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cf63a9c7dbecb14/Documents/LKCNHM/3_Entomology/MandaiSeq_Revisit_Mar2024/"/>
    </mc:Choice>
  </mc:AlternateContent>
  <xr:revisionPtr revIDLastSave="9" documentId="8_{0C9B83F3-3FDD-491C-8E6F-378E0FC47E48}" xr6:coauthVersionLast="47" xr6:coauthVersionMax="47" xr10:uidLastSave="{7C30A853-E1CD-4235-ABD7-0A15C594E557}"/>
  <bookViews>
    <workbookView xWindow="-120" yWindow="-120" windowWidth="29040" windowHeight="15720" xr2:uid="{0A44B2F9-E707-4049-B1AE-057A819670F2}"/>
  </bookViews>
  <sheets>
    <sheet name="ClusterAbundancebySample" sheetId="3" r:id="rId1"/>
    <sheet name="mastersheet_MIS_May2019" sheetId="1" r:id="rId2"/>
    <sheet name="summary" sheetId="2" r:id="rId3"/>
  </sheets>
  <definedNames>
    <definedName name="_xlnm._FilterDatabase" localSheetId="1" hidden="1">mastersheet_MIS_May2019!$A$1:$M$15291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D3" i="3"/>
  <c r="E3" i="3"/>
  <c r="F3" i="3"/>
  <c r="G3" i="3"/>
  <c r="H3" i="3"/>
  <c r="I3" i="3"/>
  <c r="J3" i="3"/>
  <c r="K3" i="3"/>
  <c r="L3" i="3"/>
  <c r="M3" i="3"/>
  <c r="N3" i="3"/>
  <c r="O3" i="3"/>
  <c r="B3" i="3"/>
  <c r="B5" i="3"/>
  <c r="H2" i="3"/>
  <c r="I2" i="3"/>
  <c r="J2" i="3"/>
  <c r="K2" i="3"/>
  <c r="L2" i="3"/>
  <c r="M2" i="3"/>
  <c r="N2" i="3"/>
  <c r="O2" i="3"/>
  <c r="H6" i="3"/>
  <c r="I6" i="3"/>
  <c r="J6" i="3"/>
  <c r="K6" i="3"/>
  <c r="L6" i="3"/>
  <c r="M6" i="3"/>
  <c r="N6" i="3"/>
  <c r="O6" i="3"/>
  <c r="H7" i="3"/>
  <c r="I7" i="3"/>
  <c r="J7" i="3"/>
  <c r="K7" i="3"/>
  <c r="L7" i="3"/>
  <c r="M7" i="3"/>
  <c r="N7" i="3"/>
  <c r="O7" i="3"/>
  <c r="H8" i="3"/>
  <c r="I8" i="3"/>
  <c r="J8" i="3"/>
  <c r="K8" i="3"/>
  <c r="L8" i="3"/>
  <c r="M8" i="3"/>
  <c r="N8" i="3"/>
  <c r="O8" i="3"/>
  <c r="H9" i="3"/>
  <c r="I9" i="3"/>
  <c r="J9" i="3"/>
  <c r="K9" i="3"/>
  <c r="L9" i="3"/>
  <c r="M9" i="3"/>
  <c r="N9" i="3"/>
  <c r="O9" i="3"/>
  <c r="H10" i="3"/>
  <c r="I10" i="3"/>
  <c r="J10" i="3"/>
  <c r="K10" i="3"/>
  <c r="L10" i="3"/>
  <c r="M10" i="3"/>
  <c r="N10" i="3"/>
  <c r="O10" i="3"/>
  <c r="H11" i="3"/>
  <c r="I11" i="3"/>
  <c r="J11" i="3"/>
  <c r="K11" i="3"/>
  <c r="L11" i="3"/>
  <c r="M11" i="3"/>
  <c r="N11" i="3"/>
  <c r="O11" i="3"/>
  <c r="H12" i="3"/>
  <c r="I12" i="3"/>
  <c r="J12" i="3"/>
  <c r="K12" i="3"/>
  <c r="L12" i="3"/>
  <c r="M12" i="3"/>
  <c r="N12" i="3"/>
  <c r="O12" i="3"/>
  <c r="H13" i="3"/>
  <c r="I13" i="3"/>
  <c r="J13" i="3"/>
  <c r="K13" i="3"/>
  <c r="L13" i="3"/>
  <c r="M13" i="3"/>
  <c r="N13" i="3"/>
  <c r="O13" i="3"/>
  <c r="H14" i="3"/>
  <c r="I14" i="3"/>
  <c r="J14" i="3"/>
  <c r="K14" i="3"/>
  <c r="L14" i="3"/>
  <c r="M14" i="3"/>
  <c r="N14" i="3"/>
  <c r="O14" i="3"/>
  <c r="H15" i="3"/>
  <c r="I15" i="3"/>
  <c r="J15" i="3"/>
  <c r="K15" i="3"/>
  <c r="L15" i="3"/>
  <c r="M15" i="3"/>
  <c r="N15" i="3"/>
  <c r="O15" i="3"/>
  <c r="H16" i="3"/>
  <c r="I16" i="3"/>
  <c r="J16" i="3"/>
  <c r="K16" i="3"/>
  <c r="L16" i="3"/>
  <c r="M16" i="3"/>
  <c r="N16" i="3"/>
  <c r="O16" i="3"/>
  <c r="H17" i="3"/>
  <c r="I17" i="3"/>
  <c r="J17" i="3"/>
  <c r="K17" i="3"/>
  <c r="L17" i="3"/>
  <c r="M17" i="3"/>
  <c r="N17" i="3"/>
  <c r="O17" i="3"/>
  <c r="H18" i="3"/>
  <c r="I18" i="3"/>
  <c r="J18" i="3"/>
  <c r="K18" i="3"/>
  <c r="L18" i="3"/>
  <c r="M18" i="3"/>
  <c r="N18" i="3"/>
  <c r="O18" i="3"/>
  <c r="H19" i="3"/>
  <c r="I19" i="3"/>
  <c r="J19" i="3"/>
  <c r="K19" i="3"/>
  <c r="L19" i="3"/>
  <c r="M19" i="3"/>
  <c r="N19" i="3"/>
  <c r="O19" i="3"/>
  <c r="H20" i="3"/>
  <c r="I20" i="3"/>
  <c r="J20" i="3"/>
  <c r="K20" i="3"/>
  <c r="L20" i="3"/>
  <c r="M20" i="3"/>
  <c r="N20" i="3"/>
  <c r="O20" i="3"/>
  <c r="H21" i="3"/>
  <c r="I21" i="3"/>
  <c r="J21" i="3"/>
  <c r="K21" i="3"/>
  <c r="L21" i="3"/>
  <c r="M21" i="3"/>
  <c r="N21" i="3"/>
  <c r="O21" i="3"/>
  <c r="H22" i="3"/>
  <c r="I22" i="3"/>
  <c r="J22" i="3"/>
  <c r="K22" i="3"/>
  <c r="L22" i="3"/>
  <c r="M22" i="3"/>
  <c r="N22" i="3"/>
  <c r="O22" i="3"/>
  <c r="H23" i="3"/>
  <c r="I23" i="3"/>
  <c r="J23" i="3"/>
  <c r="K23" i="3"/>
  <c r="L23" i="3"/>
  <c r="M23" i="3"/>
  <c r="N23" i="3"/>
  <c r="O23" i="3"/>
  <c r="H24" i="3"/>
  <c r="I24" i="3"/>
  <c r="J24" i="3"/>
  <c r="K24" i="3"/>
  <c r="L24" i="3"/>
  <c r="M24" i="3"/>
  <c r="N24" i="3"/>
  <c r="O24" i="3"/>
  <c r="H25" i="3"/>
  <c r="I25" i="3"/>
  <c r="J25" i="3"/>
  <c r="K25" i="3"/>
  <c r="L25" i="3"/>
  <c r="M25" i="3"/>
  <c r="N25" i="3"/>
  <c r="O25" i="3"/>
  <c r="H26" i="3"/>
  <c r="I26" i="3"/>
  <c r="J26" i="3"/>
  <c r="K26" i="3"/>
  <c r="L26" i="3"/>
  <c r="M26" i="3"/>
  <c r="N26" i="3"/>
  <c r="O26" i="3"/>
  <c r="H27" i="3"/>
  <c r="I27" i="3"/>
  <c r="J27" i="3"/>
  <c r="K27" i="3"/>
  <c r="L27" i="3"/>
  <c r="M27" i="3"/>
  <c r="N27" i="3"/>
  <c r="O27" i="3"/>
  <c r="H28" i="3"/>
  <c r="I28" i="3"/>
  <c r="J28" i="3"/>
  <c r="K28" i="3"/>
  <c r="L28" i="3"/>
  <c r="M28" i="3"/>
  <c r="N28" i="3"/>
  <c r="O28" i="3"/>
  <c r="H29" i="3"/>
  <c r="I29" i="3"/>
  <c r="J29" i="3"/>
  <c r="K29" i="3"/>
  <c r="L29" i="3"/>
  <c r="M29" i="3"/>
  <c r="N29" i="3"/>
  <c r="O29" i="3"/>
  <c r="H30" i="3"/>
  <c r="I30" i="3"/>
  <c r="J30" i="3"/>
  <c r="K30" i="3"/>
  <c r="L30" i="3"/>
  <c r="M30" i="3"/>
  <c r="N30" i="3"/>
  <c r="O30" i="3"/>
  <c r="H31" i="3"/>
  <c r="I31" i="3"/>
  <c r="J31" i="3"/>
  <c r="K31" i="3"/>
  <c r="L31" i="3"/>
  <c r="M31" i="3"/>
  <c r="N31" i="3"/>
  <c r="O31" i="3"/>
  <c r="H32" i="3"/>
  <c r="I32" i="3"/>
  <c r="J32" i="3"/>
  <c r="K32" i="3"/>
  <c r="L32" i="3"/>
  <c r="M32" i="3"/>
  <c r="N32" i="3"/>
  <c r="O32" i="3"/>
  <c r="H33" i="3"/>
  <c r="I33" i="3"/>
  <c r="J33" i="3"/>
  <c r="K33" i="3"/>
  <c r="L33" i="3"/>
  <c r="M33" i="3"/>
  <c r="N33" i="3"/>
  <c r="O33" i="3"/>
  <c r="H34" i="3"/>
  <c r="I34" i="3"/>
  <c r="J34" i="3"/>
  <c r="K34" i="3"/>
  <c r="L34" i="3"/>
  <c r="M34" i="3"/>
  <c r="N34" i="3"/>
  <c r="O34" i="3"/>
  <c r="H35" i="3"/>
  <c r="I35" i="3"/>
  <c r="J35" i="3"/>
  <c r="K35" i="3"/>
  <c r="L35" i="3"/>
  <c r="M35" i="3"/>
  <c r="N35" i="3"/>
  <c r="O35" i="3"/>
  <c r="H36" i="3"/>
  <c r="I36" i="3"/>
  <c r="J36" i="3"/>
  <c r="K36" i="3"/>
  <c r="L36" i="3"/>
  <c r="M36" i="3"/>
  <c r="N36" i="3"/>
  <c r="O36" i="3"/>
  <c r="H37" i="3"/>
  <c r="I37" i="3"/>
  <c r="J37" i="3"/>
  <c r="K37" i="3"/>
  <c r="L37" i="3"/>
  <c r="M37" i="3"/>
  <c r="N37" i="3"/>
  <c r="O37" i="3"/>
  <c r="H38" i="3"/>
  <c r="I38" i="3"/>
  <c r="J38" i="3"/>
  <c r="K38" i="3"/>
  <c r="L38" i="3"/>
  <c r="M38" i="3"/>
  <c r="N38" i="3"/>
  <c r="O38" i="3"/>
  <c r="H39" i="3"/>
  <c r="I39" i="3"/>
  <c r="J39" i="3"/>
  <c r="K39" i="3"/>
  <c r="L39" i="3"/>
  <c r="M39" i="3"/>
  <c r="N39" i="3"/>
  <c r="O39" i="3"/>
  <c r="H40" i="3"/>
  <c r="I40" i="3"/>
  <c r="J40" i="3"/>
  <c r="K40" i="3"/>
  <c r="L40" i="3"/>
  <c r="M40" i="3"/>
  <c r="N40" i="3"/>
  <c r="O40" i="3"/>
  <c r="H41" i="3"/>
  <c r="I41" i="3"/>
  <c r="J41" i="3"/>
  <c r="K41" i="3"/>
  <c r="L41" i="3"/>
  <c r="M41" i="3"/>
  <c r="N41" i="3"/>
  <c r="O41" i="3"/>
  <c r="H42" i="3"/>
  <c r="I42" i="3"/>
  <c r="J42" i="3"/>
  <c r="K42" i="3"/>
  <c r="L42" i="3"/>
  <c r="M42" i="3"/>
  <c r="N42" i="3"/>
  <c r="O42" i="3"/>
  <c r="H43" i="3"/>
  <c r="I43" i="3"/>
  <c r="J43" i="3"/>
  <c r="K43" i="3"/>
  <c r="L43" i="3"/>
  <c r="M43" i="3"/>
  <c r="N43" i="3"/>
  <c r="O43" i="3"/>
  <c r="H44" i="3"/>
  <c r="I44" i="3"/>
  <c r="J44" i="3"/>
  <c r="K44" i="3"/>
  <c r="L44" i="3"/>
  <c r="M44" i="3"/>
  <c r="N44" i="3"/>
  <c r="O44" i="3"/>
  <c r="H45" i="3"/>
  <c r="I45" i="3"/>
  <c r="J45" i="3"/>
  <c r="K45" i="3"/>
  <c r="L45" i="3"/>
  <c r="M45" i="3"/>
  <c r="N45" i="3"/>
  <c r="O45" i="3"/>
  <c r="H46" i="3"/>
  <c r="I46" i="3"/>
  <c r="J46" i="3"/>
  <c r="K46" i="3"/>
  <c r="L46" i="3"/>
  <c r="M46" i="3"/>
  <c r="N46" i="3"/>
  <c r="O46" i="3"/>
  <c r="H47" i="3"/>
  <c r="I47" i="3"/>
  <c r="J47" i="3"/>
  <c r="K47" i="3"/>
  <c r="L47" i="3"/>
  <c r="M47" i="3"/>
  <c r="N47" i="3"/>
  <c r="O47" i="3"/>
  <c r="H48" i="3"/>
  <c r="I48" i="3"/>
  <c r="J48" i="3"/>
  <c r="K48" i="3"/>
  <c r="L48" i="3"/>
  <c r="M48" i="3"/>
  <c r="N48" i="3"/>
  <c r="O48" i="3"/>
  <c r="H49" i="3"/>
  <c r="I49" i="3"/>
  <c r="J49" i="3"/>
  <c r="K49" i="3"/>
  <c r="L49" i="3"/>
  <c r="M49" i="3"/>
  <c r="N49" i="3"/>
  <c r="O49" i="3"/>
  <c r="H50" i="3"/>
  <c r="I50" i="3"/>
  <c r="J50" i="3"/>
  <c r="K50" i="3"/>
  <c r="L50" i="3"/>
  <c r="M50" i="3"/>
  <c r="N50" i="3"/>
  <c r="O50" i="3"/>
  <c r="H51" i="3"/>
  <c r="I51" i="3"/>
  <c r="J51" i="3"/>
  <c r="K51" i="3"/>
  <c r="L51" i="3"/>
  <c r="M51" i="3"/>
  <c r="N51" i="3"/>
  <c r="O51" i="3"/>
  <c r="H52" i="3"/>
  <c r="I52" i="3"/>
  <c r="J52" i="3"/>
  <c r="K52" i="3"/>
  <c r="L52" i="3"/>
  <c r="M52" i="3"/>
  <c r="N52" i="3"/>
  <c r="O52" i="3"/>
  <c r="H53" i="3"/>
  <c r="I53" i="3"/>
  <c r="J53" i="3"/>
  <c r="K53" i="3"/>
  <c r="L53" i="3"/>
  <c r="M53" i="3"/>
  <c r="N53" i="3"/>
  <c r="O53" i="3"/>
  <c r="H54" i="3"/>
  <c r="I54" i="3"/>
  <c r="J54" i="3"/>
  <c r="K54" i="3"/>
  <c r="L54" i="3"/>
  <c r="M54" i="3"/>
  <c r="N54" i="3"/>
  <c r="O54" i="3"/>
  <c r="H55" i="3"/>
  <c r="I55" i="3"/>
  <c r="J55" i="3"/>
  <c r="K55" i="3"/>
  <c r="L55" i="3"/>
  <c r="M55" i="3"/>
  <c r="N55" i="3"/>
  <c r="O55" i="3"/>
  <c r="H56" i="3"/>
  <c r="I56" i="3"/>
  <c r="J56" i="3"/>
  <c r="K56" i="3"/>
  <c r="L56" i="3"/>
  <c r="M56" i="3"/>
  <c r="N56" i="3"/>
  <c r="O56" i="3"/>
  <c r="H57" i="3"/>
  <c r="I57" i="3"/>
  <c r="J57" i="3"/>
  <c r="K57" i="3"/>
  <c r="L57" i="3"/>
  <c r="M57" i="3"/>
  <c r="N57" i="3"/>
  <c r="O57" i="3"/>
  <c r="H58" i="3"/>
  <c r="I58" i="3"/>
  <c r="J58" i="3"/>
  <c r="K58" i="3"/>
  <c r="L58" i="3"/>
  <c r="M58" i="3"/>
  <c r="N58" i="3"/>
  <c r="O58" i="3"/>
  <c r="H59" i="3"/>
  <c r="I59" i="3"/>
  <c r="J59" i="3"/>
  <c r="K59" i="3"/>
  <c r="L59" i="3"/>
  <c r="M59" i="3"/>
  <c r="N59" i="3"/>
  <c r="O59" i="3"/>
  <c r="H60" i="3"/>
  <c r="I60" i="3"/>
  <c r="J60" i="3"/>
  <c r="K60" i="3"/>
  <c r="L60" i="3"/>
  <c r="M60" i="3"/>
  <c r="N60" i="3"/>
  <c r="O60" i="3"/>
  <c r="H61" i="3"/>
  <c r="I61" i="3"/>
  <c r="J61" i="3"/>
  <c r="K61" i="3"/>
  <c r="L61" i="3"/>
  <c r="M61" i="3"/>
  <c r="N61" i="3"/>
  <c r="O61" i="3"/>
  <c r="H62" i="3"/>
  <c r="I62" i="3"/>
  <c r="J62" i="3"/>
  <c r="K62" i="3"/>
  <c r="L62" i="3"/>
  <c r="M62" i="3"/>
  <c r="N62" i="3"/>
  <c r="O62" i="3"/>
  <c r="H63" i="3"/>
  <c r="I63" i="3"/>
  <c r="J63" i="3"/>
  <c r="K63" i="3"/>
  <c r="L63" i="3"/>
  <c r="M63" i="3"/>
  <c r="N63" i="3"/>
  <c r="O63" i="3"/>
  <c r="H64" i="3"/>
  <c r="I64" i="3"/>
  <c r="J64" i="3"/>
  <c r="K64" i="3"/>
  <c r="L64" i="3"/>
  <c r="M64" i="3"/>
  <c r="N64" i="3"/>
  <c r="O64" i="3"/>
  <c r="H65" i="3"/>
  <c r="I65" i="3"/>
  <c r="J65" i="3"/>
  <c r="K65" i="3"/>
  <c r="L65" i="3"/>
  <c r="M65" i="3"/>
  <c r="N65" i="3"/>
  <c r="O65" i="3"/>
  <c r="H66" i="3"/>
  <c r="I66" i="3"/>
  <c r="J66" i="3"/>
  <c r="K66" i="3"/>
  <c r="L66" i="3"/>
  <c r="M66" i="3"/>
  <c r="N66" i="3"/>
  <c r="O66" i="3"/>
  <c r="H67" i="3"/>
  <c r="I67" i="3"/>
  <c r="J67" i="3"/>
  <c r="K67" i="3"/>
  <c r="L67" i="3"/>
  <c r="M67" i="3"/>
  <c r="N67" i="3"/>
  <c r="O67" i="3"/>
  <c r="H68" i="3"/>
  <c r="I68" i="3"/>
  <c r="J68" i="3"/>
  <c r="K68" i="3"/>
  <c r="L68" i="3"/>
  <c r="M68" i="3"/>
  <c r="N68" i="3"/>
  <c r="O68" i="3"/>
  <c r="H69" i="3"/>
  <c r="I69" i="3"/>
  <c r="J69" i="3"/>
  <c r="K69" i="3"/>
  <c r="L69" i="3"/>
  <c r="M69" i="3"/>
  <c r="N69" i="3"/>
  <c r="O69" i="3"/>
  <c r="H70" i="3"/>
  <c r="I70" i="3"/>
  <c r="J70" i="3"/>
  <c r="K70" i="3"/>
  <c r="L70" i="3"/>
  <c r="M70" i="3"/>
  <c r="N70" i="3"/>
  <c r="O70" i="3"/>
  <c r="H71" i="3"/>
  <c r="I71" i="3"/>
  <c r="J71" i="3"/>
  <c r="K71" i="3"/>
  <c r="L71" i="3"/>
  <c r="M71" i="3"/>
  <c r="N71" i="3"/>
  <c r="O71" i="3"/>
  <c r="H72" i="3"/>
  <c r="I72" i="3"/>
  <c r="J72" i="3"/>
  <c r="K72" i="3"/>
  <c r="L72" i="3"/>
  <c r="M72" i="3"/>
  <c r="N72" i="3"/>
  <c r="O72" i="3"/>
  <c r="H73" i="3"/>
  <c r="I73" i="3"/>
  <c r="J73" i="3"/>
  <c r="K73" i="3"/>
  <c r="L73" i="3"/>
  <c r="M73" i="3"/>
  <c r="N73" i="3"/>
  <c r="O73" i="3"/>
  <c r="H74" i="3"/>
  <c r="I74" i="3"/>
  <c r="J74" i="3"/>
  <c r="K74" i="3"/>
  <c r="L74" i="3"/>
  <c r="M74" i="3"/>
  <c r="N74" i="3"/>
  <c r="O74" i="3"/>
  <c r="H75" i="3"/>
  <c r="I75" i="3"/>
  <c r="J75" i="3"/>
  <c r="K75" i="3"/>
  <c r="L75" i="3"/>
  <c r="M75" i="3"/>
  <c r="N75" i="3"/>
  <c r="O75" i="3"/>
  <c r="H76" i="3"/>
  <c r="I76" i="3"/>
  <c r="J76" i="3"/>
  <c r="K76" i="3"/>
  <c r="L76" i="3"/>
  <c r="M76" i="3"/>
  <c r="N76" i="3"/>
  <c r="O76" i="3"/>
  <c r="H77" i="3"/>
  <c r="I77" i="3"/>
  <c r="J77" i="3"/>
  <c r="K77" i="3"/>
  <c r="L77" i="3"/>
  <c r="M77" i="3"/>
  <c r="N77" i="3"/>
  <c r="O77" i="3"/>
  <c r="H78" i="3"/>
  <c r="I78" i="3"/>
  <c r="J78" i="3"/>
  <c r="K78" i="3"/>
  <c r="L78" i="3"/>
  <c r="M78" i="3"/>
  <c r="N78" i="3"/>
  <c r="O78" i="3"/>
  <c r="H79" i="3"/>
  <c r="I79" i="3"/>
  <c r="J79" i="3"/>
  <c r="K79" i="3"/>
  <c r="L79" i="3"/>
  <c r="M79" i="3"/>
  <c r="N79" i="3"/>
  <c r="O79" i="3"/>
  <c r="H80" i="3"/>
  <c r="I80" i="3"/>
  <c r="J80" i="3"/>
  <c r="K80" i="3"/>
  <c r="L80" i="3"/>
  <c r="M80" i="3"/>
  <c r="N80" i="3"/>
  <c r="O80" i="3"/>
  <c r="H81" i="3"/>
  <c r="I81" i="3"/>
  <c r="J81" i="3"/>
  <c r="K81" i="3"/>
  <c r="L81" i="3"/>
  <c r="M81" i="3"/>
  <c r="N81" i="3"/>
  <c r="O81" i="3"/>
  <c r="H82" i="3"/>
  <c r="I82" i="3"/>
  <c r="J82" i="3"/>
  <c r="K82" i="3"/>
  <c r="L82" i="3"/>
  <c r="M82" i="3"/>
  <c r="N82" i="3"/>
  <c r="O82" i="3"/>
  <c r="H83" i="3"/>
  <c r="I83" i="3"/>
  <c r="J83" i="3"/>
  <c r="K83" i="3"/>
  <c r="L83" i="3"/>
  <c r="M83" i="3"/>
  <c r="N83" i="3"/>
  <c r="O83" i="3"/>
  <c r="H84" i="3"/>
  <c r="I84" i="3"/>
  <c r="J84" i="3"/>
  <c r="K84" i="3"/>
  <c r="L84" i="3"/>
  <c r="M84" i="3"/>
  <c r="N84" i="3"/>
  <c r="O84" i="3"/>
  <c r="H85" i="3"/>
  <c r="I85" i="3"/>
  <c r="J85" i="3"/>
  <c r="K85" i="3"/>
  <c r="L85" i="3"/>
  <c r="M85" i="3"/>
  <c r="N85" i="3"/>
  <c r="O85" i="3"/>
  <c r="H86" i="3"/>
  <c r="I86" i="3"/>
  <c r="J86" i="3"/>
  <c r="K86" i="3"/>
  <c r="L86" i="3"/>
  <c r="M86" i="3"/>
  <c r="N86" i="3"/>
  <c r="O86" i="3"/>
  <c r="H87" i="3"/>
  <c r="I87" i="3"/>
  <c r="J87" i="3"/>
  <c r="K87" i="3"/>
  <c r="L87" i="3"/>
  <c r="M87" i="3"/>
  <c r="N87" i="3"/>
  <c r="O87" i="3"/>
  <c r="H88" i="3"/>
  <c r="I88" i="3"/>
  <c r="J88" i="3"/>
  <c r="K88" i="3"/>
  <c r="L88" i="3"/>
  <c r="M88" i="3"/>
  <c r="N88" i="3"/>
  <c r="O88" i="3"/>
  <c r="H89" i="3"/>
  <c r="I89" i="3"/>
  <c r="J89" i="3"/>
  <c r="K89" i="3"/>
  <c r="L89" i="3"/>
  <c r="M89" i="3"/>
  <c r="N89" i="3"/>
  <c r="O89" i="3"/>
  <c r="H90" i="3"/>
  <c r="I90" i="3"/>
  <c r="J90" i="3"/>
  <c r="K90" i="3"/>
  <c r="L90" i="3"/>
  <c r="M90" i="3"/>
  <c r="N90" i="3"/>
  <c r="O90" i="3"/>
  <c r="H91" i="3"/>
  <c r="I91" i="3"/>
  <c r="J91" i="3"/>
  <c r="K91" i="3"/>
  <c r="L91" i="3"/>
  <c r="M91" i="3"/>
  <c r="N91" i="3"/>
  <c r="O91" i="3"/>
  <c r="H92" i="3"/>
  <c r="I92" i="3"/>
  <c r="J92" i="3"/>
  <c r="K92" i="3"/>
  <c r="L92" i="3"/>
  <c r="M92" i="3"/>
  <c r="N92" i="3"/>
  <c r="O92" i="3"/>
  <c r="H93" i="3"/>
  <c r="I93" i="3"/>
  <c r="J93" i="3"/>
  <c r="K93" i="3"/>
  <c r="L93" i="3"/>
  <c r="M93" i="3"/>
  <c r="N93" i="3"/>
  <c r="O93" i="3"/>
  <c r="H94" i="3"/>
  <c r="I94" i="3"/>
  <c r="J94" i="3"/>
  <c r="K94" i="3"/>
  <c r="L94" i="3"/>
  <c r="M94" i="3"/>
  <c r="N94" i="3"/>
  <c r="O94" i="3"/>
  <c r="H95" i="3"/>
  <c r="I95" i="3"/>
  <c r="J95" i="3"/>
  <c r="K95" i="3"/>
  <c r="L95" i="3"/>
  <c r="M95" i="3"/>
  <c r="N95" i="3"/>
  <c r="O95" i="3"/>
  <c r="H96" i="3"/>
  <c r="I96" i="3"/>
  <c r="J96" i="3"/>
  <c r="K96" i="3"/>
  <c r="L96" i="3"/>
  <c r="M96" i="3"/>
  <c r="N96" i="3"/>
  <c r="O96" i="3"/>
  <c r="H97" i="3"/>
  <c r="I97" i="3"/>
  <c r="J97" i="3"/>
  <c r="K97" i="3"/>
  <c r="L97" i="3"/>
  <c r="M97" i="3"/>
  <c r="N97" i="3"/>
  <c r="O97" i="3"/>
  <c r="H98" i="3"/>
  <c r="I98" i="3"/>
  <c r="J98" i="3"/>
  <c r="K98" i="3"/>
  <c r="L98" i="3"/>
  <c r="M98" i="3"/>
  <c r="N98" i="3"/>
  <c r="O98" i="3"/>
  <c r="H99" i="3"/>
  <c r="I99" i="3"/>
  <c r="J99" i="3"/>
  <c r="K99" i="3"/>
  <c r="L99" i="3"/>
  <c r="M99" i="3"/>
  <c r="N99" i="3"/>
  <c r="O99" i="3"/>
  <c r="H100" i="3"/>
  <c r="I100" i="3"/>
  <c r="J100" i="3"/>
  <c r="K100" i="3"/>
  <c r="L100" i="3"/>
  <c r="M100" i="3"/>
  <c r="N100" i="3"/>
  <c r="O100" i="3"/>
  <c r="H101" i="3"/>
  <c r="I101" i="3"/>
  <c r="J101" i="3"/>
  <c r="K101" i="3"/>
  <c r="L101" i="3"/>
  <c r="M101" i="3"/>
  <c r="N101" i="3"/>
  <c r="O101" i="3"/>
  <c r="H102" i="3"/>
  <c r="I102" i="3"/>
  <c r="J102" i="3"/>
  <c r="K102" i="3"/>
  <c r="L102" i="3"/>
  <c r="M102" i="3"/>
  <c r="N102" i="3"/>
  <c r="O102" i="3"/>
  <c r="H103" i="3"/>
  <c r="I103" i="3"/>
  <c r="J103" i="3"/>
  <c r="K103" i="3"/>
  <c r="L103" i="3"/>
  <c r="M103" i="3"/>
  <c r="N103" i="3"/>
  <c r="O103" i="3"/>
  <c r="H104" i="3"/>
  <c r="I104" i="3"/>
  <c r="J104" i="3"/>
  <c r="K104" i="3"/>
  <c r="L104" i="3"/>
  <c r="M104" i="3"/>
  <c r="N104" i="3"/>
  <c r="O104" i="3"/>
  <c r="H105" i="3"/>
  <c r="I105" i="3"/>
  <c r="J105" i="3"/>
  <c r="K105" i="3"/>
  <c r="L105" i="3"/>
  <c r="M105" i="3"/>
  <c r="N105" i="3"/>
  <c r="O105" i="3"/>
  <c r="H106" i="3"/>
  <c r="I106" i="3"/>
  <c r="J106" i="3"/>
  <c r="K106" i="3"/>
  <c r="L106" i="3"/>
  <c r="M106" i="3"/>
  <c r="N106" i="3"/>
  <c r="O106" i="3"/>
  <c r="H107" i="3"/>
  <c r="I107" i="3"/>
  <c r="J107" i="3"/>
  <c r="K107" i="3"/>
  <c r="L107" i="3"/>
  <c r="M107" i="3"/>
  <c r="N107" i="3"/>
  <c r="O107" i="3"/>
  <c r="H108" i="3"/>
  <c r="I108" i="3"/>
  <c r="J108" i="3"/>
  <c r="K108" i="3"/>
  <c r="L108" i="3"/>
  <c r="M108" i="3"/>
  <c r="N108" i="3"/>
  <c r="O108" i="3"/>
  <c r="H109" i="3"/>
  <c r="I109" i="3"/>
  <c r="J109" i="3"/>
  <c r="K109" i="3"/>
  <c r="L109" i="3"/>
  <c r="M109" i="3"/>
  <c r="N109" i="3"/>
  <c r="O109" i="3"/>
  <c r="H110" i="3"/>
  <c r="I110" i="3"/>
  <c r="J110" i="3"/>
  <c r="K110" i="3"/>
  <c r="L110" i="3"/>
  <c r="M110" i="3"/>
  <c r="N110" i="3"/>
  <c r="O110" i="3"/>
  <c r="H111" i="3"/>
  <c r="I111" i="3"/>
  <c r="J111" i="3"/>
  <c r="K111" i="3"/>
  <c r="L111" i="3"/>
  <c r="M111" i="3"/>
  <c r="N111" i="3"/>
  <c r="O111" i="3"/>
  <c r="H112" i="3"/>
  <c r="I112" i="3"/>
  <c r="J112" i="3"/>
  <c r="K112" i="3"/>
  <c r="L112" i="3"/>
  <c r="M112" i="3"/>
  <c r="N112" i="3"/>
  <c r="O112" i="3"/>
  <c r="H113" i="3"/>
  <c r="I113" i="3"/>
  <c r="J113" i="3"/>
  <c r="K113" i="3"/>
  <c r="L113" i="3"/>
  <c r="M113" i="3"/>
  <c r="N113" i="3"/>
  <c r="O113" i="3"/>
  <c r="H114" i="3"/>
  <c r="I114" i="3"/>
  <c r="J114" i="3"/>
  <c r="K114" i="3"/>
  <c r="L114" i="3"/>
  <c r="M114" i="3"/>
  <c r="N114" i="3"/>
  <c r="O114" i="3"/>
  <c r="H115" i="3"/>
  <c r="I115" i="3"/>
  <c r="J115" i="3"/>
  <c r="K115" i="3"/>
  <c r="L115" i="3"/>
  <c r="M115" i="3"/>
  <c r="N115" i="3"/>
  <c r="O115" i="3"/>
  <c r="H116" i="3"/>
  <c r="I116" i="3"/>
  <c r="J116" i="3"/>
  <c r="K116" i="3"/>
  <c r="L116" i="3"/>
  <c r="M116" i="3"/>
  <c r="N116" i="3"/>
  <c r="O116" i="3"/>
  <c r="H117" i="3"/>
  <c r="I117" i="3"/>
  <c r="J117" i="3"/>
  <c r="K117" i="3"/>
  <c r="L117" i="3"/>
  <c r="M117" i="3"/>
  <c r="N117" i="3"/>
  <c r="O117" i="3"/>
  <c r="H118" i="3"/>
  <c r="I118" i="3"/>
  <c r="J118" i="3"/>
  <c r="K118" i="3"/>
  <c r="L118" i="3"/>
  <c r="M118" i="3"/>
  <c r="N118" i="3"/>
  <c r="O118" i="3"/>
  <c r="H119" i="3"/>
  <c r="I119" i="3"/>
  <c r="J119" i="3"/>
  <c r="K119" i="3"/>
  <c r="L119" i="3"/>
  <c r="M119" i="3"/>
  <c r="N119" i="3"/>
  <c r="O119" i="3"/>
  <c r="H120" i="3"/>
  <c r="I120" i="3"/>
  <c r="J120" i="3"/>
  <c r="K120" i="3"/>
  <c r="L120" i="3"/>
  <c r="M120" i="3"/>
  <c r="N120" i="3"/>
  <c r="O120" i="3"/>
  <c r="H121" i="3"/>
  <c r="I121" i="3"/>
  <c r="J121" i="3"/>
  <c r="K121" i="3"/>
  <c r="L121" i="3"/>
  <c r="M121" i="3"/>
  <c r="N121" i="3"/>
  <c r="O121" i="3"/>
  <c r="H122" i="3"/>
  <c r="I122" i="3"/>
  <c r="J122" i="3"/>
  <c r="K122" i="3"/>
  <c r="L122" i="3"/>
  <c r="M122" i="3"/>
  <c r="N122" i="3"/>
  <c r="O122" i="3"/>
  <c r="H123" i="3"/>
  <c r="I123" i="3"/>
  <c r="J123" i="3"/>
  <c r="K123" i="3"/>
  <c r="L123" i="3"/>
  <c r="M123" i="3"/>
  <c r="N123" i="3"/>
  <c r="O123" i="3"/>
  <c r="H124" i="3"/>
  <c r="I124" i="3"/>
  <c r="J124" i="3"/>
  <c r="K124" i="3"/>
  <c r="L124" i="3"/>
  <c r="M124" i="3"/>
  <c r="N124" i="3"/>
  <c r="O124" i="3"/>
  <c r="H125" i="3"/>
  <c r="I125" i="3"/>
  <c r="J125" i="3"/>
  <c r="K125" i="3"/>
  <c r="L125" i="3"/>
  <c r="M125" i="3"/>
  <c r="N125" i="3"/>
  <c r="O125" i="3"/>
  <c r="H126" i="3"/>
  <c r="I126" i="3"/>
  <c r="J126" i="3"/>
  <c r="K126" i="3"/>
  <c r="L126" i="3"/>
  <c r="M126" i="3"/>
  <c r="N126" i="3"/>
  <c r="O126" i="3"/>
  <c r="H127" i="3"/>
  <c r="I127" i="3"/>
  <c r="J127" i="3"/>
  <c r="K127" i="3"/>
  <c r="L127" i="3"/>
  <c r="M127" i="3"/>
  <c r="N127" i="3"/>
  <c r="O127" i="3"/>
  <c r="H128" i="3"/>
  <c r="I128" i="3"/>
  <c r="J128" i="3"/>
  <c r="K128" i="3"/>
  <c r="L128" i="3"/>
  <c r="M128" i="3"/>
  <c r="N128" i="3"/>
  <c r="O128" i="3"/>
  <c r="H129" i="3"/>
  <c r="I129" i="3"/>
  <c r="J129" i="3"/>
  <c r="K129" i="3"/>
  <c r="L129" i="3"/>
  <c r="M129" i="3"/>
  <c r="N129" i="3"/>
  <c r="O129" i="3"/>
  <c r="H130" i="3"/>
  <c r="I130" i="3"/>
  <c r="J130" i="3"/>
  <c r="K130" i="3"/>
  <c r="L130" i="3"/>
  <c r="M130" i="3"/>
  <c r="N130" i="3"/>
  <c r="O130" i="3"/>
  <c r="H131" i="3"/>
  <c r="I131" i="3"/>
  <c r="J131" i="3"/>
  <c r="K131" i="3"/>
  <c r="L131" i="3"/>
  <c r="M131" i="3"/>
  <c r="N131" i="3"/>
  <c r="O131" i="3"/>
  <c r="H132" i="3"/>
  <c r="I132" i="3"/>
  <c r="J132" i="3"/>
  <c r="K132" i="3"/>
  <c r="L132" i="3"/>
  <c r="M132" i="3"/>
  <c r="N132" i="3"/>
  <c r="O132" i="3"/>
  <c r="H133" i="3"/>
  <c r="I133" i="3"/>
  <c r="J133" i="3"/>
  <c r="K133" i="3"/>
  <c r="L133" i="3"/>
  <c r="M133" i="3"/>
  <c r="N133" i="3"/>
  <c r="O133" i="3"/>
  <c r="H134" i="3"/>
  <c r="I134" i="3"/>
  <c r="J134" i="3"/>
  <c r="K134" i="3"/>
  <c r="L134" i="3"/>
  <c r="M134" i="3"/>
  <c r="N134" i="3"/>
  <c r="O134" i="3"/>
  <c r="H135" i="3"/>
  <c r="I135" i="3"/>
  <c r="J135" i="3"/>
  <c r="K135" i="3"/>
  <c r="L135" i="3"/>
  <c r="M135" i="3"/>
  <c r="N135" i="3"/>
  <c r="O135" i="3"/>
  <c r="H136" i="3"/>
  <c r="I136" i="3"/>
  <c r="J136" i="3"/>
  <c r="K136" i="3"/>
  <c r="L136" i="3"/>
  <c r="M136" i="3"/>
  <c r="N136" i="3"/>
  <c r="O136" i="3"/>
  <c r="H137" i="3"/>
  <c r="I137" i="3"/>
  <c r="J137" i="3"/>
  <c r="K137" i="3"/>
  <c r="L137" i="3"/>
  <c r="M137" i="3"/>
  <c r="N137" i="3"/>
  <c r="O137" i="3"/>
  <c r="H138" i="3"/>
  <c r="I138" i="3"/>
  <c r="J138" i="3"/>
  <c r="K138" i="3"/>
  <c r="L138" i="3"/>
  <c r="M138" i="3"/>
  <c r="N138" i="3"/>
  <c r="O138" i="3"/>
  <c r="H139" i="3"/>
  <c r="I139" i="3"/>
  <c r="J139" i="3"/>
  <c r="K139" i="3"/>
  <c r="L139" i="3"/>
  <c r="M139" i="3"/>
  <c r="N139" i="3"/>
  <c r="O139" i="3"/>
  <c r="H140" i="3"/>
  <c r="I140" i="3"/>
  <c r="J140" i="3"/>
  <c r="K140" i="3"/>
  <c r="L140" i="3"/>
  <c r="M140" i="3"/>
  <c r="N140" i="3"/>
  <c r="O140" i="3"/>
  <c r="H141" i="3"/>
  <c r="I141" i="3"/>
  <c r="J141" i="3"/>
  <c r="K141" i="3"/>
  <c r="L141" i="3"/>
  <c r="M141" i="3"/>
  <c r="N141" i="3"/>
  <c r="O141" i="3"/>
  <c r="H142" i="3"/>
  <c r="I142" i="3"/>
  <c r="J142" i="3"/>
  <c r="K142" i="3"/>
  <c r="L142" i="3"/>
  <c r="M142" i="3"/>
  <c r="N142" i="3"/>
  <c r="O142" i="3"/>
  <c r="H143" i="3"/>
  <c r="I143" i="3"/>
  <c r="J143" i="3"/>
  <c r="K143" i="3"/>
  <c r="L143" i="3"/>
  <c r="M143" i="3"/>
  <c r="N143" i="3"/>
  <c r="O143" i="3"/>
  <c r="H144" i="3"/>
  <c r="I144" i="3"/>
  <c r="J144" i="3"/>
  <c r="K144" i="3"/>
  <c r="L144" i="3"/>
  <c r="M144" i="3"/>
  <c r="N144" i="3"/>
  <c r="O144" i="3"/>
  <c r="H145" i="3"/>
  <c r="I145" i="3"/>
  <c r="J145" i="3"/>
  <c r="K145" i="3"/>
  <c r="L145" i="3"/>
  <c r="M145" i="3"/>
  <c r="N145" i="3"/>
  <c r="O145" i="3"/>
  <c r="H146" i="3"/>
  <c r="I146" i="3"/>
  <c r="J146" i="3"/>
  <c r="K146" i="3"/>
  <c r="L146" i="3"/>
  <c r="M146" i="3"/>
  <c r="N146" i="3"/>
  <c r="O146" i="3"/>
  <c r="H147" i="3"/>
  <c r="I147" i="3"/>
  <c r="J147" i="3"/>
  <c r="K147" i="3"/>
  <c r="L147" i="3"/>
  <c r="M147" i="3"/>
  <c r="N147" i="3"/>
  <c r="O147" i="3"/>
  <c r="H148" i="3"/>
  <c r="I148" i="3"/>
  <c r="J148" i="3"/>
  <c r="K148" i="3"/>
  <c r="L148" i="3"/>
  <c r="M148" i="3"/>
  <c r="N148" i="3"/>
  <c r="O148" i="3"/>
  <c r="H149" i="3"/>
  <c r="I149" i="3"/>
  <c r="J149" i="3"/>
  <c r="K149" i="3"/>
  <c r="L149" i="3"/>
  <c r="M149" i="3"/>
  <c r="N149" i="3"/>
  <c r="O149" i="3"/>
  <c r="H150" i="3"/>
  <c r="I150" i="3"/>
  <c r="J150" i="3"/>
  <c r="K150" i="3"/>
  <c r="L150" i="3"/>
  <c r="M150" i="3"/>
  <c r="N150" i="3"/>
  <c r="O150" i="3"/>
  <c r="H151" i="3"/>
  <c r="I151" i="3"/>
  <c r="J151" i="3"/>
  <c r="K151" i="3"/>
  <c r="L151" i="3"/>
  <c r="M151" i="3"/>
  <c r="N151" i="3"/>
  <c r="O151" i="3"/>
  <c r="H152" i="3"/>
  <c r="I152" i="3"/>
  <c r="J152" i="3"/>
  <c r="K152" i="3"/>
  <c r="L152" i="3"/>
  <c r="M152" i="3"/>
  <c r="N152" i="3"/>
  <c r="O152" i="3"/>
  <c r="H153" i="3"/>
  <c r="I153" i="3"/>
  <c r="J153" i="3"/>
  <c r="K153" i="3"/>
  <c r="L153" i="3"/>
  <c r="M153" i="3"/>
  <c r="N153" i="3"/>
  <c r="O153" i="3"/>
  <c r="H154" i="3"/>
  <c r="I154" i="3"/>
  <c r="J154" i="3"/>
  <c r="K154" i="3"/>
  <c r="L154" i="3"/>
  <c r="M154" i="3"/>
  <c r="N154" i="3"/>
  <c r="O154" i="3"/>
  <c r="H155" i="3"/>
  <c r="I155" i="3"/>
  <c r="J155" i="3"/>
  <c r="K155" i="3"/>
  <c r="L155" i="3"/>
  <c r="M155" i="3"/>
  <c r="N155" i="3"/>
  <c r="O155" i="3"/>
  <c r="H156" i="3"/>
  <c r="I156" i="3"/>
  <c r="J156" i="3"/>
  <c r="K156" i="3"/>
  <c r="L156" i="3"/>
  <c r="M156" i="3"/>
  <c r="N156" i="3"/>
  <c r="O156" i="3"/>
  <c r="H157" i="3"/>
  <c r="I157" i="3"/>
  <c r="J157" i="3"/>
  <c r="K157" i="3"/>
  <c r="L157" i="3"/>
  <c r="M157" i="3"/>
  <c r="N157" i="3"/>
  <c r="O157" i="3"/>
  <c r="H158" i="3"/>
  <c r="I158" i="3"/>
  <c r="J158" i="3"/>
  <c r="K158" i="3"/>
  <c r="L158" i="3"/>
  <c r="M158" i="3"/>
  <c r="N158" i="3"/>
  <c r="O158" i="3"/>
  <c r="H159" i="3"/>
  <c r="I159" i="3"/>
  <c r="J159" i="3"/>
  <c r="K159" i="3"/>
  <c r="L159" i="3"/>
  <c r="M159" i="3"/>
  <c r="N159" i="3"/>
  <c r="O159" i="3"/>
  <c r="H160" i="3"/>
  <c r="I160" i="3"/>
  <c r="J160" i="3"/>
  <c r="K160" i="3"/>
  <c r="L160" i="3"/>
  <c r="M160" i="3"/>
  <c r="N160" i="3"/>
  <c r="O160" i="3"/>
  <c r="H161" i="3"/>
  <c r="I161" i="3"/>
  <c r="J161" i="3"/>
  <c r="K161" i="3"/>
  <c r="L161" i="3"/>
  <c r="M161" i="3"/>
  <c r="N161" i="3"/>
  <c r="O161" i="3"/>
  <c r="H162" i="3"/>
  <c r="I162" i="3"/>
  <c r="J162" i="3"/>
  <c r="K162" i="3"/>
  <c r="L162" i="3"/>
  <c r="M162" i="3"/>
  <c r="N162" i="3"/>
  <c r="O162" i="3"/>
  <c r="H163" i="3"/>
  <c r="I163" i="3"/>
  <c r="J163" i="3"/>
  <c r="K163" i="3"/>
  <c r="L163" i="3"/>
  <c r="M163" i="3"/>
  <c r="N163" i="3"/>
  <c r="O163" i="3"/>
  <c r="H164" i="3"/>
  <c r="I164" i="3"/>
  <c r="J164" i="3"/>
  <c r="K164" i="3"/>
  <c r="L164" i="3"/>
  <c r="M164" i="3"/>
  <c r="N164" i="3"/>
  <c r="O164" i="3"/>
  <c r="H165" i="3"/>
  <c r="I165" i="3"/>
  <c r="J165" i="3"/>
  <c r="K165" i="3"/>
  <c r="L165" i="3"/>
  <c r="M165" i="3"/>
  <c r="N165" i="3"/>
  <c r="O165" i="3"/>
  <c r="H166" i="3"/>
  <c r="I166" i="3"/>
  <c r="J166" i="3"/>
  <c r="K166" i="3"/>
  <c r="L166" i="3"/>
  <c r="M166" i="3"/>
  <c r="N166" i="3"/>
  <c r="O166" i="3"/>
  <c r="H167" i="3"/>
  <c r="I167" i="3"/>
  <c r="J167" i="3"/>
  <c r="K167" i="3"/>
  <c r="L167" i="3"/>
  <c r="M167" i="3"/>
  <c r="N167" i="3"/>
  <c r="O167" i="3"/>
  <c r="H168" i="3"/>
  <c r="I168" i="3"/>
  <c r="J168" i="3"/>
  <c r="K168" i="3"/>
  <c r="L168" i="3"/>
  <c r="M168" i="3"/>
  <c r="N168" i="3"/>
  <c r="O168" i="3"/>
  <c r="H169" i="3"/>
  <c r="I169" i="3"/>
  <c r="J169" i="3"/>
  <c r="K169" i="3"/>
  <c r="L169" i="3"/>
  <c r="M169" i="3"/>
  <c r="N169" i="3"/>
  <c r="O169" i="3"/>
  <c r="H170" i="3"/>
  <c r="I170" i="3"/>
  <c r="J170" i="3"/>
  <c r="K170" i="3"/>
  <c r="L170" i="3"/>
  <c r="M170" i="3"/>
  <c r="N170" i="3"/>
  <c r="O170" i="3"/>
  <c r="H171" i="3"/>
  <c r="I171" i="3"/>
  <c r="J171" i="3"/>
  <c r="K171" i="3"/>
  <c r="L171" i="3"/>
  <c r="M171" i="3"/>
  <c r="N171" i="3"/>
  <c r="O171" i="3"/>
  <c r="H172" i="3"/>
  <c r="I172" i="3"/>
  <c r="J172" i="3"/>
  <c r="K172" i="3"/>
  <c r="L172" i="3"/>
  <c r="M172" i="3"/>
  <c r="N172" i="3"/>
  <c r="O172" i="3"/>
  <c r="H173" i="3"/>
  <c r="I173" i="3"/>
  <c r="J173" i="3"/>
  <c r="K173" i="3"/>
  <c r="L173" i="3"/>
  <c r="M173" i="3"/>
  <c r="N173" i="3"/>
  <c r="O173" i="3"/>
  <c r="H174" i="3"/>
  <c r="I174" i="3"/>
  <c r="J174" i="3"/>
  <c r="K174" i="3"/>
  <c r="L174" i="3"/>
  <c r="M174" i="3"/>
  <c r="N174" i="3"/>
  <c r="O174" i="3"/>
  <c r="H175" i="3"/>
  <c r="I175" i="3"/>
  <c r="J175" i="3"/>
  <c r="K175" i="3"/>
  <c r="L175" i="3"/>
  <c r="M175" i="3"/>
  <c r="N175" i="3"/>
  <c r="O175" i="3"/>
  <c r="H176" i="3"/>
  <c r="I176" i="3"/>
  <c r="J176" i="3"/>
  <c r="K176" i="3"/>
  <c r="L176" i="3"/>
  <c r="M176" i="3"/>
  <c r="N176" i="3"/>
  <c r="O176" i="3"/>
  <c r="H177" i="3"/>
  <c r="I177" i="3"/>
  <c r="J177" i="3"/>
  <c r="K177" i="3"/>
  <c r="L177" i="3"/>
  <c r="M177" i="3"/>
  <c r="N177" i="3"/>
  <c r="O177" i="3"/>
  <c r="H178" i="3"/>
  <c r="I178" i="3"/>
  <c r="J178" i="3"/>
  <c r="K178" i="3"/>
  <c r="L178" i="3"/>
  <c r="M178" i="3"/>
  <c r="N178" i="3"/>
  <c r="O178" i="3"/>
  <c r="H179" i="3"/>
  <c r="I179" i="3"/>
  <c r="J179" i="3"/>
  <c r="K179" i="3"/>
  <c r="L179" i="3"/>
  <c r="M179" i="3"/>
  <c r="N179" i="3"/>
  <c r="O179" i="3"/>
  <c r="H180" i="3"/>
  <c r="I180" i="3"/>
  <c r="J180" i="3"/>
  <c r="K180" i="3"/>
  <c r="L180" i="3"/>
  <c r="M180" i="3"/>
  <c r="N180" i="3"/>
  <c r="O180" i="3"/>
  <c r="H181" i="3"/>
  <c r="I181" i="3"/>
  <c r="J181" i="3"/>
  <c r="K181" i="3"/>
  <c r="L181" i="3"/>
  <c r="M181" i="3"/>
  <c r="N181" i="3"/>
  <c r="O181" i="3"/>
  <c r="H182" i="3"/>
  <c r="I182" i="3"/>
  <c r="J182" i="3"/>
  <c r="K182" i="3"/>
  <c r="L182" i="3"/>
  <c r="M182" i="3"/>
  <c r="N182" i="3"/>
  <c r="O182" i="3"/>
  <c r="H183" i="3"/>
  <c r="I183" i="3"/>
  <c r="J183" i="3"/>
  <c r="K183" i="3"/>
  <c r="L183" i="3"/>
  <c r="M183" i="3"/>
  <c r="N183" i="3"/>
  <c r="O183" i="3"/>
  <c r="H184" i="3"/>
  <c r="I184" i="3"/>
  <c r="J184" i="3"/>
  <c r="K184" i="3"/>
  <c r="L184" i="3"/>
  <c r="M184" i="3"/>
  <c r="N184" i="3"/>
  <c r="O184" i="3"/>
  <c r="H185" i="3"/>
  <c r="I185" i="3"/>
  <c r="J185" i="3"/>
  <c r="K185" i="3"/>
  <c r="L185" i="3"/>
  <c r="M185" i="3"/>
  <c r="N185" i="3"/>
  <c r="O185" i="3"/>
  <c r="H186" i="3"/>
  <c r="I186" i="3"/>
  <c r="J186" i="3"/>
  <c r="K186" i="3"/>
  <c r="L186" i="3"/>
  <c r="M186" i="3"/>
  <c r="N186" i="3"/>
  <c r="O186" i="3"/>
  <c r="H187" i="3"/>
  <c r="I187" i="3"/>
  <c r="J187" i="3"/>
  <c r="K187" i="3"/>
  <c r="L187" i="3"/>
  <c r="M187" i="3"/>
  <c r="N187" i="3"/>
  <c r="O187" i="3"/>
  <c r="H188" i="3"/>
  <c r="I188" i="3"/>
  <c r="J188" i="3"/>
  <c r="K188" i="3"/>
  <c r="L188" i="3"/>
  <c r="M188" i="3"/>
  <c r="N188" i="3"/>
  <c r="O188" i="3"/>
  <c r="H189" i="3"/>
  <c r="I189" i="3"/>
  <c r="J189" i="3"/>
  <c r="K189" i="3"/>
  <c r="L189" i="3"/>
  <c r="M189" i="3"/>
  <c r="N189" i="3"/>
  <c r="O189" i="3"/>
  <c r="H190" i="3"/>
  <c r="I190" i="3"/>
  <c r="J190" i="3"/>
  <c r="K190" i="3"/>
  <c r="L190" i="3"/>
  <c r="M190" i="3"/>
  <c r="N190" i="3"/>
  <c r="O190" i="3"/>
  <c r="H191" i="3"/>
  <c r="I191" i="3"/>
  <c r="J191" i="3"/>
  <c r="K191" i="3"/>
  <c r="L191" i="3"/>
  <c r="M191" i="3"/>
  <c r="N191" i="3"/>
  <c r="O191" i="3"/>
  <c r="H192" i="3"/>
  <c r="I192" i="3"/>
  <c r="J192" i="3"/>
  <c r="K192" i="3"/>
  <c r="L192" i="3"/>
  <c r="M192" i="3"/>
  <c r="N192" i="3"/>
  <c r="O192" i="3"/>
  <c r="H193" i="3"/>
  <c r="I193" i="3"/>
  <c r="J193" i="3"/>
  <c r="K193" i="3"/>
  <c r="L193" i="3"/>
  <c r="M193" i="3"/>
  <c r="N193" i="3"/>
  <c r="O193" i="3"/>
  <c r="H194" i="3"/>
  <c r="I194" i="3"/>
  <c r="J194" i="3"/>
  <c r="K194" i="3"/>
  <c r="L194" i="3"/>
  <c r="M194" i="3"/>
  <c r="N194" i="3"/>
  <c r="O194" i="3"/>
  <c r="H195" i="3"/>
  <c r="I195" i="3"/>
  <c r="J195" i="3"/>
  <c r="K195" i="3"/>
  <c r="L195" i="3"/>
  <c r="M195" i="3"/>
  <c r="N195" i="3"/>
  <c r="O195" i="3"/>
  <c r="H196" i="3"/>
  <c r="I196" i="3"/>
  <c r="J196" i="3"/>
  <c r="K196" i="3"/>
  <c r="L196" i="3"/>
  <c r="M196" i="3"/>
  <c r="N196" i="3"/>
  <c r="O196" i="3"/>
  <c r="H197" i="3"/>
  <c r="I197" i="3"/>
  <c r="J197" i="3"/>
  <c r="K197" i="3"/>
  <c r="L197" i="3"/>
  <c r="M197" i="3"/>
  <c r="N197" i="3"/>
  <c r="O197" i="3"/>
  <c r="H198" i="3"/>
  <c r="I198" i="3"/>
  <c r="J198" i="3"/>
  <c r="K198" i="3"/>
  <c r="L198" i="3"/>
  <c r="M198" i="3"/>
  <c r="N198" i="3"/>
  <c r="O198" i="3"/>
  <c r="H199" i="3"/>
  <c r="I199" i="3"/>
  <c r="J199" i="3"/>
  <c r="K199" i="3"/>
  <c r="L199" i="3"/>
  <c r="M199" i="3"/>
  <c r="N199" i="3"/>
  <c r="O199" i="3"/>
  <c r="H200" i="3"/>
  <c r="I200" i="3"/>
  <c r="J200" i="3"/>
  <c r="K200" i="3"/>
  <c r="L200" i="3"/>
  <c r="M200" i="3"/>
  <c r="N200" i="3"/>
  <c r="O200" i="3"/>
  <c r="H201" i="3"/>
  <c r="I201" i="3"/>
  <c r="J201" i="3"/>
  <c r="K201" i="3"/>
  <c r="L201" i="3"/>
  <c r="M201" i="3"/>
  <c r="N201" i="3"/>
  <c r="O201" i="3"/>
  <c r="H202" i="3"/>
  <c r="I202" i="3"/>
  <c r="J202" i="3"/>
  <c r="K202" i="3"/>
  <c r="L202" i="3"/>
  <c r="M202" i="3"/>
  <c r="N202" i="3"/>
  <c r="O202" i="3"/>
  <c r="H203" i="3"/>
  <c r="I203" i="3"/>
  <c r="J203" i="3"/>
  <c r="K203" i="3"/>
  <c r="L203" i="3"/>
  <c r="M203" i="3"/>
  <c r="N203" i="3"/>
  <c r="O203" i="3"/>
  <c r="H204" i="3"/>
  <c r="I204" i="3"/>
  <c r="J204" i="3"/>
  <c r="K204" i="3"/>
  <c r="L204" i="3"/>
  <c r="M204" i="3"/>
  <c r="N204" i="3"/>
  <c r="O204" i="3"/>
  <c r="H205" i="3"/>
  <c r="I205" i="3"/>
  <c r="J205" i="3"/>
  <c r="K205" i="3"/>
  <c r="L205" i="3"/>
  <c r="M205" i="3"/>
  <c r="N205" i="3"/>
  <c r="O205" i="3"/>
  <c r="H206" i="3"/>
  <c r="I206" i="3"/>
  <c r="J206" i="3"/>
  <c r="K206" i="3"/>
  <c r="L206" i="3"/>
  <c r="M206" i="3"/>
  <c r="N206" i="3"/>
  <c r="O206" i="3"/>
  <c r="H207" i="3"/>
  <c r="I207" i="3"/>
  <c r="J207" i="3"/>
  <c r="K207" i="3"/>
  <c r="L207" i="3"/>
  <c r="M207" i="3"/>
  <c r="N207" i="3"/>
  <c r="O207" i="3"/>
  <c r="H208" i="3"/>
  <c r="I208" i="3"/>
  <c r="J208" i="3"/>
  <c r="K208" i="3"/>
  <c r="L208" i="3"/>
  <c r="M208" i="3"/>
  <c r="N208" i="3"/>
  <c r="O208" i="3"/>
  <c r="H209" i="3"/>
  <c r="I209" i="3"/>
  <c r="J209" i="3"/>
  <c r="K209" i="3"/>
  <c r="L209" i="3"/>
  <c r="M209" i="3"/>
  <c r="N209" i="3"/>
  <c r="O209" i="3"/>
  <c r="H210" i="3"/>
  <c r="I210" i="3"/>
  <c r="J210" i="3"/>
  <c r="K210" i="3"/>
  <c r="L210" i="3"/>
  <c r="M210" i="3"/>
  <c r="N210" i="3"/>
  <c r="O210" i="3"/>
  <c r="H211" i="3"/>
  <c r="I211" i="3"/>
  <c r="J211" i="3"/>
  <c r="K211" i="3"/>
  <c r="L211" i="3"/>
  <c r="M211" i="3"/>
  <c r="N211" i="3"/>
  <c r="O211" i="3"/>
  <c r="H212" i="3"/>
  <c r="I212" i="3"/>
  <c r="J212" i="3"/>
  <c r="K212" i="3"/>
  <c r="L212" i="3"/>
  <c r="M212" i="3"/>
  <c r="N212" i="3"/>
  <c r="O212" i="3"/>
  <c r="H213" i="3"/>
  <c r="I213" i="3"/>
  <c r="J213" i="3"/>
  <c r="K213" i="3"/>
  <c r="L213" i="3"/>
  <c r="M213" i="3"/>
  <c r="N213" i="3"/>
  <c r="O213" i="3"/>
  <c r="H214" i="3"/>
  <c r="I214" i="3"/>
  <c r="J214" i="3"/>
  <c r="K214" i="3"/>
  <c r="L214" i="3"/>
  <c r="M214" i="3"/>
  <c r="N214" i="3"/>
  <c r="O214" i="3"/>
  <c r="H215" i="3"/>
  <c r="I215" i="3"/>
  <c r="J215" i="3"/>
  <c r="K215" i="3"/>
  <c r="L215" i="3"/>
  <c r="M215" i="3"/>
  <c r="N215" i="3"/>
  <c r="O215" i="3"/>
  <c r="H216" i="3"/>
  <c r="I216" i="3"/>
  <c r="J216" i="3"/>
  <c r="K216" i="3"/>
  <c r="L216" i="3"/>
  <c r="M216" i="3"/>
  <c r="N216" i="3"/>
  <c r="O216" i="3"/>
  <c r="H217" i="3"/>
  <c r="I217" i="3"/>
  <c r="J217" i="3"/>
  <c r="K217" i="3"/>
  <c r="L217" i="3"/>
  <c r="M217" i="3"/>
  <c r="N217" i="3"/>
  <c r="O217" i="3"/>
  <c r="H218" i="3"/>
  <c r="I218" i="3"/>
  <c r="J218" i="3"/>
  <c r="K218" i="3"/>
  <c r="L218" i="3"/>
  <c r="M218" i="3"/>
  <c r="N218" i="3"/>
  <c r="O218" i="3"/>
  <c r="H219" i="3"/>
  <c r="I219" i="3"/>
  <c r="J219" i="3"/>
  <c r="K219" i="3"/>
  <c r="L219" i="3"/>
  <c r="M219" i="3"/>
  <c r="N219" i="3"/>
  <c r="O219" i="3"/>
  <c r="H220" i="3"/>
  <c r="I220" i="3"/>
  <c r="J220" i="3"/>
  <c r="K220" i="3"/>
  <c r="L220" i="3"/>
  <c r="M220" i="3"/>
  <c r="N220" i="3"/>
  <c r="O220" i="3"/>
  <c r="H221" i="3"/>
  <c r="I221" i="3"/>
  <c r="J221" i="3"/>
  <c r="K221" i="3"/>
  <c r="L221" i="3"/>
  <c r="M221" i="3"/>
  <c r="N221" i="3"/>
  <c r="O221" i="3"/>
  <c r="H222" i="3"/>
  <c r="I222" i="3"/>
  <c r="J222" i="3"/>
  <c r="K222" i="3"/>
  <c r="L222" i="3"/>
  <c r="M222" i="3"/>
  <c r="N222" i="3"/>
  <c r="O222" i="3"/>
  <c r="H223" i="3"/>
  <c r="I223" i="3"/>
  <c r="J223" i="3"/>
  <c r="K223" i="3"/>
  <c r="L223" i="3"/>
  <c r="M223" i="3"/>
  <c r="N223" i="3"/>
  <c r="O223" i="3"/>
  <c r="H224" i="3"/>
  <c r="I224" i="3"/>
  <c r="J224" i="3"/>
  <c r="K224" i="3"/>
  <c r="L224" i="3"/>
  <c r="M224" i="3"/>
  <c r="N224" i="3"/>
  <c r="O224" i="3"/>
  <c r="H225" i="3"/>
  <c r="I225" i="3"/>
  <c r="J225" i="3"/>
  <c r="K225" i="3"/>
  <c r="L225" i="3"/>
  <c r="M225" i="3"/>
  <c r="N225" i="3"/>
  <c r="O225" i="3"/>
  <c r="H226" i="3"/>
  <c r="I226" i="3"/>
  <c r="J226" i="3"/>
  <c r="K226" i="3"/>
  <c r="L226" i="3"/>
  <c r="M226" i="3"/>
  <c r="N226" i="3"/>
  <c r="O226" i="3"/>
  <c r="H227" i="3"/>
  <c r="I227" i="3"/>
  <c r="J227" i="3"/>
  <c r="K227" i="3"/>
  <c r="L227" i="3"/>
  <c r="M227" i="3"/>
  <c r="N227" i="3"/>
  <c r="O227" i="3"/>
  <c r="H228" i="3"/>
  <c r="I228" i="3"/>
  <c r="J228" i="3"/>
  <c r="K228" i="3"/>
  <c r="L228" i="3"/>
  <c r="M228" i="3"/>
  <c r="N228" i="3"/>
  <c r="O228" i="3"/>
  <c r="H229" i="3"/>
  <c r="I229" i="3"/>
  <c r="J229" i="3"/>
  <c r="K229" i="3"/>
  <c r="L229" i="3"/>
  <c r="M229" i="3"/>
  <c r="N229" i="3"/>
  <c r="O229" i="3"/>
  <c r="H230" i="3"/>
  <c r="I230" i="3"/>
  <c r="J230" i="3"/>
  <c r="K230" i="3"/>
  <c r="L230" i="3"/>
  <c r="M230" i="3"/>
  <c r="N230" i="3"/>
  <c r="O230" i="3"/>
  <c r="H231" i="3"/>
  <c r="I231" i="3"/>
  <c r="J231" i="3"/>
  <c r="K231" i="3"/>
  <c r="L231" i="3"/>
  <c r="M231" i="3"/>
  <c r="N231" i="3"/>
  <c r="O231" i="3"/>
  <c r="H232" i="3"/>
  <c r="I232" i="3"/>
  <c r="J232" i="3"/>
  <c r="K232" i="3"/>
  <c r="L232" i="3"/>
  <c r="M232" i="3"/>
  <c r="N232" i="3"/>
  <c r="O232" i="3"/>
  <c r="H233" i="3"/>
  <c r="I233" i="3"/>
  <c r="J233" i="3"/>
  <c r="K233" i="3"/>
  <c r="L233" i="3"/>
  <c r="M233" i="3"/>
  <c r="N233" i="3"/>
  <c r="O233" i="3"/>
  <c r="H234" i="3"/>
  <c r="I234" i="3"/>
  <c r="J234" i="3"/>
  <c r="K234" i="3"/>
  <c r="L234" i="3"/>
  <c r="M234" i="3"/>
  <c r="N234" i="3"/>
  <c r="O234" i="3"/>
  <c r="H235" i="3"/>
  <c r="I235" i="3"/>
  <c r="J235" i="3"/>
  <c r="K235" i="3"/>
  <c r="L235" i="3"/>
  <c r="M235" i="3"/>
  <c r="N235" i="3"/>
  <c r="O235" i="3"/>
  <c r="H236" i="3"/>
  <c r="I236" i="3"/>
  <c r="J236" i="3"/>
  <c r="K236" i="3"/>
  <c r="L236" i="3"/>
  <c r="M236" i="3"/>
  <c r="N236" i="3"/>
  <c r="O236" i="3"/>
  <c r="H237" i="3"/>
  <c r="I237" i="3"/>
  <c r="J237" i="3"/>
  <c r="K237" i="3"/>
  <c r="L237" i="3"/>
  <c r="M237" i="3"/>
  <c r="N237" i="3"/>
  <c r="O237" i="3"/>
  <c r="H238" i="3"/>
  <c r="I238" i="3"/>
  <c r="J238" i="3"/>
  <c r="K238" i="3"/>
  <c r="L238" i="3"/>
  <c r="M238" i="3"/>
  <c r="N238" i="3"/>
  <c r="O238" i="3"/>
  <c r="H239" i="3"/>
  <c r="I239" i="3"/>
  <c r="J239" i="3"/>
  <c r="K239" i="3"/>
  <c r="L239" i="3"/>
  <c r="M239" i="3"/>
  <c r="N239" i="3"/>
  <c r="O239" i="3"/>
  <c r="H240" i="3"/>
  <c r="I240" i="3"/>
  <c r="J240" i="3"/>
  <c r="K240" i="3"/>
  <c r="L240" i="3"/>
  <c r="M240" i="3"/>
  <c r="N240" i="3"/>
  <c r="O240" i="3"/>
  <c r="H241" i="3"/>
  <c r="I241" i="3"/>
  <c r="J241" i="3"/>
  <c r="K241" i="3"/>
  <c r="L241" i="3"/>
  <c r="M241" i="3"/>
  <c r="N241" i="3"/>
  <c r="O241" i="3"/>
  <c r="H242" i="3"/>
  <c r="I242" i="3"/>
  <c r="J242" i="3"/>
  <c r="K242" i="3"/>
  <c r="L242" i="3"/>
  <c r="M242" i="3"/>
  <c r="N242" i="3"/>
  <c r="O242" i="3"/>
  <c r="H243" i="3"/>
  <c r="I243" i="3"/>
  <c r="J243" i="3"/>
  <c r="K243" i="3"/>
  <c r="L243" i="3"/>
  <c r="M243" i="3"/>
  <c r="N243" i="3"/>
  <c r="O243" i="3"/>
  <c r="H244" i="3"/>
  <c r="I244" i="3"/>
  <c r="J244" i="3"/>
  <c r="K244" i="3"/>
  <c r="L244" i="3"/>
  <c r="M244" i="3"/>
  <c r="N244" i="3"/>
  <c r="O244" i="3"/>
  <c r="H245" i="3"/>
  <c r="I245" i="3"/>
  <c r="J245" i="3"/>
  <c r="K245" i="3"/>
  <c r="L245" i="3"/>
  <c r="M245" i="3"/>
  <c r="N245" i="3"/>
  <c r="O245" i="3"/>
  <c r="H246" i="3"/>
  <c r="I246" i="3"/>
  <c r="J246" i="3"/>
  <c r="K246" i="3"/>
  <c r="L246" i="3"/>
  <c r="M246" i="3"/>
  <c r="N246" i="3"/>
  <c r="O246" i="3"/>
  <c r="H247" i="3"/>
  <c r="I247" i="3"/>
  <c r="J247" i="3"/>
  <c r="K247" i="3"/>
  <c r="L247" i="3"/>
  <c r="M247" i="3"/>
  <c r="N247" i="3"/>
  <c r="O247" i="3"/>
  <c r="H248" i="3"/>
  <c r="I248" i="3"/>
  <c r="J248" i="3"/>
  <c r="K248" i="3"/>
  <c r="L248" i="3"/>
  <c r="M248" i="3"/>
  <c r="N248" i="3"/>
  <c r="O248" i="3"/>
  <c r="H249" i="3"/>
  <c r="I249" i="3"/>
  <c r="J249" i="3"/>
  <c r="K249" i="3"/>
  <c r="L249" i="3"/>
  <c r="M249" i="3"/>
  <c r="N249" i="3"/>
  <c r="O249" i="3"/>
  <c r="H250" i="3"/>
  <c r="I250" i="3"/>
  <c r="J250" i="3"/>
  <c r="K250" i="3"/>
  <c r="L250" i="3"/>
  <c r="M250" i="3"/>
  <c r="N250" i="3"/>
  <c r="O250" i="3"/>
  <c r="H251" i="3"/>
  <c r="I251" i="3"/>
  <c r="J251" i="3"/>
  <c r="K251" i="3"/>
  <c r="L251" i="3"/>
  <c r="M251" i="3"/>
  <c r="N251" i="3"/>
  <c r="O251" i="3"/>
  <c r="H252" i="3"/>
  <c r="I252" i="3"/>
  <c r="J252" i="3"/>
  <c r="K252" i="3"/>
  <c r="L252" i="3"/>
  <c r="M252" i="3"/>
  <c r="N252" i="3"/>
  <c r="O252" i="3"/>
  <c r="H253" i="3"/>
  <c r="I253" i="3"/>
  <c r="J253" i="3"/>
  <c r="K253" i="3"/>
  <c r="L253" i="3"/>
  <c r="M253" i="3"/>
  <c r="N253" i="3"/>
  <c r="O253" i="3"/>
  <c r="H254" i="3"/>
  <c r="I254" i="3"/>
  <c r="J254" i="3"/>
  <c r="K254" i="3"/>
  <c r="L254" i="3"/>
  <c r="M254" i="3"/>
  <c r="N254" i="3"/>
  <c r="O254" i="3"/>
  <c r="H255" i="3"/>
  <c r="I255" i="3"/>
  <c r="J255" i="3"/>
  <c r="K255" i="3"/>
  <c r="L255" i="3"/>
  <c r="M255" i="3"/>
  <c r="N255" i="3"/>
  <c r="O255" i="3"/>
  <c r="H256" i="3"/>
  <c r="I256" i="3"/>
  <c r="J256" i="3"/>
  <c r="K256" i="3"/>
  <c r="L256" i="3"/>
  <c r="M256" i="3"/>
  <c r="N256" i="3"/>
  <c r="O256" i="3"/>
  <c r="H257" i="3"/>
  <c r="I257" i="3"/>
  <c r="J257" i="3"/>
  <c r="K257" i="3"/>
  <c r="L257" i="3"/>
  <c r="M257" i="3"/>
  <c r="N257" i="3"/>
  <c r="O257" i="3"/>
  <c r="H258" i="3"/>
  <c r="I258" i="3"/>
  <c r="J258" i="3"/>
  <c r="K258" i="3"/>
  <c r="L258" i="3"/>
  <c r="M258" i="3"/>
  <c r="N258" i="3"/>
  <c r="O258" i="3"/>
  <c r="H259" i="3"/>
  <c r="I259" i="3"/>
  <c r="J259" i="3"/>
  <c r="K259" i="3"/>
  <c r="L259" i="3"/>
  <c r="M259" i="3"/>
  <c r="N259" i="3"/>
  <c r="O259" i="3"/>
  <c r="H260" i="3"/>
  <c r="I260" i="3"/>
  <c r="J260" i="3"/>
  <c r="K260" i="3"/>
  <c r="L260" i="3"/>
  <c r="M260" i="3"/>
  <c r="N260" i="3"/>
  <c r="O260" i="3"/>
  <c r="H261" i="3"/>
  <c r="I261" i="3"/>
  <c r="J261" i="3"/>
  <c r="K261" i="3"/>
  <c r="L261" i="3"/>
  <c r="M261" i="3"/>
  <c r="N261" i="3"/>
  <c r="O261" i="3"/>
  <c r="H262" i="3"/>
  <c r="I262" i="3"/>
  <c r="J262" i="3"/>
  <c r="K262" i="3"/>
  <c r="L262" i="3"/>
  <c r="M262" i="3"/>
  <c r="N262" i="3"/>
  <c r="O262" i="3"/>
  <c r="H263" i="3"/>
  <c r="I263" i="3"/>
  <c r="J263" i="3"/>
  <c r="K263" i="3"/>
  <c r="L263" i="3"/>
  <c r="M263" i="3"/>
  <c r="N263" i="3"/>
  <c r="O263" i="3"/>
  <c r="H264" i="3"/>
  <c r="I264" i="3"/>
  <c r="J264" i="3"/>
  <c r="K264" i="3"/>
  <c r="L264" i="3"/>
  <c r="M264" i="3"/>
  <c r="N264" i="3"/>
  <c r="O264" i="3"/>
  <c r="H265" i="3"/>
  <c r="I265" i="3"/>
  <c r="J265" i="3"/>
  <c r="K265" i="3"/>
  <c r="L265" i="3"/>
  <c r="M265" i="3"/>
  <c r="N265" i="3"/>
  <c r="O265" i="3"/>
  <c r="H266" i="3"/>
  <c r="I266" i="3"/>
  <c r="J266" i="3"/>
  <c r="K266" i="3"/>
  <c r="L266" i="3"/>
  <c r="M266" i="3"/>
  <c r="N266" i="3"/>
  <c r="O266" i="3"/>
  <c r="H267" i="3"/>
  <c r="I267" i="3"/>
  <c r="J267" i="3"/>
  <c r="K267" i="3"/>
  <c r="L267" i="3"/>
  <c r="M267" i="3"/>
  <c r="N267" i="3"/>
  <c r="O267" i="3"/>
  <c r="H268" i="3"/>
  <c r="I268" i="3"/>
  <c r="J268" i="3"/>
  <c r="K268" i="3"/>
  <c r="L268" i="3"/>
  <c r="M268" i="3"/>
  <c r="N268" i="3"/>
  <c r="O268" i="3"/>
  <c r="H269" i="3"/>
  <c r="I269" i="3"/>
  <c r="J269" i="3"/>
  <c r="K269" i="3"/>
  <c r="L269" i="3"/>
  <c r="M269" i="3"/>
  <c r="N269" i="3"/>
  <c r="O269" i="3"/>
  <c r="H270" i="3"/>
  <c r="I270" i="3"/>
  <c r="J270" i="3"/>
  <c r="K270" i="3"/>
  <c r="L270" i="3"/>
  <c r="M270" i="3"/>
  <c r="N270" i="3"/>
  <c r="O270" i="3"/>
  <c r="H271" i="3"/>
  <c r="I271" i="3"/>
  <c r="J271" i="3"/>
  <c r="K271" i="3"/>
  <c r="L271" i="3"/>
  <c r="M271" i="3"/>
  <c r="N271" i="3"/>
  <c r="O271" i="3"/>
  <c r="H272" i="3"/>
  <c r="I272" i="3"/>
  <c r="J272" i="3"/>
  <c r="K272" i="3"/>
  <c r="L272" i="3"/>
  <c r="M272" i="3"/>
  <c r="N272" i="3"/>
  <c r="O272" i="3"/>
  <c r="H273" i="3"/>
  <c r="I273" i="3"/>
  <c r="J273" i="3"/>
  <c r="K273" i="3"/>
  <c r="L273" i="3"/>
  <c r="M273" i="3"/>
  <c r="N273" i="3"/>
  <c r="O273" i="3"/>
  <c r="H274" i="3"/>
  <c r="I274" i="3"/>
  <c r="J274" i="3"/>
  <c r="K274" i="3"/>
  <c r="L274" i="3"/>
  <c r="M274" i="3"/>
  <c r="N274" i="3"/>
  <c r="O274" i="3"/>
  <c r="H275" i="3"/>
  <c r="I275" i="3"/>
  <c r="J275" i="3"/>
  <c r="K275" i="3"/>
  <c r="L275" i="3"/>
  <c r="M275" i="3"/>
  <c r="N275" i="3"/>
  <c r="O275" i="3"/>
  <c r="H276" i="3"/>
  <c r="I276" i="3"/>
  <c r="J276" i="3"/>
  <c r="K276" i="3"/>
  <c r="L276" i="3"/>
  <c r="M276" i="3"/>
  <c r="N276" i="3"/>
  <c r="O276" i="3"/>
  <c r="H277" i="3"/>
  <c r="I277" i="3"/>
  <c r="J277" i="3"/>
  <c r="K277" i="3"/>
  <c r="L277" i="3"/>
  <c r="M277" i="3"/>
  <c r="N277" i="3"/>
  <c r="O277" i="3"/>
  <c r="H278" i="3"/>
  <c r="I278" i="3"/>
  <c r="J278" i="3"/>
  <c r="K278" i="3"/>
  <c r="L278" i="3"/>
  <c r="M278" i="3"/>
  <c r="N278" i="3"/>
  <c r="O278" i="3"/>
  <c r="H279" i="3"/>
  <c r="I279" i="3"/>
  <c r="J279" i="3"/>
  <c r="K279" i="3"/>
  <c r="L279" i="3"/>
  <c r="M279" i="3"/>
  <c r="N279" i="3"/>
  <c r="O279" i="3"/>
  <c r="H280" i="3"/>
  <c r="I280" i="3"/>
  <c r="J280" i="3"/>
  <c r="K280" i="3"/>
  <c r="L280" i="3"/>
  <c r="M280" i="3"/>
  <c r="N280" i="3"/>
  <c r="O280" i="3"/>
  <c r="H281" i="3"/>
  <c r="I281" i="3"/>
  <c r="J281" i="3"/>
  <c r="K281" i="3"/>
  <c r="L281" i="3"/>
  <c r="M281" i="3"/>
  <c r="N281" i="3"/>
  <c r="O281" i="3"/>
  <c r="H282" i="3"/>
  <c r="I282" i="3"/>
  <c r="J282" i="3"/>
  <c r="K282" i="3"/>
  <c r="L282" i="3"/>
  <c r="M282" i="3"/>
  <c r="N282" i="3"/>
  <c r="O282" i="3"/>
  <c r="H283" i="3"/>
  <c r="I283" i="3"/>
  <c r="J283" i="3"/>
  <c r="K283" i="3"/>
  <c r="L283" i="3"/>
  <c r="M283" i="3"/>
  <c r="N283" i="3"/>
  <c r="O283" i="3"/>
  <c r="H284" i="3"/>
  <c r="I284" i="3"/>
  <c r="J284" i="3"/>
  <c r="K284" i="3"/>
  <c r="L284" i="3"/>
  <c r="M284" i="3"/>
  <c r="N284" i="3"/>
  <c r="O284" i="3"/>
  <c r="H285" i="3"/>
  <c r="I285" i="3"/>
  <c r="J285" i="3"/>
  <c r="K285" i="3"/>
  <c r="L285" i="3"/>
  <c r="M285" i="3"/>
  <c r="N285" i="3"/>
  <c r="O285" i="3"/>
  <c r="H286" i="3"/>
  <c r="I286" i="3"/>
  <c r="J286" i="3"/>
  <c r="K286" i="3"/>
  <c r="L286" i="3"/>
  <c r="M286" i="3"/>
  <c r="N286" i="3"/>
  <c r="O286" i="3"/>
  <c r="H287" i="3"/>
  <c r="I287" i="3"/>
  <c r="J287" i="3"/>
  <c r="K287" i="3"/>
  <c r="L287" i="3"/>
  <c r="M287" i="3"/>
  <c r="N287" i="3"/>
  <c r="O287" i="3"/>
  <c r="H288" i="3"/>
  <c r="I288" i="3"/>
  <c r="J288" i="3"/>
  <c r="K288" i="3"/>
  <c r="L288" i="3"/>
  <c r="M288" i="3"/>
  <c r="N288" i="3"/>
  <c r="O288" i="3"/>
  <c r="H289" i="3"/>
  <c r="I289" i="3"/>
  <c r="J289" i="3"/>
  <c r="K289" i="3"/>
  <c r="L289" i="3"/>
  <c r="M289" i="3"/>
  <c r="N289" i="3"/>
  <c r="O289" i="3"/>
  <c r="H290" i="3"/>
  <c r="I290" i="3"/>
  <c r="J290" i="3"/>
  <c r="K290" i="3"/>
  <c r="L290" i="3"/>
  <c r="M290" i="3"/>
  <c r="N290" i="3"/>
  <c r="O290" i="3"/>
  <c r="H291" i="3"/>
  <c r="I291" i="3"/>
  <c r="J291" i="3"/>
  <c r="K291" i="3"/>
  <c r="L291" i="3"/>
  <c r="M291" i="3"/>
  <c r="N291" i="3"/>
  <c r="O291" i="3"/>
  <c r="H292" i="3"/>
  <c r="I292" i="3"/>
  <c r="J292" i="3"/>
  <c r="K292" i="3"/>
  <c r="L292" i="3"/>
  <c r="M292" i="3"/>
  <c r="N292" i="3"/>
  <c r="O292" i="3"/>
  <c r="H293" i="3"/>
  <c r="I293" i="3"/>
  <c r="J293" i="3"/>
  <c r="K293" i="3"/>
  <c r="L293" i="3"/>
  <c r="M293" i="3"/>
  <c r="N293" i="3"/>
  <c r="O293" i="3"/>
  <c r="H294" i="3"/>
  <c r="I294" i="3"/>
  <c r="J294" i="3"/>
  <c r="K294" i="3"/>
  <c r="L294" i="3"/>
  <c r="M294" i="3"/>
  <c r="N294" i="3"/>
  <c r="O294" i="3"/>
  <c r="H295" i="3"/>
  <c r="I295" i="3"/>
  <c r="J295" i="3"/>
  <c r="K295" i="3"/>
  <c r="L295" i="3"/>
  <c r="M295" i="3"/>
  <c r="N295" i="3"/>
  <c r="O295" i="3"/>
  <c r="H296" i="3"/>
  <c r="I296" i="3"/>
  <c r="J296" i="3"/>
  <c r="K296" i="3"/>
  <c r="L296" i="3"/>
  <c r="M296" i="3"/>
  <c r="N296" i="3"/>
  <c r="O296" i="3"/>
  <c r="H297" i="3"/>
  <c r="I297" i="3"/>
  <c r="J297" i="3"/>
  <c r="K297" i="3"/>
  <c r="L297" i="3"/>
  <c r="M297" i="3"/>
  <c r="N297" i="3"/>
  <c r="O297" i="3"/>
  <c r="H298" i="3"/>
  <c r="I298" i="3"/>
  <c r="J298" i="3"/>
  <c r="K298" i="3"/>
  <c r="L298" i="3"/>
  <c r="M298" i="3"/>
  <c r="N298" i="3"/>
  <c r="O298" i="3"/>
  <c r="H299" i="3"/>
  <c r="I299" i="3"/>
  <c r="J299" i="3"/>
  <c r="K299" i="3"/>
  <c r="L299" i="3"/>
  <c r="M299" i="3"/>
  <c r="N299" i="3"/>
  <c r="O299" i="3"/>
  <c r="H300" i="3"/>
  <c r="I300" i="3"/>
  <c r="J300" i="3"/>
  <c r="K300" i="3"/>
  <c r="L300" i="3"/>
  <c r="M300" i="3"/>
  <c r="N300" i="3"/>
  <c r="O300" i="3"/>
  <c r="H301" i="3"/>
  <c r="I301" i="3"/>
  <c r="J301" i="3"/>
  <c r="K301" i="3"/>
  <c r="L301" i="3"/>
  <c r="M301" i="3"/>
  <c r="N301" i="3"/>
  <c r="O301" i="3"/>
  <c r="H302" i="3"/>
  <c r="I302" i="3"/>
  <c r="J302" i="3"/>
  <c r="K302" i="3"/>
  <c r="L302" i="3"/>
  <c r="M302" i="3"/>
  <c r="N302" i="3"/>
  <c r="O302" i="3"/>
  <c r="H303" i="3"/>
  <c r="I303" i="3"/>
  <c r="J303" i="3"/>
  <c r="K303" i="3"/>
  <c r="L303" i="3"/>
  <c r="M303" i="3"/>
  <c r="N303" i="3"/>
  <c r="O303" i="3"/>
  <c r="H304" i="3"/>
  <c r="I304" i="3"/>
  <c r="J304" i="3"/>
  <c r="K304" i="3"/>
  <c r="L304" i="3"/>
  <c r="M304" i="3"/>
  <c r="N304" i="3"/>
  <c r="O304" i="3"/>
  <c r="H305" i="3"/>
  <c r="I305" i="3"/>
  <c r="J305" i="3"/>
  <c r="K305" i="3"/>
  <c r="L305" i="3"/>
  <c r="M305" i="3"/>
  <c r="N305" i="3"/>
  <c r="O305" i="3"/>
  <c r="H306" i="3"/>
  <c r="I306" i="3"/>
  <c r="J306" i="3"/>
  <c r="K306" i="3"/>
  <c r="L306" i="3"/>
  <c r="M306" i="3"/>
  <c r="N306" i="3"/>
  <c r="O306" i="3"/>
  <c r="H307" i="3"/>
  <c r="I307" i="3"/>
  <c r="J307" i="3"/>
  <c r="K307" i="3"/>
  <c r="L307" i="3"/>
  <c r="M307" i="3"/>
  <c r="N307" i="3"/>
  <c r="O307" i="3"/>
  <c r="H308" i="3"/>
  <c r="I308" i="3"/>
  <c r="J308" i="3"/>
  <c r="K308" i="3"/>
  <c r="L308" i="3"/>
  <c r="M308" i="3"/>
  <c r="N308" i="3"/>
  <c r="O308" i="3"/>
  <c r="H309" i="3"/>
  <c r="I309" i="3"/>
  <c r="J309" i="3"/>
  <c r="K309" i="3"/>
  <c r="L309" i="3"/>
  <c r="M309" i="3"/>
  <c r="N309" i="3"/>
  <c r="O309" i="3"/>
  <c r="H310" i="3"/>
  <c r="I310" i="3"/>
  <c r="J310" i="3"/>
  <c r="K310" i="3"/>
  <c r="L310" i="3"/>
  <c r="M310" i="3"/>
  <c r="N310" i="3"/>
  <c r="O310" i="3"/>
  <c r="H311" i="3"/>
  <c r="I311" i="3"/>
  <c r="J311" i="3"/>
  <c r="K311" i="3"/>
  <c r="L311" i="3"/>
  <c r="M311" i="3"/>
  <c r="N311" i="3"/>
  <c r="O311" i="3"/>
  <c r="H312" i="3"/>
  <c r="I312" i="3"/>
  <c r="J312" i="3"/>
  <c r="K312" i="3"/>
  <c r="L312" i="3"/>
  <c r="M312" i="3"/>
  <c r="N312" i="3"/>
  <c r="O312" i="3"/>
  <c r="H313" i="3"/>
  <c r="I313" i="3"/>
  <c r="J313" i="3"/>
  <c r="K313" i="3"/>
  <c r="L313" i="3"/>
  <c r="M313" i="3"/>
  <c r="N313" i="3"/>
  <c r="O313" i="3"/>
  <c r="H314" i="3"/>
  <c r="I314" i="3"/>
  <c r="J314" i="3"/>
  <c r="K314" i="3"/>
  <c r="L314" i="3"/>
  <c r="M314" i="3"/>
  <c r="N314" i="3"/>
  <c r="O314" i="3"/>
  <c r="H315" i="3"/>
  <c r="I315" i="3"/>
  <c r="J315" i="3"/>
  <c r="K315" i="3"/>
  <c r="L315" i="3"/>
  <c r="M315" i="3"/>
  <c r="N315" i="3"/>
  <c r="O315" i="3"/>
  <c r="H316" i="3"/>
  <c r="I316" i="3"/>
  <c r="J316" i="3"/>
  <c r="K316" i="3"/>
  <c r="L316" i="3"/>
  <c r="M316" i="3"/>
  <c r="N316" i="3"/>
  <c r="O316" i="3"/>
  <c r="H317" i="3"/>
  <c r="I317" i="3"/>
  <c r="J317" i="3"/>
  <c r="K317" i="3"/>
  <c r="L317" i="3"/>
  <c r="M317" i="3"/>
  <c r="N317" i="3"/>
  <c r="O317" i="3"/>
  <c r="H318" i="3"/>
  <c r="I318" i="3"/>
  <c r="J318" i="3"/>
  <c r="K318" i="3"/>
  <c r="L318" i="3"/>
  <c r="M318" i="3"/>
  <c r="N318" i="3"/>
  <c r="O318" i="3"/>
  <c r="H319" i="3"/>
  <c r="I319" i="3"/>
  <c r="J319" i="3"/>
  <c r="K319" i="3"/>
  <c r="L319" i="3"/>
  <c r="M319" i="3"/>
  <c r="N319" i="3"/>
  <c r="O319" i="3"/>
  <c r="H320" i="3"/>
  <c r="I320" i="3"/>
  <c r="J320" i="3"/>
  <c r="K320" i="3"/>
  <c r="L320" i="3"/>
  <c r="M320" i="3"/>
  <c r="N320" i="3"/>
  <c r="O320" i="3"/>
  <c r="H321" i="3"/>
  <c r="I321" i="3"/>
  <c r="J321" i="3"/>
  <c r="K321" i="3"/>
  <c r="L321" i="3"/>
  <c r="M321" i="3"/>
  <c r="N321" i="3"/>
  <c r="O321" i="3"/>
  <c r="H322" i="3"/>
  <c r="I322" i="3"/>
  <c r="J322" i="3"/>
  <c r="K322" i="3"/>
  <c r="L322" i="3"/>
  <c r="M322" i="3"/>
  <c r="N322" i="3"/>
  <c r="O322" i="3"/>
  <c r="H323" i="3"/>
  <c r="I323" i="3"/>
  <c r="J323" i="3"/>
  <c r="K323" i="3"/>
  <c r="L323" i="3"/>
  <c r="M323" i="3"/>
  <c r="N323" i="3"/>
  <c r="O323" i="3"/>
  <c r="H324" i="3"/>
  <c r="I324" i="3"/>
  <c r="J324" i="3"/>
  <c r="K324" i="3"/>
  <c r="L324" i="3"/>
  <c r="M324" i="3"/>
  <c r="N324" i="3"/>
  <c r="O324" i="3"/>
  <c r="H325" i="3"/>
  <c r="I325" i="3"/>
  <c r="J325" i="3"/>
  <c r="K325" i="3"/>
  <c r="L325" i="3"/>
  <c r="M325" i="3"/>
  <c r="N325" i="3"/>
  <c r="O325" i="3"/>
  <c r="H326" i="3"/>
  <c r="I326" i="3"/>
  <c r="J326" i="3"/>
  <c r="K326" i="3"/>
  <c r="L326" i="3"/>
  <c r="M326" i="3"/>
  <c r="N326" i="3"/>
  <c r="O326" i="3"/>
  <c r="H327" i="3"/>
  <c r="I327" i="3"/>
  <c r="J327" i="3"/>
  <c r="K327" i="3"/>
  <c r="L327" i="3"/>
  <c r="M327" i="3"/>
  <c r="N327" i="3"/>
  <c r="O327" i="3"/>
  <c r="H328" i="3"/>
  <c r="I328" i="3"/>
  <c r="J328" i="3"/>
  <c r="K328" i="3"/>
  <c r="L328" i="3"/>
  <c r="M328" i="3"/>
  <c r="N328" i="3"/>
  <c r="O328" i="3"/>
  <c r="H329" i="3"/>
  <c r="I329" i="3"/>
  <c r="J329" i="3"/>
  <c r="K329" i="3"/>
  <c r="L329" i="3"/>
  <c r="M329" i="3"/>
  <c r="N329" i="3"/>
  <c r="O329" i="3"/>
  <c r="H330" i="3"/>
  <c r="I330" i="3"/>
  <c r="J330" i="3"/>
  <c r="K330" i="3"/>
  <c r="L330" i="3"/>
  <c r="M330" i="3"/>
  <c r="N330" i="3"/>
  <c r="O330" i="3"/>
  <c r="H331" i="3"/>
  <c r="I331" i="3"/>
  <c r="J331" i="3"/>
  <c r="K331" i="3"/>
  <c r="L331" i="3"/>
  <c r="M331" i="3"/>
  <c r="N331" i="3"/>
  <c r="O331" i="3"/>
  <c r="H332" i="3"/>
  <c r="I332" i="3"/>
  <c r="J332" i="3"/>
  <c r="K332" i="3"/>
  <c r="L332" i="3"/>
  <c r="M332" i="3"/>
  <c r="N332" i="3"/>
  <c r="O332" i="3"/>
  <c r="H333" i="3"/>
  <c r="I333" i="3"/>
  <c r="J333" i="3"/>
  <c r="K333" i="3"/>
  <c r="L333" i="3"/>
  <c r="M333" i="3"/>
  <c r="N333" i="3"/>
  <c r="O333" i="3"/>
  <c r="H334" i="3"/>
  <c r="I334" i="3"/>
  <c r="J334" i="3"/>
  <c r="K334" i="3"/>
  <c r="L334" i="3"/>
  <c r="M334" i="3"/>
  <c r="N334" i="3"/>
  <c r="O334" i="3"/>
  <c r="H335" i="3"/>
  <c r="I335" i="3"/>
  <c r="J335" i="3"/>
  <c r="K335" i="3"/>
  <c r="L335" i="3"/>
  <c r="M335" i="3"/>
  <c r="N335" i="3"/>
  <c r="O335" i="3"/>
  <c r="H336" i="3"/>
  <c r="I336" i="3"/>
  <c r="J336" i="3"/>
  <c r="K336" i="3"/>
  <c r="L336" i="3"/>
  <c r="M336" i="3"/>
  <c r="N336" i="3"/>
  <c r="O336" i="3"/>
  <c r="H337" i="3"/>
  <c r="I337" i="3"/>
  <c r="J337" i="3"/>
  <c r="K337" i="3"/>
  <c r="L337" i="3"/>
  <c r="M337" i="3"/>
  <c r="N337" i="3"/>
  <c r="O337" i="3"/>
  <c r="H338" i="3"/>
  <c r="I338" i="3"/>
  <c r="J338" i="3"/>
  <c r="K338" i="3"/>
  <c r="L338" i="3"/>
  <c r="M338" i="3"/>
  <c r="N338" i="3"/>
  <c r="O338" i="3"/>
  <c r="H339" i="3"/>
  <c r="I339" i="3"/>
  <c r="J339" i="3"/>
  <c r="K339" i="3"/>
  <c r="L339" i="3"/>
  <c r="M339" i="3"/>
  <c r="N339" i="3"/>
  <c r="O339" i="3"/>
  <c r="H340" i="3"/>
  <c r="I340" i="3"/>
  <c r="J340" i="3"/>
  <c r="K340" i="3"/>
  <c r="L340" i="3"/>
  <c r="M340" i="3"/>
  <c r="N340" i="3"/>
  <c r="O340" i="3"/>
  <c r="H341" i="3"/>
  <c r="I341" i="3"/>
  <c r="J341" i="3"/>
  <c r="K341" i="3"/>
  <c r="L341" i="3"/>
  <c r="M341" i="3"/>
  <c r="N341" i="3"/>
  <c r="O341" i="3"/>
  <c r="H342" i="3"/>
  <c r="I342" i="3"/>
  <c r="J342" i="3"/>
  <c r="K342" i="3"/>
  <c r="L342" i="3"/>
  <c r="M342" i="3"/>
  <c r="N342" i="3"/>
  <c r="O342" i="3"/>
  <c r="H343" i="3"/>
  <c r="I343" i="3"/>
  <c r="J343" i="3"/>
  <c r="K343" i="3"/>
  <c r="L343" i="3"/>
  <c r="M343" i="3"/>
  <c r="N343" i="3"/>
  <c r="O343" i="3"/>
  <c r="H344" i="3"/>
  <c r="I344" i="3"/>
  <c r="J344" i="3"/>
  <c r="K344" i="3"/>
  <c r="L344" i="3"/>
  <c r="M344" i="3"/>
  <c r="N344" i="3"/>
  <c r="O344" i="3"/>
  <c r="H345" i="3"/>
  <c r="I345" i="3"/>
  <c r="J345" i="3"/>
  <c r="K345" i="3"/>
  <c r="L345" i="3"/>
  <c r="M345" i="3"/>
  <c r="N345" i="3"/>
  <c r="O345" i="3"/>
  <c r="H346" i="3"/>
  <c r="I346" i="3"/>
  <c r="J346" i="3"/>
  <c r="K346" i="3"/>
  <c r="L346" i="3"/>
  <c r="M346" i="3"/>
  <c r="N346" i="3"/>
  <c r="O346" i="3"/>
  <c r="H347" i="3"/>
  <c r="I347" i="3"/>
  <c r="J347" i="3"/>
  <c r="K347" i="3"/>
  <c r="L347" i="3"/>
  <c r="M347" i="3"/>
  <c r="N347" i="3"/>
  <c r="O347" i="3"/>
  <c r="H348" i="3"/>
  <c r="I348" i="3"/>
  <c r="J348" i="3"/>
  <c r="K348" i="3"/>
  <c r="L348" i="3"/>
  <c r="M348" i="3"/>
  <c r="N348" i="3"/>
  <c r="O348" i="3"/>
  <c r="H349" i="3"/>
  <c r="I349" i="3"/>
  <c r="J349" i="3"/>
  <c r="K349" i="3"/>
  <c r="L349" i="3"/>
  <c r="M349" i="3"/>
  <c r="N349" i="3"/>
  <c r="O349" i="3"/>
  <c r="H350" i="3"/>
  <c r="I350" i="3"/>
  <c r="J350" i="3"/>
  <c r="K350" i="3"/>
  <c r="L350" i="3"/>
  <c r="M350" i="3"/>
  <c r="N350" i="3"/>
  <c r="O350" i="3"/>
  <c r="H351" i="3"/>
  <c r="I351" i="3"/>
  <c r="J351" i="3"/>
  <c r="K351" i="3"/>
  <c r="L351" i="3"/>
  <c r="M351" i="3"/>
  <c r="N351" i="3"/>
  <c r="O351" i="3"/>
  <c r="H352" i="3"/>
  <c r="I352" i="3"/>
  <c r="J352" i="3"/>
  <c r="K352" i="3"/>
  <c r="L352" i="3"/>
  <c r="M352" i="3"/>
  <c r="N352" i="3"/>
  <c r="O352" i="3"/>
  <c r="H353" i="3"/>
  <c r="I353" i="3"/>
  <c r="J353" i="3"/>
  <c r="K353" i="3"/>
  <c r="L353" i="3"/>
  <c r="M353" i="3"/>
  <c r="N353" i="3"/>
  <c r="O353" i="3"/>
  <c r="H354" i="3"/>
  <c r="I354" i="3"/>
  <c r="J354" i="3"/>
  <c r="K354" i="3"/>
  <c r="L354" i="3"/>
  <c r="M354" i="3"/>
  <c r="N354" i="3"/>
  <c r="O354" i="3"/>
  <c r="H355" i="3"/>
  <c r="I355" i="3"/>
  <c r="J355" i="3"/>
  <c r="K355" i="3"/>
  <c r="L355" i="3"/>
  <c r="M355" i="3"/>
  <c r="N355" i="3"/>
  <c r="O355" i="3"/>
  <c r="H356" i="3"/>
  <c r="I356" i="3"/>
  <c r="J356" i="3"/>
  <c r="K356" i="3"/>
  <c r="L356" i="3"/>
  <c r="M356" i="3"/>
  <c r="N356" i="3"/>
  <c r="O356" i="3"/>
  <c r="H357" i="3"/>
  <c r="I357" i="3"/>
  <c r="J357" i="3"/>
  <c r="K357" i="3"/>
  <c r="L357" i="3"/>
  <c r="M357" i="3"/>
  <c r="N357" i="3"/>
  <c r="O357" i="3"/>
  <c r="H358" i="3"/>
  <c r="I358" i="3"/>
  <c r="J358" i="3"/>
  <c r="K358" i="3"/>
  <c r="L358" i="3"/>
  <c r="M358" i="3"/>
  <c r="N358" i="3"/>
  <c r="O358" i="3"/>
  <c r="H359" i="3"/>
  <c r="I359" i="3"/>
  <c r="J359" i="3"/>
  <c r="K359" i="3"/>
  <c r="L359" i="3"/>
  <c r="M359" i="3"/>
  <c r="N359" i="3"/>
  <c r="O359" i="3"/>
  <c r="H360" i="3"/>
  <c r="I360" i="3"/>
  <c r="J360" i="3"/>
  <c r="K360" i="3"/>
  <c r="L360" i="3"/>
  <c r="M360" i="3"/>
  <c r="N360" i="3"/>
  <c r="O360" i="3"/>
  <c r="H361" i="3"/>
  <c r="I361" i="3"/>
  <c r="J361" i="3"/>
  <c r="K361" i="3"/>
  <c r="L361" i="3"/>
  <c r="M361" i="3"/>
  <c r="N361" i="3"/>
  <c r="O361" i="3"/>
  <c r="H362" i="3"/>
  <c r="I362" i="3"/>
  <c r="J362" i="3"/>
  <c r="K362" i="3"/>
  <c r="L362" i="3"/>
  <c r="M362" i="3"/>
  <c r="N362" i="3"/>
  <c r="O362" i="3"/>
  <c r="H363" i="3"/>
  <c r="I363" i="3"/>
  <c r="J363" i="3"/>
  <c r="K363" i="3"/>
  <c r="L363" i="3"/>
  <c r="M363" i="3"/>
  <c r="N363" i="3"/>
  <c r="O363" i="3"/>
  <c r="H364" i="3"/>
  <c r="I364" i="3"/>
  <c r="J364" i="3"/>
  <c r="K364" i="3"/>
  <c r="L364" i="3"/>
  <c r="M364" i="3"/>
  <c r="N364" i="3"/>
  <c r="O364" i="3"/>
  <c r="H365" i="3"/>
  <c r="I365" i="3"/>
  <c r="J365" i="3"/>
  <c r="K365" i="3"/>
  <c r="L365" i="3"/>
  <c r="M365" i="3"/>
  <c r="N365" i="3"/>
  <c r="O365" i="3"/>
  <c r="H366" i="3"/>
  <c r="I366" i="3"/>
  <c r="J366" i="3"/>
  <c r="K366" i="3"/>
  <c r="L366" i="3"/>
  <c r="M366" i="3"/>
  <c r="N366" i="3"/>
  <c r="O366" i="3"/>
  <c r="H367" i="3"/>
  <c r="I367" i="3"/>
  <c r="J367" i="3"/>
  <c r="K367" i="3"/>
  <c r="L367" i="3"/>
  <c r="M367" i="3"/>
  <c r="N367" i="3"/>
  <c r="O367" i="3"/>
  <c r="H368" i="3"/>
  <c r="I368" i="3"/>
  <c r="J368" i="3"/>
  <c r="K368" i="3"/>
  <c r="L368" i="3"/>
  <c r="M368" i="3"/>
  <c r="N368" i="3"/>
  <c r="O368" i="3"/>
  <c r="H369" i="3"/>
  <c r="I369" i="3"/>
  <c r="J369" i="3"/>
  <c r="K369" i="3"/>
  <c r="L369" i="3"/>
  <c r="M369" i="3"/>
  <c r="N369" i="3"/>
  <c r="O369" i="3"/>
  <c r="H370" i="3"/>
  <c r="I370" i="3"/>
  <c r="J370" i="3"/>
  <c r="K370" i="3"/>
  <c r="L370" i="3"/>
  <c r="M370" i="3"/>
  <c r="N370" i="3"/>
  <c r="O370" i="3"/>
  <c r="H371" i="3"/>
  <c r="I371" i="3"/>
  <c r="J371" i="3"/>
  <c r="K371" i="3"/>
  <c r="L371" i="3"/>
  <c r="M371" i="3"/>
  <c r="N371" i="3"/>
  <c r="O371" i="3"/>
  <c r="H372" i="3"/>
  <c r="I372" i="3"/>
  <c r="J372" i="3"/>
  <c r="K372" i="3"/>
  <c r="L372" i="3"/>
  <c r="M372" i="3"/>
  <c r="N372" i="3"/>
  <c r="O372" i="3"/>
  <c r="H373" i="3"/>
  <c r="I373" i="3"/>
  <c r="J373" i="3"/>
  <c r="K373" i="3"/>
  <c r="L373" i="3"/>
  <c r="M373" i="3"/>
  <c r="N373" i="3"/>
  <c r="O373" i="3"/>
  <c r="H374" i="3"/>
  <c r="I374" i="3"/>
  <c r="J374" i="3"/>
  <c r="K374" i="3"/>
  <c r="L374" i="3"/>
  <c r="M374" i="3"/>
  <c r="N374" i="3"/>
  <c r="O374" i="3"/>
  <c r="H375" i="3"/>
  <c r="I375" i="3"/>
  <c r="J375" i="3"/>
  <c r="K375" i="3"/>
  <c r="L375" i="3"/>
  <c r="M375" i="3"/>
  <c r="N375" i="3"/>
  <c r="O375" i="3"/>
  <c r="H376" i="3"/>
  <c r="I376" i="3"/>
  <c r="J376" i="3"/>
  <c r="K376" i="3"/>
  <c r="L376" i="3"/>
  <c r="M376" i="3"/>
  <c r="N376" i="3"/>
  <c r="O376" i="3"/>
  <c r="H377" i="3"/>
  <c r="I377" i="3"/>
  <c r="J377" i="3"/>
  <c r="K377" i="3"/>
  <c r="L377" i="3"/>
  <c r="M377" i="3"/>
  <c r="N377" i="3"/>
  <c r="O377" i="3"/>
  <c r="H378" i="3"/>
  <c r="I378" i="3"/>
  <c r="J378" i="3"/>
  <c r="K378" i="3"/>
  <c r="L378" i="3"/>
  <c r="M378" i="3"/>
  <c r="N378" i="3"/>
  <c r="O378" i="3"/>
  <c r="H379" i="3"/>
  <c r="I379" i="3"/>
  <c r="J379" i="3"/>
  <c r="K379" i="3"/>
  <c r="L379" i="3"/>
  <c r="M379" i="3"/>
  <c r="N379" i="3"/>
  <c r="O379" i="3"/>
  <c r="H380" i="3"/>
  <c r="I380" i="3"/>
  <c r="J380" i="3"/>
  <c r="K380" i="3"/>
  <c r="L380" i="3"/>
  <c r="M380" i="3"/>
  <c r="N380" i="3"/>
  <c r="O380" i="3"/>
  <c r="H381" i="3"/>
  <c r="I381" i="3"/>
  <c r="J381" i="3"/>
  <c r="K381" i="3"/>
  <c r="L381" i="3"/>
  <c r="M381" i="3"/>
  <c r="N381" i="3"/>
  <c r="O381" i="3"/>
  <c r="H382" i="3"/>
  <c r="I382" i="3"/>
  <c r="J382" i="3"/>
  <c r="K382" i="3"/>
  <c r="L382" i="3"/>
  <c r="M382" i="3"/>
  <c r="N382" i="3"/>
  <c r="O382" i="3"/>
  <c r="H383" i="3"/>
  <c r="I383" i="3"/>
  <c r="J383" i="3"/>
  <c r="K383" i="3"/>
  <c r="L383" i="3"/>
  <c r="M383" i="3"/>
  <c r="N383" i="3"/>
  <c r="O383" i="3"/>
  <c r="H384" i="3"/>
  <c r="I384" i="3"/>
  <c r="J384" i="3"/>
  <c r="K384" i="3"/>
  <c r="L384" i="3"/>
  <c r="M384" i="3"/>
  <c r="N384" i="3"/>
  <c r="O384" i="3"/>
  <c r="H385" i="3"/>
  <c r="I385" i="3"/>
  <c r="J385" i="3"/>
  <c r="K385" i="3"/>
  <c r="L385" i="3"/>
  <c r="M385" i="3"/>
  <c r="N385" i="3"/>
  <c r="O385" i="3"/>
  <c r="H386" i="3"/>
  <c r="I386" i="3"/>
  <c r="J386" i="3"/>
  <c r="K386" i="3"/>
  <c r="L386" i="3"/>
  <c r="M386" i="3"/>
  <c r="N386" i="3"/>
  <c r="O386" i="3"/>
  <c r="H387" i="3"/>
  <c r="I387" i="3"/>
  <c r="J387" i="3"/>
  <c r="K387" i="3"/>
  <c r="L387" i="3"/>
  <c r="M387" i="3"/>
  <c r="N387" i="3"/>
  <c r="O387" i="3"/>
  <c r="H388" i="3"/>
  <c r="I388" i="3"/>
  <c r="J388" i="3"/>
  <c r="K388" i="3"/>
  <c r="L388" i="3"/>
  <c r="M388" i="3"/>
  <c r="N388" i="3"/>
  <c r="O388" i="3"/>
  <c r="H389" i="3"/>
  <c r="I389" i="3"/>
  <c r="J389" i="3"/>
  <c r="K389" i="3"/>
  <c r="L389" i="3"/>
  <c r="M389" i="3"/>
  <c r="N389" i="3"/>
  <c r="O389" i="3"/>
  <c r="H390" i="3"/>
  <c r="I390" i="3"/>
  <c r="J390" i="3"/>
  <c r="K390" i="3"/>
  <c r="L390" i="3"/>
  <c r="M390" i="3"/>
  <c r="N390" i="3"/>
  <c r="O390" i="3"/>
  <c r="H391" i="3"/>
  <c r="I391" i="3"/>
  <c r="J391" i="3"/>
  <c r="K391" i="3"/>
  <c r="L391" i="3"/>
  <c r="M391" i="3"/>
  <c r="N391" i="3"/>
  <c r="O391" i="3"/>
  <c r="H392" i="3"/>
  <c r="I392" i="3"/>
  <c r="J392" i="3"/>
  <c r="K392" i="3"/>
  <c r="L392" i="3"/>
  <c r="M392" i="3"/>
  <c r="N392" i="3"/>
  <c r="O392" i="3"/>
  <c r="H393" i="3"/>
  <c r="I393" i="3"/>
  <c r="J393" i="3"/>
  <c r="K393" i="3"/>
  <c r="L393" i="3"/>
  <c r="M393" i="3"/>
  <c r="N393" i="3"/>
  <c r="O393" i="3"/>
  <c r="H394" i="3"/>
  <c r="I394" i="3"/>
  <c r="J394" i="3"/>
  <c r="K394" i="3"/>
  <c r="L394" i="3"/>
  <c r="M394" i="3"/>
  <c r="N394" i="3"/>
  <c r="O394" i="3"/>
  <c r="H395" i="3"/>
  <c r="I395" i="3"/>
  <c r="J395" i="3"/>
  <c r="K395" i="3"/>
  <c r="L395" i="3"/>
  <c r="M395" i="3"/>
  <c r="N395" i="3"/>
  <c r="O395" i="3"/>
  <c r="H396" i="3"/>
  <c r="I396" i="3"/>
  <c r="J396" i="3"/>
  <c r="K396" i="3"/>
  <c r="L396" i="3"/>
  <c r="M396" i="3"/>
  <c r="N396" i="3"/>
  <c r="O396" i="3"/>
  <c r="H397" i="3"/>
  <c r="I397" i="3"/>
  <c r="J397" i="3"/>
  <c r="K397" i="3"/>
  <c r="L397" i="3"/>
  <c r="M397" i="3"/>
  <c r="N397" i="3"/>
  <c r="O397" i="3"/>
  <c r="H398" i="3"/>
  <c r="I398" i="3"/>
  <c r="J398" i="3"/>
  <c r="K398" i="3"/>
  <c r="L398" i="3"/>
  <c r="M398" i="3"/>
  <c r="N398" i="3"/>
  <c r="O398" i="3"/>
  <c r="H399" i="3"/>
  <c r="I399" i="3"/>
  <c r="J399" i="3"/>
  <c r="K399" i="3"/>
  <c r="L399" i="3"/>
  <c r="M399" i="3"/>
  <c r="N399" i="3"/>
  <c r="O399" i="3"/>
  <c r="H400" i="3"/>
  <c r="I400" i="3"/>
  <c r="J400" i="3"/>
  <c r="K400" i="3"/>
  <c r="L400" i="3"/>
  <c r="M400" i="3"/>
  <c r="N400" i="3"/>
  <c r="O400" i="3"/>
  <c r="H401" i="3"/>
  <c r="I401" i="3"/>
  <c r="J401" i="3"/>
  <c r="K401" i="3"/>
  <c r="L401" i="3"/>
  <c r="M401" i="3"/>
  <c r="N401" i="3"/>
  <c r="O401" i="3"/>
  <c r="H402" i="3"/>
  <c r="I402" i="3"/>
  <c r="J402" i="3"/>
  <c r="K402" i="3"/>
  <c r="L402" i="3"/>
  <c r="M402" i="3"/>
  <c r="N402" i="3"/>
  <c r="O402" i="3"/>
  <c r="H403" i="3"/>
  <c r="I403" i="3"/>
  <c r="J403" i="3"/>
  <c r="K403" i="3"/>
  <c r="L403" i="3"/>
  <c r="M403" i="3"/>
  <c r="N403" i="3"/>
  <c r="O403" i="3"/>
  <c r="H404" i="3"/>
  <c r="I404" i="3"/>
  <c r="J404" i="3"/>
  <c r="K404" i="3"/>
  <c r="L404" i="3"/>
  <c r="M404" i="3"/>
  <c r="N404" i="3"/>
  <c r="O404" i="3"/>
  <c r="H405" i="3"/>
  <c r="I405" i="3"/>
  <c r="J405" i="3"/>
  <c r="K405" i="3"/>
  <c r="L405" i="3"/>
  <c r="M405" i="3"/>
  <c r="N405" i="3"/>
  <c r="O405" i="3"/>
  <c r="H406" i="3"/>
  <c r="I406" i="3"/>
  <c r="J406" i="3"/>
  <c r="K406" i="3"/>
  <c r="L406" i="3"/>
  <c r="M406" i="3"/>
  <c r="N406" i="3"/>
  <c r="O406" i="3"/>
  <c r="H407" i="3"/>
  <c r="I407" i="3"/>
  <c r="J407" i="3"/>
  <c r="K407" i="3"/>
  <c r="L407" i="3"/>
  <c r="M407" i="3"/>
  <c r="N407" i="3"/>
  <c r="O407" i="3"/>
  <c r="H408" i="3"/>
  <c r="I408" i="3"/>
  <c r="J408" i="3"/>
  <c r="K408" i="3"/>
  <c r="L408" i="3"/>
  <c r="M408" i="3"/>
  <c r="N408" i="3"/>
  <c r="O408" i="3"/>
  <c r="H409" i="3"/>
  <c r="I409" i="3"/>
  <c r="J409" i="3"/>
  <c r="K409" i="3"/>
  <c r="L409" i="3"/>
  <c r="M409" i="3"/>
  <c r="N409" i="3"/>
  <c r="O409" i="3"/>
  <c r="H410" i="3"/>
  <c r="I410" i="3"/>
  <c r="J410" i="3"/>
  <c r="K410" i="3"/>
  <c r="L410" i="3"/>
  <c r="M410" i="3"/>
  <c r="N410" i="3"/>
  <c r="O410" i="3"/>
  <c r="H411" i="3"/>
  <c r="I411" i="3"/>
  <c r="J411" i="3"/>
  <c r="K411" i="3"/>
  <c r="L411" i="3"/>
  <c r="M411" i="3"/>
  <c r="N411" i="3"/>
  <c r="O411" i="3"/>
  <c r="H412" i="3"/>
  <c r="I412" i="3"/>
  <c r="J412" i="3"/>
  <c r="K412" i="3"/>
  <c r="L412" i="3"/>
  <c r="M412" i="3"/>
  <c r="N412" i="3"/>
  <c r="O412" i="3"/>
  <c r="H413" i="3"/>
  <c r="I413" i="3"/>
  <c r="J413" i="3"/>
  <c r="K413" i="3"/>
  <c r="L413" i="3"/>
  <c r="M413" i="3"/>
  <c r="N413" i="3"/>
  <c r="O413" i="3"/>
  <c r="H414" i="3"/>
  <c r="I414" i="3"/>
  <c r="J414" i="3"/>
  <c r="K414" i="3"/>
  <c r="L414" i="3"/>
  <c r="M414" i="3"/>
  <c r="N414" i="3"/>
  <c r="O414" i="3"/>
  <c r="H415" i="3"/>
  <c r="I415" i="3"/>
  <c r="J415" i="3"/>
  <c r="K415" i="3"/>
  <c r="L415" i="3"/>
  <c r="M415" i="3"/>
  <c r="N415" i="3"/>
  <c r="O415" i="3"/>
  <c r="H416" i="3"/>
  <c r="I416" i="3"/>
  <c r="J416" i="3"/>
  <c r="K416" i="3"/>
  <c r="L416" i="3"/>
  <c r="M416" i="3"/>
  <c r="N416" i="3"/>
  <c r="O416" i="3"/>
  <c r="H417" i="3"/>
  <c r="I417" i="3"/>
  <c r="J417" i="3"/>
  <c r="K417" i="3"/>
  <c r="L417" i="3"/>
  <c r="M417" i="3"/>
  <c r="N417" i="3"/>
  <c r="O417" i="3"/>
  <c r="H418" i="3"/>
  <c r="I418" i="3"/>
  <c r="J418" i="3"/>
  <c r="K418" i="3"/>
  <c r="L418" i="3"/>
  <c r="M418" i="3"/>
  <c r="N418" i="3"/>
  <c r="O418" i="3"/>
  <c r="H419" i="3"/>
  <c r="I419" i="3"/>
  <c r="J419" i="3"/>
  <c r="K419" i="3"/>
  <c r="L419" i="3"/>
  <c r="M419" i="3"/>
  <c r="N419" i="3"/>
  <c r="O419" i="3"/>
  <c r="H420" i="3"/>
  <c r="I420" i="3"/>
  <c r="J420" i="3"/>
  <c r="K420" i="3"/>
  <c r="L420" i="3"/>
  <c r="M420" i="3"/>
  <c r="N420" i="3"/>
  <c r="O420" i="3"/>
  <c r="H421" i="3"/>
  <c r="I421" i="3"/>
  <c r="J421" i="3"/>
  <c r="K421" i="3"/>
  <c r="L421" i="3"/>
  <c r="M421" i="3"/>
  <c r="N421" i="3"/>
  <c r="O421" i="3"/>
  <c r="H422" i="3"/>
  <c r="I422" i="3"/>
  <c r="J422" i="3"/>
  <c r="K422" i="3"/>
  <c r="L422" i="3"/>
  <c r="M422" i="3"/>
  <c r="N422" i="3"/>
  <c r="O422" i="3"/>
  <c r="H423" i="3"/>
  <c r="I423" i="3"/>
  <c r="J423" i="3"/>
  <c r="K423" i="3"/>
  <c r="L423" i="3"/>
  <c r="M423" i="3"/>
  <c r="N423" i="3"/>
  <c r="O423" i="3"/>
  <c r="H424" i="3"/>
  <c r="I424" i="3"/>
  <c r="J424" i="3"/>
  <c r="K424" i="3"/>
  <c r="L424" i="3"/>
  <c r="M424" i="3"/>
  <c r="N424" i="3"/>
  <c r="O424" i="3"/>
  <c r="H425" i="3"/>
  <c r="I425" i="3"/>
  <c r="J425" i="3"/>
  <c r="K425" i="3"/>
  <c r="L425" i="3"/>
  <c r="M425" i="3"/>
  <c r="N425" i="3"/>
  <c r="O425" i="3"/>
  <c r="H426" i="3"/>
  <c r="I426" i="3"/>
  <c r="J426" i="3"/>
  <c r="K426" i="3"/>
  <c r="L426" i="3"/>
  <c r="M426" i="3"/>
  <c r="N426" i="3"/>
  <c r="O426" i="3"/>
  <c r="H427" i="3"/>
  <c r="I427" i="3"/>
  <c r="J427" i="3"/>
  <c r="K427" i="3"/>
  <c r="L427" i="3"/>
  <c r="M427" i="3"/>
  <c r="N427" i="3"/>
  <c r="O427" i="3"/>
  <c r="H428" i="3"/>
  <c r="I428" i="3"/>
  <c r="J428" i="3"/>
  <c r="K428" i="3"/>
  <c r="L428" i="3"/>
  <c r="M428" i="3"/>
  <c r="N428" i="3"/>
  <c r="O428" i="3"/>
  <c r="H429" i="3"/>
  <c r="I429" i="3"/>
  <c r="J429" i="3"/>
  <c r="K429" i="3"/>
  <c r="L429" i="3"/>
  <c r="M429" i="3"/>
  <c r="N429" i="3"/>
  <c r="O429" i="3"/>
  <c r="H430" i="3"/>
  <c r="I430" i="3"/>
  <c r="J430" i="3"/>
  <c r="K430" i="3"/>
  <c r="L430" i="3"/>
  <c r="M430" i="3"/>
  <c r="N430" i="3"/>
  <c r="O430" i="3"/>
  <c r="H431" i="3"/>
  <c r="I431" i="3"/>
  <c r="J431" i="3"/>
  <c r="K431" i="3"/>
  <c r="L431" i="3"/>
  <c r="M431" i="3"/>
  <c r="N431" i="3"/>
  <c r="O431" i="3"/>
  <c r="H432" i="3"/>
  <c r="I432" i="3"/>
  <c r="J432" i="3"/>
  <c r="K432" i="3"/>
  <c r="L432" i="3"/>
  <c r="M432" i="3"/>
  <c r="N432" i="3"/>
  <c r="O432" i="3"/>
  <c r="H433" i="3"/>
  <c r="I433" i="3"/>
  <c r="J433" i="3"/>
  <c r="K433" i="3"/>
  <c r="L433" i="3"/>
  <c r="M433" i="3"/>
  <c r="N433" i="3"/>
  <c r="O433" i="3"/>
  <c r="H434" i="3"/>
  <c r="I434" i="3"/>
  <c r="J434" i="3"/>
  <c r="K434" i="3"/>
  <c r="L434" i="3"/>
  <c r="M434" i="3"/>
  <c r="N434" i="3"/>
  <c r="O434" i="3"/>
  <c r="H435" i="3"/>
  <c r="I435" i="3"/>
  <c r="J435" i="3"/>
  <c r="K435" i="3"/>
  <c r="L435" i="3"/>
  <c r="M435" i="3"/>
  <c r="N435" i="3"/>
  <c r="O435" i="3"/>
  <c r="H436" i="3"/>
  <c r="I436" i="3"/>
  <c r="J436" i="3"/>
  <c r="K436" i="3"/>
  <c r="L436" i="3"/>
  <c r="M436" i="3"/>
  <c r="N436" i="3"/>
  <c r="O436" i="3"/>
  <c r="H437" i="3"/>
  <c r="I437" i="3"/>
  <c r="J437" i="3"/>
  <c r="K437" i="3"/>
  <c r="L437" i="3"/>
  <c r="M437" i="3"/>
  <c r="N437" i="3"/>
  <c r="O437" i="3"/>
  <c r="H438" i="3"/>
  <c r="I438" i="3"/>
  <c r="J438" i="3"/>
  <c r="K438" i="3"/>
  <c r="L438" i="3"/>
  <c r="M438" i="3"/>
  <c r="N438" i="3"/>
  <c r="O438" i="3"/>
  <c r="H439" i="3"/>
  <c r="I439" i="3"/>
  <c r="J439" i="3"/>
  <c r="K439" i="3"/>
  <c r="L439" i="3"/>
  <c r="M439" i="3"/>
  <c r="N439" i="3"/>
  <c r="O439" i="3"/>
  <c r="H440" i="3"/>
  <c r="I440" i="3"/>
  <c r="J440" i="3"/>
  <c r="K440" i="3"/>
  <c r="L440" i="3"/>
  <c r="M440" i="3"/>
  <c r="N440" i="3"/>
  <c r="O440" i="3"/>
  <c r="H441" i="3"/>
  <c r="I441" i="3"/>
  <c r="J441" i="3"/>
  <c r="K441" i="3"/>
  <c r="L441" i="3"/>
  <c r="M441" i="3"/>
  <c r="N441" i="3"/>
  <c r="O441" i="3"/>
  <c r="H442" i="3"/>
  <c r="I442" i="3"/>
  <c r="J442" i="3"/>
  <c r="K442" i="3"/>
  <c r="L442" i="3"/>
  <c r="M442" i="3"/>
  <c r="N442" i="3"/>
  <c r="O442" i="3"/>
  <c r="H443" i="3"/>
  <c r="I443" i="3"/>
  <c r="J443" i="3"/>
  <c r="K443" i="3"/>
  <c r="L443" i="3"/>
  <c r="M443" i="3"/>
  <c r="N443" i="3"/>
  <c r="O443" i="3"/>
  <c r="H444" i="3"/>
  <c r="I444" i="3"/>
  <c r="J444" i="3"/>
  <c r="K444" i="3"/>
  <c r="L444" i="3"/>
  <c r="M444" i="3"/>
  <c r="N444" i="3"/>
  <c r="O444" i="3"/>
  <c r="H445" i="3"/>
  <c r="I445" i="3"/>
  <c r="J445" i="3"/>
  <c r="K445" i="3"/>
  <c r="L445" i="3"/>
  <c r="M445" i="3"/>
  <c r="N445" i="3"/>
  <c r="O445" i="3"/>
  <c r="H446" i="3"/>
  <c r="I446" i="3"/>
  <c r="J446" i="3"/>
  <c r="K446" i="3"/>
  <c r="L446" i="3"/>
  <c r="M446" i="3"/>
  <c r="N446" i="3"/>
  <c r="O446" i="3"/>
  <c r="H447" i="3"/>
  <c r="I447" i="3"/>
  <c r="J447" i="3"/>
  <c r="K447" i="3"/>
  <c r="L447" i="3"/>
  <c r="M447" i="3"/>
  <c r="N447" i="3"/>
  <c r="O447" i="3"/>
  <c r="H448" i="3"/>
  <c r="I448" i="3"/>
  <c r="J448" i="3"/>
  <c r="K448" i="3"/>
  <c r="L448" i="3"/>
  <c r="M448" i="3"/>
  <c r="N448" i="3"/>
  <c r="O448" i="3"/>
  <c r="H449" i="3"/>
  <c r="I449" i="3"/>
  <c r="J449" i="3"/>
  <c r="K449" i="3"/>
  <c r="L449" i="3"/>
  <c r="M449" i="3"/>
  <c r="N449" i="3"/>
  <c r="O449" i="3"/>
  <c r="H450" i="3"/>
  <c r="I450" i="3"/>
  <c r="J450" i="3"/>
  <c r="K450" i="3"/>
  <c r="L450" i="3"/>
  <c r="M450" i="3"/>
  <c r="N450" i="3"/>
  <c r="O450" i="3"/>
  <c r="H451" i="3"/>
  <c r="I451" i="3"/>
  <c r="J451" i="3"/>
  <c r="K451" i="3"/>
  <c r="L451" i="3"/>
  <c r="M451" i="3"/>
  <c r="N451" i="3"/>
  <c r="O451" i="3"/>
  <c r="H452" i="3"/>
  <c r="I452" i="3"/>
  <c r="J452" i="3"/>
  <c r="K452" i="3"/>
  <c r="L452" i="3"/>
  <c r="M452" i="3"/>
  <c r="N452" i="3"/>
  <c r="O452" i="3"/>
  <c r="H453" i="3"/>
  <c r="I453" i="3"/>
  <c r="J453" i="3"/>
  <c r="K453" i="3"/>
  <c r="L453" i="3"/>
  <c r="M453" i="3"/>
  <c r="N453" i="3"/>
  <c r="O453" i="3"/>
  <c r="H454" i="3"/>
  <c r="I454" i="3"/>
  <c r="J454" i="3"/>
  <c r="K454" i="3"/>
  <c r="L454" i="3"/>
  <c r="M454" i="3"/>
  <c r="N454" i="3"/>
  <c r="O454" i="3"/>
  <c r="H455" i="3"/>
  <c r="I455" i="3"/>
  <c r="J455" i="3"/>
  <c r="K455" i="3"/>
  <c r="L455" i="3"/>
  <c r="M455" i="3"/>
  <c r="N455" i="3"/>
  <c r="O455" i="3"/>
  <c r="H456" i="3"/>
  <c r="I456" i="3"/>
  <c r="J456" i="3"/>
  <c r="K456" i="3"/>
  <c r="L456" i="3"/>
  <c r="M456" i="3"/>
  <c r="N456" i="3"/>
  <c r="O456" i="3"/>
  <c r="H457" i="3"/>
  <c r="I457" i="3"/>
  <c r="J457" i="3"/>
  <c r="K457" i="3"/>
  <c r="L457" i="3"/>
  <c r="M457" i="3"/>
  <c r="N457" i="3"/>
  <c r="O457" i="3"/>
  <c r="H458" i="3"/>
  <c r="I458" i="3"/>
  <c r="J458" i="3"/>
  <c r="K458" i="3"/>
  <c r="L458" i="3"/>
  <c r="M458" i="3"/>
  <c r="N458" i="3"/>
  <c r="O458" i="3"/>
  <c r="H459" i="3"/>
  <c r="I459" i="3"/>
  <c r="J459" i="3"/>
  <c r="K459" i="3"/>
  <c r="L459" i="3"/>
  <c r="M459" i="3"/>
  <c r="N459" i="3"/>
  <c r="O459" i="3"/>
  <c r="H460" i="3"/>
  <c r="I460" i="3"/>
  <c r="J460" i="3"/>
  <c r="K460" i="3"/>
  <c r="L460" i="3"/>
  <c r="M460" i="3"/>
  <c r="N460" i="3"/>
  <c r="O460" i="3"/>
  <c r="H461" i="3"/>
  <c r="I461" i="3"/>
  <c r="J461" i="3"/>
  <c r="K461" i="3"/>
  <c r="L461" i="3"/>
  <c r="M461" i="3"/>
  <c r="N461" i="3"/>
  <c r="O461" i="3"/>
  <c r="H462" i="3"/>
  <c r="I462" i="3"/>
  <c r="J462" i="3"/>
  <c r="K462" i="3"/>
  <c r="L462" i="3"/>
  <c r="M462" i="3"/>
  <c r="N462" i="3"/>
  <c r="O462" i="3"/>
  <c r="H463" i="3"/>
  <c r="I463" i="3"/>
  <c r="J463" i="3"/>
  <c r="K463" i="3"/>
  <c r="L463" i="3"/>
  <c r="M463" i="3"/>
  <c r="N463" i="3"/>
  <c r="O463" i="3"/>
  <c r="H464" i="3"/>
  <c r="I464" i="3"/>
  <c r="J464" i="3"/>
  <c r="K464" i="3"/>
  <c r="L464" i="3"/>
  <c r="M464" i="3"/>
  <c r="N464" i="3"/>
  <c r="O464" i="3"/>
  <c r="H465" i="3"/>
  <c r="I465" i="3"/>
  <c r="J465" i="3"/>
  <c r="K465" i="3"/>
  <c r="L465" i="3"/>
  <c r="M465" i="3"/>
  <c r="N465" i="3"/>
  <c r="O465" i="3"/>
  <c r="H466" i="3"/>
  <c r="I466" i="3"/>
  <c r="J466" i="3"/>
  <c r="K466" i="3"/>
  <c r="L466" i="3"/>
  <c r="M466" i="3"/>
  <c r="N466" i="3"/>
  <c r="O466" i="3"/>
  <c r="H467" i="3"/>
  <c r="I467" i="3"/>
  <c r="J467" i="3"/>
  <c r="K467" i="3"/>
  <c r="L467" i="3"/>
  <c r="M467" i="3"/>
  <c r="N467" i="3"/>
  <c r="O467" i="3"/>
  <c r="H468" i="3"/>
  <c r="I468" i="3"/>
  <c r="J468" i="3"/>
  <c r="K468" i="3"/>
  <c r="L468" i="3"/>
  <c r="M468" i="3"/>
  <c r="N468" i="3"/>
  <c r="O468" i="3"/>
  <c r="H469" i="3"/>
  <c r="I469" i="3"/>
  <c r="J469" i="3"/>
  <c r="K469" i="3"/>
  <c r="L469" i="3"/>
  <c r="M469" i="3"/>
  <c r="N469" i="3"/>
  <c r="O469" i="3"/>
  <c r="H470" i="3"/>
  <c r="I470" i="3"/>
  <c r="J470" i="3"/>
  <c r="K470" i="3"/>
  <c r="L470" i="3"/>
  <c r="M470" i="3"/>
  <c r="N470" i="3"/>
  <c r="O470" i="3"/>
  <c r="H471" i="3"/>
  <c r="I471" i="3"/>
  <c r="J471" i="3"/>
  <c r="K471" i="3"/>
  <c r="L471" i="3"/>
  <c r="M471" i="3"/>
  <c r="N471" i="3"/>
  <c r="O471" i="3"/>
  <c r="H472" i="3"/>
  <c r="I472" i="3"/>
  <c r="J472" i="3"/>
  <c r="K472" i="3"/>
  <c r="L472" i="3"/>
  <c r="M472" i="3"/>
  <c r="N472" i="3"/>
  <c r="O472" i="3"/>
  <c r="H473" i="3"/>
  <c r="I473" i="3"/>
  <c r="J473" i="3"/>
  <c r="K473" i="3"/>
  <c r="L473" i="3"/>
  <c r="M473" i="3"/>
  <c r="N473" i="3"/>
  <c r="O473" i="3"/>
  <c r="H474" i="3"/>
  <c r="I474" i="3"/>
  <c r="J474" i="3"/>
  <c r="K474" i="3"/>
  <c r="L474" i="3"/>
  <c r="M474" i="3"/>
  <c r="N474" i="3"/>
  <c r="O474" i="3"/>
  <c r="H475" i="3"/>
  <c r="I475" i="3"/>
  <c r="J475" i="3"/>
  <c r="K475" i="3"/>
  <c r="L475" i="3"/>
  <c r="M475" i="3"/>
  <c r="N475" i="3"/>
  <c r="O475" i="3"/>
  <c r="H476" i="3"/>
  <c r="I476" i="3"/>
  <c r="J476" i="3"/>
  <c r="K476" i="3"/>
  <c r="L476" i="3"/>
  <c r="M476" i="3"/>
  <c r="N476" i="3"/>
  <c r="O476" i="3"/>
  <c r="H477" i="3"/>
  <c r="I477" i="3"/>
  <c r="J477" i="3"/>
  <c r="K477" i="3"/>
  <c r="L477" i="3"/>
  <c r="M477" i="3"/>
  <c r="N477" i="3"/>
  <c r="O477" i="3"/>
  <c r="H478" i="3"/>
  <c r="I478" i="3"/>
  <c r="J478" i="3"/>
  <c r="K478" i="3"/>
  <c r="L478" i="3"/>
  <c r="M478" i="3"/>
  <c r="N478" i="3"/>
  <c r="O478" i="3"/>
  <c r="H479" i="3"/>
  <c r="I479" i="3"/>
  <c r="J479" i="3"/>
  <c r="K479" i="3"/>
  <c r="L479" i="3"/>
  <c r="M479" i="3"/>
  <c r="N479" i="3"/>
  <c r="O479" i="3"/>
  <c r="H480" i="3"/>
  <c r="I480" i="3"/>
  <c r="J480" i="3"/>
  <c r="K480" i="3"/>
  <c r="L480" i="3"/>
  <c r="M480" i="3"/>
  <c r="N480" i="3"/>
  <c r="O480" i="3"/>
  <c r="H481" i="3"/>
  <c r="I481" i="3"/>
  <c r="J481" i="3"/>
  <c r="K481" i="3"/>
  <c r="L481" i="3"/>
  <c r="M481" i="3"/>
  <c r="N481" i="3"/>
  <c r="O481" i="3"/>
  <c r="H482" i="3"/>
  <c r="I482" i="3"/>
  <c r="J482" i="3"/>
  <c r="K482" i="3"/>
  <c r="L482" i="3"/>
  <c r="M482" i="3"/>
  <c r="N482" i="3"/>
  <c r="O482" i="3"/>
  <c r="H483" i="3"/>
  <c r="I483" i="3"/>
  <c r="J483" i="3"/>
  <c r="K483" i="3"/>
  <c r="L483" i="3"/>
  <c r="M483" i="3"/>
  <c r="N483" i="3"/>
  <c r="O483" i="3"/>
  <c r="H484" i="3"/>
  <c r="I484" i="3"/>
  <c r="J484" i="3"/>
  <c r="K484" i="3"/>
  <c r="L484" i="3"/>
  <c r="M484" i="3"/>
  <c r="N484" i="3"/>
  <c r="O484" i="3"/>
  <c r="H485" i="3"/>
  <c r="I485" i="3"/>
  <c r="J485" i="3"/>
  <c r="K485" i="3"/>
  <c r="L485" i="3"/>
  <c r="M485" i="3"/>
  <c r="N485" i="3"/>
  <c r="O485" i="3"/>
  <c r="H486" i="3"/>
  <c r="I486" i="3"/>
  <c r="J486" i="3"/>
  <c r="K486" i="3"/>
  <c r="L486" i="3"/>
  <c r="M486" i="3"/>
  <c r="N486" i="3"/>
  <c r="O486" i="3"/>
  <c r="H487" i="3"/>
  <c r="I487" i="3"/>
  <c r="J487" i="3"/>
  <c r="K487" i="3"/>
  <c r="L487" i="3"/>
  <c r="M487" i="3"/>
  <c r="N487" i="3"/>
  <c r="O487" i="3"/>
  <c r="H488" i="3"/>
  <c r="I488" i="3"/>
  <c r="J488" i="3"/>
  <c r="K488" i="3"/>
  <c r="L488" i="3"/>
  <c r="M488" i="3"/>
  <c r="N488" i="3"/>
  <c r="O488" i="3"/>
  <c r="H489" i="3"/>
  <c r="I489" i="3"/>
  <c r="J489" i="3"/>
  <c r="K489" i="3"/>
  <c r="L489" i="3"/>
  <c r="M489" i="3"/>
  <c r="N489" i="3"/>
  <c r="O489" i="3"/>
  <c r="H490" i="3"/>
  <c r="I490" i="3"/>
  <c r="J490" i="3"/>
  <c r="K490" i="3"/>
  <c r="L490" i="3"/>
  <c r="M490" i="3"/>
  <c r="N490" i="3"/>
  <c r="O490" i="3"/>
  <c r="H491" i="3"/>
  <c r="I491" i="3"/>
  <c r="J491" i="3"/>
  <c r="K491" i="3"/>
  <c r="L491" i="3"/>
  <c r="M491" i="3"/>
  <c r="N491" i="3"/>
  <c r="O491" i="3"/>
  <c r="H492" i="3"/>
  <c r="I492" i="3"/>
  <c r="J492" i="3"/>
  <c r="K492" i="3"/>
  <c r="L492" i="3"/>
  <c r="M492" i="3"/>
  <c r="N492" i="3"/>
  <c r="O492" i="3"/>
  <c r="H493" i="3"/>
  <c r="I493" i="3"/>
  <c r="J493" i="3"/>
  <c r="K493" i="3"/>
  <c r="L493" i="3"/>
  <c r="M493" i="3"/>
  <c r="N493" i="3"/>
  <c r="O493" i="3"/>
  <c r="H494" i="3"/>
  <c r="I494" i="3"/>
  <c r="J494" i="3"/>
  <c r="K494" i="3"/>
  <c r="L494" i="3"/>
  <c r="M494" i="3"/>
  <c r="N494" i="3"/>
  <c r="O494" i="3"/>
  <c r="H495" i="3"/>
  <c r="I495" i="3"/>
  <c r="J495" i="3"/>
  <c r="K495" i="3"/>
  <c r="L495" i="3"/>
  <c r="M495" i="3"/>
  <c r="N495" i="3"/>
  <c r="O495" i="3"/>
  <c r="H496" i="3"/>
  <c r="I496" i="3"/>
  <c r="J496" i="3"/>
  <c r="K496" i="3"/>
  <c r="L496" i="3"/>
  <c r="M496" i="3"/>
  <c r="N496" i="3"/>
  <c r="O496" i="3"/>
  <c r="H497" i="3"/>
  <c r="I497" i="3"/>
  <c r="J497" i="3"/>
  <c r="K497" i="3"/>
  <c r="L497" i="3"/>
  <c r="M497" i="3"/>
  <c r="N497" i="3"/>
  <c r="O497" i="3"/>
  <c r="H498" i="3"/>
  <c r="I498" i="3"/>
  <c r="J498" i="3"/>
  <c r="K498" i="3"/>
  <c r="L498" i="3"/>
  <c r="M498" i="3"/>
  <c r="N498" i="3"/>
  <c r="O498" i="3"/>
  <c r="H499" i="3"/>
  <c r="I499" i="3"/>
  <c r="J499" i="3"/>
  <c r="K499" i="3"/>
  <c r="L499" i="3"/>
  <c r="M499" i="3"/>
  <c r="N499" i="3"/>
  <c r="O499" i="3"/>
  <c r="H500" i="3"/>
  <c r="I500" i="3"/>
  <c r="J500" i="3"/>
  <c r="K500" i="3"/>
  <c r="L500" i="3"/>
  <c r="M500" i="3"/>
  <c r="N500" i="3"/>
  <c r="O500" i="3"/>
  <c r="H501" i="3"/>
  <c r="I501" i="3"/>
  <c r="J501" i="3"/>
  <c r="K501" i="3"/>
  <c r="L501" i="3"/>
  <c r="M501" i="3"/>
  <c r="N501" i="3"/>
  <c r="O501" i="3"/>
  <c r="H502" i="3"/>
  <c r="I502" i="3"/>
  <c r="J502" i="3"/>
  <c r="K502" i="3"/>
  <c r="L502" i="3"/>
  <c r="M502" i="3"/>
  <c r="N502" i="3"/>
  <c r="O502" i="3"/>
  <c r="H503" i="3"/>
  <c r="I503" i="3"/>
  <c r="J503" i="3"/>
  <c r="K503" i="3"/>
  <c r="L503" i="3"/>
  <c r="M503" i="3"/>
  <c r="N503" i="3"/>
  <c r="O503" i="3"/>
  <c r="H504" i="3"/>
  <c r="I504" i="3"/>
  <c r="J504" i="3"/>
  <c r="K504" i="3"/>
  <c r="L504" i="3"/>
  <c r="M504" i="3"/>
  <c r="N504" i="3"/>
  <c r="O504" i="3"/>
  <c r="H505" i="3"/>
  <c r="I505" i="3"/>
  <c r="J505" i="3"/>
  <c r="K505" i="3"/>
  <c r="L505" i="3"/>
  <c r="M505" i="3"/>
  <c r="N505" i="3"/>
  <c r="O505" i="3"/>
  <c r="H506" i="3"/>
  <c r="I506" i="3"/>
  <c r="J506" i="3"/>
  <c r="K506" i="3"/>
  <c r="L506" i="3"/>
  <c r="M506" i="3"/>
  <c r="N506" i="3"/>
  <c r="O506" i="3"/>
  <c r="H507" i="3"/>
  <c r="I507" i="3"/>
  <c r="J507" i="3"/>
  <c r="K507" i="3"/>
  <c r="L507" i="3"/>
  <c r="M507" i="3"/>
  <c r="N507" i="3"/>
  <c r="O507" i="3"/>
  <c r="H508" i="3"/>
  <c r="I508" i="3"/>
  <c r="J508" i="3"/>
  <c r="K508" i="3"/>
  <c r="L508" i="3"/>
  <c r="M508" i="3"/>
  <c r="N508" i="3"/>
  <c r="O508" i="3"/>
  <c r="H509" i="3"/>
  <c r="I509" i="3"/>
  <c r="J509" i="3"/>
  <c r="K509" i="3"/>
  <c r="L509" i="3"/>
  <c r="M509" i="3"/>
  <c r="N509" i="3"/>
  <c r="O509" i="3"/>
  <c r="H510" i="3"/>
  <c r="I510" i="3"/>
  <c r="J510" i="3"/>
  <c r="K510" i="3"/>
  <c r="L510" i="3"/>
  <c r="M510" i="3"/>
  <c r="N510" i="3"/>
  <c r="O510" i="3"/>
  <c r="H511" i="3"/>
  <c r="I511" i="3"/>
  <c r="J511" i="3"/>
  <c r="K511" i="3"/>
  <c r="L511" i="3"/>
  <c r="M511" i="3"/>
  <c r="N511" i="3"/>
  <c r="O511" i="3"/>
  <c r="H512" i="3"/>
  <c r="I512" i="3"/>
  <c r="J512" i="3"/>
  <c r="K512" i="3"/>
  <c r="L512" i="3"/>
  <c r="M512" i="3"/>
  <c r="N512" i="3"/>
  <c r="O512" i="3"/>
  <c r="H513" i="3"/>
  <c r="I513" i="3"/>
  <c r="J513" i="3"/>
  <c r="K513" i="3"/>
  <c r="L513" i="3"/>
  <c r="M513" i="3"/>
  <c r="N513" i="3"/>
  <c r="O513" i="3"/>
  <c r="H514" i="3"/>
  <c r="I514" i="3"/>
  <c r="J514" i="3"/>
  <c r="K514" i="3"/>
  <c r="L514" i="3"/>
  <c r="M514" i="3"/>
  <c r="N514" i="3"/>
  <c r="O514" i="3"/>
  <c r="H515" i="3"/>
  <c r="I515" i="3"/>
  <c r="J515" i="3"/>
  <c r="K515" i="3"/>
  <c r="L515" i="3"/>
  <c r="M515" i="3"/>
  <c r="N515" i="3"/>
  <c r="O515" i="3"/>
  <c r="H516" i="3"/>
  <c r="I516" i="3"/>
  <c r="J516" i="3"/>
  <c r="K516" i="3"/>
  <c r="L516" i="3"/>
  <c r="M516" i="3"/>
  <c r="N516" i="3"/>
  <c r="O516" i="3"/>
  <c r="H517" i="3"/>
  <c r="I517" i="3"/>
  <c r="J517" i="3"/>
  <c r="K517" i="3"/>
  <c r="L517" i="3"/>
  <c r="M517" i="3"/>
  <c r="N517" i="3"/>
  <c r="O517" i="3"/>
  <c r="H518" i="3"/>
  <c r="I518" i="3"/>
  <c r="J518" i="3"/>
  <c r="K518" i="3"/>
  <c r="L518" i="3"/>
  <c r="M518" i="3"/>
  <c r="N518" i="3"/>
  <c r="O518" i="3"/>
  <c r="H519" i="3"/>
  <c r="I519" i="3"/>
  <c r="J519" i="3"/>
  <c r="K519" i="3"/>
  <c r="L519" i="3"/>
  <c r="M519" i="3"/>
  <c r="N519" i="3"/>
  <c r="O519" i="3"/>
  <c r="H520" i="3"/>
  <c r="I520" i="3"/>
  <c r="J520" i="3"/>
  <c r="K520" i="3"/>
  <c r="L520" i="3"/>
  <c r="M520" i="3"/>
  <c r="N520" i="3"/>
  <c r="O520" i="3"/>
  <c r="H521" i="3"/>
  <c r="I521" i="3"/>
  <c r="J521" i="3"/>
  <c r="K521" i="3"/>
  <c r="L521" i="3"/>
  <c r="M521" i="3"/>
  <c r="N521" i="3"/>
  <c r="O521" i="3"/>
  <c r="H522" i="3"/>
  <c r="I522" i="3"/>
  <c r="J522" i="3"/>
  <c r="K522" i="3"/>
  <c r="L522" i="3"/>
  <c r="M522" i="3"/>
  <c r="N522" i="3"/>
  <c r="O522" i="3"/>
  <c r="H523" i="3"/>
  <c r="I523" i="3"/>
  <c r="J523" i="3"/>
  <c r="K523" i="3"/>
  <c r="L523" i="3"/>
  <c r="M523" i="3"/>
  <c r="N523" i="3"/>
  <c r="O523" i="3"/>
  <c r="H524" i="3"/>
  <c r="I524" i="3"/>
  <c r="J524" i="3"/>
  <c r="K524" i="3"/>
  <c r="L524" i="3"/>
  <c r="M524" i="3"/>
  <c r="N524" i="3"/>
  <c r="O524" i="3"/>
  <c r="H525" i="3"/>
  <c r="I525" i="3"/>
  <c r="J525" i="3"/>
  <c r="K525" i="3"/>
  <c r="L525" i="3"/>
  <c r="M525" i="3"/>
  <c r="N525" i="3"/>
  <c r="O525" i="3"/>
  <c r="H526" i="3"/>
  <c r="I526" i="3"/>
  <c r="J526" i="3"/>
  <c r="K526" i="3"/>
  <c r="L526" i="3"/>
  <c r="M526" i="3"/>
  <c r="N526" i="3"/>
  <c r="O526" i="3"/>
  <c r="H527" i="3"/>
  <c r="I527" i="3"/>
  <c r="J527" i="3"/>
  <c r="K527" i="3"/>
  <c r="L527" i="3"/>
  <c r="M527" i="3"/>
  <c r="N527" i="3"/>
  <c r="O527" i="3"/>
  <c r="H528" i="3"/>
  <c r="I528" i="3"/>
  <c r="J528" i="3"/>
  <c r="K528" i="3"/>
  <c r="L528" i="3"/>
  <c r="M528" i="3"/>
  <c r="N528" i="3"/>
  <c r="O528" i="3"/>
  <c r="H529" i="3"/>
  <c r="I529" i="3"/>
  <c r="J529" i="3"/>
  <c r="K529" i="3"/>
  <c r="L529" i="3"/>
  <c r="M529" i="3"/>
  <c r="N529" i="3"/>
  <c r="O529" i="3"/>
  <c r="H530" i="3"/>
  <c r="I530" i="3"/>
  <c r="J530" i="3"/>
  <c r="K530" i="3"/>
  <c r="L530" i="3"/>
  <c r="M530" i="3"/>
  <c r="N530" i="3"/>
  <c r="O530" i="3"/>
  <c r="H531" i="3"/>
  <c r="I531" i="3"/>
  <c r="J531" i="3"/>
  <c r="K531" i="3"/>
  <c r="L531" i="3"/>
  <c r="M531" i="3"/>
  <c r="N531" i="3"/>
  <c r="O531" i="3"/>
  <c r="H532" i="3"/>
  <c r="I532" i="3"/>
  <c r="J532" i="3"/>
  <c r="K532" i="3"/>
  <c r="L532" i="3"/>
  <c r="M532" i="3"/>
  <c r="N532" i="3"/>
  <c r="O532" i="3"/>
  <c r="H533" i="3"/>
  <c r="I533" i="3"/>
  <c r="J533" i="3"/>
  <c r="K533" i="3"/>
  <c r="L533" i="3"/>
  <c r="M533" i="3"/>
  <c r="N533" i="3"/>
  <c r="O533" i="3"/>
  <c r="H534" i="3"/>
  <c r="I534" i="3"/>
  <c r="J534" i="3"/>
  <c r="K534" i="3"/>
  <c r="L534" i="3"/>
  <c r="M534" i="3"/>
  <c r="N534" i="3"/>
  <c r="O534" i="3"/>
  <c r="H535" i="3"/>
  <c r="I535" i="3"/>
  <c r="J535" i="3"/>
  <c r="K535" i="3"/>
  <c r="L535" i="3"/>
  <c r="M535" i="3"/>
  <c r="N535" i="3"/>
  <c r="O535" i="3"/>
  <c r="H536" i="3"/>
  <c r="I536" i="3"/>
  <c r="J536" i="3"/>
  <c r="K536" i="3"/>
  <c r="L536" i="3"/>
  <c r="M536" i="3"/>
  <c r="N536" i="3"/>
  <c r="O536" i="3"/>
  <c r="H537" i="3"/>
  <c r="I537" i="3"/>
  <c r="J537" i="3"/>
  <c r="K537" i="3"/>
  <c r="L537" i="3"/>
  <c r="M537" i="3"/>
  <c r="N537" i="3"/>
  <c r="O537" i="3"/>
  <c r="H538" i="3"/>
  <c r="I538" i="3"/>
  <c r="J538" i="3"/>
  <c r="K538" i="3"/>
  <c r="L538" i="3"/>
  <c r="M538" i="3"/>
  <c r="N538" i="3"/>
  <c r="O538" i="3"/>
  <c r="H539" i="3"/>
  <c r="I539" i="3"/>
  <c r="J539" i="3"/>
  <c r="K539" i="3"/>
  <c r="L539" i="3"/>
  <c r="M539" i="3"/>
  <c r="N539" i="3"/>
  <c r="O539" i="3"/>
  <c r="H540" i="3"/>
  <c r="I540" i="3"/>
  <c r="J540" i="3"/>
  <c r="K540" i="3"/>
  <c r="L540" i="3"/>
  <c r="M540" i="3"/>
  <c r="N540" i="3"/>
  <c r="O540" i="3"/>
  <c r="H541" i="3"/>
  <c r="I541" i="3"/>
  <c r="J541" i="3"/>
  <c r="K541" i="3"/>
  <c r="L541" i="3"/>
  <c r="M541" i="3"/>
  <c r="N541" i="3"/>
  <c r="O541" i="3"/>
  <c r="H542" i="3"/>
  <c r="I542" i="3"/>
  <c r="J542" i="3"/>
  <c r="K542" i="3"/>
  <c r="L542" i="3"/>
  <c r="M542" i="3"/>
  <c r="N542" i="3"/>
  <c r="O542" i="3"/>
  <c r="H543" i="3"/>
  <c r="I543" i="3"/>
  <c r="J543" i="3"/>
  <c r="K543" i="3"/>
  <c r="L543" i="3"/>
  <c r="M543" i="3"/>
  <c r="N543" i="3"/>
  <c r="O543" i="3"/>
  <c r="H544" i="3"/>
  <c r="I544" i="3"/>
  <c r="J544" i="3"/>
  <c r="K544" i="3"/>
  <c r="L544" i="3"/>
  <c r="M544" i="3"/>
  <c r="N544" i="3"/>
  <c r="O544" i="3"/>
  <c r="H545" i="3"/>
  <c r="I545" i="3"/>
  <c r="J545" i="3"/>
  <c r="K545" i="3"/>
  <c r="L545" i="3"/>
  <c r="M545" i="3"/>
  <c r="N545" i="3"/>
  <c r="O545" i="3"/>
  <c r="H546" i="3"/>
  <c r="I546" i="3"/>
  <c r="J546" i="3"/>
  <c r="K546" i="3"/>
  <c r="L546" i="3"/>
  <c r="M546" i="3"/>
  <c r="N546" i="3"/>
  <c r="O546" i="3"/>
  <c r="H547" i="3"/>
  <c r="I547" i="3"/>
  <c r="J547" i="3"/>
  <c r="K547" i="3"/>
  <c r="L547" i="3"/>
  <c r="M547" i="3"/>
  <c r="N547" i="3"/>
  <c r="O547" i="3"/>
  <c r="H548" i="3"/>
  <c r="I548" i="3"/>
  <c r="J548" i="3"/>
  <c r="K548" i="3"/>
  <c r="L548" i="3"/>
  <c r="M548" i="3"/>
  <c r="N548" i="3"/>
  <c r="O548" i="3"/>
  <c r="H549" i="3"/>
  <c r="I549" i="3"/>
  <c r="J549" i="3"/>
  <c r="K549" i="3"/>
  <c r="L549" i="3"/>
  <c r="M549" i="3"/>
  <c r="N549" i="3"/>
  <c r="O549" i="3"/>
  <c r="H550" i="3"/>
  <c r="I550" i="3"/>
  <c r="J550" i="3"/>
  <c r="K550" i="3"/>
  <c r="L550" i="3"/>
  <c r="M550" i="3"/>
  <c r="N550" i="3"/>
  <c r="O550" i="3"/>
  <c r="H551" i="3"/>
  <c r="I551" i="3"/>
  <c r="J551" i="3"/>
  <c r="K551" i="3"/>
  <c r="L551" i="3"/>
  <c r="M551" i="3"/>
  <c r="N551" i="3"/>
  <c r="O551" i="3"/>
  <c r="H552" i="3"/>
  <c r="I552" i="3"/>
  <c r="J552" i="3"/>
  <c r="K552" i="3"/>
  <c r="L552" i="3"/>
  <c r="M552" i="3"/>
  <c r="N552" i="3"/>
  <c r="O552" i="3"/>
  <c r="H553" i="3"/>
  <c r="I553" i="3"/>
  <c r="J553" i="3"/>
  <c r="K553" i="3"/>
  <c r="L553" i="3"/>
  <c r="M553" i="3"/>
  <c r="N553" i="3"/>
  <c r="O553" i="3"/>
  <c r="H554" i="3"/>
  <c r="I554" i="3"/>
  <c r="J554" i="3"/>
  <c r="K554" i="3"/>
  <c r="L554" i="3"/>
  <c r="M554" i="3"/>
  <c r="N554" i="3"/>
  <c r="O554" i="3"/>
  <c r="H555" i="3"/>
  <c r="I555" i="3"/>
  <c r="J555" i="3"/>
  <c r="K555" i="3"/>
  <c r="L555" i="3"/>
  <c r="M555" i="3"/>
  <c r="N555" i="3"/>
  <c r="O555" i="3"/>
  <c r="H556" i="3"/>
  <c r="I556" i="3"/>
  <c r="J556" i="3"/>
  <c r="K556" i="3"/>
  <c r="L556" i="3"/>
  <c r="M556" i="3"/>
  <c r="N556" i="3"/>
  <c r="O556" i="3"/>
  <c r="H557" i="3"/>
  <c r="I557" i="3"/>
  <c r="J557" i="3"/>
  <c r="K557" i="3"/>
  <c r="L557" i="3"/>
  <c r="M557" i="3"/>
  <c r="N557" i="3"/>
  <c r="O557" i="3"/>
  <c r="H558" i="3"/>
  <c r="I558" i="3"/>
  <c r="J558" i="3"/>
  <c r="K558" i="3"/>
  <c r="L558" i="3"/>
  <c r="M558" i="3"/>
  <c r="N558" i="3"/>
  <c r="O558" i="3"/>
  <c r="H559" i="3"/>
  <c r="I559" i="3"/>
  <c r="J559" i="3"/>
  <c r="K559" i="3"/>
  <c r="L559" i="3"/>
  <c r="M559" i="3"/>
  <c r="N559" i="3"/>
  <c r="O559" i="3"/>
  <c r="H560" i="3"/>
  <c r="I560" i="3"/>
  <c r="J560" i="3"/>
  <c r="K560" i="3"/>
  <c r="L560" i="3"/>
  <c r="M560" i="3"/>
  <c r="N560" i="3"/>
  <c r="O560" i="3"/>
  <c r="H561" i="3"/>
  <c r="I561" i="3"/>
  <c r="J561" i="3"/>
  <c r="K561" i="3"/>
  <c r="L561" i="3"/>
  <c r="M561" i="3"/>
  <c r="N561" i="3"/>
  <c r="O561" i="3"/>
  <c r="H562" i="3"/>
  <c r="I562" i="3"/>
  <c r="J562" i="3"/>
  <c r="K562" i="3"/>
  <c r="L562" i="3"/>
  <c r="M562" i="3"/>
  <c r="N562" i="3"/>
  <c r="O562" i="3"/>
  <c r="H563" i="3"/>
  <c r="I563" i="3"/>
  <c r="J563" i="3"/>
  <c r="K563" i="3"/>
  <c r="L563" i="3"/>
  <c r="M563" i="3"/>
  <c r="N563" i="3"/>
  <c r="O563" i="3"/>
  <c r="H564" i="3"/>
  <c r="I564" i="3"/>
  <c r="J564" i="3"/>
  <c r="K564" i="3"/>
  <c r="L564" i="3"/>
  <c r="M564" i="3"/>
  <c r="N564" i="3"/>
  <c r="O564" i="3"/>
  <c r="H565" i="3"/>
  <c r="I565" i="3"/>
  <c r="J565" i="3"/>
  <c r="K565" i="3"/>
  <c r="L565" i="3"/>
  <c r="M565" i="3"/>
  <c r="N565" i="3"/>
  <c r="O565" i="3"/>
  <c r="H566" i="3"/>
  <c r="I566" i="3"/>
  <c r="J566" i="3"/>
  <c r="K566" i="3"/>
  <c r="L566" i="3"/>
  <c r="M566" i="3"/>
  <c r="N566" i="3"/>
  <c r="O566" i="3"/>
  <c r="H567" i="3"/>
  <c r="I567" i="3"/>
  <c r="J567" i="3"/>
  <c r="K567" i="3"/>
  <c r="L567" i="3"/>
  <c r="M567" i="3"/>
  <c r="N567" i="3"/>
  <c r="O567" i="3"/>
  <c r="H568" i="3"/>
  <c r="I568" i="3"/>
  <c r="J568" i="3"/>
  <c r="K568" i="3"/>
  <c r="L568" i="3"/>
  <c r="M568" i="3"/>
  <c r="N568" i="3"/>
  <c r="O568" i="3"/>
  <c r="H569" i="3"/>
  <c r="I569" i="3"/>
  <c r="J569" i="3"/>
  <c r="K569" i="3"/>
  <c r="L569" i="3"/>
  <c r="M569" i="3"/>
  <c r="N569" i="3"/>
  <c r="O569" i="3"/>
  <c r="H570" i="3"/>
  <c r="I570" i="3"/>
  <c r="J570" i="3"/>
  <c r="K570" i="3"/>
  <c r="L570" i="3"/>
  <c r="M570" i="3"/>
  <c r="N570" i="3"/>
  <c r="O570" i="3"/>
  <c r="H571" i="3"/>
  <c r="I571" i="3"/>
  <c r="J571" i="3"/>
  <c r="K571" i="3"/>
  <c r="L571" i="3"/>
  <c r="M571" i="3"/>
  <c r="N571" i="3"/>
  <c r="O571" i="3"/>
  <c r="H572" i="3"/>
  <c r="I572" i="3"/>
  <c r="J572" i="3"/>
  <c r="K572" i="3"/>
  <c r="L572" i="3"/>
  <c r="M572" i="3"/>
  <c r="N572" i="3"/>
  <c r="O572" i="3"/>
  <c r="H573" i="3"/>
  <c r="I573" i="3"/>
  <c r="J573" i="3"/>
  <c r="K573" i="3"/>
  <c r="L573" i="3"/>
  <c r="M573" i="3"/>
  <c r="N573" i="3"/>
  <c r="O573" i="3"/>
  <c r="H574" i="3"/>
  <c r="I574" i="3"/>
  <c r="J574" i="3"/>
  <c r="K574" i="3"/>
  <c r="L574" i="3"/>
  <c r="M574" i="3"/>
  <c r="N574" i="3"/>
  <c r="O574" i="3"/>
  <c r="H575" i="3"/>
  <c r="I575" i="3"/>
  <c r="J575" i="3"/>
  <c r="K575" i="3"/>
  <c r="L575" i="3"/>
  <c r="M575" i="3"/>
  <c r="N575" i="3"/>
  <c r="O575" i="3"/>
  <c r="H576" i="3"/>
  <c r="I576" i="3"/>
  <c r="J576" i="3"/>
  <c r="K576" i="3"/>
  <c r="L576" i="3"/>
  <c r="M576" i="3"/>
  <c r="N576" i="3"/>
  <c r="O576" i="3"/>
  <c r="H577" i="3"/>
  <c r="I577" i="3"/>
  <c r="J577" i="3"/>
  <c r="K577" i="3"/>
  <c r="L577" i="3"/>
  <c r="M577" i="3"/>
  <c r="N577" i="3"/>
  <c r="O577" i="3"/>
  <c r="H578" i="3"/>
  <c r="I578" i="3"/>
  <c r="J578" i="3"/>
  <c r="K578" i="3"/>
  <c r="L578" i="3"/>
  <c r="M578" i="3"/>
  <c r="N578" i="3"/>
  <c r="O578" i="3"/>
  <c r="H579" i="3"/>
  <c r="I579" i="3"/>
  <c r="J579" i="3"/>
  <c r="K579" i="3"/>
  <c r="L579" i="3"/>
  <c r="M579" i="3"/>
  <c r="N579" i="3"/>
  <c r="O579" i="3"/>
  <c r="H580" i="3"/>
  <c r="I580" i="3"/>
  <c r="J580" i="3"/>
  <c r="K580" i="3"/>
  <c r="L580" i="3"/>
  <c r="M580" i="3"/>
  <c r="N580" i="3"/>
  <c r="O580" i="3"/>
  <c r="H581" i="3"/>
  <c r="I581" i="3"/>
  <c r="J581" i="3"/>
  <c r="K581" i="3"/>
  <c r="L581" i="3"/>
  <c r="M581" i="3"/>
  <c r="N581" i="3"/>
  <c r="O581" i="3"/>
  <c r="H582" i="3"/>
  <c r="I582" i="3"/>
  <c r="J582" i="3"/>
  <c r="K582" i="3"/>
  <c r="L582" i="3"/>
  <c r="M582" i="3"/>
  <c r="N582" i="3"/>
  <c r="O582" i="3"/>
  <c r="H583" i="3"/>
  <c r="I583" i="3"/>
  <c r="J583" i="3"/>
  <c r="K583" i="3"/>
  <c r="L583" i="3"/>
  <c r="M583" i="3"/>
  <c r="N583" i="3"/>
  <c r="O583" i="3"/>
  <c r="H584" i="3"/>
  <c r="I584" i="3"/>
  <c r="J584" i="3"/>
  <c r="K584" i="3"/>
  <c r="L584" i="3"/>
  <c r="M584" i="3"/>
  <c r="N584" i="3"/>
  <c r="O584" i="3"/>
  <c r="H585" i="3"/>
  <c r="I585" i="3"/>
  <c r="J585" i="3"/>
  <c r="K585" i="3"/>
  <c r="L585" i="3"/>
  <c r="M585" i="3"/>
  <c r="N585" i="3"/>
  <c r="O585" i="3"/>
  <c r="H586" i="3"/>
  <c r="I586" i="3"/>
  <c r="J586" i="3"/>
  <c r="K586" i="3"/>
  <c r="L586" i="3"/>
  <c r="M586" i="3"/>
  <c r="N586" i="3"/>
  <c r="O586" i="3"/>
  <c r="H587" i="3"/>
  <c r="I587" i="3"/>
  <c r="J587" i="3"/>
  <c r="K587" i="3"/>
  <c r="L587" i="3"/>
  <c r="M587" i="3"/>
  <c r="N587" i="3"/>
  <c r="O587" i="3"/>
  <c r="H588" i="3"/>
  <c r="I588" i="3"/>
  <c r="J588" i="3"/>
  <c r="K588" i="3"/>
  <c r="L588" i="3"/>
  <c r="M588" i="3"/>
  <c r="N588" i="3"/>
  <c r="O588" i="3"/>
  <c r="H589" i="3"/>
  <c r="I589" i="3"/>
  <c r="J589" i="3"/>
  <c r="K589" i="3"/>
  <c r="L589" i="3"/>
  <c r="M589" i="3"/>
  <c r="N589" i="3"/>
  <c r="O589" i="3"/>
  <c r="H590" i="3"/>
  <c r="I590" i="3"/>
  <c r="J590" i="3"/>
  <c r="K590" i="3"/>
  <c r="L590" i="3"/>
  <c r="M590" i="3"/>
  <c r="N590" i="3"/>
  <c r="O590" i="3"/>
  <c r="H591" i="3"/>
  <c r="I591" i="3"/>
  <c r="J591" i="3"/>
  <c r="K591" i="3"/>
  <c r="L591" i="3"/>
  <c r="M591" i="3"/>
  <c r="N591" i="3"/>
  <c r="O591" i="3"/>
  <c r="H592" i="3"/>
  <c r="I592" i="3"/>
  <c r="J592" i="3"/>
  <c r="K592" i="3"/>
  <c r="L592" i="3"/>
  <c r="M592" i="3"/>
  <c r="N592" i="3"/>
  <c r="O592" i="3"/>
  <c r="H593" i="3"/>
  <c r="I593" i="3"/>
  <c r="J593" i="3"/>
  <c r="K593" i="3"/>
  <c r="L593" i="3"/>
  <c r="M593" i="3"/>
  <c r="N593" i="3"/>
  <c r="O593" i="3"/>
  <c r="H594" i="3"/>
  <c r="I594" i="3"/>
  <c r="J594" i="3"/>
  <c r="K594" i="3"/>
  <c r="L594" i="3"/>
  <c r="M594" i="3"/>
  <c r="N594" i="3"/>
  <c r="O594" i="3"/>
  <c r="H595" i="3"/>
  <c r="I595" i="3"/>
  <c r="J595" i="3"/>
  <c r="K595" i="3"/>
  <c r="L595" i="3"/>
  <c r="M595" i="3"/>
  <c r="N595" i="3"/>
  <c r="O595" i="3"/>
  <c r="H596" i="3"/>
  <c r="I596" i="3"/>
  <c r="J596" i="3"/>
  <c r="K596" i="3"/>
  <c r="L596" i="3"/>
  <c r="M596" i="3"/>
  <c r="N596" i="3"/>
  <c r="O596" i="3"/>
  <c r="H597" i="3"/>
  <c r="I597" i="3"/>
  <c r="J597" i="3"/>
  <c r="K597" i="3"/>
  <c r="L597" i="3"/>
  <c r="M597" i="3"/>
  <c r="N597" i="3"/>
  <c r="O597" i="3"/>
  <c r="H598" i="3"/>
  <c r="I598" i="3"/>
  <c r="J598" i="3"/>
  <c r="K598" i="3"/>
  <c r="L598" i="3"/>
  <c r="M598" i="3"/>
  <c r="N598" i="3"/>
  <c r="O598" i="3"/>
  <c r="H599" i="3"/>
  <c r="I599" i="3"/>
  <c r="J599" i="3"/>
  <c r="K599" i="3"/>
  <c r="L599" i="3"/>
  <c r="M599" i="3"/>
  <c r="N599" i="3"/>
  <c r="O599" i="3"/>
  <c r="H600" i="3"/>
  <c r="I600" i="3"/>
  <c r="J600" i="3"/>
  <c r="K600" i="3"/>
  <c r="L600" i="3"/>
  <c r="M600" i="3"/>
  <c r="N600" i="3"/>
  <c r="O600" i="3"/>
  <c r="H601" i="3"/>
  <c r="I601" i="3"/>
  <c r="J601" i="3"/>
  <c r="K601" i="3"/>
  <c r="L601" i="3"/>
  <c r="M601" i="3"/>
  <c r="N601" i="3"/>
  <c r="O601" i="3"/>
  <c r="H602" i="3"/>
  <c r="I602" i="3"/>
  <c r="J602" i="3"/>
  <c r="K602" i="3"/>
  <c r="L602" i="3"/>
  <c r="M602" i="3"/>
  <c r="N602" i="3"/>
  <c r="O602" i="3"/>
  <c r="H603" i="3"/>
  <c r="I603" i="3"/>
  <c r="J603" i="3"/>
  <c r="K603" i="3"/>
  <c r="L603" i="3"/>
  <c r="M603" i="3"/>
  <c r="N603" i="3"/>
  <c r="O603" i="3"/>
  <c r="H604" i="3"/>
  <c r="I604" i="3"/>
  <c r="J604" i="3"/>
  <c r="K604" i="3"/>
  <c r="L604" i="3"/>
  <c r="M604" i="3"/>
  <c r="N604" i="3"/>
  <c r="O604" i="3"/>
  <c r="H605" i="3"/>
  <c r="I605" i="3"/>
  <c r="J605" i="3"/>
  <c r="K605" i="3"/>
  <c r="L605" i="3"/>
  <c r="M605" i="3"/>
  <c r="N605" i="3"/>
  <c r="O605" i="3"/>
  <c r="H606" i="3"/>
  <c r="I606" i="3"/>
  <c r="J606" i="3"/>
  <c r="K606" i="3"/>
  <c r="L606" i="3"/>
  <c r="M606" i="3"/>
  <c r="N606" i="3"/>
  <c r="O606" i="3"/>
  <c r="H607" i="3"/>
  <c r="I607" i="3"/>
  <c r="J607" i="3"/>
  <c r="K607" i="3"/>
  <c r="L607" i="3"/>
  <c r="M607" i="3"/>
  <c r="N607" i="3"/>
  <c r="O607" i="3"/>
  <c r="H608" i="3"/>
  <c r="I608" i="3"/>
  <c r="J608" i="3"/>
  <c r="K608" i="3"/>
  <c r="L608" i="3"/>
  <c r="M608" i="3"/>
  <c r="N608" i="3"/>
  <c r="O608" i="3"/>
  <c r="H609" i="3"/>
  <c r="I609" i="3"/>
  <c r="J609" i="3"/>
  <c r="K609" i="3"/>
  <c r="L609" i="3"/>
  <c r="M609" i="3"/>
  <c r="N609" i="3"/>
  <c r="O609" i="3"/>
  <c r="H610" i="3"/>
  <c r="I610" i="3"/>
  <c r="J610" i="3"/>
  <c r="K610" i="3"/>
  <c r="L610" i="3"/>
  <c r="M610" i="3"/>
  <c r="N610" i="3"/>
  <c r="O610" i="3"/>
  <c r="H611" i="3"/>
  <c r="I611" i="3"/>
  <c r="J611" i="3"/>
  <c r="K611" i="3"/>
  <c r="L611" i="3"/>
  <c r="M611" i="3"/>
  <c r="N611" i="3"/>
  <c r="O611" i="3"/>
  <c r="H612" i="3"/>
  <c r="I612" i="3"/>
  <c r="J612" i="3"/>
  <c r="K612" i="3"/>
  <c r="L612" i="3"/>
  <c r="M612" i="3"/>
  <c r="N612" i="3"/>
  <c r="O612" i="3"/>
  <c r="H613" i="3"/>
  <c r="I613" i="3"/>
  <c r="J613" i="3"/>
  <c r="K613" i="3"/>
  <c r="L613" i="3"/>
  <c r="M613" i="3"/>
  <c r="N613" i="3"/>
  <c r="O613" i="3"/>
  <c r="H614" i="3"/>
  <c r="I614" i="3"/>
  <c r="J614" i="3"/>
  <c r="K614" i="3"/>
  <c r="L614" i="3"/>
  <c r="M614" i="3"/>
  <c r="N614" i="3"/>
  <c r="O614" i="3"/>
  <c r="H615" i="3"/>
  <c r="I615" i="3"/>
  <c r="J615" i="3"/>
  <c r="K615" i="3"/>
  <c r="L615" i="3"/>
  <c r="M615" i="3"/>
  <c r="N615" i="3"/>
  <c r="O615" i="3"/>
  <c r="H616" i="3"/>
  <c r="I616" i="3"/>
  <c r="J616" i="3"/>
  <c r="K616" i="3"/>
  <c r="L616" i="3"/>
  <c r="M616" i="3"/>
  <c r="N616" i="3"/>
  <c r="O616" i="3"/>
  <c r="H617" i="3"/>
  <c r="I617" i="3"/>
  <c r="J617" i="3"/>
  <c r="K617" i="3"/>
  <c r="L617" i="3"/>
  <c r="M617" i="3"/>
  <c r="N617" i="3"/>
  <c r="O617" i="3"/>
  <c r="H618" i="3"/>
  <c r="I618" i="3"/>
  <c r="J618" i="3"/>
  <c r="K618" i="3"/>
  <c r="L618" i="3"/>
  <c r="M618" i="3"/>
  <c r="N618" i="3"/>
  <c r="O618" i="3"/>
  <c r="H619" i="3"/>
  <c r="I619" i="3"/>
  <c r="J619" i="3"/>
  <c r="K619" i="3"/>
  <c r="L619" i="3"/>
  <c r="M619" i="3"/>
  <c r="N619" i="3"/>
  <c r="O619" i="3"/>
  <c r="H620" i="3"/>
  <c r="I620" i="3"/>
  <c r="J620" i="3"/>
  <c r="K620" i="3"/>
  <c r="L620" i="3"/>
  <c r="M620" i="3"/>
  <c r="N620" i="3"/>
  <c r="O620" i="3"/>
  <c r="H621" i="3"/>
  <c r="I621" i="3"/>
  <c r="J621" i="3"/>
  <c r="K621" i="3"/>
  <c r="L621" i="3"/>
  <c r="M621" i="3"/>
  <c r="N621" i="3"/>
  <c r="O621" i="3"/>
  <c r="H622" i="3"/>
  <c r="I622" i="3"/>
  <c r="J622" i="3"/>
  <c r="K622" i="3"/>
  <c r="L622" i="3"/>
  <c r="M622" i="3"/>
  <c r="N622" i="3"/>
  <c r="O622" i="3"/>
  <c r="H623" i="3"/>
  <c r="I623" i="3"/>
  <c r="J623" i="3"/>
  <c r="K623" i="3"/>
  <c r="L623" i="3"/>
  <c r="M623" i="3"/>
  <c r="N623" i="3"/>
  <c r="O623" i="3"/>
  <c r="H624" i="3"/>
  <c r="I624" i="3"/>
  <c r="J624" i="3"/>
  <c r="K624" i="3"/>
  <c r="L624" i="3"/>
  <c r="M624" i="3"/>
  <c r="N624" i="3"/>
  <c r="O624" i="3"/>
  <c r="H625" i="3"/>
  <c r="I625" i="3"/>
  <c r="J625" i="3"/>
  <c r="K625" i="3"/>
  <c r="L625" i="3"/>
  <c r="M625" i="3"/>
  <c r="N625" i="3"/>
  <c r="O625" i="3"/>
  <c r="H626" i="3"/>
  <c r="I626" i="3"/>
  <c r="J626" i="3"/>
  <c r="K626" i="3"/>
  <c r="L626" i="3"/>
  <c r="M626" i="3"/>
  <c r="N626" i="3"/>
  <c r="O626" i="3"/>
  <c r="H627" i="3"/>
  <c r="I627" i="3"/>
  <c r="J627" i="3"/>
  <c r="K627" i="3"/>
  <c r="L627" i="3"/>
  <c r="M627" i="3"/>
  <c r="N627" i="3"/>
  <c r="O627" i="3"/>
  <c r="H628" i="3"/>
  <c r="I628" i="3"/>
  <c r="J628" i="3"/>
  <c r="K628" i="3"/>
  <c r="L628" i="3"/>
  <c r="M628" i="3"/>
  <c r="N628" i="3"/>
  <c r="O628" i="3"/>
  <c r="H629" i="3"/>
  <c r="I629" i="3"/>
  <c r="J629" i="3"/>
  <c r="K629" i="3"/>
  <c r="L629" i="3"/>
  <c r="M629" i="3"/>
  <c r="N629" i="3"/>
  <c r="O629" i="3"/>
  <c r="H630" i="3"/>
  <c r="I630" i="3"/>
  <c r="J630" i="3"/>
  <c r="K630" i="3"/>
  <c r="L630" i="3"/>
  <c r="M630" i="3"/>
  <c r="N630" i="3"/>
  <c r="O630" i="3"/>
  <c r="H631" i="3"/>
  <c r="I631" i="3"/>
  <c r="J631" i="3"/>
  <c r="K631" i="3"/>
  <c r="L631" i="3"/>
  <c r="M631" i="3"/>
  <c r="N631" i="3"/>
  <c r="O631" i="3"/>
  <c r="H632" i="3"/>
  <c r="I632" i="3"/>
  <c r="J632" i="3"/>
  <c r="K632" i="3"/>
  <c r="L632" i="3"/>
  <c r="M632" i="3"/>
  <c r="N632" i="3"/>
  <c r="O632" i="3"/>
  <c r="H633" i="3"/>
  <c r="I633" i="3"/>
  <c r="J633" i="3"/>
  <c r="K633" i="3"/>
  <c r="L633" i="3"/>
  <c r="M633" i="3"/>
  <c r="N633" i="3"/>
  <c r="O633" i="3"/>
  <c r="H634" i="3"/>
  <c r="I634" i="3"/>
  <c r="J634" i="3"/>
  <c r="K634" i="3"/>
  <c r="L634" i="3"/>
  <c r="M634" i="3"/>
  <c r="N634" i="3"/>
  <c r="O634" i="3"/>
  <c r="H635" i="3"/>
  <c r="I635" i="3"/>
  <c r="J635" i="3"/>
  <c r="K635" i="3"/>
  <c r="L635" i="3"/>
  <c r="M635" i="3"/>
  <c r="N635" i="3"/>
  <c r="O635" i="3"/>
  <c r="H636" i="3"/>
  <c r="I636" i="3"/>
  <c r="J636" i="3"/>
  <c r="K636" i="3"/>
  <c r="L636" i="3"/>
  <c r="M636" i="3"/>
  <c r="N636" i="3"/>
  <c r="O636" i="3"/>
  <c r="H637" i="3"/>
  <c r="I637" i="3"/>
  <c r="J637" i="3"/>
  <c r="K637" i="3"/>
  <c r="L637" i="3"/>
  <c r="M637" i="3"/>
  <c r="N637" i="3"/>
  <c r="O637" i="3"/>
  <c r="H638" i="3"/>
  <c r="I638" i="3"/>
  <c r="J638" i="3"/>
  <c r="K638" i="3"/>
  <c r="L638" i="3"/>
  <c r="M638" i="3"/>
  <c r="N638" i="3"/>
  <c r="O638" i="3"/>
  <c r="H639" i="3"/>
  <c r="I639" i="3"/>
  <c r="J639" i="3"/>
  <c r="K639" i="3"/>
  <c r="L639" i="3"/>
  <c r="M639" i="3"/>
  <c r="N639" i="3"/>
  <c r="O639" i="3"/>
  <c r="H640" i="3"/>
  <c r="I640" i="3"/>
  <c r="J640" i="3"/>
  <c r="K640" i="3"/>
  <c r="L640" i="3"/>
  <c r="M640" i="3"/>
  <c r="N640" i="3"/>
  <c r="O640" i="3"/>
  <c r="H641" i="3"/>
  <c r="I641" i="3"/>
  <c r="J641" i="3"/>
  <c r="K641" i="3"/>
  <c r="L641" i="3"/>
  <c r="M641" i="3"/>
  <c r="N641" i="3"/>
  <c r="O641" i="3"/>
  <c r="H642" i="3"/>
  <c r="I642" i="3"/>
  <c r="J642" i="3"/>
  <c r="K642" i="3"/>
  <c r="L642" i="3"/>
  <c r="M642" i="3"/>
  <c r="N642" i="3"/>
  <c r="O642" i="3"/>
  <c r="H643" i="3"/>
  <c r="I643" i="3"/>
  <c r="J643" i="3"/>
  <c r="K643" i="3"/>
  <c r="L643" i="3"/>
  <c r="M643" i="3"/>
  <c r="N643" i="3"/>
  <c r="O643" i="3"/>
  <c r="H644" i="3"/>
  <c r="I644" i="3"/>
  <c r="J644" i="3"/>
  <c r="K644" i="3"/>
  <c r="L644" i="3"/>
  <c r="M644" i="3"/>
  <c r="N644" i="3"/>
  <c r="O644" i="3"/>
  <c r="H645" i="3"/>
  <c r="I645" i="3"/>
  <c r="J645" i="3"/>
  <c r="K645" i="3"/>
  <c r="L645" i="3"/>
  <c r="M645" i="3"/>
  <c r="N645" i="3"/>
  <c r="O645" i="3"/>
  <c r="H646" i="3"/>
  <c r="I646" i="3"/>
  <c r="J646" i="3"/>
  <c r="K646" i="3"/>
  <c r="L646" i="3"/>
  <c r="M646" i="3"/>
  <c r="N646" i="3"/>
  <c r="O646" i="3"/>
  <c r="H647" i="3"/>
  <c r="I647" i="3"/>
  <c r="J647" i="3"/>
  <c r="K647" i="3"/>
  <c r="L647" i="3"/>
  <c r="M647" i="3"/>
  <c r="N647" i="3"/>
  <c r="O647" i="3"/>
  <c r="H648" i="3"/>
  <c r="I648" i="3"/>
  <c r="J648" i="3"/>
  <c r="K648" i="3"/>
  <c r="L648" i="3"/>
  <c r="M648" i="3"/>
  <c r="N648" i="3"/>
  <c r="O648" i="3"/>
  <c r="H649" i="3"/>
  <c r="I649" i="3"/>
  <c r="J649" i="3"/>
  <c r="K649" i="3"/>
  <c r="L649" i="3"/>
  <c r="M649" i="3"/>
  <c r="N649" i="3"/>
  <c r="O649" i="3"/>
  <c r="H650" i="3"/>
  <c r="I650" i="3"/>
  <c r="J650" i="3"/>
  <c r="K650" i="3"/>
  <c r="L650" i="3"/>
  <c r="M650" i="3"/>
  <c r="N650" i="3"/>
  <c r="O650" i="3"/>
  <c r="H651" i="3"/>
  <c r="I651" i="3"/>
  <c r="J651" i="3"/>
  <c r="K651" i="3"/>
  <c r="L651" i="3"/>
  <c r="M651" i="3"/>
  <c r="N651" i="3"/>
  <c r="O651" i="3"/>
  <c r="H652" i="3"/>
  <c r="I652" i="3"/>
  <c r="J652" i="3"/>
  <c r="K652" i="3"/>
  <c r="L652" i="3"/>
  <c r="M652" i="3"/>
  <c r="N652" i="3"/>
  <c r="O652" i="3"/>
  <c r="H653" i="3"/>
  <c r="I653" i="3"/>
  <c r="J653" i="3"/>
  <c r="K653" i="3"/>
  <c r="L653" i="3"/>
  <c r="M653" i="3"/>
  <c r="N653" i="3"/>
  <c r="O653" i="3"/>
  <c r="H654" i="3"/>
  <c r="I654" i="3"/>
  <c r="J654" i="3"/>
  <c r="K654" i="3"/>
  <c r="L654" i="3"/>
  <c r="M654" i="3"/>
  <c r="N654" i="3"/>
  <c r="O654" i="3"/>
  <c r="H655" i="3"/>
  <c r="I655" i="3"/>
  <c r="J655" i="3"/>
  <c r="K655" i="3"/>
  <c r="L655" i="3"/>
  <c r="M655" i="3"/>
  <c r="N655" i="3"/>
  <c r="O655" i="3"/>
  <c r="H656" i="3"/>
  <c r="I656" i="3"/>
  <c r="J656" i="3"/>
  <c r="K656" i="3"/>
  <c r="L656" i="3"/>
  <c r="M656" i="3"/>
  <c r="N656" i="3"/>
  <c r="O656" i="3"/>
  <c r="H657" i="3"/>
  <c r="I657" i="3"/>
  <c r="J657" i="3"/>
  <c r="K657" i="3"/>
  <c r="L657" i="3"/>
  <c r="M657" i="3"/>
  <c r="N657" i="3"/>
  <c r="O657" i="3"/>
  <c r="H658" i="3"/>
  <c r="I658" i="3"/>
  <c r="J658" i="3"/>
  <c r="K658" i="3"/>
  <c r="L658" i="3"/>
  <c r="M658" i="3"/>
  <c r="N658" i="3"/>
  <c r="O658" i="3"/>
  <c r="H659" i="3"/>
  <c r="I659" i="3"/>
  <c r="J659" i="3"/>
  <c r="K659" i="3"/>
  <c r="L659" i="3"/>
  <c r="M659" i="3"/>
  <c r="N659" i="3"/>
  <c r="O659" i="3"/>
  <c r="H660" i="3"/>
  <c r="I660" i="3"/>
  <c r="J660" i="3"/>
  <c r="K660" i="3"/>
  <c r="L660" i="3"/>
  <c r="M660" i="3"/>
  <c r="N660" i="3"/>
  <c r="O660" i="3"/>
  <c r="H661" i="3"/>
  <c r="I661" i="3"/>
  <c r="J661" i="3"/>
  <c r="K661" i="3"/>
  <c r="L661" i="3"/>
  <c r="M661" i="3"/>
  <c r="N661" i="3"/>
  <c r="O661" i="3"/>
  <c r="H662" i="3"/>
  <c r="I662" i="3"/>
  <c r="J662" i="3"/>
  <c r="K662" i="3"/>
  <c r="L662" i="3"/>
  <c r="M662" i="3"/>
  <c r="N662" i="3"/>
  <c r="O662" i="3"/>
  <c r="H663" i="3"/>
  <c r="I663" i="3"/>
  <c r="J663" i="3"/>
  <c r="K663" i="3"/>
  <c r="L663" i="3"/>
  <c r="M663" i="3"/>
  <c r="N663" i="3"/>
  <c r="O663" i="3"/>
  <c r="H664" i="3"/>
  <c r="I664" i="3"/>
  <c r="J664" i="3"/>
  <c r="K664" i="3"/>
  <c r="L664" i="3"/>
  <c r="M664" i="3"/>
  <c r="N664" i="3"/>
  <c r="O664" i="3"/>
  <c r="H665" i="3"/>
  <c r="I665" i="3"/>
  <c r="J665" i="3"/>
  <c r="K665" i="3"/>
  <c r="L665" i="3"/>
  <c r="M665" i="3"/>
  <c r="N665" i="3"/>
  <c r="O665" i="3"/>
  <c r="H666" i="3"/>
  <c r="I666" i="3"/>
  <c r="J666" i="3"/>
  <c r="K666" i="3"/>
  <c r="L666" i="3"/>
  <c r="M666" i="3"/>
  <c r="N666" i="3"/>
  <c r="O666" i="3"/>
  <c r="H667" i="3"/>
  <c r="I667" i="3"/>
  <c r="J667" i="3"/>
  <c r="K667" i="3"/>
  <c r="L667" i="3"/>
  <c r="M667" i="3"/>
  <c r="N667" i="3"/>
  <c r="O667" i="3"/>
  <c r="H668" i="3"/>
  <c r="I668" i="3"/>
  <c r="J668" i="3"/>
  <c r="K668" i="3"/>
  <c r="L668" i="3"/>
  <c r="M668" i="3"/>
  <c r="N668" i="3"/>
  <c r="O668" i="3"/>
  <c r="H669" i="3"/>
  <c r="I669" i="3"/>
  <c r="J669" i="3"/>
  <c r="K669" i="3"/>
  <c r="L669" i="3"/>
  <c r="M669" i="3"/>
  <c r="N669" i="3"/>
  <c r="O669" i="3"/>
  <c r="H670" i="3"/>
  <c r="I670" i="3"/>
  <c r="J670" i="3"/>
  <c r="K670" i="3"/>
  <c r="L670" i="3"/>
  <c r="M670" i="3"/>
  <c r="N670" i="3"/>
  <c r="O670" i="3"/>
  <c r="H671" i="3"/>
  <c r="I671" i="3"/>
  <c r="J671" i="3"/>
  <c r="K671" i="3"/>
  <c r="L671" i="3"/>
  <c r="M671" i="3"/>
  <c r="N671" i="3"/>
  <c r="O671" i="3"/>
  <c r="H672" i="3"/>
  <c r="I672" i="3"/>
  <c r="J672" i="3"/>
  <c r="K672" i="3"/>
  <c r="L672" i="3"/>
  <c r="M672" i="3"/>
  <c r="N672" i="3"/>
  <c r="O672" i="3"/>
  <c r="H673" i="3"/>
  <c r="I673" i="3"/>
  <c r="J673" i="3"/>
  <c r="K673" i="3"/>
  <c r="L673" i="3"/>
  <c r="M673" i="3"/>
  <c r="N673" i="3"/>
  <c r="O673" i="3"/>
  <c r="H674" i="3"/>
  <c r="I674" i="3"/>
  <c r="J674" i="3"/>
  <c r="K674" i="3"/>
  <c r="L674" i="3"/>
  <c r="M674" i="3"/>
  <c r="N674" i="3"/>
  <c r="O674" i="3"/>
  <c r="H675" i="3"/>
  <c r="I675" i="3"/>
  <c r="J675" i="3"/>
  <c r="K675" i="3"/>
  <c r="L675" i="3"/>
  <c r="M675" i="3"/>
  <c r="N675" i="3"/>
  <c r="O675" i="3"/>
  <c r="H676" i="3"/>
  <c r="I676" i="3"/>
  <c r="J676" i="3"/>
  <c r="K676" i="3"/>
  <c r="L676" i="3"/>
  <c r="M676" i="3"/>
  <c r="N676" i="3"/>
  <c r="O676" i="3"/>
  <c r="H677" i="3"/>
  <c r="I677" i="3"/>
  <c r="J677" i="3"/>
  <c r="K677" i="3"/>
  <c r="L677" i="3"/>
  <c r="M677" i="3"/>
  <c r="N677" i="3"/>
  <c r="O677" i="3"/>
  <c r="H678" i="3"/>
  <c r="I678" i="3"/>
  <c r="J678" i="3"/>
  <c r="K678" i="3"/>
  <c r="L678" i="3"/>
  <c r="M678" i="3"/>
  <c r="N678" i="3"/>
  <c r="O678" i="3"/>
  <c r="H679" i="3"/>
  <c r="I679" i="3"/>
  <c r="J679" i="3"/>
  <c r="K679" i="3"/>
  <c r="L679" i="3"/>
  <c r="M679" i="3"/>
  <c r="N679" i="3"/>
  <c r="O679" i="3"/>
  <c r="H680" i="3"/>
  <c r="I680" i="3"/>
  <c r="J680" i="3"/>
  <c r="K680" i="3"/>
  <c r="L680" i="3"/>
  <c r="M680" i="3"/>
  <c r="N680" i="3"/>
  <c r="O680" i="3"/>
  <c r="H681" i="3"/>
  <c r="I681" i="3"/>
  <c r="J681" i="3"/>
  <c r="K681" i="3"/>
  <c r="L681" i="3"/>
  <c r="M681" i="3"/>
  <c r="N681" i="3"/>
  <c r="O681" i="3"/>
  <c r="H682" i="3"/>
  <c r="I682" i="3"/>
  <c r="J682" i="3"/>
  <c r="K682" i="3"/>
  <c r="L682" i="3"/>
  <c r="M682" i="3"/>
  <c r="N682" i="3"/>
  <c r="O682" i="3"/>
  <c r="H683" i="3"/>
  <c r="I683" i="3"/>
  <c r="J683" i="3"/>
  <c r="K683" i="3"/>
  <c r="L683" i="3"/>
  <c r="M683" i="3"/>
  <c r="N683" i="3"/>
  <c r="O683" i="3"/>
  <c r="H684" i="3"/>
  <c r="I684" i="3"/>
  <c r="J684" i="3"/>
  <c r="K684" i="3"/>
  <c r="L684" i="3"/>
  <c r="M684" i="3"/>
  <c r="N684" i="3"/>
  <c r="O684" i="3"/>
  <c r="H685" i="3"/>
  <c r="I685" i="3"/>
  <c r="J685" i="3"/>
  <c r="K685" i="3"/>
  <c r="L685" i="3"/>
  <c r="M685" i="3"/>
  <c r="N685" i="3"/>
  <c r="O685" i="3"/>
  <c r="H686" i="3"/>
  <c r="I686" i="3"/>
  <c r="J686" i="3"/>
  <c r="K686" i="3"/>
  <c r="L686" i="3"/>
  <c r="M686" i="3"/>
  <c r="N686" i="3"/>
  <c r="O686" i="3"/>
  <c r="H687" i="3"/>
  <c r="I687" i="3"/>
  <c r="J687" i="3"/>
  <c r="K687" i="3"/>
  <c r="L687" i="3"/>
  <c r="M687" i="3"/>
  <c r="N687" i="3"/>
  <c r="O687" i="3"/>
  <c r="H688" i="3"/>
  <c r="I688" i="3"/>
  <c r="J688" i="3"/>
  <c r="K688" i="3"/>
  <c r="L688" i="3"/>
  <c r="M688" i="3"/>
  <c r="N688" i="3"/>
  <c r="O688" i="3"/>
  <c r="H689" i="3"/>
  <c r="I689" i="3"/>
  <c r="J689" i="3"/>
  <c r="K689" i="3"/>
  <c r="L689" i="3"/>
  <c r="M689" i="3"/>
  <c r="N689" i="3"/>
  <c r="O689" i="3"/>
  <c r="H690" i="3"/>
  <c r="I690" i="3"/>
  <c r="J690" i="3"/>
  <c r="K690" i="3"/>
  <c r="L690" i="3"/>
  <c r="M690" i="3"/>
  <c r="N690" i="3"/>
  <c r="O690" i="3"/>
  <c r="H691" i="3"/>
  <c r="I691" i="3"/>
  <c r="J691" i="3"/>
  <c r="K691" i="3"/>
  <c r="L691" i="3"/>
  <c r="M691" i="3"/>
  <c r="N691" i="3"/>
  <c r="O691" i="3"/>
  <c r="H692" i="3"/>
  <c r="I692" i="3"/>
  <c r="J692" i="3"/>
  <c r="K692" i="3"/>
  <c r="L692" i="3"/>
  <c r="M692" i="3"/>
  <c r="N692" i="3"/>
  <c r="O692" i="3"/>
  <c r="H693" i="3"/>
  <c r="I693" i="3"/>
  <c r="J693" i="3"/>
  <c r="K693" i="3"/>
  <c r="L693" i="3"/>
  <c r="M693" i="3"/>
  <c r="N693" i="3"/>
  <c r="O693" i="3"/>
  <c r="H694" i="3"/>
  <c r="I694" i="3"/>
  <c r="J694" i="3"/>
  <c r="K694" i="3"/>
  <c r="L694" i="3"/>
  <c r="M694" i="3"/>
  <c r="N694" i="3"/>
  <c r="O694" i="3"/>
  <c r="H695" i="3"/>
  <c r="I695" i="3"/>
  <c r="J695" i="3"/>
  <c r="K695" i="3"/>
  <c r="L695" i="3"/>
  <c r="M695" i="3"/>
  <c r="N695" i="3"/>
  <c r="O695" i="3"/>
  <c r="H696" i="3"/>
  <c r="I696" i="3"/>
  <c r="J696" i="3"/>
  <c r="K696" i="3"/>
  <c r="L696" i="3"/>
  <c r="M696" i="3"/>
  <c r="N696" i="3"/>
  <c r="O696" i="3"/>
  <c r="H697" i="3"/>
  <c r="I697" i="3"/>
  <c r="J697" i="3"/>
  <c r="K697" i="3"/>
  <c r="L697" i="3"/>
  <c r="M697" i="3"/>
  <c r="N697" i="3"/>
  <c r="O697" i="3"/>
  <c r="H698" i="3"/>
  <c r="I698" i="3"/>
  <c r="J698" i="3"/>
  <c r="K698" i="3"/>
  <c r="L698" i="3"/>
  <c r="M698" i="3"/>
  <c r="N698" i="3"/>
  <c r="O698" i="3"/>
  <c r="H699" i="3"/>
  <c r="I699" i="3"/>
  <c r="J699" i="3"/>
  <c r="K699" i="3"/>
  <c r="L699" i="3"/>
  <c r="M699" i="3"/>
  <c r="N699" i="3"/>
  <c r="O699" i="3"/>
  <c r="H700" i="3"/>
  <c r="I700" i="3"/>
  <c r="J700" i="3"/>
  <c r="K700" i="3"/>
  <c r="L700" i="3"/>
  <c r="M700" i="3"/>
  <c r="N700" i="3"/>
  <c r="O700" i="3"/>
  <c r="H701" i="3"/>
  <c r="I701" i="3"/>
  <c r="J701" i="3"/>
  <c r="K701" i="3"/>
  <c r="L701" i="3"/>
  <c r="M701" i="3"/>
  <c r="N701" i="3"/>
  <c r="O701" i="3"/>
  <c r="H702" i="3"/>
  <c r="I702" i="3"/>
  <c r="J702" i="3"/>
  <c r="K702" i="3"/>
  <c r="L702" i="3"/>
  <c r="M702" i="3"/>
  <c r="N702" i="3"/>
  <c r="O702" i="3"/>
  <c r="H703" i="3"/>
  <c r="I703" i="3"/>
  <c r="J703" i="3"/>
  <c r="K703" i="3"/>
  <c r="L703" i="3"/>
  <c r="M703" i="3"/>
  <c r="N703" i="3"/>
  <c r="O703" i="3"/>
  <c r="H704" i="3"/>
  <c r="I704" i="3"/>
  <c r="J704" i="3"/>
  <c r="K704" i="3"/>
  <c r="L704" i="3"/>
  <c r="M704" i="3"/>
  <c r="N704" i="3"/>
  <c r="O704" i="3"/>
  <c r="H705" i="3"/>
  <c r="I705" i="3"/>
  <c r="J705" i="3"/>
  <c r="K705" i="3"/>
  <c r="L705" i="3"/>
  <c r="M705" i="3"/>
  <c r="N705" i="3"/>
  <c r="O705" i="3"/>
  <c r="H706" i="3"/>
  <c r="I706" i="3"/>
  <c r="J706" i="3"/>
  <c r="K706" i="3"/>
  <c r="L706" i="3"/>
  <c r="M706" i="3"/>
  <c r="N706" i="3"/>
  <c r="O706" i="3"/>
  <c r="H707" i="3"/>
  <c r="I707" i="3"/>
  <c r="J707" i="3"/>
  <c r="K707" i="3"/>
  <c r="L707" i="3"/>
  <c r="M707" i="3"/>
  <c r="N707" i="3"/>
  <c r="O707" i="3"/>
  <c r="H708" i="3"/>
  <c r="I708" i="3"/>
  <c r="J708" i="3"/>
  <c r="K708" i="3"/>
  <c r="L708" i="3"/>
  <c r="M708" i="3"/>
  <c r="N708" i="3"/>
  <c r="O708" i="3"/>
  <c r="H709" i="3"/>
  <c r="I709" i="3"/>
  <c r="J709" i="3"/>
  <c r="K709" i="3"/>
  <c r="L709" i="3"/>
  <c r="M709" i="3"/>
  <c r="N709" i="3"/>
  <c r="O709" i="3"/>
  <c r="H710" i="3"/>
  <c r="I710" i="3"/>
  <c r="J710" i="3"/>
  <c r="K710" i="3"/>
  <c r="L710" i="3"/>
  <c r="M710" i="3"/>
  <c r="N710" i="3"/>
  <c r="O710" i="3"/>
  <c r="H711" i="3"/>
  <c r="I711" i="3"/>
  <c r="J711" i="3"/>
  <c r="K711" i="3"/>
  <c r="L711" i="3"/>
  <c r="M711" i="3"/>
  <c r="N711" i="3"/>
  <c r="O711" i="3"/>
  <c r="H712" i="3"/>
  <c r="I712" i="3"/>
  <c r="J712" i="3"/>
  <c r="K712" i="3"/>
  <c r="L712" i="3"/>
  <c r="M712" i="3"/>
  <c r="N712" i="3"/>
  <c r="O712" i="3"/>
  <c r="H713" i="3"/>
  <c r="I713" i="3"/>
  <c r="J713" i="3"/>
  <c r="K713" i="3"/>
  <c r="L713" i="3"/>
  <c r="M713" i="3"/>
  <c r="N713" i="3"/>
  <c r="O713" i="3"/>
  <c r="H714" i="3"/>
  <c r="I714" i="3"/>
  <c r="J714" i="3"/>
  <c r="K714" i="3"/>
  <c r="L714" i="3"/>
  <c r="M714" i="3"/>
  <c r="N714" i="3"/>
  <c r="O714" i="3"/>
  <c r="H715" i="3"/>
  <c r="I715" i="3"/>
  <c r="J715" i="3"/>
  <c r="K715" i="3"/>
  <c r="L715" i="3"/>
  <c r="M715" i="3"/>
  <c r="N715" i="3"/>
  <c r="O715" i="3"/>
  <c r="H716" i="3"/>
  <c r="I716" i="3"/>
  <c r="J716" i="3"/>
  <c r="K716" i="3"/>
  <c r="L716" i="3"/>
  <c r="M716" i="3"/>
  <c r="N716" i="3"/>
  <c r="O716" i="3"/>
  <c r="H717" i="3"/>
  <c r="I717" i="3"/>
  <c r="J717" i="3"/>
  <c r="K717" i="3"/>
  <c r="L717" i="3"/>
  <c r="M717" i="3"/>
  <c r="N717" i="3"/>
  <c r="O717" i="3"/>
  <c r="H718" i="3"/>
  <c r="I718" i="3"/>
  <c r="J718" i="3"/>
  <c r="K718" i="3"/>
  <c r="L718" i="3"/>
  <c r="M718" i="3"/>
  <c r="N718" i="3"/>
  <c r="O718" i="3"/>
  <c r="H719" i="3"/>
  <c r="I719" i="3"/>
  <c r="J719" i="3"/>
  <c r="K719" i="3"/>
  <c r="L719" i="3"/>
  <c r="M719" i="3"/>
  <c r="N719" i="3"/>
  <c r="O719" i="3"/>
  <c r="H720" i="3"/>
  <c r="I720" i="3"/>
  <c r="J720" i="3"/>
  <c r="K720" i="3"/>
  <c r="L720" i="3"/>
  <c r="M720" i="3"/>
  <c r="N720" i="3"/>
  <c r="O720" i="3"/>
  <c r="H721" i="3"/>
  <c r="I721" i="3"/>
  <c r="J721" i="3"/>
  <c r="K721" i="3"/>
  <c r="L721" i="3"/>
  <c r="M721" i="3"/>
  <c r="N721" i="3"/>
  <c r="O721" i="3"/>
  <c r="H722" i="3"/>
  <c r="I722" i="3"/>
  <c r="J722" i="3"/>
  <c r="K722" i="3"/>
  <c r="L722" i="3"/>
  <c r="M722" i="3"/>
  <c r="N722" i="3"/>
  <c r="O722" i="3"/>
  <c r="H723" i="3"/>
  <c r="I723" i="3"/>
  <c r="J723" i="3"/>
  <c r="K723" i="3"/>
  <c r="L723" i="3"/>
  <c r="M723" i="3"/>
  <c r="N723" i="3"/>
  <c r="O723" i="3"/>
  <c r="H724" i="3"/>
  <c r="I724" i="3"/>
  <c r="J724" i="3"/>
  <c r="K724" i="3"/>
  <c r="L724" i="3"/>
  <c r="M724" i="3"/>
  <c r="N724" i="3"/>
  <c r="O724" i="3"/>
  <c r="H725" i="3"/>
  <c r="I725" i="3"/>
  <c r="J725" i="3"/>
  <c r="K725" i="3"/>
  <c r="L725" i="3"/>
  <c r="M725" i="3"/>
  <c r="N725" i="3"/>
  <c r="O725" i="3"/>
  <c r="H726" i="3"/>
  <c r="I726" i="3"/>
  <c r="J726" i="3"/>
  <c r="K726" i="3"/>
  <c r="L726" i="3"/>
  <c r="M726" i="3"/>
  <c r="N726" i="3"/>
  <c r="O726" i="3"/>
  <c r="H727" i="3"/>
  <c r="I727" i="3"/>
  <c r="J727" i="3"/>
  <c r="K727" i="3"/>
  <c r="L727" i="3"/>
  <c r="M727" i="3"/>
  <c r="N727" i="3"/>
  <c r="O727" i="3"/>
  <c r="H728" i="3"/>
  <c r="I728" i="3"/>
  <c r="J728" i="3"/>
  <c r="K728" i="3"/>
  <c r="L728" i="3"/>
  <c r="M728" i="3"/>
  <c r="N728" i="3"/>
  <c r="O728" i="3"/>
  <c r="H729" i="3"/>
  <c r="I729" i="3"/>
  <c r="J729" i="3"/>
  <c r="K729" i="3"/>
  <c r="L729" i="3"/>
  <c r="M729" i="3"/>
  <c r="N729" i="3"/>
  <c r="O729" i="3"/>
  <c r="H730" i="3"/>
  <c r="I730" i="3"/>
  <c r="J730" i="3"/>
  <c r="K730" i="3"/>
  <c r="L730" i="3"/>
  <c r="M730" i="3"/>
  <c r="N730" i="3"/>
  <c r="O730" i="3"/>
  <c r="H731" i="3"/>
  <c r="I731" i="3"/>
  <c r="J731" i="3"/>
  <c r="K731" i="3"/>
  <c r="L731" i="3"/>
  <c r="M731" i="3"/>
  <c r="N731" i="3"/>
  <c r="O731" i="3"/>
  <c r="H732" i="3"/>
  <c r="I732" i="3"/>
  <c r="J732" i="3"/>
  <c r="K732" i="3"/>
  <c r="L732" i="3"/>
  <c r="M732" i="3"/>
  <c r="N732" i="3"/>
  <c r="O732" i="3"/>
  <c r="H733" i="3"/>
  <c r="I733" i="3"/>
  <c r="J733" i="3"/>
  <c r="K733" i="3"/>
  <c r="L733" i="3"/>
  <c r="M733" i="3"/>
  <c r="N733" i="3"/>
  <c r="O733" i="3"/>
  <c r="H734" i="3"/>
  <c r="I734" i="3"/>
  <c r="J734" i="3"/>
  <c r="K734" i="3"/>
  <c r="L734" i="3"/>
  <c r="M734" i="3"/>
  <c r="N734" i="3"/>
  <c r="O734" i="3"/>
  <c r="H735" i="3"/>
  <c r="I735" i="3"/>
  <c r="J735" i="3"/>
  <c r="K735" i="3"/>
  <c r="L735" i="3"/>
  <c r="M735" i="3"/>
  <c r="N735" i="3"/>
  <c r="O735" i="3"/>
  <c r="H736" i="3"/>
  <c r="I736" i="3"/>
  <c r="J736" i="3"/>
  <c r="K736" i="3"/>
  <c r="L736" i="3"/>
  <c r="M736" i="3"/>
  <c r="N736" i="3"/>
  <c r="O736" i="3"/>
  <c r="H737" i="3"/>
  <c r="I737" i="3"/>
  <c r="J737" i="3"/>
  <c r="K737" i="3"/>
  <c r="L737" i="3"/>
  <c r="M737" i="3"/>
  <c r="N737" i="3"/>
  <c r="O737" i="3"/>
  <c r="H738" i="3"/>
  <c r="I738" i="3"/>
  <c r="J738" i="3"/>
  <c r="K738" i="3"/>
  <c r="L738" i="3"/>
  <c r="M738" i="3"/>
  <c r="N738" i="3"/>
  <c r="O738" i="3"/>
  <c r="H739" i="3"/>
  <c r="I739" i="3"/>
  <c r="J739" i="3"/>
  <c r="K739" i="3"/>
  <c r="L739" i="3"/>
  <c r="M739" i="3"/>
  <c r="N739" i="3"/>
  <c r="O739" i="3"/>
  <c r="H740" i="3"/>
  <c r="I740" i="3"/>
  <c r="J740" i="3"/>
  <c r="K740" i="3"/>
  <c r="L740" i="3"/>
  <c r="M740" i="3"/>
  <c r="N740" i="3"/>
  <c r="O740" i="3"/>
  <c r="H741" i="3"/>
  <c r="I741" i="3"/>
  <c r="J741" i="3"/>
  <c r="K741" i="3"/>
  <c r="L741" i="3"/>
  <c r="M741" i="3"/>
  <c r="N741" i="3"/>
  <c r="O741" i="3"/>
  <c r="H742" i="3"/>
  <c r="I742" i="3"/>
  <c r="J742" i="3"/>
  <c r="K742" i="3"/>
  <c r="L742" i="3"/>
  <c r="M742" i="3"/>
  <c r="N742" i="3"/>
  <c r="O742" i="3"/>
  <c r="H743" i="3"/>
  <c r="I743" i="3"/>
  <c r="J743" i="3"/>
  <c r="K743" i="3"/>
  <c r="L743" i="3"/>
  <c r="M743" i="3"/>
  <c r="N743" i="3"/>
  <c r="O743" i="3"/>
  <c r="H744" i="3"/>
  <c r="I744" i="3"/>
  <c r="J744" i="3"/>
  <c r="K744" i="3"/>
  <c r="L744" i="3"/>
  <c r="M744" i="3"/>
  <c r="N744" i="3"/>
  <c r="O744" i="3"/>
  <c r="H745" i="3"/>
  <c r="I745" i="3"/>
  <c r="J745" i="3"/>
  <c r="K745" i="3"/>
  <c r="L745" i="3"/>
  <c r="M745" i="3"/>
  <c r="N745" i="3"/>
  <c r="O745" i="3"/>
  <c r="H746" i="3"/>
  <c r="I746" i="3"/>
  <c r="J746" i="3"/>
  <c r="K746" i="3"/>
  <c r="L746" i="3"/>
  <c r="M746" i="3"/>
  <c r="N746" i="3"/>
  <c r="O746" i="3"/>
  <c r="H747" i="3"/>
  <c r="I747" i="3"/>
  <c r="J747" i="3"/>
  <c r="K747" i="3"/>
  <c r="L747" i="3"/>
  <c r="M747" i="3"/>
  <c r="N747" i="3"/>
  <c r="O747" i="3"/>
  <c r="H748" i="3"/>
  <c r="I748" i="3"/>
  <c r="J748" i="3"/>
  <c r="K748" i="3"/>
  <c r="L748" i="3"/>
  <c r="M748" i="3"/>
  <c r="N748" i="3"/>
  <c r="O748" i="3"/>
  <c r="H749" i="3"/>
  <c r="I749" i="3"/>
  <c r="J749" i="3"/>
  <c r="K749" i="3"/>
  <c r="L749" i="3"/>
  <c r="M749" i="3"/>
  <c r="N749" i="3"/>
  <c r="O749" i="3"/>
  <c r="H750" i="3"/>
  <c r="I750" i="3"/>
  <c r="J750" i="3"/>
  <c r="K750" i="3"/>
  <c r="L750" i="3"/>
  <c r="M750" i="3"/>
  <c r="N750" i="3"/>
  <c r="O750" i="3"/>
  <c r="H751" i="3"/>
  <c r="I751" i="3"/>
  <c r="J751" i="3"/>
  <c r="K751" i="3"/>
  <c r="L751" i="3"/>
  <c r="M751" i="3"/>
  <c r="N751" i="3"/>
  <c r="O751" i="3"/>
  <c r="H752" i="3"/>
  <c r="I752" i="3"/>
  <c r="J752" i="3"/>
  <c r="K752" i="3"/>
  <c r="L752" i="3"/>
  <c r="M752" i="3"/>
  <c r="N752" i="3"/>
  <c r="O752" i="3"/>
  <c r="H753" i="3"/>
  <c r="I753" i="3"/>
  <c r="J753" i="3"/>
  <c r="K753" i="3"/>
  <c r="L753" i="3"/>
  <c r="M753" i="3"/>
  <c r="N753" i="3"/>
  <c r="O753" i="3"/>
  <c r="H754" i="3"/>
  <c r="I754" i="3"/>
  <c r="J754" i="3"/>
  <c r="K754" i="3"/>
  <c r="L754" i="3"/>
  <c r="M754" i="3"/>
  <c r="N754" i="3"/>
  <c r="O754" i="3"/>
  <c r="H755" i="3"/>
  <c r="I755" i="3"/>
  <c r="J755" i="3"/>
  <c r="K755" i="3"/>
  <c r="L755" i="3"/>
  <c r="M755" i="3"/>
  <c r="N755" i="3"/>
  <c r="O755" i="3"/>
  <c r="H756" i="3"/>
  <c r="I756" i="3"/>
  <c r="J756" i="3"/>
  <c r="K756" i="3"/>
  <c r="L756" i="3"/>
  <c r="M756" i="3"/>
  <c r="N756" i="3"/>
  <c r="O756" i="3"/>
  <c r="H757" i="3"/>
  <c r="I757" i="3"/>
  <c r="J757" i="3"/>
  <c r="K757" i="3"/>
  <c r="L757" i="3"/>
  <c r="M757" i="3"/>
  <c r="N757" i="3"/>
  <c r="O757" i="3"/>
  <c r="H758" i="3"/>
  <c r="I758" i="3"/>
  <c r="J758" i="3"/>
  <c r="K758" i="3"/>
  <c r="L758" i="3"/>
  <c r="M758" i="3"/>
  <c r="N758" i="3"/>
  <c r="O758" i="3"/>
  <c r="H759" i="3"/>
  <c r="I759" i="3"/>
  <c r="J759" i="3"/>
  <c r="K759" i="3"/>
  <c r="L759" i="3"/>
  <c r="M759" i="3"/>
  <c r="N759" i="3"/>
  <c r="O759" i="3"/>
  <c r="H760" i="3"/>
  <c r="I760" i="3"/>
  <c r="J760" i="3"/>
  <c r="K760" i="3"/>
  <c r="L760" i="3"/>
  <c r="M760" i="3"/>
  <c r="N760" i="3"/>
  <c r="O760" i="3"/>
  <c r="H761" i="3"/>
  <c r="I761" i="3"/>
  <c r="J761" i="3"/>
  <c r="K761" i="3"/>
  <c r="L761" i="3"/>
  <c r="M761" i="3"/>
  <c r="N761" i="3"/>
  <c r="O761" i="3"/>
  <c r="H762" i="3"/>
  <c r="I762" i="3"/>
  <c r="J762" i="3"/>
  <c r="K762" i="3"/>
  <c r="L762" i="3"/>
  <c r="M762" i="3"/>
  <c r="N762" i="3"/>
  <c r="O762" i="3"/>
  <c r="H763" i="3"/>
  <c r="I763" i="3"/>
  <c r="J763" i="3"/>
  <c r="K763" i="3"/>
  <c r="L763" i="3"/>
  <c r="M763" i="3"/>
  <c r="N763" i="3"/>
  <c r="O763" i="3"/>
  <c r="H764" i="3"/>
  <c r="I764" i="3"/>
  <c r="J764" i="3"/>
  <c r="K764" i="3"/>
  <c r="L764" i="3"/>
  <c r="M764" i="3"/>
  <c r="N764" i="3"/>
  <c r="O764" i="3"/>
  <c r="H765" i="3"/>
  <c r="I765" i="3"/>
  <c r="J765" i="3"/>
  <c r="K765" i="3"/>
  <c r="L765" i="3"/>
  <c r="M765" i="3"/>
  <c r="N765" i="3"/>
  <c r="O765" i="3"/>
  <c r="H766" i="3"/>
  <c r="I766" i="3"/>
  <c r="J766" i="3"/>
  <c r="K766" i="3"/>
  <c r="L766" i="3"/>
  <c r="M766" i="3"/>
  <c r="N766" i="3"/>
  <c r="O766" i="3"/>
  <c r="H767" i="3"/>
  <c r="I767" i="3"/>
  <c r="J767" i="3"/>
  <c r="K767" i="3"/>
  <c r="L767" i="3"/>
  <c r="M767" i="3"/>
  <c r="N767" i="3"/>
  <c r="O767" i="3"/>
  <c r="H768" i="3"/>
  <c r="I768" i="3"/>
  <c r="J768" i="3"/>
  <c r="K768" i="3"/>
  <c r="L768" i="3"/>
  <c r="M768" i="3"/>
  <c r="N768" i="3"/>
  <c r="O768" i="3"/>
  <c r="H769" i="3"/>
  <c r="I769" i="3"/>
  <c r="J769" i="3"/>
  <c r="K769" i="3"/>
  <c r="L769" i="3"/>
  <c r="M769" i="3"/>
  <c r="N769" i="3"/>
  <c r="O769" i="3"/>
  <c r="H770" i="3"/>
  <c r="I770" i="3"/>
  <c r="J770" i="3"/>
  <c r="K770" i="3"/>
  <c r="L770" i="3"/>
  <c r="M770" i="3"/>
  <c r="N770" i="3"/>
  <c r="O770" i="3"/>
  <c r="H771" i="3"/>
  <c r="I771" i="3"/>
  <c r="J771" i="3"/>
  <c r="K771" i="3"/>
  <c r="L771" i="3"/>
  <c r="M771" i="3"/>
  <c r="N771" i="3"/>
  <c r="O771" i="3"/>
  <c r="H772" i="3"/>
  <c r="I772" i="3"/>
  <c r="J772" i="3"/>
  <c r="K772" i="3"/>
  <c r="L772" i="3"/>
  <c r="M772" i="3"/>
  <c r="N772" i="3"/>
  <c r="O772" i="3"/>
  <c r="H773" i="3"/>
  <c r="I773" i="3"/>
  <c r="J773" i="3"/>
  <c r="K773" i="3"/>
  <c r="L773" i="3"/>
  <c r="M773" i="3"/>
  <c r="N773" i="3"/>
  <c r="O773" i="3"/>
  <c r="H774" i="3"/>
  <c r="I774" i="3"/>
  <c r="J774" i="3"/>
  <c r="K774" i="3"/>
  <c r="L774" i="3"/>
  <c r="M774" i="3"/>
  <c r="N774" i="3"/>
  <c r="O774" i="3"/>
  <c r="H775" i="3"/>
  <c r="I775" i="3"/>
  <c r="J775" i="3"/>
  <c r="K775" i="3"/>
  <c r="L775" i="3"/>
  <c r="M775" i="3"/>
  <c r="N775" i="3"/>
  <c r="O775" i="3"/>
  <c r="H776" i="3"/>
  <c r="I776" i="3"/>
  <c r="J776" i="3"/>
  <c r="K776" i="3"/>
  <c r="L776" i="3"/>
  <c r="M776" i="3"/>
  <c r="N776" i="3"/>
  <c r="O776" i="3"/>
  <c r="H777" i="3"/>
  <c r="I777" i="3"/>
  <c r="J777" i="3"/>
  <c r="K777" i="3"/>
  <c r="L777" i="3"/>
  <c r="M777" i="3"/>
  <c r="N777" i="3"/>
  <c r="O777" i="3"/>
  <c r="H778" i="3"/>
  <c r="I778" i="3"/>
  <c r="J778" i="3"/>
  <c r="K778" i="3"/>
  <c r="L778" i="3"/>
  <c r="M778" i="3"/>
  <c r="N778" i="3"/>
  <c r="O778" i="3"/>
  <c r="H779" i="3"/>
  <c r="I779" i="3"/>
  <c r="J779" i="3"/>
  <c r="K779" i="3"/>
  <c r="L779" i="3"/>
  <c r="M779" i="3"/>
  <c r="N779" i="3"/>
  <c r="O779" i="3"/>
  <c r="H780" i="3"/>
  <c r="I780" i="3"/>
  <c r="J780" i="3"/>
  <c r="K780" i="3"/>
  <c r="L780" i="3"/>
  <c r="M780" i="3"/>
  <c r="N780" i="3"/>
  <c r="O780" i="3"/>
  <c r="H781" i="3"/>
  <c r="I781" i="3"/>
  <c r="J781" i="3"/>
  <c r="K781" i="3"/>
  <c r="L781" i="3"/>
  <c r="M781" i="3"/>
  <c r="N781" i="3"/>
  <c r="O781" i="3"/>
  <c r="H782" i="3"/>
  <c r="I782" i="3"/>
  <c r="J782" i="3"/>
  <c r="K782" i="3"/>
  <c r="L782" i="3"/>
  <c r="M782" i="3"/>
  <c r="N782" i="3"/>
  <c r="O782" i="3"/>
  <c r="H783" i="3"/>
  <c r="I783" i="3"/>
  <c r="J783" i="3"/>
  <c r="K783" i="3"/>
  <c r="L783" i="3"/>
  <c r="M783" i="3"/>
  <c r="N783" i="3"/>
  <c r="O783" i="3"/>
  <c r="H784" i="3"/>
  <c r="I784" i="3"/>
  <c r="J784" i="3"/>
  <c r="K784" i="3"/>
  <c r="L784" i="3"/>
  <c r="M784" i="3"/>
  <c r="N784" i="3"/>
  <c r="O784" i="3"/>
  <c r="H785" i="3"/>
  <c r="I785" i="3"/>
  <c r="J785" i="3"/>
  <c r="K785" i="3"/>
  <c r="L785" i="3"/>
  <c r="M785" i="3"/>
  <c r="N785" i="3"/>
  <c r="O785" i="3"/>
  <c r="H786" i="3"/>
  <c r="I786" i="3"/>
  <c r="J786" i="3"/>
  <c r="K786" i="3"/>
  <c r="L786" i="3"/>
  <c r="M786" i="3"/>
  <c r="N786" i="3"/>
  <c r="O786" i="3"/>
  <c r="H787" i="3"/>
  <c r="I787" i="3"/>
  <c r="J787" i="3"/>
  <c r="K787" i="3"/>
  <c r="L787" i="3"/>
  <c r="M787" i="3"/>
  <c r="N787" i="3"/>
  <c r="O787" i="3"/>
  <c r="H788" i="3"/>
  <c r="I788" i="3"/>
  <c r="J788" i="3"/>
  <c r="K788" i="3"/>
  <c r="L788" i="3"/>
  <c r="M788" i="3"/>
  <c r="N788" i="3"/>
  <c r="O788" i="3"/>
  <c r="H789" i="3"/>
  <c r="I789" i="3"/>
  <c r="J789" i="3"/>
  <c r="K789" i="3"/>
  <c r="L789" i="3"/>
  <c r="M789" i="3"/>
  <c r="N789" i="3"/>
  <c r="O789" i="3"/>
  <c r="H790" i="3"/>
  <c r="I790" i="3"/>
  <c r="J790" i="3"/>
  <c r="K790" i="3"/>
  <c r="L790" i="3"/>
  <c r="M790" i="3"/>
  <c r="N790" i="3"/>
  <c r="O790" i="3"/>
  <c r="H791" i="3"/>
  <c r="I791" i="3"/>
  <c r="J791" i="3"/>
  <c r="K791" i="3"/>
  <c r="L791" i="3"/>
  <c r="M791" i="3"/>
  <c r="N791" i="3"/>
  <c r="O791" i="3"/>
  <c r="H792" i="3"/>
  <c r="I792" i="3"/>
  <c r="J792" i="3"/>
  <c r="K792" i="3"/>
  <c r="L792" i="3"/>
  <c r="M792" i="3"/>
  <c r="N792" i="3"/>
  <c r="O792" i="3"/>
  <c r="H793" i="3"/>
  <c r="I793" i="3"/>
  <c r="J793" i="3"/>
  <c r="K793" i="3"/>
  <c r="L793" i="3"/>
  <c r="M793" i="3"/>
  <c r="N793" i="3"/>
  <c r="O793" i="3"/>
  <c r="H794" i="3"/>
  <c r="I794" i="3"/>
  <c r="J794" i="3"/>
  <c r="K794" i="3"/>
  <c r="L794" i="3"/>
  <c r="M794" i="3"/>
  <c r="N794" i="3"/>
  <c r="O794" i="3"/>
  <c r="H795" i="3"/>
  <c r="I795" i="3"/>
  <c r="J795" i="3"/>
  <c r="K795" i="3"/>
  <c r="L795" i="3"/>
  <c r="M795" i="3"/>
  <c r="N795" i="3"/>
  <c r="O795" i="3"/>
  <c r="H796" i="3"/>
  <c r="I796" i="3"/>
  <c r="J796" i="3"/>
  <c r="K796" i="3"/>
  <c r="L796" i="3"/>
  <c r="M796" i="3"/>
  <c r="N796" i="3"/>
  <c r="O796" i="3"/>
  <c r="H797" i="3"/>
  <c r="I797" i="3"/>
  <c r="J797" i="3"/>
  <c r="K797" i="3"/>
  <c r="L797" i="3"/>
  <c r="M797" i="3"/>
  <c r="N797" i="3"/>
  <c r="O797" i="3"/>
  <c r="H798" i="3"/>
  <c r="I798" i="3"/>
  <c r="J798" i="3"/>
  <c r="K798" i="3"/>
  <c r="L798" i="3"/>
  <c r="M798" i="3"/>
  <c r="N798" i="3"/>
  <c r="O798" i="3"/>
  <c r="H799" i="3"/>
  <c r="I799" i="3"/>
  <c r="J799" i="3"/>
  <c r="K799" i="3"/>
  <c r="L799" i="3"/>
  <c r="M799" i="3"/>
  <c r="N799" i="3"/>
  <c r="O799" i="3"/>
  <c r="H800" i="3"/>
  <c r="I800" i="3"/>
  <c r="J800" i="3"/>
  <c r="K800" i="3"/>
  <c r="L800" i="3"/>
  <c r="M800" i="3"/>
  <c r="N800" i="3"/>
  <c r="O800" i="3"/>
  <c r="H801" i="3"/>
  <c r="I801" i="3"/>
  <c r="J801" i="3"/>
  <c r="K801" i="3"/>
  <c r="L801" i="3"/>
  <c r="M801" i="3"/>
  <c r="N801" i="3"/>
  <c r="O801" i="3"/>
  <c r="H802" i="3"/>
  <c r="I802" i="3"/>
  <c r="J802" i="3"/>
  <c r="K802" i="3"/>
  <c r="L802" i="3"/>
  <c r="M802" i="3"/>
  <c r="N802" i="3"/>
  <c r="O802" i="3"/>
  <c r="H803" i="3"/>
  <c r="I803" i="3"/>
  <c r="J803" i="3"/>
  <c r="K803" i="3"/>
  <c r="L803" i="3"/>
  <c r="M803" i="3"/>
  <c r="N803" i="3"/>
  <c r="O803" i="3"/>
  <c r="H804" i="3"/>
  <c r="I804" i="3"/>
  <c r="J804" i="3"/>
  <c r="K804" i="3"/>
  <c r="L804" i="3"/>
  <c r="M804" i="3"/>
  <c r="N804" i="3"/>
  <c r="O804" i="3"/>
  <c r="H805" i="3"/>
  <c r="I805" i="3"/>
  <c r="J805" i="3"/>
  <c r="K805" i="3"/>
  <c r="L805" i="3"/>
  <c r="M805" i="3"/>
  <c r="N805" i="3"/>
  <c r="O805" i="3"/>
  <c r="H806" i="3"/>
  <c r="I806" i="3"/>
  <c r="J806" i="3"/>
  <c r="K806" i="3"/>
  <c r="L806" i="3"/>
  <c r="M806" i="3"/>
  <c r="N806" i="3"/>
  <c r="O806" i="3"/>
  <c r="H807" i="3"/>
  <c r="I807" i="3"/>
  <c r="J807" i="3"/>
  <c r="K807" i="3"/>
  <c r="L807" i="3"/>
  <c r="M807" i="3"/>
  <c r="N807" i="3"/>
  <c r="O807" i="3"/>
  <c r="H808" i="3"/>
  <c r="I808" i="3"/>
  <c r="J808" i="3"/>
  <c r="K808" i="3"/>
  <c r="L808" i="3"/>
  <c r="M808" i="3"/>
  <c r="N808" i="3"/>
  <c r="O808" i="3"/>
  <c r="H809" i="3"/>
  <c r="I809" i="3"/>
  <c r="J809" i="3"/>
  <c r="K809" i="3"/>
  <c r="L809" i="3"/>
  <c r="M809" i="3"/>
  <c r="N809" i="3"/>
  <c r="O809" i="3"/>
  <c r="H810" i="3"/>
  <c r="I810" i="3"/>
  <c r="J810" i="3"/>
  <c r="K810" i="3"/>
  <c r="L810" i="3"/>
  <c r="M810" i="3"/>
  <c r="N810" i="3"/>
  <c r="O810" i="3"/>
  <c r="H811" i="3"/>
  <c r="I811" i="3"/>
  <c r="J811" i="3"/>
  <c r="K811" i="3"/>
  <c r="L811" i="3"/>
  <c r="M811" i="3"/>
  <c r="N811" i="3"/>
  <c r="O811" i="3"/>
  <c r="H812" i="3"/>
  <c r="I812" i="3"/>
  <c r="J812" i="3"/>
  <c r="K812" i="3"/>
  <c r="L812" i="3"/>
  <c r="M812" i="3"/>
  <c r="N812" i="3"/>
  <c r="O812" i="3"/>
  <c r="H813" i="3"/>
  <c r="I813" i="3"/>
  <c r="J813" i="3"/>
  <c r="K813" i="3"/>
  <c r="L813" i="3"/>
  <c r="M813" i="3"/>
  <c r="N813" i="3"/>
  <c r="O813" i="3"/>
  <c r="H814" i="3"/>
  <c r="I814" i="3"/>
  <c r="J814" i="3"/>
  <c r="K814" i="3"/>
  <c r="L814" i="3"/>
  <c r="M814" i="3"/>
  <c r="N814" i="3"/>
  <c r="O814" i="3"/>
  <c r="H815" i="3"/>
  <c r="I815" i="3"/>
  <c r="J815" i="3"/>
  <c r="K815" i="3"/>
  <c r="L815" i="3"/>
  <c r="M815" i="3"/>
  <c r="N815" i="3"/>
  <c r="O815" i="3"/>
  <c r="H816" i="3"/>
  <c r="I816" i="3"/>
  <c r="J816" i="3"/>
  <c r="K816" i="3"/>
  <c r="L816" i="3"/>
  <c r="M816" i="3"/>
  <c r="N816" i="3"/>
  <c r="O816" i="3"/>
  <c r="H817" i="3"/>
  <c r="I817" i="3"/>
  <c r="J817" i="3"/>
  <c r="K817" i="3"/>
  <c r="L817" i="3"/>
  <c r="M817" i="3"/>
  <c r="N817" i="3"/>
  <c r="O817" i="3"/>
  <c r="H818" i="3"/>
  <c r="I818" i="3"/>
  <c r="J818" i="3"/>
  <c r="K818" i="3"/>
  <c r="L818" i="3"/>
  <c r="M818" i="3"/>
  <c r="N818" i="3"/>
  <c r="O818" i="3"/>
  <c r="H819" i="3"/>
  <c r="I819" i="3"/>
  <c r="J819" i="3"/>
  <c r="K819" i="3"/>
  <c r="L819" i="3"/>
  <c r="M819" i="3"/>
  <c r="N819" i="3"/>
  <c r="O819" i="3"/>
  <c r="H820" i="3"/>
  <c r="I820" i="3"/>
  <c r="J820" i="3"/>
  <c r="K820" i="3"/>
  <c r="L820" i="3"/>
  <c r="M820" i="3"/>
  <c r="N820" i="3"/>
  <c r="O820" i="3"/>
  <c r="H821" i="3"/>
  <c r="I821" i="3"/>
  <c r="J821" i="3"/>
  <c r="K821" i="3"/>
  <c r="L821" i="3"/>
  <c r="M821" i="3"/>
  <c r="N821" i="3"/>
  <c r="O821" i="3"/>
  <c r="H822" i="3"/>
  <c r="I822" i="3"/>
  <c r="J822" i="3"/>
  <c r="K822" i="3"/>
  <c r="L822" i="3"/>
  <c r="M822" i="3"/>
  <c r="N822" i="3"/>
  <c r="O822" i="3"/>
  <c r="H823" i="3"/>
  <c r="I823" i="3"/>
  <c r="J823" i="3"/>
  <c r="K823" i="3"/>
  <c r="L823" i="3"/>
  <c r="M823" i="3"/>
  <c r="N823" i="3"/>
  <c r="O823" i="3"/>
  <c r="H824" i="3"/>
  <c r="I824" i="3"/>
  <c r="J824" i="3"/>
  <c r="K824" i="3"/>
  <c r="L824" i="3"/>
  <c r="M824" i="3"/>
  <c r="N824" i="3"/>
  <c r="O824" i="3"/>
  <c r="H825" i="3"/>
  <c r="I825" i="3"/>
  <c r="J825" i="3"/>
  <c r="K825" i="3"/>
  <c r="L825" i="3"/>
  <c r="M825" i="3"/>
  <c r="N825" i="3"/>
  <c r="O825" i="3"/>
  <c r="H826" i="3"/>
  <c r="I826" i="3"/>
  <c r="J826" i="3"/>
  <c r="K826" i="3"/>
  <c r="L826" i="3"/>
  <c r="M826" i="3"/>
  <c r="N826" i="3"/>
  <c r="O826" i="3"/>
  <c r="H827" i="3"/>
  <c r="I827" i="3"/>
  <c r="J827" i="3"/>
  <c r="K827" i="3"/>
  <c r="L827" i="3"/>
  <c r="M827" i="3"/>
  <c r="N827" i="3"/>
  <c r="O827" i="3"/>
  <c r="H828" i="3"/>
  <c r="I828" i="3"/>
  <c r="J828" i="3"/>
  <c r="K828" i="3"/>
  <c r="L828" i="3"/>
  <c r="M828" i="3"/>
  <c r="N828" i="3"/>
  <c r="O828" i="3"/>
  <c r="H829" i="3"/>
  <c r="I829" i="3"/>
  <c r="J829" i="3"/>
  <c r="K829" i="3"/>
  <c r="L829" i="3"/>
  <c r="M829" i="3"/>
  <c r="N829" i="3"/>
  <c r="O829" i="3"/>
  <c r="H830" i="3"/>
  <c r="I830" i="3"/>
  <c r="J830" i="3"/>
  <c r="K830" i="3"/>
  <c r="L830" i="3"/>
  <c r="M830" i="3"/>
  <c r="N830" i="3"/>
  <c r="O830" i="3"/>
  <c r="H831" i="3"/>
  <c r="I831" i="3"/>
  <c r="J831" i="3"/>
  <c r="K831" i="3"/>
  <c r="L831" i="3"/>
  <c r="M831" i="3"/>
  <c r="N831" i="3"/>
  <c r="O831" i="3"/>
  <c r="H832" i="3"/>
  <c r="I832" i="3"/>
  <c r="J832" i="3"/>
  <c r="K832" i="3"/>
  <c r="L832" i="3"/>
  <c r="M832" i="3"/>
  <c r="N832" i="3"/>
  <c r="O832" i="3"/>
  <c r="H833" i="3"/>
  <c r="I833" i="3"/>
  <c r="J833" i="3"/>
  <c r="K833" i="3"/>
  <c r="L833" i="3"/>
  <c r="M833" i="3"/>
  <c r="N833" i="3"/>
  <c r="O833" i="3"/>
  <c r="H834" i="3"/>
  <c r="I834" i="3"/>
  <c r="J834" i="3"/>
  <c r="K834" i="3"/>
  <c r="L834" i="3"/>
  <c r="M834" i="3"/>
  <c r="N834" i="3"/>
  <c r="O834" i="3"/>
  <c r="H835" i="3"/>
  <c r="I835" i="3"/>
  <c r="J835" i="3"/>
  <c r="K835" i="3"/>
  <c r="L835" i="3"/>
  <c r="M835" i="3"/>
  <c r="N835" i="3"/>
  <c r="O835" i="3"/>
  <c r="H836" i="3"/>
  <c r="I836" i="3"/>
  <c r="J836" i="3"/>
  <c r="K836" i="3"/>
  <c r="L836" i="3"/>
  <c r="M836" i="3"/>
  <c r="N836" i="3"/>
  <c r="O836" i="3"/>
  <c r="H837" i="3"/>
  <c r="I837" i="3"/>
  <c r="J837" i="3"/>
  <c r="K837" i="3"/>
  <c r="L837" i="3"/>
  <c r="M837" i="3"/>
  <c r="N837" i="3"/>
  <c r="O837" i="3"/>
  <c r="H838" i="3"/>
  <c r="I838" i="3"/>
  <c r="J838" i="3"/>
  <c r="K838" i="3"/>
  <c r="L838" i="3"/>
  <c r="M838" i="3"/>
  <c r="N838" i="3"/>
  <c r="O838" i="3"/>
  <c r="H839" i="3"/>
  <c r="I839" i="3"/>
  <c r="J839" i="3"/>
  <c r="K839" i="3"/>
  <c r="L839" i="3"/>
  <c r="M839" i="3"/>
  <c r="N839" i="3"/>
  <c r="O839" i="3"/>
  <c r="H840" i="3"/>
  <c r="I840" i="3"/>
  <c r="J840" i="3"/>
  <c r="K840" i="3"/>
  <c r="L840" i="3"/>
  <c r="M840" i="3"/>
  <c r="N840" i="3"/>
  <c r="O840" i="3"/>
  <c r="H841" i="3"/>
  <c r="I841" i="3"/>
  <c r="J841" i="3"/>
  <c r="K841" i="3"/>
  <c r="L841" i="3"/>
  <c r="M841" i="3"/>
  <c r="N841" i="3"/>
  <c r="O841" i="3"/>
  <c r="H842" i="3"/>
  <c r="I842" i="3"/>
  <c r="J842" i="3"/>
  <c r="K842" i="3"/>
  <c r="L842" i="3"/>
  <c r="M842" i="3"/>
  <c r="N842" i="3"/>
  <c r="O842" i="3"/>
  <c r="H843" i="3"/>
  <c r="I843" i="3"/>
  <c r="J843" i="3"/>
  <c r="K843" i="3"/>
  <c r="L843" i="3"/>
  <c r="M843" i="3"/>
  <c r="N843" i="3"/>
  <c r="O843" i="3"/>
  <c r="H844" i="3"/>
  <c r="I844" i="3"/>
  <c r="J844" i="3"/>
  <c r="K844" i="3"/>
  <c r="L844" i="3"/>
  <c r="M844" i="3"/>
  <c r="N844" i="3"/>
  <c r="O844" i="3"/>
  <c r="H845" i="3"/>
  <c r="I845" i="3"/>
  <c r="J845" i="3"/>
  <c r="K845" i="3"/>
  <c r="L845" i="3"/>
  <c r="M845" i="3"/>
  <c r="N845" i="3"/>
  <c r="O845" i="3"/>
  <c r="H846" i="3"/>
  <c r="I846" i="3"/>
  <c r="J846" i="3"/>
  <c r="K846" i="3"/>
  <c r="L846" i="3"/>
  <c r="M846" i="3"/>
  <c r="N846" i="3"/>
  <c r="O846" i="3"/>
  <c r="H847" i="3"/>
  <c r="I847" i="3"/>
  <c r="J847" i="3"/>
  <c r="K847" i="3"/>
  <c r="L847" i="3"/>
  <c r="M847" i="3"/>
  <c r="N847" i="3"/>
  <c r="O847" i="3"/>
  <c r="H848" i="3"/>
  <c r="I848" i="3"/>
  <c r="J848" i="3"/>
  <c r="K848" i="3"/>
  <c r="L848" i="3"/>
  <c r="M848" i="3"/>
  <c r="N848" i="3"/>
  <c r="O848" i="3"/>
  <c r="H849" i="3"/>
  <c r="I849" i="3"/>
  <c r="J849" i="3"/>
  <c r="K849" i="3"/>
  <c r="L849" i="3"/>
  <c r="M849" i="3"/>
  <c r="N849" i="3"/>
  <c r="O849" i="3"/>
  <c r="H850" i="3"/>
  <c r="I850" i="3"/>
  <c r="J850" i="3"/>
  <c r="K850" i="3"/>
  <c r="L850" i="3"/>
  <c r="M850" i="3"/>
  <c r="N850" i="3"/>
  <c r="O850" i="3"/>
  <c r="H851" i="3"/>
  <c r="I851" i="3"/>
  <c r="J851" i="3"/>
  <c r="K851" i="3"/>
  <c r="L851" i="3"/>
  <c r="M851" i="3"/>
  <c r="N851" i="3"/>
  <c r="O851" i="3"/>
  <c r="H852" i="3"/>
  <c r="I852" i="3"/>
  <c r="J852" i="3"/>
  <c r="K852" i="3"/>
  <c r="L852" i="3"/>
  <c r="M852" i="3"/>
  <c r="N852" i="3"/>
  <c r="O852" i="3"/>
  <c r="H853" i="3"/>
  <c r="I853" i="3"/>
  <c r="J853" i="3"/>
  <c r="K853" i="3"/>
  <c r="L853" i="3"/>
  <c r="M853" i="3"/>
  <c r="N853" i="3"/>
  <c r="O853" i="3"/>
  <c r="H854" i="3"/>
  <c r="I854" i="3"/>
  <c r="J854" i="3"/>
  <c r="K854" i="3"/>
  <c r="L854" i="3"/>
  <c r="M854" i="3"/>
  <c r="N854" i="3"/>
  <c r="O854" i="3"/>
  <c r="H855" i="3"/>
  <c r="I855" i="3"/>
  <c r="J855" i="3"/>
  <c r="K855" i="3"/>
  <c r="L855" i="3"/>
  <c r="M855" i="3"/>
  <c r="N855" i="3"/>
  <c r="O855" i="3"/>
  <c r="H856" i="3"/>
  <c r="I856" i="3"/>
  <c r="J856" i="3"/>
  <c r="K856" i="3"/>
  <c r="L856" i="3"/>
  <c r="M856" i="3"/>
  <c r="N856" i="3"/>
  <c r="O856" i="3"/>
  <c r="H857" i="3"/>
  <c r="I857" i="3"/>
  <c r="J857" i="3"/>
  <c r="K857" i="3"/>
  <c r="L857" i="3"/>
  <c r="M857" i="3"/>
  <c r="N857" i="3"/>
  <c r="O857" i="3"/>
  <c r="H858" i="3"/>
  <c r="I858" i="3"/>
  <c r="J858" i="3"/>
  <c r="K858" i="3"/>
  <c r="L858" i="3"/>
  <c r="M858" i="3"/>
  <c r="N858" i="3"/>
  <c r="O858" i="3"/>
  <c r="H859" i="3"/>
  <c r="I859" i="3"/>
  <c r="J859" i="3"/>
  <c r="K859" i="3"/>
  <c r="L859" i="3"/>
  <c r="M859" i="3"/>
  <c r="N859" i="3"/>
  <c r="O859" i="3"/>
  <c r="H860" i="3"/>
  <c r="I860" i="3"/>
  <c r="J860" i="3"/>
  <c r="K860" i="3"/>
  <c r="L860" i="3"/>
  <c r="M860" i="3"/>
  <c r="N860" i="3"/>
  <c r="O860" i="3"/>
  <c r="H861" i="3"/>
  <c r="I861" i="3"/>
  <c r="J861" i="3"/>
  <c r="K861" i="3"/>
  <c r="L861" i="3"/>
  <c r="M861" i="3"/>
  <c r="N861" i="3"/>
  <c r="O861" i="3"/>
  <c r="H862" i="3"/>
  <c r="I862" i="3"/>
  <c r="J862" i="3"/>
  <c r="K862" i="3"/>
  <c r="L862" i="3"/>
  <c r="M862" i="3"/>
  <c r="N862" i="3"/>
  <c r="O862" i="3"/>
  <c r="H863" i="3"/>
  <c r="I863" i="3"/>
  <c r="J863" i="3"/>
  <c r="K863" i="3"/>
  <c r="L863" i="3"/>
  <c r="M863" i="3"/>
  <c r="N863" i="3"/>
  <c r="O863" i="3"/>
  <c r="H864" i="3"/>
  <c r="I864" i="3"/>
  <c r="J864" i="3"/>
  <c r="K864" i="3"/>
  <c r="L864" i="3"/>
  <c r="M864" i="3"/>
  <c r="N864" i="3"/>
  <c r="O864" i="3"/>
  <c r="H865" i="3"/>
  <c r="I865" i="3"/>
  <c r="J865" i="3"/>
  <c r="K865" i="3"/>
  <c r="L865" i="3"/>
  <c r="M865" i="3"/>
  <c r="N865" i="3"/>
  <c r="O865" i="3"/>
  <c r="H866" i="3"/>
  <c r="I866" i="3"/>
  <c r="J866" i="3"/>
  <c r="K866" i="3"/>
  <c r="L866" i="3"/>
  <c r="M866" i="3"/>
  <c r="N866" i="3"/>
  <c r="O866" i="3"/>
  <c r="H867" i="3"/>
  <c r="I867" i="3"/>
  <c r="J867" i="3"/>
  <c r="K867" i="3"/>
  <c r="L867" i="3"/>
  <c r="M867" i="3"/>
  <c r="N867" i="3"/>
  <c r="O867" i="3"/>
  <c r="H868" i="3"/>
  <c r="I868" i="3"/>
  <c r="J868" i="3"/>
  <c r="K868" i="3"/>
  <c r="L868" i="3"/>
  <c r="M868" i="3"/>
  <c r="N868" i="3"/>
  <c r="O868" i="3"/>
  <c r="H869" i="3"/>
  <c r="I869" i="3"/>
  <c r="J869" i="3"/>
  <c r="K869" i="3"/>
  <c r="L869" i="3"/>
  <c r="M869" i="3"/>
  <c r="N869" i="3"/>
  <c r="O869" i="3"/>
  <c r="H870" i="3"/>
  <c r="I870" i="3"/>
  <c r="J870" i="3"/>
  <c r="K870" i="3"/>
  <c r="L870" i="3"/>
  <c r="M870" i="3"/>
  <c r="N870" i="3"/>
  <c r="O870" i="3"/>
  <c r="H871" i="3"/>
  <c r="I871" i="3"/>
  <c r="J871" i="3"/>
  <c r="K871" i="3"/>
  <c r="L871" i="3"/>
  <c r="M871" i="3"/>
  <c r="N871" i="3"/>
  <c r="O871" i="3"/>
  <c r="H872" i="3"/>
  <c r="I872" i="3"/>
  <c r="J872" i="3"/>
  <c r="K872" i="3"/>
  <c r="L872" i="3"/>
  <c r="M872" i="3"/>
  <c r="N872" i="3"/>
  <c r="O872" i="3"/>
  <c r="H873" i="3"/>
  <c r="I873" i="3"/>
  <c r="J873" i="3"/>
  <c r="K873" i="3"/>
  <c r="L873" i="3"/>
  <c r="M873" i="3"/>
  <c r="N873" i="3"/>
  <c r="O873" i="3"/>
  <c r="H874" i="3"/>
  <c r="I874" i="3"/>
  <c r="J874" i="3"/>
  <c r="K874" i="3"/>
  <c r="L874" i="3"/>
  <c r="M874" i="3"/>
  <c r="N874" i="3"/>
  <c r="O874" i="3"/>
  <c r="H875" i="3"/>
  <c r="I875" i="3"/>
  <c r="J875" i="3"/>
  <c r="K875" i="3"/>
  <c r="L875" i="3"/>
  <c r="M875" i="3"/>
  <c r="N875" i="3"/>
  <c r="O875" i="3"/>
  <c r="H876" i="3"/>
  <c r="I876" i="3"/>
  <c r="J876" i="3"/>
  <c r="K876" i="3"/>
  <c r="L876" i="3"/>
  <c r="M876" i="3"/>
  <c r="N876" i="3"/>
  <c r="O876" i="3"/>
  <c r="H877" i="3"/>
  <c r="I877" i="3"/>
  <c r="J877" i="3"/>
  <c r="K877" i="3"/>
  <c r="L877" i="3"/>
  <c r="M877" i="3"/>
  <c r="N877" i="3"/>
  <c r="O877" i="3"/>
  <c r="H878" i="3"/>
  <c r="I878" i="3"/>
  <c r="J878" i="3"/>
  <c r="K878" i="3"/>
  <c r="L878" i="3"/>
  <c r="M878" i="3"/>
  <c r="N878" i="3"/>
  <c r="O878" i="3"/>
  <c r="H879" i="3"/>
  <c r="I879" i="3"/>
  <c r="J879" i="3"/>
  <c r="K879" i="3"/>
  <c r="L879" i="3"/>
  <c r="M879" i="3"/>
  <c r="N879" i="3"/>
  <c r="O879" i="3"/>
  <c r="H880" i="3"/>
  <c r="I880" i="3"/>
  <c r="J880" i="3"/>
  <c r="K880" i="3"/>
  <c r="L880" i="3"/>
  <c r="M880" i="3"/>
  <c r="N880" i="3"/>
  <c r="O880" i="3"/>
  <c r="H881" i="3"/>
  <c r="I881" i="3"/>
  <c r="J881" i="3"/>
  <c r="K881" i="3"/>
  <c r="L881" i="3"/>
  <c r="M881" i="3"/>
  <c r="N881" i="3"/>
  <c r="O881" i="3"/>
  <c r="H882" i="3"/>
  <c r="I882" i="3"/>
  <c r="J882" i="3"/>
  <c r="K882" i="3"/>
  <c r="L882" i="3"/>
  <c r="M882" i="3"/>
  <c r="N882" i="3"/>
  <c r="O882" i="3"/>
  <c r="H883" i="3"/>
  <c r="I883" i="3"/>
  <c r="J883" i="3"/>
  <c r="K883" i="3"/>
  <c r="L883" i="3"/>
  <c r="M883" i="3"/>
  <c r="N883" i="3"/>
  <c r="O883" i="3"/>
  <c r="H884" i="3"/>
  <c r="I884" i="3"/>
  <c r="J884" i="3"/>
  <c r="K884" i="3"/>
  <c r="L884" i="3"/>
  <c r="M884" i="3"/>
  <c r="N884" i="3"/>
  <c r="O884" i="3"/>
  <c r="H885" i="3"/>
  <c r="I885" i="3"/>
  <c r="J885" i="3"/>
  <c r="K885" i="3"/>
  <c r="L885" i="3"/>
  <c r="M885" i="3"/>
  <c r="N885" i="3"/>
  <c r="O885" i="3"/>
  <c r="H886" i="3"/>
  <c r="I886" i="3"/>
  <c r="J886" i="3"/>
  <c r="K886" i="3"/>
  <c r="L886" i="3"/>
  <c r="M886" i="3"/>
  <c r="N886" i="3"/>
  <c r="O886" i="3"/>
  <c r="H887" i="3"/>
  <c r="I887" i="3"/>
  <c r="J887" i="3"/>
  <c r="K887" i="3"/>
  <c r="L887" i="3"/>
  <c r="M887" i="3"/>
  <c r="N887" i="3"/>
  <c r="O887" i="3"/>
  <c r="H888" i="3"/>
  <c r="I888" i="3"/>
  <c r="J888" i="3"/>
  <c r="K888" i="3"/>
  <c r="L888" i="3"/>
  <c r="M888" i="3"/>
  <c r="N888" i="3"/>
  <c r="O888" i="3"/>
  <c r="H889" i="3"/>
  <c r="I889" i="3"/>
  <c r="J889" i="3"/>
  <c r="K889" i="3"/>
  <c r="L889" i="3"/>
  <c r="M889" i="3"/>
  <c r="N889" i="3"/>
  <c r="O889" i="3"/>
  <c r="H890" i="3"/>
  <c r="I890" i="3"/>
  <c r="J890" i="3"/>
  <c r="K890" i="3"/>
  <c r="L890" i="3"/>
  <c r="M890" i="3"/>
  <c r="N890" i="3"/>
  <c r="O890" i="3"/>
  <c r="H891" i="3"/>
  <c r="I891" i="3"/>
  <c r="J891" i="3"/>
  <c r="K891" i="3"/>
  <c r="L891" i="3"/>
  <c r="M891" i="3"/>
  <c r="N891" i="3"/>
  <c r="O891" i="3"/>
  <c r="H892" i="3"/>
  <c r="I892" i="3"/>
  <c r="J892" i="3"/>
  <c r="K892" i="3"/>
  <c r="L892" i="3"/>
  <c r="M892" i="3"/>
  <c r="N892" i="3"/>
  <c r="O892" i="3"/>
  <c r="H893" i="3"/>
  <c r="I893" i="3"/>
  <c r="J893" i="3"/>
  <c r="K893" i="3"/>
  <c r="L893" i="3"/>
  <c r="M893" i="3"/>
  <c r="N893" i="3"/>
  <c r="O893" i="3"/>
  <c r="H894" i="3"/>
  <c r="I894" i="3"/>
  <c r="J894" i="3"/>
  <c r="K894" i="3"/>
  <c r="L894" i="3"/>
  <c r="M894" i="3"/>
  <c r="N894" i="3"/>
  <c r="O894" i="3"/>
  <c r="H895" i="3"/>
  <c r="I895" i="3"/>
  <c r="J895" i="3"/>
  <c r="K895" i="3"/>
  <c r="L895" i="3"/>
  <c r="M895" i="3"/>
  <c r="N895" i="3"/>
  <c r="O895" i="3"/>
  <c r="H896" i="3"/>
  <c r="I896" i="3"/>
  <c r="J896" i="3"/>
  <c r="K896" i="3"/>
  <c r="L896" i="3"/>
  <c r="M896" i="3"/>
  <c r="N896" i="3"/>
  <c r="O896" i="3"/>
  <c r="H897" i="3"/>
  <c r="I897" i="3"/>
  <c r="J897" i="3"/>
  <c r="K897" i="3"/>
  <c r="L897" i="3"/>
  <c r="M897" i="3"/>
  <c r="N897" i="3"/>
  <c r="O897" i="3"/>
  <c r="H898" i="3"/>
  <c r="I898" i="3"/>
  <c r="J898" i="3"/>
  <c r="K898" i="3"/>
  <c r="L898" i="3"/>
  <c r="M898" i="3"/>
  <c r="N898" i="3"/>
  <c r="O898" i="3"/>
  <c r="H899" i="3"/>
  <c r="I899" i="3"/>
  <c r="J899" i="3"/>
  <c r="K899" i="3"/>
  <c r="L899" i="3"/>
  <c r="M899" i="3"/>
  <c r="N899" i="3"/>
  <c r="O899" i="3"/>
  <c r="H900" i="3"/>
  <c r="I900" i="3"/>
  <c r="J900" i="3"/>
  <c r="K900" i="3"/>
  <c r="L900" i="3"/>
  <c r="M900" i="3"/>
  <c r="N900" i="3"/>
  <c r="O900" i="3"/>
  <c r="H901" i="3"/>
  <c r="I901" i="3"/>
  <c r="J901" i="3"/>
  <c r="K901" i="3"/>
  <c r="L901" i="3"/>
  <c r="M901" i="3"/>
  <c r="N901" i="3"/>
  <c r="O901" i="3"/>
  <c r="H902" i="3"/>
  <c r="I902" i="3"/>
  <c r="J902" i="3"/>
  <c r="K902" i="3"/>
  <c r="L902" i="3"/>
  <c r="M902" i="3"/>
  <c r="N902" i="3"/>
  <c r="O902" i="3"/>
  <c r="H903" i="3"/>
  <c r="I903" i="3"/>
  <c r="J903" i="3"/>
  <c r="K903" i="3"/>
  <c r="L903" i="3"/>
  <c r="M903" i="3"/>
  <c r="N903" i="3"/>
  <c r="O903" i="3"/>
  <c r="H904" i="3"/>
  <c r="I904" i="3"/>
  <c r="J904" i="3"/>
  <c r="K904" i="3"/>
  <c r="L904" i="3"/>
  <c r="M904" i="3"/>
  <c r="N904" i="3"/>
  <c r="O904" i="3"/>
  <c r="H905" i="3"/>
  <c r="I905" i="3"/>
  <c r="J905" i="3"/>
  <c r="K905" i="3"/>
  <c r="L905" i="3"/>
  <c r="M905" i="3"/>
  <c r="N905" i="3"/>
  <c r="O905" i="3"/>
  <c r="H906" i="3"/>
  <c r="I906" i="3"/>
  <c r="J906" i="3"/>
  <c r="K906" i="3"/>
  <c r="L906" i="3"/>
  <c r="M906" i="3"/>
  <c r="N906" i="3"/>
  <c r="O906" i="3"/>
  <c r="H907" i="3"/>
  <c r="I907" i="3"/>
  <c r="J907" i="3"/>
  <c r="K907" i="3"/>
  <c r="L907" i="3"/>
  <c r="M907" i="3"/>
  <c r="N907" i="3"/>
  <c r="O907" i="3"/>
  <c r="H908" i="3"/>
  <c r="I908" i="3"/>
  <c r="J908" i="3"/>
  <c r="K908" i="3"/>
  <c r="L908" i="3"/>
  <c r="M908" i="3"/>
  <c r="N908" i="3"/>
  <c r="O908" i="3"/>
  <c r="H909" i="3"/>
  <c r="I909" i="3"/>
  <c r="J909" i="3"/>
  <c r="K909" i="3"/>
  <c r="L909" i="3"/>
  <c r="M909" i="3"/>
  <c r="N909" i="3"/>
  <c r="O909" i="3"/>
  <c r="H910" i="3"/>
  <c r="I910" i="3"/>
  <c r="J910" i="3"/>
  <c r="K910" i="3"/>
  <c r="L910" i="3"/>
  <c r="M910" i="3"/>
  <c r="N910" i="3"/>
  <c r="O910" i="3"/>
  <c r="H911" i="3"/>
  <c r="I911" i="3"/>
  <c r="J911" i="3"/>
  <c r="K911" i="3"/>
  <c r="L911" i="3"/>
  <c r="M911" i="3"/>
  <c r="N911" i="3"/>
  <c r="O911" i="3"/>
  <c r="H912" i="3"/>
  <c r="I912" i="3"/>
  <c r="J912" i="3"/>
  <c r="K912" i="3"/>
  <c r="L912" i="3"/>
  <c r="M912" i="3"/>
  <c r="N912" i="3"/>
  <c r="O912" i="3"/>
  <c r="H913" i="3"/>
  <c r="I913" i="3"/>
  <c r="J913" i="3"/>
  <c r="K913" i="3"/>
  <c r="L913" i="3"/>
  <c r="M913" i="3"/>
  <c r="N913" i="3"/>
  <c r="O913" i="3"/>
  <c r="H914" i="3"/>
  <c r="I914" i="3"/>
  <c r="J914" i="3"/>
  <c r="K914" i="3"/>
  <c r="L914" i="3"/>
  <c r="M914" i="3"/>
  <c r="N914" i="3"/>
  <c r="O914" i="3"/>
  <c r="H915" i="3"/>
  <c r="I915" i="3"/>
  <c r="J915" i="3"/>
  <c r="K915" i="3"/>
  <c r="L915" i="3"/>
  <c r="M915" i="3"/>
  <c r="N915" i="3"/>
  <c r="O915" i="3"/>
  <c r="H916" i="3"/>
  <c r="I916" i="3"/>
  <c r="J916" i="3"/>
  <c r="K916" i="3"/>
  <c r="L916" i="3"/>
  <c r="M916" i="3"/>
  <c r="N916" i="3"/>
  <c r="O916" i="3"/>
  <c r="H917" i="3"/>
  <c r="I917" i="3"/>
  <c r="J917" i="3"/>
  <c r="K917" i="3"/>
  <c r="L917" i="3"/>
  <c r="M917" i="3"/>
  <c r="N917" i="3"/>
  <c r="O917" i="3"/>
  <c r="H918" i="3"/>
  <c r="I918" i="3"/>
  <c r="J918" i="3"/>
  <c r="K918" i="3"/>
  <c r="L918" i="3"/>
  <c r="M918" i="3"/>
  <c r="N918" i="3"/>
  <c r="O918" i="3"/>
  <c r="H919" i="3"/>
  <c r="I919" i="3"/>
  <c r="J919" i="3"/>
  <c r="K919" i="3"/>
  <c r="L919" i="3"/>
  <c r="M919" i="3"/>
  <c r="N919" i="3"/>
  <c r="O919" i="3"/>
  <c r="H920" i="3"/>
  <c r="I920" i="3"/>
  <c r="J920" i="3"/>
  <c r="K920" i="3"/>
  <c r="L920" i="3"/>
  <c r="M920" i="3"/>
  <c r="N920" i="3"/>
  <c r="O920" i="3"/>
  <c r="H921" i="3"/>
  <c r="I921" i="3"/>
  <c r="J921" i="3"/>
  <c r="K921" i="3"/>
  <c r="L921" i="3"/>
  <c r="M921" i="3"/>
  <c r="N921" i="3"/>
  <c r="O921" i="3"/>
  <c r="H922" i="3"/>
  <c r="I922" i="3"/>
  <c r="J922" i="3"/>
  <c r="K922" i="3"/>
  <c r="L922" i="3"/>
  <c r="M922" i="3"/>
  <c r="N922" i="3"/>
  <c r="O922" i="3"/>
  <c r="H923" i="3"/>
  <c r="I923" i="3"/>
  <c r="J923" i="3"/>
  <c r="K923" i="3"/>
  <c r="L923" i="3"/>
  <c r="M923" i="3"/>
  <c r="N923" i="3"/>
  <c r="O923" i="3"/>
  <c r="H924" i="3"/>
  <c r="I924" i="3"/>
  <c r="J924" i="3"/>
  <c r="K924" i="3"/>
  <c r="L924" i="3"/>
  <c r="M924" i="3"/>
  <c r="N924" i="3"/>
  <c r="O924" i="3"/>
  <c r="H925" i="3"/>
  <c r="I925" i="3"/>
  <c r="J925" i="3"/>
  <c r="K925" i="3"/>
  <c r="L925" i="3"/>
  <c r="M925" i="3"/>
  <c r="N925" i="3"/>
  <c r="O925" i="3"/>
  <c r="H926" i="3"/>
  <c r="I926" i="3"/>
  <c r="J926" i="3"/>
  <c r="K926" i="3"/>
  <c r="L926" i="3"/>
  <c r="M926" i="3"/>
  <c r="N926" i="3"/>
  <c r="O926" i="3"/>
  <c r="H927" i="3"/>
  <c r="I927" i="3"/>
  <c r="J927" i="3"/>
  <c r="K927" i="3"/>
  <c r="L927" i="3"/>
  <c r="M927" i="3"/>
  <c r="N927" i="3"/>
  <c r="O927" i="3"/>
  <c r="H928" i="3"/>
  <c r="I928" i="3"/>
  <c r="J928" i="3"/>
  <c r="K928" i="3"/>
  <c r="L928" i="3"/>
  <c r="M928" i="3"/>
  <c r="N928" i="3"/>
  <c r="O928" i="3"/>
  <c r="H929" i="3"/>
  <c r="I929" i="3"/>
  <c r="J929" i="3"/>
  <c r="K929" i="3"/>
  <c r="L929" i="3"/>
  <c r="M929" i="3"/>
  <c r="N929" i="3"/>
  <c r="O929" i="3"/>
  <c r="H930" i="3"/>
  <c r="I930" i="3"/>
  <c r="J930" i="3"/>
  <c r="K930" i="3"/>
  <c r="L930" i="3"/>
  <c r="M930" i="3"/>
  <c r="N930" i="3"/>
  <c r="O930" i="3"/>
  <c r="H931" i="3"/>
  <c r="I931" i="3"/>
  <c r="J931" i="3"/>
  <c r="K931" i="3"/>
  <c r="L931" i="3"/>
  <c r="M931" i="3"/>
  <c r="N931" i="3"/>
  <c r="O931" i="3"/>
  <c r="H932" i="3"/>
  <c r="I932" i="3"/>
  <c r="J932" i="3"/>
  <c r="K932" i="3"/>
  <c r="L932" i="3"/>
  <c r="M932" i="3"/>
  <c r="N932" i="3"/>
  <c r="O932" i="3"/>
  <c r="H933" i="3"/>
  <c r="I933" i="3"/>
  <c r="J933" i="3"/>
  <c r="K933" i="3"/>
  <c r="L933" i="3"/>
  <c r="M933" i="3"/>
  <c r="N933" i="3"/>
  <c r="O933" i="3"/>
  <c r="H934" i="3"/>
  <c r="I934" i="3"/>
  <c r="J934" i="3"/>
  <c r="K934" i="3"/>
  <c r="L934" i="3"/>
  <c r="M934" i="3"/>
  <c r="N934" i="3"/>
  <c r="O934" i="3"/>
  <c r="H935" i="3"/>
  <c r="I935" i="3"/>
  <c r="J935" i="3"/>
  <c r="K935" i="3"/>
  <c r="L935" i="3"/>
  <c r="M935" i="3"/>
  <c r="N935" i="3"/>
  <c r="O935" i="3"/>
  <c r="H936" i="3"/>
  <c r="I936" i="3"/>
  <c r="J936" i="3"/>
  <c r="K936" i="3"/>
  <c r="L936" i="3"/>
  <c r="M936" i="3"/>
  <c r="N936" i="3"/>
  <c r="O936" i="3"/>
  <c r="H937" i="3"/>
  <c r="I937" i="3"/>
  <c r="J937" i="3"/>
  <c r="K937" i="3"/>
  <c r="L937" i="3"/>
  <c r="M937" i="3"/>
  <c r="N937" i="3"/>
  <c r="O937" i="3"/>
  <c r="H938" i="3"/>
  <c r="I938" i="3"/>
  <c r="J938" i="3"/>
  <c r="K938" i="3"/>
  <c r="L938" i="3"/>
  <c r="M938" i="3"/>
  <c r="N938" i="3"/>
  <c r="O938" i="3"/>
  <c r="H939" i="3"/>
  <c r="I939" i="3"/>
  <c r="J939" i="3"/>
  <c r="K939" i="3"/>
  <c r="L939" i="3"/>
  <c r="M939" i="3"/>
  <c r="N939" i="3"/>
  <c r="O939" i="3"/>
  <c r="H940" i="3"/>
  <c r="I940" i="3"/>
  <c r="J940" i="3"/>
  <c r="K940" i="3"/>
  <c r="L940" i="3"/>
  <c r="M940" i="3"/>
  <c r="N940" i="3"/>
  <c r="O940" i="3"/>
  <c r="H941" i="3"/>
  <c r="I941" i="3"/>
  <c r="J941" i="3"/>
  <c r="K941" i="3"/>
  <c r="L941" i="3"/>
  <c r="M941" i="3"/>
  <c r="N941" i="3"/>
  <c r="O941" i="3"/>
  <c r="H942" i="3"/>
  <c r="I942" i="3"/>
  <c r="J942" i="3"/>
  <c r="K942" i="3"/>
  <c r="L942" i="3"/>
  <c r="M942" i="3"/>
  <c r="N942" i="3"/>
  <c r="O942" i="3"/>
  <c r="H943" i="3"/>
  <c r="I943" i="3"/>
  <c r="J943" i="3"/>
  <c r="K943" i="3"/>
  <c r="L943" i="3"/>
  <c r="M943" i="3"/>
  <c r="N943" i="3"/>
  <c r="O943" i="3"/>
  <c r="H944" i="3"/>
  <c r="I944" i="3"/>
  <c r="J944" i="3"/>
  <c r="K944" i="3"/>
  <c r="L944" i="3"/>
  <c r="M944" i="3"/>
  <c r="N944" i="3"/>
  <c r="O944" i="3"/>
  <c r="H945" i="3"/>
  <c r="I945" i="3"/>
  <c r="J945" i="3"/>
  <c r="K945" i="3"/>
  <c r="L945" i="3"/>
  <c r="M945" i="3"/>
  <c r="N945" i="3"/>
  <c r="O945" i="3"/>
  <c r="H946" i="3"/>
  <c r="I946" i="3"/>
  <c r="J946" i="3"/>
  <c r="K946" i="3"/>
  <c r="L946" i="3"/>
  <c r="M946" i="3"/>
  <c r="N946" i="3"/>
  <c r="O946" i="3"/>
  <c r="H947" i="3"/>
  <c r="I947" i="3"/>
  <c r="J947" i="3"/>
  <c r="K947" i="3"/>
  <c r="L947" i="3"/>
  <c r="M947" i="3"/>
  <c r="N947" i="3"/>
  <c r="O947" i="3"/>
  <c r="H948" i="3"/>
  <c r="I948" i="3"/>
  <c r="J948" i="3"/>
  <c r="K948" i="3"/>
  <c r="L948" i="3"/>
  <c r="M948" i="3"/>
  <c r="N948" i="3"/>
  <c r="O948" i="3"/>
  <c r="H949" i="3"/>
  <c r="I949" i="3"/>
  <c r="J949" i="3"/>
  <c r="K949" i="3"/>
  <c r="L949" i="3"/>
  <c r="M949" i="3"/>
  <c r="N949" i="3"/>
  <c r="O949" i="3"/>
  <c r="H950" i="3"/>
  <c r="I950" i="3"/>
  <c r="J950" i="3"/>
  <c r="K950" i="3"/>
  <c r="L950" i="3"/>
  <c r="M950" i="3"/>
  <c r="N950" i="3"/>
  <c r="O950" i="3"/>
  <c r="H951" i="3"/>
  <c r="I951" i="3"/>
  <c r="J951" i="3"/>
  <c r="K951" i="3"/>
  <c r="L951" i="3"/>
  <c r="M951" i="3"/>
  <c r="N951" i="3"/>
  <c r="O951" i="3"/>
  <c r="H952" i="3"/>
  <c r="I952" i="3"/>
  <c r="J952" i="3"/>
  <c r="K952" i="3"/>
  <c r="L952" i="3"/>
  <c r="M952" i="3"/>
  <c r="N952" i="3"/>
  <c r="O952" i="3"/>
  <c r="H953" i="3"/>
  <c r="I953" i="3"/>
  <c r="J953" i="3"/>
  <c r="K953" i="3"/>
  <c r="L953" i="3"/>
  <c r="M953" i="3"/>
  <c r="N953" i="3"/>
  <c r="O953" i="3"/>
  <c r="H954" i="3"/>
  <c r="I954" i="3"/>
  <c r="J954" i="3"/>
  <c r="K954" i="3"/>
  <c r="L954" i="3"/>
  <c r="M954" i="3"/>
  <c r="N954" i="3"/>
  <c r="O954" i="3"/>
  <c r="H955" i="3"/>
  <c r="I955" i="3"/>
  <c r="J955" i="3"/>
  <c r="K955" i="3"/>
  <c r="L955" i="3"/>
  <c r="M955" i="3"/>
  <c r="N955" i="3"/>
  <c r="O955" i="3"/>
  <c r="H956" i="3"/>
  <c r="I956" i="3"/>
  <c r="J956" i="3"/>
  <c r="K956" i="3"/>
  <c r="L956" i="3"/>
  <c r="M956" i="3"/>
  <c r="N956" i="3"/>
  <c r="O956" i="3"/>
  <c r="H957" i="3"/>
  <c r="I957" i="3"/>
  <c r="J957" i="3"/>
  <c r="K957" i="3"/>
  <c r="L957" i="3"/>
  <c r="M957" i="3"/>
  <c r="N957" i="3"/>
  <c r="O957" i="3"/>
  <c r="H958" i="3"/>
  <c r="I958" i="3"/>
  <c r="J958" i="3"/>
  <c r="K958" i="3"/>
  <c r="L958" i="3"/>
  <c r="M958" i="3"/>
  <c r="N958" i="3"/>
  <c r="O958" i="3"/>
  <c r="H959" i="3"/>
  <c r="I959" i="3"/>
  <c r="J959" i="3"/>
  <c r="K959" i="3"/>
  <c r="L959" i="3"/>
  <c r="M959" i="3"/>
  <c r="N959" i="3"/>
  <c r="O959" i="3"/>
  <c r="H960" i="3"/>
  <c r="I960" i="3"/>
  <c r="J960" i="3"/>
  <c r="K960" i="3"/>
  <c r="L960" i="3"/>
  <c r="M960" i="3"/>
  <c r="N960" i="3"/>
  <c r="O960" i="3"/>
  <c r="H961" i="3"/>
  <c r="I961" i="3"/>
  <c r="J961" i="3"/>
  <c r="K961" i="3"/>
  <c r="L961" i="3"/>
  <c r="M961" i="3"/>
  <c r="N961" i="3"/>
  <c r="O961" i="3"/>
  <c r="H962" i="3"/>
  <c r="I962" i="3"/>
  <c r="J962" i="3"/>
  <c r="K962" i="3"/>
  <c r="L962" i="3"/>
  <c r="M962" i="3"/>
  <c r="N962" i="3"/>
  <c r="O962" i="3"/>
  <c r="H963" i="3"/>
  <c r="I963" i="3"/>
  <c r="J963" i="3"/>
  <c r="K963" i="3"/>
  <c r="L963" i="3"/>
  <c r="M963" i="3"/>
  <c r="N963" i="3"/>
  <c r="O963" i="3"/>
  <c r="H964" i="3"/>
  <c r="I964" i="3"/>
  <c r="J964" i="3"/>
  <c r="K964" i="3"/>
  <c r="L964" i="3"/>
  <c r="M964" i="3"/>
  <c r="N964" i="3"/>
  <c r="O964" i="3"/>
  <c r="H965" i="3"/>
  <c r="I965" i="3"/>
  <c r="J965" i="3"/>
  <c r="K965" i="3"/>
  <c r="L965" i="3"/>
  <c r="M965" i="3"/>
  <c r="N965" i="3"/>
  <c r="O965" i="3"/>
  <c r="H966" i="3"/>
  <c r="I966" i="3"/>
  <c r="J966" i="3"/>
  <c r="K966" i="3"/>
  <c r="L966" i="3"/>
  <c r="M966" i="3"/>
  <c r="N966" i="3"/>
  <c r="O966" i="3"/>
  <c r="H967" i="3"/>
  <c r="I967" i="3"/>
  <c r="J967" i="3"/>
  <c r="K967" i="3"/>
  <c r="L967" i="3"/>
  <c r="M967" i="3"/>
  <c r="N967" i="3"/>
  <c r="O967" i="3"/>
  <c r="H968" i="3"/>
  <c r="I968" i="3"/>
  <c r="J968" i="3"/>
  <c r="K968" i="3"/>
  <c r="L968" i="3"/>
  <c r="M968" i="3"/>
  <c r="N968" i="3"/>
  <c r="O968" i="3"/>
  <c r="H969" i="3"/>
  <c r="I969" i="3"/>
  <c r="J969" i="3"/>
  <c r="K969" i="3"/>
  <c r="L969" i="3"/>
  <c r="M969" i="3"/>
  <c r="N969" i="3"/>
  <c r="O969" i="3"/>
  <c r="H970" i="3"/>
  <c r="I970" i="3"/>
  <c r="J970" i="3"/>
  <c r="K970" i="3"/>
  <c r="L970" i="3"/>
  <c r="M970" i="3"/>
  <c r="N970" i="3"/>
  <c r="O970" i="3"/>
  <c r="H971" i="3"/>
  <c r="I971" i="3"/>
  <c r="J971" i="3"/>
  <c r="K971" i="3"/>
  <c r="L971" i="3"/>
  <c r="M971" i="3"/>
  <c r="N971" i="3"/>
  <c r="O971" i="3"/>
  <c r="H972" i="3"/>
  <c r="I972" i="3"/>
  <c r="J972" i="3"/>
  <c r="K972" i="3"/>
  <c r="L972" i="3"/>
  <c r="M972" i="3"/>
  <c r="N972" i="3"/>
  <c r="O972" i="3"/>
  <c r="H973" i="3"/>
  <c r="I973" i="3"/>
  <c r="J973" i="3"/>
  <c r="K973" i="3"/>
  <c r="L973" i="3"/>
  <c r="M973" i="3"/>
  <c r="N973" i="3"/>
  <c r="O973" i="3"/>
  <c r="H974" i="3"/>
  <c r="I974" i="3"/>
  <c r="J974" i="3"/>
  <c r="K974" i="3"/>
  <c r="L974" i="3"/>
  <c r="M974" i="3"/>
  <c r="N974" i="3"/>
  <c r="O974" i="3"/>
  <c r="H975" i="3"/>
  <c r="I975" i="3"/>
  <c r="J975" i="3"/>
  <c r="K975" i="3"/>
  <c r="L975" i="3"/>
  <c r="M975" i="3"/>
  <c r="N975" i="3"/>
  <c r="O975" i="3"/>
  <c r="H976" i="3"/>
  <c r="I976" i="3"/>
  <c r="J976" i="3"/>
  <c r="K976" i="3"/>
  <c r="L976" i="3"/>
  <c r="M976" i="3"/>
  <c r="N976" i="3"/>
  <c r="O976" i="3"/>
  <c r="H977" i="3"/>
  <c r="I977" i="3"/>
  <c r="J977" i="3"/>
  <c r="K977" i="3"/>
  <c r="L977" i="3"/>
  <c r="M977" i="3"/>
  <c r="N977" i="3"/>
  <c r="O977" i="3"/>
  <c r="H978" i="3"/>
  <c r="I978" i="3"/>
  <c r="J978" i="3"/>
  <c r="K978" i="3"/>
  <c r="L978" i="3"/>
  <c r="M978" i="3"/>
  <c r="N978" i="3"/>
  <c r="O978" i="3"/>
  <c r="H979" i="3"/>
  <c r="I979" i="3"/>
  <c r="J979" i="3"/>
  <c r="K979" i="3"/>
  <c r="L979" i="3"/>
  <c r="M979" i="3"/>
  <c r="N979" i="3"/>
  <c r="O979" i="3"/>
  <c r="H980" i="3"/>
  <c r="I980" i="3"/>
  <c r="J980" i="3"/>
  <c r="K980" i="3"/>
  <c r="L980" i="3"/>
  <c r="M980" i="3"/>
  <c r="N980" i="3"/>
  <c r="O980" i="3"/>
  <c r="H981" i="3"/>
  <c r="I981" i="3"/>
  <c r="J981" i="3"/>
  <c r="K981" i="3"/>
  <c r="L981" i="3"/>
  <c r="M981" i="3"/>
  <c r="N981" i="3"/>
  <c r="O981" i="3"/>
  <c r="H982" i="3"/>
  <c r="I982" i="3"/>
  <c r="J982" i="3"/>
  <c r="K982" i="3"/>
  <c r="L982" i="3"/>
  <c r="M982" i="3"/>
  <c r="N982" i="3"/>
  <c r="O982" i="3"/>
  <c r="H983" i="3"/>
  <c r="I983" i="3"/>
  <c r="J983" i="3"/>
  <c r="K983" i="3"/>
  <c r="L983" i="3"/>
  <c r="M983" i="3"/>
  <c r="N983" i="3"/>
  <c r="O983" i="3"/>
  <c r="H984" i="3"/>
  <c r="I984" i="3"/>
  <c r="J984" i="3"/>
  <c r="K984" i="3"/>
  <c r="L984" i="3"/>
  <c r="M984" i="3"/>
  <c r="N984" i="3"/>
  <c r="O984" i="3"/>
  <c r="H985" i="3"/>
  <c r="I985" i="3"/>
  <c r="J985" i="3"/>
  <c r="K985" i="3"/>
  <c r="L985" i="3"/>
  <c r="M985" i="3"/>
  <c r="N985" i="3"/>
  <c r="O985" i="3"/>
  <c r="H986" i="3"/>
  <c r="I986" i="3"/>
  <c r="J986" i="3"/>
  <c r="K986" i="3"/>
  <c r="L986" i="3"/>
  <c r="M986" i="3"/>
  <c r="N986" i="3"/>
  <c r="O986" i="3"/>
  <c r="H987" i="3"/>
  <c r="I987" i="3"/>
  <c r="J987" i="3"/>
  <c r="K987" i="3"/>
  <c r="L987" i="3"/>
  <c r="M987" i="3"/>
  <c r="N987" i="3"/>
  <c r="O987" i="3"/>
  <c r="H988" i="3"/>
  <c r="I988" i="3"/>
  <c r="J988" i="3"/>
  <c r="K988" i="3"/>
  <c r="L988" i="3"/>
  <c r="M988" i="3"/>
  <c r="N988" i="3"/>
  <c r="O988" i="3"/>
  <c r="H989" i="3"/>
  <c r="I989" i="3"/>
  <c r="J989" i="3"/>
  <c r="K989" i="3"/>
  <c r="L989" i="3"/>
  <c r="M989" i="3"/>
  <c r="N989" i="3"/>
  <c r="O989" i="3"/>
  <c r="H990" i="3"/>
  <c r="I990" i="3"/>
  <c r="J990" i="3"/>
  <c r="K990" i="3"/>
  <c r="L990" i="3"/>
  <c r="M990" i="3"/>
  <c r="N990" i="3"/>
  <c r="O990" i="3"/>
  <c r="H991" i="3"/>
  <c r="I991" i="3"/>
  <c r="J991" i="3"/>
  <c r="K991" i="3"/>
  <c r="L991" i="3"/>
  <c r="M991" i="3"/>
  <c r="N991" i="3"/>
  <c r="O991" i="3"/>
  <c r="H992" i="3"/>
  <c r="I992" i="3"/>
  <c r="J992" i="3"/>
  <c r="K992" i="3"/>
  <c r="L992" i="3"/>
  <c r="M992" i="3"/>
  <c r="N992" i="3"/>
  <c r="O992" i="3"/>
  <c r="H993" i="3"/>
  <c r="I993" i="3"/>
  <c r="J993" i="3"/>
  <c r="K993" i="3"/>
  <c r="L993" i="3"/>
  <c r="M993" i="3"/>
  <c r="N993" i="3"/>
  <c r="O993" i="3"/>
  <c r="H994" i="3"/>
  <c r="I994" i="3"/>
  <c r="J994" i="3"/>
  <c r="K994" i="3"/>
  <c r="L994" i="3"/>
  <c r="M994" i="3"/>
  <c r="N994" i="3"/>
  <c r="O994" i="3"/>
  <c r="H995" i="3"/>
  <c r="I995" i="3"/>
  <c r="J995" i="3"/>
  <c r="K995" i="3"/>
  <c r="L995" i="3"/>
  <c r="M995" i="3"/>
  <c r="N995" i="3"/>
  <c r="O995" i="3"/>
  <c r="H996" i="3"/>
  <c r="I996" i="3"/>
  <c r="J996" i="3"/>
  <c r="K996" i="3"/>
  <c r="L996" i="3"/>
  <c r="M996" i="3"/>
  <c r="N996" i="3"/>
  <c r="O996" i="3"/>
  <c r="H997" i="3"/>
  <c r="I997" i="3"/>
  <c r="J997" i="3"/>
  <c r="K997" i="3"/>
  <c r="L997" i="3"/>
  <c r="M997" i="3"/>
  <c r="N997" i="3"/>
  <c r="O997" i="3"/>
  <c r="H998" i="3"/>
  <c r="I998" i="3"/>
  <c r="J998" i="3"/>
  <c r="K998" i="3"/>
  <c r="L998" i="3"/>
  <c r="M998" i="3"/>
  <c r="N998" i="3"/>
  <c r="O998" i="3"/>
  <c r="H999" i="3"/>
  <c r="I999" i="3"/>
  <c r="J999" i="3"/>
  <c r="K999" i="3"/>
  <c r="L999" i="3"/>
  <c r="M999" i="3"/>
  <c r="N999" i="3"/>
  <c r="O999" i="3"/>
  <c r="H1000" i="3"/>
  <c r="I1000" i="3"/>
  <c r="J1000" i="3"/>
  <c r="K1000" i="3"/>
  <c r="L1000" i="3"/>
  <c r="M1000" i="3"/>
  <c r="N1000" i="3"/>
  <c r="O1000" i="3"/>
  <c r="H1001" i="3"/>
  <c r="I1001" i="3"/>
  <c r="J1001" i="3"/>
  <c r="K1001" i="3"/>
  <c r="L1001" i="3"/>
  <c r="M1001" i="3"/>
  <c r="N1001" i="3"/>
  <c r="O1001" i="3"/>
  <c r="H1002" i="3"/>
  <c r="I1002" i="3"/>
  <c r="J1002" i="3"/>
  <c r="K1002" i="3"/>
  <c r="L1002" i="3"/>
  <c r="M1002" i="3"/>
  <c r="N1002" i="3"/>
  <c r="O1002" i="3"/>
  <c r="H1003" i="3"/>
  <c r="I1003" i="3"/>
  <c r="J1003" i="3"/>
  <c r="K1003" i="3"/>
  <c r="L1003" i="3"/>
  <c r="M1003" i="3"/>
  <c r="N1003" i="3"/>
  <c r="O1003" i="3"/>
  <c r="H1004" i="3"/>
  <c r="I1004" i="3"/>
  <c r="J1004" i="3"/>
  <c r="K1004" i="3"/>
  <c r="L1004" i="3"/>
  <c r="M1004" i="3"/>
  <c r="N1004" i="3"/>
  <c r="O1004" i="3"/>
  <c r="H1005" i="3"/>
  <c r="I1005" i="3"/>
  <c r="J1005" i="3"/>
  <c r="K1005" i="3"/>
  <c r="L1005" i="3"/>
  <c r="M1005" i="3"/>
  <c r="N1005" i="3"/>
  <c r="O1005" i="3"/>
  <c r="H1006" i="3"/>
  <c r="I1006" i="3"/>
  <c r="J1006" i="3"/>
  <c r="K1006" i="3"/>
  <c r="L1006" i="3"/>
  <c r="M1006" i="3"/>
  <c r="N1006" i="3"/>
  <c r="O1006" i="3"/>
  <c r="H1007" i="3"/>
  <c r="I1007" i="3"/>
  <c r="J1007" i="3"/>
  <c r="K1007" i="3"/>
  <c r="L1007" i="3"/>
  <c r="M1007" i="3"/>
  <c r="N1007" i="3"/>
  <c r="O1007" i="3"/>
  <c r="H1008" i="3"/>
  <c r="I1008" i="3"/>
  <c r="J1008" i="3"/>
  <c r="K1008" i="3"/>
  <c r="L1008" i="3"/>
  <c r="M1008" i="3"/>
  <c r="N1008" i="3"/>
  <c r="O1008" i="3"/>
  <c r="H1009" i="3"/>
  <c r="I1009" i="3"/>
  <c r="J1009" i="3"/>
  <c r="K1009" i="3"/>
  <c r="L1009" i="3"/>
  <c r="M1009" i="3"/>
  <c r="N1009" i="3"/>
  <c r="O1009" i="3"/>
  <c r="H1010" i="3"/>
  <c r="I1010" i="3"/>
  <c r="J1010" i="3"/>
  <c r="K1010" i="3"/>
  <c r="L1010" i="3"/>
  <c r="M1010" i="3"/>
  <c r="N1010" i="3"/>
  <c r="O1010" i="3"/>
  <c r="H1011" i="3"/>
  <c r="I1011" i="3"/>
  <c r="J1011" i="3"/>
  <c r="K1011" i="3"/>
  <c r="L1011" i="3"/>
  <c r="M1011" i="3"/>
  <c r="N1011" i="3"/>
  <c r="O1011" i="3"/>
  <c r="H1012" i="3"/>
  <c r="I1012" i="3"/>
  <c r="J1012" i="3"/>
  <c r="K1012" i="3"/>
  <c r="L1012" i="3"/>
  <c r="M1012" i="3"/>
  <c r="N1012" i="3"/>
  <c r="O1012" i="3"/>
  <c r="H1013" i="3"/>
  <c r="I1013" i="3"/>
  <c r="J1013" i="3"/>
  <c r="K1013" i="3"/>
  <c r="L1013" i="3"/>
  <c r="M1013" i="3"/>
  <c r="N1013" i="3"/>
  <c r="O1013" i="3"/>
  <c r="H1014" i="3"/>
  <c r="I1014" i="3"/>
  <c r="J1014" i="3"/>
  <c r="K1014" i="3"/>
  <c r="L1014" i="3"/>
  <c r="M1014" i="3"/>
  <c r="N1014" i="3"/>
  <c r="O1014" i="3"/>
  <c r="H1015" i="3"/>
  <c r="I1015" i="3"/>
  <c r="J1015" i="3"/>
  <c r="K1015" i="3"/>
  <c r="L1015" i="3"/>
  <c r="M1015" i="3"/>
  <c r="N1015" i="3"/>
  <c r="O1015" i="3"/>
  <c r="H1016" i="3"/>
  <c r="I1016" i="3"/>
  <c r="J1016" i="3"/>
  <c r="K1016" i="3"/>
  <c r="L1016" i="3"/>
  <c r="M1016" i="3"/>
  <c r="N1016" i="3"/>
  <c r="O1016" i="3"/>
  <c r="H1017" i="3"/>
  <c r="I1017" i="3"/>
  <c r="J1017" i="3"/>
  <c r="K1017" i="3"/>
  <c r="L1017" i="3"/>
  <c r="M1017" i="3"/>
  <c r="N1017" i="3"/>
  <c r="O1017" i="3"/>
  <c r="H1018" i="3"/>
  <c r="I1018" i="3"/>
  <c r="J1018" i="3"/>
  <c r="K1018" i="3"/>
  <c r="L1018" i="3"/>
  <c r="M1018" i="3"/>
  <c r="N1018" i="3"/>
  <c r="O1018" i="3"/>
  <c r="H1019" i="3"/>
  <c r="I1019" i="3"/>
  <c r="J1019" i="3"/>
  <c r="K1019" i="3"/>
  <c r="L1019" i="3"/>
  <c r="M1019" i="3"/>
  <c r="N1019" i="3"/>
  <c r="O1019" i="3"/>
  <c r="H1020" i="3"/>
  <c r="I1020" i="3"/>
  <c r="J1020" i="3"/>
  <c r="K1020" i="3"/>
  <c r="L1020" i="3"/>
  <c r="M1020" i="3"/>
  <c r="N1020" i="3"/>
  <c r="O1020" i="3"/>
  <c r="H1021" i="3"/>
  <c r="I1021" i="3"/>
  <c r="J1021" i="3"/>
  <c r="K1021" i="3"/>
  <c r="L1021" i="3"/>
  <c r="M1021" i="3"/>
  <c r="N1021" i="3"/>
  <c r="O1021" i="3"/>
  <c r="H1022" i="3"/>
  <c r="I1022" i="3"/>
  <c r="J1022" i="3"/>
  <c r="K1022" i="3"/>
  <c r="L1022" i="3"/>
  <c r="M1022" i="3"/>
  <c r="N1022" i="3"/>
  <c r="O1022" i="3"/>
  <c r="H1023" i="3"/>
  <c r="I1023" i="3"/>
  <c r="J1023" i="3"/>
  <c r="K1023" i="3"/>
  <c r="L1023" i="3"/>
  <c r="M1023" i="3"/>
  <c r="N1023" i="3"/>
  <c r="O1023" i="3"/>
  <c r="H1024" i="3"/>
  <c r="I1024" i="3"/>
  <c r="J1024" i="3"/>
  <c r="K1024" i="3"/>
  <c r="L1024" i="3"/>
  <c r="M1024" i="3"/>
  <c r="N1024" i="3"/>
  <c r="O1024" i="3"/>
  <c r="H1025" i="3"/>
  <c r="I1025" i="3"/>
  <c r="J1025" i="3"/>
  <c r="K1025" i="3"/>
  <c r="L1025" i="3"/>
  <c r="M1025" i="3"/>
  <c r="N1025" i="3"/>
  <c r="O1025" i="3"/>
  <c r="H1026" i="3"/>
  <c r="I1026" i="3"/>
  <c r="J1026" i="3"/>
  <c r="K1026" i="3"/>
  <c r="L1026" i="3"/>
  <c r="M1026" i="3"/>
  <c r="N1026" i="3"/>
  <c r="O1026" i="3"/>
  <c r="H1027" i="3"/>
  <c r="I1027" i="3"/>
  <c r="J1027" i="3"/>
  <c r="K1027" i="3"/>
  <c r="L1027" i="3"/>
  <c r="M1027" i="3"/>
  <c r="N1027" i="3"/>
  <c r="O1027" i="3"/>
  <c r="H1028" i="3"/>
  <c r="I1028" i="3"/>
  <c r="J1028" i="3"/>
  <c r="K1028" i="3"/>
  <c r="L1028" i="3"/>
  <c r="M1028" i="3"/>
  <c r="N1028" i="3"/>
  <c r="O1028" i="3"/>
  <c r="H1029" i="3"/>
  <c r="I1029" i="3"/>
  <c r="J1029" i="3"/>
  <c r="K1029" i="3"/>
  <c r="L1029" i="3"/>
  <c r="M1029" i="3"/>
  <c r="N1029" i="3"/>
  <c r="O1029" i="3"/>
  <c r="H1030" i="3"/>
  <c r="I1030" i="3"/>
  <c r="J1030" i="3"/>
  <c r="K1030" i="3"/>
  <c r="L1030" i="3"/>
  <c r="M1030" i="3"/>
  <c r="N1030" i="3"/>
  <c r="O1030" i="3"/>
  <c r="H1031" i="3"/>
  <c r="I1031" i="3"/>
  <c r="J1031" i="3"/>
  <c r="K1031" i="3"/>
  <c r="L1031" i="3"/>
  <c r="M1031" i="3"/>
  <c r="N1031" i="3"/>
  <c r="O1031" i="3"/>
  <c r="H1032" i="3"/>
  <c r="I1032" i="3"/>
  <c r="J1032" i="3"/>
  <c r="K1032" i="3"/>
  <c r="L1032" i="3"/>
  <c r="M1032" i="3"/>
  <c r="N1032" i="3"/>
  <c r="O1032" i="3"/>
  <c r="H1033" i="3"/>
  <c r="I1033" i="3"/>
  <c r="J1033" i="3"/>
  <c r="K1033" i="3"/>
  <c r="L1033" i="3"/>
  <c r="M1033" i="3"/>
  <c r="N1033" i="3"/>
  <c r="O1033" i="3"/>
  <c r="H1034" i="3"/>
  <c r="I1034" i="3"/>
  <c r="J1034" i="3"/>
  <c r="K1034" i="3"/>
  <c r="L1034" i="3"/>
  <c r="M1034" i="3"/>
  <c r="N1034" i="3"/>
  <c r="O1034" i="3"/>
  <c r="H1035" i="3"/>
  <c r="I1035" i="3"/>
  <c r="J1035" i="3"/>
  <c r="K1035" i="3"/>
  <c r="L1035" i="3"/>
  <c r="M1035" i="3"/>
  <c r="N1035" i="3"/>
  <c r="O1035" i="3"/>
  <c r="H1036" i="3"/>
  <c r="I1036" i="3"/>
  <c r="J1036" i="3"/>
  <c r="K1036" i="3"/>
  <c r="L1036" i="3"/>
  <c r="M1036" i="3"/>
  <c r="N1036" i="3"/>
  <c r="O1036" i="3"/>
  <c r="H1037" i="3"/>
  <c r="I1037" i="3"/>
  <c r="J1037" i="3"/>
  <c r="K1037" i="3"/>
  <c r="L1037" i="3"/>
  <c r="M1037" i="3"/>
  <c r="N1037" i="3"/>
  <c r="O1037" i="3"/>
  <c r="H1038" i="3"/>
  <c r="I1038" i="3"/>
  <c r="J1038" i="3"/>
  <c r="K1038" i="3"/>
  <c r="L1038" i="3"/>
  <c r="M1038" i="3"/>
  <c r="N1038" i="3"/>
  <c r="O1038" i="3"/>
  <c r="H1039" i="3"/>
  <c r="I1039" i="3"/>
  <c r="J1039" i="3"/>
  <c r="K1039" i="3"/>
  <c r="L1039" i="3"/>
  <c r="M1039" i="3"/>
  <c r="N1039" i="3"/>
  <c r="O1039" i="3"/>
  <c r="H1040" i="3"/>
  <c r="I1040" i="3"/>
  <c r="J1040" i="3"/>
  <c r="K1040" i="3"/>
  <c r="L1040" i="3"/>
  <c r="M1040" i="3"/>
  <c r="N1040" i="3"/>
  <c r="O1040" i="3"/>
  <c r="H1041" i="3"/>
  <c r="I1041" i="3"/>
  <c r="J1041" i="3"/>
  <c r="K1041" i="3"/>
  <c r="L1041" i="3"/>
  <c r="M1041" i="3"/>
  <c r="N1041" i="3"/>
  <c r="O1041" i="3"/>
  <c r="H1042" i="3"/>
  <c r="I1042" i="3"/>
  <c r="J1042" i="3"/>
  <c r="K1042" i="3"/>
  <c r="L1042" i="3"/>
  <c r="M1042" i="3"/>
  <c r="N1042" i="3"/>
  <c r="O1042" i="3"/>
  <c r="H1043" i="3"/>
  <c r="I1043" i="3"/>
  <c r="J1043" i="3"/>
  <c r="K1043" i="3"/>
  <c r="L1043" i="3"/>
  <c r="M1043" i="3"/>
  <c r="N1043" i="3"/>
  <c r="O1043" i="3"/>
  <c r="H1044" i="3"/>
  <c r="I1044" i="3"/>
  <c r="J1044" i="3"/>
  <c r="K1044" i="3"/>
  <c r="L1044" i="3"/>
  <c r="M1044" i="3"/>
  <c r="N1044" i="3"/>
  <c r="O1044" i="3"/>
  <c r="H1045" i="3"/>
  <c r="I1045" i="3"/>
  <c r="J1045" i="3"/>
  <c r="K1045" i="3"/>
  <c r="L1045" i="3"/>
  <c r="M1045" i="3"/>
  <c r="N1045" i="3"/>
  <c r="O1045" i="3"/>
  <c r="H1046" i="3"/>
  <c r="I1046" i="3"/>
  <c r="J1046" i="3"/>
  <c r="K1046" i="3"/>
  <c r="L1046" i="3"/>
  <c r="M1046" i="3"/>
  <c r="N1046" i="3"/>
  <c r="O1046" i="3"/>
  <c r="H1047" i="3"/>
  <c r="I1047" i="3"/>
  <c r="J1047" i="3"/>
  <c r="K1047" i="3"/>
  <c r="L1047" i="3"/>
  <c r="M1047" i="3"/>
  <c r="N1047" i="3"/>
  <c r="O1047" i="3"/>
  <c r="H1048" i="3"/>
  <c r="I1048" i="3"/>
  <c r="J1048" i="3"/>
  <c r="K1048" i="3"/>
  <c r="L1048" i="3"/>
  <c r="M1048" i="3"/>
  <c r="N1048" i="3"/>
  <c r="O1048" i="3"/>
  <c r="H1049" i="3"/>
  <c r="I1049" i="3"/>
  <c r="J1049" i="3"/>
  <c r="K1049" i="3"/>
  <c r="L1049" i="3"/>
  <c r="M1049" i="3"/>
  <c r="N1049" i="3"/>
  <c r="O1049" i="3"/>
  <c r="H1050" i="3"/>
  <c r="I1050" i="3"/>
  <c r="J1050" i="3"/>
  <c r="K1050" i="3"/>
  <c r="L1050" i="3"/>
  <c r="M1050" i="3"/>
  <c r="N1050" i="3"/>
  <c r="O1050" i="3"/>
  <c r="H1051" i="3"/>
  <c r="I1051" i="3"/>
  <c r="J1051" i="3"/>
  <c r="K1051" i="3"/>
  <c r="L1051" i="3"/>
  <c r="M1051" i="3"/>
  <c r="N1051" i="3"/>
  <c r="O1051" i="3"/>
  <c r="H1052" i="3"/>
  <c r="I1052" i="3"/>
  <c r="J1052" i="3"/>
  <c r="K1052" i="3"/>
  <c r="L1052" i="3"/>
  <c r="M1052" i="3"/>
  <c r="N1052" i="3"/>
  <c r="O1052" i="3"/>
  <c r="H1053" i="3"/>
  <c r="I1053" i="3"/>
  <c r="J1053" i="3"/>
  <c r="K1053" i="3"/>
  <c r="L1053" i="3"/>
  <c r="M1053" i="3"/>
  <c r="N1053" i="3"/>
  <c r="O1053" i="3"/>
  <c r="H1054" i="3"/>
  <c r="I1054" i="3"/>
  <c r="J1054" i="3"/>
  <c r="K1054" i="3"/>
  <c r="L1054" i="3"/>
  <c r="M1054" i="3"/>
  <c r="N1054" i="3"/>
  <c r="O1054" i="3"/>
  <c r="H1055" i="3"/>
  <c r="I1055" i="3"/>
  <c r="J1055" i="3"/>
  <c r="K1055" i="3"/>
  <c r="L1055" i="3"/>
  <c r="M1055" i="3"/>
  <c r="N1055" i="3"/>
  <c r="O1055" i="3"/>
  <c r="H1056" i="3"/>
  <c r="I1056" i="3"/>
  <c r="J1056" i="3"/>
  <c r="K1056" i="3"/>
  <c r="L1056" i="3"/>
  <c r="M1056" i="3"/>
  <c r="N1056" i="3"/>
  <c r="O1056" i="3"/>
  <c r="H1057" i="3"/>
  <c r="I1057" i="3"/>
  <c r="J1057" i="3"/>
  <c r="K1057" i="3"/>
  <c r="L1057" i="3"/>
  <c r="M1057" i="3"/>
  <c r="N1057" i="3"/>
  <c r="O1057" i="3"/>
  <c r="H1058" i="3"/>
  <c r="I1058" i="3"/>
  <c r="J1058" i="3"/>
  <c r="K1058" i="3"/>
  <c r="L1058" i="3"/>
  <c r="M1058" i="3"/>
  <c r="N1058" i="3"/>
  <c r="O1058" i="3"/>
  <c r="H1059" i="3"/>
  <c r="I1059" i="3"/>
  <c r="J1059" i="3"/>
  <c r="K1059" i="3"/>
  <c r="L1059" i="3"/>
  <c r="M1059" i="3"/>
  <c r="N1059" i="3"/>
  <c r="O1059" i="3"/>
  <c r="H1060" i="3"/>
  <c r="I1060" i="3"/>
  <c r="J1060" i="3"/>
  <c r="K1060" i="3"/>
  <c r="L1060" i="3"/>
  <c r="M1060" i="3"/>
  <c r="N1060" i="3"/>
  <c r="O1060" i="3"/>
  <c r="H1061" i="3"/>
  <c r="I1061" i="3"/>
  <c r="J1061" i="3"/>
  <c r="K1061" i="3"/>
  <c r="L1061" i="3"/>
  <c r="M1061" i="3"/>
  <c r="N1061" i="3"/>
  <c r="O1061" i="3"/>
  <c r="H1062" i="3"/>
  <c r="I1062" i="3"/>
  <c r="J1062" i="3"/>
  <c r="K1062" i="3"/>
  <c r="L1062" i="3"/>
  <c r="M1062" i="3"/>
  <c r="N1062" i="3"/>
  <c r="O1062" i="3"/>
  <c r="H1063" i="3"/>
  <c r="I1063" i="3"/>
  <c r="J1063" i="3"/>
  <c r="K1063" i="3"/>
  <c r="L1063" i="3"/>
  <c r="M1063" i="3"/>
  <c r="N1063" i="3"/>
  <c r="O1063" i="3"/>
  <c r="H1064" i="3"/>
  <c r="I1064" i="3"/>
  <c r="J1064" i="3"/>
  <c r="K1064" i="3"/>
  <c r="L1064" i="3"/>
  <c r="M1064" i="3"/>
  <c r="N1064" i="3"/>
  <c r="O1064" i="3"/>
  <c r="H1065" i="3"/>
  <c r="I1065" i="3"/>
  <c r="J1065" i="3"/>
  <c r="K1065" i="3"/>
  <c r="L1065" i="3"/>
  <c r="M1065" i="3"/>
  <c r="N1065" i="3"/>
  <c r="O1065" i="3"/>
  <c r="H1066" i="3"/>
  <c r="I1066" i="3"/>
  <c r="J1066" i="3"/>
  <c r="K1066" i="3"/>
  <c r="L1066" i="3"/>
  <c r="M1066" i="3"/>
  <c r="N1066" i="3"/>
  <c r="O1066" i="3"/>
  <c r="H1067" i="3"/>
  <c r="I1067" i="3"/>
  <c r="J1067" i="3"/>
  <c r="K1067" i="3"/>
  <c r="L1067" i="3"/>
  <c r="M1067" i="3"/>
  <c r="N1067" i="3"/>
  <c r="O1067" i="3"/>
  <c r="H1068" i="3"/>
  <c r="I1068" i="3"/>
  <c r="J1068" i="3"/>
  <c r="K1068" i="3"/>
  <c r="L1068" i="3"/>
  <c r="M1068" i="3"/>
  <c r="N1068" i="3"/>
  <c r="O1068" i="3"/>
  <c r="H1069" i="3"/>
  <c r="I1069" i="3"/>
  <c r="J1069" i="3"/>
  <c r="K1069" i="3"/>
  <c r="L1069" i="3"/>
  <c r="M1069" i="3"/>
  <c r="N1069" i="3"/>
  <c r="O1069" i="3"/>
  <c r="H1070" i="3"/>
  <c r="I1070" i="3"/>
  <c r="J1070" i="3"/>
  <c r="K1070" i="3"/>
  <c r="L1070" i="3"/>
  <c r="M1070" i="3"/>
  <c r="N1070" i="3"/>
  <c r="O1070" i="3"/>
  <c r="H1071" i="3"/>
  <c r="I1071" i="3"/>
  <c r="J1071" i="3"/>
  <c r="K1071" i="3"/>
  <c r="L1071" i="3"/>
  <c r="M1071" i="3"/>
  <c r="N1071" i="3"/>
  <c r="O1071" i="3"/>
  <c r="H1072" i="3"/>
  <c r="I1072" i="3"/>
  <c r="J1072" i="3"/>
  <c r="K1072" i="3"/>
  <c r="L1072" i="3"/>
  <c r="M1072" i="3"/>
  <c r="N1072" i="3"/>
  <c r="O1072" i="3"/>
  <c r="H1073" i="3"/>
  <c r="I1073" i="3"/>
  <c r="J1073" i="3"/>
  <c r="K1073" i="3"/>
  <c r="L1073" i="3"/>
  <c r="M1073" i="3"/>
  <c r="N1073" i="3"/>
  <c r="O1073" i="3"/>
  <c r="H1074" i="3"/>
  <c r="I1074" i="3"/>
  <c r="J1074" i="3"/>
  <c r="K1074" i="3"/>
  <c r="L1074" i="3"/>
  <c r="M1074" i="3"/>
  <c r="N1074" i="3"/>
  <c r="O1074" i="3"/>
  <c r="H1075" i="3"/>
  <c r="I1075" i="3"/>
  <c r="J1075" i="3"/>
  <c r="K1075" i="3"/>
  <c r="L1075" i="3"/>
  <c r="M1075" i="3"/>
  <c r="N1075" i="3"/>
  <c r="O1075" i="3"/>
  <c r="H1076" i="3"/>
  <c r="I1076" i="3"/>
  <c r="J1076" i="3"/>
  <c r="K1076" i="3"/>
  <c r="L1076" i="3"/>
  <c r="M1076" i="3"/>
  <c r="N1076" i="3"/>
  <c r="O1076" i="3"/>
  <c r="H1077" i="3"/>
  <c r="I1077" i="3"/>
  <c r="J1077" i="3"/>
  <c r="K1077" i="3"/>
  <c r="L1077" i="3"/>
  <c r="M1077" i="3"/>
  <c r="N1077" i="3"/>
  <c r="O1077" i="3"/>
  <c r="H1078" i="3"/>
  <c r="I1078" i="3"/>
  <c r="J1078" i="3"/>
  <c r="K1078" i="3"/>
  <c r="L1078" i="3"/>
  <c r="M1078" i="3"/>
  <c r="N1078" i="3"/>
  <c r="O1078" i="3"/>
  <c r="H1079" i="3"/>
  <c r="I1079" i="3"/>
  <c r="J1079" i="3"/>
  <c r="K1079" i="3"/>
  <c r="L1079" i="3"/>
  <c r="M1079" i="3"/>
  <c r="N1079" i="3"/>
  <c r="O1079" i="3"/>
  <c r="H1080" i="3"/>
  <c r="I1080" i="3"/>
  <c r="J1080" i="3"/>
  <c r="K1080" i="3"/>
  <c r="L1080" i="3"/>
  <c r="M1080" i="3"/>
  <c r="N1080" i="3"/>
  <c r="O1080" i="3"/>
  <c r="H1081" i="3"/>
  <c r="I1081" i="3"/>
  <c r="J1081" i="3"/>
  <c r="K1081" i="3"/>
  <c r="L1081" i="3"/>
  <c r="M1081" i="3"/>
  <c r="N1081" i="3"/>
  <c r="O1081" i="3"/>
  <c r="H1082" i="3"/>
  <c r="I1082" i="3"/>
  <c r="J1082" i="3"/>
  <c r="K1082" i="3"/>
  <c r="L1082" i="3"/>
  <c r="M1082" i="3"/>
  <c r="N1082" i="3"/>
  <c r="O1082" i="3"/>
  <c r="H1083" i="3"/>
  <c r="I1083" i="3"/>
  <c r="J1083" i="3"/>
  <c r="K1083" i="3"/>
  <c r="L1083" i="3"/>
  <c r="M1083" i="3"/>
  <c r="N1083" i="3"/>
  <c r="O1083" i="3"/>
  <c r="H1084" i="3"/>
  <c r="I1084" i="3"/>
  <c r="J1084" i="3"/>
  <c r="K1084" i="3"/>
  <c r="L1084" i="3"/>
  <c r="M1084" i="3"/>
  <c r="N1084" i="3"/>
  <c r="O1084" i="3"/>
  <c r="H1085" i="3"/>
  <c r="I1085" i="3"/>
  <c r="J1085" i="3"/>
  <c r="K1085" i="3"/>
  <c r="L1085" i="3"/>
  <c r="M1085" i="3"/>
  <c r="N1085" i="3"/>
  <c r="O1085" i="3"/>
  <c r="H1086" i="3"/>
  <c r="I1086" i="3"/>
  <c r="J1086" i="3"/>
  <c r="K1086" i="3"/>
  <c r="L1086" i="3"/>
  <c r="M1086" i="3"/>
  <c r="N1086" i="3"/>
  <c r="O1086" i="3"/>
  <c r="H1087" i="3"/>
  <c r="I1087" i="3"/>
  <c r="J1087" i="3"/>
  <c r="K1087" i="3"/>
  <c r="L1087" i="3"/>
  <c r="M1087" i="3"/>
  <c r="N1087" i="3"/>
  <c r="O1087" i="3"/>
  <c r="H1088" i="3"/>
  <c r="I1088" i="3"/>
  <c r="J1088" i="3"/>
  <c r="K1088" i="3"/>
  <c r="L1088" i="3"/>
  <c r="M1088" i="3"/>
  <c r="N1088" i="3"/>
  <c r="O1088" i="3"/>
  <c r="H1089" i="3"/>
  <c r="I1089" i="3"/>
  <c r="J1089" i="3"/>
  <c r="K1089" i="3"/>
  <c r="L1089" i="3"/>
  <c r="M1089" i="3"/>
  <c r="N1089" i="3"/>
  <c r="O1089" i="3"/>
  <c r="H1090" i="3"/>
  <c r="I1090" i="3"/>
  <c r="J1090" i="3"/>
  <c r="K1090" i="3"/>
  <c r="L1090" i="3"/>
  <c r="M1090" i="3"/>
  <c r="N1090" i="3"/>
  <c r="O1090" i="3"/>
  <c r="H1091" i="3"/>
  <c r="I1091" i="3"/>
  <c r="J1091" i="3"/>
  <c r="K1091" i="3"/>
  <c r="L1091" i="3"/>
  <c r="M1091" i="3"/>
  <c r="N1091" i="3"/>
  <c r="O1091" i="3"/>
  <c r="H1092" i="3"/>
  <c r="I1092" i="3"/>
  <c r="J1092" i="3"/>
  <c r="K1092" i="3"/>
  <c r="L1092" i="3"/>
  <c r="M1092" i="3"/>
  <c r="N1092" i="3"/>
  <c r="O1092" i="3"/>
  <c r="H1093" i="3"/>
  <c r="I1093" i="3"/>
  <c r="J1093" i="3"/>
  <c r="K1093" i="3"/>
  <c r="L1093" i="3"/>
  <c r="M1093" i="3"/>
  <c r="N1093" i="3"/>
  <c r="O1093" i="3"/>
  <c r="H1094" i="3"/>
  <c r="I1094" i="3"/>
  <c r="J1094" i="3"/>
  <c r="K1094" i="3"/>
  <c r="L1094" i="3"/>
  <c r="M1094" i="3"/>
  <c r="N1094" i="3"/>
  <c r="O1094" i="3"/>
  <c r="H1095" i="3"/>
  <c r="I1095" i="3"/>
  <c r="J1095" i="3"/>
  <c r="K1095" i="3"/>
  <c r="L1095" i="3"/>
  <c r="M1095" i="3"/>
  <c r="N1095" i="3"/>
  <c r="O1095" i="3"/>
  <c r="H1096" i="3"/>
  <c r="I1096" i="3"/>
  <c r="J1096" i="3"/>
  <c r="K1096" i="3"/>
  <c r="L1096" i="3"/>
  <c r="M1096" i="3"/>
  <c r="N1096" i="3"/>
  <c r="O1096" i="3"/>
  <c r="H1097" i="3"/>
  <c r="I1097" i="3"/>
  <c r="J1097" i="3"/>
  <c r="K1097" i="3"/>
  <c r="L1097" i="3"/>
  <c r="M1097" i="3"/>
  <c r="N1097" i="3"/>
  <c r="O1097" i="3"/>
  <c r="H1098" i="3"/>
  <c r="I1098" i="3"/>
  <c r="J1098" i="3"/>
  <c r="K1098" i="3"/>
  <c r="L1098" i="3"/>
  <c r="M1098" i="3"/>
  <c r="N1098" i="3"/>
  <c r="O1098" i="3"/>
  <c r="H1099" i="3"/>
  <c r="I1099" i="3"/>
  <c r="J1099" i="3"/>
  <c r="K1099" i="3"/>
  <c r="L1099" i="3"/>
  <c r="M1099" i="3"/>
  <c r="N1099" i="3"/>
  <c r="O1099" i="3"/>
  <c r="H1100" i="3"/>
  <c r="I1100" i="3"/>
  <c r="J1100" i="3"/>
  <c r="K1100" i="3"/>
  <c r="L1100" i="3"/>
  <c r="M1100" i="3"/>
  <c r="N1100" i="3"/>
  <c r="O1100" i="3"/>
  <c r="H1101" i="3"/>
  <c r="I1101" i="3"/>
  <c r="J1101" i="3"/>
  <c r="K1101" i="3"/>
  <c r="L1101" i="3"/>
  <c r="M1101" i="3"/>
  <c r="N1101" i="3"/>
  <c r="O1101" i="3"/>
  <c r="H1102" i="3"/>
  <c r="I1102" i="3"/>
  <c r="J1102" i="3"/>
  <c r="K1102" i="3"/>
  <c r="L1102" i="3"/>
  <c r="M1102" i="3"/>
  <c r="N1102" i="3"/>
  <c r="O1102" i="3"/>
  <c r="H1103" i="3"/>
  <c r="I1103" i="3"/>
  <c r="J1103" i="3"/>
  <c r="K1103" i="3"/>
  <c r="L1103" i="3"/>
  <c r="M1103" i="3"/>
  <c r="N1103" i="3"/>
  <c r="O1103" i="3"/>
  <c r="H1104" i="3"/>
  <c r="I1104" i="3"/>
  <c r="J1104" i="3"/>
  <c r="K1104" i="3"/>
  <c r="L1104" i="3"/>
  <c r="M1104" i="3"/>
  <c r="N1104" i="3"/>
  <c r="O1104" i="3"/>
  <c r="H1105" i="3"/>
  <c r="I1105" i="3"/>
  <c r="J1105" i="3"/>
  <c r="K1105" i="3"/>
  <c r="L1105" i="3"/>
  <c r="M1105" i="3"/>
  <c r="N1105" i="3"/>
  <c r="O1105" i="3"/>
  <c r="H1106" i="3"/>
  <c r="I1106" i="3"/>
  <c r="J1106" i="3"/>
  <c r="K1106" i="3"/>
  <c r="L1106" i="3"/>
  <c r="M1106" i="3"/>
  <c r="N1106" i="3"/>
  <c r="O1106" i="3"/>
  <c r="H1107" i="3"/>
  <c r="I1107" i="3"/>
  <c r="J1107" i="3"/>
  <c r="K1107" i="3"/>
  <c r="L1107" i="3"/>
  <c r="M1107" i="3"/>
  <c r="N1107" i="3"/>
  <c r="O1107" i="3"/>
  <c r="H1108" i="3"/>
  <c r="I1108" i="3"/>
  <c r="J1108" i="3"/>
  <c r="K1108" i="3"/>
  <c r="L1108" i="3"/>
  <c r="M1108" i="3"/>
  <c r="N1108" i="3"/>
  <c r="O1108" i="3"/>
  <c r="H1109" i="3"/>
  <c r="I1109" i="3"/>
  <c r="J1109" i="3"/>
  <c r="K1109" i="3"/>
  <c r="L1109" i="3"/>
  <c r="M1109" i="3"/>
  <c r="N1109" i="3"/>
  <c r="O1109" i="3"/>
  <c r="H1110" i="3"/>
  <c r="I1110" i="3"/>
  <c r="J1110" i="3"/>
  <c r="K1110" i="3"/>
  <c r="L1110" i="3"/>
  <c r="M1110" i="3"/>
  <c r="N1110" i="3"/>
  <c r="O1110" i="3"/>
  <c r="H1111" i="3"/>
  <c r="I1111" i="3"/>
  <c r="J1111" i="3"/>
  <c r="K1111" i="3"/>
  <c r="L1111" i="3"/>
  <c r="M1111" i="3"/>
  <c r="N1111" i="3"/>
  <c r="O1111" i="3"/>
  <c r="H1112" i="3"/>
  <c r="I1112" i="3"/>
  <c r="J1112" i="3"/>
  <c r="K1112" i="3"/>
  <c r="L1112" i="3"/>
  <c r="M1112" i="3"/>
  <c r="N1112" i="3"/>
  <c r="O1112" i="3"/>
  <c r="H1113" i="3"/>
  <c r="I1113" i="3"/>
  <c r="J1113" i="3"/>
  <c r="K1113" i="3"/>
  <c r="L1113" i="3"/>
  <c r="M1113" i="3"/>
  <c r="N1113" i="3"/>
  <c r="O1113" i="3"/>
  <c r="H1114" i="3"/>
  <c r="I1114" i="3"/>
  <c r="J1114" i="3"/>
  <c r="K1114" i="3"/>
  <c r="L1114" i="3"/>
  <c r="M1114" i="3"/>
  <c r="N1114" i="3"/>
  <c r="O1114" i="3"/>
  <c r="H1115" i="3"/>
  <c r="I1115" i="3"/>
  <c r="J1115" i="3"/>
  <c r="K1115" i="3"/>
  <c r="L1115" i="3"/>
  <c r="M1115" i="3"/>
  <c r="N1115" i="3"/>
  <c r="O1115" i="3"/>
  <c r="H1116" i="3"/>
  <c r="I1116" i="3"/>
  <c r="J1116" i="3"/>
  <c r="K1116" i="3"/>
  <c r="L1116" i="3"/>
  <c r="M1116" i="3"/>
  <c r="N1116" i="3"/>
  <c r="O1116" i="3"/>
  <c r="H1117" i="3"/>
  <c r="I1117" i="3"/>
  <c r="J1117" i="3"/>
  <c r="K1117" i="3"/>
  <c r="L1117" i="3"/>
  <c r="M1117" i="3"/>
  <c r="N1117" i="3"/>
  <c r="O1117" i="3"/>
  <c r="H1118" i="3"/>
  <c r="I1118" i="3"/>
  <c r="J1118" i="3"/>
  <c r="K1118" i="3"/>
  <c r="L1118" i="3"/>
  <c r="M1118" i="3"/>
  <c r="N1118" i="3"/>
  <c r="O1118" i="3"/>
  <c r="H1119" i="3"/>
  <c r="I1119" i="3"/>
  <c r="J1119" i="3"/>
  <c r="K1119" i="3"/>
  <c r="L1119" i="3"/>
  <c r="M1119" i="3"/>
  <c r="N1119" i="3"/>
  <c r="O1119" i="3"/>
  <c r="H1120" i="3"/>
  <c r="I1120" i="3"/>
  <c r="J1120" i="3"/>
  <c r="K1120" i="3"/>
  <c r="L1120" i="3"/>
  <c r="M1120" i="3"/>
  <c r="N1120" i="3"/>
  <c r="O1120" i="3"/>
  <c r="H1121" i="3"/>
  <c r="I1121" i="3"/>
  <c r="J1121" i="3"/>
  <c r="K1121" i="3"/>
  <c r="L1121" i="3"/>
  <c r="M1121" i="3"/>
  <c r="N1121" i="3"/>
  <c r="O1121" i="3"/>
  <c r="H1122" i="3"/>
  <c r="I1122" i="3"/>
  <c r="J1122" i="3"/>
  <c r="K1122" i="3"/>
  <c r="L1122" i="3"/>
  <c r="M1122" i="3"/>
  <c r="N1122" i="3"/>
  <c r="O1122" i="3"/>
  <c r="H1123" i="3"/>
  <c r="I1123" i="3"/>
  <c r="J1123" i="3"/>
  <c r="K1123" i="3"/>
  <c r="L1123" i="3"/>
  <c r="M1123" i="3"/>
  <c r="N1123" i="3"/>
  <c r="O1123" i="3"/>
  <c r="H1124" i="3"/>
  <c r="I1124" i="3"/>
  <c r="J1124" i="3"/>
  <c r="K1124" i="3"/>
  <c r="L1124" i="3"/>
  <c r="M1124" i="3"/>
  <c r="N1124" i="3"/>
  <c r="O1124" i="3"/>
  <c r="H1125" i="3"/>
  <c r="I1125" i="3"/>
  <c r="J1125" i="3"/>
  <c r="K1125" i="3"/>
  <c r="L1125" i="3"/>
  <c r="M1125" i="3"/>
  <c r="N1125" i="3"/>
  <c r="O1125" i="3"/>
  <c r="H1126" i="3"/>
  <c r="I1126" i="3"/>
  <c r="J1126" i="3"/>
  <c r="K1126" i="3"/>
  <c r="L1126" i="3"/>
  <c r="M1126" i="3"/>
  <c r="N1126" i="3"/>
  <c r="O1126" i="3"/>
  <c r="H1127" i="3"/>
  <c r="I1127" i="3"/>
  <c r="J1127" i="3"/>
  <c r="K1127" i="3"/>
  <c r="L1127" i="3"/>
  <c r="M1127" i="3"/>
  <c r="N1127" i="3"/>
  <c r="O1127" i="3"/>
  <c r="H1128" i="3"/>
  <c r="I1128" i="3"/>
  <c r="J1128" i="3"/>
  <c r="K1128" i="3"/>
  <c r="L1128" i="3"/>
  <c r="M1128" i="3"/>
  <c r="N1128" i="3"/>
  <c r="O1128" i="3"/>
  <c r="H1129" i="3"/>
  <c r="I1129" i="3"/>
  <c r="J1129" i="3"/>
  <c r="K1129" i="3"/>
  <c r="L1129" i="3"/>
  <c r="M1129" i="3"/>
  <c r="N1129" i="3"/>
  <c r="O1129" i="3"/>
  <c r="H1130" i="3"/>
  <c r="I1130" i="3"/>
  <c r="J1130" i="3"/>
  <c r="K1130" i="3"/>
  <c r="L1130" i="3"/>
  <c r="M1130" i="3"/>
  <c r="N1130" i="3"/>
  <c r="O1130" i="3"/>
  <c r="H1131" i="3"/>
  <c r="I1131" i="3"/>
  <c r="J1131" i="3"/>
  <c r="K1131" i="3"/>
  <c r="L1131" i="3"/>
  <c r="M1131" i="3"/>
  <c r="N1131" i="3"/>
  <c r="O1131" i="3"/>
  <c r="H1132" i="3"/>
  <c r="I1132" i="3"/>
  <c r="J1132" i="3"/>
  <c r="K1132" i="3"/>
  <c r="L1132" i="3"/>
  <c r="M1132" i="3"/>
  <c r="N1132" i="3"/>
  <c r="O1132" i="3"/>
  <c r="H1133" i="3"/>
  <c r="I1133" i="3"/>
  <c r="J1133" i="3"/>
  <c r="K1133" i="3"/>
  <c r="L1133" i="3"/>
  <c r="M1133" i="3"/>
  <c r="N1133" i="3"/>
  <c r="O1133" i="3"/>
  <c r="H1134" i="3"/>
  <c r="I1134" i="3"/>
  <c r="J1134" i="3"/>
  <c r="K1134" i="3"/>
  <c r="L1134" i="3"/>
  <c r="M1134" i="3"/>
  <c r="N1134" i="3"/>
  <c r="O1134" i="3"/>
  <c r="H1135" i="3"/>
  <c r="I1135" i="3"/>
  <c r="J1135" i="3"/>
  <c r="K1135" i="3"/>
  <c r="L1135" i="3"/>
  <c r="M1135" i="3"/>
  <c r="N1135" i="3"/>
  <c r="O1135" i="3"/>
  <c r="H1136" i="3"/>
  <c r="I1136" i="3"/>
  <c r="J1136" i="3"/>
  <c r="K1136" i="3"/>
  <c r="L1136" i="3"/>
  <c r="M1136" i="3"/>
  <c r="N1136" i="3"/>
  <c r="O1136" i="3"/>
  <c r="H1137" i="3"/>
  <c r="I1137" i="3"/>
  <c r="J1137" i="3"/>
  <c r="K1137" i="3"/>
  <c r="L1137" i="3"/>
  <c r="M1137" i="3"/>
  <c r="N1137" i="3"/>
  <c r="O1137" i="3"/>
  <c r="H1138" i="3"/>
  <c r="I1138" i="3"/>
  <c r="J1138" i="3"/>
  <c r="K1138" i="3"/>
  <c r="L1138" i="3"/>
  <c r="M1138" i="3"/>
  <c r="N1138" i="3"/>
  <c r="O1138" i="3"/>
  <c r="H1139" i="3"/>
  <c r="I1139" i="3"/>
  <c r="J1139" i="3"/>
  <c r="K1139" i="3"/>
  <c r="L1139" i="3"/>
  <c r="M1139" i="3"/>
  <c r="N1139" i="3"/>
  <c r="O1139" i="3"/>
  <c r="H1140" i="3"/>
  <c r="I1140" i="3"/>
  <c r="J1140" i="3"/>
  <c r="K1140" i="3"/>
  <c r="L1140" i="3"/>
  <c r="M1140" i="3"/>
  <c r="N1140" i="3"/>
  <c r="O1140" i="3"/>
  <c r="H1141" i="3"/>
  <c r="I1141" i="3"/>
  <c r="J1141" i="3"/>
  <c r="K1141" i="3"/>
  <c r="L1141" i="3"/>
  <c r="M1141" i="3"/>
  <c r="N1141" i="3"/>
  <c r="O1141" i="3"/>
  <c r="H1142" i="3"/>
  <c r="I1142" i="3"/>
  <c r="J1142" i="3"/>
  <c r="K1142" i="3"/>
  <c r="L1142" i="3"/>
  <c r="M1142" i="3"/>
  <c r="N1142" i="3"/>
  <c r="O1142" i="3"/>
  <c r="H1143" i="3"/>
  <c r="I1143" i="3"/>
  <c r="J1143" i="3"/>
  <c r="K1143" i="3"/>
  <c r="L1143" i="3"/>
  <c r="M1143" i="3"/>
  <c r="N1143" i="3"/>
  <c r="O1143" i="3"/>
  <c r="H1144" i="3"/>
  <c r="I1144" i="3"/>
  <c r="J1144" i="3"/>
  <c r="K1144" i="3"/>
  <c r="L1144" i="3"/>
  <c r="M1144" i="3"/>
  <c r="N1144" i="3"/>
  <c r="O1144" i="3"/>
  <c r="H1145" i="3"/>
  <c r="I1145" i="3"/>
  <c r="J1145" i="3"/>
  <c r="K1145" i="3"/>
  <c r="L1145" i="3"/>
  <c r="M1145" i="3"/>
  <c r="N1145" i="3"/>
  <c r="O1145" i="3"/>
  <c r="H1146" i="3"/>
  <c r="I1146" i="3"/>
  <c r="J1146" i="3"/>
  <c r="K1146" i="3"/>
  <c r="L1146" i="3"/>
  <c r="M1146" i="3"/>
  <c r="N1146" i="3"/>
  <c r="O1146" i="3"/>
  <c r="H1147" i="3"/>
  <c r="I1147" i="3"/>
  <c r="J1147" i="3"/>
  <c r="K1147" i="3"/>
  <c r="L1147" i="3"/>
  <c r="M1147" i="3"/>
  <c r="N1147" i="3"/>
  <c r="O1147" i="3"/>
  <c r="H1148" i="3"/>
  <c r="I1148" i="3"/>
  <c r="J1148" i="3"/>
  <c r="K1148" i="3"/>
  <c r="L1148" i="3"/>
  <c r="M1148" i="3"/>
  <c r="N1148" i="3"/>
  <c r="O1148" i="3"/>
  <c r="H1149" i="3"/>
  <c r="I1149" i="3"/>
  <c r="J1149" i="3"/>
  <c r="K1149" i="3"/>
  <c r="L1149" i="3"/>
  <c r="M1149" i="3"/>
  <c r="N1149" i="3"/>
  <c r="O1149" i="3"/>
  <c r="H1150" i="3"/>
  <c r="I1150" i="3"/>
  <c r="J1150" i="3"/>
  <c r="K1150" i="3"/>
  <c r="L1150" i="3"/>
  <c r="M1150" i="3"/>
  <c r="N1150" i="3"/>
  <c r="O1150" i="3"/>
  <c r="H1151" i="3"/>
  <c r="I1151" i="3"/>
  <c r="J1151" i="3"/>
  <c r="K1151" i="3"/>
  <c r="L1151" i="3"/>
  <c r="M1151" i="3"/>
  <c r="N1151" i="3"/>
  <c r="O1151" i="3"/>
  <c r="H1152" i="3"/>
  <c r="I1152" i="3"/>
  <c r="J1152" i="3"/>
  <c r="K1152" i="3"/>
  <c r="L1152" i="3"/>
  <c r="M1152" i="3"/>
  <c r="N1152" i="3"/>
  <c r="O1152" i="3"/>
  <c r="H1153" i="3"/>
  <c r="I1153" i="3"/>
  <c r="J1153" i="3"/>
  <c r="K1153" i="3"/>
  <c r="L1153" i="3"/>
  <c r="M1153" i="3"/>
  <c r="N1153" i="3"/>
  <c r="O1153" i="3"/>
  <c r="H1154" i="3"/>
  <c r="I1154" i="3"/>
  <c r="J1154" i="3"/>
  <c r="K1154" i="3"/>
  <c r="L1154" i="3"/>
  <c r="M1154" i="3"/>
  <c r="N1154" i="3"/>
  <c r="O1154" i="3"/>
  <c r="H1155" i="3"/>
  <c r="I1155" i="3"/>
  <c r="J1155" i="3"/>
  <c r="K1155" i="3"/>
  <c r="L1155" i="3"/>
  <c r="M1155" i="3"/>
  <c r="N1155" i="3"/>
  <c r="O1155" i="3"/>
  <c r="H1156" i="3"/>
  <c r="I1156" i="3"/>
  <c r="J1156" i="3"/>
  <c r="K1156" i="3"/>
  <c r="L1156" i="3"/>
  <c r="M1156" i="3"/>
  <c r="N1156" i="3"/>
  <c r="O1156" i="3"/>
  <c r="H1157" i="3"/>
  <c r="I1157" i="3"/>
  <c r="J1157" i="3"/>
  <c r="K1157" i="3"/>
  <c r="L1157" i="3"/>
  <c r="M1157" i="3"/>
  <c r="N1157" i="3"/>
  <c r="O1157" i="3"/>
  <c r="H1158" i="3"/>
  <c r="I1158" i="3"/>
  <c r="J1158" i="3"/>
  <c r="K1158" i="3"/>
  <c r="L1158" i="3"/>
  <c r="M1158" i="3"/>
  <c r="N1158" i="3"/>
  <c r="O1158" i="3"/>
  <c r="H1159" i="3"/>
  <c r="I1159" i="3"/>
  <c r="J1159" i="3"/>
  <c r="K1159" i="3"/>
  <c r="L1159" i="3"/>
  <c r="M1159" i="3"/>
  <c r="N1159" i="3"/>
  <c r="O1159" i="3"/>
  <c r="H1160" i="3"/>
  <c r="I1160" i="3"/>
  <c r="J1160" i="3"/>
  <c r="K1160" i="3"/>
  <c r="L1160" i="3"/>
  <c r="M1160" i="3"/>
  <c r="N1160" i="3"/>
  <c r="O1160" i="3"/>
  <c r="H1161" i="3"/>
  <c r="I1161" i="3"/>
  <c r="J1161" i="3"/>
  <c r="K1161" i="3"/>
  <c r="L1161" i="3"/>
  <c r="M1161" i="3"/>
  <c r="N1161" i="3"/>
  <c r="O1161" i="3"/>
  <c r="H1162" i="3"/>
  <c r="I1162" i="3"/>
  <c r="J1162" i="3"/>
  <c r="K1162" i="3"/>
  <c r="L1162" i="3"/>
  <c r="M1162" i="3"/>
  <c r="N1162" i="3"/>
  <c r="O1162" i="3"/>
  <c r="H1163" i="3"/>
  <c r="I1163" i="3"/>
  <c r="J1163" i="3"/>
  <c r="K1163" i="3"/>
  <c r="L1163" i="3"/>
  <c r="M1163" i="3"/>
  <c r="N1163" i="3"/>
  <c r="O1163" i="3"/>
  <c r="H1164" i="3"/>
  <c r="I1164" i="3"/>
  <c r="J1164" i="3"/>
  <c r="K1164" i="3"/>
  <c r="L1164" i="3"/>
  <c r="M1164" i="3"/>
  <c r="N1164" i="3"/>
  <c r="O1164" i="3"/>
  <c r="H1165" i="3"/>
  <c r="I1165" i="3"/>
  <c r="J1165" i="3"/>
  <c r="K1165" i="3"/>
  <c r="L1165" i="3"/>
  <c r="M1165" i="3"/>
  <c r="N1165" i="3"/>
  <c r="O1165" i="3"/>
  <c r="H1166" i="3"/>
  <c r="I1166" i="3"/>
  <c r="J1166" i="3"/>
  <c r="K1166" i="3"/>
  <c r="L1166" i="3"/>
  <c r="M1166" i="3"/>
  <c r="N1166" i="3"/>
  <c r="O1166" i="3"/>
  <c r="H1167" i="3"/>
  <c r="I1167" i="3"/>
  <c r="J1167" i="3"/>
  <c r="K1167" i="3"/>
  <c r="L1167" i="3"/>
  <c r="M1167" i="3"/>
  <c r="N1167" i="3"/>
  <c r="O1167" i="3"/>
  <c r="H1168" i="3"/>
  <c r="I1168" i="3"/>
  <c r="J1168" i="3"/>
  <c r="K1168" i="3"/>
  <c r="L1168" i="3"/>
  <c r="M1168" i="3"/>
  <c r="N1168" i="3"/>
  <c r="O1168" i="3"/>
  <c r="H1169" i="3"/>
  <c r="I1169" i="3"/>
  <c r="J1169" i="3"/>
  <c r="K1169" i="3"/>
  <c r="L1169" i="3"/>
  <c r="M1169" i="3"/>
  <c r="N1169" i="3"/>
  <c r="O1169" i="3"/>
  <c r="H1170" i="3"/>
  <c r="I1170" i="3"/>
  <c r="J1170" i="3"/>
  <c r="K1170" i="3"/>
  <c r="L1170" i="3"/>
  <c r="M1170" i="3"/>
  <c r="N1170" i="3"/>
  <c r="O1170" i="3"/>
  <c r="H1171" i="3"/>
  <c r="I1171" i="3"/>
  <c r="J1171" i="3"/>
  <c r="K1171" i="3"/>
  <c r="L1171" i="3"/>
  <c r="M1171" i="3"/>
  <c r="N1171" i="3"/>
  <c r="O1171" i="3"/>
  <c r="H1172" i="3"/>
  <c r="I1172" i="3"/>
  <c r="J1172" i="3"/>
  <c r="K1172" i="3"/>
  <c r="L1172" i="3"/>
  <c r="M1172" i="3"/>
  <c r="N1172" i="3"/>
  <c r="O1172" i="3"/>
  <c r="H1173" i="3"/>
  <c r="I1173" i="3"/>
  <c r="J1173" i="3"/>
  <c r="K1173" i="3"/>
  <c r="L1173" i="3"/>
  <c r="M1173" i="3"/>
  <c r="N1173" i="3"/>
  <c r="O1173" i="3"/>
  <c r="H1174" i="3"/>
  <c r="I1174" i="3"/>
  <c r="J1174" i="3"/>
  <c r="K1174" i="3"/>
  <c r="L1174" i="3"/>
  <c r="M1174" i="3"/>
  <c r="N1174" i="3"/>
  <c r="O1174" i="3"/>
  <c r="H1175" i="3"/>
  <c r="I1175" i="3"/>
  <c r="J1175" i="3"/>
  <c r="K1175" i="3"/>
  <c r="L1175" i="3"/>
  <c r="M1175" i="3"/>
  <c r="N1175" i="3"/>
  <c r="O1175" i="3"/>
  <c r="H1176" i="3"/>
  <c r="I1176" i="3"/>
  <c r="J1176" i="3"/>
  <c r="K1176" i="3"/>
  <c r="L1176" i="3"/>
  <c r="M1176" i="3"/>
  <c r="N1176" i="3"/>
  <c r="O1176" i="3"/>
  <c r="H1177" i="3"/>
  <c r="I1177" i="3"/>
  <c r="J1177" i="3"/>
  <c r="K1177" i="3"/>
  <c r="L1177" i="3"/>
  <c r="M1177" i="3"/>
  <c r="N1177" i="3"/>
  <c r="O1177" i="3"/>
  <c r="H1178" i="3"/>
  <c r="I1178" i="3"/>
  <c r="J1178" i="3"/>
  <c r="K1178" i="3"/>
  <c r="L1178" i="3"/>
  <c r="M1178" i="3"/>
  <c r="N1178" i="3"/>
  <c r="O1178" i="3"/>
  <c r="H1179" i="3"/>
  <c r="I1179" i="3"/>
  <c r="J1179" i="3"/>
  <c r="K1179" i="3"/>
  <c r="L1179" i="3"/>
  <c r="M1179" i="3"/>
  <c r="N1179" i="3"/>
  <c r="O1179" i="3"/>
  <c r="H1180" i="3"/>
  <c r="I1180" i="3"/>
  <c r="J1180" i="3"/>
  <c r="K1180" i="3"/>
  <c r="L1180" i="3"/>
  <c r="M1180" i="3"/>
  <c r="N1180" i="3"/>
  <c r="O1180" i="3"/>
  <c r="H1181" i="3"/>
  <c r="I1181" i="3"/>
  <c r="J1181" i="3"/>
  <c r="K1181" i="3"/>
  <c r="L1181" i="3"/>
  <c r="M1181" i="3"/>
  <c r="N1181" i="3"/>
  <c r="O1181" i="3"/>
  <c r="H1182" i="3"/>
  <c r="I1182" i="3"/>
  <c r="J1182" i="3"/>
  <c r="K1182" i="3"/>
  <c r="L1182" i="3"/>
  <c r="M1182" i="3"/>
  <c r="N1182" i="3"/>
  <c r="O1182" i="3"/>
  <c r="H1183" i="3"/>
  <c r="I1183" i="3"/>
  <c r="J1183" i="3"/>
  <c r="K1183" i="3"/>
  <c r="L1183" i="3"/>
  <c r="M1183" i="3"/>
  <c r="N1183" i="3"/>
  <c r="O1183" i="3"/>
  <c r="H1184" i="3"/>
  <c r="I1184" i="3"/>
  <c r="J1184" i="3"/>
  <c r="K1184" i="3"/>
  <c r="L1184" i="3"/>
  <c r="M1184" i="3"/>
  <c r="N1184" i="3"/>
  <c r="O1184" i="3"/>
  <c r="H1185" i="3"/>
  <c r="I1185" i="3"/>
  <c r="J1185" i="3"/>
  <c r="K1185" i="3"/>
  <c r="L1185" i="3"/>
  <c r="M1185" i="3"/>
  <c r="N1185" i="3"/>
  <c r="O1185" i="3"/>
  <c r="H1186" i="3"/>
  <c r="I1186" i="3"/>
  <c r="J1186" i="3"/>
  <c r="K1186" i="3"/>
  <c r="L1186" i="3"/>
  <c r="M1186" i="3"/>
  <c r="N1186" i="3"/>
  <c r="O1186" i="3"/>
  <c r="H1187" i="3"/>
  <c r="I1187" i="3"/>
  <c r="J1187" i="3"/>
  <c r="K1187" i="3"/>
  <c r="L1187" i="3"/>
  <c r="M1187" i="3"/>
  <c r="N1187" i="3"/>
  <c r="O1187" i="3"/>
  <c r="H1188" i="3"/>
  <c r="I1188" i="3"/>
  <c r="J1188" i="3"/>
  <c r="K1188" i="3"/>
  <c r="L1188" i="3"/>
  <c r="M1188" i="3"/>
  <c r="N1188" i="3"/>
  <c r="O1188" i="3"/>
  <c r="H1189" i="3"/>
  <c r="I1189" i="3"/>
  <c r="J1189" i="3"/>
  <c r="K1189" i="3"/>
  <c r="L1189" i="3"/>
  <c r="M1189" i="3"/>
  <c r="N1189" i="3"/>
  <c r="O1189" i="3"/>
  <c r="H1190" i="3"/>
  <c r="I1190" i="3"/>
  <c r="J1190" i="3"/>
  <c r="K1190" i="3"/>
  <c r="L1190" i="3"/>
  <c r="M1190" i="3"/>
  <c r="N1190" i="3"/>
  <c r="O1190" i="3"/>
  <c r="H1191" i="3"/>
  <c r="I1191" i="3"/>
  <c r="J1191" i="3"/>
  <c r="K1191" i="3"/>
  <c r="L1191" i="3"/>
  <c r="M1191" i="3"/>
  <c r="N1191" i="3"/>
  <c r="O1191" i="3"/>
  <c r="H1192" i="3"/>
  <c r="I1192" i="3"/>
  <c r="J1192" i="3"/>
  <c r="K1192" i="3"/>
  <c r="L1192" i="3"/>
  <c r="M1192" i="3"/>
  <c r="N1192" i="3"/>
  <c r="O1192" i="3"/>
  <c r="H1193" i="3"/>
  <c r="I1193" i="3"/>
  <c r="J1193" i="3"/>
  <c r="K1193" i="3"/>
  <c r="L1193" i="3"/>
  <c r="M1193" i="3"/>
  <c r="N1193" i="3"/>
  <c r="O1193" i="3"/>
  <c r="H1194" i="3"/>
  <c r="I1194" i="3"/>
  <c r="J1194" i="3"/>
  <c r="K1194" i="3"/>
  <c r="L1194" i="3"/>
  <c r="M1194" i="3"/>
  <c r="N1194" i="3"/>
  <c r="O1194" i="3"/>
  <c r="H1195" i="3"/>
  <c r="I1195" i="3"/>
  <c r="J1195" i="3"/>
  <c r="K1195" i="3"/>
  <c r="L1195" i="3"/>
  <c r="M1195" i="3"/>
  <c r="N1195" i="3"/>
  <c r="O1195" i="3"/>
  <c r="H1196" i="3"/>
  <c r="I1196" i="3"/>
  <c r="J1196" i="3"/>
  <c r="K1196" i="3"/>
  <c r="L1196" i="3"/>
  <c r="M1196" i="3"/>
  <c r="N1196" i="3"/>
  <c r="O1196" i="3"/>
  <c r="H1197" i="3"/>
  <c r="I1197" i="3"/>
  <c r="J1197" i="3"/>
  <c r="K1197" i="3"/>
  <c r="L1197" i="3"/>
  <c r="M1197" i="3"/>
  <c r="N1197" i="3"/>
  <c r="O1197" i="3"/>
  <c r="H1198" i="3"/>
  <c r="I1198" i="3"/>
  <c r="J1198" i="3"/>
  <c r="K1198" i="3"/>
  <c r="L1198" i="3"/>
  <c r="M1198" i="3"/>
  <c r="N1198" i="3"/>
  <c r="O1198" i="3"/>
  <c r="H1199" i="3"/>
  <c r="I1199" i="3"/>
  <c r="J1199" i="3"/>
  <c r="K1199" i="3"/>
  <c r="L1199" i="3"/>
  <c r="M1199" i="3"/>
  <c r="N1199" i="3"/>
  <c r="O1199" i="3"/>
  <c r="H1200" i="3"/>
  <c r="I1200" i="3"/>
  <c r="J1200" i="3"/>
  <c r="K1200" i="3"/>
  <c r="L1200" i="3"/>
  <c r="M1200" i="3"/>
  <c r="N1200" i="3"/>
  <c r="O1200" i="3"/>
  <c r="H1201" i="3"/>
  <c r="I1201" i="3"/>
  <c r="J1201" i="3"/>
  <c r="K1201" i="3"/>
  <c r="L1201" i="3"/>
  <c r="M1201" i="3"/>
  <c r="N1201" i="3"/>
  <c r="O1201" i="3"/>
  <c r="H1202" i="3"/>
  <c r="I1202" i="3"/>
  <c r="J1202" i="3"/>
  <c r="K1202" i="3"/>
  <c r="L1202" i="3"/>
  <c r="M1202" i="3"/>
  <c r="N1202" i="3"/>
  <c r="O1202" i="3"/>
  <c r="H1203" i="3"/>
  <c r="I1203" i="3"/>
  <c r="J1203" i="3"/>
  <c r="K1203" i="3"/>
  <c r="L1203" i="3"/>
  <c r="M1203" i="3"/>
  <c r="N1203" i="3"/>
  <c r="O1203" i="3"/>
  <c r="H1204" i="3"/>
  <c r="I1204" i="3"/>
  <c r="J1204" i="3"/>
  <c r="K1204" i="3"/>
  <c r="L1204" i="3"/>
  <c r="M1204" i="3"/>
  <c r="N1204" i="3"/>
  <c r="O1204" i="3"/>
  <c r="H1205" i="3"/>
  <c r="I1205" i="3"/>
  <c r="J1205" i="3"/>
  <c r="K1205" i="3"/>
  <c r="L1205" i="3"/>
  <c r="M1205" i="3"/>
  <c r="N1205" i="3"/>
  <c r="O1205" i="3"/>
  <c r="H1206" i="3"/>
  <c r="I1206" i="3"/>
  <c r="J1206" i="3"/>
  <c r="K1206" i="3"/>
  <c r="L1206" i="3"/>
  <c r="M1206" i="3"/>
  <c r="N1206" i="3"/>
  <c r="O1206" i="3"/>
  <c r="H1207" i="3"/>
  <c r="I1207" i="3"/>
  <c r="J1207" i="3"/>
  <c r="K1207" i="3"/>
  <c r="L1207" i="3"/>
  <c r="M1207" i="3"/>
  <c r="N1207" i="3"/>
  <c r="O1207" i="3"/>
  <c r="H1208" i="3"/>
  <c r="I1208" i="3"/>
  <c r="J1208" i="3"/>
  <c r="K1208" i="3"/>
  <c r="L1208" i="3"/>
  <c r="M1208" i="3"/>
  <c r="N1208" i="3"/>
  <c r="O1208" i="3"/>
  <c r="H1209" i="3"/>
  <c r="I1209" i="3"/>
  <c r="J1209" i="3"/>
  <c r="K1209" i="3"/>
  <c r="L1209" i="3"/>
  <c r="M1209" i="3"/>
  <c r="N1209" i="3"/>
  <c r="O1209" i="3"/>
  <c r="H1210" i="3"/>
  <c r="I1210" i="3"/>
  <c r="J1210" i="3"/>
  <c r="K1210" i="3"/>
  <c r="L1210" i="3"/>
  <c r="M1210" i="3"/>
  <c r="N1210" i="3"/>
  <c r="O1210" i="3"/>
  <c r="H1211" i="3"/>
  <c r="I1211" i="3"/>
  <c r="J1211" i="3"/>
  <c r="K1211" i="3"/>
  <c r="L1211" i="3"/>
  <c r="M1211" i="3"/>
  <c r="N1211" i="3"/>
  <c r="O1211" i="3"/>
  <c r="H1212" i="3"/>
  <c r="I1212" i="3"/>
  <c r="J1212" i="3"/>
  <c r="K1212" i="3"/>
  <c r="L1212" i="3"/>
  <c r="M1212" i="3"/>
  <c r="N1212" i="3"/>
  <c r="O1212" i="3"/>
  <c r="H1213" i="3"/>
  <c r="I1213" i="3"/>
  <c r="J1213" i="3"/>
  <c r="K1213" i="3"/>
  <c r="L1213" i="3"/>
  <c r="M1213" i="3"/>
  <c r="N1213" i="3"/>
  <c r="O1213" i="3"/>
  <c r="H1214" i="3"/>
  <c r="I1214" i="3"/>
  <c r="J1214" i="3"/>
  <c r="K1214" i="3"/>
  <c r="L1214" i="3"/>
  <c r="M1214" i="3"/>
  <c r="N1214" i="3"/>
  <c r="O1214" i="3"/>
  <c r="H1215" i="3"/>
  <c r="I1215" i="3"/>
  <c r="J1215" i="3"/>
  <c r="K1215" i="3"/>
  <c r="L1215" i="3"/>
  <c r="M1215" i="3"/>
  <c r="N1215" i="3"/>
  <c r="O1215" i="3"/>
  <c r="H1216" i="3"/>
  <c r="I1216" i="3"/>
  <c r="J1216" i="3"/>
  <c r="K1216" i="3"/>
  <c r="L1216" i="3"/>
  <c r="M1216" i="3"/>
  <c r="N1216" i="3"/>
  <c r="O1216" i="3"/>
  <c r="H1217" i="3"/>
  <c r="I1217" i="3"/>
  <c r="J1217" i="3"/>
  <c r="K1217" i="3"/>
  <c r="L1217" i="3"/>
  <c r="M1217" i="3"/>
  <c r="N1217" i="3"/>
  <c r="O1217" i="3"/>
  <c r="H1218" i="3"/>
  <c r="I1218" i="3"/>
  <c r="J1218" i="3"/>
  <c r="K1218" i="3"/>
  <c r="L1218" i="3"/>
  <c r="M1218" i="3"/>
  <c r="N1218" i="3"/>
  <c r="O1218" i="3"/>
  <c r="H1219" i="3"/>
  <c r="I1219" i="3"/>
  <c r="J1219" i="3"/>
  <c r="K1219" i="3"/>
  <c r="L1219" i="3"/>
  <c r="M1219" i="3"/>
  <c r="N1219" i="3"/>
  <c r="O1219" i="3"/>
  <c r="H1220" i="3"/>
  <c r="I1220" i="3"/>
  <c r="J1220" i="3"/>
  <c r="K1220" i="3"/>
  <c r="L1220" i="3"/>
  <c r="M1220" i="3"/>
  <c r="N1220" i="3"/>
  <c r="O1220" i="3"/>
  <c r="H1221" i="3"/>
  <c r="I1221" i="3"/>
  <c r="J1221" i="3"/>
  <c r="K1221" i="3"/>
  <c r="L1221" i="3"/>
  <c r="M1221" i="3"/>
  <c r="N1221" i="3"/>
  <c r="O1221" i="3"/>
  <c r="H1222" i="3"/>
  <c r="I1222" i="3"/>
  <c r="J1222" i="3"/>
  <c r="K1222" i="3"/>
  <c r="L1222" i="3"/>
  <c r="M1222" i="3"/>
  <c r="N1222" i="3"/>
  <c r="O1222" i="3"/>
  <c r="H1223" i="3"/>
  <c r="I1223" i="3"/>
  <c r="J1223" i="3"/>
  <c r="K1223" i="3"/>
  <c r="L1223" i="3"/>
  <c r="M1223" i="3"/>
  <c r="N1223" i="3"/>
  <c r="O1223" i="3"/>
  <c r="H1224" i="3"/>
  <c r="I1224" i="3"/>
  <c r="J1224" i="3"/>
  <c r="K1224" i="3"/>
  <c r="L1224" i="3"/>
  <c r="M1224" i="3"/>
  <c r="N1224" i="3"/>
  <c r="O1224" i="3"/>
  <c r="H1225" i="3"/>
  <c r="I1225" i="3"/>
  <c r="J1225" i="3"/>
  <c r="K1225" i="3"/>
  <c r="L1225" i="3"/>
  <c r="M1225" i="3"/>
  <c r="N1225" i="3"/>
  <c r="O1225" i="3"/>
  <c r="H1226" i="3"/>
  <c r="I1226" i="3"/>
  <c r="J1226" i="3"/>
  <c r="K1226" i="3"/>
  <c r="L1226" i="3"/>
  <c r="M1226" i="3"/>
  <c r="N1226" i="3"/>
  <c r="O1226" i="3"/>
  <c r="H1227" i="3"/>
  <c r="I1227" i="3"/>
  <c r="J1227" i="3"/>
  <c r="K1227" i="3"/>
  <c r="L1227" i="3"/>
  <c r="M1227" i="3"/>
  <c r="N1227" i="3"/>
  <c r="O1227" i="3"/>
  <c r="H1228" i="3"/>
  <c r="I1228" i="3"/>
  <c r="J1228" i="3"/>
  <c r="K1228" i="3"/>
  <c r="L1228" i="3"/>
  <c r="M1228" i="3"/>
  <c r="N1228" i="3"/>
  <c r="O1228" i="3"/>
  <c r="H1229" i="3"/>
  <c r="I1229" i="3"/>
  <c r="J1229" i="3"/>
  <c r="K1229" i="3"/>
  <c r="L1229" i="3"/>
  <c r="M1229" i="3"/>
  <c r="N1229" i="3"/>
  <c r="O1229" i="3"/>
  <c r="H1230" i="3"/>
  <c r="I1230" i="3"/>
  <c r="J1230" i="3"/>
  <c r="K1230" i="3"/>
  <c r="L1230" i="3"/>
  <c r="M1230" i="3"/>
  <c r="N1230" i="3"/>
  <c r="O1230" i="3"/>
  <c r="H1231" i="3"/>
  <c r="I1231" i="3"/>
  <c r="J1231" i="3"/>
  <c r="K1231" i="3"/>
  <c r="L1231" i="3"/>
  <c r="M1231" i="3"/>
  <c r="N1231" i="3"/>
  <c r="O1231" i="3"/>
  <c r="H1232" i="3"/>
  <c r="I1232" i="3"/>
  <c r="J1232" i="3"/>
  <c r="K1232" i="3"/>
  <c r="L1232" i="3"/>
  <c r="M1232" i="3"/>
  <c r="N1232" i="3"/>
  <c r="O1232" i="3"/>
  <c r="H1233" i="3"/>
  <c r="I1233" i="3"/>
  <c r="J1233" i="3"/>
  <c r="K1233" i="3"/>
  <c r="L1233" i="3"/>
  <c r="M1233" i="3"/>
  <c r="N1233" i="3"/>
  <c r="O1233" i="3"/>
  <c r="H1234" i="3"/>
  <c r="I1234" i="3"/>
  <c r="J1234" i="3"/>
  <c r="K1234" i="3"/>
  <c r="L1234" i="3"/>
  <c r="M1234" i="3"/>
  <c r="N1234" i="3"/>
  <c r="O1234" i="3"/>
  <c r="H1235" i="3"/>
  <c r="I1235" i="3"/>
  <c r="J1235" i="3"/>
  <c r="K1235" i="3"/>
  <c r="L1235" i="3"/>
  <c r="M1235" i="3"/>
  <c r="N1235" i="3"/>
  <c r="O1235" i="3"/>
  <c r="H1236" i="3"/>
  <c r="I1236" i="3"/>
  <c r="J1236" i="3"/>
  <c r="K1236" i="3"/>
  <c r="L1236" i="3"/>
  <c r="M1236" i="3"/>
  <c r="N1236" i="3"/>
  <c r="O1236" i="3"/>
  <c r="H1237" i="3"/>
  <c r="I1237" i="3"/>
  <c r="J1237" i="3"/>
  <c r="K1237" i="3"/>
  <c r="L1237" i="3"/>
  <c r="M1237" i="3"/>
  <c r="N1237" i="3"/>
  <c r="O1237" i="3"/>
  <c r="H1238" i="3"/>
  <c r="I1238" i="3"/>
  <c r="J1238" i="3"/>
  <c r="K1238" i="3"/>
  <c r="L1238" i="3"/>
  <c r="M1238" i="3"/>
  <c r="N1238" i="3"/>
  <c r="O1238" i="3"/>
  <c r="H1239" i="3"/>
  <c r="I1239" i="3"/>
  <c r="J1239" i="3"/>
  <c r="K1239" i="3"/>
  <c r="L1239" i="3"/>
  <c r="M1239" i="3"/>
  <c r="N1239" i="3"/>
  <c r="O1239" i="3"/>
  <c r="H1240" i="3"/>
  <c r="I1240" i="3"/>
  <c r="J1240" i="3"/>
  <c r="K1240" i="3"/>
  <c r="L1240" i="3"/>
  <c r="M1240" i="3"/>
  <c r="N1240" i="3"/>
  <c r="O1240" i="3"/>
  <c r="H1241" i="3"/>
  <c r="I1241" i="3"/>
  <c r="J1241" i="3"/>
  <c r="K1241" i="3"/>
  <c r="L1241" i="3"/>
  <c r="M1241" i="3"/>
  <c r="N1241" i="3"/>
  <c r="O1241" i="3"/>
  <c r="H1242" i="3"/>
  <c r="I1242" i="3"/>
  <c r="J1242" i="3"/>
  <c r="K1242" i="3"/>
  <c r="L1242" i="3"/>
  <c r="M1242" i="3"/>
  <c r="N1242" i="3"/>
  <c r="O1242" i="3"/>
  <c r="H1243" i="3"/>
  <c r="I1243" i="3"/>
  <c r="J1243" i="3"/>
  <c r="K1243" i="3"/>
  <c r="L1243" i="3"/>
  <c r="M1243" i="3"/>
  <c r="N1243" i="3"/>
  <c r="O1243" i="3"/>
  <c r="H1244" i="3"/>
  <c r="I1244" i="3"/>
  <c r="J1244" i="3"/>
  <c r="K1244" i="3"/>
  <c r="L1244" i="3"/>
  <c r="M1244" i="3"/>
  <c r="N1244" i="3"/>
  <c r="O1244" i="3"/>
  <c r="H1245" i="3"/>
  <c r="I1245" i="3"/>
  <c r="J1245" i="3"/>
  <c r="K1245" i="3"/>
  <c r="L1245" i="3"/>
  <c r="M1245" i="3"/>
  <c r="N1245" i="3"/>
  <c r="O1245" i="3"/>
  <c r="H1246" i="3"/>
  <c r="I1246" i="3"/>
  <c r="J1246" i="3"/>
  <c r="K1246" i="3"/>
  <c r="L1246" i="3"/>
  <c r="M1246" i="3"/>
  <c r="N1246" i="3"/>
  <c r="O1246" i="3"/>
  <c r="H1247" i="3"/>
  <c r="I1247" i="3"/>
  <c r="J1247" i="3"/>
  <c r="K1247" i="3"/>
  <c r="L1247" i="3"/>
  <c r="M1247" i="3"/>
  <c r="N1247" i="3"/>
  <c r="O1247" i="3"/>
  <c r="H1248" i="3"/>
  <c r="I1248" i="3"/>
  <c r="J1248" i="3"/>
  <c r="K1248" i="3"/>
  <c r="L1248" i="3"/>
  <c r="M1248" i="3"/>
  <c r="N1248" i="3"/>
  <c r="O1248" i="3"/>
  <c r="H1249" i="3"/>
  <c r="I1249" i="3"/>
  <c r="J1249" i="3"/>
  <c r="K1249" i="3"/>
  <c r="L1249" i="3"/>
  <c r="M1249" i="3"/>
  <c r="N1249" i="3"/>
  <c r="O1249" i="3"/>
  <c r="H1250" i="3"/>
  <c r="I1250" i="3"/>
  <c r="J1250" i="3"/>
  <c r="K1250" i="3"/>
  <c r="L1250" i="3"/>
  <c r="M1250" i="3"/>
  <c r="N1250" i="3"/>
  <c r="O1250" i="3"/>
  <c r="H1251" i="3"/>
  <c r="I1251" i="3"/>
  <c r="J1251" i="3"/>
  <c r="K1251" i="3"/>
  <c r="L1251" i="3"/>
  <c r="M1251" i="3"/>
  <c r="N1251" i="3"/>
  <c r="O1251" i="3"/>
  <c r="H1252" i="3"/>
  <c r="I1252" i="3"/>
  <c r="J1252" i="3"/>
  <c r="K1252" i="3"/>
  <c r="L1252" i="3"/>
  <c r="M1252" i="3"/>
  <c r="N1252" i="3"/>
  <c r="O1252" i="3"/>
  <c r="H1253" i="3"/>
  <c r="I1253" i="3"/>
  <c r="J1253" i="3"/>
  <c r="K1253" i="3"/>
  <c r="L1253" i="3"/>
  <c r="M1253" i="3"/>
  <c r="N1253" i="3"/>
  <c r="O1253" i="3"/>
  <c r="H1254" i="3"/>
  <c r="I1254" i="3"/>
  <c r="J1254" i="3"/>
  <c r="K1254" i="3"/>
  <c r="L1254" i="3"/>
  <c r="M1254" i="3"/>
  <c r="N1254" i="3"/>
  <c r="O1254" i="3"/>
  <c r="H1255" i="3"/>
  <c r="I1255" i="3"/>
  <c r="J1255" i="3"/>
  <c r="K1255" i="3"/>
  <c r="L1255" i="3"/>
  <c r="M1255" i="3"/>
  <c r="N1255" i="3"/>
  <c r="O1255" i="3"/>
  <c r="H1256" i="3"/>
  <c r="I1256" i="3"/>
  <c r="J1256" i="3"/>
  <c r="K1256" i="3"/>
  <c r="L1256" i="3"/>
  <c r="M1256" i="3"/>
  <c r="N1256" i="3"/>
  <c r="O1256" i="3"/>
  <c r="H1257" i="3"/>
  <c r="I1257" i="3"/>
  <c r="J1257" i="3"/>
  <c r="K1257" i="3"/>
  <c r="L1257" i="3"/>
  <c r="M1257" i="3"/>
  <c r="N1257" i="3"/>
  <c r="O1257" i="3"/>
  <c r="H1258" i="3"/>
  <c r="I1258" i="3"/>
  <c r="J1258" i="3"/>
  <c r="K1258" i="3"/>
  <c r="L1258" i="3"/>
  <c r="M1258" i="3"/>
  <c r="N1258" i="3"/>
  <c r="O1258" i="3"/>
  <c r="H1259" i="3"/>
  <c r="I1259" i="3"/>
  <c r="J1259" i="3"/>
  <c r="K1259" i="3"/>
  <c r="L1259" i="3"/>
  <c r="M1259" i="3"/>
  <c r="N1259" i="3"/>
  <c r="O1259" i="3"/>
  <c r="H1260" i="3"/>
  <c r="I1260" i="3"/>
  <c r="J1260" i="3"/>
  <c r="K1260" i="3"/>
  <c r="L1260" i="3"/>
  <c r="M1260" i="3"/>
  <c r="N1260" i="3"/>
  <c r="O1260" i="3"/>
  <c r="H1261" i="3"/>
  <c r="I1261" i="3"/>
  <c r="J1261" i="3"/>
  <c r="K1261" i="3"/>
  <c r="L1261" i="3"/>
  <c r="M1261" i="3"/>
  <c r="N1261" i="3"/>
  <c r="O1261" i="3"/>
  <c r="H1262" i="3"/>
  <c r="I1262" i="3"/>
  <c r="J1262" i="3"/>
  <c r="K1262" i="3"/>
  <c r="L1262" i="3"/>
  <c r="M1262" i="3"/>
  <c r="N1262" i="3"/>
  <c r="O1262" i="3"/>
  <c r="H1263" i="3"/>
  <c r="I1263" i="3"/>
  <c r="J1263" i="3"/>
  <c r="K1263" i="3"/>
  <c r="L1263" i="3"/>
  <c r="M1263" i="3"/>
  <c r="N1263" i="3"/>
  <c r="O1263" i="3"/>
  <c r="H1264" i="3"/>
  <c r="I1264" i="3"/>
  <c r="J1264" i="3"/>
  <c r="K1264" i="3"/>
  <c r="L1264" i="3"/>
  <c r="M1264" i="3"/>
  <c r="N1264" i="3"/>
  <c r="O1264" i="3"/>
  <c r="H1265" i="3"/>
  <c r="I1265" i="3"/>
  <c r="J1265" i="3"/>
  <c r="K1265" i="3"/>
  <c r="L1265" i="3"/>
  <c r="M1265" i="3"/>
  <c r="N1265" i="3"/>
  <c r="O1265" i="3"/>
  <c r="H1266" i="3"/>
  <c r="I1266" i="3"/>
  <c r="J1266" i="3"/>
  <c r="K1266" i="3"/>
  <c r="L1266" i="3"/>
  <c r="M1266" i="3"/>
  <c r="N1266" i="3"/>
  <c r="O1266" i="3"/>
  <c r="H1267" i="3"/>
  <c r="I1267" i="3"/>
  <c r="J1267" i="3"/>
  <c r="K1267" i="3"/>
  <c r="L1267" i="3"/>
  <c r="M1267" i="3"/>
  <c r="N1267" i="3"/>
  <c r="O1267" i="3"/>
  <c r="H1268" i="3"/>
  <c r="I1268" i="3"/>
  <c r="J1268" i="3"/>
  <c r="K1268" i="3"/>
  <c r="L1268" i="3"/>
  <c r="M1268" i="3"/>
  <c r="N1268" i="3"/>
  <c r="O1268" i="3"/>
  <c r="H1269" i="3"/>
  <c r="I1269" i="3"/>
  <c r="J1269" i="3"/>
  <c r="K1269" i="3"/>
  <c r="L1269" i="3"/>
  <c r="M1269" i="3"/>
  <c r="N1269" i="3"/>
  <c r="O1269" i="3"/>
  <c r="H1270" i="3"/>
  <c r="I1270" i="3"/>
  <c r="J1270" i="3"/>
  <c r="K1270" i="3"/>
  <c r="L1270" i="3"/>
  <c r="M1270" i="3"/>
  <c r="N1270" i="3"/>
  <c r="O1270" i="3"/>
  <c r="H1271" i="3"/>
  <c r="I1271" i="3"/>
  <c r="J1271" i="3"/>
  <c r="K1271" i="3"/>
  <c r="L1271" i="3"/>
  <c r="M1271" i="3"/>
  <c r="N1271" i="3"/>
  <c r="O1271" i="3"/>
  <c r="H1272" i="3"/>
  <c r="I1272" i="3"/>
  <c r="J1272" i="3"/>
  <c r="K1272" i="3"/>
  <c r="L1272" i="3"/>
  <c r="M1272" i="3"/>
  <c r="N1272" i="3"/>
  <c r="O1272" i="3"/>
  <c r="H1273" i="3"/>
  <c r="I1273" i="3"/>
  <c r="J1273" i="3"/>
  <c r="K1273" i="3"/>
  <c r="L1273" i="3"/>
  <c r="M1273" i="3"/>
  <c r="N1273" i="3"/>
  <c r="O1273" i="3"/>
  <c r="H1274" i="3"/>
  <c r="I1274" i="3"/>
  <c r="J1274" i="3"/>
  <c r="K1274" i="3"/>
  <c r="L1274" i="3"/>
  <c r="M1274" i="3"/>
  <c r="N1274" i="3"/>
  <c r="O1274" i="3"/>
  <c r="H1275" i="3"/>
  <c r="I1275" i="3"/>
  <c r="J1275" i="3"/>
  <c r="K1275" i="3"/>
  <c r="L1275" i="3"/>
  <c r="M1275" i="3"/>
  <c r="N1275" i="3"/>
  <c r="O1275" i="3"/>
  <c r="H1276" i="3"/>
  <c r="I1276" i="3"/>
  <c r="J1276" i="3"/>
  <c r="K1276" i="3"/>
  <c r="L1276" i="3"/>
  <c r="M1276" i="3"/>
  <c r="N1276" i="3"/>
  <c r="O1276" i="3"/>
  <c r="H1277" i="3"/>
  <c r="I1277" i="3"/>
  <c r="J1277" i="3"/>
  <c r="K1277" i="3"/>
  <c r="L1277" i="3"/>
  <c r="M1277" i="3"/>
  <c r="N1277" i="3"/>
  <c r="O1277" i="3"/>
  <c r="H1278" i="3"/>
  <c r="I1278" i="3"/>
  <c r="J1278" i="3"/>
  <c r="K1278" i="3"/>
  <c r="L1278" i="3"/>
  <c r="M1278" i="3"/>
  <c r="N1278" i="3"/>
  <c r="O1278" i="3"/>
  <c r="H1279" i="3"/>
  <c r="I1279" i="3"/>
  <c r="J1279" i="3"/>
  <c r="K1279" i="3"/>
  <c r="L1279" i="3"/>
  <c r="M1279" i="3"/>
  <c r="N1279" i="3"/>
  <c r="O1279" i="3"/>
  <c r="H1280" i="3"/>
  <c r="I1280" i="3"/>
  <c r="J1280" i="3"/>
  <c r="K1280" i="3"/>
  <c r="L1280" i="3"/>
  <c r="M1280" i="3"/>
  <c r="N1280" i="3"/>
  <c r="O1280" i="3"/>
  <c r="H1281" i="3"/>
  <c r="I1281" i="3"/>
  <c r="J1281" i="3"/>
  <c r="K1281" i="3"/>
  <c r="L1281" i="3"/>
  <c r="M1281" i="3"/>
  <c r="N1281" i="3"/>
  <c r="O1281" i="3"/>
  <c r="H1282" i="3"/>
  <c r="I1282" i="3"/>
  <c r="J1282" i="3"/>
  <c r="K1282" i="3"/>
  <c r="L1282" i="3"/>
  <c r="M1282" i="3"/>
  <c r="N1282" i="3"/>
  <c r="O1282" i="3"/>
  <c r="H1283" i="3"/>
  <c r="I1283" i="3"/>
  <c r="J1283" i="3"/>
  <c r="K1283" i="3"/>
  <c r="L1283" i="3"/>
  <c r="M1283" i="3"/>
  <c r="N1283" i="3"/>
  <c r="O1283" i="3"/>
  <c r="H1284" i="3"/>
  <c r="I1284" i="3"/>
  <c r="J1284" i="3"/>
  <c r="K1284" i="3"/>
  <c r="L1284" i="3"/>
  <c r="M1284" i="3"/>
  <c r="N1284" i="3"/>
  <c r="O1284" i="3"/>
  <c r="H1285" i="3"/>
  <c r="I1285" i="3"/>
  <c r="J1285" i="3"/>
  <c r="K1285" i="3"/>
  <c r="L1285" i="3"/>
  <c r="M1285" i="3"/>
  <c r="N1285" i="3"/>
  <c r="O1285" i="3"/>
  <c r="H1286" i="3"/>
  <c r="I1286" i="3"/>
  <c r="J1286" i="3"/>
  <c r="K1286" i="3"/>
  <c r="L1286" i="3"/>
  <c r="M1286" i="3"/>
  <c r="N1286" i="3"/>
  <c r="O1286" i="3"/>
  <c r="H1287" i="3"/>
  <c r="I1287" i="3"/>
  <c r="J1287" i="3"/>
  <c r="K1287" i="3"/>
  <c r="L1287" i="3"/>
  <c r="M1287" i="3"/>
  <c r="N1287" i="3"/>
  <c r="O1287" i="3"/>
  <c r="H1288" i="3"/>
  <c r="I1288" i="3"/>
  <c r="J1288" i="3"/>
  <c r="K1288" i="3"/>
  <c r="L1288" i="3"/>
  <c r="M1288" i="3"/>
  <c r="N1288" i="3"/>
  <c r="O1288" i="3"/>
  <c r="H1289" i="3"/>
  <c r="I1289" i="3"/>
  <c r="J1289" i="3"/>
  <c r="K1289" i="3"/>
  <c r="L1289" i="3"/>
  <c r="M1289" i="3"/>
  <c r="N1289" i="3"/>
  <c r="O1289" i="3"/>
  <c r="H1290" i="3"/>
  <c r="I1290" i="3"/>
  <c r="J1290" i="3"/>
  <c r="K1290" i="3"/>
  <c r="L1290" i="3"/>
  <c r="M1290" i="3"/>
  <c r="N1290" i="3"/>
  <c r="O1290" i="3"/>
  <c r="H1291" i="3"/>
  <c r="I1291" i="3"/>
  <c r="J1291" i="3"/>
  <c r="K1291" i="3"/>
  <c r="L1291" i="3"/>
  <c r="M1291" i="3"/>
  <c r="N1291" i="3"/>
  <c r="O1291" i="3"/>
  <c r="H1292" i="3"/>
  <c r="I1292" i="3"/>
  <c r="J1292" i="3"/>
  <c r="K1292" i="3"/>
  <c r="L1292" i="3"/>
  <c r="M1292" i="3"/>
  <c r="N1292" i="3"/>
  <c r="O1292" i="3"/>
  <c r="H1293" i="3"/>
  <c r="I1293" i="3"/>
  <c r="J1293" i="3"/>
  <c r="K1293" i="3"/>
  <c r="L1293" i="3"/>
  <c r="M1293" i="3"/>
  <c r="N1293" i="3"/>
  <c r="O1293" i="3"/>
  <c r="H1294" i="3"/>
  <c r="I1294" i="3"/>
  <c r="J1294" i="3"/>
  <c r="K1294" i="3"/>
  <c r="L1294" i="3"/>
  <c r="M1294" i="3"/>
  <c r="N1294" i="3"/>
  <c r="O1294" i="3"/>
  <c r="H1295" i="3"/>
  <c r="I1295" i="3"/>
  <c r="J1295" i="3"/>
  <c r="K1295" i="3"/>
  <c r="L1295" i="3"/>
  <c r="M1295" i="3"/>
  <c r="N1295" i="3"/>
  <c r="O1295" i="3"/>
  <c r="H1296" i="3"/>
  <c r="I1296" i="3"/>
  <c r="J1296" i="3"/>
  <c r="K1296" i="3"/>
  <c r="L1296" i="3"/>
  <c r="M1296" i="3"/>
  <c r="N1296" i="3"/>
  <c r="O1296" i="3"/>
  <c r="H1297" i="3"/>
  <c r="I1297" i="3"/>
  <c r="J1297" i="3"/>
  <c r="K1297" i="3"/>
  <c r="L1297" i="3"/>
  <c r="M1297" i="3"/>
  <c r="N1297" i="3"/>
  <c r="O1297" i="3"/>
  <c r="H1298" i="3"/>
  <c r="I1298" i="3"/>
  <c r="J1298" i="3"/>
  <c r="K1298" i="3"/>
  <c r="L1298" i="3"/>
  <c r="M1298" i="3"/>
  <c r="N1298" i="3"/>
  <c r="O1298" i="3"/>
  <c r="H1299" i="3"/>
  <c r="I1299" i="3"/>
  <c r="J1299" i="3"/>
  <c r="K1299" i="3"/>
  <c r="L1299" i="3"/>
  <c r="M1299" i="3"/>
  <c r="N1299" i="3"/>
  <c r="O1299" i="3"/>
  <c r="H1300" i="3"/>
  <c r="I1300" i="3"/>
  <c r="J1300" i="3"/>
  <c r="K1300" i="3"/>
  <c r="L1300" i="3"/>
  <c r="M1300" i="3"/>
  <c r="N1300" i="3"/>
  <c r="O1300" i="3"/>
  <c r="H1301" i="3"/>
  <c r="I1301" i="3"/>
  <c r="J1301" i="3"/>
  <c r="K1301" i="3"/>
  <c r="L1301" i="3"/>
  <c r="M1301" i="3"/>
  <c r="N1301" i="3"/>
  <c r="O1301" i="3"/>
  <c r="H1302" i="3"/>
  <c r="I1302" i="3"/>
  <c r="J1302" i="3"/>
  <c r="K1302" i="3"/>
  <c r="L1302" i="3"/>
  <c r="M1302" i="3"/>
  <c r="N1302" i="3"/>
  <c r="O1302" i="3"/>
  <c r="H1303" i="3"/>
  <c r="I1303" i="3"/>
  <c r="J1303" i="3"/>
  <c r="K1303" i="3"/>
  <c r="L1303" i="3"/>
  <c r="M1303" i="3"/>
  <c r="N1303" i="3"/>
  <c r="O1303" i="3"/>
  <c r="H1304" i="3"/>
  <c r="I1304" i="3"/>
  <c r="J1304" i="3"/>
  <c r="K1304" i="3"/>
  <c r="L1304" i="3"/>
  <c r="M1304" i="3"/>
  <c r="N1304" i="3"/>
  <c r="O1304" i="3"/>
  <c r="H1305" i="3"/>
  <c r="I1305" i="3"/>
  <c r="J1305" i="3"/>
  <c r="K1305" i="3"/>
  <c r="L1305" i="3"/>
  <c r="M1305" i="3"/>
  <c r="N1305" i="3"/>
  <c r="O1305" i="3"/>
  <c r="H1306" i="3"/>
  <c r="I1306" i="3"/>
  <c r="J1306" i="3"/>
  <c r="K1306" i="3"/>
  <c r="L1306" i="3"/>
  <c r="M1306" i="3"/>
  <c r="N1306" i="3"/>
  <c r="O1306" i="3"/>
  <c r="H1307" i="3"/>
  <c r="I1307" i="3"/>
  <c r="J1307" i="3"/>
  <c r="K1307" i="3"/>
  <c r="L1307" i="3"/>
  <c r="M1307" i="3"/>
  <c r="N1307" i="3"/>
  <c r="O1307" i="3"/>
  <c r="H1308" i="3"/>
  <c r="I1308" i="3"/>
  <c r="J1308" i="3"/>
  <c r="K1308" i="3"/>
  <c r="L1308" i="3"/>
  <c r="M1308" i="3"/>
  <c r="N1308" i="3"/>
  <c r="O1308" i="3"/>
  <c r="H1309" i="3"/>
  <c r="I1309" i="3"/>
  <c r="J1309" i="3"/>
  <c r="K1309" i="3"/>
  <c r="L1309" i="3"/>
  <c r="M1309" i="3"/>
  <c r="N1309" i="3"/>
  <c r="O1309" i="3"/>
  <c r="H1310" i="3"/>
  <c r="I1310" i="3"/>
  <c r="J1310" i="3"/>
  <c r="K1310" i="3"/>
  <c r="L1310" i="3"/>
  <c r="M1310" i="3"/>
  <c r="N1310" i="3"/>
  <c r="O1310" i="3"/>
  <c r="H1311" i="3"/>
  <c r="I1311" i="3"/>
  <c r="J1311" i="3"/>
  <c r="K1311" i="3"/>
  <c r="L1311" i="3"/>
  <c r="M1311" i="3"/>
  <c r="N1311" i="3"/>
  <c r="O1311" i="3"/>
  <c r="H1312" i="3"/>
  <c r="I1312" i="3"/>
  <c r="J1312" i="3"/>
  <c r="K1312" i="3"/>
  <c r="L1312" i="3"/>
  <c r="M1312" i="3"/>
  <c r="N1312" i="3"/>
  <c r="O1312" i="3"/>
  <c r="H1313" i="3"/>
  <c r="I1313" i="3"/>
  <c r="J1313" i="3"/>
  <c r="K1313" i="3"/>
  <c r="L1313" i="3"/>
  <c r="M1313" i="3"/>
  <c r="N1313" i="3"/>
  <c r="O1313" i="3"/>
  <c r="H1314" i="3"/>
  <c r="I1314" i="3"/>
  <c r="J1314" i="3"/>
  <c r="K1314" i="3"/>
  <c r="L1314" i="3"/>
  <c r="M1314" i="3"/>
  <c r="N1314" i="3"/>
  <c r="O1314" i="3"/>
  <c r="H1315" i="3"/>
  <c r="I1315" i="3"/>
  <c r="J1315" i="3"/>
  <c r="K1315" i="3"/>
  <c r="L1315" i="3"/>
  <c r="M1315" i="3"/>
  <c r="N1315" i="3"/>
  <c r="O1315" i="3"/>
  <c r="H1316" i="3"/>
  <c r="I1316" i="3"/>
  <c r="J1316" i="3"/>
  <c r="K1316" i="3"/>
  <c r="L1316" i="3"/>
  <c r="M1316" i="3"/>
  <c r="N1316" i="3"/>
  <c r="O1316" i="3"/>
  <c r="H1317" i="3"/>
  <c r="I1317" i="3"/>
  <c r="J1317" i="3"/>
  <c r="K1317" i="3"/>
  <c r="L1317" i="3"/>
  <c r="M1317" i="3"/>
  <c r="N1317" i="3"/>
  <c r="O1317" i="3"/>
  <c r="H1318" i="3"/>
  <c r="I1318" i="3"/>
  <c r="J1318" i="3"/>
  <c r="K1318" i="3"/>
  <c r="L1318" i="3"/>
  <c r="M1318" i="3"/>
  <c r="N1318" i="3"/>
  <c r="O1318" i="3"/>
  <c r="H1319" i="3"/>
  <c r="I1319" i="3"/>
  <c r="J1319" i="3"/>
  <c r="K1319" i="3"/>
  <c r="L1319" i="3"/>
  <c r="M1319" i="3"/>
  <c r="N1319" i="3"/>
  <c r="O1319" i="3"/>
  <c r="H1320" i="3"/>
  <c r="I1320" i="3"/>
  <c r="J1320" i="3"/>
  <c r="K1320" i="3"/>
  <c r="L1320" i="3"/>
  <c r="M1320" i="3"/>
  <c r="N1320" i="3"/>
  <c r="O1320" i="3"/>
  <c r="H1321" i="3"/>
  <c r="I1321" i="3"/>
  <c r="J1321" i="3"/>
  <c r="K1321" i="3"/>
  <c r="L1321" i="3"/>
  <c r="M1321" i="3"/>
  <c r="N1321" i="3"/>
  <c r="O1321" i="3"/>
  <c r="H1322" i="3"/>
  <c r="I1322" i="3"/>
  <c r="J1322" i="3"/>
  <c r="K1322" i="3"/>
  <c r="L1322" i="3"/>
  <c r="M1322" i="3"/>
  <c r="N1322" i="3"/>
  <c r="O1322" i="3"/>
  <c r="H1323" i="3"/>
  <c r="I1323" i="3"/>
  <c r="J1323" i="3"/>
  <c r="K1323" i="3"/>
  <c r="L1323" i="3"/>
  <c r="M1323" i="3"/>
  <c r="N1323" i="3"/>
  <c r="O1323" i="3"/>
  <c r="H1324" i="3"/>
  <c r="I1324" i="3"/>
  <c r="J1324" i="3"/>
  <c r="K1324" i="3"/>
  <c r="L1324" i="3"/>
  <c r="M1324" i="3"/>
  <c r="N1324" i="3"/>
  <c r="O1324" i="3"/>
  <c r="H1325" i="3"/>
  <c r="I1325" i="3"/>
  <c r="J1325" i="3"/>
  <c r="K1325" i="3"/>
  <c r="L1325" i="3"/>
  <c r="M1325" i="3"/>
  <c r="N1325" i="3"/>
  <c r="O1325" i="3"/>
  <c r="H1326" i="3"/>
  <c r="I1326" i="3"/>
  <c r="J1326" i="3"/>
  <c r="K1326" i="3"/>
  <c r="L1326" i="3"/>
  <c r="M1326" i="3"/>
  <c r="N1326" i="3"/>
  <c r="O1326" i="3"/>
  <c r="H1327" i="3"/>
  <c r="I1327" i="3"/>
  <c r="J1327" i="3"/>
  <c r="K1327" i="3"/>
  <c r="L1327" i="3"/>
  <c r="M1327" i="3"/>
  <c r="N1327" i="3"/>
  <c r="O1327" i="3"/>
  <c r="H1328" i="3"/>
  <c r="I1328" i="3"/>
  <c r="J1328" i="3"/>
  <c r="K1328" i="3"/>
  <c r="L1328" i="3"/>
  <c r="M1328" i="3"/>
  <c r="N1328" i="3"/>
  <c r="O1328" i="3"/>
  <c r="H1329" i="3"/>
  <c r="I1329" i="3"/>
  <c r="J1329" i="3"/>
  <c r="K1329" i="3"/>
  <c r="L1329" i="3"/>
  <c r="M1329" i="3"/>
  <c r="N1329" i="3"/>
  <c r="O1329" i="3"/>
  <c r="H1330" i="3"/>
  <c r="I1330" i="3"/>
  <c r="J1330" i="3"/>
  <c r="K1330" i="3"/>
  <c r="L1330" i="3"/>
  <c r="M1330" i="3"/>
  <c r="N1330" i="3"/>
  <c r="O1330" i="3"/>
  <c r="H1331" i="3"/>
  <c r="I1331" i="3"/>
  <c r="J1331" i="3"/>
  <c r="K1331" i="3"/>
  <c r="L1331" i="3"/>
  <c r="M1331" i="3"/>
  <c r="N1331" i="3"/>
  <c r="O1331" i="3"/>
  <c r="H1332" i="3"/>
  <c r="I1332" i="3"/>
  <c r="J1332" i="3"/>
  <c r="K1332" i="3"/>
  <c r="L1332" i="3"/>
  <c r="M1332" i="3"/>
  <c r="N1332" i="3"/>
  <c r="O1332" i="3"/>
  <c r="H1333" i="3"/>
  <c r="I1333" i="3"/>
  <c r="J1333" i="3"/>
  <c r="K1333" i="3"/>
  <c r="L1333" i="3"/>
  <c r="M1333" i="3"/>
  <c r="N1333" i="3"/>
  <c r="O1333" i="3"/>
  <c r="H1334" i="3"/>
  <c r="I1334" i="3"/>
  <c r="J1334" i="3"/>
  <c r="K1334" i="3"/>
  <c r="L1334" i="3"/>
  <c r="M1334" i="3"/>
  <c r="N1334" i="3"/>
  <c r="O1334" i="3"/>
  <c r="H1335" i="3"/>
  <c r="I1335" i="3"/>
  <c r="J1335" i="3"/>
  <c r="K1335" i="3"/>
  <c r="L1335" i="3"/>
  <c r="M1335" i="3"/>
  <c r="N1335" i="3"/>
  <c r="O1335" i="3"/>
  <c r="H1336" i="3"/>
  <c r="I1336" i="3"/>
  <c r="J1336" i="3"/>
  <c r="K1336" i="3"/>
  <c r="L1336" i="3"/>
  <c r="M1336" i="3"/>
  <c r="N1336" i="3"/>
  <c r="O1336" i="3"/>
  <c r="H1337" i="3"/>
  <c r="I1337" i="3"/>
  <c r="J1337" i="3"/>
  <c r="K1337" i="3"/>
  <c r="L1337" i="3"/>
  <c r="M1337" i="3"/>
  <c r="N1337" i="3"/>
  <c r="O1337" i="3"/>
  <c r="H1338" i="3"/>
  <c r="I1338" i="3"/>
  <c r="J1338" i="3"/>
  <c r="K1338" i="3"/>
  <c r="L1338" i="3"/>
  <c r="M1338" i="3"/>
  <c r="N1338" i="3"/>
  <c r="O1338" i="3"/>
  <c r="H1339" i="3"/>
  <c r="I1339" i="3"/>
  <c r="J1339" i="3"/>
  <c r="K1339" i="3"/>
  <c r="L1339" i="3"/>
  <c r="M1339" i="3"/>
  <c r="N1339" i="3"/>
  <c r="O1339" i="3"/>
  <c r="H1340" i="3"/>
  <c r="I1340" i="3"/>
  <c r="J1340" i="3"/>
  <c r="K1340" i="3"/>
  <c r="L1340" i="3"/>
  <c r="M1340" i="3"/>
  <c r="N1340" i="3"/>
  <c r="O1340" i="3"/>
  <c r="H1341" i="3"/>
  <c r="I1341" i="3"/>
  <c r="J1341" i="3"/>
  <c r="K1341" i="3"/>
  <c r="L1341" i="3"/>
  <c r="M1341" i="3"/>
  <c r="N1341" i="3"/>
  <c r="O1341" i="3"/>
  <c r="H1342" i="3"/>
  <c r="I1342" i="3"/>
  <c r="J1342" i="3"/>
  <c r="K1342" i="3"/>
  <c r="L1342" i="3"/>
  <c r="M1342" i="3"/>
  <c r="N1342" i="3"/>
  <c r="O1342" i="3"/>
  <c r="H1343" i="3"/>
  <c r="I1343" i="3"/>
  <c r="J1343" i="3"/>
  <c r="K1343" i="3"/>
  <c r="L1343" i="3"/>
  <c r="M1343" i="3"/>
  <c r="N1343" i="3"/>
  <c r="O1343" i="3"/>
  <c r="H1344" i="3"/>
  <c r="I1344" i="3"/>
  <c r="J1344" i="3"/>
  <c r="K1344" i="3"/>
  <c r="L1344" i="3"/>
  <c r="M1344" i="3"/>
  <c r="N1344" i="3"/>
  <c r="O1344" i="3"/>
  <c r="H1345" i="3"/>
  <c r="I1345" i="3"/>
  <c r="J1345" i="3"/>
  <c r="K1345" i="3"/>
  <c r="L1345" i="3"/>
  <c r="M1345" i="3"/>
  <c r="N1345" i="3"/>
  <c r="O1345" i="3"/>
  <c r="H1346" i="3"/>
  <c r="I1346" i="3"/>
  <c r="J1346" i="3"/>
  <c r="K1346" i="3"/>
  <c r="L1346" i="3"/>
  <c r="M1346" i="3"/>
  <c r="N1346" i="3"/>
  <c r="O1346" i="3"/>
  <c r="H1347" i="3"/>
  <c r="I1347" i="3"/>
  <c r="J1347" i="3"/>
  <c r="K1347" i="3"/>
  <c r="L1347" i="3"/>
  <c r="M1347" i="3"/>
  <c r="N1347" i="3"/>
  <c r="O1347" i="3"/>
  <c r="H1348" i="3"/>
  <c r="I1348" i="3"/>
  <c r="J1348" i="3"/>
  <c r="K1348" i="3"/>
  <c r="L1348" i="3"/>
  <c r="M1348" i="3"/>
  <c r="N1348" i="3"/>
  <c r="O1348" i="3"/>
  <c r="H1349" i="3"/>
  <c r="I1349" i="3"/>
  <c r="J1349" i="3"/>
  <c r="K1349" i="3"/>
  <c r="L1349" i="3"/>
  <c r="M1349" i="3"/>
  <c r="N1349" i="3"/>
  <c r="O1349" i="3"/>
  <c r="H1350" i="3"/>
  <c r="I1350" i="3"/>
  <c r="J1350" i="3"/>
  <c r="K1350" i="3"/>
  <c r="L1350" i="3"/>
  <c r="M1350" i="3"/>
  <c r="N1350" i="3"/>
  <c r="O1350" i="3"/>
  <c r="H1351" i="3"/>
  <c r="I1351" i="3"/>
  <c r="J1351" i="3"/>
  <c r="K1351" i="3"/>
  <c r="L1351" i="3"/>
  <c r="M1351" i="3"/>
  <c r="N1351" i="3"/>
  <c r="O1351" i="3"/>
  <c r="H1352" i="3"/>
  <c r="I1352" i="3"/>
  <c r="J1352" i="3"/>
  <c r="K1352" i="3"/>
  <c r="L1352" i="3"/>
  <c r="M1352" i="3"/>
  <c r="N1352" i="3"/>
  <c r="O1352" i="3"/>
  <c r="H1353" i="3"/>
  <c r="I1353" i="3"/>
  <c r="J1353" i="3"/>
  <c r="K1353" i="3"/>
  <c r="L1353" i="3"/>
  <c r="M1353" i="3"/>
  <c r="N1353" i="3"/>
  <c r="O1353" i="3"/>
  <c r="H1354" i="3"/>
  <c r="I1354" i="3"/>
  <c r="J1354" i="3"/>
  <c r="K1354" i="3"/>
  <c r="L1354" i="3"/>
  <c r="M1354" i="3"/>
  <c r="N1354" i="3"/>
  <c r="O1354" i="3"/>
  <c r="H1355" i="3"/>
  <c r="I1355" i="3"/>
  <c r="J1355" i="3"/>
  <c r="K1355" i="3"/>
  <c r="L1355" i="3"/>
  <c r="M1355" i="3"/>
  <c r="N1355" i="3"/>
  <c r="O1355" i="3"/>
  <c r="H1356" i="3"/>
  <c r="I1356" i="3"/>
  <c r="J1356" i="3"/>
  <c r="K1356" i="3"/>
  <c r="L1356" i="3"/>
  <c r="M1356" i="3"/>
  <c r="N1356" i="3"/>
  <c r="O1356" i="3"/>
  <c r="H1357" i="3"/>
  <c r="I1357" i="3"/>
  <c r="J1357" i="3"/>
  <c r="K1357" i="3"/>
  <c r="L1357" i="3"/>
  <c r="M1357" i="3"/>
  <c r="N1357" i="3"/>
  <c r="O1357" i="3"/>
  <c r="H1358" i="3"/>
  <c r="I1358" i="3"/>
  <c r="J1358" i="3"/>
  <c r="K1358" i="3"/>
  <c r="L1358" i="3"/>
  <c r="M1358" i="3"/>
  <c r="N1358" i="3"/>
  <c r="O1358" i="3"/>
  <c r="H1359" i="3"/>
  <c r="I1359" i="3"/>
  <c r="J1359" i="3"/>
  <c r="K1359" i="3"/>
  <c r="L1359" i="3"/>
  <c r="M1359" i="3"/>
  <c r="N1359" i="3"/>
  <c r="O1359" i="3"/>
  <c r="H1360" i="3"/>
  <c r="I1360" i="3"/>
  <c r="J1360" i="3"/>
  <c r="K1360" i="3"/>
  <c r="L1360" i="3"/>
  <c r="M1360" i="3"/>
  <c r="N1360" i="3"/>
  <c r="O1360" i="3"/>
  <c r="H1361" i="3"/>
  <c r="I1361" i="3"/>
  <c r="J1361" i="3"/>
  <c r="K1361" i="3"/>
  <c r="L1361" i="3"/>
  <c r="M1361" i="3"/>
  <c r="N1361" i="3"/>
  <c r="O1361" i="3"/>
  <c r="H1362" i="3"/>
  <c r="I1362" i="3"/>
  <c r="J1362" i="3"/>
  <c r="K1362" i="3"/>
  <c r="L1362" i="3"/>
  <c r="M1362" i="3"/>
  <c r="N1362" i="3"/>
  <c r="O1362" i="3"/>
  <c r="H1363" i="3"/>
  <c r="I1363" i="3"/>
  <c r="J1363" i="3"/>
  <c r="K1363" i="3"/>
  <c r="L1363" i="3"/>
  <c r="M1363" i="3"/>
  <c r="N1363" i="3"/>
  <c r="O1363" i="3"/>
  <c r="H1364" i="3"/>
  <c r="I1364" i="3"/>
  <c r="J1364" i="3"/>
  <c r="K1364" i="3"/>
  <c r="L1364" i="3"/>
  <c r="M1364" i="3"/>
  <c r="N1364" i="3"/>
  <c r="O1364" i="3"/>
  <c r="H1365" i="3"/>
  <c r="I1365" i="3"/>
  <c r="J1365" i="3"/>
  <c r="K1365" i="3"/>
  <c r="L1365" i="3"/>
  <c r="M1365" i="3"/>
  <c r="N1365" i="3"/>
  <c r="O1365" i="3"/>
  <c r="H1366" i="3"/>
  <c r="I1366" i="3"/>
  <c r="J1366" i="3"/>
  <c r="K1366" i="3"/>
  <c r="L1366" i="3"/>
  <c r="M1366" i="3"/>
  <c r="N1366" i="3"/>
  <c r="O1366" i="3"/>
  <c r="H1367" i="3"/>
  <c r="I1367" i="3"/>
  <c r="J1367" i="3"/>
  <c r="K1367" i="3"/>
  <c r="L1367" i="3"/>
  <c r="M1367" i="3"/>
  <c r="N1367" i="3"/>
  <c r="O1367" i="3"/>
  <c r="H1368" i="3"/>
  <c r="I1368" i="3"/>
  <c r="J1368" i="3"/>
  <c r="K1368" i="3"/>
  <c r="L1368" i="3"/>
  <c r="M1368" i="3"/>
  <c r="N1368" i="3"/>
  <c r="O1368" i="3"/>
  <c r="H1369" i="3"/>
  <c r="I1369" i="3"/>
  <c r="J1369" i="3"/>
  <c r="K1369" i="3"/>
  <c r="L1369" i="3"/>
  <c r="M1369" i="3"/>
  <c r="N1369" i="3"/>
  <c r="O1369" i="3"/>
  <c r="H1370" i="3"/>
  <c r="I1370" i="3"/>
  <c r="J1370" i="3"/>
  <c r="K1370" i="3"/>
  <c r="L1370" i="3"/>
  <c r="M1370" i="3"/>
  <c r="N1370" i="3"/>
  <c r="O1370" i="3"/>
  <c r="H1371" i="3"/>
  <c r="I1371" i="3"/>
  <c r="J1371" i="3"/>
  <c r="K1371" i="3"/>
  <c r="L1371" i="3"/>
  <c r="M1371" i="3"/>
  <c r="N1371" i="3"/>
  <c r="O1371" i="3"/>
  <c r="H1372" i="3"/>
  <c r="I1372" i="3"/>
  <c r="J1372" i="3"/>
  <c r="K1372" i="3"/>
  <c r="L1372" i="3"/>
  <c r="M1372" i="3"/>
  <c r="N1372" i="3"/>
  <c r="O1372" i="3"/>
  <c r="H1373" i="3"/>
  <c r="I1373" i="3"/>
  <c r="J1373" i="3"/>
  <c r="K1373" i="3"/>
  <c r="L1373" i="3"/>
  <c r="M1373" i="3"/>
  <c r="N1373" i="3"/>
  <c r="O1373" i="3"/>
  <c r="H1374" i="3"/>
  <c r="I1374" i="3"/>
  <c r="J1374" i="3"/>
  <c r="K1374" i="3"/>
  <c r="L1374" i="3"/>
  <c r="M1374" i="3"/>
  <c r="N1374" i="3"/>
  <c r="O1374" i="3"/>
  <c r="H1375" i="3"/>
  <c r="I1375" i="3"/>
  <c r="J1375" i="3"/>
  <c r="K1375" i="3"/>
  <c r="L1375" i="3"/>
  <c r="M1375" i="3"/>
  <c r="N1375" i="3"/>
  <c r="O1375" i="3"/>
  <c r="H1376" i="3"/>
  <c r="I1376" i="3"/>
  <c r="J1376" i="3"/>
  <c r="K1376" i="3"/>
  <c r="L1376" i="3"/>
  <c r="M1376" i="3"/>
  <c r="N1376" i="3"/>
  <c r="O1376" i="3"/>
  <c r="H1377" i="3"/>
  <c r="I1377" i="3"/>
  <c r="J1377" i="3"/>
  <c r="K1377" i="3"/>
  <c r="L1377" i="3"/>
  <c r="M1377" i="3"/>
  <c r="N1377" i="3"/>
  <c r="O1377" i="3"/>
  <c r="H1378" i="3"/>
  <c r="I1378" i="3"/>
  <c r="J1378" i="3"/>
  <c r="K1378" i="3"/>
  <c r="L1378" i="3"/>
  <c r="M1378" i="3"/>
  <c r="N1378" i="3"/>
  <c r="O1378" i="3"/>
  <c r="H1379" i="3"/>
  <c r="I1379" i="3"/>
  <c r="J1379" i="3"/>
  <c r="K1379" i="3"/>
  <c r="L1379" i="3"/>
  <c r="M1379" i="3"/>
  <c r="N1379" i="3"/>
  <c r="O1379" i="3"/>
  <c r="H1380" i="3"/>
  <c r="I1380" i="3"/>
  <c r="J1380" i="3"/>
  <c r="K1380" i="3"/>
  <c r="L1380" i="3"/>
  <c r="M1380" i="3"/>
  <c r="N1380" i="3"/>
  <c r="O1380" i="3"/>
  <c r="H1381" i="3"/>
  <c r="I1381" i="3"/>
  <c r="J1381" i="3"/>
  <c r="K1381" i="3"/>
  <c r="L1381" i="3"/>
  <c r="M1381" i="3"/>
  <c r="N1381" i="3"/>
  <c r="O1381" i="3"/>
  <c r="H1382" i="3"/>
  <c r="I1382" i="3"/>
  <c r="J1382" i="3"/>
  <c r="K1382" i="3"/>
  <c r="L1382" i="3"/>
  <c r="M1382" i="3"/>
  <c r="N1382" i="3"/>
  <c r="O1382" i="3"/>
  <c r="H1383" i="3"/>
  <c r="I1383" i="3"/>
  <c r="J1383" i="3"/>
  <c r="K1383" i="3"/>
  <c r="L1383" i="3"/>
  <c r="M1383" i="3"/>
  <c r="N1383" i="3"/>
  <c r="O1383" i="3"/>
  <c r="H1384" i="3"/>
  <c r="I1384" i="3"/>
  <c r="J1384" i="3"/>
  <c r="K1384" i="3"/>
  <c r="L1384" i="3"/>
  <c r="M1384" i="3"/>
  <c r="N1384" i="3"/>
  <c r="O1384" i="3"/>
  <c r="H1385" i="3"/>
  <c r="I1385" i="3"/>
  <c r="J1385" i="3"/>
  <c r="K1385" i="3"/>
  <c r="L1385" i="3"/>
  <c r="M1385" i="3"/>
  <c r="N1385" i="3"/>
  <c r="O1385" i="3"/>
  <c r="H1386" i="3"/>
  <c r="I1386" i="3"/>
  <c r="J1386" i="3"/>
  <c r="K1386" i="3"/>
  <c r="L1386" i="3"/>
  <c r="M1386" i="3"/>
  <c r="N1386" i="3"/>
  <c r="O1386" i="3"/>
  <c r="H1387" i="3"/>
  <c r="I1387" i="3"/>
  <c r="J1387" i="3"/>
  <c r="K1387" i="3"/>
  <c r="L1387" i="3"/>
  <c r="M1387" i="3"/>
  <c r="N1387" i="3"/>
  <c r="O1387" i="3"/>
  <c r="H1388" i="3"/>
  <c r="I1388" i="3"/>
  <c r="J1388" i="3"/>
  <c r="K1388" i="3"/>
  <c r="L1388" i="3"/>
  <c r="M1388" i="3"/>
  <c r="N1388" i="3"/>
  <c r="O1388" i="3"/>
  <c r="H1389" i="3"/>
  <c r="I1389" i="3"/>
  <c r="J1389" i="3"/>
  <c r="K1389" i="3"/>
  <c r="L1389" i="3"/>
  <c r="M1389" i="3"/>
  <c r="N1389" i="3"/>
  <c r="O1389" i="3"/>
  <c r="H1390" i="3"/>
  <c r="I1390" i="3"/>
  <c r="J1390" i="3"/>
  <c r="K1390" i="3"/>
  <c r="L1390" i="3"/>
  <c r="M1390" i="3"/>
  <c r="N1390" i="3"/>
  <c r="O1390" i="3"/>
  <c r="H1391" i="3"/>
  <c r="I1391" i="3"/>
  <c r="J1391" i="3"/>
  <c r="K1391" i="3"/>
  <c r="L1391" i="3"/>
  <c r="M1391" i="3"/>
  <c r="N1391" i="3"/>
  <c r="O1391" i="3"/>
  <c r="H1392" i="3"/>
  <c r="I1392" i="3"/>
  <c r="J1392" i="3"/>
  <c r="K1392" i="3"/>
  <c r="L1392" i="3"/>
  <c r="M1392" i="3"/>
  <c r="N1392" i="3"/>
  <c r="O1392" i="3"/>
  <c r="H1393" i="3"/>
  <c r="I1393" i="3"/>
  <c r="J1393" i="3"/>
  <c r="K1393" i="3"/>
  <c r="L1393" i="3"/>
  <c r="M1393" i="3"/>
  <c r="N1393" i="3"/>
  <c r="O1393" i="3"/>
  <c r="H1394" i="3"/>
  <c r="I1394" i="3"/>
  <c r="J1394" i="3"/>
  <c r="K1394" i="3"/>
  <c r="L1394" i="3"/>
  <c r="M1394" i="3"/>
  <c r="N1394" i="3"/>
  <c r="O1394" i="3"/>
  <c r="H1395" i="3"/>
  <c r="I1395" i="3"/>
  <c r="J1395" i="3"/>
  <c r="K1395" i="3"/>
  <c r="L1395" i="3"/>
  <c r="M1395" i="3"/>
  <c r="N1395" i="3"/>
  <c r="O1395" i="3"/>
  <c r="H1396" i="3"/>
  <c r="I1396" i="3"/>
  <c r="J1396" i="3"/>
  <c r="K1396" i="3"/>
  <c r="L1396" i="3"/>
  <c r="M1396" i="3"/>
  <c r="N1396" i="3"/>
  <c r="O1396" i="3"/>
  <c r="H1397" i="3"/>
  <c r="I1397" i="3"/>
  <c r="J1397" i="3"/>
  <c r="K1397" i="3"/>
  <c r="L1397" i="3"/>
  <c r="M1397" i="3"/>
  <c r="N1397" i="3"/>
  <c r="O1397" i="3"/>
  <c r="H1398" i="3"/>
  <c r="I1398" i="3"/>
  <c r="J1398" i="3"/>
  <c r="K1398" i="3"/>
  <c r="L1398" i="3"/>
  <c r="M1398" i="3"/>
  <c r="N1398" i="3"/>
  <c r="O1398" i="3"/>
  <c r="H1399" i="3"/>
  <c r="I1399" i="3"/>
  <c r="J1399" i="3"/>
  <c r="K1399" i="3"/>
  <c r="L1399" i="3"/>
  <c r="M1399" i="3"/>
  <c r="N1399" i="3"/>
  <c r="O1399" i="3"/>
  <c r="H1400" i="3"/>
  <c r="I1400" i="3"/>
  <c r="J1400" i="3"/>
  <c r="K1400" i="3"/>
  <c r="L1400" i="3"/>
  <c r="M1400" i="3"/>
  <c r="N1400" i="3"/>
  <c r="O1400" i="3"/>
  <c r="H1401" i="3"/>
  <c r="I1401" i="3"/>
  <c r="J1401" i="3"/>
  <c r="K1401" i="3"/>
  <c r="L1401" i="3"/>
  <c r="M1401" i="3"/>
  <c r="N1401" i="3"/>
  <c r="O1401" i="3"/>
  <c r="H1402" i="3"/>
  <c r="I1402" i="3"/>
  <c r="J1402" i="3"/>
  <c r="K1402" i="3"/>
  <c r="L1402" i="3"/>
  <c r="M1402" i="3"/>
  <c r="N1402" i="3"/>
  <c r="O1402" i="3"/>
  <c r="H1403" i="3"/>
  <c r="I1403" i="3"/>
  <c r="J1403" i="3"/>
  <c r="K1403" i="3"/>
  <c r="L1403" i="3"/>
  <c r="M1403" i="3"/>
  <c r="N1403" i="3"/>
  <c r="O1403" i="3"/>
  <c r="H1404" i="3"/>
  <c r="I1404" i="3"/>
  <c r="J1404" i="3"/>
  <c r="K1404" i="3"/>
  <c r="L1404" i="3"/>
  <c r="M1404" i="3"/>
  <c r="N1404" i="3"/>
  <c r="O1404" i="3"/>
  <c r="H1405" i="3"/>
  <c r="I1405" i="3"/>
  <c r="J1405" i="3"/>
  <c r="K1405" i="3"/>
  <c r="L1405" i="3"/>
  <c r="M1405" i="3"/>
  <c r="N1405" i="3"/>
  <c r="O1405" i="3"/>
  <c r="H1406" i="3"/>
  <c r="I1406" i="3"/>
  <c r="J1406" i="3"/>
  <c r="K1406" i="3"/>
  <c r="L1406" i="3"/>
  <c r="M1406" i="3"/>
  <c r="N1406" i="3"/>
  <c r="O1406" i="3"/>
  <c r="H1407" i="3"/>
  <c r="I1407" i="3"/>
  <c r="J1407" i="3"/>
  <c r="K1407" i="3"/>
  <c r="L1407" i="3"/>
  <c r="M1407" i="3"/>
  <c r="N1407" i="3"/>
  <c r="O1407" i="3"/>
  <c r="H1408" i="3"/>
  <c r="I1408" i="3"/>
  <c r="J1408" i="3"/>
  <c r="K1408" i="3"/>
  <c r="L1408" i="3"/>
  <c r="M1408" i="3"/>
  <c r="N1408" i="3"/>
  <c r="O1408" i="3"/>
  <c r="H1409" i="3"/>
  <c r="I1409" i="3"/>
  <c r="J1409" i="3"/>
  <c r="K1409" i="3"/>
  <c r="L1409" i="3"/>
  <c r="M1409" i="3"/>
  <c r="N1409" i="3"/>
  <c r="O1409" i="3"/>
  <c r="H1410" i="3"/>
  <c r="I1410" i="3"/>
  <c r="J1410" i="3"/>
  <c r="K1410" i="3"/>
  <c r="L1410" i="3"/>
  <c r="M1410" i="3"/>
  <c r="N1410" i="3"/>
  <c r="O1410" i="3"/>
  <c r="H1411" i="3"/>
  <c r="I1411" i="3"/>
  <c r="J1411" i="3"/>
  <c r="K1411" i="3"/>
  <c r="L1411" i="3"/>
  <c r="M1411" i="3"/>
  <c r="N1411" i="3"/>
  <c r="O1411" i="3"/>
  <c r="H1412" i="3"/>
  <c r="I1412" i="3"/>
  <c r="J1412" i="3"/>
  <c r="K1412" i="3"/>
  <c r="L1412" i="3"/>
  <c r="M1412" i="3"/>
  <c r="N1412" i="3"/>
  <c r="O1412" i="3"/>
  <c r="H1413" i="3"/>
  <c r="I1413" i="3"/>
  <c r="J1413" i="3"/>
  <c r="K1413" i="3"/>
  <c r="L1413" i="3"/>
  <c r="M1413" i="3"/>
  <c r="N1413" i="3"/>
  <c r="O1413" i="3"/>
  <c r="H1414" i="3"/>
  <c r="I1414" i="3"/>
  <c r="J1414" i="3"/>
  <c r="K1414" i="3"/>
  <c r="L1414" i="3"/>
  <c r="M1414" i="3"/>
  <c r="N1414" i="3"/>
  <c r="O1414" i="3"/>
  <c r="H1415" i="3"/>
  <c r="I1415" i="3"/>
  <c r="J1415" i="3"/>
  <c r="K1415" i="3"/>
  <c r="L1415" i="3"/>
  <c r="M1415" i="3"/>
  <c r="N1415" i="3"/>
  <c r="O1415" i="3"/>
  <c r="H1416" i="3"/>
  <c r="I1416" i="3"/>
  <c r="J1416" i="3"/>
  <c r="K1416" i="3"/>
  <c r="L1416" i="3"/>
  <c r="M1416" i="3"/>
  <c r="N1416" i="3"/>
  <c r="O1416" i="3"/>
  <c r="H1417" i="3"/>
  <c r="I1417" i="3"/>
  <c r="J1417" i="3"/>
  <c r="K1417" i="3"/>
  <c r="L1417" i="3"/>
  <c r="M1417" i="3"/>
  <c r="N1417" i="3"/>
  <c r="O1417" i="3"/>
  <c r="H1418" i="3"/>
  <c r="I1418" i="3"/>
  <c r="J1418" i="3"/>
  <c r="K1418" i="3"/>
  <c r="L1418" i="3"/>
  <c r="M1418" i="3"/>
  <c r="N1418" i="3"/>
  <c r="O1418" i="3"/>
  <c r="H1419" i="3"/>
  <c r="I1419" i="3"/>
  <c r="J1419" i="3"/>
  <c r="K1419" i="3"/>
  <c r="L1419" i="3"/>
  <c r="M1419" i="3"/>
  <c r="N1419" i="3"/>
  <c r="O1419" i="3"/>
  <c r="H1420" i="3"/>
  <c r="I1420" i="3"/>
  <c r="J1420" i="3"/>
  <c r="K1420" i="3"/>
  <c r="L1420" i="3"/>
  <c r="M1420" i="3"/>
  <c r="N1420" i="3"/>
  <c r="O1420" i="3"/>
  <c r="H1421" i="3"/>
  <c r="I1421" i="3"/>
  <c r="J1421" i="3"/>
  <c r="K1421" i="3"/>
  <c r="L1421" i="3"/>
  <c r="M1421" i="3"/>
  <c r="N1421" i="3"/>
  <c r="O1421" i="3"/>
  <c r="H1422" i="3"/>
  <c r="I1422" i="3"/>
  <c r="J1422" i="3"/>
  <c r="K1422" i="3"/>
  <c r="L1422" i="3"/>
  <c r="M1422" i="3"/>
  <c r="N1422" i="3"/>
  <c r="O1422" i="3"/>
  <c r="H1423" i="3"/>
  <c r="I1423" i="3"/>
  <c r="J1423" i="3"/>
  <c r="K1423" i="3"/>
  <c r="L1423" i="3"/>
  <c r="M1423" i="3"/>
  <c r="N1423" i="3"/>
  <c r="O1423" i="3"/>
  <c r="H1424" i="3"/>
  <c r="I1424" i="3"/>
  <c r="J1424" i="3"/>
  <c r="K1424" i="3"/>
  <c r="L1424" i="3"/>
  <c r="M1424" i="3"/>
  <c r="N1424" i="3"/>
  <c r="O1424" i="3"/>
  <c r="H1425" i="3"/>
  <c r="I1425" i="3"/>
  <c r="J1425" i="3"/>
  <c r="K1425" i="3"/>
  <c r="L1425" i="3"/>
  <c r="M1425" i="3"/>
  <c r="N1425" i="3"/>
  <c r="O1425" i="3"/>
  <c r="H1426" i="3"/>
  <c r="I1426" i="3"/>
  <c r="J1426" i="3"/>
  <c r="K1426" i="3"/>
  <c r="L1426" i="3"/>
  <c r="M1426" i="3"/>
  <c r="N1426" i="3"/>
  <c r="O1426" i="3"/>
  <c r="H1427" i="3"/>
  <c r="I1427" i="3"/>
  <c r="J1427" i="3"/>
  <c r="K1427" i="3"/>
  <c r="L1427" i="3"/>
  <c r="M1427" i="3"/>
  <c r="N1427" i="3"/>
  <c r="O1427" i="3"/>
  <c r="H1428" i="3"/>
  <c r="I1428" i="3"/>
  <c r="J1428" i="3"/>
  <c r="K1428" i="3"/>
  <c r="L1428" i="3"/>
  <c r="M1428" i="3"/>
  <c r="N1428" i="3"/>
  <c r="O1428" i="3"/>
  <c r="H1429" i="3"/>
  <c r="I1429" i="3"/>
  <c r="J1429" i="3"/>
  <c r="K1429" i="3"/>
  <c r="L1429" i="3"/>
  <c r="M1429" i="3"/>
  <c r="N1429" i="3"/>
  <c r="O1429" i="3"/>
  <c r="H1430" i="3"/>
  <c r="I1430" i="3"/>
  <c r="J1430" i="3"/>
  <c r="K1430" i="3"/>
  <c r="L1430" i="3"/>
  <c r="M1430" i="3"/>
  <c r="N1430" i="3"/>
  <c r="O1430" i="3"/>
  <c r="H1431" i="3"/>
  <c r="I1431" i="3"/>
  <c r="J1431" i="3"/>
  <c r="K1431" i="3"/>
  <c r="L1431" i="3"/>
  <c r="M1431" i="3"/>
  <c r="N1431" i="3"/>
  <c r="O1431" i="3"/>
  <c r="H1432" i="3"/>
  <c r="I1432" i="3"/>
  <c r="J1432" i="3"/>
  <c r="K1432" i="3"/>
  <c r="L1432" i="3"/>
  <c r="M1432" i="3"/>
  <c r="N1432" i="3"/>
  <c r="O1432" i="3"/>
  <c r="H1433" i="3"/>
  <c r="I1433" i="3"/>
  <c r="J1433" i="3"/>
  <c r="K1433" i="3"/>
  <c r="L1433" i="3"/>
  <c r="M1433" i="3"/>
  <c r="N1433" i="3"/>
  <c r="O1433" i="3"/>
  <c r="H1434" i="3"/>
  <c r="I1434" i="3"/>
  <c r="J1434" i="3"/>
  <c r="K1434" i="3"/>
  <c r="L1434" i="3"/>
  <c r="M1434" i="3"/>
  <c r="N1434" i="3"/>
  <c r="O1434" i="3"/>
  <c r="H1435" i="3"/>
  <c r="I1435" i="3"/>
  <c r="J1435" i="3"/>
  <c r="K1435" i="3"/>
  <c r="L1435" i="3"/>
  <c r="M1435" i="3"/>
  <c r="N1435" i="3"/>
  <c r="O1435" i="3"/>
  <c r="H1436" i="3"/>
  <c r="I1436" i="3"/>
  <c r="J1436" i="3"/>
  <c r="K1436" i="3"/>
  <c r="L1436" i="3"/>
  <c r="M1436" i="3"/>
  <c r="N1436" i="3"/>
  <c r="O1436" i="3"/>
  <c r="H1437" i="3"/>
  <c r="I1437" i="3"/>
  <c r="J1437" i="3"/>
  <c r="K1437" i="3"/>
  <c r="L1437" i="3"/>
  <c r="M1437" i="3"/>
  <c r="N1437" i="3"/>
  <c r="O1437" i="3"/>
  <c r="H1438" i="3"/>
  <c r="I1438" i="3"/>
  <c r="J1438" i="3"/>
  <c r="K1438" i="3"/>
  <c r="L1438" i="3"/>
  <c r="M1438" i="3"/>
  <c r="N1438" i="3"/>
  <c r="O1438" i="3"/>
  <c r="H1439" i="3"/>
  <c r="I1439" i="3"/>
  <c r="J1439" i="3"/>
  <c r="K1439" i="3"/>
  <c r="L1439" i="3"/>
  <c r="M1439" i="3"/>
  <c r="N1439" i="3"/>
  <c r="O1439" i="3"/>
  <c r="H1440" i="3"/>
  <c r="I1440" i="3"/>
  <c r="J1440" i="3"/>
  <c r="K1440" i="3"/>
  <c r="L1440" i="3"/>
  <c r="M1440" i="3"/>
  <c r="N1440" i="3"/>
  <c r="O1440" i="3"/>
  <c r="H1441" i="3"/>
  <c r="I1441" i="3"/>
  <c r="J1441" i="3"/>
  <c r="K1441" i="3"/>
  <c r="L1441" i="3"/>
  <c r="M1441" i="3"/>
  <c r="N1441" i="3"/>
  <c r="O1441" i="3"/>
  <c r="H1442" i="3"/>
  <c r="I1442" i="3"/>
  <c r="J1442" i="3"/>
  <c r="K1442" i="3"/>
  <c r="L1442" i="3"/>
  <c r="M1442" i="3"/>
  <c r="N1442" i="3"/>
  <c r="O1442" i="3"/>
  <c r="H1443" i="3"/>
  <c r="I1443" i="3"/>
  <c r="J1443" i="3"/>
  <c r="K1443" i="3"/>
  <c r="L1443" i="3"/>
  <c r="M1443" i="3"/>
  <c r="N1443" i="3"/>
  <c r="O1443" i="3"/>
  <c r="H1444" i="3"/>
  <c r="I1444" i="3"/>
  <c r="J1444" i="3"/>
  <c r="K1444" i="3"/>
  <c r="L1444" i="3"/>
  <c r="M1444" i="3"/>
  <c r="N1444" i="3"/>
  <c r="O1444" i="3"/>
  <c r="H1445" i="3"/>
  <c r="I1445" i="3"/>
  <c r="J1445" i="3"/>
  <c r="K1445" i="3"/>
  <c r="L1445" i="3"/>
  <c r="M1445" i="3"/>
  <c r="N1445" i="3"/>
  <c r="O1445" i="3"/>
  <c r="H1446" i="3"/>
  <c r="I1446" i="3"/>
  <c r="J1446" i="3"/>
  <c r="K1446" i="3"/>
  <c r="L1446" i="3"/>
  <c r="M1446" i="3"/>
  <c r="N1446" i="3"/>
  <c r="O1446" i="3"/>
  <c r="H1447" i="3"/>
  <c r="I1447" i="3"/>
  <c r="J1447" i="3"/>
  <c r="K1447" i="3"/>
  <c r="L1447" i="3"/>
  <c r="M1447" i="3"/>
  <c r="N1447" i="3"/>
  <c r="O1447" i="3"/>
  <c r="H1448" i="3"/>
  <c r="I1448" i="3"/>
  <c r="J1448" i="3"/>
  <c r="K1448" i="3"/>
  <c r="L1448" i="3"/>
  <c r="M1448" i="3"/>
  <c r="N1448" i="3"/>
  <c r="O1448" i="3"/>
  <c r="H1449" i="3"/>
  <c r="I1449" i="3"/>
  <c r="J1449" i="3"/>
  <c r="K1449" i="3"/>
  <c r="L1449" i="3"/>
  <c r="M1449" i="3"/>
  <c r="N1449" i="3"/>
  <c r="O1449" i="3"/>
  <c r="H1450" i="3"/>
  <c r="I1450" i="3"/>
  <c r="J1450" i="3"/>
  <c r="K1450" i="3"/>
  <c r="L1450" i="3"/>
  <c r="M1450" i="3"/>
  <c r="N1450" i="3"/>
  <c r="O1450" i="3"/>
  <c r="H1451" i="3"/>
  <c r="I1451" i="3"/>
  <c r="J1451" i="3"/>
  <c r="K1451" i="3"/>
  <c r="L1451" i="3"/>
  <c r="M1451" i="3"/>
  <c r="N1451" i="3"/>
  <c r="O1451" i="3"/>
  <c r="H1452" i="3"/>
  <c r="I1452" i="3"/>
  <c r="J1452" i="3"/>
  <c r="K1452" i="3"/>
  <c r="L1452" i="3"/>
  <c r="M1452" i="3"/>
  <c r="N1452" i="3"/>
  <c r="O1452" i="3"/>
  <c r="H1453" i="3"/>
  <c r="I1453" i="3"/>
  <c r="J1453" i="3"/>
  <c r="K1453" i="3"/>
  <c r="L1453" i="3"/>
  <c r="M1453" i="3"/>
  <c r="N1453" i="3"/>
  <c r="O1453" i="3"/>
  <c r="H1454" i="3"/>
  <c r="I1454" i="3"/>
  <c r="J1454" i="3"/>
  <c r="K1454" i="3"/>
  <c r="L1454" i="3"/>
  <c r="M1454" i="3"/>
  <c r="N1454" i="3"/>
  <c r="O1454" i="3"/>
  <c r="H1455" i="3"/>
  <c r="I1455" i="3"/>
  <c r="J1455" i="3"/>
  <c r="K1455" i="3"/>
  <c r="L1455" i="3"/>
  <c r="M1455" i="3"/>
  <c r="N1455" i="3"/>
  <c r="O1455" i="3"/>
  <c r="H1456" i="3"/>
  <c r="I1456" i="3"/>
  <c r="J1456" i="3"/>
  <c r="K1456" i="3"/>
  <c r="L1456" i="3"/>
  <c r="M1456" i="3"/>
  <c r="N1456" i="3"/>
  <c r="O1456" i="3"/>
  <c r="H1457" i="3"/>
  <c r="I1457" i="3"/>
  <c r="J1457" i="3"/>
  <c r="K1457" i="3"/>
  <c r="L1457" i="3"/>
  <c r="M1457" i="3"/>
  <c r="N1457" i="3"/>
  <c r="O1457" i="3"/>
  <c r="H1458" i="3"/>
  <c r="I1458" i="3"/>
  <c r="J1458" i="3"/>
  <c r="K1458" i="3"/>
  <c r="L1458" i="3"/>
  <c r="M1458" i="3"/>
  <c r="N1458" i="3"/>
  <c r="O1458" i="3"/>
  <c r="H1459" i="3"/>
  <c r="I1459" i="3"/>
  <c r="J1459" i="3"/>
  <c r="K1459" i="3"/>
  <c r="L1459" i="3"/>
  <c r="M1459" i="3"/>
  <c r="N1459" i="3"/>
  <c r="O1459" i="3"/>
  <c r="H1460" i="3"/>
  <c r="I1460" i="3"/>
  <c r="J1460" i="3"/>
  <c r="K1460" i="3"/>
  <c r="L1460" i="3"/>
  <c r="M1460" i="3"/>
  <c r="N1460" i="3"/>
  <c r="O1460" i="3"/>
  <c r="H1461" i="3"/>
  <c r="I1461" i="3"/>
  <c r="J1461" i="3"/>
  <c r="K1461" i="3"/>
  <c r="L1461" i="3"/>
  <c r="M1461" i="3"/>
  <c r="N1461" i="3"/>
  <c r="O1461" i="3"/>
  <c r="H1462" i="3"/>
  <c r="I1462" i="3"/>
  <c r="J1462" i="3"/>
  <c r="K1462" i="3"/>
  <c r="L1462" i="3"/>
  <c r="M1462" i="3"/>
  <c r="N1462" i="3"/>
  <c r="O1462" i="3"/>
  <c r="H1463" i="3"/>
  <c r="I1463" i="3"/>
  <c r="J1463" i="3"/>
  <c r="K1463" i="3"/>
  <c r="L1463" i="3"/>
  <c r="M1463" i="3"/>
  <c r="N1463" i="3"/>
  <c r="O1463" i="3"/>
  <c r="H1464" i="3"/>
  <c r="I1464" i="3"/>
  <c r="J1464" i="3"/>
  <c r="K1464" i="3"/>
  <c r="L1464" i="3"/>
  <c r="M1464" i="3"/>
  <c r="N1464" i="3"/>
  <c r="O1464" i="3"/>
  <c r="H1465" i="3"/>
  <c r="I1465" i="3"/>
  <c r="J1465" i="3"/>
  <c r="K1465" i="3"/>
  <c r="L1465" i="3"/>
  <c r="M1465" i="3"/>
  <c r="N1465" i="3"/>
  <c r="O1465" i="3"/>
  <c r="H1466" i="3"/>
  <c r="I1466" i="3"/>
  <c r="J1466" i="3"/>
  <c r="K1466" i="3"/>
  <c r="L1466" i="3"/>
  <c r="M1466" i="3"/>
  <c r="N1466" i="3"/>
  <c r="O1466" i="3"/>
  <c r="H1467" i="3"/>
  <c r="I1467" i="3"/>
  <c r="J1467" i="3"/>
  <c r="K1467" i="3"/>
  <c r="L1467" i="3"/>
  <c r="M1467" i="3"/>
  <c r="N1467" i="3"/>
  <c r="O1467" i="3"/>
  <c r="H1468" i="3"/>
  <c r="I1468" i="3"/>
  <c r="J1468" i="3"/>
  <c r="K1468" i="3"/>
  <c r="L1468" i="3"/>
  <c r="M1468" i="3"/>
  <c r="N1468" i="3"/>
  <c r="O1468" i="3"/>
  <c r="H1469" i="3"/>
  <c r="I1469" i="3"/>
  <c r="J1469" i="3"/>
  <c r="K1469" i="3"/>
  <c r="L1469" i="3"/>
  <c r="M1469" i="3"/>
  <c r="N1469" i="3"/>
  <c r="O1469" i="3"/>
  <c r="H1470" i="3"/>
  <c r="I1470" i="3"/>
  <c r="J1470" i="3"/>
  <c r="K1470" i="3"/>
  <c r="L1470" i="3"/>
  <c r="M1470" i="3"/>
  <c r="N1470" i="3"/>
  <c r="O1470" i="3"/>
  <c r="H1471" i="3"/>
  <c r="I1471" i="3"/>
  <c r="J1471" i="3"/>
  <c r="K1471" i="3"/>
  <c r="L1471" i="3"/>
  <c r="M1471" i="3"/>
  <c r="N1471" i="3"/>
  <c r="O1471" i="3"/>
  <c r="H1472" i="3"/>
  <c r="I1472" i="3"/>
  <c r="J1472" i="3"/>
  <c r="K1472" i="3"/>
  <c r="L1472" i="3"/>
  <c r="M1472" i="3"/>
  <c r="N1472" i="3"/>
  <c r="O1472" i="3"/>
  <c r="H1473" i="3"/>
  <c r="I1473" i="3"/>
  <c r="J1473" i="3"/>
  <c r="K1473" i="3"/>
  <c r="L1473" i="3"/>
  <c r="M1473" i="3"/>
  <c r="N1473" i="3"/>
  <c r="O1473" i="3"/>
  <c r="H1474" i="3"/>
  <c r="I1474" i="3"/>
  <c r="J1474" i="3"/>
  <c r="K1474" i="3"/>
  <c r="L1474" i="3"/>
  <c r="M1474" i="3"/>
  <c r="N1474" i="3"/>
  <c r="O1474" i="3"/>
  <c r="H1475" i="3"/>
  <c r="I1475" i="3"/>
  <c r="J1475" i="3"/>
  <c r="K1475" i="3"/>
  <c r="L1475" i="3"/>
  <c r="M1475" i="3"/>
  <c r="N1475" i="3"/>
  <c r="O1475" i="3"/>
  <c r="H1476" i="3"/>
  <c r="I1476" i="3"/>
  <c r="J1476" i="3"/>
  <c r="K1476" i="3"/>
  <c r="L1476" i="3"/>
  <c r="M1476" i="3"/>
  <c r="N1476" i="3"/>
  <c r="O1476" i="3"/>
  <c r="H1477" i="3"/>
  <c r="I1477" i="3"/>
  <c r="J1477" i="3"/>
  <c r="K1477" i="3"/>
  <c r="L1477" i="3"/>
  <c r="M1477" i="3"/>
  <c r="N1477" i="3"/>
  <c r="O1477" i="3"/>
  <c r="H1478" i="3"/>
  <c r="I1478" i="3"/>
  <c r="J1478" i="3"/>
  <c r="K1478" i="3"/>
  <c r="L1478" i="3"/>
  <c r="M1478" i="3"/>
  <c r="N1478" i="3"/>
  <c r="O1478" i="3"/>
  <c r="H1479" i="3"/>
  <c r="I1479" i="3"/>
  <c r="J1479" i="3"/>
  <c r="K1479" i="3"/>
  <c r="L1479" i="3"/>
  <c r="M1479" i="3"/>
  <c r="N1479" i="3"/>
  <c r="O1479" i="3"/>
  <c r="H1480" i="3"/>
  <c r="I1480" i="3"/>
  <c r="J1480" i="3"/>
  <c r="K1480" i="3"/>
  <c r="L1480" i="3"/>
  <c r="M1480" i="3"/>
  <c r="N1480" i="3"/>
  <c r="O1480" i="3"/>
  <c r="H1481" i="3"/>
  <c r="I1481" i="3"/>
  <c r="J1481" i="3"/>
  <c r="K1481" i="3"/>
  <c r="L1481" i="3"/>
  <c r="M1481" i="3"/>
  <c r="N1481" i="3"/>
  <c r="O1481" i="3"/>
  <c r="H1482" i="3"/>
  <c r="I1482" i="3"/>
  <c r="J1482" i="3"/>
  <c r="K1482" i="3"/>
  <c r="L1482" i="3"/>
  <c r="M1482" i="3"/>
  <c r="N1482" i="3"/>
  <c r="O1482" i="3"/>
  <c r="H1483" i="3"/>
  <c r="I1483" i="3"/>
  <c r="J1483" i="3"/>
  <c r="K1483" i="3"/>
  <c r="L1483" i="3"/>
  <c r="M1483" i="3"/>
  <c r="N1483" i="3"/>
  <c r="O1483" i="3"/>
  <c r="H1484" i="3"/>
  <c r="I1484" i="3"/>
  <c r="J1484" i="3"/>
  <c r="K1484" i="3"/>
  <c r="L1484" i="3"/>
  <c r="M1484" i="3"/>
  <c r="N1484" i="3"/>
  <c r="O1484" i="3"/>
  <c r="H1485" i="3"/>
  <c r="I1485" i="3"/>
  <c r="J1485" i="3"/>
  <c r="K1485" i="3"/>
  <c r="L1485" i="3"/>
  <c r="M1485" i="3"/>
  <c r="N1485" i="3"/>
  <c r="O1485" i="3"/>
  <c r="H1486" i="3"/>
  <c r="I1486" i="3"/>
  <c r="J1486" i="3"/>
  <c r="K1486" i="3"/>
  <c r="L1486" i="3"/>
  <c r="M1486" i="3"/>
  <c r="N1486" i="3"/>
  <c r="O1486" i="3"/>
  <c r="H1487" i="3"/>
  <c r="I1487" i="3"/>
  <c r="J1487" i="3"/>
  <c r="K1487" i="3"/>
  <c r="L1487" i="3"/>
  <c r="M1487" i="3"/>
  <c r="N1487" i="3"/>
  <c r="O1487" i="3"/>
  <c r="H1488" i="3"/>
  <c r="I1488" i="3"/>
  <c r="J1488" i="3"/>
  <c r="K1488" i="3"/>
  <c r="L1488" i="3"/>
  <c r="M1488" i="3"/>
  <c r="N1488" i="3"/>
  <c r="O1488" i="3"/>
  <c r="H1489" i="3"/>
  <c r="I1489" i="3"/>
  <c r="J1489" i="3"/>
  <c r="K1489" i="3"/>
  <c r="L1489" i="3"/>
  <c r="M1489" i="3"/>
  <c r="N1489" i="3"/>
  <c r="O1489" i="3"/>
  <c r="H1490" i="3"/>
  <c r="I1490" i="3"/>
  <c r="J1490" i="3"/>
  <c r="K1490" i="3"/>
  <c r="L1490" i="3"/>
  <c r="M1490" i="3"/>
  <c r="N1490" i="3"/>
  <c r="O1490" i="3"/>
  <c r="H1491" i="3"/>
  <c r="I1491" i="3"/>
  <c r="J1491" i="3"/>
  <c r="K1491" i="3"/>
  <c r="L1491" i="3"/>
  <c r="M1491" i="3"/>
  <c r="N1491" i="3"/>
  <c r="O1491" i="3"/>
  <c r="H1492" i="3"/>
  <c r="I1492" i="3"/>
  <c r="J1492" i="3"/>
  <c r="K1492" i="3"/>
  <c r="L1492" i="3"/>
  <c r="M1492" i="3"/>
  <c r="N1492" i="3"/>
  <c r="O1492" i="3"/>
  <c r="H1493" i="3"/>
  <c r="I1493" i="3"/>
  <c r="J1493" i="3"/>
  <c r="K1493" i="3"/>
  <c r="L1493" i="3"/>
  <c r="M1493" i="3"/>
  <c r="N1493" i="3"/>
  <c r="O1493" i="3"/>
  <c r="H1494" i="3"/>
  <c r="I1494" i="3"/>
  <c r="J1494" i="3"/>
  <c r="K1494" i="3"/>
  <c r="L1494" i="3"/>
  <c r="M1494" i="3"/>
  <c r="N1494" i="3"/>
  <c r="O1494" i="3"/>
  <c r="H1495" i="3"/>
  <c r="I1495" i="3"/>
  <c r="J1495" i="3"/>
  <c r="K1495" i="3"/>
  <c r="L1495" i="3"/>
  <c r="M1495" i="3"/>
  <c r="N1495" i="3"/>
  <c r="O1495" i="3"/>
  <c r="H1496" i="3"/>
  <c r="I1496" i="3"/>
  <c r="J1496" i="3"/>
  <c r="K1496" i="3"/>
  <c r="L1496" i="3"/>
  <c r="M1496" i="3"/>
  <c r="N1496" i="3"/>
  <c r="O1496" i="3"/>
  <c r="H1497" i="3"/>
  <c r="I1497" i="3"/>
  <c r="J1497" i="3"/>
  <c r="K1497" i="3"/>
  <c r="L1497" i="3"/>
  <c r="M1497" i="3"/>
  <c r="N1497" i="3"/>
  <c r="O1497" i="3"/>
  <c r="H1498" i="3"/>
  <c r="I1498" i="3"/>
  <c r="J1498" i="3"/>
  <c r="K1498" i="3"/>
  <c r="L1498" i="3"/>
  <c r="M1498" i="3"/>
  <c r="N1498" i="3"/>
  <c r="O1498" i="3"/>
  <c r="H1499" i="3"/>
  <c r="I1499" i="3"/>
  <c r="J1499" i="3"/>
  <c r="K1499" i="3"/>
  <c r="L1499" i="3"/>
  <c r="M1499" i="3"/>
  <c r="N1499" i="3"/>
  <c r="O1499" i="3"/>
  <c r="H1500" i="3"/>
  <c r="I1500" i="3"/>
  <c r="J1500" i="3"/>
  <c r="K1500" i="3"/>
  <c r="L1500" i="3"/>
  <c r="M1500" i="3"/>
  <c r="N1500" i="3"/>
  <c r="O1500" i="3"/>
  <c r="H1501" i="3"/>
  <c r="I1501" i="3"/>
  <c r="J1501" i="3"/>
  <c r="K1501" i="3"/>
  <c r="L1501" i="3"/>
  <c r="M1501" i="3"/>
  <c r="N1501" i="3"/>
  <c r="O1501" i="3"/>
  <c r="H1502" i="3"/>
  <c r="I1502" i="3"/>
  <c r="J1502" i="3"/>
  <c r="K1502" i="3"/>
  <c r="L1502" i="3"/>
  <c r="M1502" i="3"/>
  <c r="N1502" i="3"/>
  <c r="O1502" i="3"/>
  <c r="H1503" i="3"/>
  <c r="I1503" i="3"/>
  <c r="J1503" i="3"/>
  <c r="K1503" i="3"/>
  <c r="L1503" i="3"/>
  <c r="M1503" i="3"/>
  <c r="N1503" i="3"/>
  <c r="O1503" i="3"/>
  <c r="H1504" i="3"/>
  <c r="I1504" i="3"/>
  <c r="J1504" i="3"/>
  <c r="K1504" i="3"/>
  <c r="L1504" i="3"/>
  <c r="M1504" i="3"/>
  <c r="N1504" i="3"/>
  <c r="O1504" i="3"/>
  <c r="H1505" i="3"/>
  <c r="I1505" i="3"/>
  <c r="J1505" i="3"/>
  <c r="K1505" i="3"/>
  <c r="L1505" i="3"/>
  <c r="M1505" i="3"/>
  <c r="N1505" i="3"/>
  <c r="O1505" i="3"/>
  <c r="H1506" i="3"/>
  <c r="I1506" i="3"/>
  <c r="J1506" i="3"/>
  <c r="K1506" i="3"/>
  <c r="L1506" i="3"/>
  <c r="M1506" i="3"/>
  <c r="N1506" i="3"/>
  <c r="O1506" i="3"/>
  <c r="H1507" i="3"/>
  <c r="I1507" i="3"/>
  <c r="J1507" i="3"/>
  <c r="K1507" i="3"/>
  <c r="L1507" i="3"/>
  <c r="M1507" i="3"/>
  <c r="N1507" i="3"/>
  <c r="O1507" i="3"/>
  <c r="H1508" i="3"/>
  <c r="I1508" i="3"/>
  <c r="J1508" i="3"/>
  <c r="K1508" i="3"/>
  <c r="L1508" i="3"/>
  <c r="M1508" i="3"/>
  <c r="N1508" i="3"/>
  <c r="O1508" i="3"/>
  <c r="H1509" i="3"/>
  <c r="I1509" i="3"/>
  <c r="J1509" i="3"/>
  <c r="K1509" i="3"/>
  <c r="L1509" i="3"/>
  <c r="M1509" i="3"/>
  <c r="N1509" i="3"/>
  <c r="O1509" i="3"/>
  <c r="H1510" i="3"/>
  <c r="I1510" i="3"/>
  <c r="J1510" i="3"/>
  <c r="K1510" i="3"/>
  <c r="L1510" i="3"/>
  <c r="M1510" i="3"/>
  <c r="N1510" i="3"/>
  <c r="O1510" i="3"/>
  <c r="H1511" i="3"/>
  <c r="I1511" i="3"/>
  <c r="J1511" i="3"/>
  <c r="K1511" i="3"/>
  <c r="L1511" i="3"/>
  <c r="M1511" i="3"/>
  <c r="N1511" i="3"/>
  <c r="O1511" i="3"/>
  <c r="H1512" i="3"/>
  <c r="I1512" i="3"/>
  <c r="J1512" i="3"/>
  <c r="K1512" i="3"/>
  <c r="L1512" i="3"/>
  <c r="M1512" i="3"/>
  <c r="N1512" i="3"/>
  <c r="O1512" i="3"/>
  <c r="H1513" i="3"/>
  <c r="I1513" i="3"/>
  <c r="J1513" i="3"/>
  <c r="K1513" i="3"/>
  <c r="L1513" i="3"/>
  <c r="M1513" i="3"/>
  <c r="N1513" i="3"/>
  <c r="O1513" i="3"/>
  <c r="H1514" i="3"/>
  <c r="I1514" i="3"/>
  <c r="J1514" i="3"/>
  <c r="K1514" i="3"/>
  <c r="L1514" i="3"/>
  <c r="M1514" i="3"/>
  <c r="N1514" i="3"/>
  <c r="O1514" i="3"/>
  <c r="H1515" i="3"/>
  <c r="I1515" i="3"/>
  <c r="J1515" i="3"/>
  <c r="K1515" i="3"/>
  <c r="L1515" i="3"/>
  <c r="M1515" i="3"/>
  <c r="N1515" i="3"/>
  <c r="O1515" i="3"/>
  <c r="H1516" i="3"/>
  <c r="I1516" i="3"/>
  <c r="J1516" i="3"/>
  <c r="K1516" i="3"/>
  <c r="L1516" i="3"/>
  <c r="M1516" i="3"/>
  <c r="N1516" i="3"/>
  <c r="O1516" i="3"/>
  <c r="H1517" i="3"/>
  <c r="I1517" i="3"/>
  <c r="J1517" i="3"/>
  <c r="K1517" i="3"/>
  <c r="L1517" i="3"/>
  <c r="M1517" i="3"/>
  <c r="N1517" i="3"/>
  <c r="O1517" i="3"/>
  <c r="H1518" i="3"/>
  <c r="I1518" i="3"/>
  <c r="J1518" i="3"/>
  <c r="K1518" i="3"/>
  <c r="L1518" i="3"/>
  <c r="M1518" i="3"/>
  <c r="N1518" i="3"/>
  <c r="O1518" i="3"/>
  <c r="H1519" i="3"/>
  <c r="I1519" i="3"/>
  <c r="J1519" i="3"/>
  <c r="K1519" i="3"/>
  <c r="L1519" i="3"/>
  <c r="M1519" i="3"/>
  <c r="N1519" i="3"/>
  <c r="O1519" i="3"/>
  <c r="H1520" i="3"/>
  <c r="I1520" i="3"/>
  <c r="J1520" i="3"/>
  <c r="K1520" i="3"/>
  <c r="L1520" i="3"/>
  <c r="M1520" i="3"/>
  <c r="N1520" i="3"/>
  <c r="O1520" i="3"/>
  <c r="H1521" i="3"/>
  <c r="I1521" i="3"/>
  <c r="J1521" i="3"/>
  <c r="K1521" i="3"/>
  <c r="L1521" i="3"/>
  <c r="M1521" i="3"/>
  <c r="N1521" i="3"/>
  <c r="O1521" i="3"/>
  <c r="H1522" i="3"/>
  <c r="I1522" i="3"/>
  <c r="J1522" i="3"/>
  <c r="K1522" i="3"/>
  <c r="L1522" i="3"/>
  <c r="M1522" i="3"/>
  <c r="N1522" i="3"/>
  <c r="O1522" i="3"/>
  <c r="H1523" i="3"/>
  <c r="I1523" i="3"/>
  <c r="J1523" i="3"/>
  <c r="K1523" i="3"/>
  <c r="L1523" i="3"/>
  <c r="M1523" i="3"/>
  <c r="N1523" i="3"/>
  <c r="O1523" i="3"/>
  <c r="H1524" i="3"/>
  <c r="I1524" i="3"/>
  <c r="J1524" i="3"/>
  <c r="K1524" i="3"/>
  <c r="L1524" i="3"/>
  <c r="M1524" i="3"/>
  <c r="N1524" i="3"/>
  <c r="O1524" i="3"/>
  <c r="H1525" i="3"/>
  <c r="I1525" i="3"/>
  <c r="J1525" i="3"/>
  <c r="K1525" i="3"/>
  <c r="L1525" i="3"/>
  <c r="M1525" i="3"/>
  <c r="N1525" i="3"/>
  <c r="O1525" i="3"/>
  <c r="H1526" i="3"/>
  <c r="I1526" i="3"/>
  <c r="J1526" i="3"/>
  <c r="K1526" i="3"/>
  <c r="L1526" i="3"/>
  <c r="M1526" i="3"/>
  <c r="N1526" i="3"/>
  <c r="O1526" i="3"/>
  <c r="H1527" i="3"/>
  <c r="I1527" i="3"/>
  <c r="J1527" i="3"/>
  <c r="K1527" i="3"/>
  <c r="L1527" i="3"/>
  <c r="M1527" i="3"/>
  <c r="N1527" i="3"/>
  <c r="O1527" i="3"/>
  <c r="H1528" i="3"/>
  <c r="I1528" i="3"/>
  <c r="J1528" i="3"/>
  <c r="K1528" i="3"/>
  <c r="L1528" i="3"/>
  <c r="M1528" i="3"/>
  <c r="N1528" i="3"/>
  <c r="O1528" i="3"/>
  <c r="H1529" i="3"/>
  <c r="I1529" i="3"/>
  <c r="J1529" i="3"/>
  <c r="K1529" i="3"/>
  <c r="L1529" i="3"/>
  <c r="M1529" i="3"/>
  <c r="N1529" i="3"/>
  <c r="O1529" i="3"/>
  <c r="H1530" i="3"/>
  <c r="I1530" i="3"/>
  <c r="J1530" i="3"/>
  <c r="K1530" i="3"/>
  <c r="L1530" i="3"/>
  <c r="M1530" i="3"/>
  <c r="N1530" i="3"/>
  <c r="O1530" i="3"/>
  <c r="H1531" i="3"/>
  <c r="I1531" i="3"/>
  <c r="J1531" i="3"/>
  <c r="K1531" i="3"/>
  <c r="L1531" i="3"/>
  <c r="M1531" i="3"/>
  <c r="N1531" i="3"/>
  <c r="O1531" i="3"/>
  <c r="H1532" i="3"/>
  <c r="I1532" i="3"/>
  <c r="J1532" i="3"/>
  <c r="K1532" i="3"/>
  <c r="L1532" i="3"/>
  <c r="M1532" i="3"/>
  <c r="N1532" i="3"/>
  <c r="O1532" i="3"/>
  <c r="H1533" i="3"/>
  <c r="I1533" i="3"/>
  <c r="J1533" i="3"/>
  <c r="K1533" i="3"/>
  <c r="L1533" i="3"/>
  <c r="M1533" i="3"/>
  <c r="N1533" i="3"/>
  <c r="O1533" i="3"/>
  <c r="H1534" i="3"/>
  <c r="I1534" i="3"/>
  <c r="J1534" i="3"/>
  <c r="K1534" i="3"/>
  <c r="L1534" i="3"/>
  <c r="M1534" i="3"/>
  <c r="N1534" i="3"/>
  <c r="O1534" i="3"/>
  <c r="H1535" i="3"/>
  <c r="I1535" i="3"/>
  <c r="J1535" i="3"/>
  <c r="K1535" i="3"/>
  <c r="L1535" i="3"/>
  <c r="M1535" i="3"/>
  <c r="N1535" i="3"/>
  <c r="O1535" i="3"/>
  <c r="H1536" i="3"/>
  <c r="I1536" i="3"/>
  <c r="J1536" i="3"/>
  <c r="K1536" i="3"/>
  <c r="L1536" i="3"/>
  <c r="M1536" i="3"/>
  <c r="N1536" i="3"/>
  <c r="O1536" i="3"/>
  <c r="H1537" i="3"/>
  <c r="I1537" i="3"/>
  <c r="J1537" i="3"/>
  <c r="K1537" i="3"/>
  <c r="L1537" i="3"/>
  <c r="M1537" i="3"/>
  <c r="N1537" i="3"/>
  <c r="O1537" i="3"/>
  <c r="H1538" i="3"/>
  <c r="I1538" i="3"/>
  <c r="J1538" i="3"/>
  <c r="K1538" i="3"/>
  <c r="L1538" i="3"/>
  <c r="M1538" i="3"/>
  <c r="N1538" i="3"/>
  <c r="O1538" i="3"/>
  <c r="H1539" i="3"/>
  <c r="I1539" i="3"/>
  <c r="J1539" i="3"/>
  <c r="K1539" i="3"/>
  <c r="L1539" i="3"/>
  <c r="M1539" i="3"/>
  <c r="N1539" i="3"/>
  <c r="O1539" i="3"/>
  <c r="H1540" i="3"/>
  <c r="I1540" i="3"/>
  <c r="J1540" i="3"/>
  <c r="K1540" i="3"/>
  <c r="L1540" i="3"/>
  <c r="M1540" i="3"/>
  <c r="N1540" i="3"/>
  <c r="O1540" i="3"/>
  <c r="H1541" i="3"/>
  <c r="I1541" i="3"/>
  <c r="J1541" i="3"/>
  <c r="K1541" i="3"/>
  <c r="L1541" i="3"/>
  <c r="M1541" i="3"/>
  <c r="N1541" i="3"/>
  <c r="O1541" i="3"/>
  <c r="H1542" i="3"/>
  <c r="I1542" i="3"/>
  <c r="J1542" i="3"/>
  <c r="K1542" i="3"/>
  <c r="L1542" i="3"/>
  <c r="M1542" i="3"/>
  <c r="N1542" i="3"/>
  <c r="O1542" i="3"/>
  <c r="H1543" i="3"/>
  <c r="I1543" i="3"/>
  <c r="J1543" i="3"/>
  <c r="K1543" i="3"/>
  <c r="L1543" i="3"/>
  <c r="M1543" i="3"/>
  <c r="N1543" i="3"/>
  <c r="O1543" i="3"/>
  <c r="H1544" i="3"/>
  <c r="I1544" i="3"/>
  <c r="J1544" i="3"/>
  <c r="K1544" i="3"/>
  <c r="L1544" i="3"/>
  <c r="M1544" i="3"/>
  <c r="N1544" i="3"/>
  <c r="O1544" i="3"/>
  <c r="H1545" i="3"/>
  <c r="I1545" i="3"/>
  <c r="J1545" i="3"/>
  <c r="K1545" i="3"/>
  <c r="L1545" i="3"/>
  <c r="M1545" i="3"/>
  <c r="N1545" i="3"/>
  <c r="O1545" i="3"/>
  <c r="H1546" i="3"/>
  <c r="I1546" i="3"/>
  <c r="J1546" i="3"/>
  <c r="K1546" i="3"/>
  <c r="L1546" i="3"/>
  <c r="M1546" i="3"/>
  <c r="N1546" i="3"/>
  <c r="O1546" i="3"/>
  <c r="H1547" i="3"/>
  <c r="I1547" i="3"/>
  <c r="J1547" i="3"/>
  <c r="K1547" i="3"/>
  <c r="L1547" i="3"/>
  <c r="M1547" i="3"/>
  <c r="N1547" i="3"/>
  <c r="O1547" i="3"/>
  <c r="H1548" i="3"/>
  <c r="I1548" i="3"/>
  <c r="J1548" i="3"/>
  <c r="K1548" i="3"/>
  <c r="L1548" i="3"/>
  <c r="M1548" i="3"/>
  <c r="N1548" i="3"/>
  <c r="O1548" i="3"/>
  <c r="H1549" i="3"/>
  <c r="I1549" i="3"/>
  <c r="J1549" i="3"/>
  <c r="K1549" i="3"/>
  <c r="L1549" i="3"/>
  <c r="M1549" i="3"/>
  <c r="N1549" i="3"/>
  <c r="O1549" i="3"/>
  <c r="H1550" i="3"/>
  <c r="I1550" i="3"/>
  <c r="J1550" i="3"/>
  <c r="K1550" i="3"/>
  <c r="L1550" i="3"/>
  <c r="M1550" i="3"/>
  <c r="N1550" i="3"/>
  <c r="O1550" i="3"/>
  <c r="H1551" i="3"/>
  <c r="I1551" i="3"/>
  <c r="J1551" i="3"/>
  <c r="K1551" i="3"/>
  <c r="L1551" i="3"/>
  <c r="M1551" i="3"/>
  <c r="N1551" i="3"/>
  <c r="O1551" i="3"/>
  <c r="H1552" i="3"/>
  <c r="I1552" i="3"/>
  <c r="J1552" i="3"/>
  <c r="K1552" i="3"/>
  <c r="L1552" i="3"/>
  <c r="M1552" i="3"/>
  <c r="N1552" i="3"/>
  <c r="O1552" i="3"/>
  <c r="H1553" i="3"/>
  <c r="I1553" i="3"/>
  <c r="J1553" i="3"/>
  <c r="K1553" i="3"/>
  <c r="L1553" i="3"/>
  <c r="M1553" i="3"/>
  <c r="N1553" i="3"/>
  <c r="O1553" i="3"/>
  <c r="H1554" i="3"/>
  <c r="I1554" i="3"/>
  <c r="J1554" i="3"/>
  <c r="K1554" i="3"/>
  <c r="L1554" i="3"/>
  <c r="M1554" i="3"/>
  <c r="N1554" i="3"/>
  <c r="O1554" i="3"/>
  <c r="H1555" i="3"/>
  <c r="I1555" i="3"/>
  <c r="J1555" i="3"/>
  <c r="K1555" i="3"/>
  <c r="L1555" i="3"/>
  <c r="M1555" i="3"/>
  <c r="N1555" i="3"/>
  <c r="O1555" i="3"/>
  <c r="H1556" i="3"/>
  <c r="I1556" i="3"/>
  <c r="J1556" i="3"/>
  <c r="K1556" i="3"/>
  <c r="L1556" i="3"/>
  <c r="M1556" i="3"/>
  <c r="N1556" i="3"/>
  <c r="O1556" i="3"/>
  <c r="H1557" i="3"/>
  <c r="I1557" i="3"/>
  <c r="J1557" i="3"/>
  <c r="K1557" i="3"/>
  <c r="L1557" i="3"/>
  <c r="M1557" i="3"/>
  <c r="N1557" i="3"/>
  <c r="O1557" i="3"/>
  <c r="H1558" i="3"/>
  <c r="I1558" i="3"/>
  <c r="J1558" i="3"/>
  <c r="K1558" i="3"/>
  <c r="L1558" i="3"/>
  <c r="M1558" i="3"/>
  <c r="N1558" i="3"/>
  <c r="O1558" i="3"/>
  <c r="H1559" i="3"/>
  <c r="I1559" i="3"/>
  <c r="J1559" i="3"/>
  <c r="K1559" i="3"/>
  <c r="L1559" i="3"/>
  <c r="M1559" i="3"/>
  <c r="N1559" i="3"/>
  <c r="O1559" i="3"/>
  <c r="H1560" i="3"/>
  <c r="I1560" i="3"/>
  <c r="J1560" i="3"/>
  <c r="K1560" i="3"/>
  <c r="L1560" i="3"/>
  <c r="M1560" i="3"/>
  <c r="N1560" i="3"/>
  <c r="O1560" i="3"/>
  <c r="H1561" i="3"/>
  <c r="I1561" i="3"/>
  <c r="J1561" i="3"/>
  <c r="K1561" i="3"/>
  <c r="L1561" i="3"/>
  <c r="M1561" i="3"/>
  <c r="N1561" i="3"/>
  <c r="O1561" i="3"/>
  <c r="H1562" i="3"/>
  <c r="I1562" i="3"/>
  <c r="J1562" i="3"/>
  <c r="K1562" i="3"/>
  <c r="L1562" i="3"/>
  <c r="M1562" i="3"/>
  <c r="N1562" i="3"/>
  <c r="O1562" i="3"/>
  <c r="H1563" i="3"/>
  <c r="I1563" i="3"/>
  <c r="J1563" i="3"/>
  <c r="K1563" i="3"/>
  <c r="L1563" i="3"/>
  <c r="M1563" i="3"/>
  <c r="N1563" i="3"/>
  <c r="O1563" i="3"/>
  <c r="H1564" i="3"/>
  <c r="I1564" i="3"/>
  <c r="J1564" i="3"/>
  <c r="K1564" i="3"/>
  <c r="L1564" i="3"/>
  <c r="M1564" i="3"/>
  <c r="N1564" i="3"/>
  <c r="O1564" i="3"/>
  <c r="H1565" i="3"/>
  <c r="I1565" i="3"/>
  <c r="J1565" i="3"/>
  <c r="K1565" i="3"/>
  <c r="L1565" i="3"/>
  <c r="M1565" i="3"/>
  <c r="N1565" i="3"/>
  <c r="O1565" i="3"/>
  <c r="H1566" i="3"/>
  <c r="I1566" i="3"/>
  <c r="J1566" i="3"/>
  <c r="K1566" i="3"/>
  <c r="L1566" i="3"/>
  <c r="M1566" i="3"/>
  <c r="N1566" i="3"/>
  <c r="O1566" i="3"/>
  <c r="H1567" i="3"/>
  <c r="I1567" i="3"/>
  <c r="J1567" i="3"/>
  <c r="K1567" i="3"/>
  <c r="L1567" i="3"/>
  <c r="M1567" i="3"/>
  <c r="N1567" i="3"/>
  <c r="O1567" i="3"/>
  <c r="H1568" i="3"/>
  <c r="I1568" i="3"/>
  <c r="J1568" i="3"/>
  <c r="K1568" i="3"/>
  <c r="L1568" i="3"/>
  <c r="M1568" i="3"/>
  <c r="N1568" i="3"/>
  <c r="O1568" i="3"/>
  <c r="H1569" i="3"/>
  <c r="I1569" i="3"/>
  <c r="J1569" i="3"/>
  <c r="K1569" i="3"/>
  <c r="L1569" i="3"/>
  <c r="M1569" i="3"/>
  <c r="N1569" i="3"/>
  <c r="O1569" i="3"/>
  <c r="H1570" i="3"/>
  <c r="I1570" i="3"/>
  <c r="J1570" i="3"/>
  <c r="K1570" i="3"/>
  <c r="L1570" i="3"/>
  <c r="M1570" i="3"/>
  <c r="N1570" i="3"/>
  <c r="O1570" i="3"/>
  <c r="H1571" i="3"/>
  <c r="I1571" i="3"/>
  <c r="J1571" i="3"/>
  <c r="K1571" i="3"/>
  <c r="L1571" i="3"/>
  <c r="M1571" i="3"/>
  <c r="N1571" i="3"/>
  <c r="O1571" i="3"/>
  <c r="H1572" i="3"/>
  <c r="I1572" i="3"/>
  <c r="J1572" i="3"/>
  <c r="K1572" i="3"/>
  <c r="L1572" i="3"/>
  <c r="M1572" i="3"/>
  <c r="N1572" i="3"/>
  <c r="O1572" i="3"/>
  <c r="H1573" i="3"/>
  <c r="I1573" i="3"/>
  <c r="J1573" i="3"/>
  <c r="K1573" i="3"/>
  <c r="L1573" i="3"/>
  <c r="M1573" i="3"/>
  <c r="N1573" i="3"/>
  <c r="O1573" i="3"/>
  <c r="H1574" i="3"/>
  <c r="I1574" i="3"/>
  <c r="J1574" i="3"/>
  <c r="K1574" i="3"/>
  <c r="L1574" i="3"/>
  <c r="M1574" i="3"/>
  <c r="N1574" i="3"/>
  <c r="O1574" i="3"/>
  <c r="H1575" i="3"/>
  <c r="I1575" i="3"/>
  <c r="J1575" i="3"/>
  <c r="K1575" i="3"/>
  <c r="L1575" i="3"/>
  <c r="M1575" i="3"/>
  <c r="N1575" i="3"/>
  <c r="O1575" i="3"/>
  <c r="H1576" i="3"/>
  <c r="I1576" i="3"/>
  <c r="J1576" i="3"/>
  <c r="K1576" i="3"/>
  <c r="L1576" i="3"/>
  <c r="M1576" i="3"/>
  <c r="N1576" i="3"/>
  <c r="O1576" i="3"/>
  <c r="H1577" i="3"/>
  <c r="I1577" i="3"/>
  <c r="J1577" i="3"/>
  <c r="K1577" i="3"/>
  <c r="L1577" i="3"/>
  <c r="M1577" i="3"/>
  <c r="N1577" i="3"/>
  <c r="O1577" i="3"/>
  <c r="H1578" i="3"/>
  <c r="I1578" i="3"/>
  <c r="J1578" i="3"/>
  <c r="K1578" i="3"/>
  <c r="L1578" i="3"/>
  <c r="M1578" i="3"/>
  <c r="N1578" i="3"/>
  <c r="O1578" i="3"/>
  <c r="H1579" i="3"/>
  <c r="I1579" i="3"/>
  <c r="J1579" i="3"/>
  <c r="K1579" i="3"/>
  <c r="L1579" i="3"/>
  <c r="M1579" i="3"/>
  <c r="N1579" i="3"/>
  <c r="O1579" i="3"/>
  <c r="H1580" i="3"/>
  <c r="I1580" i="3"/>
  <c r="J1580" i="3"/>
  <c r="K1580" i="3"/>
  <c r="L1580" i="3"/>
  <c r="M1580" i="3"/>
  <c r="N1580" i="3"/>
  <c r="O1580" i="3"/>
  <c r="H1581" i="3"/>
  <c r="I1581" i="3"/>
  <c r="J1581" i="3"/>
  <c r="K1581" i="3"/>
  <c r="L1581" i="3"/>
  <c r="M1581" i="3"/>
  <c r="N1581" i="3"/>
  <c r="O1581" i="3"/>
  <c r="H1582" i="3"/>
  <c r="I1582" i="3"/>
  <c r="J1582" i="3"/>
  <c r="K1582" i="3"/>
  <c r="L1582" i="3"/>
  <c r="M1582" i="3"/>
  <c r="N1582" i="3"/>
  <c r="O1582" i="3"/>
  <c r="H1583" i="3"/>
  <c r="I1583" i="3"/>
  <c r="J1583" i="3"/>
  <c r="K1583" i="3"/>
  <c r="L1583" i="3"/>
  <c r="M1583" i="3"/>
  <c r="N1583" i="3"/>
  <c r="O1583" i="3"/>
  <c r="H1584" i="3"/>
  <c r="I1584" i="3"/>
  <c r="J1584" i="3"/>
  <c r="K1584" i="3"/>
  <c r="L1584" i="3"/>
  <c r="M1584" i="3"/>
  <c r="N1584" i="3"/>
  <c r="O1584" i="3"/>
  <c r="H1585" i="3"/>
  <c r="I1585" i="3"/>
  <c r="J1585" i="3"/>
  <c r="K1585" i="3"/>
  <c r="L1585" i="3"/>
  <c r="M1585" i="3"/>
  <c r="N1585" i="3"/>
  <c r="O1585" i="3"/>
  <c r="H1586" i="3"/>
  <c r="I1586" i="3"/>
  <c r="J1586" i="3"/>
  <c r="K1586" i="3"/>
  <c r="L1586" i="3"/>
  <c r="M1586" i="3"/>
  <c r="N1586" i="3"/>
  <c r="O1586" i="3"/>
  <c r="H1587" i="3"/>
  <c r="I1587" i="3"/>
  <c r="J1587" i="3"/>
  <c r="K1587" i="3"/>
  <c r="L1587" i="3"/>
  <c r="M1587" i="3"/>
  <c r="N1587" i="3"/>
  <c r="O1587" i="3"/>
  <c r="H1588" i="3"/>
  <c r="I1588" i="3"/>
  <c r="J1588" i="3"/>
  <c r="K1588" i="3"/>
  <c r="L1588" i="3"/>
  <c r="M1588" i="3"/>
  <c r="N1588" i="3"/>
  <c r="O1588" i="3"/>
  <c r="H1589" i="3"/>
  <c r="I1589" i="3"/>
  <c r="J1589" i="3"/>
  <c r="K1589" i="3"/>
  <c r="L1589" i="3"/>
  <c r="M1589" i="3"/>
  <c r="N1589" i="3"/>
  <c r="O1589" i="3"/>
  <c r="H1590" i="3"/>
  <c r="I1590" i="3"/>
  <c r="J1590" i="3"/>
  <c r="K1590" i="3"/>
  <c r="L1590" i="3"/>
  <c r="M1590" i="3"/>
  <c r="N1590" i="3"/>
  <c r="O1590" i="3"/>
  <c r="H1591" i="3"/>
  <c r="I1591" i="3"/>
  <c r="J1591" i="3"/>
  <c r="K1591" i="3"/>
  <c r="L1591" i="3"/>
  <c r="M1591" i="3"/>
  <c r="N1591" i="3"/>
  <c r="O1591" i="3"/>
  <c r="H1592" i="3"/>
  <c r="I1592" i="3"/>
  <c r="J1592" i="3"/>
  <c r="K1592" i="3"/>
  <c r="L1592" i="3"/>
  <c r="M1592" i="3"/>
  <c r="N1592" i="3"/>
  <c r="O1592" i="3"/>
  <c r="H1593" i="3"/>
  <c r="I1593" i="3"/>
  <c r="J1593" i="3"/>
  <c r="K1593" i="3"/>
  <c r="L1593" i="3"/>
  <c r="M1593" i="3"/>
  <c r="N1593" i="3"/>
  <c r="O1593" i="3"/>
  <c r="H1594" i="3"/>
  <c r="I1594" i="3"/>
  <c r="J1594" i="3"/>
  <c r="K1594" i="3"/>
  <c r="L1594" i="3"/>
  <c r="M1594" i="3"/>
  <c r="N1594" i="3"/>
  <c r="O1594" i="3"/>
  <c r="H1595" i="3"/>
  <c r="I1595" i="3"/>
  <c r="J1595" i="3"/>
  <c r="K1595" i="3"/>
  <c r="L1595" i="3"/>
  <c r="M1595" i="3"/>
  <c r="N1595" i="3"/>
  <c r="O1595" i="3"/>
  <c r="H1596" i="3"/>
  <c r="I1596" i="3"/>
  <c r="J1596" i="3"/>
  <c r="K1596" i="3"/>
  <c r="L1596" i="3"/>
  <c r="M1596" i="3"/>
  <c r="N1596" i="3"/>
  <c r="O1596" i="3"/>
  <c r="H1597" i="3"/>
  <c r="I1597" i="3"/>
  <c r="J1597" i="3"/>
  <c r="K1597" i="3"/>
  <c r="L1597" i="3"/>
  <c r="M1597" i="3"/>
  <c r="N1597" i="3"/>
  <c r="O1597" i="3"/>
  <c r="H1598" i="3"/>
  <c r="I1598" i="3"/>
  <c r="J1598" i="3"/>
  <c r="K1598" i="3"/>
  <c r="L1598" i="3"/>
  <c r="M1598" i="3"/>
  <c r="N1598" i="3"/>
  <c r="O1598" i="3"/>
  <c r="H1599" i="3"/>
  <c r="I1599" i="3"/>
  <c r="J1599" i="3"/>
  <c r="K1599" i="3"/>
  <c r="L1599" i="3"/>
  <c r="M1599" i="3"/>
  <c r="N1599" i="3"/>
  <c r="O1599" i="3"/>
  <c r="H1600" i="3"/>
  <c r="I1600" i="3"/>
  <c r="J1600" i="3"/>
  <c r="K1600" i="3"/>
  <c r="L1600" i="3"/>
  <c r="M1600" i="3"/>
  <c r="N1600" i="3"/>
  <c r="O1600" i="3"/>
  <c r="H1601" i="3"/>
  <c r="I1601" i="3"/>
  <c r="J1601" i="3"/>
  <c r="K1601" i="3"/>
  <c r="L1601" i="3"/>
  <c r="M1601" i="3"/>
  <c r="N1601" i="3"/>
  <c r="O1601" i="3"/>
  <c r="H1602" i="3"/>
  <c r="I1602" i="3"/>
  <c r="J1602" i="3"/>
  <c r="K1602" i="3"/>
  <c r="L1602" i="3"/>
  <c r="M1602" i="3"/>
  <c r="N1602" i="3"/>
  <c r="O1602" i="3"/>
  <c r="H1603" i="3"/>
  <c r="I1603" i="3"/>
  <c r="J1603" i="3"/>
  <c r="K1603" i="3"/>
  <c r="L1603" i="3"/>
  <c r="M1603" i="3"/>
  <c r="N1603" i="3"/>
  <c r="O1603" i="3"/>
  <c r="H1604" i="3"/>
  <c r="I1604" i="3"/>
  <c r="J1604" i="3"/>
  <c r="K1604" i="3"/>
  <c r="L1604" i="3"/>
  <c r="M1604" i="3"/>
  <c r="N1604" i="3"/>
  <c r="O1604" i="3"/>
  <c r="H1605" i="3"/>
  <c r="I1605" i="3"/>
  <c r="J1605" i="3"/>
  <c r="K1605" i="3"/>
  <c r="L1605" i="3"/>
  <c r="M1605" i="3"/>
  <c r="N1605" i="3"/>
  <c r="O1605" i="3"/>
  <c r="H1606" i="3"/>
  <c r="I1606" i="3"/>
  <c r="J1606" i="3"/>
  <c r="K1606" i="3"/>
  <c r="L1606" i="3"/>
  <c r="M1606" i="3"/>
  <c r="N1606" i="3"/>
  <c r="O1606" i="3"/>
  <c r="H1607" i="3"/>
  <c r="I1607" i="3"/>
  <c r="J1607" i="3"/>
  <c r="K1607" i="3"/>
  <c r="L1607" i="3"/>
  <c r="M1607" i="3"/>
  <c r="N1607" i="3"/>
  <c r="O1607" i="3"/>
  <c r="H1608" i="3"/>
  <c r="I1608" i="3"/>
  <c r="J1608" i="3"/>
  <c r="K1608" i="3"/>
  <c r="L1608" i="3"/>
  <c r="M1608" i="3"/>
  <c r="N1608" i="3"/>
  <c r="O1608" i="3"/>
  <c r="H1609" i="3"/>
  <c r="I1609" i="3"/>
  <c r="J1609" i="3"/>
  <c r="K1609" i="3"/>
  <c r="L1609" i="3"/>
  <c r="M1609" i="3"/>
  <c r="N1609" i="3"/>
  <c r="O1609" i="3"/>
  <c r="H1610" i="3"/>
  <c r="I1610" i="3"/>
  <c r="J1610" i="3"/>
  <c r="K1610" i="3"/>
  <c r="L1610" i="3"/>
  <c r="M1610" i="3"/>
  <c r="N1610" i="3"/>
  <c r="O1610" i="3"/>
  <c r="H1611" i="3"/>
  <c r="I1611" i="3"/>
  <c r="J1611" i="3"/>
  <c r="K1611" i="3"/>
  <c r="L1611" i="3"/>
  <c r="M1611" i="3"/>
  <c r="N1611" i="3"/>
  <c r="O1611" i="3"/>
  <c r="H1612" i="3"/>
  <c r="I1612" i="3"/>
  <c r="J1612" i="3"/>
  <c r="K1612" i="3"/>
  <c r="L1612" i="3"/>
  <c r="M1612" i="3"/>
  <c r="N1612" i="3"/>
  <c r="O1612" i="3"/>
  <c r="H1613" i="3"/>
  <c r="I1613" i="3"/>
  <c r="J1613" i="3"/>
  <c r="K1613" i="3"/>
  <c r="L1613" i="3"/>
  <c r="M1613" i="3"/>
  <c r="N1613" i="3"/>
  <c r="O1613" i="3"/>
  <c r="H1614" i="3"/>
  <c r="I1614" i="3"/>
  <c r="J1614" i="3"/>
  <c r="K1614" i="3"/>
  <c r="L1614" i="3"/>
  <c r="M1614" i="3"/>
  <c r="N1614" i="3"/>
  <c r="O1614" i="3"/>
  <c r="H1615" i="3"/>
  <c r="I1615" i="3"/>
  <c r="J1615" i="3"/>
  <c r="K1615" i="3"/>
  <c r="L1615" i="3"/>
  <c r="M1615" i="3"/>
  <c r="N1615" i="3"/>
  <c r="O1615" i="3"/>
  <c r="H1616" i="3"/>
  <c r="I1616" i="3"/>
  <c r="J1616" i="3"/>
  <c r="K1616" i="3"/>
  <c r="L1616" i="3"/>
  <c r="M1616" i="3"/>
  <c r="N1616" i="3"/>
  <c r="O1616" i="3"/>
  <c r="H1617" i="3"/>
  <c r="I1617" i="3"/>
  <c r="J1617" i="3"/>
  <c r="K1617" i="3"/>
  <c r="L1617" i="3"/>
  <c r="M1617" i="3"/>
  <c r="N1617" i="3"/>
  <c r="O1617" i="3"/>
  <c r="H1618" i="3"/>
  <c r="I1618" i="3"/>
  <c r="J1618" i="3"/>
  <c r="K1618" i="3"/>
  <c r="L1618" i="3"/>
  <c r="M1618" i="3"/>
  <c r="N1618" i="3"/>
  <c r="O1618" i="3"/>
  <c r="H1619" i="3"/>
  <c r="I1619" i="3"/>
  <c r="J1619" i="3"/>
  <c r="K1619" i="3"/>
  <c r="L1619" i="3"/>
  <c r="M1619" i="3"/>
  <c r="N1619" i="3"/>
  <c r="O1619" i="3"/>
  <c r="H1620" i="3"/>
  <c r="I1620" i="3"/>
  <c r="J1620" i="3"/>
  <c r="K1620" i="3"/>
  <c r="L1620" i="3"/>
  <c r="M1620" i="3"/>
  <c r="N1620" i="3"/>
  <c r="O1620" i="3"/>
  <c r="H1621" i="3"/>
  <c r="I1621" i="3"/>
  <c r="J1621" i="3"/>
  <c r="K1621" i="3"/>
  <c r="L1621" i="3"/>
  <c r="M1621" i="3"/>
  <c r="N1621" i="3"/>
  <c r="O1621" i="3"/>
  <c r="H1622" i="3"/>
  <c r="I1622" i="3"/>
  <c r="J1622" i="3"/>
  <c r="K1622" i="3"/>
  <c r="L1622" i="3"/>
  <c r="M1622" i="3"/>
  <c r="N1622" i="3"/>
  <c r="O1622" i="3"/>
  <c r="H1623" i="3"/>
  <c r="I1623" i="3"/>
  <c r="J1623" i="3"/>
  <c r="K1623" i="3"/>
  <c r="L1623" i="3"/>
  <c r="M1623" i="3"/>
  <c r="N1623" i="3"/>
  <c r="O1623" i="3"/>
  <c r="H1624" i="3"/>
  <c r="I1624" i="3"/>
  <c r="J1624" i="3"/>
  <c r="K1624" i="3"/>
  <c r="L1624" i="3"/>
  <c r="M1624" i="3"/>
  <c r="N1624" i="3"/>
  <c r="O1624" i="3"/>
  <c r="H1625" i="3"/>
  <c r="I1625" i="3"/>
  <c r="J1625" i="3"/>
  <c r="K1625" i="3"/>
  <c r="L1625" i="3"/>
  <c r="M1625" i="3"/>
  <c r="N1625" i="3"/>
  <c r="O1625" i="3"/>
  <c r="H1626" i="3"/>
  <c r="I1626" i="3"/>
  <c r="J1626" i="3"/>
  <c r="K1626" i="3"/>
  <c r="L1626" i="3"/>
  <c r="M1626" i="3"/>
  <c r="N1626" i="3"/>
  <c r="O1626" i="3"/>
  <c r="H1627" i="3"/>
  <c r="I1627" i="3"/>
  <c r="J1627" i="3"/>
  <c r="K1627" i="3"/>
  <c r="L1627" i="3"/>
  <c r="M1627" i="3"/>
  <c r="N1627" i="3"/>
  <c r="O1627" i="3"/>
  <c r="H1628" i="3"/>
  <c r="I1628" i="3"/>
  <c r="J1628" i="3"/>
  <c r="K1628" i="3"/>
  <c r="L1628" i="3"/>
  <c r="M1628" i="3"/>
  <c r="N1628" i="3"/>
  <c r="O1628" i="3"/>
  <c r="H1629" i="3"/>
  <c r="I1629" i="3"/>
  <c r="J1629" i="3"/>
  <c r="K1629" i="3"/>
  <c r="L1629" i="3"/>
  <c r="M1629" i="3"/>
  <c r="N1629" i="3"/>
  <c r="O1629" i="3"/>
  <c r="H1630" i="3"/>
  <c r="I1630" i="3"/>
  <c r="J1630" i="3"/>
  <c r="K1630" i="3"/>
  <c r="L1630" i="3"/>
  <c r="M1630" i="3"/>
  <c r="N1630" i="3"/>
  <c r="O1630" i="3"/>
  <c r="H1631" i="3"/>
  <c r="I1631" i="3"/>
  <c r="J1631" i="3"/>
  <c r="K1631" i="3"/>
  <c r="L1631" i="3"/>
  <c r="M1631" i="3"/>
  <c r="N1631" i="3"/>
  <c r="O1631" i="3"/>
  <c r="H1632" i="3"/>
  <c r="I1632" i="3"/>
  <c r="J1632" i="3"/>
  <c r="K1632" i="3"/>
  <c r="L1632" i="3"/>
  <c r="M1632" i="3"/>
  <c r="N1632" i="3"/>
  <c r="O1632" i="3"/>
  <c r="H1633" i="3"/>
  <c r="I1633" i="3"/>
  <c r="J1633" i="3"/>
  <c r="K1633" i="3"/>
  <c r="L1633" i="3"/>
  <c r="M1633" i="3"/>
  <c r="N1633" i="3"/>
  <c r="O1633" i="3"/>
  <c r="H1634" i="3"/>
  <c r="I1634" i="3"/>
  <c r="J1634" i="3"/>
  <c r="K1634" i="3"/>
  <c r="L1634" i="3"/>
  <c r="M1634" i="3"/>
  <c r="N1634" i="3"/>
  <c r="O1634" i="3"/>
  <c r="H1635" i="3"/>
  <c r="I1635" i="3"/>
  <c r="J1635" i="3"/>
  <c r="K1635" i="3"/>
  <c r="L1635" i="3"/>
  <c r="M1635" i="3"/>
  <c r="N1635" i="3"/>
  <c r="O1635" i="3"/>
  <c r="H1636" i="3"/>
  <c r="I1636" i="3"/>
  <c r="J1636" i="3"/>
  <c r="K1636" i="3"/>
  <c r="L1636" i="3"/>
  <c r="M1636" i="3"/>
  <c r="N1636" i="3"/>
  <c r="O1636" i="3"/>
  <c r="H1637" i="3"/>
  <c r="I1637" i="3"/>
  <c r="J1637" i="3"/>
  <c r="K1637" i="3"/>
  <c r="L1637" i="3"/>
  <c r="M1637" i="3"/>
  <c r="N1637" i="3"/>
  <c r="O1637" i="3"/>
  <c r="H1638" i="3"/>
  <c r="I1638" i="3"/>
  <c r="J1638" i="3"/>
  <c r="K1638" i="3"/>
  <c r="L1638" i="3"/>
  <c r="M1638" i="3"/>
  <c r="N1638" i="3"/>
  <c r="O1638" i="3"/>
  <c r="H1639" i="3"/>
  <c r="I1639" i="3"/>
  <c r="J1639" i="3"/>
  <c r="K1639" i="3"/>
  <c r="L1639" i="3"/>
  <c r="M1639" i="3"/>
  <c r="N1639" i="3"/>
  <c r="O1639" i="3"/>
  <c r="H1640" i="3"/>
  <c r="I1640" i="3"/>
  <c r="J1640" i="3"/>
  <c r="K1640" i="3"/>
  <c r="L1640" i="3"/>
  <c r="M1640" i="3"/>
  <c r="N1640" i="3"/>
  <c r="O1640" i="3"/>
  <c r="H1641" i="3"/>
  <c r="I1641" i="3"/>
  <c r="J1641" i="3"/>
  <c r="K1641" i="3"/>
  <c r="L1641" i="3"/>
  <c r="M1641" i="3"/>
  <c r="N1641" i="3"/>
  <c r="O1641" i="3"/>
  <c r="H1642" i="3"/>
  <c r="I1642" i="3"/>
  <c r="J1642" i="3"/>
  <c r="K1642" i="3"/>
  <c r="L1642" i="3"/>
  <c r="M1642" i="3"/>
  <c r="N1642" i="3"/>
  <c r="O1642" i="3"/>
  <c r="H1643" i="3"/>
  <c r="I1643" i="3"/>
  <c r="J1643" i="3"/>
  <c r="K1643" i="3"/>
  <c r="L1643" i="3"/>
  <c r="M1643" i="3"/>
  <c r="N1643" i="3"/>
  <c r="O1643" i="3"/>
  <c r="H1644" i="3"/>
  <c r="I1644" i="3"/>
  <c r="J1644" i="3"/>
  <c r="K1644" i="3"/>
  <c r="L1644" i="3"/>
  <c r="M1644" i="3"/>
  <c r="N1644" i="3"/>
  <c r="O1644" i="3"/>
  <c r="H1645" i="3"/>
  <c r="I1645" i="3"/>
  <c r="J1645" i="3"/>
  <c r="K1645" i="3"/>
  <c r="L1645" i="3"/>
  <c r="M1645" i="3"/>
  <c r="N1645" i="3"/>
  <c r="O1645" i="3"/>
  <c r="H1646" i="3"/>
  <c r="I1646" i="3"/>
  <c r="J1646" i="3"/>
  <c r="K1646" i="3"/>
  <c r="L1646" i="3"/>
  <c r="M1646" i="3"/>
  <c r="N1646" i="3"/>
  <c r="O1646" i="3"/>
  <c r="H1647" i="3"/>
  <c r="I1647" i="3"/>
  <c r="J1647" i="3"/>
  <c r="K1647" i="3"/>
  <c r="L1647" i="3"/>
  <c r="M1647" i="3"/>
  <c r="N1647" i="3"/>
  <c r="O1647" i="3"/>
  <c r="H1648" i="3"/>
  <c r="I1648" i="3"/>
  <c r="J1648" i="3"/>
  <c r="K1648" i="3"/>
  <c r="L1648" i="3"/>
  <c r="M1648" i="3"/>
  <c r="N1648" i="3"/>
  <c r="O1648" i="3"/>
  <c r="H1649" i="3"/>
  <c r="I1649" i="3"/>
  <c r="J1649" i="3"/>
  <c r="K1649" i="3"/>
  <c r="L1649" i="3"/>
  <c r="M1649" i="3"/>
  <c r="N1649" i="3"/>
  <c r="O1649" i="3"/>
  <c r="H1650" i="3"/>
  <c r="I1650" i="3"/>
  <c r="J1650" i="3"/>
  <c r="K1650" i="3"/>
  <c r="L1650" i="3"/>
  <c r="M1650" i="3"/>
  <c r="N1650" i="3"/>
  <c r="O1650" i="3"/>
  <c r="H1651" i="3"/>
  <c r="I1651" i="3"/>
  <c r="J1651" i="3"/>
  <c r="K1651" i="3"/>
  <c r="L1651" i="3"/>
  <c r="M1651" i="3"/>
  <c r="N1651" i="3"/>
  <c r="O1651" i="3"/>
  <c r="H1652" i="3"/>
  <c r="I1652" i="3"/>
  <c r="J1652" i="3"/>
  <c r="K1652" i="3"/>
  <c r="L1652" i="3"/>
  <c r="M1652" i="3"/>
  <c r="N1652" i="3"/>
  <c r="O1652" i="3"/>
  <c r="H1653" i="3"/>
  <c r="I1653" i="3"/>
  <c r="J1653" i="3"/>
  <c r="K1653" i="3"/>
  <c r="L1653" i="3"/>
  <c r="M1653" i="3"/>
  <c r="N1653" i="3"/>
  <c r="O1653" i="3"/>
  <c r="H1654" i="3"/>
  <c r="I1654" i="3"/>
  <c r="J1654" i="3"/>
  <c r="K1654" i="3"/>
  <c r="L1654" i="3"/>
  <c r="M1654" i="3"/>
  <c r="N1654" i="3"/>
  <c r="O1654" i="3"/>
  <c r="H1655" i="3"/>
  <c r="I1655" i="3"/>
  <c r="J1655" i="3"/>
  <c r="K1655" i="3"/>
  <c r="L1655" i="3"/>
  <c r="M1655" i="3"/>
  <c r="N1655" i="3"/>
  <c r="O1655" i="3"/>
  <c r="H1656" i="3"/>
  <c r="I1656" i="3"/>
  <c r="J1656" i="3"/>
  <c r="K1656" i="3"/>
  <c r="L1656" i="3"/>
  <c r="M1656" i="3"/>
  <c r="N1656" i="3"/>
  <c r="O1656" i="3"/>
  <c r="H1657" i="3"/>
  <c r="I1657" i="3"/>
  <c r="J1657" i="3"/>
  <c r="K1657" i="3"/>
  <c r="L1657" i="3"/>
  <c r="M1657" i="3"/>
  <c r="N1657" i="3"/>
  <c r="O1657" i="3"/>
  <c r="H1658" i="3"/>
  <c r="I1658" i="3"/>
  <c r="J1658" i="3"/>
  <c r="K1658" i="3"/>
  <c r="L1658" i="3"/>
  <c r="M1658" i="3"/>
  <c r="N1658" i="3"/>
  <c r="O1658" i="3"/>
  <c r="H1659" i="3"/>
  <c r="I1659" i="3"/>
  <c r="J1659" i="3"/>
  <c r="K1659" i="3"/>
  <c r="L1659" i="3"/>
  <c r="M1659" i="3"/>
  <c r="N1659" i="3"/>
  <c r="O1659" i="3"/>
  <c r="H1660" i="3"/>
  <c r="I1660" i="3"/>
  <c r="J1660" i="3"/>
  <c r="K1660" i="3"/>
  <c r="L1660" i="3"/>
  <c r="M1660" i="3"/>
  <c r="N1660" i="3"/>
  <c r="O1660" i="3"/>
  <c r="H1661" i="3"/>
  <c r="I1661" i="3"/>
  <c r="J1661" i="3"/>
  <c r="K1661" i="3"/>
  <c r="L1661" i="3"/>
  <c r="M1661" i="3"/>
  <c r="N1661" i="3"/>
  <c r="O1661" i="3"/>
  <c r="H1662" i="3"/>
  <c r="I1662" i="3"/>
  <c r="J1662" i="3"/>
  <c r="K1662" i="3"/>
  <c r="L1662" i="3"/>
  <c r="M1662" i="3"/>
  <c r="N1662" i="3"/>
  <c r="O1662" i="3"/>
  <c r="H1663" i="3"/>
  <c r="I1663" i="3"/>
  <c r="J1663" i="3"/>
  <c r="K1663" i="3"/>
  <c r="L1663" i="3"/>
  <c r="M1663" i="3"/>
  <c r="N1663" i="3"/>
  <c r="O1663" i="3"/>
  <c r="H1664" i="3"/>
  <c r="I1664" i="3"/>
  <c r="J1664" i="3"/>
  <c r="K1664" i="3"/>
  <c r="L1664" i="3"/>
  <c r="M1664" i="3"/>
  <c r="N1664" i="3"/>
  <c r="O1664" i="3"/>
  <c r="H1665" i="3"/>
  <c r="I1665" i="3"/>
  <c r="J1665" i="3"/>
  <c r="K1665" i="3"/>
  <c r="L1665" i="3"/>
  <c r="M1665" i="3"/>
  <c r="N1665" i="3"/>
  <c r="O1665" i="3"/>
  <c r="H1666" i="3"/>
  <c r="I1666" i="3"/>
  <c r="J1666" i="3"/>
  <c r="K1666" i="3"/>
  <c r="L1666" i="3"/>
  <c r="M1666" i="3"/>
  <c r="N1666" i="3"/>
  <c r="O1666" i="3"/>
  <c r="H1667" i="3"/>
  <c r="I1667" i="3"/>
  <c r="J1667" i="3"/>
  <c r="K1667" i="3"/>
  <c r="L1667" i="3"/>
  <c r="M1667" i="3"/>
  <c r="N1667" i="3"/>
  <c r="O1667" i="3"/>
  <c r="H1668" i="3"/>
  <c r="I1668" i="3"/>
  <c r="J1668" i="3"/>
  <c r="K1668" i="3"/>
  <c r="L1668" i="3"/>
  <c r="M1668" i="3"/>
  <c r="N1668" i="3"/>
  <c r="O1668" i="3"/>
  <c r="H1669" i="3"/>
  <c r="I1669" i="3"/>
  <c r="J1669" i="3"/>
  <c r="K1669" i="3"/>
  <c r="L1669" i="3"/>
  <c r="M1669" i="3"/>
  <c r="N1669" i="3"/>
  <c r="O1669" i="3"/>
  <c r="H1670" i="3"/>
  <c r="I1670" i="3"/>
  <c r="J1670" i="3"/>
  <c r="K1670" i="3"/>
  <c r="L1670" i="3"/>
  <c r="M1670" i="3"/>
  <c r="N1670" i="3"/>
  <c r="O1670" i="3"/>
  <c r="H1671" i="3"/>
  <c r="I1671" i="3"/>
  <c r="J1671" i="3"/>
  <c r="K1671" i="3"/>
  <c r="L1671" i="3"/>
  <c r="M1671" i="3"/>
  <c r="N1671" i="3"/>
  <c r="O1671" i="3"/>
  <c r="H1672" i="3"/>
  <c r="I1672" i="3"/>
  <c r="J1672" i="3"/>
  <c r="K1672" i="3"/>
  <c r="L1672" i="3"/>
  <c r="M1672" i="3"/>
  <c r="N1672" i="3"/>
  <c r="O1672" i="3"/>
  <c r="H1673" i="3"/>
  <c r="I1673" i="3"/>
  <c r="J1673" i="3"/>
  <c r="K1673" i="3"/>
  <c r="L1673" i="3"/>
  <c r="M1673" i="3"/>
  <c r="N1673" i="3"/>
  <c r="O1673" i="3"/>
  <c r="H1674" i="3"/>
  <c r="I1674" i="3"/>
  <c r="J1674" i="3"/>
  <c r="K1674" i="3"/>
  <c r="L1674" i="3"/>
  <c r="M1674" i="3"/>
  <c r="N1674" i="3"/>
  <c r="O1674" i="3"/>
  <c r="H1675" i="3"/>
  <c r="I1675" i="3"/>
  <c r="J1675" i="3"/>
  <c r="K1675" i="3"/>
  <c r="L1675" i="3"/>
  <c r="M1675" i="3"/>
  <c r="N1675" i="3"/>
  <c r="O1675" i="3"/>
  <c r="H1676" i="3"/>
  <c r="I1676" i="3"/>
  <c r="J1676" i="3"/>
  <c r="K1676" i="3"/>
  <c r="L1676" i="3"/>
  <c r="M1676" i="3"/>
  <c r="N1676" i="3"/>
  <c r="O1676" i="3"/>
  <c r="H1677" i="3"/>
  <c r="I1677" i="3"/>
  <c r="J1677" i="3"/>
  <c r="K1677" i="3"/>
  <c r="L1677" i="3"/>
  <c r="M1677" i="3"/>
  <c r="N1677" i="3"/>
  <c r="O1677" i="3"/>
  <c r="H1678" i="3"/>
  <c r="I1678" i="3"/>
  <c r="J1678" i="3"/>
  <c r="K1678" i="3"/>
  <c r="L1678" i="3"/>
  <c r="M1678" i="3"/>
  <c r="N1678" i="3"/>
  <c r="O1678" i="3"/>
  <c r="H1679" i="3"/>
  <c r="I1679" i="3"/>
  <c r="J1679" i="3"/>
  <c r="K1679" i="3"/>
  <c r="L1679" i="3"/>
  <c r="M1679" i="3"/>
  <c r="N1679" i="3"/>
  <c r="O1679" i="3"/>
  <c r="H1680" i="3"/>
  <c r="I1680" i="3"/>
  <c r="J1680" i="3"/>
  <c r="K1680" i="3"/>
  <c r="L1680" i="3"/>
  <c r="M1680" i="3"/>
  <c r="N1680" i="3"/>
  <c r="O1680" i="3"/>
  <c r="H1681" i="3"/>
  <c r="I1681" i="3"/>
  <c r="J1681" i="3"/>
  <c r="K1681" i="3"/>
  <c r="L1681" i="3"/>
  <c r="M1681" i="3"/>
  <c r="N1681" i="3"/>
  <c r="O1681" i="3"/>
  <c r="H1682" i="3"/>
  <c r="I1682" i="3"/>
  <c r="J1682" i="3"/>
  <c r="K1682" i="3"/>
  <c r="L1682" i="3"/>
  <c r="M1682" i="3"/>
  <c r="N1682" i="3"/>
  <c r="O1682" i="3"/>
  <c r="H1683" i="3"/>
  <c r="I1683" i="3"/>
  <c r="J1683" i="3"/>
  <c r="K1683" i="3"/>
  <c r="L1683" i="3"/>
  <c r="M1683" i="3"/>
  <c r="N1683" i="3"/>
  <c r="O1683" i="3"/>
  <c r="H1684" i="3"/>
  <c r="I1684" i="3"/>
  <c r="J1684" i="3"/>
  <c r="K1684" i="3"/>
  <c r="L1684" i="3"/>
  <c r="M1684" i="3"/>
  <c r="N1684" i="3"/>
  <c r="O1684" i="3"/>
  <c r="H1685" i="3"/>
  <c r="I1685" i="3"/>
  <c r="J1685" i="3"/>
  <c r="K1685" i="3"/>
  <c r="L1685" i="3"/>
  <c r="M1685" i="3"/>
  <c r="N1685" i="3"/>
  <c r="O1685" i="3"/>
  <c r="H1686" i="3"/>
  <c r="I1686" i="3"/>
  <c r="J1686" i="3"/>
  <c r="K1686" i="3"/>
  <c r="L1686" i="3"/>
  <c r="M1686" i="3"/>
  <c r="N1686" i="3"/>
  <c r="O1686" i="3"/>
  <c r="H1687" i="3"/>
  <c r="I1687" i="3"/>
  <c r="J1687" i="3"/>
  <c r="K1687" i="3"/>
  <c r="L1687" i="3"/>
  <c r="M1687" i="3"/>
  <c r="N1687" i="3"/>
  <c r="O1687" i="3"/>
  <c r="H1688" i="3"/>
  <c r="I1688" i="3"/>
  <c r="J1688" i="3"/>
  <c r="K1688" i="3"/>
  <c r="L1688" i="3"/>
  <c r="M1688" i="3"/>
  <c r="N1688" i="3"/>
  <c r="O1688" i="3"/>
  <c r="H1689" i="3"/>
  <c r="I1689" i="3"/>
  <c r="J1689" i="3"/>
  <c r="K1689" i="3"/>
  <c r="L1689" i="3"/>
  <c r="M1689" i="3"/>
  <c r="N1689" i="3"/>
  <c r="O1689" i="3"/>
  <c r="H1690" i="3"/>
  <c r="I1690" i="3"/>
  <c r="J1690" i="3"/>
  <c r="K1690" i="3"/>
  <c r="L1690" i="3"/>
  <c r="M1690" i="3"/>
  <c r="N1690" i="3"/>
  <c r="O1690" i="3"/>
  <c r="H1691" i="3"/>
  <c r="I1691" i="3"/>
  <c r="J1691" i="3"/>
  <c r="K1691" i="3"/>
  <c r="L1691" i="3"/>
  <c r="M1691" i="3"/>
  <c r="N1691" i="3"/>
  <c r="O1691" i="3"/>
  <c r="H1692" i="3"/>
  <c r="I1692" i="3"/>
  <c r="J1692" i="3"/>
  <c r="K1692" i="3"/>
  <c r="L1692" i="3"/>
  <c r="M1692" i="3"/>
  <c r="N1692" i="3"/>
  <c r="O1692" i="3"/>
  <c r="H1693" i="3"/>
  <c r="I1693" i="3"/>
  <c r="J1693" i="3"/>
  <c r="K1693" i="3"/>
  <c r="L1693" i="3"/>
  <c r="M1693" i="3"/>
  <c r="N1693" i="3"/>
  <c r="O1693" i="3"/>
  <c r="H1694" i="3"/>
  <c r="I1694" i="3"/>
  <c r="J1694" i="3"/>
  <c r="K1694" i="3"/>
  <c r="L1694" i="3"/>
  <c r="M1694" i="3"/>
  <c r="N1694" i="3"/>
  <c r="O1694" i="3"/>
  <c r="H1695" i="3"/>
  <c r="I1695" i="3"/>
  <c r="J1695" i="3"/>
  <c r="K1695" i="3"/>
  <c r="L1695" i="3"/>
  <c r="M1695" i="3"/>
  <c r="N1695" i="3"/>
  <c r="O1695" i="3"/>
  <c r="H1696" i="3"/>
  <c r="I1696" i="3"/>
  <c r="J1696" i="3"/>
  <c r="K1696" i="3"/>
  <c r="L1696" i="3"/>
  <c r="M1696" i="3"/>
  <c r="N1696" i="3"/>
  <c r="O1696" i="3"/>
  <c r="H1697" i="3"/>
  <c r="I1697" i="3"/>
  <c r="J1697" i="3"/>
  <c r="K1697" i="3"/>
  <c r="L1697" i="3"/>
  <c r="M1697" i="3"/>
  <c r="N1697" i="3"/>
  <c r="O1697" i="3"/>
  <c r="H1698" i="3"/>
  <c r="I1698" i="3"/>
  <c r="J1698" i="3"/>
  <c r="K1698" i="3"/>
  <c r="L1698" i="3"/>
  <c r="M1698" i="3"/>
  <c r="N1698" i="3"/>
  <c r="O1698" i="3"/>
  <c r="H1699" i="3"/>
  <c r="I1699" i="3"/>
  <c r="J1699" i="3"/>
  <c r="K1699" i="3"/>
  <c r="L1699" i="3"/>
  <c r="M1699" i="3"/>
  <c r="N1699" i="3"/>
  <c r="O1699" i="3"/>
  <c r="H1700" i="3"/>
  <c r="I1700" i="3"/>
  <c r="J1700" i="3"/>
  <c r="K1700" i="3"/>
  <c r="L1700" i="3"/>
  <c r="M1700" i="3"/>
  <c r="N1700" i="3"/>
  <c r="O1700" i="3"/>
  <c r="H1701" i="3"/>
  <c r="I1701" i="3"/>
  <c r="J1701" i="3"/>
  <c r="K1701" i="3"/>
  <c r="L1701" i="3"/>
  <c r="M1701" i="3"/>
  <c r="N1701" i="3"/>
  <c r="O1701" i="3"/>
  <c r="H1702" i="3"/>
  <c r="I1702" i="3"/>
  <c r="J1702" i="3"/>
  <c r="K1702" i="3"/>
  <c r="L1702" i="3"/>
  <c r="M1702" i="3"/>
  <c r="N1702" i="3"/>
  <c r="O1702" i="3"/>
  <c r="H1703" i="3"/>
  <c r="I1703" i="3"/>
  <c r="J1703" i="3"/>
  <c r="K1703" i="3"/>
  <c r="L1703" i="3"/>
  <c r="M1703" i="3"/>
  <c r="N1703" i="3"/>
  <c r="O1703" i="3"/>
  <c r="H1704" i="3"/>
  <c r="I1704" i="3"/>
  <c r="J1704" i="3"/>
  <c r="K1704" i="3"/>
  <c r="L1704" i="3"/>
  <c r="M1704" i="3"/>
  <c r="N1704" i="3"/>
  <c r="O1704" i="3"/>
  <c r="H1705" i="3"/>
  <c r="I1705" i="3"/>
  <c r="J1705" i="3"/>
  <c r="K1705" i="3"/>
  <c r="L1705" i="3"/>
  <c r="M1705" i="3"/>
  <c r="N1705" i="3"/>
  <c r="O1705" i="3"/>
  <c r="H1706" i="3"/>
  <c r="I1706" i="3"/>
  <c r="J1706" i="3"/>
  <c r="K1706" i="3"/>
  <c r="L1706" i="3"/>
  <c r="M1706" i="3"/>
  <c r="N1706" i="3"/>
  <c r="O1706" i="3"/>
  <c r="H1707" i="3"/>
  <c r="I1707" i="3"/>
  <c r="J1707" i="3"/>
  <c r="K1707" i="3"/>
  <c r="L1707" i="3"/>
  <c r="M1707" i="3"/>
  <c r="N1707" i="3"/>
  <c r="O1707" i="3"/>
  <c r="H1708" i="3"/>
  <c r="I1708" i="3"/>
  <c r="J1708" i="3"/>
  <c r="K1708" i="3"/>
  <c r="L1708" i="3"/>
  <c r="M1708" i="3"/>
  <c r="N1708" i="3"/>
  <c r="O1708" i="3"/>
  <c r="H1709" i="3"/>
  <c r="I1709" i="3"/>
  <c r="J1709" i="3"/>
  <c r="K1709" i="3"/>
  <c r="L1709" i="3"/>
  <c r="M1709" i="3"/>
  <c r="N1709" i="3"/>
  <c r="O1709" i="3"/>
  <c r="H1710" i="3"/>
  <c r="I1710" i="3"/>
  <c r="J1710" i="3"/>
  <c r="K1710" i="3"/>
  <c r="L1710" i="3"/>
  <c r="M1710" i="3"/>
  <c r="N1710" i="3"/>
  <c r="O1710" i="3"/>
  <c r="H1711" i="3"/>
  <c r="I1711" i="3"/>
  <c r="J1711" i="3"/>
  <c r="K1711" i="3"/>
  <c r="L1711" i="3"/>
  <c r="M1711" i="3"/>
  <c r="N1711" i="3"/>
  <c r="O1711" i="3"/>
  <c r="H1712" i="3"/>
  <c r="I1712" i="3"/>
  <c r="J1712" i="3"/>
  <c r="K1712" i="3"/>
  <c r="L1712" i="3"/>
  <c r="M1712" i="3"/>
  <c r="N1712" i="3"/>
  <c r="O1712" i="3"/>
  <c r="H1713" i="3"/>
  <c r="I1713" i="3"/>
  <c r="J1713" i="3"/>
  <c r="K1713" i="3"/>
  <c r="L1713" i="3"/>
  <c r="M1713" i="3"/>
  <c r="N1713" i="3"/>
  <c r="O1713" i="3"/>
  <c r="H1714" i="3"/>
  <c r="I1714" i="3"/>
  <c r="J1714" i="3"/>
  <c r="K1714" i="3"/>
  <c r="L1714" i="3"/>
  <c r="M1714" i="3"/>
  <c r="N1714" i="3"/>
  <c r="O1714" i="3"/>
  <c r="H1715" i="3"/>
  <c r="I1715" i="3"/>
  <c r="J1715" i="3"/>
  <c r="K1715" i="3"/>
  <c r="L1715" i="3"/>
  <c r="M1715" i="3"/>
  <c r="N1715" i="3"/>
  <c r="O1715" i="3"/>
  <c r="H1716" i="3"/>
  <c r="I1716" i="3"/>
  <c r="J1716" i="3"/>
  <c r="K1716" i="3"/>
  <c r="L1716" i="3"/>
  <c r="M1716" i="3"/>
  <c r="N1716" i="3"/>
  <c r="O1716" i="3"/>
  <c r="H1717" i="3"/>
  <c r="I1717" i="3"/>
  <c r="J1717" i="3"/>
  <c r="K1717" i="3"/>
  <c r="L1717" i="3"/>
  <c r="M1717" i="3"/>
  <c r="N1717" i="3"/>
  <c r="O1717" i="3"/>
  <c r="H1718" i="3"/>
  <c r="I1718" i="3"/>
  <c r="J1718" i="3"/>
  <c r="K1718" i="3"/>
  <c r="L1718" i="3"/>
  <c r="M1718" i="3"/>
  <c r="N1718" i="3"/>
  <c r="O1718" i="3"/>
  <c r="H1719" i="3"/>
  <c r="I1719" i="3"/>
  <c r="J1719" i="3"/>
  <c r="K1719" i="3"/>
  <c r="L1719" i="3"/>
  <c r="M1719" i="3"/>
  <c r="N1719" i="3"/>
  <c r="O1719" i="3"/>
  <c r="H1720" i="3"/>
  <c r="I1720" i="3"/>
  <c r="J1720" i="3"/>
  <c r="K1720" i="3"/>
  <c r="L1720" i="3"/>
  <c r="M1720" i="3"/>
  <c r="N1720" i="3"/>
  <c r="O1720" i="3"/>
  <c r="H1721" i="3"/>
  <c r="I1721" i="3"/>
  <c r="J1721" i="3"/>
  <c r="K1721" i="3"/>
  <c r="L1721" i="3"/>
  <c r="M1721" i="3"/>
  <c r="N1721" i="3"/>
  <c r="O1721" i="3"/>
  <c r="H1722" i="3"/>
  <c r="I1722" i="3"/>
  <c r="J1722" i="3"/>
  <c r="K1722" i="3"/>
  <c r="L1722" i="3"/>
  <c r="M1722" i="3"/>
  <c r="N1722" i="3"/>
  <c r="O1722" i="3"/>
  <c r="H1723" i="3"/>
  <c r="I1723" i="3"/>
  <c r="J1723" i="3"/>
  <c r="K1723" i="3"/>
  <c r="L1723" i="3"/>
  <c r="M1723" i="3"/>
  <c r="N1723" i="3"/>
  <c r="O1723" i="3"/>
  <c r="H1724" i="3"/>
  <c r="I1724" i="3"/>
  <c r="J1724" i="3"/>
  <c r="K1724" i="3"/>
  <c r="L1724" i="3"/>
  <c r="M1724" i="3"/>
  <c r="N1724" i="3"/>
  <c r="O1724" i="3"/>
  <c r="H1725" i="3"/>
  <c r="I1725" i="3"/>
  <c r="J1725" i="3"/>
  <c r="K1725" i="3"/>
  <c r="L1725" i="3"/>
  <c r="M1725" i="3"/>
  <c r="N1725" i="3"/>
  <c r="O1725" i="3"/>
  <c r="H1726" i="3"/>
  <c r="I1726" i="3"/>
  <c r="J1726" i="3"/>
  <c r="K1726" i="3"/>
  <c r="L1726" i="3"/>
  <c r="M1726" i="3"/>
  <c r="N1726" i="3"/>
  <c r="O1726" i="3"/>
  <c r="H1727" i="3"/>
  <c r="I1727" i="3"/>
  <c r="J1727" i="3"/>
  <c r="K1727" i="3"/>
  <c r="L1727" i="3"/>
  <c r="M1727" i="3"/>
  <c r="N1727" i="3"/>
  <c r="O1727" i="3"/>
  <c r="H1728" i="3"/>
  <c r="I1728" i="3"/>
  <c r="J1728" i="3"/>
  <c r="K1728" i="3"/>
  <c r="L1728" i="3"/>
  <c r="M1728" i="3"/>
  <c r="N1728" i="3"/>
  <c r="O1728" i="3"/>
  <c r="H1729" i="3"/>
  <c r="I1729" i="3"/>
  <c r="J1729" i="3"/>
  <c r="K1729" i="3"/>
  <c r="L1729" i="3"/>
  <c r="M1729" i="3"/>
  <c r="N1729" i="3"/>
  <c r="O1729" i="3"/>
  <c r="H1730" i="3"/>
  <c r="I1730" i="3"/>
  <c r="J1730" i="3"/>
  <c r="K1730" i="3"/>
  <c r="L1730" i="3"/>
  <c r="M1730" i="3"/>
  <c r="N1730" i="3"/>
  <c r="O1730" i="3"/>
  <c r="H1731" i="3"/>
  <c r="I1731" i="3"/>
  <c r="J1731" i="3"/>
  <c r="K1731" i="3"/>
  <c r="L1731" i="3"/>
  <c r="M1731" i="3"/>
  <c r="N1731" i="3"/>
  <c r="O1731" i="3"/>
  <c r="H1732" i="3"/>
  <c r="I1732" i="3"/>
  <c r="J1732" i="3"/>
  <c r="K1732" i="3"/>
  <c r="L1732" i="3"/>
  <c r="M1732" i="3"/>
  <c r="N1732" i="3"/>
  <c r="O1732" i="3"/>
  <c r="H1733" i="3"/>
  <c r="I1733" i="3"/>
  <c r="J1733" i="3"/>
  <c r="K1733" i="3"/>
  <c r="L1733" i="3"/>
  <c r="M1733" i="3"/>
  <c r="N1733" i="3"/>
  <c r="O1733" i="3"/>
  <c r="H1734" i="3"/>
  <c r="I1734" i="3"/>
  <c r="J1734" i="3"/>
  <c r="K1734" i="3"/>
  <c r="L1734" i="3"/>
  <c r="M1734" i="3"/>
  <c r="N1734" i="3"/>
  <c r="O1734" i="3"/>
  <c r="H1735" i="3"/>
  <c r="I1735" i="3"/>
  <c r="J1735" i="3"/>
  <c r="K1735" i="3"/>
  <c r="L1735" i="3"/>
  <c r="M1735" i="3"/>
  <c r="N1735" i="3"/>
  <c r="O1735" i="3"/>
  <c r="H1736" i="3"/>
  <c r="I1736" i="3"/>
  <c r="J1736" i="3"/>
  <c r="K1736" i="3"/>
  <c r="L1736" i="3"/>
  <c r="M1736" i="3"/>
  <c r="N1736" i="3"/>
  <c r="O1736" i="3"/>
  <c r="H1737" i="3"/>
  <c r="I1737" i="3"/>
  <c r="J1737" i="3"/>
  <c r="K1737" i="3"/>
  <c r="L1737" i="3"/>
  <c r="M1737" i="3"/>
  <c r="N1737" i="3"/>
  <c r="O1737" i="3"/>
  <c r="H1738" i="3"/>
  <c r="I1738" i="3"/>
  <c r="J1738" i="3"/>
  <c r="K1738" i="3"/>
  <c r="L1738" i="3"/>
  <c r="M1738" i="3"/>
  <c r="N1738" i="3"/>
  <c r="O1738" i="3"/>
  <c r="H1739" i="3"/>
  <c r="I1739" i="3"/>
  <c r="J1739" i="3"/>
  <c r="K1739" i="3"/>
  <c r="L1739" i="3"/>
  <c r="M1739" i="3"/>
  <c r="N1739" i="3"/>
  <c r="O1739" i="3"/>
  <c r="H1740" i="3"/>
  <c r="I1740" i="3"/>
  <c r="J1740" i="3"/>
  <c r="K1740" i="3"/>
  <c r="L1740" i="3"/>
  <c r="M1740" i="3"/>
  <c r="N1740" i="3"/>
  <c r="O1740" i="3"/>
  <c r="H1741" i="3"/>
  <c r="I1741" i="3"/>
  <c r="J1741" i="3"/>
  <c r="K1741" i="3"/>
  <c r="L1741" i="3"/>
  <c r="M1741" i="3"/>
  <c r="N1741" i="3"/>
  <c r="O1741" i="3"/>
  <c r="H1742" i="3"/>
  <c r="I1742" i="3"/>
  <c r="J1742" i="3"/>
  <c r="K1742" i="3"/>
  <c r="L1742" i="3"/>
  <c r="M1742" i="3"/>
  <c r="N1742" i="3"/>
  <c r="O1742" i="3"/>
  <c r="H1743" i="3"/>
  <c r="I1743" i="3"/>
  <c r="J1743" i="3"/>
  <c r="K1743" i="3"/>
  <c r="L1743" i="3"/>
  <c r="M1743" i="3"/>
  <c r="N1743" i="3"/>
  <c r="O1743" i="3"/>
  <c r="H1744" i="3"/>
  <c r="I1744" i="3"/>
  <c r="J1744" i="3"/>
  <c r="K1744" i="3"/>
  <c r="L1744" i="3"/>
  <c r="M1744" i="3"/>
  <c r="N1744" i="3"/>
  <c r="O1744" i="3"/>
  <c r="H1745" i="3"/>
  <c r="I1745" i="3"/>
  <c r="J1745" i="3"/>
  <c r="K1745" i="3"/>
  <c r="L1745" i="3"/>
  <c r="M1745" i="3"/>
  <c r="N1745" i="3"/>
  <c r="O1745" i="3"/>
  <c r="H1746" i="3"/>
  <c r="I1746" i="3"/>
  <c r="J1746" i="3"/>
  <c r="K1746" i="3"/>
  <c r="L1746" i="3"/>
  <c r="M1746" i="3"/>
  <c r="N1746" i="3"/>
  <c r="O1746" i="3"/>
  <c r="H1747" i="3"/>
  <c r="I1747" i="3"/>
  <c r="J1747" i="3"/>
  <c r="K1747" i="3"/>
  <c r="L1747" i="3"/>
  <c r="M1747" i="3"/>
  <c r="N1747" i="3"/>
  <c r="O1747" i="3"/>
  <c r="H1748" i="3"/>
  <c r="I1748" i="3"/>
  <c r="J1748" i="3"/>
  <c r="K1748" i="3"/>
  <c r="L1748" i="3"/>
  <c r="M1748" i="3"/>
  <c r="N1748" i="3"/>
  <c r="O1748" i="3"/>
  <c r="H1749" i="3"/>
  <c r="I1749" i="3"/>
  <c r="J1749" i="3"/>
  <c r="K1749" i="3"/>
  <c r="L1749" i="3"/>
  <c r="M1749" i="3"/>
  <c r="N1749" i="3"/>
  <c r="O1749" i="3"/>
  <c r="H1750" i="3"/>
  <c r="I1750" i="3"/>
  <c r="J1750" i="3"/>
  <c r="K1750" i="3"/>
  <c r="L1750" i="3"/>
  <c r="M1750" i="3"/>
  <c r="N1750" i="3"/>
  <c r="O1750" i="3"/>
  <c r="H1751" i="3"/>
  <c r="I1751" i="3"/>
  <c r="J1751" i="3"/>
  <c r="K1751" i="3"/>
  <c r="L1751" i="3"/>
  <c r="M1751" i="3"/>
  <c r="N1751" i="3"/>
  <c r="O1751" i="3"/>
  <c r="H1752" i="3"/>
  <c r="I1752" i="3"/>
  <c r="J1752" i="3"/>
  <c r="K1752" i="3"/>
  <c r="L1752" i="3"/>
  <c r="M1752" i="3"/>
  <c r="N1752" i="3"/>
  <c r="O1752" i="3"/>
  <c r="H1753" i="3"/>
  <c r="I1753" i="3"/>
  <c r="J1753" i="3"/>
  <c r="K1753" i="3"/>
  <c r="L1753" i="3"/>
  <c r="M1753" i="3"/>
  <c r="N1753" i="3"/>
  <c r="O1753" i="3"/>
  <c r="H1754" i="3"/>
  <c r="I1754" i="3"/>
  <c r="J1754" i="3"/>
  <c r="K1754" i="3"/>
  <c r="L1754" i="3"/>
  <c r="M1754" i="3"/>
  <c r="N1754" i="3"/>
  <c r="O1754" i="3"/>
  <c r="H1755" i="3"/>
  <c r="I1755" i="3"/>
  <c r="J1755" i="3"/>
  <c r="K1755" i="3"/>
  <c r="L1755" i="3"/>
  <c r="M1755" i="3"/>
  <c r="N1755" i="3"/>
  <c r="O1755" i="3"/>
  <c r="H1756" i="3"/>
  <c r="I1756" i="3"/>
  <c r="J1756" i="3"/>
  <c r="K1756" i="3"/>
  <c r="L1756" i="3"/>
  <c r="M1756" i="3"/>
  <c r="N1756" i="3"/>
  <c r="O1756" i="3"/>
  <c r="H1757" i="3"/>
  <c r="I1757" i="3"/>
  <c r="J1757" i="3"/>
  <c r="K1757" i="3"/>
  <c r="L1757" i="3"/>
  <c r="M1757" i="3"/>
  <c r="N1757" i="3"/>
  <c r="O1757" i="3"/>
  <c r="H1758" i="3"/>
  <c r="I1758" i="3"/>
  <c r="J1758" i="3"/>
  <c r="K1758" i="3"/>
  <c r="L1758" i="3"/>
  <c r="M1758" i="3"/>
  <c r="N1758" i="3"/>
  <c r="O1758" i="3"/>
  <c r="H1759" i="3"/>
  <c r="I1759" i="3"/>
  <c r="J1759" i="3"/>
  <c r="K1759" i="3"/>
  <c r="L1759" i="3"/>
  <c r="M1759" i="3"/>
  <c r="N1759" i="3"/>
  <c r="O1759" i="3"/>
  <c r="H1760" i="3"/>
  <c r="I1760" i="3"/>
  <c r="J1760" i="3"/>
  <c r="K1760" i="3"/>
  <c r="L1760" i="3"/>
  <c r="M1760" i="3"/>
  <c r="N1760" i="3"/>
  <c r="O1760" i="3"/>
  <c r="H1761" i="3"/>
  <c r="I1761" i="3"/>
  <c r="J1761" i="3"/>
  <c r="K1761" i="3"/>
  <c r="L1761" i="3"/>
  <c r="M1761" i="3"/>
  <c r="N1761" i="3"/>
  <c r="O1761" i="3"/>
  <c r="H1762" i="3"/>
  <c r="I1762" i="3"/>
  <c r="J1762" i="3"/>
  <c r="K1762" i="3"/>
  <c r="L1762" i="3"/>
  <c r="M1762" i="3"/>
  <c r="N1762" i="3"/>
  <c r="O1762" i="3"/>
  <c r="H1763" i="3"/>
  <c r="I1763" i="3"/>
  <c r="J1763" i="3"/>
  <c r="K1763" i="3"/>
  <c r="L1763" i="3"/>
  <c r="M1763" i="3"/>
  <c r="N1763" i="3"/>
  <c r="O1763" i="3"/>
  <c r="H1764" i="3"/>
  <c r="I1764" i="3"/>
  <c r="J1764" i="3"/>
  <c r="K1764" i="3"/>
  <c r="L1764" i="3"/>
  <c r="M1764" i="3"/>
  <c r="N1764" i="3"/>
  <c r="O1764" i="3"/>
  <c r="H1765" i="3"/>
  <c r="I1765" i="3"/>
  <c r="J1765" i="3"/>
  <c r="K1765" i="3"/>
  <c r="L1765" i="3"/>
  <c r="M1765" i="3"/>
  <c r="N1765" i="3"/>
  <c r="O1765" i="3"/>
  <c r="H1766" i="3"/>
  <c r="I1766" i="3"/>
  <c r="J1766" i="3"/>
  <c r="K1766" i="3"/>
  <c r="L1766" i="3"/>
  <c r="M1766" i="3"/>
  <c r="N1766" i="3"/>
  <c r="O1766" i="3"/>
  <c r="H1767" i="3"/>
  <c r="I1767" i="3"/>
  <c r="J1767" i="3"/>
  <c r="K1767" i="3"/>
  <c r="L1767" i="3"/>
  <c r="M1767" i="3"/>
  <c r="N1767" i="3"/>
  <c r="O1767" i="3"/>
  <c r="H1768" i="3"/>
  <c r="I1768" i="3"/>
  <c r="J1768" i="3"/>
  <c r="K1768" i="3"/>
  <c r="L1768" i="3"/>
  <c r="M1768" i="3"/>
  <c r="N1768" i="3"/>
  <c r="O1768" i="3"/>
  <c r="H1769" i="3"/>
  <c r="I1769" i="3"/>
  <c r="J1769" i="3"/>
  <c r="K1769" i="3"/>
  <c r="L1769" i="3"/>
  <c r="M1769" i="3"/>
  <c r="N1769" i="3"/>
  <c r="O1769" i="3"/>
  <c r="H1770" i="3"/>
  <c r="I1770" i="3"/>
  <c r="J1770" i="3"/>
  <c r="K1770" i="3"/>
  <c r="L1770" i="3"/>
  <c r="M1770" i="3"/>
  <c r="N1770" i="3"/>
  <c r="O1770" i="3"/>
  <c r="H1771" i="3"/>
  <c r="I1771" i="3"/>
  <c r="J1771" i="3"/>
  <c r="K1771" i="3"/>
  <c r="L1771" i="3"/>
  <c r="M1771" i="3"/>
  <c r="N1771" i="3"/>
  <c r="O1771" i="3"/>
  <c r="H1772" i="3"/>
  <c r="I1772" i="3"/>
  <c r="J1772" i="3"/>
  <c r="K1772" i="3"/>
  <c r="L1772" i="3"/>
  <c r="M1772" i="3"/>
  <c r="N1772" i="3"/>
  <c r="O1772" i="3"/>
  <c r="H1773" i="3"/>
  <c r="I1773" i="3"/>
  <c r="J1773" i="3"/>
  <c r="K1773" i="3"/>
  <c r="L1773" i="3"/>
  <c r="M1773" i="3"/>
  <c r="N1773" i="3"/>
  <c r="O1773" i="3"/>
  <c r="H1774" i="3"/>
  <c r="I1774" i="3"/>
  <c r="J1774" i="3"/>
  <c r="K1774" i="3"/>
  <c r="L1774" i="3"/>
  <c r="M1774" i="3"/>
  <c r="N1774" i="3"/>
  <c r="O1774" i="3"/>
  <c r="H1775" i="3"/>
  <c r="I1775" i="3"/>
  <c r="J1775" i="3"/>
  <c r="K1775" i="3"/>
  <c r="L1775" i="3"/>
  <c r="M1775" i="3"/>
  <c r="N1775" i="3"/>
  <c r="O1775" i="3"/>
  <c r="H1776" i="3"/>
  <c r="I1776" i="3"/>
  <c r="J1776" i="3"/>
  <c r="K1776" i="3"/>
  <c r="L1776" i="3"/>
  <c r="M1776" i="3"/>
  <c r="N1776" i="3"/>
  <c r="O1776" i="3"/>
  <c r="H1777" i="3"/>
  <c r="I1777" i="3"/>
  <c r="J1777" i="3"/>
  <c r="K1777" i="3"/>
  <c r="L1777" i="3"/>
  <c r="M1777" i="3"/>
  <c r="N1777" i="3"/>
  <c r="O1777" i="3"/>
  <c r="H1778" i="3"/>
  <c r="I1778" i="3"/>
  <c r="J1778" i="3"/>
  <c r="K1778" i="3"/>
  <c r="L1778" i="3"/>
  <c r="M1778" i="3"/>
  <c r="N1778" i="3"/>
  <c r="O1778" i="3"/>
  <c r="H1779" i="3"/>
  <c r="I1779" i="3"/>
  <c r="J1779" i="3"/>
  <c r="K1779" i="3"/>
  <c r="L1779" i="3"/>
  <c r="M1779" i="3"/>
  <c r="N1779" i="3"/>
  <c r="O1779" i="3"/>
  <c r="H1780" i="3"/>
  <c r="I1780" i="3"/>
  <c r="J1780" i="3"/>
  <c r="K1780" i="3"/>
  <c r="L1780" i="3"/>
  <c r="M1780" i="3"/>
  <c r="N1780" i="3"/>
  <c r="O1780" i="3"/>
  <c r="H1781" i="3"/>
  <c r="I1781" i="3"/>
  <c r="J1781" i="3"/>
  <c r="K1781" i="3"/>
  <c r="L1781" i="3"/>
  <c r="M1781" i="3"/>
  <c r="N1781" i="3"/>
  <c r="O1781" i="3"/>
  <c r="H1782" i="3"/>
  <c r="I1782" i="3"/>
  <c r="J1782" i="3"/>
  <c r="K1782" i="3"/>
  <c r="L1782" i="3"/>
  <c r="M1782" i="3"/>
  <c r="N1782" i="3"/>
  <c r="O1782" i="3"/>
  <c r="H1783" i="3"/>
  <c r="I1783" i="3"/>
  <c r="J1783" i="3"/>
  <c r="K1783" i="3"/>
  <c r="L1783" i="3"/>
  <c r="M1783" i="3"/>
  <c r="N1783" i="3"/>
  <c r="O1783" i="3"/>
  <c r="H1784" i="3"/>
  <c r="I1784" i="3"/>
  <c r="J1784" i="3"/>
  <c r="K1784" i="3"/>
  <c r="L1784" i="3"/>
  <c r="M1784" i="3"/>
  <c r="N1784" i="3"/>
  <c r="O1784" i="3"/>
  <c r="H1785" i="3"/>
  <c r="I1785" i="3"/>
  <c r="J1785" i="3"/>
  <c r="K1785" i="3"/>
  <c r="L1785" i="3"/>
  <c r="M1785" i="3"/>
  <c r="N1785" i="3"/>
  <c r="O1785" i="3"/>
  <c r="H1786" i="3"/>
  <c r="I1786" i="3"/>
  <c r="J1786" i="3"/>
  <c r="K1786" i="3"/>
  <c r="L1786" i="3"/>
  <c r="M1786" i="3"/>
  <c r="N1786" i="3"/>
  <c r="O1786" i="3"/>
  <c r="H1787" i="3"/>
  <c r="I1787" i="3"/>
  <c r="J1787" i="3"/>
  <c r="K1787" i="3"/>
  <c r="L1787" i="3"/>
  <c r="M1787" i="3"/>
  <c r="N1787" i="3"/>
  <c r="O1787" i="3"/>
  <c r="H1788" i="3"/>
  <c r="I1788" i="3"/>
  <c r="J1788" i="3"/>
  <c r="K1788" i="3"/>
  <c r="L1788" i="3"/>
  <c r="M1788" i="3"/>
  <c r="N1788" i="3"/>
  <c r="O1788" i="3"/>
  <c r="H1789" i="3"/>
  <c r="I1789" i="3"/>
  <c r="J1789" i="3"/>
  <c r="K1789" i="3"/>
  <c r="L1789" i="3"/>
  <c r="M1789" i="3"/>
  <c r="N1789" i="3"/>
  <c r="O1789" i="3"/>
  <c r="H1790" i="3"/>
  <c r="I1790" i="3"/>
  <c r="J1790" i="3"/>
  <c r="K1790" i="3"/>
  <c r="L1790" i="3"/>
  <c r="M1790" i="3"/>
  <c r="N1790" i="3"/>
  <c r="O1790" i="3"/>
  <c r="H1791" i="3"/>
  <c r="I1791" i="3"/>
  <c r="J1791" i="3"/>
  <c r="K1791" i="3"/>
  <c r="L1791" i="3"/>
  <c r="M1791" i="3"/>
  <c r="N1791" i="3"/>
  <c r="O1791" i="3"/>
  <c r="H1792" i="3"/>
  <c r="I1792" i="3"/>
  <c r="J1792" i="3"/>
  <c r="K1792" i="3"/>
  <c r="L1792" i="3"/>
  <c r="M1792" i="3"/>
  <c r="N1792" i="3"/>
  <c r="O1792" i="3"/>
  <c r="H1793" i="3"/>
  <c r="I1793" i="3"/>
  <c r="J1793" i="3"/>
  <c r="K1793" i="3"/>
  <c r="L1793" i="3"/>
  <c r="M1793" i="3"/>
  <c r="N1793" i="3"/>
  <c r="O1793" i="3"/>
  <c r="H1794" i="3"/>
  <c r="I1794" i="3"/>
  <c r="J1794" i="3"/>
  <c r="K1794" i="3"/>
  <c r="L1794" i="3"/>
  <c r="M1794" i="3"/>
  <c r="N1794" i="3"/>
  <c r="O1794" i="3"/>
  <c r="H1795" i="3"/>
  <c r="I1795" i="3"/>
  <c r="J1795" i="3"/>
  <c r="K1795" i="3"/>
  <c r="L1795" i="3"/>
  <c r="M1795" i="3"/>
  <c r="N1795" i="3"/>
  <c r="O1795" i="3"/>
  <c r="H1796" i="3"/>
  <c r="I1796" i="3"/>
  <c r="J1796" i="3"/>
  <c r="K1796" i="3"/>
  <c r="L1796" i="3"/>
  <c r="M1796" i="3"/>
  <c r="N1796" i="3"/>
  <c r="O1796" i="3"/>
  <c r="H1797" i="3"/>
  <c r="I1797" i="3"/>
  <c r="J1797" i="3"/>
  <c r="K1797" i="3"/>
  <c r="L1797" i="3"/>
  <c r="M1797" i="3"/>
  <c r="N1797" i="3"/>
  <c r="O1797" i="3"/>
  <c r="H1798" i="3"/>
  <c r="I1798" i="3"/>
  <c r="J1798" i="3"/>
  <c r="K1798" i="3"/>
  <c r="L1798" i="3"/>
  <c r="M1798" i="3"/>
  <c r="N1798" i="3"/>
  <c r="O1798" i="3"/>
  <c r="H1799" i="3"/>
  <c r="I1799" i="3"/>
  <c r="J1799" i="3"/>
  <c r="K1799" i="3"/>
  <c r="L1799" i="3"/>
  <c r="M1799" i="3"/>
  <c r="N1799" i="3"/>
  <c r="O1799" i="3"/>
  <c r="H1800" i="3"/>
  <c r="I1800" i="3"/>
  <c r="J1800" i="3"/>
  <c r="K1800" i="3"/>
  <c r="L1800" i="3"/>
  <c r="M1800" i="3"/>
  <c r="N1800" i="3"/>
  <c r="O1800" i="3"/>
  <c r="H1801" i="3"/>
  <c r="I1801" i="3"/>
  <c r="J1801" i="3"/>
  <c r="K1801" i="3"/>
  <c r="L1801" i="3"/>
  <c r="M1801" i="3"/>
  <c r="N1801" i="3"/>
  <c r="O1801" i="3"/>
  <c r="H1802" i="3"/>
  <c r="I1802" i="3"/>
  <c r="J1802" i="3"/>
  <c r="K1802" i="3"/>
  <c r="L1802" i="3"/>
  <c r="M1802" i="3"/>
  <c r="N1802" i="3"/>
  <c r="O1802" i="3"/>
  <c r="H1803" i="3"/>
  <c r="I1803" i="3"/>
  <c r="J1803" i="3"/>
  <c r="K1803" i="3"/>
  <c r="L1803" i="3"/>
  <c r="M1803" i="3"/>
  <c r="N1803" i="3"/>
  <c r="O1803" i="3"/>
  <c r="H1804" i="3"/>
  <c r="I1804" i="3"/>
  <c r="J1804" i="3"/>
  <c r="K1804" i="3"/>
  <c r="L1804" i="3"/>
  <c r="M1804" i="3"/>
  <c r="N1804" i="3"/>
  <c r="O1804" i="3"/>
  <c r="H1805" i="3"/>
  <c r="I1805" i="3"/>
  <c r="J1805" i="3"/>
  <c r="K1805" i="3"/>
  <c r="L1805" i="3"/>
  <c r="M1805" i="3"/>
  <c r="N1805" i="3"/>
  <c r="O1805" i="3"/>
  <c r="H1806" i="3"/>
  <c r="I1806" i="3"/>
  <c r="J1806" i="3"/>
  <c r="K1806" i="3"/>
  <c r="L1806" i="3"/>
  <c r="M1806" i="3"/>
  <c r="N1806" i="3"/>
  <c r="O1806" i="3"/>
  <c r="H1807" i="3"/>
  <c r="I1807" i="3"/>
  <c r="J1807" i="3"/>
  <c r="K1807" i="3"/>
  <c r="L1807" i="3"/>
  <c r="M1807" i="3"/>
  <c r="N1807" i="3"/>
  <c r="O1807" i="3"/>
  <c r="H1808" i="3"/>
  <c r="I1808" i="3"/>
  <c r="J1808" i="3"/>
  <c r="K1808" i="3"/>
  <c r="L1808" i="3"/>
  <c r="M1808" i="3"/>
  <c r="N1808" i="3"/>
  <c r="O1808" i="3"/>
  <c r="H1809" i="3"/>
  <c r="I1809" i="3"/>
  <c r="J1809" i="3"/>
  <c r="K1809" i="3"/>
  <c r="L1809" i="3"/>
  <c r="M1809" i="3"/>
  <c r="N1809" i="3"/>
  <c r="O1809" i="3"/>
  <c r="H1810" i="3"/>
  <c r="I1810" i="3"/>
  <c r="J1810" i="3"/>
  <c r="K1810" i="3"/>
  <c r="L1810" i="3"/>
  <c r="M1810" i="3"/>
  <c r="N1810" i="3"/>
  <c r="O1810" i="3"/>
  <c r="H1811" i="3"/>
  <c r="I1811" i="3"/>
  <c r="J1811" i="3"/>
  <c r="K1811" i="3"/>
  <c r="L1811" i="3"/>
  <c r="M1811" i="3"/>
  <c r="N1811" i="3"/>
  <c r="O1811" i="3"/>
  <c r="H1812" i="3"/>
  <c r="I1812" i="3"/>
  <c r="J1812" i="3"/>
  <c r="K1812" i="3"/>
  <c r="L1812" i="3"/>
  <c r="M1812" i="3"/>
  <c r="N1812" i="3"/>
  <c r="O1812" i="3"/>
  <c r="H1813" i="3"/>
  <c r="I1813" i="3"/>
  <c r="J1813" i="3"/>
  <c r="K1813" i="3"/>
  <c r="L1813" i="3"/>
  <c r="M1813" i="3"/>
  <c r="N1813" i="3"/>
  <c r="O1813" i="3"/>
  <c r="H1814" i="3"/>
  <c r="I1814" i="3"/>
  <c r="J1814" i="3"/>
  <c r="K1814" i="3"/>
  <c r="L1814" i="3"/>
  <c r="M1814" i="3"/>
  <c r="N1814" i="3"/>
  <c r="O1814" i="3"/>
  <c r="H1815" i="3"/>
  <c r="I1815" i="3"/>
  <c r="J1815" i="3"/>
  <c r="K1815" i="3"/>
  <c r="L1815" i="3"/>
  <c r="M1815" i="3"/>
  <c r="N1815" i="3"/>
  <c r="O1815" i="3"/>
  <c r="H1816" i="3"/>
  <c r="I1816" i="3"/>
  <c r="J1816" i="3"/>
  <c r="K1816" i="3"/>
  <c r="L1816" i="3"/>
  <c r="M1816" i="3"/>
  <c r="N1816" i="3"/>
  <c r="O1816" i="3"/>
  <c r="H1817" i="3"/>
  <c r="I1817" i="3"/>
  <c r="J1817" i="3"/>
  <c r="K1817" i="3"/>
  <c r="L1817" i="3"/>
  <c r="M1817" i="3"/>
  <c r="N1817" i="3"/>
  <c r="O1817" i="3"/>
  <c r="H1818" i="3"/>
  <c r="I1818" i="3"/>
  <c r="J1818" i="3"/>
  <c r="K1818" i="3"/>
  <c r="L1818" i="3"/>
  <c r="M1818" i="3"/>
  <c r="N1818" i="3"/>
  <c r="O1818" i="3"/>
  <c r="H1819" i="3"/>
  <c r="I1819" i="3"/>
  <c r="J1819" i="3"/>
  <c r="K1819" i="3"/>
  <c r="L1819" i="3"/>
  <c r="M1819" i="3"/>
  <c r="N1819" i="3"/>
  <c r="O1819" i="3"/>
  <c r="H1820" i="3"/>
  <c r="I1820" i="3"/>
  <c r="J1820" i="3"/>
  <c r="K1820" i="3"/>
  <c r="L1820" i="3"/>
  <c r="M1820" i="3"/>
  <c r="N1820" i="3"/>
  <c r="O1820" i="3"/>
  <c r="H1821" i="3"/>
  <c r="I1821" i="3"/>
  <c r="J1821" i="3"/>
  <c r="K1821" i="3"/>
  <c r="L1821" i="3"/>
  <c r="M1821" i="3"/>
  <c r="N1821" i="3"/>
  <c r="O1821" i="3"/>
  <c r="H1822" i="3"/>
  <c r="I1822" i="3"/>
  <c r="J1822" i="3"/>
  <c r="K1822" i="3"/>
  <c r="L1822" i="3"/>
  <c r="M1822" i="3"/>
  <c r="N1822" i="3"/>
  <c r="O1822" i="3"/>
  <c r="H1823" i="3"/>
  <c r="I1823" i="3"/>
  <c r="J1823" i="3"/>
  <c r="K1823" i="3"/>
  <c r="L1823" i="3"/>
  <c r="M1823" i="3"/>
  <c r="N1823" i="3"/>
  <c r="O1823" i="3"/>
  <c r="H1824" i="3"/>
  <c r="I1824" i="3"/>
  <c r="J1824" i="3"/>
  <c r="K1824" i="3"/>
  <c r="L1824" i="3"/>
  <c r="M1824" i="3"/>
  <c r="N1824" i="3"/>
  <c r="O1824" i="3"/>
  <c r="H1825" i="3"/>
  <c r="I1825" i="3"/>
  <c r="J1825" i="3"/>
  <c r="K1825" i="3"/>
  <c r="L1825" i="3"/>
  <c r="M1825" i="3"/>
  <c r="N1825" i="3"/>
  <c r="O1825" i="3"/>
  <c r="H1826" i="3"/>
  <c r="I1826" i="3"/>
  <c r="J1826" i="3"/>
  <c r="K1826" i="3"/>
  <c r="L1826" i="3"/>
  <c r="M1826" i="3"/>
  <c r="N1826" i="3"/>
  <c r="O1826" i="3"/>
  <c r="H1827" i="3"/>
  <c r="I1827" i="3"/>
  <c r="J1827" i="3"/>
  <c r="K1827" i="3"/>
  <c r="L1827" i="3"/>
  <c r="M1827" i="3"/>
  <c r="N1827" i="3"/>
  <c r="O1827" i="3"/>
  <c r="H1828" i="3"/>
  <c r="I1828" i="3"/>
  <c r="J1828" i="3"/>
  <c r="K1828" i="3"/>
  <c r="L1828" i="3"/>
  <c r="M1828" i="3"/>
  <c r="N1828" i="3"/>
  <c r="O1828" i="3"/>
  <c r="H1829" i="3"/>
  <c r="I1829" i="3"/>
  <c r="J1829" i="3"/>
  <c r="K1829" i="3"/>
  <c r="L1829" i="3"/>
  <c r="M1829" i="3"/>
  <c r="N1829" i="3"/>
  <c r="O1829" i="3"/>
  <c r="H1830" i="3"/>
  <c r="I1830" i="3"/>
  <c r="J1830" i="3"/>
  <c r="K1830" i="3"/>
  <c r="L1830" i="3"/>
  <c r="M1830" i="3"/>
  <c r="N1830" i="3"/>
  <c r="O1830" i="3"/>
  <c r="H1831" i="3"/>
  <c r="I1831" i="3"/>
  <c r="J1831" i="3"/>
  <c r="K1831" i="3"/>
  <c r="L1831" i="3"/>
  <c r="M1831" i="3"/>
  <c r="N1831" i="3"/>
  <c r="O1831" i="3"/>
  <c r="H1832" i="3"/>
  <c r="I1832" i="3"/>
  <c r="J1832" i="3"/>
  <c r="K1832" i="3"/>
  <c r="L1832" i="3"/>
  <c r="M1832" i="3"/>
  <c r="N1832" i="3"/>
  <c r="O1832" i="3"/>
  <c r="H1833" i="3"/>
  <c r="I1833" i="3"/>
  <c r="J1833" i="3"/>
  <c r="K1833" i="3"/>
  <c r="L1833" i="3"/>
  <c r="M1833" i="3"/>
  <c r="N1833" i="3"/>
  <c r="O1833" i="3"/>
  <c r="H1834" i="3"/>
  <c r="I1834" i="3"/>
  <c r="J1834" i="3"/>
  <c r="K1834" i="3"/>
  <c r="L1834" i="3"/>
  <c r="M1834" i="3"/>
  <c r="N1834" i="3"/>
  <c r="O1834" i="3"/>
  <c r="H1835" i="3"/>
  <c r="I1835" i="3"/>
  <c r="J1835" i="3"/>
  <c r="K1835" i="3"/>
  <c r="L1835" i="3"/>
  <c r="M1835" i="3"/>
  <c r="N1835" i="3"/>
  <c r="O1835" i="3"/>
  <c r="H1836" i="3"/>
  <c r="I1836" i="3"/>
  <c r="J1836" i="3"/>
  <c r="K1836" i="3"/>
  <c r="L1836" i="3"/>
  <c r="M1836" i="3"/>
  <c r="N1836" i="3"/>
  <c r="O1836" i="3"/>
  <c r="H1837" i="3"/>
  <c r="I1837" i="3"/>
  <c r="J1837" i="3"/>
  <c r="K1837" i="3"/>
  <c r="L1837" i="3"/>
  <c r="M1837" i="3"/>
  <c r="N1837" i="3"/>
  <c r="O1837" i="3"/>
  <c r="H1838" i="3"/>
  <c r="I1838" i="3"/>
  <c r="J1838" i="3"/>
  <c r="K1838" i="3"/>
  <c r="L1838" i="3"/>
  <c r="M1838" i="3"/>
  <c r="N1838" i="3"/>
  <c r="O1838" i="3"/>
  <c r="H1839" i="3"/>
  <c r="I1839" i="3"/>
  <c r="J1839" i="3"/>
  <c r="K1839" i="3"/>
  <c r="L1839" i="3"/>
  <c r="M1839" i="3"/>
  <c r="N1839" i="3"/>
  <c r="O1839" i="3"/>
  <c r="H1840" i="3"/>
  <c r="I1840" i="3"/>
  <c r="J1840" i="3"/>
  <c r="K1840" i="3"/>
  <c r="L1840" i="3"/>
  <c r="M1840" i="3"/>
  <c r="N1840" i="3"/>
  <c r="O1840" i="3"/>
  <c r="H1841" i="3"/>
  <c r="I1841" i="3"/>
  <c r="J1841" i="3"/>
  <c r="K1841" i="3"/>
  <c r="L1841" i="3"/>
  <c r="M1841" i="3"/>
  <c r="N1841" i="3"/>
  <c r="O1841" i="3"/>
  <c r="H1842" i="3"/>
  <c r="I1842" i="3"/>
  <c r="J1842" i="3"/>
  <c r="K1842" i="3"/>
  <c r="L1842" i="3"/>
  <c r="M1842" i="3"/>
  <c r="N1842" i="3"/>
  <c r="O1842" i="3"/>
  <c r="H1843" i="3"/>
  <c r="I1843" i="3"/>
  <c r="J1843" i="3"/>
  <c r="K1843" i="3"/>
  <c r="L1843" i="3"/>
  <c r="M1843" i="3"/>
  <c r="N1843" i="3"/>
  <c r="O1843" i="3"/>
  <c r="H1844" i="3"/>
  <c r="I1844" i="3"/>
  <c r="J1844" i="3"/>
  <c r="K1844" i="3"/>
  <c r="L1844" i="3"/>
  <c r="M1844" i="3"/>
  <c r="N1844" i="3"/>
  <c r="O1844" i="3"/>
  <c r="H1845" i="3"/>
  <c r="I1845" i="3"/>
  <c r="J1845" i="3"/>
  <c r="K1845" i="3"/>
  <c r="L1845" i="3"/>
  <c r="M1845" i="3"/>
  <c r="N1845" i="3"/>
  <c r="O1845" i="3"/>
  <c r="H1846" i="3"/>
  <c r="I1846" i="3"/>
  <c r="J1846" i="3"/>
  <c r="K1846" i="3"/>
  <c r="L1846" i="3"/>
  <c r="M1846" i="3"/>
  <c r="N1846" i="3"/>
  <c r="O1846" i="3"/>
  <c r="H1847" i="3"/>
  <c r="I1847" i="3"/>
  <c r="J1847" i="3"/>
  <c r="K1847" i="3"/>
  <c r="L1847" i="3"/>
  <c r="M1847" i="3"/>
  <c r="N1847" i="3"/>
  <c r="O1847" i="3"/>
  <c r="H1848" i="3"/>
  <c r="I1848" i="3"/>
  <c r="J1848" i="3"/>
  <c r="K1848" i="3"/>
  <c r="L1848" i="3"/>
  <c r="M1848" i="3"/>
  <c r="N1848" i="3"/>
  <c r="O1848" i="3"/>
  <c r="H1849" i="3"/>
  <c r="I1849" i="3"/>
  <c r="J1849" i="3"/>
  <c r="K1849" i="3"/>
  <c r="L1849" i="3"/>
  <c r="M1849" i="3"/>
  <c r="N1849" i="3"/>
  <c r="O1849" i="3"/>
  <c r="H1850" i="3"/>
  <c r="I1850" i="3"/>
  <c r="J1850" i="3"/>
  <c r="K1850" i="3"/>
  <c r="L1850" i="3"/>
  <c r="M1850" i="3"/>
  <c r="N1850" i="3"/>
  <c r="O1850" i="3"/>
  <c r="H1851" i="3"/>
  <c r="I1851" i="3"/>
  <c r="J1851" i="3"/>
  <c r="K1851" i="3"/>
  <c r="L1851" i="3"/>
  <c r="M1851" i="3"/>
  <c r="N1851" i="3"/>
  <c r="O1851" i="3"/>
  <c r="H1852" i="3"/>
  <c r="I1852" i="3"/>
  <c r="J1852" i="3"/>
  <c r="K1852" i="3"/>
  <c r="L1852" i="3"/>
  <c r="M1852" i="3"/>
  <c r="N1852" i="3"/>
  <c r="O1852" i="3"/>
  <c r="H1853" i="3"/>
  <c r="I1853" i="3"/>
  <c r="J1853" i="3"/>
  <c r="K1853" i="3"/>
  <c r="L1853" i="3"/>
  <c r="M1853" i="3"/>
  <c r="N1853" i="3"/>
  <c r="O1853" i="3"/>
  <c r="H1854" i="3"/>
  <c r="I1854" i="3"/>
  <c r="J1854" i="3"/>
  <c r="K1854" i="3"/>
  <c r="L1854" i="3"/>
  <c r="M1854" i="3"/>
  <c r="N1854" i="3"/>
  <c r="O1854" i="3"/>
  <c r="H1855" i="3"/>
  <c r="I1855" i="3"/>
  <c r="J1855" i="3"/>
  <c r="K1855" i="3"/>
  <c r="L1855" i="3"/>
  <c r="M1855" i="3"/>
  <c r="N1855" i="3"/>
  <c r="O1855" i="3"/>
  <c r="H1856" i="3"/>
  <c r="I1856" i="3"/>
  <c r="J1856" i="3"/>
  <c r="K1856" i="3"/>
  <c r="L1856" i="3"/>
  <c r="M1856" i="3"/>
  <c r="N1856" i="3"/>
  <c r="O1856" i="3"/>
  <c r="H1857" i="3"/>
  <c r="I1857" i="3"/>
  <c r="J1857" i="3"/>
  <c r="K1857" i="3"/>
  <c r="L1857" i="3"/>
  <c r="M1857" i="3"/>
  <c r="N1857" i="3"/>
  <c r="O1857" i="3"/>
  <c r="H1858" i="3"/>
  <c r="I1858" i="3"/>
  <c r="J1858" i="3"/>
  <c r="K1858" i="3"/>
  <c r="L1858" i="3"/>
  <c r="M1858" i="3"/>
  <c r="N1858" i="3"/>
  <c r="O1858" i="3"/>
  <c r="H1859" i="3"/>
  <c r="I1859" i="3"/>
  <c r="J1859" i="3"/>
  <c r="K1859" i="3"/>
  <c r="L1859" i="3"/>
  <c r="M1859" i="3"/>
  <c r="N1859" i="3"/>
  <c r="O1859" i="3"/>
  <c r="H1860" i="3"/>
  <c r="I1860" i="3"/>
  <c r="J1860" i="3"/>
  <c r="K1860" i="3"/>
  <c r="L1860" i="3"/>
  <c r="M1860" i="3"/>
  <c r="N1860" i="3"/>
  <c r="O1860" i="3"/>
  <c r="H1861" i="3"/>
  <c r="I1861" i="3"/>
  <c r="J1861" i="3"/>
  <c r="K1861" i="3"/>
  <c r="L1861" i="3"/>
  <c r="M1861" i="3"/>
  <c r="N1861" i="3"/>
  <c r="O1861" i="3"/>
  <c r="H1862" i="3"/>
  <c r="I1862" i="3"/>
  <c r="J1862" i="3"/>
  <c r="K1862" i="3"/>
  <c r="L1862" i="3"/>
  <c r="M1862" i="3"/>
  <c r="N1862" i="3"/>
  <c r="O1862" i="3"/>
  <c r="H1863" i="3"/>
  <c r="I1863" i="3"/>
  <c r="J1863" i="3"/>
  <c r="K1863" i="3"/>
  <c r="L1863" i="3"/>
  <c r="M1863" i="3"/>
  <c r="N1863" i="3"/>
  <c r="O1863" i="3"/>
  <c r="H1864" i="3"/>
  <c r="I1864" i="3"/>
  <c r="J1864" i="3"/>
  <c r="K1864" i="3"/>
  <c r="L1864" i="3"/>
  <c r="M1864" i="3"/>
  <c r="N1864" i="3"/>
  <c r="O1864" i="3"/>
  <c r="H1865" i="3"/>
  <c r="I1865" i="3"/>
  <c r="J1865" i="3"/>
  <c r="K1865" i="3"/>
  <c r="L1865" i="3"/>
  <c r="M1865" i="3"/>
  <c r="N1865" i="3"/>
  <c r="O1865" i="3"/>
  <c r="H1866" i="3"/>
  <c r="I1866" i="3"/>
  <c r="J1866" i="3"/>
  <c r="K1866" i="3"/>
  <c r="L1866" i="3"/>
  <c r="M1866" i="3"/>
  <c r="N1866" i="3"/>
  <c r="O1866" i="3"/>
  <c r="H1867" i="3"/>
  <c r="I1867" i="3"/>
  <c r="J1867" i="3"/>
  <c r="K1867" i="3"/>
  <c r="L1867" i="3"/>
  <c r="M1867" i="3"/>
  <c r="N1867" i="3"/>
  <c r="O1867" i="3"/>
  <c r="H1868" i="3"/>
  <c r="I1868" i="3"/>
  <c r="J1868" i="3"/>
  <c r="K1868" i="3"/>
  <c r="L1868" i="3"/>
  <c r="M1868" i="3"/>
  <c r="N1868" i="3"/>
  <c r="O1868" i="3"/>
  <c r="H1869" i="3"/>
  <c r="I1869" i="3"/>
  <c r="J1869" i="3"/>
  <c r="K1869" i="3"/>
  <c r="L1869" i="3"/>
  <c r="M1869" i="3"/>
  <c r="N1869" i="3"/>
  <c r="O1869" i="3"/>
  <c r="H1870" i="3"/>
  <c r="I1870" i="3"/>
  <c r="J1870" i="3"/>
  <c r="K1870" i="3"/>
  <c r="L1870" i="3"/>
  <c r="M1870" i="3"/>
  <c r="N1870" i="3"/>
  <c r="O1870" i="3"/>
  <c r="H1871" i="3"/>
  <c r="I1871" i="3"/>
  <c r="J1871" i="3"/>
  <c r="K1871" i="3"/>
  <c r="L1871" i="3"/>
  <c r="M1871" i="3"/>
  <c r="N1871" i="3"/>
  <c r="O1871" i="3"/>
  <c r="H1872" i="3"/>
  <c r="I1872" i="3"/>
  <c r="J1872" i="3"/>
  <c r="K1872" i="3"/>
  <c r="L1872" i="3"/>
  <c r="M1872" i="3"/>
  <c r="N1872" i="3"/>
  <c r="O1872" i="3"/>
  <c r="H1873" i="3"/>
  <c r="I1873" i="3"/>
  <c r="J1873" i="3"/>
  <c r="K1873" i="3"/>
  <c r="L1873" i="3"/>
  <c r="M1873" i="3"/>
  <c r="N1873" i="3"/>
  <c r="O1873" i="3"/>
  <c r="H1874" i="3"/>
  <c r="I1874" i="3"/>
  <c r="J1874" i="3"/>
  <c r="K1874" i="3"/>
  <c r="L1874" i="3"/>
  <c r="M1874" i="3"/>
  <c r="N1874" i="3"/>
  <c r="O1874" i="3"/>
  <c r="H1875" i="3"/>
  <c r="I1875" i="3"/>
  <c r="J1875" i="3"/>
  <c r="K1875" i="3"/>
  <c r="L1875" i="3"/>
  <c r="M1875" i="3"/>
  <c r="N1875" i="3"/>
  <c r="O1875" i="3"/>
  <c r="H1876" i="3"/>
  <c r="I1876" i="3"/>
  <c r="J1876" i="3"/>
  <c r="K1876" i="3"/>
  <c r="L1876" i="3"/>
  <c r="M1876" i="3"/>
  <c r="N1876" i="3"/>
  <c r="O1876" i="3"/>
  <c r="H1877" i="3"/>
  <c r="I1877" i="3"/>
  <c r="J1877" i="3"/>
  <c r="K1877" i="3"/>
  <c r="L1877" i="3"/>
  <c r="M1877" i="3"/>
  <c r="N1877" i="3"/>
  <c r="O1877" i="3"/>
  <c r="H1878" i="3"/>
  <c r="I1878" i="3"/>
  <c r="J1878" i="3"/>
  <c r="K1878" i="3"/>
  <c r="L1878" i="3"/>
  <c r="M1878" i="3"/>
  <c r="N1878" i="3"/>
  <c r="O1878" i="3"/>
  <c r="H1879" i="3"/>
  <c r="I1879" i="3"/>
  <c r="J1879" i="3"/>
  <c r="K1879" i="3"/>
  <c r="L1879" i="3"/>
  <c r="M1879" i="3"/>
  <c r="N1879" i="3"/>
  <c r="O1879" i="3"/>
  <c r="H1880" i="3"/>
  <c r="I1880" i="3"/>
  <c r="J1880" i="3"/>
  <c r="K1880" i="3"/>
  <c r="L1880" i="3"/>
  <c r="M1880" i="3"/>
  <c r="N1880" i="3"/>
  <c r="O1880" i="3"/>
  <c r="H1881" i="3"/>
  <c r="I1881" i="3"/>
  <c r="J1881" i="3"/>
  <c r="K1881" i="3"/>
  <c r="L1881" i="3"/>
  <c r="M1881" i="3"/>
  <c r="N1881" i="3"/>
  <c r="O1881" i="3"/>
  <c r="H1882" i="3"/>
  <c r="I1882" i="3"/>
  <c r="J1882" i="3"/>
  <c r="K1882" i="3"/>
  <c r="L1882" i="3"/>
  <c r="M1882" i="3"/>
  <c r="N1882" i="3"/>
  <c r="O1882" i="3"/>
  <c r="H1883" i="3"/>
  <c r="I1883" i="3"/>
  <c r="J1883" i="3"/>
  <c r="K1883" i="3"/>
  <c r="L1883" i="3"/>
  <c r="M1883" i="3"/>
  <c r="N1883" i="3"/>
  <c r="O1883" i="3"/>
  <c r="H1884" i="3"/>
  <c r="I1884" i="3"/>
  <c r="J1884" i="3"/>
  <c r="K1884" i="3"/>
  <c r="L1884" i="3"/>
  <c r="M1884" i="3"/>
  <c r="N1884" i="3"/>
  <c r="O1884" i="3"/>
  <c r="H1885" i="3"/>
  <c r="I1885" i="3"/>
  <c r="J1885" i="3"/>
  <c r="K1885" i="3"/>
  <c r="L1885" i="3"/>
  <c r="M1885" i="3"/>
  <c r="N1885" i="3"/>
  <c r="O1885" i="3"/>
  <c r="H1886" i="3"/>
  <c r="I1886" i="3"/>
  <c r="J1886" i="3"/>
  <c r="K1886" i="3"/>
  <c r="L1886" i="3"/>
  <c r="M1886" i="3"/>
  <c r="N1886" i="3"/>
  <c r="O1886" i="3"/>
  <c r="H1887" i="3"/>
  <c r="I1887" i="3"/>
  <c r="J1887" i="3"/>
  <c r="K1887" i="3"/>
  <c r="L1887" i="3"/>
  <c r="M1887" i="3"/>
  <c r="N1887" i="3"/>
  <c r="O1887" i="3"/>
  <c r="H1888" i="3"/>
  <c r="I1888" i="3"/>
  <c r="J1888" i="3"/>
  <c r="K1888" i="3"/>
  <c r="L1888" i="3"/>
  <c r="M1888" i="3"/>
  <c r="N1888" i="3"/>
  <c r="O1888" i="3"/>
  <c r="H1889" i="3"/>
  <c r="I1889" i="3"/>
  <c r="J1889" i="3"/>
  <c r="K1889" i="3"/>
  <c r="L1889" i="3"/>
  <c r="M1889" i="3"/>
  <c r="N1889" i="3"/>
  <c r="O1889" i="3"/>
  <c r="H1890" i="3"/>
  <c r="I1890" i="3"/>
  <c r="J1890" i="3"/>
  <c r="K1890" i="3"/>
  <c r="L1890" i="3"/>
  <c r="M1890" i="3"/>
  <c r="N1890" i="3"/>
  <c r="O1890" i="3"/>
  <c r="H1891" i="3"/>
  <c r="I1891" i="3"/>
  <c r="J1891" i="3"/>
  <c r="K1891" i="3"/>
  <c r="L1891" i="3"/>
  <c r="M1891" i="3"/>
  <c r="N1891" i="3"/>
  <c r="O1891" i="3"/>
  <c r="H1892" i="3"/>
  <c r="I1892" i="3"/>
  <c r="J1892" i="3"/>
  <c r="K1892" i="3"/>
  <c r="L1892" i="3"/>
  <c r="M1892" i="3"/>
  <c r="N1892" i="3"/>
  <c r="O1892" i="3"/>
  <c r="H1893" i="3"/>
  <c r="I1893" i="3"/>
  <c r="J1893" i="3"/>
  <c r="K1893" i="3"/>
  <c r="L1893" i="3"/>
  <c r="M1893" i="3"/>
  <c r="N1893" i="3"/>
  <c r="O1893" i="3"/>
  <c r="H1894" i="3"/>
  <c r="I1894" i="3"/>
  <c r="J1894" i="3"/>
  <c r="K1894" i="3"/>
  <c r="L1894" i="3"/>
  <c r="M1894" i="3"/>
  <c r="N1894" i="3"/>
  <c r="O1894" i="3"/>
  <c r="H1895" i="3"/>
  <c r="I1895" i="3"/>
  <c r="J1895" i="3"/>
  <c r="K1895" i="3"/>
  <c r="L1895" i="3"/>
  <c r="M1895" i="3"/>
  <c r="N1895" i="3"/>
  <c r="O1895" i="3"/>
  <c r="H1896" i="3"/>
  <c r="I1896" i="3"/>
  <c r="J1896" i="3"/>
  <c r="K1896" i="3"/>
  <c r="L1896" i="3"/>
  <c r="M1896" i="3"/>
  <c r="N1896" i="3"/>
  <c r="O1896" i="3"/>
  <c r="H1897" i="3"/>
  <c r="I1897" i="3"/>
  <c r="J1897" i="3"/>
  <c r="K1897" i="3"/>
  <c r="L1897" i="3"/>
  <c r="M1897" i="3"/>
  <c r="N1897" i="3"/>
  <c r="O1897" i="3"/>
  <c r="H1898" i="3"/>
  <c r="I1898" i="3"/>
  <c r="J1898" i="3"/>
  <c r="K1898" i="3"/>
  <c r="L1898" i="3"/>
  <c r="M1898" i="3"/>
  <c r="N1898" i="3"/>
  <c r="O1898" i="3"/>
  <c r="H1899" i="3"/>
  <c r="I1899" i="3"/>
  <c r="J1899" i="3"/>
  <c r="K1899" i="3"/>
  <c r="L1899" i="3"/>
  <c r="M1899" i="3"/>
  <c r="N1899" i="3"/>
  <c r="O1899" i="3"/>
  <c r="H1900" i="3"/>
  <c r="I1900" i="3"/>
  <c r="J1900" i="3"/>
  <c r="K1900" i="3"/>
  <c r="L1900" i="3"/>
  <c r="M1900" i="3"/>
  <c r="N1900" i="3"/>
  <c r="O1900" i="3"/>
  <c r="H1901" i="3"/>
  <c r="I1901" i="3"/>
  <c r="J1901" i="3"/>
  <c r="K1901" i="3"/>
  <c r="L1901" i="3"/>
  <c r="M1901" i="3"/>
  <c r="N1901" i="3"/>
  <c r="O1901" i="3"/>
  <c r="H1902" i="3"/>
  <c r="I1902" i="3"/>
  <c r="J1902" i="3"/>
  <c r="K1902" i="3"/>
  <c r="L1902" i="3"/>
  <c r="M1902" i="3"/>
  <c r="N1902" i="3"/>
  <c r="O1902" i="3"/>
  <c r="H1903" i="3"/>
  <c r="I1903" i="3"/>
  <c r="J1903" i="3"/>
  <c r="K1903" i="3"/>
  <c r="L1903" i="3"/>
  <c r="M1903" i="3"/>
  <c r="N1903" i="3"/>
  <c r="O1903" i="3"/>
  <c r="H1904" i="3"/>
  <c r="I1904" i="3"/>
  <c r="J1904" i="3"/>
  <c r="K1904" i="3"/>
  <c r="L1904" i="3"/>
  <c r="M1904" i="3"/>
  <c r="N1904" i="3"/>
  <c r="O1904" i="3"/>
  <c r="H1905" i="3"/>
  <c r="I1905" i="3"/>
  <c r="J1905" i="3"/>
  <c r="K1905" i="3"/>
  <c r="L1905" i="3"/>
  <c r="M1905" i="3"/>
  <c r="N1905" i="3"/>
  <c r="O1905" i="3"/>
  <c r="H1906" i="3"/>
  <c r="I1906" i="3"/>
  <c r="J1906" i="3"/>
  <c r="K1906" i="3"/>
  <c r="L1906" i="3"/>
  <c r="M1906" i="3"/>
  <c r="N1906" i="3"/>
  <c r="O1906" i="3"/>
  <c r="H1907" i="3"/>
  <c r="I1907" i="3"/>
  <c r="J1907" i="3"/>
  <c r="K1907" i="3"/>
  <c r="L1907" i="3"/>
  <c r="M1907" i="3"/>
  <c r="N1907" i="3"/>
  <c r="O1907" i="3"/>
  <c r="H1908" i="3"/>
  <c r="I1908" i="3"/>
  <c r="J1908" i="3"/>
  <c r="K1908" i="3"/>
  <c r="L1908" i="3"/>
  <c r="M1908" i="3"/>
  <c r="N1908" i="3"/>
  <c r="O1908" i="3"/>
  <c r="H1909" i="3"/>
  <c r="I1909" i="3"/>
  <c r="J1909" i="3"/>
  <c r="K1909" i="3"/>
  <c r="L1909" i="3"/>
  <c r="M1909" i="3"/>
  <c r="N1909" i="3"/>
  <c r="O1909" i="3"/>
  <c r="H1910" i="3"/>
  <c r="I1910" i="3"/>
  <c r="J1910" i="3"/>
  <c r="K1910" i="3"/>
  <c r="L1910" i="3"/>
  <c r="M1910" i="3"/>
  <c r="N1910" i="3"/>
  <c r="O1910" i="3"/>
  <c r="H1911" i="3"/>
  <c r="I1911" i="3"/>
  <c r="J1911" i="3"/>
  <c r="K1911" i="3"/>
  <c r="L1911" i="3"/>
  <c r="M1911" i="3"/>
  <c r="N1911" i="3"/>
  <c r="O1911" i="3"/>
  <c r="H1912" i="3"/>
  <c r="I1912" i="3"/>
  <c r="J1912" i="3"/>
  <c r="K1912" i="3"/>
  <c r="L1912" i="3"/>
  <c r="M1912" i="3"/>
  <c r="N1912" i="3"/>
  <c r="O1912" i="3"/>
  <c r="H1913" i="3"/>
  <c r="I1913" i="3"/>
  <c r="J1913" i="3"/>
  <c r="K1913" i="3"/>
  <c r="L1913" i="3"/>
  <c r="M1913" i="3"/>
  <c r="N1913" i="3"/>
  <c r="O1913" i="3"/>
  <c r="H1914" i="3"/>
  <c r="I1914" i="3"/>
  <c r="J1914" i="3"/>
  <c r="K1914" i="3"/>
  <c r="L1914" i="3"/>
  <c r="M1914" i="3"/>
  <c r="N1914" i="3"/>
  <c r="O1914" i="3"/>
  <c r="H1915" i="3"/>
  <c r="I1915" i="3"/>
  <c r="J1915" i="3"/>
  <c r="K1915" i="3"/>
  <c r="L1915" i="3"/>
  <c r="M1915" i="3"/>
  <c r="N1915" i="3"/>
  <c r="O1915" i="3"/>
  <c r="H1916" i="3"/>
  <c r="I1916" i="3"/>
  <c r="J1916" i="3"/>
  <c r="K1916" i="3"/>
  <c r="L1916" i="3"/>
  <c r="M1916" i="3"/>
  <c r="N1916" i="3"/>
  <c r="O1916" i="3"/>
  <c r="H1917" i="3"/>
  <c r="I1917" i="3"/>
  <c r="J1917" i="3"/>
  <c r="K1917" i="3"/>
  <c r="L1917" i="3"/>
  <c r="M1917" i="3"/>
  <c r="N1917" i="3"/>
  <c r="O1917" i="3"/>
  <c r="H1918" i="3"/>
  <c r="I1918" i="3"/>
  <c r="J1918" i="3"/>
  <c r="K1918" i="3"/>
  <c r="L1918" i="3"/>
  <c r="M1918" i="3"/>
  <c r="N1918" i="3"/>
  <c r="O1918" i="3"/>
  <c r="H1919" i="3"/>
  <c r="I1919" i="3"/>
  <c r="J1919" i="3"/>
  <c r="K1919" i="3"/>
  <c r="L1919" i="3"/>
  <c r="M1919" i="3"/>
  <c r="N1919" i="3"/>
  <c r="O1919" i="3"/>
  <c r="H1920" i="3"/>
  <c r="I1920" i="3"/>
  <c r="J1920" i="3"/>
  <c r="K1920" i="3"/>
  <c r="L1920" i="3"/>
  <c r="M1920" i="3"/>
  <c r="N1920" i="3"/>
  <c r="O1920" i="3"/>
  <c r="H1921" i="3"/>
  <c r="I1921" i="3"/>
  <c r="J1921" i="3"/>
  <c r="K1921" i="3"/>
  <c r="L1921" i="3"/>
  <c r="M1921" i="3"/>
  <c r="N1921" i="3"/>
  <c r="O1921" i="3"/>
  <c r="H1922" i="3"/>
  <c r="I1922" i="3"/>
  <c r="J1922" i="3"/>
  <c r="K1922" i="3"/>
  <c r="L1922" i="3"/>
  <c r="M1922" i="3"/>
  <c r="N1922" i="3"/>
  <c r="O1922" i="3"/>
  <c r="H1923" i="3"/>
  <c r="I1923" i="3"/>
  <c r="J1923" i="3"/>
  <c r="K1923" i="3"/>
  <c r="L1923" i="3"/>
  <c r="M1923" i="3"/>
  <c r="N1923" i="3"/>
  <c r="O1923" i="3"/>
  <c r="H1924" i="3"/>
  <c r="I1924" i="3"/>
  <c r="J1924" i="3"/>
  <c r="K1924" i="3"/>
  <c r="L1924" i="3"/>
  <c r="M1924" i="3"/>
  <c r="N1924" i="3"/>
  <c r="O1924" i="3"/>
  <c r="H1925" i="3"/>
  <c r="I1925" i="3"/>
  <c r="J1925" i="3"/>
  <c r="K1925" i="3"/>
  <c r="L1925" i="3"/>
  <c r="M1925" i="3"/>
  <c r="N1925" i="3"/>
  <c r="O1925" i="3"/>
  <c r="H1926" i="3"/>
  <c r="I1926" i="3"/>
  <c r="J1926" i="3"/>
  <c r="K1926" i="3"/>
  <c r="L1926" i="3"/>
  <c r="M1926" i="3"/>
  <c r="N1926" i="3"/>
  <c r="O1926" i="3"/>
  <c r="H1927" i="3"/>
  <c r="I1927" i="3"/>
  <c r="J1927" i="3"/>
  <c r="K1927" i="3"/>
  <c r="L1927" i="3"/>
  <c r="M1927" i="3"/>
  <c r="N1927" i="3"/>
  <c r="O1927" i="3"/>
  <c r="H1928" i="3"/>
  <c r="I1928" i="3"/>
  <c r="J1928" i="3"/>
  <c r="K1928" i="3"/>
  <c r="L1928" i="3"/>
  <c r="M1928" i="3"/>
  <c r="N1928" i="3"/>
  <c r="O1928" i="3"/>
  <c r="H1929" i="3"/>
  <c r="I1929" i="3"/>
  <c r="J1929" i="3"/>
  <c r="K1929" i="3"/>
  <c r="L1929" i="3"/>
  <c r="M1929" i="3"/>
  <c r="N1929" i="3"/>
  <c r="O1929" i="3"/>
  <c r="H1930" i="3"/>
  <c r="I1930" i="3"/>
  <c r="J1930" i="3"/>
  <c r="K1930" i="3"/>
  <c r="L1930" i="3"/>
  <c r="M1930" i="3"/>
  <c r="N1930" i="3"/>
  <c r="O1930" i="3"/>
  <c r="H1931" i="3"/>
  <c r="I1931" i="3"/>
  <c r="J1931" i="3"/>
  <c r="K1931" i="3"/>
  <c r="L1931" i="3"/>
  <c r="M1931" i="3"/>
  <c r="N1931" i="3"/>
  <c r="O1931" i="3"/>
  <c r="H1932" i="3"/>
  <c r="I1932" i="3"/>
  <c r="J1932" i="3"/>
  <c r="K1932" i="3"/>
  <c r="L1932" i="3"/>
  <c r="M1932" i="3"/>
  <c r="N1932" i="3"/>
  <c r="O1932" i="3"/>
  <c r="H1933" i="3"/>
  <c r="I1933" i="3"/>
  <c r="J1933" i="3"/>
  <c r="K1933" i="3"/>
  <c r="L1933" i="3"/>
  <c r="M1933" i="3"/>
  <c r="N1933" i="3"/>
  <c r="O1933" i="3"/>
  <c r="H1934" i="3"/>
  <c r="I1934" i="3"/>
  <c r="J1934" i="3"/>
  <c r="K1934" i="3"/>
  <c r="L1934" i="3"/>
  <c r="M1934" i="3"/>
  <c r="N1934" i="3"/>
  <c r="O1934" i="3"/>
  <c r="H1935" i="3"/>
  <c r="I1935" i="3"/>
  <c r="J1935" i="3"/>
  <c r="K1935" i="3"/>
  <c r="L1935" i="3"/>
  <c r="M1935" i="3"/>
  <c r="N1935" i="3"/>
  <c r="O1935" i="3"/>
  <c r="H1936" i="3"/>
  <c r="I1936" i="3"/>
  <c r="J1936" i="3"/>
  <c r="K1936" i="3"/>
  <c r="L1936" i="3"/>
  <c r="M1936" i="3"/>
  <c r="N1936" i="3"/>
  <c r="O1936" i="3"/>
  <c r="H1937" i="3"/>
  <c r="I1937" i="3"/>
  <c r="J1937" i="3"/>
  <c r="K1937" i="3"/>
  <c r="L1937" i="3"/>
  <c r="M1937" i="3"/>
  <c r="N1937" i="3"/>
  <c r="O1937" i="3"/>
  <c r="H1938" i="3"/>
  <c r="I1938" i="3"/>
  <c r="J1938" i="3"/>
  <c r="K1938" i="3"/>
  <c r="L1938" i="3"/>
  <c r="M1938" i="3"/>
  <c r="N1938" i="3"/>
  <c r="O1938" i="3"/>
  <c r="H1939" i="3"/>
  <c r="I1939" i="3"/>
  <c r="J1939" i="3"/>
  <c r="K1939" i="3"/>
  <c r="L1939" i="3"/>
  <c r="M1939" i="3"/>
  <c r="N1939" i="3"/>
  <c r="O1939" i="3"/>
  <c r="H1940" i="3"/>
  <c r="I1940" i="3"/>
  <c r="J1940" i="3"/>
  <c r="K1940" i="3"/>
  <c r="L1940" i="3"/>
  <c r="M1940" i="3"/>
  <c r="N1940" i="3"/>
  <c r="O1940" i="3"/>
  <c r="H1941" i="3"/>
  <c r="I1941" i="3"/>
  <c r="J1941" i="3"/>
  <c r="K1941" i="3"/>
  <c r="L1941" i="3"/>
  <c r="M1941" i="3"/>
  <c r="N1941" i="3"/>
  <c r="O1941" i="3"/>
  <c r="H1942" i="3"/>
  <c r="I1942" i="3"/>
  <c r="J1942" i="3"/>
  <c r="K1942" i="3"/>
  <c r="L1942" i="3"/>
  <c r="M1942" i="3"/>
  <c r="N1942" i="3"/>
  <c r="O1942" i="3"/>
  <c r="H1943" i="3"/>
  <c r="I1943" i="3"/>
  <c r="J1943" i="3"/>
  <c r="K1943" i="3"/>
  <c r="L1943" i="3"/>
  <c r="M1943" i="3"/>
  <c r="N1943" i="3"/>
  <c r="O1943" i="3"/>
  <c r="H1944" i="3"/>
  <c r="I1944" i="3"/>
  <c r="J1944" i="3"/>
  <c r="K1944" i="3"/>
  <c r="L1944" i="3"/>
  <c r="M1944" i="3"/>
  <c r="N1944" i="3"/>
  <c r="O1944" i="3"/>
  <c r="H1945" i="3"/>
  <c r="I1945" i="3"/>
  <c r="J1945" i="3"/>
  <c r="K1945" i="3"/>
  <c r="L1945" i="3"/>
  <c r="M1945" i="3"/>
  <c r="N1945" i="3"/>
  <c r="O1945" i="3"/>
  <c r="H1946" i="3"/>
  <c r="I1946" i="3"/>
  <c r="J1946" i="3"/>
  <c r="K1946" i="3"/>
  <c r="L1946" i="3"/>
  <c r="M1946" i="3"/>
  <c r="N1946" i="3"/>
  <c r="O1946" i="3"/>
  <c r="H1947" i="3"/>
  <c r="I1947" i="3"/>
  <c r="J1947" i="3"/>
  <c r="K1947" i="3"/>
  <c r="L1947" i="3"/>
  <c r="M1947" i="3"/>
  <c r="N1947" i="3"/>
  <c r="O1947" i="3"/>
  <c r="H1948" i="3"/>
  <c r="I1948" i="3"/>
  <c r="J1948" i="3"/>
  <c r="K1948" i="3"/>
  <c r="L1948" i="3"/>
  <c r="M1948" i="3"/>
  <c r="N1948" i="3"/>
  <c r="O1948" i="3"/>
  <c r="H1949" i="3"/>
  <c r="I1949" i="3"/>
  <c r="J1949" i="3"/>
  <c r="K1949" i="3"/>
  <c r="L1949" i="3"/>
  <c r="M1949" i="3"/>
  <c r="N1949" i="3"/>
  <c r="O1949" i="3"/>
  <c r="H1950" i="3"/>
  <c r="I1950" i="3"/>
  <c r="J1950" i="3"/>
  <c r="K1950" i="3"/>
  <c r="L1950" i="3"/>
  <c r="M1950" i="3"/>
  <c r="N1950" i="3"/>
  <c r="O1950" i="3"/>
  <c r="H1951" i="3"/>
  <c r="I1951" i="3"/>
  <c r="J1951" i="3"/>
  <c r="K1951" i="3"/>
  <c r="L1951" i="3"/>
  <c r="M1951" i="3"/>
  <c r="N1951" i="3"/>
  <c r="O1951" i="3"/>
  <c r="H1952" i="3"/>
  <c r="I1952" i="3"/>
  <c r="J1952" i="3"/>
  <c r="K1952" i="3"/>
  <c r="L1952" i="3"/>
  <c r="M1952" i="3"/>
  <c r="N1952" i="3"/>
  <c r="O1952" i="3"/>
  <c r="H1953" i="3"/>
  <c r="I1953" i="3"/>
  <c r="J1953" i="3"/>
  <c r="K1953" i="3"/>
  <c r="L1953" i="3"/>
  <c r="M1953" i="3"/>
  <c r="N1953" i="3"/>
  <c r="O1953" i="3"/>
  <c r="H1954" i="3"/>
  <c r="I1954" i="3"/>
  <c r="J1954" i="3"/>
  <c r="K1954" i="3"/>
  <c r="L1954" i="3"/>
  <c r="M1954" i="3"/>
  <c r="N1954" i="3"/>
  <c r="O1954" i="3"/>
  <c r="H1955" i="3"/>
  <c r="I1955" i="3"/>
  <c r="J1955" i="3"/>
  <c r="K1955" i="3"/>
  <c r="L1955" i="3"/>
  <c r="M1955" i="3"/>
  <c r="N1955" i="3"/>
  <c r="O1955" i="3"/>
  <c r="H1956" i="3"/>
  <c r="I1956" i="3"/>
  <c r="J1956" i="3"/>
  <c r="K1956" i="3"/>
  <c r="L1956" i="3"/>
  <c r="M1956" i="3"/>
  <c r="N1956" i="3"/>
  <c r="O1956" i="3"/>
  <c r="H1957" i="3"/>
  <c r="I1957" i="3"/>
  <c r="J1957" i="3"/>
  <c r="K1957" i="3"/>
  <c r="L1957" i="3"/>
  <c r="M1957" i="3"/>
  <c r="N1957" i="3"/>
  <c r="O1957" i="3"/>
  <c r="H1958" i="3"/>
  <c r="I1958" i="3"/>
  <c r="J1958" i="3"/>
  <c r="K1958" i="3"/>
  <c r="L1958" i="3"/>
  <c r="M1958" i="3"/>
  <c r="N1958" i="3"/>
  <c r="O1958" i="3"/>
  <c r="H1959" i="3"/>
  <c r="I1959" i="3"/>
  <c r="J1959" i="3"/>
  <c r="K1959" i="3"/>
  <c r="L1959" i="3"/>
  <c r="M1959" i="3"/>
  <c r="N1959" i="3"/>
  <c r="O1959" i="3"/>
  <c r="H1960" i="3"/>
  <c r="I1960" i="3"/>
  <c r="J1960" i="3"/>
  <c r="K1960" i="3"/>
  <c r="L1960" i="3"/>
  <c r="M1960" i="3"/>
  <c r="N1960" i="3"/>
  <c r="O1960" i="3"/>
  <c r="H1961" i="3"/>
  <c r="I1961" i="3"/>
  <c r="J1961" i="3"/>
  <c r="K1961" i="3"/>
  <c r="L1961" i="3"/>
  <c r="M1961" i="3"/>
  <c r="N1961" i="3"/>
  <c r="O1961" i="3"/>
  <c r="H1962" i="3"/>
  <c r="I1962" i="3"/>
  <c r="J1962" i="3"/>
  <c r="K1962" i="3"/>
  <c r="L1962" i="3"/>
  <c r="M1962" i="3"/>
  <c r="N1962" i="3"/>
  <c r="O1962" i="3"/>
  <c r="H1963" i="3"/>
  <c r="I1963" i="3"/>
  <c r="J1963" i="3"/>
  <c r="K1963" i="3"/>
  <c r="L1963" i="3"/>
  <c r="M1963" i="3"/>
  <c r="N1963" i="3"/>
  <c r="O1963" i="3"/>
  <c r="H1964" i="3"/>
  <c r="I1964" i="3"/>
  <c r="J1964" i="3"/>
  <c r="K1964" i="3"/>
  <c r="L1964" i="3"/>
  <c r="M1964" i="3"/>
  <c r="N1964" i="3"/>
  <c r="O1964" i="3"/>
  <c r="H1965" i="3"/>
  <c r="I1965" i="3"/>
  <c r="J1965" i="3"/>
  <c r="K1965" i="3"/>
  <c r="L1965" i="3"/>
  <c r="M1965" i="3"/>
  <c r="N1965" i="3"/>
  <c r="O1965" i="3"/>
  <c r="H1966" i="3"/>
  <c r="I1966" i="3"/>
  <c r="J1966" i="3"/>
  <c r="K1966" i="3"/>
  <c r="L1966" i="3"/>
  <c r="M1966" i="3"/>
  <c r="N1966" i="3"/>
  <c r="O1966" i="3"/>
  <c r="H1967" i="3"/>
  <c r="I1967" i="3"/>
  <c r="J1967" i="3"/>
  <c r="K1967" i="3"/>
  <c r="L1967" i="3"/>
  <c r="M1967" i="3"/>
  <c r="N1967" i="3"/>
  <c r="O1967" i="3"/>
  <c r="H1968" i="3"/>
  <c r="I1968" i="3"/>
  <c r="J1968" i="3"/>
  <c r="K1968" i="3"/>
  <c r="L1968" i="3"/>
  <c r="M1968" i="3"/>
  <c r="N1968" i="3"/>
  <c r="O1968" i="3"/>
  <c r="H1969" i="3"/>
  <c r="I1969" i="3"/>
  <c r="J1969" i="3"/>
  <c r="K1969" i="3"/>
  <c r="L1969" i="3"/>
  <c r="M1969" i="3"/>
  <c r="N1969" i="3"/>
  <c r="O1969" i="3"/>
  <c r="H1970" i="3"/>
  <c r="I1970" i="3"/>
  <c r="J1970" i="3"/>
  <c r="K1970" i="3"/>
  <c r="L1970" i="3"/>
  <c r="M1970" i="3"/>
  <c r="N1970" i="3"/>
  <c r="O1970" i="3"/>
  <c r="H1971" i="3"/>
  <c r="I1971" i="3"/>
  <c r="J1971" i="3"/>
  <c r="K1971" i="3"/>
  <c r="L1971" i="3"/>
  <c r="M1971" i="3"/>
  <c r="N1971" i="3"/>
  <c r="O1971" i="3"/>
  <c r="H1972" i="3"/>
  <c r="I1972" i="3"/>
  <c r="J1972" i="3"/>
  <c r="K1972" i="3"/>
  <c r="L1972" i="3"/>
  <c r="M1972" i="3"/>
  <c r="N1972" i="3"/>
  <c r="O1972" i="3"/>
  <c r="H1973" i="3"/>
  <c r="I1973" i="3"/>
  <c r="J1973" i="3"/>
  <c r="K1973" i="3"/>
  <c r="L1973" i="3"/>
  <c r="M1973" i="3"/>
  <c r="N1973" i="3"/>
  <c r="O1973" i="3"/>
  <c r="H1974" i="3"/>
  <c r="I1974" i="3"/>
  <c r="J1974" i="3"/>
  <c r="K1974" i="3"/>
  <c r="L1974" i="3"/>
  <c r="M1974" i="3"/>
  <c r="N1974" i="3"/>
  <c r="O1974" i="3"/>
  <c r="H1975" i="3"/>
  <c r="I1975" i="3"/>
  <c r="J1975" i="3"/>
  <c r="K1975" i="3"/>
  <c r="L1975" i="3"/>
  <c r="M1975" i="3"/>
  <c r="N1975" i="3"/>
  <c r="O1975" i="3"/>
  <c r="H1976" i="3"/>
  <c r="I1976" i="3"/>
  <c r="J1976" i="3"/>
  <c r="K1976" i="3"/>
  <c r="L1976" i="3"/>
  <c r="M1976" i="3"/>
  <c r="N1976" i="3"/>
  <c r="O1976" i="3"/>
  <c r="H1977" i="3"/>
  <c r="I1977" i="3"/>
  <c r="J1977" i="3"/>
  <c r="K1977" i="3"/>
  <c r="L1977" i="3"/>
  <c r="M1977" i="3"/>
  <c r="N1977" i="3"/>
  <c r="O1977" i="3"/>
  <c r="H1978" i="3"/>
  <c r="I1978" i="3"/>
  <c r="J1978" i="3"/>
  <c r="K1978" i="3"/>
  <c r="L1978" i="3"/>
  <c r="M1978" i="3"/>
  <c r="N1978" i="3"/>
  <c r="O1978" i="3"/>
  <c r="H1979" i="3"/>
  <c r="I1979" i="3"/>
  <c r="J1979" i="3"/>
  <c r="K1979" i="3"/>
  <c r="L1979" i="3"/>
  <c r="M1979" i="3"/>
  <c r="N1979" i="3"/>
  <c r="O1979" i="3"/>
  <c r="H1980" i="3"/>
  <c r="I1980" i="3"/>
  <c r="J1980" i="3"/>
  <c r="K1980" i="3"/>
  <c r="L1980" i="3"/>
  <c r="M1980" i="3"/>
  <c r="N1980" i="3"/>
  <c r="O1980" i="3"/>
  <c r="H1981" i="3"/>
  <c r="I1981" i="3"/>
  <c r="J1981" i="3"/>
  <c r="K1981" i="3"/>
  <c r="L1981" i="3"/>
  <c r="M1981" i="3"/>
  <c r="N1981" i="3"/>
  <c r="O1981" i="3"/>
  <c r="H1982" i="3"/>
  <c r="I1982" i="3"/>
  <c r="J1982" i="3"/>
  <c r="K1982" i="3"/>
  <c r="L1982" i="3"/>
  <c r="M1982" i="3"/>
  <c r="N1982" i="3"/>
  <c r="O1982" i="3"/>
  <c r="H1983" i="3"/>
  <c r="I1983" i="3"/>
  <c r="J1983" i="3"/>
  <c r="K1983" i="3"/>
  <c r="L1983" i="3"/>
  <c r="M1983" i="3"/>
  <c r="N1983" i="3"/>
  <c r="O1983" i="3"/>
  <c r="H1984" i="3"/>
  <c r="I1984" i="3"/>
  <c r="J1984" i="3"/>
  <c r="K1984" i="3"/>
  <c r="L1984" i="3"/>
  <c r="M1984" i="3"/>
  <c r="N1984" i="3"/>
  <c r="O1984" i="3"/>
  <c r="H1985" i="3"/>
  <c r="I1985" i="3"/>
  <c r="J1985" i="3"/>
  <c r="K1985" i="3"/>
  <c r="L1985" i="3"/>
  <c r="M1985" i="3"/>
  <c r="N1985" i="3"/>
  <c r="O1985" i="3"/>
  <c r="H1986" i="3"/>
  <c r="I1986" i="3"/>
  <c r="J1986" i="3"/>
  <c r="K1986" i="3"/>
  <c r="L1986" i="3"/>
  <c r="M1986" i="3"/>
  <c r="N1986" i="3"/>
  <c r="O1986" i="3"/>
  <c r="H1987" i="3"/>
  <c r="I1987" i="3"/>
  <c r="J1987" i="3"/>
  <c r="K1987" i="3"/>
  <c r="L1987" i="3"/>
  <c r="M1987" i="3"/>
  <c r="N1987" i="3"/>
  <c r="O1987" i="3"/>
  <c r="H1988" i="3"/>
  <c r="I1988" i="3"/>
  <c r="J1988" i="3"/>
  <c r="K1988" i="3"/>
  <c r="L1988" i="3"/>
  <c r="M1988" i="3"/>
  <c r="N1988" i="3"/>
  <c r="O1988" i="3"/>
  <c r="H1989" i="3"/>
  <c r="I1989" i="3"/>
  <c r="J1989" i="3"/>
  <c r="K1989" i="3"/>
  <c r="L1989" i="3"/>
  <c r="M1989" i="3"/>
  <c r="N1989" i="3"/>
  <c r="O1989" i="3"/>
  <c r="H1990" i="3"/>
  <c r="I1990" i="3"/>
  <c r="J1990" i="3"/>
  <c r="K1990" i="3"/>
  <c r="L1990" i="3"/>
  <c r="M1990" i="3"/>
  <c r="N1990" i="3"/>
  <c r="O1990" i="3"/>
  <c r="H1991" i="3"/>
  <c r="I1991" i="3"/>
  <c r="J1991" i="3"/>
  <c r="K1991" i="3"/>
  <c r="L1991" i="3"/>
  <c r="M1991" i="3"/>
  <c r="N1991" i="3"/>
  <c r="O1991" i="3"/>
  <c r="H1992" i="3"/>
  <c r="I1992" i="3"/>
  <c r="J1992" i="3"/>
  <c r="K1992" i="3"/>
  <c r="L1992" i="3"/>
  <c r="M1992" i="3"/>
  <c r="N1992" i="3"/>
  <c r="O1992" i="3"/>
  <c r="H1993" i="3"/>
  <c r="I1993" i="3"/>
  <c r="J1993" i="3"/>
  <c r="K1993" i="3"/>
  <c r="L1993" i="3"/>
  <c r="M1993" i="3"/>
  <c r="N1993" i="3"/>
  <c r="O1993" i="3"/>
  <c r="H1994" i="3"/>
  <c r="I1994" i="3"/>
  <c r="J1994" i="3"/>
  <c r="K1994" i="3"/>
  <c r="L1994" i="3"/>
  <c r="M1994" i="3"/>
  <c r="N1994" i="3"/>
  <c r="O1994" i="3"/>
  <c r="H1995" i="3"/>
  <c r="I1995" i="3"/>
  <c r="J1995" i="3"/>
  <c r="K1995" i="3"/>
  <c r="L1995" i="3"/>
  <c r="M1995" i="3"/>
  <c r="N1995" i="3"/>
  <c r="O1995" i="3"/>
  <c r="H1996" i="3"/>
  <c r="I1996" i="3"/>
  <c r="J1996" i="3"/>
  <c r="K1996" i="3"/>
  <c r="L1996" i="3"/>
  <c r="M1996" i="3"/>
  <c r="N1996" i="3"/>
  <c r="O1996" i="3"/>
  <c r="H1997" i="3"/>
  <c r="I1997" i="3"/>
  <c r="J1997" i="3"/>
  <c r="K1997" i="3"/>
  <c r="L1997" i="3"/>
  <c r="M1997" i="3"/>
  <c r="N1997" i="3"/>
  <c r="O1997" i="3"/>
  <c r="H1998" i="3"/>
  <c r="I1998" i="3"/>
  <c r="J1998" i="3"/>
  <c r="K1998" i="3"/>
  <c r="L1998" i="3"/>
  <c r="M1998" i="3"/>
  <c r="N1998" i="3"/>
  <c r="O1998" i="3"/>
  <c r="H1999" i="3"/>
  <c r="I1999" i="3"/>
  <c r="J1999" i="3"/>
  <c r="K1999" i="3"/>
  <c r="L1999" i="3"/>
  <c r="M1999" i="3"/>
  <c r="N1999" i="3"/>
  <c r="O1999" i="3"/>
  <c r="H2000" i="3"/>
  <c r="I2000" i="3"/>
  <c r="J2000" i="3"/>
  <c r="K2000" i="3"/>
  <c r="L2000" i="3"/>
  <c r="M2000" i="3"/>
  <c r="N2000" i="3"/>
  <c r="O2000" i="3"/>
  <c r="H2001" i="3"/>
  <c r="I2001" i="3"/>
  <c r="J2001" i="3"/>
  <c r="K2001" i="3"/>
  <c r="L2001" i="3"/>
  <c r="M2001" i="3"/>
  <c r="N2001" i="3"/>
  <c r="O2001" i="3"/>
  <c r="H2002" i="3"/>
  <c r="I2002" i="3"/>
  <c r="J2002" i="3"/>
  <c r="K2002" i="3"/>
  <c r="L2002" i="3"/>
  <c r="M2002" i="3"/>
  <c r="N2002" i="3"/>
  <c r="O2002" i="3"/>
  <c r="H2003" i="3"/>
  <c r="I2003" i="3"/>
  <c r="J2003" i="3"/>
  <c r="K2003" i="3"/>
  <c r="L2003" i="3"/>
  <c r="M2003" i="3"/>
  <c r="N2003" i="3"/>
  <c r="O2003" i="3"/>
  <c r="H2004" i="3"/>
  <c r="I2004" i="3"/>
  <c r="J2004" i="3"/>
  <c r="K2004" i="3"/>
  <c r="L2004" i="3"/>
  <c r="M2004" i="3"/>
  <c r="N2004" i="3"/>
  <c r="O2004" i="3"/>
  <c r="H2005" i="3"/>
  <c r="I2005" i="3"/>
  <c r="J2005" i="3"/>
  <c r="K2005" i="3"/>
  <c r="L2005" i="3"/>
  <c r="M2005" i="3"/>
  <c r="N2005" i="3"/>
  <c r="O2005" i="3"/>
  <c r="H2006" i="3"/>
  <c r="I2006" i="3"/>
  <c r="J2006" i="3"/>
  <c r="K2006" i="3"/>
  <c r="L2006" i="3"/>
  <c r="M2006" i="3"/>
  <c r="N2006" i="3"/>
  <c r="O2006" i="3"/>
  <c r="H2007" i="3"/>
  <c r="I2007" i="3"/>
  <c r="J2007" i="3"/>
  <c r="K2007" i="3"/>
  <c r="L2007" i="3"/>
  <c r="M2007" i="3"/>
  <c r="N2007" i="3"/>
  <c r="O2007" i="3"/>
  <c r="H2008" i="3"/>
  <c r="I2008" i="3"/>
  <c r="J2008" i="3"/>
  <c r="K2008" i="3"/>
  <c r="L2008" i="3"/>
  <c r="M2008" i="3"/>
  <c r="N2008" i="3"/>
  <c r="O2008" i="3"/>
  <c r="H2009" i="3"/>
  <c r="I2009" i="3"/>
  <c r="J2009" i="3"/>
  <c r="K2009" i="3"/>
  <c r="L2009" i="3"/>
  <c r="M2009" i="3"/>
  <c r="N2009" i="3"/>
  <c r="O2009" i="3"/>
  <c r="H2010" i="3"/>
  <c r="I2010" i="3"/>
  <c r="J2010" i="3"/>
  <c r="K2010" i="3"/>
  <c r="L2010" i="3"/>
  <c r="M2010" i="3"/>
  <c r="N2010" i="3"/>
  <c r="O2010" i="3"/>
  <c r="H2011" i="3"/>
  <c r="I2011" i="3"/>
  <c r="J2011" i="3"/>
  <c r="K2011" i="3"/>
  <c r="L2011" i="3"/>
  <c r="M2011" i="3"/>
  <c r="N2011" i="3"/>
  <c r="O2011" i="3"/>
  <c r="H2012" i="3"/>
  <c r="I2012" i="3"/>
  <c r="J2012" i="3"/>
  <c r="K2012" i="3"/>
  <c r="L2012" i="3"/>
  <c r="M2012" i="3"/>
  <c r="N2012" i="3"/>
  <c r="O2012" i="3"/>
  <c r="H2013" i="3"/>
  <c r="I2013" i="3"/>
  <c r="J2013" i="3"/>
  <c r="K2013" i="3"/>
  <c r="L2013" i="3"/>
  <c r="M2013" i="3"/>
  <c r="N2013" i="3"/>
  <c r="O2013" i="3"/>
  <c r="H2014" i="3"/>
  <c r="I2014" i="3"/>
  <c r="J2014" i="3"/>
  <c r="K2014" i="3"/>
  <c r="L2014" i="3"/>
  <c r="M2014" i="3"/>
  <c r="N2014" i="3"/>
  <c r="O2014" i="3"/>
  <c r="H2015" i="3"/>
  <c r="I2015" i="3"/>
  <c r="J2015" i="3"/>
  <c r="K2015" i="3"/>
  <c r="L2015" i="3"/>
  <c r="M2015" i="3"/>
  <c r="N2015" i="3"/>
  <c r="O2015" i="3"/>
  <c r="H2016" i="3"/>
  <c r="I2016" i="3"/>
  <c r="J2016" i="3"/>
  <c r="K2016" i="3"/>
  <c r="L2016" i="3"/>
  <c r="M2016" i="3"/>
  <c r="N2016" i="3"/>
  <c r="O2016" i="3"/>
  <c r="H2017" i="3"/>
  <c r="I2017" i="3"/>
  <c r="J2017" i="3"/>
  <c r="K2017" i="3"/>
  <c r="L2017" i="3"/>
  <c r="M2017" i="3"/>
  <c r="N2017" i="3"/>
  <c r="O2017" i="3"/>
  <c r="H2018" i="3"/>
  <c r="I2018" i="3"/>
  <c r="J2018" i="3"/>
  <c r="K2018" i="3"/>
  <c r="L2018" i="3"/>
  <c r="M2018" i="3"/>
  <c r="N2018" i="3"/>
  <c r="O2018" i="3"/>
  <c r="H2019" i="3"/>
  <c r="I2019" i="3"/>
  <c r="J2019" i="3"/>
  <c r="K2019" i="3"/>
  <c r="L2019" i="3"/>
  <c r="M2019" i="3"/>
  <c r="N2019" i="3"/>
  <c r="O2019" i="3"/>
  <c r="H2020" i="3"/>
  <c r="I2020" i="3"/>
  <c r="J2020" i="3"/>
  <c r="K2020" i="3"/>
  <c r="L2020" i="3"/>
  <c r="M2020" i="3"/>
  <c r="N2020" i="3"/>
  <c r="O2020" i="3"/>
  <c r="H2021" i="3"/>
  <c r="I2021" i="3"/>
  <c r="J2021" i="3"/>
  <c r="K2021" i="3"/>
  <c r="L2021" i="3"/>
  <c r="M2021" i="3"/>
  <c r="N2021" i="3"/>
  <c r="O2021" i="3"/>
  <c r="H2022" i="3"/>
  <c r="I2022" i="3"/>
  <c r="J2022" i="3"/>
  <c r="K2022" i="3"/>
  <c r="L2022" i="3"/>
  <c r="M2022" i="3"/>
  <c r="N2022" i="3"/>
  <c r="O2022" i="3"/>
  <c r="H2023" i="3"/>
  <c r="I2023" i="3"/>
  <c r="J2023" i="3"/>
  <c r="K2023" i="3"/>
  <c r="L2023" i="3"/>
  <c r="M2023" i="3"/>
  <c r="N2023" i="3"/>
  <c r="O2023" i="3"/>
  <c r="H2024" i="3"/>
  <c r="I2024" i="3"/>
  <c r="J2024" i="3"/>
  <c r="K2024" i="3"/>
  <c r="L2024" i="3"/>
  <c r="M2024" i="3"/>
  <c r="N2024" i="3"/>
  <c r="O2024" i="3"/>
  <c r="H2025" i="3"/>
  <c r="I2025" i="3"/>
  <c r="J2025" i="3"/>
  <c r="K2025" i="3"/>
  <c r="L2025" i="3"/>
  <c r="M2025" i="3"/>
  <c r="N2025" i="3"/>
  <c r="O2025" i="3"/>
  <c r="H2026" i="3"/>
  <c r="I2026" i="3"/>
  <c r="J2026" i="3"/>
  <c r="K2026" i="3"/>
  <c r="L2026" i="3"/>
  <c r="M2026" i="3"/>
  <c r="N2026" i="3"/>
  <c r="O2026" i="3"/>
  <c r="H2027" i="3"/>
  <c r="I2027" i="3"/>
  <c r="J2027" i="3"/>
  <c r="K2027" i="3"/>
  <c r="L2027" i="3"/>
  <c r="M2027" i="3"/>
  <c r="N2027" i="3"/>
  <c r="O2027" i="3"/>
  <c r="H2028" i="3"/>
  <c r="I2028" i="3"/>
  <c r="J2028" i="3"/>
  <c r="K2028" i="3"/>
  <c r="L2028" i="3"/>
  <c r="M2028" i="3"/>
  <c r="N2028" i="3"/>
  <c r="O2028" i="3"/>
  <c r="H2029" i="3"/>
  <c r="I2029" i="3"/>
  <c r="J2029" i="3"/>
  <c r="K2029" i="3"/>
  <c r="L2029" i="3"/>
  <c r="M2029" i="3"/>
  <c r="N2029" i="3"/>
  <c r="O2029" i="3"/>
  <c r="H2030" i="3"/>
  <c r="I2030" i="3"/>
  <c r="J2030" i="3"/>
  <c r="K2030" i="3"/>
  <c r="L2030" i="3"/>
  <c r="M2030" i="3"/>
  <c r="N2030" i="3"/>
  <c r="O2030" i="3"/>
  <c r="H2031" i="3"/>
  <c r="I2031" i="3"/>
  <c r="J2031" i="3"/>
  <c r="K2031" i="3"/>
  <c r="L2031" i="3"/>
  <c r="M2031" i="3"/>
  <c r="N2031" i="3"/>
  <c r="O2031" i="3"/>
  <c r="H2032" i="3"/>
  <c r="I2032" i="3"/>
  <c r="J2032" i="3"/>
  <c r="K2032" i="3"/>
  <c r="L2032" i="3"/>
  <c r="M2032" i="3"/>
  <c r="N2032" i="3"/>
  <c r="O2032" i="3"/>
  <c r="H2033" i="3"/>
  <c r="I2033" i="3"/>
  <c r="J2033" i="3"/>
  <c r="K2033" i="3"/>
  <c r="L2033" i="3"/>
  <c r="M2033" i="3"/>
  <c r="N2033" i="3"/>
  <c r="O2033" i="3"/>
  <c r="H2034" i="3"/>
  <c r="I2034" i="3"/>
  <c r="J2034" i="3"/>
  <c r="K2034" i="3"/>
  <c r="L2034" i="3"/>
  <c r="M2034" i="3"/>
  <c r="N2034" i="3"/>
  <c r="O2034" i="3"/>
  <c r="H2035" i="3"/>
  <c r="I2035" i="3"/>
  <c r="J2035" i="3"/>
  <c r="K2035" i="3"/>
  <c r="L2035" i="3"/>
  <c r="M2035" i="3"/>
  <c r="N2035" i="3"/>
  <c r="O2035" i="3"/>
  <c r="H2036" i="3"/>
  <c r="I2036" i="3"/>
  <c r="J2036" i="3"/>
  <c r="K2036" i="3"/>
  <c r="L2036" i="3"/>
  <c r="M2036" i="3"/>
  <c r="N2036" i="3"/>
  <c r="O2036" i="3"/>
  <c r="H2037" i="3"/>
  <c r="I2037" i="3"/>
  <c r="J2037" i="3"/>
  <c r="K2037" i="3"/>
  <c r="L2037" i="3"/>
  <c r="M2037" i="3"/>
  <c r="N2037" i="3"/>
  <c r="O2037" i="3"/>
  <c r="H2038" i="3"/>
  <c r="I2038" i="3"/>
  <c r="J2038" i="3"/>
  <c r="K2038" i="3"/>
  <c r="L2038" i="3"/>
  <c r="M2038" i="3"/>
  <c r="N2038" i="3"/>
  <c r="O2038" i="3"/>
  <c r="H2039" i="3"/>
  <c r="I2039" i="3"/>
  <c r="J2039" i="3"/>
  <c r="K2039" i="3"/>
  <c r="L2039" i="3"/>
  <c r="M2039" i="3"/>
  <c r="N2039" i="3"/>
  <c r="O2039" i="3"/>
  <c r="H2040" i="3"/>
  <c r="I2040" i="3"/>
  <c r="J2040" i="3"/>
  <c r="K2040" i="3"/>
  <c r="L2040" i="3"/>
  <c r="M2040" i="3"/>
  <c r="N2040" i="3"/>
  <c r="O2040" i="3"/>
  <c r="H2041" i="3"/>
  <c r="I2041" i="3"/>
  <c r="J2041" i="3"/>
  <c r="K2041" i="3"/>
  <c r="L2041" i="3"/>
  <c r="M2041" i="3"/>
  <c r="N2041" i="3"/>
  <c r="O2041" i="3"/>
  <c r="H2042" i="3"/>
  <c r="I2042" i="3"/>
  <c r="J2042" i="3"/>
  <c r="K2042" i="3"/>
  <c r="L2042" i="3"/>
  <c r="M2042" i="3"/>
  <c r="N2042" i="3"/>
  <c r="O2042" i="3"/>
  <c r="H2043" i="3"/>
  <c r="I2043" i="3"/>
  <c r="J2043" i="3"/>
  <c r="K2043" i="3"/>
  <c r="L2043" i="3"/>
  <c r="M2043" i="3"/>
  <c r="N2043" i="3"/>
  <c r="O2043" i="3"/>
  <c r="H2044" i="3"/>
  <c r="I2044" i="3"/>
  <c r="J2044" i="3"/>
  <c r="K2044" i="3"/>
  <c r="L2044" i="3"/>
  <c r="M2044" i="3"/>
  <c r="N2044" i="3"/>
  <c r="O2044" i="3"/>
  <c r="H2045" i="3"/>
  <c r="I2045" i="3"/>
  <c r="J2045" i="3"/>
  <c r="K2045" i="3"/>
  <c r="L2045" i="3"/>
  <c r="M2045" i="3"/>
  <c r="N2045" i="3"/>
  <c r="O2045" i="3"/>
  <c r="H2046" i="3"/>
  <c r="I2046" i="3"/>
  <c r="J2046" i="3"/>
  <c r="K2046" i="3"/>
  <c r="L2046" i="3"/>
  <c r="M2046" i="3"/>
  <c r="N2046" i="3"/>
  <c r="O2046" i="3"/>
  <c r="H2047" i="3"/>
  <c r="I2047" i="3"/>
  <c r="J2047" i="3"/>
  <c r="K2047" i="3"/>
  <c r="L2047" i="3"/>
  <c r="M2047" i="3"/>
  <c r="N2047" i="3"/>
  <c r="O2047" i="3"/>
  <c r="H2048" i="3"/>
  <c r="I2048" i="3"/>
  <c r="J2048" i="3"/>
  <c r="K2048" i="3"/>
  <c r="L2048" i="3"/>
  <c r="M2048" i="3"/>
  <c r="N2048" i="3"/>
  <c r="O2048" i="3"/>
  <c r="H2049" i="3"/>
  <c r="I2049" i="3"/>
  <c r="J2049" i="3"/>
  <c r="K2049" i="3"/>
  <c r="L2049" i="3"/>
  <c r="M2049" i="3"/>
  <c r="N2049" i="3"/>
  <c r="O2049" i="3"/>
  <c r="H2050" i="3"/>
  <c r="I2050" i="3"/>
  <c r="J2050" i="3"/>
  <c r="K2050" i="3"/>
  <c r="L2050" i="3"/>
  <c r="M2050" i="3"/>
  <c r="N2050" i="3"/>
  <c r="O2050" i="3"/>
  <c r="H2051" i="3"/>
  <c r="I2051" i="3"/>
  <c r="J2051" i="3"/>
  <c r="K2051" i="3"/>
  <c r="L2051" i="3"/>
  <c r="M2051" i="3"/>
  <c r="N2051" i="3"/>
  <c r="O2051" i="3"/>
  <c r="H2052" i="3"/>
  <c r="I2052" i="3"/>
  <c r="J2052" i="3"/>
  <c r="K2052" i="3"/>
  <c r="L2052" i="3"/>
  <c r="M2052" i="3"/>
  <c r="N2052" i="3"/>
  <c r="O2052" i="3"/>
  <c r="H2053" i="3"/>
  <c r="I2053" i="3"/>
  <c r="J2053" i="3"/>
  <c r="K2053" i="3"/>
  <c r="L2053" i="3"/>
  <c r="M2053" i="3"/>
  <c r="N2053" i="3"/>
  <c r="O2053" i="3"/>
  <c r="H2054" i="3"/>
  <c r="I2054" i="3"/>
  <c r="J2054" i="3"/>
  <c r="K2054" i="3"/>
  <c r="L2054" i="3"/>
  <c r="M2054" i="3"/>
  <c r="N2054" i="3"/>
  <c r="O2054" i="3"/>
  <c r="H2055" i="3"/>
  <c r="I2055" i="3"/>
  <c r="J2055" i="3"/>
  <c r="K2055" i="3"/>
  <c r="L2055" i="3"/>
  <c r="M2055" i="3"/>
  <c r="N2055" i="3"/>
  <c r="O2055" i="3"/>
  <c r="H2056" i="3"/>
  <c r="I2056" i="3"/>
  <c r="J2056" i="3"/>
  <c r="K2056" i="3"/>
  <c r="L2056" i="3"/>
  <c r="M2056" i="3"/>
  <c r="N2056" i="3"/>
  <c r="O2056" i="3"/>
  <c r="H2057" i="3"/>
  <c r="I2057" i="3"/>
  <c r="J2057" i="3"/>
  <c r="K2057" i="3"/>
  <c r="L2057" i="3"/>
  <c r="M2057" i="3"/>
  <c r="N2057" i="3"/>
  <c r="O2057" i="3"/>
  <c r="H2058" i="3"/>
  <c r="I2058" i="3"/>
  <c r="J2058" i="3"/>
  <c r="K2058" i="3"/>
  <c r="L2058" i="3"/>
  <c r="M2058" i="3"/>
  <c r="N2058" i="3"/>
  <c r="O2058" i="3"/>
  <c r="H2059" i="3"/>
  <c r="I2059" i="3"/>
  <c r="J2059" i="3"/>
  <c r="K2059" i="3"/>
  <c r="L2059" i="3"/>
  <c r="M2059" i="3"/>
  <c r="N2059" i="3"/>
  <c r="O2059" i="3"/>
  <c r="H2060" i="3"/>
  <c r="I2060" i="3"/>
  <c r="J2060" i="3"/>
  <c r="K2060" i="3"/>
  <c r="L2060" i="3"/>
  <c r="M2060" i="3"/>
  <c r="N2060" i="3"/>
  <c r="O2060" i="3"/>
  <c r="H2061" i="3"/>
  <c r="I2061" i="3"/>
  <c r="J2061" i="3"/>
  <c r="K2061" i="3"/>
  <c r="L2061" i="3"/>
  <c r="M2061" i="3"/>
  <c r="N2061" i="3"/>
  <c r="O2061" i="3"/>
  <c r="H2062" i="3"/>
  <c r="I2062" i="3"/>
  <c r="J2062" i="3"/>
  <c r="K2062" i="3"/>
  <c r="L2062" i="3"/>
  <c r="M2062" i="3"/>
  <c r="N2062" i="3"/>
  <c r="O2062" i="3"/>
  <c r="H2063" i="3"/>
  <c r="I2063" i="3"/>
  <c r="J2063" i="3"/>
  <c r="K2063" i="3"/>
  <c r="L2063" i="3"/>
  <c r="M2063" i="3"/>
  <c r="N2063" i="3"/>
  <c r="O2063" i="3"/>
  <c r="H2064" i="3"/>
  <c r="I2064" i="3"/>
  <c r="J2064" i="3"/>
  <c r="K2064" i="3"/>
  <c r="L2064" i="3"/>
  <c r="M2064" i="3"/>
  <c r="N2064" i="3"/>
  <c r="O2064" i="3"/>
  <c r="H2065" i="3"/>
  <c r="I2065" i="3"/>
  <c r="J2065" i="3"/>
  <c r="K2065" i="3"/>
  <c r="L2065" i="3"/>
  <c r="M2065" i="3"/>
  <c r="N2065" i="3"/>
  <c r="O2065" i="3"/>
  <c r="H2066" i="3"/>
  <c r="I2066" i="3"/>
  <c r="J2066" i="3"/>
  <c r="K2066" i="3"/>
  <c r="L2066" i="3"/>
  <c r="M2066" i="3"/>
  <c r="N2066" i="3"/>
  <c r="O2066" i="3"/>
  <c r="H2067" i="3"/>
  <c r="I2067" i="3"/>
  <c r="J2067" i="3"/>
  <c r="K2067" i="3"/>
  <c r="L2067" i="3"/>
  <c r="M2067" i="3"/>
  <c r="N2067" i="3"/>
  <c r="O2067" i="3"/>
  <c r="H2068" i="3"/>
  <c r="I2068" i="3"/>
  <c r="J2068" i="3"/>
  <c r="K2068" i="3"/>
  <c r="L2068" i="3"/>
  <c r="M2068" i="3"/>
  <c r="N2068" i="3"/>
  <c r="O2068" i="3"/>
  <c r="H2069" i="3"/>
  <c r="I2069" i="3"/>
  <c r="J2069" i="3"/>
  <c r="K2069" i="3"/>
  <c r="L2069" i="3"/>
  <c r="M2069" i="3"/>
  <c r="N2069" i="3"/>
  <c r="O2069" i="3"/>
  <c r="H2070" i="3"/>
  <c r="I2070" i="3"/>
  <c r="J2070" i="3"/>
  <c r="K2070" i="3"/>
  <c r="L2070" i="3"/>
  <c r="M2070" i="3"/>
  <c r="N2070" i="3"/>
  <c r="O2070" i="3"/>
  <c r="H2071" i="3"/>
  <c r="I2071" i="3"/>
  <c r="J2071" i="3"/>
  <c r="K2071" i="3"/>
  <c r="L2071" i="3"/>
  <c r="M2071" i="3"/>
  <c r="N2071" i="3"/>
  <c r="O2071" i="3"/>
  <c r="H2072" i="3"/>
  <c r="I2072" i="3"/>
  <c r="J2072" i="3"/>
  <c r="K2072" i="3"/>
  <c r="L2072" i="3"/>
  <c r="M2072" i="3"/>
  <c r="N2072" i="3"/>
  <c r="O2072" i="3"/>
  <c r="H2073" i="3"/>
  <c r="I2073" i="3"/>
  <c r="J2073" i="3"/>
  <c r="K2073" i="3"/>
  <c r="L2073" i="3"/>
  <c r="M2073" i="3"/>
  <c r="N2073" i="3"/>
  <c r="O2073" i="3"/>
  <c r="H2074" i="3"/>
  <c r="I2074" i="3"/>
  <c r="J2074" i="3"/>
  <c r="K2074" i="3"/>
  <c r="L2074" i="3"/>
  <c r="M2074" i="3"/>
  <c r="N2074" i="3"/>
  <c r="O2074" i="3"/>
  <c r="H2075" i="3"/>
  <c r="I2075" i="3"/>
  <c r="J2075" i="3"/>
  <c r="K2075" i="3"/>
  <c r="L2075" i="3"/>
  <c r="M2075" i="3"/>
  <c r="N2075" i="3"/>
  <c r="O2075" i="3"/>
  <c r="H2076" i="3"/>
  <c r="I2076" i="3"/>
  <c r="J2076" i="3"/>
  <c r="K2076" i="3"/>
  <c r="L2076" i="3"/>
  <c r="M2076" i="3"/>
  <c r="N2076" i="3"/>
  <c r="O2076" i="3"/>
  <c r="H2077" i="3"/>
  <c r="I2077" i="3"/>
  <c r="J2077" i="3"/>
  <c r="K2077" i="3"/>
  <c r="L2077" i="3"/>
  <c r="M2077" i="3"/>
  <c r="N2077" i="3"/>
  <c r="O2077" i="3"/>
  <c r="H2078" i="3"/>
  <c r="I2078" i="3"/>
  <c r="J2078" i="3"/>
  <c r="K2078" i="3"/>
  <c r="L2078" i="3"/>
  <c r="M2078" i="3"/>
  <c r="N2078" i="3"/>
  <c r="O2078" i="3"/>
  <c r="H2079" i="3"/>
  <c r="I2079" i="3"/>
  <c r="J2079" i="3"/>
  <c r="K2079" i="3"/>
  <c r="L2079" i="3"/>
  <c r="M2079" i="3"/>
  <c r="N2079" i="3"/>
  <c r="O2079" i="3"/>
  <c r="H2080" i="3"/>
  <c r="I2080" i="3"/>
  <c r="J2080" i="3"/>
  <c r="K2080" i="3"/>
  <c r="L2080" i="3"/>
  <c r="M2080" i="3"/>
  <c r="N2080" i="3"/>
  <c r="O2080" i="3"/>
  <c r="H2081" i="3"/>
  <c r="I2081" i="3"/>
  <c r="J2081" i="3"/>
  <c r="K2081" i="3"/>
  <c r="L2081" i="3"/>
  <c r="M2081" i="3"/>
  <c r="N2081" i="3"/>
  <c r="O2081" i="3"/>
  <c r="H2082" i="3"/>
  <c r="I2082" i="3"/>
  <c r="J2082" i="3"/>
  <c r="K2082" i="3"/>
  <c r="L2082" i="3"/>
  <c r="M2082" i="3"/>
  <c r="N2082" i="3"/>
  <c r="O2082" i="3"/>
  <c r="H2083" i="3"/>
  <c r="I2083" i="3"/>
  <c r="J2083" i="3"/>
  <c r="K2083" i="3"/>
  <c r="L2083" i="3"/>
  <c r="M2083" i="3"/>
  <c r="N2083" i="3"/>
  <c r="O2083" i="3"/>
  <c r="H2084" i="3"/>
  <c r="I2084" i="3"/>
  <c r="J2084" i="3"/>
  <c r="K2084" i="3"/>
  <c r="L2084" i="3"/>
  <c r="M2084" i="3"/>
  <c r="N2084" i="3"/>
  <c r="O2084" i="3"/>
  <c r="H2085" i="3"/>
  <c r="I2085" i="3"/>
  <c r="J2085" i="3"/>
  <c r="K2085" i="3"/>
  <c r="L2085" i="3"/>
  <c r="M2085" i="3"/>
  <c r="N2085" i="3"/>
  <c r="O2085" i="3"/>
  <c r="H2086" i="3"/>
  <c r="I2086" i="3"/>
  <c r="J2086" i="3"/>
  <c r="K2086" i="3"/>
  <c r="L2086" i="3"/>
  <c r="M2086" i="3"/>
  <c r="N2086" i="3"/>
  <c r="O2086" i="3"/>
  <c r="H2087" i="3"/>
  <c r="I2087" i="3"/>
  <c r="J2087" i="3"/>
  <c r="K2087" i="3"/>
  <c r="L2087" i="3"/>
  <c r="M2087" i="3"/>
  <c r="N2087" i="3"/>
  <c r="O2087" i="3"/>
  <c r="H2088" i="3"/>
  <c r="I2088" i="3"/>
  <c r="J2088" i="3"/>
  <c r="K2088" i="3"/>
  <c r="L2088" i="3"/>
  <c r="M2088" i="3"/>
  <c r="N2088" i="3"/>
  <c r="O2088" i="3"/>
  <c r="H2089" i="3"/>
  <c r="I2089" i="3"/>
  <c r="J2089" i="3"/>
  <c r="K2089" i="3"/>
  <c r="L2089" i="3"/>
  <c r="M2089" i="3"/>
  <c r="N2089" i="3"/>
  <c r="O2089" i="3"/>
  <c r="H2090" i="3"/>
  <c r="I2090" i="3"/>
  <c r="J2090" i="3"/>
  <c r="K2090" i="3"/>
  <c r="L2090" i="3"/>
  <c r="M2090" i="3"/>
  <c r="N2090" i="3"/>
  <c r="O2090" i="3"/>
  <c r="H2091" i="3"/>
  <c r="I2091" i="3"/>
  <c r="J2091" i="3"/>
  <c r="K2091" i="3"/>
  <c r="L2091" i="3"/>
  <c r="M2091" i="3"/>
  <c r="N2091" i="3"/>
  <c r="O2091" i="3"/>
  <c r="H2092" i="3"/>
  <c r="I2092" i="3"/>
  <c r="J2092" i="3"/>
  <c r="K2092" i="3"/>
  <c r="L2092" i="3"/>
  <c r="M2092" i="3"/>
  <c r="N2092" i="3"/>
  <c r="O2092" i="3"/>
  <c r="H2093" i="3"/>
  <c r="I2093" i="3"/>
  <c r="J2093" i="3"/>
  <c r="K2093" i="3"/>
  <c r="L2093" i="3"/>
  <c r="M2093" i="3"/>
  <c r="N2093" i="3"/>
  <c r="O2093" i="3"/>
  <c r="H2094" i="3"/>
  <c r="I2094" i="3"/>
  <c r="J2094" i="3"/>
  <c r="K2094" i="3"/>
  <c r="L2094" i="3"/>
  <c r="M2094" i="3"/>
  <c r="N2094" i="3"/>
  <c r="O2094" i="3"/>
  <c r="H2095" i="3"/>
  <c r="I2095" i="3"/>
  <c r="J2095" i="3"/>
  <c r="K2095" i="3"/>
  <c r="L2095" i="3"/>
  <c r="M2095" i="3"/>
  <c r="N2095" i="3"/>
  <c r="O2095" i="3"/>
  <c r="H2096" i="3"/>
  <c r="I2096" i="3"/>
  <c r="J2096" i="3"/>
  <c r="K2096" i="3"/>
  <c r="L2096" i="3"/>
  <c r="M2096" i="3"/>
  <c r="N2096" i="3"/>
  <c r="O2096" i="3"/>
  <c r="H2097" i="3"/>
  <c r="I2097" i="3"/>
  <c r="J2097" i="3"/>
  <c r="K2097" i="3"/>
  <c r="L2097" i="3"/>
  <c r="M2097" i="3"/>
  <c r="N2097" i="3"/>
  <c r="O2097" i="3"/>
  <c r="H2098" i="3"/>
  <c r="I2098" i="3"/>
  <c r="J2098" i="3"/>
  <c r="K2098" i="3"/>
  <c r="L2098" i="3"/>
  <c r="M2098" i="3"/>
  <c r="N2098" i="3"/>
  <c r="O2098" i="3"/>
  <c r="H2099" i="3"/>
  <c r="I2099" i="3"/>
  <c r="J2099" i="3"/>
  <c r="K2099" i="3"/>
  <c r="L2099" i="3"/>
  <c r="M2099" i="3"/>
  <c r="N2099" i="3"/>
  <c r="O2099" i="3"/>
  <c r="H2100" i="3"/>
  <c r="I2100" i="3"/>
  <c r="J2100" i="3"/>
  <c r="K2100" i="3"/>
  <c r="L2100" i="3"/>
  <c r="M2100" i="3"/>
  <c r="N2100" i="3"/>
  <c r="O2100" i="3"/>
  <c r="H2101" i="3"/>
  <c r="I2101" i="3"/>
  <c r="J2101" i="3"/>
  <c r="K2101" i="3"/>
  <c r="L2101" i="3"/>
  <c r="M2101" i="3"/>
  <c r="N2101" i="3"/>
  <c r="O2101" i="3"/>
  <c r="H2102" i="3"/>
  <c r="I2102" i="3"/>
  <c r="J2102" i="3"/>
  <c r="K2102" i="3"/>
  <c r="L2102" i="3"/>
  <c r="M2102" i="3"/>
  <c r="N2102" i="3"/>
  <c r="O2102" i="3"/>
  <c r="H2103" i="3"/>
  <c r="I2103" i="3"/>
  <c r="J2103" i="3"/>
  <c r="K2103" i="3"/>
  <c r="L2103" i="3"/>
  <c r="M2103" i="3"/>
  <c r="N2103" i="3"/>
  <c r="O2103" i="3"/>
  <c r="H2104" i="3"/>
  <c r="I2104" i="3"/>
  <c r="J2104" i="3"/>
  <c r="K2104" i="3"/>
  <c r="L2104" i="3"/>
  <c r="M2104" i="3"/>
  <c r="N2104" i="3"/>
  <c r="O2104" i="3"/>
  <c r="H2105" i="3"/>
  <c r="I2105" i="3"/>
  <c r="J2105" i="3"/>
  <c r="K2105" i="3"/>
  <c r="L2105" i="3"/>
  <c r="M2105" i="3"/>
  <c r="N2105" i="3"/>
  <c r="O2105" i="3"/>
  <c r="H2106" i="3"/>
  <c r="I2106" i="3"/>
  <c r="J2106" i="3"/>
  <c r="K2106" i="3"/>
  <c r="L2106" i="3"/>
  <c r="M2106" i="3"/>
  <c r="N2106" i="3"/>
  <c r="O2106" i="3"/>
  <c r="H2107" i="3"/>
  <c r="I2107" i="3"/>
  <c r="J2107" i="3"/>
  <c r="K2107" i="3"/>
  <c r="L2107" i="3"/>
  <c r="M2107" i="3"/>
  <c r="N2107" i="3"/>
  <c r="O2107" i="3"/>
  <c r="H2108" i="3"/>
  <c r="I2108" i="3"/>
  <c r="J2108" i="3"/>
  <c r="K2108" i="3"/>
  <c r="L2108" i="3"/>
  <c r="M2108" i="3"/>
  <c r="N2108" i="3"/>
  <c r="O2108" i="3"/>
  <c r="H2109" i="3"/>
  <c r="I2109" i="3"/>
  <c r="J2109" i="3"/>
  <c r="K2109" i="3"/>
  <c r="L2109" i="3"/>
  <c r="M2109" i="3"/>
  <c r="N2109" i="3"/>
  <c r="O2109" i="3"/>
  <c r="H2110" i="3"/>
  <c r="I2110" i="3"/>
  <c r="J2110" i="3"/>
  <c r="K2110" i="3"/>
  <c r="L2110" i="3"/>
  <c r="M2110" i="3"/>
  <c r="N2110" i="3"/>
  <c r="O2110" i="3"/>
  <c r="H2111" i="3"/>
  <c r="I2111" i="3"/>
  <c r="J2111" i="3"/>
  <c r="K2111" i="3"/>
  <c r="L2111" i="3"/>
  <c r="M2111" i="3"/>
  <c r="N2111" i="3"/>
  <c r="O2111" i="3"/>
  <c r="H2112" i="3"/>
  <c r="I2112" i="3"/>
  <c r="J2112" i="3"/>
  <c r="K2112" i="3"/>
  <c r="L2112" i="3"/>
  <c r="M2112" i="3"/>
  <c r="N2112" i="3"/>
  <c r="O2112" i="3"/>
  <c r="H2113" i="3"/>
  <c r="I2113" i="3"/>
  <c r="J2113" i="3"/>
  <c r="K2113" i="3"/>
  <c r="L2113" i="3"/>
  <c r="M2113" i="3"/>
  <c r="N2113" i="3"/>
  <c r="O2113" i="3"/>
  <c r="H2114" i="3"/>
  <c r="I2114" i="3"/>
  <c r="J2114" i="3"/>
  <c r="K2114" i="3"/>
  <c r="L2114" i="3"/>
  <c r="M2114" i="3"/>
  <c r="N2114" i="3"/>
  <c r="O2114" i="3"/>
  <c r="H2115" i="3"/>
  <c r="I2115" i="3"/>
  <c r="J2115" i="3"/>
  <c r="K2115" i="3"/>
  <c r="L2115" i="3"/>
  <c r="M2115" i="3"/>
  <c r="N2115" i="3"/>
  <c r="O2115" i="3"/>
  <c r="H2116" i="3"/>
  <c r="I2116" i="3"/>
  <c r="J2116" i="3"/>
  <c r="K2116" i="3"/>
  <c r="L2116" i="3"/>
  <c r="M2116" i="3"/>
  <c r="N2116" i="3"/>
  <c r="O2116" i="3"/>
  <c r="H2117" i="3"/>
  <c r="I2117" i="3"/>
  <c r="J2117" i="3"/>
  <c r="K2117" i="3"/>
  <c r="L2117" i="3"/>
  <c r="M2117" i="3"/>
  <c r="N2117" i="3"/>
  <c r="O2117" i="3"/>
  <c r="H2118" i="3"/>
  <c r="I2118" i="3"/>
  <c r="J2118" i="3"/>
  <c r="K2118" i="3"/>
  <c r="L2118" i="3"/>
  <c r="M2118" i="3"/>
  <c r="N2118" i="3"/>
  <c r="O2118" i="3"/>
  <c r="H2119" i="3"/>
  <c r="I2119" i="3"/>
  <c r="J2119" i="3"/>
  <c r="K2119" i="3"/>
  <c r="L2119" i="3"/>
  <c r="M2119" i="3"/>
  <c r="N2119" i="3"/>
  <c r="O2119" i="3"/>
  <c r="H2120" i="3"/>
  <c r="I2120" i="3"/>
  <c r="J2120" i="3"/>
  <c r="K2120" i="3"/>
  <c r="L2120" i="3"/>
  <c r="M2120" i="3"/>
  <c r="N2120" i="3"/>
  <c r="O2120" i="3"/>
  <c r="H2121" i="3"/>
  <c r="I2121" i="3"/>
  <c r="J2121" i="3"/>
  <c r="K2121" i="3"/>
  <c r="L2121" i="3"/>
  <c r="M2121" i="3"/>
  <c r="N2121" i="3"/>
  <c r="O2121" i="3"/>
  <c r="H2122" i="3"/>
  <c r="I2122" i="3"/>
  <c r="J2122" i="3"/>
  <c r="K2122" i="3"/>
  <c r="L2122" i="3"/>
  <c r="M2122" i="3"/>
  <c r="N2122" i="3"/>
  <c r="O2122" i="3"/>
  <c r="H2123" i="3"/>
  <c r="I2123" i="3"/>
  <c r="J2123" i="3"/>
  <c r="K2123" i="3"/>
  <c r="L2123" i="3"/>
  <c r="M2123" i="3"/>
  <c r="N2123" i="3"/>
  <c r="O2123" i="3"/>
  <c r="H2124" i="3"/>
  <c r="I2124" i="3"/>
  <c r="J2124" i="3"/>
  <c r="K2124" i="3"/>
  <c r="L2124" i="3"/>
  <c r="M2124" i="3"/>
  <c r="N2124" i="3"/>
  <c r="O2124" i="3"/>
  <c r="H2125" i="3"/>
  <c r="I2125" i="3"/>
  <c r="J2125" i="3"/>
  <c r="K2125" i="3"/>
  <c r="L2125" i="3"/>
  <c r="M2125" i="3"/>
  <c r="N2125" i="3"/>
  <c r="O2125" i="3"/>
  <c r="H2126" i="3"/>
  <c r="I2126" i="3"/>
  <c r="J2126" i="3"/>
  <c r="K2126" i="3"/>
  <c r="L2126" i="3"/>
  <c r="M2126" i="3"/>
  <c r="N2126" i="3"/>
  <c r="O2126" i="3"/>
  <c r="H2127" i="3"/>
  <c r="I2127" i="3"/>
  <c r="J2127" i="3"/>
  <c r="K2127" i="3"/>
  <c r="L2127" i="3"/>
  <c r="M2127" i="3"/>
  <c r="N2127" i="3"/>
  <c r="O2127" i="3"/>
  <c r="H2128" i="3"/>
  <c r="I2128" i="3"/>
  <c r="J2128" i="3"/>
  <c r="K2128" i="3"/>
  <c r="L2128" i="3"/>
  <c r="M2128" i="3"/>
  <c r="N2128" i="3"/>
  <c r="O2128" i="3"/>
  <c r="H2129" i="3"/>
  <c r="I2129" i="3"/>
  <c r="J2129" i="3"/>
  <c r="K2129" i="3"/>
  <c r="L2129" i="3"/>
  <c r="M2129" i="3"/>
  <c r="N2129" i="3"/>
  <c r="O2129" i="3"/>
  <c r="H2130" i="3"/>
  <c r="I2130" i="3"/>
  <c r="J2130" i="3"/>
  <c r="K2130" i="3"/>
  <c r="L2130" i="3"/>
  <c r="M2130" i="3"/>
  <c r="N2130" i="3"/>
  <c r="O2130" i="3"/>
  <c r="H2131" i="3"/>
  <c r="I2131" i="3"/>
  <c r="J2131" i="3"/>
  <c r="K2131" i="3"/>
  <c r="L2131" i="3"/>
  <c r="M2131" i="3"/>
  <c r="N2131" i="3"/>
  <c r="O2131" i="3"/>
  <c r="H2132" i="3"/>
  <c r="I2132" i="3"/>
  <c r="J2132" i="3"/>
  <c r="K2132" i="3"/>
  <c r="L2132" i="3"/>
  <c r="M2132" i="3"/>
  <c r="N2132" i="3"/>
  <c r="O2132" i="3"/>
  <c r="H2133" i="3"/>
  <c r="I2133" i="3"/>
  <c r="J2133" i="3"/>
  <c r="K2133" i="3"/>
  <c r="L2133" i="3"/>
  <c r="M2133" i="3"/>
  <c r="N2133" i="3"/>
  <c r="O2133" i="3"/>
  <c r="H2134" i="3"/>
  <c r="I2134" i="3"/>
  <c r="J2134" i="3"/>
  <c r="K2134" i="3"/>
  <c r="L2134" i="3"/>
  <c r="M2134" i="3"/>
  <c r="N2134" i="3"/>
  <c r="O2134" i="3"/>
  <c r="H2135" i="3"/>
  <c r="I2135" i="3"/>
  <c r="J2135" i="3"/>
  <c r="K2135" i="3"/>
  <c r="L2135" i="3"/>
  <c r="M2135" i="3"/>
  <c r="N2135" i="3"/>
  <c r="O2135" i="3"/>
  <c r="H2136" i="3"/>
  <c r="I2136" i="3"/>
  <c r="J2136" i="3"/>
  <c r="K2136" i="3"/>
  <c r="L2136" i="3"/>
  <c r="M2136" i="3"/>
  <c r="N2136" i="3"/>
  <c r="O2136" i="3"/>
  <c r="H2137" i="3"/>
  <c r="I2137" i="3"/>
  <c r="J2137" i="3"/>
  <c r="K2137" i="3"/>
  <c r="L2137" i="3"/>
  <c r="M2137" i="3"/>
  <c r="N2137" i="3"/>
  <c r="O2137" i="3"/>
  <c r="H2138" i="3"/>
  <c r="I2138" i="3"/>
  <c r="J2138" i="3"/>
  <c r="K2138" i="3"/>
  <c r="L2138" i="3"/>
  <c r="M2138" i="3"/>
  <c r="N2138" i="3"/>
  <c r="O2138" i="3"/>
  <c r="H2139" i="3"/>
  <c r="I2139" i="3"/>
  <c r="J2139" i="3"/>
  <c r="K2139" i="3"/>
  <c r="L2139" i="3"/>
  <c r="M2139" i="3"/>
  <c r="N2139" i="3"/>
  <c r="O2139" i="3"/>
  <c r="H2140" i="3"/>
  <c r="I2140" i="3"/>
  <c r="J2140" i="3"/>
  <c r="K2140" i="3"/>
  <c r="L2140" i="3"/>
  <c r="M2140" i="3"/>
  <c r="N2140" i="3"/>
  <c r="O2140" i="3"/>
  <c r="H2141" i="3"/>
  <c r="I2141" i="3"/>
  <c r="J2141" i="3"/>
  <c r="K2141" i="3"/>
  <c r="L2141" i="3"/>
  <c r="M2141" i="3"/>
  <c r="N2141" i="3"/>
  <c r="O2141" i="3"/>
  <c r="H2142" i="3"/>
  <c r="I2142" i="3"/>
  <c r="J2142" i="3"/>
  <c r="K2142" i="3"/>
  <c r="L2142" i="3"/>
  <c r="M2142" i="3"/>
  <c r="N2142" i="3"/>
  <c r="O2142" i="3"/>
  <c r="H2143" i="3"/>
  <c r="I2143" i="3"/>
  <c r="J2143" i="3"/>
  <c r="K2143" i="3"/>
  <c r="L2143" i="3"/>
  <c r="M2143" i="3"/>
  <c r="N2143" i="3"/>
  <c r="O2143" i="3"/>
  <c r="H2144" i="3"/>
  <c r="I2144" i="3"/>
  <c r="J2144" i="3"/>
  <c r="K2144" i="3"/>
  <c r="L2144" i="3"/>
  <c r="M2144" i="3"/>
  <c r="N2144" i="3"/>
  <c r="O2144" i="3"/>
  <c r="H2145" i="3"/>
  <c r="I2145" i="3"/>
  <c r="J2145" i="3"/>
  <c r="K2145" i="3"/>
  <c r="L2145" i="3"/>
  <c r="M2145" i="3"/>
  <c r="N2145" i="3"/>
  <c r="O2145" i="3"/>
  <c r="H2146" i="3"/>
  <c r="I2146" i="3"/>
  <c r="J2146" i="3"/>
  <c r="K2146" i="3"/>
  <c r="L2146" i="3"/>
  <c r="M2146" i="3"/>
  <c r="N2146" i="3"/>
  <c r="O2146" i="3"/>
  <c r="H2147" i="3"/>
  <c r="I2147" i="3"/>
  <c r="J2147" i="3"/>
  <c r="K2147" i="3"/>
  <c r="L2147" i="3"/>
  <c r="M2147" i="3"/>
  <c r="N2147" i="3"/>
  <c r="O2147" i="3"/>
  <c r="H2148" i="3"/>
  <c r="I2148" i="3"/>
  <c r="J2148" i="3"/>
  <c r="K2148" i="3"/>
  <c r="L2148" i="3"/>
  <c r="M2148" i="3"/>
  <c r="N2148" i="3"/>
  <c r="O2148" i="3"/>
  <c r="H2149" i="3"/>
  <c r="I2149" i="3"/>
  <c r="J2149" i="3"/>
  <c r="K2149" i="3"/>
  <c r="L2149" i="3"/>
  <c r="M2149" i="3"/>
  <c r="N2149" i="3"/>
  <c r="O2149" i="3"/>
  <c r="H2150" i="3"/>
  <c r="I2150" i="3"/>
  <c r="J2150" i="3"/>
  <c r="K2150" i="3"/>
  <c r="L2150" i="3"/>
  <c r="M2150" i="3"/>
  <c r="N2150" i="3"/>
  <c r="O2150" i="3"/>
  <c r="H2151" i="3"/>
  <c r="I2151" i="3"/>
  <c r="J2151" i="3"/>
  <c r="K2151" i="3"/>
  <c r="L2151" i="3"/>
  <c r="M2151" i="3"/>
  <c r="N2151" i="3"/>
  <c r="O2151" i="3"/>
  <c r="H2152" i="3"/>
  <c r="I2152" i="3"/>
  <c r="J2152" i="3"/>
  <c r="K2152" i="3"/>
  <c r="L2152" i="3"/>
  <c r="M2152" i="3"/>
  <c r="N2152" i="3"/>
  <c r="O2152" i="3"/>
  <c r="H2153" i="3"/>
  <c r="I2153" i="3"/>
  <c r="J2153" i="3"/>
  <c r="K2153" i="3"/>
  <c r="L2153" i="3"/>
  <c r="M2153" i="3"/>
  <c r="N2153" i="3"/>
  <c r="O2153" i="3"/>
  <c r="H2154" i="3"/>
  <c r="I2154" i="3"/>
  <c r="J2154" i="3"/>
  <c r="K2154" i="3"/>
  <c r="L2154" i="3"/>
  <c r="M2154" i="3"/>
  <c r="N2154" i="3"/>
  <c r="O2154" i="3"/>
  <c r="H2155" i="3"/>
  <c r="I2155" i="3"/>
  <c r="J2155" i="3"/>
  <c r="K2155" i="3"/>
  <c r="L2155" i="3"/>
  <c r="M2155" i="3"/>
  <c r="N2155" i="3"/>
  <c r="O2155" i="3"/>
  <c r="H2156" i="3"/>
  <c r="I2156" i="3"/>
  <c r="J2156" i="3"/>
  <c r="K2156" i="3"/>
  <c r="L2156" i="3"/>
  <c r="M2156" i="3"/>
  <c r="N2156" i="3"/>
  <c r="O2156" i="3"/>
  <c r="H2157" i="3"/>
  <c r="I2157" i="3"/>
  <c r="J2157" i="3"/>
  <c r="K2157" i="3"/>
  <c r="L2157" i="3"/>
  <c r="M2157" i="3"/>
  <c r="N2157" i="3"/>
  <c r="O2157" i="3"/>
  <c r="H2158" i="3"/>
  <c r="I2158" i="3"/>
  <c r="J2158" i="3"/>
  <c r="K2158" i="3"/>
  <c r="L2158" i="3"/>
  <c r="M2158" i="3"/>
  <c r="N2158" i="3"/>
  <c r="O2158" i="3"/>
  <c r="H2159" i="3"/>
  <c r="I2159" i="3"/>
  <c r="J2159" i="3"/>
  <c r="K2159" i="3"/>
  <c r="L2159" i="3"/>
  <c r="M2159" i="3"/>
  <c r="N2159" i="3"/>
  <c r="O2159" i="3"/>
  <c r="H2160" i="3"/>
  <c r="I2160" i="3"/>
  <c r="J2160" i="3"/>
  <c r="K2160" i="3"/>
  <c r="L2160" i="3"/>
  <c r="M2160" i="3"/>
  <c r="N2160" i="3"/>
  <c r="O2160" i="3"/>
  <c r="H2161" i="3"/>
  <c r="I2161" i="3"/>
  <c r="J2161" i="3"/>
  <c r="K2161" i="3"/>
  <c r="L2161" i="3"/>
  <c r="M2161" i="3"/>
  <c r="N2161" i="3"/>
  <c r="O2161" i="3"/>
  <c r="H2162" i="3"/>
  <c r="I2162" i="3"/>
  <c r="J2162" i="3"/>
  <c r="K2162" i="3"/>
  <c r="L2162" i="3"/>
  <c r="M2162" i="3"/>
  <c r="N2162" i="3"/>
  <c r="O2162" i="3"/>
  <c r="H2163" i="3"/>
  <c r="I2163" i="3"/>
  <c r="J2163" i="3"/>
  <c r="K2163" i="3"/>
  <c r="L2163" i="3"/>
  <c r="M2163" i="3"/>
  <c r="N2163" i="3"/>
  <c r="O2163" i="3"/>
  <c r="H2164" i="3"/>
  <c r="I2164" i="3"/>
  <c r="J2164" i="3"/>
  <c r="K2164" i="3"/>
  <c r="L2164" i="3"/>
  <c r="M2164" i="3"/>
  <c r="N2164" i="3"/>
  <c r="O2164" i="3"/>
  <c r="H2165" i="3"/>
  <c r="I2165" i="3"/>
  <c r="J2165" i="3"/>
  <c r="K2165" i="3"/>
  <c r="L2165" i="3"/>
  <c r="M2165" i="3"/>
  <c r="N2165" i="3"/>
  <c r="O2165" i="3"/>
  <c r="H2166" i="3"/>
  <c r="I2166" i="3"/>
  <c r="J2166" i="3"/>
  <c r="K2166" i="3"/>
  <c r="L2166" i="3"/>
  <c r="M2166" i="3"/>
  <c r="N2166" i="3"/>
  <c r="O2166" i="3"/>
  <c r="H2167" i="3"/>
  <c r="I2167" i="3"/>
  <c r="J2167" i="3"/>
  <c r="K2167" i="3"/>
  <c r="L2167" i="3"/>
  <c r="M2167" i="3"/>
  <c r="N2167" i="3"/>
  <c r="O2167" i="3"/>
  <c r="H2168" i="3"/>
  <c r="I2168" i="3"/>
  <c r="J2168" i="3"/>
  <c r="K2168" i="3"/>
  <c r="L2168" i="3"/>
  <c r="M2168" i="3"/>
  <c r="N2168" i="3"/>
  <c r="O2168" i="3"/>
  <c r="H2169" i="3"/>
  <c r="I2169" i="3"/>
  <c r="J2169" i="3"/>
  <c r="K2169" i="3"/>
  <c r="L2169" i="3"/>
  <c r="M2169" i="3"/>
  <c r="N2169" i="3"/>
  <c r="O2169" i="3"/>
  <c r="H2170" i="3"/>
  <c r="I2170" i="3"/>
  <c r="J2170" i="3"/>
  <c r="K2170" i="3"/>
  <c r="L2170" i="3"/>
  <c r="M2170" i="3"/>
  <c r="N2170" i="3"/>
  <c r="O2170" i="3"/>
  <c r="H2171" i="3"/>
  <c r="I2171" i="3"/>
  <c r="J2171" i="3"/>
  <c r="K2171" i="3"/>
  <c r="L2171" i="3"/>
  <c r="M2171" i="3"/>
  <c r="N2171" i="3"/>
  <c r="O2171" i="3"/>
  <c r="H2172" i="3"/>
  <c r="I2172" i="3"/>
  <c r="J2172" i="3"/>
  <c r="K2172" i="3"/>
  <c r="L2172" i="3"/>
  <c r="M2172" i="3"/>
  <c r="N2172" i="3"/>
  <c r="O2172" i="3"/>
  <c r="H2173" i="3"/>
  <c r="I2173" i="3"/>
  <c r="J2173" i="3"/>
  <c r="K2173" i="3"/>
  <c r="L2173" i="3"/>
  <c r="M2173" i="3"/>
  <c r="N2173" i="3"/>
  <c r="O2173" i="3"/>
  <c r="H2174" i="3"/>
  <c r="I2174" i="3"/>
  <c r="J2174" i="3"/>
  <c r="K2174" i="3"/>
  <c r="L2174" i="3"/>
  <c r="M2174" i="3"/>
  <c r="N2174" i="3"/>
  <c r="O2174" i="3"/>
  <c r="H2175" i="3"/>
  <c r="I2175" i="3"/>
  <c r="J2175" i="3"/>
  <c r="K2175" i="3"/>
  <c r="L2175" i="3"/>
  <c r="M2175" i="3"/>
  <c r="N2175" i="3"/>
  <c r="O2175" i="3"/>
  <c r="H2176" i="3"/>
  <c r="I2176" i="3"/>
  <c r="J2176" i="3"/>
  <c r="K2176" i="3"/>
  <c r="L2176" i="3"/>
  <c r="M2176" i="3"/>
  <c r="N2176" i="3"/>
  <c r="O2176" i="3"/>
  <c r="H2177" i="3"/>
  <c r="I2177" i="3"/>
  <c r="J2177" i="3"/>
  <c r="K2177" i="3"/>
  <c r="L2177" i="3"/>
  <c r="M2177" i="3"/>
  <c r="N2177" i="3"/>
  <c r="O2177" i="3"/>
  <c r="H2178" i="3"/>
  <c r="I2178" i="3"/>
  <c r="J2178" i="3"/>
  <c r="K2178" i="3"/>
  <c r="L2178" i="3"/>
  <c r="M2178" i="3"/>
  <c r="N2178" i="3"/>
  <c r="O2178" i="3"/>
  <c r="H2179" i="3"/>
  <c r="I2179" i="3"/>
  <c r="J2179" i="3"/>
  <c r="K2179" i="3"/>
  <c r="L2179" i="3"/>
  <c r="M2179" i="3"/>
  <c r="N2179" i="3"/>
  <c r="O2179" i="3"/>
  <c r="H2180" i="3"/>
  <c r="I2180" i="3"/>
  <c r="J2180" i="3"/>
  <c r="K2180" i="3"/>
  <c r="L2180" i="3"/>
  <c r="M2180" i="3"/>
  <c r="N2180" i="3"/>
  <c r="O2180" i="3"/>
  <c r="H2181" i="3"/>
  <c r="I2181" i="3"/>
  <c r="J2181" i="3"/>
  <c r="K2181" i="3"/>
  <c r="L2181" i="3"/>
  <c r="M2181" i="3"/>
  <c r="N2181" i="3"/>
  <c r="O2181" i="3"/>
  <c r="H2182" i="3"/>
  <c r="I2182" i="3"/>
  <c r="J2182" i="3"/>
  <c r="K2182" i="3"/>
  <c r="L2182" i="3"/>
  <c r="M2182" i="3"/>
  <c r="N2182" i="3"/>
  <c r="O2182" i="3"/>
  <c r="H2183" i="3"/>
  <c r="I2183" i="3"/>
  <c r="J2183" i="3"/>
  <c r="K2183" i="3"/>
  <c r="L2183" i="3"/>
  <c r="M2183" i="3"/>
  <c r="N2183" i="3"/>
  <c r="O2183" i="3"/>
  <c r="H2184" i="3"/>
  <c r="I2184" i="3"/>
  <c r="J2184" i="3"/>
  <c r="K2184" i="3"/>
  <c r="L2184" i="3"/>
  <c r="M2184" i="3"/>
  <c r="N2184" i="3"/>
  <c r="O2184" i="3"/>
  <c r="H2185" i="3"/>
  <c r="I2185" i="3"/>
  <c r="J2185" i="3"/>
  <c r="K2185" i="3"/>
  <c r="L2185" i="3"/>
  <c r="M2185" i="3"/>
  <c r="N2185" i="3"/>
  <c r="O2185" i="3"/>
  <c r="H2186" i="3"/>
  <c r="I2186" i="3"/>
  <c r="J2186" i="3"/>
  <c r="K2186" i="3"/>
  <c r="L2186" i="3"/>
  <c r="M2186" i="3"/>
  <c r="N2186" i="3"/>
  <c r="O2186" i="3"/>
  <c r="H2187" i="3"/>
  <c r="I2187" i="3"/>
  <c r="J2187" i="3"/>
  <c r="K2187" i="3"/>
  <c r="L2187" i="3"/>
  <c r="M2187" i="3"/>
  <c r="N2187" i="3"/>
  <c r="O2187" i="3"/>
  <c r="H2188" i="3"/>
  <c r="I2188" i="3"/>
  <c r="J2188" i="3"/>
  <c r="K2188" i="3"/>
  <c r="L2188" i="3"/>
  <c r="M2188" i="3"/>
  <c r="N2188" i="3"/>
  <c r="O2188" i="3"/>
  <c r="H2189" i="3"/>
  <c r="I2189" i="3"/>
  <c r="J2189" i="3"/>
  <c r="K2189" i="3"/>
  <c r="L2189" i="3"/>
  <c r="M2189" i="3"/>
  <c r="N2189" i="3"/>
  <c r="O2189" i="3"/>
  <c r="H2190" i="3"/>
  <c r="I2190" i="3"/>
  <c r="J2190" i="3"/>
  <c r="K2190" i="3"/>
  <c r="L2190" i="3"/>
  <c r="M2190" i="3"/>
  <c r="N2190" i="3"/>
  <c r="O2190" i="3"/>
  <c r="H2191" i="3"/>
  <c r="I2191" i="3"/>
  <c r="J2191" i="3"/>
  <c r="K2191" i="3"/>
  <c r="L2191" i="3"/>
  <c r="M2191" i="3"/>
  <c r="N2191" i="3"/>
  <c r="O2191" i="3"/>
  <c r="H2192" i="3"/>
  <c r="I2192" i="3"/>
  <c r="J2192" i="3"/>
  <c r="K2192" i="3"/>
  <c r="L2192" i="3"/>
  <c r="M2192" i="3"/>
  <c r="N2192" i="3"/>
  <c r="O2192" i="3"/>
  <c r="H2193" i="3"/>
  <c r="I2193" i="3"/>
  <c r="J2193" i="3"/>
  <c r="K2193" i="3"/>
  <c r="L2193" i="3"/>
  <c r="M2193" i="3"/>
  <c r="N2193" i="3"/>
  <c r="O2193" i="3"/>
  <c r="H2194" i="3"/>
  <c r="I2194" i="3"/>
  <c r="J2194" i="3"/>
  <c r="K2194" i="3"/>
  <c r="L2194" i="3"/>
  <c r="M2194" i="3"/>
  <c r="N2194" i="3"/>
  <c r="O2194" i="3"/>
  <c r="H2195" i="3"/>
  <c r="I2195" i="3"/>
  <c r="J2195" i="3"/>
  <c r="K2195" i="3"/>
  <c r="L2195" i="3"/>
  <c r="M2195" i="3"/>
  <c r="N2195" i="3"/>
  <c r="O2195" i="3"/>
  <c r="H2196" i="3"/>
  <c r="I2196" i="3"/>
  <c r="J2196" i="3"/>
  <c r="K2196" i="3"/>
  <c r="L2196" i="3"/>
  <c r="M2196" i="3"/>
  <c r="N2196" i="3"/>
  <c r="O2196" i="3"/>
  <c r="H2197" i="3"/>
  <c r="I2197" i="3"/>
  <c r="J2197" i="3"/>
  <c r="K2197" i="3"/>
  <c r="L2197" i="3"/>
  <c r="M2197" i="3"/>
  <c r="N2197" i="3"/>
  <c r="O2197" i="3"/>
  <c r="H2198" i="3"/>
  <c r="I2198" i="3"/>
  <c r="J2198" i="3"/>
  <c r="K2198" i="3"/>
  <c r="L2198" i="3"/>
  <c r="M2198" i="3"/>
  <c r="N2198" i="3"/>
  <c r="O2198" i="3"/>
  <c r="H2199" i="3"/>
  <c r="I2199" i="3"/>
  <c r="J2199" i="3"/>
  <c r="K2199" i="3"/>
  <c r="L2199" i="3"/>
  <c r="M2199" i="3"/>
  <c r="N2199" i="3"/>
  <c r="O2199" i="3"/>
  <c r="H2200" i="3"/>
  <c r="I2200" i="3"/>
  <c r="J2200" i="3"/>
  <c r="K2200" i="3"/>
  <c r="L2200" i="3"/>
  <c r="M2200" i="3"/>
  <c r="N2200" i="3"/>
  <c r="O2200" i="3"/>
  <c r="H2201" i="3"/>
  <c r="I2201" i="3"/>
  <c r="J2201" i="3"/>
  <c r="K2201" i="3"/>
  <c r="L2201" i="3"/>
  <c r="M2201" i="3"/>
  <c r="N2201" i="3"/>
  <c r="O2201" i="3"/>
  <c r="H2202" i="3"/>
  <c r="I2202" i="3"/>
  <c r="J2202" i="3"/>
  <c r="K2202" i="3"/>
  <c r="L2202" i="3"/>
  <c r="M2202" i="3"/>
  <c r="N2202" i="3"/>
  <c r="O2202" i="3"/>
  <c r="H2203" i="3"/>
  <c r="I2203" i="3"/>
  <c r="J2203" i="3"/>
  <c r="K2203" i="3"/>
  <c r="L2203" i="3"/>
  <c r="M2203" i="3"/>
  <c r="N2203" i="3"/>
  <c r="O2203" i="3"/>
  <c r="H2204" i="3"/>
  <c r="I2204" i="3"/>
  <c r="J2204" i="3"/>
  <c r="K2204" i="3"/>
  <c r="L2204" i="3"/>
  <c r="M2204" i="3"/>
  <c r="N2204" i="3"/>
  <c r="O2204" i="3"/>
  <c r="H2205" i="3"/>
  <c r="I2205" i="3"/>
  <c r="J2205" i="3"/>
  <c r="K2205" i="3"/>
  <c r="L2205" i="3"/>
  <c r="M2205" i="3"/>
  <c r="N2205" i="3"/>
  <c r="O2205" i="3"/>
  <c r="H2206" i="3"/>
  <c r="I2206" i="3"/>
  <c r="J2206" i="3"/>
  <c r="K2206" i="3"/>
  <c r="L2206" i="3"/>
  <c r="M2206" i="3"/>
  <c r="N2206" i="3"/>
  <c r="O2206" i="3"/>
  <c r="H2207" i="3"/>
  <c r="I2207" i="3"/>
  <c r="J2207" i="3"/>
  <c r="K2207" i="3"/>
  <c r="L2207" i="3"/>
  <c r="M2207" i="3"/>
  <c r="N2207" i="3"/>
  <c r="O2207" i="3"/>
  <c r="H2208" i="3"/>
  <c r="I2208" i="3"/>
  <c r="J2208" i="3"/>
  <c r="K2208" i="3"/>
  <c r="L2208" i="3"/>
  <c r="M2208" i="3"/>
  <c r="N2208" i="3"/>
  <c r="O2208" i="3"/>
  <c r="H2209" i="3"/>
  <c r="I2209" i="3"/>
  <c r="J2209" i="3"/>
  <c r="K2209" i="3"/>
  <c r="L2209" i="3"/>
  <c r="M2209" i="3"/>
  <c r="N2209" i="3"/>
  <c r="O2209" i="3"/>
  <c r="H2210" i="3"/>
  <c r="I2210" i="3"/>
  <c r="J2210" i="3"/>
  <c r="K2210" i="3"/>
  <c r="L2210" i="3"/>
  <c r="M2210" i="3"/>
  <c r="N2210" i="3"/>
  <c r="O2210" i="3"/>
  <c r="H2211" i="3"/>
  <c r="I2211" i="3"/>
  <c r="J2211" i="3"/>
  <c r="K2211" i="3"/>
  <c r="L2211" i="3"/>
  <c r="M2211" i="3"/>
  <c r="N2211" i="3"/>
  <c r="O2211" i="3"/>
  <c r="H2212" i="3"/>
  <c r="I2212" i="3"/>
  <c r="J2212" i="3"/>
  <c r="K2212" i="3"/>
  <c r="L2212" i="3"/>
  <c r="M2212" i="3"/>
  <c r="N2212" i="3"/>
  <c r="O2212" i="3"/>
  <c r="H2213" i="3"/>
  <c r="I2213" i="3"/>
  <c r="J2213" i="3"/>
  <c r="K2213" i="3"/>
  <c r="L2213" i="3"/>
  <c r="M2213" i="3"/>
  <c r="N2213" i="3"/>
  <c r="O2213" i="3"/>
  <c r="H2214" i="3"/>
  <c r="I2214" i="3"/>
  <c r="J2214" i="3"/>
  <c r="K2214" i="3"/>
  <c r="L2214" i="3"/>
  <c r="M2214" i="3"/>
  <c r="N2214" i="3"/>
  <c r="O2214" i="3"/>
  <c r="H2215" i="3"/>
  <c r="I2215" i="3"/>
  <c r="J2215" i="3"/>
  <c r="K2215" i="3"/>
  <c r="L2215" i="3"/>
  <c r="M2215" i="3"/>
  <c r="N2215" i="3"/>
  <c r="O2215" i="3"/>
  <c r="H2216" i="3"/>
  <c r="I2216" i="3"/>
  <c r="J2216" i="3"/>
  <c r="K2216" i="3"/>
  <c r="L2216" i="3"/>
  <c r="M2216" i="3"/>
  <c r="N2216" i="3"/>
  <c r="O2216" i="3"/>
  <c r="H2217" i="3"/>
  <c r="I2217" i="3"/>
  <c r="J2217" i="3"/>
  <c r="K2217" i="3"/>
  <c r="L2217" i="3"/>
  <c r="M2217" i="3"/>
  <c r="N2217" i="3"/>
  <c r="O2217" i="3"/>
  <c r="H2218" i="3"/>
  <c r="I2218" i="3"/>
  <c r="J2218" i="3"/>
  <c r="K2218" i="3"/>
  <c r="L2218" i="3"/>
  <c r="M2218" i="3"/>
  <c r="N2218" i="3"/>
  <c r="O2218" i="3"/>
  <c r="H2219" i="3"/>
  <c r="I2219" i="3"/>
  <c r="J2219" i="3"/>
  <c r="K2219" i="3"/>
  <c r="L2219" i="3"/>
  <c r="M2219" i="3"/>
  <c r="N2219" i="3"/>
  <c r="O2219" i="3"/>
  <c r="H2220" i="3"/>
  <c r="I2220" i="3"/>
  <c r="J2220" i="3"/>
  <c r="K2220" i="3"/>
  <c r="L2220" i="3"/>
  <c r="M2220" i="3"/>
  <c r="N2220" i="3"/>
  <c r="O2220" i="3"/>
  <c r="H2221" i="3"/>
  <c r="I2221" i="3"/>
  <c r="J2221" i="3"/>
  <c r="K2221" i="3"/>
  <c r="L2221" i="3"/>
  <c r="M2221" i="3"/>
  <c r="N2221" i="3"/>
  <c r="O2221" i="3"/>
  <c r="H2222" i="3"/>
  <c r="I2222" i="3"/>
  <c r="J2222" i="3"/>
  <c r="K2222" i="3"/>
  <c r="L2222" i="3"/>
  <c r="M2222" i="3"/>
  <c r="N2222" i="3"/>
  <c r="O2222" i="3"/>
  <c r="H2223" i="3"/>
  <c r="I2223" i="3"/>
  <c r="J2223" i="3"/>
  <c r="K2223" i="3"/>
  <c r="L2223" i="3"/>
  <c r="M2223" i="3"/>
  <c r="N2223" i="3"/>
  <c r="O2223" i="3"/>
  <c r="H2224" i="3"/>
  <c r="I2224" i="3"/>
  <c r="J2224" i="3"/>
  <c r="K2224" i="3"/>
  <c r="L2224" i="3"/>
  <c r="M2224" i="3"/>
  <c r="N2224" i="3"/>
  <c r="O2224" i="3"/>
  <c r="H2225" i="3"/>
  <c r="I2225" i="3"/>
  <c r="J2225" i="3"/>
  <c r="K2225" i="3"/>
  <c r="L2225" i="3"/>
  <c r="M2225" i="3"/>
  <c r="N2225" i="3"/>
  <c r="O2225" i="3"/>
  <c r="H2226" i="3"/>
  <c r="I2226" i="3"/>
  <c r="J2226" i="3"/>
  <c r="K2226" i="3"/>
  <c r="L2226" i="3"/>
  <c r="M2226" i="3"/>
  <c r="N2226" i="3"/>
  <c r="O2226" i="3"/>
  <c r="H2227" i="3"/>
  <c r="I2227" i="3"/>
  <c r="J2227" i="3"/>
  <c r="K2227" i="3"/>
  <c r="L2227" i="3"/>
  <c r="M2227" i="3"/>
  <c r="N2227" i="3"/>
  <c r="O2227" i="3"/>
  <c r="H2228" i="3"/>
  <c r="I2228" i="3"/>
  <c r="J2228" i="3"/>
  <c r="K2228" i="3"/>
  <c r="L2228" i="3"/>
  <c r="M2228" i="3"/>
  <c r="N2228" i="3"/>
  <c r="O2228" i="3"/>
  <c r="H2229" i="3"/>
  <c r="I2229" i="3"/>
  <c r="J2229" i="3"/>
  <c r="K2229" i="3"/>
  <c r="L2229" i="3"/>
  <c r="M2229" i="3"/>
  <c r="N2229" i="3"/>
  <c r="O2229" i="3"/>
  <c r="H2230" i="3"/>
  <c r="I2230" i="3"/>
  <c r="J2230" i="3"/>
  <c r="K2230" i="3"/>
  <c r="L2230" i="3"/>
  <c r="M2230" i="3"/>
  <c r="N2230" i="3"/>
  <c r="O2230" i="3"/>
  <c r="H2231" i="3"/>
  <c r="I2231" i="3"/>
  <c r="J2231" i="3"/>
  <c r="K2231" i="3"/>
  <c r="L2231" i="3"/>
  <c r="M2231" i="3"/>
  <c r="N2231" i="3"/>
  <c r="O2231" i="3"/>
  <c r="H2232" i="3"/>
  <c r="I2232" i="3"/>
  <c r="J2232" i="3"/>
  <c r="K2232" i="3"/>
  <c r="L2232" i="3"/>
  <c r="M2232" i="3"/>
  <c r="N2232" i="3"/>
  <c r="O2232" i="3"/>
  <c r="H2233" i="3"/>
  <c r="I2233" i="3"/>
  <c r="J2233" i="3"/>
  <c r="K2233" i="3"/>
  <c r="L2233" i="3"/>
  <c r="M2233" i="3"/>
  <c r="N2233" i="3"/>
  <c r="O2233" i="3"/>
  <c r="H2234" i="3"/>
  <c r="I2234" i="3"/>
  <c r="J2234" i="3"/>
  <c r="K2234" i="3"/>
  <c r="L2234" i="3"/>
  <c r="M2234" i="3"/>
  <c r="N2234" i="3"/>
  <c r="O2234" i="3"/>
  <c r="H2235" i="3"/>
  <c r="I2235" i="3"/>
  <c r="J2235" i="3"/>
  <c r="K2235" i="3"/>
  <c r="L2235" i="3"/>
  <c r="M2235" i="3"/>
  <c r="N2235" i="3"/>
  <c r="O2235" i="3"/>
  <c r="H2236" i="3"/>
  <c r="I2236" i="3"/>
  <c r="J2236" i="3"/>
  <c r="K2236" i="3"/>
  <c r="L2236" i="3"/>
  <c r="M2236" i="3"/>
  <c r="N2236" i="3"/>
  <c r="O2236" i="3"/>
  <c r="H2237" i="3"/>
  <c r="I2237" i="3"/>
  <c r="J2237" i="3"/>
  <c r="K2237" i="3"/>
  <c r="L2237" i="3"/>
  <c r="M2237" i="3"/>
  <c r="N2237" i="3"/>
  <c r="O2237" i="3"/>
  <c r="H2238" i="3"/>
  <c r="I2238" i="3"/>
  <c r="J2238" i="3"/>
  <c r="K2238" i="3"/>
  <c r="L2238" i="3"/>
  <c r="M2238" i="3"/>
  <c r="N2238" i="3"/>
  <c r="O2238" i="3"/>
  <c r="H2239" i="3"/>
  <c r="I2239" i="3"/>
  <c r="J2239" i="3"/>
  <c r="K2239" i="3"/>
  <c r="L2239" i="3"/>
  <c r="M2239" i="3"/>
  <c r="N2239" i="3"/>
  <c r="O2239" i="3"/>
  <c r="H2240" i="3"/>
  <c r="I2240" i="3"/>
  <c r="J2240" i="3"/>
  <c r="K2240" i="3"/>
  <c r="L2240" i="3"/>
  <c r="M2240" i="3"/>
  <c r="N2240" i="3"/>
  <c r="O2240" i="3"/>
  <c r="H2241" i="3"/>
  <c r="I2241" i="3"/>
  <c r="J2241" i="3"/>
  <c r="K2241" i="3"/>
  <c r="L2241" i="3"/>
  <c r="M2241" i="3"/>
  <c r="N2241" i="3"/>
  <c r="O2241" i="3"/>
  <c r="H2242" i="3"/>
  <c r="I2242" i="3"/>
  <c r="J2242" i="3"/>
  <c r="K2242" i="3"/>
  <c r="L2242" i="3"/>
  <c r="M2242" i="3"/>
  <c r="N2242" i="3"/>
  <c r="O2242" i="3"/>
  <c r="H2243" i="3"/>
  <c r="I2243" i="3"/>
  <c r="J2243" i="3"/>
  <c r="K2243" i="3"/>
  <c r="L2243" i="3"/>
  <c r="M2243" i="3"/>
  <c r="N2243" i="3"/>
  <c r="O2243" i="3"/>
  <c r="H2244" i="3"/>
  <c r="I2244" i="3"/>
  <c r="J2244" i="3"/>
  <c r="K2244" i="3"/>
  <c r="L2244" i="3"/>
  <c r="M2244" i="3"/>
  <c r="N2244" i="3"/>
  <c r="O2244" i="3"/>
  <c r="H2245" i="3"/>
  <c r="I2245" i="3"/>
  <c r="J2245" i="3"/>
  <c r="K2245" i="3"/>
  <c r="L2245" i="3"/>
  <c r="M2245" i="3"/>
  <c r="N2245" i="3"/>
  <c r="O2245" i="3"/>
  <c r="H2246" i="3"/>
  <c r="I2246" i="3"/>
  <c r="J2246" i="3"/>
  <c r="K2246" i="3"/>
  <c r="L2246" i="3"/>
  <c r="M2246" i="3"/>
  <c r="N2246" i="3"/>
  <c r="O2246" i="3"/>
  <c r="H2247" i="3"/>
  <c r="I2247" i="3"/>
  <c r="J2247" i="3"/>
  <c r="K2247" i="3"/>
  <c r="L2247" i="3"/>
  <c r="M2247" i="3"/>
  <c r="N2247" i="3"/>
  <c r="O2247" i="3"/>
  <c r="H2248" i="3"/>
  <c r="I2248" i="3"/>
  <c r="J2248" i="3"/>
  <c r="K2248" i="3"/>
  <c r="L2248" i="3"/>
  <c r="M2248" i="3"/>
  <c r="N2248" i="3"/>
  <c r="O2248" i="3"/>
  <c r="H2249" i="3"/>
  <c r="I2249" i="3"/>
  <c r="J2249" i="3"/>
  <c r="K2249" i="3"/>
  <c r="L2249" i="3"/>
  <c r="M2249" i="3"/>
  <c r="N2249" i="3"/>
  <c r="O2249" i="3"/>
  <c r="H2250" i="3"/>
  <c r="I2250" i="3"/>
  <c r="J2250" i="3"/>
  <c r="K2250" i="3"/>
  <c r="L2250" i="3"/>
  <c r="M2250" i="3"/>
  <c r="N2250" i="3"/>
  <c r="O2250" i="3"/>
  <c r="H2251" i="3"/>
  <c r="I2251" i="3"/>
  <c r="J2251" i="3"/>
  <c r="K2251" i="3"/>
  <c r="L2251" i="3"/>
  <c r="M2251" i="3"/>
  <c r="N2251" i="3"/>
  <c r="O2251" i="3"/>
  <c r="H2252" i="3"/>
  <c r="I2252" i="3"/>
  <c r="J2252" i="3"/>
  <c r="K2252" i="3"/>
  <c r="L2252" i="3"/>
  <c r="M2252" i="3"/>
  <c r="N2252" i="3"/>
  <c r="O2252" i="3"/>
  <c r="H2253" i="3"/>
  <c r="I2253" i="3"/>
  <c r="J2253" i="3"/>
  <c r="K2253" i="3"/>
  <c r="L2253" i="3"/>
  <c r="M2253" i="3"/>
  <c r="N2253" i="3"/>
  <c r="O2253" i="3"/>
  <c r="H2254" i="3"/>
  <c r="I2254" i="3"/>
  <c r="J2254" i="3"/>
  <c r="K2254" i="3"/>
  <c r="L2254" i="3"/>
  <c r="M2254" i="3"/>
  <c r="N2254" i="3"/>
  <c r="O2254" i="3"/>
  <c r="H2255" i="3"/>
  <c r="I2255" i="3"/>
  <c r="J2255" i="3"/>
  <c r="K2255" i="3"/>
  <c r="L2255" i="3"/>
  <c r="M2255" i="3"/>
  <c r="N2255" i="3"/>
  <c r="O2255" i="3"/>
  <c r="H2256" i="3"/>
  <c r="I2256" i="3"/>
  <c r="J2256" i="3"/>
  <c r="K2256" i="3"/>
  <c r="L2256" i="3"/>
  <c r="M2256" i="3"/>
  <c r="N2256" i="3"/>
  <c r="O2256" i="3"/>
  <c r="H2257" i="3"/>
  <c r="I2257" i="3"/>
  <c r="J2257" i="3"/>
  <c r="K2257" i="3"/>
  <c r="L2257" i="3"/>
  <c r="M2257" i="3"/>
  <c r="N2257" i="3"/>
  <c r="O2257" i="3"/>
  <c r="H2258" i="3"/>
  <c r="I2258" i="3"/>
  <c r="J2258" i="3"/>
  <c r="K2258" i="3"/>
  <c r="L2258" i="3"/>
  <c r="M2258" i="3"/>
  <c r="N2258" i="3"/>
  <c r="O2258" i="3"/>
  <c r="H2259" i="3"/>
  <c r="I2259" i="3"/>
  <c r="J2259" i="3"/>
  <c r="K2259" i="3"/>
  <c r="L2259" i="3"/>
  <c r="M2259" i="3"/>
  <c r="N2259" i="3"/>
  <c r="O2259" i="3"/>
  <c r="H2260" i="3"/>
  <c r="I2260" i="3"/>
  <c r="J2260" i="3"/>
  <c r="K2260" i="3"/>
  <c r="L2260" i="3"/>
  <c r="M2260" i="3"/>
  <c r="N2260" i="3"/>
  <c r="O2260" i="3"/>
  <c r="H2261" i="3"/>
  <c r="I2261" i="3"/>
  <c r="J2261" i="3"/>
  <c r="K2261" i="3"/>
  <c r="L2261" i="3"/>
  <c r="M2261" i="3"/>
  <c r="N2261" i="3"/>
  <c r="O2261" i="3"/>
  <c r="H2262" i="3"/>
  <c r="I2262" i="3"/>
  <c r="J2262" i="3"/>
  <c r="K2262" i="3"/>
  <c r="L2262" i="3"/>
  <c r="M2262" i="3"/>
  <c r="N2262" i="3"/>
  <c r="O2262" i="3"/>
  <c r="H2263" i="3"/>
  <c r="I2263" i="3"/>
  <c r="J2263" i="3"/>
  <c r="K2263" i="3"/>
  <c r="L2263" i="3"/>
  <c r="M2263" i="3"/>
  <c r="N2263" i="3"/>
  <c r="O2263" i="3"/>
  <c r="H2264" i="3"/>
  <c r="I2264" i="3"/>
  <c r="J2264" i="3"/>
  <c r="K2264" i="3"/>
  <c r="L2264" i="3"/>
  <c r="M2264" i="3"/>
  <c r="N2264" i="3"/>
  <c r="O2264" i="3"/>
  <c r="H2265" i="3"/>
  <c r="I2265" i="3"/>
  <c r="J2265" i="3"/>
  <c r="K2265" i="3"/>
  <c r="L2265" i="3"/>
  <c r="M2265" i="3"/>
  <c r="N2265" i="3"/>
  <c r="O2265" i="3"/>
  <c r="H2266" i="3"/>
  <c r="I2266" i="3"/>
  <c r="J2266" i="3"/>
  <c r="K2266" i="3"/>
  <c r="L2266" i="3"/>
  <c r="M2266" i="3"/>
  <c r="N2266" i="3"/>
  <c r="O2266" i="3"/>
  <c r="H2267" i="3"/>
  <c r="I2267" i="3"/>
  <c r="J2267" i="3"/>
  <c r="K2267" i="3"/>
  <c r="L2267" i="3"/>
  <c r="M2267" i="3"/>
  <c r="N2267" i="3"/>
  <c r="O2267" i="3"/>
  <c r="H2268" i="3"/>
  <c r="I2268" i="3"/>
  <c r="J2268" i="3"/>
  <c r="K2268" i="3"/>
  <c r="L2268" i="3"/>
  <c r="M2268" i="3"/>
  <c r="N2268" i="3"/>
  <c r="O2268" i="3"/>
  <c r="H2269" i="3"/>
  <c r="I2269" i="3"/>
  <c r="J2269" i="3"/>
  <c r="K2269" i="3"/>
  <c r="L2269" i="3"/>
  <c r="M2269" i="3"/>
  <c r="N2269" i="3"/>
  <c r="O2269" i="3"/>
  <c r="H2270" i="3"/>
  <c r="I2270" i="3"/>
  <c r="J2270" i="3"/>
  <c r="K2270" i="3"/>
  <c r="L2270" i="3"/>
  <c r="M2270" i="3"/>
  <c r="N2270" i="3"/>
  <c r="O2270" i="3"/>
  <c r="H2271" i="3"/>
  <c r="I2271" i="3"/>
  <c r="J2271" i="3"/>
  <c r="K2271" i="3"/>
  <c r="L2271" i="3"/>
  <c r="M2271" i="3"/>
  <c r="N2271" i="3"/>
  <c r="O2271" i="3"/>
  <c r="H2272" i="3"/>
  <c r="I2272" i="3"/>
  <c r="J2272" i="3"/>
  <c r="K2272" i="3"/>
  <c r="L2272" i="3"/>
  <c r="M2272" i="3"/>
  <c r="N2272" i="3"/>
  <c r="O2272" i="3"/>
  <c r="H2273" i="3"/>
  <c r="I2273" i="3"/>
  <c r="J2273" i="3"/>
  <c r="K2273" i="3"/>
  <c r="L2273" i="3"/>
  <c r="M2273" i="3"/>
  <c r="N2273" i="3"/>
  <c r="O2273" i="3"/>
  <c r="H2274" i="3"/>
  <c r="I2274" i="3"/>
  <c r="J2274" i="3"/>
  <c r="K2274" i="3"/>
  <c r="L2274" i="3"/>
  <c r="M2274" i="3"/>
  <c r="N2274" i="3"/>
  <c r="O2274" i="3"/>
  <c r="H2275" i="3"/>
  <c r="I2275" i="3"/>
  <c r="J2275" i="3"/>
  <c r="K2275" i="3"/>
  <c r="L2275" i="3"/>
  <c r="M2275" i="3"/>
  <c r="N2275" i="3"/>
  <c r="O2275" i="3"/>
  <c r="H2276" i="3"/>
  <c r="I2276" i="3"/>
  <c r="J2276" i="3"/>
  <c r="K2276" i="3"/>
  <c r="L2276" i="3"/>
  <c r="M2276" i="3"/>
  <c r="N2276" i="3"/>
  <c r="O2276" i="3"/>
  <c r="H2277" i="3"/>
  <c r="I2277" i="3"/>
  <c r="J2277" i="3"/>
  <c r="K2277" i="3"/>
  <c r="L2277" i="3"/>
  <c r="M2277" i="3"/>
  <c r="N2277" i="3"/>
  <c r="O2277" i="3"/>
  <c r="H2278" i="3"/>
  <c r="I2278" i="3"/>
  <c r="J2278" i="3"/>
  <c r="K2278" i="3"/>
  <c r="L2278" i="3"/>
  <c r="M2278" i="3"/>
  <c r="N2278" i="3"/>
  <c r="O2278" i="3"/>
  <c r="H2279" i="3"/>
  <c r="I2279" i="3"/>
  <c r="J2279" i="3"/>
  <c r="K2279" i="3"/>
  <c r="L2279" i="3"/>
  <c r="M2279" i="3"/>
  <c r="N2279" i="3"/>
  <c r="O2279" i="3"/>
  <c r="H2280" i="3"/>
  <c r="I2280" i="3"/>
  <c r="J2280" i="3"/>
  <c r="K2280" i="3"/>
  <c r="L2280" i="3"/>
  <c r="M2280" i="3"/>
  <c r="N2280" i="3"/>
  <c r="O2280" i="3"/>
  <c r="H2281" i="3"/>
  <c r="I2281" i="3"/>
  <c r="J2281" i="3"/>
  <c r="K2281" i="3"/>
  <c r="L2281" i="3"/>
  <c r="M2281" i="3"/>
  <c r="N2281" i="3"/>
  <c r="O2281" i="3"/>
  <c r="H2282" i="3"/>
  <c r="I2282" i="3"/>
  <c r="J2282" i="3"/>
  <c r="K2282" i="3"/>
  <c r="L2282" i="3"/>
  <c r="M2282" i="3"/>
  <c r="N2282" i="3"/>
  <c r="O2282" i="3"/>
  <c r="H2283" i="3"/>
  <c r="I2283" i="3"/>
  <c r="J2283" i="3"/>
  <c r="K2283" i="3"/>
  <c r="L2283" i="3"/>
  <c r="M2283" i="3"/>
  <c r="N2283" i="3"/>
  <c r="O2283" i="3"/>
  <c r="H2284" i="3"/>
  <c r="I2284" i="3"/>
  <c r="J2284" i="3"/>
  <c r="K2284" i="3"/>
  <c r="L2284" i="3"/>
  <c r="M2284" i="3"/>
  <c r="N2284" i="3"/>
  <c r="O2284" i="3"/>
  <c r="H2285" i="3"/>
  <c r="I2285" i="3"/>
  <c r="J2285" i="3"/>
  <c r="K2285" i="3"/>
  <c r="L2285" i="3"/>
  <c r="M2285" i="3"/>
  <c r="N2285" i="3"/>
  <c r="O2285" i="3"/>
  <c r="H2286" i="3"/>
  <c r="I2286" i="3"/>
  <c r="J2286" i="3"/>
  <c r="K2286" i="3"/>
  <c r="L2286" i="3"/>
  <c r="M2286" i="3"/>
  <c r="N2286" i="3"/>
  <c r="O2286" i="3"/>
  <c r="H2287" i="3"/>
  <c r="I2287" i="3"/>
  <c r="J2287" i="3"/>
  <c r="K2287" i="3"/>
  <c r="L2287" i="3"/>
  <c r="M2287" i="3"/>
  <c r="N2287" i="3"/>
  <c r="O2287" i="3"/>
  <c r="H2288" i="3"/>
  <c r="I2288" i="3"/>
  <c r="J2288" i="3"/>
  <c r="K2288" i="3"/>
  <c r="L2288" i="3"/>
  <c r="M2288" i="3"/>
  <c r="N2288" i="3"/>
  <c r="O2288" i="3"/>
  <c r="H2289" i="3"/>
  <c r="I2289" i="3"/>
  <c r="J2289" i="3"/>
  <c r="K2289" i="3"/>
  <c r="L2289" i="3"/>
  <c r="M2289" i="3"/>
  <c r="N2289" i="3"/>
  <c r="O2289" i="3"/>
  <c r="H2290" i="3"/>
  <c r="I2290" i="3"/>
  <c r="J2290" i="3"/>
  <c r="K2290" i="3"/>
  <c r="L2290" i="3"/>
  <c r="M2290" i="3"/>
  <c r="N2290" i="3"/>
  <c r="O2290" i="3"/>
  <c r="H2291" i="3"/>
  <c r="I2291" i="3"/>
  <c r="J2291" i="3"/>
  <c r="K2291" i="3"/>
  <c r="L2291" i="3"/>
  <c r="M2291" i="3"/>
  <c r="N2291" i="3"/>
  <c r="O2291" i="3"/>
  <c r="H2292" i="3"/>
  <c r="I2292" i="3"/>
  <c r="J2292" i="3"/>
  <c r="K2292" i="3"/>
  <c r="L2292" i="3"/>
  <c r="M2292" i="3"/>
  <c r="N2292" i="3"/>
  <c r="O2292" i="3"/>
  <c r="H2293" i="3"/>
  <c r="I2293" i="3"/>
  <c r="J2293" i="3"/>
  <c r="K2293" i="3"/>
  <c r="L2293" i="3"/>
  <c r="M2293" i="3"/>
  <c r="N2293" i="3"/>
  <c r="O2293" i="3"/>
  <c r="H2294" i="3"/>
  <c r="I2294" i="3"/>
  <c r="J2294" i="3"/>
  <c r="K2294" i="3"/>
  <c r="L2294" i="3"/>
  <c r="M2294" i="3"/>
  <c r="N2294" i="3"/>
  <c r="O2294" i="3"/>
  <c r="H2295" i="3"/>
  <c r="I2295" i="3"/>
  <c r="J2295" i="3"/>
  <c r="K2295" i="3"/>
  <c r="L2295" i="3"/>
  <c r="M2295" i="3"/>
  <c r="N2295" i="3"/>
  <c r="O2295" i="3"/>
  <c r="H2296" i="3"/>
  <c r="I2296" i="3"/>
  <c r="J2296" i="3"/>
  <c r="K2296" i="3"/>
  <c r="L2296" i="3"/>
  <c r="M2296" i="3"/>
  <c r="N2296" i="3"/>
  <c r="O2296" i="3"/>
  <c r="H2297" i="3"/>
  <c r="I2297" i="3"/>
  <c r="J2297" i="3"/>
  <c r="K2297" i="3"/>
  <c r="L2297" i="3"/>
  <c r="M2297" i="3"/>
  <c r="N2297" i="3"/>
  <c r="O2297" i="3"/>
  <c r="H2298" i="3"/>
  <c r="I2298" i="3"/>
  <c r="J2298" i="3"/>
  <c r="K2298" i="3"/>
  <c r="L2298" i="3"/>
  <c r="M2298" i="3"/>
  <c r="N2298" i="3"/>
  <c r="O2298" i="3"/>
  <c r="H2299" i="3"/>
  <c r="I2299" i="3"/>
  <c r="J2299" i="3"/>
  <c r="K2299" i="3"/>
  <c r="L2299" i="3"/>
  <c r="M2299" i="3"/>
  <c r="N2299" i="3"/>
  <c r="O2299" i="3"/>
  <c r="H2300" i="3"/>
  <c r="I2300" i="3"/>
  <c r="J2300" i="3"/>
  <c r="K2300" i="3"/>
  <c r="L2300" i="3"/>
  <c r="M2300" i="3"/>
  <c r="N2300" i="3"/>
  <c r="O2300" i="3"/>
  <c r="H2301" i="3"/>
  <c r="I2301" i="3"/>
  <c r="J2301" i="3"/>
  <c r="K2301" i="3"/>
  <c r="L2301" i="3"/>
  <c r="M2301" i="3"/>
  <c r="N2301" i="3"/>
  <c r="O2301" i="3"/>
  <c r="H2302" i="3"/>
  <c r="I2302" i="3"/>
  <c r="J2302" i="3"/>
  <c r="K2302" i="3"/>
  <c r="L2302" i="3"/>
  <c r="M2302" i="3"/>
  <c r="N2302" i="3"/>
  <c r="O2302" i="3"/>
  <c r="H2303" i="3"/>
  <c r="I2303" i="3"/>
  <c r="J2303" i="3"/>
  <c r="K2303" i="3"/>
  <c r="L2303" i="3"/>
  <c r="M2303" i="3"/>
  <c r="N2303" i="3"/>
  <c r="O2303" i="3"/>
  <c r="H2304" i="3"/>
  <c r="I2304" i="3"/>
  <c r="J2304" i="3"/>
  <c r="K2304" i="3"/>
  <c r="L2304" i="3"/>
  <c r="M2304" i="3"/>
  <c r="N2304" i="3"/>
  <c r="O2304" i="3"/>
  <c r="H2305" i="3"/>
  <c r="I2305" i="3"/>
  <c r="J2305" i="3"/>
  <c r="K2305" i="3"/>
  <c r="L2305" i="3"/>
  <c r="M2305" i="3"/>
  <c r="N2305" i="3"/>
  <c r="O2305" i="3"/>
  <c r="H2306" i="3"/>
  <c r="I2306" i="3"/>
  <c r="J2306" i="3"/>
  <c r="K2306" i="3"/>
  <c r="L2306" i="3"/>
  <c r="M2306" i="3"/>
  <c r="N2306" i="3"/>
  <c r="O2306" i="3"/>
  <c r="H2307" i="3"/>
  <c r="I2307" i="3"/>
  <c r="J2307" i="3"/>
  <c r="K2307" i="3"/>
  <c r="L2307" i="3"/>
  <c r="M2307" i="3"/>
  <c r="N2307" i="3"/>
  <c r="O2307" i="3"/>
  <c r="H2308" i="3"/>
  <c r="I2308" i="3"/>
  <c r="J2308" i="3"/>
  <c r="K2308" i="3"/>
  <c r="L2308" i="3"/>
  <c r="M2308" i="3"/>
  <c r="N2308" i="3"/>
  <c r="O2308" i="3"/>
  <c r="H2309" i="3"/>
  <c r="I2309" i="3"/>
  <c r="J2309" i="3"/>
  <c r="K2309" i="3"/>
  <c r="L2309" i="3"/>
  <c r="M2309" i="3"/>
  <c r="N2309" i="3"/>
  <c r="O2309" i="3"/>
  <c r="H2310" i="3"/>
  <c r="I2310" i="3"/>
  <c r="J2310" i="3"/>
  <c r="K2310" i="3"/>
  <c r="L2310" i="3"/>
  <c r="M2310" i="3"/>
  <c r="N2310" i="3"/>
  <c r="O2310" i="3"/>
  <c r="H2311" i="3"/>
  <c r="I2311" i="3"/>
  <c r="J2311" i="3"/>
  <c r="K2311" i="3"/>
  <c r="L2311" i="3"/>
  <c r="M2311" i="3"/>
  <c r="N2311" i="3"/>
  <c r="O2311" i="3"/>
  <c r="H2312" i="3"/>
  <c r="I2312" i="3"/>
  <c r="J2312" i="3"/>
  <c r="K2312" i="3"/>
  <c r="L2312" i="3"/>
  <c r="M2312" i="3"/>
  <c r="N2312" i="3"/>
  <c r="O2312" i="3"/>
  <c r="H2313" i="3"/>
  <c r="I2313" i="3"/>
  <c r="J2313" i="3"/>
  <c r="K2313" i="3"/>
  <c r="L2313" i="3"/>
  <c r="M2313" i="3"/>
  <c r="N2313" i="3"/>
  <c r="O2313" i="3"/>
  <c r="H2314" i="3"/>
  <c r="I2314" i="3"/>
  <c r="J2314" i="3"/>
  <c r="K2314" i="3"/>
  <c r="L2314" i="3"/>
  <c r="M2314" i="3"/>
  <c r="N2314" i="3"/>
  <c r="O2314" i="3"/>
  <c r="H2315" i="3"/>
  <c r="I2315" i="3"/>
  <c r="J2315" i="3"/>
  <c r="K2315" i="3"/>
  <c r="L2315" i="3"/>
  <c r="M2315" i="3"/>
  <c r="N2315" i="3"/>
  <c r="O2315" i="3"/>
  <c r="H2316" i="3"/>
  <c r="I2316" i="3"/>
  <c r="J2316" i="3"/>
  <c r="K2316" i="3"/>
  <c r="L2316" i="3"/>
  <c r="M2316" i="3"/>
  <c r="N2316" i="3"/>
  <c r="O2316" i="3"/>
  <c r="H2317" i="3"/>
  <c r="I2317" i="3"/>
  <c r="J2317" i="3"/>
  <c r="K2317" i="3"/>
  <c r="L2317" i="3"/>
  <c r="M2317" i="3"/>
  <c r="N2317" i="3"/>
  <c r="O2317" i="3"/>
  <c r="H2318" i="3"/>
  <c r="I2318" i="3"/>
  <c r="J2318" i="3"/>
  <c r="K2318" i="3"/>
  <c r="L2318" i="3"/>
  <c r="M2318" i="3"/>
  <c r="N2318" i="3"/>
  <c r="O2318" i="3"/>
  <c r="H2319" i="3"/>
  <c r="I2319" i="3"/>
  <c r="J2319" i="3"/>
  <c r="K2319" i="3"/>
  <c r="L2319" i="3"/>
  <c r="M2319" i="3"/>
  <c r="N2319" i="3"/>
  <c r="O2319" i="3"/>
  <c r="H2320" i="3"/>
  <c r="I2320" i="3"/>
  <c r="J2320" i="3"/>
  <c r="K2320" i="3"/>
  <c r="L2320" i="3"/>
  <c r="M2320" i="3"/>
  <c r="N2320" i="3"/>
  <c r="O2320" i="3"/>
  <c r="H2321" i="3"/>
  <c r="I2321" i="3"/>
  <c r="J2321" i="3"/>
  <c r="K2321" i="3"/>
  <c r="L2321" i="3"/>
  <c r="M2321" i="3"/>
  <c r="N2321" i="3"/>
  <c r="O2321" i="3"/>
  <c r="H2322" i="3"/>
  <c r="I2322" i="3"/>
  <c r="J2322" i="3"/>
  <c r="K2322" i="3"/>
  <c r="L2322" i="3"/>
  <c r="M2322" i="3"/>
  <c r="N2322" i="3"/>
  <c r="O2322" i="3"/>
  <c r="H2323" i="3"/>
  <c r="I2323" i="3"/>
  <c r="J2323" i="3"/>
  <c r="K2323" i="3"/>
  <c r="L2323" i="3"/>
  <c r="M2323" i="3"/>
  <c r="N2323" i="3"/>
  <c r="O2323" i="3"/>
  <c r="H2324" i="3"/>
  <c r="I2324" i="3"/>
  <c r="J2324" i="3"/>
  <c r="K2324" i="3"/>
  <c r="L2324" i="3"/>
  <c r="M2324" i="3"/>
  <c r="N2324" i="3"/>
  <c r="O2324" i="3"/>
  <c r="H2325" i="3"/>
  <c r="I2325" i="3"/>
  <c r="J2325" i="3"/>
  <c r="K2325" i="3"/>
  <c r="L2325" i="3"/>
  <c r="M2325" i="3"/>
  <c r="N2325" i="3"/>
  <c r="O2325" i="3"/>
  <c r="H2326" i="3"/>
  <c r="I2326" i="3"/>
  <c r="J2326" i="3"/>
  <c r="K2326" i="3"/>
  <c r="L2326" i="3"/>
  <c r="M2326" i="3"/>
  <c r="N2326" i="3"/>
  <c r="O2326" i="3"/>
  <c r="H2327" i="3"/>
  <c r="I2327" i="3"/>
  <c r="J2327" i="3"/>
  <c r="K2327" i="3"/>
  <c r="L2327" i="3"/>
  <c r="M2327" i="3"/>
  <c r="N2327" i="3"/>
  <c r="O2327" i="3"/>
  <c r="H2328" i="3"/>
  <c r="I2328" i="3"/>
  <c r="J2328" i="3"/>
  <c r="K2328" i="3"/>
  <c r="L2328" i="3"/>
  <c r="M2328" i="3"/>
  <c r="N2328" i="3"/>
  <c r="O2328" i="3"/>
  <c r="H2329" i="3"/>
  <c r="I2329" i="3"/>
  <c r="J2329" i="3"/>
  <c r="K2329" i="3"/>
  <c r="L2329" i="3"/>
  <c r="M2329" i="3"/>
  <c r="N2329" i="3"/>
  <c r="O2329" i="3"/>
  <c r="H2330" i="3"/>
  <c r="I2330" i="3"/>
  <c r="J2330" i="3"/>
  <c r="K2330" i="3"/>
  <c r="L2330" i="3"/>
  <c r="M2330" i="3"/>
  <c r="N2330" i="3"/>
  <c r="O2330" i="3"/>
  <c r="H2331" i="3"/>
  <c r="I2331" i="3"/>
  <c r="J2331" i="3"/>
  <c r="K2331" i="3"/>
  <c r="L2331" i="3"/>
  <c r="M2331" i="3"/>
  <c r="N2331" i="3"/>
  <c r="O2331" i="3"/>
  <c r="H2332" i="3"/>
  <c r="I2332" i="3"/>
  <c r="J2332" i="3"/>
  <c r="K2332" i="3"/>
  <c r="L2332" i="3"/>
  <c r="M2332" i="3"/>
  <c r="N2332" i="3"/>
  <c r="O2332" i="3"/>
  <c r="H2333" i="3"/>
  <c r="I2333" i="3"/>
  <c r="J2333" i="3"/>
  <c r="K2333" i="3"/>
  <c r="L2333" i="3"/>
  <c r="M2333" i="3"/>
  <c r="N2333" i="3"/>
  <c r="O2333" i="3"/>
  <c r="H2334" i="3"/>
  <c r="I2334" i="3"/>
  <c r="J2334" i="3"/>
  <c r="K2334" i="3"/>
  <c r="L2334" i="3"/>
  <c r="M2334" i="3"/>
  <c r="N2334" i="3"/>
  <c r="O2334" i="3"/>
  <c r="H2335" i="3"/>
  <c r="I2335" i="3"/>
  <c r="J2335" i="3"/>
  <c r="K2335" i="3"/>
  <c r="L2335" i="3"/>
  <c r="M2335" i="3"/>
  <c r="N2335" i="3"/>
  <c r="O2335" i="3"/>
  <c r="H2336" i="3"/>
  <c r="I2336" i="3"/>
  <c r="J2336" i="3"/>
  <c r="K2336" i="3"/>
  <c r="L2336" i="3"/>
  <c r="M2336" i="3"/>
  <c r="N2336" i="3"/>
  <c r="O2336" i="3"/>
  <c r="H2337" i="3"/>
  <c r="I2337" i="3"/>
  <c r="J2337" i="3"/>
  <c r="K2337" i="3"/>
  <c r="L2337" i="3"/>
  <c r="M2337" i="3"/>
  <c r="N2337" i="3"/>
  <c r="O2337" i="3"/>
  <c r="H2338" i="3"/>
  <c r="I2338" i="3"/>
  <c r="J2338" i="3"/>
  <c r="K2338" i="3"/>
  <c r="L2338" i="3"/>
  <c r="M2338" i="3"/>
  <c r="N2338" i="3"/>
  <c r="O2338" i="3"/>
  <c r="H2339" i="3"/>
  <c r="I2339" i="3"/>
  <c r="J2339" i="3"/>
  <c r="K2339" i="3"/>
  <c r="L2339" i="3"/>
  <c r="M2339" i="3"/>
  <c r="N2339" i="3"/>
  <c r="O2339" i="3"/>
  <c r="H2340" i="3"/>
  <c r="I2340" i="3"/>
  <c r="J2340" i="3"/>
  <c r="K2340" i="3"/>
  <c r="L2340" i="3"/>
  <c r="M2340" i="3"/>
  <c r="N2340" i="3"/>
  <c r="O2340" i="3"/>
  <c r="H2341" i="3"/>
  <c r="I2341" i="3"/>
  <c r="J2341" i="3"/>
  <c r="K2341" i="3"/>
  <c r="L2341" i="3"/>
  <c r="M2341" i="3"/>
  <c r="N2341" i="3"/>
  <c r="O2341" i="3"/>
  <c r="H2342" i="3"/>
  <c r="I2342" i="3"/>
  <c r="J2342" i="3"/>
  <c r="K2342" i="3"/>
  <c r="L2342" i="3"/>
  <c r="M2342" i="3"/>
  <c r="N2342" i="3"/>
  <c r="O2342" i="3"/>
  <c r="H2343" i="3"/>
  <c r="I2343" i="3"/>
  <c r="J2343" i="3"/>
  <c r="K2343" i="3"/>
  <c r="L2343" i="3"/>
  <c r="M2343" i="3"/>
  <c r="N2343" i="3"/>
  <c r="O2343" i="3"/>
  <c r="H2344" i="3"/>
  <c r="I2344" i="3"/>
  <c r="J2344" i="3"/>
  <c r="K2344" i="3"/>
  <c r="L2344" i="3"/>
  <c r="M2344" i="3"/>
  <c r="N2344" i="3"/>
  <c r="O2344" i="3"/>
  <c r="H2345" i="3"/>
  <c r="I2345" i="3"/>
  <c r="J2345" i="3"/>
  <c r="K2345" i="3"/>
  <c r="L2345" i="3"/>
  <c r="M2345" i="3"/>
  <c r="N2345" i="3"/>
  <c r="O2345" i="3"/>
  <c r="H2346" i="3"/>
  <c r="I2346" i="3"/>
  <c r="J2346" i="3"/>
  <c r="K2346" i="3"/>
  <c r="L2346" i="3"/>
  <c r="M2346" i="3"/>
  <c r="N2346" i="3"/>
  <c r="O2346" i="3"/>
  <c r="H2347" i="3"/>
  <c r="I2347" i="3"/>
  <c r="J2347" i="3"/>
  <c r="K2347" i="3"/>
  <c r="L2347" i="3"/>
  <c r="M2347" i="3"/>
  <c r="N2347" i="3"/>
  <c r="O2347" i="3"/>
  <c r="H2348" i="3"/>
  <c r="I2348" i="3"/>
  <c r="J2348" i="3"/>
  <c r="K2348" i="3"/>
  <c r="L2348" i="3"/>
  <c r="M2348" i="3"/>
  <c r="N2348" i="3"/>
  <c r="O2348" i="3"/>
  <c r="H2349" i="3"/>
  <c r="I2349" i="3"/>
  <c r="J2349" i="3"/>
  <c r="K2349" i="3"/>
  <c r="L2349" i="3"/>
  <c r="M2349" i="3"/>
  <c r="N2349" i="3"/>
  <c r="O2349" i="3"/>
  <c r="H2350" i="3"/>
  <c r="I2350" i="3"/>
  <c r="J2350" i="3"/>
  <c r="K2350" i="3"/>
  <c r="L2350" i="3"/>
  <c r="M2350" i="3"/>
  <c r="N2350" i="3"/>
  <c r="O2350" i="3"/>
  <c r="H2351" i="3"/>
  <c r="I2351" i="3"/>
  <c r="J2351" i="3"/>
  <c r="K2351" i="3"/>
  <c r="L2351" i="3"/>
  <c r="M2351" i="3"/>
  <c r="N2351" i="3"/>
  <c r="O2351" i="3"/>
  <c r="H2352" i="3"/>
  <c r="I2352" i="3"/>
  <c r="J2352" i="3"/>
  <c r="K2352" i="3"/>
  <c r="L2352" i="3"/>
  <c r="M2352" i="3"/>
  <c r="N2352" i="3"/>
  <c r="O2352" i="3"/>
  <c r="H2353" i="3"/>
  <c r="I2353" i="3"/>
  <c r="J2353" i="3"/>
  <c r="K2353" i="3"/>
  <c r="L2353" i="3"/>
  <c r="M2353" i="3"/>
  <c r="N2353" i="3"/>
  <c r="O2353" i="3"/>
  <c r="H2354" i="3"/>
  <c r="I2354" i="3"/>
  <c r="J2354" i="3"/>
  <c r="K2354" i="3"/>
  <c r="L2354" i="3"/>
  <c r="M2354" i="3"/>
  <c r="N2354" i="3"/>
  <c r="O2354" i="3"/>
  <c r="H2355" i="3"/>
  <c r="I2355" i="3"/>
  <c r="J2355" i="3"/>
  <c r="K2355" i="3"/>
  <c r="L2355" i="3"/>
  <c r="M2355" i="3"/>
  <c r="N2355" i="3"/>
  <c r="O2355" i="3"/>
  <c r="H2356" i="3"/>
  <c r="I2356" i="3"/>
  <c r="J2356" i="3"/>
  <c r="K2356" i="3"/>
  <c r="L2356" i="3"/>
  <c r="M2356" i="3"/>
  <c r="N2356" i="3"/>
  <c r="O2356" i="3"/>
  <c r="H2357" i="3"/>
  <c r="I2357" i="3"/>
  <c r="J2357" i="3"/>
  <c r="K2357" i="3"/>
  <c r="L2357" i="3"/>
  <c r="M2357" i="3"/>
  <c r="N2357" i="3"/>
  <c r="O2357" i="3"/>
  <c r="H2358" i="3"/>
  <c r="I2358" i="3"/>
  <c r="J2358" i="3"/>
  <c r="K2358" i="3"/>
  <c r="L2358" i="3"/>
  <c r="M2358" i="3"/>
  <c r="N2358" i="3"/>
  <c r="O2358" i="3"/>
  <c r="H2359" i="3"/>
  <c r="I2359" i="3"/>
  <c r="J2359" i="3"/>
  <c r="K2359" i="3"/>
  <c r="L2359" i="3"/>
  <c r="M2359" i="3"/>
  <c r="N2359" i="3"/>
  <c r="O2359" i="3"/>
  <c r="H2360" i="3"/>
  <c r="I2360" i="3"/>
  <c r="J2360" i="3"/>
  <c r="K2360" i="3"/>
  <c r="L2360" i="3"/>
  <c r="M2360" i="3"/>
  <c r="N2360" i="3"/>
  <c r="O2360" i="3"/>
  <c r="H2361" i="3"/>
  <c r="I2361" i="3"/>
  <c r="J2361" i="3"/>
  <c r="K2361" i="3"/>
  <c r="L2361" i="3"/>
  <c r="M2361" i="3"/>
  <c r="N2361" i="3"/>
  <c r="O2361" i="3"/>
  <c r="H2362" i="3"/>
  <c r="I2362" i="3"/>
  <c r="J2362" i="3"/>
  <c r="K2362" i="3"/>
  <c r="L2362" i="3"/>
  <c r="M2362" i="3"/>
  <c r="N2362" i="3"/>
  <c r="O2362" i="3"/>
  <c r="H2363" i="3"/>
  <c r="I2363" i="3"/>
  <c r="J2363" i="3"/>
  <c r="K2363" i="3"/>
  <c r="L2363" i="3"/>
  <c r="M2363" i="3"/>
  <c r="N2363" i="3"/>
  <c r="O2363" i="3"/>
  <c r="H2364" i="3"/>
  <c r="I2364" i="3"/>
  <c r="J2364" i="3"/>
  <c r="K2364" i="3"/>
  <c r="L2364" i="3"/>
  <c r="M2364" i="3"/>
  <c r="N2364" i="3"/>
  <c r="O2364" i="3"/>
  <c r="H2365" i="3"/>
  <c r="I2365" i="3"/>
  <c r="J2365" i="3"/>
  <c r="K2365" i="3"/>
  <c r="L2365" i="3"/>
  <c r="M2365" i="3"/>
  <c r="N2365" i="3"/>
  <c r="O2365" i="3"/>
  <c r="H2366" i="3"/>
  <c r="I2366" i="3"/>
  <c r="J2366" i="3"/>
  <c r="K2366" i="3"/>
  <c r="L2366" i="3"/>
  <c r="M2366" i="3"/>
  <c r="N2366" i="3"/>
  <c r="O2366" i="3"/>
  <c r="H2367" i="3"/>
  <c r="I2367" i="3"/>
  <c r="J2367" i="3"/>
  <c r="K2367" i="3"/>
  <c r="L2367" i="3"/>
  <c r="M2367" i="3"/>
  <c r="N2367" i="3"/>
  <c r="O2367" i="3"/>
  <c r="H2368" i="3"/>
  <c r="I2368" i="3"/>
  <c r="J2368" i="3"/>
  <c r="K2368" i="3"/>
  <c r="L2368" i="3"/>
  <c r="M2368" i="3"/>
  <c r="N2368" i="3"/>
  <c r="O2368" i="3"/>
  <c r="H2369" i="3"/>
  <c r="I2369" i="3"/>
  <c r="J2369" i="3"/>
  <c r="K2369" i="3"/>
  <c r="L2369" i="3"/>
  <c r="M2369" i="3"/>
  <c r="N2369" i="3"/>
  <c r="O2369" i="3"/>
  <c r="H2370" i="3"/>
  <c r="I2370" i="3"/>
  <c r="J2370" i="3"/>
  <c r="K2370" i="3"/>
  <c r="L2370" i="3"/>
  <c r="M2370" i="3"/>
  <c r="N2370" i="3"/>
  <c r="O2370" i="3"/>
  <c r="H2371" i="3"/>
  <c r="I2371" i="3"/>
  <c r="J2371" i="3"/>
  <c r="K2371" i="3"/>
  <c r="L2371" i="3"/>
  <c r="M2371" i="3"/>
  <c r="N2371" i="3"/>
  <c r="O2371" i="3"/>
  <c r="H2372" i="3"/>
  <c r="I2372" i="3"/>
  <c r="J2372" i="3"/>
  <c r="K2372" i="3"/>
  <c r="L2372" i="3"/>
  <c r="M2372" i="3"/>
  <c r="N2372" i="3"/>
  <c r="O2372" i="3"/>
  <c r="H2373" i="3"/>
  <c r="I2373" i="3"/>
  <c r="J2373" i="3"/>
  <c r="K2373" i="3"/>
  <c r="L2373" i="3"/>
  <c r="M2373" i="3"/>
  <c r="N2373" i="3"/>
  <c r="O2373" i="3"/>
  <c r="H2374" i="3"/>
  <c r="I2374" i="3"/>
  <c r="J2374" i="3"/>
  <c r="K2374" i="3"/>
  <c r="L2374" i="3"/>
  <c r="M2374" i="3"/>
  <c r="N2374" i="3"/>
  <c r="O2374" i="3"/>
  <c r="H2375" i="3"/>
  <c r="I2375" i="3"/>
  <c r="J2375" i="3"/>
  <c r="K2375" i="3"/>
  <c r="L2375" i="3"/>
  <c r="M2375" i="3"/>
  <c r="N2375" i="3"/>
  <c r="O2375" i="3"/>
  <c r="H2376" i="3"/>
  <c r="I2376" i="3"/>
  <c r="J2376" i="3"/>
  <c r="K2376" i="3"/>
  <c r="L2376" i="3"/>
  <c r="M2376" i="3"/>
  <c r="N2376" i="3"/>
  <c r="O2376" i="3"/>
  <c r="H2377" i="3"/>
  <c r="I2377" i="3"/>
  <c r="J2377" i="3"/>
  <c r="K2377" i="3"/>
  <c r="L2377" i="3"/>
  <c r="M2377" i="3"/>
  <c r="N2377" i="3"/>
  <c r="O2377" i="3"/>
  <c r="H2378" i="3"/>
  <c r="I2378" i="3"/>
  <c r="J2378" i="3"/>
  <c r="K2378" i="3"/>
  <c r="L2378" i="3"/>
  <c r="M2378" i="3"/>
  <c r="N2378" i="3"/>
  <c r="O2378" i="3"/>
  <c r="H2379" i="3"/>
  <c r="I2379" i="3"/>
  <c r="J2379" i="3"/>
  <c r="K2379" i="3"/>
  <c r="L2379" i="3"/>
  <c r="M2379" i="3"/>
  <c r="N2379" i="3"/>
  <c r="O2379" i="3"/>
  <c r="H2380" i="3"/>
  <c r="I2380" i="3"/>
  <c r="J2380" i="3"/>
  <c r="K2380" i="3"/>
  <c r="L2380" i="3"/>
  <c r="M2380" i="3"/>
  <c r="N2380" i="3"/>
  <c r="O2380" i="3"/>
  <c r="H2381" i="3"/>
  <c r="I2381" i="3"/>
  <c r="J2381" i="3"/>
  <c r="K2381" i="3"/>
  <c r="L2381" i="3"/>
  <c r="M2381" i="3"/>
  <c r="N2381" i="3"/>
  <c r="O2381" i="3"/>
  <c r="H2382" i="3"/>
  <c r="I2382" i="3"/>
  <c r="J2382" i="3"/>
  <c r="K2382" i="3"/>
  <c r="L2382" i="3"/>
  <c r="M2382" i="3"/>
  <c r="N2382" i="3"/>
  <c r="O2382" i="3"/>
  <c r="H2383" i="3"/>
  <c r="I2383" i="3"/>
  <c r="J2383" i="3"/>
  <c r="K2383" i="3"/>
  <c r="L2383" i="3"/>
  <c r="M2383" i="3"/>
  <c r="N2383" i="3"/>
  <c r="O2383" i="3"/>
  <c r="H2384" i="3"/>
  <c r="I2384" i="3"/>
  <c r="J2384" i="3"/>
  <c r="K2384" i="3"/>
  <c r="L2384" i="3"/>
  <c r="M2384" i="3"/>
  <c r="N2384" i="3"/>
  <c r="O2384" i="3"/>
  <c r="H2385" i="3"/>
  <c r="I2385" i="3"/>
  <c r="J2385" i="3"/>
  <c r="K2385" i="3"/>
  <c r="L2385" i="3"/>
  <c r="M2385" i="3"/>
  <c r="N2385" i="3"/>
  <c r="O2385" i="3"/>
  <c r="H2386" i="3"/>
  <c r="I2386" i="3"/>
  <c r="J2386" i="3"/>
  <c r="K2386" i="3"/>
  <c r="L2386" i="3"/>
  <c r="M2386" i="3"/>
  <c r="N2386" i="3"/>
  <c r="O2386" i="3"/>
  <c r="H2387" i="3"/>
  <c r="I2387" i="3"/>
  <c r="J2387" i="3"/>
  <c r="K2387" i="3"/>
  <c r="L2387" i="3"/>
  <c r="M2387" i="3"/>
  <c r="N2387" i="3"/>
  <c r="O2387" i="3"/>
  <c r="H2388" i="3"/>
  <c r="I2388" i="3"/>
  <c r="J2388" i="3"/>
  <c r="K2388" i="3"/>
  <c r="L2388" i="3"/>
  <c r="M2388" i="3"/>
  <c r="N2388" i="3"/>
  <c r="O2388" i="3"/>
  <c r="H2389" i="3"/>
  <c r="I2389" i="3"/>
  <c r="J2389" i="3"/>
  <c r="K2389" i="3"/>
  <c r="L2389" i="3"/>
  <c r="M2389" i="3"/>
  <c r="N2389" i="3"/>
  <c r="O2389" i="3"/>
  <c r="H2390" i="3"/>
  <c r="I2390" i="3"/>
  <c r="J2390" i="3"/>
  <c r="K2390" i="3"/>
  <c r="L2390" i="3"/>
  <c r="M2390" i="3"/>
  <c r="N2390" i="3"/>
  <c r="O2390" i="3"/>
  <c r="H2391" i="3"/>
  <c r="I2391" i="3"/>
  <c r="J2391" i="3"/>
  <c r="K2391" i="3"/>
  <c r="L2391" i="3"/>
  <c r="M2391" i="3"/>
  <c r="N2391" i="3"/>
  <c r="O2391" i="3"/>
  <c r="H2392" i="3"/>
  <c r="I2392" i="3"/>
  <c r="J2392" i="3"/>
  <c r="K2392" i="3"/>
  <c r="L2392" i="3"/>
  <c r="M2392" i="3"/>
  <c r="N2392" i="3"/>
  <c r="O2392" i="3"/>
  <c r="H2393" i="3"/>
  <c r="I2393" i="3"/>
  <c r="J2393" i="3"/>
  <c r="K2393" i="3"/>
  <c r="L2393" i="3"/>
  <c r="M2393" i="3"/>
  <c r="N2393" i="3"/>
  <c r="O2393" i="3"/>
  <c r="H2394" i="3"/>
  <c r="I2394" i="3"/>
  <c r="J2394" i="3"/>
  <c r="K2394" i="3"/>
  <c r="L2394" i="3"/>
  <c r="M2394" i="3"/>
  <c r="N2394" i="3"/>
  <c r="O2394" i="3"/>
  <c r="H2395" i="3"/>
  <c r="I2395" i="3"/>
  <c r="J2395" i="3"/>
  <c r="K2395" i="3"/>
  <c r="L2395" i="3"/>
  <c r="M2395" i="3"/>
  <c r="N2395" i="3"/>
  <c r="O2395" i="3"/>
  <c r="H2396" i="3"/>
  <c r="I2396" i="3"/>
  <c r="J2396" i="3"/>
  <c r="K2396" i="3"/>
  <c r="L2396" i="3"/>
  <c r="M2396" i="3"/>
  <c r="N2396" i="3"/>
  <c r="O2396" i="3"/>
  <c r="H2397" i="3"/>
  <c r="I2397" i="3"/>
  <c r="J2397" i="3"/>
  <c r="K2397" i="3"/>
  <c r="L2397" i="3"/>
  <c r="M2397" i="3"/>
  <c r="N2397" i="3"/>
  <c r="O2397" i="3"/>
  <c r="H2398" i="3"/>
  <c r="I2398" i="3"/>
  <c r="J2398" i="3"/>
  <c r="K2398" i="3"/>
  <c r="L2398" i="3"/>
  <c r="M2398" i="3"/>
  <c r="N2398" i="3"/>
  <c r="O2398" i="3"/>
  <c r="H2399" i="3"/>
  <c r="I2399" i="3"/>
  <c r="J2399" i="3"/>
  <c r="K2399" i="3"/>
  <c r="L2399" i="3"/>
  <c r="M2399" i="3"/>
  <c r="N2399" i="3"/>
  <c r="O2399" i="3"/>
  <c r="H2400" i="3"/>
  <c r="I2400" i="3"/>
  <c r="J2400" i="3"/>
  <c r="K2400" i="3"/>
  <c r="L2400" i="3"/>
  <c r="M2400" i="3"/>
  <c r="N2400" i="3"/>
  <c r="O2400" i="3"/>
  <c r="H2401" i="3"/>
  <c r="I2401" i="3"/>
  <c r="J2401" i="3"/>
  <c r="K2401" i="3"/>
  <c r="L2401" i="3"/>
  <c r="M2401" i="3"/>
  <c r="N2401" i="3"/>
  <c r="O2401" i="3"/>
  <c r="H2402" i="3"/>
  <c r="I2402" i="3"/>
  <c r="J2402" i="3"/>
  <c r="K2402" i="3"/>
  <c r="L2402" i="3"/>
  <c r="M2402" i="3"/>
  <c r="N2402" i="3"/>
  <c r="O2402" i="3"/>
  <c r="H2403" i="3"/>
  <c r="I2403" i="3"/>
  <c r="J2403" i="3"/>
  <c r="K2403" i="3"/>
  <c r="L2403" i="3"/>
  <c r="M2403" i="3"/>
  <c r="N2403" i="3"/>
  <c r="O2403" i="3"/>
  <c r="H2404" i="3"/>
  <c r="I2404" i="3"/>
  <c r="J2404" i="3"/>
  <c r="K2404" i="3"/>
  <c r="L2404" i="3"/>
  <c r="M2404" i="3"/>
  <c r="N2404" i="3"/>
  <c r="O2404" i="3"/>
  <c r="H2405" i="3"/>
  <c r="I2405" i="3"/>
  <c r="J2405" i="3"/>
  <c r="K2405" i="3"/>
  <c r="L2405" i="3"/>
  <c r="M2405" i="3"/>
  <c r="N2405" i="3"/>
  <c r="O2405" i="3"/>
  <c r="H2406" i="3"/>
  <c r="I2406" i="3"/>
  <c r="J2406" i="3"/>
  <c r="K2406" i="3"/>
  <c r="L2406" i="3"/>
  <c r="M2406" i="3"/>
  <c r="N2406" i="3"/>
  <c r="O2406" i="3"/>
  <c r="H2407" i="3"/>
  <c r="I2407" i="3"/>
  <c r="J2407" i="3"/>
  <c r="K2407" i="3"/>
  <c r="L2407" i="3"/>
  <c r="M2407" i="3"/>
  <c r="N2407" i="3"/>
  <c r="O2407" i="3"/>
  <c r="H2408" i="3"/>
  <c r="I2408" i="3"/>
  <c r="J2408" i="3"/>
  <c r="K2408" i="3"/>
  <c r="L2408" i="3"/>
  <c r="M2408" i="3"/>
  <c r="N2408" i="3"/>
  <c r="O2408" i="3"/>
  <c r="H2409" i="3"/>
  <c r="I2409" i="3"/>
  <c r="J2409" i="3"/>
  <c r="K2409" i="3"/>
  <c r="L2409" i="3"/>
  <c r="M2409" i="3"/>
  <c r="N2409" i="3"/>
  <c r="O2409" i="3"/>
  <c r="H2410" i="3"/>
  <c r="I2410" i="3"/>
  <c r="J2410" i="3"/>
  <c r="K2410" i="3"/>
  <c r="L2410" i="3"/>
  <c r="M2410" i="3"/>
  <c r="N2410" i="3"/>
  <c r="O2410" i="3"/>
  <c r="H2411" i="3"/>
  <c r="I2411" i="3"/>
  <c r="J2411" i="3"/>
  <c r="K2411" i="3"/>
  <c r="L2411" i="3"/>
  <c r="M2411" i="3"/>
  <c r="N2411" i="3"/>
  <c r="O2411" i="3"/>
  <c r="H2412" i="3"/>
  <c r="I2412" i="3"/>
  <c r="J2412" i="3"/>
  <c r="K2412" i="3"/>
  <c r="L2412" i="3"/>
  <c r="M2412" i="3"/>
  <c r="N2412" i="3"/>
  <c r="O2412" i="3"/>
  <c r="H2413" i="3"/>
  <c r="I2413" i="3"/>
  <c r="J2413" i="3"/>
  <c r="K2413" i="3"/>
  <c r="L2413" i="3"/>
  <c r="M2413" i="3"/>
  <c r="N2413" i="3"/>
  <c r="O2413" i="3"/>
  <c r="H2414" i="3"/>
  <c r="I2414" i="3"/>
  <c r="J2414" i="3"/>
  <c r="K2414" i="3"/>
  <c r="L2414" i="3"/>
  <c r="M2414" i="3"/>
  <c r="N2414" i="3"/>
  <c r="O2414" i="3"/>
  <c r="H2415" i="3"/>
  <c r="I2415" i="3"/>
  <c r="J2415" i="3"/>
  <c r="K2415" i="3"/>
  <c r="L2415" i="3"/>
  <c r="M2415" i="3"/>
  <c r="N2415" i="3"/>
  <c r="O2415" i="3"/>
  <c r="H2416" i="3"/>
  <c r="I2416" i="3"/>
  <c r="J2416" i="3"/>
  <c r="K2416" i="3"/>
  <c r="L2416" i="3"/>
  <c r="M2416" i="3"/>
  <c r="N2416" i="3"/>
  <c r="O2416" i="3"/>
  <c r="H2417" i="3"/>
  <c r="I2417" i="3"/>
  <c r="J2417" i="3"/>
  <c r="K2417" i="3"/>
  <c r="L2417" i="3"/>
  <c r="M2417" i="3"/>
  <c r="N2417" i="3"/>
  <c r="O2417" i="3"/>
  <c r="H2418" i="3"/>
  <c r="I2418" i="3"/>
  <c r="J2418" i="3"/>
  <c r="K2418" i="3"/>
  <c r="L2418" i="3"/>
  <c r="M2418" i="3"/>
  <c r="N2418" i="3"/>
  <c r="O2418" i="3"/>
  <c r="H2419" i="3"/>
  <c r="I2419" i="3"/>
  <c r="J2419" i="3"/>
  <c r="K2419" i="3"/>
  <c r="L2419" i="3"/>
  <c r="M2419" i="3"/>
  <c r="N2419" i="3"/>
  <c r="O2419" i="3"/>
  <c r="H2420" i="3"/>
  <c r="I2420" i="3"/>
  <c r="J2420" i="3"/>
  <c r="K2420" i="3"/>
  <c r="L2420" i="3"/>
  <c r="M2420" i="3"/>
  <c r="N2420" i="3"/>
  <c r="O2420" i="3"/>
  <c r="H2421" i="3"/>
  <c r="I2421" i="3"/>
  <c r="J2421" i="3"/>
  <c r="K2421" i="3"/>
  <c r="L2421" i="3"/>
  <c r="M2421" i="3"/>
  <c r="N2421" i="3"/>
  <c r="O2421" i="3"/>
  <c r="H2422" i="3"/>
  <c r="I2422" i="3"/>
  <c r="J2422" i="3"/>
  <c r="K2422" i="3"/>
  <c r="L2422" i="3"/>
  <c r="M2422" i="3"/>
  <c r="N2422" i="3"/>
  <c r="O2422" i="3"/>
  <c r="H2423" i="3"/>
  <c r="I2423" i="3"/>
  <c r="J2423" i="3"/>
  <c r="K2423" i="3"/>
  <c r="L2423" i="3"/>
  <c r="M2423" i="3"/>
  <c r="N2423" i="3"/>
  <c r="O2423" i="3"/>
  <c r="H2424" i="3"/>
  <c r="I2424" i="3"/>
  <c r="J2424" i="3"/>
  <c r="K2424" i="3"/>
  <c r="L2424" i="3"/>
  <c r="M2424" i="3"/>
  <c r="N2424" i="3"/>
  <c r="O2424" i="3"/>
  <c r="H2425" i="3"/>
  <c r="I2425" i="3"/>
  <c r="J2425" i="3"/>
  <c r="K2425" i="3"/>
  <c r="L2425" i="3"/>
  <c r="M2425" i="3"/>
  <c r="N2425" i="3"/>
  <c r="O2425" i="3"/>
  <c r="H2426" i="3"/>
  <c r="I2426" i="3"/>
  <c r="J2426" i="3"/>
  <c r="K2426" i="3"/>
  <c r="L2426" i="3"/>
  <c r="M2426" i="3"/>
  <c r="N2426" i="3"/>
  <c r="O2426" i="3"/>
  <c r="H2427" i="3"/>
  <c r="I2427" i="3"/>
  <c r="J2427" i="3"/>
  <c r="K2427" i="3"/>
  <c r="L2427" i="3"/>
  <c r="M2427" i="3"/>
  <c r="N2427" i="3"/>
  <c r="O2427" i="3"/>
  <c r="H2428" i="3"/>
  <c r="I2428" i="3"/>
  <c r="J2428" i="3"/>
  <c r="K2428" i="3"/>
  <c r="L2428" i="3"/>
  <c r="M2428" i="3"/>
  <c r="N2428" i="3"/>
  <c r="O2428" i="3"/>
  <c r="H2429" i="3"/>
  <c r="I2429" i="3"/>
  <c r="J2429" i="3"/>
  <c r="K2429" i="3"/>
  <c r="L2429" i="3"/>
  <c r="M2429" i="3"/>
  <c r="N2429" i="3"/>
  <c r="O2429" i="3"/>
  <c r="H2430" i="3"/>
  <c r="I2430" i="3"/>
  <c r="J2430" i="3"/>
  <c r="K2430" i="3"/>
  <c r="L2430" i="3"/>
  <c r="M2430" i="3"/>
  <c r="N2430" i="3"/>
  <c r="O2430" i="3"/>
  <c r="H2431" i="3"/>
  <c r="I2431" i="3"/>
  <c r="J2431" i="3"/>
  <c r="K2431" i="3"/>
  <c r="L2431" i="3"/>
  <c r="M2431" i="3"/>
  <c r="N2431" i="3"/>
  <c r="O2431" i="3"/>
  <c r="H2432" i="3"/>
  <c r="I2432" i="3"/>
  <c r="J2432" i="3"/>
  <c r="K2432" i="3"/>
  <c r="L2432" i="3"/>
  <c r="M2432" i="3"/>
  <c r="N2432" i="3"/>
  <c r="O2432" i="3"/>
  <c r="H2433" i="3"/>
  <c r="I2433" i="3"/>
  <c r="J2433" i="3"/>
  <c r="K2433" i="3"/>
  <c r="L2433" i="3"/>
  <c r="M2433" i="3"/>
  <c r="N2433" i="3"/>
  <c r="O2433" i="3"/>
  <c r="H2434" i="3"/>
  <c r="I2434" i="3"/>
  <c r="J2434" i="3"/>
  <c r="K2434" i="3"/>
  <c r="L2434" i="3"/>
  <c r="M2434" i="3"/>
  <c r="N2434" i="3"/>
  <c r="O2434" i="3"/>
  <c r="H2435" i="3"/>
  <c r="I2435" i="3"/>
  <c r="J2435" i="3"/>
  <c r="K2435" i="3"/>
  <c r="L2435" i="3"/>
  <c r="M2435" i="3"/>
  <c r="N2435" i="3"/>
  <c r="O2435" i="3"/>
  <c r="H2436" i="3"/>
  <c r="I2436" i="3"/>
  <c r="J2436" i="3"/>
  <c r="K2436" i="3"/>
  <c r="L2436" i="3"/>
  <c r="M2436" i="3"/>
  <c r="N2436" i="3"/>
  <c r="O2436" i="3"/>
  <c r="H2437" i="3"/>
  <c r="I2437" i="3"/>
  <c r="J2437" i="3"/>
  <c r="K2437" i="3"/>
  <c r="L2437" i="3"/>
  <c r="M2437" i="3"/>
  <c r="N2437" i="3"/>
  <c r="O2437" i="3"/>
  <c r="H2438" i="3"/>
  <c r="I2438" i="3"/>
  <c r="J2438" i="3"/>
  <c r="K2438" i="3"/>
  <c r="L2438" i="3"/>
  <c r="M2438" i="3"/>
  <c r="N2438" i="3"/>
  <c r="O2438" i="3"/>
  <c r="H2439" i="3"/>
  <c r="I2439" i="3"/>
  <c r="J2439" i="3"/>
  <c r="K2439" i="3"/>
  <c r="L2439" i="3"/>
  <c r="M2439" i="3"/>
  <c r="N2439" i="3"/>
  <c r="O2439" i="3"/>
  <c r="H2440" i="3"/>
  <c r="I2440" i="3"/>
  <c r="J2440" i="3"/>
  <c r="K2440" i="3"/>
  <c r="L2440" i="3"/>
  <c r="M2440" i="3"/>
  <c r="N2440" i="3"/>
  <c r="O2440" i="3"/>
  <c r="H2441" i="3"/>
  <c r="I2441" i="3"/>
  <c r="J2441" i="3"/>
  <c r="K2441" i="3"/>
  <c r="L2441" i="3"/>
  <c r="M2441" i="3"/>
  <c r="N2441" i="3"/>
  <c r="O2441" i="3"/>
  <c r="H2442" i="3"/>
  <c r="I2442" i="3"/>
  <c r="J2442" i="3"/>
  <c r="K2442" i="3"/>
  <c r="L2442" i="3"/>
  <c r="M2442" i="3"/>
  <c r="N2442" i="3"/>
  <c r="O2442" i="3"/>
  <c r="H2443" i="3"/>
  <c r="I2443" i="3"/>
  <c r="J2443" i="3"/>
  <c r="K2443" i="3"/>
  <c r="L2443" i="3"/>
  <c r="M2443" i="3"/>
  <c r="N2443" i="3"/>
  <c r="O2443" i="3"/>
  <c r="H2444" i="3"/>
  <c r="I2444" i="3"/>
  <c r="J2444" i="3"/>
  <c r="K2444" i="3"/>
  <c r="L2444" i="3"/>
  <c r="M2444" i="3"/>
  <c r="N2444" i="3"/>
  <c r="O2444" i="3"/>
  <c r="H2445" i="3"/>
  <c r="I2445" i="3"/>
  <c r="J2445" i="3"/>
  <c r="K2445" i="3"/>
  <c r="L2445" i="3"/>
  <c r="M2445" i="3"/>
  <c r="N2445" i="3"/>
  <c r="O2445" i="3"/>
  <c r="H2446" i="3"/>
  <c r="I2446" i="3"/>
  <c r="J2446" i="3"/>
  <c r="K2446" i="3"/>
  <c r="L2446" i="3"/>
  <c r="M2446" i="3"/>
  <c r="N2446" i="3"/>
  <c r="O2446" i="3"/>
  <c r="H2447" i="3"/>
  <c r="I2447" i="3"/>
  <c r="J2447" i="3"/>
  <c r="K2447" i="3"/>
  <c r="L2447" i="3"/>
  <c r="M2447" i="3"/>
  <c r="N2447" i="3"/>
  <c r="O2447" i="3"/>
  <c r="H2448" i="3"/>
  <c r="I2448" i="3"/>
  <c r="J2448" i="3"/>
  <c r="K2448" i="3"/>
  <c r="L2448" i="3"/>
  <c r="M2448" i="3"/>
  <c r="N2448" i="3"/>
  <c r="O2448" i="3"/>
  <c r="H2449" i="3"/>
  <c r="I2449" i="3"/>
  <c r="J2449" i="3"/>
  <c r="K2449" i="3"/>
  <c r="L2449" i="3"/>
  <c r="M2449" i="3"/>
  <c r="N2449" i="3"/>
  <c r="O2449" i="3"/>
  <c r="H2450" i="3"/>
  <c r="I2450" i="3"/>
  <c r="J2450" i="3"/>
  <c r="K2450" i="3"/>
  <c r="L2450" i="3"/>
  <c r="M2450" i="3"/>
  <c r="N2450" i="3"/>
  <c r="O2450" i="3"/>
  <c r="H2451" i="3"/>
  <c r="I2451" i="3"/>
  <c r="J2451" i="3"/>
  <c r="K2451" i="3"/>
  <c r="L2451" i="3"/>
  <c r="M2451" i="3"/>
  <c r="N2451" i="3"/>
  <c r="O2451" i="3"/>
  <c r="H2452" i="3"/>
  <c r="I2452" i="3"/>
  <c r="J2452" i="3"/>
  <c r="K2452" i="3"/>
  <c r="L2452" i="3"/>
  <c r="M2452" i="3"/>
  <c r="N2452" i="3"/>
  <c r="O2452" i="3"/>
  <c r="H2453" i="3"/>
  <c r="I2453" i="3"/>
  <c r="J2453" i="3"/>
  <c r="K2453" i="3"/>
  <c r="L2453" i="3"/>
  <c r="M2453" i="3"/>
  <c r="N2453" i="3"/>
  <c r="O2453" i="3"/>
  <c r="H2454" i="3"/>
  <c r="I2454" i="3"/>
  <c r="J2454" i="3"/>
  <c r="K2454" i="3"/>
  <c r="L2454" i="3"/>
  <c r="M2454" i="3"/>
  <c r="N2454" i="3"/>
  <c r="O2454" i="3"/>
  <c r="H2455" i="3"/>
  <c r="I2455" i="3"/>
  <c r="J2455" i="3"/>
  <c r="K2455" i="3"/>
  <c r="L2455" i="3"/>
  <c r="M2455" i="3"/>
  <c r="N2455" i="3"/>
  <c r="O2455" i="3"/>
  <c r="H2456" i="3"/>
  <c r="I2456" i="3"/>
  <c r="J2456" i="3"/>
  <c r="K2456" i="3"/>
  <c r="L2456" i="3"/>
  <c r="M2456" i="3"/>
  <c r="N2456" i="3"/>
  <c r="O2456" i="3"/>
  <c r="H2457" i="3"/>
  <c r="I2457" i="3"/>
  <c r="J2457" i="3"/>
  <c r="K2457" i="3"/>
  <c r="L2457" i="3"/>
  <c r="M2457" i="3"/>
  <c r="N2457" i="3"/>
  <c r="O2457" i="3"/>
  <c r="H2458" i="3"/>
  <c r="I2458" i="3"/>
  <c r="J2458" i="3"/>
  <c r="K2458" i="3"/>
  <c r="L2458" i="3"/>
  <c r="M2458" i="3"/>
  <c r="N2458" i="3"/>
  <c r="O2458" i="3"/>
  <c r="H2459" i="3"/>
  <c r="I2459" i="3"/>
  <c r="J2459" i="3"/>
  <c r="K2459" i="3"/>
  <c r="L2459" i="3"/>
  <c r="M2459" i="3"/>
  <c r="N2459" i="3"/>
  <c r="O2459" i="3"/>
  <c r="H2460" i="3"/>
  <c r="I2460" i="3"/>
  <c r="J2460" i="3"/>
  <c r="K2460" i="3"/>
  <c r="L2460" i="3"/>
  <c r="M2460" i="3"/>
  <c r="N2460" i="3"/>
  <c r="O2460" i="3"/>
  <c r="H2461" i="3"/>
  <c r="I2461" i="3"/>
  <c r="J2461" i="3"/>
  <c r="K2461" i="3"/>
  <c r="L2461" i="3"/>
  <c r="M2461" i="3"/>
  <c r="N2461" i="3"/>
  <c r="O2461" i="3"/>
  <c r="H2462" i="3"/>
  <c r="I2462" i="3"/>
  <c r="J2462" i="3"/>
  <c r="K2462" i="3"/>
  <c r="L2462" i="3"/>
  <c r="M2462" i="3"/>
  <c r="N2462" i="3"/>
  <c r="O2462" i="3"/>
  <c r="H2463" i="3"/>
  <c r="I2463" i="3"/>
  <c r="J2463" i="3"/>
  <c r="K2463" i="3"/>
  <c r="L2463" i="3"/>
  <c r="M2463" i="3"/>
  <c r="N2463" i="3"/>
  <c r="O2463" i="3"/>
  <c r="H2464" i="3"/>
  <c r="I2464" i="3"/>
  <c r="J2464" i="3"/>
  <c r="K2464" i="3"/>
  <c r="L2464" i="3"/>
  <c r="M2464" i="3"/>
  <c r="N2464" i="3"/>
  <c r="O2464" i="3"/>
  <c r="H2465" i="3"/>
  <c r="I2465" i="3"/>
  <c r="J2465" i="3"/>
  <c r="K2465" i="3"/>
  <c r="L2465" i="3"/>
  <c r="M2465" i="3"/>
  <c r="N2465" i="3"/>
  <c r="O2465" i="3"/>
  <c r="H2466" i="3"/>
  <c r="I2466" i="3"/>
  <c r="J2466" i="3"/>
  <c r="K2466" i="3"/>
  <c r="L2466" i="3"/>
  <c r="M2466" i="3"/>
  <c r="N2466" i="3"/>
  <c r="O2466" i="3"/>
  <c r="H2467" i="3"/>
  <c r="I2467" i="3"/>
  <c r="J2467" i="3"/>
  <c r="K2467" i="3"/>
  <c r="L2467" i="3"/>
  <c r="M2467" i="3"/>
  <c r="N2467" i="3"/>
  <c r="O2467" i="3"/>
  <c r="H2468" i="3"/>
  <c r="I2468" i="3"/>
  <c r="J2468" i="3"/>
  <c r="K2468" i="3"/>
  <c r="L2468" i="3"/>
  <c r="M2468" i="3"/>
  <c r="N2468" i="3"/>
  <c r="O2468" i="3"/>
  <c r="H2469" i="3"/>
  <c r="I2469" i="3"/>
  <c r="J2469" i="3"/>
  <c r="K2469" i="3"/>
  <c r="L2469" i="3"/>
  <c r="M2469" i="3"/>
  <c r="N2469" i="3"/>
  <c r="O2469" i="3"/>
  <c r="H2470" i="3"/>
  <c r="I2470" i="3"/>
  <c r="J2470" i="3"/>
  <c r="K2470" i="3"/>
  <c r="L2470" i="3"/>
  <c r="M2470" i="3"/>
  <c r="N2470" i="3"/>
  <c r="O2470" i="3"/>
  <c r="H2471" i="3"/>
  <c r="I2471" i="3"/>
  <c r="J2471" i="3"/>
  <c r="K2471" i="3"/>
  <c r="L2471" i="3"/>
  <c r="M2471" i="3"/>
  <c r="N2471" i="3"/>
  <c r="O2471" i="3"/>
  <c r="H2472" i="3"/>
  <c r="I2472" i="3"/>
  <c r="J2472" i="3"/>
  <c r="K2472" i="3"/>
  <c r="L2472" i="3"/>
  <c r="M2472" i="3"/>
  <c r="N2472" i="3"/>
  <c r="O2472" i="3"/>
  <c r="H2473" i="3"/>
  <c r="I2473" i="3"/>
  <c r="J2473" i="3"/>
  <c r="K2473" i="3"/>
  <c r="L2473" i="3"/>
  <c r="M2473" i="3"/>
  <c r="N2473" i="3"/>
  <c r="O2473" i="3"/>
  <c r="H2474" i="3"/>
  <c r="I2474" i="3"/>
  <c r="J2474" i="3"/>
  <c r="K2474" i="3"/>
  <c r="L2474" i="3"/>
  <c r="M2474" i="3"/>
  <c r="N2474" i="3"/>
  <c r="O2474" i="3"/>
  <c r="H2475" i="3"/>
  <c r="I2475" i="3"/>
  <c r="J2475" i="3"/>
  <c r="K2475" i="3"/>
  <c r="L2475" i="3"/>
  <c r="M2475" i="3"/>
  <c r="N2475" i="3"/>
  <c r="O2475" i="3"/>
  <c r="H2476" i="3"/>
  <c r="I2476" i="3"/>
  <c r="J2476" i="3"/>
  <c r="K2476" i="3"/>
  <c r="L2476" i="3"/>
  <c r="M2476" i="3"/>
  <c r="N2476" i="3"/>
  <c r="O2476" i="3"/>
  <c r="H2477" i="3"/>
  <c r="I2477" i="3"/>
  <c r="J2477" i="3"/>
  <c r="K2477" i="3"/>
  <c r="L2477" i="3"/>
  <c r="M2477" i="3"/>
  <c r="N2477" i="3"/>
  <c r="O2477" i="3"/>
  <c r="H2478" i="3"/>
  <c r="I2478" i="3"/>
  <c r="J2478" i="3"/>
  <c r="K2478" i="3"/>
  <c r="L2478" i="3"/>
  <c r="M2478" i="3"/>
  <c r="N2478" i="3"/>
  <c r="O2478" i="3"/>
  <c r="H2479" i="3"/>
  <c r="I2479" i="3"/>
  <c r="J2479" i="3"/>
  <c r="K2479" i="3"/>
  <c r="L2479" i="3"/>
  <c r="M2479" i="3"/>
  <c r="N2479" i="3"/>
  <c r="O2479" i="3"/>
  <c r="H2480" i="3"/>
  <c r="I2480" i="3"/>
  <c r="J2480" i="3"/>
  <c r="K2480" i="3"/>
  <c r="L2480" i="3"/>
  <c r="M2480" i="3"/>
  <c r="N2480" i="3"/>
  <c r="O2480" i="3"/>
  <c r="H2481" i="3"/>
  <c r="I2481" i="3"/>
  <c r="J2481" i="3"/>
  <c r="K2481" i="3"/>
  <c r="L2481" i="3"/>
  <c r="M2481" i="3"/>
  <c r="N2481" i="3"/>
  <c r="O2481" i="3"/>
  <c r="H2482" i="3"/>
  <c r="I2482" i="3"/>
  <c r="J2482" i="3"/>
  <c r="K2482" i="3"/>
  <c r="L2482" i="3"/>
  <c r="M2482" i="3"/>
  <c r="N2482" i="3"/>
  <c r="O2482" i="3"/>
  <c r="H2483" i="3"/>
  <c r="I2483" i="3"/>
  <c r="J2483" i="3"/>
  <c r="K2483" i="3"/>
  <c r="L2483" i="3"/>
  <c r="M2483" i="3"/>
  <c r="N2483" i="3"/>
  <c r="O2483" i="3"/>
  <c r="H2484" i="3"/>
  <c r="I2484" i="3"/>
  <c r="J2484" i="3"/>
  <c r="K2484" i="3"/>
  <c r="L2484" i="3"/>
  <c r="M2484" i="3"/>
  <c r="N2484" i="3"/>
  <c r="O2484" i="3"/>
  <c r="H2485" i="3"/>
  <c r="I2485" i="3"/>
  <c r="J2485" i="3"/>
  <c r="K2485" i="3"/>
  <c r="L2485" i="3"/>
  <c r="M2485" i="3"/>
  <c r="N2485" i="3"/>
  <c r="O2485" i="3"/>
  <c r="H2486" i="3"/>
  <c r="I2486" i="3"/>
  <c r="J2486" i="3"/>
  <c r="K2486" i="3"/>
  <c r="L2486" i="3"/>
  <c r="M2486" i="3"/>
  <c r="N2486" i="3"/>
  <c r="O2486" i="3"/>
  <c r="H2487" i="3"/>
  <c r="I2487" i="3"/>
  <c r="J2487" i="3"/>
  <c r="K2487" i="3"/>
  <c r="L2487" i="3"/>
  <c r="M2487" i="3"/>
  <c r="N2487" i="3"/>
  <c r="O2487" i="3"/>
  <c r="H2488" i="3"/>
  <c r="I2488" i="3"/>
  <c r="J2488" i="3"/>
  <c r="K2488" i="3"/>
  <c r="L2488" i="3"/>
  <c r="M2488" i="3"/>
  <c r="N2488" i="3"/>
  <c r="O2488" i="3"/>
  <c r="H2489" i="3"/>
  <c r="I2489" i="3"/>
  <c r="J2489" i="3"/>
  <c r="K2489" i="3"/>
  <c r="L2489" i="3"/>
  <c r="M2489" i="3"/>
  <c r="N2489" i="3"/>
  <c r="O2489" i="3"/>
  <c r="H2490" i="3"/>
  <c r="I2490" i="3"/>
  <c r="J2490" i="3"/>
  <c r="K2490" i="3"/>
  <c r="L2490" i="3"/>
  <c r="M2490" i="3"/>
  <c r="N2490" i="3"/>
  <c r="O2490" i="3"/>
  <c r="H2491" i="3"/>
  <c r="I2491" i="3"/>
  <c r="J2491" i="3"/>
  <c r="K2491" i="3"/>
  <c r="L2491" i="3"/>
  <c r="M2491" i="3"/>
  <c r="N2491" i="3"/>
  <c r="O2491" i="3"/>
  <c r="H2492" i="3"/>
  <c r="I2492" i="3"/>
  <c r="J2492" i="3"/>
  <c r="K2492" i="3"/>
  <c r="L2492" i="3"/>
  <c r="M2492" i="3"/>
  <c r="N2492" i="3"/>
  <c r="O2492" i="3"/>
  <c r="H2493" i="3"/>
  <c r="I2493" i="3"/>
  <c r="J2493" i="3"/>
  <c r="K2493" i="3"/>
  <c r="L2493" i="3"/>
  <c r="M2493" i="3"/>
  <c r="N2493" i="3"/>
  <c r="O2493" i="3"/>
  <c r="H2494" i="3"/>
  <c r="I2494" i="3"/>
  <c r="J2494" i="3"/>
  <c r="K2494" i="3"/>
  <c r="L2494" i="3"/>
  <c r="M2494" i="3"/>
  <c r="N2494" i="3"/>
  <c r="O2494" i="3"/>
  <c r="H2495" i="3"/>
  <c r="I2495" i="3"/>
  <c r="J2495" i="3"/>
  <c r="K2495" i="3"/>
  <c r="L2495" i="3"/>
  <c r="M2495" i="3"/>
  <c r="N2495" i="3"/>
  <c r="O2495" i="3"/>
  <c r="H2496" i="3"/>
  <c r="I2496" i="3"/>
  <c r="J2496" i="3"/>
  <c r="K2496" i="3"/>
  <c r="L2496" i="3"/>
  <c r="M2496" i="3"/>
  <c r="N2496" i="3"/>
  <c r="O2496" i="3"/>
  <c r="H2497" i="3"/>
  <c r="I2497" i="3"/>
  <c r="J2497" i="3"/>
  <c r="K2497" i="3"/>
  <c r="L2497" i="3"/>
  <c r="M2497" i="3"/>
  <c r="N2497" i="3"/>
  <c r="O2497" i="3"/>
  <c r="H2498" i="3"/>
  <c r="I2498" i="3"/>
  <c r="J2498" i="3"/>
  <c r="K2498" i="3"/>
  <c r="L2498" i="3"/>
  <c r="M2498" i="3"/>
  <c r="N2498" i="3"/>
  <c r="O2498" i="3"/>
  <c r="H2499" i="3"/>
  <c r="I2499" i="3"/>
  <c r="J2499" i="3"/>
  <c r="K2499" i="3"/>
  <c r="L2499" i="3"/>
  <c r="M2499" i="3"/>
  <c r="N2499" i="3"/>
  <c r="O2499" i="3"/>
  <c r="H2500" i="3"/>
  <c r="I2500" i="3"/>
  <c r="J2500" i="3"/>
  <c r="K2500" i="3"/>
  <c r="L2500" i="3"/>
  <c r="M2500" i="3"/>
  <c r="N2500" i="3"/>
  <c r="O2500" i="3"/>
  <c r="H2501" i="3"/>
  <c r="I2501" i="3"/>
  <c r="J2501" i="3"/>
  <c r="K2501" i="3"/>
  <c r="L2501" i="3"/>
  <c r="M2501" i="3"/>
  <c r="N2501" i="3"/>
  <c r="O2501" i="3"/>
  <c r="H2502" i="3"/>
  <c r="I2502" i="3"/>
  <c r="J2502" i="3"/>
  <c r="K2502" i="3"/>
  <c r="L2502" i="3"/>
  <c r="M2502" i="3"/>
  <c r="N2502" i="3"/>
  <c r="O2502" i="3"/>
  <c r="H2503" i="3"/>
  <c r="I2503" i="3"/>
  <c r="J2503" i="3"/>
  <c r="K2503" i="3"/>
  <c r="L2503" i="3"/>
  <c r="M2503" i="3"/>
  <c r="N2503" i="3"/>
  <c r="O2503" i="3"/>
  <c r="H2504" i="3"/>
  <c r="I2504" i="3"/>
  <c r="J2504" i="3"/>
  <c r="K2504" i="3"/>
  <c r="L2504" i="3"/>
  <c r="M2504" i="3"/>
  <c r="N2504" i="3"/>
  <c r="O2504" i="3"/>
  <c r="H2505" i="3"/>
  <c r="I2505" i="3"/>
  <c r="J2505" i="3"/>
  <c r="K2505" i="3"/>
  <c r="L2505" i="3"/>
  <c r="M2505" i="3"/>
  <c r="N2505" i="3"/>
  <c r="O2505" i="3"/>
  <c r="H2506" i="3"/>
  <c r="I2506" i="3"/>
  <c r="J2506" i="3"/>
  <c r="K2506" i="3"/>
  <c r="L2506" i="3"/>
  <c r="M2506" i="3"/>
  <c r="N2506" i="3"/>
  <c r="O2506" i="3"/>
  <c r="H2507" i="3"/>
  <c r="I2507" i="3"/>
  <c r="J2507" i="3"/>
  <c r="K2507" i="3"/>
  <c r="L2507" i="3"/>
  <c r="M2507" i="3"/>
  <c r="N2507" i="3"/>
  <c r="O2507" i="3"/>
  <c r="H2508" i="3"/>
  <c r="I2508" i="3"/>
  <c r="J2508" i="3"/>
  <c r="K2508" i="3"/>
  <c r="L2508" i="3"/>
  <c r="M2508" i="3"/>
  <c r="N2508" i="3"/>
  <c r="O2508" i="3"/>
  <c r="H2509" i="3"/>
  <c r="I2509" i="3"/>
  <c r="J2509" i="3"/>
  <c r="K2509" i="3"/>
  <c r="L2509" i="3"/>
  <c r="M2509" i="3"/>
  <c r="N2509" i="3"/>
  <c r="O2509" i="3"/>
  <c r="H2510" i="3"/>
  <c r="I2510" i="3"/>
  <c r="J2510" i="3"/>
  <c r="K2510" i="3"/>
  <c r="L2510" i="3"/>
  <c r="M2510" i="3"/>
  <c r="N2510" i="3"/>
  <c r="O2510" i="3"/>
  <c r="H2511" i="3"/>
  <c r="I2511" i="3"/>
  <c r="J2511" i="3"/>
  <c r="K2511" i="3"/>
  <c r="L2511" i="3"/>
  <c r="M2511" i="3"/>
  <c r="N2511" i="3"/>
  <c r="O2511" i="3"/>
  <c r="H2512" i="3"/>
  <c r="I2512" i="3"/>
  <c r="J2512" i="3"/>
  <c r="K2512" i="3"/>
  <c r="L2512" i="3"/>
  <c r="M2512" i="3"/>
  <c r="N2512" i="3"/>
  <c r="O2512" i="3"/>
  <c r="H2513" i="3"/>
  <c r="I2513" i="3"/>
  <c r="J2513" i="3"/>
  <c r="K2513" i="3"/>
  <c r="L2513" i="3"/>
  <c r="M2513" i="3"/>
  <c r="N2513" i="3"/>
  <c r="O2513" i="3"/>
  <c r="H2514" i="3"/>
  <c r="I2514" i="3"/>
  <c r="J2514" i="3"/>
  <c r="K2514" i="3"/>
  <c r="L2514" i="3"/>
  <c r="M2514" i="3"/>
  <c r="N2514" i="3"/>
  <c r="O2514" i="3"/>
  <c r="H2515" i="3"/>
  <c r="I2515" i="3"/>
  <c r="J2515" i="3"/>
  <c r="K2515" i="3"/>
  <c r="L2515" i="3"/>
  <c r="M2515" i="3"/>
  <c r="N2515" i="3"/>
  <c r="O2515" i="3"/>
  <c r="H2516" i="3"/>
  <c r="I2516" i="3"/>
  <c r="J2516" i="3"/>
  <c r="K2516" i="3"/>
  <c r="L2516" i="3"/>
  <c r="M2516" i="3"/>
  <c r="N2516" i="3"/>
  <c r="O2516" i="3"/>
  <c r="H2517" i="3"/>
  <c r="I2517" i="3"/>
  <c r="J2517" i="3"/>
  <c r="K2517" i="3"/>
  <c r="L2517" i="3"/>
  <c r="M2517" i="3"/>
  <c r="N2517" i="3"/>
  <c r="O2517" i="3"/>
  <c r="H2518" i="3"/>
  <c r="I2518" i="3"/>
  <c r="J2518" i="3"/>
  <c r="K2518" i="3"/>
  <c r="L2518" i="3"/>
  <c r="M2518" i="3"/>
  <c r="N2518" i="3"/>
  <c r="O2518" i="3"/>
  <c r="H2519" i="3"/>
  <c r="I2519" i="3"/>
  <c r="J2519" i="3"/>
  <c r="K2519" i="3"/>
  <c r="L2519" i="3"/>
  <c r="M2519" i="3"/>
  <c r="N2519" i="3"/>
  <c r="O2519" i="3"/>
  <c r="H2520" i="3"/>
  <c r="I2520" i="3"/>
  <c r="J2520" i="3"/>
  <c r="K2520" i="3"/>
  <c r="L2520" i="3"/>
  <c r="M2520" i="3"/>
  <c r="N2520" i="3"/>
  <c r="O2520" i="3"/>
  <c r="H2521" i="3"/>
  <c r="I2521" i="3"/>
  <c r="J2521" i="3"/>
  <c r="K2521" i="3"/>
  <c r="L2521" i="3"/>
  <c r="M2521" i="3"/>
  <c r="N2521" i="3"/>
  <c r="O2521" i="3"/>
  <c r="H2522" i="3"/>
  <c r="I2522" i="3"/>
  <c r="J2522" i="3"/>
  <c r="K2522" i="3"/>
  <c r="L2522" i="3"/>
  <c r="M2522" i="3"/>
  <c r="N2522" i="3"/>
  <c r="O2522" i="3"/>
  <c r="H2523" i="3"/>
  <c r="I2523" i="3"/>
  <c r="J2523" i="3"/>
  <c r="K2523" i="3"/>
  <c r="L2523" i="3"/>
  <c r="M2523" i="3"/>
  <c r="N2523" i="3"/>
  <c r="O2523" i="3"/>
  <c r="H2524" i="3"/>
  <c r="I2524" i="3"/>
  <c r="J2524" i="3"/>
  <c r="K2524" i="3"/>
  <c r="L2524" i="3"/>
  <c r="M2524" i="3"/>
  <c r="N2524" i="3"/>
  <c r="O2524" i="3"/>
  <c r="H2525" i="3"/>
  <c r="I2525" i="3"/>
  <c r="J2525" i="3"/>
  <c r="K2525" i="3"/>
  <c r="L2525" i="3"/>
  <c r="M2525" i="3"/>
  <c r="N2525" i="3"/>
  <c r="O2525" i="3"/>
  <c r="H2526" i="3"/>
  <c r="I2526" i="3"/>
  <c r="J2526" i="3"/>
  <c r="K2526" i="3"/>
  <c r="L2526" i="3"/>
  <c r="M2526" i="3"/>
  <c r="N2526" i="3"/>
  <c r="O2526" i="3"/>
  <c r="H2527" i="3"/>
  <c r="I2527" i="3"/>
  <c r="J2527" i="3"/>
  <c r="K2527" i="3"/>
  <c r="L2527" i="3"/>
  <c r="M2527" i="3"/>
  <c r="N2527" i="3"/>
  <c r="O2527" i="3"/>
  <c r="H2528" i="3"/>
  <c r="I2528" i="3"/>
  <c r="J2528" i="3"/>
  <c r="K2528" i="3"/>
  <c r="L2528" i="3"/>
  <c r="M2528" i="3"/>
  <c r="N2528" i="3"/>
  <c r="O2528" i="3"/>
  <c r="H2529" i="3"/>
  <c r="I2529" i="3"/>
  <c r="J2529" i="3"/>
  <c r="K2529" i="3"/>
  <c r="L2529" i="3"/>
  <c r="M2529" i="3"/>
  <c r="N2529" i="3"/>
  <c r="O2529" i="3"/>
  <c r="H2530" i="3"/>
  <c r="I2530" i="3"/>
  <c r="J2530" i="3"/>
  <c r="K2530" i="3"/>
  <c r="L2530" i="3"/>
  <c r="M2530" i="3"/>
  <c r="N2530" i="3"/>
  <c r="O2530" i="3"/>
  <c r="H2531" i="3"/>
  <c r="I2531" i="3"/>
  <c r="J2531" i="3"/>
  <c r="K2531" i="3"/>
  <c r="L2531" i="3"/>
  <c r="M2531" i="3"/>
  <c r="N2531" i="3"/>
  <c r="O2531" i="3"/>
  <c r="H2532" i="3"/>
  <c r="I2532" i="3"/>
  <c r="J2532" i="3"/>
  <c r="K2532" i="3"/>
  <c r="L2532" i="3"/>
  <c r="M2532" i="3"/>
  <c r="N2532" i="3"/>
  <c r="O2532" i="3"/>
  <c r="H2533" i="3"/>
  <c r="I2533" i="3"/>
  <c r="J2533" i="3"/>
  <c r="K2533" i="3"/>
  <c r="L2533" i="3"/>
  <c r="M2533" i="3"/>
  <c r="N2533" i="3"/>
  <c r="O2533" i="3"/>
  <c r="H2534" i="3"/>
  <c r="I2534" i="3"/>
  <c r="J2534" i="3"/>
  <c r="K2534" i="3"/>
  <c r="L2534" i="3"/>
  <c r="M2534" i="3"/>
  <c r="N2534" i="3"/>
  <c r="O2534" i="3"/>
  <c r="H2535" i="3"/>
  <c r="I2535" i="3"/>
  <c r="J2535" i="3"/>
  <c r="K2535" i="3"/>
  <c r="L2535" i="3"/>
  <c r="M2535" i="3"/>
  <c r="N2535" i="3"/>
  <c r="O2535" i="3"/>
  <c r="H2536" i="3"/>
  <c r="I2536" i="3"/>
  <c r="J2536" i="3"/>
  <c r="K2536" i="3"/>
  <c r="L2536" i="3"/>
  <c r="M2536" i="3"/>
  <c r="N2536" i="3"/>
  <c r="O2536" i="3"/>
  <c r="H2537" i="3"/>
  <c r="I2537" i="3"/>
  <c r="J2537" i="3"/>
  <c r="K2537" i="3"/>
  <c r="L2537" i="3"/>
  <c r="M2537" i="3"/>
  <c r="N2537" i="3"/>
  <c r="O2537" i="3"/>
  <c r="H2538" i="3"/>
  <c r="I2538" i="3"/>
  <c r="J2538" i="3"/>
  <c r="K2538" i="3"/>
  <c r="L2538" i="3"/>
  <c r="M2538" i="3"/>
  <c r="N2538" i="3"/>
  <c r="O2538" i="3"/>
  <c r="H2539" i="3"/>
  <c r="I2539" i="3"/>
  <c r="J2539" i="3"/>
  <c r="K2539" i="3"/>
  <c r="L2539" i="3"/>
  <c r="M2539" i="3"/>
  <c r="N2539" i="3"/>
  <c r="O2539" i="3"/>
  <c r="H2540" i="3"/>
  <c r="I2540" i="3"/>
  <c r="J2540" i="3"/>
  <c r="K2540" i="3"/>
  <c r="L2540" i="3"/>
  <c r="M2540" i="3"/>
  <c r="N2540" i="3"/>
  <c r="O2540" i="3"/>
  <c r="H2541" i="3"/>
  <c r="I2541" i="3"/>
  <c r="J2541" i="3"/>
  <c r="K2541" i="3"/>
  <c r="L2541" i="3"/>
  <c r="M2541" i="3"/>
  <c r="N2541" i="3"/>
  <c r="O2541" i="3"/>
  <c r="H2542" i="3"/>
  <c r="I2542" i="3"/>
  <c r="J2542" i="3"/>
  <c r="K2542" i="3"/>
  <c r="L2542" i="3"/>
  <c r="M2542" i="3"/>
  <c r="N2542" i="3"/>
  <c r="O2542" i="3"/>
  <c r="H2543" i="3"/>
  <c r="I2543" i="3"/>
  <c r="J2543" i="3"/>
  <c r="K2543" i="3"/>
  <c r="L2543" i="3"/>
  <c r="M2543" i="3"/>
  <c r="N2543" i="3"/>
  <c r="O2543" i="3"/>
  <c r="H2544" i="3"/>
  <c r="I2544" i="3"/>
  <c r="J2544" i="3"/>
  <c r="K2544" i="3"/>
  <c r="L2544" i="3"/>
  <c r="M2544" i="3"/>
  <c r="N2544" i="3"/>
  <c r="O2544" i="3"/>
  <c r="H2545" i="3"/>
  <c r="I2545" i="3"/>
  <c r="J2545" i="3"/>
  <c r="K2545" i="3"/>
  <c r="L2545" i="3"/>
  <c r="M2545" i="3"/>
  <c r="N2545" i="3"/>
  <c r="O2545" i="3"/>
  <c r="H2546" i="3"/>
  <c r="I2546" i="3"/>
  <c r="J2546" i="3"/>
  <c r="K2546" i="3"/>
  <c r="L2546" i="3"/>
  <c r="M2546" i="3"/>
  <c r="N2546" i="3"/>
  <c r="O2546" i="3"/>
  <c r="H2547" i="3"/>
  <c r="I2547" i="3"/>
  <c r="J2547" i="3"/>
  <c r="K2547" i="3"/>
  <c r="L2547" i="3"/>
  <c r="M2547" i="3"/>
  <c r="N2547" i="3"/>
  <c r="O2547" i="3"/>
  <c r="H2548" i="3"/>
  <c r="I2548" i="3"/>
  <c r="J2548" i="3"/>
  <c r="K2548" i="3"/>
  <c r="L2548" i="3"/>
  <c r="M2548" i="3"/>
  <c r="N2548" i="3"/>
  <c r="O2548" i="3"/>
  <c r="H2549" i="3"/>
  <c r="I2549" i="3"/>
  <c r="J2549" i="3"/>
  <c r="K2549" i="3"/>
  <c r="L2549" i="3"/>
  <c r="M2549" i="3"/>
  <c r="N2549" i="3"/>
  <c r="O2549" i="3"/>
  <c r="H2550" i="3"/>
  <c r="I2550" i="3"/>
  <c r="J2550" i="3"/>
  <c r="K2550" i="3"/>
  <c r="L2550" i="3"/>
  <c r="M2550" i="3"/>
  <c r="N2550" i="3"/>
  <c r="O2550" i="3"/>
  <c r="H2551" i="3"/>
  <c r="I2551" i="3"/>
  <c r="J2551" i="3"/>
  <c r="K2551" i="3"/>
  <c r="L2551" i="3"/>
  <c r="M2551" i="3"/>
  <c r="N2551" i="3"/>
  <c r="O2551" i="3"/>
  <c r="H2552" i="3"/>
  <c r="I2552" i="3"/>
  <c r="J2552" i="3"/>
  <c r="K2552" i="3"/>
  <c r="L2552" i="3"/>
  <c r="M2552" i="3"/>
  <c r="N2552" i="3"/>
  <c r="O2552" i="3"/>
  <c r="H2553" i="3"/>
  <c r="I2553" i="3"/>
  <c r="J2553" i="3"/>
  <c r="K2553" i="3"/>
  <c r="L2553" i="3"/>
  <c r="M2553" i="3"/>
  <c r="N2553" i="3"/>
  <c r="O2553" i="3"/>
  <c r="H2554" i="3"/>
  <c r="I2554" i="3"/>
  <c r="J2554" i="3"/>
  <c r="K2554" i="3"/>
  <c r="L2554" i="3"/>
  <c r="M2554" i="3"/>
  <c r="N2554" i="3"/>
  <c r="O2554" i="3"/>
  <c r="H2555" i="3"/>
  <c r="I2555" i="3"/>
  <c r="J2555" i="3"/>
  <c r="K2555" i="3"/>
  <c r="L2555" i="3"/>
  <c r="M2555" i="3"/>
  <c r="N2555" i="3"/>
  <c r="O2555" i="3"/>
  <c r="H2556" i="3"/>
  <c r="I2556" i="3"/>
  <c r="J2556" i="3"/>
  <c r="K2556" i="3"/>
  <c r="L2556" i="3"/>
  <c r="M2556" i="3"/>
  <c r="N2556" i="3"/>
  <c r="O2556" i="3"/>
  <c r="H2557" i="3"/>
  <c r="I2557" i="3"/>
  <c r="J2557" i="3"/>
  <c r="K2557" i="3"/>
  <c r="L2557" i="3"/>
  <c r="M2557" i="3"/>
  <c r="N2557" i="3"/>
  <c r="O2557" i="3"/>
  <c r="H2558" i="3"/>
  <c r="I2558" i="3"/>
  <c r="J2558" i="3"/>
  <c r="K2558" i="3"/>
  <c r="L2558" i="3"/>
  <c r="M2558" i="3"/>
  <c r="N2558" i="3"/>
  <c r="O2558" i="3"/>
  <c r="H2559" i="3"/>
  <c r="I2559" i="3"/>
  <c r="J2559" i="3"/>
  <c r="K2559" i="3"/>
  <c r="L2559" i="3"/>
  <c r="M2559" i="3"/>
  <c r="N2559" i="3"/>
  <c r="O2559" i="3"/>
  <c r="H2560" i="3"/>
  <c r="I2560" i="3"/>
  <c r="J2560" i="3"/>
  <c r="K2560" i="3"/>
  <c r="L2560" i="3"/>
  <c r="M2560" i="3"/>
  <c r="N2560" i="3"/>
  <c r="O2560" i="3"/>
  <c r="H2561" i="3"/>
  <c r="I2561" i="3"/>
  <c r="J2561" i="3"/>
  <c r="K2561" i="3"/>
  <c r="L2561" i="3"/>
  <c r="M2561" i="3"/>
  <c r="N2561" i="3"/>
  <c r="O2561" i="3"/>
  <c r="H2562" i="3"/>
  <c r="I2562" i="3"/>
  <c r="J2562" i="3"/>
  <c r="K2562" i="3"/>
  <c r="L2562" i="3"/>
  <c r="M2562" i="3"/>
  <c r="N2562" i="3"/>
  <c r="O2562" i="3"/>
  <c r="H2563" i="3"/>
  <c r="I2563" i="3"/>
  <c r="J2563" i="3"/>
  <c r="K2563" i="3"/>
  <c r="L2563" i="3"/>
  <c r="M2563" i="3"/>
  <c r="N2563" i="3"/>
  <c r="O2563" i="3"/>
  <c r="H2564" i="3"/>
  <c r="I2564" i="3"/>
  <c r="J2564" i="3"/>
  <c r="K2564" i="3"/>
  <c r="L2564" i="3"/>
  <c r="M2564" i="3"/>
  <c r="N2564" i="3"/>
  <c r="O2564" i="3"/>
  <c r="H2565" i="3"/>
  <c r="I2565" i="3"/>
  <c r="J2565" i="3"/>
  <c r="K2565" i="3"/>
  <c r="L2565" i="3"/>
  <c r="M2565" i="3"/>
  <c r="N2565" i="3"/>
  <c r="O2565" i="3"/>
  <c r="H2566" i="3"/>
  <c r="I2566" i="3"/>
  <c r="J2566" i="3"/>
  <c r="K2566" i="3"/>
  <c r="L2566" i="3"/>
  <c r="M2566" i="3"/>
  <c r="N2566" i="3"/>
  <c r="O2566" i="3"/>
  <c r="H2567" i="3"/>
  <c r="I2567" i="3"/>
  <c r="J2567" i="3"/>
  <c r="K2567" i="3"/>
  <c r="L2567" i="3"/>
  <c r="M2567" i="3"/>
  <c r="N2567" i="3"/>
  <c r="O2567" i="3"/>
  <c r="H2568" i="3"/>
  <c r="I2568" i="3"/>
  <c r="J2568" i="3"/>
  <c r="K2568" i="3"/>
  <c r="L2568" i="3"/>
  <c r="M2568" i="3"/>
  <c r="N2568" i="3"/>
  <c r="O2568" i="3"/>
  <c r="H2569" i="3"/>
  <c r="I2569" i="3"/>
  <c r="J2569" i="3"/>
  <c r="K2569" i="3"/>
  <c r="L2569" i="3"/>
  <c r="M2569" i="3"/>
  <c r="N2569" i="3"/>
  <c r="O2569" i="3"/>
  <c r="H2570" i="3"/>
  <c r="I2570" i="3"/>
  <c r="J2570" i="3"/>
  <c r="K2570" i="3"/>
  <c r="L2570" i="3"/>
  <c r="M2570" i="3"/>
  <c r="N2570" i="3"/>
  <c r="O2570" i="3"/>
  <c r="H2571" i="3"/>
  <c r="I2571" i="3"/>
  <c r="J2571" i="3"/>
  <c r="K2571" i="3"/>
  <c r="L2571" i="3"/>
  <c r="M2571" i="3"/>
  <c r="N2571" i="3"/>
  <c r="O2571" i="3"/>
  <c r="H2572" i="3"/>
  <c r="I2572" i="3"/>
  <c r="J2572" i="3"/>
  <c r="K2572" i="3"/>
  <c r="L2572" i="3"/>
  <c r="M2572" i="3"/>
  <c r="N2572" i="3"/>
  <c r="O2572" i="3"/>
  <c r="H2573" i="3"/>
  <c r="I2573" i="3"/>
  <c r="J2573" i="3"/>
  <c r="K2573" i="3"/>
  <c r="L2573" i="3"/>
  <c r="M2573" i="3"/>
  <c r="N2573" i="3"/>
  <c r="O2573" i="3"/>
  <c r="H2574" i="3"/>
  <c r="I2574" i="3"/>
  <c r="J2574" i="3"/>
  <c r="K2574" i="3"/>
  <c r="L2574" i="3"/>
  <c r="M2574" i="3"/>
  <c r="N2574" i="3"/>
  <c r="O2574" i="3"/>
  <c r="H2575" i="3"/>
  <c r="I2575" i="3"/>
  <c r="J2575" i="3"/>
  <c r="K2575" i="3"/>
  <c r="L2575" i="3"/>
  <c r="M2575" i="3"/>
  <c r="N2575" i="3"/>
  <c r="O2575" i="3"/>
  <c r="H2576" i="3"/>
  <c r="I2576" i="3"/>
  <c r="J2576" i="3"/>
  <c r="K2576" i="3"/>
  <c r="L2576" i="3"/>
  <c r="M2576" i="3"/>
  <c r="N2576" i="3"/>
  <c r="O2576" i="3"/>
  <c r="H2577" i="3"/>
  <c r="I2577" i="3"/>
  <c r="J2577" i="3"/>
  <c r="K2577" i="3"/>
  <c r="L2577" i="3"/>
  <c r="M2577" i="3"/>
  <c r="N2577" i="3"/>
  <c r="O2577" i="3"/>
  <c r="H2578" i="3"/>
  <c r="I2578" i="3"/>
  <c r="J2578" i="3"/>
  <c r="K2578" i="3"/>
  <c r="L2578" i="3"/>
  <c r="M2578" i="3"/>
  <c r="N2578" i="3"/>
  <c r="O2578" i="3"/>
  <c r="H2579" i="3"/>
  <c r="I2579" i="3"/>
  <c r="J2579" i="3"/>
  <c r="K2579" i="3"/>
  <c r="L2579" i="3"/>
  <c r="M2579" i="3"/>
  <c r="N2579" i="3"/>
  <c r="O2579" i="3"/>
  <c r="H2580" i="3"/>
  <c r="I2580" i="3"/>
  <c r="J2580" i="3"/>
  <c r="K2580" i="3"/>
  <c r="L2580" i="3"/>
  <c r="M2580" i="3"/>
  <c r="N2580" i="3"/>
  <c r="O2580" i="3"/>
  <c r="H2581" i="3"/>
  <c r="I2581" i="3"/>
  <c r="J2581" i="3"/>
  <c r="K2581" i="3"/>
  <c r="L2581" i="3"/>
  <c r="M2581" i="3"/>
  <c r="N2581" i="3"/>
  <c r="O2581" i="3"/>
  <c r="H2582" i="3"/>
  <c r="I2582" i="3"/>
  <c r="J2582" i="3"/>
  <c r="K2582" i="3"/>
  <c r="L2582" i="3"/>
  <c r="M2582" i="3"/>
  <c r="N2582" i="3"/>
  <c r="O2582" i="3"/>
  <c r="H2583" i="3"/>
  <c r="I2583" i="3"/>
  <c r="J2583" i="3"/>
  <c r="K2583" i="3"/>
  <c r="L2583" i="3"/>
  <c r="M2583" i="3"/>
  <c r="N2583" i="3"/>
  <c r="O2583" i="3"/>
  <c r="H2584" i="3"/>
  <c r="I2584" i="3"/>
  <c r="J2584" i="3"/>
  <c r="K2584" i="3"/>
  <c r="L2584" i="3"/>
  <c r="M2584" i="3"/>
  <c r="N2584" i="3"/>
  <c r="O2584" i="3"/>
  <c r="H2585" i="3"/>
  <c r="I2585" i="3"/>
  <c r="J2585" i="3"/>
  <c r="K2585" i="3"/>
  <c r="L2585" i="3"/>
  <c r="M2585" i="3"/>
  <c r="N2585" i="3"/>
  <c r="O2585" i="3"/>
  <c r="H2586" i="3"/>
  <c r="I2586" i="3"/>
  <c r="J2586" i="3"/>
  <c r="K2586" i="3"/>
  <c r="L2586" i="3"/>
  <c r="M2586" i="3"/>
  <c r="N2586" i="3"/>
  <c r="O2586" i="3"/>
  <c r="H2587" i="3"/>
  <c r="I2587" i="3"/>
  <c r="J2587" i="3"/>
  <c r="K2587" i="3"/>
  <c r="L2587" i="3"/>
  <c r="M2587" i="3"/>
  <c r="N2587" i="3"/>
  <c r="O2587" i="3"/>
  <c r="H2588" i="3"/>
  <c r="I2588" i="3"/>
  <c r="J2588" i="3"/>
  <c r="K2588" i="3"/>
  <c r="L2588" i="3"/>
  <c r="M2588" i="3"/>
  <c r="N2588" i="3"/>
  <c r="O2588" i="3"/>
  <c r="H2589" i="3"/>
  <c r="I2589" i="3"/>
  <c r="J2589" i="3"/>
  <c r="K2589" i="3"/>
  <c r="L2589" i="3"/>
  <c r="M2589" i="3"/>
  <c r="N2589" i="3"/>
  <c r="O2589" i="3"/>
  <c r="H2590" i="3"/>
  <c r="I2590" i="3"/>
  <c r="J2590" i="3"/>
  <c r="K2590" i="3"/>
  <c r="L2590" i="3"/>
  <c r="M2590" i="3"/>
  <c r="N2590" i="3"/>
  <c r="O2590" i="3"/>
  <c r="H2591" i="3"/>
  <c r="I2591" i="3"/>
  <c r="J2591" i="3"/>
  <c r="K2591" i="3"/>
  <c r="L2591" i="3"/>
  <c r="M2591" i="3"/>
  <c r="N2591" i="3"/>
  <c r="O2591" i="3"/>
  <c r="H2592" i="3"/>
  <c r="I2592" i="3"/>
  <c r="J2592" i="3"/>
  <c r="K2592" i="3"/>
  <c r="L2592" i="3"/>
  <c r="M2592" i="3"/>
  <c r="N2592" i="3"/>
  <c r="O2592" i="3"/>
  <c r="H2593" i="3"/>
  <c r="I2593" i="3"/>
  <c r="J2593" i="3"/>
  <c r="K2593" i="3"/>
  <c r="L2593" i="3"/>
  <c r="M2593" i="3"/>
  <c r="N2593" i="3"/>
  <c r="O2593" i="3"/>
  <c r="H2594" i="3"/>
  <c r="I2594" i="3"/>
  <c r="J2594" i="3"/>
  <c r="K2594" i="3"/>
  <c r="L2594" i="3"/>
  <c r="M2594" i="3"/>
  <c r="N2594" i="3"/>
  <c r="O2594" i="3"/>
  <c r="H2595" i="3"/>
  <c r="I2595" i="3"/>
  <c r="J2595" i="3"/>
  <c r="K2595" i="3"/>
  <c r="L2595" i="3"/>
  <c r="M2595" i="3"/>
  <c r="N2595" i="3"/>
  <c r="O2595" i="3"/>
  <c r="H2596" i="3"/>
  <c r="I2596" i="3"/>
  <c r="J2596" i="3"/>
  <c r="K2596" i="3"/>
  <c r="L2596" i="3"/>
  <c r="M2596" i="3"/>
  <c r="N2596" i="3"/>
  <c r="O2596" i="3"/>
  <c r="H2597" i="3"/>
  <c r="I2597" i="3"/>
  <c r="J2597" i="3"/>
  <c r="K2597" i="3"/>
  <c r="L2597" i="3"/>
  <c r="M2597" i="3"/>
  <c r="N2597" i="3"/>
  <c r="O2597" i="3"/>
  <c r="H2598" i="3"/>
  <c r="I2598" i="3"/>
  <c r="J2598" i="3"/>
  <c r="K2598" i="3"/>
  <c r="L2598" i="3"/>
  <c r="M2598" i="3"/>
  <c r="N2598" i="3"/>
  <c r="O2598" i="3"/>
  <c r="H2599" i="3"/>
  <c r="I2599" i="3"/>
  <c r="J2599" i="3"/>
  <c r="K2599" i="3"/>
  <c r="L2599" i="3"/>
  <c r="M2599" i="3"/>
  <c r="N2599" i="3"/>
  <c r="O2599" i="3"/>
  <c r="H2600" i="3"/>
  <c r="I2600" i="3"/>
  <c r="J2600" i="3"/>
  <c r="K2600" i="3"/>
  <c r="L2600" i="3"/>
  <c r="M2600" i="3"/>
  <c r="N2600" i="3"/>
  <c r="O2600" i="3"/>
  <c r="H2601" i="3"/>
  <c r="I2601" i="3"/>
  <c r="J2601" i="3"/>
  <c r="K2601" i="3"/>
  <c r="L2601" i="3"/>
  <c r="M2601" i="3"/>
  <c r="N2601" i="3"/>
  <c r="O2601" i="3"/>
  <c r="H2602" i="3"/>
  <c r="I2602" i="3"/>
  <c r="J2602" i="3"/>
  <c r="K2602" i="3"/>
  <c r="L2602" i="3"/>
  <c r="M2602" i="3"/>
  <c r="N2602" i="3"/>
  <c r="O2602" i="3"/>
  <c r="H2603" i="3"/>
  <c r="I2603" i="3"/>
  <c r="J2603" i="3"/>
  <c r="K2603" i="3"/>
  <c r="L2603" i="3"/>
  <c r="M2603" i="3"/>
  <c r="N2603" i="3"/>
  <c r="O2603" i="3"/>
  <c r="H2604" i="3"/>
  <c r="I2604" i="3"/>
  <c r="J2604" i="3"/>
  <c r="K2604" i="3"/>
  <c r="L2604" i="3"/>
  <c r="M2604" i="3"/>
  <c r="N2604" i="3"/>
  <c r="O2604" i="3"/>
  <c r="H2605" i="3"/>
  <c r="I2605" i="3"/>
  <c r="J2605" i="3"/>
  <c r="K2605" i="3"/>
  <c r="L2605" i="3"/>
  <c r="M2605" i="3"/>
  <c r="N2605" i="3"/>
  <c r="O2605" i="3"/>
  <c r="H2606" i="3"/>
  <c r="I2606" i="3"/>
  <c r="J2606" i="3"/>
  <c r="K2606" i="3"/>
  <c r="L2606" i="3"/>
  <c r="M2606" i="3"/>
  <c r="N2606" i="3"/>
  <c r="O2606" i="3"/>
  <c r="H2607" i="3"/>
  <c r="I2607" i="3"/>
  <c r="J2607" i="3"/>
  <c r="K2607" i="3"/>
  <c r="L2607" i="3"/>
  <c r="M2607" i="3"/>
  <c r="N2607" i="3"/>
  <c r="O2607" i="3"/>
  <c r="H2608" i="3"/>
  <c r="I2608" i="3"/>
  <c r="J2608" i="3"/>
  <c r="K2608" i="3"/>
  <c r="L2608" i="3"/>
  <c r="M2608" i="3"/>
  <c r="N2608" i="3"/>
  <c r="O2608" i="3"/>
  <c r="H2609" i="3"/>
  <c r="I2609" i="3"/>
  <c r="J2609" i="3"/>
  <c r="K2609" i="3"/>
  <c r="L2609" i="3"/>
  <c r="M2609" i="3"/>
  <c r="N2609" i="3"/>
  <c r="O2609" i="3"/>
  <c r="H2610" i="3"/>
  <c r="I2610" i="3"/>
  <c r="J2610" i="3"/>
  <c r="K2610" i="3"/>
  <c r="L2610" i="3"/>
  <c r="M2610" i="3"/>
  <c r="N2610" i="3"/>
  <c r="O2610" i="3"/>
  <c r="H2611" i="3"/>
  <c r="I2611" i="3"/>
  <c r="J2611" i="3"/>
  <c r="K2611" i="3"/>
  <c r="L2611" i="3"/>
  <c r="M2611" i="3"/>
  <c r="N2611" i="3"/>
  <c r="O2611" i="3"/>
  <c r="H2612" i="3"/>
  <c r="I2612" i="3"/>
  <c r="J2612" i="3"/>
  <c r="K2612" i="3"/>
  <c r="L2612" i="3"/>
  <c r="M2612" i="3"/>
  <c r="N2612" i="3"/>
  <c r="O2612" i="3"/>
  <c r="H2613" i="3"/>
  <c r="I2613" i="3"/>
  <c r="J2613" i="3"/>
  <c r="K2613" i="3"/>
  <c r="L2613" i="3"/>
  <c r="M2613" i="3"/>
  <c r="N2613" i="3"/>
  <c r="O2613" i="3"/>
  <c r="H2614" i="3"/>
  <c r="I2614" i="3"/>
  <c r="J2614" i="3"/>
  <c r="K2614" i="3"/>
  <c r="L2614" i="3"/>
  <c r="M2614" i="3"/>
  <c r="N2614" i="3"/>
  <c r="O2614" i="3"/>
  <c r="H2615" i="3"/>
  <c r="I2615" i="3"/>
  <c r="J2615" i="3"/>
  <c r="K2615" i="3"/>
  <c r="L2615" i="3"/>
  <c r="M2615" i="3"/>
  <c r="N2615" i="3"/>
  <c r="O2615" i="3"/>
  <c r="H2616" i="3"/>
  <c r="I2616" i="3"/>
  <c r="J2616" i="3"/>
  <c r="K2616" i="3"/>
  <c r="L2616" i="3"/>
  <c r="M2616" i="3"/>
  <c r="N2616" i="3"/>
  <c r="O2616" i="3"/>
  <c r="H2617" i="3"/>
  <c r="I2617" i="3"/>
  <c r="J2617" i="3"/>
  <c r="K2617" i="3"/>
  <c r="L2617" i="3"/>
  <c r="M2617" i="3"/>
  <c r="N2617" i="3"/>
  <c r="O2617" i="3"/>
  <c r="H2618" i="3"/>
  <c r="I2618" i="3"/>
  <c r="J2618" i="3"/>
  <c r="K2618" i="3"/>
  <c r="L2618" i="3"/>
  <c r="M2618" i="3"/>
  <c r="N2618" i="3"/>
  <c r="O2618" i="3"/>
  <c r="H2619" i="3"/>
  <c r="I2619" i="3"/>
  <c r="J2619" i="3"/>
  <c r="K2619" i="3"/>
  <c r="L2619" i="3"/>
  <c r="M2619" i="3"/>
  <c r="N2619" i="3"/>
  <c r="O2619" i="3"/>
  <c r="H2620" i="3"/>
  <c r="I2620" i="3"/>
  <c r="J2620" i="3"/>
  <c r="K2620" i="3"/>
  <c r="L2620" i="3"/>
  <c r="M2620" i="3"/>
  <c r="N2620" i="3"/>
  <c r="O2620" i="3"/>
  <c r="H2621" i="3"/>
  <c r="I2621" i="3"/>
  <c r="J2621" i="3"/>
  <c r="K2621" i="3"/>
  <c r="L2621" i="3"/>
  <c r="M2621" i="3"/>
  <c r="N2621" i="3"/>
  <c r="O2621" i="3"/>
  <c r="H2622" i="3"/>
  <c r="I2622" i="3"/>
  <c r="J2622" i="3"/>
  <c r="K2622" i="3"/>
  <c r="L2622" i="3"/>
  <c r="M2622" i="3"/>
  <c r="N2622" i="3"/>
  <c r="O2622" i="3"/>
  <c r="H2623" i="3"/>
  <c r="I2623" i="3"/>
  <c r="J2623" i="3"/>
  <c r="K2623" i="3"/>
  <c r="L2623" i="3"/>
  <c r="M2623" i="3"/>
  <c r="N2623" i="3"/>
  <c r="O2623" i="3"/>
  <c r="H2624" i="3"/>
  <c r="I2624" i="3"/>
  <c r="J2624" i="3"/>
  <c r="K2624" i="3"/>
  <c r="L2624" i="3"/>
  <c r="M2624" i="3"/>
  <c r="N2624" i="3"/>
  <c r="O2624" i="3"/>
  <c r="H2625" i="3"/>
  <c r="I2625" i="3"/>
  <c r="J2625" i="3"/>
  <c r="K2625" i="3"/>
  <c r="L2625" i="3"/>
  <c r="M2625" i="3"/>
  <c r="N2625" i="3"/>
  <c r="O2625" i="3"/>
  <c r="H2626" i="3"/>
  <c r="I2626" i="3"/>
  <c r="J2626" i="3"/>
  <c r="K2626" i="3"/>
  <c r="L2626" i="3"/>
  <c r="M2626" i="3"/>
  <c r="N2626" i="3"/>
  <c r="O2626" i="3"/>
  <c r="H2627" i="3"/>
  <c r="I2627" i="3"/>
  <c r="J2627" i="3"/>
  <c r="K2627" i="3"/>
  <c r="L2627" i="3"/>
  <c r="M2627" i="3"/>
  <c r="N2627" i="3"/>
  <c r="O2627" i="3"/>
  <c r="H2628" i="3"/>
  <c r="I2628" i="3"/>
  <c r="J2628" i="3"/>
  <c r="K2628" i="3"/>
  <c r="L2628" i="3"/>
  <c r="M2628" i="3"/>
  <c r="N2628" i="3"/>
  <c r="O2628" i="3"/>
  <c r="H2629" i="3"/>
  <c r="I2629" i="3"/>
  <c r="J2629" i="3"/>
  <c r="K2629" i="3"/>
  <c r="L2629" i="3"/>
  <c r="M2629" i="3"/>
  <c r="N2629" i="3"/>
  <c r="O2629" i="3"/>
  <c r="H2630" i="3"/>
  <c r="I2630" i="3"/>
  <c r="J2630" i="3"/>
  <c r="K2630" i="3"/>
  <c r="L2630" i="3"/>
  <c r="M2630" i="3"/>
  <c r="N2630" i="3"/>
  <c r="O2630" i="3"/>
  <c r="H2631" i="3"/>
  <c r="I2631" i="3"/>
  <c r="J2631" i="3"/>
  <c r="K2631" i="3"/>
  <c r="L2631" i="3"/>
  <c r="M2631" i="3"/>
  <c r="N2631" i="3"/>
  <c r="O2631" i="3"/>
  <c r="H2632" i="3"/>
  <c r="I2632" i="3"/>
  <c r="J2632" i="3"/>
  <c r="K2632" i="3"/>
  <c r="L2632" i="3"/>
  <c r="M2632" i="3"/>
  <c r="N2632" i="3"/>
  <c r="O2632" i="3"/>
  <c r="H2633" i="3"/>
  <c r="I2633" i="3"/>
  <c r="J2633" i="3"/>
  <c r="K2633" i="3"/>
  <c r="L2633" i="3"/>
  <c r="M2633" i="3"/>
  <c r="N2633" i="3"/>
  <c r="O2633" i="3"/>
  <c r="H2634" i="3"/>
  <c r="I2634" i="3"/>
  <c r="J2634" i="3"/>
  <c r="K2634" i="3"/>
  <c r="L2634" i="3"/>
  <c r="M2634" i="3"/>
  <c r="N2634" i="3"/>
  <c r="O2634" i="3"/>
  <c r="H2635" i="3"/>
  <c r="I2635" i="3"/>
  <c r="J2635" i="3"/>
  <c r="K2635" i="3"/>
  <c r="L2635" i="3"/>
  <c r="M2635" i="3"/>
  <c r="N2635" i="3"/>
  <c r="O2635" i="3"/>
  <c r="H2636" i="3"/>
  <c r="I2636" i="3"/>
  <c r="J2636" i="3"/>
  <c r="K2636" i="3"/>
  <c r="L2636" i="3"/>
  <c r="M2636" i="3"/>
  <c r="N2636" i="3"/>
  <c r="O2636" i="3"/>
  <c r="H2637" i="3"/>
  <c r="I2637" i="3"/>
  <c r="J2637" i="3"/>
  <c r="K2637" i="3"/>
  <c r="L2637" i="3"/>
  <c r="M2637" i="3"/>
  <c r="N2637" i="3"/>
  <c r="O2637" i="3"/>
  <c r="H2638" i="3"/>
  <c r="I2638" i="3"/>
  <c r="J2638" i="3"/>
  <c r="K2638" i="3"/>
  <c r="L2638" i="3"/>
  <c r="M2638" i="3"/>
  <c r="N2638" i="3"/>
  <c r="O2638" i="3"/>
  <c r="H2639" i="3"/>
  <c r="I2639" i="3"/>
  <c r="J2639" i="3"/>
  <c r="K2639" i="3"/>
  <c r="L2639" i="3"/>
  <c r="M2639" i="3"/>
  <c r="N2639" i="3"/>
  <c r="O2639" i="3"/>
  <c r="H2640" i="3"/>
  <c r="I2640" i="3"/>
  <c r="J2640" i="3"/>
  <c r="K2640" i="3"/>
  <c r="L2640" i="3"/>
  <c r="M2640" i="3"/>
  <c r="N2640" i="3"/>
  <c r="O2640" i="3"/>
  <c r="H2641" i="3"/>
  <c r="I2641" i="3"/>
  <c r="J2641" i="3"/>
  <c r="K2641" i="3"/>
  <c r="L2641" i="3"/>
  <c r="M2641" i="3"/>
  <c r="N2641" i="3"/>
  <c r="O2641" i="3"/>
  <c r="H2642" i="3"/>
  <c r="I2642" i="3"/>
  <c r="J2642" i="3"/>
  <c r="K2642" i="3"/>
  <c r="L2642" i="3"/>
  <c r="M2642" i="3"/>
  <c r="N2642" i="3"/>
  <c r="O2642" i="3"/>
  <c r="H2643" i="3"/>
  <c r="I2643" i="3"/>
  <c r="J2643" i="3"/>
  <c r="K2643" i="3"/>
  <c r="L2643" i="3"/>
  <c r="M2643" i="3"/>
  <c r="N2643" i="3"/>
  <c r="O2643" i="3"/>
  <c r="H2644" i="3"/>
  <c r="I2644" i="3"/>
  <c r="J2644" i="3"/>
  <c r="K2644" i="3"/>
  <c r="L2644" i="3"/>
  <c r="M2644" i="3"/>
  <c r="N2644" i="3"/>
  <c r="O2644" i="3"/>
  <c r="H2645" i="3"/>
  <c r="I2645" i="3"/>
  <c r="J2645" i="3"/>
  <c r="K2645" i="3"/>
  <c r="L2645" i="3"/>
  <c r="M2645" i="3"/>
  <c r="N2645" i="3"/>
  <c r="O2645" i="3"/>
  <c r="H2646" i="3"/>
  <c r="I2646" i="3"/>
  <c r="J2646" i="3"/>
  <c r="K2646" i="3"/>
  <c r="L2646" i="3"/>
  <c r="M2646" i="3"/>
  <c r="N2646" i="3"/>
  <c r="O2646" i="3"/>
  <c r="H2647" i="3"/>
  <c r="I2647" i="3"/>
  <c r="J2647" i="3"/>
  <c r="K2647" i="3"/>
  <c r="L2647" i="3"/>
  <c r="M2647" i="3"/>
  <c r="N2647" i="3"/>
  <c r="O2647" i="3"/>
  <c r="H2648" i="3"/>
  <c r="I2648" i="3"/>
  <c r="J2648" i="3"/>
  <c r="K2648" i="3"/>
  <c r="L2648" i="3"/>
  <c r="M2648" i="3"/>
  <c r="N2648" i="3"/>
  <c r="O2648" i="3"/>
  <c r="H2649" i="3"/>
  <c r="I2649" i="3"/>
  <c r="J2649" i="3"/>
  <c r="K2649" i="3"/>
  <c r="L2649" i="3"/>
  <c r="M2649" i="3"/>
  <c r="N2649" i="3"/>
  <c r="O2649" i="3"/>
  <c r="H2650" i="3"/>
  <c r="I2650" i="3"/>
  <c r="J2650" i="3"/>
  <c r="K2650" i="3"/>
  <c r="L2650" i="3"/>
  <c r="M2650" i="3"/>
  <c r="N2650" i="3"/>
  <c r="O2650" i="3"/>
  <c r="H2651" i="3"/>
  <c r="I2651" i="3"/>
  <c r="J2651" i="3"/>
  <c r="K2651" i="3"/>
  <c r="L2651" i="3"/>
  <c r="M2651" i="3"/>
  <c r="N2651" i="3"/>
  <c r="O2651" i="3"/>
  <c r="H2652" i="3"/>
  <c r="I2652" i="3"/>
  <c r="J2652" i="3"/>
  <c r="K2652" i="3"/>
  <c r="L2652" i="3"/>
  <c r="M2652" i="3"/>
  <c r="N2652" i="3"/>
  <c r="O2652" i="3"/>
  <c r="H2653" i="3"/>
  <c r="I2653" i="3"/>
  <c r="J2653" i="3"/>
  <c r="K2653" i="3"/>
  <c r="L2653" i="3"/>
  <c r="M2653" i="3"/>
  <c r="N2653" i="3"/>
  <c r="O2653" i="3"/>
  <c r="H2654" i="3"/>
  <c r="I2654" i="3"/>
  <c r="J2654" i="3"/>
  <c r="K2654" i="3"/>
  <c r="L2654" i="3"/>
  <c r="M2654" i="3"/>
  <c r="N2654" i="3"/>
  <c r="O2654" i="3"/>
  <c r="H2655" i="3"/>
  <c r="I2655" i="3"/>
  <c r="J2655" i="3"/>
  <c r="K2655" i="3"/>
  <c r="L2655" i="3"/>
  <c r="M2655" i="3"/>
  <c r="N2655" i="3"/>
  <c r="O2655" i="3"/>
  <c r="H2656" i="3"/>
  <c r="I2656" i="3"/>
  <c r="J2656" i="3"/>
  <c r="K2656" i="3"/>
  <c r="L2656" i="3"/>
  <c r="M2656" i="3"/>
  <c r="N2656" i="3"/>
  <c r="O2656" i="3"/>
  <c r="H2657" i="3"/>
  <c r="I2657" i="3"/>
  <c r="J2657" i="3"/>
  <c r="K2657" i="3"/>
  <c r="L2657" i="3"/>
  <c r="M2657" i="3"/>
  <c r="N2657" i="3"/>
  <c r="O2657" i="3"/>
  <c r="H2658" i="3"/>
  <c r="I2658" i="3"/>
  <c r="J2658" i="3"/>
  <c r="K2658" i="3"/>
  <c r="L2658" i="3"/>
  <c r="M2658" i="3"/>
  <c r="N2658" i="3"/>
  <c r="O2658" i="3"/>
  <c r="H2659" i="3"/>
  <c r="I2659" i="3"/>
  <c r="J2659" i="3"/>
  <c r="K2659" i="3"/>
  <c r="L2659" i="3"/>
  <c r="M2659" i="3"/>
  <c r="N2659" i="3"/>
  <c r="O2659" i="3"/>
  <c r="H2660" i="3"/>
  <c r="I2660" i="3"/>
  <c r="J2660" i="3"/>
  <c r="K2660" i="3"/>
  <c r="L2660" i="3"/>
  <c r="M2660" i="3"/>
  <c r="N2660" i="3"/>
  <c r="O2660" i="3"/>
  <c r="H2661" i="3"/>
  <c r="I2661" i="3"/>
  <c r="J2661" i="3"/>
  <c r="K2661" i="3"/>
  <c r="L2661" i="3"/>
  <c r="M2661" i="3"/>
  <c r="N2661" i="3"/>
  <c r="O2661" i="3"/>
  <c r="H2662" i="3"/>
  <c r="I2662" i="3"/>
  <c r="J2662" i="3"/>
  <c r="K2662" i="3"/>
  <c r="L2662" i="3"/>
  <c r="M2662" i="3"/>
  <c r="N2662" i="3"/>
  <c r="O2662" i="3"/>
  <c r="H2663" i="3"/>
  <c r="I2663" i="3"/>
  <c r="J2663" i="3"/>
  <c r="K2663" i="3"/>
  <c r="L2663" i="3"/>
  <c r="M2663" i="3"/>
  <c r="N2663" i="3"/>
  <c r="O2663" i="3"/>
  <c r="H2664" i="3"/>
  <c r="I2664" i="3"/>
  <c r="J2664" i="3"/>
  <c r="K2664" i="3"/>
  <c r="L2664" i="3"/>
  <c r="M2664" i="3"/>
  <c r="N2664" i="3"/>
  <c r="O2664" i="3"/>
  <c r="H2665" i="3"/>
  <c r="I2665" i="3"/>
  <c r="J2665" i="3"/>
  <c r="K2665" i="3"/>
  <c r="L2665" i="3"/>
  <c r="M2665" i="3"/>
  <c r="N2665" i="3"/>
  <c r="O2665" i="3"/>
  <c r="H2666" i="3"/>
  <c r="I2666" i="3"/>
  <c r="J2666" i="3"/>
  <c r="K2666" i="3"/>
  <c r="L2666" i="3"/>
  <c r="M2666" i="3"/>
  <c r="N2666" i="3"/>
  <c r="O2666" i="3"/>
  <c r="H2667" i="3"/>
  <c r="I2667" i="3"/>
  <c r="J2667" i="3"/>
  <c r="K2667" i="3"/>
  <c r="L2667" i="3"/>
  <c r="M2667" i="3"/>
  <c r="N2667" i="3"/>
  <c r="O2667" i="3"/>
  <c r="H2668" i="3"/>
  <c r="I2668" i="3"/>
  <c r="J2668" i="3"/>
  <c r="K2668" i="3"/>
  <c r="L2668" i="3"/>
  <c r="M2668" i="3"/>
  <c r="N2668" i="3"/>
  <c r="O2668" i="3"/>
  <c r="H2669" i="3"/>
  <c r="I2669" i="3"/>
  <c r="J2669" i="3"/>
  <c r="K2669" i="3"/>
  <c r="L2669" i="3"/>
  <c r="M2669" i="3"/>
  <c r="N2669" i="3"/>
  <c r="O2669" i="3"/>
  <c r="H2670" i="3"/>
  <c r="I2670" i="3"/>
  <c r="J2670" i="3"/>
  <c r="K2670" i="3"/>
  <c r="L2670" i="3"/>
  <c r="M2670" i="3"/>
  <c r="N2670" i="3"/>
  <c r="O2670" i="3"/>
  <c r="H2671" i="3"/>
  <c r="I2671" i="3"/>
  <c r="J2671" i="3"/>
  <c r="K2671" i="3"/>
  <c r="L2671" i="3"/>
  <c r="M2671" i="3"/>
  <c r="N2671" i="3"/>
  <c r="O2671" i="3"/>
  <c r="H2672" i="3"/>
  <c r="I2672" i="3"/>
  <c r="J2672" i="3"/>
  <c r="K2672" i="3"/>
  <c r="L2672" i="3"/>
  <c r="M2672" i="3"/>
  <c r="N2672" i="3"/>
  <c r="O2672" i="3"/>
  <c r="H2673" i="3"/>
  <c r="I2673" i="3"/>
  <c r="J2673" i="3"/>
  <c r="K2673" i="3"/>
  <c r="L2673" i="3"/>
  <c r="M2673" i="3"/>
  <c r="N2673" i="3"/>
  <c r="O2673" i="3"/>
  <c r="H2674" i="3"/>
  <c r="I2674" i="3"/>
  <c r="J2674" i="3"/>
  <c r="K2674" i="3"/>
  <c r="L2674" i="3"/>
  <c r="M2674" i="3"/>
  <c r="N2674" i="3"/>
  <c r="O2674" i="3"/>
  <c r="H2675" i="3"/>
  <c r="I2675" i="3"/>
  <c r="J2675" i="3"/>
  <c r="K2675" i="3"/>
  <c r="L2675" i="3"/>
  <c r="M2675" i="3"/>
  <c r="N2675" i="3"/>
  <c r="O2675" i="3"/>
  <c r="H2676" i="3"/>
  <c r="I2676" i="3"/>
  <c r="J2676" i="3"/>
  <c r="K2676" i="3"/>
  <c r="L2676" i="3"/>
  <c r="M2676" i="3"/>
  <c r="N2676" i="3"/>
  <c r="O2676" i="3"/>
  <c r="H2677" i="3"/>
  <c r="I2677" i="3"/>
  <c r="J2677" i="3"/>
  <c r="K2677" i="3"/>
  <c r="L2677" i="3"/>
  <c r="M2677" i="3"/>
  <c r="N2677" i="3"/>
  <c r="O2677" i="3"/>
  <c r="H2678" i="3"/>
  <c r="I2678" i="3"/>
  <c r="J2678" i="3"/>
  <c r="K2678" i="3"/>
  <c r="L2678" i="3"/>
  <c r="M2678" i="3"/>
  <c r="N2678" i="3"/>
  <c r="O2678" i="3"/>
  <c r="H2679" i="3"/>
  <c r="I2679" i="3"/>
  <c r="J2679" i="3"/>
  <c r="K2679" i="3"/>
  <c r="L2679" i="3"/>
  <c r="M2679" i="3"/>
  <c r="N2679" i="3"/>
  <c r="O2679" i="3"/>
  <c r="H2680" i="3"/>
  <c r="I2680" i="3"/>
  <c r="J2680" i="3"/>
  <c r="K2680" i="3"/>
  <c r="L2680" i="3"/>
  <c r="M2680" i="3"/>
  <c r="N2680" i="3"/>
  <c r="O2680" i="3"/>
  <c r="H2681" i="3"/>
  <c r="I2681" i="3"/>
  <c r="J2681" i="3"/>
  <c r="K2681" i="3"/>
  <c r="L2681" i="3"/>
  <c r="M2681" i="3"/>
  <c r="N2681" i="3"/>
  <c r="O2681" i="3"/>
  <c r="H2682" i="3"/>
  <c r="I2682" i="3"/>
  <c r="J2682" i="3"/>
  <c r="K2682" i="3"/>
  <c r="L2682" i="3"/>
  <c r="M2682" i="3"/>
  <c r="N2682" i="3"/>
  <c r="O2682" i="3"/>
  <c r="H2683" i="3"/>
  <c r="I2683" i="3"/>
  <c r="J2683" i="3"/>
  <c r="K2683" i="3"/>
  <c r="L2683" i="3"/>
  <c r="M2683" i="3"/>
  <c r="N2683" i="3"/>
  <c r="O2683" i="3"/>
  <c r="H2684" i="3"/>
  <c r="I2684" i="3"/>
  <c r="J2684" i="3"/>
  <c r="K2684" i="3"/>
  <c r="L2684" i="3"/>
  <c r="M2684" i="3"/>
  <c r="N2684" i="3"/>
  <c r="O2684" i="3"/>
  <c r="H2685" i="3"/>
  <c r="I2685" i="3"/>
  <c r="J2685" i="3"/>
  <c r="K2685" i="3"/>
  <c r="L2685" i="3"/>
  <c r="M2685" i="3"/>
  <c r="N2685" i="3"/>
  <c r="O2685" i="3"/>
  <c r="H2686" i="3"/>
  <c r="I2686" i="3"/>
  <c r="J2686" i="3"/>
  <c r="K2686" i="3"/>
  <c r="L2686" i="3"/>
  <c r="M2686" i="3"/>
  <c r="N2686" i="3"/>
  <c r="O2686" i="3"/>
  <c r="H2687" i="3"/>
  <c r="I2687" i="3"/>
  <c r="J2687" i="3"/>
  <c r="K2687" i="3"/>
  <c r="L2687" i="3"/>
  <c r="M2687" i="3"/>
  <c r="N2687" i="3"/>
  <c r="O2687" i="3"/>
  <c r="H2688" i="3"/>
  <c r="I2688" i="3"/>
  <c r="J2688" i="3"/>
  <c r="K2688" i="3"/>
  <c r="L2688" i="3"/>
  <c r="M2688" i="3"/>
  <c r="N2688" i="3"/>
  <c r="O2688" i="3"/>
  <c r="H2689" i="3"/>
  <c r="I2689" i="3"/>
  <c r="J2689" i="3"/>
  <c r="K2689" i="3"/>
  <c r="L2689" i="3"/>
  <c r="M2689" i="3"/>
  <c r="N2689" i="3"/>
  <c r="O2689" i="3"/>
  <c r="H2690" i="3"/>
  <c r="I2690" i="3"/>
  <c r="J2690" i="3"/>
  <c r="K2690" i="3"/>
  <c r="L2690" i="3"/>
  <c r="M2690" i="3"/>
  <c r="N2690" i="3"/>
  <c r="O2690" i="3"/>
  <c r="H2691" i="3"/>
  <c r="I2691" i="3"/>
  <c r="J2691" i="3"/>
  <c r="K2691" i="3"/>
  <c r="L2691" i="3"/>
  <c r="M2691" i="3"/>
  <c r="N2691" i="3"/>
  <c r="O2691" i="3"/>
  <c r="H2692" i="3"/>
  <c r="I2692" i="3"/>
  <c r="J2692" i="3"/>
  <c r="K2692" i="3"/>
  <c r="L2692" i="3"/>
  <c r="M2692" i="3"/>
  <c r="N2692" i="3"/>
  <c r="O2692" i="3"/>
  <c r="H2693" i="3"/>
  <c r="I2693" i="3"/>
  <c r="J2693" i="3"/>
  <c r="K2693" i="3"/>
  <c r="L2693" i="3"/>
  <c r="M2693" i="3"/>
  <c r="N2693" i="3"/>
  <c r="O2693" i="3"/>
  <c r="H2694" i="3"/>
  <c r="I2694" i="3"/>
  <c r="J2694" i="3"/>
  <c r="K2694" i="3"/>
  <c r="L2694" i="3"/>
  <c r="M2694" i="3"/>
  <c r="N2694" i="3"/>
  <c r="O2694" i="3"/>
  <c r="H2695" i="3"/>
  <c r="I2695" i="3"/>
  <c r="J2695" i="3"/>
  <c r="K2695" i="3"/>
  <c r="L2695" i="3"/>
  <c r="M2695" i="3"/>
  <c r="N2695" i="3"/>
  <c r="O2695" i="3"/>
  <c r="H2696" i="3"/>
  <c r="I2696" i="3"/>
  <c r="J2696" i="3"/>
  <c r="K2696" i="3"/>
  <c r="L2696" i="3"/>
  <c r="M2696" i="3"/>
  <c r="N2696" i="3"/>
  <c r="O2696" i="3"/>
  <c r="H2697" i="3"/>
  <c r="I2697" i="3"/>
  <c r="J2697" i="3"/>
  <c r="K2697" i="3"/>
  <c r="L2697" i="3"/>
  <c r="M2697" i="3"/>
  <c r="N2697" i="3"/>
  <c r="O2697" i="3"/>
  <c r="H2698" i="3"/>
  <c r="I2698" i="3"/>
  <c r="J2698" i="3"/>
  <c r="K2698" i="3"/>
  <c r="L2698" i="3"/>
  <c r="M2698" i="3"/>
  <c r="N2698" i="3"/>
  <c r="O2698" i="3"/>
  <c r="H2699" i="3"/>
  <c r="I2699" i="3"/>
  <c r="J2699" i="3"/>
  <c r="K2699" i="3"/>
  <c r="L2699" i="3"/>
  <c r="M2699" i="3"/>
  <c r="N2699" i="3"/>
  <c r="O2699" i="3"/>
  <c r="H2700" i="3"/>
  <c r="I2700" i="3"/>
  <c r="J2700" i="3"/>
  <c r="K2700" i="3"/>
  <c r="L2700" i="3"/>
  <c r="M2700" i="3"/>
  <c r="N2700" i="3"/>
  <c r="O2700" i="3"/>
  <c r="H2701" i="3"/>
  <c r="I2701" i="3"/>
  <c r="J2701" i="3"/>
  <c r="K2701" i="3"/>
  <c r="L2701" i="3"/>
  <c r="M2701" i="3"/>
  <c r="N2701" i="3"/>
  <c r="O2701" i="3"/>
  <c r="H2702" i="3"/>
  <c r="I2702" i="3"/>
  <c r="J2702" i="3"/>
  <c r="K2702" i="3"/>
  <c r="L2702" i="3"/>
  <c r="M2702" i="3"/>
  <c r="N2702" i="3"/>
  <c r="O2702" i="3"/>
  <c r="H2703" i="3"/>
  <c r="I2703" i="3"/>
  <c r="J2703" i="3"/>
  <c r="K2703" i="3"/>
  <c r="L2703" i="3"/>
  <c r="M2703" i="3"/>
  <c r="N2703" i="3"/>
  <c r="O2703" i="3"/>
  <c r="H2704" i="3"/>
  <c r="I2704" i="3"/>
  <c r="J2704" i="3"/>
  <c r="K2704" i="3"/>
  <c r="L2704" i="3"/>
  <c r="M2704" i="3"/>
  <c r="N2704" i="3"/>
  <c r="O2704" i="3"/>
  <c r="H2705" i="3"/>
  <c r="I2705" i="3"/>
  <c r="J2705" i="3"/>
  <c r="K2705" i="3"/>
  <c r="L2705" i="3"/>
  <c r="M2705" i="3"/>
  <c r="N2705" i="3"/>
  <c r="O2705" i="3"/>
  <c r="H2706" i="3"/>
  <c r="I2706" i="3"/>
  <c r="J2706" i="3"/>
  <c r="K2706" i="3"/>
  <c r="L2706" i="3"/>
  <c r="M2706" i="3"/>
  <c r="N2706" i="3"/>
  <c r="O2706" i="3"/>
  <c r="H2707" i="3"/>
  <c r="I2707" i="3"/>
  <c r="J2707" i="3"/>
  <c r="K2707" i="3"/>
  <c r="L2707" i="3"/>
  <c r="M2707" i="3"/>
  <c r="N2707" i="3"/>
  <c r="O2707" i="3"/>
  <c r="H2708" i="3"/>
  <c r="I2708" i="3"/>
  <c r="J2708" i="3"/>
  <c r="K2708" i="3"/>
  <c r="L2708" i="3"/>
  <c r="M2708" i="3"/>
  <c r="N2708" i="3"/>
  <c r="O2708" i="3"/>
  <c r="H2709" i="3"/>
  <c r="I2709" i="3"/>
  <c r="J2709" i="3"/>
  <c r="K2709" i="3"/>
  <c r="L2709" i="3"/>
  <c r="M2709" i="3"/>
  <c r="N2709" i="3"/>
  <c r="O2709" i="3"/>
  <c r="H2710" i="3"/>
  <c r="I2710" i="3"/>
  <c r="J2710" i="3"/>
  <c r="K2710" i="3"/>
  <c r="L2710" i="3"/>
  <c r="M2710" i="3"/>
  <c r="N2710" i="3"/>
  <c r="O2710" i="3"/>
  <c r="H2711" i="3"/>
  <c r="I2711" i="3"/>
  <c r="J2711" i="3"/>
  <c r="K2711" i="3"/>
  <c r="L2711" i="3"/>
  <c r="M2711" i="3"/>
  <c r="N2711" i="3"/>
  <c r="O2711" i="3"/>
  <c r="H2712" i="3"/>
  <c r="I2712" i="3"/>
  <c r="J2712" i="3"/>
  <c r="K2712" i="3"/>
  <c r="L2712" i="3"/>
  <c r="M2712" i="3"/>
  <c r="N2712" i="3"/>
  <c r="O2712" i="3"/>
  <c r="H2713" i="3"/>
  <c r="I2713" i="3"/>
  <c r="J2713" i="3"/>
  <c r="K2713" i="3"/>
  <c r="L2713" i="3"/>
  <c r="M2713" i="3"/>
  <c r="N2713" i="3"/>
  <c r="O2713" i="3"/>
  <c r="H2714" i="3"/>
  <c r="I2714" i="3"/>
  <c r="J2714" i="3"/>
  <c r="K2714" i="3"/>
  <c r="L2714" i="3"/>
  <c r="M2714" i="3"/>
  <c r="N2714" i="3"/>
  <c r="O2714" i="3"/>
  <c r="H2715" i="3"/>
  <c r="I2715" i="3"/>
  <c r="J2715" i="3"/>
  <c r="K2715" i="3"/>
  <c r="L2715" i="3"/>
  <c r="M2715" i="3"/>
  <c r="N2715" i="3"/>
  <c r="O2715" i="3"/>
  <c r="H2716" i="3"/>
  <c r="I2716" i="3"/>
  <c r="J2716" i="3"/>
  <c r="K2716" i="3"/>
  <c r="L2716" i="3"/>
  <c r="M2716" i="3"/>
  <c r="N2716" i="3"/>
  <c r="O2716" i="3"/>
  <c r="H2717" i="3"/>
  <c r="I2717" i="3"/>
  <c r="J2717" i="3"/>
  <c r="K2717" i="3"/>
  <c r="L2717" i="3"/>
  <c r="M2717" i="3"/>
  <c r="N2717" i="3"/>
  <c r="O2717" i="3"/>
  <c r="H2718" i="3"/>
  <c r="I2718" i="3"/>
  <c r="J2718" i="3"/>
  <c r="K2718" i="3"/>
  <c r="L2718" i="3"/>
  <c r="M2718" i="3"/>
  <c r="N2718" i="3"/>
  <c r="O2718" i="3"/>
  <c r="H2719" i="3"/>
  <c r="I2719" i="3"/>
  <c r="J2719" i="3"/>
  <c r="K2719" i="3"/>
  <c r="L2719" i="3"/>
  <c r="M2719" i="3"/>
  <c r="N2719" i="3"/>
  <c r="O2719" i="3"/>
  <c r="H2720" i="3"/>
  <c r="I2720" i="3"/>
  <c r="J2720" i="3"/>
  <c r="K2720" i="3"/>
  <c r="L2720" i="3"/>
  <c r="M2720" i="3"/>
  <c r="N2720" i="3"/>
  <c r="O2720" i="3"/>
  <c r="H2721" i="3"/>
  <c r="I2721" i="3"/>
  <c r="J2721" i="3"/>
  <c r="K2721" i="3"/>
  <c r="L2721" i="3"/>
  <c r="M2721" i="3"/>
  <c r="N2721" i="3"/>
  <c r="O2721" i="3"/>
  <c r="H2722" i="3"/>
  <c r="I2722" i="3"/>
  <c r="J2722" i="3"/>
  <c r="K2722" i="3"/>
  <c r="L2722" i="3"/>
  <c r="M2722" i="3"/>
  <c r="N2722" i="3"/>
  <c r="O2722" i="3"/>
  <c r="H2723" i="3"/>
  <c r="I2723" i="3"/>
  <c r="J2723" i="3"/>
  <c r="K2723" i="3"/>
  <c r="L2723" i="3"/>
  <c r="M2723" i="3"/>
  <c r="N2723" i="3"/>
  <c r="O2723" i="3"/>
  <c r="H2724" i="3"/>
  <c r="I2724" i="3"/>
  <c r="J2724" i="3"/>
  <c r="K2724" i="3"/>
  <c r="L2724" i="3"/>
  <c r="M2724" i="3"/>
  <c r="N2724" i="3"/>
  <c r="O2724" i="3"/>
  <c r="H2725" i="3"/>
  <c r="I2725" i="3"/>
  <c r="J2725" i="3"/>
  <c r="K2725" i="3"/>
  <c r="L2725" i="3"/>
  <c r="M2725" i="3"/>
  <c r="N2725" i="3"/>
  <c r="O2725" i="3"/>
  <c r="H2726" i="3"/>
  <c r="I2726" i="3"/>
  <c r="J2726" i="3"/>
  <c r="K2726" i="3"/>
  <c r="L2726" i="3"/>
  <c r="M2726" i="3"/>
  <c r="N2726" i="3"/>
  <c r="O2726" i="3"/>
  <c r="H2727" i="3"/>
  <c r="I2727" i="3"/>
  <c r="J2727" i="3"/>
  <c r="K2727" i="3"/>
  <c r="L2727" i="3"/>
  <c r="M2727" i="3"/>
  <c r="N2727" i="3"/>
  <c r="O2727" i="3"/>
  <c r="N5" i="3"/>
  <c r="O5" i="3"/>
  <c r="H5" i="3"/>
  <c r="I5" i="3"/>
  <c r="J5" i="3"/>
  <c r="K5" i="3"/>
  <c r="L5" i="3"/>
  <c r="M5" i="3"/>
  <c r="E4" i="2"/>
  <c r="E8" i="2"/>
  <c r="E13" i="2"/>
  <c r="E12" i="2"/>
  <c r="E14" i="2"/>
  <c r="E9" i="2"/>
  <c r="E10" i="2"/>
  <c r="E15" i="2"/>
  <c r="E11" i="2"/>
  <c r="E3" i="2"/>
  <c r="E5" i="2"/>
  <c r="E6" i="2"/>
  <c r="E7" i="2"/>
  <c r="E2" i="2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4511" i="1"/>
  <c r="M4512" i="1"/>
  <c r="M4513" i="1"/>
  <c r="M4514" i="1"/>
  <c r="M4515" i="1"/>
  <c r="M4516" i="1"/>
  <c r="M4517" i="1"/>
  <c r="M4518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6736" i="1"/>
  <c r="M6737" i="1"/>
  <c r="M6738" i="1"/>
  <c r="M6739" i="1"/>
  <c r="M5210" i="1"/>
  <c r="M5211" i="1"/>
  <c r="M5212" i="1"/>
  <c r="M5213" i="1"/>
  <c r="M5214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5215" i="1"/>
  <c r="M5216" i="1"/>
  <c r="M5217" i="1"/>
  <c r="M5218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9329" i="1"/>
  <c r="M9330" i="1"/>
  <c r="M9331" i="1"/>
  <c r="M9332" i="1"/>
  <c r="M9333" i="1"/>
  <c r="M9334" i="1"/>
  <c r="M9335" i="1"/>
  <c r="M9336" i="1"/>
  <c r="M9337" i="1"/>
  <c r="M9338" i="1"/>
  <c r="M933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6799" i="1"/>
  <c r="M6800" i="1"/>
  <c r="M6801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4868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4869" i="1"/>
  <c r="M4870" i="1"/>
  <c r="M4871" i="1"/>
  <c r="M4872" i="1"/>
  <c r="M4873" i="1"/>
  <c r="M4874" i="1"/>
  <c r="M4875" i="1"/>
  <c r="M4876" i="1"/>
  <c r="M4877" i="1"/>
  <c r="M4878" i="1"/>
  <c r="M4879" i="1"/>
  <c r="M5235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4630" i="1"/>
  <c r="M14631" i="1"/>
  <c r="M14632" i="1"/>
  <c r="M14633" i="1"/>
  <c r="M14634" i="1"/>
  <c r="M14635" i="1"/>
  <c r="M14636" i="1"/>
  <c r="M14637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4638" i="1"/>
  <c r="M4880" i="1"/>
  <c r="M14639" i="1"/>
  <c r="M4881" i="1"/>
  <c r="M5236" i="1"/>
  <c r="M4882" i="1"/>
  <c r="M14640" i="1"/>
  <c r="M4883" i="1"/>
  <c r="M14641" i="1"/>
  <c r="M4884" i="1"/>
  <c r="M4885" i="1"/>
  <c r="M5237" i="1"/>
  <c r="M4886" i="1"/>
  <c r="M5238" i="1"/>
  <c r="M5239" i="1"/>
  <c r="M14642" i="1"/>
  <c r="M14643" i="1"/>
  <c r="M4887" i="1"/>
  <c r="M14644" i="1"/>
  <c r="M4888" i="1"/>
  <c r="M5240" i="1"/>
  <c r="M14645" i="1"/>
  <c r="M4889" i="1"/>
  <c r="M4890" i="1"/>
  <c r="M14646" i="1"/>
  <c r="M14647" i="1"/>
  <c r="M4891" i="1"/>
  <c r="M14648" i="1"/>
  <c r="M14649" i="1"/>
  <c r="M4892" i="1"/>
  <c r="M4893" i="1"/>
  <c r="M14650" i="1"/>
  <c r="M10633" i="1"/>
  <c r="M14651" i="1"/>
  <c r="M14652" i="1"/>
  <c r="M14653" i="1"/>
  <c r="M14654" i="1"/>
  <c r="M10634" i="1"/>
  <c r="M14655" i="1"/>
  <c r="M10635" i="1"/>
  <c r="M14656" i="1"/>
  <c r="M4894" i="1"/>
  <c r="M14657" i="1"/>
  <c r="M14658" i="1"/>
  <c r="M10636" i="1"/>
  <c r="M14659" i="1"/>
  <c r="M10637" i="1"/>
  <c r="M14660" i="1"/>
  <c r="M10638" i="1"/>
  <c r="M10639" i="1"/>
  <c r="M10640" i="1"/>
  <c r="M10641" i="1"/>
  <c r="M14661" i="1"/>
  <c r="M10642" i="1"/>
  <c r="M14662" i="1"/>
  <c r="M10643" i="1"/>
  <c r="M14663" i="1"/>
  <c r="M14664" i="1"/>
  <c r="M10644" i="1"/>
  <c r="M14665" i="1"/>
  <c r="M10645" i="1"/>
  <c r="M14666" i="1"/>
  <c r="M14667" i="1"/>
  <c r="M14668" i="1"/>
  <c r="M14669" i="1"/>
  <c r="M14670" i="1"/>
  <c r="M14671" i="1"/>
  <c r="M14672" i="1"/>
  <c r="M10646" i="1"/>
  <c r="M14673" i="1"/>
  <c r="M14674" i="1"/>
  <c r="M14675" i="1"/>
  <c r="M14676" i="1"/>
  <c r="M10647" i="1"/>
  <c r="M14677" i="1"/>
  <c r="M14678" i="1"/>
  <c r="M10648" i="1"/>
  <c r="M14679" i="1"/>
  <c r="M14680" i="1"/>
  <c r="M14681" i="1"/>
  <c r="M14682" i="1"/>
  <c r="M14683" i="1"/>
  <c r="M14684" i="1"/>
  <c r="M14685" i="1"/>
  <c r="M14686" i="1"/>
  <c r="M10649" i="1"/>
  <c r="M14687" i="1"/>
  <c r="M10650" i="1"/>
  <c r="M14688" i="1"/>
  <c r="M10651" i="1"/>
  <c r="M14689" i="1"/>
  <c r="M14690" i="1"/>
  <c r="M10652" i="1"/>
  <c r="M14691" i="1"/>
  <c r="M14692" i="1"/>
  <c r="M14693" i="1"/>
  <c r="M14694" i="1"/>
  <c r="M10653" i="1"/>
  <c r="M14695" i="1"/>
  <c r="M14696" i="1"/>
  <c r="M14697" i="1"/>
  <c r="M10654" i="1"/>
  <c r="M14698" i="1"/>
  <c r="M10655" i="1"/>
  <c r="M14699" i="1"/>
  <c r="M14700" i="1"/>
  <c r="M10656" i="1"/>
  <c r="M14701" i="1"/>
  <c r="M10657" i="1"/>
  <c r="M14702" i="1"/>
  <c r="M10658" i="1"/>
  <c r="M10659" i="1"/>
  <c r="M14703" i="1"/>
  <c r="M10660" i="1"/>
  <c r="M10661" i="1"/>
  <c r="M14704" i="1"/>
  <c r="M14705" i="1"/>
  <c r="M14706" i="1"/>
  <c r="M10662" i="1"/>
  <c r="M10663" i="1"/>
  <c r="M14707" i="1"/>
  <c r="M10664" i="1"/>
  <c r="M14708" i="1"/>
  <c r="M10665" i="1"/>
  <c r="M10666" i="1"/>
  <c r="M14709" i="1"/>
  <c r="M14710" i="1"/>
  <c r="M14711" i="1"/>
  <c r="M14712" i="1"/>
  <c r="M14713" i="1"/>
  <c r="M10667" i="1"/>
  <c r="M14714" i="1"/>
  <c r="M14715" i="1"/>
  <c r="M14716" i="1"/>
  <c r="M14717" i="1"/>
  <c r="M14718" i="1"/>
  <c r="M4895" i="1"/>
  <c r="M10668" i="1"/>
  <c r="M6620" i="1"/>
  <c r="M10669" i="1"/>
  <c r="M6802" i="1"/>
  <c r="M6803" i="1"/>
  <c r="M9448" i="1"/>
  <c r="M14719" i="1"/>
  <c r="M14720" i="1"/>
  <c r="M14721" i="1"/>
  <c r="M10670" i="1"/>
  <c r="M10671" i="1"/>
  <c r="M10672" i="1"/>
  <c r="M4896" i="1"/>
  <c r="M5241" i="1"/>
  <c r="M5242" i="1"/>
  <c r="M14722" i="1"/>
  <c r="M14723" i="1"/>
  <c r="M14724" i="1"/>
  <c r="M14725" i="1"/>
  <c r="M5243" i="1"/>
  <c r="M9631" i="1"/>
  <c r="M9632" i="1"/>
  <c r="M14726" i="1"/>
  <c r="M14727" i="1"/>
  <c r="M14728" i="1"/>
  <c r="M10673" i="1"/>
  <c r="M10674" i="1"/>
  <c r="M10675" i="1"/>
  <c r="M10676" i="1"/>
  <c r="M14729" i="1"/>
  <c r="M10677" i="1"/>
  <c r="M10678" i="1"/>
  <c r="M14730" i="1"/>
  <c r="M10679" i="1"/>
  <c r="M10680" i="1"/>
  <c r="M14731" i="1"/>
  <c r="M10681" i="1"/>
  <c r="M14732" i="1"/>
  <c r="M14733" i="1"/>
  <c r="M14734" i="1"/>
  <c r="M10682" i="1"/>
  <c r="M10683" i="1"/>
  <c r="M14735" i="1"/>
  <c r="M14736" i="1"/>
  <c r="M10684" i="1"/>
  <c r="M14737" i="1"/>
  <c r="M14738" i="1"/>
  <c r="M10685" i="1"/>
  <c r="M14739" i="1"/>
  <c r="M14740" i="1"/>
  <c r="M10686" i="1"/>
  <c r="M9633" i="1"/>
  <c r="M9634" i="1"/>
  <c r="M14741" i="1"/>
  <c r="M10687" i="1"/>
  <c r="M14742" i="1"/>
  <c r="M10688" i="1"/>
  <c r="M9449" i="1"/>
  <c r="M6621" i="1"/>
  <c r="M5244" i="1"/>
  <c r="M9450" i="1"/>
  <c r="M14743" i="1"/>
  <c r="M14744" i="1"/>
  <c r="M14745" i="1"/>
  <c r="M14746" i="1"/>
  <c r="M9451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0689" i="1"/>
  <c r="M14767" i="1"/>
  <c r="M14768" i="1"/>
  <c r="M14769" i="1"/>
  <c r="M9452" i="1"/>
  <c r="M14770" i="1"/>
  <c r="M14771" i="1"/>
  <c r="M14772" i="1"/>
  <c r="M14773" i="1"/>
  <c r="M10690" i="1"/>
  <c r="M5245" i="1"/>
  <c r="M5246" i="1"/>
  <c r="M5247" i="1"/>
  <c r="M5248" i="1"/>
  <c r="M5249" i="1"/>
  <c r="M5250" i="1"/>
  <c r="M6804" i="1"/>
  <c r="M5251" i="1"/>
  <c r="M5252" i="1"/>
  <c r="M6805" i="1"/>
  <c r="M6806" i="1"/>
  <c r="M5253" i="1"/>
  <c r="M6807" i="1"/>
  <c r="M6808" i="1"/>
  <c r="M14774" i="1"/>
  <c r="M14775" i="1"/>
  <c r="M6622" i="1"/>
  <c r="M6623" i="1"/>
  <c r="M6809" i="1"/>
  <c r="M6810" i="1"/>
  <c r="M6811" i="1"/>
  <c r="M6812" i="1"/>
  <c r="M681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6814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6815" i="1"/>
  <c r="M6816" i="1"/>
  <c r="M6817" i="1"/>
  <c r="M6818" i="1"/>
  <c r="M6819" i="1"/>
  <c r="M6820" i="1"/>
  <c r="M6821" i="1"/>
  <c r="M6822" i="1"/>
  <c r="M6823" i="1"/>
  <c r="M5312" i="1"/>
  <c r="M14776" i="1"/>
  <c r="M10691" i="1"/>
  <c r="M14777" i="1"/>
  <c r="M14778" i="1"/>
  <c r="M14779" i="1"/>
  <c r="M14780" i="1"/>
  <c r="M14781" i="1"/>
  <c r="M14782" i="1"/>
  <c r="M14783" i="1"/>
  <c r="M14784" i="1"/>
  <c r="M5313" i="1"/>
  <c r="M14785" i="1"/>
  <c r="M14786" i="1"/>
  <c r="M5314" i="1"/>
  <c r="M5315" i="1"/>
  <c r="M14787" i="1"/>
  <c r="M14788" i="1"/>
  <c r="M10692" i="1"/>
  <c r="M10693" i="1"/>
  <c r="M9453" i="1"/>
  <c r="M14789" i="1"/>
  <c r="M5316" i="1"/>
  <c r="M5317" i="1"/>
  <c r="M6624" i="1"/>
  <c r="M10694" i="1"/>
  <c r="M4897" i="1"/>
  <c r="M14790" i="1"/>
  <c r="M14791" i="1"/>
  <c r="M14792" i="1"/>
  <c r="M10695" i="1"/>
  <c r="M14793" i="1"/>
  <c r="M10696" i="1"/>
  <c r="M4898" i="1"/>
  <c r="M10697" i="1"/>
  <c r="M14794" i="1"/>
  <c r="M14795" i="1"/>
  <c r="M10698" i="1"/>
  <c r="M10699" i="1"/>
  <c r="M14796" i="1"/>
  <c r="M14797" i="1"/>
  <c r="M14798" i="1"/>
  <c r="M14799" i="1"/>
  <c r="M14800" i="1"/>
  <c r="M14801" i="1"/>
  <c r="M10700" i="1"/>
  <c r="M10701" i="1"/>
  <c r="M14802" i="1"/>
  <c r="M14803" i="1"/>
  <c r="M14804" i="1"/>
  <c r="M10702" i="1"/>
  <c r="M14805" i="1"/>
  <c r="M10703" i="1"/>
  <c r="M10704" i="1"/>
  <c r="M14806" i="1"/>
  <c r="M14807" i="1"/>
  <c r="M14808" i="1"/>
  <c r="M14809" i="1"/>
  <c r="M14810" i="1"/>
  <c r="M14811" i="1"/>
  <c r="M14812" i="1"/>
  <c r="M14813" i="1"/>
  <c r="M10705" i="1"/>
  <c r="M10706" i="1"/>
  <c r="M10707" i="1"/>
  <c r="M14814" i="1"/>
  <c r="M10708" i="1"/>
  <c r="M10709" i="1"/>
  <c r="M10710" i="1"/>
  <c r="M10711" i="1"/>
  <c r="M4899" i="1"/>
  <c r="M14815" i="1"/>
  <c r="M6824" i="1"/>
  <c r="M10712" i="1"/>
  <c r="M10713" i="1"/>
  <c r="M10714" i="1"/>
  <c r="M10715" i="1"/>
  <c r="M10716" i="1"/>
  <c r="M14816" i="1"/>
  <c r="M10717" i="1"/>
  <c r="M14817" i="1"/>
  <c r="M14818" i="1"/>
  <c r="M14819" i="1"/>
  <c r="M10718" i="1"/>
  <c r="M14820" i="1"/>
  <c r="M14821" i="1"/>
  <c r="M14822" i="1"/>
  <c r="M14823" i="1"/>
  <c r="M14824" i="1"/>
  <c r="M5318" i="1"/>
  <c r="M5319" i="1"/>
  <c r="M5320" i="1"/>
  <c r="M5321" i="1"/>
  <c r="M5322" i="1"/>
  <c r="M5323" i="1"/>
  <c r="M5324" i="1"/>
  <c r="M5325" i="1"/>
  <c r="M5326" i="1"/>
  <c r="M14825" i="1"/>
  <c r="M14826" i="1"/>
  <c r="M14827" i="1"/>
  <c r="M10719" i="1"/>
  <c r="M9454" i="1"/>
  <c r="M14828" i="1"/>
  <c r="M14829" i="1"/>
  <c r="M14830" i="1"/>
  <c r="M9455" i="1"/>
  <c r="M14831" i="1"/>
  <c r="M14832" i="1"/>
  <c r="M14833" i="1"/>
  <c r="M10720" i="1"/>
  <c r="M10721" i="1"/>
  <c r="M10722" i="1"/>
  <c r="M10723" i="1"/>
  <c r="M4900" i="1"/>
  <c r="M14834" i="1"/>
  <c r="M14835" i="1"/>
  <c r="M4901" i="1"/>
  <c r="M14836" i="1"/>
  <c r="M14837" i="1"/>
  <c r="M5327" i="1"/>
  <c r="M5328" i="1"/>
  <c r="M6625" i="1"/>
  <c r="M6626" i="1"/>
  <c r="M4902" i="1"/>
  <c r="M14838" i="1"/>
  <c r="M14839" i="1"/>
  <c r="M14840" i="1"/>
  <c r="M14841" i="1"/>
  <c r="M14842" i="1"/>
  <c r="M14843" i="1"/>
  <c r="M10724" i="1"/>
  <c r="M14844" i="1"/>
  <c r="M10725" i="1"/>
  <c r="M10726" i="1"/>
  <c r="M10727" i="1"/>
  <c r="M10728" i="1"/>
  <c r="M9456" i="1"/>
  <c r="M14845" i="1"/>
  <c r="M9635" i="1"/>
  <c r="M14846" i="1"/>
  <c r="M10729" i="1"/>
  <c r="M10730" i="1"/>
  <c r="M14847" i="1"/>
  <c r="M14848" i="1"/>
  <c r="M14849" i="1"/>
  <c r="M10731" i="1"/>
  <c r="M10732" i="1"/>
  <c r="M14850" i="1"/>
  <c r="M10733" i="1"/>
  <c r="M14851" i="1"/>
  <c r="M10734" i="1"/>
  <c r="M10735" i="1"/>
  <c r="M14852" i="1"/>
  <c r="M14853" i="1"/>
  <c r="M14854" i="1"/>
  <c r="M10736" i="1"/>
  <c r="M10737" i="1"/>
  <c r="M4903" i="1"/>
  <c r="M10738" i="1"/>
  <c r="M14855" i="1"/>
  <c r="M10739" i="1"/>
  <c r="M14856" i="1"/>
  <c r="M14857" i="1"/>
  <c r="M10740" i="1"/>
  <c r="M14858" i="1"/>
  <c r="M14859" i="1"/>
  <c r="M14860" i="1"/>
  <c r="M14861" i="1"/>
  <c r="M14862" i="1"/>
  <c r="M10741" i="1"/>
  <c r="M14863" i="1"/>
  <c r="M14864" i="1"/>
  <c r="M14865" i="1"/>
  <c r="M14866" i="1"/>
  <c r="M14867" i="1"/>
  <c r="M10742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0743" i="1"/>
  <c r="M10744" i="1"/>
  <c r="M14883" i="1"/>
  <c r="M14884" i="1"/>
  <c r="M14885" i="1"/>
  <c r="M14886" i="1"/>
  <c r="M14887" i="1"/>
  <c r="M14888" i="1"/>
  <c r="M10745" i="1"/>
  <c r="M10746" i="1"/>
  <c r="M14889" i="1"/>
  <c r="M14890" i="1"/>
  <c r="M6825" i="1"/>
  <c r="M6826" i="1"/>
  <c r="M4904" i="1"/>
  <c r="M4905" i="1"/>
  <c r="M14891" i="1"/>
  <c r="M10747" i="1"/>
  <c r="M14892" i="1"/>
  <c r="M14893" i="1"/>
  <c r="M10748" i="1"/>
  <c r="M10749" i="1"/>
  <c r="M14894" i="1"/>
  <c r="M5329" i="1"/>
  <c r="M9457" i="1"/>
  <c r="M10750" i="1"/>
  <c r="M10751" i="1"/>
  <c r="M4906" i="1"/>
  <c r="M14895" i="1"/>
  <c r="M4907" i="1"/>
  <c r="M14896" i="1"/>
  <c r="M9636" i="1"/>
  <c r="M9637" i="1"/>
  <c r="M9638" i="1"/>
  <c r="M9639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0752" i="1"/>
  <c r="M14912" i="1"/>
  <c r="M4908" i="1"/>
  <c r="M10753" i="1"/>
  <c r="M10754" i="1"/>
  <c r="M10755" i="1"/>
  <c r="M10756" i="1"/>
  <c r="M4909" i="1"/>
  <c r="M14913" i="1"/>
  <c r="M10757" i="1"/>
  <c r="M10758" i="1"/>
  <c r="M10759" i="1"/>
  <c r="M10760" i="1"/>
  <c r="M5330" i="1"/>
  <c r="M14914" i="1"/>
  <c r="M14915" i="1"/>
  <c r="M14916" i="1"/>
  <c r="M6627" i="1"/>
  <c r="M6827" i="1"/>
  <c r="M14917" i="1"/>
  <c r="M14918" i="1"/>
  <c r="M14919" i="1"/>
  <c r="M14920" i="1"/>
  <c r="M10761" i="1"/>
  <c r="M14921" i="1"/>
  <c r="M14922" i="1"/>
  <c r="M10762" i="1"/>
  <c r="M14923" i="1"/>
  <c r="M4910" i="1"/>
  <c r="M4911" i="1"/>
  <c r="M14924" i="1"/>
  <c r="M14925" i="1"/>
  <c r="M10763" i="1"/>
  <c r="M10764" i="1"/>
  <c r="M10765" i="1"/>
  <c r="M10766" i="1"/>
  <c r="M10767" i="1"/>
  <c r="M10768" i="1"/>
  <c r="M10769" i="1"/>
  <c r="M14926" i="1"/>
  <c r="M4912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6628" i="1"/>
  <c r="M14971" i="1"/>
  <c r="M4913" i="1"/>
  <c r="M4914" i="1"/>
  <c r="M14972" i="1"/>
  <c r="M14973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4974" i="1"/>
  <c r="M10788" i="1"/>
  <c r="M10789" i="1"/>
  <c r="M10790" i="1"/>
  <c r="M10791" i="1"/>
  <c r="M10792" i="1"/>
  <c r="M10793" i="1"/>
  <c r="M10794" i="1"/>
  <c r="M10795" i="1"/>
  <c r="M10796" i="1"/>
  <c r="M5331" i="1"/>
  <c r="M9640" i="1"/>
  <c r="M10797" i="1"/>
  <c r="M10798" i="1"/>
  <c r="M14975" i="1"/>
  <c r="M14976" i="1"/>
  <c r="M6629" i="1"/>
  <c r="M14977" i="1"/>
  <c r="M6630" i="1"/>
  <c r="M6631" i="1"/>
  <c r="M14978" i="1"/>
  <c r="M14979" i="1"/>
  <c r="M4915" i="1"/>
  <c r="M14980" i="1"/>
  <c r="M14981" i="1"/>
  <c r="M14982" i="1"/>
  <c r="M14983" i="1"/>
  <c r="M10799" i="1"/>
  <c r="M4916" i="1"/>
  <c r="M4917" i="1"/>
  <c r="M4918" i="1"/>
  <c r="M10800" i="1"/>
  <c r="M10801" i="1"/>
  <c r="M10802" i="1"/>
  <c r="M14984" i="1"/>
  <c r="M10803" i="1"/>
  <c r="M10804" i="1"/>
  <c r="M14985" i="1"/>
  <c r="M14986" i="1"/>
  <c r="M14987" i="1"/>
  <c r="M10805" i="1"/>
  <c r="M10806" i="1"/>
  <c r="M14988" i="1"/>
  <c r="M14989" i="1"/>
  <c r="M14990" i="1"/>
  <c r="M10807" i="1"/>
  <c r="M10808" i="1"/>
  <c r="M14991" i="1"/>
  <c r="M4919" i="1"/>
  <c r="M14992" i="1"/>
  <c r="M10809" i="1"/>
  <c r="M14993" i="1"/>
  <c r="M14994" i="1"/>
  <c r="M10810" i="1"/>
  <c r="M14995" i="1"/>
  <c r="M14996" i="1"/>
  <c r="M14997" i="1"/>
  <c r="M14998" i="1"/>
  <c r="M14999" i="1"/>
  <c r="M15000" i="1"/>
  <c r="M15001" i="1"/>
  <c r="M10811" i="1"/>
  <c r="M15002" i="1"/>
  <c r="M15003" i="1"/>
  <c r="M15004" i="1"/>
  <c r="M15005" i="1"/>
  <c r="M10812" i="1"/>
  <c r="M10813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5332" i="1"/>
  <c r="M6840" i="1"/>
  <c r="M5333" i="1"/>
  <c r="M6841" i="1"/>
  <c r="M6842" i="1"/>
  <c r="M6843" i="1"/>
  <c r="M6844" i="1"/>
  <c r="M6845" i="1"/>
  <c r="M6846" i="1"/>
  <c r="M5334" i="1"/>
  <c r="M6847" i="1"/>
  <c r="M6848" i="1"/>
  <c r="M6849" i="1"/>
  <c r="M6850" i="1"/>
  <c r="M6851" i="1"/>
  <c r="M6852" i="1"/>
  <c r="M6853" i="1"/>
  <c r="M6854" i="1"/>
  <c r="M6855" i="1"/>
  <c r="M6856" i="1"/>
  <c r="M9641" i="1"/>
  <c r="M15006" i="1"/>
  <c r="M10814" i="1"/>
  <c r="M15007" i="1"/>
  <c r="M15008" i="1"/>
  <c r="M10815" i="1"/>
  <c r="M10816" i="1"/>
  <c r="M10817" i="1"/>
  <c r="M10818" i="1"/>
  <c r="M10819" i="1"/>
  <c r="M10820" i="1"/>
  <c r="M15009" i="1"/>
  <c r="M15010" i="1"/>
  <c r="M15011" i="1"/>
  <c r="M15012" i="1"/>
  <c r="M4920" i="1"/>
  <c r="M5335" i="1"/>
  <c r="M10821" i="1"/>
  <c r="M9458" i="1"/>
  <c r="M10822" i="1"/>
  <c r="M10823" i="1"/>
  <c r="M15013" i="1"/>
  <c r="M9459" i="1"/>
  <c r="M15014" i="1"/>
  <c r="M10824" i="1"/>
  <c r="M10825" i="1"/>
  <c r="M10826" i="1"/>
  <c r="M6632" i="1"/>
  <c r="M6633" i="1"/>
  <c r="M6634" i="1"/>
  <c r="M6635" i="1"/>
  <c r="M6636" i="1"/>
  <c r="M6637" i="1"/>
  <c r="M6638" i="1"/>
  <c r="M5336" i="1"/>
  <c r="M5337" i="1"/>
  <c r="M6639" i="1"/>
  <c r="M5338" i="1"/>
  <c r="M6640" i="1"/>
  <c r="M6641" i="1"/>
  <c r="M6642" i="1"/>
  <c r="M6643" i="1"/>
  <c r="M6644" i="1"/>
  <c r="M6645" i="1"/>
  <c r="M6646" i="1"/>
  <c r="M6647" i="1"/>
  <c r="M6648" i="1"/>
  <c r="M6649" i="1"/>
  <c r="M6650" i="1"/>
  <c r="M5339" i="1"/>
  <c r="M6651" i="1"/>
  <c r="M6652" i="1"/>
  <c r="M6653" i="1"/>
  <c r="M5340" i="1"/>
  <c r="M15015" i="1"/>
  <c r="M6857" i="1"/>
  <c r="M6654" i="1"/>
  <c r="M10827" i="1"/>
  <c r="M15016" i="1"/>
  <c r="M15017" i="1"/>
  <c r="M10828" i="1"/>
  <c r="M15018" i="1"/>
  <c r="M15019" i="1"/>
  <c r="M15020" i="1"/>
  <c r="M15021" i="1"/>
  <c r="M15022" i="1"/>
  <c r="M10829" i="1"/>
  <c r="M10830" i="1"/>
  <c r="M10831" i="1"/>
  <c r="M15023" i="1"/>
  <c r="M10832" i="1"/>
  <c r="M15024" i="1"/>
  <c r="M10833" i="1"/>
  <c r="M15025" i="1"/>
  <c r="M15026" i="1"/>
  <c r="M15027" i="1"/>
  <c r="M10834" i="1"/>
  <c r="M15028" i="1"/>
  <c r="M10835" i="1"/>
  <c r="M4921" i="1"/>
  <c r="M9460" i="1"/>
  <c r="M9461" i="1"/>
  <c r="M15029" i="1"/>
  <c r="M10836" i="1"/>
  <c r="M15030" i="1"/>
  <c r="M15031" i="1"/>
  <c r="M10837" i="1"/>
  <c r="M10838" i="1"/>
  <c r="M15032" i="1"/>
  <c r="M15033" i="1"/>
  <c r="M5341" i="1"/>
  <c r="M5342" i="1"/>
  <c r="M9642" i="1"/>
  <c r="M5343" i="1"/>
  <c r="M9643" i="1"/>
  <c r="M10839" i="1"/>
  <c r="M10840" i="1"/>
  <c r="M9644" i="1"/>
  <c r="M9645" i="1"/>
  <c r="M5344" i="1"/>
  <c r="M9646" i="1"/>
  <c r="M9647" i="1"/>
  <c r="M9648" i="1"/>
  <c r="M9649" i="1"/>
  <c r="M15034" i="1"/>
  <c r="M10841" i="1"/>
  <c r="M9650" i="1"/>
  <c r="M9651" i="1"/>
  <c r="M15035" i="1"/>
  <c r="M10842" i="1"/>
  <c r="M10843" i="1"/>
  <c r="M10844" i="1"/>
  <c r="M5345" i="1"/>
  <c r="M4922" i="1"/>
  <c r="M10845" i="1"/>
  <c r="M15036" i="1"/>
  <c r="M4923" i="1"/>
  <c r="M4924" i="1"/>
  <c r="M4925" i="1"/>
  <c r="M4926" i="1"/>
  <c r="M4927" i="1"/>
  <c r="M4928" i="1"/>
  <c r="M9462" i="1"/>
  <c r="M6858" i="1"/>
  <c r="M6859" i="1"/>
  <c r="M6860" i="1"/>
  <c r="M6861" i="1"/>
  <c r="M6862" i="1"/>
  <c r="M15037" i="1"/>
  <c r="M15038" i="1"/>
  <c r="M10846" i="1"/>
  <c r="M10847" i="1"/>
  <c r="M10848" i="1"/>
  <c r="M15039" i="1"/>
  <c r="M10849" i="1"/>
  <c r="M9463" i="1"/>
  <c r="M6655" i="1"/>
  <c r="M5346" i="1"/>
  <c r="M10850" i="1"/>
  <c r="M10851" i="1"/>
  <c r="M10852" i="1"/>
  <c r="M15040" i="1"/>
  <c r="M15041" i="1"/>
  <c r="M15042" i="1"/>
  <c r="M10853" i="1"/>
  <c r="M6656" i="1"/>
  <c r="M6657" i="1"/>
  <c r="M15043" i="1"/>
  <c r="M10854" i="1"/>
  <c r="M15044" i="1"/>
  <c r="M9464" i="1"/>
  <c r="M10855" i="1"/>
  <c r="M15045" i="1"/>
  <c r="M15046" i="1"/>
  <c r="M10856" i="1"/>
  <c r="M10857" i="1"/>
  <c r="M10858" i="1"/>
  <c r="M15047" i="1"/>
  <c r="M10859" i="1"/>
  <c r="M15048" i="1"/>
  <c r="M10860" i="1"/>
  <c r="M10861" i="1"/>
  <c r="M15049" i="1"/>
  <c r="M10862" i="1"/>
  <c r="M15050" i="1"/>
  <c r="M10863" i="1"/>
  <c r="M4929" i="1"/>
  <c r="M15051" i="1"/>
  <c r="M4930" i="1"/>
  <c r="M4931" i="1"/>
  <c r="M4932" i="1"/>
  <c r="M4933" i="1"/>
  <c r="M15052" i="1"/>
  <c r="M15053" i="1"/>
  <c r="M15054" i="1"/>
  <c r="M10864" i="1"/>
  <c r="M4934" i="1"/>
  <c r="M10865" i="1"/>
  <c r="M4935" i="1"/>
  <c r="M4936" i="1"/>
  <c r="M15055" i="1"/>
  <c r="M10866" i="1"/>
  <c r="M10867" i="1"/>
  <c r="M10868" i="1"/>
  <c r="M10869" i="1"/>
  <c r="M5347" i="1"/>
  <c r="M10870" i="1"/>
  <c r="M15056" i="1"/>
  <c r="M15057" i="1"/>
  <c r="M10871" i="1"/>
  <c r="M15058" i="1"/>
  <c r="M15059" i="1"/>
  <c r="M15060" i="1"/>
  <c r="M15061" i="1"/>
  <c r="M15062" i="1"/>
  <c r="M10872" i="1"/>
  <c r="M15063" i="1"/>
  <c r="M10873" i="1"/>
  <c r="M10874" i="1"/>
  <c r="M10875" i="1"/>
  <c r="M5348" i="1"/>
  <c r="M15064" i="1"/>
  <c r="M5349" i="1"/>
  <c r="M5350" i="1"/>
  <c r="M5351" i="1"/>
  <c r="M15065" i="1"/>
  <c r="M10876" i="1"/>
  <c r="M15066" i="1"/>
  <c r="M15067" i="1"/>
  <c r="M15068" i="1"/>
  <c r="M15069" i="1"/>
  <c r="M10877" i="1"/>
  <c r="M10878" i="1"/>
  <c r="M15070" i="1"/>
  <c r="M15071" i="1"/>
  <c r="M10879" i="1"/>
  <c r="M15072" i="1"/>
  <c r="M10880" i="1"/>
  <c r="M15073" i="1"/>
  <c r="M10881" i="1"/>
  <c r="M15074" i="1"/>
  <c r="M15075" i="1"/>
  <c r="M10882" i="1"/>
  <c r="M10883" i="1"/>
  <c r="M15076" i="1"/>
  <c r="M15077" i="1"/>
  <c r="M15078" i="1"/>
  <c r="M10884" i="1"/>
  <c r="M10885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4937" i="1"/>
  <c r="M15091" i="1"/>
  <c r="M15092" i="1"/>
  <c r="M15093" i="1"/>
  <c r="M15094" i="1"/>
  <c r="M15095" i="1"/>
  <c r="M15096" i="1"/>
  <c r="M10886" i="1"/>
  <c r="M10887" i="1"/>
  <c r="M15097" i="1"/>
  <c r="M15098" i="1"/>
  <c r="M15099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10888" i="1"/>
  <c r="M5371" i="1"/>
  <c r="M5372" i="1"/>
  <c r="M5373" i="1"/>
  <c r="M10889" i="1"/>
  <c r="M15100" i="1"/>
  <c r="M10890" i="1"/>
  <c r="M15101" i="1"/>
  <c r="M15102" i="1"/>
  <c r="M15103" i="1"/>
  <c r="M15104" i="1"/>
  <c r="M5374" i="1"/>
  <c r="M4938" i="1"/>
  <c r="M10891" i="1"/>
  <c r="M10892" i="1"/>
  <c r="M15105" i="1"/>
  <c r="M9465" i="1"/>
  <c r="M15106" i="1"/>
  <c r="M5375" i="1"/>
  <c r="M5376" i="1"/>
  <c r="M15107" i="1"/>
  <c r="M10893" i="1"/>
  <c r="M4939" i="1"/>
  <c r="M15108" i="1"/>
  <c r="M15109" i="1"/>
  <c r="M15110" i="1"/>
  <c r="M10894" i="1"/>
  <c r="M10895" i="1"/>
  <c r="M10896" i="1"/>
  <c r="M10897" i="1"/>
  <c r="M10898" i="1"/>
  <c r="M15111" i="1"/>
  <c r="M10899" i="1"/>
  <c r="M10900" i="1"/>
  <c r="M10901" i="1"/>
  <c r="M15112" i="1"/>
  <c r="M10902" i="1"/>
  <c r="M10903" i="1"/>
  <c r="M10904" i="1"/>
  <c r="M10905" i="1"/>
  <c r="M9652" i="1"/>
  <c r="M9653" i="1"/>
  <c r="M10906" i="1"/>
  <c r="M15113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15114" i="1"/>
  <c r="M15115" i="1"/>
  <c r="M15116" i="1"/>
  <c r="M15117" i="1"/>
  <c r="M15118" i="1"/>
  <c r="M10907" i="1"/>
  <c r="M15119" i="1"/>
  <c r="M10908" i="1"/>
  <c r="M10909" i="1"/>
  <c r="M15120" i="1"/>
  <c r="M15121" i="1"/>
  <c r="M6886" i="1"/>
  <c r="M9466" i="1"/>
  <c r="M9467" i="1"/>
  <c r="M9468" i="1"/>
  <c r="M9469" i="1"/>
  <c r="M4940" i="1"/>
  <c r="M9470" i="1"/>
  <c r="M15122" i="1"/>
  <c r="M15123" i="1"/>
  <c r="M10910" i="1"/>
  <c r="M6658" i="1"/>
  <c r="M6659" i="1"/>
  <c r="M6660" i="1"/>
  <c r="M9471" i="1"/>
  <c r="M6661" i="1"/>
  <c r="M9472" i="1"/>
  <c r="M10911" i="1"/>
  <c r="M5377" i="1"/>
  <c r="M5378" i="1"/>
  <c r="M10912" i="1"/>
  <c r="M15124" i="1"/>
  <c r="M15125" i="1"/>
  <c r="M15126" i="1"/>
  <c r="M10913" i="1"/>
  <c r="M9654" i="1"/>
  <c r="M15127" i="1"/>
  <c r="M15128" i="1"/>
  <c r="M10914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0915" i="1"/>
  <c r="M10916" i="1"/>
  <c r="M10917" i="1"/>
  <c r="M10918" i="1"/>
  <c r="M4941" i="1"/>
  <c r="M4942" i="1"/>
  <c r="M15140" i="1"/>
  <c r="M4943" i="1"/>
  <c r="M4944" i="1"/>
  <c r="M9473" i="1"/>
  <c r="M4945" i="1"/>
  <c r="M10919" i="1"/>
  <c r="M9474" i="1"/>
  <c r="M4946" i="1"/>
  <c r="M4947" i="1"/>
  <c r="M4948" i="1"/>
  <c r="M4949" i="1"/>
  <c r="M4950" i="1"/>
  <c r="M4951" i="1"/>
  <c r="M4952" i="1"/>
  <c r="M4953" i="1"/>
  <c r="M4954" i="1"/>
  <c r="M9475" i="1"/>
  <c r="M4955" i="1"/>
  <c r="M9476" i="1"/>
  <c r="M4956" i="1"/>
  <c r="M4957" i="1"/>
  <c r="M4958" i="1"/>
  <c r="M4959" i="1"/>
  <c r="M4960" i="1"/>
  <c r="M4961" i="1"/>
  <c r="M4962" i="1"/>
  <c r="M9477" i="1"/>
  <c r="M4963" i="1"/>
  <c r="M9478" i="1"/>
  <c r="M4964" i="1"/>
  <c r="M10920" i="1"/>
  <c r="M4965" i="1"/>
  <c r="M4966" i="1"/>
  <c r="M4967" i="1"/>
  <c r="M9479" i="1"/>
  <c r="M4968" i="1"/>
  <c r="M4969" i="1"/>
  <c r="M6662" i="1"/>
  <c r="M9480" i="1"/>
  <c r="M4970" i="1"/>
  <c r="M4971" i="1"/>
  <c r="M10921" i="1"/>
  <c r="M4972" i="1"/>
  <c r="M15141" i="1"/>
  <c r="M15142" i="1"/>
  <c r="M15143" i="1"/>
  <c r="M15144" i="1"/>
  <c r="M15145" i="1"/>
  <c r="M15146" i="1"/>
  <c r="M10922" i="1"/>
  <c r="M15147" i="1"/>
  <c r="M10923" i="1"/>
  <c r="M15148" i="1"/>
  <c r="M10924" i="1"/>
  <c r="M15149" i="1"/>
  <c r="M15150" i="1"/>
  <c r="M15151" i="1"/>
  <c r="M15152" i="1"/>
  <c r="M10925" i="1"/>
  <c r="M15153" i="1"/>
  <c r="M4973" i="1"/>
  <c r="M15154" i="1"/>
  <c r="M4974" i="1"/>
  <c r="M4975" i="1"/>
  <c r="M4976" i="1"/>
  <c r="M5379" i="1"/>
  <c r="M4977" i="1"/>
  <c r="M4978" i="1"/>
  <c r="M15155" i="1"/>
  <c r="M15156" i="1"/>
  <c r="M15157" i="1"/>
  <c r="M15158" i="1"/>
  <c r="M10926" i="1"/>
  <c r="M15159" i="1"/>
  <c r="M4979" i="1"/>
  <c r="M4980" i="1"/>
  <c r="M15160" i="1"/>
  <c r="M15161" i="1"/>
  <c r="M4981" i="1"/>
  <c r="M15162" i="1"/>
  <c r="M15163" i="1"/>
  <c r="M15164" i="1"/>
  <c r="M15165" i="1"/>
  <c r="M4982" i="1"/>
  <c r="M9481" i="1"/>
  <c r="M4983" i="1"/>
  <c r="M4984" i="1"/>
  <c r="M15166" i="1"/>
  <c r="M10927" i="1"/>
  <c r="M4985" i="1"/>
  <c r="M10928" i="1"/>
  <c r="M15167" i="1"/>
  <c r="M15168" i="1"/>
  <c r="M10929" i="1"/>
  <c r="M15169" i="1"/>
  <c r="M15170" i="1"/>
  <c r="M15171" i="1"/>
  <c r="M4986" i="1"/>
  <c r="M15172" i="1"/>
  <c r="M4987" i="1"/>
  <c r="M10930" i="1"/>
  <c r="M15173" i="1"/>
  <c r="M10931" i="1"/>
  <c r="M15174" i="1"/>
  <c r="M10932" i="1"/>
  <c r="M15175" i="1"/>
  <c r="M15176" i="1"/>
  <c r="M15177" i="1"/>
  <c r="M10933" i="1"/>
  <c r="M10934" i="1"/>
  <c r="M15178" i="1"/>
  <c r="M10935" i="1"/>
  <c r="M15179" i="1"/>
  <c r="M9655" i="1"/>
  <c r="M9656" i="1"/>
  <c r="M10936" i="1"/>
  <c r="M6887" i="1"/>
  <c r="M10937" i="1"/>
  <c r="M4988" i="1"/>
  <c r="M15180" i="1"/>
  <c r="M10938" i="1"/>
  <c r="M10939" i="1"/>
  <c r="M15181" i="1"/>
  <c r="M15182" i="1"/>
  <c r="M10940" i="1"/>
  <c r="M10941" i="1"/>
  <c r="M15183" i="1"/>
  <c r="M15184" i="1"/>
  <c r="M15185" i="1"/>
  <c r="M15186" i="1"/>
  <c r="M15187" i="1"/>
  <c r="M6663" i="1"/>
  <c r="M6664" i="1"/>
  <c r="M10942" i="1"/>
  <c r="M15188" i="1"/>
  <c r="M10943" i="1"/>
  <c r="M10944" i="1"/>
  <c r="M6888" i="1"/>
  <c r="M10945" i="1"/>
  <c r="M15189" i="1"/>
  <c r="M5380" i="1"/>
  <c r="M10946" i="1"/>
  <c r="M5381" i="1"/>
  <c r="M5382" i="1"/>
  <c r="M5383" i="1"/>
  <c r="M5384" i="1"/>
  <c r="M5385" i="1"/>
  <c r="M6889" i="1"/>
  <c r="M5386" i="1"/>
  <c r="M5387" i="1"/>
  <c r="M4989" i="1"/>
  <c r="M6890" i="1"/>
  <c r="M6891" i="1"/>
  <c r="M6892" i="1"/>
  <c r="M6893" i="1"/>
  <c r="M6894" i="1"/>
  <c r="M6895" i="1"/>
  <c r="M6896" i="1"/>
  <c r="M6897" i="1"/>
  <c r="M5388" i="1"/>
  <c r="M5389" i="1"/>
  <c r="M5390" i="1"/>
  <c r="M5391" i="1"/>
  <c r="M5392" i="1"/>
  <c r="M5393" i="1"/>
  <c r="M5394" i="1"/>
  <c r="M10947" i="1"/>
  <c r="M10948" i="1"/>
  <c r="M15190" i="1"/>
  <c r="M5395" i="1"/>
  <c r="M5396" i="1"/>
  <c r="M5397" i="1"/>
  <c r="M5398" i="1"/>
  <c r="M5399" i="1"/>
  <c r="M5400" i="1"/>
  <c r="M5401" i="1"/>
  <c r="M5402" i="1"/>
  <c r="M5403" i="1"/>
  <c r="M10949" i="1"/>
  <c r="M6898" i="1"/>
  <c r="M10950" i="1"/>
  <c r="M10951" i="1"/>
  <c r="M5404" i="1"/>
  <c r="M15191" i="1"/>
  <c r="M15192" i="1"/>
  <c r="M15193" i="1"/>
  <c r="M15194" i="1"/>
  <c r="M15195" i="1"/>
  <c r="M15196" i="1"/>
  <c r="M15197" i="1"/>
  <c r="M10952" i="1"/>
  <c r="M15198" i="1"/>
  <c r="M15199" i="1"/>
  <c r="M15200" i="1"/>
  <c r="M15201" i="1"/>
  <c r="M15202" i="1"/>
  <c r="M15203" i="1"/>
  <c r="M10953" i="1"/>
  <c r="M15204" i="1"/>
  <c r="M15205" i="1"/>
  <c r="M10954" i="1"/>
  <c r="M15206" i="1"/>
  <c r="M15207" i="1"/>
  <c r="M15208" i="1"/>
  <c r="M5405" i="1"/>
  <c r="M6899" i="1"/>
  <c r="M6900" i="1"/>
  <c r="M6901" i="1"/>
  <c r="M6902" i="1"/>
  <c r="M4990" i="1"/>
  <c r="M6903" i="1"/>
  <c r="M6904" i="1"/>
  <c r="M6905" i="1"/>
  <c r="M6906" i="1"/>
  <c r="M6907" i="1"/>
  <c r="M6908" i="1"/>
  <c r="M6909" i="1"/>
  <c r="M6910" i="1"/>
  <c r="M6911" i="1"/>
  <c r="M4991" i="1"/>
  <c r="M6912" i="1"/>
  <c r="M6913" i="1"/>
  <c r="M5406" i="1"/>
  <c r="M5407" i="1"/>
  <c r="M6914" i="1"/>
  <c r="M4992" i="1"/>
  <c r="M6915" i="1"/>
  <c r="M4993" i="1"/>
  <c r="M6916" i="1"/>
  <c r="M10955" i="1"/>
  <c r="M6917" i="1"/>
  <c r="M4994" i="1"/>
  <c r="M6918" i="1"/>
  <c r="M6919" i="1"/>
  <c r="M4995" i="1"/>
  <c r="M6920" i="1"/>
  <c r="M5408" i="1"/>
  <c r="M6921" i="1"/>
  <c r="M4996" i="1"/>
  <c r="M10956" i="1"/>
  <c r="M6922" i="1"/>
  <c r="M15209" i="1"/>
  <c r="M15210" i="1"/>
  <c r="M15211" i="1"/>
  <c r="M15212" i="1"/>
  <c r="M15213" i="1"/>
  <c r="M15214" i="1"/>
  <c r="M15215" i="1"/>
  <c r="M15216" i="1"/>
  <c r="M15217" i="1"/>
  <c r="M10957" i="1"/>
  <c r="M10958" i="1"/>
  <c r="M10959" i="1"/>
  <c r="M10960" i="1"/>
  <c r="M15218" i="1"/>
  <c r="M15219" i="1"/>
  <c r="M9482" i="1"/>
  <c r="M9483" i="1"/>
  <c r="M9484" i="1"/>
  <c r="M4997" i="1"/>
  <c r="M9485" i="1"/>
  <c r="M9486" i="1"/>
  <c r="M9487" i="1"/>
  <c r="M15220" i="1"/>
  <c r="M9488" i="1"/>
  <c r="M15221" i="1"/>
  <c r="M4998" i="1"/>
  <c r="M4999" i="1"/>
  <c r="M5000" i="1"/>
  <c r="M5409" i="1"/>
  <c r="M15222" i="1"/>
  <c r="M5001" i="1"/>
  <c r="M9657" i="1"/>
  <c r="M10961" i="1"/>
  <c r="M10962" i="1"/>
  <c r="M6923" i="1"/>
  <c r="M6924" i="1"/>
  <c r="M5410" i="1"/>
  <c r="M15223" i="1"/>
  <c r="M5002" i="1"/>
  <c r="M9489" i="1"/>
  <c r="M5003" i="1"/>
  <c r="M5004" i="1"/>
  <c r="M5005" i="1"/>
  <c r="M15224" i="1"/>
  <c r="M5006" i="1"/>
  <c r="M15225" i="1"/>
  <c r="M15226" i="1"/>
  <c r="M9490" i="1"/>
  <c r="M15227" i="1"/>
  <c r="M9491" i="1"/>
  <c r="M15228" i="1"/>
  <c r="M5007" i="1"/>
  <c r="M5008" i="1"/>
  <c r="M5009" i="1"/>
  <c r="M5010" i="1"/>
  <c r="M9492" i="1"/>
  <c r="M15229" i="1"/>
  <c r="M15230" i="1"/>
  <c r="M15231" i="1"/>
  <c r="M9493" i="1"/>
  <c r="M15232" i="1"/>
  <c r="M5011" i="1"/>
  <c r="M15233" i="1"/>
  <c r="M15234" i="1"/>
  <c r="M5411" i="1"/>
  <c r="M15235" i="1"/>
  <c r="M10963" i="1"/>
  <c r="M10964" i="1"/>
  <c r="M15236" i="1"/>
  <c r="M15237" i="1"/>
  <c r="M10965" i="1"/>
  <c r="M15238" i="1"/>
  <c r="M15239" i="1"/>
  <c r="M15240" i="1"/>
  <c r="M5412" i="1"/>
  <c r="M5413" i="1"/>
  <c r="M5012" i="1"/>
  <c r="M15241" i="1"/>
  <c r="M15242" i="1"/>
  <c r="M10966" i="1"/>
  <c r="M15243" i="1"/>
  <c r="M15244" i="1"/>
  <c r="M15245" i="1"/>
  <c r="M15246" i="1"/>
  <c r="M15247" i="1"/>
  <c r="M9494" i="1"/>
  <c r="M9495" i="1"/>
  <c r="M9496" i="1"/>
  <c r="M9497" i="1"/>
  <c r="M15248" i="1"/>
  <c r="M9498" i="1"/>
  <c r="M15249" i="1"/>
  <c r="M10967" i="1"/>
  <c r="M5013" i="1"/>
  <c r="M15250" i="1"/>
  <c r="M15251" i="1"/>
  <c r="M15252" i="1"/>
  <c r="M15253" i="1"/>
  <c r="M15254" i="1"/>
  <c r="M5014" i="1"/>
  <c r="M15255" i="1"/>
  <c r="M15256" i="1"/>
  <c r="M10968" i="1"/>
  <c r="M15257" i="1"/>
  <c r="M15258" i="1"/>
  <c r="M10969" i="1"/>
  <c r="M15259" i="1"/>
  <c r="M15260" i="1"/>
  <c r="M15261" i="1"/>
  <c r="M5414" i="1"/>
  <c r="M15262" i="1"/>
  <c r="M10970" i="1"/>
  <c r="M10971" i="1"/>
  <c r="M15263" i="1"/>
  <c r="M9658" i="1"/>
  <c r="M15264" i="1"/>
  <c r="M10972" i="1"/>
  <c r="M10973" i="1"/>
  <c r="M9659" i="1"/>
  <c r="M10974" i="1"/>
  <c r="M10975" i="1"/>
  <c r="M10976" i="1"/>
  <c r="M15265" i="1"/>
  <c r="M10977" i="1"/>
  <c r="M9499" i="1"/>
  <c r="M9500" i="1"/>
  <c r="M9501" i="1"/>
  <c r="M9502" i="1"/>
  <c r="M9503" i="1"/>
  <c r="M6665" i="1"/>
  <c r="M9504" i="1"/>
  <c r="M9505" i="1"/>
  <c r="M9506" i="1"/>
  <c r="M9507" i="1"/>
  <c r="M9508" i="1"/>
  <c r="M9509" i="1"/>
  <c r="M6666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15266" i="1"/>
  <c r="M10978" i="1"/>
  <c r="M10979" i="1"/>
  <c r="M15267" i="1"/>
  <c r="M5015" i="1"/>
  <c r="M15268" i="1"/>
  <c r="M15269" i="1"/>
  <c r="M15270" i="1"/>
  <c r="M15271" i="1"/>
  <c r="M10980" i="1"/>
  <c r="M10981" i="1"/>
  <c r="M6667" i="1"/>
  <c r="M10982" i="1"/>
  <c r="M9523" i="1"/>
  <c r="M15272" i="1"/>
  <c r="M15273" i="1"/>
  <c r="M15274" i="1"/>
  <c r="M10983" i="1"/>
  <c r="M15275" i="1"/>
  <c r="M10984" i="1"/>
  <c r="M15276" i="1"/>
  <c r="M15277" i="1"/>
  <c r="M10985" i="1"/>
  <c r="M15278" i="1"/>
  <c r="M15279" i="1"/>
  <c r="M15280" i="1"/>
  <c r="M10986" i="1"/>
  <c r="M15281" i="1"/>
  <c r="M15282" i="1"/>
  <c r="M10987" i="1"/>
  <c r="M15283" i="1"/>
  <c r="M10988" i="1"/>
  <c r="M5016" i="1"/>
  <c r="M15284" i="1"/>
  <c r="M6668" i="1"/>
  <c r="M5017" i="1"/>
  <c r="M10989" i="1"/>
  <c r="M15285" i="1"/>
  <c r="M15286" i="1"/>
  <c r="M15287" i="1"/>
  <c r="M15288" i="1"/>
  <c r="M10990" i="1"/>
  <c r="M15289" i="1"/>
  <c r="M6925" i="1"/>
  <c r="M6926" i="1"/>
  <c r="M5415" i="1"/>
  <c r="M5416" i="1"/>
  <c r="M6927" i="1"/>
  <c r="M5417" i="1"/>
  <c r="M5418" i="1"/>
  <c r="M5419" i="1"/>
  <c r="M6928" i="1"/>
  <c r="M6929" i="1"/>
  <c r="M5420" i="1"/>
  <c r="M5421" i="1"/>
  <c r="M10991" i="1"/>
  <c r="M15290" i="1"/>
  <c r="M6669" i="1"/>
  <c r="M6670" i="1"/>
  <c r="M6671" i="1"/>
  <c r="M6672" i="1"/>
  <c r="M6673" i="1"/>
  <c r="M10992" i="1"/>
  <c r="M10993" i="1"/>
  <c r="M10994" i="1"/>
  <c r="M10995" i="1"/>
  <c r="M10996" i="1"/>
  <c r="M10997" i="1"/>
  <c r="M10998" i="1"/>
  <c r="M10999" i="1"/>
  <c r="M11000" i="1"/>
  <c r="M11001" i="1"/>
  <c r="M5018" i="1"/>
  <c r="M11002" i="1"/>
  <c r="M11003" i="1"/>
  <c r="M11004" i="1"/>
  <c r="M5422" i="1"/>
  <c r="M11005" i="1"/>
  <c r="M11006" i="1"/>
  <c r="M15291" i="1"/>
  <c r="M1152" i="1"/>
  <c r="B2722" i="3" l="1"/>
  <c r="F2701" i="3"/>
  <c r="E2723" i="3"/>
  <c r="B2690" i="3"/>
  <c r="B2609" i="3"/>
  <c r="B2532" i="3"/>
  <c r="G2718" i="3"/>
  <c r="D2715" i="3"/>
  <c r="B2666" i="3"/>
  <c r="B2634" i="3"/>
  <c r="B2674" i="3"/>
  <c r="B2570" i="3"/>
  <c r="B2721" i="3"/>
  <c r="B2705" i="3"/>
  <c r="B2681" i="3"/>
  <c r="B2665" i="3"/>
  <c r="B2585" i="3"/>
  <c r="B2671" i="3"/>
  <c r="B2676" i="3"/>
  <c r="B9" i="3"/>
  <c r="B17" i="3"/>
  <c r="B25" i="3"/>
  <c r="B33" i="3"/>
  <c r="B41" i="3"/>
  <c r="B49" i="3"/>
  <c r="B57" i="3"/>
  <c r="B65" i="3"/>
  <c r="B73" i="3"/>
  <c r="B81" i="3"/>
  <c r="B89" i="3"/>
  <c r="B97" i="3"/>
  <c r="B105" i="3"/>
  <c r="B113" i="3"/>
  <c r="B121" i="3"/>
  <c r="B129" i="3"/>
  <c r="B137" i="3"/>
  <c r="B145" i="3"/>
  <c r="B153" i="3"/>
  <c r="B161" i="3"/>
  <c r="B169" i="3"/>
  <c r="B177" i="3"/>
  <c r="B185" i="3"/>
  <c r="B193" i="3"/>
  <c r="B201" i="3"/>
  <c r="B209" i="3"/>
  <c r="B217" i="3"/>
  <c r="B225" i="3"/>
  <c r="B233" i="3"/>
  <c r="B241" i="3"/>
  <c r="B249" i="3"/>
  <c r="B257" i="3"/>
  <c r="B265" i="3"/>
  <c r="B273" i="3"/>
  <c r="B281" i="3"/>
  <c r="B289" i="3"/>
  <c r="B297" i="3"/>
  <c r="B305" i="3"/>
  <c r="B313" i="3"/>
  <c r="B321" i="3"/>
  <c r="B329" i="3"/>
  <c r="B337" i="3"/>
  <c r="B345" i="3"/>
  <c r="B353" i="3"/>
  <c r="B361" i="3"/>
  <c r="B369" i="3"/>
  <c r="B377" i="3"/>
  <c r="B385" i="3"/>
  <c r="B393" i="3"/>
  <c r="B401" i="3"/>
  <c r="B409" i="3"/>
  <c r="B417" i="3"/>
  <c r="B425" i="3"/>
  <c r="B433" i="3"/>
  <c r="B441" i="3"/>
  <c r="B449" i="3"/>
  <c r="B10" i="3"/>
  <c r="B18" i="3"/>
  <c r="B26" i="3"/>
  <c r="B34" i="3"/>
  <c r="B42" i="3"/>
  <c r="B50" i="3"/>
  <c r="B58" i="3"/>
  <c r="B66" i="3"/>
  <c r="B74" i="3"/>
  <c r="B82" i="3"/>
  <c r="B90" i="3"/>
  <c r="B98" i="3"/>
  <c r="B106" i="3"/>
  <c r="B114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218" i="3"/>
  <c r="B226" i="3"/>
  <c r="B234" i="3"/>
  <c r="B242" i="3"/>
  <c r="B250" i="3"/>
  <c r="B258" i="3"/>
  <c r="B266" i="3"/>
  <c r="B274" i="3"/>
  <c r="B282" i="3"/>
  <c r="B290" i="3"/>
  <c r="B298" i="3"/>
  <c r="B306" i="3"/>
  <c r="B314" i="3"/>
  <c r="B322" i="3"/>
  <c r="B330" i="3"/>
  <c r="B338" i="3"/>
  <c r="B346" i="3"/>
  <c r="B354" i="3"/>
  <c r="B362" i="3"/>
  <c r="B370" i="3"/>
  <c r="B378" i="3"/>
  <c r="B386" i="3"/>
  <c r="B394" i="3"/>
  <c r="B402" i="3"/>
  <c r="B410" i="3"/>
  <c r="B418" i="3"/>
  <c r="B426" i="3"/>
  <c r="B434" i="3"/>
  <c r="B442" i="3"/>
  <c r="B450" i="3"/>
  <c r="B458" i="3"/>
  <c r="B466" i="3"/>
  <c r="B474" i="3"/>
  <c r="B482" i="3"/>
  <c r="B490" i="3"/>
  <c r="B498" i="3"/>
  <c r="B506" i="3"/>
  <c r="B514" i="3"/>
  <c r="B522" i="3"/>
  <c r="B530" i="3"/>
  <c r="B538" i="3"/>
  <c r="B546" i="3"/>
  <c r="B554" i="3"/>
  <c r="B562" i="3"/>
  <c r="B570" i="3"/>
  <c r="B578" i="3"/>
  <c r="B586" i="3"/>
  <c r="B594" i="3"/>
  <c r="B602" i="3"/>
  <c r="B610" i="3"/>
  <c r="B618" i="3"/>
  <c r="B626" i="3"/>
  <c r="B634" i="3"/>
  <c r="B642" i="3"/>
  <c r="B650" i="3"/>
  <c r="B658" i="3"/>
  <c r="B666" i="3"/>
  <c r="B674" i="3"/>
  <c r="B682" i="3"/>
  <c r="B690" i="3"/>
  <c r="B698" i="3"/>
  <c r="B706" i="3"/>
  <c r="B714" i="3"/>
  <c r="B11" i="3"/>
  <c r="B19" i="3"/>
  <c r="B27" i="3"/>
  <c r="B35" i="3"/>
  <c r="B43" i="3"/>
  <c r="B51" i="3"/>
  <c r="B59" i="3"/>
  <c r="B67" i="3"/>
  <c r="B75" i="3"/>
  <c r="B83" i="3"/>
  <c r="B91" i="3"/>
  <c r="B99" i="3"/>
  <c r="B107" i="3"/>
  <c r="B115" i="3"/>
  <c r="B123" i="3"/>
  <c r="B131" i="3"/>
  <c r="B139" i="3"/>
  <c r="B147" i="3"/>
  <c r="B155" i="3"/>
  <c r="B163" i="3"/>
  <c r="B171" i="3"/>
  <c r="B179" i="3"/>
  <c r="B187" i="3"/>
  <c r="B195" i="3"/>
  <c r="B203" i="3"/>
  <c r="B211" i="3"/>
  <c r="B219" i="3"/>
  <c r="B227" i="3"/>
  <c r="B235" i="3"/>
  <c r="B243" i="3"/>
  <c r="B251" i="3"/>
  <c r="B259" i="3"/>
  <c r="B267" i="3"/>
  <c r="B275" i="3"/>
  <c r="B283" i="3"/>
  <c r="B291" i="3"/>
  <c r="B299" i="3"/>
  <c r="B307" i="3"/>
  <c r="B315" i="3"/>
  <c r="B323" i="3"/>
  <c r="B331" i="3"/>
  <c r="B339" i="3"/>
  <c r="B347" i="3"/>
  <c r="B355" i="3"/>
  <c r="B363" i="3"/>
  <c r="B371" i="3"/>
  <c r="B379" i="3"/>
  <c r="B387" i="3"/>
  <c r="B395" i="3"/>
  <c r="B403" i="3"/>
  <c r="B411" i="3"/>
  <c r="B419" i="3"/>
  <c r="B427" i="3"/>
  <c r="B435" i="3"/>
  <c r="B443" i="3"/>
  <c r="B451" i="3"/>
  <c r="B459" i="3"/>
  <c r="B467" i="3"/>
  <c r="B475" i="3"/>
  <c r="B483" i="3"/>
  <c r="B491" i="3"/>
  <c r="B499" i="3"/>
  <c r="B507" i="3"/>
  <c r="B515" i="3"/>
  <c r="B523" i="3"/>
  <c r="B531" i="3"/>
  <c r="B539" i="3"/>
  <c r="B547" i="3"/>
  <c r="B555" i="3"/>
  <c r="B563" i="3"/>
  <c r="B571" i="3"/>
  <c r="B579" i="3"/>
  <c r="B587" i="3"/>
  <c r="B595" i="3"/>
  <c r="B603" i="3"/>
  <c r="B611" i="3"/>
  <c r="B619" i="3"/>
  <c r="B627" i="3"/>
  <c r="B635" i="3"/>
  <c r="B643" i="3"/>
  <c r="B651" i="3"/>
  <c r="B659" i="3"/>
  <c r="B667" i="3"/>
  <c r="B8" i="3"/>
  <c r="B16" i="3"/>
  <c r="B24" i="3"/>
  <c r="B32" i="3"/>
  <c r="B40" i="3"/>
  <c r="B48" i="3"/>
  <c r="B56" i="3"/>
  <c r="B64" i="3"/>
  <c r="B72" i="3"/>
  <c r="B80" i="3"/>
  <c r="B88" i="3"/>
  <c r="B96" i="3"/>
  <c r="B104" i="3"/>
  <c r="B112" i="3"/>
  <c r="B120" i="3"/>
  <c r="B128" i="3"/>
  <c r="B136" i="3"/>
  <c r="B144" i="3"/>
  <c r="B152" i="3"/>
  <c r="B160" i="3"/>
  <c r="B168" i="3"/>
  <c r="B176" i="3"/>
  <c r="B184" i="3"/>
  <c r="B192" i="3"/>
  <c r="B200" i="3"/>
  <c r="B208" i="3"/>
  <c r="B216" i="3"/>
  <c r="B224" i="3"/>
  <c r="B232" i="3"/>
  <c r="B240" i="3"/>
  <c r="B248" i="3"/>
  <c r="B256" i="3"/>
  <c r="B264" i="3"/>
  <c r="B272" i="3"/>
  <c r="B280" i="3"/>
  <c r="B288" i="3"/>
  <c r="B296" i="3"/>
  <c r="B304" i="3"/>
  <c r="B312" i="3"/>
  <c r="B320" i="3"/>
  <c r="B328" i="3"/>
  <c r="B336" i="3"/>
  <c r="B344" i="3"/>
  <c r="B352" i="3"/>
  <c r="B360" i="3"/>
  <c r="B368" i="3"/>
  <c r="B376" i="3"/>
  <c r="B384" i="3"/>
  <c r="B392" i="3"/>
  <c r="B400" i="3"/>
  <c r="B408" i="3"/>
  <c r="B416" i="3"/>
  <c r="B424" i="3"/>
  <c r="B432" i="3"/>
  <c r="B440" i="3"/>
  <c r="B448" i="3"/>
  <c r="B456" i="3"/>
  <c r="B464" i="3"/>
  <c r="B472" i="3"/>
  <c r="B480" i="3"/>
  <c r="B488" i="3"/>
  <c r="B496" i="3"/>
  <c r="B504" i="3"/>
  <c r="B512" i="3"/>
  <c r="B520" i="3"/>
  <c r="B528" i="3"/>
  <c r="B536" i="3"/>
  <c r="B544" i="3"/>
  <c r="B552" i="3"/>
  <c r="B560" i="3"/>
  <c r="B568" i="3"/>
  <c r="B576" i="3"/>
  <c r="B584" i="3"/>
  <c r="B592" i="3"/>
  <c r="B600" i="3"/>
  <c r="B608" i="3"/>
  <c r="B616" i="3"/>
  <c r="B624" i="3"/>
  <c r="B632" i="3"/>
  <c r="B640" i="3"/>
  <c r="B648" i="3"/>
  <c r="B656" i="3"/>
  <c r="B664" i="3"/>
  <c r="B672" i="3"/>
  <c r="B680" i="3"/>
  <c r="B688" i="3"/>
  <c r="B696" i="3"/>
  <c r="B704" i="3"/>
  <c r="B712" i="3"/>
  <c r="B720" i="3"/>
  <c r="B728" i="3"/>
  <c r="C16" i="3"/>
  <c r="C32" i="3"/>
  <c r="C48" i="3"/>
  <c r="C64" i="3"/>
  <c r="C84" i="3"/>
  <c r="C87" i="3"/>
  <c r="C90" i="3"/>
  <c r="C97" i="3"/>
  <c r="C101" i="3"/>
  <c r="C108" i="3"/>
  <c r="C7" i="3"/>
  <c r="C23" i="3"/>
  <c r="C39" i="3"/>
  <c r="C55" i="3"/>
  <c r="C71" i="3"/>
  <c r="C107" i="3"/>
  <c r="C21" i="3"/>
  <c r="C37" i="3"/>
  <c r="C53" i="3"/>
  <c r="C69" i="3"/>
  <c r="C92" i="3"/>
  <c r="C96" i="3"/>
  <c r="C100" i="3"/>
  <c r="C106" i="3"/>
  <c r="C10" i="3"/>
  <c r="C26" i="3"/>
  <c r="C42" i="3"/>
  <c r="C58" i="3"/>
  <c r="C74" i="3"/>
  <c r="C80" i="3"/>
  <c r="C83" i="3"/>
  <c r="C105" i="3"/>
  <c r="C113" i="3"/>
  <c r="C8" i="3"/>
  <c r="C24" i="3"/>
  <c r="C40" i="3"/>
  <c r="C56" i="3"/>
  <c r="C72" i="3"/>
  <c r="C95" i="3"/>
  <c r="C99" i="3"/>
  <c r="C104" i="3"/>
  <c r="C15" i="3"/>
  <c r="C31" i="3"/>
  <c r="C47" i="3"/>
  <c r="C63" i="3"/>
  <c r="C85" i="3"/>
  <c r="C88" i="3"/>
  <c r="C91" i="3"/>
  <c r="C103" i="3"/>
  <c r="C13" i="3"/>
  <c r="C29" i="3"/>
  <c r="C45" i="3"/>
  <c r="C61" i="3"/>
  <c r="C77" i="3"/>
  <c r="C82" i="3"/>
  <c r="C98" i="3"/>
  <c r="C110" i="3"/>
  <c r="C18" i="3"/>
  <c r="C34" i="3"/>
  <c r="C50" i="3"/>
  <c r="C66" i="3"/>
  <c r="C79" i="3"/>
  <c r="C93" i="3"/>
  <c r="C109" i="3"/>
  <c r="C117" i="3"/>
  <c r="C125" i="3"/>
  <c r="C133" i="3"/>
  <c r="C141" i="3"/>
  <c r="C116" i="3"/>
  <c r="C129" i="3"/>
  <c r="C142" i="3"/>
  <c r="C147" i="3"/>
  <c r="C155" i="3"/>
  <c r="C163" i="3"/>
  <c r="C171" i="3"/>
  <c r="C179" i="3"/>
  <c r="C187" i="3"/>
  <c r="C195" i="3"/>
  <c r="C203" i="3"/>
  <c r="C120" i="3"/>
  <c r="C124" i="3"/>
  <c r="C137" i="3"/>
  <c r="C146" i="3"/>
  <c r="C154" i="3"/>
  <c r="C162" i="3"/>
  <c r="C170" i="3"/>
  <c r="C178" i="3"/>
  <c r="C186" i="3"/>
  <c r="C194" i="3"/>
  <c r="C202" i="3"/>
  <c r="C210" i="3"/>
  <c r="C111" i="3"/>
  <c r="C115" i="3"/>
  <c r="C128" i="3"/>
  <c r="C132" i="3"/>
  <c r="C145" i="3"/>
  <c r="C153" i="3"/>
  <c r="C161" i="3"/>
  <c r="C169" i="3"/>
  <c r="C177" i="3"/>
  <c r="C185" i="3"/>
  <c r="C193" i="3"/>
  <c r="C201" i="3"/>
  <c r="C119" i="3"/>
  <c r="C123" i="3"/>
  <c r="C136" i="3"/>
  <c r="C140" i="3"/>
  <c r="C152" i="3"/>
  <c r="C160" i="3"/>
  <c r="C168" i="3"/>
  <c r="C176" i="3"/>
  <c r="C184" i="3"/>
  <c r="C192" i="3"/>
  <c r="C200" i="3"/>
  <c r="C208" i="3"/>
  <c r="C114" i="3"/>
  <c r="C127" i="3"/>
  <c r="C131" i="3"/>
  <c r="C144" i="3"/>
  <c r="C151" i="3"/>
  <c r="C159" i="3"/>
  <c r="C167" i="3"/>
  <c r="C175" i="3"/>
  <c r="C183" i="3"/>
  <c r="C191" i="3"/>
  <c r="C199" i="3"/>
  <c r="C207" i="3"/>
  <c r="C112" i="3"/>
  <c r="C118" i="3"/>
  <c r="C122" i="3"/>
  <c r="C135" i="3"/>
  <c r="C139" i="3"/>
  <c r="C150" i="3"/>
  <c r="C158" i="3"/>
  <c r="C166" i="3"/>
  <c r="C174" i="3"/>
  <c r="C182" i="3"/>
  <c r="C190" i="3"/>
  <c r="C198" i="3"/>
  <c r="C206" i="3"/>
  <c r="C126" i="3"/>
  <c r="C130" i="3"/>
  <c r="C143" i="3"/>
  <c r="C149" i="3"/>
  <c r="C157" i="3"/>
  <c r="C165" i="3"/>
  <c r="C173" i="3"/>
  <c r="C181" i="3"/>
  <c r="C189" i="3"/>
  <c r="C197" i="3"/>
  <c r="C205" i="3"/>
  <c r="C213" i="3"/>
  <c r="C121" i="3"/>
  <c r="C134" i="3"/>
  <c r="C138" i="3"/>
  <c r="C148" i="3"/>
  <c r="C156" i="3"/>
  <c r="C164" i="3"/>
  <c r="C172" i="3"/>
  <c r="C180" i="3"/>
  <c r="C188" i="3"/>
  <c r="C196" i="3"/>
  <c r="C204" i="3"/>
  <c r="C212" i="3"/>
  <c r="C220" i="3"/>
  <c r="C228" i="3"/>
  <c r="C236" i="3"/>
  <c r="C244" i="3"/>
  <c r="C252" i="3"/>
  <c r="C216" i="3"/>
  <c r="C229" i="3"/>
  <c r="C233" i="3"/>
  <c r="C246" i="3"/>
  <c r="C250" i="3"/>
  <c r="C256" i="3"/>
  <c r="C264" i="3"/>
  <c r="C272" i="3"/>
  <c r="C280" i="3"/>
  <c r="C288" i="3"/>
  <c r="C296" i="3"/>
  <c r="C304" i="3"/>
  <c r="C312" i="3"/>
  <c r="C224" i="3"/>
  <c r="C237" i="3"/>
  <c r="C241" i="3"/>
  <c r="C255" i="3"/>
  <c r="C263" i="3"/>
  <c r="C271" i="3"/>
  <c r="C279" i="3"/>
  <c r="C209" i="3"/>
  <c r="C215" i="3"/>
  <c r="C219" i="3"/>
  <c r="C232" i="3"/>
  <c r="C245" i="3"/>
  <c r="C249" i="3"/>
  <c r="C254" i="3"/>
  <c r="C262" i="3"/>
  <c r="C270" i="3"/>
  <c r="C278" i="3"/>
  <c r="C286" i="3"/>
  <c r="C223" i="3"/>
  <c r="C227" i="3"/>
  <c r="C240" i="3"/>
  <c r="C253" i="3"/>
  <c r="C261" i="3"/>
  <c r="C269" i="3"/>
  <c r="C277" i="3"/>
  <c r="C285" i="3"/>
  <c r="C214" i="3"/>
  <c r="C218" i="3"/>
  <c r="C231" i="3"/>
  <c r="C235" i="3"/>
  <c r="C248" i="3"/>
  <c r="C260" i="3"/>
  <c r="C268" i="3"/>
  <c r="C276" i="3"/>
  <c r="C222" i="3"/>
  <c r="C226" i="3"/>
  <c r="C239" i="3"/>
  <c r="C243" i="3"/>
  <c r="C259" i="3"/>
  <c r="C267" i="3"/>
  <c r="C275" i="3"/>
  <c r="C283" i="3"/>
  <c r="C217" i="3"/>
  <c r="C230" i="3"/>
  <c r="C234" i="3"/>
  <c r="C247" i="3"/>
  <c r="C251" i="3"/>
  <c r="C258" i="3"/>
  <c r="C266" i="3"/>
  <c r="C274" i="3"/>
  <c r="C282" i="3"/>
  <c r="C290" i="3"/>
  <c r="C298" i="3"/>
  <c r="C306" i="3"/>
  <c r="C211" i="3"/>
  <c r="C221" i="3"/>
  <c r="C225" i="3"/>
  <c r="C238" i="3"/>
  <c r="C294" i="3"/>
  <c r="C297" i="3"/>
  <c r="C300" i="3"/>
  <c r="C319" i="3"/>
  <c r="C327" i="3"/>
  <c r="C335" i="3"/>
  <c r="C343" i="3"/>
  <c r="C351" i="3"/>
  <c r="C359" i="3"/>
  <c r="C367" i="3"/>
  <c r="C375" i="3"/>
  <c r="C291" i="3"/>
  <c r="C318" i="3"/>
  <c r="C326" i="3"/>
  <c r="C334" i="3"/>
  <c r="C342" i="3"/>
  <c r="C350" i="3"/>
  <c r="C358" i="3"/>
  <c r="C366" i="3"/>
  <c r="C374" i="3"/>
  <c r="C382" i="3"/>
  <c r="C390" i="3"/>
  <c r="C398" i="3"/>
  <c r="C406" i="3"/>
  <c r="C414" i="3"/>
  <c r="C422" i="3"/>
  <c r="C302" i="3"/>
  <c r="C305" i="3"/>
  <c r="C308" i="3"/>
  <c r="C311" i="3"/>
  <c r="C317" i="3"/>
  <c r="C325" i="3"/>
  <c r="C333" i="3"/>
  <c r="C341" i="3"/>
  <c r="C349" i="3"/>
  <c r="C357" i="3"/>
  <c r="C365" i="3"/>
  <c r="C373" i="3"/>
  <c r="C381" i="3"/>
  <c r="C242" i="3"/>
  <c r="C293" i="3"/>
  <c r="C299" i="3"/>
  <c r="C316" i="3"/>
  <c r="C324" i="3"/>
  <c r="C332" i="3"/>
  <c r="C340" i="3"/>
  <c r="C348" i="3"/>
  <c r="C356" i="3"/>
  <c r="C364" i="3"/>
  <c r="C372" i="3"/>
  <c r="C380" i="3"/>
  <c r="C284" i="3"/>
  <c r="C310" i="3"/>
  <c r="C315" i="3"/>
  <c r="C323" i="3"/>
  <c r="C331" i="3"/>
  <c r="C339" i="3"/>
  <c r="C347" i="3"/>
  <c r="C355" i="3"/>
  <c r="C363" i="3"/>
  <c r="C371" i="3"/>
  <c r="C379" i="3"/>
  <c r="C273" i="3"/>
  <c r="C295" i="3"/>
  <c r="C301" i="3"/>
  <c r="C307" i="3"/>
  <c r="C314" i="3"/>
  <c r="C322" i="3"/>
  <c r="C330" i="3"/>
  <c r="C338" i="3"/>
  <c r="C346" i="3"/>
  <c r="C354" i="3"/>
  <c r="C362" i="3"/>
  <c r="C370" i="3"/>
  <c r="C378" i="3"/>
  <c r="C265" i="3"/>
  <c r="C287" i="3"/>
  <c r="C289" i="3"/>
  <c r="C292" i="3"/>
  <c r="C321" i="3"/>
  <c r="C329" i="3"/>
  <c r="C337" i="3"/>
  <c r="C345" i="3"/>
  <c r="C353" i="3"/>
  <c r="C361" i="3"/>
  <c r="C369" i="3"/>
  <c r="C377" i="3"/>
  <c r="C257" i="3"/>
  <c r="C281" i="3"/>
  <c r="C303" i="3"/>
  <c r="C309" i="3"/>
  <c r="C313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04" i="3"/>
  <c r="C407" i="3"/>
  <c r="C410" i="3"/>
  <c r="C425" i="3"/>
  <c r="C430" i="3"/>
  <c r="C438" i="3"/>
  <c r="C446" i="3"/>
  <c r="C454" i="3"/>
  <c r="C462" i="3"/>
  <c r="C470" i="3"/>
  <c r="C478" i="3"/>
  <c r="C486" i="3"/>
  <c r="C494" i="3"/>
  <c r="C389" i="3"/>
  <c r="C395" i="3"/>
  <c r="C401" i="3"/>
  <c r="C421" i="3"/>
  <c r="C429" i="3"/>
  <c r="C437" i="3"/>
  <c r="C445" i="3"/>
  <c r="C453" i="3"/>
  <c r="C461" i="3"/>
  <c r="C469" i="3"/>
  <c r="C477" i="3"/>
  <c r="C485" i="3"/>
  <c r="C493" i="3"/>
  <c r="C412" i="3"/>
  <c r="C415" i="3"/>
  <c r="C418" i="3"/>
  <c r="C428" i="3"/>
  <c r="C436" i="3"/>
  <c r="C444" i="3"/>
  <c r="C452" i="3"/>
  <c r="C460" i="3"/>
  <c r="C468" i="3"/>
  <c r="C476" i="3"/>
  <c r="C386" i="3"/>
  <c r="C397" i="3"/>
  <c r="C403" i="3"/>
  <c r="C409" i="3"/>
  <c r="C435" i="3"/>
  <c r="C443" i="3"/>
  <c r="C451" i="3"/>
  <c r="C459" i="3"/>
  <c r="C467" i="3"/>
  <c r="C388" i="3"/>
  <c r="C391" i="3"/>
  <c r="C394" i="3"/>
  <c r="C420" i="3"/>
  <c r="C423" i="3"/>
  <c r="C427" i="3"/>
  <c r="C434" i="3"/>
  <c r="C442" i="3"/>
  <c r="C450" i="3"/>
  <c r="C458" i="3"/>
  <c r="C466" i="3"/>
  <c r="C405" i="3"/>
  <c r="C411" i="3"/>
  <c r="C417" i="3"/>
  <c r="C433" i="3"/>
  <c r="C441" i="3"/>
  <c r="C449" i="3"/>
  <c r="C457" i="3"/>
  <c r="C465" i="3"/>
  <c r="C473" i="3"/>
  <c r="C481" i="3"/>
  <c r="C489" i="3"/>
  <c r="C396" i="3"/>
  <c r="C399" i="3"/>
  <c r="C402" i="3"/>
  <c r="C426" i="3"/>
  <c r="C432" i="3"/>
  <c r="C440" i="3"/>
  <c r="C448" i="3"/>
  <c r="C456" i="3"/>
  <c r="C464" i="3"/>
  <c r="C383" i="3"/>
  <c r="C385" i="3"/>
  <c r="C387" i="3"/>
  <c r="C393" i="3"/>
  <c r="C413" i="3"/>
  <c r="C419" i="3"/>
  <c r="C431" i="3"/>
  <c r="C439" i="3"/>
  <c r="C447" i="3"/>
  <c r="C455" i="3"/>
  <c r="C463" i="3"/>
  <c r="C471" i="3"/>
  <c r="C479" i="3"/>
  <c r="C487" i="3"/>
  <c r="C475" i="3"/>
  <c r="C480" i="3"/>
  <c r="C498" i="3"/>
  <c r="C504" i="3"/>
  <c r="C512" i="3"/>
  <c r="C520" i="3"/>
  <c r="C528" i="3"/>
  <c r="C536" i="3"/>
  <c r="C544" i="3"/>
  <c r="C552" i="3"/>
  <c r="C560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664" i="3"/>
  <c r="C495" i="3"/>
  <c r="C503" i="3"/>
  <c r="C511" i="3"/>
  <c r="C519" i="3"/>
  <c r="C527" i="3"/>
  <c r="C535" i="3"/>
  <c r="C543" i="3"/>
  <c r="C551" i="3"/>
  <c r="C559" i="3"/>
  <c r="C567" i="3"/>
  <c r="C575" i="3"/>
  <c r="C583" i="3"/>
  <c r="C591" i="3"/>
  <c r="C599" i="3"/>
  <c r="C607" i="3"/>
  <c r="C615" i="3"/>
  <c r="C623" i="3"/>
  <c r="C631" i="3"/>
  <c r="C639" i="3"/>
  <c r="C647" i="3"/>
  <c r="C655" i="3"/>
  <c r="C663" i="3"/>
  <c r="C483" i="3"/>
  <c r="C492" i="3"/>
  <c r="C502" i="3"/>
  <c r="C510" i="3"/>
  <c r="C518" i="3"/>
  <c r="C526" i="3"/>
  <c r="C534" i="3"/>
  <c r="C542" i="3"/>
  <c r="C550" i="3"/>
  <c r="C558" i="3"/>
  <c r="C566" i="3"/>
  <c r="C574" i="3"/>
  <c r="C582" i="3"/>
  <c r="C590" i="3"/>
  <c r="C598" i="3"/>
  <c r="C606" i="3"/>
  <c r="C614" i="3"/>
  <c r="C622" i="3"/>
  <c r="C630" i="3"/>
  <c r="C638" i="3"/>
  <c r="C646" i="3"/>
  <c r="C654" i="3"/>
  <c r="C662" i="3"/>
  <c r="C670" i="3"/>
  <c r="C678" i="3"/>
  <c r="C472" i="3"/>
  <c r="C490" i="3"/>
  <c r="C497" i="3"/>
  <c r="C501" i="3"/>
  <c r="C509" i="3"/>
  <c r="C517" i="3"/>
  <c r="C525" i="3"/>
  <c r="C533" i="3"/>
  <c r="C541" i="3"/>
  <c r="C549" i="3"/>
  <c r="C557" i="3"/>
  <c r="C565" i="3"/>
  <c r="C573" i="3"/>
  <c r="C581" i="3"/>
  <c r="C589" i="3"/>
  <c r="C597" i="3"/>
  <c r="C605" i="3"/>
  <c r="C613" i="3"/>
  <c r="C621" i="3"/>
  <c r="C488" i="3"/>
  <c r="C500" i="3"/>
  <c r="C508" i="3"/>
  <c r="C516" i="3"/>
  <c r="C524" i="3"/>
  <c r="C532" i="3"/>
  <c r="C540" i="3"/>
  <c r="C548" i="3"/>
  <c r="C556" i="3"/>
  <c r="C564" i="3"/>
  <c r="C572" i="3"/>
  <c r="C580" i="3"/>
  <c r="C588" i="3"/>
  <c r="C596" i="3"/>
  <c r="C604" i="3"/>
  <c r="C612" i="3"/>
  <c r="C620" i="3"/>
  <c r="C484" i="3"/>
  <c r="C507" i="3"/>
  <c r="C515" i="3"/>
  <c r="C523" i="3"/>
  <c r="C531" i="3"/>
  <c r="C539" i="3"/>
  <c r="C547" i="3"/>
  <c r="C555" i="3"/>
  <c r="C563" i="3"/>
  <c r="C571" i="3"/>
  <c r="C579" i="3"/>
  <c r="C587" i="3"/>
  <c r="C595" i="3"/>
  <c r="C603" i="3"/>
  <c r="C611" i="3"/>
  <c r="C619" i="3"/>
  <c r="C474" i="3"/>
  <c r="C491" i="3"/>
  <c r="C496" i="3"/>
  <c r="C499" i="3"/>
  <c r="C506" i="3"/>
  <c r="C514" i="3"/>
  <c r="C522" i="3"/>
  <c r="C530" i="3"/>
  <c r="C538" i="3"/>
  <c r="C546" i="3"/>
  <c r="C554" i="3"/>
  <c r="C562" i="3"/>
  <c r="C570" i="3"/>
  <c r="C578" i="3"/>
  <c r="C586" i="3"/>
  <c r="C594" i="3"/>
  <c r="C602" i="3"/>
  <c r="C610" i="3"/>
  <c r="C618" i="3"/>
  <c r="C482" i="3"/>
  <c r="C505" i="3"/>
  <c r="C513" i="3"/>
  <c r="C521" i="3"/>
  <c r="C529" i="3"/>
  <c r="C537" i="3"/>
  <c r="C545" i="3"/>
  <c r="C553" i="3"/>
  <c r="C561" i="3"/>
  <c r="C569" i="3"/>
  <c r="C577" i="3"/>
  <c r="C585" i="3"/>
  <c r="C593" i="3"/>
  <c r="C601" i="3"/>
  <c r="C609" i="3"/>
  <c r="C617" i="3"/>
  <c r="C625" i="3"/>
  <c r="C633" i="3"/>
  <c r="C641" i="3"/>
  <c r="C649" i="3"/>
  <c r="C657" i="3"/>
  <c r="C665" i="3"/>
  <c r="C673" i="3"/>
  <c r="C628" i="3"/>
  <c r="C644" i="3"/>
  <c r="C660" i="3"/>
  <c r="C685" i="3"/>
  <c r="C693" i="3"/>
  <c r="C701" i="3"/>
  <c r="C709" i="3"/>
  <c r="C717" i="3"/>
  <c r="C725" i="3"/>
  <c r="C733" i="3"/>
  <c r="C741" i="3"/>
  <c r="C749" i="3"/>
  <c r="C757" i="3"/>
  <c r="C765" i="3"/>
  <c r="C773" i="3"/>
  <c r="C781" i="3"/>
  <c r="C789" i="3"/>
  <c r="C797" i="3"/>
  <c r="C805" i="3"/>
  <c r="C813" i="3"/>
  <c r="C821" i="3"/>
  <c r="C829" i="3"/>
  <c r="C837" i="3"/>
  <c r="C635" i="3"/>
  <c r="C651" i="3"/>
  <c r="C667" i="3"/>
  <c r="C677" i="3"/>
  <c r="C684" i="3"/>
  <c r="C692" i="3"/>
  <c r="C700" i="3"/>
  <c r="C708" i="3"/>
  <c r="C716" i="3"/>
  <c r="C724" i="3"/>
  <c r="C732" i="3"/>
  <c r="C740" i="3"/>
  <c r="C748" i="3"/>
  <c r="C756" i="3"/>
  <c r="C764" i="3"/>
  <c r="C772" i="3"/>
  <c r="C780" i="3"/>
  <c r="C788" i="3"/>
  <c r="C796" i="3"/>
  <c r="C804" i="3"/>
  <c r="C812" i="3"/>
  <c r="C820" i="3"/>
  <c r="C828" i="3"/>
  <c r="C626" i="3"/>
  <c r="C642" i="3"/>
  <c r="C658" i="3"/>
  <c r="C683" i="3"/>
  <c r="C691" i="3"/>
  <c r="C699" i="3"/>
  <c r="C707" i="3"/>
  <c r="C715" i="3"/>
  <c r="C723" i="3"/>
  <c r="C731" i="3"/>
  <c r="C739" i="3"/>
  <c r="C747" i="3"/>
  <c r="C755" i="3"/>
  <c r="C763" i="3"/>
  <c r="C771" i="3"/>
  <c r="C779" i="3"/>
  <c r="C787" i="3"/>
  <c r="C629" i="3"/>
  <c r="C645" i="3"/>
  <c r="C661" i="3"/>
  <c r="C676" i="3"/>
  <c r="C682" i="3"/>
  <c r="C690" i="3"/>
  <c r="C698" i="3"/>
  <c r="C706" i="3"/>
  <c r="C714" i="3"/>
  <c r="C722" i="3"/>
  <c r="C730" i="3"/>
  <c r="C738" i="3"/>
  <c r="C746" i="3"/>
  <c r="C754" i="3"/>
  <c r="C762" i="3"/>
  <c r="C770" i="3"/>
  <c r="C778" i="3"/>
  <c r="C786" i="3"/>
  <c r="C794" i="3"/>
  <c r="C636" i="3"/>
  <c r="C652" i="3"/>
  <c r="C668" i="3"/>
  <c r="C672" i="3"/>
  <c r="C681" i="3"/>
  <c r="C689" i="3"/>
  <c r="C697" i="3"/>
  <c r="C705" i="3"/>
  <c r="C713" i="3"/>
  <c r="C721" i="3"/>
  <c r="C729" i="3"/>
  <c r="C737" i="3"/>
  <c r="C745" i="3"/>
  <c r="C753" i="3"/>
  <c r="C761" i="3"/>
  <c r="C769" i="3"/>
  <c r="C777" i="3"/>
  <c r="C785" i="3"/>
  <c r="C793" i="3"/>
  <c r="C627" i="3"/>
  <c r="C643" i="3"/>
  <c r="C659" i="3"/>
  <c r="C675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634" i="3"/>
  <c r="C650" i="3"/>
  <c r="C666" i="3"/>
  <c r="C679" i="3"/>
  <c r="C687" i="3"/>
  <c r="C695" i="3"/>
  <c r="C703" i="3"/>
  <c r="C711" i="3"/>
  <c r="C719" i="3"/>
  <c r="C727" i="3"/>
  <c r="C735" i="3"/>
  <c r="C743" i="3"/>
  <c r="C751" i="3"/>
  <c r="C759" i="3"/>
  <c r="C637" i="3"/>
  <c r="C653" i="3"/>
  <c r="C669" i="3"/>
  <c r="C671" i="3"/>
  <c r="C674" i="3"/>
  <c r="C686" i="3"/>
  <c r="C694" i="3"/>
  <c r="C702" i="3"/>
  <c r="C710" i="3"/>
  <c r="C718" i="3"/>
  <c r="C726" i="3"/>
  <c r="C734" i="3"/>
  <c r="C742" i="3"/>
  <c r="C750" i="3"/>
  <c r="C758" i="3"/>
  <c r="C766" i="3"/>
  <c r="C774" i="3"/>
  <c r="C782" i="3"/>
  <c r="C790" i="3"/>
  <c r="C809" i="3"/>
  <c r="C811" i="3"/>
  <c r="C831" i="3"/>
  <c r="C849" i="3"/>
  <c r="C857" i="3"/>
  <c r="C865" i="3"/>
  <c r="C873" i="3"/>
  <c r="C881" i="3"/>
  <c r="C889" i="3"/>
  <c r="C897" i="3"/>
  <c r="C905" i="3"/>
  <c r="C913" i="3"/>
  <c r="C921" i="3"/>
  <c r="C929" i="3"/>
  <c r="C937" i="3"/>
  <c r="C945" i="3"/>
  <c r="C953" i="3"/>
  <c r="C961" i="3"/>
  <c r="C969" i="3"/>
  <c r="C977" i="3"/>
  <c r="C985" i="3"/>
  <c r="C993" i="3"/>
  <c r="C1001" i="3"/>
  <c r="C798" i="3"/>
  <c r="C802" i="3"/>
  <c r="C822" i="3"/>
  <c r="C836" i="3"/>
  <c r="C839" i="3"/>
  <c r="C842" i="3"/>
  <c r="C848" i="3"/>
  <c r="C856" i="3"/>
  <c r="C864" i="3"/>
  <c r="C872" i="3"/>
  <c r="C880" i="3"/>
  <c r="C888" i="3"/>
  <c r="C896" i="3"/>
  <c r="C904" i="3"/>
  <c r="C912" i="3"/>
  <c r="C920" i="3"/>
  <c r="C928" i="3"/>
  <c r="C936" i="3"/>
  <c r="C944" i="3"/>
  <c r="C952" i="3"/>
  <c r="C960" i="3"/>
  <c r="C968" i="3"/>
  <c r="C976" i="3"/>
  <c r="C984" i="3"/>
  <c r="C992" i="3"/>
  <c r="C795" i="3"/>
  <c r="C815" i="3"/>
  <c r="C826" i="3"/>
  <c r="C833" i="3"/>
  <c r="C847" i="3"/>
  <c r="C855" i="3"/>
  <c r="C863" i="3"/>
  <c r="C871" i="3"/>
  <c r="C879" i="3"/>
  <c r="C887" i="3"/>
  <c r="C895" i="3"/>
  <c r="C903" i="3"/>
  <c r="C911" i="3"/>
  <c r="C919" i="3"/>
  <c r="C927" i="3"/>
  <c r="C935" i="3"/>
  <c r="C943" i="3"/>
  <c r="C951" i="3"/>
  <c r="C959" i="3"/>
  <c r="C967" i="3"/>
  <c r="C975" i="3"/>
  <c r="C983" i="3"/>
  <c r="C991" i="3"/>
  <c r="C999" i="3"/>
  <c r="C806" i="3"/>
  <c r="C817" i="3"/>
  <c r="C819" i="3"/>
  <c r="C846" i="3"/>
  <c r="C854" i="3"/>
  <c r="C862" i="3"/>
  <c r="C870" i="3"/>
  <c r="C878" i="3"/>
  <c r="C886" i="3"/>
  <c r="C894" i="3"/>
  <c r="C902" i="3"/>
  <c r="C910" i="3"/>
  <c r="C918" i="3"/>
  <c r="C926" i="3"/>
  <c r="C934" i="3"/>
  <c r="C942" i="3"/>
  <c r="C950" i="3"/>
  <c r="C791" i="3"/>
  <c r="C799" i="3"/>
  <c r="C810" i="3"/>
  <c r="C830" i="3"/>
  <c r="C835" i="3"/>
  <c r="C838" i="3"/>
  <c r="C841" i="3"/>
  <c r="C845" i="3"/>
  <c r="C853" i="3"/>
  <c r="C861" i="3"/>
  <c r="C869" i="3"/>
  <c r="C877" i="3"/>
  <c r="C885" i="3"/>
  <c r="C893" i="3"/>
  <c r="C901" i="3"/>
  <c r="C909" i="3"/>
  <c r="C917" i="3"/>
  <c r="C925" i="3"/>
  <c r="C933" i="3"/>
  <c r="C941" i="3"/>
  <c r="C949" i="3"/>
  <c r="C783" i="3"/>
  <c r="C801" i="3"/>
  <c r="C803" i="3"/>
  <c r="C823" i="3"/>
  <c r="C844" i="3"/>
  <c r="C852" i="3"/>
  <c r="C860" i="3"/>
  <c r="C868" i="3"/>
  <c r="C876" i="3"/>
  <c r="C884" i="3"/>
  <c r="C892" i="3"/>
  <c r="C900" i="3"/>
  <c r="C908" i="3"/>
  <c r="C916" i="3"/>
  <c r="C924" i="3"/>
  <c r="C932" i="3"/>
  <c r="C940" i="3"/>
  <c r="C948" i="3"/>
  <c r="C956" i="3"/>
  <c r="C775" i="3"/>
  <c r="C814" i="3"/>
  <c r="C825" i="3"/>
  <c r="C827" i="3"/>
  <c r="C843" i="3"/>
  <c r="C851" i="3"/>
  <c r="C859" i="3"/>
  <c r="C867" i="3"/>
  <c r="C875" i="3"/>
  <c r="C883" i="3"/>
  <c r="C891" i="3"/>
  <c r="C899" i="3"/>
  <c r="C907" i="3"/>
  <c r="C915" i="3"/>
  <c r="C923" i="3"/>
  <c r="C931" i="3"/>
  <c r="C939" i="3"/>
  <c r="C947" i="3"/>
  <c r="C767" i="3"/>
  <c r="C807" i="3"/>
  <c r="C818" i="3"/>
  <c r="C834" i="3"/>
  <c r="C850" i="3"/>
  <c r="C858" i="3"/>
  <c r="C866" i="3"/>
  <c r="C874" i="3"/>
  <c r="C882" i="3"/>
  <c r="C890" i="3"/>
  <c r="C898" i="3"/>
  <c r="C906" i="3"/>
  <c r="C914" i="3"/>
  <c r="C922" i="3"/>
  <c r="C930" i="3"/>
  <c r="C938" i="3"/>
  <c r="C946" i="3"/>
  <c r="C954" i="3"/>
  <c r="C962" i="3"/>
  <c r="C970" i="3"/>
  <c r="C978" i="3"/>
  <c r="C986" i="3"/>
  <c r="C994" i="3"/>
  <c r="C1002" i="3"/>
  <c r="C957" i="3"/>
  <c r="C971" i="3"/>
  <c r="C987" i="3"/>
  <c r="C1005" i="3"/>
  <c r="C1012" i="3"/>
  <c r="C1020" i="3"/>
  <c r="C1028" i="3"/>
  <c r="C1036" i="3"/>
  <c r="C1044" i="3"/>
  <c r="C1052" i="3"/>
  <c r="C1060" i="3"/>
  <c r="C1068" i="3"/>
  <c r="C1076" i="3"/>
  <c r="C1084" i="3"/>
  <c r="C1092" i="3"/>
  <c r="C1100" i="3"/>
  <c r="C1108" i="3"/>
  <c r="C1116" i="3"/>
  <c r="C1124" i="3"/>
  <c r="C1132" i="3"/>
  <c r="C1140" i="3"/>
  <c r="C1148" i="3"/>
  <c r="C1156" i="3"/>
  <c r="C1164" i="3"/>
  <c r="C974" i="3"/>
  <c r="C990" i="3"/>
  <c r="C1011" i="3"/>
  <c r="C1019" i="3"/>
  <c r="C1027" i="3"/>
  <c r="C1035" i="3"/>
  <c r="C1043" i="3"/>
  <c r="C1051" i="3"/>
  <c r="C1059" i="3"/>
  <c r="C1067" i="3"/>
  <c r="C1075" i="3"/>
  <c r="C1083" i="3"/>
  <c r="C1091" i="3"/>
  <c r="C1099" i="3"/>
  <c r="C1107" i="3"/>
  <c r="C1115" i="3"/>
  <c r="C1123" i="3"/>
  <c r="C1131" i="3"/>
  <c r="C1139" i="3"/>
  <c r="C1147" i="3"/>
  <c r="C1155" i="3"/>
  <c r="C1163" i="3"/>
  <c r="C1171" i="3"/>
  <c r="C958" i="3"/>
  <c r="C965" i="3"/>
  <c r="C981" i="3"/>
  <c r="C997" i="3"/>
  <c r="C1004" i="3"/>
  <c r="C1010" i="3"/>
  <c r="C1018" i="3"/>
  <c r="C1026" i="3"/>
  <c r="C1034" i="3"/>
  <c r="C1042" i="3"/>
  <c r="C1050" i="3"/>
  <c r="C1058" i="3"/>
  <c r="C1066" i="3"/>
  <c r="C1074" i="3"/>
  <c r="C1082" i="3"/>
  <c r="C1090" i="3"/>
  <c r="C1098" i="3"/>
  <c r="C1106" i="3"/>
  <c r="C1114" i="3"/>
  <c r="C1122" i="3"/>
  <c r="C1130" i="3"/>
  <c r="C1138" i="3"/>
  <c r="C1146" i="3"/>
  <c r="C955" i="3"/>
  <c r="C972" i="3"/>
  <c r="C988" i="3"/>
  <c r="C1009" i="3"/>
  <c r="C1017" i="3"/>
  <c r="C1025" i="3"/>
  <c r="C1033" i="3"/>
  <c r="C1041" i="3"/>
  <c r="C1049" i="3"/>
  <c r="C1057" i="3"/>
  <c r="C1065" i="3"/>
  <c r="C1073" i="3"/>
  <c r="C1081" i="3"/>
  <c r="C1089" i="3"/>
  <c r="C1097" i="3"/>
  <c r="C1105" i="3"/>
  <c r="C1113" i="3"/>
  <c r="C1121" i="3"/>
  <c r="C1129" i="3"/>
  <c r="C1137" i="3"/>
  <c r="C1145" i="3"/>
  <c r="C1153" i="3"/>
  <c r="C1161" i="3"/>
  <c r="C963" i="3"/>
  <c r="C979" i="3"/>
  <c r="C995" i="3"/>
  <c r="C1003" i="3"/>
  <c r="C1008" i="3"/>
  <c r="C1016" i="3"/>
  <c r="C1024" i="3"/>
  <c r="C1032" i="3"/>
  <c r="C1040" i="3"/>
  <c r="C1048" i="3"/>
  <c r="C1056" i="3"/>
  <c r="C1064" i="3"/>
  <c r="C1072" i="3"/>
  <c r="C1080" i="3"/>
  <c r="C1088" i="3"/>
  <c r="C1096" i="3"/>
  <c r="C1104" i="3"/>
  <c r="C1112" i="3"/>
  <c r="C966" i="3"/>
  <c r="C982" i="3"/>
  <c r="C998" i="3"/>
  <c r="C1000" i="3"/>
  <c r="C1007" i="3"/>
  <c r="C1015" i="3"/>
  <c r="C1023" i="3"/>
  <c r="C1031" i="3"/>
  <c r="C1039" i="3"/>
  <c r="C1047" i="3"/>
  <c r="C1055" i="3"/>
  <c r="C1063" i="3"/>
  <c r="C1071" i="3"/>
  <c r="C1079" i="3"/>
  <c r="C1087" i="3"/>
  <c r="C1095" i="3"/>
  <c r="C1103" i="3"/>
  <c r="C1111" i="3"/>
  <c r="C1119" i="3"/>
  <c r="C1127" i="3"/>
  <c r="C973" i="3"/>
  <c r="C989" i="3"/>
  <c r="C1006" i="3"/>
  <c r="C1014" i="3"/>
  <c r="C1022" i="3"/>
  <c r="C1030" i="3"/>
  <c r="C1038" i="3"/>
  <c r="C1046" i="3"/>
  <c r="C1054" i="3"/>
  <c r="C1062" i="3"/>
  <c r="C1070" i="3"/>
  <c r="C1078" i="3"/>
  <c r="C1086" i="3"/>
  <c r="C1094" i="3"/>
  <c r="C1102" i="3"/>
  <c r="C1110" i="3"/>
  <c r="C1118" i="3"/>
  <c r="C964" i="3"/>
  <c r="C980" i="3"/>
  <c r="C996" i="3"/>
  <c r="C1013" i="3"/>
  <c r="C1021" i="3"/>
  <c r="C1029" i="3"/>
  <c r="C1037" i="3"/>
  <c r="C1045" i="3"/>
  <c r="C1053" i="3"/>
  <c r="C1061" i="3"/>
  <c r="C1069" i="3"/>
  <c r="C1077" i="3"/>
  <c r="C1085" i="3"/>
  <c r="C1093" i="3"/>
  <c r="C1101" i="3"/>
  <c r="C1109" i="3"/>
  <c r="C1117" i="3"/>
  <c r="C1136" i="3"/>
  <c r="C1157" i="3"/>
  <c r="C1159" i="3"/>
  <c r="C1178" i="3"/>
  <c r="C1186" i="3"/>
  <c r="C1194" i="3"/>
  <c r="C1202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C1330" i="3"/>
  <c r="C1338" i="3"/>
  <c r="C1346" i="3"/>
  <c r="C1354" i="3"/>
  <c r="C1362" i="3"/>
  <c r="C1370" i="3"/>
  <c r="C1378" i="3"/>
  <c r="C1386" i="3"/>
  <c r="C1394" i="3"/>
  <c r="C1402" i="3"/>
  <c r="C1120" i="3"/>
  <c r="C1128" i="3"/>
  <c r="C1143" i="3"/>
  <c r="C1152" i="3"/>
  <c r="C1166" i="3"/>
  <c r="C1170" i="3"/>
  <c r="C1177" i="3"/>
  <c r="C1185" i="3"/>
  <c r="C1193" i="3"/>
  <c r="C1201" i="3"/>
  <c r="C1209" i="3"/>
  <c r="C1217" i="3"/>
  <c r="C1225" i="3"/>
  <c r="C1233" i="3"/>
  <c r="C1241" i="3"/>
  <c r="C1249" i="3"/>
  <c r="C1257" i="3"/>
  <c r="C1265" i="3"/>
  <c r="C1273" i="3"/>
  <c r="C1281" i="3"/>
  <c r="C1289" i="3"/>
  <c r="C1297" i="3"/>
  <c r="C1305" i="3"/>
  <c r="C1313" i="3"/>
  <c r="C1321" i="3"/>
  <c r="C1125" i="3"/>
  <c r="C1134" i="3"/>
  <c r="C1150" i="3"/>
  <c r="C1154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C1320" i="3"/>
  <c r="C1328" i="3"/>
  <c r="C1336" i="3"/>
  <c r="C1344" i="3"/>
  <c r="C1352" i="3"/>
  <c r="C1141" i="3"/>
  <c r="C1165" i="3"/>
  <c r="C1169" i="3"/>
  <c r="C1175" i="3"/>
  <c r="C1183" i="3"/>
  <c r="C1191" i="3"/>
  <c r="C1199" i="3"/>
  <c r="C1207" i="3"/>
  <c r="C1215" i="3"/>
  <c r="C1223" i="3"/>
  <c r="C1231" i="3"/>
  <c r="C1239" i="3"/>
  <c r="C1247" i="3"/>
  <c r="C1255" i="3"/>
  <c r="C1263" i="3"/>
  <c r="C1271" i="3"/>
  <c r="C1279" i="3"/>
  <c r="C1287" i="3"/>
  <c r="C1295" i="3"/>
  <c r="C1303" i="3"/>
  <c r="C1311" i="3"/>
  <c r="C1319" i="3"/>
  <c r="C1327" i="3"/>
  <c r="C1335" i="3"/>
  <c r="C1126" i="3"/>
  <c r="C1144" i="3"/>
  <c r="C1158" i="3"/>
  <c r="C1160" i="3"/>
  <c r="C1174" i="3"/>
  <c r="C1182" i="3"/>
  <c r="C1190" i="3"/>
  <c r="C1198" i="3"/>
  <c r="C1206" i="3"/>
  <c r="C1214" i="3"/>
  <c r="C1222" i="3"/>
  <c r="C1230" i="3"/>
  <c r="C1238" i="3"/>
  <c r="C1246" i="3"/>
  <c r="C1254" i="3"/>
  <c r="C1262" i="3"/>
  <c r="C1270" i="3"/>
  <c r="C1278" i="3"/>
  <c r="C1286" i="3"/>
  <c r="C1294" i="3"/>
  <c r="C1302" i="3"/>
  <c r="C1310" i="3"/>
  <c r="C1318" i="3"/>
  <c r="C1326" i="3"/>
  <c r="C1334" i="3"/>
  <c r="C1135" i="3"/>
  <c r="C1151" i="3"/>
  <c r="C1162" i="3"/>
  <c r="C1168" i="3"/>
  <c r="C1173" i="3"/>
  <c r="C1181" i="3"/>
  <c r="C1189" i="3"/>
  <c r="C1197" i="3"/>
  <c r="C1205" i="3"/>
  <c r="C1213" i="3"/>
  <c r="C1221" i="3"/>
  <c r="C1229" i="3"/>
  <c r="C1237" i="3"/>
  <c r="C1245" i="3"/>
  <c r="C1253" i="3"/>
  <c r="C1261" i="3"/>
  <c r="C1269" i="3"/>
  <c r="C1277" i="3"/>
  <c r="C1285" i="3"/>
  <c r="C1293" i="3"/>
  <c r="C1301" i="3"/>
  <c r="C1309" i="3"/>
  <c r="C1317" i="3"/>
  <c r="C1325" i="3"/>
  <c r="C1333" i="3"/>
  <c r="C1341" i="3"/>
  <c r="C1349" i="3"/>
  <c r="C1357" i="3"/>
  <c r="C1365" i="3"/>
  <c r="C1373" i="3"/>
  <c r="C1381" i="3"/>
  <c r="C1389" i="3"/>
  <c r="C1397" i="3"/>
  <c r="C1405" i="3"/>
  <c r="C1142" i="3"/>
  <c r="C1172" i="3"/>
  <c r="C1180" i="3"/>
  <c r="C1188" i="3"/>
  <c r="C1196" i="3"/>
  <c r="C1204" i="3"/>
  <c r="C1212" i="3"/>
  <c r="C1220" i="3"/>
  <c r="C1228" i="3"/>
  <c r="C1236" i="3"/>
  <c r="C1244" i="3"/>
  <c r="C1252" i="3"/>
  <c r="C1260" i="3"/>
  <c r="C1268" i="3"/>
  <c r="C1276" i="3"/>
  <c r="C1284" i="3"/>
  <c r="C1292" i="3"/>
  <c r="C1300" i="3"/>
  <c r="C1308" i="3"/>
  <c r="C1316" i="3"/>
  <c r="C1324" i="3"/>
  <c r="C1133" i="3"/>
  <c r="C1149" i="3"/>
  <c r="C1167" i="3"/>
  <c r="C1179" i="3"/>
  <c r="C1187" i="3"/>
  <c r="C1195" i="3"/>
  <c r="C1203" i="3"/>
  <c r="C1211" i="3"/>
  <c r="C1219" i="3"/>
  <c r="C1227" i="3"/>
  <c r="C1235" i="3"/>
  <c r="C1243" i="3"/>
  <c r="C1251" i="3"/>
  <c r="C1259" i="3"/>
  <c r="C1267" i="3"/>
  <c r="C1275" i="3"/>
  <c r="C1283" i="3"/>
  <c r="C1291" i="3"/>
  <c r="C1299" i="3"/>
  <c r="C1307" i="3"/>
  <c r="C1315" i="3"/>
  <c r="C1323" i="3"/>
  <c r="C1331" i="3"/>
  <c r="C1339" i="3"/>
  <c r="C1347" i="3"/>
  <c r="C1355" i="3"/>
  <c r="C1363" i="3"/>
  <c r="C1371" i="3"/>
  <c r="C1337" i="3"/>
  <c r="C1351" i="3"/>
  <c r="C1359" i="3"/>
  <c r="C1361" i="3"/>
  <c r="C1375" i="3"/>
  <c r="C1401" i="3"/>
  <c r="C1404" i="3"/>
  <c r="C1407" i="3"/>
  <c r="C1418" i="3"/>
  <c r="C1426" i="3"/>
  <c r="C1434" i="3"/>
  <c r="C1442" i="3"/>
  <c r="C1450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1554" i="3"/>
  <c r="C1562" i="3"/>
  <c r="C1570" i="3"/>
  <c r="C1578" i="3"/>
  <c r="C1586" i="3"/>
  <c r="C1594" i="3"/>
  <c r="C1602" i="3"/>
  <c r="C1610" i="3"/>
  <c r="C1342" i="3"/>
  <c r="C1372" i="3"/>
  <c r="C1392" i="3"/>
  <c r="C1395" i="3"/>
  <c r="C1398" i="3"/>
  <c r="C1410" i="3"/>
  <c r="C1417" i="3"/>
  <c r="C1425" i="3"/>
  <c r="C1433" i="3"/>
  <c r="C1441" i="3"/>
  <c r="C1449" i="3"/>
  <c r="C1457" i="3"/>
  <c r="C1465" i="3"/>
  <c r="C1473" i="3"/>
  <c r="C1481" i="3"/>
  <c r="C1489" i="3"/>
  <c r="C1497" i="3"/>
  <c r="C1505" i="3"/>
  <c r="C1513" i="3"/>
  <c r="C1521" i="3"/>
  <c r="C1529" i="3"/>
  <c r="C1537" i="3"/>
  <c r="C1545" i="3"/>
  <c r="C1553" i="3"/>
  <c r="C1561" i="3"/>
  <c r="C1569" i="3"/>
  <c r="C1577" i="3"/>
  <c r="C1585" i="3"/>
  <c r="C1593" i="3"/>
  <c r="C1601" i="3"/>
  <c r="C1609" i="3"/>
  <c r="C1340" i="3"/>
  <c r="C1377" i="3"/>
  <c r="C1380" i="3"/>
  <c r="C1383" i="3"/>
  <c r="C1416" i="3"/>
  <c r="C1424" i="3"/>
  <c r="C1432" i="3"/>
  <c r="C1440" i="3"/>
  <c r="C1448" i="3"/>
  <c r="C1456" i="3"/>
  <c r="C1464" i="3"/>
  <c r="C1472" i="3"/>
  <c r="C1480" i="3"/>
  <c r="C1488" i="3"/>
  <c r="C1496" i="3"/>
  <c r="C1504" i="3"/>
  <c r="C1512" i="3"/>
  <c r="C1520" i="3"/>
  <c r="C1528" i="3"/>
  <c r="C1536" i="3"/>
  <c r="C1329" i="3"/>
  <c r="C1345" i="3"/>
  <c r="C1356" i="3"/>
  <c r="C1367" i="3"/>
  <c r="C1369" i="3"/>
  <c r="C1374" i="3"/>
  <c r="C1400" i="3"/>
  <c r="C1403" i="3"/>
  <c r="C1406" i="3"/>
  <c r="C1409" i="3"/>
  <c r="C1415" i="3"/>
  <c r="C1423" i="3"/>
  <c r="C1431" i="3"/>
  <c r="C1439" i="3"/>
  <c r="C1447" i="3"/>
  <c r="C1455" i="3"/>
  <c r="C1463" i="3"/>
  <c r="C1471" i="3"/>
  <c r="C1479" i="3"/>
  <c r="C1487" i="3"/>
  <c r="C1495" i="3"/>
  <c r="C1503" i="3"/>
  <c r="C1511" i="3"/>
  <c r="C1519" i="3"/>
  <c r="C1527" i="3"/>
  <c r="C1535" i="3"/>
  <c r="C1343" i="3"/>
  <c r="C1358" i="3"/>
  <c r="C1360" i="3"/>
  <c r="C1385" i="3"/>
  <c r="C1388" i="3"/>
  <c r="C1391" i="3"/>
  <c r="C1414" i="3"/>
  <c r="C1422" i="3"/>
  <c r="C1430" i="3"/>
  <c r="C1438" i="3"/>
  <c r="C1446" i="3"/>
  <c r="C1454" i="3"/>
  <c r="C1462" i="3"/>
  <c r="C1470" i="3"/>
  <c r="C1478" i="3"/>
  <c r="C1486" i="3"/>
  <c r="C1494" i="3"/>
  <c r="C1502" i="3"/>
  <c r="C1510" i="3"/>
  <c r="C1518" i="3"/>
  <c r="C1526" i="3"/>
  <c r="C1534" i="3"/>
  <c r="C1542" i="3"/>
  <c r="C1550" i="3"/>
  <c r="C1558" i="3"/>
  <c r="C1350" i="3"/>
  <c r="C1376" i="3"/>
  <c r="C1379" i="3"/>
  <c r="C1382" i="3"/>
  <c r="C1408" i="3"/>
  <c r="C1413" i="3"/>
  <c r="C1421" i="3"/>
  <c r="C1429" i="3"/>
  <c r="C1437" i="3"/>
  <c r="C1445" i="3"/>
  <c r="C1453" i="3"/>
  <c r="C1461" i="3"/>
  <c r="C1469" i="3"/>
  <c r="C1477" i="3"/>
  <c r="C1485" i="3"/>
  <c r="C1493" i="3"/>
  <c r="C1501" i="3"/>
  <c r="C1509" i="3"/>
  <c r="C1517" i="3"/>
  <c r="C1525" i="3"/>
  <c r="C1533" i="3"/>
  <c r="C1541" i="3"/>
  <c r="C1549" i="3"/>
  <c r="C1557" i="3"/>
  <c r="C1565" i="3"/>
  <c r="C1332" i="3"/>
  <c r="C1348" i="3"/>
  <c r="C1364" i="3"/>
  <c r="C1393" i="3"/>
  <c r="C1396" i="3"/>
  <c r="C1399" i="3"/>
  <c r="C1412" i="3"/>
  <c r="C1420" i="3"/>
  <c r="C1428" i="3"/>
  <c r="C1436" i="3"/>
  <c r="C1444" i="3"/>
  <c r="C1452" i="3"/>
  <c r="C1460" i="3"/>
  <c r="C1468" i="3"/>
  <c r="C1476" i="3"/>
  <c r="C1484" i="3"/>
  <c r="C1492" i="3"/>
  <c r="C1500" i="3"/>
  <c r="C1508" i="3"/>
  <c r="C1516" i="3"/>
  <c r="C1524" i="3"/>
  <c r="C1532" i="3"/>
  <c r="C1540" i="3"/>
  <c r="C1548" i="3"/>
  <c r="C1353" i="3"/>
  <c r="C1366" i="3"/>
  <c r="C1368" i="3"/>
  <c r="C1384" i="3"/>
  <c r="C1387" i="3"/>
  <c r="C1390" i="3"/>
  <c r="C1411" i="3"/>
  <c r="C1419" i="3"/>
  <c r="C1427" i="3"/>
  <c r="C1435" i="3"/>
  <c r="C1443" i="3"/>
  <c r="C1451" i="3"/>
  <c r="C1459" i="3"/>
  <c r="C1467" i="3"/>
  <c r="C1475" i="3"/>
  <c r="C1483" i="3"/>
  <c r="C1491" i="3"/>
  <c r="C1499" i="3"/>
  <c r="C1507" i="3"/>
  <c r="C1515" i="3"/>
  <c r="C1523" i="3"/>
  <c r="C1531" i="3"/>
  <c r="C1539" i="3"/>
  <c r="C1547" i="3"/>
  <c r="C1555" i="3"/>
  <c r="C1563" i="3"/>
  <c r="C1552" i="3"/>
  <c r="C1564" i="3"/>
  <c r="C1573" i="3"/>
  <c r="C1579" i="3"/>
  <c r="C1599" i="3"/>
  <c r="C1605" i="3"/>
  <c r="C1611" i="3"/>
  <c r="C1618" i="3"/>
  <c r="C1626" i="3"/>
  <c r="C1634" i="3"/>
  <c r="C1642" i="3"/>
  <c r="C1650" i="3"/>
  <c r="C1658" i="3"/>
  <c r="C1666" i="3"/>
  <c r="C1674" i="3"/>
  <c r="C1682" i="3"/>
  <c r="C1690" i="3"/>
  <c r="C1698" i="3"/>
  <c r="C1706" i="3"/>
  <c r="C1714" i="3"/>
  <c r="C1722" i="3"/>
  <c r="C1730" i="3"/>
  <c r="C1738" i="3"/>
  <c r="C1746" i="3"/>
  <c r="C1754" i="3"/>
  <c r="C1762" i="3"/>
  <c r="C1770" i="3"/>
  <c r="C1543" i="3"/>
  <c r="C1556" i="3"/>
  <c r="C1559" i="3"/>
  <c r="C1584" i="3"/>
  <c r="C1590" i="3"/>
  <c r="C1596" i="3"/>
  <c r="C1617" i="3"/>
  <c r="C1625" i="3"/>
  <c r="C1633" i="3"/>
  <c r="C1641" i="3"/>
  <c r="C1649" i="3"/>
  <c r="C1657" i="3"/>
  <c r="C1665" i="3"/>
  <c r="C1673" i="3"/>
  <c r="C1681" i="3"/>
  <c r="C1689" i="3"/>
  <c r="C1697" i="3"/>
  <c r="C1705" i="3"/>
  <c r="C1713" i="3"/>
  <c r="C1721" i="3"/>
  <c r="C1729" i="3"/>
  <c r="C1737" i="3"/>
  <c r="C1745" i="3"/>
  <c r="C1753" i="3"/>
  <c r="C1761" i="3"/>
  <c r="C1769" i="3"/>
  <c r="C1777" i="3"/>
  <c r="C1785" i="3"/>
  <c r="C1793" i="3"/>
  <c r="C1801" i="3"/>
  <c r="C1809" i="3"/>
  <c r="C1817" i="3"/>
  <c r="C1544" i="3"/>
  <c r="C1567" i="3"/>
  <c r="C1575" i="3"/>
  <c r="C1581" i="3"/>
  <c r="C1587" i="3"/>
  <c r="C1607" i="3"/>
  <c r="C1613" i="3"/>
  <c r="C1624" i="3"/>
  <c r="C1632" i="3"/>
  <c r="C1640" i="3"/>
  <c r="C1648" i="3"/>
  <c r="C1656" i="3"/>
  <c r="C1664" i="3"/>
  <c r="C1672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560" i="3"/>
  <c r="C1572" i="3"/>
  <c r="C1592" i="3"/>
  <c r="C1598" i="3"/>
  <c r="C1604" i="3"/>
  <c r="C1616" i="3"/>
  <c r="C1623" i="3"/>
  <c r="C1631" i="3"/>
  <c r="C1639" i="3"/>
  <c r="C1647" i="3"/>
  <c r="C1655" i="3"/>
  <c r="C1663" i="3"/>
  <c r="C1671" i="3"/>
  <c r="C1679" i="3"/>
  <c r="C1687" i="3"/>
  <c r="C1695" i="3"/>
  <c r="C1703" i="3"/>
  <c r="C1711" i="3"/>
  <c r="C1719" i="3"/>
  <c r="C1727" i="3"/>
  <c r="C1735" i="3"/>
  <c r="C1743" i="3"/>
  <c r="C1751" i="3"/>
  <c r="C1759" i="3"/>
  <c r="C1583" i="3"/>
  <c r="C1589" i="3"/>
  <c r="C1595" i="3"/>
  <c r="C1622" i="3"/>
  <c r="C1630" i="3"/>
  <c r="C1638" i="3"/>
  <c r="C1646" i="3"/>
  <c r="C1654" i="3"/>
  <c r="C1662" i="3"/>
  <c r="C1670" i="3"/>
  <c r="C1678" i="3"/>
  <c r="C1686" i="3"/>
  <c r="C1694" i="3"/>
  <c r="C1702" i="3"/>
  <c r="C1710" i="3"/>
  <c r="C1718" i="3"/>
  <c r="C1726" i="3"/>
  <c r="C1734" i="3"/>
  <c r="C1742" i="3"/>
  <c r="C1750" i="3"/>
  <c r="C1758" i="3"/>
  <c r="C1766" i="3"/>
  <c r="C1574" i="3"/>
  <c r="C1580" i="3"/>
  <c r="C1600" i="3"/>
  <c r="C1606" i="3"/>
  <c r="C1612" i="3"/>
  <c r="C1615" i="3"/>
  <c r="C1621" i="3"/>
  <c r="C1629" i="3"/>
  <c r="C1637" i="3"/>
  <c r="C1645" i="3"/>
  <c r="C1653" i="3"/>
  <c r="C1661" i="3"/>
  <c r="C1669" i="3"/>
  <c r="C1677" i="3"/>
  <c r="C1685" i="3"/>
  <c r="C1693" i="3"/>
  <c r="C1701" i="3"/>
  <c r="C1709" i="3"/>
  <c r="C1717" i="3"/>
  <c r="C1725" i="3"/>
  <c r="C1733" i="3"/>
  <c r="C1741" i="3"/>
  <c r="C1749" i="3"/>
  <c r="C1757" i="3"/>
  <c r="C1568" i="3"/>
  <c r="C1571" i="3"/>
  <c r="C1591" i="3"/>
  <c r="C1597" i="3"/>
  <c r="C1603" i="3"/>
  <c r="C1620" i="3"/>
  <c r="C1628" i="3"/>
  <c r="C1636" i="3"/>
  <c r="C1644" i="3"/>
  <c r="C1652" i="3"/>
  <c r="C1660" i="3"/>
  <c r="C1668" i="3"/>
  <c r="C1676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551" i="3"/>
  <c r="C1566" i="3"/>
  <c r="C1576" i="3"/>
  <c r="C1582" i="3"/>
  <c r="C1588" i="3"/>
  <c r="C1608" i="3"/>
  <c r="C1614" i="3"/>
  <c r="C1619" i="3"/>
  <c r="C1627" i="3"/>
  <c r="C1635" i="3"/>
  <c r="C1643" i="3"/>
  <c r="C1651" i="3"/>
  <c r="C1659" i="3"/>
  <c r="C1667" i="3"/>
  <c r="C1675" i="3"/>
  <c r="C1683" i="3"/>
  <c r="C1691" i="3"/>
  <c r="C1699" i="3"/>
  <c r="C1707" i="3"/>
  <c r="C1715" i="3"/>
  <c r="C1723" i="3"/>
  <c r="C1731" i="3"/>
  <c r="C1739" i="3"/>
  <c r="C1747" i="3"/>
  <c r="C1755" i="3"/>
  <c r="C1763" i="3"/>
  <c r="C1771" i="3"/>
  <c r="C1779" i="3"/>
  <c r="C1787" i="3"/>
  <c r="C1795" i="3"/>
  <c r="C1803" i="3"/>
  <c r="C1811" i="3"/>
  <c r="C1819" i="3"/>
  <c r="C1827" i="3"/>
  <c r="C1835" i="3"/>
  <c r="C1773" i="3"/>
  <c r="C1790" i="3"/>
  <c r="C1806" i="3"/>
  <c r="C1823" i="3"/>
  <c r="C1826" i="3"/>
  <c r="C1829" i="3"/>
  <c r="C1842" i="3"/>
  <c r="C1850" i="3"/>
  <c r="C1858" i="3"/>
  <c r="C1866" i="3"/>
  <c r="C1874" i="3"/>
  <c r="C1882" i="3"/>
  <c r="C1890" i="3"/>
  <c r="C1898" i="3"/>
  <c r="C1906" i="3"/>
  <c r="C1914" i="3"/>
  <c r="C1922" i="3"/>
  <c r="C1930" i="3"/>
  <c r="C1938" i="3"/>
  <c r="C1946" i="3"/>
  <c r="C1954" i="3"/>
  <c r="C1962" i="3"/>
  <c r="C1970" i="3"/>
  <c r="C1978" i="3"/>
  <c r="C1986" i="3"/>
  <c r="C1994" i="3"/>
  <c r="C2002" i="3"/>
  <c r="C2010" i="3"/>
  <c r="C2018" i="3"/>
  <c r="C2026" i="3"/>
  <c r="C2034" i="3"/>
  <c r="C2042" i="3"/>
  <c r="C2050" i="3"/>
  <c r="C2058" i="3"/>
  <c r="C2066" i="3"/>
  <c r="C2074" i="3"/>
  <c r="C2082" i="3"/>
  <c r="C2090" i="3"/>
  <c r="C2098" i="3"/>
  <c r="C2106" i="3"/>
  <c r="C2114" i="3"/>
  <c r="C2122" i="3"/>
  <c r="C2130" i="3"/>
  <c r="C1781" i="3"/>
  <c r="C1797" i="3"/>
  <c r="C1813" i="3"/>
  <c r="C1841" i="3"/>
  <c r="C1849" i="3"/>
  <c r="C1857" i="3"/>
  <c r="C1865" i="3"/>
  <c r="C1873" i="3"/>
  <c r="C1881" i="3"/>
  <c r="C1889" i="3"/>
  <c r="C1897" i="3"/>
  <c r="C1905" i="3"/>
  <c r="C1913" i="3"/>
  <c r="C1921" i="3"/>
  <c r="C1929" i="3"/>
  <c r="C1937" i="3"/>
  <c r="C1945" i="3"/>
  <c r="C1953" i="3"/>
  <c r="C1961" i="3"/>
  <c r="C1969" i="3"/>
  <c r="C1977" i="3"/>
  <c r="C1985" i="3"/>
  <c r="C1993" i="3"/>
  <c r="C2001" i="3"/>
  <c r="C2009" i="3"/>
  <c r="C2017" i="3"/>
  <c r="C2025" i="3"/>
  <c r="C2033" i="3"/>
  <c r="C2041" i="3"/>
  <c r="C2049" i="3"/>
  <c r="C2057" i="3"/>
  <c r="C2065" i="3"/>
  <c r="C2073" i="3"/>
  <c r="C2081" i="3"/>
  <c r="C1774" i="3"/>
  <c r="C1786" i="3"/>
  <c r="C1802" i="3"/>
  <c r="C1818" i="3"/>
  <c r="C1831" i="3"/>
  <c r="C1834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2024" i="3"/>
  <c r="C2032" i="3"/>
  <c r="C2040" i="3"/>
  <c r="C2048" i="3"/>
  <c r="C2056" i="3"/>
  <c r="C2064" i="3"/>
  <c r="C2072" i="3"/>
  <c r="C2080" i="3"/>
  <c r="C2088" i="3"/>
  <c r="C2096" i="3"/>
  <c r="C2104" i="3"/>
  <c r="C2112" i="3"/>
  <c r="C2120" i="3"/>
  <c r="C2128" i="3"/>
  <c r="C2136" i="3"/>
  <c r="C2144" i="3"/>
  <c r="C2152" i="3"/>
  <c r="C2160" i="3"/>
  <c r="C2168" i="3"/>
  <c r="C2176" i="3"/>
  <c r="C1791" i="3"/>
  <c r="C1807" i="3"/>
  <c r="C1820" i="3"/>
  <c r="C1822" i="3"/>
  <c r="C1825" i="3"/>
  <c r="C1828" i="3"/>
  <c r="C1839" i="3"/>
  <c r="C1847" i="3"/>
  <c r="C1855" i="3"/>
  <c r="C1863" i="3"/>
  <c r="C1871" i="3"/>
  <c r="C1879" i="3"/>
  <c r="C1887" i="3"/>
  <c r="C1895" i="3"/>
  <c r="C1903" i="3"/>
  <c r="C1911" i="3"/>
  <c r="C1919" i="3"/>
  <c r="C1927" i="3"/>
  <c r="C1935" i="3"/>
  <c r="C1943" i="3"/>
  <c r="C1951" i="3"/>
  <c r="C1959" i="3"/>
  <c r="C1967" i="3"/>
  <c r="C1975" i="3"/>
  <c r="C1983" i="3"/>
  <c r="C1991" i="3"/>
  <c r="C1999" i="3"/>
  <c r="C2007" i="3"/>
  <c r="C2015" i="3"/>
  <c r="C2023" i="3"/>
  <c r="C2031" i="3"/>
  <c r="C2039" i="3"/>
  <c r="C2047" i="3"/>
  <c r="C2055" i="3"/>
  <c r="C2063" i="3"/>
  <c r="C2071" i="3"/>
  <c r="C2079" i="3"/>
  <c r="C1765" i="3"/>
  <c r="C1775" i="3"/>
  <c r="C1782" i="3"/>
  <c r="C1798" i="3"/>
  <c r="C1814" i="3"/>
  <c r="C1838" i="3"/>
  <c r="C1846" i="3"/>
  <c r="C1854" i="3"/>
  <c r="C1862" i="3"/>
  <c r="C1870" i="3"/>
  <c r="C1878" i="3"/>
  <c r="C1886" i="3"/>
  <c r="C1894" i="3"/>
  <c r="C1902" i="3"/>
  <c r="C1910" i="3"/>
  <c r="C1918" i="3"/>
  <c r="C1926" i="3"/>
  <c r="C1934" i="3"/>
  <c r="C1942" i="3"/>
  <c r="C1950" i="3"/>
  <c r="C1958" i="3"/>
  <c r="C1966" i="3"/>
  <c r="C1974" i="3"/>
  <c r="C1982" i="3"/>
  <c r="C1990" i="3"/>
  <c r="C1998" i="3"/>
  <c r="C2006" i="3"/>
  <c r="C2014" i="3"/>
  <c r="C2022" i="3"/>
  <c r="C2030" i="3"/>
  <c r="C2038" i="3"/>
  <c r="C2046" i="3"/>
  <c r="C2054" i="3"/>
  <c r="C2062" i="3"/>
  <c r="C2070" i="3"/>
  <c r="C2078" i="3"/>
  <c r="C2086" i="3"/>
  <c r="C2094" i="3"/>
  <c r="C2102" i="3"/>
  <c r="C2110" i="3"/>
  <c r="C2118" i="3"/>
  <c r="C2126" i="3"/>
  <c r="C2134" i="3"/>
  <c r="C2142" i="3"/>
  <c r="C2150" i="3"/>
  <c r="C2158" i="3"/>
  <c r="C1789" i="3"/>
  <c r="C1805" i="3"/>
  <c r="C1830" i="3"/>
  <c r="C1833" i="3"/>
  <c r="C1837" i="3"/>
  <c r="C1845" i="3"/>
  <c r="C1853" i="3"/>
  <c r="C1861" i="3"/>
  <c r="C1869" i="3"/>
  <c r="C1877" i="3"/>
  <c r="C1885" i="3"/>
  <c r="C1893" i="3"/>
  <c r="C1901" i="3"/>
  <c r="C1909" i="3"/>
  <c r="C1917" i="3"/>
  <c r="C1925" i="3"/>
  <c r="C1933" i="3"/>
  <c r="C1941" i="3"/>
  <c r="C1949" i="3"/>
  <c r="C1957" i="3"/>
  <c r="C1965" i="3"/>
  <c r="C1973" i="3"/>
  <c r="C1981" i="3"/>
  <c r="C1989" i="3"/>
  <c r="C1997" i="3"/>
  <c r="C2005" i="3"/>
  <c r="C2013" i="3"/>
  <c r="C2021" i="3"/>
  <c r="C2029" i="3"/>
  <c r="C2037" i="3"/>
  <c r="C2045" i="3"/>
  <c r="C2053" i="3"/>
  <c r="C2061" i="3"/>
  <c r="C2069" i="3"/>
  <c r="C2077" i="3"/>
  <c r="C2085" i="3"/>
  <c r="C2093" i="3"/>
  <c r="C2101" i="3"/>
  <c r="C2109" i="3"/>
  <c r="C1778" i="3"/>
  <c r="C1794" i="3"/>
  <c r="C1810" i="3"/>
  <c r="C1844" i="3"/>
  <c r="C1852" i="3"/>
  <c r="C1860" i="3"/>
  <c r="C1868" i="3"/>
  <c r="C1876" i="3"/>
  <c r="C1884" i="3"/>
  <c r="C1892" i="3"/>
  <c r="C1900" i="3"/>
  <c r="C1908" i="3"/>
  <c r="C1916" i="3"/>
  <c r="C1924" i="3"/>
  <c r="C1932" i="3"/>
  <c r="C1940" i="3"/>
  <c r="C1948" i="3"/>
  <c r="C1956" i="3"/>
  <c r="C1964" i="3"/>
  <c r="C1972" i="3"/>
  <c r="C1980" i="3"/>
  <c r="C1988" i="3"/>
  <c r="C1996" i="3"/>
  <c r="C2004" i="3"/>
  <c r="C2012" i="3"/>
  <c r="C2020" i="3"/>
  <c r="C2028" i="3"/>
  <c r="C2036" i="3"/>
  <c r="C2044" i="3"/>
  <c r="C2052" i="3"/>
  <c r="C2060" i="3"/>
  <c r="C2068" i="3"/>
  <c r="C2076" i="3"/>
  <c r="C2084" i="3"/>
  <c r="C2092" i="3"/>
  <c r="C2100" i="3"/>
  <c r="C2108" i="3"/>
  <c r="C2116" i="3"/>
  <c r="C2124" i="3"/>
  <c r="C2132" i="3"/>
  <c r="C2140" i="3"/>
  <c r="C2148" i="3"/>
  <c r="C2156" i="3"/>
  <c r="C2164" i="3"/>
  <c r="C2172" i="3"/>
  <c r="C2180" i="3"/>
  <c r="C1767" i="3"/>
  <c r="C1783" i="3"/>
  <c r="C1799" i="3"/>
  <c r="C1815" i="3"/>
  <c r="C1821" i="3"/>
  <c r="C1836" i="3"/>
  <c r="C1843" i="3"/>
  <c r="C1851" i="3"/>
  <c r="C1859" i="3"/>
  <c r="C1867" i="3"/>
  <c r="C1875" i="3"/>
  <c r="C1883" i="3"/>
  <c r="C1891" i="3"/>
  <c r="C1899" i="3"/>
  <c r="C1907" i="3"/>
  <c r="C1915" i="3"/>
  <c r="C1923" i="3"/>
  <c r="C1931" i="3"/>
  <c r="C1939" i="3"/>
  <c r="C1947" i="3"/>
  <c r="C1955" i="3"/>
  <c r="C1963" i="3"/>
  <c r="C1971" i="3"/>
  <c r="C1979" i="3"/>
  <c r="C1987" i="3"/>
  <c r="C1995" i="3"/>
  <c r="C2003" i="3"/>
  <c r="C2011" i="3"/>
  <c r="C2019" i="3"/>
  <c r="C2027" i="3"/>
  <c r="C2035" i="3"/>
  <c r="C2043" i="3"/>
  <c r="C2051" i="3"/>
  <c r="C2059" i="3"/>
  <c r="C2067" i="3"/>
  <c r="C2075" i="3"/>
  <c r="C2083" i="3"/>
  <c r="C2091" i="3"/>
  <c r="C2125" i="3"/>
  <c r="C2138" i="3"/>
  <c r="C2149" i="3"/>
  <c r="C2175" i="3"/>
  <c r="C2178" i="3"/>
  <c r="C2181" i="3"/>
  <c r="C2190" i="3"/>
  <c r="C2198" i="3"/>
  <c r="C2206" i="3"/>
  <c r="C2214" i="3"/>
  <c r="C2222" i="3"/>
  <c r="C2230" i="3"/>
  <c r="C2238" i="3"/>
  <c r="C2246" i="3"/>
  <c r="C2254" i="3"/>
  <c r="C2262" i="3"/>
  <c r="C2270" i="3"/>
  <c r="C2278" i="3"/>
  <c r="C2286" i="3"/>
  <c r="C2294" i="3"/>
  <c r="C2302" i="3"/>
  <c r="C2310" i="3"/>
  <c r="C2318" i="3"/>
  <c r="C2326" i="3"/>
  <c r="C2334" i="3"/>
  <c r="C2342" i="3"/>
  <c r="C2350" i="3"/>
  <c r="C2358" i="3"/>
  <c r="C2366" i="3"/>
  <c r="C2374" i="3"/>
  <c r="C2382" i="3"/>
  <c r="C2390" i="3"/>
  <c r="C2398" i="3"/>
  <c r="C2406" i="3"/>
  <c r="C2414" i="3"/>
  <c r="C2422" i="3"/>
  <c r="C2430" i="3"/>
  <c r="C2438" i="3"/>
  <c r="C2446" i="3"/>
  <c r="C2454" i="3"/>
  <c r="C2462" i="3"/>
  <c r="C2470" i="3"/>
  <c r="C2478" i="3"/>
  <c r="C2486" i="3"/>
  <c r="C2494" i="3"/>
  <c r="C2502" i="3"/>
  <c r="C2087" i="3"/>
  <c r="C2103" i="3"/>
  <c r="C2123" i="3"/>
  <c r="C2151" i="3"/>
  <c r="C2163" i="3"/>
  <c r="C2166" i="3"/>
  <c r="C2169" i="3"/>
  <c r="C2184" i="3"/>
  <c r="C2189" i="3"/>
  <c r="C2197" i="3"/>
  <c r="C2205" i="3"/>
  <c r="C2213" i="3"/>
  <c r="C2221" i="3"/>
  <c r="C2229" i="3"/>
  <c r="C2237" i="3"/>
  <c r="C2245" i="3"/>
  <c r="C2253" i="3"/>
  <c r="C2261" i="3"/>
  <c r="C2269" i="3"/>
  <c r="C2277" i="3"/>
  <c r="C2285" i="3"/>
  <c r="C2293" i="3"/>
  <c r="C2301" i="3"/>
  <c r="C2309" i="3"/>
  <c r="C2317" i="3"/>
  <c r="C2325" i="3"/>
  <c r="C2333" i="3"/>
  <c r="C2341" i="3"/>
  <c r="C2349" i="3"/>
  <c r="C2357" i="3"/>
  <c r="C2365" i="3"/>
  <c r="C2373" i="3"/>
  <c r="C2381" i="3"/>
  <c r="C2389" i="3"/>
  <c r="C2097" i="3"/>
  <c r="C2121" i="3"/>
  <c r="C2153" i="3"/>
  <c r="C2155" i="3"/>
  <c r="C2188" i="3"/>
  <c r="C2196" i="3"/>
  <c r="C2204" i="3"/>
  <c r="C2212" i="3"/>
  <c r="C2220" i="3"/>
  <c r="C2228" i="3"/>
  <c r="C2236" i="3"/>
  <c r="C2244" i="3"/>
  <c r="C2252" i="3"/>
  <c r="C2260" i="3"/>
  <c r="C2268" i="3"/>
  <c r="C2276" i="3"/>
  <c r="C2284" i="3"/>
  <c r="C2292" i="3"/>
  <c r="C2300" i="3"/>
  <c r="C2308" i="3"/>
  <c r="C2316" i="3"/>
  <c r="C2324" i="3"/>
  <c r="C2332" i="3"/>
  <c r="C2340" i="3"/>
  <c r="C2348" i="3"/>
  <c r="C2356" i="3"/>
  <c r="C2364" i="3"/>
  <c r="C2372" i="3"/>
  <c r="C2380" i="3"/>
  <c r="C2388" i="3"/>
  <c r="C2107" i="3"/>
  <c r="C2119" i="3"/>
  <c r="C2135" i="3"/>
  <c r="C2146" i="3"/>
  <c r="C2157" i="3"/>
  <c r="C2171" i="3"/>
  <c r="C2174" i="3"/>
  <c r="C2177" i="3"/>
  <c r="C2183" i="3"/>
  <c r="C2187" i="3"/>
  <c r="C2195" i="3"/>
  <c r="C2203" i="3"/>
  <c r="C2211" i="3"/>
  <c r="C2219" i="3"/>
  <c r="C2227" i="3"/>
  <c r="C2235" i="3"/>
  <c r="C2243" i="3"/>
  <c r="C2251" i="3"/>
  <c r="C2259" i="3"/>
  <c r="C2267" i="3"/>
  <c r="C2275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089" i="3"/>
  <c r="C2117" i="3"/>
  <c r="C2133" i="3"/>
  <c r="C2137" i="3"/>
  <c r="C2139" i="3"/>
  <c r="C2159" i="3"/>
  <c r="C2162" i="3"/>
  <c r="C2165" i="3"/>
  <c r="C2194" i="3"/>
  <c r="C2202" i="3"/>
  <c r="C2210" i="3"/>
  <c r="C2218" i="3"/>
  <c r="C2226" i="3"/>
  <c r="C2234" i="3"/>
  <c r="C2242" i="3"/>
  <c r="C2250" i="3"/>
  <c r="C2258" i="3"/>
  <c r="C2266" i="3"/>
  <c r="C2274" i="3"/>
  <c r="C2282" i="3"/>
  <c r="C2290" i="3"/>
  <c r="C2298" i="3"/>
  <c r="C2306" i="3"/>
  <c r="C2314" i="3"/>
  <c r="C2322" i="3"/>
  <c r="C2330" i="3"/>
  <c r="C2338" i="3"/>
  <c r="C2346" i="3"/>
  <c r="C2354" i="3"/>
  <c r="C2362" i="3"/>
  <c r="C2370" i="3"/>
  <c r="C2378" i="3"/>
  <c r="C2386" i="3"/>
  <c r="C2394" i="3"/>
  <c r="C2402" i="3"/>
  <c r="C2410" i="3"/>
  <c r="C2418" i="3"/>
  <c r="C2426" i="3"/>
  <c r="C2434" i="3"/>
  <c r="C2442" i="3"/>
  <c r="C2450" i="3"/>
  <c r="C2115" i="3"/>
  <c r="C2131" i="3"/>
  <c r="C2141" i="3"/>
  <c r="C2179" i="3"/>
  <c r="C2182" i="3"/>
  <c r="C2186" i="3"/>
  <c r="C2193" i="3"/>
  <c r="C2201" i="3"/>
  <c r="C2209" i="3"/>
  <c r="C2217" i="3"/>
  <c r="C2225" i="3"/>
  <c r="C2233" i="3"/>
  <c r="C2241" i="3"/>
  <c r="C2249" i="3"/>
  <c r="C2257" i="3"/>
  <c r="C2265" i="3"/>
  <c r="C2273" i="3"/>
  <c r="C2281" i="3"/>
  <c r="C2289" i="3"/>
  <c r="C2297" i="3"/>
  <c r="C2305" i="3"/>
  <c r="C2313" i="3"/>
  <c r="C2321" i="3"/>
  <c r="C2329" i="3"/>
  <c r="C2337" i="3"/>
  <c r="C2345" i="3"/>
  <c r="C2353" i="3"/>
  <c r="C2361" i="3"/>
  <c r="C2369" i="3"/>
  <c r="C2377" i="3"/>
  <c r="C2385" i="3"/>
  <c r="C2393" i="3"/>
  <c r="C2401" i="3"/>
  <c r="C2409" i="3"/>
  <c r="C2417" i="3"/>
  <c r="C2425" i="3"/>
  <c r="C2433" i="3"/>
  <c r="C2441" i="3"/>
  <c r="C2099" i="3"/>
  <c r="C2105" i="3"/>
  <c r="C2113" i="3"/>
  <c r="C2129" i="3"/>
  <c r="C2143" i="3"/>
  <c r="C2154" i="3"/>
  <c r="C2167" i="3"/>
  <c r="C2170" i="3"/>
  <c r="C2173" i="3"/>
  <c r="C2192" i="3"/>
  <c r="C2200" i="3"/>
  <c r="C2208" i="3"/>
  <c r="C2216" i="3"/>
  <c r="C2224" i="3"/>
  <c r="C2232" i="3"/>
  <c r="C2240" i="3"/>
  <c r="C2248" i="3"/>
  <c r="C2256" i="3"/>
  <c r="C2264" i="3"/>
  <c r="C2272" i="3"/>
  <c r="C2280" i="3"/>
  <c r="C2288" i="3"/>
  <c r="C2296" i="3"/>
  <c r="C2304" i="3"/>
  <c r="C2312" i="3"/>
  <c r="C2320" i="3"/>
  <c r="C2328" i="3"/>
  <c r="C2336" i="3"/>
  <c r="C2344" i="3"/>
  <c r="C2352" i="3"/>
  <c r="C2360" i="3"/>
  <c r="C2368" i="3"/>
  <c r="C2376" i="3"/>
  <c r="C2384" i="3"/>
  <c r="C2392" i="3"/>
  <c r="C2400" i="3"/>
  <c r="C2095" i="3"/>
  <c r="C2111" i="3"/>
  <c r="C2127" i="3"/>
  <c r="C2145" i="3"/>
  <c r="C2147" i="3"/>
  <c r="C2161" i="3"/>
  <c r="C2185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397" i="3"/>
  <c r="C2404" i="3"/>
  <c r="C2429" i="3"/>
  <c r="C2445" i="3"/>
  <c r="C2451" i="3"/>
  <c r="C2453" i="3"/>
  <c r="C2456" i="3"/>
  <c r="C2476" i="3"/>
  <c r="C2482" i="3"/>
  <c r="C2488" i="3"/>
  <c r="C2515" i="3"/>
  <c r="C2526" i="3"/>
  <c r="C2534" i="3"/>
  <c r="C2542" i="3"/>
  <c r="C2550" i="3"/>
  <c r="C2558" i="3"/>
  <c r="C2566" i="3"/>
  <c r="C2574" i="3"/>
  <c r="C2582" i="3"/>
  <c r="C2590" i="3"/>
  <c r="C2598" i="3"/>
  <c r="C2606" i="3"/>
  <c r="C2614" i="3"/>
  <c r="C2622" i="3"/>
  <c r="C2630" i="3"/>
  <c r="C2638" i="3"/>
  <c r="C2646" i="3"/>
  <c r="C2654" i="3"/>
  <c r="C2662" i="3"/>
  <c r="C2670" i="3"/>
  <c r="C2678" i="3"/>
  <c r="C2686" i="3"/>
  <c r="C2694" i="3"/>
  <c r="C2702" i="3"/>
  <c r="C2710" i="3"/>
  <c r="C2718" i="3"/>
  <c r="C2726" i="3"/>
  <c r="C2436" i="3"/>
  <c r="C2461" i="3"/>
  <c r="C2467" i="3"/>
  <c r="C2473" i="3"/>
  <c r="C2493" i="3"/>
  <c r="C2499" i="3"/>
  <c r="C2506" i="3"/>
  <c r="C2510" i="3"/>
  <c r="C2525" i="3"/>
  <c r="C2533" i="3"/>
  <c r="C2541" i="3"/>
  <c r="C2549" i="3"/>
  <c r="C2557" i="3"/>
  <c r="C2565" i="3"/>
  <c r="C2573" i="3"/>
  <c r="C2581" i="3"/>
  <c r="C2589" i="3"/>
  <c r="C2597" i="3"/>
  <c r="C2605" i="3"/>
  <c r="C2613" i="3"/>
  <c r="C2621" i="3"/>
  <c r="C2629" i="3"/>
  <c r="C2637" i="3"/>
  <c r="C2645" i="3"/>
  <c r="C2653" i="3"/>
  <c r="C2661" i="3"/>
  <c r="C2669" i="3"/>
  <c r="C2677" i="3"/>
  <c r="C2685" i="3"/>
  <c r="C2693" i="3"/>
  <c r="C2701" i="3"/>
  <c r="C2709" i="3"/>
  <c r="C2717" i="3"/>
  <c r="C2725" i="3"/>
  <c r="C2405" i="3"/>
  <c r="C2408" i="3"/>
  <c r="C2420" i="3"/>
  <c r="C2427" i="3"/>
  <c r="C2443" i="3"/>
  <c r="C2458" i="3"/>
  <c r="C2464" i="3"/>
  <c r="C2484" i="3"/>
  <c r="C2490" i="3"/>
  <c r="C2496" i="3"/>
  <c r="C2514" i="3"/>
  <c r="C2518" i="3"/>
  <c r="C2524" i="3"/>
  <c r="C2532" i="3"/>
  <c r="C2540" i="3"/>
  <c r="C2548" i="3"/>
  <c r="C2556" i="3"/>
  <c r="C2564" i="3"/>
  <c r="C2572" i="3"/>
  <c r="C2580" i="3"/>
  <c r="C2588" i="3"/>
  <c r="C2596" i="3"/>
  <c r="C2604" i="3"/>
  <c r="C2612" i="3"/>
  <c r="C2620" i="3"/>
  <c r="C2628" i="3"/>
  <c r="C2636" i="3"/>
  <c r="C2644" i="3"/>
  <c r="C2652" i="3"/>
  <c r="C2660" i="3"/>
  <c r="C2668" i="3"/>
  <c r="C2676" i="3"/>
  <c r="C2684" i="3"/>
  <c r="C2692" i="3"/>
  <c r="C2700" i="3"/>
  <c r="C2708" i="3"/>
  <c r="C2716" i="3"/>
  <c r="C2724" i="3"/>
  <c r="C2432" i="3"/>
  <c r="C2448" i="3"/>
  <c r="C2469" i="3"/>
  <c r="C2475" i="3"/>
  <c r="C2481" i="3"/>
  <c r="C2501" i="3"/>
  <c r="C2505" i="3"/>
  <c r="C2509" i="3"/>
  <c r="C2523" i="3"/>
  <c r="C2531" i="3"/>
  <c r="C2539" i="3"/>
  <c r="C2547" i="3"/>
  <c r="C2555" i="3"/>
  <c r="C2563" i="3"/>
  <c r="C2571" i="3"/>
  <c r="C2579" i="3"/>
  <c r="C2587" i="3"/>
  <c r="C2595" i="3"/>
  <c r="C2603" i="3"/>
  <c r="C2611" i="3"/>
  <c r="C2619" i="3"/>
  <c r="C2627" i="3"/>
  <c r="C2635" i="3"/>
  <c r="C2643" i="3"/>
  <c r="C2651" i="3"/>
  <c r="C2659" i="3"/>
  <c r="C2667" i="3"/>
  <c r="C2675" i="3"/>
  <c r="C2683" i="3"/>
  <c r="C2691" i="3"/>
  <c r="C2699" i="3"/>
  <c r="C2707" i="3"/>
  <c r="C2715" i="3"/>
  <c r="C2421" i="3"/>
  <c r="C2437" i="3"/>
  <c r="C2452" i="3"/>
  <c r="C2460" i="3"/>
  <c r="C2466" i="3"/>
  <c r="C2472" i="3"/>
  <c r="C2492" i="3"/>
  <c r="C2498" i="3"/>
  <c r="C2513" i="3"/>
  <c r="C2517" i="3"/>
  <c r="C2522" i="3"/>
  <c r="C2530" i="3"/>
  <c r="C2538" i="3"/>
  <c r="C2546" i="3"/>
  <c r="C2554" i="3"/>
  <c r="C2562" i="3"/>
  <c r="C2570" i="3"/>
  <c r="C2578" i="3"/>
  <c r="C2586" i="3"/>
  <c r="C2594" i="3"/>
  <c r="C2602" i="3"/>
  <c r="C2610" i="3"/>
  <c r="C2618" i="3"/>
  <c r="C2626" i="3"/>
  <c r="C2634" i="3"/>
  <c r="C2642" i="3"/>
  <c r="C2650" i="3"/>
  <c r="C2658" i="3"/>
  <c r="C2666" i="3"/>
  <c r="C2674" i="3"/>
  <c r="C2682" i="3"/>
  <c r="C2690" i="3"/>
  <c r="C2698" i="3"/>
  <c r="C2412" i="3"/>
  <c r="C2428" i="3"/>
  <c r="C2444" i="3"/>
  <c r="C2457" i="3"/>
  <c r="C2477" i="3"/>
  <c r="C2483" i="3"/>
  <c r="C2489" i="3"/>
  <c r="C2504" i="3"/>
  <c r="C2508" i="3"/>
  <c r="C2521" i="3"/>
  <c r="C2529" i="3"/>
  <c r="C2537" i="3"/>
  <c r="C2545" i="3"/>
  <c r="C2553" i="3"/>
  <c r="C2561" i="3"/>
  <c r="C2569" i="3"/>
  <c r="C2577" i="3"/>
  <c r="C2585" i="3"/>
  <c r="C2593" i="3"/>
  <c r="C2601" i="3"/>
  <c r="C2609" i="3"/>
  <c r="C2617" i="3"/>
  <c r="C2625" i="3"/>
  <c r="C2633" i="3"/>
  <c r="C2641" i="3"/>
  <c r="C2649" i="3"/>
  <c r="C2657" i="3"/>
  <c r="C2665" i="3"/>
  <c r="C2673" i="3"/>
  <c r="C2681" i="3"/>
  <c r="C2689" i="3"/>
  <c r="C2697" i="3"/>
  <c r="C2705" i="3"/>
  <c r="C2713" i="3"/>
  <c r="C2435" i="3"/>
  <c r="C2468" i="3"/>
  <c r="C2474" i="3"/>
  <c r="C2480" i="3"/>
  <c r="C2500" i="3"/>
  <c r="C2512" i="3"/>
  <c r="C2516" i="3"/>
  <c r="C2528" i="3"/>
  <c r="C2536" i="3"/>
  <c r="C2544" i="3"/>
  <c r="C2552" i="3"/>
  <c r="C2560" i="3"/>
  <c r="C2568" i="3"/>
  <c r="C2576" i="3"/>
  <c r="C2584" i="3"/>
  <c r="C2592" i="3"/>
  <c r="C2600" i="3"/>
  <c r="C2608" i="3"/>
  <c r="C2616" i="3"/>
  <c r="C2624" i="3"/>
  <c r="C2632" i="3"/>
  <c r="C2640" i="3"/>
  <c r="C2648" i="3"/>
  <c r="C2656" i="3"/>
  <c r="C2664" i="3"/>
  <c r="C2672" i="3"/>
  <c r="C2680" i="3"/>
  <c r="C2688" i="3"/>
  <c r="C2696" i="3"/>
  <c r="C2704" i="3"/>
  <c r="C2396" i="3"/>
  <c r="C2413" i="3"/>
  <c r="C2416" i="3"/>
  <c r="C2424" i="3"/>
  <c r="C2440" i="3"/>
  <c r="C2449" i="3"/>
  <c r="C2459" i="3"/>
  <c r="C2465" i="3"/>
  <c r="C2485" i="3"/>
  <c r="C2491" i="3"/>
  <c r="C2497" i="3"/>
  <c r="C2507" i="3"/>
  <c r="C2520" i="3"/>
  <c r="C2527" i="3"/>
  <c r="C2535" i="3"/>
  <c r="C2543" i="3"/>
  <c r="C2551" i="3"/>
  <c r="C2559" i="3"/>
  <c r="C2567" i="3"/>
  <c r="C2575" i="3"/>
  <c r="C2583" i="3"/>
  <c r="C2591" i="3"/>
  <c r="C2599" i="3"/>
  <c r="C2607" i="3"/>
  <c r="C2615" i="3"/>
  <c r="C2623" i="3"/>
  <c r="C2631" i="3"/>
  <c r="C2639" i="3"/>
  <c r="C2647" i="3"/>
  <c r="C2655" i="3"/>
  <c r="C2663" i="3"/>
  <c r="C2671" i="3"/>
  <c r="C2679" i="3"/>
  <c r="C2687" i="3"/>
  <c r="C2695" i="3"/>
  <c r="C2703" i="3"/>
  <c r="C2711" i="3"/>
  <c r="C2719" i="3"/>
  <c r="C2727" i="3"/>
  <c r="B2723" i="3"/>
  <c r="B2715" i="3"/>
  <c r="B2707" i="3"/>
  <c r="B2699" i="3"/>
  <c r="B2691" i="3"/>
  <c r="B2683" i="3"/>
  <c r="B2675" i="3"/>
  <c r="B2667" i="3"/>
  <c r="B2659" i="3"/>
  <c r="B2651" i="3"/>
  <c r="B2643" i="3"/>
  <c r="B2635" i="3"/>
  <c r="B2627" i="3"/>
  <c r="B2619" i="3"/>
  <c r="B2611" i="3"/>
  <c r="B2603" i="3"/>
  <c r="B2595" i="3"/>
  <c r="B2587" i="3"/>
  <c r="B2579" i="3"/>
  <c r="B2571" i="3"/>
  <c r="B2563" i="3"/>
  <c r="B2555" i="3"/>
  <c r="B2547" i="3"/>
  <c r="B2539" i="3"/>
  <c r="B2531" i="3"/>
  <c r="B2523" i="3"/>
  <c r="B2515" i="3"/>
  <c r="B2507" i="3"/>
  <c r="B2499" i="3"/>
  <c r="B2491" i="3"/>
  <c r="B2483" i="3"/>
  <c r="B2475" i="3"/>
  <c r="B2467" i="3"/>
  <c r="B2459" i="3"/>
  <c r="B2451" i="3"/>
  <c r="B2443" i="3"/>
  <c r="B2435" i="3"/>
  <c r="B2427" i="3"/>
  <c r="B2419" i="3"/>
  <c r="B2411" i="3"/>
  <c r="B2403" i="3"/>
  <c r="B2395" i="3"/>
  <c r="B2387" i="3"/>
  <c r="B2379" i="3"/>
  <c r="B2371" i="3"/>
  <c r="B2363" i="3"/>
  <c r="B2355" i="3"/>
  <c r="B2347" i="3"/>
  <c r="B2339" i="3"/>
  <c r="B2331" i="3"/>
  <c r="B2323" i="3"/>
  <c r="B2315" i="3"/>
  <c r="B2307" i="3"/>
  <c r="B2299" i="3"/>
  <c r="B2291" i="3"/>
  <c r="B2283" i="3"/>
  <c r="B2275" i="3"/>
  <c r="B2267" i="3"/>
  <c r="B2259" i="3"/>
  <c r="B2251" i="3"/>
  <c r="B2243" i="3"/>
  <c r="B2235" i="3"/>
  <c r="B2227" i="3"/>
  <c r="B2219" i="3"/>
  <c r="B2211" i="3"/>
  <c r="B2203" i="3"/>
  <c r="B2195" i="3"/>
  <c r="B2187" i="3"/>
  <c r="B2179" i="3"/>
  <c r="B2171" i="3"/>
  <c r="B2163" i="3"/>
  <c r="B2155" i="3"/>
  <c r="B2147" i="3"/>
  <c r="B2139" i="3"/>
  <c r="B2131" i="3"/>
  <c r="B2123" i="3"/>
  <c r="B2115" i="3"/>
  <c r="B2107" i="3"/>
  <c r="B2099" i="3"/>
  <c r="B2091" i="3"/>
  <c r="B2083" i="3"/>
  <c r="B2075" i="3"/>
  <c r="B2067" i="3"/>
  <c r="B2059" i="3"/>
  <c r="B2051" i="3"/>
  <c r="B2043" i="3"/>
  <c r="B2035" i="3"/>
  <c r="B2027" i="3"/>
  <c r="B2019" i="3"/>
  <c r="B2011" i="3"/>
  <c r="B2003" i="3"/>
  <c r="B1995" i="3"/>
  <c r="B1987" i="3"/>
  <c r="B1979" i="3"/>
  <c r="B1971" i="3"/>
  <c r="B1963" i="3"/>
  <c r="B1955" i="3"/>
  <c r="B1947" i="3"/>
  <c r="B1939" i="3"/>
  <c r="B1931" i="3"/>
  <c r="B1923" i="3"/>
  <c r="B1915" i="3"/>
  <c r="B1907" i="3"/>
  <c r="B1899" i="3"/>
  <c r="B1891" i="3"/>
  <c r="B1883" i="3"/>
  <c r="B1875" i="3"/>
  <c r="B1867" i="3"/>
  <c r="B1859" i="3"/>
  <c r="B1851" i="3"/>
  <c r="B1843" i="3"/>
  <c r="B1835" i="3"/>
  <c r="B1827" i="3"/>
  <c r="B1819" i="3"/>
  <c r="B1811" i="3"/>
  <c r="B1803" i="3"/>
  <c r="B1795" i="3"/>
  <c r="B1787" i="3"/>
  <c r="B1779" i="3"/>
  <c r="B1771" i="3"/>
  <c r="B1763" i="3"/>
  <c r="B1755" i="3"/>
  <c r="B1747" i="3"/>
  <c r="B1739" i="3"/>
  <c r="B1731" i="3"/>
  <c r="B1723" i="3"/>
  <c r="B1715" i="3"/>
  <c r="B1707" i="3"/>
  <c r="B1699" i="3"/>
  <c r="B1691" i="3"/>
  <c r="B1683" i="3"/>
  <c r="B1675" i="3"/>
  <c r="B1667" i="3"/>
  <c r="B1659" i="3"/>
  <c r="B1651" i="3"/>
  <c r="B1643" i="3"/>
  <c r="B1635" i="3"/>
  <c r="B1627" i="3"/>
  <c r="B1619" i="3"/>
  <c r="B1611" i="3"/>
  <c r="B1603" i="3"/>
  <c r="B1595" i="3"/>
  <c r="B1587" i="3"/>
  <c r="B1579" i="3"/>
  <c r="B1571" i="3"/>
  <c r="B1563" i="3"/>
  <c r="B1555" i="3"/>
  <c r="B1547" i="3"/>
  <c r="B1539" i="3"/>
  <c r="B1531" i="3"/>
  <c r="B1523" i="3"/>
  <c r="B1515" i="3"/>
  <c r="B1507" i="3"/>
  <c r="B1499" i="3"/>
  <c r="B1491" i="3"/>
  <c r="B1483" i="3"/>
  <c r="B1475" i="3"/>
  <c r="B1467" i="3"/>
  <c r="B1459" i="3"/>
  <c r="B1451" i="3"/>
  <c r="B1443" i="3"/>
  <c r="B1435" i="3"/>
  <c r="B1427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1251" i="3"/>
  <c r="B1243" i="3"/>
  <c r="B1235" i="3"/>
  <c r="B1227" i="3"/>
  <c r="B1219" i="3"/>
  <c r="B1211" i="3"/>
  <c r="B1203" i="3"/>
  <c r="B1195" i="3"/>
  <c r="B1187" i="3"/>
  <c r="B1179" i="3"/>
  <c r="B1171" i="3"/>
  <c r="B1163" i="3"/>
  <c r="B1155" i="3"/>
  <c r="B1147" i="3"/>
  <c r="B1139" i="3"/>
  <c r="B1131" i="3"/>
  <c r="B1123" i="3"/>
  <c r="B1115" i="3"/>
  <c r="B1107" i="3"/>
  <c r="B1099" i="3"/>
  <c r="B1091" i="3"/>
  <c r="B1083" i="3"/>
  <c r="B1075" i="3"/>
  <c r="B1067" i="3"/>
  <c r="B1059" i="3"/>
  <c r="B1051" i="3"/>
  <c r="B1043" i="3"/>
  <c r="B1035" i="3"/>
  <c r="B1027" i="3"/>
  <c r="B1019" i="3"/>
  <c r="B1011" i="3"/>
  <c r="B1003" i="3"/>
  <c r="B995" i="3"/>
  <c r="B987" i="3"/>
  <c r="B979" i="3"/>
  <c r="B971" i="3"/>
  <c r="B963" i="3"/>
  <c r="B955" i="3"/>
  <c r="B947" i="3"/>
  <c r="B939" i="3"/>
  <c r="B931" i="3"/>
  <c r="B923" i="3"/>
  <c r="B915" i="3"/>
  <c r="B907" i="3"/>
  <c r="B899" i="3"/>
  <c r="B891" i="3"/>
  <c r="B883" i="3"/>
  <c r="B875" i="3"/>
  <c r="B867" i="3"/>
  <c r="B859" i="3"/>
  <c r="B851" i="3"/>
  <c r="B843" i="3"/>
  <c r="B835" i="3"/>
  <c r="B827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2" i="3"/>
  <c r="B711" i="3"/>
  <c r="B701" i="3"/>
  <c r="B691" i="3"/>
  <c r="B679" i="3"/>
  <c r="B669" i="3"/>
  <c r="B655" i="3"/>
  <c r="B644" i="3"/>
  <c r="B630" i="3"/>
  <c r="B617" i="3"/>
  <c r="B605" i="3"/>
  <c r="B591" i="3"/>
  <c r="B580" i="3"/>
  <c r="B566" i="3"/>
  <c r="B553" i="3"/>
  <c r="B541" i="3"/>
  <c r="B527" i="3"/>
  <c r="B516" i="3"/>
  <c r="B502" i="3"/>
  <c r="B489" i="3"/>
  <c r="B477" i="3"/>
  <c r="B463" i="3"/>
  <c r="B452" i="3"/>
  <c r="B436" i="3"/>
  <c r="B420" i="3"/>
  <c r="B404" i="3"/>
  <c r="B388" i="3"/>
  <c r="B372" i="3"/>
  <c r="B356" i="3"/>
  <c r="B340" i="3"/>
  <c r="B324" i="3"/>
  <c r="B308" i="3"/>
  <c r="B292" i="3"/>
  <c r="B276" i="3"/>
  <c r="B260" i="3"/>
  <c r="B244" i="3"/>
  <c r="B228" i="3"/>
  <c r="B212" i="3"/>
  <c r="B196" i="3"/>
  <c r="B180" i="3"/>
  <c r="B164" i="3"/>
  <c r="B148" i="3"/>
  <c r="B132" i="3"/>
  <c r="B116" i="3"/>
  <c r="B100" i="3"/>
  <c r="B84" i="3"/>
  <c r="B68" i="3"/>
  <c r="B52" i="3"/>
  <c r="B36" i="3"/>
  <c r="B20" i="3"/>
  <c r="F2726" i="3"/>
  <c r="D2724" i="3"/>
  <c r="G2719" i="3"/>
  <c r="E2716" i="3"/>
  <c r="C2712" i="3"/>
  <c r="D2707" i="3"/>
  <c r="B2658" i="3"/>
  <c r="B2650" i="3"/>
  <c r="B2642" i="3"/>
  <c r="B2626" i="3"/>
  <c r="B2618" i="3"/>
  <c r="B2562" i="3"/>
  <c r="B2554" i="3"/>
  <c r="B2546" i="3"/>
  <c r="B2538" i="3"/>
  <c r="B2530" i="3"/>
  <c r="B2522" i="3"/>
  <c r="B2514" i="3"/>
  <c r="B2506" i="3"/>
  <c r="B2498" i="3"/>
  <c r="B2490" i="3"/>
  <c r="B2482" i="3"/>
  <c r="B2474" i="3"/>
  <c r="B2466" i="3"/>
  <c r="B2458" i="3"/>
  <c r="B2450" i="3"/>
  <c r="B2442" i="3"/>
  <c r="B2434" i="3"/>
  <c r="B2426" i="3"/>
  <c r="B2418" i="3"/>
  <c r="B2410" i="3"/>
  <c r="B2402" i="3"/>
  <c r="B2394" i="3"/>
  <c r="B2386" i="3"/>
  <c r="B2378" i="3"/>
  <c r="B2370" i="3"/>
  <c r="B2362" i="3"/>
  <c r="B2354" i="3"/>
  <c r="B2346" i="3"/>
  <c r="B2338" i="3"/>
  <c r="B2330" i="3"/>
  <c r="B2322" i="3"/>
  <c r="B2314" i="3"/>
  <c r="B2306" i="3"/>
  <c r="B2298" i="3"/>
  <c r="B2290" i="3"/>
  <c r="B2282" i="3"/>
  <c r="B2274" i="3"/>
  <c r="B2266" i="3"/>
  <c r="B2258" i="3"/>
  <c r="B2250" i="3"/>
  <c r="B2242" i="3"/>
  <c r="B2234" i="3"/>
  <c r="B2226" i="3"/>
  <c r="B2218" i="3"/>
  <c r="B2210" i="3"/>
  <c r="B2202" i="3"/>
  <c r="B2194" i="3"/>
  <c r="B2186" i="3"/>
  <c r="B2178" i="3"/>
  <c r="B2170" i="3"/>
  <c r="B2162" i="3"/>
  <c r="B2154" i="3"/>
  <c r="B2146" i="3"/>
  <c r="B2138" i="3"/>
  <c r="B2130" i="3"/>
  <c r="B2122" i="3"/>
  <c r="B2114" i="3"/>
  <c r="B2106" i="3"/>
  <c r="B2098" i="3"/>
  <c r="B2090" i="3"/>
  <c r="B2082" i="3"/>
  <c r="B2074" i="3"/>
  <c r="B2066" i="3"/>
  <c r="B2058" i="3"/>
  <c r="B2050" i="3"/>
  <c r="B2042" i="3"/>
  <c r="B2034" i="3"/>
  <c r="B2026" i="3"/>
  <c r="B2018" i="3"/>
  <c r="B2010" i="3"/>
  <c r="B2002" i="3"/>
  <c r="B1994" i="3"/>
  <c r="B1986" i="3"/>
  <c r="B1978" i="3"/>
  <c r="B1970" i="3"/>
  <c r="B1962" i="3"/>
  <c r="B1954" i="3"/>
  <c r="B1946" i="3"/>
  <c r="B1938" i="3"/>
  <c r="B1930" i="3"/>
  <c r="B1922" i="3"/>
  <c r="B1914" i="3"/>
  <c r="B1906" i="3"/>
  <c r="B1898" i="3"/>
  <c r="B1890" i="3"/>
  <c r="B1882" i="3"/>
  <c r="B1874" i="3"/>
  <c r="B1866" i="3"/>
  <c r="B1858" i="3"/>
  <c r="B1850" i="3"/>
  <c r="B1842" i="3"/>
  <c r="B1834" i="3"/>
  <c r="B1826" i="3"/>
  <c r="B1818" i="3"/>
  <c r="B1810" i="3"/>
  <c r="B1802" i="3"/>
  <c r="B1794" i="3"/>
  <c r="B1786" i="3"/>
  <c r="B1778" i="3"/>
  <c r="B1770" i="3"/>
  <c r="B1762" i="3"/>
  <c r="B1754" i="3"/>
  <c r="B1746" i="3"/>
  <c r="B1738" i="3"/>
  <c r="B1730" i="3"/>
  <c r="B1722" i="3"/>
  <c r="B1714" i="3"/>
  <c r="B1706" i="3"/>
  <c r="B1698" i="3"/>
  <c r="B1690" i="3"/>
  <c r="B1682" i="3"/>
  <c r="B1674" i="3"/>
  <c r="B1666" i="3"/>
  <c r="B1658" i="3"/>
  <c r="B1650" i="3"/>
  <c r="B1642" i="3"/>
  <c r="B1634" i="3"/>
  <c r="B1626" i="3"/>
  <c r="B1618" i="3"/>
  <c r="B1610" i="3"/>
  <c r="B1602" i="3"/>
  <c r="B1594" i="3"/>
  <c r="B1586" i="3"/>
  <c r="B1578" i="3"/>
  <c r="B1570" i="3"/>
  <c r="B1562" i="3"/>
  <c r="B1554" i="3"/>
  <c r="B1546" i="3"/>
  <c r="B1538" i="3"/>
  <c r="B1530" i="3"/>
  <c r="B1522" i="3"/>
  <c r="B1514" i="3"/>
  <c r="B1506" i="3"/>
  <c r="B1498" i="3"/>
  <c r="B1490" i="3"/>
  <c r="B1482" i="3"/>
  <c r="B1474" i="3"/>
  <c r="B1466" i="3"/>
  <c r="B1458" i="3"/>
  <c r="B1450" i="3"/>
  <c r="B1442" i="3"/>
  <c r="B1434" i="3"/>
  <c r="B1426" i="3"/>
  <c r="B1418" i="3"/>
  <c r="B1410" i="3"/>
  <c r="B1402" i="3"/>
  <c r="B1394" i="3"/>
  <c r="B1386" i="3"/>
  <c r="B1378" i="3"/>
  <c r="B1370" i="3"/>
  <c r="B1362" i="3"/>
  <c r="B1354" i="3"/>
  <c r="B1346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1106" i="3"/>
  <c r="B1098" i="3"/>
  <c r="B1090" i="3"/>
  <c r="B1082" i="3"/>
  <c r="B1074" i="3"/>
  <c r="B1066" i="3"/>
  <c r="B1058" i="3"/>
  <c r="B1050" i="3"/>
  <c r="B1042" i="3"/>
  <c r="B1034" i="3"/>
  <c r="B1026" i="3"/>
  <c r="B1018" i="3"/>
  <c r="B1010" i="3"/>
  <c r="B1002" i="3"/>
  <c r="B994" i="3"/>
  <c r="B986" i="3"/>
  <c r="B978" i="3"/>
  <c r="B970" i="3"/>
  <c r="B962" i="3"/>
  <c r="B954" i="3"/>
  <c r="B946" i="3"/>
  <c r="B938" i="3"/>
  <c r="B930" i="3"/>
  <c r="B922" i="3"/>
  <c r="B914" i="3"/>
  <c r="B906" i="3"/>
  <c r="B898" i="3"/>
  <c r="B890" i="3"/>
  <c r="B882" i="3"/>
  <c r="B874" i="3"/>
  <c r="B866" i="3"/>
  <c r="B858" i="3"/>
  <c r="B850" i="3"/>
  <c r="B842" i="3"/>
  <c r="B834" i="3"/>
  <c r="B826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1" i="3"/>
  <c r="B710" i="3"/>
  <c r="B700" i="3"/>
  <c r="B689" i="3"/>
  <c r="B678" i="3"/>
  <c r="B668" i="3"/>
  <c r="B654" i="3"/>
  <c r="B641" i="3"/>
  <c r="B629" i="3"/>
  <c r="B615" i="3"/>
  <c r="B604" i="3"/>
  <c r="B590" i="3"/>
  <c r="B577" i="3"/>
  <c r="B565" i="3"/>
  <c r="B551" i="3"/>
  <c r="B540" i="3"/>
  <c r="B526" i="3"/>
  <c r="B513" i="3"/>
  <c r="B501" i="3"/>
  <c r="B487" i="3"/>
  <c r="B476" i="3"/>
  <c r="B462" i="3"/>
  <c r="B447" i="3"/>
  <c r="B431" i="3"/>
  <c r="B415" i="3"/>
  <c r="B399" i="3"/>
  <c r="B383" i="3"/>
  <c r="B367" i="3"/>
  <c r="B351" i="3"/>
  <c r="B335" i="3"/>
  <c r="B319" i="3"/>
  <c r="B303" i="3"/>
  <c r="B287" i="3"/>
  <c r="B271" i="3"/>
  <c r="B255" i="3"/>
  <c r="B239" i="3"/>
  <c r="B223" i="3"/>
  <c r="B207" i="3"/>
  <c r="B191" i="3"/>
  <c r="B175" i="3"/>
  <c r="B159" i="3"/>
  <c r="B143" i="3"/>
  <c r="B127" i="3"/>
  <c r="B111" i="3"/>
  <c r="B95" i="3"/>
  <c r="B79" i="3"/>
  <c r="B63" i="3"/>
  <c r="B47" i="3"/>
  <c r="B31" i="3"/>
  <c r="B15" i="3"/>
  <c r="C5" i="3"/>
  <c r="F2723" i="3"/>
  <c r="D2721" i="3"/>
  <c r="D2716" i="3"/>
  <c r="C2706" i="3"/>
  <c r="B2706" i="3"/>
  <c r="B2594" i="3"/>
  <c r="B2673" i="3"/>
  <c r="B2649" i="3"/>
  <c r="B2641" i="3"/>
  <c r="B2633" i="3"/>
  <c r="B2625" i="3"/>
  <c r="B2593" i="3"/>
  <c r="B2569" i="3"/>
  <c r="B2561" i="3"/>
  <c r="B2545" i="3"/>
  <c r="B2537" i="3"/>
  <c r="B2529" i="3"/>
  <c r="B2521" i="3"/>
  <c r="B2513" i="3"/>
  <c r="B2505" i="3"/>
  <c r="B2497" i="3"/>
  <c r="B2489" i="3"/>
  <c r="B2481" i="3"/>
  <c r="B2473" i="3"/>
  <c r="B2465" i="3"/>
  <c r="B2457" i="3"/>
  <c r="B2449" i="3"/>
  <c r="B2441" i="3"/>
  <c r="B2433" i="3"/>
  <c r="B2425" i="3"/>
  <c r="B2417" i="3"/>
  <c r="B2409" i="3"/>
  <c r="B2401" i="3"/>
  <c r="B2393" i="3"/>
  <c r="B2385" i="3"/>
  <c r="B2377" i="3"/>
  <c r="B2369" i="3"/>
  <c r="B2361" i="3"/>
  <c r="B2353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2233" i="3"/>
  <c r="B2225" i="3"/>
  <c r="B2217" i="3"/>
  <c r="B2209" i="3"/>
  <c r="B2201" i="3"/>
  <c r="B2193" i="3"/>
  <c r="B2185" i="3"/>
  <c r="B2177" i="3"/>
  <c r="B2169" i="3"/>
  <c r="B2161" i="3"/>
  <c r="B2153" i="3"/>
  <c r="B2145" i="3"/>
  <c r="B2137" i="3"/>
  <c r="B2129" i="3"/>
  <c r="B2121" i="3"/>
  <c r="B2113" i="3"/>
  <c r="B2105" i="3"/>
  <c r="B2097" i="3"/>
  <c r="B2089" i="3"/>
  <c r="B2081" i="3"/>
  <c r="B2073" i="3"/>
  <c r="B2065" i="3"/>
  <c r="B2057" i="3"/>
  <c r="B2049" i="3"/>
  <c r="B2041" i="3"/>
  <c r="B2033" i="3"/>
  <c r="B2025" i="3"/>
  <c r="B2017" i="3"/>
  <c r="B2009" i="3"/>
  <c r="B2001" i="3"/>
  <c r="B1993" i="3"/>
  <c r="B1985" i="3"/>
  <c r="B1977" i="3"/>
  <c r="B1969" i="3"/>
  <c r="B1961" i="3"/>
  <c r="B1953" i="3"/>
  <c r="B1945" i="3"/>
  <c r="B1937" i="3"/>
  <c r="B1929" i="3"/>
  <c r="B1921" i="3"/>
  <c r="B1913" i="3"/>
  <c r="B1905" i="3"/>
  <c r="B1897" i="3"/>
  <c r="B1889" i="3"/>
  <c r="B1881" i="3"/>
  <c r="B1873" i="3"/>
  <c r="B1865" i="3"/>
  <c r="B1857" i="3"/>
  <c r="B1849" i="3"/>
  <c r="B1841" i="3"/>
  <c r="B1833" i="3"/>
  <c r="B1825" i="3"/>
  <c r="B1817" i="3"/>
  <c r="B1809" i="3"/>
  <c r="B1801" i="3"/>
  <c r="B1793" i="3"/>
  <c r="B1785" i="3"/>
  <c r="B1777" i="3"/>
  <c r="B1769" i="3"/>
  <c r="B1761" i="3"/>
  <c r="B1753" i="3"/>
  <c r="B1745" i="3"/>
  <c r="B1737" i="3"/>
  <c r="B1729" i="3"/>
  <c r="B1721" i="3"/>
  <c r="B1713" i="3"/>
  <c r="B1705" i="3"/>
  <c r="B1697" i="3"/>
  <c r="B1689" i="3"/>
  <c r="B1681" i="3"/>
  <c r="B1673" i="3"/>
  <c r="B1665" i="3"/>
  <c r="B1657" i="3"/>
  <c r="B1649" i="3"/>
  <c r="B1641" i="3"/>
  <c r="B1633" i="3"/>
  <c r="B1625" i="3"/>
  <c r="B1617" i="3"/>
  <c r="B1609" i="3"/>
  <c r="B1601" i="3"/>
  <c r="B1593" i="3"/>
  <c r="B1585" i="3"/>
  <c r="B1577" i="3"/>
  <c r="B1569" i="3"/>
  <c r="B1561" i="3"/>
  <c r="B1553" i="3"/>
  <c r="B1545" i="3"/>
  <c r="B1537" i="3"/>
  <c r="B1529" i="3"/>
  <c r="B1521" i="3"/>
  <c r="B1513" i="3"/>
  <c r="B1505" i="3"/>
  <c r="B1497" i="3"/>
  <c r="B1489" i="3"/>
  <c r="B1481" i="3"/>
  <c r="B1473" i="3"/>
  <c r="B1465" i="3"/>
  <c r="B1457" i="3"/>
  <c r="B1449" i="3"/>
  <c r="B1441" i="3"/>
  <c r="B1433" i="3"/>
  <c r="B1425" i="3"/>
  <c r="B1417" i="3"/>
  <c r="B1409" i="3"/>
  <c r="B1401" i="3"/>
  <c r="B1393" i="3"/>
  <c r="B1385" i="3"/>
  <c r="B1377" i="3"/>
  <c r="B1369" i="3"/>
  <c r="B1361" i="3"/>
  <c r="B1353" i="3"/>
  <c r="B1345" i="3"/>
  <c r="B1337" i="3"/>
  <c r="B1329" i="3"/>
  <c r="B1321" i="3"/>
  <c r="B1313" i="3"/>
  <c r="B1305" i="3"/>
  <c r="B1297" i="3"/>
  <c r="B1289" i="3"/>
  <c r="B1281" i="3"/>
  <c r="B1273" i="3"/>
  <c r="B1265" i="3"/>
  <c r="B1257" i="3"/>
  <c r="B1249" i="3"/>
  <c r="B1241" i="3"/>
  <c r="B1233" i="3"/>
  <c r="B1225" i="3"/>
  <c r="B1217" i="3"/>
  <c r="B1209" i="3"/>
  <c r="B1201" i="3"/>
  <c r="B1193" i="3"/>
  <c r="B1185" i="3"/>
  <c r="B1177" i="3"/>
  <c r="B1169" i="3"/>
  <c r="B1161" i="3"/>
  <c r="B1153" i="3"/>
  <c r="B1145" i="3"/>
  <c r="B1137" i="3"/>
  <c r="B1129" i="3"/>
  <c r="B1121" i="3"/>
  <c r="B1113" i="3"/>
  <c r="B1105" i="3"/>
  <c r="B1097" i="3"/>
  <c r="B1089" i="3"/>
  <c r="B1081" i="3"/>
  <c r="B1073" i="3"/>
  <c r="B1065" i="3"/>
  <c r="B1057" i="3"/>
  <c r="B1049" i="3"/>
  <c r="B1041" i="3"/>
  <c r="B1033" i="3"/>
  <c r="B1025" i="3"/>
  <c r="B1017" i="3"/>
  <c r="B1009" i="3"/>
  <c r="B1001" i="3"/>
  <c r="B993" i="3"/>
  <c r="B985" i="3"/>
  <c r="B977" i="3"/>
  <c r="B969" i="3"/>
  <c r="B961" i="3"/>
  <c r="B953" i="3"/>
  <c r="B945" i="3"/>
  <c r="B937" i="3"/>
  <c r="B929" i="3"/>
  <c r="B921" i="3"/>
  <c r="B913" i="3"/>
  <c r="B905" i="3"/>
  <c r="B897" i="3"/>
  <c r="B889" i="3"/>
  <c r="B881" i="3"/>
  <c r="B873" i="3"/>
  <c r="B865" i="3"/>
  <c r="B857" i="3"/>
  <c r="B849" i="3"/>
  <c r="B841" i="3"/>
  <c r="B833" i="3"/>
  <c r="B825" i="3"/>
  <c r="B817" i="3"/>
  <c r="B809" i="3"/>
  <c r="B801" i="3"/>
  <c r="B793" i="3"/>
  <c r="B785" i="3"/>
  <c r="B777" i="3"/>
  <c r="B769" i="3"/>
  <c r="B761" i="3"/>
  <c r="B753" i="3"/>
  <c r="B745" i="3"/>
  <c r="B737" i="3"/>
  <c r="B729" i="3"/>
  <c r="B719" i="3"/>
  <c r="B709" i="3"/>
  <c r="B699" i="3"/>
  <c r="B687" i="3"/>
  <c r="B677" i="3"/>
  <c r="B665" i="3"/>
  <c r="B653" i="3"/>
  <c r="B639" i="3"/>
  <c r="B628" i="3"/>
  <c r="B614" i="3"/>
  <c r="B601" i="3"/>
  <c r="B589" i="3"/>
  <c r="B575" i="3"/>
  <c r="B564" i="3"/>
  <c r="B550" i="3"/>
  <c r="B537" i="3"/>
  <c r="B525" i="3"/>
  <c r="B511" i="3"/>
  <c r="B500" i="3"/>
  <c r="B486" i="3"/>
  <c r="B473" i="3"/>
  <c r="B461" i="3"/>
  <c r="B446" i="3"/>
  <c r="B430" i="3"/>
  <c r="B414" i="3"/>
  <c r="B398" i="3"/>
  <c r="B382" i="3"/>
  <c r="B366" i="3"/>
  <c r="B350" i="3"/>
  <c r="B334" i="3"/>
  <c r="B318" i="3"/>
  <c r="B302" i="3"/>
  <c r="B286" i="3"/>
  <c r="B270" i="3"/>
  <c r="B254" i="3"/>
  <c r="B238" i="3"/>
  <c r="B222" i="3"/>
  <c r="B206" i="3"/>
  <c r="B190" i="3"/>
  <c r="B174" i="3"/>
  <c r="B158" i="3"/>
  <c r="B142" i="3"/>
  <c r="B126" i="3"/>
  <c r="B110" i="3"/>
  <c r="B94" i="3"/>
  <c r="B78" i="3"/>
  <c r="B62" i="3"/>
  <c r="B46" i="3"/>
  <c r="B30" i="3"/>
  <c r="B14" i="3"/>
  <c r="G2725" i="3"/>
  <c r="C2721" i="3"/>
  <c r="F2715" i="3"/>
  <c r="E18" i="3"/>
  <c r="E34" i="3"/>
  <c r="E50" i="3"/>
  <c r="E66" i="3"/>
  <c r="E79" i="3"/>
  <c r="E98" i="3"/>
  <c r="E102" i="3"/>
  <c r="E110" i="3"/>
  <c r="E9" i="3"/>
  <c r="E25" i="3"/>
  <c r="E41" i="3"/>
  <c r="E57" i="3"/>
  <c r="E73" i="3"/>
  <c r="E87" i="3"/>
  <c r="E90" i="3"/>
  <c r="E93" i="3"/>
  <c r="E109" i="3"/>
  <c r="E7" i="3"/>
  <c r="E23" i="3"/>
  <c r="E39" i="3"/>
  <c r="E55" i="3"/>
  <c r="E71" i="3"/>
  <c r="E81" i="3"/>
  <c r="E84" i="3"/>
  <c r="E97" i="3"/>
  <c r="E101" i="3"/>
  <c r="E108" i="3"/>
  <c r="E12" i="3"/>
  <c r="E28" i="3"/>
  <c r="E44" i="3"/>
  <c r="E60" i="3"/>
  <c r="E76" i="3"/>
  <c r="E107" i="3"/>
  <c r="E10" i="3"/>
  <c r="E26" i="3"/>
  <c r="E42" i="3"/>
  <c r="E58" i="3"/>
  <c r="E74" i="3"/>
  <c r="E86" i="3"/>
  <c r="E89" i="3"/>
  <c r="E92" i="3"/>
  <c r="E100" i="3"/>
  <c r="E106" i="3"/>
  <c r="E17" i="3"/>
  <c r="E33" i="3"/>
  <c r="E49" i="3"/>
  <c r="E65" i="3"/>
  <c r="E95" i="3"/>
  <c r="E105" i="3"/>
  <c r="E15" i="3"/>
  <c r="E31" i="3"/>
  <c r="E47" i="3"/>
  <c r="E63" i="3"/>
  <c r="E99" i="3"/>
  <c r="E104" i="3"/>
  <c r="E112" i="3"/>
  <c r="E20" i="3"/>
  <c r="E36" i="3"/>
  <c r="E52" i="3"/>
  <c r="E68" i="3"/>
  <c r="E77" i="3"/>
  <c r="E82" i="3"/>
  <c r="E85" i="3"/>
  <c r="E94" i="3"/>
  <c r="E103" i="3"/>
  <c r="E111" i="3"/>
  <c r="E119" i="3"/>
  <c r="E127" i="3"/>
  <c r="E135" i="3"/>
  <c r="E143" i="3"/>
  <c r="E117" i="3"/>
  <c r="E130" i="3"/>
  <c r="E134" i="3"/>
  <c r="E149" i="3"/>
  <c r="E157" i="3"/>
  <c r="E165" i="3"/>
  <c r="E173" i="3"/>
  <c r="E181" i="3"/>
  <c r="E189" i="3"/>
  <c r="E197" i="3"/>
  <c r="E205" i="3"/>
  <c r="E121" i="3"/>
  <c r="E125" i="3"/>
  <c r="E138" i="3"/>
  <c r="E142" i="3"/>
  <c r="E148" i="3"/>
  <c r="E156" i="3"/>
  <c r="E164" i="3"/>
  <c r="E172" i="3"/>
  <c r="E180" i="3"/>
  <c r="E188" i="3"/>
  <c r="E196" i="3"/>
  <c r="E204" i="3"/>
  <c r="E113" i="3"/>
  <c r="E116" i="3"/>
  <c r="E129" i="3"/>
  <c r="E133" i="3"/>
  <c r="E147" i="3"/>
  <c r="E155" i="3"/>
  <c r="E163" i="3"/>
  <c r="E171" i="3"/>
  <c r="E179" i="3"/>
  <c r="E187" i="3"/>
  <c r="E195" i="3"/>
  <c r="E203" i="3"/>
  <c r="E120" i="3"/>
  <c r="E124" i="3"/>
  <c r="E137" i="3"/>
  <c r="E141" i="3"/>
  <c r="E146" i="3"/>
  <c r="E154" i="3"/>
  <c r="E162" i="3"/>
  <c r="E170" i="3"/>
  <c r="E178" i="3"/>
  <c r="E186" i="3"/>
  <c r="E194" i="3"/>
  <c r="E202" i="3"/>
  <c r="E210" i="3"/>
  <c r="E115" i="3"/>
  <c r="E128" i="3"/>
  <c r="E132" i="3"/>
  <c r="E145" i="3"/>
  <c r="E153" i="3"/>
  <c r="E161" i="3"/>
  <c r="E169" i="3"/>
  <c r="E177" i="3"/>
  <c r="E185" i="3"/>
  <c r="E193" i="3"/>
  <c r="E201" i="3"/>
  <c r="E209" i="3"/>
  <c r="E123" i="3"/>
  <c r="E136" i="3"/>
  <c r="E140" i="3"/>
  <c r="E152" i="3"/>
  <c r="E160" i="3"/>
  <c r="E168" i="3"/>
  <c r="E176" i="3"/>
  <c r="E184" i="3"/>
  <c r="E192" i="3"/>
  <c r="E200" i="3"/>
  <c r="E114" i="3"/>
  <c r="E118" i="3"/>
  <c r="E131" i="3"/>
  <c r="E144" i="3"/>
  <c r="E151" i="3"/>
  <c r="E159" i="3"/>
  <c r="E167" i="3"/>
  <c r="E175" i="3"/>
  <c r="E183" i="3"/>
  <c r="E191" i="3"/>
  <c r="E199" i="3"/>
  <c r="E207" i="3"/>
  <c r="E122" i="3"/>
  <c r="E126" i="3"/>
  <c r="E139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17" i="3"/>
  <c r="E221" i="3"/>
  <c r="E234" i="3"/>
  <c r="E247" i="3"/>
  <c r="E251" i="3"/>
  <c r="E258" i="3"/>
  <c r="E266" i="3"/>
  <c r="E274" i="3"/>
  <c r="E282" i="3"/>
  <c r="E290" i="3"/>
  <c r="E298" i="3"/>
  <c r="E306" i="3"/>
  <c r="E208" i="3"/>
  <c r="E211" i="3"/>
  <c r="E225" i="3"/>
  <c r="E229" i="3"/>
  <c r="E242" i="3"/>
  <c r="E257" i="3"/>
  <c r="E265" i="3"/>
  <c r="E273" i="3"/>
  <c r="E281" i="3"/>
  <c r="E216" i="3"/>
  <c r="E220" i="3"/>
  <c r="E233" i="3"/>
  <c r="E237" i="3"/>
  <c r="E250" i="3"/>
  <c r="E256" i="3"/>
  <c r="E264" i="3"/>
  <c r="E272" i="3"/>
  <c r="E280" i="3"/>
  <c r="E224" i="3"/>
  <c r="E228" i="3"/>
  <c r="E241" i="3"/>
  <c r="E245" i="3"/>
  <c r="E255" i="3"/>
  <c r="E263" i="3"/>
  <c r="E271" i="3"/>
  <c r="E279" i="3"/>
  <c r="E287" i="3"/>
  <c r="E212" i="3"/>
  <c r="E215" i="3"/>
  <c r="E219" i="3"/>
  <c r="E232" i="3"/>
  <c r="E236" i="3"/>
  <c r="E249" i="3"/>
  <c r="E254" i="3"/>
  <c r="E262" i="3"/>
  <c r="E270" i="3"/>
  <c r="E223" i="3"/>
  <c r="E227" i="3"/>
  <c r="E240" i="3"/>
  <c r="E244" i="3"/>
  <c r="E253" i="3"/>
  <c r="E261" i="3"/>
  <c r="E269" i="3"/>
  <c r="E277" i="3"/>
  <c r="E218" i="3"/>
  <c r="E231" i="3"/>
  <c r="E235" i="3"/>
  <c r="E248" i="3"/>
  <c r="E252" i="3"/>
  <c r="E260" i="3"/>
  <c r="E268" i="3"/>
  <c r="E276" i="3"/>
  <c r="E284" i="3"/>
  <c r="E292" i="3"/>
  <c r="E300" i="3"/>
  <c r="E308" i="3"/>
  <c r="E213" i="3"/>
  <c r="E226" i="3"/>
  <c r="E267" i="3"/>
  <c r="E285" i="3"/>
  <c r="E313" i="3"/>
  <c r="E321" i="3"/>
  <c r="E329" i="3"/>
  <c r="E337" i="3"/>
  <c r="E345" i="3"/>
  <c r="E353" i="3"/>
  <c r="E361" i="3"/>
  <c r="E369" i="3"/>
  <c r="E377" i="3"/>
  <c r="E239" i="3"/>
  <c r="E259" i="3"/>
  <c r="E297" i="3"/>
  <c r="E303" i="3"/>
  <c r="E309" i="3"/>
  <c r="E320" i="3"/>
  <c r="E328" i="3"/>
  <c r="E336" i="3"/>
  <c r="E344" i="3"/>
  <c r="E352" i="3"/>
  <c r="E360" i="3"/>
  <c r="E368" i="3"/>
  <c r="E376" i="3"/>
  <c r="E384" i="3"/>
  <c r="E392" i="3"/>
  <c r="E400" i="3"/>
  <c r="E408" i="3"/>
  <c r="E416" i="3"/>
  <c r="E278" i="3"/>
  <c r="E291" i="3"/>
  <c r="E294" i="3"/>
  <c r="E312" i="3"/>
  <c r="E319" i="3"/>
  <c r="E327" i="3"/>
  <c r="E335" i="3"/>
  <c r="E343" i="3"/>
  <c r="E351" i="3"/>
  <c r="E359" i="3"/>
  <c r="E367" i="3"/>
  <c r="E375" i="3"/>
  <c r="E283" i="3"/>
  <c r="E286" i="3"/>
  <c r="E288" i="3"/>
  <c r="E305" i="3"/>
  <c r="E318" i="3"/>
  <c r="E326" i="3"/>
  <c r="E334" i="3"/>
  <c r="E342" i="3"/>
  <c r="E350" i="3"/>
  <c r="E358" i="3"/>
  <c r="E366" i="3"/>
  <c r="E374" i="3"/>
  <c r="E382" i="3"/>
  <c r="E243" i="3"/>
  <c r="E296" i="3"/>
  <c r="E299" i="3"/>
  <c r="E302" i="3"/>
  <c r="E311" i="3"/>
  <c r="E317" i="3"/>
  <c r="E325" i="3"/>
  <c r="E333" i="3"/>
  <c r="E341" i="3"/>
  <c r="E349" i="3"/>
  <c r="E357" i="3"/>
  <c r="E365" i="3"/>
  <c r="E373" i="3"/>
  <c r="E293" i="3"/>
  <c r="E316" i="3"/>
  <c r="E324" i="3"/>
  <c r="E332" i="3"/>
  <c r="E340" i="3"/>
  <c r="E348" i="3"/>
  <c r="E356" i="3"/>
  <c r="E364" i="3"/>
  <c r="E372" i="3"/>
  <c r="E304" i="3"/>
  <c r="E307" i="3"/>
  <c r="E310" i="3"/>
  <c r="E315" i="3"/>
  <c r="E323" i="3"/>
  <c r="E331" i="3"/>
  <c r="E339" i="3"/>
  <c r="E347" i="3"/>
  <c r="E355" i="3"/>
  <c r="E363" i="3"/>
  <c r="E371" i="3"/>
  <c r="E379" i="3"/>
  <c r="E275" i="3"/>
  <c r="E289" i="3"/>
  <c r="E295" i="3"/>
  <c r="E301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383" i="3"/>
  <c r="E385" i="3"/>
  <c r="E390" i="3"/>
  <c r="E393" i="3"/>
  <c r="E396" i="3"/>
  <c r="E422" i="3"/>
  <c r="E432" i="3"/>
  <c r="E440" i="3"/>
  <c r="E448" i="3"/>
  <c r="E456" i="3"/>
  <c r="E464" i="3"/>
  <c r="E472" i="3"/>
  <c r="E480" i="3"/>
  <c r="E488" i="3"/>
  <c r="E496" i="3"/>
  <c r="E380" i="3"/>
  <c r="E387" i="3"/>
  <c r="E407" i="3"/>
  <c r="E413" i="3"/>
  <c r="E419" i="3"/>
  <c r="E425" i="3"/>
  <c r="E431" i="3"/>
  <c r="E439" i="3"/>
  <c r="E447" i="3"/>
  <c r="E455" i="3"/>
  <c r="E463" i="3"/>
  <c r="E471" i="3"/>
  <c r="E479" i="3"/>
  <c r="E487" i="3"/>
  <c r="E495" i="3"/>
  <c r="E381" i="3"/>
  <c r="E398" i="3"/>
  <c r="E401" i="3"/>
  <c r="E404" i="3"/>
  <c r="E430" i="3"/>
  <c r="E438" i="3"/>
  <c r="E446" i="3"/>
  <c r="E454" i="3"/>
  <c r="E462" i="3"/>
  <c r="E470" i="3"/>
  <c r="E389" i="3"/>
  <c r="E395" i="3"/>
  <c r="E415" i="3"/>
  <c r="E421" i="3"/>
  <c r="E424" i="3"/>
  <c r="E429" i="3"/>
  <c r="E437" i="3"/>
  <c r="E445" i="3"/>
  <c r="E453" i="3"/>
  <c r="E461" i="3"/>
  <c r="E469" i="3"/>
  <c r="E406" i="3"/>
  <c r="E409" i="3"/>
  <c r="E412" i="3"/>
  <c r="E428" i="3"/>
  <c r="E436" i="3"/>
  <c r="E444" i="3"/>
  <c r="E452" i="3"/>
  <c r="E460" i="3"/>
  <c r="E468" i="3"/>
  <c r="E391" i="3"/>
  <c r="E397" i="3"/>
  <c r="E403" i="3"/>
  <c r="E423" i="3"/>
  <c r="E435" i="3"/>
  <c r="E443" i="3"/>
  <c r="E451" i="3"/>
  <c r="E459" i="3"/>
  <c r="E467" i="3"/>
  <c r="E475" i="3"/>
  <c r="E483" i="3"/>
  <c r="E388" i="3"/>
  <c r="E414" i="3"/>
  <c r="E417" i="3"/>
  <c r="E420" i="3"/>
  <c r="E427" i="3"/>
  <c r="E434" i="3"/>
  <c r="E442" i="3"/>
  <c r="E450" i="3"/>
  <c r="E458" i="3"/>
  <c r="E466" i="3"/>
  <c r="E399" i="3"/>
  <c r="E405" i="3"/>
  <c r="E411" i="3"/>
  <c r="E433" i="3"/>
  <c r="E441" i="3"/>
  <c r="E449" i="3"/>
  <c r="E457" i="3"/>
  <c r="E465" i="3"/>
  <c r="E473" i="3"/>
  <c r="E481" i="3"/>
  <c r="E489" i="3"/>
  <c r="E482" i="3"/>
  <c r="E491" i="3"/>
  <c r="E493" i="3"/>
  <c r="E499" i="3"/>
  <c r="E506" i="3"/>
  <c r="E514" i="3"/>
  <c r="E522" i="3"/>
  <c r="E530" i="3"/>
  <c r="E538" i="3"/>
  <c r="E546" i="3"/>
  <c r="E554" i="3"/>
  <c r="E562" i="3"/>
  <c r="E570" i="3"/>
  <c r="E578" i="3"/>
  <c r="E586" i="3"/>
  <c r="E594" i="3"/>
  <c r="E602" i="3"/>
  <c r="E610" i="3"/>
  <c r="E618" i="3"/>
  <c r="E626" i="3"/>
  <c r="E634" i="3"/>
  <c r="E642" i="3"/>
  <c r="E650" i="3"/>
  <c r="E658" i="3"/>
  <c r="E666" i="3"/>
  <c r="E478" i="3"/>
  <c r="E505" i="3"/>
  <c r="E513" i="3"/>
  <c r="E521" i="3"/>
  <c r="E529" i="3"/>
  <c r="E537" i="3"/>
  <c r="E545" i="3"/>
  <c r="E553" i="3"/>
  <c r="E561" i="3"/>
  <c r="E569" i="3"/>
  <c r="E577" i="3"/>
  <c r="E585" i="3"/>
  <c r="E593" i="3"/>
  <c r="E601" i="3"/>
  <c r="E609" i="3"/>
  <c r="E617" i="3"/>
  <c r="E625" i="3"/>
  <c r="E633" i="3"/>
  <c r="E641" i="3"/>
  <c r="E649" i="3"/>
  <c r="E657" i="3"/>
  <c r="E665" i="3"/>
  <c r="E485" i="3"/>
  <c r="E498" i="3"/>
  <c r="E504" i="3"/>
  <c r="E512" i="3"/>
  <c r="E520" i="3"/>
  <c r="E528" i="3"/>
  <c r="E536" i="3"/>
  <c r="E544" i="3"/>
  <c r="E552" i="3"/>
  <c r="E560" i="3"/>
  <c r="E568" i="3"/>
  <c r="E576" i="3"/>
  <c r="E584" i="3"/>
  <c r="E592" i="3"/>
  <c r="E600" i="3"/>
  <c r="E608" i="3"/>
  <c r="E616" i="3"/>
  <c r="E624" i="3"/>
  <c r="E632" i="3"/>
  <c r="E640" i="3"/>
  <c r="E648" i="3"/>
  <c r="E656" i="3"/>
  <c r="E664" i="3"/>
  <c r="E672" i="3"/>
  <c r="E503" i="3"/>
  <c r="E511" i="3"/>
  <c r="E519" i="3"/>
  <c r="E527" i="3"/>
  <c r="E535" i="3"/>
  <c r="E543" i="3"/>
  <c r="E551" i="3"/>
  <c r="E559" i="3"/>
  <c r="E567" i="3"/>
  <c r="E575" i="3"/>
  <c r="E583" i="3"/>
  <c r="E591" i="3"/>
  <c r="E599" i="3"/>
  <c r="E607" i="3"/>
  <c r="E615" i="3"/>
  <c r="E623" i="3"/>
  <c r="E476" i="3"/>
  <c r="E490" i="3"/>
  <c r="E492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486" i="3"/>
  <c r="E497" i="3"/>
  <c r="E501" i="3"/>
  <c r="E509" i="3"/>
  <c r="E517" i="3"/>
  <c r="E525" i="3"/>
  <c r="E533" i="3"/>
  <c r="E541" i="3"/>
  <c r="E549" i="3"/>
  <c r="E557" i="3"/>
  <c r="E565" i="3"/>
  <c r="E573" i="3"/>
  <c r="E581" i="3"/>
  <c r="E589" i="3"/>
  <c r="E597" i="3"/>
  <c r="E605" i="3"/>
  <c r="E613" i="3"/>
  <c r="E621" i="3"/>
  <c r="E477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474" i="3"/>
  <c r="E484" i="3"/>
  <c r="E507" i="3"/>
  <c r="E515" i="3"/>
  <c r="E523" i="3"/>
  <c r="E531" i="3"/>
  <c r="E539" i="3"/>
  <c r="E547" i="3"/>
  <c r="E555" i="3"/>
  <c r="E563" i="3"/>
  <c r="E571" i="3"/>
  <c r="E579" i="3"/>
  <c r="E587" i="3"/>
  <c r="E595" i="3"/>
  <c r="E603" i="3"/>
  <c r="E611" i="3"/>
  <c r="E619" i="3"/>
  <c r="E627" i="3"/>
  <c r="E635" i="3"/>
  <c r="E643" i="3"/>
  <c r="E651" i="3"/>
  <c r="E659" i="3"/>
  <c r="E667" i="3"/>
  <c r="E630" i="3"/>
  <c r="E646" i="3"/>
  <c r="E662" i="3"/>
  <c r="E671" i="3"/>
  <c r="E679" i="3"/>
  <c r="E687" i="3"/>
  <c r="E695" i="3"/>
  <c r="E703" i="3"/>
  <c r="E711" i="3"/>
  <c r="E719" i="3"/>
  <c r="E727" i="3"/>
  <c r="E735" i="3"/>
  <c r="E743" i="3"/>
  <c r="E751" i="3"/>
  <c r="E759" i="3"/>
  <c r="E767" i="3"/>
  <c r="E775" i="3"/>
  <c r="E783" i="3"/>
  <c r="E791" i="3"/>
  <c r="E799" i="3"/>
  <c r="E807" i="3"/>
  <c r="E815" i="3"/>
  <c r="E823" i="3"/>
  <c r="E831" i="3"/>
  <c r="E839" i="3"/>
  <c r="E637" i="3"/>
  <c r="E653" i="3"/>
  <c r="E669" i="3"/>
  <c r="E674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622" i="3"/>
  <c r="E628" i="3"/>
  <c r="E644" i="3"/>
  <c r="E660" i="3"/>
  <c r="E685" i="3"/>
  <c r="E693" i="3"/>
  <c r="E701" i="3"/>
  <c r="E709" i="3"/>
  <c r="E717" i="3"/>
  <c r="E725" i="3"/>
  <c r="E733" i="3"/>
  <c r="E741" i="3"/>
  <c r="E749" i="3"/>
  <c r="E757" i="3"/>
  <c r="E765" i="3"/>
  <c r="E773" i="3"/>
  <c r="E781" i="3"/>
  <c r="E789" i="3"/>
  <c r="E631" i="3"/>
  <c r="E647" i="3"/>
  <c r="E663" i="3"/>
  <c r="E673" i="3"/>
  <c r="E677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638" i="3"/>
  <c r="E654" i="3"/>
  <c r="E670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629" i="3"/>
  <c r="E645" i="3"/>
  <c r="E661" i="3"/>
  <c r="E676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636" i="3"/>
  <c r="E652" i="3"/>
  <c r="E668" i="3"/>
  <c r="E681" i="3"/>
  <c r="E689" i="3"/>
  <c r="E697" i="3"/>
  <c r="E705" i="3"/>
  <c r="E713" i="3"/>
  <c r="E721" i="3"/>
  <c r="E729" i="3"/>
  <c r="E737" i="3"/>
  <c r="E745" i="3"/>
  <c r="E753" i="3"/>
  <c r="E639" i="3"/>
  <c r="E655" i="3"/>
  <c r="E675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777" i="3"/>
  <c r="E816" i="3"/>
  <c r="E827" i="3"/>
  <c r="E829" i="3"/>
  <c r="E837" i="3"/>
  <c r="E840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939" i="3"/>
  <c r="E947" i="3"/>
  <c r="E955" i="3"/>
  <c r="E963" i="3"/>
  <c r="E971" i="3"/>
  <c r="E979" i="3"/>
  <c r="E987" i="3"/>
  <c r="E995" i="3"/>
  <c r="E769" i="3"/>
  <c r="E809" i="3"/>
  <c r="E820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954" i="3"/>
  <c r="E962" i="3"/>
  <c r="E970" i="3"/>
  <c r="E978" i="3"/>
  <c r="E986" i="3"/>
  <c r="E994" i="3"/>
  <c r="E761" i="3"/>
  <c r="E800" i="3"/>
  <c r="E811" i="3"/>
  <c r="E813" i="3"/>
  <c r="E849" i="3"/>
  <c r="E857" i="3"/>
  <c r="E865" i="3"/>
  <c r="E873" i="3"/>
  <c r="E881" i="3"/>
  <c r="E889" i="3"/>
  <c r="E897" i="3"/>
  <c r="E905" i="3"/>
  <c r="E913" i="3"/>
  <c r="E921" i="3"/>
  <c r="E929" i="3"/>
  <c r="E937" i="3"/>
  <c r="E945" i="3"/>
  <c r="E953" i="3"/>
  <c r="E961" i="3"/>
  <c r="E969" i="3"/>
  <c r="E977" i="3"/>
  <c r="E985" i="3"/>
  <c r="E993" i="3"/>
  <c r="E1001" i="3"/>
  <c r="E804" i="3"/>
  <c r="E824" i="3"/>
  <c r="E833" i="3"/>
  <c r="E836" i="3"/>
  <c r="E848" i="3"/>
  <c r="E856" i="3"/>
  <c r="E864" i="3"/>
  <c r="E872" i="3"/>
  <c r="E880" i="3"/>
  <c r="E888" i="3"/>
  <c r="E896" i="3"/>
  <c r="E904" i="3"/>
  <c r="E912" i="3"/>
  <c r="E920" i="3"/>
  <c r="E928" i="3"/>
  <c r="E936" i="3"/>
  <c r="E944" i="3"/>
  <c r="E817" i="3"/>
  <c r="E828" i="3"/>
  <c r="E847" i="3"/>
  <c r="E855" i="3"/>
  <c r="E863" i="3"/>
  <c r="E871" i="3"/>
  <c r="E879" i="3"/>
  <c r="E887" i="3"/>
  <c r="E895" i="3"/>
  <c r="E903" i="3"/>
  <c r="E911" i="3"/>
  <c r="E919" i="3"/>
  <c r="E927" i="3"/>
  <c r="E935" i="3"/>
  <c r="E943" i="3"/>
  <c r="E808" i="3"/>
  <c r="E819" i="3"/>
  <c r="E821" i="3"/>
  <c r="E838" i="3"/>
  <c r="E841" i="3"/>
  <c r="E846" i="3"/>
  <c r="E854" i="3"/>
  <c r="E862" i="3"/>
  <c r="E870" i="3"/>
  <c r="E878" i="3"/>
  <c r="E886" i="3"/>
  <c r="E894" i="3"/>
  <c r="E902" i="3"/>
  <c r="E910" i="3"/>
  <c r="E918" i="3"/>
  <c r="E926" i="3"/>
  <c r="E934" i="3"/>
  <c r="E942" i="3"/>
  <c r="E950" i="3"/>
  <c r="E958" i="3"/>
  <c r="E797" i="3"/>
  <c r="E801" i="3"/>
  <c r="E812" i="3"/>
  <c r="E832" i="3"/>
  <c r="E835" i="3"/>
  <c r="E845" i="3"/>
  <c r="E853" i="3"/>
  <c r="E861" i="3"/>
  <c r="E869" i="3"/>
  <c r="E877" i="3"/>
  <c r="E885" i="3"/>
  <c r="E893" i="3"/>
  <c r="E901" i="3"/>
  <c r="E909" i="3"/>
  <c r="E917" i="3"/>
  <c r="E925" i="3"/>
  <c r="E933" i="3"/>
  <c r="E941" i="3"/>
  <c r="E949" i="3"/>
  <c r="E785" i="3"/>
  <c r="E793" i="3"/>
  <c r="E803" i="3"/>
  <c r="E805" i="3"/>
  <c r="E825" i="3"/>
  <c r="E844" i="3"/>
  <c r="E852" i="3"/>
  <c r="E860" i="3"/>
  <c r="E868" i="3"/>
  <c r="E876" i="3"/>
  <c r="E884" i="3"/>
  <c r="E892" i="3"/>
  <c r="E900" i="3"/>
  <c r="E908" i="3"/>
  <c r="E916" i="3"/>
  <c r="E924" i="3"/>
  <c r="E932" i="3"/>
  <c r="E940" i="3"/>
  <c r="E948" i="3"/>
  <c r="E956" i="3"/>
  <c r="E964" i="3"/>
  <c r="E972" i="3"/>
  <c r="E980" i="3"/>
  <c r="E988" i="3"/>
  <c r="E996" i="3"/>
  <c r="E973" i="3"/>
  <c r="E989" i="3"/>
  <c r="E1002" i="3"/>
  <c r="E1006" i="3"/>
  <c r="E1014" i="3"/>
  <c r="E1022" i="3"/>
  <c r="E1030" i="3"/>
  <c r="E1038" i="3"/>
  <c r="E1046" i="3"/>
  <c r="E1054" i="3"/>
  <c r="E1062" i="3"/>
  <c r="E1070" i="3"/>
  <c r="E1078" i="3"/>
  <c r="E1086" i="3"/>
  <c r="E1094" i="3"/>
  <c r="E1102" i="3"/>
  <c r="E1110" i="3"/>
  <c r="E1118" i="3"/>
  <c r="E1126" i="3"/>
  <c r="E1134" i="3"/>
  <c r="E1142" i="3"/>
  <c r="E1150" i="3"/>
  <c r="E1158" i="3"/>
  <c r="E957" i="3"/>
  <c r="E960" i="3"/>
  <c r="E976" i="3"/>
  <c r="E992" i="3"/>
  <c r="E1013" i="3"/>
  <c r="E1021" i="3"/>
  <c r="E1029" i="3"/>
  <c r="E1037" i="3"/>
  <c r="E1045" i="3"/>
  <c r="E1053" i="3"/>
  <c r="E1061" i="3"/>
  <c r="E1069" i="3"/>
  <c r="E1077" i="3"/>
  <c r="E1085" i="3"/>
  <c r="E1093" i="3"/>
  <c r="E1101" i="3"/>
  <c r="E1109" i="3"/>
  <c r="E1117" i="3"/>
  <c r="E1125" i="3"/>
  <c r="E1133" i="3"/>
  <c r="E1141" i="3"/>
  <c r="E1149" i="3"/>
  <c r="E1157" i="3"/>
  <c r="E1165" i="3"/>
  <c r="E967" i="3"/>
  <c r="E983" i="3"/>
  <c r="E999" i="3"/>
  <c r="E1005" i="3"/>
  <c r="E1012" i="3"/>
  <c r="E1020" i="3"/>
  <c r="E1028" i="3"/>
  <c r="E1036" i="3"/>
  <c r="E1044" i="3"/>
  <c r="E1052" i="3"/>
  <c r="E1060" i="3"/>
  <c r="E1068" i="3"/>
  <c r="E1076" i="3"/>
  <c r="E1084" i="3"/>
  <c r="E1092" i="3"/>
  <c r="E1100" i="3"/>
  <c r="E1108" i="3"/>
  <c r="E1116" i="3"/>
  <c r="E1124" i="3"/>
  <c r="E1132" i="3"/>
  <c r="E1140" i="3"/>
  <c r="E1148" i="3"/>
  <c r="E951" i="3"/>
  <c r="E974" i="3"/>
  <c r="E990" i="3"/>
  <c r="E1011" i="3"/>
  <c r="E1019" i="3"/>
  <c r="E1027" i="3"/>
  <c r="E1035" i="3"/>
  <c r="E1043" i="3"/>
  <c r="E1051" i="3"/>
  <c r="E1059" i="3"/>
  <c r="E1067" i="3"/>
  <c r="E1075" i="3"/>
  <c r="E1083" i="3"/>
  <c r="E1091" i="3"/>
  <c r="E1099" i="3"/>
  <c r="E1107" i="3"/>
  <c r="E1115" i="3"/>
  <c r="E1123" i="3"/>
  <c r="E1131" i="3"/>
  <c r="E1139" i="3"/>
  <c r="E1147" i="3"/>
  <c r="E1155" i="3"/>
  <c r="E1163" i="3"/>
  <c r="E952" i="3"/>
  <c r="E965" i="3"/>
  <c r="E981" i="3"/>
  <c r="E997" i="3"/>
  <c r="E1004" i="3"/>
  <c r="E1010" i="3"/>
  <c r="E1018" i="3"/>
  <c r="E1026" i="3"/>
  <c r="E1034" i="3"/>
  <c r="E1042" i="3"/>
  <c r="E1050" i="3"/>
  <c r="E1058" i="3"/>
  <c r="E1066" i="3"/>
  <c r="E1074" i="3"/>
  <c r="E1082" i="3"/>
  <c r="E1090" i="3"/>
  <c r="E1098" i="3"/>
  <c r="E1106" i="3"/>
  <c r="E1114" i="3"/>
  <c r="E968" i="3"/>
  <c r="E984" i="3"/>
  <c r="E1009" i="3"/>
  <c r="E1017" i="3"/>
  <c r="E1025" i="3"/>
  <c r="E1033" i="3"/>
  <c r="E1041" i="3"/>
  <c r="E1049" i="3"/>
  <c r="E1057" i="3"/>
  <c r="E1065" i="3"/>
  <c r="E1073" i="3"/>
  <c r="E1081" i="3"/>
  <c r="E1089" i="3"/>
  <c r="E1097" i="3"/>
  <c r="E1105" i="3"/>
  <c r="E1113" i="3"/>
  <c r="E1121" i="3"/>
  <c r="E1129" i="3"/>
  <c r="E959" i="3"/>
  <c r="E975" i="3"/>
  <c r="E991" i="3"/>
  <c r="E1000" i="3"/>
  <c r="E1003" i="3"/>
  <c r="E1008" i="3"/>
  <c r="E1016" i="3"/>
  <c r="E1024" i="3"/>
  <c r="E1032" i="3"/>
  <c r="E1040" i="3"/>
  <c r="E1048" i="3"/>
  <c r="E1056" i="3"/>
  <c r="E1064" i="3"/>
  <c r="E1072" i="3"/>
  <c r="E1080" i="3"/>
  <c r="E1088" i="3"/>
  <c r="E1096" i="3"/>
  <c r="E1104" i="3"/>
  <c r="E1112" i="3"/>
  <c r="E1120" i="3"/>
  <c r="E966" i="3"/>
  <c r="E982" i="3"/>
  <c r="E998" i="3"/>
  <c r="E1007" i="3"/>
  <c r="E1015" i="3"/>
  <c r="E1023" i="3"/>
  <c r="E1031" i="3"/>
  <c r="E1039" i="3"/>
  <c r="E1047" i="3"/>
  <c r="E1055" i="3"/>
  <c r="E1063" i="3"/>
  <c r="E1071" i="3"/>
  <c r="E1079" i="3"/>
  <c r="E1087" i="3"/>
  <c r="E1095" i="3"/>
  <c r="E1103" i="3"/>
  <c r="E1111" i="3"/>
  <c r="E1119" i="3"/>
  <c r="E1127" i="3"/>
  <c r="E1138" i="3"/>
  <c r="E1172" i="3"/>
  <c r="E1180" i="3"/>
  <c r="E1188" i="3"/>
  <c r="E1196" i="3"/>
  <c r="E1204" i="3"/>
  <c r="E1212" i="3"/>
  <c r="E1220" i="3"/>
  <c r="E1228" i="3"/>
  <c r="E1236" i="3"/>
  <c r="E1244" i="3"/>
  <c r="E1252" i="3"/>
  <c r="E1260" i="3"/>
  <c r="E1268" i="3"/>
  <c r="E1276" i="3"/>
  <c r="E1284" i="3"/>
  <c r="E1292" i="3"/>
  <c r="E1300" i="3"/>
  <c r="E1308" i="3"/>
  <c r="E1316" i="3"/>
  <c r="E1324" i="3"/>
  <c r="E1332" i="3"/>
  <c r="E1340" i="3"/>
  <c r="E1348" i="3"/>
  <c r="E1356" i="3"/>
  <c r="E1364" i="3"/>
  <c r="E1372" i="3"/>
  <c r="E1380" i="3"/>
  <c r="E1388" i="3"/>
  <c r="E1396" i="3"/>
  <c r="E1404" i="3"/>
  <c r="E1145" i="3"/>
  <c r="E1167" i="3"/>
  <c r="E1171" i="3"/>
  <c r="E1179" i="3"/>
  <c r="E1187" i="3"/>
  <c r="E1195" i="3"/>
  <c r="E1203" i="3"/>
  <c r="E1211" i="3"/>
  <c r="E1219" i="3"/>
  <c r="E1227" i="3"/>
  <c r="E1235" i="3"/>
  <c r="E1243" i="3"/>
  <c r="E1251" i="3"/>
  <c r="E1259" i="3"/>
  <c r="E1267" i="3"/>
  <c r="E1275" i="3"/>
  <c r="E1283" i="3"/>
  <c r="E1291" i="3"/>
  <c r="E1299" i="3"/>
  <c r="E1307" i="3"/>
  <c r="E1315" i="3"/>
  <c r="E1323" i="3"/>
  <c r="E1128" i="3"/>
  <c r="E1136" i="3"/>
  <c r="E1159" i="3"/>
  <c r="E1161" i="3"/>
  <c r="E1178" i="3"/>
  <c r="E1186" i="3"/>
  <c r="E1194" i="3"/>
  <c r="E1202" i="3"/>
  <c r="E1210" i="3"/>
  <c r="E1218" i="3"/>
  <c r="E1226" i="3"/>
  <c r="E1234" i="3"/>
  <c r="E1242" i="3"/>
  <c r="E1250" i="3"/>
  <c r="E1258" i="3"/>
  <c r="E1266" i="3"/>
  <c r="E1274" i="3"/>
  <c r="E1282" i="3"/>
  <c r="E1290" i="3"/>
  <c r="E1298" i="3"/>
  <c r="E1306" i="3"/>
  <c r="E1314" i="3"/>
  <c r="E1322" i="3"/>
  <c r="E1330" i="3"/>
  <c r="E1338" i="3"/>
  <c r="E1346" i="3"/>
  <c r="E1354" i="3"/>
  <c r="E1143" i="3"/>
  <c r="E1152" i="3"/>
  <c r="E1154" i="3"/>
  <c r="E1166" i="3"/>
  <c r="E1170" i="3"/>
  <c r="E1177" i="3"/>
  <c r="E1185" i="3"/>
  <c r="E1193" i="3"/>
  <c r="E1201" i="3"/>
  <c r="E1209" i="3"/>
  <c r="E1217" i="3"/>
  <c r="E1225" i="3"/>
  <c r="E1233" i="3"/>
  <c r="E1241" i="3"/>
  <c r="E1249" i="3"/>
  <c r="E1257" i="3"/>
  <c r="E1265" i="3"/>
  <c r="E1273" i="3"/>
  <c r="E1281" i="3"/>
  <c r="E1289" i="3"/>
  <c r="E1297" i="3"/>
  <c r="E1305" i="3"/>
  <c r="E1313" i="3"/>
  <c r="E1321" i="3"/>
  <c r="E1329" i="3"/>
  <c r="E1146" i="3"/>
  <c r="E1156" i="3"/>
  <c r="E1176" i="3"/>
  <c r="E1184" i="3"/>
  <c r="E1192" i="3"/>
  <c r="E1200" i="3"/>
  <c r="E1208" i="3"/>
  <c r="E1216" i="3"/>
  <c r="E1224" i="3"/>
  <c r="E1232" i="3"/>
  <c r="E1240" i="3"/>
  <c r="E1248" i="3"/>
  <c r="E1256" i="3"/>
  <c r="E1264" i="3"/>
  <c r="E1272" i="3"/>
  <c r="E1280" i="3"/>
  <c r="E1288" i="3"/>
  <c r="E1296" i="3"/>
  <c r="E1304" i="3"/>
  <c r="E1312" i="3"/>
  <c r="E1320" i="3"/>
  <c r="E1328" i="3"/>
  <c r="E1336" i="3"/>
  <c r="E1122" i="3"/>
  <c r="E1137" i="3"/>
  <c r="E1169" i="3"/>
  <c r="E1175" i="3"/>
  <c r="E1183" i="3"/>
  <c r="E1191" i="3"/>
  <c r="E1199" i="3"/>
  <c r="E1207" i="3"/>
  <c r="E1215" i="3"/>
  <c r="E1223" i="3"/>
  <c r="E1231" i="3"/>
  <c r="E1239" i="3"/>
  <c r="E1247" i="3"/>
  <c r="E1255" i="3"/>
  <c r="E1263" i="3"/>
  <c r="E1271" i="3"/>
  <c r="E1279" i="3"/>
  <c r="E1287" i="3"/>
  <c r="E1295" i="3"/>
  <c r="E1303" i="3"/>
  <c r="E1311" i="3"/>
  <c r="E1319" i="3"/>
  <c r="E1327" i="3"/>
  <c r="E1335" i="3"/>
  <c r="E1343" i="3"/>
  <c r="E1351" i="3"/>
  <c r="E1359" i="3"/>
  <c r="E1367" i="3"/>
  <c r="E1375" i="3"/>
  <c r="E1383" i="3"/>
  <c r="E1391" i="3"/>
  <c r="E1399" i="3"/>
  <c r="E1407" i="3"/>
  <c r="E1144" i="3"/>
  <c r="E1160" i="3"/>
  <c r="E1162" i="3"/>
  <c r="E1174" i="3"/>
  <c r="E1182" i="3"/>
  <c r="E1190" i="3"/>
  <c r="E1198" i="3"/>
  <c r="E1206" i="3"/>
  <c r="E1214" i="3"/>
  <c r="E1222" i="3"/>
  <c r="E1230" i="3"/>
  <c r="E1238" i="3"/>
  <c r="E1246" i="3"/>
  <c r="E1254" i="3"/>
  <c r="E1262" i="3"/>
  <c r="E1270" i="3"/>
  <c r="E1278" i="3"/>
  <c r="E1286" i="3"/>
  <c r="E1294" i="3"/>
  <c r="E1302" i="3"/>
  <c r="E1310" i="3"/>
  <c r="E1318" i="3"/>
  <c r="E1326" i="3"/>
  <c r="E1130" i="3"/>
  <c r="E1135" i="3"/>
  <c r="E1151" i="3"/>
  <c r="E1153" i="3"/>
  <c r="E1164" i="3"/>
  <c r="E1168" i="3"/>
  <c r="E1173" i="3"/>
  <c r="E1181" i="3"/>
  <c r="E1189" i="3"/>
  <c r="E1197" i="3"/>
  <c r="E1205" i="3"/>
  <c r="E1213" i="3"/>
  <c r="E1221" i="3"/>
  <c r="E1229" i="3"/>
  <c r="E1237" i="3"/>
  <c r="E1245" i="3"/>
  <c r="E1253" i="3"/>
  <c r="E1261" i="3"/>
  <c r="E1269" i="3"/>
  <c r="E1277" i="3"/>
  <c r="E1285" i="3"/>
  <c r="E1293" i="3"/>
  <c r="E1301" i="3"/>
  <c r="E1309" i="3"/>
  <c r="E1317" i="3"/>
  <c r="E1325" i="3"/>
  <c r="E1333" i="3"/>
  <c r="E1341" i="3"/>
  <c r="E1349" i="3"/>
  <c r="E1357" i="3"/>
  <c r="E1365" i="3"/>
  <c r="E1353" i="3"/>
  <c r="E1366" i="3"/>
  <c r="E1387" i="3"/>
  <c r="E1390" i="3"/>
  <c r="E1393" i="3"/>
  <c r="E1412" i="3"/>
  <c r="E1420" i="3"/>
  <c r="E1428" i="3"/>
  <c r="E1436" i="3"/>
  <c r="E1444" i="3"/>
  <c r="E1452" i="3"/>
  <c r="E1460" i="3"/>
  <c r="E1468" i="3"/>
  <c r="E1476" i="3"/>
  <c r="E1484" i="3"/>
  <c r="E1492" i="3"/>
  <c r="E1500" i="3"/>
  <c r="E1508" i="3"/>
  <c r="E1516" i="3"/>
  <c r="E1524" i="3"/>
  <c r="E1532" i="3"/>
  <c r="E1540" i="3"/>
  <c r="E1548" i="3"/>
  <c r="E1556" i="3"/>
  <c r="E1564" i="3"/>
  <c r="E1572" i="3"/>
  <c r="E1580" i="3"/>
  <c r="E1588" i="3"/>
  <c r="E1596" i="3"/>
  <c r="E1604" i="3"/>
  <c r="E1612" i="3"/>
  <c r="E1337" i="3"/>
  <c r="E1344" i="3"/>
  <c r="E1368" i="3"/>
  <c r="E1370" i="3"/>
  <c r="E1378" i="3"/>
  <c r="E1381" i="3"/>
  <c r="E1384" i="3"/>
  <c r="E1411" i="3"/>
  <c r="E1419" i="3"/>
  <c r="E1427" i="3"/>
  <c r="E1435" i="3"/>
  <c r="E1443" i="3"/>
  <c r="E1451" i="3"/>
  <c r="E1459" i="3"/>
  <c r="E1467" i="3"/>
  <c r="E1475" i="3"/>
  <c r="E1483" i="3"/>
  <c r="E1491" i="3"/>
  <c r="E1499" i="3"/>
  <c r="E1507" i="3"/>
  <c r="E1515" i="3"/>
  <c r="E1523" i="3"/>
  <c r="E1531" i="3"/>
  <c r="E1539" i="3"/>
  <c r="E1547" i="3"/>
  <c r="E1555" i="3"/>
  <c r="E1563" i="3"/>
  <c r="E1571" i="3"/>
  <c r="E1579" i="3"/>
  <c r="E1587" i="3"/>
  <c r="E1595" i="3"/>
  <c r="E1603" i="3"/>
  <c r="E1611" i="3"/>
  <c r="E1334" i="3"/>
  <c r="E1342" i="3"/>
  <c r="E1361" i="3"/>
  <c r="E1363" i="3"/>
  <c r="E1395" i="3"/>
  <c r="E1398" i="3"/>
  <c r="E1401" i="3"/>
  <c r="E1418" i="3"/>
  <c r="E1426" i="3"/>
  <c r="E1434" i="3"/>
  <c r="E1442" i="3"/>
  <c r="E1450" i="3"/>
  <c r="E1458" i="3"/>
  <c r="E1466" i="3"/>
  <c r="E1474" i="3"/>
  <c r="E1482" i="3"/>
  <c r="E1490" i="3"/>
  <c r="E1498" i="3"/>
  <c r="E1506" i="3"/>
  <c r="E1514" i="3"/>
  <c r="E1522" i="3"/>
  <c r="E1530" i="3"/>
  <c r="E1538" i="3"/>
  <c r="E1347" i="3"/>
  <c r="E1386" i="3"/>
  <c r="E1389" i="3"/>
  <c r="E1392" i="3"/>
  <c r="E1410" i="3"/>
  <c r="E1417" i="3"/>
  <c r="E1425" i="3"/>
  <c r="E1433" i="3"/>
  <c r="E1441" i="3"/>
  <c r="E1449" i="3"/>
  <c r="E1457" i="3"/>
  <c r="E1465" i="3"/>
  <c r="E1473" i="3"/>
  <c r="E1481" i="3"/>
  <c r="E1489" i="3"/>
  <c r="E1497" i="3"/>
  <c r="E1505" i="3"/>
  <c r="E1513" i="3"/>
  <c r="E1521" i="3"/>
  <c r="E1529" i="3"/>
  <c r="E1537" i="3"/>
  <c r="E1345" i="3"/>
  <c r="E1374" i="3"/>
  <c r="E1377" i="3"/>
  <c r="E1403" i="3"/>
  <c r="E1406" i="3"/>
  <c r="E1416" i="3"/>
  <c r="E1424" i="3"/>
  <c r="E1432" i="3"/>
  <c r="E1440" i="3"/>
  <c r="E1448" i="3"/>
  <c r="E1456" i="3"/>
  <c r="E1464" i="3"/>
  <c r="E1472" i="3"/>
  <c r="E1480" i="3"/>
  <c r="E1488" i="3"/>
  <c r="E1496" i="3"/>
  <c r="E1504" i="3"/>
  <c r="E1512" i="3"/>
  <c r="E1520" i="3"/>
  <c r="E1528" i="3"/>
  <c r="E1536" i="3"/>
  <c r="E1544" i="3"/>
  <c r="E1552" i="3"/>
  <c r="E1560" i="3"/>
  <c r="E1331" i="3"/>
  <c r="E1352" i="3"/>
  <c r="E1358" i="3"/>
  <c r="E1369" i="3"/>
  <c r="E1371" i="3"/>
  <c r="E1394" i="3"/>
  <c r="E1397" i="3"/>
  <c r="E1400" i="3"/>
  <c r="E1409" i="3"/>
  <c r="E1415" i="3"/>
  <c r="E1423" i="3"/>
  <c r="E1431" i="3"/>
  <c r="E1439" i="3"/>
  <c r="E1447" i="3"/>
  <c r="E1455" i="3"/>
  <c r="E1463" i="3"/>
  <c r="E1471" i="3"/>
  <c r="E1479" i="3"/>
  <c r="E1487" i="3"/>
  <c r="E1495" i="3"/>
  <c r="E1503" i="3"/>
  <c r="E1511" i="3"/>
  <c r="E1519" i="3"/>
  <c r="E1527" i="3"/>
  <c r="E1535" i="3"/>
  <c r="E1543" i="3"/>
  <c r="E1551" i="3"/>
  <c r="E1559" i="3"/>
  <c r="E1350" i="3"/>
  <c r="E1360" i="3"/>
  <c r="E1362" i="3"/>
  <c r="E1379" i="3"/>
  <c r="E1382" i="3"/>
  <c r="E1385" i="3"/>
  <c r="E1414" i="3"/>
  <c r="E1422" i="3"/>
  <c r="E1430" i="3"/>
  <c r="E1438" i="3"/>
  <c r="E1446" i="3"/>
  <c r="E1454" i="3"/>
  <c r="E1462" i="3"/>
  <c r="E1470" i="3"/>
  <c r="E1478" i="3"/>
  <c r="E1486" i="3"/>
  <c r="E1494" i="3"/>
  <c r="E1502" i="3"/>
  <c r="E1510" i="3"/>
  <c r="E1518" i="3"/>
  <c r="E1526" i="3"/>
  <c r="E1534" i="3"/>
  <c r="E1542" i="3"/>
  <c r="E1550" i="3"/>
  <c r="E1339" i="3"/>
  <c r="E1355" i="3"/>
  <c r="E1373" i="3"/>
  <c r="E1376" i="3"/>
  <c r="E1402" i="3"/>
  <c r="E1405" i="3"/>
  <c r="E1408" i="3"/>
  <c r="E1413" i="3"/>
  <c r="E1421" i="3"/>
  <c r="E1429" i="3"/>
  <c r="E1437" i="3"/>
  <c r="E1445" i="3"/>
  <c r="E1453" i="3"/>
  <c r="E1461" i="3"/>
  <c r="E1469" i="3"/>
  <c r="E1477" i="3"/>
  <c r="E1485" i="3"/>
  <c r="E1493" i="3"/>
  <c r="E1501" i="3"/>
  <c r="E1509" i="3"/>
  <c r="E1517" i="3"/>
  <c r="E1525" i="3"/>
  <c r="E1533" i="3"/>
  <c r="E1541" i="3"/>
  <c r="E1549" i="3"/>
  <c r="E1557" i="3"/>
  <c r="E1565" i="3"/>
  <c r="E1566" i="3"/>
  <c r="E1568" i="3"/>
  <c r="E1585" i="3"/>
  <c r="E1591" i="3"/>
  <c r="E1597" i="3"/>
  <c r="E1620" i="3"/>
  <c r="E1628" i="3"/>
  <c r="E1636" i="3"/>
  <c r="E1644" i="3"/>
  <c r="E1652" i="3"/>
  <c r="E1660" i="3"/>
  <c r="E1668" i="3"/>
  <c r="E1676" i="3"/>
  <c r="E1684" i="3"/>
  <c r="E1692" i="3"/>
  <c r="E1700" i="3"/>
  <c r="E1708" i="3"/>
  <c r="E1716" i="3"/>
  <c r="E1724" i="3"/>
  <c r="E1732" i="3"/>
  <c r="E1740" i="3"/>
  <c r="E1748" i="3"/>
  <c r="E1756" i="3"/>
  <c r="E1764" i="3"/>
  <c r="E1772" i="3"/>
  <c r="E1562" i="3"/>
  <c r="E1570" i="3"/>
  <c r="E1576" i="3"/>
  <c r="E1582" i="3"/>
  <c r="E1602" i="3"/>
  <c r="E1608" i="3"/>
  <c r="E1614" i="3"/>
  <c r="E1619" i="3"/>
  <c r="E1627" i="3"/>
  <c r="E1635" i="3"/>
  <c r="E1643" i="3"/>
  <c r="E1651" i="3"/>
  <c r="E1659" i="3"/>
  <c r="E1667" i="3"/>
  <c r="E1675" i="3"/>
  <c r="E1683" i="3"/>
  <c r="E1691" i="3"/>
  <c r="E1699" i="3"/>
  <c r="E1707" i="3"/>
  <c r="E1715" i="3"/>
  <c r="E1723" i="3"/>
  <c r="E1731" i="3"/>
  <c r="E1739" i="3"/>
  <c r="E1747" i="3"/>
  <c r="E1755" i="3"/>
  <c r="E1763" i="3"/>
  <c r="E1771" i="3"/>
  <c r="E1779" i="3"/>
  <c r="E1787" i="3"/>
  <c r="E1795" i="3"/>
  <c r="E1803" i="3"/>
  <c r="E1811" i="3"/>
  <c r="E1819" i="3"/>
  <c r="E1573" i="3"/>
  <c r="E1593" i="3"/>
  <c r="E1599" i="3"/>
  <c r="E1605" i="3"/>
  <c r="E1618" i="3"/>
  <c r="E1626" i="3"/>
  <c r="E1634" i="3"/>
  <c r="E1642" i="3"/>
  <c r="E1650" i="3"/>
  <c r="E1658" i="3"/>
  <c r="E1666" i="3"/>
  <c r="E1674" i="3"/>
  <c r="E1682" i="3"/>
  <c r="E1690" i="3"/>
  <c r="E1698" i="3"/>
  <c r="E1706" i="3"/>
  <c r="E1714" i="3"/>
  <c r="E1722" i="3"/>
  <c r="E1730" i="3"/>
  <c r="E1738" i="3"/>
  <c r="E1746" i="3"/>
  <c r="E1754" i="3"/>
  <c r="E1762" i="3"/>
  <c r="E1770" i="3"/>
  <c r="E1778" i="3"/>
  <c r="E1786" i="3"/>
  <c r="E1794" i="3"/>
  <c r="E1802" i="3"/>
  <c r="E1810" i="3"/>
  <c r="E1818" i="3"/>
  <c r="E1826" i="3"/>
  <c r="E1553" i="3"/>
  <c r="E1578" i="3"/>
  <c r="E1584" i="3"/>
  <c r="E1590" i="3"/>
  <c r="E1610" i="3"/>
  <c r="E1617" i="3"/>
  <c r="E1625" i="3"/>
  <c r="E1633" i="3"/>
  <c r="E1641" i="3"/>
  <c r="E1649" i="3"/>
  <c r="E1657" i="3"/>
  <c r="E1665" i="3"/>
  <c r="E1673" i="3"/>
  <c r="E1681" i="3"/>
  <c r="E1689" i="3"/>
  <c r="E1697" i="3"/>
  <c r="E1705" i="3"/>
  <c r="E1713" i="3"/>
  <c r="E1721" i="3"/>
  <c r="E1729" i="3"/>
  <c r="E1737" i="3"/>
  <c r="E1745" i="3"/>
  <c r="E1753" i="3"/>
  <c r="E1761" i="3"/>
  <c r="E1554" i="3"/>
  <c r="E1567" i="3"/>
  <c r="E1569" i="3"/>
  <c r="E1575" i="3"/>
  <c r="E1581" i="3"/>
  <c r="E1601" i="3"/>
  <c r="E1607" i="3"/>
  <c r="E1613" i="3"/>
  <c r="E1624" i="3"/>
  <c r="E1632" i="3"/>
  <c r="E1640" i="3"/>
  <c r="E1648" i="3"/>
  <c r="E1656" i="3"/>
  <c r="E1664" i="3"/>
  <c r="E1672" i="3"/>
  <c r="E1680" i="3"/>
  <c r="E1688" i="3"/>
  <c r="E1696" i="3"/>
  <c r="E1704" i="3"/>
  <c r="E1712" i="3"/>
  <c r="E1720" i="3"/>
  <c r="E1728" i="3"/>
  <c r="E1736" i="3"/>
  <c r="E1744" i="3"/>
  <c r="E1752" i="3"/>
  <c r="E1760" i="3"/>
  <c r="E1545" i="3"/>
  <c r="E1586" i="3"/>
  <c r="E1592" i="3"/>
  <c r="E1598" i="3"/>
  <c r="E1616" i="3"/>
  <c r="E1623" i="3"/>
  <c r="E1631" i="3"/>
  <c r="E1639" i="3"/>
  <c r="E1647" i="3"/>
  <c r="E1655" i="3"/>
  <c r="E1663" i="3"/>
  <c r="E1671" i="3"/>
  <c r="E1679" i="3"/>
  <c r="E1687" i="3"/>
  <c r="E1695" i="3"/>
  <c r="E1703" i="3"/>
  <c r="E1711" i="3"/>
  <c r="E1719" i="3"/>
  <c r="E1727" i="3"/>
  <c r="E1735" i="3"/>
  <c r="E1743" i="3"/>
  <c r="E1751" i="3"/>
  <c r="E1759" i="3"/>
  <c r="E1546" i="3"/>
  <c r="E1577" i="3"/>
  <c r="E1583" i="3"/>
  <c r="E1589" i="3"/>
  <c r="E1609" i="3"/>
  <c r="E1622" i="3"/>
  <c r="E1630" i="3"/>
  <c r="E1638" i="3"/>
  <c r="E1646" i="3"/>
  <c r="E1654" i="3"/>
  <c r="E1662" i="3"/>
  <c r="E1670" i="3"/>
  <c r="E1678" i="3"/>
  <c r="E1686" i="3"/>
  <c r="E1694" i="3"/>
  <c r="E1702" i="3"/>
  <c r="E1710" i="3"/>
  <c r="E1718" i="3"/>
  <c r="E1726" i="3"/>
  <c r="E1734" i="3"/>
  <c r="E1742" i="3"/>
  <c r="E1750" i="3"/>
  <c r="E1758" i="3"/>
  <c r="E1766" i="3"/>
  <c r="E1774" i="3"/>
  <c r="E1782" i="3"/>
  <c r="E1790" i="3"/>
  <c r="E1798" i="3"/>
  <c r="E1806" i="3"/>
  <c r="E1814" i="3"/>
  <c r="E1558" i="3"/>
  <c r="E1561" i="3"/>
  <c r="E1574" i="3"/>
  <c r="E1594" i="3"/>
  <c r="E1600" i="3"/>
  <c r="E1606" i="3"/>
  <c r="E1615" i="3"/>
  <c r="E1621" i="3"/>
  <c r="E1629" i="3"/>
  <c r="E1637" i="3"/>
  <c r="E1645" i="3"/>
  <c r="E1653" i="3"/>
  <c r="E1661" i="3"/>
  <c r="E1669" i="3"/>
  <c r="E1677" i="3"/>
  <c r="E1685" i="3"/>
  <c r="E1693" i="3"/>
  <c r="E1701" i="3"/>
  <c r="E1709" i="3"/>
  <c r="E1717" i="3"/>
  <c r="E1725" i="3"/>
  <c r="E1733" i="3"/>
  <c r="E1741" i="3"/>
  <c r="E1749" i="3"/>
  <c r="E1757" i="3"/>
  <c r="E1765" i="3"/>
  <c r="E1773" i="3"/>
  <c r="E1781" i="3"/>
  <c r="E1789" i="3"/>
  <c r="E1797" i="3"/>
  <c r="E1805" i="3"/>
  <c r="E1813" i="3"/>
  <c r="E1821" i="3"/>
  <c r="E1829" i="3"/>
  <c r="E1776" i="3"/>
  <c r="E1792" i="3"/>
  <c r="E1808" i="3"/>
  <c r="E1836" i="3"/>
  <c r="E1844" i="3"/>
  <c r="E1852" i="3"/>
  <c r="E1860" i="3"/>
  <c r="E1868" i="3"/>
  <c r="E1876" i="3"/>
  <c r="E1884" i="3"/>
  <c r="E1892" i="3"/>
  <c r="E1900" i="3"/>
  <c r="E1908" i="3"/>
  <c r="E1916" i="3"/>
  <c r="E1924" i="3"/>
  <c r="E1932" i="3"/>
  <c r="E1940" i="3"/>
  <c r="E1948" i="3"/>
  <c r="E1956" i="3"/>
  <c r="E1964" i="3"/>
  <c r="E1972" i="3"/>
  <c r="E1980" i="3"/>
  <c r="E1988" i="3"/>
  <c r="E1996" i="3"/>
  <c r="E2004" i="3"/>
  <c r="E2012" i="3"/>
  <c r="E2020" i="3"/>
  <c r="E2028" i="3"/>
  <c r="E2036" i="3"/>
  <c r="E2044" i="3"/>
  <c r="E2052" i="3"/>
  <c r="E2060" i="3"/>
  <c r="E2068" i="3"/>
  <c r="E2076" i="3"/>
  <c r="E2084" i="3"/>
  <c r="E2092" i="3"/>
  <c r="E2100" i="3"/>
  <c r="E2108" i="3"/>
  <c r="E2116" i="3"/>
  <c r="E2124" i="3"/>
  <c r="E2132" i="3"/>
  <c r="E1767" i="3"/>
  <c r="E1783" i="3"/>
  <c r="E1799" i="3"/>
  <c r="E1815" i="3"/>
  <c r="E1832" i="3"/>
  <c r="E1843" i="3"/>
  <c r="E1851" i="3"/>
  <c r="E1859" i="3"/>
  <c r="E1867" i="3"/>
  <c r="E1875" i="3"/>
  <c r="E1883" i="3"/>
  <c r="E1891" i="3"/>
  <c r="E1899" i="3"/>
  <c r="E1907" i="3"/>
  <c r="E1915" i="3"/>
  <c r="E1923" i="3"/>
  <c r="E1931" i="3"/>
  <c r="E1939" i="3"/>
  <c r="E1947" i="3"/>
  <c r="E1955" i="3"/>
  <c r="E1963" i="3"/>
  <c r="E1971" i="3"/>
  <c r="E1979" i="3"/>
  <c r="E1987" i="3"/>
  <c r="E1995" i="3"/>
  <c r="E2003" i="3"/>
  <c r="E2011" i="3"/>
  <c r="E2019" i="3"/>
  <c r="E2027" i="3"/>
  <c r="E2035" i="3"/>
  <c r="E2043" i="3"/>
  <c r="E2051" i="3"/>
  <c r="E2059" i="3"/>
  <c r="E2067" i="3"/>
  <c r="E2075" i="3"/>
  <c r="E2083" i="3"/>
  <c r="E1788" i="3"/>
  <c r="E1804" i="3"/>
  <c r="E1823" i="3"/>
  <c r="E1835" i="3"/>
  <c r="E1842" i="3"/>
  <c r="E1850" i="3"/>
  <c r="E1858" i="3"/>
  <c r="E1866" i="3"/>
  <c r="E1874" i="3"/>
  <c r="E1882" i="3"/>
  <c r="E1890" i="3"/>
  <c r="E1898" i="3"/>
  <c r="E1906" i="3"/>
  <c r="E1914" i="3"/>
  <c r="E1922" i="3"/>
  <c r="E1930" i="3"/>
  <c r="E1938" i="3"/>
  <c r="E1946" i="3"/>
  <c r="E1954" i="3"/>
  <c r="E1962" i="3"/>
  <c r="E1970" i="3"/>
  <c r="E1978" i="3"/>
  <c r="E1986" i="3"/>
  <c r="E1994" i="3"/>
  <c r="E2002" i="3"/>
  <c r="E2010" i="3"/>
  <c r="E2018" i="3"/>
  <c r="E2026" i="3"/>
  <c r="E2034" i="3"/>
  <c r="E2042" i="3"/>
  <c r="E2050" i="3"/>
  <c r="E2058" i="3"/>
  <c r="E2066" i="3"/>
  <c r="E2074" i="3"/>
  <c r="E2082" i="3"/>
  <c r="E2090" i="3"/>
  <c r="E2098" i="3"/>
  <c r="E2106" i="3"/>
  <c r="E2114" i="3"/>
  <c r="E2122" i="3"/>
  <c r="E2130" i="3"/>
  <c r="E2138" i="3"/>
  <c r="E2146" i="3"/>
  <c r="E2154" i="3"/>
  <c r="E2162" i="3"/>
  <c r="E2170" i="3"/>
  <c r="E2178" i="3"/>
  <c r="E1768" i="3"/>
  <c r="E1777" i="3"/>
  <c r="E1793" i="3"/>
  <c r="E1809" i="3"/>
  <c r="E1841" i="3"/>
  <c r="E1849" i="3"/>
  <c r="E1857" i="3"/>
  <c r="E1865" i="3"/>
  <c r="E1873" i="3"/>
  <c r="E1881" i="3"/>
  <c r="E1889" i="3"/>
  <c r="E1897" i="3"/>
  <c r="E1905" i="3"/>
  <c r="E1913" i="3"/>
  <c r="E1921" i="3"/>
  <c r="E1929" i="3"/>
  <c r="E1937" i="3"/>
  <c r="E1945" i="3"/>
  <c r="E1953" i="3"/>
  <c r="E1961" i="3"/>
  <c r="E1969" i="3"/>
  <c r="E1977" i="3"/>
  <c r="E1985" i="3"/>
  <c r="E1993" i="3"/>
  <c r="E2001" i="3"/>
  <c r="E2009" i="3"/>
  <c r="E2017" i="3"/>
  <c r="E2025" i="3"/>
  <c r="E2033" i="3"/>
  <c r="E2041" i="3"/>
  <c r="E2049" i="3"/>
  <c r="E2057" i="3"/>
  <c r="E2065" i="3"/>
  <c r="E2073" i="3"/>
  <c r="E2081" i="3"/>
  <c r="E1784" i="3"/>
  <c r="E1800" i="3"/>
  <c r="E1816" i="3"/>
  <c r="E1820" i="3"/>
  <c r="E1825" i="3"/>
  <c r="E1828" i="3"/>
  <c r="E1831" i="3"/>
  <c r="E1834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32" i="3"/>
  <c r="E2040" i="3"/>
  <c r="E2048" i="3"/>
  <c r="E2056" i="3"/>
  <c r="E2064" i="3"/>
  <c r="E2072" i="3"/>
  <c r="E2080" i="3"/>
  <c r="E2088" i="3"/>
  <c r="E2096" i="3"/>
  <c r="E2104" i="3"/>
  <c r="E2112" i="3"/>
  <c r="E2120" i="3"/>
  <c r="E2128" i="3"/>
  <c r="E2136" i="3"/>
  <c r="E2144" i="3"/>
  <c r="E2152" i="3"/>
  <c r="E1769" i="3"/>
  <c r="E1791" i="3"/>
  <c r="E1807" i="3"/>
  <c r="E1822" i="3"/>
  <c r="E1839" i="3"/>
  <c r="E1847" i="3"/>
  <c r="E1855" i="3"/>
  <c r="E1863" i="3"/>
  <c r="E1871" i="3"/>
  <c r="E1879" i="3"/>
  <c r="E1887" i="3"/>
  <c r="E1895" i="3"/>
  <c r="E1903" i="3"/>
  <c r="E1911" i="3"/>
  <c r="E1919" i="3"/>
  <c r="E1927" i="3"/>
  <c r="E1935" i="3"/>
  <c r="E1943" i="3"/>
  <c r="E1951" i="3"/>
  <c r="E1959" i="3"/>
  <c r="E1967" i="3"/>
  <c r="E1975" i="3"/>
  <c r="E1983" i="3"/>
  <c r="E1991" i="3"/>
  <c r="E1999" i="3"/>
  <c r="E2007" i="3"/>
  <c r="E2015" i="3"/>
  <c r="E2023" i="3"/>
  <c r="E2031" i="3"/>
  <c r="E2039" i="3"/>
  <c r="E2047" i="3"/>
  <c r="E2055" i="3"/>
  <c r="E2063" i="3"/>
  <c r="E2071" i="3"/>
  <c r="E2079" i="3"/>
  <c r="E2087" i="3"/>
  <c r="E2095" i="3"/>
  <c r="E2103" i="3"/>
  <c r="E1775" i="3"/>
  <c r="E1780" i="3"/>
  <c r="E1796" i="3"/>
  <c r="E1812" i="3"/>
  <c r="E1833" i="3"/>
  <c r="E1838" i="3"/>
  <c r="E1846" i="3"/>
  <c r="E1854" i="3"/>
  <c r="E1862" i="3"/>
  <c r="E1870" i="3"/>
  <c r="E1878" i="3"/>
  <c r="E1886" i="3"/>
  <c r="E1894" i="3"/>
  <c r="E1902" i="3"/>
  <c r="E1910" i="3"/>
  <c r="E1918" i="3"/>
  <c r="E1926" i="3"/>
  <c r="E1934" i="3"/>
  <c r="E1942" i="3"/>
  <c r="E1950" i="3"/>
  <c r="E1958" i="3"/>
  <c r="E1966" i="3"/>
  <c r="E1974" i="3"/>
  <c r="E1982" i="3"/>
  <c r="E1990" i="3"/>
  <c r="E1998" i="3"/>
  <c r="E2006" i="3"/>
  <c r="E2014" i="3"/>
  <c r="E2022" i="3"/>
  <c r="E2030" i="3"/>
  <c r="E2038" i="3"/>
  <c r="E2046" i="3"/>
  <c r="E2054" i="3"/>
  <c r="E2062" i="3"/>
  <c r="E2070" i="3"/>
  <c r="E2078" i="3"/>
  <c r="E2086" i="3"/>
  <c r="E2094" i="3"/>
  <c r="E2102" i="3"/>
  <c r="E2110" i="3"/>
  <c r="E2118" i="3"/>
  <c r="E2126" i="3"/>
  <c r="E2134" i="3"/>
  <c r="E2142" i="3"/>
  <c r="E2150" i="3"/>
  <c r="E2158" i="3"/>
  <c r="E2166" i="3"/>
  <c r="E2174" i="3"/>
  <c r="E2182" i="3"/>
  <c r="E1785" i="3"/>
  <c r="E1801" i="3"/>
  <c r="E1817" i="3"/>
  <c r="E1824" i="3"/>
  <c r="E1827" i="3"/>
  <c r="E1830" i="3"/>
  <c r="E1837" i="3"/>
  <c r="E1845" i="3"/>
  <c r="E1853" i="3"/>
  <c r="E1861" i="3"/>
  <c r="E1869" i="3"/>
  <c r="E1877" i="3"/>
  <c r="E1885" i="3"/>
  <c r="E1893" i="3"/>
  <c r="E1901" i="3"/>
  <c r="E1909" i="3"/>
  <c r="E1917" i="3"/>
  <c r="E1925" i="3"/>
  <c r="E1933" i="3"/>
  <c r="E1941" i="3"/>
  <c r="E1949" i="3"/>
  <c r="E1957" i="3"/>
  <c r="E1965" i="3"/>
  <c r="E1973" i="3"/>
  <c r="E1981" i="3"/>
  <c r="E1989" i="3"/>
  <c r="E1997" i="3"/>
  <c r="E2005" i="3"/>
  <c r="E2013" i="3"/>
  <c r="E2021" i="3"/>
  <c r="E2029" i="3"/>
  <c r="E2037" i="3"/>
  <c r="E2045" i="3"/>
  <c r="E2053" i="3"/>
  <c r="E2061" i="3"/>
  <c r="E2069" i="3"/>
  <c r="E2077" i="3"/>
  <c r="E2085" i="3"/>
  <c r="E2093" i="3"/>
  <c r="E2091" i="3"/>
  <c r="E2111" i="3"/>
  <c r="E2127" i="3"/>
  <c r="E2145" i="3"/>
  <c r="E2156" i="3"/>
  <c r="E2161" i="3"/>
  <c r="E2164" i="3"/>
  <c r="E2167" i="3"/>
  <c r="E2192" i="3"/>
  <c r="E2200" i="3"/>
  <c r="E2208" i="3"/>
  <c r="E2216" i="3"/>
  <c r="E2224" i="3"/>
  <c r="E2232" i="3"/>
  <c r="E2240" i="3"/>
  <c r="E2248" i="3"/>
  <c r="E2256" i="3"/>
  <c r="E2264" i="3"/>
  <c r="E2272" i="3"/>
  <c r="E2280" i="3"/>
  <c r="E2288" i="3"/>
  <c r="E2296" i="3"/>
  <c r="E2304" i="3"/>
  <c r="E2312" i="3"/>
  <c r="E2320" i="3"/>
  <c r="E2328" i="3"/>
  <c r="E2336" i="3"/>
  <c r="E2344" i="3"/>
  <c r="E2352" i="3"/>
  <c r="E2360" i="3"/>
  <c r="E2368" i="3"/>
  <c r="E2376" i="3"/>
  <c r="E2384" i="3"/>
  <c r="E2392" i="3"/>
  <c r="E2400" i="3"/>
  <c r="E2408" i="3"/>
  <c r="E2416" i="3"/>
  <c r="E2424" i="3"/>
  <c r="E2432" i="3"/>
  <c r="E2440" i="3"/>
  <c r="E2448" i="3"/>
  <c r="E2456" i="3"/>
  <c r="E2464" i="3"/>
  <c r="E2472" i="3"/>
  <c r="E2480" i="3"/>
  <c r="E2488" i="3"/>
  <c r="E2496" i="3"/>
  <c r="E2109" i="3"/>
  <c r="E2125" i="3"/>
  <c r="E2147" i="3"/>
  <c r="E2149" i="3"/>
  <c r="E2181" i="3"/>
  <c r="E2185" i="3"/>
  <c r="E2191" i="3"/>
  <c r="E2199" i="3"/>
  <c r="E2207" i="3"/>
  <c r="E2215" i="3"/>
  <c r="E2223" i="3"/>
  <c r="E2231" i="3"/>
  <c r="E2239" i="3"/>
  <c r="E2247" i="3"/>
  <c r="E2255" i="3"/>
  <c r="E2263" i="3"/>
  <c r="E2271" i="3"/>
  <c r="E2279" i="3"/>
  <c r="E2287" i="3"/>
  <c r="E2295" i="3"/>
  <c r="E2303" i="3"/>
  <c r="E2311" i="3"/>
  <c r="E2319" i="3"/>
  <c r="E2327" i="3"/>
  <c r="E2335" i="3"/>
  <c r="E2343" i="3"/>
  <c r="E2351" i="3"/>
  <c r="E2359" i="3"/>
  <c r="E2367" i="3"/>
  <c r="E2375" i="3"/>
  <c r="E2383" i="3"/>
  <c r="E2391" i="3"/>
  <c r="E2123" i="3"/>
  <c r="E2140" i="3"/>
  <c r="E2151" i="3"/>
  <c r="E2169" i="3"/>
  <c r="E2172" i="3"/>
  <c r="E2175" i="3"/>
  <c r="E2190" i="3"/>
  <c r="E2198" i="3"/>
  <c r="E2206" i="3"/>
  <c r="E2214" i="3"/>
  <c r="E2222" i="3"/>
  <c r="E2230" i="3"/>
  <c r="E2238" i="3"/>
  <c r="E2246" i="3"/>
  <c r="E2254" i="3"/>
  <c r="E2262" i="3"/>
  <c r="E2270" i="3"/>
  <c r="E2278" i="3"/>
  <c r="E2286" i="3"/>
  <c r="E2294" i="3"/>
  <c r="E2302" i="3"/>
  <c r="E2310" i="3"/>
  <c r="E2318" i="3"/>
  <c r="E2326" i="3"/>
  <c r="E2334" i="3"/>
  <c r="E2342" i="3"/>
  <c r="E2350" i="3"/>
  <c r="E2358" i="3"/>
  <c r="E2366" i="3"/>
  <c r="E2374" i="3"/>
  <c r="E2382" i="3"/>
  <c r="E2390" i="3"/>
  <c r="E2097" i="3"/>
  <c r="E2121" i="3"/>
  <c r="E2153" i="3"/>
  <c r="E2160" i="3"/>
  <c r="E2163" i="3"/>
  <c r="E2184" i="3"/>
  <c r="E2189" i="3"/>
  <c r="E2197" i="3"/>
  <c r="E2205" i="3"/>
  <c r="E2213" i="3"/>
  <c r="E2221" i="3"/>
  <c r="E2229" i="3"/>
  <c r="E2237" i="3"/>
  <c r="E2245" i="3"/>
  <c r="E2253" i="3"/>
  <c r="E2261" i="3"/>
  <c r="E2269" i="3"/>
  <c r="E2277" i="3"/>
  <c r="E2285" i="3"/>
  <c r="E2293" i="3"/>
  <c r="E2301" i="3"/>
  <c r="E2309" i="3"/>
  <c r="E2317" i="3"/>
  <c r="E2325" i="3"/>
  <c r="E2333" i="3"/>
  <c r="E2341" i="3"/>
  <c r="E2349" i="3"/>
  <c r="E2357" i="3"/>
  <c r="E2365" i="3"/>
  <c r="E2373" i="3"/>
  <c r="E2381" i="3"/>
  <c r="E2389" i="3"/>
  <c r="E2397" i="3"/>
  <c r="E2405" i="3"/>
  <c r="E2413" i="3"/>
  <c r="E2101" i="3"/>
  <c r="E2107" i="3"/>
  <c r="E2119" i="3"/>
  <c r="E2135" i="3"/>
  <c r="E2155" i="3"/>
  <c r="E2157" i="3"/>
  <c r="E2177" i="3"/>
  <c r="E2180" i="3"/>
  <c r="E2188" i="3"/>
  <c r="E2196" i="3"/>
  <c r="E2204" i="3"/>
  <c r="E2212" i="3"/>
  <c r="E2220" i="3"/>
  <c r="E2228" i="3"/>
  <c r="E2236" i="3"/>
  <c r="E2244" i="3"/>
  <c r="E2252" i="3"/>
  <c r="E2260" i="3"/>
  <c r="E2268" i="3"/>
  <c r="E2276" i="3"/>
  <c r="E2284" i="3"/>
  <c r="E2292" i="3"/>
  <c r="E2300" i="3"/>
  <c r="E2308" i="3"/>
  <c r="E2316" i="3"/>
  <c r="E2324" i="3"/>
  <c r="E2332" i="3"/>
  <c r="E2340" i="3"/>
  <c r="E2348" i="3"/>
  <c r="E2356" i="3"/>
  <c r="E2364" i="3"/>
  <c r="E2372" i="3"/>
  <c r="E2380" i="3"/>
  <c r="E2388" i="3"/>
  <c r="E2396" i="3"/>
  <c r="E2404" i="3"/>
  <c r="E2412" i="3"/>
  <c r="E2420" i="3"/>
  <c r="E2428" i="3"/>
  <c r="E2436" i="3"/>
  <c r="E2444" i="3"/>
  <c r="E2452" i="3"/>
  <c r="E2089" i="3"/>
  <c r="E2117" i="3"/>
  <c r="E2133" i="3"/>
  <c r="E2137" i="3"/>
  <c r="E2148" i="3"/>
  <c r="E2165" i="3"/>
  <c r="E2168" i="3"/>
  <c r="E2171" i="3"/>
  <c r="E2183" i="3"/>
  <c r="E2187" i="3"/>
  <c r="E2195" i="3"/>
  <c r="E2203" i="3"/>
  <c r="E2211" i="3"/>
  <c r="E2219" i="3"/>
  <c r="E2227" i="3"/>
  <c r="E2235" i="3"/>
  <c r="E2243" i="3"/>
  <c r="E2251" i="3"/>
  <c r="E2259" i="3"/>
  <c r="E2267" i="3"/>
  <c r="E2275" i="3"/>
  <c r="E2283" i="3"/>
  <c r="E2291" i="3"/>
  <c r="E2299" i="3"/>
  <c r="E2307" i="3"/>
  <c r="E2315" i="3"/>
  <c r="E2323" i="3"/>
  <c r="E2331" i="3"/>
  <c r="E2339" i="3"/>
  <c r="E2347" i="3"/>
  <c r="E2355" i="3"/>
  <c r="E2363" i="3"/>
  <c r="E2371" i="3"/>
  <c r="E2379" i="3"/>
  <c r="E2387" i="3"/>
  <c r="E2395" i="3"/>
  <c r="E2403" i="3"/>
  <c r="E2411" i="3"/>
  <c r="E2419" i="3"/>
  <c r="E2427" i="3"/>
  <c r="E2435" i="3"/>
  <c r="E2443" i="3"/>
  <c r="E2115" i="3"/>
  <c r="E2131" i="3"/>
  <c r="E2139" i="3"/>
  <c r="E2141" i="3"/>
  <c r="E2159" i="3"/>
  <c r="E2194" i="3"/>
  <c r="E2202" i="3"/>
  <c r="E2210" i="3"/>
  <c r="E2218" i="3"/>
  <c r="E2226" i="3"/>
  <c r="E2234" i="3"/>
  <c r="E2242" i="3"/>
  <c r="E2250" i="3"/>
  <c r="E2258" i="3"/>
  <c r="E2266" i="3"/>
  <c r="E2274" i="3"/>
  <c r="E2282" i="3"/>
  <c r="E2290" i="3"/>
  <c r="E2298" i="3"/>
  <c r="E2306" i="3"/>
  <c r="E2314" i="3"/>
  <c r="E2322" i="3"/>
  <c r="E2330" i="3"/>
  <c r="E2338" i="3"/>
  <c r="E2346" i="3"/>
  <c r="E2354" i="3"/>
  <c r="E2362" i="3"/>
  <c r="E2370" i="3"/>
  <c r="E2378" i="3"/>
  <c r="E2386" i="3"/>
  <c r="E2394" i="3"/>
  <c r="E2099" i="3"/>
  <c r="E2105" i="3"/>
  <c r="E2113" i="3"/>
  <c r="E2129" i="3"/>
  <c r="E2143" i="3"/>
  <c r="E2173" i="3"/>
  <c r="E2176" i="3"/>
  <c r="E2179" i="3"/>
  <c r="E2186" i="3"/>
  <c r="E2193" i="3"/>
  <c r="E2201" i="3"/>
  <c r="E2209" i="3"/>
  <c r="E2217" i="3"/>
  <c r="E2225" i="3"/>
  <c r="E2233" i="3"/>
  <c r="E2241" i="3"/>
  <c r="E2249" i="3"/>
  <c r="E2257" i="3"/>
  <c r="E2265" i="3"/>
  <c r="E2273" i="3"/>
  <c r="E2281" i="3"/>
  <c r="E2289" i="3"/>
  <c r="E2297" i="3"/>
  <c r="E2305" i="3"/>
  <c r="E2313" i="3"/>
  <c r="E2321" i="3"/>
  <c r="E2329" i="3"/>
  <c r="E2337" i="3"/>
  <c r="E2345" i="3"/>
  <c r="E2353" i="3"/>
  <c r="E2361" i="3"/>
  <c r="E2369" i="3"/>
  <c r="E2377" i="3"/>
  <c r="E2385" i="3"/>
  <c r="E2393" i="3"/>
  <c r="E2401" i="3"/>
  <c r="E2409" i="3"/>
  <c r="E2417" i="3"/>
  <c r="E2425" i="3"/>
  <c r="E2433" i="3"/>
  <c r="E2441" i="3"/>
  <c r="E2449" i="3"/>
  <c r="E2457" i="3"/>
  <c r="E2465" i="3"/>
  <c r="E2473" i="3"/>
  <c r="E2481" i="3"/>
  <c r="E2489" i="3"/>
  <c r="E2497" i="3"/>
  <c r="E2505" i="3"/>
  <c r="E2513" i="3"/>
  <c r="E2407" i="3"/>
  <c r="E2410" i="3"/>
  <c r="E2431" i="3"/>
  <c r="E2447" i="3"/>
  <c r="E2462" i="3"/>
  <c r="E2468" i="3"/>
  <c r="E2474" i="3"/>
  <c r="E2494" i="3"/>
  <c r="E2500" i="3"/>
  <c r="E2503" i="3"/>
  <c r="E2516" i="3"/>
  <c r="E2520" i="3"/>
  <c r="E2528" i="3"/>
  <c r="E2536" i="3"/>
  <c r="E2544" i="3"/>
  <c r="E2552" i="3"/>
  <c r="E2560" i="3"/>
  <c r="E2568" i="3"/>
  <c r="E2576" i="3"/>
  <c r="E2584" i="3"/>
  <c r="E2592" i="3"/>
  <c r="E2600" i="3"/>
  <c r="E2608" i="3"/>
  <c r="E2616" i="3"/>
  <c r="E2624" i="3"/>
  <c r="E2632" i="3"/>
  <c r="E2640" i="3"/>
  <c r="E2648" i="3"/>
  <c r="E2656" i="3"/>
  <c r="E2664" i="3"/>
  <c r="E2672" i="3"/>
  <c r="E2680" i="3"/>
  <c r="E2688" i="3"/>
  <c r="E2696" i="3"/>
  <c r="E2704" i="3"/>
  <c r="E2712" i="3"/>
  <c r="E2720" i="3"/>
  <c r="E5" i="3"/>
  <c r="E2422" i="3"/>
  <c r="E2438" i="3"/>
  <c r="E2451" i="3"/>
  <c r="E2459" i="3"/>
  <c r="E2479" i="3"/>
  <c r="E2485" i="3"/>
  <c r="E2491" i="3"/>
  <c r="E2507" i="3"/>
  <c r="E2511" i="3"/>
  <c r="E2527" i="3"/>
  <c r="E2535" i="3"/>
  <c r="E2543" i="3"/>
  <c r="E2551" i="3"/>
  <c r="E2559" i="3"/>
  <c r="E2567" i="3"/>
  <c r="E2575" i="3"/>
  <c r="E2583" i="3"/>
  <c r="E2591" i="3"/>
  <c r="E2599" i="3"/>
  <c r="E2607" i="3"/>
  <c r="E2615" i="3"/>
  <c r="E2623" i="3"/>
  <c r="E2631" i="3"/>
  <c r="E2639" i="3"/>
  <c r="E2647" i="3"/>
  <c r="E2655" i="3"/>
  <c r="E2663" i="3"/>
  <c r="E2671" i="3"/>
  <c r="E2679" i="3"/>
  <c r="E2687" i="3"/>
  <c r="E2695" i="3"/>
  <c r="E2703" i="3"/>
  <c r="E2711" i="3"/>
  <c r="E2719" i="3"/>
  <c r="E2727" i="3"/>
  <c r="E2429" i="3"/>
  <c r="E2445" i="3"/>
  <c r="E2453" i="3"/>
  <c r="E2470" i="3"/>
  <c r="E2476" i="3"/>
  <c r="E2482" i="3"/>
  <c r="E2502" i="3"/>
  <c r="E2515" i="3"/>
  <c r="E2519" i="3"/>
  <c r="E2526" i="3"/>
  <c r="E2534" i="3"/>
  <c r="E2542" i="3"/>
  <c r="E2550" i="3"/>
  <c r="E2558" i="3"/>
  <c r="E2566" i="3"/>
  <c r="E2574" i="3"/>
  <c r="E2582" i="3"/>
  <c r="E2590" i="3"/>
  <c r="E2598" i="3"/>
  <c r="E2606" i="3"/>
  <c r="E2614" i="3"/>
  <c r="E2622" i="3"/>
  <c r="E2630" i="3"/>
  <c r="E2638" i="3"/>
  <c r="E2646" i="3"/>
  <c r="E2654" i="3"/>
  <c r="E2662" i="3"/>
  <c r="E2670" i="3"/>
  <c r="E2678" i="3"/>
  <c r="E2686" i="3"/>
  <c r="E2694" i="3"/>
  <c r="E2702" i="3"/>
  <c r="E2710" i="3"/>
  <c r="E2718" i="3"/>
  <c r="E2726" i="3"/>
  <c r="E2398" i="3"/>
  <c r="E2402" i="3"/>
  <c r="E2414" i="3"/>
  <c r="E2434" i="3"/>
  <c r="E2455" i="3"/>
  <c r="E2461" i="3"/>
  <c r="E2467" i="3"/>
  <c r="E2487" i="3"/>
  <c r="E2493" i="3"/>
  <c r="E2499" i="3"/>
  <c r="E2506" i="3"/>
  <c r="E2510" i="3"/>
  <c r="E2525" i="3"/>
  <c r="E2533" i="3"/>
  <c r="E2541" i="3"/>
  <c r="E2549" i="3"/>
  <c r="E2557" i="3"/>
  <c r="E2565" i="3"/>
  <c r="E2573" i="3"/>
  <c r="E2581" i="3"/>
  <c r="E2589" i="3"/>
  <c r="E2597" i="3"/>
  <c r="E2605" i="3"/>
  <c r="E2613" i="3"/>
  <c r="E2621" i="3"/>
  <c r="E2629" i="3"/>
  <c r="E2637" i="3"/>
  <c r="E2645" i="3"/>
  <c r="E2653" i="3"/>
  <c r="E2661" i="3"/>
  <c r="E2669" i="3"/>
  <c r="E2677" i="3"/>
  <c r="E2685" i="3"/>
  <c r="E2693" i="3"/>
  <c r="E2701" i="3"/>
  <c r="E2709" i="3"/>
  <c r="E2399" i="3"/>
  <c r="E2423" i="3"/>
  <c r="E2439" i="3"/>
  <c r="E2458" i="3"/>
  <c r="E2478" i="3"/>
  <c r="E2484" i="3"/>
  <c r="E2490" i="3"/>
  <c r="E2514" i="3"/>
  <c r="E2518" i="3"/>
  <c r="E2524" i="3"/>
  <c r="E2532" i="3"/>
  <c r="E2540" i="3"/>
  <c r="E2548" i="3"/>
  <c r="E2556" i="3"/>
  <c r="E2564" i="3"/>
  <c r="E2572" i="3"/>
  <c r="E2580" i="3"/>
  <c r="E2588" i="3"/>
  <c r="E2596" i="3"/>
  <c r="E2604" i="3"/>
  <c r="E2612" i="3"/>
  <c r="E2620" i="3"/>
  <c r="E2628" i="3"/>
  <c r="E2636" i="3"/>
  <c r="E2644" i="3"/>
  <c r="E2652" i="3"/>
  <c r="E2660" i="3"/>
  <c r="E2668" i="3"/>
  <c r="E2676" i="3"/>
  <c r="E2684" i="3"/>
  <c r="E2692" i="3"/>
  <c r="E2415" i="3"/>
  <c r="E2418" i="3"/>
  <c r="E2430" i="3"/>
  <c r="E2446" i="3"/>
  <c r="E2450" i="3"/>
  <c r="E2463" i="3"/>
  <c r="E2469" i="3"/>
  <c r="E2475" i="3"/>
  <c r="E2495" i="3"/>
  <c r="E2501" i="3"/>
  <c r="E2509" i="3"/>
  <c r="E2523" i="3"/>
  <c r="E2531" i="3"/>
  <c r="E2539" i="3"/>
  <c r="E2547" i="3"/>
  <c r="E2555" i="3"/>
  <c r="E2563" i="3"/>
  <c r="E2571" i="3"/>
  <c r="E2579" i="3"/>
  <c r="E2587" i="3"/>
  <c r="E2595" i="3"/>
  <c r="E2603" i="3"/>
  <c r="E2611" i="3"/>
  <c r="E2619" i="3"/>
  <c r="E2627" i="3"/>
  <c r="E2635" i="3"/>
  <c r="E2643" i="3"/>
  <c r="E2651" i="3"/>
  <c r="E2659" i="3"/>
  <c r="E2667" i="3"/>
  <c r="E2675" i="3"/>
  <c r="E2683" i="3"/>
  <c r="E2691" i="3"/>
  <c r="E2699" i="3"/>
  <c r="E2707" i="3"/>
  <c r="E2715" i="3"/>
  <c r="E2406" i="3"/>
  <c r="E2421" i="3"/>
  <c r="E2437" i="3"/>
  <c r="E2454" i="3"/>
  <c r="E2460" i="3"/>
  <c r="E2466" i="3"/>
  <c r="E2486" i="3"/>
  <c r="E2492" i="3"/>
  <c r="E2498" i="3"/>
  <c r="E2504" i="3"/>
  <c r="E2517" i="3"/>
  <c r="E2522" i="3"/>
  <c r="E2530" i="3"/>
  <c r="E2538" i="3"/>
  <c r="E2546" i="3"/>
  <c r="E2554" i="3"/>
  <c r="E2562" i="3"/>
  <c r="E2570" i="3"/>
  <c r="E2578" i="3"/>
  <c r="E2586" i="3"/>
  <c r="E2594" i="3"/>
  <c r="E2602" i="3"/>
  <c r="E2610" i="3"/>
  <c r="E2618" i="3"/>
  <c r="E2626" i="3"/>
  <c r="E2634" i="3"/>
  <c r="E2642" i="3"/>
  <c r="E2650" i="3"/>
  <c r="E2658" i="3"/>
  <c r="E2666" i="3"/>
  <c r="E2674" i="3"/>
  <c r="E2682" i="3"/>
  <c r="E2690" i="3"/>
  <c r="E2698" i="3"/>
  <c r="E2706" i="3"/>
  <c r="E2426" i="3"/>
  <c r="E2442" i="3"/>
  <c r="E2471" i="3"/>
  <c r="E2477" i="3"/>
  <c r="E2483" i="3"/>
  <c r="E2508" i="3"/>
  <c r="E2512" i="3"/>
  <c r="E2521" i="3"/>
  <c r="E2529" i="3"/>
  <c r="E2537" i="3"/>
  <c r="E2545" i="3"/>
  <c r="E2553" i="3"/>
  <c r="E2561" i="3"/>
  <c r="E2569" i="3"/>
  <c r="E2577" i="3"/>
  <c r="E2585" i="3"/>
  <c r="E2593" i="3"/>
  <c r="E2601" i="3"/>
  <c r="E2609" i="3"/>
  <c r="E2617" i="3"/>
  <c r="E2625" i="3"/>
  <c r="E2633" i="3"/>
  <c r="E2641" i="3"/>
  <c r="E2649" i="3"/>
  <c r="E2657" i="3"/>
  <c r="E2665" i="3"/>
  <c r="E2673" i="3"/>
  <c r="E2681" i="3"/>
  <c r="E2689" i="3"/>
  <c r="E2697" i="3"/>
  <c r="E2705" i="3"/>
  <c r="E2713" i="3"/>
  <c r="E2721" i="3"/>
  <c r="B2698" i="3"/>
  <c r="B2610" i="3"/>
  <c r="B2713" i="3"/>
  <c r="B2689" i="3"/>
  <c r="B2657" i="3"/>
  <c r="B2553" i="3"/>
  <c r="G6" i="3"/>
  <c r="G20" i="3"/>
  <c r="G36" i="3"/>
  <c r="G52" i="3"/>
  <c r="G68" i="3"/>
  <c r="G88" i="3"/>
  <c r="G91" i="3"/>
  <c r="G99" i="3"/>
  <c r="G104" i="3"/>
  <c r="G112" i="3"/>
  <c r="G11" i="3"/>
  <c r="G27" i="3"/>
  <c r="G43" i="3"/>
  <c r="G59" i="3"/>
  <c r="G75" i="3"/>
  <c r="G79" i="3"/>
  <c r="G94" i="3"/>
  <c r="G103" i="3"/>
  <c r="G9" i="3"/>
  <c r="G25" i="3"/>
  <c r="G41" i="3"/>
  <c r="G57" i="3"/>
  <c r="G73" i="3"/>
  <c r="G102" i="3"/>
  <c r="G110" i="3"/>
  <c r="G14" i="3"/>
  <c r="G30" i="3"/>
  <c r="G46" i="3"/>
  <c r="G62" i="3"/>
  <c r="G81" i="3"/>
  <c r="G84" i="3"/>
  <c r="G87" i="3"/>
  <c r="G93" i="3"/>
  <c r="G97" i="3"/>
  <c r="G109" i="3"/>
  <c r="G12" i="3"/>
  <c r="G28" i="3"/>
  <c r="G44" i="3"/>
  <c r="G60" i="3"/>
  <c r="G76" i="3"/>
  <c r="G101" i="3"/>
  <c r="G108" i="3"/>
  <c r="G19" i="3"/>
  <c r="G35" i="3"/>
  <c r="G51" i="3"/>
  <c r="G67" i="3"/>
  <c r="G78" i="3"/>
  <c r="G89" i="3"/>
  <c r="G92" i="3"/>
  <c r="G96" i="3"/>
  <c r="G107" i="3"/>
  <c r="G17" i="3"/>
  <c r="G33" i="3"/>
  <c r="G49" i="3"/>
  <c r="G65" i="3"/>
  <c r="G80" i="3"/>
  <c r="G83" i="3"/>
  <c r="G86" i="3"/>
  <c r="G100" i="3"/>
  <c r="G106" i="3"/>
  <c r="G22" i="3"/>
  <c r="G38" i="3"/>
  <c r="G54" i="3"/>
  <c r="G70" i="3"/>
  <c r="G95" i="3"/>
  <c r="G105" i="3"/>
  <c r="G113" i="3"/>
  <c r="G121" i="3"/>
  <c r="G129" i="3"/>
  <c r="G137" i="3"/>
  <c r="G114" i="3"/>
  <c r="G118" i="3"/>
  <c r="G131" i="3"/>
  <c r="G135" i="3"/>
  <c r="G151" i="3"/>
  <c r="G159" i="3"/>
  <c r="G167" i="3"/>
  <c r="G175" i="3"/>
  <c r="G183" i="3"/>
  <c r="G191" i="3"/>
  <c r="G199" i="3"/>
  <c r="G207" i="3"/>
  <c r="G122" i="3"/>
  <c r="G126" i="3"/>
  <c r="G139" i="3"/>
  <c r="G143" i="3"/>
  <c r="G150" i="3"/>
  <c r="G158" i="3"/>
  <c r="G166" i="3"/>
  <c r="G174" i="3"/>
  <c r="G182" i="3"/>
  <c r="G190" i="3"/>
  <c r="G198" i="3"/>
  <c r="G206" i="3"/>
  <c r="G117" i="3"/>
  <c r="G130" i="3"/>
  <c r="G134" i="3"/>
  <c r="G149" i="3"/>
  <c r="G157" i="3"/>
  <c r="G165" i="3"/>
  <c r="G173" i="3"/>
  <c r="G181" i="3"/>
  <c r="G189" i="3"/>
  <c r="G197" i="3"/>
  <c r="G205" i="3"/>
  <c r="G111" i="3"/>
  <c r="G125" i="3"/>
  <c r="G138" i="3"/>
  <c r="G142" i="3"/>
  <c r="G148" i="3"/>
  <c r="G156" i="3"/>
  <c r="G164" i="3"/>
  <c r="G172" i="3"/>
  <c r="G180" i="3"/>
  <c r="G188" i="3"/>
  <c r="G196" i="3"/>
  <c r="G204" i="3"/>
  <c r="G212" i="3"/>
  <c r="G116" i="3"/>
  <c r="G120" i="3"/>
  <c r="G133" i="3"/>
  <c r="G147" i="3"/>
  <c r="G155" i="3"/>
  <c r="G163" i="3"/>
  <c r="G171" i="3"/>
  <c r="G179" i="3"/>
  <c r="G187" i="3"/>
  <c r="G195" i="3"/>
  <c r="G203" i="3"/>
  <c r="G211" i="3"/>
  <c r="G124" i="3"/>
  <c r="G128" i="3"/>
  <c r="G141" i="3"/>
  <c r="G146" i="3"/>
  <c r="G154" i="3"/>
  <c r="G162" i="3"/>
  <c r="G170" i="3"/>
  <c r="G178" i="3"/>
  <c r="G186" i="3"/>
  <c r="G194" i="3"/>
  <c r="G202" i="3"/>
  <c r="G115" i="3"/>
  <c r="G119" i="3"/>
  <c r="G132" i="3"/>
  <c r="G136" i="3"/>
  <c r="G145" i="3"/>
  <c r="G153" i="3"/>
  <c r="G161" i="3"/>
  <c r="G169" i="3"/>
  <c r="G177" i="3"/>
  <c r="G185" i="3"/>
  <c r="G193" i="3"/>
  <c r="G201" i="3"/>
  <c r="G209" i="3"/>
  <c r="G123" i="3"/>
  <c r="G127" i="3"/>
  <c r="G140" i="3"/>
  <c r="G144" i="3"/>
  <c r="G152" i="3"/>
  <c r="G160" i="3"/>
  <c r="G168" i="3"/>
  <c r="G176" i="3"/>
  <c r="G184" i="3"/>
  <c r="G192" i="3"/>
  <c r="G200" i="3"/>
  <c r="G208" i="3"/>
  <c r="G216" i="3"/>
  <c r="G224" i="3"/>
  <c r="G232" i="3"/>
  <c r="G240" i="3"/>
  <c r="G248" i="3"/>
  <c r="G218" i="3"/>
  <c r="G222" i="3"/>
  <c r="G235" i="3"/>
  <c r="G239" i="3"/>
  <c r="G252" i="3"/>
  <c r="G260" i="3"/>
  <c r="G268" i="3"/>
  <c r="G276" i="3"/>
  <c r="G284" i="3"/>
  <c r="G292" i="3"/>
  <c r="G300" i="3"/>
  <c r="G308" i="3"/>
  <c r="G213" i="3"/>
  <c r="G226" i="3"/>
  <c r="G230" i="3"/>
  <c r="G243" i="3"/>
  <c r="G247" i="3"/>
  <c r="G259" i="3"/>
  <c r="G267" i="3"/>
  <c r="G275" i="3"/>
  <c r="G283" i="3"/>
  <c r="G217" i="3"/>
  <c r="G221" i="3"/>
  <c r="G234" i="3"/>
  <c r="G238" i="3"/>
  <c r="G251" i="3"/>
  <c r="G258" i="3"/>
  <c r="G266" i="3"/>
  <c r="G274" i="3"/>
  <c r="G282" i="3"/>
  <c r="G225" i="3"/>
  <c r="G229" i="3"/>
  <c r="G242" i="3"/>
  <c r="G246" i="3"/>
  <c r="G257" i="3"/>
  <c r="G265" i="3"/>
  <c r="G273" i="3"/>
  <c r="G281" i="3"/>
  <c r="G220" i="3"/>
  <c r="G233" i="3"/>
  <c r="G237" i="3"/>
  <c r="G250" i="3"/>
  <c r="G256" i="3"/>
  <c r="G264" i="3"/>
  <c r="G272" i="3"/>
  <c r="G215" i="3"/>
  <c r="G228" i="3"/>
  <c r="G241" i="3"/>
  <c r="G245" i="3"/>
  <c r="G255" i="3"/>
  <c r="G263" i="3"/>
  <c r="G271" i="3"/>
  <c r="G279" i="3"/>
  <c r="G210" i="3"/>
  <c r="G219" i="3"/>
  <c r="G223" i="3"/>
  <c r="G236" i="3"/>
  <c r="G249" i="3"/>
  <c r="G254" i="3"/>
  <c r="G262" i="3"/>
  <c r="G270" i="3"/>
  <c r="G278" i="3"/>
  <c r="G286" i="3"/>
  <c r="G294" i="3"/>
  <c r="G302" i="3"/>
  <c r="G214" i="3"/>
  <c r="G227" i="3"/>
  <c r="G287" i="3"/>
  <c r="G298" i="3"/>
  <c r="G301" i="3"/>
  <c r="G304" i="3"/>
  <c r="G310" i="3"/>
  <c r="G315" i="3"/>
  <c r="G323" i="3"/>
  <c r="G331" i="3"/>
  <c r="G339" i="3"/>
  <c r="G347" i="3"/>
  <c r="G355" i="3"/>
  <c r="G363" i="3"/>
  <c r="G371" i="3"/>
  <c r="G379" i="3"/>
  <c r="G277" i="3"/>
  <c r="G285" i="3"/>
  <c r="G289" i="3"/>
  <c r="G295" i="3"/>
  <c r="G314" i="3"/>
  <c r="G322" i="3"/>
  <c r="G330" i="3"/>
  <c r="G338" i="3"/>
  <c r="G346" i="3"/>
  <c r="G354" i="3"/>
  <c r="G362" i="3"/>
  <c r="G370" i="3"/>
  <c r="G378" i="3"/>
  <c r="G386" i="3"/>
  <c r="G394" i="3"/>
  <c r="G402" i="3"/>
  <c r="G410" i="3"/>
  <c r="G418" i="3"/>
  <c r="G269" i="3"/>
  <c r="G306" i="3"/>
  <c r="G309" i="3"/>
  <c r="G313" i="3"/>
  <c r="G321" i="3"/>
  <c r="G329" i="3"/>
  <c r="G337" i="3"/>
  <c r="G345" i="3"/>
  <c r="G353" i="3"/>
  <c r="G361" i="3"/>
  <c r="G369" i="3"/>
  <c r="G377" i="3"/>
  <c r="G231" i="3"/>
  <c r="G261" i="3"/>
  <c r="G291" i="3"/>
  <c r="G297" i="3"/>
  <c r="G303" i="3"/>
  <c r="G320" i="3"/>
  <c r="G328" i="3"/>
  <c r="G336" i="3"/>
  <c r="G344" i="3"/>
  <c r="G352" i="3"/>
  <c r="G360" i="3"/>
  <c r="G368" i="3"/>
  <c r="G376" i="3"/>
  <c r="G384" i="3"/>
  <c r="G253" i="3"/>
  <c r="G288" i="3"/>
  <c r="G312" i="3"/>
  <c r="G319" i="3"/>
  <c r="G327" i="3"/>
  <c r="G335" i="3"/>
  <c r="G343" i="3"/>
  <c r="G351" i="3"/>
  <c r="G359" i="3"/>
  <c r="G367" i="3"/>
  <c r="G375" i="3"/>
  <c r="G244" i="3"/>
  <c r="G299" i="3"/>
  <c r="G305" i="3"/>
  <c r="G318" i="3"/>
  <c r="G326" i="3"/>
  <c r="G334" i="3"/>
  <c r="G342" i="3"/>
  <c r="G350" i="3"/>
  <c r="G358" i="3"/>
  <c r="G366" i="3"/>
  <c r="G374" i="3"/>
  <c r="G280" i="3"/>
  <c r="G290" i="3"/>
  <c r="G293" i="3"/>
  <c r="G296" i="3"/>
  <c r="G311" i="3"/>
  <c r="G317" i="3"/>
  <c r="G325" i="3"/>
  <c r="G333" i="3"/>
  <c r="G341" i="3"/>
  <c r="G349" i="3"/>
  <c r="G357" i="3"/>
  <c r="G365" i="3"/>
  <c r="G373" i="3"/>
  <c r="G381" i="3"/>
  <c r="G307" i="3"/>
  <c r="G316" i="3"/>
  <c r="G324" i="3"/>
  <c r="G332" i="3"/>
  <c r="G340" i="3"/>
  <c r="G348" i="3"/>
  <c r="G356" i="3"/>
  <c r="G364" i="3"/>
  <c r="G372" i="3"/>
  <c r="G380" i="3"/>
  <c r="G388" i="3"/>
  <c r="G396" i="3"/>
  <c r="G404" i="3"/>
  <c r="G412" i="3"/>
  <c r="G420" i="3"/>
  <c r="G408" i="3"/>
  <c r="G411" i="3"/>
  <c r="G414" i="3"/>
  <c r="G434" i="3"/>
  <c r="G442" i="3"/>
  <c r="G450" i="3"/>
  <c r="G458" i="3"/>
  <c r="G466" i="3"/>
  <c r="G474" i="3"/>
  <c r="G482" i="3"/>
  <c r="G490" i="3"/>
  <c r="G498" i="3"/>
  <c r="G383" i="3"/>
  <c r="G385" i="3"/>
  <c r="G393" i="3"/>
  <c r="G399" i="3"/>
  <c r="G405" i="3"/>
  <c r="G426" i="3"/>
  <c r="G433" i="3"/>
  <c r="G441" i="3"/>
  <c r="G449" i="3"/>
  <c r="G457" i="3"/>
  <c r="G465" i="3"/>
  <c r="G473" i="3"/>
  <c r="G481" i="3"/>
  <c r="G489" i="3"/>
  <c r="G497" i="3"/>
  <c r="G387" i="3"/>
  <c r="G390" i="3"/>
  <c r="G416" i="3"/>
  <c r="G419" i="3"/>
  <c r="G422" i="3"/>
  <c r="G432" i="3"/>
  <c r="G440" i="3"/>
  <c r="G448" i="3"/>
  <c r="G456" i="3"/>
  <c r="G464" i="3"/>
  <c r="G472" i="3"/>
  <c r="G401" i="3"/>
  <c r="G407" i="3"/>
  <c r="G413" i="3"/>
  <c r="G425" i="3"/>
  <c r="G431" i="3"/>
  <c r="G439" i="3"/>
  <c r="G447" i="3"/>
  <c r="G455" i="3"/>
  <c r="G463" i="3"/>
  <c r="G471" i="3"/>
  <c r="G392" i="3"/>
  <c r="G395" i="3"/>
  <c r="G398" i="3"/>
  <c r="G430" i="3"/>
  <c r="G438" i="3"/>
  <c r="G446" i="3"/>
  <c r="G454" i="3"/>
  <c r="G462" i="3"/>
  <c r="G470" i="3"/>
  <c r="G389" i="3"/>
  <c r="G409" i="3"/>
  <c r="G415" i="3"/>
  <c r="G421" i="3"/>
  <c r="G424" i="3"/>
  <c r="G429" i="3"/>
  <c r="G437" i="3"/>
  <c r="G445" i="3"/>
  <c r="G453" i="3"/>
  <c r="G461" i="3"/>
  <c r="G469" i="3"/>
  <c r="G477" i="3"/>
  <c r="G485" i="3"/>
  <c r="G382" i="3"/>
  <c r="G400" i="3"/>
  <c r="G403" i="3"/>
  <c r="G406" i="3"/>
  <c r="G428" i="3"/>
  <c r="G436" i="3"/>
  <c r="G444" i="3"/>
  <c r="G452" i="3"/>
  <c r="G460" i="3"/>
  <c r="G468" i="3"/>
  <c r="G391" i="3"/>
  <c r="G397" i="3"/>
  <c r="G417" i="3"/>
  <c r="G423" i="3"/>
  <c r="G427" i="3"/>
  <c r="G435" i="3"/>
  <c r="G443" i="3"/>
  <c r="G451" i="3"/>
  <c r="G459" i="3"/>
  <c r="G467" i="3"/>
  <c r="G475" i="3"/>
  <c r="G483" i="3"/>
  <c r="G491" i="3"/>
  <c r="G484" i="3"/>
  <c r="G496" i="3"/>
  <c r="G500" i="3"/>
  <c r="G508" i="3"/>
  <c r="G516" i="3"/>
  <c r="G524" i="3"/>
  <c r="G532" i="3"/>
  <c r="G540" i="3"/>
  <c r="G548" i="3"/>
  <c r="G556" i="3"/>
  <c r="G564" i="3"/>
  <c r="G572" i="3"/>
  <c r="G580" i="3"/>
  <c r="G588" i="3"/>
  <c r="G596" i="3"/>
  <c r="G604" i="3"/>
  <c r="G612" i="3"/>
  <c r="G620" i="3"/>
  <c r="G628" i="3"/>
  <c r="G636" i="3"/>
  <c r="G644" i="3"/>
  <c r="G652" i="3"/>
  <c r="G660" i="3"/>
  <c r="G668" i="3"/>
  <c r="G480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487" i="3"/>
  <c r="G493" i="3"/>
  <c r="G499" i="3"/>
  <c r="G506" i="3"/>
  <c r="G514" i="3"/>
  <c r="G522" i="3"/>
  <c r="G530" i="3"/>
  <c r="G538" i="3"/>
  <c r="G546" i="3"/>
  <c r="G554" i="3"/>
  <c r="G562" i="3"/>
  <c r="G570" i="3"/>
  <c r="G578" i="3"/>
  <c r="G586" i="3"/>
  <c r="G594" i="3"/>
  <c r="G602" i="3"/>
  <c r="G610" i="3"/>
  <c r="G618" i="3"/>
  <c r="G626" i="3"/>
  <c r="G634" i="3"/>
  <c r="G642" i="3"/>
  <c r="G650" i="3"/>
  <c r="G658" i="3"/>
  <c r="G666" i="3"/>
  <c r="G674" i="3"/>
  <c r="G478" i="3"/>
  <c r="G495" i="3"/>
  <c r="G505" i="3"/>
  <c r="G513" i="3"/>
  <c r="G521" i="3"/>
  <c r="G529" i="3"/>
  <c r="G537" i="3"/>
  <c r="G545" i="3"/>
  <c r="G553" i="3"/>
  <c r="G561" i="3"/>
  <c r="G569" i="3"/>
  <c r="G577" i="3"/>
  <c r="G585" i="3"/>
  <c r="G593" i="3"/>
  <c r="G601" i="3"/>
  <c r="G609" i="3"/>
  <c r="G617" i="3"/>
  <c r="G504" i="3"/>
  <c r="G512" i="3"/>
  <c r="G520" i="3"/>
  <c r="G528" i="3"/>
  <c r="G536" i="3"/>
  <c r="G544" i="3"/>
  <c r="G552" i="3"/>
  <c r="G560" i="3"/>
  <c r="G568" i="3"/>
  <c r="G576" i="3"/>
  <c r="G584" i="3"/>
  <c r="G592" i="3"/>
  <c r="G600" i="3"/>
  <c r="G608" i="3"/>
  <c r="G616" i="3"/>
  <c r="G476" i="3"/>
  <c r="G488" i="3"/>
  <c r="G503" i="3"/>
  <c r="G511" i="3"/>
  <c r="G519" i="3"/>
  <c r="G527" i="3"/>
  <c r="G535" i="3"/>
  <c r="G543" i="3"/>
  <c r="G551" i="3"/>
  <c r="G559" i="3"/>
  <c r="G567" i="3"/>
  <c r="G575" i="3"/>
  <c r="G583" i="3"/>
  <c r="G591" i="3"/>
  <c r="G599" i="3"/>
  <c r="G607" i="3"/>
  <c r="G615" i="3"/>
  <c r="G623" i="3"/>
  <c r="G479" i="3"/>
  <c r="G492" i="3"/>
  <c r="G494" i="3"/>
  <c r="G502" i="3"/>
  <c r="G510" i="3"/>
  <c r="G518" i="3"/>
  <c r="G526" i="3"/>
  <c r="G534" i="3"/>
  <c r="G542" i="3"/>
  <c r="G550" i="3"/>
  <c r="G558" i="3"/>
  <c r="G566" i="3"/>
  <c r="G574" i="3"/>
  <c r="G582" i="3"/>
  <c r="G590" i="3"/>
  <c r="G598" i="3"/>
  <c r="G606" i="3"/>
  <c r="G614" i="3"/>
  <c r="G622" i="3"/>
  <c r="G486" i="3"/>
  <c r="G501" i="3"/>
  <c r="G509" i="3"/>
  <c r="G517" i="3"/>
  <c r="G525" i="3"/>
  <c r="G533" i="3"/>
  <c r="G541" i="3"/>
  <c r="G549" i="3"/>
  <c r="G557" i="3"/>
  <c r="G565" i="3"/>
  <c r="G573" i="3"/>
  <c r="G581" i="3"/>
  <c r="G589" i="3"/>
  <c r="G597" i="3"/>
  <c r="G605" i="3"/>
  <c r="G613" i="3"/>
  <c r="G621" i="3"/>
  <c r="G629" i="3"/>
  <c r="G637" i="3"/>
  <c r="G645" i="3"/>
  <c r="G653" i="3"/>
  <c r="G661" i="3"/>
  <c r="G669" i="3"/>
  <c r="G632" i="3"/>
  <c r="G648" i="3"/>
  <c r="G664" i="3"/>
  <c r="G681" i="3"/>
  <c r="G689" i="3"/>
  <c r="G697" i="3"/>
  <c r="G705" i="3"/>
  <c r="G713" i="3"/>
  <c r="G721" i="3"/>
  <c r="G729" i="3"/>
  <c r="G737" i="3"/>
  <c r="G745" i="3"/>
  <c r="G753" i="3"/>
  <c r="G761" i="3"/>
  <c r="G769" i="3"/>
  <c r="G777" i="3"/>
  <c r="G785" i="3"/>
  <c r="G793" i="3"/>
  <c r="G801" i="3"/>
  <c r="G809" i="3"/>
  <c r="G817" i="3"/>
  <c r="G825" i="3"/>
  <c r="G833" i="3"/>
  <c r="G841" i="3"/>
  <c r="G639" i="3"/>
  <c r="G655" i="3"/>
  <c r="G675" i="3"/>
  <c r="G680" i="3"/>
  <c r="G688" i="3"/>
  <c r="G696" i="3"/>
  <c r="G704" i="3"/>
  <c r="G712" i="3"/>
  <c r="G720" i="3"/>
  <c r="G728" i="3"/>
  <c r="G736" i="3"/>
  <c r="G744" i="3"/>
  <c r="G752" i="3"/>
  <c r="G760" i="3"/>
  <c r="G768" i="3"/>
  <c r="G776" i="3"/>
  <c r="G784" i="3"/>
  <c r="G792" i="3"/>
  <c r="G800" i="3"/>
  <c r="G808" i="3"/>
  <c r="G816" i="3"/>
  <c r="G824" i="3"/>
  <c r="G630" i="3"/>
  <c r="G646" i="3"/>
  <c r="G662" i="3"/>
  <c r="G671" i="3"/>
  <c r="G679" i="3"/>
  <c r="G687" i="3"/>
  <c r="G695" i="3"/>
  <c r="G703" i="3"/>
  <c r="G711" i="3"/>
  <c r="G719" i="3"/>
  <c r="G727" i="3"/>
  <c r="G735" i="3"/>
  <c r="G743" i="3"/>
  <c r="G751" i="3"/>
  <c r="G759" i="3"/>
  <c r="G767" i="3"/>
  <c r="G775" i="3"/>
  <c r="G783" i="3"/>
  <c r="G791" i="3"/>
  <c r="G633" i="3"/>
  <c r="G649" i="3"/>
  <c r="G665" i="3"/>
  <c r="G678" i="3"/>
  <c r="G686" i="3"/>
  <c r="G694" i="3"/>
  <c r="G702" i="3"/>
  <c r="G710" i="3"/>
  <c r="G718" i="3"/>
  <c r="G726" i="3"/>
  <c r="G734" i="3"/>
  <c r="G742" i="3"/>
  <c r="G750" i="3"/>
  <c r="G758" i="3"/>
  <c r="G766" i="3"/>
  <c r="G774" i="3"/>
  <c r="G782" i="3"/>
  <c r="G790" i="3"/>
  <c r="G798" i="3"/>
  <c r="G624" i="3"/>
  <c r="G640" i="3"/>
  <c r="G656" i="3"/>
  <c r="G673" i="3"/>
  <c r="G685" i="3"/>
  <c r="G693" i="3"/>
  <c r="G701" i="3"/>
  <c r="G709" i="3"/>
  <c r="G717" i="3"/>
  <c r="G725" i="3"/>
  <c r="G733" i="3"/>
  <c r="G741" i="3"/>
  <c r="G749" i="3"/>
  <c r="G757" i="3"/>
  <c r="G765" i="3"/>
  <c r="G773" i="3"/>
  <c r="G781" i="3"/>
  <c r="G789" i="3"/>
  <c r="G631" i="3"/>
  <c r="G647" i="3"/>
  <c r="G663" i="3"/>
  <c r="G677" i="3"/>
  <c r="G684" i="3"/>
  <c r="G692" i="3"/>
  <c r="G700" i="3"/>
  <c r="G708" i="3"/>
  <c r="G716" i="3"/>
  <c r="G724" i="3"/>
  <c r="G732" i="3"/>
  <c r="G740" i="3"/>
  <c r="G748" i="3"/>
  <c r="G756" i="3"/>
  <c r="G764" i="3"/>
  <c r="G772" i="3"/>
  <c r="G780" i="3"/>
  <c r="G788" i="3"/>
  <c r="G796" i="3"/>
  <c r="G804" i="3"/>
  <c r="G812" i="3"/>
  <c r="G820" i="3"/>
  <c r="G828" i="3"/>
  <c r="G836" i="3"/>
  <c r="G638" i="3"/>
  <c r="G654" i="3"/>
  <c r="G670" i="3"/>
  <c r="G683" i="3"/>
  <c r="G691" i="3"/>
  <c r="G699" i="3"/>
  <c r="G707" i="3"/>
  <c r="G715" i="3"/>
  <c r="G723" i="3"/>
  <c r="G731" i="3"/>
  <c r="G739" i="3"/>
  <c r="G747" i="3"/>
  <c r="G755" i="3"/>
  <c r="G625" i="3"/>
  <c r="G641" i="3"/>
  <c r="G657" i="3"/>
  <c r="G672" i="3"/>
  <c r="G676" i="3"/>
  <c r="G682" i="3"/>
  <c r="G690" i="3"/>
  <c r="G698" i="3"/>
  <c r="G706" i="3"/>
  <c r="G714" i="3"/>
  <c r="G722" i="3"/>
  <c r="G730" i="3"/>
  <c r="G738" i="3"/>
  <c r="G746" i="3"/>
  <c r="G754" i="3"/>
  <c r="G762" i="3"/>
  <c r="G770" i="3"/>
  <c r="G778" i="3"/>
  <c r="G786" i="3"/>
  <c r="G794" i="3"/>
  <c r="G803" i="3"/>
  <c r="G814" i="3"/>
  <c r="G845" i="3"/>
  <c r="G853" i="3"/>
  <c r="G861" i="3"/>
  <c r="G869" i="3"/>
  <c r="G877" i="3"/>
  <c r="G885" i="3"/>
  <c r="G893" i="3"/>
  <c r="G901" i="3"/>
  <c r="G909" i="3"/>
  <c r="G917" i="3"/>
  <c r="G925" i="3"/>
  <c r="G933" i="3"/>
  <c r="G941" i="3"/>
  <c r="G949" i="3"/>
  <c r="G957" i="3"/>
  <c r="G965" i="3"/>
  <c r="G973" i="3"/>
  <c r="G981" i="3"/>
  <c r="G989" i="3"/>
  <c r="G997" i="3"/>
  <c r="G787" i="3"/>
  <c r="G805" i="3"/>
  <c r="G807" i="3"/>
  <c r="G827" i="3"/>
  <c r="G840" i="3"/>
  <c r="G844" i="3"/>
  <c r="G852" i="3"/>
  <c r="G860" i="3"/>
  <c r="G868" i="3"/>
  <c r="G876" i="3"/>
  <c r="G884" i="3"/>
  <c r="G892" i="3"/>
  <c r="G900" i="3"/>
  <c r="G908" i="3"/>
  <c r="G916" i="3"/>
  <c r="G924" i="3"/>
  <c r="G932" i="3"/>
  <c r="G940" i="3"/>
  <c r="G948" i="3"/>
  <c r="G956" i="3"/>
  <c r="G964" i="3"/>
  <c r="G972" i="3"/>
  <c r="G980" i="3"/>
  <c r="G988" i="3"/>
  <c r="G996" i="3"/>
  <c r="G779" i="3"/>
  <c r="G818" i="3"/>
  <c r="G829" i="3"/>
  <c r="G831" i="3"/>
  <c r="G834" i="3"/>
  <c r="G837" i="3"/>
  <c r="G843" i="3"/>
  <c r="G851" i="3"/>
  <c r="G859" i="3"/>
  <c r="G867" i="3"/>
  <c r="G875" i="3"/>
  <c r="G883" i="3"/>
  <c r="G891" i="3"/>
  <c r="G899" i="3"/>
  <c r="G907" i="3"/>
  <c r="G915" i="3"/>
  <c r="G923" i="3"/>
  <c r="G931" i="3"/>
  <c r="G939" i="3"/>
  <c r="G947" i="3"/>
  <c r="G955" i="3"/>
  <c r="G963" i="3"/>
  <c r="G971" i="3"/>
  <c r="G979" i="3"/>
  <c r="G987" i="3"/>
  <c r="G995" i="3"/>
  <c r="G1003" i="3"/>
  <c r="G771" i="3"/>
  <c r="G795" i="3"/>
  <c r="G811" i="3"/>
  <c r="G822" i="3"/>
  <c r="G850" i="3"/>
  <c r="G858" i="3"/>
  <c r="G866" i="3"/>
  <c r="G874" i="3"/>
  <c r="G882" i="3"/>
  <c r="G890" i="3"/>
  <c r="G898" i="3"/>
  <c r="G906" i="3"/>
  <c r="G914" i="3"/>
  <c r="G922" i="3"/>
  <c r="G930" i="3"/>
  <c r="G938" i="3"/>
  <c r="G946" i="3"/>
  <c r="G763" i="3"/>
  <c r="G802" i="3"/>
  <c r="G813" i="3"/>
  <c r="G815" i="3"/>
  <c r="G839" i="3"/>
  <c r="G842" i="3"/>
  <c r="G849" i="3"/>
  <c r="G857" i="3"/>
  <c r="G865" i="3"/>
  <c r="G873" i="3"/>
  <c r="G881" i="3"/>
  <c r="G889" i="3"/>
  <c r="G897" i="3"/>
  <c r="G905" i="3"/>
  <c r="G913" i="3"/>
  <c r="G921" i="3"/>
  <c r="G929" i="3"/>
  <c r="G937" i="3"/>
  <c r="G945" i="3"/>
  <c r="G806" i="3"/>
  <c r="G826" i="3"/>
  <c r="G848" i="3"/>
  <c r="G856" i="3"/>
  <c r="G864" i="3"/>
  <c r="G872" i="3"/>
  <c r="G880" i="3"/>
  <c r="G888" i="3"/>
  <c r="G896" i="3"/>
  <c r="G904" i="3"/>
  <c r="G912" i="3"/>
  <c r="G920" i="3"/>
  <c r="G928" i="3"/>
  <c r="G936" i="3"/>
  <c r="G944" i="3"/>
  <c r="G952" i="3"/>
  <c r="G799" i="3"/>
  <c r="G819" i="3"/>
  <c r="G830" i="3"/>
  <c r="G847" i="3"/>
  <c r="G855" i="3"/>
  <c r="G863" i="3"/>
  <c r="G871" i="3"/>
  <c r="G879" i="3"/>
  <c r="G887" i="3"/>
  <c r="G895" i="3"/>
  <c r="G903" i="3"/>
  <c r="G911" i="3"/>
  <c r="G919" i="3"/>
  <c r="G927" i="3"/>
  <c r="G935" i="3"/>
  <c r="G943" i="3"/>
  <c r="G951" i="3"/>
  <c r="G797" i="3"/>
  <c r="G810" i="3"/>
  <c r="G821" i="3"/>
  <c r="G823" i="3"/>
  <c r="G832" i="3"/>
  <c r="G835" i="3"/>
  <c r="G838" i="3"/>
  <c r="G846" i="3"/>
  <c r="G854" i="3"/>
  <c r="G862" i="3"/>
  <c r="G870" i="3"/>
  <c r="G878" i="3"/>
  <c r="G886" i="3"/>
  <c r="G894" i="3"/>
  <c r="G902" i="3"/>
  <c r="G910" i="3"/>
  <c r="G918" i="3"/>
  <c r="G926" i="3"/>
  <c r="G934" i="3"/>
  <c r="G942" i="3"/>
  <c r="G950" i="3"/>
  <c r="G958" i="3"/>
  <c r="G966" i="3"/>
  <c r="G974" i="3"/>
  <c r="G982" i="3"/>
  <c r="G990" i="3"/>
  <c r="G998" i="3"/>
  <c r="G959" i="3"/>
  <c r="G975" i="3"/>
  <c r="G991" i="3"/>
  <c r="G1000" i="3"/>
  <c r="G1008" i="3"/>
  <c r="G1016" i="3"/>
  <c r="G1024" i="3"/>
  <c r="G1032" i="3"/>
  <c r="G1040" i="3"/>
  <c r="G1048" i="3"/>
  <c r="G1056" i="3"/>
  <c r="G1064" i="3"/>
  <c r="G1072" i="3"/>
  <c r="G1080" i="3"/>
  <c r="G1088" i="3"/>
  <c r="G1096" i="3"/>
  <c r="G1104" i="3"/>
  <c r="G1112" i="3"/>
  <c r="G1120" i="3"/>
  <c r="G1128" i="3"/>
  <c r="G1136" i="3"/>
  <c r="G1144" i="3"/>
  <c r="G1152" i="3"/>
  <c r="G1160" i="3"/>
  <c r="G954" i="3"/>
  <c r="G962" i="3"/>
  <c r="G978" i="3"/>
  <c r="G994" i="3"/>
  <c r="G1002" i="3"/>
  <c r="G1007" i="3"/>
  <c r="G1015" i="3"/>
  <c r="G1023" i="3"/>
  <c r="G1031" i="3"/>
  <c r="G1039" i="3"/>
  <c r="G1047" i="3"/>
  <c r="G1055" i="3"/>
  <c r="G1063" i="3"/>
  <c r="G1071" i="3"/>
  <c r="G1079" i="3"/>
  <c r="G1087" i="3"/>
  <c r="G1095" i="3"/>
  <c r="G1103" i="3"/>
  <c r="G1111" i="3"/>
  <c r="G1119" i="3"/>
  <c r="G1127" i="3"/>
  <c r="G1135" i="3"/>
  <c r="G1143" i="3"/>
  <c r="G1151" i="3"/>
  <c r="G1159" i="3"/>
  <c r="G1167" i="3"/>
  <c r="G969" i="3"/>
  <c r="G985" i="3"/>
  <c r="G1006" i="3"/>
  <c r="G1014" i="3"/>
  <c r="G1022" i="3"/>
  <c r="G1030" i="3"/>
  <c r="G1038" i="3"/>
  <c r="G1046" i="3"/>
  <c r="G1054" i="3"/>
  <c r="G1062" i="3"/>
  <c r="G1070" i="3"/>
  <c r="G1078" i="3"/>
  <c r="G1086" i="3"/>
  <c r="G1094" i="3"/>
  <c r="G1102" i="3"/>
  <c r="G1110" i="3"/>
  <c r="G1118" i="3"/>
  <c r="G1126" i="3"/>
  <c r="G1134" i="3"/>
  <c r="G1142" i="3"/>
  <c r="G1150" i="3"/>
  <c r="G960" i="3"/>
  <c r="G976" i="3"/>
  <c r="G992" i="3"/>
  <c r="G1013" i="3"/>
  <c r="G1021" i="3"/>
  <c r="G1029" i="3"/>
  <c r="G1037" i="3"/>
  <c r="G1045" i="3"/>
  <c r="G1053" i="3"/>
  <c r="G1061" i="3"/>
  <c r="G1069" i="3"/>
  <c r="G1077" i="3"/>
  <c r="G1085" i="3"/>
  <c r="G1093" i="3"/>
  <c r="G1101" i="3"/>
  <c r="G1109" i="3"/>
  <c r="G1117" i="3"/>
  <c r="G1125" i="3"/>
  <c r="G1133" i="3"/>
  <c r="G1141" i="3"/>
  <c r="G1149" i="3"/>
  <c r="G1157" i="3"/>
  <c r="G967" i="3"/>
  <c r="G983" i="3"/>
  <c r="G999" i="3"/>
  <c r="G1001" i="3"/>
  <c r="G1005" i="3"/>
  <c r="G1012" i="3"/>
  <c r="G1020" i="3"/>
  <c r="G1028" i="3"/>
  <c r="G1036" i="3"/>
  <c r="G1044" i="3"/>
  <c r="G1052" i="3"/>
  <c r="G1060" i="3"/>
  <c r="G1068" i="3"/>
  <c r="G1076" i="3"/>
  <c r="G1084" i="3"/>
  <c r="G1092" i="3"/>
  <c r="G1100" i="3"/>
  <c r="G1108" i="3"/>
  <c r="G1116" i="3"/>
  <c r="G970" i="3"/>
  <c r="G986" i="3"/>
  <c r="G1011" i="3"/>
  <c r="G1019" i="3"/>
  <c r="G1027" i="3"/>
  <c r="G1035" i="3"/>
  <c r="G1043" i="3"/>
  <c r="G1051" i="3"/>
  <c r="G1059" i="3"/>
  <c r="G1067" i="3"/>
  <c r="G1075" i="3"/>
  <c r="G1083" i="3"/>
  <c r="G1091" i="3"/>
  <c r="G1099" i="3"/>
  <c r="G1107" i="3"/>
  <c r="G1115" i="3"/>
  <c r="G1123" i="3"/>
  <c r="G1131" i="3"/>
  <c r="G961" i="3"/>
  <c r="G977" i="3"/>
  <c r="G993" i="3"/>
  <c r="G1004" i="3"/>
  <c r="G1010" i="3"/>
  <c r="G1018" i="3"/>
  <c r="G1026" i="3"/>
  <c r="G1034" i="3"/>
  <c r="G1042" i="3"/>
  <c r="G1050" i="3"/>
  <c r="G1058" i="3"/>
  <c r="G1066" i="3"/>
  <c r="G1074" i="3"/>
  <c r="G1082" i="3"/>
  <c r="G1090" i="3"/>
  <c r="G1098" i="3"/>
  <c r="G1106" i="3"/>
  <c r="G1114" i="3"/>
  <c r="G1122" i="3"/>
  <c r="G953" i="3"/>
  <c r="G968" i="3"/>
  <c r="G984" i="3"/>
  <c r="G1009" i="3"/>
  <c r="G1017" i="3"/>
  <c r="G1025" i="3"/>
  <c r="G1033" i="3"/>
  <c r="G1041" i="3"/>
  <c r="G1049" i="3"/>
  <c r="G1057" i="3"/>
  <c r="G1065" i="3"/>
  <c r="G1073" i="3"/>
  <c r="G1081" i="3"/>
  <c r="G1089" i="3"/>
  <c r="G1097" i="3"/>
  <c r="G1105" i="3"/>
  <c r="G1113" i="3"/>
  <c r="G1130" i="3"/>
  <c r="G1140" i="3"/>
  <c r="G1162" i="3"/>
  <c r="G1164" i="3"/>
  <c r="G1174" i="3"/>
  <c r="G1182" i="3"/>
  <c r="G1190" i="3"/>
  <c r="G1198" i="3"/>
  <c r="G1206" i="3"/>
  <c r="G1214" i="3"/>
  <c r="G1222" i="3"/>
  <c r="G1230" i="3"/>
  <c r="G1238" i="3"/>
  <c r="G1246" i="3"/>
  <c r="G1254" i="3"/>
  <c r="G1262" i="3"/>
  <c r="G1270" i="3"/>
  <c r="G1278" i="3"/>
  <c r="G1286" i="3"/>
  <c r="G1294" i="3"/>
  <c r="G1302" i="3"/>
  <c r="G1310" i="3"/>
  <c r="G1318" i="3"/>
  <c r="G1326" i="3"/>
  <c r="G1334" i="3"/>
  <c r="G1342" i="3"/>
  <c r="G1350" i="3"/>
  <c r="G1358" i="3"/>
  <c r="G1366" i="3"/>
  <c r="G1374" i="3"/>
  <c r="G1382" i="3"/>
  <c r="G1390" i="3"/>
  <c r="G1398" i="3"/>
  <c r="G1406" i="3"/>
  <c r="G1124" i="3"/>
  <c r="G1147" i="3"/>
  <c r="G1153" i="3"/>
  <c r="G1155" i="3"/>
  <c r="G1168" i="3"/>
  <c r="G1173" i="3"/>
  <c r="G1181" i="3"/>
  <c r="G1189" i="3"/>
  <c r="G1197" i="3"/>
  <c r="G1205" i="3"/>
  <c r="G1213" i="3"/>
  <c r="G1221" i="3"/>
  <c r="G1229" i="3"/>
  <c r="G1237" i="3"/>
  <c r="G1245" i="3"/>
  <c r="G1253" i="3"/>
  <c r="G1261" i="3"/>
  <c r="G1269" i="3"/>
  <c r="G1277" i="3"/>
  <c r="G1285" i="3"/>
  <c r="G1293" i="3"/>
  <c r="G1301" i="3"/>
  <c r="G1309" i="3"/>
  <c r="G1317" i="3"/>
  <c r="G1325" i="3"/>
  <c r="G1138" i="3"/>
  <c r="G1172" i="3"/>
  <c r="G1180" i="3"/>
  <c r="G1188" i="3"/>
  <c r="G1196" i="3"/>
  <c r="G1204" i="3"/>
  <c r="G1212" i="3"/>
  <c r="G1220" i="3"/>
  <c r="G1228" i="3"/>
  <c r="G1236" i="3"/>
  <c r="G1244" i="3"/>
  <c r="G1252" i="3"/>
  <c r="G1260" i="3"/>
  <c r="G1268" i="3"/>
  <c r="G1276" i="3"/>
  <c r="G1284" i="3"/>
  <c r="G1292" i="3"/>
  <c r="G1300" i="3"/>
  <c r="G1308" i="3"/>
  <c r="G1316" i="3"/>
  <c r="G1324" i="3"/>
  <c r="G1332" i="3"/>
  <c r="G1340" i="3"/>
  <c r="G1348" i="3"/>
  <c r="G1145" i="3"/>
  <c r="G1171" i="3"/>
  <c r="G1179" i="3"/>
  <c r="G1187" i="3"/>
  <c r="G1195" i="3"/>
  <c r="G1203" i="3"/>
  <c r="G1211" i="3"/>
  <c r="G1219" i="3"/>
  <c r="G1227" i="3"/>
  <c r="G1235" i="3"/>
  <c r="G1243" i="3"/>
  <c r="G1251" i="3"/>
  <c r="G1259" i="3"/>
  <c r="G1267" i="3"/>
  <c r="G1275" i="3"/>
  <c r="G1283" i="3"/>
  <c r="G1291" i="3"/>
  <c r="G1299" i="3"/>
  <c r="G1307" i="3"/>
  <c r="G1315" i="3"/>
  <c r="G1323" i="3"/>
  <c r="G1331" i="3"/>
  <c r="G1121" i="3"/>
  <c r="G1148" i="3"/>
  <c r="G1161" i="3"/>
  <c r="G1163" i="3"/>
  <c r="G1166" i="3"/>
  <c r="G1178" i="3"/>
  <c r="G1186" i="3"/>
  <c r="G1194" i="3"/>
  <c r="G1202" i="3"/>
  <c r="G1210" i="3"/>
  <c r="G1218" i="3"/>
  <c r="G1226" i="3"/>
  <c r="G1234" i="3"/>
  <c r="G1242" i="3"/>
  <c r="G1250" i="3"/>
  <c r="G1258" i="3"/>
  <c r="G1266" i="3"/>
  <c r="G1274" i="3"/>
  <c r="G1282" i="3"/>
  <c r="G1290" i="3"/>
  <c r="G1298" i="3"/>
  <c r="G1306" i="3"/>
  <c r="G1314" i="3"/>
  <c r="G1322" i="3"/>
  <c r="G1330" i="3"/>
  <c r="G1132" i="3"/>
  <c r="G1139" i="3"/>
  <c r="G1154" i="3"/>
  <c r="G1156" i="3"/>
  <c r="G1170" i="3"/>
  <c r="G1177" i="3"/>
  <c r="G1185" i="3"/>
  <c r="G1193" i="3"/>
  <c r="G1201" i="3"/>
  <c r="G1209" i="3"/>
  <c r="G1217" i="3"/>
  <c r="G1225" i="3"/>
  <c r="G1233" i="3"/>
  <c r="G1241" i="3"/>
  <c r="G1249" i="3"/>
  <c r="G1257" i="3"/>
  <c r="G1265" i="3"/>
  <c r="G1273" i="3"/>
  <c r="G1281" i="3"/>
  <c r="G1289" i="3"/>
  <c r="G1297" i="3"/>
  <c r="G1305" i="3"/>
  <c r="G1313" i="3"/>
  <c r="G1321" i="3"/>
  <c r="G1329" i="3"/>
  <c r="G1337" i="3"/>
  <c r="G1345" i="3"/>
  <c r="G1353" i="3"/>
  <c r="G1361" i="3"/>
  <c r="G1369" i="3"/>
  <c r="G1377" i="3"/>
  <c r="G1385" i="3"/>
  <c r="G1393" i="3"/>
  <c r="G1401" i="3"/>
  <c r="G1409" i="3"/>
  <c r="G1129" i="3"/>
  <c r="G1146" i="3"/>
  <c r="G1158" i="3"/>
  <c r="G1165" i="3"/>
  <c r="G1176" i="3"/>
  <c r="G1184" i="3"/>
  <c r="G1192" i="3"/>
  <c r="G1200" i="3"/>
  <c r="G1208" i="3"/>
  <c r="G1216" i="3"/>
  <c r="G1224" i="3"/>
  <c r="G1232" i="3"/>
  <c r="G1240" i="3"/>
  <c r="G1248" i="3"/>
  <c r="G1256" i="3"/>
  <c r="G1264" i="3"/>
  <c r="G1272" i="3"/>
  <c r="G1280" i="3"/>
  <c r="G1288" i="3"/>
  <c r="G1296" i="3"/>
  <c r="G1304" i="3"/>
  <c r="G1312" i="3"/>
  <c r="G1320" i="3"/>
  <c r="G1328" i="3"/>
  <c r="G1137" i="3"/>
  <c r="G1169" i="3"/>
  <c r="G1175" i="3"/>
  <c r="G1183" i="3"/>
  <c r="G1191" i="3"/>
  <c r="G1199" i="3"/>
  <c r="G1207" i="3"/>
  <c r="G1215" i="3"/>
  <c r="G1223" i="3"/>
  <c r="G1231" i="3"/>
  <c r="G1239" i="3"/>
  <c r="G1247" i="3"/>
  <c r="G1255" i="3"/>
  <c r="G1263" i="3"/>
  <c r="G1271" i="3"/>
  <c r="G1279" i="3"/>
  <c r="G1287" i="3"/>
  <c r="G1295" i="3"/>
  <c r="G1303" i="3"/>
  <c r="G1311" i="3"/>
  <c r="G1319" i="3"/>
  <c r="G1327" i="3"/>
  <c r="G1335" i="3"/>
  <c r="G1343" i="3"/>
  <c r="G1351" i="3"/>
  <c r="G1359" i="3"/>
  <c r="G1367" i="3"/>
  <c r="G1339" i="3"/>
  <c r="G1362" i="3"/>
  <c r="G1364" i="3"/>
  <c r="G1373" i="3"/>
  <c r="G1376" i="3"/>
  <c r="G1379" i="3"/>
  <c r="G1405" i="3"/>
  <c r="G1408" i="3"/>
  <c r="G1414" i="3"/>
  <c r="G1422" i="3"/>
  <c r="G1430" i="3"/>
  <c r="G1438" i="3"/>
  <c r="G1446" i="3"/>
  <c r="G1454" i="3"/>
  <c r="G1462" i="3"/>
  <c r="G1470" i="3"/>
  <c r="G1478" i="3"/>
  <c r="G1486" i="3"/>
  <c r="G1494" i="3"/>
  <c r="G1502" i="3"/>
  <c r="G1510" i="3"/>
  <c r="G1518" i="3"/>
  <c r="G1526" i="3"/>
  <c r="G1534" i="3"/>
  <c r="G1542" i="3"/>
  <c r="G1550" i="3"/>
  <c r="G1558" i="3"/>
  <c r="G1566" i="3"/>
  <c r="G1574" i="3"/>
  <c r="G1582" i="3"/>
  <c r="G1590" i="3"/>
  <c r="G1598" i="3"/>
  <c r="G1606" i="3"/>
  <c r="G1614" i="3"/>
  <c r="G1333" i="3"/>
  <c r="G1346" i="3"/>
  <c r="G1355" i="3"/>
  <c r="G1357" i="3"/>
  <c r="G1396" i="3"/>
  <c r="G1399" i="3"/>
  <c r="G1402" i="3"/>
  <c r="G1413" i="3"/>
  <c r="G1421" i="3"/>
  <c r="G1429" i="3"/>
  <c r="G1437" i="3"/>
  <c r="G1445" i="3"/>
  <c r="G1453" i="3"/>
  <c r="G1461" i="3"/>
  <c r="G1469" i="3"/>
  <c r="G1477" i="3"/>
  <c r="G1485" i="3"/>
  <c r="G1493" i="3"/>
  <c r="G1501" i="3"/>
  <c r="G1509" i="3"/>
  <c r="G1517" i="3"/>
  <c r="G1525" i="3"/>
  <c r="G1533" i="3"/>
  <c r="G1541" i="3"/>
  <c r="G1549" i="3"/>
  <c r="G1557" i="3"/>
  <c r="G1565" i="3"/>
  <c r="G1573" i="3"/>
  <c r="G1581" i="3"/>
  <c r="G1589" i="3"/>
  <c r="G1597" i="3"/>
  <c r="G1605" i="3"/>
  <c r="G1613" i="3"/>
  <c r="G1344" i="3"/>
  <c r="G1368" i="3"/>
  <c r="G1381" i="3"/>
  <c r="G1384" i="3"/>
  <c r="G1387" i="3"/>
  <c r="G1412" i="3"/>
  <c r="G1420" i="3"/>
  <c r="G1428" i="3"/>
  <c r="G1436" i="3"/>
  <c r="G1444" i="3"/>
  <c r="G1452" i="3"/>
  <c r="G1460" i="3"/>
  <c r="G1468" i="3"/>
  <c r="G1476" i="3"/>
  <c r="G1484" i="3"/>
  <c r="G1492" i="3"/>
  <c r="G1500" i="3"/>
  <c r="G1508" i="3"/>
  <c r="G1516" i="3"/>
  <c r="G1524" i="3"/>
  <c r="G1532" i="3"/>
  <c r="G1540" i="3"/>
  <c r="G1349" i="3"/>
  <c r="G1370" i="3"/>
  <c r="G1372" i="3"/>
  <c r="G1375" i="3"/>
  <c r="G1378" i="3"/>
  <c r="G1404" i="3"/>
  <c r="G1407" i="3"/>
  <c r="G1411" i="3"/>
  <c r="G1419" i="3"/>
  <c r="G1427" i="3"/>
  <c r="G1435" i="3"/>
  <c r="G1443" i="3"/>
  <c r="G1451" i="3"/>
  <c r="G1459" i="3"/>
  <c r="G1467" i="3"/>
  <c r="G1475" i="3"/>
  <c r="G1483" i="3"/>
  <c r="G1491" i="3"/>
  <c r="G1499" i="3"/>
  <c r="G1507" i="3"/>
  <c r="G1515" i="3"/>
  <c r="G1523" i="3"/>
  <c r="G1531" i="3"/>
  <c r="G1539" i="3"/>
  <c r="G1347" i="3"/>
  <c r="G1363" i="3"/>
  <c r="G1365" i="3"/>
  <c r="G1389" i="3"/>
  <c r="G1392" i="3"/>
  <c r="G1395" i="3"/>
  <c r="G1418" i="3"/>
  <c r="G1426" i="3"/>
  <c r="G1434" i="3"/>
  <c r="G1442" i="3"/>
  <c r="G1450" i="3"/>
  <c r="G1458" i="3"/>
  <c r="G1466" i="3"/>
  <c r="G1474" i="3"/>
  <c r="G1482" i="3"/>
  <c r="G1490" i="3"/>
  <c r="G1498" i="3"/>
  <c r="G1506" i="3"/>
  <c r="G1514" i="3"/>
  <c r="G1522" i="3"/>
  <c r="G1530" i="3"/>
  <c r="G1538" i="3"/>
  <c r="G1546" i="3"/>
  <c r="G1554" i="3"/>
  <c r="G1338" i="3"/>
  <c r="G1354" i="3"/>
  <c r="G1356" i="3"/>
  <c r="G1380" i="3"/>
  <c r="G1383" i="3"/>
  <c r="G1386" i="3"/>
  <c r="G1410" i="3"/>
  <c r="G1417" i="3"/>
  <c r="G1425" i="3"/>
  <c r="G1433" i="3"/>
  <c r="G1441" i="3"/>
  <c r="G1449" i="3"/>
  <c r="G1457" i="3"/>
  <c r="G1465" i="3"/>
  <c r="G1473" i="3"/>
  <c r="G1481" i="3"/>
  <c r="G1489" i="3"/>
  <c r="G1497" i="3"/>
  <c r="G1505" i="3"/>
  <c r="G1513" i="3"/>
  <c r="G1521" i="3"/>
  <c r="G1529" i="3"/>
  <c r="G1537" i="3"/>
  <c r="G1545" i="3"/>
  <c r="G1553" i="3"/>
  <c r="G1561" i="3"/>
  <c r="G1352" i="3"/>
  <c r="G1397" i="3"/>
  <c r="G1400" i="3"/>
  <c r="G1403" i="3"/>
  <c r="G1416" i="3"/>
  <c r="G1424" i="3"/>
  <c r="G1432" i="3"/>
  <c r="G1440" i="3"/>
  <c r="G1448" i="3"/>
  <c r="G1456" i="3"/>
  <c r="G1464" i="3"/>
  <c r="G1472" i="3"/>
  <c r="G1480" i="3"/>
  <c r="G1488" i="3"/>
  <c r="G1496" i="3"/>
  <c r="G1504" i="3"/>
  <c r="G1512" i="3"/>
  <c r="G1520" i="3"/>
  <c r="G1528" i="3"/>
  <c r="G1536" i="3"/>
  <c r="G1544" i="3"/>
  <c r="G1552" i="3"/>
  <c r="G1336" i="3"/>
  <c r="G1341" i="3"/>
  <c r="G1360" i="3"/>
  <c r="G1371" i="3"/>
  <c r="G1388" i="3"/>
  <c r="G1391" i="3"/>
  <c r="G1394" i="3"/>
  <c r="G1415" i="3"/>
  <c r="G1423" i="3"/>
  <c r="G1431" i="3"/>
  <c r="G1439" i="3"/>
  <c r="G1447" i="3"/>
  <c r="G1455" i="3"/>
  <c r="G1463" i="3"/>
  <c r="G1471" i="3"/>
  <c r="G1479" i="3"/>
  <c r="G1487" i="3"/>
  <c r="G1495" i="3"/>
  <c r="G1503" i="3"/>
  <c r="G1511" i="3"/>
  <c r="G1519" i="3"/>
  <c r="G1527" i="3"/>
  <c r="G1535" i="3"/>
  <c r="G1543" i="3"/>
  <c r="G1551" i="3"/>
  <c r="G1559" i="3"/>
  <c r="G1567" i="3"/>
  <c r="G1555" i="3"/>
  <c r="G1571" i="3"/>
  <c r="G1577" i="3"/>
  <c r="G1583" i="3"/>
  <c r="G1603" i="3"/>
  <c r="G1609" i="3"/>
  <c r="G1622" i="3"/>
  <c r="G1630" i="3"/>
  <c r="G1638" i="3"/>
  <c r="G1646" i="3"/>
  <c r="G1654" i="3"/>
  <c r="G1662" i="3"/>
  <c r="G1670" i="3"/>
  <c r="G1678" i="3"/>
  <c r="G1686" i="3"/>
  <c r="G1694" i="3"/>
  <c r="G1702" i="3"/>
  <c r="G1710" i="3"/>
  <c r="G1718" i="3"/>
  <c r="G1726" i="3"/>
  <c r="G1734" i="3"/>
  <c r="G1742" i="3"/>
  <c r="G1750" i="3"/>
  <c r="G1758" i="3"/>
  <c r="G1766" i="3"/>
  <c r="G1774" i="3"/>
  <c r="G1547" i="3"/>
  <c r="G1564" i="3"/>
  <c r="G1588" i="3"/>
  <c r="G1594" i="3"/>
  <c r="G1600" i="3"/>
  <c r="G1615" i="3"/>
  <c r="G1621" i="3"/>
  <c r="G1629" i="3"/>
  <c r="G1637" i="3"/>
  <c r="G1645" i="3"/>
  <c r="G1653" i="3"/>
  <c r="G1661" i="3"/>
  <c r="G1669" i="3"/>
  <c r="G1677" i="3"/>
  <c r="G1685" i="3"/>
  <c r="G1693" i="3"/>
  <c r="G1701" i="3"/>
  <c r="G1709" i="3"/>
  <c r="G1717" i="3"/>
  <c r="G1725" i="3"/>
  <c r="G1733" i="3"/>
  <c r="G1741" i="3"/>
  <c r="G1749" i="3"/>
  <c r="G1757" i="3"/>
  <c r="G1765" i="3"/>
  <c r="G1773" i="3"/>
  <c r="G1781" i="3"/>
  <c r="G1789" i="3"/>
  <c r="G1797" i="3"/>
  <c r="G1805" i="3"/>
  <c r="G1813" i="3"/>
  <c r="G1821" i="3"/>
  <c r="G1548" i="3"/>
  <c r="G1556" i="3"/>
  <c r="G1568" i="3"/>
  <c r="G1579" i="3"/>
  <c r="G1585" i="3"/>
  <c r="G1591" i="3"/>
  <c r="G1611" i="3"/>
  <c r="G1620" i="3"/>
  <c r="G1628" i="3"/>
  <c r="G1636" i="3"/>
  <c r="G1644" i="3"/>
  <c r="G1652" i="3"/>
  <c r="G1660" i="3"/>
  <c r="G1668" i="3"/>
  <c r="G1676" i="3"/>
  <c r="G1684" i="3"/>
  <c r="G1692" i="3"/>
  <c r="G1700" i="3"/>
  <c r="G1708" i="3"/>
  <c r="G1716" i="3"/>
  <c r="G1724" i="3"/>
  <c r="G1732" i="3"/>
  <c r="G1740" i="3"/>
  <c r="G1748" i="3"/>
  <c r="G1756" i="3"/>
  <c r="G1764" i="3"/>
  <c r="G1772" i="3"/>
  <c r="G1780" i="3"/>
  <c r="G1788" i="3"/>
  <c r="G1796" i="3"/>
  <c r="G1804" i="3"/>
  <c r="G1812" i="3"/>
  <c r="G1820" i="3"/>
  <c r="G1828" i="3"/>
  <c r="G1562" i="3"/>
  <c r="G1570" i="3"/>
  <c r="G1576" i="3"/>
  <c r="G1596" i="3"/>
  <c r="G1602" i="3"/>
  <c r="G1608" i="3"/>
  <c r="G1619" i="3"/>
  <c r="G1627" i="3"/>
  <c r="G1635" i="3"/>
  <c r="G1643" i="3"/>
  <c r="G1651" i="3"/>
  <c r="G1659" i="3"/>
  <c r="G1667" i="3"/>
  <c r="G1675" i="3"/>
  <c r="G1683" i="3"/>
  <c r="G1691" i="3"/>
  <c r="G1699" i="3"/>
  <c r="G1707" i="3"/>
  <c r="G1715" i="3"/>
  <c r="G1723" i="3"/>
  <c r="G1731" i="3"/>
  <c r="G1739" i="3"/>
  <c r="G1747" i="3"/>
  <c r="G1755" i="3"/>
  <c r="G1763" i="3"/>
  <c r="G1587" i="3"/>
  <c r="G1593" i="3"/>
  <c r="G1599" i="3"/>
  <c r="G1618" i="3"/>
  <c r="G1626" i="3"/>
  <c r="G1634" i="3"/>
  <c r="G1642" i="3"/>
  <c r="G1650" i="3"/>
  <c r="G1658" i="3"/>
  <c r="G1666" i="3"/>
  <c r="G1674" i="3"/>
  <c r="G1682" i="3"/>
  <c r="G1690" i="3"/>
  <c r="G1698" i="3"/>
  <c r="G1706" i="3"/>
  <c r="G1714" i="3"/>
  <c r="G1722" i="3"/>
  <c r="G1730" i="3"/>
  <c r="G1738" i="3"/>
  <c r="G1746" i="3"/>
  <c r="G1754" i="3"/>
  <c r="G1762" i="3"/>
  <c r="G1560" i="3"/>
  <c r="G1572" i="3"/>
  <c r="G1578" i="3"/>
  <c r="G1584" i="3"/>
  <c r="G1604" i="3"/>
  <c r="G1610" i="3"/>
  <c r="G1617" i="3"/>
  <c r="G1625" i="3"/>
  <c r="G1633" i="3"/>
  <c r="G1641" i="3"/>
  <c r="G1649" i="3"/>
  <c r="G1657" i="3"/>
  <c r="G1665" i="3"/>
  <c r="G1673" i="3"/>
  <c r="G1681" i="3"/>
  <c r="G1689" i="3"/>
  <c r="G1697" i="3"/>
  <c r="G1705" i="3"/>
  <c r="G1713" i="3"/>
  <c r="G1721" i="3"/>
  <c r="G1729" i="3"/>
  <c r="G1737" i="3"/>
  <c r="G1745" i="3"/>
  <c r="G1753" i="3"/>
  <c r="G1563" i="3"/>
  <c r="G1569" i="3"/>
  <c r="G1575" i="3"/>
  <c r="G1595" i="3"/>
  <c r="G1601" i="3"/>
  <c r="G1607" i="3"/>
  <c r="G1624" i="3"/>
  <c r="G1632" i="3"/>
  <c r="G1640" i="3"/>
  <c r="G1648" i="3"/>
  <c r="G1656" i="3"/>
  <c r="G1664" i="3"/>
  <c r="G1672" i="3"/>
  <c r="G1680" i="3"/>
  <c r="G1688" i="3"/>
  <c r="G1696" i="3"/>
  <c r="G1704" i="3"/>
  <c r="G1712" i="3"/>
  <c r="G1720" i="3"/>
  <c r="G1728" i="3"/>
  <c r="G1736" i="3"/>
  <c r="G1744" i="3"/>
  <c r="G1752" i="3"/>
  <c r="G1760" i="3"/>
  <c r="G1768" i="3"/>
  <c r="G1776" i="3"/>
  <c r="G1784" i="3"/>
  <c r="G1792" i="3"/>
  <c r="G1800" i="3"/>
  <c r="G1808" i="3"/>
  <c r="G1816" i="3"/>
  <c r="G1580" i="3"/>
  <c r="G1586" i="3"/>
  <c r="G1592" i="3"/>
  <c r="G1612" i="3"/>
  <c r="G1616" i="3"/>
  <c r="G1623" i="3"/>
  <c r="G1631" i="3"/>
  <c r="G1639" i="3"/>
  <c r="G1647" i="3"/>
  <c r="G1655" i="3"/>
  <c r="G1663" i="3"/>
  <c r="G1671" i="3"/>
  <c r="G1679" i="3"/>
  <c r="G1687" i="3"/>
  <c r="G1695" i="3"/>
  <c r="G1703" i="3"/>
  <c r="G1711" i="3"/>
  <c r="G1719" i="3"/>
  <c r="G1727" i="3"/>
  <c r="G1735" i="3"/>
  <c r="G1743" i="3"/>
  <c r="G1751" i="3"/>
  <c r="G1759" i="3"/>
  <c r="G1767" i="3"/>
  <c r="G1775" i="3"/>
  <c r="G1783" i="3"/>
  <c r="G1791" i="3"/>
  <c r="G1799" i="3"/>
  <c r="G1807" i="3"/>
  <c r="G1815" i="3"/>
  <c r="G1823" i="3"/>
  <c r="G1831" i="3"/>
  <c r="G1778" i="3"/>
  <c r="G1794" i="3"/>
  <c r="G1810" i="3"/>
  <c r="G1819" i="3"/>
  <c r="G1827" i="3"/>
  <c r="G1830" i="3"/>
  <c r="G1833" i="3"/>
  <c r="G1838" i="3"/>
  <c r="G1846" i="3"/>
  <c r="G1854" i="3"/>
  <c r="G1862" i="3"/>
  <c r="G1870" i="3"/>
  <c r="G1878" i="3"/>
  <c r="G1886" i="3"/>
  <c r="G1894" i="3"/>
  <c r="G1902" i="3"/>
  <c r="G1910" i="3"/>
  <c r="G1918" i="3"/>
  <c r="G1926" i="3"/>
  <c r="G1934" i="3"/>
  <c r="G1942" i="3"/>
  <c r="G1950" i="3"/>
  <c r="G1958" i="3"/>
  <c r="G1966" i="3"/>
  <c r="G1974" i="3"/>
  <c r="G1982" i="3"/>
  <c r="G1990" i="3"/>
  <c r="G1998" i="3"/>
  <c r="G2006" i="3"/>
  <c r="G2014" i="3"/>
  <c r="G2022" i="3"/>
  <c r="G2030" i="3"/>
  <c r="G2038" i="3"/>
  <c r="G2046" i="3"/>
  <c r="G2054" i="3"/>
  <c r="G2062" i="3"/>
  <c r="G2070" i="3"/>
  <c r="G2078" i="3"/>
  <c r="G2086" i="3"/>
  <c r="G2094" i="3"/>
  <c r="G2102" i="3"/>
  <c r="G2110" i="3"/>
  <c r="G2118" i="3"/>
  <c r="G2126" i="3"/>
  <c r="G2134" i="3"/>
  <c r="G1761" i="3"/>
  <c r="G1770" i="3"/>
  <c r="G1785" i="3"/>
  <c r="G1801" i="3"/>
  <c r="G1817" i="3"/>
  <c r="G1824" i="3"/>
  <c r="G1837" i="3"/>
  <c r="G1845" i="3"/>
  <c r="G1853" i="3"/>
  <c r="G1861" i="3"/>
  <c r="G1869" i="3"/>
  <c r="G1877" i="3"/>
  <c r="G1885" i="3"/>
  <c r="G1893" i="3"/>
  <c r="G1901" i="3"/>
  <c r="G1909" i="3"/>
  <c r="G1917" i="3"/>
  <c r="G1925" i="3"/>
  <c r="G1933" i="3"/>
  <c r="G1941" i="3"/>
  <c r="G1949" i="3"/>
  <c r="G1957" i="3"/>
  <c r="G1965" i="3"/>
  <c r="G1973" i="3"/>
  <c r="G1981" i="3"/>
  <c r="G1989" i="3"/>
  <c r="G1997" i="3"/>
  <c r="G2005" i="3"/>
  <c r="G2013" i="3"/>
  <c r="G2021" i="3"/>
  <c r="G2029" i="3"/>
  <c r="G2037" i="3"/>
  <c r="G2045" i="3"/>
  <c r="G2053" i="3"/>
  <c r="G2061" i="3"/>
  <c r="G2069" i="3"/>
  <c r="G2077" i="3"/>
  <c r="G2085" i="3"/>
  <c r="G1790" i="3"/>
  <c r="G1806" i="3"/>
  <c r="G1836" i="3"/>
  <c r="G1844" i="3"/>
  <c r="G1852" i="3"/>
  <c r="G1860" i="3"/>
  <c r="G1868" i="3"/>
  <c r="G1876" i="3"/>
  <c r="G1884" i="3"/>
  <c r="G1892" i="3"/>
  <c r="G1900" i="3"/>
  <c r="G1908" i="3"/>
  <c r="G1916" i="3"/>
  <c r="G1924" i="3"/>
  <c r="G1932" i="3"/>
  <c r="G1940" i="3"/>
  <c r="G1948" i="3"/>
  <c r="G1956" i="3"/>
  <c r="G1964" i="3"/>
  <c r="G1972" i="3"/>
  <c r="G1980" i="3"/>
  <c r="G1988" i="3"/>
  <c r="G1996" i="3"/>
  <c r="G2004" i="3"/>
  <c r="G2012" i="3"/>
  <c r="G2020" i="3"/>
  <c r="G2028" i="3"/>
  <c r="G2036" i="3"/>
  <c r="G2044" i="3"/>
  <c r="G2052" i="3"/>
  <c r="G2060" i="3"/>
  <c r="G2068" i="3"/>
  <c r="G2076" i="3"/>
  <c r="G2084" i="3"/>
  <c r="G2092" i="3"/>
  <c r="G2100" i="3"/>
  <c r="G2108" i="3"/>
  <c r="G2116" i="3"/>
  <c r="G2124" i="3"/>
  <c r="G2132" i="3"/>
  <c r="G2140" i="3"/>
  <c r="G2148" i="3"/>
  <c r="G2156" i="3"/>
  <c r="G2164" i="3"/>
  <c r="G2172" i="3"/>
  <c r="G2180" i="3"/>
  <c r="G1771" i="3"/>
  <c r="G1779" i="3"/>
  <c r="G1795" i="3"/>
  <c r="G1811" i="3"/>
  <c r="G1826" i="3"/>
  <c r="G1829" i="3"/>
  <c r="G1832" i="3"/>
  <c r="G1843" i="3"/>
  <c r="G1851" i="3"/>
  <c r="G1859" i="3"/>
  <c r="G1867" i="3"/>
  <c r="G1875" i="3"/>
  <c r="G1883" i="3"/>
  <c r="G1891" i="3"/>
  <c r="G1899" i="3"/>
  <c r="G1907" i="3"/>
  <c r="G1915" i="3"/>
  <c r="G1923" i="3"/>
  <c r="G1931" i="3"/>
  <c r="G1939" i="3"/>
  <c r="G1947" i="3"/>
  <c r="G1955" i="3"/>
  <c r="G1963" i="3"/>
  <c r="G1971" i="3"/>
  <c r="G1979" i="3"/>
  <c r="G1987" i="3"/>
  <c r="G1995" i="3"/>
  <c r="G2003" i="3"/>
  <c r="G2011" i="3"/>
  <c r="G2019" i="3"/>
  <c r="G2027" i="3"/>
  <c r="G2035" i="3"/>
  <c r="G2043" i="3"/>
  <c r="G2051" i="3"/>
  <c r="G2059" i="3"/>
  <c r="G2067" i="3"/>
  <c r="G2075" i="3"/>
  <c r="G2083" i="3"/>
  <c r="G1786" i="3"/>
  <c r="G1802" i="3"/>
  <c r="G1818" i="3"/>
  <c r="G1835" i="3"/>
  <c r="G1842" i="3"/>
  <c r="G1850" i="3"/>
  <c r="G1858" i="3"/>
  <c r="G1866" i="3"/>
  <c r="G1874" i="3"/>
  <c r="G1882" i="3"/>
  <c r="G1890" i="3"/>
  <c r="G1898" i="3"/>
  <c r="G1906" i="3"/>
  <c r="G1914" i="3"/>
  <c r="G1922" i="3"/>
  <c r="G1930" i="3"/>
  <c r="G1938" i="3"/>
  <c r="G1946" i="3"/>
  <c r="G1954" i="3"/>
  <c r="G1962" i="3"/>
  <c r="G1970" i="3"/>
  <c r="G1978" i="3"/>
  <c r="G1986" i="3"/>
  <c r="G1994" i="3"/>
  <c r="G2002" i="3"/>
  <c r="G2010" i="3"/>
  <c r="G2018" i="3"/>
  <c r="G2026" i="3"/>
  <c r="G2034" i="3"/>
  <c r="G2042" i="3"/>
  <c r="G2050" i="3"/>
  <c r="G2058" i="3"/>
  <c r="G2066" i="3"/>
  <c r="G2074" i="3"/>
  <c r="G2082" i="3"/>
  <c r="G2090" i="3"/>
  <c r="G2098" i="3"/>
  <c r="G2106" i="3"/>
  <c r="G2114" i="3"/>
  <c r="G2122" i="3"/>
  <c r="G2130" i="3"/>
  <c r="G2138" i="3"/>
  <c r="G2146" i="3"/>
  <c r="G2154" i="3"/>
  <c r="G1777" i="3"/>
  <c r="G1793" i="3"/>
  <c r="G1809" i="3"/>
  <c r="G1841" i="3"/>
  <c r="G1849" i="3"/>
  <c r="G1857" i="3"/>
  <c r="G1865" i="3"/>
  <c r="G1873" i="3"/>
  <c r="G1881" i="3"/>
  <c r="G1889" i="3"/>
  <c r="G1897" i="3"/>
  <c r="G1905" i="3"/>
  <c r="G1913" i="3"/>
  <c r="G1921" i="3"/>
  <c r="G1929" i="3"/>
  <c r="G1937" i="3"/>
  <c r="G1945" i="3"/>
  <c r="G1953" i="3"/>
  <c r="G1961" i="3"/>
  <c r="G1969" i="3"/>
  <c r="G1977" i="3"/>
  <c r="G1985" i="3"/>
  <c r="G1993" i="3"/>
  <c r="G2001" i="3"/>
  <c r="G2009" i="3"/>
  <c r="G2017" i="3"/>
  <c r="G2025" i="3"/>
  <c r="G2033" i="3"/>
  <c r="G2041" i="3"/>
  <c r="G2049" i="3"/>
  <c r="G2057" i="3"/>
  <c r="G2065" i="3"/>
  <c r="G2073" i="3"/>
  <c r="G2081" i="3"/>
  <c r="G2089" i="3"/>
  <c r="G2097" i="3"/>
  <c r="G2105" i="3"/>
  <c r="G1782" i="3"/>
  <c r="G1798" i="3"/>
  <c r="G1814" i="3"/>
  <c r="G1822" i="3"/>
  <c r="G1825" i="3"/>
  <c r="G1834" i="3"/>
  <c r="G1840" i="3"/>
  <c r="G1848" i="3"/>
  <c r="G1856" i="3"/>
  <c r="G1864" i="3"/>
  <c r="G1872" i="3"/>
  <c r="G1880" i="3"/>
  <c r="G1888" i="3"/>
  <c r="G1896" i="3"/>
  <c r="G1904" i="3"/>
  <c r="G1912" i="3"/>
  <c r="G1920" i="3"/>
  <c r="G1928" i="3"/>
  <c r="G1936" i="3"/>
  <c r="G1944" i="3"/>
  <c r="G1952" i="3"/>
  <c r="G1960" i="3"/>
  <c r="G1968" i="3"/>
  <c r="G1976" i="3"/>
  <c r="G1984" i="3"/>
  <c r="G1992" i="3"/>
  <c r="G2000" i="3"/>
  <c r="G2008" i="3"/>
  <c r="G2016" i="3"/>
  <c r="G2024" i="3"/>
  <c r="G2032" i="3"/>
  <c r="G2040" i="3"/>
  <c r="G2048" i="3"/>
  <c r="G2056" i="3"/>
  <c r="G2064" i="3"/>
  <c r="G2072" i="3"/>
  <c r="G2080" i="3"/>
  <c r="G2088" i="3"/>
  <c r="G2096" i="3"/>
  <c r="G2104" i="3"/>
  <c r="G2112" i="3"/>
  <c r="G2120" i="3"/>
  <c r="G2128" i="3"/>
  <c r="G2136" i="3"/>
  <c r="G2144" i="3"/>
  <c r="G2152" i="3"/>
  <c r="G2160" i="3"/>
  <c r="G2168" i="3"/>
  <c r="G2176" i="3"/>
  <c r="G2184" i="3"/>
  <c r="G1769" i="3"/>
  <c r="G1787" i="3"/>
  <c r="G1803" i="3"/>
  <c r="G1839" i="3"/>
  <c r="G1847" i="3"/>
  <c r="G1855" i="3"/>
  <c r="G1863" i="3"/>
  <c r="G1871" i="3"/>
  <c r="G1879" i="3"/>
  <c r="G1887" i="3"/>
  <c r="G1895" i="3"/>
  <c r="G1903" i="3"/>
  <c r="G1911" i="3"/>
  <c r="G1919" i="3"/>
  <c r="G1927" i="3"/>
  <c r="G1935" i="3"/>
  <c r="G1943" i="3"/>
  <c r="G1951" i="3"/>
  <c r="G1959" i="3"/>
  <c r="G1967" i="3"/>
  <c r="G1975" i="3"/>
  <c r="G1983" i="3"/>
  <c r="G1991" i="3"/>
  <c r="G1999" i="3"/>
  <c r="G2007" i="3"/>
  <c r="G2015" i="3"/>
  <c r="G2023" i="3"/>
  <c r="G2031" i="3"/>
  <c r="G2039" i="3"/>
  <c r="G2047" i="3"/>
  <c r="G2055" i="3"/>
  <c r="G2063" i="3"/>
  <c r="G2071" i="3"/>
  <c r="G2079" i="3"/>
  <c r="G2087" i="3"/>
  <c r="G2095" i="3"/>
  <c r="G2099" i="3"/>
  <c r="G2113" i="3"/>
  <c r="G2129" i="3"/>
  <c r="G2141" i="3"/>
  <c r="G2143" i="3"/>
  <c r="G2179" i="3"/>
  <c r="G2182" i="3"/>
  <c r="G2194" i="3"/>
  <c r="G2202" i="3"/>
  <c r="G2210" i="3"/>
  <c r="G2218" i="3"/>
  <c r="G2226" i="3"/>
  <c r="G2234" i="3"/>
  <c r="G2242" i="3"/>
  <c r="G2250" i="3"/>
  <c r="G2258" i="3"/>
  <c r="G2266" i="3"/>
  <c r="G2274" i="3"/>
  <c r="G2282" i="3"/>
  <c r="G2290" i="3"/>
  <c r="G2298" i="3"/>
  <c r="G2306" i="3"/>
  <c r="G2314" i="3"/>
  <c r="G2322" i="3"/>
  <c r="G2330" i="3"/>
  <c r="G2338" i="3"/>
  <c r="G2346" i="3"/>
  <c r="G2354" i="3"/>
  <c r="G2362" i="3"/>
  <c r="G2370" i="3"/>
  <c r="G2378" i="3"/>
  <c r="G2386" i="3"/>
  <c r="G2394" i="3"/>
  <c r="G2402" i="3"/>
  <c r="G2410" i="3"/>
  <c r="G2418" i="3"/>
  <c r="G2426" i="3"/>
  <c r="G2434" i="3"/>
  <c r="G2442" i="3"/>
  <c r="G2450" i="3"/>
  <c r="G2458" i="3"/>
  <c r="G2466" i="3"/>
  <c r="G2474" i="3"/>
  <c r="G2482" i="3"/>
  <c r="G2490" i="3"/>
  <c r="G2498" i="3"/>
  <c r="G2091" i="3"/>
  <c r="G2111" i="3"/>
  <c r="G2127" i="3"/>
  <c r="G2145" i="3"/>
  <c r="G2167" i="3"/>
  <c r="G2170" i="3"/>
  <c r="G2173" i="3"/>
  <c r="G2186" i="3"/>
  <c r="G2193" i="3"/>
  <c r="G2201" i="3"/>
  <c r="G2209" i="3"/>
  <c r="G2217" i="3"/>
  <c r="G2225" i="3"/>
  <c r="G2233" i="3"/>
  <c r="G2241" i="3"/>
  <c r="G2249" i="3"/>
  <c r="G2257" i="3"/>
  <c r="G2265" i="3"/>
  <c r="G2273" i="3"/>
  <c r="G2281" i="3"/>
  <c r="G2289" i="3"/>
  <c r="G2297" i="3"/>
  <c r="G2305" i="3"/>
  <c r="G2313" i="3"/>
  <c r="G2321" i="3"/>
  <c r="G2329" i="3"/>
  <c r="G2337" i="3"/>
  <c r="G2345" i="3"/>
  <c r="G2353" i="3"/>
  <c r="G2361" i="3"/>
  <c r="G2369" i="3"/>
  <c r="G2377" i="3"/>
  <c r="G2385" i="3"/>
  <c r="G2103" i="3"/>
  <c r="G2109" i="3"/>
  <c r="G2125" i="3"/>
  <c r="G2147" i="3"/>
  <c r="G2158" i="3"/>
  <c r="G2161" i="3"/>
  <c r="G2192" i="3"/>
  <c r="G2200" i="3"/>
  <c r="G2208" i="3"/>
  <c r="G2216" i="3"/>
  <c r="G2224" i="3"/>
  <c r="G2232" i="3"/>
  <c r="G2240" i="3"/>
  <c r="G2248" i="3"/>
  <c r="G2256" i="3"/>
  <c r="G2264" i="3"/>
  <c r="G2272" i="3"/>
  <c r="G2280" i="3"/>
  <c r="G2288" i="3"/>
  <c r="G2296" i="3"/>
  <c r="G2304" i="3"/>
  <c r="G2312" i="3"/>
  <c r="G2320" i="3"/>
  <c r="G2328" i="3"/>
  <c r="G2336" i="3"/>
  <c r="G2344" i="3"/>
  <c r="G2352" i="3"/>
  <c r="G2360" i="3"/>
  <c r="G2368" i="3"/>
  <c r="G2376" i="3"/>
  <c r="G2384" i="3"/>
  <c r="G2392" i="3"/>
  <c r="G2123" i="3"/>
  <c r="G2149" i="3"/>
  <c r="G2151" i="3"/>
  <c r="G2175" i="3"/>
  <c r="G2178" i="3"/>
  <c r="G2181" i="3"/>
  <c r="G2185" i="3"/>
  <c r="G2191" i="3"/>
  <c r="G2199" i="3"/>
  <c r="G2207" i="3"/>
  <c r="G2215" i="3"/>
  <c r="G2223" i="3"/>
  <c r="G2231" i="3"/>
  <c r="G2239" i="3"/>
  <c r="G2247" i="3"/>
  <c r="G2255" i="3"/>
  <c r="G2263" i="3"/>
  <c r="G2271" i="3"/>
  <c r="G2279" i="3"/>
  <c r="G2287" i="3"/>
  <c r="G2295" i="3"/>
  <c r="G2303" i="3"/>
  <c r="G2311" i="3"/>
  <c r="G2319" i="3"/>
  <c r="G2327" i="3"/>
  <c r="G2335" i="3"/>
  <c r="G2343" i="3"/>
  <c r="G2351" i="3"/>
  <c r="G2359" i="3"/>
  <c r="G2367" i="3"/>
  <c r="G2375" i="3"/>
  <c r="G2383" i="3"/>
  <c r="G2391" i="3"/>
  <c r="G2399" i="3"/>
  <c r="G2407" i="3"/>
  <c r="G2415" i="3"/>
  <c r="G2093" i="3"/>
  <c r="G2121" i="3"/>
  <c r="G2142" i="3"/>
  <c r="G2153" i="3"/>
  <c r="G2163" i="3"/>
  <c r="G2166" i="3"/>
  <c r="G2169" i="3"/>
  <c r="G2190" i="3"/>
  <c r="G2198" i="3"/>
  <c r="G2206" i="3"/>
  <c r="G2214" i="3"/>
  <c r="G2222" i="3"/>
  <c r="G2230" i="3"/>
  <c r="G2238" i="3"/>
  <c r="G2246" i="3"/>
  <c r="G2254" i="3"/>
  <c r="G2262" i="3"/>
  <c r="G2270" i="3"/>
  <c r="G2278" i="3"/>
  <c r="G2286" i="3"/>
  <c r="G2294" i="3"/>
  <c r="G2302" i="3"/>
  <c r="G2310" i="3"/>
  <c r="G2318" i="3"/>
  <c r="G2326" i="3"/>
  <c r="G2334" i="3"/>
  <c r="G2342" i="3"/>
  <c r="G2350" i="3"/>
  <c r="G2358" i="3"/>
  <c r="G2366" i="3"/>
  <c r="G2374" i="3"/>
  <c r="G2382" i="3"/>
  <c r="G2390" i="3"/>
  <c r="G2398" i="3"/>
  <c r="G2406" i="3"/>
  <c r="G2414" i="3"/>
  <c r="G2422" i="3"/>
  <c r="G2430" i="3"/>
  <c r="G2438" i="3"/>
  <c r="G2446" i="3"/>
  <c r="G2101" i="3"/>
  <c r="G2107" i="3"/>
  <c r="G2119" i="3"/>
  <c r="G2135" i="3"/>
  <c r="G2155" i="3"/>
  <c r="G2189" i="3"/>
  <c r="G2197" i="3"/>
  <c r="G2205" i="3"/>
  <c r="G2213" i="3"/>
  <c r="G2221" i="3"/>
  <c r="G2229" i="3"/>
  <c r="G2237" i="3"/>
  <c r="G2245" i="3"/>
  <c r="G2253" i="3"/>
  <c r="G2261" i="3"/>
  <c r="G2269" i="3"/>
  <c r="G2277" i="3"/>
  <c r="G2285" i="3"/>
  <c r="G2293" i="3"/>
  <c r="G2301" i="3"/>
  <c r="G2309" i="3"/>
  <c r="G2317" i="3"/>
  <c r="G2325" i="3"/>
  <c r="G2333" i="3"/>
  <c r="G2341" i="3"/>
  <c r="G2349" i="3"/>
  <c r="G2357" i="3"/>
  <c r="G2365" i="3"/>
  <c r="G2373" i="3"/>
  <c r="G2381" i="3"/>
  <c r="G2389" i="3"/>
  <c r="G2397" i="3"/>
  <c r="G2405" i="3"/>
  <c r="G2413" i="3"/>
  <c r="G2421" i="3"/>
  <c r="G2429" i="3"/>
  <c r="G2437" i="3"/>
  <c r="G2445" i="3"/>
  <c r="G2117" i="3"/>
  <c r="G2133" i="3"/>
  <c r="G2137" i="3"/>
  <c r="G2157" i="3"/>
  <c r="G2171" i="3"/>
  <c r="G2174" i="3"/>
  <c r="G2177" i="3"/>
  <c r="G2183" i="3"/>
  <c r="G2188" i="3"/>
  <c r="G2196" i="3"/>
  <c r="G2204" i="3"/>
  <c r="G2212" i="3"/>
  <c r="G2220" i="3"/>
  <c r="G2228" i="3"/>
  <c r="G2236" i="3"/>
  <c r="G2244" i="3"/>
  <c r="G2252" i="3"/>
  <c r="G2260" i="3"/>
  <c r="G2268" i="3"/>
  <c r="G2276" i="3"/>
  <c r="G2284" i="3"/>
  <c r="G2292" i="3"/>
  <c r="G2300" i="3"/>
  <c r="G2308" i="3"/>
  <c r="G2316" i="3"/>
  <c r="G2324" i="3"/>
  <c r="G2332" i="3"/>
  <c r="G2340" i="3"/>
  <c r="G2348" i="3"/>
  <c r="G2356" i="3"/>
  <c r="G2364" i="3"/>
  <c r="G2372" i="3"/>
  <c r="G2380" i="3"/>
  <c r="G2388" i="3"/>
  <c r="G2396" i="3"/>
  <c r="G2115" i="3"/>
  <c r="G2131" i="3"/>
  <c r="G2139" i="3"/>
  <c r="G2150" i="3"/>
  <c r="G2159" i="3"/>
  <c r="G2162" i="3"/>
  <c r="G2165" i="3"/>
  <c r="G2187" i="3"/>
  <c r="G2195" i="3"/>
  <c r="G2203" i="3"/>
  <c r="G2211" i="3"/>
  <c r="G2219" i="3"/>
  <c r="G2227" i="3"/>
  <c r="G2235" i="3"/>
  <c r="G2243" i="3"/>
  <c r="G2251" i="3"/>
  <c r="G2259" i="3"/>
  <c r="G2267" i="3"/>
  <c r="G2275" i="3"/>
  <c r="G2283" i="3"/>
  <c r="G2291" i="3"/>
  <c r="G2299" i="3"/>
  <c r="G2307" i="3"/>
  <c r="G2315" i="3"/>
  <c r="G2323" i="3"/>
  <c r="G2331" i="3"/>
  <c r="G2339" i="3"/>
  <c r="G2347" i="3"/>
  <c r="G2355" i="3"/>
  <c r="G2363" i="3"/>
  <c r="G2371" i="3"/>
  <c r="G2379" i="3"/>
  <c r="G2387" i="3"/>
  <c r="G2395" i="3"/>
  <c r="G2403" i="3"/>
  <c r="G2411" i="3"/>
  <c r="G2419" i="3"/>
  <c r="G2427" i="3"/>
  <c r="G2435" i="3"/>
  <c r="G2443" i="3"/>
  <c r="G2451" i="3"/>
  <c r="G2459" i="3"/>
  <c r="G2467" i="3"/>
  <c r="G2475" i="3"/>
  <c r="G2483" i="3"/>
  <c r="G2491" i="3"/>
  <c r="G2499" i="3"/>
  <c r="G2507" i="3"/>
  <c r="G2515" i="3"/>
  <c r="G2433" i="3"/>
  <c r="G2454" i="3"/>
  <c r="G2460" i="3"/>
  <c r="G2480" i="3"/>
  <c r="G2486" i="3"/>
  <c r="G2492" i="3"/>
  <c r="G2504" i="3"/>
  <c r="G2517" i="3"/>
  <c r="G2522" i="3"/>
  <c r="G2530" i="3"/>
  <c r="G2538" i="3"/>
  <c r="G2546" i="3"/>
  <c r="G2554" i="3"/>
  <c r="G2562" i="3"/>
  <c r="G2570" i="3"/>
  <c r="G2578" i="3"/>
  <c r="G2586" i="3"/>
  <c r="G2594" i="3"/>
  <c r="G2602" i="3"/>
  <c r="G2610" i="3"/>
  <c r="G2618" i="3"/>
  <c r="G2626" i="3"/>
  <c r="G2634" i="3"/>
  <c r="G2642" i="3"/>
  <c r="G2650" i="3"/>
  <c r="G2658" i="3"/>
  <c r="G2666" i="3"/>
  <c r="G2674" i="3"/>
  <c r="G2682" i="3"/>
  <c r="G2690" i="3"/>
  <c r="G2698" i="3"/>
  <c r="G2706" i="3"/>
  <c r="G2714" i="3"/>
  <c r="G2722" i="3"/>
  <c r="G2401" i="3"/>
  <c r="G2404" i="3"/>
  <c r="G2416" i="3"/>
  <c r="G2424" i="3"/>
  <c r="G2440" i="3"/>
  <c r="G2449" i="3"/>
  <c r="G2465" i="3"/>
  <c r="G2471" i="3"/>
  <c r="G2477" i="3"/>
  <c r="G2497" i="3"/>
  <c r="G2508" i="3"/>
  <c r="G2512" i="3"/>
  <c r="G2521" i="3"/>
  <c r="G2529" i="3"/>
  <c r="G2537" i="3"/>
  <c r="G2545" i="3"/>
  <c r="G2553" i="3"/>
  <c r="G2561" i="3"/>
  <c r="G2569" i="3"/>
  <c r="G2577" i="3"/>
  <c r="G2585" i="3"/>
  <c r="G2593" i="3"/>
  <c r="G2601" i="3"/>
  <c r="G2609" i="3"/>
  <c r="G2617" i="3"/>
  <c r="G2625" i="3"/>
  <c r="G2633" i="3"/>
  <c r="G2641" i="3"/>
  <c r="G2649" i="3"/>
  <c r="G2657" i="3"/>
  <c r="G2665" i="3"/>
  <c r="G2673" i="3"/>
  <c r="G2681" i="3"/>
  <c r="G2689" i="3"/>
  <c r="G2697" i="3"/>
  <c r="G2705" i="3"/>
  <c r="G2713" i="3"/>
  <c r="G2721" i="3"/>
  <c r="G2393" i="3"/>
  <c r="G2431" i="3"/>
  <c r="G2447" i="3"/>
  <c r="G2456" i="3"/>
  <c r="G2462" i="3"/>
  <c r="G2468" i="3"/>
  <c r="G2488" i="3"/>
  <c r="G2494" i="3"/>
  <c r="G2500" i="3"/>
  <c r="G2503" i="3"/>
  <c r="G2516" i="3"/>
  <c r="G2520" i="3"/>
  <c r="G2528" i="3"/>
  <c r="G2536" i="3"/>
  <c r="G2544" i="3"/>
  <c r="G2552" i="3"/>
  <c r="G2560" i="3"/>
  <c r="G2568" i="3"/>
  <c r="G2576" i="3"/>
  <c r="G2584" i="3"/>
  <c r="G2592" i="3"/>
  <c r="G2600" i="3"/>
  <c r="G2608" i="3"/>
  <c r="G2616" i="3"/>
  <c r="G2624" i="3"/>
  <c r="G2632" i="3"/>
  <c r="G2640" i="3"/>
  <c r="G2648" i="3"/>
  <c r="G2656" i="3"/>
  <c r="G2664" i="3"/>
  <c r="G2672" i="3"/>
  <c r="G2680" i="3"/>
  <c r="G2688" i="3"/>
  <c r="G2696" i="3"/>
  <c r="G2704" i="3"/>
  <c r="G2712" i="3"/>
  <c r="G2720" i="3"/>
  <c r="G5" i="3"/>
  <c r="G2417" i="3"/>
  <c r="G2420" i="3"/>
  <c r="G2436" i="3"/>
  <c r="G2453" i="3"/>
  <c r="G2473" i="3"/>
  <c r="G2479" i="3"/>
  <c r="G2485" i="3"/>
  <c r="G2511" i="3"/>
  <c r="G2527" i="3"/>
  <c r="G2535" i="3"/>
  <c r="G2543" i="3"/>
  <c r="G2551" i="3"/>
  <c r="G2559" i="3"/>
  <c r="G2567" i="3"/>
  <c r="G2575" i="3"/>
  <c r="G2583" i="3"/>
  <c r="G2591" i="3"/>
  <c r="G2599" i="3"/>
  <c r="G2607" i="3"/>
  <c r="G2615" i="3"/>
  <c r="G2623" i="3"/>
  <c r="G2631" i="3"/>
  <c r="G2639" i="3"/>
  <c r="G2647" i="3"/>
  <c r="G2655" i="3"/>
  <c r="G2663" i="3"/>
  <c r="G2671" i="3"/>
  <c r="G2679" i="3"/>
  <c r="G2687" i="3"/>
  <c r="G2695" i="3"/>
  <c r="G2703" i="3"/>
  <c r="G2711" i="3"/>
  <c r="G2408" i="3"/>
  <c r="G2425" i="3"/>
  <c r="G2441" i="3"/>
  <c r="G2464" i="3"/>
  <c r="G2470" i="3"/>
  <c r="G2476" i="3"/>
  <c r="G2496" i="3"/>
  <c r="G2502" i="3"/>
  <c r="G2506" i="3"/>
  <c r="G2519" i="3"/>
  <c r="G2526" i="3"/>
  <c r="G2534" i="3"/>
  <c r="G2542" i="3"/>
  <c r="G2550" i="3"/>
  <c r="G2558" i="3"/>
  <c r="G2566" i="3"/>
  <c r="G2574" i="3"/>
  <c r="G2582" i="3"/>
  <c r="G2590" i="3"/>
  <c r="G2598" i="3"/>
  <c r="G2606" i="3"/>
  <c r="G2614" i="3"/>
  <c r="G2622" i="3"/>
  <c r="G2630" i="3"/>
  <c r="G2638" i="3"/>
  <c r="G2646" i="3"/>
  <c r="G2654" i="3"/>
  <c r="G2662" i="3"/>
  <c r="G2670" i="3"/>
  <c r="G2678" i="3"/>
  <c r="G2686" i="3"/>
  <c r="G2694" i="3"/>
  <c r="G2432" i="3"/>
  <c r="G2448" i="3"/>
  <c r="G2455" i="3"/>
  <c r="G2461" i="3"/>
  <c r="G2481" i="3"/>
  <c r="G2487" i="3"/>
  <c r="G2493" i="3"/>
  <c r="G2510" i="3"/>
  <c r="G2514" i="3"/>
  <c r="G2525" i="3"/>
  <c r="G2533" i="3"/>
  <c r="G2541" i="3"/>
  <c r="G2549" i="3"/>
  <c r="G2557" i="3"/>
  <c r="G2565" i="3"/>
  <c r="G2573" i="3"/>
  <c r="G2581" i="3"/>
  <c r="G2589" i="3"/>
  <c r="G2597" i="3"/>
  <c r="G2605" i="3"/>
  <c r="G2613" i="3"/>
  <c r="G2621" i="3"/>
  <c r="G2629" i="3"/>
  <c r="G2637" i="3"/>
  <c r="G2645" i="3"/>
  <c r="G2653" i="3"/>
  <c r="G2661" i="3"/>
  <c r="G2669" i="3"/>
  <c r="G2677" i="3"/>
  <c r="G2685" i="3"/>
  <c r="G2693" i="3"/>
  <c r="G2701" i="3"/>
  <c r="G2709" i="3"/>
  <c r="G2717" i="3"/>
  <c r="G2409" i="3"/>
  <c r="G2412" i="3"/>
  <c r="G2423" i="3"/>
  <c r="G2439" i="3"/>
  <c r="G2472" i="3"/>
  <c r="G2478" i="3"/>
  <c r="G2484" i="3"/>
  <c r="G2505" i="3"/>
  <c r="G2518" i="3"/>
  <c r="G2524" i="3"/>
  <c r="G2532" i="3"/>
  <c r="G2540" i="3"/>
  <c r="G2548" i="3"/>
  <c r="G2556" i="3"/>
  <c r="G2564" i="3"/>
  <c r="G2572" i="3"/>
  <c r="G2580" i="3"/>
  <c r="G2588" i="3"/>
  <c r="G2596" i="3"/>
  <c r="G2604" i="3"/>
  <c r="G2612" i="3"/>
  <c r="G2620" i="3"/>
  <c r="G2628" i="3"/>
  <c r="G2636" i="3"/>
  <c r="G2644" i="3"/>
  <c r="G2652" i="3"/>
  <c r="G2660" i="3"/>
  <c r="G2668" i="3"/>
  <c r="G2676" i="3"/>
  <c r="G2684" i="3"/>
  <c r="G2692" i="3"/>
  <c r="G2700" i="3"/>
  <c r="G2400" i="3"/>
  <c r="G2428" i="3"/>
  <c r="G2444" i="3"/>
  <c r="G2452" i="3"/>
  <c r="G2457" i="3"/>
  <c r="G2463" i="3"/>
  <c r="G2469" i="3"/>
  <c r="G2489" i="3"/>
  <c r="G2495" i="3"/>
  <c r="G2501" i="3"/>
  <c r="G2509" i="3"/>
  <c r="G2513" i="3"/>
  <c r="G2523" i="3"/>
  <c r="G2531" i="3"/>
  <c r="G2539" i="3"/>
  <c r="G2547" i="3"/>
  <c r="G2555" i="3"/>
  <c r="G2563" i="3"/>
  <c r="G2571" i="3"/>
  <c r="G2579" i="3"/>
  <c r="G2587" i="3"/>
  <c r="G2595" i="3"/>
  <c r="G2603" i="3"/>
  <c r="G2611" i="3"/>
  <c r="G2619" i="3"/>
  <c r="G2627" i="3"/>
  <c r="G2635" i="3"/>
  <c r="G2643" i="3"/>
  <c r="G2651" i="3"/>
  <c r="G2659" i="3"/>
  <c r="G2667" i="3"/>
  <c r="G2675" i="3"/>
  <c r="G2683" i="3"/>
  <c r="G2691" i="3"/>
  <c r="G2699" i="3"/>
  <c r="G2707" i="3"/>
  <c r="G2715" i="3"/>
  <c r="G2723" i="3"/>
  <c r="B6" i="3"/>
  <c r="B2720" i="3"/>
  <c r="B2712" i="3"/>
  <c r="B2704" i="3"/>
  <c r="B2696" i="3"/>
  <c r="B2688" i="3"/>
  <c r="B2680" i="3"/>
  <c r="B2672" i="3"/>
  <c r="B2664" i="3"/>
  <c r="B2656" i="3"/>
  <c r="B2648" i="3"/>
  <c r="B2640" i="3"/>
  <c r="B2632" i="3"/>
  <c r="B2624" i="3"/>
  <c r="B2616" i="3"/>
  <c r="B2608" i="3"/>
  <c r="B2600" i="3"/>
  <c r="B2592" i="3"/>
  <c r="B2584" i="3"/>
  <c r="B2576" i="3"/>
  <c r="B2568" i="3"/>
  <c r="B2560" i="3"/>
  <c r="B2552" i="3"/>
  <c r="B2544" i="3"/>
  <c r="B2536" i="3"/>
  <c r="B2528" i="3"/>
  <c r="B2520" i="3"/>
  <c r="B2512" i="3"/>
  <c r="B2504" i="3"/>
  <c r="B2496" i="3"/>
  <c r="B2488" i="3"/>
  <c r="B2480" i="3"/>
  <c r="B2472" i="3"/>
  <c r="B2464" i="3"/>
  <c r="B2456" i="3"/>
  <c r="B2448" i="3"/>
  <c r="B2440" i="3"/>
  <c r="B2432" i="3"/>
  <c r="B2424" i="3"/>
  <c r="B2416" i="3"/>
  <c r="B2408" i="3"/>
  <c r="B2400" i="3"/>
  <c r="B2392" i="3"/>
  <c r="B2384" i="3"/>
  <c r="B2376" i="3"/>
  <c r="B2368" i="3"/>
  <c r="B2360" i="3"/>
  <c r="B2352" i="3"/>
  <c r="B2344" i="3"/>
  <c r="B2336" i="3"/>
  <c r="B2328" i="3"/>
  <c r="B2320" i="3"/>
  <c r="B2312" i="3"/>
  <c r="B2304" i="3"/>
  <c r="B2296" i="3"/>
  <c r="B2288" i="3"/>
  <c r="B2280" i="3"/>
  <c r="B2272" i="3"/>
  <c r="B2264" i="3"/>
  <c r="B2256" i="3"/>
  <c r="B2248" i="3"/>
  <c r="B2240" i="3"/>
  <c r="B2232" i="3"/>
  <c r="B2224" i="3"/>
  <c r="B2216" i="3"/>
  <c r="B2208" i="3"/>
  <c r="B2200" i="3"/>
  <c r="B2192" i="3"/>
  <c r="B2184" i="3"/>
  <c r="B2176" i="3"/>
  <c r="B2168" i="3"/>
  <c r="B2160" i="3"/>
  <c r="B2152" i="3"/>
  <c r="B2144" i="3"/>
  <c r="B2136" i="3"/>
  <c r="B2128" i="3"/>
  <c r="B2120" i="3"/>
  <c r="B2112" i="3"/>
  <c r="B2104" i="3"/>
  <c r="B2096" i="3"/>
  <c r="B2088" i="3"/>
  <c r="B2080" i="3"/>
  <c r="B2072" i="3"/>
  <c r="B2064" i="3"/>
  <c r="B2056" i="3"/>
  <c r="B2048" i="3"/>
  <c r="B2040" i="3"/>
  <c r="B2032" i="3"/>
  <c r="B2024" i="3"/>
  <c r="B2016" i="3"/>
  <c r="B2008" i="3"/>
  <c r="B2000" i="3"/>
  <c r="B1992" i="3"/>
  <c r="B1984" i="3"/>
  <c r="B1976" i="3"/>
  <c r="B1968" i="3"/>
  <c r="B1960" i="3"/>
  <c r="B1952" i="3"/>
  <c r="B1944" i="3"/>
  <c r="B1936" i="3"/>
  <c r="B1928" i="3"/>
  <c r="B1920" i="3"/>
  <c r="B1912" i="3"/>
  <c r="B1904" i="3"/>
  <c r="B1896" i="3"/>
  <c r="B1888" i="3"/>
  <c r="B1880" i="3"/>
  <c r="B1872" i="3"/>
  <c r="B1864" i="3"/>
  <c r="B1856" i="3"/>
  <c r="B1848" i="3"/>
  <c r="B1840" i="3"/>
  <c r="B1832" i="3"/>
  <c r="B1824" i="3"/>
  <c r="B1816" i="3"/>
  <c r="B1808" i="3"/>
  <c r="B1800" i="3"/>
  <c r="B1792" i="3"/>
  <c r="B1784" i="3"/>
  <c r="B1776" i="3"/>
  <c r="B1768" i="3"/>
  <c r="B1760" i="3"/>
  <c r="B1752" i="3"/>
  <c r="B1744" i="3"/>
  <c r="B1736" i="3"/>
  <c r="B1728" i="3"/>
  <c r="B1720" i="3"/>
  <c r="B1712" i="3"/>
  <c r="B1704" i="3"/>
  <c r="B1696" i="3"/>
  <c r="B1688" i="3"/>
  <c r="B1680" i="3"/>
  <c r="B1672" i="3"/>
  <c r="B1664" i="3"/>
  <c r="B1656" i="3"/>
  <c r="B1648" i="3"/>
  <c r="B1640" i="3"/>
  <c r="B1632" i="3"/>
  <c r="B1624" i="3"/>
  <c r="B1616" i="3"/>
  <c r="B1608" i="3"/>
  <c r="B1600" i="3"/>
  <c r="B1592" i="3"/>
  <c r="B1584" i="3"/>
  <c r="B1576" i="3"/>
  <c r="B1568" i="3"/>
  <c r="B1560" i="3"/>
  <c r="B1552" i="3"/>
  <c r="B1544" i="3"/>
  <c r="B1536" i="3"/>
  <c r="B1528" i="3"/>
  <c r="B1520" i="3"/>
  <c r="B1512" i="3"/>
  <c r="B1504" i="3"/>
  <c r="B1496" i="3"/>
  <c r="B1488" i="3"/>
  <c r="B1480" i="3"/>
  <c r="B1472" i="3"/>
  <c r="B1464" i="3"/>
  <c r="B1456" i="3"/>
  <c r="B1448" i="3"/>
  <c r="B1440" i="3"/>
  <c r="B1432" i="3"/>
  <c r="B1424" i="3"/>
  <c r="B1416" i="3"/>
  <c r="B1408" i="3"/>
  <c r="B1400" i="3"/>
  <c r="B1392" i="3"/>
  <c r="B1384" i="3"/>
  <c r="B1376" i="3"/>
  <c r="B1368" i="3"/>
  <c r="B1360" i="3"/>
  <c r="B1352" i="3"/>
  <c r="B1344" i="3"/>
  <c r="B1336" i="3"/>
  <c r="B1328" i="3"/>
  <c r="B1320" i="3"/>
  <c r="B1312" i="3"/>
  <c r="B1304" i="3"/>
  <c r="B1296" i="3"/>
  <c r="B1288" i="3"/>
  <c r="B1280" i="3"/>
  <c r="B1272" i="3"/>
  <c r="B1264" i="3"/>
  <c r="B1256" i="3"/>
  <c r="B1248" i="3"/>
  <c r="B1240" i="3"/>
  <c r="B1232" i="3"/>
  <c r="B1224" i="3"/>
  <c r="B1216" i="3"/>
  <c r="B1208" i="3"/>
  <c r="B1200" i="3"/>
  <c r="B1192" i="3"/>
  <c r="B1184" i="3"/>
  <c r="B1176" i="3"/>
  <c r="B1168" i="3"/>
  <c r="B1160" i="3"/>
  <c r="B1152" i="3"/>
  <c r="B1144" i="3"/>
  <c r="B1136" i="3"/>
  <c r="B1128" i="3"/>
  <c r="B1120" i="3"/>
  <c r="B1112" i="3"/>
  <c r="B1104" i="3"/>
  <c r="B1096" i="3"/>
  <c r="B1088" i="3"/>
  <c r="B1080" i="3"/>
  <c r="B1072" i="3"/>
  <c r="B1064" i="3"/>
  <c r="B1056" i="3"/>
  <c r="B1048" i="3"/>
  <c r="B1040" i="3"/>
  <c r="B1032" i="3"/>
  <c r="B1024" i="3"/>
  <c r="B1016" i="3"/>
  <c r="B1008" i="3"/>
  <c r="B1000" i="3"/>
  <c r="B992" i="3"/>
  <c r="B984" i="3"/>
  <c r="B976" i="3"/>
  <c r="B968" i="3"/>
  <c r="B960" i="3"/>
  <c r="B952" i="3"/>
  <c r="B944" i="3"/>
  <c r="B936" i="3"/>
  <c r="B928" i="3"/>
  <c r="B920" i="3"/>
  <c r="B912" i="3"/>
  <c r="B904" i="3"/>
  <c r="B896" i="3"/>
  <c r="B888" i="3"/>
  <c r="B880" i="3"/>
  <c r="B872" i="3"/>
  <c r="B864" i="3"/>
  <c r="B856" i="3"/>
  <c r="B848" i="3"/>
  <c r="B840" i="3"/>
  <c r="B832" i="3"/>
  <c r="B824" i="3"/>
  <c r="B816" i="3"/>
  <c r="B808" i="3"/>
  <c r="B800" i="3"/>
  <c r="B792" i="3"/>
  <c r="B784" i="3"/>
  <c r="B776" i="3"/>
  <c r="B768" i="3"/>
  <c r="B760" i="3"/>
  <c r="B752" i="3"/>
  <c r="B744" i="3"/>
  <c r="B736" i="3"/>
  <c r="B727" i="3"/>
  <c r="B718" i="3"/>
  <c r="B708" i="3"/>
  <c r="B697" i="3"/>
  <c r="B686" i="3"/>
  <c r="B676" i="3"/>
  <c r="B663" i="3"/>
  <c r="B652" i="3"/>
  <c r="B638" i="3"/>
  <c r="B625" i="3"/>
  <c r="B613" i="3"/>
  <c r="B599" i="3"/>
  <c r="B588" i="3"/>
  <c r="B574" i="3"/>
  <c r="B561" i="3"/>
  <c r="B549" i="3"/>
  <c r="B535" i="3"/>
  <c r="B524" i="3"/>
  <c r="B510" i="3"/>
  <c r="B497" i="3"/>
  <c r="B485" i="3"/>
  <c r="B471" i="3"/>
  <c r="B460" i="3"/>
  <c r="B445" i="3"/>
  <c r="B429" i="3"/>
  <c r="B413" i="3"/>
  <c r="B397" i="3"/>
  <c r="B381" i="3"/>
  <c r="B365" i="3"/>
  <c r="B349" i="3"/>
  <c r="B333" i="3"/>
  <c r="B317" i="3"/>
  <c r="B301" i="3"/>
  <c r="B285" i="3"/>
  <c r="B269" i="3"/>
  <c r="B253" i="3"/>
  <c r="B237" i="3"/>
  <c r="B221" i="3"/>
  <c r="B205" i="3"/>
  <c r="B189" i="3"/>
  <c r="B173" i="3"/>
  <c r="B157" i="3"/>
  <c r="B141" i="3"/>
  <c r="B125" i="3"/>
  <c r="B109" i="3"/>
  <c r="B93" i="3"/>
  <c r="B77" i="3"/>
  <c r="B61" i="3"/>
  <c r="B45" i="3"/>
  <c r="B29" i="3"/>
  <c r="B13" i="3"/>
  <c r="F2725" i="3"/>
  <c r="D2723" i="3"/>
  <c r="F2718" i="3"/>
  <c r="G2710" i="3"/>
  <c r="B2714" i="3"/>
  <c r="B2586" i="3"/>
  <c r="C6" i="3"/>
  <c r="D7" i="3"/>
  <c r="E8" i="3"/>
  <c r="F9" i="3"/>
  <c r="G10" i="3"/>
  <c r="C14" i="3"/>
  <c r="D15" i="3"/>
  <c r="E16" i="3"/>
  <c r="F17" i="3"/>
  <c r="G18" i="3"/>
  <c r="C22" i="3"/>
  <c r="D23" i="3"/>
  <c r="E24" i="3"/>
  <c r="F25" i="3"/>
  <c r="G26" i="3"/>
  <c r="C30" i="3"/>
  <c r="D31" i="3"/>
  <c r="E32" i="3"/>
  <c r="F33" i="3"/>
  <c r="G34" i="3"/>
  <c r="C38" i="3"/>
  <c r="D39" i="3"/>
  <c r="E40" i="3"/>
  <c r="F41" i="3"/>
  <c r="G42" i="3"/>
  <c r="C46" i="3"/>
  <c r="D47" i="3"/>
  <c r="E48" i="3"/>
  <c r="F49" i="3"/>
  <c r="G50" i="3"/>
  <c r="C54" i="3"/>
  <c r="D55" i="3"/>
  <c r="E56" i="3"/>
  <c r="F57" i="3"/>
  <c r="G58" i="3"/>
  <c r="C62" i="3"/>
  <c r="D63" i="3"/>
  <c r="E64" i="3"/>
  <c r="F65" i="3"/>
  <c r="G66" i="3"/>
  <c r="C70" i="3"/>
  <c r="D71" i="3"/>
  <c r="E72" i="3"/>
  <c r="F73" i="3"/>
  <c r="G74" i="3"/>
  <c r="C78" i="3"/>
  <c r="D79" i="3"/>
  <c r="E80" i="3"/>
  <c r="F81" i="3"/>
  <c r="G82" i="3"/>
  <c r="C86" i="3"/>
  <c r="D87" i="3"/>
  <c r="E88" i="3"/>
  <c r="F89" i="3"/>
  <c r="G90" i="3"/>
  <c r="C94" i="3"/>
  <c r="D95" i="3"/>
  <c r="E96" i="3"/>
  <c r="F97" i="3"/>
  <c r="G98" i="3"/>
  <c r="C102" i="3"/>
  <c r="E6" i="3"/>
  <c r="F7" i="3"/>
  <c r="G8" i="3"/>
  <c r="C12" i="3"/>
  <c r="D13" i="3"/>
  <c r="E14" i="3"/>
  <c r="F15" i="3"/>
  <c r="G16" i="3"/>
  <c r="C20" i="3"/>
  <c r="D21" i="3"/>
  <c r="E22" i="3"/>
  <c r="F23" i="3"/>
  <c r="G24" i="3"/>
  <c r="C28" i="3"/>
  <c r="D29" i="3"/>
  <c r="E30" i="3"/>
  <c r="F31" i="3"/>
  <c r="G32" i="3"/>
  <c r="C36" i="3"/>
  <c r="D37" i="3"/>
  <c r="E38" i="3"/>
  <c r="F39" i="3"/>
  <c r="G40" i="3"/>
  <c r="C44" i="3"/>
  <c r="D45" i="3"/>
  <c r="E46" i="3"/>
  <c r="F47" i="3"/>
  <c r="G48" i="3"/>
  <c r="C52" i="3"/>
  <c r="D53" i="3"/>
  <c r="E54" i="3"/>
  <c r="F55" i="3"/>
  <c r="G56" i="3"/>
  <c r="C60" i="3"/>
  <c r="D61" i="3"/>
  <c r="E62" i="3"/>
  <c r="F63" i="3"/>
  <c r="G64" i="3"/>
  <c r="C68" i="3"/>
  <c r="D69" i="3"/>
  <c r="E70" i="3"/>
  <c r="F71" i="3"/>
  <c r="G72" i="3"/>
  <c r="C76" i="3"/>
  <c r="D77" i="3"/>
  <c r="E78" i="3"/>
  <c r="F79" i="3"/>
  <c r="F6" i="3"/>
  <c r="G7" i="3"/>
  <c r="C11" i="3"/>
  <c r="D12" i="3"/>
  <c r="E13" i="3"/>
  <c r="F14" i="3"/>
  <c r="G15" i="3"/>
  <c r="C19" i="3"/>
  <c r="D20" i="3"/>
  <c r="E21" i="3"/>
  <c r="F22" i="3"/>
  <c r="G23" i="3"/>
  <c r="C27" i="3"/>
  <c r="D28" i="3"/>
  <c r="E29" i="3"/>
  <c r="F30" i="3"/>
  <c r="G31" i="3"/>
  <c r="C35" i="3"/>
  <c r="D36" i="3"/>
  <c r="E37" i="3"/>
  <c r="F38" i="3"/>
  <c r="G39" i="3"/>
  <c r="C43" i="3"/>
  <c r="D44" i="3"/>
  <c r="E45" i="3"/>
  <c r="F46" i="3"/>
  <c r="G47" i="3"/>
  <c r="C51" i="3"/>
  <c r="D52" i="3"/>
  <c r="E53" i="3"/>
  <c r="F54" i="3"/>
  <c r="G55" i="3"/>
  <c r="C59" i="3"/>
  <c r="D60" i="3"/>
  <c r="E61" i="3"/>
  <c r="F62" i="3"/>
  <c r="G63" i="3"/>
  <c r="C67" i="3"/>
  <c r="D68" i="3"/>
  <c r="E69" i="3"/>
  <c r="F70" i="3"/>
  <c r="G71" i="3"/>
  <c r="C75" i="3"/>
  <c r="D76" i="3"/>
  <c r="C9" i="3"/>
  <c r="D10" i="3"/>
  <c r="E11" i="3"/>
  <c r="F12" i="3"/>
  <c r="G13" i="3"/>
  <c r="C17" i="3"/>
  <c r="D18" i="3"/>
  <c r="E19" i="3"/>
  <c r="F20" i="3"/>
  <c r="G21" i="3"/>
  <c r="C25" i="3"/>
  <c r="D26" i="3"/>
  <c r="E27" i="3"/>
  <c r="F28" i="3"/>
  <c r="G29" i="3"/>
  <c r="C33" i="3"/>
  <c r="D34" i="3"/>
  <c r="E35" i="3"/>
  <c r="F36" i="3"/>
  <c r="G37" i="3"/>
  <c r="C41" i="3"/>
  <c r="D42" i="3"/>
  <c r="E43" i="3"/>
  <c r="F44" i="3"/>
  <c r="G45" i="3"/>
  <c r="C49" i="3"/>
  <c r="D50" i="3"/>
  <c r="E51" i="3"/>
  <c r="F52" i="3"/>
  <c r="G53" i="3"/>
  <c r="C57" i="3"/>
  <c r="D58" i="3"/>
  <c r="E59" i="3"/>
  <c r="F60" i="3"/>
  <c r="G61" i="3"/>
  <c r="C65" i="3"/>
  <c r="D66" i="3"/>
  <c r="E67" i="3"/>
  <c r="F68" i="3"/>
  <c r="G69" i="3"/>
  <c r="C73" i="3"/>
  <c r="D74" i="3"/>
  <c r="E75" i="3"/>
  <c r="F76" i="3"/>
  <c r="G77" i="3"/>
  <c r="C81" i="3"/>
  <c r="D82" i="3"/>
  <c r="E83" i="3"/>
  <c r="F84" i="3"/>
  <c r="G85" i="3"/>
  <c r="C89" i="3"/>
  <c r="D90" i="3"/>
  <c r="E91" i="3"/>
  <c r="F92" i="3"/>
  <c r="B2601" i="3"/>
  <c r="D6" i="3"/>
  <c r="D9" i="3"/>
  <c r="D25" i="3"/>
  <c r="D41" i="3"/>
  <c r="D57" i="3"/>
  <c r="D73" i="3"/>
  <c r="D93" i="3"/>
  <c r="D109" i="3"/>
  <c r="D16" i="3"/>
  <c r="D32" i="3"/>
  <c r="D48" i="3"/>
  <c r="D64" i="3"/>
  <c r="D81" i="3"/>
  <c r="D84" i="3"/>
  <c r="D97" i="3"/>
  <c r="D101" i="3"/>
  <c r="D108" i="3"/>
  <c r="D14" i="3"/>
  <c r="D30" i="3"/>
  <c r="D46" i="3"/>
  <c r="D62" i="3"/>
  <c r="D107" i="3"/>
  <c r="D19" i="3"/>
  <c r="D35" i="3"/>
  <c r="D51" i="3"/>
  <c r="D67" i="3"/>
  <c r="D78" i="3"/>
  <c r="D86" i="3"/>
  <c r="D89" i="3"/>
  <c r="D92" i="3"/>
  <c r="D96" i="3"/>
  <c r="D100" i="3"/>
  <c r="D106" i="3"/>
  <c r="D17" i="3"/>
  <c r="D33" i="3"/>
  <c r="D49" i="3"/>
  <c r="D65" i="3"/>
  <c r="D80" i="3"/>
  <c r="D83" i="3"/>
  <c r="D105" i="3"/>
  <c r="D8" i="3"/>
  <c r="D24" i="3"/>
  <c r="D40" i="3"/>
  <c r="D56" i="3"/>
  <c r="D72" i="3"/>
  <c r="D99" i="3"/>
  <c r="D104" i="3"/>
  <c r="D22" i="3"/>
  <c r="D38" i="3"/>
  <c r="D54" i="3"/>
  <c r="D70" i="3"/>
  <c r="D85" i="3"/>
  <c r="D88" i="3"/>
  <c r="D91" i="3"/>
  <c r="D94" i="3"/>
  <c r="D103" i="3"/>
  <c r="D111" i="3"/>
  <c r="D11" i="3"/>
  <c r="D27" i="3"/>
  <c r="D43" i="3"/>
  <c r="D59" i="3"/>
  <c r="D75" i="3"/>
  <c r="D98" i="3"/>
  <c r="D102" i="3"/>
  <c r="D110" i="3"/>
  <c r="D118" i="3"/>
  <c r="D126" i="3"/>
  <c r="D134" i="3"/>
  <c r="D142" i="3"/>
  <c r="D121" i="3"/>
  <c r="D125" i="3"/>
  <c r="D138" i="3"/>
  <c r="D148" i="3"/>
  <c r="D156" i="3"/>
  <c r="D164" i="3"/>
  <c r="D172" i="3"/>
  <c r="D180" i="3"/>
  <c r="D188" i="3"/>
  <c r="D196" i="3"/>
  <c r="D204" i="3"/>
  <c r="D113" i="3"/>
  <c r="D116" i="3"/>
  <c r="D129" i="3"/>
  <c r="D133" i="3"/>
  <c r="D147" i="3"/>
  <c r="D155" i="3"/>
  <c r="D163" i="3"/>
  <c r="D171" i="3"/>
  <c r="D179" i="3"/>
  <c r="D187" i="3"/>
  <c r="D195" i="3"/>
  <c r="D203" i="3"/>
  <c r="D120" i="3"/>
  <c r="D124" i="3"/>
  <c r="D137" i="3"/>
  <c r="D141" i="3"/>
  <c r="D146" i="3"/>
  <c r="D154" i="3"/>
  <c r="D162" i="3"/>
  <c r="D170" i="3"/>
  <c r="D178" i="3"/>
  <c r="D186" i="3"/>
  <c r="D194" i="3"/>
  <c r="D202" i="3"/>
  <c r="D115" i="3"/>
  <c r="D128" i="3"/>
  <c r="D132" i="3"/>
  <c r="D145" i="3"/>
  <c r="D153" i="3"/>
  <c r="D161" i="3"/>
  <c r="D169" i="3"/>
  <c r="D177" i="3"/>
  <c r="D185" i="3"/>
  <c r="D193" i="3"/>
  <c r="D201" i="3"/>
  <c r="D209" i="3"/>
  <c r="D119" i="3"/>
  <c r="D123" i="3"/>
  <c r="D136" i="3"/>
  <c r="D140" i="3"/>
  <c r="D152" i="3"/>
  <c r="D160" i="3"/>
  <c r="D168" i="3"/>
  <c r="D176" i="3"/>
  <c r="D184" i="3"/>
  <c r="D192" i="3"/>
  <c r="D200" i="3"/>
  <c r="D208" i="3"/>
  <c r="D114" i="3"/>
  <c r="D127" i="3"/>
  <c r="D131" i="3"/>
  <c r="D144" i="3"/>
  <c r="D151" i="3"/>
  <c r="D159" i="3"/>
  <c r="D167" i="3"/>
  <c r="D175" i="3"/>
  <c r="D183" i="3"/>
  <c r="D191" i="3"/>
  <c r="D199" i="3"/>
  <c r="D207" i="3"/>
  <c r="D112" i="3"/>
  <c r="D122" i="3"/>
  <c r="D135" i="3"/>
  <c r="D139" i="3"/>
  <c r="D150" i="3"/>
  <c r="D158" i="3"/>
  <c r="D166" i="3"/>
  <c r="D174" i="3"/>
  <c r="D182" i="3"/>
  <c r="D190" i="3"/>
  <c r="D198" i="3"/>
  <c r="D206" i="3"/>
  <c r="D117" i="3"/>
  <c r="D130" i="3"/>
  <c r="D143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11" i="3"/>
  <c r="D225" i="3"/>
  <c r="D238" i="3"/>
  <c r="D242" i="3"/>
  <c r="D257" i="3"/>
  <c r="D265" i="3"/>
  <c r="D273" i="3"/>
  <c r="D281" i="3"/>
  <c r="D289" i="3"/>
  <c r="D297" i="3"/>
  <c r="D305" i="3"/>
  <c r="D313" i="3"/>
  <c r="D216" i="3"/>
  <c r="D220" i="3"/>
  <c r="D233" i="3"/>
  <c r="D246" i="3"/>
  <c r="D250" i="3"/>
  <c r="D256" i="3"/>
  <c r="D264" i="3"/>
  <c r="D272" i="3"/>
  <c r="D280" i="3"/>
  <c r="D224" i="3"/>
  <c r="D228" i="3"/>
  <c r="D241" i="3"/>
  <c r="D255" i="3"/>
  <c r="D263" i="3"/>
  <c r="D271" i="3"/>
  <c r="D279" i="3"/>
  <c r="D287" i="3"/>
  <c r="D212" i="3"/>
  <c r="D215" i="3"/>
  <c r="D219" i="3"/>
  <c r="D232" i="3"/>
  <c r="D236" i="3"/>
  <c r="D249" i="3"/>
  <c r="D254" i="3"/>
  <c r="D262" i="3"/>
  <c r="D270" i="3"/>
  <c r="D278" i="3"/>
  <c r="D286" i="3"/>
  <c r="D223" i="3"/>
  <c r="D227" i="3"/>
  <c r="D240" i="3"/>
  <c r="D244" i="3"/>
  <c r="D253" i="3"/>
  <c r="D261" i="3"/>
  <c r="D269" i="3"/>
  <c r="D277" i="3"/>
  <c r="D210" i="3"/>
  <c r="D214" i="3"/>
  <c r="D218" i="3"/>
  <c r="D231" i="3"/>
  <c r="D235" i="3"/>
  <c r="D248" i="3"/>
  <c r="D252" i="3"/>
  <c r="D260" i="3"/>
  <c r="D268" i="3"/>
  <c r="D276" i="3"/>
  <c r="D222" i="3"/>
  <c r="D226" i="3"/>
  <c r="D239" i="3"/>
  <c r="D243" i="3"/>
  <c r="D259" i="3"/>
  <c r="D267" i="3"/>
  <c r="D275" i="3"/>
  <c r="D283" i="3"/>
  <c r="D291" i="3"/>
  <c r="D299" i="3"/>
  <c r="D307" i="3"/>
  <c r="D217" i="3"/>
  <c r="D258" i="3"/>
  <c r="D303" i="3"/>
  <c r="D306" i="3"/>
  <c r="D309" i="3"/>
  <c r="D320" i="3"/>
  <c r="D328" i="3"/>
  <c r="D336" i="3"/>
  <c r="D344" i="3"/>
  <c r="D352" i="3"/>
  <c r="D360" i="3"/>
  <c r="D368" i="3"/>
  <c r="D376" i="3"/>
  <c r="D282" i="3"/>
  <c r="D294" i="3"/>
  <c r="D300" i="3"/>
  <c r="D312" i="3"/>
  <c r="D319" i="3"/>
  <c r="D327" i="3"/>
  <c r="D335" i="3"/>
  <c r="D343" i="3"/>
  <c r="D351" i="3"/>
  <c r="D359" i="3"/>
  <c r="D367" i="3"/>
  <c r="D375" i="3"/>
  <c r="D383" i="3"/>
  <c r="D391" i="3"/>
  <c r="D399" i="3"/>
  <c r="D407" i="3"/>
  <c r="D415" i="3"/>
  <c r="D423" i="3"/>
  <c r="D230" i="3"/>
  <c r="D251" i="3"/>
  <c r="D288" i="3"/>
  <c r="D318" i="3"/>
  <c r="D326" i="3"/>
  <c r="D334" i="3"/>
  <c r="D342" i="3"/>
  <c r="D350" i="3"/>
  <c r="D358" i="3"/>
  <c r="D366" i="3"/>
  <c r="D374" i="3"/>
  <c r="D296" i="3"/>
  <c r="D302" i="3"/>
  <c r="D308" i="3"/>
  <c r="D311" i="3"/>
  <c r="D317" i="3"/>
  <c r="D325" i="3"/>
  <c r="D333" i="3"/>
  <c r="D341" i="3"/>
  <c r="D349" i="3"/>
  <c r="D357" i="3"/>
  <c r="D365" i="3"/>
  <c r="D373" i="3"/>
  <c r="D381" i="3"/>
  <c r="D290" i="3"/>
  <c r="D293" i="3"/>
  <c r="D316" i="3"/>
  <c r="D324" i="3"/>
  <c r="D332" i="3"/>
  <c r="D340" i="3"/>
  <c r="D348" i="3"/>
  <c r="D356" i="3"/>
  <c r="D364" i="3"/>
  <c r="D372" i="3"/>
  <c r="D380" i="3"/>
  <c r="D234" i="3"/>
  <c r="D284" i="3"/>
  <c r="D304" i="3"/>
  <c r="D310" i="3"/>
  <c r="D315" i="3"/>
  <c r="D323" i="3"/>
  <c r="D331" i="3"/>
  <c r="D339" i="3"/>
  <c r="D347" i="3"/>
  <c r="D355" i="3"/>
  <c r="D363" i="3"/>
  <c r="D371" i="3"/>
  <c r="D379" i="3"/>
  <c r="D274" i="3"/>
  <c r="D295" i="3"/>
  <c r="D298" i="3"/>
  <c r="D301" i="3"/>
  <c r="D314" i="3"/>
  <c r="D322" i="3"/>
  <c r="D330" i="3"/>
  <c r="D338" i="3"/>
  <c r="D346" i="3"/>
  <c r="D354" i="3"/>
  <c r="D362" i="3"/>
  <c r="D370" i="3"/>
  <c r="D378" i="3"/>
  <c r="D247" i="3"/>
  <c r="D266" i="3"/>
  <c r="D285" i="3"/>
  <c r="D292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387" i="3"/>
  <c r="D413" i="3"/>
  <c r="D416" i="3"/>
  <c r="D419" i="3"/>
  <c r="D431" i="3"/>
  <c r="D439" i="3"/>
  <c r="D447" i="3"/>
  <c r="D455" i="3"/>
  <c r="D463" i="3"/>
  <c r="D471" i="3"/>
  <c r="D479" i="3"/>
  <c r="D487" i="3"/>
  <c r="D495" i="3"/>
  <c r="D398" i="3"/>
  <c r="D404" i="3"/>
  <c r="D410" i="3"/>
  <c r="D430" i="3"/>
  <c r="D438" i="3"/>
  <c r="D446" i="3"/>
  <c r="D454" i="3"/>
  <c r="D462" i="3"/>
  <c r="D470" i="3"/>
  <c r="D478" i="3"/>
  <c r="D486" i="3"/>
  <c r="D494" i="3"/>
  <c r="D389" i="3"/>
  <c r="D392" i="3"/>
  <c r="D395" i="3"/>
  <c r="D421" i="3"/>
  <c r="D424" i="3"/>
  <c r="D429" i="3"/>
  <c r="D437" i="3"/>
  <c r="D445" i="3"/>
  <c r="D453" i="3"/>
  <c r="D461" i="3"/>
  <c r="D469" i="3"/>
  <c r="D477" i="3"/>
  <c r="D384" i="3"/>
  <c r="D406" i="3"/>
  <c r="D412" i="3"/>
  <c r="D418" i="3"/>
  <c r="D428" i="3"/>
  <c r="D436" i="3"/>
  <c r="D444" i="3"/>
  <c r="D452" i="3"/>
  <c r="D460" i="3"/>
  <c r="D468" i="3"/>
  <c r="D382" i="3"/>
  <c r="D386" i="3"/>
  <c r="D397" i="3"/>
  <c r="D400" i="3"/>
  <c r="D403" i="3"/>
  <c r="D435" i="3"/>
  <c r="D443" i="3"/>
  <c r="D451" i="3"/>
  <c r="D459" i="3"/>
  <c r="D467" i="3"/>
  <c r="D388" i="3"/>
  <c r="D394" i="3"/>
  <c r="D414" i="3"/>
  <c r="D420" i="3"/>
  <c r="D427" i="3"/>
  <c r="D434" i="3"/>
  <c r="D442" i="3"/>
  <c r="D450" i="3"/>
  <c r="D458" i="3"/>
  <c r="D466" i="3"/>
  <c r="D474" i="3"/>
  <c r="D482" i="3"/>
  <c r="D490" i="3"/>
  <c r="D405" i="3"/>
  <c r="D408" i="3"/>
  <c r="D411" i="3"/>
  <c r="D433" i="3"/>
  <c r="D441" i="3"/>
  <c r="D449" i="3"/>
  <c r="D457" i="3"/>
  <c r="D465" i="3"/>
  <c r="D390" i="3"/>
  <c r="D396" i="3"/>
  <c r="D402" i="3"/>
  <c r="D422" i="3"/>
  <c r="D426" i="3"/>
  <c r="D432" i="3"/>
  <c r="D440" i="3"/>
  <c r="D448" i="3"/>
  <c r="D456" i="3"/>
  <c r="D464" i="3"/>
  <c r="D472" i="3"/>
  <c r="D480" i="3"/>
  <c r="D488" i="3"/>
  <c r="D489" i="3"/>
  <c r="D505" i="3"/>
  <c r="D513" i="3"/>
  <c r="D521" i="3"/>
  <c r="D529" i="3"/>
  <c r="D537" i="3"/>
  <c r="D545" i="3"/>
  <c r="D553" i="3"/>
  <c r="D561" i="3"/>
  <c r="D569" i="3"/>
  <c r="D577" i="3"/>
  <c r="D585" i="3"/>
  <c r="D593" i="3"/>
  <c r="D601" i="3"/>
  <c r="D609" i="3"/>
  <c r="D617" i="3"/>
  <c r="D625" i="3"/>
  <c r="D633" i="3"/>
  <c r="D641" i="3"/>
  <c r="D649" i="3"/>
  <c r="D657" i="3"/>
  <c r="D665" i="3"/>
  <c r="D475" i="3"/>
  <c r="D485" i="3"/>
  <c r="D498" i="3"/>
  <c r="D504" i="3"/>
  <c r="D512" i="3"/>
  <c r="D520" i="3"/>
  <c r="D528" i="3"/>
  <c r="D536" i="3"/>
  <c r="D544" i="3"/>
  <c r="D552" i="3"/>
  <c r="D560" i="3"/>
  <c r="D568" i="3"/>
  <c r="D576" i="3"/>
  <c r="D584" i="3"/>
  <c r="D592" i="3"/>
  <c r="D600" i="3"/>
  <c r="D608" i="3"/>
  <c r="D616" i="3"/>
  <c r="D624" i="3"/>
  <c r="D632" i="3"/>
  <c r="D640" i="3"/>
  <c r="D648" i="3"/>
  <c r="D656" i="3"/>
  <c r="D664" i="3"/>
  <c r="D503" i="3"/>
  <c r="D511" i="3"/>
  <c r="D519" i="3"/>
  <c r="D527" i="3"/>
  <c r="D535" i="3"/>
  <c r="D543" i="3"/>
  <c r="D551" i="3"/>
  <c r="D559" i="3"/>
  <c r="D567" i="3"/>
  <c r="D575" i="3"/>
  <c r="D583" i="3"/>
  <c r="D591" i="3"/>
  <c r="D599" i="3"/>
  <c r="D607" i="3"/>
  <c r="D615" i="3"/>
  <c r="D623" i="3"/>
  <c r="D631" i="3"/>
  <c r="D639" i="3"/>
  <c r="D647" i="3"/>
  <c r="D655" i="3"/>
  <c r="D663" i="3"/>
  <c r="D671" i="3"/>
  <c r="D476" i="3"/>
  <c r="D483" i="3"/>
  <c r="D492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D622" i="3"/>
  <c r="D473" i="3"/>
  <c r="D481" i="3"/>
  <c r="D497" i="3"/>
  <c r="D501" i="3"/>
  <c r="D509" i="3"/>
  <c r="D517" i="3"/>
  <c r="D525" i="3"/>
  <c r="D533" i="3"/>
  <c r="D541" i="3"/>
  <c r="D549" i="3"/>
  <c r="D557" i="3"/>
  <c r="D565" i="3"/>
  <c r="D573" i="3"/>
  <c r="D581" i="3"/>
  <c r="D589" i="3"/>
  <c r="D597" i="3"/>
  <c r="D605" i="3"/>
  <c r="D613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484" i="3"/>
  <c r="D507" i="3"/>
  <c r="D515" i="3"/>
  <c r="D523" i="3"/>
  <c r="D531" i="3"/>
  <c r="D539" i="3"/>
  <c r="D547" i="3"/>
  <c r="D555" i="3"/>
  <c r="D563" i="3"/>
  <c r="D571" i="3"/>
  <c r="D579" i="3"/>
  <c r="D587" i="3"/>
  <c r="D595" i="3"/>
  <c r="D603" i="3"/>
  <c r="D611" i="3"/>
  <c r="D619" i="3"/>
  <c r="D491" i="3"/>
  <c r="D493" i="3"/>
  <c r="D496" i="3"/>
  <c r="D499" i="3"/>
  <c r="D506" i="3"/>
  <c r="D514" i="3"/>
  <c r="D522" i="3"/>
  <c r="D530" i="3"/>
  <c r="D538" i="3"/>
  <c r="D546" i="3"/>
  <c r="D554" i="3"/>
  <c r="D562" i="3"/>
  <c r="D570" i="3"/>
  <c r="D578" i="3"/>
  <c r="D586" i="3"/>
  <c r="D594" i="3"/>
  <c r="D602" i="3"/>
  <c r="D610" i="3"/>
  <c r="D618" i="3"/>
  <c r="D626" i="3"/>
  <c r="D634" i="3"/>
  <c r="D642" i="3"/>
  <c r="D650" i="3"/>
  <c r="D658" i="3"/>
  <c r="D666" i="3"/>
  <c r="D637" i="3"/>
  <c r="D653" i="3"/>
  <c r="D669" i="3"/>
  <c r="D674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621" i="3"/>
  <c r="D628" i="3"/>
  <c r="D644" i="3"/>
  <c r="D660" i="3"/>
  <c r="D685" i="3"/>
  <c r="D693" i="3"/>
  <c r="D701" i="3"/>
  <c r="D709" i="3"/>
  <c r="D717" i="3"/>
  <c r="D725" i="3"/>
  <c r="D733" i="3"/>
  <c r="D741" i="3"/>
  <c r="D749" i="3"/>
  <c r="D757" i="3"/>
  <c r="D765" i="3"/>
  <c r="D773" i="3"/>
  <c r="D781" i="3"/>
  <c r="D789" i="3"/>
  <c r="D797" i="3"/>
  <c r="D805" i="3"/>
  <c r="D813" i="3"/>
  <c r="D821" i="3"/>
  <c r="D829" i="3"/>
  <c r="D635" i="3"/>
  <c r="D651" i="3"/>
  <c r="D667" i="3"/>
  <c r="D673" i="3"/>
  <c r="D677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638" i="3"/>
  <c r="D654" i="3"/>
  <c r="D670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629" i="3"/>
  <c r="D645" i="3"/>
  <c r="D661" i="3"/>
  <c r="D676" i="3"/>
  <c r="D682" i="3"/>
  <c r="D690" i="3"/>
  <c r="D698" i="3"/>
  <c r="D706" i="3"/>
  <c r="D714" i="3"/>
  <c r="D722" i="3"/>
  <c r="D730" i="3"/>
  <c r="D738" i="3"/>
  <c r="D746" i="3"/>
  <c r="D754" i="3"/>
  <c r="D762" i="3"/>
  <c r="D770" i="3"/>
  <c r="D778" i="3"/>
  <c r="D786" i="3"/>
  <c r="D794" i="3"/>
  <c r="D636" i="3"/>
  <c r="D652" i="3"/>
  <c r="D668" i="3"/>
  <c r="D672" i="3"/>
  <c r="D681" i="3"/>
  <c r="D689" i="3"/>
  <c r="D697" i="3"/>
  <c r="D705" i="3"/>
  <c r="D713" i="3"/>
  <c r="D721" i="3"/>
  <c r="D729" i="3"/>
  <c r="D737" i="3"/>
  <c r="D745" i="3"/>
  <c r="D753" i="3"/>
  <c r="D761" i="3"/>
  <c r="D769" i="3"/>
  <c r="D777" i="3"/>
  <c r="D785" i="3"/>
  <c r="D793" i="3"/>
  <c r="D801" i="3"/>
  <c r="D809" i="3"/>
  <c r="D817" i="3"/>
  <c r="D825" i="3"/>
  <c r="D833" i="3"/>
  <c r="D841" i="3"/>
  <c r="D627" i="3"/>
  <c r="D643" i="3"/>
  <c r="D659" i="3"/>
  <c r="D675" i="3"/>
  <c r="D680" i="3"/>
  <c r="D688" i="3"/>
  <c r="D696" i="3"/>
  <c r="D704" i="3"/>
  <c r="D712" i="3"/>
  <c r="D720" i="3"/>
  <c r="D728" i="3"/>
  <c r="D736" i="3"/>
  <c r="D744" i="3"/>
  <c r="D752" i="3"/>
  <c r="D630" i="3"/>
  <c r="D646" i="3"/>
  <c r="D662" i="3"/>
  <c r="D679" i="3"/>
  <c r="D687" i="3"/>
  <c r="D695" i="3"/>
  <c r="D703" i="3"/>
  <c r="D711" i="3"/>
  <c r="D719" i="3"/>
  <c r="D727" i="3"/>
  <c r="D735" i="3"/>
  <c r="D743" i="3"/>
  <c r="D751" i="3"/>
  <c r="D759" i="3"/>
  <c r="D767" i="3"/>
  <c r="D775" i="3"/>
  <c r="D783" i="3"/>
  <c r="D791" i="3"/>
  <c r="D768" i="3"/>
  <c r="D807" i="3"/>
  <c r="D818" i="3"/>
  <c r="D820" i="3"/>
  <c r="D834" i="3"/>
  <c r="D850" i="3"/>
  <c r="D858" i="3"/>
  <c r="D866" i="3"/>
  <c r="D874" i="3"/>
  <c r="D882" i="3"/>
  <c r="D890" i="3"/>
  <c r="D898" i="3"/>
  <c r="D906" i="3"/>
  <c r="D914" i="3"/>
  <c r="D922" i="3"/>
  <c r="D930" i="3"/>
  <c r="D938" i="3"/>
  <c r="D946" i="3"/>
  <c r="D954" i="3"/>
  <c r="D962" i="3"/>
  <c r="D970" i="3"/>
  <c r="D978" i="3"/>
  <c r="D986" i="3"/>
  <c r="D994" i="3"/>
  <c r="D760" i="3"/>
  <c r="D800" i="3"/>
  <c r="D811" i="3"/>
  <c r="D831" i="3"/>
  <c r="D849" i="3"/>
  <c r="D857" i="3"/>
  <c r="D865" i="3"/>
  <c r="D873" i="3"/>
  <c r="D881" i="3"/>
  <c r="D889" i="3"/>
  <c r="D897" i="3"/>
  <c r="D905" i="3"/>
  <c r="D913" i="3"/>
  <c r="D921" i="3"/>
  <c r="D929" i="3"/>
  <c r="D937" i="3"/>
  <c r="D945" i="3"/>
  <c r="D953" i="3"/>
  <c r="D961" i="3"/>
  <c r="D969" i="3"/>
  <c r="D977" i="3"/>
  <c r="D985" i="3"/>
  <c r="D993" i="3"/>
  <c r="D802" i="3"/>
  <c r="D804" i="3"/>
  <c r="D824" i="3"/>
  <c r="D836" i="3"/>
  <c r="D839" i="3"/>
  <c r="D842" i="3"/>
  <c r="D848" i="3"/>
  <c r="D856" i="3"/>
  <c r="D864" i="3"/>
  <c r="D872" i="3"/>
  <c r="D880" i="3"/>
  <c r="D888" i="3"/>
  <c r="D896" i="3"/>
  <c r="D904" i="3"/>
  <c r="D912" i="3"/>
  <c r="D920" i="3"/>
  <c r="D928" i="3"/>
  <c r="D936" i="3"/>
  <c r="D944" i="3"/>
  <c r="D952" i="3"/>
  <c r="D960" i="3"/>
  <c r="D968" i="3"/>
  <c r="D976" i="3"/>
  <c r="D984" i="3"/>
  <c r="D992" i="3"/>
  <c r="D1000" i="3"/>
  <c r="D815" i="3"/>
  <c r="D826" i="3"/>
  <c r="D828" i="3"/>
  <c r="D847" i="3"/>
  <c r="D855" i="3"/>
  <c r="D863" i="3"/>
  <c r="D871" i="3"/>
  <c r="D879" i="3"/>
  <c r="D887" i="3"/>
  <c r="D895" i="3"/>
  <c r="D903" i="3"/>
  <c r="D911" i="3"/>
  <c r="D919" i="3"/>
  <c r="D927" i="3"/>
  <c r="D935" i="3"/>
  <c r="D943" i="3"/>
  <c r="D796" i="3"/>
  <c r="D808" i="3"/>
  <c r="D819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792" i="3"/>
  <c r="D799" i="3"/>
  <c r="D810" i="3"/>
  <c r="D812" i="3"/>
  <c r="D832" i="3"/>
  <c r="D835" i="3"/>
  <c r="D845" i="3"/>
  <c r="D853" i="3"/>
  <c r="D861" i="3"/>
  <c r="D869" i="3"/>
  <c r="D877" i="3"/>
  <c r="D885" i="3"/>
  <c r="D893" i="3"/>
  <c r="D901" i="3"/>
  <c r="D909" i="3"/>
  <c r="D917" i="3"/>
  <c r="D925" i="3"/>
  <c r="D933" i="3"/>
  <c r="D941" i="3"/>
  <c r="D949" i="3"/>
  <c r="D957" i="3"/>
  <c r="D784" i="3"/>
  <c r="D803" i="3"/>
  <c r="D823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776" i="3"/>
  <c r="D816" i="3"/>
  <c r="D827" i="3"/>
  <c r="D837" i="3"/>
  <c r="D840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963" i="3"/>
  <c r="D971" i="3"/>
  <c r="D979" i="3"/>
  <c r="D987" i="3"/>
  <c r="D995" i="3"/>
  <c r="D964" i="3"/>
  <c r="D980" i="3"/>
  <c r="D996" i="3"/>
  <c r="D1013" i="3"/>
  <c r="D1021" i="3"/>
  <c r="D1029" i="3"/>
  <c r="D1037" i="3"/>
  <c r="D1045" i="3"/>
  <c r="D1053" i="3"/>
  <c r="D1061" i="3"/>
  <c r="D1069" i="3"/>
  <c r="D1077" i="3"/>
  <c r="D1085" i="3"/>
  <c r="D1093" i="3"/>
  <c r="D1101" i="3"/>
  <c r="D1109" i="3"/>
  <c r="D1117" i="3"/>
  <c r="D1125" i="3"/>
  <c r="D1133" i="3"/>
  <c r="D1141" i="3"/>
  <c r="D1149" i="3"/>
  <c r="D1157" i="3"/>
  <c r="D950" i="3"/>
  <c r="D967" i="3"/>
  <c r="D983" i="3"/>
  <c r="D999" i="3"/>
  <c r="D1005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1116" i="3"/>
  <c r="D1124" i="3"/>
  <c r="D1132" i="3"/>
  <c r="D1140" i="3"/>
  <c r="D1148" i="3"/>
  <c r="D1156" i="3"/>
  <c r="D1164" i="3"/>
  <c r="D951" i="3"/>
  <c r="D974" i="3"/>
  <c r="D990" i="3"/>
  <c r="D1001" i="3"/>
  <c r="D1011" i="3"/>
  <c r="D1019" i="3"/>
  <c r="D1027" i="3"/>
  <c r="D1035" i="3"/>
  <c r="D1043" i="3"/>
  <c r="D1051" i="3"/>
  <c r="D1059" i="3"/>
  <c r="D1067" i="3"/>
  <c r="D1075" i="3"/>
  <c r="D1083" i="3"/>
  <c r="D1091" i="3"/>
  <c r="D1099" i="3"/>
  <c r="D1107" i="3"/>
  <c r="D1115" i="3"/>
  <c r="D1123" i="3"/>
  <c r="D1131" i="3"/>
  <c r="D1139" i="3"/>
  <c r="D1147" i="3"/>
  <c r="D958" i="3"/>
  <c r="D965" i="3"/>
  <c r="D981" i="3"/>
  <c r="D997" i="3"/>
  <c r="D1004" i="3"/>
  <c r="D1010" i="3"/>
  <c r="D1018" i="3"/>
  <c r="D1026" i="3"/>
  <c r="D1034" i="3"/>
  <c r="D1042" i="3"/>
  <c r="D1050" i="3"/>
  <c r="D1058" i="3"/>
  <c r="D1066" i="3"/>
  <c r="D1074" i="3"/>
  <c r="D1082" i="3"/>
  <c r="D1090" i="3"/>
  <c r="D1098" i="3"/>
  <c r="D1106" i="3"/>
  <c r="D1114" i="3"/>
  <c r="D1122" i="3"/>
  <c r="D1130" i="3"/>
  <c r="D1138" i="3"/>
  <c r="D1146" i="3"/>
  <c r="D1154" i="3"/>
  <c r="D1162" i="3"/>
  <c r="D972" i="3"/>
  <c r="D988" i="3"/>
  <c r="D1009" i="3"/>
  <c r="D1017" i="3"/>
  <c r="D1025" i="3"/>
  <c r="D1033" i="3"/>
  <c r="D1041" i="3"/>
  <c r="D1049" i="3"/>
  <c r="D1057" i="3"/>
  <c r="D1065" i="3"/>
  <c r="D1073" i="3"/>
  <c r="D1081" i="3"/>
  <c r="D1089" i="3"/>
  <c r="D1097" i="3"/>
  <c r="D1105" i="3"/>
  <c r="D1113" i="3"/>
  <c r="D959" i="3"/>
  <c r="D975" i="3"/>
  <c r="D991" i="3"/>
  <c r="D1003" i="3"/>
  <c r="D1008" i="3"/>
  <c r="D1016" i="3"/>
  <c r="D1024" i="3"/>
  <c r="D1032" i="3"/>
  <c r="D1040" i="3"/>
  <c r="D1048" i="3"/>
  <c r="D1056" i="3"/>
  <c r="D1064" i="3"/>
  <c r="D1072" i="3"/>
  <c r="D1080" i="3"/>
  <c r="D1088" i="3"/>
  <c r="D1096" i="3"/>
  <c r="D1104" i="3"/>
  <c r="D1112" i="3"/>
  <c r="D1120" i="3"/>
  <c r="D1128" i="3"/>
  <c r="D956" i="3"/>
  <c r="D966" i="3"/>
  <c r="D982" i="3"/>
  <c r="D998" i="3"/>
  <c r="D1007" i="3"/>
  <c r="D1015" i="3"/>
  <c r="D1023" i="3"/>
  <c r="D1031" i="3"/>
  <c r="D1039" i="3"/>
  <c r="D1047" i="3"/>
  <c r="D1055" i="3"/>
  <c r="D1063" i="3"/>
  <c r="D1071" i="3"/>
  <c r="D1079" i="3"/>
  <c r="D1087" i="3"/>
  <c r="D1095" i="3"/>
  <c r="D1103" i="3"/>
  <c r="D1111" i="3"/>
  <c r="D1119" i="3"/>
  <c r="D973" i="3"/>
  <c r="D989" i="3"/>
  <c r="D1002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18" i="3"/>
  <c r="D1145" i="3"/>
  <c r="D1167" i="3"/>
  <c r="D1171" i="3"/>
  <c r="D1179" i="3"/>
  <c r="D1187" i="3"/>
  <c r="D1195" i="3"/>
  <c r="D1203" i="3"/>
  <c r="D1211" i="3"/>
  <c r="D1219" i="3"/>
  <c r="D1227" i="3"/>
  <c r="D1235" i="3"/>
  <c r="D1243" i="3"/>
  <c r="D1251" i="3"/>
  <c r="D1259" i="3"/>
  <c r="D1267" i="3"/>
  <c r="D1275" i="3"/>
  <c r="D1283" i="3"/>
  <c r="D1291" i="3"/>
  <c r="D1299" i="3"/>
  <c r="D1307" i="3"/>
  <c r="D1315" i="3"/>
  <c r="D1323" i="3"/>
  <c r="D1331" i="3"/>
  <c r="D1339" i="3"/>
  <c r="D1347" i="3"/>
  <c r="D1355" i="3"/>
  <c r="D1363" i="3"/>
  <c r="D1371" i="3"/>
  <c r="D1379" i="3"/>
  <c r="D1387" i="3"/>
  <c r="D1395" i="3"/>
  <c r="D1403" i="3"/>
  <c r="D1136" i="3"/>
  <c r="D1159" i="3"/>
  <c r="D1161" i="3"/>
  <c r="D1178" i="3"/>
  <c r="D1186" i="3"/>
  <c r="D1194" i="3"/>
  <c r="D1202" i="3"/>
  <c r="D1210" i="3"/>
  <c r="D1218" i="3"/>
  <c r="D1226" i="3"/>
  <c r="D1234" i="3"/>
  <c r="D1242" i="3"/>
  <c r="D1250" i="3"/>
  <c r="D1258" i="3"/>
  <c r="D1266" i="3"/>
  <c r="D1274" i="3"/>
  <c r="D1282" i="3"/>
  <c r="D1290" i="3"/>
  <c r="D1298" i="3"/>
  <c r="D1306" i="3"/>
  <c r="D1314" i="3"/>
  <c r="D1322" i="3"/>
  <c r="D1143" i="3"/>
  <c r="D1152" i="3"/>
  <c r="D1163" i="3"/>
  <c r="D1166" i="3"/>
  <c r="D1170" i="3"/>
  <c r="D1177" i="3"/>
  <c r="D1185" i="3"/>
  <c r="D1193" i="3"/>
  <c r="D1201" i="3"/>
  <c r="D1209" i="3"/>
  <c r="D1217" i="3"/>
  <c r="D1225" i="3"/>
  <c r="D1233" i="3"/>
  <c r="D1241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121" i="3"/>
  <c r="D1134" i="3"/>
  <c r="D1150" i="3"/>
  <c r="D1176" i="3"/>
  <c r="D1184" i="3"/>
  <c r="D1192" i="3"/>
  <c r="D1200" i="3"/>
  <c r="D1208" i="3"/>
  <c r="D1216" i="3"/>
  <c r="D1224" i="3"/>
  <c r="D1232" i="3"/>
  <c r="D1240" i="3"/>
  <c r="D1248" i="3"/>
  <c r="D1256" i="3"/>
  <c r="D1264" i="3"/>
  <c r="D1272" i="3"/>
  <c r="D1280" i="3"/>
  <c r="D1288" i="3"/>
  <c r="D1296" i="3"/>
  <c r="D1304" i="3"/>
  <c r="D1312" i="3"/>
  <c r="D1320" i="3"/>
  <c r="D1328" i="3"/>
  <c r="D1129" i="3"/>
  <c r="D1137" i="3"/>
  <c r="D1165" i="3"/>
  <c r="D1169" i="3"/>
  <c r="D1175" i="3"/>
  <c r="D1183" i="3"/>
  <c r="D1191" i="3"/>
  <c r="D1199" i="3"/>
  <c r="D1207" i="3"/>
  <c r="D1215" i="3"/>
  <c r="D1223" i="3"/>
  <c r="D1231" i="3"/>
  <c r="D1239" i="3"/>
  <c r="D1247" i="3"/>
  <c r="D1255" i="3"/>
  <c r="D1263" i="3"/>
  <c r="D1271" i="3"/>
  <c r="D1279" i="3"/>
  <c r="D1287" i="3"/>
  <c r="D1295" i="3"/>
  <c r="D1303" i="3"/>
  <c r="D1311" i="3"/>
  <c r="D1319" i="3"/>
  <c r="D1327" i="3"/>
  <c r="D1335" i="3"/>
  <c r="D1126" i="3"/>
  <c r="D1144" i="3"/>
  <c r="D1158" i="3"/>
  <c r="D1160" i="3"/>
  <c r="D1174" i="3"/>
  <c r="D1182" i="3"/>
  <c r="D1190" i="3"/>
  <c r="D1198" i="3"/>
  <c r="D1206" i="3"/>
  <c r="D1214" i="3"/>
  <c r="D1222" i="3"/>
  <c r="D1230" i="3"/>
  <c r="D1238" i="3"/>
  <c r="D1246" i="3"/>
  <c r="D1254" i="3"/>
  <c r="D1262" i="3"/>
  <c r="D1270" i="3"/>
  <c r="D1278" i="3"/>
  <c r="D1286" i="3"/>
  <c r="D1294" i="3"/>
  <c r="D1302" i="3"/>
  <c r="D1310" i="3"/>
  <c r="D1318" i="3"/>
  <c r="D1326" i="3"/>
  <c r="D1334" i="3"/>
  <c r="D1342" i="3"/>
  <c r="D1350" i="3"/>
  <c r="D1358" i="3"/>
  <c r="D1366" i="3"/>
  <c r="D1374" i="3"/>
  <c r="D1382" i="3"/>
  <c r="D1390" i="3"/>
  <c r="D1398" i="3"/>
  <c r="D1406" i="3"/>
  <c r="D1135" i="3"/>
  <c r="D1151" i="3"/>
  <c r="D1153" i="3"/>
  <c r="D1168" i="3"/>
  <c r="D1173" i="3"/>
  <c r="D1181" i="3"/>
  <c r="D1189" i="3"/>
  <c r="D1197" i="3"/>
  <c r="D1205" i="3"/>
  <c r="D1213" i="3"/>
  <c r="D1221" i="3"/>
  <c r="D1229" i="3"/>
  <c r="D1237" i="3"/>
  <c r="D1245" i="3"/>
  <c r="D1253" i="3"/>
  <c r="D1261" i="3"/>
  <c r="D1269" i="3"/>
  <c r="D1277" i="3"/>
  <c r="D1285" i="3"/>
  <c r="D1293" i="3"/>
  <c r="D1301" i="3"/>
  <c r="D1309" i="3"/>
  <c r="D1317" i="3"/>
  <c r="D1325" i="3"/>
  <c r="D1127" i="3"/>
  <c r="D1142" i="3"/>
  <c r="D1155" i="3"/>
  <c r="D1172" i="3"/>
  <c r="D1180" i="3"/>
  <c r="D1188" i="3"/>
  <c r="D1196" i="3"/>
  <c r="D1204" i="3"/>
  <c r="D1212" i="3"/>
  <c r="D1220" i="3"/>
  <c r="D1228" i="3"/>
  <c r="D1236" i="3"/>
  <c r="D1244" i="3"/>
  <c r="D1252" i="3"/>
  <c r="D1260" i="3"/>
  <c r="D1268" i="3"/>
  <c r="D1276" i="3"/>
  <c r="D1284" i="3"/>
  <c r="D1292" i="3"/>
  <c r="D1300" i="3"/>
  <c r="D1308" i="3"/>
  <c r="D1316" i="3"/>
  <c r="D1324" i="3"/>
  <c r="D1332" i="3"/>
  <c r="D1340" i="3"/>
  <c r="D1348" i="3"/>
  <c r="D1356" i="3"/>
  <c r="D1364" i="3"/>
  <c r="D1372" i="3"/>
  <c r="D1333" i="3"/>
  <c r="D1344" i="3"/>
  <c r="D1357" i="3"/>
  <c r="D1368" i="3"/>
  <c r="D1370" i="3"/>
  <c r="D1378" i="3"/>
  <c r="D1381" i="3"/>
  <c r="D1384" i="3"/>
  <c r="D1411" i="3"/>
  <c r="D1419" i="3"/>
  <c r="D1427" i="3"/>
  <c r="D1435" i="3"/>
  <c r="D1443" i="3"/>
  <c r="D1451" i="3"/>
  <c r="D1459" i="3"/>
  <c r="D1467" i="3"/>
  <c r="D1475" i="3"/>
  <c r="D1483" i="3"/>
  <c r="D1491" i="3"/>
  <c r="D1499" i="3"/>
  <c r="D1507" i="3"/>
  <c r="D1515" i="3"/>
  <c r="D1523" i="3"/>
  <c r="D1531" i="3"/>
  <c r="D1539" i="3"/>
  <c r="D1547" i="3"/>
  <c r="D1555" i="3"/>
  <c r="D1563" i="3"/>
  <c r="D1571" i="3"/>
  <c r="D1579" i="3"/>
  <c r="D1587" i="3"/>
  <c r="D1595" i="3"/>
  <c r="D1603" i="3"/>
  <c r="D1611" i="3"/>
  <c r="D1351" i="3"/>
  <c r="D1359" i="3"/>
  <c r="D1361" i="3"/>
  <c r="D1375" i="3"/>
  <c r="D1401" i="3"/>
  <c r="D1404" i="3"/>
  <c r="D1407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D1546" i="3"/>
  <c r="D1554" i="3"/>
  <c r="D1562" i="3"/>
  <c r="D1570" i="3"/>
  <c r="D1578" i="3"/>
  <c r="D1586" i="3"/>
  <c r="D1594" i="3"/>
  <c r="D1602" i="3"/>
  <c r="D1610" i="3"/>
  <c r="D1349" i="3"/>
  <c r="D1386" i="3"/>
  <c r="D1389" i="3"/>
  <c r="D1392" i="3"/>
  <c r="D1410" i="3"/>
  <c r="D1417" i="3"/>
  <c r="D1425" i="3"/>
  <c r="D1433" i="3"/>
  <c r="D1441" i="3"/>
  <c r="D1449" i="3"/>
  <c r="D1457" i="3"/>
  <c r="D1465" i="3"/>
  <c r="D1473" i="3"/>
  <c r="D1481" i="3"/>
  <c r="D1489" i="3"/>
  <c r="D1497" i="3"/>
  <c r="D1505" i="3"/>
  <c r="D1513" i="3"/>
  <c r="D1521" i="3"/>
  <c r="D1529" i="3"/>
  <c r="D1537" i="3"/>
  <c r="D1338" i="3"/>
  <c r="D1354" i="3"/>
  <c r="D1365" i="3"/>
  <c r="D1377" i="3"/>
  <c r="D1380" i="3"/>
  <c r="D1383" i="3"/>
  <c r="D1416" i="3"/>
  <c r="D1424" i="3"/>
  <c r="D1432" i="3"/>
  <c r="D1440" i="3"/>
  <c r="D1448" i="3"/>
  <c r="D1456" i="3"/>
  <c r="D1464" i="3"/>
  <c r="D1472" i="3"/>
  <c r="D1480" i="3"/>
  <c r="D1488" i="3"/>
  <c r="D1496" i="3"/>
  <c r="D1504" i="3"/>
  <c r="D1512" i="3"/>
  <c r="D1520" i="3"/>
  <c r="D1528" i="3"/>
  <c r="D1536" i="3"/>
  <c r="D1330" i="3"/>
  <c r="D1352" i="3"/>
  <c r="D1367" i="3"/>
  <c r="D1369" i="3"/>
  <c r="D1394" i="3"/>
  <c r="D1397" i="3"/>
  <c r="D1400" i="3"/>
  <c r="D1409" i="3"/>
  <c r="D1415" i="3"/>
  <c r="D1423" i="3"/>
  <c r="D1431" i="3"/>
  <c r="D1439" i="3"/>
  <c r="D1447" i="3"/>
  <c r="D1455" i="3"/>
  <c r="D1463" i="3"/>
  <c r="D1471" i="3"/>
  <c r="D1479" i="3"/>
  <c r="D1487" i="3"/>
  <c r="D1495" i="3"/>
  <c r="D1503" i="3"/>
  <c r="D1511" i="3"/>
  <c r="D1519" i="3"/>
  <c r="D1527" i="3"/>
  <c r="D1535" i="3"/>
  <c r="D1543" i="3"/>
  <c r="D1551" i="3"/>
  <c r="D1559" i="3"/>
  <c r="D1343" i="3"/>
  <c r="D1360" i="3"/>
  <c r="D1362" i="3"/>
  <c r="D1385" i="3"/>
  <c r="D1388" i="3"/>
  <c r="D1391" i="3"/>
  <c r="D1414" i="3"/>
  <c r="D1422" i="3"/>
  <c r="D1430" i="3"/>
  <c r="D1438" i="3"/>
  <c r="D1446" i="3"/>
  <c r="D1454" i="3"/>
  <c r="D1462" i="3"/>
  <c r="D1470" i="3"/>
  <c r="D1478" i="3"/>
  <c r="D1486" i="3"/>
  <c r="D1494" i="3"/>
  <c r="D1502" i="3"/>
  <c r="D1510" i="3"/>
  <c r="D1518" i="3"/>
  <c r="D1526" i="3"/>
  <c r="D1534" i="3"/>
  <c r="D1542" i="3"/>
  <c r="D1550" i="3"/>
  <c r="D1558" i="3"/>
  <c r="D1566" i="3"/>
  <c r="D1336" i="3"/>
  <c r="D1341" i="3"/>
  <c r="D1373" i="3"/>
  <c r="D1376" i="3"/>
  <c r="D1402" i="3"/>
  <c r="D1405" i="3"/>
  <c r="D1408" i="3"/>
  <c r="D1413" i="3"/>
  <c r="D1421" i="3"/>
  <c r="D1429" i="3"/>
  <c r="D1437" i="3"/>
  <c r="D1445" i="3"/>
  <c r="D1453" i="3"/>
  <c r="D1461" i="3"/>
  <c r="D1469" i="3"/>
  <c r="D1477" i="3"/>
  <c r="D1485" i="3"/>
  <c r="D1493" i="3"/>
  <c r="D1501" i="3"/>
  <c r="D1509" i="3"/>
  <c r="D1517" i="3"/>
  <c r="D1525" i="3"/>
  <c r="D1533" i="3"/>
  <c r="D1541" i="3"/>
  <c r="D1549" i="3"/>
  <c r="D1346" i="3"/>
  <c r="D1393" i="3"/>
  <c r="D1396" i="3"/>
  <c r="D1399" i="3"/>
  <c r="D1412" i="3"/>
  <c r="D1420" i="3"/>
  <c r="D1428" i="3"/>
  <c r="D1436" i="3"/>
  <c r="D1444" i="3"/>
  <c r="D1452" i="3"/>
  <c r="D1460" i="3"/>
  <c r="D1468" i="3"/>
  <c r="D1476" i="3"/>
  <c r="D1484" i="3"/>
  <c r="D1492" i="3"/>
  <c r="D1500" i="3"/>
  <c r="D1508" i="3"/>
  <c r="D1516" i="3"/>
  <c r="D1524" i="3"/>
  <c r="D1532" i="3"/>
  <c r="D1540" i="3"/>
  <c r="D1548" i="3"/>
  <c r="D1556" i="3"/>
  <c r="D1564" i="3"/>
  <c r="D1576" i="3"/>
  <c r="D1582" i="3"/>
  <c r="D1588" i="3"/>
  <c r="D1608" i="3"/>
  <c r="D1614" i="3"/>
  <c r="D1619" i="3"/>
  <c r="D1627" i="3"/>
  <c r="D1635" i="3"/>
  <c r="D1643" i="3"/>
  <c r="D1651" i="3"/>
  <c r="D1659" i="3"/>
  <c r="D1667" i="3"/>
  <c r="D1675" i="3"/>
  <c r="D1683" i="3"/>
  <c r="D1691" i="3"/>
  <c r="D1699" i="3"/>
  <c r="D1707" i="3"/>
  <c r="D1715" i="3"/>
  <c r="D1723" i="3"/>
  <c r="D1731" i="3"/>
  <c r="D1739" i="3"/>
  <c r="D1747" i="3"/>
  <c r="D1755" i="3"/>
  <c r="D1763" i="3"/>
  <c r="D1771" i="3"/>
  <c r="D1552" i="3"/>
  <c r="D1573" i="3"/>
  <c r="D1593" i="3"/>
  <c r="D1599" i="3"/>
  <c r="D1605" i="3"/>
  <c r="D1618" i="3"/>
  <c r="D1626" i="3"/>
  <c r="D1634" i="3"/>
  <c r="D1642" i="3"/>
  <c r="D1650" i="3"/>
  <c r="D1658" i="3"/>
  <c r="D1666" i="3"/>
  <c r="D1674" i="3"/>
  <c r="D1682" i="3"/>
  <c r="D1690" i="3"/>
  <c r="D1698" i="3"/>
  <c r="D1706" i="3"/>
  <c r="D1714" i="3"/>
  <c r="D1722" i="3"/>
  <c r="D1730" i="3"/>
  <c r="D1738" i="3"/>
  <c r="D1746" i="3"/>
  <c r="D1754" i="3"/>
  <c r="D1762" i="3"/>
  <c r="D1770" i="3"/>
  <c r="D1778" i="3"/>
  <c r="D1786" i="3"/>
  <c r="D1794" i="3"/>
  <c r="D1802" i="3"/>
  <c r="D1810" i="3"/>
  <c r="D1818" i="3"/>
  <c r="D1553" i="3"/>
  <c r="D1584" i="3"/>
  <c r="D1590" i="3"/>
  <c r="D1596" i="3"/>
  <c r="D1617" i="3"/>
  <c r="D1625" i="3"/>
  <c r="D1633" i="3"/>
  <c r="D1641" i="3"/>
  <c r="D1649" i="3"/>
  <c r="D1657" i="3"/>
  <c r="D1665" i="3"/>
  <c r="D1673" i="3"/>
  <c r="D1681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544" i="3"/>
  <c r="D1567" i="3"/>
  <c r="D1569" i="3"/>
  <c r="D1575" i="3"/>
  <c r="D1581" i="3"/>
  <c r="D1601" i="3"/>
  <c r="D1607" i="3"/>
  <c r="D1613" i="3"/>
  <c r="D1624" i="3"/>
  <c r="D1632" i="3"/>
  <c r="D1640" i="3"/>
  <c r="D1648" i="3"/>
  <c r="D1656" i="3"/>
  <c r="D1664" i="3"/>
  <c r="D1672" i="3"/>
  <c r="D1680" i="3"/>
  <c r="D1688" i="3"/>
  <c r="D1696" i="3"/>
  <c r="D1704" i="3"/>
  <c r="D1712" i="3"/>
  <c r="D1720" i="3"/>
  <c r="D1728" i="3"/>
  <c r="D1736" i="3"/>
  <c r="D1744" i="3"/>
  <c r="D1752" i="3"/>
  <c r="D1760" i="3"/>
  <c r="D1545" i="3"/>
  <c r="D1557" i="3"/>
  <c r="D1560" i="3"/>
  <c r="D1565" i="3"/>
  <c r="D1572" i="3"/>
  <c r="D1592" i="3"/>
  <c r="D1598" i="3"/>
  <c r="D1604" i="3"/>
  <c r="D1616" i="3"/>
  <c r="D1623" i="3"/>
  <c r="D1631" i="3"/>
  <c r="D1639" i="3"/>
  <c r="D1647" i="3"/>
  <c r="D1655" i="3"/>
  <c r="D1663" i="3"/>
  <c r="D1671" i="3"/>
  <c r="D1679" i="3"/>
  <c r="D1687" i="3"/>
  <c r="D1695" i="3"/>
  <c r="D1703" i="3"/>
  <c r="D1711" i="3"/>
  <c r="D1719" i="3"/>
  <c r="D1727" i="3"/>
  <c r="D1735" i="3"/>
  <c r="D1743" i="3"/>
  <c r="D1751" i="3"/>
  <c r="D1759" i="3"/>
  <c r="D1577" i="3"/>
  <c r="D1583" i="3"/>
  <c r="D1589" i="3"/>
  <c r="D1609" i="3"/>
  <c r="D1622" i="3"/>
  <c r="D1630" i="3"/>
  <c r="D1638" i="3"/>
  <c r="D1646" i="3"/>
  <c r="D1654" i="3"/>
  <c r="D1662" i="3"/>
  <c r="D1670" i="3"/>
  <c r="D1678" i="3"/>
  <c r="D1686" i="3"/>
  <c r="D1694" i="3"/>
  <c r="D1702" i="3"/>
  <c r="D1710" i="3"/>
  <c r="D1718" i="3"/>
  <c r="D1726" i="3"/>
  <c r="D1734" i="3"/>
  <c r="D1742" i="3"/>
  <c r="D1750" i="3"/>
  <c r="D1758" i="3"/>
  <c r="D1561" i="3"/>
  <c r="D1574" i="3"/>
  <c r="D1580" i="3"/>
  <c r="D1600" i="3"/>
  <c r="D1606" i="3"/>
  <c r="D1612" i="3"/>
  <c r="D1615" i="3"/>
  <c r="D1621" i="3"/>
  <c r="D1629" i="3"/>
  <c r="D1637" i="3"/>
  <c r="D1645" i="3"/>
  <c r="D1653" i="3"/>
  <c r="D1661" i="3"/>
  <c r="D1669" i="3"/>
  <c r="D1677" i="3"/>
  <c r="D1685" i="3"/>
  <c r="D1693" i="3"/>
  <c r="D1701" i="3"/>
  <c r="D1709" i="3"/>
  <c r="D1717" i="3"/>
  <c r="D1725" i="3"/>
  <c r="D1733" i="3"/>
  <c r="D1741" i="3"/>
  <c r="D1749" i="3"/>
  <c r="D1757" i="3"/>
  <c r="D1765" i="3"/>
  <c r="D1773" i="3"/>
  <c r="D1781" i="3"/>
  <c r="D1789" i="3"/>
  <c r="D1797" i="3"/>
  <c r="D1805" i="3"/>
  <c r="D1813" i="3"/>
  <c r="D1568" i="3"/>
  <c r="D1585" i="3"/>
  <c r="D1591" i="3"/>
  <c r="D1597" i="3"/>
  <c r="D1620" i="3"/>
  <c r="D1628" i="3"/>
  <c r="D1636" i="3"/>
  <c r="D1644" i="3"/>
  <c r="D1652" i="3"/>
  <c r="D1660" i="3"/>
  <c r="D1668" i="3"/>
  <c r="D1676" i="3"/>
  <c r="D1684" i="3"/>
  <c r="D1692" i="3"/>
  <c r="D1700" i="3"/>
  <c r="D1708" i="3"/>
  <c r="D1716" i="3"/>
  <c r="D1724" i="3"/>
  <c r="D1732" i="3"/>
  <c r="D1740" i="3"/>
  <c r="D1748" i="3"/>
  <c r="D1756" i="3"/>
  <c r="D1764" i="3"/>
  <c r="D1772" i="3"/>
  <c r="D1780" i="3"/>
  <c r="D1788" i="3"/>
  <c r="D1796" i="3"/>
  <c r="D1804" i="3"/>
  <c r="D1812" i="3"/>
  <c r="D1820" i="3"/>
  <c r="D1828" i="3"/>
  <c r="D1836" i="3"/>
  <c r="D1767" i="3"/>
  <c r="D1783" i="3"/>
  <c r="D1799" i="3"/>
  <c r="D1815" i="3"/>
  <c r="D1821" i="3"/>
  <c r="D1832" i="3"/>
  <c r="D1843" i="3"/>
  <c r="D1851" i="3"/>
  <c r="D1859" i="3"/>
  <c r="D1867" i="3"/>
  <c r="D1875" i="3"/>
  <c r="D1883" i="3"/>
  <c r="D1891" i="3"/>
  <c r="D1899" i="3"/>
  <c r="D1907" i="3"/>
  <c r="D1915" i="3"/>
  <c r="D1923" i="3"/>
  <c r="D1931" i="3"/>
  <c r="D1939" i="3"/>
  <c r="D1947" i="3"/>
  <c r="D1955" i="3"/>
  <c r="D1963" i="3"/>
  <c r="D1971" i="3"/>
  <c r="D1979" i="3"/>
  <c r="D1987" i="3"/>
  <c r="D1995" i="3"/>
  <c r="D2003" i="3"/>
  <c r="D2011" i="3"/>
  <c r="D2019" i="3"/>
  <c r="D2027" i="3"/>
  <c r="D2035" i="3"/>
  <c r="D2043" i="3"/>
  <c r="D2051" i="3"/>
  <c r="D2059" i="3"/>
  <c r="D2067" i="3"/>
  <c r="D2075" i="3"/>
  <c r="D2083" i="3"/>
  <c r="D2091" i="3"/>
  <c r="D2099" i="3"/>
  <c r="D2107" i="3"/>
  <c r="D2115" i="3"/>
  <c r="D2123" i="3"/>
  <c r="D2131" i="3"/>
  <c r="D1790" i="3"/>
  <c r="D1806" i="3"/>
  <c r="D1823" i="3"/>
  <c r="D1826" i="3"/>
  <c r="D1829" i="3"/>
  <c r="D1835" i="3"/>
  <c r="D1842" i="3"/>
  <c r="D1850" i="3"/>
  <c r="D1858" i="3"/>
  <c r="D1866" i="3"/>
  <c r="D1874" i="3"/>
  <c r="D1882" i="3"/>
  <c r="D1890" i="3"/>
  <c r="D1898" i="3"/>
  <c r="D1906" i="3"/>
  <c r="D1914" i="3"/>
  <c r="D1922" i="3"/>
  <c r="D1930" i="3"/>
  <c r="D1938" i="3"/>
  <c r="D1946" i="3"/>
  <c r="D1954" i="3"/>
  <c r="D1962" i="3"/>
  <c r="D1970" i="3"/>
  <c r="D1978" i="3"/>
  <c r="D1986" i="3"/>
  <c r="D1994" i="3"/>
  <c r="D2002" i="3"/>
  <c r="D2010" i="3"/>
  <c r="D2018" i="3"/>
  <c r="D2026" i="3"/>
  <c r="D2034" i="3"/>
  <c r="D2042" i="3"/>
  <c r="D2050" i="3"/>
  <c r="D2058" i="3"/>
  <c r="D2066" i="3"/>
  <c r="D2074" i="3"/>
  <c r="D2082" i="3"/>
  <c r="D1768" i="3"/>
  <c r="D1779" i="3"/>
  <c r="D1795" i="3"/>
  <c r="D1811" i="3"/>
  <c r="D1841" i="3"/>
  <c r="D1849" i="3"/>
  <c r="D1857" i="3"/>
  <c r="D1865" i="3"/>
  <c r="D1873" i="3"/>
  <c r="D1881" i="3"/>
  <c r="D1889" i="3"/>
  <c r="D1897" i="3"/>
  <c r="D1905" i="3"/>
  <c r="D1913" i="3"/>
  <c r="D1921" i="3"/>
  <c r="D1929" i="3"/>
  <c r="D1937" i="3"/>
  <c r="D1945" i="3"/>
  <c r="D1953" i="3"/>
  <c r="D1961" i="3"/>
  <c r="D1969" i="3"/>
  <c r="D1977" i="3"/>
  <c r="D1985" i="3"/>
  <c r="D1993" i="3"/>
  <c r="D2001" i="3"/>
  <c r="D2009" i="3"/>
  <c r="D2017" i="3"/>
  <c r="D2025" i="3"/>
  <c r="D2033" i="3"/>
  <c r="D2041" i="3"/>
  <c r="D2049" i="3"/>
  <c r="D2057" i="3"/>
  <c r="D2065" i="3"/>
  <c r="D2073" i="3"/>
  <c r="D2081" i="3"/>
  <c r="D2089" i="3"/>
  <c r="D2097" i="3"/>
  <c r="D2105" i="3"/>
  <c r="D2113" i="3"/>
  <c r="D2121" i="3"/>
  <c r="D2129" i="3"/>
  <c r="D2137" i="3"/>
  <c r="D2145" i="3"/>
  <c r="D2153" i="3"/>
  <c r="D2161" i="3"/>
  <c r="D2169" i="3"/>
  <c r="D2177" i="3"/>
  <c r="D1774" i="3"/>
  <c r="D1784" i="3"/>
  <c r="D1800" i="3"/>
  <c r="D1816" i="3"/>
  <c r="D1831" i="3"/>
  <c r="D1834" i="3"/>
  <c r="D1840" i="3"/>
  <c r="D1848" i="3"/>
  <c r="D1856" i="3"/>
  <c r="D1864" i="3"/>
  <c r="D1872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2024" i="3"/>
  <c r="D2032" i="3"/>
  <c r="D2040" i="3"/>
  <c r="D2048" i="3"/>
  <c r="D2056" i="3"/>
  <c r="D2064" i="3"/>
  <c r="D2072" i="3"/>
  <c r="D2080" i="3"/>
  <c r="D1791" i="3"/>
  <c r="D1807" i="3"/>
  <c r="D1822" i="3"/>
  <c r="D1839" i="3"/>
  <c r="D1847" i="3"/>
  <c r="D1855" i="3"/>
  <c r="D1863" i="3"/>
  <c r="D1871" i="3"/>
  <c r="D1879" i="3"/>
  <c r="D1887" i="3"/>
  <c r="D1895" i="3"/>
  <c r="D1903" i="3"/>
  <c r="D1911" i="3"/>
  <c r="D1919" i="3"/>
  <c r="D1927" i="3"/>
  <c r="D1935" i="3"/>
  <c r="D1943" i="3"/>
  <c r="D1951" i="3"/>
  <c r="D1959" i="3"/>
  <c r="D1967" i="3"/>
  <c r="D1975" i="3"/>
  <c r="D1983" i="3"/>
  <c r="D1991" i="3"/>
  <c r="D1999" i="3"/>
  <c r="D2007" i="3"/>
  <c r="D2015" i="3"/>
  <c r="D2023" i="3"/>
  <c r="D2031" i="3"/>
  <c r="D2039" i="3"/>
  <c r="D2047" i="3"/>
  <c r="D2055" i="3"/>
  <c r="D2063" i="3"/>
  <c r="D2071" i="3"/>
  <c r="D2079" i="3"/>
  <c r="D2087" i="3"/>
  <c r="D2095" i="3"/>
  <c r="D2103" i="3"/>
  <c r="D2111" i="3"/>
  <c r="D2119" i="3"/>
  <c r="D2127" i="3"/>
  <c r="D2135" i="3"/>
  <c r="D2143" i="3"/>
  <c r="D2151" i="3"/>
  <c r="D1775" i="3"/>
  <c r="D1782" i="3"/>
  <c r="D1798" i="3"/>
  <c r="D1814" i="3"/>
  <c r="D1838" i="3"/>
  <c r="D1846" i="3"/>
  <c r="D1854" i="3"/>
  <c r="D1862" i="3"/>
  <c r="D1870" i="3"/>
  <c r="D1878" i="3"/>
  <c r="D1886" i="3"/>
  <c r="D1894" i="3"/>
  <c r="D1902" i="3"/>
  <c r="D1910" i="3"/>
  <c r="D1918" i="3"/>
  <c r="D1926" i="3"/>
  <c r="D1934" i="3"/>
  <c r="D1942" i="3"/>
  <c r="D1950" i="3"/>
  <c r="D1958" i="3"/>
  <c r="D1966" i="3"/>
  <c r="D1974" i="3"/>
  <c r="D1982" i="3"/>
  <c r="D1990" i="3"/>
  <c r="D1998" i="3"/>
  <c r="D2006" i="3"/>
  <c r="D2014" i="3"/>
  <c r="D2022" i="3"/>
  <c r="D2030" i="3"/>
  <c r="D2038" i="3"/>
  <c r="D2046" i="3"/>
  <c r="D2054" i="3"/>
  <c r="D2062" i="3"/>
  <c r="D2070" i="3"/>
  <c r="D2078" i="3"/>
  <c r="D2086" i="3"/>
  <c r="D2094" i="3"/>
  <c r="D2102" i="3"/>
  <c r="D1766" i="3"/>
  <c r="D1787" i="3"/>
  <c r="D1803" i="3"/>
  <c r="D1824" i="3"/>
  <c r="D1827" i="3"/>
  <c r="D1830" i="3"/>
  <c r="D1837" i="3"/>
  <c r="D1845" i="3"/>
  <c r="D1853" i="3"/>
  <c r="D1861" i="3"/>
  <c r="D1869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029" i="3"/>
  <c r="D2037" i="3"/>
  <c r="D2045" i="3"/>
  <c r="D2053" i="3"/>
  <c r="D2061" i="3"/>
  <c r="D2069" i="3"/>
  <c r="D2077" i="3"/>
  <c r="D2085" i="3"/>
  <c r="D2093" i="3"/>
  <c r="D2101" i="3"/>
  <c r="D2109" i="3"/>
  <c r="D2117" i="3"/>
  <c r="D2125" i="3"/>
  <c r="D2133" i="3"/>
  <c r="D2141" i="3"/>
  <c r="D2149" i="3"/>
  <c r="D2157" i="3"/>
  <c r="D2165" i="3"/>
  <c r="D2173" i="3"/>
  <c r="D2181" i="3"/>
  <c r="D1776" i="3"/>
  <c r="D1792" i="3"/>
  <c r="D1808" i="3"/>
  <c r="D1819" i="3"/>
  <c r="D1844" i="3"/>
  <c r="D1852" i="3"/>
  <c r="D1860" i="3"/>
  <c r="D1868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2020" i="3"/>
  <c r="D2028" i="3"/>
  <c r="D2036" i="3"/>
  <c r="D2044" i="3"/>
  <c r="D2052" i="3"/>
  <c r="D2060" i="3"/>
  <c r="D2068" i="3"/>
  <c r="D2076" i="3"/>
  <c r="D2084" i="3"/>
  <c r="D2092" i="3"/>
  <c r="D2118" i="3"/>
  <c r="D2134" i="3"/>
  <c r="D2136" i="3"/>
  <c r="D2147" i="3"/>
  <c r="D2158" i="3"/>
  <c r="D2185" i="3"/>
  <c r="D2191" i="3"/>
  <c r="D2199" i="3"/>
  <c r="D2207" i="3"/>
  <c r="D2215" i="3"/>
  <c r="D2223" i="3"/>
  <c r="D2231" i="3"/>
  <c r="D2239" i="3"/>
  <c r="D2247" i="3"/>
  <c r="D2255" i="3"/>
  <c r="D2263" i="3"/>
  <c r="D2271" i="3"/>
  <c r="D2279" i="3"/>
  <c r="D2287" i="3"/>
  <c r="D2295" i="3"/>
  <c r="D2303" i="3"/>
  <c r="D2311" i="3"/>
  <c r="D2319" i="3"/>
  <c r="D2327" i="3"/>
  <c r="D2335" i="3"/>
  <c r="D2343" i="3"/>
  <c r="D2351" i="3"/>
  <c r="D2359" i="3"/>
  <c r="D2367" i="3"/>
  <c r="D2375" i="3"/>
  <c r="D2383" i="3"/>
  <c r="D2391" i="3"/>
  <c r="D2399" i="3"/>
  <c r="D2407" i="3"/>
  <c r="D2415" i="3"/>
  <c r="D2423" i="3"/>
  <c r="D2431" i="3"/>
  <c r="D2439" i="3"/>
  <c r="D2447" i="3"/>
  <c r="D2455" i="3"/>
  <c r="D2463" i="3"/>
  <c r="D2471" i="3"/>
  <c r="D2479" i="3"/>
  <c r="D2487" i="3"/>
  <c r="D2495" i="3"/>
  <c r="D2096" i="3"/>
  <c r="D2100" i="3"/>
  <c r="D2106" i="3"/>
  <c r="D2116" i="3"/>
  <c r="D2132" i="3"/>
  <c r="D2138" i="3"/>
  <c r="D2140" i="3"/>
  <c r="D2172" i="3"/>
  <c r="D2175" i="3"/>
  <c r="D2178" i="3"/>
  <c r="D2190" i="3"/>
  <c r="D2198" i="3"/>
  <c r="D2206" i="3"/>
  <c r="D2214" i="3"/>
  <c r="D2222" i="3"/>
  <c r="D2230" i="3"/>
  <c r="D2238" i="3"/>
  <c r="D2246" i="3"/>
  <c r="D2254" i="3"/>
  <c r="D2262" i="3"/>
  <c r="D2270" i="3"/>
  <c r="D2278" i="3"/>
  <c r="D2286" i="3"/>
  <c r="D2294" i="3"/>
  <c r="D2302" i="3"/>
  <c r="D2310" i="3"/>
  <c r="D2318" i="3"/>
  <c r="D2326" i="3"/>
  <c r="D2334" i="3"/>
  <c r="D2342" i="3"/>
  <c r="D2350" i="3"/>
  <c r="D2358" i="3"/>
  <c r="D2366" i="3"/>
  <c r="D2374" i="3"/>
  <c r="D2382" i="3"/>
  <c r="D2390" i="3"/>
  <c r="D2114" i="3"/>
  <c r="D2130" i="3"/>
  <c r="D2142" i="3"/>
  <c r="D2160" i="3"/>
  <c r="D2163" i="3"/>
  <c r="D2166" i="3"/>
  <c r="D2184" i="3"/>
  <c r="D2189" i="3"/>
  <c r="D2197" i="3"/>
  <c r="D2205" i="3"/>
  <c r="D2213" i="3"/>
  <c r="D2221" i="3"/>
  <c r="D2229" i="3"/>
  <c r="D2237" i="3"/>
  <c r="D2245" i="3"/>
  <c r="D2253" i="3"/>
  <c r="D2261" i="3"/>
  <c r="D2269" i="3"/>
  <c r="D2277" i="3"/>
  <c r="D2285" i="3"/>
  <c r="D2293" i="3"/>
  <c r="D2301" i="3"/>
  <c r="D2309" i="3"/>
  <c r="D2317" i="3"/>
  <c r="D2325" i="3"/>
  <c r="D2333" i="3"/>
  <c r="D2341" i="3"/>
  <c r="D2349" i="3"/>
  <c r="D2357" i="3"/>
  <c r="D2365" i="3"/>
  <c r="D2373" i="3"/>
  <c r="D2381" i="3"/>
  <c r="D2389" i="3"/>
  <c r="D2088" i="3"/>
  <c r="D2112" i="3"/>
  <c r="D2128" i="3"/>
  <c r="D2144" i="3"/>
  <c r="D2155" i="3"/>
  <c r="D2180" i="3"/>
  <c r="D2188" i="3"/>
  <c r="D2196" i="3"/>
  <c r="D2204" i="3"/>
  <c r="D2212" i="3"/>
  <c r="D2220" i="3"/>
  <c r="D2228" i="3"/>
  <c r="D2236" i="3"/>
  <c r="D2244" i="3"/>
  <c r="D2252" i="3"/>
  <c r="D2260" i="3"/>
  <c r="D2268" i="3"/>
  <c r="D2276" i="3"/>
  <c r="D2284" i="3"/>
  <c r="D2292" i="3"/>
  <c r="D2300" i="3"/>
  <c r="D2308" i="3"/>
  <c r="D2316" i="3"/>
  <c r="D2324" i="3"/>
  <c r="D2332" i="3"/>
  <c r="D2340" i="3"/>
  <c r="D2348" i="3"/>
  <c r="D2356" i="3"/>
  <c r="D2364" i="3"/>
  <c r="D2372" i="3"/>
  <c r="D2380" i="3"/>
  <c r="D2388" i="3"/>
  <c r="D2396" i="3"/>
  <c r="D2404" i="3"/>
  <c r="D2412" i="3"/>
  <c r="D2420" i="3"/>
  <c r="D2098" i="3"/>
  <c r="D2104" i="3"/>
  <c r="D2110" i="3"/>
  <c r="D2126" i="3"/>
  <c r="D2146" i="3"/>
  <c r="D2148" i="3"/>
  <c r="D2168" i="3"/>
  <c r="D2171" i="3"/>
  <c r="D2174" i="3"/>
  <c r="D2183" i="3"/>
  <c r="D2187" i="3"/>
  <c r="D2195" i="3"/>
  <c r="D2203" i="3"/>
  <c r="D2211" i="3"/>
  <c r="D2219" i="3"/>
  <c r="D2227" i="3"/>
  <c r="D2235" i="3"/>
  <c r="D2243" i="3"/>
  <c r="D2251" i="3"/>
  <c r="D2259" i="3"/>
  <c r="D2267" i="3"/>
  <c r="D2275" i="3"/>
  <c r="D2283" i="3"/>
  <c r="D2291" i="3"/>
  <c r="D2299" i="3"/>
  <c r="D2307" i="3"/>
  <c r="D2315" i="3"/>
  <c r="D2323" i="3"/>
  <c r="D2331" i="3"/>
  <c r="D2339" i="3"/>
  <c r="D2347" i="3"/>
  <c r="D2355" i="3"/>
  <c r="D2363" i="3"/>
  <c r="D2371" i="3"/>
  <c r="D2379" i="3"/>
  <c r="D2387" i="3"/>
  <c r="D2395" i="3"/>
  <c r="D2403" i="3"/>
  <c r="D2411" i="3"/>
  <c r="D2419" i="3"/>
  <c r="D2427" i="3"/>
  <c r="D2435" i="3"/>
  <c r="D2443" i="3"/>
  <c r="D2451" i="3"/>
  <c r="D2124" i="3"/>
  <c r="D2139" i="3"/>
  <c r="D2150" i="3"/>
  <c r="D2159" i="3"/>
  <c r="D2162" i="3"/>
  <c r="D2194" i="3"/>
  <c r="D2202" i="3"/>
  <c r="D2210" i="3"/>
  <c r="D2218" i="3"/>
  <c r="D2226" i="3"/>
  <c r="D2234" i="3"/>
  <c r="D2242" i="3"/>
  <c r="D2250" i="3"/>
  <c r="D2258" i="3"/>
  <c r="D2266" i="3"/>
  <c r="D2274" i="3"/>
  <c r="D2282" i="3"/>
  <c r="D2290" i="3"/>
  <c r="D2298" i="3"/>
  <c r="D2306" i="3"/>
  <c r="D2314" i="3"/>
  <c r="D2322" i="3"/>
  <c r="D2330" i="3"/>
  <c r="D2338" i="3"/>
  <c r="D2346" i="3"/>
  <c r="D2354" i="3"/>
  <c r="D2362" i="3"/>
  <c r="D2370" i="3"/>
  <c r="D2378" i="3"/>
  <c r="D2386" i="3"/>
  <c r="D2394" i="3"/>
  <c r="D2402" i="3"/>
  <c r="D2410" i="3"/>
  <c r="D2418" i="3"/>
  <c r="D2426" i="3"/>
  <c r="D2434" i="3"/>
  <c r="D2442" i="3"/>
  <c r="D2090" i="3"/>
  <c r="D2108" i="3"/>
  <c r="D2122" i="3"/>
  <c r="D2152" i="3"/>
  <c r="D2176" i="3"/>
  <c r="D2179" i="3"/>
  <c r="D2182" i="3"/>
  <c r="D2186" i="3"/>
  <c r="D2193" i="3"/>
  <c r="D2201" i="3"/>
  <c r="D2209" i="3"/>
  <c r="D2217" i="3"/>
  <c r="D2225" i="3"/>
  <c r="D2233" i="3"/>
  <c r="D2241" i="3"/>
  <c r="D2249" i="3"/>
  <c r="D2257" i="3"/>
  <c r="D2265" i="3"/>
  <c r="D2273" i="3"/>
  <c r="D2281" i="3"/>
  <c r="D2289" i="3"/>
  <c r="D2297" i="3"/>
  <c r="D2305" i="3"/>
  <c r="D2313" i="3"/>
  <c r="D2321" i="3"/>
  <c r="D2329" i="3"/>
  <c r="D2337" i="3"/>
  <c r="D2345" i="3"/>
  <c r="D2353" i="3"/>
  <c r="D2361" i="3"/>
  <c r="D2369" i="3"/>
  <c r="D2377" i="3"/>
  <c r="D2385" i="3"/>
  <c r="D2393" i="3"/>
  <c r="D2120" i="3"/>
  <c r="D2154" i="3"/>
  <c r="D2156" i="3"/>
  <c r="D2164" i="3"/>
  <c r="D2167" i="3"/>
  <c r="D2170" i="3"/>
  <c r="D2192" i="3"/>
  <c r="D2200" i="3"/>
  <c r="D2208" i="3"/>
  <c r="D2216" i="3"/>
  <c r="D2224" i="3"/>
  <c r="D2232" i="3"/>
  <c r="D2240" i="3"/>
  <c r="D2248" i="3"/>
  <c r="D2256" i="3"/>
  <c r="D2264" i="3"/>
  <c r="D2272" i="3"/>
  <c r="D2280" i="3"/>
  <c r="D2288" i="3"/>
  <c r="D2296" i="3"/>
  <c r="D2304" i="3"/>
  <c r="D2312" i="3"/>
  <c r="D2320" i="3"/>
  <c r="D2328" i="3"/>
  <c r="D2336" i="3"/>
  <c r="D2344" i="3"/>
  <c r="D2352" i="3"/>
  <c r="D2360" i="3"/>
  <c r="D2368" i="3"/>
  <c r="D2376" i="3"/>
  <c r="D2384" i="3"/>
  <c r="D2392" i="3"/>
  <c r="D2400" i="3"/>
  <c r="D2408" i="3"/>
  <c r="D2416" i="3"/>
  <c r="D2424" i="3"/>
  <c r="D2432" i="3"/>
  <c r="D2440" i="3"/>
  <c r="D2448" i="3"/>
  <c r="D2456" i="3"/>
  <c r="D2464" i="3"/>
  <c r="D2472" i="3"/>
  <c r="D2480" i="3"/>
  <c r="D2488" i="3"/>
  <c r="D2496" i="3"/>
  <c r="D2504" i="3"/>
  <c r="D2512" i="3"/>
  <c r="D2520" i="3"/>
  <c r="D2401" i="3"/>
  <c r="D2413" i="3"/>
  <c r="D2422" i="3"/>
  <c r="D2438" i="3"/>
  <c r="D2449" i="3"/>
  <c r="D2459" i="3"/>
  <c r="D2465" i="3"/>
  <c r="D2485" i="3"/>
  <c r="D2491" i="3"/>
  <c r="D2497" i="3"/>
  <c r="D2507" i="3"/>
  <c r="D2511" i="3"/>
  <c r="D2527" i="3"/>
  <c r="D2535" i="3"/>
  <c r="D2543" i="3"/>
  <c r="D2551" i="3"/>
  <c r="D2559" i="3"/>
  <c r="D2567" i="3"/>
  <c r="D2575" i="3"/>
  <c r="D2583" i="3"/>
  <c r="D2591" i="3"/>
  <c r="D2599" i="3"/>
  <c r="D2607" i="3"/>
  <c r="D2615" i="3"/>
  <c r="D2623" i="3"/>
  <c r="D2631" i="3"/>
  <c r="D2639" i="3"/>
  <c r="D2647" i="3"/>
  <c r="D2655" i="3"/>
  <c r="D2663" i="3"/>
  <c r="D2671" i="3"/>
  <c r="D2679" i="3"/>
  <c r="D2687" i="3"/>
  <c r="D2695" i="3"/>
  <c r="D2703" i="3"/>
  <c r="D2711" i="3"/>
  <c r="D2719" i="3"/>
  <c r="D2727" i="3"/>
  <c r="D2397" i="3"/>
  <c r="D2429" i="3"/>
  <c r="D2445" i="3"/>
  <c r="D2453" i="3"/>
  <c r="D2470" i="3"/>
  <c r="D2476" i="3"/>
  <c r="D2482" i="3"/>
  <c r="D2502" i="3"/>
  <c r="D2515" i="3"/>
  <c r="D2519" i="3"/>
  <c r="D2526" i="3"/>
  <c r="D2534" i="3"/>
  <c r="D2542" i="3"/>
  <c r="D2550" i="3"/>
  <c r="D2558" i="3"/>
  <c r="D2566" i="3"/>
  <c r="D2574" i="3"/>
  <c r="D2582" i="3"/>
  <c r="D2590" i="3"/>
  <c r="D2598" i="3"/>
  <c r="D2606" i="3"/>
  <c r="D2614" i="3"/>
  <c r="D2622" i="3"/>
  <c r="D2630" i="3"/>
  <c r="D2638" i="3"/>
  <c r="D2646" i="3"/>
  <c r="D2654" i="3"/>
  <c r="D2662" i="3"/>
  <c r="D2670" i="3"/>
  <c r="D2678" i="3"/>
  <c r="D2686" i="3"/>
  <c r="D2694" i="3"/>
  <c r="D2702" i="3"/>
  <c r="D2710" i="3"/>
  <c r="D2718" i="3"/>
  <c r="D2726" i="3"/>
  <c r="D2398" i="3"/>
  <c r="D2414" i="3"/>
  <c r="D2417" i="3"/>
  <c r="D2436" i="3"/>
  <c r="D2461" i="3"/>
  <c r="D2467" i="3"/>
  <c r="D2473" i="3"/>
  <c r="D2493" i="3"/>
  <c r="D2499" i="3"/>
  <c r="D2506" i="3"/>
  <c r="D2510" i="3"/>
  <c r="D2525" i="3"/>
  <c r="D2533" i="3"/>
  <c r="D2541" i="3"/>
  <c r="D2549" i="3"/>
  <c r="D2557" i="3"/>
  <c r="D2565" i="3"/>
  <c r="D2573" i="3"/>
  <c r="D2581" i="3"/>
  <c r="D2589" i="3"/>
  <c r="D2597" i="3"/>
  <c r="D2605" i="3"/>
  <c r="D2613" i="3"/>
  <c r="D2621" i="3"/>
  <c r="D2629" i="3"/>
  <c r="D2637" i="3"/>
  <c r="D2645" i="3"/>
  <c r="D2653" i="3"/>
  <c r="D2661" i="3"/>
  <c r="D2669" i="3"/>
  <c r="D2677" i="3"/>
  <c r="D2685" i="3"/>
  <c r="D2693" i="3"/>
  <c r="D2701" i="3"/>
  <c r="D2709" i="3"/>
  <c r="D2717" i="3"/>
  <c r="D2725" i="3"/>
  <c r="D2405" i="3"/>
  <c r="D2425" i="3"/>
  <c r="D2441" i="3"/>
  <c r="D2458" i="3"/>
  <c r="D2478" i="3"/>
  <c r="D2484" i="3"/>
  <c r="D2490" i="3"/>
  <c r="D2514" i="3"/>
  <c r="D2518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430" i="3"/>
  <c r="D2446" i="3"/>
  <c r="D2450" i="3"/>
  <c r="D2469" i="3"/>
  <c r="D2475" i="3"/>
  <c r="D2481" i="3"/>
  <c r="D2501" i="3"/>
  <c r="D2505" i="3"/>
  <c r="D2509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406" i="3"/>
  <c r="D2409" i="3"/>
  <c r="D2421" i="3"/>
  <c r="D2437" i="3"/>
  <c r="D2452" i="3"/>
  <c r="D2454" i="3"/>
  <c r="D2460" i="3"/>
  <c r="D2466" i="3"/>
  <c r="D2486" i="3"/>
  <c r="D2492" i="3"/>
  <c r="D2498" i="3"/>
  <c r="D2513" i="3"/>
  <c r="D2517" i="3"/>
  <c r="D2522" i="3"/>
  <c r="D2530" i="3"/>
  <c r="D2538" i="3"/>
  <c r="D2546" i="3"/>
  <c r="D2554" i="3"/>
  <c r="D2562" i="3"/>
  <c r="D2570" i="3"/>
  <c r="D2578" i="3"/>
  <c r="D2586" i="3"/>
  <c r="D2594" i="3"/>
  <c r="D2602" i="3"/>
  <c r="D2610" i="3"/>
  <c r="D2618" i="3"/>
  <c r="D2626" i="3"/>
  <c r="D2634" i="3"/>
  <c r="D2642" i="3"/>
  <c r="D2650" i="3"/>
  <c r="D2658" i="3"/>
  <c r="D2666" i="3"/>
  <c r="D2674" i="3"/>
  <c r="D2682" i="3"/>
  <c r="D2690" i="3"/>
  <c r="D2698" i="3"/>
  <c r="D2706" i="3"/>
  <c r="D2714" i="3"/>
  <c r="D2428" i="3"/>
  <c r="D2444" i="3"/>
  <c r="D2457" i="3"/>
  <c r="D2477" i="3"/>
  <c r="D2483" i="3"/>
  <c r="D2489" i="3"/>
  <c r="D2508" i="3"/>
  <c r="D2521" i="3"/>
  <c r="D2529" i="3"/>
  <c r="D2537" i="3"/>
  <c r="D2545" i="3"/>
  <c r="D2553" i="3"/>
  <c r="D2561" i="3"/>
  <c r="D2569" i="3"/>
  <c r="D2577" i="3"/>
  <c r="D2585" i="3"/>
  <c r="D2593" i="3"/>
  <c r="D2601" i="3"/>
  <c r="D2609" i="3"/>
  <c r="D2617" i="3"/>
  <c r="D2625" i="3"/>
  <c r="D2633" i="3"/>
  <c r="D2641" i="3"/>
  <c r="D2649" i="3"/>
  <c r="D2657" i="3"/>
  <c r="D2665" i="3"/>
  <c r="D2673" i="3"/>
  <c r="D2681" i="3"/>
  <c r="D2689" i="3"/>
  <c r="D2697" i="3"/>
  <c r="D2705" i="3"/>
  <c r="D2433" i="3"/>
  <c r="D2462" i="3"/>
  <c r="D2468" i="3"/>
  <c r="D2474" i="3"/>
  <c r="D2494" i="3"/>
  <c r="D2500" i="3"/>
  <c r="D2503" i="3"/>
  <c r="D2516" i="3"/>
  <c r="D2528" i="3"/>
  <c r="D2536" i="3"/>
  <c r="D2544" i="3"/>
  <c r="D2552" i="3"/>
  <c r="D2560" i="3"/>
  <c r="D2568" i="3"/>
  <c r="D2576" i="3"/>
  <c r="D2584" i="3"/>
  <c r="D2592" i="3"/>
  <c r="D2600" i="3"/>
  <c r="D2608" i="3"/>
  <c r="D2616" i="3"/>
  <c r="D2624" i="3"/>
  <c r="D2632" i="3"/>
  <c r="D2640" i="3"/>
  <c r="D2648" i="3"/>
  <c r="D2656" i="3"/>
  <c r="D2664" i="3"/>
  <c r="D2672" i="3"/>
  <c r="D2680" i="3"/>
  <c r="D2688" i="3"/>
  <c r="D2696" i="3"/>
  <c r="D2704" i="3"/>
  <c r="D2712" i="3"/>
  <c r="D2720" i="3"/>
  <c r="D5" i="3"/>
  <c r="B2727" i="3"/>
  <c r="B2719" i="3"/>
  <c r="B2711" i="3"/>
  <c r="B2703" i="3"/>
  <c r="B2695" i="3"/>
  <c r="B2663" i="3"/>
  <c r="B2655" i="3"/>
  <c r="B2639" i="3"/>
  <c r="B2631" i="3"/>
  <c r="B2623" i="3"/>
  <c r="B2615" i="3"/>
  <c r="B2607" i="3"/>
  <c r="B2599" i="3"/>
  <c r="B2591" i="3"/>
  <c r="B2583" i="3"/>
  <c r="B2575" i="3"/>
  <c r="B2567" i="3"/>
  <c r="B2559" i="3"/>
  <c r="B2551" i="3"/>
  <c r="B2543" i="3"/>
  <c r="B2535" i="3"/>
  <c r="B2527" i="3"/>
  <c r="B2519" i="3"/>
  <c r="B2511" i="3"/>
  <c r="B2503" i="3"/>
  <c r="B2495" i="3"/>
  <c r="B2487" i="3"/>
  <c r="B2479" i="3"/>
  <c r="B2471" i="3"/>
  <c r="B2463" i="3"/>
  <c r="B2455" i="3"/>
  <c r="B2447" i="3"/>
  <c r="B2439" i="3"/>
  <c r="B2431" i="3"/>
  <c r="B2423" i="3"/>
  <c r="B2415" i="3"/>
  <c r="B2407" i="3"/>
  <c r="B2399" i="3"/>
  <c r="B2391" i="3"/>
  <c r="B2383" i="3"/>
  <c r="B2375" i="3"/>
  <c r="B2367" i="3"/>
  <c r="B2359" i="3"/>
  <c r="B2351" i="3"/>
  <c r="B2343" i="3"/>
  <c r="B2335" i="3"/>
  <c r="B2327" i="3"/>
  <c r="B2319" i="3"/>
  <c r="B2311" i="3"/>
  <c r="B2303" i="3"/>
  <c r="B2295" i="3"/>
  <c r="B2287" i="3"/>
  <c r="B2279" i="3"/>
  <c r="B2271" i="3"/>
  <c r="B2263" i="3"/>
  <c r="B2255" i="3"/>
  <c r="B2247" i="3"/>
  <c r="B2239" i="3"/>
  <c r="B2231" i="3"/>
  <c r="B2223" i="3"/>
  <c r="B2215" i="3"/>
  <c r="B2207" i="3"/>
  <c r="B2199" i="3"/>
  <c r="B2191" i="3"/>
  <c r="B2183" i="3"/>
  <c r="B2175" i="3"/>
  <c r="B2167" i="3"/>
  <c r="B2159" i="3"/>
  <c r="B2151" i="3"/>
  <c r="B2143" i="3"/>
  <c r="B2135" i="3"/>
  <c r="B2127" i="3"/>
  <c r="B2119" i="3"/>
  <c r="B2111" i="3"/>
  <c r="B2103" i="3"/>
  <c r="B2095" i="3"/>
  <c r="B2087" i="3"/>
  <c r="B2079" i="3"/>
  <c r="B2071" i="3"/>
  <c r="B2063" i="3"/>
  <c r="B2055" i="3"/>
  <c r="B2047" i="3"/>
  <c r="B2039" i="3"/>
  <c r="B2031" i="3"/>
  <c r="B2023" i="3"/>
  <c r="B2015" i="3"/>
  <c r="B2007" i="3"/>
  <c r="B1999" i="3"/>
  <c r="B1991" i="3"/>
  <c r="B1983" i="3"/>
  <c r="B1975" i="3"/>
  <c r="B1967" i="3"/>
  <c r="B1959" i="3"/>
  <c r="B1951" i="3"/>
  <c r="B1943" i="3"/>
  <c r="B1935" i="3"/>
  <c r="B1927" i="3"/>
  <c r="B1919" i="3"/>
  <c r="B1911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1807" i="3"/>
  <c r="B1799" i="3"/>
  <c r="B1791" i="3"/>
  <c r="B1783" i="3"/>
  <c r="B1775" i="3"/>
  <c r="B1767" i="3"/>
  <c r="B1759" i="3"/>
  <c r="B1751" i="3"/>
  <c r="B1743" i="3"/>
  <c r="B1735" i="3"/>
  <c r="B1727" i="3"/>
  <c r="B1719" i="3"/>
  <c r="B1711" i="3"/>
  <c r="B1703" i="3"/>
  <c r="B1695" i="3"/>
  <c r="B1687" i="3"/>
  <c r="B1679" i="3"/>
  <c r="B1671" i="3"/>
  <c r="B1663" i="3"/>
  <c r="B1655" i="3"/>
  <c r="B1647" i="3"/>
  <c r="B1639" i="3"/>
  <c r="B1631" i="3"/>
  <c r="B1623" i="3"/>
  <c r="B1615" i="3"/>
  <c r="B1607" i="3"/>
  <c r="B1599" i="3"/>
  <c r="B1591" i="3"/>
  <c r="B1583" i="3"/>
  <c r="B1575" i="3"/>
  <c r="B1567" i="3"/>
  <c r="B1559" i="3"/>
  <c r="B1551" i="3"/>
  <c r="B1543" i="3"/>
  <c r="B1535" i="3"/>
  <c r="B1527" i="3"/>
  <c r="B1519" i="3"/>
  <c r="B1511" i="3"/>
  <c r="B1503" i="3"/>
  <c r="B1495" i="3"/>
  <c r="B1487" i="3"/>
  <c r="B1479" i="3"/>
  <c r="B1471" i="3"/>
  <c r="B1463" i="3"/>
  <c r="B1455" i="3"/>
  <c r="B1447" i="3"/>
  <c r="B1439" i="3"/>
  <c r="B1431" i="3"/>
  <c r="B1423" i="3"/>
  <c r="B1415" i="3"/>
  <c r="B1407" i="3"/>
  <c r="B1399" i="3"/>
  <c r="B1391" i="3"/>
  <c r="B1383" i="3"/>
  <c r="B1375" i="3"/>
  <c r="B1367" i="3"/>
  <c r="B1359" i="3"/>
  <c r="B1351" i="3"/>
  <c r="B1343" i="3"/>
  <c r="B1335" i="3"/>
  <c r="B1327" i="3"/>
  <c r="B1319" i="3"/>
  <c r="B1311" i="3"/>
  <c r="B1303" i="3"/>
  <c r="B1295" i="3"/>
  <c r="B1287" i="3"/>
  <c r="B1279" i="3"/>
  <c r="B1271" i="3"/>
  <c r="B1263" i="3"/>
  <c r="B1255" i="3"/>
  <c r="B1247" i="3"/>
  <c r="B1239" i="3"/>
  <c r="B1231" i="3"/>
  <c r="B1223" i="3"/>
  <c r="B1215" i="3"/>
  <c r="B1207" i="3"/>
  <c r="B1199" i="3"/>
  <c r="B1191" i="3"/>
  <c r="B1183" i="3"/>
  <c r="B1175" i="3"/>
  <c r="B1167" i="3"/>
  <c r="B1159" i="3"/>
  <c r="B1151" i="3"/>
  <c r="B1143" i="3"/>
  <c r="B1135" i="3"/>
  <c r="B1127" i="3"/>
  <c r="B1119" i="3"/>
  <c r="B1111" i="3"/>
  <c r="B1103" i="3"/>
  <c r="B1095" i="3"/>
  <c r="B1087" i="3"/>
  <c r="B1079" i="3"/>
  <c r="B1071" i="3"/>
  <c r="B1063" i="3"/>
  <c r="B1055" i="3"/>
  <c r="B1047" i="3"/>
  <c r="B1039" i="3"/>
  <c r="B1031" i="3"/>
  <c r="B1023" i="3"/>
  <c r="B1015" i="3"/>
  <c r="B1007" i="3"/>
  <c r="B999" i="3"/>
  <c r="B991" i="3"/>
  <c r="B983" i="3"/>
  <c r="B975" i="3"/>
  <c r="B967" i="3"/>
  <c r="B959" i="3"/>
  <c r="B951" i="3"/>
  <c r="B943" i="3"/>
  <c r="B935" i="3"/>
  <c r="B927" i="3"/>
  <c r="B919" i="3"/>
  <c r="B911" i="3"/>
  <c r="B903" i="3"/>
  <c r="B895" i="3"/>
  <c r="B887" i="3"/>
  <c r="B879" i="3"/>
  <c r="B871" i="3"/>
  <c r="B863" i="3"/>
  <c r="B855" i="3"/>
  <c r="B847" i="3"/>
  <c r="B839" i="3"/>
  <c r="B831" i="3"/>
  <c r="B823" i="3"/>
  <c r="B815" i="3"/>
  <c r="B807" i="3"/>
  <c r="B799" i="3"/>
  <c r="B791" i="3"/>
  <c r="B783" i="3"/>
  <c r="B775" i="3"/>
  <c r="B767" i="3"/>
  <c r="B759" i="3"/>
  <c r="B751" i="3"/>
  <c r="B743" i="3"/>
  <c r="B735" i="3"/>
  <c r="B726" i="3"/>
  <c r="B717" i="3"/>
  <c r="B707" i="3"/>
  <c r="B695" i="3"/>
  <c r="B685" i="3"/>
  <c r="B675" i="3"/>
  <c r="B662" i="3"/>
  <c r="B649" i="3"/>
  <c r="B637" i="3"/>
  <c r="B623" i="3"/>
  <c r="B612" i="3"/>
  <c r="B598" i="3"/>
  <c r="B585" i="3"/>
  <c r="B573" i="3"/>
  <c r="B559" i="3"/>
  <c r="B548" i="3"/>
  <c r="B534" i="3"/>
  <c r="B521" i="3"/>
  <c r="B509" i="3"/>
  <c r="B495" i="3"/>
  <c r="B484" i="3"/>
  <c r="B470" i="3"/>
  <c r="B457" i="3"/>
  <c r="B444" i="3"/>
  <c r="B428" i="3"/>
  <c r="B412" i="3"/>
  <c r="B396" i="3"/>
  <c r="B380" i="3"/>
  <c r="B364" i="3"/>
  <c r="B348" i="3"/>
  <c r="B332" i="3"/>
  <c r="B316" i="3"/>
  <c r="B300" i="3"/>
  <c r="B284" i="3"/>
  <c r="B268" i="3"/>
  <c r="B252" i="3"/>
  <c r="B236" i="3"/>
  <c r="B220" i="3"/>
  <c r="B204" i="3"/>
  <c r="B188" i="3"/>
  <c r="B172" i="3"/>
  <c r="B156" i="3"/>
  <c r="B140" i="3"/>
  <c r="B124" i="3"/>
  <c r="B108" i="3"/>
  <c r="B92" i="3"/>
  <c r="B76" i="3"/>
  <c r="B60" i="3"/>
  <c r="B44" i="3"/>
  <c r="B28" i="3"/>
  <c r="B12" i="3"/>
  <c r="G2727" i="3"/>
  <c r="E2725" i="3"/>
  <c r="C2723" i="3"/>
  <c r="E2714" i="3"/>
  <c r="G2702" i="3"/>
  <c r="B2578" i="3"/>
  <c r="B2697" i="3"/>
  <c r="B2577" i="3"/>
  <c r="B2647" i="3"/>
  <c r="B2726" i="3"/>
  <c r="B2718" i="3"/>
  <c r="B2710" i="3"/>
  <c r="B2702" i="3"/>
  <c r="B2694" i="3"/>
  <c r="B2686" i="3"/>
  <c r="B2678" i="3"/>
  <c r="B2670" i="3"/>
  <c r="B2662" i="3"/>
  <c r="B2654" i="3"/>
  <c r="B2646" i="3"/>
  <c r="B2638" i="3"/>
  <c r="B2630" i="3"/>
  <c r="B2622" i="3"/>
  <c r="B2614" i="3"/>
  <c r="B2606" i="3"/>
  <c r="B2598" i="3"/>
  <c r="B2590" i="3"/>
  <c r="B2582" i="3"/>
  <c r="B2574" i="3"/>
  <c r="B2566" i="3"/>
  <c r="B2558" i="3"/>
  <c r="B2550" i="3"/>
  <c r="B2542" i="3"/>
  <c r="B2534" i="3"/>
  <c r="B2526" i="3"/>
  <c r="B2518" i="3"/>
  <c r="B2510" i="3"/>
  <c r="B2502" i="3"/>
  <c r="B2494" i="3"/>
  <c r="B2486" i="3"/>
  <c r="B2478" i="3"/>
  <c r="B2470" i="3"/>
  <c r="B2462" i="3"/>
  <c r="B2454" i="3"/>
  <c r="B2446" i="3"/>
  <c r="B2438" i="3"/>
  <c r="B2430" i="3"/>
  <c r="B2422" i="3"/>
  <c r="B2414" i="3"/>
  <c r="B2406" i="3"/>
  <c r="B2398" i="3"/>
  <c r="B2390" i="3"/>
  <c r="B2382" i="3"/>
  <c r="B2374" i="3"/>
  <c r="B2366" i="3"/>
  <c r="B2358" i="3"/>
  <c r="B2350" i="3"/>
  <c r="B2342" i="3"/>
  <c r="B2334" i="3"/>
  <c r="B2326" i="3"/>
  <c r="B2318" i="3"/>
  <c r="B2310" i="3"/>
  <c r="B2302" i="3"/>
  <c r="B2294" i="3"/>
  <c r="B2286" i="3"/>
  <c r="B2278" i="3"/>
  <c r="B2270" i="3"/>
  <c r="B2262" i="3"/>
  <c r="B2254" i="3"/>
  <c r="B2246" i="3"/>
  <c r="B2238" i="3"/>
  <c r="B2230" i="3"/>
  <c r="B2222" i="3"/>
  <c r="B2214" i="3"/>
  <c r="B2206" i="3"/>
  <c r="B2198" i="3"/>
  <c r="B2190" i="3"/>
  <c r="B2182" i="3"/>
  <c r="B2174" i="3"/>
  <c r="B2166" i="3"/>
  <c r="B2158" i="3"/>
  <c r="B2150" i="3"/>
  <c r="B2142" i="3"/>
  <c r="B2134" i="3"/>
  <c r="B2126" i="3"/>
  <c r="B2118" i="3"/>
  <c r="B2110" i="3"/>
  <c r="B2102" i="3"/>
  <c r="B2094" i="3"/>
  <c r="B2086" i="3"/>
  <c r="B2078" i="3"/>
  <c r="B2070" i="3"/>
  <c r="B2062" i="3"/>
  <c r="B2054" i="3"/>
  <c r="B2046" i="3"/>
  <c r="B2038" i="3"/>
  <c r="B2030" i="3"/>
  <c r="B2022" i="3"/>
  <c r="B2014" i="3"/>
  <c r="B2006" i="3"/>
  <c r="B1998" i="3"/>
  <c r="B1990" i="3"/>
  <c r="B1982" i="3"/>
  <c r="B1974" i="3"/>
  <c r="B1966" i="3"/>
  <c r="B1958" i="3"/>
  <c r="B1950" i="3"/>
  <c r="B1942" i="3"/>
  <c r="B1934" i="3"/>
  <c r="B1926" i="3"/>
  <c r="B1918" i="3"/>
  <c r="B1910" i="3"/>
  <c r="B1902" i="3"/>
  <c r="B1894" i="3"/>
  <c r="B1886" i="3"/>
  <c r="B1878" i="3"/>
  <c r="B1870" i="3"/>
  <c r="B1862" i="3"/>
  <c r="B1854" i="3"/>
  <c r="B1846" i="3"/>
  <c r="B1838" i="3"/>
  <c r="B1830" i="3"/>
  <c r="B1822" i="3"/>
  <c r="B1814" i="3"/>
  <c r="B1806" i="3"/>
  <c r="B1798" i="3"/>
  <c r="B1790" i="3"/>
  <c r="B1782" i="3"/>
  <c r="B1774" i="3"/>
  <c r="B1766" i="3"/>
  <c r="B1758" i="3"/>
  <c r="B1750" i="3"/>
  <c r="B1742" i="3"/>
  <c r="B1734" i="3"/>
  <c r="B1726" i="3"/>
  <c r="B1718" i="3"/>
  <c r="B1710" i="3"/>
  <c r="B1702" i="3"/>
  <c r="B1694" i="3"/>
  <c r="B1686" i="3"/>
  <c r="B1678" i="3"/>
  <c r="B1670" i="3"/>
  <c r="B1662" i="3"/>
  <c r="B1654" i="3"/>
  <c r="B1646" i="3"/>
  <c r="B1638" i="3"/>
  <c r="B1630" i="3"/>
  <c r="B1622" i="3"/>
  <c r="B1614" i="3"/>
  <c r="B1606" i="3"/>
  <c r="B1598" i="3"/>
  <c r="B1590" i="3"/>
  <c r="B1582" i="3"/>
  <c r="B1574" i="3"/>
  <c r="B1566" i="3"/>
  <c r="B1558" i="3"/>
  <c r="B1550" i="3"/>
  <c r="B1542" i="3"/>
  <c r="B1534" i="3"/>
  <c r="B1526" i="3"/>
  <c r="B1518" i="3"/>
  <c r="B1510" i="3"/>
  <c r="B1502" i="3"/>
  <c r="B1494" i="3"/>
  <c r="B1486" i="3"/>
  <c r="B1478" i="3"/>
  <c r="B1470" i="3"/>
  <c r="B1462" i="3"/>
  <c r="B1454" i="3"/>
  <c r="B1446" i="3"/>
  <c r="B1438" i="3"/>
  <c r="B1430" i="3"/>
  <c r="B1422" i="3"/>
  <c r="B1414" i="3"/>
  <c r="B1406" i="3"/>
  <c r="B1398" i="3"/>
  <c r="B1390" i="3"/>
  <c r="B1382" i="3"/>
  <c r="B1374" i="3"/>
  <c r="B1366" i="3"/>
  <c r="B1358" i="3"/>
  <c r="B1350" i="3"/>
  <c r="B1342" i="3"/>
  <c r="B1334" i="3"/>
  <c r="B1326" i="3"/>
  <c r="B1318" i="3"/>
  <c r="B1310" i="3"/>
  <c r="B1302" i="3"/>
  <c r="B1294" i="3"/>
  <c r="B1286" i="3"/>
  <c r="B1278" i="3"/>
  <c r="B1270" i="3"/>
  <c r="B1262" i="3"/>
  <c r="B1254" i="3"/>
  <c r="B1246" i="3"/>
  <c r="B1238" i="3"/>
  <c r="B1230" i="3"/>
  <c r="B1222" i="3"/>
  <c r="B1214" i="3"/>
  <c r="B1206" i="3"/>
  <c r="B1198" i="3"/>
  <c r="B1190" i="3"/>
  <c r="B1182" i="3"/>
  <c r="B1174" i="3"/>
  <c r="B1166" i="3"/>
  <c r="B1158" i="3"/>
  <c r="B1150" i="3"/>
  <c r="B1142" i="3"/>
  <c r="B1134" i="3"/>
  <c r="B1126" i="3"/>
  <c r="B1118" i="3"/>
  <c r="B1110" i="3"/>
  <c r="B1102" i="3"/>
  <c r="B1094" i="3"/>
  <c r="B1086" i="3"/>
  <c r="B1078" i="3"/>
  <c r="B1070" i="3"/>
  <c r="B1062" i="3"/>
  <c r="B1054" i="3"/>
  <c r="B1046" i="3"/>
  <c r="B1038" i="3"/>
  <c r="B1030" i="3"/>
  <c r="B1022" i="3"/>
  <c r="B1014" i="3"/>
  <c r="B1006" i="3"/>
  <c r="B998" i="3"/>
  <c r="B990" i="3"/>
  <c r="B982" i="3"/>
  <c r="B974" i="3"/>
  <c r="B966" i="3"/>
  <c r="B958" i="3"/>
  <c r="B950" i="3"/>
  <c r="B942" i="3"/>
  <c r="B934" i="3"/>
  <c r="B926" i="3"/>
  <c r="B918" i="3"/>
  <c r="B910" i="3"/>
  <c r="B902" i="3"/>
  <c r="B894" i="3"/>
  <c r="B886" i="3"/>
  <c r="B878" i="3"/>
  <c r="B870" i="3"/>
  <c r="B862" i="3"/>
  <c r="B854" i="3"/>
  <c r="B846" i="3"/>
  <c r="B838" i="3"/>
  <c r="B830" i="3"/>
  <c r="B822" i="3"/>
  <c r="B814" i="3"/>
  <c r="B806" i="3"/>
  <c r="B798" i="3"/>
  <c r="B790" i="3"/>
  <c r="B782" i="3"/>
  <c r="B774" i="3"/>
  <c r="B766" i="3"/>
  <c r="B758" i="3"/>
  <c r="B750" i="3"/>
  <c r="B742" i="3"/>
  <c r="B734" i="3"/>
  <c r="B725" i="3"/>
  <c r="B716" i="3"/>
  <c r="B705" i="3"/>
  <c r="B694" i="3"/>
  <c r="B684" i="3"/>
  <c r="B673" i="3"/>
  <c r="B661" i="3"/>
  <c r="B647" i="3"/>
  <c r="B636" i="3"/>
  <c r="B622" i="3"/>
  <c r="B609" i="3"/>
  <c r="B597" i="3"/>
  <c r="B583" i="3"/>
  <c r="B572" i="3"/>
  <c r="B558" i="3"/>
  <c r="B545" i="3"/>
  <c r="B533" i="3"/>
  <c r="B519" i="3"/>
  <c r="B508" i="3"/>
  <c r="B494" i="3"/>
  <c r="B481" i="3"/>
  <c r="B469" i="3"/>
  <c r="B455" i="3"/>
  <c r="B439" i="3"/>
  <c r="B423" i="3"/>
  <c r="B407" i="3"/>
  <c r="B391" i="3"/>
  <c r="B375" i="3"/>
  <c r="B359" i="3"/>
  <c r="B343" i="3"/>
  <c r="B327" i="3"/>
  <c r="B311" i="3"/>
  <c r="B295" i="3"/>
  <c r="B279" i="3"/>
  <c r="B263" i="3"/>
  <c r="B247" i="3"/>
  <c r="B231" i="3"/>
  <c r="B215" i="3"/>
  <c r="B199" i="3"/>
  <c r="B183" i="3"/>
  <c r="B167" i="3"/>
  <c r="B151" i="3"/>
  <c r="B135" i="3"/>
  <c r="B119" i="3"/>
  <c r="B103" i="3"/>
  <c r="B87" i="3"/>
  <c r="B71" i="3"/>
  <c r="B55" i="3"/>
  <c r="B39" i="3"/>
  <c r="B23" i="3"/>
  <c r="B7" i="3"/>
  <c r="G2724" i="3"/>
  <c r="E2722" i="3"/>
  <c r="C2720" i="3"/>
  <c r="F2717" i="3"/>
  <c r="C2714" i="3"/>
  <c r="F2709" i="3"/>
  <c r="B2617" i="3"/>
  <c r="B2687" i="3"/>
  <c r="F11" i="3"/>
  <c r="F27" i="3"/>
  <c r="F43" i="3"/>
  <c r="F59" i="3"/>
  <c r="F75" i="3"/>
  <c r="F77" i="3"/>
  <c r="F82" i="3"/>
  <c r="F85" i="3"/>
  <c r="F94" i="3"/>
  <c r="F103" i="3"/>
  <c r="F111" i="3"/>
  <c r="F18" i="3"/>
  <c r="F34" i="3"/>
  <c r="F50" i="3"/>
  <c r="F66" i="3"/>
  <c r="F98" i="3"/>
  <c r="F102" i="3"/>
  <c r="F110" i="3"/>
  <c r="F16" i="3"/>
  <c r="F32" i="3"/>
  <c r="F48" i="3"/>
  <c r="F64" i="3"/>
  <c r="F87" i="3"/>
  <c r="F90" i="3"/>
  <c r="F93" i="3"/>
  <c r="F109" i="3"/>
  <c r="F21" i="3"/>
  <c r="F37" i="3"/>
  <c r="F53" i="3"/>
  <c r="F69" i="3"/>
  <c r="F101" i="3"/>
  <c r="F108" i="3"/>
  <c r="F19" i="3"/>
  <c r="F35" i="3"/>
  <c r="F51" i="3"/>
  <c r="F67" i="3"/>
  <c r="F78" i="3"/>
  <c r="F96" i="3"/>
  <c r="F107" i="3"/>
  <c r="F10" i="3"/>
  <c r="F26" i="3"/>
  <c r="F42" i="3"/>
  <c r="F58" i="3"/>
  <c r="F74" i="3"/>
  <c r="F80" i="3"/>
  <c r="F83" i="3"/>
  <c r="F86" i="3"/>
  <c r="F100" i="3"/>
  <c r="F106" i="3"/>
  <c r="F8" i="3"/>
  <c r="F24" i="3"/>
  <c r="F40" i="3"/>
  <c r="F56" i="3"/>
  <c r="F72" i="3"/>
  <c r="F95" i="3"/>
  <c r="F105" i="3"/>
  <c r="F113" i="3"/>
  <c r="F13" i="3"/>
  <c r="F29" i="3"/>
  <c r="F45" i="3"/>
  <c r="F61" i="3"/>
  <c r="F88" i="3"/>
  <c r="F91" i="3"/>
  <c r="F99" i="3"/>
  <c r="F104" i="3"/>
  <c r="F112" i="3"/>
  <c r="F120" i="3"/>
  <c r="F128" i="3"/>
  <c r="F136" i="3"/>
  <c r="F144" i="3"/>
  <c r="F122" i="3"/>
  <c r="F126" i="3"/>
  <c r="F139" i="3"/>
  <c r="F143" i="3"/>
  <c r="F150" i="3"/>
  <c r="F158" i="3"/>
  <c r="F166" i="3"/>
  <c r="F174" i="3"/>
  <c r="F182" i="3"/>
  <c r="F190" i="3"/>
  <c r="F198" i="3"/>
  <c r="F206" i="3"/>
  <c r="F117" i="3"/>
  <c r="F130" i="3"/>
  <c r="F134" i="3"/>
  <c r="F149" i="3"/>
  <c r="F157" i="3"/>
  <c r="F165" i="3"/>
  <c r="F173" i="3"/>
  <c r="F181" i="3"/>
  <c r="F189" i="3"/>
  <c r="F197" i="3"/>
  <c r="F205" i="3"/>
  <c r="F121" i="3"/>
  <c r="F125" i="3"/>
  <c r="F138" i="3"/>
  <c r="F142" i="3"/>
  <c r="F148" i="3"/>
  <c r="F156" i="3"/>
  <c r="F164" i="3"/>
  <c r="F172" i="3"/>
  <c r="F180" i="3"/>
  <c r="F188" i="3"/>
  <c r="F196" i="3"/>
  <c r="F204" i="3"/>
  <c r="F116" i="3"/>
  <c r="F129" i="3"/>
  <c r="F133" i="3"/>
  <c r="F147" i="3"/>
  <c r="F155" i="3"/>
  <c r="F163" i="3"/>
  <c r="F171" i="3"/>
  <c r="F179" i="3"/>
  <c r="F187" i="3"/>
  <c r="F195" i="3"/>
  <c r="F203" i="3"/>
  <c r="F211" i="3"/>
  <c r="F124" i="3"/>
  <c r="F137" i="3"/>
  <c r="F141" i="3"/>
  <c r="F146" i="3"/>
  <c r="F154" i="3"/>
  <c r="F162" i="3"/>
  <c r="F170" i="3"/>
  <c r="F178" i="3"/>
  <c r="F186" i="3"/>
  <c r="F194" i="3"/>
  <c r="F202" i="3"/>
  <c r="F210" i="3"/>
  <c r="F115" i="3"/>
  <c r="F119" i="3"/>
  <c r="F132" i="3"/>
  <c r="F145" i="3"/>
  <c r="F153" i="3"/>
  <c r="F161" i="3"/>
  <c r="F169" i="3"/>
  <c r="F177" i="3"/>
  <c r="F185" i="3"/>
  <c r="F193" i="3"/>
  <c r="F201" i="3"/>
  <c r="F123" i="3"/>
  <c r="F127" i="3"/>
  <c r="F140" i="3"/>
  <c r="F152" i="3"/>
  <c r="F160" i="3"/>
  <c r="F168" i="3"/>
  <c r="F176" i="3"/>
  <c r="F184" i="3"/>
  <c r="F192" i="3"/>
  <c r="F200" i="3"/>
  <c r="F208" i="3"/>
  <c r="F114" i="3"/>
  <c r="F118" i="3"/>
  <c r="F131" i="3"/>
  <c r="F135" i="3"/>
  <c r="F151" i="3"/>
  <c r="F159" i="3"/>
  <c r="F167" i="3"/>
  <c r="F175" i="3"/>
  <c r="F183" i="3"/>
  <c r="F191" i="3"/>
  <c r="F199" i="3"/>
  <c r="F207" i="3"/>
  <c r="F215" i="3"/>
  <c r="F223" i="3"/>
  <c r="F231" i="3"/>
  <c r="F239" i="3"/>
  <c r="F247" i="3"/>
  <c r="F213" i="3"/>
  <c r="F226" i="3"/>
  <c r="F230" i="3"/>
  <c r="F243" i="3"/>
  <c r="F259" i="3"/>
  <c r="F267" i="3"/>
  <c r="F275" i="3"/>
  <c r="F283" i="3"/>
  <c r="F291" i="3"/>
  <c r="F299" i="3"/>
  <c r="F307" i="3"/>
  <c r="F217" i="3"/>
  <c r="F221" i="3"/>
  <c r="F234" i="3"/>
  <c r="F238" i="3"/>
  <c r="F251" i="3"/>
  <c r="F258" i="3"/>
  <c r="F266" i="3"/>
  <c r="F274" i="3"/>
  <c r="F282" i="3"/>
  <c r="F225" i="3"/>
  <c r="F229" i="3"/>
  <c r="F242" i="3"/>
  <c r="F246" i="3"/>
  <c r="F257" i="3"/>
  <c r="F265" i="3"/>
  <c r="F273" i="3"/>
  <c r="F281" i="3"/>
  <c r="F209" i="3"/>
  <c r="F216" i="3"/>
  <c r="F220" i="3"/>
  <c r="F233" i="3"/>
  <c r="F237" i="3"/>
  <c r="F250" i="3"/>
  <c r="F256" i="3"/>
  <c r="F264" i="3"/>
  <c r="F272" i="3"/>
  <c r="F280" i="3"/>
  <c r="F288" i="3"/>
  <c r="F224" i="3"/>
  <c r="F228" i="3"/>
  <c r="F241" i="3"/>
  <c r="F245" i="3"/>
  <c r="F255" i="3"/>
  <c r="F263" i="3"/>
  <c r="F271" i="3"/>
  <c r="F212" i="3"/>
  <c r="F219" i="3"/>
  <c r="F232" i="3"/>
  <c r="F236" i="3"/>
  <c r="F249" i="3"/>
  <c r="F254" i="3"/>
  <c r="F262" i="3"/>
  <c r="F270" i="3"/>
  <c r="F278" i="3"/>
  <c r="F214" i="3"/>
  <c r="F227" i="3"/>
  <c r="F240" i="3"/>
  <c r="F244" i="3"/>
  <c r="F253" i="3"/>
  <c r="F261" i="3"/>
  <c r="F269" i="3"/>
  <c r="F277" i="3"/>
  <c r="F285" i="3"/>
  <c r="F293" i="3"/>
  <c r="F301" i="3"/>
  <c r="F309" i="3"/>
  <c r="F218" i="3"/>
  <c r="F222" i="3"/>
  <c r="F248" i="3"/>
  <c r="F276" i="3"/>
  <c r="F289" i="3"/>
  <c r="F292" i="3"/>
  <c r="F295" i="3"/>
  <c r="F314" i="3"/>
  <c r="F322" i="3"/>
  <c r="F330" i="3"/>
  <c r="F338" i="3"/>
  <c r="F346" i="3"/>
  <c r="F354" i="3"/>
  <c r="F362" i="3"/>
  <c r="F370" i="3"/>
  <c r="F378" i="3"/>
  <c r="F268" i="3"/>
  <c r="F306" i="3"/>
  <c r="F313" i="3"/>
  <c r="F321" i="3"/>
  <c r="F329" i="3"/>
  <c r="F337" i="3"/>
  <c r="F345" i="3"/>
  <c r="F353" i="3"/>
  <c r="F361" i="3"/>
  <c r="F369" i="3"/>
  <c r="F377" i="3"/>
  <c r="F385" i="3"/>
  <c r="F393" i="3"/>
  <c r="F401" i="3"/>
  <c r="F409" i="3"/>
  <c r="F417" i="3"/>
  <c r="F260" i="3"/>
  <c r="F297" i="3"/>
  <c r="F300" i="3"/>
  <c r="F303" i="3"/>
  <c r="F320" i="3"/>
  <c r="F328" i="3"/>
  <c r="F336" i="3"/>
  <c r="F344" i="3"/>
  <c r="F352" i="3"/>
  <c r="F360" i="3"/>
  <c r="F368" i="3"/>
  <c r="F376" i="3"/>
  <c r="F252" i="3"/>
  <c r="F294" i="3"/>
  <c r="F312" i="3"/>
  <c r="F319" i="3"/>
  <c r="F327" i="3"/>
  <c r="F335" i="3"/>
  <c r="F343" i="3"/>
  <c r="F351" i="3"/>
  <c r="F359" i="3"/>
  <c r="F367" i="3"/>
  <c r="F375" i="3"/>
  <c r="F383" i="3"/>
  <c r="F279" i="3"/>
  <c r="F286" i="3"/>
  <c r="F305" i="3"/>
  <c r="F308" i="3"/>
  <c r="F318" i="3"/>
  <c r="F326" i="3"/>
  <c r="F334" i="3"/>
  <c r="F342" i="3"/>
  <c r="F350" i="3"/>
  <c r="F358" i="3"/>
  <c r="F366" i="3"/>
  <c r="F374" i="3"/>
  <c r="F290" i="3"/>
  <c r="F296" i="3"/>
  <c r="F302" i="3"/>
  <c r="F311" i="3"/>
  <c r="F317" i="3"/>
  <c r="F325" i="3"/>
  <c r="F333" i="3"/>
  <c r="F341" i="3"/>
  <c r="F349" i="3"/>
  <c r="F357" i="3"/>
  <c r="F365" i="3"/>
  <c r="F373" i="3"/>
  <c r="F235" i="3"/>
  <c r="F284" i="3"/>
  <c r="F316" i="3"/>
  <c r="F324" i="3"/>
  <c r="F332" i="3"/>
  <c r="F340" i="3"/>
  <c r="F348" i="3"/>
  <c r="F356" i="3"/>
  <c r="F364" i="3"/>
  <c r="F372" i="3"/>
  <c r="F380" i="3"/>
  <c r="F287" i="3"/>
  <c r="F298" i="3"/>
  <c r="F304" i="3"/>
  <c r="F310" i="3"/>
  <c r="F315" i="3"/>
  <c r="F323" i="3"/>
  <c r="F331" i="3"/>
  <c r="F339" i="3"/>
  <c r="F347" i="3"/>
  <c r="F355" i="3"/>
  <c r="F363" i="3"/>
  <c r="F371" i="3"/>
  <c r="F379" i="3"/>
  <c r="F387" i="3"/>
  <c r="F395" i="3"/>
  <c r="F403" i="3"/>
  <c r="F411" i="3"/>
  <c r="F419" i="3"/>
  <c r="F427" i="3"/>
  <c r="F399" i="3"/>
  <c r="F402" i="3"/>
  <c r="F405" i="3"/>
  <c r="F426" i="3"/>
  <c r="F433" i="3"/>
  <c r="F441" i="3"/>
  <c r="F449" i="3"/>
  <c r="F457" i="3"/>
  <c r="F465" i="3"/>
  <c r="F473" i="3"/>
  <c r="F481" i="3"/>
  <c r="F489" i="3"/>
  <c r="F497" i="3"/>
  <c r="F390" i="3"/>
  <c r="F396" i="3"/>
  <c r="F416" i="3"/>
  <c r="F422" i="3"/>
  <c r="F432" i="3"/>
  <c r="F440" i="3"/>
  <c r="F448" i="3"/>
  <c r="F456" i="3"/>
  <c r="F464" i="3"/>
  <c r="F472" i="3"/>
  <c r="F480" i="3"/>
  <c r="F488" i="3"/>
  <c r="F496" i="3"/>
  <c r="F407" i="3"/>
  <c r="F410" i="3"/>
  <c r="F413" i="3"/>
  <c r="F425" i="3"/>
  <c r="F431" i="3"/>
  <c r="F439" i="3"/>
  <c r="F447" i="3"/>
  <c r="F455" i="3"/>
  <c r="F463" i="3"/>
  <c r="F471" i="3"/>
  <c r="F381" i="3"/>
  <c r="F392" i="3"/>
  <c r="F398" i="3"/>
  <c r="F404" i="3"/>
  <c r="F430" i="3"/>
  <c r="F438" i="3"/>
  <c r="F446" i="3"/>
  <c r="F454" i="3"/>
  <c r="F462" i="3"/>
  <c r="F470" i="3"/>
  <c r="F384" i="3"/>
  <c r="F389" i="3"/>
  <c r="F415" i="3"/>
  <c r="F418" i="3"/>
  <c r="F421" i="3"/>
  <c r="F424" i="3"/>
  <c r="F429" i="3"/>
  <c r="F437" i="3"/>
  <c r="F445" i="3"/>
  <c r="F453" i="3"/>
  <c r="F461" i="3"/>
  <c r="F469" i="3"/>
  <c r="F382" i="3"/>
  <c r="F386" i="3"/>
  <c r="F400" i="3"/>
  <c r="F406" i="3"/>
  <c r="F412" i="3"/>
  <c r="F428" i="3"/>
  <c r="F436" i="3"/>
  <c r="F444" i="3"/>
  <c r="F452" i="3"/>
  <c r="F460" i="3"/>
  <c r="F468" i="3"/>
  <c r="F476" i="3"/>
  <c r="F484" i="3"/>
  <c r="F391" i="3"/>
  <c r="F394" i="3"/>
  <c r="F397" i="3"/>
  <c r="F423" i="3"/>
  <c r="F435" i="3"/>
  <c r="F443" i="3"/>
  <c r="F451" i="3"/>
  <c r="F459" i="3"/>
  <c r="F467" i="3"/>
  <c r="F388" i="3"/>
  <c r="F408" i="3"/>
  <c r="F414" i="3"/>
  <c r="F420" i="3"/>
  <c r="F434" i="3"/>
  <c r="F442" i="3"/>
  <c r="F450" i="3"/>
  <c r="F458" i="3"/>
  <c r="F466" i="3"/>
  <c r="F474" i="3"/>
  <c r="F482" i="3"/>
  <c r="F490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3" i="3"/>
  <c r="F611" i="3"/>
  <c r="F619" i="3"/>
  <c r="F627" i="3"/>
  <c r="F635" i="3"/>
  <c r="F643" i="3"/>
  <c r="F651" i="3"/>
  <c r="F659" i="3"/>
  <c r="F667" i="3"/>
  <c r="F487" i="3"/>
  <c r="F491" i="3"/>
  <c r="F493" i="3"/>
  <c r="F499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475" i="3"/>
  <c r="F478" i="3"/>
  <c r="F495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485" i="3"/>
  <c r="F498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483" i="3"/>
  <c r="F503" i="3"/>
  <c r="F511" i="3"/>
  <c r="F519" i="3"/>
  <c r="F527" i="3"/>
  <c r="F535" i="3"/>
  <c r="F543" i="3"/>
  <c r="F551" i="3"/>
  <c r="F559" i="3"/>
  <c r="F567" i="3"/>
  <c r="F575" i="3"/>
  <c r="F583" i="3"/>
  <c r="F591" i="3"/>
  <c r="F599" i="3"/>
  <c r="F607" i="3"/>
  <c r="F615" i="3"/>
  <c r="F479" i="3"/>
  <c r="F492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486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477" i="3"/>
  <c r="F500" i="3"/>
  <c r="F508" i="3"/>
  <c r="F516" i="3"/>
  <c r="F524" i="3"/>
  <c r="F532" i="3"/>
  <c r="F540" i="3"/>
  <c r="F548" i="3"/>
  <c r="F556" i="3"/>
  <c r="F564" i="3"/>
  <c r="F572" i="3"/>
  <c r="F580" i="3"/>
  <c r="F588" i="3"/>
  <c r="F596" i="3"/>
  <c r="F604" i="3"/>
  <c r="F612" i="3"/>
  <c r="F620" i="3"/>
  <c r="F628" i="3"/>
  <c r="F636" i="3"/>
  <c r="F644" i="3"/>
  <c r="F652" i="3"/>
  <c r="F660" i="3"/>
  <c r="F668" i="3"/>
  <c r="F639" i="3"/>
  <c r="F655" i="3"/>
  <c r="F675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0" i="3"/>
  <c r="F808" i="3"/>
  <c r="F816" i="3"/>
  <c r="F824" i="3"/>
  <c r="F832" i="3"/>
  <c r="F840" i="3"/>
  <c r="F630" i="3"/>
  <c r="F646" i="3"/>
  <c r="F662" i="3"/>
  <c r="F671" i="3"/>
  <c r="F679" i="3"/>
  <c r="F687" i="3"/>
  <c r="F695" i="3"/>
  <c r="F703" i="3"/>
  <c r="F711" i="3"/>
  <c r="F719" i="3"/>
  <c r="F727" i="3"/>
  <c r="F735" i="3"/>
  <c r="F743" i="3"/>
  <c r="F751" i="3"/>
  <c r="F759" i="3"/>
  <c r="F767" i="3"/>
  <c r="F775" i="3"/>
  <c r="F783" i="3"/>
  <c r="F791" i="3"/>
  <c r="F799" i="3"/>
  <c r="F807" i="3"/>
  <c r="F815" i="3"/>
  <c r="F823" i="3"/>
  <c r="F831" i="3"/>
  <c r="F637" i="3"/>
  <c r="F653" i="3"/>
  <c r="F669" i="3"/>
  <c r="F674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623" i="3"/>
  <c r="F640" i="3"/>
  <c r="F656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631" i="3"/>
  <c r="F647" i="3"/>
  <c r="F663" i="3"/>
  <c r="F677" i="3"/>
  <c r="F684" i="3"/>
  <c r="F692" i="3"/>
  <c r="F700" i="3"/>
  <c r="F708" i="3"/>
  <c r="F716" i="3"/>
  <c r="F724" i="3"/>
  <c r="F732" i="3"/>
  <c r="F740" i="3"/>
  <c r="F748" i="3"/>
  <c r="F756" i="3"/>
  <c r="F764" i="3"/>
  <c r="F772" i="3"/>
  <c r="F780" i="3"/>
  <c r="F788" i="3"/>
  <c r="F796" i="3"/>
  <c r="F638" i="3"/>
  <c r="F654" i="3"/>
  <c r="F670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1" i="3"/>
  <c r="F819" i="3"/>
  <c r="F827" i="3"/>
  <c r="F835" i="3"/>
  <c r="F629" i="3"/>
  <c r="F645" i="3"/>
  <c r="F661" i="3"/>
  <c r="F672" i="3"/>
  <c r="F676" i="3"/>
  <c r="F682" i="3"/>
  <c r="F690" i="3"/>
  <c r="F698" i="3"/>
  <c r="F706" i="3"/>
  <c r="F714" i="3"/>
  <c r="F722" i="3"/>
  <c r="F730" i="3"/>
  <c r="F738" i="3"/>
  <c r="F746" i="3"/>
  <c r="F754" i="3"/>
  <c r="F632" i="3"/>
  <c r="F648" i="3"/>
  <c r="F664" i="3"/>
  <c r="F681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786" i="3"/>
  <c r="F805" i="3"/>
  <c r="F825" i="3"/>
  <c r="F844" i="3"/>
  <c r="F852" i="3"/>
  <c r="F860" i="3"/>
  <c r="F868" i="3"/>
  <c r="F876" i="3"/>
  <c r="F884" i="3"/>
  <c r="F892" i="3"/>
  <c r="F900" i="3"/>
  <c r="F908" i="3"/>
  <c r="F916" i="3"/>
  <c r="F924" i="3"/>
  <c r="F932" i="3"/>
  <c r="F940" i="3"/>
  <c r="F948" i="3"/>
  <c r="F956" i="3"/>
  <c r="F964" i="3"/>
  <c r="F972" i="3"/>
  <c r="F980" i="3"/>
  <c r="F988" i="3"/>
  <c r="F996" i="3"/>
  <c r="F778" i="3"/>
  <c r="F794" i="3"/>
  <c r="F818" i="3"/>
  <c r="F829" i="3"/>
  <c r="F834" i="3"/>
  <c r="F837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770" i="3"/>
  <c r="F798" i="3"/>
  <c r="F809" i="3"/>
  <c r="F820" i="3"/>
  <c r="F82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762" i="3"/>
  <c r="F802" i="3"/>
  <c r="F813" i="3"/>
  <c r="F839" i="3"/>
  <c r="F842" i="3"/>
  <c r="F849" i="3"/>
  <c r="F857" i="3"/>
  <c r="F865" i="3"/>
  <c r="F873" i="3"/>
  <c r="F881" i="3"/>
  <c r="F889" i="3"/>
  <c r="F897" i="3"/>
  <c r="F905" i="3"/>
  <c r="F913" i="3"/>
  <c r="F921" i="3"/>
  <c r="F929" i="3"/>
  <c r="F937" i="3"/>
  <c r="F945" i="3"/>
  <c r="F804" i="3"/>
  <c r="F806" i="3"/>
  <c r="F826" i="3"/>
  <c r="F833" i="3"/>
  <c r="F836" i="3"/>
  <c r="F848" i="3"/>
  <c r="F856" i="3"/>
  <c r="F864" i="3"/>
  <c r="F872" i="3"/>
  <c r="F880" i="3"/>
  <c r="F888" i="3"/>
  <c r="F896" i="3"/>
  <c r="F904" i="3"/>
  <c r="F912" i="3"/>
  <c r="F920" i="3"/>
  <c r="F928" i="3"/>
  <c r="F936" i="3"/>
  <c r="F944" i="3"/>
  <c r="F817" i="3"/>
  <c r="F828" i="3"/>
  <c r="F830" i="3"/>
  <c r="F847" i="3"/>
  <c r="F855" i="3"/>
  <c r="F863" i="3"/>
  <c r="F871" i="3"/>
  <c r="F879" i="3"/>
  <c r="F887" i="3"/>
  <c r="F895" i="3"/>
  <c r="F903" i="3"/>
  <c r="F911" i="3"/>
  <c r="F919" i="3"/>
  <c r="F927" i="3"/>
  <c r="F935" i="3"/>
  <c r="F943" i="3"/>
  <c r="F951" i="3"/>
  <c r="F810" i="3"/>
  <c r="F821" i="3"/>
  <c r="F838" i="3"/>
  <c r="F841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42" i="3"/>
  <c r="F950" i="3"/>
  <c r="F801" i="3"/>
  <c r="F812" i="3"/>
  <c r="F814" i="3"/>
  <c r="F845" i="3"/>
  <c r="F853" i="3"/>
  <c r="F861" i="3"/>
  <c r="F869" i="3"/>
  <c r="F877" i="3"/>
  <c r="F885" i="3"/>
  <c r="F893" i="3"/>
  <c r="F901" i="3"/>
  <c r="F909" i="3"/>
  <c r="F917" i="3"/>
  <c r="F925" i="3"/>
  <c r="F933" i="3"/>
  <c r="F941" i="3"/>
  <c r="F949" i="3"/>
  <c r="F957" i="3"/>
  <c r="F965" i="3"/>
  <c r="F973" i="3"/>
  <c r="F981" i="3"/>
  <c r="F989" i="3"/>
  <c r="F997" i="3"/>
  <c r="F966" i="3"/>
  <c r="F982" i="3"/>
  <c r="F998" i="3"/>
  <c r="F1007" i="3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F1111" i="3"/>
  <c r="F1119" i="3"/>
  <c r="F1127" i="3"/>
  <c r="F1135" i="3"/>
  <c r="F1143" i="3"/>
  <c r="F1151" i="3"/>
  <c r="F1159" i="3"/>
  <c r="F969" i="3"/>
  <c r="F985" i="3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960" i="3"/>
  <c r="F976" i="3"/>
  <c r="F992" i="3"/>
  <c r="F1013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F1149" i="3"/>
  <c r="F967" i="3"/>
  <c r="F983" i="3"/>
  <c r="F999" i="3"/>
  <c r="F1001" i="3"/>
  <c r="F1005" i="3"/>
  <c r="F1012" i="3"/>
  <c r="F1020" i="3"/>
  <c r="F1028" i="3"/>
  <c r="F1036" i="3"/>
  <c r="F1044" i="3"/>
  <c r="F1052" i="3"/>
  <c r="F1060" i="3"/>
  <c r="F1068" i="3"/>
  <c r="F1076" i="3"/>
  <c r="F1084" i="3"/>
  <c r="F1092" i="3"/>
  <c r="F1100" i="3"/>
  <c r="F1108" i="3"/>
  <c r="F1116" i="3"/>
  <c r="F1124" i="3"/>
  <c r="F1132" i="3"/>
  <c r="F1140" i="3"/>
  <c r="F1148" i="3"/>
  <c r="F1156" i="3"/>
  <c r="F1164" i="3"/>
  <c r="F958" i="3"/>
  <c r="F974" i="3"/>
  <c r="F990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F952" i="3"/>
  <c r="F961" i="3"/>
  <c r="F977" i="3"/>
  <c r="F993" i="3"/>
  <c r="F1004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953" i="3"/>
  <c r="F968" i="3"/>
  <c r="F984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959" i="3"/>
  <c r="F975" i="3"/>
  <c r="F991" i="3"/>
  <c r="F1000" i="3"/>
  <c r="F1003" i="3"/>
  <c r="F1008" i="3"/>
  <c r="F1016" i="3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F1147" i="3"/>
  <c r="F1153" i="3"/>
  <c r="F1155" i="3"/>
  <c r="F1168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138" i="3"/>
  <c r="F1157" i="3"/>
  <c r="F1172" i="3"/>
  <c r="F1180" i="3"/>
  <c r="F1188" i="3"/>
  <c r="F1196" i="3"/>
  <c r="F1204" i="3"/>
  <c r="F1212" i="3"/>
  <c r="F1220" i="3"/>
  <c r="F1228" i="3"/>
  <c r="F1236" i="3"/>
  <c r="F1244" i="3"/>
  <c r="F1252" i="3"/>
  <c r="F1260" i="3"/>
  <c r="F1268" i="3"/>
  <c r="F1276" i="3"/>
  <c r="F1284" i="3"/>
  <c r="F1292" i="3"/>
  <c r="F1300" i="3"/>
  <c r="F1308" i="3"/>
  <c r="F1316" i="3"/>
  <c r="F1324" i="3"/>
  <c r="F1120" i="3"/>
  <c r="F1131" i="3"/>
  <c r="F1145" i="3"/>
  <c r="F1167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128" i="3"/>
  <c r="F1136" i="3"/>
  <c r="F1161" i="3"/>
  <c r="F1163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F1139" i="3"/>
  <c r="F1152" i="3"/>
  <c r="F1154" i="3"/>
  <c r="F1170" i="3"/>
  <c r="F1177" i="3"/>
  <c r="F1185" i="3"/>
  <c r="F1193" i="3"/>
  <c r="F1201" i="3"/>
  <c r="F1209" i="3"/>
  <c r="F1217" i="3"/>
  <c r="F1225" i="3"/>
  <c r="F1233" i="3"/>
  <c r="F1241" i="3"/>
  <c r="F1249" i="3"/>
  <c r="F1257" i="3"/>
  <c r="F1265" i="3"/>
  <c r="F1273" i="3"/>
  <c r="F1281" i="3"/>
  <c r="F1289" i="3"/>
  <c r="F1297" i="3"/>
  <c r="F1305" i="3"/>
  <c r="F1313" i="3"/>
  <c r="F1321" i="3"/>
  <c r="F1329" i="3"/>
  <c r="F1337" i="3"/>
  <c r="F1129" i="3"/>
  <c r="F1146" i="3"/>
  <c r="F1165" i="3"/>
  <c r="F1176" i="3"/>
  <c r="F1184" i="3"/>
  <c r="F1192" i="3"/>
  <c r="F1200" i="3"/>
  <c r="F1208" i="3"/>
  <c r="F1216" i="3"/>
  <c r="F1224" i="3"/>
  <c r="F1232" i="3"/>
  <c r="F1240" i="3"/>
  <c r="F1248" i="3"/>
  <c r="F1256" i="3"/>
  <c r="F1264" i="3"/>
  <c r="F1272" i="3"/>
  <c r="F1280" i="3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137" i="3"/>
  <c r="F1169" i="3"/>
  <c r="F1175" i="3"/>
  <c r="F1183" i="3"/>
  <c r="F1191" i="3"/>
  <c r="F1199" i="3"/>
  <c r="F1207" i="3"/>
  <c r="F1215" i="3"/>
  <c r="F1223" i="3"/>
  <c r="F1231" i="3"/>
  <c r="F1239" i="3"/>
  <c r="F1247" i="3"/>
  <c r="F1255" i="3"/>
  <c r="F1263" i="3"/>
  <c r="F1271" i="3"/>
  <c r="F1279" i="3"/>
  <c r="F1287" i="3"/>
  <c r="F1295" i="3"/>
  <c r="F1303" i="3"/>
  <c r="F1311" i="3"/>
  <c r="F1319" i="3"/>
  <c r="F1327" i="3"/>
  <c r="F1123" i="3"/>
  <c r="F1144" i="3"/>
  <c r="F1160" i="3"/>
  <c r="F1162" i="3"/>
  <c r="F1174" i="3"/>
  <c r="F1182" i="3"/>
  <c r="F1190" i="3"/>
  <c r="F1198" i="3"/>
  <c r="F1206" i="3"/>
  <c r="F1214" i="3"/>
  <c r="F1222" i="3"/>
  <c r="F1230" i="3"/>
  <c r="F1238" i="3"/>
  <c r="F1246" i="3"/>
  <c r="F1254" i="3"/>
  <c r="F1262" i="3"/>
  <c r="F1270" i="3"/>
  <c r="F1278" i="3"/>
  <c r="F1286" i="3"/>
  <c r="F1294" i="3"/>
  <c r="F1302" i="3"/>
  <c r="F1310" i="3"/>
  <c r="F1318" i="3"/>
  <c r="F1326" i="3"/>
  <c r="F1334" i="3"/>
  <c r="F1342" i="3"/>
  <c r="F1350" i="3"/>
  <c r="F1358" i="3"/>
  <c r="F1366" i="3"/>
  <c r="F1346" i="3"/>
  <c r="F1355" i="3"/>
  <c r="F1396" i="3"/>
  <c r="F1399" i="3"/>
  <c r="F1402" i="3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353" i="3"/>
  <c r="F1387" i="3"/>
  <c r="F1390" i="3"/>
  <c r="F1393" i="3"/>
  <c r="F1412" i="3"/>
  <c r="F1420" i="3"/>
  <c r="F1428" i="3"/>
  <c r="F1436" i="3"/>
  <c r="F1444" i="3"/>
  <c r="F1452" i="3"/>
  <c r="F1460" i="3"/>
  <c r="F1468" i="3"/>
  <c r="F1476" i="3"/>
  <c r="F1484" i="3"/>
  <c r="F1492" i="3"/>
  <c r="F1500" i="3"/>
  <c r="F1508" i="3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F1351" i="3"/>
  <c r="F1359" i="3"/>
  <c r="F1370" i="3"/>
  <c r="F1372" i="3"/>
  <c r="F1375" i="3"/>
  <c r="F1378" i="3"/>
  <c r="F1404" i="3"/>
  <c r="F1407" i="3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340" i="3"/>
  <c r="F1361" i="3"/>
  <c r="F1363" i="3"/>
  <c r="F1395" i="3"/>
  <c r="F1398" i="3"/>
  <c r="F1401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335" i="3"/>
  <c r="F1338" i="3"/>
  <c r="F1354" i="3"/>
  <c r="F1356" i="3"/>
  <c r="F1380" i="3"/>
  <c r="F1383" i="3"/>
  <c r="F1386" i="3"/>
  <c r="F1410" i="3"/>
  <c r="F1417" i="3"/>
  <c r="F1425" i="3"/>
  <c r="F1433" i="3"/>
  <c r="F1441" i="3"/>
  <c r="F1449" i="3"/>
  <c r="F1457" i="3"/>
  <c r="F1465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345" i="3"/>
  <c r="F1367" i="3"/>
  <c r="F1374" i="3"/>
  <c r="F1377" i="3"/>
  <c r="F1403" i="3"/>
  <c r="F1406" i="3"/>
  <c r="F1416" i="3"/>
  <c r="F1424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343" i="3"/>
  <c r="F1369" i="3"/>
  <c r="F1371" i="3"/>
  <c r="F1388" i="3"/>
  <c r="F1391" i="3"/>
  <c r="F1394" i="3"/>
  <c r="F1409" i="3"/>
  <c r="F1415" i="3"/>
  <c r="F1423" i="3"/>
  <c r="F1431" i="3"/>
  <c r="F1439" i="3"/>
  <c r="F1447" i="3"/>
  <c r="F1455" i="3"/>
  <c r="F1463" i="3"/>
  <c r="F1471" i="3"/>
  <c r="F1479" i="3"/>
  <c r="F1487" i="3"/>
  <c r="F1495" i="3"/>
  <c r="F1503" i="3"/>
  <c r="F1511" i="3"/>
  <c r="F1519" i="3"/>
  <c r="F1527" i="3"/>
  <c r="F1535" i="3"/>
  <c r="F1543" i="3"/>
  <c r="F1551" i="3"/>
  <c r="F1332" i="3"/>
  <c r="F1348" i="3"/>
  <c r="F1362" i="3"/>
  <c r="F1364" i="3"/>
  <c r="F1379" i="3"/>
  <c r="F1382" i="3"/>
  <c r="F1385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47" i="3"/>
  <c r="F1574" i="3"/>
  <c r="F1594" i="3"/>
  <c r="F1600" i="3"/>
  <c r="F1606" i="3"/>
  <c r="F1615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568" i="3"/>
  <c r="F1579" i="3"/>
  <c r="F1585" i="3"/>
  <c r="F1591" i="3"/>
  <c r="F1611" i="3"/>
  <c r="F1620" i="3"/>
  <c r="F1628" i="3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F1732" i="3"/>
  <c r="F1740" i="3"/>
  <c r="F1748" i="3"/>
  <c r="F1756" i="3"/>
  <c r="F1764" i="3"/>
  <c r="F1772" i="3"/>
  <c r="F1780" i="3"/>
  <c r="F1788" i="3"/>
  <c r="F1796" i="3"/>
  <c r="F1804" i="3"/>
  <c r="F1812" i="3"/>
  <c r="F1820" i="3"/>
  <c r="F1559" i="3"/>
  <c r="F1562" i="3"/>
  <c r="F1570" i="3"/>
  <c r="F1576" i="3"/>
  <c r="F1582" i="3"/>
  <c r="F1602" i="3"/>
  <c r="F1608" i="3"/>
  <c r="F1614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587" i="3"/>
  <c r="F1593" i="3"/>
  <c r="F1599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F1754" i="3"/>
  <c r="F1762" i="3"/>
  <c r="F1578" i="3"/>
  <c r="F1584" i="3"/>
  <c r="F1590" i="3"/>
  <c r="F1610" i="3"/>
  <c r="F1617" i="3"/>
  <c r="F1625" i="3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F1737" i="3"/>
  <c r="F1745" i="3"/>
  <c r="F1753" i="3"/>
  <c r="F1761" i="3"/>
  <c r="F1554" i="3"/>
  <c r="F1563" i="3"/>
  <c r="F1567" i="3"/>
  <c r="F1569" i="3"/>
  <c r="F1575" i="3"/>
  <c r="F1595" i="3"/>
  <c r="F1601" i="3"/>
  <c r="F1607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586" i="3"/>
  <c r="F1592" i="3"/>
  <c r="F1598" i="3"/>
  <c r="F1616" i="3"/>
  <c r="F1623" i="3"/>
  <c r="F1631" i="3"/>
  <c r="F1639" i="3"/>
  <c r="F1647" i="3"/>
  <c r="F1655" i="3"/>
  <c r="F1663" i="3"/>
  <c r="F1671" i="3"/>
  <c r="F1679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F1807" i="3"/>
  <c r="F1815" i="3"/>
  <c r="F1546" i="3"/>
  <c r="F1555" i="3"/>
  <c r="F1571" i="3"/>
  <c r="F1577" i="3"/>
  <c r="F1583" i="3"/>
  <c r="F1603" i="3"/>
  <c r="F1609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770" i="3"/>
  <c r="F1785" i="3"/>
  <c r="F1801" i="3"/>
  <c r="F1817" i="3"/>
  <c r="F1824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F2125" i="3"/>
  <c r="F2133" i="3"/>
  <c r="F1776" i="3"/>
  <c r="F1792" i="3"/>
  <c r="F1808" i="3"/>
  <c r="F1821" i="3"/>
  <c r="F1836" i="3"/>
  <c r="F1844" i="3"/>
  <c r="F1852" i="3"/>
  <c r="F1860" i="3"/>
  <c r="F1868" i="3"/>
  <c r="F1876" i="3"/>
  <c r="F1884" i="3"/>
  <c r="F1892" i="3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F2068" i="3"/>
  <c r="F2076" i="3"/>
  <c r="F2084" i="3"/>
  <c r="F1781" i="3"/>
  <c r="F1797" i="3"/>
  <c r="F1813" i="3"/>
  <c r="F1826" i="3"/>
  <c r="F1829" i="3"/>
  <c r="F1832" i="3"/>
  <c r="F1843" i="3"/>
  <c r="F1851" i="3"/>
  <c r="F185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1786" i="3"/>
  <c r="F1802" i="3"/>
  <c r="F1818" i="3"/>
  <c r="F1823" i="3"/>
  <c r="F1835" i="3"/>
  <c r="F1842" i="3"/>
  <c r="F1850" i="3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F2082" i="3"/>
  <c r="F1768" i="3"/>
  <c r="F1777" i="3"/>
  <c r="F1793" i="3"/>
  <c r="F1809" i="3"/>
  <c r="F1841" i="3"/>
  <c r="F1849" i="3"/>
  <c r="F1857" i="3"/>
  <c r="F1865" i="3"/>
  <c r="F1873" i="3"/>
  <c r="F1881" i="3"/>
  <c r="F1889" i="3"/>
  <c r="F1897" i="3"/>
  <c r="F1905" i="3"/>
  <c r="F1913" i="3"/>
  <c r="F1921" i="3"/>
  <c r="F1929" i="3"/>
  <c r="F1937" i="3"/>
  <c r="F1945" i="3"/>
  <c r="F1953" i="3"/>
  <c r="F1961" i="3"/>
  <c r="F1969" i="3"/>
  <c r="F1977" i="3"/>
  <c r="F1985" i="3"/>
  <c r="F1993" i="3"/>
  <c r="F2001" i="3"/>
  <c r="F2009" i="3"/>
  <c r="F2017" i="3"/>
  <c r="F2025" i="3"/>
  <c r="F2033" i="3"/>
  <c r="F2041" i="3"/>
  <c r="F2049" i="3"/>
  <c r="F2057" i="3"/>
  <c r="F2065" i="3"/>
  <c r="F2073" i="3"/>
  <c r="F2081" i="3"/>
  <c r="F2089" i="3"/>
  <c r="F2097" i="3"/>
  <c r="F2105" i="3"/>
  <c r="F2113" i="3"/>
  <c r="F2121" i="3"/>
  <c r="F2129" i="3"/>
  <c r="F2137" i="3"/>
  <c r="F2145" i="3"/>
  <c r="F2153" i="3"/>
  <c r="F1784" i="3"/>
  <c r="F1800" i="3"/>
  <c r="F1816" i="3"/>
  <c r="F1825" i="3"/>
  <c r="F1828" i="3"/>
  <c r="F1831" i="3"/>
  <c r="F1834" i="3"/>
  <c r="F1840" i="3"/>
  <c r="F1848" i="3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1769" i="3"/>
  <c r="F1789" i="3"/>
  <c r="F1805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F1959" i="3"/>
  <c r="F1967" i="3"/>
  <c r="F1975" i="3"/>
  <c r="F1983" i="3"/>
  <c r="F1991" i="3"/>
  <c r="F1999" i="3"/>
  <c r="F2007" i="3"/>
  <c r="F2015" i="3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F2175" i="3"/>
  <c r="F2183" i="3"/>
  <c r="F1778" i="3"/>
  <c r="F1794" i="3"/>
  <c r="F1810" i="3"/>
  <c r="F1833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F2070" i="3"/>
  <c r="F2078" i="3"/>
  <c r="F2086" i="3"/>
  <c r="F2094" i="3"/>
  <c r="F2120" i="3"/>
  <c r="F2154" i="3"/>
  <c r="F2170" i="3"/>
  <c r="F2173" i="3"/>
  <c r="F2176" i="3"/>
  <c r="F2186" i="3"/>
  <c r="F2193" i="3"/>
  <c r="F2201" i="3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2401" i="3"/>
  <c r="F2409" i="3"/>
  <c r="F2417" i="3"/>
  <c r="F2425" i="3"/>
  <c r="F2433" i="3"/>
  <c r="F2441" i="3"/>
  <c r="F2449" i="3"/>
  <c r="F2457" i="3"/>
  <c r="F2465" i="3"/>
  <c r="F2473" i="3"/>
  <c r="F2481" i="3"/>
  <c r="F2489" i="3"/>
  <c r="F2497" i="3"/>
  <c r="F2118" i="3"/>
  <c r="F2134" i="3"/>
  <c r="F2136" i="3"/>
  <c r="F2156" i="3"/>
  <c r="F2158" i="3"/>
  <c r="F2161" i="3"/>
  <c r="F216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092" i="3"/>
  <c r="F2100" i="3"/>
  <c r="F2106" i="3"/>
  <c r="F2116" i="3"/>
  <c r="F2132" i="3"/>
  <c r="F2138" i="3"/>
  <c r="F2149" i="3"/>
  <c r="F2178" i="3"/>
  <c r="F2181" i="3"/>
  <c r="F2185" i="3"/>
  <c r="F2191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2114" i="3"/>
  <c r="F2130" i="3"/>
  <c r="F2140" i="3"/>
  <c r="F2142" i="3"/>
  <c r="F2166" i="3"/>
  <c r="F2169" i="3"/>
  <c r="F217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F2406" i="3"/>
  <c r="F2414" i="3"/>
  <c r="F2112" i="3"/>
  <c r="F2128" i="3"/>
  <c r="F2144" i="3"/>
  <c r="F2160" i="3"/>
  <c r="F2184" i="3"/>
  <c r="F2189" i="3"/>
  <c r="F2197" i="3"/>
  <c r="F2205" i="3"/>
  <c r="F2213" i="3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421" i="3"/>
  <c r="F2429" i="3"/>
  <c r="F2437" i="3"/>
  <c r="F2445" i="3"/>
  <c r="F2453" i="3"/>
  <c r="F2098" i="3"/>
  <c r="F2110" i="3"/>
  <c r="F2126" i="3"/>
  <c r="F2146" i="3"/>
  <c r="F2157" i="3"/>
  <c r="F2174" i="3"/>
  <c r="F2177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F2124" i="3"/>
  <c r="F2148" i="3"/>
  <c r="F2150" i="3"/>
  <c r="F2162" i="3"/>
  <c r="F2165" i="3"/>
  <c r="F2168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090" i="3"/>
  <c r="F2102" i="3"/>
  <c r="F2108" i="3"/>
  <c r="F2122" i="3"/>
  <c r="F2141" i="3"/>
  <c r="F2152" i="3"/>
  <c r="F2182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498" i="3"/>
  <c r="F2506" i="3"/>
  <c r="F2514" i="3"/>
  <c r="F2416" i="3"/>
  <c r="F2419" i="3"/>
  <c r="F2424" i="3"/>
  <c r="F2440" i="3"/>
  <c r="F2471" i="3"/>
  <c r="F2477" i="3"/>
  <c r="F2483" i="3"/>
  <c r="F2508" i="3"/>
  <c r="F2512" i="3"/>
  <c r="F2521" i="3"/>
  <c r="F2529" i="3"/>
  <c r="F2537" i="3"/>
  <c r="F2545" i="3"/>
  <c r="F2553" i="3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F2657" i="3"/>
  <c r="F2665" i="3"/>
  <c r="F2673" i="3"/>
  <c r="F2681" i="3"/>
  <c r="F2689" i="3"/>
  <c r="F2697" i="3"/>
  <c r="F2705" i="3"/>
  <c r="F2713" i="3"/>
  <c r="F2721" i="3"/>
  <c r="F2392" i="3"/>
  <c r="F2407" i="3"/>
  <c r="F2431" i="3"/>
  <c r="F2447" i="3"/>
  <c r="F2456" i="3"/>
  <c r="F2462" i="3"/>
  <c r="F2468" i="3"/>
  <c r="F2488" i="3"/>
  <c r="F2494" i="3"/>
  <c r="F2500" i="3"/>
  <c r="F2503" i="3"/>
  <c r="F2516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5" i="3"/>
  <c r="F2422" i="3"/>
  <c r="F2438" i="3"/>
  <c r="F2451" i="3"/>
  <c r="F2459" i="3"/>
  <c r="F2479" i="3"/>
  <c r="F2485" i="3"/>
  <c r="F2491" i="3"/>
  <c r="F2507" i="3"/>
  <c r="F2511" i="3"/>
  <c r="F2527" i="3"/>
  <c r="F2535" i="3"/>
  <c r="F2543" i="3"/>
  <c r="F2551" i="3"/>
  <c r="F2559" i="3"/>
  <c r="F2567" i="3"/>
  <c r="F2575" i="3"/>
  <c r="F2583" i="3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F2711" i="3"/>
  <c r="F2719" i="3"/>
  <c r="F2727" i="3"/>
  <c r="F2408" i="3"/>
  <c r="F2411" i="3"/>
  <c r="F2427" i="3"/>
  <c r="F2443" i="3"/>
  <c r="F2464" i="3"/>
  <c r="F2470" i="3"/>
  <c r="F2476" i="3"/>
  <c r="F2496" i="3"/>
  <c r="F2502" i="3"/>
  <c r="F2515" i="3"/>
  <c r="F2519" i="3"/>
  <c r="F2526" i="3"/>
  <c r="F2534" i="3"/>
  <c r="F2542" i="3"/>
  <c r="F2550" i="3"/>
  <c r="F2558" i="3"/>
  <c r="F2566" i="3"/>
  <c r="F2574" i="3"/>
  <c r="F2582" i="3"/>
  <c r="F2590" i="3"/>
  <c r="F2598" i="3"/>
  <c r="F2606" i="3"/>
  <c r="F2614" i="3"/>
  <c r="F2622" i="3"/>
  <c r="F2630" i="3"/>
  <c r="F2638" i="3"/>
  <c r="F2646" i="3"/>
  <c r="F2654" i="3"/>
  <c r="F2662" i="3"/>
  <c r="F2670" i="3"/>
  <c r="F2678" i="3"/>
  <c r="F2686" i="3"/>
  <c r="F2694" i="3"/>
  <c r="F2702" i="3"/>
  <c r="F2710" i="3"/>
  <c r="F2432" i="3"/>
  <c r="F2448" i="3"/>
  <c r="F2455" i="3"/>
  <c r="F2461" i="3"/>
  <c r="F2467" i="3"/>
  <c r="F2487" i="3"/>
  <c r="F2493" i="3"/>
  <c r="F2499" i="3"/>
  <c r="F2510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399" i="3"/>
  <c r="F2423" i="3"/>
  <c r="F2439" i="3"/>
  <c r="F2472" i="3"/>
  <c r="F2478" i="3"/>
  <c r="F2484" i="3"/>
  <c r="F2505" i="3"/>
  <c r="F2518" i="3"/>
  <c r="F2524" i="3"/>
  <c r="F2532" i="3"/>
  <c r="F2540" i="3"/>
  <c r="F2548" i="3"/>
  <c r="F2556" i="3"/>
  <c r="F2564" i="3"/>
  <c r="F2572" i="3"/>
  <c r="F2580" i="3"/>
  <c r="F2588" i="3"/>
  <c r="F2596" i="3"/>
  <c r="F260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400" i="3"/>
  <c r="F2403" i="3"/>
  <c r="F2415" i="3"/>
  <c r="F2430" i="3"/>
  <c r="F2446" i="3"/>
  <c r="F2452" i="3"/>
  <c r="F2463" i="3"/>
  <c r="F2469" i="3"/>
  <c r="F2475" i="3"/>
  <c r="F2495" i="3"/>
  <c r="F2501" i="3"/>
  <c r="F2509" i="3"/>
  <c r="F2513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435" i="3"/>
  <c r="F2454" i="3"/>
  <c r="F2460" i="3"/>
  <c r="F2480" i="3"/>
  <c r="F2486" i="3"/>
  <c r="F2492" i="3"/>
  <c r="F2504" i="3"/>
  <c r="F2517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B2725" i="3"/>
  <c r="B2717" i="3"/>
  <c r="B2709" i="3"/>
  <c r="B2701" i="3"/>
  <c r="B2693" i="3"/>
  <c r="B2685" i="3"/>
  <c r="B2677" i="3"/>
  <c r="B2669" i="3"/>
  <c r="B2661" i="3"/>
  <c r="B2653" i="3"/>
  <c r="B2645" i="3"/>
  <c r="B2637" i="3"/>
  <c r="B2629" i="3"/>
  <c r="B2621" i="3"/>
  <c r="B2613" i="3"/>
  <c r="B2605" i="3"/>
  <c r="B2597" i="3"/>
  <c r="B2589" i="3"/>
  <c r="B2581" i="3"/>
  <c r="B2573" i="3"/>
  <c r="B2565" i="3"/>
  <c r="B2557" i="3"/>
  <c r="B2549" i="3"/>
  <c r="B2541" i="3"/>
  <c r="B2533" i="3"/>
  <c r="B2525" i="3"/>
  <c r="B2517" i="3"/>
  <c r="B2509" i="3"/>
  <c r="B2501" i="3"/>
  <c r="B2493" i="3"/>
  <c r="B2485" i="3"/>
  <c r="B2477" i="3"/>
  <c r="B2469" i="3"/>
  <c r="B2461" i="3"/>
  <c r="B2453" i="3"/>
  <c r="B2445" i="3"/>
  <c r="B2437" i="3"/>
  <c r="B2429" i="3"/>
  <c r="B2421" i="3"/>
  <c r="B2413" i="3"/>
  <c r="B2405" i="3"/>
  <c r="B2397" i="3"/>
  <c r="B2389" i="3"/>
  <c r="B2381" i="3"/>
  <c r="B2373" i="3"/>
  <c r="B2365" i="3"/>
  <c r="B2357" i="3"/>
  <c r="B2349" i="3"/>
  <c r="B2341" i="3"/>
  <c r="B2333" i="3"/>
  <c r="B2325" i="3"/>
  <c r="B2317" i="3"/>
  <c r="B2309" i="3"/>
  <c r="B2301" i="3"/>
  <c r="B2293" i="3"/>
  <c r="B2285" i="3"/>
  <c r="B2277" i="3"/>
  <c r="B2269" i="3"/>
  <c r="B2261" i="3"/>
  <c r="B2253" i="3"/>
  <c r="B2245" i="3"/>
  <c r="B2237" i="3"/>
  <c r="B2229" i="3"/>
  <c r="B2221" i="3"/>
  <c r="B2213" i="3"/>
  <c r="B2205" i="3"/>
  <c r="B2197" i="3"/>
  <c r="B2189" i="3"/>
  <c r="B2181" i="3"/>
  <c r="B2173" i="3"/>
  <c r="B2165" i="3"/>
  <c r="B2157" i="3"/>
  <c r="B2149" i="3"/>
  <c r="B2141" i="3"/>
  <c r="B2133" i="3"/>
  <c r="B2125" i="3"/>
  <c r="B2117" i="3"/>
  <c r="B2109" i="3"/>
  <c r="B2101" i="3"/>
  <c r="B2093" i="3"/>
  <c r="B2085" i="3"/>
  <c r="B2077" i="3"/>
  <c r="B2069" i="3"/>
  <c r="B2061" i="3"/>
  <c r="B2053" i="3"/>
  <c r="B2045" i="3"/>
  <c r="B2037" i="3"/>
  <c r="B2029" i="3"/>
  <c r="B2021" i="3"/>
  <c r="B2013" i="3"/>
  <c r="B2005" i="3"/>
  <c r="B1997" i="3"/>
  <c r="B1989" i="3"/>
  <c r="B1981" i="3"/>
  <c r="B1973" i="3"/>
  <c r="B1965" i="3"/>
  <c r="B1957" i="3"/>
  <c r="B1949" i="3"/>
  <c r="B1941" i="3"/>
  <c r="B1933" i="3"/>
  <c r="B1925" i="3"/>
  <c r="B1917" i="3"/>
  <c r="B1909" i="3"/>
  <c r="B1901" i="3"/>
  <c r="B1893" i="3"/>
  <c r="B1885" i="3"/>
  <c r="B1877" i="3"/>
  <c r="B1869" i="3"/>
  <c r="B1861" i="3"/>
  <c r="B1853" i="3"/>
  <c r="B1845" i="3"/>
  <c r="B1837" i="3"/>
  <c r="B1829" i="3"/>
  <c r="B1821" i="3"/>
  <c r="B1813" i="3"/>
  <c r="B1805" i="3"/>
  <c r="B1797" i="3"/>
  <c r="B1789" i="3"/>
  <c r="B1781" i="3"/>
  <c r="B1773" i="3"/>
  <c r="B1765" i="3"/>
  <c r="B1757" i="3"/>
  <c r="B1749" i="3"/>
  <c r="B1741" i="3"/>
  <c r="B1733" i="3"/>
  <c r="B1725" i="3"/>
  <c r="B1717" i="3"/>
  <c r="B1709" i="3"/>
  <c r="B1701" i="3"/>
  <c r="B1693" i="3"/>
  <c r="B1685" i="3"/>
  <c r="B1677" i="3"/>
  <c r="B1669" i="3"/>
  <c r="B1661" i="3"/>
  <c r="B1653" i="3"/>
  <c r="B1645" i="3"/>
  <c r="B1637" i="3"/>
  <c r="B1629" i="3"/>
  <c r="B1621" i="3"/>
  <c r="B1613" i="3"/>
  <c r="B1605" i="3"/>
  <c r="B1597" i="3"/>
  <c r="B1589" i="3"/>
  <c r="B1581" i="3"/>
  <c r="B1573" i="3"/>
  <c r="B1565" i="3"/>
  <c r="B1557" i="3"/>
  <c r="B1549" i="3"/>
  <c r="B1541" i="3"/>
  <c r="B1533" i="3"/>
  <c r="B1525" i="3"/>
  <c r="B1517" i="3"/>
  <c r="B1509" i="3"/>
  <c r="B1501" i="3"/>
  <c r="B1493" i="3"/>
  <c r="B1485" i="3"/>
  <c r="B1477" i="3"/>
  <c r="B1469" i="3"/>
  <c r="B1461" i="3"/>
  <c r="B1453" i="3"/>
  <c r="B1445" i="3"/>
  <c r="B1437" i="3"/>
  <c r="B1429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4" i="3"/>
  <c r="B715" i="3"/>
  <c r="B703" i="3"/>
  <c r="B693" i="3"/>
  <c r="B683" i="3"/>
  <c r="B671" i="3"/>
  <c r="B660" i="3"/>
  <c r="B646" i="3"/>
  <c r="B633" i="3"/>
  <c r="B621" i="3"/>
  <c r="B607" i="3"/>
  <c r="B596" i="3"/>
  <c r="B582" i="3"/>
  <c r="B569" i="3"/>
  <c r="B557" i="3"/>
  <c r="B543" i="3"/>
  <c r="B532" i="3"/>
  <c r="B518" i="3"/>
  <c r="B505" i="3"/>
  <c r="B493" i="3"/>
  <c r="B479" i="3"/>
  <c r="B468" i="3"/>
  <c r="B454" i="3"/>
  <c r="B438" i="3"/>
  <c r="B422" i="3"/>
  <c r="B406" i="3"/>
  <c r="B390" i="3"/>
  <c r="B374" i="3"/>
  <c r="B358" i="3"/>
  <c r="B342" i="3"/>
  <c r="B326" i="3"/>
  <c r="B310" i="3"/>
  <c r="B294" i="3"/>
  <c r="B278" i="3"/>
  <c r="B262" i="3"/>
  <c r="B246" i="3"/>
  <c r="B230" i="3"/>
  <c r="B214" i="3"/>
  <c r="B198" i="3"/>
  <c r="B182" i="3"/>
  <c r="B166" i="3"/>
  <c r="B150" i="3"/>
  <c r="B134" i="3"/>
  <c r="B118" i="3"/>
  <c r="B102" i="3"/>
  <c r="B86" i="3"/>
  <c r="B70" i="3"/>
  <c r="B54" i="3"/>
  <c r="B38" i="3"/>
  <c r="B22" i="3"/>
  <c r="F2724" i="3"/>
  <c r="D2722" i="3"/>
  <c r="E2717" i="3"/>
  <c r="D2713" i="3"/>
  <c r="G2708" i="3"/>
  <c r="E2700" i="3"/>
  <c r="B2682" i="3"/>
  <c r="B2602" i="3"/>
  <c r="B2679" i="3"/>
  <c r="B2724" i="3"/>
  <c r="B2716" i="3"/>
  <c r="B2708" i="3"/>
  <c r="B2700" i="3"/>
  <c r="B2692" i="3"/>
  <c r="B2684" i="3"/>
  <c r="B2668" i="3"/>
  <c r="B2660" i="3"/>
  <c r="B2652" i="3"/>
  <c r="B2644" i="3"/>
  <c r="B2636" i="3"/>
  <c r="B2628" i="3"/>
  <c r="B2620" i="3"/>
  <c r="B2612" i="3"/>
  <c r="B2604" i="3"/>
  <c r="B2596" i="3"/>
  <c r="B2588" i="3"/>
  <c r="B2580" i="3"/>
  <c r="B2572" i="3"/>
  <c r="B2564" i="3"/>
  <c r="B2556" i="3"/>
  <c r="B2548" i="3"/>
  <c r="B2540" i="3"/>
  <c r="B2524" i="3"/>
  <c r="B2516" i="3"/>
  <c r="B2508" i="3"/>
  <c r="B2500" i="3"/>
  <c r="B2492" i="3"/>
  <c r="B2484" i="3"/>
  <c r="B2476" i="3"/>
  <c r="B2468" i="3"/>
  <c r="B2460" i="3"/>
  <c r="B2452" i="3"/>
  <c r="B2444" i="3"/>
  <c r="B2436" i="3"/>
  <c r="B2428" i="3"/>
  <c r="B2420" i="3"/>
  <c r="B2412" i="3"/>
  <c r="B2404" i="3"/>
  <c r="B2396" i="3"/>
  <c r="B2388" i="3"/>
  <c r="B2380" i="3"/>
  <c r="B2372" i="3"/>
  <c r="B2364" i="3"/>
  <c r="B2356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2236" i="3"/>
  <c r="B2228" i="3"/>
  <c r="B2220" i="3"/>
  <c r="B2212" i="3"/>
  <c r="B2204" i="3"/>
  <c r="B2196" i="3"/>
  <c r="B2188" i="3"/>
  <c r="B2180" i="3"/>
  <c r="B2172" i="3"/>
  <c r="B2164" i="3"/>
  <c r="B2156" i="3"/>
  <c r="B2148" i="3"/>
  <c r="B2140" i="3"/>
  <c r="B2132" i="3"/>
  <c r="B2124" i="3"/>
  <c r="B2116" i="3"/>
  <c r="B2108" i="3"/>
  <c r="B2100" i="3"/>
  <c r="B2092" i="3"/>
  <c r="B2084" i="3"/>
  <c r="B2076" i="3"/>
  <c r="B2068" i="3"/>
  <c r="B2060" i="3"/>
  <c r="B2052" i="3"/>
  <c r="B2044" i="3"/>
  <c r="B2036" i="3"/>
  <c r="B2028" i="3"/>
  <c r="B2020" i="3"/>
  <c r="B2012" i="3"/>
  <c r="B2004" i="3"/>
  <c r="B1996" i="3"/>
  <c r="B1988" i="3"/>
  <c r="B1980" i="3"/>
  <c r="B1972" i="3"/>
  <c r="B1964" i="3"/>
  <c r="B1956" i="3"/>
  <c r="B1948" i="3"/>
  <c r="B1940" i="3"/>
  <c r="B1932" i="3"/>
  <c r="B1924" i="3"/>
  <c r="B1916" i="3"/>
  <c r="B1908" i="3"/>
  <c r="B1900" i="3"/>
  <c r="B1892" i="3"/>
  <c r="B1884" i="3"/>
  <c r="B1876" i="3"/>
  <c r="B1868" i="3"/>
  <c r="B1860" i="3"/>
  <c r="B1852" i="3"/>
  <c r="B1844" i="3"/>
  <c r="B1836" i="3"/>
  <c r="B1828" i="3"/>
  <c r="B1820" i="3"/>
  <c r="B1812" i="3"/>
  <c r="B1804" i="3"/>
  <c r="B1796" i="3"/>
  <c r="B1788" i="3"/>
  <c r="B1780" i="3"/>
  <c r="B1772" i="3"/>
  <c r="B1764" i="3"/>
  <c r="B1756" i="3"/>
  <c r="B1748" i="3"/>
  <c r="B1740" i="3"/>
  <c r="B1732" i="3"/>
  <c r="B1724" i="3"/>
  <c r="B1716" i="3"/>
  <c r="B1708" i="3"/>
  <c r="B1700" i="3"/>
  <c r="B1692" i="3"/>
  <c r="B1684" i="3"/>
  <c r="B1676" i="3"/>
  <c r="B1668" i="3"/>
  <c r="B1660" i="3"/>
  <c r="B1652" i="3"/>
  <c r="B1644" i="3"/>
  <c r="B1636" i="3"/>
  <c r="B1628" i="3"/>
  <c r="B1620" i="3"/>
  <c r="B1612" i="3"/>
  <c r="B1604" i="3"/>
  <c r="B1596" i="3"/>
  <c r="B1588" i="3"/>
  <c r="B1580" i="3"/>
  <c r="B1572" i="3"/>
  <c r="B1564" i="3"/>
  <c r="B1556" i="3"/>
  <c r="B1548" i="3"/>
  <c r="B1540" i="3"/>
  <c r="B1532" i="3"/>
  <c r="B1524" i="3"/>
  <c r="B1516" i="3"/>
  <c r="B1508" i="3"/>
  <c r="B1500" i="3"/>
  <c r="B1492" i="3"/>
  <c r="B1484" i="3"/>
  <c r="B1476" i="3"/>
  <c r="B1468" i="3"/>
  <c r="B1460" i="3"/>
  <c r="B1452" i="3"/>
  <c r="B1444" i="3"/>
  <c r="B1436" i="3"/>
  <c r="B1428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1260" i="3"/>
  <c r="B1252" i="3"/>
  <c r="B1244" i="3"/>
  <c r="B1236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3" i="3"/>
  <c r="B713" i="3"/>
  <c r="B702" i="3"/>
  <c r="B692" i="3"/>
  <c r="B681" i="3"/>
  <c r="B670" i="3"/>
  <c r="B657" i="3"/>
  <c r="B645" i="3"/>
  <c r="B631" i="3"/>
  <c r="B620" i="3"/>
  <c r="B606" i="3"/>
  <c r="B593" i="3"/>
  <c r="B581" i="3"/>
  <c r="B567" i="3"/>
  <c r="B556" i="3"/>
  <c r="B542" i="3"/>
  <c r="B529" i="3"/>
  <c r="B517" i="3"/>
  <c r="B503" i="3"/>
  <c r="B492" i="3"/>
  <c r="B478" i="3"/>
  <c r="B465" i="3"/>
  <c r="B453" i="3"/>
  <c r="B437" i="3"/>
  <c r="B421" i="3"/>
  <c r="B405" i="3"/>
  <c r="B389" i="3"/>
  <c r="B373" i="3"/>
  <c r="B357" i="3"/>
  <c r="B341" i="3"/>
  <c r="B325" i="3"/>
  <c r="B309" i="3"/>
  <c r="B293" i="3"/>
  <c r="B277" i="3"/>
  <c r="B261" i="3"/>
  <c r="B245" i="3"/>
  <c r="B229" i="3"/>
  <c r="B213" i="3"/>
  <c r="B197" i="3"/>
  <c r="B181" i="3"/>
  <c r="B165" i="3"/>
  <c r="B149" i="3"/>
  <c r="B133" i="3"/>
  <c r="B117" i="3"/>
  <c r="B101" i="3"/>
  <c r="B85" i="3"/>
  <c r="B69" i="3"/>
  <c r="B53" i="3"/>
  <c r="B37" i="3"/>
  <c r="B21" i="3"/>
  <c r="G2726" i="3"/>
  <c r="E2724" i="3"/>
  <c r="C2722" i="3"/>
  <c r="G2716" i="3"/>
  <c r="E2708" i="3"/>
  <c r="B2" i="3" l="1"/>
  <c r="D2" i="3"/>
  <c r="G2" i="3"/>
  <c r="E2" i="3"/>
  <c r="F2" i="3"/>
  <c r="C2" i="3"/>
</calcChain>
</file>

<file path=xl/sharedStrings.xml><?xml version="1.0" encoding="utf-8"?>
<sst xmlns="http://schemas.openxmlformats.org/spreadsheetml/2006/main" count="169786" uniqueCount="19897">
  <si>
    <t>Seq Run</t>
  </si>
  <si>
    <t>ZRC</t>
  </si>
  <si>
    <t>3%id</t>
  </si>
  <si>
    <t>trapid</t>
  </si>
  <si>
    <t>Trap Type</t>
  </si>
  <si>
    <t>Coll. Date</t>
  </si>
  <si>
    <t>TrapID_type</t>
  </si>
  <si>
    <t>TrapID_type_date</t>
  </si>
  <si>
    <t>Higher level</t>
  </si>
  <si>
    <t>Family</t>
  </si>
  <si>
    <t>Cluster Prefix</t>
  </si>
  <si>
    <t>Batch 1</t>
  </si>
  <si>
    <t>ZRCMIS0000096</t>
  </si>
  <si>
    <t>MIS-L03</t>
  </si>
  <si>
    <t>MT</t>
  </si>
  <si>
    <t>MIS-L03_MT</t>
  </si>
  <si>
    <t>MIS-L03_MT_08-May-2019</t>
  </si>
  <si>
    <t>Lepidoptera_Tortricidae</t>
  </si>
  <si>
    <t>Lepidoptera</t>
  </si>
  <si>
    <t>Tortricidae</t>
  </si>
  <si>
    <t>ZRCMIS</t>
  </si>
  <si>
    <t>ZRCMIS0000097</t>
  </si>
  <si>
    <t>ZRCBDP0069904</t>
  </si>
  <si>
    <t>Blattodea_Termitidae</t>
  </si>
  <si>
    <t>Blattodea</t>
  </si>
  <si>
    <t>Termitidae</t>
  </si>
  <si>
    <t>ZRCBDP</t>
  </si>
  <si>
    <t>ZRCMIS0000099</t>
  </si>
  <si>
    <t>Lepidoptera_</t>
  </si>
  <si>
    <t>ZRCMIS0000101</t>
  </si>
  <si>
    <t>Coleoptera_Mordellidae</t>
  </si>
  <si>
    <t>Coleoptera</t>
  </si>
  <si>
    <t>Mordellidae</t>
  </si>
  <si>
    <t>ZRCMIS0000102</t>
  </si>
  <si>
    <t>ZRCBDP0040487</t>
  </si>
  <si>
    <t>Hymenoptera_Formicidae</t>
  </si>
  <si>
    <t>Hymenoptera</t>
  </si>
  <si>
    <t>Formicidae</t>
  </si>
  <si>
    <t>ZRCMIS0000103</t>
  </si>
  <si>
    <t>Coleoptera_Endomychidae</t>
  </si>
  <si>
    <t>Endomychidae</t>
  </si>
  <si>
    <t>ZRCMIS0000104</t>
  </si>
  <si>
    <t>ZRCBDP0315151</t>
  </si>
  <si>
    <t>Hymenoptera_</t>
  </si>
  <si>
    <t>ZRCMIS0000106</t>
  </si>
  <si>
    <t>ZRCMIS0000107</t>
  </si>
  <si>
    <t>ZRCMIS0000108</t>
  </si>
  <si>
    <t>ZRCBDP0059114</t>
  </si>
  <si>
    <t>Hymenoptera_Apidae</t>
  </si>
  <si>
    <t>Apidae</t>
  </si>
  <si>
    <t>ZRCMIS0000109</t>
  </si>
  <si>
    <t>ZRCBDP0059848</t>
  </si>
  <si>
    <t>Hymenoptera_Pompilidae</t>
  </si>
  <si>
    <t>Pompilidae</t>
  </si>
  <si>
    <t>ZRCMIS0000110</t>
  </si>
  <si>
    <t>ZRCBDP0025575</t>
  </si>
  <si>
    <t>Diptera_Tachinidae</t>
  </si>
  <si>
    <t>Diptera</t>
  </si>
  <si>
    <t>Tachinidae</t>
  </si>
  <si>
    <t>ZRCMIS0000112</t>
  </si>
  <si>
    <t>ZRCBDP0000339</t>
  </si>
  <si>
    <t>Lepidoptera_Lecithoceridae</t>
  </si>
  <si>
    <t>Lecithoceridae</t>
  </si>
  <si>
    <t>ZRCMIS0000114</t>
  </si>
  <si>
    <t>ZRCMIS0000115</t>
  </si>
  <si>
    <t>ZRCBDP0217333</t>
  </si>
  <si>
    <t>Diptera_Chironomidae</t>
  </si>
  <si>
    <t>Chironomidae</t>
  </si>
  <si>
    <t>ZRCMIS0000120</t>
  </si>
  <si>
    <t>ZRCBDP0059252</t>
  </si>
  <si>
    <t>ZRCMIS0000121</t>
  </si>
  <si>
    <t>ZRCBDP0059692</t>
  </si>
  <si>
    <t>Hymenoptera_Braconidae</t>
  </si>
  <si>
    <t>Braconidae</t>
  </si>
  <si>
    <t>ZRCMIS0000123</t>
  </si>
  <si>
    <t>ZRCBDP0074428</t>
  </si>
  <si>
    <t>Lepidoptera_Cosmopterigidae</t>
  </si>
  <si>
    <t>Cosmopterigidae</t>
  </si>
  <si>
    <t>ZRCMIS0000125</t>
  </si>
  <si>
    <t>ZRCBDP0070816</t>
  </si>
  <si>
    <t>ZRCMIS0000126</t>
  </si>
  <si>
    <t>ZRCMIS0000131</t>
  </si>
  <si>
    <t>Coleoptera_Chrysomelidae</t>
  </si>
  <si>
    <t>Chrysomelidae</t>
  </si>
  <si>
    <t>ZRCMIS0000133</t>
  </si>
  <si>
    <t>ZRCMIS0000134</t>
  </si>
  <si>
    <t>ZRCBDP0214601</t>
  </si>
  <si>
    <t>Diptera_Phoridae</t>
  </si>
  <si>
    <t>Phoridae</t>
  </si>
  <si>
    <t>ZRCMIS0000136</t>
  </si>
  <si>
    <t>ZRCMIS0000138</t>
  </si>
  <si>
    <t>ZRCMIS0000140</t>
  </si>
  <si>
    <t>ZRCMIS0000141</t>
  </si>
  <si>
    <t>ZRCBDP0109085</t>
  </si>
  <si>
    <t>ZRCMIS0000142</t>
  </si>
  <si>
    <t>ZRCBDP0078604</t>
  </si>
  <si>
    <t>ZRCMIS0000143</t>
  </si>
  <si>
    <t>ZRCMIS0000144</t>
  </si>
  <si>
    <t>ZRCBDP0059722</t>
  </si>
  <si>
    <t>ZRCMIS0000146</t>
  </si>
  <si>
    <t>ZRCBDP0073392</t>
  </si>
  <si>
    <t>Coleoptera_Staphylinidae</t>
  </si>
  <si>
    <t>Staphylinidae</t>
  </si>
  <si>
    <t>ZRCMIS0000147</t>
  </si>
  <si>
    <t>ZRCBDP0087658</t>
  </si>
  <si>
    <t>Hemiptera_Derbidae</t>
  </si>
  <si>
    <t>Hemiptera</t>
  </si>
  <si>
    <t>Derbidae</t>
  </si>
  <si>
    <t>ZRCMIS0000148</t>
  </si>
  <si>
    <t>ZRCMIS0000149</t>
  </si>
  <si>
    <t>ZRCBDP0087669</t>
  </si>
  <si>
    <t>Hemiptera_Cicadellidae</t>
  </si>
  <si>
    <t>Cicadellidae</t>
  </si>
  <si>
    <t>ZRCMIS0000150</t>
  </si>
  <si>
    <t>ZRCBDP0033825</t>
  </si>
  <si>
    <t>Coleoptera_Cleridae</t>
  </si>
  <si>
    <t>Cleridae</t>
  </si>
  <si>
    <t>ZRCMIS0000151</t>
  </si>
  <si>
    <t>ZRCBDP0074479</t>
  </si>
  <si>
    <t>Lepidoptera_Crambidae</t>
  </si>
  <si>
    <t>Crambidae</t>
  </si>
  <si>
    <t>ZRCMIS0000152</t>
  </si>
  <si>
    <t>ZRCBDP0070681</t>
  </si>
  <si>
    <t>ZRCMIS0000153</t>
  </si>
  <si>
    <t>ZRCMIS0000154</t>
  </si>
  <si>
    <t>ZRCMIS0000155</t>
  </si>
  <si>
    <t>ZRCBDP0188562</t>
  </si>
  <si>
    <t>ZRCMIS0000156</t>
  </si>
  <si>
    <t>ZRCMIS0000157</t>
  </si>
  <si>
    <t>ZRCMIS0000158</t>
  </si>
  <si>
    <t>Lepidoptera_Erebidae</t>
  </si>
  <si>
    <t>Erebidae</t>
  </si>
  <si>
    <t>ZRCMIS0000159</t>
  </si>
  <si>
    <t>ZRCMIS0000160</t>
  </si>
  <si>
    <t>ZRCMIS0000161</t>
  </si>
  <si>
    <t>ZRCMIS0000163</t>
  </si>
  <si>
    <t>ZRCMIS0000165</t>
  </si>
  <si>
    <t>Coleoptera_Anthribidae</t>
  </si>
  <si>
    <t>Anthribidae</t>
  </si>
  <si>
    <t>ZRCMIS0000167</t>
  </si>
  <si>
    <t>ZRCMIS0000168</t>
  </si>
  <si>
    <t>ZRCMIS0000169</t>
  </si>
  <si>
    <t>ZRCMIS0000170</t>
  </si>
  <si>
    <t>ZRCBDP0108905</t>
  </si>
  <si>
    <t>ZRCMIS0000171</t>
  </si>
  <si>
    <t>ZRCBDP0005269</t>
  </si>
  <si>
    <t>Diptera_Dolichopodidae</t>
  </si>
  <si>
    <t>Dolichopodidae</t>
  </si>
  <si>
    <t>ZRCMIS0000172</t>
  </si>
  <si>
    <t>ZRCBDP0055792</t>
  </si>
  <si>
    <t>Coleoptera_Scirtidae</t>
  </si>
  <si>
    <t>Scirtidae</t>
  </si>
  <si>
    <t>ZRCMIS0000173</t>
  </si>
  <si>
    <t>ZRCMIS0000174</t>
  </si>
  <si>
    <t>ZRCMIS0000175</t>
  </si>
  <si>
    <t>ZRCBDP0271506</t>
  </si>
  <si>
    <t>ZRCMIS0000176</t>
  </si>
  <si>
    <t>ZRCMIS0000178</t>
  </si>
  <si>
    <t>ZRCBDP0217218</t>
  </si>
  <si>
    <t>Diptera_Cecidomyiidae</t>
  </si>
  <si>
    <t>Cecidomyiidae</t>
  </si>
  <si>
    <t>ZRCMIS0000179</t>
  </si>
  <si>
    <t>ZRCBDP0109089</t>
  </si>
  <si>
    <t>ZRCMIS0000180</t>
  </si>
  <si>
    <t>ZRCBDP0015278</t>
  </si>
  <si>
    <t>ZRCMIS0000181</t>
  </si>
  <si>
    <t>ZRCMIS0000182</t>
  </si>
  <si>
    <t>ZRCMIS0000183</t>
  </si>
  <si>
    <t>Hymenoptera_Ampulicidae</t>
  </si>
  <si>
    <t>Ampulicidae</t>
  </si>
  <si>
    <t>ZRCMIS0000184</t>
  </si>
  <si>
    <t>Trichoptera_Leptoceridae</t>
  </si>
  <si>
    <t>Trichoptera</t>
  </si>
  <si>
    <t>Leptoceridae</t>
  </si>
  <si>
    <t>ZRCMIS0000185</t>
  </si>
  <si>
    <t>ZRCBDP0287384</t>
  </si>
  <si>
    <t>Lepidoptera_Geometridae</t>
  </si>
  <si>
    <t>Geometridae</t>
  </si>
  <si>
    <t>ZRCMIS0000186</t>
  </si>
  <si>
    <t>ZRCMIS0000188</t>
  </si>
  <si>
    <t>ZRCMIS0000190</t>
  </si>
  <si>
    <t>ZRCMIS0000195</t>
  </si>
  <si>
    <t>ZRCBDP0019886</t>
  </si>
  <si>
    <t>ZRCMIS0000196</t>
  </si>
  <si>
    <t>ZRCBDP0079989</t>
  </si>
  <si>
    <t>Psocoptera_Lepidopsocidae</t>
  </si>
  <si>
    <t>Psocoptera</t>
  </si>
  <si>
    <t>Lepidopsocidae</t>
  </si>
  <si>
    <t>ZRCMIS0000198</t>
  </si>
  <si>
    <t>ZRCBDP0089193</t>
  </si>
  <si>
    <t>Diptera_Sciaridae</t>
  </si>
  <si>
    <t>Sciaridae</t>
  </si>
  <si>
    <t>ZRCMIS0000200</t>
  </si>
  <si>
    <t>ZRCBDP0018847</t>
  </si>
  <si>
    <t>ZRCMIS0000201</t>
  </si>
  <si>
    <t>ZRCBDP0037333</t>
  </si>
  <si>
    <t>ZRCMIS0000202</t>
  </si>
  <si>
    <t>ZRCMIS0000205</t>
  </si>
  <si>
    <t>ZRCBDP0214597</t>
  </si>
  <si>
    <t>Diptera_Psychodidae</t>
  </si>
  <si>
    <t>Psychodidae</t>
  </si>
  <si>
    <t>ZRCMIS0000206</t>
  </si>
  <si>
    <t>ZRCBDP0071728</t>
  </si>
  <si>
    <t>ZRCMIS0000208</t>
  </si>
  <si>
    <t>ZRCBDP0249213</t>
  </si>
  <si>
    <t>ZRCMIS0000210</t>
  </si>
  <si>
    <t>Coleoptera_</t>
  </si>
  <si>
    <t>ZRCMIS0000213</t>
  </si>
  <si>
    <t>ZRCBDP0318545</t>
  </si>
  <si>
    <t>ZRCMIS0000214</t>
  </si>
  <si>
    <t>ZRCBDP0075133</t>
  </si>
  <si>
    <t>ZRCMIS0000216</t>
  </si>
  <si>
    <t>ZRCBDP0033432</t>
  </si>
  <si>
    <t>ZRCMIS0000219</t>
  </si>
  <si>
    <t>ZRCBDP0081029</t>
  </si>
  <si>
    <t>Diptera_Sphaeroceridae</t>
  </si>
  <si>
    <t>Sphaeroceridae</t>
  </si>
  <si>
    <t>ZRCMIS0000220</t>
  </si>
  <si>
    <t>ZRCBDP0011558</t>
  </si>
  <si>
    <t>ZRCMIS0000221</t>
  </si>
  <si>
    <t>ZRCMIS0000224</t>
  </si>
  <si>
    <t>ZRCMIS0000225</t>
  </si>
  <si>
    <t>ZRCBDP0020751</t>
  </si>
  <si>
    <t>ZRCMIS0000227</t>
  </si>
  <si>
    <t>ZRCMIS0000228</t>
  </si>
  <si>
    <t>ZRCMIS0000229</t>
  </si>
  <si>
    <t>ZRCMIS0000230</t>
  </si>
  <si>
    <t>ZRCBDP0000182</t>
  </si>
  <si>
    <t>ZRCMIS0000231</t>
  </si>
  <si>
    <t>ZRCBDP0081072</t>
  </si>
  <si>
    <t>ZRCMIS0000232</t>
  </si>
  <si>
    <t>ZRCMIS0000233</t>
  </si>
  <si>
    <t>ZRCBDP0061371</t>
  </si>
  <si>
    <t>ZRCMIS0000234</t>
  </si>
  <si>
    <t>ZRCBDP0074363</t>
  </si>
  <si>
    <t>ZRCMIS0000237</t>
  </si>
  <si>
    <t>ZRCMIS0000238</t>
  </si>
  <si>
    <t>ZRCBDP0007187</t>
  </si>
  <si>
    <t>Trichoptera_Ecnomidae</t>
  </si>
  <si>
    <t>Ecnomidae</t>
  </si>
  <si>
    <t>ZRCMIS0000242</t>
  </si>
  <si>
    <t>ZRCMIS0000243</t>
  </si>
  <si>
    <t>ZRCMIS0000247</t>
  </si>
  <si>
    <t>ZRCBDP0215062</t>
  </si>
  <si>
    <t>ZRCMIS0000248</t>
  </si>
  <si>
    <t>ZRCMIS0000250</t>
  </si>
  <si>
    <t>ZRCMIS0000251</t>
  </si>
  <si>
    <t>ZRCBDP0020194</t>
  </si>
  <si>
    <t>ZRCMIS0000255</t>
  </si>
  <si>
    <t>ZRCMIS0000256</t>
  </si>
  <si>
    <t>ZRCMIS0000257</t>
  </si>
  <si>
    <t>ZRCBDP0020438</t>
  </si>
  <si>
    <t>ZRCMIS0000259</t>
  </si>
  <si>
    <t>ZRCMIS0000260</t>
  </si>
  <si>
    <t>ZRCBDP0188177</t>
  </si>
  <si>
    <t>ZRCMIS0000261</t>
  </si>
  <si>
    <t>ZRCMIS0000263</t>
  </si>
  <si>
    <t>ZRCMIS0000266</t>
  </si>
  <si>
    <t>ZRCMIS0000268</t>
  </si>
  <si>
    <t>ZRCMIS0000269</t>
  </si>
  <si>
    <t>ZRCMIS0000272</t>
  </si>
  <si>
    <t>ZRCMIS0000273</t>
  </si>
  <si>
    <t>ZRCMIS0000276</t>
  </si>
  <si>
    <t>ZRCMIS0000277</t>
  </si>
  <si>
    <t>ZRCMIS0000279</t>
  </si>
  <si>
    <t>ZRCMIS0000281</t>
  </si>
  <si>
    <t>ZRCMIS0000282</t>
  </si>
  <si>
    <t>ZRCMIS0000283</t>
  </si>
  <si>
    <t>ZRCBDP0069800</t>
  </si>
  <si>
    <t>ZRCMIS0000284</t>
  </si>
  <si>
    <t>ZRCMIS0000285</t>
  </si>
  <si>
    <t>ZRCBDP0184911</t>
  </si>
  <si>
    <t>ZRCMIS0000476</t>
  </si>
  <si>
    <t>MIS-L10</t>
  </si>
  <si>
    <t>MIS-L10_MT</t>
  </si>
  <si>
    <t>MIS-L10_MT_08-May-2019</t>
  </si>
  <si>
    <t>Coleoptera_Scarabaeidae</t>
  </si>
  <si>
    <t>Scarabaeidae</t>
  </si>
  <si>
    <t>ZRCMIS0000477</t>
  </si>
  <si>
    <t>ZRCBDP0347942</t>
  </si>
  <si>
    <t>Hemiptera_Reduviidae</t>
  </si>
  <si>
    <t>Reduviidae</t>
  </si>
  <si>
    <t>ZRCMIS0000480</t>
  </si>
  <si>
    <t>ZRCBDP0318825</t>
  </si>
  <si>
    <t>Hymenoptera_Crabronidae</t>
  </si>
  <si>
    <t>Crabronidae</t>
  </si>
  <si>
    <t>ZRCMIS0000485</t>
  </si>
  <si>
    <t>ZRCMIS0000486</t>
  </si>
  <si>
    <t>Coleoptera_Erotylidae</t>
  </si>
  <si>
    <t>Erotylidae</t>
  </si>
  <si>
    <t>ZRCMIS0000487</t>
  </si>
  <si>
    <t>Orthoptera_</t>
  </si>
  <si>
    <t>Orthoptera</t>
  </si>
  <si>
    <t>ZRCMIS0000494</t>
  </si>
  <si>
    <t>ZRCBDP0025284</t>
  </si>
  <si>
    <t>Diptera_Mycetophilidae</t>
  </si>
  <si>
    <t>Mycetophilidae</t>
  </si>
  <si>
    <t>ZRCMIS0000495</t>
  </si>
  <si>
    <t>ZRCBDP0054335</t>
  </si>
  <si>
    <t>Orthoptera_Trigonidiidae</t>
  </si>
  <si>
    <t>Trigonidiidae</t>
  </si>
  <si>
    <t>ZRCMIS0000498</t>
  </si>
  <si>
    <t>ZRCMIS0000499</t>
  </si>
  <si>
    <t>ZRCBDP0070684</t>
  </si>
  <si>
    <t>ZRCMIS0000501</t>
  </si>
  <si>
    <t>ZRCBDP0008531</t>
  </si>
  <si>
    <t>ZRCMIS0000502</t>
  </si>
  <si>
    <t>ZRCBDP0321219</t>
  </si>
  <si>
    <t>Diptera_Limoniidae</t>
  </si>
  <si>
    <t>Limoniidae</t>
  </si>
  <si>
    <t>ZRCMIS0000503</t>
  </si>
  <si>
    <t>ZRCBDP0320246</t>
  </si>
  <si>
    <t>ZRCMIS0000505</t>
  </si>
  <si>
    <t>ZRCMIS0000506</t>
  </si>
  <si>
    <t>ZRCBDP0092353</t>
  </si>
  <si>
    <t>Diptera_Lauxaniidae</t>
  </si>
  <si>
    <t>Lauxaniidae</t>
  </si>
  <si>
    <t>ZRCMIS0000507</t>
  </si>
  <si>
    <t>ZRCMIS0000508</t>
  </si>
  <si>
    <t>ZRCMIS0000509</t>
  </si>
  <si>
    <t>ZRCBDP0087681</t>
  </si>
  <si>
    <t>ZRCMIS0000510</t>
  </si>
  <si>
    <t>ZRCMIS0000511</t>
  </si>
  <si>
    <t>ZRCMIS0000512</t>
  </si>
  <si>
    <t>ZRCBDP0251883</t>
  </si>
  <si>
    <t>ZRCMIS0000513</t>
  </si>
  <si>
    <t>ZRCBDP0074489</t>
  </si>
  <si>
    <t>ZRCMIS0000514</t>
  </si>
  <si>
    <t>ZRCBDP0342980</t>
  </si>
  <si>
    <t>ZRCMIS0000515</t>
  </si>
  <si>
    <t>ZRCMIS0000516</t>
  </si>
  <si>
    <t>ZRCMIS0000517</t>
  </si>
  <si>
    <t>ZRCMIS0000520</t>
  </si>
  <si>
    <t>ZRCMIS0000521</t>
  </si>
  <si>
    <t>ZRCBDP0318514</t>
  </si>
  <si>
    <t>ZRCMIS0000523</t>
  </si>
  <si>
    <t>ZRCMIS0000526</t>
  </si>
  <si>
    <t>ZRCMIS0000527</t>
  </si>
  <si>
    <t>ZRCMIS0000529</t>
  </si>
  <si>
    <t>ZRCMIS0000530</t>
  </si>
  <si>
    <t>ZRCMIS0000532</t>
  </si>
  <si>
    <t>ZRCBDP0315134</t>
  </si>
  <si>
    <t>Lepidoptera_Coleophoridae</t>
  </si>
  <si>
    <t>Coleophoridae</t>
  </si>
  <si>
    <t>ZRCMIS0000533</t>
  </si>
  <si>
    <t>ZRCBDP0090504</t>
  </si>
  <si>
    <t>Diptera_Lonchaeidae</t>
  </si>
  <si>
    <t>Lonchaeidae</t>
  </si>
  <si>
    <t>ZRCMIS0000534</t>
  </si>
  <si>
    <t>ZRCBDP0060118</t>
  </si>
  <si>
    <t>Hymenoptera_Ichneumonidae</t>
  </si>
  <si>
    <t>Ichneumonidae</t>
  </si>
  <si>
    <t>ZRCMIS0000535</t>
  </si>
  <si>
    <t>ZRCMIS0000538</t>
  </si>
  <si>
    <t>ZRCMIS0000539</t>
  </si>
  <si>
    <t>ZRCMIS0000540</t>
  </si>
  <si>
    <t>ZRCMIS0000541</t>
  </si>
  <si>
    <t>ZRCMIS0000542</t>
  </si>
  <si>
    <t>ZRCBDP0108899</t>
  </si>
  <si>
    <t>Blattodea_Rhinotermitidae</t>
  </si>
  <si>
    <t>Rhinotermitidae</t>
  </si>
  <si>
    <t>ZRCMIS0000543</t>
  </si>
  <si>
    <t>ZRCBDP0074423</t>
  </si>
  <si>
    <t>ZRCMIS0000545</t>
  </si>
  <si>
    <t>ZRCMIS0000546</t>
  </si>
  <si>
    <t>ZRCMIS0000549</t>
  </si>
  <si>
    <t>ZRCMIS0000551</t>
  </si>
  <si>
    <t>ZRCMIS0000553</t>
  </si>
  <si>
    <t>ZRCMIS0000554</t>
  </si>
  <si>
    <t>ZRCMIS0000555</t>
  </si>
  <si>
    <t>ZRCMIS0000557</t>
  </si>
  <si>
    <t>ZRCMIS0000558</t>
  </si>
  <si>
    <t>ZRCBDP0008573</t>
  </si>
  <si>
    <t>ZRCMIS0000559</t>
  </si>
  <si>
    <t>ZRCMIS0000560</t>
  </si>
  <si>
    <t>ZRCMIS0000561</t>
  </si>
  <si>
    <t>ZRCMIS0000562</t>
  </si>
  <si>
    <t>ZRCMIS0000563</t>
  </si>
  <si>
    <t>ZRCMIS0000564</t>
  </si>
  <si>
    <t>ZRCMIS0000565</t>
  </si>
  <si>
    <t>ZRCBDP0019826</t>
  </si>
  <si>
    <t>ZRCMIS0000568</t>
  </si>
  <si>
    <t>Lepidoptera_Tineidae</t>
  </si>
  <si>
    <t>Tineidae</t>
  </si>
  <si>
    <t>ZRCMIS0000569</t>
  </si>
  <si>
    <t>ZRCMIS0000570</t>
  </si>
  <si>
    <t>ZRCMIS0000571</t>
  </si>
  <si>
    <t>ZRCBDP0318549</t>
  </si>
  <si>
    <t>Collembola_Entomobryidae</t>
  </si>
  <si>
    <t>Collembola</t>
  </si>
  <si>
    <t>Entomobryidae</t>
  </si>
  <si>
    <t>ZRCMIS0000573</t>
  </si>
  <si>
    <t>ZRCBDP0090249</t>
  </si>
  <si>
    <t>ZRCMIS0000574</t>
  </si>
  <si>
    <t>ZRCMIS0000575</t>
  </si>
  <si>
    <t>ZRCMIS0000577</t>
  </si>
  <si>
    <t>ZRCMIS0000579</t>
  </si>
  <si>
    <t>ZRCBDP0070522</t>
  </si>
  <si>
    <t>ZRCMIS0000580</t>
  </si>
  <si>
    <t>ZRCMIS0000581</t>
  </si>
  <si>
    <t>ZRCBDP0080994</t>
  </si>
  <si>
    <t>ZRCMIS0000582</t>
  </si>
  <si>
    <t>ZRCBDP0069052</t>
  </si>
  <si>
    <t>ZRCMIS0000584</t>
  </si>
  <si>
    <t>ZRCMIS0000585</t>
  </si>
  <si>
    <t>ZRCMIS0000586</t>
  </si>
  <si>
    <t>ZRCMIS0000588</t>
  </si>
  <si>
    <t>ZRCBDP0089431</t>
  </si>
  <si>
    <t>ZRCMIS0000590</t>
  </si>
  <si>
    <t>ZRCMIS0000591</t>
  </si>
  <si>
    <t>ZRCMIS0000592</t>
  </si>
  <si>
    <t>ZRCMIS0000593</t>
  </si>
  <si>
    <t>ZRCMIS0000594</t>
  </si>
  <si>
    <t>ZRCMIS0000595</t>
  </si>
  <si>
    <t>ZRCMIS0000596</t>
  </si>
  <si>
    <t>ZRCMIS0000597</t>
  </si>
  <si>
    <t>ZRCMIS0000598</t>
  </si>
  <si>
    <t>ZRCMIS0000599</t>
  </si>
  <si>
    <t>ZRCMIS0000600</t>
  </si>
  <si>
    <t>ZRCMIS0000601</t>
  </si>
  <si>
    <t>ZRCMIS0000602</t>
  </si>
  <si>
    <t>ZRCMIS0000603</t>
  </si>
  <si>
    <t>ZRCMIS0000604</t>
  </si>
  <si>
    <t>ZRCMIS0000605</t>
  </si>
  <si>
    <t>ZRCMIS0000606</t>
  </si>
  <si>
    <t>ZRCMIS0000607</t>
  </si>
  <si>
    <t>ZRCMIS0000609</t>
  </si>
  <si>
    <t>ZRCBDP0341953</t>
  </si>
  <si>
    <t>ZRCMIS0000611</t>
  </si>
  <si>
    <t>ZRCBDP0031805</t>
  </si>
  <si>
    <t>ZRCMIS0000612</t>
  </si>
  <si>
    <t>ZRCBDP0318101</t>
  </si>
  <si>
    <t>ZRCMIS0000613</t>
  </si>
  <si>
    <t>Coleoptera_Cerambycidae</t>
  </si>
  <si>
    <t>Cerambycidae</t>
  </si>
  <si>
    <t>ZRCMIS0000614</t>
  </si>
  <si>
    <t>ZRCMIS0000615</t>
  </si>
  <si>
    <t>ZRCMIS0000616</t>
  </si>
  <si>
    <t>ZRCMIS0000617</t>
  </si>
  <si>
    <t>ZRCMIS0000618</t>
  </si>
  <si>
    <t>ZRCMIS0000620</t>
  </si>
  <si>
    <t>ZRCMIS0000621</t>
  </si>
  <si>
    <t>ZRCBDP0091343</t>
  </si>
  <si>
    <t>ZRCMIS0000622</t>
  </si>
  <si>
    <t>ZRCMIS0000623</t>
  </si>
  <si>
    <t>ZRCMIS0000624</t>
  </si>
  <si>
    <t>ZRCMIS0000625</t>
  </si>
  <si>
    <t>ZRCMIS0000627</t>
  </si>
  <si>
    <t>ZRCMIS0000628</t>
  </si>
  <si>
    <t>ZRCMIS0000629</t>
  </si>
  <si>
    <t>ZRCMIS0000632</t>
  </si>
  <si>
    <t>ZRCMIS0000633</t>
  </si>
  <si>
    <t>ZRCBDP0025545</t>
  </si>
  <si>
    <t>Diptera_Calliphoridae</t>
  </si>
  <si>
    <t>Calliphoridae</t>
  </si>
  <si>
    <t>ZRCMIS0000636</t>
  </si>
  <si>
    <t>ZRCMIS0000637</t>
  </si>
  <si>
    <t>ZRCMIS0000638</t>
  </si>
  <si>
    <t>ZRCMIS0000639</t>
  </si>
  <si>
    <t>ZRCMIS0000641</t>
  </si>
  <si>
    <t>ZRCMIS0000642</t>
  </si>
  <si>
    <t>ZRCMIS0000643</t>
  </si>
  <si>
    <t>ZRCBDP0070637</t>
  </si>
  <si>
    <t>ZRCMIS0000644</t>
  </si>
  <si>
    <t>ZRCMIS0000645</t>
  </si>
  <si>
    <t>ZRCMIS0000646</t>
  </si>
  <si>
    <t>ZRCMIS0000647</t>
  </si>
  <si>
    <t>Diptera_Drosophilidae</t>
  </si>
  <si>
    <t>Drosophilidae</t>
  </si>
  <si>
    <t>ZRCMIS0000648</t>
  </si>
  <si>
    <t>ZRCMIS0000649</t>
  </si>
  <si>
    <t>ZRCMIS0000650</t>
  </si>
  <si>
    <t>ZRCMIS0000651</t>
  </si>
  <si>
    <t>ZRCMIS0000653</t>
  </si>
  <si>
    <t>ZRCMIS0000654</t>
  </si>
  <si>
    <t>ZRCMIS0000655</t>
  </si>
  <si>
    <t>ZRCMIS0000656</t>
  </si>
  <si>
    <t>ZRCMIS0000659</t>
  </si>
  <si>
    <t>ZRCBDP0070512</t>
  </si>
  <si>
    <t>ZRCMIS0000660</t>
  </si>
  <si>
    <t>ZRCMIS0000661</t>
  </si>
  <si>
    <t>ZRCMIS0000662</t>
  </si>
  <si>
    <t>ZRCMIS0000663</t>
  </si>
  <si>
    <t>ZRCMIS0000664</t>
  </si>
  <si>
    <t>ZRCMIS0000666</t>
  </si>
  <si>
    <t>ZRCMIS0000668</t>
  </si>
  <si>
    <t>ZRCMIS0000669</t>
  </si>
  <si>
    <t>ZRCMIS0000670</t>
  </si>
  <si>
    <t>ZRCMIS0000671</t>
  </si>
  <si>
    <t>ZRCMIS0000672</t>
  </si>
  <si>
    <t>ZRCMIS0000673</t>
  </si>
  <si>
    <t>ZRCMIS0000674</t>
  </si>
  <si>
    <t>ZRCMIS0000675</t>
  </si>
  <si>
    <t>ZRCMIS0000676</t>
  </si>
  <si>
    <t>ZRCBDP0056765</t>
  </si>
  <si>
    <t>Diptera_Muscidae</t>
  </si>
  <si>
    <t>Muscidae</t>
  </si>
  <si>
    <t>ZRCMIS0000677</t>
  </si>
  <si>
    <t>ZRCMIS0000678</t>
  </si>
  <si>
    <t>ZRCMIS0000679</t>
  </si>
  <si>
    <t>ZRCMIS0000680</t>
  </si>
  <si>
    <t>ZRCMIS0000681</t>
  </si>
  <si>
    <t>ZRCMIS0000682</t>
  </si>
  <si>
    <t>ZRCMIS0000683</t>
  </si>
  <si>
    <t>ZRCMIS0000684</t>
  </si>
  <si>
    <t>ZRCMIS0000685</t>
  </si>
  <si>
    <t>ZRCMIS0000687</t>
  </si>
  <si>
    <t>ZRCBDP0000322</t>
  </si>
  <si>
    <t>ZRCMIS0000688</t>
  </si>
  <si>
    <t>ZRCMIS0000689</t>
  </si>
  <si>
    <t>ZRCMIS0000693</t>
  </si>
  <si>
    <t>ZRCBDP0053267</t>
  </si>
  <si>
    <t>ZRCMIS0000694</t>
  </si>
  <si>
    <t>ZRCMIS0000695</t>
  </si>
  <si>
    <t>ZRCBDP0030071</t>
  </si>
  <si>
    <t>ZRCMIS0000696</t>
  </si>
  <si>
    <t>ZRCMIS0000698</t>
  </si>
  <si>
    <t>ZRCMIS0000699</t>
  </si>
  <si>
    <t>ZRCMIS0000700</t>
  </si>
  <si>
    <t>ZRCMIS0000701</t>
  </si>
  <si>
    <t>ZRCMIS0000702</t>
  </si>
  <si>
    <t>ZRCMIS0000703</t>
  </si>
  <si>
    <t>ZRCMIS0000704</t>
  </si>
  <si>
    <t>ZRCMIS0000705</t>
  </si>
  <si>
    <t>ZRCMIS0000706</t>
  </si>
  <si>
    <t>ZRCMIS0000707</t>
  </si>
  <si>
    <t>ZRCMIS0000708</t>
  </si>
  <si>
    <t>ZRCBDP0321217</t>
  </si>
  <si>
    <t>ZRCMIS0000709</t>
  </si>
  <si>
    <t>ZRCMIS0000710</t>
  </si>
  <si>
    <t>ZRCMIS0000711</t>
  </si>
  <si>
    <t>ZRCMIS0000712</t>
  </si>
  <si>
    <t>ZRCMIS0000713</t>
  </si>
  <si>
    <t>ZRCMIS0000714</t>
  </si>
  <si>
    <t>ZRCBDP0040232</t>
  </si>
  <si>
    <t>ZRCMIS0000715</t>
  </si>
  <si>
    <t>ZRCBDP0318024</t>
  </si>
  <si>
    <t>Psocoptera_Psocidae</t>
  </si>
  <si>
    <t>Psocidae</t>
  </si>
  <si>
    <t>ZRCMIS0000716</t>
  </si>
  <si>
    <t>ZRCMIS0000717</t>
  </si>
  <si>
    <t>ZRCMIS0000718</t>
  </si>
  <si>
    <t>ZRCMIS0000719</t>
  </si>
  <si>
    <t>ZRCMIS0000720</t>
  </si>
  <si>
    <t>ZRCMIS0000721</t>
  </si>
  <si>
    <t>ZRCMIS0000722</t>
  </si>
  <si>
    <t>ZRCMIS0000725</t>
  </si>
  <si>
    <t>ZRCMIS0000726</t>
  </si>
  <si>
    <t>ZRCMIS0000728</t>
  </si>
  <si>
    <t>ZRCMIS0000729</t>
  </si>
  <si>
    <t>ZRCMIS0000730</t>
  </si>
  <si>
    <t>ZRCMIS0000731</t>
  </si>
  <si>
    <t>ZRCMIS0000732</t>
  </si>
  <si>
    <t>ZRCBDP0053292</t>
  </si>
  <si>
    <t>ZRCMIS0000733</t>
  </si>
  <si>
    <t>ZRCBDP0050839</t>
  </si>
  <si>
    <t>Araneae_</t>
  </si>
  <si>
    <t>Araneae</t>
  </si>
  <si>
    <t>ZRCMIS0000734</t>
  </si>
  <si>
    <t>ZRCMIS0000735</t>
  </si>
  <si>
    <t>ZRCMIS0000737</t>
  </si>
  <si>
    <t>ZRCMIS0000738</t>
  </si>
  <si>
    <t>ZRCMIS0000739</t>
  </si>
  <si>
    <t>ZRCBDP0001548</t>
  </si>
  <si>
    <t>ZRCMIS0000740</t>
  </si>
  <si>
    <t>ZRCMIS0000741</t>
  </si>
  <si>
    <t>ZRCMIS0000742</t>
  </si>
  <si>
    <t>ZRCMIS0000743</t>
  </si>
  <si>
    <t>ZRCMIS0000744</t>
  </si>
  <si>
    <t>ZRCMIS0000745</t>
  </si>
  <si>
    <t>ZRCBDP0090237</t>
  </si>
  <si>
    <t>ZRCMIS0000746</t>
  </si>
  <si>
    <t>ZRCMIS0000747</t>
  </si>
  <si>
    <t>ZRCBDP0009023</t>
  </si>
  <si>
    <t>ZRCMIS0000748</t>
  </si>
  <si>
    <t>ZRCMIS0000749</t>
  </si>
  <si>
    <t>ZRCBDP0048025</t>
  </si>
  <si>
    <t>ZRCMIS0000751</t>
  </si>
  <si>
    <t>ZRCMIS0000752</t>
  </si>
  <si>
    <t>ZRCMIS0000753</t>
  </si>
  <si>
    <t>ZRCMIS0000754</t>
  </si>
  <si>
    <t>ZRCMIS0000756</t>
  </si>
  <si>
    <t>ZRCMIS0000759</t>
  </si>
  <si>
    <t>ZRCMIS0000760</t>
  </si>
  <si>
    <t>ZRCBDP0049690</t>
  </si>
  <si>
    <t>Diptera_Stratiomyidae</t>
  </si>
  <si>
    <t>Stratiomyidae</t>
  </si>
  <si>
    <t>ZRCMIS0000761</t>
  </si>
  <si>
    <t>ZRCMIS0000762</t>
  </si>
  <si>
    <t>ZRCMIS0000763</t>
  </si>
  <si>
    <t>ZRCMIS0000764</t>
  </si>
  <si>
    <t>ZRCMIS0000765</t>
  </si>
  <si>
    <t>ZRCMIS0000766</t>
  </si>
  <si>
    <t>ZRCMIS0000768</t>
  </si>
  <si>
    <t>ZRCBDP0056095</t>
  </si>
  <si>
    <t>ZRCMIS0000769</t>
  </si>
  <si>
    <t>ZRCBDP0318119</t>
  </si>
  <si>
    <t>ZRCMIS0000770</t>
  </si>
  <si>
    <t>ZRCBDP0109904</t>
  </si>
  <si>
    <t>ZRCMIS0000772</t>
  </si>
  <si>
    <t>ZRCMIS0000773</t>
  </si>
  <si>
    <t>ZRCMIS0000774</t>
  </si>
  <si>
    <t>ZRCMIS0000775</t>
  </si>
  <si>
    <t>ZRCMIS0000777</t>
  </si>
  <si>
    <t>ZRCMIS0000779</t>
  </si>
  <si>
    <t>ZRCMIS0000780</t>
  </si>
  <si>
    <t>ZRCBDP0090567</t>
  </si>
  <si>
    <t>ZRCMIS0000781</t>
  </si>
  <si>
    <t>ZRCMIS0000782</t>
  </si>
  <si>
    <t>ZRCMIS0000783</t>
  </si>
  <si>
    <t>ZRCMIS0000784</t>
  </si>
  <si>
    <t>ZRCBDP0076252</t>
  </si>
  <si>
    <t>ZRCMIS0000785</t>
  </si>
  <si>
    <t>ZRCBDP0167369</t>
  </si>
  <si>
    <t>Hemiptera_Rhyparochromidae</t>
  </si>
  <si>
    <t>Rhyparochromidae</t>
  </si>
  <si>
    <t>ZRCMIS0000787</t>
  </si>
  <si>
    <t>ZRCBDP0056098</t>
  </si>
  <si>
    <t>ZRCMIS0000789</t>
  </si>
  <si>
    <t>ZRCMIS0000791</t>
  </si>
  <si>
    <t>ZRCMIS0000792</t>
  </si>
  <si>
    <t>ZRCMIS0000793</t>
  </si>
  <si>
    <t>ZRCMIS0000794</t>
  </si>
  <si>
    <t>ZRCBDP0000373</t>
  </si>
  <si>
    <t>ZRCMIS0000795</t>
  </si>
  <si>
    <t>ZRCMIS0000797</t>
  </si>
  <si>
    <t>ZRCMIS0000798</t>
  </si>
  <si>
    <t>ZRCBDP0030047</t>
  </si>
  <si>
    <t>ZRCMIS0000799</t>
  </si>
  <si>
    <t>ZRCMIS0000800</t>
  </si>
  <si>
    <t>ZRCMIS0000801</t>
  </si>
  <si>
    <t>ZRCMIS0000804</t>
  </si>
  <si>
    <t>ZRCMIS0000805</t>
  </si>
  <si>
    <t>ZRCMIS0000806</t>
  </si>
  <si>
    <t>ZRCMIS0000807</t>
  </si>
  <si>
    <t>ZRCMIS0000808</t>
  </si>
  <si>
    <t>ZRCMIS0000809</t>
  </si>
  <si>
    <t>ZRCMIS0000810</t>
  </si>
  <si>
    <t>ZRCMIS0000811</t>
  </si>
  <si>
    <t>ZRCMIS0000812</t>
  </si>
  <si>
    <t>ZRCMIS0000814</t>
  </si>
  <si>
    <t>ZRCMIS0000815</t>
  </si>
  <si>
    <t>ZRCMIS0000816</t>
  </si>
  <si>
    <t>ZRCMIS0000817</t>
  </si>
  <si>
    <t>ZRCBDP0049108</t>
  </si>
  <si>
    <t>ZRCMIS0000818</t>
  </si>
  <si>
    <t>ZRCMIS0000819</t>
  </si>
  <si>
    <t>ZRCMIS0000820</t>
  </si>
  <si>
    <t>ZRCMIS0000821</t>
  </si>
  <si>
    <t>ZRCBDP0017382</t>
  </si>
  <si>
    <t>ZRCMIS0000822</t>
  </si>
  <si>
    <t>ZRCBDP0070715</t>
  </si>
  <si>
    <t>Lepidoptera_Dryadaulidae</t>
  </si>
  <si>
    <t>Dryadaulidae</t>
  </si>
  <si>
    <t>ZRCMIS0000823</t>
  </si>
  <si>
    <t>ZRCMIS0000826</t>
  </si>
  <si>
    <t>ZRCMIS0000827</t>
  </si>
  <si>
    <t>ZRCMIS0000829</t>
  </si>
  <si>
    <t>ZRCMIS0000830</t>
  </si>
  <si>
    <t>ZRCMIS0000832</t>
  </si>
  <si>
    <t>ZRCBDP0053408</t>
  </si>
  <si>
    <t>Diptera_Ceratopogonidae</t>
  </si>
  <si>
    <t>Ceratopogonidae</t>
  </si>
  <si>
    <t>ZRCMIS0000833</t>
  </si>
  <si>
    <t>ZRCBDP0284241</t>
  </si>
  <si>
    <t>Diptera_Scatopsidae</t>
  </si>
  <si>
    <t>Scatopsidae</t>
  </si>
  <si>
    <t>ZRCMIS0000834</t>
  </si>
  <si>
    <t>ZRCBDP0049155</t>
  </si>
  <si>
    <t>ZRCMIS0000835</t>
  </si>
  <si>
    <t>ZRCMIS0000836</t>
  </si>
  <si>
    <t>ZRCMIS0000837</t>
  </si>
  <si>
    <t>ZRCMIS0000838</t>
  </si>
  <si>
    <t>ZRCMIS0000839</t>
  </si>
  <si>
    <t>ZRCMIS0000840</t>
  </si>
  <si>
    <t>Lepidoptera_Gracillariidae</t>
  </si>
  <si>
    <t>Gracillariidae</t>
  </si>
  <si>
    <t>ZRCMIS0000841</t>
  </si>
  <si>
    <t>ZRCMIS0000842</t>
  </si>
  <si>
    <t>ZRCMIS0000843</t>
  </si>
  <si>
    <t>ZRCMIS0000844</t>
  </si>
  <si>
    <t>ZRCBDP0070737</t>
  </si>
  <si>
    <t>ZRCMIS0000845</t>
  </si>
  <si>
    <t>ZRCMIS0000846</t>
  </si>
  <si>
    <t>ZRCMIS0000847</t>
  </si>
  <si>
    <t>ZRCMIS0000848</t>
  </si>
  <si>
    <t>ZRCBDP0319671</t>
  </si>
  <si>
    <t>Lepidoptera_Blastobasidae</t>
  </si>
  <si>
    <t>Blastobasidae</t>
  </si>
  <si>
    <t>ZRCMIS0000850</t>
  </si>
  <si>
    <t>ZRCMIS0000851</t>
  </si>
  <si>
    <t>ZRCMIS0000852</t>
  </si>
  <si>
    <t>ZRCMIS0000853</t>
  </si>
  <si>
    <t>ZRCMIS0000855</t>
  </si>
  <si>
    <t>ZRCMIS0000856</t>
  </si>
  <si>
    <t>ZRCMIS0000858</t>
  </si>
  <si>
    <t>ZRCMIS0000862</t>
  </si>
  <si>
    <t>ZRCMIS0000863</t>
  </si>
  <si>
    <t>ZRCMIS0000866</t>
  </si>
  <si>
    <t>ZRCMIS0000867</t>
  </si>
  <si>
    <t>ZRCBDP0088565</t>
  </si>
  <si>
    <t>Psocoptera_Epipsocidae</t>
  </si>
  <si>
    <t>Epipsocidae</t>
  </si>
  <si>
    <t>ZRCMIS0000868</t>
  </si>
  <si>
    <t>ZRCBDP0109971</t>
  </si>
  <si>
    <t>ZRCMIS0000869</t>
  </si>
  <si>
    <t>ZRCMIS0000870</t>
  </si>
  <si>
    <t>ZRCMIS0000871</t>
  </si>
  <si>
    <t>ZRCMIS0000873</t>
  </si>
  <si>
    <t>ZRCMIS0000874</t>
  </si>
  <si>
    <t>ZRCMIS0000875</t>
  </si>
  <si>
    <t>ZRCMIS0000877</t>
  </si>
  <si>
    <t>ZRCBDP0029887</t>
  </si>
  <si>
    <t>Diptera_Chloropidae</t>
  </si>
  <si>
    <t>Chloropidae</t>
  </si>
  <si>
    <t>ZRCMIS0000878</t>
  </si>
  <si>
    <t>ZRCMIS0000879</t>
  </si>
  <si>
    <t>ZRCBDP0019775</t>
  </si>
  <si>
    <t>ZRCMIS0000883</t>
  </si>
  <si>
    <t>ZRCMIS0000884</t>
  </si>
  <si>
    <t>ZRCMIS0000887</t>
  </si>
  <si>
    <t>ZRCMIS0000888</t>
  </si>
  <si>
    <t>ZRCMIS0000889</t>
  </si>
  <si>
    <t>ZRCMIS0000890</t>
  </si>
  <si>
    <t>ZRCMIS0000891</t>
  </si>
  <si>
    <t>ZRCMIS0000892</t>
  </si>
  <si>
    <t>ZRCMIS0000893</t>
  </si>
  <si>
    <t>ZRCMIS0000894</t>
  </si>
  <si>
    <t>ZRCMIS0000896</t>
  </si>
  <si>
    <t>ZRCBDP0135908</t>
  </si>
  <si>
    <t>ZRCMIS0000897</t>
  </si>
  <si>
    <t>ZRCMIS0000898</t>
  </si>
  <si>
    <t>ZRCMIS0000901</t>
  </si>
  <si>
    <t>ZRCBDP0264374</t>
  </si>
  <si>
    <t>ZRCMIS0000902</t>
  </si>
  <si>
    <t>ZRCMIS0000903</t>
  </si>
  <si>
    <t>ZRCMIS0000904</t>
  </si>
  <si>
    <t>ZRCMIS0000905</t>
  </si>
  <si>
    <t>ZRCMIS0000907</t>
  </si>
  <si>
    <t>ZRCBDP0053316</t>
  </si>
  <si>
    <t>ZRCMIS0000908</t>
  </si>
  <si>
    <t>ZRCMIS0000911</t>
  </si>
  <si>
    <t>ZRCBDP0258943</t>
  </si>
  <si>
    <t>Diptera_Ephydridae</t>
  </si>
  <si>
    <t>Ephydridae</t>
  </si>
  <si>
    <t>ZRCMIS0000912</t>
  </si>
  <si>
    <t>ZRCMIS0000914</t>
  </si>
  <si>
    <t>ZRCBDP0322476</t>
  </si>
  <si>
    <t>ZRCMIS0000915</t>
  </si>
  <si>
    <t>ZRCMIS0000916</t>
  </si>
  <si>
    <t>ZRCMIS0000918</t>
  </si>
  <si>
    <t>ZRCBDP0317129</t>
  </si>
  <si>
    <t>Lepidoptera_Gelechiidae</t>
  </si>
  <si>
    <t>Gelechiidae</t>
  </si>
  <si>
    <t>ZRCMIS0000919</t>
  </si>
  <si>
    <t>ZRCMIS0000920</t>
  </si>
  <si>
    <t>ZRCMIS0000921</t>
  </si>
  <si>
    <t>ZRCMIS0000923</t>
  </si>
  <si>
    <t>ZRCMIS0000924</t>
  </si>
  <si>
    <t>ZRCMIS0000925</t>
  </si>
  <si>
    <t>ZRCBDP0087659</t>
  </si>
  <si>
    <t>ZRCMIS0000926</t>
  </si>
  <si>
    <t>ZRCMIS0000927</t>
  </si>
  <si>
    <t>ZRCBDP0041249</t>
  </si>
  <si>
    <t>ZRCMIS0000928</t>
  </si>
  <si>
    <t>ZRCMIS0000929</t>
  </si>
  <si>
    <t>ZRCMIS0000930</t>
  </si>
  <si>
    <t>ZRCMIS0000931</t>
  </si>
  <si>
    <t>ZRCMIS0000932</t>
  </si>
  <si>
    <t>ZRCMIS0000933</t>
  </si>
  <si>
    <t>ZRCMIS0000934</t>
  </si>
  <si>
    <t>ZRCMIS0000935</t>
  </si>
  <si>
    <t>ZRCMIS0000936</t>
  </si>
  <si>
    <t>ZRCMIS0000937</t>
  </si>
  <si>
    <t>ZRCBDP0041247</t>
  </si>
  <si>
    <t>ZRCMIS0000938</t>
  </si>
  <si>
    <t>ZRCBDP0299135</t>
  </si>
  <si>
    <t>ZRCMIS0000939</t>
  </si>
  <si>
    <t>ZRCMIS0000941</t>
  </si>
  <si>
    <t>ZRCMIS0000942</t>
  </si>
  <si>
    <t>ZRCMIS0000943</t>
  </si>
  <si>
    <t>ZRCMIS0000944</t>
  </si>
  <si>
    <t>ZRCBDP0320027</t>
  </si>
  <si>
    <t>ZRCMIS0000945</t>
  </si>
  <si>
    <t>ZRCMIS0000946</t>
  </si>
  <si>
    <t>ZRCMIS0000947</t>
  </si>
  <si>
    <t>ZRCMIS0000948</t>
  </si>
  <si>
    <t>Psocoptera_Amphientomidae</t>
  </si>
  <si>
    <t>Amphientomidae</t>
  </si>
  <si>
    <t>ZRCMIS0000949</t>
  </si>
  <si>
    <t>ZRCMIS0000950</t>
  </si>
  <si>
    <t>ZRCMIS0000951</t>
  </si>
  <si>
    <t>ZRCMIS0000952</t>
  </si>
  <si>
    <t>ZRCMIS0000953</t>
  </si>
  <si>
    <t>ZRCMIS0000954</t>
  </si>
  <si>
    <t>ZRCMIS0000955</t>
  </si>
  <si>
    <t>ZRCMIS0000956</t>
  </si>
  <si>
    <t>ZRCMIS0000958</t>
  </si>
  <si>
    <t>ZRCBDP0318089</t>
  </si>
  <si>
    <t>Psocoptera_</t>
  </si>
  <si>
    <t>ZRCMIS0000959</t>
  </si>
  <si>
    <t>ZRCMIS0000960</t>
  </si>
  <si>
    <t>ZRCMIS0000961</t>
  </si>
  <si>
    <t>ZRCMIS0000962</t>
  </si>
  <si>
    <t>ZRCMIS0000963</t>
  </si>
  <si>
    <t>ZRCMIS0000964</t>
  </si>
  <si>
    <t>ZRCMIS0000965</t>
  </si>
  <si>
    <t>ZRCMIS0000966</t>
  </si>
  <si>
    <t>ZRCBDP0079840</t>
  </si>
  <si>
    <t>ZRCMIS0000967</t>
  </si>
  <si>
    <t>ZRCMIS0000973</t>
  </si>
  <si>
    <t>ZRCMIS0000975</t>
  </si>
  <si>
    <t>ZRCMIS0000980</t>
  </si>
  <si>
    <t>ZRCMIS0000981</t>
  </si>
  <si>
    <t>ZRCBDP0084105</t>
  </si>
  <si>
    <t>ZRCMIS0000982</t>
  </si>
  <si>
    <t>Hymenoptera_Pteromalidae</t>
  </si>
  <si>
    <t>Pteromalidae</t>
  </si>
  <si>
    <t>ZRCMIS0000983</t>
  </si>
  <si>
    <t>ZRCMIS0000986</t>
  </si>
  <si>
    <t>ZRCMIS0000988</t>
  </si>
  <si>
    <t>ZRCBDP0316526</t>
  </si>
  <si>
    <t>ZRCMIS0000989</t>
  </si>
  <si>
    <t>ZRCBDP0055773</t>
  </si>
  <si>
    <t>ZRCMIS0000993</t>
  </si>
  <si>
    <t>ZRCMIS0000995</t>
  </si>
  <si>
    <t>ZRCBDP0000099</t>
  </si>
  <si>
    <t>ZRCMIS0000996</t>
  </si>
  <si>
    <t>ZRCMIS0001001</t>
  </si>
  <si>
    <t>ZRCMIS0001002</t>
  </si>
  <si>
    <t>ZRCMIS0001005</t>
  </si>
  <si>
    <t>ZRCMIS0001006</t>
  </si>
  <si>
    <t>ZRCMIS0001007</t>
  </si>
  <si>
    <t>ZRCBDP0323567</t>
  </si>
  <si>
    <t>ZRCMIS0001008</t>
  </si>
  <si>
    <t>ZRCBDP0321892</t>
  </si>
  <si>
    <t>ZRCMIS0001009</t>
  </si>
  <si>
    <t>ZRCMIS0001011</t>
  </si>
  <si>
    <t>ZRCBDP0259193</t>
  </si>
  <si>
    <t>Neuroptera_Coniopterygidae</t>
  </si>
  <si>
    <t>Neuroptera</t>
  </si>
  <si>
    <t>Coniopterygidae</t>
  </si>
  <si>
    <t>ZRCMIS0001012</t>
  </si>
  <si>
    <t>ZRCBDP0066850</t>
  </si>
  <si>
    <t>ZRCMIS0001013</t>
  </si>
  <si>
    <t>ZRCMIS0001014</t>
  </si>
  <si>
    <t>ZRCMIS0001015</t>
  </si>
  <si>
    <t>ZRCBDP0017622</t>
  </si>
  <si>
    <t>ZRCMIS0001018</t>
  </si>
  <si>
    <t>ZRCBDP0216762</t>
  </si>
  <si>
    <t>ZRCMIS0001020</t>
  </si>
  <si>
    <t>ZRCBDP0001188</t>
  </si>
  <si>
    <t>ZRCMIS0001022</t>
  </si>
  <si>
    <t>ZRCMIS0001023</t>
  </si>
  <si>
    <t>ZRCMIS0001027</t>
  </si>
  <si>
    <t>ZRCMIS0001028</t>
  </si>
  <si>
    <t>ZRCMIS0001029</t>
  </si>
  <si>
    <t>ZRCBDP0321278</t>
  </si>
  <si>
    <t>Diptera_Chaoboridae</t>
  </si>
  <si>
    <t>Chaoboridae</t>
  </si>
  <si>
    <t>ZRCMIS0001031</t>
  </si>
  <si>
    <t>ZRCMIS0001032</t>
  </si>
  <si>
    <t>ZRCBDP0000501</t>
  </si>
  <si>
    <t>ZRCMIS0001035</t>
  </si>
  <si>
    <t>ZRCBDP0015248</t>
  </si>
  <si>
    <t>ZRCMIS0001036</t>
  </si>
  <si>
    <t>ZRCBDP0017835</t>
  </si>
  <si>
    <t>Diptera_Hybotidae</t>
  </si>
  <si>
    <t>Hybotidae</t>
  </si>
  <si>
    <t>ZRCMIS0001038</t>
  </si>
  <si>
    <t>ZRCBDP0089774</t>
  </si>
  <si>
    <t>ZRCMIS0001039</t>
  </si>
  <si>
    <t>ZRCMIS0001040</t>
  </si>
  <si>
    <t>ZRCBDP0000306</t>
  </si>
  <si>
    <t>ZRCMIS0001041</t>
  </si>
  <si>
    <t>ZRCBDP0046688</t>
  </si>
  <si>
    <t>Psocoptera_Ectopsocidae</t>
  </si>
  <si>
    <t>Ectopsocidae</t>
  </si>
  <si>
    <t>ZRCMIS0001043</t>
  </si>
  <si>
    <t>ZRCBDP0075163</t>
  </si>
  <si>
    <t>ZRCMIS0001044</t>
  </si>
  <si>
    <t>ZRCBDP0017854</t>
  </si>
  <si>
    <t>ZRCMIS0001045</t>
  </si>
  <si>
    <t>ZRCMIS0001046</t>
  </si>
  <si>
    <t>ZRCMIS0001050</t>
  </si>
  <si>
    <t>ZRCMIS0001052</t>
  </si>
  <si>
    <t>ZRCMIS0001055</t>
  </si>
  <si>
    <t>ZRCMIS0001056</t>
  </si>
  <si>
    <t>ZRCBDP0000333</t>
  </si>
  <si>
    <t>ZRCMIS0001057</t>
  </si>
  <si>
    <t>ZRCBDP0046406</t>
  </si>
  <si>
    <t>ZRCMIS0001058</t>
  </si>
  <si>
    <t>ZRCMIS0001059</t>
  </si>
  <si>
    <t>ZRCBDP0344919</t>
  </si>
  <si>
    <t>ZRCMIS0001060</t>
  </si>
  <si>
    <t>ZRCBDP0312938</t>
  </si>
  <si>
    <t>ZRCMIS0001063</t>
  </si>
  <si>
    <t>ZRCMIS0001064</t>
  </si>
  <si>
    <t>ZRCBDP0088376</t>
  </si>
  <si>
    <t>Psocoptera_Caeciliusidae</t>
  </si>
  <si>
    <t>Caeciliusidae</t>
  </si>
  <si>
    <t>ZRCMIS0001065</t>
  </si>
  <si>
    <t>ZRCMIS0001066</t>
  </si>
  <si>
    <t>ZRCBDP0087778</t>
  </si>
  <si>
    <t>Hemiptera_Anthocoridae</t>
  </si>
  <si>
    <t>Anthocoridae</t>
  </si>
  <si>
    <t>ZRCMIS0001068</t>
  </si>
  <si>
    <t>ZRCMIS0001070</t>
  </si>
  <si>
    <t>ZRCMIS0001071</t>
  </si>
  <si>
    <t>ZRCMIS0001073</t>
  </si>
  <si>
    <t>ZRCBDP0135912</t>
  </si>
  <si>
    <t>ZRCMIS0001074</t>
  </si>
  <si>
    <t>ZRCBDP0345871</t>
  </si>
  <si>
    <t>ZRCMIS0001075</t>
  </si>
  <si>
    <t>ZRCMIS0001076</t>
  </si>
  <si>
    <t>ZRCBDP0340478</t>
  </si>
  <si>
    <t>ZRCMIS0001077</t>
  </si>
  <si>
    <t>ZRCMIS0001078</t>
  </si>
  <si>
    <t>Diptera_Keroplatidae</t>
  </si>
  <si>
    <t>Keroplatidae</t>
  </si>
  <si>
    <t>ZRCMIS0001079</t>
  </si>
  <si>
    <t>ZRCBDP0088373</t>
  </si>
  <si>
    <t>ZRCMIS0001081</t>
  </si>
  <si>
    <t>ZRCBDP0103363</t>
  </si>
  <si>
    <t>ZRCMIS0001082</t>
  </si>
  <si>
    <t>ZRCMIS0001083</t>
  </si>
  <si>
    <t>ZRCMIS0001084</t>
  </si>
  <si>
    <t>ZRCMIS0001085</t>
  </si>
  <si>
    <t>ZRCBDP0321643</t>
  </si>
  <si>
    <t>ZRCMIS0001086</t>
  </si>
  <si>
    <t>ZRCBDP0066840</t>
  </si>
  <si>
    <t>ZRCMIS0001087</t>
  </si>
  <si>
    <t>ZRCBDP0320357</t>
  </si>
  <si>
    <t>ZRCMIS0001089</t>
  </si>
  <si>
    <t>ZRCBDP0318677</t>
  </si>
  <si>
    <t>ZRCMIS0001090</t>
  </si>
  <si>
    <t>ZRCMIS0001091</t>
  </si>
  <si>
    <t>ZRCMIS0001092</t>
  </si>
  <si>
    <t>ZRCBDP0084127</t>
  </si>
  <si>
    <t>ZRCMIS0001094</t>
  </si>
  <si>
    <t>ZRCBDP0047358</t>
  </si>
  <si>
    <t>Hymenoptera_Chalcidoidea</t>
  </si>
  <si>
    <t>Chalcidoidea</t>
  </si>
  <si>
    <t>ZRCMIS0001095</t>
  </si>
  <si>
    <t>ZRCMIS0001096</t>
  </si>
  <si>
    <t>ZRCBDP0017754</t>
  </si>
  <si>
    <t>ZRCMIS0001097</t>
  </si>
  <si>
    <t>ZRCMIS0001098</t>
  </si>
  <si>
    <t>ZRCMIS0001099</t>
  </si>
  <si>
    <t>ZRCBDP0032189</t>
  </si>
  <si>
    <t>ZRCMIS0001102</t>
  </si>
  <si>
    <t>ZRCMIS0001103</t>
  </si>
  <si>
    <t>ZRCBDP0015228</t>
  </si>
  <si>
    <t>ZRCMIS0001104</t>
  </si>
  <si>
    <t>ZRCBDP0000480</t>
  </si>
  <si>
    <t>ZRCMIS0001105</t>
  </si>
  <si>
    <t>ZRCBDP0017753</t>
  </si>
  <si>
    <t>ZRCMIS0001106</t>
  </si>
  <si>
    <t>ZRCMIS0001107</t>
  </si>
  <si>
    <t>ZRCMIS0001108</t>
  </si>
  <si>
    <t>ZRCBDP0346287</t>
  </si>
  <si>
    <t>ZRCMIS0001109</t>
  </si>
  <si>
    <t>ZRCBDP0244186</t>
  </si>
  <si>
    <t>ZRCMIS0001110</t>
  </si>
  <si>
    <t>ZRCBDP0321475</t>
  </si>
  <si>
    <t>ZRCMIS0001112</t>
  </si>
  <si>
    <t>ZRCBDP0058652</t>
  </si>
  <si>
    <t>ZRCMIS0001114</t>
  </si>
  <si>
    <t>ZRCBDP0003019</t>
  </si>
  <si>
    <t>ZRCMIS0001115</t>
  </si>
  <si>
    <t>ZRCMIS0001117</t>
  </si>
  <si>
    <t>ZRCMIS0001118</t>
  </si>
  <si>
    <t>ZRCBDP0216610</t>
  </si>
  <si>
    <t>ZRCMIS0001119</t>
  </si>
  <si>
    <t>ZRCBDP0000498</t>
  </si>
  <si>
    <t>ZRCMIS0001120</t>
  </si>
  <si>
    <t>ZRCMIS0001121</t>
  </si>
  <si>
    <t>ZRCBDP0263133</t>
  </si>
  <si>
    <t>ZRCMIS0001122</t>
  </si>
  <si>
    <t>ZRCMIS0001123</t>
  </si>
  <si>
    <t>ZRCMIS0001124</t>
  </si>
  <si>
    <t>ZRCMIS0001126</t>
  </si>
  <si>
    <t>ZRCMIS0001127</t>
  </si>
  <si>
    <t>ZRCMIS0001129</t>
  </si>
  <si>
    <t>ZRCBDP0318718</t>
  </si>
  <si>
    <t>ZRCMIS0001131</t>
  </si>
  <si>
    <t>ZRCBDP0327529</t>
  </si>
  <si>
    <t>ZRCMIS0001133</t>
  </si>
  <si>
    <t>ZRCMIS0001134</t>
  </si>
  <si>
    <t>ZRCMIS0001135</t>
  </si>
  <si>
    <t>ZRCBDP0320462</t>
  </si>
  <si>
    <t>ZRCMIS0001136</t>
  </si>
  <si>
    <t>ZRCMIS0001138</t>
  </si>
  <si>
    <t>ZRCMIS0001139</t>
  </si>
  <si>
    <t>ZRCMIS0001140</t>
  </si>
  <si>
    <t>ZRCMIS0001141</t>
  </si>
  <si>
    <t>ZRCBDP0212532</t>
  </si>
  <si>
    <t>ZRCMIS0001142</t>
  </si>
  <si>
    <t>ZRCBDP0322897</t>
  </si>
  <si>
    <t>ZRCMIS0001143</t>
  </si>
  <si>
    <t>ZRCMIS0001144</t>
  </si>
  <si>
    <t>ZRCBDP0031815</t>
  </si>
  <si>
    <t>ZRCMIS0001145</t>
  </si>
  <si>
    <t>ZRCBDP0325294</t>
  </si>
  <si>
    <t>ZRCMIS0001146</t>
  </si>
  <si>
    <t>ZRCMIS0001148</t>
  </si>
  <si>
    <t>ZRCMIS0001149</t>
  </si>
  <si>
    <t>ZRCBDP0317139</t>
  </si>
  <si>
    <t>Collembola_</t>
  </si>
  <si>
    <t>ZRCMIS0001150</t>
  </si>
  <si>
    <t>ZRCBDP0317475</t>
  </si>
  <si>
    <t>ZRCMIS0001151</t>
  </si>
  <si>
    <t>ZRCBDP0249593</t>
  </si>
  <si>
    <t>ZRCMIS0001152</t>
  </si>
  <si>
    <t>ZRCMIS0001153</t>
  </si>
  <si>
    <t>ZRCBDP0017747</t>
  </si>
  <si>
    <t>ZRCMIS0001154</t>
  </si>
  <si>
    <t>ZRCMIS0001159</t>
  </si>
  <si>
    <t>ZRCBDP0041589</t>
  </si>
  <si>
    <t>ZRCMIS0001160</t>
  </si>
  <si>
    <t>ZRCMIS0001161</t>
  </si>
  <si>
    <t>ZRCMIS0001162</t>
  </si>
  <si>
    <t>ZRCMIS0001163</t>
  </si>
  <si>
    <t>ZRCBDP0032425</t>
  </si>
  <si>
    <t>ZRCMIS0001164</t>
  </si>
  <si>
    <t>ZRCBDP0047027</t>
  </si>
  <si>
    <t>Collembola_Paronellidae</t>
  </si>
  <si>
    <t>Paronellidae</t>
  </si>
  <si>
    <t>ZRCMIS0001165</t>
  </si>
  <si>
    <t>ZRCMIS0001166</t>
  </si>
  <si>
    <t>ZRCMIS0001167</t>
  </si>
  <si>
    <t>ZRCBDP0333707</t>
  </si>
  <si>
    <t>ZRCMIS0001168</t>
  </si>
  <si>
    <t>ZRCBDP0328201</t>
  </si>
  <si>
    <t>ZRCMIS0001169</t>
  </si>
  <si>
    <t>ZRCBDP0321918</t>
  </si>
  <si>
    <t>ZRCMIS0001170</t>
  </si>
  <si>
    <t>ZRCMIS0001173</t>
  </si>
  <si>
    <t>ZRCMIS0001175</t>
  </si>
  <si>
    <t>ZRCMIS0001178</t>
  </si>
  <si>
    <t>ZRCMIS0001179</t>
  </si>
  <si>
    <t>ZRCMIS0001180</t>
  </si>
  <si>
    <t>ZRCBDP0341800</t>
  </si>
  <si>
    <t>ZRCMIS0001181</t>
  </si>
  <si>
    <t>ZRCMIS0001183</t>
  </si>
  <si>
    <t>ZRCMIS0001184</t>
  </si>
  <si>
    <t>ZRCMIS0001185</t>
  </si>
  <si>
    <t>ZRCMIS0001186</t>
  </si>
  <si>
    <t>ZRCBDP0110871</t>
  </si>
  <si>
    <t>Hemiptera_Aleyrodidae</t>
  </si>
  <si>
    <t>Aleyrodidae</t>
  </si>
  <si>
    <t>ZRCMIS0001190</t>
  </si>
  <si>
    <t>ZRCMIS0001191</t>
  </si>
  <si>
    <t>ZRCBDP0320439</t>
  </si>
  <si>
    <t>ZRCMIS0001192</t>
  </si>
  <si>
    <t>ZRCBDP0017641</t>
  </si>
  <si>
    <t>ZRCMIS0001194</t>
  </si>
  <si>
    <t>ZRCMIS0001195</t>
  </si>
  <si>
    <t>ZRCBDP0104863</t>
  </si>
  <si>
    <t>ZRCMIS0001198</t>
  </si>
  <si>
    <t>ZRCMIS0001199</t>
  </si>
  <si>
    <t>ZRCBDP0047098</t>
  </si>
  <si>
    <t>ZRCMIS0001202</t>
  </si>
  <si>
    <t>ZRCBDP0091434</t>
  </si>
  <si>
    <t>ZRCMIS0001204</t>
  </si>
  <si>
    <t>ZRCMIS0001206</t>
  </si>
  <si>
    <t>ZRCBDP0103360</t>
  </si>
  <si>
    <t>ZRCMIS0001208</t>
  </si>
  <si>
    <t>ZRCMIS0001209</t>
  </si>
  <si>
    <t>ZRCMIS0001210</t>
  </si>
  <si>
    <t>ZRCMIS0001211</t>
  </si>
  <si>
    <t>ZRCBDP0216186</t>
  </si>
  <si>
    <t>ZRCMIS0001213</t>
  </si>
  <si>
    <t>ZRCBDP0025310</t>
  </si>
  <si>
    <t>ZRCMIS0001214</t>
  </si>
  <si>
    <t>ZRCBDP0045468</t>
  </si>
  <si>
    <t>ZRCMIS0001215</t>
  </si>
  <si>
    <t>ZRCMIS0001216</t>
  </si>
  <si>
    <t>ZRCBDP0032574</t>
  </si>
  <si>
    <t>ZRCMIS0001217</t>
  </si>
  <si>
    <t>ZRCMIS0001218</t>
  </si>
  <si>
    <t>ZRCMIS0001219</t>
  </si>
  <si>
    <t>ZRCMIS0001221</t>
  </si>
  <si>
    <t>ZRCMIS0001222</t>
  </si>
  <si>
    <t>ZRCBDP0334715</t>
  </si>
  <si>
    <t>ZRCMIS0001223</t>
  </si>
  <si>
    <t>ZRCMIS0001224</t>
  </si>
  <si>
    <t>ZRCMIS0001225</t>
  </si>
  <si>
    <t>ZRCMIS0001226</t>
  </si>
  <si>
    <t>ZRCMIS0001227</t>
  </si>
  <si>
    <t>ZRCMIS0001228</t>
  </si>
  <si>
    <t>ZRCMIS0001229</t>
  </si>
  <si>
    <t>ZRCMIS0001232</t>
  </si>
  <si>
    <t>ZRCBDP0325313</t>
  </si>
  <si>
    <t>ZRCMIS0001235</t>
  </si>
  <si>
    <t>ZRCMIS0001236</t>
  </si>
  <si>
    <t>ZRCMIS0001237</t>
  </si>
  <si>
    <t>ZRCMIS0001238</t>
  </si>
  <si>
    <t>ZRCBDP0088361</t>
  </si>
  <si>
    <t>ZRCMIS0001239</t>
  </si>
  <si>
    <t>ZRCBDP0217406</t>
  </si>
  <si>
    <t>ZRCMIS0001240</t>
  </si>
  <si>
    <t>ZRCMIS0001241</t>
  </si>
  <si>
    <t>ZRCMIS0001245</t>
  </si>
  <si>
    <t>ZRCBDP0255249</t>
  </si>
  <si>
    <t>ZRCMIS0001246</t>
  </si>
  <si>
    <t>ZRCMIS0001247</t>
  </si>
  <si>
    <t>ZRCMIS0001248</t>
  </si>
  <si>
    <t>ZRCMIS0001249</t>
  </si>
  <si>
    <t>ZRCBDP0020067</t>
  </si>
  <si>
    <t>ZRCMIS0001253</t>
  </si>
  <si>
    <t>ZRCBDP0044430</t>
  </si>
  <si>
    <t>ZRCMIS0001254</t>
  </si>
  <si>
    <t>ZRCBDP0070379</t>
  </si>
  <si>
    <t>ZRCMIS0001255</t>
  </si>
  <si>
    <t>ZRCMIS0001256</t>
  </si>
  <si>
    <t>ZRCMIS0001257</t>
  </si>
  <si>
    <t>ZRCMIS0001258</t>
  </si>
  <si>
    <t>ZRCMIS0001259</t>
  </si>
  <si>
    <t>ZRCMIS0001260</t>
  </si>
  <si>
    <t>ZRCMIS0001261</t>
  </si>
  <si>
    <t>ZRCMIS0001262</t>
  </si>
  <si>
    <t>ZRCMIS0001263</t>
  </si>
  <si>
    <t>ZRCMIS0001264</t>
  </si>
  <si>
    <t>ZRCMIS0001266</t>
  </si>
  <si>
    <t>ZRCBDP0261646</t>
  </si>
  <si>
    <t>ZRCMIS0001267</t>
  </si>
  <si>
    <t>ZRCBDP0321814</t>
  </si>
  <si>
    <t>ZRCMIS0001268</t>
  </si>
  <si>
    <t>ZRCMIS0001269</t>
  </si>
  <si>
    <t>ZRCBDP0331319</t>
  </si>
  <si>
    <t>ZRCMIS0001270</t>
  </si>
  <si>
    <t>ZRCMIS0001271</t>
  </si>
  <si>
    <t>ZRCBDP0317459</t>
  </si>
  <si>
    <t>ZRCMIS0001272</t>
  </si>
  <si>
    <t>ZRCMIS0001273</t>
  </si>
  <si>
    <t>ZRCMIS0001274</t>
  </si>
  <si>
    <t>ZRCBDP0319483</t>
  </si>
  <si>
    <t>ZRCMIS0001275</t>
  </si>
  <si>
    <t>ZRCMIS0001276</t>
  </si>
  <si>
    <t>ZRCMIS0001277</t>
  </si>
  <si>
    <t>ZRCMIS0001278</t>
  </si>
  <si>
    <t>ZRCMIS0001279</t>
  </si>
  <si>
    <t>ZRCMIS0001280</t>
  </si>
  <si>
    <t>ZRCMIS0001281</t>
  </si>
  <si>
    <t>ZRCBDP0091361</t>
  </si>
  <si>
    <t>ZRCMIS0001282</t>
  </si>
  <si>
    <t>ZRCMIS0001283</t>
  </si>
  <si>
    <t>ZRCMIS0001284</t>
  </si>
  <si>
    <t>ZRCMIS0001285</t>
  </si>
  <si>
    <t>ZRCMIS0001286</t>
  </si>
  <si>
    <t>ZRCMIS0001288</t>
  </si>
  <si>
    <t>ZRCBDP0075359</t>
  </si>
  <si>
    <t>ZRCMIS0001289</t>
  </si>
  <si>
    <t>ZRCMIS0001290</t>
  </si>
  <si>
    <t>ZRCBDP0133165</t>
  </si>
  <si>
    <t>Diptera_</t>
  </si>
  <si>
    <t>ZRCMIS0001291</t>
  </si>
  <si>
    <t>ZRCMIS0001292</t>
  </si>
  <si>
    <t>ZRCMIS0001294</t>
  </si>
  <si>
    <t>ZRCMIS0001295</t>
  </si>
  <si>
    <t>ZRCMIS0001296</t>
  </si>
  <si>
    <t>ZRCMIS0001297</t>
  </si>
  <si>
    <t>ZRCBDP0031816</t>
  </si>
  <si>
    <t>ZRCMIS0001298</t>
  </si>
  <si>
    <t>ZRCMIS0001299</t>
  </si>
  <si>
    <t>ZRCBDP0312459</t>
  </si>
  <si>
    <t>ZRCMIS0001300</t>
  </si>
  <si>
    <t>ZRCMIS0001301</t>
  </si>
  <si>
    <t>ZRCMIS0001302</t>
  </si>
  <si>
    <t>ZRCBDP0046174</t>
  </si>
  <si>
    <t>ZRCMIS0001303</t>
  </si>
  <si>
    <t>ZRCBDP0322016</t>
  </si>
  <si>
    <t>ZRCMIS0001304</t>
  </si>
  <si>
    <t>ZRCMIS0001305</t>
  </si>
  <si>
    <t>ZRCMIS0001306</t>
  </si>
  <si>
    <t>ZRCBDP0010883</t>
  </si>
  <si>
    <t>ZRCMIS0001307</t>
  </si>
  <si>
    <t>ZRCMIS0001308</t>
  </si>
  <si>
    <t>ZRCMIS0001310</t>
  </si>
  <si>
    <t>ZRCMIS0001311</t>
  </si>
  <si>
    <t>ZRCMIS0001312</t>
  </si>
  <si>
    <t>ZRCMIS0001313</t>
  </si>
  <si>
    <t>ZRCBDP0000594</t>
  </si>
  <si>
    <t>ZRCMIS0001314</t>
  </si>
  <si>
    <t>ZRCMIS0001316</t>
  </si>
  <si>
    <t>ZRCMIS0001317</t>
  </si>
  <si>
    <t>ZRCMIS0001318</t>
  </si>
  <si>
    <t>ZRCMIS0001319</t>
  </si>
  <si>
    <t>ZRCMIS0001320</t>
  </si>
  <si>
    <t>ZRCBDP0169111</t>
  </si>
  <si>
    <t>ZRCMIS0001321</t>
  </si>
  <si>
    <t>Coleoptera_Corylophidae</t>
  </si>
  <si>
    <t>Corylophidae</t>
  </si>
  <si>
    <t>ZRCMIS0001322</t>
  </si>
  <si>
    <t>ZRCMIS0001324</t>
  </si>
  <si>
    <t>ZRCMIS0001325</t>
  </si>
  <si>
    <t>ZRCMIS0001326</t>
  </si>
  <si>
    <t>ZRCMIS0001327</t>
  </si>
  <si>
    <t>ZRCMIS0001328</t>
  </si>
  <si>
    <t>ZRCMIS0001329</t>
  </si>
  <si>
    <t>ZRCMIS0001330</t>
  </si>
  <si>
    <t>ZRCMIS0001331</t>
  </si>
  <si>
    <t>ZRCMIS0001332</t>
  </si>
  <si>
    <t>ZRCMIS0001334</t>
  </si>
  <si>
    <t>ZRCBDP0321580</t>
  </si>
  <si>
    <t>ZRCMIS0001335</t>
  </si>
  <si>
    <t>ZRCBDP0271368</t>
  </si>
  <si>
    <t>ZRCMIS0001336</t>
  </si>
  <si>
    <t>ZRCMIS0001337</t>
  </si>
  <si>
    <t>ZRCBDP0325448</t>
  </si>
  <si>
    <t>ZRCMIS0001338</t>
  </si>
  <si>
    <t>ZRCMIS0001339</t>
  </si>
  <si>
    <t>ZRCMIS0001340</t>
  </si>
  <si>
    <t>ZRCMIS0001341</t>
  </si>
  <si>
    <t>ZRCMIS0001343</t>
  </si>
  <si>
    <t>ZRCMIS0001344</t>
  </si>
  <si>
    <t>ZRCMIS0001345</t>
  </si>
  <si>
    <t>ZRCMIS0001346</t>
  </si>
  <si>
    <t>ZRCBDP0331256</t>
  </si>
  <si>
    <t>ZRCMIS0001348</t>
  </si>
  <si>
    <t>ZRCMIS0001349</t>
  </si>
  <si>
    <t>ZRCMIS0001350</t>
  </si>
  <si>
    <t>ZRCMIS0001352</t>
  </si>
  <si>
    <t>ZRCBDP0278172</t>
  </si>
  <si>
    <t>ZRCMIS0001353</t>
  </si>
  <si>
    <t>ZRCBDP0016424</t>
  </si>
  <si>
    <t>ZRCMIS0001354</t>
  </si>
  <si>
    <t>ZRCBDP0244144</t>
  </si>
  <si>
    <t>ZRCMIS0001355</t>
  </si>
  <si>
    <t>ZRCMIS0001356</t>
  </si>
  <si>
    <t>ZRCMIS0001358</t>
  </si>
  <si>
    <t>ZRCMIS0001359</t>
  </si>
  <si>
    <t>ZRCMIS0001360</t>
  </si>
  <si>
    <t>ZRCMIS0001361</t>
  </si>
  <si>
    <t>ZRCMIS0001362</t>
  </si>
  <si>
    <t>ZRCMIS0001363</t>
  </si>
  <si>
    <t>ZRCMIS0001364</t>
  </si>
  <si>
    <t>ZRCMIS0001365</t>
  </si>
  <si>
    <t>ZRCMIS0001366</t>
  </si>
  <si>
    <t>ZRCMIS0001367</t>
  </si>
  <si>
    <t>ZRCMIS0001368</t>
  </si>
  <si>
    <t>ZRCMIS0001369</t>
  </si>
  <si>
    <t>ZRCBDP0065609</t>
  </si>
  <si>
    <t>ZRCMIS0001370</t>
  </si>
  <si>
    <t>ZRCMIS0001371</t>
  </si>
  <si>
    <t>ZRCMIS0001373</t>
  </si>
  <si>
    <t>ZRCBDP0087767</t>
  </si>
  <si>
    <t>Hemiptera_Issidae</t>
  </si>
  <si>
    <t>Issidae</t>
  </si>
  <si>
    <t>ZRCMIS0001374</t>
  </si>
  <si>
    <t>ZRCMIS0001375</t>
  </si>
  <si>
    <t>ZRCMIS0001376</t>
  </si>
  <si>
    <t>ZRCMIS0001377</t>
  </si>
  <si>
    <t>ZRCMIS0001378</t>
  </si>
  <si>
    <t>ZRCMIS0001379</t>
  </si>
  <si>
    <t>ZRCBDP0263078</t>
  </si>
  <si>
    <t>ZRCMIS0001380</t>
  </si>
  <si>
    <t>ZRCBDP0211152</t>
  </si>
  <si>
    <t>ZRCMIS0001381</t>
  </si>
  <si>
    <t>ZRCMIS0001382</t>
  </si>
  <si>
    <t>ZRCMIS0001383</t>
  </si>
  <si>
    <t>ZRCMIS0001384</t>
  </si>
  <si>
    <t>ZRCMIS0001385</t>
  </si>
  <si>
    <t>ZRCMIS0001387</t>
  </si>
  <si>
    <t>ZRCMIS0001389</t>
  </si>
  <si>
    <t>ZRCBDP0244149</t>
  </si>
  <si>
    <t>ZRCMIS0001391</t>
  </si>
  <si>
    <t>ZRCMIS0001392</t>
  </si>
  <si>
    <t>ZRCBDP0186270</t>
  </si>
  <si>
    <t>ZRCMIS0001393</t>
  </si>
  <si>
    <t>ZRCMIS0001394</t>
  </si>
  <si>
    <t>ZRCBDP0285135</t>
  </si>
  <si>
    <t>ZRCMIS0001395</t>
  </si>
  <si>
    <t>ZRCMIS0001396</t>
  </si>
  <si>
    <t>ZRCMIS0001397</t>
  </si>
  <si>
    <t>ZRCBDP0216455</t>
  </si>
  <si>
    <t>ZRCMIS0001398</t>
  </si>
  <si>
    <t>ZRCMIS0001399</t>
  </si>
  <si>
    <t>ZRCMIS0001400</t>
  </si>
  <si>
    <t>ZRCMIS0001401</t>
  </si>
  <si>
    <t>ZRCMIS0001402</t>
  </si>
  <si>
    <t>ZRCBDP0335490</t>
  </si>
  <si>
    <t>ZRCMIS0001403</t>
  </si>
  <si>
    <t>ZRCMIS0001404</t>
  </si>
  <si>
    <t>ZRCMIS0001405</t>
  </si>
  <si>
    <t>ZRCMIS0001406</t>
  </si>
  <si>
    <t>ZRCMIS0001407</t>
  </si>
  <si>
    <t>ZRCMIS0001408</t>
  </si>
  <si>
    <t>ZRCMIS0001409</t>
  </si>
  <si>
    <t>ZRCMIS0001410</t>
  </si>
  <si>
    <t>ZRCBDP0217965</t>
  </si>
  <si>
    <t>ZRCMIS0001411</t>
  </si>
  <si>
    <t>ZRCMIS0001412</t>
  </si>
  <si>
    <t>ZRCMIS0001413</t>
  </si>
  <si>
    <t>ZRCMIS0001414</t>
  </si>
  <si>
    <t>ZRCMIS0001415</t>
  </si>
  <si>
    <t>ZRCBDP0325443</t>
  </si>
  <si>
    <t>ZRCMIS0001416</t>
  </si>
  <si>
    <t>ZRCBDP0327038</t>
  </si>
  <si>
    <t>ZRCMIS0001417</t>
  </si>
  <si>
    <t>ZRCMIS0001418</t>
  </si>
  <si>
    <t>ZRCMIS0001419</t>
  </si>
  <si>
    <t>ZRCMIS0001422</t>
  </si>
  <si>
    <t>ZRCMIS0001423</t>
  </si>
  <si>
    <t>ZRCMIS0001424</t>
  </si>
  <si>
    <t>ZRCMIS0001425</t>
  </si>
  <si>
    <t>ZRCBDP0209475</t>
  </si>
  <si>
    <t>ZRCMIS0001426</t>
  </si>
  <si>
    <t>ZRCMIS0001428</t>
  </si>
  <si>
    <t>ZRCMIS0001429</t>
  </si>
  <si>
    <t>ZRCMIS0001431</t>
  </si>
  <si>
    <t>ZRCBDP0312794</t>
  </si>
  <si>
    <t>ZRCMIS0001432</t>
  </si>
  <si>
    <t>ZRCMIS0001433</t>
  </si>
  <si>
    <t>ZRCMIS0001434</t>
  </si>
  <si>
    <t>ZRCMIS0001435</t>
  </si>
  <si>
    <t>ZRCMIS0001436</t>
  </si>
  <si>
    <t>ZRCBDP0006523</t>
  </si>
  <si>
    <t>ZRCMIS0001437</t>
  </si>
  <si>
    <t>ZRCMIS0001439</t>
  </si>
  <si>
    <t>ZRCBDP0019430</t>
  </si>
  <si>
    <t>ZRCMIS0001440</t>
  </si>
  <si>
    <t>ZRCMIS0001441</t>
  </si>
  <si>
    <t>ZRCMIS0001442</t>
  </si>
  <si>
    <t>ZRCBDP0070735</t>
  </si>
  <si>
    <t>ZRCMIS0001443</t>
  </si>
  <si>
    <t>ZRCBDP0023107</t>
  </si>
  <si>
    <t>ZRCMIS0001444</t>
  </si>
  <si>
    <t>ZRCMIS0001446</t>
  </si>
  <si>
    <t>ZRCBDP0261826</t>
  </si>
  <si>
    <t>ZRCMIS0001447</t>
  </si>
  <si>
    <t>ZRCMIS0001448</t>
  </si>
  <si>
    <t>ZRCBDP0074371</t>
  </si>
  <si>
    <t>Lepidoptera_Lyonetiidae</t>
  </si>
  <si>
    <t>Lyonetiidae</t>
  </si>
  <si>
    <t>ZRCMIS0001449</t>
  </si>
  <si>
    <t>ZRCMIS0001452</t>
  </si>
  <si>
    <t>ZRCMIS0001453</t>
  </si>
  <si>
    <t>ZRCMIS0001456</t>
  </si>
  <si>
    <t>ZRCMIS0001457</t>
  </si>
  <si>
    <t>ZRCMIS0001458</t>
  </si>
  <si>
    <t>ZRCMIS0001460</t>
  </si>
  <si>
    <t>ZRCMIS0001461</t>
  </si>
  <si>
    <t>ZRCBDP0020075</t>
  </si>
  <si>
    <t>ZRCMIS0001462</t>
  </si>
  <si>
    <t>ZRCMIS0001464</t>
  </si>
  <si>
    <t>ZRCMIS0001466</t>
  </si>
  <si>
    <t>ZRCBDP0000805</t>
  </si>
  <si>
    <t>ZRCMIS0001467</t>
  </si>
  <si>
    <t>ZRCBDP0049323</t>
  </si>
  <si>
    <t>ZRCMIS0001468</t>
  </si>
  <si>
    <t>ZRCBDP0196099</t>
  </si>
  <si>
    <t>ZRCMIS0001469</t>
  </si>
  <si>
    <t>ZRCMIS0001470</t>
  </si>
  <si>
    <t>ZRCMIS0001473</t>
  </si>
  <si>
    <t>ZRCMIS0001475</t>
  </si>
  <si>
    <t>ZRCBDP0058584</t>
  </si>
  <si>
    <t>ZRCMIS0001476</t>
  </si>
  <si>
    <t>ZRCMIS0001477</t>
  </si>
  <si>
    <t>ZRCBDP0000325</t>
  </si>
  <si>
    <t>ZRCMIS0001478</t>
  </si>
  <si>
    <t>ZRCMIS0001479</t>
  </si>
  <si>
    <t>ZRCMIS0001481</t>
  </si>
  <si>
    <t>ZRCMIS0001482</t>
  </si>
  <si>
    <t>ZRCMIS0001484</t>
  </si>
  <si>
    <t>NO MATCH</t>
  </si>
  <si>
    <t>ZRCMIS0001485</t>
  </si>
  <si>
    <t>ZRCBDP0089424</t>
  </si>
  <si>
    <t>ZRCMIS0001486</t>
  </si>
  <si>
    <t>ZRCMIS0001487</t>
  </si>
  <si>
    <t>ZRCBDP0345114</t>
  </si>
  <si>
    <t>Psocoptera_Pseudocaeciliidae</t>
  </si>
  <si>
    <t>Pseudocaeciliidae</t>
  </si>
  <si>
    <t>ZRCMIS0001488</t>
  </si>
  <si>
    <t>ZRCMIS0001490</t>
  </si>
  <si>
    <t>ZRCMIS0001494</t>
  </si>
  <si>
    <t>ZRCMIS0001496</t>
  </si>
  <si>
    <t>ZRCMIS0001498</t>
  </si>
  <si>
    <t>ZRCBDP0075302</t>
  </si>
  <si>
    <t>ZRCMIS0001499</t>
  </si>
  <si>
    <t>ZRCMIS0001501</t>
  </si>
  <si>
    <t>ZRCBDP0317114</t>
  </si>
  <si>
    <t>ZRCMIS0001502</t>
  </si>
  <si>
    <t>ZRCBDP0209422</t>
  </si>
  <si>
    <t>ZRCMIS0001506</t>
  </si>
  <si>
    <t>ZRCMIS0001508</t>
  </si>
  <si>
    <t>ZRCMIS0001509</t>
  </si>
  <si>
    <t>ZRCMIS0001510</t>
  </si>
  <si>
    <t>ZRCMIS0001512</t>
  </si>
  <si>
    <t>ZRCMIS0001513</t>
  </si>
  <si>
    <t>ZRCMIS0001515</t>
  </si>
  <si>
    <t>ZRCBDP0071786</t>
  </si>
  <si>
    <t>ZRCMIS0001516</t>
  </si>
  <si>
    <t>ZRCBDP0221608</t>
  </si>
  <si>
    <t>ZRCMIS0001517</t>
  </si>
  <si>
    <t>ZRCBDP0000048</t>
  </si>
  <si>
    <t>ZRCMIS0001519</t>
  </si>
  <si>
    <t>ZRCMIS0001520</t>
  </si>
  <si>
    <t>ZRCMIS0001522</t>
  </si>
  <si>
    <t>ZRCMIS0001523</t>
  </si>
  <si>
    <t>ZRCMIS0001526</t>
  </si>
  <si>
    <t>ZRCBDP0075311</t>
  </si>
  <si>
    <t>ZRCMIS0001527</t>
  </si>
  <si>
    <t>ZRCBDP0019004</t>
  </si>
  <si>
    <t>ZRCMIS0001530</t>
  </si>
  <si>
    <t>ZRCMIS0001531</t>
  </si>
  <si>
    <t>ZRCMIS0001534</t>
  </si>
  <si>
    <t>ZRCMIS0001535</t>
  </si>
  <si>
    <t>ZRCMIS0001536</t>
  </si>
  <si>
    <t>ZRCMIS0001537</t>
  </si>
  <si>
    <t>ZRCBDP0019890</t>
  </si>
  <si>
    <t>ZRCMIS0001538</t>
  </si>
  <si>
    <t>ZRCBDP0018283</t>
  </si>
  <si>
    <t>ZRCMIS0001539</t>
  </si>
  <si>
    <t>ZRCMIS0001541</t>
  </si>
  <si>
    <t>ZRCMIS0001543</t>
  </si>
  <si>
    <t>ZRCMIS0001545</t>
  </si>
  <si>
    <t>ZRCMIS0001546</t>
  </si>
  <si>
    <t>ZRCBDP0020468</t>
  </si>
  <si>
    <t>ZRCMIS0001548</t>
  </si>
  <si>
    <t>ZRCMIS0001549</t>
  </si>
  <si>
    <t>ZRCMIS0001550</t>
  </si>
  <si>
    <t>ZRCMIS0001552</t>
  </si>
  <si>
    <t>ZRCMIS0001553</t>
  </si>
  <si>
    <t>ZRCMIS0001554</t>
  </si>
  <si>
    <t>ZRCBDP0049133</t>
  </si>
  <si>
    <t>ZRCMIS0001556</t>
  </si>
  <si>
    <t>ZRCBDP0217583</t>
  </si>
  <si>
    <t>ZRCMIS0001559</t>
  </si>
  <si>
    <t>ZRCBDP0323654</t>
  </si>
  <si>
    <t>ZRCMIS0001560</t>
  </si>
  <si>
    <t>ZRCMIS0001563</t>
  </si>
  <si>
    <t>ZRCMIS0001565</t>
  </si>
  <si>
    <t>ZRCMIS0001566</t>
  </si>
  <si>
    <t>ZRCMIS0001567</t>
  </si>
  <si>
    <t>ZRCBDP0019868</t>
  </si>
  <si>
    <t>ZRCMIS0001568</t>
  </si>
  <si>
    <t>ZRCBDP0251832</t>
  </si>
  <si>
    <t>ZRCMIS0001569</t>
  </si>
  <si>
    <t>ZRCBDP0217305</t>
  </si>
  <si>
    <t>ZRCMIS0001570</t>
  </si>
  <si>
    <t>ZRCMIS0001571</t>
  </si>
  <si>
    <t>ZRCMIS0001577</t>
  </si>
  <si>
    <t>ZRCMIS0001578</t>
  </si>
  <si>
    <t>ZRCMIS0001579</t>
  </si>
  <si>
    <t>ZRCMIS0001582</t>
  </si>
  <si>
    <t>ZRCMIS0001583</t>
  </si>
  <si>
    <t>ZRCBDP0056048</t>
  </si>
  <si>
    <t>Coleoptera_Coccinellidae</t>
  </si>
  <si>
    <t>Coccinellidae</t>
  </si>
  <si>
    <t>ZRCMIS0001586</t>
  </si>
  <si>
    <t>ZRCMIS0001589</t>
  </si>
  <si>
    <t>ZRCMIS0001590</t>
  </si>
  <si>
    <t>ZRCMIS0001592</t>
  </si>
  <si>
    <t>ZRCBDP0000385</t>
  </si>
  <si>
    <t>ZRCMIS0001594</t>
  </si>
  <si>
    <t>ZRCBDP0069838</t>
  </si>
  <si>
    <t>ZRCMIS0001595</t>
  </si>
  <si>
    <t>ZRCMIS0001597</t>
  </si>
  <si>
    <t>ZRCMIS0001600</t>
  </si>
  <si>
    <t>ZRCMIS0001601</t>
  </si>
  <si>
    <t>ZRCBDP0031804</t>
  </si>
  <si>
    <t>ZRCMIS0001603</t>
  </si>
  <si>
    <t>ZRCMIS0001604</t>
  </si>
  <si>
    <t>ZRCMIS0001605</t>
  </si>
  <si>
    <t>ZRCMIS0001606</t>
  </si>
  <si>
    <t>ZRCBDP0018890</t>
  </si>
  <si>
    <t>ZRCMIS0001607</t>
  </si>
  <si>
    <t>ZRCBDP0058643</t>
  </si>
  <si>
    <t>ZRCMIS0001608</t>
  </si>
  <si>
    <t>ZRCMIS0001609</t>
  </si>
  <si>
    <t>ZRCBDP0326821</t>
  </si>
  <si>
    <t>ZRCMIS0001610</t>
  </si>
  <si>
    <t>ZRCMIS0001612</t>
  </si>
  <si>
    <t>ZRCMIS0001613</t>
  </si>
  <si>
    <t>ZRCMIS0001614</t>
  </si>
  <si>
    <t>ZRCBDP0000077</t>
  </si>
  <si>
    <t>ZRCMIS0001615</t>
  </si>
  <si>
    <t>ZRCMIS0001616</t>
  </si>
  <si>
    <t>ZRCBDP0065560</t>
  </si>
  <si>
    <t>ZRCMIS0001617</t>
  </si>
  <si>
    <t>ZRCMIS0001618</t>
  </si>
  <si>
    <t>ZRCMIS0001619</t>
  </si>
  <si>
    <t>ZRCMIS0001620</t>
  </si>
  <si>
    <t>ZRCBDP0106096</t>
  </si>
  <si>
    <t>Prostigmata_Bdellidae</t>
  </si>
  <si>
    <t>Prostigmata</t>
  </si>
  <si>
    <t>Bdellidae</t>
  </si>
  <si>
    <t>ZRCMIS0001621</t>
  </si>
  <si>
    <t>ZRCMIS0001622</t>
  </si>
  <si>
    <t>ZRCMIS0001623</t>
  </si>
  <si>
    <t>ZRCBDP0058588</t>
  </si>
  <si>
    <t>ZRCMIS0001625</t>
  </si>
  <si>
    <t>ZRCMIS0001626</t>
  </si>
  <si>
    <t>ZRCMIS0001628</t>
  </si>
  <si>
    <t>ZRCBDP0000042</t>
  </si>
  <si>
    <t>ZRCMIS0001629</t>
  </si>
  <si>
    <t>ZRCMIS0001630</t>
  </si>
  <si>
    <t>ZRCMIS0001631</t>
  </si>
  <si>
    <t>ZRCBDP0058598</t>
  </si>
  <si>
    <t>ZRCMIS0001632</t>
  </si>
  <si>
    <t>ZRCBDP0336368</t>
  </si>
  <si>
    <t>ZRCMIS0001633</t>
  </si>
  <si>
    <t>ZRCMIS0001634</t>
  </si>
  <si>
    <t>ZRCBDP0137061</t>
  </si>
  <si>
    <t>ZRCMIS0001635</t>
  </si>
  <si>
    <t>ZRCMIS0001636</t>
  </si>
  <si>
    <t>ZRCMIS0001638</t>
  </si>
  <si>
    <t>ZRCBDP0322528</t>
  </si>
  <si>
    <t>ZRCMIS0001639</t>
  </si>
  <si>
    <t>ZRCMIS0001641</t>
  </si>
  <si>
    <t>ZRCMIS0001642</t>
  </si>
  <si>
    <t>ZRCBDP0038008</t>
  </si>
  <si>
    <t>ZRCMIS0001643</t>
  </si>
  <si>
    <t>ZRCBDP0318941</t>
  </si>
  <si>
    <t>ZRCMIS0001644</t>
  </si>
  <si>
    <t>ZRCMIS0001645</t>
  </si>
  <si>
    <t>ZRCMIS0001646</t>
  </si>
  <si>
    <t>ZRCMIS0001647</t>
  </si>
  <si>
    <t>ZRCMIS0001651</t>
  </si>
  <si>
    <t>ZRCMIS0001652</t>
  </si>
  <si>
    <t>ZRCMIS0001653</t>
  </si>
  <si>
    <t>ZRCBDP0321584</t>
  </si>
  <si>
    <t>ZRCMIS0001654</t>
  </si>
  <si>
    <t>ZRCMIS0001655</t>
  </si>
  <si>
    <t>ZRCMIS0001656</t>
  </si>
  <si>
    <t>ZRCMIS0001657</t>
  </si>
  <si>
    <t>ZRCMIS0001659</t>
  </si>
  <si>
    <t>ZRCBDP0069799</t>
  </si>
  <si>
    <t>ZRCMIS0001660</t>
  </si>
  <si>
    <t>ZRCMIS0001661</t>
  </si>
  <si>
    <t>ZRCMIS0001662</t>
  </si>
  <si>
    <t>ZRCMIS0001664</t>
  </si>
  <si>
    <t>ZRCMIS0001665</t>
  </si>
  <si>
    <t>ZRCMIS0001666</t>
  </si>
  <si>
    <t>ZRCMIS0001667</t>
  </si>
  <si>
    <t>ZRCMIS0001668</t>
  </si>
  <si>
    <t>ZRCMIS0001670</t>
  </si>
  <si>
    <t>ZRCBDP0020302</t>
  </si>
  <si>
    <t>ZRCMIS0001671</t>
  </si>
  <si>
    <t>ZRCMIS0001673</t>
  </si>
  <si>
    <t>ZRCMIS0001675</t>
  </si>
  <si>
    <t>ZRCBDP0220132</t>
  </si>
  <si>
    <t>ZRCMIS0001676</t>
  </si>
  <si>
    <t>ZRCMIS0001679</t>
  </si>
  <si>
    <t>ZRCBDP0312465</t>
  </si>
  <si>
    <t>ZRCMIS0001680</t>
  </si>
  <si>
    <t>ZRCMIS0001681</t>
  </si>
  <si>
    <t>ZRCBDP0141709</t>
  </si>
  <si>
    <t>ZRCMIS0001682</t>
  </si>
  <si>
    <t>ZRCMIS0001683</t>
  </si>
  <si>
    <t>ZRCMIS0001685</t>
  </si>
  <si>
    <t>ZRCMIS0001687</t>
  </si>
  <si>
    <t>ZRCMIS0001688</t>
  </si>
  <si>
    <t>ZRCMIS0001689</t>
  </si>
  <si>
    <t>ZRCBDP0002915</t>
  </si>
  <si>
    <t>ZRCMIS0001690</t>
  </si>
  <si>
    <t>ZRCBDP0036914</t>
  </si>
  <si>
    <t>ZRCMIS0001691</t>
  </si>
  <si>
    <t>ZRCMIS0001695</t>
  </si>
  <si>
    <t>ZRCMIS0001697</t>
  </si>
  <si>
    <t>ZRCMIS0001698</t>
  </si>
  <si>
    <t>ZRCMIS0001699</t>
  </si>
  <si>
    <t>ZRCMIS0001700</t>
  </si>
  <si>
    <t>ZRCMIS0001701</t>
  </si>
  <si>
    <t>ZRCMIS0001702</t>
  </si>
  <si>
    <t>ZRCMIS0001703</t>
  </si>
  <si>
    <t>ZRCMIS0001704</t>
  </si>
  <si>
    <t>ZRCMIS0001705</t>
  </si>
  <si>
    <t>ZRCMIS0001706</t>
  </si>
  <si>
    <t>ZRCMIS0001708</t>
  </si>
  <si>
    <t>ZRCMIS0001709</t>
  </si>
  <si>
    <t>ZRCMIS0001711</t>
  </si>
  <si>
    <t>ZRCMIS0001712</t>
  </si>
  <si>
    <t>ZRCMIS0001713</t>
  </si>
  <si>
    <t>ZRCMIS0001714</t>
  </si>
  <si>
    <t>ZRCMIS0001715</t>
  </si>
  <si>
    <t>ZRCMIS0001716</t>
  </si>
  <si>
    <t>ZRCMIS0001717</t>
  </si>
  <si>
    <t>ZRCMIS0001718</t>
  </si>
  <si>
    <t>ZRCMIS0001719</t>
  </si>
  <si>
    <t>ZRCMIS0001720</t>
  </si>
  <si>
    <t>ZRCMIS0001721</t>
  </si>
  <si>
    <t>ZRCMIS0001722</t>
  </si>
  <si>
    <t>ZRCMIS0001723</t>
  </si>
  <si>
    <t>ZRCMIS0001724</t>
  </si>
  <si>
    <t>ZRCMIS0001726</t>
  </si>
  <si>
    <t>ZRCMIS0001727</t>
  </si>
  <si>
    <t>ZRCMIS0001728</t>
  </si>
  <si>
    <t>ZRCMIS0001729</t>
  </si>
  <si>
    <t>ZRCMIS0001730</t>
  </si>
  <si>
    <t>ZRCMIS0001731</t>
  </si>
  <si>
    <t>ZRCMIS0001732</t>
  </si>
  <si>
    <t>ZRCMIS0001733</t>
  </si>
  <si>
    <t>ZRCMIS0001734</t>
  </si>
  <si>
    <t>ZRCMIS0001735</t>
  </si>
  <si>
    <t>ZRCMIS0001736</t>
  </si>
  <si>
    <t>ZRCMIS0001737</t>
  </si>
  <si>
    <t>ZRCMIS0001738</t>
  </si>
  <si>
    <t>ZRCMIS0001740</t>
  </si>
  <si>
    <t>ZRCBDP0087879</t>
  </si>
  <si>
    <t>ZRCMIS0001741</t>
  </si>
  <si>
    <t>ZRCMIS0001742</t>
  </si>
  <si>
    <t>ZRCBDP0081031</t>
  </si>
  <si>
    <t>ZRCMIS0001745</t>
  </si>
  <si>
    <t>ZRCMIS0001747</t>
  </si>
  <si>
    <t>ZRCMIS0001748</t>
  </si>
  <si>
    <t>ZRCMIS0001749</t>
  </si>
  <si>
    <t>ZRCBDP0090191</t>
  </si>
  <si>
    <t>ZRCMIS0001750</t>
  </si>
  <si>
    <t>ZRCMIS0001751</t>
  </si>
  <si>
    <t>ZRCMIS0001752</t>
  </si>
  <si>
    <t>ZRCMIS0001753</t>
  </si>
  <si>
    <t>ZRCMIS0001754</t>
  </si>
  <si>
    <t>ZRCMIS0001755</t>
  </si>
  <si>
    <t>ZRCMIS0001756</t>
  </si>
  <si>
    <t>ZRCMIS0001757</t>
  </si>
  <si>
    <t>ZRCMIS0001758</t>
  </si>
  <si>
    <t>ZRCMIS0001759</t>
  </si>
  <si>
    <t>ZRCMIS0001760</t>
  </si>
  <si>
    <t>ZRCMIS0001761</t>
  </si>
  <si>
    <t>ZRCMIS0001762</t>
  </si>
  <si>
    <t>ZRCBDP0071654</t>
  </si>
  <si>
    <t>ZRCMIS0001763</t>
  </si>
  <si>
    <t>ZRCMIS0001764</t>
  </si>
  <si>
    <t>ZRCMIS0001765</t>
  </si>
  <si>
    <t>ZRCBDP0090087</t>
  </si>
  <si>
    <t>ZRCMIS0001766</t>
  </si>
  <si>
    <t>ZRCMIS0001767</t>
  </si>
  <si>
    <t>ZRCMIS0001768</t>
  </si>
  <si>
    <t>ZRCMIS0001771</t>
  </si>
  <si>
    <t>ZRCMIS0001772</t>
  </si>
  <si>
    <t>ZRCMIS0001773</t>
  </si>
  <si>
    <t>ZRCMIS0001774</t>
  </si>
  <si>
    <t>ZRCMIS0001775</t>
  </si>
  <si>
    <t>ZRCMIS0001776</t>
  </si>
  <si>
    <t>ZRCMIS0001777</t>
  </si>
  <si>
    <t>ZRCMIS0001778</t>
  </si>
  <si>
    <t>ZRCMIS0001779</t>
  </si>
  <si>
    <t>ZRCBDP0048986</t>
  </si>
  <si>
    <t>ZRCMIS0001780</t>
  </si>
  <si>
    <t>ZRCMIS0001781</t>
  </si>
  <si>
    <t>ZRCMIS0001783</t>
  </si>
  <si>
    <t>ZRCBDP0298957</t>
  </si>
  <si>
    <t>ZRCMIS0001784</t>
  </si>
  <si>
    <t>ZRCMIS0001785</t>
  </si>
  <si>
    <t>ZRCMIS0001786</t>
  </si>
  <si>
    <t>ZRCMIS0001787</t>
  </si>
  <si>
    <t>ZRCMIS0001788</t>
  </si>
  <si>
    <t>ZRCMIS0001789</t>
  </si>
  <si>
    <t>ZRCMIS0001790</t>
  </si>
  <si>
    <t>ZRCMIS0001791</t>
  </si>
  <si>
    <t>ZRCMIS0001792</t>
  </si>
  <si>
    <t>ZRCMIS0001793</t>
  </si>
  <si>
    <t>ZRCMIS0001794</t>
  </si>
  <si>
    <t>ZRCMIS0001796</t>
  </si>
  <si>
    <t>ZRCMIS0001797</t>
  </si>
  <si>
    <t>ZRCBDP0021889</t>
  </si>
  <si>
    <t>ZRCMIS0001799</t>
  </si>
  <si>
    <t>ZRCMIS0001800</t>
  </si>
  <si>
    <t>ZRCMIS0001804</t>
  </si>
  <si>
    <t>ZRCMIS0001805</t>
  </si>
  <si>
    <t>ZRCBDP0184135</t>
  </si>
  <si>
    <t>ZRCMIS0001808</t>
  </si>
  <si>
    <t>ZRCMIS0001809</t>
  </si>
  <si>
    <t>ZRCMIS0001810</t>
  </si>
  <si>
    <t>ZRCMIS0001811</t>
  </si>
  <si>
    <t>ZRCBDP0000166</t>
  </si>
  <si>
    <t>ZRCMIS0001814</t>
  </si>
  <si>
    <t>ZRCMIS0001817</t>
  </si>
  <si>
    <t>ZRCBDP0047053</t>
  </si>
  <si>
    <t>ZRCMIS0001819</t>
  </si>
  <si>
    <t>ZRCMIS0001821</t>
  </si>
  <si>
    <t>ZRCMIS0001822</t>
  </si>
  <si>
    <t>ZRCMIS0001824</t>
  </si>
  <si>
    <t>ZRCMIS0001825</t>
  </si>
  <si>
    <t>ZRCMIS0001826</t>
  </si>
  <si>
    <t>ZRCMIS0001828</t>
  </si>
  <si>
    <t>ZRCMIS0001829</t>
  </si>
  <si>
    <t>ZRCMIS0001831</t>
  </si>
  <si>
    <t>ZRCMIS0001833</t>
  </si>
  <si>
    <t>ZRCMIS0001834</t>
  </si>
  <si>
    <t>ZRCMIS0001835</t>
  </si>
  <si>
    <t>ZRCMIS0001837</t>
  </si>
  <si>
    <t>ZRCMIS0001838</t>
  </si>
  <si>
    <t>ZRCBDP0017620</t>
  </si>
  <si>
    <t>ZRCMIS0001839</t>
  </si>
  <si>
    <t>ZRCMIS0001840</t>
  </si>
  <si>
    <t>ZRCMIS0001843</t>
  </si>
  <si>
    <t>ZRCMIS0001844</t>
  </si>
  <si>
    <t>ZRCBDP0329829</t>
  </si>
  <si>
    <t>ZRCMIS0001846</t>
  </si>
  <si>
    <t>ZRCMIS0001848</t>
  </si>
  <si>
    <t>ZRCMIS0001849</t>
  </si>
  <si>
    <t>ZRCMIS0001850</t>
  </si>
  <si>
    <t>ZRCMIS0001851</t>
  </si>
  <si>
    <t>ZRCMIS0001853</t>
  </si>
  <si>
    <t>ZRCMIS0001854</t>
  </si>
  <si>
    <t>ZRCMIS0001855</t>
  </si>
  <si>
    <t>ZRCMIS0001856</t>
  </si>
  <si>
    <t>ZRCMIS0001857</t>
  </si>
  <si>
    <t>ZRCMIS0001858</t>
  </si>
  <si>
    <t>ZRCMIS0001859</t>
  </si>
  <si>
    <t>ZRCMIS0001860</t>
  </si>
  <si>
    <t>ZRCMIS0001861</t>
  </si>
  <si>
    <t>ZRCMIS0001862</t>
  </si>
  <si>
    <t>ZRCMIS0001863</t>
  </si>
  <si>
    <t>ZRCMIS0001864</t>
  </si>
  <si>
    <t>ZRCMIS0001866</t>
  </si>
  <si>
    <t>ZRCMIS0001867</t>
  </si>
  <si>
    <t>ZRCMIS0001868</t>
  </si>
  <si>
    <t>ZRCMIS0001869</t>
  </si>
  <si>
    <t>ZRCMIS0001870</t>
  </si>
  <si>
    <t>ZRCMIS0001871</t>
  </si>
  <si>
    <t>ZRCMIS0001872</t>
  </si>
  <si>
    <t>ZRCMIS0001873</t>
  </si>
  <si>
    <t>ZRCMIS0001874</t>
  </si>
  <si>
    <t>ZRCMIS0001875</t>
  </si>
  <si>
    <t>ZRCMIS0001876</t>
  </si>
  <si>
    <t>ZRCMIS0001877</t>
  </si>
  <si>
    <t>ZRCMIS0001878</t>
  </si>
  <si>
    <t>ZRCMIS0001879</t>
  </si>
  <si>
    <t>ZRCMIS0001880</t>
  </si>
  <si>
    <t>ZRCMIS0001881</t>
  </si>
  <si>
    <t>ZRCMIS0001883</t>
  </si>
  <si>
    <t>ZRCMIS0001884</t>
  </si>
  <si>
    <t>ZRCMIS0001885</t>
  </si>
  <si>
    <t>ZRCMIS0001886</t>
  </si>
  <si>
    <t>ZRCMIS0001887</t>
  </si>
  <si>
    <t>ZRCMIS0001888</t>
  </si>
  <si>
    <t>ZRCMIS0001889</t>
  </si>
  <si>
    <t>ZRCMIS0001890</t>
  </si>
  <si>
    <t>ZRCMIS0001891</t>
  </si>
  <si>
    <t>ZRCMIS0001892</t>
  </si>
  <si>
    <t>ZRCMIS0001893</t>
  </si>
  <si>
    <t>ZRCMIS0001894</t>
  </si>
  <si>
    <t>ZRCMIS0001895</t>
  </si>
  <si>
    <t>ZRCMIS0001896</t>
  </si>
  <si>
    <t>ZRCMIS0001897</t>
  </si>
  <si>
    <t>ZRCMIS0001898</t>
  </si>
  <si>
    <t>ZRCMIS0001899</t>
  </si>
  <si>
    <t>ZRCMIS0001900</t>
  </si>
  <si>
    <t>ZRCMIS0001901</t>
  </si>
  <si>
    <t>ZRCMIS0001902</t>
  </si>
  <si>
    <t>ZRCMIS0001903</t>
  </si>
  <si>
    <t>ZRCMIS0001905</t>
  </si>
  <si>
    <t>ZRCMIS0001906</t>
  </si>
  <si>
    <t>ZRCBDP0075368</t>
  </si>
  <si>
    <t>ZRCMIS0001907</t>
  </si>
  <si>
    <t>ZRCMIS0001909</t>
  </si>
  <si>
    <t>ZRCMIS0001910</t>
  </si>
  <si>
    <t>ZRCMIS0001911</t>
  </si>
  <si>
    <t>ZRCMIS0001912</t>
  </si>
  <si>
    <t>ZRCBDP0090343</t>
  </si>
  <si>
    <t>ZRCMIS0001913</t>
  </si>
  <si>
    <t>Hymenoptera_Eulophidae</t>
  </si>
  <si>
    <t>Eulophidae</t>
  </si>
  <si>
    <t>ZRCMIS0001914</t>
  </si>
  <si>
    <t>ZRCMIS0001915</t>
  </si>
  <si>
    <t>ZRCMIS0001916</t>
  </si>
  <si>
    <t>ZRCMIS0001917</t>
  </si>
  <si>
    <t>ZRCMIS0001918</t>
  </si>
  <si>
    <t>ZRCMIS0001921</t>
  </si>
  <si>
    <t>ZRCMIS0001922</t>
  </si>
  <si>
    <t>ZRCMIS0001923</t>
  </si>
  <si>
    <t>ZRCMIS0001924</t>
  </si>
  <si>
    <t>ZRCBDP0047877</t>
  </si>
  <si>
    <t>ZRCMIS0001925</t>
  </si>
  <si>
    <t>ZRCMIS0001926</t>
  </si>
  <si>
    <t>ZRCMIS0001928</t>
  </si>
  <si>
    <t>ZRCMIS0001929</t>
  </si>
  <si>
    <t>ZRCMIS0001930</t>
  </si>
  <si>
    <t>ZRCMIS0001931</t>
  </si>
  <si>
    <t>ZRCMIS0001932</t>
  </si>
  <si>
    <t>ZRCMIS0001933</t>
  </si>
  <si>
    <t>ZRCMIS0001934</t>
  </si>
  <si>
    <t>ZRCBDP0000946</t>
  </si>
  <si>
    <t>ZRCMIS0001935</t>
  </si>
  <si>
    <t>ZRCMIS0001936</t>
  </si>
  <si>
    <t>ZRCMIS0001937</t>
  </si>
  <si>
    <t>ZRCMIS0001939</t>
  </si>
  <si>
    <t>ZRCMIS0001940</t>
  </si>
  <si>
    <t>ZRCBDP0321453</t>
  </si>
  <si>
    <t>ZRCMIS0001941</t>
  </si>
  <si>
    <t>ZRCMIS0001942</t>
  </si>
  <si>
    <t>ZRCMIS0001943</t>
  </si>
  <si>
    <t>ZRCMIS0001944</t>
  </si>
  <si>
    <t>ZRCMIS0001947</t>
  </si>
  <si>
    <t>ZRCBDP0022722</t>
  </si>
  <si>
    <t>ZRCMIS0001948</t>
  </si>
  <si>
    <t>ZRCBDP0000614</t>
  </si>
  <si>
    <t>ZRCMIS0001949</t>
  </si>
  <si>
    <t>ZRCMIS0001950</t>
  </si>
  <si>
    <t>ZRCMIS0001952</t>
  </si>
  <si>
    <t>ZRCMIS0001953</t>
  </si>
  <si>
    <t>ZRCMIS0001956</t>
  </si>
  <si>
    <t>ZRCBDP0000330</t>
  </si>
  <si>
    <t>ZRCMIS0001957</t>
  </si>
  <si>
    <t>ZRCMIS0001958</t>
  </si>
  <si>
    <t>ZRCBDP0271157</t>
  </si>
  <si>
    <t>ZRCMIS0001961</t>
  </si>
  <si>
    <t>ZRCMIS0001963</t>
  </si>
  <si>
    <t>ZRCMIS0001964</t>
  </si>
  <si>
    <t>ZRCMIS0001965</t>
  </si>
  <si>
    <t>ZRCBDP0025498</t>
  </si>
  <si>
    <t>ZRCMIS0001966</t>
  </si>
  <si>
    <t>ZRCMIS0001967</t>
  </si>
  <si>
    <t>ZRCBDP0211191</t>
  </si>
  <si>
    <t>ZRCMIS0001968</t>
  </si>
  <si>
    <t>ZRCMIS0001969</t>
  </si>
  <si>
    <t>ZRCMIS0001970</t>
  </si>
  <si>
    <t>ZRCMIS0001971</t>
  </si>
  <si>
    <t>ZRCMIS0001972</t>
  </si>
  <si>
    <t>ZRCMIS0001973</t>
  </si>
  <si>
    <t>ZRCMIS0001974</t>
  </si>
  <si>
    <t>ZRCMIS0001975</t>
  </si>
  <si>
    <t>ZRCMIS0001977</t>
  </si>
  <si>
    <t>ZRCMIS0001978</t>
  </si>
  <si>
    <t>ZRCMIS0001980</t>
  </si>
  <si>
    <t>ZRCMIS0001981</t>
  </si>
  <si>
    <t>ZRCMIS0001984</t>
  </si>
  <si>
    <t>ZRCMIS0001985</t>
  </si>
  <si>
    <t>ZRCMIS0001987</t>
  </si>
  <si>
    <t>ZRCMIS0001988</t>
  </si>
  <si>
    <t>ZRCMIS0001989</t>
  </si>
  <si>
    <t>ZRCMIS0001992</t>
  </si>
  <si>
    <t>ZRCBDP0335320</t>
  </si>
  <si>
    <t>Mesostigmata_Digamasellidae</t>
  </si>
  <si>
    <t>Mesostigmata</t>
  </si>
  <si>
    <t>Digamasellidae</t>
  </si>
  <si>
    <t>ZRCMIS0001996</t>
  </si>
  <si>
    <t>ZRCMIS0001998</t>
  </si>
  <si>
    <t>ZRCMIS0001999</t>
  </si>
  <si>
    <t>ZRCMIS0002000</t>
  </si>
  <si>
    <t>ZRCMIS0002001</t>
  </si>
  <si>
    <t>ZRCMIS0002002</t>
  </si>
  <si>
    <t>ZRCMIS0002003</t>
  </si>
  <si>
    <t>ZRCBDP0084089</t>
  </si>
  <si>
    <t>ZRCMIS0002004</t>
  </si>
  <si>
    <t>ZRCMIS0002005</t>
  </si>
  <si>
    <t>ZRCMIS0002006</t>
  </si>
  <si>
    <t>ZRCMIS0002007</t>
  </si>
  <si>
    <t>ZRCMIS0002008</t>
  </si>
  <si>
    <t>ZRCMIS0002009</t>
  </si>
  <si>
    <t>ZRCMIS0002010</t>
  </si>
  <si>
    <t>ZRCMIS0002011</t>
  </si>
  <si>
    <t>ZRCMIS0002012</t>
  </si>
  <si>
    <t>ZRCMIS0002013</t>
  </si>
  <si>
    <t>ZRCMIS0002014</t>
  </si>
  <si>
    <t>ZRCMIS0002015</t>
  </si>
  <si>
    <t>ZRCMIS0002016</t>
  </si>
  <si>
    <t>ZRCMIS0002017</t>
  </si>
  <si>
    <t>ZRCBDP0215157</t>
  </si>
  <si>
    <t>ZRCMIS0002018</t>
  </si>
  <si>
    <t>ZRCMIS0002019</t>
  </si>
  <si>
    <t>ZRCMIS0002020</t>
  </si>
  <si>
    <t>ZRCMIS0002022</t>
  </si>
  <si>
    <t>ZRCMIS0002023</t>
  </si>
  <si>
    <t>ZRCMIS0002024</t>
  </si>
  <si>
    <t>ZRCMIS0002025</t>
  </si>
  <si>
    <t>ZRCBDP0166562</t>
  </si>
  <si>
    <t>ZRCMIS0002026</t>
  </si>
  <si>
    <t>ZRCMIS0002027</t>
  </si>
  <si>
    <t>ZRCBDP0069849</t>
  </si>
  <si>
    <t>ZRCMIS0002028</t>
  </si>
  <si>
    <t>ZRCMIS0002029</t>
  </si>
  <si>
    <t>ZRCMIS0002030</t>
  </si>
  <si>
    <t>ZRCMIS0002031</t>
  </si>
  <si>
    <t>ZRCBDP0059092</t>
  </si>
  <si>
    <t>ZRCMIS0002032</t>
  </si>
  <si>
    <t>ZRCBDP0000311</t>
  </si>
  <si>
    <t>ZRCMIS0002033</t>
  </si>
  <si>
    <t>ZRCMIS0002034</t>
  </si>
  <si>
    <t>ZRCMIS0002035</t>
  </si>
  <si>
    <t>ZRCMIS0002036</t>
  </si>
  <si>
    <t>ZRCMIS0002038</t>
  </si>
  <si>
    <t>ZRCMIS0002039</t>
  </si>
  <si>
    <t>ZRCMIS0002040</t>
  </si>
  <si>
    <t>ZRCMIS0002041</t>
  </si>
  <si>
    <t>ZRCMIS0002042</t>
  </si>
  <si>
    <t>ZRCMIS0002043</t>
  </si>
  <si>
    <t>ZRCMIS0002044</t>
  </si>
  <si>
    <t>ZRCBDP0329222</t>
  </si>
  <si>
    <t>ZRCMIS0002045</t>
  </si>
  <si>
    <t>ZRCMIS0002046</t>
  </si>
  <si>
    <t>ZRCMIS0002047</t>
  </si>
  <si>
    <t>ZRCMIS0002048</t>
  </si>
  <si>
    <t>ZRCMIS0002049</t>
  </si>
  <si>
    <t>ZRCMIS0002050</t>
  </si>
  <si>
    <t>ZRCBDP0058607</t>
  </si>
  <si>
    <t>ZRCMIS0002051</t>
  </si>
  <si>
    <t>ZRCMIS0002052</t>
  </si>
  <si>
    <t>ZRCMIS0002053</t>
  </si>
  <si>
    <t>ZRCBDP0251176</t>
  </si>
  <si>
    <t>ZRCMIS0002054</t>
  </si>
  <si>
    <t>ZRCMIS0002055</t>
  </si>
  <si>
    <t>ZRCMIS0002056</t>
  </si>
  <si>
    <t>ZRCMIS0002057</t>
  </si>
  <si>
    <t>ZRCMIS0002058</t>
  </si>
  <si>
    <t>ZRCMIS0002060</t>
  </si>
  <si>
    <t>ZRCMIS0002061</t>
  </si>
  <si>
    <t>ZRCMIS0002062</t>
  </si>
  <si>
    <t>ZRCMIS0002066</t>
  </si>
  <si>
    <t>ZRCMIS0002067</t>
  </si>
  <si>
    <t>ZRCMIS0002068</t>
  </si>
  <si>
    <t>ZRCMIS0002069</t>
  </si>
  <si>
    <t>ZRCMIS0002070</t>
  </si>
  <si>
    <t>ZRCBDP0087748</t>
  </si>
  <si>
    <t>ZRCMIS0002071</t>
  </si>
  <si>
    <t>ZRCMIS0002072</t>
  </si>
  <si>
    <t>ZRCMIS0002074</t>
  </si>
  <si>
    <t>ZRCMIS0002075</t>
  </si>
  <si>
    <t>ZRCMIS0002076</t>
  </si>
  <si>
    <t>ZRCMIS0002078</t>
  </si>
  <si>
    <t>ZRCMIS0002079</t>
  </si>
  <si>
    <t>ZRCMIS0002080</t>
  </si>
  <si>
    <t>ZRCMIS0002081</t>
  </si>
  <si>
    <t>ZRCMIS0002082</t>
  </si>
  <si>
    <t>ZRCMIS0002083</t>
  </si>
  <si>
    <t>ZRCBDP0066089</t>
  </si>
  <si>
    <t>ZRCMIS0002084</t>
  </si>
  <si>
    <t>ZRCMIS0002085</t>
  </si>
  <si>
    <t>ZRCMIS0002087</t>
  </si>
  <si>
    <t>ZRCMIS0002088</t>
  </si>
  <si>
    <t>ZRCBDP0079922</t>
  </si>
  <si>
    <t>Diptera_Agromyzidae</t>
  </si>
  <si>
    <t>Agromyzidae</t>
  </si>
  <si>
    <t>ZRCMIS0002089</t>
  </si>
  <si>
    <t>ZRCMIS0002091</t>
  </si>
  <si>
    <t>ZRCMIS0002092</t>
  </si>
  <si>
    <t>ZRCMIS0002093</t>
  </si>
  <si>
    <t>ZRCMIS0002094</t>
  </si>
  <si>
    <t>ZRCMIS0002097</t>
  </si>
  <si>
    <t>ZRCMIS0002098</t>
  </si>
  <si>
    <t>ZRCMIS0002100</t>
  </si>
  <si>
    <t>ZRCMIS0002101</t>
  </si>
  <si>
    <t>ZRCMIS0002102</t>
  </si>
  <si>
    <t>ZRCMIS0002103</t>
  </si>
  <si>
    <t>ZRCMIS0002104</t>
  </si>
  <si>
    <t>ZRCMIS0002105</t>
  </si>
  <si>
    <t>ZRCMIS0002106</t>
  </si>
  <si>
    <t>ZRCMIS0002107</t>
  </si>
  <si>
    <t>ZRCBDP0029747</t>
  </si>
  <si>
    <t>ZRCMIS0002108</t>
  </si>
  <si>
    <t>ZRCMIS0002109</t>
  </si>
  <si>
    <t>ZRCBDP0087698</t>
  </si>
  <si>
    <t>Hemiptera_Meenoplidae</t>
  </si>
  <si>
    <t>Meenoplidae</t>
  </si>
  <si>
    <t>ZRCMIS0002111</t>
  </si>
  <si>
    <t>ZRCMIS0002112</t>
  </si>
  <si>
    <t>ZRCMIS0002113</t>
  </si>
  <si>
    <t>ZRCMIS0002116</t>
  </si>
  <si>
    <t>ZRCMIS0002118</t>
  </si>
  <si>
    <t>ZRCMIS0002120</t>
  </si>
  <si>
    <t>ZRCMIS0002122</t>
  </si>
  <si>
    <t>ZRCMIS0002124</t>
  </si>
  <si>
    <t>ZRCMIS0002126</t>
  </si>
  <si>
    <t>ZRCMIS0002127</t>
  </si>
  <si>
    <t>ZRCMIS0002128</t>
  </si>
  <si>
    <t>ZRCMIS0002129</t>
  </si>
  <si>
    <t>ZRCMIS0002130</t>
  </si>
  <si>
    <t>ZRCBDP0104821</t>
  </si>
  <si>
    <t>ZRCMIS0002131</t>
  </si>
  <si>
    <t>ZRCMIS0002133</t>
  </si>
  <si>
    <t>ZRCMIS0002134</t>
  </si>
  <si>
    <t>ZRCMIS0002136</t>
  </si>
  <si>
    <t>ZRCMIS0002137</t>
  </si>
  <si>
    <t>ZRCMIS0002138</t>
  </si>
  <si>
    <t>ZRCMIS0002140</t>
  </si>
  <si>
    <t>ZRCBDP0269995</t>
  </si>
  <si>
    <t>ZRCMIS0002141</t>
  </si>
  <si>
    <t>ZRCMIS0002143</t>
  </si>
  <si>
    <t>ZRCMIS0002144</t>
  </si>
  <si>
    <t>ZRCMIS0002145</t>
  </si>
  <si>
    <t>ZRCMIS0002146</t>
  </si>
  <si>
    <t>ZRCMIS0002147</t>
  </si>
  <si>
    <t>ZRCBDP0088620</t>
  </si>
  <si>
    <t>ZRCMIS0002148</t>
  </si>
  <si>
    <t>ZRCMIS0002149</t>
  </si>
  <si>
    <t>ZRCBDP0341933</t>
  </si>
  <si>
    <t>ZRCMIS0002150</t>
  </si>
  <si>
    <t>ZRCMIS0002151</t>
  </si>
  <si>
    <t>ZRCMIS0002153</t>
  </si>
  <si>
    <t>ZRCBDP0006564</t>
  </si>
  <si>
    <t>ZRCMIS0002155</t>
  </si>
  <si>
    <t>ZRCMIS0002156</t>
  </si>
  <si>
    <t>ZRCMIS0002157</t>
  </si>
  <si>
    <t>ZRCMIS0002158</t>
  </si>
  <si>
    <t>ZRCMIS0002159</t>
  </si>
  <si>
    <t>ZRCMIS0002161</t>
  </si>
  <si>
    <t>ZRCMIS0002163</t>
  </si>
  <si>
    <t>ZRCMIS0002164</t>
  </si>
  <si>
    <t>ZRCMIS0002165</t>
  </si>
  <si>
    <t>ZRCMIS0002166</t>
  </si>
  <si>
    <t>ZRCMIS0002167</t>
  </si>
  <si>
    <t>ZRCMIS0002168</t>
  </si>
  <si>
    <t>ZRCMIS0002169</t>
  </si>
  <si>
    <t>ZRCMIS0002172</t>
  </si>
  <si>
    <t>ZRCMIS0002174</t>
  </si>
  <si>
    <t>ZRCBDP0000283</t>
  </si>
  <si>
    <t>ZRCMIS0002176</t>
  </si>
  <si>
    <t>ZRCMIS0002177</t>
  </si>
  <si>
    <t>ZRCMIS0002180</t>
  </si>
  <si>
    <t>ZRCMIS0002181</t>
  </si>
  <si>
    <t>ZRCMIS0002182</t>
  </si>
  <si>
    <t>ZRCMIS0002183</t>
  </si>
  <si>
    <t>ZRCMIS0002184</t>
  </si>
  <si>
    <t>ZRCMIS0002185</t>
  </si>
  <si>
    <t>ZRCMIS0002186</t>
  </si>
  <si>
    <t>ZRCMIS0002188</t>
  </si>
  <si>
    <t>ZRCMIS0002190</t>
  </si>
  <si>
    <t>ZRCMIS0002192</t>
  </si>
  <si>
    <t>ZRCMIS0002193</t>
  </si>
  <si>
    <t>ZRCMIS0002194</t>
  </si>
  <si>
    <t>ZRCMIS0002195</t>
  </si>
  <si>
    <t>ZRCMIS0002197</t>
  </si>
  <si>
    <t>ZRCMIS0002198</t>
  </si>
  <si>
    <t>ZRCMIS0002200</t>
  </si>
  <si>
    <t>ZRCBDP0087807</t>
  </si>
  <si>
    <t>ZRCMIS0002202</t>
  </si>
  <si>
    <t>ZRCMIS0002203</t>
  </si>
  <si>
    <t>ZRCBDP0000812</t>
  </si>
  <si>
    <t>ZRCMIS0002204</t>
  </si>
  <si>
    <t>ZRCMIS0002205</t>
  </si>
  <si>
    <t>ZRCMIS0002208</t>
  </si>
  <si>
    <t>ZRCBDP0218154</t>
  </si>
  <si>
    <t>ZRCMIS0002209</t>
  </si>
  <si>
    <t>ZRCBDP0320629</t>
  </si>
  <si>
    <t>ZRCMIS0002210</t>
  </si>
  <si>
    <t>ZRCMIS0002211</t>
  </si>
  <si>
    <t>ZRCMIS0002212</t>
  </si>
  <si>
    <t>ZRCBDP0079854</t>
  </si>
  <si>
    <t>ZRCMIS0002213</t>
  </si>
  <si>
    <t>ZRCMIS0002214</t>
  </si>
  <si>
    <t>ZRCMIS0002215</t>
  </si>
  <si>
    <t>ZRCMIS0002216</t>
  </si>
  <si>
    <t>ZRCMIS0002217</t>
  </si>
  <si>
    <t>ZRCMIS0002218</t>
  </si>
  <si>
    <t>ZRCMIS0002219</t>
  </si>
  <si>
    <t>ZRCMIS0002220</t>
  </si>
  <si>
    <t>ZRCMIS0002221</t>
  </si>
  <si>
    <t>ZRCMIS0002222</t>
  </si>
  <si>
    <t>ZRCMIS0002223</t>
  </si>
  <si>
    <t>ZRCMIS0002224</t>
  </si>
  <si>
    <t>ZRCMIS0002225</t>
  </si>
  <si>
    <t>ZRCMIS0002226</t>
  </si>
  <si>
    <t>ZRCMIS0002227</t>
  </si>
  <si>
    <t>ZRCMIS0002228</t>
  </si>
  <si>
    <t>ZRCMIS0002229</t>
  </si>
  <si>
    <t>ZRCMIS0002231</t>
  </si>
  <si>
    <t>ZRCMIS0002232</t>
  </si>
  <si>
    <t>ZRCMIS0002233</t>
  </si>
  <si>
    <t>ZRCMIS0002234</t>
  </si>
  <si>
    <t>ZRCMIS0002235</t>
  </si>
  <si>
    <t>ZRCMIS0002236</t>
  </si>
  <si>
    <t>ZRCMIS0002237</t>
  </si>
  <si>
    <t>ZRCMIS0002238</t>
  </si>
  <si>
    <t>ZRCMIS0002239</t>
  </si>
  <si>
    <t>ZRCMIS0002240</t>
  </si>
  <si>
    <t>ZRCMIS0002241</t>
  </si>
  <si>
    <t>ZRCMIS0002243</t>
  </si>
  <si>
    <t>ZRCMIS0002244</t>
  </si>
  <si>
    <t>ZRCMIS0002245</t>
  </si>
  <si>
    <t>ZRCMIS0002246</t>
  </si>
  <si>
    <t>ZRCMIS0002247</t>
  </si>
  <si>
    <t>ZRCMIS0002248</t>
  </si>
  <si>
    <t>ZRCMIS0002249</t>
  </si>
  <si>
    <t>ZRCMIS0002250</t>
  </si>
  <si>
    <t>ZRCMIS0002251</t>
  </si>
  <si>
    <t>ZRCMIS0002252</t>
  </si>
  <si>
    <t>ZRCMIS0002253</t>
  </si>
  <si>
    <t>ZRCMIS0002254</t>
  </si>
  <si>
    <t>ZRCMIS0002255</t>
  </si>
  <si>
    <t>ZRCMIS0002256</t>
  </si>
  <si>
    <t>ZRCMIS0002257</t>
  </si>
  <si>
    <t>ZRCMIS0002258</t>
  </si>
  <si>
    <t>ZRCMIS0002259</t>
  </si>
  <si>
    <t>ZRCMIS0002260</t>
  </si>
  <si>
    <t>ZRCMIS0002261</t>
  </si>
  <si>
    <t>ZRCMIS0002262</t>
  </si>
  <si>
    <t>ZRCMIS0002263</t>
  </si>
  <si>
    <t>ZRCMIS0002264</t>
  </si>
  <si>
    <t>ZRCMIS0002266</t>
  </si>
  <si>
    <t>ZRCMIS0002267</t>
  </si>
  <si>
    <t>ZRCMIS0002268</t>
  </si>
  <si>
    <t>ZRCMIS0002269</t>
  </si>
  <si>
    <t>ZRCMIS0002270</t>
  </si>
  <si>
    <t>ZRCMIS0002271</t>
  </si>
  <si>
    <t>ZRCMIS0002272</t>
  </si>
  <si>
    <t>ZRCMIS0002273</t>
  </si>
  <si>
    <t>ZRCMIS0002274</t>
  </si>
  <si>
    <t>ZRCMIS0002275</t>
  </si>
  <si>
    <t>ZRCMIS0002276</t>
  </si>
  <si>
    <t>ZRCMIS0002277</t>
  </si>
  <si>
    <t>ZRCMIS0002278</t>
  </si>
  <si>
    <t>ZRCMIS0002279</t>
  </si>
  <si>
    <t>ZRCMIS0002280</t>
  </si>
  <si>
    <t>ZRCMIS0002281</t>
  </si>
  <si>
    <t>ZRCMIS0002282</t>
  </si>
  <si>
    <t>ZRCMIS0002283</t>
  </si>
  <si>
    <t>ZRCMIS0002285</t>
  </si>
  <si>
    <t>ZRCMIS0002286</t>
  </si>
  <si>
    <t>ZRCMIS0002288</t>
  </si>
  <si>
    <t>ZRCMIS0002290</t>
  </si>
  <si>
    <t>ZRCMIS0002292</t>
  </si>
  <si>
    <t>ZRCMIS0002293</t>
  </si>
  <si>
    <t>ZRCMIS0002294</t>
  </si>
  <si>
    <t>ZRCMIS0002295</t>
  </si>
  <si>
    <t>ZRCMIS0002296</t>
  </si>
  <si>
    <t>ZRCMIS0002297</t>
  </si>
  <si>
    <t>ZRCMIS0002298</t>
  </si>
  <si>
    <t>ZRCMIS0002299</t>
  </si>
  <si>
    <t>ZRCMIS0002300</t>
  </si>
  <si>
    <t>ZRCMIS0002301</t>
  </si>
  <si>
    <t>ZRCMIS0002302</t>
  </si>
  <si>
    <t>ZRCMIS0002303</t>
  </si>
  <si>
    <t>ZRCMIS0002304</t>
  </si>
  <si>
    <t>ZRCMIS0002305</t>
  </si>
  <si>
    <t>ZRCMIS0002306</t>
  </si>
  <si>
    <t>ZRCMIS0002307</t>
  </si>
  <si>
    <t>ZRCMIS0002308</t>
  </si>
  <si>
    <t>ZRCMIS0002309</t>
  </si>
  <si>
    <t>ZRCMIS0002310</t>
  </si>
  <si>
    <t>ZRCBDP0088471</t>
  </si>
  <si>
    <t>Psocoptera_Psocetae</t>
  </si>
  <si>
    <t>Psocetae</t>
  </si>
  <si>
    <t>ZRCMIS0002311</t>
  </si>
  <si>
    <t>ZRCMIS0002312</t>
  </si>
  <si>
    <t>ZRCMIS0002315</t>
  </si>
  <si>
    <t>ZRCMIS0002316</t>
  </si>
  <si>
    <t>ZRCMIS0002317</t>
  </si>
  <si>
    <t>ZRCMIS0002318</t>
  </si>
  <si>
    <t>ZRCMIS0002319</t>
  </si>
  <si>
    <t>ZRCMIS0002320</t>
  </si>
  <si>
    <t>ZRCMIS0002321</t>
  </si>
  <si>
    <t>ZRCBDP0033257</t>
  </si>
  <si>
    <t>ZRCMIS0002322</t>
  </si>
  <si>
    <t>ZRCMIS0002323</t>
  </si>
  <si>
    <t>ZRCMIS0002324</t>
  </si>
  <si>
    <t>ZRCMIS0002325</t>
  </si>
  <si>
    <t>ZRCMIS0002326</t>
  </si>
  <si>
    <t>ZRCMIS0002327</t>
  </si>
  <si>
    <t>ZRCMIS0002328</t>
  </si>
  <si>
    <t>ZRCMIS0002329</t>
  </si>
  <si>
    <t>ZRCMIS0002330</t>
  </si>
  <si>
    <t>ZRCMIS0002331</t>
  </si>
  <si>
    <t>ZRCMIS0002333</t>
  </si>
  <si>
    <t>ZRCMIS0002334</t>
  </si>
  <si>
    <t>ZRCMIS0002335</t>
  </si>
  <si>
    <t>ZRCMIS0002336</t>
  </si>
  <si>
    <t>ZRCMIS0002337</t>
  </si>
  <si>
    <t>ZRCMIS0002338</t>
  </si>
  <si>
    <t>ZRCMIS0002339</t>
  </si>
  <si>
    <t>ZRCMIS0002340</t>
  </si>
  <si>
    <t>ZRCMIS0002341</t>
  </si>
  <si>
    <t>ZRCMIS0002342</t>
  </si>
  <si>
    <t>ZRCMIS0002343</t>
  </si>
  <si>
    <t>ZRCMIS0002344</t>
  </si>
  <si>
    <t>ZRCMIS0002345</t>
  </si>
  <si>
    <t>ZRCMIS0002346</t>
  </si>
  <si>
    <t>ZRCMIS0002347</t>
  </si>
  <si>
    <t>ZRCMIS0002349</t>
  </si>
  <si>
    <t>ZRCMIS0002350</t>
  </si>
  <si>
    <t>ZRCMIS0002351</t>
  </si>
  <si>
    <t>ZRCMIS0002352</t>
  </si>
  <si>
    <t>ZRCMIS0002353</t>
  </si>
  <si>
    <t>ZRCMIS0002354</t>
  </si>
  <si>
    <t>ZRCMIS0002355</t>
  </si>
  <si>
    <t>ZRCMIS0002356</t>
  </si>
  <si>
    <t>ZRCMIS0002357</t>
  </si>
  <si>
    <t>ZRCMIS0002358</t>
  </si>
  <si>
    <t>ZRCMIS0002359</t>
  </si>
  <si>
    <t>ZRCMIS0002360</t>
  </si>
  <si>
    <t>ZRCMIS0002361</t>
  </si>
  <si>
    <t>ZRCMIS0002362</t>
  </si>
  <si>
    <t>ZRCMIS0002363</t>
  </si>
  <si>
    <t>ZRCMIS0002364</t>
  </si>
  <si>
    <t>ZRCMIS0002365</t>
  </si>
  <si>
    <t>ZRCMIS0002366</t>
  </si>
  <si>
    <t>ZRCBDP0136900</t>
  </si>
  <si>
    <t>Hemiptera_Tingidae</t>
  </si>
  <si>
    <t>Tingidae</t>
  </si>
  <si>
    <t>ZRCMIS0002367</t>
  </si>
  <si>
    <t>ZRCMIS0002368</t>
  </si>
  <si>
    <t>ZRCMIS0002369</t>
  </si>
  <si>
    <t>ZRCMIS0002370</t>
  </si>
  <si>
    <t>ZRCMIS0002371</t>
  </si>
  <si>
    <t>ZRCBDP0088616</t>
  </si>
  <si>
    <t>ZRCMIS0002372</t>
  </si>
  <si>
    <t>ZRCMIS0002373</t>
  </si>
  <si>
    <t>ZRCMIS0002374</t>
  </si>
  <si>
    <t>ZRCMIS0002375</t>
  </si>
  <si>
    <t>ZRCMIS0002376</t>
  </si>
  <si>
    <t>ZRCMIS0002378</t>
  </si>
  <si>
    <t>ZRCMIS0002379</t>
  </si>
  <si>
    <t>ZRCMIS0002380</t>
  </si>
  <si>
    <t>ZRCMIS0002381</t>
  </si>
  <si>
    <t>ZRCBDP0215231</t>
  </si>
  <si>
    <t>ZRCMIS0002382</t>
  </si>
  <si>
    <t>ZRCMIS0002383</t>
  </si>
  <si>
    <t>ZRCMIS0002384</t>
  </si>
  <si>
    <t>ZRCMIS0002387</t>
  </si>
  <si>
    <t>ZRCMIS0002388</t>
  </si>
  <si>
    <t>ZRCMIS0002389</t>
  </si>
  <si>
    <t>ZRCMIS0002390</t>
  </si>
  <si>
    <t>ZRCMIS0002391</t>
  </si>
  <si>
    <t>ZRCMIS0002392</t>
  </si>
  <si>
    <t>ZRCMIS0002393</t>
  </si>
  <si>
    <t>ZRCMIS0002394</t>
  </si>
  <si>
    <t>ZRCMIS0002395</t>
  </si>
  <si>
    <t>ZRCMIS0002396</t>
  </si>
  <si>
    <t>ZRCMIS0002397</t>
  </si>
  <si>
    <t>ZRCMIS0002398</t>
  </si>
  <si>
    <t>ZRCMIS0002399</t>
  </si>
  <si>
    <t>ZRCMIS0002400</t>
  </si>
  <si>
    <t>ZRCMIS0002401</t>
  </si>
  <si>
    <t>ZRCMIS0002402</t>
  </si>
  <si>
    <t>ZRCBDP0000287</t>
  </si>
  <si>
    <t>ZRCMIS0002403</t>
  </si>
  <si>
    <t>ZRCMIS0002404</t>
  </si>
  <si>
    <t>ZRCMIS0002406</t>
  </si>
  <si>
    <t>ZRCMIS0002407</t>
  </si>
  <si>
    <t>ZRCMIS0002409</t>
  </si>
  <si>
    <t>ZRCBDP0317455</t>
  </si>
  <si>
    <t>ZRCMIS0002410</t>
  </si>
  <si>
    <t>ZRCMIS0002411</t>
  </si>
  <si>
    <t>ZRCMIS0002412</t>
  </si>
  <si>
    <t>ZRCMIS0002413</t>
  </si>
  <si>
    <t>ZRCMIS0002414</t>
  </si>
  <si>
    <t>ZRCMIS0002415</t>
  </si>
  <si>
    <t>ZRCMIS0002416</t>
  </si>
  <si>
    <t>ZRCMIS0002417</t>
  </si>
  <si>
    <t>ZRCMIS0002418</t>
  </si>
  <si>
    <t>ZRCMIS0002419</t>
  </si>
  <si>
    <t>ZRCMIS0002420</t>
  </si>
  <si>
    <t>ZRCMIS0002421</t>
  </si>
  <si>
    <t>ZRCMIS0002423</t>
  </si>
  <si>
    <t>ZRCBDP0017760</t>
  </si>
  <si>
    <t>ZRCMIS0002424</t>
  </si>
  <si>
    <t>ZRCMIS0002425</t>
  </si>
  <si>
    <t>ZRCMIS0002426</t>
  </si>
  <si>
    <t>ZRCMIS0002428</t>
  </si>
  <si>
    <t>ZRCMIS0002429</t>
  </si>
  <si>
    <t>ZRCMIS0002430</t>
  </si>
  <si>
    <t>ZRCMIS0002431</t>
  </si>
  <si>
    <t>ZRCMIS0002432</t>
  </si>
  <si>
    <t>ZRCMIS0002433</t>
  </si>
  <si>
    <t>ZRCMIS0002434</t>
  </si>
  <si>
    <t>ZRCMIS0002435</t>
  </si>
  <si>
    <t>ZRCMIS0002436</t>
  </si>
  <si>
    <t>ZRCMIS0002437</t>
  </si>
  <si>
    <t>ZRCMIS0002438</t>
  </si>
  <si>
    <t>ZRCBDP0307427</t>
  </si>
  <si>
    <t>ZRCMIS0002441</t>
  </si>
  <si>
    <t>ZRCMIS0002442</t>
  </si>
  <si>
    <t>ZRCMIS0002444</t>
  </si>
  <si>
    <t>ZRCMIS0002445</t>
  </si>
  <si>
    <t>ZRCMIS0002446</t>
  </si>
  <si>
    <t>ZRCMIS0002447</t>
  </si>
  <si>
    <t>ZRCMIS0002448</t>
  </si>
  <si>
    <t>ZRCBDP0069951</t>
  </si>
  <si>
    <t>ZRCMIS0002449</t>
  </si>
  <si>
    <t>ZRCMIS0002450</t>
  </si>
  <si>
    <t>ZRCMIS0002451</t>
  </si>
  <si>
    <t>ZRCMIS0002453</t>
  </si>
  <si>
    <t>ZRCMIS0002454</t>
  </si>
  <si>
    <t>ZRCMIS0002455</t>
  </si>
  <si>
    <t>ZRCMIS0002458</t>
  </si>
  <si>
    <t>ZRCMIS0002459</t>
  </si>
  <si>
    <t>ZRCBDP0135479</t>
  </si>
  <si>
    <t>ZRCMIS0002460</t>
  </si>
  <si>
    <t>ZRCMIS0002461</t>
  </si>
  <si>
    <t>ZRCMIS0002462</t>
  </si>
  <si>
    <t>ZRCMIS0002464</t>
  </si>
  <si>
    <t>ZRCMIS0002465</t>
  </si>
  <si>
    <t>ZRCMIS0002466</t>
  </si>
  <si>
    <t>ZRCMIS0002468</t>
  </si>
  <si>
    <t>ZRCMIS0002469</t>
  </si>
  <si>
    <t>ZRCMIS0002470</t>
  </si>
  <si>
    <t>ZRCMIS0002471</t>
  </si>
  <si>
    <t>ZRCMIS0002472</t>
  </si>
  <si>
    <t>ZRCMIS0002473</t>
  </si>
  <si>
    <t>ZRCBDP0309789</t>
  </si>
  <si>
    <t>ZRCMIS0002474</t>
  </si>
  <si>
    <t>ZRCMIS0002475</t>
  </si>
  <si>
    <t>ZRCMIS0002476</t>
  </si>
  <si>
    <t>ZRCMIS0002477</t>
  </si>
  <si>
    <t>ZRCMIS0002480</t>
  </si>
  <si>
    <t>ZRCMIS0002481</t>
  </si>
  <si>
    <t>ZRCMIS0002482</t>
  </si>
  <si>
    <t>ZRCMIS0002483</t>
  </si>
  <si>
    <t>ZRCMIS0002484</t>
  </si>
  <si>
    <t>ZRCMIS0002485</t>
  </si>
  <si>
    <t>ZRCMIS0002486</t>
  </si>
  <si>
    <t>ZRCMIS0002487</t>
  </si>
  <si>
    <t>ZRCMIS0002488</t>
  </si>
  <si>
    <t>ZRCMIS0002489</t>
  </si>
  <si>
    <t>ZRCMIS0002490</t>
  </si>
  <si>
    <t>ZRCMIS0002491</t>
  </si>
  <si>
    <t>ZRCMIS0002492</t>
  </si>
  <si>
    <t>ZRCMIS0002493</t>
  </si>
  <si>
    <t>ZRCMIS0002494</t>
  </si>
  <si>
    <t>ZRCMIS0002495</t>
  </si>
  <si>
    <t>ZRCMIS0002496</t>
  </si>
  <si>
    <t>ZRCBDP0303899</t>
  </si>
  <si>
    <t>ZRCMIS0002497</t>
  </si>
  <si>
    <t>ZRCMIS0002499</t>
  </si>
  <si>
    <t>ZRCMIS0002500</t>
  </si>
  <si>
    <t>ZRCMIS0002502</t>
  </si>
  <si>
    <t>ZRCMIS0002503</t>
  </si>
  <si>
    <t>ZRCMIS0002504</t>
  </si>
  <si>
    <t>ZRCMIS0002507</t>
  </si>
  <si>
    <t>ZRCMIS0002509</t>
  </si>
  <si>
    <t>ZRCMIS0002510</t>
  </si>
  <si>
    <t>ZRCMIS0002511</t>
  </si>
  <si>
    <t>ZRCMIS0002512</t>
  </si>
  <si>
    <t>ZRCMIS0002513</t>
  </si>
  <si>
    <t>ZRCMIS0002514</t>
  </si>
  <si>
    <t>ZRCMIS0002515</t>
  </si>
  <si>
    <t>ZRCMIS0002516</t>
  </si>
  <si>
    <t>ZRCMIS0002517</t>
  </si>
  <si>
    <t>ZRCMIS0002518</t>
  </si>
  <si>
    <t>ZRCMIS0002519</t>
  </si>
  <si>
    <t>ZRCBDP0004011</t>
  </si>
  <si>
    <t>ZRCMIS0002520</t>
  </si>
  <si>
    <t>ZRCMIS0002521</t>
  </si>
  <si>
    <t>ZRCMIS0002522</t>
  </si>
  <si>
    <t>ZRCMIS0002523</t>
  </si>
  <si>
    <t>ZRCMIS0002524</t>
  </si>
  <si>
    <t>ZRCMIS0002525</t>
  </si>
  <si>
    <t>ZRCMIS0002526</t>
  </si>
  <si>
    <t>ZRCMIS0002527</t>
  </si>
  <si>
    <t>ZRCMIS0002528</t>
  </si>
  <si>
    <t>ZRCMIS0002529</t>
  </si>
  <si>
    <t>ZRCMIS0002530</t>
  </si>
  <si>
    <t>ZRCMIS0002531</t>
  </si>
  <si>
    <t>ZRCMIS0002532</t>
  </si>
  <si>
    <t>ZRCMIS0002533</t>
  </si>
  <si>
    <t>ZRCMIS0002534</t>
  </si>
  <si>
    <t>ZRCBDP0324259</t>
  </si>
  <si>
    <t>ZRCMIS0002536</t>
  </si>
  <si>
    <t>ZRCMIS0002538</t>
  </si>
  <si>
    <t>ZRCMIS0002539</t>
  </si>
  <si>
    <t>ZRCMIS0002540</t>
  </si>
  <si>
    <t>ZRCMIS0002541</t>
  </si>
  <si>
    <t>ZRCMIS0002543</t>
  </si>
  <si>
    <t>ZRCMIS0002544</t>
  </si>
  <si>
    <t>ZRCMIS0002546</t>
  </si>
  <si>
    <t>ZRCMIS0002547</t>
  </si>
  <si>
    <t>ZRCMIS0002548</t>
  </si>
  <si>
    <t>ZRCMIS0002549</t>
  </si>
  <si>
    <t>ZRCMIS0002550</t>
  </si>
  <si>
    <t>ZRCMIS0002553</t>
  </si>
  <si>
    <t>ZRCMIS0002554</t>
  </si>
  <si>
    <t>ZRCMIS0002555</t>
  </si>
  <si>
    <t>ZRCMIS0002556</t>
  </si>
  <si>
    <t>ZRCMIS0002557</t>
  </si>
  <si>
    <t>ZRCMIS0002558</t>
  </si>
  <si>
    <t>ZRCMIS0002559</t>
  </si>
  <si>
    <t>ZRCMIS0002560</t>
  </si>
  <si>
    <t>ZRCMIS0002562</t>
  </si>
  <si>
    <t>ZRCMIS0002564</t>
  </si>
  <si>
    <t>ZRCMIS0002565</t>
  </si>
  <si>
    <t>ZRCMIS0002566</t>
  </si>
  <si>
    <t>ZRCMIS0002567</t>
  </si>
  <si>
    <t>ZRCMIS0002568</t>
  </si>
  <si>
    <t>ZRCMIS0002569</t>
  </si>
  <si>
    <t>ZRCBDP0317632</t>
  </si>
  <si>
    <t>ZRCMIS0002570</t>
  </si>
  <si>
    <t>ZRCMIS0002571</t>
  </si>
  <si>
    <t>ZRCMIS0002572</t>
  </si>
  <si>
    <t>ZRCMIS0002573</t>
  </si>
  <si>
    <t>ZRCMIS0002574</t>
  </si>
  <si>
    <t>ZRCMIS0002575</t>
  </si>
  <si>
    <t>ZRCMIS0002576</t>
  </si>
  <si>
    <t>ZRCMIS0002577</t>
  </si>
  <si>
    <t>ZRCMIS0002578</t>
  </si>
  <si>
    <t>ZRCMIS0002579</t>
  </si>
  <si>
    <t>ZRCMIS0002580</t>
  </si>
  <si>
    <t>ZRCMIS0002581</t>
  </si>
  <si>
    <t>ZRCMIS0002582</t>
  </si>
  <si>
    <t>ZRCMIS0002583</t>
  </si>
  <si>
    <t>ZRCMIS0002584</t>
  </si>
  <si>
    <t>ZRCMIS0002585</t>
  </si>
  <si>
    <t>ZRCMIS0002586</t>
  </si>
  <si>
    <t>ZRCMIS0002587</t>
  </si>
  <si>
    <t>ZRCMIS0002588</t>
  </si>
  <si>
    <t>ZRCMIS0002589</t>
  </si>
  <si>
    <t>ZRCBDP0183498</t>
  </si>
  <si>
    <t>ZRCMIS0002591</t>
  </si>
  <si>
    <t>ZRCMIS0002592</t>
  </si>
  <si>
    <t>ZRCMIS0002593</t>
  </si>
  <si>
    <t>ZRCMIS0002594</t>
  </si>
  <si>
    <t>ZRCMIS0002595</t>
  </si>
  <si>
    <t>ZRCMIS0002596</t>
  </si>
  <si>
    <t>ZRCMIS0002597</t>
  </si>
  <si>
    <t>ZRCMIS0002598</t>
  </si>
  <si>
    <t>ZRCMIS0002599</t>
  </si>
  <si>
    <t>ZRCMIS0002601</t>
  </si>
  <si>
    <t>ZRCMIS0002602</t>
  </si>
  <si>
    <t>ZRCMIS0002603</t>
  </si>
  <si>
    <t>ZRCMIS0002604</t>
  </si>
  <si>
    <t>ZRCMIS0002605</t>
  </si>
  <si>
    <t>ZRCMIS0002606</t>
  </si>
  <si>
    <t>ZRCMIS0002607</t>
  </si>
  <si>
    <t>ZRCBDP0075205</t>
  </si>
  <si>
    <t>ZRCMIS0002608</t>
  </si>
  <si>
    <t>ZRCMIS0002609</t>
  </si>
  <si>
    <t>ZRCMIS0002610</t>
  </si>
  <si>
    <t>ZRCMIS0002611</t>
  </si>
  <si>
    <t>ZRCMIS0002612</t>
  </si>
  <si>
    <t>ZRCMIS0002613</t>
  </si>
  <si>
    <t>ZRCMIS0002614</t>
  </si>
  <si>
    <t>ZRCMIS0002615</t>
  </si>
  <si>
    <t>ZRCMIS0002616</t>
  </si>
  <si>
    <t>ZRCMIS0002617</t>
  </si>
  <si>
    <t>ZRCMIS0002618</t>
  </si>
  <si>
    <t>ZRCMIS0002619</t>
  </si>
  <si>
    <t>ZRCMIS0002620</t>
  </si>
  <si>
    <t>ZRCMIS0002621</t>
  </si>
  <si>
    <t>ZRCMIS0002622</t>
  </si>
  <si>
    <t>ZRCMIS0002623</t>
  </si>
  <si>
    <t>ZRCMIS0002624</t>
  </si>
  <si>
    <t>ZRCMIS0002625</t>
  </si>
  <si>
    <t>ZRCMIS0002626</t>
  </si>
  <si>
    <t>ZRCMIS0002627</t>
  </si>
  <si>
    <t>ZRCMIS0002628</t>
  </si>
  <si>
    <t>ZRCMIS0002629</t>
  </si>
  <si>
    <t>ZRCMIS0002630</t>
  </si>
  <si>
    <t>ZRCMIS0002631</t>
  </si>
  <si>
    <t>ZRCMIS0002632</t>
  </si>
  <si>
    <t>ZRCMIS0002633</t>
  </si>
  <si>
    <t>ZRCMIS0002634</t>
  </si>
  <si>
    <t>ZRCMIS0002635</t>
  </si>
  <si>
    <t>ZRCMIS0002636</t>
  </si>
  <si>
    <t>ZRCMIS0002637</t>
  </si>
  <si>
    <t>ZRCMIS0002638</t>
  </si>
  <si>
    <t>ZRCMIS0002640</t>
  </si>
  <si>
    <t>ZRCMIS0002641</t>
  </si>
  <si>
    <t>ZRCMIS0002642</t>
  </si>
  <si>
    <t>ZRCMIS0002643</t>
  </si>
  <si>
    <t>ZRCMIS0002644</t>
  </si>
  <si>
    <t>ZRCMIS0002645</t>
  </si>
  <si>
    <t>ZRCMIS0002646</t>
  </si>
  <si>
    <t>ZRCMIS0002647</t>
  </si>
  <si>
    <t>ZRCMIS0002648</t>
  </si>
  <si>
    <t>ZRCMIS0002649</t>
  </si>
  <si>
    <t>ZRCMIS0002650</t>
  </si>
  <si>
    <t>ZRCMIS0002651</t>
  </si>
  <si>
    <t>ZRCMIS0002652</t>
  </si>
  <si>
    <t>ZRCMIS0002653</t>
  </si>
  <si>
    <t>ZRCMIS0002654</t>
  </si>
  <si>
    <t>ZRCMIS0002656</t>
  </si>
  <si>
    <t>ZRCMIS0002657</t>
  </si>
  <si>
    <t>ZRCMIS0002658</t>
  </si>
  <si>
    <t>ZRCMIS0002659</t>
  </si>
  <si>
    <t>ZRCMIS0002660</t>
  </si>
  <si>
    <t>ZRCMIS0002661</t>
  </si>
  <si>
    <t>ZRCMIS0002662</t>
  </si>
  <si>
    <t>ZRCMIS0002663</t>
  </si>
  <si>
    <t>ZRCMIS0002664</t>
  </si>
  <si>
    <t>ZRCMIS0002665</t>
  </si>
  <si>
    <t>ZRCMIS0002666</t>
  </si>
  <si>
    <t>ZRCMIS0002667</t>
  </si>
  <si>
    <t>ZRCMIS0002668</t>
  </si>
  <si>
    <t>ZRCMIS0002669</t>
  </si>
  <si>
    <t>ZRCMIS0002670</t>
  </si>
  <si>
    <t>ZRCMIS0002671</t>
  </si>
  <si>
    <t>ZRCMIS0002673</t>
  </si>
  <si>
    <t>ZRCMIS0002674</t>
  </si>
  <si>
    <t>ZRCMIS0002675</t>
  </si>
  <si>
    <t>ZRCMIS0002676</t>
  </si>
  <si>
    <t>ZRCMIS0002677</t>
  </si>
  <si>
    <t>ZRCMIS0002678</t>
  </si>
  <si>
    <t>ZRCMIS0002679</t>
  </si>
  <si>
    <t>ZRCMIS0002681</t>
  </si>
  <si>
    <t>ZRCMIS0002682</t>
  </si>
  <si>
    <t>ZRCMIS0002683</t>
  </si>
  <si>
    <t>ZRCMIS0002684</t>
  </si>
  <si>
    <t>ZRCMIS0002685</t>
  </si>
  <si>
    <t>ZRCMIS0002686</t>
  </si>
  <si>
    <t>ZRCMIS0002687</t>
  </si>
  <si>
    <t>ZRCMIS0002688</t>
  </si>
  <si>
    <t>ZRCMIS0002689</t>
  </si>
  <si>
    <t>ZRCMIS0002690</t>
  </si>
  <si>
    <t>ZRCMIS0002691</t>
  </si>
  <si>
    <t>ZRCBDP0049124</t>
  </si>
  <si>
    <t>ZRCMIS0002692</t>
  </si>
  <si>
    <t>ZRCMIS0002693</t>
  </si>
  <si>
    <t>ZRCMIS0002694</t>
  </si>
  <si>
    <t>ZRCMIS0002695</t>
  </si>
  <si>
    <t>ZRCMIS0002696</t>
  </si>
  <si>
    <t>ZRCMIS0002697</t>
  </si>
  <si>
    <t>ZRCMIS0002698</t>
  </si>
  <si>
    <t>ZRCMIS0002699</t>
  </si>
  <si>
    <t>ZRCMIS0002700</t>
  </si>
  <si>
    <t>ZRCMIS0002702</t>
  </si>
  <si>
    <t>ZRCMIS0002703</t>
  </si>
  <si>
    <t>ZRCMIS0002704</t>
  </si>
  <si>
    <t>ZRCMIS0002705</t>
  </si>
  <si>
    <t>ZRCMIS0002706</t>
  </si>
  <si>
    <t>ZRCBDP0109796</t>
  </si>
  <si>
    <t>ZRCMIS0002707</t>
  </si>
  <si>
    <t>ZRCMIS0002708</t>
  </si>
  <si>
    <t>ZRCMIS0002709</t>
  </si>
  <si>
    <t>ZRCMIS0002710</t>
  </si>
  <si>
    <t>ZRCMIS0002711</t>
  </si>
  <si>
    <t>ZRCMIS0002712</t>
  </si>
  <si>
    <t>ZRCMIS0002713</t>
  </si>
  <si>
    <t>ZRCMIS0002714</t>
  </si>
  <si>
    <t>ZRCMIS0002715</t>
  </si>
  <si>
    <t>ZRCMIS0002716</t>
  </si>
  <si>
    <t>ZRCMIS0002717</t>
  </si>
  <si>
    <t>ZRCMIS0002718</t>
  </si>
  <si>
    <t>ZRCMIS0002719</t>
  </si>
  <si>
    <t>ZRCMIS0002720</t>
  </si>
  <si>
    <t>ZRCMIS0002721</t>
  </si>
  <si>
    <t>ZRCMIS0002722</t>
  </si>
  <si>
    <t>ZRCMIS0002724</t>
  </si>
  <si>
    <t>ZRCMIS0002725</t>
  </si>
  <si>
    <t>ZRCMIS0002726</t>
  </si>
  <si>
    <t>ZRCMIS0002727</t>
  </si>
  <si>
    <t>ZRCMIS0002728</t>
  </si>
  <si>
    <t>ZRCMIS0002729</t>
  </si>
  <si>
    <t>ZRCMIS0002730</t>
  </si>
  <si>
    <t>ZRCMIS0002731</t>
  </si>
  <si>
    <t>ZRCMIS0002732</t>
  </si>
  <si>
    <t>ZRCMIS0002733</t>
  </si>
  <si>
    <t>ZRCMIS0002734</t>
  </si>
  <si>
    <t>ZRCMIS0002735</t>
  </si>
  <si>
    <t>ZRCMIS0002736</t>
  </si>
  <si>
    <t>ZRCMIS0002737</t>
  </si>
  <si>
    <t>ZRCMIS0002738</t>
  </si>
  <si>
    <t>ZRCMIS0002739</t>
  </si>
  <si>
    <t>ZRCMIS0002740</t>
  </si>
  <si>
    <t>ZRCMIS0002741</t>
  </si>
  <si>
    <t>ZRCMIS0002742</t>
  </si>
  <si>
    <t>ZRCBDP0000904</t>
  </si>
  <si>
    <t>ZRCMIS0002743</t>
  </si>
  <si>
    <t>ZRCMIS0002744</t>
  </si>
  <si>
    <t>ZRCBDP0005332</t>
  </si>
  <si>
    <t>ZRCMIS0002745</t>
  </si>
  <si>
    <t>ZRCMIS0002746</t>
  </si>
  <si>
    <t>ZRCMIS0002747</t>
  </si>
  <si>
    <t>ZRCMIS0002748</t>
  </si>
  <si>
    <t>ZRCMIS0002749</t>
  </si>
  <si>
    <t>ZRCMIS0002750</t>
  </si>
  <si>
    <t>ZRCMIS0002751</t>
  </si>
  <si>
    <t>ZRCMIS0002752</t>
  </si>
  <si>
    <t>ZRCMIS0002753</t>
  </si>
  <si>
    <t>ZRCMIS0002754</t>
  </si>
  <si>
    <t>ZRCBDP0066167</t>
  </si>
  <si>
    <t>ZRCMIS0002755</t>
  </si>
  <si>
    <t>ZRCMIS0002756</t>
  </si>
  <si>
    <t>ZRCMIS0002757</t>
  </si>
  <si>
    <t>ZRCMIS0002759</t>
  </si>
  <si>
    <t>ZRCMIS0002760</t>
  </si>
  <si>
    <t>ZRCMIS0002761</t>
  </si>
  <si>
    <t>ZRCMIS0002762</t>
  </si>
  <si>
    <t>ZRCMIS0002763</t>
  </si>
  <si>
    <t>ZRCMIS0002764</t>
  </si>
  <si>
    <t>ZRCMIS0002765</t>
  </si>
  <si>
    <t>ZRCMIS0002766</t>
  </si>
  <si>
    <t>ZRCMIS0002767</t>
  </si>
  <si>
    <t>ZRCMIS0002768</t>
  </si>
  <si>
    <t>ZRCMIS0002769</t>
  </si>
  <si>
    <t>ZRCMIS0002770</t>
  </si>
  <si>
    <t>ZRCMIS0002771</t>
  </si>
  <si>
    <t>ZRCMIS0002772</t>
  </si>
  <si>
    <t>ZRCMIS0002773</t>
  </si>
  <si>
    <t>ZRCMIS0002774</t>
  </si>
  <si>
    <t>ZRCMIS0002775</t>
  </si>
  <si>
    <t>ZRCMIS0002776</t>
  </si>
  <si>
    <t>ZRCMIS0002777</t>
  </si>
  <si>
    <t>ZRCMIS0002778</t>
  </si>
  <si>
    <t>ZRCMIS0002779</t>
  </si>
  <si>
    <t>ZRCMIS0002780</t>
  </si>
  <si>
    <t>ZRCMIS0002781</t>
  </si>
  <si>
    <t>ZRCMIS0002782</t>
  </si>
  <si>
    <t>ZRCMIS0002783</t>
  </si>
  <si>
    <t>ZRCMIS0002784</t>
  </si>
  <si>
    <t>ZRCMIS0002785</t>
  </si>
  <si>
    <t>ZRCMIS0002786</t>
  </si>
  <si>
    <t>ZRCMIS0002787</t>
  </si>
  <si>
    <t>ZRCMIS0002788</t>
  </si>
  <si>
    <t>ZRCMIS0002789</t>
  </si>
  <si>
    <t>ZRCMIS0002790</t>
  </si>
  <si>
    <t>ZRCMIS0002791</t>
  </si>
  <si>
    <t>ZRCBDP0032290</t>
  </si>
  <si>
    <t>ZRCMIS0002792</t>
  </si>
  <si>
    <t>ZRCMIS0002793</t>
  </si>
  <si>
    <t>ZRCMIS0002795</t>
  </si>
  <si>
    <t>ZRCMIS0002796</t>
  </si>
  <si>
    <t>ZRCMIS0002797</t>
  </si>
  <si>
    <t>ZRCMIS0002798</t>
  </si>
  <si>
    <t>ZRCMIS0002799</t>
  </si>
  <si>
    <t>ZRCMIS0002800</t>
  </si>
  <si>
    <t>ZRCMIS0002801</t>
  </si>
  <si>
    <t>ZRCBDP0032683</t>
  </si>
  <si>
    <t>ZRCMIS0002802</t>
  </si>
  <si>
    <t>ZRCMIS0002803</t>
  </si>
  <si>
    <t>Orthoptera_Gryllidae</t>
  </si>
  <si>
    <t>Gryllidae</t>
  </si>
  <si>
    <t>ZRCMIS0002804</t>
  </si>
  <si>
    <t>ZRCMIS0002805</t>
  </si>
  <si>
    <t>ZRCMIS0002806</t>
  </si>
  <si>
    <t>ZRCMIS0002807</t>
  </si>
  <si>
    <t>ZRCMIS0002808</t>
  </si>
  <si>
    <t>ZRCMIS0002809</t>
  </si>
  <si>
    <t>ZRCMIS0002810</t>
  </si>
  <si>
    <t>ZRCBDP0025844</t>
  </si>
  <si>
    <t>ZRCMIS0002811</t>
  </si>
  <si>
    <t>ZRCMIS0002813</t>
  </si>
  <si>
    <t>ZRCMIS0002814</t>
  </si>
  <si>
    <t>ZRCMIS0002815</t>
  </si>
  <si>
    <t>ZRCMIS0002816</t>
  </si>
  <si>
    <t>ZRCMIS0002817</t>
  </si>
  <si>
    <t>ZRCMIS0002818</t>
  </si>
  <si>
    <t>ZRCMIS0002819</t>
  </si>
  <si>
    <t>ZRCMIS0002821</t>
  </si>
  <si>
    <t>ZRCMIS0002822</t>
  </si>
  <si>
    <t>ZRCMIS0002823</t>
  </si>
  <si>
    <t>ZRCMIS0002824</t>
  </si>
  <si>
    <t>ZRCMIS0002825</t>
  </si>
  <si>
    <t>ZRCMIS0002826</t>
  </si>
  <si>
    <t>ZRCMIS0002827</t>
  </si>
  <si>
    <t>ZRCMIS0002828</t>
  </si>
  <si>
    <t>ZRCMIS0002829</t>
  </si>
  <si>
    <t>ZRCMIS0002830</t>
  </si>
  <si>
    <t>ZRCMIS0002831</t>
  </si>
  <si>
    <t>ZRCMIS0002832</t>
  </si>
  <si>
    <t>ZRCMIS0002833</t>
  </si>
  <si>
    <t>ZRCMIS0002834</t>
  </si>
  <si>
    <t>ZRCMIS0002835</t>
  </si>
  <si>
    <t>ZRCMIS0002836</t>
  </si>
  <si>
    <t>ZRCMIS0002837</t>
  </si>
  <si>
    <t>ZRCMIS0002838</t>
  </si>
  <si>
    <t>ZRCMIS0002839</t>
  </si>
  <si>
    <t>ZRCBDP0081069</t>
  </si>
  <si>
    <t>ZRCMIS0002840</t>
  </si>
  <si>
    <t>ZRCMIS0002841</t>
  </si>
  <si>
    <t>ZRCMIS0002842</t>
  </si>
  <si>
    <t>ZRCMIS0002844</t>
  </si>
  <si>
    <t>ZRCMIS0002845</t>
  </si>
  <si>
    <t>ZRCMIS0002846</t>
  </si>
  <si>
    <t>ZRCMIS0002847</t>
  </si>
  <si>
    <t>ZRCMIS0002848</t>
  </si>
  <si>
    <t>ZRCBDP0070710</t>
  </si>
  <si>
    <t>Lepidoptera_Nepticulidae</t>
  </si>
  <si>
    <t>Nepticulidae</t>
  </si>
  <si>
    <t>ZRCMIS0002849</t>
  </si>
  <si>
    <t>ZRCMIS0002850</t>
  </si>
  <si>
    <t>ZRCMIS0002851</t>
  </si>
  <si>
    <t>ZRCMIS0002852</t>
  </si>
  <si>
    <t>ZRCMIS0002853</t>
  </si>
  <si>
    <t>ZRCBDP0000085</t>
  </si>
  <si>
    <t>ZRCMIS0002854</t>
  </si>
  <si>
    <t>ZRCMIS0002857</t>
  </si>
  <si>
    <t>ZRCMIS0002858</t>
  </si>
  <si>
    <t>ZRCMIS0002859</t>
  </si>
  <si>
    <t>ZRCMIS0002860</t>
  </si>
  <si>
    <t>ZRCBDP0017829</t>
  </si>
  <si>
    <t>ZRCMIS0002861</t>
  </si>
  <si>
    <t>ZRCBDP0075209</t>
  </si>
  <si>
    <t>ZRCMIS0002862</t>
  </si>
  <si>
    <t>ZRCMIS0002863</t>
  </si>
  <si>
    <t>ZRCMIS0002865</t>
  </si>
  <si>
    <t>ZRCBDP0217473</t>
  </si>
  <si>
    <t>ZRCMIS0002867</t>
  </si>
  <si>
    <t>ZRCMIS0002869</t>
  </si>
  <si>
    <t>ZRCBDP0025826</t>
  </si>
  <si>
    <t>ZRCMIS0002871</t>
  </si>
  <si>
    <t>ZRCMIS0002873</t>
  </si>
  <si>
    <t>ZRCMIS0002874</t>
  </si>
  <si>
    <t>ZRCMIS0002875</t>
  </si>
  <si>
    <t>ZRCMIS0002876</t>
  </si>
  <si>
    <t>ZRCMIS0002878</t>
  </si>
  <si>
    <t>ZRCMIS0002879</t>
  </si>
  <si>
    <t>ZRCMIS0002882</t>
  </si>
  <si>
    <t>ZRCMIS0002884</t>
  </si>
  <si>
    <t>ZRCMIS0002885</t>
  </si>
  <si>
    <t>ZRCBDP0211637</t>
  </si>
  <si>
    <t>ZRCMIS0002886</t>
  </si>
  <si>
    <t>ZRCMIS0002887</t>
  </si>
  <si>
    <t>ZRCMIS0002888</t>
  </si>
  <si>
    <t>ZRCMIS0002889</t>
  </si>
  <si>
    <t>ZRCMIS0002891</t>
  </si>
  <si>
    <t>ZRCMIS0002892</t>
  </si>
  <si>
    <t>ZRCMIS0002893</t>
  </si>
  <si>
    <t>ZRCMIS0002894</t>
  </si>
  <si>
    <t>ZRCMIS0002895</t>
  </si>
  <si>
    <t>ZRCMIS0002897</t>
  </si>
  <si>
    <t>ZRCMIS0002898</t>
  </si>
  <si>
    <t>ZRCMIS0002900</t>
  </si>
  <si>
    <t>ZRCMIS0002902</t>
  </si>
  <si>
    <t>ZRCMIS0002903</t>
  </si>
  <si>
    <t>ZRCMIS0002904</t>
  </si>
  <si>
    <t>ZRCMIS0002905</t>
  </si>
  <si>
    <t>ZRCMIS0002906</t>
  </si>
  <si>
    <t>ZRCMIS0002907</t>
  </si>
  <si>
    <t>ZRCBDP0210261</t>
  </si>
  <si>
    <t>Diptera_Culicidae</t>
  </si>
  <si>
    <t>Culicidae</t>
  </si>
  <si>
    <t>ZRCMIS0002908</t>
  </si>
  <si>
    <t>ZRCMIS0002909</t>
  </si>
  <si>
    <t>ZRCMIS0002910</t>
  </si>
  <si>
    <t>ZRCMIS0002911</t>
  </si>
  <si>
    <t>ZRCMIS0002912</t>
  </si>
  <si>
    <t>ZRCMIS0002913</t>
  </si>
  <si>
    <t>ZRCBDP0070295</t>
  </si>
  <si>
    <t>ZRCMIS0002914</t>
  </si>
  <si>
    <t>ZRCMIS0002915</t>
  </si>
  <si>
    <t>ZRCMIS0002916</t>
  </si>
  <si>
    <t>ZRCMIS0002917</t>
  </si>
  <si>
    <t>ZRCMIS0002919</t>
  </si>
  <si>
    <t>ZRCMIS0002920</t>
  </si>
  <si>
    <t>ZRCBDP0327590</t>
  </si>
  <si>
    <t>ZRCMIS0002921</t>
  </si>
  <si>
    <t>ZRCMIS0002922</t>
  </si>
  <si>
    <t>ZRCMIS0002923</t>
  </si>
  <si>
    <t>ZRCMIS0002924</t>
  </si>
  <si>
    <t>ZRCMIS0002925</t>
  </si>
  <si>
    <t>ZRCMIS0002926</t>
  </si>
  <si>
    <t>ZRCBDP0088922</t>
  </si>
  <si>
    <t>ZRCMIS0002927</t>
  </si>
  <si>
    <t>ZRCMIS0002928</t>
  </si>
  <si>
    <t>ZRCMIS0002929</t>
  </si>
  <si>
    <t>ZRCMIS0002930</t>
  </si>
  <si>
    <t>ZRCMIS0002931</t>
  </si>
  <si>
    <t>ZRCMIS0002932</t>
  </si>
  <si>
    <t>ZRCMIS0002933</t>
  </si>
  <si>
    <t>ZRCMIS0002934</t>
  </si>
  <si>
    <t>ZRCMIS0002935</t>
  </si>
  <si>
    <t>ZRCMIS0002936</t>
  </si>
  <si>
    <t>ZRCMIS0002937</t>
  </si>
  <si>
    <t>ZRCMIS0002938</t>
  </si>
  <si>
    <t>ZRCMIS0002939</t>
  </si>
  <si>
    <t>ZRCMIS0002941</t>
  </si>
  <si>
    <t>ZRCBDP0033139</t>
  </si>
  <si>
    <t>ZRCMIS0002943</t>
  </si>
  <si>
    <t>ZRCMIS0002944</t>
  </si>
  <si>
    <t>ZRCMIS0002945</t>
  </si>
  <si>
    <t>ZRCMIS0002949</t>
  </si>
  <si>
    <t>ZRCMIS0002952</t>
  </si>
  <si>
    <t>ZRCMIS0002955</t>
  </si>
  <si>
    <t>ZRCMIS0002956</t>
  </si>
  <si>
    <t>ZRCMIS0002957</t>
  </si>
  <si>
    <t>ZRCMIS0002961</t>
  </si>
  <si>
    <t>ZRCMIS0002962</t>
  </si>
  <si>
    <t>ZRCMIS0002963</t>
  </si>
  <si>
    <t>ZRCMIS0002964</t>
  </si>
  <si>
    <t>ZRCMIS0002966</t>
  </si>
  <si>
    <t>ZRCMIS0002967</t>
  </si>
  <si>
    <t>ZRCMIS0002968</t>
  </si>
  <si>
    <t>ZRCMIS0002971</t>
  </si>
  <si>
    <t>ZRCMIS0002972</t>
  </si>
  <si>
    <t>ZRCMIS0002976</t>
  </si>
  <si>
    <t>ZRCMIS0002980</t>
  </si>
  <si>
    <t>ZRCBDP0021767</t>
  </si>
  <si>
    <t>ZRCMIS0002981</t>
  </si>
  <si>
    <t>ZRCMIS0002988</t>
  </si>
  <si>
    <t>ZRCMIS0002989</t>
  </si>
  <si>
    <t>ZRCBDP0328742</t>
  </si>
  <si>
    <t>ZRCMIS0002990</t>
  </si>
  <si>
    <t>ZRCMIS0002991</t>
  </si>
  <si>
    <t>ZRCMIS0002995</t>
  </si>
  <si>
    <t>ZRCBDP0109043</t>
  </si>
  <si>
    <t>Blattodea_</t>
  </si>
  <si>
    <t>ZRCMIS0002996</t>
  </si>
  <si>
    <t>ZRCBDP0039496</t>
  </si>
  <si>
    <t>ZRCMIS0003002</t>
  </si>
  <si>
    <t>ZRCMIS0003011</t>
  </si>
  <si>
    <t>ZRCMIS0003015</t>
  </si>
  <si>
    <t>ZRCMIS0003017</t>
  </si>
  <si>
    <t>ZRCMIS0003018</t>
  </si>
  <si>
    <t>ZRCMIS0003019</t>
  </si>
  <si>
    <t>ZRCMIS0003020</t>
  </si>
  <si>
    <t>ZRCMIS0003021</t>
  </si>
  <si>
    <t>ZRCMIS0003022</t>
  </si>
  <si>
    <t>ZRCMIS0003024</t>
  </si>
  <si>
    <t>ZRCMIS0003025</t>
  </si>
  <si>
    <t>ZRCMIS0003026</t>
  </si>
  <si>
    <t>ZRCMIS0003027</t>
  </si>
  <si>
    <t>ZRCMIS0003029</t>
  </si>
  <si>
    <t>ZRCMIS0003030</t>
  </si>
  <si>
    <t>ZRCMIS0003033</t>
  </si>
  <si>
    <t>ZRCMIS0003035</t>
  </si>
  <si>
    <t>ZRCBDP0002812</t>
  </si>
  <si>
    <t>ZRCMIS0003036</t>
  </si>
  <si>
    <t>ZRCMIS0003037</t>
  </si>
  <si>
    <t>ZRCBDP0215350</t>
  </si>
  <si>
    <t>ZRCMIS0003038</t>
  </si>
  <si>
    <t>ZRCMIS0003042</t>
  </si>
  <si>
    <t>ZRCMIS0003044</t>
  </si>
  <si>
    <t>ZRCBDP0110718</t>
  </si>
  <si>
    <t>ZRCMIS0003045</t>
  </si>
  <si>
    <t>ZRCMIS0003046</t>
  </si>
  <si>
    <t>ZRCMIS0003047</t>
  </si>
  <si>
    <t>ZRCMIS0003048</t>
  </si>
  <si>
    <t>ZRCBDP0032597</t>
  </si>
  <si>
    <t>ZRCMIS0003050</t>
  </si>
  <si>
    <t>ZRCMIS0003051</t>
  </si>
  <si>
    <t>ZRCMIS0003052</t>
  </si>
  <si>
    <t>ZRCMIS0003053</t>
  </si>
  <si>
    <t>ZRCMIS0003055</t>
  </si>
  <si>
    <t>ZRCMIS0003056</t>
  </si>
  <si>
    <t>ZRCMIS0003057</t>
  </si>
  <si>
    <t>ZRCMIS0003058</t>
  </si>
  <si>
    <t>ZRCMIS0003059</t>
  </si>
  <si>
    <t>ZRCMIS0003061</t>
  </si>
  <si>
    <t>ZRCMIS0003062</t>
  </si>
  <si>
    <t>ZRCMIS0003064</t>
  </si>
  <si>
    <t>ZRCMIS0003065</t>
  </si>
  <si>
    <t>ZRCMIS0003067</t>
  </si>
  <si>
    <t>ZRCMIS0003069</t>
  </si>
  <si>
    <t>ZRCMIS0003070</t>
  </si>
  <si>
    <t>ZRCMIS0003071</t>
  </si>
  <si>
    <t>ZRCMIS0003073</t>
  </si>
  <si>
    <t>ZRCMIS0003074</t>
  </si>
  <si>
    <t>ZRCBDP0168371</t>
  </si>
  <si>
    <t>Hemiptera_</t>
  </si>
  <si>
    <t>ZRCMIS0003075</t>
  </si>
  <si>
    <t>ZRCMIS0003077</t>
  </si>
  <si>
    <t>ZRCBDP0216991</t>
  </si>
  <si>
    <t>ZRCMIS0003078</t>
  </si>
  <si>
    <t>ZRCMIS0003083</t>
  </si>
  <si>
    <t>ZRCBDP0212535</t>
  </si>
  <si>
    <t>ZRCMIS0003084</t>
  </si>
  <si>
    <t>ZRCMIS0003085</t>
  </si>
  <si>
    <t>ZRCMIS0003086</t>
  </si>
  <si>
    <t>ZRCMIS0003087</t>
  </si>
  <si>
    <t>ZRCMIS0003089</t>
  </si>
  <si>
    <t>ZRCMIS0003090</t>
  </si>
  <si>
    <t>ZRCMIS0003091</t>
  </si>
  <si>
    <t>ZRCMIS0003092</t>
  </si>
  <si>
    <t>ZRCMIS0003093</t>
  </si>
  <si>
    <t>ZRCBDP0018835</t>
  </si>
  <si>
    <t>ZRCMIS0003094</t>
  </si>
  <si>
    <t>ZRCMIS0003096</t>
  </si>
  <si>
    <t>ZRCMIS0003097</t>
  </si>
  <si>
    <t>ZRCMIS0003098</t>
  </si>
  <si>
    <t>ZRCMIS0003099</t>
  </si>
  <si>
    <t>ZRCMIS0003100</t>
  </si>
  <si>
    <t>ZRCMIS0003102</t>
  </si>
  <si>
    <t>ZRCMIS0003103</t>
  </si>
  <si>
    <t>ZRCMIS0003104</t>
  </si>
  <si>
    <t>ZRCMIS0003105</t>
  </si>
  <si>
    <t>ZRCMIS0003106</t>
  </si>
  <si>
    <t>ZRCMIS0003108</t>
  </si>
  <si>
    <t>ZRCMIS0003109</t>
  </si>
  <si>
    <t>ZRCMIS0003110</t>
  </si>
  <si>
    <t>ZRCMIS0003111</t>
  </si>
  <si>
    <t>ZRCMIS0003114</t>
  </si>
  <si>
    <t>ZRCBDP0323653</t>
  </si>
  <si>
    <t>ZRCMIS0003115</t>
  </si>
  <si>
    <t>ZRCMIS0003116</t>
  </si>
  <si>
    <t>ZRCMIS0003117</t>
  </si>
  <si>
    <t>ZRCMIS0003118</t>
  </si>
  <si>
    <t>ZRCMIS0003119</t>
  </si>
  <si>
    <t>ZRCMIS0003120</t>
  </si>
  <si>
    <t>ZRCMIS0003121</t>
  </si>
  <si>
    <t>ZRCMIS0003122</t>
  </si>
  <si>
    <t>ZRCMIS0003123</t>
  </si>
  <si>
    <t>ZRCMIS0003125</t>
  </si>
  <si>
    <t>ZRCMIS0003126</t>
  </si>
  <si>
    <t>ZRCBDP0141685</t>
  </si>
  <si>
    <t>ZRCMIS0003129</t>
  </si>
  <si>
    <t>ZRCBDP0346561</t>
  </si>
  <si>
    <t>ZRCMIS0003131</t>
  </si>
  <si>
    <t>ZRCMIS0003133</t>
  </si>
  <si>
    <t>ZRCMIS0003134</t>
  </si>
  <si>
    <t>ZRCMIS0003135</t>
  </si>
  <si>
    <t>ZRCMIS0003136</t>
  </si>
  <si>
    <t>ZRCMIS0003138</t>
  </si>
  <si>
    <t>ZRCMIS0003140</t>
  </si>
  <si>
    <t>ZRCMIS0003141</t>
  </si>
  <si>
    <t>ZRCMIS0003142</t>
  </si>
  <si>
    <t>ZRCMIS0003143</t>
  </si>
  <si>
    <t>ZRCMIS0003145</t>
  </si>
  <si>
    <t>ZRCBDP0108708</t>
  </si>
  <si>
    <t>ZRCMIS0003146</t>
  </si>
  <si>
    <t>ZRCMIS0003147</t>
  </si>
  <si>
    <t>ZRCMIS0003148</t>
  </si>
  <si>
    <t>ZRCMIS0003149</t>
  </si>
  <si>
    <t>ZRCBDP0088774</t>
  </si>
  <si>
    <t>ZRCMIS0003151</t>
  </si>
  <si>
    <t>ZRCBDP0336374</t>
  </si>
  <si>
    <t>ZRCMIS0003152</t>
  </si>
  <si>
    <t>ZRCMIS0003154</t>
  </si>
  <si>
    <t>ZRCMIS0003156</t>
  </si>
  <si>
    <t>ZRCMIS0003157</t>
  </si>
  <si>
    <t>ZRCMIS0003158</t>
  </si>
  <si>
    <t>ZRCMIS0003159</t>
  </si>
  <si>
    <t>ZRCMIS0003160</t>
  </si>
  <si>
    <t>ZRCBDP0166207</t>
  </si>
  <si>
    <t>ZRCMIS0003161</t>
  </si>
  <si>
    <t>ZRCMIS0003163</t>
  </si>
  <si>
    <t>ZRCBDP0324082</t>
  </si>
  <si>
    <t>ZRCMIS0003164</t>
  </si>
  <si>
    <t>ZRCBDP0025299</t>
  </si>
  <si>
    <t>ZRCMIS0003166</t>
  </si>
  <si>
    <t>ZRCMIS0003167</t>
  </si>
  <si>
    <t>ZRCMIS0003168</t>
  </si>
  <si>
    <t>ZRCMIS0003169</t>
  </si>
  <si>
    <t>ZRCMIS0003170</t>
  </si>
  <si>
    <t>ZRCMIS0003171</t>
  </si>
  <si>
    <t>ZRCMIS0003172</t>
  </si>
  <si>
    <t>ZRCMIS0003173</t>
  </si>
  <si>
    <t>ZRCMIS0003174</t>
  </si>
  <si>
    <t>ZRCBDP0216459</t>
  </si>
  <si>
    <t>ZRCMIS0003175</t>
  </si>
  <si>
    <t>ZRCBDP0216850</t>
  </si>
  <si>
    <t>ZRCMIS0003177</t>
  </si>
  <si>
    <t>ZRCMIS0003178</t>
  </si>
  <si>
    <t>ZRCMIS0003179</t>
  </si>
  <si>
    <t>ZRCBDP0319718</t>
  </si>
  <si>
    <t>ZRCMIS0003180</t>
  </si>
  <si>
    <t>ZRCMIS0003181</t>
  </si>
  <si>
    <t>ZRCMIS0003183</t>
  </si>
  <si>
    <t>ZRCMIS0003184</t>
  </si>
  <si>
    <t>ZRCMIS0003185</t>
  </si>
  <si>
    <t>ZRCMIS0003186</t>
  </si>
  <si>
    <t>ZRCMIS0003188</t>
  </si>
  <si>
    <t>ZRCBDP0348126</t>
  </si>
  <si>
    <t>ZRCMIS0003190</t>
  </si>
  <si>
    <t>ZRCMIS0003193</t>
  </si>
  <si>
    <t>ZRCBDP0338078</t>
  </si>
  <si>
    <t>ZRCMIS0003194</t>
  </si>
  <si>
    <t>ZRCBDP0000804</t>
  </si>
  <si>
    <t>ZRCMIS0003196</t>
  </si>
  <si>
    <t>ZRCMIS0003198</t>
  </si>
  <si>
    <t>ZRCMIS0003200</t>
  </si>
  <si>
    <t>ZRCMIS0003201</t>
  </si>
  <si>
    <t>ZRCMIS0003203</t>
  </si>
  <si>
    <t>ZRCMIS0003204</t>
  </si>
  <si>
    <t>ZRCMIS0003205</t>
  </si>
  <si>
    <t>ZRCMIS0003206</t>
  </si>
  <si>
    <t>ZRCMIS0003207</t>
  </si>
  <si>
    <t>ZRCMIS0003208</t>
  </si>
  <si>
    <t>ZRCBDP0000091</t>
  </si>
  <si>
    <t>ZRCMIS0003209</t>
  </si>
  <si>
    <t>ZRCMIS0003210</t>
  </si>
  <si>
    <t>ZRCBDP0053481</t>
  </si>
  <si>
    <t>ZRCMIS0003211</t>
  </si>
  <si>
    <t>ZRCMIS0003212</t>
  </si>
  <si>
    <t>ZRCMIS0003215</t>
  </si>
  <si>
    <t>ZRCBDP0000052</t>
  </si>
  <si>
    <t>ZRCMIS0003217</t>
  </si>
  <si>
    <t>ZRCMIS0003218</t>
  </si>
  <si>
    <t>ZRCMIS0003220</t>
  </si>
  <si>
    <t>ZRCMIS0003221</t>
  </si>
  <si>
    <t>ZRCMIS0003222</t>
  </si>
  <si>
    <t>ZRCMIS0003223</t>
  </si>
  <si>
    <t>ZRCMIS0003224</t>
  </si>
  <si>
    <t>ZRCMIS0003225</t>
  </si>
  <si>
    <t>ZRCMIS0003226</t>
  </si>
  <si>
    <t>ZRCMIS0003227</t>
  </si>
  <si>
    <t>ZRCMIS0003228</t>
  </si>
  <si>
    <t>ZRCMIS0003229</t>
  </si>
  <si>
    <t>ZRCMIS0003230</t>
  </si>
  <si>
    <t>Hymenoptera_Platygastridae</t>
  </si>
  <si>
    <t>Platygastridae</t>
  </si>
  <si>
    <t>ZRCMIS0003231</t>
  </si>
  <si>
    <t>ZRCMIS0003232</t>
  </si>
  <si>
    <t>ZRCMIS0003234</t>
  </si>
  <si>
    <t>ZRCMIS0003235</t>
  </si>
  <si>
    <t>ZRCMIS0003236</t>
  </si>
  <si>
    <t>ZRCMIS0003237</t>
  </si>
  <si>
    <t>ZRCMIS0003238</t>
  </si>
  <si>
    <t>ZRCBDP0105934</t>
  </si>
  <si>
    <t>Acari_Erythraeidae</t>
  </si>
  <si>
    <t>Acari</t>
  </si>
  <si>
    <t>Erythraeidae</t>
  </si>
  <si>
    <t>ZRCMIS0003239</t>
  </si>
  <si>
    <t>ZRCMIS0003240</t>
  </si>
  <si>
    <t>ZRCMIS0003241</t>
  </si>
  <si>
    <t>ZRCMIS0003242</t>
  </si>
  <si>
    <t>ZRCMIS0003245</t>
  </si>
  <si>
    <t>ZRCMIS0003246</t>
  </si>
  <si>
    <t>ZRCMIS0003247</t>
  </si>
  <si>
    <t>ZRCMIS0003248</t>
  </si>
  <si>
    <t>ZRCMIS0003249</t>
  </si>
  <si>
    <t>ZRCMIS0003250</t>
  </si>
  <si>
    <t>ZRCMIS0003251</t>
  </si>
  <si>
    <t>ZRCMIS0003252</t>
  </si>
  <si>
    <t>ZRCBDP0212646</t>
  </si>
  <si>
    <t>ZRCMIS0003253</t>
  </si>
  <si>
    <t>ZRCMIS0003254</t>
  </si>
  <si>
    <t>ZRCBDP0215165</t>
  </si>
  <si>
    <t>ZRCMIS0003255</t>
  </si>
  <si>
    <t>ZRCMIS0003257</t>
  </si>
  <si>
    <t>ZRCBDP0000436</t>
  </si>
  <si>
    <t>ZRCMIS0003258</t>
  </si>
  <si>
    <t>ZRCMIS0003259</t>
  </si>
  <si>
    <t>ZRCBDP0347684</t>
  </si>
  <si>
    <t>ZRCMIS0003260</t>
  </si>
  <si>
    <t>ZRCMIS0003261</t>
  </si>
  <si>
    <t>ZRCMIS0003263</t>
  </si>
  <si>
    <t>ZRCMIS0003264</t>
  </si>
  <si>
    <t>ZRCMIS0003266</t>
  </si>
  <si>
    <t>ZRCMIS0003267</t>
  </si>
  <si>
    <t>ZRCMIS0003268</t>
  </si>
  <si>
    <t>ZRCMIS0003270</t>
  </si>
  <si>
    <t>ZRCMIS0003271</t>
  </si>
  <si>
    <t>ZRCMIS0003273</t>
  </si>
  <si>
    <t>ZRCMIS0003274</t>
  </si>
  <si>
    <t>ZRCMIS0003275</t>
  </si>
  <si>
    <t>ZRCMIS0003276</t>
  </si>
  <si>
    <t>ZRCMIS0003278</t>
  </si>
  <si>
    <t>ZRCMIS0003279</t>
  </si>
  <si>
    <t>ZRCMIS0003280</t>
  </si>
  <si>
    <t>ZRCMIS0003281</t>
  </si>
  <si>
    <t>ZRCMIS0003283</t>
  </si>
  <si>
    <t>ZRCMIS0003284</t>
  </si>
  <si>
    <t>ZRCMIS0003285</t>
  </si>
  <si>
    <t>ZRCMIS0003286</t>
  </si>
  <si>
    <t>ZRCMIS0003287</t>
  </si>
  <si>
    <t>ZRCMIS0003288</t>
  </si>
  <si>
    <t>ZRCMIS0003290</t>
  </si>
  <si>
    <t>ZRCBDP0000157</t>
  </si>
  <si>
    <t>ZRCMIS0003291</t>
  </si>
  <si>
    <t>ZRCMIS0003292</t>
  </si>
  <si>
    <t>ZRCMIS0003293</t>
  </si>
  <si>
    <t>ZRCMIS0003294</t>
  </si>
  <si>
    <t>ZRCMIS0003295</t>
  </si>
  <si>
    <t>ZRCMIS0003296</t>
  </si>
  <si>
    <t>ZRCMIS0003297</t>
  </si>
  <si>
    <t>ZRCMIS0003298</t>
  </si>
  <si>
    <t>ZRCMIS0003299</t>
  </si>
  <si>
    <t>ZRCMIS0003300</t>
  </si>
  <si>
    <t>ZRCBDP0322676</t>
  </si>
  <si>
    <t>ZRCMIS0003301</t>
  </si>
  <si>
    <t>ZRCMIS0003302</t>
  </si>
  <si>
    <t>ZRCMIS0003303</t>
  </si>
  <si>
    <t>ZRCMIS0003304</t>
  </si>
  <si>
    <t>ZRCMIS0003305</t>
  </si>
  <si>
    <t>ZRCMIS0003306</t>
  </si>
  <si>
    <t>ZRCMIS0003307</t>
  </si>
  <si>
    <t>ZRCMIS0003308</t>
  </si>
  <si>
    <t>ZRCMIS0003309</t>
  </si>
  <si>
    <t>ZRCMIS0003310</t>
  </si>
  <si>
    <t>ZRCMIS0003311</t>
  </si>
  <si>
    <t>ZRCMIS0003314</t>
  </si>
  <si>
    <t>ZRCMIS0003315</t>
  </si>
  <si>
    <t>ZRCMIS0003316</t>
  </si>
  <si>
    <t>ZRCMIS0003317</t>
  </si>
  <si>
    <t>ZRCMIS0003319</t>
  </si>
  <si>
    <t>ZRCMIS0003322</t>
  </si>
  <si>
    <t>ZRCMIS0003324</t>
  </si>
  <si>
    <t>ZRCMIS0003327</t>
  </si>
  <si>
    <t>ZRCMIS0003328</t>
  </si>
  <si>
    <t>ZRCBDP0166200</t>
  </si>
  <si>
    <t>ZRCMIS0003329</t>
  </si>
  <si>
    <t>ZRCMIS0003330</t>
  </si>
  <si>
    <t>ZRCMIS0003331</t>
  </si>
  <si>
    <t>ZRCMIS0003332</t>
  </si>
  <si>
    <t>ZRCMIS0003333</t>
  </si>
  <si>
    <t>ZRCBDP0328047</t>
  </si>
  <si>
    <t>ZRCMIS0003334</t>
  </si>
  <si>
    <t>ZRCMIS0003335</t>
  </si>
  <si>
    <t>ZRCMIS0003337</t>
  </si>
  <si>
    <t>ZRCMIS0003338</t>
  </si>
  <si>
    <t>ZRCMIS0003339</t>
  </si>
  <si>
    <t>ZRCMIS0003340</t>
  </si>
  <si>
    <t>ZRCMIS0003341</t>
  </si>
  <si>
    <t>ZRCMIS0003342</t>
  </si>
  <si>
    <t>ZRCMIS0003345</t>
  </si>
  <si>
    <t>ZRCMIS0003346</t>
  </si>
  <si>
    <t>ZRCBDP0263733</t>
  </si>
  <si>
    <t>ZRCMIS0003347</t>
  </si>
  <si>
    <t>ZRCMIS0003348</t>
  </si>
  <si>
    <t>ZRCMIS0003349</t>
  </si>
  <si>
    <t>ZRCMIS0003350</t>
  </si>
  <si>
    <t>ZRCMIS0003351</t>
  </si>
  <si>
    <t>ZRCMIS0003353</t>
  </si>
  <si>
    <t>ZRCMIS0003354</t>
  </si>
  <si>
    <t>ZRCMIS0003355</t>
  </si>
  <si>
    <t>ZRCMIS0003356</t>
  </si>
  <si>
    <t>ZRCMIS0003358</t>
  </si>
  <si>
    <t>ZRCBDP0251849</t>
  </si>
  <si>
    <t>ZRCMIS0003361</t>
  </si>
  <si>
    <t>ZRCMIS0003362</t>
  </si>
  <si>
    <t>ZRCMIS0003365</t>
  </si>
  <si>
    <t>ZRCMIS0003367</t>
  </si>
  <si>
    <t>ZRCMIS0003368</t>
  </si>
  <si>
    <t>ZRCMIS0003370</t>
  </si>
  <si>
    <t>ZRCMIS0003371</t>
  </si>
  <si>
    <t>ZRCMIS0003373</t>
  </si>
  <si>
    <t>ZRCMIS0003374</t>
  </si>
  <si>
    <t>ZRCMIS0003375</t>
  </si>
  <si>
    <t>ZRCMIS0003377</t>
  </si>
  <si>
    <t>ZRCMIS0003378</t>
  </si>
  <si>
    <t>ZRCMIS0003379</t>
  </si>
  <si>
    <t>ZRCMIS0003381</t>
  </si>
  <si>
    <t>ZRCBDP0001148</t>
  </si>
  <si>
    <t>ZRCMIS0003383</t>
  </si>
  <si>
    <t>ZRCMIS0003385</t>
  </si>
  <si>
    <t>ZRCMIS0003386</t>
  </si>
  <si>
    <t>ZRCMIS0003387</t>
  </si>
  <si>
    <t>ZRCMIS0003392</t>
  </si>
  <si>
    <t>ZRCMIS0003393</t>
  </si>
  <si>
    <t>ZRCMIS0003395</t>
  </si>
  <si>
    <t>ZRCMIS0003403</t>
  </si>
  <si>
    <t>ZRCMIS0003404</t>
  </si>
  <si>
    <t>ZRCMIS0003405</t>
  </si>
  <si>
    <t>ZRCMIS0003411</t>
  </si>
  <si>
    <t>ZRCMIS0003413</t>
  </si>
  <si>
    <t>ZRCMIS0003415</t>
  </si>
  <si>
    <t>ZRCMIS0003419</t>
  </si>
  <si>
    <t>ZRCMIS0003420</t>
  </si>
  <si>
    <t>ZRCMIS0003421</t>
  </si>
  <si>
    <t>ZRCMIS0003423</t>
  </si>
  <si>
    <t>ZRCMIS0003424</t>
  </si>
  <si>
    <t>ZRCMIS0003425</t>
  </si>
  <si>
    <t>ZRCMIS0003426</t>
  </si>
  <si>
    <t>ZRCMIS0003427</t>
  </si>
  <si>
    <t>ZRCBDP0212529</t>
  </si>
  <si>
    <t>ZRCMIS0003428</t>
  </si>
  <si>
    <t>ZRCMIS0003429</t>
  </si>
  <si>
    <t>ZRCMIS0003430</t>
  </si>
  <si>
    <t>ZRCMIS0003431</t>
  </si>
  <si>
    <t>ZRCMIS0003432</t>
  </si>
  <si>
    <t>ZRCMIS0003434</t>
  </si>
  <si>
    <t>ZRCMIS0003435</t>
  </si>
  <si>
    <t>ZRCMIS0003436</t>
  </si>
  <si>
    <t>ZRCMIS0003437</t>
  </si>
  <si>
    <t>ZRCMIS0003438</t>
  </si>
  <si>
    <t>ZRCMIS0003439</t>
  </si>
  <si>
    <t>ZRCMIS0003440</t>
  </si>
  <si>
    <t>ZRCMIS0003441</t>
  </si>
  <si>
    <t>ZRCMIS0003442</t>
  </si>
  <si>
    <t>ZRCMIS0003443</t>
  </si>
  <si>
    <t>ZRCMIS0003444</t>
  </si>
  <si>
    <t>ZRCMIS0003445</t>
  </si>
  <si>
    <t>ZRCMIS0003447</t>
  </si>
  <si>
    <t>ZRCBDP0138049</t>
  </si>
  <si>
    <t>ZRCMIS0003448</t>
  </si>
  <si>
    <t>ZRCBDP0318803</t>
  </si>
  <si>
    <t>ZRCMIS0003449</t>
  </si>
  <si>
    <t>ZRCMIS0003451</t>
  </si>
  <si>
    <t>ZRCMIS0003452</t>
  </si>
  <si>
    <t>ZRCMIS0003454</t>
  </si>
  <si>
    <t>ZRCMIS0003455</t>
  </si>
  <si>
    <t>ZRCBDP0005600</t>
  </si>
  <si>
    <t>ZRCMIS0003456</t>
  </si>
  <si>
    <t>ZRCMIS0003457</t>
  </si>
  <si>
    <t>ZRCMIS0003458</t>
  </si>
  <si>
    <t>ZRCMIS0003460</t>
  </si>
  <si>
    <t>ZRCMIS0003461</t>
  </si>
  <si>
    <t>ZRCMIS0003462</t>
  </si>
  <si>
    <t>ZRCBDP0317350</t>
  </si>
  <si>
    <t>ZRCMIS0003463</t>
  </si>
  <si>
    <t>ZRCMIS0003464</t>
  </si>
  <si>
    <t>ZRCMIS0003465</t>
  </si>
  <si>
    <t>ZRCMIS0003468</t>
  </si>
  <si>
    <t>ZRCMIS0003469</t>
  </si>
  <si>
    <t>ZRCMIS0003470</t>
  </si>
  <si>
    <t>ZRCBDP0025339</t>
  </si>
  <si>
    <t>ZRCMIS0003471</t>
  </si>
  <si>
    <t>ZRCMIS0003472</t>
  </si>
  <si>
    <t>ZRCMIS0003474</t>
  </si>
  <si>
    <t>ZRCMIS0003476</t>
  </si>
  <si>
    <t>ZRCMIS0003477</t>
  </si>
  <si>
    <t>ZRCMIS0003478</t>
  </si>
  <si>
    <t>ZRCMIS0003479</t>
  </si>
  <si>
    <t>ZRCMIS0003480</t>
  </si>
  <si>
    <t>ZRCMIS0003481</t>
  </si>
  <si>
    <t>ZRCMIS0003482</t>
  </si>
  <si>
    <t>ZRCMIS0003483</t>
  </si>
  <si>
    <t>ZRCMIS0003484</t>
  </si>
  <si>
    <t>ZRCMIS0003486</t>
  </si>
  <si>
    <t>ZRCMIS0003487</t>
  </si>
  <si>
    <t>ZRCBDP0318717</t>
  </si>
  <si>
    <t>ZRCMIS0003488</t>
  </si>
  <si>
    <t>ZRCMIS0003490</t>
  </si>
  <si>
    <t>ZRCMIS0003491</t>
  </si>
  <si>
    <t>ZRCMIS0003492</t>
  </si>
  <si>
    <t>ZRCMIS0003493</t>
  </si>
  <si>
    <t>ZRCMIS0003494</t>
  </si>
  <si>
    <t>ZRCMIS0003495</t>
  </si>
  <si>
    <t>ZRCMIS0003496</t>
  </si>
  <si>
    <t>ZRCMIS0003497</t>
  </si>
  <si>
    <t>ZRCMIS0003498</t>
  </si>
  <si>
    <t>ZRCMIS0003500</t>
  </si>
  <si>
    <t>ZRCMIS0003501</t>
  </si>
  <si>
    <t>ZRCMIS0003502</t>
  </si>
  <si>
    <t>ZRCMIS0003505</t>
  </si>
  <si>
    <t>ZRCMIS0003506</t>
  </si>
  <si>
    <t>ZRCMIS0003507</t>
  </si>
  <si>
    <t>ZRCMIS0003508</t>
  </si>
  <si>
    <t>ZRCMIS0003510</t>
  </si>
  <si>
    <t>ZRCMIS0003511</t>
  </si>
  <si>
    <t>ZRCMIS0003516</t>
  </si>
  <si>
    <t>ZRCMIS0003517</t>
  </si>
  <si>
    <t>ZRCMIS0003518</t>
  </si>
  <si>
    <t>ZRCMIS0003520</t>
  </si>
  <si>
    <t>ZRCMIS0003521</t>
  </si>
  <si>
    <t>ZRCMIS0003523</t>
  </si>
  <si>
    <t>ZRCMIS0003524</t>
  </si>
  <si>
    <t>ZRCMIS0003525</t>
  </si>
  <si>
    <t>ZRCMIS0003526</t>
  </si>
  <si>
    <t>ZRCMIS0003527</t>
  </si>
  <si>
    <t>ZRCMIS0003528</t>
  </si>
  <si>
    <t>ZRCMIS0003529</t>
  </si>
  <si>
    <t>ZRCMIS0003532</t>
  </si>
  <si>
    <t>ZRCMIS0003534</t>
  </si>
  <si>
    <t>ZRCBDP0323766</t>
  </si>
  <si>
    <t>ZRCMIS0003535</t>
  </si>
  <si>
    <t>ZRCMIS0003536</t>
  </si>
  <si>
    <t>ZRCMIS0003537</t>
  </si>
  <si>
    <t>ZRCMIS0003539</t>
  </si>
  <si>
    <t>ZRCMIS0003540</t>
  </si>
  <si>
    <t>ZRCMIS0003542</t>
  </si>
  <si>
    <t>ZRCMIS0003543</t>
  </si>
  <si>
    <t>ZRCMIS0003544</t>
  </si>
  <si>
    <t>ZRCMIS0003545</t>
  </si>
  <si>
    <t>ZRCMIS0003546</t>
  </si>
  <si>
    <t>ZRCMIS0003547</t>
  </si>
  <si>
    <t>ZRCMIS0003548</t>
  </si>
  <si>
    <t>ZRCMIS0003549</t>
  </si>
  <si>
    <t>ZRCMIS0003550</t>
  </si>
  <si>
    <t>ZRCMIS0003552</t>
  </si>
  <si>
    <t>ZRCMIS0003553</t>
  </si>
  <si>
    <t>ZRCMIS0003557</t>
  </si>
  <si>
    <t>ZRCMIS0003559</t>
  </si>
  <si>
    <t>ZRCMIS0003560</t>
  </si>
  <si>
    <t>ZRCMIS0003562</t>
  </si>
  <si>
    <t>ZRCMIS0003565</t>
  </si>
  <si>
    <t>ZRCMIS0003566</t>
  </si>
  <si>
    <t>ZRCMIS0003567</t>
  </si>
  <si>
    <t>ZRCMIS0003572</t>
  </si>
  <si>
    <t>ZRCMIS0003576</t>
  </si>
  <si>
    <t>ZRCMIS0003578</t>
  </si>
  <si>
    <t>ZRCMIS0003582</t>
  </si>
  <si>
    <t>ZRCMIS0003584</t>
  </si>
  <si>
    <t>ZRCMIS0003585</t>
  </si>
  <si>
    <t>ZRCMIS0003587</t>
  </si>
  <si>
    <t>ZRCMIS0003590</t>
  </si>
  <si>
    <t>ZRCMIS0003591</t>
  </si>
  <si>
    <t>ZRCMIS0003592</t>
  </si>
  <si>
    <t>ZRCMIS0003593</t>
  </si>
  <si>
    <t>ZRCMIS0003594</t>
  </si>
  <si>
    <t>ZRCBDP0000605</t>
  </si>
  <si>
    <t>ZRCMIS0003595</t>
  </si>
  <si>
    <t>ZRCMIS0003597</t>
  </si>
  <si>
    <t>ZRCMIS0003598</t>
  </si>
  <si>
    <t>ZRCMIS0003599</t>
  </si>
  <si>
    <t>ZRCMIS0003600</t>
  </si>
  <si>
    <t>ZRCMIS0003601</t>
  </si>
  <si>
    <t>ZRCMIS0003605</t>
  </si>
  <si>
    <t>ZRCMIS0003607</t>
  </si>
  <si>
    <t>ZRCMIS0003608</t>
  </si>
  <si>
    <t>ZRCMIS0003610</t>
  </si>
  <si>
    <t>ZRCMIS0003611</t>
  </si>
  <si>
    <t>ZRCMIS0003612</t>
  </si>
  <si>
    <t>ZRCMIS0003613</t>
  </si>
  <si>
    <t>ZRCMIS0003614</t>
  </si>
  <si>
    <t>ZRCMIS0003615</t>
  </si>
  <si>
    <t>ZRCMIS0003616</t>
  </si>
  <si>
    <t>ZRCBDP0321091</t>
  </si>
  <si>
    <t>ZRCMIS0003617</t>
  </si>
  <si>
    <t>ZRCMIS0003618</t>
  </si>
  <si>
    <t>ZRCMIS0003619</t>
  </si>
  <si>
    <t>ZRCMIS0003620</t>
  </si>
  <si>
    <t>ZRCMIS0003623</t>
  </si>
  <si>
    <t>ZRCMIS0003624</t>
  </si>
  <si>
    <t>ZRCMIS0003625</t>
  </si>
  <si>
    <t>ZRCMIS0003626</t>
  </si>
  <si>
    <t>ZRCMIS0003627</t>
  </si>
  <si>
    <t>ZRCMIS0003629</t>
  </si>
  <si>
    <t>ZRCMIS0003630</t>
  </si>
  <si>
    <t>ZRCMIS0003632</t>
  </si>
  <si>
    <t>ZRCMIS0003634</t>
  </si>
  <si>
    <t>ZRCMIS0003635</t>
  </si>
  <si>
    <t>ZRCMIS0003636</t>
  </si>
  <si>
    <t>ZRCMIS0003637</t>
  </si>
  <si>
    <t>ZRCMIS0003639</t>
  </si>
  <si>
    <t>ZRCMIS0003640</t>
  </si>
  <si>
    <t>ZRCMIS0003641</t>
  </si>
  <si>
    <t>ZRCMIS0003645</t>
  </si>
  <si>
    <t>ZRCMIS0003646</t>
  </si>
  <si>
    <t>ZRCMIS0003648</t>
  </si>
  <si>
    <t>ZRCMIS0003651</t>
  </si>
  <si>
    <t>ZRCBDP0287377</t>
  </si>
  <si>
    <t>ZRCMIS0003652</t>
  </si>
  <si>
    <t>ZRCBDP0216729</t>
  </si>
  <si>
    <t>ZRCMIS0003653</t>
  </si>
  <si>
    <t>ZRCMIS0003654</t>
  </si>
  <si>
    <t>ZRCMIS0003656</t>
  </si>
  <si>
    <t>ZRCMIS0003658</t>
  </si>
  <si>
    <t>ZRCMIS0003659</t>
  </si>
  <si>
    <t>ZRCMIS0003660</t>
  </si>
  <si>
    <t>ZRCMIS0003661</t>
  </si>
  <si>
    <t>ZRCMIS0003662</t>
  </si>
  <si>
    <t>ZRCMIS0003663</t>
  </si>
  <si>
    <t>ZRCMIS0003664</t>
  </si>
  <si>
    <t>ZRCMIS0003666</t>
  </si>
  <si>
    <t>ZRCMIS0003667</t>
  </si>
  <si>
    <t>ZRCBDP0048331</t>
  </si>
  <si>
    <t>ZRCMIS0003670</t>
  </si>
  <si>
    <t>ZRCMIS0003671</t>
  </si>
  <si>
    <t>ZRCBDP0089503</t>
  </si>
  <si>
    <t>ZRCMIS0003672</t>
  </si>
  <si>
    <t>ZRCMIS0003673</t>
  </si>
  <si>
    <t>ZRCMIS0003674</t>
  </si>
  <si>
    <t>ZRCMIS0003679</t>
  </si>
  <si>
    <t>ZRCMIS0003680</t>
  </si>
  <si>
    <t>ZRCMIS0003681</t>
  </si>
  <si>
    <t>ZRCMIS0003684</t>
  </si>
  <si>
    <t>ZRCBDP0347236</t>
  </si>
  <si>
    <t>ZRCMIS0003685</t>
  </si>
  <si>
    <t>ZRCMIS0003687</t>
  </si>
  <si>
    <t>ZRCMIS0003688</t>
  </si>
  <si>
    <t>ZRCMIS0003689</t>
  </si>
  <si>
    <t>ZRCMIS0003690</t>
  </si>
  <si>
    <t>ZRCMIS0003692</t>
  </si>
  <si>
    <t>ZRCMIS0003694</t>
  </si>
  <si>
    <t>ZRCMIS0003695</t>
  </si>
  <si>
    <t>ZRCMIS0003696</t>
  </si>
  <si>
    <t>ZRCMIS0003697</t>
  </si>
  <si>
    <t>ZRCMIS0003698</t>
  </si>
  <si>
    <t>ZRCMIS0003700</t>
  </si>
  <si>
    <t>ZRCMIS0003701</t>
  </si>
  <si>
    <t>ZRCBDP0089142</t>
  </si>
  <si>
    <t>ZRCMIS0003702</t>
  </si>
  <si>
    <t>ZRCMIS0003703</t>
  </si>
  <si>
    <t>ZRCMIS0003704</t>
  </si>
  <si>
    <t>ZRCMIS0003705</t>
  </si>
  <si>
    <t>ZRCMIS0003706</t>
  </si>
  <si>
    <t>ZRCMIS0003707</t>
  </si>
  <si>
    <t>ZRCMIS0003708</t>
  </si>
  <si>
    <t>ZRCMIS0003710</t>
  </si>
  <si>
    <t>ZRCBDP0089235</t>
  </si>
  <si>
    <t>ZRCMIS0003711</t>
  </si>
  <si>
    <t>ZRCMIS0003713</t>
  </si>
  <si>
    <t>ZRCMIS0003714</t>
  </si>
  <si>
    <t>ZRCMIS0003715</t>
  </si>
  <si>
    <t>ZRCBDP0322003</t>
  </si>
  <si>
    <t>ZRCMIS0003716</t>
  </si>
  <si>
    <t>ZRCBDP0000138</t>
  </si>
  <si>
    <t>ZRCMIS0003717</t>
  </si>
  <si>
    <t>ZRCMIS0003719</t>
  </si>
  <si>
    <t>ZRCMIS0003720</t>
  </si>
  <si>
    <t>ZRCMIS0003721</t>
  </si>
  <si>
    <t>ZRCMIS0003722</t>
  </si>
  <si>
    <t>ZRCMIS0003723</t>
  </si>
  <si>
    <t>ZRCMIS0003724</t>
  </si>
  <si>
    <t>ZRCMIS0003725</t>
  </si>
  <si>
    <t>ZRCMIS0003726</t>
  </si>
  <si>
    <t>ZRCBDP0000107</t>
  </si>
  <si>
    <t>ZRCMIS0003727</t>
  </si>
  <si>
    <t>ZRCMIS0003730</t>
  </si>
  <si>
    <t>ZRCMIS0003731</t>
  </si>
  <si>
    <t>ZRCMIS0003732</t>
  </si>
  <si>
    <t>ZRCMIS0003733</t>
  </si>
  <si>
    <t>ZRCMIS0003734</t>
  </si>
  <si>
    <t>ZRCMIS0003735</t>
  </si>
  <si>
    <t>ZRCMIS0003736</t>
  </si>
  <si>
    <t>ZRCMIS0003737</t>
  </si>
  <si>
    <t>ZRCMIS0003738</t>
  </si>
  <si>
    <t>ZRCMIS0003740</t>
  </si>
  <si>
    <t>ZRCMIS0003741</t>
  </si>
  <si>
    <t>ZRCMIS0003742</t>
  </si>
  <si>
    <t>ZRCBDP0017605</t>
  </si>
  <si>
    <t>ZRCMIS0003743</t>
  </si>
  <si>
    <t>ZRCMIS0003744</t>
  </si>
  <si>
    <t>ZRCMIS0003745</t>
  </si>
  <si>
    <t>ZRCBDP0205069</t>
  </si>
  <si>
    <t>ZRCMIS0003746</t>
  </si>
  <si>
    <t>ZRCMIS0003747</t>
  </si>
  <si>
    <t>ZRCMIS0003748</t>
  </si>
  <si>
    <t>ZRCMIS0003749</t>
  </si>
  <si>
    <t>ZRCMIS0003750</t>
  </si>
  <si>
    <t>ZRCBDP0319362</t>
  </si>
  <si>
    <t>ZRCMIS0003751</t>
  </si>
  <si>
    <t>ZRCMIS0003752</t>
  </si>
  <si>
    <t>ZRCMIS0003753</t>
  </si>
  <si>
    <t>ZRCMIS0003754</t>
  </si>
  <si>
    <t>ZRCMIS0003755</t>
  </si>
  <si>
    <t>ZRCMIS0003756</t>
  </si>
  <si>
    <t>ZRCBDP0088765</t>
  </si>
  <si>
    <t>ZRCMIS0003757</t>
  </si>
  <si>
    <t>ZRCMIS0003758</t>
  </si>
  <si>
    <t>ZRCMIS0003760</t>
  </si>
  <si>
    <t>ZRCMIS0003761</t>
  </si>
  <si>
    <t>ZRCBDP0325611</t>
  </si>
  <si>
    <t>ZRCMIS0003762</t>
  </si>
  <si>
    <t>ZRCMIS0003763</t>
  </si>
  <si>
    <t>ZRCMIS0003764</t>
  </si>
  <si>
    <t>ZRCMIS0003765</t>
  </si>
  <si>
    <t>ZRCMIS0003766</t>
  </si>
  <si>
    <t>ZRCMIS0003767</t>
  </si>
  <si>
    <t>ZRCMIS0003768</t>
  </si>
  <si>
    <t>ZRCMIS0003769</t>
  </si>
  <si>
    <t>ZRCBDP0082481</t>
  </si>
  <si>
    <t>ZRCMIS0003770</t>
  </si>
  <si>
    <t>ZRCMIS0003772</t>
  </si>
  <si>
    <t>ZRCMIS0003773</t>
  </si>
  <si>
    <t>ZRCMIS0003774</t>
  </si>
  <si>
    <t>ZRCMIS0003775</t>
  </si>
  <si>
    <t>ZRCMIS0003776</t>
  </si>
  <si>
    <t>ZRCMIS0003778</t>
  </si>
  <si>
    <t>ZRCMIS0003779</t>
  </si>
  <si>
    <t>ZRCMIS0003780</t>
  </si>
  <si>
    <t>ZRCMIS0003781</t>
  </si>
  <si>
    <t>ZRCMIS0003782</t>
  </si>
  <si>
    <t>ZRCMIS0003785</t>
  </si>
  <si>
    <t>ZRCMIS0003786</t>
  </si>
  <si>
    <t>ZRCMIS0003787</t>
  </si>
  <si>
    <t>ZRCMIS0003788</t>
  </si>
  <si>
    <t>ZRCMIS0003789</t>
  </si>
  <si>
    <t>ZRCMIS0003790</t>
  </si>
  <si>
    <t>ZRCBDP0268048</t>
  </si>
  <si>
    <t>ZRCMIS0003791</t>
  </si>
  <si>
    <t>ZRCMIS0003793</t>
  </si>
  <si>
    <t>ZRCMIS0003794</t>
  </si>
  <si>
    <t>ZRCMIS0003796</t>
  </si>
  <si>
    <t>ZRCMIS0003797</t>
  </si>
  <si>
    <t>ZRCMIS0003799</t>
  </si>
  <si>
    <t>ZRCMIS0003801</t>
  </si>
  <si>
    <t>ZRCMIS0003803</t>
  </si>
  <si>
    <t>ZRCMIS0003804</t>
  </si>
  <si>
    <t>ZRCMIS0003805</t>
  </si>
  <si>
    <t>ZRCMIS0003806</t>
  </si>
  <si>
    <t>ZRCMIS0003807</t>
  </si>
  <si>
    <t>ZRCMIS0003808</t>
  </si>
  <si>
    <t>ZRCMIS0003809</t>
  </si>
  <si>
    <t>ZRCBDP0092278</t>
  </si>
  <si>
    <t>ZRCMIS0003813</t>
  </si>
  <si>
    <t>ZRCMIS0003814</t>
  </si>
  <si>
    <t>ZRCMIS0003815</t>
  </si>
  <si>
    <t>ZRCMIS0003821</t>
  </si>
  <si>
    <t>ZRCMIS0003822</t>
  </si>
  <si>
    <t>ZRCMIS0003823</t>
  </si>
  <si>
    <t>ZRCMIS0003824</t>
  </si>
  <si>
    <t>ZRCMIS0003829</t>
  </si>
  <si>
    <t>ZRCMIS0003830</t>
  </si>
  <si>
    <t>ZRCMIS0003832</t>
  </si>
  <si>
    <t>ZRCMIS0003837</t>
  </si>
  <si>
    <t>ZRCMIS0003838</t>
  </si>
  <si>
    <t>ZRCMIS0003840</t>
  </si>
  <si>
    <t>ZRCMIS0003841</t>
  </si>
  <si>
    <t>ZRCMIS0003843</t>
  </si>
  <si>
    <t>ZRCMIS0003844</t>
  </si>
  <si>
    <t>ZRCMIS0003848</t>
  </si>
  <si>
    <t>ZRCMIS0003849</t>
  </si>
  <si>
    <t>ZRCBDP0219031</t>
  </si>
  <si>
    <t>ZRCMIS0003851</t>
  </si>
  <si>
    <t>ZRCMIS0003852</t>
  </si>
  <si>
    <t>ZRCMIS0003853</t>
  </si>
  <si>
    <t>ZRCMIS0003855</t>
  </si>
  <si>
    <t>ZRCMIS0003856</t>
  </si>
  <si>
    <t>ZRCMIS0003857</t>
  </si>
  <si>
    <t>ZRCMIS0003860</t>
  </si>
  <si>
    <t>ZRCMIS0003861</t>
  </si>
  <si>
    <t>ZRCBDP0347230</t>
  </si>
  <si>
    <t>ZRCMIS0003863</t>
  </si>
  <si>
    <t>ZRCMIS0003865</t>
  </si>
  <si>
    <t>ZRCMIS0003867</t>
  </si>
  <si>
    <t>ZRCMIS0003869</t>
  </si>
  <si>
    <t>ZRCMIS0003870</t>
  </si>
  <si>
    <t>ZRCMIS0003871</t>
  </si>
  <si>
    <t>ZRCMIS0003872</t>
  </si>
  <si>
    <t>ZRCMIS0003876</t>
  </si>
  <si>
    <t>ZRCMIS0003877</t>
  </si>
  <si>
    <t>ZRCMIS0003878</t>
  </si>
  <si>
    <t>ZRCMIS0003879</t>
  </si>
  <si>
    <t>ZRCBDP0338871</t>
  </si>
  <si>
    <t>ZRCMIS0003880</t>
  </si>
  <si>
    <t>ZRCMIS0003881</t>
  </si>
  <si>
    <t>ZRCMIS0003883</t>
  </si>
  <si>
    <t>ZRCMIS0003884</t>
  </si>
  <si>
    <t>ZRCMIS0003886</t>
  </si>
  <si>
    <t>ZRCMIS0003887</t>
  </si>
  <si>
    <t>ZRCMIS0003888</t>
  </si>
  <si>
    <t>ZRCMIS0003889</t>
  </si>
  <si>
    <t>ZRCMIS0003891</t>
  </si>
  <si>
    <t>ZRCMIS0003893</t>
  </si>
  <si>
    <t>ZRCMIS0003894</t>
  </si>
  <si>
    <t>ZRCBDP0216486</t>
  </si>
  <si>
    <t>ZRCMIS0003895</t>
  </si>
  <si>
    <t>ZRCMIS0003896</t>
  </si>
  <si>
    <t>ZRCMIS0003897</t>
  </si>
  <si>
    <t>ZRCBDP0000088</t>
  </si>
  <si>
    <t>ZRCMIS0003898</t>
  </si>
  <si>
    <t>ZRCMIS0003899</t>
  </si>
  <si>
    <t>ZRCMIS0003900</t>
  </si>
  <si>
    <t>ZRCBDP0017833</t>
  </si>
  <si>
    <t>ZRCMIS0003901</t>
  </si>
  <si>
    <t>ZRCMIS0003902</t>
  </si>
  <si>
    <t>ZRCMIS0003903</t>
  </si>
  <si>
    <t>ZRCMIS0003904</t>
  </si>
  <si>
    <t>ZRCMIS0003905</t>
  </si>
  <si>
    <t>ZRCMIS0003906</t>
  </si>
  <si>
    <t>ZRCBDP0329678</t>
  </si>
  <si>
    <t>ZRCMIS0003908</t>
  </si>
  <si>
    <t>ZRCMIS0003909</t>
  </si>
  <si>
    <t>ZRCMIS0003910</t>
  </si>
  <si>
    <t>ZRCMIS0003911</t>
  </si>
  <si>
    <t>ZRCMIS0003912</t>
  </si>
  <si>
    <t>ZRCMIS0003914</t>
  </si>
  <si>
    <t>ZRCMIS0003915</t>
  </si>
  <si>
    <t>ZRCMIS0003916</t>
  </si>
  <si>
    <t>ZRCMIS0003918</t>
  </si>
  <si>
    <t>ZRCMIS0003919</t>
  </si>
  <si>
    <t>ZRCMIS0003920</t>
  </si>
  <si>
    <t>ZRCMIS0003922</t>
  </si>
  <si>
    <t>ZRCMIS0003923</t>
  </si>
  <si>
    <t>ZRCBDP0025810</t>
  </si>
  <si>
    <t>ZRCMIS0003925</t>
  </si>
  <si>
    <t>ZRCMIS0003926</t>
  </si>
  <si>
    <t>ZRCBDP0317437</t>
  </si>
  <si>
    <t>ZRCMIS0003927</t>
  </si>
  <si>
    <t>ZRCBDP0265505</t>
  </si>
  <si>
    <t>ZRCMIS0003929</t>
  </si>
  <si>
    <t>ZRCMIS0003930</t>
  </si>
  <si>
    <t>ZRCBDP0347679</t>
  </si>
  <si>
    <t>ZRCMIS0003931</t>
  </si>
  <si>
    <t>ZRCMIS0003932</t>
  </si>
  <si>
    <t>ZRCMIS0003933</t>
  </si>
  <si>
    <t>ZRCMIS0003934</t>
  </si>
  <si>
    <t>ZRCMIS0003935</t>
  </si>
  <si>
    <t>ZRCMIS0003938</t>
  </si>
  <si>
    <t>ZRCBDP0334058</t>
  </si>
  <si>
    <t>ZRCMIS0003939</t>
  </si>
  <si>
    <t>ZRCMIS0003940</t>
  </si>
  <si>
    <t>ZRCBDP0066856</t>
  </si>
  <si>
    <t>ZRCMIS0003941</t>
  </si>
  <si>
    <t>ZRCMIS0003943</t>
  </si>
  <si>
    <t>ZRCMIS0003944</t>
  </si>
  <si>
    <t>ZRCMIS0003945</t>
  </si>
  <si>
    <t>ZRCMIS0003946</t>
  </si>
  <si>
    <t>ZRCMIS0003947</t>
  </si>
  <si>
    <t>ZRCBDP0069996</t>
  </si>
  <si>
    <t>ZRCMIS0003948</t>
  </si>
  <si>
    <t>ZRCMIS0003949</t>
  </si>
  <si>
    <t>ZRCMIS0003950</t>
  </si>
  <si>
    <t>ZRCMIS0003951</t>
  </si>
  <si>
    <t>ZRCMIS0003952</t>
  </si>
  <si>
    <t>ZRCMIS0003953</t>
  </si>
  <si>
    <t>ZRCMIS0003954</t>
  </si>
  <si>
    <t>ZRCMIS0003956</t>
  </si>
  <si>
    <t>ZRCMIS0003957</t>
  </si>
  <si>
    <t>ZRCMIS0003958</t>
  </si>
  <si>
    <t>ZRCMIS0003959</t>
  </si>
  <si>
    <t>ZRCMIS0003960</t>
  </si>
  <si>
    <t>ZRCMIS0003961</t>
  </si>
  <si>
    <t>ZRCMIS0003962</t>
  </si>
  <si>
    <t>ZRCMIS0003963</t>
  </si>
  <si>
    <t>ZRCMIS0003964</t>
  </si>
  <si>
    <t>ZRCMIS0003966</t>
  </si>
  <si>
    <t>ZRCMIS0003967</t>
  </si>
  <si>
    <t>ZRCMIS0003968</t>
  </si>
  <si>
    <t>ZRCMIS0003969</t>
  </si>
  <si>
    <t>ZRCMIS0003970</t>
  </si>
  <si>
    <t>ZRCMIS0003971</t>
  </si>
  <si>
    <t>ZRCMIS0003972</t>
  </si>
  <si>
    <t>ZRCMIS0003973</t>
  </si>
  <si>
    <t>ZRCMIS0003974</t>
  </si>
  <si>
    <t>ZRCMIS0003975</t>
  </si>
  <si>
    <t>ZRCMIS0003976</t>
  </si>
  <si>
    <t>ZRCBDP0217220</t>
  </si>
  <si>
    <t>ZRCMIS0003977</t>
  </si>
  <si>
    <t>ZRCMIS0003978</t>
  </si>
  <si>
    <t>ZRCMIS0003979</t>
  </si>
  <si>
    <t>ZRCMIS0003980</t>
  </si>
  <si>
    <t>ZRCMIS0003981</t>
  </si>
  <si>
    <t>ZRCMIS0003983</t>
  </si>
  <si>
    <t>ZRCMIS0003984</t>
  </si>
  <si>
    <t>ZRCMIS0003985</t>
  </si>
  <si>
    <t>ZRCMIS0003986</t>
  </si>
  <si>
    <t>ZRCMIS0003987</t>
  </si>
  <si>
    <t>ZRCMIS0003988</t>
  </si>
  <si>
    <t>ZRCMIS0003989</t>
  </si>
  <si>
    <t>ZRCMIS0003990</t>
  </si>
  <si>
    <t>ZRCMIS0003991</t>
  </si>
  <si>
    <t>ZRCMIS0003992</t>
  </si>
  <si>
    <t>ZRCMIS0003993</t>
  </si>
  <si>
    <t>ZRCMIS0003994</t>
  </si>
  <si>
    <t>ZRCMIS0003995</t>
  </si>
  <si>
    <t>ZRCBDP0217219</t>
  </si>
  <si>
    <t>ZRCMIS0003996</t>
  </si>
  <si>
    <t>ZRCBDP0326802</t>
  </si>
  <si>
    <t>ZRCMIS0003997</t>
  </si>
  <si>
    <t>ZRCMIS0003998</t>
  </si>
  <si>
    <t>ZRCMIS0003999</t>
  </si>
  <si>
    <t>ZRCMIS0004000</t>
  </si>
  <si>
    <t>ZRCMIS0004001</t>
  </si>
  <si>
    <t>ZRCMIS0004002</t>
  </si>
  <si>
    <t>ZRCMIS0004003</t>
  </si>
  <si>
    <t>ZRCBDP0333320</t>
  </si>
  <si>
    <t>Prostigmata_Anystidae</t>
  </si>
  <si>
    <t>Anystidae</t>
  </si>
  <si>
    <t>ZRCMIS0004005</t>
  </si>
  <si>
    <t>ZRCBDP0217235</t>
  </si>
  <si>
    <t>ZRCMIS0004007</t>
  </si>
  <si>
    <t>ZRCMIS0004008</t>
  </si>
  <si>
    <t>ZRCBDP0333851</t>
  </si>
  <si>
    <t>ZRCMIS0004009</t>
  </si>
  <si>
    <t>ZRCMIS0004010</t>
  </si>
  <si>
    <t>ZRCMIS0004011</t>
  </si>
  <si>
    <t>ZRCMIS0004012</t>
  </si>
  <si>
    <t>ZRCMIS0004014</t>
  </si>
  <si>
    <t>ZRCBDP0317675</t>
  </si>
  <si>
    <t>ZRCMIS0004015</t>
  </si>
  <si>
    <t>ZRCMIS0004017</t>
  </si>
  <si>
    <t>ZRCMIS0004018</t>
  </si>
  <si>
    <t>ZRCMIS0004019</t>
  </si>
  <si>
    <t>ZRCMIS0004020</t>
  </si>
  <si>
    <t>ZRCMIS0004021</t>
  </si>
  <si>
    <t>ZRCMIS0004022</t>
  </si>
  <si>
    <t>ZRCMIS0004023</t>
  </si>
  <si>
    <t>ZRCBDP0321048</t>
  </si>
  <si>
    <t>ZRCMIS0004025</t>
  </si>
  <si>
    <t>ZRCMIS0004026</t>
  </si>
  <si>
    <t>ZRCBDP0312788</t>
  </si>
  <si>
    <t>ZRCMIS0004027</t>
  </si>
  <si>
    <t>ZRCMIS0004028</t>
  </si>
  <si>
    <t>ZRCMIS0004029</t>
  </si>
  <si>
    <t>ZRCMIS0004030</t>
  </si>
  <si>
    <t>ZRCMIS0004032</t>
  </si>
  <si>
    <t>ZRCBDP0317662</t>
  </si>
  <si>
    <t>ZRCMIS0004034</t>
  </si>
  <si>
    <t>ZRCMIS0004035</t>
  </si>
  <si>
    <t>ZRCMIS0004036</t>
  </si>
  <si>
    <t>ZRCBDP0347278</t>
  </si>
  <si>
    <t>ZRCMIS0004037</t>
  </si>
  <si>
    <t>ZRCMIS0004038</t>
  </si>
  <si>
    <t>ZRCMIS0004039</t>
  </si>
  <si>
    <t>ZRCMIS0004040</t>
  </si>
  <si>
    <t>ZRCMIS0004041</t>
  </si>
  <si>
    <t>ZRCMIS0004042</t>
  </si>
  <si>
    <t>ZRCMIS0004043</t>
  </si>
  <si>
    <t>ZRCMIS0004044</t>
  </si>
  <si>
    <t>ZRCMIS0004047</t>
  </si>
  <si>
    <t>ZRCMIS0004048</t>
  </si>
  <si>
    <t>ZRCMIS0004049</t>
  </si>
  <si>
    <t>ZRCMIS0004050</t>
  </si>
  <si>
    <t>ZRCMIS0004051</t>
  </si>
  <si>
    <t>ZRCMIS0004052</t>
  </si>
  <si>
    <t>ZRCMIS0004053</t>
  </si>
  <si>
    <t>ZRCMIS0004055</t>
  </si>
  <si>
    <t>ZRCMIS0004058</t>
  </si>
  <si>
    <t>ZRCMIS0004059</t>
  </si>
  <si>
    <t>ZRCMIS0004060</t>
  </si>
  <si>
    <t>ZRCMIS0004061</t>
  </si>
  <si>
    <t>ZRCMIS0004062</t>
  </si>
  <si>
    <t>ZRCMIS0004063</t>
  </si>
  <si>
    <t>ZRCMIS0004064</t>
  </si>
  <si>
    <t>ZRCMIS0004065</t>
  </si>
  <si>
    <t>ZRCMIS0004066</t>
  </si>
  <si>
    <t>ZRCMIS0004067</t>
  </si>
  <si>
    <t>ZRCMIS0004068</t>
  </si>
  <si>
    <t>ZRCMIS0004069</t>
  </si>
  <si>
    <t>ZRCMIS0004070</t>
  </si>
  <si>
    <t>ZRCMIS0004071</t>
  </si>
  <si>
    <t>ZRCMIS0004072</t>
  </si>
  <si>
    <t>ZRCMIS0004073</t>
  </si>
  <si>
    <t>ZRCMIS0004075</t>
  </si>
  <si>
    <t>ZRCMIS0004077</t>
  </si>
  <si>
    <t>ZRCMIS0004078</t>
  </si>
  <si>
    <t>ZRCMIS0004079</t>
  </si>
  <si>
    <t>ZRCMIS0004080</t>
  </si>
  <si>
    <t>ZRCMIS0004081</t>
  </si>
  <si>
    <t>ZRCMIS0004082</t>
  </si>
  <si>
    <t>ZRCMIS0004084</t>
  </si>
  <si>
    <t>ZRCMIS0004085</t>
  </si>
  <si>
    <t>ZRCMIS0004086</t>
  </si>
  <si>
    <t>ZRCMIS0004087</t>
  </si>
  <si>
    <t>ZRCBDP0017615</t>
  </si>
  <si>
    <t>ZRCMIS0004089</t>
  </si>
  <si>
    <t>ZRCMIS0004090</t>
  </si>
  <si>
    <t>ZRCMIS0004091</t>
  </si>
  <si>
    <t>ZRCMIS0004092</t>
  </si>
  <si>
    <t>ZRCMIS0004093</t>
  </si>
  <si>
    <t>ZRCMIS0004094</t>
  </si>
  <si>
    <t>ZRCBDP0320957</t>
  </si>
  <si>
    <t>ZRCMIS0004095</t>
  </si>
  <si>
    <t>ZRCMIS0004097</t>
  </si>
  <si>
    <t>ZRCMIS0004098</t>
  </si>
  <si>
    <t>ZRCMIS0004100</t>
  </si>
  <si>
    <t>ZRCMIS0004101</t>
  </si>
  <si>
    <t>ZRCMIS0004103</t>
  </si>
  <si>
    <t>ZRCMIS0004104</t>
  </si>
  <si>
    <t>ZRCMIS0004105</t>
  </si>
  <si>
    <t>ZRCMIS0004106</t>
  </si>
  <si>
    <t>ZRCMIS0004107</t>
  </si>
  <si>
    <t>ZRCMIS0004109</t>
  </si>
  <si>
    <t>ZRCBDP0087717</t>
  </si>
  <si>
    <t>ZRCMIS0004114</t>
  </si>
  <si>
    <t>ZRCBDP0318731</t>
  </si>
  <si>
    <t>ZRCMIS0004115</t>
  </si>
  <si>
    <t>ZRCMIS0004116</t>
  </si>
  <si>
    <t>ZRCMIS0004118</t>
  </si>
  <si>
    <t>ZRCMIS0004119</t>
  </si>
  <si>
    <t>ZRCMIS0004121</t>
  </si>
  <si>
    <t>ZRCMIS0004122</t>
  </si>
  <si>
    <t>ZRCMIS0004123</t>
  </si>
  <si>
    <t>ZRCMIS0004124</t>
  </si>
  <si>
    <t>ZRCMIS0004125</t>
  </si>
  <si>
    <t>ZRCMIS0004127</t>
  </si>
  <si>
    <t>ZRCMIS0004128</t>
  </si>
  <si>
    <t>ZRCMIS0004129</t>
  </si>
  <si>
    <t>ZRCMIS0004131</t>
  </si>
  <si>
    <t>ZRCMIS0004132</t>
  </si>
  <si>
    <t>ZRCMIS0004134</t>
  </si>
  <si>
    <t>ZRCMIS0004135</t>
  </si>
  <si>
    <t>ZRCMIS0004136</t>
  </si>
  <si>
    <t>ZRCMIS0004137</t>
  </si>
  <si>
    <t>ZRCMIS0004138</t>
  </si>
  <si>
    <t>ZRCMIS0004139</t>
  </si>
  <si>
    <t>ZRCMIS0004141</t>
  </si>
  <si>
    <t>ZRCMIS0004142</t>
  </si>
  <si>
    <t>ZRCMIS0004143</t>
  </si>
  <si>
    <t>ZRCMIS0004144</t>
  </si>
  <si>
    <t>ZRCMIS0004145</t>
  </si>
  <si>
    <t>ZRCMIS0004146</t>
  </si>
  <si>
    <t>ZRCMIS0004147</t>
  </si>
  <si>
    <t>ZRCMIS0004148</t>
  </si>
  <si>
    <t>ZRCMIS0004149</t>
  </si>
  <si>
    <t>ZRCBDP0084200</t>
  </si>
  <si>
    <t>ZRCMIS0004150</t>
  </si>
  <si>
    <t>ZRCBDP0100915</t>
  </si>
  <si>
    <t>ZRCMIS0004151</t>
  </si>
  <si>
    <t>ZRCMIS0004152</t>
  </si>
  <si>
    <t>ZRCMIS0004154</t>
  </si>
  <si>
    <t>ZRCMIS0004155</t>
  </si>
  <si>
    <t>ZRCMIS0004156</t>
  </si>
  <si>
    <t>ZRCBDP0335825</t>
  </si>
  <si>
    <t>ZRCMIS0004157</t>
  </si>
  <si>
    <t>Trombidiformes_Erythracaridae</t>
  </si>
  <si>
    <t>Trombidiformes</t>
  </si>
  <si>
    <t>Erythracaridae</t>
  </si>
  <si>
    <t>ZRCMIS0004158</t>
  </si>
  <si>
    <t>ZRCMIS0004159</t>
  </si>
  <si>
    <t>ZRCMIS0004160</t>
  </si>
  <si>
    <t>ZRCMIS0004162</t>
  </si>
  <si>
    <t>ZRCMIS0004163</t>
  </si>
  <si>
    <t>ZRCMIS0004164</t>
  </si>
  <si>
    <t>ZRCMIS0004165</t>
  </si>
  <si>
    <t>ZRCMIS0004167</t>
  </si>
  <si>
    <t>ZRCMIS0004169</t>
  </si>
  <si>
    <t>ZRCMIS0004171</t>
  </si>
  <si>
    <t>ZRCMIS0004172</t>
  </si>
  <si>
    <t>ZRCMIS0004173</t>
  </si>
  <si>
    <t>ZRCBDP0135905</t>
  </si>
  <si>
    <t>ZRCMIS0004174</t>
  </si>
  <si>
    <t>ZRCMIS0004177</t>
  </si>
  <si>
    <t>ZRCBDP0319724</t>
  </si>
  <si>
    <t>ZRCMIS0004178</t>
  </si>
  <si>
    <t>ZRCMIS0004179</t>
  </si>
  <si>
    <t>ZRCMIS0004180</t>
  </si>
  <si>
    <t>ZRCMIS0004181</t>
  </si>
  <si>
    <t>ZRCMIS0004182</t>
  </si>
  <si>
    <t>ZRCMIS0004184</t>
  </si>
  <si>
    <t>ZRCMIS0004185</t>
  </si>
  <si>
    <t>ZRCBDP0328418</t>
  </si>
  <si>
    <t>ZRCMIS0004186</t>
  </si>
  <si>
    <t>ZRCMIS0004187</t>
  </si>
  <si>
    <t>ZRCBDP0166660</t>
  </si>
  <si>
    <t>ZRCMIS0004188</t>
  </si>
  <si>
    <t>ZRCMIS0004190</t>
  </si>
  <si>
    <t>ZRCMIS0004191</t>
  </si>
  <si>
    <t>ZRCMIS0004192</t>
  </si>
  <si>
    <t>ZRCMIS0004193</t>
  </si>
  <si>
    <t>ZRCMIS0004194</t>
  </si>
  <si>
    <t>ZRCMIS0004196</t>
  </si>
  <si>
    <t>ZRCMIS0004197</t>
  </si>
  <si>
    <t>ZRCMIS0004198</t>
  </si>
  <si>
    <t>ZRCMIS0004199</t>
  </si>
  <si>
    <t>ZRCMIS0004201</t>
  </si>
  <si>
    <t>ZRCMIS0004202</t>
  </si>
  <si>
    <t>ZRCMIS0004203</t>
  </si>
  <si>
    <t>ZRCMIS0004204</t>
  </si>
  <si>
    <t>ZRCMIS0004205</t>
  </si>
  <si>
    <t>ZRCMIS0004206</t>
  </si>
  <si>
    <t>ZRCMIS0004207</t>
  </si>
  <si>
    <t>ZRCMIS0004208</t>
  </si>
  <si>
    <t>ZRCMIS0004209</t>
  </si>
  <si>
    <t>ZRCMIS0004210</t>
  </si>
  <si>
    <t>ZRCMIS0004211</t>
  </si>
  <si>
    <t>ZRCMIS0004212</t>
  </si>
  <si>
    <t>ZRCMIS0004214</t>
  </si>
  <si>
    <t>ZRCBDP0217233</t>
  </si>
  <si>
    <t>ZRCMIS0004215</t>
  </si>
  <si>
    <t>ZRCMIS0004217</t>
  </si>
  <si>
    <t>ZRCMIS0004218</t>
  </si>
  <si>
    <t>ZRCMIS0004219</t>
  </si>
  <si>
    <t>ZRCBDP0000075</t>
  </si>
  <si>
    <t>ZRCMIS0004220</t>
  </si>
  <si>
    <t>ZRCMIS0004221</t>
  </si>
  <si>
    <t>ZRCMIS0004223</t>
  </si>
  <si>
    <t>ZRCMIS0004224</t>
  </si>
  <si>
    <t>ZRCMIS0004225</t>
  </si>
  <si>
    <t>ZRCMIS0004226</t>
  </si>
  <si>
    <t>ZRCMIS0004227</t>
  </si>
  <si>
    <t>ZRCBDP0320504</t>
  </si>
  <si>
    <t>ZRCMIS0004233</t>
  </si>
  <si>
    <t>ZRCBDP0333626</t>
  </si>
  <si>
    <t>ZRCMIS0004234</t>
  </si>
  <si>
    <t>ZRCMIS0004235</t>
  </si>
  <si>
    <t>ZRCMIS0004236</t>
  </si>
  <si>
    <t>ZRCMIS0004238</t>
  </si>
  <si>
    <t>ZRCMIS0004239</t>
  </si>
  <si>
    <t>ZRCMIS0004240</t>
  </si>
  <si>
    <t>ZRCMIS0004243</t>
  </si>
  <si>
    <t>ZRCMIS0004244</t>
  </si>
  <si>
    <t>ZRCMIS0004245</t>
  </si>
  <si>
    <t>ZRCBDP0221546</t>
  </si>
  <si>
    <t>ZRCMIS0004246</t>
  </si>
  <si>
    <t>ZRCMIS0004247</t>
  </si>
  <si>
    <t>ZRCMIS0004248</t>
  </si>
  <si>
    <t>ZRCMIS0004249</t>
  </si>
  <si>
    <t>ZRCMIS0004250</t>
  </si>
  <si>
    <t>ZRCBDP0217231</t>
  </si>
  <si>
    <t>ZRCMIS0004251</t>
  </si>
  <si>
    <t>ZRCMIS0004253</t>
  </si>
  <si>
    <t>ZRCMIS0004254</t>
  </si>
  <si>
    <t>ZRCMIS0004255</t>
  </si>
  <si>
    <t>ZRCMIS0004256</t>
  </si>
  <si>
    <t>ZRCMIS0004257</t>
  </si>
  <si>
    <t>ZRCMIS0004258</t>
  </si>
  <si>
    <t>ZRCMIS0004260</t>
  </si>
  <si>
    <t>ZRCMIS0004261</t>
  </si>
  <si>
    <t>ZRCMIS0004262</t>
  </si>
  <si>
    <t>ZRCMIS0004263</t>
  </si>
  <si>
    <t>ZRCMIS0004264</t>
  </si>
  <si>
    <t>ZRCMIS0004265</t>
  </si>
  <si>
    <t>ZRCBDP0041184</t>
  </si>
  <si>
    <t>ZRCMIS0004266</t>
  </si>
  <si>
    <t>ZRCBDP0333469</t>
  </si>
  <si>
    <t>Hymenoptera_Mymaridae</t>
  </si>
  <si>
    <t>Mymaridae</t>
  </si>
  <si>
    <t>ZRCMIS0004267</t>
  </si>
  <si>
    <t>ZRCMIS0004269</t>
  </si>
  <si>
    <t>ZRCBDP0329483</t>
  </si>
  <si>
    <t>ZRCMIS0004271</t>
  </si>
  <si>
    <t>ZRCMIS0004272</t>
  </si>
  <si>
    <t>ZRCMIS0004273</t>
  </si>
  <si>
    <t>ZRCMIS0004275</t>
  </si>
  <si>
    <t>ZRCMIS0004277</t>
  </si>
  <si>
    <t>ZRCMIS0004278</t>
  </si>
  <si>
    <t>ZRCMIS0004280</t>
  </si>
  <si>
    <t>ZRCMIS0004281</t>
  </si>
  <si>
    <t>ZRCMIS0004282</t>
  </si>
  <si>
    <t>ZRCMIS0004283</t>
  </si>
  <si>
    <t>ZRCMIS0004284</t>
  </si>
  <si>
    <t>ZRCMIS0004285</t>
  </si>
  <si>
    <t>ZRCMIS0004286</t>
  </si>
  <si>
    <t>ZRCMIS0004287</t>
  </si>
  <si>
    <t>ZRCMIS0004288</t>
  </si>
  <si>
    <t>ZRCMIS0004289</t>
  </si>
  <si>
    <t>ZRCMIS0004291</t>
  </si>
  <si>
    <t>ZRCBDP0011603</t>
  </si>
  <si>
    <t>ZRCMIS0004293</t>
  </si>
  <si>
    <t>ZRCMIS0004294</t>
  </si>
  <si>
    <t>ZRCMIS0004295</t>
  </si>
  <si>
    <t>ZRCMIS0004296</t>
  </si>
  <si>
    <t>ZRCMIS0004297</t>
  </si>
  <si>
    <t>ZRCMIS0004298</t>
  </si>
  <si>
    <t>ZRCBDP0218241</t>
  </si>
  <si>
    <t>ZRCMIS0004299</t>
  </si>
  <si>
    <t>ZRCBDP0006914</t>
  </si>
  <si>
    <t>Trichoptera_</t>
  </si>
  <si>
    <t>ZRCMIS0004300</t>
  </si>
  <si>
    <t>ZRCMIS0004302</t>
  </si>
  <si>
    <t>ZRCBDP0138182</t>
  </si>
  <si>
    <t>ZRCMIS0004303</t>
  </si>
  <si>
    <t>ZRCMIS0004304</t>
  </si>
  <si>
    <t>Archaeognatha_</t>
  </si>
  <si>
    <t>Archaeognatha</t>
  </si>
  <si>
    <t>ZRCMIS0004305</t>
  </si>
  <si>
    <t>ZRCBDP0059690</t>
  </si>
  <si>
    <t>ZRCMIS0004307</t>
  </si>
  <si>
    <t>ZRCMIS0004308</t>
  </si>
  <si>
    <t>ZRCMIS0004309</t>
  </si>
  <si>
    <t>ZRCBDP0338788</t>
  </si>
  <si>
    <t>ZRCMIS0004310</t>
  </si>
  <si>
    <t>ZRCMIS0004311</t>
  </si>
  <si>
    <t>ZRCMIS0004312</t>
  </si>
  <si>
    <t>ZRCMIS0004313</t>
  </si>
  <si>
    <t>ZRCMIS0004314</t>
  </si>
  <si>
    <t>ZRCMIS0004317</t>
  </si>
  <si>
    <t>ZRCMIS0004318</t>
  </si>
  <si>
    <t>ZRCMIS0004319</t>
  </si>
  <si>
    <t>ZRCMIS0004320</t>
  </si>
  <si>
    <t>ZRCMIS0004321</t>
  </si>
  <si>
    <t>ZRCMIS0004322</t>
  </si>
  <si>
    <t>ZRCMIS0004325</t>
  </si>
  <si>
    <t>ZRCMIS0004328</t>
  </si>
  <si>
    <t>ZRCMIS0004329</t>
  </si>
  <si>
    <t>ZRCMIS0004331</t>
  </si>
  <si>
    <t>ZRCMIS0004332</t>
  </si>
  <si>
    <t>ZRCMIS0004333</t>
  </si>
  <si>
    <t>ZRCMIS0004334</t>
  </si>
  <si>
    <t>ZRCMIS0004335</t>
  </si>
  <si>
    <t>ZRCMIS0004336</t>
  </si>
  <si>
    <t>ZRCMIS0004337</t>
  </si>
  <si>
    <t>ZRCMIS0004338</t>
  </si>
  <si>
    <t>ZRCMIS0004339</t>
  </si>
  <si>
    <t>ZRCMIS0004344</t>
  </si>
  <si>
    <t>ZRCMIS0004346</t>
  </si>
  <si>
    <t>ZRCMIS0004347</t>
  </si>
  <si>
    <t>ZRCMIS0004348</t>
  </si>
  <si>
    <t>ZRCBDP0032242</t>
  </si>
  <si>
    <t>ZRCMIS0004349</t>
  </si>
  <si>
    <t>ZRCMIS0004351</t>
  </si>
  <si>
    <t>ZRCMIS0004352</t>
  </si>
  <si>
    <t>ZRCMIS0004353</t>
  </si>
  <si>
    <t>ZRCMIS0004355</t>
  </si>
  <si>
    <t>ZRCMIS0004356</t>
  </si>
  <si>
    <t>ZRCMIS0004357</t>
  </si>
  <si>
    <t>ZRCMIS0004359</t>
  </si>
  <si>
    <t>ZRCMIS0004360</t>
  </si>
  <si>
    <t>ZRCMIS0004361</t>
  </si>
  <si>
    <t>ZRCBDP0345268</t>
  </si>
  <si>
    <t>ZRCMIS0004362</t>
  </si>
  <si>
    <t>ZRCMIS0004363</t>
  </si>
  <si>
    <t>ZRCMIS0004364</t>
  </si>
  <si>
    <t>ZRCBDP0341769</t>
  </si>
  <si>
    <t>ZRCMIS0004365</t>
  </si>
  <si>
    <t>ZRCMIS0004368</t>
  </si>
  <si>
    <t>ZRCMIS0004370</t>
  </si>
  <si>
    <t>ZRCBDP0346086</t>
  </si>
  <si>
    <t>ZRCMIS0004371</t>
  </si>
  <si>
    <t>ZRCMIS0004372</t>
  </si>
  <si>
    <t>ZRCMIS0004373</t>
  </si>
  <si>
    <t>ZRCBDP0000016</t>
  </si>
  <si>
    <t>ZRCMIS0004375</t>
  </si>
  <si>
    <t>ZRCMIS0004376</t>
  </si>
  <si>
    <t>ZRCMIS0004378</t>
  </si>
  <si>
    <t>ZRCBDP0069888</t>
  </si>
  <si>
    <t>ZRCMIS0004380</t>
  </si>
  <si>
    <t>ZRCMIS0004382</t>
  </si>
  <si>
    <t>ZRCBDP0011319</t>
  </si>
  <si>
    <t>ZRCMIS0004383</t>
  </si>
  <si>
    <t>ZRCMIS0004386</t>
  </si>
  <si>
    <t>ZRCMIS0004387</t>
  </si>
  <si>
    <t>ZRCBDP0047786</t>
  </si>
  <si>
    <t>ZRCMIS0004390</t>
  </si>
  <si>
    <t>ZRCMIS0004391</t>
  </si>
  <si>
    <t>ZRCMIS0004393</t>
  </si>
  <si>
    <t>ZRCMIS0004394</t>
  </si>
  <si>
    <t>ZRCMIS0004395</t>
  </si>
  <si>
    <t>ZRCMIS0004397</t>
  </si>
  <si>
    <t>ZRCMIS0004398</t>
  </si>
  <si>
    <t>ZRCMIS0004399</t>
  </si>
  <si>
    <t>ZRCMIS0004400</t>
  </si>
  <si>
    <t>ZRCMIS0004401</t>
  </si>
  <si>
    <t>ZRCMIS0004402</t>
  </si>
  <si>
    <t>ZRCMIS0004404</t>
  </si>
  <si>
    <t>ZRCMIS0004405</t>
  </si>
  <si>
    <t>ZRCMIS0004406</t>
  </si>
  <si>
    <t>ZRCMIS0004407</t>
  </si>
  <si>
    <t>ZRCMIS0004409</t>
  </si>
  <si>
    <t>ZRCMIS0004410</t>
  </si>
  <si>
    <t>ZRCMIS0004411</t>
  </si>
  <si>
    <t>ZRCMIS0004412</t>
  </si>
  <si>
    <t>ZRCBDP0288985</t>
  </si>
  <si>
    <t>ZRCMIS0004413</t>
  </si>
  <si>
    <t>ZRCMIS0004414</t>
  </si>
  <si>
    <t>ZRCMIS0004416</t>
  </si>
  <si>
    <t>ZRCMIS0004417</t>
  </si>
  <si>
    <t>ZRCMIS0004418</t>
  </si>
  <si>
    <t>ZRCMIS0004422</t>
  </si>
  <si>
    <t>ZRCMIS0004424</t>
  </si>
  <si>
    <t>ZRCMIS0004425</t>
  </si>
  <si>
    <t>ZRCMIS0004428</t>
  </si>
  <si>
    <t>ZRCMIS0004429</t>
  </si>
  <si>
    <t>ZRCMIS0004430</t>
  </si>
  <si>
    <t>ZRCMIS0004431</t>
  </si>
  <si>
    <t>ZRCMIS0004432</t>
  </si>
  <si>
    <t>ZRCMIS0004433</t>
  </si>
  <si>
    <t>ZRCMIS0004435</t>
  </si>
  <si>
    <t>ZRCMIS0004436</t>
  </si>
  <si>
    <t>ZRCMIS0004437</t>
  </si>
  <si>
    <t>ZRCMIS0004438</t>
  </si>
  <si>
    <t>ZRCMIS0004439</t>
  </si>
  <si>
    <t>ZRCMIS0004440</t>
  </si>
  <si>
    <t>ZRCBDP0017619</t>
  </si>
  <si>
    <t>ZRCMIS0004441</t>
  </si>
  <si>
    <t>ZRCMIS0004445</t>
  </si>
  <si>
    <t>ZRCMIS0004446</t>
  </si>
  <si>
    <t>ZRCMIS0004447</t>
  </si>
  <si>
    <t>ZRCMIS0004448</t>
  </si>
  <si>
    <t>ZRCMIS0004449</t>
  </si>
  <si>
    <t>ZRCMIS0004451</t>
  </si>
  <si>
    <t>ZRCMIS0004452</t>
  </si>
  <si>
    <t>ZRCMIS0004455</t>
  </si>
  <si>
    <t>ZRCMIS0004456</t>
  </si>
  <si>
    <t>ZRCMIS0004457</t>
  </si>
  <si>
    <t>ZRCBDP0075272</t>
  </si>
  <si>
    <t>ZRCMIS0004458</t>
  </si>
  <si>
    <t>ZRCMIS0004461</t>
  </si>
  <si>
    <t>ZRCMIS0004462</t>
  </si>
  <si>
    <t>ZRCMIS0004463</t>
  </si>
  <si>
    <t>ZRCBDP0000703</t>
  </si>
  <si>
    <t>ZRCMIS0004465</t>
  </si>
  <si>
    <t>ZRCMIS0004467</t>
  </si>
  <si>
    <t>ZRCMIS0004468</t>
  </si>
  <si>
    <t>ZRCMIS0004469</t>
  </si>
  <si>
    <t>ZRCMIS0004470</t>
  </si>
  <si>
    <t>ZRCMIS0004471</t>
  </si>
  <si>
    <t>ZRCMIS0004472</t>
  </si>
  <si>
    <t>ZRCMIS0004473</t>
  </si>
  <si>
    <t>ZRCMIS0004475</t>
  </si>
  <si>
    <t>ZRCMIS0004477</t>
  </si>
  <si>
    <t>ZRCMIS0004478</t>
  </si>
  <si>
    <t>ZRCMIS0004479</t>
  </si>
  <si>
    <t>ZRCMIS0004480</t>
  </si>
  <si>
    <t>ZRCMIS0004481</t>
  </si>
  <si>
    <t>ZRCMIS0004482</t>
  </si>
  <si>
    <t>ZRCMIS0004484</t>
  </si>
  <si>
    <t>ZRCMIS0004485</t>
  </si>
  <si>
    <t>ZRCMIS0004486</t>
  </si>
  <si>
    <t>ZRCMIS0004487</t>
  </si>
  <si>
    <t>ZRCMIS0004488</t>
  </si>
  <si>
    <t>ZRCMIS0004489</t>
  </si>
  <si>
    <t>ZRCMIS0004490</t>
  </si>
  <si>
    <t>ZRCMIS0004491</t>
  </si>
  <si>
    <t>ZRCMIS0004492</t>
  </si>
  <si>
    <t>ZRCMIS0004495</t>
  </si>
  <si>
    <t>ZRCMIS0004496</t>
  </si>
  <si>
    <t>ZRCBDP0328167</t>
  </si>
  <si>
    <t>ZRCMIS0004497</t>
  </si>
  <si>
    <t>ZRCMIS0004498</t>
  </si>
  <si>
    <t>ZRCMIS0004499</t>
  </si>
  <si>
    <t>ZRCMIS0004501</t>
  </si>
  <si>
    <t>ZRCMIS0004502</t>
  </si>
  <si>
    <t>ZRCBDP0328470</t>
  </si>
  <si>
    <t>ZRCMIS0004503</t>
  </si>
  <si>
    <t>ZRCBDP0327052</t>
  </si>
  <si>
    <t>ZRCMIS0004504</t>
  </si>
  <si>
    <t>ZRCMIS0004507</t>
  </si>
  <si>
    <t>ZRCMIS0004509</t>
  </si>
  <si>
    <t>ZRCMIS0004511</t>
  </si>
  <si>
    <t>ZRCMIS0004514</t>
  </si>
  <si>
    <t>ZRCBDP0335601</t>
  </si>
  <si>
    <t>ZRCMIS0004515</t>
  </si>
  <si>
    <t>ZRCMIS0004516</t>
  </si>
  <si>
    <t>ZRCMIS0004517</t>
  </si>
  <si>
    <t>ZRCMIS0004518</t>
  </si>
  <si>
    <t>ZRCMIS0004519</t>
  </si>
  <si>
    <t>ZRCMIS0004520</t>
  </si>
  <si>
    <t>ZRCMIS0004521</t>
  </si>
  <si>
    <t>ZRCMIS0004523</t>
  </si>
  <si>
    <t>ZRCMIS0004525</t>
  </si>
  <si>
    <t>ZRCMIS0004527</t>
  </si>
  <si>
    <t>ZRCMIS0004528</t>
  </si>
  <si>
    <t>ZRCMIS0004529</t>
  </si>
  <si>
    <t>ZRCMIS0004530</t>
  </si>
  <si>
    <t>ZRCMIS0004531</t>
  </si>
  <si>
    <t>ZRCMIS0004532</t>
  </si>
  <si>
    <t>ZRCMIS0004537</t>
  </si>
  <si>
    <t>ZRCMIS0004538</t>
  </si>
  <si>
    <t>ZRCMIS0004539</t>
  </si>
  <si>
    <t>ZRCMIS0004540</t>
  </si>
  <si>
    <t>ZRCMIS0004541</t>
  </si>
  <si>
    <t>ZRCMIS0004542</t>
  </si>
  <si>
    <t>ZRCMIS0004543</t>
  </si>
  <si>
    <t>ZRCMIS0004544</t>
  </si>
  <si>
    <t>ZRCMIS0004546</t>
  </si>
  <si>
    <t>ZRCMIS0004548</t>
  </si>
  <si>
    <t>ZRCBDP0338424</t>
  </si>
  <si>
    <t>Arachnida_</t>
  </si>
  <si>
    <t>Arachnida</t>
  </si>
  <si>
    <t>ZRCMIS0004551</t>
  </si>
  <si>
    <t>ZRCMIS0004554</t>
  </si>
  <si>
    <t>ZRCMIS0004556</t>
  </si>
  <si>
    <t>ZRCMIS0004557</t>
  </si>
  <si>
    <t>ZRCMIS0004558</t>
  </si>
  <si>
    <t>ZRCMIS0004560</t>
  </si>
  <si>
    <t>ZRCMIS0004561</t>
  </si>
  <si>
    <t>Strongylida_Filaroididae</t>
  </si>
  <si>
    <t>Strongylida</t>
  </si>
  <si>
    <t>Filaroididae</t>
  </si>
  <si>
    <t>ZRCMIS0004562</t>
  </si>
  <si>
    <t>ZRCMIS0004565</t>
  </si>
  <si>
    <t>ZRCMIS0004570</t>
  </si>
  <si>
    <t>ZRCMIS0004571</t>
  </si>
  <si>
    <t>ZRCMIS0004572</t>
  </si>
  <si>
    <t>ZRCMIS0004573</t>
  </si>
  <si>
    <t>ZRCMIS0004574</t>
  </si>
  <si>
    <t>ZRCMIS0004576</t>
  </si>
  <si>
    <t>ZRCMIS0004581</t>
  </si>
  <si>
    <t>ZRCMIS0004583</t>
  </si>
  <si>
    <t>ZRCBDP0329810</t>
  </si>
  <si>
    <t>ZRCMIS0004584</t>
  </si>
  <si>
    <t>ZRCMIS0004589</t>
  </si>
  <si>
    <t>ZRCMIS0004593</t>
  </si>
  <si>
    <t>ZRCMIS0004596</t>
  </si>
  <si>
    <t>ZRCMIS0004597</t>
  </si>
  <si>
    <t>ZRCMIS0004606</t>
  </si>
  <si>
    <t>ZRCMIS0004609</t>
  </si>
  <si>
    <t>ZRCMIS0004610</t>
  </si>
  <si>
    <t>ZRCMIS0004612</t>
  </si>
  <si>
    <t>ZRCMIS0004618</t>
  </si>
  <si>
    <t>ZRCMIS0004620</t>
  </si>
  <si>
    <t>ZRCMIS0004624</t>
  </si>
  <si>
    <t>ZRCMIS0004625</t>
  </si>
  <si>
    <t>ZRCMIS0004626</t>
  </si>
  <si>
    <t>ZRCMIS0004627</t>
  </si>
  <si>
    <t>ZRCMIS0004630</t>
  </si>
  <si>
    <t>ZRCMIS0004632</t>
  </si>
  <si>
    <t>ZRCMIS0004634</t>
  </si>
  <si>
    <t>ZRCMIS0004635</t>
  </si>
  <si>
    <t>ZRCMIS0004636</t>
  </si>
  <si>
    <t>ZRCMIS0004639</t>
  </si>
  <si>
    <t>ZRCMIS0004642</t>
  </si>
  <si>
    <t>ZRCMIS0004643</t>
  </si>
  <si>
    <t>ZRCMIS0004644</t>
  </si>
  <si>
    <t>ZRCMIS0004648</t>
  </si>
  <si>
    <t>ZRCMIS0004658</t>
  </si>
  <si>
    <t>ZRCMIS0004661</t>
  </si>
  <si>
    <t>ZRCMIS0004662</t>
  </si>
  <si>
    <t>ZRCMIS0004663</t>
  </si>
  <si>
    <t>ZRCMIS0004664</t>
  </si>
  <si>
    <t>ZRCMIS0004669</t>
  </si>
  <si>
    <t>ZRCBDP0338055</t>
  </si>
  <si>
    <t>ZRCMIS0004671</t>
  </si>
  <si>
    <t>ZRCMIS0004672</t>
  </si>
  <si>
    <t>ZRCMIS0004675</t>
  </si>
  <si>
    <t>Acari_</t>
  </si>
  <si>
    <t>ZRCMIS0004677</t>
  </si>
  <si>
    <t>ZRCMIS0004678</t>
  </si>
  <si>
    <t>ZRCMIS0004680</t>
  </si>
  <si>
    <t>ZRCMIS0004681</t>
  </si>
  <si>
    <t>ZRCMIS0004682</t>
  </si>
  <si>
    <t>ZRCMIS0004685</t>
  </si>
  <si>
    <t>ZRCBDP0347747</t>
  </si>
  <si>
    <t>ZRCMIS0004687</t>
  </si>
  <si>
    <t>ZRCBDP0165899</t>
  </si>
  <si>
    <t>ZRCMIS0004689</t>
  </si>
  <si>
    <t>ZRCMIS0004694</t>
  </si>
  <si>
    <t>ZRCMIS0004695</t>
  </si>
  <si>
    <t>ZRCMIS0004696</t>
  </si>
  <si>
    <t>ZRCBDP0350041</t>
  </si>
  <si>
    <t>ZRCMIS0004697</t>
  </si>
  <si>
    <t>ZRCMIS0004700</t>
  </si>
  <si>
    <t>ZRCBDP0041560</t>
  </si>
  <si>
    <t>ZRCMIS0004701</t>
  </si>
  <si>
    <t>ZRCMIS0004704</t>
  </si>
  <si>
    <t>ZRCMIS0004705</t>
  </si>
  <si>
    <t>ZRCBDP0333501</t>
  </si>
  <si>
    <t>Mesostigmata_Ascidae</t>
  </si>
  <si>
    <t>Ascidae</t>
  </si>
  <si>
    <t>ZRCMIS0004709</t>
  </si>
  <si>
    <t>ZRCMIS0004711</t>
  </si>
  <si>
    <t>ZRCMIS0004712</t>
  </si>
  <si>
    <t>ZRCMIS0004713</t>
  </si>
  <si>
    <t>ZRCMIS0004719</t>
  </si>
  <si>
    <t>ZRCMIS0004720</t>
  </si>
  <si>
    <t>ZRCMIS0004721</t>
  </si>
  <si>
    <t>ZRCMIS0004722</t>
  </si>
  <si>
    <t>ZRCMIS0004723</t>
  </si>
  <si>
    <t>ZRCMIS0004724</t>
  </si>
  <si>
    <t>ZRCMIS0004725</t>
  </si>
  <si>
    <t>ZRCMIS0004729</t>
  </si>
  <si>
    <t>ZRCMIS0004730</t>
  </si>
  <si>
    <t>ZRCMIS0004731</t>
  </si>
  <si>
    <t>ZRCMIS0004732</t>
  </si>
  <si>
    <t>ZRCMIS0004733</t>
  </si>
  <si>
    <t>ZRCMIS0004734</t>
  </si>
  <si>
    <t>ZRCMIS0004735</t>
  </si>
  <si>
    <t>ZRCMIS0004736</t>
  </si>
  <si>
    <t>ZRCMIS0004737</t>
  </si>
  <si>
    <t>ZRCMIS0004738</t>
  </si>
  <si>
    <t>ZRCMIS0004739</t>
  </si>
  <si>
    <t>ZRCMIS0004740</t>
  </si>
  <si>
    <t>ZRCMIS0004741</t>
  </si>
  <si>
    <t>ZRCMIS0004742</t>
  </si>
  <si>
    <t>ZRCMIS0004745</t>
  </si>
  <si>
    <t>ZRCMIS0004746</t>
  </si>
  <si>
    <t>ZRCMIS0004748</t>
  </si>
  <si>
    <t>ZRCMIS0004749</t>
  </si>
  <si>
    <t>ZRCMIS0004750</t>
  </si>
  <si>
    <t>ZRCMIS0004751</t>
  </si>
  <si>
    <t>ZRCMIS0004752</t>
  </si>
  <si>
    <t>ZRCBDP0317383</t>
  </si>
  <si>
    <t>ZRCMIS0004754</t>
  </si>
  <si>
    <t>ZRCMIS0004758</t>
  </si>
  <si>
    <t>ZRCMIS0004759</t>
  </si>
  <si>
    <t>ZRCMIS0004760</t>
  </si>
  <si>
    <t>ZRCMIS0004763</t>
  </si>
  <si>
    <t>ZRCMIS0004765</t>
  </si>
  <si>
    <t>ZRCBDP0333748</t>
  </si>
  <si>
    <t>ZRCMIS0004767</t>
  </si>
  <si>
    <t>ZRCMIS0004768</t>
  </si>
  <si>
    <t>ZRCMIS0004769</t>
  </si>
  <si>
    <t>ZRCMIS0004770</t>
  </si>
  <si>
    <t>ZRCMIS0004774</t>
  </si>
  <si>
    <t>ZRCMIS0004779</t>
  </si>
  <si>
    <t>ZRCMIS0004780</t>
  </si>
  <si>
    <t>ZRCMIS0004781</t>
  </si>
  <si>
    <t>ZRCMIS0004782</t>
  </si>
  <si>
    <t>ZRCMIS0004783</t>
  </si>
  <si>
    <t>ZRCMIS0004785</t>
  </si>
  <si>
    <t>ZRCMIS0004786</t>
  </si>
  <si>
    <t>ZRCMIS0004787</t>
  </si>
  <si>
    <t>ZRCMIS0004788</t>
  </si>
  <si>
    <t>ZRCMIS0004790</t>
  </si>
  <si>
    <t>ZRCMIS0004791</t>
  </si>
  <si>
    <t>ZRCMIS0004794</t>
  </si>
  <si>
    <t>ZRCMIS0004795</t>
  </si>
  <si>
    <t>ZRCMIS0004796</t>
  </si>
  <si>
    <t>ZRCMIS0004797</t>
  </si>
  <si>
    <t>ZRCMIS0004798</t>
  </si>
  <si>
    <t>ZRCMIS0004799</t>
  </si>
  <si>
    <t>ZRCMIS0004802</t>
  </si>
  <si>
    <t>ZRCMIS0004803</t>
  </si>
  <si>
    <t>ZRCMIS0004804</t>
  </si>
  <si>
    <t>ZRCMIS0004805</t>
  </si>
  <si>
    <t>ZRCMIS0004806</t>
  </si>
  <si>
    <t>ZRCMIS0004809</t>
  </si>
  <si>
    <t>ZRCMIS0004810</t>
  </si>
  <si>
    <t>ZRCMIS0004811</t>
  </si>
  <si>
    <t>ZRCMIS0004812</t>
  </si>
  <si>
    <t>ZRCMIS0004813</t>
  </si>
  <si>
    <t>ZRCMIS0004815</t>
  </si>
  <si>
    <t>ZRCMIS0004816</t>
  </si>
  <si>
    <t>ZRCMIS0004817</t>
  </si>
  <si>
    <t>ZRCMIS0004819</t>
  </si>
  <si>
    <t>ZRCMIS0004820</t>
  </si>
  <si>
    <t>ZRCMIS0004821</t>
  </si>
  <si>
    <t>ZRCBDP0164030</t>
  </si>
  <si>
    <t>ZRCMIS0004823</t>
  </si>
  <si>
    <t>ZRCMIS0004824</t>
  </si>
  <si>
    <t>ZRCMIS0004825</t>
  </si>
  <si>
    <t>ZRCMIS0004826</t>
  </si>
  <si>
    <t>ZRCMIS0004827</t>
  </si>
  <si>
    <t>ZRCBDP0321041</t>
  </si>
  <si>
    <t>ZRCMIS0004828</t>
  </si>
  <si>
    <t>ZRCMIS0004829</t>
  </si>
  <si>
    <t>ZRCMIS0004830</t>
  </si>
  <si>
    <t>ZRCMIS0004831</t>
  </si>
  <si>
    <t>ZRCMIS0004832</t>
  </si>
  <si>
    <t>ZRCMIS0004833</t>
  </si>
  <si>
    <t>ZRCMIS0004834</t>
  </si>
  <si>
    <t>ZRCMIS0004837</t>
  </si>
  <si>
    <t>ZRCMIS0004838</t>
  </si>
  <si>
    <t>ZRCMIS0004839</t>
  </si>
  <si>
    <t>ZRCMIS0004842</t>
  </si>
  <si>
    <t>ZRCMIS0004844</t>
  </si>
  <si>
    <t>ZRCMIS0004845</t>
  </si>
  <si>
    <t>ZRCMIS0004846</t>
  </si>
  <si>
    <t>ZRCBDP0056130</t>
  </si>
  <si>
    <t>Coleoptera_Carabidaee</t>
  </si>
  <si>
    <t>Carabidaee</t>
  </si>
  <si>
    <t>ZRCMIS0004847</t>
  </si>
  <si>
    <t>ZRCBDP0029917</t>
  </si>
  <si>
    <t>ZRCMIS0004848</t>
  </si>
  <si>
    <t>ZRCBDP0075704</t>
  </si>
  <si>
    <t>ZRCMIS0004849</t>
  </si>
  <si>
    <t>ZRCBDP0059206</t>
  </si>
  <si>
    <t>ZRCMIS0004851</t>
  </si>
  <si>
    <t>ZRCBDP0040609</t>
  </si>
  <si>
    <t>ZRCMIS0004852</t>
  </si>
  <si>
    <t>ZRCBDP0008334</t>
  </si>
  <si>
    <t>ZRCMIS0004854</t>
  </si>
  <si>
    <t>ZRCMIS0004855</t>
  </si>
  <si>
    <t>ZRCBDP0042502</t>
  </si>
  <si>
    <t>Diptera_Asilidae</t>
  </si>
  <si>
    <t>Asilidae</t>
  </si>
  <si>
    <t>ZRCMIS0004856</t>
  </si>
  <si>
    <t>ZRCMIS0004857</t>
  </si>
  <si>
    <t>ZRCBDP0024714</t>
  </si>
  <si>
    <t>Diptera_Trichoceridae</t>
  </si>
  <si>
    <t>Trichoceridae</t>
  </si>
  <si>
    <t>ZRCMIS0004861</t>
  </si>
  <si>
    <t>ZRCMIS0004864</t>
  </si>
  <si>
    <t>Coleoptera_Oedemeridae</t>
  </si>
  <si>
    <t>Oedemeridae</t>
  </si>
  <si>
    <t>ZRCMIS0004865</t>
  </si>
  <si>
    <t>ZRCBDP0016188</t>
  </si>
  <si>
    <t>ZRCMIS0004867</t>
  </si>
  <si>
    <t>ZRCBDP0163213</t>
  </si>
  <si>
    <t>ZRCMIS0004871</t>
  </si>
  <si>
    <t>ZRCBDP0109595</t>
  </si>
  <si>
    <t>Blattodea_Ectobiidae</t>
  </si>
  <si>
    <t>Ectobiidae</t>
  </si>
  <si>
    <t>ZRCMIS0004872</t>
  </si>
  <si>
    <t>ZRCBDP0059218</t>
  </si>
  <si>
    <t>Hymenoptera_Scoliidae</t>
  </si>
  <si>
    <t>Scoliidae</t>
  </si>
  <si>
    <t>ZRCMIS0004874</t>
  </si>
  <si>
    <t>ZRCMIS0004876</t>
  </si>
  <si>
    <t>ZRCMIS0004877</t>
  </si>
  <si>
    <t>ZRCBDP0344701</t>
  </si>
  <si>
    <t>ZRCMIS0004878</t>
  </si>
  <si>
    <t>ZRCMIS0004880</t>
  </si>
  <si>
    <t>ZRCMIS0004881</t>
  </si>
  <si>
    <t>ZRCMIS0004882</t>
  </si>
  <si>
    <t>ZRCMIS0004884</t>
  </si>
  <si>
    <t>ZRCMIS0004885</t>
  </si>
  <si>
    <t>ZRCMIS0004886</t>
  </si>
  <si>
    <t>ZRCMIS0004887</t>
  </si>
  <si>
    <t>ZRCMIS0004888</t>
  </si>
  <si>
    <t>ZRCMIS0004890</t>
  </si>
  <si>
    <t>ZRCMIS0004891</t>
  </si>
  <si>
    <t>ZRCBDP0070145</t>
  </si>
  <si>
    <t>ZRCMIS0004892</t>
  </si>
  <si>
    <t>ZRCMIS0004893</t>
  </si>
  <si>
    <t>ZRCMIS0004894</t>
  </si>
  <si>
    <t>ZRCMIS0004895</t>
  </si>
  <si>
    <t>ZRCMIS0004896</t>
  </si>
  <si>
    <t>ZRCMIS0004897</t>
  </si>
  <si>
    <t>ZRCMIS0004898</t>
  </si>
  <si>
    <t>ZRCMIS0004900</t>
  </si>
  <si>
    <t>ZRCMIS0004901</t>
  </si>
  <si>
    <t>ZRCMIS0004902</t>
  </si>
  <si>
    <t>ZRCMIS0004903</t>
  </si>
  <si>
    <t>ZRCMIS0004904</t>
  </si>
  <si>
    <t>ZRCMIS0004905</t>
  </si>
  <si>
    <t>ZRCMIS0004906</t>
  </si>
  <si>
    <t>Lepidoptera_Lycaenidae</t>
  </si>
  <si>
    <t>Lycaenidae</t>
  </si>
  <si>
    <t>ZRCMIS0004907</t>
  </si>
  <si>
    <t>ZRCMIS0004908</t>
  </si>
  <si>
    <t>ZRCBDP0050848</t>
  </si>
  <si>
    <t>Araneae_Sparassidae</t>
  </si>
  <si>
    <t>Sparassidae</t>
  </si>
  <si>
    <t>ZRCMIS0004942</t>
  </si>
  <si>
    <t>ZRCMIS0004943</t>
  </si>
  <si>
    <t>ZRCMIS0004944</t>
  </si>
  <si>
    <t>ZRCMIS0004945</t>
  </si>
  <si>
    <t>ZRCMIS0004947</t>
  </si>
  <si>
    <t>ZRCMIS0004948</t>
  </si>
  <si>
    <t>ZRCMIS0004950</t>
  </si>
  <si>
    <t>ZRCMIS0004951</t>
  </si>
  <si>
    <t>ZRCBDP0215169</t>
  </si>
  <si>
    <t>ZRCMIS0004952</t>
  </si>
  <si>
    <t>ZRCMIS0004956</t>
  </si>
  <si>
    <t>ZRCMIS0004957</t>
  </si>
  <si>
    <t>ZRCMIS0004959</t>
  </si>
  <si>
    <t>ZRCMIS0004960</t>
  </si>
  <si>
    <t>ZRCMIS0004961</t>
  </si>
  <si>
    <t>ZRCMIS0004963</t>
  </si>
  <si>
    <t>ZRCMIS0004967</t>
  </si>
  <si>
    <t>ZRCMIS0004968</t>
  </si>
  <si>
    <t>ZRCMIS0004969</t>
  </si>
  <si>
    <t>ZRCMIS0004970</t>
  </si>
  <si>
    <t>ZRCMIS0004971</t>
  </si>
  <si>
    <t>ZRCMIS0004973</t>
  </si>
  <si>
    <t>ZRCMIS0004974</t>
  </si>
  <si>
    <t>ZRCMIS0004975</t>
  </si>
  <si>
    <t>ZRCMIS0004976</t>
  </si>
  <si>
    <t>ZRCMIS0004977</t>
  </si>
  <si>
    <t>ZRCMIS0004978</t>
  </si>
  <si>
    <t>ZRCMIS0004979</t>
  </si>
  <si>
    <t>ZRCMIS0004980</t>
  </si>
  <si>
    <t>ZRCMIS0004981</t>
  </si>
  <si>
    <t>ZRCMIS0004982</t>
  </si>
  <si>
    <t>ZRCMIS0004983</t>
  </si>
  <si>
    <t>ZRCMIS0004984</t>
  </si>
  <si>
    <t>ZRCMIS0004985</t>
  </si>
  <si>
    <t>ZRCBDP0335526</t>
  </si>
  <si>
    <t>ZRCMIS0004986</t>
  </si>
  <si>
    <t>ZRCMIS0004987</t>
  </si>
  <si>
    <t>ZRCMIS0004989</t>
  </si>
  <si>
    <t>ZRCMIS0004990</t>
  </si>
  <si>
    <t>ZRCMIS0004991</t>
  </si>
  <si>
    <t>ZRCMIS0004992</t>
  </si>
  <si>
    <t>ZRCMIS0004994</t>
  </si>
  <si>
    <t>ZRCMIS0004996</t>
  </si>
  <si>
    <t>ZRCBDP0334152</t>
  </si>
  <si>
    <t>ZRCMIS0004998</t>
  </si>
  <si>
    <t>ZRCMIS0004999</t>
  </si>
  <si>
    <t>ZRCMIS0005000</t>
  </si>
  <si>
    <t>ZRCBDP0350038</t>
  </si>
  <si>
    <t>ZRCMIS0005003</t>
  </si>
  <si>
    <t>ZRCMIS0005004</t>
  </si>
  <si>
    <t>ZRCMIS0005005</t>
  </si>
  <si>
    <t>ZRCMIS0005006</t>
  </si>
  <si>
    <t>ZRCMIS0005007</t>
  </si>
  <si>
    <t>ZRCBDP0215439</t>
  </si>
  <si>
    <t>ZRCMIS0005008</t>
  </si>
  <si>
    <t>ZRCBDP0329716</t>
  </si>
  <si>
    <t>ZRCMIS0005009</t>
  </si>
  <si>
    <t>ZRCMIS0005010</t>
  </si>
  <si>
    <t>ZRCMIS0005011</t>
  </si>
  <si>
    <t>ZRCMIS0005012</t>
  </si>
  <si>
    <t>ZRCMIS0005014</t>
  </si>
  <si>
    <t>ZRCMIS0005015</t>
  </si>
  <si>
    <t>ZRCMIS0005018</t>
  </si>
  <si>
    <t>ZRCMIS0005020</t>
  </si>
  <si>
    <t>ZRCMIS0005021</t>
  </si>
  <si>
    <t>ZRCMIS0005022</t>
  </si>
  <si>
    <t>Collembola_Neanuridae</t>
  </si>
  <si>
    <t>Neanuridae</t>
  </si>
  <si>
    <t>ZRCMIS0005023</t>
  </si>
  <si>
    <t>ZRCMIS0005024</t>
  </si>
  <si>
    <t>ZRCMIS0005025</t>
  </si>
  <si>
    <t>ZRCMIS0005026</t>
  </si>
  <si>
    <t>ZRCMIS0005027</t>
  </si>
  <si>
    <t>ZRCMIS0005028</t>
  </si>
  <si>
    <t>ZRCMIS0005029</t>
  </si>
  <si>
    <t>ZRCMIS0005030</t>
  </si>
  <si>
    <t>ZRCMIS0005031</t>
  </si>
  <si>
    <t>ZRCMIS0005034</t>
  </si>
  <si>
    <t>ZRCMIS0005035</t>
  </si>
  <si>
    <t>ZRCMIS0005036</t>
  </si>
  <si>
    <t>ZRCMIS0005037</t>
  </si>
  <si>
    <t>ZRCMIS0005038</t>
  </si>
  <si>
    <t>ZRCMIS0005040</t>
  </si>
  <si>
    <t>ZRCMIS0005041</t>
  </si>
  <si>
    <t>ZRCMIS0005042</t>
  </si>
  <si>
    <t>ZRCBDP0087713</t>
  </si>
  <si>
    <t>Hemiptera_Flatidae</t>
  </si>
  <si>
    <t>Flatidae</t>
  </si>
  <si>
    <t>ZRCMIS0005043</t>
  </si>
  <si>
    <t>ZRCBDP0348190</t>
  </si>
  <si>
    <t>ZRCMIS0005044</t>
  </si>
  <si>
    <t>ZRCMIS0005046</t>
  </si>
  <si>
    <t>ZRCMIS0005047</t>
  </si>
  <si>
    <t>ZRCMIS0005048</t>
  </si>
  <si>
    <t>ZRCMIS0005049</t>
  </si>
  <si>
    <t>ZRCMIS0005050</t>
  </si>
  <si>
    <t>ZRCMIS0005051</t>
  </si>
  <si>
    <t>ZRCMIS0005052</t>
  </si>
  <si>
    <t>ZRCBDP0325296</t>
  </si>
  <si>
    <t>ZRCMIS0005053</t>
  </si>
  <si>
    <t>ZRCMIS0005054</t>
  </si>
  <si>
    <t>ZRCMIS0005055</t>
  </si>
  <si>
    <t>ZRCMIS0005056</t>
  </si>
  <si>
    <t>ZRCMIS0005057</t>
  </si>
  <si>
    <t>ZRCMIS0005058</t>
  </si>
  <si>
    <t>ZRCMIS0005060</t>
  </si>
  <si>
    <t>ZRCMIS0005062</t>
  </si>
  <si>
    <t>ZRCBDP0319708</t>
  </si>
  <si>
    <t>ZRCMIS0005063</t>
  </si>
  <si>
    <t>ZRCMIS0005064</t>
  </si>
  <si>
    <t>ZRCMIS0005065</t>
  </si>
  <si>
    <t>ZRCMIS0005066</t>
  </si>
  <si>
    <t>ZRCBDP0271164</t>
  </si>
  <si>
    <t>ZRCMIS0005067</t>
  </si>
  <si>
    <t>ZRCMIS0005069</t>
  </si>
  <si>
    <t>ZRCMIS0005070</t>
  </si>
  <si>
    <t>ZRCMIS0005071</t>
  </si>
  <si>
    <t>ZRCMIS0005072</t>
  </si>
  <si>
    <t>ZRCMIS0005073</t>
  </si>
  <si>
    <t>ZRCMIS0005074</t>
  </si>
  <si>
    <t>ZRCMIS0005075</t>
  </si>
  <si>
    <t>ZRCMIS0005076</t>
  </si>
  <si>
    <t>ZRCMIS0005077</t>
  </si>
  <si>
    <t>ZRCMIS0005078</t>
  </si>
  <si>
    <t>ZRCMIS0005079</t>
  </si>
  <si>
    <t>ZRCBDP0076320</t>
  </si>
  <si>
    <t>ZRCMIS0005080</t>
  </si>
  <si>
    <t>ZRCMIS0005082</t>
  </si>
  <si>
    <t>ZRCMIS0005083</t>
  </si>
  <si>
    <t>ZRCMIS0005084</t>
  </si>
  <si>
    <t>ZRCMIS0005086</t>
  </si>
  <si>
    <t>ZRCMIS0005087</t>
  </si>
  <si>
    <t>ZRCMIS0005088</t>
  </si>
  <si>
    <t>ZRCMIS0005089</t>
  </si>
  <si>
    <t>ZRCMIS0005090</t>
  </si>
  <si>
    <t>ZRCMIS0005091</t>
  </si>
  <si>
    <t>ZRCMIS0005092</t>
  </si>
  <si>
    <t>ZRCMIS0005093</t>
  </si>
  <si>
    <t>ZRCMIS0005094</t>
  </si>
  <si>
    <t>ZRCMIS0005095</t>
  </si>
  <si>
    <t>ZRCBDP0327195</t>
  </si>
  <si>
    <t>ZRCMIS0005097</t>
  </si>
  <si>
    <t>ZRCBDP0217241</t>
  </si>
  <si>
    <t>ZRCMIS0005098</t>
  </si>
  <si>
    <t>ZRCMIS0005099</t>
  </si>
  <si>
    <t>ZRCMIS0005101</t>
  </si>
  <si>
    <t>ZRCMIS0005102</t>
  </si>
  <si>
    <t>ZRCMIS0005103</t>
  </si>
  <si>
    <t>ZRCMIS0005104</t>
  </si>
  <si>
    <t>ZRCMIS0005105</t>
  </si>
  <si>
    <t>ZRCMIS0005106</t>
  </si>
  <si>
    <t>ZRCMIS0005107</t>
  </si>
  <si>
    <t>ZRCMIS0005108</t>
  </si>
  <si>
    <t>ZRCMIS0005110</t>
  </si>
  <si>
    <t>ZRCMIS0005111</t>
  </si>
  <si>
    <t>ZRCMIS0005112</t>
  </si>
  <si>
    <t>ZRCMIS0005113</t>
  </si>
  <si>
    <t>ZRCMIS0005114</t>
  </si>
  <si>
    <t>ZRCMIS0005115</t>
  </si>
  <si>
    <t>ZRCMIS0005116</t>
  </si>
  <si>
    <t>ZRCMIS0005118</t>
  </si>
  <si>
    <t>ZRCMIS0005120</t>
  </si>
  <si>
    <t>ZRCMIS0005121</t>
  </si>
  <si>
    <t>ZRCMIS0005122</t>
  </si>
  <si>
    <t>ZRCMIS0005123</t>
  </si>
  <si>
    <t>ZRCBDP0216676</t>
  </si>
  <si>
    <t>ZRCMIS0005126</t>
  </si>
  <si>
    <t>ZRCMIS0005127</t>
  </si>
  <si>
    <t>ZRCMIS0005128</t>
  </si>
  <si>
    <t>ZRCMIS0005129</t>
  </si>
  <si>
    <t>ZRCMIS0005130</t>
  </si>
  <si>
    <t>ZRCBDP0269787</t>
  </si>
  <si>
    <t>ZRCMIS0005131</t>
  </si>
  <si>
    <t>ZRCMIS0005133</t>
  </si>
  <si>
    <t>ZRCMIS0005134</t>
  </si>
  <si>
    <t>ZRCMIS0005135</t>
  </si>
  <si>
    <t>ZRCMIS0005136</t>
  </si>
  <si>
    <t>ZRCMIS0005137</t>
  </si>
  <si>
    <t>ZRCMIS0005140</t>
  </si>
  <si>
    <t>ZRCMIS0005141</t>
  </si>
  <si>
    <t>ZRCMIS0005142</t>
  </si>
  <si>
    <t>ZRCMIS0005143</t>
  </si>
  <si>
    <t>ZRCMIS0005144</t>
  </si>
  <si>
    <t>ZRCMIS0005145</t>
  </si>
  <si>
    <t>ZRCMIS0005146</t>
  </si>
  <si>
    <t>ZRCMIS0005147</t>
  </si>
  <si>
    <t>ZRCMIS0005148</t>
  </si>
  <si>
    <t>ZRCMIS0005150</t>
  </si>
  <si>
    <t>ZRCBDP0058784</t>
  </si>
  <si>
    <t>ZRCMIS0005151</t>
  </si>
  <si>
    <t>ZRCMIS0005152</t>
  </si>
  <si>
    <t>ZRCMIS0005153</t>
  </si>
  <si>
    <t>ZRCMIS0005156</t>
  </si>
  <si>
    <t>ZRCMIS0005157</t>
  </si>
  <si>
    <t>ZRCMIS0005158</t>
  </si>
  <si>
    <t>ZRCMIS0005159</t>
  </si>
  <si>
    <t>ZRCMIS0005160</t>
  </si>
  <si>
    <t>ZRCMIS0005161</t>
  </si>
  <si>
    <t>ZRCMIS0005226</t>
  </si>
  <si>
    <t>ZRCMIS0005227</t>
  </si>
  <si>
    <t>ZRCMIS0005228</t>
  </si>
  <si>
    <t>ZRCMIS0005229</t>
  </si>
  <si>
    <t>ZRCMIS0005230</t>
  </si>
  <si>
    <t>ZRCBDP0087661</t>
  </si>
  <si>
    <t>ZRCMIS0005231</t>
  </si>
  <si>
    <t>ZRCMIS0005232</t>
  </si>
  <si>
    <t>ZRCMIS0005233</t>
  </si>
  <si>
    <t>ZRCMIS0005234</t>
  </si>
  <si>
    <t>ZRCMIS0005235</t>
  </si>
  <si>
    <t>ZRCMIS0005236</t>
  </si>
  <si>
    <t>ZRCMIS0005237</t>
  </si>
  <si>
    <t>ZRCMIS0005238</t>
  </si>
  <si>
    <t>ZRCMIS0005239</t>
  </si>
  <si>
    <t>ZRCMIS0005240</t>
  </si>
  <si>
    <t>ZRCMIS0005241</t>
  </si>
  <si>
    <t>ZRCBDP0327412</t>
  </si>
  <si>
    <t>ZRCMIS0005242</t>
  </si>
  <si>
    <t>ZRCMIS0005243</t>
  </si>
  <si>
    <t>ZRCMIS0005244</t>
  </si>
  <si>
    <t>ZRCMIS0005245</t>
  </si>
  <si>
    <t>ZRCBDP0322449</t>
  </si>
  <si>
    <t>ZRCMIS0005246</t>
  </si>
  <si>
    <t>ZRCMIS0005247</t>
  </si>
  <si>
    <t>ZRCMIS0005248</t>
  </si>
  <si>
    <t>ZRCBDP0325422</t>
  </si>
  <si>
    <t>ZRCMIS0005249</t>
  </si>
  <si>
    <t>ZRCMIS0005250</t>
  </si>
  <si>
    <t>ZRCMIS0005251</t>
  </si>
  <si>
    <t>ZRCMIS0005252</t>
  </si>
  <si>
    <t>ZRCMIS0005254</t>
  </si>
  <si>
    <t>ZRCMIS0005255</t>
  </si>
  <si>
    <t>ZRCMIS0005256</t>
  </si>
  <si>
    <t>ZRCMIS0005257</t>
  </si>
  <si>
    <t>ZRCBDP0340698</t>
  </si>
  <si>
    <t>ZRCMIS0005258</t>
  </si>
  <si>
    <t>ZRCMIS0005259</t>
  </si>
  <si>
    <t>ZRCBDP0019816</t>
  </si>
  <si>
    <t>ZRCMIS0005260</t>
  </si>
  <si>
    <t>ZRCMIS0005261</t>
  </si>
  <si>
    <t>ZRCMIS0005262</t>
  </si>
  <si>
    <t>ZRCMIS0005263</t>
  </si>
  <si>
    <t>ZRCMIS0005264</t>
  </si>
  <si>
    <t>ZRCMIS0005265</t>
  </si>
  <si>
    <t>ZRCMIS0005266</t>
  </si>
  <si>
    <t>ZRCMIS0005267</t>
  </si>
  <si>
    <t>ZRCBDP0349539</t>
  </si>
  <si>
    <t>ZRCMIS0005268</t>
  </si>
  <si>
    <t>ZRCMIS0005269</t>
  </si>
  <si>
    <t>ZRCMIS0005270</t>
  </si>
  <si>
    <t>ZRCMIS0005271</t>
  </si>
  <si>
    <t>ZRCMIS0005272</t>
  </si>
  <si>
    <t>ZRCMIS0005273</t>
  </si>
  <si>
    <t>ZRCMIS0005274</t>
  </si>
  <si>
    <t>ZRCMIS0005275</t>
  </si>
  <si>
    <t>ZRCMIS0005276</t>
  </si>
  <si>
    <t>ZRCMIS0005277</t>
  </si>
  <si>
    <t>ZRCMIS0005278</t>
  </si>
  <si>
    <t>ZRCMIS0005279</t>
  </si>
  <si>
    <t>ZRCMIS0005280</t>
  </si>
  <si>
    <t>ZRCMIS0005281</t>
  </si>
  <si>
    <t>ZRCMIS0005282</t>
  </si>
  <si>
    <t>ZRCMIS0005283</t>
  </si>
  <si>
    <t>ZRCMIS0005284</t>
  </si>
  <si>
    <t>ZRCMIS0005286</t>
  </si>
  <si>
    <t>ZRCMIS0005287</t>
  </si>
  <si>
    <t>ZRCBDP0319571</t>
  </si>
  <si>
    <t>ZRCMIS0005288</t>
  </si>
  <si>
    <t>ZRCMIS0005289</t>
  </si>
  <si>
    <t>ZRCMIS0005290</t>
  </si>
  <si>
    <t>ZRCMIS0005291</t>
  </si>
  <si>
    <t>ZRCMIS0005292</t>
  </si>
  <si>
    <t>ZRCMIS0005293</t>
  </si>
  <si>
    <t>ZRCMIS0005294</t>
  </si>
  <si>
    <t>ZRCMIS0005295</t>
  </si>
  <si>
    <t>ZRCMIS0005296</t>
  </si>
  <si>
    <t>ZRCMIS0005297</t>
  </si>
  <si>
    <t>ZRCMIS0005298</t>
  </si>
  <si>
    <t>ZRCMIS0005299</t>
  </si>
  <si>
    <t>ZRCMIS0005300</t>
  </si>
  <si>
    <t>ZRCMIS0005301</t>
  </si>
  <si>
    <t>ZRCMIS0005303</t>
  </si>
  <si>
    <t>ZRCMIS0005304</t>
  </si>
  <si>
    <t>ZRCMIS0005305</t>
  </si>
  <si>
    <t>ZRCMIS0005306</t>
  </si>
  <si>
    <t>ZRCMIS0005307</t>
  </si>
  <si>
    <t>ZRCMIS0005308</t>
  </si>
  <si>
    <t>ZRCMIS0005309</t>
  </si>
  <si>
    <t>ZRCMIS0005310</t>
  </si>
  <si>
    <t>ZRCMIS0005311</t>
  </si>
  <si>
    <t>ZRCMIS0005312</t>
  </si>
  <si>
    <t>ZRCBDP0345475</t>
  </si>
  <si>
    <t>Hemiptera_Schizopteridae</t>
  </si>
  <si>
    <t>Schizopteridae</t>
  </si>
  <si>
    <t>ZRCMIS0005313</t>
  </si>
  <si>
    <t>ZRCMIS0005315</t>
  </si>
  <si>
    <t>ZRCMIS0005316</t>
  </si>
  <si>
    <t>ZRCMIS0005317</t>
  </si>
  <si>
    <t>ZRCMIS0005318</t>
  </si>
  <si>
    <t>ZRCMIS0005319</t>
  </si>
  <si>
    <t>ZRCMIS0005320</t>
  </si>
  <si>
    <t>ZRCMIS0005321</t>
  </si>
  <si>
    <t>ZRCMIS0005322</t>
  </si>
  <si>
    <t>ZRCMIS0005323</t>
  </si>
  <si>
    <t>ZRCMIS0005326</t>
  </si>
  <si>
    <t>ZRCMIS0005327</t>
  </si>
  <si>
    <t>ZRCBDP0329309</t>
  </si>
  <si>
    <t>ZRCMIS0005328</t>
  </si>
  <si>
    <t>ZRCMIS0005329</t>
  </si>
  <si>
    <t>ZRCMIS0005330</t>
  </si>
  <si>
    <t>ZRCMIS0005331</t>
  </si>
  <si>
    <t>ZRCMIS0005332</t>
  </si>
  <si>
    <t>ZRCMIS0005333</t>
  </si>
  <si>
    <t>ZRCBDP0329677</t>
  </si>
  <si>
    <t>ZRCMIS0005334</t>
  </si>
  <si>
    <t>ZRCMIS0005336</t>
  </si>
  <si>
    <t>ZRCMIS0005337</t>
  </si>
  <si>
    <t>ZRCBDP0322486</t>
  </si>
  <si>
    <t>ZRCMIS0005338</t>
  </si>
  <si>
    <t>ZRCMIS0005339</t>
  </si>
  <si>
    <t>ZRCMIS0005341</t>
  </si>
  <si>
    <t>ZRCBDP0321092</t>
  </si>
  <si>
    <t>ZRCMIS0005342</t>
  </si>
  <si>
    <t>ZRCMIS0005343</t>
  </si>
  <si>
    <t>ZRCMIS0005344</t>
  </si>
  <si>
    <t>ZRCMIS0005346</t>
  </si>
  <si>
    <t>ZRCMIS0005347</t>
  </si>
  <si>
    <t>ZRCMIS0005349</t>
  </si>
  <si>
    <t>ZRCMIS0005350</t>
  </si>
  <si>
    <t>ZRCMIS0005351</t>
  </si>
  <si>
    <t>ZRCBDP0323891</t>
  </si>
  <si>
    <t>ZRCMIS0005352</t>
  </si>
  <si>
    <t>ZRCMIS0005353</t>
  </si>
  <si>
    <t>ZRCMIS0005354</t>
  </si>
  <si>
    <t>ZRCBDP0318387</t>
  </si>
  <si>
    <t>ZRCMIS0005355</t>
  </si>
  <si>
    <t>ZRCBDP0044993</t>
  </si>
  <si>
    <t>ZRCMIS0005356</t>
  </si>
  <si>
    <t>ZRCMIS0005357</t>
  </si>
  <si>
    <t>ZRCMIS0005360</t>
  </si>
  <si>
    <t>ZRCMIS0005361</t>
  </si>
  <si>
    <t>ZRCMIS0005362</t>
  </si>
  <si>
    <t>ZRCMIS0005363</t>
  </si>
  <si>
    <t>ZRCMIS0005364</t>
  </si>
  <si>
    <t>ZRCBDP0326204</t>
  </si>
  <si>
    <t>ZRCMIS0005365</t>
  </si>
  <si>
    <t>ZRCMIS0005366</t>
  </si>
  <si>
    <t>ZRCMIS0005367</t>
  </si>
  <si>
    <t>ZRCMIS0005368</t>
  </si>
  <si>
    <t>ZRCMIS0005369</t>
  </si>
  <si>
    <t>ZRCBDP0218408</t>
  </si>
  <si>
    <t>ZRCMIS0005370</t>
  </si>
  <si>
    <t>ZRCMIS0005371</t>
  </si>
  <si>
    <t>ZRCMIS0005372</t>
  </si>
  <si>
    <t>ZRCMIS0005373</t>
  </si>
  <si>
    <t>ZRCMIS0005374</t>
  </si>
  <si>
    <t>ZRCMIS0005375</t>
  </si>
  <si>
    <t>ZRCMIS0005376</t>
  </si>
  <si>
    <t>ZRCMIS0005377</t>
  </si>
  <si>
    <t>ZRCMIS0005378</t>
  </si>
  <si>
    <t>ZRCMIS0005379</t>
  </si>
  <si>
    <t>ZRCMIS0005380</t>
  </si>
  <si>
    <t>ZRCBDP0326603</t>
  </si>
  <si>
    <t>ZRCMIS0005381</t>
  </si>
  <si>
    <t>ZRCMIS0005382</t>
  </si>
  <si>
    <t>ZRCBDP0317382</t>
  </si>
  <si>
    <t>ZRCMIS0005383</t>
  </si>
  <si>
    <t>ZRCBDP0252069</t>
  </si>
  <si>
    <t>ZRCMIS0005384</t>
  </si>
  <si>
    <t>ZRCMIS0005385</t>
  </si>
  <si>
    <t>ZRCMIS0005386</t>
  </si>
  <si>
    <t>ZRCMIS0005387</t>
  </si>
  <si>
    <t>ZRCMIS0005388</t>
  </si>
  <si>
    <t>ZRCMIS0005389</t>
  </si>
  <si>
    <t>ZRCMIS0005390</t>
  </si>
  <si>
    <t>ZRCMIS0005391</t>
  </si>
  <si>
    <t>ZRCMIS0005392</t>
  </si>
  <si>
    <t>ZRCMIS0005393</t>
  </si>
  <si>
    <t>ZRCMIS0005394</t>
  </si>
  <si>
    <t>ZRCMIS0005395</t>
  </si>
  <si>
    <t>ZRCMIS0005396</t>
  </si>
  <si>
    <t>ZRCMIS0005397</t>
  </si>
  <si>
    <t>ZRCBDP0338304</t>
  </si>
  <si>
    <t>ZRCMIS0005398</t>
  </si>
  <si>
    <t>ZRCMIS0005400</t>
  </si>
  <si>
    <t>ZRCMIS0005401</t>
  </si>
  <si>
    <t>ZRCBDP0319691</t>
  </si>
  <si>
    <t>ZRCMIS0005403</t>
  </si>
  <si>
    <t>ZRCMIS0005404</t>
  </si>
  <si>
    <t>ZRCMIS0005405</t>
  </si>
  <si>
    <t>ZRCMIS0005406</t>
  </si>
  <si>
    <t>ZRCMIS0005407</t>
  </si>
  <si>
    <t>ZRCMIS0005408</t>
  </si>
  <si>
    <t>ZRCBDP0319841</t>
  </si>
  <si>
    <t>ZRCMIS0005409</t>
  </si>
  <si>
    <t>ZRCMIS0005410</t>
  </si>
  <si>
    <t>ZRCBDP0327572</t>
  </si>
  <si>
    <t>ZRCMIS0005412</t>
  </si>
  <si>
    <t>ZRCBDP0319732</t>
  </si>
  <si>
    <t>ZRCMIS0005413</t>
  </si>
  <si>
    <t>ZRCMIS0005414</t>
  </si>
  <si>
    <t>ZRCMIS0005415</t>
  </si>
  <si>
    <t>ZRCMIS0005416</t>
  </si>
  <si>
    <t>ZRCMIS0005417</t>
  </si>
  <si>
    <t>ZRCMIS0005418</t>
  </si>
  <si>
    <t>ZRCMIS0005419</t>
  </si>
  <si>
    <t>ZRCMIS0005421</t>
  </si>
  <si>
    <t>ZRCMIS0005422</t>
  </si>
  <si>
    <t>ZRCMIS0005424</t>
  </si>
  <si>
    <t>ZRCMIS0005425</t>
  </si>
  <si>
    <t>ZRCMIS0005426</t>
  </si>
  <si>
    <t>ZRCMIS0005428</t>
  </si>
  <si>
    <t>ZRCMIS0005429</t>
  </si>
  <si>
    <t>ZRCMIS0005430</t>
  </si>
  <si>
    <t>ZRCMIS0005431</t>
  </si>
  <si>
    <t>ZRCMIS0005432</t>
  </si>
  <si>
    <t>ZRCMIS0005433</t>
  </si>
  <si>
    <t>ZRCMIS0005434</t>
  </si>
  <si>
    <t>ZRCMIS0005435</t>
  </si>
  <si>
    <t>ZRCBDP0333333</t>
  </si>
  <si>
    <t>ZRCMIS0005436</t>
  </si>
  <si>
    <t>ZRCMIS0005437</t>
  </si>
  <si>
    <t>Thysanoptera_Thripidae</t>
  </si>
  <si>
    <t>Thysanoptera</t>
  </si>
  <si>
    <t>Thripidae</t>
  </si>
  <si>
    <t>ZRCMIS0005439</t>
  </si>
  <si>
    <t>ZRCMIS0005441</t>
  </si>
  <si>
    <t>ZRCMIS0005442</t>
  </si>
  <si>
    <t>ZRCMIS0005443</t>
  </si>
  <si>
    <t>ZRCMIS0005444</t>
  </si>
  <si>
    <t>ZRCMIS0005445</t>
  </si>
  <si>
    <t>ZRCMIS0005446</t>
  </si>
  <si>
    <t>ZRCMIS0005447</t>
  </si>
  <si>
    <t>ZRCMIS0005448</t>
  </si>
  <si>
    <t>ZRCMIS0005450</t>
  </si>
  <si>
    <t>ZRCMIS0005451</t>
  </si>
  <si>
    <t>ZRCMIS0005454</t>
  </si>
  <si>
    <t>ZRCMIS0005455</t>
  </si>
  <si>
    <t>ZRCBDP0163949</t>
  </si>
  <si>
    <t>ZRCMIS0005456</t>
  </si>
  <si>
    <t>ZRCMIS0005457</t>
  </si>
  <si>
    <t>ZRCMIS0005458</t>
  </si>
  <si>
    <t>ZRCMIS0005459</t>
  </si>
  <si>
    <t>ZRCMIS0005460</t>
  </si>
  <si>
    <t>ZRCMIS0005462</t>
  </si>
  <si>
    <t>ZRCMIS0005463</t>
  </si>
  <si>
    <t>ZRCMIS0005464</t>
  </si>
  <si>
    <t>ZRCMIS0005465</t>
  </si>
  <si>
    <t>ZRCMIS0005466</t>
  </si>
  <si>
    <t>ZRCMIS0005467</t>
  </si>
  <si>
    <t>ZRCMIS0005469</t>
  </si>
  <si>
    <t>ZRCMIS0005471</t>
  </si>
  <si>
    <t>ZRCMIS0005472</t>
  </si>
  <si>
    <t>ZRCMIS0005474</t>
  </si>
  <si>
    <t>ZRCMIS0005476</t>
  </si>
  <si>
    <t>ZRCMIS0005477</t>
  </si>
  <si>
    <t>ZRCBDP0319744</t>
  </si>
  <si>
    <t>ZRCMIS0005479</t>
  </si>
  <si>
    <t>ZRCMIS0005480</t>
  </si>
  <si>
    <t>ZRCMIS0005481</t>
  </si>
  <si>
    <t>ZRCBDP0348142</t>
  </si>
  <si>
    <t>ZRCMIS0005482</t>
  </si>
  <si>
    <t>ZRCMIS0005483</t>
  </si>
  <si>
    <t>ZRCMIS0005484</t>
  </si>
  <si>
    <t>ZRCMIS0005485</t>
  </si>
  <si>
    <t>ZRCMIS0005486</t>
  </si>
  <si>
    <t>ZRCBDP0220824</t>
  </si>
  <si>
    <t>ZRCMIS0005487</t>
  </si>
  <si>
    <t>ZRCMIS0005489</t>
  </si>
  <si>
    <t>ZRCMIS0005490</t>
  </si>
  <si>
    <t>ZRCMIS0005491</t>
  </si>
  <si>
    <t>ZRCMIS0005492</t>
  </si>
  <si>
    <t>ZRCMIS0005493</t>
  </si>
  <si>
    <t>ZRCMIS0005494</t>
  </si>
  <si>
    <t>ZRCMIS0005496</t>
  </si>
  <si>
    <t>ZRCMIS0005497</t>
  </si>
  <si>
    <t>ZRCMIS0005498</t>
  </si>
  <si>
    <t>ZRCMIS0005499</t>
  </si>
  <si>
    <t>ZRCMIS0005500</t>
  </si>
  <si>
    <t>ZRCMIS0005501</t>
  </si>
  <si>
    <t>ZRCMIS0005502</t>
  </si>
  <si>
    <t>ZRCMIS0005504</t>
  </si>
  <si>
    <t>ZRCBDP0337952</t>
  </si>
  <si>
    <t>ZRCMIS0005506</t>
  </si>
  <si>
    <t>ZRCMIS0005508</t>
  </si>
  <si>
    <t>ZRCMIS0005509</t>
  </si>
  <si>
    <t>ZRCMIS0005510</t>
  </si>
  <si>
    <t>ZRCMIS0005511</t>
  </si>
  <si>
    <t>ZRCMIS0005512</t>
  </si>
  <si>
    <t>ZRCMIS0005513</t>
  </si>
  <si>
    <t>ZRCBDP0058777</t>
  </si>
  <si>
    <t>ZRCMIS0005514</t>
  </si>
  <si>
    <t>ZRCMIS0005515</t>
  </si>
  <si>
    <t>ZRCMIS0005516</t>
  </si>
  <si>
    <t>ZRCMIS0005517</t>
  </si>
  <si>
    <t>ZRCMIS0005518</t>
  </si>
  <si>
    <t>ZRCMIS0005519</t>
  </si>
  <si>
    <t>ZRCMIS0005520</t>
  </si>
  <si>
    <t>ZRCMIS0005521</t>
  </si>
  <si>
    <t>ZRCBDP0216474</t>
  </si>
  <si>
    <t>ZRCMIS0005522</t>
  </si>
  <si>
    <t>ZRCMIS0005523</t>
  </si>
  <si>
    <t>ZRCMIS0005524</t>
  </si>
  <si>
    <t>ZRCMIS0005525</t>
  </si>
  <si>
    <t>ZRCMIS0005526</t>
  </si>
  <si>
    <t>ZRCMIS0005527</t>
  </si>
  <si>
    <t>ZRCMIS0005528</t>
  </si>
  <si>
    <t>ZRCMIS0005529</t>
  </si>
  <si>
    <t>ZRCMIS0005530</t>
  </si>
  <si>
    <t>ZRCMIS0005531</t>
  </si>
  <si>
    <t>ZRCMIS0005532</t>
  </si>
  <si>
    <t>ZRCMIS0005534</t>
  </si>
  <si>
    <t>ZRCMIS0005535</t>
  </si>
  <si>
    <t>ZRCMIS0005536</t>
  </si>
  <si>
    <t>ZRCMIS0005537</t>
  </si>
  <si>
    <t>ZRCMIS0005538</t>
  </si>
  <si>
    <t>ZRCMIS0005539</t>
  </si>
  <si>
    <t>ZRCMIS0005541</t>
  </si>
  <si>
    <t>ZRCMIS0005542</t>
  </si>
  <si>
    <t>ZRCMIS0005543</t>
  </si>
  <si>
    <t>ZRCMIS0005544</t>
  </si>
  <si>
    <t>ZRCMIS0005545</t>
  </si>
  <si>
    <t>ZRCMIS0005546</t>
  </si>
  <si>
    <t>ZRCMIS0005547</t>
  </si>
  <si>
    <t>ZRCMIS0005548</t>
  </si>
  <si>
    <t>ZRCMIS0005549</t>
  </si>
  <si>
    <t>ZRCMIS0005551</t>
  </si>
  <si>
    <t>ZRCMIS0005552</t>
  </si>
  <si>
    <t>ZRCMIS0005553</t>
  </si>
  <si>
    <t>ZRCBDP0322536</t>
  </si>
  <si>
    <t>ZRCMIS0005555</t>
  </si>
  <si>
    <t>ZRCMIS0005556</t>
  </si>
  <si>
    <t>ZRCMIS0005558</t>
  </si>
  <si>
    <t>ZRCMIS0005559</t>
  </si>
  <si>
    <t>ZRCMIS0005560</t>
  </si>
  <si>
    <t>ZRCMIS0005561</t>
  </si>
  <si>
    <t>ZRCMIS0005562</t>
  </si>
  <si>
    <t>ZRCMIS0005563</t>
  </si>
  <si>
    <t>ZRCMIS0005564</t>
  </si>
  <si>
    <t>ZRCMIS0005565</t>
  </si>
  <si>
    <t>ZRCMIS0005566</t>
  </si>
  <si>
    <t>ZRCMIS0005567</t>
  </si>
  <si>
    <t>ZRCMIS0005568</t>
  </si>
  <si>
    <t>ZRCMIS0005571</t>
  </si>
  <si>
    <t>ZRCMIS0005572</t>
  </si>
  <si>
    <t>ZRCMIS0005574</t>
  </si>
  <si>
    <t>ZRCMIS0005575</t>
  </si>
  <si>
    <t>ZRCMIS0005576</t>
  </si>
  <si>
    <t>ZRCMIS0005578</t>
  </si>
  <si>
    <t>ZRCMIS0005579</t>
  </si>
  <si>
    <t>ZRCMIS0005581</t>
  </si>
  <si>
    <t>ZRCMIS0005582</t>
  </si>
  <si>
    <t>ZRCMIS0005584</t>
  </si>
  <si>
    <t>ZRCMIS0005585</t>
  </si>
  <si>
    <t>ZRCMIS0005586</t>
  </si>
  <si>
    <t>ZRCMIS0005587</t>
  </si>
  <si>
    <t>ZRCMIS0005588</t>
  </si>
  <si>
    <t>ZRCMIS0005589</t>
  </si>
  <si>
    <t>ZRCMIS0005590</t>
  </si>
  <si>
    <t>ZRCMIS0005591</t>
  </si>
  <si>
    <t>ZRCMIS0005593</t>
  </si>
  <si>
    <t>ZRCMIS0005594</t>
  </si>
  <si>
    <t>ZRCBDP0329585</t>
  </si>
  <si>
    <t>ZRCMIS0005595</t>
  </si>
  <si>
    <t>ZRCMIS0005596</t>
  </si>
  <si>
    <t>ZRCMIS0005597</t>
  </si>
  <si>
    <t>ZRCMIS0005598</t>
  </si>
  <si>
    <t>ZRCMIS0005599</t>
  </si>
  <si>
    <t>ZRCBDP0319759</t>
  </si>
  <si>
    <t>ZRCMIS0005601</t>
  </si>
  <si>
    <t>ZRCMIS0005603</t>
  </si>
  <si>
    <t>ZRCMIS0005604</t>
  </si>
  <si>
    <t>ZRCMIS0005606</t>
  </si>
  <si>
    <t>ZRCMIS0005608</t>
  </si>
  <si>
    <t>ZRCMIS0005611</t>
  </si>
  <si>
    <t>ZRCMIS0005612</t>
  </si>
  <si>
    <t>ZRCMIS0005613</t>
  </si>
  <si>
    <t>ZRCMIS0005614</t>
  </si>
  <si>
    <t>ZRCMIS0005615</t>
  </si>
  <si>
    <t>ZRCMIS0005616</t>
  </si>
  <si>
    <t>ZRCMIS0005617</t>
  </si>
  <si>
    <t>ZRCMIS0005619</t>
  </si>
  <si>
    <t>ZRCMIS0005622</t>
  </si>
  <si>
    <t>ZRCMIS0005623</t>
  </si>
  <si>
    <t>ZRCMIS0005624</t>
  </si>
  <si>
    <t>ZRCMIS0005626</t>
  </si>
  <si>
    <t>Hymenoptera_Aphelinidae</t>
  </si>
  <si>
    <t>Aphelinidae</t>
  </si>
  <si>
    <t>ZRCMIS0005627</t>
  </si>
  <si>
    <t>ZRCMIS0005628</t>
  </si>
  <si>
    <t>ZRCMIS0005629</t>
  </si>
  <si>
    <t>ZRCMIS0005630</t>
  </si>
  <si>
    <t>ZRCMIS0005631</t>
  </si>
  <si>
    <t>ZRCMIS0005632</t>
  </si>
  <si>
    <t>ZRCMIS0005634</t>
  </si>
  <si>
    <t>ZRCMIS0005636</t>
  </si>
  <si>
    <t>ZRCMIS0005638</t>
  </si>
  <si>
    <t>ZRCMIS0005639</t>
  </si>
  <si>
    <t>ZRCMIS0005640</t>
  </si>
  <si>
    <t>ZRCMIS0005641</t>
  </si>
  <si>
    <t>ZRCMIS0005642</t>
  </si>
  <si>
    <t>ZRCBDP0217610</t>
  </si>
  <si>
    <t>ZRCMIS0005643</t>
  </si>
  <si>
    <t>ZRCMIS0005644</t>
  </si>
  <si>
    <t>ZRCMIS0005645</t>
  </si>
  <si>
    <t>ZRCMIS0005646</t>
  </si>
  <si>
    <t>ZRCMIS0005648</t>
  </si>
  <si>
    <t>ZRCMIS0005649</t>
  </si>
  <si>
    <t>ZRCMIS0005651</t>
  </si>
  <si>
    <t>ZRCMIS0005653</t>
  </si>
  <si>
    <t>ZRCMIS0005654</t>
  </si>
  <si>
    <t>ZRCBDP0335624</t>
  </si>
  <si>
    <t>ZRCMIS0005656</t>
  </si>
  <si>
    <t>ZRCMIS0005657</t>
  </si>
  <si>
    <t>ZRCMIS0005658</t>
  </si>
  <si>
    <t>ZRCMIS0005659</t>
  </si>
  <si>
    <t>ZRCMIS0005660</t>
  </si>
  <si>
    <t>ZRCMIS0005661</t>
  </si>
  <si>
    <t>ZRCMIS0005662</t>
  </si>
  <si>
    <t>ZRCMIS0005663</t>
  </si>
  <si>
    <t>ZRCMIS0005665</t>
  </si>
  <si>
    <t>ZRCMIS0005666</t>
  </si>
  <si>
    <t>ZRCMIS0005667</t>
  </si>
  <si>
    <t>ZRCMIS0005669</t>
  </si>
  <si>
    <t>ZRCMIS0005671</t>
  </si>
  <si>
    <t>ZRCMIS0005672</t>
  </si>
  <si>
    <t>ZRCMIS0005673</t>
  </si>
  <si>
    <t>ZRCMIS0005674</t>
  </si>
  <si>
    <t>ZRCMIS0005675</t>
  </si>
  <si>
    <t>ZRCMIS0005677</t>
  </si>
  <si>
    <t>ZRCMIS0005678</t>
  </si>
  <si>
    <t>ZRCMIS0005679</t>
  </si>
  <si>
    <t>ZRCMIS0005680</t>
  </si>
  <si>
    <t>ZRCMIS0005681</t>
  </si>
  <si>
    <t>ZRCMIS0005682</t>
  </si>
  <si>
    <t>ZRCMIS0005683</t>
  </si>
  <si>
    <t>ZRCMIS0005684</t>
  </si>
  <si>
    <t>ZRCMIS0005685</t>
  </si>
  <si>
    <t>ZRCMIS0005686</t>
  </si>
  <si>
    <t>ZRCMIS0005687</t>
  </si>
  <si>
    <t>ZRCMIS0005688</t>
  </si>
  <si>
    <t>ZRCMIS0005689</t>
  </si>
  <si>
    <t>ZRCMIS0005690</t>
  </si>
  <si>
    <t>ZRCMIS0005692</t>
  </si>
  <si>
    <t>ZRCMIS0005693</t>
  </si>
  <si>
    <t>ZRCMIS0005694</t>
  </si>
  <si>
    <t>ZRCMIS0005695</t>
  </si>
  <si>
    <t>ZRCMIS0005696</t>
  </si>
  <si>
    <t>ZRCMIS0005697</t>
  </si>
  <si>
    <t>ZRCMIS0005698</t>
  </si>
  <si>
    <t>ZRCMIS0005699</t>
  </si>
  <si>
    <t>ZRCMIS0005700</t>
  </si>
  <si>
    <t>ZRCMIS0005701</t>
  </si>
  <si>
    <t>ZRCMIS0005702</t>
  </si>
  <si>
    <t>ZRCMIS0005703</t>
  </si>
  <si>
    <t>ZRCMIS0005705</t>
  </si>
  <si>
    <t>ZRCMIS0005706</t>
  </si>
  <si>
    <t>ZRCBDP0347654</t>
  </si>
  <si>
    <t>ZRCMIS0005707</t>
  </si>
  <si>
    <t>ZRCMIS0005709</t>
  </si>
  <si>
    <t>ZRCMIS0005710</t>
  </si>
  <si>
    <t>ZRCMIS0005711</t>
  </si>
  <si>
    <t>ZRCMIS0005712</t>
  </si>
  <si>
    <t>ZRCMIS0005713</t>
  </si>
  <si>
    <t>ZRCMIS0005714</t>
  </si>
  <si>
    <t>ZRCBDP0041546</t>
  </si>
  <si>
    <t>ZRCMIS0005715</t>
  </si>
  <si>
    <t>ZRCMIS0005717</t>
  </si>
  <si>
    <t>ZRCMIS0005718</t>
  </si>
  <si>
    <t>ZRCBDP0338352</t>
  </si>
  <si>
    <t>ZRCMIS0005719</t>
  </si>
  <si>
    <t>ZRCBDP0346536</t>
  </si>
  <si>
    <t>ZRCMIS0005720</t>
  </si>
  <si>
    <t>ZRCMIS0005721</t>
  </si>
  <si>
    <t>ZRCMIS0005722</t>
  </si>
  <si>
    <t>ZRCMIS0005723</t>
  </si>
  <si>
    <t>ZRCMIS0005725</t>
  </si>
  <si>
    <t>ZRCMIS0005726</t>
  </si>
  <si>
    <t>ZRCMIS0005727</t>
  </si>
  <si>
    <t>ZRCMIS0005728</t>
  </si>
  <si>
    <t>ZRCBDP0344232</t>
  </si>
  <si>
    <t>ZRCMIS0005730</t>
  </si>
  <si>
    <t>ZRCMIS0005731</t>
  </si>
  <si>
    <t>ZRCMIS0005732</t>
  </si>
  <si>
    <t>ZRCBDP0328617</t>
  </si>
  <si>
    <t>ZRCMIS0005734</t>
  </si>
  <si>
    <t>ZRCMIS0005735</t>
  </si>
  <si>
    <t>ZRCMIS0005737</t>
  </si>
  <si>
    <t>ZRCMIS0005738</t>
  </si>
  <si>
    <t>ZRCMIS0005739</t>
  </si>
  <si>
    <t>ZRCMIS0005740</t>
  </si>
  <si>
    <t>ZRCMIS0005741</t>
  </si>
  <si>
    <t>ZRCMIS0005743</t>
  </si>
  <si>
    <t>ZRCMIS0005744</t>
  </si>
  <si>
    <t>ZRCMIS0005745</t>
  </si>
  <si>
    <t>ZRCMIS0005746</t>
  </si>
  <si>
    <t>ZRCMIS0005748</t>
  </si>
  <si>
    <t>ZRCMIS0005750</t>
  </si>
  <si>
    <t>ZRCMIS0005751</t>
  </si>
  <si>
    <t>ZRCMIS0005753</t>
  </si>
  <si>
    <t>ZRCBDP0326170</t>
  </si>
  <si>
    <t>ZRCMIS0005754</t>
  </si>
  <si>
    <t>ZRCMIS0005756</t>
  </si>
  <si>
    <t>ZRCMIS0005757</t>
  </si>
  <si>
    <t>ZRCMIS0005758</t>
  </si>
  <si>
    <t>ZRCMIS0005759</t>
  </si>
  <si>
    <t>ZRCMIS0005760</t>
  </si>
  <si>
    <t>ZRCMIS0005761</t>
  </si>
  <si>
    <t>ZRCBDP0346288</t>
  </si>
  <si>
    <t>ZRCMIS0005762</t>
  </si>
  <si>
    <t>ZRCMIS0005763</t>
  </si>
  <si>
    <t>ZRCMIS0005764</t>
  </si>
  <si>
    <t>ZRCMIS0005766</t>
  </si>
  <si>
    <t>ZRCMIS0005767</t>
  </si>
  <si>
    <t>ZRCMIS0005768</t>
  </si>
  <si>
    <t>ZRCMIS0005769</t>
  </si>
  <si>
    <t>ZRCMIS0005770</t>
  </si>
  <si>
    <t>ZRCMIS0005771</t>
  </si>
  <si>
    <t>ZRCMIS0005773</t>
  </si>
  <si>
    <t>ZRCMIS0005774</t>
  </si>
  <si>
    <t>ZRCMIS0005775</t>
  </si>
  <si>
    <t>ZRCMIS0005776</t>
  </si>
  <si>
    <t>ZRCMIS0005777</t>
  </si>
  <si>
    <t>ZRCMIS0005778</t>
  </si>
  <si>
    <t>ZRCMIS0005780</t>
  </si>
  <si>
    <t>ZRCMIS0005781</t>
  </si>
  <si>
    <t>ZRCMIS0005782</t>
  </si>
  <si>
    <t>ZRCMIS0005783</t>
  </si>
  <si>
    <t>ZRCMIS0005784</t>
  </si>
  <si>
    <t>ZRCBDP0317658</t>
  </si>
  <si>
    <t>ZRCMIS0005789</t>
  </si>
  <si>
    <t>ZRCMIS0005791</t>
  </si>
  <si>
    <t>ZRCMIS0005792</t>
  </si>
  <si>
    <t>ZRCMIS0005793</t>
  </si>
  <si>
    <t>ZRCMIS0005795</t>
  </si>
  <si>
    <t>ZRCMIS0005986</t>
  </si>
  <si>
    <t>ZRCMIS0005987</t>
  </si>
  <si>
    <t>ZRCMIS0005988</t>
  </si>
  <si>
    <t>ZRCMIS0005989</t>
  </si>
  <si>
    <t>ZRCMIS0005990</t>
  </si>
  <si>
    <t>ZRCMIS0005991</t>
  </si>
  <si>
    <t>ZRCMIS0005992</t>
  </si>
  <si>
    <t>ZRCMIS0005993</t>
  </si>
  <si>
    <t>ZRCMIS0005994</t>
  </si>
  <si>
    <t>ZRCBDP0344220</t>
  </si>
  <si>
    <t>ZRCMIS0005996</t>
  </si>
  <si>
    <t>ZRCMIS0005997</t>
  </si>
  <si>
    <t>ZRCBDP0338117</t>
  </si>
  <si>
    <t>ZRCMIS0005998</t>
  </si>
  <si>
    <t>ZRCMIS0005999</t>
  </si>
  <si>
    <t>ZRCMIS0006000</t>
  </si>
  <si>
    <t>ZRCMIS0006001</t>
  </si>
  <si>
    <t>ZRCMIS0006002</t>
  </si>
  <si>
    <t>ZRCMIS0006003</t>
  </si>
  <si>
    <t>ZRCMIS0006004</t>
  </si>
  <si>
    <t>ZRCMIS0006005</t>
  </si>
  <si>
    <t>ZRCMIS0006006</t>
  </si>
  <si>
    <t>ZRCMIS0006007</t>
  </si>
  <si>
    <t>ZRCMIS0006008</t>
  </si>
  <si>
    <t>ZRCMIS0006009</t>
  </si>
  <si>
    <t>ZRCMIS0006010</t>
  </si>
  <si>
    <t>ZRCMIS0006011</t>
  </si>
  <si>
    <t>ZRCMIS0006012</t>
  </si>
  <si>
    <t>ZRCMIS0006014</t>
  </si>
  <si>
    <t>ZRCMIS0006015</t>
  </si>
  <si>
    <t>ZRCMIS0006017</t>
  </si>
  <si>
    <t>ZRCMIS0006018</t>
  </si>
  <si>
    <t>ZRCMIS0006019</t>
  </si>
  <si>
    <t>ZRCBDP0325437</t>
  </si>
  <si>
    <t>ZRCMIS0006020</t>
  </si>
  <si>
    <t>ZRCMIS0006021</t>
  </si>
  <si>
    <t>ZRCMIS0006022</t>
  </si>
  <si>
    <t>ZRCMIS0006023</t>
  </si>
  <si>
    <t>ZRCMIS0006024</t>
  </si>
  <si>
    <t>ZRCMIS0006025</t>
  </si>
  <si>
    <t>ZRCMIS0006026</t>
  </si>
  <si>
    <t>ZRCMIS0006028</t>
  </si>
  <si>
    <t>ZRCMIS0006030</t>
  </si>
  <si>
    <t>ZRCMIS0006031</t>
  </si>
  <si>
    <t>ZRCMIS0006032</t>
  </si>
  <si>
    <t>ZRCMIS0006033</t>
  </si>
  <si>
    <t>ZRCMIS0006034</t>
  </si>
  <si>
    <t>ZRCMIS0006035</t>
  </si>
  <si>
    <t>ZRCMIS0006036</t>
  </si>
  <si>
    <t>ZRCMIS0006037</t>
  </si>
  <si>
    <t>ZRCMIS0006038</t>
  </si>
  <si>
    <t>ZRCMIS0006039</t>
  </si>
  <si>
    <t>ZRCMIS0006040</t>
  </si>
  <si>
    <t>ZRCMIS0006042</t>
  </si>
  <si>
    <t>ZRCMIS0006043</t>
  </si>
  <si>
    <t>ZRCMIS0006044</t>
  </si>
  <si>
    <t>ZRCMIS0006045</t>
  </si>
  <si>
    <t>ZRCMIS0006046</t>
  </si>
  <si>
    <t>ZRCBDP0041278</t>
  </si>
  <si>
    <t>ZRCMIS0006047</t>
  </si>
  <si>
    <t>ZRCMIS0006048</t>
  </si>
  <si>
    <t>ZRCMIS0006049</t>
  </si>
  <si>
    <t>ZRCMIS0006050</t>
  </si>
  <si>
    <t>ZRCMIS0006051</t>
  </si>
  <si>
    <t>ZRCMIS0006052</t>
  </si>
  <si>
    <t>ZRCMIS0006053</t>
  </si>
  <si>
    <t>ZRCMIS0006054</t>
  </si>
  <si>
    <t>ZRCMIS0006055</t>
  </si>
  <si>
    <t>ZRCMIS0006057</t>
  </si>
  <si>
    <t>ZRCMIS0006058</t>
  </si>
  <si>
    <t>ZRCMIS0006059</t>
  </si>
  <si>
    <t>ZRCMIS0006060</t>
  </si>
  <si>
    <t>ZRCMIS0006061</t>
  </si>
  <si>
    <t>ZRCMIS0006062</t>
  </si>
  <si>
    <t>ZRCMIS0006063</t>
  </si>
  <si>
    <t>ZRCMIS0006064</t>
  </si>
  <si>
    <t>ZRCMIS0006066</t>
  </si>
  <si>
    <t>ZRCMIS0006068</t>
  </si>
  <si>
    <t>ZRCMIS0006070</t>
  </si>
  <si>
    <t>ZRCMIS0006071</t>
  </si>
  <si>
    <t>ZRCMIS0006072</t>
  </si>
  <si>
    <t>ZRCMIS0006073</t>
  </si>
  <si>
    <t>ZRCMIS0006075</t>
  </si>
  <si>
    <t>ZRCMIS0006076</t>
  </si>
  <si>
    <t>ZRCMIS0006077</t>
  </si>
  <si>
    <t>ZRCMIS0006078</t>
  </si>
  <si>
    <t>ZRCMIS0006079</t>
  </si>
  <si>
    <t>ZRCMIS0006080</t>
  </si>
  <si>
    <t>ZRCMIS0006081</t>
  </si>
  <si>
    <t>ZRCMIS0006082</t>
  </si>
  <si>
    <t>ZRCMIS0006083</t>
  </si>
  <si>
    <t>ZRCMIS0006085</t>
  </si>
  <si>
    <t>ZRCMIS0006087</t>
  </si>
  <si>
    <t>ZRCMIS0006088</t>
  </si>
  <si>
    <t>ZRCMIS0006089</t>
  </si>
  <si>
    <t>ZRCMIS0006090</t>
  </si>
  <si>
    <t>ZRCMIS0006091</t>
  </si>
  <si>
    <t>ZRCBDP0025193</t>
  </si>
  <si>
    <t>ZRCMIS0006092</t>
  </si>
  <si>
    <t>ZRCMIS0006094</t>
  </si>
  <si>
    <t>ZRCMIS0006095</t>
  </si>
  <si>
    <t>ZRCMIS0006096</t>
  </si>
  <si>
    <t>ZRCMIS0006097</t>
  </si>
  <si>
    <t>ZRCMIS0006098</t>
  </si>
  <si>
    <t>ZRCMIS0006100</t>
  </si>
  <si>
    <t>ZRCMIS0006101</t>
  </si>
  <si>
    <t>ZRCBDP0329354</t>
  </si>
  <si>
    <t>ZRCMIS0006102</t>
  </si>
  <si>
    <t>ZRCMIS0006103</t>
  </si>
  <si>
    <t>ZRCMIS0006104</t>
  </si>
  <si>
    <t>ZRCMIS0006105</t>
  </si>
  <si>
    <t>ZRCMIS0006106</t>
  </si>
  <si>
    <t>ZRCMIS0006107</t>
  </si>
  <si>
    <t>ZRCMIS0006108</t>
  </si>
  <si>
    <t>ZRCMIS0006109</t>
  </si>
  <si>
    <t>ZRCMIS0006110</t>
  </si>
  <si>
    <t>ZRCMIS0006111</t>
  </si>
  <si>
    <t>ZRCMIS0006112</t>
  </si>
  <si>
    <t>ZRCMIS0006113</t>
  </si>
  <si>
    <t>ZRCMIS0006114</t>
  </si>
  <si>
    <t>ZRCMIS0006115</t>
  </si>
  <si>
    <t>ZRCMIS0006116</t>
  </si>
  <si>
    <t>ZRCMIS0006117</t>
  </si>
  <si>
    <t>ZRCMIS0006118</t>
  </si>
  <si>
    <t>ZRCMIS0006119</t>
  </si>
  <si>
    <t>ZRCMIS0006120</t>
  </si>
  <si>
    <t>ZRCMIS0006121</t>
  </si>
  <si>
    <t>ZRCMIS0006122</t>
  </si>
  <si>
    <t>ZRCMIS0006123</t>
  </si>
  <si>
    <t>ZRCMIS0006124</t>
  </si>
  <si>
    <t>ZRCMIS0006125</t>
  </si>
  <si>
    <t>ZRCMIS0006126</t>
  </si>
  <si>
    <t>ZRCMIS0006128</t>
  </si>
  <si>
    <t>ZRCMIS0006130</t>
  </si>
  <si>
    <t>ZRCMIS0006131</t>
  </si>
  <si>
    <t>ZRCMIS0006132</t>
  </si>
  <si>
    <t>ZRCMIS0006133</t>
  </si>
  <si>
    <t>ZRCMIS0006134</t>
  </si>
  <si>
    <t>ZRCMIS0006135</t>
  </si>
  <si>
    <t>ZRCMIS0006136</t>
  </si>
  <si>
    <t>ZRCMIS0006137</t>
  </si>
  <si>
    <t>ZRCMIS0006138</t>
  </si>
  <si>
    <t>ZRCMIS0006139</t>
  </si>
  <si>
    <t>ZRCBDP0000079</t>
  </si>
  <si>
    <t>ZRCMIS0006141</t>
  </si>
  <si>
    <t>ZRCMIS0006142</t>
  </si>
  <si>
    <t>ZRCMIS0006143</t>
  </si>
  <si>
    <t>ZRCMIS0006144</t>
  </si>
  <si>
    <t>ZRCMIS0006145</t>
  </si>
  <si>
    <t>ZRCMIS0006146</t>
  </si>
  <si>
    <t>ZRCMIS0006147</t>
  </si>
  <si>
    <t>ZRCMIS0006148</t>
  </si>
  <si>
    <t>ZRCMIS0006149</t>
  </si>
  <si>
    <t>ZRCMIS0006150</t>
  </si>
  <si>
    <t>ZRCBDP0324200</t>
  </si>
  <si>
    <t>ZRCMIS0006151</t>
  </si>
  <si>
    <t>ZRCMIS0006152</t>
  </si>
  <si>
    <t>ZRCMIS0006153</t>
  </si>
  <si>
    <t>ZRCMIS0006156</t>
  </si>
  <si>
    <t>ZRCMIS0006157</t>
  </si>
  <si>
    <t>ZRCMIS0006158</t>
  </si>
  <si>
    <t>ZRCMIS0006159</t>
  </si>
  <si>
    <t>ZRCMIS0006160</t>
  </si>
  <si>
    <t>ZRCMIS0006162</t>
  </si>
  <si>
    <t>ZRCBDP0329370</t>
  </si>
  <si>
    <t>ZRCMIS0006164</t>
  </si>
  <si>
    <t>ZRCMIS0006165</t>
  </si>
  <si>
    <t>ZRCMIS0006166</t>
  </si>
  <si>
    <t>ZRCMIS0006167</t>
  </si>
  <si>
    <t>ZRCMIS0006170</t>
  </si>
  <si>
    <t>ZRCMIS0006171</t>
  </si>
  <si>
    <t>ZRCMIS0006172</t>
  </si>
  <si>
    <t>ZRCMIS0006173</t>
  </si>
  <si>
    <t>ZRCMIS0006174</t>
  </si>
  <si>
    <t>ZRCMIS0006175</t>
  </si>
  <si>
    <t>ZRCMIS0006176</t>
  </si>
  <si>
    <t>ZRCMIS0006177</t>
  </si>
  <si>
    <t>ZRCMIS0006178</t>
  </si>
  <si>
    <t>ZRCMIS0006179</t>
  </si>
  <si>
    <t>ZRCMIS0006180</t>
  </si>
  <si>
    <t>ZRCMIS0006181</t>
  </si>
  <si>
    <t>ZRCBDP0334934</t>
  </si>
  <si>
    <t>ZRCMIS0006182</t>
  </si>
  <si>
    <t>ZRCMIS0006183</t>
  </si>
  <si>
    <t>ZRCMIS0006184</t>
  </si>
  <si>
    <t>ZRCMIS0006185</t>
  </si>
  <si>
    <t>ZRCMIS0006186</t>
  </si>
  <si>
    <t>ZRCMIS0006187</t>
  </si>
  <si>
    <t>ZRCMIS0006189</t>
  </si>
  <si>
    <t>ZRCMIS0006190</t>
  </si>
  <si>
    <t>ZRCMIS0006191</t>
  </si>
  <si>
    <t>ZRCMIS0006192</t>
  </si>
  <si>
    <t>ZRCMIS0006193</t>
  </si>
  <si>
    <t>ZRCMIS0006194</t>
  </si>
  <si>
    <t>ZRCMIS0006195</t>
  </si>
  <si>
    <t>ZRCMIS0006196</t>
  </si>
  <si>
    <t>ZRCMIS0006197</t>
  </si>
  <si>
    <t>ZRCMIS0006198</t>
  </si>
  <si>
    <t>ZRCMIS0006199</t>
  </si>
  <si>
    <t>ZRCMIS0006200</t>
  </si>
  <si>
    <t>ZRCMIS0006201</t>
  </si>
  <si>
    <t>ZRCMIS0006202</t>
  </si>
  <si>
    <t>ZRCMIS0006203</t>
  </si>
  <si>
    <t>ZRCMIS0006204</t>
  </si>
  <si>
    <t>ZRCMIS0006205</t>
  </si>
  <si>
    <t>ZRCMIS0006206</t>
  </si>
  <si>
    <t>ZRCMIS0006207</t>
  </si>
  <si>
    <t>ZRCMIS0006208</t>
  </si>
  <si>
    <t>ZRCMIS0006209</t>
  </si>
  <si>
    <t>ZRCMIS0006211</t>
  </si>
  <si>
    <t>ZRCMIS0006214</t>
  </si>
  <si>
    <t>ZRCMIS0006215</t>
  </si>
  <si>
    <t>ZRCMIS0006217</t>
  </si>
  <si>
    <t>ZRCMIS0006218</t>
  </si>
  <si>
    <t>ZRCMIS0006219</t>
  </si>
  <si>
    <t>ZRCMIS0006220</t>
  </si>
  <si>
    <t>ZRCMIS0006221</t>
  </si>
  <si>
    <t>ZRCMIS0006223</t>
  </si>
  <si>
    <t>ZRCMIS0006224</t>
  </si>
  <si>
    <t>ZRCMIS0006225</t>
  </si>
  <si>
    <t>ZRCMIS0006226</t>
  </si>
  <si>
    <t>ZRCMIS0006227</t>
  </si>
  <si>
    <t>ZRCMIS0006228</t>
  </si>
  <si>
    <t>ZRCBDP0214473</t>
  </si>
  <si>
    <t>ZRCMIS0006229</t>
  </si>
  <si>
    <t>ZRCMIS0006231</t>
  </si>
  <si>
    <t>ZRCMIS0006232</t>
  </si>
  <si>
    <t>ZRCMIS0006233</t>
  </si>
  <si>
    <t>ZRCMIS0006234</t>
  </si>
  <si>
    <t>ZRCMIS0006235</t>
  </si>
  <si>
    <t>ZRCMIS0006237</t>
  </si>
  <si>
    <t>ZRCBDP0251770</t>
  </si>
  <si>
    <t>ZRCMIS0006238</t>
  </si>
  <si>
    <t>ZRCMIS0006239</t>
  </si>
  <si>
    <t>ZRCMIS0006240</t>
  </si>
  <si>
    <t>ZRCMIS0006241</t>
  </si>
  <si>
    <t>ZRCMIS0006242</t>
  </si>
  <si>
    <t>ZRCMIS0006243</t>
  </si>
  <si>
    <t>ZRCBDP0348246</t>
  </si>
  <si>
    <t>ZRCMIS0006244</t>
  </si>
  <si>
    <t>ZRCMIS0006245</t>
  </si>
  <si>
    <t>ZRCMIS0006246</t>
  </si>
  <si>
    <t>ZRCMIS0006247</t>
  </si>
  <si>
    <t>ZRCMIS0006248</t>
  </si>
  <si>
    <t>ZRCMIS0006250</t>
  </si>
  <si>
    <t>ZRCBDP0344599</t>
  </si>
  <si>
    <t>ZRCMIS0006251</t>
  </si>
  <si>
    <t>ZRCMIS0006252</t>
  </si>
  <si>
    <t>ZRCMIS0006253</t>
  </si>
  <si>
    <t>ZRCMIS0006254</t>
  </si>
  <si>
    <t>ZRCMIS0006255</t>
  </si>
  <si>
    <t>ZRCMIS0006256</t>
  </si>
  <si>
    <t>ZRCBDP0319693</t>
  </si>
  <si>
    <t>ZRCMIS0006257</t>
  </si>
  <si>
    <t>ZRCMIS0006259</t>
  </si>
  <si>
    <t>ZRCMIS0006260</t>
  </si>
  <si>
    <t>ZRCMIS0006261</t>
  </si>
  <si>
    <t>ZRCMIS0006262</t>
  </si>
  <si>
    <t>ZRCMIS0006264</t>
  </si>
  <si>
    <t>ZRCMIS0006265</t>
  </si>
  <si>
    <t>ZRCMIS0006266</t>
  </si>
  <si>
    <t>ZRCMIS0006267</t>
  </si>
  <si>
    <t>ZRCMIS0006268</t>
  </si>
  <si>
    <t>ZRCMIS0006269</t>
  </si>
  <si>
    <t>ZRCMIS0006270</t>
  </si>
  <si>
    <t>ZRCMIS0006271</t>
  </si>
  <si>
    <t>ZRCMIS0006272</t>
  </si>
  <si>
    <t>ZRCBDP0328245</t>
  </si>
  <si>
    <t>ZRCMIS0006273</t>
  </si>
  <si>
    <t>ZRCMIS0006274</t>
  </si>
  <si>
    <t>ZRCMIS0006275</t>
  </si>
  <si>
    <t>ZRCMIS0006276</t>
  </si>
  <si>
    <t>ZRCMIS0006278</t>
  </si>
  <si>
    <t>ZRCMIS0006279</t>
  </si>
  <si>
    <t>ZRCMIS0006280</t>
  </si>
  <si>
    <t>ZRCBDP0212264</t>
  </si>
  <si>
    <t>ZRCMIS0006281</t>
  </si>
  <si>
    <t>ZRCMIS0006283</t>
  </si>
  <si>
    <t>ZRCMIS0006284</t>
  </si>
  <si>
    <t>ZRCMIS0006285</t>
  </si>
  <si>
    <t>ZRCMIS0006286</t>
  </si>
  <si>
    <t>ZRCMIS0006288</t>
  </si>
  <si>
    <t>ZRCMIS0006289</t>
  </si>
  <si>
    <t>ZRCMIS0006290</t>
  </si>
  <si>
    <t>ZRCMIS0006292</t>
  </si>
  <si>
    <t>ZRCMIS0006293</t>
  </si>
  <si>
    <t>ZRCMIS0006294</t>
  </si>
  <si>
    <t>ZRCMIS0006295</t>
  </si>
  <si>
    <t>ZRCMIS0006298</t>
  </si>
  <si>
    <t>ZRCBDP0075186</t>
  </si>
  <si>
    <t>ZRCMIS0006299</t>
  </si>
  <si>
    <t>ZRCMIS0006301</t>
  </si>
  <si>
    <t>ZRCMIS0006302</t>
  </si>
  <si>
    <t>ZRCMIS0006303</t>
  </si>
  <si>
    <t>ZRCMIS0006304</t>
  </si>
  <si>
    <t>ZRCMIS0006305</t>
  </si>
  <si>
    <t>ZRCMIS0006306</t>
  </si>
  <si>
    <t>ZRCMIS0006307</t>
  </si>
  <si>
    <t>ZRCMIS0006308</t>
  </si>
  <si>
    <t>ZRCMIS0006310</t>
  </si>
  <si>
    <t>ZRCMIS0006311</t>
  </si>
  <si>
    <t>ZRCMIS0006313</t>
  </si>
  <si>
    <t>ZRCMIS0006314</t>
  </si>
  <si>
    <t>ZRCMIS0006315</t>
  </si>
  <si>
    <t>ZRCBDP0328126</t>
  </si>
  <si>
    <t>ZRCMIS0006316</t>
  </si>
  <si>
    <t>ZRCMIS0006318</t>
  </si>
  <si>
    <t>ZRCMIS0006319</t>
  </si>
  <si>
    <t>ZRCMIS0006320</t>
  </si>
  <si>
    <t>ZRCMIS0006322</t>
  </si>
  <si>
    <t>ZRCMIS0006324</t>
  </si>
  <si>
    <t>ZRCMIS0006325</t>
  </si>
  <si>
    <t>ZRCMIS0006326</t>
  </si>
  <si>
    <t>ZRCMIS0006327</t>
  </si>
  <si>
    <t>ZRCMIS0006328</t>
  </si>
  <si>
    <t>ZRCMIS0006329</t>
  </si>
  <si>
    <t>ZRCMIS0006330</t>
  </si>
  <si>
    <t>ZRCMIS0006331</t>
  </si>
  <si>
    <t>ZRCMIS0006332</t>
  </si>
  <si>
    <t>ZRCMIS0006334</t>
  </si>
  <si>
    <t>ZRCMIS0006335</t>
  </si>
  <si>
    <t>ZRCMIS0006336</t>
  </si>
  <si>
    <t>ZRCMIS0006338</t>
  </si>
  <si>
    <t>ZRCMIS0006339</t>
  </si>
  <si>
    <t>ZRCMIS0006342</t>
  </si>
  <si>
    <t>ZRCBDP0250840</t>
  </si>
  <si>
    <t>ZRCMIS0006343</t>
  </si>
  <si>
    <t>ZRCMIS0006344</t>
  </si>
  <si>
    <t>ZRCMIS0006346</t>
  </si>
  <si>
    <t>ZRCMIS0006347</t>
  </si>
  <si>
    <t>ZRCMIS0006348</t>
  </si>
  <si>
    <t>ZRCMIS0006349</t>
  </si>
  <si>
    <t>ZRCBDP0347419</t>
  </si>
  <si>
    <t>ZRCMIS0006350</t>
  </si>
  <si>
    <t>ZRCMIS0006351</t>
  </si>
  <si>
    <t>ZRCBDP0333613</t>
  </si>
  <si>
    <t>ZRCMIS0006352</t>
  </si>
  <si>
    <t>ZRCMIS0006353</t>
  </si>
  <si>
    <t>ZRCBDP0327008</t>
  </si>
  <si>
    <t>ZRCMIS0006354</t>
  </si>
  <si>
    <t>ZRCMIS0006355</t>
  </si>
  <si>
    <t>ZRCMIS0006356</t>
  </si>
  <si>
    <t>ZRCMIS0006357</t>
  </si>
  <si>
    <t>ZRCMIS0006358</t>
  </si>
  <si>
    <t>ZRCMIS0006359</t>
  </si>
  <si>
    <t>ZRCMIS0006360</t>
  </si>
  <si>
    <t>ZRCMIS0006361</t>
  </si>
  <si>
    <t>ZRCMIS0006362</t>
  </si>
  <si>
    <t>ZRCMIS0006363</t>
  </si>
  <si>
    <t>ZRCMIS0006365</t>
  </si>
  <si>
    <t>ZRCMIS0006367</t>
  </si>
  <si>
    <t>ZRCMIS0006368</t>
  </si>
  <si>
    <t>ZRCMIS0006369</t>
  </si>
  <si>
    <t>ZRCMIS0006370</t>
  </si>
  <si>
    <t>ZRCMIS0006371</t>
  </si>
  <si>
    <t>ZRCBDP0321955</t>
  </si>
  <si>
    <t>ZRCMIS0006373</t>
  </si>
  <si>
    <t>ZRCMIS0006374</t>
  </si>
  <si>
    <t>ZRCMIS0006377</t>
  </si>
  <si>
    <t>ZRCMIS0006379</t>
  </si>
  <si>
    <t>ZRCMIS0006380</t>
  </si>
  <si>
    <t>ZRCMIS0006381</t>
  </si>
  <si>
    <t>ZRCMIS0006382</t>
  </si>
  <si>
    <t>ZRCMIS0006383</t>
  </si>
  <si>
    <t>ZRCMIS0006384</t>
  </si>
  <si>
    <t>ZRCMIS0006385</t>
  </si>
  <si>
    <t>ZRCMIS0006386</t>
  </si>
  <si>
    <t>ZRCBDP0334527</t>
  </si>
  <si>
    <t>ZRCMIS0006387</t>
  </si>
  <si>
    <t>ZRCMIS0006388</t>
  </si>
  <si>
    <t>ZRCBDP0250933</t>
  </si>
  <si>
    <t>ZRCMIS0006389</t>
  </si>
  <si>
    <t>ZRCMIS0006390</t>
  </si>
  <si>
    <t>ZRCMIS0006391</t>
  </si>
  <si>
    <t>ZRCMIS0006392</t>
  </si>
  <si>
    <t>ZRCMIS0006394</t>
  </si>
  <si>
    <t>ZRCMIS0006396</t>
  </si>
  <si>
    <t>ZRCMIS0006397</t>
  </si>
  <si>
    <t>ZRCMIS0006398</t>
  </si>
  <si>
    <t>ZRCMIS0006399</t>
  </si>
  <si>
    <t>ZRCMIS0006401</t>
  </si>
  <si>
    <t>ZRCMIS0006402</t>
  </si>
  <si>
    <t>ZRCMIS0006403</t>
  </si>
  <si>
    <t>ZRCMIS0006404</t>
  </si>
  <si>
    <t>ZRCMIS0006405</t>
  </si>
  <si>
    <t>ZRCMIS0006406</t>
  </si>
  <si>
    <t>ZRCBDP0217240</t>
  </si>
  <si>
    <t>ZRCMIS0006407</t>
  </si>
  <si>
    <t>ZRCMIS0006409</t>
  </si>
  <si>
    <t>ZRCMIS0006410</t>
  </si>
  <si>
    <t>ZRCMIS0006411</t>
  </si>
  <si>
    <t>ZRCMIS0006412</t>
  </si>
  <si>
    <t>ZRCMIS0006413</t>
  </si>
  <si>
    <t>ZRCMIS0006414</t>
  </si>
  <si>
    <t>ZRCBDP0338193</t>
  </si>
  <si>
    <t>ZRCMIS0006415</t>
  </si>
  <si>
    <t>ZRCMIS0006416</t>
  </si>
  <si>
    <t>ZRCMIS0006417</t>
  </si>
  <si>
    <t>ZRCMIS0006418</t>
  </si>
  <si>
    <t>ZRCBDP0328478</t>
  </si>
  <si>
    <t>ZRCMIS0006419</t>
  </si>
  <si>
    <t>ZRCMIS0006421</t>
  </si>
  <si>
    <t>ZRCMIS0006422</t>
  </si>
  <si>
    <t>ZRCMIS0006423</t>
  </si>
  <si>
    <t>ZRCMIS0006424</t>
  </si>
  <si>
    <t>ZRCMIS0006425</t>
  </si>
  <si>
    <t>ZRCMIS0006427</t>
  </si>
  <si>
    <t>ZRCMIS0006428</t>
  </si>
  <si>
    <t>ZRCMIS0006430</t>
  </si>
  <si>
    <t>ZRCMIS0006431</t>
  </si>
  <si>
    <t>ZRCMIS0006434</t>
  </si>
  <si>
    <t>ZRCMIS0006435</t>
  </si>
  <si>
    <t>ZRCBDP0333992</t>
  </si>
  <si>
    <t>ZRCMIS0006436</t>
  </si>
  <si>
    <t>ZRCMIS0006437</t>
  </si>
  <si>
    <t>ZRCMIS0006438</t>
  </si>
  <si>
    <t>ZRCMIS0006439</t>
  </si>
  <si>
    <t>ZRCMIS0006440</t>
  </si>
  <si>
    <t>ZRCMIS0006441</t>
  </si>
  <si>
    <t>ZRCMIS0006442</t>
  </si>
  <si>
    <t>ZRCMIS0006443</t>
  </si>
  <si>
    <t>ZRCMIS0006444</t>
  </si>
  <si>
    <t>ZRCMIS0006445</t>
  </si>
  <si>
    <t>ZRCMIS0006446</t>
  </si>
  <si>
    <t>ZRCMIS0006447</t>
  </si>
  <si>
    <t>ZRCMIS0006448</t>
  </si>
  <si>
    <t>ZRCMIS0006449</t>
  </si>
  <si>
    <t>ZRCMIS0006450</t>
  </si>
  <si>
    <t>ZRCMIS0006451</t>
  </si>
  <si>
    <t>ZRCMIS0006452</t>
  </si>
  <si>
    <t>ZRCMIS0006453</t>
  </si>
  <si>
    <t>ZRCBDP0312653</t>
  </si>
  <si>
    <t>ZRCMIS0006454</t>
  </si>
  <si>
    <t>ZRCMIS0006455</t>
  </si>
  <si>
    <t>ZRCMIS0006456</t>
  </si>
  <si>
    <t>ZRCBDP0333369</t>
  </si>
  <si>
    <t>ZRCMIS0006457</t>
  </si>
  <si>
    <t>ZRCMIS0006458</t>
  </si>
  <si>
    <t>ZRCMIS0006459</t>
  </si>
  <si>
    <t>ZRCMIS0006460</t>
  </si>
  <si>
    <t>ZRCMIS0006461</t>
  </si>
  <si>
    <t>ZRCBDP0342067</t>
  </si>
  <si>
    <t>ZRCMIS0006462</t>
  </si>
  <si>
    <t>ZRCMIS0006463</t>
  </si>
  <si>
    <t>ZRCMIS0006466</t>
  </si>
  <si>
    <t>ZRCMIS0006467</t>
  </si>
  <si>
    <t>ZRCMIS0006468</t>
  </si>
  <si>
    <t>ZRCMIS0006470</t>
  </si>
  <si>
    <t>ZRCMIS0006473</t>
  </si>
  <si>
    <t>ZRCMIS0006476</t>
  </si>
  <si>
    <t>ZRCMIS0006478</t>
  </si>
  <si>
    <t>ZRCMIS0006482</t>
  </si>
  <si>
    <t>ZRCMIS0006483</t>
  </si>
  <si>
    <t>ZRCMIS0006485</t>
  </si>
  <si>
    <t>ZRCMIS0006486</t>
  </si>
  <si>
    <t>ZRCBDP0142681</t>
  </si>
  <si>
    <t>ZRCMIS0006487</t>
  </si>
  <si>
    <t>ZRCMIS0006488</t>
  </si>
  <si>
    <t>ZRCMIS0006490</t>
  </si>
  <si>
    <t>ZRCMIS0006491</t>
  </si>
  <si>
    <t>ZRCMIS0006493</t>
  </si>
  <si>
    <t>ZRCMIS0006494</t>
  </si>
  <si>
    <t>ZRCMIS0006495</t>
  </si>
  <si>
    <t>ZRCMIS0006496</t>
  </si>
  <si>
    <t>ZRCMIS0006497</t>
  </si>
  <si>
    <t>ZRCMIS0006499</t>
  </si>
  <si>
    <t>ZRCMIS0006500</t>
  </si>
  <si>
    <t>ZRCBDP0262786</t>
  </si>
  <si>
    <t>ZRCMIS0006503</t>
  </si>
  <si>
    <t>ZRCMIS0006506</t>
  </si>
  <si>
    <t>ZRCMIS0006510</t>
  </si>
  <si>
    <t>ZRCMIS0006511</t>
  </si>
  <si>
    <t>ZRCMIS0006512</t>
  </si>
  <si>
    <t>ZRCMIS0006514</t>
  </si>
  <si>
    <t>ZRCMIS0006515</t>
  </si>
  <si>
    <t>ZRCMIS0006516</t>
  </si>
  <si>
    <t>ZRCMIS0006517</t>
  </si>
  <si>
    <t>ZRCMIS0006518</t>
  </si>
  <si>
    <t>ZRCMIS0006519</t>
  </si>
  <si>
    <t>ZRCMIS0006520</t>
  </si>
  <si>
    <t>ZRCMIS0006521</t>
  </si>
  <si>
    <t>ZRCMIS0006522</t>
  </si>
  <si>
    <t>ZRCMIS0006523</t>
  </si>
  <si>
    <t>ZRCBDP0212629</t>
  </si>
  <si>
    <t>ZRCMIS0006524</t>
  </si>
  <si>
    <t>ZRCMIS0006526</t>
  </si>
  <si>
    <t>ZRCMIS0006527</t>
  </si>
  <si>
    <t>ZRCBDP0325508</t>
  </si>
  <si>
    <t>ZRCMIS0006529</t>
  </si>
  <si>
    <t>ZRCMIS0006531</t>
  </si>
  <si>
    <t>ZRCMIS0006532</t>
  </si>
  <si>
    <t>ZRCMIS0006533</t>
  </si>
  <si>
    <t>ZRCMIS0006534</t>
  </si>
  <si>
    <t>ZRCMIS0006535</t>
  </si>
  <si>
    <t>ZRCMIS0006537</t>
  </si>
  <si>
    <t>ZRCMIS0006538</t>
  </si>
  <si>
    <t>ZRCMIS0006539</t>
  </si>
  <si>
    <t>ZRCMIS0006542</t>
  </si>
  <si>
    <t>ZRCMIS0006543</t>
  </si>
  <si>
    <t>ZRCMIS0006544</t>
  </si>
  <si>
    <t>ZRCMIS0006545</t>
  </si>
  <si>
    <t>ZRCMIS0006546</t>
  </si>
  <si>
    <t>ZRCMIS0006548</t>
  </si>
  <si>
    <t>ZRCMIS0006550</t>
  </si>
  <si>
    <t>ZRCMIS0006552</t>
  </si>
  <si>
    <t>ZRCMIS0006553</t>
  </si>
  <si>
    <t>ZRCMIS0006556</t>
  </si>
  <si>
    <t>MIS-L02</t>
  </si>
  <si>
    <t>MIS-L02_MT</t>
  </si>
  <si>
    <t>MIS-L02_MT_09-May-2019</t>
  </si>
  <si>
    <t>ZRCMIS0006557</t>
  </si>
  <si>
    <t>ZRCMIS0006558</t>
  </si>
  <si>
    <t>ZRCBDP0316489</t>
  </si>
  <si>
    <t>ZRCMIS0006560</t>
  </si>
  <si>
    <t>ZRCBDP0090523</t>
  </si>
  <si>
    <t>ZRCMIS0006562</t>
  </si>
  <si>
    <t>ZRCMIS0006563</t>
  </si>
  <si>
    <t>ZRCBDP0251643</t>
  </si>
  <si>
    <t>ZRCMIS0006564</t>
  </si>
  <si>
    <t>ZRCBDP0075240</t>
  </si>
  <si>
    <t>ZRCMIS0006565</t>
  </si>
  <si>
    <t>ZRCMIS0006566</t>
  </si>
  <si>
    <t>ZRCBDP0005276</t>
  </si>
  <si>
    <t>ZRCMIS0006567</t>
  </si>
  <si>
    <t>ZRCMIS0006568</t>
  </si>
  <si>
    <t>ZRCBDP0318556</t>
  </si>
  <si>
    <t>ZRCMIS0006571</t>
  </si>
  <si>
    <t>ZRCMIS0006572</t>
  </si>
  <si>
    <t>ZRCBDP0082577</t>
  </si>
  <si>
    <t>ZRCMIS0006573</t>
  </si>
  <si>
    <t>ZRCMIS0006574</t>
  </si>
  <si>
    <t>ZRCMIS0006575</t>
  </si>
  <si>
    <t>ZRCMIS0006576</t>
  </si>
  <si>
    <t>ZRCBDP0056096</t>
  </si>
  <si>
    <t>ZRCMIS0006577</t>
  </si>
  <si>
    <t>ZRCMIS0006579</t>
  </si>
  <si>
    <t>ZRCMIS0006581</t>
  </si>
  <si>
    <t>ZRCMIS0006582</t>
  </si>
  <si>
    <t>ZRCBDP0021776</t>
  </si>
  <si>
    <t>ZRCMIS0006583</t>
  </si>
  <si>
    <t>ZRCBDP0092341</t>
  </si>
  <si>
    <t>ZRCMIS0006584</t>
  </si>
  <si>
    <t>ZRCBDP0063555</t>
  </si>
  <si>
    <t>Diptera_Milichiidae</t>
  </si>
  <si>
    <t>Milichiidae</t>
  </si>
  <si>
    <t>ZRCMIS0006585</t>
  </si>
  <si>
    <t>ZRCBDP0340581</t>
  </si>
  <si>
    <t>ZRCMIS0006586</t>
  </si>
  <si>
    <t>ZRCBDP0087684</t>
  </si>
  <si>
    <t>ZRCMIS0006587</t>
  </si>
  <si>
    <t>ZRCMIS0006588</t>
  </si>
  <si>
    <t>ZRCMIS0006589</t>
  </si>
  <si>
    <t>ZRCBDP0320474</t>
  </si>
  <si>
    <t>ZRCMIS0006590</t>
  </si>
  <si>
    <t>ZRCMIS0006591</t>
  </si>
  <si>
    <t>ZRCBDP0054510</t>
  </si>
  <si>
    <t>ZRCMIS0006592</t>
  </si>
  <si>
    <t>ZRCMIS0006595</t>
  </si>
  <si>
    <t>ZRCBDP0320080</t>
  </si>
  <si>
    <t>ZRCMIS0006596</t>
  </si>
  <si>
    <t>ZRCMIS0006597</t>
  </si>
  <si>
    <t>ZRCMIS0006598</t>
  </si>
  <si>
    <t>ZRCBDP0216617</t>
  </si>
  <si>
    <t>ZRCMIS0006601</t>
  </si>
  <si>
    <t>ZRCMIS0006603</t>
  </si>
  <si>
    <t>ZRCMIS0006604</t>
  </si>
  <si>
    <t>ZRCMIS0006605</t>
  </si>
  <si>
    <t>ZRCBDP0026357</t>
  </si>
  <si>
    <t>ZRCMIS0006606</t>
  </si>
  <si>
    <t>ZRCMIS0006608</t>
  </si>
  <si>
    <t>ZRCMIS0006609</t>
  </si>
  <si>
    <t>ZRCBDP0030165</t>
  </si>
  <si>
    <t>ZRCMIS0006610</t>
  </si>
  <si>
    <t>ZRCMIS0006611</t>
  </si>
  <si>
    <t>ZRCMIS0006612</t>
  </si>
  <si>
    <t>ZRCBDP0082001</t>
  </si>
  <si>
    <t>Diptera_Periscelididae</t>
  </si>
  <si>
    <t>Periscelididae</t>
  </si>
  <si>
    <t>ZRCMIS0006613</t>
  </si>
  <si>
    <t>ZRCMIS0006614</t>
  </si>
  <si>
    <t>ZRCMIS0006615</t>
  </si>
  <si>
    <t>ZRCBDP0088360</t>
  </si>
  <si>
    <t>ZRCMIS0006617</t>
  </si>
  <si>
    <t>ZRCMIS0006619</t>
  </si>
  <si>
    <t>ZRCBDP0070714</t>
  </si>
  <si>
    <t>ZRCMIS0006620</t>
  </si>
  <si>
    <t>ZRCBDP0271546</t>
  </si>
  <si>
    <t>ZRCMIS0006622</t>
  </si>
  <si>
    <t>ZRCBDP0049149</t>
  </si>
  <si>
    <t>ZRCMIS0006623</t>
  </si>
  <si>
    <t>ZRCBDP0250755</t>
  </si>
  <si>
    <t>ZRCMIS0006625</t>
  </si>
  <si>
    <t>ZRCBDP0078338</t>
  </si>
  <si>
    <t>ZRCMIS0006626</t>
  </si>
  <si>
    <t>ZRCBDP0008547</t>
  </si>
  <si>
    <t>ZRCMIS0006628</t>
  </si>
  <si>
    <t>ZRCMIS0006629</t>
  </si>
  <si>
    <t>ZRCBDP0001279</t>
  </si>
  <si>
    <t>ZRCMIS0006630</t>
  </si>
  <si>
    <t>ZRCMIS0006632</t>
  </si>
  <si>
    <t>ZRCMIS0006633</t>
  </si>
  <si>
    <t>ZRCMIS0006634</t>
  </si>
  <si>
    <t>ZRCMIS0006635</t>
  </si>
  <si>
    <t>ZRCMIS0006636</t>
  </si>
  <si>
    <t>ZRCBDP0087688</t>
  </si>
  <si>
    <t>ZRCMIS0006639</t>
  </si>
  <si>
    <t>ZRCMIS0006640</t>
  </si>
  <si>
    <t>ZRCMIS0006641</t>
  </si>
  <si>
    <t>ZRCMIS0006642</t>
  </si>
  <si>
    <t>ZRCBDP0025194</t>
  </si>
  <si>
    <t>ZRCMIS0006643</t>
  </si>
  <si>
    <t>ZRCBDP0017870</t>
  </si>
  <si>
    <t>ZRCMIS0006645</t>
  </si>
  <si>
    <t>ZRCBDP0063590</t>
  </si>
  <si>
    <t>ZRCMIS0006646</t>
  </si>
  <si>
    <t>ZRCBDP0318518</t>
  </si>
  <si>
    <t>ZRCMIS0006647</t>
  </si>
  <si>
    <t>ZRCMIS0006648</t>
  </si>
  <si>
    <t>ZRCMIS0006650</t>
  </si>
  <si>
    <t>ZRCMIS0006651</t>
  </si>
  <si>
    <t>ZRCMIS0006652</t>
  </si>
  <si>
    <t>ZRCMIS0006654</t>
  </si>
  <si>
    <t>ZRCMIS0006656</t>
  </si>
  <si>
    <t>ZRCMIS0006658</t>
  </si>
  <si>
    <t>ZRCMIS0006659</t>
  </si>
  <si>
    <t>ZRCBDP0319361</t>
  </si>
  <si>
    <t>Coleoptera_Ptilodactylidae</t>
  </si>
  <si>
    <t>Ptilodactylidae</t>
  </si>
  <si>
    <t>ZRCMIS0006661</t>
  </si>
  <si>
    <t>ZRCMIS0006664</t>
  </si>
  <si>
    <t>ZRCBDP0069720</t>
  </si>
  <si>
    <t>ZRCMIS0006665</t>
  </si>
  <si>
    <t>ZRCMIS0006667</t>
  </si>
  <si>
    <t>ZRCMIS0006669</t>
  </si>
  <si>
    <t>ZRCMIS0006670</t>
  </si>
  <si>
    <t>ZRCMIS0006671</t>
  </si>
  <si>
    <t>ZRCMIS0006672</t>
  </si>
  <si>
    <t>ZRCMIS0006674</t>
  </si>
  <si>
    <t>ZRCMIS0006675</t>
  </si>
  <si>
    <t>ZRCMIS0006676</t>
  </si>
  <si>
    <t>ZRCMIS0006678</t>
  </si>
  <si>
    <t>ZRCMIS0006679</t>
  </si>
  <si>
    <t>ZRCMIS0006680</t>
  </si>
  <si>
    <t>ZRCBDP0340076</t>
  </si>
  <si>
    <t>ZRCMIS0006681</t>
  </si>
  <si>
    <t>ZRCMIS0006682</t>
  </si>
  <si>
    <t>ZRCMIS0006683</t>
  </si>
  <si>
    <t>ZRCMIS0006685</t>
  </si>
  <si>
    <t>ZRCMIS0006687</t>
  </si>
  <si>
    <t>ZRCMIS0006688</t>
  </si>
  <si>
    <t>ZRCMIS0006689</t>
  </si>
  <si>
    <t>ZRCMIS0006690</t>
  </si>
  <si>
    <t>ZRCMIS0006691</t>
  </si>
  <si>
    <t>ZRCMIS0006693</t>
  </si>
  <si>
    <t>ZRCBDP0088369</t>
  </si>
  <si>
    <t>ZRCMIS0006696</t>
  </si>
  <si>
    <t>ZRCMIS0006697</t>
  </si>
  <si>
    <t>ZRCMIS0006699</t>
  </si>
  <si>
    <t>ZRCBDP0007998</t>
  </si>
  <si>
    <t>ZRCMIS0006701</t>
  </si>
  <si>
    <t>ZRCMIS0006703</t>
  </si>
  <si>
    <t>ZRCMIS0006704</t>
  </si>
  <si>
    <t>ZRCMIS0006705</t>
  </si>
  <si>
    <t>ZRCMIS0006706</t>
  </si>
  <si>
    <t>ZRCMIS0006707</t>
  </si>
  <si>
    <t>ZRCBDP0033349</t>
  </si>
  <si>
    <t>ZRCMIS0006709</t>
  </si>
  <si>
    <t>ZRCMIS0006710</t>
  </si>
  <si>
    <t>ZRCMIS0006711</t>
  </si>
  <si>
    <t>ZRCMIS0006712</t>
  </si>
  <si>
    <t>ZRCBDP0032749</t>
  </si>
  <si>
    <t>ZRCMIS0006714</t>
  </si>
  <si>
    <t>ZRCMIS0006715</t>
  </si>
  <si>
    <t>ZRCMIS0006717</t>
  </si>
  <si>
    <t>ZRCMIS0006719</t>
  </si>
  <si>
    <t>ZRCHYM0000290-I</t>
  </si>
  <si>
    <t>ZRCHYM</t>
  </si>
  <si>
    <t>ZRCMIS0006720</t>
  </si>
  <si>
    <t>ZRCMIS0006725</t>
  </si>
  <si>
    <t>ZRCMIS0006726</t>
  </si>
  <si>
    <t>ZRCMIS0006728</t>
  </si>
  <si>
    <t>ZRCMIS0006730</t>
  </si>
  <si>
    <t>ZRCBDP0105511</t>
  </si>
  <si>
    <t>ZRCMIS0006731</t>
  </si>
  <si>
    <t>ZRCMIS0006733</t>
  </si>
  <si>
    <t>ZRCMIS0006734</t>
  </si>
  <si>
    <t>ZRCBDP0126820</t>
  </si>
  <si>
    <t>ZRCMIS0006735</t>
  </si>
  <si>
    <t>ZRCMIS0006736</t>
  </si>
  <si>
    <t>ZRCBDP0205016</t>
  </si>
  <si>
    <t>ZRCMIS0006737</t>
  </si>
  <si>
    <t>ZRCMIS0006738</t>
  </si>
  <si>
    <t>ZRCMIS0006740</t>
  </si>
  <si>
    <t>ZRCBDP0336319</t>
  </si>
  <si>
    <t>ZRCMIS0006741</t>
  </si>
  <si>
    <t>ZRCMIS0006742</t>
  </si>
  <si>
    <t>ZRCMIS0006745</t>
  </si>
  <si>
    <t>ZRCMIS0006746</t>
  </si>
  <si>
    <t>ZRCMIS0006747</t>
  </si>
  <si>
    <t>ZRCMIS0006748</t>
  </si>
  <si>
    <t>ZRCMIS0006750</t>
  </si>
  <si>
    <t>ZRCBDP0072597</t>
  </si>
  <si>
    <t>Hymenoptera_Chalcididae</t>
  </si>
  <si>
    <t>Chalcididae</t>
  </si>
  <si>
    <t>ZRCMIS0006751</t>
  </si>
  <si>
    <t>ZRCMIS0006754</t>
  </si>
  <si>
    <t>ZRCMIS0006755</t>
  </si>
  <si>
    <t>ZRCMIS0006756</t>
  </si>
  <si>
    <t>ZRCMIS0006759</t>
  </si>
  <si>
    <t>ZRCBDP0079912</t>
  </si>
  <si>
    <t>ZRCMIS0006760</t>
  </si>
  <si>
    <t>ZRCMIS0006761</t>
  </si>
  <si>
    <t>ZRCMIS0006762</t>
  </si>
  <si>
    <t>ZRCMIS0006764</t>
  </si>
  <si>
    <t>ZRCMIS0006766</t>
  </si>
  <si>
    <t>ZRCMIS0006767</t>
  </si>
  <si>
    <t>ZRCMIS0006768</t>
  </si>
  <si>
    <t>ZRCMIS0006769</t>
  </si>
  <si>
    <t>ZRCBDP0323648</t>
  </si>
  <si>
    <t>ZRCMIS0006770</t>
  </si>
  <si>
    <t>ZRCMIS0006771</t>
  </si>
  <si>
    <t>ZRCMIS0006773</t>
  </si>
  <si>
    <t>ZRCMIS0006774</t>
  </si>
  <si>
    <t>ZRCMIS0006775</t>
  </si>
  <si>
    <t>ZRCMIS0006778</t>
  </si>
  <si>
    <t>ZRCBDP0088913</t>
  </si>
  <si>
    <t>ZRCMIS0006780</t>
  </si>
  <si>
    <t>ZRCMIS0006782</t>
  </si>
  <si>
    <t>ZRCMIS0006783</t>
  </si>
  <si>
    <t>ZRCMIS0006784</t>
  </si>
  <si>
    <t>ZRCMIS0006785</t>
  </si>
  <si>
    <t>ZRCMIS0006786</t>
  </si>
  <si>
    <t>ZRCMIS0006788</t>
  </si>
  <si>
    <t>ZRCMIS0006790</t>
  </si>
  <si>
    <t>ZRCMIS0006791</t>
  </si>
  <si>
    <t>ZRCMIS0006792</t>
  </si>
  <si>
    <t>ZRCBDP0065836</t>
  </si>
  <si>
    <t>ZRCMIS0006794</t>
  </si>
  <si>
    <t>ZRCMIS0006795</t>
  </si>
  <si>
    <t>ZRCBDP0213615</t>
  </si>
  <si>
    <t>ZRCMIS0006796</t>
  </si>
  <si>
    <t>ZRCMIS0006797</t>
  </si>
  <si>
    <t>ZRCMIS0006799</t>
  </si>
  <si>
    <t>ZRCBDP0298648</t>
  </si>
  <si>
    <t>ZRCMIS0006804</t>
  </si>
  <si>
    <t>ZRCMIS0006806</t>
  </si>
  <si>
    <t>ZRCMIS0006810</t>
  </si>
  <si>
    <t>ZRCMIS0006811</t>
  </si>
  <si>
    <t>ZRCBDP0001060</t>
  </si>
  <si>
    <t>ZRCMIS0006815</t>
  </si>
  <si>
    <t>ZRCMIS0006818</t>
  </si>
  <si>
    <t>ZRCMIS0006819</t>
  </si>
  <si>
    <t>ZRCMIS0006820</t>
  </si>
  <si>
    <t>ZRCBDP0016521</t>
  </si>
  <si>
    <t>ZRCMIS0006822</t>
  </si>
  <si>
    <t>ZRCBDP0259183</t>
  </si>
  <si>
    <t>ZRCMIS0006823</t>
  </si>
  <si>
    <t>ZRCMIS0006824</t>
  </si>
  <si>
    <t>ZRCMIS0006826</t>
  </si>
  <si>
    <t>ZRCMIS0006828</t>
  </si>
  <si>
    <t>ZRCMIS0006829</t>
  </si>
  <si>
    <t>ZRCBDP0264242</t>
  </si>
  <si>
    <t>ZRCMIS0006830</t>
  </si>
  <si>
    <t>ZRCMIS0006831</t>
  </si>
  <si>
    <t>ZRCMIS0006832</t>
  </si>
  <si>
    <t>ZRCBDP0000076</t>
  </si>
  <si>
    <t>ZRCMIS0006834</t>
  </si>
  <si>
    <t>ZRCMIS0006835</t>
  </si>
  <si>
    <t>ZRCMIS0006837</t>
  </si>
  <si>
    <t>ZRCMIS0006838</t>
  </si>
  <si>
    <t>ZRCMIS0006839</t>
  </si>
  <si>
    <t>ZRCMIS0006841</t>
  </si>
  <si>
    <t>ZRCBDP0320326</t>
  </si>
  <si>
    <t>ZRCMIS0006848</t>
  </si>
  <si>
    <t>ZRCMIS0006849</t>
  </si>
  <si>
    <t>ZRCMIS0006851</t>
  </si>
  <si>
    <t>ZRCMIS0006854</t>
  </si>
  <si>
    <t>ZRCMIS0006856</t>
  </si>
  <si>
    <t>ZRCMIS0006857</t>
  </si>
  <si>
    <t>ZRCMIS0006858</t>
  </si>
  <si>
    <t>ZRCMIS0006859</t>
  </si>
  <si>
    <t>ZRCMIS0006861</t>
  </si>
  <si>
    <t>ZRCMIS0006862</t>
  </si>
  <si>
    <t>ZRCMIS0006864</t>
  </si>
  <si>
    <t>ZRCMIS0006867</t>
  </si>
  <si>
    <t>ZRCMIS0006868</t>
  </si>
  <si>
    <t>ZRCBDP0323103</t>
  </si>
  <si>
    <t>ZRCMIS0006872</t>
  </si>
  <si>
    <t>ZRCMIS0006875</t>
  </si>
  <si>
    <t>ZRCMIS0006876</t>
  </si>
  <si>
    <t>Psocoptera_Myopsocidae</t>
  </si>
  <si>
    <t>Myopsocidae</t>
  </si>
  <si>
    <t>ZRCMIS0006877</t>
  </si>
  <si>
    <t>ZRCMIS0006878</t>
  </si>
  <si>
    <t>ZRCMIS0006879</t>
  </si>
  <si>
    <t>ZRCMIS0006880</t>
  </si>
  <si>
    <t>ZRCMIS0006881</t>
  </si>
  <si>
    <t>ZRCBDP0325513</t>
  </si>
  <si>
    <t>ZRCMIS0006883</t>
  </si>
  <si>
    <t>ZRCMIS0006884</t>
  </si>
  <si>
    <t>ZRCMIS0006886</t>
  </si>
  <si>
    <t>ZRCMIS0006891</t>
  </si>
  <si>
    <t>ZRCMIS0006892</t>
  </si>
  <si>
    <t>ZRCBDP0056093</t>
  </si>
  <si>
    <t>ZRCMIS0006893</t>
  </si>
  <si>
    <t>ZRCMIS0006895</t>
  </si>
  <si>
    <t>ZRCMIS0006902</t>
  </si>
  <si>
    <t>ZRCMIS0006906</t>
  </si>
  <si>
    <t>ZRCMIS0006907</t>
  </si>
  <si>
    <t>ZRCMIS0006908</t>
  </si>
  <si>
    <t>ZRCMIS0006910</t>
  </si>
  <si>
    <t>ZRCMIS0006913</t>
  </si>
  <si>
    <t>ZRCMIS0006915</t>
  </si>
  <si>
    <t>ZRCMIS0006916</t>
  </si>
  <si>
    <t>ZRCMIS0006918</t>
  </si>
  <si>
    <t>ZRCMIS0006919</t>
  </si>
  <si>
    <t>ZRCBDP0257989</t>
  </si>
  <si>
    <t>ZRCMIS0006920</t>
  </si>
  <si>
    <t>ZRCBDP0048953</t>
  </si>
  <si>
    <t>ZRCMIS0006921</t>
  </si>
  <si>
    <t>ZRCMIS0006922</t>
  </si>
  <si>
    <t>ZRCMIS0006926</t>
  </si>
  <si>
    <t>ZRCBDP0342858</t>
  </si>
  <si>
    <t>ZRCMIS0006927</t>
  </si>
  <si>
    <t>ZRCMIS0006928</t>
  </si>
  <si>
    <t>ZRCMIS0006929</t>
  </si>
  <si>
    <t>ZRCBDP0047099</t>
  </si>
  <si>
    <t>ZRCMIS0006930</t>
  </si>
  <si>
    <t>ZRCMIS0006932</t>
  </si>
  <si>
    <t>ZRCMIS0006935</t>
  </si>
  <si>
    <t>ZRCMIS0006936</t>
  </si>
  <si>
    <t>ZRCMIS0006937</t>
  </si>
  <si>
    <t>ZRCMIS0006939</t>
  </si>
  <si>
    <t>ZRCMIS0006942</t>
  </si>
  <si>
    <t>ZRCBDP0089789</t>
  </si>
  <si>
    <t>ZRCMIS0006946</t>
  </si>
  <si>
    <t>ZRCMIS0006947</t>
  </si>
  <si>
    <t>ZRCMIS0006949</t>
  </si>
  <si>
    <t>ZRCMIS0006952</t>
  </si>
  <si>
    <t>ZRCMIS0006953</t>
  </si>
  <si>
    <t>ZRCMIS0006954</t>
  </si>
  <si>
    <t>ZRCBDP0322671</t>
  </si>
  <si>
    <t>ZRCMIS0006956</t>
  </si>
  <si>
    <t>ZRCMIS0006959</t>
  </si>
  <si>
    <t>ZRCMIS0006960</t>
  </si>
  <si>
    <t>ZRCMIS0006961</t>
  </si>
  <si>
    <t>ZRCMIS0006964</t>
  </si>
  <si>
    <t>ZRCBDP0212640</t>
  </si>
  <si>
    <t>ZRCMIS0006965</t>
  </si>
  <si>
    <t>ZRCMIS0006968</t>
  </si>
  <si>
    <t>ZRCMIS0006969</t>
  </si>
  <si>
    <t>ZRCMIS0006972</t>
  </si>
  <si>
    <t>ZRCMIS0006973</t>
  </si>
  <si>
    <t>ZRCMIS0006974</t>
  </si>
  <si>
    <t>ZRCMIS0006976</t>
  </si>
  <si>
    <t>ZRCMIS0006978</t>
  </si>
  <si>
    <t>ZRCMIS0006980</t>
  </si>
  <si>
    <t>ZRCMIS0006983</t>
  </si>
  <si>
    <t>ZRCMIS0006984</t>
  </si>
  <si>
    <t>ZRCMIS0006985</t>
  </si>
  <si>
    <t>ZRCMIS0006987</t>
  </si>
  <si>
    <t>ZRCMIS0006988</t>
  </si>
  <si>
    <t>ZRCMIS0006990</t>
  </si>
  <si>
    <t>ZRCMIS0006991</t>
  </si>
  <si>
    <t>ZRCMIS0006992</t>
  </si>
  <si>
    <t>ZRCMIS0006994</t>
  </si>
  <si>
    <t>ZRCBDP0140793</t>
  </si>
  <si>
    <t>ZRCMIS0007006</t>
  </si>
  <si>
    <t>ZRCMIS0007009</t>
  </si>
  <si>
    <t>ZRCMIS0007010</t>
  </si>
  <si>
    <t>ZRCMIS0007013</t>
  </si>
  <si>
    <t>ZRCMIS0007015</t>
  </si>
  <si>
    <t>ZRCMIS0007016</t>
  </si>
  <si>
    <t>ZRCMIS0007017</t>
  </si>
  <si>
    <t>ZRCMIS0007020</t>
  </si>
  <si>
    <t>ZRCMIS0007021</t>
  </si>
  <si>
    <t>ZRCMIS0007022</t>
  </si>
  <si>
    <t>ZRCMIS0007023</t>
  </si>
  <si>
    <t>ZRCMIS0007024</t>
  </si>
  <si>
    <t>ZRCMIS0007026</t>
  </si>
  <si>
    <t>ZRCMIS0007028</t>
  </si>
  <si>
    <t>ZRCBDP0217225</t>
  </si>
  <si>
    <t>ZRCMIS0007030</t>
  </si>
  <si>
    <t>ZRCMIS0007031</t>
  </si>
  <si>
    <t>ZRCMIS0007032</t>
  </si>
  <si>
    <t>ZRCBDP0324794</t>
  </si>
  <si>
    <t>ZRCMIS0007033</t>
  </si>
  <si>
    <t>ZRCMIS0007035</t>
  </si>
  <si>
    <t>ZRCMIS0007036</t>
  </si>
  <si>
    <t>ZRCMIS0007037</t>
  </si>
  <si>
    <t>ZRCMIS0007038</t>
  </si>
  <si>
    <t>ZRCMIS0007039</t>
  </si>
  <si>
    <t>ZRCMIS0007043</t>
  </si>
  <si>
    <t>ZRCMIS0007044</t>
  </si>
  <si>
    <t>ZRCMIS0007045</t>
  </si>
  <si>
    <t>ZRCMIS0007046</t>
  </si>
  <si>
    <t>ZRCMIS0007047</t>
  </si>
  <si>
    <t>ZRCMIS0007048</t>
  </si>
  <si>
    <t>ZRCMIS0007050</t>
  </si>
  <si>
    <t>ZRCMIS0007052</t>
  </si>
  <si>
    <t>ZRCMIS0007053</t>
  </si>
  <si>
    <t>ZRCMIS0007054</t>
  </si>
  <si>
    <t>ZRCMIS0007055</t>
  </si>
  <si>
    <t>ZRCBDP0140156</t>
  </si>
  <si>
    <t>ZRCMIS0007056</t>
  </si>
  <si>
    <t>ZRCMIS0007057</t>
  </si>
  <si>
    <t>ZRCMIS0007058</t>
  </si>
  <si>
    <t>ZRCMIS0007059</t>
  </si>
  <si>
    <t>ZRCMIS0007060</t>
  </si>
  <si>
    <t>ZRCMIS0007061</t>
  </si>
  <si>
    <t>ZRCMIS0007062</t>
  </si>
  <si>
    <t>ZRCMIS0007063</t>
  </si>
  <si>
    <t>ZRCMIS0007064</t>
  </si>
  <si>
    <t>ZRCMIS0007067</t>
  </si>
  <si>
    <t>ZRCMIS0007068</t>
  </si>
  <si>
    <t>ZRCMIS0007070</t>
  </si>
  <si>
    <t>ZRCMIS0007071</t>
  </si>
  <si>
    <t>ZRCMIS0007072</t>
  </si>
  <si>
    <t>ZRCMIS0007073</t>
  </si>
  <si>
    <t>ZRCMIS0007076</t>
  </si>
  <si>
    <t>ZRCMIS0007077</t>
  </si>
  <si>
    <t>ZRCBDP0261009</t>
  </si>
  <si>
    <t>ZRCMIS0007078</t>
  </si>
  <si>
    <t>ZRCMIS0007080</t>
  </si>
  <si>
    <t>ZRCMIS0007083</t>
  </si>
  <si>
    <t>ZRCBDP0058611</t>
  </si>
  <si>
    <t>ZRCMIS0007084</t>
  </si>
  <si>
    <t>ZRCMIS0007085</t>
  </si>
  <si>
    <t>ZRCMIS0007086</t>
  </si>
  <si>
    <t>ZRCBDP0025456</t>
  </si>
  <si>
    <t>ZRCMIS0007087</t>
  </si>
  <si>
    <t>ZRCMIS0007088</t>
  </si>
  <si>
    <t>ZRCMIS0007089</t>
  </si>
  <si>
    <t>ZRCMIS0007090</t>
  </si>
  <si>
    <t>ZRCMIS0007091</t>
  </si>
  <si>
    <t>ZRCMIS0007092</t>
  </si>
  <si>
    <t>ZRCMIS0007093</t>
  </si>
  <si>
    <t>ZRCMIS0007094</t>
  </si>
  <si>
    <t>ZRCMIS0007095</t>
  </si>
  <si>
    <t>ZRCMIS0007096</t>
  </si>
  <si>
    <t>ZRCBDP0329043</t>
  </si>
  <si>
    <t>ZRCMIS0007098</t>
  </si>
  <si>
    <t>ZRCMIS0007099</t>
  </si>
  <si>
    <t>ZRCBDP0345562</t>
  </si>
  <si>
    <t>ZRCMIS0007100</t>
  </si>
  <si>
    <t>ZRCMIS0007101</t>
  </si>
  <si>
    <t>ZRCMIS0007102</t>
  </si>
  <si>
    <t>ZRCMIS0007103</t>
  </si>
  <si>
    <t>ZRCMIS0007104</t>
  </si>
  <si>
    <t>ZRCMIS0007105</t>
  </si>
  <si>
    <t>ZRCMIS0007106</t>
  </si>
  <si>
    <t>ZRCMIS0007107</t>
  </si>
  <si>
    <t>ZRCMIS0007108</t>
  </si>
  <si>
    <t>ZRCMIS0007110</t>
  </si>
  <si>
    <t>ZRCMIS0007111</t>
  </si>
  <si>
    <t>ZRCMIS0007112</t>
  </si>
  <si>
    <t>ZRCBDP0215080</t>
  </si>
  <si>
    <t>ZRCMIS0007113</t>
  </si>
  <si>
    <t>ZRCMIS0007114</t>
  </si>
  <si>
    <t>ZRCMIS0007115</t>
  </si>
  <si>
    <t>ZRCMIS0007116</t>
  </si>
  <si>
    <t>ZRCMIS0007118</t>
  </si>
  <si>
    <t>ZRCMIS0007119</t>
  </si>
  <si>
    <t>ZRCMIS0007120</t>
  </si>
  <si>
    <t>ZRCMIS0007121</t>
  </si>
  <si>
    <t>ZRCMIS0007122</t>
  </si>
  <si>
    <t>ZRCBDP0033008</t>
  </si>
  <si>
    <t>ZRCMIS0007123</t>
  </si>
  <si>
    <t>ZRCMIS0007124</t>
  </si>
  <si>
    <t>ZRCMIS0007125</t>
  </si>
  <si>
    <t>ZRCMIS0007126</t>
  </si>
  <si>
    <t>ZRCBDP0088480</t>
  </si>
  <si>
    <t>ZRCMIS0007127</t>
  </si>
  <si>
    <t>ZRCMIS0007128</t>
  </si>
  <si>
    <t>ZRCMIS0007129</t>
  </si>
  <si>
    <t>ZRCBDP0329458</t>
  </si>
  <si>
    <t>ZRCMIS0007130</t>
  </si>
  <si>
    <t>ZRCMIS0007132</t>
  </si>
  <si>
    <t>ZRCMIS0007134</t>
  </si>
  <si>
    <t>ZRCMIS0007135</t>
  </si>
  <si>
    <t>ZRCMIS0007137</t>
  </si>
  <si>
    <t>ZRCMIS0007138</t>
  </si>
  <si>
    <t>ZRCMIS0007139</t>
  </si>
  <si>
    <t>ZRCBDP0066845</t>
  </si>
  <si>
    <t>ZRCMIS0007140</t>
  </si>
  <si>
    <t>ZRCMIS0007142</t>
  </si>
  <si>
    <t>ZRCMIS0007144</t>
  </si>
  <si>
    <t>ZRCMIS0007145</t>
  </si>
  <si>
    <t>ZRCBDP0000608</t>
  </si>
  <si>
    <t>ZRCMIS0007146</t>
  </si>
  <si>
    <t>ZRCMIS0007147</t>
  </si>
  <si>
    <t>ZRCMIS0007149</t>
  </si>
  <si>
    <t>ZRCMIS0007150</t>
  </si>
  <si>
    <t>ZRCMIS0007151</t>
  </si>
  <si>
    <t>ZRCMIS0007152</t>
  </si>
  <si>
    <t>ZRCMIS0007153</t>
  </si>
  <si>
    <t>ZRCMIS0007154</t>
  </si>
  <si>
    <t>ZRCBDP0334291</t>
  </si>
  <si>
    <t>ZRCMIS0007156</t>
  </si>
  <si>
    <t>ZRCMIS0007157</t>
  </si>
  <si>
    <t>ZRCMIS0007158</t>
  </si>
  <si>
    <t>ZRCMIS0007160</t>
  </si>
  <si>
    <t>ZRCBDP0327525</t>
  </si>
  <si>
    <t>ZRCMIS0007161</t>
  </si>
  <si>
    <t>ZRCBDP0321585</t>
  </si>
  <si>
    <t>ZRCMIS0007162</t>
  </si>
  <si>
    <t>ZRCMIS0007164</t>
  </si>
  <si>
    <t>ZRCMIS0007165</t>
  </si>
  <si>
    <t>ZRCBDP0338058</t>
  </si>
  <si>
    <t>ZRCMIS0007166</t>
  </si>
  <si>
    <t>ZRCBDP0034460</t>
  </si>
  <si>
    <t>ZRCMIS0007168</t>
  </si>
  <si>
    <t>ZRCMIS0007170</t>
  </si>
  <si>
    <t>ZRCMIS0007171</t>
  </si>
  <si>
    <t>ZRCMIS0007172</t>
  </si>
  <si>
    <t>ZRCBDP0041277</t>
  </si>
  <si>
    <t>ZRCMIS0007173</t>
  </si>
  <si>
    <t>ZRCMIS0007174</t>
  </si>
  <si>
    <t>ZRCMIS0007176</t>
  </si>
  <si>
    <t>ZRCMIS0007177</t>
  </si>
  <si>
    <t>ZRCMIS0007178</t>
  </si>
  <si>
    <t>ZRCMIS0007179</t>
  </si>
  <si>
    <t>ZRCMIS0007180</t>
  </si>
  <si>
    <t>ZRCMIS0007181</t>
  </si>
  <si>
    <t>ZRCMIS0007183</t>
  </si>
  <si>
    <t>ZRCBDP0038340</t>
  </si>
  <si>
    <t>ZRCMIS0007184</t>
  </si>
  <si>
    <t>ZRCMIS0007185</t>
  </si>
  <si>
    <t>ZRCMIS0007187</t>
  </si>
  <si>
    <t>ZRCMIS0007190</t>
  </si>
  <si>
    <t>ZRCMIS0007191</t>
  </si>
  <si>
    <t>ZRCMIS0007192</t>
  </si>
  <si>
    <t>Hemiptera_Aphididae</t>
  </si>
  <si>
    <t>Aphididae</t>
  </si>
  <si>
    <t>ZRCMIS0007194</t>
  </si>
  <si>
    <t>ZRCMIS0007195</t>
  </si>
  <si>
    <t>ZRCBDP0322333</t>
  </si>
  <si>
    <t>ZRCMIS0007196</t>
  </si>
  <si>
    <t>ZRCMIS0007197</t>
  </si>
  <si>
    <t>Hymenoptera_Encyrtidae</t>
  </si>
  <si>
    <t>Encyrtidae</t>
  </si>
  <si>
    <t>ZRCMIS0007198</t>
  </si>
  <si>
    <t>ZRCBDP0209485</t>
  </si>
  <si>
    <t>ZRCMIS0007199</t>
  </si>
  <si>
    <t>ZRCBDP0000907</t>
  </si>
  <si>
    <t>ZRCMIS0007202</t>
  </si>
  <si>
    <t>ZRCMIS0007204</t>
  </si>
  <si>
    <t>ZRCMIS0007205</t>
  </si>
  <si>
    <t>ZRCMIS0007206</t>
  </si>
  <si>
    <t>ZRCMIS0007207</t>
  </si>
  <si>
    <t>ZRCMIS0007209</t>
  </si>
  <si>
    <t>ZRCMIS0007210</t>
  </si>
  <si>
    <t>ZRCMIS0007212</t>
  </si>
  <si>
    <t>ZRCMIS0007214</t>
  </si>
  <si>
    <t>ZRCMIS0007215</t>
  </si>
  <si>
    <t>ZRCMIS0007216</t>
  </si>
  <si>
    <t>ZRCMIS0007217</t>
  </si>
  <si>
    <t>ZRCMIS0007218</t>
  </si>
  <si>
    <t>ZRCMIS0007220</t>
  </si>
  <si>
    <t>ZRCMIS0007223</t>
  </si>
  <si>
    <t>ZRCMIS0007225</t>
  </si>
  <si>
    <t>ZRCMIS0007226</t>
  </si>
  <si>
    <t>ZRCMIS0007227</t>
  </si>
  <si>
    <t>ZRCMIS0007229</t>
  </si>
  <si>
    <t>ZRCBDP0030116</t>
  </si>
  <si>
    <t>ZRCMIS0007230</t>
  </si>
  <si>
    <t>ZRCMIS0007231</t>
  </si>
  <si>
    <t>ZRCBDP0017852</t>
  </si>
  <si>
    <t>ZRCMIS0007232</t>
  </si>
  <si>
    <t>ZRCMIS0007233</t>
  </si>
  <si>
    <t>ZRCBDP0039479</t>
  </si>
  <si>
    <t>ZRCMIS0007234</t>
  </si>
  <si>
    <t>ZRCMIS0007235</t>
  </si>
  <si>
    <t>ZRCMIS0007236</t>
  </si>
  <si>
    <t>ZRCBDP0135762</t>
  </si>
  <si>
    <t>ZRCMIS0007237</t>
  </si>
  <si>
    <t>ZRCMIS0007240</t>
  </si>
  <si>
    <t>ZRCBDP0012597</t>
  </si>
  <si>
    <t>ZRCMIS0007242</t>
  </si>
  <si>
    <t>ZRCMIS0007244</t>
  </si>
  <si>
    <t>ZRCBDP0318107</t>
  </si>
  <si>
    <t>ZRCMIS0007245</t>
  </si>
  <si>
    <t>Lepidoptera_Noctuidae</t>
  </si>
  <si>
    <t>Noctuidae</t>
  </si>
  <si>
    <t>ZRCMIS0007246</t>
  </si>
  <si>
    <t>ZRCMIS0007247</t>
  </si>
  <si>
    <t>ZRCBDP0070203</t>
  </si>
  <si>
    <t>ZRCMIS0007248</t>
  </si>
  <si>
    <t>ZRCBDP0070625</t>
  </si>
  <si>
    <t>ZRCMIS0007249</t>
  </si>
  <si>
    <t>ZRCMIS0007250</t>
  </si>
  <si>
    <t>ZRCMIS0007251</t>
  </si>
  <si>
    <t>ZRCBDP0071682</t>
  </si>
  <si>
    <t>ZRCMIS0007252</t>
  </si>
  <si>
    <t>ZRCBDP0310678</t>
  </si>
  <si>
    <t>ZRCMIS0007254</t>
  </si>
  <si>
    <t>ZRCMIS0007255</t>
  </si>
  <si>
    <t>ZRCMIS0007256</t>
  </si>
  <si>
    <t>ZRCBDP0060657</t>
  </si>
  <si>
    <t>ZRCMIS0007257</t>
  </si>
  <si>
    <t>ZRCMIS0007260</t>
  </si>
  <si>
    <t>ZRCMIS0007261</t>
  </si>
  <si>
    <t>ZRCMIS0007264</t>
  </si>
  <si>
    <t>ZRCMIS0007266</t>
  </si>
  <si>
    <t>ZRCMIS0007267</t>
  </si>
  <si>
    <t>ZRCMIS0007269</t>
  </si>
  <si>
    <t>ZRCMIS0007272</t>
  </si>
  <si>
    <t>ZRCMIS0007273</t>
  </si>
  <si>
    <t>ZRCMIS0007274</t>
  </si>
  <si>
    <t>ZRCMIS0007276</t>
  </si>
  <si>
    <t>ZRCMIS0007277</t>
  </si>
  <si>
    <t>ZRCBDP0005391</t>
  </si>
  <si>
    <t>ZRCMIS0007278</t>
  </si>
  <si>
    <t>ZRCMIS0007280</t>
  </si>
  <si>
    <t>ZRCMIS0007281</t>
  </si>
  <si>
    <t>ZRCBDP0039072</t>
  </si>
  <si>
    <t>ZRCMIS0007283</t>
  </si>
  <si>
    <t>ZRCMIS0007284</t>
  </si>
  <si>
    <t>ZRCMIS0007285</t>
  </si>
  <si>
    <t>ZRCMIS0007286</t>
  </si>
  <si>
    <t>ZRCBDP0001481</t>
  </si>
  <si>
    <t>ZRCMIS0007287</t>
  </si>
  <si>
    <t>ZRCMIS0007291</t>
  </si>
  <si>
    <t>ZRCMIS0007292</t>
  </si>
  <si>
    <t>ZRCMIS0007293</t>
  </si>
  <si>
    <t>ZRCBDP0303805</t>
  </si>
  <si>
    <t>ZRCMIS0007296</t>
  </si>
  <si>
    <t>ZRCMIS0007299</t>
  </si>
  <si>
    <t>ZRCMIS0007300</t>
  </si>
  <si>
    <t>ZRCMIS0007301</t>
  </si>
  <si>
    <t>ZRCMIS0007302</t>
  </si>
  <si>
    <t>ZRCMIS0007304</t>
  </si>
  <si>
    <t>ZRCMIS0007305</t>
  </si>
  <si>
    <t>ZRCMIS0007306</t>
  </si>
  <si>
    <t>ZRCMIS0007307</t>
  </si>
  <si>
    <t>ZRCBDP0072040</t>
  </si>
  <si>
    <t>Blattodea_Cryptocercidae</t>
  </si>
  <si>
    <t>Cryptocercidae</t>
  </si>
  <si>
    <t>ZRCMIS0007309</t>
  </si>
  <si>
    <t>ZRCMIS0007310</t>
  </si>
  <si>
    <t>ZRCMIS0007311</t>
  </si>
  <si>
    <t>ZRCMIS0007312</t>
  </si>
  <si>
    <t>ZRCMIS0007313</t>
  </si>
  <si>
    <t>ZRCMIS0007315</t>
  </si>
  <si>
    <t>ZRCMIS0007316</t>
  </si>
  <si>
    <t>ZRCMIS0007317</t>
  </si>
  <si>
    <t>ZRCMIS0007320</t>
  </si>
  <si>
    <t>ZRCMIS0007321</t>
  </si>
  <si>
    <t>ZRCBDP0090331</t>
  </si>
  <si>
    <t>ZRCMIS0007322</t>
  </si>
  <si>
    <t>ZRCMIS0007323</t>
  </si>
  <si>
    <t>ZRCBDP0086154</t>
  </si>
  <si>
    <t>Diptera_Sarcophagidae</t>
  </si>
  <si>
    <t>Sarcophagidae</t>
  </si>
  <si>
    <t>ZRCMIS0007324</t>
  </si>
  <si>
    <t>ZRCMIS0007327</t>
  </si>
  <si>
    <t>ZRCMIS0007328</t>
  </si>
  <si>
    <t>ZRCMIS0007330</t>
  </si>
  <si>
    <t>ZRCMIS0007331</t>
  </si>
  <si>
    <t>ZRCMIS0007332</t>
  </si>
  <si>
    <t>ZRCMIS0007334</t>
  </si>
  <si>
    <t>ZRCMIS0007337</t>
  </si>
  <si>
    <t>ZRCMIS0007342</t>
  </si>
  <si>
    <t>ZRCMIS0007346</t>
  </si>
  <si>
    <t>ZRCBDP0140709</t>
  </si>
  <si>
    <t>ZRCMIS0007347</t>
  </si>
  <si>
    <t>ZRCBDP0045513</t>
  </si>
  <si>
    <t>ZRCMIS0007350</t>
  </si>
  <si>
    <t>ZRCBDP0326903</t>
  </si>
  <si>
    <t>ZRCMIS0007351</t>
  </si>
  <si>
    <t>ZRCMIS0007352</t>
  </si>
  <si>
    <t>ZRCMIS0007353</t>
  </si>
  <si>
    <t>ZRCMIS0007354</t>
  </si>
  <si>
    <t>ZRCMIS0007356</t>
  </si>
  <si>
    <t>ZRCMIS0007358</t>
  </si>
  <si>
    <t>ZRCMIS0007359</t>
  </si>
  <si>
    <t>ZRCBDP0000493</t>
  </si>
  <si>
    <t>ZRCMIS0007360</t>
  </si>
  <si>
    <t>ZRCMIS0007361</t>
  </si>
  <si>
    <t>ZRCMIS0007362</t>
  </si>
  <si>
    <t>ZRCMIS0007363</t>
  </si>
  <si>
    <t>ZRCMIS0007364</t>
  </si>
  <si>
    <t>ZRCMIS0007365</t>
  </si>
  <si>
    <t>ZRCMIS0007366</t>
  </si>
  <si>
    <t>ZRCMIS0007368</t>
  </si>
  <si>
    <t>ZRCMIS0007370</t>
  </si>
  <si>
    <t>ZRCMIS0007371</t>
  </si>
  <si>
    <t>ZRCMIS0007372</t>
  </si>
  <si>
    <t>ZRCMIS0007373</t>
  </si>
  <si>
    <t>ZRCMIS0007374</t>
  </si>
  <si>
    <t>ZRCMIS0007375</t>
  </si>
  <si>
    <t>ZRCMIS0007376</t>
  </si>
  <si>
    <t>ZRCMIS0007378</t>
  </si>
  <si>
    <t>ZRCBDP0216668</t>
  </si>
  <si>
    <t>ZRCMIS0007379</t>
  </si>
  <si>
    <t>ZRCMIS0007380</t>
  </si>
  <si>
    <t>ZRCMIS0007381</t>
  </si>
  <si>
    <t>ZRCBDP0267363</t>
  </si>
  <si>
    <t>ZRCMIS0007383</t>
  </si>
  <si>
    <t>ZRCBDP0317623</t>
  </si>
  <si>
    <t>ZRCMIS0007384</t>
  </si>
  <si>
    <t>ZRCMIS0007385</t>
  </si>
  <si>
    <t>ZRCMIS0007386</t>
  </si>
  <si>
    <t>ZRCMIS0007389</t>
  </si>
  <si>
    <t>ZRCMIS0007390</t>
  </si>
  <si>
    <t>ZRCMIS0007391</t>
  </si>
  <si>
    <t>ZRCMIS0007392</t>
  </si>
  <si>
    <t>ZRCBDP0000027</t>
  </si>
  <si>
    <t>ZRCMIS0007393</t>
  </si>
  <si>
    <t>ZRCMIS0007394</t>
  </si>
  <si>
    <t>ZRCMIS0007395</t>
  </si>
  <si>
    <t>ZRCMIS0007398</t>
  </si>
  <si>
    <t>ZRCMIS0007400</t>
  </si>
  <si>
    <t>ZRCMIS0007401</t>
  </si>
  <si>
    <t>ZRCMIS0007404</t>
  </si>
  <si>
    <t>ZRCBDP0017606</t>
  </si>
  <si>
    <t>ZRCMIS0007406</t>
  </si>
  <si>
    <t>ZRCMIS0007407</t>
  </si>
  <si>
    <t>ZRCBDP0322330</t>
  </si>
  <si>
    <t>ZRCMIS0007408</t>
  </si>
  <si>
    <t>ZRCMIS0007409</t>
  </si>
  <si>
    <t>ZRCMIS0007410</t>
  </si>
  <si>
    <t>ZRCMIS0007411</t>
  </si>
  <si>
    <t>ZRCMIS0007412</t>
  </si>
  <si>
    <t>ZRCMIS0007416</t>
  </si>
  <si>
    <t>ZRCMIS0007418</t>
  </si>
  <si>
    <t>ZRCMIS0007419</t>
  </si>
  <si>
    <t>ZRCMIS0007420</t>
  </si>
  <si>
    <t>ZRCMIS0007425</t>
  </si>
  <si>
    <t>ZRCMIS0007426</t>
  </si>
  <si>
    <t>ZRCMIS0007427</t>
  </si>
  <si>
    <t>ZRCMIS0007428</t>
  </si>
  <si>
    <t>ZRCBDP0324295</t>
  </si>
  <si>
    <t>ZRCMIS0007429</t>
  </si>
  <si>
    <t>ZRCBDP0156059</t>
  </si>
  <si>
    <t>ZRCMIS0007431</t>
  </si>
  <si>
    <t>ZRCMIS0007433</t>
  </si>
  <si>
    <t>ZRCMIS0007435</t>
  </si>
  <si>
    <t>ZRCMIS0007436</t>
  </si>
  <si>
    <t>ZRCMIS0007438</t>
  </si>
  <si>
    <t>ZRCBDP0332785</t>
  </si>
  <si>
    <t>ZRCMIS0007439</t>
  </si>
  <si>
    <t>ZRCMIS0007440</t>
  </si>
  <si>
    <t>ZRCMIS0007441</t>
  </si>
  <si>
    <t>ZRCMIS0007442</t>
  </si>
  <si>
    <t>ZRCMIS0007443</t>
  </si>
  <si>
    <t>ZRCMIS0007444</t>
  </si>
  <si>
    <t>ZRCMIS0007445</t>
  </si>
  <si>
    <t>ZRCBDP0319503</t>
  </si>
  <si>
    <t>ZRCMIS0007448</t>
  </si>
  <si>
    <t>ZRCBDP0346026</t>
  </si>
  <si>
    <t>ZRCMIS0007449</t>
  </si>
  <si>
    <t>ZRCMIS0007450</t>
  </si>
  <si>
    <t>ZRCMIS0007451</t>
  </si>
  <si>
    <t>ZRCMIS0007452</t>
  </si>
  <si>
    <t>ZRCMIS0007454</t>
  </si>
  <si>
    <t>ZRCMIS0007455</t>
  </si>
  <si>
    <t>ZRCMIS0007457</t>
  </si>
  <si>
    <t>ZRCMIS0007458</t>
  </si>
  <si>
    <t>ZRCMIS0007460</t>
  </si>
  <si>
    <t>ZRCMIS0007461</t>
  </si>
  <si>
    <t>ZRCMIS0007462</t>
  </si>
  <si>
    <t>ZRCMIS0007464</t>
  </si>
  <si>
    <t>ZRCMIS0007465</t>
  </si>
  <si>
    <t>ZRCMIS0007466</t>
  </si>
  <si>
    <t>ZRCMIS0007467</t>
  </si>
  <si>
    <t>ZRCBDP0322444</t>
  </si>
  <si>
    <t>ZRCMIS0007469</t>
  </si>
  <si>
    <t>ZRCMIS0007470</t>
  </si>
  <si>
    <t>ZRCMIS0007473</t>
  </si>
  <si>
    <t>ZRCMIS0007474</t>
  </si>
  <si>
    <t>ZRCMIS0007477</t>
  </si>
  <si>
    <t>ZRCMIS0007478</t>
  </si>
  <si>
    <t>ZRCMIS0007479</t>
  </si>
  <si>
    <t>ZRCMIS0007482</t>
  </si>
  <si>
    <t>ZRCMIS0007483</t>
  </si>
  <si>
    <t>ZRCMIS0007486</t>
  </si>
  <si>
    <t>ZRCMIS0007488</t>
  </si>
  <si>
    <t>ZRCMIS0007489</t>
  </si>
  <si>
    <t>ZRCMIS0007490</t>
  </si>
  <si>
    <t>ZRCMIS0007491</t>
  </si>
  <si>
    <t>ZRCMIS0007492</t>
  </si>
  <si>
    <t>ZRCMIS0007493</t>
  </si>
  <si>
    <t>ZRCMIS0007494</t>
  </si>
  <si>
    <t>ZRCBDP0137151</t>
  </si>
  <si>
    <t>ZRCMIS0007495</t>
  </si>
  <si>
    <t>ZRCMIS0007496</t>
  </si>
  <si>
    <t>ZRCMIS0007498</t>
  </si>
  <si>
    <t>ZRCMIS0007499</t>
  </si>
  <si>
    <t>ZRCMIS0007500</t>
  </si>
  <si>
    <t>ZRCMIS0007501</t>
  </si>
  <si>
    <t>ZRCBDP0138070</t>
  </si>
  <si>
    <t>Collembola_Isotomidae</t>
  </si>
  <si>
    <t>Isotomidae</t>
  </si>
  <si>
    <t>ZRCMIS0007502</t>
  </si>
  <si>
    <t>ZRCMIS0007503</t>
  </si>
  <si>
    <t>ZRCMIS0007504</t>
  </si>
  <si>
    <t>ZRCMIS0007506</t>
  </si>
  <si>
    <t>ZRCMIS0007507</t>
  </si>
  <si>
    <t>ZRCMIS0007508</t>
  </si>
  <si>
    <t>ZRCMIS0007509</t>
  </si>
  <si>
    <t>ZRCMIS0007510</t>
  </si>
  <si>
    <t>ZRCMIS0007511</t>
  </si>
  <si>
    <t>ZRCMIS0007512</t>
  </si>
  <si>
    <t>ZRCMIS0007513</t>
  </si>
  <si>
    <t>ZRCMIS0007514</t>
  </si>
  <si>
    <t>ZRCMIS0007515</t>
  </si>
  <si>
    <t>ZRCMIS0007516</t>
  </si>
  <si>
    <t>ZRCMIS0007517</t>
  </si>
  <si>
    <t>ZRCMIS0007518</t>
  </si>
  <si>
    <t>ZRCBDP0324800</t>
  </si>
  <si>
    <t>ZRCMIS0007519</t>
  </si>
  <si>
    <t>ZRCMIS0007520</t>
  </si>
  <si>
    <t>ZRCMIS0007521</t>
  </si>
  <si>
    <t>ZRCMIS0007522</t>
  </si>
  <si>
    <t>ZRCMIS0007523</t>
  </si>
  <si>
    <t>ZRCMIS0007524</t>
  </si>
  <si>
    <t>ZRCMIS0007525</t>
  </si>
  <si>
    <t>ZRCMIS0007526</t>
  </si>
  <si>
    <t>ZRCMIS0007527</t>
  </si>
  <si>
    <t>ZRCMIS0007528</t>
  </si>
  <si>
    <t>ZRCMIS0007529</t>
  </si>
  <si>
    <t>ZRCMIS0007530</t>
  </si>
  <si>
    <t>ZRCMIS0007531</t>
  </si>
  <si>
    <t>ZRCMIS0007532</t>
  </si>
  <si>
    <t>ZRCMIS0007533</t>
  </si>
  <si>
    <t>ZRCMIS0007534</t>
  </si>
  <si>
    <t>ZRCMIS0007535</t>
  </si>
  <si>
    <t>ZRCMIS0007536</t>
  </si>
  <si>
    <t>ZRCMIS0007537</t>
  </si>
  <si>
    <t>ZRCMIS0007538</t>
  </si>
  <si>
    <t>ZRCMIS0007540</t>
  </si>
  <si>
    <t>ZRCMIS0007541</t>
  </si>
  <si>
    <t>ZRCMIS0007542</t>
  </si>
  <si>
    <t>ZRCMIS0007543</t>
  </si>
  <si>
    <t>ZRCMIS0007544</t>
  </si>
  <si>
    <t>ZRCMIS0007545</t>
  </si>
  <si>
    <t>ZRCMIS0007546</t>
  </si>
  <si>
    <t>ZRCMIS0007547</t>
  </si>
  <si>
    <t>ZRCMIS0007548</t>
  </si>
  <si>
    <t>ZRCMIS0007549</t>
  </si>
  <si>
    <t>ZRCBDP0325292</t>
  </si>
  <si>
    <t>ZRCMIS0007550</t>
  </si>
  <si>
    <t>ZRCMIS0007551</t>
  </si>
  <si>
    <t>ZRCMIS0007552</t>
  </si>
  <si>
    <t>ZRCMIS0007553</t>
  </si>
  <si>
    <t>ZRCMIS0007554</t>
  </si>
  <si>
    <t>ZRCMIS0007555</t>
  </si>
  <si>
    <t>ZRCMIS0007556</t>
  </si>
  <si>
    <t>ZRCMIS0007557</t>
  </si>
  <si>
    <t>ZRCMIS0007558</t>
  </si>
  <si>
    <t>ZRCMIS0007559</t>
  </si>
  <si>
    <t>ZRCMIS0007560</t>
  </si>
  <si>
    <t>ZRCMIS0007561</t>
  </si>
  <si>
    <t>ZRCMIS0007562</t>
  </si>
  <si>
    <t>ZRCMIS0007563</t>
  </si>
  <si>
    <t>ZRCMIS0007564</t>
  </si>
  <si>
    <t>ZRCMIS0007565</t>
  </si>
  <si>
    <t>ZRCMIS0007566</t>
  </si>
  <si>
    <t>ZRCMIS0007567</t>
  </si>
  <si>
    <t>ZRCMIS0007568</t>
  </si>
  <si>
    <t>ZRCMIS0007569</t>
  </si>
  <si>
    <t>ZRCMIS0007570</t>
  </si>
  <si>
    <t>ZRCMIS0007571</t>
  </si>
  <si>
    <t>ZRCBDP0118352</t>
  </si>
  <si>
    <t>ZRCMIS0007572</t>
  </si>
  <si>
    <t>ZRCMIS0007573</t>
  </si>
  <si>
    <t>ZRCMIS0007574</t>
  </si>
  <si>
    <t>ZRCMIS0007576</t>
  </si>
  <si>
    <t>ZRCMIS0007577</t>
  </si>
  <si>
    <t>ZRCMIS0007578</t>
  </si>
  <si>
    <t>ZRCMIS0007579</t>
  </si>
  <si>
    <t>ZRCMIS0007580</t>
  </si>
  <si>
    <t>ZRCMIS0007581</t>
  </si>
  <si>
    <t>ZRCMIS0007582</t>
  </si>
  <si>
    <t>ZRCMIS0007583</t>
  </si>
  <si>
    <t>ZRCMIS0007584</t>
  </si>
  <si>
    <t>ZRCMIS0007585</t>
  </si>
  <si>
    <t>ZRCMIS0007586</t>
  </si>
  <si>
    <t>ZRCMIS0007587</t>
  </si>
  <si>
    <t>ZRCMIS0007588</t>
  </si>
  <si>
    <t>ZRCMIS0007589</t>
  </si>
  <si>
    <t>ZRCMIS0007590</t>
  </si>
  <si>
    <t>ZRCMIS0007591</t>
  </si>
  <si>
    <t>ZRCMIS0007592</t>
  </si>
  <si>
    <t>ZRCMIS0007593</t>
  </si>
  <si>
    <t>ZRCMIS0007594</t>
  </si>
  <si>
    <t>ZRCMIS0007595</t>
  </si>
  <si>
    <t>ZRCMIS0007596</t>
  </si>
  <si>
    <t>ZRCMIS0007597</t>
  </si>
  <si>
    <t>ZRCMIS0007598</t>
  </si>
  <si>
    <t>ZRCBDP0262446</t>
  </si>
  <si>
    <t>ZRCMIS0007599</t>
  </si>
  <si>
    <t>ZRCMIS0007600</t>
  </si>
  <si>
    <t>ZRCMIS0007601</t>
  </si>
  <si>
    <t>ZRCMIS0007602</t>
  </si>
  <si>
    <t>ZRCMIS0007603</t>
  </si>
  <si>
    <t>ZRCMIS0007605</t>
  </si>
  <si>
    <t>ZRCMIS0007606</t>
  </si>
  <si>
    <t>ZRCMIS0007609</t>
  </si>
  <si>
    <t>ZRCMIS0007610</t>
  </si>
  <si>
    <t>ZRCMIS0007611</t>
  </si>
  <si>
    <t>ZRCMIS0007612</t>
  </si>
  <si>
    <t>ZRCBDP0333684</t>
  </si>
  <si>
    <t>ZRCMIS0007613</t>
  </si>
  <si>
    <t>ZRCMIS0007614</t>
  </si>
  <si>
    <t>ZRCMIS0007615</t>
  </si>
  <si>
    <t>ZRCMIS0007616</t>
  </si>
  <si>
    <t>ZRCMIS0007617</t>
  </si>
  <si>
    <t>ZRCMIS0007618</t>
  </si>
  <si>
    <t>ZRCMIS0007619</t>
  </si>
  <si>
    <t>ZRCMIS0007620</t>
  </si>
  <si>
    <t>ZRCMIS0007621</t>
  </si>
  <si>
    <t>ZRCMIS0007622</t>
  </si>
  <si>
    <t>ZRCMIS0007623</t>
  </si>
  <si>
    <t>ZRCMIS0007624</t>
  </si>
  <si>
    <t>ZRCMIS0007625</t>
  </si>
  <si>
    <t>ZRCBDP0317678</t>
  </si>
  <si>
    <t>ZRCMIS0007626</t>
  </si>
  <si>
    <t>ZRCMIS0007627</t>
  </si>
  <si>
    <t>ZRCMIS0007628</t>
  </si>
  <si>
    <t>ZRCMIS0007629</t>
  </si>
  <si>
    <t>ZRCMIS0007630</t>
  </si>
  <si>
    <t>ZRCMIS0007631</t>
  </si>
  <si>
    <t>ZRCMIS0007632</t>
  </si>
  <si>
    <t>ZRCMIS0007633</t>
  </si>
  <si>
    <t>ZRCMIS0007634</t>
  </si>
  <si>
    <t>ZRCMIS0007635</t>
  </si>
  <si>
    <t>ZRCBDP0328491</t>
  </si>
  <si>
    <t>ZRCMIS0007636</t>
  </si>
  <si>
    <t>ZRCMIS0007638</t>
  </si>
  <si>
    <t>ZRCMIS0007639</t>
  </si>
  <si>
    <t>ZRCMIS0007640</t>
  </si>
  <si>
    <t>ZRCMIS0007641</t>
  </si>
  <si>
    <t>ZRCMIS0007642</t>
  </si>
  <si>
    <t>ZRCMIS0007643</t>
  </si>
  <si>
    <t>ZRCMIS0007644</t>
  </si>
  <si>
    <t>ZRCMIS0007645</t>
  </si>
  <si>
    <t>ZRCMIS0007646</t>
  </si>
  <si>
    <t>ZRCMIS0007647</t>
  </si>
  <si>
    <t>ZRCMIS0007648</t>
  </si>
  <si>
    <t>ZRCMIS0007649</t>
  </si>
  <si>
    <t>ZRCMIS0007650</t>
  </si>
  <si>
    <t>ZRCMIS0007651</t>
  </si>
  <si>
    <t>ZRCMIS0007652</t>
  </si>
  <si>
    <t>ZRCMIS0007653</t>
  </si>
  <si>
    <t>ZRCMIS0007654</t>
  </si>
  <si>
    <t>ZRCMIS0007655</t>
  </si>
  <si>
    <t>ZRCBDP0348442</t>
  </si>
  <si>
    <t>ZRCMIS0007656</t>
  </si>
  <si>
    <t>ZRCMIS0007657</t>
  </si>
  <si>
    <t>ZRCMIS0007659</t>
  </si>
  <si>
    <t>ZRCMIS0007660</t>
  </si>
  <si>
    <t>ZRCMIS0007662</t>
  </si>
  <si>
    <t>ZRCMIS0007663</t>
  </si>
  <si>
    <t>ZRCMIS0007664</t>
  </si>
  <si>
    <t>ZRCMIS0007665</t>
  </si>
  <si>
    <t>ZRCMIS0007666</t>
  </si>
  <si>
    <t>ZRCMIS0007667</t>
  </si>
  <si>
    <t>ZRCMIS0007668</t>
  </si>
  <si>
    <t>ZRCMIS0007669</t>
  </si>
  <si>
    <t>ZRCMIS0007671</t>
  </si>
  <si>
    <t>ZRCMIS0007672</t>
  </si>
  <si>
    <t>ZRCMIS0007673</t>
  </si>
  <si>
    <t>ZRCMIS0007674</t>
  </si>
  <si>
    <t>ZRCMIS0007675</t>
  </si>
  <si>
    <t>ZRCMIS0007676</t>
  </si>
  <si>
    <t>ZRCMIS0007677</t>
  </si>
  <si>
    <t>ZRCMIS0007678</t>
  </si>
  <si>
    <t>ZRCMIS0007679</t>
  </si>
  <si>
    <t>ZRCMIS0007680</t>
  </si>
  <si>
    <t>ZRCMIS0007681</t>
  </si>
  <si>
    <t>Hymenoptera_Ceraphronidae</t>
  </si>
  <si>
    <t>Ceraphronidae</t>
  </si>
  <si>
    <t>ZRCMIS0007682</t>
  </si>
  <si>
    <t>ZRCMIS0007683</t>
  </si>
  <si>
    <t>ZRCMIS0007684</t>
  </si>
  <si>
    <t>ZRCMIS0007685</t>
  </si>
  <si>
    <t>Tylenchida_Fergusobiidae</t>
  </si>
  <si>
    <t>Tylenchida</t>
  </si>
  <si>
    <t>Fergusobiidae</t>
  </si>
  <si>
    <t>ZRCMIS0007686</t>
  </si>
  <si>
    <t>ZRCMIS0007687</t>
  </si>
  <si>
    <t>ZRCMIS0007688</t>
  </si>
  <si>
    <t>ZRCMIS0007689</t>
  </si>
  <si>
    <t>ZRCMIS0007690</t>
  </si>
  <si>
    <t>ZRCMIS0007691</t>
  </si>
  <si>
    <t>ZRCMIS0007692</t>
  </si>
  <si>
    <t>ZRCMIS0007693</t>
  </si>
  <si>
    <t>ZRCMIS0007694</t>
  </si>
  <si>
    <t>ZRCMIS0007695</t>
  </si>
  <si>
    <t>ZRCMIS0007697</t>
  </si>
  <si>
    <t>ZRCMIS0007699</t>
  </si>
  <si>
    <t>ZRCMIS0007701</t>
  </si>
  <si>
    <t>ZRCBDP0325592</t>
  </si>
  <si>
    <t>ZRCMIS0007702</t>
  </si>
  <si>
    <t>ZRCBDP0271698</t>
  </si>
  <si>
    <t>ZRCMIS0007703</t>
  </si>
  <si>
    <t>ZRCMIS0007704</t>
  </si>
  <si>
    <t>ZRCMIS0007705</t>
  </si>
  <si>
    <t>ZRCMIS0007706</t>
  </si>
  <si>
    <t>ZRCMIS0007707</t>
  </si>
  <si>
    <t>ZRCMIS0007708</t>
  </si>
  <si>
    <t>ZRCMIS0007709</t>
  </si>
  <si>
    <t>ZRCBDP0322616</t>
  </si>
  <si>
    <t>ZRCMIS0007711</t>
  </si>
  <si>
    <t>ZRCMIS0007713</t>
  </si>
  <si>
    <t>ZRCMIS0007714</t>
  </si>
  <si>
    <t>ZRCMIS0007715</t>
  </si>
  <si>
    <t>ZRCMIS0007716</t>
  </si>
  <si>
    <t>ZRCBDP0089584</t>
  </si>
  <si>
    <t>ZRCMIS0007717</t>
  </si>
  <si>
    <t>ZRCMIS0007718</t>
  </si>
  <si>
    <t>ZRCMIS0007719</t>
  </si>
  <si>
    <t>ZRCMIS0007720</t>
  </si>
  <si>
    <t>ZRCMIS0007721</t>
  </si>
  <si>
    <t>ZRCMIS0007722</t>
  </si>
  <si>
    <t>ZRCMIS0007723</t>
  </si>
  <si>
    <t>ZRCMIS0007724</t>
  </si>
  <si>
    <t>ZRCMIS0007725</t>
  </si>
  <si>
    <t>ZRCMIS0007726</t>
  </si>
  <si>
    <t>ZRCMIS0007727</t>
  </si>
  <si>
    <t>ZRCMIS0007728</t>
  </si>
  <si>
    <t>ZRCMIS0007729</t>
  </si>
  <si>
    <t>ZRCMIS0007730</t>
  </si>
  <si>
    <t>ZRCBDP0321087</t>
  </si>
  <si>
    <t>ZRCMIS0007731</t>
  </si>
  <si>
    <t>ZRCMIS0007732</t>
  </si>
  <si>
    <t>ZRCMIS0007733</t>
  </si>
  <si>
    <t>ZRCMIS0007734</t>
  </si>
  <si>
    <t>ZRCMIS0007735</t>
  </si>
  <si>
    <t>ZRCMIS0007736</t>
  </si>
  <si>
    <t>ZRCMIS0007737</t>
  </si>
  <si>
    <t>ZRCBDP0347265</t>
  </si>
  <si>
    <t>ZRCMIS0007738</t>
  </si>
  <si>
    <t>ZRCMIS0007739</t>
  </si>
  <si>
    <t>ZRCMIS0007740</t>
  </si>
  <si>
    <t>ZRCMIS0007741</t>
  </si>
  <si>
    <t>ZRCMIS0007742</t>
  </si>
  <si>
    <t>ZRCMIS0007743</t>
  </si>
  <si>
    <t>ZRCMIS0007744</t>
  </si>
  <si>
    <t>ZRCBDP0212760</t>
  </si>
  <si>
    <t>ZRCMIS0007745</t>
  </si>
  <si>
    <t>ZRCMIS0007746</t>
  </si>
  <si>
    <t>ZRCMIS0007747</t>
  </si>
  <si>
    <t>ZRCMIS0007749</t>
  </si>
  <si>
    <t>ZRCMIS0007750</t>
  </si>
  <si>
    <t>ZRCMIS0007753</t>
  </si>
  <si>
    <t>ZRCMIS0007755</t>
  </si>
  <si>
    <t>ZRCMIS0007758</t>
  </si>
  <si>
    <t>ZRCMIS0007759</t>
  </si>
  <si>
    <t>ZRCMIS0007760</t>
  </si>
  <si>
    <t>ZRCMIS0007761</t>
  </si>
  <si>
    <t>ZRCMIS0007762</t>
  </si>
  <si>
    <t>ZRCBDP0000495</t>
  </si>
  <si>
    <t>ZRCMIS0007763</t>
  </si>
  <si>
    <t>ZRCMIS0007764</t>
  </si>
  <si>
    <t>ZRCMIS0007765</t>
  </si>
  <si>
    <t>ZRCMIS0007766</t>
  </si>
  <si>
    <t>ZRCMIS0007768</t>
  </si>
  <si>
    <t>ZRCMIS0007769</t>
  </si>
  <si>
    <t>ZRCMIS0007770</t>
  </si>
  <si>
    <t>ZRCMIS0007771</t>
  </si>
  <si>
    <t>ZRCMIS0007772</t>
  </si>
  <si>
    <t>ZRCBDP0317120</t>
  </si>
  <si>
    <t>ZRCMIS0007773</t>
  </si>
  <si>
    <t>ZRCMIS0007774</t>
  </si>
  <si>
    <t>ZRCMIS0007775</t>
  </si>
  <si>
    <t>ZRCMIS0007776</t>
  </si>
  <si>
    <t>ZRCMIS0007777</t>
  </si>
  <si>
    <t>ZRCMIS0007778</t>
  </si>
  <si>
    <t>ZRCMIS0007780</t>
  </si>
  <si>
    <t>ZRCMIS0007781</t>
  </si>
  <si>
    <t>ZRCMIS0007782</t>
  </si>
  <si>
    <t>ZRCMIS0007783</t>
  </si>
  <si>
    <t>ZRCMIS0007784</t>
  </si>
  <si>
    <t>ZRCMIS0007785</t>
  </si>
  <si>
    <t>ZRCMIS0007786</t>
  </si>
  <si>
    <t>ZRCMIS0007787</t>
  </si>
  <si>
    <t>ZRCMIS0007788</t>
  </si>
  <si>
    <t>ZRCMIS0007789</t>
  </si>
  <si>
    <t>ZRCMIS0007790</t>
  </si>
  <si>
    <t>ZRCMIS0007791</t>
  </si>
  <si>
    <t>ZRCBDP0047377</t>
  </si>
  <si>
    <t>ZRCMIS0007792</t>
  </si>
  <si>
    <t>ZRCMIS0007793</t>
  </si>
  <si>
    <t>ZRCMIS0007795</t>
  </si>
  <si>
    <t>ZRCMIS0007796</t>
  </si>
  <si>
    <t>ZRCMIS0007797</t>
  </si>
  <si>
    <t>ZRCMIS0007799</t>
  </si>
  <si>
    <t>ZRCMIS0007802</t>
  </si>
  <si>
    <t>ZRCMIS0007803</t>
  </si>
  <si>
    <t>ZRCMIS0007804</t>
  </si>
  <si>
    <t>ZRCMIS0007805</t>
  </si>
  <si>
    <t>ZRCMIS0007806</t>
  </si>
  <si>
    <t>ZRCMIS0007807</t>
  </si>
  <si>
    <t>ZRCMIS0007808</t>
  </si>
  <si>
    <t>ZRCMIS0007809</t>
  </si>
  <si>
    <t>ZRCMIS0007810</t>
  </si>
  <si>
    <t>ZRCMIS0007813</t>
  </si>
  <si>
    <t>ZRCMIS0007814</t>
  </si>
  <si>
    <t>ZRCMIS0007815</t>
  </si>
  <si>
    <t>ZRCMIS0007816</t>
  </si>
  <si>
    <t>ZRCMIS0007817</t>
  </si>
  <si>
    <t>ZRCMIS0007819</t>
  </si>
  <si>
    <t>ZRCMIS0007820</t>
  </si>
  <si>
    <t>ZRCMIS0007821</t>
  </si>
  <si>
    <t>ZRCMIS0007822</t>
  </si>
  <si>
    <t>ZRCMIS0007823</t>
  </si>
  <si>
    <t>ZRCMIS0007825</t>
  </si>
  <si>
    <t>ZRCMIS0007826</t>
  </si>
  <si>
    <t>ZRCMIS0007827</t>
  </si>
  <si>
    <t>ZRCMIS0007828</t>
  </si>
  <si>
    <t>ZRCBDP0334074</t>
  </si>
  <si>
    <t>ZRCMIS0007829</t>
  </si>
  <si>
    <t>ZRCMIS0007830</t>
  </si>
  <si>
    <t>ZRCMIS0007831</t>
  </si>
  <si>
    <t>ZRCMIS0007832</t>
  </si>
  <si>
    <t>ZRCMIS0007833</t>
  </si>
  <si>
    <t>ZRCMIS0007834</t>
  </si>
  <si>
    <t>ZRCMIS0007835</t>
  </si>
  <si>
    <t>ZRCMIS0007837</t>
  </si>
  <si>
    <t>ZRCMIS0007838</t>
  </si>
  <si>
    <t>ZRCMIS0007840</t>
  </si>
  <si>
    <t>ZRCMIS0007841</t>
  </si>
  <si>
    <t>ZRCMIS0007842</t>
  </si>
  <si>
    <t>ZRCMIS0007843</t>
  </si>
  <si>
    <t>ZRCMIS0007844</t>
  </si>
  <si>
    <t>ZRCMIS0007846</t>
  </si>
  <si>
    <t>ZRCMIS0007848</t>
  </si>
  <si>
    <t>ZRCMIS0007849</t>
  </si>
  <si>
    <t>ZRCMIS0007850</t>
  </si>
  <si>
    <t>ZRCMIS0007852</t>
  </si>
  <si>
    <t>ZRCMIS0007857</t>
  </si>
  <si>
    <t>ZRCMIS0007858</t>
  </si>
  <si>
    <t>ZRCMIS0007860</t>
  </si>
  <si>
    <t>ZRCMIS0007861</t>
  </si>
  <si>
    <t>ZRCMIS0007862</t>
  </si>
  <si>
    <t>ZRCMIS0007863</t>
  </si>
  <si>
    <t>ZRCMIS0007864</t>
  </si>
  <si>
    <t>ZRCMIS0007865</t>
  </si>
  <si>
    <t>ZRCMIS0007866</t>
  </si>
  <si>
    <t>ZRCMIS0007867</t>
  </si>
  <si>
    <t>ZRCMIS0007868</t>
  </si>
  <si>
    <t>ZRCMIS0007869</t>
  </si>
  <si>
    <t>ZRCBDP0331655</t>
  </si>
  <si>
    <t>ZRCMIS0007870</t>
  </si>
  <si>
    <t>ZRCMIS0007871</t>
  </si>
  <si>
    <t>ZRCMIS0007872</t>
  </si>
  <si>
    <t>ZRCMIS0007873</t>
  </si>
  <si>
    <t>ZRCMIS0007875</t>
  </si>
  <si>
    <t>ZRCMIS0007876</t>
  </si>
  <si>
    <t>ZRCMIS0007877</t>
  </si>
  <si>
    <t>ZRCMIS0007878</t>
  </si>
  <si>
    <t>ZRCMIS0007879</t>
  </si>
  <si>
    <t>ZRCMIS0007880</t>
  </si>
  <si>
    <t>ZRCMIS0007881</t>
  </si>
  <si>
    <t>ZRCMIS0007882</t>
  </si>
  <si>
    <t>ZRCMIS0007883</t>
  </si>
  <si>
    <t>ZRCMIS0007884</t>
  </si>
  <si>
    <t>ZRCMIS0007885</t>
  </si>
  <si>
    <t>ZRCMIS0007886</t>
  </si>
  <si>
    <t>ZRCMIS0007887</t>
  </si>
  <si>
    <t>ZRCMIS0007890</t>
  </si>
  <si>
    <t>ZRCMIS0007891</t>
  </si>
  <si>
    <t>ZRCMIS0007893</t>
  </si>
  <si>
    <t>ZRCMIS0007894</t>
  </si>
  <si>
    <t>ZRCMIS0007895</t>
  </si>
  <si>
    <t>ZRCMIS0007896</t>
  </si>
  <si>
    <t>ZRCBDP0262656</t>
  </si>
  <si>
    <t>ZRCMIS0007897</t>
  </si>
  <si>
    <t>ZRCMIS0007899</t>
  </si>
  <si>
    <t>ZRCMIS0007901</t>
  </si>
  <si>
    <t>ZRCMIS0007903</t>
  </si>
  <si>
    <t>ZRCMIS0007904</t>
  </si>
  <si>
    <t>ZRCMIS0007905</t>
  </si>
  <si>
    <t>ZRCMIS0007906</t>
  </si>
  <si>
    <t>ZRCMIS0007907</t>
  </si>
  <si>
    <t>ZRCMIS0007908</t>
  </si>
  <si>
    <t>ZRCMIS0007909</t>
  </si>
  <si>
    <t>ZRCMIS0007910</t>
  </si>
  <si>
    <t>ZRCMIS0007913</t>
  </si>
  <si>
    <t>ZRCMIS0007914</t>
  </si>
  <si>
    <t>ZRCMIS0007915</t>
  </si>
  <si>
    <t>ZRCMIS0007919</t>
  </si>
  <si>
    <t>ZRCMIS0007920</t>
  </si>
  <si>
    <t>ZRCMIS0007922</t>
  </si>
  <si>
    <t>ZRCMIS0007925</t>
  </si>
  <si>
    <t>ZRCMIS0007926</t>
  </si>
  <si>
    <t>ZRCMIS0007928</t>
  </si>
  <si>
    <t>ZRCMIS0007929</t>
  </si>
  <si>
    <t>ZRCMIS0007932</t>
  </si>
  <si>
    <t>ZRCMIS0007934</t>
  </si>
  <si>
    <t>ZRCMIS0007935</t>
  </si>
  <si>
    <t>ZRCMIS0007936</t>
  </si>
  <si>
    <t>ZRCMIS0007937</t>
  </si>
  <si>
    <t>ZRCMIS0007938</t>
  </si>
  <si>
    <t>ZRCMIS0007939</t>
  </si>
  <si>
    <t>ZRCMIS0007941</t>
  </si>
  <si>
    <t>ZRCMIS0007942</t>
  </si>
  <si>
    <t>ZRCMIS0007943</t>
  </si>
  <si>
    <t>ZRCMIS0007944</t>
  </si>
  <si>
    <t>ZRCMIS0007945</t>
  </si>
  <si>
    <t>ZRCMIS0007946</t>
  </si>
  <si>
    <t>ZRCMIS0007947</t>
  </si>
  <si>
    <t>ZRCMIS0007949</t>
  </si>
  <si>
    <t>ZRCMIS0007950</t>
  </si>
  <si>
    <t>ZRCMIS0007953</t>
  </si>
  <si>
    <t>ZRCMIS0007954</t>
  </si>
  <si>
    <t>ZRCMIS0007955</t>
  </si>
  <si>
    <t>ZRCMIS0007956</t>
  </si>
  <si>
    <t>ZRCMIS0007957</t>
  </si>
  <si>
    <t>ZRCMIS0007958</t>
  </si>
  <si>
    <t>ZRCMIS0007959</t>
  </si>
  <si>
    <t>ZRCMIS0007960</t>
  </si>
  <si>
    <t>ZRCMIS0007961</t>
  </si>
  <si>
    <t>ZRCMIS0007962</t>
  </si>
  <si>
    <t>ZRCMIS0007966</t>
  </si>
  <si>
    <t>ZRCMIS0007967</t>
  </si>
  <si>
    <t>ZRCMIS0007968</t>
  </si>
  <si>
    <t>ZRCMIS0007969</t>
  </si>
  <si>
    <t>ZRCMIS0007970</t>
  </si>
  <si>
    <t>ZRCBDP0038592</t>
  </si>
  <si>
    <t>ZRCMIS0007971</t>
  </si>
  <si>
    <t>ZRCMIS0007972</t>
  </si>
  <si>
    <t>ZRCMIS0007973</t>
  </si>
  <si>
    <t>ZRCMIS0007975</t>
  </si>
  <si>
    <t>ZRCMIS0007976</t>
  </si>
  <si>
    <t>ZRCMIS0007977</t>
  </si>
  <si>
    <t>ZRCMIS0007978</t>
  </si>
  <si>
    <t>ZRCBDP0217312</t>
  </si>
  <si>
    <t>ZRCMIS0007979</t>
  </si>
  <si>
    <t>ZRCMIS0007980</t>
  </si>
  <si>
    <t>ZRCMIS0007982</t>
  </si>
  <si>
    <t>ZRCMIS0007986</t>
  </si>
  <si>
    <t>ZRCMIS0007987</t>
  </si>
  <si>
    <t>ZRCMIS0007988</t>
  </si>
  <si>
    <t>ZRCMIS0007990</t>
  </si>
  <si>
    <t>ZRCMIS0007994</t>
  </si>
  <si>
    <t>ZRCMIS0008000</t>
  </si>
  <si>
    <t>ZRCMIS0008003</t>
  </si>
  <si>
    <t>ZRCMIS0008004</t>
  </si>
  <si>
    <t>ZRCMIS0008005</t>
  </si>
  <si>
    <t>ZRCMIS0008006</t>
  </si>
  <si>
    <t>ZRCMIS0008013</t>
  </si>
  <si>
    <t>ZRCMIS0008015</t>
  </si>
  <si>
    <t>ZRCMIS0008017</t>
  </si>
  <si>
    <t>ZRCMIS0008019</t>
  </si>
  <si>
    <t>ZRCMIS0008020</t>
  </si>
  <si>
    <t>ZRCMIS0008021</t>
  </si>
  <si>
    <t>ZRCMIS0008022</t>
  </si>
  <si>
    <t>ZRCMIS0008028</t>
  </si>
  <si>
    <t>ZRCMIS0008031</t>
  </si>
  <si>
    <t>ZRCMIS0008032</t>
  </si>
  <si>
    <t>ZRCBDP0318933</t>
  </si>
  <si>
    <t>ZRCMIS0008033</t>
  </si>
  <si>
    <t>ZRCMIS0008035</t>
  </si>
  <si>
    <t>ZRCMIS0008038</t>
  </si>
  <si>
    <t>ZRCMIS0008049</t>
  </si>
  <si>
    <t>ZRCMIS0008055</t>
  </si>
  <si>
    <t>ZRCMIS0008056</t>
  </si>
  <si>
    <t>ZRCMIS0008063</t>
  </si>
  <si>
    <t>ZRCMIS0008066</t>
  </si>
  <si>
    <t>ZRCMIS0008067</t>
  </si>
  <si>
    <t>ZRCMIS0008068</t>
  </si>
  <si>
    <t>ZRCMIS0008069</t>
  </si>
  <si>
    <t>ZRCMIS0008073</t>
  </si>
  <si>
    <t>ZRCBDP0335617</t>
  </si>
  <si>
    <t>ZRCMIS0008074</t>
  </si>
  <si>
    <t>ZRCMIS0008076</t>
  </si>
  <si>
    <t>ZRCBDP0059732</t>
  </si>
  <si>
    <t>Hymenoptera_Vespidae</t>
  </si>
  <si>
    <t>Vespidae</t>
  </si>
  <si>
    <t>ZRCMIS0008077</t>
  </si>
  <si>
    <t>ZRCMIS0008078</t>
  </si>
  <si>
    <t>ZRCMIS0008079</t>
  </si>
  <si>
    <t>ZRCMIS0008080</t>
  </si>
  <si>
    <t>ZRCMIS0008081</t>
  </si>
  <si>
    <t>ZRCMIS0008082</t>
  </si>
  <si>
    <t>ZRCMIS0008084</t>
  </si>
  <si>
    <t>ZRCMIS0008085</t>
  </si>
  <si>
    <t>ZRCMIS0008086</t>
  </si>
  <si>
    <t>ZRCMIS0008087</t>
  </si>
  <si>
    <t>ZRCMIS0008088</t>
  </si>
  <si>
    <t>ZRCMIS0008089</t>
  </si>
  <si>
    <t>ZRCMIS0008090</t>
  </si>
  <si>
    <t>ZRCMIS0008091</t>
  </si>
  <si>
    <t>ZRCMIS0008092</t>
  </si>
  <si>
    <t>ZRCBDP0169963</t>
  </si>
  <si>
    <t>ZRCMIS0008093</t>
  </si>
  <si>
    <t>ZRCBDP0341308</t>
  </si>
  <si>
    <t>ZRCMIS0008094</t>
  </si>
  <si>
    <t>ZRCMIS0008095</t>
  </si>
  <si>
    <t>ZRCMIS0008096</t>
  </si>
  <si>
    <t>ZRCMIS0008097</t>
  </si>
  <si>
    <t>ZRCBDP0316368</t>
  </si>
  <si>
    <t>ZRCMIS0008098</t>
  </si>
  <si>
    <t>ZRCBDP0109439</t>
  </si>
  <si>
    <t>ZRCMIS0008100</t>
  </si>
  <si>
    <t>ZRCBDP0033838</t>
  </si>
  <si>
    <t>ZRCMIS0008101</t>
  </si>
  <si>
    <t>ZRCBDP0033748</t>
  </si>
  <si>
    <t>ZRCMIS0008102</t>
  </si>
  <si>
    <t>Coleoptera_Curculionidae</t>
  </si>
  <si>
    <t>Curculionidae</t>
  </si>
  <si>
    <t>ZRCMIS0008103</t>
  </si>
  <si>
    <t>ZRCBDP0052016</t>
  </si>
  <si>
    <t>ZRCMIS0008104</t>
  </si>
  <si>
    <t>ZRCBDP0109440</t>
  </si>
  <si>
    <t>ZRCMIS0008109</t>
  </si>
  <si>
    <t>ZRCBDP0134904</t>
  </si>
  <si>
    <t>ZRCMIS0008110</t>
  </si>
  <si>
    <t>ZRCMIS0008111</t>
  </si>
  <si>
    <t>ZRCMIS0008112</t>
  </si>
  <si>
    <t>Diptera_Syrphidae</t>
  </si>
  <si>
    <t>Syrphidae</t>
  </si>
  <si>
    <t>ZRCMIS0008113</t>
  </si>
  <si>
    <t>ZRCMIS0008115</t>
  </si>
  <si>
    <t>ZRCMIS0008116</t>
  </si>
  <si>
    <t>ZRCMIS0008117</t>
  </si>
  <si>
    <t>ZRCMIS0008118</t>
  </si>
  <si>
    <t>ZRCMIS0008119</t>
  </si>
  <si>
    <t>ZRCBDP0319054</t>
  </si>
  <si>
    <t>ZRCMIS0008120</t>
  </si>
  <si>
    <t>ZRCMIS0008121</t>
  </si>
  <si>
    <t>ZRCMIS0008122</t>
  </si>
  <si>
    <t>ZRCMIS0008124</t>
  </si>
  <si>
    <t>ZRCBDP0339440</t>
  </si>
  <si>
    <t>ZRCMIS0008125</t>
  </si>
  <si>
    <t>ZRCMIS0008126</t>
  </si>
  <si>
    <t>ZRCMIS0008127</t>
  </si>
  <si>
    <t>ZRCMIS0008129</t>
  </si>
  <si>
    <t>ZRCMIS0008130</t>
  </si>
  <si>
    <t>ZRCMIS0008131</t>
  </si>
  <si>
    <t>ZRCMIS0008132</t>
  </si>
  <si>
    <t>ZRCBDP0070644</t>
  </si>
  <si>
    <t>ZRCMIS0008133</t>
  </si>
  <si>
    <t>ZRCBDP0325258</t>
  </si>
  <si>
    <t>ZRCMIS0008135</t>
  </si>
  <si>
    <t>ZRCBDP0063854</t>
  </si>
  <si>
    <t>Coleoptera_Lymexylidae</t>
  </si>
  <si>
    <t>Lymexylidae</t>
  </si>
  <si>
    <t>ZRCMIS0008136</t>
  </si>
  <si>
    <t>ZRCBDP0085094</t>
  </si>
  <si>
    <t>Lepidoptera_Nymphalidae</t>
  </si>
  <si>
    <t>Nymphalidae</t>
  </si>
  <si>
    <t>ZRCMIS0008137</t>
  </si>
  <si>
    <t>ZRCMIS0008138</t>
  </si>
  <si>
    <t>ZRCMIS0008139</t>
  </si>
  <si>
    <t>MIS-L07</t>
  </si>
  <si>
    <t>MIS-L07_MT</t>
  </si>
  <si>
    <t>MIS-L07_MT_08-May-2019</t>
  </si>
  <si>
    <t>Coleoptera_Elateridae</t>
  </si>
  <si>
    <t>Elateridae</t>
  </si>
  <si>
    <t>ZRCMIS0008141</t>
  </si>
  <si>
    <t>ZRCMIS0008142</t>
  </si>
  <si>
    <t>ZRCMIS0008143</t>
  </si>
  <si>
    <t>ZRCMIS0008144</t>
  </si>
  <si>
    <t>ZRCMIS0008146</t>
  </si>
  <si>
    <t>ZRCMIS0008147</t>
  </si>
  <si>
    <t>ZRCMIS0008148</t>
  </si>
  <si>
    <t>ZRCBDP0050833</t>
  </si>
  <si>
    <t>Araneae_Salticidae</t>
  </si>
  <si>
    <t>Salticidae</t>
  </si>
  <si>
    <t>ZRCMIS0008149</t>
  </si>
  <si>
    <t>Coleoptera_Rhagophthalmidae</t>
  </si>
  <si>
    <t>Rhagophthalmidae</t>
  </si>
  <si>
    <t>ZRCMIS0008150</t>
  </si>
  <si>
    <t>ZRCMIS0008151</t>
  </si>
  <si>
    <t>Coleoptera_Tenebrionidae</t>
  </si>
  <si>
    <t>Tenebrionidae</t>
  </si>
  <si>
    <t>ZRCMIS0008153</t>
  </si>
  <si>
    <t>ZRCMIS0008154</t>
  </si>
  <si>
    <t>ZRCBDP0059181</t>
  </si>
  <si>
    <t>ZRCMIS0008155</t>
  </si>
  <si>
    <t>ZRCMIS0008156</t>
  </si>
  <si>
    <t>ZRCBDP0071576</t>
  </si>
  <si>
    <t>ZRCMIS0008157</t>
  </si>
  <si>
    <t>ZRCBDP0061158</t>
  </si>
  <si>
    <t>ZRCMIS0008158</t>
  </si>
  <si>
    <t>ZRCMIS0008159</t>
  </si>
  <si>
    <t>ZRCMIS0008160</t>
  </si>
  <si>
    <t>ZRCMIS0008161</t>
  </si>
  <si>
    <t>ZRCMIS0008172</t>
  </si>
  <si>
    <t>ZRCMIS0008173</t>
  </si>
  <si>
    <t>ZRCMIS0008174</t>
  </si>
  <si>
    <t>ZRCMIS0008176</t>
  </si>
  <si>
    <t>ZRCMIS0008177</t>
  </si>
  <si>
    <t>ZRCMIS0008178</t>
  </si>
  <si>
    <t>ZRCBDP0212234</t>
  </si>
  <si>
    <t>ZRCMIS0008179</t>
  </si>
  <si>
    <t>ZRCMIS0008180</t>
  </si>
  <si>
    <t>ZRCBDP0091444</t>
  </si>
  <si>
    <t>ZRCMIS0008181</t>
  </si>
  <si>
    <t>ZRCMIS0008182</t>
  </si>
  <si>
    <t>ZRCMIS0008183</t>
  </si>
  <si>
    <t>ZRCMIS0008184</t>
  </si>
  <si>
    <t>ZRCMIS0008185</t>
  </si>
  <si>
    <t>ZRCMIS0008187</t>
  </si>
  <si>
    <t>ZRCBDP0325454</t>
  </si>
  <si>
    <t>ZRCMIS0008188</t>
  </si>
  <si>
    <t>ZRCMIS0008189</t>
  </si>
  <si>
    <t>ZRCMIS0008190</t>
  </si>
  <si>
    <t>ZRCMIS0008191</t>
  </si>
  <si>
    <t>ZRCMIS0008192</t>
  </si>
  <si>
    <t>ZRCMIS0008193</t>
  </si>
  <si>
    <t>ZRCMIS0008194</t>
  </si>
  <si>
    <t>ZRCMIS0008195</t>
  </si>
  <si>
    <t>ZRCMIS0008196</t>
  </si>
  <si>
    <t>ZRCMIS0008198</t>
  </si>
  <si>
    <t>ZRCMIS0008200</t>
  </si>
  <si>
    <t>ZRCMIS0008203</t>
  </si>
  <si>
    <t>ZRCBDP0350643</t>
  </si>
  <si>
    <t>ZRCMIS0008204</t>
  </si>
  <si>
    <t>ZRCMIS0008206</t>
  </si>
  <si>
    <t>ZRCBDP0327512</t>
  </si>
  <si>
    <t>ZRCMIS0008207</t>
  </si>
  <si>
    <t>ZRCMIS0008208</t>
  </si>
  <si>
    <t>ZRCMIS0008209</t>
  </si>
  <si>
    <t>ZRCMIS0008210</t>
  </si>
  <si>
    <t>ZRCMIS0008211</t>
  </si>
  <si>
    <t>ZRCMIS0008212</t>
  </si>
  <si>
    <t>ZRCMIS0008213</t>
  </si>
  <si>
    <t>ZRCBDP0217299</t>
  </si>
  <si>
    <t>ZRCMIS0008214</t>
  </si>
  <si>
    <t>ZRCMIS0008215</t>
  </si>
  <si>
    <t>ZRCMIS0008216</t>
  </si>
  <si>
    <t>ZRCMIS0008217</t>
  </si>
  <si>
    <t>ZRCMIS0008218</t>
  </si>
  <si>
    <t>ZRCMIS0008219</t>
  </si>
  <si>
    <t>ZRCMIS0008220</t>
  </si>
  <si>
    <t>ZRCBDP0325621</t>
  </si>
  <si>
    <t>ZRCMIS0008221</t>
  </si>
  <si>
    <t>ZRCMIS0008222</t>
  </si>
  <si>
    <t>ZRCMIS0008223</t>
  </si>
  <si>
    <t>ZRCMIS0008224</t>
  </si>
  <si>
    <t>ZRCBDP0032666</t>
  </si>
  <si>
    <t>ZRCMIS0008225</t>
  </si>
  <si>
    <t>ZRCMIS0008228</t>
  </si>
  <si>
    <t>ZRCMIS0008229</t>
  </si>
  <si>
    <t>ZRCMIS0008230</t>
  </si>
  <si>
    <t>ZRCMIS0008231</t>
  </si>
  <si>
    <t>ZRCMIS0008232</t>
  </si>
  <si>
    <t>ZRCMIS0008233</t>
  </si>
  <si>
    <t>ZRCMIS0008234</t>
  </si>
  <si>
    <t>ZRCMIS0008235</t>
  </si>
  <si>
    <t>ZRCBDP0319726</t>
  </si>
  <si>
    <t>ZRCMIS0008236</t>
  </si>
  <si>
    <t>ZRCBDP0321026</t>
  </si>
  <si>
    <t>ZRCMIS0008237</t>
  </si>
  <si>
    <t>ZRCMIS0008240</t>
  </si>
  <si>
    <t>ZRCBDP0317198</t>
  </si>
  <si>
    <t>ZRCMIS0008241</t>
  </si>
  <si>
    <t>ZRCMIS0008242</t>
  </si>
  <si>
    <t>ZRCMIS0008243</t>
  </si>
  <si>
    <t>ZRCBDP0337323</t>
  </si>
  <si>
    <t>ZRCMIS0008244</t>
  </si>
  <si>
    <t>ZRCBDP0349923</t>
  </si>
  <si>
    <t>ZRCMIS0008245</t>
  </si>
  <si>
    <t>ZRCMIS0008246</t>
  </si>
  <si>
    <t>ZRCMIS0008248</t>
  </si>
  <si>
    <t>ZRCMIS0008249</t>
  </si>
  <si>
    <t>ZRCBDP0312766</t>
  </si>
  <si>
    <t>ZRCMIS0008250</t>
  </si>
  <si>
    <t>ZRCMIS0008251</t>
  </si>
  <si>
    <t>ZRCBDP0217549</t>
  </si>
  <si>
    <t>ZRCMIS0008252</t>
  </si>
  <si>
    <t>ZRCMIS0008253</t>
  </si>
  <si>
    <t>ZRCMIS0008254</t>
  </si>
  <si>
    <t>ZRCMIS0008255</t>
  </si>
  <si>
    <t>ZRCMIS0008256</t>
  </si>
  <si>
    <t>ZRCMIS0008257</t>
  </si>
  <si>
    <t>ZRCMIS0008258</t>
  </si>
  <si>
    <t>ZRCMIS0008259</t>
  </si>
  <si>
    <t>ZRCMIS0008260</t>
  </si>
  <si>
    <t>ZRCMIS0008263</t>
  </si>
  <si>
    <t>ZRCBDP0271452</t>
  </si>
  <si>
    <t>ZRCMIS0008264</t>
  </si>
  <si>
    <t>ZRCMIS0008266</t>
  </si>
  <si>
    <t>ZRCBDP0081604</t>
  </si>
  <si>
    <t>ZRCMIS0008268</t>
  </si>
  <si>
    <t>ZRCBDP0347279</t>
  </si>
  <si>
    <t>ZRCMIS0008270</t>
  </si>
  <si>
    <t>ZRCMIS0008271</t>
  </si>
  <si>
    <t>ZRCMIS0008272</t>
  </si>
  <si>
    <t>ZRCMIS0008273</t>
  </si>
  <si>
    <t>ZRCMIS0008274</t>
  </si>
  <si>
    <t>ZRCBDP0334172</t>
  </si>
  <si>
    <t>ZRCMIS0008275</t>
  </si>
  <si>
    <t>ZRCMIS0008276</t>
  </si>
  <si>
    <t>ZRCMIS0008279</t>
  </si>
  <si>
    <t>ZRCMIS0008280</t>
  </si>
  <si>
    <t>ZRCBDP0334177</t>
  </si>
  <si>
    <t>ZRCMIS0008284</t>
  </si>
  <si>
    <t>ZRCBDP0017819</t>
  </si>
  <si>
    <t>ZRCMIS0008285</t>
  </si>
  <si>
    <t>ZRCMIS0008288</t>
  </si>
  <si>
    <t>ZRCMIS0008289</t>
  </si>
  <si>
    <t>ZRCMIS0008290</t>
  </si>
  <si>
    <t>ZRCBDP0041213</t>
  </si>
  <si>
    <t>ZRCMIS0008291</t>
  </si>
  <si>
    <t>ZRCMIS0008293</t>
  </si>
  <si>
    <t>ZRCMIS0008294</t>
  </si>
  <si>
    <t>ZRCMIS0008295</t>
  </si>
  <si>
    <t>ZRCMIS0008296</t>
  </si>
  <si>
    <t>ZRCMIS0008297</t>
  </si>
  <si>
    <t>ZRCMIS0008298</t>
  </si>
  <si>
    <t>ZRCMIS0008299</t>
  </si>
  <si>
    <t>ZRCMIS0008300</t>
  </si>
  <si>
    <t>ZRCBDP0252331</t>
  </si>
  <si>
    <t>ZRCMIS0008301</t>
  </si>
  <si>
    <t>ZRCMIS0008302</t>
  </si>
  <si>
    <t>ZRCMIS0008304</t>
  </si>
  <si>
    <t>ZRCMIS0008305</t>
  </si>
  <si>
    <t>ZRCBDP0329238</t>
  </si>
  <si>
    <t>ZRCMIS0008307</t>
  </si>
  <si>
    <t>ZRCMIS0008308</t>
  </si>
  <si>
    <t>ZRCMIS0008309</t>
  </si>
  <si>
    <t>ZRCMIS0008310</t>
  </si>
  <si>
    <t>ZRCMIS0008311</t>
  </si>
  <si>
    <t>ZRCMIS0008312</t>
  </si>
  <si>
    <t>ZRCBDP0281545</t>
  </si>
  <si>
    <t>ZRCMIS0008314</t>
  </si>
  <si>
    <t>ZRCMIS0008315</t>
  </si>
  <si>
    <t>ZRCMIS0008318</t>
  </si>
  <si>
    <t>ZRCBDP0335341</t>
  </si>
  <si>
    <t>ZRCMIS0008320</t>
  </si>
  <si>
    <t>ZRCMIS0008321</t>
  </si>
  <si>
    <t>ZRCMIS0008323</t>
  </si>
  <si>
    <t>ZRCMIS0008324</t>
  </si>
  <si>
    <t>ZRCMIS0008325</t>
  </si>
  <si>
    <t>ZRCMIS0008328</t>
  </si>
  <si>
    <t>ZRCMIS0008329</t>
  </si>
  <si>
    <t>ZRCMIS0008330</t>
  </si>
  <si>
    <t>ZRCMIS0008331</t>
  </si>
  <si>
    <t>ZRCMIS0008332</t>
  </si>
  <si>
    <t>ZRCMIS0008333</t>
  </si>
  <si>
    <t>ZRCMIS0008337</t>
  </si>
  <si>
    <t>ZRCMIS0008339</t>
  </si>
  <si>
    <t>ZRCMIS0008342</t>
  </si>
  <si>
    <t>ZRCMIS0008343</t>
  </si>
  <si>
    <t>ZRCMIS0008344</t>
  </si>
  <si>
    <t>ZRCMIS0008345</t>
  </si>
  <si>
    <t>ZRCMIS0008346</t>
  </si>
  <si>
    <t>ZRCMIS0008348</t>
  </si>
  <si>
    <t>ZRCMIS0008350</t>
  </si>
  <si>
    <t>ZRCMIS0008351</t>
  </si>
  <si>
    <t>ZRCMIS0008352</t>
  </si>
  <si>
    <t>ZRCMIS0008353</t>
  </si>
  <si>
    <t>ZRCBDP0341870</t>
  </si>
  <si>
    <t>ZRCMIS0008355</t>
  </si>
  <si>
    <t>ZRCMIS0008356</t>
  </si>
  <si>
    <t>ZRCMIS0008357</t>
  </si>
  <si>
    <t>ZRCMIS0008358</t>
  </si>
  <si>
    <t>ZRCMIS0008360</t>
  </si>
  <si>
    <t>ZRCMIS0008361</t>
  </si>
  <si>
    <t>ZRCBDP0214978</t>
  </si>
  <si>
    <t>ZRCMIS0008362</t>
  </si>
  <si>
    <t>ZRCMIS0008363</t>
  </si>
  <si>
    <t>ZRCBDP0333102</t>
  </si>
  <si>
    <t>ZRCMIS0008364</t>
  </si>
  <si>
    <t>ZRCMIS0008365</t>
  </si>
  <si>
    <t>ZRCMIS0008368</t>
  </si>
  <si>
    <t>ZRCMIS0008369</t>
  </si>
  <si>
    <t>ZRCMIS0008370</t>
  </si>
  <si>
    <t>ZRCMIS0008371</t>
  </si>
  <si>
    <t>ZRCMIS0008372</t>
  </si>
  <si>
    <t>ZRCMIS0008373</t>
  </si>
  <si>
    <t>ZRCMIS0008374</t>
  </si>
  <si>
    <t>ZRCMIS0008375</t>
  </si>
  <si>
    <t>ZRCMIS0008377</t>
  </si>
  <si>
    <t>ZRCMIS0008378</t>
  </si>
  <si>
    <t>ZRCMIS0008379</t>
  </si>
  <si>
    <t>ZRCMIS0008380</t>
  </si>
  <si>
    <t>ZRCMIS0008381</t>
  </si>
  <si>
    <t>ZRCBDP0045628</t>
  </si>
  <si>
    <t>ZRCMIS0008383</t>
  </si>
  <si>
    <t>ZRCMIS0008384</t>
  </si>
  <si>
    <t>ZRCMIS0008385</t>
  </si>
  <si>
    <t>ZRCMIS0008386</t>
  </si>
  <si>
    <t>ZRCMIS0008387</t>
  </si>
  <si>
    <t>ZRCMIS0008388</t>
  </si>
  <si>
    <t>ZRCMIS0008389</t>
  </si>
  <si>
    <t>ZRCMIS0008390</t>
  </si>
  <si>
    <t>ZRCMIS0008391</t>
  </si>
  <si>
    <t>ZRCMIS0008393</t>
  </si>
  <si>
    <t>ZRCMIS0008394</t>
  </si>
  <si>
    <t>ZRCMIS0008396</t>
  </si>
  <si>
    <t>ZRCMIS0008397</t>
  </si>
  <si>
    <t>ZRCMIS0008398</t>
  </si>
  <si>
    <t>ZRCMIS0008399</t>
  </si>
  <si>
    <t>ZRCMIS0008400</t>
  </si>
  <si>
    <t>ZRCBDP0214602</t>
  </si>
  <si>
    <t>ZRCMIS0008401</t>
  </si>
  <si>
    <t>ZRCMIS0008402</t>
  </si>
  <si>
    <t>ZRCMIS0008403</t>
  </si>
  <si>
    <t>ZRCMIS0008404</t>
  </si>
  <si>
    <t>ZRCMIS0008405</t>
  </si>
  <si>
    <t>ZRCMIS0008406</t>
  </si>
  <si>
    <t>ZRCMIS0008410</t>
  </si>
  <si>
    <t>ZRCMIS0008411</t>
  </si>
  <si>
    <t>ZRCMIS0008413</t>
  </si>
  <si>
    <t>ZRCMIS0008414</t>
  </si>
  <si>
    <t>ZRCMIS0008415</t>
  </si>
  <si>
    <t>ZRCMIS0008416</t>
  </si>
  <si>
    <t>ZRCMIS0008417</t>
  </si>
  <si>
    <t>ZRCMIS0008418</t>
  </si>
  <si>
    <t>ZRCMIS0008419</t>
  </si>
  <si>
    <t>ZRCMIS0008420</t>
  </si>
  <si>
    <t>ZRCMIS0008421</t>
  </si>
  <si>
    <t>ZRCMIS0008422</t>
  </si>
  <si>
    <t>ZRCMIS0008423</t>
  </si>
  <si>
    <t>ZRCMIS0008424</t>
  </si>
  <si>
    <t>ZRCMIS0008425</t>
  </si>
  <si>
    <t>ZRCMIS0008426</t>
  </si>
  <si>
    <t>ZRCMIS0008427</t>
  </si>
  <si>
    <t>ZRCMIS0008428</t>
  </si>
  <si>
    <t>ZRCBDP0325133</t>
  </si>
  <si>
    <t>ZRCMIS0008429</t>
  </si>
  <si>
    <t>ZRCBDP0341436</t>
  </si>
  <si>
    <t>ZRCMIS0008430</t>
  </si>
  <si>
    <t>ZRCBDP0343303</t>
  </si>
  <si>
    <t>ZRCMIS0008431</t>
  </si>
  <si>
    <t>ZRCMIS0008432</t>
  </si>
  <si>
    <t>ZRCMIS0008434</t>
  </si>
  <si>
    <t>ZRCMIS0008435</t>
  </si>
  <si>
    <t>ZRCBDP0334742</t>
  </si>
  <si>
    <t>ZRCMIS0008436</t>
  </si>
  <si>
    <t>ZRCMIS0008437</t>
  </si>
  <si>
    <t>ZRCMIS0008438</t>
  </si>
  <si>
    <t>ZRCMIS0008439</t>
  </si>
  <si>
    <t>ZRCMIS0008440</t>
  </si>
  <si>
    <t>ZRCMIS0008441</t>
  </si>
  <si>
    <t>ZRCMIS0008442</t>
  </si>
  <si>
    <t>ZRCBDP0087869</t>
  </si>
  <si>
    <t>ZRCMIS0008443</t>
  </si>
  <si>
    <t>ZRCMIS0008445</t>
  </si>
  <si>
    <t>ZRCMIS0008446</t>
  </si>
  <si>
    <t>ZRCMIS0008447</t>
  </si>
  <si>
    <t>ZRCBDP0333395</t>
  </si>
  <si>
    <t>ZRCMIS0008448</t>
  </si>
  <si>
    <t>ZRCMIS0008449</t>
  </si>
  <si>
    <t>ZRCBDP0143418</t>
  </si>
  <si>
    <t>ZRCMIS0008450</t>
  </si>
  <si>
    <t>ZRCMIS0008451</t>
  </si>
  <si>
    <t>ZRCMIS0008452</t>
  </si>
  <si>
    <t>ZRCBDP0346994</t>
  </si>
  <si>
    <t>ZRCMIS0008453</t>
  </si>
  <si>
    <t>ZRCMIS0008454</t>
  </si>
  <si>
    <t>ZRCMIS0008455</t>
  </si>
  <si>
    <t>ZRCMIS0008457</t>
  </si>
  <si>
    <t>ZRCMIS0008458</t>
  </si>
  <si>
    <t>ZRCMIS0008459</t>
  </si>
  <si>
    <t>ZRCMIS0008460</t>
  </si>
  <si>
    <t>ZRCMIS0008462</t>
  </si>
  <si>
    <t>ZRCMIS0008465</t>
  </si>
  <si>
    <t>ZRCMIS0008467</t>
  </si>
  <si>
    <t>ZRCMIS0008468</t>
  </si>
  <si>
    <t>ZRCMIS0008469</t>
  </si>
  <si>
    <t>ZRCMIS0008470</t>
  </si>
  <si>
    <t>ZRCMIS0008471</t>
  </si>
  <si>
    <t>ZRCBDP0329671</t>
  </si>
  <si>
    <t>ZRCMIS0008474</t>
  </si>
  <si>
    <t>ZRCMIS0008475</t>
  </si>
  <si>
    <t>ZRCMIS0008476</t>
  </si>
  <si>
    <t>ZRCMIS0008477</t>
  </si>
  <si>
    <t>ZRCMIS0008478</t>
  </si>
  <si>
    <t>ZRCMIS0008480</t>
  </si>
  <si>
    <t>ZRCMIS0008481</t>
  </si>
  <si>
    <t>ZRCMIS0008482</t>
  </si>
  <si>
    <t>ZRCMIS0008484</t>
  </si>
  <si>
    <t>ZRCMIS0008485</t>
  </si>
  <si>
    <t>ZRCMIS0008486</t>
  </si>
  <si>
    <t>ZRCMIS0008487</t>
  </si>
  <si>
    <t>ZRCMIS0008488</t>
  </si>
  <si>
    <t>ZRCMIS0008489</t>
  </si>
  <si>
    <t>ZRCMIS0008490</t>
  </si>
  <si>
    <t>ZRCMIS0008491</t>
  </si>
  <si>
    <t>ZRCMIS0008492</t>
  </si>
  <si>
    <t>ZRCMIS0008494</t>
  </si>
  <si>
    <t>ZRCMIS0008495</t>
  </si>
  <si>
    <t>ZRCMIS0008497</t>
  </si>
  <si>
    <t>ZRCMIS0008498</t>
  </si>
  <si>
    <t>ZRCMIS0008499</t>
  </si>
  <si>
    <t>ZRCMIS0008500</t>
  </si>
  <si>
    <t>ZRCMIS0008504</t>
  </si>
  <si>
    <t>ZRCMIS0008505</t>
  </si>
  <si>
    <t>ZRCMIS0008506</t>
  </si>
  <si>
    <t>ZRCMIS0008509</t>
  </si>
  <si>
    <t>ZRCMIS0008510</t>
  </si>
  <si>
    <t>ZRCMIS0008511</t>
  </si>
  <si>
    <t>ZRCMIS0008513</t>
  </si>
  <si>
    <t>ZRCMIS0008514</t>
  </si>
  <si>
    <t>ZRCMIS0008515</t>
  </si>
  <si>
    <t>ZRCMIS0008516</t>
  </si>
  <si>
    <t>ZRCMIS0008517</t>
  </si>
  <si>
    <t>ZRCMIS0008518</t>
  </si>
  <si>
    <t>ZRCMIS0008519</t>
  </si>
  <si>
    <t>ZRCMIS0008520</t>
  </si>
  <si>
    <t>ZRCMIS0008521</t>
  </si>
  <si>
    <t>ZRCMIS0008522</t>
  </si>
  <si>
    <t>ZRCMIS0008524</t>
  </si>
  <si>
    <t>ZRCMIS0008528</t>
  </si>
  <si>
    <t>ZRCMIS0008529</t>
  </si>
  <si>
    <t>ZRCMIS0008533</t>
  </si>
  <si>
    <t>ZRCMIS0008534</t>
  </si>
  <si>
    <t>ZRCMIS0008535</t>
  </si>
  <si>
    <t>ZRCMIS0008537</t>
  </si>
  <si>
    <t>ZRCMIS0008538</t>
  </si>
  <si>
    <t>ZRCMIS0008539</t>
  </si>
  <si>
    <t>ZRCMIS0008540</t>
  </si>
  <si>
    <t>ZRCMIS0008542</t>
  </si>
  <si>
    <t>ZRCMIS0008548</t>
  </si>
  <si>
    <t>ZRCMIS0008549</t>
  </si>
  <si>
    <t>ZRCMIS0008551</t>
  </si>
  <si>
    <t>ZRCMIS0008552</t>
  </si>
  <si>
    <t>ZRCMIS0008559</t>
  </si>
  <si>
    <t>ZRCMIS0008561</t>
  </si>
  <si>
    <t>ZRCBDP0221415</t>
  </si>
  <si>
    <t>ZRCMIS0008564</t>
  </si>
  <si>
    <t>ZRCBDP0324097</t>
  </si>
  <si>
    <t>ZRCMIS0008572</t>
  </si>
  <si>
    <t>ZRCBDP0330026</t>
  </si>
  <si>
    <t>ZRCMIS0008573</t>
  </si>
  <si>
    <t>ZRCMIS0008574</t>
  </si>
  <si>
    <t>ZRCBDP0348408</t>
  </si>
  <si>
    <t>ZRCMIS0008575</t>
  </si>
  <si>
    <t>ZRCMIS0008578</t>
  </si>
  <si>
    <t>ZRCMIS0008580</t>
  </si>
  <si>
    <t>ZRCMIS0008582</t>
  </si>
  <si>
    <t>ZRCMIS0008584</t>
  </si>
  <si>
    <t>ZRCMIS0008587</t>
  </si>
  <si>
    <t>ZRCBDP0317602</t>
  </si>
  <si>
    <t>ZRCMIS0008590</t>
  </si>
  <si>
    <t>ZRCMIS0008592</t>
  </si>
  <si>
    <t>ZRCMIS0008594</t>
  </si>
  <si>
    <t>ZRCMIS0008598</t>
  </si>
  <si>
    <t>ZRCMIS0008599</t>
  </si>
  <si>
    <t>ZRCBDP0347082</t>
  </si>
  <si>
    <t>ZRCMIS0008600</t>
  </si>
  <si>
    <t>ZRCMIS0008603</t>
  </si>
  <si>
    <t>ZRCBDP0323980</t>
  </si>
  <si>
    <t>ZRCMIS0008605</t>
  </si>
  <si>
    <t>ZRCMIS0008607</t>
  </si>
  <si>
    <t>ZRCBDP0221204</t>
  </si>
  <si>
    <t>ZRCMIS0008608</t>
  </si>
  <si>
    <t>ZRCMIS0008609</t>
  </si>
  <si>
    <t>ZRCMIS0008610</t>
  </si>
  <si>
    <t>ZRCMIS0008611</t>
  </si>
  <si>
    <t>ZRCMIS0008612</t>
  </si>
  <si>
    <t>ZRCMIS0008613</t>
  </si>
  <si>
    <t>ZRCMIS0008615</t>
  </si>
  <si>
    <t>ZRCMIS0008617</t>
  </si>
  <si>
    <t>ZRCMIS0008621</t>
  </si>
  <si>
    <t>ZRCMIS0008622</t>
  </si>
  <si>
    <t>ZRCMIS0008623</t>
  </si>
  <si>
    <t>ZRCMIS0008624</t>
  </si>
  <si>
    <t>ZRCMIS0008625</t>
  </si>
  <si>
    <t>ZRCMIS0008626</t>
  </si>
  <si>
    <t>ZRCMIS0008627</t>
  </si>
  <si>
    <t>ZRCMIS0008628</t>
  </si>
  <si>
    <t>ZRCMIS0008629</t>
  </si>
  <si>
    <t>ZRCMIS0008630</t>
  </si>
  <si>
    <t>ZRCMIS0008633</t>
  </si>
  <si>
    <t>ZRCMIS0008634</t>
  </si>
  <si>
    <t>ZRCMIS0008640</t>
  </si>
  <si>
    <t>ZRCMIS0008645</t>
  </si>
  <si>
    <t>ZRCMIS0008654</t>
  </si>
  <si>
    <t>ZRCBDP0317424</t>
  </si>
  <si>
    <t>ZRCMIS0008656</t>
  </si>
  <si>
    <t>ZRCMIS0008657</t>
  </si>
  <si>
    <t>ZRCBDP0331079</t>
  </si>
  <si>
    <t>ZRCMIS0008664</t>
  </si>
  <si>
    <t>ZRCMIS0008665</t>
  </si>
  <si>
    <t>ZRCMIS0008666</t>
  </si>
  <si>
    <t>ZRCMIS0008668</t>
  </si>
  <si>
    <t>ZRCMIS0008671</t>
  </si>
  <si>
    <t>Mesostigmata_Ameroseiidae</t>
  </si>
  <si>
    <t>Ameroseiidae</t>
  </si>
  <si>
    <t>ZRCMIS0008673</t>
  </si>
  <si>
    <t>ZRCMIS0008679</t>
  </si>
  <si>
    <t>ZRCMIS0008681</t>
  </si>
  <si>
    <t>ZRCMIS0008683</t>
  </si>
  <si>
    <t>ZRCMIS0008689</t>
  </si>
  <si>
    <t>ZRCMIS0008692</t>
  </si>
  <si>
    <t>ZRCBDP0312403</t>
  </si>
  <si>
    <t>ZRCMIS0008696</t>
  </si>
  <si>
    <t>ZRCMIS0008714</t>
  </si>
  <si>
    <t>ZRCMIS0008722</t>
  </si>
  <si>
    <t>ZRCMIS0008724</t>
  </si>
  <si>
    <t>ZRCBDP0143665</t>
  </si>
  <si>
    <t>ZRCMIS0008729</t>
  </si>
  <si>
    <t>ZRCBDP0335591</t>
  </si>
  <si>
    <t>ZRCMIS0008731</t>
  </si>
  <si>
    <t>ZRCMIS0008734</t>
  </si>
  <si>
    <t>ZRCMIS0008735</t>
  </si>
  <si>
    <t>ZRCMIS0008743</t>
  </si>
  <si>
    <t>ZRCMIS0008744</t>
  </si>
  <si>
    <t>ZRCMIS0008745</t>
  </si>
  <si>
    <t>ZRCMIS0008746</t>
  </si>
  <si>
    <t>ZRCMIS0008747</t>
  </si>
  <si>
    <t>ZRCMIS0008748</t>
  </si>
  <si>
    <t>ZRCMIS0008750</t>
  </si>
  <si>
    <t>ZRCMIS0008751</t>
  </si>
  <si>
    <t>ZRCMIS0008753</t>
  </si>
  <si>
    <t>ZRCMIS0008755</t>
  </si>
  <si>
    <t>ZRCMIS0008758</t>
  </si>
  <si>
    <t>ZRCBDP0324719</t>
  </si>
  <si>
    <t>ZRCMIS0008759</t>
  </si>
  <si>
    <t>ZRCMIS0008760</t>
  </si>
  <si>
    <t>ZRCMIS0008761</t>
  </si>
  <si>
    <t>ZRCMIS0008762</t>
  </si>
  <si>
    <t>ZRCMIS0008763</t>
  </si>
  <si>
    <t>ZRCBDP0341735</t>
  </si>
  <si>
    <t>ZRCMIS0008764</t>
  </si>
  <si>
    <t>ZRCMIS0008765</t>
  </si>
  <si>
    <t>ZRCMIS0008766</t>
  </si>
  <si>
    <t>ZRCMIS0008767</t>
  </si>
  <si>
    <t>ZRCMIS0008768</t>
  </si>
  <si>
    <t>ZRCMIS0008770</t>
  </si>
  <si>
    <t>ZRCMIS0008771</t>
  </si>
  <si>
    <t>ZRCMIS0008772</t>
  </si>
  <si>
    <t>ZRCMIS0008773</t>
  </si>
  <si>
    <t>ZRCMIS0008774</t>
  </si>
  <si>
    <t>ZRCMIS0008775</t>
  </si>
  <si>
    <t>ZRCBDP0347577</t>
  </si>
  <si>
    <t>ZRCMIS0008776</t>
  </si>
  <si>
    <t>ZRCMIS0008777</t>
  </si>
  <si>
    <t>ZRCMIS0008778</t>
  </si>
  <si>
    <t>ZRCMIS0008779</t>
  </si>
  <si>
    <t>ZRCMIS0008780</t>
  </si>
  <si>
    <t>ZRCBDP0331912</t>
  </si>
  <si>
    <t>ZRCMIS0008781</t>
  </si>
  <si>
    <t>ZRCMIS0008782</t>
  </si>
  <si>
    <t>ZRCMIS0008783</t>
  </si>
  <si>
    <t>ZRCMIS0008784</t>
  </si>
  <si>
    <t>ZRCMIS0008785</t>
  </si>
  <si>
    <t>ZRCMIS0008786</t>
  </si>
  <si>
    <t>ZRCMIS0008787</t>
  </si>
  <si>
    <t>ZRCMIS0008790</t>
  </si>
  <si>
    <t>ZRCMIS0008791</t>
  </si>
  <si>
    <t>ZRCMIS0008792</t>
  </si>
  <si>
    <t>ZRCMIS0008793</t>
  </si>
  <si>
    <t>ZRCMIS0008794</t>
  </si>
  <si>
    <t>ZRCMIS0008795</t>
  </si>
  <si>
    <t>ZRCMIS0008796</t>
  </si>
  <si>
    <t>ZRCMIS0008797</t>
  </si>
  <si>
    <t>ZRCBDP0329725</t>
  </si>
  <si>
    <t>ZRCMIS0008798</t>
  </si>
  <si>
    <t>ZRCMIS0008799</t>
  </si>
  <si>
    <t>ZRCMIS0008800</t>
  </si>
  <si>
    <t>ZRCMIS0008801</t>
  </si>
  <si>
    <t>ZRCMIS0008802</t>
  </si>
  <si>
    <t>ZRCMIS0008803</t>
  </si>
  <si>
    <t>ZRCMIS0008804</t>
  </si>
  <si>
    <t>ZRCMIS0008805</t>
  </si>
  <si>
    <t>ZRCBDP0322442</t>
  </si>
  <si>
    <t>ZRCMIS0008806</t>
  </si>
  <si>
    <t>ZRCMIS0008807</t>
  </si>
  <si>
    <t>ZRCMIS0008810</t>
  </si>
  <si>
    <t>ZRCMIS0008813</t>
  </si>
  <si>
    <t>ZRCMIS0008814</t>
  </si>
  <si>
    <t>ZRCMIS0008815</t>
  </si>
  <si>
    <t>ZRCMIS0008816</t>
  </si>
  <si>
    <t>ZRCMIS0008817</t>
  </si>
  <si>
    <t>ZRCBDP0336447</t>
  </si>
  <si>
    <t>ZRCMIS0008818</t>
  </si>
  <si>
    <t>ZRCMIS0008819</t>
  </si>
  <si>
    <t>ZRCMIS0008821</t>
  </si>
  <si>
    <t>ZRCMIS0008822</t>
  </si>
  <si>
    <t>ZRCMIS0008824</t>
  </si>
  <si>
    <t>ZRCMIS0008825</t>
  </si>
  <si>
    <t>ZRCMIS0008826</t>
  </si>
  <si>
    <t>ZRCMIS0008827</t>
  </si>
  <si>
    <t>ZRCMIS0008828</t>
  </si>
  <si>
    <t>ZRCMIS0008829</t>
  </si>
  <si>
    <t>ZRCMIS0008830</t>
  </si>
  <si>
    <t>ZRCMIS0008831</t>
  </si>
  <si>
    <t>ZRCMIS0008832</t>
  </si>
  <si>
    <t>ZRCMIS0008833</t>
  </si>
  <si>
    <t>ZRCMIS0008834</t>
  </si>
  <si>
    <t>ZRCMIS0008835</t>
  </si>
  <si>
    <t>ZRCMIS0008836</t>
  </si>
  <si>
    <t>ZRCMIS0008838</t>
  </si>
  <si>
    <t>ZRCMIS0008839</t>
  </si>
  <si>
    <t>ZRCBDP0335451</t>
  </si>
  <si>
    <t>ZRCMIS0008840</t>
  </si>
  <si>
    <t>ZRCMIS0008843</t>
  </si>
  <si>
    <t>ZRCMIS0008844</t>
  </si>
  <si>
    <t>ZRCMIS0008845</t>
  </si>
  <si>
    <t>ZRCMIS0008846</t>
  </si>
  <si>
    <t>ZRCMIS0008848</t>
  </si>
  <si>
    <t>ZRCMIS0008849</t>
  </si>
  <si>
    <t>ZRCBDP0172946</t>
  </si>
  <si>
    <t>ZRCMIS0008850</t>
  </si>
  <si>
    <t>ZRCMIS0008851</t>
  </si>
  <si>
    <t>ZRCMIS0008852</t>
  </si>
  <si>
    <t>ZRCMIS0008853</t>
  </si>
  <si>
    <t>ZRCMIS0008854</t>
  </si>
  <si>
    <t>ZRCMIS0008855</t>
  </si>
  <si>
    <t>ZRCMIS0008856</t>
  </si>
  <si>
    <t>ZRCMIS0008857</t>
  </si>
  <si>
    <t>ZRCMIS0008859</t>
  </si>
  <si>
    <t>ZRCMIS0008860</t>
  </si>
  <si>
    <t>ZRCMIS0008861</t>
  </si>
  <si>
    <t>ZRCMIS0008862</t>
  </si>
  <si>
    <t>ZRCMIS0008864</t>
  </si>
  <si>
    <t>ZRCMIS0008865</t>
  </si>
  <si>
    <t>ZRCMIS0008866</t>
  </si>
  <si>
    <t>ZRCBDP0321078</t>
  </si>
  <si>
    <t>ZRCMIS0008867</t>
  </si>
  <si>
    <t>ZRCMIS0008868</t>
  </si>
  <si>
    <t>ZRCMIS0008869</t>
  </si>
  <si>
    <t>ZRCMIS0008870</t>
  </si>
  <si>
    <t>ZRCMIS0008872</t>
  </si>
  <si>
    <t>ZRCMIS0008874</t>
  </si>
  <si>
    <t>ZRCMIS0008875</t>
  </si>
  <si>
    <t>ZRCMIS0008876</t>
  </si>
  <si>
    <t>ZRCBDP0334888</t>
  </si>
  <si>
    <t>ZRCMIS0008877</t>
  </si>
  <si>
    <t>ZRCMIS0008878</t>
  </si>
  <si>
    <t>ZRCMIS0008879</t>
  </si>
  <si>
    <t>ZRCMIS0008880</t>
  </si>
  <si>
    <t>ZRCMIS0008881</t>
  </si>
  <si>
    <t>ZRCMIS0008883</t>
  </si>
  <si>
    <t>ZRCMIS0008885</t>
  </si>
  <si>
    <t>ZRCMIS0008886</t>
  </si>
  <si>
    <t>ZRCMIS0008887</t>
  </si>
  <si>
    <t>ZRCMIS0008888</t>
  </si>
  <si>
    <t>ZRCMIS0008889</t>
  </si>
  <si>
    <t>ZRCMIS0008890</t>
  </si>
  <si>
    <t>ZRCMIS0008891</t>
  </si>
  <si>
    <t>ZRCMIS0008892</t>
  </si>
  <si>
    <t>ZRCMIS0008893</t>
  </si>
  <si>
    <t>ZRCMIS0008894</t>
  </si>
  <si>
    <t>ZRCMIS0008895</t>
  </si>
  <si>
    <t>ZRCMIS0008896</t>
  </si>
  <si>
    <t>ZRCMIS0008897</t>
  </si>
  <si>
    <t>ZRCBDP0021692</t>
  </si>
  <si>
    <t>ZRCMIS0008899</t>
  </si>
  <si>
    <t>ZRCMIS0008900</t>
  </si>
  <si>
    <t>ZRCMIS0008902</t>
  </si>
  <si>
    <t>ZRCMIS0008903</t>
  </si>
  <si>
    <t>ZRCMIS0008904</t>
  </si>
  <si>
    <t>ZRCMIS0008905</t>
  </si>
  <si>
    <t>ZRCMIS0008906</t>
  </si>
  <si>
    <t>ZRCMIS0008907</t>
  </si>
  <si>
    <t>ZRCMIS0008908</t>
  </si>
  <si>
    <t>ZRCMIS0008909</t>
  </si>
  <si>
    <t>ZRCMIS0008910</t>
  </si>
  <si>
    <t>ZRCMIS0008911</t>
  </si>
  <si>
    <t>ZRCMIS0008912</t>
  </si>
  <si>
    <t>ZRCMIS0008914</t>
  </si>
  <si>
    <t>ZRCMIS0008915</t>
  </si>
  <si>
    <t>ZRCMIS0008916</t>
  </si>
  <si>
    <t>ZRCMIS0008917</t>
  </si>
  <si>
    <t>ZRCMIS0008918</t>
  </si>
  <si>
    <t>ZRCMIS0008919</t>
  </si>
  <si>
    <t>ZRCMIS0008920</t>
  </si>
  <si>
    <t>ZRCMIS0008923</t>
  </si>
  <si>
    <t>ZRCMIS0008924</t>
  </si>
  <si>
    <t>ZRCMIS0008926</t>
  </si>
  <si>
    <t>ZRCMIS0008927</t>
  </si>
  <si>
    <t>ZRCMIS0008929</t>
  </si>
  <si>
    <t>ZRCMIS0008931</t>
  </si>
  <si>
    <t>ZRCMIS0008932</t>
  </si>
  <si>
    <t>ZRCMIS0008933</t>
  </si>
  <si>
    <t>ZRCMIS0008935</t>
  </si>
  <si>
    <t>ZRCMIS0008937</t>
  </si>
  <si>
    <t>ZRCMIS0008941</t>
  </si>
  <si>
    <t>ZRCMIS0008942</t>
  </si>
  <si>
    <t>ZRCBDP0048249</t>
  </si>
  <si>
    <t>ZRCMIS0008943</t>
  </si>
  <si>
    <t>ZRCMIS0008944</t>
  </si>
  <si>
    <t>ZRCMIS0008946</t>
  </si>
  <si>
    <t>ZRCBDP0325484</t>
  </si>
  <si>
    <t>ZRCMIS0008949</t>
  </si>
  <si>
    <t>ZRCMIS0008950</t>
  </si>
  <si>
    <t>ZRCMIS0008951</t>
  </si>
  <si>
    <t>ZRCMIS0008952</t>
  </si>
  <si>
    <t>ZRCMIS0008953</t>
  </si>
  <si>
    <t>ZRCMIS0008954</t>
  </si>
  <si>
    <t>ZRCMIS0008958</t>
  </si>
  <si>
    <t>ZRCMIS0008959</t>
  </si>
  <si>
    <t>ZRCBDP0319429</t>
  </si>
  <si>
    <t>ZRCMIS0008961</t>
  </si>
  <si>
    <t>ZRCMIS0008962</t>
  </si>
  <si>
    <t>ZRCMIS0008968</t>
  </si>
  <si>
    <t>ZRCMIS0008973</t>
  </si>
  <si>
    <t>ZRCMIS0008974</t>
  </si>
  <si>
    <t>ZRCMIS0008976</t>
  </si>
  <si>
    <t>ZRCMIS0008980</t>
  </si>
  <si>
    <t>ZRCMIS0008984</t>
  </si>
  <si>
    <t>ZRCMIS0008985</t>
  </si>
  <si>
    <t>ZRCMIS0008986</t>
  </si>
  <si>
    <t>ZRCMIS0008987</t>
  </si>
  <si>
    <t>ZRCMIS0008988</t>
  </si>
  <si>
    <t>ZRCMIS0008989</t>
  </si>
  <si>
    <t>ZRCMIS0008990</t>
  </si>
  <si>
    <t>ZRCMIS0008991</t>
  </si>
  <si>
    <t>ZRCMIS0008992</t>
  </si>
  <si>
    <t>ZRCMIS0008993</t>
  </si>
  <si>
    <t>ZRCMIS0008994</t>
  </si>
  <si>
    <t>ZRCMIS0008995</t>
  </si>
  <si>
    <t>ZRCMIS0008996</t>
  </si>
  <si>
    <t>ZRCMIS0008998</t>
  </si>
  <si>
    <t>ZRCMIS0008999</t>
  </si>
  <si>
    <t>ZRCMIS0009002</t>
  </si>
  <si>
    <t>ZRCMIS0009008</t>
  </si>
  <si>
    <t>ZRCMIS0009009</t>
  </si>
  <si>
    <t>ZRCBDP0340343</t>
  </si>
  <si>
    <t>ZRCMIS0009010</t>
  </si>
  <si>
    <t>ZRCMIS0009011</t>
  </si>
  <si>
    <t>ZRCMIS0009015</t>
  </si>
  <si>
    <t>ZRCMIS0009016</t>
  </si>
  <si>
    <t>ZRCMIS0009026</t>
  </si>
  <si>
    <t>ZRCMIS0009027</t>
  </si>
  <si>
    <t>ZRCMIS0009028</t>
  </si>
  <si>
    <t>ZRCMIS0009029</t>
  </si>
  <si>
    <t>ZRCMIS0009030</t>
  </si>
  <si>
    <t>ZRCMIS0009031</t>
  </si>
  <si>
    <t>ZRCMIS0009032</t>
  </si>
  <si>
    <t>ZRCMIS0009033</t>
  </si>
  <si>
    <t>ZRCMIS0009034</t>
  </si>
  <si>
    <t>ZRCMIS0009035</t>
  </si>
  <si>
    <t>ZRCMIS0009036</t>
  </si>
  <si>
    <t>ZRCMIS0009037</t>
  </si>
  <si>
    <t>ZRCMIS0009038</t>
  </si>
  <si>
    <t>ZRCMIS0009039</t>
  </si>
  <si>
    <t>ZRCMIS0009041</t>
  </si>
  <si>
    <t>ZRCMIS0009043</t>
  </si>
  <si>
    <t>ZRCMIS0009044</t>
  </si>
  <si>
    <t>ZRCMIS0009045</t>
  </si>
  <si>
    <t>ZRCMIS0009046</t>
  </si>
  <si>
    <t>ZRCMIS0009047</t>
  </si>
  <si>
    <t>ZRCMIS0009048</t>
  </si>
  <si>
    <t>ZRCMIS0009049</t>
  </si>
  <si>
    <t>ZRCMIS0009050</t>
  </si>
  <si>
    <t>ZRCMIS0009051</t>
  </si>
  <si>
    <t>ZRCMIS0009052</t>
  </si>
  <si>
    <t>ZRCMIS0009053</t>
  </si>
  <si>
    <t>ZRCBDP0333645</t>
  </si>
  <si>
    <t>ZRCMIS0009054</t>
  </si>
  <si>
    <t>ZRCMIS0009055</t>
  </si>
  <si>
    <t>ZRCMIS0009056</t>
  </si>
  <si>
    <t>ZRCMIS0009057</t>
  </si>
  <si>
    <t>ZRCMIS0009058</t>
  </si>
  <si>
    <t>ZRCMIS0009059</t>
  </si>
  <si>
    <t>ZRCMIS0009060</t>
  </si>
  <si>
    <t>ZRCMIS0009061</t>
  </si>
  <si>
    <t>ZRCMIS0009062</t>
  </si>
  <si>
    <t>ZRCMIS0009063</t>
  </si>
  <si>
    <t>ZRCMIS0009064</t>
  </si>
  <si>
    <t>ZRCMIS0009065</t>
  </si>
  <si>
    <t>ZRCMIS0009066</t>
  </si>
  <si>
    <t>ZRCMIS0009067</t>
  </si>
  <si>
    <t>ZRCMIS0009068</t>
  </si>
  <si>
    <t>ZRCMIS0009069</t>
  </si>
  <si>
    <t>ZRCMIS0009070</t>
  </si>
  <si>
    <t>ZRCMIS0009072</t>
  </si>
  <si>
    <t>ZRCMIS0009073</t>
  </si>
  <si>
    <t>ZRCMIS0009075</t>
  </si>
  <si>
    <t>ZRCMIS0009076</t>
  </si>
  <si>
    <t>ZRCMIS0009077</t>
  </si>
  <si>
    <t>ZRCMIS0009079</t>
  </si>
  <si>
    <t>ZRCMIS0009080</t>
  </si>
  <si>
    <t>ZRCMIS0009081</t>
  </si>
  <si>
    <t>ZRCMIS0009082</t>
  </si>
  <si>
    <t>ZRCMIS0009083</t>
  </si>
  <si>
    <t>ZRCMIS0009084</t>
  </si>
  <si>
    <t>ZRCMIS0009085</t>
  </si>
  <si>
    <t>ZRCMIS0009086</t>
  </si>
  <si>
    <t>ZRCMIS0009088</t>
  </si>
  <si>
    <t>ZRCMIS0009089</t>
  </si>
  <si>
    <t>ZRCMIS0009090</t>
  </si>
  <si>
    <t>ZRCMIS0009091</t>
  </si>
  <si>
    <t>ZRCMIS0009092</t>
  </si>
  <si>
    <t>ZRCMIS0009093</t>
  </si>
  <si>
    <t>ZRCBDP0348327</t>
  </si>
  <si>
    <t>ZRCMIS0009095</t>
  </si>
  <si>
    <t>ZRCMIS0009096</t>
  </si>
  <si>
    <t>ZRCBDP0328244</t>
  </si>
  <si>
    <t>ZRCMIS0009097</t>
  </si>
  <si>
    <t>ZRCBDP0143500</t>
  </si>
  <si>
    <t>ZRCMIS0009098</t>
  </si>
  <si>
    <t>ZRCMIS0009099</t>
  </si>
  <si>
    <t>ZRCMIS0009100</t>
  </si>
  <si>
    <t>ZRCMIS0009101</t>
  </si>
  <si>
    <t>ZRCMIS0009103</t>
  </si>
  <si>
    <t>ZRCMIS0009104</t>
  </si>
  <si>
    <t>ZRCMIS0009105</t>
  </si>
  <si>
    <t>ZRCMIS0009106</t>
  </si>
  <si>
    <t>ZRCMIS0009107</t>
  </si>
  <si>
    <t>ZRCMIS0009108</t>
  </si>
  <si>
    <t>ZRCMIS0009109</t>
  </si>
  <si>
    <t>ZRCBDP0250869</t>
  </si>
  <si>
    <t>ZRCMIS0009110</t>
  </si>
  <si>
    <t>ZRCMIS0009112</t>
  </si>
  <si>
    <t>ZRCMIS0009113</t>
  </si>
  <si>
    <t>ZRCMIS0009114</t>
  </si>
  <si>
    <t>ZRCMIS0009115</t>
  </si>
  <si>
    <t>ZRCMIS0009116</t>
  </si>
  <si>
    <t>ZRCMIS0009117</t>
  </si>
  <si>
    <t>ZRCMIS0009118</t>
  </si>
  <si>
    <t>ZRCMIS0009119</t>
  </si>
  <si>
    <t>ZRCMIS0009120</t>
  </si>
  <si>
    <t>ZRCMIS0009121</t>
  </si>
  <si>
    <t>MIS-L04</t>
  </si>
  <si>
    <t>MIS-L04_MT</t>
  </si>
  <si>
    <t>MIS-L04_MT_08-May-2019</t>
  </si>
  <si>
    <t>ZRCMIS0009122</t>
  </si>
  <si>
    <t>ZRCMIS0009123</t>
  </si>
  <si>
    <t>ZRCMIS0009124</t>
  </si>
  <si>
    <t>ZRCMIS0009125</t>
  </si>
  <si>
    <t>ZRCBDP0344699</t>
  </si>
  <si>
    <t>ZRCMIS0009126</t>
  </si>
  <si>
    <t>ZRCMIS0009127</t>
  </si>
  <si>
    <t>ZRCMIS0009128</t>
  </si>
  <si>
    <t>ZRCMIS0009129</t>
  </si>
  <si>
    <t>ZRCMIS0009130</t>
  </si>
  <si>
    <t>ZRCBDP0029939</t>
  </si>
  <si>
    <t>ZRCMIS0009131</t>
  </si>
  <si>
    <t>ZRCBDP0045284</t>
  </si>
  <si>
    <t>ZRCMIS0009132</t>
  </si>
  <si>
    <t>ZRCMIS0009133</t>
  </si>
  <si>
    <t>ZRCMIS0009134</t>
  </si>
  <si>
    <t>ZRCMIS0009135</t>
  </si>
  <si>
    <t>ZRCMIS0009136</t>
  </si>
  <si>
    <t>ZRCMIS0009137</t>
  </si>
  <si>
    <t>ZRCMIS0009138</t>
  </si>
  <si>
    <t>ZRCMIS0009139</t>
  </si>
  <si>
    <t>ZRCMIS0009140</t>
  </si>
  <si>
    <t>ZRCMIS0009141</t>
  </si>
  <si>
    <t>ZRCMIS0009142</t>
  </si>
  <si>
    <t>ZRCMIS0009144</t>
  </si>
  <si>
    <t>ZRCMIS0009145</t>
  </si>
  <si>
    <t>ZRCMIS0009146</t>
  </si>
  <si>
    <t>ZRCMIS0009147</t>
  </si>
  <si>
    <t>ZRCBDP0070536</t>
  </si>
  <si>
    <t>ZRCMIS0009148</t>
  </si>
  <si>
    <t>ZRCMIS0009149</t>
  </si>
  <si>
    <t>ZRCMIS0009150</t>
  </si>
  <si>
    <t>ZRCMIS0009151</t>
  </si>
  <si>
    <t>ZRCMIS0009152</t>
  </si>
  <si>
    <t>ZRCMIS0009153</t>
  </si>
  <si>
    <t>ZRCMIS0009156</t>
  </si>
  <si>
    <t>ZRCMIS0009157</t>
  </si>
  <si>
    <t>ZRCMIS0009158</t>
  </si>
  <si>
    <t>ZRCMIS0009160</t>
  </si>
  <si>
    <t>ZRCMIS0009161</t>
  </si>
  <si>
    <t>ZRCMIS0009166</t>
  </si>
  <si>
    <t>ZRCBDP0088050</t>
  </si>
  <si>
    <t>Hemiptera_Achilidae</t>
  </si>
  <si>
    <t>Achilidae</t>
  </si>
  <si>
    <t>ZRCMIS0009167</t>
  </si>
  <si>
    <t>ZRCMIS0009170</t>
  </si>
  <si>
    <t>ZRCMIS0009175</t>
  </si>
  <si>
    <t>ZRCMIS0009181</t>
  </si>
  <si>
    <t>ZRCMIS0009182</t>
  </si>
  <si>
    <t>ZRCMIS0009183</t>
  </si>
  <si>
    <t>ZRCMIS0009184</t>
  </si>
  <si>
    <t>ZRCMIS0009188</t>
  </si>
  <si>
    <t>ZRCMIS0009189</t>
  </si>
  <si>
    <t>ZRCMIS0009190</t>
  </si>
  <si>
    <t>ZRCMIS0009191</t>
  </si>
  <si>
    <t>ZRCMIS0009192</t>
  </si>
  <si>
    <t>ZRCMIS0009193</t>
  </si>
  <si>
    <t>ZRCMIS0009196</t>
  </si>
  <si>
    <t>ZRCMIS0009197</t>
  </si>
  <si>
    <t>ZRCMIS0009198</t>
  </si>
  <si>
    <t>ZRCMIS0009199</t>
  </si>
  <si>
    <t>ZRCMIS0009200</t>
  </si>
  <si>
    <t>Araneae_Clubionidae</t>
  </si>
  <si>
    <t>Clubionidae</t>
  </si>
  <si>
    <t>ZRCMIS0009201</t>
  </si>
  <si>
    <t>ZRCBDP0088423</t>
  </si>
  <si>
    <t>ZRCMIS0009202</t>
  </si>
  <si>
    <t>ZRCMIS0009203</t>
  </si>
  <si>
    <t>ZRCMIS0009204</t>
  </si>
  <si>
    <t>ZRCBDP0088332</t>
  </si>
  <si>
    <t>ZRCMIS0009206</t>
  </si>
  <si>
    <t>ZRCMIS0009207</t>
  </si>
  <si>
    <t>ZRCMIS0009209</t>
  </si>
  <si>
    <t>ZRCMIS0009210</t>
  </si>
  <si>
    <t>ZRCMIS0009211</t>
  </si>
  <si>
    <t>ZRCMIS0009213</t>
  </si>
  <si>
    <t>ZRCMIS0009214</t>
  </si>
  <si>
    <t>ZRCMIS0009216</t>
  </si>
  <si>
    <t>ZRCBDP0047972</t>
  </si>
  <si>
    <t>ZRCMIS0009217</t>
  </si>
  <si>
    <t>ZRCMIS0009219</t>
  </si>
  <si>
    <t>ZRCMIS0009220</t>
  </si>
  <si>
    <t>ZRCBDP0135381</t>
  </si>
  <si>
    <t>ZRCMIS0009221</t>
  </si>
  <si>
    <t>ZRCMIS0009222</t>
  </si>
  <si>
    <t>ZRCMIS0009223</t>
  </si>
  <si>
    <t>ZRCMIS0009226</t>
  </si>
  <si>
    <t>ZRCMIS0009227</t>
  </si>
  <si>
    <t>ZRCBDP0080011</t>
  </si>
  <si>
    <t>ZRCMIS0009228</t>
  </si>
  <si>
    <t>ZRCBDP0070176</t>
  </si>
  <si>
    <t>ZRCMIS0009229</t>
  </si>
  <si>
    <t>ZRCMIS0009231</t>
  </si>
  <si>
    <t>ZRCMIS0009232</t>
  </si>
  <si>
    <t>ZRCMIS0009233</t>
  </si>
  <si>
    <t>ZRCBDP0108504</t>
  </si>
  <si>
    <t>ZRCMIS0009234</t>
  </si>
  <si>
    <t>ZRCMIS0009236</t>
  </si>
  <si>
    <t>ZRCMIS0009237</t>
  </si>
  <si>
    <t>ZRCMIS0009238</t>
  </si>
  <si>
    <t>ZRCMIS0009241</t>
  </si>
  <si>
    <t>ZRCMIS0009242</t>
  </si>
  <si>
    <t>ZRCBDP0025482</t>
  </si>
  <si>
    <t>ZRCMIS0009243</t>
  </si>
  <si>
    <t>ZRCMIS0009245</t>
  </si>
  <si>
    <t>ZRCMIS0009246</t>
  </si>
  <si>
    <t>ZRCMIS0009248</t>
  </si>
  <si>
    <t>ZRCBDP0087792</t>
  </si>
  <si>
    <t>ZRCMIS0009249</t>
  </si>
  <si>
    <t>ZRCBDP0087697</t>
  </si>
  <si>
    <t>ZRCMIS0009250</t>
  </si>
  <si>
    <t>ZRCMIS0009251</t>
  </si>
  <si>
    <t>ZRCMIS0009252</t>
  </si>
  <si>
    <t>ZRCMIS0009253</t>
  </si>
  <si>
    <t>ZRCMIS0009254</t>
  </si>
  <si>
    <t>ZRCMIS0009256</t>
  </si>
  <si>
    <t>ZRCMIS0009257</t>
  </si>
  <si>
    <t>ZRCMIS0009258</t>
  </si>
  <si>
    <t>ZRCMIS0009259</t>
  </si>
  <si>
    <t>ZRCMIS0009260</t>
  </si>
  <si>
    <t>ZRCMIS0009261</t>
  </si>
  <si>
    <t>ZRCMIS0009262</t>
  </si>
  <si>
    <t>ZRCMIS0009263</t>
  </si>
  <si>
    <t>ZRCMIS0009265</t>
  </si>
  <si>
    <t>ZRCMIS0009266</t>
  </si>
  <si>
    <t>ZRCMIS0009267</t>
  </si>
  <si>
    <t>ZRCBDP0320173</t>
  </si>
  <si>
    <t>ZRCMIS0009268</t>
  </si>
  <si>
    <t>ZRCMIS0009272</t>
  </si>
  <si>
    <t>ZRCMIS0009273</t>
  </si>
  <si>
    <t>ZRCMIS0009274</t>
  </si>
  <si>
    <t>ZRCBDP0087654</t>
  </si>
  <si>
    <t>ZRCMIS0009276</t>
  </si>
  <si>
    <t>ZRCMIS0009278</t>
  </si>
  <si>
    <t>ZRCMIS0009279</t>
  </si>
  <si>
    <t>ZRCMIS0009282</t>
  </si>
  <si>
    <t>ZRCMIS0009283</t>
  </si>
  <si>
    <t>ZRCMIS0009284</t>
  </si>
  <si>
    <t>ZRCMIS0009288</t>
  </si>
  <si>
    <t>ZRCMIS0009289</t>
  </si>
  <si>
    <t>ZRCMIS0009290</t>
  </si>
  <si>
    <t>ZRCMIS0009293</t>
  </si>
  <si>
    <t>Diptera_Strongylophthalmyiidae</t>
  </si>
  <si>
    <t>Strongylophthalmyiidae</t>
  </si>
  <si>
    <t>ZRCMIS0009294</t>
  </si>
  <si>
    <t>ZRCBDP0011437</t>
  </si>
  <si>
    <t>ZRCMIS0009296</t>
  </si>
  <si>
    <t>ZRCMIS0009298</t>
  </si>
  <si>
    <t>ZRCBDP0060212</t>
  </si>
  <si>
    <t>ZRCMIS0009299</t>
  </si>
  <si>
    <t>ZRCBDP0000848</t>
  </si>
  <si>
    <t>ZRCMIS0009301</t>
  </si>
  <si>
    <t>ZRCMIS0009304</t>
  </si>
  <si>
    <t>ZRCBDP0081051</t>
  </si>
  <si>
    <t>ZRCMIS0009306</t>
  </si>
  <si>
    <t>ZRCMIS0009307</t>
  </si>
  <si>
    <t>ZRCMIS0009308</t>
  </si>
  <si>
    <t>ZRCMIS0009311</t>
  </si>
  <si>
    <t>ZRCMIS0009312</t>
  </si>
  <si>
    <t>ZRCMIS0009315</t>
  </si>
  <si>
    <t>ZRCMIS0009316</t>
  </si>
  <si>
    <t>ZRCMIS0009317</t>
  </si>
  <si>
    <t>ZRCMIS0009318</t>
  </si>
  <si>
    <t>ZRCMIS0009319</t>
  </si>
  <si>
    <t>ZRCBDP0063015</t>
  </si>
  <si>
    <t>Ephemeroptera_Baetidae</t>
  </si>
  <si>
    <t>Ephemeroptera</t>
  </si>
  <si>
    <t>Baetidae</t>
  </si>
  <si>
    <t>ZRCMIS0009320</t>
  </si>
  <si>
    <t>ZRCMIS0009321</t>
  </si>
  <si>
    <t>ZRCMIS0009322</t>
  </si>
  <si>
    <t>ZRCMIS0009324</t>
  </si>
  <si>
    <t>ZRCMIS0009325</t>
  </si>
  <si>
    <t>ZRCMIS0009327</t>
  </si>
  <si>
    <t>ZRCMIS0009330</t>
  </si>
  <si>
    <t>ZRCMIS0009331</t>
  </si>
  <si>
    <t>ZRCMIS0009332</t>
  </si>
  <si>
    <t>ZRCMIS0009334</t>
  </si>
  <si>
    <t>ZRCMIS0009335</t>
  </si>
  <si>
    <t>ZRCMIS0009336</t>
  </si>
  <si>
    <t>ZRCMIS0009337</t>
  </si>
  <si>
    <t>ZRCMIS0009339</t>
  </si>
  <si>
    <t>ZRCMIS0009341</t>
  </si>
  <si>
    <t>ZRCMIS0009342</t>
  </si>
  <si>
    <t>ZRCMIS0009344</t>
  </si>
  <si>
    <t>ZRCMIS0009345</t>
  </si>
  <si>
    <t>ZRCMIS0009346</t>
  </si>
  <si>
    <t>ZRCMIS0009347</t>
  </si>
  <si>
    <t>ZRCBDP0021678</t>
  </si>
  <si>
    <t>ZRCMIS0009348</t>
  </si>
  <si>
    <t>ZRCMIS0009349</t>
  </si>
  <si>
    <t>ZRCMIS0009350</t>
  </si>
  <si>
    <t>ZRCBDP0063415</t>
  </si>
  <si>
    <t>ZRCMIS0009352</t>
  </si>
  <si>
    <t>ZRCMIS0009354</t>
  </si>
  <si>
    <t>ZRCMIS0009356</t>
  </si>
  <si>
    <t>ZRCMIS0009357</t>
  </si>
  <si>
    <t>ZRCMIS0009358</t>
  </si>
  <si>
    <t>ZRCMIS0009360</t>
  </si>
  <si>
    <t>ZRCBDP0054490</t>
  </si>
  <si>
    <t>ZRCMIS0009364</t>
  </si>
  <si>
    <t>ZRCMIS0009365</t>
  </si>
  <si>
    <t>ZRCMIS0009367</t>
  </si>
  <si>
    <t>ZRCMIS0009369</t>
  </si>
  <si>
    <t>ZRCMIS0009370</t>
  </si>
  <si>
    <t>ZRCMIS0009371</t>
  </si>
  <si>
    <t>ZRCMIS0009373</t>
  </si>
  <si>
    <t>ZRCMIS0009374</t>
  </si>
  <si>
    <t>ZRCMIS0009375</t>
  </si>
  <si>
    <t>ZRCMIS0009376</t>
  </si>
  <si>
    <t>ZRCMIS0009377</t>
  </si>
  <si>
    <t>ZRCMIS0009378</t>
  </si>
  <si>
    <t>ZRCBDP0055179</t>
  </si>
  <si>
    <t>Araneae_Linyphiidae</t>
  </si>
  <si>
    <t>Linyphiidae</t>
  </si>
  <si>
    <t>ZRCMIS0009379</t>
  </si>
  <si>
    <t>ZRCMIS0009380</t>
  </si>
  <si>
    <t>ZRCMIS0009381</t>
  </si>
  <si>
    <t>ZRCMIS0009383</t>
  </si>
  <si>
    <t>ZRCMIS0009385</t>
  </si>
  <si>
    <t>ZRCMIS0009386</t>
  </si>
  <si>
    <t>ZRCMIS0009387</t>
  </si>
  <si>
    <t>ZRCMIS0009388</t>
  </si>
  <si>
    <t>ZRCMIS0009389</t>
  </si>
  <si>
    <t>ZRCMIS0009390</t>
  </si>
  <si>
    <t>ZRCMIS0009392</t>
  </si>
  <si>
    <t>ZRCBDP0002304</t>
  </si>
  <si>
    <t>ZRCMIS0009393</t>
  </si>
  <si>
    <t>ZRCBDP0017867</t>
  </si>
  <si>
    <t>ZRCMIS0009394</t>
  </si>
  <si>
    <t>ZRCMIS0009397</t>
  </si>
  <si>
    <t>ZRCBDP0063411</t>
  </si>
  <si>
    <t>ZRCMIS0009398</t>
  </si>
  <si>
    <t>ZRCMIS0009399</t>
  </si>
  <si>
    <t>ZRCBDP0215279</t>
  </si>
  <si>
    <t>ZRCMIS0009400</t>
  </si>
  <si>
    <t>ZRCMIS0009401</t>
  </si>
  <si>
    <t>ZRCMIS0009405</t>
  </si>
  <si>
    <t>ZRCMIS0009407</t>
  </si>
  <si>
    <t>Hemiptera_Miridae</t>
  </si>
  <si>
    <t>Miridae</t>
  </si>
  <si>
    <t>ZRCMIS0009408</t>
  </si>
  <si>
    <t>ZRCMIS0009410</t>
  </si>
  <si>
    <t>Hymenoptera_Megaspilidae</t>
  </si>
  <si>
    <t>Megaspilidae</t>
  </si>
  <si>
    <t>ZRCMIS0009411</t>
  </si>
  <si>
    <t>ZRCMIS0009412</t>
  </si>
  <si>
    <t>ZRCMIS0009414</t>
  </si>
  <si>
    <t>ZRCMIS0009415</t>
  </si>
  <si>
    <t>ZRCMIS0009416</t>
  </si>
  <si>
    <t>ZRCMIS0009417</t>
  </si>
  <si>
    <t>ZRCBDP0216441</t>
  </si>
  <si>
    <t>ZRCMIS0009418</t>
  </si>
  <si>
    <t>ZRCMIS0009419</t>
  </si>
  <si>
    <t>ZRCMIS0009421</t>
  </si>
  <si>
    <t>ZRCMIS0009422</t>
  </si>
  <si>
    <t>ZRCMIS0009423</t>
  </si>
  <si>
    <t>ZRCMIS0009424</t>
  </si>
  <si>
    <t>ZRCMIS0009425</t>
  </si>
  <si>
    <t>ZRCBDP0025490</t>
  </si>
  <si>
    <t>ZRCMIS0009426</t>
  </si>
  <si>
    <t>ZRCMIS0009427</t>
  </si>
  <si>
    <t>ZRCMIS0009428</t>
  </si>
  <si>
    <t>ZRCMIS0009429</t>
  </si>
  <si>
    <t>ZRCMIS0009431</t>
  </si>
  <si>
    <t>ZRCBDP0288164</t>
  </si>
  <si>
    <t>ZRCMIS0009432</t>
  </si>
  <si>
    <t>ZRCMIS0009433</t>
  </si>
  <si>
    <t>ZRCMIS0009434</t>
  </si>
  <si>
    <t>ZRCMIS0009435</t>
  </si>
  <si>
    <t>ZRCMIS0009436</t>
  </si>
  <si>
    <t>ZRCMIS0009437</t>
  </si>
  <si>
    <t>ZRCMIS0009439</t>
  </si>
  <si>
    <t>ZRCMIS0009440</t>
  </si>
  <si>
    <t>ZRCMIS0009441</t>
  </si>
  <si>
    <t>ZRCMIS0009442</t>
  </si>
  <si>
    <t>ZRCMIS0009443</t>
  </si>
  <si>
    <t>ZRCMIS0009444</t>
  </si>
  <si>
    <t>ZRCMIS0009448</t>
  </si>
  <si>
    <t>ZRCMIS0009449</t>
  </si>
  <si>
    <t>ZRCMIS0009450</t>
  </si>
  <si>
    <t>ZRCMIS0009451</t>
  </si>
  <si>
    <t>ZRCMIS0009452</t>
  </si>
  <si>
    <t>ZRCMIS0009453</t>
  </si>
  <si>
    <t>ZRCMIS0009456</t>
  </si>
  <si>
    <t>ZRCMIS0009457</t>
  </si>
  <si>
    <t>ZRCMIS0009458</t>
  </si>
  <si>
    <t>ZRCMIS0009459</t>
  </si>
  <si>
    <t>ZRCBDP0326979</t>
  </si>
  <si>
    <t>ZRCMIS0009460</t>
  </si>
  <si>
    <t>ZRCMIS0009461</t>
  </si>
  <si>
    <t>ZRCBDP0058615</t>
  </si>
  <si>
    <t>ZRCMIS0009462</t>
  </si>
  <si>
    <t>ZRCMIS0009463</t>
  </si>
  <si>
    <t>ZRCMIS0009464</t>
  </si>
  <si>
    <t>ZRCMIS0009465</t>
  </si>
  <si>
    <t>ZRCBDP0058650</t>
  </si>
  <si>
    <t>ZRCMIS0009466</t>
  </si>
  <si>
    <t>ZRCMIS0009467</t>
  </si>
  <si>
    <t>ZRCMIS0009468</t>
  </si>
  <si>
    <t>ZRCMIS0009469</t>
  </si>
  <si>
    <t>ZRCMIS0009471</t>
  </si>
  <si>
    <t>ZRCMIS0009472</t>
  </si>
  <si>
    <t>Coleoptera_Aderidae</t>
  </si>
  <si>
    <t>Aderidae</t>
  </si>
  <si>
    <t>ZRCMIS0009473</t>
  </si>
  <si>
    <t>ZRCMIS0009474</t>
  </si>
  <si>
    <t>ZRCMIS0009475</t>
  </si>
  <si>
    <t>ZRCMIS0009476</t>
  </si>
  <si>
    <t>ZRCMIS0009477</t>
  </si>
  <si>
    <t>ZRCMIS0009478</t>
  </si>
  <si>
    <t>ZRCMIS0009479</t>
  </si>
  <si>
    <t>ZRCMIS0009480</t>
  </si>
  <si>
    <t>ZRCMIS0009481</t>
  </si>
  <si>
    <t>ZRCMIS0009482</t>
  </si>
  <si>
    <t>ZRCMIS0009483</t>
  </si>
  <si>
    <t>ZRCMIS0009484</t>
  </si>
  <si>
    <t>ZRCMIS0009485</t>
  </si>
  <si>
    <t>ZRCMIS0009487</t>
  </si>
  <si>
    <t>ZRCMIS0009488</t>
  </si>
  <si>
    <t>ZRCMIS0009489</t>
  </si>
  <si>
    <t>ZRCMIS0009490</t>
  </si>
  <si>
    <t>ZRCMIS0009491</t>
  </si>
  <si>
    <t>ZRCMIS0009492</t>
  </si>
  <si>
    <t>ZRCBDP0054595</t>
  </si>
  <si>
    <t>ZRCMIS0009493</t>
  </si>
  <si>
    <t>ZRCMIS0009495</t>
  </si>
  <si>
    <t>ZRCMIS0009496</t>
  </si>
  <si>
    <t>ZRCMIS0009497</t>
  </si>
  <si>
    <t>ZRCMIS0009498</t>
  </si>
  <si>
    <t>ZRCMIS0009499</t>
  </si>
  <si>
    <t>ZRCMIS0009500</t>
  </si>
  <si>
    <t>ZRCMIS0009502</t>
  </si>
  <si>
    <t>ZRCMIS0009503</t>
  </si>
  <si>
    <t>ZRCMIS0009504</t>
  </si>
  <si>
    <t>ZRCMIS0009505</t>
  </si>
  <si>
    <t>ZRCMIS0009506</t>
  </si>
  <si>
    <t>ZRCMIS0009507</t>
  </si>
  <si>
    <t>ZRCBDP0038601</t>
  </si>
  <si>
    <t>ZRCMIS0009508</t>
  </si>
  <si>
    <t>ZRCMIS0009509</t>
  </si>
  <si>
    <t>ZRCMIS0009510</t>
  </si>
  <si>
    <t>ZRCMIS0009511</t>
  </si>
  <si>
    <t>ZRCMIS0009512</t>
  </si>
  <si>
    <t>ZRCMIS0009513</t>
  </si>
  <si>
    <t>ZRCMIS0009514</t>
  </si>
  <si>
    <t>ZRCMIS0009515</t>
  </si>
  <si>
    <t>ZRCMIS0009516</t>
  </si>
  <si>
    <t>ZRCMIS0009517</t>
  </si>
  <si>
    <t>ZRCMIS0009518</t>
  </si>
  <si>
    <t>ZRCMIS0009519</t>
  </si>
  <si>
    <t>ZRCMIS0009520</t>
  </si>
  <si>
    <t>ZRCMIS0009521</t>
  </si>
  <si>
    <t>ZRCMIS0009522</t>
  </si>
  <si>
    <t>ZRCBDP0038301</t>
  </si>
  <si>
    <t>ZRCMIS0009523</t>
  </si>
  <si>
    <t>ZRCMIS0009524</t>
  </si>
  <si>
    <t>ZRCMIS0009525</t>
  </si>
  <si>
    <t>ZRCMIS0009526</t>
  </si>
  <si>
    <t>ZRCMIS0009527</t>
  </si>
  <si>
    <t>ZRCMIS0009529</t>
  </si>
  <si>
    <t>ZRCMIS0009530</t>
  </si>
  <si>
    <t>ZRCMIS0009531</t>
  </si>
  <si>
    <t>ZRCMIS0009532</t>
  </si>
  <si>
    <t>ZRCBDP0320809</t>
  </si>
  <si>
    <t>ZRCMIS0009533</t>
  </si>
  <si>
    <t>ZRCMIS0009534</t>
  </si>
  <si>
    <t>ZRCMIS0009535</t>
  </si>
  <si>
    <t>ZRCMIS0009536</t>
  </si>
  <si>
    <t>ZRCMIS0009537</t>
  </si>
  <si>
    <t>ZRCMIS0009539</t>
  </si>
  <si>
    <t>ZRCMIS0009540</t>
  </si>
  <si>
    <t>ZRCMIS0009541</t>
  </si>
  <si>
    <t>ZRCMIS0009542</t>
  </si>
  <si>
    <t>ZRCMIS0009544</t>
  </si>
  <si>
    <t>ZRCMIS0009545</t>
  </si>
  <si>
    <t>ZRCMIS0009547</t>
  </si>
  <si>
    <t>ZRCMIS0009548</t>
  </si>
  <si>
    <t>ZRCMIS0009549</t>
  </si>
  <si>
    <t>ZRCMIS0009550</t>
  </si>
  <si>
    <t>ZRCMIS0009551</t>
  </si>
  <si>
    <t>ZRCMIS0009552</t>
  </si>
  <si>
    <t>ZRCMIS0009553</t>
  </si>
  <si>
    <t>ZRCMIS0009554</t>
  </si>
  <si>
    <t>ZRCMIS0009555</t>
  </si>
  <si>
    <t>ZRCMIS0009556</t>
  </si>
  <si>
    <t>ZRCMIS0009557</t>
  </si>
  <si>
    <t>ZRCMIS0009559</t>
  </si>
  <si>
    <t>ZRCMIS0009561</t>
  </si>
  <si>
    <t>ZRCMIS0009562</t>
  </si>
  <si>
    <t>ZRCMIS0009563</t>
  </si>
  <si>
    <t>ZRCMIS0009564</t>
  </si>
  <si>
    <t>ZRCBDP0059224</t>
  </si>
  <si>
    <t>ZRCMIS0009565</t>
  </si>
  <si>
    <t>ZRCMIS0009566</t>
  </si>
  <si>
    <t>ZRCMIS0009567</t>
  </si>
  <si>
    <t>ZRCMIS0009568</t>
  </si>
  <si>
    <t>ZRCBDP0345835</t>
  </si>
  <si>
    <t>ZRCMIS0009569</t>
  </si>
  <si>
    <t>ZRCMIS0009570</t>
  </si>
  <si>
    <t>ZRCMIS0009571</t>
  </si>
  <si>
    <t>ZRCMIS0009572</t>
  </si>
  <si>
    <t>ZRCMIS0009574</t>
  </si>
  <si>
    <t>ZRCMIS0009575</t>
  </si>
  <si>
    <t>ZRCMIS0009576</t>
  </si>
  <si>
    <t>ZRCMIS0009577</t>
  </si>
  <si>
    <t>ZRCMIS0009578</t>
  </si>
  <si>
    <t>ZRCMIS0009580</t>
  </si>
  <si>
    <t>ZRCMIS0009581</t>
  </si>
  <si>
    <t>ZRCMIS0009582</t>
  </si>
  <si>
    <t>ZRCMIS0009584</t>
  </si>
  <si>
    <t>ZRCMIS0009585</t>
  </si>
  <si>
    <t>ZRCBDP0143976</t>
  </si>
  <si>
    <t>ZRCMIS0009586</t>
  </si>
  <si>
    <t>ZRCMIS0009587</t>
  </si>
  <si>
    <t>ZRCMIS0009588</t>
  </si>
  <si>
    <t>ZRCMIS0009590</t>
  </si>
  <si>
    <t>ZRCMIS0009593</t>
  </si>
  <si>
    <t>ZRCMIS0009594</t>
  </si>
  <si>
    <t>ZRCMIS0009595</t>
  </si>
  <si>
    <t>ZRCMIS0009596</t>
  </si>
  <si>
    <t>ZRCMIS0009597</t>
  </si>
  <si>
    <t>ZRCMIS0009598</t>
  </si>
  <si>
    <t>ZRCMIS0009599</t>
  </si>
  <si>
    <t>ZRCMIS0009603</t>
  </si>
  <si>
    <t>ZRCMIS0009604</t>
  </si>
  <si>
    <t>ZRCMIS0009605</t>
  </si>
  <si>
    <t>ZRCMIS0009606</t>
  </si>
  <si>
    <t>ZRCMIS0009607</t>
  </si>
  <si>
    <t>ZRCMIS0009608</t>
  </si>
  <si>
    <t>ZRCMIS0009609</t>
  </si>
  <si>
    <t>ZRCBDP0079648</t>
  </si>
  <si>
    <t>ZRCMIS0009610</t>
  </si>
  <si>
    <t>ZRCMIS0009613</t>
  </si>
  <si>
    <t>ZRCMIS0009614</t>
  </si>
  <si>
    <t>ZRCMIS0009615</t>
  </si>
  <si>
    <t>ZRCBDP0005323</t>
  </si>
  <si>
    <t>ZRCMIS0009616</t>
  </si>
  <si>
    <t>ZRCMIS0009617</t>
  </si>
  <si>
    <t>ZRCBDP0070159</t>
  </si>
  <si>
    <t>ZRCMIS0009618</t>
  </si>
  <si>
    <t>ZRCBDP0070234</t>
  </si>
  <si>
    <t>ZRCMIS0009619</t>
  </si>
  <si>
    <t>ZRCBDP0052273</t>
  </si>
  <si>
    <t>Diptera_Tephritidae</t>
  </si>
  <si>
    <t>Tephritidae</t>
  </si>
  <si>
    <t>ZRCMIS0009621</t>
  </si>
  <si>
    <t>ZRCMIS0009622</t>
  </si>
  <si>
    <t>ZRCMIS0009624</t>
  </si>
  <si>
    <t>ZRCBDP0160424</t>
  </si>
  <si>
    <t>ZRCMIS0009625</t>
  </si>
  <si>
    <t>ZRCMIS0009626</t>
  </si>
  <si>
    <t>ZRCMIS0009627</t>
  </si>
  <si>
    <t>ZRCBDP0016933</t>
  </si>
  <si>
    <t>ZRCMIS0009629</t>
  </si>
  <si>
    <t>ZRCMIS0009630</t>
  </si>
  <si>
    <t>ZRCMIS0009631</t>
  </si>
  <si>
    <t>ZRCBDP0059215</t>
  </si>
  <si>
    <t>Hymenoptera_Thynnidae</t>
  </si>
  <si>
    <t>Thynnidae</t>
  </si>
  <si>
    <t>ZRCMIS0009632</t>
  </si>
  <si>
    <t>ZRCMIS0009637</t>
  </si>
  <si>
    <t>ZRCMIS0009638</t>
  </si>
  <si>
    <t>ZRCMIS0009639</t>
  </si>
  <si>
    <t>ZRCMIS0009640</t>
  </si>
  <si>
    <t>ZRCMIS0009641</t>
  </si>
  <si>
    <t>ZRCMIS0009642</t>
  </si>
  <si>
    <t>ZRCMIS0009643</t>
  </si>
  <si>
    <t>ZRCMIS0009644</t>
  </si>
  <si>
    <t>Diptera_Platystomatidae</t>
  </si>
  <si>
    <t>Platystomatidae</t>
  </si>
  <si>
    <t>ZRCMIS0009645</t>
  </si>
  <si>
    <t>ZRCMIS0009648</t>
  </si>
  <si>
    <t>ZRCMIS0009650</t>
  </si>
  <si>
    <t>ZRCMIS0009651</t>
  </si>
  <si>
    <t>ZRCBDP0005556</t>
  </si>
  <si>
    <t>ZRCMIS0009655</t>
  </si>
  <si>
    <t>ZRCMIS0009656</t>
  </si>
  <si>
    <t>ZRCMIS0009659</t>
  </si>
  <si>
    <t>ZRCMIS0009661</t>
  </si>
  <si>
    <t>ZRCBDP0070917</t>
  </si>
  <si>
    <t>ZRCMIS0009664</t>
  </si>
  <si>
    <t>ZRCMIS0009665</t>
  </si>
  <si>
    <t>ZRCBDP0000599</t>
  </si>
  <si>
    <t>ZRCMIS0009666</t>
  </si>
  <si>
    <t>ZRCMIS0009667</t>
  </si>
  <si>
    <t>ZRCMIS0009668</t>
  </si>
  <si>
    <t>ZRCMIS0009669</t>
  </si>
  <si>
    <t>ZRCMIS0009670</t>
  </si>
  <si>
    <t>ZRCMIS0009671</t>
  </si>
  <si>
    <t>ZRCMIS0009672</t>
  </si>
  <si>
    <t>ZRCMIS0009674</t>
  </si>
  <si>
    <t>ZRCMIS0009675</t>
  </si>
  <si>
    <t>ZRCMIS0009678</t>
  </si>
  <si>
    <t>ZRCBDP0188091</t>
  </si>
  <si>
    <t>ZRCMIS0009679</t>
  </si>
  <si>
    <t>ZRCMIS0009680</t>
  </si>
  <si>
    <t>ZRCMIS0009681</t>
  </si>
  <si>
    <t>ZRCMIS0009682</t>
  </si>
  <si>
    <t>ZRCMIS0009684</t>
  </si>
  <si>
    <t>ZRCMIS0009685</t>
  </si>
  <si>
    <t>ZRCMIS0009686</t>
  </si>
  <si>
    <t>ZRCMIS0009687</t>
  </si>
  <si>
    <t>ZRCMIS0009688</t>
  </si>
  <si>
    <t>ZRCMIS0009690</t>
  </si>
  <si>
    <t>ZRCMIS0009691</t>
  </si>
  <si>
    <t>ZRCMIS0009692</t>
  </si>
  <si>
    <t>ZRCMIS0009693</t>
  </si>
  <si>
    <t>ZRCMIS0009694</t>
  </si>
  <si>
    <t>ZRCMIS0009695</t>
  </si>
  <si>
    <t>ZRCMIS0009696</t>
  </si>
  <si>
    <t>ZRCMIS0009697</t>
  </si>
  <si>
    <t>ZRCMIS0009698</t>
  </si>
  <si>
    <t>ZRCMIS0009699</t>
  </si>
  <si>
    <t>ZRCMIS0009700</t>
  </si>
  <si>
    <t>ZRCMIS0009701</t>
  </si>
  <si>
    <t>ZRCMIS0009702</t>
  </si>
  <si>
    <t>ZRCMIS0009703</t>
  </si>
  <si>
    <t>ZRCMIS0009704</t>
  </si>
  <si>
    <t>ZRCMIS0009705</t>
  </si>
  <si>
    <t>ZRCMIS0009706</t>
  </si>
  <si>
    <t>ZRCMIS0009707</t>
  </si>
  <si>
    <t>ZRCMIS0009708</t>
  </si>
  <si>
    <t>ZRCMIS0009709</t>
  </si>
  <si>
    <t>ZRCMIS0009712</t>
  </si>
  <si>
    <t>ZRCMIS0009713</t>
  </si>
  <si>
    <t>ZRCMIS0009714</t>
  </si>
  <si>
    <t>ZRCMIS0009715</t>
  </si>
  <si>
    <t>ZRCMIS0009716</t>
  </si>
  <si>
    <t>ZRCMIS0009718</t>
  </si>
  <si>
    <t>ZRCMIS0009719</t>
  </si>
  <si>
    <t>ZRCMIS0009720</t>
  </si>
  <si>
    <t>ZRCBDP0000895</t>
  </si>
  <si>
    <t>ZRCMIS0009722</t>
  </si>
  <si>
    <t>ZRCMIS0009725</t>
  </si>
  <si>
    <t>ZRCMIS0009726</t>
  </si>
  <si>
    <t>ZRCMIS0009727</t>
  </si>
  <si>
    <t>ZRCMIS0009729</t>
  </si>
  <si>
    <t>ZRCMIS0009730</t>
  </si>
  <si>
    <t>ZRCMIS0009731</t>
  </si>
  <si>
    <t>ZRCMIS0009732</t>
  </si>
  <si>
    <t>ZRCMIS0009733</t>
  </si>
  <si>
    <t>ZRCMIS0009734</t>
  </si>
  <si>
    <t>ZRCMIS0009736</t>
  </si>
  <si>
    <t>ZRCMIS0009737</t>
  </si>
  <si>
    <t>ZRCMIS0009738</t>
  </si>
  <si>
    <t>ZRCMIS0009739</t>
  </si>
  <si>
    <t>ZRCMIS0009741</t>
  </si>
  <si>
    <t>ZRCMIS0009742</t>
  </si>
  <si>
    <t>ZRCMIS0009743</t>
  </si>
  <si>
    <t>ZRCMIS0009744</t>
  </si>
  <si>
    <t>ZRCMIS0009745</t>
  </si>
  <si>
    <t>ZRCMIS0009746</t>
  </si>
  <si>
    <t>ZRCMIS0009748</t>
  </si>
  <si>
    <t>ZRCMIS0009750</t>
  </si>
  <si>
    <t>ZRCMIS0009751</t>
  </si>
  <si>
    <t>ZRCMIS0009752</t>
  </si>
  <si>
    <t>ZRCMIS0009753</t>
  </si>
  <si>
    <t>ZRCMIS0009754</t>
  </si>
  <si>
    <t>ZRCMIS0009755</t>
  </si>
  <si>
    <t>ZRCBDP0033036</t>
  </si>
  <si>
    <t>ZRCMIS0009756</t>
  </si>
  <si>
    <t>ZRCMIS0009757</t>
  </si>
  <si>
    <t>ZRCMIS0009758</t>
  </si>
  <si>
    <t>ZRCMIS0009759</t>
  </si>
  <si>
    <t>ZRCMIS0009760</t>
  </si>
  <si>
    <t>ZRCMIS0009761</t>
  </si>
  <si>
    <t>ZRCMIS0009762</t>
  </si>
  <si>
    <t>ZRCMIS0009763</t>
  </si>
  <si>
    <t>ZRCMIS0009764</t>
  </si>
  <si>
    <t>ZRCMIS0009765</t>
  </si>
  <si>
    <t>ZRCBDP0319699</t>
  </si>
  <si>
    <t>ZRCMIS0009766</t>
  </si>
  <si>
    <t>ZRCMIS0009768</t>
  </si>
  <si>
    <t>ZRCMIS0009770</t>
  </si>
  <si>
    <t>ZRCMIS0009771</t>
  </si>
  <si>
    <t>ZRCMIS0009772</t>
  </si>
  <si>
    <t>ZRCMIS0009773</t>
  </si>
  <si>
    <t>ZRCBDP0046211</t>
  </si>
  <si>
    <t>ZRCMIS0009774</t>
  </si>
  <si>
    <t>ZRCMIS0009775</t>
  </si>
  <si>
    <t>ZRCMIS0009776</t>
  </si>
  <si>
    <t>ZRCMIS0009779</t>
  </si>
  <si>
    <t>ZRCMIS0009781</t>
  </si>
  <si>
    <t>ZRCMIS0009783</t>
  </si>
  <si>
    <t>ZRCMIS0009784</t>
  </si>
  <si>
    <t>ZRCMIS0009787</t>
  </si>
  <si>
    <t>ZRCMIS0009788</t>
  </si>
  <si>
    <t>ZRCMIS0009789</t>
  </si>
  <si>
    <t>ZRCMIS0009790</t>
  </si>
  <si>
    <t>ZRCBDP0322344</t>
  </si>
  <si>
    <t>ZRCMIS0009791</t>
  </si>
  <si>
    <t>ZRCMIS0009792</t>
  </si>
  <si>
    <t>ZRCMIS0009793</t>
  </si>
  <si>
    <t>ZRCMIS0009795</t>
  </si>
  <si>
    <t>ZRCMIS0009796</t>
  </si>
  <si>
    <t>ZRCMIS0009797</t>
  </si>
  <si>
    <t>ZRCMIS0009799</t>
  </si>
  <si>
    <t>ZRCMIS0009800</t>
  </si>
  <si>
    <t>ZRCMIS0009801</t>
  </si>
  <si>
    <t>ZRCMIS0009802</t>
  </si>
  <si>
    <t>ZRCMIS0009803</t>
  </si>
  <si>
    <t>ZRCMIS0009805</t>
  </si>
  <si>
    <t>ZRCMIS0009806</t>
  </si>
  <si>
    <t>ZRCMIS0009807</t>
  </si>
  <si>
    <t>ZRCMIS0009808</t>
  </si>
  <si>
    <t>ZRCMIS0009809</t>
  </si>
  <si>
    <t>ZRCMIS0009810</t>
  </si>
  <si>
    <t>ZRCMIS0009811</t>
  </si>
  <si>
    <t>ZRCBDP0322484</t>
  </si>
  <si>
    <t>ZRCMIS0009812</t>
  </si>
  <si>
    <t>ZRCMIS0009813</t>
  </si>
  <si>
    <t>ZRCMIS0009814</t>
  </si>
  <si>
    <t>ZRCMIS0009815</t>
  </si>
  <si>
    <t>ZRCMIS0009816</t>
  </si>
  <si>
    <t>ZRCMIS0009817</t>
  </si>
  <si>
    <t>ZRCMIS0009818</t>
  </si>
  <si>
    <t>ZRCMIS0009819</t>
  </si>
  <si>
    <t>ZRCMIS0009820</t>
  </si>
  <si>
    <t>ZRCMIS0009821</t>
  </si>
  <si>
    <t>ZRCMIS0009822</t>
  </si>
  <si>
    <t>ZRCMIS0009823</t>
  </si>
  <si>
    <t>ZRCMIS0009824</t>
  </si>
  <si>
    <t>ZRCMIS0009825</t>
  </si>
  <si>
    <t>ZRCMIS0009826</t>
  </si>
  <si>
    <t>ZRCMIS0009827</t>
  </si>
  <si>
    <t>ZRCMIS0009828</t>
  </si>
  <si>
    <t>ZRCBDP0217315</t>
  </si>
  <si>
    <t>ZRCMIS0009829</t>
  </si>
  <si>
    <t>ZRCMIS0009830</t>
  </si>
  <si>
    <t>ZRCMIS0009831</t>
  </si>
  <si>
    <t>ZRCMIS0009832</t>
  </si>
  <si>
    <t>ZRCMIS0009833</t>
  </si>
  <si>
    <t>ZRCMIS0009834</t>
  </si>
  <si>
    <t>ZRCMIS0009835</t>
  </si>
  <si>
    <t>ZRCMIS0009836</t>
  </si>
  <si>
    <t>ZRCMIS0009837</t>
  </si>
  <si>
    <t>ZRCMIS0009839</t>
  </si>
  <si>
    <t>ZRCMIS0009840</t>
  </si>
  <si>
    <t>ZRCMIS0009841</t>
  </si>
  <si>
    <t>ZRCMIS0009842</t>
  </si>
  <si>
    <t>ZRCMIS0009843</t>
  </si>
  <si>
    <t>ZRCBDP0104937</t>
  </si>
  <si>
    <t>ZRCMIS0009844</t>
  </si>
  <si>
    <t>ZRCMIS0009845</t>
  </si>
  <si>
    <t>ZRCMIS0009847</t>
  </si>
  <si>
    <t>ZRCMIS0009849</t>
  </si>
  <si>
    <t>ZRCMIS0009850</t>
  </si>
  <si>
    <t>ZRCMIS0009851</t>
  </si>
  <si>
    <t>ZRCMIS0009852</t>
  </si>
  <si>
    <t>ZRCBDP0315183</t>
  </si>
  <si>
    <t>ZRCMIS0009853</t>
  </si>
  <si>
    <t>ZRCMIS0009854</t>
  </si>
  <si>
    <t>ZRCMIS0009855</t>
  </si>
  <si>
    <t>ZRCMIS0009857</t>
  </si>
  <si>
    <t>ZRCMIS0009858</t>
  </si>
  <si>
    <t>ZRCMIS0009859</t>
  </si>
  <si>
    <t>ZRCMIS0009860</t>
  </si>
  <si>
    <t>ZRCMIS0009861</t>
  </si>
  <si>
    <t>ZRCBDP0329954</t>
  </si>
  <si>
    <t>ZRCMIS0009862</t>
  </si>
  <si>
    <t>ZRCMIS0009866</t>
  </si>
  <si>
    <t>ZRCMIS0009867</t>
  </si>
  <si>
    <t>ZRCBDP0017775</t>
  </si>
  <si>
    <t>ZRCMIS0009869</t>
  </si>
  <si>
    <t>ZRCMIS0009871</t>
  </si>
  <si>
    <t>ZRCMIS0009872</t>
  </si>
  <si>
    <t>ZRCMIS0009873</t>
  </si>
  <si>
    <t>ZRCMIS0009874</t>
  </si>
  <si>
    <t>ZRCMIS0009875</t>
  </si>
  <si>
    <t>ZRCMIS0009876</t>
  </si>
  <si>
    <t>ZRCMIS0009877</t>
  </si>
  <si>
    <t>ZRCMIS0009878</t>
  </si>
  <si>
    <t>ZRCMIS0009879</t>
  </si>
  <si>
    <t>ZRCMIS0009880</t>
  </si>
  <si>
    <t>ZRCBDP0328974</t>
  </si>
  <si>
    <t>ZRCMIS0009881</t>
  </si>
  <si>
    <t>ZRCMIS0009883</t>
  </si>
  <si>
    <t>ZRCMIS0009886</t>
  </si>
  <si>
    <t>ZRCMIS0009888</t>
  </si>
  <si>
    <t>ZRCMIS0009892</t>
  </si>
  <si>
    <t>ZRCMIS0009893</t>
  </si>
  <si>
    <t>ZRCMIS0009894</t>
  </si>
  <si>
    <t>ZRCMIS0009895</t>
  </si>
  <si>
    <t>ZRCMIS0009896</t>
  </si>
  <si>
    <t>ZRCMIS0009897</t>
  </si>
  <si>
    <t>ZRCMIS0009899</t>
  </si>
  <si>
    <t>ZRCMIS0009900</t>
  </si>
  <si>
    <t>ZRCMIS0009901</t>
  </si>
  <si>
    <t>ZRCMIS0009902</t>
  </si>
  <si>
    <t>ZRCMIS0009903</t>
  </si>
  <si>
    <t>ZRCMIS0009905</t>
  </si>
  <si>
    <t>ZRCMIS0009906</t>
  </si>
  <si>
    <t>ZRCMIS0009907</t>
  </si>
  <si>
    <t>ZRCBDP0069937</t>
  </si>
  <si>
    <t>ZRCMIS0009908</t>
  </si>
  <si>
    <t>ZRCMIS0009911</t>
  </si>
  <si>
    <t>ZRCMIS0009912</t>
  </si>
  <si>
    <t>ZRCMIS0009914</t>
  </si>
  <si>
    <t>ZRCMIS0009915</t>
  </si>
  <si>
    <t>ZRCMIS0009916</t>
  </si>
  <si>
    <t>ZRCMIS0009918</t>
  </si>
  <si>
    <t>ZRCBDP0327081</t>
  </si>
  <si>
    <t>ZRCMIS0009919</t>
  </si>
  <si>
    <t>ZRCMIS0009920</t>
  </si>
  <si>
    <t>ZRCMIS0009922</t>
  </si>
  <si>
    <t>ZRCMIS0009923</t>
  </si>
  <si>
    <t>ZRCMIS0009924</t>
  </si>
  <si>
    <t>ZRCMIS0009925</t>
  </si>
  <si>
    <t>ZRCMIS0009926</t>
  </si>
  <si>
    <t>ZRCMIS0009927</t>
  </si>
  <si>
    <t>ZRCMIS0009928</t>
  </si>
  <si>
    <t>ZRCMIS0009931</t>
  </si>
  <si>
    <t>ZRCMIS0009936</t>
  </si>
  <si>
    <t>ZRCMIS0009938</t>
  </si>
  <si>
    <t>ZRCMIS0009939</t>
  </si>
  <si>
    <t>ZRCMIS0009940</t>
  </si>
  <si>
    <t>ZRCMIS0009941</t>
  </si>
  <si>
    <t>ZRCMIS0009942</t>
  </si>
  <si>
    <t>ZRCBDP0076304</t>
  </si>
  <si>
    <t>ZRCMIS0009943</t>
  </si>
  <si>
    <t>ZRCMIS0009944</t>
  </si>
  <si>
    <t>ZRCMIS0009945</t>
  </si>
  <si>
    <t>ZRCMIS0009948</t>
  </si>
  <si>
    <t>ZRCMIS0009949</t>
  </si>
  <si>
    <t>ZRCMIS0009950</t>
  </si>
  <si>
    <t>ZRCMIS0009951</t>
  </si>
  <si>
    <t>ZRCMIS0009952</t>
  </si>
  <si>
    <t>ZRCMIS0009953</t>
  </si>
  <si>
    <t>ZRCMIS0009954</t>
  </si>
  <si>
    <t>ZRCMIS0009955</t>
  </si>
  <si>
    <t>ZRCMIS0009956</t>
  </si>
  <si>
    <t>ZRCMIS0009957</t>
  </si>
  <si>
    <t>ZRCMIS0009958</t>
  </si>
  <si>
    <t>ZRCMIS0009960</t>
  </si>
  <si>
    <t>ZRCMIS0009962</t>
  </si>
  <si>
    <t>ZRCMIS0009963</t>
  </si>
  <si>
    <t>ZRCMIS0009964</t>
  </si>
  <si>
    <t>ZRCMIS0009965</t>
  </si>
  <si>
    <t>ZRCMIS0009966</t>
  </si>
  <si>
    <t>ZRCMIS0009967</t>
  </si>
  <si>
    <t>ZRCMIS0009968</t>
  </si>
  <si>
    <t>ZRCMIS0009969</t>
  </si>
  <si>
    <t>ZRCMIS0009970</t>
  </si>
  <si>
    <t>ZRCMIS0009971</t>
  </si>
  <si>
    <t>ZRCMIS0009972</t>
  </si>
  <si>
    <t>ZRCMIS0009973</t>
  </si>
  <si>
    <t>ZRCMIS0009974</t>
  </si>
  <si>
    <t>ZRCMIS0009976</t>
  </si>
  <si>
    <t>Psocoptera_Archipsocidae</t>
  </si>
  <si>
    <t>Archipsocidae</t>
  </si>
  <si>
    <t>ZRCMIS0009977</t>
  </si>
  <si>
    <t>ZRCMIS0009978</t>
  </si>
  <si>
    <t>ZRCMIS0009979</t>
  </si>
  <si>
    <t>ZRCMIS0009980</t>
  </si>
  <si>
    <t>ZRCMIS0009981</t>
  </si>
  <si>
    <t>ZRCMIS0009983</t>
  </si>
  <si>
    <t>ZRCMIS0009984</t>
  </si>
  <si>
    <t>ZRCMIS0009985</t>
  </si>
  <si>
    <t>ZRCMIS0009986</t>
  </si>
  <si>
    <t>ZRCMIS0009988</t>
  </si>
  <si>
    <t>ZRCMIS0009989</t>
  </si>
  <si>
    <t>ZRCMIS0009990</t>
  </si>
  <si>
    <t>ZRCMIS0009991</t>
  </si>
  <si>
    <t>ZRCMIS0009992</t>
  </si>
  <si>
    <t>ZRCMIS0009993</t>
  </si>
  <si>
    <t>ZRCMIS0009994</t>
  </si>
  <si>
    <t>ZRCMIS0009995</t>
  </si>
  <si>
    <t>ZRCMIS0009996</t>
  </si>
  <si>
    <t>ZRCBDP0342044</t>
  </si>
  <si>
    <t>ZRCMIS0009997</t>
  </si>
  <si>
    <t>ZRCMIS0009998</t>
  </si>
  <si>
    <t>ZRCMIS0010000</t>
  </si>
  <si>
    <t>ZRCMIS0010001</t>
  </si>
  <si>
    <t>ZRCMIS0010004</t>
  </si>
  <si>
    <t>ZRCMIS0010005</t>
  </si>
  <si>
    <t>ZRCMIS0010006</t>
  </si>
  <si>
    <t>ZRCMIS0010009</t>
  </si>
  <si>
    <t>ZRCMIS0010010</t>
  </si>
  <si>
    <t>ZRCMIS0010012</t>
  </si>
  <si>
    <t>ZRCMIS0010014</t>
  </si>
  <si>
    <t>ZRCMIS0010015</t>
  </si>
  <si>
    <t>ZRCMIS0010016</t>
  </si>
  <si>
    <t>ZRCMIS0010017</t>
  </si>
  <si>
    <t>ZRCMIS0010018</t>
  </si>
  <si>
    <t>ZRCMIS0010019</t>
  </si>
  <si>
    <t>ZRCMIS0010020</t>
  </si>
  <si>
    <t>ZRCMIS0010021</t>
  </si>
  <si>
    <t>ZRCMIS0010022</t>
  </si>
  <si>
    <t>ZRCMIS0010026</t>
  </si>
  <si>
    <t>ZRCMIS0010027</t>
  </si>
  <si>
    <t>ZRCMIS0010028</t>
  </si>
  <si>
    <t>ZRCBDP0317587</t>
  </si>
  <si>
    <t>ZRCMIS0010030</t>
  </si>
  <si>
    <t>ZRCMIS0010031</t>
  </si>
  <si>
    <t>Sarcoptiformes_Cymbaeremaeidae</t>
  </si>
  <si>
    <t>Sarcoptiformes</t>
  </si>
  <si>
    <t>Cymbaeremaeidae</t>
  </si>
  <si>
    <t>ZRCMIS0010034</t>
  </si>
  <si>
    <t>ZRCMIS0010037</t>
  </si>
  <si>
    <t>ZRCMIS0010038</t>
  </si>
  <si>
    <t>ZRCMIS0010039</t>
  </si>
  <si>
    <t>ZRCMIS0010040</t>
  </si>
  <si>
    <t>ZRCMIS0010042</t>
  </si>
  <si>
    <t>ZRCMIS0010043</t>
  </si>
  <si>
    <t>ZRCMIS0010044</t>
  </si>
  <si>
    <t>ZRCMIS0010071</t>
  </si>
  <si>
    <t>MIS-L06</t>
  </si>
  <si>
    <t>MIS-L06_MT</t>
  </si>
  <si>
    <t>MIS-L06_MT_08-May-2019</t>
  </si>
  <si>
    <t>ZRCMIS0010075</t>
  </si>
  <si>
    <t>ZRCMIS0010076</t>
  </si>
  <si>
    <t>ZRCMIS0010077</t>
  </si>
  <si>
    <t>ZRCMIS0010078</t>
  </si>
  <si>
    <t>ZRCMIS0010080</t>
  </si>
  <si>
    <t>ZRCMIS0010081</t>
  </si>
  <si>
    <t>ZRCMIS0010082</t>
  </si>
  <si>
    <t>ZRCMIS0010083</t>
  </si>
  <si>
    <t>ZRCMIS0010085</t>
  </si>
  <si>
    <t>ZRCMIS0010087</t>
  </si>
  <si>
    <t>ZRCMIS0010088</t>
  </si>
  <si>
    <t>ZRCMIS0010089</t>
  </si>
  <si>
    <t>ZRCMIS0010090</t>
  </si>
  <si>
    <t>ZRCMIS0010094</t>
  </si>
  <si>
    <t>ZRCMIS0010095</t>
  </si>
  <si>
    <t>ZRCMIS0010096</t>
  </si>
  <si>
    <t>ZRCBDP0032120</t>
  </si>
  <si>
    <t>ZRCMIS0010098</t>
  </si>
  <si>
    <t>ZRCBDP0090193</t>
  </si>
  <si>
    <t>ZRCMIS0010099</t>
  </si>
  <si>
    <t>ZRCMIS0010100</t>
  </si>
  <si>
    <t>ZRCMIS0010102</t>
  </si>
  <si>
    <t>ZRCMIS0010103</t>
  </si>
  <si>
    <t>ZRCMIS0010104</t>
  </si>
  <si>
    <t>ZRCMIS0010105</t>
  </si>
  <si>
    <t>ZRCMIS0010106</t>
  </si>
  <si>
    <t>ZRCMIS0010107</t>
  </si>
  <si>
    <t>ZRCBDP0070179</t>
  </si>
  <si>
    <t>ZRCMIS0010108</t>
  </si>
  <si>
    <t>ZRCBDP0317354</t>
  </si>
  <si>
    <t>ZRCMIS0010109</t>
  </si>
  <si>
    <t>ZRCMIS0010111</t>
  </si>
  <si>
    <t>ZRCMIS0010112</t>
  </si>
  <si>
    <t>ZRCBDP0084100</t>
  </si>
  <si>
    <t>ZRCMIS0010113</t>
  </si>
  <si>
    <t>ZRCMIS0010114</t>
  </si>
  <si>
    <t>ZRCMIS0010115</t>
  </si>
  <si>
    <t>ZRCMIS0010116</t>
  </si>
  <si>
    <t>ZRCBDP0021545</t>
  </si>
  <si>
    <t>ZRCMIS0010119</t>
  </si>
  <si>
    <t>ZRCMIS0010120</t>
  </si>
  <si>
    <t>ZRCMIS0010121</t>
  </si>
  <si>
    <t>ZRCMIS0010122</t>
  </si>
  <si>
    <t>ZRCMIS0010124</t>
  </si>
  <si>
    <t>ZRCMIS0010127</t>
  </si>
  <si>
    <t>ZRCMIS0010129</t>
  </si>
  <si>
    <t>ZRCMIS0010132</t>
  </si>
  <si>
    <t>ZRCMIS0010134</t>
  </si>
  <si>
    <t>ZRCMIS0010135</t>
  </si>
  <si>
    <t>ZRCMIS0010136</t>
  </si>
  <si>
    <t>ZRCMIS0010137</t>
  </si>
  <si>
    <t>ZRCMIS0010138</t>
  </si>
  <si>
    <t>ZRCMIS0010139</t>
  </si>
  <si>
    <t>ZRCMIS0010140</t>
  </si>
  <si>
    <t>ZRCMIS0010141</t>
  </si>
  <si>
    <t>ZRCMIS0010142</t>
  </si>
  <si>
    <t>ZRCMIS0010149</t>
  </si>
  <si>
    <t>ZRCMIS0010150</t>
  </si>
  <si>
    <t>ZRCMIS0010151</t>
  </si>
  <si>
    <t>ZRCMIS0010153</t>
  </si>
  <si>
    <t>ZRCBDP0025337</t>
  </si>
  <si>
    <t>ZRCMIS0010155</t>
  </si>
  <si>
    <t>ZRCMIS0010156</t>
  </si>
  <si>
    <t>ZRCBDP0017757</t>
  </si>
  <si>
    <t>ZRCMIS0010165</t>
  </si>
  <si>
    <t>ZRCMIS0010167</t>
  </si>
  <si>
    <t>ZRCMIS0010168</t>
  </si>
  <si>
    <t>ZRCMIS0010172</t>
  </si>
  <si>
    <t>ZRCMIS0010173</t>
  </si>
  <si>
    <t>ZRCBDP0084103</t>
  </si>
  <si>
    <t>ZRCMIS0010175</t>
  </si>
  <si>
    <t>ZRCMIS0010176</t>
  </si>
  <si>
    <t>ZRCMIS0010177</t>
  </si>
  <si>
    <t>ZRCMIS0010178</t>
  </si>
  <si>
    <t>ZRCMIS0010179</t>
  </si>
  <si>
    <t>ZRCMIS0010181</t>
  </si>
  <si>
    <t>ZRCMIS0010182</t>
  </si>
  <si>
    <t>ZRCMIS0010184</t>
  </si>
  <si>
    <t>ZRCMIS0010190</t>
  </si>
  <si>
    <t>ZRCMIS0010194</t>
  </si>
  <si>
    <t>ZRCMIS0010196</t>
  </si>
  <si>
    <t>ZRCMIS0010198</t>
  </si>
  <si>
    <t>ZRCMIS0010199</t>
  </si>
  <si>
    <t>ZRCMIS0010200</t>
  </si>
  <si>
    <t>ZRCBDP0112361</t>
  </si>
  <si>
    <t>ZRCMIS0010203</t>
  </si>
  <si>
    <t>ZRCMIS0010204</t>
  </si>
  <si>
    <t>ZRCMIS0010205</t>
  </si>
  <si>
    <t>ZRCMIS0010206</t>
  </si>
  <si>
    <t>ZRCBDP0021777</t>
  </si>
  <si>
    <t>ZRCMIS0010208</t>
  </si>
  <si>
    <t>ZRCMIS0010210</t>
  </si>
  <si>
    <t>ZRCMIS0010211</t>
  </si>
  <si>
    <t>ZRCMIS0010212</t>
  </si>
  <si>
    <t>ZRCMIS0010214</t>
  </si>
  <si>
    <t>ZRCMIS0010215</t>
  </si>
  <si>
    <t>ZRCMIS0010219</t>
  </si>
  <si>
    <t>ZRCMIS0010220</t>
  </si>
  <si>
    <t>ZRCBDP0063694</t>
  </si>
  <si>
    <t>ZRCMIS0010222</t>
  </si>
  <si>
    <t>ZRCMIS0010224</t>
  </si>
  <si>
    <t>ZRCMIS0010225</t>
  </si>
  <si>
    <t>ZRCMIS0010227</t>
  </si>
  <si>
    <t>ZRCMIS0010228</t>
  </si>
  <si>
    <t>ZRCMIS0010229</t>
  </si>
  <si>
    <t>ZRCMIS0010230</t>
  </si>
  <si>
    <t>ZRCMIS0010231</t>
  </si>
  <si>
    <t>ZRCMIS0010232</t>
  </si>
  <si>
    <t>ZRCMIS0010233</t>
  </si>
  <si>
    <t>ZRCMIS0010234</t>
  </si>
  <si>
    <t>ZRCMIS0010235</t>
  </si>
  <si>
    <t>ZRCBDP0088338</t>
  </si>
  <si>
    <t>ZRCMIS0010236</t>
  </si>
  <si>
    <t>ZRCMIS0010238</t>
  </si>
  <si>
    <t>ZRCMIS0010239</t>
  </si>
  <si>
    <t>ZRCMIS0010240</t>
  </si>
  <si>
    <t>ZRCMIS0010241</t>
  </si>
  <si>
    <t>ZRCMIS0010242</t>
  </si>
  <si>
    <t>ZRCMIS0010245</t>
  </si>
  <si>
    <t>ZRCMIS0010246</t>
  </si>
  <si>
    <t>ZRCMIS0010247</t>
  </si>
  <si>
    <t>CONFLICT_</t>
  </si>
  <si>
    <t>CONFLICT</t>
  </si>
  <si>
    <t>ZRCMIS0010248</t>
  </si>
  <si>
    <t>ZRCMIS0010249</t>
  </si>
  <si>
    <t>ZRCMIS0010251</t>
  </si>
  <si>
    <t>ZRCMIS0010252</t>
  </si>
  <si>
    <t>ZRCMIS0010254</t>
  </si>
  <si>
    <t>ZRCMIS0010257</t>
  </si>
  <si>
    <t>ZRCMIS0010259</t>
  </si>
  <si>
    <t>ZRCMIS0010260</t>
  </si>
  <si>
    <t>ZRCBDP0321424</t>
  </si>
  <si>
    <t>ZRCMIS0010261</t>
  </si>
  <si>
    <t>ZRCMIS0010262</t>
  </si>
  <si>
    <t>ZRCMIS0010264</t>
  </si>
  <si>
    <t>ZRCMIS0010265</t>
  </si>
  <si>
    <t>ZRCMIS0010266</t>
  </si>
  <si>
    <t>ZRCMIS0010267</t>
  </si>
  <si>
    <t>ZRCMIS0010270</t>
  </si>
  <si>
    <t>ZRCMIS0010271</t>
  </si>
  <si>
    <t>ZRCMIS0010272</t>
  </si>
  <si>
    <t>ZRCMIS0010273</t>
  </si>
  <si>
    <t>ZRCMIS0010274</t>
  </si>
  <si>
    <t>ZRCMIS0010275</t>
  </si>
  <si>
    <t>ZRCMIS0010277</t>
  </si>
  <si>
    <t>ZRCMIS0010278</t>
  </si>
  <si>
    <t>ZRCMIS0010280</t>
  </si>
  <si>
    <t>ZRCMIS0010281</t>
  </si>
  <si>
    <t>ZRCBDP0088586</t>
  </si>
  <si>
    <t>ZRCMIS0010282</t>
  </si>
  <si>
    <t>ZRCMIS0010283</t>
  </si>
  <si>
    <t>ZRCMIS0010284</t>
  </si>
  <si>
    <t>ZRCMIS0010285</t>
  </si>
  <si>
    <t>ZRCMIS0010286</t>
  </si>
  <si>
    <t>ZRCMIS0010287</t>
  </si>
  <si>
    <t>ZRCMIS0010288</t>
  </si>
  <si>
    <t>ZRCMIS0010289</t>
  </si>
  <si>
    <t>ZRCMIS0010291</t>
  </si>
  <si>
    <t>ZRCMIS0010292</t>
  </si>
  <si>
    <t>ZRCMIS0010294</t>
  </si>
  <si>
    <t>ZRCMIS0010295</t>
  </si>
  <si>
    <t>ZRCMIS0010296</t>
  </si>
  <si>
    <t>ZRCMIS0010297</t>
  </si>
  <si>
    <t>ZRCMIS0010298</t>
  </si>
  <si>
    <t>ZRCMIS0010299</t>
  </si>
  <si>
    <t>ZRCMIS0010300</t>
  </si>
  <si>
    <t>ZRCMIS0010301</t>
  </si>
  <si>
    <t>ZRCBDP0000807</t>
  </si>
  <si>
    <t>ZRCMIS0010302</t>
  </si>
  <si>
    <t>ZRCMIS0010303</t>
  </si>
  <si>
    <t>ZRCMIS0010304</t>
  </si>
  <si>
    <t>ZRCMIS0010305</t>
  </si>
  <si>
    <t>ZRCMIS0010306</t>
  </si>
  <si>
    <t>ZRCBDP0025486</t>
  </si>
  <si>
    <t>ZRCMIS0010307</t>
  </si>
  <si>
    <t>ZRCMIS0010308</t>
  </si>
  <si>
    <t>ZRCMIS0010309</t>
  </si>
  <si>
    <t>ZRCMIS0010310</t>
  </si>
  <si>
    <t>ZRCMIS0010313</t>
  </si>
  <si>
    <t>ZRCBDP0348355</t>
  </si>
  <si>
    <t>Mesostigmata_Phytoseiidae</t>
  </si>
  <si>
    <t>Phytoseiidae</t>
  </si>
  <si>
    <t>ZRCMIS0010314</t>
  </si>
  <si>
    <t>ZRCMIS0010315</t>
  </si>
  <si>
    <t>ZRCMIS0010318</t>
  </si>
  <si>
    <t>ZRCMIS0010319</t>
  </si>
  <si>
    <t>ZRCMIS0010320</t>
  </si>
  <si>
    <t>ZRCBDP0176157</t>
  </si>
  <si>
    <t>ZRCMIS0010321</t>
  </si>
  <si>
    <t>ZRCMIS0010322</t>
  </si>
  <si>
    <t>ZRCMIS0010323</t>
  </si>
  <si>
    <t>ZRCMIS0010324</t>
  </si>
  <si>
    <t>ZRCBDP0044151</t>
  </si>
  <si>
    <t>ZRCMIS0010325</t>
  </si>
  <si>
    <t>ZRCMIS0010326</t>
  </si>
  <si>
    <t>ZRCMIS0010328</t>
  </si>
  <si>
    <t>ZRCMIS0010329</t>
  </si>
  <si>
    <t>ZRCMIS0010331</t>
  </si>
  <si>
    <t>ZRCMIS0010332</t>
  </si>
  <si>
    <t>ZRCMIS0010333</t>
  </si>
  <si>
    <t>ZRCMIS0010334</t>
  </si>
  <si>
    <t>ZRCMIS0010335</t>
  </si>
  <si>
    <t>ZRCMIS0010336</t>
  </si>
  <si>
    <t>ZRCMIS0010337</t>
  </si>
  <si>
    <t>ZRCMIS0010338</t>
  </si>
  <si>
    <t>ZRCMIS0010339</t>
  </si>
  <si>
    <t>ZRCBDP0044708</t>
  </si>
  <si>
    <t>ZRCMIS0010340</t>
  </si>
  <si>
    <t>ZRCMIS0010342</t>
  </si>
  <si>
    <t>ZRCMIS0010344</t>
  </si>
  <si>
    <t>ZRCMIS0010345</t>
  </si>
  <si>
    <t>ZRCMIS0010347</t>
  </si>
  <si>
    <t>ZRCMIS0010348</t>
  </si>
  <si>
    <t>ZRCMIS0010349</t>
  </si>
  <si>
    <t>ZRCMIS0010350</t>
  </si>
  <si>
    <t>ZRCMIS0010352</t>
  </si>
  <si>
    <t>ZRCMIS0010353</t>
  </si>
  <si>
    <t>ZRCMIS0010357</t>
  </si>
  <si>
    <t>ZRCMIS0010359</t>
  </si>
  <si>
    <t>ZRCMIS0010360</t>
  </si>
  <si>
    <t>ZRCMIS0010361</t>
  </si>
  <si>
    <t>ZRCBDP0326571</t>
  </si>
  <si>
    <t>ZRCMIS0010362</t>
  </si>
  <si>
    <t>ZRCMIS0010363</t>
  </si>
  <si>
    <t>ZRCMIS0010364</t>
  </si>
  <si>
    <t>ZRCMIS0010365</t>
  </si>
  <si>
    <t>ZRCMIS0010366</t>
  </si>
  <si>
    <t>ZRCMIS0010367</t>
  </si>
  <si>
    <t>ZRCMIS0010368</t>
  </si>
  <si>
    <t>ZRCMIS0010369</t>
  </si>
  <si>
    <t>ZRCMIS0010370</t>
  </si>
  <si>
    <t>ZRCMIS0010371</t>
  </si>
  <si>
    <t>ZRCBDP0345899</t>
  </si>
  <si>
    <t>ZRCMIS0010372</t>
  </si>
  <si>
    <t>ZRCMIS0010373</t>
  </si>
  <si>
    <t>ZRCMIS0010374</t>
  </si>
  <si>
    <t>ZRCMIS0010375</t>
  </si>
  <si>
    <t>ZRCMIS0010376</t>
  </si>
  <si>
    <t>ZRCMIS0010377</t>
  </si>
  <si>
    <t>ZRCMIS0010380</t>
  </si>
  <si>
    <t>ZRCMIS0010381</t>
  </si>
  <si>
    <t>ZRCMIS0010382</t>
  </si>
  <si>
    <t>ZRCMIS0010383</t>
  </si>
  <si>
    <t>ZRCMIS0010384</t>
  </si>
  <si>
    <t>ZRCMIS0010385</t>
  </si>
  <si>
    <t>ZRCMIS0010387</t>
  </si>
  <si>
    <t>ZRCMIS0010388</t>
  </si>
  <si>
    <t>ZRCMIS0010389</t>
  </si>
  <si>
    <t>ZRCMIS0010390</t>
  </si>
  <si>
    <t>ZRCMIS0010391</t>
  </si>
  <si>
    <t>ZRCMIS0010392</t>
  </si>
  <si>
    <t>ZRCMIS0010394</t>
  </si>
  <si>
    <t>Psocoptera_Peripsocidae</t>
  </si>
  <si>
    <t>Peripsocidae</t>
  </si>
  <si>
    <t>ZRCMIS0010395</t>
  </si>
  <si>
    <t>ZRCBDP0061149</t>
  </si>
  <si>
    <t>ZRCMIS0010396</t>
  </si>
  <si>
    <t>ZRCMIS0010397</t>
  </si>
  <si>
    <t>ZRCMIS0010398</t>
  </si>
  <si>
    <t>ZRCMIS0010399</t>
  </si>
  <si>
    <t>ZRCMIS0010400</t>
  </si>
  <si>
    <t>ZRCMIS0010401</t>
  </si>
  <si>
    <t>ZRCMIS0010402</t>
  </si>
  <si>
    <t>ZRCMIS0010403</t>
  </si>
  <si>
    <t>ZRCMIS0010404</t>
  </si>
  <si>
    <t>ZRCMIS0010405</t>
  </si>
  <si>
    <t>ZRCMIS0010406</t>
  </si>
  <si>
    <t>ZRCMIS0010408</t>
  </si>
  <si>
    <t>ZRCMIS0010409</t>
  </si>
  <si>
    <t>ZRCMIS0010410</t>
  </si>
  <si>
    <t>ZRCMIS0010411</t>
  </si>
  <si>
    <t>ZRCMIS0010414</t>
  </si>
  <si>
    <t>ZRCBDP0216643</t>
  </si>
  <si>
    <t>ZRCMIS0010415</t>
  </si>
  <si>
    <t>ZRCBDP0088777</t>
  </si>
  <si>
    <t>ZRCMIS0010416</t>
  </si>
  <si>
    <t>ZRCMIS0010417</t>
  </si>
  <si>
    <t>ZRCMIS0010418</t>
  </si>
  <si>
    <t>ZRCMIS0010419</t>
  </si>
  <si>
    <t>ZRCMIS0010420</t>
  </si>
  <si>
    <t>ZRCMIS0010421</t>
  </si>
  <si>
    <t>ZRCMIS0010422</t>
  </si>
  <si>
    <t>ZRCMIS0010423</t>
  </si>
  <si>
    <t>ZRCMIS0010425</t>
  </si>
  <si>
    <t>ZRCMIS0010426</t>
  </si>
  <si>
    <t>ZRCMIS0010427</t>
  </si>
  <si>
    <t>ZRCMIS0010428</t>
  </si>
  <si>
    <t>ZRCMIS0010429</t>
  </si>
  <si>
    <t>ZRCMIS0010430</t>
  </si>
  <si>
    <t>ZRCMIS0010431</t>
  </si>
  <si>
    <t>ZRCMIS0010432</t>
  </si>
  <si>
    <t>ZRCMIS0010433</t>
  </si>
  <si>
    <t>ZRCMIS0010434</t>
  </si>
  <si>
    <t>ZRCMIS0010436</t>
  </si>
  <si>
    <t>ZRCMIS0010438</t>
  </si>
  <si>
    <t>ZRCMIS0010439</t>
  </si>
  <si>
    <t>ZRCMIS0010440</t>
  </si>
  <si>
    <t>ZRCMIS0010441</t>
  </si>
  <si>
    <t>ZRCMIS0010442</t>
  </si>
  <si>
    <t>ZRCMIS0010443</t>
  </si>
  <si>
    <t>ZRCMIS0010444</t>
  </si>
  <si>
    <t>ZRCMIS0010445</t>
  </si>
  <si>
    <t>ZRCMIS0010446</t>
  </si>
  <si>
    <t>ZRCMIS0010447</t>
  </si>
  <si>
    <t>ZRCMIS0010448</t>
  </si>
  <si>
    <t>ZRCMIS0010449</t>
  </si>
  <si>
    <t>ZRCMIS0010450</t>
  </si>
  <si>
    <t>ZRCMIS0010451</t>
  </si>
  <si>
    <t>ZRCMIS0010452</t>
  </si>
  <si>
    <t>ZRCMIS0010453</t>
  </si>
  <si>
    <t>ZRCMIS0010454</t>
  </si>
  <si>
    <t>ZRCMIS0010455</t>
  </si>
  <si>
    <t>ZRCMIS0010456</t>
  </si>
  <si>
    <t>ZRCMIS0010457</t>
  </si>
  <si>
    <t>ZRCMIS0010458</t>
  </si>
  <si>
    <t>ZRCMIS0010459</t>
  </si>
  <si>
    <t>ZRCMIS0010460</t>
  </si>
  <si>
    <t>ZRCMIS0010461</t>
  </si>
  <si>
    <t>ZRCMIS0010462</t>
  </si>
  <si>
    <t>ZRCMIS0010463</t>
  </si>
  <si>
    <t>ZRCMIS0010464</t>
  </si>
  <si>
    <t>ZRCMIS0010465</t>
  </si>
  <si>
    <t>ZRCMIS0010466</t>
  </si>
  <si>
    <t>ZRCMIS0010467</t>
  </si>
  <si>
    <t>ZRCMIS0010468</t>
  </si>
  <si>
    <t>ZRCMIS0010469</t>
  </si>
  <si>
    <t>ZRCMIS0010470</t>
  </si>
  <si>
    <t>ZRCMIS0010471</t>
  </si>
  <si>
    <t>ZRCMIS0010472</t>
  </si>
  <si>
    <t>ZRCMIS0010473</t>
  </si>
  <si>
    <t>ZRCMIS0010474</t>
  </si>
  <si>
    <t>ZRCMIS0010475</t>
  </si>
  <si>
    <t>ZRCMIS0010476</t>
  </si>
  <si>
    <t>ZRCMIS0010477</t>
  </si>
  <si>
    <t>ZRCMIS0010478</t>
  </si>
  <si>
    <t>ZRCMIS0010479</t>
  </si>
  <si>
    <t>ZRCMIS0010480</t>
  </si>
  <si>
    <t>ZRCMIS0010481</t>
  </si>
  <si>
    <t>ZRCMIS0010482</t>
  </si>
  <si>
    <t>ZRCMIS0010483</t>
  </si>
  <si>
    <t>ZRCMIS0010484</t>
  </si>
  <si>
    <t>ZRCMIS0010485</t>
  </si>
  <si>
    <t>ZRCMIS0010486</t>
  </si>
  <si>
    <t>ZRCMIS0010487</t>
  </si>
  <si>
    <t>ZRCMIS0010488</t>
  </si>
  <si>
    <t>ZRCMIS0010489</t>
  </si>
  <si>
    <t>ZRCMIS0010490</t>
  </si>
  <si>
    <t>ZRCMIS0010491</t>
  </si>
  <si>
    <t>ZRCMIS0010492</t>
  </si>
  <si>
    <t>ZRCMIS0010493</t>
  </si>
  <si>
    <t>ZRCMIS0010494</t>
  </si>
  <si>
    <t>ZRCMIS0010495</t>
  </si>
  <si>
    <t>ZRCMIS0010496</t>
  </si>
  <si>
    <t>ZRCMIS0010497</t>
  </si>
  <si>
    <t>ZRCMIS0010498</t>
  </si>
  <si>
    <t>ZRCMIS0010499</t>
  </si>
  <si>
    <t>ZRCMIS0010500</t>
  </si>
  <si>
    <t>ZRCMIS0010501</t>
  </si>
  <si>
    <t>ZRCMIS0010502</t>
  </si>
  <si>
    <t>ZRCMIS0010503</t>
  </si>
  <si>
    <t>ZRCMIS0010504</t>
  </si>
  <si>
    <t>ZRCMIS0010505</t>
  </si>
  <si>
    <t>ZRCMIS0010507</t>
  </si>
  <si>
    <t>ZRCMIS0010508</t>
  </si>
  <si>
    <t>ZRCMIS0010509</t>
  </si>
  <si>
    <t>ZRCMIS0010510</t>
  </si>
  <si>
    <t>ZRCMIS0010511</t>
  </si>
  <si>
    <t>ZRCMIS0010513</t>
  </si>
  <si>
    <t>ZRCMIS0010514</t>
  </si>
  <si>
    <t>ZRCMIS0010515</t>
  </si>
  <si>
    <t>ZRCMIS0010516</t>
  </si>
  <si>
    <t>ZRCMIS0010517</t>
  </si>
  <si>
    <t>ZRCMIS0010518</t>
  </si>
  <si>
    <t>ZRCMIS0010519</t>
  </si>
  <si>
    <t>ZRCMIS0010520</t>
  </si>
  <si>
    <t>ZRCMIS0010521</t>
  </si>
  <si>
    <t>ZRCMIS0010522</t>
  </si>
  <si>
    <t>ZRCMIS0010523</t>
  </si>
  <si>
    <t>ZRCMIS0010524</t>
  </si>
  <si>
    <t>ZRCMIS0010525</t>
  </si>
  <si>
    <t>ZRCMIS0010526</t>
  </si>
  <si>
    <t>ZRCMIS0010527</t>
  </si>
  <si>
    <t>ZRCMIS0010528</t>
  </si>
  <si>
    <t>ZRCMIS0010529</t>
  </si>
  <si>
    <t>ZRCMIS0010530</t>
  </si>
  <si>
    <t>ZRCMIS0010531</t>
  </si>
  <si>
    <t>ZRCMIS0010532</t>
  </si>
  <si>
    <t>ZRCMIS0010533</t>
  </si>
  <si>
    <t>ZRCMIS0010534</t>
  </si>
  <si>
    <t>ZRCMIS0010535</t>
  </si>
  <si>
    <t>ZRCMIS0010536</t>
  </si>
  <si>
    <t>ZRCMIS0010537</t>
  </si>
  <si>
    <t>ZRCMIS0010538</t>
  </si>
  <si>
    <t>ZRCMIS0010539</t>
  </si>
  <si>
    <t>ZRCMIS0010540</t>
  </si>
  <si>
    <t>ZRCMIS0010541</t>
  </si>
  <si>
    <t>ZRCMIS0010542</t>
  </si>
  <si>
    <t>ZRCMIS0010543</t>
  </si>
  <si>
    <t>ZRCMIS0010544</t>
  </si>
  <si>
    <t>ZRCMIS0010545</t>
  </si>
  <si>
    <t>ZRCMIS0010546</t>
  </si>
  <si>
    <t>ZRCMIS0010547</t>
  </si>
  <si>
    <t>ZRCMIS0010548</t>
  </si>
  <si>
    <t>ZRCMIS0010549</t>
  </si>
  <si>
    <t>ZRCMIS0010550</t>
  </si>
  <si>
    <t>ZRCMIS0010551</t>
  </si>
  <si>
    <t>ZRCMIS0010552</t>
  </si>
  <si>
    <t>ZRCMIS0010553</t>
  </si>
  <si>
    <t>ZRCMIS0010554</t>
  </si>
  <si>
    <t>ZRCMIS0010555</t>
  </si>
  <si>
    <t>ZRCMIS0010556</t>
  </si>
  <si>
    <t>ZRCMIS0010557</t>
  </si>
  <si>
    <t>ZRCMIS0010559</t>
  </si>
  <si>
    <t>ZRCMIS0010560</t>
  </si>
  <si>
    <t>ZRCMIS0010561</t>
  </si>
  <si>
    <t>ZRCMIS0010562</t>
  </si>
  <si>
    <t>ZRCMIS0010563</t>
  </si>
  <si>
    <t>ZRCMIS0010564</t>
  </si>
  <si>
    <t>ZRCMIS0010565</t>
  </si>
  <si>
    <t>ZRCMIS0010566</t>
  </si>
  <si>
    <t>ZRCMIS0010567</t>
  </si>
  <si>
    <t>ZRCMIS0010568</t>
  </si>
  <si>
    <t>ZRCMIS0010569</t>
  </si>
  <si>
    <t>ZRCMIS0010570</t>
  </si>
  <si>
    <t>ZRCMIS0010572</t>
  </si>
  <si>
    <t>ZRCMIS0010573</t>
  </si>
  <si>
    <t>ZRCMIS0010574</t>
  </si>
  <si>
    <t>ZRCMIS0010575</t>
  </si>
  <si>
    <t>ZRCMIS0010576</t>
  </si>
  <si>
    <t>ZRCMIS0010577</t>
  </si>
  <si>
    <t>ZRCMIS0010578</t>
  </si>
  <si>
    <t>ZRCMIS0010579</t>
  </si>
  <si>
    <t>ZRCMIS0010580</t>
  </si>
  <si>
    <t>ZRCMIS0010581</t>
  </si>
  <si>
    <t>ZRCMIS0010582</t>
  </si>
  <si>
    <t>ZRCMIS0010583</t>
  </si>
  <si>
    <t>ZRCMIS0010584</t>
  </si>
  <si>
    <t>ZRCMIS0010585</t>
  </si>
  <si>
    <t>ZRCMIS0010586</t>
  </si>
  <si>
    <t>ZRCMIS0010587</t>
  </si>
  <si>
    <t>ZRCMIS0010588</t>
  </si>
  <si>
    <t>ZRCMIS0010589</t>
  </si>
  <si>
    <t>ZRCMIS0010590</t>
  </si>
  <si>
    <t>ZRCMIS0010592</t>
  </si>
  <si>
    <t>ZRCMIS0010593</t>
  </si>
  <si>
    <t>ZRCMIS0010594</t>
  </si>
  <si>
    <t>ZRCMIS0010595</t>
  </si>
  <si>
    <t>ZRCMIS0010596</t>
  </si>
  <si>
    <t>ZRCMIS0010597</t>
  </si>
  <si>
    <t>ZRCMIS0010598</t>
  </si>
  <si>
    <t>ZRCMIS0010599</t>
  </si>
  <si>
    <t>ZRCMIS0010600</t>
  </si>
  <si>
    <t>ZRCMIS0010601</t>
  </si>
  <si>
    <t>ZRCMIS0010602</t>
  </si>
  <si>
    <t>ZRCMIS0010604</t>
  </si>
  <si>
    <t>ZRCMIS0010605</t>
  </si>
  <si>
    <t>ZRCMIS0010606</t>
  </si>
  <si>
    <t>ZRCMIS0010607</t>
  </si>
  <si>
    <t>ZRCMIS0010608</t>
  </si>
  <si>
    <t>ZRCMIS0010609</t>
  </si>
  <si>
    <t>ZRCMIS0010610</t>
  </si>
  <si>
    <t>ZRCMIS0010611</t>
  </si>
  <si>
    <t>ZRCMIS0010613</t>
  </si>
  <si>
    <t>ZRCMIS0010614</t>
  </si>
  <si>
    <t>ZRCMIS0010615</t>
  </si>
  <si>
    <t>ZRCMIS0010616</t>
  </si>
  <si>
    <t>ZRCMIS0010617</t>
  </si>
  <si>
    <t>ZRCMIS0010618</t>
  </si>
  <si>
    <t>ZRCMIS0010619</t>
  </si>
  <si>
    <t>ZRCMIS0010620</t>
  </si>
  <si>
    <t>ZRCMIS0010621</t>
  </si>
  <si>
    <t>ZRCMIS0010622</t>
  </si>
  <si>
    <t>ZRCMIS0010623</t>
  </si>
  <si>
    <t>ZRCMIS0010624</t>
  </si>
  <si>
    <t>ZRCMIS0010625</t>
  </si>
  <si>
    <t>ZRCMIS0010626</t>
  </si>
  <si>
    <t>ZRCMIS0010627</t>
  </si>
  <si>
    <t>ZRCMIS0010628</t>
  </si>
  <si>
    <t>ZRCMIS0010629</t>
  </si>
  <si>
    <t>ZRCMIS0010630</t>
  </si>
  <si>
    <t>ZRCMIS0010631</t>
  </si>
  <si>
    <t>ZRCMIS0010632</t>
  </si>
  <si>
    <t>ZRCMIS0010633</t>
  </si>
  <si>
    <t>ZRCMIS0010635</t>
  </si>
  <si>
    <t>ZRCMIS0010636</t>
  </si>
  <si>
    <t>ZRCMIS0010637</t>
  </si>
  <si>
    <t>ZRCMIS0010638</t>
  </si>
  <si>
    <t>ZRCMIS0010639</t>
  </si>
  <si>
    <t>ZRCMIS0010640</t>
  </si>
  <si>
    <t>ZRCMIS0010641</t>
  </si>
  <si>
    <t>ZRCMIS0010643</t>
  </si>
  <si>
    <t>ZRCMIS0010644</t>
  </si>
  <si>
    <t>ZRCMIS0010645</t>
  </si>
  <si>
    <t>ZRCMIS0010646</t>
  </si>
  <si>
    <t>ZRCMIS0010649</t>
  </si>
  <si>
    <t>ZRCMIS0010650</t>
  </si>
  <si>
    <t>ZRCMIS0010651</t>
  </si>
  <si>
    <t>ZRCMIS0010656</t>
  </si>
  <si>
    <t>ZRCMIS0010657</t>
  </si>
  <si>
    <t>ZRCMIS0010658</t>
  </si>
  <si>
    <t>ZRCMIS0010659</t>
  </si>
  <si>
    <t>ZRCMIS0010660</t>
  </si>
  <si>
    <t>ZRCMIS0010661</t>
  </si>
  <si>
    <t>ZRCMIS0010662</t>
  </si>
  <si>
    <t>ZRCMIS0010664</t>
  </si>
  <si>
    <t>ZRCMIS0010665</t>
  </si>
  <si>
    <t>ZRCBDP0217407</t>
  </si>
  <si>
    <t>ZRCMIS0010666</t>
  </si>
  <si>
    <t>ZRCMIS0010667</t>
  </si>
  <si>
    <t>ZRCMIS0010668</t>
  </si>
  <si>
    <t>ZRCMIS0010670</t>
  </si>
  <si>
    <t>ZRCMIS0010674</t>
  </si>
  <si>
    <t>ZRCMIS0010675</t>
  </si>
  <si>
    <t>ZRCMIS0010676</t>
  </si>
  <si>
    <t>ZRCMIS0010677</t>
  </si>
  <si>
    <t>ZRCMIS0010678</t>
  </si>
  <si>
    <t>ZRCMIS0010679</t>
  </si>
  <si>
    <t>ZRCMIS0010681</t>
  </si>
  <si>
    <t>ZRCMIS0010683</t>
  </si>
  <si>
    <t>ZRCMIS0010684</t>
  </si>
  <si>
    <t>ZRCMIS0010685</t>
  </si>
  <si>
    <t>ZRCMIS0010686</t>
  </si>
  <si>
    <t>ZRCMIS0010688</t>
  </si>
  <si>
    <t>ZRCMIS0010690</t>
  </si>
  <si>
    <t>ZRCMIS0010691</t>
  </si>
  <si>
    <t>ZRCMIS0010692</t>
  </si>
  <si>
    <t>ZRCMIS0010693</t>
  </si>
  <si>
    <t>ZRCMIS0010694</t>
  </si>
  <si>
    <t>ZRCMIS0010695</t>
  </si>
  <si>
    <t>ZRCMIS0010698</t>
  </si>
  <si>
    <t>ZRCMIS0010699</t>
  </si>
  <si>
    <t>ZRCMIS0010701</t>
  </si>
  <si>
    <t>ZRCMIS0010702</t>
  </si>
  <si>
    <t>ZRCMIS0010703</t>
  </si>
  <si>
    <t>ZRCMIS0010704</t>
  </si>
  <si>
    <t>ZRCMIS0010705</t>
  </si>
  <si>
    <t>ZRCBDP0333596</t>
  </si>
  <si>
    <t>ZRCMIS0010706</t>
  </si>
  <si>
    <t>ZRCMIS0010707</t>
  </si>
  <si>
    <t>ZRCMIS0010708</t>
  </si>
  <si>
    <t>ZRCMIS0010709</t>
  </si>
  <si>
    <t>ZRCMIS0010710</t>
  </si>
  <si>
    <t>ZRCMIS0010711</t>
  </si>
  <si>
    <t>ZRCMIS0010712</t>
  </si>
  <si>
    <t>ZRCMIS0010714</t>
  </si>
  <si>
    <t>ZRCMIS0010715</t>
  </si>
  <si>
    <t>ZRCMIS0010716</t>
  </si>
  <si>
    <t>ZRCMIS0010717</t>
  </si>
  <si>
    <t>ZRCMIS0010718</t>
  </si>
  <si>
    <t>ZRCMIS0010719</t>
  </si>
  <si>
    <t>ZRCMIS0010720</t>
  </si>
  <si>
    <t>ZRCMIS0010722</t>
  </si>
  <si>
    <t>ZRCMIS0010723</t>
  </si>
  <si>
    <t>ZRCMIS0010724</t>
  </si>
  <si>
    <t>ZRCMIS0010725</t>
  </si>
  <si>
    <t>ZRCMIS0010726</t>
  </si>
  <si>
    <t>ZRCMIS0010727</t>
  </si>
  <si>
    <t>ZRCMIS0010729</t>
  </si>
  <si>
    <t>ZRCMIS0010730</t>
  </si>
  <si>
    <t>ZRCMIS0010731</t>
  </si>
  <si>
    <t>ZRCMIS0010732</t>
  </si>
  <si>
    <t>ZRCMIS0010733</t>
  </si>
  <si>
    <t>ZRCMIS0010734</t>
  </si>
  <si>
    <t>ZRCMIS0010735</t>
  </si>
  <si>
    <t>ZRCMIS0010736</t>
  </si>
  <si>
    <t>ZRCMIS0010737</t>
  </si>
  <si>
    <t>ZRCMIS0010738</t>
  </si>
  <si>
    <t>ZRCMIS0010739</t>
  </si>
  <si>
    <t>ZRCMIS0010740</t>
  </si>
  <si>
    <t>ZRCMIS0010741</t>
  </si>
  <si>
    <t>ZRCMIS0010742</t>
  </si>
  <si>
    <t>ZRCMIS0010743</t>
  </si>
  <si>
    <t>ZRCMIS0010744</t>
  </si>
  <si>
    <t>ZRCMIS0010745</t>
  </si>
  <si>
    <t>ZRCMIS0010746</t>
  </si>
  <si>
    <t>ZRCMIS0010747</t>
  </si>
  <si>
    <t>ZRCMIS0010748</t>
  </si>
  <si>
    <t>ZRCMIS0010749</t>
  </si>
  <si>
    <t>ZRCMIS0010750</t>
  </si>
  <si>
    <t>ZRCMIS0010751</t>
  </si>
  <si>
    <t>ZRCMIS0010752</t>
  </si>
  <si>
    <t>ZRCMIS0010753</t>
  </si>
  <si>
    <t>ZRCMIS0010754</t>
  </si>
  <si>
    <t>ZRCMIS0010755</t>
  </si>
  <si>
    <t>ZRCMIS0010756</t>
  </si>
  <si>
    <t>ZRCMIS0010757</t>
  </si>
  <si>
    <t>ZRCMIS0010758</t>
  </si>
  <si>
    <t>ZRCMIS0010759</t>
  </si>
  <si>
    <t>ZRCMIS0010760</t>
  </si>
  <si>
    <t>ZRCMIS0010761</t>
  </si>
  <si>
    <t>ZRCMIS0010762</t>
  </si>
  <si>
    <t>ZRCMIS0010763</t>
  </si>
  <si>
    <t>ZRCMIS0010765</t>
  </si>
  <si>
    <t>ZRCMIS0010766</t>
  </si>
  <si>
    <t>ZRCMIS0010767</t>
  </si>
  <si>
    <t>ZRCMIS0010768</t>
  </si>
  <si>
    <t>ZRCMIS0010769</t>
  </si>
  <si>
    <t>ZRCMIS0010770</t>
  </si>
  <si>
    <t>ZRCMIS0010771</t>
  </si>
  <si>
    <t>ZRCMIS0010772</t>
  </si>
  <si>
    <t>ZRCMIS0010773</t>
  </si>
  <si>
    <t>ZRCMIS0010774</t>
  </si>
  <si>
    <t>ZRCMIS0010775</t>
  </si>
  <si>
    <t>ZRCMIS0010776</t>
  </si>
  <si>
    <t>ZRCMIS0010777</t>
  </si>
  <si>
    <t>ZRCMIS0010778</t>
  </si>
  <si>
    <t>ZRCMIS0010779</t>
  </si>
  <si>
    <t>ZRCMIS0010780</t>
  </si>
  <si>
    <t>ZRCMIS0010782</t>
  </si>
  <si>
    <t>ZRCMIS0010783</t>
  </si>
  <si>
    <t>ZRCMIS0010784</t>
  </si>
  <si>
    <t>ZRCMIS0010785</t>
  </si>
  <si>
    <t>ZRCMIS0010786</t>
  </si>
  <si>
    <t>ZRCMIS0010787</t>
  </si>
  <si>
    <t>ZRCMIS0010788</t>
  </si>
  <si>
    <t>ZRCMIS0010789</t>
  </si>
  <si>
    <t>ZRCMIS0010790</t>
  </si>
  <si>
    <t>ZRCMIS0010791</t>
  </si>
  <si>
    <t>ZRCMIS0010792</t>
  </si>
  <si>
    <t>ZRCMIS0010793</t>
  </si>
  <si>
    <t>ZRCMIS0010794</t>
  </si>
  <si>
    <t>ZRCMIS0010796</t>
  </si>
  <si>
    <t>ZRCMIS0010797</t>
  </si>
  <si>
    <t>ZRCMIS0010798</t>
  </si>
  <si>
    <t>ZRCMIS0010799</t>
  </si>
  <si>
    <t>ZRCMIS0010801</t>
  </si>
  <si>
    <t>ZRCMIS0010802</t>
  </si>
  <si>
    <t>ZRCMIS0010803</t>
  </si>
  <si>
    <t>ZRCMIS0010804</t>
  </si>
  <si>
    <t>ZRCMIS0010805</t>
  </si>
  <si>
    <t>ZRCMIS0010806</t>
  </si>
  <si>
    <t>ZRCMIS0010807</t>
  </si>
  <si>
    <t>ZRCMIS0010808</t>
  </si>
  <si>
    <t>ZRCMIS0010809</t>
  </si>
  <si>
    <t>ZRCMIS0010810</t>
  </si>
  <si>
    <t>ZRCMIS0010811</t>
  </si>
  <si>
    <t>ZRCMIS0010812</t>
  </si>
  <si>
    <t>ZRCMIS0010813</t>
  </si>
  <si>
    <t>ZRCMIS0010814</t>
  </si>
  <si>
    <t>ZRCMIS0010815</t>
  </si>
  <si>
    <t>ZRCMIS0010816</t>
  </si>
  <si>
    <t>ZRCMIS0010817</t>
  </si>
  <si>
    <t>ZRCMIS0010818</t>
  </si>
  <si>
    <t>ZRCMIS0010819</t>
  </si>
  <si>
    <t>ZRCMIS0010820</t>
  </si>
  <si>
    <t>ZRCMIS0010821</t>
  </si>
  <si>
    <t>ZRCMIS0010822</t>
  </si>
  <si>
    <t>ZRCMIS0010823</t>
  </si>
  <si>
    <t>ZRCMIS0010824</t>
  </si>
  <si>
    <t>ZRCMIS0010825</t>
  </si>
  <si>
    <t>ZRCMIS0010826</t>
  </si>
  <si>
    <t>ZRCMIS0010827</t>
  </si>
  <si>
    <t>ZRCMIS0010828</t>
  </si>
  <si>
    <t>ZRCMIS0010829</t>
  </si>
  <si>
    <t>ZRCMIS0010830</t>
  </si>
  <si>
    <t>ZRCMIS0010831</t>
  </si>
  <si>
    <t>ZRCMIS0010832</t>
  </si>
  <si>
    <t>ZRCMIS0010833</t>
  </si>
  <si>
    <t>ZRCMIS0010834</t>
  </si>
  <si>
    <t>ZRCMIS0010835</t>
  </si>
  <si>
    <t>ZRCMIS0010836</t>
  </si>
  <si>
    <t>ZRCMIS0010837</t>
  </si>
  <si>
    <t>ZRCMIS0010838</t>
  </si>
  <si>
    <t>ZRCMIS0010839</t>
  </si>
  <si>
    <t>ZRCMIS0010840</t>
  </si>
  <si>
    <t>ZRCMIS0010842</t>
  </si>
  <si>
    <t>ZRCMIS0010843</t>
  </si>
  <si>
    <t>ZRCMIS0010844</t>
  </si>
  <si>
    <t>ZRCMIS0010845</t>
  </si>
  <si>
    <t>ZRCMIS0010846</t>
  </si>
  <si>
    <t>ZRCMIS0010847</t>
  </si>
  <si>
    <t>ZRCMIS0010848</t>
  </si>
  <si>
    <t>ZRCMIS0010849</t>
  </si>
  <si>
    <t>ZRCMIS0010850</t>
  </si>
  <si>
    <t>ZRCMIS0010851</t>
  </si>
  <si>
    <t>ZRCMIS0010852</t>
  </si>
  <si>
    <t>ZRCMIS0010853</t>
  </si>
  <si>
    <t>ZRCMIS0010855</t>
  </si>
  <si>
    <t>ZRCMIS0010856</t>
  </si>
  <si>
    <t>ZRCMIS0010857</t>
  </si>
  <si>
    <t>ZRCMIS0010858</t>
  </si>
  <si>
    <t>ZRCMIS0010859</t>
  </si>
  <si>
    <t>ZRCMIS0010860</t>
  </si>
  <si>
    <t>ZRCMIS0010861</t>
  </si>
  <si>
    <t>ZRCMIS0010862</t>
  </si>
  <si>
    <t>ZRCMIS0010863</t>
  </si>
  <si>
    <t>ZRCMIS0010864</t>
  </si>
  <si>
    <t>ZRCMIS0010865</t>
  </si>
  <si>
    <t>ZRCMIS0010866</t>
  </si>
  <si>
    <t>ZRCMIS0010867</t>
  </si>
  <si>
    <t>ZRCMIS0010868</t>
  </si>
  <si>
    <t>ZRCMIS0010869</t>
  </si>
  <si>
    <t>ZRCMIS0010870</t>
  </si>
  <si>
    <t>ZRCMIS0010871</t>
  </si>
  <si>
    <t>ZRCMIS0010872</t>
  </si>
  <si>
    <t>ZRCMIS0010873</t>
  </si>
  <si>
    <t>ZRCMIS0010874</t>
  </si>
  <si>
    <t>ZRCMIS0010875</t>
  </si>
  <si>
    <t>ZRCMIS0010877</t>
  </si>
  <si>
    <t>ZRCMIS0010878</t>
  </si>
  <si>
    <t>ZRCMIS0010879</t>
  </si>
  <si>
    <t>ZRCMIS0010880</t>
  </si>
  <si>
    <t>ZRCMIS0010881</t>
  </si>
  <si>
    <t>ZRCMIS0010882</t>
  </si>
  <si>
    <t>ZRCMIS0010883</t>
  </si>
  <si>
    <t>ZRCMIS0010884</t>
  </si>
  <si>
    <t>ZRCMIS0010885</t>
  </si>
  <si>
    <t>ZRCMIS0010886</t>
  </si>
  <si>
    <t>ZRCMIS0010887</t>
  </si>
  <si>
    <t>ZRCMIS0010888</t>
  </si>
  <si>
    <t>ZRCMIS0010889</t>
  </si>
  <si>
    <t>ZRCMIS0010890</t>
  </si>
  <si>
    <t>ZRCMIS0010891</t>
  </si>
  <si>
    <t>ZRCMIS0010892</t>
  </si>
  <si>
    <t>ZRCMIS0010893</t>
  </si>
  <si>
    <t>ZRCMIS0010894</t>
  </si>
  <si>
    <t>ZRCMIS0010895</t>
  </si>
  <si>
    <t>ZRCMIS0010896</t>
  </si>
  <si>
    <t>ZRCMIS0010897</t>
  </si>
  <si>
    <t>ZRCMIS0010898</t>
  </si>
  <si>
    <t>ZRCMIS0010899</t>
  </si>
  <si>
    <t>ZRCMIS0010900</t>
  </si>
  <si>
    <t>ZRCMIS0010901</t>
  </si>
  <si>
    <t>ZRCMIS0010903</t>
  </si>
  <si>
    <t>ZRCMIS0010904</t>
  </si>
  <si>
    <t>ZRCMIS0010905</t>
  </si>
  <si>
    <t>ZRCMIS0010906</t>
  </si>
  <si>
    <t>ZRCMIS0010907</t>
  </si>
  <si>
    <t>ZRCMIS0010908</t>
  </si>
  <si>
    <t>ZRCMIS0010909</t>
  </si>
  <si>
    <t>ZRCMIS0010910</t>
  </si>
  <si>
    <t>ZRCMIS0010911</t>
  </si>
  <si>
    <t>ZRCMIS0010912</t>
  </si>
  <si>
    <t>ZRCMIS0010913</t>
  </si>
  <si>
    <t>ZRCMIS0010914</t>
  </si>
  <si>
    <t>ZRCMIS0010915</t>
  </si>
  <si>
    <t>ZRCMIS0010916</t>
  </si>
  <si>
    <t>ZRCMIS0010917</t>
  </si>
  <si>
    <t>ZRCMIS0010918</t>
  </si>
  <si>
    <t>ZRCMIS0010920</t>
  </si>
  <si>
    <t>ZRCMIS0010921</t>
  </si>
  <si>
    <t>ZRCMIS0010922</t>
  </si>
  <si>
    <t>ZRCMIS0010923</t>
  </si>
  <si>
    <t>ZRCMIS0010924</t>
  </si>
  <si>
    <t>ZRCMIS0010925</t>
  </si>
  <si>
    <t>ZRCMIS0010926</t>
  </si>
  <si>
    <t>ZRCMIS0010927</t>
  </si>
  <si>
    <t>ZRCMIS0010928</t>
  </si>
  <si>
    <t>ZRCMIS0010929</t>
  </si>
  <si>
    <t>ZRCMIS0010930</t>
  </si>
  <si>
    <t>ZRCMIS0010931</t>
  </si>
  <si>
    <t>ZRCMIS0010932</t>
  </si>
  <si>
    <t>ZRCMIS0010933</t>
  </si>
  <si>
    <t>ZRCMIS0010934</t>
  </si>
  <si>
    <t>ZRCMIS0010935</t>
  </si>
  <si>
    <t>ZRCMIS0010936</t>
  </si>
  <si>
    <t>ZRCMIS0010937</t>
  </si>
  <si>
    <t>ZRCMIS0010938</t>
  </si>
  <si>
    <t>ZRCMIS0010939</t>
  </si>
  <si>
    <t>ZRCMIS0010940</t>
  </si>
  <si>
    <t>ZRCMIS0010941</t>
  </si>
  <si>
    <t>ZRCMIS0010942</t>
  </si>
  <si>
    <t>ZRCMIS0010943</t>
  </si>
  <si>
    <t>ZRCMIS0010944</t>
  </si>
  <si>
    <t>ZRCMIS0010945</t>
  </si>
  <si>
    <t>ZRCMIS0010946</t>
  </si>
  <si>
    <t>ZRCMIS0010947</t>
  </si>
  <si>
    <t>ZRCMIS0010948</t>
  </si>
  <si>
    <t>ZRCMIS0010949</t>
  </si>
  <si>
    <t>ZRCMIS0010950</t>
  </si>
  <si>
    <t>ZRCMIS0010951</t>
  </si>
  <si>
    <t>ZRCMIS0010952</t>
  </si>
  <si>
    <t>ZRCMIS0010953</t>
  </si>
  <si>
    <t>ZRCMIS0010954</t>
  </si>
  <si>
    <t>ZRCMIS0010955</t>
  </si>
  <si>
    <t>ZRCMIS0010956</t>
  </si>
  <si>
    <t>ZRCMIS0010957</t>
  </si>
  <si>
    <t>ZRCMIS0010958</t>
  </si>
  <si>
    <t>ZRCMIS0010959</t>
  </si>
  <si>
    <t>ZRCMIS0010960</t>
  </si>
  <si>
    <t>ZRCMIS0010961</t>
  </si>
  <si>
    <t>ZRCMIS0010962</t>
  </si>
  <si>
    <t>ZRCMIS0010963</t>
  </si>
  <si>
    <t>ZRCMIS0010964</t>
  </si>
  <si>
    <t>ZRCMIS0010965</t>
  </si>
  <si>
    <t>ZRCMIS0010966</t>
  </si>
  <si>
    <t>ZRCMIS0010967</t>
  </si>
  <si>
    <t>ZRCMIS0010968</t>
  </si>
  <si>
    <t>ZRCMIS0010969</t>
  </si>
  <si>
    <t>ZRCMIS0010970</t>
  </si>
  <si>
    <t>ZRCMIS0010971</t>
  </si>
  <si>
    <t>ZRCMIS0010972</t>
  </si>
  <si>
    <t>ZRCMIS0010973</t>
  </si>
  <si>
    <t>ZRCBDP0350076</t>
  </si>
  <si>
    <t>ZRCMIS0010974</t>
  </si>
  <si>
    <t>ZRCMIS0010975</t>
  </si>
  <si>
    <t>ZRCMIS0010976</t>
  </si>
  <si>
    <t>ZRCMIS0010977</t>
  </si>
  <si>
    <t>ZRCMIS0010979</t>
  </si>
  <si>
    <t>ZRCMIS0010980</t>
  </si>
  <si>
    <t>ZRCMIS0010981</t>
  </si>
  <si>
    <t>ZRCMIS0010982</t>
  </si>
  <si>
    <t>ZRCMIS0010983</t>
  </si>
  <si>
    <t>ZRCMIS0010984</t>
  </si>
  <si>
    <t>ZRCMIS0010985</t>
  </si>
  <si>
    <t>ZRCMIS0010986</t>
  </si>
  <si>
    <t>ZRCMIS0010987</t>
  </si>
  <si>
    <t>ZRCMIS0010988</t>
  </si>
  <si>
    <t>ZRCMIS0010989</t>
  </si>
  <si>
    <t>ZRCMIS0010990</t>
  </si>
  <si>
    <t>ZRCMIS0010991</t>
  </si>
  <si>
    <t>ZRCMIS0010992</t>
  </si>
  <si>
    <t>ZRCMIS0010993</t>
  </si>
  <si>
    <t>ZRCMIS0010994</t>
  </si>
  <si>
    <t>ZRCMIS0010995</t>
  </si>
  <si>
    <t>ZRCMIS0010996</t>
  </si>
  <si>
    <t>ZRCMIS0010997</t>
  </si>
  <si>
    <t>ZRCMIS0010998</t>
  </si>
  <si>
    <t>ZRCMIS0010999</t>
  </si>
  <si>
    <t>ZRCMIS0011000</t>
  </si>
  <si>
    <t>ZRCMIS0011001</t>
  </si>
  <si>
    <t>ZRCMIS0011002</t>
  </si>
  <si>
    <t>ZRCMIS0011003</t>
  </si>
  <si>
    <t>ZRCMIS0011004</t>
  </si>
  <si>
    <t>ZRCMIS0011005</t>
  </si>
  <si>
    <t>ZRCMIS0011006</t>
  </si>
  <si>
    <t>ZRCMIS0011007</t>
  </si>
  <si>
    <t>ZRCMIS0011008</t>
  </si>
  <si>
    <t>ZRCMIS0011009</t>
  </si>
  <si>
    <t>ZRCMIS0011010</t>
  </si>
  <si>
    <t>ZRCMIS0011011</t>
  </si>
  <si>
    <t>ZRCMIS0011012</t>
  </si>
  <si>
    <t>ZRCMIS0011013</t>
  </si>
  <si>
    <t>ZRCMIS0011014</t>
  </si>
  <si>
    <t>ZRCMIS0011015</t>
  </si>
  <si>
    <t>ZRCMIS0011016</t>
  </si>
  <si>
    <t>ZRCMIS0011017</t>
  </si>
  <si>
    <t>ZRCMIS0011018</t>
  </si>
  <si>
    <t>ZRCMIS0011019</t>
  </si>
  <si>
    <t>ZRCMIS0011020</t>
  </si>
  <si>
    <t>ZRCMIS0011021</t>
  </si>
  <si>
    <t>ZRCMIS0011022</t>
  </si>
  <si>
    <t>ZRCMIS0011023</t>
  </si>
  <si>
    <t>ZRCMIS0011024</t>
  </si>
  <si>
    <t>ZRCMIS0011025</t>
  </si>
  <si>
    <t>ZRCMIS0011027</t>
  </si>
  <si>
    <t>ZRCMIS0011028</t>
  </si>
  <si>
    <t>ZRCMIS0011029</t>
  </si>
  <si>
    <t>ZRCMIS0011030</t>
  </si>
  <si>
    <t>ZRCMIS0011031</t>
  </si>
  <si>
    <t>ZRCMIS0011032</t>
  </si>
  <si>
    <t>ZRCMIS0011033</t>
  </si>
  <si>
    <t>ZRCMIS0011034</t>
  </si>
  <si>
    <t>ZRCMIS0011035</t>
  </si>
  <si>
    <t>ZRCMIS0011036</t>
  </si>
  <si>
    <t>ZRCMIS0011037</t>
  </si>
  <si>
    <t>ZRCMIS0011039</t>
  </si>
  <si>
    <t>ZRCMIS0011041</t>
  </si>
  <si>
    <t>ZRCMIS0011042</t>
  </si>
  <si>
    <t>ZRCMIS0011043</t>
  </si>
  <si>
    <t>ZRCMIS0011044</t>
  </si>
  <si>
    <t>ZRCMIS0011046</t>
  </si>
  <si>
    <t>ZRCMIS0011047</t>
  </si>
  <si>
    <t>ZRCMIS0011048</t>
  </si>
  <si>
    <t>ZRCMIS0011049</t>
  </si>
  <si>
    <t>ZRCMIS0011050</t>
  </si>
  <si>
    <t>ZRCMIS0011051</t>
  </si>
  <si>
    <t>ZRCMIS0011052</t>
  </si>
  <si>
    <t>ZRCMIS0011053</t>
  </si>
  <si>
    <t>ZRCMIS0011054</t>
  </si>
  <si>
    <t>ZRCMIS0011055</t>
  </si>
  <si>
    <t>ZRCMIS0011056</t>
  </si>
  <si>
    <t>ZRCMIS0011057</t>
  </si>
  <si>
    <t>ZRCMIS0011058</t>
  </si>
  <si>
    <t>ZRCMIS0011059</t>
  </si>
  <si>
    <t>ZRCMIS0011060</t>
  </si>
  <si>
    <t>ZRCMIS0011061</t>
  </si>
  <si>
    <t>ZRCMIS0011062</t>
  </si>
  <si>
    <t>ZRCMIS0011063</t>
  </si>
  <si>
    <t>ZRCMIS0011064</t>
  </si>
  <si>
    <t>ZRCMIS0011065</t>
  </si>
  <si>
    <t>ZRCMIS0011066</t>
  </si>
  <si>
    <t>ZRCMIS0011067</t>
  </si>
  <si>
    <t>ZRCMIS0011068</t>
  </si>
  <si>
    <t>ZRCMIS0011069</t>
  </si>
  <si>
    <t>ZRCMIS0011070</t>
  </si>
  <si>
    <t>ZRCMIS0011071</t>
  </si>
  <si>
    <t>ZRCMIS0011072</t>
  </si>
  <si>
    <t>ZRCMIS0011073</t>
  </si>
  <si>
    <t>ZRCMIS0011074</t>
  </si>
  <si>
    <t>ZRCMIS0011075</t>
  </si>
  <si>
    <t>ZRCMIS0011076</t>
  </si>
  <si>
    <t>ZRCMIS0011077</t>
  </si>
  <si>
    <t>ZRCMIS0011078</t>
  </si>
  <si>
    <t>ZRCMIS0011080</t>
  </si>
  <si>
    <t>ZRCMIS0011081</t>
  </si>
  <si>
    <t>ZRCMIS0011082</t>
  </si>
  <si>
    <t>ZRCMIS0011083</t>
  </si>
  <si>
    <t>ZRCMIS0011084</t>
  </si>
  <si>
    <t>ZRCMIS0011085</t>
  </si>
  <si>
    <t>ZRCMIS0011086</t>
  </si>
  <si>
    <t>ZRCMIS0011087</t>
  </si>
  <si>
    <t>ZRCMIS0011088</t>
  </si>
  <si>
    <t>ZRCMIS0011089</t>
  </si>
  <si>
    <t>ZRCMIS0011090</t>
  </si>
  <si>
    <t>ZRCMIS0011091</t>
  </si>
  <si>
    <t>ZRCMIS0011092</t>
  </si>
  <si>
    <t>ZRCMIS0011093</t>
  </si>
  <si>
    <t>ZRCMIS0011094</t>
  </si>
  <si>
    <t>ZRCMIS0011095</t>
  </si>
  <si>
    <t>ZRCMIS0011096</t>
  </si>
  <si>
    <t>ZRCMIS0011097</t>
  </si>
  <si>
    <t>ZRCMIS0011098</t>
  </si>
  <si>
    <t>ZRCMIS0011099</t>
  </si>
  <si>
    <t>ZRCMIS0011100</t>
  </si>
  <si>
    <t>ZRCMIS0011102</t>
  </si>
  <si>
    <t>ZRCMIS0011103</t>
  </si>
  <si>
    <t>ZRCMIS0011104</t>
  </si>
  <si>
    <t>ZRCMIS0011105</t>
  </si>
  <si>
    <t>ZRCMIS0011106</t>
  </si>
  <si>
    <t>ZRCMIS0011107</t>
  </si>
  <si>
    <t>ZRCMIS0011108</t>
  </si>
  <si>
    <t>ZRCMIS0011109</t>
  </si>
  <si>
    <t>ZRCMIS0011110</t>
  </si>
  <si>
    <t>ZRCMIS0011111</t>
  </si>
  <si>
    <t>ZRCMIS0011112</t>
  </si>
  <si>
    <t>ZRCMIS0011113</t>
  </si>
  <si>
    <t>ZRCMIS0011114</t>
  </si>
  <si>
    <t>ZRCMIS0011115</t>
  </si>
  <si>
    <t>ZRCMIS0011116</t>
  </si>
  <si>
    <t>ZRCMIS0011117</t>
  </si>
  <si>
    <t>ZRCMIS0011118</t>
  </si>
  <si>
    <t>ZRCMIS0011120</t>
  </si>
  <si>
    <t>ZRCMIS0011121</t>
  </si>
  <si>
    <t>ZRCMIS0011122</t>
  </si>
  <si>
    <t>ZRCMIS0011123</t>
  </si>
  <si>
    <t>ZRCMIS0011124</t>
  </si>
  <si>
    <t>ZRCMIS0011125</t>
  </si>
  <si>
    <t>ZRCMIS0011127</t>
  </si>
  <si>
    <t>ZRCMIS0011128</t>
  </si>
  <si>
    <t>ZRCMIS0011129</t>
  </si>
  <si>
    <t>ZRCMIS0011130</t>
  </si>
  <si>
    <t>ZRCMIS0011131</t>
  </si>
  <si>
    <t>ZRCMIS0011133</t>
  </si>
  <si>
    <t>ZRCMIS0011134</t>
  </si>
  <si>
    <t>ZRCMIS0011135</t>
  </si>
  <si>
    <t>ZRCMIS0011136</t>
  </si>
  <si>
    <t>ZRCMIS0011137</t>
  </si>
  <si>
    <t>ZRCMIS0011138</t>
  </si>
  <si>
    <t>ZRCMIS0011139</t>
  </si>
  <si>
    <t>ZRCMIS0011140</t>
  </si>
  <si>
    <t>ZRCMIS0011141</t>
  </si>
  <si>
    <t>ZRCMIS0011142</t>
  </si>
  <si>
    <t>ZRCMIS0011143</t>
  </si>
  <si>
    <t>ZRCMIS0011144</t>
  </si>
  <si>
    <t>ZRCMIS0011145</t>
  </si>
  <si>
    <t>ZRCMIS0011146</t>
  </si>
  <si>
    <t>ZRCMIS0011147</t>
  </si>
  <si>
    <t>ZRCMIS0011148</t>
  </si>
  <si>
    <t>ZRCMIS0011149</t>
  </si>
  <si>
    <t>ZRCMIS0011150</t>
  </si>
  <si>
    <t>ZRCMIS0011151</t>
  </si>
  <si>
    <t>ZRCMIS0011152</t>
  </si>
  <si>
    <t>ZRCMIS0011153</t>
  </si>
  <si>
    <t>ZRCMIS0011154</t>
  </si>
  <si>
    <t>ZRCMIS0011155</t>
  </si>
  <si>
    <t>ZRCMIS0011156</t>
  </si>
  <si>
    <t>ZRCMIS0011157</t>
  </si>
  <si>
    <t>ZRCMIS0011158</t>
  </si>
  <si>
    <t>ZRCMIS0011159</t>
  </si>
  <si>
    <t>ZRCMIS0011160</t>
  </si>
  <si>
    <t>ZRCMIS0011161</t>
  </si>
  <si>
    <t>ZRCMIS0011162</t>
  </si>
  <si>
    <t>ZRCMIS0011163</t>
  </si>
  <si>
    <t>ZRCMIS0011165</t>
  </si>
  <si>
    <t>ZRCMIS0011166</t>
  </si>
  <si>
    <t>ZRCMIS0011167</t>
  </si>
  <si>
    <t>ZRCMIS0011168</t>
  </si>
  <si>
    <t>ZRCMIS0011169</t>
  </si>
  <si>
    <t>ZRCMIS0011170</t>
  </si>
  <si>
    <t>ZRCMIS0011171</t>
  </si>
  <si>
    <t>ZRCMIS0011172</t>
  </si>
  <si>
    <t>ZRCMIS0011173</t>
  </si>
  <si>
    <t>ZRCMIS0011175</t>
  </si>
  <si>
    <t>ZRCMIS0011176</t>
  </si>
  <si>
    <t>ZRCMIS0011177</t>
  </si>
  <si>
    <t>ZRCMIS0011178</t>
  </si>
  <si>
    <t>ZRCMIS0011179</t>
  </si>
  <si>
    <t>ZRCMIS0011180</t>
  </si>
  <si>
    <t>ZRCMIS0011181</t>
  </si>
  <si>
    <t>ZRCMIS0011182</t>
  </si>
  <si>
    <t>ZRCMIS0011183</t>
  </si>
  <si>
    <t>ZRCMIS0011184</t>
  </si>
  <si>
    <t>ZRCMIS0011185</t>
  </si>
  <si>
    <t>ZRCMIS0011186</t>
  </si>
  <si>
    <t>ZRCMIS0011187</t>
  </si>
  <si>
    <t>ZRCMIS0011188</t>
  </si>
  <si>
    <t>ZRCMIS0011189</t>
  </si>
  <si>
    <t>ZRCMIS0011190</t>
  </si>
  <si>
    <t>ZRCMIS0011191</t>
  </si>
  <si>
    <t>ZRCMIS0011192</t>
  </si>
  <si>
    <t>ZRCMIS0011194</t>
  </si>
  <si>
    <t>ZRCMIS0011195</t>
  </si>
  <si>
    <t>ZRCMIS0011196</t>
  </si>
  <si>
    <t>ZRCMIS0011197</t>
  </si>
  <si>
    <t>ZRCMIS0011198</t>
  </si>
  <si>
    <t>ZRCMIS0011199</t>
  </si>
  <si>
    <t>ZRCMIS0011201</t>
  </si>
  <si>
    <t>ZRCMIS0011202</t>
  </si>
  <si>
    <t>ZRCMIS0011203</t>
  </si>
  <si>
    <t>ZRCMIS0011204</t>
  </si>
  <si>
    <t>ZRCMIS0011205</t>
  </si>
  <si>
    <t>ZRCMIS0011206</t>
  </si>
  <si>
    <t>ZRCMIS0011207</t>
  </si>
  <si>
    <t>ZRCMIS0011208</t>
  </si>
  <si>
    <t>ZRCMIS0011209</t>
  </si>
  <si>
    <t>ZRCMIS0011210</t>
  </si>
  <si>
    <t>ZRCMIS0011211</t>
  </si>
  <si>
    <t>ZRCMIS0011212</t>
  </si>
  <si>
    <t>ZRCMIS0011213</t>
  </si>
  <si>
    <t>ZRCMIS0011215</t>
  </si>
  <si>
    <t>ZRCMIS0011217</t>
  </si>
  <si>
    <t>ZRCMIS0011218</t>
  </si>
  <si>
    <t>ZRCMIS0011219</t>
  </si>
  <si>
    <t>ZRCMIS0011220</t>
  </si>
  <si>
    <t>ZRCMIS0011221</t>
  </si>
  <si>
    <t>ZRCMIS0011222</t>
  </si>
  <si>
    <t>ZRCMIS0011223</t>
  </si>
  <si>
    <t>ZRCMIS0011224</t>
  </si>
  <si>
    <t>ZRCMIS0011225</t>
  </si>
  <si>
    <t>ZRCMIS0011226</t>
  </si>
  <si>
    <t>ZRCMIS0011227</t>
  </si>
  <si>
    <t>ZRCMIS0011228</t>
  </si>
  <si>
    <t>ZRCMIS0011229</t>
  </si>
  <si>
    <t>ZRCMIS0011230</t>
  </si>
  <si>
    <t>ZRCMIS0011231</t>
  </si>
  <si>
    <t>ZRCMIS0011232</t>
  </si>
  <si>
    <t>ZRCMIS0011233</t>
  </si>
  <si>
    <t>ZRCMIS0011234</t>
  </si>
  <si>
    <t>ZRCMIS0011235</t>
  </si>
  <si>
    <t>ZRCMIS0011236</t>
  </si>
  <si>
    <t>ZRCMIS0011237</t>
  </si>
  <si>
    <t>ZRCMIS0011238</t>
  </si>
  <si>
    <t>ZRCMIS0011239</t>
  </si>
  <si>
    <t>ZRCMIS0011240</t>
  </si>
  <si>
    <t>ZRCMIS0011241</t>
  </si>
  <si>
    <t>ZRCMIS0011242</t>
  </si>
  <si>
    <t>ZRCMIS0011243</t>
  </si>
  <si>
    <t>ZRCMIS0011244</t>
  </si>
  <si>
    <t>ZRCMIS0011245</t>
  </si>
  <si>
    <t>ZRCMIS0011246</t>
  </si>
  <si>
    <t>ZRCMIS0011247</t>
  </si>
  <si>
    <t>ZRCMIS0011248</t>
  </si>
  <si>
    <t>ZRCMIS0011251</t>
  </si>
  <si>
    <t>ZRCMIS0011252</t>
  </si>
  <si>
    <t>ZRCMIS0011253</t>
  </si>
  <si>
    <t>ZRCMIS0011254</t>
  </si>
  <si>
    <t>ZRCMIS0011255</t>
  </si>
  <si>
    <t>ZRCMIS0011256</t>
  </si>
  <si>
    <t>ZRCMIS0011257</t>
  </si>
  <si>
    <t>ZRCMIS0011258</t>
  </si>
  <si>
    <t>ZRCMIS0011259</t>
  </si>
  <si>
    <t>ZRCMIS0011260</t>
  </si>
  <si>
    <t>ZRCMIS0011262</t>
  </si>
  <si>
    <t>ZRCMIS0011263</t>
  </si>
  <si>
    <t>ZRCMIS0011264</t>
  </si>
  <si>
    <t>ZRCMIS0011265</t>
  </si>
  <si>
    <t>ZRCMIS0011266</t>
  </si>
  <si>
    <t>ZRCMIS0011267</t>
  </si>
  <si>
    <t>ZRCMIS0011269</t>
  </si>
  <si>
    <t>ZRCMIS0011271</t>
  </si>
  <si>
    <t>ZRCMIS0011272</t>
  </si>
  <si>
    <t>ZRCMIS0011273</t>
  </si>
  <si>
    <t>ZRCMIS0011274</t>
  </si>
  <si>
    <t>ZRCMIS0011276</t>
  </si>
  <si>
    <t>ZRCMIS0011277</t>
  </si>
  <si>
    <t>ZRCMIS0011278</t>
  </si>
  <si>
    <t>ZRCMIS0011279</t>
  </si>
  <si>
    <t>ZRCMIS0011280</t>
  </si>
  <si>
    <t>ZRCMIS0011281</t>
  </si>
  <si>
    <t>ZRCMIS0011282</t>
  </si>
  <si>
    <t>ZRCMIS0011283</t>
  </si>
  <si>
    <t>ZRCMIS0011284</t>
  </si>
  <si>
    <t>ZRCMIS0011285</t>
  </si>
  <si>
    <t>ZRCMIS0011287</t>
  </si>
  <si>
    <t>ZRCMIS0011289</t>
  </si>
  <si>
    <t>ZRCMIS0011290</t>
  </si>
  <si>
    <t>ZRCMIS0011291</t>
  </si>
  <si>
    <t>ZRCMIS0011292</t>
  </si>
  <si>
    <t>ZRCMIS0011293</t>
  </si>
  <si>
    <t>ZRCMIS0011294</t>
  </si>
  <si>
    <t>ZRCMIS0011295</t>
  </si>
  <si>
    <t>ZRCMIS0011296</t>
  </si>
  <si>
    <t>ZRCMIS0011297</t>
  </si>
  <si>
    <t>ZRCMIS0011298</t>
  </si>
  <si>
    <t>ZRCMIS0011299</t>
  </si>
  <si>
    <t>ZRCMIS0011300</t>
  </si>
  <si>
    <t>ZRCMIS0011301</t>
  </si>
  <si>
    <t>ZRCMIS0011302</t>
  </si>
  <si>
    <t>ZRCMIS0011303</t>
  </si>
  <si>
    <t>ZRCMIS0011304</t>
  </si>
  <si>
    <t>ZRCMIS0011305</t>
  </si>
  <si>
    <t>ZRCMIS0011306</t>
  </si>
  <si>
    <t>ZRCMIS0011308</t>
  </si>
  <si>
    <t>ZRCMIS0011309</t>
  </si>
  <si>
    <t>ZRCMIS0011310</t>
  </si>
  <si>
    <t>ZRCMIS0011311</t>
  </si>
  <si>
    <t>ZRCMIS0011312</t>
  </si>
  <si>
    <t>ZRCMIS0011313</t>
  </si>
  <si>
    <t>ZRCMIS0011314</t>
  </si>
  <si>
    <t>ZRCMIS0011315</t>
  </si>
  <si>
    <t>ZRCMIS0011316</t>
  </si>
  <si>
    <t>ZRCMIS0011317</t>
  </si>
  <si>
    <t>ZRCMIS0011318</t>
  </si>
  <si>
    <t>ZRCMIS0011319</t>
  </si>
  <si>
    <t>ZRCMIS0011323</t>
  </si>
  <si>
    <t>ZRCMIS0011324</t>
  </si>
  <si>
    <t>ZRCMIS0011325</t>
  </si>
  <si>
    <t>ZRCMIS0011326</t>
  </si>
  <si>
    <t>ZRCMIS0011327</t>
  </si>
  <si>
    <t>ZRCMIS0011328</t>
  </si>
  <si>
    <t>ZRCMIS0011329</t>
  </si>
  <si>
    <t>ZRCMIS0011330</t>
  </si>
  <si>
    <t>ZRCMIS0011331</t>
  </si>
  <si>
    <t>ZRCMIS0011332</t>
  </si>
  <si>
    <t>ZRCMIS0011333</t>
  </si>
  <si>
    <t>ZRCMIS0011334</t>
  </si>
  <si>
    <t>ZRCMIS0011335</t>
  </si>
  <si>
    <t>ZRCMIS0011336</t>
  </si>
  <si>
    <t>ZRCMIS0011337</t>
  </si>
  <si>
    <t>ZRCMIS0011338</t>
  </si>
  <si>
    <t>ZRCMIS0011339</t>
  </si>
  <si>
    <t>ZRCMIS0011340</t>
  </si>
  <si>
    <t>ZRCMIS0011341</t>
  </si>
  <si>
    <t>ZRCMIS0011342</t>
  </si>
  <si>
    <t>ZRCMIS0011343</t>
  </si>
  <si>
    <t>ZRCMIS0011344</t>
  </si>
  <si>
    <t>ZRCMIS0011345</t>
  </si>
  <si>
    <t>ZRCMIS0011347</t>
  </si>
  <si>
    <t>ZRCMIS0011348</t>
  </si>
  <si>
    <t>ZRCMIS0011349</t>
  </si>
  <si>
    <t>ZRCMIS0011350</t>
  </si>
  <si>
    <t>ZRCMIS0011352</t>
  </si>
  <si>
    <t>ZRCMIS0011353</t>
  </si>
  <si>
    <t>ZRCMIS0011354</t>
  </si>
  <si>
    <t>ZRCMIS0011355</t>
  </si>
  <si>
    <t>ZRCMIS0011356</t>
  </si>
  <si>
    <t>ZRCMIS0011357</t>
  </si>
  <si>
    <t>ZRCMIS0011358</t>
  </si>
  <si>
    <t>ZRCMIS0011359</t>
  </si>
  <si>
    <t>ZRCMIS0011360</t>
  </si>
  <si>
    <t>ZRCMIS0011361</t>
  </si>
  <si>
    <t>ZRCMIS0011363</t>
  </si>
  <si>
    <t>ZRCMIS0011366</t>
  </si>
  <si>
    <t>ZRCMIS0011367</t>
  </si>
  <si>
    <t>ZRCMIS0011368</t>
  </si>
  <si>
    <t>ZRCMIS0011369</t>
  </si>
  <si>
    <t>ZRCMIS0011370</t>
  </si>
  <si>
    <t>ZRCMIS0011371</t>
  </si>
  <si>
    <t>ZRCMIS0011372</t>
  </si>
  <si>
    <t>ZRCMIS0011374</t>
  </si>
  <si>
    <t>ZRCMIS0011375</t>
  </si>
  <si>
    <t>ZRCMIS0011376</t>
  </si>
  <si>
    <t>ZRCMIS0011377</t>
  </si>
  <si>
    <t>ZRCMIS0011378</t>
  </si>
  <si>
    <t>ZRCMIS0011379</t>
  </si>
  <si>
    <t>ZRCMIS0011381</t>
  </si>
  <si>
    <t>ZRCBDP0333903</t>
  </si>
  <si>
    <t>ZRCMIS0011382</t>
  </si>
  <si>
    <t>ZRCMIS0011383</t>
  </si>
  <si>
    <t>ZRCMIS0011384</t>
  </si>
  <si>
    <t>ZRCMIS0011385</t>
  </si>
  <si>
    <t>ZRCMIS0011386</t>
  </si>
  <si>
    <t>ZRCMIS0011387</t>
  </si>
  <si>
    <t>ZRCMIS0011388</t>
  </si>
  <si>
    <t>ZRCMIS0011389</t>
  </si>
  <si>
    <t>ZRCMIS0011392</t>
  </si>
  <si>
    <t>ZRCMIS0011395</t>
  </si>
  <si>
    <t>ZRCMIS0011396</t>
  </si>
  <si>
    <t>ZRCMIS0011397</t>
  </si>
  <si>
    <t>ZRCMIS0011399</t>
  </si>
  <si>
    <t>ZRCMIS0011400</t>
  </si>
  <si>
    <t>ZRCMIS0011401</t>
  </si>
  <si>
    <t>ZRCMIS0011402</t>
  </si>
  <si>
    <t>ZRCMIS0011404</t>
  </si>
  <si>
    <t>ZRCMIS0011405</t>
  </si>
  <si>
    <t>ZRCMIS0011406</t>
  </si>
  <si>
    <t>ZRCMIS0011407</t>
  </si>
  <si>
    <t>ZRCMIS0011408</t>
  </si>
  <si>
    <t>ZRCMIS0011409</t>
  </si>
  <si>
    <t>ZRCMIS0011410</t>
  </si>
  <si>
    <t>ZRCMIS0011411</t>
  </si>
  <si>
    <t>ZRCMIS0011412</t>
  </si>
  <si>
    <t>ZRCMIS0011413</t>
  </si>
  <si>
    <t>ZRCMIS0011414</t>
  </si>
  <si>
    <t>ZRCMIS0011415</t>
  </si>
  <si>
    <t>ZRCMIS0011416</t>
  </si>
  <si>
    <t>ZRCMIS0011417</t>
  </si>
  <si>
    <t>ZRCMIS0011418</t>
  </si>
  <si>
    <t>ZRCMIS0011419</t>
  </si>
  <si>
    <t>ZRCMIS0011420</t>
  </si>
  <si>
    <t>ZRCMIS0011421</t>
  </si>
  <si>
    <t>ZRCMIS0011424</t>
  </si>
  <si>
    <t>ZRCMIS0011425</t>
  </si>
  <si>
    <t>ZRCMIS0011426</t>
  </si>
  <si>
    <t>ZRCMIS0011427</t>
  </si>
  <si>
    <t>ZRCMIS0011428</t>
  </si>
  <si>
    <t>ZRCMIS0011429</t>
  </si>
  <si>
    <t>ZRCMIS0011430</t>
  </si>
  <si>
    <t>ZRCMIS0011431</t>
  </si>
  <si>
    <t>ZRCMIS0011432</t>
  </si>
  <si>
    <t>ZRCMIS0011433</t>
  </si>
  <si>
    <t>ZRCMIS0011434</t>
  </si>
  <si>
    <t>ZRCMIS0011435</t>
  </si>
  <si>
    <t>ZRCMIS0011436</t>
  </si>
  <si>
    <t>ZRCMIS0011437</t>
  </si>
  <si>
    <t>ZRCMIS0011438</t>
  </si>
  <si>
    <t>ZRCMIS0011439</t>
  </si>
  <si>
    <t>ZRCMIS0011440</t>
  </si>
  <si>
    <t>ZRCMIS0011441</t>
  </si>
  <si>
    <t>ZRCMIS0011442</t>
  </si>
  <si>
    <t>ZRCMIS0011443</t>
  </si>
  <si>
    <t>ZRCMIS0011444</t>
  </si>
  <si>
    <t>ZRCMIS0011445</t>
  </si>
  <si>
    <t>ZRCMIS0011446</t>
  </si>
  <si>
    <t>ZRCMIS0011447</t>
  </si>
  <si>
    <t>ZRCMIS0011449</t>
  </si>
  <si>
    <t>ZRCMIS0011450</t>
  </si>
  <si>
    <t>ZRCMIS0011451</t>
  </si>
  <si>
    <t>ZRCMIS0011452</t>
  </si>
  <si>
    <t>ZRCMIS0011453</t>
  </si>
  <si>
    <t>ZRCMIS0011454</t>
  </si>
  <si>
    <t>ZRCMIS0011455</t>
  </si>
  <si>
    <t>ZRCMIS0011456</t>
  </si>
  <si>
    <t>ZRCMIS0011457</t>
  </si>
  <si>
    <t>ZRCMIS0011458</t>
  </si>
  <si>
    <t>ZRCMIS0011459</t>
  </si>
  <si>
    <t>ZRCMIS0011460</t>
  </si>
  <si>
    <t>ZRCMIS0011462</t>
  </si>
  <si>
    <t>ZRCMIS0011463</t>
  </si>
  <si>
    <t>ZRCMIS0011464</t>
  </si>
  <si>
    <t>ZRCMIS0011465</t>
  </si>
  <si>
    <t>ZRCMIS0011466</t>
  </si>
  <si>
    <t>ZRCMIS0011467</t>
  </si>
  <si>
    <t>ZRCMIS0011468</t>
  </si>
  <si>
    <t>ZRCMIS0011469</t>
  </si>
  <si>
    <t>ZRCMIS0011470</t>
  </si>
  <si>
    <t>ZRCMIS0011471</t>
  </si>
  <si>
    <t>ZRCMIS0011473</t>
  </si>
  <si>
    <t>ZRCMIS0011474</t>
  </si>
  <si>
    <t>ZRCMIS0011475</t>
  </si>
  <si>
    <t>ZRCMIS0011476</t>
  </si>
  <si>
    <t>ZRCMIS0011477</t>
  </si>
  <si>
    <t>ZRCMIS0011478</t>
  </si>
  <si>
    <t>ZRCMIS0011479</t>
  </si>
  <si>
    <t>ZRCMIS0011480</t>
  </si>
  <si>
    <t>ZRCMIS0011481</t>
  </si>
  <si>
    <t>ZRCMIS0011482</t>
  </si>
  <si>
    <t>ZRCMIS0011484</t>
  </si>
  <si>
    <t>ZRCMIS0011485</t>
  </si>
  <si>
    <t>ZRCMIS0011486</t>
  </si>
  <si>
    <t>ZRCMIS0011487</t>
  </si>
  <si>
    <t>ZRCMIS0011488</t>
  </si>
  <si>
    <t>ZRCMIS0011489</t>
  </si>
  <si>
    <t>ZRCMIS0011490</t>
  </si>
  <si>
    <t>ZRCMIS0011491</t>
  </si>
  <si>
    <t>ZRCMIS0011492</t>
  </si>
  <si>
    <t>ZRCMIS0011493</t>
  </si>
  <si>
    <t>ZRCMIS0011494</t>
  </si>
  <si>
    <t>ZRCMIS0011496</t>
  </si>
  <si>
    <t>ZRCMIS0011497</t>
  </si>
  <si>
    <t>ZRCMIS0011498</t>
  </si>
  <si>
    <t>ZRCMIS0011500</t>
  </si>
  <si>
    <t>ZRCMIS0011501</t>
  </si>
  <si>
    <t>ZRCMIS0011502</t>
  </si>
  <si>
    <t>ZRCMIS0011503</t>
  </si>
  <si>
    <t>ZRCMIS0011504</t>
  </si>
  <si>
    <t>ZRCMIS0011506</t>
  </si>
  <si>
    <t>ZRCMIS0011507</t>
  </si>
  <si>
    <t>ZRCMIS0011508</t>
  </si>
  <si>
    <t>ZRCMIS0011509</t>
  </si>
  <si>
    <t>ZRCMIS0011510</t>
  </si>
  <si>
    <t>ZRCMIS0011511</t>
  </si>
  <si>
    <t>ZRCMIS0011512</t>
  </si>
  <si>
    <t>ZRCMIS0011513</t>
  </si>
  <si>
    <t>ZRCMIS0011514</t>
  </si>
  <si>
    <t>ZRCMIS0011516</t>
  </si>
  <si>
    <t>ZRCMIS0011517</t>
  </si>
  <si>
    <t>ZRCMIS0011518</t>
  </si>
  <si>
    <t>ZRCMIS0011519</t>
  </si>
  <si>
    <t>ZRCMIS0011520</t>
  </si>
  <si>
    <t>ZRCMIS0011521</t>
  </si>
  <si>
    <t>ZRCMIS0011522</t>
  </si>
  <si>
    <t>ZRCMIS0011523</t>
  </si>
  <si>
    <t>ZRCMIS0011524</t>
  </si>
  <si>
    <t>ZRCMIS0011525</t>
  </si>
  <si>
    <t>ZRCMIS0011526</t>
  </si>
  <si>
    <t>ZRCMIS0011527</t>
  </si>
  <si>
    <t>ZRCMIS0011528</t>
  </si>
  <si>
    <t>ZRCMIS0011530</t>
  </si>
  <si>
    <t>ZRCMIS0011531</t>
  </si>
  <si>
    <t>ZRCMIS0011532</t>
  </si>
  <si>
    <t>ZRCMIS0011533</t>
  </si>
  <si>
    <t>ZRCMIS0011534</t>
  </si>
  <si>
    <t>ZRCMIS0011535</t>
  </si>
  <si>
    <t>ZRCMIS0011536</t>
  </si>
  <si>
    <t>ZRCMIS0011537</t>
  </si>
  <si>
    <t>ZRCMIS0011538</t>
  </si>
  <si>
    <t>ZRCMIS0011539</t>
  </si>
  <si>
    <t>ZRCMIS0011540</t>
  </si>
  <si>
    <t>ZRCMIS0011541</t>
  </si>
  <si>
    <t>ZRCMIS0011542</t>
  </si>
  <si>
    <t>ZRCMIS0011543</t>
  </si>
  <si>
    <t>ZRCMIS0011544</t>
  </si>
  <si>
    <t>ZRCMIS0011545</t>
  </si>
  <si>
    <t>ZRCMIS0011546</t>
  </si>
  <si>
    <t>ZRCMIS0011547</t>
  </si>
  <si>
    <t>ZRCMIS0011548</t>
  </si>
  <si>
    <t>ZRCMIS0011549</t>
  </si>
  <si>
    <t>ZRCMIS0011550</t>
  </si>
  <si>
    <t>ZRCMIS0011551</t>
  </si>
  <si>
    <t>ZRCMIS0011552</t>
  </si>
  <si>
    <t>ZRCMIS0011553</t>
  </si>
  <si>
    <t>ZRCMIS0011554</t>
  </si>
  <si>
    <t>ZRCMIS0011555</t>
  </si>
  <si>
    <t>ZRCMIS0011556</t>
  </si>
  <si>
    <t>ZRCMIS0011557</t>
  </si>
  <si>
    <t>ZRCMIS0011558</t>
  </si>
  <si>
    <t>ZRCMIS0011559</t>
  </si>
  <si>
    <t>ZRCMIS0011560</t>
  </si>
  <si>
    <t>ZRCMIS0011561</t>
  </si>
  <si>
    <t>ZRCMIS0011562</t>
  </si>
  <si>
    <t>ZRCMIS0011563</t>
  </si>
  <si>
    <t>ZRCMIS0011564</t>
  </si>
  <si>
    <t>ZRCBDP0349898</t>
  </si>
  <si>
    <t>ZRCMIS0011565</t>
  </si>
  <si>
    <t>ZRCMIS0011566</t>
  </si>
  <si>
    <t>ZRCMIS0011567</t>
  </si>
  <si>
    <t>ZRCMIS0011569</t>
  </si>
  <si>
    <t>ZRCMIS0011570</t>
  </si>
  <si>
    <t>ZRCMIS0011571</t>
  </si>
  <si>
    <t>ZRCMIS0011572</t>
  </si>
  <si>
    <t>ZRCMIS0011573</t>
  </si>
  <si>
    <t>ZRCMIS0011574</t>
  </si>
  <si>
    <t>ZRCMIS0011575</t>
  </si>
  <si>
    <t>ZRCMIS0011576</t>
  </si>
  <si>
    <t>ZRCMIS0011577</t>
  </si>
  <si>
    <t>ZRCMIS0011578</t>
  </si>
  <si>
    <t>ZRCMIS0011579</t>
  </si>
  <si>
    <t>ZRCMIS0011580</t>
  </si>
  <si>
    <t>ZRCMIS0011581</t>
  </si>
  <si>
    <t>ZRCMIS0011582</t>
  </si>
  <si>
    <t>ZRCMIS0011583</t>
  </si>
  <si>
    <t>ZRCMIS0011584</t>
  </si>
  <si>
    <t>ZRCMIS0011585</t>
  </si>
  <si>
    <t>ZRCMIS0011586</t>
  </si>
  <si>
    <t>ZRCMIS0011587</t>
  </si>
  <si>
    <t>ZRCMIS0011588</t>
  </si>
  <si>
    <t>ZRCMIS0011589</t>
  </si>
  <si>
    <t>ZRCMIS0011590</t>
  </si>
  <si>
    <t>ZRCMIS0011591</t>
  </si>
  <si>
    <t>ZRCMIS0011592</t>
  </si>
  <si>
    <t>ZRCMIS0011593</t>
  </si>
  <si>
    <t>ZRCMIS0011594</t>
  </si>
  <si>
    <t>ZRCMIS0011595</t>
  </si>
  <si>
    <t>ZRCMIS0011596</t>
  </si>
  <si>
    <t>ZRCMIS0011597</t>
  </si>
  <si>
    <t>ZRCMIS0011598</t>
  </si>
  <si>
    <t>ZRCMIS0011599</t>
  </si>
  <si>
    <t>ZRCMIS0011600</t>
  </si>
  <si>
    <t>ZRCMIS0011601</t>
  </si>
  <si>
    <t>ZRCMIS0011602</t>
  </si>
  <si>
    <t>ZRCMIS0011603</t>
  </si>
  <si>
    <t>ZRCMIS0011604</t>
  </si>
  <si>
    <t>ZRCMIS0011605</t>
  </si>
  <si>
    <t>ZRCMIS0011606</t>
  </si>
  <si>
    <t>ZRCMIS0011607</t>
  </si>
  <si>
    <t>ZRCMIS0011608</t>
  </si>
  <si>
    <t>ZRCMIS0011609</t>
  </si>
  <si>
    <t>ZRCMIS0011610</t>
  </si>
  <si>
    <t>ZRCMIS0011611</t>
  </si>
  <si>
    <t>ZRCMIS0011612</t>
  </si>
  <si>
    <t>ZRCMIS0011613</t>
  </si>
  <si>
    <t>ZRCMIS0011614</t>
  </si>
  <si>
    <t>ZRCMIS0011615</t>
  </si>
  <si>
    <t>ZRCMIS0011616</t>
  </si>
  <si>
    <t>ZRCMIS0011617</t>
  </si>
  <si>
    <t>ZRCMIS0011618</t>
  </si>
  <si>
    <t>ZRCMIS0011619</t>
  </si>
  <si>
    <t>ZRCMIS0011621</t>
  </si>
  <si>
    <t>ZRCMIS0011622</t>
  </si>
  <si>
    <t>ZRCMIS0011623</t>
  </si>
  <si>
    <t>ZRCMIS0011624</t>
  </si>
  <si>
    <t>ZRCMIS0011625</t>
  </si>
  <si>
    <t>ZRCMIS0011626</t>
  </si>
  <si>
    <t>ZRCMIS0011628</t>
  </si>
  <si>
    <t>ZRCMIS0011629</t>
  </si>
  <si>
    <t>ZRCMIS0011630</t>
  </si>
  <si>
    <t>ZRCMIS0011631</t>
  </si>
  <si>
    <t>ZRCMIS0011632</t>
  </si>
  <si>
    <t>ZRCBDP0047968</t>
  </si>
  <si>
    <t>ZRCMIS0011633</t>
  </si>
  <si>
    <t>ZRCMIS0011634</t>
  </si>
  <si>
    <t>ZRCMIS0011635</t>
  </si>
  <si>
    <t>ZRCMIS0011636</t>
  </si>
  <si>
    <t>ZRCMIS0011637</t>
  </si>
  <si>
    <t>ZRCMIS0011638</t>
  </si>
  <si>
    <t>ZRCMIS0011639</t>
  </si>
  <si>
    <t>ZRCMIS0011640</t>
  </si>
  <si>
    <t>ZRCMIS0011641</t>
  </si>
  <si>
    <t>ZRCMIS0011642</t>
  </si>
  <si>
    <t>ZRCMIS0011643</t>
  </si>
  <si>
    <t>ZRCMIS0011644</t>
  </si>
  <si>
    <t>ZRCMIS0011645</t>
  </si>
  <si>
    <t>ZRCMIS0011646</t>
  </si>
  <si>
    <t>ZRCMIS0011647</t>
  </si>
  <si>
    <t>ZRCMIS0011648</t>
  </si>
  <si>
    <t>ZRCMIS0011650</t>
  </si>
  <si>
    <t>ZRCMIS0011651</t>
  </si>
  <si>
    <t>ZRCMIS0011652</t>
  </si>
  <si>
    <t>ZRCMIS0011653</t>
  </si>
  <si>
    <t>ZRCMIS0011654</t>
  </si>
  <si>
    <t>ZRCMIS0011655</t>
  </si>
  <si>
    <t>ZRCMIS0011657</t>
  </si>
  <si>
    <t>ZRCMIS0011658</t>
  </si>
  <si>
    <t>ZRCMIS0011659</t>
  </si>
  <si>
    <t>ZRCMIS0011660</t>
  </si>
  <si>
    <t>ZRCMIS0011661</t>
  </si>
  <si>
    <t>ZRCMIS0011663</t>
  </si>
  <si>
    <t>ZRCMIS0011664</t>
  </si>
  <si>
    <t>ZRCMIS0011665</t>
  </si>
  <si>
    <t>ZRCMIS0011666</t>
  </si>
  <si>
    <t>ZRCMIS0011667</t>
  </si>
  <si>
    <t>ZRCMIS0011668</t>
  </si>
  <si>
    <t>ZRCMIS0011669</t>
  </si>
  <si>
    <t>ZRCMIS0011670</t>
  </si>
  <si>
    <t>ZRCMIS0011671</t>
  </si>
  <si>
    <t>ZRCMIS0011672</t>
  </si>
  <si>
    <t>ZRCMIS0011673</t>
  </si>
  <si>
    <t>ZRCMIS0011674</t>
  </si>
  <si>
    <t>ZRCMIS0011675</t>
  </si>
  <si>
    <t>ZRCMIS0011676</t>
  </si>
  <si>
    <t>ZRCMIS0011677</t>
  </si>
  <si>
    <t>ZRCMIS0011678</t>
  </si>
  <si>
    <t>ZRCMIS0011679</t>
  </si>
  <si>
    <t>ZRCMIS0011680</t>
  </si>
  <si>
    <t>ZRCMIS0011681</t>
  </si>
  <si>
    <t>ZRCMIS0011682</t>
  </si>
  <si>
    <t>ZRCMIS0011683</t>
  </si>
  <si>
    <t>ZRCMIS0011684</t>
  </si>
  <si>
    <t>ZRCMIS0011685</t>
  </si>
  <si>
    <t>ZRCMIS0011686</t>
  </si>
  <si>
    <t>ZRCMIS0011687</t>
  </si>
  <si>
    <t>ZRCMIS0011688</t>
  </si>
  <si>
    <t>ZRCMIS0011690</t>
  </si>
  <si>
    <t>ZRCMIS0011691</t>
  </si>
  <si>
    <t>ZRCMIS0011693</t>
  </si>
  <si>
    <t>ZRCMIS0011694</t>
  </si>
  <si>
    <t>ZRCMIS0011695</t>
  </si>
  <si>
    <t>ZRCMIS0011696</t>
  </si>
  <si>
    <t>ZRCMIS0011697</t>
  </si>
  <si>
    <t>ZRCMIS0011698</t>
  </si>
  <si>
    <t>ZRCMIS0011699</t>
  </si>
  <si>
    <t>ZRCMIS0011700</t>
  </si>
  <si>
    <t>ZRCMIS0011701</t>
  </si>
  <si>
    <t>ZRCMIS0011702</t>
  </si>
  <si>
    <t>ZRCMIS0011703</t>
  </si>
  <si>
    <t>ZRCMIS0011704</t>
  </si>
  <si>
    <t>ZRCMIS0011705</t>
  </si>
  <si>
    <t>ZRCMIS0011707</t>
  </si>
  <si>
    <t>ZRCMIS0011708</t>
  </si>
  <si>
    <t>ZRCMIS0011709</t>
  </si>
  <si>
    <t>ZRCMIS0011710</t>
  </si>
  <si>
    <t>ZRCMIS0011711</t>
  </si>
  <si>
    <t>ZRCMIS0011712</t>
  </si>
  <si>
    <t>ZRCMIS0011713</t>
  </si>
  <si>
    <t>ZRCMIS0011714</t>
  </si>
  <si>
    <t>ZRCMIS0011715</t>
  </si>
  <si>
    <t>ZRCMIS0011716</t>
  </si>
  <si>
    <t>ZRCMIS0011717</t>
  </si>
  <si>
    <t>ZRCMIS0011718</t>
  </si>
  <si>
    <t>ZRCMIS0011719</t>
  </si>
  <si>
    <t>ZRCMIS0011720</t>
  </si>
  <si>
    <t>ZRCMIS0011721</t>
  </si>
  <si>
    <t>ZRCMIS0011722</t>
  </si>
  <si>
    <t>ZRCMIS0011723</t>
  </si>
  <si>
    <t>ZRCMIS0011724</t>
  </si>
  <si>
    <t>ZRCMIS0011725</t>
  </si>
  <si>
    <t>ZRCMIS0011726</t>
  </si>
  <si>
    <t>ZRCMIS0011727</t>
  </si>
  <si>
    <t>ZRCMIS0011728</t>
  </si>
  <si>
    <t>ZRCMIS0011729</t>
  </si>
  <si>
    <t>ZRCMIS0011730</t>
  </si>
  <si>
    <t>ZRCMIS0011731</t>
  </si>
  <si>
    <t>ZRCMIS0011732</t>
  </si>
  <si>
    <t>ZRCMIS0011733</t>
  </si>
  <si>
    <t>ZRCMIS0011734</t>
  </si>
  <si>
    <t>ZRCMIS0011735</t>
  </si>
  <si>
    <t>ZRCMIS0011736</t>
  </si>
  <si>
    <t>ZRCMIS0011737</t>
  </si>
  <si>
    <t>ZRCMIS0011738</t>
  </si>
  <si>
    <t>ZRCMIS0011740</t>
  </si>
  <si>
    <t>ZRCMIS0011741</t>
  </si>
  <si>
    <t>ZRCMIS0011742</t>
  </si>
  <si>
    <t>ZRCMIS0011743</t>
  </si>
  <si>
    <t>ZRCMIS0011744</t>
  </si>
  <si>
    <t>ZRCMIS0011746</t>
  </si>
  <si>
    <t>ZRCMIS0011747</t>
  </si>
  <si>
    <t>ZRCMIS0011748</t>
  </si>
  <si>
    <t>ZRCMIS0011749</t>
  </si>
  <si>
    <t>ZRCMIS0011750</t>
  </si>
  <si>
    <t>ZRCMIS0011751</t>
  </si>
  <si>
    <t>ZRCMIS0011753</t>
  </si>
  <si>
    <t>ZRCMIS0011754</t>
  </si>
  <si>
    <t>ZRCMIS0011755</t>
  </si>
  <si>
    <t>ZRCMIS0011756</t>
  </si>
  <si>
    <t>ZRCMIS0011757</t>
  </si>
  <si>
    <t>ZRCMIS0011758</t>
  </si>
  <si>
    <t>ZRCMIS0011759</t>
  </si>
  <si>
    <t>ZRCMIS0011760</t>
  </si>
  <si>
    <t>ZRCMIS0011761</t>
  </si>
  <si>
    <t>ZRCMIS0011762</t>
  </si>
  <si>
    <t>ZRCMIS0011763</t>
  </si>
  <si>
    <t>ZRCMIS0011764</t>
  </si>
  <si>
    <t>ZRCMIS0011765</t>
  </si>
  <si>
    <t>ZRCMIS0011766</t>
  </si>
  <si>
    <t>ZRCMIS0011767</t>
  </si>
  <si>
    <t>ZRCMIS0011768</t>
  </si>
  <si>
    <t>ZRCMIS0011769</t>
  </si>
  <si>
    <t>ZRCMIS0011770</t>
  </si>
  <si>
    <t>ZRCMIS0011771</t>
  </si>
  <si>
    <t>ZRCMIS0011772</t>
  </si>
  <si>
    <t>ZRCMIS0011773</t>
  </si>
  <si>
    <t>ZRCMIS0011774</t>
  </si>
  <si>
    <t>ZRCMIS0011775</t>
  </si>
  <si>
    <t>ZRCMIS0011776</t>
  </si>
  <si>
    <t>ZRCMIS0011777</t>
  </si>
  <si>
    <t>ZRCMIS0011778</t>
  </si>
  <si>
    <t>ZRCMIS0011779</t>
  </si>
  <si>
    <t>ZRCMIS0011780</t>
  </si>
  <si>
    <t>ZRCMIS0011781</t>
  </si>
  <si>
    <t>ZRCMIS0011783</t>
  </si>
  <si>
    <t>ZRCMIS0011784</t>
  </si>
  <si>
    <t>ZRCMIS0011785</t>
  </si>
  <si>
    <t>ZRCMIS0011786</t>
  </si>
  <si>
    <t>ZRCMIS0011787</t>
  </si>
  <si>
    <t>ZRCMIS0011788</t>
  </si>
  <si>
    <t>ZRCMIS0011789</t>
  </si>
  <si>
    <t>ZRCMIS0011790</t>
  </si>
  <si>
    <t>ZRCMIS0011791</t>
  </si>
  <si>
    <t>ZRCMIS0011792</t>
  </si>
  <si>
    <t>ZRCMIS0011793</t>
  </si>
  <si>
    <t>ZRCMIS0011795</t>
  </si>
  <si>
    <t>ZRCMIS0011796</t>
  </si>
  <si>
    <t>ZRCMIS0011797</t>
  </si>
  <si>
    <t>ZRCMIS0011798</t>
  </si>
  <si>
    <t>ZRCMIS0011800</t>
  </si>
  <si>
    <t>ZRCMIS0011801</t>
  </si>
  <si>
    <t>ZRCMIS0011802</t>
  </si>
  <si>
    <t>ZRCMIS0011803</t>
  </si>
  <si>
    <t>ZRCMIS0011804</t>
  </si>
  <si>
    <t>ZRCMIS0011805</t>
  </si>
  <si>
    <t>ZRCMIS0011806</t>
  </si>
  <si>
    <t>ZRCMIS0011807</t>
  </si>
  <si>
    <t>ZRCMIS0011808</t>
  </si>
  <si>
    <t>ZRCMIS0011809</t>
  </si>
  <si>
    <t>ZRCMIS0011810</t>
  </si>
  <si>
    <t>ZRCMIS0011811</t>
  </si>
  <si>
    <t>ZRCMIS0011812</t>
  </si>
  <si>
    <t>ZRCMIS0011813</t>
  </si>
  <si>
    <t>ZRCMIS0011814</t>
  </si>
  <si>
    <t>ZRCMIS0011815</t>
  </si>
  <si>
    <t>ZRCMIS0011816</t>
  </si>
  <si>
    <t>ZRCMIS0011817</t>
  </si>
  <si>
    <t>ZRCMIS0011818</t>
  </si>
  <si>
    <t>ZRCMIS0011819</t>
  </si>
  <si>
    <t>ZRCMIS0011820</t>
  </si>
  <si>
    <t>ZRCMIS0011821</t>
  </si>
  <si>
    <t>ZRCMIS0011822</t>
  </si>
  <si>
    <t>ZRCMIS0011823</t>
  </si>
  <si>
    <t>ZRCMIS0011824</t>
  </si>
  <si>
    <t>ZRCMIS0011825</t>
  </si>
  <si>
    <t>ZRCMIS0011826</t>
  </si>
  <si>
    <t>ZRCMIS0011827</t>
  </si>
  <si>
    <t>ZRCMIS0011828</t>
  </si>
  <si>
    <t>ZRCMIS0011829</t>
  </si>
  <si>
    <t>ZRCMIS0011830</t>
  </si>
  <si>
    <t>ZRCMIS0011831</t>
  </si>
  <si>
    <t>ZRCMIS0011832</t>
  </si>
  <si>
    <t>ZRCMIS0011834</t>
  </si>
  <si>
    <t>ZRCMIS0011835</t>
  </si>
  <si>
    <t>ZRCMIS0011836</t>
  </si>
  <si>
    <t>ZRCMIS0011837</t>
  </si>
  <si>
    <t>ZRCMIS0011838</t>
  </si>
  <si>
    <t>ZRCMIS0011840</t>
  </si>
  <si>
    <t>ZRCMIS0011841</t>
  </si>
  <si>
    <t>ZRCMIS0011842</t>
  </si>
  <si>
    <t>ZRCMIS0011843</t>
  </si>
  <si>
    <t>ZRCMIS0011844</t>
  </si>
  <si>
    <t>ZRCMIS0011845</t>
  </si>
  <si>
    <t>ZRCMIS0011847</t>
  </si>
  <si>
    <t>ZRCMIS0011848</t>
  </si>
  <si>
    <t>ZRCMIS0011849</t>
  </si>
  <si>
    <t>ZRCMIS0011851</t>
  </si>
  <si>
    <t>ZRCMIS0011852</t>
  </si>
  <si>
    <t>ZRCMIS0011853</t>
  </si>
  <si>
    <t>ZRCMIS0011854</t>
  </si>
  <si>
    <t>ZRCMIS0011855</t>
  </si>
  <si>
    <t>ZRCMIS0011856</t>
  </si>
  <si>
    <t>ZRCMIS0011857</t>
  </si>
  <si>
    <t>ZRCMIS0011858</t>
  </si>
  <si>
    <t>ZRCMIS0011859</t>
  </si>
  <si>
    <t>ZRCMIS0011860</t>
  </si>
  <si>
    <t>ZRCMIS0011861</t>
  </si>
  <si>
    <t>ZRCMIS0011862</t>
  </si>
  <si>
    <t>ZRCMIS0011863</t>
  </si>
  <si>
    <t>ZRCMIS0011864</t>
  </si>
  <si>
    <t>ZRCMIS0011865</t>
  </si>
  <si>
    <t>ZRCMIS0011866</t>
  </si>
  <si>
    <t>ZRCMIS0011867</t>
  </si>
  <si>
    <t>ZRCMIS0011868</t>
  </si>
  <si>
    <t>ZRCMIS0011869</t>
  </si>
  <si>
    <t>ZRCMIS0011871</t>
  </si>
  <si>
    <t>ZRCMIS0011872</t>
  </si>
  <si>
    <t>ZRCMIS0011873</t>
  </si>
  <si>
    <t>ZRCMIS0011874</t>
  </si>
  <si>
    <t>ZRCMIS0011876</t>
  </si>
  <si>
    <t>ZRCMIS0011877</t>
  </si>
  <si>
    <t>ZRCMIS0011878</t>
  </si>
  <si>
    <t>ZRCMIS0011879</t>
  </si>
  <si>
    <t>ZRCMIS0011880</t>
  </si>
  <si>
    <t>ZRCMIS0011881</t>
  </si>
  <si>
    <t>ZRCMIS0011882</t>
  </si>
  <si>
    <t>ZRCMIS0011883</t>
  </si>
  <si>
    <t>ZRCMIS0011884</t>
  </si>
  <si>
    <t>ZRCMIS0011885</t>
  </si>
  <si>
    <t>ZRCMIS0011887</t>
  </si>
  <si>
    <t>ZRCMIS0011888</t>
  </si>
  <si>
    <t>ZRCMIS0011889</t>
  </si>
  <si>
    <t>ZRCMIS0011890</t>
  </si>
  <si>
    <t>ZRCMIS0011891</t>
  </si>
  <si>
    <t>ZRCMIS0011893</t>
  </si>
  <si>
    <t>ZRCMIS0011894</t>
  </si>
  <si>
    <t>ZRCMIS0011895</t>
  </si>
  <si>
    <t>ZRCMIS0011896</t>
  </si>
  <si>
    <t>ZRCMIS0011897</t>
  </si>
  <si>
    <t>ZRCMIS0011898</t>
  </si>
  <si>
    <t>ZRCMIS0011899</t>
  </si>
  <si>
    <t>ZRCMIS0011900</t>
  </si>
  <si>
    <t>ZRCMIS0011901</t>
  </si>
  <si>
    <t>ZRCMIS0011902</t>
  </si>
  <si>
    <t>ZRCMIS0011903</t>
  </si>
  <si>
    <t>ZRCMIS0011904</t>
  </si>
  <si>
    <t>ZRCMIS0011905</t>
  </si>
  <si>
    <t>ZRCMIS0011907</t>
  </si>
  <si>
    <t>ZRCMIS0011908</t>
  </si>
  <si>
    <t>ZRCMIS0011909</t>
  </si>
  <si>
    <t>ZRCMIS0011910</t>
  </si>
  <si>
    <t>ZRCMIS0011911</t>
  </si>
  <si>
    <t>ZRCMIS0011912</t>
  </si>
  <si>
    <t>ZRCMIS0011913</t>
  </si>
  <si>
    <t>ZRCMIS0011914</t>
  </si>
  <si>
    <t>ZRCMIS0011915</t>
  </si>
  <si>
    <t>ZRCMIS0011916</t>
  </si>
  <si>
    <t>ZRCMIS0011917</t>
  </si>
  <si>
    <t>ZRCMIS0011918</t>
  </si>
  <si>
    <t>ZRCBDP0317473</t>
  </si>
  <si>
    <t>ZRCMIS0011919</t>
  </si>
  <si>
    <t>ZRCMIS0011920</t>
  </si>
  <si>
    <t>ZRCMIS0011921</t>
  </si>
  <si>
    <t>ZRCMIS0011923</t>
  </si>
  <si>
    <t>ZRCMIS0011924</t>
  </si>
  <si>
    <t>ZRCMIS0011925</t>
  </si>
  <si>
    <t>ZRCMIS0011926</t>
  </si>
  <si>
    <t>ZRCMIS0011927</t>
  </si>
  <si>
    <t>ZRCMIS0011928</t>
  </si>
  <si>
    <t>ZRCMIS0011929</t>
  </si>
  <si>
    <t>ZRCMIS0011930</t>
  </si>
  <si>
    <t>ZRCMIS0011931</t>
  </si>
  <si>
    <t>ZRCBDP0338456</t>
  </si>
  <si>
    <t>ZRCMIS0011932</t>
  </si>
  <si>
    <t>ZRCMIS0011933</t>
  </si>
  <si>
    <t>ZRCMIS0011934</t>
  </si>
  <si>
    <t>ZRCMIS0011935</t>
  </si>
  <si>
    <t>ZRCMIS0011936</t>
  </si>
  <si>
    <t>ZRCMIS0011937</t>
  </si>
  <si>
    <t>ZRCMIS0011938</t>
  </si>
  <si>
    <t>ZRCMIS0011939</t>
  </si>
  <si>
    <t>ZRCMIS0011940</t>
  </si>
  <si>
    <t>ZRCMIS0011941</t>
  </si>
  <si>
    <t>ZRCMIS0011942</t>
  </si>
  <si>
    <t>ZRCMIS0011943</t>
  </si>
  <si>
    <t>ZRCMIS0011946</t>
  </si>
  <si>
    <t>ZRCMIS0011947</t>
  </si>
  <si>
    <t>ZRCMIS0011949</t>
  </si>
  <si>
    <t>ZRCMIS0011950</t>
  </si>
  <si>
    <t>ZRCMIS0011951</t>
  </si>
  <si>
    <t>ZRCMIS0011952</t>
  </si>
  <si>
    <t>ZRCMIS0011953</t>
  </si>
  <si>
    <t>ZRCMIS0011954</t>
  </si>
  <si>
    <t>ZRCMIS0011955</t>
  </si>
  <si>
    <t>ZRCMIS0011956</t>
  </si>
  <si>
    <t>ZRCMIS0011957</t>
  </si>
  <si>
    <t>ZRCMIS0011958</t>
  </si>
  <si>
    <t>ZRCMIS0011959</t>
  </si>
  <si>
    <t>ZRCMIS0011960</t>
  </si>
  <si>
    <t>ZRCMIS0011961</t>
  </si>
  <si>
    <t>ZRCMIS0011962</t>
  </si>
  <si>
    <t>ZRCMIS0011963</t>
  </si>
  <si>
    <t>ZRCMIS0011966</t>
  </si>
  <si>
    <t>ZRCMIS0011967</t>
  </si>
  <si>
    <t>ZRCMIS0011968</t>
  </si>
  <si>
    <t>ZRCMIS0011969</t>
  </si>
  <si>
    <t>ZRCMIS0011970</t>
  </si>
  <si>
    <t>ZRCMIS0011971</t>
  </si>
  <si>
    <t>ZRCMIS0011972</t>
  </si>
  <si>
    <t>ZRCMIS0011973</t>
  </si>
  <si>
    <t>ZRCMIS0011974</t>
  </si>
  <si>
    <t>ZRCMIS0011976</t>
  </si>
  <si>
    <t>ZRCMIS0011977</t>
  </si>
  <si>
    <t>ZRCMIS0011978</t>
  </si>
  <si>
    <t>ZRCMIS0011979</t>
  </si>
  <si>
    <t>ZRCMIS0011980</t>
  </si>
  <si>
    <t>ZRCMIS0011982</t>
  </si>
  <si>
    <t>ZRCMIS0011983</t>
  </si>
  <si>
    <t>ZRCMIS0011984</t>
  </si>
  <si>
    <t>ZRCMIS0011985</t>
  </si>
  <si>
    <t>ZRCMIS0011986</t>
  </si>
  <si>
    <t>ZRCMIS0011987</t>
  </si>
  <si>
    <t>ZRCMIS0011988</t>
  </si>
  <si>
    <t>ZRCMIS0011989</t>
  </si>
  <si>
    <t>ZRCMIS0011991</t>
  </si>
  <si>
    <t>ZRCMIS0011992</t>
  </si>
  <si>
    <t>ZRCMIS0011993</t>
  </si>
  <si>
    <t>ZRCMIS0011994</t>
  </si>
  <si>
    <t>ZRCMIS0011995</t>
  </si>
  <si>
    <t>ZRCMIS0011996</t>
  </si>
  <si>
    <t>ZRCMIS0011997</t>
  </si>
  <si>
    <t>ZRCMIS0011999</t>
  </si>
  <si>
    <t>ZRCMIS0012000</t>
  </si>
  <si>
    <t>ZRCMIS0012001</t>
  </si>
  <si>
    <t>ZRCMIS0012002</t>
  </si>
  <si>
    <t>ZRCMIS0012003</t>
  </si>
  <si>
    <t>ZRCMIS0012004</t>
  </si>
  <si>
    <t>ZRCMIS0012005</t>
  </si>
  <si>
    <t>ZRCMIS0012006</t>
  </si>
  <si>
    <t>ZRCMIS0012007</t>
  </si>
  <si>
    <t>ZRCMIS0012008</t>
  </si>
  <si>
    <t>ZRCMIS0012009</t>
  </si>
  <si>
    <t>ZRCMIS0012010</t>
  </si>
  <si>
    <t>ZRCMIS0012011</t>
  </si>
  <si>
    <t>ZRCMIS0012012</t>
  </si>
  <si>
    <t>ZRCMIS0012013</t>
  </si>
  <si>
    <t>ZRCMIS0012014</t>
  </si>
  <si>
    <t>ZRCMIS0012015</t>
  </si>
  <si>
    <t>ZRCMIS0012017</t>
  </si>
  <si>
    <t>ZRCMIS0012018</t>
  </si>
  <si>
    <t>ZRCMIS0012020</t>
  </si>
  <si>
    <t>ZRCMIS0012021</t>
  </si>
  <si>
    <t>ZRCMIS0012022</t>
  </si>
  <si>
    <t>ZRCMIS0012023</t>
  </si>
  <si>
    <t>ZRCMIS0012024</t>
  </si>
  <si>
    <t>ZRCMIS0012025</t>
  </si>
  <si>
    <t>ZRCMIS0012026</t>
  </si>
  <si>
    <t>ZRCMIS0012028</t>
  </si>
  <si>
    <t>ZRCMIS0012029</t>
  </si>
  <si>
    <t>ZRCMIS0012030</t>
  </si>
  <si>
    <t>ZRCMIS0012031</t>
  </si>
  <si>
    <t>ZRCMIS0012032</t>
  </si>
  <si>
    <t>ZRCMIS0012033</t>
  </si>
  <si>
    <t>ZRCMIS0012034</t>
  </si>
  <si>
    <t>ZRCMIS0012035</t>
  </si>
  <si>
    <t>ZRCMIS0012036</t>
  </si>
  <si>
    <t>ZRCMIS0012037</t>
  </si>
  <si>
    <t>ZRCMIS0012038</t>
  </si>
  <si>
    <t>ZRCMIS0012039</t>
  </si>
  <si>
    <t>ZRCMIS0012040</t>
  </si>
  <si>
    <t>ZRCMIS0012041</t>
  </si>
  <si>
    <t>ZRCMIS0012042</t>
  </si>
  <si>
    <t>ZRCMIS0012043</t>
  </si>
  <si>
    <t>ZRCMIS0012044</t>
  </si>
  <si>
    <t>ZRCMIS0012045</t>
  </si>
  <si>
    <t>ZRCMIS0012046</t>
  </si>
  <si>
    <t>ZRCMIS0012047</t>
  </si>
  <si>
    <t>ZRCMIS0012048</t>
  </si>
  <si>
    <t>ZRCMIS0012049</t>
  </si>
  <si>
    <t>ZRCMIS0012050</t>
  </si>
  <si>
    <t>ZRCMIS0012051</t>
  </si>
  <si>
    <t>ZRCMIS0012052</t>
  </si>
  <si>
    <t>ZRCMIS0012053</t>
  </si>
  <si>
    <t>ZRCMIS0012054</t>
  </si>
  <si>
    <t>ZRCMIS0012055</t>
  </si>
  <si>
    <t>ZRCMIS0012056</t>
  </si>
  <si>
    <t>ZRCMIS0012057</t>
  </si>
  <si>
    <t>ZRCMIS0012058</t>
  </si>
  <si>
    <t>ZRCMIS0012059</t>
  </si>
  <si>
    <t>ZRCMIS0012060</t>
  </si>
  <si>
    <t>ZRCMIS0012061</t>
  </si>
  <si>
    <t>ZRCMIS0012062</t>
  </si>
  <si>
    <t>ZRCMIS0012063</t>
  </si>
  <si>
    <t>ZRCMIS0012064</t>
  </si>
  <si>
    <t>ZRCMIS0012065</t>
  </si>
  <si>
    <t>ZRCMIS0012066</t>
  </si>
  <si>
    <t>ZRCMIS0012067</t>
  </si>
  <si>
    <t>ZRCMIS0012068</t>
  </si>
  <si>
    <t>ZRCMIS0012069</t>
  </si>
  <si>
    <t>ZRCMIS0012070</t>
  </si>
  <si>
    <t>ZRCMIS0012071</t>
  </si>
  <si>
    <t>ZRCMIS0012072</t>
  </si>
  <si>
    <t>ZRCMIS0012073</t>
  </si>
  <si>
    <t>ZRCMIS0012074</t>
  </si>
  <si>
    <t>ZRCMIS0012075</t>
  </si>
  <si>
    <t>ZRCMIS0012076</t>
  </si>
  <si>
    <t>ZRCMIS0012077</t>
  </si>
  <si>
    <t>ZRCMIS0012078</t>
  </si>
  <si>
    <t>ZRCMIS0012079</t>
  </si>
  <si>
    <t>ZRCMIS0012080</t>
  </si>
  <si>
    <t>ZRCMIS0012082</t>
  </si>
  <si>
    <t>ZRCMIS0012083</t>
  </si>
  <si>
    <t>ZRCMIS0012084</t>
  </si>
  <si>
    <t>ZRCMIS0012085</t>
  </si>
  <si>
    <t>ZRCMIS0012087</t>
  </si>
  <si>
    <t>ZRCMIS0012088</t>
  </si>
  <si>
    <t>ZRCMIS0012089</t>
  </si>
  <si>
    <t>ZRCMIS0012090</t>
  </si>
  <si>
    <t>ZRCMIS0012091</t>
  </si>
  <si>
    <t>ZRCMIS0012092</t>
  </si>
  <si>
    <t>ZRCMIS0012093</t>
  </si>
  <si>
    <t>ZRCBDP0336398</t>
  </si>
  <si>
    <t>ZRCMIS0012094</t>
  </si>
  <si>
    <t>ZRCMIS0012095</t>
  </si>
  <si>
    <t>ZRCMIS0012096</t>
  </si>
  <si>
    <t>ZRCMIS0012097</t>
  </si>
  <si>
    <t>ZRCMIS0012099</t>
  </si>
  <si>
    <t>ZRCMIS0012100</t>
  </si>
  <si>
    <t>ZRCMIS0012101</t>
  </si>
  <si>
    <t>ZRCMIS0012102</t>
  </si>
  <si>
    <t>ZRCMIS0012103</t>
  </si>
  <si>
    <t>ZRCMIS0012104</t>
  </si>
  <si>
    <t>ZRCMIS0012105</t>
  </si>
  <si>
    <t>ZRCMIS0012106</t>
  </si>
  <si>
    <t>ZRCMIS0012107</t>
  </si>
  <si>
    <t>ZRCMIS0012108</t>
  </si>
  <si>
    <t>ZRCMIS0012109</t>
  </si>
  <si>
    <t>ZRCMIS0012110</t>
  </si>
  <si>
    <t>ZRCMIS0012113</t>
  </si>
  <si>
    <t>ZRCMIS0012114</t>
  </si>
  <si>
    <t>ZRCMIS0012115</t>
  </si>
  <si>
    <t>ZRCMIS0012116</t>
  </si>
  <si>
    <t>ZRCMIS0012117</t>
  </si>
  <si>
    <t>ZRCMIS0012118</t>
  </si>
  <si>
    <t>ZRCMIS0012119</t>
  </si>
  <si>
    <t>ZRCMIS0012120</t>
  </si>
  <si>
    <t>ZRCMIS0012121</t>
  </si>
  <si>
    <t>ZRCMIS0012123</t>
  </si>
  <si>
    <t>ZRCMIS0012124</t>
  </si>
  <si>
    <t>ZRCMIS0012125</t>
  </si>
  <si>
    <t>ZRCMIS0012126</t>
  </si>
  <si>
    <t>ZRCMIS0012127</t>
  </si>
  <si>
    <t>ZRCMIS0012128</t>
  </si>
  <si>
    <t>ZRCMIS0012131</t>
  </si>
  <si>
    <t>ZRCMIS0012132</t>
  </si>
  <si>
    <t>ZRCMIS0012133</t>
  </si>
  <si>
    <t>ZRCMIS0012134</t>
  </si>
  <si>
    <t>ZRCMIS0012135</t>
  </si>
  <si>
    <t>ZRCMIS0012136</t>
  </si>
  <si>
    <t>ZRCMIS0012137</t>
  </si>
  <si>
    <t>ZRCMIS0012138</t>
  </si>
  <si>
    <t>ZRCMIS0012139</t>
  </si>
  <si>
    <t>ZRCMIS0012140</t>
  </si>
  <si>
    <t>ZRCMIS0012141</t>
  </si>
  <si>
    <t>ZRCMIS0012142</t>
  </si>
  <si>
    <t>ZRCMIS0012143</t>
  </si>
  <si>
    <t>ZRCMIS0012144</t>
  </si>
  <si>
    <t>ZRCMIS0012145</t>
  </si>
  <si>
    <t>ZRCMIS0012146</t>
  </si>
  <si>
    <t>ZRCMIS0012147</t>
  </si>
  <si>
    <t>ZRCMIS0012148</t>
  </si>
  <si>
    <t>ZRCMIS0012149</t>
  </si>
  <si>
    <t>ZRCMIS0012150</t>
  </si>
  <si>
    <t>ZRCMIS0012152</t>
  </si>
  <si>
    <t>ZRCMIS0012156</t>
  </si>
  <si>
    <t>ZRCMIS0012157</t>
  </si>
  <si>
    <t>ZRCMIS0012158</t>
  </si>
  <si>
    <t>ZRCMIS0012160</t>
  </si>
  <si>
    <t>ZRCMIS0012161</t>
  </si>
  <si>
    <t>ZRCMIS0012163</t>
  </si>
  <si>
    <t>ZRCMIS0012164</t>
  </si>
  <si>
    <t>ZRCMIS0012166</t>
  </si>
  <si>
    <t>ZRCMIS0012167</t>
  </si>
  <si>
    <t>ZRCMIS0012168</t>
  </si>
  <si>
    <t>ZRCMIS0012169</t>
  </si>
  <si>
    <t>ZRCMIS0012170</t>
  </si>
  <si>
    <t>ZRCMIS0012171</t>
  </si>
  <si>
    <t>ZRCMIS0012172</t>
  </si>
  <si>
    <t>ZRCMIS0012173</t>
  </si>
  <si>
    <t>ZRCMIS0012175</t>
  </si>
  <si>
    <t>ZRCMIS0012176</t>
  </si>
  <si>
    <t>ZRCMIS0012177</t>
  </si>
  <si>
    <t>ZRCMIS0012178</t>
  </si>
  <si>
    <t>ZRCMIS0012179</t>
  </si>
  <si>
    <t>ZRCMIS0012180</t>
  </si>
  <si>
    <t>ZRCMIS0012181</t>
  </si>
  <si>
    <t>ZRCMIS0012182</t>
  </si>
  <si>
    <t>ZRCMIS0012183</t>
  </si>
  <si>
    <t>ZRCMIS0012184</t>
  </si>
  <si>
    <t>ZRCMIS0012185</t>
  </si>
  <si>
    <t>ZRCMIS0012186</t>
  </si>
  <si>
    <t>ZRCMIS0012187</t>
  </si>
  <si>
    <t>ZRCMIS0012188</t>
  </si>
  <si>
    <t>ZRCMIS0012189</t>
  </si>
  <si>
    <t>ZRCMIS0012190</t>
  </si>
  <si>
    <t>ZRCMIS0012191</t>
  </si>
  <si>
    <t>ZRCMIS0012192</t>
  </si>
  <si>
    <t>ZRCMIS0012193</t>
  </si>
  <si>
    <t>ZRCMIS0012194</t>
  </si>
  <si>
    <t>ZRCMIS0012195</t>
  </si>
  <si>
    <t>ZRCMIS0012196</t>
  </si>
  <si>
    <t>ZRCMIS0012197</t>
  </si>
  <si>
    <t>ZRCMIS0012198</t>
  </si>
  <si>
    <t>ZRCMIS0012199</t>
  </si>
  <si>
    <t>ZRCMIS0012200</t>
  </si>
  <si>
    <t>ZRCMIS0012201</t>
  </si>
  <si>
    <t>ZRCMIS0012202</t>
  </si>
  <si>
    <t>ZRCMIS0012203</t>
  </si>
  <si>
    <t>ZRCMIS0012204</t>
  </si>
  <si>
    <t>ZRCMIS0012205</t>
  </si>
  <si>
    <t>ZRCMIS0012206</t>
  </si>
  <si>
    <t>ZRCMIS0012207</t>
  </si>
  <si>
    <t>ZRCMIS0012208</t>
  </si>
  <si>
    <t>ZRCMIS0012209</t>
  </si>
  <si>
    <t>ZRCMIS0012210</t>
  </si>
  <si>
    <t>ZRCMIS0012211</t>
  </si>
  <si>
    <t>ZRCMIS0012212</t>
  </si>
  <si>
    <t>ZRCMIS0012213</t>
  </si>
  <si>
    <t>ZRCMIS0012214</t>
  </si>
  <si>
    <t>ZRCMIS0012216</t>
  </si>
  <si>
    <t>ZRCMIS0012217</t>
  </si>
  <si>
    <t>ZRCMIS0012218</t>
  </si>
  <si>
    <t>ZRCMIS0012219</t>
  </si>
  <si>
    <t>ZRCMIS0012220</t>
  </si>
  <si>
    <t>ZRCMIS0012221</t>
  </si>
  <si>
    <t>ZRCMIS0012222</t>
  </si>
  <si>
    <t>ZRCMIS0012223</t>
  </si>
  <si>
    <t>ZRCMIS0012225</t>
  </si>
  <si>
    <t>ZRCMIS0012226</t>
  </si>
  <si>
    <t>ZRCMIS0012227</t>
  </si>
  <si>
    <t>ZRCMIS0012228</t>
  </si>
  <si>
    <t>ZRCMIS0012230</t>
  </si>
  <si>
    <t>ZRCMIS0012231</t>
  </si>
  <si>
    <t>ZRCBDP0038724</t>
  </si>
  <si>
    <t>ZRCMIS0012232</t>
  </si>
  <si>
    <t>ZRCMIS0012234</t>
  </si>
  <si>
    <t>ZRCMIS0012236</t>
  </si>
  <si>
    <t>ZRCMIS0012237</t>
  </si>
  <si>
    <t>ZRCBDP0333008</t>
  </si>
  <si>
    <t>ZRCMIS0012238</t>
  </si>
  <si>
    <t>ZRCMIS0012239</t>
  </si>
  <si>
    <t>ZRCMIS0012240</t>
  </si>
  <si>
    <t>ZRCMIS0012241</t>
  </si>
  <si>
    <t>ZRCMIS0012242</t>
  </si>
  <si>
    <t>ZRCMIS0012243</t>
  </si>
  <si>
    <t>ZRCBDP0069789</t>
  </si>
  <si>
    <t>ZRCMIS0012244</t>
  </si>
  <si>
    <t>ZRCMIS0012245</t>
  </si>
  <si>
    <t>ZRCMIS0012246</t>
  </si>
  <si>
    <t>ZRCMIS0012249</t>
  </si>
  <si>
    <t>ZRCBDP0053484</t>
  </si>
  <si>
    <t>ZRCMIS0012250</t>
  </si>
  <si>
    <t>ZRCMIS0012251</t>
  </si>
  <si>
    <t>ZRCMIS0012252</t>
  </si>
  <si>
    <t>ZRCMIS0012253</t>
  </si>
  <si>
    <t>ZRCMIS0012254</t>
  </si>
  <si>
    <t>ZRCMIS0012255</t>
  </si>
  <si>
    <t>ZRCMIS0012256</t>
  </si>
  <si>
    <t>ZRCMIS0012257</t>
  </si>
  <si>
    <t>ZRCMIS0012258</t>
  </si>
  <si>
    <t>ZRCMIS0012259</t>
  </si>
  <si>
    <t>ZRCMIS0012260</t>
  </si>
  <si>
    <t>ZRCMIS0012261</t>
  </si>
  <si>
    <t>ZRCMIS0012262</t>
  </si>
  <si>
    <t>ZRCMIS0012263</t>
  </si>
  <si>
    <t>ZRCMIS0012265</t>
  </si>
  <si>
    <t>ZRCMIS0012266</t>
  </si>
  <si>
    <t>ZRCMIS0012267</t>
  </si>
  <si>
    <t>ZRCMIS0012268</t>
  </si>
  <si>
    <t>ZRCMIS0012269</t>
  </si>
  <si>
    <t>ZRCMIS0012270</t>
  </si>
  <si>
    <t>ZRCBDP0348571</t>
  </si>
  <si>
    <t>ZRCMIS0012271</t>
  </si>
  <si>
    <t>ZRCMIS0012272</t>
  </si>
  <si>
    <t>ZRCMIS0012273</t>
  </si>
  <si>
    <t>ZRCMIS0012274</t>
  </si>
  <si>
    <t>ZRCBDP0128532</t>
  </si>
  <si>
    <t>ZRCMIS0012275</t>
  </si>
  <si>
    <t>ZRCMIS0012276</t>
  </si>
  <si>
    <t>ZRCMIS0012277</t>
  </si>
  <si>
    <t>ZRCMIS0012278</t>
  </si>
  <si>
    <t>ZRCMIS0012279</t>
  </si>
  <si>
    <t>ZRCMIS0012280</t>
  </si>
  <si>
    <t>ZRCMIS0012281</t>
  </si>
  <si>
    <t>ZRCMIS0012282</t>
  </si>
  <si>
    <t>ZRCMIS0012284</t>
  </si>
  <si>
    <t>ZRCMIS0012285</t>
  </si>
  <si>
    <t>ZRCMIS0012286</t>
  </si>
  <si>
    <t>ZRCMIS0012287</t>
  </si>
  <si>
    <t>ZRCBDP0348068</t>
  </si>
  <si>
    <t>ZRCMIS0012288</t>
  </si>
  <si>
    <t>ZRCMIS0012289</t>
  </si>
  <si>
    <t>ZRCMIS0012290</t>
  </si>
  <si>
    <t>ZRCMIS0012292</t>
  </si>
  <si>
    <t>ZRCMIS0012293</t>
  </si>
  <si>
    <t>ZRCMIS0012294</t>
  </si>
  <si>
    <t>ZRCMIS0012295</t>
  </si>
  <si>
    <t>ZRCMIS0012296</t>
  </si>
  <si>
    <t>ZRCMIS0012298</t>
  </si>
  <si>
    <t>ZRCMIS0012299</t>
  </si>
  <si>
    <t>ZRCMIS0012300</t>
  </si>
  <si>
    <t>ZRCMIS0012302</t>
  </si>
  <si>
    <t>ZRCMIS0012303</t>
  </si>
  <si>
    <t>ZRCMIS0012304</t>
  </si>
  <si>
    <t>ZRCMIS0012305</t>
  </si>
  <si>
    <t>ZRCMIS0012306</t>
  </si>
  <si>
    <t>ZRCMIS0012307</t>
  </si>
  <si>
    <t>ZRCMIS0012308</t>
  </si>
  <si>
    <t>ZRCMIS0012309</t>
  </si>
  <si>
    <t>ZRCMIS0012310</t>
  </si>
  <si>
    <t>ZRCMIS0012311</t>
  </si>
  <si>
    <t>ZRCMIS0012312</t>
  </si>
  <si>
    <t>ZRCMIS0012313</t>
  </si>
  <si>
    <t>ZRCMIS0012314</t>
  </si>
  <si>
    <t>ZRCMIS0012315</t>
  </si>
  <si>
    <t>ZRCMIS0012316</t>
  </si>
  <si>
    <t>ZRCMIS0012317</t>
  </si>
  <si>
    <t>ZRCMIS0012318</t>
  </si>
  <si>
    <t>ZRCMIS0012319</t>
  </si>
  <si>
    <t>ZRCMIS0012320</t>
  </si>
  <si>
    <t>ZRCMIS0012321</t>
  </si>
  <si>
    <t>ZRCMIS0012322</t>
  </si>
  <si>
    <t>ZRCMIS0012323</t>
  </si>
  <si>
    <t>ZRCMIS0012324</t>
  </si>
  <si>
    <t>ZRCMIS0012326</t>
  </si>
  <si>
    <t>ZRCMIS0012327</t>
  </si>
  <si>
    <t>ZRCMIS0012328</t>
  </si>
  <si>
    <t>ZRCBDP0111757</t>
  </si>
  <si>
    <t>ZRCMIS0012329</t>
  </si>
  <si>
    <t>ZRCMIS0012330</t>
  </si>
  <si>
    <t>ZRCMIS0012331</t>
  </si>
  <si>
    <t>ZRCMIS0012332</t>
  </si>
  <si>
    <t>ZRCMIS0012333</t>
  </si>
  <si>
    <t>ZRCMIS0012335</t>
  </si>
  <si>
    <t>ZRCMIS0012337</t>
  </si>
  <si>
    <t>ZRCMIS0012338</t>
  </si>
  <si>
    <t>ZRCMIS0012339</t>
  </si>
  <si>
    <t>ZRCMIS0012340</t>
  </si>
  <si>
    <t>ZRCMIS0012341</t>
  </si>
  <si>
    <t>ZRCMIS0012342</t>
  </si>
  <si>
    <t>ZRCMIS0012343</t>
  </si>
  <si>
    <t>ZRCMIS0012344</t>
  </si>
  <si>
    <t>ZRCMIS0012345</t>
  </si>
  <si>
    <t>ZRCMIS0012347</t>
  </si>
  <si>
    <t>ZRCMIS0012348</t>
  </si>
  <si>
    <t>ZRCMIS0012349</t>
  </si>
  <si>
    <t>ZRCMIS0012351</t>
  </si>
  <si>
    <t>ZRCMIS0012352</t>
  </si>
  <si>
    <t>ZRCMIS0012353</t>
  </si>
  <si>
    <t>ZRCMIS0012356</t>
  </si>
  <si>
    <t>ZRCMIS0012357</t>
  </si>
  <si>
    <t>ZRCMIS0012358</t>
  </si>
  <si>
    <t>ZRCMIS0012359</t>
  </si>
  <si>
    <t>ZRCMIS0012360</t>
  </si>
  <si>
    <t>ZRCMIS0012362</t>
  </si>
  <si>
    <t>ZRCMIS0012365</t>
  </si>
  <si>
    <t>ZRCMIS0012368</t>
  </si>
  <si>
    <t>ZRCMIS0012369</t>
  </si>
  <si>
    <t>ZRCMIS0012370</t>
  </si>
  <si>
    <t>ZRCMIS0012372</t>
  </si>
  <si>
    <t>ZRCMIS0012373</t>
  </si>
  <si>
    <t>ZRCMIS0012374</t>
  </si>
  <si>
    <t>ZRCMIS0012375</t>
  </si>
  <si>
    <t>ZRCMIS0012377</t>
  </si>
  <si>
    <t>ZRCMIS0012378</t>
  </si>
  <si>
    <t>ZRCMIS0012381</t>
  </si>
  <si>
    <t>ZRCMIS0012382</t>
  </si>
  <si>
    <t>ZRCMIS0012383</t>
  </si>
  <si>
    <t>ZRCMIS0012384</t>
  </si>
  <si>
    <t>ZRCMIS0012385</t>
  </si>
  <si>
    <t>ZRCMIS0012386</t>
  </si>
  <si>
    <t>ZRCMIS0012388</t>
  </si>
  <si>
    <t>ZRCMIS0012389</t>
  </si>
  <si>
    <t>ZRCMIS0012390</t>
  </si>
  <si>
    <t>ZRCMIS0012391</t>
  </si>
  <si>
    <t>ZRCMIS0012393</t>
  </si>
  <si>
    <t>ZRCMIS0012394</t>
  </si>
  <si>
    <t>ZRCMIS0012396</t>
  </si>
  <si>
    <t>ZRCMIS0012397</t>
  </si>
  <si>
    <t>ZRCBDP0321016</t>
  </si>
  <si>
    <t>ZRCMIS0012399</t>
  </si>
  <si>
    <t>ZRCMIS0012401</t>
  </si>
  <si>
    <t>ZRCBDP0001118</t>
  </si>
  <si>
    <t>ZRCMIS0012402</t>
  </si>
  <si>
    <t>ZRCMIS0012404</t>
  </si>
  <si>
    <t>ZRCMIS0012405</t>
  </si>
  <si>
    <t>ZRCMIS0012406</t>
  </si>
  <si>
    <t>ZRCMIS0012408</t>
  </si>
  <si>
    <t>ZRCMIS0012409</t>
  </si>
  <si>
    <t>ZRCMIS0012410</t>
  </si>
  <si>
    <t>ZRCMIS0012412</t>
  </si>
  <si>
    <t>ZRCMIS0012413</t>
  </si>
  <si>
    <t>ZRCMIS0012414</t>
  </si>
  <si>
    <t>ZRCMIS0012420</t>
  </si>
  <si>
    <t>ZRCMIS0012421</t>
  </si>
  <si>
    <t>ZRCMIS0012422</t>
  </si>
  <si>
    <t>ZRCMIS0012423</t>
  </si>
  <si>
    <t>ZRCMIS0012424</t>
  </si>
  <si>
    <t>ZRCMIS0012425</t>
  </si>
  <si>
    <t>ZRCMIS0012426</t>
  </si>
  <si>
    <t>ZRCMIS0012428</t>
  </si>
  <si>
    <t>ZRCMIS0012429</t>
  </si>
  <si>
    <t>ZRCMIS0012430</t>
  </si>
  <si>
    <t>ZRCMIS0012432</t>
  </si>
  <si>
    <t>ZRCMIS0012433</t>
  </si>
  <si>
    <t>ZRCMIS0012434</t>
  </si>
  <si>
    <t>ZRCMIS0012436</t>
  </si>
  <si>
    <t>ZRCMIS0012437</t>
  </si>
  <si>
    <t>ZRCMIS0012439</t>
  </si>
  <si>
    <t>ZRCMIS0012441</t>
  </si>
  <si>
    <t>ZRCMIS0012442</t>
  </si>
  <si>
    <t>ZRCMIS0012444</t>
  </si>
  <si>
    <t>ZRCMIS0012446</t>
  </si>
  <si>
    <t>ZRCBDP0348371</t>
  </si>
  <si>
    <t>ZRCMIS0012447</t>
  </si>
  <si>
    <t>ZRCMIS0012448</t>
  </si>
  <si>
    <t>ZRCMIS0012449</t>
  </si>
  <si>
    <t>ZRCMIS0012450</t>
  </si>
  <si>
    <t>ZRCMIS0012454</t>
  </si>
  <si>
    <t>ZRCMIS0012456</t>
  </si>
  <si>
    <t>ZRCMIS0012457</t>
  </si>
  <si>
    <t>ZRCMIS0012458</t>
  </si>
  <si>
    <t>ZRCMIS0012459</t>
  </si>
  <si>
    <t>ZRCMIS0012460</t>
  </si>
  <si>
    <t>ZRCMIS0012461</t>
  </si>
  <si>
    <t>ZRCMIS0012463</t>
  </si>
  <si>
    <t>ZRCMIS0012464</t>
  </si>
  <si>
    <t>ZRCMIS0012465</t>
  </si>
  <si>
    <t>ZRCMIS0012466</t>
  </si>
  <si>
    <t>ZRCBDP0069642</t>
  </si>
  <si>
    <t>ZRCMIS0012467</t>
  </si>
  <si>
    <t>ZRCMIS0012468</t>
  </si>
  <si>
    <t>ZRCMIS0012469</t>
  </si>
  <si>
    <t>ZRCMIS0012471</t>
  </si>
  <si>
    <t>ZRCMIS0012472</t>
  </si>
  <si>
    <t>ZRCMIS0012475</t>
  </si>
  <si>
    <t>ZRCMIS0012476</t>
  </si>
  <si>
    <t>ZRCMIS0012477</t>
  </si>
  <si>
    <t>ZRCMIS0012478</t>
  </si>
  <si>
    <t>ZRCMIS0012479</t>
  </si>
  <si>
    <t>ZRCMIS0012481</t>
  </si>
  <si>
    <t>ZRCMIS0012482</t>
  </si>
  <si>
    <t>ZRCMIS0012483</t>
  </si>
  <si>
    <t>ZRCMIS0012484</t>
  </si>
  <si>
    <t>ZRCMIS0012485</t>
  </si>
  <si>
    <t>ZRCMIS0012487</t>
  </si>
  <si>
    <t>ZRCMIS0012488</t>
  </si>
  <si>
    <t>ZRCMIS0012489</t>
  </si>
  <si>
    <t>ZRCMIS0012490</t>
  </si>
  <si>
    <t>ZRCMIS0012492</t>
  </si>
  <si>
    <t>ZRCMIS0012494</t>
  </si>
  <si>
    <t>ZRCMIS0012495</t>
  </si>
  <si>
    <t>ZRCMIS0012497</t>
  </si>
  <si>
    <t>ZRCBDP0338459</t>
  </si>
  <si>
    <t>ZRCMIS0012500</t>
  </si>
  <si>
    <t>ZRCMIS0012501</t>
  </si>
  <si>
    <t>ZRCMIS0012503</t>
  </si>
  <si>
    <t>ZRCMIS0012504</t>
  </si>
  <si>
    <t>ZRCMIS0012505</t>
  </si>
  <si>
    <t>ZRCMIS0012507</t>
  </si>
  <si>
    <t>ZRCMIS0012509</t>
  </si>
  <si>
    <t>ZRCMIS0012510</t>
  </si>
  <si>
    <t>ZRCMIS0012511</t>
  </si>
  <si>
    <t>ZRCMIS0012512</t>
  </si>
  <si>
    <t>ZRCMIS0012513</t>
  </si>
  <si>
    <t>ZRCMIS0012514</t>
  </si>
  <si>
    <t>ZRCMIS0012516</t>
  </si>
  <si>
    <t>ZRCMIS0012517</t>
  </si>
  <si>
    <t>ZRCMIS0012518</t>
  </si>
  <si>
    <t>ZRCMIS0012521</t>
  </si>
  <si>
    <t>ZRCMIS0012522</t>
  </si>
  <si>
    <t>ZRCMIS0012526</t>
  </si>
  <si>
    <t>ZRCMIS0012527</t>
  </si>
  <si>
    <t>ZRCMIS0012529</t>
  </si>
  <si>
    <t>ZRCMIS0012530</t>
  </si>
  <si>
    <t>ZRCMIS0012531</t>
  </si>
  <si>
    <t>ZRCMIS0012532</t>
  </si>
  <si>
    <t>ZRCMIS0012533</t>
  </si>
  <si>
    <t>ZRCMIS0012537</t>
  </si>
  <si>
    <t>ZRCMIS0012539</t>
  </si>
  <si>
    <t>ZRCMIS0012542</t>
  </si>
  <si>
    <t>ZRCMIS0012543</t>
  </si>
  <si>
    <t>ZRCMIS0012544</t>
  </si>
  <si>
    <t>ZRCMIS0012546</t>
  </si>
  <si>
    <t>ZRCMIS0012547</t>
  </si>
  <si>
    <t>ZRCMIS0012548</t>
  </si>
  <si>
    <t>ZRCMIS0012549</t>
  </si>
  <si>
    <t>Mesostigmata_Laelapidae</t>
  </si>
  <si>
    <t>Laelapidae</t>
  </si>
  <si>
    <t>ZRCMIS0012550</t>
  </si>
  <si>
    <t>ZRCMIS0012551</t>
  </si>
  <si>
    <t>ZRCMIS0012552</t>
  </si>
  <si>
    <t>ZRCMIS0012553</t>
  </si>
  <si>
    <t>ZRCMIS0012554</t>
  </si>
  <si>
    <t>ZRCMIS0012555</t>
  </si>
  <si>
    <t>ZRCMIS0012557</t>
  </si>
  <si>
    <t>ZRCMIS0012559</t>
  </si>
  <si>
    <t>ZRCMIS0012561</t>
  </si>
  <si>
    <t>ZRCMIS0012562</t>
  </si>
  <si>
    <t>ZRCMIS0012563</t>
  </si>
  <si>
    <t>ZRCMIS0012564</t>
  </si>
  <si>
    <t>ZRCMIS0012565</t>
  </si>
  <si>
    <t>ZRCMIS0012566</t>
  </si>
  <si>
    <t>ZRCMIS0012567</t>
  </si>
  <si>
    <t>ZRCMIS0012568</t>
  </si>
  <si>
    <t>ZRCMIS0012569</t>
  </si>
  <si>
    <t>ZRCMIS0012570</t>
  </si>
  <si>
    <t>ZRCMIS0012571</t>
  </si>
  <si>
    <t>ZRCMIS0012573</t>
  </si>
  <si>
    <t>ZRCMIS0012574</t>
  </si>
  <si>
    <t>ZRCMIS0012575</t>
  </si>
  <si>
    <t>ZRCMIS0012576</t>
  </si>
  <si>
    <t>ZRCMIS0012577</t>
  </si>
  <si>
    <t>ZRCMIS0012578</t>
  </si>
  <si>
    <t>ZRCMIS0012579</t>
  </si>
  <si>
    <t>ZRCMIS0012581</t>
  </si>
  <si>
    <t>ZRCMIS0012582</t>
  </si>
  <si>
    <t>ZRCMIS0012583</t>
  </si>
  <si>
    <t>ZRCMIS0012584</t>
  </si>
  <si>
    <t>ZRCMIS0012588</t>
  </si>
  <si>
    <t>ZRCMIS0012590</t>
  </si>
  <si>
    <t>ZRCMIS0012591</t>
  </si>
  <si>
    <t>ZRCMIS0012594</t>
  </si>
  <si>
    <t>ZRCMIS0012595</t>
  </si>
  <si>
    <t>ZRCMIS0012596</t>
  </si>
  <si>
    <t>ZRCMIS0012598</t>
  </si>
  <si>
    <t>ZRCMIS0012600</t>
  </si>
  <si>
    <t>ZRCMIS0012601</t>
  </si>
  <si>
    <t>ZRCMIS0012604</t>
  </si>
  <si>
    <t>ZRCMIS0012605</t>
  </si>
  <si>
    <t>ZRCMIS0012606</t>
  </si>
  <si>
    <t>ZRCMIS0012609</t>
  </si>
  <si>
    <t>ZRCMIS0012610</t>
  </si>
  <si>
    <t>ZRCMIS0012611</t>
  </si>
  <si>
    <t>ZRCMIS0012612</t>
  </si>
  <si>
    <t>ZRCMIS0012614</t>
  </si>
  <si>
    <t>ZRCMIS0012615</t>
  </si>
  <si>
    <t>ZRCMIS0012616</t>
  </si>
  <si>
    <t>ZRCMIS0012618</t>
  </si>
  <si>
    <t>ZRCBDP0283567</t>
  </si>
  <si>
    <t>ZRCMIS0012620</t>
  </si>
  <si>
    <t>ZRCBDP0333898</t>
  </si>
  <si>
    <t>ZRCMIS0012621</t>
  </si>
  <si>
    <t>ZRCMIS0012623</t>
  </si>
  <si>
    <t>ZRCMIS0012624</t>
  </si>
  <si>
    <t>ZRCMIS0012626</t>
  </si>
  <si>
    <t>ZRCMIS0012628</t>
  </si>
  <si>
    <t>ZRCMIS0012630</t>
  </si>
  <si>
    <t>ZRCMIS0012632</t>
  </si>
  <si>
    <t>ZRCMIS0012634</t>
  </si>
  <si>
    <t>ZRCMIS0012635</t>
  </si>
  <si>
    <t>ZRCMIS0012636</t>
  </si>
  <si>
    <t>ZRCBDP0078655</t>
  </si>
  <si>
    <t>ZRCMIS0012637</t>
  </si>
  <si>
    <t>ZRCMIS0012639</t>
  </si>
  <si>
    <t>ZRCMIS0012641</t>
  </si>
  <si>
    <t>ZRCMIS0012642</t>
  </si>
  <si>
    <t>ZRCMIS0012643</t>
  </si>
  <si>
    <t>ZRCMIS0012644</t>
  </si>
  <si>
    <t>ZRCMIS0012645</t>
  </si>
  <si>
    <t>ZRCMIS0012646</t>
  </si>
  <si>
    <t>ZRCBDP0070666</t>
  </si>
  <si>
    <t>ZRCMIS0012647</t>
  </si>
  <si>
    <t>ZRCMIS0012648</t>
  </si>
  <si>
    <t>ZRCMIS0012649</t>
  </si>
  <si>
    <t>ZRCMIS0012650</t>
  </si>
  <si>
    <t>ZRCMIS0012651</t>
  </si>
  <si>
    <t>ZRCMIS0012652</t>
  </si>
  <si>
    <t>ZRCMIS0012653</t>
  </si>
  <si>
    <t>ZRCMIS0012655</t>
  </si>
  <si>
    <t>ZRCMIS0012656</t>
  </si>
  <si>
    <t>ZRCMIS0012658</t>
  </si>
  <si>
    <t>ZRCMIS0012659</t>
  </si>
  <si>
    <t>ZRCMIS0012660</t>
  </si>
  <si>
    <t>ZRCMIS0012662</t>
  </si>
  <si>
    <t>ZRCMIS0012663</t>
  </si>
  <si>
    <t>ZRCMIS0012664</t>
  </si>
  <si>
    <t>ZRCMIS0012665</t>
  </si>
  <si>
    <t>ZRCMIS0012666</t>
  </si>
  <si>
    <t>ZRCMIS0012667</t>
  </si>
  <si>
    <t>ZRCMIS0012668</t>
  </si>
  <si>
    <t>ZRCMIS0012669</t>
  </si>
  <si>
    <t>ZRCMIS0012670</t>
  </si>
  <si>
    <t>ZRCMIS0012671</t>
  </si>
  <si>
    <t>ZRCMIS0012672</t>
  </si>
  <si>
    <t>ZRCMIS0012673</t>
  </si>
  <si>
    <t>ZRCMIS0012674</t>
  </si>
  <si>
    <t>ZRCMIS0012675</t>
  </si>
  <si>
    <t>ZRCMIS0012676</t>
  </si>
  <si>
    <t>ZRCMIS0012677</t>
  </si>
  <si>
    <t>ZRCMIS0012678</t>
  </si>
  <si>
    <t>ZRCMIS0012679</t>
  </si>
  <si>
    <t>ZRCMIS0012681</t>
  </si>
  <si>
    <t>ZRCMIS0012682</t>
  </si>
  <si>
    <t>ZRCMIS0012683</t>
  </si>
  <si>
    <t>ZRCMIS0012685</t>
  </si>
  <si>
    <t>ZRCMIS0012686</t>
  </si>
  <si>
    <t>ZRCMIS0012687</t>
  </si>
  <si>
    <t>ZRCMIS0012688</t>
  </si>
  <si>
    <t>ZRCMIS0012690</t>
  </si>
  <si>
    <t>ZRCMIS0012692</t>
  </si>
  <si>
    <t>ZRCMIS0012693</t>
  </si>
  <si>
    <t>ZRCMIS0012695</t>
  </si>
  <si>
    <t>ZRCMIS0012696</t>
  </si>
  <si>
    <t>ZRCBDP0071581</t>
  </si>
  <si>
    <t>ZRCMIS0012698</t>
  </si>
  <si>
    <t>ZRCMIS0012703</t>
  </si>
  <si>
    <t>ZRCMIS0012705</t>
  </si>
  <si>
    <t>ZRCMIS0012706</t>
  </si>
  <si>
    <t>ZRCMIS0012707</t>
  </si>
  <si>
    <t>ZRCMIS0012708</t>
  </si>
  <si>
    <t>ZRCMIS0012711</t>
  </si>
  <si>
    <t>ZRCBDP0059090</t>
  </si>
  <si>
    <t>ZRCMIS0012712</t>
  </si>
  <si>
    <t>ZRCMIS0012715</t>
  </si>
  <si>
    <t>ZRCMIS0012720</t>
  </si>
  <si>
    <t>ZRCMIS0012721</t>
  </si>
  <si>
    <t>ZRCMIS0012731</t>
  </si>
  <si>
    <t>ZRCMIS0012732</t>
  </si>
  <si>
    <t>ZRCMIS0012733</t>
  </si>
  <si>
    <t>ZRCMIS0012734</t>
  </si>
  <si>
    <t>ZRCMIS0012735</t>
  </si>
  <si>
    <t>ZRCMIS0012736</t>
  </si>
  <si>
    <t>ZRCMIS0012737</t>
  </si>
  <si>
    <t>ZRCMIS0012738</t>
  </si>
  <si>
    <t>ZRCMIS0012739</t>
  </si>
  <si>
    <t>ZRCMIS0012740</t>
  </si>
  <si>
    <t>ZRCMIS0012741</t>
  </si>
  <si>
    <t>ZRCMIS0012742</t>
  </si>
  <si>
    <t>ZRCMIS0012743</t>
  </si>
  <si>
    <t>ZRCMIS0012744</t>
  </si>
  <si>
    <t>ZRCMIS0012745</t>
  </si>
  <si>
    <t>ZRCMIS0012746</t>
  </si>
  <si>
    <t>ZRCMIS0012749</t>
  </si>
  <si>
    <t>ZRCMIS0012751</t>
  </si>
  <si>
    <t>ZRCMIS0012753</t>
  </si>
  <si>
    <t>ZRCMIS0012754</t>
  </si>
  <si>
    <t>ZRCMIS0012755</t>
  </si>
  <si>
    <t>ZRCMIS0012756</t>
  </si>
  <si>
    <t>ZRCMIS0012757</t>
  </si>
  <si>
    <t>ZRCMIS0012758</t>
  </si>
  <si>
    <t>ZRCMIS0012759</t>
  </si>
  <si>
    <t>ZRCMIS0012760</t>
  </si>
  <si>
    <t>ZRCMIS0012763</t>
  </si>
  <si>
    <t>ZRCMIS0012764</t>
  </si>
  <si>
    <t>ZRCMIS0012766</t>
  </si>
  <si>
    <t>ZRCMIS0012768</t>
  </si>
  <si>
    <t>ZRCMIS0012769</t>
  </si>
  <si>
    <t>ZRCMIS0012770</t>
  </si>
  <si>
    <t>ZRCMIS0012772</t>
  </si>
  <si>
    <t>ZRCMIS0012773</t>
  </si>
  <si>
    <t>ZRCMIS0012774</t>
  </si>
  <si>
    <t>ZRCMIS0012776</t>
  </si>
  <si>
    <t>ZRCMIS0012777</t>
  </si>
  <si>
    <t>ZRCMIS0012778</t>
  </si>
  <si>
    <t>ZRCMIS0012779</t>
  </si>
  <si>
    <t>ZRCMIS0012781</t>
  </si>
  <si>
    <t>ZRCMIS0012782</t>
  </si>
  <si>
    <t>ZRCMIS0012785</t>
  </si>
  <si>
    <t>ZRCMIS0012786</t>
  </si>
  <si>
    <t>ZRCMIS0012788</t>
  </si>
  <si>
    <t>ZRCMIS0012789</t>
  </si>
  <si>
    <t>ZRCMIS0012790</t>
  </si>
  <si>
    <t>ZRCMIS0012791</t>
  </si>
  <si>
    <t>ZRCMIS0012792</t>
  </si>
  <si>
    <t>ZRCMIS0012794</t>
  </si>
  <si>
    <t>ZRCMIS0012795</t>
  </si>
  <si>
    <t>ZRCMIS0012796</t>
  </si>
  <si>
    <t>ZRCMIS0012798</t>
  </si>
  <si>
    <t>ZRCMIS0012799</t>
  </si>
  <si>
    <t>ZRCMIS0012800</t>
  </si>
  <si>
    <t>ZRCMIS0012801</t>
  </si>
  <si>
    <t>ZRCMIS0012803</t>
  </si>
  <si>
    <t>ZRCMIS0012805</t>
  </si>
  <si>
    <t>ZRCMIS0012806</t>
  </si>
  <si>
    <t>ZRCMIS0012807</t>
  </si>
  <si>
    <t>ZRCMIS0012809</t>
  </si>
  <si>
    <t>ZRCMIS0012810</t>
  </si>
  <si>
    <t>ZRCMIS0012812</t>
  </si>
  <si>
    <t>ZRCMIS0012813</t>
  </si>
  <si>
    <t>ZRCMIS0012814</t>
  </si>
  <si>
    <t>ZRCMIS0012816</t>
  </si>
  <si>
    <t>ZRCMIS0012817</t>
  </si>
  <si>
    <t>ZRCMIS0012819</t>
  </si>
  <si>
    <t>ZRCMIS0012820</t>
  </si>
  <si>
    <t>ZRCMIS0012821</t>
  </si>
  <si>
    <t>ZRCMIS0012823</t>
  </si>
  <si>
    <t>ZRCMIS0012824</t>
  </si>
  <si>
    <t>ZRCMIS0012826</t>
  </si>
  <si>
    <t>ZRCMIS0012827</t>
  </si>
  <si>
    <t>ZRCMIS0012829</t>
  </si>
  <si>
    <t>ZRCMIS0012830</t>
  </si>
  <si>
    <t>ZRCMIS0012831</t>
  </si>
  <si>
    <t>ZRCMIS0012834</t>
  </si>
  <si>
    <t>ZRCMIS0012835</t>
  </si>
  <si>
    <t>ZRCMIS0012836</t>
  </si>
  <si>
    <t>ZRCMIS0012837</t>
  </si>
  <si>
    <t>ZRCMIS0012838</t>
  </si>
  <si>
    <t>ZRCMIS0012839</t>
  </si>
  <si>
    <t>ZRCMIS0012840</t>
  </si>
  <si>
    <t>ZRCMIS0012841</t>
  </si>
  <si>
    <t>ZRCMIS0012842</t>
  </si>
  <si>
    <t>ZRCMIS0012843</t>
  </si>
  <si>
    <t>ZRCMIS0012844</t>
  </si>
  <si>
    <t>ZRCMIS0012846</t>
  </si>
  <si>
    <t>ZRCMIS0012848</t>
  </si>
  <si>
    <t>ZRCMIS0012849</t>
  </si>
  <si>
    <t>ZRCMIS0012851</t>
  </si>
  <si>
    <t>ZRCMIS0012852</t>
  </si>
  <si>
    <t>ZRCMIS0012853</t>
  </si>
  <si>
    <t>ZRCMIS0012855</t>
  </si>
  <si>
    <t>ZRCMIS0012856</t>
  </si>
  <si>
    <t>ZRCMIS0012857</t>
  </si>
  <si>
    <t>ZRCMIS0012858</t>
  </si>
  <si>
    <t>ZRCMIS0012859</t>
  </si>
  <si>
    <t>ZRCMIS0012860</t>
  </si>
  <si>
    <t>ZRCMIS0012861</t>
  </si>
  <si>
    <t>ZRCMIS0012862</t>
  </si>
  <si>
    <t>ZRCMIS0012863</t>
  </si>
  <si>
    <t>ZRCMIS0012864</t>
  </si>
  <si>
    <t>ZRCMIS0012865</t>
  </si>
  <si>
    <t>ZRCMIS0012866</t>
  </si>
  <si>
    <t>ZRCMIS0012869</t>
  </si>
  <si>
    <t>ZRCMIS0012870</t>
  </si>
  <si>
    <t>ZRCMIS0012871</t>
  </si>
  <si>
    <t>ZRCMIS0012872</t>
  </si>
  <si>
    <t>ZRCMIS0012873</t>
  </si>
  <si>
    <t>ZRCMIS0012877</t>
  </si>
  <si>
    <t>ZRCMIS0012878</t>
  </si>
  <si>
    <t>ZRCMIS0012879</t>
  </si>
  <si>
    <t>ZRCMIS0012880</t>
  </si>
  <si>
    <t>ZRCMIS0012881</t>
  </si>
  <si>
    <t>ZRCMIS0012882</t>
  </si>
  <si>
    <t>ZRCMIS0012883</t>
  </si>
  <si>
    <t>ZRCMIS0012885</t>
  </si>
  <si>
    <t>ZRCMIS0012886</t>
  </si>
  <si>
    <t>ZRCMIS0012887</t>
  </si>
  <si>
    <t>ZRCMIS0012889</t>
  </si>
  <si>
    <t>ZRCMIS0012890</t>
  </si>
  <si>
    <t>ZRCMIS0012891</t>
  </si>
  <si>
    <t>ZRCMIS0012892</t>
  </si>
  <si>
    <t>ZRCMIS0012895</t>
  </si>
  <si>
    <t>ZRCMIS0012896</t>
  </si>
  <si>
    <t>ZRCMIS0012897</t>
  </si>
  <si>
    <t>ZRCMIS0012899</t>
  </si>
  <si>
    <t>ZRCMIS0012900</t>
  </si>
  <si>
    <t>ZRCMIS0012902</t>
  </si>
  <si>
    <t>ZRCMIS0012903</t>
  </si>
  <si>
    <t>ZRCMIS0012906</t>
  </si>
  <si>
    <t>ZRCMIS0012907</t>
  </si>
  <si>
    <t>ZRCMIS0012908</t>
  </si>
  <si>
    <t>ZRCMIS0012909</t>
  </si>
  <si>
    <t>ZRCMIS0012911</t>
  </si>
  <si>
    <t>ZRCMIS0012913</t>
  </si>
  <si>
    <t>ZRCMIS0012915</t>
  </si>
  <si>
    <t>ZRCMIS0012916</t>
  </si>
  <si>
    <t>ZRCMIS0012917</t>
  </si>
  <si>
    <t>ZRCMIS0012919</t>
  </si>
  <si>
    <t>ZRCMIS0012920</t>
  </si>
  <si>
    <t>ZRCMIS0012921</t>
  </si>
  <si>
    <t>ZRCMIS0012922</t>
  </si>
  <si>
    <t>ZRCMIS0012923</t>
  </si>
  <si>
    <t>ZRCMIS0012924</t>
  </si>
  <si>
    <t>ZRCMIS0012926</t>
  </si>
  <si>
    <t>ZRCMIS0012927</t>
  </si>
  <si>
    <t>ZRCMIS0012928</t>
  </si>
  <si>
    <t>ZRCMIS0012929</t>
  </si>
  <si>
    <t>ZRCMIS0012930</t>
  </si>
  <si>
    <t>ZRCBDP0347680</t>
  </si>
  <si>
    <t>ZRCMIS0012931</t>
  </si>
  <si>
    <t>ZRCMIS0012932</t>
  </si>
  <si>
    <t>ZRCMIS0012933</t>
  </si>
  <si>
    <t>ZRCMIS0012934</t>
  </si>
  <si>
    <t>ZRCMIS0012935</t>
  </si>
  <si>
    <t>ZRCMIS0012936</t>
  </si>
  <si>
    <t>ZRCMIS0012937</t>
  </si>
  <si>
    <t>ZRCMIS0012938</t>
  </si>
  <si>
    <t>ZRCMIS0012939</t>
  </si>
  <si>
    <t>ZRCMIS0012940</t>
  </si>
  <si>
    <t>ZRCMIS0012941</t>
  </si>
  <si>
    <t>ZRCMIS0012942</t>
  </si>
  <si>
    <t>ZRCMIS0012943</t>
  </si>
  <si>
    <t>ZRCMIS0012944</t>
  </si>
  <si>
    <t>ZRCMIS0012945</t>
  </si>
  <si>
    <t>ZRCMIS0012946</t>
  </si>
  <si>
    <t>ZRCBDP0263294</t>
  </si>
  <si>
    <t>ZRCMIS0012947</t>
  </si>
  <si>
    <t>ZRCMIS0012948</t>
  </si>
  <si>
    <t>ZRCMIS0012949</t>
  </si>
  <si>
    <t>ZRCMIS0012950</t>
  </si>
  <si>
    <t>ZRCMIS0012951</t>
  </si>
  <si>
    <t>ZRCMIS0012952</t>
  </si>
  <si>
    <t>ZRCMIS0012953</t>
  </si>
  <si>
    <t>ZRCBDP0210582</t>
  </si>
  <si>
    <t>ZRCMIS0012955</t>
  </si>
  <si>
    <t>ZRCMIS0012956</t>
  </si>
  <si>
    <t>ZRCMIS0012959</t>
  </si>
  <si>
    <t>ZRCMIS0012960</t>
  </si>
  <si>
    <t>ZRCMIS0012961</t>
  </si>
  <si>
    <t>ZRCMIS0012962</t>
  </si>
  <si>
    <t>ZRCMIS0012963</t>
  </si>
  <si>
    <t>ZRCMIS0012964</t>
  </si>
  <si>
    <t>ZRCMIS0012965</t>
  </si>
  <si>
    <t>ZRCMIS0012966</t>
  </si>
  <si>
    <t>ZRCMIS0012968</t>
  </si>
  <si>
    <t>ZRCMIS0012969</t>
  </si>
  <si>
    <t>ZRCMIS0012970</t>
  </si>
  <si>
    <t>ZRCMIS0012971</t>
  </si>
  <si>
    <t>ZRCMIS0012972</t>
  </si>
  <si>
    <t>ZRCMIS0012973</t>
  </si>
  <si>
    <t>ZRCMIS0012974</t>
  </si>
  <si>
    <t>ZRCMIS0012975</t>
  </si>
  <si>
    <t>ZRCMIS0012976</t>
  </si>
  <si>
    <t>ZRCMIS0012977</t>
  </si>
  <si>
    <t>ZRCMIS0012978</t>
  </si>
  <si>
    <t>ZRCMIS0012979</t>
  </si>
  <si>
    <t>ZRCMIS0012980</t>
  </si>
  <si>
    <t>ZRCMIS0012981</t>
  </si>
  <si>
    <t>ZRCBDP0141734</t>
  </si>
  <si>
    <t>ZRCMIS0012983</t>
  </si>
  <si>
    <t>ZRCMIS0012984</t>
  </si>
  <si>
    <t>ZRCMIS0012986</t>
  </si>
  <si>
    <t>ZRCMIS0012989</t>
  </si>
  <si>
    <t>ZRCMIS0012990</t>
  </si>
  <si>
    <t>ZRCMIS0012992</t>
  </si>
  <si>
    <t>ZRCMIS0012994</t>
  </si>
  <si>
    <t>ZRCMIS0012996</t>
  </si>
  <si>
    <t>ZRCMIS0012997</t>
  </si>
  <si>
    <t>ZRCMIS0012998</t>
  </si>
  <si>
    <t>ZRCMIS0013000</t>
  </si>
  <si>
    <t>ZRCMIS0013001</t>
  </si>
  <si>
    <t>ZRCMIS0013002</t>
  </si>
  <si>
    <t>ZRCMIS0013003</t>
  </si>
  <si>
    <t>ZRCMIS0013004</t>
  </si>
  <si>
    <t>ZRCMIS0013005</t>
  </si>
  <si>
    <t>ZRCMIS0013006</t>
  </si>
  <si>
    <t>ZRCMIS0013007</t>
  </si>
  <si>
    <t>ZRCMIS0013008</t>
  </si>
  <si>
    <t>ZRCMIS0013009</t>
  </si>
  <si>
    <t>ZRCMIS0013011</t>
  </si>
  <si>
    <t>ZRCMIS0013012</t>
  </si>
  <si>
    <t>ZRCMIS0013013</t>
  </si>
  <si>
    <t>ZRCMIS0013014</t>
  </si>
  <si>
    <t>ZRCMIS0013015</t>
  </si>
  <si>
    <t>ZRCMIS0013016</t>
  </si>
  <si>
    <t>ZRCMIS0013017</t>
  </si>
  <si>
    <t>ZRCMIS0013018</t>
  </si>
  <si>
    <t>ZRCMIS0013019</t>
  </si>
  <si>
    <t>ZRCBDP0333982</t>
  </si>
  <si>
    <t>ZRCMIS0013020</t>
  </si>
  <si>
    <t>ZRCMIS0013021</t>
  </si>
  <si>
    <t>ZRCMIS0013022</t>
  </si>
  <si>
    <t>ZRCMIS0013023</t>
  </si>
  <si>
    <t>ZRCMIS0013024</t>
  </si>
  <si>
    <t>ZRCMIS0013025</t>
  </si>
  <si>
    <t>ZRCMIS0013026</t>
  </si>
  <si>
    <t>ZRCMIS0013027</t>
  </si>
  <si>
    <t>ZRCMIS0013028</t>
  </si>
  <si>
    <t>ZRCMIS0013029</t>
  </si>
  <si>
    <t>ZRCMIS0013030</t>
  </si>
  <si>
    <t>ZRCMIS0013031</t>
  </si>
  <si>
    <t>ZRCMIS0013032</t>
  </si>
  <si>
    <t>ZRCMIS0013035</t>
  </si>
  <si>
    <t>ZRCMIS0013036</t>
  </si>
  <si>
    <t>ZRCMIS0013037</t>
  </si>
  <si>
    <t>ZRCMIS0013039</t>
  </si>
  <si>
    <t>ZRCMIS0013040</t>
  </si>
  <si>
    <t>ZRCMIS0013041</t>
  </si>
  <si>
    <t>ZRCMIS0013043</t>
  </si>
  <si>
    <t>ZRCMIS0013044</t>
  </si>
  <si>
    <t>ZRCMIS0013045</t>
  </si>
  <si>
    <t>ZRCMIS0013046</t>
  </si>
  <si>
    <t>ZRCBDP0065907</t>
  </si>
  <si>
    <t>ZRCMIS0013047</t>
  </si>
  <si>
    <t>ZRCMIS0013048</t>
  </si>
  <si>
    <t>ZRCMIS0013049</t>
  </si>
  <si>
    <t>ZRCMIS0013051</t>
  </si>
  <si>
    <t>ZRCMIS0013052</t>
  </si>
  <si>
    <t>ZRCMIS0013053</t>
  </si>
  <si>
    <t>ZRCMIS0013054</t>
  </si>
  <si>
    <t>ZRCMIS0013055</t>
  </si>
  <si>
    <t>ZRCMIS0013056</t>
  </si>
  <si>
    <t>ZRCMIS0013057</t>
  </si>
  <si>
    <t>ZRCMIS0013058</t>
  </si>
  <si>
    <t>ZRCMIS0013059</t>
  </si>
  <si>
    <t>ZRCMIS0013060</t>
  </si>
  <si>
    <t>ZRCMIS0013061</t>
  </si>
  <si>
    <t>ZRCMIS0013063</t>
  </si>
  <si>
    <t>ZRCMIS0013064</t>
  </si>
  <si>
    <t>ZRCMIS0013065</t>
  </si>
  <si>
    <t>ZRCMIS0013066</t>
  </si>
  <si>
    <t>ZRCMIS0013067</t>
  </si>
  <si>
    <t>ZRCMIS0013068</t>
  </si>
  <si>
    <t>ZRCMIS0013069</t>
  </si>
  <si>
    <t>ZRCMIS0013071</t>
  </si>
  <si>
    <t>ZRCMIS0013072</t>
  </si>
  <si>
    <t>ZRCMIS0013074</t>
  </si>
  <si>
    <t>ZRCMIS0013075</t>
  </si>
  <si>
    <t>ZRCMIS0013076</t>
  </si>
  <si>
    <t>ZRCMIS0013077</t>
  </si>
  <si>
    <t>ZRCMIS0013078</t>
  </si>
  <si>
    <t>ZRCMIS0013079</t>
  </si>
  <si>
    <t>ZRCMIS0013080</t>
  </si>
  <si>
    <t>ZRCBDP0346332</t>
  </si>
  <si>
    <t>ZRCMIS0013081</t>
  </si>
  <si>
    <t>ZRCBDP0265004</t>
  </si>
  <si>
    <t>ZRCMIS0013084</t>
  </si>
  <si>
    <t>ZRCMIS0013085</t>
  </si>
  <si>
    <t>ZRCMIS0013086</t>
  </si>
  <si>
    <t>ZRCMIS0013088</t>
  </si>
  <si>
    <t>ZRCMIS0013089</t>
  </si>
  <si>
    <t>ZRCMIS0013090</t>
  </si>
  <si>
    <t>ZRCMIS0013091</t>
  </si>
  <si>
    <t>ZRCMIS0013092</t>
  </si>
  <si>
    <t>ZRCMIS0013093</t>
  </si>
  <si>
    <t>ZRCMIS0013095</t>
  </si>
  <si>
    <t>ZRCMIS0013096</t>
  </si>
  <si>
    <t>ZRCMIS0013098</t>
  </si>
  <si>
    <t>ZRCMIS0013099</t>
  </si>
  <si>
    <t>ZRCMIS0013100</t>
  </si>
  <si>
    <t>ZRCMIS0013101</t>
  </si>
  <si>
    <t>ZRCMIS0013102</t>
  </si>
  <si>
    <t>ZRCMIS0013103</t>
  </si>
  <si>
    <t>ZRCMIS0013104</t>
  </si>
  <si>
    <t>ZRCMIS0013106</t>
  </si>
  <si>
    <t>ZRCMIS0013107</t>
  </si>
  <si>
    <t>ZRCMIS0013109</t>
  </si>
  <si>
    <t>ZRCMIS0013110</t>
  </si>
  <si>
    <t>ZRCMIS0013111</t>
  </si>
  <si>
    <t>ZRCMIS0013112</t>
  </si>
  <si>
    <t>ZRCMIS0013113</t>
  </si>
  <si>
    <t>ZRCMIS0013114</t>
  </si>
  <si>
    <t>ZRCMIS0013115</t>
  </si>
  <si>
    <t>ZRCMIS0013116</t>
  </si>
  <si>
    <t>ZRCMIS0013117</t>
  </si>
  <si>
    <t>ZRCMIS0013118</t>
  </si>
  <si>
    <t>ZRCMIS0013119</t>
  </si>
  <si>
    <t>ZRCMIS0013121</t>
  </si>
  <si>
    <t>ZRCMIS0013122</t>
  </si>
  <si>
    <t>ZRCMIS0013123</t>
  </si>
  <si>
    <t>ZRCMIS0013124</t>
  </si>
  <si>
    <t>ZRCMIS0013125</t>
  </si>
  <si>
    <t>ZRCMIS0013126</t>
  </si>
  <si>
    <t>ZRCMIS0013127</t>
  </si>
  <si>
    <t>ZRCMIS0013128</t>
  </si>
  <si>
    <t>ZRCMIS0013129</t>
  </si>
  <si>
    <t>ZRCMIS0013130</t>
  </si>
  <si>
    <t>ZRCMIS0013131</t>
  </si>
  <si>
    <t>ZRCMIS0013132</t>
  </si>
  <si>
    <t>ZRCMIS0013133</t>
  </si>
  <si>
    <t>ZRCMIS0013134</t>
  </si>
  <si>
    <t>ZRCMIS0013135</t>
  </si>
  <si>
    <t>ZRCMIS0013136</t>
  </si>
  <si>
    <t>ZRCMIS0013137</t>
  </si>
  <si>
    <t>ZRCMIS0013138</t>
  </si>
  <si>
    <t>ZRCMIS0013139</t>
  </si>
  <si>
    <t>ZRCMIS0013140</t>
  </si>
  <si>
    <t>ZRCMIS0013141</t>
  </si>
  <si>
    <t>ZRCMIS0013142</t>
  </si>
  <si>
    <t>ZRCMIS0013143</t>
  </si>
  <si>
    <t>ZRCMIS0013144</t>
  </si>
  <si>
    <t>ZRCMIS0013145</t>
  </si>
  <si>
    <t>ZRCMIS0013146</t>
  </si>
  <si>
    <t>ZRCBDP0317653</t>
  </si>
  <si>
    <t>ZRCMIS0013149</t>
  </si>
  <si>
    <t>ZRCMIS0013150</t>
  </si>
  <si>
    <t>ZRCMIS0013151</t>
  </si>
  <si>
    <t>ZRCMIS0013152</t>
  </si>
  <si>
    <t>ZRCMIS0013154</t>
  </si>
  <si>
    <t>ZRCMIS0013155</t>
  </si>
  <si>
    <t>ZRCMIS0013156</t>
  </si>
  <si>
    <t>ZRCMIS0013157</t>
  </si>
  <si>
    <t>ZRCMIS0013158</t>
  </si>
  <si>
    <t>ZRCMIS0013159</t>
  </si>
  <si>
    <t>ZRCMIS0013160</t>
  </si>
  <si>
    <t>ZRCMIS0013161</t>
  </si>
  <si>
    <t>ZRCMIS0013162</t>
  </si>
  <si>
    <t>ZRCMIS0013163</t>
  </si>
  <si>
    <t>ZRCMIS0013164</t>
  </si>
  <si>
    <t>ZRCMIS0013165</t>
  </si>
  <si>
    <t>ZRCMIS0013166</t>
  </si>
  <si>
    <t>ZRCMIS0013167</t>
  </si>
  <si>
    <t>ZRCMIS0013168</t>
  </si>
  <si>
    <t>ZRCMIS0013169</t>
  </si>
  <si>
    <t>ZRCMIS0013170</t>
  </si>
  <si>
    <t>ZRCMIS0013171</t>
  </si>
  <si>
    <t>ZRCMIS0013172</t>
  </si>
  <si>
    <t>ZRCMIS0013173</t>
  </si>
  <si>
    <t>ZRCMIS0013174</t>
  </si>
  <si>
    <t>ZRCMIS0013176</t>
  </si>
  <si>
    <t>ZRCMIS0013177</t>
  </si>
  <si>
    <t>ZRCMIS0013178</t>
  </si>
  <si>
    <t>ZRCMIS0013179</t>
  </si>
  <si>
    <t>ZRCMIS0013180</t>
  </si>
  <si>
    <t>ZRCMIS0013181</t>
  </si>
  <si>
    <t>ZRCMIS0013182</t>
  </si>
  <si>
    <t>ZRCMIS0013183</t>
  </si>
  <si>
    <t>ZRCMIS0013184</t>
  </si>
  <si>
    <t>ZRCMIS0013185</t>
  </si>
  <si>
    <t>ZRCMIS0013186</t>
  </si>
  <si>
    <t>ZRCMIS0013187</t>
  </si>
  <si>
    <t>ZRCMIS0013188</t>
  </si>
  <si>
    <t>ZRCMIS0013189</t>
  </si>
  <si>
    <t>ZRCMIS0013190</t>
  </si>
  <si>
    <t>ZRCMIS0013191</t>
  </si>
  <si>
    <t>ZRCMIS0013192</t>
  </si>
  <si>
    <t>ZRCMIS0013193</t>
  </si>
  <si>
    <t>ZRCMIS0013194</t>
  </si>
  <si>
    <t>ZRCMIS0013195</t>
  </si>
  <si>
    <t>ZRCMIS0013196</t>
  </si>
  <si>
    <t>ZRCMIS0013198</t>
  </si>
  <si>
    <t>ZRCMIS0013199</t>
  </si>
  <si>
    <t>ZRCMIS0013201</t>
  </si>
  <si>
    <t>ZRCMIS0013202</t>
  </si>
  <si>
    <t>ZRCMIS0013204</t>
  </si>
  <si>
    <t>ZRCMIS0013205</t>
  </si>
  <si>
    <t>ZRCMIS0013206</t>
  </si>
  <si>
    <t>ZRCMIS0013207</t>
  </si>
  <si>
    <t>ZRCBDP0329899</t>
  </si>
  <si>
    <t>ZRCMIS0013209</t>
  </si>
  <si>
    <t>ZRCMIS0013210</t>
  </si>
  <si>
    <t>ZRCMIS0013211</t>
  </si>
  <si>
    <t>ZRCMIS0013212</t>
  </si>
  <si>
    <t>ZRCMIS0013213</t>
  </si>
  <si>
    <t>ZRCMIS0013214</t>
  </si>
  <si>
    <t>ZRCMIS0013215</t>
  </si>
  <si>
    <t>ZRCBDP0334798</t>
  </si>
  <si>
    <t>ZRCMIS0013216</t>
  </si>
  <si>
    <t>ZRCMIS0013217</t>
  </si>
  <si>
    <t>ZRCMIS0013218</t>
  </si>
  <si>
    <t>ZRCMIS0013220</t>
  </si>
  <si>
    <t>ZRCMIS0013221</t>
  </si>
  <si>
    <t>ZRCMIS0013223</t>
  </si>
  <si>
    <t>ZRCMIS0013224</t>
  </si>
  <si>
    <t>ZRCMIS0013225</t>
  </si>
  <si>
    <t>ZRCMIS0013226</t>
  </si>
  <si>
    <t>ZRCMIS0013227</t>
  </si>
  <si>
    <t>ZRCMIS0013228</t>
  </si>
  <si>
    <t>ZRCMIS0013229</t>
  </si>
  <si>
    <t>ZRCMIS0013230</t>
  </si>
  <si>
    <t>ZRCMIS0013231</t>
  </si>
  <si>
    <t>ZRCMIS0013232</t>
  </si>
  <si>
    <t>ZRCMIS0013234</t>
  </si>
  <si>
    <t>ZRCMIS0013235</t>
  </si>
  <si>
    <t>ZRCMIS0013236</t>
  </si>
  <si>
    <t>ZRCMIS0013237</t>
  </si>
  <si>
    <t>ZRCMIS0013238</t>
  </si>
  <si>
    <t>ZRCMIS0013239</t>
  </si>
  <si>
    <t>ZRCMIS0013240</t>
  </si>
  <si>
    <t>ZRCMIS0013242</t>
  </si>
  <si>
    <t>ZRCMIS0013243</t>
  </si>
  <si>
    <t>ZRCMIS0013244</t>
  </si>
  <si>
    <t>ZRCMIS0013245</t>
  </si>
  <si>
    <t>ZRCMIS0013246</t>
  </si>
  <si>
    <t>ZRCMIS0013247</t>
  </si>
  <si>
    <t>ZRCBDP0347615</t>
  </si>
  <si>
    <t>Trombidiformes_Erythraeidae</t>
  </si>
  <si>
    <t>ZRCMIS0013248</t>
  </si>
  <si>
    <t>ZRCMIS0013249</t>
  </si>
  <si>
    <t>ZRCMIS0013250</t>
  </si>
  <si>
    <t>ZRCMIS0013251</t>
  </si>
  <si>
    <t>ZRCMIS0013252</t>
  </si>
  <si>
    <t>ZRCMIS0013253</t>
  </si>
  <si>
    <t>ZRCBDP0111926</t>
  </si>
  <si>
    <t>ZRCMIS0013256</t>
  </si>
  <si>
    <t>ZRCMIS0013257</t>
  </si>
  <si>
    <t>ZRCMIS0013258</t>
  </si>
  <si>
    <t>ZRCMIS0013259</t>
  </si>
  <si>
    <t>ZRCMIS0013260</t>
  </si>
  <si>
    <t>ZRCMIS0013263</t>
  </si>
  <si>
    <t>ZRCMIS0013264</t>
  </si>
  <si>
    <t>ZRCMIS0013265</t>
  </si>
  <si>
    <t>ZRCMIS0013266</t>
  </si>
  <si>
    <t>ZRCMIS0013270</t>
  </si>
  <si>
    <t>ZRCMIS0013271</t>
  </si>
  <si>
    <t>ZRCMIS0013272</t>
  </si>
  <si>
    <t>ZRCMIS0013273</t>
  </si>
  <si>
    <t>ZRCMIS0013274</t>
  </si>
  <si>
    <t>ZRCMIS0013275</t>
  </si>
  <si>
    <t>ZRCMIS0013276</t>
  </si>
  <si>
    <t>ZRCMIS0013277</t>
  </si>
  <si>
    <t>ZRCMIS0013278</t>
  </si>
  <si>
    <t>ZRCMIS0013279</t>
  </si>
  <si>
    <t>ZRCMIS0013281</t>
  </si>
  <si>
    <t>ZRCMIS0013283</t>
  </si>
  <si>
    <t>ZRCMIS0013286</t>
  </si>
  <si>
    <t>ZRCMIS0013287</t>
  </si>
  <si>
    <t>ZRCMIS0013288</t>
  </si>
  <si>
    <t>ZRCMIS0013289</t>
  </si>
  <si>
    <t>ZRCMIS0013290</t>
  </si>
  <si>
    <t>ZRCMIS0013291</t>
  </si>
  <si>
    <t>ZRCMIS0013294</t>
  </si>
  <si>
    <t>ZRCMIS0013296</t>
  </si>
  <si>
    <t>ZRCMIS0013297</t>
  </si>
  <si>
    <t>ZRCMIS0013299</t>
  </si>
  <si>
    <t>ZRCMIS0013300</t>
  </si>
  <si>
    <t>ZRCMIS0013301</t>
  </si>
  <si>
    <t>ZRCMIS0013304</t>
  </si>
  <si>
    <t>ZRCMIS0013306</t>
  </si>
  <si>
    <t>ZRCMIS0013307</t>
  </si>
  <si>
    <t>ZRCMIS0013310</t>
  </si>
  <si>
    <t>ZRCMIS0013311</t>
  </si>
  <si>
    <t>ZRCMIS0013312</t>
  </si>
  <si>
    <t>ZRCMIS0013314</t>
  </si>
  <si>
    <t>ZRCMIS0013315</t>
  </si>
  <si>
    <t>ZRCMIS0013317</t>
  </si>
  <si>
    <t>ZRCMIS0013320</t>
  </si>
  <si>
    <t>ZRCMIS0013321</t>
  </si>
  <si>
    <t>ZRCMIS0013322</t>
  </si>
  <si>
    <t>ZRCMIS0013324</t>
  </si>
  <si>
    <t>ZRCMIS0013325</t>
  </si>
  <si>
    <t>ZRCMIS0013326</t>
  </si>
  <si>
    <t>ZRCMIS0013327</t>
  </si>
  <si>
    <t>ZRCMIS0013328</t>
  </si>
  <si>
    <t>ZRCMIS0013330</t>
  </si>
  <si>
    <t>ZRCMIS0013332</t>
  </si>
  <si>
    <t>ZRCMIS0013333</t>
  </si>
  <si>
    <t>ZRCMIS0013334</t>
  </si>
  <si>
    <t>ZRCMIS0013335</t>
  </si>
  <si>
    <t>ZRCMIS0013337</t>
  </si>
  <si>
    <t>ZRCMIS0013339</t>
  </si>
  <si>
    <t>ZRCMIS0013343</t>
  </si>
  <si>
    <t>ZRCMIS0013344</t>
  </si>
  <si>
    <t>ZRCMIS0013345</t>
  </si>
  <si>
    <t>ZRCMIS0013349</t>
  </si>
  <si>
    <t>ZRCMIS0013350</t>
  </si>
  <si>
    <t>ZRCMIS0013373</t>
  </si>
  <si>
    <t>Batch 2</t>
  </si>
  <si>
    <t>ZRCMIS0016722</t>
  </si>
  <si>
    <t>MIS-L05</t>
  </si>
  <si>
    <t>YPT</t>
  </si>
  <si>
    <t>MIS-L05_YPT</t>
  </si>
  <si>
    <t>MIS-L05_YPT_30-May-2019</t>
  </si>
  <si>
    <t>ZRCMIS0016723</t>
  </si>
  <si>
    <t>ZRCMIS0016724</t>
  </si>
  <si>
    <t>ZRCMIS0016725</t>
  </si>
  <si>
    <t>ZRCMIS0016726</t>
  </si>
  <si>
    <t>ZRCMIS0016728</t>
  </si>
  <si>
    <t>ZRCMIS0016731</t>
  </si>
  <si>
    <t>ZRCMIS0016732</t>
  </si>
  <si>
    <t>ZRCMIS0016734</t>
  </si>
  <si>
    <t>ZRCMIS0016747</t>
  </si>
  <si>
    <t>ZRCMIS0016748</t>
  </si>
  <si>
    <t>Hemiptera_Auchenorrhyncha</t>
  </si>
  <si>
    <t>Auchenorrhyncha</t>
  </si>
  <si>
    <t>ZRCMIS0016754</t>
  </si>
  <si>
    <t>ZRCMIS0016758</t>
  </si>
  <si>
    <t>NegMISHWS0030000001</t>
  </si>
  <si>
    <t>NegMIS</t>
  </si>
  <si>
    <t>ZRCMIS0016759</t>
  </si>
  <si>
    <t>ZRCMIS0016765</t>
  </si>
  <si>
    <t>ZRCBDP0040961</t>
  </si>
  <si>
    <t>ZRCMIS0016769</t>
  </si>
  <si>
    <t>ZRCMIS0016770</t>
  </si>
  <si>
    <t>ZRCBDP0000215</t>
  </si>
  <si>
    <t>ZRCMIS0016771</t>
  </si>
  <si>
    <t>ZRCMIS0016772</t>
  </si>
  <si>
    <t>ZRCBDP0135830</t>
  </si>
  <si>
    <t>ZRCMIS0016773</t>
  </si>
  <si>
    <t>ZRCMIS0016775</t>
  </si>
  <si>
    <t>ZRCMIS0016776</t>
  </si>
  <si>
    <t>ZRCMIS0016780</t>
  </si>
  <si>
    <t>ZRCMIS0016781</t>
  </si>
  <si>
    <t>ZRCBDP0278326</t>
  </si>
  <si>
    <t>ZRCMIS0016782</t>
  </si>
  <si>
    <t>MC282-30028</t>
  </si>
  <si>
    <t>MC282-</t>
  </si>
  <si>
    <t>ZRCMIS0016785</t>
  </si>
  <si>
    <t>ZRCBDP0005358</t>
  </si>
  <si>
    <t>ZRCMIS0016786</t>
  </si>
  <si>
    <t>ZRCMIS0016787</t>
  </si>
  <si>
    <t>ZRCMIS0016788</t>
  </si>
  <si>
    <t>ZRCMIS0016789</t>
  </si>
  <si>
    <t>ZRCMIS0016790</t>
  </si>
  <si>
    <t>ZRCMIS0016793</t>
  </si>
  <si>
    <t>ZRCMIS0016803</t>
  </si>
  <si>
    <t>NSPHO2-7FB</t>
  </si>
  <si>
    <t>NSPHO2</t>
  </si>
  <si>
    <t>ZRCMIS0016804</t>
  </si>
  <si>
    <t>ZRCBDP0000033</t>
  </si>
  <si>
    <t>ZRCMIS0016805</t>
  </si>
  <si>
    <t>ZRCBDP0214170</t>
  </si>
  <si>
    <t>ZRCMIS0016806</t>
  </si>
  <si>
    <t>050916-F01-A01-A04A</t>
  </si>
  <si>
    <t>ZRCMIS0016807</t>
  </si>
  <si>
    <t>ZRCMIS0016808</t>
  </si>
  <si>
    <t>ZRCMIS0016809</t>
  </si>
  <si>
    <t>ZRCMIS0016810</t>
  </si>
  <si>
    <t>ZRCMIS0016811</t>
  </si>
  <si>
    <t>ZRCMIS0016814</t>
  </si>
  <si>
    <t>NSPHO-7AI</t>
  </si>
  <si>
    <t>NSPHO-</t>
  </si>
  <si>
    <t>ZRCMIS0016815</t>
  </si>
  <si>
    <t>ZRCMIS0016816</t>
  </si>
  <si>
    <t>ZRCMIS0016818</t>
  </si>
  <si>
    <t>ZRCMIS0016819</t>
  </si>
  <si>
    <t>ZRCMIS0016820</t>
  </si>
  <si>
    <t>ZRCMIS0016822</t>
  </si>
  <si>
    <t>ZRCMIS0016823</t>
  </si>
  <si>
    <t>ZRCMIS0016824</t>
  </si>
  <si>
    <t>ZRCMIS0016826</t>
  </si>
  <si>
    <t>ZRCMIS0016827</t>
  </si>
  <si>
    <t>ZRCMIS0016828</t>
  </si>
  <si>
    <t>ZRCMIS0016830</t>
  </si>
  <si>
    <t>ZRCMIS0016831</t>
  </si>
  <si>
    <t>ZRCMIS0016835</t>
  </si>
  <si>
    <t>ZRCMIS0016844</t>
  </si>
  <si>
    <t>ZRCMIS0016846</t>
  </si>
  <si>
    <t>ZRCMIS0016854</t>
  </si>
  <si>
    <t>ZRCBDP0014267</t>
  </si>
  <si>
    <t>ZRCMIS0016855</t>
  </si>
  <si>
    <t>ZRCMIS0016849</t>
  </si>
  <si>
    <t>ZRCMIS0016857</t>
  </si>
  <si>
    <t>ZRCMIS0016858</t>
  </si>
  <si>
    <t>ZRCMIS0016859</t>
  </si>
  <si>
    <t>ZRCMIS0016863</t>
  </si>
  <si>
    <t>050916-F11-A01</t>
  </si>
  <si>
    <t>ZRCMIS0016867</t>
  </si>
  <si>
    <t>ZRCMIS0016885</t>
  </si>
  <si>
    <t>ESCO-SG002-B</t>
  </si>
  <si>
    <t>ESCO-S</t>
  </si>
  <si>
    <t>ZRCMIS0016886</t>
  </si>
  <si>
    <t>ZRCMIS0016889</t>
  </si>
  <si>
    <t>ZRCMIS0016901</t>
  </si>
  <si>
    <t>ZRCMIS0016905</t>
  </si>
  <si>
    <t>ZRCMIS0016909</t>
  </si>
  <si>
    <t>ZRCBDP0000130</t>
  </si>
  <si>
    <t>ZRCMIS0016915</t>
  </si>
  <si>
    <t>ZRCBDP0063484</t>
  </si>
  <si>
    <t>ZRCMIS0016918</t>
  </si>
  <si>
    <t>ZRCBDP0039111</t>
  </si>
  <si>
    <t>ZRCMIS0016919</t>
  </si>
  <si>
    <t>ZRCMIS0016920</t>
  </si>
  <si>
    <t>ZRCMIS0016922</t>
  </si>
  <si>
    <t>ZRCBDP0054484</t>
  </si>
  <si>
    <t>ZRCMIS0016923</t>
  </si>
  <si>
    <t>ZRCBDP0020034</t>
  </si>
  <si>
    <t>LL</t>
  </si>
  <si>
    <t>MIS-L06_LL</t>
  </si>
  <si>
    <t>MIS-L06_LL_15-May-2019</t>
  </si>
  <si>
    <t>ZRCMIS0016930</t>
  </si>
  <si>
    <t>ZRCBDP0058243</t>
  </si>
  <si>
    <t>ZRCMIS0016936</t>
  </si>
  <si>
    <t>230615-03-A</t>
  </si>
  <si>
    <t>Dermaptera_Spongiphoridae</t>
  </si>
  <si>
    <t>Dermaptera</t>
  </si>
  <si>
    <t>Spongiphoridae</t>
  </si>
  <si>
    <t>ZRCMIS0016938</t>
  </si>
  <si>
    <t>ZRCMIS0016939</t>
  </si>
  <si>
    <t>ZRCMIS0016947</t>
  </si>
  <si>
    <t>ZRCMIS0016959</t>
  </si>
  <si>
    <t>ZRCMIS0016961</t>
  </si>
  <si>
    <t>ZRCMIS0016962</t>
  </si>
  <si>
    <t>ZRCMIS0016963</t>
  </si>
  <si>
    <t>ZRCMIS0016964</t>
  </si>
  <si>
    <t>ZRCMIS0016965</t>
  </si>
  <si>
    <t>ZRCMIS0016966</t>
  </si>
  <si>
    <t>ZRCMIS0016968</t>
  </si>
  <si>
    <t>ZRCMIS0016969</t>
  </si>
  <si>
    <t>ZRCMIS0016970</t>
  </si>
  <si>
    <t>ZRCMIS0016971</t>
  </si>
  <si>
    <t>ZRCMIS0016972</t>
  </si>
  <si>
    <t>ZRCMIS0016973</t>
  </si>
  <si>
    <t>ZRCMIS0016974</t>
  </si>
  <si>
    <t>ZRCMIS0016977</t>
  </si>
  <si>
    <t>ZRCMIS0016978</t>
  </si>
  <si>
    <t>ZRCMIS0016979</t>
  </si>
  <si>
    <t>ZRCMIS0016980</t>
  </si>
  <si>
    <t>ZRCMIS0016981</t>
  </si>
  <si>
    <t>ZRCMIS0016982</t>
  </si>
  <si>
    <t>ZRCMIS0016984</t>
  </si>
  <si>
    <t>ZRCMIS0016989</t>
  </si>
  <si>
    <t>ZRCMIS0016990</t>
  </si>
  <si>
    <t>ZRCMIS0016991</t>
  </si>
  <si>
    <t>ZRCMIS0016994</t>
  </si>
  <si>
    <t>ZRCMIS0016999</t>
  </si>
  <si>
    <t>ZRCMIS0017003</t>
  </si>
  <si>
    <t>ZRCMIS0017015</t>
  </si>
  <si>
    <t>ZRCMIS0017019</t>
  </si>
  <si>
    <t>ZRCMIS0017021</t>
  </si>
  <si>
    <t>110815-10</t>
  </si>
  <si>
    <t>ZRCMIS0017023</t>
  </si>
  <si>
    <t>ZRCMIS0017033</t>
  </si>
  <si>
    <t>ZRCMIS0017035</t>
  </si>
  <si>
    <t>ZRCBDP0164495</t>
  </si>
  <si>
    <t>UNKNOWN_</t>
  </si>
  <si>
    <t>UNKNOWN</t>
  </si>
  <si>
    <t>ZRCMIS0017049</t>
  </si>
  <si>
    <t>ZRCMIS0017050</t>
  </si>
  <si>
    <t>ZRCMIS0017054</t>
  </si>
  <si>
    <t>ZRCMIS0017056</t>
  </si>
  <si>
    <t>ZRCMIS0017057</t>
  </si>
  <si>
    <t>ZRCMIS0017062</t>
  </si>
  <si>
    <t>ZRCMIS0017066</t>
  </si>
  <si>
    <t>ZRCMIS0017067</t>
  </si>
  <si>
    <t>ZRCMIS0017071</t>
  </si>
  <si>
    <t>ZRCMIS0017072</t>
  </si>
  <si>
    <t>ZRCMIS0017076</t>
  </si>
  <si>
    <t>ZRCMIS0017084</t>
  </si>
  <si>
    <t>ZRCMIS0017085</t>
  </si>
  <si>
    <t>ZRCMIS0017104</t>
  </si>
  <si>
    <t>ZRCMIS0017108</t>
  </si>
  <si>
    <t>ZRCMIS0017109</t>
  </si>
  <si>
    <t>ZRCMIS0017117</t>
  </si>
  <si>
    <t>ZRCMIS0017122</t>
  </si>
  <si>
    <t>ZRCMIS0017124</t>
  </si>
  <si>
    <t>ZRCMIS0017129</t>
  </si>
  <si>
    <t>ZRCMIS0017135</t>
  </si>
  <si>
    <t>ZRCMIS0017142</t>
  </si>
  <si>
    <t>ZRCMIS0017143</t>
  </si>
  <si>
    <t>ZRCMIS0017144</t>
  </si>
  <si>
    <t>ZRCMIS0017145</t>
  </si>
  <si>
    <t>ZRCMIS0017147</t>
  </si>
  <si>
    <t>ZRCMIS0017151</t>
  </si>
  <si>
    <t>ZRCMIS0017152</t>
  </si>
  <si>
    <t>ZRCMIS0017159</t>
  </si>
  <si>
    <t>ZRCMIS0017161</t>
  </si>
  <si>
    <t>ZRCMIS0017162</t>
  </si>
  <si>
    <t>ZRCMIS0017166</t>
  </si>
  <si>
    <t>ZRCMIS0017173</t>
  </si>
  <si>
    <t>ZRCMIS0017175</t>
  </si>
  <si>
    <t>ZRCMIS0017182</t>
  </si>
  <si>
    <t>ZRCMIS0017187</t>
  </si>
  <si>
    <t>ZRCMIS0017189</t>
  </si>
  <si>
    <t>ZRCMIS0017206</t>
  </si>
  <si>
    <t>ZRCMIS0017221</t>
  </si>
  <si>
    <t>ZRCMIS0017222</t>
  </si>
  <si>
    <t>ZRCMIS0017230</t>
  </si>
  <si>
    <t>ZRCMIS0017232</t>
  </si>
  <si>
    <t>ZRCMIS0017250</t>
  </si>
  <si>
    <t>ZRCMIS0017254</t>
  </si>
  <si>
    <t>ZRCMIS0017263</t>
  </si>
  <si>
    <t>ZRCMIS0017277</t>
  </si>
  <si>
    <t>ZRCMIS0017281</t>
  </si>
  <si>
    <t>ZRCMIS0017283</t>
  </si>
  <si>
    <t>ZRCMIS0017284</t>
  </si>
  <si>
    <t>ZRCMIS0017286</t>
  </si>
  <si>
    <t>ZRCMIS0017288</t>
  </si>
  <si>
    <t>ZRCMIS0017290</t>
  </si>
  <si>
    <t>ZRCMIS0017320</t>
  </si>
  <si>
    <t>ZRCMIS0017316</t>
  </si>
  <si>
    <t>ZRCMIS0017324</t>
  </si>
  <si>
    <t>ZRCMIS0017331</t>
  </si>
  <si>
    <t>DAMAGED_</t>
  </si>
  <si>
    <t>DAMAGED</t>
  </si>
  <si>
    <t>ZRCMIS0017336</t>
  </si>
  <si>
    <t>ZRCMIS0017358</t>
  </si>
  <si>
    <t>EMPTYVIAL_</t>
  </si>
  <si>
    <t>EMPTYVIAL</t>
  </si>
  <si>
    <t>ZRCMIS0017366</t>
  </si>
  <si>
    <t>ZRCMIS0017400</t>
  </si>
  <si>
    <t>ZRCMIS0017342</t>
  </si>
  <si>
    <t>ZRCMIS0017424</t>
  </si>
  <si>
    <t>ZRCMIS0017444</t>
  </si>
  <si>
    <t>ZRCMIS0017454</t>
  </si>
  <si>
    <t>ZRCMIS0017459</t>
  </si>
  <si>
    <t>ZRCMIS0017425</t>
  </si>
  <si>
    <t>ZRCMIS0017468</t>
  </si>
  <si>
    <t>ZRCMIS0017478</t>
  </si>
  <si>
    <t>ZRCMIS0017483</t>
  </si>
  <si>
    <t>ZRCMIS0017494</t>
  </si>
  <si>
    <t>ZRCMIS0017499</t>
  </si>
  <si>
    <t>ZRCMIS0017510</t>
  </si>
  <si>
    <t>ZRCMIS0017513</t>
  </si>
  <si>
    <t>ZRCMIS0017515</t>
  </si>
  <si>
    <t>ZRCMIS0017519</t>
  </si>
  <si>
    <t>ZRCMIS0017521</t>
  </si>
  <si>
    <t>ZRCMIS0017524</t>
  </si>
  <si>
    <t>ZRCMIS0017528</t>
  </si>
  <si>
    <t>ZRCMIS0017530</t>
  </si>
  <si>
    <t>ZRCMIS0017532</t>
  </si>
  <si>
    <t>ZRCMIS0017534</t>
  </si>
  <si>
    <t>ZRCMIS0017542</t>
  </si>
  <si>
    <t>ZRCMIS0017544</t>
  </si>
  <si>
    <t>ZRCMIS0017548</t>
  </si>
  <si>
    <t>ZRCMIS0017558</t>
  </si>
  <si>
    <t>ZRCMIS0017564</t>
  </si>
  <si>
    <t>ZRCMIS0017567</t>
  </si>
  <si>
    <t>ZRCMIS0017568</t>
  </si>
  <si>
    <t>ZRCMIS0017580</t>
  </si>
  <si>
    <t>ZRCMIS0017588</t>
  </si>
  <si>
    <t>ZRCMIS0017590</t>
  </si>
  <si>
    <t>ZRCMIS0017596</t>
  </si>
  <si>
    <t>ZRCMIS0017606</t>
  </si>
  <si>
    <t>ZRCMIS0017618</t>
  </si>
  <si>
    <t>ZRCMIS0017621</t>
  </si>
  <si>
    <t>ZRCMIS0017626</t>
  </si>
  <si>
    <t>ZRCMIS0017628</t>
  </si>
  <si>
    <t>ZRCBDP0070495</t>
  </si>
  <si>
    <t>ZRCMIS0017629</t>
  </si>
  <si>
    <t>ZRCMIS0017636</t>
  </si>
  <si>
    <t>ZRCBDP0267940</t>
  </si>
  <si>
    <t>Contamination_</t>
  </si>
  <si>
    <t>Contamination</t>
  </si>
  <si>
    <t>ZRCMIS0017637</t>
  </si>
  <si>
    <t>ZRCMIS0017643</t>
  </si>
  <si>
    <t>ZRCMIS0017644</t>
  </si>
  <si>
    <t>ZRCMIS0017645</t>
  </si>
  <si>
    <t>ZRCMIS0017646</t>
  </si>
  <si>
    <t>ZRCMIS0017648</t>
  </si>
  <si>
    <t>ZRCMIS0017649</t>
  </si>
  <si>
    <t>ZRCMIS0017650</t>
  </si>
  <si>
    <t>ZRCMIS0017651</t>
  </si>
  <si>
    <t>ZRCMIS0017653</t>
  </si>
  <si>
    <t>ZRCMIS0017657</t>
  </si>
  <si>
    <t>ZRCMIS0017658</t>
  </si>
  <si>
    <t>ZRCMIS0017660</t>
  </si>
  <si>
    <t>ZRCMIS0017661</t>
  </si>
  <si>
    <t>ZRCMIS0017663</t>
  </si>
  <si>
    <t>ZRCMIS0017666</t>
  </si>
  <si>
    <t>CP1007-WH</t>
  </si>
  <si>
    <t>CP1007</t>
  </si>
  <si>
    <t>ZRCMIS0017667</t>
  </si>
  <si>
    <t>AYC10-WH</t>
  </si>
  <si>
    <t>AYC10-</t>
  </si>
  <si>
    <t>ZRCMIS0017669</t>
  </si>
  <si>
    <t>ZRCMIS0017670</t>
  </si>
  <si>
    <t>ZRCMIS0017671</t>
  </si>
  <si>
    <t>ZRCMIS0017672</t>
  </si>
  <si>
    <t>ZRCMIS0017674</t>
  </si>
  <si>
    <t>ZRCMIS0017675</t>
  </si>
  <si>
    <t>ZRCMIS0017676</t>
  </si>
  <si>
    <t>ZRCMIS0017677</t>
  </si>
  <si>
    <t>ZRCMIS0017678</t>
  </si>
  <si>
    <t>ZRCMIS0017679</t>
  </si>
  <si>
    <t>ZRCMIS0017680</t>
  </si>
  <si>
    <t>ZRCMIS0017681</t>
  </si>
  <si>
    <t>ZRCMIS0017682</t>
  </si>
  <si>
    <t>ZRCMIS0017683</t>
  </si>
  <si>
    <t>ZRCMIS0017684</t>
  </si>
  <si>
    <t>ZRCMIS0017685</t>
  </si>
  <si>
    <t>ZRCMIS0017686</t>
  </si>
  <si>
    <t>ZRCMIS0017687</t>
  </si>
  <si>
    <t>ZRCMIS0017688</t>
  </si>
  <si>
    <t>ZRCMIS0017689</t>
  </si>
  <si>
    <t>ZRCMIS0017690</t>
  </si>
  <si>
    <t>ZRCMIS0017691</t>
  </si>
  <si>
    <t>ZRCMIS0017692</t>
  </si>
  <si>
    <t>ZRCMIS0017693</t>
  </si>
  <si>
    <t>ZRCMIS0017694</t>
  </si>
  <si>
    <t>ZRCMIS0017695</t>
  </si>
  <si>
    <t>ZRCMIS0017696</t>
  </si>
  <si>
    <t>ZRCMIS0017697</t>
  </si>
  <si>
    <t>ZRCMIS0017698</t>
  </si>
  <si>
    <t>ZRCMIS0017699</t>
  </si>
  <si>
    <t>ZRCMIS0017700</t>
  </si>
  <si>
    <t>ZRCMIS0017701</t>
  </si>
  <si>
    <t>ZRCMIS0017702</t>
  </si>
  <si>
    <t>ZRCMIS0017703</t>
  </si>
  <si>
    <t>ZRCMIS0017704</t>
  </si>
  <si>
    <t>ZRCMIS0017705</t>
  </si>
  <si>
    <t>ZRCMIS0017706</t>
  </si>
  <si>
    <t>ZRCMIS0017707</t>
  </si>
  <si>
    <t>ZRCMIS0017708</t>
  </si>
  <si>
    <t>ZRCMIS0017710</t>
  </si>
  <si>
    <t>ZRCMIS0017711</t>
  </si>
  <si>
    <t>ZRCMIS0017712</t>
  </si>
  <si>
    <t>ZRCMIS0017713</t>
  </si>
  <si>
    <t>ZRCMIS0017715</t>
  </si>
  <si>
    <t>ZRCMIS0017717</t>
  </si>
  <si>
    <t>ZRCMIS0017718</t>
  </si>
  <si>
    <t>ZRCMIS0017719</t>
  </si>
  <si>
    <t>ZRCMIS0017720</t>
  </si>
  <si>
    <t>ZRCMIS0017721</t>
  </si>
  <si>
    <t>ZRCMIS0017722</t>
  </si>
  <si>
    <t>ZRCMIS0017724</t>
  </si>
  <si>
    <t>ZRCMIS0017725</t>
  </si>
  <si>
    <t>ZRCMIS0017726</t>
  </si>
  <si>
    <t>ZRCMIS0017727</t>
  </si>
  <si>
    <t>CP45905</t>
  </si>
  <si>
    <t>CP4590</t>
  </si>
  <si>
    <t>ZRCMIS0017728</t>
  </si>
  <si>
    <t>ZRCMIS0017729</t>
  </si>
  <si>
    <t>ZRCMIS0017730</t>
  </si>
  <si>
    <t>ZRCMIS0017731</t>
  </si>
  <si>
    <t>ZRCMIS0017732</t>
  </si>
  <si>
    <t>ZRCMIS0017733</t>
  </si>
  <si>
    <t>ZRCMIS0017734</t>
  </si>
  <si>
    <t>CGcenter-WH</t>
  </si>
  <si>
    <t>CGcent</t>
  </si>
  <si>
    <t>ZRCMIS0017735</t>
  </si>
  <si>
    <t>ZRCMIS0017736</t>
  </si>
  <si>
    <t>ZRCMIS0017738</t>
  </si>
  <si>
    <t>ZRCMIS0017739</t>
  </si>
  <si>
    <t>ZRCMIS0017740</t>
  </si>
  <si>
    <t>ZRCMIS0017741</t>
  </si>
  <si>
    <t>ZRCMIS0017742</t>
  </si>
  <si>
    <t>ZRCMIS0017743</t>
  </si>
  <si>
    <t>ZRCMIS0017744</t>
  </si>
  <si>
    <t>ZRCMIS0017745</t>
  </si>
  <si>
    <t>ZRCMIS0017746</t>
  </si>
  <si>
    <t>ZRCMIS0017747</t>
  </si>
  <si>
    <t>ZRCMIS0017748</t>
  </si>
  <si>
    <t>ZRCMIS0017749</t>
  </si>
  <si>
    <t>ZRCMIS0017750</t>
  </si>
  <si>
    <t>ZRCMIS0017751</t>
  </si>
  <si>
    <t>ZRCMIS0017752</t>
  </si>
  <si>
    <t>ZRCMIS0017753</t>
  </si>
  <si>
    <t>ZRCMIS0017754</t>
  </si>
  <si>
    <t>ZRCMIS0017755</t>
  </si>
  <si>
    <t>ZRCMIS0017756</t>
  </si>
  <si>
    <t>ZRCMIS0017757</t>
  </si>
  <si>
    <t>ZRCMIS0017758</t>
  </si>
  <si>
    <t>ZRCMIS0017759</t>
  </si>
  <si>
    <t>ZRCMIS0017760</t>
  </si>
  <si>
    <t>ZRCMIS0017761</t>
  </si>
  <si>
    <t>ZRCMIS0017762</t>
  </si>
  <si>
    <t>ZRCMIS0017763</t>
  </si>
  <si>
    <t>ZRCMIS0017764</t>
  </si>
  <si>
    <t>ZRCMIS0017766</t>
  </si>
  <si>
    <t>MIS-L10_YPT</t>
  </si>
  <si>
    <t>MIS-L10_YPT_09-May-2019</t>
  </si>
  <si>
    <t>ZRCMIS0017767</t>
  </si>
  <si>
    <t>ZRCMIS0017768</t>
  </si>
  <si>
    <t>ZRCMIS0017769</t>
  </si>
  <si>
    <t>ZRCMIS0017771</t>
  </si>
  <si>
    <t>ZRCMIS0017772</t>
  </si>
  <si>
    <t>ZRCMIS0017773</t>
  </si>
  <si>
    <t>ZRCMIS0017774</t>
  </si>
  <si>
    <t>ZRCMIS0017775</t>
  </si>
  <si>
    <t>ZRCMIS0017777</t>
  </si>
  <si>
    <t>ZRCMIS0017778</t>
  </si>
  <si>
    <t>ZRCMIS0017781</t>
  </si>
  <si>
    <t>ZRCMIS0017785</t>
  </si>
  <si>
    <t>ZRCMIS0017786</t>
  </si>
  <si>
    <t>ZRCMIS0017787</t>
  </si>
  <si>
    <t>ZRCMIS0017788</t>
  </si>
  <si>
    <t>ZRCMIS0017789</t>
  </si>
  <si>
    <t>ZRCMIS0017790</t>
  </si>
  <si>
    <t>ZRCMIS0017791</t>
  </si>
  <si>
    <t>ZRCMIS0017792</t>
  </si>
  <si>
    <t>ZRCMIS0017793</t>
  </si>
  <si>
    <t>ZRCMIS0017794</t>
  </si>
  <si>
    <t>ZRCMIS0017796</t>
  </si>
  <si>
    <t>ZRCMIS0017797</t>
  </si>
  <si>
    <t>ZRCBDP0090069</t>
  </si>
  <si>
    <t>ZRCMIS0017798</t>
  </si>
  <si>
    <t>ZRCMIS0017799</t>
  </si>
  <si>
    <t>ZRCMIS0017800</t>
  </si>
  <si>
    <t>ZRCMIS0017801</t>
  </si>
  <si>
    <t>ZRCMIS0017802</t>
  </si>
  <si>
    <t>ZRCMIS0017803</t>
  </si>
  <si>
    <t>ZRCMIS0017804</t>
  </si>
  <si>
    <t>ZRCMIS0017805</t>
  </si>
  <si>
    <t>ZRCMIS0017806</t>
  </si>
  <si>
    <t>ZRCMIS0017807</t>
  </si>
  <si>
    <t>ZRCMIS0017808</t>
  </si>
  <si>
    <t>ZRCMIS0017809</t>
  </si>
  <si>
    <t>ZRCMIS0017810</t>
  </si>
  <si>
    <t>ZRCMIS0017811</t>
  </si>
  <si>
    <t>ZRCMIS0017812</t>
  </si>
  <si>
    <t>ZRCMIS0017813</t>
  </si>
  <si>
    <t>ZRCMIS0017814</t>
  </si>
  <si>
    <t>ZRCMIS0017815</t>
  </si>
  <si>
    <t>ZRCMIS0017816</t>
  </si>
  <si>
    <t>ZRCMIS0017817</t>
  </si>
  <si>
    <t>ZRCMIS0017818</t>
  </si>
  <si>
    <t>ZRCMIS0017819</t>
  </si>
  <si>
    <t>ZRCMIS0017820</t>
  </si>
  <si>
    <t>ZRCMIS0017821</t>
  </si>
  <si>
    <t>ZRCMIS0017822</t>
  </si>
  <si>
    <t>ZRCMIS0017823</t>
  </si>
  <si>
    <t>ZRCMIS0017824</t>
  </si>
  <si>
    <t>ZRCMIS0017826</t>
  </si>
  <si>
    <t>ZRCMIS0017828</t>
  </si>
  <si>
    <t>ZRCMIS0017829</t>
  </si>
  <si>
    <t>ZRCMIS0017830</t>
  </si>
  <si>
    <t>ZRCMIS0017831</t>
  </si>
  <si>
    <t>ZRCMIS0017833</t>
  </si>
  <si>
    <t>ZRCBDP0109815</t>
  </si>
  <si>
    <t>ZRCMIS0017834</t>
  </si>
  <si>
    <t>ZRCMIS0017835</t>
  </si>
  <si>
    <t>ZRCMIS0017836</t>
  </si>
  <si>
    <t>ZRCMIS0017841</t>
  </si>
  <si>
    <t>ZRCBDP0110554</t>
  </si>
  <si>
    <t>ZRCMIS0017844</t>
  </si>
  <si>
    <t>TET.TET.53</t>
  </si>
  <si>
    <t>TET.TE</t>
  </si>
  <si>
    <t>ZRCMIS0017847</t>
  </si>
  <si>
    <t>ZRCMIS0017848</t>
  </si>
  <si>
    <t>ZRCMIS0017850</t>
  </si>
  <si>
    <t>ZRCMIS0017851</t>
  </si>
  <si>
    <t>ZRCMIS0017852</t>
  </si>
  <si>
    <t>ZRCMIS0017853</t>
  </si>
  <si>
    <t>ZRCMIS0017854</t>
  </si>
  <si>
    <t>ZRCMIS0017855</t>
  </si>
  <si>
    <t>ZRCMIS0017856</t>
  </si>
  <si>
    <t>ZRCMIS0017857</t>
  </si>
  <si>
    <t>ZRCMIS0017860</t>
  </si>
  <si>
    <t>ZRCBDP0307746</t>
  </si>
  <si>
    <t>ZRCMIS0017864</t>
  </si>
  <si>
    <t>ZRCBDP0210935</t>
  </si>
  <si>
    <t>ZRCMIS0017865</t>
  </si>
  <si>
    <t>ZRCMIS0017866</t>
  </si>
  <si>
    <t>ZRCBDP0176267</t>
  </si>
  <si>
    <t>ZRCMIS0017870</t>
  </si>
  <si>
    <t>201016-F06-A01-A05C</t>
  </si>
  <si>
    <t>ZRCMIS0017871</t>
  </si>
  <si>
    <t>AC30-A</t>
  </si>
  <si>
    <t>ZRCMIS0017872</t>
  </si>
  <si>
    <t>ZRCMIS0017873</t>
  </si>
  <si>
    <t>ZRCBDP0261143</t>
  </si>
  <si>
    <t>ZRCMIS0017875</t>
  </si>
  <si>
    <t>ZRCMIS0017876</t>
  </si>
  <si>
    <t>ZRCMIS0017878</t>
  </si>
  <si>
    <t>ZRCMIS0017879</t>
  </si>
  <si>
    <t>ZRCMIS0017880</t>
  </si>
  <si>
    <t>ZRCMIS0017881</t>
  </si>
  <si>
    <t>ZRCMIS0017882</t>
  </si>
  <si>
    <t>ZRCMIS0017885</t>
  </si>
  <si>
    <t>ZRCMIS0017887</t>
  </si>
  <si>
    <t>ZRCMIS0016280</t>
  </si>
  <si>
    <t>ZRCMIS0017888</t>
  </si>
  <si>
    <t>ZRCMIS0017889</t>
  </si>
  <si>
    <t>NSPHO2-7ED</t>
  </si>
  <si>
    <t>ZRCMIS0017890</t>
  </si>
  <si>
    <t>ZRCMIS0017891</t>
  </si>
  <si>
    <t>ZRCMIS0017892</t>
  </si>
  <si>
    <t>ZRCMIS0017894</t>
  </si>
  <si>
    <t>ZRCBDP0001146</t>
  </si>
  <si>
    <t>ZRCMIS0017897</t>
  </si>
  <si>
    <t>ZRCMIS0017898</t>
  </si>
  <si>
    <t>ZRCMIS0017900</t>
  </si>
  <si>
    <t>ZRCMIS0017901</t>
  </si>
  <si>
    <t>ZRCBDP0220918</t>
  </si>
  <si>
    <t>ZRCMIS0017902</t>
  </si>
  <si>
    <t>ZRCMIS0017904</t>
  </si>
  <si>
    <t>ZRCMIS0017905</t>
  </si>
  <si>
    <t>ZRCMIS0017906</t>
  </si>
  <si>
    <t>ZRCMIS0017907</t>
  </si>
  <si>
    <t>ZRCBDP0291797</t>
  </si>
  <si>
    <t>ZRCMIS0017908</t>
  </si>
  <si>
    <t>ZRCBDP0134972</t>
  </si>
  <si>
    <t>Diptera_Clusiidae</t>
  </si>
  <si>
    <t>Clusiidae</t>
  </si>
  <si>
    <t>ZRCMIS0017909</t>
  </si>
  <si>
    <t>ZRCMIS0017912</t>
  </si>
  <si>
    <t>ZRCMIS0017913</t>
  </si>
  <si>
    <t>ZRCMIS0017915</t>
  </si>
  <si>
    <t>ZRCMIS0017917</t>
  </si>
  <si>
    <t>ZRCBDP0216396</t>
  </si>
  <si>
    <t>ZRCMIS0017918</t>
  </si>
  <si>
    <t>ZRCMIS0017919</t>
  </si>
  <si>
    <t>ZRCMIS0017920</t>
  </si>
  <si>
    <t>ZRCMIS0017921</t>
  </si>
  <si>
    <t>ZRCMIS0017923</t>
  </si>
  <si>
    <t>ZRCMIS0017925</t>
  </si>
  <si>
    <t>ZRCMIS0017926</t>
  </si>
  <si>
    <t>ZRCMIS0017927</t>
  </si>
  <si>
    <t>ZRCBDP0010116</t>
  </si>
  <si>
    <t>ZRCMIS0017930</t>
  </si>
  <si>
    <t>ZRCMIS0017931</t>
  </si>
  <si>
    <t>ZRCMIS0017933</t>
  </si>
  <si>
    <t>ZRCMIS0017934</t>
  </si>
  <si>
    <t>ZRCMIS0017935</t>
  </si>
  <si>
    <t>ZRCBDP0090207</t>
  </si>
  <si>
    <t>ZRCMIS0017936</t>
  </si>
  <si>
    <t>ZRCMIS0017937</t>
  </si>
  <si>
    <t>ZRCMIS0017938</t>
  </si>
  <si>
    <t>ZRCMIS0017939</t>
  </si>
  <si>
    <t>ZRCMIS0017940</t>
  </si>
  <si>
    <t>ZRCMIS0017944</t>
  </si>
  <si>
    <t>ZRCMIS0017945</t>
  </si>
  <si>
    <t>ZRCMIS0017946</t>
  </si>
  <si>
    <t>ZRCMIS0017947</t>
  </si>
  <si>
    <t>ZRCMIS0017948</t>
  </si>
  <si>
    <t>ZRCBDP0205012</t>
  </si>
  <si>
    <t>ZRCMIS0017949</t>
  </si>
  <si>
    <t>ZRCMIS0017951</t>
  </si>
  <si>
    <t>ZRCMIS0017953</t>
  </si>
  <si>
    <t>ZRCMIS0017954</t>
  </si>
  <si>
    <t>ZRCMIS0017955</t>
  </si>
  <si>
    <t>ZRCMIS0017956</t>
  </si>
  <si>
    <t>ZRCMIS0017957</t>
  </si>
  <si>
    <t>ZRCBDP0076313</t>
  </si>
  <si>
    <t>Hemiptera_Tropiduchidae</t>
  </si>
  <si>
    <t>Tropiduchidae</t>
  </si>
  <si>
    <t>ZRCMIS0017959</t>
  </si>
  <si>
    <t>ZRCMIS0017960</t>
  </si>
  <si>
    <t>ZRCMIS0017961</t>
  </si>
  <si>
    <t>ZRCMIS0017962</t>
  </si>
  <si>
    <t>ZRCMIS0017963</t>
  </si>
  <si>
    <t>ZRCMIS0017964</t>
  </si>
  <si>
    <t>ZRCMIS0017965</t>
  </si>
  <si>
    <t>ZRCBDP0076269</t>
  </si>
  <si>
    <t>ZRCMIS0017966</t>
  </si>
  <si>
    <t>ZRCMIS0017968</t>
  </si>
  <si>
    <t>ZRCBDP0140968</t>
  </si>
  <si>
    <t>ZRCMIS0017969</t>
  </si>
  <si>
    <t>ZRCMIS0017970</t>
  </si>
  <si>
    <t>ZRCMIS0017971</t>
  </si>
  <si>
    <t>ZRCMIS0017972</t>
  </si>
  <si>
    <t>ZRCMIS0017973</t>
  </si>
  <si>
    <t>ZRCBDP0109939</t>
  </si>
  <si>
    <t>ZRCMIS0017975</t>
  </si>
  <si>
    <t>ZRCMIS0017976</t>
  </si>
  <si>
    <t>ZRCBDP0078352</t>
  </si>
  <si>
    <t>Hemiptera_Fulgomorpha</t>
  </si>
  <si>
    <t>Fulgomorpha</t>
  </si>
  <si>
    <t>ZRCMIS0017979</t>
  </si>
  <si>
    <t>ZRCBDP0076266</t>
  </si>
  <si>
    <t>ZRCMIS0017982</t>
  </si>
  <si>
    <t>ZRCMIS0017985</t>
  </si>
  <si>
    <t>ZRCMIS0017986</t>
  </si>
  <si>
    <t>ZRCMIS0017987</t>
  </si>
  <si>
    <t>ZRCMIS0017988</t>
  </si>
  <si>
    <t>ZRCMIS0017989</t>
  </si>
  <si>
    <t>ZRCMIS0017990</t>
  </si>
  <si>
    <t>ZRCMIS0017992</t>
  </si>
  <si>
    <t>ZRCBDP0076254</t>
  </si>
  <si>
    <t>ZRCMIS0017993</t>
  </si>
  <si>
    <t>ZRCMIS0017994</t>
  </si>
  <si>
    <t>ZRCMIS0017995</t>
  </si>
  <si>
    <t>ZRCMIS0017996</t>
  </si>
  <si>
    <t>ZRCMIS0017974</t>
  </si>
  <si>
    <t>Hemiptera_Sternorrhyncha</t>
  </si>
  <si>
    <t>Sternorrhyncha</t>
  </si>
  <si>
    <t>ZRCMIS0017998</t>
  </si>
  <si>
    <t>ZRCMIS0017999</t>
  </si>
  <si>
    <t>ZRCMIS0018000</t>
  </si>
  <si>
    <t>ZRCMIS0018001</t>
  </si>
  <si>
    <t>ZRCMIS0018002</t>
  </si>
  <si>
    <t>ZRCMIS0018003</t>
  </si>
  <si>
    <t>ZRCMIS0018004</t>
  </si>
  <si>
    <t>ZRCMIS0018005</t>
  </si>
  <si>
    <t>ZRCMIS0018006</t>
  </si>
  <si>
    <t>ZRCMIS0018007</t>
  </si>
  <si>
    <t>ZRCMIS0018008</t>
  </si>
  <si>
    <t>ZRCMIS0018009</t>
  </si>
  <si>
    <t>ZRCMIS0018010</t>
  </si>
  <si>
    <t>ZRCMIS0018011</t>
  </si>
  <si>
    <t>ZRCMIS0018012</t>
  </si>
  <si>
    <t>ZRCMIS0018013</t>
  </si>
  <si>
    <t>ZRCMIS0018014</t>
  </si>
  <si>
    <t>ZRCMIS0018015</t>
  </si>
  <si>
    <t>ZRCMIS0018016</t>
  </si>
  <si>
    <t>ZRCMIS0018017</t>
  </si>
  <si>
    <t>ZRCMIS0018019</t>
  </si>
  <si>
    <t>ZRCMIS0018022</t>
  </si>
  <si>
    <t>ZRCMIS0018025</t>
  </si>
  <si>
    <t>ZRCMIS0018026</t>
  </si>
  <si>
    <t>ZRCMIS0018027</t>
  </si>
  <si>
    <t>ZRCMIS0018031</t>
  </si>
  <si>
    <t>ZRCMIS0018032</t>
  </si>
  <si>
    <t>ZRCMIS0018036</t>
  </si>
  <si>
    <t>ZRCMIS0018037</t>
  </si>
  <si>
    <t>ZRCMIS0018038</t>
  </si>
  <si>
    <t>ZRCMIS0018039</t>
  </si>
  <si>
    <t>ZRCMIS0018040</t>
  </si>
  <si>
    <t>ZRCMIS0018041</t>
  </si>
  <si>
    <t>ZRCMIS0018044</t>
  </si>
  <si>
    <t>ZRCMIS0018046</t>
  </si>
  <si>
    <t>ZRCMIS0018047</t>
  </si>
  <si>
    <t>ZRCMIS0018048</t>
  </si>
  <si>
    <t>ZRCMIS0018050</t>
  </si>
  <si>
    <t>ZRCMIS0018051</t>
  </si>
  <si>
    <t>ZRCMIS0018052</t>
  </si>
  <si>
    <t>ZRCMIS0018053</t>
  </si>
  <si>
    <t>ZRCMIS0018054</t>
  </si>
  <si>
    <t>ZRCMIS0018055</t>
  </si>
  <si>
    <t>ZRCBDP0032325</t>
  </si>
  <si>
    <t>ZRCMIS0018056</t>
  </si>
  <si>
    <t>ZRCMIS0018057</t>
  </si>
  <si>
    <t>ZRCMIS0018061</t>
  </si>
  <si>
    <t>ZRCMIS0018062</t>
  </si>
  <si>
    <t>ZRCMIS0018065</t>
  </si>
  <si>
    <t>ZRCMIS0018066</t>
  </si>
  <si>
    <t>ZRCMIS0018071</t>
  </si>
  <si>
    <t>ZRCMIS0018073</t>
  </si>
  <si>
    <t>ZRCBDP0287020</t>
  </si>
  <si>
    <t>ZRCMIS0018074</t>
  </si>
  <si>
    <t>ZRCMIS0018075</t>
  </si>
  <si>
    <t>ZRCMIS0018076</t>
  </si>
  <si>
    <t>ZRCMIS0018077</t>
  </si>
  <si>
    <t>ZRCMIS0018078</t>
  </si>
  <si>
    <t>ZRCMIS0018079</t>
  </si>
  <si>
    <t>ZRCMIS0018080</t>
  </si>
  <si>
    <t>ZRCMIS0018081</t>
  </si>
  <si>
    <t>ZRCMIS0018082</t>
  </si>
  <si>
    <t>ZRCMIS0018083</t>
  </si>
  <si>
    <t>ZRCMIS0018085</t>
  </si>
  <si>
    <t>ZRCMIS0018086</t>
  </si>
  <si>
    <t>ZRCMIS0018087</t>
  </si>
  <si>
    <t>ZRCMIS0014969</t>
  </si>
  <si>
    <t>ZRCMIS0018089</t>
  </si>
  <si>
    <t>ZRCMIS0018090</t>
  </si>
  <si>
    <t>ZRCMIS0018092</t>
  </si>
  <si>
    <t>ZRCMIS0018093</t>
  </si>
  <si>
    <t>ZRCMIS0018094</t>
  </si>
  <si>
    <t>ZRCMIS0018095</t>
  </si>
  <si>
    <t>ZRCMIS0014970</t>
  </si>
  <si>
    <t>ZRCMIS0018096</t>
  </si>
  <si>
    <t>ZRCMIS0018097</t>
  </si>
  <si>
    <t>ZRCBDP0220161</t>
  </si>
  <si>
    <t>ZRCMIS0018098</t>
  </si>
  <si>
    <t>ZRCMIS0018100</t>
  </si>
  <si>
    <t>ZRCMIS0018101</t>
  </si>
  <si>
    <t>ZRCMIS0018104</t>
  </si>
  <si>
    <t>ZRCMIS0018107</t>
  </si>
  <si>
    <t>ZRCMIS0018108</t>
  </si>
  <si>
    <t>ZRCMIS0018109</t>
  </si>
  <si>
    <t>ZRCMIS0018110</t>
  </si>
  <si>
    <t>ZRCMIS0018111</t>
  </si>
  <si>
    <t>ZRCMIS0018112</t>
  </si>
  <si>
    <t>ZRCMIS0018113</t>
  </si>
  <si>
    <t>ZRCMIS0018114</t>
  </si>
  <si>
    <t>ZRCMIS0018115</t>
  </si>
  <si>
    <t>ZRCMIS0018116</t>
  </si>
  <si>
    <t>ZRCMIS0018117</t>
  </si>
  <si>
    <t>ZRCMIS0018119</t>
  </si>
  <si>
    <t>ZRCMIS0018121</t>
  </si>
  <si>
    <t>ZRCMIS0018123</t>
  </si>
  <si>
    <t>ZRCMIS0018124</t>
  </si>
  <si>
    <t>ZRCMIS0018126</t>
  </si>
  <si>
    <t>ZRCMIS0018127</t>
  </si>
  <si>
    <t>ZRCMIS0018129</t>
  </si>
  <si>
    <t>NSPHO-7CJ</t>
  </si>
  <si>
    <t>ZRCMIS0018131</t>
  </si>
  <si>
    <t>ZRCMIS0018132</t>
  </si>
  <si>
    <t>ZRCMIS0018133</t>
  </si>
  <si>
    <t>ZRCMIS0018135</t>
  </si>
  <si>
    <t>ZRCMIS0018136</t>
  </si>
  <si>
    <t>ZRCBDP0075352</t>
  </si>
  <si>
    <t>ZRCMIS0018138</t>
  </si>
  <si>
    <t>ZRCMIS0018139</t>
  </si>
  <si>
    <t>ZRCMIS0018141</t>
  </si>
  <si>
    <t>ZRCMIS0018142</t>
  </si>
  <si>
    <t>ZRCMIS0018144</t>
  </si>
  <si>
    <t>ZRCMIS0018145</t>
  </si>
  <si>
    <t>ZRCMIS0018146</t>
  </si>
  <si>
    <t>ZRCMIS0018147</t>
  </si>
  <si>
    <t>ZRCMIS0018149</t>
  </si>
  <si>
    <t>ZRCMIS0018152</t>
  </si>
  <si>
    <t>ZRCMIS0018153</t>
  </si>
  <si>
    <t>ZRCMIS0018154</t>
  </si>
  <si>
    <t>ZRCMIS0018155</t>
  </si>
  <si>
    <t>ZRCMIS0018157</t>
  </si>
  <si>
    <t>ZRCMIS0018158</t>
  </si>
  <si>
    <t>ZRCMIS0018159</t>
  </si>
  <si>
    <t>ZRCMIS0018160</t>
  </si>
  <si>
    <t>ZRCMIS0018162</t>
  </si>
  <si>
    <t>ZRCMIS0018166</t>
  </si>
  <si>
    <t>ZRCMIS0018171</t>
  </si>
  <si>
    <t>ZRCMIS0018172</t>
  </si>
  <si>
    <t>ZRCMIS0018173</t>
  </si>
  <si>
    <t>ZRCMIS0018174</t>
  </si>
  <si>
    <t>ZRCBDP0025533</t>
  </si>
  <si>
    <t>ZRCMIS0018175</t>
  </si>
  <si>
    <t>ZRCMIS0018177</t>
  </si>
  <si>
    <t>ZRCMIS0018179</t>
  </si>
  <si>
    <t>ZRCBDP0032060</t>
  </si>
  <si>
    <t>ZRCMIS0018180</t>
  </si>
  <si>
    <t>ZRCMIS0018182</t>
  </si>
  <si>
    <t>ZRCMIS0018185</t>
  </si>
  <si>
    <t>ZRCMIS0018186</t>
  </si>
  <si>
    <t>160816-F01-A04-A12F</t>
  </si>
  <si>
    <t>ZRCMIS0018187</t>
  </si>
  <si>
    <t>ZRCMIS0018188</t>
  </si>
  <si>
    <t>ZRCMIS0018191</t>
  </si>
  <si>
    <t>ZRCMIS0018193</t>
  </si>
  <si>
    <t>ZRCBDP0090197</t>
  </si>
  <si>
    <t>ZRCMIS0018194</t>
  </si>
  <si>
    <t>ZRCMIS0018195</t>
  </si>
  <si>
    <t>ZRCMIS0018196</t>
  </si>
  <si>
    <t>ZRCMIS0018197</t>
  </si>
  <si>
    <t>ZRCMIS0018200</t>
  </si>
  <si>
    <t>ZRCMIS0018202</t>
  </si>
  <si>
    <t>ZRCMIS0018203</t>
  </si>
  <si>
    <t>ZRCBDP0001020</t>
  </si>
  <si>
    <t>ZRCMIS0018204</t>
  </si>
  <si>
    <t>ZRCMIS0018205</t>
  </si>
  <si>
    <t>ZRCMIS0018206</t>
  </si>
  <si>
    <t>ZRCMIS0018207</t>
  </si>
  <si>
    <t>ZRCMIS0018208</t>
  </si>
  <si>
    <t>ZRCMIS0018209</t>
  </si>
  <si>
    <t>ZRCMIS0018211</t>
  </si>
  <si>
    <t>ZRCMIS0018212</t>
  </si>
  <si>
    <t>ZRCBDP0000054</t>
  </si>
  <si>
    <t>ZRCMIS0018213</t>
  </si>
  <si>
    <t>ZRCMIS0018214</t>
  </si>
  <si>
    <t>ZRCMIS0018217</t>
  </si>
  <si>
    <t>ZRCMIS0018218</t>
  </si>
  <si>
    <t>ZRCMIS0018219</t>
  </si>
  <si>
    <t>ZRCMIS0018220</t>
  </si>
  <si>
    <t>ZRCMIS0018221</t>
  </si>
  <si>
    <t>ZRCMIS0018222</t>
  </si>
  <si>
    <t>ZRCMIS0014219</t>
  </si>
  <si>
    <t>ZRCMIS0018228</t>
  </si>
  <si>
    <t>ZRCMIS0018229</t>
  </si>
  <si>
    <t>ZRCMIS0018231</t>
  </si>
  <si>
    <t>ZRCMIS0018236</t>
  </si>
  <si>
    <t>ZRCMIS0018238</t>
  </si>
  <si>
    <t>ZRCMIS0018240</t>
  </si>
  <si>
    <t>ZRCMIS0018243</t>
  </si>
  <si>
    <t>ZRCMIS0018244</t>
  </si>
  <si>
    <t>ZRCBDP0041575</t>
  </si>
  <si>
    <t>ZRCMIS0018245</t>
  </si>
  <si>
    <t>ZRCMIS0018248</t>
  </si>
  <si>
    <t>ZRCMIS0018252</t>
  </si>
  <si>
    <t>ZRCMIS0018255</t>
  </si>
  <si>
    <t>ZRCMIS0018257</t>
  </si>
  <si>
    <t>ZRCMIS0018259</t>
  </si>
  <si>
    <t>ZRCMIS0018261</t>
  </si>
  <si>
    <t>ZRCBDP0044813</t>
  </si>
  <si>
    <t>ZRCMIS0018262</t>
  </si>
  <si>
    <t>ZRCBDP0007997</t>
  </si>
  <si>
    <t>ZRCMIS0018265</t>
  </si>
  <si>
    <t>ZRCMIS0018266</t>
  </si>
  <si>
    <t>ZRCBDP0039931</t>
  </si>
  <si>
    <t>ZRCMIS0018270</t>
  </si>
  <si>
    <t>ZRCMIS0018278</t>
  </si>
  <si>
    <t>ZRCMIS0018302</t>
  </si>
  <si>
    <t>ZRCMIS0018313</t>
  </si>
  <si>
    <t>ZRCMIS0018320</t>
  </si>
  <si>
    <t>ZRCMIS0018330</t>
  </si>
  <si>
    <t>ZRCBDP0042628</t>
  </si>
  <si>
    <t>ZRCMIS0018331</t>
  </si>
  <si>
    <t>ZRCMIS0018332</t>
  </si>
  <si>
    <t>ZRCMIS0018333</t>
  </si>
  <si>
    <t>ZRCMIS0018334</t>
  </si>
  <si>
    <t>ZRCMIS0018337</t>
  </si>
  <si>
    <t>ZRCMIS0018339</t>
  </si>
  <si>
    <t>ZRCMIS0018341</t>
  </si>
  <si>
    <t>ZRCMIS0018343</t>
  </si>
  <si>
    <t>ZRCMIS0018344</t>
  </si>
  <si>
    <t>ZRCMIS0018345</t>
  </si>
  <si>
    <t>ZRCMIS0018346</t>
  </si>
  <si>
    <t>ZRCMIS0018348</t>
  </si>
  <si>
    <t>ZRCMIS0018350</t>
  </si>
  <si>
    <t>ZRCMIS0018351</t>
  </si>
  <si>
    <t>ZRCMIS0018353</t>
  </si>
  <si>
    <t>ZRCMIS0018354</t>
  </si>
  <si>
    <t>ZRCMIS0018357</t>
  </si>
  <si>
    <t>ZRCMIS0018360</t>
  </si>
  <si>
    <t>ZRCMIS0018362</t>
  </si>
  <si>
    <t>ZRCMIS0018366</t>
  </si>
  <si>
    <t>ZRCMIS0018367</t>
  </si>
  <si>
    <t>ZRCMIS0018370</t>
  </si>
  <si>
    <t>ZRCMIS0018371</t>
  </si>
  <si>
    <t>ZRCMIS0018372</t>
  </si>
  <si>
    <t>ZRCMIS0018373</t>
  </si>
  <si>
    <t>ZRCMIS0018374</t>
  </si>
  <si>
    <t>ZRCMIS0018375</t>
  </si>
  <si>
    <t>ZRCMIS0018376</t>
  </si>
  <si>
    <t>ZRCMIS0018379</t>
  </si>
  <si>
    <t>ZRCMIS0018381</t>
  </si>
  <si>
    <t>ZRCMIS0018382</t>
  </si>
  <si>
    <t>ZRCMIS0018383</t>
  </si>
  <si>
    <t>ZRCMIS0018384</t>
  </si>
  <si>
    <t>ZRCMIS0018386</t>
  </si>
  <si>
    <t>ZRCMIS0018387</t>
  </si>
  <si>
    <t>ZRCMIS0018388</t>
  </si>
  <si>
    <t>ZRCMIS0018391</t>
  </si>
  <si>
    <t>ZRCMIS0018392</t>
  </si>
  <si>
    <t>ZRCMIS0018393</t>
  </si>
  <si>
    <t>ZRCMIS0018394</t>
  </si>
  <si>
    <t>ZRCMIS0018396</t>
  </si>
  <si>
    <t>ZRCMIS0018398</t>
  </si>
  <si>
    <t>ZRCMIS0018399</t>
  </si>
  <si>
    <t>ZRCMIS0018400</t>
  </si>
  <si>
    <t>ZRCMIS0018401</t>
  </si>
  <si>
    <t>ZRCMIS0018402</t>
  </si>
  <si>
    <t>ZRCMIS0018403</t>
  </si>
  <si>
    <t>ZRCMIS0018404</t>
  </si>
  <si>
    <t>ZRCMIS0018406</t>
  </si>
  <si>
    <t>ZRCMIS0018408</t>
  </si>
  <si>
    <t>ZRCMIS0018412</t>
  </si>
  <si>
    <t>ZRCMIS0018415</t>
  </si>
  <si>
    <t>ZRCMIS0018416</t>
  </si>
  <si>
    <t>ZRCMIS0018417</t>
  </si>
  <si>
    <t>ZRCMIS0018418</t>
  </si>
  <si>
    <t>ZRCMIS0018420</t>
  </si>
  <si>
    <t>ZRCMIS0018421</t>
  </si>
  <si>
    <t>ZRCMIS0018422</t>
  </si>
  <si>
    <t>ZRCMIS0018424</t>
  </si>
  <si>
    <t>ZRCMIS0018425</t>
  </si>
  <si>
    <t>ZRCMIS0018426</t>
  </si>
  <si>
    <t>ZRCMIS0018428</t>
  </si>
  <si>
    <t>ZRCMIS0018429</t>
  </si>
  <si>
    <t>ZRCMIS0018430</t>
  </si>
  <si>
    <t>ZRCMIS0018433</t>
  </si>
  <si>
    <t>ZRCMIS0018435</t>
  </si>
  <si>
    <t>ZRCMIS0018436</t>
  </si>
  <si>
    <t>ZRCMIS0018437</t>
  </si>
  <si>
    <t>ZRCMIS0018438</t>
  </si>
  <si>
    <t>ZRCMIS0018439</t>
  </si>
  <si>
    <t>ZRCMIS0018441</t>
  </si>
  <si>
    <t>ZRCMIS0018442</t>
  </si>
  <si>
    <t>ZRCMIS0018445</t>
  </si>
  <si>
    <t>ZRCMIS0018446</t>
  </si>
  <si>
    <t>ZRCMIS0018452</t>
  </si>
  <si>
    <t>ZRCMIS0018455</t>
  </si>
  <si>
    <t>ZRCMIS0018457</t>
  </si>
  <si>
    <t>ZRCMIS0018458</t>
  </si>
  <si>
    <t>ZRCMIS0018459</t>
  </si>
  <si>
    <t>ZRCMIS0018462</t>
  </si>
  <si>
    <t>ZRCMIS0018463</t>
  </si>
  <si>
    <t>ZRCMIS0018466</t>
  </si>
  <si>
    <t>ZRCMIS0018467</t>
  </si>
  <si>
    <t>ZRCMIS0018468</t>
  </si>
  <si>
    <t>ZRCMIS0018469</t>
  </si>
  <si>
    <t>ZRCMIS0018470</t>
  </si>
  <si>
    <t>ZRCMIS0018471</t>
  </si>
  <si>
    <t>ZRCMIS0018472</t>
  </si>
  <si>
    <t>ZRCMIS0018473</t>
  </si>
  <si>
    <t>ZRCBDP0044818</t>
  </si>
  <si>
    <t>ZRCMIS0018475</t>
  </si>
  <si>
    <t>ZRCMIS0018476</t>
  </si>
  <si>
    <t>ZRCMIS0018477</t>
  </si>
  <si>
    <t>ZRCMIS0018478</t>
  </si>
  <si>
    <t>ZRCMIS0018480</t>
  </si>
  <si>
    <t>ZRCMIS0018481</t>
  </si>
  <si>
    <t>ZRCMIS0018486</t>
  </si>
  <si>
    <t>ZRCMIS0018487</t>
  </si>
  <si>
    <t>ZRCMIS0018489</t>
  </si>
  <si>
    <t>ZRCMIS0018490</t>
  </si>
  <si>
    <t>ZRCMIS0018492</t>
  </si>
  <si>
    <t>ZRCMIS0018496</t>
  </si>
  <si>
    <t>ZRCMIS0018497</t>
  </si>
  <si>
    <t>ZRCMIS0018499</t>
  </si>
  <si>
    <t>ZRCMIS0018500</t>
  </si>
  <si>
    <t>ZRCMIS0018501</t>
  </si>
  <si>
    <t>ZRCMIS0018503</t>
  </si>
  <si>
    <t>ZRCMIS0018504</t>
  </si>
  <si>
    <t>ZRCMIS0018505</t>
  </si>
  <si>
    <t>ZRCMIS0018506</t>
  </si>
  <si>
    <t>ZRCMIS0018507</t>
  </si>
  <si>
    <t>ZRCMIS0018508</t>
  </si>
  <si>
    <t>ZRCMIS0018509</t>
  </si>
  <si>
    <t>ZRCMIS0018511</t>
  </si>
  <si>
    <t>ZRCMIS0018517</t>
  </si>
  <si>
    <t>ZRCMIS0018523</t>
  </si>
  <si>
    <t>ZRCMIS0018524</t>
  </si>
  <si>
    <t>ZRCMIS0018525</t>
  </si>
  <si>
    <t>ZRCMIS0018527</t>
  </si>
  <si>
    <t>ZRCMIS0018529</t>
  </si>
  <si>
    <t>ZRCMIS0018530</t>
  </si>
  <si>
    <t>ZRCMIS0018532</t>
  </si>
  <si>
    <t>ZRCMIS0018533</t>
  </si>
  <si>
    <t>ZRCMIS0018534</t>
  </si>
  <si>
    <t>ZRCMIS0018535</t>
  </si>
  <si>
    <t>ZRCMIS0018536</t>
  </si>
  <si>
    <t>ZRCMIS0018538</t>
  </si>
  <si>
    <t>ZRCMIS0018541</t>
  </si>
  <si>
    <t>ZRCMIS0018542</t>
  </si>
  <si>
    <t>ZRCMIS0018543</t>
  </si>
  <si>
    <t>ZRCMIS0018544</t>
  </si>
  <si>
    <t>ZRCMIS0018545</t>
  </si>
  <si>
    <t>ZRCMIS0018546</t>
  </si>
  <si>
    <t>ZRCMIS0018547</t>
  </si>
  <si>
    <t>ZRCMIS0018548</t>
  </si>
  <si>
    <t>ZRCMIS0018550</t>
  </si>
  <si>
    <t>ZRCMIS0018551</t>
  </si>
  <si>
    <t>ZRCMIS0018552</t>
  </si>
  <si>
    <t>ZRCMIS0018553</t>
  </si>
  <si>
    <t>ZRCMIS0018554</t>
  </si>
  <si>
    <t>ZRCMIS0018555</t>
  </si>
  <si>
    <t>ZRCMIS0018556</t>
  </si>
  <si>
    <t>ZRCMIS0018557</t>
  </si>
  <si>
    <t>ZRCMIS0018558</t>
  </si>
  <si>
    <t>ZRCMIS0018560</t>
  </si>
  <si>
    <t>ZRCMIS0018561</t>
  </si>
  <si>
    <t>ZRCMIS0018563</t>
  </si>
  <si>
    <t>ZRCMIS0018565</t>
  </si>
  <si>
    <t>ZRCMIS0018566</t>
  </si>
  <si>
    <t>ZRCMIS0018567</t>
  </si>
  <si>
    <t>ZRCMIS0018569</t>
  </si>
  <si>
    <t>ZRCMIS0018570</t>
  </si>
  <si>
    <t>ZRCMIS0018571</t>
  </si>
  <si>
    <t>ZRCMIS0018572</t>
  </si>
  <si>
    <t>ZRCHYM0000576-D</t>
  </si>
  <si>
    <t>ZRCMIS0018576</t>
  </si>
  <si>
    <t>ZRCMIS0018595</t>
  </si>
  <si>
    <t>ZRCMIS0018598</t>
  </si>
  <si>
    <t>ZRCMIS0018599</t>
  </si>
  <si>
    <t>ZRCMIS0018602</t>
  </si>
  <si>
    <t>ZRCMIS0018607</t>
  </si>
  <si>
    <t>ZRCMIS0018610</t>
  </si>
  <si>
    <t>ZRCBDP0045096</t>
  </si>
  <si>
    <t>ZRCMIS0018612</t>
  </si>
  <si>
    <t>ZRCMIS0018621</t>
  </si>
  <si>
    <t>ZRCMIS0018626</t>
  </si>
  <si>
    <t>ZRCMIS0018628</t>
  </si>
  <si>
    <t>ZRCMIS0018629</t>
  </si>
  <si>
    <t>ZRCBDP0076225</t>
  </si>
  <si>
    <t>ZRCMIS0018630</t>
  </si>
  <si>
    <t>ZRCBDP0112396</t>
  </si>
  <si>
    <t>ZRCMIS0018632</t>
  </si>
  <si>
    <t>ZRCMIS0018633</t>
  </si>
  <si>
    <t>ZRCMIS0018635</t>
  </si>
  <si>
    <t>ZRCMIS0018636</t>
  </si>
  <si>
    <t>ZRCMIS0018638</t>
  </si>
  <si>
    <t>ZRCMIS0018639</t>
  </si>
  <si>
    <t>ZRCMIS0018640</t>
  </si>
  <si>
    <t>ZRCMIS0018641</t>
  </si>
  <si>
    <t>ZRCMIS0018652</t>
  </si>
  <si>
    <t>ZRCMIS0018655</t>
  </si>
  <si>
    <t>ZRCMIS0018658</t>
  </si>
  <si>
    <t>ZRCMIS0018659</t>
  </si>
  <si>
    <t>ZRCMIS0018660</t>
  </si>
  <si>
    <t>ZRCMIS0018661</t>
  </si>
  <si>
    <t>ZRCMIS0018662</t>
  </si>
  <si>
    <t>ZRCMIS0018663</t>
  </si>
  <si>
    <t>ZRCMIS0018664</t>
  </si>
  <si>
    <t>ZRCMIS0018665</t>
  </si>
  <si>
    <t>ZRCMIS0018666</t>
  </si>
  <si>
    <t>ZRCMIS0018667</t>
  </si>
  <si>
    <t>ZRCMIS0018668</t>
  </si>
  <si>
    <t>ZRCMIS0018669</t>
  </si>
  <si>
    <t>ZRCMIS0018670</t>
  </si>
  <si>
    <t>ZRCBDP0140977</t>
  </si>
  <si>
    <t>ZRCMIS0018671</t>
  </si>
  <si>
    <t>ZRCMIS0018672</t>
  </si>
  <si>
    <t>ZRCMIS0018673</t>
  </si>
  <si>
    <t>ZRCMIS0018675</t>
  </si>
  <si>
    <t>ZRCMIS0018678</t>
  </si>
  <si>
    <t>ZRCMIS0018679</t>
  </si>
  <si>
    <t>ZRCMIS0018680</t>
  </si>
  <si>
    <t>ZRCMIS0018681</t>
  </si>
  <si>
    <t>ZRCMIS0018682</t>
  </si>
  <si>
    <t>ZRCMIS0018683</t>
  </si>
  <si>
    <t>ZRCMIS0018684</t>
  </si>
  <si>
    <t>ZRCMIS0018685</t>
  </si>
  <si>
    <t>ZRCMIS0018686</t>
  </si>
  <si>
    <t>ZRCMIS0018687</t>
  </si>
  <si>
    <t>ZRCMIS0018688</t>
  </si>
  <si>
    <t>ZRCMIS0018689</t>
  </si>
  <si>
    <t>ZRCMIS0018690</t>
  </si>
  <si>
    <t>ZRCMIS0018691</t>
  </si>
  <si>
    <t>ZRCMIS0018693</t>
  </si>
  <si>
    <t>ZRCMIS0018694</t>
  </si>
  <si>
    <t>ZRCMIS0018695</t>
  </si>
  <si>
    <t>ZRCMIS0018696</t>
  </si>
  <si>
    <t>ZRCMIS0018697</t>
  </si>
  <si>
    <t>ZRCMIS0018698</t>
  </si>
  <si>
    <t>Hemiptera_Dipsocoromorpha</t>
  </si>
  <si>
    <t>Dipsocoromorpha</t>
  </si>
  <si>
    <t>ZRCMIS0018704</t>
  </si>
  <si>
    <t>ZRCMIS0018706</t>
  </si>
  <si>
    <t>ZRCMIS0018708</t>
  </si>
  <si>
    <t>ZRCMIS0018709</t>
  </si>
  <si>
    <t>ZRCMIS0018710</t>
  </si>
  <si>
    <t>ZRCMIS0018711</t>
  </si>
  <si>
    <t>NSPHO-7K</t>
  </si>
  <si>
    <t>ZRCMIS0018712</t>
  </si>
  <si>
    <t>ZRCMIS0018713</t>
  </si>
  <si>
    <t>ZRCMIS0018714</t>
  </si>
  <si>
    <t>ZRCMIS0018715</t>
  </si>
  <si>
    <t>ZRCMIS0018724</t>
  </si>
  <si>
    <t>ZRCMIS0018725</t>
  </si>
  <si>
    <t>ZRCMIS0018729</t>
  </si>
  <si>
    <t>ZRCMIS0018730</t>
  </si>
  <si>
    <t>ZRCMIS0018732</t>
  </si>
  <si>
    <t>ZRCMIS0018733</t>
  </si>
  <si>
    <t>ZRCMIS0018735</t>
  </si>
  <si>
    <t>ZRCMIS0018737</t>
  </si>
  <si>
    <t>ZRCMIS0018741</t>
  </si>
  <si>
    <t>ZRCMIS0018743</t>
  </si>
  <si>
    <t>ZRCMIS0018746</t>
  </si>
  <si>
    <t>ZRCMIS0018748</t>
  </si>
  <si>
    <t>ZRCMIS0018749</t>
  </si>
  <si>
    <t>ZRCMIS0018750</t>
  </si>
  <si>
    <t>ZRCMIS0018753</t>
  </si>
  <si>
    <t>ZRCMIS0018757</t>
  </si>
  <si>
    <t>ZRCMIS0018758</t>
  </si>
  <si>
    <t>ZRCMIS0018760</t>
  </si>
  <si>
    <t>ZRCMIS0018761</t>
  </si>
  <si>
    <t>ZRCMIS0018774</t>
  </si>
  <si>
    <t>ZRCMIS0018775</t>
  </si>
  <si>
    <t>ZRCMIS0018776</t>
  </si>
  <si>
    <t>ZRCMIS0018777</t>
  </si>
  <si>
    <t>ZRCMIS0018779</t>
  </si>
  <si>
    <t>ZRCMIS0018780</t>
  </si>
  <si>
    <t>ZRCMIS0018782</t>
  </si>
  <si>
    <t>ZRCMIS0018783</t>
  </si>
  <si>
    <t>ZRCMIS0018784</t>
  </si>
  <si>
    <t>ZRCMIS0018785</t>
  </si>
  <si>
    <t>ZRCMIS0018788</t>
  </si>
  <si>
    <t>ZRCMIS0018789</t>
  </si>
  <si>
    <t>ZRCMIS0018795</t>
  </si>
  <si>
    <t>ZRCMIS0018798</t>
  </si>
  <si>
    <t>ZRCMIS0018803</t>
  </si>
  <si>
    <t>ZRCMIS0018805</t>
  </si>
  <si>
    <t>TA0130</t>
  </si>
  <si>
    <t>Isoptera_Termitidae</t>
  </si>
  <si>
    <t>Isoptera</t>
  </si>
  <si>
    <t>ZRCMIS0018807</t>
  </si>
  <si>
    <t>Isoptera_</t>
  </si>
  <si>
    <t>ZRCMIS0018814</t>
  </si>
  <si>
    <t>ZRCBDP0017849</t>
  </si>
  <si>
    <t>ZRCMIS0018820</t>
  </si>
  <si>
    <t>ZRCBDP0077221</t>
  </si>
  <si>
    <t>ZRCMIS0018822</t>
  </si>
  <si>
    <t>ZRCBDP0077760</t>
  </si>
  <si>
    <t>ZRCMIS0018823</t>
  </si>
  <si>
    <t>ZRCMIS0018826</t>
  </si>
  <si>
    <t>ZRCBDP0128047</t>
  </si>
  <si>
    <t>ZRCMIS0018827</t>
  </si>
  <si>
    <t>ZRCMIS0018828</t>
  </si>
  <si>
    <t>ZRCMIS0018832</t>
  </si>
  <si>
    <t>ZRCMIS0018834</t>
  </si>
  <si>
    <t>ZRCMIS0018837</t>
  </si>
  <si>
    <t>ZRCMIS0018839</t>
  </si>
  <si>
    <t>ZRCMIS0018840</t>
  </si>
  <si>
    <t>ZRCMIS0018841</t>
  </si>
  <si>
    <t>ZRCBDP0042463</t>
  </si>
  <si>
    <t>ZRCMIS0018843</t>
  </si>
  <si>
    <t>ZRCMIS0018844</t>
  </si>
  <si>
    <t>ESCO-SG032</t>
  </si>
  <si>
    <t>ZRCMIS0018845</t>
  </si>
  <si>
    <t>ZRCMIS0018846</t>
  </si>
  <si>
    <t>ZRCMIS0018847</t>
  </si>
  <si>
    <t>ZRCBDP0045928</t>
  </si>
  <si>
    <t>ZRCMIS0018849</t>
  </si>
  <si>
    <t>ZRCMIS0018850</t>
  </si>
  <si>
    <t>ZRCHYM0000514</t>
  </si>
  <si>
    <t>ZRCMIS0018851</t>
  </si>
  <si>
    <t>ZRCMIS0018855</t>
  </si>
  <si>
    <t>ZRCMIS0018856</t>
  </si>
  <si>
    <t>ZRCMIS0018858</t>
  </si>
  <si>
    <t>ZRCMIS0018860</t>
  </si>
  <si>
    <t>ZRCMIS0018863</t>
  </si>
  <si>
    <t>ZRCMIS0018866</t>
  </si>
  <si>
    <t>ZRCMIS0018869</t>
  </si>
  <si>
    <t>ZRCMIS0018872</t>
  </si>
  <si>
    <t>ZRCMIS0018879</t>
  </si>
  <si>
    <t>ZRCBDP0143173</t>
  </si>
  <si>
    <t>ZRCMIS0018880</t>
  </si>
  <si>
    <t>ZRCBDP0076463</t>
  </si>
  <si>
    <t>ZRCMIS0018882</t>
  </si>
  <si>
    <t>ZRCMIS0018883</t>
  </si>
  <si>
    <t>ZRCMIS0018884</t>
  </si>
  <si>
    <t>ZRCMIS0018885</t>
  </si>
  <si>
    <t>ZRCMIS0018886</t>
  </si>
  <si>
    <t>ZRCMIS0018887</t>
  </si>
  <si>
    <t>ZRCMIS0018890</t>
  </si>
  <si>
    <t>ZRCMIS0018891</t>
  </si>
  <si>
    <t>ZRCMIS0017849</t>
  </si>
  <si>
    <t>ZRCMIS0018906</t>
  </si>
  <si>
    <t>ZRCMIS0018908</t>
  </si>
  <si>
    <t>ZRCMIS0018911</t>
  </si>
  <si>
    <t>ZRCMIS0018912</t>
  </si>
  <si>
    <t>ZRCMIS0018915</t>
  </si>
  <si>
    <t>ZRCMIS0018917</t>
  </si>
  <si>
    <t>ZRCMIS0018918</t>
  </si>
  <si>
    <t>ZRCMIS0018919</t>
  </si>
  <si>
    <t>ZRCMIS0018920</t>
  </si>
  <si>
    <t>ZRCMIS0018921</t>
  </si>
  <si>
    <t>ZRCMIS0018927</t>
  </si>
  <si>
    <t>ZRCMIS0018931</t>
  </si>
  <si>
    <t>ZRCMIS0018936</t>
  </si>
  <si>
    <t>ZRCMIS0018937</t>
  </si>
  <si>
    <t>ZRCMIS0018944</t>
  </si>
  <si>
    <t>ZRCMIS0018946</t>
  </si>
  <si>
    <t>ZRCMIS0018947</t>
  </si>
  <si>
    <t>ZRCMIS0018948</t>
  </si>
  <si>
    <t>ZRCMIS0019006</t>
  </si>
  <si>
    <t>ZRCMIS0019007</t>
  </si>
  <si>
    <t>ZRCMIS0019010</t>
  </si>
  <si>
    <t>ZRCMIS0019014</t>
  </si>
  <si>
    <t>ZRCMIS0019015</t>
  </si>
  <si>
    <t>ZRCMIS0019016</t>
  </si>
  <si>
    <t>ZRCMIS0019017</t>
  </si>
  <si>
    <t>ZRCMIS0019018</t>
  </si>
  <si>
    <t>ZRCMIS0019019</t>
  </si>
  <si>
    <t>ZRCMIS0019021</t>
  </si>
  <si>
    <t>TET.TET.102</t>
  </si>
  <si>
    <t>Orthoptera_Tetrigidae</t>
  </si>
  <si>
    <t>Tetrigidae</t>
  </si>
  <si>
    <t>ZRCMIS0019023</t>
  </si>
  <si>
    <t>ZRCMIS0019024</t>
  </si>
  <si>
    <t>ZRCMIS0019025</t>
  </si>
  <si>
    <t>ZRCMIS0019026</t>
  </si>
  <si>
    <t>ZRCMIS0019029</t>
  </si>
  <si>
    <t>ZRCMIS0019032</t>
  </si>
  <si>
    <t>ZRCMIS0019038</t>
  </si>
  <si>
    <t>ZRCMIS0019039</t>
  </si>
  <si>
    <t>ZRCMIS0019040</t>
  </si>
  <si>
    <t>ZRCMIS0019041</t>
  </si>
  <si>
    <t>ZRCMIS0019044</t>
  </si>
  <si>
    <t>ZRCMIS0019045</t>
  </si>
  <si>
    <t>ZRCMIS0019046</t>
  </si>
  <si>
    <t>ZRCMIS0019048</t>
  </si>
  <si>
    <t>ZRCMIS0019049</t>
  </si>
  <si>
    <t>ZRCMIS0019050</t>
  </si>
  <si>
    <t>ZRCMIS0019051</t>
  </si>
  <si>
    <t>ZRCMIS0019052</t>
  </si>
  <si>
    <t>ZRCMIS0019053</t>
  </si>
  <si>
    <t>ZRCMIS0019054</t>
  </si>
  <si>
    <t>ZRCMIS0019055</t>
  </si>
  <si>
    <t>ZRCMIS0019056</t>
  </si>
  <si>
    <t>ZRCMIS0019058</t>
  </si>
  <si>
    <t>ZRCMIS0019059</t>
  </si>
  <si>
    <t>ZRCMIS0019061</t>
  </si>
  <si>
    <t>ZRCMIS0019062</t>
  </si>
  <si>
    <t>ZRCMIS0019064</t>
  </si>
  <si>
    <t>ZRCMIS0019065</t>
  </si>
  <si>
    <t>ZRCMIS0019066</t>
  </si>
  <si>
    <t>ZRCMIS0019067</t>
  </si>
  <si>
    <t>ZRCMIS0019068</t>
  </si>
  <si>
    <t>ZRCMIS0019069</t>
  </si>
  <si>
    <t>ZRCMIS0019070</t>
  </si>
  <si>
    <t>ZRCMIS0019071</t>
  </si>
  <si>
    <t>ZRCMIS0019072</t>
  </si>
  <si>
    <t>ZRCMIS0019074</t>
  </si>
  <si>
    <t>ZRCMIS0019076</t>
  </si>
  <si>
    <t>ZRCMIS0019077</t>
  </si>
  <si>
    <t>ZRCMIS0019078</t>
  </si>
  <si>
    <t>ZRCMIS0019079</t>
  </si>
  <si>
    <t>ZRCMIS0019080</t>
  </si>
  <si>
    <t>ZRCMIS0019081</t>
  </si>
  <si>
    <t>ZRCMIS0019082</t>
  </si>
  <si>
    <t>ZRCMIS0019083</t>
  </si>
  <si>
    <t>ZRCMIS0019084</t>
  </si>
  <si>
    <t>ZRCMIS0019085</t>
  </si>
  <si>
    <t>ZRCMIS0019087</t>
  </si>
  <si>
    <t>ZRCMIS0019088</t>
  </si>
  <si>
    <t>ZRCMIS0019089</t>
  </si>
  <si>
    <t>ZRCMIS0019091</t>
  </si>
  <si>
    <t>ZRCMIS0019093</t>
  </si>
  <si>
    <t>ZRCMIS0019094</t>
  </si>
  <si>
    <t>ZRCMIS0019095</t>
  </si>
  <si>
    <t>ZRCMIS0019097</t>
  </si>
  <si>
    <t>ZRCMIS0019098</t>
  </si>
  <si>
    <t>ZRCMIS0019100</t>
  </si>
  <si>
    <t>ZRCMIS0019102</t>
  </si>
  <si>
    <t>ZRCBDP0261231</t>
  </si>
  <si>
    <t>ZRCMIS0019104</t>
  </si>
  <si>
    <t>ZRCMIS0019105</t>
  </si>
  <si>
    <t>ZRCMIS0019107</t>
  </si>
  <si>
    <t>ZRCMIS0019109</t>
  </si>
  <si>
    <t>ZRCMIS0019110</t>
  </si>
  <si>
    <t>ZRCMIS0019111</t>
  </si>
  <si>
    <t>ZRCMIS0019112</t>
  </si>
  <si>
    <t>ZRCMIS0019114</t>
  </si>
  <si>
    <t>ZRCMIS0019115</t>
  </si>
  <si>
    <t>ZRCMIS0019116</t>
  </si>
  <si>
    <t>ZRCMIS0019117</t>
  </si>
  <si>
    <t>ZRCMIS0019118</t>
  </si>
  <si>
    <t>ZRCMIS0019120</t>
  </si>
  <si>
    <t>ZRCMIS0019121</t>
  </si>
  <si>
    <t>ZRCMIS0019122</t>
  </si>
  <si>
    <t>ZRCMIS0019123</t>
  </si>
  <si>
    <t>ZRCMIS0019124</t>
  </si>
  <si>
    <t>ZRCBDP0180879</t>
  </si>
  <si>
    <t>ZRCMIS0019127</t>
  </si>
  <si>
    <t>ZRCMIS0019128</t>
  </si>
  <si>
    <t>ZRCBDP0263566</t>
  </si>
  <si>
    <t>ZRCMIS0019130</t>
  </si>
  <si>
    <t>ZRCMIS0019132</t>
  </si>
  <si>
    <t>ZRCMIS0019133</t>
  </si>
  <si>
    <t>ZRCBDP0029901</t>
  </si>
  <si>
    <t>ZRCMIS0019135</t>
  </si>
  <si>
    <t>ZRCMIS0019137</t>
  </si>
  <si>
    <t>NSPHO2-7DG</t>
  </si>
  <si>
    <t>ZRCMIS0019138</t>
  </si>
  <si>
    <t>ZRCBDP0000184</t>
  </si>
  <si>
    <t>ZRCMIS0019139</t>
  </si>
  <si>
    <t>ZRCMIS0019141</t>
  </si>
  <si>
    <t>ZRCMIS0019142</t>
  </si>
  <si>
    <t>ZRCMIS0019144</t>
  </si>
  <si>
    <t>ZRCBDP0021664</t>
  </si>
  <si>
    <t>ZRCMIS0019145</t>
  </si>
  <si>
    <t>ZRCMIS0019146</t>
  </si>
  <si>
    <t>ZRCMIS0019147</t>
  </si>
  <si>
    <t>ZRCMIS0019148</t>
  </si>
  <si>
    <t>ZRCMIS0019149</t>
  </si>
  <si>
    <t>ZRCMIS0019151</t>
  </si>
  <si>
    <t>ZRCMIS0019153</t>
  </si>
  <si>
    <t>ZRCMIS0019154</t>
  </si>
  <si>
    <t>ZRCMIS0019155</t>
  </si>
  <si>
    <t>ZRCMIS0019157</t>
  </si>
  <si>
    <t>ZRCMIS0019160</t>
  </si>
  <si>
    <t>ZRCMIS0019161</t>
  </si>
  <si>
    <t>ZRCMIS0019162</t>
  </si>
  <si>
    <t>ZRCMIS0019163</t>
  </si>
  <si>
    <t>ZRCMIS0019164</t>
  </si>
  <si>
    <t>ZRCMIS0019165</t>
  </si>
  <si>
    <t>ZRCMIS0019167</t>
  </si>
  <si>
    <t>ZRCBDP0025135</t>
  </si>
  <si>
    <t>ZRCMIS0019168</t>
  </si>
  <si>
    <t>ZRCMIS0019169</t>
  </si>
  <si>
    <t>ZRCMIS0019170</t>
  </si>
  <si>
    <t>ZRCMIS0019171</t>
  </si>
  <si>
    <t>ZRCMIS0019173</t>
  </si>
  <si>
    <t>ZRCMIS0019175</t>
  </si>
  <si>
    <t>ZRCMIS0019176</t>
  </si>
  <si>
    <t>ZRCMIS0019177</t>
  </si>
  <si>
    <t>ZRCMIS0019178</t>
  </si>
  <si>
    <t>ZRCMIS0019180</t>
  </si>
  <si>
    <t>ZRCMIS0019181</t>
  </si>
  <si>
    <t>ZRCMIS0019182</t>
  </si>
  <si>
    <t>ZRCMIS0019183</t>
  </si>
  <si>
    <t>ZRCMIS0019184</t>
  </si>
  <si>
    <t>ZRCMIS0019185</t>
  </si>
  <si>
    <t>ZRCMIS0019186</t>
  </si>
  <si>
    <t>ZRCMIS0019187</t>
  </si>
  <si>
    <t>ZRCMIS0019189</t>
  </si>
  <si>
    <t>ZRCMIS0019190</t>
  </si>
  <si>
    <t>ZRCMIS0019191</t>
  </si>
  <si>
    <t>ZRCMIS0019192</t>
  </si>
  <si>
    <t>ZRCMIS0019193</t>
  </si>
  <si>
    <t>ZRCMIS0019194</t>
  </si>
  <si>
    <t>ZRCMIS0019195</t>
  </si>
  <si>
    <t>ZRCMIS0019196</t>
  </si>
  <si>
    <t>ZRCMIS0019198</t>
  </si>
  <si>
    <t>ZRCMIS0019200</t>
  </si>
  <si>
    <t>ZRCMIS0019201</t>
  </si>
  <si>
    <t>ZRCMIS0019202</t>
  </si>
  <si>
    <t>ZRCMIS0019206</t>
  </si>
  <si>
    <t>ZRCMIS0019209</t>
  </si>
  <si>
    <t>ZRCMIS0019210</t>
  </si>
  <si>
    <t>ZRCMIS0019211</t>
  </si>
  <si>
    <t>ZRCMIS0019212</t>
  </si>
  <si>
    <t>ZRCMIS0019213</t>
  </si>
  <si>
    <t>ZRCMIS0019214</t>
  </si>
  <si>
    <t>ZRCMIS0019215</t>
  </si>
  <si>
    <t>ZRCMIS0019217</t>
  </si>
  <si>
    <t>ZRCMIS0019218</t>
  </si>
  <si>
    <t>ZRCMIS0019219</t>
  </si>
  <si>
    <t>ZRCMIS0019220</t>
  </si>
  <si>
    <t>ZRCBDP0091558</t>
  </si>
  <si>
    <t>ZRCMIS0019221</t>
  </si>
  <si>
    <t>ZRCBDP0219584</t>
  </si>
  <si>
    <t>ZRCMIS0019222</t>
  </si>
  <si>
    <t>ZRCMIS0019223</t>
  </si>
  <si>
    <t>ZRCMIS0019225</t>
  </si>
  <si>
    <t>ZRCMIS0019226</t>
  </si>
  <si>
    <t>ZRCMIS0019228</t>
  </si>
  <si>
    <t>ZRCMIS0019229</t>
  </si>
  <si>
    <t>ZRCMIS0019231</t>
  </si>
  <si>
    <t>ZRCMIS0019232</t>
  </si>
  <si>
    <t>ZRCBDP0069938</t>
  </si>
  <si>
    <t>ZRCMIS0019233</t>
  </si>
  <si>
    <t>ZRCMIS0019234</t>
  </si>
  <si>
    <t>ZRCBDP0323088</t>
  </si>
  <si>
    <t>CONTAMINATION_</t>
  </si>
  <si>
    <t>CONTAMINATION</t>
  </si>
  <si>
    <t>ZRCMIS0019235</t>
  </si>
  <si>
    <t>ZRCMIS0019236</t>
  </si>
  <si>
    <t>ZRCMIS0019238</t>
  </si>
  <si>
    <t>ZRCMIS0019239</t>
  </si>
  <si>
    <t>ZRCMIS0019240</t>
  </si>
  <si>
    <t>ZRCMIS0019241</t>
  </si>
  <si>
    <t>ZRCMIS0019242</t>
  </si>
  <si>
    <t>ZRCMIS0019244</t>
  </si>
  <si>
    <t>ZRCMIS0019246</t>
  </si>
  <si>
    <t>ZRCMIS0019248</t>
  </si>
  <si>
    <t>ZRCMIS0019252</t>
  </si>
  <si>
    <t>ZRCMIS0019253</t>
  </si>
  <si>
    <t>ZRCMIS0019254</t>
  </si>
  <si>
    <t>ZRCMIS0019256</t>
  </si>
  <si>
    <t>ZRCMIS0019259</t>
  </si>
  <si>
    <t>ZRCMIS0019261</t>
  </si>
  <si>
    <t>ZRCMIS0019262</t>
  </si>
  <si>
    <t>ZRCMIS0019263</t>
  </si>
  <si>
    <t>ZRCMIS0019264</t>
  </si>
  <si>
    <t>ZRCMIS0019265</t>
  </si>
  <si>
    <t>ZRCMIS0019267</t>
  </si>
  <si>
    <t>ZRCBDP0219515</t>
  </si>
  <si>
    <t>ZRCMIS0019269</t>
  </si>
  <si>
    <t>ZRCMIS0019270</t>
  </si>
  <si>
    <t>ZRCMIS0019271</t>
  </si>
  <si>
    <t>ZRCMIS0019272</t>
  </si>
  <si>
    <t>ZRCMIS0019273</t>
  </si>
  <si>
    <t>ZRCBDP0167901</t>
  </si>
  <si>
    <t>ZRCMIS0019275</t>
  </si>
  <si>
    <t>ZRCMIS0019278</t>
  </si>
  <si>
    <t>ZRCMIS0019283</t>
  </si>
  <si>
    <t>ZRCMIS0019284</t>
  </si>
  <si>
    <t>ZRCMIS0019285</t>
  </si>
  <si>
    <t>ZRCMIS0019287</t>
  </si>
  <si>
    <t>ZRCMIS0019288</t>
  </si>
  <si>
    <t>ZRCBDP0180812</t>
  </si>
  <si>
    <t>ZRCMIS0019289</t>
  </si>
  <si>
    <t>ZRCMIS0019290</t>
  </si>
  <si>
    <t>ZRCMIS0019291</t>
  </si>
  <si>
    <t>ZRCMIS0019292</t>
  </si>
  <si>
    <t>ZRCMIS0019293</t>
  </si>
  <si>
    <t>ZRCMIS0019294</t>
  </si>
  <si>
    <t>ZRCMIS0019296</t>
  </si>
  <si>
    <t>ZRCMIS0019297</t>
  </si>
  <si>
    <t>ZRCMIS0019298</t>
  </si>
  <si>
    <t>ZRCMIS0019299</t>
  </si>
  <si>
    <t>ZRCMIS0019301</t>
  </si>
  <si>
    <t>ZRCMIS0019302</t>
  </si>
  <si>
    <t>ZRCMIS0019303</t>
  </si>
  <si>
    <t>ZRCMIS0019304</t>
  </si>
  <si>
    <t>ZRCMIS0019305</t>
  </si>
  <si>
    <t>ZRCMIS0019307</t>
  </si>
  <si>
    <t>ZRCMIS0019308</t>
  </si>
  <si>
    <t>ZRCMIS0019309</t>
  </si>
  <si>
    <t>ZRCMIS0019311</t>
  </si>
  <si>
    <t>ZRCMIS0019312</t>
  </si>
  <si>
    <t>ZRCMIS0019313</t>
  </si>
  <si>
    <t>ZRCMIS0019314</t>
  </si>
  <si>
    <t>ZRCMIS0019318</t>
  </si>
  <si>
    <t>TA0058</t>
  </si>
  <si>
    <t>ZRCMIS0019319</t>
  </si>
  <si>
    <t>ZRCMIS0019320</t>
  </si>
  <si>
    <t>ZRCMIS0019321</t>
  </si>
  <si>
    <t>ZRCMIS0019322</t>
  </si>
  <si>
    <t>ZRCMIS0019325</t>
  </si>
  <si>
    <t>ZRCMIS0019326</t>
  </si>
  <si>
    <t>ZRCMIS0019331</t>
  </si>
  <si>
    <t>ZRCMIS0019332</t>
  </si>
  <si>
    <t>ZRCMIS0019333</t>
  </si>
  <si>
    <t>ZRCMIS0019335</t>
  </si>
  <si>
    <t>ZRCMIS0019336</t>
  </si>
  <si>
    <t>ZRCMIS0019338</t>
  </si>
  <si>
    <t>ZRCMIS0019339</t>
  </si>
  <si>
    <t>ZRCMIS0019341</t>
  </si>
  <si>
    <t>ZRCMIS0019342</t>
  </si>
  <si>
    <t>ZRCMIS0019343</t>
  </si>
  <si>
    <t>ZRCMIS0019344</t>
  </si>
  <si>
    <t>ZRCMIS0019348</t>
  </si>
  <si>
    <t>ZRCMIS0019349</t>
  </si>
  <si>
    <t>ZRCMIS0019350</t>
  </si>
  <si>
    <t>ZRCMIS0019352</t>
  </si>
  <si>
    <t>ZRCMIS0019353</t>
  </si>
  <si>
    <t>ZRCMIS0019354</t>
  </si>
  <si>
    <t>ZRCMIS0019355</t>
  </si>
  <si>
    <t>ZRCMIS0019356</t>
  </si>
  <si>
    <t>ZRCBDP0041398</t>
  </si>
  <si>
    <t>ZRCMIS0019359</t>
  </si>
  <si>
    <t>ZRCMIS0019360</t>
  </si>
  <si>
    <t>ZRCMIS0019362</t>
  </si>
  <si>
    <t>ZRCMIS0019363</t>
  </si>
  <si>
    <t>ZRCMIS0019365</t>
  </si>
  <si>
    <t>ZRCMIS0019367</t>
  </si>
  <si>
    <t>ZRCMIS0019369</t>
  </si>
  <si>
    <t>ZRCMIS0019371</t>
  </si>
  <si>
    <t>ZRCMIS0019372</t>
  </si>
  <si>
    <t>ZRCMIS0019373</t>
  </si>
  <si>
    <t>ZRCMIS0019374</t>
  </si>
  <si>
    <t>ZRCMIS0019377</t>
  </si>
  <si>
    <t>ZRCMIS0019378</t>
  </si>
  <si>
    <t>ZRCMIS0019383</t>
  </si>
  <si>
    <t>ZRCMIS0019385</t>
  </si>
  <si>
    <t>ZRCMIS0019386</t>
  </si>
  <si>
    <t>ZRCMIS0019387</t>
  </si>
  <si>
    <t>ZRCMIS0019388</t>
  </si>
  <si>
    <t>ZRCMIS0019389</t>
  </si>
  <si>
    <t>ZRCMIS0019390</t>
  </si>
  <si>
    <t>ZRCMIS0019391</t>
  </si>
  <si>
    <t>ZRCMIS0019392</t>
  </si>
  <si>
    <t>ZRCMIS0019393</t>
  </si>
  <si>
    <t>ZRCMIS0019394</t>
  </si>
  <si>
    <t>ZRCMIS0019395</t>
  </si>
  <si>
    <t>ZRCMIS0019396</t>
  </si>
  <si>
    <t>ZRCMIS0019398</t>
  </si>
  <si>
    <t>ZRCMIS0019400</t>
  </si>
  <si>
    <t>ZRCMIS0019401</t>
  </si>
  <si>
    <t>ZRCMIS0019403</t>
  </si>
  <si>
    <t>ZRCMIS0019404</t>
  </si>
  <si>
    <t>ZRCMIS0019408</t>
  </si>
  <si>
    <t>ZRCMIS0019410</t>
  </si>
  <si>
    <t>ZRCMIS0019414</t>
  </si>
  <si>
    <t>ZRCMIS0019415</t>
  </si>
  <si>
    <t>ZRCMIS0019417</t>
  </si>
  <si>
    <t>ZRCMIS0019420</t>
  </si>
  <si>
    <t>ZRCMIS0019421</t>
  </si>
  <si>
    <t>ZRCMIS0019422</t>
  </si>
  <si>
    <t>ZRCMIS0019428</t>
  </si>
  <si>
    <t>ZRCMIS0019431</t>
  </si>
  <si>
    <t>ZRCMIS0019437</t>
  </si>
  <si>
    <t>ZRCMIS0019451</t>
  </si>
  <si>
    <t>ZRCMIS0019454</t>
  </si>
  <si>
    <t>ZRCMIS0019457</t>
  </si>
  <si>
    <t>Hymenoptera_Diapriidae</t>
  </si>
  <si>
    <t>Diapriidae</t>
  </si>
  <si>
    <t>ZRCMIS0019460</t>
  </si>
  <si>
    <t>ZRCMIS0019462</t>
  </si>
  <si>
    <t>ZRCMIS0019470</t>
  </si>
  <si>
    <t>ZRCMIS0019471</t>
  </si>
  <si>
    <t>ZRCMIS0019473</t>
  </si>
  <si>
    <t>ZRCMIS0019476</t>
  </si>
  <si>
    <t>Diptera_Tipuloidea</t>
  </si>
  <si>
    <t>Tipuloidea</t>
  </si>
  <si>
    <t>ZRCMIS0019479</t>
  </si>
  <si>
    <t>ZRCMIS0019480</t>
  </si>
  <si>
    <t>NSSCI-18CK</t>
  </si>
  <si>
    <t>NSSCI-</t>
  </si>
  <si>
    <t>ZRCMIS0019483</t>
  </si>
  <si>
    <t>ZRCMIS0019484</t>
  </si>
  <si>
    <t>ZRCMIS0019485</t>
  </si>
  <si>
    <t>ZRCMIS0019486</t>
  </si>
  <si>
    <t>ZRCMIS0019488</t>
  </si>
  <si>
    <t>ZRCMIS0019489</t>
  </si>
  <si>
    <t>ZRCMIS0019490</t>
  </si>
  <si>
    <t>ZRCMIS0019491</t>
  </si>
  <si>
    <t>ZRCMIS0019493</t>
  </si>
  <si>
    <t>ZRCMIS0019496</t>
  </si>
  <si>
    <t>ZRCMIS0019498</t>
  </si>
  <si>
    <t>ZRCMIS0019499</t>
  </si>
  <si>
    <t>ZRCMIS0019500</t>
  </si>
  <si>
    <t>ZRCBDP0088196</t>
  </si>
  <si>
    <t>ZRCMIS0019501</t>
  </si>
  <si>
    <t>ZRCMIS0019506</t>
  </si>
  <si>
    <t>ZRCMIS0019507</t>
  </si>
  <si>
    <t>ZRCBDP0242955</t>
  </si>
  <si>
    <t>Amphipoda_</t>
  </si>
  <si>
    <t>Amphipoda</t>
  </si>
  <si>
    <t>ZRCMIS0019508</t>
  </si>
  <si>
    <t>ZRCMIS0019511</t>
  </si>
  <si>
    <t>ZRCMIS0019514</t>
  </si>
  <si>
    <t>ZRCMIS0019515</t>
  </si>
  <si>
    <t>ZRCMIS0019516</t>
  </si>
  <si>
    <t>ZRCMIS0019517</t>
  </si>
  <si>
    <t>ZRCMIS0019521</t>
  </si>
  <si>
    <t>ZRCMIS0019522</t>
  </si>
  <si>
    <t>ZRCMIS0019526</t>
  </si>
  <si>
    <t>ZRCMIS0019527</t>
  </si>
  <si>
    <t>ZRCBDP0042671</t>
  </si>
  <si>
    <t>ZRCMIS0019530</t>
  </si>
  <si>
    <t>ZRCMIS0019531</t>
  </si>
  <si>
    <t>ZRCMIS0019536</t>
  </si>
  <si>
    <t>ZRCMIS0019537</t>
  </si>
  <si>
    <t>ZRCMIS0019540</t>
  </si>
  <si>
    <t>ZRCMIS0019545</t>
  </si>
  <si>
    <t>ZRCMIS0019548</t>
  </si>
  <si>
    <t>Thysanoptera_</t>
  </si>
  <si>
    <t>ZRCMIS0019551</t>
  </si>
  <si>
    <t>ZRCMIS0019552</t>
  </si>
  <si>
    <t>ZRCMIS0019554</t>
  </si>
  <si>
    <t>ZRCMIS0019559</t>
  </si>
  <si>
    <t>ZRCMIS0019563</t>
  </si>
  <si>
    <t>ZRCMIS0019567</t>
  </si>
  <si>
    <t>ZRCMIS0019570</t>
  </si>
  <si>
    <t>ZRCMIS0019571</t>
  </si>
  <si>
    <t>ZRCMIS0019572</t>
  </si>
  <si>
    <t>ZRCMIS0019573</t>
  </si>
  <si>
    <t>ZRCMIS0019574</t>
  </si>
  <si>
    <t>ZRCMIS0019575</t>
  </si>
  <si>
    <t>ZRCMIS0019577</t>
  </si>
  <si>
    <t>ZRCMIS0019579</t>
  </si>
  <si>
    <t>ZRCMIS0019580</t>
  </si>
  <si>
    <t>ZRCMIS0019583</t>
  </si>
  <si>
    <t>ZRCMIS0019588</t>
  </si>
  <si>
    <t>ZRCMIS0019592</t>
  </si>
  <si>
    <t>ZRCMIS0019597</t>
  </si>
  <si>
    <t>ZRCMIS0019599</t>
  </si>
  <si>
    <t>ZRCMIS0019600</t>
  </si>
  <si>
    <t>ZRCMIS0019601</t>
  </si>
  <si>
    <t>ZRCBDP0087691</t>
  </si>
  <si>
    <t>ZRCMIS0019602</t>
  </si>
  <si>
    <t>ZRCMIS0019605</t>
  </si>
  <si>
    <t>ZRCMIS0019606</t>
  </si>
  <si>
    <t>ZRCMIS0019610</t>
  </si>
  <si>
    <t>ZRCMIS0019611</t>
  </si>
  <si>
    <t>ZRCMIS0019613</t>
  </si>
  <si>
    <t>ZRCMIS0019621</t>
  </si>
  <si>
    <t>ZRCMIS0019623</t>
  </si>
  <si>
    <t>ZRCMIS0019625</t>
  </si>
  <si>
    <t>ZRCMIS0019627</t>
  </si>
  <si>
    <t>ZRCMIS0019628</t>
  </si>
  <si>
    <t>ZRCBDP0347781</t>
  </si>
  <si>
    <t>ZRCMIS0019629</t>
  </si>
  <si>
    <t>ZRCMIS0019630</t>
  </si>
  <si>
    <t>ZRCMIS0019632</t>
  </si>
  <si>
    <t>ZRCMIS0019637</t>
  </si>
  <si>
    <t>ZRCMIS0019638</t>
  </si>
  <si>
    <t>ZRCMIS0019643</t>
  </si>
  <si>
    <t>ZRCMIS0019647</t>
  </si>
  <si>
    <t>ZRCMIS0019648</t>
  </si>
  <si>
    <t>ZRCMIS0019649</t>
  </si>
  <si>
    <t>ZRCMIS0019652</t>
  </si>
  <si>
    <t>ZRCMIS0019653</t>
  </si>
  <si>
    <t>ZRCMIS0019655</t>
  </si>
  <si>
    <t>ZRCBDP0269370</t>
  </si>
  <si>
    <t>ZRCMIS0019656</t>
  </si>
  <si>
    <t>ZRCMIS0019658</t>
  </si>
  <si>
    <t>ZRCMIS0019659</t>
  </si>
  <si>
    <t>NSPHO-7BZ</t>
  </si>
  <si>
    <t>ZRCMIS0019661</t>
  </si>
  <si>
    <t>ZRCBDP0335194</t>
  </si>
  <si>
    <t>ZRCMIS0019662</t>
  </si>
  <si>
    <t>ZRCMIS0019663</t>
  </si>
  <si>
    <t>ZRCMIS0019666</t>
  </si>
  <si>
    <t>ZRCMIS0019667</t>
  </si>
  <si>
    <t>ZRCMIS0019668</t>
  </si>
  <si>
    <t>ZRCMIS0019672</t>
  </si>
  <si>
    <t>ZRCMIS0019673</t>
  </si>
  <si>
    <t>ZRCMIS0019674</t>
  </si>
  <si>
    <t>ZRCMIS0019682</t>
  </si>
  <si>
    <t>ZRCMIS0019683</t>
  </si>
  <si>
    <t>ZRCMIS0019685</t>
  </si>
  <si>
    <t>ZRCMIS0019687</t>
  </si>
  <si>
    <t>ZRCMIS0019694</t>
  </si>
  <si>
    <t>ZRCMIS0019698</t>
  </si>
  <si>
    <t>ZRCMIS0019702</t>
  </si>
  <si>
    <t>ZRCMIS0019720</t>
  </si>
  <si>
    <t>ZRCMIS0019724</t>
  </si>
  <si>
    <t>ZRCMIS0019726</t>
  </si>
  <si>
    <t>ZRCMIS0019728</t>
  </si>
  <si>
    <t>ZRCMIS0019729</t>
  </si>
  <si>
    <t>ZRCMIS0019732</t>
  </si>
  <si>
    <t>ZRCMIS0019734</t>
  </si>
  <si>
    <t>ZRCMIS0019736</t>
  </si>
  <si>
    <t>ZRCMIS0019738</t>
  </si>
  <si>
    <t>ZRCMIS0019740</t>
  </si>
  <si>
    <t>ZRCMIS0019741</t>
  </si>
  <si>
    <t>ZRCMIS0019742</t>
  </si>
  <si>
    <t>ZRCMIS0019749</t>
  </si>
  <si>
    <t>ZRCMIS0019752</t>
  </si>
  <si>
    <t>ZRCMIS0019757</t>
  </si>
  <si>
    <t>ZRCMIS0019758</t>
  </si>
  <si>
    <t>ZRCMIS0019763</t>
  </si>
  <si>
    <t>ZRCMIS0019764</t>
  </si>
  <si>
    <t>ZRCMIS0019766</t>
  </si>
  <si>
    <t>ZRCMIS0019767</t>
  </si>
  <si>
    <t>ZRCMIS0019771</t>
  </si>
  <si>
    <t>ZRCMIS0019772</t>
  </si>
  <si>
    <t>ZRCMIS0019778</t>
  </si>
  <si>
    <t>ZRCMIS0019779</t>
  </si>
  <si>
    <t>ZRCMIS0019785</t>
  </si>
  <si>
    <t>ZRCMIS0019786</t>
  </si>
  <si>
    <t>ZRCMIS0019789</t>
  </si>
  <si>
    <t>ZRCMIS0019790</t>
  </si>
  <si>
    <t>ZRCMIS0019792</t>
  </si>
  <si>
    <t>ZRCMIS0019794</t>
  </si>
  <si>
    <t>ZRCMIS0019799</t>
  </si>
  <si>
    <t>ZRCMIS0019800</t>
  </si>
  <si>
    <t>ZRCMIS0019801</t>
  </si>
  <si>
    <t>ZRCMIS0019802</t>
  </si>
  <si>
    <t>ZRCMIS0019803</t>
  </si>
  <si>
    <t>ZRCMIS0019808</t>
  </si>
  <si>
    <t>ZRCMIS0019791</t>
  </si>
  <si>
    <t>Acari_Trhypochthoniidae</t>
  </si>
  <si>
    <t>Trhypochthoniidae</t>
  </si>
  <si>
    <t>ZRCMIS0019819</t>
  </si>
  <si>
    <t>ZRCMIS0019828</t>
  </si>
  <si>
    <t>ZRCMIS0019836</t>
  </si>
  <si>
    <t>ZRCMIS0019838</t>
  </si>
  <si>
    <t>050916-F11-A09-A10A</t>
  </si>
  <si>
    <t>ZRCMIS0019841</t>
  </si>
  <si>
    <t>ZRCMIS0019843</t>
  </si>
  <si>
    <t>ZRCMIS0019846</t>
  </si>
  <si>
    <t>ZRCMIS0019849</t>
  </si>
  <si>
    <t>ZRCMIS0019851</t>
  </si>
  <si>
    <t>ZRCMIS0019854</t>
  </si>
  <si>
    <t>ZRCMIS0019855</t>
  </si>
  <si>
    <t>ZRCMIS0019858</t>
  </si>
  <si>
    <t>ZRCMIS0019868</t>
  </si>
  <si>
    <t>ZRCMIS0019869</t>
  </si>
  <si>
    <t>ZRCMIS0019875</t>
  </si>
  <si>
    <t>ZRCMIS0019880</t>
  </si>
  <si>
    <t>ZRCMIS0019883</t>
  </si>
  <si>
    <t>ZRCMIS0019885</t>
  </si>
  <si>
    <t>ZRCMIS0019886</t>
  </si>
  <si>
    <t>ZRCMIS0019887</t>
  </si>
  <si>
    <t>ZRCMIS0019889</t>
  </si>
  <si>
    <t>ZRCMIS0019892</t>
  </si>
  <si>
    <t>ZRCMIS0019893</t>
  </si>
  <si>
    <t>ZRCBDP0114504</t>
  </si>
  <si>
    <t>ZRCMIS0019895</t>
  </si>
  <si>
    <t>ZRCMIS0019896</t>
  </si>
  <si>
    <t>ZRCMIS0019897</t>
  </si>
  <si>
    <t>ZRCMIS0019900</t>
  </si>
  <si>
    <t>ZRCMIS0019901</t>
  </si>
  <si>
    <t>ZRCMIS0019904</t>
  </si>
  <si>
    <t>ZRCMIS0019906</t>
  </si>
  <si>
    <t>ZRCMIS0019908</t>
  </si>
  <si>
    <t>ZRCMIS0019913</t>
  </si>
  <si>
    <t>ZRCMIS0019916</t>
  </si>
  <si>
    <t>ZRCMIS0019917</t>
  </si>
  <si>
    <t>ZRCMIS0019918</t>
  </si>
  <si>
    <t>ZRCMIS0019919</t>
  </si>
  <si>
    <t>ZRCMIS0019920</t>
  </si>
  <si>
    <t>ZRCMIS0019921</t>
  </si>
  <si>
    <t>ZRCMIS0019924</t>
  </si>
  <si>
    <t>ZRCMIS0019925</t>
  </si>
  <si>
    <t>ZRCBDP0329996</t>
  </si>
  <si>
    <t>Hemiptera_Coccoidea</t>
  </si>
  <si>
    <t>Coccoidea</t>
  </si>
  <si>
    <t>ZRCMIS0019926</t>
  </si>
  <si>
    <t>ZRCMIS0019927</t>
  </si>
  <si>
    <t>ZRCMIS0019928</t>
  </si>
  <si>
    <t>ZRCMIS0019932</t>
  </si>
  <si>
    <t>ZRCMIS0019935</t>
  </si>
  <si>
    <t>ZRCMIS0019941</t>
  </si>
  <si>
    <t>ZRCMIS0019943</t>
  </si>
  <si>
    <t>ZRCMIS0019944</t>
  </si>
  <si>
    <t>ZRCBDP0134620</t>
  </si>
  <si>
    <t>ZRCMIS0019946</t>
  </si>
  <si>
    <t>ZRCMIS0019950</t>
  </si>
  <si>
    <t>ZRCMIS0019955</t>
  </si>
  <si>
    <t>ZRCMIS0019956</t>
  </si>
  <si>
    <t>ZRCMIS0019957</t>
  </si>
  <si>
    <t>ZRCMIS0019958</t>
  </si>
  <si>
    <t>ZRCMIS0019959</t>
  </si>
  <si>
    <t>ZRCMIS0019961</t>
  </si>
  <si>
    <t>ZRCMIS0019964</t>
  </si>
  <si>
    <t>ZRCMIS0019974</t>
  </si>
  <si>
    <t>ZRCBDP0044771</t>
  </si>
  <si>
    <t>ZRCMIS0019975</t>
  </si>
  <si>
    <t>ZRCMIS0019978</t>
  </si>
  <si>
    <t>ZRCMIS0019979</t>
  </si>
  <si>
    <t>ZRCMIS0019982</t>
  </si>
  <si>
    <t>ZRCMIS0019988</t>
  </si>
  <si>
    <t>ZRCMIS0019993</t>
  </si>
  <si>
    <t>ZRCMIS0019995</t>
  </si>
  <si>
    <t>ZRCMIS0019996</t>
  </si>
  <si>
    <t>ZRCMIS0019998</t>
  </si>
  <si>
    <t>ZRCMIS0020005</t>
  </si>
  <si>
    <t>ZRCMIS0020006</t>
  </si>
  <si>
    <t>ZRCMIS0020007</t>
  </si>
  <si>
    <t>ZRCMIS0020008</t>
  </si>
  <si>
    <t>ZRCMIS0020009</t>
  </si>
  <si>
    <t>ZRCMIS0020010</t>
  </si>
  <si>
    <t>ZRCMIS0020011</t>
  </si>
  <si>
    <t>ZRCMIS0020012</t>
  </si>
  <si>
    <t>ZRCMIS0020014</t>
  </si>
  <si>
    <t>ZRCMIS0020015</t>
  </si>
  <si>
    <t>ZRCMIS0020016</t>
  </si>
  <si>
    <t>ZRCMIS0020017</t>
  </si>
  <si>
    <t>ZRCMIS0020018</t>
  </si>
  <si>
    <t>ZRCMIS0020019</t>
  </si>
  <si>
    <t>ZRCMIS0020020</t>
  </si>
  <si>
    <t>ZRCMIS0020021</t>
  </si>
  <si>
    <t>ZRCMIS0020022</t>
  </si>
  <si>
    <t>ZRCMIS0020024</t>
  </si>
  <si>
    <t>ZRCMIS0020025</t>
  </si>
  <si>
    <t>ZRCMIS0020026</t>
  </si>
  <si>
    <t>ZRCMIS0020028</t>
  </si>
  <si>
    <t>ZRCMIS0020029</t>
  </si>
  <si>
    <t>ZRCBDP0000300</t>
  </si>
  <si>
    <t>ZRCMIS0020030</t>
  </si>
  <si>
    <t>ZRCMIS0020031</t>
  </si>
  <si>
    <t>ZRCMIS0020032</t>
  </si>
  <si>
    <t>ZRCMIS0020033</t>
  </si>
  <si>
    <t>ZRCMIS0020034</t>
  </si>
  <si>
    <t>ZRCMIS0020035</t>
  </si>
  <si>
    <t>ZRCMIS0020036</t>
  </si>
  <si>
    <t>ZRCMIS0020037</t>
  </si>
  <si>
    <t>ZRCMIS0020039</t>
  </si>
  <si>
    <t>ZRCMIS0020040</t>
  </si>
  <si>
    <t>ZRCMIS0020041</t>
  </si>
  <si>
    <t>ZRCMIS0020042</t>
  </si>
  <si>
    <t>ZRCMIS0020044</t>
  </si>
  <si>
    <t>ZRCMIS0020045</t>
  </si>
  <si>
    <t>ZRCMIS0020050</t>
  </si>
  <si>
    <t>ZRCBDP0306054</t>
  </si>
  <si>
    <t>ZRCMIS0020053</t>
  </si>
  <si>
    <t>ZRCMIS0020054</t>
  </si>
  <si>
    <t>ZRCMIS0020058</t>
  </si>
  <si>
    <t>ZRCMIS0020059</t>
  </si>
  <si>
    <t>ZRCMIS0020063</t>
  </si>
  <si>
    <t>ZRCMIS0020066</t>
  </si>
  <si>
    <t>ZRCMIS0020069</t>
  </si>
  <si>
    <t>ZRCMIS0020071</t>
  </si>
  <si>
    <t>ZRCMIS0020085</t>
  </si>
  <si>
    <t>ZRCMIS0020087</t>
  </si>
  <si>
    <t>ZRCMIS0020091</t>
  </si>
  <si>
    <t>ZRCMIS0020104</t>
  </si>
  <si>
    <t>ZRCMIS0020113</t>
  </si>
  <si>
    <t>ZRCMIS0020114</t>
  </si>
  <si>
    <t>ZRCMIS0020116</t>
  </si>
  <si>
    <t>ZRCMIS0020117</t>
  </si>
  <si>
    <t>ZRCMIS0020118</t>
  </si>
  <si>
    <t>ZRCMIS0020119</t>
  </si>
  <si>
    <t>ZRCMIS0020120</t>
  </si>
  <si>
    <t>ZRCMIS0020122</t>
  </si>
  <si>
    <t>ZRCMIS0020124</t>
  </si>
  <si>
    <t>ZRCMIS0020125</t>
  </si>
  <si>
    <t>ZRCMIS0020127</t>
  </si>
  <si>
    <t>ZRCMIS0020131</t>
  </si>
  <si>
    <t>ZRCMIS0020133</t>
  </si>
  <si>
    <t>ZRCMIS0020134</t>
  </si>
  <si>
    <t>ZRCMIS0020135</t>
  </si>
  <si>
    <t>ZRCMIS0020136</t>
  </si>
  <si>
    <t>ZRCMIS0020138</t>
  </si>
  <si>
    <t>ZRCMIS0020139</t>
  </si>
  <si>
    <t>ZRCMIS0020140</t>
  </si>
  <si>
    <t>ZRCMIS0020143</t>
  </si>
  <si>
    <t>ZRCMIS0020145</t>
  </si>
  <si>
    <t>ZRCMIS0020146</t>
  </si>
  <si>
    <t>ZRCMIS0020149</t>
  </si>
  <si>
    <t>ZRCMIS0020151</t>
  </si>
  <si>
    <t>ZRCMIS0020152</t>
  </si>
  <si>
    <t>ZRCMIS0020153</t>
  </si>
  <si>
    <t>ZRCMIS0020155</t>
  </si>
  <si>
    <t>ZRCMIS0020156</t>
  </si>
  <si>
    <t>ZRCMIS0020157</t>
  </si>
  <si>
    <t>070916-F01-A01A</t>
  </si>
  <si>
    <t>ZRCMIS0020158</t>
  </si>
  <si>
    <t>ZRCMIS0020159</t>
  </si>
  <si>
    <t>ZRCMIS0020160</t>
  </si>
  <si>
    <t>ZRCMIS0020163</t>
  </si>
  <si>
    <t>ZRCMIS0020164</t>
  </si>
  <si>
    <t>ZRCMIS0020166</t>
  </si>
  <si>
    <t>ZRCMIS0020167</t>
  </si>
  <si>
    <t>ZRCMIS0020168</t>
  </si>
  <si>
    <t>ZRCMIS0020169</t>
  </si>
  <si>
    <t>ZRCMIS0020170</t>
  </si>
  <si>
    <t>ZRCMIS0020171</t>
  </si>
  <si>
    <t>ZRCMIS0020173</t>
  </si>
  <si>
    <t>ZRCMIS0020175</t>
  </si>
  <si>
    <t>ZRCMIS0020176</t>
  </si>
  <si>
    <t>ZRCMIS0020177</t>
  </si>
  <si>
    <t>ZRCMIS0020178</t>
  </si>
  <si>
    <t>ZRCMIS0020180</t>
  </si>
  <si>
    <t>ZRCMIS0020182</t>
  </si>
  <si>
    <t>ZRCMIS0020183</t>
  </si>
  <si>
    <t>ZRCMIS0020184</t>
  </si>
  <si>
    <t>ZRCMIS0020185</t>
  </si>
  <si>
    <t>ZRCMIS0020186</t>
  </si>
  <si>
    <t>ZRCMIS0020190</t>
  </si>
  <si>
    <t>ZRCMIS0020191</t>
  </si>
  <si>
    <t>ZRCMIS0020192</t>
  </si>
  <si>
    <t>ZRCMIS0020194</t>
  </si>
  <si>
    <t>ZRCBDP0058664</t>
  </si>
  <si>
    <t>ZRCMIS0020195</t>
  </si>
  <si>
    <t>ZRCMIS0020196</t>
  </si>
  <si>
    <t>ZRCMIS0020198</t>
  </si>
  <si>
    <t>ZRCMIS0020200</t>
  </si>
  <si>
    <t>ZRCMIS0020201</t>
  </si>
  <si>
    <t>ZRCMIS0020202</t>
  </si>
  <si>
    <t>ZRCMIS0020203</t>
  </si>
  <si>
    <t>ZRCMIS0020205</t>
  </si>
  <si>
    <t>ZRCMIS0020206</t>
  </si>
  <si>
    <t>ZRCMIS0020207</t>
  </si>
  <si>
    <t>ZRCMIS0020208</t>
  </si>
  <si>
    <t>ZRCMIS0020209</t>
  </si>
  <si>
    <t>ZRCMIS0020210</t>
  </si>
  <si>
    <t>ZRCMIS0020211</t>
  </si>
  <si>
    <t>ZRCMIS0020214</t>
  </si>
  <si>
    <t>ZRCMIS0020215</t>
  </si>
  <si>
    <t>ZRCMIS0020217</t>
  </si>
  <si>
    <t>ZRCMIS0020218</t>
  </si>
  <si>
    <t>ZRCMIS0020219</t>
  </si>
  <si>
    <t>ZRCMIS0020220</t>
  </si>
  <si>
    <t>ZRCMIS0020223</t>
  </si>
  <si>
    <t>ZRCMIS0020224</t>
  </si>
  <si>
    <t>ZRCMIS0020226</t>
  </si>
  <si>
    <t>ZRCMIS0020233</t>
  </si>
  <si>
    <t>ZRCMIS0020234</t>
  </si>
  <si>
    <t>ZRCMIS0020237</t>
  </si>
  <si>
    <t>ZRCMIS0020238</t>
  </si>
  <si>
    <t>ZRCMIS0020250</t>
  </si>
  <si>
    <t>ZRCMIS0020257</t>
  </si>
  <si>
    <t>ZRCBDP0046120</t>
  </si>
  <si>
    <t>ZRCMIS0020264</t>
  </si>
  <si>
    <t>ZRCMIS0020270</t>
  </si>
  <si>
    <t>ZRCMIS0020272</t>
  </si>
  <si>
    <t>ZRCMIS0020275</t>
  </si>
  <si>
    <t>ZRCMIS0020276</t>
  </si>
  <si>
    <t>ZRCMIS0020277</t>
  </si>
  <si>
    <t>ZRCMIS0020283</t>
  </si>
  <si>
    <t>ZRCMIS0020298</t>
  </si>
  <si>
    <t>ZRCMIS0020299</t>
  </si>
  <si>
    <t>ZRCMIS0020301</t>
  </si>
  <si>
    <t>ZRCBDP0068043</t>
  </si>
  <si>
    <t>ZRCMIS0020306</t>
  </si>
  <si>
    <t>ZRCMIS0020310</t>
  </si>
  <si>
    <t>ZRCMIS0020315</t>
  </si>
  <si>
    <t>ZRCMIS0020318</t>
  </si>
  <si>
    <t>ZRCMIS0020331</t>
  </si>
  <si>
    <t>ZRCMIS0020332</t>
  </si>
  <si>
    <t>ZRCMIS0020334</t>
  </si>
  <si>
    <t>ZRCMIS0020335</t>
  </si>
  <si>
    <t>ZRCMIS0020336</t>
  </si>
  <si>
    <t>ZRCMIS0020339</t>
  </si>
  <si>
    <t>ZRCMIS0020340</t>
  </si>
  <si>
    <t>ZRCMIS0020344</t>
  </si>
  <si>
    <t>ZRCMIS0020345</t>
  </si>
  <si>
    <t>ZRCMIS0020351</t>
  </si>
  <si>
    <t>ZRCMIS0020352</t>
  </si>
  <si>
    <t>ZRCMIS0020356</t>
  </si>
  <si>
    <t>ZRCMIS0020357</t>
  </si>
  <si>
    <t>ZRCMIS0020358</t>
  </si>
  <si>
    <t>ZRCMIS0020361</t>
  </si>
  <si>
    <t>ZRCMIS0020362</t>
  </si>
  <si>
    <t>ZRCMIS0020364</t>
  </si>
  <si>
    <t>ZRCMIS0020365</t>
  </si>
  <si>
    <t>ZRCMIS0020366</t>
  </si>
  <si>
    <t>ZRCMIS0020370</t>
  </si>
  <si>
    <t>ZRCMIS0020371</t>
  </si>
  <si>
    <t>ZRCMIS0020373</t>
  </si>
  <si>
    <t>ZRCMIS0020374</t>
  </si>
  <si>
    <t>ZRCMIS0020375</t>
  </si>
  <si>
    <t>ZRCMIS0020379</t>
  </si>
  <si>
    <t>ZRCMIS0020380</t>
  </si>
  <si>
    <t>ZRCMIS0020382</t>
  </si>
  <si>
    <t>ZRCMIS0020383</t>
  </si>
  <si>
    <t>ZRCMIS0020384</t>
  </si>
  <si>
    <t>ZRCMIS0020385</t>
  </si>
  <si>
    <t>ZRCMIS0020388</t>
  </si>
  <si>
    <t>ZRCMIS0020391</t>
  </si>
  <si>
    <t>ZRCMIS0020392</t>
  </si>
  <si>
    <t>ZRCMIS0020393</t>
  </si>
  <si>
    <t>ZRCMIS0020394</t>
  </si>
  <si>
    <t>ZRCMIS0020396</t>
  </si>
  <si>
    <t>ZRCBDP0087745</t>
  </si>
  <si>
    <t>ZRCMIS0020397</t>
  </si>
  <si>
    <t>ZRCMIS0020398</t>
  </si>
  <si>
    <t>ZRCMIS0020399</t>
  </si>
  <si>
    <t>ZRCMIS0020402</t>
  </si>
  <si>
    <t>ZRCMIS0020405</t>
  </si>
  <si>
    <t>ZRCMIS0020406</t>
  </si>
  <si>
    <t>ZRCMIS0020408</t>
  </si>
  <si>
    <t>ZRCMIS0020410</t>
  </si>
  <si>
    <t>ZRCMIS0020411</t>
  </si>
  <si>
    <t>ZRCMIS0020412</t>
  </si>
  <si>
    <t>ZRCMIS0020413</t>
  </si>
  <si>
    <t>ZRCMIS0020419</t>
  </si>
  <si>
    <t>ZRCMIS0020420</t>
  </si>
  <si>
    <t>ZRCMIS0020424</t>
  </si>
  <si>
    <t>ZRCMIS0020431</t>
  </si>
  <si>
    <t>STS0000062</t>
  </si>
  <si>
    <t>MIS-L07_LL</t>
  </si>
  <si>
    <t>MIS-L07_LL_22-May-2019</t>
  </si>
  <si>
    <t>STS000</t>
  </si>
  <si>
    <t>ZRCMIS0020432</t>
  </si>
  <si>
    <t>Larvae_</t>
  </si>
  <si>
    <t>Larvae</t>
  </si>
  <si>
    <t>ZRCMIS0020433</t>
  </si>
  <si>
    <t>ZRCBDP0079625</t>
  </si>
  <si>
    <t>ZRCMIS0020434</t>
  </si>
  <si>
    <t>ZRCMIS0020435</t>
  </si>
  <si>
    <t>ZRCMIS0020436</t>
  </si>
  <si>
    <t>CIL.1.1.2</t>
  </si>
  <si>
    <t>CIL.1.</t>
  </si>
  <si>
    <t>ZRCMIS0020445</t>
  </si>
  <si>
    <t>ZRCMIS0020446</t>
  </si>
  <si>
    <t>ZRCMIS0020448</t>
  </si>
  <si>
    <t>ZRCBDP0041415</t>
  </si>
  <si>
    <t>ZRCMIS0020479</t>
  </si>
  <si>
    <t>ZRCMIS0020482</t>
  </si>
  <si>
    <t>ZRCBDP0046466</t>
  </si>
  <si>
    <t>ZRCMIS0020485</t>
  </si>
  <si>
    <t>ZRCMIS0020486</t>
  </si>
  <si>
    <t>ZRCMIS0020491</t>
  </si>
  <si>
    <t>ZRCMIS0020494</t>
  </si>
  <si>
    <t>ZRCMIS0020503</t>
  </si>
  <si>
    <t>ZRCMIS0020507</t>
  </si>
  <si>
    <t>ZRCMIS0020519</t>
  </si>
  <si>
    <t>ZRCMIS0020520</t>
  </si>
  <si>
    <t>ZRCMIS0020523</t>
  </si>
  <si>
    <t>ZRCMIS0020526</t>
  </si>
  <si>
    <t>ZRCMIS0020528</t>
  </si>
  <si>
    <t>ZRCMIS0020529</t>
  </si>
  <si>
    <t>ZRCMIS0020530</t>
  </si>
  <si>
    <t>ZRCMIS0020531</t>
  </si>
  <si>
    <t>ZRCMIS0020533</t>
  </si>
  <si>
    <t>ZRCMIS0020538</t>
  </si>
  <si>
    <t>ZRCMIS0020543</t>
  </si>
  <si>
    <t>ZRCMIS0020548</t>
  </si>
  <si>
    <t>ZRCMIS0020554</t>
  </si>
  <si>
    <t>ZRCMIS0020555</t>
  </si>
  <si>
    <t>ZRCMIS0020556</t>
  </si>
  <si>
    <t>ZRCMIS0020557</t>
  </si>
  <si>
    <t>ZRCMIS0020559</t>
  </si>
  <si>
    <t>ZRCMIS0020560</t>
  </si>
  <si>
    <t>ZRCMIS0020563</t>
  </si>
  <si>
    <t>ZRCMIS0020568</t>
  </si>
  <si>
    <t>ZRCMIS0020570</t>
  </si>
  <si>
    <t>ZRCMIS0020575</t>
  </si>
  <si>
    <t>ZRCMIS0020587</t>
  </si>
  <si>
    <t>ZRCMIS0020615</t>
  </si>
  <si>
    <t>ZRCMIS0020619</t>
  </si>
  <si>
    <t>ZRCMIS0020626</t>
  </si>
  <si>
    <t>ZRCMIS0020627</t>
  </si>
  <si>
    <t>ZRCMIS0020630</t>
  </si>
  <si>
    <t>ZRCMIS0020635</t>
  </si>
  <si>
    <t>ZRCMIS0020636</t>
  </si>
  <si>
    <t>ZRCMIS0020639</t>
  </si>
  <si>
    <t>ZRCMIS0020640</t>
  </si>
  <si>
    <t>ZRCMIS0020642</t>
  </si>
  <si>
    <t>ZRCMIS0020644</t>
  </si>
  <si>
    <t>ZRCMIS0020646</t>
  </si>
  <si>
    <t>ZRCMIS0020648</t>
  </si>
  <si>
    <t>ZRCMIS0020650</t>
  </si>
  <si>
    <t>ZRCMIS0020654</t>
  </si>
  <si>
    <t>ZRCMIS0020677</t>
  </si>
  <si>
    <t>ZRCMIS0020681</t>
  </si>
  <si>
    <t>ZRCMIS0020686</t>
  </si>
  <si>
    <t>ZRCMIS0020699</t>
  </si>
  <si>
    <t>ZRCMIS0020702</t>
  </si>
  <si>
    <t>ZRCMIS0020703</t>
  </si>
  <si>
    <t>ZRCMIS0020705</t>
  </si>
  <si>
    <t>ZRCMIS0020714</t>
  </si>
  <si>
    <t>ZRCMIS0020721</t>
  </si>
  <si>
    <t>ZRCMIS0020722</t>
  </si>
  <si>
    <t>ZRCBDP0045243</t>
  </si>
  <si>
    <t>ZRCMIS0020723</t>
  </si>
  <si>
    <t>ZRCMIS0020731</t>
  </si>
  <si>
    <t>ZRCMIS0020738</t>
  </si>
  <si>
    <t>ZRCMIS0020742</t>
  </si>
  <si>
    <t>ZRCMIS0020749</t>
  </si>
  <si>
    <t>ZRCMIS0020751</t>
  </si>
  <si>
    <t>ZRCMIS0020754</t>
  </si>
  <si>
    <t>ZRCMIS0020760</t>
  </si>
  <si>
    <t>ZRCMIS0020771</t>
  </si>
  <si>
    <t>ZRCMIS0020777</t>
  </si>
  <si>
    <t>ZRCMIS0020779</t>
  </si>
  <si>
    <t>ZRCBDP0329669</t>
  </si>
  <si>
    <t>ZRCMIS0020786</t>
  </si>
  <si>
    <t>ZRCMIS0020796</t>
  </si>
  <si>
    <t>ZRCMIS0020800</t>
  </si>
  <si>
    <t>ZRCMIS0020805</t>
  </si>
  <si>
    <t>ZRCMIS0025936</t>
  </si>
  <si>
    <t>ZRCBDP0342850</t>
  </si>
  <si>
    <t>ZRCMIS0025939</t>
  </si>
  <si>
    <t>ZRCMIS0025940</t>
  </si>
  <si>
    <t>ZRCMIS0025953</t>
  </si>
  <si>
    <t>ZRCBDP0060027</t>
  </si>
  <si>
    <t>ZRCMIS0025962</t>
  </si>
  <si>
    <t>ZRCMIS0025965</t>
  </si>
  <si>
    <t>ZRCMIS0025967</t>
  </si>
  <si>
    <t>ZRCMIS0025969</t>
  </si>
  <si>
    <t>ZRCMIS0025971</t>
  </si>
  <si>
    <t>ZRCBDP0071620</t>
  </si>
  <si>
    <t>Coleoptera_Carabidae</t>
  </si>
  <si>
    <t>Carabidae</t>
  </si>
  <si>
    <t>ZRCMIS0025972</t>
  </si>
  <si>
    <t>ZRCMIS0025973</t>
  </si>
  <si>
    <t>ZRCMIS0025974</t>
  </si>
  <si>
    <t>ZRCMIS0025976</t>
  </si>
  <si>
    <t>ZRCMIS0025978</t>
  </si>
  <si>
    <t>ZRCMIS0025979</t>
  </si>
  <si>
    <t>ZRCMIS0025980</t>
  </si>
  <si>
    <t>ZRCMIS0025984</t>
  </si>
  <si>
    <t>ZRCMIS0025985</t>
  </si>
  <si>
    <t>ZRCMIS0025986</t>
  </si>
  <si>
    <t>ZRCMIS0025987</t>
  </si>
  <si>
    <t>ZRCMIS0025988</t>
  </si>
  <si>
    <t>ZRCMIS0025989</t>
  </si>
  <si>
    <t>ZRCMIS0025990</t>
  </si>
  <si>
    <t>ZRCMIS0025992</t>
  </si>
  <si>
    <t>ZRCMIS0025993</t>
  </si>
  <si>
    <t>ZRCMIS0025994</t>
  </si>
  <si>
    <t>ZRCMIS0025997</t>
  </si>
  <si>
    <t>ZRCMIS0025998</t>
  </si>
  <si>
    <t>ZRCMIS0026000</t>
  </si>
  <si>
    <t>ZRCMIS0026002</t>
  </si>
  <si>
    <t>ZRCMIS0026003</t>
  </si>
  <si>
    <t>ZRCMIS0026006</t>
  </si>
  <si>
    <t>ZRCMIS0026007</t>
  </si>
  <si>
    <t>ZRCMIS0026009</t>
  </si>
  <si>
    <t>ZRCMIS0026010</t>
  </si>
  <si>
    <t>ZRCMIS0026014</t>
  </si>
  <si>
    <t>ZRCMIS0026015</t>
  </si>
  <si>
    <t>ZRCMIS0026017</t>
  </si>
  <si>
    <t>ZRCMIS0026018</t>
  </si>
  <si>
    <t>ZRCMIS0026019</t>
  </si>
  <si>
    <t>ZRCMIS0026020</t>
  </si>
  <si>
    <t>ZRCMIS0026021</t>
  </si>
  <si>
    <t>ZRCMIS0026022</t>
  </si>
  <si>
    <t>ZRCBDP0347832</t>
  </si>
  <si>
    <t>Coleoptera_Staphilinidae</t>
  </si>
  <si>
    <t>Staphilinidae</t>
  </si>
  <si>
    <t>ZRCMIS0026034</t>
  </si>
  <si>
    <t>ZRCMIS0026035</t>
  </si>
  <si>
    <t>ZRCMIS0026036</t>
  </si>
  <si>
    <t>ZRCMIS0026038</t>
  </si>
  <si>
    <t>ZRCMIS0026039</t>
  </si>
  <si>
    <t>ZRCMIS0026040</t>
  </si>
  <si>
    <t>ZRCMIS0026041</t>
  </si>
  <si>
    <t>ZRCMIS0026042</t>
  </si>
  <si>
    <t>ZRCMIS0026043</t>
  </si>
  <si>
    <t>ZRCMIS0026045</t>
  </si>
  <si>
    <t>ZRCMIS0026046</t>
  </si>
  <si>
    <t>ZRCMIS0026047</t>
  </si>
  <si>
    <t>ZRCMIS0026049</t>
  </si>
  <si>
    <t>ZRCMIS0026050</t>
  </si>
  <si>
    <t>ZRCMIS0026058</t>
  </si>
  <si>
    <t>Coleoptera_Hydrophilidae</t>
  </si>
  <si>
    <t>Hydrophilidae</t>
  </si>
  <si>
    <t>ZRCMIS0026059</t>
  </si>
  <si>
    <t>ZRCMIS0026060</t>
  </si>
  <si>
    <t>ZRCMIS0026061</t>
  </si>
  <si>
    <t>ZRCMIS0026062</t>
  </si>
  <si>
    <t>ZRCMIS0026063</t>
  </si>
  <si>
    <t>ZRCMIS0026064</t>
  </si>
  <si>
    <t>ZRCMIS0026065</t>
  </si>
  <si>
    <t>ZRCMIS0026066</t>
  </si>
  <si>
    <t>ZRCMIS0026067</t>
  </si>
  <si>
    <t>ZRCMIS0026070</t>
  </si>
  <si>
    <t>ZRCMIS0026071</t>
  </si>
  <si>
    <t>ZRCMIS0026072</t>
  </si>
  <si>
    <t>ZRCMIS0026073</t>
  </si>
  <si>
    <t>ZRCMIS0026074</t>
  </si>
  <si>
    <t>ZRCMIS0026075</t>
  </si>
  <si>
    <t>ZRCMIS0026076</t>
  </si>
  <si>
    <t>ZRCMIS0026077</t>
  </si>
  <si>
    <t>ZRCMIS0026078</t>
  </si>
  <si>
    <t>ZRCMIS0026080</t>
  </si>
  <si>
    <t>ZRCMIS0026082</t>
  </si>
  <si>
    <t>ZRCMIS0026090</t>
  </si>
  <si>
    <t>ZRCMIS0026092</t>
  </si>
  <si>
    <t>ZRCMIS0026100</t>
  </si>
  <si>
    <t>ZRCMIS0026108</t>
  </si>
  <si>
    <t>ZRCMIS0026110</t>
  </si>
  <si>
    <t>ZRCMIS0026111</t>
  </si>
  <si>
    <t>ZRCMIS0026114</t>
  </si>
  <si>
    <t>ZRCMIS0026116</t>
  </si>
  <si>
    <t>ZRCMIS0026117</t>
  </si>
  <si>
    <t>ZRCMIS0026123</t>
  </si>
  <si>
    <t>ZRCMIS0026137</t>
  </si>
  <si>
    <t>ZRCMIS0026150</t>
  </si>
  <si>
    <t>ZRCMIS0026153</t>
  </si>
  <si>
    <t>ZRCMIS0026166</t>
  </si>
  <si>
    <t>ZRCMIS0026167</t>
  </si>
  <si>
    <t>ZRCMIS0026171</t>
  </si>
  <si>
    <t>ZRCMIS0026180</t>
  </si>
  <si>
    <t>ZRCMIS0026186</t>
  </si>
  <si>
    <t>ZRCMIS0026189</t>
  </si>
  <si>
    <t>ZRCMIS0026195</t>
  </si>
  <si>
    <t>ZRCMIS0026208</t>
  </si>
  <si>
    <t>ZRCMIS0026224</t>
  </si>
  <si>
    <t>ZRCMIS0026229</t>
  </si>
  <si>
    <t>ZRCMIS0026256</t>
  </si>
  <si>
    <t>ZRCMIS0026258</t>
  </si>
  <si>
    <t>ZRCMIS0026261</t>
  </si>
  <si>
    <t>ZRCMIS0026265</t>
  </si>
  <si>
    <t>ZRCMIS0026277</t>
  </si>
  <si>
    <t>ZRCMIS0026280</t>
  </si>
  <si>
    <t>ZRCMIS0026284</t>
  </si>
  <si>
    <t>ZRCMIS0026295</t>
  </si>
  <si>
    <t>ZRCMIS0026299</t>
  </si>
  <si>
    <t>ZRCMIS0026306</t>
  </si>
  <si>
    <t>ZRCMIS0026311</t>
  </si>
  <si>
    <t>ZRCMIS0026323</t>
  </si>
  <si>
    <t>ZRCMIS0026326</t>
  </si>
  <si>
    <t>ZRCMIS0026354</t>
  </si>
  <si>
    <t>ZRCMIS0026355</t>
  </si>
  <si>
    <t>ZRCMIS0026357</t>
  </si>
  <si>
    <t>ZRCMIS0026370</t>
  </si>
  <si>
    <t>ZRCMIS0026374</t>
  </si>
  <si>
    <t>ZRCMIS0026400</t>
  </si>
  <si>
    <t>ZRCMIS0026401</t>
  </si>
  <si>
    <t>ZRCMIS0026404</t>
  </si>
  <si>
    <t>ZRCMIS0026407</t>
  </si>
  <si>
    <t>ZRCMIS0026408</t>
  </si>
  <si>
    <t>ZRCMIS0026411</t>
  </si>
  <si>
    <t>ZRCMIS0018966</t>
  </si>
  <si>
    <t>MIS-L06_YPT</t>
  </si>
  <si>
    <t>MIS-L06_YPT_16-May-2019</t>
  </si>
  <si>
    <t>ZRCMIS0026414</t>
  </si>
  <si>
    <t>ZRCMIS0026424</t>
  </si>
  <si>
    <t>ZRCMIS0026428</t>
  </si>
  <si>
    <t>STS0000081</t>
  </si>
  <si>
    <t>ZRCMIS0026430</t>
  </si>
  <si>
    <t>ZRCMIS0026431</t>
  </si>
  <si>
    <t>ZRCMIS0026432</t>
  </si>
  <si>
    <t>ZRCMIS0026433</t>
  </si>
  <si>
    <t>ZRCMIS0026434</t>
  </si>
  <si>
    <t>ZRCMIS0026436</t>
  </si>
  <si>
    <t>ZRCMIS0026439</t>
  </si>
  <si>
    <t>ZRCBDP0011627</t>
  </si>
  <si>
    <t>ZRCMIS0026441</t>
  </si>
  <si>
    <t>NSPHO2-7EA</t>
  </si>
  <si>
    <t>ZRCMIS0026442</t>
  </si>
  <si>
    <t>ZRCMIS0026443</t>
  </si>
  <si>
    <t>ZRCMIS0026444</t>
  </si>
  <si>
    <t>ZRCMIS0026445</t>
  </si>
  <si>
    <t>ZRCMIS0026446</t>
  </si>
  <si>
    <t>ZRCMIS0026449</t>
  </si>
  <si>
    <t>MIS-L07_YPT</t>
  </si>
  <si>
    <t>MIS-L07_YPT_23-May-2019</t>
  </si>
  <si>
    <t>ZRCMIS0026460</t>
  </si>
  <si>
    <t>ZRCMIS0026461</t>
  </si>
  <si>
    <t>ZRCMIS0026462</t>
  </si>
  <si>
    <t>ZRCMIS0026463</t>
  </si>
  <si>
    <t>ZRCMIS0026464</t>
  </si>
  <si>
    <t>ZRCMIS0026467</t>
  </si>
  <si>
    <t>ZRCMIS0026468</t>
  </si>
  <si>
    <t>ZRCMIS0026469</t>
  </si>
  <si>
    <t>ZRCMIS0026470</t>
  </si>
  <si>
    <t>ZRCMIS0026471</t>
  </si>
  <si>
    <t>ZRCMIS0026472</t>
  </si>
  <si>
    <t>ZRCBDP0025131</t>
  </si>
  <si>
    <t>ZRCMIS0026482</t>
  </si>
  <si>
    <t>M50</t>
  </si>
  <si>
    <t>ZRCMIS0026483</t>
  </si>
  <si>
    <t>ZRCBDP0168771</t>
  </si>
  <si>
    <t>Blattodea_Cockroach</t>
  </si>
  <si>
    <t>Cockroach</t>
  </si>
  <si>
    <t>ZRCMIS0026485</t>
  </si>
  <si>
    <t>ZRCMIS0026497</t>
  </si>
  <si>
    <t>ZRCMIS0026500</t>
  </si>
  <si>
    <t>ZRCBDP0074124</t>
  </si>
  <si>
    <t>ZRCMIS0026501</t>
  </si>
  <si>
    <t>ZRCMIS0026503</t>
  </si>
  <si>
    <t>ZRCBDP0166922</t>
  </si>
  <si>
    <t>ZRCMIS0026504</t>
  </si>
  <si>
    <t>ZRCMIS0026505</t>
  </si>
  <si>
    <t>ZRCMIS0026506</t>
  </si>
  <si>
    <t>ZRCMIS0026507</t>
  </si>
  <si>
    <t>ZRCMIS0026511</t>
  </si>
  <si>
    <t>ZRCMIS0026521</t>
  </si>
  <si>
    <t>ZRCMIS0026522</t>
  </si>
  <si>
    <t>ZRCMIS0026527</t>
  </si>
  <si>
    <t>ZRCMIS0026528</t>
  </si>
  <si>
    <t>ZRCMIS0026529</t>
  </si>
  <si>
    <t>ZRCBDP0250768</t>
  </si>
  <si>
    <t>ZRCMIS0026530</t>
  </si>
  <si>
    <t>ZRCMIS0026531</t>
  </si>
  <si>
    <t>ZRCMIS0026532</t>
  </si>
  <si>
    <t>ZRCMIS0026535</t>
  </si>
  <si>
    <t>ZRCMIS0026539</t>
  </si>
  <si>
    <t>ZRCMIS0026540</t>
  </si>
  <si>
    <t>ZRCMIS0026542</t>
  </si>
  <si>
    <t>ZRCMIS0026544</t>
  </si>
  <si>
    <t>ZRCMIS0026545</t>
  </si>
  <si>
    <t>ZRCMIS0026546</t>
  </si>
  <si>
    <t>ZRCMIS0026550</t>
  </si>
  <si>
    <t>ZRCMIS0026552</t>
  </si>
  <si>
    <t>ZRCMIS0026553</t>
  </si>
  <si>
    <t>100815-01-D</t>
  </si>
  <si>
    <t>ZRCMIS0026556</t>
  </si>
  <si>
    <t>ZRCMIS0026557</t>
  </si>
  <si>
    <t>ZRCMIS0026558</t>
  </si>
  <si>
    <t>ZRCMIS0026560</t>
  </si>
  <si>
    <t>ZRCMIS0026564</t>
  </si>
  <si>
    <t>ZRCBDP0317605</t>
  </si>
  <si>
    <t>ZRCMIS0026565</t>
  </si>
  <si>
    <t>PROBLEMATIC</t>
  </si>
  <si>
    <t>ZRCMIS0026569</t>
  </si>
  <si>
    <t>ZRCMIS0026570</t>
  </si>
  <si>
    <t>ZRCMIS0026572</t>
  </si>
  <si>
    <t>ZRCMIS0026573</t>
  </si>
  <si>
    <t>ZRCMIS0026575</t>
  </si>
  <si>
    <t>ZRCMIS0026576</t>
  </si>
  <si>
    <t>ZRCMIS0026577</t>
  </si>
  <si>
    <t>ZRCMIS0026578</t>
  </si>
  <si>
    <t>ZRCMIS0026580</t>
  </si>
  <si>
    <t>ZRCMIS0026583</t>
  </si>
  <si>
    <t>ZRCMIS0026584</t>
  </si>
  <si>
    <t>ZRCMIS0026585</t>
  </si>
  <si>
    <t>ZRCMIS0026586</t>
  </si>
  <si>
    <t>ZRCMIS0026587</t>
  </si>
  <si>
    <t>ZRCMIS0026588</t>
  </si>
  <si>
    <t>ZRCMIS0026590</t>
  </si>
  <si>
    <t>ZRCMIS0026591</t>
  </si>
  <si>
    <t>ZRCMIS0026592</t>
  </si>
  <si>
    <t>ZRCMIS0026593</t>
  </si>
  <si>
    <t>ZRCMIS0026594</t>
  </si>
  <si>
    <t>ZRCMIS0026595</t>
  </si>
  <si>
    <t>ZRCMIS0026596</t>
  </si>
  <si>
    <t>Acari_Laelapidae</t>
  </si>
  <si>
    <t>ZRCMIS0026598</t>
  </si>
  <si>
    <t>ZRCMIS0026599</t>
  </si>
  <si>
    <t>ZRCMIS0026600</t>
  </si>
  <si>
    <t>ZRCMIS0026601</t>
  </si>
  <si>
    <t>ZRCMIS0026602</t>
  </si>
  <si>
    <t>ZRCMIS0026603</t>
  </si>
  <si>
    <t>ZRCMIS0026604</t>
  </si>
  <si>
    <t>ZRCMIS0026605</t>
  </si>
  <si>
    <t>ZRCMIS0026606</t>
  </si>
  <si>
    <t>ZRCMIS0026608</t>
  </si>
  <si>
    <t>ZRCMIS0026609</t>
  </si>
  <si>
    <t>ZRCMIS0026610</t>
  </si>
  <si>
    <t>ZRCMIS0026612</t>
  </si>
  <si>
    <t>ZRCMIS0026613</t>
  </si>
  <si>
    <t>ZRCMIS0026614</t>
  </si>
  <si>
    <t>ZRCMIS0026615</t>
  </si>
  <si>
    <t>ZRCMIS0026616</t>
  </si>
  <si>
    <t>ZRCMIS0026617</t>
  </si>
  <si>
    <t>ZRCMIS0026618</t>
  </si>
  <si>
    <t>ZRCMIS0026619</t>
  </si>
  <si>
    <t>ZRCMIS0026620</t>
  </si>
  <si>
    <t>ZRCMIS0026621</t>
  </si>
  <si>
    <t>ZRCMIS0026623</t>
  </si>
  <si>
    <t>ZRCMIS0026624</t>
  </si>
  <si>
    <t>ZRCMIS0026626</t>
  </si>
  <si>
    <t>ZRCMIS0026627</t>
  </si>
  <si>
    <t>ZRCMIS0026630</t>
  </si>
  <si>
    <t>ZRCMIS0026631</t>
  </si>
  <si>
    <t>ZRCMIS0026632</t>
  </si>
  <si>
    <t>ZRCMIS0026633</t>
  </si>
  <si>
    <t>ZRCMIS0026634</t>
  </si>
  <si>
    <t>ZRCMIS0026635</t>
  </si>
  <si>
    <t>ZRCMIS0026637</t>
  </si>
  <si>
    <t>ZRCMIS0026638</t>
  </si>
  <si>
    <t>ZRCMIS0026641</t>
  </si>
  <si>
    <t>ZRCMIS0026642</t>
  </si>
  <si>
    <t>ZRCMIS0026643</t>
  </si>
  <si>
    <t>ZRCMIS0026646</t>
  </si>
  <si>
    <t>ZRCMIS0026649</t>
  </si>
  <si>
    <t>ZRCMIS0026651</t>
  </si>
  <si>
    <t>ZRCMIS0026654</t>
  </si>
  <si>
    <t>ZRCMIS0026656</t>
  </si>
  <si>
    <t>ZRCMIS0026657</t>
  </si>
  <si>
    <t>ZRCMIS0026658</t>
  </si>
  <si>
    <t>ZRCMIS0026659</t>
  </si>
  <si>
    <t>ZRCMIS0026661</t>
  </si>
  <si>
    <t>ZRCMIS0026664</t>
  </si>
  <si>
    <t>ZRCMIS0026668</t>
  </si>
  <si>
    <t>ZRCMIS0026670</t>
  </si>
  <si>
    <t>ZRCMIS0026674</t>
  </si>
  <si>
    <t>ZRCMIS0026675</t>
  </si>
  <si>
    <t>ZRCMIS0026677</t>
  </si>
  <si>
    <t>ZRCMIS0026678</t>
  </si>
  <si>
    <t>ZRCMIS0026680</t>
  </si>
  <si>
    <t>ZRCMIS0026684</t>
  </si>
  <si>
    <t>ZRCMIS0026685</t>
  </si>
  <si>
    <t>ZRCMIS0026687</t>
  </si>
  <si>
    <t>ZRCMIS0026690</t>
  </si>
  <si>
    <t>ZRCMIS0026694</t>
  </si>
  <si>
    <t>ZRCMIS0026696</t>
  </si>
  <si>
    <t>ZRCMIS0026697</t>
  </si>
  <si>
    <t>ZRCMIS0026699</t>
  </si>
  <si>
    <t>ZRCMIS0026700</t>
  </si>
  <si>
    <t>ZRCMIS0026701</t>
  </si>
  <si>
    <t>ZRCMIS0026704</t>
  </si>
  <si>
    <t>ZRCMIS0026705</t>
  </si>
  <si>
    <t>ZRCMIS0026708</t>
  </si>
  <si>
    <t>ZRCMIS0026714</t>
  </si>
  <si>
    <t>ZRCMIS0026715</t>
  </si>
  <si>
    <t>ZRCMIS0026717</t>
  </si>
  <si>
    <t>ZRCMIS0026725</t>
  </si>
  <si>
    <t>ZRCMIS0026726</t>
  </si>
  <si>
    <t>ZRCMIS0026729</t>
  </si>
  <si>
    <t>ZRCMIS0026730</t>
  </si>
  <si>
    <t>190916-F09-A01</t>
  </si>
  <si>
    <t>ZRCMIS0026734</t>
  </si>
  <si>
    <t>ZRCMIS0026735</t>
  </si>
  <si>
    <t>ZRCMIS0026737</t>
  </si>
  <si>
    <t>ZRCMIS0026738</t>
  </si>
  <si>
    <t>ZRCMIS0026739</t>
  </si>
  <si>
    <t>ZRCMIS0026740</t>
  </si>
  <si>
    <t>ZRCMIS0026745</t>
  </si>
  <si>
    <t>ZRCMIS0026747</t>
  </si>
  <si>
    <t>ZRCMIS0026750</t>
  </si>
  <si>
    <t>ZRCMIS0026751</t>
  </si>
  <si>
    <t>ZRCMIS0026753</t>
  </si>
  <si>
    <t>ZRCMIS0026755</t>
  </si>
  <si>
    <t>ZRCMIS0026763</t>
  </si>
  <si>
    <t>ZRCMIS0026764</t>
  </si>
  <si>
    <t>ZRCBDP0333787</t>
  </si>
  <si>
    <t>ZRCMIS0026769</t>
  </si>
  <si>
    <t>ZRCMIS0026770</t>
  </si>
  <si>
    <t>ZRCMIS0026771</t>
  </si>
  <si>
    <t>ZRCMIS0026772</t>
  </si>
  <si>
    <t>ZRCMIS0026773</t>
  </si>
  <si>
    <t>ZRCMIS0026777</t>
  </si>
  <si>
    <t>ZRCMIS0026778</t>
  </si>
  <si>
    <t>ZRCMIS0026779</t>
  </si>
  <si>
    <t>ZRCMIS0026780</t>
  </si>
  <si>
    <t>ZRCMIS0026781</t>
  </si>
  <si>
    <t>ZRCMIS0026782</t>
  </si>
  <si>
    <t>ZRCMIS0026783</t>
  </si>
  <si>
    <t>ZRCMIS0026785</t>
  </si>
  <si>
    <t>ZRCMIS0026791</t>
  </si>
  <si>
    <t>ZRCMIS0026793</t>
  </si>
  <si>
    <t>ZRCMIS0026794</t>
  </si>
  <si>
    <t>ZRCMIS0026797</t>
  </si>
  <si>
    <t>ZRCMIS0026801</t>
  </si>
  <si>
    <t>ZRCMIS0026804</t>
  </si>
  <si>
    <t>ZRCMIS0026809</t>
  </si>
  <si>
    <t>ZRCMIS0026571</t>
  </si>
  <si>
    <t>ZRCMIS0026810</t>
  </si>
  <si>
    <t>ZRCMIS0026812</t>
  </si>
  <si>
    <t>ZRCMIS0026813</t>
  </si>
  <si>
    <t>ZRCMIS0026814</t>
  </si>
  <si>
    <t>ZRCMIS0026816</t>
  </si>
  <si>
    <t>ZRCMIS0026817</t>
  </si>
  <si>
    <t>ZRCMIS0026819</t>
  </si>
  <si>
    <t>ZRCMIS0026821</t>
  </si>
  <si>
    <t>ZRCMIS0026823</t>
  </si>
  <si>
    <t>ZRCMIS0026825</t>
  </si>
  <si>
    <t>ZRCMIS0026829</t>
  </si>
  <si>
    <t>ZRCMIS0026831</t>
  </si>
  <si>
    <t>ZRCMIS0026834</t>
  </si>
  <si>
    <t>ZRCMIS0026835</t>
  </si>
  <si>
    <t>ZRCMIS0026837</t>
  </si>
  <si>
    <t>ZRCMIS0026839</t>
  </si>
  <si>
    <t>ZRCMIS0026840</t>
  </si>
  <si>
    <t>ZRCMIS0026842</t>
  </si>
  <si>
    <t>ZRCMIS0026843</t>
  </si>
  <si>
    <t>ZRCMIS0026844</t>
  </si>
  <si>
    <t>ZRCMIS0026845</t>
  </si>
  <si>
    <t>ZRCMIS0026850</t>
  </si>
  <si>
    <t>ZRCMIS0026851</t>
  </si>
  <si>
    <t>ZRCMIS0026852</t>
  </si>
  <si>
    <t>ZRCMIS0026853</t>
  </si>
  <si>
    <t>ZRCMIS0026854</t>
  </si>
  <si>
    <t>ZRCMIS0026856</t>
  </si>
  <si>
    <t>ZRCMIS0026862</t>
  </si>
  <si>
    <t>ZRCMIS0026864</t>
  </si>
  <si>
    <t>ZRCMIS0026867</t>
  </si>
  <si>
    <t>ZRCMIS0026868</t>
  </si>
  <si>
    <t>ZRCMIS0026869</t>
  </si>
  <si>
    <t>ZRCMIS0026872</t>
  </si>
  <si>
    <t>ZRCMIS0026875</t>
  </si>
  <si>
    <t>ZRCMIS0026877</t>
  </si>
  <si>
    <t>ZRCMIS0026878</t>
  </si>
  <si>
    <t>ZRCMIS0026882</t>
  </si>
  <si>
    <t>ZRCMIS0026883</t>
  </si>
  <si>
    <t>ZRCMIS0026884</t>
  </si>
  <si>
    <t>ZRCMIS0026886</t>
  </si>
  <si>
    <t>ZRCBDP0000433</t>
  </si>
  <si>
    <t>ZRCMIS0026888</t>
  </si>
  <si>
    <t>ZRCBDP0176137</t>
  </si>
  <si>
    <t>ZRCMIS0026889</t>
  </si>
  <si>
    <t>ZRCMIS0026890</t>
  </si>
  <si>
    <t>ZRCMIS0026891</t>
  </si>
  <si>
    <t>ZRCBDP0033438</t>
  </si>
  <si>
    <t>ZRCMIS0026892</t>
  </si>
  <si>
    <t>ZRCBDP0000191</t>
  </si>
  <si>
    <t>ZRCMIS0026894</t>
  </si>
  <si>
    <t>ZRCMIS0026895</t>
  </si>
  <si>
    <t>ZRCMIS0026896</t>
  </si>
  <si>
    <t>ZRCMIS0026897</t>
  </si>
  <si>
    <t>ZRCMIS0026899</t>
  </si>
  <si>
    <t>ZRCMIS0026900</t>
  </si>
  <si>
    <t>ZRCMIS0026901</t>
  </si>
  <si>
    <t>ZRCMIS0026903</t>
  </si>
  <si>
    <t>ZRCMIS0026904</t>
  </si>
  <si>
    <t>ZRCMIS0026905</t>
  </si>
  <si>
    <t>ZRCMIS0026908</t>
  </si>
  <si>
    <t>NSPHO-7AU</t>
  </si>
  <si>
    <t>ZRCMIS0026911</t>
  </si>
  <si>
    <t>ZRCMIS0026912</t>
  </si>
  <si>
    <t>ZRCMIS0026915</t>
  </si>
  <si>
    <t>ZRCMIS0026916</t>
  </si>
  <si>
    <t>ZRCMIS0026917</t>
  </si>
  <si>
    <t>ZRCMIS0026919</t>
  </si>
  <si>
    <t>ZRCMIS0026920</t>
  </si>
  <si>
    <t>ZRCMIS0026922</t>
  </si>
  <si>
    <t>ZRCMIS0026926</t>
  </si>
  <si>
    <t>ZRCMIS0026927</t>
  </si>
  <si>
    <t>ZRCMIS0026928</t>
  </si>
  <si>
    <t>ZRCMIS0026929</t>
  </si>
  <si>
    <t>ZRCMIS0026932</t>
  </si>
  <si>
    <t>ZRCMIS0026935</t>
  </si>
  <si>
    <t>ZRCMIS0026936</t>
  </si>
  <si>
    <t>ZRCMIS0026937</t>
  </si>
  <si>
    <t>ZRCMIS0026938</t>
  </si>
  <si>
    <t>ZRCMIS0026939</t>
  </si>
  <si>
    <t>ZRCMIS0026940</t>
  </si>
  <si>
    <t>ZRCMIS0026942</t>
  </si>
  <si>
    <t>ZRCMIS0026945</t>
  </si>
  <si>
    <t>ZRCMIS0026948</t>
  </si>
  <si>
    <t>ZRCMIS0026949</t>
  </si>
  <si>
    <t>ZRCMIS0026950</t>
  </si>
  <si>
    <t>ZRCMIS0026953</t>
  </si>
  <si>
    <t>ZRCMIS0026959</t>
  </si>
  <si>
    <t>ZRCMIS0026960</t>
  </si>
  <si>
    <t>ZRCMIS0026961</t>
  </si>
  <si>
    <t>ZRCMIS0026962</t>
  </si>
  <si>
    <t>ZRCMIS0026963</t>
  </si>
  <si>
    <t>ZRCMIS0026965</t>
  </si>
  <si>
    <t>ZRCMIS0026966</t>
  </si>
  <si>
    <t>ZRCMIS0026968</t>
  </si>
  <si>
    <t>ZRCMIS0026969</t>
  </si>
  <si>
    <t>ZRCMIS0026972</t>
  </si>
  <si>
    <t>ZRCMIS0026973</t>
  </si>
  <si>
    <t>ZRCMIS0026974</t>
  </si>
  <si>
    <t>ZRCMIS0026975</t>
  </si>
  <si>
    <t>ZRCMIS0026976</t>
  </si>
  <si>
    <t>ZRCMIS0026977</t>
  </si>
  <si>
    <t>ZRCMIS0026979</t>
  </si>
  <si>
    <t>ZRCMIS0026980</t>
  </si>
  <si>
    <t>ZRCMIS0026982</t>
  </si>
  <si>
    <t>ZRCMIS0026983</t>
  </si>
  <si>
    <t>ZRCMIS0026984</t>
  </si>
  <si>
    <t>ZRCMIS0026986</t>
  </si>
  <si>
    <t>ZRCMIS0026989</t>
  </si>
  <si>
    <t>ZRCMIS0026991</t>
  </si>
  <si>
    <t>ZRCMIS0026992</t>
  </si>
  <si>
    <t>ZRCMIS0026993</t>
  </si>
  <si>
    <t>ZRCMIS0026994</t>
  </si>
  <si>
    <t>ZRCMIS0026995</t>
  </si>
  <si>
    <t>ZRCMIS0026999</t>
  </si>
  <si>
    <t>ZRCMIS0027000</t>
  </si>
  <si>
    <t>ZRCMIS0027002</t>
  </si>
  <si>
    <t>ZRCMIS0027003</t>
  </si>
  <si>
    <t>ZRCMIS0027005</t>
  </si>
  <si>
    <t>ZRCMIS0027006</t>
  </si>
  <si>
    <t>ZRCMIS0027007</t>
  </si>
  <si>
    <t>ZRCMIS0027008</t>
  </si>
  <si>
    <t>ZRCMIS0027009</t>
  </si>
  <si>
    <t>ZRCMIS0027014</t>
  </si>
  <si>
    <t>ZRCMIS0027015</t>
  </si>
  <si>
    <t>ZRCMIS0027017</t>
  </si>
  <si>
    <t>ZRCMIS0027018</t>
  </si>
  <si>
    <t>ZRCMIS0027020</t>
  </si>
  <si>
    <t>ZRCMIS0027021</t>
  </si>
  <si>
    <t>ZRCMIS0027022</t>
  </si>
  <si>
    <t>ZRCMIS0027023</t>
  </si>
  <si>
    <t>ZRCMIS0027024</t>
  </si>
  <si>
    <t>ZRCMIS0027028</t>
  </si>
  <si>
    <t>ZRCMIS0027029</t>
  </si>
  <si>
    <t>ZRCMIS0027032</t>
  </si>
  <si>
    <t>ZRCMIS0027033</t>
  </si>
  <si>
    <t>ZRCMIS0027034</t>
  </si>
  <si>
    <t>ZRCMIS0027035</t>
  </si>
  <si>
    <t>ZRCMIS0027039</t>
  </si>
  <si>
    <t>ZRCMIS0027041</t>
  </si>
  <si>
    <t>ZRCMIS0027046</t>
  </si>
  <si>
    <t>ZRCMIS0027047</t>
  </si>
  <si>
    <t>ZRCMIS0027048</t>
  </si>
  <si>
    <t>ZRCMIS0027049</t>
  </si>
  <si>
    <t>ZRCMIS0027050</t>
  </si>
  <si>
    <t>ZRCMIS0027051</t>
  </si>
  <si>
    <t>ZRCMIS0027052</t>
  </si>
  <si>
    <t>ZRCMIS0027054</t>
  </si>
  <si>
    <t>ZRCMIS0027055</t>
  </si>
  <si>
    <t>ZRCMIS0027057</t>
  </si>
  <si>
    <t>ZRCMIS0027059</t>
  </si>
  <si>
    <t>ZRCMIS0027060</t>
  </si>
  <si>
    <t>ZRCMIS0027062</t>
  </si>
  <si>
    <t>ZRCMIS0027063</t>
  </si>
  <si>
    <t>ZRCMIS0027064</t>
  </si>
  <si>
    <t>ZRCMIS0027065</t>
  </si>
  <si>
    <t>ZRCMIS0027066</t>
  </si>
  <si>
    <t>ZRCMIS0027067</t>
  </si>
  <si>
    <t>ZRCMIS0027068</t>
  </si>
  <si>
    <t>ZRCMIS0027069</t>
  </si>
  <si>
    <t>ZRCMIS0027070</t>
  </si>
  <si>
    <t>ZRCMIS0027071</t>
  </si>
  <si>
    <t>ZRCMIS0027072</t>
  </si>
  <si>
    <t>ZRCMIS0027073</t>
  </si>
  <si>
    <t>ZRCMIS0027075</t>
  </si>
  <si>
    <t>ZRCMIS0027362</t>
  </si>
  <si>
    <t>MIS-L08</t>
  </si>
  <si>
    <t>MIS-L08_LL</t>
  </si>
  <si>
    <t>MIS-L08_LL_01-May-2019</t>
  </si>
  <si>
    <t>ZRCMIS0027363</t>
  </si>
  <si>
    <t>ZRCMIS0027365</t>
  </si>
  <si>
    <t>ZRCBDP0005995</t>
  </si>
  <si>
    <t>ZRCMIS0027366</t>
  </si>
  <si>
    <t>ZRCMIS0027367</t>
  </si>
  <si>
    <t>ZRCMIS0027368</t>
  </si>
  <si>
    <t>ZRCMIS0027369</t>
  </si>
  <si>
    <t>ZRCMIS0027370</t>
  </si>
  <si>
    <t>ZRCMIS0027371</t>
  </si>
  <si>
    <t>ZRCMIS0027372</t>
  </si>
  <si>
    <t>ZRCMIS0027373</t>
  </si>
  <si>
    <t>ZRCMIS0027376</t>
  </si>
  <si>
    <t>ZRCMIS0027377</t>
  </si>
  <si>
    <t>ZRCMIS0027378</t>
  </si>
  <si>
    <t>ZRCMIS0027379</t>
  </si>
  <si>
    <t>ZRCMIS0027380</t>
  </si>
  <si>
    <t>ZRCMIS0027384</t>
  </si>
  <si>
    <t>ZRCMIS0027385</t>
  </si>
  <si>
    <t>ZRCMIS0027386</t>
  </si>
  <si>
    <t>ZRCMIS0027387</t>
  </si>
  <si>
    <t>ZRCMIS0027388</t>
  </si>
  <si>
    <t>ZRCMIS0027390</t>
  </si>
  <si>
    <t>ZRCMIS0027391</t>
  </si>
  <si>
    <t>ZRCMIS0027393</t>
  </si>
  <si>
    <t>ZRCMIS0027394</t>
  </si>
  <si>
    <t>ZRCMIS0027395</t>
  </si>
  <si>
    <t>ZRCMIS0027396</t>
  </si>
  <si>
    <t>ZRCMIS0027398</t>
  </si>
  <si>
    <t>ZRCMIS0027401</t>
  </si>
  <si>
    <t>ZRCMIS0027403</t>
  </si>
  <si>
    <t>ZRCMIS0027404</t>
  </si>
  <si>
    <t>ZRCMIS0027405</t>
  </si>
  <si>
    <t>ZRCMIS0027406</t>
  </si>
  <si>
    <t>ZRCMIS0027407</t>
  </si>
  <si>
    <t>ZRCMIS0027409</t>
  </si>
  <si>
    <t>ZRCMIS0027410</t>
  </si>
  <si>
    <t>ZRCMIS0027412</t>
  </si>
  <si>
    <t>ZRCMIS0027414</t>
  </si>
  <si>
    <t>ZRCMIS0027415</t>
  </si>
  <si>
    <t>ZRCMIS0027417</t>
  </si>
  <si>
    <t>ZRCMIS0027419</t>
  </si>
  <si>
    <t>ZRCMIS0027424</t>
  </si>
  <si>
    <t>ZRCMIS0027425</t>
  </si>
  <si>
    <t>ZRCMIS0027426</t>
  </si>
  <si>
    <t>ZRCMIS0027427</t>
  </si>
  <si>
    <t>ZRCMIS0027431</t>
  </si>
  <si>
    <t>ZRCMIS0027432</t>
  </si>
  <si>
    <t>ZRCMIS0027435</t>
  </si>
  <si>
    <t>ZRCMIS0027436</t>
  </si>
  <si>
    <t>ZRCMIS0027437</t>
  </si>
  <si>
    <t>ZRCMIS0027439</t>
  </si>
  <si>
    <t>ZRCMIS0027440</t>
  </si>
  <si>
    <t>ZRCMIS0027441</t>
  </si>
  <si>
    <t>ZRCMIS0027442</t>
  </si>
  <si>
    <t>ZRCMIS0027443</t>
  </si>
  <si>
    <t>ZRCMIS0027444</t>
  </si>
  <si>
    <t>ZRCMIS0027445</t>
  </si>
  <si>
    <t>ZRCMIS0027447</t>
  </si>
  <si>
    <t>ZRCMIS0027449</t>
  </si>
  <si>
    <t>ZRCMIS0027450</t>
  </si>
  <si>
    <t>ZRCMIS0027451</t>
  </si>
  <si>
    <t>ZRCMIS0027453</t>
  </si>
  <si>
    <t>ZRCMIS0027454</t>
  </si>
  <si>
    <t>ZRCMIS0027455</t>
  </si>
  <si>
    <t>ZRCMIS0027456</t>
  </si>
  <si>
    <t>ZRCMIS0027457</t>
  </si>
  <si>
    <t>ZRCMIS0027459</t>
  </si>
  <si>
    <t>ZRCMIS0027472</t>
  </si>
  <si>
    <t>ZRCMIS0027475</t>
  </si>
  <si>
    <t>ZRCMIS0027477</t>
  </si>
  <si>
    <t>ZRCMIS0027478</t>
  </si>
  <si>
    <t>ZRCMIS0027479</t>
  </si>
  <si>
    <t>ZRCMIS0027481</t>
  </si>
  <si>
    <t>ZRCMIS0027482</t>
  </si>
  <si>
    <t>ZRCMIS0027484</t>
  </si>
  <si>
    <t>ZRCMIS0027485</t>
  </si>
  <si>
    <t>ZRCMIS0027486</t>
  </si>
  <si>
    <t>ZRCMIS0027487</t>
  </si>
  <si>
    <t>ZRCMIS0027488</t>
  </si>
  <si>
    <t>ZRCMIS0027489</t>
  </si>
  <si>
    <t>ZRCMIS0027490</t>
  </si>
  <si>
    <t>ZRCMIS0027493</t>
  </si>
  <si>
    <t>ZRCMIS0027494</t>
  </si>
  <si>
    <t>ZRCMIS0027495</t>
  </si>
  <si>
    <t>ZRCMIS0027496</t>
  </si>
  <si>
    <t>ZRCMIS0027497</t>
  </si>
  <si>
    <t>ZRCMIS0027500</t>
  </si>
  <si>
    <t>ZRCMIS0027501</t>
  </si>
  <si>
    <t>ZRCMIS0027502</t>
  </si>
  <si>
    <t>ZRCMIS0027503</t>
  </si>
  <si>
    <t>ZRCMIS0027504</t>
  </si>
  <si>
    <t>ZRCMIS0027511</t>
  </si>
  <si>
    <t>ZRCMIS0027512</t>
  </si>
  <si>
    <t>ZRCMIS0027513</t>
  </si>
  <si>
    <t>ZRCMIS0027514</t>
  </si>
  <si>
    <t>ZRCMIS0027516</t>
  </si>
  <si>
    <t>ZRCMIS0027517</t>
  </si>
  <si>
    <t>ZRCMIS0027518</t>
  </si>
  <si>
    <t>ZRCMIS0027519</t>
  </si>
  <si>
    <t>ZRCMIS0027520</t>
  </si>
  <si>
    <t>ZRCMIS0027522</t>
  </si>
  <si>
    <t>ZRCMIS0027525</t>
  </si>
  <si>
    <t>ZRCMIS0027526</t>
  </si>
  <si>
    <t>ZRCMIS0027528</t>
  </si>
  <si>
    <t>ZRCMIS0027529</t>
  </si>
  <si>
    <t>ZRCMIS0027530</t>
  </si>
  <si>
    <t>ZRCMIS0027531</t>
  </si>
  <si>
    <t>ZRCMIS0027535</t>
  </si>
  <si>
    <t>ZRCMIS0027545</t>
  </si>
  <si>
    <t>ZRCMIS0027549</t>
  </si>
  <si>
    <t>ZRCMIS0027550</t>
  </si>
  <si>
    <t>ZRCMIS0027553</t>
  </si>
  <si>
    <t>ZRCMIS0027554</t>
  </si>
  <si>
    <t>ZRCMIS0027556</t>
  </si>
  <si>
    <t>ZRCMIS0027558</t>
  </si>
  <si>
    <t>ZRCMIS0027559</t>
  </si>
  <si>
    <t>ZRCMIS0027561</t>
  </si>
  <si>
    <t>ZRCMIS0027562</t>
  </si>
  <si>
    <t>ZRCMIS0027564</t>
  </si>
  <si>
    <t>ZRCMIS0027565</t>
  </si>
  <si>
    <t>ZRCMIS0027566</t>
  </si>
  <si>
    <t>ZRCMIS0027567</t>
  </si>
  <si>
    <t>ZRCMIS0027568</t>
  </si>
  <si>
    <t>ZRCMIS0027569</t>
  </si>
  <si>
    <t>ZRCMIS0027570</t>
  </si>
  <si>
    <t>ZRCMIS0027571</t>
  </si>
  <si>
    <t>ZRCMIS0027573</t>
  </si>
  <si>
    <t>ZRCMIS0027575</t>
  </si>
  <si>
    <t>ZRCMIS0027576</t>
  </si>
  <si>
    <t>ZRCMIS0027577</t>
  </si>
  <si>
    <t>ZRCMIS0027580</t>
  </si>
  <si>
    <t>ZRCMIS0027581</t>
  </si>
  <si>
    <t>ZRCMIS0027582</t>
  </si>
  <si>
    <t>ZRCMIS0027583</t>
  </si>
  <si>
    <t>ZRCMIS0027584</t>
  </si>
  <si>
    <t>ZRCMIS0027586</t>
  </si>
  <si>
    <t>ZRCMIS0027587</t>
  </si>
  <si>
    <t>ZRCMIS0027588</t>
  </si>
  <si>
    <t>ZRCMIS0027590</t>
  </si>
  <si>
    <t>ZRCMIS0027591</t>
  </si>
  <si>
    <t>ZRCMIS0027592</t>
  </si>
  <si>
    <t>ZRCMIS0027593</t>
  </si>
  <si>
    <t>ZRCMIS0027594</t>
  </si>
  <si>
    <t>ZRCMIS0027595</t>
  </si>
  <si>
    <t>ZRCMIS0027597</t>
  </si>
  <si>
    <t>ZRCMIS0027599</t>
  </si>
  <si>
    <t>ZRCMIS0027602</t>
  </si>
  <si>
    <t>ZRCMIS0027603</t>
  </si>
  <si>
    <t>ZRCMIS0027604</t>
  </si>
  <si>
    <t>ZRCMIS0027605</t>
  </si>
  <si>
    <t>ZRCMIS0027606</t>
  </si>
  <si>
    <t>ZRCMIS0027607</t>
  </si>
  <si>
    <t>ZRCMIS0027608</t>
  </si>
  <si>
    <t>ZRCMIS0027610</t>
  </si>
  <si>
    <t>ZRCMIS0027611</t>
  </si>
  <si>
    <t>ZRCMIS0027612</t>
  </si>
  <si>
    <t>ZRCMIS0027613</t>
  </si>
  <si>
    <t>ZRCMIS0027614</t>
  </si>
  <si>
    <t>ZRCMIS0027615</t>
  </si>
  <si>
    <t>ZRCMIS0027616</t>
  </si>
  <si>
    <t>ZRCMIS0027618</t>
  </si>
  <si>
    <t>ZRCMIS0027619</t>
  </si>
  <si>
    <t>ZRCMIS0027620</t>
  </si>
  <si>
    <t>ZRCMIS0027621</t>
  </si>
  <si>
    <t>ZRCMIS0027623</t>
  </si>
  <si>
    <t>ZRCMIS0027625</t>
  </si>
  <si>
    <t>ZRCMIS0027627</t>
  </si>
  <si>
    <t>ZRCMIS0027628</t>
  </si>
  <si>
    <t>ZRCMIS0027629</t>
  </si>
  <si>
    <t>ZRCMIS0027630</t>
  </si>
  <si>
    <t>ZRCMIS0027631</t>
  </si>
  <si>
    <t>ZRCMIS0027632</t>
  </si>
  <si>
    <t>ZRCMIS0027633</t>
  </si>
  <si>
    <t>ZRCMIS0027634</t>
  </si>
  <si>
    <t>ZRCMIS0027636</t>
  </si>
  <si>
    <t>ZRCMIS0027638</t>
  </si>
  <si>
    <t>ZRCMIS0027639</t>
  </si>
  <si>
    <t>ZRCMIS0027641</t>
  </si>
  <si>
    <t>ZRCMIS0027642</t>
  </si>
  <si>
    <t>ZRCMIS0027645</t>
  </si>
  <si>
    <t>ZRCMIS0027648</t>
  </si>
  <si>
    <t>ZRCMIS0027649</t>
  </si>
  <si>
    <t>ZRCMIS0027650</t>
  </si>
  <si>
    <t>ZRCMIS0027651</t>
  </si>
  <si>
    <t>ZRCMIS0027652</t>
  </si>
  <si>
    <t>ZRCMIS0027659</t>
  </si>
  <si>
    <t>ZRCMIS0027663</t>
  </si>
  <si>
    <t>ZRCMIS0027664</t>
  </si>
  <si>
    <t>ZRCMIS0027675</t>
  </si>
  <si>
    <t>ZRCMIS0027676</t>
  </si>
  <si>
    <t>ZRCMIS0027678</t>
  </si>
  <si>
    <t>ZRCMIS0027680</t>
  </si>
  <si>
    <t>ZRCMIS0027683</t>
  </si>
  <si>
    <t>ZRCMIS0027686</t>
  </si>
  <si>
    <t>ZRCMIS0027690</t>
  </si>
  <si>
    <t>ZRCMIS0027709</t>
  </si>
  <si>
    <t>ZRCMIS0027713</t>
  </si>
  <si>
    <t>ZRCMIS0027715</t>
  </si>
  <si>
    <t>ZRCMIS0027716</t>
  </si>
  <si>
    <t>ZRCMIS0027718</t>
  </si>
  <si>
    <t>ZRCMIS0027719</t>
  </si>
  <si>
    <t>ZRCMIS0027720</t>
  </si>
  <si>
    <t>ZRCMIS0027722</t>
  </si>
  <si>
    <t>ZRCMIS0027723</t>
  </si>
  <si>
    <t>ZRCMIS0027727</t>
  </si>
  <si>
    <t>ZRCMIS0027731</t>
  </si>
  <si>
    <t>NSPHO-7AH</t>
  </si>
  <si>
    <t>ZRCMIS0027733</t>
  </si>
  <si>
    <t>ZRCMIS0027745</t>
  </si>
  <si>
    <t>ZRCBDP0039159</t>
  </si>
  <si>
    <t>MIS-L08_YPT</t>
  </si>
  <si>
    <t>MIS-L08_YPT_02-May-2019</t>
  </si>
  <si>
    <t>ZRCMIS0027746</t>
  </si>
  <si>
    <t>ZRCMIS0027747</t>
  </si>
  <si>
    <t>ZRCMIS0027748</t>
  </si>
  <si>
    <t>ZRCMIS0027755</t>
  </si>
  <si>
    <t>ZRCMIS0027756</t>
  </si>
  <si>
    <t>ZRCMIS0027758</t>
  </si>
  <si>
    <t>ZRCBDP0093133</t>
  </si>
  <si>
    <t>ZRCMIS0027765</t>
  </si>
  <si>
    <t>ZRCMIS0027766</t>
  </si>
  <si>
    <t>ZRCMIS0027773</t>
  </si>
  <si>
    <t>ZRCMIS0027783</t>
  </si>
  <si>
    <t>ZRCMIS0027788</t>
  </si>
  <si>
    <t>ZRCMIS0027790</t>
  </si>
  <si>
    <t>ZRCMIS0027792</t>
  </si>
  <si>
    <t>ZRCMIS0027794</t>
  </si>
  <si>
    <t>ZRCMIS0027799</t>
  </si>
  <si>
    <t>ZRCBDP0090396</t>
  </si>
  <si>
    <t>ZRCMIS0027805</t>
  </si>
  <si>
    <t>ZRCBDP0135714</t>
  </si>
  <si>
    <t>ZRCMIS0027806</t>
  </si>
  <si>
    <t>ZRCMIS0027807</t>
  </si>
  <si>
    <t>ZRCMIS0027816</t>
  </si>
  <si>
    <t>ZRCMIS0027818</t>
  </si>
  <si>
    <t>ZRCMIS0027825</t>
  </si>
  <si>
    <t>ZRCMIS0027827</t>
  </si>
  <si>
    <t>ZRCMIS0027828</t>
  </si>
  <si>
    <t>ZRCMIS0027830</t>
  </si>
  <si>
    <t>ZRCMIS0027831</t>
  </si>
  <si>
    <t>ZRCMIS0027832</t>
  </si>
  <si>
    <t>ZRCMIS0027833</t>
  </si>
  <si>
    <t>ZRCMIS0027836</t>
  </si>
  <si>
    <t>ZRCBDP0021428</t>
  </si>
  <si>
    <t>ZRCMIS0027838</t>
  </si>
  <si>
    <t>ZRCMIS0027843</t>
  </si>
  <si>
    <t>ZRCBDP0029348</t>
  </si>
  <si>
    <t>ZRCMIS0027844</t>
  </si>
  <si>
    <t>ZRCMIS0027845</t>
  </si>
  <si>
    <t>ZRCMIS0027849</t>
  </si>
  <si>
    <t>ZRCMIS0027850</t>
  </si>
  <si>
    <t>ZRCBDP0074528</t>
  </si>
  <si>
    <t>ZRCMIS0027851</t>
  </si>
  <si>
    <t>ZRCMIS0027853</t>
  </si>
  <si>
    <t>ZRCMIS0027854</t>
  </si>
  <si>
    <t>ZRCMIS0027855</t>
  </si>
  <si>
    <t>ZRCMIS0027856</t>
  </si>
  <si>
    <t>ZRCMIS0027860</t>
  </si>
  <si>
    <t>ZRCMIS0027861</t>
  </si>
  <si>
    <t>ZRCMIS0027862</t>
  </si>
  <si>
    <t>ZRCBDP0025139</t>
  </si>
  <si>
    <t>ZRCMIS0027866</t>
  </si>
  <si>
    <t>ZRCMIS0027869</t>
  </si>
  <si>
    <t>ZRCMIS0027871</t>
  </si>
  <si>
    <t>ZRCMIS0027874</t>
  </si>
  <si>
    <t>ZRCMIS0027876</t>
  </si>
  <si>
    <t>ZRCMIS0027877</t>
  </si>
  <si>
    <t>ZRCMIS0027878</t>
  </si>
  <si>
    <t>ZRCMIS0027879</t>
  </si>
  <si>
    <t>ZRCMIS0027880</t>
  </si>
  <si>
    <t>ZRCMIS0027881</t>
  </si>
  <si>
    <t>ZRCMIS0027884</t>
  </si>
  <si>
    <t>ZRCMIS0027888</t>
  </si>
  <si>
    <t>ZRCMIS0027889</t>
  </si>
  <si>
    <t>ZRCMIS0027890</t>
  </si>
  <si>
    <t>ZRCMIS0027892</t>
  </si>
  <si>
    <t>ZRCMIS0027893</t>
  </si>
  <si>
    <t>ZRCMIS0027898</t>
  </si>
  <si>
    <t>ZRCMIS0027901</t>
  </si>
  <si>
    <t>ZRCMIS0027903</t>
  </si>
  <si>
    <t>ZRCMIS0027904</t>
  </si>
  <si>
    <t>ZRCMIS0027905</t>
  </si>
  <si>
    <t>ZRCMIS0027906</t>
  </si>
  <si>
    <t>ZRCMIS0027912</t>
  </si>
  <si>
    <t>ZRCMIS0027914</t>
  </si>
  <si>
    <t>ZRCMIS0027915</t>
  </si>
  <si>
    <t>ZRCMIS0027916</t>
  </si>
  <si>
    <t>ZRCMIS0027917</t>
  </si>
  <si>
    <t>ZRCMIS0027918</t>
  </si>
  <si>
    <t>ZRCMIS0027919</t>
  </si>
  <si>
    <t>ZRCMIS0027920</t>
  </si>
  <si>
    <t>ZRCMIS0027921</t>
  </si>
  <si>
    <t>ZRCMIS0027922</t>
  </si>
  <si>
    <t>ZRCMIS0027923</t>
  </si>
  <si>
    <t>ZRCMIS0027925</t>
  </si>
  <si>
    <t>ZRCMIS0027926</t>
  </si>
  <si>
    <t>ZRCMIS0027927</t>
  </si>
  <si>
    <t>ZRCMIS0027929</t>
  </si>
  <si>
    <t>ZRCMIS0027931</t>
  </si>
  <si>
    <t>ZRCMIS0027932</t>
  </si>
  <si>
    <t>ZRCMIS0027934</t>
  </si>
  <si>
    <t>ZRCMIS0027938</t>
  </si>
  <si>
    <t>ZRCMIS0027943</t>
  </si>
  <si>
    <t>ZRCMIS0027944</t>
  </si>
  <si>
    <t>ZRCMIS0027945</t>
  </si>
  <si>
    <t>ZRCMIS0027948</t>
  </si>
  <si>
    <t>ZRCMIS0027949</t>
  </si>
  <si>
    <t>ZRCMIS0027951</t>
  </si>
  <si>
    <t>ZRCMIS0027952</t>
  </si>
  <si>
    <t>ZRCMIS0027954</t>
  </si>
  <si>
    <t>ZRCMIS0027955</t>
  </si>
  <si>
    <t>ZRCMIS0027956</t>
  </si>
  <si>
    <t>ZRCMIS0027957</t>
  </si>
  <si>
    <t>ZRCMIS0027958</t>
  </si>
  <si>
    <t>ZRCMIS0027961</t>
  </si>
  <si>
    <t>ZRCMIS0027962</t>
  </si>
  <si>
    <t>ZRCMIS0027964</t>
  </si>
  <si>
    <t>ZRCMIS0027965</t>
  </si>
  <si>
    <t>ZRCMIS0027968</t>
  </si>
  <si>
    <t>ZRCMIS0027969</t>
  </si>
  <si>
    <t>ZRCMIS0027970</t>
  </si>
  <si>
    <t>ZRCMIS0027977</t>
  </si>
  <si>
    <t>ZRCMIS0027978</t>
  </si>
  <si>
    <t>ZRCMIS0027982</t>
  </si>
  <si>
    <t>ZRCMIS0027983</t>
  </si>
  <si>
    <t>ZRCMIS0027984</t>
  </si>
  <si>
    <t>ZRCMIS0027985</t>
  </si>
  <si>
    <t>ZRCMIS0027988</t>
  </si>
  <si>
    <t>ZRCMIS0027989</t>
  </si>
  <si>
    <t>ZRCMIS0027991</t>
  </si>
  <si>
    <t>Diptera_Pipunculidae</t>
  </si>
  <si>
    <t>Pipunculidae</t>
  </si>
  <si>
    <t>ZRCMIS0027992</t>
  </si>
  <si>
    <t>ZRCBDP0079349</t>
  </si>
  <si>
    <t>ZRCMIS0027993</t>
  </si>
  <si>
    <t>ZRCMIS0027998</t>
  </si>
  <si>
    <t>ZRCMIS0027999</t>
  </si>
  <si>
    <t>ZRCMIS0028003</t>
  </si>
  <si>
    <t>ZRCMIS0028004</t>
  </si>
  <si>
    <t>ZRCMIS0028006</t>
  </si>
  <si>
    <t>ZRCMIS0028008</t>
  </si>
  <si>
    <t>ZRCMIS0028009</t>
  </si>
  <si>
    <t>ZRCMIS0028010</t>
  </si>
  <si>
    <t>ZRCMIS0028014</t>
  </si>
  <si>
    <t>ZRCMIS0028015</t>
  </si>
  <si>
    <t>ZRCBDP0002510</t>
  </si>
  <si>
    <t>ZRCMIS0028020</t>
  </si>
  <si>
    <t>ZRCMIS0028021</t>
  </si>
  <si>
    <t>ZRCMIS0028024</t>
  </si>
  <si>
    <t>ZRCMIS0028025</t>
  </si>
  <si>
    <t>ZRCBDP0075377</t>
  </si>
  <si>
    <t>ZRCMIS0028026</t>
  </si>
  <si>
    <t>ZRCMIS0028029</t>
  </si>
  <si>
    <t>ZRCMIS0028031</t>
  </si>
  <si>
    <t>ZRCMIS0028032</t>
  </si>
  <si>
    <t>ZRCMIS0028033</t>
  </si>
  <si>
    <t>ZRCMIS0028035</t>
  </si>
  <si>
    <t>ZRCMIS0028037</t>
  </si>
  <si>
    <t>ZRCMIS0028039</t>
  </si>
  <si>
    <t>ZRCMIS0028040</t>
  </si>
  <si>
    <t>ZRCMIS0028041</t>
  </si>
  <si>
    <t>ZRCMIS0028042</t>
  </si>
  <si>
    <t>ZRCMIS0028043</t>
  </si>
  <si>
    <t>ZRCMIS0028044</t>
  </si>
  <si>
    <t>ZRCMIS0028046</t>
  </si>
  <si>
    <t>ZRCMIS0028047</t>
  </si>
  <si>
    <t>ZRCMIS0028048</t>
  </si>
  <si>
    <t>ZRCMIS0028049</t>
  </si>
  <si>
    <t>ZRCMIS0028052</t>
  </si>
  <si>
    <t>ZRCMIS0028053</t>
  </si>
  <si>
    <t>ZRCMIS0028055</t>
  </si>
  <si>
    <t>Hemiptera_Heteroptera</t>
  </si>
  <si>
    <t>Heteroptera</t>
  </si>
  <si>
    <t>ZRCMIS0028057</t>
  </si>
  <si>
    <t>ZRCMIS0028058</t>
  </si>
  <si>
    <t>ZRCMIS0028060</t>
  </si>
  <si>
    <t>ZRCMIS0028064</t>
  </si>
  <si>
    <t>ZRCMIS0028065</t>
  </si>
  <si>
    <t>ZRCMIS0028066</t>
  </si>
  <si>
    <t>ZRCMIS0028067</t>
  </si>
  <si>
    <t>ZRCMIS0028068</t>
  </si>
  <si>
    <t>ZRCMIS0028069</t>
  </si>
  <si>
    <t>ZRCMIS0028071</t>
  </si>
  <si>
    <t>ZRCMIS0028072</t>
  </si>
  <si>
    <t>ZRCMIS0028073</t>
  </si>
  <si>
    <t>ZRCMIS0028074</t>
  </si>
  <si>
    <t>ZRCMIS0028075</t>
  </si>
  <si>
    <t>ZRCMIS0028076</t>
  </si>
  <si>
    <t>ZRCMIS0028077</t>
  </si>
  <si>
    <t>ZRCMIS0028080</t>
  </si>
  <si>
    <t>ZRCMIS0028081</t>
  </si>
  <si>
    <t>ZRCMIS0028083</t>
  </si>
  <si>
    <t>ZRCMIS0028085</t>
  </si>
  <si>
    <t>ZRCMIS0028086</t>
  </si>
  <si>
    <t>ZRCMIS0028088</t>
  </si>
  <si>
    <t>ZRCMIS0028090</t>
  </si>
  <si>
    <t>ZRCMIS0028091</t>
  </si>
  <si>
    <t>ZRCMIS0028092</t>
  </si>
  <si>
    <t>ZRCMIS0028093</t>
  </si>
  <si>
    <t>ZRCMIS0028094</t>
  </si>
  <si>
    <t>ZRCMIS0028095</t>
  </si>
  <si>
    <t>ZRCMIS0028096</t>
  </si>
  <si>
    <t>ZRCMIS0028097</t>
  </si>
  <si>
    <t>ZRCMIS0028099</t>
  </si>
  <si>
    <t>ZRCMIS0028100</t>
  </si>
  <si>
    <t>Diptera_Sepsidae</t>
  </si>
  <si>
    <t>Sepsidae</t>
  </si>
  <si>
    <t>ZRCMIS0028101</t>
  </si>
  <si>
    <t>ZRCMIS0028102</t>
  </si>
  <si>
    <t>ZRCMIS0028103</t>
  </si>
  <si>
    <t>ZRCMIS0028104</t>
  </si>
  <si>
    <t>ZRCMIS0028105</t>
  </si>
  <si>
    <t>ZRCMIS0028106</t>
  </si>
  <si>
    <t>ZRCMIS0028107</t>
  </si>
  <si>
    <t>ZRCMIS0028109</t>
  </si>
  <si>
    <t>ZRCMIS0028110</t>
  </si>
  <si>
    <t>ZRCMIS0028114</t>
  </si>
  <si>
    <t>ZRCMIS0028115</t>
  </si>
  <si>
    <t>ZRCMIS0028116</t>
  </si>
  <si>
    <t>ZRCMIS0028117</t>
  </si>
  <si>
    <t>ZRCMIS0028118</t>
  </si>
  <si>
    <t>ZRCMIS0028119</t>
  </si>
  <si>
    <t>ZRCMIS0028120</t>
  </si>
  <si>
    <t>ZRCMIS0028121</t>
  </si>
  <si>
    <t>ZRCMIS0028122</t>
  </si>
  <si>
    <t>ZRCMIS0028126</t>
  </si>
  <si>
    <t>ZRCMIS0028127</t>
  </si>
  <si>
    <t>ZRCMIS0028129</t>
  </si>
  <si>
    <t>ZRCMIS0028131</t>
  </si>
  <si>
    <t>ZRCMIS0028132</t>
  </si>
  <si>
    <t>ZRCMIS0028133</t>
  </si>
  <si>
    <t>ZRCMIS0028138</t>
  </si>
  <si>
    <t>ZRCMIS0028139</t>
  </si>
  <si>
    <t>ZRCMIS0028140</t>
  </si>
  <si>
    <t>ZRCMIS0028141</t>
  </si>
  <si>
    <t>ZRCMIS0028142</t>
  </si>
  <si>
    <t>ZRCMIS0028145</t>
  </si>
  <si>
    <t>ZRCMIS0028146</t>
  </si>
  <si>
    <t>ZRCMIS0028147</t>
  </si>
  <si>
    <t>ZRCBDP0091418</t>
  </si>
  <si>
    <t>ZRCMIS0028149</t>
  </si>
  <si>
    <t>ZRCMIS0028153</t>
  </si>
  <si>
    <t>ZRCMIS0028156</t>
  </si>
  <si>
    <t>ZRCMIS0028157</t>
  </si>
  <si>
    <t>ZRCMIS0028158</t>
  </si>
  <si>
    <t>ZRCMIS0028161</t>
  </si>
  <si>
    <t>ZRCMIS0028163</t>
  </si>
  <si>
    <t>ZRCMIS0028164</t>
  </si>
  <si>
    <t>ZRCMIS0028167</t>
  </si>
  <si>
    <t>ZRCMIS0028168</t>
  </si>
  <si>
    <t>ZRCMIS0028169</t>
  </si>
  <si>
    <t>ZRCMIS0028170</t>
  </si>
  <si>
    <t>ZRCMIS0028171</t>
  </si>
  <si>
    <t>ZRCMIS0028172</t>
  </si>
  <si>
    <t>ZRCMIS0028176</t>
  </si>
  <si>
    <t>ZRCMIS0028177</t>
  </si>
  <si>
    <t>ZRCMIS0028178</t>
  </si>
  <si>
    <t>ZRCMIS0028180</t>
  </si>
  <si>
    <t>ZRCMIS0028181</t>
  </si>
  <si>
    <t>ZRCMIS0028182</t>
  </si>
  <si>
    <t>ZRCMIS0028183</t>
  </si>
  <si>
    <t>ZRCMIS0028185</t>
  </si>
  <si>
    <t>ZRCMIS0028186</t>
  </si>
  <si>
    <t>ZRCMIS0028189</t>
  </si>
  <si>
    <t>ZRCMIS0028194</t>
  </si>
  <si>
    <t>ZRCMIS0028195</t>
  </si>
  <si>
    <t>ZRCMIS0028196</t>
  </si>
  <si>
    <t>ZRCMIS0028197</t>
  </si>
  <si>
    <t>ZRCMIS0028199</t>
  </si>
  <si>
    <t>ZRCMIS0028205</t>
  </si>
  <si>
    <t>ZRCMIS0028207</t>
  </si>
  <si>
    <t>ZRCMIS0028208</t>
  </si>
  <si>
    <t>BE31-7-WH</t>
  </si>
  <si>
    <t>BE31-7</t>
  </si>
  <si>
    <t>ZRCMIS0028211</t>
  </si>
  <si>
    <t>ZRCMIS0028212</t>
  </si>
  <si>
    <t>ZRCMIS0028213</t>
  </si>
  <si>
    <t>ZRCMIS0028214</t>
  </si>
  <si>
    <t>ZRCMIS0028215</t>
  </si>
  <si>
    <t>ZRCMIS0028216</t>
  </si>
  <si>
    <t>ZRCMIS0028217</t>
  </si>
  <si>
    <t>ZRCMIS0028218</t>
  </si>
  <si>
    <t>ZRCMIS0028221</t>
  </si>
  <si>
    <t>ZRCMIS0028223</t>
  </si>
  <si>
    <t>ZRCMIS0028224</t>
  </si>
  <si>
    <t>ZRCMIS0028225</t>
  </si>
  <si>
    <t>ZRCMIS0028226</t>
  </si>
  <si>
    <t>ZRCMIS0028227</t>
  </si>
  <si>
    <t>ZRCMIS0028228</t>
  </si>
  <si>
    <t>ZRCMIS0028230</t>
  </si>
  <si>
    <t>ZRCMIS0028231</t>
  </si>
  <si>
    <t>ZRCMIS0028232</t>
  </si>
  <si>
    <t>ZRCMIS0028233</t>
  </si>
  <si>
    <t>ZRCMIS0028234</t>
  </si>
  <si>
    <t>ZRCMIS0028235</t>
  </si>
  <si>
    <t>ZRCMIS0028236</t>
  </si>
  <si>
    <t>ZRCMIS0028237</t>
  </si>
  <si>
    <t>ZRCMIS0028238</t>
  </si>
  <si>
    <t>ZRCMIS0028239</t>
  </si>
  <si>
    <t>ZRCMIS0028240</t>
  </si>
  <si>
    <t>ZRCMIS0028241</t>
  </si>
  <si>
    <t>ZRCMIS0028242</t>
  </si>
  <si>
    <t>ZRCMIS0028243</t>
  </si>
  <si>
    <t>ZRCMIS0028244</t>
  </si>
  <si>
    <t>ZRCMIS0028245</t>
  </si>
  <si>
    <t>ZRCMIS0028246</t>
  </si>
  <si>
    <t>ZRCMIS0028247</t>
  </si>
  <si>
    <t>ZRCMIS0028248</t>
  </si>
  <si>
    <t>ZRCMIS0028249</t>
  </si>
  <si>
    <t>ZRCMIS0028250</t>
  </si>
  <si>
    <t>ZRCMIS0028251</t>
  </si>
  <si>
    <t>ZRCMIS0028252</t>
  </si>
  <si>
    <t>ZRCMIS0028253</t>
  </si>
  <si>
    <t>ZRCMIS0028256</t>
  </si>
  <si>
    <t>ZRCMIS0028257</t>
  </si>
  <si>
    <t>ZRCMIS0028258</t>
  </si>
  <si>
    <t>ZRCMIS0028260</t>
  </si>
  <si>
    <t>ZRCMIS0028261</t>
  </si>
  <si>
    <t>ZRCMIS0028262</t>
  </si>
  <si>
    <t>ZRCMIS0028264</t>
  </si>
  <si>
    <t>ZRCMIS0028265</t>
  </si>
  <si>
    <t>ZRCMIS0028266</t>
  </si>
  <si>
    <t>ZRCMIS0028267</t>
  </si>
  <si>
    <t>ZRCMIS0028269</t>
  </si>
  <si>
    <t>ZRCMIS0028270</t>
  </si>
  <si>
    <t>ZRCMIS0028271</t>
  </si>
  <si>
    <t>ZRCMIS0028272</t>
  </si>
  <si>
    <t>ZRCMIS0028273</t>
  </si>
  <si>
    <t>CP1002-WH</t>
  </si>
  <si>
    <t>CP1002</t>
  </si>
  <si>
    <t>ZRCMIS0028274</t>
  </si>
  <si>
    <t>ZRCMIS0028276</t>
  </si>
  <si>
    <t>ZRCMIS0028277</t>
  </si>
  <si>
    <t>ZRCMIS0028278</t>
  </si>
  <si>
    <t>ZRCMIS0028279</t>
  </si>
  <si>
    <t>ZRCBDP0075342</t>
  </si>
  <si>
    <t>ZRCMIS0028280</t>
  </si>
  <si>
    <t>ZRCMIS0028281</t>
  </si>
  <si>
    <t>ZRCMIS0028282</t>
  </si>
  <si>
    <t>ZRCMIS0028283</t>
  </si>
  <si>
    <t>ZRCMIS0028284</t>
  </si>
  <si>
    <t>ZRCMIS0028285</t>
  </si>
  <si>
    <t>ZRCMIS0028286</t>
  </si>
  <si>
    <t>ZRCMIS0028288</t>
  </si>
  <si>
    <t>ZRCMIS0028289</t>
  </si>
  <si>
    <t>ZRCMIS0028290</t>
  </si>
  <si>
    <t>ZRCMIS0028291</t>
  </si>
  <si>
    <t>ZRCMIS0028292</t>
  </si>
  <si>
    <t>ZRCMIS0028293</t>
  </si>
  <si>
    <t>ZRCMIS0028294</t>
  </si>
  <si>
    <t>ZRCMIS0028295</t>
  </si>
  <si>
    <t>ZRCMIS0028296</t>
  </si>
  <si>
    <t>ZRCMIS0028297</t>
  </si>
  <si>
    <t>ZRCMIS0028298</t>
  </si>
  <si>
    <t>ZRCMIS0028299</t>
  </si>
  <si>
    <t>ZRCMIS0028300</t>
  </si>
  <si>
    <t>ZRCMIS0028301</t>
  </si>
  <si>
    <t>ZRCMIS0028302</t>
  </si>
  <si>
    <t>ZRCMIS0028303</t>
  </si>
  <si>
    <t>ZRCMIS0028304</t>
  </si>
  <si>
    <t>ZRCMIS0028305</t>
  </si>
  <si>
    <t>ZRCMIS0028306</t>
  </si>
  <si>
    <t>ZRCMIS0028307</t>
  </si>
  <si>
    <t>ZRCMIS0028308</t>
  </si>
  <si>
    <t>ZRCMIS0028309</t>
  </si>
  <si>
    <t>ZRCMIS0028310</t>
  </si>
  <si>
    <t>ZRCMIS0028312</t>
  </si>
  <si>
    <t>ZRCMIS0028314</t>
  </si>
  <si>
    <t>ZRCMIS0028315</t>
  </si>
  <si>
    <t>ZRCMIS0028316</t>
  </si>
  <si>
    <t>ZRCMIS0028317</t>
  </si>
  <si>
    <t>ZRCMIS0028318</t>
  </si>
  <si>
    <t>ZRCMIS0028319</t>
  </si>
  <si>
    <t>ZRCMIS0028320</t>
  </si>
  <si>
    <t>ZRCMIS0028321</t>
  </si>
  <si>
    <t>ZRCMIS0028322</t>
  </si>
  <si>
    <t>ZRCMIS0028327</t>
  </si>
  <si>
    <t>ZRCMIS0028335</t>
  </si>
  <si>
    <t>ZRCMIS0028336</t>
  </si>
  <si>
    <t>ZRCBDP0337253</t>
  </si>
  <si>
    <t>ZRCMIS0028339</t>
  </si>
  <si>
    <t>ZRCMIS0028340</t>
  </si>
  <si>
    <t>ZRCMIS0028342</t>
  </si>
  <si>
    <t>ZRCMIS0028343</t>
  </si>
  <si>
    <t>ZRCMIS0028346</t>
  </si>
  <si>
    <t>ZRCMIS0028350</t>
  </si>
  <si>
    <t>ZRCMIS0028351</t>
  </si>
  <si>
    <t>ZRCMIS0028354</t>
  </si>
  <si>
    <t>ZRCBDP0086087</t>
  </si>
  <si>
    <t>ZRCMIS0028357</t>
  </si>
  <si>
    <t>ZRCMIS0028359</t>
  </si>
  <si>
    <t>ZRCMIS0028361</t>
  </si>
  <si>
    <t>ZRCBDP0002146</t>
  </si>
  <si>
    <t>ZRCMIS0028362</t>
  </si>
  <si>
    <t>ZRCMIS0028364</t>
  </si>
  <si>
    <t>ZRCMIS0028365</t>
  </si>
  <si>
    <t>ZRCMIS0028366</t>
  </si>
  <si>
    <t>ZRCMIS0028367</t>
  </si>
  <si>
    <t>ZRCMIS0028368</t>
  </si>
  <si>
    <t>ZRCMIS0028370</t>
  </si>
  <si>
    <t>ZRCMIS0028371</t>
  </si>
  <si>
    <t>ZRCMIS0028373</t>
  </si>
  <si>
    <t>ZRCMIS0028377</t>
  </si>
  <si>
    <t>ZRCMIS0028379</t>
  </si>
  <si>
    <t>ZRCMIS0028380</t>
  </si>
  <si>
    <t>ZRCMIS0028382</t>
  </si>
  <si>
    <t>NSPHO-7BH</t>
  </si>
  <si>
    <t>ZRCMIS0028388</t>
  </si>
  <si>
    <t>ZRCMIS0028389</t>
  </si>
  <si>
    <t>ZRCMIS0028390</t>
  </si>
  <si>
    <t>ZRCMIS0028392</t>
  </si>
  <si>
    <t>ZRCMIS0028395</t>
  </si>
  <si>
    <t>ZRCMIS0028400</t>
  </si>
  <si>
    <t>ZRCMIS0028401</t>
  </si>
  <si>
    <t>NSPHO2-7DV</t>
  </si>
  <si>
    <t>ZRCMIS0028405</t>
  </si>
  <si>
    <t>ZRCMIS0028406</t>
  </si>
  <si>
    <t>ZRCMIS0016932</t>
  </si>
  <si>
    <t>ZRCMIS0028407</t>
  </si>
  <si>
    <t>ZRCMIS0028409</t>
  </si>
  <si>
    <t>ZRCMIS0028410</t>
  </si>
  <si>
    <t>ZRCMIS0028411</t>
  </si>
  <si>
    <t>ZRCMIS0028412</t>
  </si>
  <si>
    <t>ZRCMIS0028413</t>
  </si>
  <si>
    <t>ZRCMIS0028414</t>
  </si>
  <si>
    <t>ZRCMIS0028415</t>
  </si>
  <si>
    <t>ZRCBDP0169129</t>
  </si>
  <si>
    <t>ZRCMIS0028416</t>
  </si>
  <si>
    <t>ZRCMIS0028417</t>
  </si>
  <si>
    <t>ZRCMIS0028418</t>
  </si>
  <si>
    <t>ZRCMIS0028419</t>
  </si>
  <si>
    <t>ZRCMIS0028420</t>
  </si>
  <si>
    <t>ZRCMIS0028423</t>
  </si>
  <si>
    <t>ZRCMIS0028424</t>
  </si>
  <si>
    <t>ZRCMIS0028425</t>
  </si>
  <si>
    <t>ZRCMIS0028426</t>
  </si>
  <si>
    <t>ZRCMIS0028427</t>
  </si>
  <si>
    <t>ZRCMIS0028428</t>
  </si>
  <si>
    <t>ZRCBDP0250659</t>
  </si>
  <si>
    <t>ZRCMIS0028429</t>
  </si>
  <si>
    <t>ZRCBDP0070349</t>
  </si>
  <si>
    <t>ZRCMIS0028430</t>
  </si>
  <si>
    <t>ZRCMIS0028431</t>
  </si>
  <si>
    <t>ZRCMIS0028432</t>
  </si>
  <si>
    <t>ZRCMIS0028433</t>
  </si>
  <si>
    <t>ZRCMIS0028434</t>
  </si>
  <si>
    <t>ZRCMIS0028436</t>
  </si>
  <si>
    <t>ZRCMIS0028439</t>
  </si>
  <si>
    <t>ZRCMIS0028441</t>
  </si>
  <si>
    <t>ZRCBDP0088026</t>
  </si>
  <si>
    <t>ZRCMIS0028443</t>
  </si>
  <si>
    <t>ZRCMIS0028444</t>
  </si>
  <si>
    <t>ZRCMIS0028448</t>
  </si>
  <si>
    <t>ZRCMIS0028449</t>
  </si>
  <si>
    <t>ZRCMIS0028450</t>
  </si>
  <si>
    <t>ZRCMIS0028451</t>
  </si>
  <si>
    <t>ZRCMIS0028452</t>
  </si>
  <si>
    <t>ZRCMIS0028453</t>
  </si>
  <si>
    <t>ZRCMIS0028454</t>
  </si>
  <si>
    <t>ZRCMIS0028455</t>
  </si>
  <si>
    <t>ZRCMIS0028456</t>
  </si>
  <si>
    <t>ZRCBDP0031767</t>
  </si>
  <si>
    <t>ZRCMIS0028457</t>
  </si>
  <si>
    <t>ZRCMIS0028460</t>
  </si>
  <si>
    <t>ZRCMIS0028463</t>
  </si>
  <si>
    <t>ZRCMIS0028464</t>
  </si>
  <si>
    <t>ZRCMIS0028465</t>
  </si>
  <si>
    <t>ZRCMIS0028466</t>
  </si>
  <si>
    <t>ZRCMIS0028467</t>
  </si>
  <si>
    <t>ZRCMIS0028469</t>
  </si>
  <si>
    <t>CP49988</t>
  </si>
  <si>
    <t>CP4998</t>
  </si>
  <si>
    <t>ZRCMIS0028470</t>
  </si>
  <si>
    <t>ZRCMIS0028473</t>
  </si>
  <si>
    <t>ZRCMIS0028474</t>
  </si>
  <si>
    <t>ZRCMIS0028475</t>
  </si>
  <si>
    <t>ZRCMIS0028477</t>
  </si>
  <si>
    <t>ZRCMIS0028478</t>
  </si>
  <si>
    <t>ZRCMIS0028482</t>
  </si>
  <si>
    <t>ZRCMIS0028487</t>
  </si>
  <si>
    <t>ZRCMIS0028490</t>
  </si>
  <si>
    <t>ZRCMIS0028493</t>
  </si>
  <si>
    <t>ZRCMIS0028494</t>
  </si>
  <si>
    <t>ZRCMIS0028495</t>
  </si>
  <si>
    <t>ZRCMIS0028496</t>
  </si>
  <si>
    <t>ZRCMIS0028497</t>
  </si>
  <si>
    <t>ZRCMIS0028498</t>
  </si>
  <si>
    <t>ZRCMIS0028500</t>
  </si>
  <si>
    <t>ZRCBDP0084082</t>
  </si>
  <si>
    <t>ZRCMIS0028502</t>
  </si>
  <si>
    <t>ZRCMIS0028503</t>
  </si>
  <si>
    <t>ZRCMIS0028505</t>
  </si>
  <si>
    <t>ZRCBDP0323169</t>
  </si>
  <si>
    <t>ZRCMIS0028510</t>
  </si>
  <si>
    <t>ZRCMIS0028511</t>
  </si>
  <si>
    <t>ZRCMIS0028512</t>
  </si>
  <si>
    <t>ZRCMIS0028515</t>
  </si>
  <si>
    <t>ZRCMIS0028516</t>
  </si>
  <si>
    <t>ZRCMIS0028517</t>
  </si>
  <si>
    <t>ZRCMIS0028521</t>
  </si>
  <si>
    <t>ZRCMIS0028523</t>
  </si>
  <si>
    <t>ZRCMIS0028525</t>
  </si>
  <si>
    <t>ZRCMIS0028527</t>
  </si>
  <si>
    <t>ZRCMIS0028528</t>
  </si>
  <si>
    <t>ZRCMIS0028530</t>
  </si>
  <si>
    <t>ZRCMIS0028531</t>
  </si>
  <si>
    <t>ZRCMIS0028532</t>
  </si>
  <si>
    <t>ZRCMIS0028533</t>
  </si>
  <si>
    <t>ZRCMIS0028534</t>
  </si>
  <si>
    <t>ZRCMIS0028537</t>
  </si>
  <si>
    <t>ZRCMIS0028538</t>
  </si>
  <si>
    <t>ZRCMIS0028540</t>
  </si>
  <si>
    <t>ZRCBDP0214080</t>
  </si>
  <si>
    <t>ZRCMIS0028541</t>
  </si>
  <si>
    <t>ZRCMIS0028543</t>
  </si>
  <si>
    <t>ZRCMIS0028544</t>
  </si>
  <si>
    <t>ZRCMIS0028545</t>
  </si>
  <si>
    <t>ZRCMIS0028546</t>
  </si>
  <si>
    <t>ZRCMIS0028547</t>
  </si>
  <si>
    <t>ZRCMIS0028548</t>
  </si>
  <si>
    <t>ZRCMIS0028549</t>
  </si>
  <si>
    <t>ZRCMIS0028551</t>
  </si>
  <si>
    <t>ZRCMIS0028552</t>
  </si>
  <si>
    <t>ZRCMIS0028555</t>
  </si>
  <si>
    <t>ZRCMIS0028556</t>
  </si>
  <si>
    <t>ZRCMIS0028557</t>
  </si>
  <si>
    <t>ZRCMIS0028562</t>
  </si>
  <si>
    <t>ZRCMIS0028563</t>
  </si>
  <si>
    <t>ZRCMIS0028565</t>
  </si>
  <si>
    <t>ZRCMIS0028567</t>
  </si>
  <si>
    <t>ZRCMIS0028568</t>
  </si>
  <si>
    <t>ZRCMIS0028569</t>
  </si>
  <si>
    <t>ZRCMIS0028570</t>
  </si>
  <si>
    <t>ZRCMIS0028572</t>
  </si>
  <si>
    <t>ZRCMIS0028573</t>
  </si>
  <si>
    <t>ZRCMIS0028575</t>
  </si>
  <si>
    <t>ZRCMIS0028576</t>
  </si>
  <si>
    <t>ZRCMIS0028577</t>
  </si>
  <si>
    <t>ZRCMIS0028578</t>
  </si>
  <si>
    <t>ZRCMIS0028579</t>
  </si>
  <si>
    <t>ZRCMIS0028580</t>
  </si>
  <si>
    <t>ZRCMIS0028581</t>
  </si>
  <si>
    <t>ZRCMIS0028583</t>
  </si>
  <si>
    <t>ZRCMIS0028585</t>
  </si>
  <si>
    <t>ZRCMIS0028586</t>
  </si>
  <si>
    <t>ZRCMIS0028589</t>
  </si>
  <si>
    <t>ZRCMIS0028590</t>
  </si>
  <si>
    <t>ZRCMIS0028593</t>
  </si>
  <si>
    <t>ZRCMIS0028594</t>
  </si>
  <si>
    <t>ZRCMIS0028595</t>
  </si>
  <si>
    <t>ZRCMIS0028596</t>
  </si>
  <si>
    <t>ZRCMIS0028597</t>
  </si>
  <si>
    <t>ZRCBDP0262654</t>
  </si>
  <si>
    <t>ZRCMIS0028599</t>
  </si>
  <si>
    <t>ZRCMIS0028600</t>
  </si>
  <si>
    <t>ZRCMIS0028602</t>
  </si>
  <si>
    <t>ZRCMIS0028603</t>
  </si>
  <si>
    <t>ZRCMIS0028605</t>
  </si>
  <si>
    <t>ZRCMIS0028606</t>
  </si>
  <si>
    <t>ZRCMIS0028610</t>
  </si>
  <si>
    <t>ZRCMIS0028613</t>
  </si>
  <si>
    <t>ZRCMIS0028614</t>
  </si>
  <si>
    <t>ZRCMIS0028616</t>
  </si>
  <si>
    <t>ZRCMIS0028617</t>
  </si>
  <si>
    <t>ZRCMIS0028619</t>
  </si>
  <si>
    <t>ZRCMIS0028620</t>
  </si>
  <si>
    <t>ZRCMIS0028621</t>
  </si>
  <si>
    <t>ZRCMIS0028623</t>
  </si>
  <si>
    <t>ZRCMIS0028626</t>
  </si>
  <si>
    <t>ZRCMIS0028629</t>
  </si>
  <si>
    <t>ZRCMIS0028633</t>
  </si>
  <si>
    <t>ZRCMIS0028634</t>
  </si>
  <si>
    <t>ZRCMIS0028635</t>
  </si>
  <si>
    <t>ZRCMIS0028636</t>
  </si>
  <si>
    <t>ZRCMIS0028637</t>
  </si>
  <si>
    <t>ZRCMIS0028638</t>
  </si>
  <si>
    <t>ZRCMIS0028639</t>
  </si>
  <si>
    <t>ZRCMIS0028640</t>
  </si>
  <si>
    <t>ZRCMIS0028641</t>
  </si>
  <si>
    <t>ZRCMIS0028643</t>
  </si>
  <si>
    <t>ZRCMIS0028645</t>
  </si>
  <si>
    <t>ZRCMIS0028646</t>
  </si>
  <si>
    <t>ZRCMIS0028647</t>
  </si>
  <si>
    <t>ZRCMIS0028648</t>
  </si>
  <si>
    <t>ZRCMIS0028650</t>
  </si>
  <si>
    <t>ZRCMIS0028651</t>
  </si>
  <si>
    <t>ZRCMIS0028652</t>
  </si>
  <si>
    <t>ZRCMIS0028653</t>
  </si>
  <si>
    <t>ZRCMIS0028654</t>
  </si>
  <si>
    <t>ZRCMIS0028655</t>
  </si>
  <si>
    <t>ZRCMIS0028656</t>
  </si>
  <si>
    <t>ZRCBDP0212763</t>
  </si>
  <si>
    <t>ZRCMIS0028657</t>
  </si>
  <si>
    <t>ZRCMIS0028659</t>
  </si>
  <si>
    <t>ZRCMIS0028661</t>
  </si>
  <si>
    <t>ZRCMIS0028663</t>
  </si>
  <si>
    <t>ZRCMIS0028666</t>
  </si>
  <si>
    <t>ZRCMIS0028667</t>
  </si>
  <si>
    <t>ZRCMIS0028670</t>
  </si>
  <si>
    <t>ZRCMIS0028671</t>
  </si>
  <si>
    <t>ZRCMIS0028672</t>
  </si>
  <si>
    <t>ZRCMIS0028673</t>
  </si>
  <si>
    <t>ZRCMIS0028674</t>
  </si>
  <si>
    <t>ZRCMIS0028675</t>
  </si>
  <si>
    <t>ZRCMIS0028676</t>
  </si>
  <si>
    <t>ZRCMIS0028677</t>
  </si>
  <si>
    <t>ZRCMIS0028678</t>
  </si>
  <si>
    <t>ZRCMIS0028679</t>
  </si>
  <si>
    <t>ZRCMIS0028680</t>
  </si>
  <si>
    <t>ZRCMIS0028681</t>
  </si>
  <si>
    <t>ZRCMIS0028682</t>
  </si>
  <si>
    <t>ZRCMIS0028683</t>
  </si>
  <si>
    <t>ZRCMIS0028684</t>
  </si>
  <si>
    <t>ZRCMIS0028685</t>
  </si>
  <si>
    <t>ZRCMIS0028686</t>
  </si>
  <si>
    <t>ZRCMIS0028689</t>
  </si>
  <si>
    <t>ZRCMIS0028693</t>
  </si>
  <si>
    <t>ZRCMIS0028695</t>
  </si>
  <si>
    <t>ZRCMIS0028700</t>
  </si>
  <si>
    <t>ZRCMIS0028701</t>
  </si>
  <si>
    <t>ZRCMIS0028703</t>
  </si>
  <si>
    <t>ZRCMIS0028710</t>
  </si>
  <si>
    <t>ZRCMIS0028711</t>
  </si>
  <si>
    <t>ZRCMIS0028713</t>
  </si>
  <si>
    <t>ZRCMIS0028714</t>
  </si>
  <si>
    <t>ZRCMIS0028719</t>
  </si>
  <si>
    <t>ZRCMIS0028721</t>
  </si>
  <si>
    <t>ZRCMIS0028723</t>
  </si>
  <si>
    <t>ZRCMIS0028724</t>
  </si>
  <si>
    <t>ZRCMIS0028728</t>
  </si>
  <si>
    <t>ZRCMIS0028730</t>
  </si>
  <si>
    <t>ZRCMIS0028732</t>
  </si>
  <si>
    <t>ZRCMIS0028735</t>
  </si>
  <si>
    <t>ZRCMIS0028738</t>
  </si>
  <si>
    <t>ZRCMIS0028743</t>
  </si>
  <si>
    <t>ZRCMIS0028745</t>
  </si>
  <si>
    <t>ZRCMIS0028746</t>
  </si>
  <si>
    <t>ZRCMIS0028750</t>
  </si>
  <si>
    <t>ZRCMIS0028755</t>
  </si>
  <si>
    <t>ZRCMIS0028756</t>
  </si>
  <si>
    <t>ZRCMIS0028760</t>
  </si>
  <si>
    <t>ZRCMIS0028761</t>
  </si>
  <si>
    <t>ZRCMIS0028765</t>
  </si>
  <si>
    <t>ZRCMIS0028768</t>
  </si>
  <si>
    <t>ZRCMIS0028769</t>
  </si>
  <si>
    <t>ZRCMIS0028770</t>
  </si>
  <si>
    <t>ZRCMIS0028772</t>
  </si>
  <si>
    <t>ZRCMIS0028774</t>
  </si>
  <si>
    <t>ZRCMIS0028775</t>
  </si>
  <si>
    <t>ZRCMIS0028776</t>
  </si>
  <si>
    <t>ZRCMIS0028777</t>
  </si>
  <si>
    <t>ZRCMIS0028779</t>
  </si>
  <si>
    <t>ZRCMIS0028780</t>
  </si>
  <si>
    <t>ZRCMIS0028783</t>
  </si>
  <si>
    <t>ZRCMIS0028785</t>
  </si>
  <si>
    <t>ZRCMIS0028787</t>
  </si>
  <si>
    <t>ZRCMIS0028790</t>
  </si>
  <si>
    <t>ZRCMIS0028792</t>
  </si>
  <si>
    <t>ZRCMIS0028793</t>
  </si>
  <si>
    <t>ZRCMIS0028796</t>
  </si>
  <si>
    <t>ZRCMIS0028797</t>
  </si>
  <si>
    <t>ZRCMIS0028798</t>
  </si>
  <si>
    <t>ZRCMIS0028799</t>
  </si>
  <si>
    <t>ZRCMIS0028800</t>
  </si>
  <si>
    <t>ZRCBDP0075296</t>
  </si>
  <si>
    <t>ZRCMIS0028801</t>
  </si>
  <si>
    <t>ZRCMIS0028802</t>
  </si>
  <si>
    <t>ZRCMIS0028803</t>
  </si>
  <si>
    <t>ZRCMIS0028805</t>
  </si>
  <si>
    <t>ZRCMIS0028806</t>
  </si>
  <si>
    <t>ZRCMIS0028807</t>
  </si>
  <si>
    <t>ZRCMIS0028808</t>
  </si>
  <si>
    <t>ZRCBDP0180210</t>
  </si>
  <si>
    <t>ZRCMIS0028809</t>
  </si>
  <si>
    <t>ZRCMIS0028813</t>
  </si>
  <si>
    <t>ZRCMIS0028815</t>
  </si>
  <si>
    <t>ZRCMIS0028816</t>
  </si>
  <si>
    <t>ZRCMIS0028817</t>
  </si>
  <si>
    <t>ZRCMIS0028818</t>
  </si>
  <si>
    <t>ZRCMIS0028819</t>
  </si>
  <si>
    <t>ZRCMIS0028820</t>
  </si>
  <si>
    <t>ZRCMIS0028821</t>
  </si>
  <si>
    <t>ZRCMIS0028825</t>
  </si>
  <si>
    <t>ZRCMIS0028827</t>
  </si>
  <si>
    <t>ZRCMIS0028828</t>
  </si>
  <si>
    <t>ZRCBDP0092276</t>
  </si>
  <si>
    <t>ZRCMIS0028831</t>
  </si>
  <si>
    <t>ZRCMIS0028832</t>
  </si>
  <si>
    <t>ZRCMIS0028833</t>
  </si>
  <si>
    <t>ZRCMIS0028834</t>
  </si>
  <si>
    <t>ZRCMIS0028835</t>
  </si>
  <si>
    <t>ZRCMIS0028836</t>
  </si>
  <si>
    <t>ZRCMIS0028837</t>
  </si>
  <si>
    <t>ZRCMIS0028839</t>
  </si>
  <si>
    <t>ZRCMIS0028840</t>
  </si>
  <si>
    <t>ZRCMIS0028841</t>
  </si>
  <si>
    <t>MC326-30150</t>
  </si>
  <si>
    <t>MC326-</t>
  </si>
  <si>
    <t>ZRCMIS0028842</t>
  </si>
  <si>
    <t>ZRCMIS0028843</t>
  </si>
  <si>
    <t>ZRCMIS0028845</t>
  </si>
  <si>
    <t>ZRCMIS0028847</t>
  </si>
  <si>
    <t>ZRCMIS0028848</t>
  </si>
  <si>
    <t>ZRCMIS0028852</t>
  </si>
  <si>
    <t>ZRCMIS0028854</t>
  </si>
  <si>
    <t>ZRCMIS0028855</t>
  </si>
  <si>
    <t>ZRCMIS0028856</t>
  </si>
  <si>
    <t>ZRCMIS0028857</t>
  </si>
  <si>
    <t>ZRCMIS0028859</t>
  </si>
  <si>
    <t>ZRCMIS0028860</t>
  </si>
  <si>
    <t>ZRCMIS0028861</t>
  </si>
  <si>
    <t>ZRCMIS0028862</t>
  </si>
  <si>
    <t>ZRCMIS0028863</t>
  </si>
  <si>
    <t>ZRCMIS0028864</t>
  </si>
  <si>
    <t>ZRCMIS0028865</t>
  </si>
  <si>
    <t>ZRCMIS0028867</t>
  </si>
  <si>
    <t>ZRCMIS0028868</t>
  </si>
  <si>
    <t>ZRCMIS0028869</t>
  </si>
  <si>
    <t>ZRCMIS0028870</t>
  </si>
  <si>
    <t>ZRCMIS0028871</t>
  </si>
  <si>
    <t>ZRCMIS0028873</t>
  </si>
  <si>
    <t>ZRCMIS0028874</t>
  </si>
  <si>
    <t>ZRCMIS0028875</t>
  </si>
  <si>
    <t>ZRCMIS0028876</t>
  </si>
  <si>
    <t>ZRCMIS0028877</t>
  </si>
  <si>
    <t>ZRCMIS0028878</t>
  </si>
  <si>
    <t>ZRCMIS0028879</t>
  </si>
  <si>
    <t>ZRCMIS0028880</t>
  </si>
  <si>
    <t>ZRCMIS0028881</t>
  </si>
  <si>
    <t>ZRCMIS0028882</t>
  </si>
  <si>
    <t>ZRCMIS0028883</t>
  </si>
  <si>
    <t>ZRCMIS0028884</t>
  </si>
  <si>
    <t>ZRCMIS0028886</t>
  </si>
  <si>
    <t>ZRCMIS0028887</t>
  </si>
  <si>
    <t>ZRCMIS0028888</t>
  </si>
  <si>
    <t>ZRCMIS0028890</t>
  </si>
  <si>
    <t>ZRCMIS0028895</t>
  </si>
  <si>
    <t>ZRCMIS0028896</t>
  </si>
  <si>
    <t>ZRCMIS0028898</t>
  </si>
  <si>
    <t>ZRCMIS0028899</t>
  </si>
  <si>
    <t>ZRCMIS0028902</t>
  </si>
  <si>
    <t>ZRCMIS0028903</t>
  </si>
  <si>
    <t>ZRCMIS0028905</t>
  </si>
  <si>
    <t>ZRCMIS0028906</t>
  </si>
  <si>
    <t>ZRCMIS0028908</t>
  </si>
  <si>
    <t>ZRCMIS0028909</t>
  </si>
  <si>
    <t>ZRCMIS0028911</t>
  </si>
  <si>
    <t>ZRCMIS0028912</t>
  </si>
  <si>
    <t>ZRCMIS0028915</t>
  </si>
  <si>
    <t>ZRCMIS0028916</t>
  </si>
  <si>
    <t>ZRCMIS0028917</t>
  </si>
  <si>
    <t>ZRCMIS0028918</t>
  </si>
  <si>
    <t>ZRCMIS0028920</t>
  </si>
  <si>
    <t>ZRCMIS0028921</t>
  </si>
  <si>
    <t>ZRCMIS0028923</t>
  </si>
  <si>
    <t>ZRCMIS0028924</t>
  </si>
  <si>
    <t>ZRCMIS0028925</t>
  </si>
  <si>
    <t>ZRCMIS0028926</t>
  </si>
  <si>
    <t>ZRCMIS0028927</t>
  </si>
  <si>
    <t>ZRCMIS0028928</t>
  </si>
  <si>
    <t>ZRCMIS0028929</t>
  </si>
  <si>
    <t>ZRCMIS0028931</t>
  </si>
  <si>
    <t>ZRCMIS0028932</t>
  </si>
  <si>
    <t>ZRCMIS0028934</t>
  </si>
  <si>
    <t>ZRCMIS0028938</t>
  </si>
  <si>
    <t>ZRCMIS0028942</t>
  </si>
  <si>
    <t>ZRCMIS0028943</t>
  </si>
  <si>
    <t>ZRCMIS0028944</t>
  </si>
  <si>
    <t>ZRCMIS0028945</t>
  </si>
  <si>
    <t>ZRCMIS0028946</t>
  </si>
  <si>
    <t>ZRCMIS0028947</t>
  </si>
  <si>
    <t>ZRCMIS0028948</t>
  </si>
  <si>
    <t>ZRCMIS0028950</t>
  </si>
  <si>
    <t>ZRCMIS0028952</t>
  </si>
  <si>
    <t>ZRCMIS0028953</t>
  </si>
  <si>
    <t>ZRCMIS0028954</t>
  </si>
  <si>
    <t>ZRCMIS0028955</t>
  </si>
  <si>
    <t>ZRCMIS0028957</t>
  </si>
  <si>
    <t>ZRCMIS0028958</t>
  </si>
  <si>
    <t>ZRCMIS0028960</t>
  </si>
  <si>
    <t>ZRCMIS0028961</t>
  </si>
  <si>
    <t>ZRCMIS0028962</t>
  </si>
  <si>
    <t>ZRCMIS0028963</t>
  </si>
  <si>
    <t>ZRCMIS0028964</t>
  </si>
  <si>
    <t>ZRCMIS0028966</t>
  </si>
  <si>
    <t>ZRCMIS0028970</t>
  </si>
  <si>
    <t>ZRCMIS0028971</t>
  </si>
  <si>
    <t>ZRCMIS0028972</t>
  </si>
  <si>
    <t>ZRCMIS0028973</t>
  </si>
  <si>
    <t>ZRCMIS0028975</t>
  </si>
  <si>
    <t>ZRCMIS0028976</t>
  </si>
  <si>
    <t>ZRCMIS0028978</t>
  </si>
  <si>
    <t>ZRCMIS0028979</t>
  </si>
  <si>
    <t>ZRCMIS0028981</t>
  </si>
  <si>
    <t>ZRCMIS0028982</t>
  </si>
  <si>
    <t>ZRCMIS0028984</t>
  </si>
  <si>
    <t>ZRCMIS0028986</t>
  </si>
  <si>
    <t>ZRCMIS0028987</t>
  </si>
  <si>
    <t>ZRCMIS0028988</t>
  </si>
  <si>
    <t>ZRCMIS0028990</t>
  </si>
  <si>
    <t>ZRCMIS0028991</t>
  </si>
  <si>
    <t>ZRCMIS0028993</t>
  </si>
  <si>
    <t>ZRCMIS0028994</t>
  </si>
  <si>
    <t>ZRCMIS0028995</t>
  </si>
  <si>
    <t>ZRCMIS0028996</t>
  </si>
  <si>
    <t>ZRCMIS0028997</t>
  </si>
  <si>
    <t>ZRCMIS0028998</t>
  </si>
  <si>
    <t>ZRCMIS0029002</t>
  </si>
  <si>
    <t>ZRCMIS0029003</t>
  </si>
  <si>
    <t>ZRCMIS0029005</t>
  </si>
  <si>
    <t>ZRCMIS0029007</t>
  </si>
  <si>
    <t>ZRCMIS0029008</t>
  </si>
  <si>
    <t>ZRCMIS0029009</t>
  </si>
  <si>
    <t>ZRCMIS0029010</t>
  </si>
  <si>
    <t>ZRCMIS0029011</t>
  </si>
  <si>
    <t>ZRCMIS0029014</t>
  </si>
  <si>
    <t>ZRCMIS0029016</t>
  </si>
  <si>
    <t>ZRCMIS0029017</t>
  </si>
  <si>
    <t>ZRCMIS0029019</t>
  </si>
  <si>
    <t>ZRCMIS0029020</t>
  </si>
  <si>
    <t>ZRCMIS0029021</t>
  </si>
  <si>
    <t>ZRCMIS0029022</t>
  </si>
  <si>
    <t>ZRCMIS0029023</t>
  </si>
  <si>
    <t>ZRCMIS0029024</t>
  </si>
  <si>
    <t>ZRCMIS0029025</t>
  </si>
  <si>
    <t>ZRCMIS0029026</t>
  </si>
  <si>
    <t>ZRCMIS0029028</t>
  </si>
  <si>
    <t>ZRCMIS0029029</t>
  </si>
  <si>
    <t>ZRCMIS0029030</t>
  </si>
  <si>
    <t>ZRCMIS0029032</t>
  </si>
  <si>
    <t>ZRCMIS0029034</t>
  </si>
  <si>
    <t>ZRCMIS0029035</t>
  </si>
  <si>
    <t>ZRCMIS0029036</t>
  </si>
  <si>
    <t>ZRCMIS0029037</t>
  </si>
  <si>
    <t>ZRCMIS0029038</t>
  </si>
  <si>
    <t>ZRCMIS0029039</t>
  </si>
  <si>
    <t>ZRCBDP0000009</t>
  </si>
  <si>
    <t>ZRCMIS0029040</t>
  </si>
  <si>
    <t>ZRCMIS0029041</t>
  </si>
  <si>
    <t>ZRCMIS0029042</t>
  </si>
  <si>
    <t>ZRCMIS0029043</t>
  </si>
  <si>
    <t>ZRCMIS0029044</t>
  </si>
  <si>
    <t>ZRCMIS0029045</t>
  </si>
  <si>
    <t>ZRCMIS0029046</t>
  </si>
  <si>
    <t>ZRCMIS0029047</t>
  </si>
  <si>
    <t>ZRCMIS0029048</t>
  </si>
  <si>
    <t>ZRCMIS0029050</t>
  </si>
  <si>
    <t>ZRCMIS0029052</t>
  </si>
  <si>
    <t>ZRCMIS0029053</t>
  </si>
  <si>
    <t>ZRCMIS0029054</t>
  </si>
  <si>
    <t>ZRCMIS0029055</t>
  </si>
  <si>
    <t>ZRCMIS0029058</t>
  </si>
  <si>
    <t>ZRCMIS0029059</t>
  </si>
  <si>
    <t>ZRCMIS0029061</t>
  </si>
  <si>
    <t>ZRCMIS0029064</t>
  </si>
  <si>
    <t>ZRCMIS0029067</t>
  </si>
  <si>
    <t>ZRCBDP0064853</t>
  </si>
  <si>
    <t>ZRCMIS0029068</t>
  </si>
  <si>
    <t>ZRCMIS0029069</t>
  </si>
  <si>
    <t>ZRCMIS0029070</t>
  </si>
  <si>
    <t>ZRCMIS0029071</t>
  </si>
  <si>
    <t>ZRCMIS0029072</t>
  </si>
  <si>
    <t>ZRCMIS0029073</t>
  </si>
  <si>
    <t>ZRCMIS0029074</t>
  </si>
  <si>
    <t>ZRCMIS0029078</t>
  </si>
  <si>
    <t>ZRCMIS0029080</t>
  </si>
  <si>
    <t>ZRCMIS0029081</t>
  </si>
  <si>
    <t>ZRCMIS0029082</t>
  </si>
  <si>
    <t>ZRCMIS0029084</t>
  </si>
  <si>
    <t>ZRCMIS0029085</t>
  </si>
  <si>
    <t>ZRCMIS0029087</t>
  </si>
  <si>
    <t>ZRCMIS0029088</t>
  </si>
  <si>
    <t>ZRCMIS0029091</t>
  </si>
  <si>
    <t>ZRCMIS0029095</t>
  </si>
  <si>
    <t>ZRCMIS0029097</t>
  </si>
  <si>
    <t>ZRCMIS0029098</t>
  </si>
  <si>
    <t>ZRCMIS0029099</t>
  </si>
  <si>
    <t>ZRCMIS0029100</t>
  </si>
  <si>
    <t>ZRCMIS0029101</t>
  </si>
  <si>
    <t>ZRCMIS0029103</t>
  </si>
  <si>
    <t>ZRCMIS0029104</t>
  </si>
  <si>
    <t>ZRCMIS0029107</t>
  </si>
  <si>
    <t>ZRCMIS0029108</t>
  </si>
  <si>
    <t>ZRCMIS0029109</t>
  </si>
  <si>
    <t>ZRCMIS0029110</t>
  </si>
  <si>
    <t>ZRCMIS0029111</t>
  </si>
  <si>
    <t>ZRCMIS0029112</t>
  </si>
  <si>
    <t>ZRCMIS0029114</t>
  </si>
  <si>
    <t>ZRCMIS0029116</t>
  </si>
  <si>
    <t>ZRCMIS0029117</t>
  </si>
  <si>
    <t>ZRCMIS0029118</t>
  </si>
  <si>
    <t>ZRCMIS0029124</t>
  </si>
  <si>
    <t>ZRCMIS0029126</t>
  </si>
  <si>
    <t>ZRCMIS0029127</t>
  </si>
  <si>
    <t>ZRCMIS0029133</t>
  </si>
  <si>
    <t>ZRCMIS0029135</t>
  </si>
  <si>
    <t>ZRCMIS0029147</t>
  </si>
  <si>
    <t>ZRCMIS0029148</t>
  </si>
  <si>
    <t>ZRCMIS0029150</t>
  </si>
  <si>
    <t>ZRCMIS0029152</t>
  </si>
  <si>
    <t>ZRCMIS0029153</t>
  </si>
  <si>
    <t>ZRCMIS0029158</t>
  </si>
  <si>
    <t>ZRCMIS0029161</t>
  </si>
  <si>
    <t>ZRCMIS0029164</t>
  </si>
  <si>
    <t>ZRCMIS0029166</t>
  </si>
  <si>
    <t>ZRCMIS0029167</t>
  </si>
  <si>
    <t>ZRCMIS0029168</t>
  </si>
  <si>
    <t>ZRCMIS0029170</t>
  </si>
  <si>
    <t>ZRCMIS0029174</t>
  </si>
  <si>
    <t>ZRCMIS0029176</t>
  </si>
  <si>
    <t>ZRCMIS0029177</t>
  </si>
  <si>
    <t>ZRCMIS0029179</t>
  </si>
  <si>
    <t>ZRCMIS0029180</t>
  </si>
  <si>
    <t>ZRCMIS0029181</t>
  </si>
  <si>
    <t>ZRCMIS0029182</t>
  </si>
  <si>
    <t>ZRCMIS0029183</t>
  </si>
  <si>
    <t>ZRCMIS0029185</t>
  </si>
  <si>
    <t>ZRCBDP0249088</t>
  </si>
  <si>
    <t>ZRCMIS0029188</t>
  </si>
  <si>
    <t>ZRCBDP0249090</t>
  </si>
  <si>
    <t>ZRCMIS0029189</t>
  </si>
  <si>
    <t>ZRCMIS0029190</t>
  </si>
  <si>
    <t>ZRCMIS0029192</t>
  </si>
  <si>
    <t>ZRCMIS0029195</t>
  </si>
  <si>
    <t>ZRCMIS0029197</t>
  </si>
  <si>
    <t>ZRCMIS0029198</t>
  </si>
  <si>
    <t>ZRCMIS0029199</t>
  </si>
  <si>
    <t>ZRCMIS0029202</t>
  </si>
  <si>
    <t>ZRCMIS0029203</t>
  </si>
  <si>
    <t>ZRCMIS0029204</t>
  </si>
  <si>
    <t>ZRCMIS0029206</t>
  </si>
  <si>
    <t>ZRCMIS0029208</t>
  </si>
  <si>
    <t>ZRCMIS0029211</t>
  </si>
  <si>
    <t>ZRCMIS0029212</t>
  </si>
  <si>
    <t>ZRCMIS0029213</t>
  </si>
  <si>
    <t>ZRCMIS0029214</t>
  </si>
  <si>
    <t>ZRCMIS0029215</t>
  </si>
  <si>
    <t>ZRCMIS0029217</t>
  </si>
  <si>
    <t>ZRCMIS0029219</t>
  </si>
  <si>
    <t>ZRCMIS0029221</t>
  </si>
  <si>
    <t>ZRCMIS0029222</t>
  </si>
  <si>
    <t>ZRCMIS0029223</t>
  </si>
  <si>
    <t>ZRCMIS0029224</t>
  </si>
  <si>
    <t>ZRCMIS0029225</t>
  </si>
  <si>
    <t>ZRCMIS0029226</t>
  </si>
  <si>
    <t>ZRCMIS0029227</t>
  </si>
  <si>
    <t>ZRCMIS0029228</t>
  </si>
  <si>
    <t>ZRCMIS0029229</t>
  </si>
  <si>
    <t>ZRCMIS0029230</t>
  </si>
  <si>
    <t>ZRCMIS0029232</t>
  </si>
  <si>
    <t>ZRCMIS0029235</t>
  </si>
  <si>
    <t>ZRCMIS0029238</t>
  </si>
  <si>
    <t>ZRCMIS0029241</t>
  </si>
  <si>
    <t>ZRCMIS0029243</t>
  </si>
  <si>
    <t>ZRCMIS0029244</t>
  </si>
  <si>
    <t>ZRCMIS0029248</t>
  </si>
  <si>
    <t>ZRCMIS0029252</t>
  </si>
  <si>
    <t>ZRCMIS0029253</t>
  </si>
  <si>
    <t>ZRCMIS0029254</t>
  </si>
  <si>
    <t>ZRCMIS0029255</t>
  </si>
  <si>
    <t>ZRCMIS0029256</t>
  </si>
  <si>
    <t>ZRCMIS0029257</t>
  </si>
  <si>
    <t>ZRCMIS0029262</t>
  </si>
  <si>
    <t>ZRCMIS0029265</t>
  </si>
  <si>
    <t>ZRCMIS0029273</t>
  </si>
  <si>
    <t>ZRCMIS0029274</t>
  </si>
  <si>
    <t>ZRCMIS0029277</t>
  </si>
  <si>
    <t>ZRCMIS0029278</t>
  </si>
  <si>
    <t>ZRCMIS0029280</t>
  </si>
  <si>
    <t>ZRCMIS0029283</t>
  </si>
  <si>
    <t>ZRCMIS0029284</t>
  </si>
  <si>
    <t>ZRCMIS0029287</t>
  </si>
  <si>
    <t>ZRCMIS0029293</t>
  </si>
  <si>
    <t>ZRCMIS0029294</t>
  </si>
  <si>
    <t>ZRCMIS0029296</t>
  </si>
  <si>
    <t>ZRCMIS0029300</t>
  </si>
  <si>
    <t>ZRCMIS0029302</t>
  </si>
  <si>
    <t>ZRCMIS0029303</t>
  </si>
  <si>
    <t>ZRCMIS0029305</t>
  </si>
  <si>
    <t>ZRCMIS0029306</t>
  </si>
  <si>
    <t>ZRCMIS0029307</t>
  </si>
  <si>
    <t>ZRCMIS0029308</t>
  </si>
  <si>
    <t>ZRCMIS0029312</t>
  </si>
  <si>
    <t>ZRCMIS0029314</t>
  </si>
  <si>
    <t>ZRCMIS0029318</t>
  </si>
  <si>
    <t>ZRCMIS0029319</t>
  </si>
  <si>
    <t>ZRCMIS0029322</t>
  </si>
  <si>
    <t>ZRCMIS0029324</t>
  </si>
  <si>
    <t>ZRCMIS0029325</t>
  </si>
  <si>
    <t>ZRCMIS0029326</t>
  </si>
  <si>
    <t>ZRCMIS0029329</t>
  </si>
  <si>
    <t>ZRCMIS0029331</t>
  </si>
  <si>
    <t>ZRCMIS0029332</t>
  </si>
  <si>
    <t>ZRCMIS0029337</t>
  </si>
  <si>
    <t>ZRCMIS0029338</t>
  </si>
  <si>
    <t>ZRCMIS0029342</t>
  </si>
  <si>
    <t>ZRCMIS0029346</t>
  </si>
  <si>
    <t>ZRCMIS0029347</t>
  </si>
  <si>
    <t>ZRCMIS0029349</t>
  </si>
  <si>
    <t>ZRCMIS0029353</t>
  </si>
  <si>
    <t>ZRCMIS0029354</t>
  </si>
  <si>
    <t>ZRCMIS0029356</t>
  </si>
  <si>
    <t>ZRCMIS0029357</t>
  </si>
  <si>
    <t>ZRCMIS0029361</t>
  </si>
  <si>
    <t>ZRCMIS0029363</t>
  </si>
  <si>
    <t>ZRCMIS0029366</t>
  </si>
  <si>
    <t>ZRCMIS0029371</t>
  </si>
  <si>
    <t>ZRCMIS0029376</t>
  </si>
  <si>
    <t>ZRCMIS0029380</t>
  </si>
  <si>
    <t>ZRCMIS0029381</t>
  </si>
  <si>
    <t>ZRCMIS0029390</t>
  </si>
  <si>
    <t>ZRCMIS0029391</t>
  </si>
  <si>
    <t>ZRCMIS0029397</t>
  </si>
  <si>
    <t>ZRCMIS0029406</t>
  </si>
  <si>
    <t>ZRCMIS0029411</t>
  </si>
  <si>
    <t>ZRCMIS0029419</t>
  </si>
  <si>
    <t>ZRCMIS0029424</t>
  </si>
  <si>
    <t>ZRCMIS0029430</t>
  </si>
  <si>
    <t>ZRCMIS0029433</t>
  </si>
  <si>
    <t>ZRCMIS0029434</t>
  </si>
  <si>
    <t>ZRCMIS0029437</t>
  </si>
  <si>
    <t>ZRCMIS0029438</t>
  </si>
  <si>
    <t>ZRCMIS0029441</t>
  </si>
  <si>
    <t>ZRCMIS0029446</t>
  </si>
  <si>
    <t>ZRCMIS0029447</t>
  </si>
  <si>
    <t>ZRCMIS0029455</t>
  </si>
  <si>
    <t>ZRCMIS0029459</t>
  </si>
  <si>
    <t>ZRCMIS0029460</t>
  </si>
  <si>
    <t>ZRCMIS0029463</t>
  </si>
  <si>
    <t>ZRCMIS0029465</t>
  </si>
  <si>
    <t>ZRCMIS0029470</t>
  </si>
  <si>
    <t>ZRCMIS0029480</t>
  </si>
  <si>
    <t>ZRCMIS0029481</t>
  </si>
  <si>
    <t>ZRCMIS0029482</t>
  </si>
  <si>
    <t>ZRCMIS0029483</t>
  </si>
  <si>
    <t>ZRCMIS0029485</t>
  </si>
  <si>
    <t>ZRCMIS0029487</t>
  </si>
  <si>
    <t>ZRCMIS0029494</t>
  </si>
  <si>
    <t>ZRCMIS0029496</t>
  </si>
  <si>
    <t>ZRCMIS0029497</t>
  </si>
  <si>
    <t>ZRCMIS0029501</t>
  </si>
  <si>
    <t>ZRCMIS0029502</t>
  </si>
  <si>
    <t>ZRCMIS0029504</t>
  </si>
  <si>
    <t>ZRCMIS0029507</t>
  </si>
  <si>
    <t>ZRCMIS0029510</t>
  </si>
  <si>
    <t>ZRCMIS0029513</t>
  </si>
  <si>
    <t>ZRCMIS0029514</t>
  </si>
  <si>
    <t>ZRCMIS0029516</t>
  </si>
  <si>
    <t>ZRCMIS0029519</t>
  </si>
  <si>
    <t>ZRCMIS0029528</t>
  </si>
  <si>
    <t>ZRCMIS0029529</t>
  </si>
  <si>
    <t>ZRCMIS0029534</t>
  </si>
  <si>
    <t>ZRCMIS0029540</t>
  </si>
  <si>
    <t>ZRCMIS0029545</t>
  </si>
  <si>
    <t>ZRCMIS0029547</t>
  </si>
  <si>
    <t>ZRCMIS0029548</t>
  </si>
  <si>
    <t>ZRCMIS0029549</t>
  </si>
  <si>
    <t>ZRCMIS0029551</t>
  </si>
  <si>
    <t>ZRCMIS0029554</t>
  </si>
  <si>
    <t>ZRCMIS0029555</t>
  </si>
  <si>
    <t>ZRCMIS0029556</t>
  </si>
  <si>
    <t>ZRCMIS0029558</t>
  </si>
  <si>
    <t>ZRCMIS0029559</t>
  </si>
  <si>
    <t>ZRCMIS0029561</t>
  </si>
  <si>
    <t>ZRCMIS0029562</t>
  </si>
  <si>
    <t>ZRCMIS0029563</t>
  </si>
  <si>
    <t>ZRCMIS0029565</t>
  </si>
  <si>
    <t>ZRCMIS0029566</t>
  </si>
  <si>
    <t>ZRCMIS0029567</t>
  </si>
  <si>
    <t>ZRCMIS0029568</t>
  </si>
  <si>
    <t>ZRCMIS0029570</t>
  </si>
  <si>
    <t>ZRCMIS0029572</t>
  </si>
  <si>
    <t>ZRCMIS0029573</t>
  </si>
  <si>
    <t>ZRCMIS0029574</t>
  </si>
  <si>
    <t>ZRCMIS0029575</t>
  </si>
  <si>
    <t>ZRCMIS0029577</t>
  </si>
  <si>
    <t>ZRCMIS0029578</t>
  </si>
  <si>
    <t>ZRCMIS0029580</t>
  </si>
  <si>
    <t>ZRCMIS0029581</t>
  </si>
  <si>
    <t>ZRCMIS0029582</t>
  </si>
  <si>
    <t>ZRCMIS0029583</t>
  </si>
  <si>
    <t>ZRCMIS0029584</t>
  </si>
  <si>
    <t>ZRCMIS0029585</t>
  </si>
  <si>
    <t>ZRCMIS0029586</t>
  </si>
  <si>
    <t>ZRCMIS0029587</t>
  </si>
  <si>
    <t>ZRCMIS0029588</t>
  </si>
  <si>
    <t>ZRCMIS0029589</t>
  </si>
  <si>
    <t>ZRCMIS0029590</t>
  </si>
  <si>
    <t>ZRCMIS0029591</t>
  </si>
  <si>
    <t>ZRCMIS0029592</t>
  </si>
  <si>
    <t>ZRCMIS0029593</t>
  </si>
  <si>
    <t>ZRCMIS0029594</t>
  </si>
  <si>
    <t>ZRCMIS0029595</t>
  </si>
  <si>
    <t>ZRCMIS0029596</t>
  </si>
  <si>
    <t>ZRCMIS0029598</t>
  </si>
  <si>
    <t>ZRCMIS0029600</t>
  </si>
  <si>
    <t>ZRCMIS0029601</t>
  </si>
  <si>
    <t>ZRCMIS0029602</t>
  </si>
  <si>
    <t>ZRCMIS0029603</t>
  </si>
  <si>
    <t>ZRCMIS0029607</t>
  </si>
  <si>
    <t>ZRCMIS0029610</t>
  </si>
  <si>
    <t>ZRCMIS0029612</t>
  </si>
  <si>
    <t>ZRCMIS0029613</t>
  </si>
  <si>
    <t>ZRCMIS0029614</t>
  </si>
  <si>
    <t>ZRCMIS0029615</t>
  </si>
  <si>
    <t>ZRCMIS0029619</t>
  </si>
  <si>
    <t>ZRCMIS0029620</t>
  </si>
  <si>
    <t>ZRCMIS0029624</t>
  </si>
  <si>
    <t>ZRCMIS0029625</t>
  </si>
  <si>
    <t>ZRCMIS0029629</t>
  </si>
  <si>
    <t>ZRCMIS0029637</t>
  </si>
  <si>
    <t>ZRCMIS0029638</t>
  </si>
  <si>
    <t>ZRCMIS0029640</t>
  </si>
  <si>
    <t>ZRCBDP0326188</t>
  </si>
  <si>
    <t>ZRCMIS0029644</t>
  </si>
  <si>
    <t>ZRCMIS0029645</t>
  </si>
  <si>
    <t>ZRCMIS0029646</t>
  </si>
  <si>
    <t>ZRCMIS0029647</t>
  </si>
  <si>
    <t>ZRCMIS0029649</t>
  </si>
  <si>
    <t>ZRCMIS0029650</t>
  </si>
  <si>
    <t>ZRCMIS0029651</t>
  </si>
  <si>
    <t>ZRCMIS0029653</t>
  </si>
  <si>
    <t>ZRCMIS0029655</t>
  </si>
  <si>
    <t>ZRCMIS0029657</t>
  </si>
  <si>
    <t>ZRCMIS0029658</t>
  </si>
  <si>
    <t>ZRCMIS0029661</t>
  </si>
  <si>
    <t>ZRCMIS0029662</t>
  </si>
  <si>
    <t>ZRCMIS0029663</t>
  </si>
  <si>
    <t>ZRCMIS0029664</t>
  </si>
  <si>
    <t>ZRCMIS0029665</t>
  </si>
  <si>
    <t>ZRCMIS0029667</t>
  </si>
  <si>
    <t>ZRCMIS0029668</t>
  </si>
  <si>
    <t>ZRCMIS0029669</t>
  </si>
  <si>
    <t>ZRCMIS0029673</t>
  </si>
  <si>
    <t>ZRCMIS0029674</t>
  </si>
  <si>
    <t>ZRCMIS0029676</t>
  </si>
  <si>
    <t>ZRCMIS0029678</t>
  </si>
  <si>
    <t>ZRCMIS0029679</t>
  </si>
  <si>
    <t>ZRCMIS0029680</t>
  </si>
  <si>
    <t>ZRCMIS0029681</t>
  </si>
  <si>
    <t>ZRCMIS0029682</t>
  </si>
  <si>
    <t>ZRCMIS0028542</t>
  </si>
  <si>
    <t>ZRCMIS0029685</t>
  </si>
  <si>
    <t>ZRCMIS0029688</t>
  </si>
  <si>
    <t>ZRCMIS0029689</t>
  </si>
  <si>
    <t>ZRCMIS0029690</t>
  </si>
  <si>
    <t>ZRCMIS0029691</t>
  </si>
  <si>
    <t>ZRCBDP0032869</t>
  </si>
  <si>
    <t>ZRCMIS0029695</t>
  </si>
  <si>
    <t>ZRCMIS0029698</t>
  </si>
  <si>
    <t>ZRCMIS0029699</t>
  </si>
  <si>
    <t>ZRCMIS0029701</t>
  </si>
  <si>
    <t>ZRCMIS0029702</t>
  </si>
  <si>
    <t>ZRCMIS0029705</t>
  </si>
  <si>
    <t>ZRCMIS0029706</t>
  </si>
  <si>
    <t>ZRCMIS0029708</t>
  </si>
  <si>
    <t>ZRCBDP0293430</t>
  </si>
  <si>
    <t>ZRCMIS0029710</t>
  </si>
  <si>
    <t>ZRCMIS0029711</t>
  </si>
  <si>
    <t>ZRCMIS0029713</t>
  </si>
  <si>
    <t>ZRCMIS0029714</t>
  </si>
  <si>
    <t>ZRCMIS0029715</t>
  </si>
  <si>
    <t>ZRCMIS0029716</t>
  </si>
  <si>
    <t>ZRCMIS0029717</t>
  </si>
  <si>
    <t>ZRCMIS0029718</t>
  </si>
  <si>
    <t>ZRCMIS0029719</t>
  </si>
  <si>
    <t>ZRCMIS0029723</t>
  </si>
  <si>
    <t>ZRCMIS0029724</t>
  </si>
  <si>
    <t>ZRCMIS0029727</t>
  </si>
  <si>
    <t>ZRCMIS0029731</t>
  </si>
  <si>
    <t>ZRCMIS0029732</t>
  </si>
  <si>
    <t>ZRCMIS0029733</t>
  </si>
  <si>
    <t>ZRCMIS0029740</t>
  </si>
  <si>
    <t>ZRCMIS0029741</t>
  </si>
  <si>
    <t>ZRCMIS0029747</t>
  </si>
  <si>
    <t>ZRCMIS0029766</t>
  </si>
  <si>
    <t>ZRCMIS0029770</t>
  </si>
  <si>
    <t>ZRCMIS0029771</t>
  </si>
  <si>
    <t>ZRCMIS0029775</t>
  </si>
  <si>
    <t>ZRCMIS0029776</t>
  </si>
  <si>
    <t>ZRCMIS0029777</t>
  </si>
  <si>
    <t>ZRCMIS0029781</t>
  </si>
  <si>
    <t>ZRCMIS0029782</t>
  </si>
  <si>
    <t>ZRCMIS0029783</t>
  </si>
  <si>
    <t>ZRCMIS0029786</t>
  </si>
  <si>
    <t>ZRCMIS0029787</t>
  </si>
  <si>
    <t>ZRCMIS0029788</t>
  </si>
  <si>
    <t>ZRCMIS0029790</t>
  </si>
  <si>
    <t>ZRCMIS0029791</t>
  </si>
  <si>
    <t>ZRCMIS0029793</t>
  </si>
  <si>
    <t>ZRCMIS0029794</t>
  </si>
  <si>
    <t>ZRCMIS0029796</t>
  </si>
  <si>
    <t>ZRCBDP0087756</t>
  </si>
  <si>
    <t>ZRCMIS0029798</t>
  </si>
  <si>
    <t>ZRCMIS0029799</t>
  </si>
  <si>
    <t>ZRCMIS0029800</t>
  </si>
  <si>
    <t>ZRCMIS0029802</t>
  </si>
  <si>
    <t>ZRCMIS0029804</t>
  </si>
  <si>
    <t>ZRCMIS0029806</t>
  </si>
  <si>
    <t>ZRCMIS0029814</t>
  </si>
  <si>
    <t>ZRCMIS0029816</t>
  </si>
  <si>
    <t>ZRCMIS0029818</t>
  </si>
  <si>
    <t>ZRCMIS0029826</t>
  </si>
  <si>
    <t>ZRCMIS0029828</t>
  </si>
  <si>
    <t>ZRCMIS0029829</t>
  </si>
  <si>
    <t>ZRCMIS0029832</t>
  </si>
  <si>
    <t>ZRCMIS0029834</t>
  </si>
  <si>
    <t>ZRCMIS0029835</t>
  </si>
  <si>
    <t>NSPHO-7AE</t>
  </si>
  <si>
    <t>ZRCMIS0029836</t>
  </si>
  <si>
    <t>ZRCMIS0029837</t>
  </si>
  <si>
    <t>ZRCMIS0029840</t>
  </si>
  <si>
    <t>ZRCMIS0029842</t>
  </si>
  <si>
    <t>ZRCMIS0029845</t>
  </si>
  <si>
    <t>ZRCMIS0029846</t>
  </si>
  <si>
    <t>ZRCMIS0029847</t>
  </si>
  <si>
    <t>ZRCMIS0029849</t>
  </si>
  <si>
    <t>ZRCMIS0029850</t>
  </si>
  <si>
    <t>ZRCMIS0029851</t>
  </si>
  <si>
    <t>ZRCMIS0029852</t>
  </si>
  <si>
    <t>ZRCMIS0029853</t>
  </si>
  <si>
    <t>ZRCMIS0029855</t>
  </si>
  <si>
    <t>ZRCMIS0029857</t>
  </si>
  <si>
    <t>ZRCMIS0029858</t>
  </si>
  <si>
    <t>ZRCMIS0029859</t>
  </si>
  <si>
    <t>ZRCMIS0029860</t>
  </si>
  <si>
    <t>ZRCMIS0029861</t>
  </si>
  <si>
    <t>ZRCMIS0029862</t>
  </si>
  <si>
    <t>ZRCMIS0029863</t>
  </si>
  <si>
    <t>ZRCMIS0029866</t>
  </si>
  <si>
    <t>ZRCMIS0029867</t>
  </si>
  <si>
    <t>ZRCMIS0029868</t>
  </si>
  <si>
    <t>ZRCMIS0029870</t>
  </si>
  <si>
    <t>ZRCMIS0029872</t>
  </si>
  <si>
    <t>ZRCMIS0029873</t>
  </si>
  <si>
    <t>ZRCMIS0029874</t>
  </si>
  <si>
    <t>ZRCMIS0029876</t>
  </si>
  <si>
    <t>ZRCMIS0029877</t>
  </si>
  <si>
    <t>ZRCMIS0029878</t>
  </si>
  <si>
    <t>ZRCMIS0029879</t>
  </si>
  <si>
    <t>ZRCBDP0084074</t>
  </si>
  <si>
    <t>ZRCMIS0029881</t>
  </si>
  <si>
    <t>ZRCMIS0029884</t>
  </si>
  <si>
    <t>ZRCMIS0029885</t>
  </si>
  <si>
    <t>ZRCMIS0029886</t>
  </si>
  <si>
    <t>ZRCMIS0029887</t>
  </si>
  <si>
    <t>ZRCMIS0029888</t>
  </si>
  <si>
    <t>ZRCMIS0029890</t>
  </si>
  <si>
    <t>ZRCMIS0029892</t>
  </si>
  <si>
    <t>ZRCMIS0029898</t>
  </si>
  <si>
    <t>ZRCMIS0029900</t>
  </si>
  <si>
    <t>ZRCMIS0029901</t>
  </si>
  <si>
    <t>ZRCMIS0029902</t>
  </si>
  <si>
    <t>ZRCMIS0029903</t>
  </si>
  <si>
    <t>ZRCMIS0029904</t>
  </si>
  <si>
    <t>ZRCMIS0029906</t>
  </si>
  <si>
    <t>ZRCMIS0029908</t>
  </si>
  <si>
    <t>ZRCMIS0029909</t>
  </si>
  <si>
    <t>ZRCMIS0029910</t>
  </si>
  <si>
    <t>ZRCMIS0029911</t>
  </si>
  <si>
    <t>ZRCMIS0029914</t>
  </si>
  <si>
    <t>ZRCMIS0029915</t>
  </si>
  <si>
    <t>ZRCMIS0029916</t>
  </si>
  <si>
    <t>ZRCMIS0029917</t>
  </si>
  <si>
    <t>ZRCMIS0029919</t>
  </si>
  <si>
    <t>ZRCMIS0029921</t>
  </si>
  <si>
    <t>ZRCMIS0029922</t>
  </si>
  <si>
    <t>ZRCMIS0029923</t>
  </si>
  <si>
    <t>ZRCMIS0029925</t>
  </si>
  <si>
    <t>ZRCMIS0029943</t>
  </si>
  <si>
    <t>ZRCMIS0029948</t>
  </si>
  <si>
    <t>ZRCMIS0029953</t>
  </si>
  <si>
    <t>ZRCMIS0029954</t>
  </si>
  <si>
    <t>ZRCMIS0029957</t>
  </si>
  <si>
    <t>ZRCMIS0029958</t>
  </si>
  <si>
    <t>ZRCBDP0112527</t>
  </si>
  <si>
    <t>ZRCMIS0029959</t>
  </si>
  <si>
    <t>ZRCMIS0029960</t>
  </si>
  <si>
    <t>ZRCMIS0029961</t>
  </si>
  <si>
    <t>ZRCMIS0029965</t>
  </si>
  <si>
    <t>ZRCBDP0071616</t>
  </si>
  <si>
    <t>ZRCMIS0029978</t>
  </si>
  <si>
    <t>ZRCMIS0029982</t>
  </si>
  <si>
    <t>ZRCMIS0029985</t>
  </si>
  <si>
    <t>ZRCMIS0029986</t>
  </si>
  <si>
    <t>ZRCMIS0029988</t>
  </si>
  <si>
    <t>ZRCMIS0029989</t>
  </si>
  <si>
    <t>ZRCMIS0029991</t>
  </si>
  <si>
    <t>ZRCMIS0029992</t>
  </si>
  <si>
    <t>ZRCMIS0029998</t>
  </si>
  <si>
    <t>ZRCMIS0029999</t>
  </si>
  <si>
    <t>ZRCMIS0030001</t>
  </si>
  <si>
    <t>ZRCMIS0030003</t>
  </si>
  <si>
    <t>ZRCMIS0030005</t>
  </si>
  <si>
    <t>ZRCMIS0030008</t>
  </si>
  <si>
    <t>ZRCMIS0030009</t>
  </si>
  <si>
    <t>ZRCMIS0030010</t>
  </si>
  <si>
    <t>ZRCMIS0030012</t>
  </si>
  <si>
    <t>ZRCMIS0030014</t>
  </si>
  <si>
    <t>ZRCMIS0030015</t>
  </si>
  <si>
    <t>ZRCMIS0030017</t>
  </si>
  <si>
    <t>ZRCMIS0030018</t>
  </si>
  <si>
    <t>ZRCMIS0030039</t>
  </si>
  <si>
    <t>ZRCMIS0030046</t>
  </si>
  <si>
    <t>ZRCMIS0030049</t>
  </si>
  <si>
    <t>ZRCMIS0030051</t>
  </si>
  <si>
    <t>ZRCMIS0030055</t>
  </si>
  <si>
    <t>ZRCMIS0030056</t>
  </si>
  <si>
    <t>ZRCMIS0030064</t>
  </si>
  <si>
    <t>ZRCMIS0030069</t>
  </si>
  <si>
    <t>ZRCMIS0030074</t>
  </si>
  <si>
    <t>ZRCMIS0030078</t>
  </si>
  <si>
    <t>ZRCMIS0030081</t>
  </si>
  <si>
    <t>ZRCMIS0030082</t>
  </si>
  <si>
    <t>ZRCMIS0019636</t>
  </si>
  <si>
    <t>ZRCMIS0030089</t>
  </si>
  <si>
    <t>ZRCMIS0030101</t>
  </si>
  <si>
    <t>ZRCMIS0030112</t>
  </si>
  <si>
    <t>ZRCMIS0030123</t>
  </si>
  <si>
    <t>ZRCMIS0030124</t>
  </si>
  <si>
    <t>ZRCMIS0030126</t>
  </si>
  <si>
    <t>ZRCMIS0030127</t>
  </si>
  <si>
    <t>ZRCMIS0030131</t>
  </si>
  <si>
    <t>ZRCMIS0030141</t>
  </si>
  <si>
    <t>ZRCMIS0030149</t>
  </si>
  <si>
    <t>ZRCMIS0030153</t>
  </si>
  <si>
    <t>ZRCMIS0030155</t>
  </si>
  <si>
    <t>ZRCMIS0030161</t>
  </si>
  <si>
    <t>ZRCMIS0030167</t>
  </si>
  <si>
    <t>ZRCMIS0030178</t>
  </si>
  <si>
    <t>ZRCMIS0030199</t>
  </si>
  <si>
    <t>ZRCMIS0030201</t>
  </si>
  <si>
    <t>ZRCMIS0030203</t>
  </si>
  <si>
    <t>ZRCMIS0030205</t>
  </si>
  <si>
    <t>ZRCMIS0030206</t>
  </si>
  <si>
    <t>ZRCMIS0030208</t>
  </si>
  <si>
    <t>ZRCMIS0030209</t>
  </si>
  <si>
    <t>ZRCMIS0030212</t>
  </si>
  <si>
    <t>ZRCMIS0030215</t>
  </si>
  <si>
    <t>ZRCMIS0030223</t>
  </si>
  <si>
    <t>ZRCMIS0030224</t>
  </si>
  <si>
    <t>ZRCMIS0030232</t>
  </si>
  <si>
    <t>ZRCMIS0030233</t>
  </si>
  <si>
    <t>ZRCMIS0030234</t>
  </si>
  <si>
    <t>ZRCMIS0030235</t>
  </si>
  <si>
    <t>ZRCMIS0030236</t>
  </si>
  <si>
    <t>ZRCMIS0030237</t>
  </si>
  <si>
    <t>ZRCMIS0030241</t>
  </si>
  <si>
    <t>ZRCMIS0030242</t>
  </si>
  <si>
    <t>ZRCMIS0030255</t>
  </si>
  <si>
    <t>ZRCMIS0030257</t>
  </si>
  <si>
    <t>ZRCMIS0030260</t>
  </si>
  <si>
    <t>ZRCMIS0030269</t>
  </si>
  <si>
    <t>ZRCMIS0030270</t>
  </si>
  <si>
    <t>ZRCBDP0042856</t>
  </si>
  <si>
    <t>ZRCMIS0030273</t>
  </si>
  <si>
    <t>ZRCMIS0030274</t>
  </si>
  <si>
    <t>ZRCMIS0030276</t>
  </si>
  <si>
    <t>ZRCMIS0030277</t>
  </si>
  <si>
    <t>ZRCMIS0030278</t>
  </si>
  <si>
    <t>ZRCBDP0015383</t>
  </si>
  <si>
    <t>ZRCMIS0030289</t>
  </si>
  <si>
    <t>ZRCMIS0030297</t>
  </si>
  <si>
    <t>ZRCMIS0030313</t>
  </si>
  <si>
    <t>ZRCMIS0030329</t>
  </si>
  <si>
    <t>ZRCMIS0030360</t>
  </si>
  <si>
    <t>ZRCMIS0030378</t>
  </si>
  <si>
    <t>ZRCMIS0030379</t>
  </si>
  <si>
    <t>ZRCMIS0030384</t>
  </si>
  <si>
    <t>ZRCMIS0030394</t>
  </si>
  <si>
    <t>ZRCMIS0030398</t>
  </si>
  <si>
    <t>ZRCMIS0030404</t>
  </si>
  <si>
    <t>ZRCMIS0030410</t>
  </si>
  <si>
    <t>ZRCMIS0030412</t>
  </si>
  <si>
    <t>ZRCMIS0030418</t>
  </si>
  <si>
    <t>ZRCMIS0030424</t>
  </si>
  <si>
    <t>ZRCMIS0030425</t>
  </si>
  <si>
    <t>ZRCMIS0030426</t>
  </si>
  <si>
    <t>ZRCMIS0030440</t>
  </si>
  <si>
    <t>ZRCMIS0030441</t>
  </si>
  <si>
    <t>ZRCMIS0030454</t>
  </si>
  <si>
    <t>ZRCMIS0030462</t>
  </si>
  <si>
    <t>ZRCMIS0030464</t>
  </si>
  <si>
    <t>ZRCMIS0030468</t>
  </si>
  <si>
    <t>ZRCMIS0030479</t>
  </si>
  <si>
    <t>ZRCMIS0030485</t>
  </si>
  <si>
    <t>ZRCMIS0030486</t>
  </si>
  <si>
    <t>ZRCMIS0030493</t>
  </si>
  <si>
    <t>ZRCMIS0018764</t>
  </si>
  <si>
    <t>ZRCMIS0016768</t>
  </si>
  <si>
    <t>ZRCMIS0018751</t>
  </si>
  <si>
    <t>ZRCMIS0017579</t>
  </si>
  <si>
    <t>ZRCMIS0017638</t>
  </si>
  <si>
    <t>ZRCMIS0017578</t>
  </si>
  <si>
    <t>ZRCMIS0018771</t>
  </si>
  <si>
    <t>ZRCMIS0016760</t>
  </si>
  <si>
    <t>ZRCMIS0018770</t>
  </si>
  <si>
    <t>ZRCMIS0017591</t>
  </si>
  <si>
    <t>ZRCMIS0017610</t>
  </si>
  <si>
    <t>ZRCMIS0016933</t>
  </si>
  <si>
    <t>ZRCMIS0016753</t>
  </si>
  <si>
    <t>ZRCMIS0016967</t>
  </si>
  <si>
    <t>ZRCMIS0017004</t>
  </si>
  <si>
    <t>ZRCMIS0018717</t>
  </si>
  <si>
    <t>ZRCMIS0018280</t>
  </si>
  <si>
    <t>ZRCMIS0017603</t>
  </si>
  <si>
    <t>ZRCMIS0018723</t>
  </si>
  <si>
    <t>ZRCMIS0017607</t>
  </si>
  <si>
    <t>ZRCMIS0017655</t>
  </si>
  <si>
    <t>ZRCMIS0018258</t>
  </si>
  <si>
    <t>ZRCMIS0017622</t>
  </si>
  <si>
    <t>ZRCMIS0017592</t>
  </si>
  <si>
    <t>ZRCMIS0018808</t>
  </si>
  <si>
    <t>ZRCMIS0018742</t>
  </si>
  <si>
    <t>ZRCMIS0017581</t>
  </si>
  <si>
    <t>ZRCMIS0018755</t>
  </si>
  <si>
    <t>ZRCMIS0018250</t>
  </si>
  <si>
    <t>ZRCMIS0017615</t>
  </si>
  <si>
    <t>ZRCMIS0017609</t>
  </si>
  <si>
    <t>ZRCMIS0018148</t>
  </si>
  <si>
    <t>ZRCMIS0029894</t>
  </si>
  <si>
    <t>ZRCMIS0019230</t>
  </si>
  <si>
    <t>ZRCMIS0018192</t>
  </si>
  <si>
    <t>ZRCMIS0018738</t>
  </si>
  <si>
    <t>ZRCMIS0018759</t>
  </si>
  <si>
    <t>ZRCMIS0027941</t>
  </si>
  <si>
    <t>ZRCMIS0019224</t>
  </si>
  <si>
    <t>ZRCMIS0027947</t>
  </si>
  <si>
    <t>ZRCMIS0017924</t>
  </si>
  <si>
    <t>ZRCMIS0016779</t>
  </si>
  <si>
    <t>ZRCMIS0018049</t>
  </si>
  <si>
    <t>ZRCMIS0019136</t>
  </si>
  <si>
    <t>ZRCMIS0029200</t>
  </si>
  <si>
    <t>ZRCMIS0019134</t>
  </si>
  <si>
    <t>ZRCMIS0028203</t>
  </si>
  <si>
    <t>ZRCMIS0017914</t>
  </si>
  <si>
    <t>ZRCMIS0029000</t>
  </si>
  <si>
    <t>ZRCMIS0029049</t>
  </si>
  <si>
    <t>ZRCMIS0029210</t>
  </si>
  <si>
    <t>ZRCMIS0029205</t>
  </si>
  <si>
    <t>ZRCMIS0017886</t>
  </si>
  <si>
    <t>ZRCMIS0028791</t>
  </si>
  <si>
    <t>ZRCMIS0019300</t>
  </si>
  <si>
    <t>ZRCMIS0028608</t>
  </si>
  <si>
    <t>ZRCMIS0018140</t>
  </si>
  <si>
    <t>ZRCMIS0019227</t>
  </si>
  <si>
    <t>ZRCMIS0028789</t>
  </si>
  <si>
    <t>ZRCMIS0017932</t>
  </si>
  <si>
    <t>ZRCMIS0029233</t>
  </si>
  <si>
    <t>ZRCMIS0019306</t>
  </si>
  <si>
    <t>ZRCMIS0019208</t>
  </si>
  <si>
    <t>ZRCMIS0019140</t>
  </si>
  <si>
    <t>ZRCMIS0020048</t>
  </si>
  <si>
    <t>ZRCMIS0020070</t>
  </si>
  <si>
    <t>ZRCMIS0020105</t>
  </si>
  <si>
    <t>ZRCMIS0019251</t>
  </si>
  <si>
    <t>ZRCMIS0029531</t>
  </si>
  <si>
    <t>ZRCMIS0020096</t>
  </si>
  <si>
    <t>ZRCMIS0020101</t>
  </si>
  <si>
    <t>ZRCMIS0019634</t>
  </si>
  <si>
    <t>ZRCMIS0026767</t>
  </si>
  <si>
    <t>ZRCMIS0029385</t>
  </si>
  <si>
    <t>ZRCMIS0020094</t>
  </si>
  <si>
    <t>ZRCMIS0026762</t>
  </si>
  <si>
    <t>ZRCMIS0029500</t>
  </si>
  <si>
    <t>ZRCMIS0020100</t>
  </si>
  <si>
    <t>ZRCMIS0026721</t>
  </si>
  <si>
    <t>ZRCMIS0026710</t>
  </si>
  <si>
    <t>ZRCMIS0020092</t>
  </si>
  <si>
    <t>ZRCMIS0020102</t>
  </si>
  <si>
    <t>ZRCMIS0019468</t>
  </si>
  <si>
    <t>ZRCMIS0020718</t>
  </si>
  <si>
    <t>ZRCMIS0020753</t>
  </si>
  <si>
    <t>ZRCMIS0029508</t>
  </si>
  <si>
    <t>ZRCMIS0020052</t>
  </si>
  <si>
    <t>ZRCMIS0026752</t>
  </si>
  <si>
    <t>ZRCMIS0029532</t>
  </si>
  <si>
    <t>ZRCMIS0026749</t>
  </si>
  <si>
    <t>ZRCMIS0029478</t>
  </si>
  <si>
    <t>ZRCMIS0020078</t>
  </si>
  <si>
    <t>ZRCMIS0026768</t>
  </si>
  <si>
    <t>ZRCMIS0029417</t>
  </si>
  <si>
    <t>ZRCMIS0026760</t>
  </si>
  <si>
    <t>ZRCMIS0026744</t>
  </si>
  <si>
    <t>ZRCMIS0026662</t>
  </si>
  <si>
    <t>ZRCMIS0026639</t>
  </si>
  <si>
    <t>ZRCMIS0029330</t>
  </si>
  <si>
    <t>ZRCMIS0026712</t>
  </si>
  <si>
    <t>ZRCMIS0020110</t>
  </si>
  <si>
    <t>ZRCMIS0026732</t>
  </si>
  <si>
    <t>ZRCMIS0029918</t>
  </si>
  <si>
    <t>ZRCMIS0020079</t>
  </si>
  <si>
    <t>ZRCMIS0029533</t>
  </si>
  <si>
    <t>ZRCMIS0020062</t>
  </si>
  <si>
    <t>ZRCMIS0020057</t>
  </si>
  <si>
    <t>ZRCMIS0029466</t>
  </si>
  <si>
    <t>ZRCMIS0020080</t>
  </si>
  <si>
    <t>ZRCMIS0029457</t>
  </si>
  <si>
    <t>ZRCMIS0026728</t>
  </si>
  <si>
    <t>ZRCMIS0029505</t>
  </si>
  <si>
    <t>ZRCMIS0029536</t>
  </si>
  <si>
    <t>ZRCMIS0026746</t>
  </si>
  <si>
    <t>ZRCMIS0029368</t>
  </si>
  <si>
    <t>ZRCMIS0029350</t>
  </si>
  <si>
    <t>ZRCMIS0026759</t>
  </si>
  <si>
    <t>ZRCMIS0026720</t>
  </si>
  <si>
    <t>ZRCMIS0029416</t>
  </si>
  <si>
    <t>ZRCMIS0029317</t>
  </si>
  <si>
    <t>ZRCMIS0020072</t>
  </si>
  <si>
    <t>ZRCMIS0029469</t>
  </si>
  <si>
    <t>ZRCMIS0026754</t>
  </si>
  <si>
    <t>ZRCMIS0029512</t>
  </si>
  <si>
    <t>ZRCMIS0029520</t>
  </si>
  <si>
    <t>ZRCMIS0020065</t>
  </si>
  <si>
    <t>ZRCMIS0026695</t>
  </si>
  <si>
    <t>ZRCMIS0026748</t>
  </si>
  <si>
    <t>ZRCMIS0026647</t>
  </si>
  <si>
    <t>ZRCMIS0020108</t>
  </si>
  <si>
    <t>ZRCMIS0029509</t>
  </si>
  <si>
    <t>ZRCMIS0020076</t>
  </si>
  <si>
    <t>ZRCMIS0020075</t>
  </si>
  <si>
    <t>ZRCMIS0019258</t>
  </si>
  <si>
    <t>ZRCMIS0019692</t>
  </si>
  <si>
    <t>ZRCMIS0019328</t>
  </si>
  <si>
    <t>ZRCMIS0016862</t>
  </si>
  <si>
    <t>ZRCBDP0005268</t>
  </si>
  <si>
    <t>ZRCMIS0029231</t>
  </si>
  <si>
    <t>ZRCBDP0312757</t>
  </si>
  <si>
    <t>ZRCMIS0026427</t>
  </si>
  <si>
    <t>ZRCBDP0081584</t>
  </si>
  <si>
    <t>ZRCMIS0030275</t>
  </si>
  <si>
    <t>ZRCMIS0020653</t>
  </si>
  <si>
    <t>ZRCMIS0020525</t>
  </si>
  <si>
    <t>ZRCMIS0030033</t>
  </si>
  <si>
    <t>ZRCMIS0019481</t>
  </si>
  <si>
    <t>311016-F01-A01</t>
  </si>
  <si>
    <t>ZRCMIS0019871</t>
  </si>
  <si>
    <t>ZRCMIS0025995</t>
  </si>
  <si>
    <t>ZRCMIS0029899</t>
  </si>
  <si>
    <t>ZRCMIS0029018</t>
  </si>
  <si>
    <t>ZRCMIS0028850</t>
  </si>
  <si>
    <t>ZRCMIS0020148</t>
  </si>
  <si>
    <t>ZRCMIS0027658</t>
  </si>
  <si>
    <t>ZRCMIS0026053</t>
  </si>
  <si>
    <t>ZRCMIS0025975</t>
  </si>
  <si>
    <t>ZRCMIS0025977</t>
  </si>
  <si>
    <t>ZRCMIS0026005</t>
  </si>
  <si>
    <t>ZRCMIS0018358</t>
  </si>
  <si>
    <t>ZRCBDP0044180</t>
  </si>
  <si>
    <t>ZRCMIS0027656</t>
  </si>
  <si>
    <t>ZRCMIS0027521</t>
  </si>
  <si>
    <t>ZRCMIS0027523</t>
  </si>
  <si>
    <t>ZRCMIS0018099</t>
  </si>
  <si>
    <t>ZRCMIS0017952</t>
  </si>
  <si>
    <t>ZRCMIS0018488</t>
  </si>
  <si>
    <t>ZRCMIS0028853</t>
  </si>
  <si>
    <t>ZRCMIS0028644</t>
  </si>
  <si>
    <t>ZRCMIS0029209</t>
  </si>
  <si>
    <t>ZRCMIS0028849</t>
  </si>
  <si>
    <t>ZRCMIS0017911</t>
  </si>
  <si>
    <t>ZRCMIS0028344</t>
  </si>
  <si>
    <t>ZRCMIS0027950</t>
  </si>
  <si>
    <t>ZRCMIS0018707</t>
  </si>
  <si>
    <t>ZRCMIS0028372</t>
  </si>
  <si>
    <t>ZRCMIS0028518</t>
  </si>
  <si>
    <t>ZRCMIS0017984</t>
  </si>
  <si>
    <t>ZRCMIS0028607</t>
  </si>
  <si>
    <t>ZRCBDP0019745</t>
  </si>
  <si>
    <t>ZRCMIS0018877</t>
  </si>
  <si>
    <t>ZRCMIS0018876</t>
  </si>
  <si>
    <t>ZRCMIS0018875</t>
  </si>
  <si>
    <t>ZRCMIS0028123</t>
  </si>
  <si>
    <t>ZRCMIS0015985</t>
  </si>
  <si>
    <t>ZRCMIS0028325</t>
  </si>
  <si>
    <t>ZRCMIS0019876</t>
  </si>
  <si>
    <t>ZRCBDP0335266</t>
  </si>
  <si>
    <t>ZRCMIS0020386</t>
  </si>
  <si>
    <t>ZRCBDP0334772</t>
  </si>
  <si>
    <t>ZRCMIS0029207</t>
  </si>
  <si>
    <t>ZRCMIS0019874</t>
  </si>
  <si>
    <t>ZRCMIS0019922</t>
  </si>
  <si>
    <t>ZRCMIS0030210</t>
  </si>
  <si>
    <t>ZRCMIS0025944</t>
  </si>
  <si>
    <t>ZRCMIS0020328</t>
  </si>
  <si>
    <t>ZRCMIS0029267</t>
  </si>
  <si>
    <t>ZRCMIS0027408</t>
  </si>
  <si>
    <t>ZRCMIS0027411</t>
  </si>
  <si>
    <t>ZRCMIS0020372</t>
  </si>
  <si>
    <t>ZRCMIS0028838</t>
  </si>
  <si>
    <t>ZRCBDP0292826</t>
  </si>
  <si>
    <t>ZRCMIS0019584</t>
  </si>
  <si>
    <t>ZRCMIS0029247</t>
  </si>
  <si>
    <t>ZRCMIS0028408</t>
  </si>
  <si>
    <t>ZRCBDP0303032</t>
  </si>
  <si>
    <t>ZRCMIS0029759</t>
  </si>
  <si>
    <t>ZRCMIS0017191</t>
  </si>
  <si>
    <t>ZRCMIS0027725</t>
  </si>
  <si>
    <t>ZRCMIS0019717</t>
  </si>
  <si>
    <t>ZRCBDP0044150</t>
  </si>
  <si>
    <t>ZRCMIS0019713</t>
  </si>
  <si>
    <t>ZRCMIS0019618</t>
  </si>
  <si>
    <t>ZRCMIS0018705</t>
  </si>
  <si>
    <t>ZRCMIS0028435</t>
  </si>
  <si>
    <t>ZRCMIS0018703</t>
  </si>
  <si>
    <t>ZRCMIS0019497</t>
  </si>
  <si>
    <t>ZRCMIS0018234</t>
  </si>
  <si>
    <t>ZRCMIS0026398</t>
  </si>
  <si>
    <t>ZRCMIS0019277</t>
  </si>
  <si>
    <t>ZRCMIS0019542</t>
  </si>
  <si>
    <t>ZRCMIS0019544</t>
  </si>
  <si>
    <t>ZRCMIS0019547</t>
  </si>
  <si>
    <t>ZRCMIS0019550</t>
  </si>
  <si>
    <t>ZRCMIS0019557</t>
  </si>
  <si>
    <t>ZRCMIS0019568</t>
  </si>
  <si>
    <t>ZRCMIS0019590</t>
  </si>
  <si>
    <t>ZRCMIS0019595</t>
  </si>
  <si>
    <t>ZRCMIS0019680</t>
  </si>
  <si>
    <t>ZRCMIS0019707</t>
  </si>
  <si>
    <t>ZRCMIS0019733</t>
  </si>
  <si>
    <t>ZRCMIS0019739</t>
  </si>
  <si>
    <t>ZRCMIS0019751</t>
  </si>
  <si>
    <t>ZRCMIS0019759</t>
  </si>
  <si>
    <t>ZRCMIS0020302</t>
  </si>
  <si>
    <t>ZRCMIS0028404</t>
  </si>
  <si>
    <t>ZRCMIS0020770</t>
  </si>
  <si>
    <t>ZRCMIS0020729</t>
  </si>
  <si>
    <t>ZRCMIS0026325</t>
  </si>
  <si>
    <t>ZRCMIS0020803</t>
  </si>
  <si>
    <t>ZRCMIS0030053</t>
  </si>
  <si>
    <t>ZRCMIS0026350</t>
  </si>
  <si>
    <t>ZRCMIS0020782</t>
  </si>
  <si>
    <t>ZRCMIS0026381</t>
  </si>
  <si>
    <t>ZRCMIS0029340</t>
  </si>
  <si>
    <t>ZRCMIS0016950</t>
  </si>
  <si>
    <t>ZRCMIS0016943</t>
  </si>
  <si>
    <t>ZRCMIS0016952</t>
  </si>
  <si>
    <t>ZRCMIS0016951</t>
  </si>
  <si>
    <t>ZRCMIS0016948</t>
  </si>
  <si>
    <t>ZRCMIS0016957</t>
  </si>
  <si>
    <t>ZRCMIS0020429</t>
  </si>
  <si>
    <t>ZRCMIS0016946</t>
  </si>
  <si>
    <t>ZRCMIS0016956</t>
  </si>
  <si>
    <t>ZRCMIS0020426</t>
  </si>
  <si>
    <t>ZRCMIS0026496</t>
  </si>
  <si>
    <t>ZRCMIS0016954</t>
  </si>
  <si>
    <t>ZRCMIS0026487</t>
  </si>
  <si>
    <t>ZRCMIS0020428</t>
  </si>
  <si>
    <t>ZRCMIS0019912</t>
  </si>
  <si>
    <t>ZRCMIS0019923</t>
  </si>
  <si>
    <t>ZRCMIS0026417</t>
  </si>
  <si>
    <t>ESCO-SG007-A</t>
  </si>
  <si>
    <t>ZRCMIS0026418</t>
  </si>
  <si>
    <t>ZRCMIS0026479</t>
  </si>
  <si>
    <t>ZRCMIS0026488</t>
  </si>
  <si>
    <t>ZRCMIS0026481</t>
  </si>
  <si>
    <t>ZRCMIS0026480</t>
  </si>
  <si>
    <t>ZRCMIS0026478</t>
  </si>
  <si>
    <t>ZRCMIS0017396</t>
  </si>
  <si>
    <t>ZRCMIS0017295</t>
  </si>
  <si>
    <t>ZRCMIS0017423</t>
  </si>
  <si>
    <t>ZRCMIS0017463</t>
  </si>
  <si>
    <t>ZRCMIS0017449</t>
  </si>
  <si>
    <t>ZRCMIS0017309</t>
  </si>
  <si>
    <t>ZRCMIS0017401</t>
  </si>
  <si>
    <t>ZRCMIS0017376</t>
  </si>
  <si>
    <t>ZRCMIS0017410</t>
  </si>
  <si>
    <t>ZRCMIS0017432</t>
  </si>
  <si>
    <t>ZRCMIS0017355</t>
  </si>
  <si>
    <t>ZRCMIS0017399</t>
  </si>
  <si>
    <t>ZRCMIS0017408</t>
  </si>
  <si>
    <t>ZRCMIS0017451</t>
  </si>
  <si>
    <t>ZRCMIS0017458</t>
  </si>
  <si>
    <t>ZRCMIS0017388</t>
  </si>
  <si>
    <t>ZRCMIS0017382</t>
  </si>
  <si>
    <t>ZRCMIS0017461</t>
  </si>
  <si>
    <t>ZRCMIS0017337</t>
  </si>
  <si>
    <t>ZRCMIS0017456</t>
  </si>
  <si>
    <t>ZRCMIS0017313</t>
  </si>
  <si>
    <t>ZRCMIS0017353</t>
  </si>
  <si>
    <t>ZRCMIS0017403</t>
  </si>
  <si>
    <t>ZRCMIS0017392</t>
  </si>
  <si>
    <t>ZRCMIS0017322</t>
  </si>
  <si>
    <t>ZRCMIS0017321</t>
  </si>
  <si>
    <t>ZRCMIS0017301</t>
  </si>
  <si>
    <t>ZRCMIS0017446</t>
  </si>
  <si>
    <t>ZRCMIS0017418</t>
  </si>
  <si>
    <t>ZRCMIS0017464</t>
  </si>
  <si>
    <t>ZRCMIS0029752</t>
  </si>
  <si>
    <t>ZRCMIS0017431</t>
  </si>
  <si>
    <t>ZRCMIS0017465</t>
  </si>
  <si>
    <t>ZRCMIS0017409</t>
  </si>
  <si>
    <t>ZRCMIS0017391</t>
  </si>
  <si>
    <t>ZRCMIS0017404</t>
  </si>
  <si>
    <t>ZRCMIS0017445</t>
  </si>
  <si>
    <t>ZRCMIS0017302</t>
  </si>
  <si>
    <t>ZRCMIS0017389</t>
  </si>
  <si>
    <t>ZRCMIS0017448</t>
  </si>
  <si>
    <t>ZRCMIS0017325</t>
  </si>
  <si>
    <t>ZRCMIS0017354</t>
  </si>
  <si>
    <t>ZRCMIS0017455</t>
  </si>
  <si>
    <t>ZRCMIS0017327</t>
  </si>
  <si>
    <t>ZRCMIS0017370</t>
  </si>
  <si>
    <t>ZRCMIS0017417</t>
  </si>
  <si>
    <t>ZRCMIS0017349</t>
  </si>
  <si>
    <t>ZRCMIS0017371</t>
  </si>
  <si>
    <t>ZRCMIS0017477</t>
  </si>
  <si>
    <t>ZRCMIS0017472</t>
  </si>
  <si>
    <t>ZRCMIS0017450</t>
  </si>
  <si>
    <t>ZRCMIS0017343</t>
  </si>
  <si>
    <t>ZRCMIS0017357</t>
  </si>
  <si>
    <t>ZRCMIS0017368</t>
  </si>
  <si>
    <t>ZRCMIS0017385</t>
  </si>
  <si>
    <t>ZRCMIS0017338</t>
  </si>
  <si>
    <t>ZRCMIS0017447</t>
  </si>
  <si>
    <t>ZRCMIS0017386</t>
  </si>
  <si>
    <t>ZRCMIS0017339</t>
  </si>
  <si>
    <t>ZRCMIS0029753</t>
  </si>
  <si>
    <t>ZRCMIS0020480</t>
  </si>
  <si>
    <t>ZRCMIS0020574</t>
  </si>
  <si>
    <t>ZRCMIS0020670</t>
  </si>
  <si>
    <t>ZRCMIS0020527</t>
  </si>
  <si>
    <t>ZRCMIS0020707</t>
  </si>
  <si>
    <t>ZRCMIS0020589</t>
  </si>
  <si>
    <t>ZRCMIS0020708</t>
  </si>
  <si>
    <t>ZRCMIS0020612</t>
  </si>
  <si>
    <t>ZRCMIS0026051</t>
  </si>
  <si>
    <t>ZRCMIS0019257</t>
  </si>
  <si>
    <t>ZRCBDP0042645</t>
  </si>
  <si>
    <t>ZRCMIS0028967</t>
  </si>
  <si>
    <t>ZRCMIS0018210</t>
  </si>
  <si>
    <t>ZRCBDP0297429</t>
  </si>
  <si>
    <t>ZRCMIS0019266</t>
  </si>
  <si>
    <t>ZRCMIS0026336</t>
  </si>
  <si>
    <t>ZRCMIS0026866</t>
  </si>
  <si>
    <t>ZRCMIS0019366</t>
  </si>
  <si>
    <t>ZRCMIS0025963</t>
  </si>
  <si>
    <t>ZRCBDP0341354</t>
  </si>
  <si>
    <t>ZRCMIS0025964</t>
  </si>
  <si>
    <t>ZRCMIS0025966</t>
  </si>
  <si>
    <t>ZRCMIS0017365</t>
  </si>
  <si>
    <t>ZRCMIS0019274</t>
  </si>
  <si>
    <t>ZRCMIS0019714</t>
  </si>
  <si>
    <t>ZRCMIS0017043</t>
  </si>
  <si>
    <t>ZRCMIS0017200</t>
  </si>
  <si>
    <t>ZRCMIS0018809</t>
  </si>
  <si>
    <t>ZRCBDP0054696</t>
  </si>
  <si>
    <t>ZRCMIS0018199</t>
  </si>
  <si>
    <t>ZRCMIS0029051</t>
  </si>
  <si>
    <t>ZRCMIS0028403</t>
  </si>
  <si>
    <t>ZRCMIS0028483</t>
  </si>
  <si>
    <t>ZRCMIS0026358</t>
  </si>
  <si>
    <t>ZRCMIS0026032</t>
  </si>
  <si>
    <t>ZRCMIS0026031</t>
  </si>
  <si>
    <t>ZRCMIS0026898</t>
  </si>
  <si>
    <t>ZRCMIS0029643</t>
  </si>
  <si>
    <t>ZRCMIS0020023</t>
  </si>
  <si>
    <t>ZRCMIS0019541</t>
  </si>
  <si>
    <t>ZRCMIS0018495</t>
  </si>
  <si>
    <t>271016-F06-A01</t>
  </si>
  <si>
    <t>ZRCMIS0019351</t>
  </si>
  <si>
    <t>ZRCMIS0028936</t>
  </si>
  <si>
    <t>ZRCMIS0025960</t>
  </si>
  <si>
    <t>ZRCMIS0028311</t>
  </si>
  <si>
    <t>CP1369-WH</t>
  </si>
  <si>
    <t>DIptera_Chironomidae</t>
  </si>
  <si>
    <t>DIptera</t>
  </si>
  <si>
    <t>ZRCMIS0028028</t>
  </si>
  <si>
    <t>ZRCMIS0029537</t>
  </si>
  <si>
    <t>ZRCMIS0026775</t>
  </si>
  <si>
    <t>ZRCMIS0026686</t>
  </si>
  <si>
    <t>ZRCMIS0029359</t>
  </si>
  <si>
    <t>ZRCMIS0029490</t>
  </si>
  <si>
    <t>ZRCMIS0026681</t>
  </si>
  <si>
    <t>ZRCMIS0026636</t>
  </si>
  <si>
    <t>ZRCMIS0026628</t>
  </si>
  <si>
    <t>ZRCMIS0026736</t>
  </si>
  <si>
    <t>ZRCMIS0020056</t>
  </si>
  <si>
    <t>ZRCMIS0026666</t>
  </si>
  <si>
    <t>ZRCMIS0029292</t>
  </si>
  <si>
    <t>ZRCMIS0029378</t>
  </si>
  <si>
    <t>ZRCMIS0020089</t>
  </si>
  <si>
    <t>ZRCMIS0026790</t>
  </si>
  <si>
    <t>ZRCMIS0026667</t>
  </si>
  <si>
    <t>ZRCMIS0029367</t>
  </si>
  <si>
    <t>ZRCMIS0026679</t>
  </si>
  <si>
    <t>ZRCMIS0029279</t>
  </si>
  <si>
    <t>ZRCMIS0029263</t>
  </si>
  <si>
    <t>ZRCMIS0026671</t>
  </si>
  <si>
    <t>ZRCMIS0026682</t>
  </si>
  <si>
    <t>ZRCMIS0026607</t>
  </si>
  <si>
    <t>ZRCMIS0019587</t>
  </si>
  <si>
    <t>ZRCMIS0026629</t>
  </si>
  <si>
    <t>ZRCMIS0019598</t>
  </si>
  <si>
    <t>ZRCMIS0026689</t>
  </si>
  <si>
    <t>ZRCMIS0026698</t>
  </si>
  <si>
    <t>ZRCMIS0029369</t>
  </si>
  <si>
    <t>ZRCMIS0029405</t>
  </si>
  <si>
    <t>ZRCMIS0029311</t>
  </si>
  <si>
    <t>ZRCMIS0026611</t>
  </si>
  <si>
    <t>ZRCMIS0029285</t>
  </si>
  <si>
    <t>ZRCMIS0029304</t>
  </si>
  <si>
    <t>ZRCMIS0029493</t>
  </si>
  <si>
    <t>ZRCMIS0027935</t>
  </si>
  <si>
    <t>ZRCMIS0016875</t>
  </si>
  <si>
    <t>ZRCMIS0019113</t>
  </si>
  <si>
    <t>ZRCBDP0025336</t>
  </si>
  <si>
    <t>ZRCMIS0029754</t>
  </si>
  <si>
    <t>ZRCMIS0027797</t>
  </si>
  <si>
    <t>ZRCBDP0077220</t>
  </si>
  <si>
    <t>ZRCMIS0027767</t>
  </si>
  <si>
    <t>ZRCMIS0027775</t>
  </si>
  <si>
    <t>ZRCMIS0027761</t>
  </si>
  <si>
    <t>ZRCMIS0027754</t>
  </si>
  <si>
    <t>ZRCMIS0018815</t>
  </si>
  <si>
    <t>ZRCMIS0028513</t>
  </si>
  <si>
    <t>ZRCBDP0179972</t>
  </si>
  <si>
    <t>ZRCMIS0019528</t>
  </si>
  <si>
    <t>ZRCMIS0018167</t>
  </si>
  <si>
    <t>ZRCMIS0019608</t>
  </si>
  <si>
    <t>ZRCMIS0018215</t>
  </si>
  <si>
    <t>ZRCMIS0028188</t>
  </si>
  <si>
    <t>ZRCMIS0019857</t>
  </si>
  <si>
    <t>ZRCMIS0018168</t>
  </si>
  <si>
    <t>ZRCMIS0018227</t>
  </si>
  <si>
    <t>ZRCMIS0019744</t>
  </si>
  <si>
    <t>ZRCMIS0017488</t>
  </si>
  <si>
    <t>ZRCMIS0017010</t>
  </si>
  <si>
    <t>ZRCMIS0017012</t>
  </si>
  <si>
    <t>ZRCMIS0017555</t>
  </si>
  <si>
    <t>ZRCMIS0017011</t>
  </si>
  <si>
    <t>ZRCMIS0017081</t>
  </si>
  <si>
    <t>ZRCMIS0017106</t>
  </si>
  <si>
    <t>ZRCMIS0017505</t>
  </si>
  <si>
    <t>ZRCMIS0017119</t>
  </si>
  <si>
    <t>ZRCMIS0017981</t>
  </si>
  <si>
    <t>ZRCBDP0076504</t>
  </si>
  <si>
    <t>ZRCMIS0018945</t>
  </si>
  <si>
    <t>ZRCMIS0019013</t>
  </si>
  <si>
    <t>ZRCMIS0029981</t>
  </si>
  <si>
    <t>ZRCMIS0025982</t>
  </si>
  <si>
    <t>ZRCMIS0029820</t>
  </si>
  <si>
    <t>ZRCBDP0017618</t>
  </si>
  <si>
    <t>ZRCMIS0026403</t>
  </si>
  <si>
    <t>ZRCMIS0019902</t>
  </si>
  <si>
    <t>ZRCMIS0020415</t>
  </si>
  <si>
    <t>ZRCMIS0030085</t>
  </si>
  <si>
    <t>ZRCMIS0018306</t>
  </si>
  <si>
    <t>ZRCMIS0018277</t>
  </si>
  <si>
    <t>ZRCMIS0020254</t>
  </si>
  <si>
    <t>ZRCMIS0020289</t>
  </si>
  <si>
    <t>ZRCMIS0030246</t>
  </si>
  <si>
    <t>ZRCMIS0030249</t>
  </si>
  <si>
    <t>ZRCMIS0030286</t>
  </si>
  <si>
    <t>ZRCMIS0030302</t>
  </si>
  <si>
    <t>ZRCMIS0019981</t>
  </si>
  <si>
    <t>ZRCBDP0015065</t>
  </si>
  <si>
    <t>ZRCMIS0026013</t>
  </si>
  <si>
    <t>ZRCMIS0026148</t>
  </si>
  <si>
    <t>ZRCMIS0030160</t>
  </si>
  <si>
    <t>ZRCMIS0019315</t>
  </si>
  <si>
    <t>ZRCBDP0210956</t>
  </si>
  <si>
    <t>ZRCMIS0026803</t>
  </si>
  <si>
    <t>ZRCMIS0016976</t>
  </si>
  <si>
    <t>ZRCMIS0016958</t>
  </si>
  <si>
    <t>ZRCMIS0026423</t>
  </si>
  <si>
    <t>TA0071</t>
  </si>
  <si>
    <t>ZRCMIS0026435</t>
  </si>
  <si>
    <t>ZRCMIS0020038</t>
  </si>
  <si>
    <t>CP1114-WH</t>
  </si>
  <si>
    <t>ZRCMIS0019862</t>
  </si>
  <si>
    <t>ZRCMIS0020103</t>
  </si>
  <si>
    <t>ZRCBDP0341718</t>
  </si>
  <si>
    <t>ZRCMIS0020090</t>
  </si>
  <si>
    <t>ZRCMIS0020112</t>
  </si>
  <si>
    <t>ZRCMIS0026722</t>
  </si>
  <si>
    <t>ZRCMIS0019280</t>
  </si>
  <si>
    <t>ZRCMIS0029321</t>
  </si>
  <si>
    <t>ZRCMIS0020129</t>
  </si>
  <si>
    <t>ZRCMIS0029122</t>
  </si>
  <si>
    <t>ZRCMIS0029140</t>
  </si>
  <si>
    <t>ZRCMIS0027933</t>
  </si>
  <si>
    <t>ZRCBDP0325482</t>
  </si>
  <si>
    <t>ZRCMIS0029977</t>
  </si>
  <si>
    <t>ZRCMIS0030106</t>
  </si>
  <si>
    <t>ZRCMIS0026333</t>
  </si>
  <si>
    <t>ZRCMIS0027361</t>
  </si>
  <si>
    <t>ZRCBDP0273220</t>
  </si>
  <si>
    <t>ZRCMIS0026516</t>
  </si>
  <si>
    <t>ZRCMIS0029956</t>
  </si>
  <si>
    <t>ZRCMIS0027826</t>
  </si>
  <si>
    <t>ZRCBDP0041393</t>
  </si>
  <si>
    <t>ZRCMIS0018867</t>
  </si>
  <si>
    <t>ZRCMIS0018862</t>
  </si>
  <si>
    <t>ZRCMIS0018861</t>
  </si>
  <si>
    <t>ZRCMIS0027791</t>
  </si>
  <si>
    <t>ZRCMIS0027785</t>
  </si>
  <si>
    <t>ZRCMIS0018864</t>
  </si>
  <si>
    <t>ZRCMIS0027829</t>
  </si>
  <si>
    <t>ZRCMIS0030341</t>
  </si>
  <si>
    <t>ZRCMIS0030259</t>
  </si>
  <si>
    <t>ZRCMIS0029160</t>
  </si>
  <si>
    <t>ZRCMIS0019459</t>
  </si>
  <si>
    <t>ZRCMIS0018284</t>
  </si>
  <si>
    <t>ZRCMIS0020242</t>
  </si>
  <si>
    <t>ZRCMIS0019368</t>
  </si>
  <si>
    <t>ZRCMIS0029856</t>
  </si>
  <si>
    <t>ZRCMIS0030200</t>
  </si>
  <si>
    <t>ZRCMIS0019963</t>
  </si>
  <si>
    <t>ZRCMIS0030436</t>
  </si>
  <si>
    <t>ZRCMIS0018356</t>
  </si>
  <si>
    <t>ZRCBDP0047424</t>
  </si>
  <si>
    <t>ZRCMIS0028913</t>
  </si>
  <si>
    <t>ZRCMIS0018502</t>
  </si>
  <si>
    <t>ZRCMIS0018597</t>
  </si>
  <si>
    <t>ZRCMIS0028889</t>
  </si>
  <si>
    <t>ZRCMIS0018253</t>
  </si>
  <si>
    <t>ZRCMIS0018539</t>
  </si>
  <si>
    <t>ZRCMIS0018355</t>
  </si>
  <si>
    <t>ZRCMIS0019324</t>
  </si>
  <si>
    <t>ZRCMIS0025968</t>
  </si>
  <si>
    <t>ZRCMIS0030422</t>
  </si>
  <si>
    <t>ZRCBDP0212231</t>
  </si>
  <si>
    <t>ZRCMIS0020756</t>
  </si>
  <si>
    <t>ZRCMIS0020329</t>
  </si>
  <si>
    <t>ZRCMIS0020767</t>
  </si>
  <si>
    <t>ZRCMIS0020740</t>
  </si>
  <si>
    <t>ZRCMIS0026247</t>
  </si>
  <si>
    <t>ZRCMIS0030405</t>
  </si>
  <si>
    <t>ZRCMIS0026222</t>
  </si>
  <si>
    <t>ZRCMIS0026253</t>
  </si>
  <si>
    <t>ZRCMIS0020737</t>
  </si>
  <si>
    <t>ZRCMIS0026255</t>
  </si>
  <si>
    <t>ZRCMIS0026368</t>
  </si>
  <si>
    <t>ZRCMIS0026304</t>
  </si>
  <si>
    <t>ZRCMIS0020804</t>
  </si>
  <si>
    <t>ZRCMIS0026274</t>
  </si>
  <si>
    <t>ZRCMIS0026302</t>
  </si>
  <si>
    <t>ZRCMIS0026351</t>
  </si>
  <si>
    <t>ZRCMIS0026356</t>
  </si>
  <si>
    <t>ZRCMIS0026360</t>
  </si>
  <si>
    <t>ZRCMIS0026155</t>
  </si>
  <si>
    <t>ZRCMIS0018232</t>
  </si>
  <si>
    <t>ZRCMIS0019364</t>
  </si>
  <si>
    <t>ZRCBDP0165932</t>
  </si>
  <si>
    <t>ZRCMIS0029439</t>
  </si>
  <si>
    <t>ZRCMIS0020047</t>
  </si>
  <si>
    <t>ZRCMIS0029286</t>
  </si>
  <si>
    <t>ZRCMIS0020049</t>
  </si>
  <si>
    <t>ZRCMIS0020086</t>
  </si>
  <si>
    <t>ZRCMIS0020093</t>
  </si>
  <si>
    <t>ZRCMIS0020099</t>
  </si>
  <si>
    <t>ZRCMIS0026758</t>
  </si>
  <si>
    <t>ZRCMIS0029414</t>
  </si>
  <si>
    <t>ZRCMIS0029453</t>
  </si>
  <si>
    <t>ZRCMIS0020082</t>
  </si>
  <si>
    <t>ZRCMIS0026719</t>
  </si>
  <si>
    <t>ZRCMIS0029736</t>
  </si>
  <si>
    <t>Myriapoda_</t>
  </si>
  <si>
    <t>Myriapoda</t>
  </si>
  <si>
    <t>ZRCMIS0029737</t>
  </si>
  <si>
    <t>ZRCMIS0028263</t>
  </si>
  <si>
    <t>ZRCMIS0016834</t>
  </si>
  <si>
    <t>ZRCMIS0019910</t>
  </si>
  <si>
    <t>ZRCMIS0027872</t>
  </si>
  <si>
    <t>ZRCBDP0322949</t>
  </si>
  <si>
    <t>ZRCMIS0019001</t>
  </si>
  <si>
    <t>ZRCMIS0018810</t>
  </si>
  <si>
    <t>ZRCMIS0029666</t>
  </si>
  <si>
    <t>ZRCMIS0028524</t>
  </si>
  <si>
    <t>ZRCMIS0019934</t>
  </si>
  <si>
    <t>ZRCMIS0027688</t>
  </si>
  <si>
    <t>ZRCMIS0029815</t>
  </si>
  <si>
    <t>ZRCMIS0014227</t>
  </si>
  <si>
    <t>ZRCMIS0029897</t>
  </si>
  <si>
    <t>ZRCBDP0000128</t>
  </si>
  <si>
    <t>ZRCMIS0028558</t>
  </si>
  <si>
    <t>ZRCMIS0020000</t>
  </si>
  <si>
    <t>ZRCMIS0026164</t>
  </si>
  <si>
    <t>ZRCMIS0030150</t>
  </si>
  <si>
    <t>ZRCMIS0026218</t>
  </si>
  <si>
    <t>ZRCMIS0027464</t>
  </si>
  <si>
    <t>ZRCBDP0331647</t>
  </si>
  <si>
    <t>ZRCMIS0027467</t>
  </si>
  <si>
    <t>ZRCMIS0027474</t>
  </si>
  <si>
    <t>ZRCMIS0027469</t>
  </si>
  <si>
    <t>ZRCMIS0018276</t>
  </si>
  <si>
    <t>ZRCMIS0018272</t>
  </si>
  <si>
    <t>ZRCMIS0018298</t>
  </si>
  <si>
    <t>ZRCMIS0018591</t>
  </si>
  <si>
    <t>ZRCMIS0020236</t>
  </si>
  <si>
    <t>ZRCMIS0020240</t>
  </si>
  <si>
    <t>ZRCMIS0020255</t>
  </si>
  <si>
    <t>ZRCMIS0020258</t>
  </si>
  <si>
    <t>ZRCMIS0020267</t>
  </si>
  <si>
    <t>ZRCMIS0020268</t>
  </si>
  <si>
    <t>ZRCMIS0020273</t>
  </si>
  <si>
    <t>ZRCMIS0020274</t>
  </si>
  <si>
    <t>ZRCMIS0020290</t>
  </si>
  <si>
    <t>ZRCMIS0020293</t>
  </si>
  <si>
    <t>ZRCMIS0020296</t>
  </si>
  <si>
    <t>ZRCMIS0020713</t>
  </si>
  <si>
    <t>ZRCMIS0029113</t>
  </si>
  <si>
    <t>ZRCMIS0020271</t>
  </si>
  <si>
    <t>ZRCMIS0028084</t>
  </si>
  <si>
    <t>ZRCBDP0264669</t>
  </si>
  <si>
    <t>ZRCMIS0029671</t>
  </si>
  <si>
    <t>ZRCBDP0345806</t>
  </si>
  <si>
    <t>ZRCMIS0029251</t>
  </si>
  <si>
    <t>ZRCMIS0027837</t>
  </si>
  <si>
    <t>ESCO-SG016-A</t>
  </si>
  <si>
    <t>ZRCMIS0028763</t>
  </si>
  <si>
    <t>ZRCMIS0016899</t>
  </si>
  <si>
    <t>ZRCMIS0018336</t>
  </si>
  <si>
    <t>ZRCMIS0028739</t>
  </si>
  <si>
    <t>ZRCMIS0028704</t>
  </si>
  <si>
    <t>ZRCMIS0028705</t>
  </si>
  <si>
    <t>ZRCMIS0029966</t>
  </si>
  <si>
    <t>REPRODB303</t>
  </si>
  <si>
    <t>ZRCMIS0017634</t>
  </si>
  <si>
    <t>ZRCMIS0019832</t>
  </si>
  <si>
    <t>ZRCMIS0026574</t>
  </si>
  <si>
    <t>ZRCMIS0026551</t>
  </si>
  <si>
    <t>ZRCMIS0026987</t>
  </si>
  <si>
    <t>ZRCMIS0029611</t>
  </si>
  <si>
    <t>ZRCMIS0018559</t>
  </si>
  <si>
    <t>ZRCBDP0045110</t>
  </si>
  <si>
    <t>ZRCMIS0018568</t>
  </si>
  <si>
    <t>ZRCMIS0018260</t>
  </si>
  <si>
    <t>ZRCMIS0018389</t>
  </si>
  <si>
    <t>ZRCMIS0028355</t>
  </si>
  <si>
    <t>ZRCMIS0018029</t>
  </si>
  <si>
    <t>ZRCMIS0018035</t>
  </si>
  <si>
    <t>ZRCMIS0029027</t>
  </si>
  <si>
    <t>ZRCMIS0019347</t>
  </si>
  <si>
    <t>ZRCMIS0028108</t>
  </si>
  <si>
    <t>ZRCMIS0028082</t>
  </si>
  <si>
    <t>ZRCMIS0017922</t>
  </si>
  <si>
    <t>ZRCMIS0017997</t>
  </si>
  <si>
    <t>Hemiptera_Liviidae</t>
  </si>
  <si>
    <t>Liviidae</t>
  </si>
  <si>
    <t>ZRCMIS0027959</t>
  </si>
  <si>
    <t>ZRCMIS0027966</t>
  </si>
  <si>
    <t>ZRCMIS0029173</t>
  </si>
  <si>
    <t>ZRCMIS0028348</t>
  </si>
  <si>
    <t>ZRCMIS0028386</t>
  </si>
  <si>
    <t>ZRCMIS0028209</t>
  </si>
  <si>
    <t>ZRCMIS0028795</t>
  </si>
  <si>
    <t>ZRCMIS0026716</t>
  </si>
  <si>
    <t>ZRCMIS0017598</t>
  </si>
  <si>
    <t>ZRCMIS0026873</t>
  </si>
  <si>
    <t>ZRCBDP0324431</t>
  </si>
  <si>
    <t>ZRCMIS0019825</t>
  </si>
  <si>
    <t>ZRCMIS0026799</t>
  </si>
  <si>
    <t>ZRCMIS0019831</t>
  </si>
  <si>
    <t>ZRCMIS0019811</t>
  </si>
  <si>
    <t>ZRCMIS0026820</t>
  </si>
  <si>
    <t>ZRCMIS0019835</t>
  </si>
  <si>
    <t>ZRCMIS0026798</t>
  </si>
  <si>
    <t>ZRCMIS0019809</t>
  </si>
  <si>
    <t>ZRCMIS0026526</t>
  </si>
  <si>
    <t>ZRCMIS0026795</t>
  </si>
  <si>
    <t>ZRCMIS0026543</t>
  </si>
  <si>
    <t>ZRCMIS0026841</t>
  </si>
  <si>
    <t>ZRCMIS0019834</t>
  </si>
  <si>
    <t>ZRCMIS0026541</t>
  </si>
  <si>
    <t>ZRCMIS0026833</t>
  </si>
  <si>
    <t>ZRCMIS0019804</t>
  </si>
  <si>
    <t>ZRCMIS0026562</t>
  </si>
  <si>
    <t>ZRCMIS0019815</t>
  </si>
  <si>
    <t>ZRCMIS0019817</t>
  </si>
  <si>
    <t>ZRCMIS0019829</t>
  </si>
  <si>
    <t>ZRCMIS0026855</t>
  </si>
  <si>
    <t>ZRCMIS0026538</t>
  </si>
  <si>
    <t>ZRCMIS0019807</t>
  </si>
  <si>
    <t>ZRCMIS0019768</t>
  </si>
  <si>
    <t>ZRCMIS0026796</t>
  </si>
  <si>
    <t>ZRCMIS0019826</t>
  </si>
  <si>
    <t>ZRCMIS0019850</t>
  </si>
  <si>
    <t>ZRCMIS0019813</t>
  </si>
  <si>
    <t>ZRCMIS0019830</t>
  </si>
  <si>
    <t>ZRCMIS0019816</t>
  </si>
  <si>
    <t>ZRCMIS0026880</t>
  </si>
  <si>
    <t>ZRCMIS0026818</t>
  </si>
  <si>
    <t>ZRCMIS0026874</t>
  </si>
  <si>
    <t>ZRCMIS0019762</t>
  </si>
  <si>
    <t>ZRCMIS0019812</t>
  </si>
  <si>
    <t>ZRCMIS0019805</t>
  </si>
  <si>
    <t>ZRCMIS0019853</t>
  </si>
  <si>
    <t>ZRCMIS0026802</t>
  </si>
  <si>
    <t>ZRCMIS0026859</t>
  </si>
  <si>
    <t>ZRCMIS0026860</t>
  </si>
  <si>
    <t>ZRCMIS0019845</t>
  </si>
  <si>
    <t>ZRCMIS0026800</t>
  </si>
  <si>
    <t>ZRCMIS0020081</t>
  </si>
  <si>
    <t>ZRCMIS0027031</t>
  </si>
  <si>
    <t>ZRCMIS0026683</t>
  </si>
  <si>
    <t>ZRCMIS0017576</t>
  </si>
  <si>
    <t>ZRCMIS0017612</t>
  </si>
  <si>
    <t>ZRCMIS0020068</t>
  </si>
  <si>
    <t>ZRCMIS0026625</t>
  </si>
  <si>
    <t>ZRCMIS0029833</t>
  </si>
  <si>
    <t>ZRCMIS0027996</t>
  </si>
  <si>
    <t>ZRCMIS0028526</t>
  </si>
  <si>
    <t>ZRCMIS0028520</t>
  </si>
  <si>
    <t>ZRCMIS0028564</t>
  </si>
  <si>
    <t>ZRCMIS0029912</t>
  </si>
  <si>
    <t>ZRCMIS0028553</t>
  </si>
  <si>
    <t>ZRCMIS0028529</t>
  </si>
  <si>
    <t>ZRCMIS0028539</t>
  </si>
  <si>
    <t>ZRCMIS0028554</t>
  </si>
  <si>
    <t>ZRCMIS0028550</t>
  </si>
  <si>
    <t>ZRCMIS0029896</t>
  </si>
  <si>
    <t>ZRCMIS0029913</t>
  </si>
  <si>
    <t>ZRCMIS0028504</t>
  </si>
  <si>
    <t>ZRCMIS0028822</t>
  </si>
  <si>
    <t>ZRCMIS0029841</t>
  </si>
  <si>
    <t>ZRCMIS0029654</t>
  </si>
  <si>
    <t>ZRCMIS0029726</t>
  </si>
  <si>
    <t>ZRCMIS0019664</t>
  </si>
  <si>
    <t>ZRCMIS0029893</t>
  </si>
  <si>
    <t>ZRCMIS0029883</t>
  </si>
  <si>
    <t>ZRCMIS0029905</t>
  </si>
  <si>
    <t>ZRCMIS0028587</t>
  </si>
  <si>
    <t>ZRCMIS0029692</t>
  </si>
  <si>
    <t>ZRCMIS0029249</t>
  </si>
  <si>
    <t>ZRCMIS0028591</t>
  </si>
  <si>
    <t>ZRCMIS0029839</t>
  </si>
  <si>
    <t>ZRCMIS0028560</t>
  </si>
  <si>
    <t>ZRCMIS0016924</t>
  </si>
  <si>
    <t>ZRCBDP0039738</t>
  </si>
  <si>
    <t>ZRCMIS0027463</t>
  </si>
  <si>
    <t>ZRCMIS0028506</t>
  </si>
  <si>
    <t>ZRCMIS0029677</t>
  </si>
  <si>
    <t>ZRCMIS0019330</t>
  </si>
  <si>
    <t>Hymenoptera_Bethylidae</t>
  </si>
  <si>
    <t>Bethylidae</t>
  </si>
  <si>
    <t>ZRCMIS0018930</t>
  </si>
  <si>
    <t>ZRCMIS0026412</t>
  </si>
  <si>
    <t>ZRCMIS0018656</t>
  </si>
  <si>
    <t>ZRCMIS0026913</t>
  </si>
  <si>
    <t>ZRCMIS0026914</t>
  </si>
  <si>
    <t>ZRCMIS0018068</t>
  </si>
  <si>
    <t>ZRCMIS0019106</t>
  </si>
  <si>
    <t>ZRCMIS0016813</t>
  </si>
  <si>
    <t>NSPHO-7G</t>
  </si>
  <si>
    <t>ZRCMIS0018045</t>
  </si>
  <si>
    <t>ZRCMIS0018058</t>
  </si>
  <si>
    <t>ZRCMIS0017883</t>
  </si>
  <si>
    <t>ZRCMIS0017916</t>
  </si>
  <si>
    <t>ZRCMIS0029234</t>
  </si>
  <si>
    <t>ZRCBDP0005395</t>
  </si>
  <si>
    <t>ZRCMIS0028061</t>
  </si>
  <si>
    <t>ZRCMIS0016792</t>
  </si>
  <si>
    <t>ZRCMIS0016791</t>
  </si>
  <si>
    <t>ZRCMIS0029057</t>
  </si>
  <si>
    <t>ZRCMIS0029060</t>
  </si>
  <si>
    <t>ZRCMIS0030430</t>
  </si>
  <si>
    <t>ZRCMIS0018070</t>
  </si>
  <si>
    <t>ZRCMIS0029169</t>
  </si>
  <si>
    <t>ZRCMIS0029056</t>
  </si>
  <si>
    <t>ZRCMIS0019535</t>
  </si>
  <si>
    <t>ZRCMIS0019237</t>
  </si>
  <si>
    <t>ZRCMIS0019474</t>
  </si>
  <si>
    <t>ZRCMIS0027763</t>
  </si>
  <si>
    <t>ZRCMIS0016916</t>
  </si>
  <si>
    <t>ZRCMIS0027801</t>
  </si>
  <si>
    <t>ZRCMIS0019031</t>
  </si>
  <si>
    <t>ZRCMIS0018829</t>
  </si>
  <si>
    <t>ZRCMIS0018838</t>
  </si>
  <si>
    <t>ZRCMIS0027759</t>
  </si>
  <si>
    <t>ZRCMIS0027812</t>
  </si>
  <si>
    <t>ZRCMIS0018836</t>
  </si>
  <si>
    <t>ZRCMIS0019030</t>
  </si>
  <si>
    <t>ZRCMIS0027753</t>
  </si>
  <si>
    <t>ZRCMIS0018818</t>
  </si>
  <si>
    <t>ZRCMIS0019033</t>
  </si>
  <si>
    <t>ZRCMIS0027760</t>
  </si>
  <si>
    <t>ZRCMIS0019028</t>
  </si>
  <si>
    <t>ZRCMIS0018830</t>
  </si>
  <si>
    <t>ZRCMIS0018835</t>
  </si>
  <si>
    <t>ZRCMIS0018778</t>
  </si>
  <si>
    <t>ZRCMIS0018831</t>
  </si>
  <si>
    <t>ZRCMIS0019027</t>
  </si>
  <si>
    <t>ZRCMIS0018953</t>
  </si>
  <si>
    <t>ZRCMIS0027803</t>
  </si>
  <si>
    <t>ZRCMIS0018833</t>
  </si>
  <si>
    <t>ZRCMIS0018819</t>
  </si>
  <si>
    <t>ZRCMIS0018952</t>
  </si>
  <si>
    <t>ZRCMIS0019036</t>
  </si>
  <si>
    <t>ZRCMIS0028588</t>
  </si>
  <si>
    <t>ZRCMIS0029864</t>
  </si>
  <si>
    <t>ZRCMIS0020498</t>
  </si>
  <si>
    <t>ZRCMIS0020444</t>
  </si>
  <si>
    <t>ZRCMIS0020447</t>
  </si>
  <si>
    <t>ZRCMIS0020518</t>
  </si>
  <si>
    <t>ZRCMIS0020512</t>
  </si>
  <si>
    <t>ZRCMIS0020542</t>
  </si>
  <si>
    <t>ZRCMIS0020500</t>
  </si>
  <si>
    <t>ZRCMIS0020475</t>
  </si>
  <si>
    <t>ZRCMIS0020610</t>
  </si>
  <si>
    <t>ZRCMIS0020694</t>
  </si>
  <si>
    <t>ZRCMIS0020471</t>
  </si>
  <si>
    <t>ZRCMIS0020643</t>
  </si>
  <si>
    <t>ZRCMIS0026112</t>
  </si>
  <si>
    <t>ZRCMIS0020490</t>
  </si>
  <si>
    <t>ZRCMIS0026109</t>
  </si>
  <si>
    <t>ZRCMIS0020685</t>
  </si>
  <si>
    <t>ZRCMIS0020697</t>
  </si>
  <si>
    <t>ZRCMIS0020535</t>
  </si>
  <si>
    <t>ZRCMIS0020515</t>
  </si>
  <si>
    <t>ZRCMIS0020666</t>
  </si>
  <si>
    <t>ZRCMIS0020440</t>
  </si>
  <si>
    <t>ZRCMIS0026105</t>
  </si>
  <si>
    <t>ZRCMIS0020474</t>
  </si>
  <si>
    <t>ZRCMIS0020663</t>
  </si>
  <si>
    <t>ZRCMIS0020680</t>
  </si>
  <si>
    <t>ZRCMIS0020629</t>
  </si>
  <si>
    <t>ZRCMIS0020659</t>
  </si>
  <si>
    <t>ZRCMIS0020657</t>
  </si>
  <si>
    <t>ZRCMIS0020473</t>
  </si>
  <si>
    <t>ZRCMIS0020495</t>
  </si>
  <si>
    <t>ZRCMIS0020586</t>
  </si>
  <si>
    <t>ZRCMIS0020489</t>
  </si>
  <si>
    <t>ZRCMIS0027381</t>
  </si>
  <si>
    <t>ZRCMIS0020265</t>
  </si>
  <si>
    <t>ZRCMIS0028664</t>
  </si>
  <si>
    <t>ZRCBDP0087674</t>
  </si>
  <si>
    <t>ZRCMIS0019382</t>
  </si>
  <si>
    <t>ZRCBDP0008035</t>
  </si>
  <si>
    <t>ZRCMIS0019670</t>
  </si>
  <si>
    <t>ZRCMIS0029686</t>
  </si>
  <si>
    <t>ZRCBDP0276944</t>
  </si>
  <si>
    <t>ZRCMIS0029171</t>
  </si>
  <si>
    <t>ZRCBDP0000982</t>
  </si>
  <si>
    <t>ZRCMIS0029218</t>
  </si>
  <si>
    <t>ZRCMIS0028356</t>
  </si>
  <si>
    <t>ZRCMIS0029236</t>
  </si>
  <si>
    <t>ZRCMIS0028384</t>
  </si>
  <si>
    <t>ZRCBDP0180694</t>
  </si>
  <si>
    <t>ZRCMIS0019593</t>
  </si>
  <si>
    <t>ZRCMIS0018692</t>
  </si>
  <si>
    <t>ZRCMIS0019376</t>
  </si>
  <si>
    <t>ZRCMIS0020343</t>
  </si>
  <si>
    <t>ZRCMIS0016767</t>
  </si>
  <si>
    <t>ZRCMIS0017160</t>
  </si>
  <si>
    <t>ZRCMIS0028353</t>
  </si>
  <si>
    <t>ZRCMIS0027714</t>
  </si>
  <si>
    <t>ZRCMIS0028574</t>
  </si>
  <si>
    <t>ZRCMIS0029924</t>
  </si>
  <si>
    <t>ZRCMIS0018226</t>
  </si>
  <si>
    <t>ZRCMIS0029784</t>
  </si>
  <si>
    <t>ZRCMIS0020422</t>
  </si>
  <si>
    <t>ZRCMIS0029707</t>
  </si>
  <si>
    <t>ZRCMIS0029700</t>
  </si>
  <si>
    <t>ZRCMIS0029843</t>
  </si>
  <si>
    <t>ZRCMIS0027011</t>
  </si>
  <si>
    <t>ZRCMIS0027056</t>
  </si>
  <si>
    <t>ZRCMIS0026978</t>
  </si>
  <si>
    <t>ZRCMIS0026947</t>
  </si>
  <si>
    <t>ZRCMIS0026964</t>
  </si>
  <si>
    <t>ZRCMIS0027563</t>
  </si>
  <si>
    <t>ZRCMIS0026967</t>
  </si>
  <si>
    <t>ZRCMIS0017344</t>
  </si>
  <si>
    <t>ZRCMIS0017467</t>
  </si>
  <si>
    <t>ZRCMIS0027617</t>
  </si>
  <si>
    <t>ZRCMIS0017471</t>
  </si>
  <si>
    <t>ZRCMIS0026951</t>
  </si>
  <si>
    <t>ZRCMIS0026988</t>
  </si>
  <si>
    <t>ZRCMIS0026990</t>
  </si>
  <si>
    <t>ZRCMIS0026954</t>
  </si>
  <si>
    <t>ZRCMIS0027600</t>
  </si>
  <si>
    <t>ZRCMIS0026943</t>
  </si>
  <si>
    <t>ZRCMIS0027061</t>
  </si>
  <si>
    <t>ZRCMIS0026944</t>
  </si>
  <si>
    <t>ZRCMIS0027643</t>
  </si>
  <si>
    <t>ZRCMIS0027058</t>
  </si>
  <si>
    <t>ZRCMIS0026970</t>
  </si>
  <si>
    <t>ZRCMIS0017416</t>
  </si>
  <si>
    <t>ZRCMIS0027001</t>
  </si>
  <si>
    <t>ZRCMIS0026998</t>
  </si>
  <si>
    <t>ZRCMIS0027601</t>
  </si>
  <si>
    <t>ZRCMIS0017387</t>
  </si>
  <si>
    <t>ZRCMIS0026581</t>
  </si>
  <si>
    <t>ZRCMIS0026484</t>
  </si>
  <si>
    <t>ZRCMIS0026447</t>
  </si>
  <si>
    <t>ZRCBDP0109845</t>
  </si>
  <si>
    <t>ZRCMIS0028137</t>
  </si>
  <si>
    <t>ZRCMIS0018335</t>
  </si>
  <si>
    <t>010916-F03-A02-A03A</t>
  </si>
  <si>
    <t>ZRCMIS0018493</t>
  </si>
  <si>
    <t>ZRCMIS0028959</t>
  </si>
  <si>
    <t>ZRCMIS0019409</t>
  </si>
  <si>
    <t>ZRCMIS0019407</t>
  </si>
  <si>
    <t>ZRCMIS0019523</t>
  </si>
  <si>
    <t>ZRCMIS0019245</t>
  </si>
  <si>
    <t>ZRCMIS0019494</t>
  </si>
  <si>
    <t>ZRCMIS0027997</t>
  </si>
  <si>
    <t>ZRCMIS0027883</t>
  </si>
  <si>
    <t>ZRCMIS0029955</t>
  </si>
  <si>
    <t>ZRCMIS0018914</t>
  </si>
  <si>
    <t>ZRCBDP0341270</t>
  </si>
  <si>
    <t>ZRCMIS0027784</t>
  </si>
  <si>
    <t>ZRCMIS0026406</t>
  </si>
  <si>
    <t>ZRCMIS0028561</t>
  </si>
  <si>
    <t>ZRCBDP0331434</t>
  </si>
  <si>
    <t>ZRCMIS0020074</t>
  </si>
  <si>
    <t>ZRCBDP0346768</t>
  </si>
  <si>
    <t>ZRCMIS0026786</t>
  </si>
  <si>
    <t>ZRCMIS0026663</t>
  </si>
  <si>
    <t>ZRCMIS0029525</t>
  </si>
  <si>
    <t>ZRCMIS0026876</t>
  </si>
  <si>
    <t>ZRCMIS0029734</t>
  </si>
  <si>
    <t>CP50532</t>
  </si>
  <si>
    <t>ZRCMIS0017765</t>
  </si>
  <si>
    <t>ZRCMIS0027730</t>
  </si>
  <si>
    <t>NSPHO2-7FX</t>
  </si>
  <si>
    <t>ZRCMIS0028446</t>
  </si>
  <si>
    <t>ZRCMIS0017782</t>
  </si>
  <si>
    <t>ZRCMIS0027751</t>
  </si>
  <si>
    <t>ZRCBDP0056645</t>
  </si>
  <si>
    <t>ZRCMIS0018811</t>
  </si>
  <si>
    <t>ZRCMIS0018812</t>
  </si>
  <si>
    <t>ZRCMIS0027769</t>
  </si>
  <si>
    <t>ZRCMIS0027757</t>
  </si>
  <si>
    <t>ZRCMIS0018813</t>
  </si>
  <si>
    <t>ZRCMIS0018821</t>
  </si>
  <si>
    <t>ZRCMIS0017335</t>
  </si>
  <si>
    <t>ZRCMIS0017292</t>
  </si>
  <si>
    <t>ZRCMIS0026055</t>
  </si>
  <si>
    <t>ZRCMIS0027422</t>
  </si>
  <si>
    <t>ZRCMIS0026068</t>
  </si>
  <si>
    <t>ZRCMIS0027468</t>
  </si>
  <si>
    <t>ZRCMIS0030019</t>
  </si>
  <si>
    <t>ZRCMIS0030020</t>
  </si>
  <si>
    <t>ZRCMIS0027420</t>
  </si>
  <si>
    <t>ZRCMIS0027423</t>
  </si>
  <si>
    <t>ZRCMIS0027706</t>
  </si>
  <si>
    <t>ZRCMIS0027471</t>
  </si>
  <si>
    <t>ZRCMIS0027460</t>
  </si>
  <si>
    <t>ZRCMIS0027458</t>
  </si>
  <si>
    <t>ZRCMIS0027421</t>
  </si>
  <si>
    <t>ZRCMIS0017867</t>
  </si>
  <si>
    <t>ZRCBDP0091390</t>
  </si>
  <si>
    <t>ZRCMIS0029288</t>
  </si>
  <si>
    <t>ZRCBDP0317189</t>
  </si>
  <si>
    <t>ZRCMIS0027438</t>
  </si>
  <si>
    <t>ZRCMIS0027434</t>
  </si>
  <si>
    <t>ZRCMIS0026283</t>
  </si>
  <si>
    <t>ZRCMIS0029131</t>
  </si>
  <si>
    <t>ZRCHYM0000560</t>
  </si>
  <si>
    <t>ZRCMIS0029132</t>
  </si>
  <si>
    <t>ZRCMIS0029138</t>
  </si>
  <si>
    <t>ZRCMIS0027681</t>
  </si>
  <si>
    <t>ZRCMIS0016921</t>
  </si>
  <si>
    <t>ZRCMIS0027899</t>
  </si>
  <si>
    <t>ZRCMIS0026597</t>
  </si>
  <si>
    <t>ZRCMIS0016829</t>
  </si>
  <si>
    <t>ZRCMIS0016840</t>
  </si>
  <si>
    <t>ZRCMIS0028287</t>
  </si>
  <si>
    <t>ZRCMIS0016836</t>
  </si>
  <si>
    <t>ZRCMIS0016833</t>
  </si>
  <si>
    <t>ZRCMIS0020027</t>
  </si>
  <si>
    <t>ZRCMIS0029803</t>
  </si>
  <si>
    <t>ZRCMIS0020549</t>
  </si>
  <si>
    <t>ZRCMIS0020546</t>
  </si>
  <si>
    <t>ZRCMIS0020561</t>
  </si>
  <si>
    <t>ZRCMIS0020706</t>
  </si>
  <si>
    <t>ZRCMIS0020550</t>
  </si>
  <si>
    <t>ZRCMIS0018700</t>
  </si>
  <si>
    <t>ZRCMIS0019509</t>
  </si>
  <si>
    <t>ZRCMIS0029895</t>
  </si>
  <si>
    <t>ZRCMIS0029848</t>
  </si>
  <si>
    <t>ZRCMIS0028206</t>
  </si>
  <si>
    <t>ZRCBDP0090632</t>
  </si>
  <si>
    <t>ZRCMIS0017868</t>
  </si>
  <si>
    <t>ZRCBDP0142272</t>
  </si>
  <si>
    <t>ZRCMIS0028919</t>
  </si>
  <si>
    <t>ZRCMIS0030057</t>
  </si>
  <si>
    <t>ZRCMIS0027635</t>
  </si>
  <si>
    <t>ZRCMIS0017334</t>
  </si>
  <si>
    <t>ZRCMIS0028824</t>
  </si>
  <si>
    <t>ZRCBDP0322276</t>
  </si>
  <si>
    <t>ZRCMIS0028507</t>
  </si>
  <si>
    <t>ZRCMIS0028625</t>
  </si>
  <si>
    <t>ZRCMIS0018033</t>
  </si>
  <si>
    <t>ZRCMIS0020077</t>
  </si>
  <si>
    <t>ZRCMIS0020055</t>
  </si>
  <si>
    <t>ZRCMIS0028013</t>
  </si>
  <si>
    <t>ZRCBDP0069110</t>
  </si>
  <si>
    <t>ZRCMIS0026933</t>
  </si>
  <si>
    <t>ZRCMIS0027013</t>
  </si>
  <si>
    <t>ZRCMIS0019931</t>
  </si>
  <si>
    <t>ZRCMIS0028788</t>
  </si>
  <si>
    <t>ZRCMIS0019899</t>
  </si>
  <si>
    <t>ZRCMIS0029830</t>
  </si>
  <si>
    <t>ZRCMIS0030446</t>
  </si>
  <si>
    <t>ZRCMIS0019286</t>
  </si>
  <si>
    <t>ZRCBDP0091193</t>
  </si>
  <si>
    <t>ZRCMIS0019416</t>
  </si>
  <si>
    <t>ZRCMIS0030226</t>
  </si>
  <si>
    <t>ZRCMIS0028501</t>
  </si>
  <si>
    <t>ZRCMIS0028649</t>
  </si>
  <si>
    <t>ZRCMIS0017869</t>
  </si>
  <si>
    <t>ZRCMIS0029012</t>
  </si>
  <si>
    <t>ZRCMIS0018120</t>
  </si>
  <si>
    <t>ZRCMIS0028358</t>
  </si>
  <si>
    <t>ZRCMIS0028980</t>
  </si>
  <si>
    <t>ZRCMIS0019131</t>
  </si>
  <si>
    <t>ZRCMIS0028872</t>
  </si>
  <si>
    <t>ZRCMIS0018067</t>
  </si>
  <si>
    <t>ZRCMIS0028910</t>
  </si>
  <si>
    <t>ZRCMIS0016778</t>
  </si>
  <si>
    <t>ZRCMIS0017903</t>
  </si>
  <si>
    <t>ZRCMIS0016913</t>
  </si>
  <si>
    <t>ZRCBDP0341253</t>
  </si>
  <si>
    <t>ZRCMIS0016914</t>
  </si>
  <si>
    <t>ZRCMIS0016737</t>
  </si>
  <si>
    <t>ZRCMIS0016739</t>
  </si>
  <si>
    <t>ZRCMIS0019011</t>
  </si>
  <si>
    <t>ZRCMIS0019477</t>
  </si>
  <si>
    <t>ZRCMIS0017838</t>
  </si>
  <si>
    <t>ZRCMIS0028794</t>
  </si>
  <si>
    <t>ZRCMIS0016738</t>
  </si>
  <si>
    <t>ZRCMIS0027858</t>
  </si>
  <si>
    <t>ZRCMIS0016912</t>
  </si>
  <si>
    <t>ZRCMIS0016736</t>
  </si>
  <si>
    <t>ZRCMIS0019009</t>
  </si>
  <si>
    <t>ZRCMIS0027811</t>
  </si>
  <si>
    <t>ZRCMIS0028200</t>
  </si>
  <si>
    <t>ZRCMIS0028201</t>
  </si>
  <si>
    <t>ZRCMIS0028669</t>
  </si>
  <si>
    <t>ZRCMIS0016935</t>
  </si>
  <si>
    <t>ZRCMIS0027909</t>
  </si>
  <si>
    <t>ZRCMIS0026402</t>
  </si>
  <si>
    <t>ZRCMIS0017874</t>
  </si>
  <si>
    <t>ZRCMIS0028509</t>
  </si>
  <si>
    <t>ZRCMIS0019743</t>
  </si>
  <si>
    <t>ZRCMIS0019581</t>
  </si>
  <si>
    <t>ZRCMIS0018164</t>
  </si>
  <si>
    <t>ZRCMIS0019279</t>
  </si>
  <si>
    <t>ZRCBDP0113766</t>
  </si>
  <si>
    <t>ZRCMIS0018644</t>
  </si>
  <si>
    <t>ZRCMIS0029172</t>
  </si>
  <si>
    <t>ZRCMIS0025981</t>
  </si>
  <si>
    <t>ZRCMIS0029670</t>
  </si>
  <si>
    <t>ZRCBDP0279542</t>
  </si>
  <si>
    <t>ZRCMIS0029844</t>
  </si>
  <si>
    <t>ZRCMIS0029722</t>
  </si>
  <si>
    <t>ZRCMIS0017157</t>
  </si>
  <si>
    <t>ZRCMIS0017058</t>
  </si>
  <si>
    <t>ZRCMIS0026808</t>
  </si>
  <si>
    <t>ZRCMIS0017164</t>
  </si>
  <si>
    <t>ZRCMIS0017549</t>
  </si>
  <si>
    <t>ZRCMIS0019951</t>
  </si>
  <si>
    <t>ZRCMIS0029963</t>
  </si>
  <si>
    <t>ZRCMIS0019954</t>
  </si>
  <si>
    <t>ZRCMIS0019953</t>
  </si>
  <si>
    <t>ZRCMIS0018018</t>
  </si>
  <si>
    <t>ZRCMIS0018021</t>
  </si>
  <si>
    <t>ZRCMIS0029309</t>
  </si>
  <si>
    <t>ZRCMIS0029269</t>
  </si>
  <si>
    <t>ZRCMIS0019626</t>
  </si>
  <si>
    <t>ZRCMIS0026723</t>
  </si>
  <si>
    <t>ZRCMIS0029538</t>
  </si>
  <si>
    <t>ZRCMIS0019620</t>
  </si>
  <si>
    <t>ZRCMIS0029275</t>
  </si>
  <si>
    <t>ZRCMIS0020130</t>
  </si>
  <si>
    <t>ZRCMIS0029393</t>
  </si>
  <si>
    <t>ZRCMIS0020107</t>
  </si>
  <si>
    <t>ZRCMIS0026673</t>
  </si>
  <si>
    <t>ZRCMIS0029289</t>
  </si>
  <si>
    <t>ZRCMIS0029544</t>
  </si>
  <si>
    <t>ZRCMIS0020064</t>
  </si>
  <si>
    <t>ZRCMIS0020126</t>
  </si>
  <si>
    <t>ZRCMIS0020088</t>
  </si>
  <si>
    <t>ZRCMIS0029282</t>
  </si>
  <si>
    <t>ZRCMIS0029374</t>
  </si>
  <si>
    <t>ZRCMIS0020051</t>
  </si>
  <si>
    <t>ZRCMIS0026702</t>
  </si>
  <si>
    <t>ZRCMIS0019591</t>
  </si>
  <si>
    <t>ZRCMIS0019952</t>
  </si>
  <si>
    <t>ZRCMIS0026774</t>
  </si>
  <si>
    <t>ZRCMIS0026693</t>
  </si>
  <si>
    <t>ZRCMIS0026665</t>
  </si>
  <si>
    <t>ZRCMIS0026622</t>
  </si>
  <si>
    <t>ZRCMIS0020137</t>
  </si>
  <si>
    <t>ZRCMIS0026692</t>
  </si>
  <si>
    <t>ZRCMIS0019281</t>
  </si>
  <si>
    <t>ZRCMIS0026669</t>
  </si>
  <si>
    <t>ZRCMIS0017594</t>
  </si>
  <si>
    <t>ZRCMIS0026784</t>
  </si>
  <si>
    <t>ZRCMIS0026640</t>
  </si>
  <si>
    <t>ZRCMIS0026709</t>
  </si>
  <si>
    <t>ZRCMIS0019722</t>
  </si>
  <si>
    <t>ZRCMIS0018922</t>
  </si>
  <si>
    <t>ZRCMIS0019207</t>
  </si>
  <si>
    <t>ZRCBDP0262495</t>
  </si>
  <si>
    <t>ZRCMIS0027942</t>
  </si>
  <si>
    <t>ZRCMIS0028974</t>
  </si>
  <si>
    <t>ZRCBDP0042630</t>
  </si>
  <si>
    <t>ZRCMIS0019642</t>
  </si>
  <si>
    <t>ZRCMIS0018482</t>
  </si>
  <si>
    <t>ZRCMIS0018562</t>
  </si>
  <si>
    <t>ZRCMIS0017437</t>
  </si>
  <si>
    <t>ZRCMIS0017293</t>
  </si>
  <si>
    <t>ZRCMIS0017435</t>
  </si>
  <si>
    <t>ZRCMIS0017414</t>
  </si>
  <si>
    <t>ZRCMIS0017438</t>
  </si>
  <si>
    <t>ZRCMIS0017296</t>
  </si>
  <si>
    <t>ZRCMIS0017422</t>
  </si>
  <si>
    <t>ZRCMIS0017352</t>
  </si>
  <si>
    <t>ZRCMIS0017323</t>
  </si>
  <si>
    <t>ZRCMIS0017311</t>
  </si>
  <si>
    <t>ZRCMIS0017440</t>
  </si>
  <si>
    <t>ZRCMIS0017398</t>
  </si>
  <si>
    <t>ZRCMIS0017394</t>
  </si>
  <si>
    <t>ZRCMIS0017429</t>
  </si>
  <si>
    <t>ZRCMIS0017299</t>
  </si>
  <si>
    <t>ZRCMIS0017363</t>
  </si>
  <si>
    <t>ZRCMIS0017430</t>
  </si>
  <si>
    <t>ZRCMIS0017310</t>
  </si>
  <si>
    <t>ZRCMIS0017406</t>
  </si>
  <si>
    <t>ZRCMIS0029450</t>
  </si>
  <si>
    <t>ZRCMIS0017375</t>
  </si>
  <si>
    <t>ZRCMIS0017460</t>
  </si>
  <si>
    <t>ZRCMIS0017480</t>
  </si>
  <si>
    <t>ZRCMIS0028956</t>
  </si>
  <si>
    <t>ZRCMIS0018347</t>
  </si>
  <si>
    <t>ZRCMIS0018740</t>
  </si>
  <si>
    <t>ZRCMIS0028744</t>
  </si>
  <si>
    <t>ZRCMIS0018460</t>
  </si>
  <si>
    <t>ZRCMIS0018531</t>
  </si>
  <si>
    <t>ZRCMIS0018440</t>
  </si>
  <si>
    <t>ZRCMIS0019699</t>
  </si>
  <si>
    <t>ZRCBDP0087806</t>
  </si>
  <si>
    <t>ZRCMIS0016925</t>
  </si>
  <si>
    <t>ZRCBDP0074610</t>
  </si>
  <si>
    <t>ZRCMIS0016774</t>
  </si>
  <si>
    <t>ZRCBDP0089866</t>
  </si>
  <si>
    <t>ZRCMIS0029871</t>
  </si>
  <si>
    <t>ZRCBDP0327400</t>
  </si>
  <si>
    <t>ZRCMIS0029875</t>
  </si>
  <si>
    <t>ZRCMIS0019012</t>
  </si>
  <si>
    <t>ZRCMIS0029809</t>
  </si>
  <si>
    <t>ZRCMIS0019671</t>
  </si>
  <si>
    <t>ZRCMIS0016929</t>
  </si>
  <si>
    <t>ZRCMIS0016931</t>
  </si>
  <si>
    <t>ZRCMIS0018024</t>
  </si>
  <si>
    <t>ZRCMIS0029175</t>
  </si>
  <si>
    <t>ZRCMIS0016784</t>
  </si>
  <si>
    <t>ZRCMIS0019002</t>
  </si>
  <si>
    <t>ZRCMIS0019003</t>
  </si>
  <si>
    <t>ZRCMIS0019346</t>
  </si>
  <si>
    <t>ZRCMIS0027894</t>
  </si>
  <si>
    <t>ZRCMIS0027928</t>
  </si>
  <si>
    <t>ZRCMIS0027987</t>
  </si>
  <si>
    <t>ZRCMIS0028615</t>
  </si>
  <si>
    <t>ZRCMIS0029675</t>
  </si>
  <si>
    <t>ZRCMIS0018889</t>
  </si>
  <si>
    <t>ZRCMIS0029543</t>
  </si>
  <si>
    <t>ZRCMIS0027815</t>
  </si>
  <si>
    <t>ZRCMIS0028202</t>
  </si>
  <si>
    <t>ZRCMIS0019323</t>
  </si>
  <si>
    <t>ZRCMIS0029869</t>
  </si>
  <si>
    <t>ZRCMIS0028999</t>
  </si>
  <si>
    <t>ZRCMIS0028810</t>
  </si>
  <si>
    <t>ZRCMIS0028712</t>
  </si>
  <si>
    <t>ZRCBDP0273834</t>
  </si>
  <si>
    <t>ZRCMIS0027462</t>
  </si>
  <si>
    <t>ZRCMIS0027448</t>
  </si>
  <si>
    <t>ZRCMIS0030007</t>
  </si>
  <si>
    <t>ZRCBDP0056071</t>
  </si>
  <si>
    <t>ZRCMIS0018577</t>
  </si>
  <si>
    <t>ZRCBDP0039793</t>
  </si>
  <si>
    <t>ZRCMIS0029569</t>
  </si>
  <si>
    <t>ZRCMIS0029546</t>
  </si>
  <si>
    <t>ZRCMIS0029597</t>
  </si>
  <si>
    <t>ZRCMIS0029617</t>
  </si>
  <si>
    <t>ZRCMIS0029630</t>
  </si>
  <si>
    <t>ZRCMIS0029616</t>
  </si>
  <si>
    <t>ZRCMIS0029599</t>
  </si>
  <si>
    <t>ZRCMIS0029571</t>
  </si>
  <si>
    <t>ZRCMIS0029618</t>
  </si>
  <si>
    <t>ZRCMIS0029623</t>
  </si>
  <si>
    <t>ZRCMIS0029605</t>
  </si>
  <si>
    <t>ZRCMIS0029576</t>
  </si>
  <si>
    <t>ZRCMIS0029550</t>
  </si>
  <si>
    <t>ZRCMIS0029579</t>
  </si>
  <si>
    <t>ZRCMIS0029633</t>
  </si>
  <si>
    <t>ZRCMIS0029627</t>
  </si>
  <si>
    <t>ZRCMIS0029609</t>
  </si>
  <si>
    <t>ZRCMIS0029631</t>
  </si>
  <si>
    <t>ZRCMIS0029606</t>
  </si>
  <si>
    <t>ZRCMIS0029622</t>
  </si>
  <si>
    <t>ZRCMIS0020532</t>
  </si>
  <si>
    <t>ZRCMIS0020664</t>
  </si>
  <si>
    <t>ZRCMIS0029557</t>
  </si>
  <si>
    <t>ZRCMIS0020748</t>
  </si>
  <si>
    <t>ZRCBDP0347647</t>
  </si>
  <si>
    <t>ZRCMIS0020778</t>
  </si>
  <si>
    <t>ZRCMIS0018701</t>
  </si>
  <si>
    <t>ZRCMIS0018699</t>
  </si>
  <si>
    <t>ZRCMIS0020247</t>
  </si>
  <si>
    <t>ZRCMIS0019453</t>
  </si>
  <si>
    <t>ZRCMIS0028612</t>
  </si>
  <si>
    <t>ZRCMIS0028622</t>
  </si>
  <si>
    <t>ZRCMIS0029980</t>
  </si>
  <si>
    <t>ZRCMIS0019205</t>
  </si>
  <si>
    <t>ZRCMIS0017837</t>
  </si>
  <si>
    <t>ZRCMIS0020430</t>
  </si>
  <si>
    <t>ZRCMIS0028438</t>
  </si>
  <si>
    <t>NSPHO-7T</t>
  </si>
  <si>
    <t>ZRCMIS0028437</t>
  </si>
  <si>
    <t>ZRCMIS0028462</t>
  </si>
  <si>
    <t>ZRCMIS0028461</t>
  </si>
  <si>
    <t>ZRCMIS0028255</t>
  </si>
  <si>
    <t>ZRCMIS0028422</t>
  </si>
  <si>
    <t>ZRCMIS0019337</t>
  </si>
  <si>
    <t>ZRCMIS0019549</t>
  </si>
  <si>
    <t>ZRCMIS0027774</t>
  </si>
  <si>
    <t>ZRCMIS0026931</t>
  </si>
  <si>
    <t>ZRCMIS0027019</t>
  </si>
  <si>
    <t>ZRCMIS0026921</t>
  </si>
  <si>
    <t>ZRCMIS0029827</t>
  </si>
  <si>
    <t>ZRCMIS0026910</t>
  </si>
  <si>
    <t>ZRCMIS0029774</t>
  </si>
  <si>
    <t>ZRCMIS0028154</t>
  </si>
  <si>
    <t>ZRCMIS0026056</t>
  </si>
  <si>
    <t>ZRCMIS0027684</t>
  </si>
  <si>
    <t>ZRCMIS0029973</t>
  </si>
  <si>
    <t>ZRCBDP0323646</t>
  </si>
  <si>
    <t>ZRCMIS0025949</t>
  </si>
  <si>
    <t>ZRCMIS0025941</t>
  </si>
  <si>
    <t>ZRCMIS0025961</t>
  </si>
  <si>
    <t>ZRCMIS0029970</t>
  </si>
  <si>
    <t>ZRCMIS0027446</t>
  </si>
  <si>
    <t>ZRCMIS0025954</t>
  </si>
  <si>
    <t>ZRCMIS0025942</t>
  </si>
  <si>
    <t>ZRCMIS0029975</t>
  </si>
  <si>
    <t>ZRCMIS0025950</t>
  </si>
  <si>
    <t>ZRCMIS0025948</t>
  </si>
  <si>
    <t>ZRCMIS0025943</t>
  </si>
  <si>
    <t>ZRCMIS0025945</t>
  </si>
  <si>
    <t>ZRCMIS0025955</t>
  </si>
  <si>
    <t>ZRCMIS0025956</t>
  </si>
  <si>
    <t>ZRCMIS0025951</t>
  </si>
  <si>
    <t>ZRCMIS0025952</t>
  </si>
  <si>
    <t>ZRCMIS0025946</t>
  </si>
  <si>
    <t>ZRCMIS0025958</t>
  </si>
  <si>
    <t>ZRCMIS0025959</t>
  </si>
  <si>
    <t>ZRCMIS0029969</t>
  </si>
  <si>
    <t>ZRCMIS0029971</t>
  </si>
  <si>
    <t>ZRCMIS0029974</t>
  </si>
  <si>
    <t>ZRCMIS0029976</t>
  </si>
  <si>
    <t>ZRCMIS0029939</t>
  </si>
  <si>
    <t>ZRCMIS0016864</t>
  </si>
  <si>
    <t>ZRCMIS0029930</t>
  </si>
  <si>
    <t>ZRCMIS0018910</t>
  </si>
  <si>
    <t>ZRCMIS0016890</t>
  </si>
  <si>
    <t>ZRCMIS0016883</t>
  </si>
  <si>
    <t>ZRCMIS0026451</t>
  </si>
  <si>
    <t>ZRCMIS0016872</t>
  </si>
  <si>
    <t>ZRCMIS0027786</t>
  </si>
  <si>
    <t>ZRCMIS0026454</t>
  </si>
  <si>
    <t>ZRCMIS0016869</t>
  </si>
  <si>
    <t>ZRCMIS0016880</t>
  </si>
  <si>
    <t>ZRCMIS0016881</t>
  </si>
  <si>
    <t>ZRCMIS0029933</t>
  </si>
  <si>
    <t>ZRCMIS0019969</t>
  </si>
  <si>
    <t>ZRCMIS0029929</t>
  </si>
  <si>
    <t>ZRCMIS0029935</t>
  </si>
  <si>
    <t>ZRCMIS0016884</t>
  </si>
  <si>
    <t>ZRCMIS0019972</t>
  </si>
  <si>
    <t>ZRCMIS0026448</t>
  </si>
  <si>
    <t>ZRCMIS0016887</t>
  </si>
  <si>
    <t>ZRCMIS0026455</t>
  </si>
  <si>
    <t>ZRCMIS0029937</t>
  </si>
  <si>
    <t>ZRCMIS0029934</t>
  </si>
  <si>
    <t>ZRCMIS0029931</t>
  </si>
  <si>
    <t>ZRCMIS0029927</t>
  </si>
  <si>
    <t>ZRCMIS0029928</t>
  </si>
  <si>
    <t>ZRCMIS0019973</t>
  </si>
  <si>
    <t>ZRCMIS0029938</t>
  </si>
  <si>
    <t>ZRCMIS0026450</t>
  </si>
  <si>
    <t>ZRCMIS0019968</t>
  </si>
  <si>
    <t>ZRCMIS0026452</t>
  </si>
  <si>
    <t>ZRCMIS0029936</t>
  </si>
  <si>
    <t>ZRCMIS0027817</t>
  </si>
  <si>
    <t>ZRCMIS0029932</t>
  </si>
  <si>
    <t>ZRCMIS0019971</t>
  </si>
  <si>
    <t>ZRCMIS0029940</t>
  </si>
  <si>
    <t>ZRCMIS0026453</t>
  </si>
  <si>
    <t>ZRCMIS0016882</t>
  </si>
  <si>
    <t>ZRCMIS0016877</t>
  </si>
  <si>
    <t>ZRCMIS0026419</t>
  </si>
  <si>
    <t>ZRCMIS0026456</t>
  </si>
  <si>
    <t>ZRCMIS0029926</t>
  </si>
  <si>
    <t>ZRCMIS0016870</t>
  </si>
  <si>
    <t>ZRCMIS0027795</t>
  </si>
  <si>
    <t>ZRCMIS0019022</t>
  </si>
  <si>
    <t>ZRCBDP0108488</t>
  </si>
  <si>
    <t>ZRCMIS0026219</t>
  </si>
  <si>
    <t>ZRCMIS0026286</t>
  </si>
  <si>
    <t>ZRCMIS0026858</t>
  </si>
  <si>
    <t>ZRCMIS0026847</t>
  </si>
  <si>
    <t>ZRCMIS0018176</t>
  </si>
  <si>
    <t>ZRCMIS0028811</t>
  </si>
  <si>
    <t>ZRCMIS0017846</t>
  </si>
  <si>
    <t>ZRCMIS0027896</t>
  </si>
  <si>
    <t>ZRCMIS0018020</t>
  </si>
  <si>
    <t>ZRCMIS0028381</t>
  </si>
  <si>
    <t>ZRCMIS0030366</t>
  </si>
  <si>
    <t>ZRCMIS0018651</t>
  </si>
  <si>
    <t>ZRCMIS0017958</t>
  </si>
  <si>
    <t>ZRCMIS0018677</t>
  </si>
  <si>
    <t>ZRCMIS0028601</t>
  </si>
  <si>
    <t>ZRCMIS0018646</t>
  </si>
  <si>
    <t>ZRCMIS0016742</t>
  </si>
  <si>
    <t>ZRCMIS0018622</t>
  </si>
  <si>
    <t>ZRCMIS0016740</t>
  </si>
  <si>
    <t>ZRCMIS0016751</t>
  </si>
  <si>
    <t>ZRCMIS0016757</t>
  </si>
  <si>
    <t>ZRCMIS0016940</t>
  </si>
  <si>
    <t>ZRCMIS0016752</t>
  </si>
  <si>
    <t>ZRCMIS0028034</t>
  </si>
  <si>
    <t>ZRCMIS0018792</t>
  </si>
  <si>
    <t>ZRCMIS0018624</t>
  </si>
  <si>
    <t>ZRCMIS0017991</t>
  </si>
  <si>
    <t>ZRCMIS0018654</t>
  </si>
  <si>
    <t>ZRCMIS0028846</t>
  </si>
  <si>
    <t>ZRCMIS0018648</t>
  </si>
  <si>
    <t>ZRCMIS0016746</t>
  </si>
  <si>
    <t>ZRCMIS0016741</t>
  </si>
  <si>
    <t>ZRCMIS0017840</t>
  </si>
  <si>
    <t>ZRCMIS0018625</t>
  </si>
  <si>
    <t>ZRCMIS0016756</t>
  </si>
  <si>
    <t>ZRCMIS0018637</t>
  </si>
  <si>
    <t>ZRCMIS0018627</t>
  </si>
  <si>
    <t>ZRCMIS0018623</t>
  </si>
  <si>
    <t>ZRCMIS0017839</t>
  </si>
  <si>
    <t>ZRCMIS0016744</t>
  </si>
  <si>
    <t>ZRCMIS0026475</t>
  </si>
  <si>
    <t>ZRCMIS0016745</t>
  </si>
  <si>
    <t>ZRCMIS0016755</t>
  </si>
  <si>
    <t>ZRCMIS0018676</t>
  </si>
  <si>
    <t>ZRCMIS0028665</t>
  </si>
  <si>
    <t>ZRCMIS0028056</t>
  </si>
  <si>
    <t>ZRCMIS0028632</t>
  </si>
  <si>
    <t>ZRCMIS0018642</t>
  </si>
  <si>
    <t>ZRCMIS0018650</t>
  </si>
  <si>
    <t>ZRCMIS0028829</t>
  </si>
  <si>
    <t>ZRCMIS0017978</t>
  </si>
  <si>
    <t>ZRCMIS0018643</t>
  </si>
  <si>
    <t>ZRCMIS0018647</t>
  </si>
  <si>
    <t>ZRCMIS0016749</t>
  </si>
  <si>
    <t>ZRCMIS0018645</t>
  </si>
  <si>
    <t>ZRCMIS0016750</t>
  </si>
  <si>
    <t>ZRCMIS0027778</t>
  </si>
  <si>
    <t>ZRCMIS0018939</t>
  </si>
  <si>
    <t>ZRCMIS0018940</t>
  </si>
  <si>
    <t>ZRCMIS0027770</t>
  </si>
  <si>
    <t>ZRCMIS0027744</t>
  </si>
  <si>
    <t>ZRCMIS0020378</t>
  </si>
  <si>
    <t>ZRCMIS0019532</t>
  </si>
  <si>
    <t>ZRCMIS0018225</t>
  </si>
  <si>
    <t>ZRCMIS0029920</t>
  </si>
  <si>
    <t>ZRCMIS0029907</t>
  </si>
  <si>
    <t>ZRCMIS0018163</t>
  </si>
  <si>
    <t>ZRCMIS0028535</t>
  </si>
  <si>
    <t>ZRCMIS0018181</t>
  </si>
  <si>
    <t>ZRCMIS0027374</t>
  </si>
  <si>
    <t>ZRCMIS0027382</t>
  </si>
  <si>
    <t>ZRCMIS0029015</t>
  </si>
  <si>
    <t>ZRCMIS0020437</t>
  </si>
  <si>
    <t>ZRCMIS0027908</t>
  </si>
  <si>
    <t>ZRCMIS0016743</t>
  </si>
  <si>
    <t>ZRCMIS0017983</t>
  </si>
  <si>
    <t>ZRCMIS0028598</t>
  </si>
  <si>
    <t>ZRCMIS0027940</t>
  </si>
  <si>
    <t>ZRCMIS0018702</t>
  </si>
  <si>
    <t>ZRCMIS0017977</t>
  </si>
  <si>
    <t>ZRCMIS0028332</t>
  </si>
  <si>
    <t>ZRCMIS0028337</t>
  </si>
  <si>
    <t>ZRCMIS0018649</t>
  </si>
  <si>
    <t>ZRCBDP0108689</t>
  </si>
  <si>
    <t>ZRCMIS0018657</t>
  </si>
  <si>
    <t>ZRCMIS0017842</t>
  </si>
  <si>
    <t>ZRCMIS0018631</t>
  </si>
  <si>
    <t>ZRCMIS0018653</t>
  </si>
  <si>
    <t>ZRCMIS0026438</t>
  </si>
  <si>
    <t>ZRCMIS0016366</t>
  </si>
  <si>
    <t>ZRCMIS0026437</t>
  </si>
  <si>
    <t>ZRCMIS0028326</t>
  </si>
  <si>
    <t>ZRCBDP0318744</t>
  </si>
  <si>
    <t>ZRCMIS0026534</t>
  </si>
  <si>
    <t>ZRCMIS0027750</t>
  </si>
  <si>
    <t>ZRCMIS0027776</t>
  </si>
  <si>
    <t>ZRCMIS0020588</t>
  </si>
  <si>
    <t>ZRCMIS0029880</t>
  </si>
  <si>
    <t>ZRCMIS0020423</t>
  </si>
  <si>
    <t>ZRCMIS0017319</t>
  </si>
  <si>
    <t>ZRCMIS0017303</t>
  </si>
  <si>
    <t>ZRCMIS0029475</t>
  </si>
  <si>
    <t>ZRCMIS0017390</t>
  </si>
  <si>
    <t>ZRCMIS0017433</t>
  </si>
  <si>
    <t>ZRCMIS0016998</t>
  </si>
  <si>
    <t>ZRCMIS0016992</t>
  </si>
  <si>
    <t>ZRCMIS0026098</t>
  </si>
  <si>
    <t>ZRCMIS0020669</t>
  </si>
  <si>
    <t>ZRCMIS0016996</t>
  </si>
  <si>
    <t>ZRCMIS0019987</t>
  </si>
  <si>
    <t>ZRCMIS0020537</t>
  </si>
  <si>
    <t>ZRCMIS0020577</t>
  </si>
  <si>
    <t>ZRCMIS0020611</t>
  </si>
  <si>
    <t>ZRCMIS0020618</t>
  </si>
  <si>
    <t>ZRCMIS0020621</t>
  </si>
  <si>
    <t>ZRCMIS0020688</t>
  </si>
  <si>
    <t>ZRCMIS0020453</t>
  </si>
  <si>
    <t>ZRCMIS0020460</t>
  </si>
  <si>
    <t>ZRCMIS0026093</t>
  </si>
  <si>
    <t>ZRCMIS0026096</t>
  </si>
  <si>
    <t>ZRCMIS0026099</t>
  </si>
  <si>
    <t>ZRCMIS0026101</t>
  </si>
  <si>
    <t>ZRCMIS0026097</t>
  </si>
  <si>
    <t>ZRCMIS0026102</t>
  </si>
  <si>
    <t>ZRCMIS0026089</t>
  </si>
  <si>
    <t>ZRCMIS0029684</t>
  </si>
  <si>
    <t>ZRCBDP0017680</t>
  </si>
  <si>
    <t>ZRCMIS0029683</t>
  </si>
  <si>
    <t>ZRCMIS0019884</t>
  </si>
  <si>
    <t>ZRCMIS0017439</t>
  </si>
  <si>
    <t>ZRCMIS0017304</t>
  </si>
  <si>
    <t>ZRCMIS0017479</t>
  </si>
  <si>
    <t>ZRCMIS0017329</t>
  </si>
  <si>
    <t>ZRCMIS0017340</t>
  </si>
  <si>
    <t>ZRCMIS0017341</t>
  </si>
  <si>
    <t>ZRCMIS0017359</t>
  </si>
  <si>
    <t>ZRCMIS0017360</t>
  </si>
  <si>
    <t>ZRCMIS0017362</t>
  </si>
  <si>
    <t>ZRCMIS0017364</t>
  </si>
  <si>
    <t>ZRCMIS0028939</t>
  </si>
  <si>
    <t>ZRCMIS0020442</t>
  </si>
  <si>
    <t>ZRCMIS0029201</t>
  </si>
  <si>
    <t>ZRCBDP0058188</t>
  </si>
  <si>
    <t>ZRCMIS0027963</t>
  </si>
  <si>
    <t>ZRCMIS0017009</t>
  </si>
  <si>
    <t>ZRCMIS0018793</t>
  </si>
  <si>
    <t>ZRCBDP0090251</t>
  </si>
  <si>
    <t>ZRCMIS0018513</t>
  </si>
  <si>
    <t>ZRCMIS0017795</t>
  </si>
  <si>
    <t>ZRCMIS0017780</t>
  </si>
  <si>
    <t>ZRCMIS0018791</t>
  </si>
  <si>
    <t>ZRCMIS0017776</t>
  </si>
  <si>
    <t>ZRCMIS0019096</t>
  </si>
  <si>
    <t>ZRCMIS0027910</t>
  </si>
  <si>
    <t>ZRCMIS0017779</t>
  </si>
  <si>
    <t>ZRCMIS0017827</t>
  </si>
  <si>
    <t>ZRCMIS0018519</t>
  </si>
  <si>
    <t>ZRCMIS0018799</t>
  </si>
  <si>
    <t>ZRCMIS0019413</t>
  </si>
  <si>
    <t>ZRCMIS0018512</t>
  </si>
  <si>
    <t>ZRCMIS0027867</t>
  </si>
  <si>
    <t>ZRCMIS0018510</t>
  </si>
  <si>
    <t>ZRCMIS0018786</t>
  </si>
  <si>
    <t>ZRCMIS0028173</t>
  </si>
  <si>
    <t>ZRCMIS0018787</t>
  </si>
  <si>
    <t>ZRCMIS0017784</t>
  </si>
  <si>
    <t>ZRCMIS0018801</t>
  </si>
  <si>
    <t>ZRCMIS0017008</t>
  </si>
  <si>
    <t>ZRCMIS0020673</t>
  </si>
  <si>
    <t>ESCO-SG028-A</t>
  </si>
  <si>
    <t>ZRCMIS0020449</t>
  </si>
  <si>
    <t>ZRCMIS0020464</t>
  </si>
  <si>
    <t>ZRCMIS0020620</t>
  </si>
  <si>
    <t>ZRCMIS0016897</t>
  </si>
  <si>
    <t>ZRCMIS0020488</t>
  </si>
  <si>
    <t>ZRCMIS0020463</t>
  </si>
  <si>
    <t>ZRCMIS0020451</t>
  </si>
  <si>
    <t>ZRCMIS0020608</t>
  </si>
  <si>
    <t>ZRCMIS0020487</t>
  </si>
  <si>
    <t>ZRCMIS0020690</t>
  </si>
  <si>
    <t>ZRCMIS0020521</t>
  </si>
  <si>
    <t>ZRCMIS0020465</t>
  </si>
  <si>
    <t>ZRCMIS0020625</t>
  </si>
  <si>
    <t>ZRCMIS0016894</t>
  </si>
  <si>
    <t>ZRCMIS0020647</t>
  </si>
  <si>
    <t>ZRCMIS0020508</t>
  </si>
  <si>
    <t>ZRCMIS0016997</t>
  </si>
  <si>
    <t>ZRCMIS0026091</t>
  </si>
  <si>
    <t>ZRCMIS0020501</t>
  </si>
  <si>
    <t>ZRCMIS0019980</t>
  </si>
  <si>
    <t>ZRCMIS0020513</t>
  </si>
  <si>
    <t>ZRCMIS0016908</t>
  </si>
  <si>
    <t>ZRCMIS0020441</t>
  </si>
  <si>
    <t>ZRCMIS0027857</t>
  </si>
  <si>
    <t>ZRCMIS0020623</t>
  </si>
  <si>
    <t>ZRCMIS0019992</t>
  </si>
  <si>
    <t>ZRCMIS0020456</t>
  </si>
  <si>
    <t>ZRCMIS0020605</t>
  </si>
  <si>
    <t>ZRCMIS0016856</t>
  </si>
  <si>
    <t>ZRCMIS0020592</t>
  </si>
  <si>
    <t>ZRCMIS0026095</t>
  </si>
  <si>
    <t>ZRCMIS0020509</t>
  </si>
  <si>
    <t>ZRCMIS0029942</t>
  </si>
  <si>
    <t>ZRCBDP0015101</t>
  </si>
  <si>
    <t>ZRCMIS0027813</t>
  </si>
  <si>
    <t>ZRCBDP0059087</t>
  </si>
  <si>
    <t>ZRCMIS0020427</t>
  </si>
  <si>
    <t>ZRCBDP0318893</t>
  </si>
  <si>
    <t>ZRCMIS0026362</t>
  </si>
  <si>
    <t>ZRCMIS0020342</t>
  </si>
  <si>
    <t>ZRCMIS0018594</t>
  </si>
  <si>
    <t>ZRCMIS0018604</t>
  </si>
  <si>
    <t>ZRCMIS0019695</t>
  </si>
  <si>
    <t>ZRCMIS0019861</t>
  </si>
  <si>
    <t>ZRCMIS0019863</t>
  </si>
  <si>
    <t>ZRCMIS0019870</t>
  </si>
  <si>
    <t>ZRCMIS0020797</t>
  </si>
  <si>
    <t>ZRCMIS0029136</t>
  </si>
  <si>
    <t>ZRCMIS0029137</t>
  </si>
  <si>
    <t>ZRCMIS0029142</t>
  </si>
  <si>
    <t>ZRCMIS0029146</t>
  </si>
  <si>
    <t>ZRCMIS0025947</t>
  </si>
  <si>
    <t>ZRCMIS0020353</t>
  </si>
  <si>
    <t>ZRCMIS0027717</t>
  </si>
  <si>
    <t>ZRCMIS0028476</t>
  </si>
  <si>
    <t>ZRCMIS0028468</t>
  </si>
  <si>
    <t>ZRCMIS0028111</t>
  </si>
  <si>
    <t>ZRCMIS0029823</t>
  </si>
  <si>
    <t>ZRCMIS0028459</t>
  </si>
  <si>
    <t>ZRCMIS0027732</t>
  </si>
  <si>
    <t>ZRCMIS0019879</t>
  </si>
  <si>
    <t>ZRCMIS0030050</t>
  </si>
  <si>
    <t>ZRCMIS0026672</t>
  </si>
  <si>
    <t>ZRCBDP0337392</t>
  </si>
  <si>
    <t>ZRCMIS0030148</t>
  </si>
  <si>
    <t>ZRCMIS0030144</t>
  </si>
  <si>
    <t>ZRCMIS0030151</t>
  </si>
  <si>
    <t>ZRCMIS0027697</t>
  </si>
  <si>
    <t>ZRCMIS0020414</t>
  </si>
  <si>
    <t>ZRCMIS0028254</t>
  </si>
  <si>
    <t>ZRCBDP0049020</t>
  </si>
  <si>
    <t>ZRCMIS0027400</t>
  </si>
  <si>
    <t>ZRCMIS0028210</t>
  </si>
  <si>
    <t>ZRCMIS0014834</t>
  </si>
  <si>
    <t>ZRCMIS0029006</t>
  </si>
  <si>
    <t>ZRCMIS0029742</t>
  </si>
  <si>
    <t>ZRCMIS0029755</t>
  </si>
  <si>
    <t>ZRCMIS0016983</t>
  </si>
  <si>
    <t>ZRCMIS0018178</t>
  </si>
  <si>
    <t>ZRCBDP0000087</t>
  </si>
  <si>
    <t>ZRCMIS0016838</t>
  </si>
  <si>
    <t>ZRCMIS0027737</t>
  </si>
  <si>
    <t>ZRCMIS0016837</t>
  </si>
  <si>
    <t>ZRCMIS0016910</t>
  </si>
  <si>
    <t>ZRCMIS0016839</t>
  </si>
  <si>
    <t>ZRCMIS0019615</t>
  </si>
  <si>
    <t>ZRCMIS0016842</t>
  </si>
  <si>
    <t>ZRCMIS0019746</t>
  </si>
  <si>
    <t>ZRCMIS0019657</t>
  </si>
  <si>
    <t>ZRCMIS0029772</t>
  </si>
  <si>
    <t>ZRCMIS0019679</t>
  </si>
  <si>
    <t>ZRCMIS0029817</t>
  </si>
  <si>
    <t>ZRCMIS0018105</t>
  </si>
  <si>
    <t>ZRCMIS0016845</t>
  </si>
  <si>
    <t>ZRCMIS0016812</t>
  </si>
  <si>
    <t>ZRCMIS0016821</t>
  </si>
  <si>
    <t>ZRCMIS0016843</t>
  </si>
  <si>
    <t>ZRCMIS0029797</t>
  </si>
  <si>
    <t>ZRCMIS0019558</t>
  </si>
  <si>
    <t>ZRCMIS0019665</t>
  </si>
  <si>
    <t>ZRCMIS0019566</t>
  </si>
  <si>
    <t>ZRCMIS0029813</t>
  </si>
  <si>
    <t>ZRCMIS0019609</t>
  </si>
  <si>
    <t>ZRCMIS0016832</t>
  </si>
  <si>
    <t>ZRCMIS0020333</t>
  </si>
  <si>
    <t>ZRCMIS0019260</t>
  </si>
  <si>
    <t>ZRCMIS0017639</t>
  </si>
  <si>
    <t>ZRCMIS0026011</t>
  </si>
  <si>
    <t>ZRCMIS0028536</t>
  </si>
  <si>
    <t>ZRCMIS0029865</t>
  </si>
  <si>
    <t>ZRCMIS0019864</t>
  </si>
  <si>
    <t>ZRCMIS0019911</t>
  </si>
  <si>
    <t>ZRCMIS0030204</t>
  </si>
  <si>
    <t>ZRCMIS0018137</t>
  </si>
  <si>
    <t>ZRCBDP0260937</t>
  </si>
  <si>
    <t>ZRCMIS0019419</t>
  </si>
  <si>
    <t>ZRCMIS0018797</t>
  </si>
  <si>
    <t>ZRCBDP0090363</t>
  </si>
  <si>
    <t>ZRCMIS0017640</t>
  </si>
  <si>
    <t>ZRCMIS0017641</t>
  </si>
  <si>
    <t>ZRCMIS0016730</t>
  </si>
  <si>
    <t>ZRCMIS0017899</t>
  </si>
  <si>
    <t>NSPHO-7AF</t>
  </si>
  <si>
    <t>ZRCMIS0019505</t>
  </si>
  <si>
    <t>ZRCMIS0028627</t>
  </si>
  <si>
    <t>ZRCMIS0019585</t>
  </si>
  <si>
    <t>ZRCMIS0017895</t>
  </si>
  <si>
    <t>ZRCMIS0018143</t>
  </si>
  <si>
    <t>ZRCMIS0018102</t>
  </si>
  <si>
    <t>ZRCMIS0019310</t>
  </si>
  <si>
    <t>ZRCMIS0028489</t>
  </si>
  <si>
    <t>ZRCMIS0028447</t>
  </si>
  <si>
    <t>ZRCMIS0028471</t>
  </si>
  <si>
    <t>ZRCMIS0028442</t>
  </si>
  <si>
    <t>ZRCMIS0026239</t>
  </si>
  <si>
    <t>ZRCMIS0020781</t>
  </si>
  <si>
    <t>ZRCMIS0030059</t>
  </si>
  <si>
    <t>ZRCMIS0026126</t>
  </si>
  <si>
    <t>ZRCMIS0029838</t>
  </si>
  <si>
    <t>ZRCMIS0028259</t>
  </si>
  <si>
    <t>ZRCMIS0018091</t>
  </si>
  <si>
    <t>ZRCMIS0018042</t>
  </si>
  <si>
    <t>ZRCMIS0018223</t>
  </si>
  <si>
    <t>ZRCMIS0017859</t>
  </si>
  <si>
    <t>ZRCMIS0017863</t>
  </si>
  <si>
    <t>ZRCMIS0028275</t>
  </si>
  <si>
    <t>ZRCMIS0018063</t>
  </si>
  <si>
    <t>ZRCMIS0019295</t>
  </si>
  <si>
    <t>ZRCMIS0028658</t>
  </si>
  <si>
    <t>ZRCMIS0019159</t>
  </si>
  <si>
    <t>ZRCMIS0019174</t>
  </si>
  <si>
    <t>ZRCMIS0029641</t>
  </si>
  <si>
    <t>ZRCMIS0017862</t>
  </si>
  <si>
    <t>ZRCMIS0017950</t>
  </si>
  <si>
    <t>ZRCMIS0019345</t>
  </si>
  <si>
    <t>ZRCMIS0027646</t>
  </si>
  <si>
    <t>ZRCMIS0019143</t>
  </si>
  <si>
    <t>ZRCMIS0029216</t>
  </si>
  <si>
    <t>ZRCMIS0028592</t>
  </si>
  <si>
    <t>ZRCMIS0025983</t>
  </si>
  <si>
    <t>ZRCMIS0027466</t>
  </si>
  <si>
    <t>ZRCMIS0020349</t>
  </si>
  <si>
    <t>ZRCMIS0029191</t>
  </si>
  <si>
    <t>ZRCBDP0076248</t>
  </si>
  <si>
    <t>ZRCMIS0029246</t>
  </si>
  <si>
    <t>ZRCMIS0027470</t>
  </si>
  <si>
    <t>ZRCMIS0027741</t>
  </si>
  <si>
    <t>201016-F01-A37</t>
  </si>
  <si>
    <t>ZRCMIS0027809</t>
  </si>
  <si>
    <t>ZRCMIS0027808</t>
  </si>
  <si>
    <t>ZRCMIS0019725</t>
  </si>
  <si>
    <t>ZRCMIS0029013</t>
  </si>
  <si>
    <t>ZRCMIS0028486</t>
  </si>
  <si>
    <t>ZRCMIS0028488</t>
  </si>
  <si>
    <t>ZRCMIS0029779</t>
  </si>
  <si>
    <t>ZRCMIS0029773</t>
  </si>
  <si>
    <t>ZRCMIS0027734</t>
  </si>
  <si>
    <t>ZRCMIS0026907</t>
  </si>
  <si>
    <t>ZRCMIS0027735</t>
  </si>
  <si>
    <t>ZRCMIS0028445</t>
  </si>
  <si>
    <t>ZRCMIS0029778</t>
  </si>
  <si>
    <t>ZRCMIS0028481</t>
  </si>
  <si>
    <t>ZRCMIS0029768</t>
  </si>
  <si>
    <t>ZRCMIS0029807</t>
  </si>
  <si>
    <t>ZRCMIS0026902</t>
  </si>
  <si>
    <t>ZRCMIS0028485</t>
  </si>
  <si>
    <t>ZRCMIS0028458</t>
  </si>
  <si>
    <t>ZRCMIS0029821</t>
  </si>
  <si>
    <t>ZRCMIS0029785</t>
  </si>
  <si>
    <t>ZRCMIS0029765</t>
  </si>
  <si>
    <t>ZRCMIS0029767</t>
  </si>
  <si>
    <t>ZRCMIS0029801</t>
  </si>
  <si>
    <t>ZRCMIS0028492</t>
  </si>
  <si>
    <t>ZRCMIS0029812</t>
  </si>
  <si>
    <t>ZRCMIS0028440</t>
  </si>
  <si>
    <t>ZRCMIS0029769</t>
  </si>
  <si>
    <t>ZRCMIS0029789</t>
  </si>
  <si>
    <t>ZRCMIS0027736</t>
  </si>
  <si>
    <t>ZRCMIS0018870</t>
  </si>
  <si>
    <t>ZRCMIS0027821</t>
  </si>
  <si>
    <t>ZRCMIS0029950</t>
  </si>
  <si>
    <t>ZRCMIS0018925</t>
  </si>
  <si>
    <t>ZRCMIS0029941</t>
  </si>
  <si>
    <t>ZRCMIS0018926</t>
  </si>
  <si>
    <t>ZRCMIS0018929</t>
  </si>
  <si>
    <t>ZRCMIS0018938</t>
  </si>
  <si>
    <t>ZRCMIS0018432</t>
  </si>
  <si>
    <t>ZRCMIS0029947</t>
  </si>
  <si>
    <t>ZRCMIS0029949</t>
  </si>
  <si>
    <t>ZRCMIS0026420</t>
  </si>
  <si>
    <t>ZRCMIS0029952</t>
  </si>
  <si>
    <t>ZRCMIS0026459</t>
  </si>
  <si>
    <t>ZRCMIS0018934</t>
  </si>
  <si>
    <t>ZRCMIS0018935</t>
  </si>
  <si>
    <t>ZRCMIS0018852</t>
  </si>
  <si>
    <t>ZRCMIS0029951</t>
  </si>
  <si>
    <t>ZRCMIS0018767</t>
  </si>
  <si>
    <t>ZRCMIS0029946</t>
  </si>
  <si>
    <t>ZRCMIS0019441</t>
  </si>
  <si>
    <t>ZRCBDP0017387</t>
  </si>
  <si>
    <t>ZRCMIS0019942</t>
  </si>
  <si>
    <t>ZRCMIS0029115</t>
  </si>
  <si>
    <t>ZRCMIS0018603</t>
  </si>
  <si>
    <t>ZRCMIS0019604</t>
  </si>
  <si>
    <t>ZRCMIS0019469</t>
  </si>
  <si>
    <t>ZRCMIS0029119</t>
  </si>
  <si>
    <t>ZRCMIS0020759</t>
  </si>
  <si>
    <t>ZRCMIS0019616</t>
  </si>
  <si>
    <t>ZRCMIS0029141</t>
  </si>
  <si>
    <t>ZRCMIS0019856</t>
  </si>
  <si>
    <t>ZRCMIS0030460</t>
  </si>
  <si>
    <t>ZRCMIS0030168</t>
  </si>
  <si>
    <t>ZRCMIS0018329</t>
  </si>
  <si>
    <t>ZRCMIS0026956</t>
  </si>
  <si>
    <t>ZRCMIS0028054</t>
  </si>
  <si>
    <t>ZRCMIS0029250</t>
  </si>
  <si>
    <t>ZRCMIS0019034</t>
  </si>
  <si>
    <t>ZRCBDP0000463</t>
  </si>
  <si>
    <t>ZRCMIS0017893</t>
  </si>
  <si>
    <t>ZRCMIS0018854</t>
  </si>
  <si>
    <t>ZRCBDP0319035</t>
  </si>
  <si>
    <t>ZRCMIS0018842</t>
  </si>
  <si>
    <t>ZRCMIS0029123</t>
  </si>
  <si>
    <t>ZRCBDP0014373</t>
  </si>
  <si>
    <t>ZRCMIS0019576</t>
  </si>
  <si>
    <t>ZRCMIS0020461</t>
  </si>
  <si>
    <t>ZRCMIS0016995</t>
  </si>
  <si>
    <t>ZRCMIS0020710</t>
  </si>
  <si>
    <t>ZRCMIS0026104</t>
  </si>
  <si>
    <t>ZRCMIS0026113</t>
  </si>
  <si>
    <t>ZRCMIS0020581</t>
  </si>
  <si>
    <t>ZRCMIS0026094</t>
  </si>
  <si>
    <t>ZRCMIS0026125</t>
  </si>
  <si>
    <t>ZRCMIS0026107</t>
  </si>
  <si>
    <t>ZRCMIS0020593</t>
  </si>
  <si>
    <t>ZRCMIS0020622</t>
  </si>
  <si>
    <t>ZRCMIS0017001</t>
  </si>
  <si>
    <t>ZRCMIS0030484</t>
  </si>
  <si>
    <t>ZRCMIS0019681</t>
  </si>
  <si>
    <t>ZRCBDP0312714</t>
  </si>
  <si>
    <t>ZRCMIS0027644</t>
  </si>
  <si>
    <t>ZRCMIS0026941</t>
  </si>
  <si>
    <t>ZRCMIS0026985</t>
  </si>
  <si>
    <t>ZRCMIS0027045</t>
  </si>
  <si>
    <t>ZRCMIS0027037</t>
  </si>
  <si>
    <t>ZRCMIS0028628</t>
  </si>
  <si>
    <t>ZRCBDP0135009</t>
  </si>
  <si>
    <t>ZRCMIS0027953</t>
  </si>
  <si>
    <t>ZRCMIS0028166</t>
  </si>
  <si>
    <t>ZRCMIS0028152</t>
  </si>
  <si>
    <t>ZRCMIS0027846</t>
  </si>
  <si>
    <t>ZRCMIS0027973</t>
  </si>
  <si>
    <t>ZRCMIS0027924</t>
  </si>
  <si>
    <t>ZRCMIS0028385</t>
  </si>
  <si>
    <t>ZRCMIS0027936</t>
  </si>
  <si>
    <t>ZRCMIS0029245</t>
  </si>
  <si>
    <t>ZRCMIS0028220</t>
  </si>
  <si>
    <t>ZRCMIS0028571</t>
  </si>
  <si>
    <t>ZRCMIS0029258</t>
  </si>
  <si>
    <t>ZRCMIS0029240</t>
  </si>
  <si>
    <t>ZRCMIS0030306</t>
  </si>
  <si>
    <t>ZRCMIS0028989</t>
  </si>
  <si>
    <t>ZRCBDP0261023</t>
  </si>
  <si>
    <t>ZRCMIS0028609</t>
  </si>
  <si>
    <t>ZRCMIS0018871</t>
  </si>
  <si>
    <t>3pClusterID</t>
  </si>
  <si>
    <t>3pZRCMIS0000096_Lepidoptera_Tortricidae</t>
  </si>
  <si>
    <t>3pZRCBDP0069904_Blattodea_Termitidae</t>
  </si>
  <si>
    <t>3pZRCMIS0000099_Lepidoptera_</t>
  </si>
  <si>
    <t>3pZRCMIS0000101_Coleoptera_Mordellidae</t>
  </si>
  <si>
    <t>3pZRCBDP0040487_Hymenoptera_Formicidae</t>
  </si>
  <si>
    <t>3pZRCMIS0000103_Coleoptera_Endomychidae</t>
  </si>
  <si>
    <t>3pZRCBDP0315151_Hymenoptera_</t>
  </si>
  <si>
    <t>3pZRCMIS0000106_Lepidoptera_Tortricidae</t>
  </si>
  <si>
    <t>3pZRCBDP0059114_Hymenoptera_Apidae</t>
  </si>
  <si>
    <t>3pZRCBDP0059848_Hymenoptera_Pompilidae</t>
  </si>
  <si>
    <t>3pZRCBDP0025575_Diptera_Tachinidae</t>
  </si>
  <si>
    <t>3pZRCBDP0000339_Lepidoptera_Lecithoceridae</t>
  </si>
  <si>
    <t>3pZRCBDP0217333_Diptera_Chironomidae</t>
  </si>
  <si>
    <t>3pZRCBDP0059252_Hymenoptera_Formicidae</t>
  </si>
  <si>
    <t>3pZRCBDP0059692_Hymenoptera_Braconidae</t>
  </si>
  <si>
    <t>3pZRCBDP0074428_Lepidoptera_Cosmopterigidae</t>
  </si>
  <si>
    <t>3pZRCBDP0070816_Lepidoptera_Lecithoceridae</t>
  </si>
  <si>
    <t>3pZRCMIS0000126_Lepidoptera_</t>
  </si>
  <si>
    <t>3pZRCMIS0000131_Coleoptera_Chrysomelidae</t>
  </si>
  <si>
    <t>3pZRCBDP0214601_Diptera_Phoridae</t>
  </si>
  <si>
    <t>3pZRCBDP0109085_Blattodea_Termitidae</t>
  </si>
  <si>
    <t>3pZRCBDP0078604_Blattodea_Termitidae</t>
  </si>
  <si>
    <t>3pZRCBDP0059722_Hymenoptera_</t>
  </si>
  <si>
    <t>3pZRCBDP0073392_Coleoptera_Staphylinidae</t>
  </si>
  <si>
    <t>3pZRCBDP0087658_Hemiptera_Derbidae</t>
  </si>
  <si>
    <t>3pZRCBDP0087669_Hemiptera_Cicadellidae</t>
  </si>
  <si>
    <t>3pZRCBDP0033825_Coleoptera_Cleridae</t>
  </si>
  <si>
    <t>3pZRCBDP0074479_Lepidoptera_Crambidae</t>
  </si>
  <si>
    <t>3pZRCBDP0070681_Lepidoptera_Crambidae</t>
  </si>
  <si>
    <t>3pZRCMIS0000154_Hymenoptera_Formicidae</t>
  </si>
  <si>
    <t>3pZRCBDP0188562_Diptera_Chironomidae</t>
  </si>
  <si>
    <t>3pZRCMIS0000156_Lepidoptera_Crambidae</t>
  </si>
  <si>
    <t>3pZRCMIS0000158_Lepidoptera_Erebidae</t>
  </si>
  <si>
    <t>3pZRCMIS0000165_Coleoptera_Anthribidae</t>
  </si>
  <si>
    <t>3pZRCBDP0108905_Blattodea_Termitidae</t>
  </si>
  <si>
    <t>3pZRCBDP0005269_Diptera_Dolichopodidae</t>
  </si>
  <si>
    <t>3pZRCBDP0055792_Coleoptera_Scirtidae</t>
  </si>
  <si>
    <t>3pZRCBDP0271506_Diptera_Tachinidae</t>
  </si>
  <si>
    <t>3pZRCBDP0217218_Diptera_Cecidomyiidae</t>
  </si>
  <si>
    <t>3pZRCBDP0109089_Blattodea_Termitidae</t>
  </si>
  <si>
    <t>3pZRCBDP0015278_Hymenoptera_Formicidae</t>
  </si>
  <si>
    <t>3pZRCMIS0000182_Coleoptera_Mordellidae</t>
  </si>
  <si>
    <t>3pZRCMIS0000183_Hymenoptera_Ampulicidae</t>
  </si>
  <si>
    <t>3pZRCMIS0000184_Trichoptera_Leptoceridae</t>
  </si>
  <si>
    <t>3pZRCBDP0287384_Lepidoptera_Geometridae</t>
  </si>
  <si>
    <t>3pZRCBDP0019886_Diptera_Chironomidae</t>
  </si>
  <si>
    <t>3pZRCBDP0079989_Psocoptera_Lepidopsocidae</t>
  </si>
  <si>
    <t>3pZRCBDP0089193_Diptera_Sciaridae</t>
  </si>
  <si>
    <t>3pZRCBDP0018847_Diptera_Chironomidae</t>
  </si>
  <si>
    <t>3pZRCBDP0037333_Diptera_Chironomidae</t>
  </si>
  <si>
    <t>3pZRCMIS0000202_Lepidoptera_</t>
  </si>
  <si>
    <t>3pZRCBDP0214597_Diptera_Psychodidae</t>
  </si>
  <si>
    <t>3pZRCBDP0071728_Lepidoptera_</t>
  </si>
  <si>
    <t>3pZRCBDP0249213_Diptera_Psychodidae</t>
  </si>
  <si>
    <t>3pZRCMIS0000210_Coleoptera_</t>
  </si>
  <si>
    <t>3pZRCBDP0318545_Coleoptera_Mordellidae</t>
  </si>
  <si>
    <t>3pZRCBDP0075133_Diptera_Psychodidae</t>
  </si>
  <si>
    <t>3pZRCBDP0033432_Diptera_Phoridae</t>
  </si>
  <si>
    <t>3pZRCBDP0081029_Diptera_Sphaeroceridae</t>
  </si>
  <si>
    <t>3pZRCBDP0011558_Diptera_Chironomidae</t>
  </si>
  <si>
    <t>3pZRCBDP0020751_Diptera_Chironomidae</t>
  </si>
  <si>
    <t>3pZRCBDP0000182_Diptera_Phoridae</t>
  </si>
  <si>
    <t>3pZRCBDP0081072_Diptera_Sphaeroceridae</t>
  </si>
  <si>
    <t>3pZRCBDP0061371_Hymenoptera_Formicidae</t>
  </si>
  <si>
    <t>3pZRCBDP0074363_Lepidoptera_Cosmopterigidae</t>
  </si>
  <si>
    <t>3pZRCBDP0007187_Trichoptera_Ecnomidae</t>
  </si>
  <si>
    <t>3pZRCBDP0215062_Diptera_Sciaridae</t>
  </si>
  <si>
    <t>3pZRCBDP0020194_Diptera_Chironomidae</t>
  </si>
  <si>
    <t>3pZRCBDP0020438_Diptera_Chironomidae</t>
  </si>
  <si>
    <t>3pZRCBDP0188177_Diptera_Chironomidae</t>
  </si>
  <si>
    <t>3pZRCMIS0000277_Coleoptera_Mordellidae</t>
  </si>
  <si>
    <t>3pZRCBDP0069800_Diptera_Phoridae</t>
  </si>
  <si>
    <t>3pZRCBDP0184911_Diptera_Chironomidae</t>
  </si>
  <si>
    <t>3pZRCMIS0000476_Coleoptera_Scarabaeidae</t>
  </si>
  <si>
    <t>3pZRCBDP0347942_Hemiptera_Reduviidae</t>
  </si>
  <si>
    <t>3pZRCBDP0318825_Hymenoptera_Crabronidae</t>
  </si>
  <si>
    <t>3pZRCMIS0000485_Coleoptera_Scarabaeidae</t>
  </si>
  <si>
    <t>3pZRCMIS0000486_Coleoptera_Erotylidae</t>
  </si>
  <si>
    <t>3pZRCMIS0000487_Orthoptera_</t>
  </si>
  <si>
    <t>3pZRCBDP0025284_Diptera_Mycetophilidae</t>
  </si>
  <si>
    <t>3pZRCBDP0054335_Orthoptera_Trigonidiidae</t>
  </si>
  <si>
    <t>3pZRCBDP0070684_Lepidoptera_Lecithoceridae</t>
  </si>
  <si>
    <t>3pZRCBDP0008531_Hymenoptera_Formicidae</t>
  </si>
  <si>
    <t>3pZRCBDP0321219_Diptera_Limoniidae</t>
  </si>
  <si>
    <t>3pZRCBDP0320246_Coleoptera_Mordellidae</t>
  </si>
  <si>
    <t>3pZRCBDP0092353_Diptera_Lauxaniidae</t>
  </si>
  <si>
    <t>3pZRCBDP0087681_Hemiptera_Cicadellidae</t>
  </si>
  <si>
    <t>3pZRCBDP0251883_Diptera_Psychodidae</t>
  </si>
  <si>
    <t>3pZRCBDP0074489_Lepidoptera_</t>
  </si>
  <si>
    <t>3pZRCBDP0342980_Lepidoptera_</t>
  </si>
  <si>
    <t>3pZRCBDP0318514_Orthoptera_Trigonidiidae</t>
  </si>
  <si>
    <t>3pZRCBDP0315134_Lepidoptera_Coleophoridae</t>
  </si>
  <si>
    <t>3pZRCBDP0090504_Diptera_Lonchaeidae</t>
  </si>
  <si>
    <t>3pZRCBDP0060118_Hymenoptera_Ichneumonidae</t>
  </si>
  <si>
    <t>3pZRCBDP0108899_Blattodea_Rhinotermitidae</t>
  </si>
  <si>
    <t>3pZRCBDP0074423_Lepidoptera_</t>
  </si>
  <si>
    <t>3pZRCBDP0008573_Hymenoptera_Formicidae</t>
  </si>
  <si>
    <t>3pZRCMIS0000564_Lepidoptera_</t>
  </si>
  <si>
    <t>3pZRCBDP0019826_Diptera_Lauxaniidae</t>
  </si>
  <si>
    <t>3pZRCMIS0000568_Lepidoptera_Tineidae</t>
  </si>
  <si>
    <t>3pZRCMIS0000569_Lepidoptera_Cosmopterigidae</t>
  </si>
  <si>
    <t>3pZRCBDP0318549_Collembola_Entomobryidae</t>
  </si>
  <si>
    <t>3pZRCBDP0090249_Diptera_Lauxaniidae</t>
  </si>
  <si>
    <t>3pZRCBDP0070522_Lepidoptera_Geometridae</t>
  </si>
  <si>
    <t>3pZRCBDP0080994_Diptera_Lauxaniidae</t>
  </si>
  <si>
    <t>3pZRCBDP0069052_Hymenoptera_Crabronidae</t>
  </si>
  <si>
    <t>3pZRCBDP0089431_Diptera_Lauxaniidae</t>
  </si>
  <si>
    <t>3pZRCBDP0341953_Lepidoptera_Cosmopterigidae</t>
  </si>
  <si>
    <t>3pZRCBDP0031805_Diptera_Phoridae</t>
  </si>
  <si>
    <t>3pZRCBDP0318101_Lepidoptera_Erebidae</t>
  </si>
  <si>
    <t>3pZRCMIS0000613_Coleoptera_Cerambycidae</t>
  </si>
  <si>
    <t>3pZRCBDP0091343_Diptera_Lonchaeidae</t>
  </si>
  <si>
    <t>3pZRCBDP0025545_Diptera_Calliphoridae</t>
  </si>
  <si>
    <t>3pZRCBDP0070637_Lepidoptera_Tortricidae</t>
  </si>
  <si>
    <t>3pZRCMIS0000647_Diptera_Drosophilidae</t>
  </si>
  <si>
    <t>3pZRCBDP0070512_Lepidoptera_Erebidae</t>
  </si>
  <si>
    <t>3pZRCMIS0000675_Diptera_Calliphoridae</t>
  </si>
  <si>
    <t>3pZRCBDP0056765_Diptera_Muscidae</t>
  </si>
  <si>
    <t>3pZRCBDP0000322_Diptera_Sciaridae</t>
  </si>
  <si>
    <t>3pZRCBDP0053267_Diptera_Lauxaniidae</t>
  </si>
  <si>
    <t>3pZRCMIS0000694_Lepidoptera_Tortricidae</t>
  </si>
  <si>
    <t>3pZRCBDP0030071_Hymenoptera_Ichneumonidae</t>
  </si>
  <si>
    <t>3pZRCMIS0000705_Lepidoptera_Geometridae</t>
  </si>
  <si>
    <t>3pZRCBDP0321217_Lepidoptera_Cosmopterigidae</t>
  </si>
  <si>
    <t>3pZRCMIS0000712_Diptera_Dolichopodidae</t>
  </si>
  <si>
    <t>3pZRCBDP0040232_Hymenoptera_Ichneumonidae</t>
  </si>
  <si>
    <t>3pZRCBDP0318024_Psocoptera_Psocidae</t>
  </si>
  <si>
    <t>3pZRCBDP0053292_Diptera_Lauxaniidae</t>
  </si>
  <si>
    <t>3pZRCBDP0050839_Araneae_</t>
  </si>
  <si>
    <t>3pZRCBDP0001548_Diptera_Dolichopodidae</t>
  </si>
  <si>
    <t>3pZRCBDP0090237_Diptera_Drosophilidae</t>
  </si>
  <si>
    <t>3pZRCBDP0009023_Hymenoptera_Formicidae</t>
  </si>
  <si>
    <t>3pZRCBDP0048025_Lepidoptera_Cosmopterigidae</t>
  </si>
  <si>
    <t>3pZRCBDP0049690_Diptera_Stratiomyidae</t>
  </si>
  <si>
    <t>3pZRCBDP0056095_Coleoptera_Mordellidae</t>
  </si>
  <si>
    <t>3pZRCBDP0318119_Lepidoptera_Crambidae</t>
  </si>
  <si>
    <t>3pZRCBDP0109904_Hemiptera_Cicadellidae</t>
  </si>
  <si>
    <t>3pZRCBDP0090567_Diptera_Lauxaniidae</t>
  </si>
  <si>
    <t>3pZRCBDP0076252_Hemiptera_Cicadellidae</t>
  </si>
  <si>
    <t>3pZRCBDP0167369_Hemiptera_Rhyparochromidae</t>
  </si>
  <si>
    <t>3pZRCBDP0056098_Coleoptera_Mordellidae</t>
  </si>
  <si>
    <t>3pZRCBDP0000373_Lepidoptera_Cosmopterigidae</t>
  </si>
  <si>
    <t>3pZRCBDP0030047_Hymenoptera_Braconidae</t>
  </si>
  <si>
    <t>3pZRCMIS0000814_Hemiptera_Reduviidae</t>
  </si>
  <si>
    <t>3pZRCBDP0049108_Diptera_Sciaridae</t>
  </si>
  <si>
    <t>3pZRCMIS0000818_Diptera_Psychodidae</t>
  </si>
  <si>
    <t>3pZRCBDP0017382_Hymenoptera_Formicidae</t>
  </si>
  <si>
    <t>3pZRCBDP0070715_Lepidoptera_Dryadaulidae</t>
  </si>
  <si>
    <t>3pZRCBDP0053408_Diptera_Ceratopogonidae</t>
  </si>
  <si>
    <t>3pZRCBDP0284241_Diptera_Scatopsidae</t>
  </si>
  <si>
    <t>3pZRCBDP0049155_Diptera_Sciaridae</t>
  </si>
  <si>
    <t>3pZRCMIS0000840_Lepidoptera_Gracillariidae</t>
  </si>
  <si>
    <t>3pZRCBDP0070737_Lepidoptera_</t>
  </si>
  <si>
    <t>3pZRCMIS0000847_Diptera_Sciaridae</t>
  </si>
  <si>
    <t>3pZRCBDP0319671_Lepidoptera_Blastobasidae</t>
  </si>
  <si>
    <t>3pZRCMIS0000852_Coleoptera_Chrysomelidae</t>
  </si>
  <si>
    <t>3pZRCBDP0088565_Psocoptera_Epipsocidae</t>
  </si>
  <si>
    <t>3pZRCBDP0109971_Hemiptera_Cicadellidae</t>
  </si>
  <si>
    <t>3pZRCBDP0029887_Diptera_Chloropidae</t>
  </si>
  <si>
    <t>3pZRCMIS0000878_Coleoptera_Mordellidae</t>
  </si>
  <si>
    <t>3pZRCBDP0019775_Diptera_Sphaeroceridae</t>
  </si>
  <si>
    <t>3pZRCMIS0000889_Diptera_Scatopsidae</t>
  </si>
  <si>
    <t>3pZRCBDP0135908_Diptera_Drosophilidae</t>
  </si>
  <si>
    <t>3pZRCBDP0264374_Diptera_Cecidomyiidae</t>
  </si>
  <si>
    <t>3pZRCBDP0053316_Psocoptera_Epipsocidae</t>
  </si>
  <si>
    <t>3pZRCBDP0258943_Diptera_Ephydridae</t>
  </si>
  <si>
    <t>3pZRCBDP0322476_Collembola_Entomobryidae</t>
  </si>
  <si>
    <t>3pZRCMIS0000915_Diptera_Sphaeroceridae</t>
  </si>
  <si>
    <t>3pZRCBDP0317129_Lepidoptera_Gelechiidae</t>
  </si>
  <si>
    <t>3pZRCBDP0087659_Hemiptera_Cicadellidae</t>
  </si>
  <si>
    <t>3pZRCBDP0041249_Diptera_Stratiomyidae</t>
  </si>
  <si>
    <t>3pZRCBDP0041247_Diptera_Stratiomyidae</t>
  </si>
  <si>
    <t>3pZRCBDP0299135_Diptera_Drosophilidae</t>
  </si>
  <si>
    <t>3pZRCMIS0000941_Coleoptera_Staphylinidae</t>
  </si>
  <si>
    <t>3pZRCBDP0320027_Lepidoptera_Cosmopterigidae</t>
  </si>
  <si>
    <t>3pZRCMIS0000948_Psocoptera_Amphientomidae</t>
  </si>
  <si>
    <t>3pZRCMIS0000951_Hymenoptera_Braconidae</t>
  </si>
  <si>
    <t>3pZRCMIS0000955_Lepidoptera_Crambidae</t>
  </si>
  <si>
    <t>3pZRCBDP0318089_Psocoptera_</t>
  </si>
  <si>
    <t>3pZRCBDP0079840_Diptera_Drosophilidae</t>
  </si>
  <si>
    <t>3pZRCBDP0084105_Psocoptera_Lepidopsocidae</t>
  </si>
  <si>
    <t>3pZRCMIS0000982_Hymenoptera_Pteromalidae</t>
  </si>
  <si>
    <t>3pZRCMIS0000986_Diptera_Ceratopogonidae</t>
  </si>
  <si>
    <t>3pZRCBDP0316526_Coleoptera_Anthribidae</t>
  </si>
  <si>
    <t>3pZRCBDP0055773_Coleoptera_Scirtidae</t>
  </si>
  <si>
    <t>3pZRCBDP0000099_Diptera_Sphaeroceridae</t>
  </si>
  <si>
    <t>3pZRCMIS0000996_Diptera_Psychodidae</t>
  </si>
  <si>
    <t>3pZRCBDP0323567_Diptera_Cecidomyiidae</t>
  </si>
  <si>
    <t>3pZRCBDP0321892_Diptera_Ceratopogonidae</t>
  </si>
  <si>
    <t>3pZRCBDP0259193_Neuroptera_Coniopterygidae</t>
  </si>
  <si>
    <t>3pZRCBDP0066850_Diptera_Psychodidae</t>
  </si>
  <si>
    <t>3pZRCBDP0017622_Diptera_Cecidomyiidae</t>
  </si>
  <si>
    <t>3pZRCBDP0216762_Diptera_Sciaridae</t>
  </si>
  <si>
    <t>3pZRCBDP0001188_Diptera_Dolichopodidae</t>
  </si>
  <si>
    <t>3pZRCBDP0321278_Diptera_Chaoboridae</t>
  </si>
  <si>
    <t>3pZRCBDP0000501_Diptera_Cecidomyiidae</t>
  </si>
  <si>
    <t>3pZRCBDP0015248_Hymenoptera_Formicidae</t>
  </si>
  <si>
    <t>3pZRCBDP0017835_Diptera_Hybotidae</t>
  </si>
  <si>
    <t>3pZRCBDP0089774_Diptera_Calliphoridae</t>
  </si>
  <si>
    <t>3pZRCBDP0000306_Diptera_Sciaridae</t>
  </si>
  <si>
    <t>3pZRCBDP0046688_Psocoptera_Ectopsocidae</t>
  </si>
  <si>
    <t>3pZRCBDP0075163_Diptera_Psychodidae</t>
  </si>
  <si>
    <t>3pZRCBDP0017854_Diptera_Drosophilidae</t>
  </si>
  <si>
    <t>3pZRCMIS0001050_Psocoptera_Ectopsocidae</t>
  </si>
  <si>
    <t>3pZRCBDP0000333_Diptera_Ceratopogonidae</t>
  </si>
  <si>
    <t>3pZRCBDP0046406_Diptera_Ceratopogonidae</t>
  </si>
  <si>
    <t>3pZRCBDP0344919_Hymenoptera_Braconidae</t>
  </si>
  <si>
    <t>3pZRCBDP0312938_Diptera_Psychodidae</t>
  </si>
  <si>
    <t>3pZRCBDP0088376_Psocoptera_Caeciliusidae</t>
  </si>
  <si>
    <t>3pZRCBDP0087778_Hemiptera_Anthocoridae</t>
  </si>
  <si>
    <t>3pZRCBDP0135912_Diptera_Sciaridae</t>
  </si>
  <si>
    <t>3pZRCBDP0345871_Diptera_Cecidomyiidae</t>
  </si>
  <si>
    <t>3pZRCBDP0340478_Psocoptera_Ectopsocidae</t>
  </si>
  <si>
    <t>3pZRCMIS0001078_Diptera_Keroplatidae</t>
  </si>
  <si>
    <t>3pZRCBDP0088373_Psocoptera_Caeciliusidae</t>
  </si>
  <si>
    <t>3pZRCBDP0103363_Diptera_Ceratopogonidae</t>
  </si>
  <si>
    <t>3pZRCMIS0001083_Hymenoptera_Pteromalidae</t>
  </si>
  <si>
    <t>3pZRCMIS0001084_Diptera_Psychodidae</t>
  </si>
  <si>
    <t>3pZRCBDP0321643_Diptera_Cecidomyiidae</t>
  </si>
  <si>
    <t>3pZRCBDP0066840_Diptera_Sciaridae</t>
  </si>
  <si>
    <t>3pZRCBDP0320357_Lepidoptera_Tineidae</t>
  </si>
  <si>
    <t>3pZRCBDP0318677_Diptera_Scatopsidae</t>
  </si>
  <si>
    <t>3pZRCMIS0001090_Diptera_Sciaridae</t>
  </si>
  <si>
    <t>3pZRCMIS0001091_Diptera_Cecidomyiidae</t>
  </si>
  <si>
    <t>3pZRCBDP0084127_Neuroptera_Coniopterygidae</t>
  </si>
  <si>
    <t>3pZRCBDP0047358_Hymenoptera_Chalcidoidea</t>
  </si>
  <si>
    <t>3pZRCBDP0017754_Diptera_Ceratopogonidae</t>
  </si>
  <si>
    <t>3pZRCBDP0032189_Diptera_Ceratopogonidae</t>
  </si>
  <si>
    <t>3pZRCBDP0015228_Hymenoptera_Formicidae</t>
  </si>
  <si>
    <t>3pZRCBDP0000480_Diptera_Chironomidae</t>
  </si>
  <si>
    <t>3pZRCBDP0017753_Diptera_Psychodidae</t>
  </si>
  <si>
    <t>3pZRCMIS0001106_Diptera_Ceratopogonidae</t>
  </si>
  <si>
    <t>3pZRCBDP0346287_Diptera_Cecidomyiidae</t>
  </si>
  <si>
    <t>3pZRCBDP0244186_Diptera_Ceratopogonidae</t>
  </si>
  <si>
    <t>3pZRCBDP0321475_Diptera_Psychodidae</t>
  </si>
  <si>
    <t>3pZRCBDP0058652_Diptera_Cecidomyiidae</t>
  </si>
  <si>
    <t>3pZRCBDP0003019_Diptera_Chironomidae</t>
  </si>
  <si>
    <t>3pZRCMIS0001117_Diptera_Cecidomyiidae</t>
  </si>
  <si>
    <t>3pZRCBDP0216610_Diptera_Cecidomyiidae</t>
  </si>
  <si>
    <t>3pZRCBDP0000498_Diptera_Cecidomyiidae</t>
  </si>
  <si>
    <t>3pZRCBDP0263133_Diptera_Ceratopogonidae</t>
  </si>
  <si>
    <t>3pZRCMIS0001123_Hymenoptera_Pteromalidae</t>
  </si>
  <si>
    <t>3pZRCBDP0318718_Diptera_Ceratopogonidae</t>
  </si>
  <si>
    <t>3pZRCBDP0327529_Diptera_Cecidomyiidae</t>
  </si>
  <si>
    <t>3pZRCMIS0001134_Psocoptera_</t>
  </si>
  <si>
    <t>3pZRCBDP0320462_Psocoptera_Ectopsocidae</t>
  </si>
  <si>
    <t>3pZRCBDP0212532_Diptera_Cecidomyiidae</t>
  </si>
  <si>
    <t>3pZRCBDP0322897_Diptera_Psychodidae</t>
  </si>
  <si>
    <t>3pZRCBDP0031815_Diptera_Cecidomyiidae</t>
  </si>
  <si>
    <t>3pZRCBDP0325294_Diptera_Cecidomyiidae</t>
  </si>
  <si>
    <t>3pZRCBDP0317139_Collembola_</t>
  </si>
  <si>
    <t>3pZRCBDP0317475_Diptera_Cecidomyiidae</t>
  </si>
  <si>
    <t>3pZRCBDP0249593_Diptera_Ceratopogonidae</t>
  </si>
  <si>
    <t>3pZRCBDP0017747_Diptera_Cecidomyiidae</t>
  </si>
  <si>
    <t>3pZRCBDP0041589_Hymenoptera_Formicidae</t>
  </si>
  <si>
    <t>3pZRCMIS0001160_Lepidoptera_Gracillariidae</t>
  </si>
  <si>
    <t>3pZRCBDP0032425_Diptera_Chironomidae</t>
  </si>
  <si>
    <t>3pZRCBDP0047027_Collembola_Paronellidae</t>
  </si>
  <si>
    <t>3pZRCBDP0333707_Diptera_Cecidomyiidae</t>
  </si>
  <si>
    <t>3pZRCBDP0328201_Diptera_Cecidomyiidae</t>
  </si>
  <si>
    <t>3pZRCBDP0321918_Lepidoptera_</t>
  </si>
  <si>
    <t>3pZRCMIS0001178_Psocoptera_Ectopsocidae</t>
  </si>
  <si>
    <t>3pZRCBDP0341800_Diptera_Cecidomyiidae</t>
  </si>
  <si>
    <t>3pZRCBDP0110871_Hemiptera_Aleyrodidae</t>
  </si>
  <si>
    <t>3pZRCBDP0320439_Psocoptera_Caeciliusidae</t>
  </si>
  <si>
    <t>3pZRCBDP0017641_Diptera_Chironomidae</t>
  </si>
  <si>
    <t>3pZRCBDP0104863_Diptera_Sphaeroceridae</t>
  </si>
  <si>
    <t>3pZRCBDP0047098_Diptera_Mycetophilidae</t>
  </si>
  <si>
    <t>3pZRCBDP0091434_Diptera_Ceratopogonidae</t>
  </si>
  <si>
    <t>3pZRCBDP0103360_Diptera_Chironomidae</t>
  </si>
  <si>
    <t>3pZRCMIS0001209_Diptera_Cecidomyiidae</t>
  </si>
  <si>
    <t>3pZRCBDP0216186_Diptera_Cecidomyiidae</t>
  </si>
  <si>
    <t>3pZRCBDP0025310_Diptera_Cecidomyiidae</t>
  </si>
  <si>
    <t>3pZRCBDP0045468_Diptera_Cecidomyiidae</t>
  </si>
  <si>
    <t>3pZRCBDP0032574_Diptera_Chironomidae</t>
  </si>
  <si>
    <t>3pZRCBDP0334715_Diptera_Cecidomyiidae</t>
  </si>
  <si>
    <t>3pZRCBDP0325313_Diptera_Cecidomyiidae</t>
  </si>
  <si>
    <t>3pZRCBDP0088361_Psocoptera_Lepidopsocidae</t>
  </si>
  <si>
    <t>3pZRCBDP0217406_Diptera_Chironomidae</t>
  </si>
  <si>
    <t>3pZRCBDP0255249_Diptera_Psychodidae</t>
  </si>
  <si>
    <t>3pZRCBDP0020067_Diptera_Sciaridae</t>
  </si>
  <si>
    <t>3pZRCBDP0044430_Hymenoptera_Formicidae</t>
  </si>
  <si>
    <t>3pZRCBDP0070379_Diptera_Ceratopogonidae</t>
  </si>
  <si>
    <t>3pZRCMIS0001259_Diptera_Psychodidae</t>
  </si>
  <si>
    <t>3pZRCMIS0001261_Diptera_Psychodidae</t>
  </si>
  <si>
    <t>3pZRCBDP0261646_Diptera_Psychodidae</t>
  </si>
  <si>
    <t>3pZRCBDP0321814_Diptera_Cecidomyiidae</t>
  </si>
  <si>
    <t>3pZRCBDP0331319_Coleoptera_Staphylinidae</t>
  </si>
  <si>
    <t>3pZRCBDP0317459_Diptera_Cecidomyiidae</t>
  </si>
  <si>
    <t>3pZRCBDP0319483_Diptera_Psychodidae</t>
  </si>
  <si>
    <t>3pZRCBDP0091361_Diptera_Sphaeroceridae</t>
  </si>
  <si>
    <t>3pZRCBDP0075359_Diptera_Sciaridae</t>
  </si>
  <si>
    <t>3pZRCBDP0133165_Diptera_</t>
  </si>
  <si>
    <t>3pZRCMIS0001295_Diptera_Cecidomyiidae</t>
  </si>
  <si>
    <t>3pZRCBDP0031816_Collembola_Entomobryidae</t>
  </si>
  <si>
    <t>3pZRCBDP0312459_Collembola_Entomobryidae</t>
  </si>
  <si>
    <t>3pZRCBDP0046174_Diptera_Cecidomyiidae</t>
  </si>
  <si>
    <t>3pZRCBDP0322016_Diptera_Chironomidae</t>
  </si>
  <si>
    <t>3pZRCBDP0010883_Diptera_Psychodidae</t>
  </si>
  <si>
    <t>3pZRCMIS0001308_Psocoptera_Lepidopsocidae</t>
  </si>
  <si>
    <t>3pZRCBDP0000594_Diptera_Sciaridae</t>
  </si>
  <si>
    <t>3pZRCMIS0001317_Diptera_Cecidomyiidae</t>
  </si>
  <si>
    <t>3pZRCBDP0169111_Hemiptera_Aleyrodidae</t>
  </si>
  <si>
    <t>3pZRCMIS0001321_Coleoptera_Corylophidae</t>
  </si>
  <si>
    <t>3pZRCMIS0001332_Hymenoptera_Formicidae</t>
  </si>
  <si>
    <t>3pZRCBDP0321580_Diptera_Cecidomyiidae</t>
  </si>
  <si>
    <t>3pZRCBDP0271368_Diptera_Psychodidae</t>
  </si>
  <si>
    <t>3pZRCBDP0325448_Collembola_Entomobryidae</t>
  </si>
  <si>
    <t>3pZRCBDP0331256_Diptera_Cecidomyiidae</t>
  </si>
  <si>
    <t>3pZRCMIS0001350_Diptera_Cecidomyiidae</t>
  </si>
  <si>
    <t>3pZRCBDP0278172_Diptera_Cecidomyiidae</t>
  </si>
  <si>
    <t>3pZRCBDP0016424_Hymenoptera_Formicidae</t>
  </si>
  <si>
    <t>3pZRCBDP0244144_Diptera_Psychodidae</t>
  </si>
  <si>
    <t>3pZRCMIS0001361_Diptera_Ceratopogonidae</t>
  </si>
  <si>
    <t>3pZRCMIS0001364_Diptera_Cecidomyiidae</t>
  </si>
  <si>
    <t>3pZRCBDP0065609_Diptera_Chironomidae</t>
  </si>
  <si>
    <t>3pZRCBDP0087767_Hemiptera_Issidae</t>
  </si>
  <si>
    <t>3pZRCBDP0263078_Diptera_Calliphoridae</t>
  </si>
  <si>
    <t>3pZRCBDP0211152_Diptera_Sphaeroceridae</t>
  </si>
  <si>
    <t>3pZRCBDP0244149_Diptera_Sphaeroceridae</t>
  </si>
  <si>
    <t>3pZRCMIS0001391_Hymenoptera_</t>
  </si>
  <si>
    <t>3pZRCBDP0186270_Diptera_Chironomidae</t>
  </si>
  <si>
    <t>3pZRCBDP0285135_Diptera_Ceratopogonidae</t>
  </si>
  <si>
    <t>3pZRCBDP0216455_Collembola_Entomobryidae</t>
  </si>
  <si>
    <t>3pZRCMIS0001399_Diptera_Ceratopogonidae</t>
  </si>
  <si>
    <t>3pZRCBDP0335490_Diptera_Chironomidae</t>
  </si>
  <si>
    <t>3pZRCBDP0217965_Diptera_Cecidomyiidae</t>
  </si>
  <si>
    <t>3pZRCBDP0325443_Collembola_</t>
  </si>
  <si>
    <t>3pZRCBDP0327038_Diptera_Psychodidae</t>
  </si>
  <si>
    <t>3pZRCMIS0001424_Diptera_Ceratopogonidae</t>
  </si>
  <si>
    <t>3pZRCBDP0209475_Diptera_Ceratopogonidae</t>
  </si>
  <si>
    <t>3pZRCBDP0312794_Lepidoptera_Tineidae</t>
  </si>
  <si>
    <t>3pZRCBDP0006523_Lepidoptera_</t>
  </si>
  <si>
    <t>3pZRCBDP0019430_Diptera_Chironomidae</t>
  </si>
  <si>
    <t>3pZRCMIS0001441_Diptera_Scatopsidae</t>
  </si>
  <si>
    <t>3pZRCBDP0070735_Lepidoptera_Dryadaulidae</t>
  </si>
  <si>
    <t>3pZRCBDP0023107_Diptera_Chironomidae</t>
  </si>
  <si>
    <t>3pZRCBDP0261826_Diptera_Psychodidae</t>
  </si>
  <si>
    <t>3pZRCBDP0074371_Lepidoptera_Lyonetiidae</t>
  </si>
  <si>
    <t>3pZRCMIS0001452_Diptera_Cecidomyiidae</t>
  </si>
  <si>
    <t>3pZRCBDP0020075_Diptera_Ceratopogonidae</t>
  </si>
  <si>
    <t>3pZRCBDP0000805_Diptera_Phoridae</t>
  </si>
  <si>
    <t>3pZRCBDP0049323_Diptera_Sciaridae</t>
  </si>
  <si>
    <t>3pZRCBDP0196099_Diptera_Chironomidae</t>
  </si>
  <si>
    <t>3pZRCMIS0001470_Diptera_Cecidomyiidae</t>
  </si>
  <si>
    <t>3pZRCBDP0058584_Diptera_Sciaridae</t>
  </si>
  <si>
    <t>3pZRCBDP0000325_Diptera_Sciaridae</t>
  </si>
  <si>
    <t>3pZRCMIS0001478_Diptera_Cecidomyiidae</t>
  </si>
  <si>
    <t>3pZRCMIS0001481_Diptera_Cecidomyiidae</t>
  </si>
  <si>
    <t>3pZRCMIS0001484_NO MATCH</t>
  </si>
  <si>
    <t>3pZRCBDP0089424_Diptera_Drosophilidae</t>
  </si>
  <si>
    <t>3pZRCBDP0345114_Psocoptera_Pseudocaeciliidae</t>
  </si>
  <si>
    <t>3pZRCMIS0001488_Diptera_Cecidomyiidae</t>
  </si>
  <si>
    <t>3pZRCMIS0001490_Diptera_Ceratopogonidae</t>
  </si>
  <si>
    <t>3pZRCBDP0075302_Diptera_Sciaridae</t>
  </si>
  <si>
    <t>3pZRCBDP0317114_Coleoptera_Mordellidae</t>
  </si>
  <si>
    <t>3pZRCBDP0209422_Diptera_Psychodidae</t>
  </si>
  <si>
    <t>3pZRCMIS0001512_Collembola_</t>
  </si>
  <si>
    <t>3pZRCBDP0071786_Neuroptera_Coniopterygidae</t>
  </si>
  <si>
    <t>3pZRCBDP0221608_Diptera_Cecidomyiidae</t>
  </si>
  <si>
    <t>3pZRCBDP0000048_Diptera_Phoridae</t>
  </si>
  <si>
    <t>3pZRCMIS0001520_Neuroptera_Coniopterygidae</t>
  </si>
  <si>
    <t>3pZRCBDP0075311_Diptera_Cecidomyiidae</t>
  </si>
  <si>
    <t>3pZRCBDP0019004_Diptera_Chironomidae</t>
  </si>
  <si>
    <t>3pZRCBDP0019890_Diptera_Sphaeroceridae</t>
  </si>
  <si>
    <t>3pZRCBDP0018283_Diptera_Chironomidae</t>
  </si>
  <si>
    <t>3pZRCMIS0001543_Diptera_Psychodidae</t>
  </si>
  <si>
    <t>3pZRCBDP0020468_Diptera_Chironomidae</t>
  </si>
  <si>
    <t>3pZRCMIS0001548_Diptera_Cecidomyiidae</t>
  </si>
  <si>
    <t>3pZRCBDP0049133_Diptera_Sciaridae</t>
  </si>
  <si>
    <t>3pZRCBDP0217583_Diptera_Sciaridae</t>
  </si>
  <si>
    <t>3pZRCBDP0323654_Diptera_Cecidomyiidae</t>
  </si>
  <si>
    <t>3pZRCBDP0019868_Diptera_Calliphoridae</t>
  </si>
  <si>
    <t>3pZRCBDP0251832_Diptera_Phoridae</t>
  </si>
  <si>
    <t>3pZRCBDP0217305_Diptera_Sciaridae</t>
  </si>
  <si>
    <t>3pZRCBDP0056048_Coleoptera_Coccinellidae</t>
  </si>
  <si>
    <t>3pZRCBDP0000385_Diptera_Phoridae</t>
  </si>
  <si>
    <t>3pZRCBDP0069838_Diptera_Phoridae</t>
  </si>
  <si>
    <t>3pZRCMIS0001600_Diptera_Psychodidae</t>
  </si>
  <si>
    <t>3pZRCBDP0031804_Diptera_Sphaeroceridae</t>
  </si>
  <si>
    <t>3pZRCBDP0018890_Diptera_Chironomidae</t>
  </si>
  <si>
    <t>3pZRCBDP0058643_Diptera_Psychodidae</t>
  </si>
  <si>
    <t>3pZRCBDP0326821_Diptera_Psychodidae</t>
  </si>
  <si>
    <t>3pZRCBDP0000077_Diptera_Phoridae</t>
  </si>
  <si>
    <t>3pZRCBDP0065560_Diptera_Chironomidae</t>
  </si>
  <si>
    <t>3pZRCBDP0106096_Prostigmata_Bdellidae</t>
  </si>
  <si>
    <t>3pZRCMIS0001621_Diptera_Sciaridae</t>
  </si>
  <si>
    <t>3pZRCBDP0058588_Diptera_Cecidomyiidae</t>
  </si>
  <si>
    <t>3pZRCBDP0000042_Diptera_Phoridae</t>
  </si>
  <si>
    <t>3pZRCBDP0058598_Diptera_Cecidomyiidae</t>
  </si>
  <si>
    <t>3pZRCBDP0336368_Diptera_Cecidomyiidae</t>
  </si>
  <si>
    <t>3pZRCBDP0137061_Diptera_Psychodidae</t>
  </si>
  <si>
    <t>3pZRCMIS0001636_Diptera_Cecidomyiidae</t>
  </si>
  <si>
    <t>3pZRCBDP0322528_Diptera_Cecidomyiidae</t>
  </si>
  <si>
    <t>3pZRCBDP0038008_Diptera_Chironomidae</t>
  </si>
  <si>
    <t>3pZRCBDP0318941_Diptera_Chironomidae</t>
  </si>
  <si>
    <t>3pZRCBDP0321584_Diptera_Cecidomyiidae</t>
  </si>
  <si>
    <t>3pZRCBDP0069799_Diptera_Phoridae</t>
  </si>
  <si>
    <t>3pZRCBDP0020302_Diptera_Chironomidae</t>
  </si>
  <si>
    <t>3pZRCBDP0220132_Diptera_Phoridae</t>
  </si>
  <si>
    <t>3pZRCBDP0312465_Diptera_Chironomidae</t>
  </si>
  <si>
    <t>3pZRCBDP0141709_Hemiptera_Aleyrodidae</t>
  </si>
  <si>
    <t>3pZRCBDP0002915_Diptera_Cecidomyiidae</t>
  </si>
  <si>
    <t>3pZRCBDP0036914_Diptera_Chironomidae</t>
  </si>
  <si>
    <t>3pZRCMIS0001702_Psocoptera_Epipsocidae</t>
  </si>
  <si>
    <t>3pZRCBDP0087879_Hemiptera_Cicadellidae</t>
  </si>
  <si>
    <t>3pZRCBDP0081031_Diptera_Lonchaeidae</t>
  </si>
  <si>
    <t>3pZRCBDP0090191_Diptera_Sphaeroceridae</t>
  </si>
  <si>
    <t>3pZRCBDP0071654_Lepidoptera_</t>
  </si>
  <si>
    <t>3pZRCBDP0090087_Diptera_Drosophilidae</t>
  </si>
  <si>
    <t>3pZRCBDP0048986_Diptera_Sciaridae</t>
  </si>
  <si>
    <t>3pZRCBDP0298957_Coleoptera_</t>
  </si>
  <si>
    <t>3pZRCMIS0001788_Coleoptera_Chrysomelidae</t>
  </si>
  <si>
    <t>3pZRCMIS0001790_Lepidoptera_</t>
  </si>
  <si>
    <t>3pZRCBDP0021889_Diptera_Chironomidae</t>
  </si>
  <si>
    <t>3pZRCBDP0184135_Diptera_Chironomidae</t>
  </si>
  <si>
    <t>3pZRCBDP0000166_Diptera_Phoridae</t>
  </si>
  <si>
    <t>3pZRCBDP0047053_Diptera_Mycetophilidae</t>
  </si>
  <si>
    <t>3pZRCBDP0017620_Diptera_Sciaridae</t>
  </si>
  <si>
    <t>3pZRCBDP0329829_Psocoptera_Lepidopsocidae</t>
  </si>
  <si>
    <t>3pZRCBDP0075368_Diptera_Sciaridae</t>
  </si>
  <si>
    <t>3pZRCBDP0090343_Diptera_Drosophilidae</t>
  </si>
  <si>
    <t>3pZRCMIS0001913_Hymenoptera_Eulophidae</t>
  </si>
  <si>
    <t>3pZRCBDP0047877_Diptera_Keroplatidae</t>
  </si>
  <si>
    <t>3pZRCBDP0000946_Diptera_Mycetophilidae</t>
  </si>
  <si>
    <t>3pZRCBDP0321453_Diptera_Cecidomyiidae</t>
  </si>
  <si>
    <t>3pZRCBDP0022722_Diptera_Chironomidae</t>
  </si>
  <si>
    <t>3pZRCBDP0000614_Diptera_Sciaridae</t>
  </si>
  <si>
    <t>3pZRCBDP0000330_Diptera_Sciaridae</t>
  </si>
  <si>
    <t>3pZRCBDP0271157_Diptera_Cecidomyiidae</t>
  </si>
  <si>
    <t>3pZRCBDP0025498_Diptera_Cecidomyiidae</t>
  </si>
  <si>
    <t>3pZRCBDP0211191_Diptera_Phoridae</t>
  </si>
  <si>
    <t>3pZRCMIS0001984_Diptera_Cecidomyiidae</t>
  </si>
  <si>
    <t>3pZRCMIS0001987_Diptera_Sciaridae</t>
  </si>
  <si>
    <t>3pZRCBDP0335320_Mesostigmata_Digamasellidae</t>
  </si>
  <si>
    <t>3pZRCBDP0084089_Psocoptera_Psocidae</t>
  </si>
  <si>
    <t>3pZRCMIS0002007_Trichoptera_Ecnomidae</t>
  </si>
  <si>
    <t>3pZRCBDP0215157_Diptera_Sciaridae</t>
  </si>
  <si>
    <t>3pZRCMIS0002024_Lepidoptera_Geometridae</t>
  </si>
  <si>
    <t>3pZRCBDP0166562_Hemiptera_Cicadellidae</t>
  </si>
  <si>
    <t>3pZRCBDP0069849_Diptera_Phoridae</t>
  </si>
  <si>
    <t>3pZRCBDP0059092_Hymenoptera_Braconidae</t>
  </si>
  <si>
    <t>3pZRCBDP0000311_Diptera_Sciaridae</t>
  </si>
  <si>
    <t>3pZRCBDP0329222_Diptera_Cecidomyiidae</t>
  </si>
  <si>
    <t>3pZRCBDP0058607_Diptera_Sciaridae</t>
  </si>
  <si>
    <t>3pZRCBDP0251176_Diptera_Cecidomyiidae</t>
  </si>
  <si>
    <t>3pZRCMIS0002061_Lepidoptera_Dryadaulidae</t>
  </si>
  <si>
    <t>3pZRCBDP0087748_Hemiptera_Cicadellidae</t>
  </si>
  <si>
    <t>3pZRCBDP0066089_Diptera_Chironomidae</t>
  </si>
  <si>
    <t>3pZRCBDP0079922_Diptera_Agromyzidae</t>
  </si>
  <si>
    <t>3pZRCMIS0002094_Diptera_Chironomidae</t>
  </si>
  <si>
    <t>3pZRCBDP0029747_Diptera_Chloropidae</t>
  </si>
  <si>
    <t>3pZRCBDP0087698_Hemiptera_Meenoplidae</t>
  </si>
  <si>
    <t>3pZRCMIS0002122_Hymenoptera_Formicidae</t>
  </si>
  <si>
    <t>3pZRCMIS0002126_Diptera_Calliphoridae</t>
  </si>
  <si>
    <t>3pZRCBDP0104821_Diptera_Agromyzidae</t>
  </si>
  <si>
    <t>3pZRCBDP0269995_Diptera_Sciaridae</t>
  </si>
  <si>
    <t>3pZRCBDP0088620_Diptera_Sciaridae</t>
  </si>
  <si>
    <t>3pZRCBDP0341933_Psocoptera_Lepidopsocidae</t>
  </si>
  <si>
    <t>3pZRCBDP0006564_Lepidoptera_</t>
  </si>
  <si>
    <t>3pZRCMIS0002163_Neuroptera_Coniopterygidae</t>
  </si>
  <si>
    <t>3pZRCMIS0002169_Diptera_Sciaridae</t>
  </si>
  <si>
    <t>3pZRCBDP0000283_Diptera_Phoridae</t>
  </si>
  <si>
    <t>3pZRCMIS0002193_Hymenoptera_Formicidae</t>
  </si>
  <si>
    <t>3pZRCMIS0002194_Diptera_Cecidomyiidae</t>
  </si>
  <si>
    <t>3pZRCBDP0087807_Hemiptera_Cicadellidae</t>
  </si>
  <si>
    <t>3pZRCBDP0000812_Diptera_Phoridae</t>
  </si>
  <si>
    <t>3pZRCBDP0218154_Diptera_Sciaridae</t>
  </si>
  <si>
    <t>3pZRCBDP0320629_Coleoptera_Endomychidae</t>
  </si>
  <si>
    <t>3pZRCBDP0079854_Diptera_Lauxaniidae</t>
  </si>
  <si>
    <t>3pZRCBDP0088471_Psocoptera_Psocetae</t>
  </si>
  <si>
    <t>3pZRCBDP0033257_Diptera_Phoridae</t>
  </si>
  <si>
    <t>3pZRCBDP0136900_Hemiptera_Tingidae</t>
  </si>
  <si>
    <t>3pZRCBDP0088616_Diptera_Sciaridae</t>
  </si>
  <si>
    <t>3pZRCBDP0215231_Diptera_Cecidomyiidae</t>
  </si>
  <si>
    <t>3pZRCMIS0002388_Diptera_Cecidomyiidae</t>
  </si>
  <si>
    <t>3pZRCBDP0000287_Diptera_Phoridae</t>
  </si>
  <si>
    <t>3pZRCBDP0317455_Psocoptera_</t>
  </si>
  <si>
    <t>3pZRCBDP0017760_Diptera_Chironomidae</t>
  </si>
  <si>
    <t>3pZRCBDP0307427_Diptera_Phoridae</t>
  </si>
  <si>
    <t>3pZRCBDP0069951_Diptera_Ceratopogonidae</t>
  </si>
  <si>
    <t>3pZRCBDP0135479_Diptera_Sphaeroceridae</t>
  </si>
  <si>
    <t>3pZRCBDP0309789_Diptera_Chloropidae</t>
  </si>
  <si>
    <t>3pZRCMIS0002483_Lepidoptera_</t>
  </si>
  <si>
    <t>3pZRCBDP0303899_Diptera_Sphaeroceridae</t>
  </si>
  <si>
    <t>3pZRCMIS0002504_Diptera_Chironomidae</t>
  </si>
  <si>
    <t>3pZRCBDP0004011_Diptera_Dolichopodidae</t>
  </si>
  <si>
    <t>3pZRCMIS0002520_Diptera_Phoridae</t>
  </si>
  <si>
    <t>3pZRCMIS0002533_Diptera_Cecidomyiidae</t>
  </si>
  <si>
    <t>3pZRCBDP0324259_Diptera_Cecidomyiidae</t>
  </si>
  <si>
    <t>3pZRCMIS0002540_Diptera_Chironomidae</t>
  </si>
  <si>
    <t>3pZRCMIS0002547_Hymenoptera_Braconidae</t>
  </si>
  <si>
    <t>3pZRCBDP0317632_Collembola_</t>
  </si>
  <si>
    <t>3pZRCBDP0183498_Diptera_Chironomidae</t>
  </si>
  <si>
    <t>3pZRCBDP0075205_Diptera_Phoridae</t>
  </si>
  <si>
    <t>3pZRCMIS0002627_Lepidoptera_</t>
  </si>
  <si>
    <t>3pZRCBDP0049124_Diptera_Sciaridae</t>
  </si>
  <si>
    <t>3pZRCBDP0109796_Hemiptera_Cicadellidae</t>
  </si>
  <si>
    <t>3pZRCBDP0000904_Diptera_Sciaridae</t>
  </si>
  <si>
    <t>3pZRCBDP0005332_Diptera_Dolichopodidae</t>
  </si>
  <si>
    <t>3pZRCMIS0002747_Collembola_Entomobryidae</t>
  </si>
  <si>
    <t>3pZRCBDP0066167_Diptera_Chironomidae</t>
  </si>
  <si>
    <t>3pZRCBDP0032290_Diptera_Phoridae</t>
  </si>
  <si>
    <t>3pZRCBDP0032683_Diptera_Phoridae</t>
  </si>
  <si>
    <t>3pZRCMIS0002803_Orthoptera_Gryllidae</t>
  </si>
  <si>
    <t>3pZRCBDP0025844_Diptera_Keroplatidae</t>
  </si>
  <si>
    <t>3pZRCBDP0081069_Diptera_Drosophilidae</t>
  </si>
  <si>
    <t>3pZRCBDP0070710_Lepidoptera_Nepticulidae</t>
  </si>
  <si>
    <t>3pZRCBDP0000085_Diptera_Phoridae</t>
  </si>
  <si>
    <t>3pZRCBDP0017829_Diptera_Ceratopogonidae</t>
  </si>
  <si>
    <t>3pZRCBDP0075209_Diptera_Chloropidae</t>
  </si>
  <si>
    <t>3pZRCBDP0217473_Diptera_Sciaridae</t>
  </si>
  <si>
    <t>3pZRCBDP0025826_Diptera_Calliphoridae</t>
  </si>
  <si>
    <t>3pZRCBDP0211637_Diptera_Phoridae</t>
  </si>
  <si>
    <t>3pZRCMIS0002895_Lepidoptera_</t>
  </si>
  <si>
    <t>3pZRCMIS0002897_Diptera_Cecidomyiidae</t>
  </si>
  <si>
    <t>3pZRCBDP0210261_Diptera_Culicidae</t>
  </si>
  <si>
    <t>3pZRCBDP0070295_Diptera_Phoridae</t>
  </si>
  <si>
    <t>3pZRCMIS0002917_Diptera_Ceratopogonidae</t>
  </si>
  <si>
    <t>3pZRCBDP0327590_Diptera_Cecidomyiidae</t>
  </si>
  <si>
    <t>3pZRCBDP0088922_Diptera_Sciaridae</t>
  </si>
  <si>
    <t>3pZRCMIS0002932_Diptera_Cecidomyiidae</t>
  </si>
  <si>
    <t>3pZRCBDP0033139_Diptera_Phoridae</t>
  </si>
  <si>
    <t>3pZRCMIS0002957_NO MATCH</t>
  </si>
  <si>
    <t>3pZRCMIS0002972_Coleoptera_Anthribidae</t>
  </si>
  <si>
    <t>3pZRCBDP0021767_Diptera_Tachinidae</t>
  </si>
  <si>
    <t>3pZRCBDP0328742_Diptera_Cecidomyiidae</t>
  </si>
  <si>
    <t>3pZRCBDP0109043_Blattodea_</t>
  </si>
  <si>
    <t>3pZRCBDP0039496_Hymenoptera_Ichneumonidae</t>
  </si>
  <si>
    <t>3pZRCMIS0003011_Coleoptera_Anthribidae</t>
  </si>
  <si>
    <t>3pZRCBDP0002812_Diptera_Cecidomyiidae</t>
  </si>
  <si>
    <t>3pZRCBDP0215350_Diptera_Sciaridae</t>
  </si>
  <si>
    <t>3pZRCMIS0003042_NO MATCH</t>
  </si>
  <si>
    <t>3pZRCBDP0110718_Hemiptera_Cicadellidae</t>
  </si>
  <si>
    <t>3pZRCBDP0032597_Diptera_Phoridae</t>
  </si>
  <si>
    <t>3pZRCMIS0003059_Diptera_Cecidomyiidae</t>
  </si>
  <si>
    <t>3pZRCMIS0003069_Diptera_Cecidomyiidae</t>
  </si>
  <si>
    <t>3pZRCBDP0168371_Hemiptera_</t>
  </si>
  <si>
    <t>3pZRCBDP0216991_Diptera_Sciaridae</t>
  </si>
  <si>
    <t>3pZRCMIS0003078_Diptera_Cecidomyiidae</t>
  </si>
  <si>
    <t>3pZRCBDP0212535_NO MATCH</t>
  </si>
  <si>
    <t>3pZRCMIS0003085_Diptera_Cecidomyiidae</t>
  </si>
  <si>
    <t>3pZRCMIS0003091_Diptera_Cecidomyiidae</t>
  </si>
  <si>
    <t>3pZRCBDP0018835_Diptera_Chironomidae</t>
  </si>
  <si>
    <t>3pZRCMIS0003094_Diptera_Cecidomyiidae</t>
  </si>
  <si>
    <t>3pZRCMIS0003103_Diptera_Cecidomyiidae</t>
  </si>
  <si>
    <t>3pZRCMIS0003109_Hymenoptera_Eulophidae</t>
  </si>
  <si>
    <t>3pZRCBDP0323653_Diptera_Ceratopogonidae</t>
  </si>
  <si>
    <t>3pZRCMIS0003123_Diptera_Cecidomyiidae</t>
  </si>
  <si>
    <t>3pZRCBDP0141685_Hemiptera_Aleyrodidae</t>
  </si>
  <si>
    <t>3pZRCBDP0346561_Diptera_Cecidomyiidae</t>
  </si>
  <si>
    <t>3pZRCMIS0003141_Diptera_Cecidomyiidae</t>
  </si>
  <si>
    <t>3pZRCBDP0108708_Hemiptera_Aleyrodidae</t>
  </si>
  <si>
    <t>3pZRCBDP0088774_Diptera_Cecidomyiidae</t>
  </si>
  <si>
    <t>3pZRCBDP0336374_Diptera_Cecidomyiidae</t>
  </si>
  <si>
    <t>3pZRCBDP0166207_Hemiptera_Aleyrodidae</t>
  </si>
  <si>
    <t>3pZRCBDP0324082_Diptera_Cecidomyiidae</t>
  </si>
  <si>
    <t>3pZRCBDP0025299_Diptera_Phoridae</t>
  </si>
  <si>
    <t>3pZRCMIS0003173_Diptera_Cecidomyiidae</t>
  </si>
  <si>
    <t>3pZRCBDP0216459_Diptera_Cecidomyiidae</t>
  </si>
  <si>
    <t>3pZRCBDP0216850_Diptera_Sciaridae</t>
  </si>
  <si>
    <t>3pZRCBDP0319718_Diptera_Cecidomyiidae</t>
  </si>
  <si>
    <t>3pZRCBDP0348126_Diptera_Cecidomyiidae</t>
  </si>
  <si>
    <t>3pZRCBDP0338078_Diptera_Cecidomyiidae</t>
  </si>
  <si>
    <t>3pZRCBDP0000804_Diptera_Phoridae</t>
  </si>
  <si>
    <t>3pZRCMIS0003196_Diptera_Ceratopogonidae</t>
  </si>
  <si>
    <t>3pZRCMIS0003201_Diptera_Chironomidae</t>
  </si>
  <si>
    <t>3pZRCMIS0003206_Diptera_Psychodidae</t>
  </si>
  <si>
    <t>3pZRCBDP0000091_Diptera_Sphaeroceridae</t>
  </si>
  <si>
    <t>3pZRCBDP0053481_Diptera_Chironomidae</t>
  </si>
  <si>
    <t>3pZRCMIS0003212_Diptera_Cecidomyiidae</t>
  </si>
  <si>
    <t>3pZRCBDP0000052_Diptera_Phoridae</t>
  </si>
  <si>
    <t>3pZRCMIS0003230_Hymenoptera_Platygastridae</t>
  </si>
  <si>
    <t>3pZRCBDP0105934_Acari_Erythraeidae</t>
  </si>
  <si>
    <t>3pZRCMIS0003240_Diptera_Cecidomyiidae</t>
  </si>
  <si>
    <t>3pZRCMIS0003247_Diptera_Cecidomyiidae</t>
  </si>
  <si>
    <t>3pZRCMIS0003250_Diptera_Cecidomyiidae</t>
  </si>
  <si>
    <t>3pZRCBDP0212646_Diptera_Ceratopogonidae</t>
  </si>
  <si>
    <t>3pZRCBDP0215165_Diptera_Psychodidae</t>
  </si>
  <si>
    <t>3pZRCBDP0000436_Diptera_Phoridae</t>
  </si>
  <si>
    <t>3pZRCBDP0347684_Diptera_Cecidomyiidae</t>
  </si>
  <si>
    <t>3pZRCMIS0003260_Diptera_Ceratopogonidae</t>
  </si>
  <si>
    <t>3pZRCMIS0003266_Diptera_Psychodidae</t>
  </si>
  <si>
    <t>3pZRCMIS0003274_Diptera_Cecidomyiidae</t>
  </si>
  <si>
    <t>3pZRCBDP0000157_Diptera_Phoridae</t>
  </si>
  <si>
    <t>3pZRCBDP0322676_Diptera_Cecidomyiidae</t>
  </si>
  <si>
    <t>3pZRCBDP0166200_Hymenoptera_Chalcidoidea</t>
  </si>
  <si>
    <t>3pZRCBDP0328047_Diptera_Cecidomyiidae</t>
  </si>
  <si>
    <t>3pZRCBDP0263733_Diptera_Psychodidae</t>
  </si>
  <si>
    <t>3pZRCBDP0251849_Diptera_Sciaridae</t>
  </si>
  <si>
    <t>3pZRCBDP0001148_Diptera_Sphaeroceridae</t>
  </si>
  <si>
    <t>3pZRCMIS0003411_Diptera_Psychodidae</t>
  </si>
  <si>
    <t>3pZRCBDP0212529_Diptera_Phoridae</t>
  </si>
  <si>
    <t>3pZRCBDP0138049_Diptera_Phoridae</t>
  </si>
  <si>
    <t>3pZRCBDP0318803_Diptera_Cecidomyiidae</t>
  </si>
  <si>
    <t>3pZRCMIS0003449_Diptera_Cecidomyiidae</t>
  </si>
  <si>
    <t>3pZRCBDP0005600_Diptera_Ceratopogonidae</t>
  </si>
  <si>
    <t>3pZRCBDP0317350_Diptera_Chironomidae</t>
  </si>
  <si>
    <t>3pZRCBDP0025339_Diptera_Cecidomyiidae</t>
  </si>
  <si>
    <t>3pZRCBDP0318717_Diptera_Cecidomyiidae</t>
  </si>
  <si>
    <t>3pZRCMIS0003490_Diptera_Sciaridae</t>
  </si>
  <si>
    <t>3pZRCMIS0003496_Diptera_Cecidomyiidae</t>
  </si>
  <si>
    <t>3pZRCMIS0003524_Diptera_Cecidomyiidae</t>
  </si>
  <si>
    <t>3pZRCBDP0323766_Diptera_Psychodidae</t>
  </si>
  <si>
    <t>3pZRCMIS0003542_Hymenoptera_Eulophidae</t>
  </si>
  <si>
    <t>3pZRCMIS0003552_Diptera_Cecidomyiidae</t>
  </si>
  <si>
    <t>3pZRCMIS0003592_Diptera_Cecidomyiidae</t>
  </si>
  <si>
    <t>3pZRCBDP0000605_Diptera_Sciaridae</t>
  </si>
  <si>
    <t>3pZRCMIS0003613_Diptera_Sciaridae</t>
  </si>
  <si>
    <t>3pZRCMIS0003615_Diptera_Cecidomyiidae</t>
  </si>
  <si>
    <t>3pZRCBDP0321091_Diptera_Cecidomyiidae</t>
  </si>
  <si>
    <t>3pZRCMIS0003629_Diptera_Cecidomyiidae</t>
  </si>
  <si>
    <t>3pZRCMIS0003641_Diptera_Cecidomyiidae</t>
  </si>
  <si>
    <t>3pZRCBDP0287377_Lepidoptera_</t>
  </si>
  <si>
    <t>3pZRCBDP0216729_Diptera_Cecidomyiidae</t>
  </si>
  <si>
    <t>3pZRCMIS0003654_Diptera_Cecidomyiidae</t>
  </si>
  <si>
    <t>3pZRCMIS0003666_Hemiptera_Aleyrodidae</t>
  </si>
  <si>
    <t>3pZRCBDP0048331_Lepidoptera_</t>
  </si>
  <si>
    <t>3pZRCBDP0089503_Diptera_Ephydridae</t>
  </si>
  <si>
    <t>3pZRCBDP0347236_Diptera_Cecidomyiidae</t>
  </si>
  <si>
    <t>3pZRCMIS0003687_Hemiptera_Aleyrodidae</t>
  </si>
  <si>
    <t>3pZRCBDP0089142_Diptera_Cecidomyiidae</t>
  </si>
  <si>
    <t>3pZRCBDP0089235_Diptera_Sciaridae</t>
  </si>
  <si>
    <t>3pZRCBDP0322003_Diptera_Cecidomyiidae</t>
  </si>
  <si>
    <t>3pZRCBDP0000138_Diptera_Phoridae</t>
  </si>
  <si>
    <t>3pZRCBDP0000107_Diptera_Phoridae</t>
  </si>
  <si>
    <t>3pZRCMIS0003727_Diptera_Cecidomyiidae</t>
  </si>
  <si>
    <t>3pZRCMIS0003734_Diptera_Cecidomyiidae</t>
  </si>
  <si>
    <t>3pZRCMIS0003737_Diptera_Cecidomyiidae</t>
  </si>
  <si>
    <t>3pZRCMIS0003738_Diptera_Phoridae</t>
  </si>
  <si>
    <t>3pZRCBDP0017605_Diptera_Cecidomyiidae</t>
  </si>
  <si>
    <t>3pZRCBDP0205069_Diptera_Cecidomyiidae</t>
  </si>
  <si>
    <t>3pZRCBDP0319362_Diptera_Cecidomyiidae</t>
  </si>
  <si>
    <t>3pZRCMIS0003755_Diptera_Cecidomyiidae</t>
  </si>
  <si>
    <t>3pZRCBDP0088765_Diptera_Sciaridae</t>
  </si>
  <si>
    <t>3pZRCMIS0003757_Diptera_Sciaridae</t>
  </si>
  <si>
    <t>3pZRCBDP0325611_Diptera_Cecidomyiidae</t>
  </si>
  <si>
    <t>3pZRCMIS0003768_Collembola_</t>
  </si>
  <si>
    <t>3pZRCBDP0082481_Diptera_Sciaridae</t>
  </si>
  <si>
    <t>3pZRCMIS0003773_Diptera_Cecidomyiidae</t>
  </si>
  <si>
    <t>3pZRCMIS0003778_Diptera_Cecidomyiidae</t>
  </si>
  <si>
    <t>3pZRCMIS0003780_Hemiptera_Aleyrodidae</t>
  </si>
  <si>
    <t>3pZRCMIS0003787_Diptera_Cecidomyiidae</t>
  </si>
  <si>
    <t>3pZRCBDP0268048_Diptera_Chironomidae</t>
  </si>
  <si>
    <t>3pZRCMIS0003806_Hemiptera_Aleyrodidae</t>
  </si>
  <si>
    <t>3pZRCMIS0003808_Diptera_Cecidomyiidae</t>
  </si>
  <si>
    <t>3pZRCBDP0092278_Diptera_Sphaeroceridae</t>
  </si>
  <si>
    <t>3pZRCMIS0003824_Diptera_Cecidomyiidae</t>
  </si>
  <si>
    <t>3pZRCBDP0219031_Diptera_Phoridae</t>
  </si>
  <si>
    <t>3pZRCMIS0003852_NO MATCH</t>
  </si>
  <si>
    <t>3pZRCMIS0003857_Diptera_Cecidomyiidae</t>
  </si>
  <si>
    <t>3pZRCMIS0003860_Diptera_Cecidomyiidae</t>
  </si>
  <si>
    <t>3pZRCBDP0347230_Diptera_Cecidomyiidae</t>
  </si>
  <si>
    <t>3pZRCBDP0338871_Diptera_Cecidomyiidae</t>
  </si>
  <si>
    <t>3pZRCMIS0003881_Diptera_Cecidomyiidae</t>
  </si>
  <si>
    <t>3pZRCMIS0003891_Diptera_Cecidomyiidae</t>
  </si>
  <si>
    <t>3pZRCBDP0216486_Diptera_Cecidomyiidae</t>
  </si>
  <si>
    <t>3pZRCMIS0003896_Diptera_Cecidomyiidae</t>
  </si>
  <si>
    <t>3pZRCBDP0000088_Diptera_Phoridae</t>
  </si>
  <si>
    <t>3pZRCBDP0017833_Diptera_Ceratopogonidae</t>
  </si>
  <si>
    <t>3pZRCBDP0329678_Diptera_Cecidomyiidae</t>
  </si>
  <si>
    <t>3pZRCMIS0003911_Diptera_Ceratopogonidae</t>
  </si>
  <si>
    <t>3pZRCBDP0025810_Diptera_Phoridae</t>
  </si>
  <si>
    <t>3pZRCMIS0003925_Diptera_Psychodidae</t>
  </si>
  <si>
    <t>3pZRCBDP0317437_Diptera_Cecidomyiidae</t>
  </si>
  <si>
    <t>3pZRCBDP0265505_Diptera_Cecidomyiidae</t>
  </si>
  <si>
    <t>3pZRCBDP0347679_Diptera_Cecidomyiidae</t>
  </si>
  <si>
    <t>3pZRCBDP0334058_Diptera_Cecidomyiidae</t>
  </si>
  <si>
    <t>3pZRCMIS0003939_Diptera_Cecidomyiidae</t>
  </si>
  <si>
    <t>3pZRCBDP0066856_Diptera_Sciaridae</t>
  </si>
  <si>
    <t>3pZRCMIS0003945_Hymenoptera_Eulophidae</t>
  </si>
  <si>
    <t>3pZRCMIS0003946_Diptera_Cecidomyiidae</t>
  </si>
  <si>
    <t>3pZRCBDP0069996_Diptera_Phoridae</t>
  </si>
  <si>
    <t>3pZRCMIS0003950_Diptera_Cecidomyiidae</t>
  </si>
  <si>
    <t>3pZRCMIS0003958_Hymenoptera_Eulophidae</t>
  </si>
  <si>
    <t>3pZRCMIS0003959_Hymenoptera_Platygastridae</t>
  </si>
  <si>
    <t>3pZRCBDP0217220_Diptera_Cecidomyiidae</t>
  </si>
  <si>
    <t>3pZRCMIS0003977_Diptera_Cecidomyiidae</t>
  </si>
  <si>
    <t>3pZRCBDP0217219_Diptera_Cecidomyiidae</t>
  </si>
  <si>
    <t>3pZRCBDP0326802_Diptera_Psychodidae</t>
  </si>
  <si>
    <t>3pZRCMIS0003997_Diptera_Cecidomyiidae</t>
  </si>
  <si>
    <t>3pZRCMIS0004000_Diptera_Cecidomyiidae</t>
  </si>
  <si>
    <t>3pZRCBDP0333320_Prostigmata_Anystidae</t>
  </si>
  <si>
    <t>3pZRCBDP0217235_Diptera_Cecidomyiidae</t>
  </si>
  <si>
    <t>3pZRCBDP0333851_Diptera_Cecidomyiidae</t>
  </si>
  <si>
    <t>3pZRCBDP0317675_Diptera_Cecidomyiidae</t>
  </si>
  <si>
    <t>3pZRCMIS0004015_Diptera_Cecidomyiidae</t>
  </si>
  <si>
    <t>3pZRCBDP0321048_Diptera_Cecidomyiidae</t>
  </si>
  <si>
    <t>3pZRCMIS0004025_Diptera_Chironomidae</t>
  </si>
  <si>
    <t>3pZRCBDP0312788_Psocoptera_</t>
  </si>
  <si>
    <t>3pZRCBDP0317662_Diptera_Cecidomyiidae</t>
  </si>
  <si>
    <t>3pZRCMIS0004034_Diptera_Cecidomyiidae</t>
  </si>
  <si>
    <t>3pZRCBDP0347278_Diptera_Cecidomyiidae</t>
  </si>
  <si>
    <t>3pZRCMIS0004039_Diptera_Cecidomyiidae</t>
  </si>
  <si>
    <t>3pZRCMIS0004043_Diptera_Cecidomyiidae</t>
  </si>
  <si>
    <t>3pZRCMIS0004047_Diptera_Cecidomyiidae</t>
  </si>
  <si>
    <t>3pZRCMIS0004049_Diptera_Cecidomyiidae</t>
  </si>
  <si>
    <t>3pZRCMIS0004051_Diptera_Cecidomyiidae</t>
  </si>
  <si>
    <t>3pZRCMIS0004058_Diptera_Cecidomyiidae</t>
  </si>
  <si>
    <t>3pZRCMIS0004063_Diptera_Cecidomyiidae</t>
  </si>
  <si>
    <t>3pZRCMIS0004067_Diptera_Cecidomyiidae</t>
  </si>
  <si>
    <t>3pZRCMIS0004070_Hymenoptera_</t>
  </si>
  <si>
    <t>3pZRCBDP0017615_Diptera_Cecidomyiidae</t>
  </si>
  <si>
    <t>3pZRCMIS0004091_Collembola_</t>
  </si>
  <si>
    <t>3pZRCBDP0320957_Diptera_Cecidomyiidae</t>
  </si>
  <si>
    <t>3pZRCMIS0004095_Diptera_Cecidomyiidae</t>
  </si>
  <si>
    <t>3pZRCMIS0004105_Diptera_Cecidomyiidae</t>
  </si>
  <si>
    <t>3pZRCMIS0004107_Diptera_Cecidomyiidae</t>
  </si>
  <si>
    <t>3pZRCBDP0087717_Hemiptera_Aleyrodidae</t>
  </si>
  <si>
    <t>3pZRCBDP0318731_Diptera_Psychodidae</t>
  </si>
  <si>
    <t>3pZRCMIS0004115_Diptera_Cecidomyiidae</t>
  </si>
  <si>
    <t>3pZRCMIS0004119_Diptera_Cecidomyiidae</t>
  </si>
  <si>
    <t>3pZRCMIS0004125_Diptera_Cecidomyiidae</t>
  </si>
  <si>
    <t>3pZRCMIS0004144_Diptera_Cecidomyiidae</t>
  </si>
  <si>
    <t>3pZRCBDP0084200_Diptera_Psychodidae</t>
  </si>
  <si>
    <t>3pZRCBDP0100915_Diptera_Ceratopogonidae</t>
  </si>
  <si>
    <t>3pZRCMIS0004155_Diptera_Cecidomyiidae</t>
  </si>
  <si>
    <t>3pZRCBDP0335825_Diptera_Ceratopogonidae</t>
  </si>
  <si>
    <t>3pZRCMIS0004157_Trombidiformes_Erythracaridae</t>
  </si>
  <si>
    <t>3pZRCMIS0004160_Diptera_Cecidomyiidae</t>
  </si>
  <si>
    <t>3pZRCMIS0004163_Diptera_Cecidomyiidae</t>
  </si>
  <si>
    <t>3pZRCMIS0004165_NO MATCH</t>
  </si>
  <si>
    <t>3pZRCMIS0004172_Diptera_Cecidomyiidae</t>
  </si>
  <si>
    <t>3pZRCBDP0135905_Diptera_Cecidomyiidae</t>
  </si>
  <si>
    <t>3pZRCBDP0319724_Diptera_Cecidomyiidae</t>
  </si>
  <si>
    <t>3pZRCMIS0004180_Diptera_Cecidomyiidae</t>
  </si>
  <si>
    <t>3pZRCBDP0328418_Diptera_Cecidomyiidae</t>
  </si>
  <si>
    <t>3pZRCBDP0166660_NO MATCH</t>
  </si>
  <si>
    <t>3pZRCMIS0004191_Diptera_Cecidomyiidae</t>
  </si>
  <si>
    <t>3pZRCMIS0004196_NO MATCH</t>
  </si>
  <si>
    <t>3pZRCMIS0004211_Collembola_Entomobryidae</t>
  </si>
  <si>
    <t>3pZRCBDP0217233_Diptera_Cecidomyiidae</t>
  </si>
  <si>
    <t>3pZRCBDP0000075_Diptera_Phoridae</t>
  </si>
  <si>
    <t>3pZRCBDP0320504_Diptera_Cecidomyiidae</t>
  </si>
  <si>
    <t>3pZRCBDP0333626_Diptera_Cecidomyiidae</t>
  </si>
  <si>
    <t>3pZRCMIS0004238_Hemiptera_Aleyrodidae</t>
  </si>
  <si>
    <t>3pZRCBDP0221546_Diptera_Cecidomyiidae</t>
  </si>
  <si>
    <t>3pZRCBDP0217231_Diptera_Cecidomyiidae</t>
  </si>
  <si>
    <t>3pZRCBDP0041184_Diptera_Cecidomyiidae</t>
  </si>
  <si>
    <t>3pZRCBDP0333469_Hymenoptera_Mymaridae</t>
  </si>
  <si>
    <t>3pZRCBDP0329483_Diptera_Cecidomyiidae</t>
  </si>
  <si>
    <t>3pZRCMIS0004280_Lepidoptera_</t>
  </si>
  <si>
    <t>3pZRCMIS0004286_Hymenoptera_Formicidae</t>
  </si>
  <si>
    <t>3pZRCBDP0011603_Diptera_Culicidae</t>
  </si>
  <si>
    <t>3pZRCBDP0218241_Diptera_Sciaridae</t>
  </si>
  <si>
    <t>3pZRCBDP0006914_Trichoptera_</t>
  </si>
  <si>
    <t>3pZRCBDP0138182_Diptera_Lauxaniidae</t>
  </si>
  <si>
    <t>3pZRCMIS0004304_Archaeognatha_</t>
  </si>
  <si>
    <t>3pZRCBDP0059690_Hymenoptera_Braconidae</t>
  </si>
  <si>
    <t>3pZRCBDP0338788_Coleoptera_Scirtidae</t>
  </si>
  <si>
    <t>3pZRCMIS0004320_Diptera_Cecidomyiidae</t>
  </si>
  <si>
    <t>3pZRCBDP0032242_Diptera_Cecidomyiidae</t>
  </si>
  <si>
    <t>3pZRCBDP0345268_Diptera_Cecidomyiidae</t>
  </si>
  <si>
    <t>3pZRCBDP0341769_Diptera_Cecidomyiidae</t>
  </si>
  <si>
    <t>3pZRCMIS0004365_Diptera_Ceratopogonidae</t>
  </si>
  <si>
    <t>3pZRCBDP0346086_Diptera_Cecidomyiidae</t>
  </si>
  <si>
    <t>3pZRCBDP0000016_Diptera_Phoridae</t>
  </si>
  <si>
    <t>3pZRCBDP0069888_Diptera_Phoridae</t>
  </si>
  <si>
    <t>3pZRCBDP0011319_Diptera_Limoniidae</t>
  </si>
  <si>
    <t>3pZRCBDP0047786_Diptera_Mycetophilidae</t>
  </si>
  <si>
    <t>3pZRCBDP0288985_Diptera_Ceratopogonidae</t>
  </si>
  <si>
    <t>3pZRCMIS0004414_Diptera_Cecidomyiidae</t>
  </si>
  <si>
    <t>3pZRCBDP0017619_Diptera_Ceratopogonidae</t>
  </si>
  <si>
    <t>3pZRCMIS0004451_Diptera_Cecidomyiidae</t>
  </si>
  <si>
    <t>3pZRCBDP0075272_Diptera_Phoridae</t>
  </si>
  <si>
    <t>3pZRCBDP0000703_Diptera_Sciaridae</t>
  </si>
  <si>
    <t>3pZRCBDP0328167_Diptera_Cecidomyiidae</t>
  </si>
  <si>
    <t>3pZRCBDP0328470_Hemiptera_Aleyrodidae</t>
  </si>
  <si>
    <t>3pZRCBDP0327052_Diptera_Chironomidae</t>
  </si>
  <si>
    <t>3pZRCMIS0004511_Diptera_Cecidomyiidae</t>
  </si>
  <si>
    <t>3pZRCBDP0335601_Diptera_Cecidomyiidae</t>
  </si>
  <si>
    <t>3pZRCMIS0004532_Diptera_Cecidomyiidae</t>
  </si>
  <si>
    <t>3pZRCMIS0004543_Hymenoptera_Eulophidae</t>
  </si>
  <si>
    <t>3pZRCBDP0338424_Arachnida_</t>
  </si>
  <si>
    <t>3pZRCMIS0004551_Diptera_Cecidomyiidae</t>
  </si>
  <si>
    <t>3pZRCMIS0004554_Diptera_Cecidomyiidae</t>
  </si>
  <si>
    <t>3pZRCMIS0004556_Diptera_Cecidomyiidae</t>
  </si>
  <si>
    <t>3pZRCMIS0004557_Hemiptera_Aleyrodidae</t>
  </si>
  <si>
    <t>3pZRCMIS0004558_Diptera_Cecidomyiidae</t>
  </si>
  <si>
    <t>3pZRCMIS0004560_Diptera_Cecidomyiidae</t>
  </si>
  <si>
    <t>3pZRCMIS0004561_Strongylida_Filaroididae</t>
  </si>
  <si>
    <t>3pZRCBDP0329810_Diptera_Cecidomyiidae</t>
  </si>
  <si>
    <t>3pZRCMIS0004596_Diptera_Cecidomyiidae</t>
  </si>
  <si>
    <t>3pZRCMIS0004612_Hemiptera_Aleyrodidae</t>
  </si>
  <si>
    <t>3pZRCMIS0004634_Diptera_Cecidomyiidae</t>
  </si>
  <si>
    <t>3pZRCMIS0004658_Hemiptera_Aleyrodidae</t>
  </si>
  <si>
    <t>3pZRCMIS0004662_Hemiptera_Aleyrodidae</t>
  </si>
  <si>
    <t>3pZRCBDP0338055_Diptera_Cecidomyiidae</t>
  </si>
  <si>
    <t>3pZRCMIS0004675_Acari_</t>
  </si>
  <si>
    <t>3pZRCMIS0004677_Diptera_Cecidomyiidae</t>
  </si>
  <si>
    <t>3pZRCMIS0004680_Diptera_Cecidomyiidae</t>
  </si>
  <si>
    <t>3pZRCMIS0004681_Diptera_Cecidomyiidae</t>
  </si>
  <si>
    <t>3pZRCBDP0347747_Diptera_Cecidomyiidae</t>
  </si>
  <si>
    <t>3pZRCBDP0165899_NO MATCH</t>
  </si>
  <si>
    <t>3pZRCMIS0004695_Diptera_Cecidomyiidae</t>
  </si>
  <si>
    <t>3pZRCBDP0350041_Hemiptera_Aleyrodidae</t>
  </si>
  <si>
    <t>3pZRCBDP0041560_Diptera_Cecidomyiidae</t>
  </si>
  <si>
    <t>3pZRCBDP0333501_Mesostigmata_Ascidae</t>
  </si>
  <si>
    <t>3pZRCMIS0004733_Diptera_Cecidomyiidae</t>
  </si>
  <si>
    <t>3pZRCMIS0004736_Diptera_Cecidomyiidae</t>
  </si>
  <si>
    <t>3pZRCMIS0004741_Diptera_Cecidomyiidae</t>
  </si>
  <si>
    <t>3pZRCBDP0317383_Diptera_Cecidomyiidae</t>
  </si>
  <si>
    <t>3pZRCMIS0004760_Hemiptera_Aleyrodidae</t>
  </si>
  <si>
    <t>3pZRCBDP0333748_Diptera_Cecidomyiidae</t>
  </si>
  <si>
    <t>3pZRCMIS0004803_Diptera_Cecidomyiidae</t>
  </si>
  <si>
    <t>3pZRCBDP0164030_Hemiptera_Aleyrodidae</t>
  </si>
  <si>
    <t>3pZRCBDP0321041_Diptera_Cecidomyiidae</t>
  </si>
  <si>
    <t>3pZRCMIS0004828_Diptera_Cecidomyiidae</t>
  </si>
  <si>
    <t>3pZRCBDP0056130_Coleoptera_Carabidaee</t>
  </si>
  <si>
    <t>3pZRCBDP0029917_Hymenoptera_Ichneumonidae</t>
  </si>
  <si>
    <t>3pZRCBDP0075704_Hymenoptera_Formicidae</t>
  </si>
  <si>
    <t>3pZRCBDP0059206_Hymenoptera_Pompilidae</t>
  </si>
  <si>
    <t>3pZRCBDP0040609_Hymenoptera_Formicidae</t>
  </si>
  <si>
    <t>3pZRCBDP0008334_Hymenoptera_Formicidae</t>
  </si>
  <si>
    <t>3pZRCMIS0004854_Coleoptera_Carabidaee</t>
  </si>
  <si>
    <t>3pZRCBDP0042502_Diptera_Asilidae</t>
  </si>
  <si>
    <t>3pZRCBDP0024714_Diptera_Trichoceridae</t>
  </si>
  <si>
    <t>3pZRCMIS0004864_Coleoptera_Oedemeridae</t>
  </si>
  <si>
    <t>3pZRCBDP0016188_Hymenoptera_Formicidae</t>
  </si>
  <si>
    <t>3pZRCBDP0163213_Blattodea_</t>
  </si>
  <si>
    <t>3pZRCBDP0109595_Blattodea_Ectobiidae</t>
  </si>
  <si>
    <t>3pZRCBDP0059218_Hymenoptera_Scoliidae</t>
  </si>
  <si>
    <t>3pZRCBDP0344701_Hymenoptera_Crabronidae</t>
  </si>
  <si>
    <t>3pZRCMIS0004881_NO MATCH</t>
  </si>
  <si>
    <t>3pZRCMIS0004882_NO MATCH</t>
  </si>
  <si>
    <t>3pZRCBDP0070145_Lepidoptera_Gracillariidae</t>
  </si>
  <si>
    <t>3pZRCMIS0004906_Lepidoptera_Lycaenidae</t>
  </si>
  <si>
    <t>3pZRCMIS0004907_Lepidoptera_Lycaenidae</t>
  </si>
  <si>
    <t>3pZRCBDP0050848_Araneae_Sparassidae</t>
  </si>
  <si>
    <t>3pZRCMIS0004943_Hemiptera_Aleyrodidae</t>
  </si>
  <si>
    <t>3pZRCMIS0004945_Diptera_Cecidomyiidae</t>
  </si>
  <si>
    <t>3pZRCBDP0215169_Diptera_Cecidomyiidae</t>
  </si>
  <si>
    <t>3pZRCMIS0004952_Hemiptera_Aleyrodidae</t>
  </si>
  <si>
    <t>3pZRCMIS0004970_Diptera_Cecidomyiidae</t>
  </si>
  <si>
    <t>3pZRCMIS0004971_Diptera_Cecidomyiidae</t>
  </si>
  <si>
    <t>3pZRCMIS0004979_Diptera_Cecidomyiidae</t>
  </si>
  <si>
    <t>3pZRCBDP0335526_Diptera_Cecidomyiidae</t>
  </si>
  <si>
    <t>3pZRCBDP0334152_Diptera_Cecidomyiidae</t>
  </si>
  <si>
    <t>3pZRCMIS0004999_Diptera_Cecidomyiidae</t>
  </si>
  <si>
    <t>3pZRCBDP0350038_Diptera_Cecidomyiidae</t>
  </si>
  <si>
    <t>3pZRCBDP0215439_Diptera_Cecidomyiidae</t>
  </si>
  <si>
    <t>3pZRCBDP0329716_Diptera_Cecidomyiidae</t>
  </si>
  <si>
    <t>3pZRCMIS0005018_Diptera_Cecidomyiidae</t>
  </si>
  <si>
    <t>3pZRCMIS0005022_Collembola_Neanuridae</t>
  </si>
  <si>
    <t>3pZRCMIS0005040_Diptera_Cecidomyiidae</t>
  </si>
  <si>
    <t>3pZRCBDP0087713_Hemiptera_Flatidae</t>
  </si>
  <si>
    <t>3pZRCBDP0348190_Diptera_Cecidomyiidae</t>
  </si>
  <si>
    <t>3pZRCBDP0325296_Mesostigmata_Ascidae</t>
  </si>
  <si>
    <t>3pZRCMIS0005054_Diptera_Cecidomyiidae</t>
  </si>
  <si>
    <t>3pZRCMIS0005056_Diptera_Cecidomyiidae</t>
  </si>
  <si>
    <t>3pZRCBDP0319708_Diptera_Chironomidae</t>
  </si>
  <si>
    <t>3pZRCMIS0005064_Diptera_Cecidomyiidae</t>
  </si>
  <si>
    <t>3pZRCBDP0271164_Diptera_Cecidomyiidae</t>
  </si>
  <si>
    <t>3pZRCMIS0005067_Diptera_Cecidomyiidae</t>
  </si>
  <si>
    <t>3pZRCBDP0076320_Hemiptera_Cicadellidae</t>
  </si>
  <si>
    <t>3pZRCMIS0005084_NO MATCH</t>
  </si>
  <si>
    <t>3pZRCMIS0005093_Diptera_Cecidomyiidae</t>
  </si>
  <si>
    <t>3pZRCBDP0327195_Diptera_Cecidomyiidae</t>
  </si>
  <si>
    <t>3pZRCBDP0217241_Diptera_Cecidomyiidae</t>
  </si>
  <si>
    <t>3pZRCMIS0005102_Diptera_Cecidomyiidae</t>
  </si>
  <si>
    <t>3pZRCMIS0005103_Diptera_Cecidomyiidae</t>
  </si>
  <si>
    <t>3pZRCMIS0005104_Diptera_Cecidomyiidae</t>
  </si>
  <si>
    <t>3pZRCMIS0005107_Diptera_Cecidomyiidae</t>
  </si>
  <si>
    <t>3pZRCMIS0005108_Diptera_Cecidomyiidae</t>
  </si>
  <si>
    <t>3pZRCMIS0005116_Diptera_Cecidomyiidae</t>
  </si>
  <si>
    <t>3pZRCBDP0216676_Diptera_Cecidomyiidae</t>
  </si>
  <si>
    <t>3pZRCMIS0005128_Diptera_Cecidomyiidae</t>
  </si>
  <si>
    <t>3pZRCBDP0269787_Diptera_Cecidomyiidae</t>
  </si>
  <si>
    <t>3pZRCMIS0005147_Hymenoptera_Apidae</t>
  </si>
  <si>
    <t>3pZRCBDP0058784_Diptera_Cecidomyiidae</t>
  </si>
  <si>
    <t>3pZRCBDP0087661_Hemiptera_Cicadellidae</t>
  </si>
  <si>
    <t>3pZRCMIS0005236_Diptera_Sciaridae</t>
  </si>
  <si>
    <t>3pZRCBDP0327412_Diptera_Cecidomyiidae</t>
  </si>
  <si>
    <t>3pZRCBDP0322449_Hymenoptera_Eulophidae</t>
  </si>
  <si>
    <t>3pZRCBDP0325422_Diptera_Cecidomyiidae</t>
  </si>
  <si>
    <t>3pZRCMIS0005254_Coleoptera_</t>
  </si>
  <si>
    <t>3pZRCMIS0005255_Diptera_Cecidomyiidae</t>
  </si>
  <si>
    <t>3pZRCBDP0340698_Psocoptera_Caeciliusidae</t>
  </si>
  <si>
    <t>3pZRCBDP0019816_Diptera_Calliphoridae</t>
  </si>
  <si>
    <t>3pZRCMIS0005264_Diptera_Chironomidae</t>
  </si>
  <si>
    <t>3pZRCBDP0349539_Diptera_Chloropidae</t>
  </si>
  <si>
    <t>3pZRCMIS0005272_Diptera_Cecidomyiidae</t>
  </si>
  <si>
    <t>3pZRCMIS0005284_Diptera_</t>
  </si>
  <si>
    <t>3pZRCBDP0319571_Diptera_Cecidomyiidae</t>
  </si>
  <si>
    <t>3pZRCMIS0005289_Diptera_Cecidomyiidae</t>
  </si>
  <si>
    <t>3pZRCMIS0005296_Diptera_Cecidomyiidae</t>
  </si>
  <si>
    <t>3pZRCMIS0005301_Psocoptera_Caeciliusidae</t>
  </si>
  <si>
    <t>3pZRCMIS0005305_Diptera_Cecidomyiidae</t>
  </si>
  <si>
    <t>3pZRCBDP0345475_Hemiptera_Schizopteridae</t>
  </si>
  <si>
    <t>3pZRCMIS0005323_Diptera_Cecidomyiidae</t>
  </si>
  <si>
    <t>3pZRCBDP0329309_Diptera_Cecidomyiidae</t>
  </si>
  <si>
    <t>3pZRCMIS0005331_Diptera_Cecidomyiidae</t>
  </si>
  <si>
    <t>3pZRCBDP0329677_Diptera_Cecidomyiidae</t>
  </si>
  <si>
    <t>3pZRCBDP0322486_Diptera_Cecidomyiidae</t>
  </si>
  <si>
    <t>3pZRCBDP0321092_Diptera_Cecidomyiidae</t>
  </si>
  <si>
    <t>3pZRCMIS0005346_Diptera_Cecidomyiidae</t>
  </si>
  <si>
    <t>3pZRCBDP0323891_Diptera_Cecidomyiidae</t>
  </si>
  <si>
    <t>3pZRCMIS0005353_Diptera_Cecidomyiidae</t>
  </si>
  <si>
    <t>3pZRCBDP0318387_Psocoptera_Psocetae</t>
  </si>
  <si>
    <t>3pZRCBDP0044993_Diptera_Cecidomyiidae</t>
  </si>
  <si>
    <t>3pZRCBDP0326204_Diptera_Cecidomyiidae</t>
  </si>
  <si>
    <t>3pZRCMIS0005368_Diptera_Cecidomyiidae</t>
  </si>
  <si>
    <t>3pZRCBDP0218408_Diptera_Sciaridae</t>
  </si>
  <si>
    <t>3pZRCMIS0005370_Diptera_Cecidomyiidae</t>
  </si>
  <si>
    <t>3pZRCBDP0326603_Diptera_Ceratopogonidae</t>
  </si>
  <si>
    <t>3pZRCBDP0317382_Diptera_Cecidomyiidae</t>
  </si>
  <si>
    <t>3pZRCBDP0252069_Diptera_Cecidomyiidae</t>
  </si>
  <si>
    <t>3pZRCMIS0005388_Diptera_Cecidomyiidae</t>
  </si>
  <si>
    <t>3pZRCMIS0005392_Diptera_Cecidomyiidae</t>
  </si>
  <si>
    <t>3pZRCMIS0005395_Diptera_Cecidomyiidae</t>
  </si>
  <si>
    <t>3pZRCBDP0338304_Diptera_Cecidomyiidae</t>
  </si>
  <si>
    <t>3pZRCBDP0319691_Diptera_Cecidomyiidae</t>
  </si>
  <si>
    <t>3pZRCBDP0319841_Diptera_Cecidomyiidae</t>
  </si>
  <si>
    <t>3pZRCBDP0327572_Diptera_Cecidomyiidae</t>
  </si>
  <si>
    <t>3pZRCBDP0319732_Diptera_Cecidomyiidae</t>
  </si>
  <si>
    <t>3pZRCMIS0005418_Diptera_Cecidomyiidae</t>
  </si>
  <si>
    <t>3pZRCMIS0005426_Diptera_Cecidomyiidae</t>
  </si>
  <si>
    <t>3pZRCMIS0005433_Diptera_Cecidomyiidae</t>
  </si>
  <si>
    <t>3pZRCBDP0333333_Diptera_Cecidomyiidae</t>
  </si>
  <si>
    <t>3pZRCMIS0005437_Thysanoptera_Thripidae</t>
  </si>
  <si>
    <t>3pZRCBDP0163949_Hemiptera_Cicadellidae</t>
  </si>
  <si>
    <t>3pZRCBDP0319744_Diptera_Chironomidae</t>
  </si>
  <si>
    <t>3pZRCBDP0348142_Diptera_Cecidomyiidae</t>
  </si>
  <si>
    <t>3pZRCMIS0005485_Hemiptera_</t>
  </si>
  <si>
    <t>3pZRCBDP0220824_Diptera_Phoridae</t>
  </si>
  <si>
    <t>3pZRCBDP0337952_Diptera_Cecidomyiidae</t>
  </si>
  <si>
    <t>3pZRCBDP0058777_Diptera_Cecidomyiidae</t>
  </si>
  <si>
    <t>3pZRCBDP0216474_Diptera_Psychodidae</t>
  </si>
  <si>
    <t>3pZRCMIS0005542_Diptera_Cecidomyiidae</t>
  </si>
  <si>
    <t>3pZRCBDP0322536_Diptera_Cecidomyiidae</t>
  </si>
  <si>
    <t>3pZRCMIS0005564_Hemiptera_Aleyrodidae</t>
  </si>
  <si>
    <t>3pZRCMIS0005568_Hymenoptera_Platygastridae</t>
  </si>
  <si>
    <t>3pZRCMIS0005587_Diptera_Cecidomyiidae</t>
  </si>
  <si>
    <t>3pZRCMIS0005591_Diptera_Phoridae</t>
  </si>
  <si>
    <t>3pZRCBDP0329585_Diptera_Cecidomyiidae</t>
  </si>
  <si>
    <t>3pZRCMIS0005598_Diptera_Cecidomyiidae</t>
  </si>
  <si>
    <t>3pZRCBDP0319759_Diptera_Cecidomyiidae</t>
  </si>
  <si>
    <t>3pZRCMIS0005622_Diptera_Cecidomyiidae</t>
  </si>
  <si>
    <t>3pZRCMIS0005626_Hymenoptera_Aphelinidae</t>
  </si>
  <si>
    <t>3pZRCMIS0005627_Diptera_Chironomidae</t>
  </si>
  <si>
    <t>3pZRCMIS0005628_Diptera_Cecidomyiidae</t>
  </si>
  <si>
    <t>3pZRCBDP0217610_Diptera_Cecidomyiidae</t>
  </si>
  <si>
    <t>3pZRCMIS0005643_Diptera_Cecidomyiidae</t>
  </si>
  <si>
    <t>3pZRCBDP0335624_Diptera_Cecidomyiidae</t>
  </si>
  <si>
    <t>3pZRCMIS0005672_Diptera_Cecidomyiidae</t>
  </si>
  <si>
    <t>3pZRCMIS0005681_Diptera_Cecidomyiidae</t>
  </si>
  <si>
    <t>3pZRCMIS0005703_Diptera_Cecidomyiidae</t>
  </si>
  <si>
    <t>3pZRCBDP0347654_Diptera_Cecidomyiidae</t>
  </si>
  <si>
    <t>3pZRCMIS0005707_Diptera_Cecidomyiidae</t>
  </si>
  <si>
    <t>3pZRCBDP0041546_Diptera_Cecidomyiidae</t>
  </si>
  <si>
    <t>3pZRCBDP0338352_Diptera_Cecidomyiidae</t>
  </si>
  <si>
    <t>3pZRCBDP0346536_Diptera_Cecidomyiidae</t>
  </si>
  <si>
    <t>3pZRCBDP0344232_Diptera_Chironomidae</t>
  </si>
  <si>
    <t>3pZRCBDP0328617_Diptera_Cecidomyiidae</t>
  </si>
  <si>
    <t>3pZRCMIS0005735_Diptera_Psychodidae</t>
  </si>
  <si>
    <t>3pZRCMIS0005738_Diptera_Cecidomyiidae</t>
  </si>
  <si>
    <t>3pZRCMIS0005745_Diptera_Psychodidae</t>
  </si>
  <si>
    <t>3pZRCBDP0326170_Diptera_Cecidomyiidae</t>
  </si>
  <si>
    <t>3pZRCBDP0346288_Diptera_Cecidomyiidae</t>
  </si>
  <si>
    <t>3pZRCMIS0005764_Diptera_Cecidomyiidae</t>
  </si>
  <si>
    <t>3pZRCMIS0005769_Diptera_Cecidomyiidae</t>
  </si>
  <si>
    <t>3pZRCMIS0005780_Diptera_Cecidomyiidae</t>
  </si>
  <si>
    <t>3pZRCBDP0317658_Diptera_Cecidomyiidae</t>
  </si>
  <si>
    <t>3pZRCMIS0005792_Diptera_Ephydridae</t>
  </si>
  <si>
    <t>3pZRCMIS0005989_Diptera_Cecidomyiidae</t>
  </si>
  <si>
    <t>3pZRCBDP0344220_Diptera_Cecidomyiidae</t>
  </si>
  <si>
    <t>3pZRCBDP0338117_Diptera_Cecidomyiidae</t>
  </si>
  <si>
    <t>3pZRCMIS0006011_Diptera_Cecidomyiidae</t>
  </si>
  <si>
    <t>3pZRCMIS0006012_Diptera_Cecidomyiidae</t>
  </si>
  <si>
    <t>3pZRCBDP0325437_Diptera_Cecidomyiidae</t>
  </si>
  <si>
    <t>3pZRCMIS0006034_Diptera_Cecidomyiidae</t>
  </si>
  <si>
    <t>3pZRCBDP0041278_Diptera_Cecidomyiidae</t>
  </si>
  <si>
    <t>3pZRCMIS0006054_Diptera_Cecidomyiidae</t>
  </si>
  <si>
    <t>3pZRCMIS0006073_Diptera_Cecidomyiidae</t>
  </si>
  <si>
    <t>3pZRCBDP0025193_Diptera_Sphaeroceridae</t>
  </si>
  <si>
    <t>3pZRCMIS0006096_Diptera_Cecidomyiidae</t>
  </si>
  <si>
    <t>3pZRCBDP0329354_Diptera_Cecidomyiidae</t>
  </si>
  <si>
    <t>3pZRCMIS0006103_Diptera_Cecidomyiidae</t>
  </si>
  <si>
    <t>3pZRCMIS0006119_Diptera_Psychodidae</t>
  </si>
  <si>
    <t>3pZRCMIS0006121_Hymenoptera_Eulophidae</t>
  </si>
  <si>
    <t>3pZRCBDP0000079_Diptera_Cecidomyiidae</t>
  </si>
  <si>
    <t>3pZRCMIS0006148_Diptera_Cecidomyiidae</t>
  </si>
  <si>
    <t>3pZRCBDP0324200_Diptera_Ceratopogonidae</t>
  </si>
  <si>
    <t>3pZRCMIS0006152_Diptera_Cecidomyiidae</t>
  </si>
  <si>
    <t>3pZRCMIS0006159_Diptera_Cecidomyiidae</t>
  </si>
  <si>
    <t>3pZRCBDP0329370_Diptera_Cecidomyiidae</t>
  </si>
  <si>
    <t>3pZRCMIS0006174_Diptera_Cecidomyiidae</t>
  </si>
  <si>
    <t>3pZRCMIS0006178_Diptera_Cecidomyiidae</t>
  </si>
  <si>
    <t>3pZRCBDP0334934_Diptera_Cecidomyiidae</t>
  </si>
  <si>
    <t>3pZRCMIS0006205_Diptera_Chironomidae</t>
  </si>
  <si>
    <t>3pZRCMIS0006206_Diptera_Cecidomyiidae</t>
  </si>
  <si>
    <t>3pZRCMIS0006214_Diptera_Cecidomyiidae</t>
  </si>
  <si>
    <t>3pZRCMIS0006215_Diptera_Psychodidae</t>
  </si>
  <si>
    <t>3pZRCMIS0006219_Diptera_Psychodidae</t>
  </si>
  <si>
    <t>3pZRCBDP0214473_Diptera_Cecidomyiidae</t>
  </si>
  <si>
    <t>3pZRCMIS0006234_Hymenoptera_Eulophidae</t>
  </si>
  <si>
    <t>3pZRCBDP0251770_Diptera_Psychodidae</t>
  </si>
  <si>
    <t>3pZRCBDP0348246_Diptera_Cecidomyiidae</t>
  </si>
  <si>
    <t>3pZRCBDP0344599_Diptera_Cecidomyiidae</t>
  </si>
  <si>
    <t>3pZRCMIS0006251_Diptera_Cecidomyiidae</t>
  </si>
  <si>
    <t>3pZRCBDP0319693_Diptera_Chironomidae</t>
  </si>
  <si>
    <t>3pZRCMIS0006264_Diptera_Psychodidae</t>
  </si>
  <si>
    <t>3pZRCBDP0328245_Diptera_Cecidomyiidae</t>
  </si>
  <si>
    <t>3pZRCBDP0212264_Diptera_Chironomidae</t>
  </si>
  <si>
    <t>3pZRCBDP0075186_Diptera_Ceratopogonidae</t>
  </si>
  <si>
    <t>3pZRCMIS0006302_Diptera_Cecidomyiidae</t>
  </si>
  <si>
    <t>3pZRCBDP0328126_Diptera_Cecidomyiidae</t>
  </si>
  <si>
    <t>3pZRCMIS0006320_Diptera_Cecidomyiidae</t>
  </si>
  <si>
    <t>3pZRCMIS0006327_Diptera_Cecidomyiidae</t>
  </si>
  <si>
    <t>3pZRCMIS0006336_Diptera_Cecidomyiidae</t>
  </si>
  <si>
    <t>3pZRCBDP0250840_Diptera_Chironomidae</t>
  </si>
  <si>
    <t>3pZRCMIS0006347_Diptera_Cecidomyiidae</t>
  </si>
  <si>
    <t>3pZRCBDP0347419_Diptera_Cecidomyiidae</t>
  </si>
  <si>
    <t>3pZRCBDP0333613_Diptera_Cecidomyiidae</t>
  </si>
  <si>
    <t>3pZRCBDP0327008_Diptera_Psychodidae</t>
  </si>
  <si>
    <t>3pZRCBDP0321955_Diptera_Cecidomyiidae</t>
  </si>
  <si>
    <t>3pZRCMIS0006383_Diptera_Cecidomyiidae</t>
  </si>
  <si>
    <t>3pZRCMIS0006384_Diptera_Cecidomyiidae</t>
  </si>
  <si>
    <t>3pZRCBDP0334527_Diptera_Cecidomyiidae</t>
  </si>
  <si>
    <t>3pZRCBDP0250933_Diptera_Cecidomyiidae</t>
  </si>
  <si>
    <t>3pZRCBDP0217240_Diptera_Cecidomyiidae</t>
  </si>
  <si>
    <t>3pZRCBDP0338193_Diptera_Cecidomyiidae</t>
  </si>
  <si>
    <t>3pZRCMIS0006417_Diptera_Cecidomyiidae</t>
  </si>
  <si>
    <t>3pZRCBDP0328478_Diptera_Cecidomyiidae</t>
  </si>
  <si>
    <t>3pZRCMIS0006419_Diptera_Cecidomyiidae</t>
  </si>
  <si>
    <t>3pZRCMIS0006421_Diptera_Cecidomyiidae</t>
  </si>
  <si>
    <t>3pZRCMIS0006425_Diptera_Cecidomyiidae</t>
  </si>
  <si>
    <t>3pZRCBDP0333992_Diptera_Cecidomyiidae</t>
  </si>
  <si>
    <t>3pZRCMIS0006438_Diptera_Cecidomyiidae</t>
  </si>
  <si>
    <t>3pZRCMIS0006444_Diptera_Cecidomyiidae</t>
  </si>
  <si>
    <t>3pZRCBDP0312653_Collembola_Entomobryidae</t>
  </si>
  <si>
    <t>3pZRCBDP0333369_Diptera_Cecidomyiidae</t>
  </si>
  <si>
    <t>3pZRCBDP0342067_Diptera_Cecidomyiidae</t>
  </si>
  <si>
    <t>3pZRCMIS0006478_Diptera_Cecidomyiidae</t>
  </si>
  <si>
    <t>3pZRCBDP0142681_Hemiptera_Aleyrodidae</t>
  </si>
  <si>
    <t>3pZRCBDP0262786_Diptera_Cecidomyiidae</t>
  </si>
  <si>
    <t>3pZRCMIS0006514_Diptera_Cecidomyiidae</t>
  </si>
  <si>
    <t>3pZRCMIS0006519_Diptera_Cecidomyiidae</t>
  </si>
  <si>
    <t>3pZRCBDP0212629_Diptera_Chironomidae</t>
  </si>
  <si>
    <t>3pZRCMIS0006526_Hemiptera_Aleyrodidae</t>
  </si>
  <si>
    <t>3pZRCBDP0325508_Diptera_Agromyzidae</t>
  </si>
  <si>
    <t>3pZRCMIS0006532_Diptera_Cecidomyiidae</t>
  </si>
  <si>
    <t>3pZRCMIS0006539_Collembola_</t>
  </si>
  <si>
    <t>3pZRCMIS0006548_Diptera_Cecidomyiidae</t>
  </si>
  <si>
    <t>3pZRCMIS0006556_Lepidoptera_Blastobasidae</t>
  </si>
  <si>
    <t>3pZRCMIS0006557_Lepidoptera_Tortricidae</t>
  </si>
  <si>
    <t>3pZRCBDP0316489_Coleoptera_Anthribidae</t>
  </si>
  <si>
    <t>3pZRCBDP0090523_Diptera_Ephydridae</t>
  </si>
  <si>
    <t>3pZRCBDP0251643_Diptera_Phoridae</t>
  </si>
  <si>
    <t>3pZRCBDP0075240_Diptera_Psychodidae</t>
  </si>
  <si>
    <t>3pZRCBDP0005276_Diptera_Dolichopodidae</t>
  </si>
  <si>
    <t>3pZRCBDP0318556_Hymenoptera_Formicidae</t>
  </si>
  <si>
    <t>3pZRCMIS0006571_Diptera_Lonchaeidae</t>
  </si>
  <si>
    <t>3pZRCBDP0082577_Diptera_Dolichopodidae</t>
  </si>
  <si>
    <t>3pZRCBDP0056096_Coleoptera_Mordellidae</t>
  </si>
  <si>
    <t>3pZRCBDP0021776_Diptera_Calliphoridae</t>
  </si>
  <si>
    <t>3pZRCBDP0092341_Diptera_Sphaeroceridae</t>
  </si>
  <si>
    <t>3pZRCBDP0063555_Diptera_Milichiidae</t>
  </si>
  <si>
    <t>3pZRCBDP0340581_Collembola_Entomobryidae</t>
  </si>
  <si>
    <t>3pZRCBDP0087684_Hemiptera_Cicadellidae</t>
  </si>
  <si>
    <t>3pZRCBDP0320474_Diptera_Sciaridae</t>
  </si>
  <si>
    <t>3pZRCMIS0006590_NO MATCH</t>
  </si>
  <si>
    <t>3pZRCBDP0054510_Orthoptera_Gryllidae</t>
  </si>
  <si>
    <t>3pZRCMIS0006592_Psocoptera_Pseudocaeciliidae</t>
  </si>
  <si>
    <t>3pZRCBDP0320080_Psocoptera_Lepidopsocidae</t>
  </si>
  <si>
    <t>3pZRCMIS0006597_Hymenoptera_Braconidae</t>
  </si>
  <si>
    <t>3pZRCBDP0216617_Diptera_Sciaridae</t>
  </si>
  <si>
    <t>3pZRCBDP0026357_Blattodea_</t>
  </si>
  <si>
    <t>3pZRCMIS0006608_Psocoptera_Epipsocidae</t>
  </si>
  <si>
    <t>3pZRCBDP0030165_Hymenoptera_Ichneumonidae</t>
  </si>
  <si>
    <t>3pZRCMIS0006611_Diptera_Cecidomyiidae</t>
  </si>
  <si>
    <t>3pZRCBDP0082001_Diptera_Periscelididae</t>
  </si>
  <si>
    <t>3pZRCBDP0088360_Psocoptera_Psocidae</t>
  </si>
  <si>
    <t>3pZRCBDP0070714_Lepidoptera_Tineidae</t>
  </si>
  <si>
    <t>3pZRCBDP0271546_Diptera_Tachinidae</t>
  </si>
  <si>
    <t>3pZRCBDP0049149_Diptera_Sciaridae</t>
  </si>
  <si>
    <t>3pZRCBDP0250755_Lepidoptera_Cosmopterigidae</t>
  </si>
  <si>
    <t>3pZRCBDP0078338_Hemiptera_Cicadellidae</t>
  </si>
  <si>
    <t>3pZRCBDP0008547_Hymenoptera_Formicidae</t>
  </si>
  <si>
    <t>3pZRCBDP0001279_Diptera_Dolichopodidae</t>
  </si>
  <si>
    <t>3pZRCBDP0087688_Hemiptera_Cicadellidae</t>
  </si>
  <si>
    <t>3pZRCBDP0025194_Diptera_Lauxaniidae</t>
  </si>
  <si>
    <t>3pZRCBDP0017870_Diptera_Sciaridae</t>
  </si>
  <si>
    <t>3pZRCBDP0063590_Diptera_Lauxaniidae</t>
  </si>
  <si>
    <t>3pZRCBDP0318518_Hymenoptera_Braconidae</t>
  </si>
  <si>
    <t>3pZRCMIS0006651_Lepidoptera_</t>
  </si>
  <si>
    <t>3pZRCMIS0006652_Lepidoptera_</t>
  </si>
  <si>
    <t>3pZRCMIS0006654_Lepidoptera_Lecithoceridae</t>
  </si>
  <si>
    <t>3pZRCMIS0006658_Coleoptera_</t>
  </si>
  <si>
    <t>3pZRCBDP0319361_Coleoptera_Ptilodactylidae</t>
  </si>
  <si>
    <t>3pZRCBDP0069720_Lepidoptera_Lecithoceridae</t>
  </si>
  <si>
    <t>3pZRCMIS0006671_Lepidoptera_Lecithoceridae</t>
  </si>
  <si>
    <t>3pZRCBDP0340076_Psocoptera_Lepidopsocidae</t>
  </si>
  <si>
    <t>3pZRCMIS0006681_Diptera_Sphaeroceridae</t>
  </si>
  <si>
    <t>3pZRCMIS0006682_Diptera_Limoniidae</t>
  </si>
  <si>
    <t>3pZRCMIS0006683_Hymenoptera_Braconidae</t>
  </si>
  <si>
    <t>3pZRCBDP0088369_Psocoptera_Epipsocidae</t>
  </si>
  <si>
    <t>3pZRCBDP0007998_Hymenoptera_Formicidae</t>
  </si>
  <si>
    <t>3pZRCBDP0033349_Diptera_Phoridae</t>
  </si>
  <si>
    <t>3pZRCBDP0032749_Diptera_Phoridae</t>
  </si>
  <si>
    <t>3pZRCHYM0000290-I_Hymenoptera_Formicidae</t>
  </si>
  <si>
    <t>3pZRCBDP0105511_Diptera_Sphaeroceridae</t>
  </si>
  <si>
    <t>3pZRCBDP0126820_Diptera_Sphaeroceridae</t>
  </si>
  <si>
    <t>3pZRCMIS0006735_Coleoptera_Coccinellidae</t>
  </si>
  <si>
    <t>3pZRCBDP0205016_Diptera_Hybotidae</t>
  </si>
  <si>
    <t>3pZRCBDP0336319_Diptera_Sciaridae</t>
  </si>
  <si>
    <t>3pZRCMIS0006746_Hymenoptera_Braconidae</t>
  </si>
  <si>
    <t>3pZRCMIS0006748_Coleoptera_Mordellidae</t>
  </si>
  <si>
    <t>3pZRCBDP0072597_Hymenoptera_Chalcididae</t>
  </si>
  <si>
    <t>3pZRCMIS0006751_Coleoptera_Mordellidae</t>
  </si>
  <si>
    <t>3pZRCMIS0006756_Coleoptera_Mordellidae</t>
  </si>
  <si>
    <t>3pZRCBDP0079912_Psocoptera_Lepidopsocidae</t>
  </si>
  <si>
    <t>3pZRCMIS0006760_Coleoptera_Staphylinidae</t>
  </si>
  <si>
    <t>3pZRCMIS0006767_Diptera_Cecidomyiidae</t>
  </si>
  <si>
    <t>3pZRCMIS0006768_Psocoptera_Caeciliusidae</t>
  </si>
  <si>
    <t>3pZRCBDP0323648_Diptera_Cecidomyiidae</t>
  </si>
  <si>
    <t>3pZRCMIS0006771_Diptera_Cecidomyiidae</t>
  </si>
  <si>
    <t>3pZRCBDP0088913_Diptera_Sciaridae</t>
  </si>
  <si>
    <t>3pZRCMIS0006782_Diptera_Cecidomyiidae</t>
  </si>
  <si>
    <t>3pZRCMIS0006783_Diptera_Cecidomyiidae</t>
  </si>
  <si>
    <t>3pZRCMIS0006785_Coleoptera_Corylophidae</t>
  </si>
  <si>
    <t>3pZRCBDP0065836_Diptera_Chironomidae</t>
  </si>
  <si>
    <t>3pZRCBDP0213615_Diptera_Sciaridae</t>
  </si>
  <si>
    <t>3pZRCMIS0006796_Araneae_</t>
  </si>
  <si>
    <t>3pZRCMIS0006797_Diptera_Cecidomyiidae</t>
  </si>
  <si>
    <t>3pZRCBDP0298648_Diptera_Chloropidae</t>
  </si>
  <si>
    <t>3pZRCBDP0001060_Diptera_Phoridae</t>
  </si>
  <si>
    <t>3pZRCMIS0006818_Coleoptera_Staphylinidae</t>
  </si>
  <si>
    <t>3pZRCBDP0016521_Hymenoptera_Formicidae</t>
  </si>
  <si>
    <t>3pZRCBDP0259183_Diptera_Cecidomyiidae</t>
  </si>
  <si>
    <t>3pZRCMIS0006823_Psocoptera_Lepidopsocidae</t>
  </si>
  <si>
    <t>3pZRCMIS0006826_Hymenoptera_Chalcidoidea</t>
  </si>
  <si>
    <t>3pZRCBDP0264242_Diptera_Chloropidae</t>
  </si>
  <si>
    <t>3pZRCBDP0000076_Diptera_Phoridae</t>
  </si>
  <si>
    <t>3pZRCBDP0320326_Psocoptera_Lepidopsocidae</t>
  </si>
  <si>
    <t>3pZRCMIS0006854_Diptera_Cecidomyiidae</t>
  </si>
  <si>
    <t>3pZRCBDP0323103_Hymenoptera_Braconidae</t>
  </si>
  <si>
    <t>3pZRCMIS0006876_Psocoptera_Myopsocidae</t>
  </si>
  <si>
    <t>3pZRCBDP0325513_Psocoptera_Amphientomidae</t>
  </si>
  <si>
    <t>3pZRCBDP0056093_Coleoptera_Mordellidae</t>
  </si>
  <si>
    <t>3pZRCMIS0006893_Diptera_Sciaridae</t>
  </si>
  <si>
    <t>3pZRCMIS0006908_Psocoptera_Amphientomidae</t>
  </si>
  <si>
    <t>3pZRCBDP0257989_Diptera_Cecidomyiidae</t>
  </si>
  <si>
    <t>3pZRCBDP0048953_Diptera_Mycetophilidae</t>
  </si>
  <si>
    <t>3pZRCMIS0006922_Diptera_Psychodidae</t>
  </si>
  <si>
    <t>3pZRCBDP0342858_Coleoptera_Chrysomelidae</t>
  </si>
  <si>
    <t>3pZRCMIS0006928_Diptera_Limoniidae</t>
  </si>
  <si>
    <t>3pZRCBDP0047099_Diptera_Sciaridae</t>
  </si>
  <si>
    <t>3pZRCMIS0006935_Collembola_Paronellidae</t>
  </si>
  <si>
    <t>3pZRCBDP0089789_Diptera_Drosophilidae</t>
  </si>
  <si>
    <t>3pZRCMIS0006947_Psocoptera_</t>
  </si>
  <si>
    <t>3pZRCBDP0322671_Diptera_Cecidomyiidae</t>
  </si>
  <si>
    <t>3pZRCBDP0212640_Diptera_Sphaeroceridae</t>
  </si>
  <si>
    <t>3pZRCMIS0006969_Psocoptera_Lepidopsocidae</t>
  </si>
  <si>
    <t>3pZRCMIS0006974_Diptera_Cecidomyiidae</t>
  </si>
  <si>
    <t>3pZRCMIS0006987_Diptera_Cecidomyiidae</t>
  </si>
  <si>
    <t>3pZRCBDP0140793_Diptera_Ceratopogonidae</t>
  </si>
  <si>
    <t>3pZRCMIS0007016_Diptera_Chironomidae</t>
  </si>
  <si>
    <t>3pZRCMIS0007023_Diptera_Cecidomyiidae</t>
  </si>
  <si>
    <t>3pZRCBDP0217225_Diptera_Cecidomyiidae</t>
  </si>
  <si>
    <t>3pZRCBDP0324794_Diptera_Cecidomyiidae</t>
  </si>
  <si>
    <t>3pZRCMIS0007036_Diptera_Cecidomyiidae</t>
  </si>
  <si>
    <t>3pZRCMIS0007052_Diptera_Cecidomyiidae</t>
  </si>
  <si>
    <t>3pZRCBDP0140156_Diptera_Drosophilidae</t>
  </si>
  <si>
    <t>3pZRCMIS0007076_Collembola_</t>
  </si>
  <si>
    <t>3pZRCBDP0261009_Diptera_Sphaeroceridae</t>
  </si>
  <si>
    <t>3pZRCBDP0058611_Diptera_Cecidomyiidae</t>
  </si>
  <si>
    <t>3pZRCBDP0025456_Diptera_Sciaridae</t>
  </si>
  <si>
    <t>3pZRCMIS0007094_Diptera_Cecidomyiidae</t>
  </si>
  <si>
    <t>3pZRCBDP0329043_Diptera_Cecidomyiidae</t>
  </si>
  <si>
    <t>3pZRCBDP0345562_Hymenoptera_Braconidae</t>
  </si>
  <si>
    <t>3pZRCMIS0007101_Diptera_Cecidomyiidae</t>
  </si>
  <si>
    <t>3pZRCMIS0007106_Diptera_Cecidomyiidae</t>
  </si>
  <si>
    <t>3pZRCBDP0215080_Diptera_Sciaridae</t>
  </si>
  <si>
    <t>3pZRCBDP0033008_Diptera_Sphaeroceridae</t>
  </si>
  <si>
    <t>3pZRCMIS0007125_Diptera_Psychodidae</t>
  </si>
  <si>
    <t>3pZRCBDP0088480_NO MATCH</t>
  </si>
  <si>
    <t>3pZRCBDP0329458_Diptera_Sciaridae</t>
  </si>
  <si>
    <t>3pZRCMIS0007138_Diptera_Chironomidae</t>
  </si>
  <si>
    <t>3pZRCBDP0066845_Diptera_Sciaridae</t>
  </si>
  <si>
    <t>3pZRCBDP0000608_Diptera_Sciaridae</t>
  </si>
  <si>
    <t>3pZRCMIS0007150_Diptera_Hybotidae</t>
  </si>
  <si>
    <t>3pZRCBDP0334291_Diptera_Psychodidae</t>
  </si>
  <si>
    <t>3pZRCBDP0327525_Diptera_Cecidomyiidae</t>
  </si>
  <si>
    <t>3pZRCBDP0321585_Collembola_</t>
  </si>
  <si>
    <t>3pZRCBDP0338058_Diptera_Cecidomyiidae</t>
  </si>
  <si>
    <t>3pZRCBDP0034460_Diptera_Chironomidae</t>
  </si>
  <si>
    <t>3pZRCBDP0041277_Diptera_Sciaridae</t>
  </si>
  <si>
    <t>3pZRCMIS0007173_Diptera_Cecidomyiidae</t>
  </si>
  <si>
    <t>3pZRCMIS0007180_Diptera_Cecidomyiidae</t>
  </si>
  <si>
    <t>3pZRCMIS0007181_Diptera_Cecidomyiidae</t>
  </si>
  <si>
    <t>3pZRCBDP0038340_Diptera_Chironomidae</t>
  </si>
  <si>
    <t>3pZRCMIS0007192_Hemiptera_Aphididae</t>
  </si>
  <si>
    <t>3pZRCBDP0322333_Diptera_Chironomidae</t>
  </si>
  <si>
    <t>3pZRCMIS0007197_Hymenoptera_Encyrtidae</t>
  </si>
  <si>
    <t>3pZRCBDP0209485_Diptera_Cecidomyiidae</t>
  </si>
  <si>
    <t>3pZRCBDP0000907_Diptera_Sciaridae</t>
  </si>
  <si>
    <t>3pZRCMIS0007210_Diptera_Cecidomyiidae</t>
  </si>
  <si>
    <t>3pZRCBDP0030116_Hymenoptera_Ichneumonidae</t>
  </si>
  <si>
    <t>3pZRCBDP0017852_Diptera_Muscidae</t>
  </si>
  <si>
    <t>3pZRCBDP0039479_Hymenoptera_Ichneumonidae</t>
  </si>
  <si>
    <t>3pZRCBDP0135762_Blattodea_Termitidae</t>
  </si>
  <si>
    <t>3pZRCBDP0012597_Hymenoptera_Formicidae</t>
  </si>
  <si>
    <t>3pZRCBDP0318107_Lepidoptera_Erebidae</t>
  </si>
  <si>
    <t>3pZRCMIS0007245_Lepidoptera_Noctuidae</t>
  </si>
  <si>
    <t>3pZRCBDP0070203_Lepidoptera_Lecithoceridae</t>
  </si>
  <si>
    <t>3pZRCBDP0070625_Lepidoptera_</t>
  </si>
  <si>
    <t>3pZRCBDP0071682_Lepidoptera_Crambidae</t>
  </si>
  <si>
    <t>3pZRCBDP0310678_Lepidoptera_Erebidae</t>
  </si>
  <si>
    <t>3pZRCBDP0060657_Hymenoptera_Formicidae</t>
  </si>
  <si>
    <t>3pZRCMIS0007260_Coleoptera_Chrysomelidae</t>
  </si>
  <si>
    <t>3pZRCMIS0007267_Lepidoptera_Lecithoceridae</t>
  </si>
  <si>
    <t>3pZRCMIS0007269_Lepidoptera_Crambidae</t>
  </si>
  <si>
    <t>3pZRCBDP0005391_Diptera_Dolichopodidae</t>
  </si>
  <si>
    <t>3pZRCBDP0039072_Hymenoptera_Ichneumonidae</t>
  </si>
  <si>
    <t>3pZRCMIS0007284_Coleoptera_Anthribidae</t>
  </si>
  <si>
    <t>3pZRCBDP0001481_Diptera_Dolichopodidae</t>
  </si>
  <si>
    <t>3pZRCBDP0303805_Diptera_Muscidae</t>
  </si>
  <si>
    <t>3pZRCMIS0007299_Lepidoptera_Lecithoceridae</t>
  </si>
  <si>
    <t>3pZRCMIS0007300_Coleoptera_Chrysomelidae</t>
  </si>
  <si>
    <t>3pZRCMIS0007305_Diptera_Ceratopogonidae</t>
  </si>
  <si>
    <t>3pZRCBDP0072040_Blattodea_Cryptocercidae</t>
  </si>
  <si>
    <t>3pZRCMIS0007313_Coleoptera_Cleridae</t>
  </si>
  <si>
    <t>3pZRCMIS0007315_NO MATCH</t>
  </si>
  <si>
    <t>3pZRCMIS0007316_Lepidoptera_Lecithoceridae</t>
  </si>
  <si>
    <t>3pZRCBDP0090331_Diptera_Ephydridae</t>
  </si>
  <si>
    <t>3pZRCBDP0086154_Diptera_Sarcophagidae</t>
  </si>
  <si>
    <t>3pZRCMIS0007324_Coleoptera_Mordellidae</t>
  </si>
  <si>
    <t>3pZRCBDP0140709_Diptera_Chironomidae</t>
  </si>
  <si>
    <t>3pZRCBDP0045513_Diptera_Cecidomyiidae</t>
  </si>
  <si>
    <t>3pZRCBDP0326903_Diptera_Cecidomyiidae</t>
  </si>
  <si>
    <t>3pZRCMIS0007353_Diptera_Cecidomyiidae</t>
  </si>
  <si>
    <t>3pZRCMIS0007356_Diptera_Cecidomyiidae</t>
  </si>
  <si>
    <t>3pZRCBDP0000493_Diptera_Sciaridae</t>
  </si>
  <si>
    <t>3pZRCMIS0007361_Diptera_Sciaridae</t>
  </si>
  <si>
    <t>3pZRCBDP0216668_Diptera_Ceratopogonidae</t>
  </si>
  <si>
    <t>3pZRCBDP0267363_Diptera_Cecidomyiidae</t>
  </si>
  <si>
    <t>3pZRCBDP0317623_Collembola_Paronellidae</t>
  </si>
  <si>
    <t>3pZRCBDP0000027_Diptera_Phoridae</t>
  </si>
  <si>
    <t>3pZRCMIS0007393_Psocoptera_</t>
  </si>
  <si>
    <t>3pZRCMIS0007398_NO MATCH</t>
  </si>
  <si>
    <t>3pZRCBDP0017606_Diptera_Ceratopogonidae</t>
  </si>
  <si>
    <t>3pZRCMIS0007406_Diptera_Cecidomyiidae</t>
  </si>
  <si>
    <t>3pZRCBDP0322330_Diptera_Cecidomyiidae</t>
  </si>
  <si>
    <t>3pZRCMIS0007411_Diptera_Psychodidae</t>
  </si>
  <si>
    <t>3pZRCMIS0007419_Diptera_Ceratopogonidae</t>
  </si>
  <si>
    <t>3pZRCBDP0324295_Diptera_Ceratopogonidae</t>
  </si>
  <si>
    <t>3pZRCBDP0156059_Diptera_Sphaeroceridae</t>
  </si>
  <si>
    <t>3pZRCMIS0007436_Diptera_Cecidomyiidae</t>
  </si>
  <si>
    <t>3pZRCBDP0332785_Diptera_Psychodidae</t>
  </si>
  <si>
    <t>3pZRCBDP0319503_Diptera_Ceratopogonidae</t>
  </si>
  <si>
    <t>3pZRCBDP0346026_Diptera_Cecidomyiidae</t>
  </si>
  <si>
    <t>3pZRCMIS0007450_Diptera_Ceratopogonidae</t>
  </si>
  <si>
    <t>3pZRCMIS0007457_Diptera_Cecidomyiidae</t>
  </si>
  <si>
    <t>3pZRCMIS0007460_Diptera_Cecidomyiidae</t>
  </si>
  <si>
    <t>3pZRCMIS0007466_Diptera_Cecidomyiidae</t>
  </si>
  <si>
    <t>3pZRCBDP0322444_Diptera_Cecidomyiidae</t>
  </si>
  <si>
    <t>3pZRCMIS0007486_Diptera_Cecidomyiidae</t>
  </si>
  <si>
    <t>3pZRCMIS0007489_Diptera_Psychodidae</t>
  </si>
  <si>
    <t>3pZRCMIS0007492_Diptera_Cecidomyiidae</t>
  </si>
  <si>
    <t>3pZRCMIS0007493_Diptera_Cecidomyiidae</t>
  </si>
  <si>
    <t>3pZRCBDP0137151_Diptera_Chironomidae</t>
  </si>
  <si>
    <t>3pZRCMIS0007496_Diptera_Cecidomyiidae</t>
  </si>
  <si>
    <t>3pZRCBDP0138070_Collembola_Isotomidae</t>
  </si>
  <si>
    <t>3pZRCMIS0007515_Diptera_Cecidomyiidae</t>
  </si>
  <si>
    <t>3pZRCBDP0324800_Diptera_Chironomidae</t>
  </si>
  <si>
    <t>3pZRCMIS0007522_Hymenoptera_Eulophidae</t>
  </si>
  <si>
    <t>3pZRCMIS0007542_Diptera_Cecidomyiidae</t>
  </si>
  <si>
    <t>3pZRCBDP0325292_Diptera_Cecidomyiidae</t>
  </si>
  <si>
    <t>3pZRCMIS0007550_Diptera_Cecidomyiidae</t>
  </si>
  <si>
    <t>3pZRCMIS0007559_Diptera_Cecidomyiidae</t>
  </si>
  <si>
    <t>3pZRCMIS0007567_Diptera_Cecidomyiidae</t>
  </si>
  <si>
    <t>3pZRCBDP0118352_Hemiptera_Aleyrodidae</t>
  </si>
  <si>
    <t>3pZRCMIS0007572_Diptera_Cecidomyiidae</t>
  </si>
  <si>
    <t>3pZRCMIS0007579_Diptera_Ceratopogonidae</t>
  </si>
  <si>
    <t>3pZRCMIS0007581_Hemiptera_Aleyrodidae</t>
  </si>
  <si>
    <t>3pZRCMIS0007582_Diptera_Sciaridae</t>
  </si>
  <si>
    <t>3pZRCMIS0007583_Diptera_Cecidomyiidae</t>
  </si>
  <si>
    <t>3pZRCMIS0007585_Diptera_Cecidomyiidae</t>
  </si>
  <si>
    <t>3pZRCMIS0007595_Diptera_Chironomidae</t>
  </si>
  <si>
    <t>3pZRCBDP0262446_Diptera_Cecidomyiidae</t>
  </si>
  <si>
    <t>3pZRCMIS0007602_Diptera_Cecidomyiidae</t>
  </si>
  <si>
    <t>3pZRCBDP0333684_Diptera_Cecidomyiidae</t>
  </si>
  <si>
    <t>3pZRCMIS0007613_Diptera_Cecidomyiidae</t>
  </si>
  <si>
    <t>3pZRCBDP0317678_Diptera_Cecidomyiidae</t>
  </si>
  <si>
    <t>3pZRCMIS0007626_Diptera_Cecidomyiidae</t>
  </si>
  <si>
    <t>3pZRCBDP0328491_Diptera_Cecidomyiidae</t>
  </si>
  <si>
    <t>3pZRCBDP0348442_Diptera_Cecidomyiidae</t>
  </si>
  <si>
    <t>3pZRCMIS0007667_Diptera_Cecidomyiidae</t>
  </si>
  <si>
    <t>3pZRCMIS0007675_Diptera_Cecidomyiidae</t>
  </si>
  <si>
    <t>3pZRCMIS0007679_Diptera_Cecidomyiidae</t>
  </si>
  <si>
    <t>3pZRCMIS0007681_Hymenoptera_Ceraphronidae</t>
  </si>
  <si>
    <t>3pZRCMIS0007683_Diptera_Cecidomyiidae</t>
  </si>
  <si>
    <t>3pZRCMIS0007685_Tylenchida_Fergusobiidae</t>
  </si>
  <si>
    <t>3pZRCMIS0007697_Diptera_Cecidomyiidae</t>
  </si>
  <si>
    <t>3pZRCBDP0325592_Diptera_Cecidomyiidae</t>
  </si>
  <si>
    <t>3pZRCBDP0271698_Diptera_Cecidomyiidae</t>
  </si>
  <si>
    <t>3pZRCBDP0322616_Diptera_Cecidomyiidae</t>
  </si>
  <si>
    <t>3pZRCBDP0089584_Hemiptera_Aleyrodidae</t>
  </si>
  <si>
    <t>3pZRCMIS0007729_Diptera_Cecidomyiidae</t>
  </si>
  <si>
    <t>3pZRCBDP0321087_Diptera_Cecidomyiidae</t>
  </si>
  <si>
    <t>3pZRCMIS0007731_Diptera_Cecidomyiidae</t>
  </si>
  <si>
    <t>3pZRCBDP0347265_Diptera_Cecidomyiidae</t>
  </si>
  <si>
    <t>3pZRCBDP0212760_Diptera_Cecidomyiidae</t>
  </si>
  <si>
    <t>3pZRCMIS0007761_Diptera_Cecidomyiidae</t>
  </si>
  <si>
    <t>3pZRCBDP0000495_Diptera_Cecidomyiidae</t>
  </si>
  <si>
    <t>3pZRCBDP0317120_Psocoptera_Pseudocaeciliidae</t>
  </si>
  <si>
    <t>3pZRCMIS0007785_Diptera_Cecidomyiidae</t>
  </si>
  <si>
    <t>3pZRCBDP0047377_Diptera_Cecidomyiidae</t>
  </si>
  <si>
    <t>3pZRCBDP0334074_Diptera_Cecidomyiidae</t>
  </si>
  <si>
    <t>3pZRCMIS0007832_Diptera_Cecidomyiidae</t>
  </si>
  <si>
    <t>3pZRCMIS0007840_Diptera_Cecidomyiidae</t>
  </si>
  <si>
    <t>3pZRCMIS0007867_Diptera_Cecidomyiidae</t>
  </si>
  <si>
    <t>3pZRCBDP0331655_Diptera_Cecidomyiidae</t>
  </si>
  <si>
    <t>3pZRCMIS0007895_Diptera_Cecidomyiidae</t>
  </si>
  <si>
    <t>3pZRCBDP0262656_Diptera_Psychodidae</t>
  </si>
  <si>
    <t>3pZRCMIS0007897_Diptera_Cecidomyiidae</t>
  </si>
  <si>
    <t>3pZRCMIS0007907_Diptera_Cecidomyiidae</t>
  </si>
  <si>
    <t>3pZRCMIS0007915_Diptera_Cecidomyiidae</t>
  </si>
  <si>
    <t>3pZRCMIS0007925_Diptera_Cecidomyiidae</t>
  </si>
  <si>
    <t>3pZRCMIS0007926_Diptera_Cecidomyiidae</t>
  </si>
  <si>
    <t>3pZRCMIS0007937_Diptera_Cecidomyiidae</t>
  </si>
  <si>
    <t>3pZRCMIS0007939_Diptera_Cecidomyiidae</t>
  </si>
  <si>
    <t>3pZRCMIS0007941_Diptera_Ceratopogonidae</t>
  </si>
  <si>
    <t>3pZRCMIS0007944_Diptera_Cecidomyiidae</t>
  </si>
  <si>
    <t>3pZRCMIS0007953_Diptera_Cecidomyiidae</t>
  </si>
  <si>
    <t>3pZRCMIS0007958_Diptera_Cecidomyiidae</t>
  </si>
  <si>
    <t>3pZRCMIS0007960_Diptera_Cecidomyiidae</t>
  </si>
  <si>
    <t>3pZRCMIS0007966_Diptera_Cecidomyiidae</t>
  </si>
  <si>
    <t>3pZRCMIS0007969_Diptera_Cecidomyiidae</t>
  </si>
  <si>
    <t>3pZRCBDP0038592_Diptera_Chironomidae</t>
  </si>
  <si>
    <t>3pZRCMIS0007973_Diptera_Cecidomyiidae</t>
  </si>
  <si>
    <t>3pZRCBDP0217312_Diptera_Cecidomyiidae</t>
  </si>
  <si>
    <t>3pZRCMIS0007986_Diptera_Cecidomyiidae</t>
  </si>
  <si>
    <t>3pZRCMIS0007987_Diptera_Cecidomyiidae</t>
  </si>
  <si>
    <t>3pZRCMIS0007994_Diptera_Cecidomyiidae</t>
  </si>
  <si>
    <t>3pZRCMIS0008003_Diptera_Cecidomyiidae</t>
  </si>
  <si>
    <t>3pZRCBDP0318933_Diptera_Sciaridae</t>
  </si>
  <si>
    <t>3pZRCMIS0008035_Diptera_Cecidomyiidae</t>
  </si>
  <si>
    <t>3pZRCMIS0008038_Diptera_Cecidomyiidae</t>
  </si>
  <si>
    <t>3pZRCBDP0335617_Diptera_Chironomidae</t>
  </si>
  <si>
    <t>3pZRCBDP0059732_Hymenoptera_Vespidae</t>
  </si>
  <si>
    <t>3pZRCMIS0008087_NO MATCH</t>
  </si>
  <si>
    <t>3pZRCMIS0008091_Lepidoptera_Erebidae</t>
  </si>
  <si>
    <t>3pZRCBDP0169963_Blattodea_Ectobiidae</t>
  </si>
  <si>
    <t>3pZRCBDP0341308_Lepidoptera_Erebidae</t>
  </si>
  <si>
    <t>3pZRCMIS0008096_Lepidoptera_</t>
  </si>
  <si>
    <t>3pZRCBDP0316368_Lepidoptera_Erebidae</t>
  </si>
  <si>
    <t>3pZRCBDP0109439_Blattodea_</t>
  </si>
  <si>
    <t>3pZRCBDP0033838_Coleoptera_Cleridae</t>
  </si>
  <si>
    <t>3pZRCBDP0033748_Coleoptera_Cleridae</t>
  </si>
  <si>
    <t>3pZRCMIS0008102_Coleoptera_Curculionidae</t>
  </si>
  <si>
    <t>3pZRCBDP0052016_Diptera_Tachinidae</t>
  </si>
  <si>
    <t>3pZRCBDP0109440_Blattodea_Ectobiidae</t>
  </si>
  <si>
    <t>3pZRCBDP0134904_Diptera_Tachinidae</t>
  </si>
  <si>
    <t>3pZRCMIS0008112_Diptera_Syrphidae</t>
  </si>
  <si>
    <t>3pZRCMIS0008115_Coleoptera_Cerambycidae</t>
  </si>
  <si>
    <t>3pZRCMIS0008117_Coleoptera_Staphylinidae</t>
  </si>
  <si>
    <t>3pZRCMIS0008118_Coleoptera_</t>
  </si>
  <si>
    <t>3pZRCBDP0319054_Coleoptera_Anthribidae</t>
  </si>
  <si>
    <t>3pZRCMIS0008120_Coleoptera_Curculionidae</t>
  </si>
  <si>
    <t>3pZRCMIS0008122_Coleoptera_Scarabaeidae</t>
  </si>
  <si>
    <t>3pZRCBDP0339440_Lepidoptera_Erebidae</t>
  </si>
  <si>
    <t>3pZRCMIS0008125_Coleoptera_Scarabaeidae</t>
  </si>
  <si>
    <t>3pZRCMIS0008126_Coleoptera_Cerambycidae</t>
  </si>
  <si>
    <t>3pZRCMIS0008127_NO MATCH</t>
  </si>
  <si>
    <t>3pZRCMIS0008129_Coleoptera_Erotylidae</t>
  </si>
  <si>
    <t>3pZRCMIS0008131_Lepidoptera_Erebidae</t>
  </si>
  <si>
    <t>3pZRCBDP0070644_Lepidoptera_Erebidae</t>
  </si>
  <si>
    <t>3pZRCBDP0325258_Coleoptera_Mordellidae</t>
  </si>
  <si>
    <t>3pZRCBDP0063854_Coleoptera_Lymexylidae</t>
  </si>
  <si>
    <t>3pZRCBDP0085094_Lepidoptera_Nymphalidae</t>
  </si>
  <si>
    <t>3pZRCMIS0008137_Lepidoptera_Erebidae</t>
  </si>
  <si>
    <t>3pZRCMIS0008138_Lepidoptera_Erebidae</t>
  </si>
  <si>
    <t>3pZRCMIS0008139_Coleoptera_Elateridae</t>
  </si>
  <si>
    <t>3pZRCMIS0008141_Coleoptera_Cerambycidae</t>
  </si>
  <si>
    <t>3pZRCMIS0008143_Lepidoptera_Erebidae</t>
  </si>
  <si>
    <t>3pZRCBDP0050833_Araneae_Salticidae</t>
  </si>
  <si>
    <t>3pZRCMIS0008149_Coleoptera_Rhagophthalmidae</t>
  </si>
  <si>
    <t>3pZRCMIS0008151_Coleoptera_Tenebrionidae</t>
  </si>
  <si>
    <t>3pZRCBDP0059181_Hymenoptera_Formicidae</t>
  </si>
  <si>
    <t>3pZRCMIS0008155_Lepidoptera_Geometridae</t>
  </si>
  <si>
    <t>3pZRCBDP0071576_Coleoptera_Elateridae</t>
  </si>
  <si>
    <t>3pZRCBDP0061158_Araneae_</t>
  </si>
  <si>
    <t>3pZRCMIS0008158_Lepidoptera_Erebidae</t>
  </si>
  <si>
    <t>3pZRCMIS0008172_Lepidoptera_</t>
  </si>
  <si>
    <t>3pZRCBDP0212234_Diptera_Phoridae</t>
  </si>
  <si>
    <t>3pZRCBDP0091444_Diptera_</t>
  </si>
  <si>
    <t>3pZRCMIS0008181_Diptera_Cecidomyiidae</t>
  </si>
  <si>
    <t>3pZRCBDP0325454_Diptera_Ceratopogonidae</t>
  </si>
  <si>
    <t>3pZRCMIS0008192_Diptera_Cecidomyiidae</t>
  </si>
  <si>
    <t>3pZRCBDP0350643_Coleoptera_Coccinellidae</t>
  </si>
  <si>
    <t>3pZRCMIS0008204_Diptera_Cecidomyiidae</t>
  </si>
  <si>
    <t>3pZRCBDP0327512_Diptera_Cecidomyiidae</t>
  </si>
  <si>
    <t>3pZRCMIS0008212_Diptera_Ceratopogonidae</t>
  </si>
  <si>
    <t>3pZRCBDP0217299_Diptera_Cecidomyiidae</t>
  </si>
  <si>
    <t>3pZRCMIS0008215_Diptera_Cecidomyiidae</t>
  </si>
  <si>
    <t>3pZRCBDP0325621_Diptera_Cecidomyiidae</t>
  </si>
  <si>
    <t>3pZRCMIS0008221_Diptera_Cecidomyiidae</t>
  </si>
  <si>
    <t>3pZRCBDP0032666_Diptera_Ceratopogonidae</t>
  </si>
  <si>
    <t>3pZRCMIS0008231_Diptera_Cecidomyiidae</t>
  </si>
  <si>
    <t>3pZRCMIS0008233_Diptera_Cecidomyiidae</t>
  </si>
  <si>
    <t>3pZRCBDP0319726_Diptera_Cecidomyiidae</t>
  </si>
  <si>
    <t>3pZRCBDP0321026_Diptera_Cecidomyiidae</t>
  </si>
  <si>
    <t>3pZRCBDP0317198_Diptera_Chironomidae</t>
  </si>
  <si>
    <t>3pZRCBDP0337323_Diptera_Cecidomyiidae</t>
  </si>
  <si>
    <t>3pZRCBDP0349923_Diptera_Cecidomyiidae</t>
  </si>
  <si>
    <t>3pZRCBDP0312766_Diptera_Cecidomyiidae</t>
  </si>
  <si>
    <t>3pZRCBDP0217549_Diptera_Cecidomyiidae</t>
  </si>
  <si>
    <t>3pZRCMIS0008252_Diptera_Cecidomyiidae</t>
  </si>
  <si>
    <t>3pZRCMIS0008255_Hymenoptera_Platygastridae</t>
  </si>
  <si>
    <t>3pZRCMIS0008259_Diptera_Cecidomyiidae</t>
  </si>
  <si>
    <t>3pZRCMIS0008260_Diptera_Cecidomyiidae</t>
  </si>
  <si>
    <t>3pZRCBDP0271452_Diptera_Ceratopogonidae</t>
  </si>
  <si>
    <t>3pZRCMIS0008264_Diptera_Cecidomyiidae</t>
  </si>
  <si>
    <t>3pZRCBDP0081604_Diptera_Sphaeroceridae</t>
  </si>
  <si>
    <t>3pZRCBDP0347279_Diptera_Cecidomyiidae</t>
  </si>
  <si>
    <t>3pZRCMIS0008270_Diptera_Cecidomyiidae</t>
  </si>
  <si>
    <t>3pZRCMIS0008271_Diptera_Cecidomyiidae</t>
  </si>
  <si>
    <t>3pZRCBDP0334172_Diptera_Cecidomyiidae</t>
  </si>
  <si>
    <t>3pZRCBDP0334177_Diptera_Cecidomyiidae</t>
  </si>
  <si>
    <t>3pZRCBDP0017819_Diptera_Ceratopogonidae</t>
  </si>
  <si>
    <t>3pZRCMIS0008285_Diptera_Chironomidae</t>
  </si>
  <si>
    <t>3pZRCBDP0041213_Diptera_Cecidomyiidae</t>
  </si>
  <si>
    <t>3pZRCMIS0008293_Coleoptera_</t>
  </si>
  <si>
    <t>3pZRCMIS0008299_NO MATCH</t>
  </si>
  <si>
    <t>3pZRCBDP0252331_Diptera_Cecidomyiidae</t>
  </si>
  <si>
    <t>3pZRCMIS0008302_Diptera_Cecidomyiidae</t>
  </si>
  <si>
    <t>3pZRCBDP0329238_Diptera_Cecidomyiidae</t>
  </si>
  <si>
    <t>3pZRCMIS0008311_Diptera_Cecidomyiidae</t>
  </si>
  <si>
    <t>3pZRCBDP0281545_Diptera_Cecidomyiidae</t>
  </si>
  <si>
    <t>3pZRCMIS0008315_Diptera_Cecidomyiidae</t>
  </si>
  <si>
    <t>3pZRCBDP0335341_Diptera_Cecidomyiidae</t>
  </si>
  <si>
    <t>3pZRCMIS0008320_NO MATCH</t>
  </si>
  <si>
    <t>3pZRCMIS0008325_Diptera_Cecidomyiidae</t>
  </si>
  <si>
    <t>3pZRCMIS0008329_Hymenoptera_Aphelinidae</t>
  </si>
  <si>
    <t>3pZRCMIS0008330_Diptera_Cecidomyiidae</t>
  </si>
  <si>
    <t>3pZRCMIS0008331_Diptera_Cecidomyiidae</t>
  </si>
  <si>
    <t>3pZRCMIS0008337_Diptera_Cecidomyiidae</t>
  </si>
  <si>
    <t>3pZRCMIS0008344_NO MATCH</t>
  </si>
  <si>
    <t>3pZRCMIS0008348_Diptera_Cecidomyiidae</t>
  </si>
  <si>
    <t>3pZRCMIS0008350_Diptera_Cecidomyiidae</t>
  </si>
  <si>
    <t>3pZRCMIS0008352_Diptera_Cecidomyiidae</t>
  </si>
  <si>
    <t>3pZRCBDP0341870_Diptera_Cecidomyiidae</t>
  </si>
  <si>
    <t>3pZRCMIS0008355_Diptera_Cecidomyiidae</t>
  </si>
  <si>
    <t>3pZRCMIS0008356_Diptera_Cecidomyiidae</t>
  </si>
  <si>
    <t>3pZRCMIS0008357_Diptera_Cecidomyiidae</t>
  </si>
  <si>
    <t>3pZRCBDP0214978_Diptera_Sciaridae</t>
  </si>
  <si>
    <t>3pZRCBDP0333102_Diptera_Chironomidae</t>
  </si>
  <si>
    <t>3pZRCMIS0008364_Diptera_Cecidomyiidae</t>
  </si>
  <si>
    <t>3pZRCMIS0008368_Diptera_Cecidomyiidae</t>
  </si>
  <si>
    <t>3pZRCMIS0008370_Diptera_Cecidomyiidae</t>
  </si>
  <si>
    <t>3pZRCMIS0008372_Diptera_Chironomidae</t>
  </si>
  <si>
    <t>3pZRCMIS0008378_Diptera_Cecidomyiidae</t>
  </si>
  <si>
    <t>3pZRCMIS0008379_Diptera_Cecidomyiidae</t>
  </si>
  <si>
    <t>3pZRCBDP0045628_Diptera_Cecidomyiidae</t>
  </si>
  <si>
    <t>3pZRCMIS0008385_Diptera_Cecidomyiidae</t>
  </si>
  <si>
    <t>3pZRCMIS0008386_Diptera_Cecidomyiidae</t>
  </si>
  <si>
    <t>3pZRCMIS0008394_Diptera_Cecidomyiidae</t>
  </si>
  <si>
    <t>3pZRCMIS0008396_Diptera_Cecidomyiidae</t>
  </si>
  <si>
    <t>3pZRCMIS0008399_Diptera_Cecidomyiidae</t>
  </si>
  <si>
    <t>3pZRCBDP0214602_Diptera_Cecidomyiidae</t>
  </si>
  <si>
    <t>3pZRCMIS0008401_Diptera_Cecidomyiidae</t>
  </si>
  <si>
    <t>3pZRCMIS0008402_Hymenoptera_Aphelinidae</t>
  </si>
  <si>
    <t>3pZRCMIS0008403_Diptera_Cecidomyiidae</t>
  </si>
  <si>
    <t>3pZRCMIS0008404_Hymenoptera_Aphelinidae</t>
  </si>
  <si>
    <t>3pZRCMIS0008406_Diptera_Cecidomyiidae</t>
  </si>
  <si>
    <t>3pZRCMIS0008410_Diptera_Cecidomyiidae</t>
  </si>
  <si>
    <t>3pZRCMIS0008411_Diptera_Chironomidae</t>
  </si>
  <si>
    <t>3pZRCMIS0008413_Diptera_Cecidomyiidae</t>
  </si>
  <si>
    <t>3pZRCMIS0008414_Coleoptera_Staphylinidae</t>
  </si>
  <si>
    <t>3pZRCMIS0008415_Diptera_Cecidomyiidae</t>
  </si>
  <si>
    <t>3pZRCMIS0008416_Diptera_Cecidomyiidae</t>
  </si>
  <si>
    <t>3pZRCMIS0008420_Hemiptera_Aleyrodidae</t>
  </si>
  <si>
    <t>3pZRCMIS0008421_Diptera_Chironomidae</t>
  </si>
  <si>
    <t>3pZRCMIS0008422_Hymenoptera_Chalcidoidea</t>
  </si>
  <si>
    <t>3pZRCBDP0325133_Lepidoptera_Noctuidae</t>
  </si>
  <si>
    <t>3pZRCBDP0341436_Diptera_Cecidomyiidae</t>
  </si>
  <si>
    <t>3pZRCBDP0343303_Lepidoptera_</t>
  </si>
  <si>
    <t>3pZRCMIS0008434_Hymenoptera_Chalcidoidea</t>
  </si>
  <si>
    <t>3pZRCBDP0334742_Hymenoptera_Ceraphronidae</t>
  </si>
  <si>
    <t>3pZRCBDP0087869_Hemiptera_Flatidae</t>
  </si>
  <si>
    <t>3pZRCBDP0333395_Hymenoptera_Eulophidae</t>
  </si>
  <si>
    <t>3pZRCMIS0008448_Diptera_Cecidomyiidae</t>
  </si>
  <si>
    <t>3pZRCBDP0143418_Hemiptera_Aleyrodidae</t>
  </si>
  <si>
    <t>3pZRCBDP0346994_Diptera_Cecidomyiidae</t>
  </si>
  <si>
    <t>3pZRCMIS0008454_Diptera_Cecidomyiidae</t>
  </si>
  <si>
    <t>3pZRCMIS0008457_Hemiptera_Aleyrodidae</t>
  </si>
  <si>
    <t>3pZRCMIS0008459_Diptera_Cecidomyiidae</t>
  </si>
  <si>
    <t>3pZRCBDP0329671_Thysanoptera_Thripidae</t>
  </si>
  <si>
    <t>3pZRCMIS0008474_Diptera_Cecidomyiidae</t>
  </si>
  <si>
    <t>3pZRCMIS0008477_Diptera_Chironomidae</t>
  </si>
  <si>
    <t>3pZRCMIS0008478_NO MATCH</t>
  </si>
  <si>
    <t>3pZRCMIS0008488_Diptera_Cecidomyiidae</t>
  </si>
  <si>
    <t>3pZRCMIS0008490_Hymenoptera_Aphelinidae</t>
  </si>
  <si>
    <t>3pZRCMIS0008506_Diptera_Cecidomyiidae</t>
  </si>
  <si>
    <t>3pZRCMIS0008511_Diptera_Cecidomyiidae</t>
  </si>
  <si>
    <t>3pZRCMIS0008519_Diptera_Cecidomyiidae</t>
  </si>
  <si>
    <t>3pZRCMIS0008521_Diptera_Chironomidae</t>
  </si>
  <si>
    <t>3pZRCMIS0008535_Diptera_Ceratopogonidae</t>
  </si>
  <si>
    <t>3pZRCMIS0008537_Diptera_Cecidomyiidae</t>
  </si>
  <si>
    <t>3pZRCMIS0008559_Diptera_Cecidomyiidae</t>
  </si>
  <si>
    <t>3pZRCBDP0221415_Diptera_Ceratopogonidae</t>
  </si>
  <si>
    <t>3pZRCBDP0324097_Diptera_Cecidomyiidae</t>
  </si>
  <si>
    <t>3pZRCBDP0330026_Coleoptera_Corylophidae</t>
  </si>
  <si>
    <t>3pZRCMIS0008573_Diptera_Cecidomyiidae</t>
  </si>
  <si>
    <t>3pZRCBDP0348408_Diptera_Cecidomyiidae</t>
  </si>
  <si>
    <t>3pZRCMIS0008575_Diptera_Cecidomyiidae</t>
  </si>
  <si>
    <t>3pZRCMIS0008578_Diptera_Cecidomyiidae</t>
  </si>
  <si>
    <t>3pZRCBDP0317602_Collembola_</t>
  </si>
  <si>
    <t>3pZRCMIS0008590_Diptera_Cecidomyiidae</t>
  </si>
  <si>
    <t>3pZRCMIS0008598_Diptera_Cecidomyiidae</t>
  </si>
  <si>
    <t>3pZRCBDP0347082_Diptera_Cecidomyiidae</t>
  </si>
  <si>
    <t>3pZRCMIS0008600_Diptera_Cecidomyiidae</t>
  </si>
  <si>
    <t>3pZRCBDP0323980_Diptera_Cecidomyiidae</t>
  </si>
  <si>
    <t>3pZRCBDP0221204_Diptera_Cecidomyiidae</t>
  </si>
  <si>
    <t>3pZRCMIS0008608_Diptera_Cecidomyiidae</t>
  </si>
  <si>
    <t>3pZRCMIS0008609_Diptera_Cecidomyiidae</t>
  </si>
  <si>
    <t>3pZRCMIS0008622_Diptera_Cecidomyiidae</t>
  </si>
  <si>
    <t>3pZRCMIS0008627_Diptera_Cecidomyiidae</t>
  </si>
  <si>
    <t>3pZRCMIS0008628_Diptera_Cecidomyiidae</t>
  </si>
  <si>
    <t>3pZRCMIS0008630_Psocoptera_Lepidopsocidae</t>
  </si>
  <si>
    <t>3pZRCBDP0317424_Diptera_Cecidomyiidae</t>
  </si>
  <si>
    <t>3pZRCMIS0008656_Diptera_Cecidomyiidae</t>
  </si>
  <si>
    <t>3pZRCBDP0331079_Diptera_Cecidomyiidae</t>
  </si>
  <si>
    <t>3pZRCMIS0008666_Diptera_Cecidomyiidae</t>
  </si>
  <si>
    <t>3pZRCMIS0008671_Mesostigmata_Ameroseiidae</t>
  </si>
  <si>
    <t>3pZRCMIS0008673_Diptera_Cecidomyiidae</t>
  </si>
  <si>
    <t>3pZRCMIS0008681_Diptera_Cecidomyiidae</t>
  </si>
  <si>
    <t>3pZRCBDP0312403_Diptera_Cecidomyiidae</t>
  </si>
  <si>
    <t>3pZRCMIS0008714_Diptera_Cecidomyiidae</t>
  </si>
  <si>
    <t>3pZRCBDP0143665_Hemiptera_Cicadellidae</t>
  </si>
  <si>
    <t>3pZRCBDP0335591_Coleoptera_Corylophidae</t>
  </si>
  <si>
    <t>3pZRCMIS0008731_Diptera_Cecidomyiidae</t>
  </si>
  <si>
    <t>3pZRCBDP0324719_Diptera_Cecidomyiidae</t>
  </si>
  <si>
    <t>3pZRCBDP0341735_NO MATCH</t>
  </si>
  <si>
    <t>3pZRCBDP0347577_Diptera_Cecidomyiidae</t>
  </si>
  <si>
    <t>3pZRCMIS0008779_Diptera_Cecidomyiidae</t>
  </si>
  <si>
    <t>3pZRCBDP0331912_Diptera_Cecidomyiidae</t>
  </si>
  <si>
    <t>3pZRCMIS0008796_Diptera_Cecidomyiidae</t>
  </si>
  <si>
    <t>3pZRCBDP0329725_Diptera_Cecidomyiidae</t>
  </si>
  <si>
    <t>3pZRCBDP0322442_Diptera_Cecidomyiidae</t>
  </si>
  <si>
    <t>3pZRCMIS0008814_Diptera_Cecidomyiidae</t>
  </si>
  <si>
    <t>3pZRCBDP0336447_Diptera_Cecidomyiidae</t>
  </si>
  <si>
    <t>3pZRCMIS0008826_Diptera_Cecidomyiidae</t>
  </si>
  <si>
    <t>3pZRCBDP0335451_Diptera_Cecidomyiidae</t>
  </si>
  <si>
    <t>3pZRCMIS0008840_Diptera_Cecidomyiidae</t>
  </si>
  <si>
    <t>3pZRCMIS0008848_Diptera_Cecidomyiidae</t>
  </si>
  <si>
    <t>3pZRCBDP0172946_Hemiptera_Schizopteridae</t>
  </si>
  <si>
    <t>3pZRCMIS0008852_Diptera_Cecidomyiidae</t>
  </si>
  <si>
    <t>3pZRCMIS0008862_Hymenoptera_Encyrtidae</t>
  </si>
  <si>
    <t>3pZRCBDP0321078_Diptera_Cecidomyiidae</t>
  </si>
  <si>
    <t>3pZRCMIS0008870_Diptera_Cecidomyiidae</t>
  </si>
  <si>
    <t>3pZRCBDP0334888_Diptera_Cecidomyiidae</t>
  </si>
  <si>
    <t>3pZRCMIS0008881_Diptera_Cecidomyiidae</t>
  </si>
  <si>
    <t>3pZRCMIS0008892_Hemiptera_Aleyrodidae</t>
  </si>
  <si>
    <t>3pZRCMIS0008893_Diptera_Cecidomyiidae</t>
  </si>
  <si>
    <t>3pZRCBDP0021692_Diptera_Ceratopogonidae</t>
  </si>
  <si>
    <t>3pZRCMIS0008900_Diptera_Cecidomyiidae</t>
  </si>
  <si>
    <t>3pZRCMIS0008907_Diptera_Cecidomyiidae</t>
  </si>
  <si>
    <t>3pZRCBDP0048249_Diptera_Cecidomyiidae</t>
  </si>
  <si>
    <t>3pZRCMIS0008943_Diptera_Cecidomyiidae</t>
  </si>
  <si>
    <t>3pZRCBDP0325484_NO MATCH</t>
  </si>
  <si>
    <t>3pZRCMIS0008950_Diptera_Cecidomyiidae</t>
  </si>
  <si>
    <t>3pZRCMIS0008958_Diptera_Cecidomyiidae</t>
  </si>
  <si>
    <t>3pZRCBDP0319429_Diptera_Cecidomyiidae</t>
  </si>
  <si>
    <t>3pZRCMIS0009002_Diptera_Cecidomyiidae</t>
  </si>
  <si>
    <t>3pZRCBDP0340343_Diptera_Cecidomyiidae</t>
  </si>
  <si>
    <t>3pZRCMIS0009016_Diptera_Chironomidae</t>
  </si>
  <si>
    <t>3pZRCMIS0009033_Diptera_Cecidomyiidae</t>
  </si>
  <si>
    <t>3pZRCBDP0333645_Diptera_Cecidomyiidae</t>
  </si>
  <si>
    <t>3pZRCMIS0009069_Diptera_Cecidomyiidae</t>
  </si>
  <si>
    <t>3pZRCMIS0009081_Diptera_Cecidomyiidae</t>
  </si>
  <si>
    <t>3pZRCMIS0009083_Diptera_Cecidomyiidae</t>
  </si>
  <si>
    <t>3pZRCBDP0348327_Diptera_Cecidomyiidae</t>
  </si>
  <si>
    <t>3pZRCBDP0328244_Diptera_Cecidomyiidae</t>
  </si>
  <si>
    <t>3pZRCBDP0143500_Hemiptera_Aleyrodidae</t>
  </si>
  <si>
    <t>3pZRCBDP0250869_Diptera_Cecidomyiidae</t>
  </si>
  <si>
    <t>3pZRCMIS0009115_Diptera_Cecidomyiidae</t>
  </si>
  <si>
    <t>3pZRCMIS0009121_Lepidoptera_Noctuidae</t>
  </si>
  <si>
    <t>3pZRCMIS0009122_Lepidoptera_Nymphalidae</t>
  </si>
  <si>
    <t>3pZRCBDP0344699_Lepidoptera_Erebidae</t>
  </si>
  <si>
    <t>3pZRCMIS0009127_Lepidoptera_Geometridae</t>
  </si>
  <si>
    <t>3pZRCMIS0009128_Coleoptera_Scarabaeidae</t>
  </si>
  <si>
    <t>3pZRCBDP0029939_Hymenoptera_Ichneumonidae</t>
  </si>
  <si>
    <t>3pZRCBDP0045284_Hymenoptera_</t>
  </si>
  <si>
    <t>3pZRCMIS0009132_Coleoptera_Cerambycidae</t>
  </si>
  <si>
    <t>3pZRCMIS0009136_Coleoptera_Chrysomelidae</t>
  </si>
  <si>
    <t>3pZRCMIS0009138_Coleoptera_Erotylidae</t>
  </si>
  <si>
    <t>3pZRCMIS0009139_Lepidoptera_Crambidae</t>
  </si>
  <si>
    <t>3pZRCBDP0070536_Lepidoptera_</t>
  </si>
  <si>
    <t>3pZRCMIS0009160_Hymenoptera_Formicidae</t>
  </si>
  <si>
    <t>3pZRCBDP0088050_Hemiptera_Achilidae</t>
  </si>
  <si>
    <t>3pZRCMIS0009175_Coleoptera_Anthribidae</t>
  </si>
  <si>
    <t>3pZRCMIS0009200_Araneae_Clubionidae</t>
  </si>
  <si>
    <t>3pZRCBDP0088423_Psocoptera_Psocidae</t>
  </si>
  <si>
    <t>3pZRCBDP0088332_Psocoptera_Epipsocidae</t>
  </si>
  <si>
    <t>3pZRCBDP0047972_Lepidoptera_Gelechiidae</t>
  </si>
  <si>
    <t>3pZRCBDP0135381_Diptera_Lonchaeidae</t>
  </si>
  <si>
    <t>3pZRCMIS0009223_Diptera_Psychodidae</t>
  </si>
  <si>
    <t>3pZRCBDP0080011_Diptera_Lauxaniidae</t>
  </si>
  <si>
    <t>3pZRCBDP0070176_Lepidoptera_Lecithoceridae</t>
  </si>
  <si>
    <t>3pZRCBDP0108504_Hemiptera_Cicadellidae</t>
  </si>
  <si>
    <t>3pZRCBDP0025482_Diptera_Lauxaniidae</t>
  </si>
  <si>
    <t>3pZRCMIS0009243_Lepidoptera_Tineidae</t>
  </si>
  <si>
    <t>3pZRCMIS0009246_Coleoptera_</t>
  </si>
  <si>
    <t>3pZRCBDP0087792_Hemiptera_Flatidae</t>
  </si>
  <si>
    <t>3pZRCBDP0087697_Hemiptera_</t>
  </si>
  <si>
    <t>3pZRCMIS0009252_Lepidoptera_Nymphalidae</t>
  </si>
  <si>
    <t>3pZRCBDP0320173_Lepidoptera_</t>
  </si>
  <si>
    <t>3pZRCMIS0009268_Lepidoptera_Gracillariidae</t>
  </si>
  <si>
    <t>3pZRCBDP0087654_Hemiptera_Meenoplidae</t>
  </si>
  <si>
    <t>3pZRCMIS0009279_Lepidoptera_Dryadaulidae</t>
  </si>
  <si>
    <t>3pZRCMIS0009284_Collembola_Entomobryidae</t>
  </si>
  <si>
    <t>3pZRCMIS0009293_Diptera_Strongylophthalmyiidae</t>
  </si>
  <si>
    <t>3pZRCBDP0011437_Diptera_Culicidae</t>
  </si>
  <si>
    <t>3pZRCMIS0009296_Diptera_Stratiomyidae</t>
  </si>
  <si>
    <t>3pZRCBDP0060212_Hymenoptera_Braconidae</t>
  </si>
  <si>
    <t>3pZRCBDP0000848_Diptera_Sciaridae</t>
  </si>
  <si>
    <t>3pZRCBDP0081051_Diptera_Sphaeroceridae</t>
  </si>
  <si>
    <t>3pZRCMIS0009306_Diptera_Cecidomyiidae</t>
  </si>
  <si>
    <t>3pZRCBDP0063015_Ephemeroptera_Baetidae</t>
  </si>
  <si>
    <t>3pZRCMIS0009331_Diptera_Lauxaniidae</t>
  </si>
  <si>
    <t>3pZRCBDP0021678_Diptera_Lauxaniidae</t>
  </si>
  <si>
    <t>3pZRCBDP0063415_Diptera_Calliphoridae</t>
  </si>
  <si>
    <t>3pZRCBDP0054490_NO MATCH</t>
  </si>
  <si>
    <t>3pZRCMIS0009371_Lepidoptera_</t>
  </si>
  <si>
    <t>3pZRCBDP0055179_Araneae_Linyphiidae</t>
  </si>
  <si>
    <t>3pZRCBDP0002304_Diptera_Dolichopodidae</t>
  </si>
  <si>
    <t>3pZRCBDP0017867_Diptera_Milichiidae</t>
  </si>
  <si>
    <t>3pZRCBDP0063411_Ephemeroptera_Baetidae</t>
  </si>
  <si>
    <t>3pZRCBDP0215279_Diptera_Cecidomyiidae</t>
  </si>
  <si>
    <t>3pZRCMIS0009407_Hemiptera_Miridae</t>
  </si>
  <si>
    <t>3pZRCMIS0009410_Hymenoptera_Megaspilidae</t>
  </si>
  <si>
    <t>3pZRCBDP0216441_Diptera_Cecidomyiidae</t>
  </si>
  <si>
    <t>3pZRCMIS0009421_Collembola_</t>
  </si>
  <si>
    <t>3pZRCBDP0025490_Diptera_Sphaeroceridae</t>
  </si>
  <si>
    <t>3pZRCBDP0288164_Diptera_Psychodidae</t>
  </si>
  <si>
    <t>3pZRCMIS0009456_Diptera_Phoridae</t>
  </si>
  <si>
    <t>3pZRCBDP0326979_Diptera_Sciaridae</t>
  </si>
  <si>
    <t>3pZRCBDP0058615_Diptera_Cecidomyiidae</t>
  </si>
  <si>
    <t>3pZRCBDP0058650_Diptera_Cecidomyiidae</t>
  </si>
  <si>
    <t>3pZRCMIS0009472_Coleoptera_Aderidae</t>
  </si>
  <si>
    <t>3pZRCMIS0009477_Diptera_Ceratopogonidae</t>
  </si>
  <si>
    <t>3pZRCMIS0009488_Diptera_Ceratopogonidae</t>
  </si>
  <si>
    <t>3pZRCBDP0054595_Orthoptera_</t>
  </si>
  <si>
    <t>3pZRCMIS0009495_Diptera_Cecidomyiidae</t>
  </si>
  <si>
    <t>3pZRCMIS0009496_Diptera_Sciaridae</t>
  </si>
  <si>
    <t>3pZRCMIS0009500_Diptera_Chironomidae</t>
  </si>
  <si>
    <t>3pZRCMIS0009504_Diptera_Cecidomyiidae</t>
  </si>
  <si>
    <t>3pZRCBDP0038601_Diptera_Cecidomyiidae</t>
  </si>
  <si>
    <t>3pZRCBDP0038301_Diptera_Chironomidae</t>
  </si>
  <si>
    <t>3pZRCMIS0009526_Diptera_Cecidomyiidae</t>
  </si>
  <si>
    <t>3pZRCBDP0320809_Diptera_Cecidomyiidae</t>
  </si>
  <si>
    <t>3pZRCMIS0009534_Psocoptera_Lepidopsocidae</t>
  </si>
  <si>
    <t>3pZRCMIS0009536_Diptera_Cecidomyiidae</t>
  </si>
  <si>
    <t>3pZRCMIS0009539_Diptera_Chironomidae</t>
  </si>
  <si>
    <t>3pZRCMIS0009544_Diptera_Cecidomyiidae</t>
  </si>
  <si>
    <t>3pZRCMIS0009556_Diptera_Cecidomyiidae</t>
  </si>
  <si>
    <t>3pZRCBDP0059224_Hymenoptera_Chalcidoidea</t>
  </si>
  <si>
    <t>3pZRCMIS0009566_Diptera_Cecidomyiidae</t>
  </si>
  <si>
    <t>3pZRCBDP0345835_Diptera_Ceratopogonidae</t>
  </si>
  <si>
    <t>3pZRCMIS0009570_Diptera_Cecidomyiidae</t>
  </si>
  <si>
    <t>3pZRCBDP0143976_Hemiptera_Cicadellidae</t>
  </si>
  <si>
    <t>3pZRCMIS0009594_Diptera_Cecidomyiidae</t>
  </si>
  <si>
    <t>3pZRCMIS0009596_Lepidoptera_</t>
  </si>
  <si>
    <t>3pZRCBDP0079648_Blattodea_Rhinotermitidae</t>
  </si>
  <si>
    <t>3pZRCBDP0005323_Diptera_Dolichopodidae</t>
  </si>
  <si>
    <t>3pZRCBDP0070159_Lepidoptera_Lecithoceridae</t>
  </si>
  <si>
    <t>3pZRCBDP0070234_Lepidoptera_Nymphalidae</t>
  </si>
  <si>
    <t>3pZRCBDP0052273_Diptera_Tephritidae</t>
  </si>
  <si>
    <t>3pZRCMIS0009622_Lepidoptera_Erebidae</t>
  </si>
  <si>
    <t>3pZRCBDP0160424_NO MATCH</t>
  </si>
  <si>
    <t>3pZRCBDP0016933_Diptera_Stratiomyidae</t>
  </si>
  <si>
    <t>3pZRCBDP0059215_Hymenoptera_Thynnidae</t>
  </si>
  <si>
    <t>3pZRCMIS0009644_Diptera_Platystomatidae</t>
  </si>
  <si>
    <t>3pZRCBDP0005556_Diptera_Dolichopodidae</t>
  </si>
  <si>
    <t>3pZRCBDP0070917_Lepidoptera_</t>
  </si>
  <si>
    <t>3pZRCBDP0000599_Diptera_Cecidomyiidae</t>
  </si>
  <si>
    <t>3pZRCMIS0009667_Collembola_</t>
  </si>
  <si>
    <t>3pZRCBDP0188091_Diptera_Chironomidae</t>
  </si>
  <si>
    <t>3pZRCMIS0009680_Hymenoptera_Formicidae</t>
  </si>
  <si>
    <t>3pZRCMIS0009691_Lepidoptera_</t>
  </si>
  <si>
    <t>3pZRCMIS0009694_Hymenoptera_Formicidae</t>
  </si>
  <si>
    <t>3pZRCMIS0009714_Diptera_Cecidomyiidae</t>
  </si>
  <si>
    <t>3pZRCBDP0000895_Diptera_Sciaridae</t>
  </si>
  <si>
    <t>3pZRCMIS0009725_Hymenoptera_Formicidae</t>
  </si>
  <si>
    <t>3pZRCBDP0033036_Diptera_Phoridae</t>
  </si>
  <si>
    <t>3pZRCBDP0319699_Diptera_Cecidomyiidae</t>
  </si>
  <si>
    <t>3pZRCMIS0009770_Diptera_Sciaridae</t>
  </si>
  <si>
    <t>3pZRCBDP0046211_Hymenoptera_Chalcidoidea</t>
  </si>
  <si>
    <t>3pZRCBDP0322344_NO MATCH</t>
  </si>
  <si>
    <t>3pZRCBDP0322484_Diptera_Cecidomyiidae</t>
  </si>
  <si>
    <t>3pZRCMIS0009815_Diptera_Cecidomyiidae</t>
  </si>
  <si>
    <t>3pZRCMIS0009821_NO MATCH</t>
  </si>
  <si>
    <t>3pZRCMIS0009825_NO MATCH</t>
  </si>
  <si>
    <t>3pZRCBDP0217315_Diptera_Cecidomyiidae</t>
  </si>
  <si>
    <t>3pZRCMIS0009840_Diptera_Cecidomyiidae</t>
  </si>
  <si>
    <t>3pZRCBDP0104937_Diptera_Chloropidae</t>
  </si>
  <si>
    <t>3pZRCMIS0009851_Diptera_Chironomidae</t>
  </si>
  <si>
    <t>3pZRCBDP0315183_Lepidoptera_</t>
  </si>
  <si>
    <t>3pZRCBDP0329954_Diptera_Cecidomyiidae</t>
  </si>
  <si>
    <t>3pZRCBDP0017775_Diptera_Chironomidae</t>
  </si>
  <si>
    <t>3pZRCMIS0009875_Diptera_Chironomidae</t>
  </si>
  <si>
    <t>3pZRCMIS0009876_Diptera_Cecidomyiidae</t>
  </si>
  <si>
    <t>3pZRCBDP0328974_Diptera_Cecidomyiidae</t>
  </si>
  <si>
    <t>3pZRCMIS0009886_Diptera_Cecidomyiidae</t>
  </si>
  <si>
    <t>3pZRCBDP0069937_Diptera_Phoridae</t>
  </si>
  <si>
    <t>3pZRCBDP0327081_Diptera_Cecidomyiidae</t>
  </si>
  <si>
    <t>3pZRCMIS0009936_Coleoptera_</t>
  </si>
  <si>
    <t>3pZRCBDP0076304_Hemiptera_Flatidae</t>
  </si>
  <si>
    <t>3pZRCMIS0009948_Diptera_Cecidomyiidae</t>
  </si>
  <si>
    <t>3pZRCMIS0009958_Hemiptera_Aleyrodidae</t>
  </si>
  <si>
    <t>3pZRCMIS0009976_Psocoptera_Archipsocidae</t>
  </si>
  <si>
    <t>3pZRCMIS0009979_Diptera_Cecidomyiidae</t>
  </si>
  <si>
    <t>3pZRCMIS0009981_Diptera_Cecidomyiidae</t>
  </si>
  <si>
    <t>3pZRCMIS0009983_Diptera_Cecidomyiidae</t>
  </si>
  <si>
    <t>3pZRCMIS0009986_Hymenoptera_Formicidae</t>
  </si>
  <si>
    <t>3pZRCMIS0009988_Psocoptera_Archipsocidae</t>
  </si>
  <si>
    <t>3pZRCMIS0009993_Diptera_Chironomidae</t>
  </si>
  <si>
    <t>3pZRCBDP0342044_Collembola_</t>
  </si>
  <si>
    <t>3pZRCMIS0010000_Hymenoptera_</t>
  </si>
  <si>
    <t>3pZRCMIS0010020_Diptera_Cecidomyiidae</t>
  </si>
  <si>
    <t>3pZRCMIS0010026_Diptera_Cecidomyiidae</t>
  </si>
  <si>
    <t>3pZRCMIS0010027_Prostigmata_Bdellidae</t>
  </si>
  <si>
    <t>3pZRCBDP0317587_Collembola_</t>
  </si>
  <si>
    <t>3pZRCMIS0010031_Sarcoptiformes_Cymbaeremaeidae</t>
  </si>
  <si>
    <t>3pZRCMIS0010044_Acari_</t>
  </si>
  <si>
    <t>3pZRCBDP0032120_Diptera_Chironomidae</t>
  </si>
  <si>
    <t>3pZRCBDP0090193_Diptera_Drosophilidae</t>
  </si>
  <si>
    <t>3pZRCMIS0010102_Lepidoptera_</t>
  </si>
  <si>
    <t>3pZRCBDP0070179_Lepidoptera_</t>
  </si>
  <si>
    <t>3pZRCBDP0317354_Diptera_Cecidomyiidae</t>
  </si>
  <si>
    <t>3pZRCBDP0084100_Psocoptera_Caeciliusidae</t>
  </si>
  <si>
    <t>3pZRCBDP0021545_Diptera_Ceratopogonidae</t>
  </si>
  <si>
    <t>3pZRCMIS0010119_Lepidoptera_Cosmopterigidae</t>
  </si>
  <si>
    <t>3pZRCMIS0010132_Diptera_Tachinidae</t>
  </si>
  <si>
    <t>3pZRCMIS0010151_Diptera_Cecidomyiidae</t>
  </si>
  <si>
    <t>3pZRCBDP0025337_Diptera_Ceratopogonidae</t>
  </si>
  <si>
    <t>3pZRCBDP0017757_Diptera_Ceratopogonidae</t>
  </si>
  <si>
    <t>3pZRCBDP0084103_Psocoptera_Psocidae</t>
  </si>
  <si>
    <t>3pZRCMIS0010190_Coleoptera_Anthribidae</t>
  </si>
  <si>
    <t>3pZRCMIS0010196_Diptera_Cecidomyiidae</t>
  </si>
  <si>
    <t>3pZRCBDP0112361_Hemiptera_Cicadellidae</t>
  </si>
  <si>
    <t>3pZRCBDP0021777_Diptera_Phoridae</t>
  </si>
  <si>
    <t>3pZRCMIS0010210_Coleoptera_Aderidae</t>
  </si>
  <si>
    <t>3pZRCMIS0010214_Diptera_Sciaridae</t>
  </si>
  <si>
    <t>3pZRCBDP0063694_Diptera_Sphaeroceridae</t>
  </si>
  <si>
    <t>3pZRCMIS0010222_Hymenoptera_Formicidae</t>
  </si>
  <si>
    <t>3pZRCBDP0088338_Psocoptera_Epipsocidae</t>
  </si>
  <si>
    <t>3pZRCMIS0010241_Diptera_Chloropidae</t>
  </si>
  <si>
    <t>3pZRCMIS0010247_CONFLICT_</t>
  </si>
  <si>
    <t>3pZRCMIS0010252_Diptera_Cecidomyiidae</t>
  </si>
  <si>
    <t>3pZRCBDP0321424_Diptera_Ceratopogonidae</t>
  </si>
  <si>
    <t>3pZRCMIS0010272_Diptera_Cecidomyiidae</t>
  </si>
  <si>
    <t>3pZRCMIS0010275_Diptera_Cecidomyiidae</t>
  </si>
  <si>
    <t>3pZRCMIS0010280_Diptera_Cecidomyiidae</t>
  </si>
  <si>
    <t>3pZRCBDP0088586_Psocoptera_Caeciliusidae</t>
  </si>
  <si>
    <t>3pZRCMIS0010298_Diptera_Cecidomyiidae</t>
  </si>
  <si>
    <t>3pZRCMIS0010300_Psocoptera_</t>
  </si>
  <si>
    <t>3pZRCBDP0000807_Diptera_Psychodidae</t>
  </si>
  <si>
    <t>3pZRCBDP0025486_Diptera_Milichiidae</t>
  </si>
  <si>
    <t>3pZRCBDP0348355_Mesostigmata_Phytoseiidae</t>
  </si>
  <si>
    <t>3pZRCMIS0010318_Diptera_Cecidomyiidae</t>
  </si>
  <si>
    <t>3pZRCBDP0176157_Diptera_Ceratopogonidae</t>
  </si>
  <si>
    <t>3pZRCBDP0044151_Diptera_Cecidomyiidae</t>
  </si>
  <si>
    <t>3pZRCMIS0010331_Diptera_Chironomidae</t>
  </si>
  <si>
    <t>3pZRCBDP0044708_Hymenoptera_Formicidae</t>
  </si>
  <si>
    <t>3pZRCBDP0326571_Diptera_Cecidomyiidae</t>
  </si>
  <si>
    <t>3pZRCMIS0010363_Diptera_Sciaridae</t>
  </si>
  <si>
    <t>3pZRCBDP0345899_Diptera_Cecidomyiidae</t>
  </si>
  <si>
    <t>3pZRCMIS0010374_Coleoptera_</t>
  </si>
  <si>
    <t>3pZRCMIS0010375_Diptera_Cecidomyiidae</t>
  </si>
  <si>
    <t>3pZRCMIS0010383_Diptera_Cecidomyiidae</t>
  </si>
  <si>
    <t>3pZRCMIS0010394_Psocoptera_Peripsocidae</t>
  </si>
  <si>
    <t>3pZRCBDP0061149_Araneae_</t>
  </si>
  <si>
    <t>3pZRCMIS0010401_Diptera_Sciaridae</t>
  </si>
  <si>
    <t>3pZRCMIS0010406_Diptera_Sciaridae</t>
  </si>
  <si>
    <t>3pZRCMIS0010410_Diptera_Psychodidae</t>
  </si>
  <si>
    <t>3pZRCBDP0216643_Diptera_Cecidomyiidae</t>
  </si>
  <si>
    <t>3pZRCBDP0088777_Diptera_Sciaridae</t>
  </si>
  <si>
    <t>3pZRCMIS0010416_Hymenoptera_Encyrtidae</t>
  </si>
  <si>
    <t>3pZRCMIS0010429_Diptera_Cecidomyiidae</t>
  </si>
  <si>
    <t>3pZRCMIS0010432_Hemiptera_Aleyrodidae</t>
  </si>
  <si>
    <t>3pZRCMIS0010471_Diptera_Cecidomyiidae</t>
  </si>
  <si>
    <t>3pZRCMIS0010474_Diptera_Cecidomyiidae</t>
  </si>
  <si>
    <t>3pZRCMIS0010487_Diptera_Cecidomyiidae</t>
  </si>
  <si>
    <t>3pZRCMIS0010490_Diptera_Cecidomyiidae</t>
  </si>
  <si>
    <t>3pZRCMIS0010552_Diptera_Cecidomyiidae</t>
  </si>
  <si>
    <t>3pZRCMIS0010641_Diptera_Cecidomyiidae</t>
  </si>
  <si>
    <t>3pZRCMIS0010664_Hymenoptera_Mymaridae</t>
  </si>
  <si>
    <t>3pZRCBDP0217407_Diptera_Cecidomyiidae</t>
  </si>
  <si>
    <t>3pZRCMIS0010679_Diptera_Cecidomyiidae</t>
  </si>
  <si>
    <t>3pZRCMIS0010681_Diptera_Cecidomyiidae</t>
  </si>
  <si>
    <t>3pZRCMIS0010683_Diptera_Cecidomyiidae</t>
  </si>
  <si>
    <t>3pZRCMIS0010684_Diptera_Cecidomyiidae</t>
  </si>
  <si>
    <t>3pZRCMIS0010685_Diptera_Cecidomyiidae</t>
  </si>
  <si>
    <t>3pZRCMIS0010690_Diptera_Cecidomyiidae</t>
  </si>
  <si>
    <t>3pZRCMIS0010694_Diptera_Cecidomyiidae</t>
  </si>
  <si>
    <t>3pZRCMIS0010695_Diptera_Cecidomyiidae</t>
  </si>
  <si>
    <t>3pZRCMIS0010701_Diptera_Cecidomyiidae</t>
  </si>
  <si>
    <t>3pZRCBDP0333596_Diptera_Cecidomyiidae</t>
  </si>
  <si>
    <t>3pZRCMIS0010710_Diptera_Cecidomyiidae</t>
  </si>
  <si>
    <t>3pZRCMIS0010712_Diptera_Cecidomyiidae</t>
  </si>
  <si>
    <t>3pZRCMIS0010716_Diptera_Cecidomyiidae</t>
  </si>
  <si>
    <t>3pZRCMIS0010746_Diptera_Chironomidae</t>
  </si>
  <si>
    <t>3pZRCMIS0010753_Collembola_</t>
  </si>
  <si>
    <t>3pZRCMIS0010769_Diptera_Cecidomyiidae</t>
  </si>
  <si>
    <t>3pZRCMIS0010936_Diptera_Cecidomyiidae</t>
  </si>
  <si>
    <t>3pZRCMIS0010948_Diptera_Cecidomyiidae</t>
  </si>
  <si>
    <t>3pZRCMIS0010950_Diptera_Cecidomyiidae</t>
  </si>
  <si>
    <t>3pZRCBDP0350076_Diptera_Cecidomyiidae</t>
  </si>
  <si>
    <t>3pZRCMIS0010984_Diptera_Cecidomyiidae</t>
  </si>
  <si>
    <t>3pZRCMIS0011088_Hemiptera_Aleyrodidae</t>
  </si>
  <si>
    <t>3pZRCMIS0011131_Diptera_Cecidomyiidae</t>
  </si>
  <si>
    <t>3pZRCMIS0011178_Diptera_Cecidomyiidae</t>
  </si>
  <si>
    <t>3pZRCMIS0011223_Diptera_Cecidomyiidae</t>
  </si>
  <si>
    <t>3pZRCMIS0011333_Diptera_Cecidomyiidae</t>
  </si>
  <si>
    <t>3pZRCMIS0011335_Diptera_Cecidomyiidae</t>
  </si>
  <si>
    <t>3pZRCMIS0011354_Diptera_Cecidomyiidae</t>
  </si>
  <si>
    <t>3pZRCMIS0011374_Diptera_Cecidomyiidae</t>
  </si>
  <si>
    <t>3pZRCBDP0333903_Diptera_Cecidomyiidae</t>
  </si>
  <si>
    <t>3pZRCMIS0011484_Diptera_Cecidomyiidae</t>
  </si>
  <si>
    <t>3pZRCMIS0011542_Diptera_Cecidomyiidae</t>
  </si>
  <si>
    <t>3pZRCMIS0011543_Diptera_Cecidomyiidae</t>
  </si>
  <si>
    <t>3pZRCBDP0349898_Diptera_Cecidomyiidae</t>
  </si>
  <si>
    <t>3pZRCMIS0011592_Diptera_Chironomidae</t>
  </si>
  <si>
    <t>3pZRCMIS0011607_Diptera_Ceratopogonidae</t>
  </si>
  <si>
    <t>3pZRCBDP0047968_Lepidoptera_</t>
  </si>
  <si>
    <t>3pZRCMIS0011668_Diptera_Ceratopogonidae</t>
  </si>
  <si>
    <t>3pZRCMIS0011909_Diptera_Cecidomyiidae</t>
  </si>
  <si>
    <t>3pZRCBDP0317473_Diptera_Cecidomyiidae</t>
  </si>
  <si>
    <t>3pZRCBDP0338456_Collembola_</t>
  </si>
  <si>
    <t>3pZRCMIS0011949_Hemiptera_Aleyrodidae</t>
  </si>
  <si>
    <t>3pZRCMIS0011960_Diptera_Cecidomyiidae</t>
  </si>
  <si>
    <t>3pZRCMIS0012092_Diptera_Cecidomyiidae</t>
  </si>
  <si>
    <t>3pZRCBDP0336398_Diptera_Cecidomyiidae</t>
  </si>
  <si>
    <t>3pZRCMIS0012119_Diptera_Cecidomyiidae</t>
  </si>
  <si>
    <t>3pZRCMIS0012157_Diptera_Cecidomyiidae</t>
  </si>
  <si>
    <t>3pZRCMIS0012173_Diptera_Cecidomyiidae</t>
  </si>
  <si>
    <t>3pZRCMIS0012176_Hemiptera_Aleyrodidae</t>
  </si>
  <si>
    <t>3pZRCMIS0012194_Diptera_Cecidomyiidae</t>
  </si>
  <si>
    <t>3pZRCMIS0012196_Diptera_Cecidomyiidae</t>
  </si>
  <si>
    <t>3pZRCMIS0012210_Diptera_Cecidomyiidae</t>
  </si>
  <si>
    <t>3pZRCMIS0012225_Hymenoptera_</t>
  </si>
  <si>
    <t>3pZRCBDP0038724_Diptera_Chironomidae</t>
  </si>
  <si>
    <t>3pZRCBDP0333008_Diptera_Cecidomyiidae</t>
  </si>
  <si>
    <t>3pZRCBDP0069789_Diptera_Phoridae</t>
  </si>
  <si>
    <t>3pZRCMIS0012244_Diptera_Cecidomyiidae</t>
  </si>
  <si>
    <t>3pZRCMIS0012245_Diptera_Cecidomyiidae</t>
  </si>
  <si>
    <t>3pZRCBDP0053484_Diptera_Chironomidae</t>
  </si>
  <si>
    <t>3pZRCMIS0012250_Diptera_Cecidomyiidae</t>
  </si>
  <si>
    <t>3pZRCMIS0012265_Diptera_Cecidomyiidae</t>
  </si>
  <si>
    <t>3pZRCBDP0348571_Diptera_Cecidomyiidae</t>
  </si>
  <si>
    <t>3pZRCBDP0128532_Diptera_Phoridae</t>
  </si>
  <si>
    <t>3pZRCMIS0012276_Diptera_Cecidomyiidae</t>
  </si>
  <si>
    <t>3pZRCBDP0348068_Diptera_Cecidomyiidae</t>
  </si>
  <si>
    <t>3pZRCMIS0012294_Diptera_Cecidomyiidae</t>
  </si>
  <si>
    <t>3pZRCMIS0012296_Diptera_Cecidomyiidae</t>
  </si>
  <si>
    <t>3pZRCMIS0012299_Diptera_Cecidomyiidae</t>
  </si>
  <si>
    <t>3pZRCMIS0012307_Diptera_Cecidomyiidae</t>
  </si>
  <si>
    <t>3pZRCMIS0012309_Diptera_Cecidomyiidae</t>
  </si>
  <si>
    <t>3pZRCMIS0012322_Diptera_Cecidomyiidae</t>
  </si>
  <si>
    <t>3pZRCBDP0111757_Hemiptera_Aleyrodidae</t>
  </si>
  <si>
    <t>3pZRCMIS0012349_Diptera_Cecidomyiidae</t>
  </si>
  <si>
    <t>3pZRCMIS0012356_Diptera_Cecidomyiidae</t>
  </si>
  <si>
    <t>3pZRCMIS0012358_Diptera_Calliphoridae</t>
  </si>
  <si>
    <t>3pZRCMIS0012362_Diptera_Cecidomyiidae</t>
  </si>
  <si>
    <t>3pZRCMIS0012384_Hemiptera_Aleyrodidae</t>
  </si>
  <si>
    <t>3pZRCBDP0321016_Diptera_Cecidomyiidae</t>
  </si>
  <si>
    <t>3pZRCMIS0012399_Diptera_Cecidomyiidae</t>
  </si>
  <si>
    <t>3pZRCBDP0001118_Diptera_Phoridae</t>
  </si>
  <si>
    <t>3pZRCMIS0012422_Lepidoptera_Geometridae</t>
  </si>
  <si>
    <t>3pZRCMIS0012437_Diptera_Cecidomyiidae</t>
  </si>
  <si>
    <t>3pZRCBDP0348371_Diptera_Cecidomyiidae</t>
  </si>
  <si>
    <t>3pZRCMIS0012464_Diptera_Cecidomyiidae</t>
  </si>
  <si>
    <t>3pZRCBDP0069642_Diptera_Phoridae</t>
  </si>
  <si>
    <t>3pZRCMIS0012467_Diptera_Cecidomyiidae</t>
  </si>
  <si>
    <t>3pZRCMIS0012472_Diptera_Cecidomyiidae</t>
  </si>
  <si>
    <t>3pZRCMIS0012483_Diptera_Cecidomyiidae</t>
  </si>
  <si>
    <t>3pZRCMIS0012487_Diptera_Cecidomyiidae</t>
  </si>
  <si>
    <t>3pZRCMIS0012495_Diptera_Cecidomyiidae</t>
  </si>
  <si>
    <t>3pZRCBDP0338459_Diptera_Cecidomyiidae</t>
  </si>
  <si>
    <t>3pZRCMIS0012511_Diptera_Cecidomyiidae</t>
  </si>
  <si>
    <t>3pZRCMIS0012521_Diptera_Cecidomyiidae</t>
  </si>
  <si>
    <t>3pZRCMIS0012548_Diptera_Cecidomyiidae</t>
  </si>
  <si>
    <t>3pZRCMIS0012549_Mesostigmata_Laelapidae</t>
  </si>
  <si>
    <t>3pZRCMIS0012559_Hemiptera_Aleyrodidae</t>
  </si>
  <si>
    <t>3pZRCBDP0283567_Collembola_</t>
  </si>
  <si>
    <t>3pZRCBDP0333898_Diptera_Cecidomyiidae</t>
  </si>
  <si>
    <t>3pZRCMIS0012621_Diptera_Cecidomyiidae</t>
  </si>
  <si>
    <t>3pZRCBDP0078655_Blattodea_Termitidae</t>
  </si>
  <si>
    <t>3pZRCBDP0070666_Lepidoptera_Crambidae</t>
  </si>
  <si>
    <t>3pZRCMIS0012651_Lepidoptera_</t>
  </si>
  <si>
    <t>3pZRCBDP0071581_Coleoptera_Elateridae</t>
  </si>
  <si>
    <t>3pZRCMIS0012698_Coleoptera_Chrysomelidae</t>
  </si>
  <si>
    <t>3pZRCMIS0012703_NO MATCH</t>
  </si>
  <si>
    <t>3pZRCMIS0012705_Hymenoptera_Ichneumonidae</t>
  </si>
  <si>
    <t>3pZRCMIS0012706_Lepidoptera_</t>
  </si>
  <si>
    <t>3pZRCMIS0012708_Lepidoptera_Erebidae</t>
  </si>
  <si>
    <t>3pZRCBDP0059090_Hymenoptera_Pompilidae</t>
  </si>
  <si>
    <t>3pZRCMIS0012751_Diptera_Cecidomyiidae</t>
  </si>
  <si>
    <t>3pZRCMIS0012760_Hemiptera_Aleyrodidae</t>
  </si>
  <si>
    <t>3pZRCMIS0012855_Diptera_Cecidomyiidae</t>
  </si>
  <si>
    <t>3pZRCMIS0012895_Coleoptera_Corylophidae</t>
  </si>
  <si>
    <t>3pZRCMIS0012926_Hemiptera_Aleyrodidae</t>
  </si>
  <si>
    <t>3pZRCBDP0347680_Diptera_Cecidomyiidae</t>
  </si>
  <si>
    <t>3pZRCMIS0012938_Diptera_Cecidomyiidae</t>
  </si>
  <si>
    <t>3pZRCMIS0012940_Diptera_Cecidomyiidae</t>
  </si>
  <si>
    <t>3pZRCBDP0263294_Diptera_Cecidomyiidae</t>
  </si>
  <si>
    <t>3pZRCBDP0210582_Diptera_Cecidomyiidae</t>
  </si>
  <si>
    <t>3pZRCMIS0012955_Diptera_Cecidomyiidae</t>
  </si>
  <si>
    <t>3pZRCMIS0012969_Diptera_Cecidomyiidae</t>
  </si>
  <si>
    <t>3pZRCMIS0012973_Diptera_Cecidomyiidae</t>
  </si>
  <si>
    <t>3pZRCMIS0012979_Diptera_Chironomidae</t>
  </si>
  <si>
    <t>3pZRCMIS0012980_Diptera_Cecidomyiidae</t>
  </si>
  <si>
    <t>3pZRCBDP0141734_Hemiptera_Aleyrodidae</t>
  </si>
  <si>
    <t>3pZRCMIS0012984_Diptera_Cecidomyiidae</t>
  </si>
  <si>
    <t>3pZRCMIS0012996_Hemiptera_Aleyrodidae</t>
  </si>
  <si>
    <t>3pZRCMIS0012997_Diptera_Cecidomyiidae</t>
  </si>
  <si>
    <t>3pZRCMIS0013012_Diptera_Cecidomyiidae</t>
  </si>
  <si>
    <t>3pZRCBDP0333982_Diptera_Cecidomyiidae</t>
  </si>
  <si>
    <t>3pZRCMIS0013022_Diptera_Cecidomyiidae</t>
  </si>
  <si>
    <t>3pZRCMIS0013028_Diptera_Cecidomyiidae</t>
  </si>
  <si>
    <t>3pZRCBDP0065907_Diptera_Cecidomyiidae</t>
  </si>
  <si>
    <t>3pZRCMIS0013058_Diptera_Cecidomyiidae</t>
  </si>
  <si>
    <t>3pZRCMIS0013067_Diptera_Cecidomyiidae</t>
  </si>
  <si>
    <t>3pZRCMIS0013069_Diptera_Cecidomyiidae</t>
  </si>
  <si>
    <t>3pZRCMIS0013077_Diptera_Cecidomyiidae</t>
  </si>
  <si>
    <t>3pZRCBDP0346332_Diptera_Cecidomyiidae</t>
  </si>
  <si>
    <t>3pZRCBDP0265004_Diptera_Cecidomyiidae</t>
  </si>
  <si>
    <t>3pZRCMIS0013088_Hymenoptera_</t>
  </si>
  <si>
    <t>3pZRCMIS0013092_Hemiptera_Aleyrodidae</t>
  </si>
  <si>
    <t>3pZRCMIS0013106_Diptera_Cecidomyiidae</t>
  </si>
  <si>
    <t>3pZRCMIS0013111_Diptera_Cecidomyiidae</t>
  </si>
  <si>
    <t>3pZRCMIS0013115_Hemiptera_Aleyrodidae</t>
  </si>
  <si>
    <t>3pZRCMIS0013126_Hymenoptera_Eulophidae</t>
  </si>
  <si>
    <t>3pZRCMIS0013137_Hymenoptera_Mymaridae</t>
  </si>
  <si>
    <t>3pZRCMIS0013140_NO MATCH</t>
  </si>
  <si>
    <t>3pZRCBDP0317653_Diptera_Cecidomyiidae</t>
  </si>
  <si>
    <t>3pZRCMIS0013151_Diptera_Cecidomyiidae</t>
  </si>
  <si>
    <t>3pZRCMIS0013154_Diptera_Cecidomyiidae</t>
  </si>
  <si>
    <t>3pZRCMIS0013155_Diptera_Cecidomyiidae</t>
  </si>
  <si>
    <t>3pZRCMIS0013156_Diptera_Cecidomyiidae</t>
  </si>
  <si>
    <t>3pZRCMIS0013160_Diptera_Cecidomyiidae</t>
  </si>
  <si>
    <t>3pZRCMIS0013168_Diptera_Cecidomyiidae</t>
  </si>
  <si>
    <t>3pZRCMIS0013174_Diptera_Cecidomyiidae</t>
  </si>
  <si>
    <t>3pZRCMIS0013181_Diptera_Cecidomyiidae</t>
  </si>
  <si>
    <t>3pZRCMIS0013182_Diptera_Cecidomyiidae</t>
  </si>
  <si>
    <t>3pZRCMIS0013193_Diptera_Cecidomyiidae</t>
  </si>
  <si>
    <t>3pZRCMIS0013201_Diptera_Cecidomyiidae</t>
  </si>
  <si>
    <t>3pZRCBDP0329899_Diptera_Cecidomyiidae</t>
  </si>
  <si>
    <t>3pZRCMIS0013212_Diptera_Cecidomyiidae</t>
  </si>
  <si>
    <t>3pZRCMIS0013213_Diptera_Cecidomyiidae</t>
  </si>
  <si>
    <t>3pZRCBDP0334798_Diptera_Cecidomyiidae</t>
  </si>
  <si>
    <t>3pZRCMIS0013234_Diptera_Cecidomyiidae</t>
  </si>
  <si>
    <t>3pZRCMIS0013244_Diptera_Cecidomyiidae</t>
  </si>
  <si>
    <t>3pZRCBDP0347615_Trombidiformes_Erythraeidae</t>
  </si>
  <si>
    <t>3pZRCMIS0013249_Diptera_Cecidomyiidae</t>
  </si>
  <si>
    <t>3pZRCBDP0111926_Hemiptera_Aleyrodidae</t>
  </si>
  <si>
    <t>3pZRCMIS0013289_Diptera_Cecidomyiidae</t>
  </si>
  <si>
    <t>3pZRCMIS0013300_Diptera_Cecidomyiidae</t>
  </si>
  <si>
    <t>3pZRCMIS0013322_Diptera_Cecidomyiidae</t>
  </si>
  <si>
    <t>3pZRCMIS0016748_Hemiptera_Auchenorrhyncha</t>
  </si>
  <si>
    <t>3pNegMISHWS0030000001_Diptera_Chironomidae</t>
  </si>
  <si>
    <t>3pZRCBDP0040961_Diptera_</t>
  </si>
  <si>
    <t>3pZRCBDP0000215_Diptera_Dolichopodidae</t>
  </si>
  <si>
    <t>3pZRCBDP0135830_Diptera_Drosophilidae</t>
  </si>
  <si>
    <t>3pZRCBDP0278326_Diptera_Mycetophilidae</t>
  </si>
  <si>
    <t>3pMC282-30028_Diptera_Mycetophilidae</t>
  </si>
  <si>
    <t>3pZRCBDP0005358_Diptera_Dolichopodidae</t>
  </si>
  <si>
    <t>3pNSPHO2-7FB_Diptera_Phoridae</t>
  </si>
  <si>
    <t>3pZRCBDP0000033_Diptera_Phoridae</t>
  </si>
  <si>
    <t>3pZRCBDP0214170_Diptera_Phoridae</t>
  </si>
  <si>
    <t>3p050916-F01-A01-A04A_Diptera_Phoridae</t>
  </si>
  <si>
    <t>3pNSPHO-7AI_Diptera_Phoridae</t>
  </si>
  <si>
    <t>3pZRCMIS0016822_Diptera_Phoridae</t>
  </si>
  <si>
    <t>3pZRCBDP0014267_Hymenoptera_Formicidae</t>
  </si>
  <si>
    <t>3pZRCMIS0016849_Hymenoptera_Formicidae</t>
  </si>
  <si>
    <t>3p050916-F11-A01_Hymenoptera_Formicidae</t>
  </si>
  <si>
    <t>3pZRCMIS0016867_Hymenoptera_</t>
  </si>
  <si>
    <t>3pESCO-SG002-B_Hymenoptera_Formicidae</t>
  </si>
  <si>
    <t>3pZRCMIS0016901_Hymenoptera_Formicidae</t>
  </si>
  <si>
    <t>3pZRCBDP0000130_Diptera_Phoridae</t>
  </si>
  <si>
    <t>3pZRCBDP0063484_Diptera_</t>
  </si>
  <si>
    <t>3pZRCBDP0039111_Hymenoptera_Ichneumonidae</t>
  </si>
  <si>
    <t>3pZRCBDP0054484_Orthoptera_</t>
  </si>
  <si>
    <t>3pZRCBDP0020034_Diptera_</t>
  </si>
  <si>
    <t>3pZRCBDP0058243_Orthoptera_Gryllidae</t>
  </si>
  <si>
    <t>3p230615-03-A_Dermaptera_Spongiphoridae</t>
  </si>
  <si>
    <t>3pZRCMIS0016959_Coleoptera_Staphylinidae</t>
  </si>
  <si>
    <t>3pZRCMIS0016962_Coleoptera_Staphylinidae</t>
  </si>
  <si>
    <t>3pZRCMIS0016964_Coleoptera_Staphylinidae</t>
  </si>
  <si>
    <t>3pZRCMIS0016966_Coleoptera_Staphylinidae</t>
  </si>
  <si>
    <t>3pZRCMIS0016969_Coleoptera_Staphylinidae</t>
  </si>
  <si>
    <t>3pZRCMIS0016977_Coleoptera_Staphylinidae</t>
  </si>
  <si>
    <t>3pZRCMIS0016980_Coleoptera_Staphylinidae</t>
  </si>
  <si>
    <t>3pZRCMIS0016991_Hymenoptera_Formicidae</t>
  </si>
  <si>
    <t>3pZRCMIS0016999_Hymenoptera_Formicidae</t>
  </si>
  <si>
    <t>3pZRCMIS0017003_Hymenoptera_Formicidae</t>
  </si>
  <si>
    <t>3pZRCMIS0017015_Acari_</t>
  </si>
  <si>
    <t>3pZRCMIS0017019_Acari_</t>
  </si>
  <si>
    <t>3p110815-10_Hymenoptera_Formicidae</t>
  </si>
  <si>
    <t>3pZRCMIS0017023_Acari_</t>
  </si>
  <si>
    <t>3pZRCBDP0164495_UNKNOWN_</t>
  </si>
  <si>
    <t>3pZRCMIS0017084_Acari_</t>
  </si>
  <si>
    <t>3pZRCMIS0017145_Acari_</t>
  </si>
  <si>
    <t>3pZRCMIS0017175_Acari_</t>
  </si>
  <si>
    <t>3pZRCMIS0017230_Acari_</t>
  </si>
  <si>
    <t>3pZRCMIS0017316_Hymenoptera_</t>
  </si>
  <si>
    <t>3pZRCMIS0017331_DAMAGED_</t>
  </si>
  <si>
    <t>3pZRCMIS0017358_EMPTYVIAL_</t>
  </si>
  <si>
    <t>3pZRCMIS0017366_EMPTYVIAL_</t>
  </si>
  <si>
    <t>3pZRCMIS0017342_Acari_</t>
  </si>
  <si>
    <t>3pZRCMIS0017425_Collembola_</t>
  </si>
  <si>
    <t>3pZRCMIS0017478_EMPTYVIAL_</t>
  </si>
  <si>
    <t>3pZRCMIS0017618_Collembola_</t>
  </si>
  <si>
    <t>3pZRCMIS0017626_Lepidoptera_</t>
  </si>
  <si>
    <t>3pZRCBDP0070495_Lepidoptera_</t>
  </si>
  <si>
    <t>3pZRCBDP0267940_Contamination_</t>
  </si>
  <si>
    <t>3pCP1007-WH_Diptera_Chironomidae</t>
  </si>
  <si>
    <t>3pAYC10-WH_Diptera_Chironomidae</t>
  </si>
  <si>
    <t>3pCP45905_Diptera_Chironomidae</t>
  </si>
  <si>
    <t>3pCGcenter-WH_Diptera_Chironomidae</t>
  </si>
  <si>
    <t>3pZRCBDP0090069_Diptera_Drosophilidae</t>
  </si>
  <si>
    <t>3pZRCBDP0109815_Hemiptera_</t>
  </si>
  <si>
    <t>3pZRCMIS0017834_Hemiptera_Auchenorrhyncha</t>
  </si>
  <si>
    <t>3pZRCBDP0110554_Hemiptera_</t>
  </si>
  <si>
    <t>3pTET.TET.53_Orthoptera_</t>
  </si>
  <si>
    <t>3pZRCMIS0017850_Orthoptera_</t>
  </si>
  <si>
    <t>3pZRCMIS0017851_Orthoptera_</t>
  </si>
  <si>
    <t>3pZRCBDP0307746_Diptera_Phoridae</t>
  </si>
  <si>
    <t>3pZRCBDP0210935_Diptera_Phoridae</t>
  </si>
  <si>
    <t>3pZRCBDP0176267_Diptera_Phoridae</t>
  </si>
  <si>
    <t>3p201016-F06-A01-A05C_Diptera_Phoridae</t>
  </si>
  <si>
    <t>3pAC30-A_Diptera_Phoridae</t>
  </si>
  <si>
    <t>3pZRCBDP0261143_Diptera_</t>
  </si>
  <si>
    <t>3pZRCMIS0016280_Diptera_Hybotidae</t>
  </si>
  <si>
    <t>3pNSPHO2-7ED_Diptera_Phoridae</t>
  </si>
  <si>
    <t>3pZRCBDP0001146_Diptera_</t>
  </si>
  <si>
    <t>3pZRCBDP0220918_Diptera_Phoridae</t>
  </si>
  <si>
    <t>3pZRCMIS0017904_Diptera_</t>
  </si>
  <si>
    <t>3pZRCBDP0291797_Diptera_</t>
  </si>
  <si>
    <t>3pZRCBDP0134972_Diptera_Clusiidae</t>
  </si>
  <si>
    <t>3pZRCBDP0216396_Diptera_Phoridae</t>
  </si>
  <si>
    <t>3pZRCBDP0010116_Diptera_Culicidae</t>
  </si>
  <si>
    <t>3pZRCMIS0017933_Diptera_</t>
  </si>
  <si>
    <t>3pZRCBDP0090207_Diptera_Drosophilidae</t>
  </si>
  <si>
    <t>3pZRCBDP0205012_Diptera_Hybotidae</t>
  </si>
  <si>
    <t>3pZRCBDP0076313_Hemiptera_Tropiduchidae</t>
  </si>
  <si>
    <t>3pZRCBDP0076269_Hemiptera_</t>
  </si>
  <si>
    <t>3pZRCBDP0140968_Hemiptera_</t>
  </si>
  <si>
    <t>3pZRCBDP0109939_Hemiptera_Auchenorrhyncha</t>
  </si>
  <si>
    <t>3pZRCBDP0078352_Hemiptera_Fulgomorpha</t>
  </si>
  <si>
    <t>3pZRCBDP0076266_Hemiptera_</t>
  </si>
  <si>
    <t>3pZRCMIS0017989_Hemiptera_Auchenorrhyncha</t>
  </si>
  <si>
    <t>3pZRCBDP0076254_Hemiptera_</t>
  </si>
  <si>
    <t>3pZRCMIS0017995_Hemiptera_Rhyparochromidae</t>
  </si>
  <si>
    <t>3pZRCMIS0017974_Hemiptera_Sternorrhyncha</t>
  </si>
  <si>
    <t>3pZRCMIS0018007_Hemiptera_Sternorrhyncha</t>
  </si>
  <si>
    <t>3pZRCMIS0018017_Orthoptera_</t>
  </si>
  <si>
    <t>3pZRCMIS0018026_Hemiptera_Sternorrhyncha</t>
  </si>
  <si>
    <t>3pZRCMIS0018027_Psocoptera_</t>
  </si>
  <si>
    <t>3pZRCBDP0032325_Diptera_Phoridae</t>
  </si>
  <si>
    <t>3pZRCBDP0287020_Diptera_Hybotidae</t>
  </si>
  <si>
    <t>3pZRCMIS0014969_Diptera_Phoridae</t>
  </si>
  <si>
    <t>3pZRCMIS0014970_Diptera_Phoridae</t>
  </si>
  <si>
    <t>3pZRCBDP0220161_Diptera_Phoridae</t>
  </si>
  <si>
    <t>3pNSPHO-7CJ_Diptera_Phoridae</t>
  </si>
  <si>
    <t>3pZRCBDP0075352_Diptera_Sciaridae</t>
  </si>
  <si>
    <t>3pZRCBDP0025533_Diptera_Sciaridae</t>
  </si>
  <si>
    <t>3pZRCBDP0032060_Diptera_Phoridae</t>
  </si>
  <si>
    <t>3p160816-F01-A04-A12F_Diptera_Phoridae</t>
  </si>
  <si>
    <t>3pZRCBDP0090197_Diptera_Drosophilidae</t>
  </si>
  <si>
    <t>3pZRCBDP0001020_Diptera_Phoridae</t>
  </si>
  <si>
    <t>3pZRCBDP0000054_Diptera_Phoridae</t>
  </si>
  <si>
    <t>3pZRCMIS0014219_Diptera_Phoridae</t>
  </si>
  <si>
    <t>3pZRCMIS0018236_Thysanoptera_Thripidae</t>
  </si>
  <si>
    <t>3pZRCMIS0018238_Lepidoptera_Erebidae</t>
  </si>
  <si>
    <t>3pZRCMIS0018240_Lepidoptera_Crambidae</t>
  </si>
  <si>
    <t>3pZRCBDP0041575_Hymenoptera_Formicidae</t>
  </si>
  <si>
    <t>3pZRCMIS0018257_Hymenoptera_Formicidae</t>
  </si>
  <si>
    <t>3pZRCBDP0044813_Hymenoptera_Formicidae</t>
  </si>
  <si>
    <t>3pZRCBDP0007997_Hymenoptera_Formicidae</t>
  </si>
  <si>
    <t>3pZRCBDP0039931_Hymenoptera_Ichneumonidae</t>
  </si>
  <si>
    <t>3pZRCMIS0018270_Hymenoptera_</t>
  </si>
  <si>
    <t>3pZRCMIS0018278_Hymenoptera_</t>
  </si>
  <si>
    <t>3pZRCMIS0018302_Hymenoptera_</t>
  </si>
  <si>
    <t>3pZRCMIS0018313_Hymenoptera_</t>
  </si>
  <si>
    <t>3pZRCBDP0042628_Hymenoptera_Formicidae</t>
  </si>
  <si>
    <t>3pZRCMIS0018353_Hymenoptera_</t>
  </si>
  <si>
    <t>3pZRCMIS0018398_NO MATCH</t>
  </si>
  <si>
    <t>3pZRCBDP0044818_Hymenoptera_Formicidae</t>
  </si>
  <si>
    <t>3pZRCMIS0018553_Hymenoptera_Formicidae</t>
  </si>
  <si>
    <t>3pZRCMIS0018567_Hymenoptera_Formicidae</t>
  </si>
  <si>
    <t>3pZRCHYM0000576-D_Hymenoptera_Formicidae</t>
  </si>
  <si>
    <t>3pZRCBDP0045096_Hymenoptera_Formicidae</t>
  </si>
  <si>
    <t>3pZRCMIS0018628_Hemiptera_Auchenorrhyncha</t>
  </si>
  <si>
    <t>3pZRCBDP0076225_Hemiptera_Cicadellidae</t>
  </si>
  <si>
    <t>3pZRCBDP0112396_Hemiptera_Auchenorrhyncha</t>
  </si>
  <si>
    <t>3pZRCMIS0018633_NO MATCH</t>
  </si>
  <si>
    <t>3pZRCBDP0140977_Hemiptera_</t>
  </si>
  <si>
    <t>3pZRCMIS0018698_Hemiptera_Dipsocoromorpha</t>
  </si>
  <si>
    <t>3pZRCMIS0018706_Diptera_Sciaridae</t>
  </si>
  <si>
    <t>3pNSPHO-7K_Diptera_Phoridae</t>
  </si>
  <si>
    <t>3pTA0130_Isoptera_Termitidae</t>
  </si>
  <si>
    <t>3pZRCMIS0018807_Isoptera_</t>
  </si>
  <si>
    <t>3pZRCBDP0017849_Diptera_Sarcophagidae</t>
  </si>
  <si>
    <t>3pZRCBDP0077221_Diptera_Sarcophagidae</t>
  </si>
  <si>
    <t>3pZRCBDP0077760_Diptera_</t>
  </si>
  <si>
    <t>3pZRCBDP0128047_Diptera_</t>
  </si>
  <si>
    <t>3pZRCBDP0042463_Diptera_Asilidae</t>
  </si>
  <si>
    <t>3pESCO-SG032_Hymenoptera_Formicidae</t>
  </si>
  <si>
    <t>3pZRCBDP0045928_Hymenoptera_Formicidae</t>
  </si>
  <si>
    <t>3pZRCHYM0000514_Hymenoptera_Formicidae</t>
  </si>
  <si>
    <t>3pZRCBDP0143173_Hemiptera_</t>
  </si>
  <si>
    <t>3pZRCBDP0076463_Hemiptera_</t>
  </si>
  <si>
    <t>3pZRCMIS0017849_Orthoptera_Gryllidae</t>
  </si>
  <si>
    <t>3pZRCMIS0019010_Hemiptera_Auchenorrhyncha</t>
  </si>
  <si>
    <t>3pTET.TET.102_Orthoptera_Tetrigidae</t>
  </si>
  <si>
    <t>3pZRCMIS0019100_Diptera_Psychodidae</t>
  </si>
  <si>
    <t>3pZRCBDP0261231_Diptera_</t>
  </si>
  <si>
    <t>3pZRCBDP0180879_Diptera_Phoridae</t>
  </si>
  <si>
    <t>3pZRCBDP0263566_Diptera_</t>
  </si>
  <si>
    <t>3pZRCBDP0029901_Diptera_Chloropidae</t>
  </si>
  <si>
    <t>3pNSPHO2-7DG_Diptera_Phoridae</t>
  </si>
  <si>
    <t>3pZRCBDP0000184_Diptera_Phoridae</t>
  </si>
  <si>
    <t>3pZRCBDP0021664_Diptera_Hybotidae</t>
  </si>
  <si>
    <t>3pZRCBDP0025135_Diptera_Drosophilidae</t>
  </si>
  <si>
    <t>3pZRCBDP0091558_Diptera_Phoridae</t>
  </si>
  <si>
    <t>3pZRCBDP0219584_Diptera_Phoridae</t>
  </si>
  <si>
    <t>3pZRCBDP0069938_Diptera_Phoridae</t>
  </si>
  <si>
    <t>3pZRCBDP0323088_CONTAMINATION_</t>
  </si>
  <si>
    <t>3pZRCBDP0219515_Diptera_Phoridae</t>
  </si>
  <si>
    <t>3pZRCBDP0167901_Hemiptera_Aphididae</t>
  </si>
  <si>
    <t>3pZRCBDP0180812_Diptera_Phoridae</t>
  </si>
  <si>
    <t>3pTA0058_Isoptera_Termitidae</t>
  </si>
  <si>
    <t>3pZRCMIS0019331_Hymenoptera_Formicidae</t>
  </si>
  <si>
    <t>3pZRCMIS0019342_Coleoptera_</t>
  </si>
  <si>
    <t>3pZRCMIS0019344_Coleoptera_</t>
  </si>
  <si>
    <t>3pZRCMIS0019348_Coleoptera_</t>
  </si>
  <si>
    <t>3pZRCBDP0041398_Hymenoptera_Formicidae</t>
  </si>
  <si>
    <t>3pZRCMIS0019359_Lepidoptera_</t>
  </si>
  <si>
    <t>3pZRCMIS0019362_Hemiptera_Aphididae</t>
  </si>
  <si>
    <t>3pZRCMIS0019363_Hymenoptera_</t>
  </si>
  <si>
    <t>3pZRCMIS0019437_Contamination_</t>
  </si>
  <si>
    <t>3pZRCMIS0019457_Hymenoptera_Diapriidae</t>
  </si>
  <si>
    <t>3pZRCMIS0019460_Hymenoptera_</t>
  </si>
  <si>
    <t>3pZRCMIS0019476_Diptera_Tipuloidea</t>
  </si>
  <si>
    <t>3pNSSCI-18CK_Diptera_Sciaridae</t>
  </si>
  <si>
    <t>3pZRCMIS0019485_Lepidoptera_</t>
  </si>
  <si>
    <t>3pZRCBDP0088196_Hemiptera_</t>
  </si>
  <si>
    <t>3pZRCMIS0019501_NO MATCH</t>
  </si>
  <si>
    <t>3pZRCBDP0242955_Amphipoda_</t>
  </si>
  <si>
    <t>3pZRCBDP0042671_Hymenoptera_Formicidae</t>
  </si>
  <si>
    <t>3pZRCMIS0019548_Thysanoptera_</t>
  </si>
  <si>
    <t>3pZRCMIS0019574_Collembola_</t>
  </si>
  <si>
    <t>3pZRCMIS0019577_Hymenoptera_Formicidae</t>
  </si>
  <si>
    <t>3pZRCBDP0087691_Hemiptera_Fulgomorpha</t>
  </si>
  <si>
    <t>3pZRCBDP0347781_Diptera_Cecidomyiidae</t>
  </si>
  <si>
    <t>3pZRCBDP0269370_Diptera_Chloropidae</t>
  </si>
  <si>
    <t>3pNSPHO-7BZ_Diptera_Phoridae</t>
  </si>
  <si>
    <t>3pZRCBDP0335194_Diptera_Cecidomyiidae</t>
  </si>
  <si>
    <t>3pZRCMIS0019673_DAMAGED_</t>
  </si>
  <si>
    <t>3pZRCMIS0019674_Diptera_Ceratopogonidae</t>
  </si>
  <si>
    <t>3pZRCMIS0019682_Hemiptera_Auchenorrhyncha</t>
  </si>
  <si>
    <t>3pZRCMIS0019729_Diptera_Chironomidae</t>
  </si>
  <si>
    <t>3pZRCMIS0019738_Diptera_Cecidomyiidae</t>
  </si>
  <si>
    <t>3pZRCMIS0019741_Diptera_Cecidomyiidae</t>
  </si>
  <si>
    <t>3pZRCMIS0019801_NO MATCH</t>
  </si>
  <si>
    <t>3pZRCMIS0019791_Acari_Trhypochthoniidae</t>
  </si>
  <si>
    <t>3p050916-F11-A09-A10A_Coleoptera_</t>
  </si>
  <si>
    <t>3pZRCMIS0019843_Acari_</t>
  </si>
  <si>
    <t>3pZRCMIS0019846_Acari_</t>
  </si>
  <si>
    <t>3pZRCMIS0019851_Acari_</t>
  </si>
  <si>
    <t>3pZRCMIS0019868_Thysanoptera_</t>
  </si>
  <si>
    <t>3pZRCMIS0019869_Thysanoptera_</t>
  </si>
  <si>
    <t>3pZRCMIS0019880_Thysanoptera_</t>
  </si>
  <si>
    <t>3pZRCMIS0019885_EMPTYVIAL_</t>
  </si>
  <si>
    <t>3pZRCBDP0114504_Hemiptera_Aleyrodidae</t>
  </si>
  <si>
    <t>3pZRCMIS0019901_NO MATCH</t>
  </si>
  <si>
    <t>3pZRCMIS0019908_Thysanoptera_</t>
  </si>
  <si>
    <t>3pZRCMIS0019917_Thysanoptera_</t>
  </si>
  <si>
    <t>3pZRCMIS0019919_Thysanoptera_</t>
  </si>
  <si>
    <t>3pZRCMIS0019921_Hemiptera_Sternorrhyncha</t>
  </si>
  <si>
    <t>3pZRCMIS0019924_Thysanoptera_</t>
  </si>
  <si>
    <t>3pZRCBDP0329996_Hemiptera_Coccoidea</t>
  </si>
  <si>
    <t>3pZRCMIS0019926_DAMAGED_</t>
  </si>
  <si>
    <t>3pZRCMIS0019928_Thysanoptera_</t>
  </si>
  <si>
    <t>3pZRCMIS0019941_Hymenoptera_</t>
  </si>
  <si>
    <t>3pZRCBDP0134620_Hemiptera_</t>
  </si>
  <si>
    <t>3pZRCMIS0019946_Thysanoptera_</t>
  </si>
  <si>
    <t>3pZRCMIS0019955_Coleoptera_</t>
  </si>
  <si>
    <t>3pZRCBDP0044771_Hymenoptera_Formicidae</t>
  </si>
  <si>
    <t>3pZRCBDP0000300_Diptera_Sciaridae</t>
  </si>
  <si>
    <t>3pZRCBDP0306054_CONFLICT_</t>
  </si>
  <si>
    <t>3pZRCMIS0020104_Collembola_</t>
  </si>
  <si>
    <t>3p070916-F01-A01A_Hymenoptera_Formicidae</t>
  </si>
  <si>
    <t>3pZRCBDP0058664_Hymenoptera_Formicidae</t>
  </si>
  <si>
    <t>3pZRCMIS0020237_Hymenoptera_</t>
  </si>
  <si>
    <t>3pZRCMIS0020238_Hymenoptera_</t>
  </si>
  <si>
    <t>3pZRCBDP0046120_Hymenoptera_</t>
  </si>
  <si>
    <t>3pZRCMIS0020276_Hymenoptera_Formicidae</t>
  </si>
  <si>
    <t>3pZRCMIS0020277_Hymenoptera_</t>
  </si>
  <si>
    <t>3pZRCMIS0020299_Hymenoptera_Diapriidae</t>
  </si>
  <si>
    <t>3pZRCBDP0068043_Hymenoptera_</t>
  </si>
  <si>
    <t>3pZRCMIS0020306_Hymenoptera_</t>
  </si>
  <si>
    <t>3pZRCMIS0020315_Hymenoptera_</t>
  </si>
  <si>
    <t>3pZRCMIS0020318_Hymenoptera_</t>
  </si>
  <si>
    <t>3pZRCMIS0020345_Hemiptera_Sternorrhyncha</t>
  </si>
  <si>
    <t>3pZRCMIS0020351_DAMAGED_</t>
  </si>
  <si>
    <t>3pZRCMIS0020361_Hemiptera_Auchenorrhyncha</t>
  </si>
  <si>
    <t>3pZRCMIS0020364_EMPTYVIAL_</t>
  </si>
  <si>
    <t>3pZRCMIS0020366_Thysanoptera_</t>
  </si>
  <si>
    <t>3pZRCMIS0020374_Hemiptera_Sternorrhyncha</t>
  </si>
  <si>
    <t>3pZRCMIS0020380_Coleoptera_Staphylinidae</t>
  </si>
  <si>
    <t>3pZRCBDP0087745_Hemiptera_</t>
  </si>
  <si>
    <t>3pZRCMIS0020398_Thysanoptera_</t>
  </si>
  <si>
    <t>3pZRCMIS0020402_Hemiptera_Sternorrhyncha</t>
  </si>
  <si>
    <t>3pZRCMIS0020413_Hymenoptera_</t>
  </si>
  <si>
    <t>3pSTS0000062_CONFLICT_</t>
  </si>
  <si>
    <t>3pZRCMIS0020432_Larvae_</t>
  </si>
  <si>
    <t>3pZRCBDP0079625_Isoptera_Termitidae</t>
  </si>
  <si>
    <t>3pCIL.1.1.2_Orthoptera_</t>
  </si>
  <si>
    <t>3pZRCBDP0041415_Hymenoptera_Formicidae</t>
  </si>
  <si>
    <t>3pZRCMIS0020479_Hymenoptera_Formicidae</t>
  </si>
  <si>
    <t>3pZRCBDP0046466_Hymenoptera_Formicidae</t>
  </si>
  <si>
    <t>3pZRCMIS0020503_Hymenoptera_Formicidae</t>
  </si>
  <si>
    <t>3pZRCMIS0020568_Hymenoptera_Formicidae</t>
  </si>
  <si>
    <t>3pZRCMIS0020703_Hymenoptera_Formicidae</t>
  </si>
  <si>
    <t>3pZRCMIS0020714_Hymenoptera_</t>
  </si>
  <si>
    <t>3pZRCBDP0045243_Hymenoptera_Diapriidae</t>
  </si>
  <si>
    <t>3pZRCMIS0020723_Hymenoptera_</t>
  </si>
  <si>
    <t>3pZRCMIS0020731_Hymenoptera_</t>
  </si>
  <si>
    <t>3pZRCMIS0020742_Hymenoptera_</t>
  </si>
  <si>
    <t>3pZRCMIS0020749_Hymenoptera_</t>
  </si>
  <si>
    <t>3pZRCMIS0020760_Hymenoptera_</t>
  </si>
  <si>
    <t>3pZRCMIS0020777_Hymenoptera_</t>
  </si>
  <si>
    <t>3pZRCBDP0329669_Hymenoptera_</t>
  </si>
  <si>
    <t>3pZRCBDP0342850_Coleoptera_Staphylinidae</t>
  </si>
  <si>
    <t>3pZRCMIS0025940_Coleoptera_Staphylinidae</t>
  </si>
  <si>
    <t>3pZRCBDP0060027_Coleoptera_Staphylinidae</t>
  </si>
  <si>
    <t>3pZRCMIS0025967_Coleoptera_</t>
  </si>
  <si>
    <t>3pZRCMIS0025969_Coleoptera_</t>
  </si>
  <si>
    <t>3pZRCBDP0071620_Coleoptera_Carabidae</t>
  </si>
  <si>
    <t>3pZRCMIS0025972_Coleoptera_</t>
  </si>
  <si>
    <t>3pZRCMIS0025980_Coleoptera_</t>
  </si>
  <si>
    <t>3pZRCMIS0025989_Coleoptera_</t>
  </si>
  <si>
    <t>3pZRCMIS0026014_Coleoptera_</t>
  </si>
  <si>
    <t>3pZRCMIS0026015_Coleoptera_</t>
  </si>
  <si>
    <t>3pZRCMIS0026017_Coleoptera_</t>
  </si>
  <si>
    <t>3pZRCMIS0026018_Coleoptera_</t>
  </si>
  <si>
    <t>3pZRCBDP0347832_Coleoptera_Staphilinidae</t>
  </si>
  <si>
    <t>3pZRCMIS0026038_Coleoptera_Staphylinidae</t>
  </si>
  <si>
    <t>3pZRCMIS0026039_Coleoptera_Staphylinidae</t>
  </si>
  <si>
    <t>3pZRCMIS0026040_Coleoptera_Staphylinidae</t>
  </si>
  <si>
    <t>3pZRCMIS0026058_Coleoptera_Hydrophilidae</t>
  </si>
  <si>
    <t>3pZRCMIS0026059_Coleoptera_</t>
  </si>
  <si>
    <t>3pZRCMIS0026060_Coleoptera_</t>
  </si>
  <si>
    <t>3pZRCMIS0026062_Coleoptera_</t>
  </si>
  <si>
    <t>3pZRCMIS0026070_Coleoptera_</t>
  </si>
  <si>
    <t>3pZRCMIS0026072_NO MATCH</t>
  </si>
  <si>
    <t>3pZRCMIS0026075_Coleoptera_</t>
  </si>
  <si>
    <t>3pZRCMIS0026076_Coleoptera_</t>
  </si>
  <si>
    <t>3pZRCMIS0026077_Coleoptera_</t>
  </si>
  <si>
    <t>3pZRCMIS0026078_Coleoptera_</t>
  </si>
  <si>
    <t>3pZRCMIS0026080_Coleoptera_</t>
  </si>
  <si>
    <t>3pZRCMIS0026171_Hymenoptera_</t>
  </si>
  <si>
    <t>3pZRCMIS0026180_NO MATCH</t>
  </si>
  <si>
    <t>3pZRCMIS0026229_Hymenoptera_</t>
  </si>
  <si>
    <t>3pZRCMIS0026326_Hymenoptera_</t>
  </si>
  <si>
    <t>3pZRCMIS0026354_Hymenoptera_</t>
  </si>
  <si>
    <t>3pZRCMIS0026355_Hymenoptera_</t>
  </si>
  <si>
    <t>3pZRCMIS0026407_Diptera_Cecidomyiidae</t>
  </si>
  <si>
    <t>3pZRCMIS0018966_NO MATCH</t>
  </si>
  <si>
    <t>3pSTS0000081_Diptera_Culicidae</t>
  </si>
  <si>
    <t>3pZRCMIS0026432_Hemiptera_Sternorrhyncha</t>
  </si>
  <si>
    <t>3pZRCBDP0011627_Diptera_Culicidae</t>
  </si>
  <si>
    <t>3pNSPHO2-7EA_Diptera_Phoridae</t>
  </si>
  <si>
    <t>3pZRCMIS0026445_Orthoptera_</t>
  </si>
  <si>
    <t>3pZRCBDP0025131_Diptera_</t>
  </si>
  <si>
    <t>3pM50_Hemiptera_Reduviidae</t>
  </si>
  <si>
    <t>3pZRCBDP0168771_Blattodea_Cockroach</t>
  </si>
  <si>
    <t>3pZRCBDP0074124_Hymenoptera_Formicidae</t>
  </si>
  <si>
    <t>3pZRCBDP0166922_Blattodea_Cockroach</t>
  </si>
  <si>
    <t>3pZRCBDP0250768_Acari_</t>
  </si>
  <si>
    <t>3pZRCMIS0026539_Acari_</t>
  </si>
  <si>
    <t>3pZRCMIS0026546_Acari_</t>
  </si>
  <si>
    <t>3pZRCMIS0026550_Acari_</t>
  </si>
  <si>
    <t>3p100815-01-D_UNKNOWN_</t>
  </si>
  <si>
    <t>3pZRCBDP0317605_UNKNOWN_</t>
  </si>
  <si>
    <t>3pZRCMIS0026565_PROBLEMATIC</t>
  </si>
  <si>
    <t>3pZRCMIS0026585_Acari_</t>
  </si>
  <si>
    <t>3pZRCMIS0026596_Acari_Laelapidae</t>
  </si>
  <si>
    <t>3pZRCMIS0026598_Acari_</t>
  </si>
  <si>
    <t>3pZRCMIS0026600_Acari_</t>
  </si>
  <si>
    <t>3pZRCMIS0026616_Collembola_</t>
  </si>
  <si>
    <t>3pZRCMIS0026701_NO MATCH</t>
  </si>
  <si>
    <t>3p190916-F09-A01_Collembola_Entomobryidae</t>
  </si>
  <si>
    <t>3pZRCMIS0026739_Collembola_</t>
  </si>
  <si>
    <t>3pZRCBDP0333787_NO MATCH</t>
  </si>
  <si>
    <t>3pZRCMIS0026794_Acari_</t>
  </si>
  <si>
    <t>3pZRCMIS0026797_Acari_</t>
  </si>
  <si>
    <t>3pZRCMIS0026571_Acari_</t>
  </si>
  <si>
    <t>3pZRCMIS0026816_Acari_</t>
  </si>
  <si>
    <t>3pZRCMIS0026831_EMPTYVIAL_</t>
  </si>
  <si>
    <t>3pZRCMIS0026840_Acari_</t>
  </si>
  <si>
    <t>3pZRCMIS0026856_Acari_</t>
  </si>
  <si>
    <t>3pZRCMIS0026872_Acari_</t>
  </si>
  <si>
    <t>3pZRCMIS0026878_Diptera_</t>
  </si>
  <si>
    <t>3pZRCBDP0000433_Diptera_Phoridae</t>
  </si>
  <si>
    <t>3pZRCBDP0176137_Diptera_Phoridae</t>
  </si>
  <si>
    <t>3pZRCBDP0033438_Diptera_Phoridae</t>
  </si>
  <si>
    <t>3pZRCBDP0000191_Diptera_Phoridae</t>
  </si>
  <si>
    <t>3pNSPHO-7AU_Diptera_Phoridae</t>
  </si>
  <si>
    <t>3pZRCMIS0026912_Thysanoptera_</t>
  </si>
  <si>
    <t>3pZRCMIS0026919_Hemiptera_Dipsocoromorpha</t>
  </si>
  <si>
    <t>3pZRCMIS0026926_Hymenoptera_Formicidae</t>
  </si>
  <si>
    <t>3pZRCMIS0026929_Hymenoptera_Formicidae</t>
  </si>
  <si>
    <t>3pZRCMIS0026932_Coleoptera_</t>
  </si>
  <si>
    <t>3pZRCMIS0026984_Collembola_</t>
  </si>
  <si>
    <t>3pZRCMIS0027014_NO MATCH</t>
  </si>
  <si>
    <t>3pZRCMIS0027363_Coleoptera_</t>
  </si>
  <si>
    <t>3pZRCBDP0005995_Diptera_Dolichopodidae</t>
  </si>
  <si>
    <t>3pZRCMIS0027367_Coleoptera_Staphylinidae</t>
  </si>
  <si>
    <t>3pZRCMIS0027370_Coleoptera_</t>
  </si>
  <si>
    <t>3pZRCMIS0027386_Coleoptera_</t>
  </si>
  <si>
    <t>3pZRCMIS0027398_Coleoptera_</t>
  </si>
  <si>
    <t>3pZRCMIS0027407_Coleoptera_</t>
  </si>
  <si>
    <t>3pZRCMIS0027409_Coleoptera_Staphylinidae</t>
  </si>
  <si>
    <t>3pZRCMIS0027419_Coleoptera_</t>
  </si>
  <si>
    <t>3pZRCMIS0027424_Coleoptera_</t>
  </si>
  <si>
    <t>3pZRCMIS0027427_Coleoptera_Curculionidae</t>
  </si>
  <si>
    <t>3pZRCMIS0027454_Coleoptera_</t>
  </si>
  <si>
    <t>3pZRCMIS0027475_Acari_</t>
  </si>
  <si>
    <t>3pZRCMIS0027487_Coleoptera_</t>
  </si>
  <si>
    <t>3pZRCMIS0027648_Coleoptera_</t>
  </si>
  <si>
    <t>3pZRCMIS0027651_Coleoptera_</t>
  </si>
  <si>
    <t>3pZRCMIS0027664_Coleoptera_</t>
  </si>
  <si>
    <t>3pZRCMIS0027690_Coleoptera_</t>
  </si>
  <si>
    <t>3pZRCMIS0027713_Coleoptera_</t>
  </si>
  <si>
    <t>3pZRCMIS0027715_Coleoptera_</t>
  </si>
  <si>
    <t>3pZRCMIS0027716_Coleoptera_</t>
  </si>
  <si>
    <t>3pZRCMIS0027720_DAMAGED_</t>
  </si>
  <si>
    <t>3pZRCMIS0027727_DAMAGED_</t>
  </si>
  <si>
    <t>3pNSPHO-7AH_Diptera_Phoridae</t>
  </si>
  <si>
    <t>3pZRCBDP0039159_Hymenoptera_Ichneumonidae</t>
  </si>
  <si>
    <t>3pZRCBDP0093133_Diptera_</t>
  </si>
  <si>
    <t>3pZRCMIS0027765_Contamination_</t>
  </si>
  <si>
    <t>3pZRCBDP0090396_Diptera_Sarcophagidae</t>
  </si>
  <si>
    <t>3pZRCBDP0135714_Blattodea_Cockroach</t>
  </si>
  <si>
    <t>3pZRCBDP0021428_Diptera_Ephydridae</t>
  </si>
  <si>
    <t>3pZRCBDP0029348_Diptera_Dolichopodidae</t>
  </si>
  <si>
    <t>3pZRCBDP0074528_Lepidoptera_</t>
  </si>
  <si>
    <t>3pZRCBDP0025139_Diptera_</t>
  </si>
  <si>
    <t>3pZRCMIS0027991_Diptera_Pipunculidae</t>
  </si>
  <si>
    <t>3pZRCBDP0079349_Orthoptera_</t>
  </si>
  <si>
    <t>3pZRCMIS0027999_Orthoptera_</t>
  </si>
  <si>
    <t>3pZRCMIS0028003_Orthoptera_Gryllidae</t>
  </si>
  <si>
    <t>3pZRCBDP0002510_Diptera_Dolichopodidae</t>
  </si>
  <si>
    <t>3pZRCBDP0075377_Diptera_Cecidomyiidae</t>
  </si>
  <si>
    <t>3pZRCMIS0028055_Hemiptera_Heteroptera</t>
  </si>
  <si>
    <t>3pZRCMIS0028100_Diptera_Sepsidae</t>
  </si>
  <si>
    <t>3pZRCBDP0091418_Lepidoptera_</t>
  </si>
  <si>
    <t>3pZRCMIS0028178_Contamination_</t>
  </si>
  <si>
    <t>3pZRCMIS0028205_Hemiptera_Heteroptera</t>
  </si>
  <si>
    <t>3pBE31-7-WH_Diptera_Chironomidae</t>
  </si>
  <si>
    <t>3pCP1002-WH_Diptera_Chironomidae</t>
  </si>
  <si>
    <t>3pZRCBDP0075342_Diptera_Sciaridae</t>
  </si>
  <si>
    <t>3pZRCMIS0028318_Hemiptera_Sternorrhyncha</t>
  </si>
  <si>
    <t>3pZRCBDP0337253_Diptera_Cecidomyiidae</t>
  </si>
  <si>
    <t>3pZRCBDP0086087_Diptera_Phoridae</t>
  </si>
  <si>
    <t>3pZRCBDP0002146_Diptera_Dolichopodidae</t>
  </si>
  <si>
    <t>3pNSPHO-7BH_Diptera_Phoridae</t>
  </si>
  <si>
    <t>3pNSPHO2-7DV_Diptera_Phoridae</t>
  </si>
  <si>
    <t>3pZRCMIS0028405_Diptera_Cecidomyiidae</t>
  </si>
  <si>
    <t>3pZRCMIS0016932_Archaeognatha_</t>
  </si>
  <si>
    <t>3pZRCBDP0169129_Hemiptera_Heteroptera</t>
  </si>
  <si>
    <t>3pZRCBDP0250659_Diptera_Phoridae</t>
  </si>
  <si>
    <t>3pZRCBDP0070349_Diptera_Phoridae</t>
  </si>
  <si>
    <t>3pZRCBDP0088026_Diptera_</t>
  </si>
  <si>
    <t>3pZRCMIS0028451_Psocoptera_</t>
  </si>
  <si>
    <t>3pZRCBDP0031767_Diptera_Phoridae</t>
  </si>
  <si>
    <t>3pZRCMIS0028464_NO MATCH</t>
  </si>
  <si>
    <t>3pCP49988_Diptera_Chironomidae</t>
  </si>
  <si>
    <t>3pZRCBDP0084082_Diptera_</t>
  </si>
  <si>
    <t>3pZRCBDP0323169_Diptera_Cecidomyiidae</t>
  </si>
  <si>
    <t>3pZRCBDP0214080_Diptera_Cecidomyiidae</t>
  </si>
  <si>
    <t>3pZRCMIS0028585_Diptera_Phoridae</t>
  </si>
  <si>
    <t>3pZRCBDP0262654_Diptera_Tipuloidea</t>
  </si>
  <si>
    <t>3pZRCBDP0212763_Diptera_Phoridae</t>
  </si>
  <si>
    <t>3pZRCBDP0075296_Diptera_Sciaridae</t>
  </si>
  <si>
    <t>3pZRCMIS0028806_Hemiptera_Sternorrhyncha</t>
  </si>
  <si>
    <t>3pZRCBDP0180210_Diptera_Phoridae</t>
  </si>
  <si>
    <t>3pZRCBDP0092276_Diptera_Clusiidae</t>
  </si>
  <si>
    <t>3pMC326-30150_Diptera_Mycetophilidae</t>
  </si>
  <si>
    <t>3pZRCMIS0029023_Diptera_Psychodidae</t>
  </si>
  <si>
    <t>3pZRCBDP0000009_Diptera_Phoridae</t>
  </si>
  <si>
    <t>3pZRCBDP0064853_Diptera_Chironomidae</t>
  </si>
  <si>
    <t>3pZRCBDP0249088_Diptera_Phoridae</t>
  </si>
  <si>
    <t>3pZRCBDP0249090_Diptera_Phoridae</t>
  </si>
  <si>
    <t>3pZRCMIS0029256_NO MATCH</t>
  </si>
  <si>
    <t>3pZRCMIS0029306_Collembola_</t>
  </si>
  <si>
    <t>3pZRCMIS0029337_EMPTYVIAL_</t>
  </si>
  <si>
    <t>3pZRCMIS0029434_Collembola_</t>
  </si>
  <si>
    <t>3pZRCMIS0029607_NO MATCH</t>
  </si>
  <si>
    <t>3pZRCMIS0029637_EMPTYVIAL_</t>
  </si>
  <si>
    <t>3pZRCMIS0029638_Collembola_</t>
  </si>
  <si>
    <t>3pZRCBDP0326188_UNKNOWN_</t>
  </si>
  <si>
    <t>3pZRCMIS0028542_DAMAGED_</t>
  </si>
  <si>
    <t>3pZRCBDP0032869_Diptera_Phoridae</t>
  </si>
  <si>
    <t>3pZRCBDP0293430_Diptera_Cecidomyiidae</t>
  </si>
  <si>
    <t>3pZRCMIS0029711_Diptera_Cecidomyiidae</t>
  </si>
  <si>
    <t>3pZRCBDP0087756_Hemiptera_</t>
  </si>
  <si>
    <t>3pNSPHO-7AE_Diptera_Phoridae</t>
  </si>
  <si>
    <t>3pZRCBDP0084074_Diptera_Hybotidae</t>
  </si>
  <si>
    <t>3pZRCMIS0029904_Diptera_Cecidomyiidae</t>
  </si>
  <si>
    <t>3pZRCMIS0029923_EMPTYVIAL_</t>
  </si>
  <si>
    <t>3pZRCBDP0112527_Hemiptera_</t>
  </si>
  <si>
    <t>3pZRCMIS0029960_Coleoptera_</t>
  </si>
  <si>
    <t>3pZRCBDP0071616_Coleoptera_Carabidae</t>
  </si>
  <si>
    <t>3pZRCMIS0029978_NO MATCH</t>
  </si>
  <si>
    <t>3pZRCMIS0030039_EMPTYVIAL_</t>
  </si>
  <si>
    <t>3pZRCMIS0030046_Hymenoptera_</t>
  </si>
  <si>
    <t>3pZRCMIS0030055_Hymenoptera_</t>
  </si>
  <si>
    <t>3pZRCMIS0030064_Hymenoptera_</t>
  </si>
  <si>
    <t>3pZRCMIS0019636_Hymenoptera_</t>
  </si>
  <si>
    <t>3pZRCMIS0030127_Hymenoptera_</t>
  </si>
  <si>
    <t>3pZRCMIS0030161_Hymenoptera_</t>
  </si>
  <si>
    <t>3pZRCMIS0030167_Hymenoptera_</t>
  </si>
  <si>
    <t>3pZRCMIS0030178_Hymenoptera_</t>
  </si>
  <si>
    <t>3pZRCMIS0030205_Thysanoptera_</t>
  </si>
  <si>
    <t>3pZRCMIS0030224_Hymenoptera_</t>
  </si>
  <si>
    <t>3pZRCBDP0042856_Hymenoptera_Formicidae</t>
  </si>
  <si>
    <t>3pZRCMIS0030277_Hymenoptera_</t>
  </si>
  <si>
    <t>3pZRCBDP0015383_Hymenoptera_Formicidae</t>
  </si>
  <si>
    <t>3pZRCMIS0030379_Hymenoptera_</t>
  </si>
  <si>
    <t>3pZRCMIS0030394_Hymenoptera_</t>
  </si>
  <si>
    <t>3pZRCMIS0030418_Hymenoptera_</t>
  </si>
  <si>
    <t>3pZRCMIS0030462_Hymenoptera_</t>
  </si>
  <si>
    <t>3pZRCMIS0030485_Hymenoptera_</t>
  </si>
  <si>
    <t>3pZRCMIS0030486_Hymenoptera_</t>
  </si>
  <si>
    <t>3pZRCMIS0019468_Hymenoptera_</t>
  </si>
  <si>
    <t>3pZRCMIS0020052_NO MATCH</t>
  </si>
  <si>
    <t>3pZRCBDP0005268_Diptera_Dolichopodidae</t>
  </si>
  <si>
    <t>3pZRCBDP0312757_Hemiptera_Aphididae</t>
  </si>
  <si>
    <t>3pZRCBDP0081584_Diptera_</t>
  </si>
  <si>
    <t>3pZRCMIS0030275_Hymenoptera_</t>
  </si>
  <si>
    <t>3pZRCMIS0020525_Hymenoptera_Formicidae</t>
  </si>
  <si>
    <t>3p311016-F01-A01_UNKNOWN_</t>
  </si>
  <si>
    <t>3pZRCMIS0025995_Coleoptera_</t>
  </si>
  <si>
    <t>3pZRCMIS0029899_Diptera_Chironomidae</t>
  </si>
  <si>
    <t>3pZRCMIS0020148_Diptera_Cecidomyiidae</t>
  </si>
  <si>
    <t>3pZRCMIS0026053_Coleoptera_</t>
  </si>
  <si>
    <t>3pZRCMIS0025975_Coleoptera_</t>
  </si>
  <si>
    <t>3pZRCBDP0044180_Hymenoptera_Formicidae</t>
  </si>
  <si>
    <t>3pZRCMIS0027656_Coleoptera_</t>
  </si>
  <si>
    <t>3pZRCMIS0027521_Coleoptera_</t>
  </si>
  <si>
    <t>3pZRCMIS0017984_Hemiptera_Heteroptera</t>
  </si>
  <si>
    <t>3pZRCBDP0019745_Diptera_Ceratopogonidae</t>
  </si>
  <si>
    <t>3pZRCMIS0015985_Diptera_</t>
  </si>
  <si>
    <t>3pZRCBDP0335266_Hemiptera_</t>
  </si>
  <si>
    <t>3pZRCBDP0334772_UNKNOWN_</t>
  </si>
  <si>
    <t>3pZRCMIS0025944_NO MATCH</t>
  </si>
  <si>
    <t>3pZRCMIS0020328_Hymenoptera_</t>
  </si>
  <si>
    <t>3pZRCMIS0027408_Coleoptera_</t>
  </si>
  <si>
    <t>3pZRCMIS0020372_NO MATCH</t>
  </si>
  <si>
    <t>3pZRCBDP0292826_Diptera_</t>
  </si>
  <si>
    <t>3pZRCBDP0303032_Diptera_Chironomidae</t>
  </si>
  <si>
    <t>3pZRCMIS0029759_Hymenoptera_</t>
  </si>
  <si>
    <t>3pZRCMIS0017191_Acari_</t>
  </si>
  <si>
    <t>3pZRCMIS0027725_Coleoptera_Staphylinidae</t>
  </si>
  <si>
    <t>3pZRCBDP0044150_Diptera_Cecidomyiidae</t>
  </si>
  <si>
    <t>3pZRCMIS0018234_Thysanoptera_</t>
  </si>
  <si>
    <t>3pZRCMIS0020729_Hymenoptera_</t>
  </si>
  <si>
    <t>3pZRCMIS0029340_Collembola_</t>
  </si>
  <si>
    <t>3pZRCMIS0016943_NO MATCH</t>
  </si>
  <si>
    <t>3pZRCMIS0019912_Thysanoptera_</t>
  </si>
  <si>
    <t>3pESCO-SG007-A_Hymenoptera_Formicidae</t>
  </si>
  <si>
    <t>3pZRCMIS0017295_Collembola_</t>
  </si>
  <si>
    <t>3pZRCMIS0020480_Hymenoptera_Formicidae</t>
  </si>
  <si>
    <t>3pZRCMIS0026051_EMPTYVIAL_</t>
  </si>
  <si>
    <t>3pZRCBDP0042645_Hymenoptera_Formicidae</t>
  </si>
  <si>
    <t>3pZRCBDP0297429_Diptera_Cecidomyiidae</t>
  </si>
  <si>
    <t>3pZRCMIS0019266_Hymenoptera_</t>
  </si>
  <si>
    <t>3pZRCMIS0026336_EMPTYVIAL_</t>
  </si>
  <si>
    <t>3pZRCMIS0026866_NO MATCH</t>
  </si>
  <si>
    <t>3pZRCMIS0019366_Coleoptera_</t>
  </si>
  <si>
    <t>3pZRCBDP0341354_Coleoptera_</t>
  </si>
  <si>
    <t>3pZRCMIS0017365_NO MATCH</t>
  </si>
  <si>
    <t>3pZRCMIS0019274_Hemiptera_Auchenorrhyncha</t>
  </si>
  <si>
    <t>3pZRCMIS0017043_Acari_</t>
  </si>
  <si>
    <t>3pZRCBDP0054696_Orthoptera_</t>
  </si>
  <si>
    <t>3pZRCMIS0026358_EMPTYVIAL_</t>
  </si>
  <si>
    <t>3pZRCMIS0026031_Coleoptera_Staphylinidae</t>
  </si>
  <si>
    <t>3p271016-F06-A01_Hymenoptera_Formicidae</t>
  </si>
  <si>
    <t>3pZRCMIS0025960_CONFLICT_</t>
  </si>
  <si>
    <t>3pCP1369-WH_DIptera_Chironomidae</t>
  </si>
  <si>
    <t>3pZRCMIS0027935_Lepidoptera_</t>
  </si>
  <si>
    <t>3pZRCMIS0016875_Hymenoptera_Formicidae</t>
  </si>
  <si>
    <t>3pZRCBDP0025336_Diptera_Sphaeroceridae</t>
  </si>
  <si>
    <t>3pZRCMIS0029754_EMPTYVIAL_</t>
  </si>
  <si>
    <t>3pZRCBDP0077220_Diptera_Sarcophagidae</t>
  </si>
  <si>
    <t>3pZRCBDP0179972_Diptera_Phoridae</t>
  </si>
  <si>
    <t>3pZRCMIS0018167_NO MATCH</t>
  </si>
  <si>
    <t>3pZRCMIS0017010_Acari_</t>
  </si>
  <si>
    <t>3pZRCBDP0076504_Hemiptera_Cicadellidae</t>
  </si>
  <si>
    <t>3pZRCMIS0025982_Coleoptera_</t>
  </si>
  <si>
    <t>3pZRCBDP0017618_Diptera_Chironomidae</t>
  </si>
  <si>
    <t>3pZRCMIS0026403_Diptera_Cecidomyiidae</t>
  </si>
  <si>
    <t>3pZRCMIS0019902_Thysanoptera_Thripidae</t>
  </si>
  <si>
    <t>3pZRCMIS0030085_Hymenoptera_</t>
  </si>
  <si>
    <t>3pZRCMIS0018277_Hymenoptera_</t>
  </si>
  <si>
    <t>3pZRCBDP0015065_Hymenoptera_Formicidae</t>
  </si>
  <si>
    <t>3pZRCMIS0026013_Coleoptera_</t>
  </si>
  <si>
    <t>3pZRCMIS0026148_Hymenoptera_</t>
  </si>
  <si>
    <t>3pZRCBDP0210956_Diptera_Phoridae</t>
  </si>
  <si>
    <t>3pZRCMIS0026803_Acari_</t>
  </si>
  <si>
    <t>3pZRCMIS0016958_NO MATCH</t>
  </si>
  <si>
    <t>3pTA0071_Isoptera_</t>
  </si>
  <si>
    <t>3pCP1114-WH_DIptera_Chironomidae</t>
  </si>
  <si>
    <t>3pZRCMIS0019862_Diptera_Cecidomyiidae</t>
  </si>
  <si>
    <t>3pZRCBDP0341718_Collembola_</t>
  </si>
  <si>
    <t>3pZRCBDP0325482_Hemiptera_</t>
  </si>
  <si>
    <t>3pZRCMIS0030106_DAMAGED_</t>
  </si>
  <si>
    <t>3pZRCMIS0026333_Hymenoptera_</t>
  </si>
  <si>
    <t>3pZRCBDP0273220_Coleoptera_Coccinellidae</t>
  </si>
  <si>
    <t>3pZRCBDP0041393_Hymenoptera_Formicidae</t>
  </si>
  <si>
    <t>3pZRCMIS0030341_EMPTYVIAL_</t>
  </si>
  <si>
    <t>3pZRCMIS0018284_Hymenoptera_</t>
  </si>
  <si>
    <t>3pZRCMIS0030200_Thysanoptera_Thripidae</t>
  </si>
  <si>
    <t>3pZRCMIS0030436_Hymenoptera_</t>
  </si>
  <si>
    <t>3pZRCBDP0047424_Hymenoptera_Formicidae</t>
  </si>
  <si>
    <t>3pZRCMIS0025968_Coleoptera_</t>
  </si>
  <si>
    <t>3pZRCBDP0212231_Diptera_Phoridae</t>
  </si>
  <si>
    <t>3pZRCBDP0165932_Hemiptera_Heteroptera</t>
  </si>
  <si>
    <t>3pZRCMIS0020047_Collembola_</t>
  </si>
  <si>
    <t>3pZRCMIS0029736_Myriapoda_</t>
  </si>
  <si>
    <t>3pZRCMIS0019910_Thysanoptera_</t>
  </si>
  <si>
    <t>3pZRCBDP0322949_Orthoptera_</t>
  </si>
  <si>
    <t>3pZRCMIS0019934_Thysanoptera_</t>
  </si>
  <si>
    <t>3pZRCMIS0027688_Coleoptera_</t>
  </si>
  <si>
    <t>3pZRCMIS0014227_Diptera_Phoridae</t>
  </si>
  <si>
    <t>3pZRCBDP0000128_Diptera_Phoridae</t>
  </si>
  <si>
    <t>3pZRCMIS0020000_Hymenoptera_</t>
  </si>
  <si>
    <t>3pZRCMIS0026164_Hymenoptera_</t>
  </si>
  <si>
    <t>3pZRCMIS0026218_Hymenoptera_</t>
  </si>
  <si>
    <t>3pZRCBDP0331647_Coleoptera_Staphilinidae</t>
  </si>
  <si>
    <t>3pZRCMIS0018272_Hymenoptera_</t>
  </si>
  <si>
    <t>3pZRCBDP0264669_Diptera_Sepsidae</t>
  </si>
  <si>
    <t>3pZRCBDP0345806_Diptera_Cecidomyiidae</t>
  </si>
  <si>
    <t>3pESCO-SG016-A_Hymenoptera_Formicidae</t>
  </si>
  <si>
    <t>3pREPRODB303_Coleoptera_Scarabaeidae</t>
  </si>
  <si>
    <t>3pZRCMIS0017634_Coleoptera_Staphylinidae</t>
  </si>
  <si>
    <t>3pZRCMIS0019832_Acari_</t>
  </si>
  <si>
    <t>3pZRCMIS0029611_Hymenoptera_</t>
  </si>
  <si>
    <t>3pZRCBDP0045110_Hymenoptera_Formicidae</t>
  </si>
  <si>
    <t>3pZRCMIS0017922_Diptera_</t>
  </si>
  <si>
    <t>3pZRCMIS0017997_Hemiptera_Liviidae</t>
  </si>
  <si>
    <t>3pZRCBDP0324431_Acari_Trhypochthoniidae</t>
  </si>
  <si>
    <t>3pZRCBDP0039738_Hymenoptera_Ichneumonidae</t>
  </si>
  <si>
    <t>3pZRCMIS0027463_Coleoptera_</t>
  </si>
  <si>
    <t>3pZRCMIS0028506_Hemiptera_Auchenorrhyncha</t>
  </si>
  <si>
    <t>3pZRCMIS0019330_Hymenoptera_Bethylidae</t>
  </si>
  <si>
    <t>3pZRCMIS0018656_Hemiptera_Auchenorrhyncha</t>
  </si>
  <si>
    <t>3pZRCMIS0026913_Thysanoptera_</t>
  </si>
  <si>
    <t>3pZRCMIS0026914_Diptera_Phoridae</t>
  </si>
  <si>
    <t>3pNSPHO-7G_Diptera_Phoridae</t>
  </si>
  <si>
    <t>3pZRCBDP0005395_Diptera_Dolichopodidae</t>
  </si>
  <si>
    <t>3pZRCMIS0019237_Hemiptera_Sternorrhyncha</t>
  </si>
  <si>
    <t>3pZRCMIS0016916_Diptera_Sarcophagidae</t>
  </si>
  <si>
    <t>3pZRCMIS0027381_Coleoptera_</t>
  </si>
  <si>
    <t>3pZRCMIS0020265_Hymenoptera_</t>
  </si>
  <si>
    <t>3pZRCBDP0087674_Hemiptera_</t>
  </si>
  <si>
    <t>3pZRCBDP0008035_Hymenoptera_Formicidae</t>
  </si>
  <si>
    <t>3pZRCMIS0019670_DAMAGED_</t>
  </si>
  <si>
    <t>3pZRCBDP0276944_CONFLICT_</t>
  </si>
  <si>
    <t>3pZRCBDP0000982_Diptera_Sciaridae</t>
  </si>
  <si>
    <t>3pZRCBDP0180694_Diptera_Phoridae</t>
  </si>
  <si>
    <t>3pZRCMIS0018692_Hemiptera_Aphididae</t>
  </si>
  <si>
    <t>3pZRCMIS0017160_Acari_</t>
  </si>
  <si>
    <t>3pZRCMIS0028353_Hemiptera_Auchenorrhyncha</t>
  </si>
  <si>
    <t>3pZRCMIS0026581_Acari_</t>
  </si>
  <si>
    <t>3pZRCBDP0109845_Hemiptera_Heteroptera</t>
  </si>
  <si>
    <t>3pZRCMIS0028137_Hemiptera_Heteroptera</t>
  </si>
  <si>
    <t>3p010916-F03-A02-A03A_Hymenoptera_Formicidae</t>
  </si>
  <si>
    <t>3pZRCBDP0341270_Hymenoptera_Formicidae</t>
  </si>
  <si>
    <t>3pZRCBDP0331434_Diptera_Cecidomyiidae</t>
  </si>
  <si>
    <t>3pZRCBDP0346768_UNKNOWN_</t>
  </si>
  <si>
    <t>3pZRCMIS0026876_DAMAGED_</t>
  </si>
  <si>
    <t>3pCP50532_Diptera_Chironomidae</t>
  </si>
  <si>
    <t>3pNSPHO2-7FX_Diptera_Phoridae</t>
  </si>
  <si>
    <t>3pZRCMIS0017782_NO MATCH</t>
  </si>
  <si>
    <t>3pZRCBDP0056645_Diptera_Sarcophagidae</t>
  </si>
  <si>
    <t>3pZRCMIS0017292_EMPTYVIAL_</t>
  </si>
  <si>
    <t>3pZRCMIS0026055_Coleoptera_</t>
  </si>
  <si>
    <t>3pZRCBDP0091390_Diptera_Drosophilidae</t>
  </si>
  <si>
    <t>3pZRCBDP0317189_UNKNOWN_</t>
  </si>
  <si>
    <t>3pZRCMIS0027434_Coleoptera_Staphylinidae</t>
  </si>
  <si>
    <t>3pZRCMIS0026283_NO MATCH</t>
  </si>
  <si>
    <t>3pZRCHYM0000560_Hymenoptera_Formicidae</t>
  </si>
  <si>
    <t>3pZRCMIS0027681_Coleoptera_</t>
  </si>
  <si>
    <t>3pZRCMIS0016921_Orthoptera_</t>
  </si>
  <si>
    <t>3pZRCMIS0026597_EMPTYVIAL_</t>
  </si>
  <si>
    <t>3pZRCMIS0016829_Diptera_Phoridae</t>
  </si>
  <si>
    <t>3pZRCMIS0020027_Lepidoptera_</t>
  </si>
  <si>
    <t>3pZRCMIS0020546_Hymenoptera_Formicidae</t>
  </si>
  <si>
    <t>3pZRCBDP0090632_Diptera_</t>
  </si>
  <si>
    <t>3pZRCBDP0142272_Diptera_Dolichopodidae</t>
  </si>
  <si>
    <t>3pZRCMIS0028919_Hymenoptera_Formicidae</t>
  </si>
  <si>
    <t>3pZRCMIS0030057_Hymenoptera_</t>
  </si>
  <si>
    <t>3pZRCMIS0017334_EMPTYVIAL_</t>
  </si>
  <si>
    <t>3pZRCBDP0322276_Psocoptera_</t>
  </si>
  <si>
    <t>3pZRCBDP0069110_Hymenoptera_</t>
  </si>
  <si>
    <t>3pZRCMIS0026933_Hymenoptera_Formicidae</t>
  </si>
  <si>
    <t>3pZRCMIS0019931_Thysanoptera_</t>
  </si>
  <si>
    <t>3pZRCMIS0028788_Diptera_Sciaridae</t>
  </si>
  <si>
    <t>3pZRCBDP0091193_Diptera_Drosophilidae</t>
  </si>
  <si>
    <t>3pZRCBDP0341253_Hemiptera_Heteroptera</t>
  </si>
  <si>
    <t>3pZRCBDP0113766_Hemiptera_Auchenorrhyncha</t>
  </si>
  <si>
    <t>3pZRCMIS0025981_Coleoptera_</t>
  </si>
  <si>
    <t>3pZRCBDP0279542_Diptera_Cecidomyiidae</t>
  </si>
  <si>
    <t>3pZRCMIS0017058_Acari_</t>
  </si>
  <si>
    <t>3pZRCMIS0019951_Coleoptera_</t>
  </si>
  <si>
    <t>3pZRCMIS0018018_Orthoptera_</t>
  </si>
  <si>
    <t>3pZRCMIS0018922_Hymenoptera_</t>
  </si>
  <si>
    <t>3pZRCBDP0262495_Diptera_Ephydridae</t>
  </si>
  <si>
    <t>3pZRCBDP0042630_Hymenoptera_Formicidae</t>
  </si>
  <si>
    <t>3pZRCMIS0017293_Collembola_Isotomidae</t>
  </si>
  <si>
    <t>3pZRCMIS0018347_Hymenoptera_Formicidae</t>
  </si>
  <si>
    <t>3pZRCBDP0087806_CONTAMINATION_</t>
  </si>
  <si>
    <t>3pZRCBDP0074610_Hymenoptera_</t>
  </si>
  <si>
    <t>3pZRCBDP0089866_Diptera_</t>
  </si>
  <si>
    <t>3pZRCBDP0327400_Diptera_Cecidomyiidae</t>
  </si>
  <si>
    <t>3pZRCMIS0019012_Hemiptera_Auchenorrhyncha</t>
  </si>
  <si>
    <t>3pZRCBDP0273834_Hymenoptera_Formicidae</t>
  </si>
  <si>
    <t>3pZRCMIS0027448_Coleoptera_</t>
  </si>
  <si>
    <t>3pZRCBDP0056071_Diptera_</t>
  </si>
  <si>
    <t>3pZRCBDP0039793_Hymenoptera_Ichneumonidae</t>
  </si>
  <si>
    <t>3pZRCMIS0029546_Hymenoptera_Formicidae</t>
  </si>
  <si>
    <t>3pZRCMIS0020532_Hymenoptera_Formicidae</t>
  </si>
  <si>
    <t>3pZRCBDP0347647_Hymenoptera_</t>
  </si>
  <si>
    <t>3pZRCMIS0018699_Hemiptera_Heteroptera</t>
  </si>
  <si>
    <t>3pZRCMIS0017837_NO MATCH</t>
  </si>
  <si>
    <t>3pZRCMIS0020430_Hemiptera_Heteroptera</t>
  </si>
  <si>
    <t>3pNSPHO-7T_Diptera_Phoridae</t>
  </si>
  <si>
    <t>3pZRCMIS0019337_Diptera_Phoridae</t>
  </si>
  <si>
    <t>3pZRCMIS0027774_Hymenoptera_</t>
  </si>
  <si>
    <t>3pZRCMIS0026056_Coleoptera_</t>
  </si>
  <si>
    <t>3pZRCBDP0323646_UNKNOWN_</t>
  </si>
  <si>
    <t>3pZRCMIS0016864_Hymenoptera_Formicidae</t>
  </si>
  <si>
    <t>3pZRCBDP0108488_Hemiptera_</t>
  </si>
  <si>
    <t>3pZRCMIS0026219_Hymenoptera_</t>
  </si>
  <si>
    <t>3pZRCMIS0026847_Acari_</t>
  </si>
  <si>
    <t>3pZRCMIS0028811_Diptera_Phoridae</t>
  </si>
  <si>
    <t>3pZRCMIS0017846_Orthoptera_</t>
  </si>
  <si>
    <t>3pZRCMIS0028381_Diptera_Chironomidae</t>
  </si>
  <si>
    <t>3pZRCMIS0018939_Hymenoptera_</t>
  </si>
  <si>
    <t>3pZRCMIS0027374_Coleoptera_</t>
  </si>
  <si>
    <t>3pZRCBDP0108689_Hemiptera_</t>
  </si>
  <si>
    <t>3pZRCMIS0016366_Diptera_</t>
  </si>
  <si>
    <t>3pZRCBDP0318744_Hemiptera_Heteroptera</t>
  </si>
  <si>
    <t>3pZRCMIS0026534_Acari_</t>
  </si>
  <si>
    <t>3pZRCMIS0027750_Hymenoptera_Crabronidae</t>
  </si>
  <si>
    <t>3pZRCMIS0020588_Hymenoptera_Formicidae</t>
  </si>
  <si>
    <t>3pZRCMIS0020423_Thysanoptera_</t>
  </si>
  <si>
    <t>3pZRCMIS0017303_Collembola_</t>
  </si>
  <si>
    <t>3pZRCMIS0016992_Hymenoptera_Formicidae</t>
  </si>
  <si>
    <t>3pZRCBDP0017680_Diptera_Chironomidae</t>
  </si>
  <si>
    <t>3pZRCMIS0019884_Hemiptera_Sternorrhyncha</t>
  </si>
  <si>
    <t>3pZRCMIS0017304_Collembola_</t>
  </si>
  <si>
    <t>3pZRCMIS0020442_Hymenoptera_Formicidae</t>
  </si>
  <si>
    <t>3pZRCBDP0058188_Orthoptera_</t>
  </si>
  <si>
    <t>3pZRCMIS0017009_Acari_</t>
  </si>
  <si>
    <t>3pZRCBDP0090251_Diptera_Lauxaniidae</t>
  </si>
  <si>
    <t>3pZRCMIS0017008_Acari_</t>
  </si>
  <si>
    <t>3pESCO-SG028-A_Hymenoptera_Formicidae</t>
  </si>
  <si>
    <t>3pZRCBDP0015101_Hymenoptera_Formicidae</t>
  </si>
  <si>
    <t>3pZRCBDP0059087_Hymenoptera_Crabronidae</t>
  </si>
  <si>
    <t>3pZRCBDP0318893_Lepidoptera_</t>
  </si>
  <si>
    <t>3pZRCMIS0025947_Coleoptera_Staphylinidae</t>
  </si>
  <si>
    <t>3pZRCMIS0020353_Coleoptera_Staphylinidae</t>
  </si>
  <si>
    <t>3pZRCMIS0027717_Coleoptera_Staphylinidae</t>
  </si>
  <si>
    <t>3pZRCMIS0019879_Thysanoptera_</t>
  </si>
  <si>
    <t>3pZRCMIS0030050_Hymenoptera_</t>
  </si>
  <si>
    <t>3pZRCBDP0337392_Collembola_</t>
  </si>
  <si>
    <t>3pZRCMIS0030144_Hymenoptera_</t>
  </si>
  <si>
    <t>3pZRCMIS0027697_Coleoptera_Staphylinidae</t>
  </si>
  <si>
    <t>3pZRCMIS0020414_Thysanoptera_</t>
  </si>
  <si>
    <t>3pZRCBDP0049020_Diptera_Phoridae</t>
  </si>
  <si>
    <t>3pZRCMIS0027400_Coleoptera_</t>
  </si>
  <si>
    <t>3pZRCMIS0014834_Diptera_Phoridae</t>
  </si>
  <si>
    <t>3pZRCMIS0016983_DAMAGED_</t>
  </si>
  <si>
    <t>3pZRCBDP0000087_Diptera_Phoridae</t>
  </si>
  <si>
    <t>3pZRCMIS0026011_Coleoptera_</t>
  </si>
  <si>
    <t>3pZRCMIS0019864_Thysanoptera_</t>
  </si>
  <si>
    <t>3pZRCBDP0260937_Diptera_</t>
  </si>
  <si>
    <t>3pZRCBDP0090363_Diptera_</t>
  </si>
  <si>
    <t>3pZRCMIS0017640_Coleoptera_Staphylinidae</t>
  </si>
  <si>
    <t>3pNSPHO-7AF_Diptera_Phoridae</t>
  </si>
  <si>
    <t>3pZRCMIS0020781_Hymenoptera_</t>
  </si>
  <si>
    <t>3pZRCMIS0025983_Coleoptera_</t>
  </si>
  <si>
    <t>3pZRCMIS0027466_Coleoptera_</t>
  </si>
  <si>
    <t>3pZRCMIS0020349_EMPTYVIAL_</t>
  </si>
  <si>
    <t>3pZRCBDP0076248_Hemiptera_</t>
  </si>
  <si>
    <t>3pZRCMIS0027470_Coleoptera_Staphylinidae</t>
  </si>
  <si>
    <t>3p201016-F01-A37_Blattodea_Ectobiidae</t>
  </si>
  <si>
    <t>3pZRCBDP0017387_Hymenoptera_Formicidae</t>
  </si>
  <si>
    <t>3pZRCMIS0026956_NO MATCH</t>
  </si>
  <si>
    <t>3pZRCMIS0028054_Hemiptera_Auchenorrhyncha</t>
  </si>
  <si>
    <t>3pZRCBDP0000463_Diptera_Dolichopodidae</t>
  </si>
  <si>
    <t>3pZRCBDP0319035_Hymenoptera_Pompilidae</t>
  </si>
  <si>
    <t>3pZRCBDP0014373_Hymenoptera_Formicidae</t>
  </si>
  <si>
    <t>3pZRCMIS0016995_Hymenoptera_Formicidae</t>
  </si>
  <si>
    <t>3pZRCMIS0030484_EMPTYVIAL_</t>
  </si>
  <si>
    <t>3pZRCBDP0312714_Thysanoptera_</t>
  </si>
  <si>
    <t>3pZRCMIS0026941_Collembola_</t>
  </si>
  <si>
    <t>3pZRCBDP0135009_Diptera_Dolichopodidae</t>
  </si>
  <si>
    <t>3pZRCMIS0030306_Hymenoptera_</t>
  </si>
  <si>
    <t>3pZRCBDP0261023_Diptera_</t>
  </si>
  <si>
    <t>3pZRCMIS0018871_Hymenoptera_Formicidae</t>
  </si>
  <si>
    <t>ClusetTaxonID</t>
  </si>
  <si>
    <t>No. Cluster by sample--&gt;</t>
  </si>
  <si>
    <t>SampleID--&gt;</t>
  </si>
  <si>
    <t>No. specimens by sample--&gt;</t>
  </si>
  <si>
    <t>SpecimenCount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</si>
</sst>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5" fontId="0" fillId="0" borderId="0" xfId="0" applyNumberForma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4B35-7EA8-4F5C-AD89-FD0DA108C44D}">
  <dimension ref="A1:O2727"/>
  <sheetViews>
    <sheetView tabSelected="1" workbookViewId="0">
      <selection activeCell="A32" sqref="A32"/>
    </sheetView>
  </sheetViews>
  <sheetFormatPr defaultRowHeight="15" x14ac:dyDescent="0.25"/>
  <cols>
    <col min="1" max="1" width="50.42578125" bestFit="1" customWidth="1"/>
    <col min="2" max="7" width="11.42578125" customWidth="1"/>
    <col min="8" max="15" width="12.42578125" customWidth="1"/>
  </cols>
  <sheetData>
    <row r="1" spans="1:15" x14ac:dyDescent="0.25">
      <c r="A1" s="5" t="s">
        <v>19894</v>
      </c>
      <c r="B1" s="6" t="s">
        <v>16</v>
      </c>
      <c r="C1" s="6" t="s">
        <v>275</v>
      </c>
      <c r="D1" s="6" t="s">
        <v>5565</v>
      </c>
      <c r="E1" s="6" t="s">
        <v>6907</v>
      </c>
      <c r="F1" s="6" t="s">
        <v>7665</v>
      </c>
      <c r="G1" s="6" t="s">
        <v>8475</v>
      </c>
      <c r="H1" s="7" t="s">
        <v>11325</v>
      </c>
      <c r="I1" s="7" t="s">
        <v>13431</v>
      </c>
      <c r="J1" s="7" t="s">
        <v>13453</v>
      </c>
      <c r="K1" s="7" t="s">
        <v>14025</v>
      </c>
      <c r="L1" s="7" t="s">
        <v>11704</v>
      </c>
      <c r="M1" s="8" t="s">
        <v>11432</v>
      </c>
      <c r="N1" s="8" t="s">
        <v>13204</v>
      </c>
      <c r="O1" s="8" t="s">
        <v>13813</v>
      </c>
    </row>
    <row r="2" spans="1:15" x14ac:dyDescent="0.25">
      <c r="A2" s="4" t="s">
        <v>19893</v>
      </c>
      <c r="B2" s="4">
        <f>COUNTIF(B5:B2727,"&gt;0")</f>
        <v>705</v>
      </c>
      <c r="C2" s="4">
        <f>COUNTIF(C5:C2727,"&gt;0")</f>
        <v>562</v>
      </c>
      <c r="D2" s="4">
        <f>COUNTIF(D5:D2727,"&gt;0")</f>
        <v>624</v>
      </c>
      <c r="E2" s="4">
        <f>COUNTIF(E5:E2727,"&gt;0")</f>
        <v>391</v>
      </c>
      <c r="F2" s="4">
        <f>COUNTIF(F5:F2727,"&gt;0")</f>
        <v>72</v>
      </c>
      <c r="G2" s="4">
        <f>COUNTIF(G5:G2727,"&gt;0")</f>
        <v>409</v>
      </c>
      <c r="H2" s="4">
        <f>COUNTIF(H5:H2727,"&gt;0")</f>
        <v>130</v>
      </c>
      <c r="I2" s="4">
        <f>COUNTIF(I5:I2727,"&gt;0")</f>
        <v>69</v>
      </c>
      <c r="J2" s="4">
        <f>COUNTIF(J5:J2727,"&gt;0")</f>
        <v>97</v>
      </c>
      <c r="K2" s="4">
        <f>COUNTIF(K5:K2727,"&gt;0")</f>
        <v>354</v>
      </c>
      <c r="L2" s="4">
        <f>COUNTIF(L5:L2727,"&gt;0")</f>
        <v>507</v>
      </c>
      <c r="M2" s="4">
        <f>COUNTIF(M5:M2727,"&gt;0")</f>
        <v>111</v>
      </c>
      <c r="N2" s="4">
        <f>COUNTIF(N5:N2727,"&gt;0")</f>
        <v>45</v>
      </c>
      <c r="O2" s="4">
        <f>COUNTIF(O5:O2727,"&gt;0")</f>
        <v>39</v>
      </c>
    </row>
    <row r="3" spans="1:15" x14ac:dyDescent="0.25">
      <c r="A3" s="4" t="s">
        <v>19895</v>
      </c>
      <c r="B3" s="4">
        <f>SUM(B5:B2727)</f>
        <v>3165</v>
      </c>
      <c r="C3" s="4">
        <f t="shared" ref="C3:O3" si="0">SUM(C5:C2727)</f>
        <v>2078</v>
      </c>
      <c r="D3" s="4">
        <f t="shared" si="0"/>
        <v>1150</v>
      </c>
      <c r="E3" s="4">
        <f t="shared" si="0"/>
        <v>2387</v>
      </c>
      <c r="F3" s="4">
        <f t="shared" si="0"/>
        <v>118</v>
      </c>
      <c r="G3" s="4">
        <f t="shared" si="0"/>
        <v>991</v>
      </c>
      <c r="H3" s="4">
        <f t="shared" si="0"/>
        <v>584</v>
      </c>
      <c r="I3" s="4">
        <f t="shared" si="0"/>
        <v>260</v>
      </c>
      <c r="J3" s="4">
        <f t="shared" si="0"/>
        <v>207</v>
      </c>
      <c r="K3" s="4">
        <f t="shared" si="0"/>
        <v>1347</v>
      </c>
      <c r="L3" s="4">
        <f t="shared" si="0"/>
        <v>2207</v>
      </c>
      <c r="M3" s="4">
        <f t="shared" si="0"/>
        <v>404</v>
      </c>
      <c r="N3" s="4">
        <f t="shared" si="0"/>
        <v>256</v>
      </c>
      <c r="O3" s="4">
        <f t="shared" si="0"/>
        <v>136</v>
      </c>
    </row>
    <row r="4" spans="1:15" ht="15.75" x14ac:dyDescent="0.25">
      <c r="A4" s="2" t="s">
        <v>17170</v>
      </c>
    </row>
    <row r="5" spans="1:15" x14ac:dyDescent="0.25">
      <c r="A5" t="s">
        <v>18215</v>
      </c>
      <c r="B5">
        <f>COUNTIFS(mastersheet_MIS_May2019!$M:$M,ClusterAbundancebySample!$A5,mastersheet_MIS_May2019!$H:$H,ClusterAbundancebySample!B$1)</f>
        <v>0</v>
      </c>
      <c r="C5">
        <f>COUNTIFS(mastersheet_MIS_May2019!$M:$M,ClusterAbundancebySample!$A5,mastersheet_MIS_May2019!$H:$H,ClusterAbundancebySample!C$1)</f>
        <v>0</v>
      </c>
      <c r="D5">
        <f>COUNTIFS(mastersheet_MIS_May2019!$M:$M,ClusterAbundancebySample!$A5,mastersheet_MIS_May2019!$H:$H,ClusterAbundancebySample!D$1)</f>
        <v>1</v>
      </c>
      <c r="E5">
        <f>COUNTIFS(mastersheet_MIS_May2019!$M:$M,ClusterAbundancebySample!$A5,mastersheet_MIS_May2019!$H:$H,ClusterAbundancebySample!E$1)</f>
        <v>0</v>
      </c>
      <c r="F5">
        <f>COUNTIFS(mastersheet_MIS_May2019!$M:$M,ClusterAbundancebySample!$A5,mastersheet_MIS_May2019!$H:$H,ClusterAbundancebySample!F$1)</f>
        <v>0</v>
      </c>
      <c r="G5">
        <f>COUNTIFS(mastersheet_MIS_May2019!$M:$M,ClusterAbundancebySample!$A5,mastersheet_MIS_May2019!$H:$H,ClusterAbundancebySample!G$1)</f>
        <v>0</v>
      </c>
      <c r="H5">
        <f>COUNTIFS(mastersheet_MIS_May2019!$M:$M,ClusterAbundancebySample!$A5,mastersheet_MIS_May2019!$H:$H,ClusterAbundancebySample!H$1)</f>
        <v>0</v>
      </c>
      <c r="I5">
        <f>COUNTIFS(mastersheet_MIS_May2019!$M:$M,ClusterAbundancebySample!$A5,mastersheet_MIS_May2019!$H:$H,ClusterAbundancebySample!I$1)</f>
        <v>0</v>
      </c>
      <c r="J5">
        <f>COUNTIFS(mastersheet_MIS_May2019!$M:$M,ClusterAbundancebySample!$A5,mastersheet_MIS_May2019!$H:$H,ClusterAbundancebySample!J$1)</f>
        <v>0</v>
      </c>
      <c r="K5">
        <f>COUNTIFS(mastersheet_MIS_May2019!$M:$M,ClusterAbundancebySample!$A5,mastersheet_MIS_May2019!$H:$H,ClusterAbundancebySample!K$1)</f>
        <v>0</v>
      </c>
      <c r="L5">
        <f>COUNTIFS(mastersheet_MIS_May2019!$M:$M,ClusterAbundancebySample!$A5,mastersheet_MIS_May2019!$H:$H,ClusterAbundancebySample!L$1)</f>
        <v>0</v>
      </c>
      <c r="M5">
        <f>COUNTIFS(mastersheet_MIS_May2019!$M:$M,ClusterAbundancebySample!$A5,mastersheet_MIS_May2019!$H:$H,ClusterAbundancebySample!M$1)</f>
        <v>0</v>
      </c>
      <c r="N5">
        <f>COUNTIFS(mastersheet_MIS_May2019!$M:$M,ClusterAbundancebySample!$A5,mastersheet_MIS_May2019!$H:$H,ClusterAbundancebySample!N$1)</f>
        <v>0</v>
      </c>
      <c r="O5">
        <f>COUNTIFS(mastersheet_MIS_May2019!$M:$M,ClusterAbundancebySample!$A5,mastersheet_MIS_May2019!$H:$H,ClusterAbundancebySample!O$1)</f>
        <v>0</v>
      </c>
    </row>
    <row r="6" spans="1:15" x14ac:dyDescent="0.25">
      <c r="A6" t="s">
        <v>18216</v>
      </c>
      <c r="B6">
        <f>COUNTIFS(mastersheet_MIS_May2019!M:M,ClusterAbundancebySample!$A6,mastersheet_MIS_May2019!H:H,ClusterAbundancebySample!$B$1)</f>
        <v>0</v>
      </c>
      <c r="C6">
        <f>COUNTIFS(mastersheet_MIS_May2019!$M:$M,ClusterAbundancebySample!$A6,mastersheet_MIS_May2019!$H:$H,ClusterAbundancebySample!C$1)</f>
        <v>0</v>
      </c>
      <c r="D6">
        <f>COUNTIFS(mastersheet_MIS_May2019!$M:$M,ClusterAbundancebySample!$A6,mastersheet_MIS_May2019!$H:$H,ClusterAbundancebySample!D$1)</f>
        <v>1</v>
      </c>
      <c r="E6">
        <f>COUNTIFS(mastersheet_MIS_May2019!$M:$M,ClusterAbundancebySample!$A6,mastersheet_MIS_May2019!$H:$H,ClusterAbundancebySample!E$1)</f>
        <v>0</v>
      </c>
      <c r="F6">
        <f>COUNTIFS(mastersheet_MIS_May2019!$M:$M,ClusterAbundancebySample!$A6,mastersheet_MIS_May2019!$H:$H,ClusterAbundancebySample!F$1)</f>
        <v>0</v>
      </c>
      <c r="G6">
        <f>COUNTIFS(mastersheet_MIS_May2019!$M:$M,ClusterAbundancebySample!$A6,mastersheet_MIS_May2019!$H:$H,ClusterAbundancebySample!G$1)</f>
        <v>0</v>
      </c>
      <c r="H6">
        <f>COUNTIFS(mastersheet_MIS_May2019!$M:$M,ClusterAbundancebySample!$A6,mastersheet_MIS_May2019!$H:$H,ClusterAbundancebySample!H$1)</f>
        <v>0</v>
      </c>
      <c r="I6">
        <f>COUNTIFS(mastersheet_MIS_May2019!$M:$M,ClusterAbundancebySample!$A6,mastersheet_MIS_May2019!$H:$H,ClusterAbundancebySample!I$1)</f>
        <v>0</v>
      </c>
      <c r="J6">
        <f>COUNTIFS(mastersheet_MIS_May2019!$M:$M,ClusterAbundancebySample!$A6,mastersheet_MIS_May2019!$H:$H,ClusterAbundancebySample!J$1)</f>
        <v>0</v>
      </c>
      <c r="K6">
        <f>COUNTIFS(mastersheet_MIS_May2019!$M:$M,ClusterAbundancebySample!$A6,mastersheet_MIS_May2019!$H:$H,ClusterAbundancebySample!K$1)</f>
        <v>0</v>
      </c>
      <c r="L6">
        <f>COUNTIFS(mastersheet_MIS_May2019!$M:$M,ClusterAbundancebySample!$A6,mastersheet_MIS_May2019!$H:$H,ClusterAbundancebySample!L$1)</f>
        <v>0</v>
      </c>
      <c r="M6">
        <f>COUNTIFS(mastersheet_MIS_May2019!$M:$M,ClusterAbundancebySample!$A6,mastersheet_MIS_May2019!$H:$H,ClusterAbundancebySample!M$1)</f>
        <v>0</v>
      </c>
      <c r="N6">
        <f>COUNTIFS(mastersheet_MIS_May2019!$M:$M,ClusterAbundancebySample!$A6,mastersheet_MIS_May2019!$H:$H,ClusterAbundancebySample!N$1)</f>
        <v>0</v>
      </c>
      <c r="O6">
        <f>COUNTIFS(mastersheet_MIS_May2019!$M:$M,ClusterAbundancebySample!$A6,mastersheet_MIS_May2019!$H:$H,ClusterAbundancebySample!O$1)</f>
        <v>0</v>
      </c>
    </row>
    <row r="7" spans="1:15" x14ac:dyDescent="0.25">
      <c r="A7" t="s">
        <v>18217</v>
      </c>
      <c r="B7">
        <f>COUNTIFS(mastersheet_MIS_May2019!M:M,ClusterAbundancebySample!$A7,mastersheet_MIS_May2019!H:H,ClusterAbundancebySample!$B$1)</f>
        <v>0</v>
      </c>
      <c r="C7">
        <f>COUNTIFS(mastersheet_MIS_May2019!$M:$M,ClusterAbundancebySample!$A7,mastersheet_MIS_May2019!$H:$H,ClusterAbundancebySample!C$1)</f>
        <v>0</v>
      </c>
      <c r="D7">
        <f>COUNTIFS(mastersheet_MIS_May2019!$M:$M,ClusterAbundancebySample!$A7,mastersheet_MIS_May2019!$H:$H,ClusterAbundancebySample!D$1)</f>
        <v>1</v>
      </c>
      <c r="E7">
        <f>COUNTIFS(mastersheet_MIS_May2019!$M:$M,ClusterAbundancebySample!$A7,mastersheet_MIS_May2019!$H:$H,ClusterAbundancebySample!E$1)</f>
        <v>0</v>
      </c>
      <c r="F7">
        <f>COUNTIFS(mastersheet_MIS_May2019!$M:$M,ClusterAbundancebySample!$A7,mastersheet_MIS_May2019!$H:$H,ClusterAbundancebySample!F$1)</f>
        <v>0</v>
      </c>
      <c r="G7">
        <f>COUNTIFS(mastersheet_MIS_May2019!$M:$M,ClusterAbundancebySample!$A7,mastersheet_MIS_May2019!$H:$H,ClusterAbundancebySample!G$1)</f>
        <v>0</v>
      </c>
      <c r="H7">
        <f>COUNTIFS(mastersheet_MIS_May2019!$M:$M,ClusterAbundancebySample!$A7,mastersheet_MIS_May2019!$H:$H,ClusterAbundancebySample!H$1)</f>
        <v>0</v>
      </c>
      <c r="I7">
        <f>COUNTIFS(mastersheet_MIS_May2019!$M:$M,ClusterAbundancebySample!$A7,mastersheet_MIS_May2019!$H:$H,ClusterAbundancebySample!I$1)</f>
        <v>0</v>
      </c>
      <c r="J7">
        <f>COUNTIFS(mastersheet_MIS_May2019!$M:$M,ClusterAbundancebySample!$A7,mastersheet_MIS_May2019!$H:$H,ClusterAbundancebySample!J$1)</f>
        <v>0</v>
      </c>
      <c r="K7">
        <f>COUNTIFS(mastersheet_MIS_May2019!$M:$M,ClusterAbundancebySample!$A7,mastersheet_MIS_May2019!$H:$H,ClusterAbundancebySample!K$1)</f>
        <v>0</v>
      </c>
      <c r="L7">
        <f>COUNTIFS(mastersheet_MIS_May2019!$M:$M,ClusterAbundancebySample!$A7,mastersheet_MIS_May2019!$H:$H,ClusterAbundancebySample!L$1)</f>
        <v>0</v>
      </c>
      <c r="M7">
        <f>COUNTIFS(mastersheet_MIS_May2019!$M:$M,ClusterAbundancebySample!$A7,mastersheet_MIS_May2019!$H:$H,ClusterAbundancebySample!M$1)</f>
        <v>1</v>
      </c>
      <c r="N7">
        <f>COUNTIFS(mastersheet_MIS_May2019!$M:$M,ClusterAbundancebySample!$A7,mastersheet_MIS_May2019!$H:$H,ClusterAbundancebySample!N$1)</f>
        <v>0</v>
      </c>
      <c r="O7">
        <f>COUNTIFS(mastersheet_MIS_May2019!$M:$M,ClusterAbundancebySample!$A7,mastersheet_MIS_May2019!$H:$H,ClusterAbundancebySample!O$1)</f>
        <v>1</v>
      </c>
    </row>
    <row r="8" spans="1:15" x14ac:dyDescent="0.25">
      <c r="A8" t="s">
        <v>18218</v>
      </c>
      <c r="B8">
        <f>COUNTIFS(mastersheet_MIS_May2019!M:M,ClusterAbundancebySample!$A8,mastersheet_MIS_May2019!H:H,ClusterAbundancebySample!$B$1)</f>
        <v>0</v>
      </c>
      <c r="C8">
        <f>COUNTIFS(mastersheet_MIS_May2019!$M:$M,ClusterAbundancebySample!$A8,mastersheet_MIS_May2019!$H:$H,ClusterAbundancebySample!C$1)</f>
        <v>0</v>
      </c>
      <c r="D8">
        <f>COUNTIFS(mastersheet_MIS_May2019!$M:$M,ClusterAbundancebySample!$A8,mastersheet_MIS_May2019!$H:$H,ClusterAbundancebySample!D$1)</f>
        <v>1</v>
      </c>
      <c r="E8">
        <f>COUNTIFS(mastersheet_MIS_May2019!$M:$M,ClusterAbundancebySample!$A8,mastersheet_MIS_May2019!$H:$H,ClusterAbundancebySample!E$1)</f>
        <v>0</v>
      </c>
      <c r="F8">
        <f>COUNTIFS(mastersheet_MIS_May2019!$M:$M,ClusterAbundancebySample!$A8,mastersheet_MIS_May2019!$H:$H,ClusterAbundancebySample!F$1)</f>
        <v>0</v>
      </c>
      <c r="G8">
        <f>COUNTIFS(mastersheet_MIS_May2019!$M:$M,ClusterAbundancebySample!$A8,mastersheet_MIS_May2019!$H:$H,ClusterAbundancebySample!G$1)</f>
        <v>0</v>
      </c>
      <c r="H8">
        <f>COUNTIFS(mastersheet_MIS_May2019!$M:$M,ClusterAbundancebySample!$A8,mastersheet_MIS_May2019!$H:$H,ClusterAbundancebySample!H$1)</f>
        <v>0</v>
      </c>
      <c r="I8">
        <f>COUNTIFS(mastersheet_MIS_May2019!$M:$M,ClusterAbundancebySample!$A8,mastersheet_MIS_May2019!$H:$H,ClusterAbundancebySample!I$1)</f>
        <v>0</v>
      </c>
      <c r="J8">
        <f>COUNTIFS(mastersheet_MIS_May2019!$M:$M,ClusterAbundancebySample!$A8,mastersheet_MIS_May2019!$H:$H,ClusterAbundancebySample!J$1)</f>
        <v>0</v>
      </c>
      <c r="K8">
        <f>COUNTIFS(mastersheet_MIS_May2019!$M:$M,ClusterAbundancebySample!$A8,mastersheet_MIS_May2019!$H:$H,ClusterAbundancebySample!K$1)</f>
        <v>0</v>
      </c>
      <c r="L8">
        <f>COUNTIFS(mastersheet_MIS_May2019!$M:$M,ClusterAbundancebySample!$A8,mastersheet_MIS_May2019!$H:$H,ClusterAbundancebySample!L$1)</f>
        <v>0</v>
      </c>
      <c r="M8">
        <f>COUNTIFS(mastersheet_MIS_May2019!$M:$M,ClusterAbundancebySample!$A8,mastersheet_MIS_May2019!$H:$H,ClusterAbundancebySample!M$1)</f>
        <v>0</v>
      </c>
      <c r="N8">
        <f>COUNTIFS(mastersheet_MIS_May2019!$M:$M,ClusterAbundancebySample!$A8,mastersheet_MIS_May2019!$H:$H,ClusterAbundancebySample!N$1)</f>
        <v>0</v>
      </c>
      <c r="O8">
        <f>COUNTIFS(mastersheet_MIS_May2019!$M:$M,ClusterAbundancebySample!$A8,mastersheet_MIS_May2019!$H:$H,ClusterAbundancebySample!O$1)</f>
        <v>0</v>
      </c>
    </row>
    <row r="9" spans="1:15" x14ac:dyDescent="0.25">
      <c r="A9" t="s">
        <v>17229</v>
      </c>
      <c r="B9">
        <f>COUNTIFS(mastersheet_MIS_May2019!M:M,ClusterAbundancebySample!$A9,mastersheet_MIS_May2019!H:H,ClusterAbundancebySample!$B$1)</f>
        <v>3</v>
      </c>
      <c r="C9">
        <f>COUNTIFS(mastersheet_MIS_May2019!$M:$M,ClusterAbundancebySample!$A9,mastersheet_MIS_May2019!$H:$H,ClusterAbundancebySample!C$1)</f>
        <v>0</v>
      </c>
      <c r="D9">
        <f>COUNTIFS(mastersheet_MIS_May2019!$M:$M,ClusterAbundancebySample!$A9,mastersheet_MIS_May2019!$H:$H,ClusterAbundancebySample!D$1)</f>
        <v>3</v>
      </c>
      <c r="E9">
        <f>COUNTIFS(mastersheet_MIS_May2019!$M:$M,ClusterAbundancebySample!$A9,mastersheet_MIS_May2019!$H:$H,ClusterAbundancebySample!E$1)</f>
        <v>0</v>
      </c>
      <c r="F9">
        <f>COUNTIFS(mastersheet_MIS_May2019!$M:$M,ClusterAbundancebySample!$A9,mastersheet_MIS_May2019!$H:$H,ClusterAbundancebySample!F$1)</f>
        <v>0</v>
      </c>
      <c r="G9">
        <f>COUNTIFS(mastersheet_MIS_May2019!$M:$M,ClusterAbundancebySample!$A9,mastersheet_MIS_May2019!$H:$H,ClusterAbundancebySample!G$1)</f>
        <v>0</v>
      </c>
      <c r="H9">
        <f>COUNTIFS(mastersheet_MIS_May2019!$M:$M,ClusterAbundancebySample!$A9,mastersheet_MIS_May2019!$H:$H,ClusterAbundancebySample!H$1)</f>
        <v>0</v>
      </c>
      <c r="I9">
        <f>COUNTIFS(mastersheet_MIS_May2019!$M:$M,ClusterAbundancebySample!$A9,mastersheet_MIS_May2019!$H:$H,ClusterAbundancebySample!I$1)</f>
        <v>0</v>
      </c>
      <c r="J9">
        <f>COUNTIFS(mastersheet_MIS_May2019!$M:$M,ClusterAbundancebySample!$A9,mastersheet_MIS_May2019!$H:$H,ClusterAbundancebySample!J$1)</f>
        <v>0</v>
      </c>
      <c r="K9">
        <f>COUNTIFS(mastersheet_MIS_May2019!$M:$M,ClusterAbundancebySample!$A9,mastersheet_MIS_May2019!$H:$H,ClusterAbundancebySample!K$1)</f>
        <v>0</v>
      </c>
      <c r="L9">
        <f>COUNTIFS(mastersheet_MIS_May2019!$M:$M,ClusterAbundancebySample!$A9,mastersheet_MIS_May2019!$H:$H,ClusterAbundancebySample!L$1)</f>
        <v>0</v>
      </c>
      <c r="M9">
        <f>COUNTIFS(mastersheet_MIS_May2019!$M:$M,ClusterAbundancebySample!$A9,mastersheet_MIS_May2019!$H:$H,ClusterAbundancebySample!M$1)</f>
        <v>0</v>
      </c>
      <c r="N9">
        <f>COUNTIFS(mastersheet_MIS_May2019!$M:$M,ClusterAbundancebySample!$A9,mastersheet_MIS_May2019!$H:$H,ClusterAbundancebySample!N$1)</f>
        <v>0</v>
      </c>
      <c r="O9">
        <f>COUNTIFS(mastersheet_MIS_May2019!$M:$M,ClusterAbundancebySample!$A9,mastersheet_MIS_May2019!$H:$H,ClusterAbundancebySample!O$1)</f>
        <v>0</v>
      </c>
    </row>
    <row r="10" spans="1:15" x14ac:dyDescent="0.25">
      <c r="A10" t="s">
        <v>18219</v>
      </c>
      <c r="B10">
        <f>COUNTIFS(mastersheet_MIS_May2019!M:M,ClusterAbundancebySample!$A10,mastersheet_MIS_May2019!H:H,ClusterAbundancebySample!$B$1)</f>
        <v>0</v>
      </c>
      <c r="C10">
        <f>COUNTIFS(mastersheet_MIS_May2019!$M:$M,ClusterAbundancebySample!$A10,mastersheet_MIS_May2019!$H:$H,ClusterAbundancebySample!C$1)</f>
        <v>0</v>
      </c>
      <c r="D10">
        <f>COUNTIFS(mastersheet_MIS_May2019!$M:$M,ClusterAbundancebySample!$A10,mastersheet_MIS_May2019!$H:$H,ClusterAbundancebySample!D$1)</f>
        <v>1</v>
      </c>
      <c r="E10">
        <f>COUNTIFS(mastersheet_MIS_May2019!$M:$M,ClusterAbundancebySample!$A10,mastersheet_MIS_May2019!$H:$H,ClusterAbundancebySample!E$1)</f>
        <v>0</v>
      </c>
      <c r="F10">
        <f>COUNTIFS(mastersheet_MIS_May2019!$M:$M,ClusterAbundancebySample!$A10,mastersheet_MIS_May2019!$H:$H,ClusterAbundancebySample!F$1)</f>
        <v>0</v>
      </c>
      <c r="G10">
        <f>COUNTIFS(mastersheet_MIS_May2019!$M:$M,ClusterAbundancebySample!$A10,mastersheet_MIS_May2019!$H:$H,ClusterAbundancebySample!G$1)</f>
        <v>0</v>
      </c>
      <c r="H10">
        <f>COUNTIFS(mastersheet_MIS_May2019!$M:$M,ClusterAbundancebySample!$A10,mastersheet_MIS_May2019!$H:$H,ClusterAbundancebySample!H$1)</f>
        <v>0</v>
      </c>
      <c r="I10">
        <f>COUNTIFS(mastersheet_MIS_May2019!$M:$M,ClusterAbundancebySample!$A10,mastersheet_MIS_May2019!$H:$H,ClusterAbundancebySample!I$1)</f>
        <v>0</v>
      </c>
      <c r="J10">
        <f>COUNTIFS(mastersheet_MIS_May2019!$M:$M,ClusterAbundancebySample!$A10,mastersheet_MIS_May2019!$H:$H,ClusterAbundancebySample!J$1)</f>
        <v>0</v>
      </c>
      <c r="K10">
        <f>COUNTIFS(mastersheet_MIS_May2019!$M:$M,ClusterAbundancebySample!$A10,mastersheet_MIS_May2019!$H:$H,ClusterAbundancebySample!K$1)</f>
        <v>0</v>
      </c>
      <c r="L10">
        <f>COUNTIFS(mastersheet_MIS_May2019!$M:$M,ClusterAbundancebySample!$A10,mastersheet_MIS_May2019!$H:$H,ClusterAbundancebySample!L$1)</f>
        <v>0</v>
      </c>
      <c r="M10">
        <f>COUNTIFS(mastersheet_MIS_May2019!$M:$M,ClusterAbundancebySample!$A10,mastersheet_MIS_May2019!$H:$H,ClusterAbundancebySample!M$1)</f>
        <v>0</v>
      </c>
      <c r="N10">
        <f>COUNTIFS(mastersheet_MIS_May2019!$M:$M,ClusterAbundancebySample!$A10,mastersheet_MIS_May2019!$H:$H,ClusterAbundancebySample!N$1)</f>
        <v>0</v>
      </c>
      <c r="O10">
        <f>COUNTIFS(mastersheet_MIS_May2019!$M:$M,ClusterAbundancebySample!$A10,mastersheet_MIS_May2019!$H:$H,ClusterAbundancebySample!O$1)</f>
        <v>0</v>
      </c>
    </row>
    <row r="11" spans="1:15" x14ac:dyDescent="0.25">
      <c r="A11" t="s">
        <v>18220</v>
      </c>
      <c r="B11">
        <f>COUNTIFS(mastersheet_MIS_May2019!M:M,ClusterAbundancebySample!$A11,mastersheet_MIS_May2019!H:H,ClusterAbundancebySample!$B$1)</f>
        <v>0</v>
      </c>
      <c r="C11">
        <f>COUNTIFS(mastersheet_MIS_May2019!$M:$M,ClusterAbundancebySample!$A11,mastersheet_MIS_May2019!$H:$H,ClusterAbundancebySample!C$1)</f>
        <v>0</v>
      </c>
      <c r="D11">
        <f>COUNTIFS(mastersheet_MIS_May2019!$M:$M,ClusterAbundancebySample!$A11,mastersheet_MIS_May2019!$H:$H,ClusterAbundancebySample!D$1)</f>
        <v>11</v>
      </c>
      <c r="E11">
        <f>COUNTIFS(mastersheet_MIS_May2019!$M:$M,ClusterAbundancebySample!$A11,mastersheet_MIS_May2019!$H:$H,ClusterAbundancebySample!E$1)</f>
        <v>0</v>
      </c>
      <c r="F11">
        <f>COUNTIFS(mastersheet_MIS_May2019!$M:$M,ClusterAbundancebySample!$A11,mastersheet_MIS_May2019!$H:$H,ClusterAbundancebySample!F$1)</f>
        <v>0</v>
      </c>
      <c r="G11">
        <f>COUNTIFS(mastersheet_MIS_May2019!$M:$M,ClusterAbundancebySample!$A11,mastersheet_MIS_May2019!$H:$H,ClusterAbundancebySample!G$1)</f>
        <v>0</v>
      </c>
      <c r="H11">
        <f>COUNTIFS(mastersheet_MIS_May2019!$M:$M,ClusterAbundancebySample!$A11,mastersheet_MIS_May2019!$H:$H,ClusterAbundancebySample!H$1)</f>
        <v>0</v>
      </c>
      <c r="I11">
        <f>COUNTIFS(mastersheet_MIS_May2019!$M:$M,ClusterAbundancebySample!$A11,mastersheet_MIS_May2019!$H:$H,ClusterAbundancebySample!I$1)</f>
        <v>0</v>
      </c>
      <c r="J11">
        <f>COUNTIFS(mastersheet_MIS_May2019!$M:$M,ClusterAbundancebySample!$A11,mastersheet_MIS_May2019!$H:$H,ClusterAbundancebySample!J$1)</f>
        <v>0</v>
      </c>
      <c r="K11">
        <f>COUNTIFS(mastersheet_MIS_May2019!$M:$M,ClusterAbundancebySample!$A11,mastersheet_MIS_May2019!$H:$H,ClusterAbundancebySample!K$1)</f>
        <v>0</v>
      </c>
      <c r="L11">
        <f>COUNTIFS(mastersheet_MIS_May2019!$M:$M,ClusterAbundancebySample!$A11,mastersheet_MIS_May2019!$H:$H,ClusterAbundancebySample!L$1)</f>
        <v>0</v>
      </c>
      <c r="M11">
        <f>COUNTIFS(mastersheet_MIS_May2019!$M:$M,ClusterAbundancebySample!$A11,mastersheet_MIS_May2019!$H:$H,ClusterAbundancebySample!M$1)</f>
        <v>0</v>
      </c>
      <c r="N11">
        <f>COUNTIFS(mastersheet_MIS_May2019!$M:$M,ClusterAbundancebySample!$A11,mastersheet_MIS_May2019!$H:$H,ClusterAbundancebySample!N$1)</f>
        <v>0</v>
      </c>
      <c r="O11">
        <f>COUNTIFS(mastersheet_MIS_May2019!$M:$M,ClusterAbundancebySample!$A11,mastersheet_MIS_May2019!$H:$H,ClusterAbundancebySample!O$1)</f>
        <v>0</v>
      </c>
    </row>
    <row r="12" spans="1:15" x14ac:dyDescent="0.25">
      <c r="A12" t="s">
        <v>17217</v>
      </c>
      <c r="B12">
        <f>COUNTIFS(mastersheet_MIS_May2019!M:M,ClusterAbundancebySample!$A12,mastersheet_MIS_May2019!H:H,ClusterAbundancebySample!$B$1)</f>
        <v>15</v>
      </c>
      <c r="C12">
        <f>COUNTIFS(mastersheet_MIS_May2019!$M:$M,ClusterAbundancebySample!$A12,mastersheet_MIS_May2019!$H:$H,ClusterAbundancebySample!C$1)</f>
        <v>6</v>
      </c>
      <c r="D12">
        <f>COUNTIFS(mastersheet_MIS_May2019!$M:$M,ClusterAbundancebySample!$A12,mastersheet_MIS_May2019!$H:$H,ClusterAbundancebySample!D$1)</f>
        <v>9</v>
      </c>
      <c r="E12">
        <f>COUNTIFS(mastersheet_MIS_May2019!$M:$M,ClusterAbundancebySample!$A12,mastersheet_MIS_May2019!$H:$H,ClusterAbundancebySample!E$1)</f>
        <v>18</v>
      </c>
      <c r="F12">
        <f>COUNTIFS(mastersheet_MIS_May2019!$M:$M,ClusterAbundancebySample!$A12,mastersheet_MIS_May2019!$H:$H,ClusterAbundancebySample!F$1)</f>
        <v>1</v>
      </c>
      <c r="G12">
        <f>COUNTIFS(mastersheet_MIS_May2019!$M:$M,ClusterAbundancebySample!$A12,mastersheet_MIS_May2019!$H:$H,ClusterAbundancebySample!G$1)</f>
        <v>16</v>
      </c>
      <c r="H12">
        <f>COUNTIFS(mastersheet_MIS_May2019!$M:$M,ClusterAbundancebySample!$A12,mastersheet_MIS_May2019!$H:$H,ClusterAbundancebySample!H$1)</f>
        <v>0</v>
      </c>
      <c r="I12">
        <f>COUNTIFS(mastersheet_MIS_May2019!$M:$M,ClusterAbundancebySample!$A12,mastersheet_MIS_May2019!$H:$H,ClusterAbundancebySample!I$1)</f>
        <v>0</v>
      </c>
      <c r="J12">
        <f>COUNTIFS(mastersheet_MIS_May2019!$M:$M,ClusterAbundancebySample!$A12,mastersheet_MIS_May2019!$H:$H,ClusterAbundancebySample!J$1)</f>
        <v>0</v>
      </c>
      <c r="K12">
        <f>COUNTIFS(mastersheet_MIS_May2019!$M:$M,ClusterAbundancebySample!$A12,mastersheet_MIS_May2019!$H:$H,ClusterAbundancebySample!K$1)</f>
        <v>0</v>
      </c>
      <c r="L12">
        <f>COUNTIFS(mastersheet_MIS_May2019!$M:$M,ClusterAbundancebySample!$A12,mastersheet_MIS_May2019!$H:$H,ClusterAbundancebySample!L$1)</f>
        <v>0</v>
      </c>
      <c r="M12">
        <f>COUNTIFS(mastersheet_MIS_May2019!$M:$M,ClusterAbundancebySample!$A12,mastersheet_MIS_May2019!$H:$H,ClusterAbundancebySample!M$1)</f>
        <v>0</v>
      </c>
      <c r="N12">
        <f>COUNTIFS(mastersheet_MIS_May2019!$M:$M,ClusterAbundancebySample!$A12,mastersheet_MIS_May2019!$H:$H,ClusterAbundancebySample!N$1)</f>
        <v>0</v>
      </c>
      <c r="O12">
        <f>COUNTIFS(mastersheet_MIS_May2019!$M:$M,ClusterAbundancebySample!$A12,mastersheet_MIS_May2019!$H:$H,ClusterAbundancebySample!O$1)</f>
        <v>0</v>
      </c>
    </row>
    <row r="13" spans="1:15" x14ac:dyDescent="0.25">
      <c r="A13" t="s">
        <v>18221</v>
      </c>
      <c r="B13">
        <f>COUNTIFS(mastersheet_MIS_May2019!M:M,ClusterAbundancebySample!$A13,mastersheet_MIS_May2019!H:H,ClusterAbundancebySample!$B$1)</f>
        <v>0</v>
      </c>
      <c r="C13">
        <f>COUNTIFS(mastersheet_MIS_May2019!$M:$M,ClusterAbundancebySample!$A13,mastersheet_MIS_May2019!$H:$H,ClusterAbundancebySample!C$1)</f>
        <v>0</v>
      </c>
      <c r="D13">
        <f>COUNTIFS(mastersheet_MIS_May2019!$M:$M,ClusterAbundancebySample!$A13,mastersheet_MIS_May2019!$H:$H,ClusterAbundancebySample!D$1)</f>
        <v>3</v>
      </c>
      <c r="E13">
        <f>COUNTIFS(mastersheet_MIS_May2019!$M:$M,ClusterAbundancebySample!$A13,mastersheet_MIS_May2019!$H:$H,ClusterAbundancebySample!E$1)</f>
        <v>0</v>
      </c>
      <c r="F13">
        <f>COUNTIFS(mastersheet_MIS_May2019!$M:$M,ClusterAbundancebySample!$A13,mastersheet_MIS_May2019!$H:$H,ClusterAbundancebySample!F$1)</f>
        <v>0</v>
      </c>
      <c r="G13">
        <f>COUNTIFS(mastersheet_MIS_May2019!$M:$M,ClusterAbundancebySample!$A13,mastersheet_MIS_May2019!$H:$H,ClusterAbundancebySample!G$1)</f>
        <v>0</v>
      </c>
      <c r="H13">
        <f>COUNTIFS(mastersheet_MIS_May2019!$M:$M,ClusterAbundancebySample!$A13,mastersheet_MIS_May2019!$H:$H,ClusterAbundancebySample!H$1)</f>
        <v>0</v>
      </c>
      <c r="I13">
        <f>COUNTIFS(mastersheet_MIS_May2019!$M:$M,ClusterAbundancebySample!$A13,mastersheet_MIS_May2019!$H:$H,ClusterAbundancebySample!I$1)</f>
        <v>0</v>
      </c>
      <c r="J13">
        <f>COUNTIFS(mastersheet_MIS_May2019!$M:$M,ClusterAbundancebySample!$A13,mastersheet_MIS_May2019!$H:$H,ClusterAbundancebySample!J$1)</f>
        <v>0</v>
      </c>
      <c r="K13">
        <f>COUNTIFS(mastersheet_MIS_May2019!$M:$M,ClusterAbundancebySample!$A13,mastersheet_MIS_May2019!$H:$H,ClusterAbundancebySample!K$1)</f>
        <v>0</v>
      </c>
      <c r="L13">
        <f>COUNTIFS(mastersheet_MIS_May2019!$M:$M,ClusterAbundancebySample!$A13,mastersheet_MIS_May2019!$H:$H,ClusterAbundancebySample!L$1)</f>
        <v>0</v>
      </c>
      <c r="M13">
        <f>COUNTIFS(mastersheet_MIS_May2019!$M:$M,ClusterAbundancebySample!$A13,mastersheet_MIS_May2019!$H:$H,ClusterAbundancebySample!M$1)</f>
        <v>0</v>
      </c>
      <c r="N13">
        <f>COUNTIFS(mastersheet_MIS_May2019!$M:$M,ClusterAbundancebySample!$A13,mastersheet_MIS_May2019!$H:$H,ClusterAbundancebySample!N$1)</f>
        <v>0</v>
      </c>
      <c r="O13">
        <f>COUNTIFS(mastersheet_MIS_May2019!$M:$M,ClusterAbundancebySample!$A13,mastersheet_MIS_May2019!$H:$H,ClusterAbundancebySample!O$1)</f>
        <v>0</v>
      </c>
    </row>
    <row r="14" spans="1:15" x14ac:dyDescent="0.25">
      <c r="A14" t="s">
        <v>17294</v>
      </c>
      <c r="B14">
        <f>COUNTIFS(mastersheet_MIS_May2019!M:M,ClusterAbundancebySample!$A14,mastersheet_MIS_May2019!H:H,ClusterAbundancebySample!$B$1)</f>
        <v>0</v>
      </c>
      <c r="C14">
        <f>COUNTIFS(mastersheet_MIS_May2019!$M:$M,ClusterAbundancebySample!$A14,mastersheet_MIS_May2019!$H:$H,ClusterAbundancebySample!C$1)</f>
        <v>5</v>
      </c>
      <c r="D14">
        <f>COUNTIFS(mastersheet_MIS_May2019!$M:$M,ClusterAbundancebySample!$A14,mastersheet_MIS_May2019!$H:$H,ClusterAbundancebySample!D$1)</f>
        <v>1</v>
      </c>
      <c r="E14">
        <f>COUNTIFS(mastersheet_MIS_May2019!$M:$M,ClusterAbundancebySample!$A14,mastersheet_MIS_May2019!$H:$H,ClusterAbundancebySample!E$1)</f>
        <v>1</v>
      </c>
      <c r="F14">
        <f>COUNTIFS(mastersheet_MIS_May2019!$M:$M,ClusterAbundancebySample!$A14,mastersheet_MIS_May2019!$H:$H,ClusterAbundancebySample!F$1)</f>
        <v>0</v>
      </c>
      <c r="G14">
        <f>COUNTIFS(mastersheet_MIS_May2019!$M:$M,ClusterAbundancebySample!$A14,mastersheet_MIS_May2019!$H:$H,ClusterAbundancebySample!G$1)</f>
        <v>0</v>
      </c>
      <c r="H14">
        <f>COUNTIFS(mastersheet_MIS_May2019!$M:$M,ClusterAbundancebySample!$A14,mastersheet_MIS_May2019!$H:$H,ClusterAbundancebySample!H$1)</f>
        <v>0</v>
      </c>
      <c r="I14">
        <f>COUNTIFS(mastersheet_MIS_May2019!$M:$M,ClusterAbundancebySample!$A14,mastersheet_MIS_May2019!$H:$H,ClusterAbundancebySample!I$1)</f>
        <v>0</v>
      </c>
      <c r="J14">
        <f>COUNTIFS(mastersheet_MIS_May2019!$M:$M,ClusterAbundancebySample!$A14,mastersheet_MIS_May2019!$H:$H,ClusterAbundancebySample!J$1)</f>
        <v>0</v>
      </c>
      <c r="K14">
        <f>COUNTIFS(mastersheet_MIS_May2019!$M:$M,ClusterAbundancebySample!$A14,mastersheet_MIS_May2019!$H:$H,ClusterAbundancebySample!K$1)</f>
        <v>0</v>
      </c>
      <c r="L14">
        <f>COUNTIFS(mastersheet_MIS_May2019!$M:$M,ClusterAbundancebySample!$A14,mastersheet_MIS_May2019!$H:$H,ClusterAbundancebySample!L$1)</f>
        <v>0</v>
      </c>
      <c r="M14">
        <f>COUNTIFS(mastersheet_MIS_May2019!$M:$M,ClusterAbundancebySample!$A14,mastersheet_MIS_May2019!$H:$H,ClusterAbundancebySample!M$1)</f>
        <v>0</v>
      </c>
      <c r="N14">
        <f>COUNTIFS(mastersheet_MIS_May2019!$M:$M,ClusterAbundancebySample!$A14,mastersheet_MIS_May2019!$H:$H,ClusterAbundancebySample!N$1)</f>
        <v>0</v>
      </c>
      <c r="O14">
        <f>COUNTIFS(mastersheet_MIS_May2019!$M:$M,ClusterAbundancebySample!$A14,mastersheet_MIS_May2019!$H:$H,ClusterAbundancebySample!O$1)</f>
        <v>0</v>
      </c>
    </row>
    <row r="15" spans="1:15" x14ac:dyDescent="0.25">
      <c r="A15" t="s">
        <v>18222</v>
      </c>
      <c r="B15">
        <f>COUNTIFS(mastersheet_MIS_May2019!M:M,ClusterAbundancebySample!$A15,mastersheet_MIS_May2019!H:H,ClusterAbundancebySample!$B$1)</f>
        <v>0</v>
      </c>
      <c r="C15">
        <f>COUNTIFS(mastersheet_MIS_May2019!$M:$M,ClusterAbundancebySample!$A15,mastersheet_MIS_May2019!$H:$H,ClusterAbundancebySample!C$1)</f>
        <v>0</v>
      </c>
      <c r="D15">
        <f>COUNTIFS(mastersheet_MIS_May2019!$M:$M,ClusterAbundancebySample!$A15,mastersheet_MIS_May2019!$H:$H,ClusterAbundancebySample!D$1)</f>
        <v>1</v>
      </c>
      <c r="E15">
        <f>COUNTIFS(mastersheet_MIS_May2019!$M:$M,ClusterAbundancebySample!$A15,mastersheet_MIS_May2019!$H:$H,ClusterAbundancebySample!E$1)</f>
        <v>0</v>
      </c>
      <c r="F15">
        <f>COUNTIFS(mastersheet_MIS_May2019!$M:$M,ClusterAbundancebySample!$A15,mastersheet_MIS_May2019!$H:$H,ClusterAbundancebySample!F$1)</f>
        <v>0</v>
      </c>
      <c r="G15">
        <f>COUNTIFS(mastersheet_MIS_May2019!$M:$M,ClusterAbundancebySample!$A15,mastersheet_MIS_May2019!$H:$H,ClusterAbundancebySample!G$1)</f>
        <v>0</v>
      </c>
      <c r="H15">
        <f>COUNTIFS(mastersheet_MIS_May2019!$M:$M,ClusterAbundancebySample!$A15,mastersheet_MIS_May2019!$H:$H,ClusterAbundancebySample!H$1)</f>
        <v>0</v>
      </c>
      <c r="I15">
        <f>COUNTIFS(mastersheet_MIS_May2019!$M:$M,ClusterAbundancebySample!$A15,mastersheet_MIS_May2019!$H:$H,ClusterAbundancebySample!I$1)</f>
        <v>0</v>
      </c>
      <c r="J15">
        <f>COUNTIFS(mastersheet_MIS_May2019!$M:$M,ClusterAbundancebySample!$A15,mastersheet_MIS_May2019!$H:$H,ClusterAbundancebySample!J$1)</f>
        <v>0</v>
      </c>
      <c r="K15">
        <f>COUNTIFS(mastersheet_MIS_May2019!$M:$M,ClusterAbundancebySample!$A15,mastersheet_MIS_May2019!$H:$H,ClusterAbundancebySample!K$1)</f>
        <v>0</v>
      </c>
      <c r="L15">
        <f>COUNTIFS(mastersheet_MIS_May2019!$M:$M,ClusterAbundancebySample!$A15,mastersheet_MIS_May2019!$H:$H,ClusterAbundancebySample!L$1)</f>
        <v>0</v>
      </c>
      <c r="M15">
        <f>COUNTIFS(mastersheet_MIS_May2019!$M:$M,ClusterAbundancebySample!$A15,mastersheet_MIS_May2019!$H:$H,ClusterAbundancebySample!M$1)</f>
        <v>0</v>
      </c>
      <c r="N15">
        <f>COUNTIFS(mastersheet_MIS_May2019!$M:$M,ClusterAbundancebySample!$A15,mastersheet_MIS_May2019!$H:$H,ClusterAbundancebySample!N$1)</f>
        <v>0</v>
      </c>
      <c r="O15">
        <f>COUNTIFS(mastersheet_MIS_May2019!$M:$M,ClusterAbundancebySample!$A15,mastersheet_MIS_May2019!$H:$H,ClusterAbundancebySample!O$1)</f>
        <v>0</v>
      </c>
    </row>
    <row r="16" spans="1:15" x14ac:dyDescent="0.25">
      <c r="A16" t="s">
        <v>18223</v>
      </c>
      <c r="B16">
        <f>COUNTIFS(mastersheet_MIS_May2019!M:M,ClusterAbundancebySample!$A16,mastersheet_MIS_May2019!H:H,ClusterAbundancebySample!$B$1)</f>
        <v>0</v>
      </c>
      <c r="C16">
        <f>COUNTIFS(mastersheet_MIS_May2019!$M:$M,ClusterAbundancebySample!$A16,mastersheet_MIS_May2019!$H:$H,ClusterAbundancebySample!C$1)</f>
        <v>0</v>
      </c>
      <c r="D16">
        <f>COUNTIFS(mastersheet_MIS_May2019!$M:$M,ClusterAbundancebySample!$A16,mastersheet_MIS_May2019!$H:$H,ClusterAbundancebySample!D$1)</f>
        <v>1</v>
      </c>
      <c r="E16">
        <f>COUNTIFS(mastersheet_MIS_May2019!$M:$M,ClusterAbundancebySample!$A16,mastersheet_MIS_May2019!$H:$H,ClusterAbundancebySample!E$1)</f>
        <v>0</v>
      </c>
      <c r="F16">
        <f>COUNTIFS(mastersheet_MIS_May2019!$M:$M,ClusterAbundancebySample!$A16,mastersheet_MIS_May2019!$H:$H,ClusterAbundancebySample!F$1)</f>
        <v>0</v>
      </c>
      <c r="G16">
        <f>COUNTIFS(mastersheet_MIS_May2019!$M:$M,ClusterAbundancebySample!$A16,mastersheet_MIS_May2019!$H:$H,ClusterAbundancebySample!G$1)</f>
        <v>0</v>
      </c>
      <c r="H16">
        <f>COUNTIFS(mastersheet_MIS_May2019!$M:$M,ClusterAbundancebySample!$A16,mastersheet_MIS_May2019!$H:$H,ClusterAbundancebySample!H$1)</f>
        <v>0</v>
      </c>
      <c r="I16">
        <f>COUNTIFS(mastersheet_MIS_May2019!$M:$M,ClusterAbundancebySample!$A16,mastersheet_MIS_May2019!$H:$H,ClusterAbundancebySample!I$1)</f>
        <v>0</v>
      </c>
      <c r="J16">
        <f>COUNTIFS(mastersheet_MIS_May2019!$M:$M,ClusterAbundancebySample!$A16,mastersheet_MIS_May2019!$H:$H,ClusterAbundancebySample!J$1)</f>
        <v>0</v>
      </c>
      <c r="K16">
        <f>COUNTIFS(mastersheet_MIS_May2019!$M:$M,ClusterAbundancebySample!$A16,mastersheet_MIS_May2019!$H:$H,ClusterAbundancebySample!K$1)</f>
        <v>0</v>
      </c>
      <c r="L16">
        <f>COUNTIFS(mastersheet_MIS_May2019!$M:$M,ClusterAbundancebySample!$A16,mastersheet_MIS_May2019!$H:$H,ClusterAbundancebySample!L$1)</f>
        <v>0</v>
      </c>
      <c r="M16">
        <f>COUNTIFS(mastersheet_MIS_May2019!$M:$M,ClusterAbundancebySample!$A16,mastersheet_MIS_May2019!$H:$H,ClusterAbundancebySample!M$1)</f>
        <v>0</v>
      </c>
      <c r="N16">
        <f>COUNTIFS(mastersheet_MIS_May2019!$M:$M,ClusterAbundancebySample!$A16,mastersheet_MIS_May2019!$H:$H,ClusterAbundancebySample!N$1)</f>
        <v>0</v>
      </c>
      <c r="O16">
        <f>COUNTIFS(mastersheet_MIS_May2019!$M:$M,ClusterAbundancebySample!$A16,mastersheet_MIS_May2019!$H:$H,ClusterAbundancebySample!O$1)</f>
        <v>0</v>
      </c>
    </row>
    <row r="17" spans="1:15" x14ac:dyDescent="0.25">
      <c r="A17" t="s">
        <v>18224</v>
      </c>
      <c r="B17">
        <f>COUNTIFS(mastersheet_MIS_May2019!M:M,ClusterAbundancebySample!$A17,mastersheet_MIS_May2019!H:H,ClusterAbundancebySample!$B$1)</f>
        <v>0</v>
      </c>
      <c r="C17">
        <f>COUNTIFS(mastersheet_MIS_May2019!$M:$M,ClusterAbundancebySample!$A17,mastersheet_MIS_May2019!$H:$H,ClusterAbundancebySample!C$1)</f>
        <v>0</v>
      </c>
      <c r="D17">
        <f>COUNTIFS(mastersheet_MIS_May2019!$M:$M,ClusterAbundancebySample!$A17,mastersheet_MIS_May2019!$H:$H,ClusterAbundancebySample!D$1)</f>
        <v>2</v>
      </c>
      <c r="E17">
        <f>COUNTIFS(mastersheet_MIS_May2019!$M:$M,ClusterAbundancebySample!$A17,mastersheet_MIS_May2019!$H:$H,ClusterAbundancebySample!E$1)</f>
        <v>0</v>
      </c>
      <c r="F17">
        <f>COUNTIFS(mastersheet_MIS_May2019!$M:$M,ClusterAbundancebySample!$A17,mastersheet_MIS_May2019!$H:$H,ClusterAbundancebySample!F$1)</f>
        <v>0</v>
      </c>
      <c r="G17">
        <f>COUNTIFS(mastersheet_MIS_May2019!$M:$M,ClusterAbundancebySample!$A17,mastersheet_MIS_May2019!$H:$H,ClusterAbundancebySample!G$1)</f>
        <v>0</v>
      </c>
      <c r="H17">
        <f>COUNTIFS(mastersheet_MIS_May2019!$M:$M,ClusterAbundancebySample!$A17,mastersheet_MIS_May2019!$H:$H,ClusterAbundancebySample!H$1)</f>
        <v>0</v>
      </c>
      <c r="I17">
        <f>COUNTIFS(mastersheet_MIS_May2019!$M:$M,ClusterAbundancebySample!$A17,mastersheet_MIS_May2019!$H:$H,ClusterAbundancebySample!I$1)</f>
        <v>0</v>
      </c>
      <c r="J17">
        <f>COUNTIFS(mastersheet_MIS_May2019!$M:$M,ClusterAbundancebySample!$A17,mastersheet_MIS_May2019!$H:$H,ClusterAbundancebySample!J$1)</f>
        <v>0</v>
      </c>
      <c r="K17">
        <f>COUNTIFS(mastersheet_MIS_May2019!$M:$M,ClusterAbundancebySample!$A17,mastersheet_MIS_May2019!$H:$H,ClusterAbundancebySample!K$1)</f>
        <v>0</v>
      </c>
      <c r="L17">
        <f>COUNTIFS(mastersheet_MIS_May2019!$M:$M,ClusterAbundancebySample!$A17,mastersheet_MIS_May2019!$H:$H,ClusterAbundancebySample!L$1)</f>
        <v>0</v>
      </c>
      <c r="M17">
        <f>COUNTIFS(mastersheet_MIS_May2019!$M:$M,ClusterAbundancebySample!$A17,mastersheet_MIS_May2019!$H:$H,ClusterAbundancebySample!M$1)</f>
        <v>0</v>
      </c>
      <c r="N17">
        <f>COUNTIFS(mastersheet_MIS_May2019!$M:$M,ClusterAbundancebySample!$A17,mastersheet_MIS_May2019!$H:$H,ClusterAbundancebySample!N$1)</f>
        <v>0</v>
      </c>
      <c r="O17">
        <f>COUNTIFS(mastersheet_MIS_May2019!$M:$M,ClusterAbundancebySample!$A17,mastersheet_MIS_May2019!$H:$H,ClusterAbundancebySample!O$1)</f>
        <v>0</v>
      </c>
    </row>
    <row r="18" spans="1:15" x14ac:dyDescent="0.25">
      <c r="A18" t="s">
        <v>17509</v>
      </c>
      <c r="B18">
        <f>COUNTIFS(mastersheet_MIS_May2019!M:M,ClusterAbundancebySample!$A18,mastersheet_MIS_May2019!H:H,ClusterAbundancebySample!$B$1)</f>
        <v>1</v>
      </c>
      <c r="C18">
        <f>COUNTIFS(mastersheet_MIS_May2019!$M:$M,ClusterAbundancebySample!$A18,mastersheet_MIS_May2019!$H:$H,ClusterAbundancebySample!C$1)</f>
        <v>0</v>
      </c>
      <c r="D18">
        <f>COUNTIFS(mastersheet_MIS_May2019!$M:$M,ClusterAbundancebySample!$A18,mastersheet_MIS_May2019!$H:$H,ClusterAbundancebySample!D$1)</f>
        <v>1</v>
      </c>
      <c r="E18">
        <f>COUNTIFS(mastersheet_MIS_May2019!$M:$M,ClusterAbundancebySample!$A18,mastersheet_MIS_May2019!$H:$H,ClusterAbundancebySample!E$1)</f>
        <v>0</v>
      </c>
      <c r="F18">
        <f>COUNTIFS(mastersheet_MIS_May2019!$M:$M,ClusterAbundancebySample!$A18,mastersheet_MIS_May2019!$H:$H,ClusterAbundancebySample!F$1)</f>
        <v>0</v>
      </c>
      <c r="G18">
        <f>COUNTIFS(mastersheet_MIS_May2019!$M:$M,ClusterAbundancebySample!$A18,mastersheet_MIS_May2019!$H:$H,ClusterAbundancebySample!G$1)</f>
        <v>0</v>
      </c>
      <c r="H18">
        <f>COUNTIFS(mastersheet_MIS_May2019!$M:$M,ClusterAbundancebySample!$A18,mastersheet_MIS_May2019!$H:$H,ClusterAbundancebySample!H$1)</f>
        <v>0</v>
      </c>
      <c r="I18">
        <f>COUNTIFS(mastersheet_MIS_May2019!$M:$M,ClusterAbundancebySample!$A18,mastersheet_MIS_May2019!$H:$H,ClusterAbundancebySample!I$1)</f>
        <v>0</v>
      </c>
      <c r="J18">
        <f>COUNTIFS(mastersheet_MIS_May2019!$M:$M,ClusterAbundancebySample!$A18,mastersheet_MIS_May2019!$H:$H,ClusterAbundancebySample!J$1)</f>
        <v>0</v>
      </c>
      <c r="K18">
        <f>COUNTIFS(mastersheet_MIS_May2019!$M:$M,ClusterAbundancebySample!$A18,mastersheet_MIS_May2019!$H:$H,ClusterAbundancebySample!K$1)</f>
        <v>0</v>
      </c>
      <c r="L18">
        <f>COUNTIFS(mastersheet_MIS_May2019!$M:$M,ClusterAbundancebySample!$A18,mastersheet_MIS_May2019!$H:$H,ClusterAbundancebySample!L$1)</f>
        <v>0</v>
      </c>
      <c r="M18">
        <f>COUNTIFS(mastersheet_MIS_May2019!$M:$M,ClusterAbundancebySample!$A18,mastersheet_MIS_May2019!$H:$H,ClusterAbundancebySample!M$1)</f>
        <v>0</v>
      </c>
      <c r="N18">
        <f>COUNTIFS(mastersheet_MIS_May2019!$M:$M,ClusterAbundancebySample!$A18,mastersheet_MIS_May2019!$H:$H,ClusterAbundancebySample!N$1)</f>
        <v>0</v>
      </c>
      <c r="O18">
        <f>COUNTIFS(mastersheet_MIS_May2019!$M:$M,ClusterAbundancebySample!$A18,mastersheet_MIS_May2019!$H:$H,ClusterAbundancebySample!O$1)</f>
        <v>0</v>
      </c>
    </row>
    <row r="19" spans="1:15" x14ac:dyDescent="0.25">
      <c r="A19" t="s">
        <v>17250</v>
      </c>
      <c r="B19">
        <f>COUNTIFS(mastersheet_MIS_May2019!M:M,ClusterAbundancebySample!$A19,mastersheet_MIS_May2019!H:H,ClusterAbundancebySample!$B$1)</f>
        <v>21</v>
      </c>
      <c r="C19">
        <f>COUNTIFS(mastersheet_MIS_May2019!$M:$M,ClusterAbundancebySample!$A19,mastersheet_MIS_May2019!$H:$H,ClusterAbundancebySample!C$1)</f>
        <v>20</v>
      </c>
      <c r="D19">
        <f>COUNTIFS(mastersheet_MIS_May2019!$M:$M,ClusterAbundancebySample!$A19,mastersheet_MIS_May2019!$H:$H,ClusterAbundancebySample!D$1)</f>
        <v>9</v>
      </c>
      <c r="E19">
        <f>COUNTIFS(mastersheet_MIS_May2019!$M:$M,ClusterAbundancebySample!$A19,mastersheet_MIS_May2019!$H:$H,ClusterAbundancebySample!E$1)</f>
        <v>4</v>
      </c>
      <c r="F19">
        <f>COUNTIFS(mastersheet_MIS_May2019!$M:$M,ClusterAbundancebySample!$A19,mastersheet_MIS_May2019!$H:$H,ClusterAbundancebySample!F$1)</f>
        <v>1</v>
      </c>
      <c r="G19">
        <f>COUNTIFS(mastersheet_MIS_May2019!$M:$M,ClusterAbundancebySample!$A19,mastersheet_MIS_May2019!$H:$H,ClusterAbundancebySample!G$1)</f>
        <v>7</v>
      </c>
      <c r="H19">
        <f>COUNTIFS(mastersheet_MIS_May2019!$M:$M,ClusterAbundancebySample!$A19,mastersheet_MIS_May2019!$H:$H,ClusterAbundancebySample!H$1)</f>
        <v>0</v>
      </c>
      <c r="I19">
        <f>COUNTIFS(mastersheet_MIS_May2019!$M:$M,ClusterAbundancebySample!$A19,mastersheet_MIS_May2019!$H:$H,ClusterAbundancebySample!I$1)</f>
        <v>0</v>
      </c>
      <c r="J19">
        <f>COUNTIFS(mastersheet_MIS_May2019!$M:$M,ClusterAbundancebySample!$A19,mastersheet_MIS_May2019!$H:$H,ClusterAbundancebySample!J$1)</f>
        <v>0</v>
      </c>
      <c r="K19">
        <f>COUNTIFS(mastersheet_MIS_May2019!$M:$M,ClusterAbundancebySample!$A19,mastersheet_MIS_May2019!$H:$H,ClusterAbundancebySample!K$1)</f>
        <v>0</v>
      </c>
      <c r="L19">
        <f>COUNTIFS(mastersheet_MIS_May2019!$M:$M,ClusterAbundancebySample!$A19,mastersheet_MIS_May2019!$H:$H,ClusterAbundancebySample!L$1)</f>
        <v>0</v>
      </c>
      <c r="M19">
        <f>COUNTIFS(mastersheet_MIS_May2019!$M:$M,ClusterAbundancebySample!$A19,mastersheet_MIS_May2019!$H:$H,ClusterAbundancebySample!M$1)</f>
        <v>0</v>
      </c>
      <c r="N19">
        <f>COUNTIFS(mastersheet_MIS_May2019!$M:$M,ClusterAbundancebySample!$A19,mastersheet_MIS_May2019!$H:$H,ClusterAbundancebySample!N$1)</f>
        <v>0</v>
      </c>
      <c r="O19">
        <f>COUNTIFS(mastersheet_MIS_May2019!$M:$M,ClusterAbundancebySample!$A19,mastersheet_MIS_May2019!$H:$H,ClusterAbundancebySample!O$1)</f>
        <v>0</v>
      </c>
    </row>
    <row r="20" spans="1:15" x14ac:dyDescent="0.25">
      <c r="A20" t="s">
        <v>18225</v>
      </c>
      <c r="B20">
        <f>COUNTIFS(mastersheet_MIS_May2019!M:M,ClusterAbundancebySample!$A20,mastersheet_MIS_May2019!H:H,ClusterAbundancebySample!$B$1)</f>
        <v>0</v>
      </c>
      <c r="C20">
        <f>COUNTIFS(mastersheet_MIS_May2019!$M:$M,ClusterAbundancebySample!$A20,mastersheet_MIS_May2019!$H:$H,ClusterAbundancebySample!C$1)</f>
        <v>0</v>
      </c>
      <c r="D20">
        <f>COUNTIFS(mastersheet_MIS_May2019!$M:$M,ClusterAbundancebySample!$A20,mastersheet_MIS_May2019!$H:$H,ClusterAbundancebySample!D$1)</f>
        <v>4</v>
      </c>
      <c r="E20">
        <f>COUNTIFS(mastersheet_MIS_May2019!$M:$M,ClusterAbundancebySample!$A20,mastersheet_MIS_May2019!$H:$H,ClusterAbundancebySample!E$1)</f>
        <v>0</v>
      </c>
      <c r="F20">
        <f>COUNTIFS(mastersheet_MIS_May2019!$M:$M,ClusterAbundancebySample!$A20,mastersheet_MIS_May2019!$H:$H,ClusterAbundancebySample!F$1)</f>
        <v>0</v>
      </c>
      <c r="G20">
        <f>COUNTIFS(mastersheet_MIS_May2019!$M:$M,ClusterAbundancebySample!$A20,mastersheet_MIS_May2019!$H:$H,ClusterAbundancebySample!G$1)</f>
        <v>0</v>
      </c>
      <c r="H20">
        <f>COUNTIFS(mastersheet_MIS_May2019!$M:$M,ClusterAbundancebySample!$A20,mastersheet_MIS_May2019!$H:$H,ClusterAbundancebySample!H$1)</f>
        <v>0</v>
      </c>
      <c r="I20">
        <f>COUNTIFS(mastersheet_MIS_May2019!$M:$M,ClusterAbundancebySample!$A20,mastersheet_MIS_May2019!$H:$H,ClusterAbundancebySample!I$1)</f>
        <v>0</v>
      </c>
      <c r="J20">
        <f>COUNTIFS(mastersheet_MIS_May2019!$M:$M,ClusterAbundancebySample!$A20,mastersheet_MIS_May2019!$H:$H,ClusterAbundancebySample!J$1)</f>
        <v>0</v>
      </c>
      <c r="K20">
        <f>COUNTIFS(mastersheet_MIS_May2019!$M:$M,ClusterAbundancebySample!$A20,mastersheet_MIS_May2019!$H:$H,ClusterAbundancebySample!K$1)</f>
        <v>0</v>
      </c>
      <c r="L20">
        <f>COUNTIFS(mastersheet_MIS_May2019!$M:$M,ClusterAbundancebySample!$A20,mastersheet_MIS_May2019!$H:$H,ClusterAbundancebySample!L$1)</f>
        <v>0</v>
      </c>
      <c r="M20">
        <f>COUNTIFS(mastersheet_MIS_May2019!$M:$M,ClusterAbundancebySample!$A20,mastersheet_MIS_May2019!$H:$H,ClusterAbundancebySample!M$1)</f>
        <v>0</v>
      </c>
      <c r="N20">
        <f>COUNTIFS(mastersheet_MIS_May2019!$M:$M,ClusterAbundancebySample!$A20,mastersheet_MIS_May2019!$H:$H,ClusterAbundancebySample!N$1)</f>
        <v>0</v>
      </c>
      <c r="O20">
        <f>COUNTIFS(mastersheet_MIS_May2019!$M:$M,ClusterAbundancebySample!$A20,mastersheet_MIS_May2019!$H:$H,ClusterAbundancebySample!O$1)</f>
        <v>0</v>
      </c>
    </row>
    <row r="21" spans="1:15" x14ac:dyDescent="0.25">
      <c r="A21" t="s">
        <v>17478</v>
      </c>
      <c r="B21">
        <f>COUNTIFS(mastersheet_MIS_May2019!M:M,ClusterAbundancebySample!$A21,mastersheet_MIS_May2019!H:H,ClusterAbundancebySample!$B$1)</f>
        <v>0</v>
      </c>
      <c r="C21">
        <f>COUNTIFS(mastersheet_MIS_May2019!$M:$M,ClusterAbundancebySample!$A21,mastersheet_MIS_May2019!$H:$H,ClusterAbundancebySample!C$1)</f>
        <v>4</v>
      </c>
      <c r="D21">
        <f>COUNTIFS(mastersheet_MIS_May2019!$M:$M,ClusterAbundancebySample!$A21,mastersheet_MIS_May2019!$H:$H,ClusterAbundancebySample!D$1)</f>
        <v>17</v>
      </c>
      <c r="E21">
        <f>COUNTIFS(mastersheet_MIS_May2019!$M:$M,ClusterAbundancebySample!$A21,mastersheet_MIS_May2019!$H:$H,ClusterAbundancebySample!E$1)</f>
        <v>0</v>
      </c>
      <c r="F21">
        <f>COUNTIFS(mastersheet_MIS_May2019!$M:$M,ClusterAbundancebySample!$A21,mastersheet_MIS_May2019!$H:$H,ClusterAbundancebySample!F$1)</f>
        <v>0</v>
      </c>
      <c r="G21">
        <f>COUNTIFS(mastersheet_MIS_May2019!$M:$M,ClusterAbundancebySample!$A21,mastersheet_MIS_May2019!$H:$H,ClusterAbundancebySample!G$1)</f>
        <v>0</v>
      </c>
      <c r="H21">
        <f>COUNTIFS(mastersheet_MIS_May2019!$M:$M,ClusterAbundancebySample!$A21,mastersheet_MIS_May2019!$H:$H,ClusterAbundancebySample!H$1)</f>
        <v>0</v>
      </c>
      <c r="I21">
        <f>COUNTIFS(mastersheet_MIS_May2019!$M:$M,ClusterAbundancebySample!$A21,mastersheet_MIS_May2019!$H:$H,ClusterAbundancebySample!I$1)</f>
        <v>0</v>
      </c>
      <c r="J21">
        <f>COUNTIFS(mastersheet_MIS_May2019!$M:$M,ClusterAbundancebySample!$A21,mastersheet_MIS_May2019!$H:$H,ClusterAbundancebySample!J$1)</f>
        <v>0</v>
      </c>
      <c r="K21">
        <f>COUNTIFS(mastersheet_MIS_May2019!$M:$M,ClusterAbundancebySample!$A21,mastersheet_MIS_May2019!$H:$H,ClusterAbundancebySample!K$1)</f>
        <v>0</v>
      </c>
      <c r="L21">
        <f>COUNTIFS(mastersheet_MIS_May2019!$M:$M,ClusterAbundancebySample!$A21,mastersheet_MIS_May2019!$H:$H,ClusterAbundancebySample!L$1)</f>
        <v>0</v>
      </c>
      <c r="M21">
        <f>COUNTIFS(mastersheet_MIS_May2019!$M:$M,ClusterAbundancebySample!$A21,mastersheet_MIS_May2019!$H:$H,ClusterAbundancebySample!M$1)</f>
        <v>0</v>
      </c>
      <c r="N21">
        <f>COUNTIFS(mastersheet_MIS_May2019!$M:$M,ClusterAbundancebySample!$A21,mastersheet_MIS_May2019!$H:$H,ClusterAbundancebySample!N$1)</f>
        <v>0</v>
      </c>
      <c r="O21">
        <f>COUNTIFS(mastersheet_MIS_May2019!$M:$M,ClusterAbundancebySample!$A21,mastersheet_MIS_May2019!$H:$H,ClusterAbundancebySample!O$1)</f>
        <v>0</v>
      </c>
    </row>
    <row r="22" spans="1:15" x14ac:dyDescent="0.25">
      <c r="A22" t="s">
        <v>17272</v>
      </c>
      <c r="B22">
        <f>COUNTIFS(mastersheet_MIS_May2019!M:M,ClusterAbundancebySample!$A22,mastersheet_MIS_May2019!H:H,ClusterAbundancebySample!$B$1)</f>
        <v>0</v>
      </c>
      <c r="C22">
        <f>COUNTIFS(mastersheet_MIS_May2019!$M:$M,ClusterAbundancebySample!$A22,mastersheet_MIS_May2019!$H:$H,ClusterAbundancebySample!C$1)</f>
        <v>3</v>
      </c>
      <c r="D22">
        <f>COUNTIFS(mastersheet_MIS_May2019!$M:$M,ClusterAbundancebySample!$A22,mastersheet_MIS_May2019!$H:$H,ClusterAbundancebySample!D$1)</f>
        <v>6</v>
      </c>
      <c r="E22">
        <f>COUNTIFS(mastersheet_MIS_May2019!$M:$M,ClusterAbundancebySample!$A22,mastersheet_MIS_May2019!$H:$H,ClusterAbundancebySample!E$1)</f>
        <v>4</v>
      </c>
      <c r="F22">
        <f>COUNTIFS(mastersheet_MIS_May2019!$M:$M,ClusterAbundancebySample!$A22,mastersheet_MIS_May2019!$H:$H,ClusterAbundancebySample!F$1)</f>
        <v>1</v>
      </c>
      <c r="G22">
        <f>COUNTIFS(mastersheet_MIS_May2019!$M:$M,ClusterAbundancebySample!$A22,mastersheet_MIS_May2019!$H:$H,ClusterAbundancebySample!G$1)</f>
        <v>0</v>
      </c>
      <c r="H22">
        <f>COUNTIFS(mastersheet_MIS_May2019!$M:$M,ClusterAbundancebySample!$A22,mastersheet_MIS_May2019!$H:$H,ClusterAbundancebySample!H$1)</f>
        <v>0</v>
      </c>
      <c r="I22">
        <f>COUNTIFS(mastersheet_MIS_May2019!$M:$M,ClusterAbundancebySample!$A22,mastersheet_MIS_May2019!$H:$H,ClusterAbundancebySample!I$1)</f>
        <v>0</v>
      </c>
      <c r="J22">
        <f>COUNTIFS(mastersheet_MIS_May2019!$M:$M,ClusterAbundancebySample!$A22,mastersheet_MIS_May2019!$H:$H,ClusterAbundancebySample!J$1)</f>
        <v>0</v>
      </c>
      <c r="K22">
        <f>COUNTIFS(mastersheet_MIS_May2019!$M:$M,ClusterAbundancebySample!$A22,mastersheet_MIS_May2019!$H:$H,ClusterAbundancebySample!K$1)</f>
        <v>14</v>
      </c>
      <c r="L22">
        <f>COUNTIFS(mastersheet_MIS_May2019!$M:$M,ClusterAbundancebySample!$A22,mastersheet_MIS_May2019!$H:$H,ClusterAbundancebySample!L$1)</f>
        <v>21</v>
      </c>
      <c r="M22">
        <f>COUNTIFS(mastersheet_MIS_May2019!$M:$M,ClusterAbundancebySample!$A22,mastersheet_MIS_May2019!$H:$H,ClusterAbundancebySample!M$1)</f>
        <v>0</v>
      </c>
      <c r="N22">
        <f>COUNTIFS(mastersheet_MIS_May2019!$M:$M,ClusterAbundancebySample!$A22,mastersheet_MIS_May2019!$H:$H,ClusterAbundancebySample!N$1)</f>
        <v>0</v>
      </c>
      <c r="O22">
        <f>COUNTIFS(mastersheet_MIS_May2019!$M:$M,ClusterAbundancebySample!$A22,mastersheet_MIS_May2019!$H:$H,ClusterAbundancebySample!O$1)</f>
        <v>0</v>
      </c>
    </row>
    <row r="23" spans="1:15" x14ac:dyDescent="0.25">
      <c r="A23" t="s">
        <v>17649</v>
      </c>
      <c r="B23">
        <f>COUNTIFS(mastersheet_MIS_May2019!M:M,ClusterAbundancebySample!$A23,mastersheet_MIS_May2019!H:H,ClusterAbundancebySample!$B$1)</f>
        <v>1</v>
      </c>
      <c r="C23">
        <f>COUNTIFS(mastersheet_MIS_May2019!$M:$M,ClusterAbundancebySample!$A23,mastersheet_MIS_May2019!$H:$H,ClusterAbundancebySample!C$1)</f>
        <v>0</v>
      </c>
      <c r="D23">
        <f>COUNTIFS(mastersheet_MIS_May2019!$M:$M,ClusterAbundancebySample!$A23,mastersheet_MIS_May2019!$H:$H,ClusterAbundancebySample!D$1)</f>
        <v>1</v>
      </c>
      <c r="E23">
        <f>COUNTIFS(mastersheet_MIS_May2019!$M:$M,ClusterAbundancebySample!$A23,mastersheet_MIS_May2019!$H:$H,ClusterAbundancebySample!E$1)</f>
        <v>0</v>
      </c>
      <c r="F23">
        <f>COUNTIFS(mastersheet_MIS_May2019!$M:$M,ClusterAbundancebySample!$A23,mastersheet_MIS_May2019!$H:$H,ClusterAbundancebySample!F$1)</f>
        <v>0</v>
      </c>
      <c r="G23">
        <f>COUNTIFS(mastersheet_MIS_May2019!$M:$M,ClusterAbundancebySample!$A23,mastersheet_MIS_May2019!$H:$H,ClusterAbundancebySample!G$1)</f>
        <v>0</v>
      </c>
      <c r="H23">
        <f>COUNTIFS(mastersheet_MIS_May2019!$M:$M,ClusterAbundancebySample!$A23,mastersheet_MIS_May2019!$H:$H,ClusterAbundancebySample!H$1)</f>
        <v>0</v>
      </c>
      <c r="I23">
        <f>COUNTIFS(mastersheet_MIS_May2019!$M:$M,ClusterAbundancebySample!$A23,mastersheet_MIS_May2019!$H:$H,ClusterAbundancebySample!I$1)</f>
        <v>0</v>
      </c>
      <c r="J23">
        <f>COUNTIFS(mastersheet_MIS_May2019!$M:$M,ClusterAbundancebySample!$A23,mastersheet_MIS_May2019!$H:$H,ClusterAbundancebySample!J$1)</f>
        <v>0</v>
      </c>
      <c r="K23">
        <f>COUNTIFS(mastersheet_MIS_May2019!$M:$M,ClusterAbundancebySample!$A23,mastersheet_MIS_May2019!$H:$H,ClusterAbundancebySample!K$1)</f>
        <v>0</v>
      </c>
      <c r="L23">
        <f>COUNTIFS(mastersheet_MIS_May2019!$M:$M,ClusterAbundancebySample!$A23,mastersheet_MIS_May2019!$H:$H,ClusterAbundancebySample!L$1)</f>
        <v>0</v>
      </c>
      <c r="M23">
        <f>COUNTIFS(mastersheet_MIS_May2019!$M:$M,ClusterAbundancebySample!$A23,mastersheet_MIS_May2019!$H:$H,ClusterAbundancebySample!M$1)</f>
        <v>0</v>
      </c>
      <c r="N23">
        <f>COUNTIFS(mastersheet_MIS_May2019!$M:$M,ClusterAbundancebySample!$A23,mastersheet_MIS_May2019!$H:$H,ClusterAbundancebySample!N$1)</f>
        <v>0</v>
      </c>
      <c r="O23">
        <f>COUNTIFS(mastersheet_MIS_May2019!$M:$M,ClusterAbundancebySample!$A23,mastersheet_MIS_May2019!$H:$H,ClusterAbundancebySample!O$1)</f>
        <v>0</v>
      </c>
    </row>
    <row r="24" spans="1:15" x14ac:dyDescent="0.25">
      <c r="A24" t="s">
        <v>18226</v>
      </c>
      <c r="B24">
        <f>COUNTIFS(mastersheet_MIS_May2019!M:M,ClusterAbundancebySample!$A24,mastersheet_MIS_May2019!H:H,ClusterAbundancebySample!$B$1)</f>
        <v>0</v>
      </c>
      <c r="C24">
        <f>COUNTIFS(mastersheet_MIS_May2019!$M:$M,ClusterAbundancebySample!$A24,mastersheet_MIS_May2019!$H:$H,ClusterAbundancebySample!C$1)</f>
        <v>0</v>
      </c>
      <c r="D24">
        <f>COUNTIFS(mastersheet_MIS_May2019!$M:$M,ClusterAbundancebySample!$A24,mastersheet_MIS_May2019!$H:$H,ClusterAbundancebySample!D$1)</f>
        <v>1</v>
      </c>
      <c r="E24">
        <f>COUNTIFS(mastersheet_MIS_May2019!$M:$M,ClusterAbundancebySample!$A24,mastersheet_MIS_May2019!$H:$H,ClusterAbundancebySample!E$1)</f>
        <v>0</v>
      </c>
      <c r="F24">
        <f>COUNTIFS(mastersheet_MIS_May2019!$M:$M,ClusterAbundancebySample!$A24,mastersheet_MIS_May2019!$H:$H,ClusterAbundancebySample!F$1)</f>
        <v>0</v>
      </c>
      <c r="G24">
        <f>COUNTIFS(mastersheet_MIS_May2019!$M:$M,ClusterAbundancebySample!$A24,mastersheet_MIS_May2019!$H:$H,ClusterAbundancebySample!G$1)</f>
        <v>0</v>
      </c>
      <c r="H24">
        <f>COUNTIFS(mastersheet_MIS_May2019!$M:$M,ClusterAbundancebySample!$A24,mastersheet_MIS_May2019!$H:$H,ClusterAbundancebySample!H$1)</f>
        <v>0</v>
      </c>
      <c r="I24">
        <f>COUNTIFS(mastersheet_MIS_May2019!$M:$M,ClusterAbundancebySample!$A24,mastersheet_MIS_May2019!$H:$H,ClusterAbundancebySample!I$1)</f>
        <v>0</v>
      </c>
      <c r="J24">
        <f>COUNTIFS(mastersheet_MIS_May2019!$M:$M,ClusterAbundancebySample!$A24,mastersheet_MIS_May2019!$H:$H,ClusterAbundancebySample!J$1)</f>
        <v>0</v>
      </c>
      <c r="K24">
        <f>COUNTIFS(mastersheet_MIS_May2019!$M:$M,ClusterAbundancebySample!$A24,mastersheet_MIS_May2019!$H:$H,ClusterAbundancebySample!K$1)</f>
        <v>0</v>
      </c>
      <c r="L24">
        <f>COUNTIFS(mastersheet_MIS_May2019!$M:$M,ClusterAbundancebySample!$A24,mastersheet_MIS_May2019!$H:$H,ClusterAbundancebySample!L$1)</f>
        <v>0</v>
      </c>
      <c r="M24">
        <f>COUNTIFS(mastersheet_MIS_May2019!$M:$M,ClusterAbundancebySample!$A24,mastersheet_MIS_May2019!$H:$H,ClusterAbundancebySample!M$1)</f>
        <v>0</v>
      </c>
      <c r="N24">
        <f>COUNTIFS(mastersheet_MIS_May2019!$M:$M,ClusterAbundancebySample!$A24,mastersheet_MIS_May2019!$H:$H,ClusterAbundancebySample!N$1)</f>
        <v>0</v>
      </c>
      <c r="O24">
        <f>COUNTIFS(mastersheet_MIS_May2019!$M:$M,ClusterAbundancebySample!$A24,mastersheet_MIS_May2019!$H:$H,ClusterAbundancebySample!O$1)</f>
        <v>0</v>
      </c>
    </row>
    <row r="25" spans="1:15" x14ac:dyDescent="0.25">
      <c r="A25" t="s">
        <v>18227</v>
      </c>
      <c r="B25">
        <f>COUNTIFS(mastersheet_MIS_May2019!M:M,ClusterAbundancebySample!$A25,mastersheet_MIS_May2019!H:H,ClusterAbundancebySample!$B$1)</f>
        <v>0</v>
      </c>
      <c r="C25">
        <f>COUNTIFS(mastersheet_MIS_May2019!$M:$M,ClusterAbundancebySample!$A25,mastersheet_MIS_May2019!$H:$H,ClusterAbundancebySample!C$1)</f>
        <v>0</v>
      </c>
      <c r="D25">
        <f>COUNTIFS(mastersheet_MIS_May2019!$M:$M,ClusterAbundancebySample!$A25,mastersheet_MIS_May2019!$H:$H,ClusterAbundancebySample!D$1)</f>
        <v>6</v>
      </c>
      <c r="E25">
        <f>COUNTIFS(mastersheet_MIS_May2019!$M:$M,ClusterAbundancebySample!$A25,mastersheet_MIS_May2019!$H:$H,ClusterAbundancebySample!E$1)</f>
        <v>0</v>
      </c>
      <c r="F25">
        <f>COUNTIFS(mastersheet_MIS_May2019!$M:$M,ClusterAbundancebySample!$A25,mastersheet_MIS_May2019!$H:$H,ClusterAbundancebySample!F$1)</f>
        <v>0</v>
      </c>
      <c r="G25">
        <f>COUNTIFS(mastersheet_MIS_May2019!$M:$M,ClusterAbundancebySample!$A25,mastersheet_MIS_May2019!$H:$H,ClusterAbundancebySample!G$1)</f>
        <v>0</v>
      </c>
      <c r="H25">
        <f>COUNTIFS(mastersheet_MIS_May2019!$M:$M,ClusterAbundancebySample!$A25,mastersheet_MIS_May2019!$H:$H,ClusterAbundancebySample!H$1)</f>
        <v>0</v>
      </c>
      <c r="I25">
        <f>COUNTIFS(mastersheet_MIS_May2019!$M:$M,ClusterAbundancebySample!$A25,mastersheet_MIS_May2019!$H:$H,ClusterAbundancebySample!I$1)</f>
        <v>0</v>
      </c>
      <c r="J25">
        <f>COUNTIFS(mastersheet_MIS_May2019!$M:$M,ClusterAbundancebySample!$A25,mastersheet_MIS_May2019!$H:$H,ClusterAbundancebySample!J$1)</f>
        <v>0</v>
      </c>
      <c r="K25">
        <f>COUNTIFS(mastersheet_MIS_May2019!$M:$M,ClusterAbundancebySample!$A25,mastersheet_MIS_May2019!$H:$H,ClusterAbundancebySample!K$1)</f>
        <v>0</v>
      </c>
      <c r="L25">
        <f>COUNTIFS(mastersheet_MIS_May2019!$M:$M,ClusterAbundancebySample!$A25,mastersheet_MIS_May2019!$H:$H,ClusterAbundancebySample!L$1)</f>
        <v>0</v>
      </c>
      <c r="M25">
        <f>COUNTIFS(mastersheet_MIS_May2019!$M:$M,ClusterAbundancebySample!$A25,mastersheet_MIS_May2019!$H:$H,ClusterAbundancebySample!M$1)</f>
        <v>0</v>
      </c>
      <c r="N25">
        <f>COUNTIFS(mastersheet_MIS_May2019!$M:$M,ClusterAbundancebySample!$A25,mastersheet_MIS_May2019!$H:$H,ClusterAbundancebySample!N$1)</f>
        <v>0</v>
      </c>
      <c r="O25">
        <f>COUNTIFS(mastersheet_MIS_May2019!$M:$M,ClusterAbundancebySample!$A25,mastersheet_MIS_May2019!$H:$H,ClusterAbundancebySample!O$1)</f>
        <v>0</v>
      </c>
    </row>
    <row r="26" spans="1:15" x14ac:dyDescent="0.25">
      <c r="A26" t="s">
        <v>18228</v>
      </c>
      <c r="B26">
        <f>COUNTIFS(mastersheet_MIS_May2019!M:M,ClusterAbundancebySample!$A26,mastersheet_MIS_May2019!H:H,ClusterAbundancebySample!$B$1)</f>
        <v>0</v>
      </c>
      <c r="C26">
        <f>COUNTIFS(mastersheet_MIS_May2019!$M:$M,ClusterAbundancebySample!$A26,mastersheet_MIS_May2019!$H:$H,ClusterAbundancebySample!C$1)</f>
        <v>0</v>
      </c>
      <c r="D26">
        <f>COUNTIFS(mastersheet_MIS_May2019!$M:$M,ClusterAbundancebySample!$A26,mastersheet_MIS_May2019!$H:$H,ClusterAbundancebySample!D$1)</f>
        <v>1</v>
      </c>
      <c r="E26">
        <f>COUNTIFS(mastersheet_MIS_May2019!$M:$M,ClusterAbundancebySample!$A26,mastersheet_MIS_May2019!$H:$H,ClusterAbundancebySample!E$1)</f>
        <v>0</v>
      </c>
      <c r="F26">
        <f>COUNTIFS(mastersheet_MIS_May2019!$M:$M,ClusterAbundancebySample!$A26,mastersheet_MIS_May2019!$H:$H,ClusterAbundancebySample!F$1)</f>
        <v>0</v>
      </c>
      <c r="G26">
        <f>COUNTIFS(mastersheet_MIS_May2019!$M:$M,ClusterAbundancebySample!$A26,mastersheet_MIS_May2019!$H:$H,ClusterAbundancebySample!G$1)</f>
        <v>0</v>
      </c>
      <c r="H26">
        <f>COUNTIFS(mastersheet_MIS_May2019!$M:$M,ClusterAbundancebySample!$A26,mastersheet_MIS_May2019!$H:$H,ClusterAbundancebySample!H$1)</f>
        <v>0</v>
      </c>
      <c r="I26">
        <f>COUNTIFS(mastersheet_MIS_May2019!$M:$M,ClusterAbundancebySample!$A26,mastersheet_MIS_May2019!$H:$H,ClusterAbundancebySample!I$1)</f>
        <v>0</v>
      </c>
      <c r="J26">
        <f>COUNTIFS(mastersheet_MIS_May2019!$M:$M,ClusterAbundancebySample!$A26,mastersheet_MIS_May2019!$H:$H,ClusterAbundancebySample!J$1)</f>
        <v>0</v>
      </c>
      <c r="K26">
        <f>COUNTIFS(mastersheet_MIS_May2019!$M:$M,ClusterAbundancebySample!$A26,mastersheet_MIS_May2019!$H:$H,ClusterAbundancebySample!K$1)</f>
        <v>0</v>
      </c>
      <c r="L26">
        <f>COUNTIFS(mastersheet_MIS_May2019!$M:$M,ClusterAbundancebySample!$A26,mastersheet_MIS_May2019!$H:$H,ClusterAbundancebySample!L$1)</f>
        <v>0</v>
      </c>
      <c r="M26">
        <f>COUNTIFS(mastersheet_MIS_May2019!$M:$M,ClusterAbundancebySample!$A26,mastersheet_MIS_May2019!$H:$H,ClusterAbundancebySample!M$1)</f>
        <v>0</v>
      </c>
      <c r="N26">
        <f>COUNTIFS(mastersheet_MIS_May2019!$M:$M,ClusterAbundancebySample!$A26,mastersheet_MIS_May2019!$H:$H,ClusterAbundancebySample!N$1)</f>
        <v>0</v>
      </c>
      <c r="O26">
        <f>COUNTIFS(mastersheet_MIS_May2019!$M:$M,ClusterAbundancebySample!$A26,mastersheet_MIS_May2019!$H:$H,ClusterAbundancebySample!O$1)</f>
        <v>0</v>
      </c>
    </row>
    <row r="27" spans="1:15" x14ac:dyDescent="0.25">
      <c r="A27" t="s">
        <v>18229</v>
      </c>
      <c r="B27">
        <f>COUNTIFS(mastersheet_MIS_May2019!M:M,ClusterAbundancebySample!$A27,mastersheet_MIS_May2019!H:H,ClusterAbundancebySample!$B$1)</f>
        <v>0</v>
      </c>
      <c r="C27">
        <f>COUNTIFS(mastersheet_MIS_May2019!$M:$M,ClusterAbundancebySample!$A27,mastersheet_MIS_May2019!$H:$H,ClusterAbundancebySample!C$1)</f>
        <v>0</v>
      </c>
      <c r="D27">
        <f>COUNTIFS(mastersheet_MIS_May2019!$M:$M,ClusterAbundancebySample!$A27,mastersheet_MIS_May2019!$H:$H,ClusterAbundancebySample!D$1)</f>
        <v>7</v>
      </c>
      <c r="E27">
        <f>COUNTIFS(mastersheet_MIS_May2019!$M:$M,ClusterAbundancebySample!$A27,mastersheet_MIS_May2019!$H:$H,ClusterAbundancebySample!E$1)</f>
        <v>0</v>
      </c>
      <c r="F27">
        <f>COUNTIFS(mastersheet_MIS_May2019!$M:$M,ClusterAbundancebySample!$A27,mastersheet_MIS_May2019!$H:$H,ClusterAbundancebySample!F$1)</f>
        <v>0</v>
      </c>
      <c r="G27">
        <f>COUNTIFS(mastersheet_MIS_May2019!$M:$M,ClusterAbundancebySample!$A27,mastersheet_MIS_May2019!$H:$H,ClusterAbundancebySample!G$1)</f>
        <v>0</v>
      </c>
      <c r="H27">
        <f>COUNTIFS(mastersheet_MIS_May2019!$M:$M,ClusterAbundancebySample!$A27,mastersheet_MIS_May2019!$H:$H,ClusterAbundancebySample!H$1)</f>
        <v>0</v>
      </c>
      <c r="I27">
        <f>COUNTIFS(mastersheet_MIS_May2019!$M:$M,ClusterAbundancebySample!$A27,mastersheet_MIS_May2019!$H:$H,ClusterAbundancebySample!I$1)</f>
        <v>0</v>
      </c>
      <c r="J27">
        <f>COUNTIFS(mastersheet_MIS_May2019!$M:$M,ClusterAbundancebySample!$A27,mastersheet_MIS_May2019!$H:$H,ClusterAbundancebySample!J$1)</f>
        <v>0</v>
      </c>
      <c r="K27">
        <f>COUNTIFS(mastersheet_MIS_May2019!$M:$M,ClusterAbundancebySample!$A27,mastersheet_MIS_May2019!$H:$H,ClusterAbundancebySample!K$1)</f>
        <v>14</v>
      </c>
      <c r="L27">
        <f>COUNTIFS(mastersheet_MIS_May2019!$M:$M,ClusterAbundancebySample!$A27,mastersheet_MIS_May2019!$H:$H,ClusterAbundancebySample!L$1)</f>
        <v>39</v>
      </c>
      <c r="M27">
        <f>COUNTIFS(mastersheet_MIS_May2019!$M:$M,ClusterAbundancebySample!$A27,mastersheet_MIS_May2019!$H:$H,ClusterAbundancebySample!M$1)</f>
        <v>0</v>
      </c>
      <c r="N27">
        <f>COUNTIFS(mastersheet_MIS_May2019!$M:$M,ClusterAbundancebySample!$A27,mastersheet_MIS_May2019!$H:$H,ClusterAbundancebySample!N$1)</f>
        <v>0</v>
      </c>
      <c r="O27">
        <f>COUNTIFS(mastersheet_MIS_May2019!$M:$M,ClusterAbundancebySample!$A27,mastersheet_MIS_May2019!$H:$H,ClusterAbundancebySample!O$1)</f>
        <v>0</v>
      </c>
    </row>
    <row r="28" spans="1:15" x14ac:dyDescent="0.25">
      <c r="A28" t="s">
        <v>18230</v>
      </c>
      <c r="B28">
        <f>COUNTIFS(mastersheet_MIS_May2019!M:M,ClusterAbundancebySample!$A28,mastersheet_MIS_May2019!H:H,ClusterAbundancebySample!$B$1)</f>
        <v>0</v>
      </c>
      <c r="C28">
        <f>COUNTIFS(mastersheet_MIS_May2019!$M:$M,ClusterAbundancebySample!$A28,mastersheet_MIS_May2019!$H:$H,ClusterAbundancebySample!C$1)</f>
        <v>0</v>
      </c>
      <c r="D28">
        <f>COUNTIFS(mastersheet_MIS_May2019!$M:$M,ClusterAbundancebySample!$A28,mastersheet_MIS_May2019!$H:$H,ClusterAbundancebySample!D$1)</f>
        <v>3</v>
      </c>
      <c r="E28">
        <f>COUNTIFS(mastersheet_MIS_May2019!$M:$M,ClusterAbundancebySample!$A28,mastersheet_MIS_May2019!$H:$H,ClusterAbundancebySample!E$1)</f>
        <v>0</v>
      </c>
      <c r="F28">
        <f>COUNTIFS(mastersheet_MIS_May2019!$M:$M,ClusterAbundancebySample!$A28,mastersheet_MIS_May2019!$H:$H,ClusterAbundancebySample!F$1)</f>
        <v>0</v>
      </c>
      <c r="G28">
        <f>COUNTIFS(mastersheet_MIS_May2019!$M:$M,ClusterAbundancebySample!$A28,mastersheet_MIS_May2019!$H:$H,ClusterAbundancebySample!G$1)</f>
        <v>0</v>
      </c>
      <c r="H28">
        <f>COUNTIFS(mastersheet_MIS_May2019!$M:$M,ClusterAbundancebySample!$A28,mastersheet_MIS_May2019!$H:$H,ClusterAbundancebySample!H$1)</f>
        <v>0</v>
      </c>
      <c r="I28">
        <f>COUNTIFS(mastersheet_MIS_May2019!$M:$M,ClusterAbundancebySample!$A28,mastersheet_MIS_May2019!$H:$H,ClusterAbundancebySample!I$1)</f>
        <v>0</v>
      </c>
      <c r="J28">
        <f>COUNTIFS(mastersheet_MIS_May2019!$M:$M,ClusterAbundancebySample!$A28,mastersheet_MIS_May2019!$H:$H,ClusterAbundancebySample!J$1)</f>
        <v>0</v>
      </c>
      <c r="K28">
        <f>COUNTIFS(mastersheet_MIS_May2019!$M:$M,ClusterAbundancebySample!$A28,mastersheet_MIS_May2019!$H:$H,ClusterAbundancebySample!K$1)</f>
        <v>0</v>
      </c>
      <c r="L28">
        <f>COUNTIFS(mastersheet_MIS_May2019!$M:$M,ClusterAbundancebySample!$A28,mastersheet_MIS_May2019!$H:$H,ClusterAbundancebySample!L$1)</f>
        <v>0</v>
      </c>
      <c r="M28">
        <f>COUNTIFS(mastersheet_MIS_May2019!$M:$M,ClusterAbundancebySample!$A28,mastersheet_MIS_May2019!$H:$H,ClusterAbundancebySample!M$1)</f>
        <v>0</v>
      </c>
      <c r="N28">
        <f>COUNTIFS(mastersheet_MIS_May2019!$M:$M,ClusterAbundancebySample!$A28,mastersheet_MIS_May2019!$H:$H,ClusterAbundancebySample!N$1)</f>
        <v>0</v>
      </c>
      <c r="O28">
        <f>COUNTIFS(mastersheet_MIS_May2019!$M:$M,ClusterAbundancebySample!$A28,mastersheet_MIS_May2019!$H:$H,ClusterAbundancebySample!O$1)</f>
        <v>0</v>
      </c>
    </row>
    <row r="29" spans="1:15" x14ac:dyDescent="0.25">
      <c r="A29" t="s">
        <v>17335</v>
      </c>
      <c r="B29">
        <f>COUNTIFS(mastersheet_MIS_May2019!M:M,ClusterAbundancebySample!$A29,mastersheet_MIS_May2019!H:H,ClusterAbundancebySample!$B$1)</f>
        <v>1</v>
      </c>
      <c r="C29">
        <f>COUNTIFS(mastersheet_MIS_May2019!$M:$M,ClusterAbundancebySample!$A29,mastersheet_MIS_May2019!$H:$H,ClusterAbundancebySample!C$1)</f>
        <v>3</v>
      </c>
      <c r="D29">
        <f>COUNTIFS(mastersheet_MIS_May2019!$M:$M,ClusterAbundancebySample!$A29,mastersheet_MIS_May2019!$H:$H,ClusterAbundancebySample!D$1)</f>
        <v>2</v>
      </c>
      <c r="E29">
        <f>COUNTIFS(mastersheet_MIS_May2019!$M:$M,ClusterAbundancebySample!$A29,mastersheet_MIS_May2019!$H:$H,ClusterAbundancebySample!E$1)</f>
        <v>0</v>
      </c>
      <c r="F29">
        <f>COUNTIFS(mastersheet_MIS_May2019!$M:$M,ClusterAbundancebySample!$A29,mastersheet_MIS_May2019!$H:$H,ClusterAbundancebySample!F$1)</f>
        <v>0</v>
      </c>
      <c r="G29">
        <f>COUNTIFS(mastersheet_MIS_May2019!$M:$M,ClusterAbundancebySample!$A29,mastersheet_MIS_May2019!$H:$H,ClusterAbundancebySample!G$1)</f>
        <v>0</v>
      </c>
      <c r="H29">
        <f>COUNTIFS(mastersheet_MIS_May2019!$M:$M,ClusterAbundancebySample!$A29,mastersheet_MIS_May2019!$H:$H,ClusterAbundancebySample!H$1)</f>
        <v>0</v>
      </c>
      <c r="I29">
        <f>COUNTIFS(mastersheet_MIS_May2019!$M:$M,ClusterAbundancebySample!$A29,mastersheet_MIS_May2019!$H:$H,ClusterAbundancebySample!I$1)</f>
        <v>1</v>
      </c>
      <c r="J29">
        <f>COUNTIFS(mastersheet_MIS_May2019!$M:$M,ClusterAbundancebySample!$A29,mastersheet_MIS_May2019!$H:$H,ClusterAbundancebySample!J$1)</f>
        <v>1</v>
      </c>
      <c r="K29">
        <f>COUNTIFS(mastersheet_MIS_May2019!$M:$M,ClusterAbundancebySample!$A29,mastersheet_MIS_May2019!$H:$H,ClusterAbundancebySample!K$1)</f>
        <v>7</v>
      </c>
      <c r="L29">
        <f>COUNTIFS(mastersheet_MIS_May2019!$M:$M,ClusterAbundancebySample!$A29,mastersheet_MIS_May2019!$H:$H,ClusterAbundancebySample!L$1)</f>
        <v>1</v>
      </c>
      <c r="M29">
        <f>COUNTIFS(mastersheet_MIS_May2019!$M:$M,ClusterAbundancebySample!$A29,mastersheet_MIS_May2019!$H:$H,ClusterAbundancebySample!M$1)</f>
        <v>0</v>
      </c>
      <c r="N29">
        <f>COUNTIFS(mastersheet_MIS_May2019!$M:$M,ClusterAbundancebySample!$A29,mastersheet_MIS_May2019!$H:$H,ClusterAbundancebySample!N$1)</f>
        <v>0</v>
      </c>
      <c r="O29">
        <f>COUNTIFS(mastersheet_MIS_May2019!$M:$M,ClusterAbundancebySample!$A29,mastersheet_MIS_May2019!$H:$H,ClusterAbundancebySample!O$1)</f>
        <v>0</v>
      </c>
    </row>
    <row r="30" spans="1:15" x14ac:dyDescent="0.25">
      <c r="A30" t="s">
        <v>18040</v>
      </c>
      <c r="B30">
        <f>COUNTIFS(mastersheet_MIS_May2019!M:M,ClusterAbundancebySample!$A30,mastersheet_MIS_May2019!H:H,ClusterAbundancebySample!$B$1)</f>
        <v>1</v>
      </c>
      <c r="C30">
        <f>COUNTIFS(mastersheet_MIS_May2019!$M:$M,ClusterAbundancebySample!$A30,mastersheet_MIS_May2019!$H:$H,ClusterAbundancebySample!C$1)</f>
        <v>0</v>
      </c>
      <c r="D30">
        <f>COUNTIFS(mastersheet_MIS_May2019!$M:$M,ClusterAbundancebySample!$A30,mastersheet_MIS_May2019!$H:$H,ClusterAbundancebySample!D$1)</f>
        <v>2</v>
      </c>
      <c r="E30">
        <f>COUNTIFS(mastersheet_MIS_May2019!$M:$M,ClusterAbundancebySample!$A30,mastersheet_MIS_May2019!$H:$H,ClusterAbundancebySample!E$1)</f>
        <v>0</v>
      </c>
      <c r="F30">
        <f>COUNTIFS(mastersheet_MIS_May2019!$M:$M,ClusterAbundancebySample!$A30,mastersheet_MIS_May2019!$H:$H,ClusterAbundancebySample!F$1)</f>
        <v>0</v>
      </c>
      <c r="G30">
        <f>COUNTIFS(mastersheet_MIS_May2019!$M:$M,ClusterAbundancebySample!$A30,mastersheet_MIS_May2019!$H:$H,ClusterAbundancebySample!G$1)</f>
        <v>0</v>
      </c>
      <c r="H30">
        <f>COUNTIFS(mastersheet_MIS_May2019!$M:$M,ClusterAbundancebySample!$A30,mastersheet_MIS_May2019!$H:$H,ClusterAbundancebySample!H$1)</f>
        <v>0</v>
      </c>
      <c r="I30">
        <f>COUNTIFS(mastersheet_MIS_May2019!$M:$M,ClusterAbundancebySample!$A30,mastersheet_MIS_May2019!$H:$H,ClusterAbundancebySample!I$1)</f>
        <v>0</v>
      </c>
      <c r="J30">
        <f>COUNTIFS(mastersheet_MIS_May2019!$M:$M,ClusterAbundancebySample!$A30,mastersheet_MIS_May2019!$H:$H,ClusterAbundancebySample!J$1)</f>
        <v>0</v>
      </c>
      <c r="K30">
        <f>COUNTIFS(mastersheet_MIS_May2019!$M:$M,ClusterAbundancebySample!$A30,mastersheet_MIS_May2019!$H:$H,ClusterAbundancebySample!K$1)</f>
        <v>0</v>
      </c>
      <c r="L30">
        <f>COUNTIFS(mastersheet_MIS_May2019!$M:$M,ClusterAbundancebySample!$A30,mastersheet_MIS_May2019!$H:$H,ClusterAbundancebySample!L$1)</f>
        <v>0</v>
      </c>
      <c r="M30">
        <f>COUNTIFS(mastersheet_MIS_May2019!$M:$M,ClusterAbundancebySample!$A30,mastersheet_MIS_May2019!$H:$H,ClusterAbundancebySample!M$1)</f>
        <v>0</v>
      </c>
      <c r="N30">
        <f>COUNTIFS(mastersheet_MIS_May2019!$M:$M,ClusterAbundancebySample!$A30,mastersheet_MIS_May2019!$H:$H,ClusterAbundancebySample!N$1)</f>
        <v>0</v>
      </c>
      <c r="O30">
        <f>COUNTIFS(mastersheet_MIS_May2019!$M:$M,ClusterAbundancebySample!$A30,mastersheet_MIS_May2019!$H:$H,ClusterAbundancebySample!O$1)</f>
        <v>0</v>
      </c>
    </row>
    <row r="31" spans="1:15" x14ac:dyDescent="0.25">
      <c r="A31" t="s">
        <v>18231</v>
      </c>
      <c r="B31">
        <f>COUNTIFS(mastersheet_MIS_May2019!M:M,ClusterAbundancebySample!$A31,mastersheet_MIS_May2019!H:H,ClusterAbundancebySample!$B$1)</f>
        <v>0</v>
      </c>
      <c r="C31">
        <f>COUNTIFS(mastersheet_MIS_May2019!$M:$M,ClusterAbundancebySample!$A31,mastersheet_MIS_May2019!$H:$H,ClusterAbundancebySample!C$1)</f>
        <v>0</v>
      </c>
      <c r="D31">
        <f>COUNTIFS(mastersheet_MIS_May2019!$M:$M,ClusterAbundancebySample!$A31,mastersheet_MIS_May2019!$H:$H,ClusterAbundancebySample!D$1)</f>
        <v>3</v>
      </c>
      <c r="E31">
        <f>COUNTIFS(mastersheet_MIS_May2019!$M:$M,ClusterAbundancebySample!$A31,mastersheet_MIS_May2019!$H:$H,ClusterAbundancebySample!E$1)</f>
        <v>0</v>
      </c>
      <c r="F31">
        <f>COUNTIFS(mastersheet_MIS_May2019!$M:$M,ClusterAbundancebySample!$A31,mastersheet_MIS_May2019!$H:$H,ClusterAbundancebySample!F$1)</f>
        <v>0</v>
      </c>
      <c r="G31">
        <f>COUNTIFS(mastersheet_MIS_May2019!$M:$M,ClusterAbundancebySample!$A31,mastersheet_MIS_May2019!$H:$H,ClusterAbundancebySample!G$1)</f>
        <v>0</v>
      </c>
      <c r="H31">
        <f>COUNTIFS(mastersheet_MIS_May2019!$M:$M,ClusterAbundancebySample!$A31,mastersheet_MIS_May2019!$H:$H,ClusterAbundancebySample!H$1)</f>
        <v>0</v>
      </c>
      <c r="I31">
        <f>COUNTIFS(mastersheet_MIS_May2019!$M:$M,ClusterAbundancebySample!$A31,mastersheet_MIS_May2019!$H:$H,ClusterAbundancebySample!I$1)</f>
        <v>0</v>
      </c>
      <c r="J31">
        <f>COUNTIFS(mastersheet_MIS_May2019!$M:$M,ClusterAbundancebySample!$A31,mastersheet_MIS_May2019!$H:$H,ClusterAbundancebySample!J$1)</f>
        <v>0</v>
      </c>
      <c r="K31">
        <f>COUNTIFS(mastersheet_MIS_May2019!$M:$M,ClusterAbundancebySample!$A31,mastersheet_MIS_May2019!$H:$H,ClusterAbundancebySample!K$1)</f>
        <v>1</v>
      </c>
      <c r="L31">
        <f>COUNTIFS(mastersheet_MIS_May2019!$M:$M,ClusterAbundancebySample!$A31,mastersheet_MIS_May2019!$H:$H,ClusterAbundancebySample!L$1)</f>
        <v>0</v>
      </c>
      <c r="M31">
        <f>COUNTIFS(mastersheet_MIS_May2019!$M:$M,ClusterAbundancebySample!$A31,mastersheet_MIS_May2019!$H:$H,ClusterAbundancebySample!M$1)</f>
        <v>0</v>
      </c>
      <c r="N31">
        <f>COUNTIFS(mastersheet_MIS_May2019!$M:$M,ClusterAbundancebySample!$A31,mastersheet_MIS_May2019!$H:$H,ClusterAbundancebySample!N$1)</f>
        <v>0</v>
      </c>
      <c r="O31">
        <f>COUNTIFS(mastersheet_MIS_May2019!$M:$M,ClusterAbundancebySample!$A31,mastersheet_MIS_May2019!$H:$H,ClusterAbundancebySample!O$1)</f>
        <v>0</v>
      </c>
    </row>
    <row r="32" spans="1:15" x14ac:dyDescent="0.25">
      <c r="A32" t="s">
        <v>18232</v>
      </c>
      <c r="B32">
        <f>COUNTIFS(mastersheet_MIS_May2019!M:M,ClusterAbundancebySample!$A32,mastersheet_MIS_May2019!H:H,ClusterAbundancebySample!$B$1)</f>
        <v>0</v>
      </c>
      <c r="C32">
        <f>COUNTIFS(mastersheet_MIS_May2019!$M:$M,ClusterAbundancebySample!$A32,mastersheet_MIS_May2019!$H:$H,ClusterAbundancebySample!C$1)</f>
        <v>0</v>
      </c>
      <c r="D32">
        <f>COUNTIFS(mastersheet_MIS_May2019!$M:$M,ClusterAbundancebySample!$A32,mastersheet_MIS_May2019!$H:$H,ClusterAbundancebySample!D$1)</f>
        <v>1</v>
      </c>
      <c r="E32">
        <f>COUNTIFS(mastersheet_MIS_May2019!$M:$M,ClusterAbundancebySample!$A32,mastersheet_MIS_May2019!$H:$H,ClusterAbundancebySample!E$1)</f>
        <v>0</v>
      </c>
      <c r="F32">
        <f>COUNTIFS(mastersheet_MIS_May2019!$M:$M,ClusterAbundancebySample!$A32,mastersheet_MIS_May2019!$H:$H,ClusterAbundancebySample!F$1)</f>
        <v>0</v>
      </c>
      <c r="G32">
        <f>COUNTIFS(mastersheet_MIS_May2019!$M:$M,ClusterAbundancebySample!$A32,mastersheet_MIS_May2019!$H:$H,ClusterAbundancebySample!G$1)</f>
        <v>0</v>
      </c>
      <c r="H32">
        <f>COUNTIFS(mastersheet_MIS_May2019!$M:$M,ClusterAbundancebySample!$A32,mastersheet_MIS_May2019!$H:$H,ClusterAbundancebySample!H$1)</f>
        <v>0</v>
      </c>
      <c r="I32">
        <f>COUNTIFS(mastersheet_MIS_May2019!$M:$M,ClusterAbundancebySample!$A32,mastersheet_MIS_May2019!$H:$H,ClusterAbundancebySample!I$1)</f>
        <v>0</v>
      </c>
      <c r="J32">
        <f>COUNTIFS(mastersheet_MIS_May2019!$M:$M,ClusterAbundancebySample!$A32,mastersheet_MIS_May2019!$H:$H,ClusterAbundancebySample!J$1)</f>
        <v>0</v>
      </c>
      <c r="K32">
        <f>COUNTIFS(mastersheet_MIS_May2019!$M:$M,ClusterAbundancebySample!$A32,mastersheet_MIS_May2019!$H:$H,ClusterAbundancebySample!K$1)</f>
        <v>0</v>
      </c>
      <c r="L32">
        <f>COUNTIFS(mastersheet_MIS_May2019!$M:$M,ClusterAbundancebySample!$A32,mastersheet_MIS_May2019!$H:$H,ClusterAbundancebySample!L$1)</f>
        <v>0</v>
      </c>
      <c r="M32">
        <f>COUNTIFS(mastersheet_MIS_May2019!$M:$M,ClusterAbundancebySample!$A32,mastersheet_MIS_May2019!$H:$H,ClusterAbundancebySample!M$1)</f>
        <v>0</v>
      </c>
      <c r="N32">
        <f>COUNTIFS(mastersheet_MIS_May2019!$M:$M,ClusterAbundancebySample!$A32,mastersheet_MIS_May2019!$H:$H,ClusterAbundancebySample!N$1)</f>
        <v>0</v>
      </c>
      <c r="O32">
        <f>COUNTIFS(mastersheet_MIS_May2019!$M:$M,ClusterAbundancebySample!$A32,mastersheet_MIS_May2019!$H:$H,ClusterAbundancebySample!O$1)</f>
        <v>0</v>
      </c>
    </row>
    <row r="33" spans="1:15" x14ac:dyDescent="0.25">
      <c r="A33" t="s">
        <v>18233</v>
      </c>
      <c r="B33">
        <f>COUNTIFS(mastersheet_MIS_May2019!M:M,ClusterAbundancebySample!$A33,mastersheet_MIS_May2019!H:H,ClusterAbundancebySample!$B$1)</f>
        <v>0</v>
      </c>
      <c r="C33">
        <f>COUNTIFS(mastersheet_MIS_May2019!$M:$M,ClusterAbundancebySample!$A33,mastersheet_MIS_May2019!$H:$H,ClusterAbundancebySample!C$1)</f>
        <v>0</v>
      </c>
      <c r="D33">
        <f>COUNTIFS(mastersheet_MIS_May2019!$M:$M,ClusterAbundancebySample!$A33,mastersheet_MIS_May2019!$H:$H,ClusterAbundancebySample!D$1)</f>
        <v>1</v>
      </c>
      <c r="E33">
        <f>COUNTIFS(mastersheet_MIS_May2019!$M:$M,ClusterAbundancebySample!$A33,mastersheet_MIS_May2019!$H:$H,ClusterAbundancebySample!E$1)</f>
        <v>0</v>
      </c>
      <c r="F33">
        <f>COUNTIFS(mastersheet_MIS_May2019!$M:$M,ClusterAbundancebySample!$A33,mastersheet_MIS_May2019!$H:$H,ClusterAbundancebySample!F$1)</f>
        <v>0</v>
      </c>
      <c r="G33">
        <f>COUNTIFS(mastersheet_MIS_May2019!$M:$M,ClusterAbundancebySample!$A33,mastersheet_MIS_May2019!$H:$H,ClusterAbundancebySample!G$1)</f>
        <v>0</v>
      </c>
      <c r="H33">
        <f>COUNTIFS(mastersheet_MIS_May2019!$M:$M,ClusterAbundancebySample!$A33,mastersheet_MIS_May2019!$H:$H,ClusterAbundancebySample!H$1)</f>
        <v>0</v>
      </c>
      <c r="I33">
        <f>COUNTIFS(mastersheet_MIS_May2019!$M:$M,ClusterAbundancebySample!$A33,mastersheet_MIS_May2019!$H:$H,ClusterAbundancebySample!I$1)</f>
        <v>0</v>
      </c>
      <c r="J33">
        <f>COUNTIFS(mastersheet_MIS_May2019!$M:$M,ClusterAbundancebySample!$A33,mastersheet_MIS_May2019!$H:$H,ClusterAbundancebySample!J$1)</f>
        <v>0</v>
      </c>
      <c r="K33">
        <f>COUNTIFS(mastersheet_MIS_May2019!$M:$M,ClusterAbundancebySample!$A33,mastersheet_MIS_May2019!$H:$H,ClusterAbundancebySample!K$1)</f>
        <v>1</v>
      </c>
      <c r="L33">
        <f>COUNTIFS(mastersheet_MIS_May2019!$M:$M,ClusterAbundancebySample!$A33,mastersheet_MIS_May2019!$H:$H,ClusterAbundancebySample!L$1)</f>
        <v>0</v>
      </c>
      <c r="M33">
        <f>COUNTIFS(mastersheet_MIS_May2019!$M:$M,ClusterAbundancebySample!$A33,mastersheet_MIS_May2019!$H:$H,ClusterAbundancebySample!M$1)</f>
        <v>0</v>
      </c>
      <c r="N33">
        <f>COUNTIFS(mastersheet_MIS_May2019!$M:$M,ClusterAbundancebySample!$A33,mastersheet_MIS_May2019!$H:$H,ClusterAbundancebySample!N$1)</f>
        <v>0</v>
      </c>
      <c r="O33">
        <f>COUNTIFS(mastersheet_MIS_May2019!$M:$M,ClusterAbundancebySample!$A33,mastersheet_MIS_May2019!$H:$H,ClusterAbundancebySample!O$1)</f>
        <v>0</v>
      </c>
    </row>
    <row r="34" spans="1:15" x14ac:dyDescent="0.25">
      <c r="A34" t="s">
        <v>18234</v>
      </c>
      <c r="B34">
        <f>COUNTIFS(mastersheet_MIS_May2019!M:M,ClusterAbundancebySample!$A34,mastersheet_MIS_May2019!H:H,ClusterAbundancebySample!$B$1)</f>
        <v>0</v>
      </c>
      <c r="C34">
        <f>COUNTIFS(mastersheet_MIS_May2019!$M:$M,ClusterAbundancebySample!$A34,mastersheet_MIS_May2019!$H:$H,ClusterAbundancebySample!C$1)</f>
        <v>0</v>
      </c>
      <c r="D34">
        <f>COUNTIFS(mastersheet_MIS_May2019!$M:$M,ClusterAbundancebySample!$A34,mastersheet_MIS_May2019!$H:$H,ClusterAbundancebySample!D$1)</f>
        <v>1</v>
      </c>
      <c r="E34">
        <f>COUNTIFS(mastersheet_MIS_May2019!$M:$M,ClusterAbundancebySample!$A34,mastersheet_MIS_May2019!$H:$H,ClusterAbundancebySample!E$1)</f>
        <v>0</v>
      </c>
      <c r="F34">
        <f>COUNTIFS(mastersheet_MIS_May2019!$M:$M,ClusterAbundancebySample!$A34,mastersheet_MIS_May2019!$H:$H,ClusterAbundancebySample!F$1)</f>
        <v>0</v>
      </c>
      <c r="G34">
        <f>COUNTIFS(mastersheet_MIS_May2019!$M:$M,ClusterAbundancebySample!$A34,mastersheet_MIS_May2019!$H:$H,ClusterAbundancebySample!G$1)</f>
        <v>0</v>
      </c>
      <c r="H34">
        <f>COUNTIFS(mastersheet_MIS_May2019!$M:$M,ClusterAbundancebySample!$A34,mastersheet_MIS_May2019!$H:$H,ClusterAbundancebySample!H$1)</f>
        <v>0</v>
      </c>
      <c r="I34">
        <f>COUNTIFS(mastersheet_MIS_May2019!$M:$M,ClusterAbundancebySample!$A34,mastersheet_MIS_May2019!$H:$H,ClusterAbundancebySample!I$1)</f>
        <v>0</v>
      </c>
      <c r="J34">
        <f>COUNTIFS(mastersheet_MIS_May2019!$M:$M,ClusterAbundancebySample!$A34,mastersheet_MIS_May2019!$H:$H,ClusterAbundancebySample!J$1)</f>
        <v>0</v>
      </c>
      <c r="K34">
        <f>COUNTIFS(mastersheet_MIS_May2019!$M:$M,ClusterAbundancebySample!$A34,mastersheet_MIS_May2019!$H:$H,ClusterAbundancebySample!K$1)</f>
        <v>0</v>
      </c>
      <c r="L34">
        <f>COUNTIFS(mastersheet_MIS_May2019!$M:$M,ClusterAbundancebySample!$A34,mastersheet_MIS_May2019!$H:$H,ClusterAbundancebySample!L$1)</f>
        <v>0</v>
      </c>
      <c r="M34">
        <f>COUNTIFS(mastersheet_MIS_May2019!$M:$M,ClusterAbundancebySample!$A34,mastersheet_MIS_May2019!$H:$H,ClusterAbundancebySample!M$1)</f>
        <v>0</v>
      </c>
      <c r="N34">
        <f>COUNTIFS(mastersheet_MIS_May2019!$M:$M,ClusterAbundancebySample!$A34,mastersheet_MIS_May2019!$H:$H,ClusterAbundancebySample!N$1)</f>
        <v>0</v>
      </c>
      <c r="O34">
        <f>COUNTIFS(mastersheet_MIS_May2019!$M:$M,ClusterAbundancebySample!$A34,mastersheet_MIS_May2019!$H:$H,ClusterAbundancebySample!O$1)</f>
        <v>0</v>
      </c>
    </row>
    <row r="35" spans="1:15" x14ac:dyDescent="0.25">
      <c r="A35" t="s">
        <v>18235</v>
      </c>
      <c r="B35">
        <f>COUNTIFS(mastersheet_MIS_May2019!M:M,ClusterAbundancebySample!$A35,mastersheet_MIS_May2019!H:H,ClusterAbundancebySample!$B$1)</f>
        <v>0</v>
      </c>
      <c r="C35">
        <f>COUNTIFS(mastersheet_MIS_May2019!$M:$M,ClusterAbundancebySample!$A35,mastersheet_MIS_May2019!$H:$H,ClusterAbundancebySample!C$1)</f>
        <v>1</v>
      </c>
      <c r="D35">
        <f>COUNTIFS(mastersheet_MIS_May2019!$M:$M,ClusterAbundancebySample!$A35,mastersheet_MIS_May2019!$H:$H,ClusterAbundancebySample!D$1)</f>
        <v>2</v>
      </c>
      <c r="E35">
        <f>COUNTIFS(mastersheet_MIS_May2019!$M:$M,ClusterAbundancebySample!$A35,mastersheet_MIS_May2019!$H:$H,ClusterAbundancebySample!E$1)</f>
        <v>0</v>
      </c>
      <c r="F35">
        <f>COUNTIFS(mastersheet_MIS_May2019!$M:$M,ClusterAbundancebySample!$A35,mastersheet_MIS_May2019!$H:$H,ClusterAbundancebySample!F$1)</f>
        <v>0</v>
      </c>
      <c r="G35">
        <f>COUNTIFS(mastersheet_MIS_May2019!$M:$M,ClusterAbundancebySample!$A35,mastersheet_MIS_May2019!$H:$H,ClusterAbundancebySample!G$1)</f>
        <v>0</v>
      </c>
      <c r="H35">
        <f>COUNTIFS(mastersheet_MIS_May2019!$M:$M,ClusterAbundancebySample!$A35,mastersheet_MIS_May2019!$H:$H,ClusterAbundancebySample!H$1)</f>
        <v>0</v>
      </c>
      <c r="I35">
        <f>COUNTIFS(mastersheet_MIS_May2019!$M:$M,ClusterAbundancebySample!$A35,mastersheet_MIS_May2019!$H:$H,ClusterAbundancebySample!I$1)</f>
        <v>0</v>
      </c>
      <c r="J35">
        <f>COUNTIFS(mastersheet_MIS_May2019!$M:$M,ClusterAbundancebySample!$A35,mastersheet_MIS_May2019!$H:$H,ClusterAbundancebySample!J$1)</f>
        <v>0</v>
      </c>
      <c r="K35">
        <f>COUNTIFS(mastersheet_MIS_May2019!$M:$M,ClusterAbundancebySample!$A35,mastersheet_MIS_May2019!$H:$H,ClusterAbundancebySample!K$1)</f>
        <v>0</v>
      </c>
      <c r="L35">
        <f>COUNTIFS(mastersheet_MIS_May2019!$M:$M,ClusterAbundancebySample!$A35,mastersheet_MIS_May2019!$H:$H,ClusterAbundancebySample!L$1)</f>
        <v>0</v>
      </c>
      <c r="M35">
        <f>COUNTIFS(mastersheet_MIS_May2019!$M:$M,ClusterAbundancebySample!$A35,mastersheet_MIS_May2019!$H:$H,ClusterAbundancebySample!M$1)</f>
        <v>0</v>
      </c>
      <c r="N35">
        <f>COUNTIFS(mastersheet_MIS_May2019!$M:$M,ClusterAbundancebySample!$A35,mastersheet_MIS_May2019!$H:$H,ClusterAbundancebySample!N$1)</f>
        <v>0</v>
      </c>
      <c r="O35">
        <f>COUNTIFS(mastersheet_MIS_May2019!$M:$M,ClusterAbundancebySample!$A35,mastersheet_MIS_May2019!$H:$H,ClusterAbundancebySample!O$1)</f>
        <v>0</v>
      </c>
    </row>
    <row r="36" spans="1:15" x14ac:dyDescent="0.25">
      <c r="A36" t="s">
        <v>17459</v>
      </c>
      <c r="B36">
        <f>COUNTIFS(mastersheet_MIS_May2019!M:M,ClusterAbundancebySample!$A36,mastersheet_MIS_May2019!H:H,ClusterAbundancebySample!$B$1)</f>
        <v>3</v>
      </c>
      <c r="C36">
        <f>COUNTIFS(mastersheet_MIS_May2019!$M:$M,ClusterAbundancebySample!$A36,mastersheet_MIS_May2019!$H:$H,ClusterAbundancebySample!C$1)</f>
        <v>19</v>
      </c>
      <c r="D36">
        <f>COUNTIFS(mastersheet_MIS_May2019!$M:$M,ClusterAbundancebySample!$A36,mastersheet_MIS_May2019!$H:$H,ClusterAbundancebySample!D$1)</f>
        <v>1</v>
      </c>
      <c r="E36">
        <f>COUNTIFS(mastersheet_MIS_May2019!$M:$M,ClusterAbundancebySample!$A36,mastersheet_MIS_May2019!$H:$H,ClusterAbundancebySample!E$1)</f>
        <v>0</v>
      </c>
      <c r="F36">
        <f>COUNTIFS(mastersheet_MIS_May2019!$M:$M,ClusterAbundancebySample!$A36,mastersheet_MIS_May2019!$H:$H,ClusterAbundancebySample!F$1)</f>
        <v>0</v>
      </c>
      <c r="G36">
        <f>COUNTIFS(mastersheet_MIS_May2019!$M:$M,ClusterAbundancebySample!$A36,mastersheet_MIS_May2019!$H:$H,ClusterAbundancebySample!G$1)</f>
        <v>1</v>
      </c>
      <c r="H36">
        <f>COUNTIFS(mastersheet_MIS_May2019!$M:$M,ClusterAbundancebySample!$A36,mastersheet_MIS_May2019!$H:$H,ClusterAbundancebySample!H$1)</f>
        <v>0</v>
      </c>
      <c r="I36">
        <f>COUNTIFS(mastersheet_MIS_May2019!$M:$M,ClusterAbundancebySample!$A36,mastersheet_MIS_May2019!$H:$H,ClusterAbundancebySample!I$1)</f>
        <v>0</v>
      </c>
      <c r="J36">
        <f>COUNTIFS(mastersheet_MIS_May2019!$M:$M,ClusterAbundancebySample!$A36,mastersheet_MIS_May2019!$H:$H,ClusterAbundancebySample!J$1)</f>
        <v>0</v>
      </c>
      <c r="K36">
        <f>COUNTIFS(mastersheet_MIS_May2019!$M:$M,ClusterAbundancebySample!$A36,mastersheet_MIS_May2019!$H:$H,ClusterAbundancebySample!K$1)</f>
        <v>0</v>
      </c>
      <c r="L36">
        <f>COUNTIFS(mastersheet_MIS_May2019!$M:$M,ClusterAbundancebySample!$A36,mastersheet_MIS_May2019!$H:$H,ClusterAbundancebySample!L$1)</f>
        <v>0</v>
      </c>
      <c r="M36">
        <f>COUNTIFS(mastersheet_MIS_May2019!$M:$M,ClusterAbundancebySample!$A36,mastersheet_MIS_May2019!$H:$H,ClusterAbundancebySample!M$1)</f>
        <v>0</v>
      </c>
      <c r="N36">
        <f>COUNTIFS(mastersheet_MIS_May2019!$M:$M,ClusterAbundancebySample!$A36,mastersheet_MIS_May2019!$H:$H,ClusterAbundancebySample!N$1)</f>
        <v>0</v>
      </c>
      <c r="O36">
        <f>COUNTIFS(mastersheet_MIS_May2019!$M:$M,ClusterAbundancebySample!$A36,mastersheet_MIS_May2019!$H:$H,ClusterAbundancebySample!O$1)</f>
        <v>0</v>
      </c>
    </row>
    <row r="37" spans="1:15" x14ac:dyDescent="0.25">
      <c r="A37" t="s">
        <v>18236</v>
      </c>
      <c r="B37">
        <f>COUNTIFS(mastersheet_MIS_May2019!M:M,ClusterAbundancebySample!$A37,mastersheet_MIS_May2019!H:H,ClusterAbundancebySample!$B$1)</f>
        <v>0</v>
      </c>
      <c r="C37">
        <f>COUNTIFS(mastersheet_MIS_May2019!$M:$M,ClusterAbundancebySample!$A37,mastersheet_MIS_May2019!$H:$H,ClusterAbundancebySample!C$1)</f>
        <v>0</v>
      </c>
      <c r="D37">
        <f>COUNTIFS(mastersheet_MIS_May2019!$M:$M,ClusterAbundancebySample!$A37,mastersheet_MIS_May2019!$H:$H,ClusterAbundancebySample!D$1)</f>
        <v>1</v>
      </c>
      <c r="E37">
        <f>COUNTIFS(mastersheet_MIS_May2019!$M:$M,ClusterAbundancebySample!$A37,mastersheet_MIS_May2019!$H:$H,ClusterAbundancebySample!E$1)</f>
        <v>0</v>
      </c>
      <c r="F37">
        <f>COUNTIFS(mastersheet_MIS_May2019!$M:$M,ClusterAbundancebySample!$A37,mastersheet_MIS_May2019!$H:$H,ClusterAbundancebySample!F$1)</f>
        <v>0</v>
      </c>
      <c r="G37">
        <f>COUNTIFS(mastersheet_MIS_May2019!$M:$M,ClusterAbundancebySample!$A37,mastersheet_MIS_May2019!$H:$H,ClusterAbundancebySample!G$1)</f>
        <v>0</v>
      </c>
      <c r="H37">
        <f>COUNTIFS(mastersheet_MIS_May2019!$M:$M,ClusterAbundancebySample!$A37,mastersheet_MIS_May2019!$H:$H,ClusterAbundancebySample!H$1)</f>
        <v>0</v>
      </c>
      <c r="I37">
        <f>COUNTIFS(mastersheet_MIS_May2019!$M:$M,ClusterAbundancebySample!$A37,mastersheet_MIS_May2019!$H:$H,ClusterAbundancebySample!I$1)</f>
        <v>0</v>
      </c>
      <c r="J37">
        <f>COUNTIFS(mastersheet_MIS_May2019!$M:$M,ClusterAbundancebySample!$A37,mastersheet_MIS_May2019!$H:$H,ClusterAbundancebySample!J$1)</f>
        <v>0</v>
      </c>
      <c r="K37">
        <f>COUNTIFS(mastersheet_MIS_May2019!$M:$M,ClusterAbundancebySample!$A37,mastersheet_MIS_May2019!$H:$H,ClusterAbundancebySample!K$1)</f>
        <v>0</v>
      </c>
      <c r="L37">
        <f>COUNTIFS(mastersheet_MIS_May2019!$M:$M,ClusterAbundancebySample!$A37,mastersheet_MIS_May2019!$H:$H,ClusterAbundancebySample!L$1)</f>
        <v>0</v>
      </c>
      <c r="M37">
        <f>COUNTIFS(mastersheet_MIS_May2019!$M:$M,ClusterAbundancebySample!$A37,mastersheet_MIS_May2019!$H:$H,ClusterAbundancebySample!M$1)</f>
        <v>0</v>
      </c>
      <c r="N37">
        <f>COUNTIFS(mastersheet_MIS_May2019!$M:$M,ClusterAbundancebySample!$A37,mastersheet_MIS_May2019!$H:$H,ClusterAbundancebySample!N$1)</f>
        <v>0</v>
      </c>
      <c r="O37">
        <f>COUNTIFS(mastersheet_MIS_May2019!$M:$M,ClusterAbundancebySample!$A37,mastersheet_MIS_May2019!$H:$H,ClusterAbundancebySample!O$1)</f>
        <v>0</v>
      </c>
    </row>
    <row r="38" spans="1:15" x14ac:dyDescent="0.25">
      <c r="A38" t="s">
        <v>18237</v>
      </c>
      <c r="B38">
        <f>COUNTIFS(mastersheet_MIS_May2019!M:M,ClusterAbundancebySample!$A38,mastersheet_MIS_May2019!H:H,ClusterAbundancebySample!$B$1)</f>
        <v>0</v>
      </c>
      <c r="C38">
        <f>COUNTIFS(mastersheet_MIS_May2019!$M:$M,ClusterAbundancebySample!$A38,mastersheet_MIS_May2019!$H:$H,ClusterAbundancebySample!C$1)</f>
        <v>0</v>
      </c>
      <c r="D38">
        <f>COUNTIFS(mastersheet_MIS_May2019!$M:$M,ClusterAbundancebySample!$A38,mastersheet_MIS_May2019!$H:$H,ClusterAbundancebySample!D$1)</f>
        <v>1</v>
      </c>
      <c r="E38">
        <f>COUNTIFS(mastersheet_MIS_May2019!$M:$M,ClusterAbundancebySample!$A38,mastersheet_MIS_May2019!$H:$H,ClusterAbundancebySample!E$1)</f>
        <v>0</v>
      </c>
      <c r="F38">
        <f>COUNTIFS(mastersheet_MIS_May2019!$M:$M,ClusterAbundancebySample!$A38,mastersheet_MIS_May2019!$H:$H,ClusterAbundancebySample!F$1)</f>
        <v>0</v>
      </c>
      <c r="G38">
        <f>COUNTIFS(mastersheet_MIS_May2019!$M:$M,ClusterAbundancebySample!$A38,mastersheet_MIS_May2019!$H:$H,ClusterAbundancebySample!G$1)</f>
        <v>0</v>
      </c>
      <c r="H38">
        <f>COUNTIFS(mastersheet_MIS_May2019!$M:$M,ClusterAbundancebySample!$A38,mastersheet_MIS_May2019!$H:$H,ClusterAbundancebySample!H$1)</f>
        <v>0</v>
      </c>
      <c r="I38">
        <f>COUNTIFS(mastersheet_MIS_May2019!$M:$M,ClusterAbundancebySample!$A38,mastersheet_MIS_May2019!$H:$H,ClusterAbundancebySample!I$1)</f>
        <v>0</v>
      </c>
      <c r="J38">
        <f>COUNTIFS(mastersheet_MIS_May2019!$M:$M,ClusterAbundancebySample!$A38,mastersheet_MIS_May2019!$H:$H,ClusterAbundancebySample!J$1)</f>
        <v>0</v>
      </c>
      <c r="K38">
        <f>COUNTIFS(mastersheet_MIS_May2019!$M:$M,ClusterAbundancebySample!$A38,mastersheet_MIS_May2019!$H:$H,ClusterAbundancebySample!K$1)</f>
        <v>0</v>
      </c>
      <c r="L38">
        <f>COUNTIFS(mastersheet_MIS_May2019!$M:$M,ClusterAbundancebySample!$A38,mastersheet_MIS_May2019!$H:$H,ClusterAbundancebySample!L$1)</f>
        <v>0</v>
      </c>
      <c r="M38">
        <f>COUNTIFS(mastersheet_MIS_May2019!$M:$M,ClusterAbundancebySample!$A38,mastersheet_MIS_May2019!$H:$H,ClusterAbundancebySample!M$1)</f>
        <v>0</v>
      </c>
      <c r="N38">
        <f>COUNTIFS(mastersheet_MIS_May2019!$M:$M,ClusterAbundancebySample!$A38,mastersheet_MIS_May2019!$H:$H,ClusterAbundancebySample!N$1)</f>
        <v>0</v>
      </c>
      <c r="O38">
        <f>COUNTIFS(mastersheet_MIS_May2019!$M:$M,ClusterAbundancebySample!$A38,mastersheet_MIS_May2019!$H:$H,ClusterAbundancebySample!O$1)</f>
        <v>0</v>
      </c>
    </row>
    <row r="39" spans="1:15" x14ac:dyDescent="0.25">
      <c r="A39" t="s">
        <v>17535</v>
      </c>
      <c r="B39">
        <f>COUNTIFS(mastersheet_MIS_May2019!M:M,ClusterAbundancebySample!$A39,mastersheet_MIS_May2019!H:H,ClusterAbundancebySample!$B$1)</f>
        <v>5</v>
      </c>
      <c r="C39">
        <f>COUNTIFS(mastersheet_MIS_May2019!$M:$M,ClusterAbundancebySample!$A39,mastersheet_MIS_May2019!$H:$H,ClusterAbundancebySample!C$1)</f>
        <v>0</v>
      </c>
      <c r="D39">
        <f>COUNTIFS(mastersheet_MIS_May2019!$M:$M,ClusterAbundancebySample!$A39,mastersheet_MIS_May2019!$H:$H,ClusterAbundancebySample!D$1)</f>
        <v>3</v>
      </c>
      <c r="E39">
        <f>COUNTIFS(mastersheet_MIS_May2019!$M:$M,ClusterAbundancebySample!$A39,mastersheet_MIS_May2019!$H:$H,ClusterAbundancebySample!E$1)</f>
        <v>2</v>
      </c>
      <c r="F39">
        <f>COUNTIFS(mastersheet_MIS_May2019!$M:$M,ClusterAbundancebySample!$A39,mastersheet_MIS_May2019!$H:$H,ClusterAbundancebySample!F$1)</f>
        <v>0</v>
      </c>
      <c r="G39">
        <f>COUNTIFS(mastersheet_MIS_May2019!$M:$M,ClusterAbundancebySample!$A39,mastersheet_MIS_May2019!$H:$H,ClusterAbundancebySample!G$1)</f>
        <v>3</v>
      </c>
      <c r="H39">
        <f>COUNTIFS(mastersheet_MIS_May2019!$M:$M,ClusterAbundancebySample!$A39,mastersheet_MIS_May2019!$H:$H,ClusterAbundancebySample!H$1)</f>
        <v>0</v>
      </c>
      <c r="I39">
        <f>COUNTIFS(mastersheet_MIS_May2019!$M:$M,ClusterAbundancebySample!$A39,mastersheet_MIS_May2019!$H:$H,ClusterAbundancebySample!I$1)</f>
        <v>0</v>
      </c>
      <c r="J39">
        <f>COUNTIFS(mastersheet_MIS_May2019!$M:$M,ClusterAbundancebySample!$A39,mastersheet_MIS_May2019!$H:$H,ClusterAbundancebySample!J$1)</f>
        <v>0</v>
      </c>
      <c r="K39">
        <f>COUNTIFS(mastersheet_MIS_May2019!$M:$M,ClusterAbundancebySample!$A39,mastersheet_MIS_May2019!$H:$H,ClusterAbundancebySample!K$1)</f>
        <v>0</v>
      </c>
      <c r="L39">
        <f>COUNTIFS(mastersheet_MIS_May2019!$M:$M,ClusterAbundancebySample!$A39,mastersheet_MIS_May2019!$H:$H,ClusterAbundancebySample!L$1)</f>
        <v>2</v>
      </c>
      <c r="M39">
        <f>COUNTIFS(mastersheet_MIS_May2019!$M:$M,ClusterAbundancebySample!$A39,mastersheet_MIS_May2019!$H:$H,ClusterAbundancebySample!M$1)</f>
        <v>0</v>
      </c>
      <c r="N39">
        <f>COUNTIFS(mastersheet_MIS_May2019!$M:$M,ClusterAbundancebySample!$A39,mastersheet_MIS_May2019!$H:$H,ClusterAbundancebySample!N$1)</f>
        <v>0</v>
      </c>
      <c r="O39">
        <f>COUNTIFS(mastersheet_MIS_May2019!$M:$M,ClusterAbundancebySample!$A39,mastersheet_MIS_May2019!$H:$H,ClusterAbundancebySample!O$1)</f>
        <v>0</v>
      </c>
    </row>
    <row r="40" spans="1:15" x14ac:dyDescent="0.25">
      <c r="A40" t="s">
        <v>17506</v>
      </c>
      <c r="B40">
        <f>COUNTIFS(mastersheet_MIS_May2019!M:M,ClusterAbundancebySample!$A40,mastersheet_MIS_May2019!H:H,ClusterAbundancebySample!$B$1)</f>
        <v>14</v>
      </c>
      <c r="C40">
        <f>COUNTIFS(mastersheet_MIS_May2019!$M:$M,ClusterAbundancebySample!$A40,mastersheet_MIS_May2019!$H:$H,ClusterAbundancebySample!C$1)</f>
        <v>0</v>
      </c>
      <c r="D40">
        <f>COUNTIFS(mastersheet_MIS_May2019!$M:$M,ClusterAbundancebySample!$A40,mastersheet_MIS_May2019!$H:$H,ClusterAbundancebySample!D$1)</f>
        <v>4</v>
      </c>
      <c r="E40">
        <f>COUNTIFS(mastersheet_MIS_May2019!$M:$M,ClusterAbundancebySample!$A40,mastersheet_MIS_May2019!$H:$H,ClusterAbundancebySample!E$1)</f>
        <v>0</v>
      </c>
      <c r="F40">
        <f>COUNTIFS(mastersheet_MIS_May2019!$M:$M,ClusterAbundancebySample!$A40,mastersheet_MIS_May2019!$H:$H,ClusterAbundancebySample!F$1)</f>
        <v>0</v>
      </c>
      <c r="G40">
        <f>COUNTIFS(mastersheet_MIS_May2019!$M:$M,ClusterAbundancebySample!$A40,mastersheet_MIS_May2019!$H:$H,ClusterAbundancebySample!G$1)</f>
        <v>0</v>
      </c>
      <c r="H40">
        <f>COUNTIFS(mastersheet_MIS_May2019!$M:$M,ClusterAbundancebySample!$A40,mastersheet_MIS_May2019!$H:$H,ClusterAbundancebySample!H$1)</f>
        <v>0</v>
      </c>
      <c r="I40">
        <f>COUNTIFS(mastersheet_MIS_May2019!$M:$M,ClusterAbundancebySample!$A40,mastersheet_MIS_May2019!$H:$H,ClusterAbundancebySample!I$1)</f>
        <v>0</v>
      </c>
      <c r="J40">
        <f>COUNTIFS(mastersheet_MIS_May2019!$M:$M,ClusterAbundancebySample!$A40,mastersheet_MIS_May2019!$H:$H,ClusterAbundancebySample!J$1)</f>
        <v>0</v>
      </c>
      <c r="K40">
        <f>COUNTIFS(mastersheet_MIS_May2019!$M:$M,ClusterAbundancebySample!$A40,mastersheet_MIS_May2019!$H:$H,ClusterAbundancebySample!K$1)</f>
        <v>0</v>
      </c>
      <c r="L40">
        <f>COUNTIFS(mastersheet_MIS_May2019!$M:$M,ClusterAbundancebySample!$A40,mastersheet_MIS_May2019!$H:$H,ClusterAbundancebySample!L$1)</f>
        <v>0</v>
      </c>
      <c r="M40">
        <f>COUNTIFS(mastersheet_MIS_May2019!$M:$M,ClusterAbundancebySample!$A40,mastersheet_MIS_May2019!$H:$H,ClusterAbundancebySample!M$1)</f>
        <v>0</v>
      </c>
      <c r="N40">
        <f>COUNTIFS(mastersheet_MIS_May2019!$M:$M,ClusterAbundancebySample!$A40,mastersheet_MIS_May2019!$H:$H,ClusterAbundancebySample!N$1)</f>
        <v>0</v>
      </c>
      <c r="O40">
        <f>COUNTIFS(mastersheet_MIS_May2019!$M:$M,ClusterAbundancebySample!$A40,mastersheet_MIS_May2019!$H:$H,ClusterAbundancebySample!O$1)</f>
        <v>0</v>
      </c>
    </row>
    <row r="41" spans="1:15" x14ac:dyDescent="0.25">
      <c r="A41" t="s">
        <v>18238</v>
      </c>
      <c r="B41">
        <f>COUNTIFS(mastersheet_MIS_May2019!M:M,ClusterAbundancebySample!$A41,mastersheet_MIS_May2019!H:H,ClusterAbundancebySample!$B$1)</f>
        <v>0</v>
      </c>
      <c r="C41">
        <f>COUNTIFS(mastersheet_MIS_May2019!$M:$M,ClusterAbundancebySample!$A41,mastersheet_MIS_May2019!$H:$H,ClusterAbundancebySample!C$1)</f>
        <v>0</v>
      </c>
      <c r="D41">
        <f>COUNTIFS(mastersheet_MIS_May2019!$M:$M,ClusterAbundancebySample!$A41,mastersheet_MIS_May2019!$H:$H,ClusterAbundancebySample!D$1)</f>
        <v>1</v>
      </c>
      <c r="E41">
        <f>COUNTIFS(mastersheet_MIS_May2019!$M:$M,ClusterAbundancebySample!$A41,mastersheet_MIS_May2019!$H:$H,ClusterAbundancebySample!E$1)</f>
        <v>0</v>
      </c>
      <c r="F41">
        <f>COUNTIFS(mastersheet_MIS_May2019!$M:$M,ClusterAbundancebySample!$A41,mastersheet_MIS_May2019!$H:$H,ClusterAbundancebySample!F$1)</f>
        <v>0</v>
      </c>
      <c r="G41">
        <f>COUNTIFS(mastersheet_MIS_May2019!$M:$M,ClusterAbundancebySample!$A41,mastersheet_MIS_May2019!$H:$H,ClusterAbundancebySample!G$1)</f>
        <v>0</v>
      </c>
      <c r="H41">
        <f>COUNTIFS(mastersheet_MIS_May2019!$M:$M,ClusterAbundancebySample!$A41,mastersheet_MIS_May2019!$H:$H,ClusterAbundancebySample!H$1)</f>
        <v>0</v>
      </c>
      <c r="I41">
        <f>COUNTIFS(mastersheet_MIS_May2019!$M:$M,ClusterAbundancebySample!$A41,mastersheet_MIS_May2019!$H:$H,ClusterAbundancebySample!I$1)</f>
        <v>0</v>
      </c>
      <c r="J41">
        <f>COUNTIFS(mastersheet_MIS_May2019!$M:$M,ClusterAbundancebySample!$A41,mastersheet_MIS_May2019!$H:$H,ClusterAbundancebySample!J$1)</f>
        <v>0</v>
      </c>
      <c r="K41">
        <f>COUNTIFS(mastersheet_MIS_May2019!$M:$M,ClusterAbundancebySample!$A41,mastersheet_MIS_May2019!$H:$H,ClusterAbundancebySample!K$1)</f>
        <v>0</v>
      </c>
      <c r="L41">
        <f>COUNTIFS(mastersheet_MIS_May2019!$M:$M,ClusterAbundancebySample!$A41,mastersheet_MIS_May2019!$H:$H,ClusterAbundancebySample!L$1)</f>
        <v>0</v>
      </c>
      <c r="M41">
        <f>COUNTIFS(mastersheet_MIS_May2019!$M:$M,ClusterAbundancebySample!$A41,mastersheet_MIS_May2019!$H:$H,ClusterAbundancebySample!M$1)</f>
        <v>0</v>
      </c>
      <c r="N41">
        <f>COUNTIFS(mastersheet_MIS_May2019!$M:$M,ClusterAbundancebySample!$A41,mastersheet_MIS_May2019!$H:$H,ClusterAbundancebySample!N$1)</f>
        <v>0</v>
      </c>
      <c r="O41">
        <f>COUNTIFS(mastersheet_MIS_May2019!$M:$M,ClusterAbundancebySample!$A41,mastersheet_MIS_May2019!$H:$H,ClusterAbundancebySample!O$1)</f>
        <v>0</v>
      </c>
    </row>
    <row r="42" spans="1:15" x14ac:dyDescent="0.25">
      <c r="A42" t="s">
        <v>17370</v>
      </c>
      <c r="B42">
        <f>COUNTIFS(mastersheet_MIS_May2019!M:M,ClusterAbundancebySample!$A42,mastersheet_MIS_May2019!H:H,ClusterAbundancebySample!$B$1)</f>
        <v>6</v>
      </c>
      <c r="C42">
        <f>COUNTIFS(mastersheet_MIS_May2019!$M:$M,ClusterAbundancebySample!$A42,mastersheet_MIS_May2019!$H:$H,ClusterAbundancebySample!C$1)</f>
        <v>5</v>
      </c>
      <c r="D42">
        <f>COUNTIFS(mastersheet_MIS_May2019!$M:$M,ClusterAbundancebySample!$A42,mastersheet_MIS_May2019!$H:$H,ClusterAbundancebySample!D$1)</f>
        <v>6</v>
      </c>
      <c r="E42">
        <f>COUNTIFS(mastersheet_MIS_May2019!$M:$M,ClusterAbundancebySample!$A42,mastersheet_MIS_May2019!$H:$H,ClusterAbundancebySample!E$1)</f>
        <v>0</v>
      </c>
      <c r="F42">
        <f>COUNTIFS(mastersheet_MIS_May2019!$M:$M,ClusterAbundancebySample!$A42,mastersheet_MIS_May2019!$H:$H,ClusterAbundancebySample!F$1)</f>
        <v>0</v>
      </c>
      <c r="G42">
        <f>COUNTIFS(mastersheet_MIS_May2019!$M:$M,ClusterAbundancebySample!$A42,mastersheet_MIS_May2019!$H:$H,ClusterAbundancebySample!G$1)</f>
        <v>0</v>
      </c>
      <c r="H42">
        <f>COUNTIFS(mastersheet_MIS_May2019!$M:$M,ClusterAbundancebySample!$A42,mastersheet_MIS_May2019!$H:$H,ClusterAbundancebySample!H$1)</f>
        <v>22</v>
      </c>
      <c r="I42">
        <f>COUNTIFS(mastersheet_MIS_May2019!$M:$M,ClusterAbundancebySample!$A42,mastersheet_MIS_May2019!$H:$H,ClusterAbundancebySample!I$1)</f>
        <v>0</v>
      </c>
      <c r="J42">
        <f>COUNTIFS(mastersheet_MIS_May2019!$M:$M,ClusterAbundancebySample!$A42,mastersheet_MIS_May2019!$H:$H,ClusterAbundancebySample!J$1)</f>
        <v>0</v>
      </c>
      <c r="K42">
        <f>COUNTIFS(mastersheet_MIS_May2019!$M:$M,ClusterAbundancebySample!$A42,mastersheet_MIS_May2019!$H:$H,ClusterAbundancebySample!K$1)</f>
        <v>2</v>
      </c>
      <c r="L42">
        <f>COUNTIFS(mastersheet_MIS_May2019!$M:$M,ClusterAbundancebySample!$A42,mastersheet_MIS_May2019!$H:$H,ClusterAbundancebySample!L$1)</f>
        <v>2</v>
      </c>
      <c r="M42">
        <f>COUNTIFS(mastersheet_MIS_May2019!$M:$M,ClusterAbundancebySample!$A42,mastersheet_MIS_May2019!$H:$H,ClusterAbundancebySample!M$1)</f>
        <v>0</v>
      </c>
      <c r="N42">
        <f>COUNTIFS(mastersheet_MIS_May2019!$M:$M,ClusterAbundancebySample!$A42,mastersheet_MIS_May2019!$H:$H,ClusterAbundancebySample!N$1)</f>
        <v>0</v>
      </c>
      <c r="O42">
        <f>COUNTIFS(mastersheet_MIS_May2019!$M:$M,ClusterAbundancebySample!$A42,mastersheet_MIS_May2019!$H:$H,ClusterAbundancebySample!O$1)</f>
        <v>0</v>
      </c>
    </row>
    <row r="43" spans="1:15" x14ac:dyDescent="0.25">
      <c r="A43" t="s">
        <v>18239</v>
      </c>
      <c r="B43">
        <f>COUNTIFS(mastersheet_MIS_May2019!M:M,ClusterAbundancebySample!$A43,mastersheet_MIS_May2019!H:H,ClusterAbundancebySample!$B$1)</f>
        <v>0</v>
      </c>
      <c r="C43">
        <f>COUNTIFS(mastersheet_MIS_May2019!$M:$M,ClusterAbundancebySample!$A43,mastersheet_MIS_May2019!$H:$H,ClusterAbundancebySample!C$1)</f>
        <v>0</v>
      </c>
      <c r="D43">
        <f>COUNTIFS(mastersheet_MIS_May2019!$M:$M,ClusterAbundancebySample!$A43,mastersheet_MIS_May2019!$H:$H,ClusterAbundancebySample!D$1)</f>
        <v>2</v>
      </c>
      <c r="E43">
        <f>COUNTIFS(mastersheet_MIS_May2019!$M:$M,ClusterAbundancebySample!$A43,mastersheet_MIS_May2019!$H:$H,ClusterAbundancebySample!E$1)</f>
        <v>0</v>
      </c>
      <c r="F43">
        <f>COUNTIFS(mastersheet_MIS_May2019!$M:$M,ClusterAbundancebySample!$A43,mastersheet_MIS_May2019!$H:$H,ClusterAbundancebySample!F$1)</f>
        <v>0</v>
      </c>
      <c r="G43">
        <f>COUNTIFS(mastersheet_MIS_May2019!$M:$M,ClusterAbundancebySample!$A43,mastersheet_MIS_May2019!$H:$H,ClusterAbundancebySample!G$1)</f>
        <v>0</v>
      </c>
      <c r="H43">
        <f>COUNTIFS(mastersheet_MIS_May2019!$M:$M,ClusterAbundancebySample!$A43,mastersheet_MIS_May2019!$H:$H,ClusterAbundancebySample!H$1)</f>
        <v>0</v>
      </c>
      <c r="I43">
        <f>COUNTIFS(mastersheet_MIS_May2019!$M:$M,ClusterAbundancebySample!$A43,mastersheet_MIS_May2019!$H:$H,ClusterAbundancebySample!I$1)</f>
        <v>0</v>
      </c>
      <c r="J43">
        <f>COUNTIFS(mastersheet_MIS_May2019!$M:$M,ClusterAbundancebySample!$A43,mastersheet_MIS_May2019!$H:$H,ClusterAbundancebySample!J$1)</f>
        <v>0</v>
      </c>
      <c r="K43">
        <f>COUNTIFS(mastersheet_MIS_May2019!$M:$M,ClusterAbundancebySample!$A43,mastersheet_MIS_May2019!$H:$H,ClusterAbundancebySample!K$1)</f>
        <v>0</v>
      </c>
      <c r="L43">
        <f>COUNTIFS(mastersheet_MIS_May2019!$M:$M,ClusterAbundancebySample!$A43,mastersheet_MIS_May2019!$H:$H,ClusterAbundancebySample!L$1)</f>
        <v>0</v>
      </c>
      <c r="M43">
        <f>COUNTIFS(mastersheet_MIS_May2019!$M:$M,ClusterAbundancebySample!$A43,mastersheet_MIS_May2019!$H:$H,ClusterAbundancebySample!M$1)</f>
        <v>0</v>
      </c>
      <c r="N43">
        <f>COUNTIFS(mastersheet_MIS_May2019!$M:$M,ClusterAbundancebySample!$A43,mastersheet_MIS_May2019!$H:$H,ClusterAbundancebySample!N$1)</f>
        <v>0</v>
      </c>
      <c r="O43">
        <f>COUNTIFS(mastersheet_MIS_May2019!$M:$M,ClusterAbundancebySample!$A43,mastersheet_MIS_May2019!$H:$H,ClusterAbundancebySample!O$1)</f>
        <v>0</v>
      </c>
    </row>
    <row r="44" spans="1:15" x14ac:dyDescent="0.25">
      <c r="A44" t="s">
        <v>18240</v>
      </c>
      <c r="B44">
        <f>COUNTIFS(mastersheet_MIS_May2019!M:M,ClusterAbundancebySample!$A44,mastersheet_MIS_May2019!H:H,ClusterAbundancebySample!$B$1)</f>
        <v>0</v>
      </c>
      <c r="C44">
        <f>COUNTIFS(mastersheet_MIS_May2019!$M:$M,ClusterAbundancebySample!$A44,mastersheet_MIS_May2019!$H:$H,ClusterAbundancebySample!C$1)</f>
        <v>0</v>
      </c>
      <c r="D44">
        <f>COUNTIFS(mastersheet_MIS_May2019!$M:$M,ClusterAbundancebySample!$A44,mastersheet_MIS_May2019!$H:$H,ClusterAbundancebySample!D$1)</f>
        <v>1</v>
      </c>
      <c r="E44">
        <f>COUNTIFS(mastersheet_MIS_May2019!$M:$M,ClusterAbundancebySample!$A44,mastersheet_MIS_May2019!$H:$H,ClusterAbundancebySample!E$1)</f>
        <v>0</v>
      </c>
      <c r="F44">
        <f>COUNTIFS(mastersheet_MIS_May2019!$M:$M,ClusterAbundancebySample!$A44,mastersheet_MIS_May2019!$H:$H,ClusterAbundancebySample!F$1)</f>
        <v>0</v>
      </c>
      <c r="G44">
        <f>COUNTIFS(mastersheet_MIS_May2019!$M:$M,ClusterAbundancebySample!$A44,mastersheet_MIS_May2019!$H:$H,ClusterAbundancebySample!G$1)</f>
        <v>0</v>
      </c>
      <c r="H44">
        <f>COUNTIFS(mastersheet_MIS_May2019!$M:$M,ClusterAbundancebySample!$A44,mastersheet_MIS_May2019!$H:$H,ClusterAbundancebySample!H$1)</f>
        <v>0</v>
      </c>
      <c r="I44">
        <f>COUNTIFS(mastersheet_MIS_May2019!$M:$M,ClusterAbundancebySample!$A44,mastersheet_MIS_May2019!$H:$H,ClusterAbundancebySample!I$1)</f>
        <v>0</v>
      </c>
      <c r="J44">
        <f>COUNTIFS(mastersheet_MIS_May2019!$M:$M,ClusterAbundancebySample!$A44,mastersheet_MIS_May2019!$H:$H,ClusterAbundancebySample!J$1)</f>
        <v>0</v>
      </c>
      <c r="K44">
        <f>COUNTIFS(mastersheet_MIS_May2019!$M:$M,ClusterAbundancebySample!$A44,mastersheet_MIS_May2019!$H:$H,ClusterAbundancebySample!K$1)</f>
        <v>0</v>
      </c>
      <c r="L44">
        <f>COUNTIFS(mastersheet_MIS_May2019!$M:$M,ClusterAbundancebySample!$A44,mastersheet_MIS_May2019!$H:$H,ClusterAbundancebySample!L$1)</f>
        <v>0</v>
      </c>
      <c r="M44">
        <f>COUNTIFS(mastersheet_MIS_May2019!$M:$M,ClusterAbundancebySample!$A44,mastersheet_MIS_May2019!$H:$H,ClusterAbundancebySample!M$1)</f>
        <v>0</v>
      </c>
      <c r="N44">
        <f>COUNTIFS(mastersheet_MIS_May2019!$M:$M,ClusterAbundancebySample!$A44,mastersheet_MIS_May2019!$H:$H,ClusterAbundancebySample!N$1)</f>
        <v>0</v>
      </c>
      <c r="O44">
        <f>COUNTIFS(mastersheet_MIS_May2019!$M:$M,ClusterAbundancebySample!$A44,mastersheet_MIS_May2019!$H:$H,ClusterAbundancebySample!O$1)</f>
        <v>0</v>
      </c>
    </row>
    <row r="45" spans="1:15" x14ac:dyDescent="0.25">
      <c r="A45" t="s">
        <v>17927</v>
      </c>
      <c r="B45">
        <f>COUNTIFS(mastersheet_MIS_May2019!M:M,ClusterAbundancebySample!$A45,mastersheet_MIS_May2019!H:H,ClusterAbundancebySample!$B$1)</f>
        <v>1</v>
      </c>
      <c r="C45">
        <f>COUNTIFS(mastersheet_MIS_May2019!$M:$M,ClusterAbundancebySample!$A45,mastersheet_MIS_May2019!$H:$H,ClusterAbundancebySample!C$1)</f>
        <v>0</v>
      </c>
      <c r="D45">
        <f>COUNTIFS(mastersheet_MIS_May2019!$M:$M,ClusterAbundancebySample!$A45,mastersheet_MIS_May2019!$H:$H,ClusterAbundancebySample!D$1)</f>
        <v>6</v>
      </c>
      <c r="E45">
        <f>COUNTIFS(mastersheet_MIS_May2019!$M:$M,ClusterAbundancebySample!$A45,mastersheet_MIS_May2019!$H:$H,ClusterAbundancebySample!E$1)</f>
        <v>0</v>
      </c>
      <c r="F45">
        <f>COUNTIFS(mastersheet_MIS_May2019!$M:$M,ClusterAbundancebySample!$A45,mastersheet_MIS_May2019!$H:$H,ClusterAbundancebySample!F$1)</f>
        <v>0</v>
      </c>
      <c r="G45">
        <f>COUNTIFS(mastersheet_MIS_May2019!$M:$M,ClusterAbundancebySample!$A45,mastersheet_MIS_May2019!$H:$H,ClusterAbundancebySample!G$1)</f>
        <v>0</v>
      </c>
      <c r="H45">
        <f>COUNTIFS(mastersheet_MIS_May2019!$M:$M,ClusterAbundancebySample!$A45,mastersheet_MIS_May2019!$H:$H,ClusterAbundancebySample!H$1)</f>
        <v>0</v>
      </c>
      <c r="I45">
        <f>COUNTIFS(mastersheet_MIS_May2019!$M:$M,ClusterAbundancebySample!$A45,mastersheet_MIS_May2019!$H:$H,ClusterAbundancebySample!I$1)</f>
        <v>0</v>
      </c>
      <c r="J45">
        <f>COUNTIFS(mastersheet_MIS_May2019!$M:$M,ClusterAbundancebySample!$A45,mastersheet_MIS_May2019!$H:$H,ClusterAbundancebySample!J$1)</f>
        <v>0</v>
      </c>
      <c r="K45">
        <f>COUNTIFS(mastersheet_MIS_May2019!$M:$M,ClusterAbundancebySample!$A45,mastersheet_MIS_May2019!$H:$H,ClusterAbundancebySample!K$1)</f>
        <v>0</v>
      </c>
      <c r="L45">
        <f>COUNTIFS(mastersheet_MIS_May2019!$M:$M,ClusterAbundancebySample!$A45,mastersheet_MIS_May2019!$H:$H,ClusterAbundancebySample!L$1)</f>
        <v>0</v>
      </c>
      <c r="M45">
        <f>COUNTIFS(mastersheet_MIS_May2019!$M:$M,ClusterAbundancebySample!$A45,mastersheet_MIS_May2019!$H:$H,ClusterAbundancebySample!M$1)</f>
        <v>0</v>
      </c>
      <c r="N45">
        <f>COUNTIFS(mastersheet_MIS_May2019!$M:$M,ClusterAbundancebySample!$A45,mastersheet_MIS_May2019!$H:$H,ClusterAbundancebySample!N$1)</f>
        <v>0</v>
      </c>
      <c r="O45">
        <f>COUNTIFS(mastersheet_MIS_May2019!$M:$M,ClusterAbundancebySample!$A45,mastersheet_MIS_May2019!$H:$H,ClusterAbundancebySample!O$1)</f>
        <v>0</v>
      </c>
    </row>
    <row r="46" spans="1:15" x14ac:dyDescent="0.25">
      <c r="A46" t="s">
        <v>18241</v>
      </c>
      <c r="B46">
        <f>COUNTIFS(mastersheet_MIS_May2019!M:M,ClusterAbundancebySample!$A46,mastersheet_MIS_May2019!H:H,ClusterAbundancebySample!$B$1)</f>
        <v>0</v>
      </c>
      <c r="C46">
        <f>COUNTIFS(mastersheet_MIS_May2019!$M:$M,ClusterAbundancebySample!$A46,mastersheet_MIS_May2019!$H:$H,ClusterAbundancebySample!C$1)</f>
        <v>0</v>
      </c>
      <c r="D46">
        <f>COUNTIFS(mastersheet_MIS_May2019!$M:$M,ClusterAbundancebySample!$A46,mastersheet_MIS_May2019!$H:$H,ClusterAbundancebySample!D$1)</f>
        <v>1</v>
      </c>
      <c r="E46">
        <f>COUNTIFS(mastersheet_MIS_May2019!$M:$M,ClusterAbundancebySample!$A46,mastersheet_MIS_May2019!$H:$H,ClusterAbundancebySample!E$1)</f>
        <v>0</v>
      </c>
      <c r="F46">
        <f>COUNTIFS(mastersheet_MIS_May2019!$M:$M,ClusterAbundancebySample!$A46,mastersheet_MIS_May2019!$H:$H,ClusterAbundancebySample!F$1)</f>
        <v>0</v>
      </c>
      <c r="G46">
        <f>COUNTIFS(mastersheet_MIS_May2019!$M:$M,ClusterAbundancebySample!$A46,mastersheet_MIS_May2019!$H:$H,ClusterAbundancebySample!G$1)</f>
        <v>0</v>
      </c>
      <c r="H46">
        <f>COUNTIFS(mastersheet_MIS_May2019!$M:$M,ClusterAbundancebySample!$A46,mastersheet_MIS_May2019!$H:$H,ClusterAbundancebySample!H$1)</f>
        <v>0</v>
      </c>
      <c r="I46">
        <f>COUNTIFS(mastersheet_MIS_May2019!$M:$M,ClusterAbundancebySample!$A46,mastersheet_MIS_May2019!$H:$H,ClusterAbundancebySample!I$1)</f>
        <v>0</v>
      </c>
      <c r="J46">
        <f>COUNTIFS(mastersheet_MIS_May2019!$M:$M,ClusterAbundancebySample!$A46,mastersheet_MIS_May2019!$H:$H,ClusterAbundancebySample!J$1)</f>
        <v>0</v>
      </c>
      <c r="K46">
        <f>COUNTIFS(mastersheet_MIS_May2019!$M:$M,ClusterAbundancebySample!$A46,mastersheet_MIS_May2019!$H:$H,ClusterAbundancebySample!K$1)</f>
        <v>0</v>
      </c>
      <c r="L46">
        <f>COUNTIFS(mastersheet_MIS_May2019!$M:$M,ClusterAbundancebySample!$A46,mastersheet_MIS_May2019!$H:$H,ClusterAbundancebySample!L$1)</f>
        <v>0</v>
      </c>
      <c r="M46">
        <f>COUNTIFS(mastersheet_MIS_May2019!$M:$M,ClusterAbundancebySample!$A46,mastersheet_MIS_May2019!$H:$H,ClusterAbundancebySample!M$1)</f>
        <v>0</v>
      </c>
      <c r="N46">
        <f>COUNTIFS(mastersheet_MIS_May2019!$M:$M,ClusterAbundancebySample!$A46,mastersheet_MIS_May2019!$H:$H,ClusterAbundancebySample!N$1)</f>
        <v>0</v>
      </c>
      <c r="O46">
        <f>COUNTIFS(mastersheet_MIS_May2019!$M:$M,ClusterAbundancebySample!$A46,mastersheet_MIS_May2019!$H:$H,ClusterAbundancebySample!O$1)</f>
        <v>0</v>
      </c>
    </row>
    <row r="47" spans="1:15" x14ac:dyDescent="0.25">
      <c r="A47" t="s">
        <v>18242</v>
      </c>
      <c r="B47">
        <f>COUNTIFS(mastersheet_MIS_May2019!M:M,ClusterAbundancebySample!$A47,mastersheet_MIS_May2019!H:H,ClusterAbundancebySample!$B$1)</f>
        <v>0</v>
      </c>
      <c r="C47">
        <f>COUNTIFS(mastersheet_MIS_May2019!$M:$M,ClusterAbundancebySample!$A47,mastersheet_MIS_May2019!$H:$H,ClusterAbundancebySample!C$1)</f>
        <v>0</v>
      </c>
      <c r="D47">
        <f>COUNTIFS(mastersheet_MIS_May2019!$M:$M,ClusterAbundancebySample!$A47,mastersheet_MIS_May2019!$H:$H,ClusterAbundancebySample!D$1)</f>
        <v>1</v>
      </c>
      <c r="E47">
        <f>COUNTIFS(mastersheet_MIS_May2019!$M:$M,ClusterAbundancebySample!$A47,mastersheet_MIS_May2019!$H:$H,ClusterAbundancebySample!E$1)</f>
        <v>0</v>
      </c>
      <c r="F47">
        <f>COUNTIFS(mastersheet_MIS_May2019!$M:$M,ClusterAbundancebySample!$A47,mastersheet_MIS_May2019!$H:$H,ClusterAbundancebySample!F$1)</f>
        <v>0</v>
      </c>
      <c r="G47">
        <f>COUNTIFS(mastersheet_MIS_May2019!$M:$M,ClusterAbundancebySample!$A47,mastersheet_MIS_May2019!$H:$H,ClusterAbundancebySample!G$1)</f>
        <v>0</v>
      </c>
      <c r="H47">
        <f>COUNTIFS(mastersheet_MIS_May2019!$M:$M,ClusterAbundancebySample!$A47,mastersheet_MIS_May2019!$H:$H,ClusterAbundancebySample!H$1)</f>
        <v>0</v>
      </c>
      <c r="I47">
        <f>COUNTIFS(mastersheet_MIS_May2019!$M:$M,ClusterAbundancebySample!$A47,mastersheet_MIS_May2019!$H:$H,ClusterAbundancebySample!I$1)</f>
        <v>0</v>
      </c>
      <c r="J47">
        <f>COUNTIFS(mastersheet_MIS_May2019!$M:$M,ClusterAbundancebySample!$A47,mastersheet_MIS_May2019!$H:$H,ClusterAbundancebySample!J$1)</f>
        <v>0</v>
      </c>
      <c r="K47">
        <f>COUNTIFS(mastersheet_MIS_May2019!$M:$M,ClusterAbundancebySample!$A47,mastersheet_MIS_May2019!$H:$H,ClusterAbundancebySample!K$1)</f>
        <v>0</v>
      </c>
      <c r="L47">
        <f>COUNTIFS(mastersheet_MIS_May2019!$M:$M,ClusterAbundancebySample!$A47,mastersheet_MIS_May2019!$H:$H,ClusterAbundancebySample!L$1)</f>
        <v>0</v>
      </c>
      <c r="M47">
        <f>COUNTIFS(mastersheet_MIS_May2019!$M:$M,ClusterAbundancebySample!$A47,mastersheet_MIS_May2019!$H:$H,ClusterAbundancebySample!M$1)</f>
        <v>0</v>
      </c>
      <c r="N47">
        <f>COUNTIFS(mastersheet_MIS_May2019!$M:$M,ClusterAbundancebySample!$A47,mastersheet_MIS_May2019!$H:$H,ClusterAbundancebySample!N$1)</f>
        <v>0</v>
      </c>
      <c r="O47">
        <f>COUNTIFS(mastersheet_MIS_May2019!$M:$M,ClusterAbundancebySample!$A47,mastersheet_MIS_May2019!$H:$H,ClusterAbundancebySample!O$1)</f>
        <v>0</v>
      </c>
    </row>
    <row r="48" spans="1:15" x14ac:dyDescent="0.25">
      <c r="A48" t="s">
        <v>17613</v>
      </c>
      <c r="B48">
        <f>COUNTIFS(mastersheet_MIS_May2019!M:M,ClusterAbundancebySample!$A48,mastersheet_MIS_May2019!H:H,ClusterAbundancebySample!$B$1)</f>
        <v>4</v>
      </c>
      <c r="C48">
        <f>COUNTIFS(mastersheet_MIS_May2019!$M:$M,ClusterAbundancebySample!$A48,mastersheet_MIS_May2019!$H:$H,ClusterAbundancebySample!C$1)</f>
        <v>0</v>
      </c>
      <c r="D48">
        <f>COUNTIFS(mastersheet_MIS_May2019!$M:$M,ClusterAbundancebySample!$A48,mastersheet_MIS_May2019!$H:$H,ClusterAbundancebySample!D$1)</f>
        <v>1</v>
      </c>
      <c r="E48">
        <f>COUNTIFS(mastersheet_MIS_May2019!$M:$M,ClusterAbundancebySample!$A48,mastersheet_MIS_May2019!$H:$H,ClusterAbundancebySample!E$1)</f>
        <v>0</v>
      </c>
      <c r="F48">
        <f>COUNTIFS(mastersheet_MIS_May2019!$M:$M,ClusterAbundancebySample!$A48,mastersheet_MIS_May2019!$H:$H,ClusterAbundancebySample!F$1)</f>
        <v>0</v>
      </c>
      <c r="G48">
        <f>COUNTIFS(mastersheet_MIS_May2019!$M:$M,ClusterAbundancebySample!$A48,mastersheet_MIS_May2019!$H:$H,ClusterAbundancebySample!G$1)</f>
        <v>0</v>
      </c>
      <c r="H48">
        <f>COUNTIFS(mastersheet_MIS_May2019!$M:$M,ClusterAbundancebySample!$A48,mastersheet_MIS_May2019!$H:$H,ClusterAbundancebySample!H$1)</f>
        <v>0</v>
      </c>
      <c r="I48">
        <f>COUNTIFS(mastersheet_MIS_May2019!$M:$M,ClusterAbundancebySample!$A48,mastersheet_MIS_May2019!$H:$H,ClusterAbundancebySample!I$1)</f>
        <v>0</v>
      </c>
      <c r="J48">
        <f>COUNTIFS(mastersheet_MIS_May2019!$M:$M,ClusterAbundancebySample!$A48,mastersheet_MIS_May2019!$H:$H,ClusterAbundancebySample!J$1)</f>
        <v>0</v>
      </c>
      <c r="K48">
        <f>COUNTIFS(mastersheet_MIS_May2019!$M:$M,ClusterAbundancebySample!$A48,mastersheet_MIS_May2019!$H:$H,ClusterAbundancebySample!K$1)</f>
        <v>0</v>
      </c>
      <c r="L48">
        <f>COUNTIFS(mastersheet_MIS_May2019!$M:$M,ClusterAbundancebySample!$A48,mastersheet_MIS_May2019!$H:$H,ClusterAbundancebySample!L$1)</f>
        <v>0</v>
      </c>
      <c r="M48">
        <f>COUNTIFS(mastersheet_MIS_May2019!$M:$M,ClusterAbundancebySample!$A48,mastersheet_MIS_May2019!$H:$H,ClusterAbundancebySample!M$1)</f>
        <v>0</v>
      </c>
      <c r="N48">
        <f>COUNTIFS(mastersheet_MIS_May2019!$M:$M,ClusterAbundancebySample!$A48,mastersheet_MIS_May2019!$H:$H,ClusterAbundancebySample!N$1)</f>
        <v>0</v>
      </c>
      <c r="O48">
        <f>COUNTIFS(mastersheet_MIS_May2019!$M:$M,ClusterAbundancebySample!$A48,mastersheet_MIS_May2019!$H:$H,ClusterAbundancebySample!O$1)</f>
        <v>0</v>
      </c>
    </row>
    <row r="49" spans="1:15" x14ac:dyDescent="0.25">
      <c r="A49" t="s">
        <v>18243</v>
      </c>
      <c r="B49">
        <f>COUNTIFS(mastersheet_MIS_May2019!M:M,ClusterAbundancebySample!$A49,mastersheet_MIS_May2019!H:H,ClusterAbundancebySample!$B$1)</f>
        <v>0</v>
      </c>
      <c r="C49">
        <f>COUNTIFS(mastersheet_MIS_May2019!$M:$M,ClusterAbundancebySample!$A49,mastersheet_MIS_May2019!$H:$H,ClusterAbundancebySample!C$1)</f>
        <v>0</v>
      </c>
      <c r="D49">
        <f>COUNTIFS(mastersheet_MIS_May2019!$M:$M,ClusterAbundancebySample!$A49,mastersheet_MIS_May2019!$H:$H,ClusterAbundancebySample!D$1)</f>
        <v>1</v>
      </c>
      <c r="E49">
        <f>COUNTIFS(mastersheet_MIS_May2019!$M:$M,ClusterAbundancebySample!$A49,mastersheet_MIS_May2019!$H:$H,ClusterAbundancebySample!E$1)</f>
        <v>0</v>
      </c>
      <c r="F49">
        <f>COUNTIFS(mastersheet_MIS_May2019!$M:$M,ClusterAbundancebySample!$A49,mastersheet_MIS_May2019!$H:$H,ClusterAbundancebySample!F$1)</f>
        <v>0</v>
      </c>
      <c r="G49">
        <f>COUNTIFS(mastersheet_MIS_May2019!$M:$M,ClusterAbundancebySample!$A49,mastersheet_MIS_May2019!$H:$H,ClusterAbundancebySample!G$1)</f>
        <v>0</v>
      </c>
      <c r="H49">
        <f>COUNTIFS(mastersheet_MIS_May2019!$M:$M,ClusterAbundancebySample!$A49,mastersheet_MIS_May2019!$H:$H,ClusterAbundancebySample!H$1)</f>
        <v>0</v>
      </c>
      <c r="I49">
        <f>COUNTIFS(mastersheet_MIS_May2019!$M:$M,ClusterAbundancebySample!$A49,mastersheet_MIS_May2019!$H:$H,ClusterAbundancebySample!I$1)</f>
        <v>0</v>
      </c>
      <c r="J49">
        <f>COUNTIFS(mastersheet_MIS_May2019!$M:$M,ClusterAbundancebySample!$A49,mastersheet_MIS_May2019!$H:$H,ClusterAbundancebySample!J$1)</f>
        <v>0</v>
      </c>
      <c r="K49">
        <f>COUNTIFS(mastersheet_MIS_May2019!$M:$M,ClusterAbundancebySample!$A49,mastersheet_MIS_May2019!$H:$H,ClusterAbundancebySample!K$1)</f>
        <v>0</v>
      </c>
      <c r="L49">
        <f>COUNTIFS(mastersheet_MIS_May2019!$M:$M,ClusterAbundancebySample!$A49,mastersheet_MIS_May2019!$H:$H,ClusterAbundancebySample!L$1)</f>
        <v>0</v>
      </c>
      <c r="M49">
        <f>COUNTIFS(mastersheet_MIS_May2019!$M:$M,ClusterAbundancebySample!$A49,mastersheet_MIS_May2019!$H:$H,ClusterAbundancebySample!M$1)</f>
        <v>0</v>
      </c>
      <c r="N49">
        <f>COUNTIFS(mastersheet_MIS_May2019!$M:$M,ClusterAbundancebySample!$A49,mastersheet_MIS_May2019!$H:$H,ClusterAbundancebySample!N$1)</f>
        <v>0</v>
      </c>
      <c r="O49">
        <f>COUNTIFS(mastersheet_MIS_May2019!$M:$M,ClusterAbundancebySample!$A49,mastersheet_MIS_May2019!$H:$H,ClusterAbundancebySample!O$1)</f>
        <v>0</v>
      </c>
    </row>
    <row r="50" spans="1:15" x14ac:dyDescent="0.25">
      <c r="A50" t="s">
        <v>17182</v>
      </c>
      <c r="B50">
        <f>COUNTIFS(mastersheet_MIS_May2019!M:M,ClusterAbundancebySample!$A50,mastersheet_MIS_May2019!H:H,ClusterAbundancebySample!$B$1)</f>
        <v>11</v>
      </c>
      <c r="C50">
        <f>COUNTIFS(mastersheet_MIS_May2019!$M:$M,ClusterAbundancebySample!$A50,mastersheet_MIS_May2019!$H:$H,ClusterAbundancebySample!C$1)</f>
        <v>15</v>
      </c>
      <c r="D50">
        <f>COUNTIFS(mastersheet_MIS_May2019!$M:$M,ClusterAbundancebySample!$A50,mastersheet_MIS_May2019!$H:$H,ClusterAbundancebySample!D$1)</f>
        <v>8</v>
      </c>
      <c r="E50">
        <f>COUNTIFS(mastersheet_MIS_May2019!$M:$M,ClusterAbundancebySample!$A50,mastersheet_MIS_May2019!$H:$H,ClusterAbundancebySample!E$1)</f>
        <v>4</v>
      </c>
      <c r="F50">
        <f>COUNTIFS(mastersheet_MIS_May2019!$M:$M,ClusterAbundancebySample!$A50,mastersheet_MIS_May2019!$H:$H,ClusterAbundancebySample!F$1)</f>
        <v>1</v>
      </c>
      <c r="G50">
        <f>COUNTIFS(mastersheet_MIS_May2019!$M:$M,ClusterAbundancebySample!$A50,mastersheet_MIS_May2019!$H:$H,ClusterAbundancebySample!G$1)</f>
        <v>1</v>
      </c>
      <c r="H50">
        <f>COUNTIFS(mastersheet_MIS_May2019!$M:$M,ClusterAbundancebySample!$A50,mastersheet_MIS_May2019!$H:$H,ClusterAbundancebySample!H$1)</f>
        <v>0</v>
      </c>
      <c r="I50">
        <f>COUNTIFS(mastersheet_MIS_May2019!$M:$M,ClusterAbundancebySample!$A50,mastersheet_MIS_May2019!$H:$H,ClusterAbundancebySample!I$1)</f>
        <v>0</v>
      </c>
      <c r="J50">
        <f>COUNTIFS(mastersheet_MIS_May2019!$M:$M,ClusterAbundancebySample!$A50,mastersheet_MIS_May2019!$H:$H,ClusterAbundancebySample!J$1)</f>
        <v>0</v>
      </c>
      <c r="K50">
        <f>COUNTIFS(mastersheet_MIS_May2019!$M:$M,ClusterAbundancebySample!$A50,mastersheet_MIS_May2019!$H:$H,ClusterAbundancebySample!K$1)</f>
        <v>0</v>
      </c>
      <c r="L50">
        <f>COUNTIFS(mastersheet_MIS_May2019!$M:$M,ClusterAbundancebySample!$A50,mastersheet_MIS_May2019!$H:$H,ClusterAbundancebySample!L$1)</f>
        <v>0</v>
      </c>
      <c r="M50">
        <f>COUNTIFS(mastersheet_MIS_May2019!$M:$M,ClusterAbundancebySample!$A50,mastersheet_MIS_May2019!$H:$H,ClusterAbundancebySample!M$1)</f>
        <v>0</v>
      </c>
      <c r="N50">
        <f>COUNTIFS(mastersheet_MIS_May2019!$M:$M,ClusterAbundancebySample!$A50,mastersheet_MIS_May2019!$H:$H,ClusterAbundancebySample!N$1)</f>
        <v>0</v>
      </c>
      <c r="O50">
        <f>COUNTIFS(mastersheet_MIS_May2019!$M:$M,ClusterAbundancebySample!$A50,mastersheet_MIS_May2019!$H:$H,ClusterAbundancebySample!O$1)</f>
        <v>0</v>
      </c>
    </row>
    <row r="51" spans="1:15" x14ac:dyDescent="0.25">
      <c r="A51" t="s">
        <v>18244</v>
      </c>
      <c r="B51">
        <f>COUNTIFS(mastersheet_MIS_May2019!M:M,ClusterAbundancebySample!$A51,mastersheet_MIS_May2019!H:H,ClusterAbundancebySample!$B$1)</f>
        <v>0</v>
      </c>
      <c r="C51">
        <f>COUNTIFS(mastersheet_MIS_May2019!$M:$M,ClusterAbundancebySample!$A51,mastersheet_MIS_May2019!$H:$H,ClusterAbundancebySample!C$1)</f>
        <v>0</v>
      </c>
      <c r="D51">
        <f>COUNTIFS(mastersheet_MIS_May2019!$M:$M,ClusterAbundancebySample!$A51,mastersheet_MIS_May2019!$H:$H,ClusterAbundancebySample!D$1)</f>
        <v>1</v>
      </c>
      <c r="E51">
        <f>COUNTIFS(mastersheet_MIS_May2019!$M:$M,ClusterAbundancebySample!$A51,mastersheet_MIS_May2019!$H:$H,ClusterAbundancebySample!E$1)</f>
        <v>0</v>
      </c>
      <c r="F51">
        <f>COUNTIFS(mastersheet_MIS_May2019!$M:$M,ClusterAbundancebySample!$A51,mastersheet_MIS_May2019!$H:$H,ClusterAbundancebySample!F$1)</f>
        <v>0</v>
      </c>
      <c r="G51">
        <f>COUNTIFS(mastersheet_MIS_May2019!$M:$M,ClusterAbundancebySample!$A51,mastersheet_MIS_May2019!$H:$H,ClusterAbundancebySample!G$1)</f>
        <v>0</v>
      </c>
      <c r="H51">
        <f>COUNTIFS(mastersheet_MIS_May2019!$M:$M,ClusterAbundancebySample!$A51,mastersheet_MIS_May2019!$H:$H,ClusterAbundancebySample!H$1)</f>
        <v>0</v>
      </c>
      <c r="I51">
        <f>COUNTIFS(mastersheet_MIS_May2019!$M:$M,ClusterAbundancebySample!$A51,mastersheet_MIS_May2019!$H:$H,ClusterAbundancebySample!I$1)</f>
        <v>0</v>
      </c>
      <c r="J51">
        <f>COUNTIFS(mastersheet_MIS_May2019!$M:$M,ClusterAbundancebySample!$A51,mastersheet_MIS_May2019!$H:$H,ClusterAbundancebySample!J$1)</f>
        <v>0</v>
      </c>
      <c r="K51">
        <f>COUNTIFS(mastersheet_MIS_May2019!$M:$M,ClusterAbundancebySample!$A51,mastersheet_MIS_May2019!$H:$H,ClusterAbundancebySample!K$1)</f>
        <v>0</v>
      </c>
      <c r="L51">
        <f>COUNTIFS(mastersheet_MIS_May2019!$M:$M,ClusterAbundancebySample!$A51,mastersheet_MIS_May2019!$H:$H,ClusterAbundancebySample!L$1)</f>
        <v>0</v>
      </c>
      <c r="M51">
        <f>COUNTIFS(mastersheet_MIS_May2019!$M:$M,ClusterAbundancebySample!$A51,mastersheet_MIS_May2019!$H:$H,ClusterAbundancebySample!M$1)</f>
        <v>0</v>
      </c>
      <c r="N51">
        <f>COUNTIFS(mastersheet_MIS_May2019!$M:$M,ClusterAbundancebySample!$A51,mastersheet_MIS_May2019!$H:$H,ClusterAbundancebySample!N$1)</f>
        <v>0</v>
      </c>
      <c r="O51">
        <f>COUNTIFS(mastersheet_MIS_May2019!$M:$M,ClusterAbundancebySample!$A51,mastersheet_MIS_May2019!$H:$H,ClusterAbundancebySample!O$1)</f>
        <v>0</v>
      </c>
    </row>
    <row r="52" spans="1:15" x14ac:dyDescent="0.25">
      <c r="A52" t="s">
        <v>18245</v>
      </c>
      <c r="B52">
        <f>COUNTIFS(mastersheet_MIS_May2019!M:M,ClusterAbundancebySample!$A52,mastersheet_MIS_May2019!H:H,ClusterAbundancebySample!$B$1)</f>
        <v>0</v>
      </c>
      <c r="C52">
        <f>COUNTIFS(mastersheet_MIS_May2019!$M:$M,ClusterAbundancebySample!$A52,mastersheet_MIS_May2019!$H:$H,ClusterAbundancebySample!C$1)</f>
        <v>0</v>
      </c>
      <c r="D52">
        <f>COUNTIFS(mastersheet_MIS_May2019!$M:$M,ClusterAbundancebySample!$A52,mastersheet_MIS_May2019!$H:$H,ClusterAbundancebySample!D$1)</f>
        <v>1</v>
      </c>
      <c r="E52">
        <f>COUNTIFS(mastersheet_MIS_May2019!$M:$M,ClusterAbundancebySample!$A52,mastersheet_MIS_May2019!$H:$H,ClusterAbundancebySample!E$1)</f>
        <v>0</v>
      </c>
      <c r="F52">
        <f>COUNTIFS(mastersheet_MIS_May2019!$M:$M,ClusterAbundancebySample!$A52,mastersheet_MIS_May2019!$H:$H,ClusterAbundancebySample!F$1)</f>
        <v>0</v>
      </c>
      <c r="G52">
        <f>COUNTIFS(mastersheet_MIS_May2019!$M:$M,ClusterAbundancebySample!$A52,mastersheet_MIS_May2019!$H:$H,ClusterAbundancebySample!G$1)</f>
        <v>0</v>
      </c>
      <c r="H52">
        <f>COUNTIFS(mastersheet_MIS_May2019!$M:$M,ClusterAbundancebySample!$A52,mastersheet_MIS_May2019!$H:$H,ClusterAbundancebySample!H$1)</f>
        <v>0</v>
      </c>
      <c r="I52">
        <f>COUNTIFS(mastersheet_MIS_May2019!$M:$M,ClusterAbundancebySample!$A52,mastersheet_MIS_May2019!$H:$H,ClusterAbundancebySample!I$1)</f>
        <v>0</v>
      </c>
      <c r="J52">
        <f>COUNTIFS(mastersheet_MIS_May2019!$M:$M,ClusterAbundancebySample!$A52,mastersheet_MIS_May2019!$H:$H,ClusterAbundancebySample!J$1)</f>
        <v>0</v>
      </c>
      <c r="K52">
        <f>COUNTIFS(mastersheet_MIS_May2019!$M:$M,ClusterAbundancebySample!$A52,mastersheet_MIS_May2019!$H:$H,ClusterAbundancebySample!K$1)</f>
        <v>0</v>
      </c>
      <c r="L52">
        <f>COUNTIFS(mastersheet_MIS_May2019!$M:$M,ClusterAbundancebySample!$A52,mastersheet_MIS_May2019!$H:$H,ClusterAbundancebySample!L$1)</f>
        <v>0</v>
      </c>
      <c r="M52">
        <f>COUNTIFS(mastersheet_MIS_May2019!$M:$M,ClusterAbundancebySample!$A52,mastersheet_MIS_May2019!$H:$H,ClusterAbundancebySample!M$1)</f>
        <v>0</v>
      </c>
      <c r="N52">
        <f>COUNTIFS(mastersheet_MIS_May2019!$M:$M,ClusterAbundancebySample!$A52,mastersheet_MIS_May2019!$H:$H,ClusterAbundancebySample!N$1)</f>
        <v>0</v>
      </c>
      <c r="O52">
        <f>COUNTIFS(mastersheet_MIS_May2019!$M:$M,ClusterAbundancebySample!$A52,mastersheet_MIS_May2019!$H:$H,ClusterAbundancebySample!O$1)</f>
        <v>0</v>
      </c>
    </row>
    <row r="53" spans="1:15" x14ac:dyDescent="0.25">
      <c r="A53" t="s">
        <v>18246</v>
      </c>
      <c r="B53">
        <f>COUNTIFS(mastersheet_MIS_May2019!M:M,ClusterAbundancebySample!$A53,mastersheet_MIS_May2019!H:H,ClusterAbundancebySample!$B$1)</f>
        <v>0</v>
      </c>
      <c r="C53">
        <f>COUNTIFS(mastersheet_MIS_May2019!$M:$M,ClusterAbundancebySample!$A53,mastersheet_MIS_May2019!$H:$H,ClusterAbundancebySample!C$1)</f>
        <v>0</v>
      </c>
      <c r="D53">
        <f>COUNTIFS(mastersheet_MIS_May2019!$M:$M,ClusterAbundancebySample!$A53,mastersheet_MIS_May2019!$H:$H,ClusterAbundancebySample!D$1)</f>
        <v>1</v>
      </c>
      <c r="E53">
        <f>COUNTIFS(mastersheet_MIS_May2019!$M:$M,ClusterAbundancebySample!$A53,mastersheet_MIS_May2019!$H:$H,ClusterAbundancebySample!E$1)</f>
        <v>0</v>
      </c>
      <c r="F53">
        <f>COUNTIFS(mastersheet_MIS_May2019!$M:$M,ClusterAbundancebySample!$A53,mastersheet_MIS_May2019!$H:$H,ClusterAbundancebySample!F$1)</f>
        <v>0</v>
      </c>
      <c r="G53">
        <f>COUNTIFS(mastersheet_MIS_May2019!$M:$M,ClusterAbundancebySample!$A53,mastersheet_MIS_May2019!$H:$H,ClusterAbundancebySample!G$1)</f>
        <v>0</v>
      </c>
      <c r="H53">
        <f>COUNTIFS(mastersheet_MIS_May2019!$M:$M,ClusterAbundancebySample!$A53,mastersheet_MIS_May2019!$H:$H,ClusterAbundancebySample!H$1)</f>
        <v>0</v>
      </c>
      <c r="I53">
        <f>COUNTIFS(mastersheet_MIS_May2019!$M:$M,ClusterAbundancebySample!$A53,mastersheet_MIS_May2019!$H:$H,ClusterAbundancebySample!I$1)</f>
        <v>0</v>
      </c>
      <c r="J53">
        <f>COUNTIFS(mastersheet_MIS_May2019!$M:$M,ClusterAbundancebySample!$A53,mastersheet_MIS_May2019!$H:$H,ClusterAbundancebySample!J$1)</f>
        <v>0</v>
      </c>
      <c r="K53">
        <f>COUNTIFS(mastersheet_MIS_May2019!$M:$M,ClusterAbundancebySample!$A53,mastersheet_MIS_May2019!$H:$H,ClusterAbundancebySample!K$1)</f>
        <v>0</v>
      </c>
      <c r="L53">
        <f>COUNTIFS(mastersheet_MIS_May2019!$M:$M,ClusterAbundancebySample!$A53,mastersheet_MIS_May2019!$H:$H,ClusterAbundancebySample!L$1)</f>
        <v>0</v>
      </c>
      <c r="M53">
        <f>COUNTIFS(mastersheet_MIS_May2019!$M:$M,ClusterAbundancebySample!$A53,mastersheet_MIS_May2019!$H:$H,ClusterAbundancebySample!M$1)</f>
        <v>0</v>
      </c>
      <c r="N53">
        <f>COUNTIFS(mastersheet_MIS_May2019!$M:$M,ClusterAbundancebySample!$A53,mastersheet_MIS_May2019!$H:$H,ClusterAbundancebySample!N$1)</f>
        <v>0</v>
      </c>
      <c r="O53">
        <f>COUNTIFS(mastersheet_MIS_May2019!$M:$M,ClusterAbundancebySample!$A53,mastersheet_MIS_May2019!$H:$H,ClusterAbundancebySample!O$1)</f>
        <v>0</v>
      </c>
    </row>
    <row r="54" spans="1:15" x14ac:dyDescent="0.25">
      <c r="A54" t="s">
        <v>18247</v>
      </c>
      <c r="B54">
        <f>COUNTIFS(mastersheet_MIS_May2019!M:M,ClusterAbundancebySample!$A54,mastersheet_MIS_May2019!H:H,ClusterAbundancebySample!$B$1)</f>
        <v>0</v>
      </c>
      <c r="C54">
        <f>COUNTIFS(mastersheet_MIS_May2019!$M:$M,ClusterAbundancebySample!$A54,mastersheet_MIS_May2019!$H:$H,ClusterAbundancebySample!C$1)</f>
        <v>0</v>
      </c>
      <c r="D54">
        <f>COUNTIFS(mastersheet_MIS_May2019!$M:$M,ClusterAbundancebySample!$A54,mastersheet_MIS_May2019!$H:$H,ClusterAbundancebySample!D$1)</f>
        <v>1</v>
      </c>
      <c r="E54">
        <f>COUNTIFS(mastersheet_MIS_May2019!$M:$M,ClusterAbundancebySample!$A54,mastersheet_MIS_May2019!$H:$H,ClusterAbundancebySample!E$1)</f>
        <v>0</v>
      </c>
      <c r="F54">
        <f>COUNTIFS(mastersheet_MIS_May2019!$M:$M,ClusterAbundancebySample!$A54,mastersheet_MIS_May2019!$H:$H,ClusterAbundancebySample!F$1)</f>
        <v>0</v>
      </c>
      <c r="G54">
        <f>COUNTIFS(mastersheet_MIS_May2019!$M:$M,ClusterAbundancebySample!$A54,mastersheet_MIS_May2019!$H:$H,ClusterAbundancebySample!G$1)</f>
        <v>0</v>
      </c>
      <c r="H54">
        <f>COUNTIFS(mastersheet_MIS_May2019!$M:$M,ClusterAbundancebySample!$A54,mastersheet_MIS_May2019!$H:$H,ClusterAbundancebySample!H$1)</f>
        <v>0</v>
      </c>
      <c r="I54">
        <f>COUNTIFS(mastersheet_MIS_May2019!$M:$M,ClusterAbundancebySample!$A54,mastersheet_MIS_May2019!$H:$H,ClusterAbundancebySample!I$1)</f>
        <v>0</v>
      </c>
      <c r="J54">
        <f>COUNTIFS(mastersheet_MIS_May2019!$M:$M,ClusterAbundancebySample!$A54,mastersheet_MIS_May2019!$H:$H,ClusterAbundancebySample!J$1)</f>
        <v>0</v>
      </c>
      <c r="K54">
        <f>COUNTIFS(mastersheet_MIS_May2019!$M:$M,ClusterAbundancebySample!$A54,mastersheet_MIS_May2019!$H:$H,ClusterAbundancebySample!K$1)</f>
        <v>1</v>
      </c>
      <c r="L54">
        <f>COUNTIFS(mastersheet_MIS_May2019!$M:$M,ClusterAbundancebySample!$A54,mastersheet_MIS_May2019!$H:$H,ClusterAbundancebySample!L$1)</f>
        <v>0</v>
      </c>
      <c r="M54">
        <f>COUNTIFS(mastersheet_MIS_May2019!$M:$M,ClusterAbundancebySample!$A54,mastersheet_MIS_May2019!$H:$H,ClusterAbundancebySample!M$1)</f>
        <v>0</v>
      </c>
      <c r="N54">
        <f>COUNTIFS(mastersheet_MIS_May2019!$M:$M,ClusterAbundancebySample!$A54,mastersheet_MIS_May2019!$H:$H,ClusterAbundancebySample!N$1)</f>
        <v>0</v>
      </c>
      <c r="O54">
        <f>COUNTIFS(mastersheet_MIS_May2019!$M:$M,ClusterAbundancebySample!$A54,mastersheet_MIS_May2019!$H:$H,ClusterAbundancebySample!O$1)</f>
        <v>0</v>
      </c>
    </row>
    <row r="55" spans="1:15" x14ac:dyDescent="0.25">
      <c r="A55" t="s">
        <v>18248</v>
      </c>
      <c r="B55">
        <f>COUNTIFS(mastersheet_MIS_May2019!M:M,ClusterAbundancebySample!$A55,mastersheet_MIS_May2019!H:H,ClusterAbundancebySample!$B$1)</f>
        <v>0</v>
      </c>
      <c r="C55">
        <f>COUNTIFS(mastersheet_MIS_May2019!$M:$M,ClusterAbundancebySample!$A55,mastersheet_MIS_May2019!$H:$H,ClusterAbundancebySample!C$1)</f>
        <v>0</v>
      </c>
      <c r="D55">
        <f>COUNTIFS(mastersheet_MIS_May2019!$M:$M,ClusterAbundancebySample!$A55,mastersheet_MIS_May2019!$H:$H,ClusterAbundancebySample!D$1)</f>
        <v>4</v>
      </c>
      <c r="E55">
        <f>COUNTIFS(mastersheet_MIS_May2019!$M:$M,ClusterAbundancebySample!$A55,mastersheet_MIS_May2019!$H:$H,ClusterAbundancebySample!E$1)</f>
        <v>0</v>
      </c>
      <c r="F55">
        <f>COUNTIFS(mastersheet_MIS_May2019!$M:$M,ClusterAbundancebySample!$A55,mastersheet_MIS_May2019!$H:$H,ClusterAbundancebySample!F$1)</f>
        <v>0</v>
      </c>
      <c r="G55">
        <f>COUNTIFS(mastersheet_MIS_May2019!$M:$M,ClusterAbundancebySample!$A55,mastersheet_MIS_May2019!$H:$H,ClusterAbundancebySample!G$1)</f>
        <v>1</v>
      </c>
      <c r="H55">
        <f>COUNTIFS(mastersheet_MIS_May2019!$M:$M,ClusterAbundancebySample!$A55,mastersheet_MIS_May2019!$H:$H,ClusterAbundancebySample!H$1)</f>
        <v>15</v>
      </c>
      <c r="I55">
        <f>COUNTIFS(mastersheet_MIS_May2019!$M:$M,ClusterAbundancebySample!$A55,mastersheet_MIS_May2019!$H:$H,ClusterAbundancebySample!I$1)</f>
        <v>0</v>
      </c>
      <c r="J55">
        <f>COUNTIFS(mastersheet_MIS_May2019!$M:$M,ClusterAbundancebySample!$A55,mastersheet_MIS_May2019!$H:$H,ClusterAbundancebySample!J$1)</f>
        <v>1</v>
      </c>
      <c r="K55">
        <f>COUNTIFS(mastersheet_MIS_May2019!$M:$M,ClusterAbundancebySample!$A55,mastersheet_MIS_May2019!$H:$H,ClusterAbundancebySample!K$1)</f>
        <v>5</v>
      </c>
      <c r="L55">
        <f>COUNTIFS(mastersheet_MIS_May2019!$M:$M,ClusterAbundancebySample!$A55,mastersheet_MIS_May2019!$H:$H,ClusterAbundancebySample!L$1)</f>
        <v>23</v>
      </c>
      <c r="M55">
        <f>COUNTIFS(mastersheet_MIS_May2019!$M:$M,ClusterAbundancebySample!$A55,mastersheet_MIS_May2019!$H:$H,ClusterAbundancebySample!M$1)</f>
        <v>1</v>
      </c>
      <c r="N55">
        <f>COUNTIFS(mastersheet_MIS_May2019!$M:$M,ClusterAbundancebySample!$A55,mastersheet_MIS_May2019!$H:$H,ClusterAbundancebySample!N$1)</f>
        <v>0</v>
      </c>
      <c r="O55">
        <f>COUNTIFS(mastersheet_MIS_May2019!$M:$M,ClusterAbundancebySample!$A55,mastersheet_MIS_May2019!$H:$H,ClusterAbundancebySample!O$1)</f>
        <v>0</v>
      </c>
    </row>
    <row r="56" spans="1:15" x14ac:dyDescent="0.25">
      <c r="A56" t="s">
        <v>18249</v>
      </c>
      <c r="B56">
        <f>COUNTIFS(mastersheet_MIS_May2019!M:M,ClusterAbundancebySample!$A56,mastersheet_MIS_May2019!H:H,ClusterAbundancebySample!$B$1)</f>
        <v>0</v>
      </c>
      <c r="C56">
        <f>COUNTIFS(mastersheet_MIS_May2019!$M:$M,ClusterAbundancebySample!$A56,mastersheet_MIS_May2019!$H:$H,ClusterAbundancebySample!C$1)</f>
        <v>0</v>
      </c>
      <c r="D56">
        <f>COUNTIFS(mastersheet_MIS_May2019!$M:$M,ClusterAbundancebySample!$A56,mastersheet_MIS_May2019!$H:$H,ClusterAbundancebySample!D$1)</f>
        <v>1</v>
      </c>
      <c r="E56">
        <f>COUNTIFS(mastersheet_MIS_May2019!$M:$M,ClusterAbundancebySample!$A56,mastersheet_MIS_May2019!$H:$H,ClusterAbundancebySample!E$1)</f>
        <v>1</v>
      </c>
      <c r="F56">
        <f>COUNTIFS(mastersheet_MIS_May2019!$M:$M,ClusterAbundancebySample!$A56,mastersheet_MIS_May2019!$H:$H,ClusterAbundancebySample!F$1)</f>
        <v>0</v>
      </c>
      <c r="G56">
        <f>COUNTIFS(mastersheet_MIS_May2019!$M:$M,ClusterAbundancebySample!$A56,mastersheet_MIS_May2019!$H:$H,ClusterAbundancebySample!G$1)</f>
        <v>0</v>
      </c>
      <c r="H56">
        <f>COUNTIFS(mastersheet_MIS_May2019!$M:$M,ClusterAbundancebySample!$A56,mastersheet_MIS_May2019!$H:$H,ClusterAbundancebySample!H$1)</f>
        <v>0</v>
      </c>
      <c r="I56">
        <f>COUNTIFS(mastersheet_MIS_May2019!$M:$M,ClusterAbundancebySample!$A56,mastersheet_MIS_May2019!$H:$H,ClusterAbundancebySample!I$1)</f>
        <v>0</v>
      </c>
      <c r="J56">
        <f>COUNTIFS(mastersheet_MIS_May2019!$M:$M,ClusterAbundancebySample!$A56,mastersheet_MIS_May2019!$H:$H,ClusterAbundancebySample!J$1)</f>
        <v>0</v>
      </c>
      <c r="K56">
        <f>COUNTIFS(mastersheet_MIS_May2019!$M:$M,ClusterAbundancebySample!$A56,mastersheet_MIS_May2019!$H:$H,ClusterAbundancebySample!K$1)</f>
        <v>0</v>
      </c>
      <c r="L56">
        <f>COUNTIFS(mastersheet_MIS_May2019!$M:$M,ClusterAbundancebySample!$A56,mastersheet_MIS_May2019!$H:$H,ClusterAbundancebySample!L$1)</f>
        <v>0</v>
      </c>
      <c r="M56">
        <f>COUNTIFS(mastersheet_MIS_May2019!$M:$M,ClusterAbundancebySample!$A56,mastersheet_MIS_May2019!$H:$H,ClusterAbundancebySample!M$1)</f>
        <v>2</v>
      </c>
      <c r="N56">
        <f>COUNTIFS(mastersheet_MIS_May2019!$M:$M,ClusterAbundancebySample!$A56,mastersheet_MIS_May2019!$H:$H,ClusterAbundancebySample!N$1)</f>
        <v>0</v>
      </c>
      <c r="O56">
        <f>COUNTIFS(mastersheet_MIS_May2019!$M:$M,ClusterAbundancebySample!$A56,mastersheet_MIS_May2019!$H:$H,ClusterAbundancebySample!O$1)</f>
        <v>0</v>
      </c>
    </row>
    <row r="57" spans="1:15" x14ac:dyDescent="0.25">
      <c r="A57" t="s">
        <v>17253</v>
      </c>
      <c r="B57">
        <f>COUNTIFS(mastersheet_MIS_May2019!M:M,ClusterAbundancebySample!$A57,mastersheet_MIS_May2019!H:H,ClusterAbundancebySample!$B$1)</f>
        <v>0</v>
      </c>
      <c r="C57">
        <f>COUNTIFS(mastersheet_MIS_May2019!$M:$M,ClusterAbundancebySample!$A57,mastersheet_MIS_May2019!$H:$H,ClusterAbundancebySample!C$1)</f>
        <v>11</v>
      </c>
      <c r="D57">
        <f>COUNTIFS(mastersheet_MIS_May2019!$M:$M,ClusterAbundancebySample!$A57,mastersheet_MIS_May2019!$H:$H,ClusterAbundancebySample!D$1)</f>
        <v>1</v>
      </c>
      <c r="E57">
        <f>COUNTIFS(mastersheet_MIS_May2019!$M:$M,ClusterAbundancebySample!$A57,mastersheet_MIS_May2019!$H:$H,ClusterAbundancebySample!E$1)</f>
        <v>2</v>
      </c>
      <c r="F57">
        <f>COUNTIFS(mastersheet_MIS_May2019!$M:$M,ClusterAbundancebySample!$A57,mastersheet_MIS_May2019!$H:$H,ClusterAbundancebySample!F$1)</f>
        <v>0</v>
      </c>
      <c r="G57">
        <f>COUNTIFS(mastersheet_MIS_May2019!$M:$M,ClusterAbundancebySample!$A57,mastersheet_MIS_May2019!$H:$H,ClusterAbundancebySample!G$1)</f>
        <v>1</v>
      </c>
      <c r="H57">
        <f>COUNTIFS(mastersheet_MIS_May2019!$M:$M,ClusterAbundancebySample!$A57,mastersheet_MIS_May2019!$H:$H,ClusterAbundancebySample!H$1)</f>
        <v>0</v>
      </c>
      <c r="I57">
        <f>COUNTIFS(mastersheet_MIS_May2019!$M:$M,ClusterAbundancebySample!$A57,mastersheet_MIS_May2019!$H:$H,ClusterAbundancebySample!I$1)</f>
        <v>0</v>
      </c>
      <c r="J57">
        <f>COUNTIFS(mastersheet_MIS_May2019!$M:$M,ClusterAbundancebySample!$A57,mastersheet_MIS_May2019!$H:$H,ClusterAbundancebySample!J$1)</f>
        <v>0</v>
      </c>
      <c r="K57">
        <f>COUNTIFS(mastersheet_MIS_May2019!$M:$M,ClusterAbundancebySample!$A57,mastersheet_MIS_May2019!$H:$H,ClusterAbundancebySample!K$1)</f>
        <v>0</v>
      </c>
      <c r="L57">
        <f>COUNTIFS(mastersheet_MIS_May2019!$M:$M,ClusterAbundancebySample!$A57,mastersheet_MIS_May2019!$H:$H,ClusterAbundancebySample!L$1)</f>
        <v>0</v>
      </c>
      <c r="M57">
        <f>COUNTIFS(mastersheet_MIS_May2019!$M:$M,ClusterAbundancebySample!$A57,mastersheet_MIS_May2019!$H:$H,ClusterAbundancebySample!M$1)</f>
        <v>0</v>
      </c>
      <c r="N57">
        <f>COUNTIFS(mastersheet_MIS_May2019!$M:$M,ClusterAbundancebySample!$A57,mastersheet_MIS_May2019!$H:$H,ClusterAbundancebySample!N$1)</f>
        <v>0</v>
      </c>
      <c r="O57">
        <f>COUNTIFS(mastersheet_MIS_May2019!$M:$M,ClusterAbundancebySample!$A57,mastersheet_MIS_May2019!$H:$H,ClusterAbundancebySample!O$1)</f>
        <v>0</v>
      </c>
    </row>
    <row r="58" spans="1:15" x14ac:dyDescent="0.25">
      <c r="A58" t="s">
        <v>18250</v>
      </c>
      <c r="B58">
        <f>COUNTIFS(mastersheet_MIS_May2019!M:M,ClusterAbundancebySample!$A58,mastersheet_MIS_May2019!H:H,ClusterAbundancebySample!$B$1)</f>
        <v>0</v>
      </c>
      <c r="C58">
        <f>COUNTIFS(mastersheet_MIS_May2019!$M:$M,ClusterAbundancebySample!$A58,mastersheet_MIS_May2019!$H:$H,ClusterAbundancebySample!C$1)</f>
        <v>0</v>
      </c>
      <c r="D58">
        <f>COUNTIFS(mastersheet_MIS_May2019!$M:$M,ClusterAbundancebySample!$A58,mastersheet_MIS_May2019!$H:$H,ClusterAbundancebySample!D$1)</f>
        <v>1</v>
      </c>
      <c r="E58">
        <f>COUNTIFS(mastersheet_MIS_May2019!$M:$M,ClusterAbundancebySample!$A58,mastersheet_MIS_May2019!$H:$H,ClusterAbundancebySample!E$1)</f>
        <v>0</v>
      </c>
      <c r="F58">
        <f>COUNTIFS(mastersheet_MIS_May2019!$M:$M,ClusterAbundancebySample!$A58,mastersheet_MIS_May2019!$H:$H,ClusterAbundancebySample!F$1)</f>
        <v>0</v>
      </c>
      <c r="G58">
        <f>COUNTIFS(mastersheet_MIS_May2019!$M:$M,ClusterAbundancebySample!$A58,mastersheet_MIS_May2019!$H:$H,ClusterAbundancebySample!G$1)</f>
        <v>0</v>
      </c>
      <c r="H58">
        <f>COUNTIFS(mastersheet_MIS_May2019!$M:$M,ClusterAbundancebySample!$A58,mastersheet_MIS_May2019!$H:$H,ClusterAbundancebySample!H$1)</f>
        <v>0</v>
      </c>
      <c r="I58">
        <f>COUNTIFS(mastersheet_MIS_May2019!$M:$M,ClusterAbundancebySample!$A58,mastersheet_MIS_May2019!$H:$H,ClusterAbundancebySample!I$1)</f>
        <v>0</v>
      </c>
      <c r="J58">
        <f>COUNTIFS(mastersheet_MIS_May2019!$M:$M,ClusterAbundancebySample!$A58,mastersheet_MIS_May2019!$H:$H,ClusterAbundancebySample!J$1)</f>
        <v>0</v>
      </c>
      <c r="K58">
        <f>COUNTIFS(mastersheet_MIS_May2019!$M:$M,ClusterAbundancebySample!$A58,mastersheet_MIS_May2019!$H:$H,ClusterAbundancebySample!K$1)</f>
        <v>0</v>
      </c>
      <c r="L58">
        <f>COUNTIFS(mastersheet_MIS_May2019!$M:$M,ClusterAbundancebySample!$A58,mastersheet_MIS_May2019!$H:$H,ClusterAbundancebySample!L$1)</f>
        <v>0</v>
      </c>
      <c r="M58">
        <f>COUNTIFS(mastersheet_MIS_May2019!$M:$M,ClusterAbundancebySample!$A58,mastersheet_MIS_May2019!$H:$H,ClusterAbundancebySample!M$1)</f>
        <v>0</v>
      </c>
      <c r="N58">
        <f>COUNTIFS(mastersheet_MIS_May2019!$M:$M,ClusterAbundancebySample!$A58,mastersheet_MIS_May2019!$H:$H,ClusterAbundancebySample!N$1)</f>
        <v>0</v>
      </c>
      <c r="O58">
        <f>COUNTIFS(mastersheet_MIS_May2019!$M:$M,ClusterAbundancebySample!$A58,mastersheet_MIS_May2019!$H:$H,ClusterAbundancebySample!O$1)</f>
        <v>0</v>
      </c>
    </row>
    <row r="59" spans="1:15" x14ac:dyDescent="0.25">
      <c r="A59" t="s">
        <v>18050</v>
      </c>
      <c r="B59">
        <f>COUNTIFS(mastersheet_MIS_May2019!M:M,ClusterAbundancebySample!$A59,mastersheet_MIS_May2019!H:H,ClusterAbundancebySample!$B$1)</f>
        <v>0</v>
      </c>
      <c r="C59">
        <f>COUNTIFS(mastersheet_MIS_May2019!$M:$M,ClusterAbundancebySample!$A59,mastersheet_MIS_May2019!$H:$H,ClusterAbundancebySample!C$1)</f>
        <v>1</v>
      </c>
      <c r="D59">
        <f>COUNTIFS(mastersheet_MIS_May2019!$M:$M,ClusterAbundancebySample!$A59,mastersheet_MIS_May2019!$H:$H,ClusterAbundancebySample!D$1)</f>
        <v>4</v>
      </c>
      <c r="E59">
        <f>COUNTIFS(mastersheet_MIS_May2019!$M:$M,ClusterAbundancebySample!$A59,mastersheet_MIS_May2019!$H:$H,ClusterAbundancebySample!E$1)</f>
        <v>2</v>
      </c>
      <c r="F59">
        <f>COUNTIFS(mastersheet_MIS_May2019!$M:$M,ClusterAbundancebySample!$A59,mastersheet_MIS_May2019!$H:$H,ClusterAbundancebySample!F$1)</f>
        <v>0</v>
      </c>
      <c r="G59">
        <f>COUNTIFS(mastersheet_MIS_May2019!$M:$M,ClusterAbundancebySample!$A59,mastersheet_MIS_May2019!$H:$H,ClusterAbundancebySample!G$1)</f>
        <v>0</v>
      </c>
      <c r="H59">
        <f>COUNTIFS(mastersheet_MIS_May2019!$M:$M,ClusterAbundancebySample!$A59,mastersheet_MIS_May2019!$H:$H,ClusterAbundancebySample!H$1)</f>
        <v>0</v>
      </c>
      <c r="I59">
        <f>COUNTIFS(mastersheet_MIS_May2019!$M:$M,ClusterAbundancebySample!$A59,mastersheet_MIS_May2019!$H:$H,ClusterAbundancebySample!I$1)</f>
        <v>0</v>
      </c>
      <c r="J59">
        <f>COUNTIFS(mastersheet_MIS_May2019!$M:$M,ClusterAbundancebySample!$A59,mastersheet_MIS_May2019!$H:$H,ClusterAbundancebySample!J$1)</f>
        <v>0</v>
      </c>
      <c r="K59">
        <f>COUNTIFS(mastersheet_MIS_May2019!$M:$M,ClusterAbundancebySample!$A59,mastersheet_MIS_May2019!$H:$H,ClusterAbundancebySample!K$1)</f>
        <v>0</v>
      </c>
      <c r="L59">
        <f>COUNTIFS(mastersheet_MIS_May2019!$M:$M,ClusterAbundancebySample!$A59,mastersheet_MIS_May2019!$H:$H,ClusterAbundancebySample!L$1)</f>
        <v>0</v>
      </c>
      <c r="M59">
        <f>COUNTIFS(mastersheet_MIS_May2019!$M:$M,ClusterAbundancebySample!$A59,mastersheet_MIS_May2019!$H:$H,ClusterAbundancebySample!M$1)</f>
        <v>0</v>
      </c>
      <c r="N59">
        <f>COUNTIFS(mastersheet_MIS_May2019!$M:$M,ClusterAbundancebySample!$A59,mastersheet_MIS_May2019!$H:$H,ClusterAbundancebySample!N$1)</f>
        <v>0</v>
      </c>
      <c r="O59">
        <f>COUNTIFS(mastersheet_MIS_May2019!$M:$M,ClusterAbundancebySample!$A59,mastersheet_MIS_May2019!$H:$H,ClusterAbundancebySample!O$1)</f>
        <v>0</v>
      </c>
    </row>
    <row r="60" spans="1:15" x14ac:dyDescent="0.25">
      <c r="A60" t="s">
        <v>17351</v>
      </c>
      <c r="B60">
        <f>COUNTIFS(mastersheet_MIS_May2019!M:M,ClusterAbundancebySample!$A60,mastersheet_MIS_May2019!H:H,ClusterAbundancebySample!$B$1)</f>
        <v>5</v>
      </c>
      <c r="C60">
        <f>COUNTIFS(mastersheet_MIS_May2019!$M:$M,ClusterAbundancebySample!$A60,mastersheet_MIS_May2019!$H:$H,ClusterAbundancebySample!C$1)</f>
        <v>1</v>
      </c>
      <c r="D60">
        <f>COUNTIFS(mastersheet_MIS_May2019!$M:$M,ClusterAbundancebySample!$A60,mastersheet_MIS_May2019!$H:$H,ClusterAbundancebySample!D$1)</f>
        <v>4</v>
      </c>
      <c r="E60">
        <f>COUNTIFS(mastersheet_MIS_May2019!$M:$M,ClusterAbundancebySample!$A60,mastersheet_MIS_May2019!$H:$H,ClusterAbundancebySample!E$1)</f>
        <v>4</v>
      </c>
      <c r="F60">
        <f>COUNTIFS(mastersheet_MIS_May2019!$M:$M,ClusterAbundancebySample!$A60,mastersheet_MIS_May2019!$H:$H,ClusterAbundancebySample!F$1)</f>
        <v>0</v>
      </c>
      <c r="G60">
        <f>COUNTIFS(mastersheet_MIS_May2019!$M:$M,ClusterAbundancebySample!$A60,mastersheet_MIS_May2019!$H:$H,ClusterAbundancebySample!G$1)</f>
        <v>1</v>
      </c>
      <c r="H60">
        <f>COUNTIFS(mastersheet_MIS_May2019!$M:$M,ClusterAbundancebySample!$A60,mastersheet_MIS_May2019!$H:$H,ClusterAbundancebySample!H$1)</f>
        <v>1</v>
      </c>
      <c r="I60">
        <f>COUNTIFS(mastersheet_MIS_May2019!$M:$M,ClusterAbundancebySample!$A60,mastersheet_MIS_May2019!$H:$H,ClusterAbundancebySample!I$1)</f>
        <v>0</v>
      </c>
      <c r="J60">
        <f>COUNTIFS(mastersheet_MIS_May2019!$M:$M,ClusterAbundancebySample!$A60,mastersheet_MIS_May2019!$H:$H,ClusterAbundancebySample!J$1)</f>
        <v>0</v>
      </c>
      <c r="K60">
        <f>COUNTIFS(mastersheet_MIS_May2019!$M:$M,ClusterAbundancebySample!$A60,mastersheet_MIS_May2019!$H:$H,ClusterAbundancebySample!K$1)</f>
        <v>0</v>
      </c>
      <c r="L60">
        <f>COUNTIFS(mastersheet_MIS_May2019!$M:$M,ClusterAbundancebySample!$A60,mastersheet_MIS_May2019!$H:$H,ClusterAbundancebySample!L$1)</f>
        <v>1</v>
      </c>
      <c r="M60">
        <f>COUNTIFS(mastersheet_MIS_May2019!$M:$M,ClusterAbundancebySample!$A60,mastersheet_MIS_May2019!$H:$H,ClusterAbundancebySample!M$1)</f>
        <v>0</v>
      </c>
      <c r="N60">
        <f>COUNTIFS(mastersheet_MIS_May2019!$M:$M,ClusterAbundancebySample!$A60,mastersheet_MIS_May2019!$H:$H,ClusterAbundancebySample!N$1)</f>
        <v>0</v>
      </c>
      <c r="O60">
        <f>COUNTIFS(mastersheet_MIS_May2019!$M:$M,ClusterAbundancebySample!$A60,mastersheet_MIS_May2019!$H:$H,ClusterAbundancebySample!O$1)</f>
        <v>0</v>
      </c>
    </row>
    <row r="61" spans="1:15" x14ac:dyDescent="0.25">
      <c r="A61" t="s">
        <v>18251</v>
      </c>
      <c r="B61">
        <f>COUNTIFS(mastersheet_MIS_May2019!M:M,ClusterAbundancebySample!$A61,mastersheet_MIS_May2019!H:H,ClusterAbundancebySample!$B$1)</f>
        <v>0</v>
      </c>
      <c r="C61">
        <f>COUNTIFS(mastersheet_MIS_May2019!$M:$M,ClusterAbundancebySample!$A61,mastersheet_MIS_May2019!$H:$H,ClusterAbundancebySample!C$1)</f>
        <v>0</v>
      </c>
      <c r="D61">
        <f>COUNTIFS(mastersheet_MIS_May2019!$M:$M,ClusterAbundancebySample!$A61,mastersheet_MIS_May2019!$H:$H,ClusterAbundancebySample!D$1)</f>
        <v>1</v>
      </c>
      <c r="E61">
        <f>COUNTIFS(mastersheet_MIS_May2019!$M:$M,ClusterAbundancebySample!$A61,mastersheet_MIS_May2019!$H:$H,ClusterAbundancebySample!E$1)</f>
        <v>0</v>
      </c>
      <c r="F61">
        <f>COUNTIFS(mastersheet_MIS_May2019!$M:$M,ClusterAbundancebySample!$A61,mastersheet_MIS_May2019!$H:$H,ClusterAbundancebySample!F$1)</f>
        <v>0</v>
      </c>
      <c r="G61">
        <f>COUNTIFS(mastersheet_MIS_May2019!$M:$M,ClusterAbundancebySample!$A61,mastersheet_MIS_May2019!$H:$H,ClusterAbundancebySample!G$1)</f>
        <v>0</v>
      </c>
      <c r="H61">
        <f>COUNTIFS(mastersheet_MIS_May2019!$M:$M,ClusterAbundancebySample!$A61,mastersheet_MIS_May2019!$H:$H,ClusterAbundancebySample!H$1)</f>
        <v>0</v>
      </c>
      <c r="I61">
        <f>COUNTIFS(mastersheet_MIS_May2019!$M:$M,ClusterAbundancebySample!$A61,mastersheet_MIS_May2019!$H:$H,ClusterAbundancebySample!I$1)</f>
        <v>0</v>
      </c>
      <c r="J61">
        <f>COUNTIFS(mastersheet_MIS_May2019!$M:$M,ClusterAbundancebySample!$A61,mastersheet_MIS_May2019!$H:$H,ClusterAbundancebySample!J$1)</f>
        <v>0</v>
      </c>
      <c r="K61">
        <f>COUNTIFS(mastersheet_MIS_May2019!$M:$M,ClusterAbundancebySample!$A61,mastersheet_MIS_May2019!$H:$H,ClusterAbundancebySample!K$1)</f>
        <v>0</v>
      </c>
      <c r="L61">
        <f>COUNTIFS(mastersheet_MIS_May2019!$M:$M,ClusterAbundancebySample!$A61,mastersheet_MIS_May2019!$H:$H,ClusterAbundancebySample!L$1)</f>
        <v>0</v>
      </c>
      <c r="M61">
        <f>COUNTIFS(mastersheet_MIS_May2019!$M:$M,ClusterAbundancebySample!$A61,mastersheet_MIS_May2019!$H:$H,ClusterAbundancebySample!M$1)</f>
        <v>0</v>
      </c>
      <c r="N61">
        <f>COUNTIFS(mastersheet_MIS_May2019!$M:$M,ClusterAbundancebySample!$A61,mastersheet_MIS_May2019!$H:$H,ClusterAbundancebySample!N$1)</f>
        <v>0</v>
      </c>
      <c r="O61">
        <f>COUNTIFS(mastersheet_MIS_May2019!$M:$M,ClusterAbundancebySample!$A61,mastersheet_MIS_May2019!$H:$H,ClusterAbundancebySample!O$1)</f>
        <v>0</v>
      </c>
    </row>
    <row r="62" spans="1:15" x14ac:dyDescent="0.25">
      <c r="A62" t="s">
        <v>17342</v>
      </c>
      <c r="B62">
        <f>COUNTIFS(mastersheet_MIS_May2019!M:M,ClusterAbundancebySample!$A62,mastersheet_MIS_May2019!H:H,ClusterAbundancebySample!$B$1)</f>
        <v>0</v>
      </c>
      <c r="C62">
        <f>COUNTIFS(mastersheet_MIS_May2019!$M:$M,ClusterAbundancebySample!$A62,mastersheet_MIS_May2019!$H:$H,ClusterAbundancebySample!C$1)</f>
        <v>1</v>
      </c>
      <c r="D62">
        <f>COUNTIFS(mastersheet_MIS_May2019!$M:$M,ClusterAbundancebySample!$A62,mastersheet_MIS_May2019!$H:$H,ClusterAbundancebySample!D$1)</f>
        <v>2</v>
      </c>
      <c r="E62">
        <f>COUNTIFS(mastersheet_MIS_May2019!$M:$M,ClusterAbundancebySample!$A62,mastersheet_MIS_May2019!$H:$H,ClusterAbundancebySample!E$1)</f>
        <v>3</v>
      </c>
      <c r="F62">
        <f>COUNTIFS(mastersheet_MIS_May2019!$M:$M,ClusterAbundancebySample!$A62,mastersheet_MIS_May2019!$H:$H,ClusterAbundancebySample!F$1)</f>
        <v>0</v>
      </c>
      <c r="G62">
        <f>COUNTIFS(mastersheet_MIS_May2019!$M:$M,ClusterAbundancebySample!$A62,mastersheet_MIS_May2019!$H:$H,ClusterAbundancebySample!G$1)</f>
        <v>0</v>
      </c>
      <c r="H62">
        <f>COUNTIFS(mastersheet_MIS_May2019!$M:$M,ClusterAbundancebySample!$A62,mastersheet_MIS_May2019!$H:$H,ClusterAbundancebySample!H$1)</f>
        <v>0</v>
      </c>
      <c r="I62">
        <f>COUNTIFS(mastersheet_MIS_May2019!$M:$M,ClusterAbundancebySample!$A62,mastersheet_MIS_May2019!$H:$H,ClusterAbundancebySample!I$1)</f>
        <v>0</v>
      </c>
      <c r="J62">
        <f>COUNTIFS(mastersheet_MIS_May2019!$M:$M,ClusterAbundancebySample!$A62,mastersheet_MIS_May2019!$H:$H,ClusterAbundancebySample!J$1)</f>
        <v>0</v>
      </c>
      <c r="K62">
        <f>COUNTIFS(mastersheet_MIS_May2019!$M:$M,ClusterAbundancebySample!$A62,mastersheet_MIS_May2019!$H:$H,ClusterAbundancebySample!K$1)</f>
        <v>0</v>
      </c>
      <c r="L62">
        <f>COUNTIFS(mastersheet_MIS_May2019!$M:$M,ClusterAbundancebySample!$A62,mastersheet_MIS_May2019!$H:$H,ClusterAbundancebySample!L$1)</f>
        <v>0</v>
      </c>
      <c r="M62">
        <f>COUNTIFS(mastersheet_MIS_May2019!$M:$M,ClusterAbundancebySample!$A62,mastersheet_MIS_May2019!$H:$H,ClusterAbundancebySample!M$1)</f>
        <v>0</v>
      </c>
      <c r="N62">
        <f>COUNTIFS(mastersheet_MIS_May2019!$M:$M,ClusterAbundancebySample!$A62,mastersheet_MIS_May2019!$H:$H,ClusterAbundancebySample!N$1)</f>
        <v>0</v>
      </c>
      <c r="O62">
        <f>COUNTIFS(mastersheet_MIS_May2019!$M:$M,ClusterAbundancebySample!$A62,mastersheet_MIS_May2019!$H:$H,ClusterAbundancebySample!O$1)</f>
        <v>0</v>
      </c>
    </row>
    <row r="63" spans="1:15" x14ac:dyDescent="0.25">
      <c r="A63" t="s">
        <v>18252</v>
      </c>
      <c r="B63">
        <f>COUNTIFS(mastersheet_MIS_May2019!M:M,ClusterAbundancebySample!$A63,mastersheet_MIS_May2019!H:H,ClusterAbundancebySample!$B$1)</f>
        <v>0</v>
      </c>
      <c r="C63">
        <f>COUNTIFS(mastersheet_MIS_May2019!$M:$M,ClusterAbundancebySample!$A63,mastersheet_MIS_May2019!$H:$H,ClusterAbundancebySample!C$1)</f>
        <v>0</v>
      </c>
      <c r="D63">
        <f>COUNTIFS(mastersheet_MIS_May2019!$M:$M,ClusterAbundancebySample!$A63,mastersheet_MIS_May2019!$H:$H,ClusterAbundancebySample!D$1)</f>
        <v>1</v>
      </c>
      <c r="E63">
        <f>COUNTIFS(mastersheet_MIS_May2019!$M:$M,ClusterAbundancebySample!$A63,mastersheet_MIS_May2019!$H:$H,ClusterAbundancebySample!E$1)</f>
        <v>0</v>
      </c>
      <c r="F63">
        <f>COUNTIFS(mastersheet_MIS_May2019!$M:$M,ClusterAbundancebySample!$A63,mastersheet_MIS_May2019!$H:$H,ClusterAbundancebySample!F$1)</f>
        <v>0</v>
      </c>
      <c r="G63">
        <f>COUNTIFS(mastersheet_MIS_May2019!$M:$M,ClusterAbundancebySample!$A63,mastersheet_MIS_May2019!$H:$H,ClusterAbundancebySample!G$1)</f>
        <v>0</v>
      </c>
      <c r="H63">
        <f>COUNTIFS(mastersheet_MIS_May2019!$M:$M,ClusterAbundancebySample!$A63,mastersheet_MIS_May2019!$H:$H,ClusterAbundancebySample!H$1)</f>
        <v>0</v>
      </c>
      <c r="I63">
        <f>COUNTIFS(mastersheet_MIS_May2019!$M:$M,ClusterAbundancebySample!$A63,mastersheet_MIS_May2019!$H:$H,ClusterAbundancebySample!I$1)</f>
        <v>0</v>
      </c>
      <c r="J63">
        <f>COUNTIFS(mastersheet_MIS_May2019!$M:$M,ClusterAbundancebySample!$A63,mastersheet_MIS_May2019!$H:$H,ClusterAbundancebySample!J$1)</f>
        <v>0</v>
      </c>
      <c r="K63">
        <f>COUNTIFS(mastersheet_MIS_May2019!$M:$M,ClusterAbundancebySample!$A63,mastersheet_MIS_May2019!$H:$H,ClusterAbundancebySample!K$1)</f>
        <v>0</v>
      </c>
      <c r="L63">
        <f>COUNTIFS(mastersheet_MIS_May2019!$M:$M,ClusterAbundancebySample!$A63,mastersheet_MIS_May2019!$H:$H,ClusterAbundancebySample!L$1)</f>
        <v>0</v>
      </c>
      <c r="M63">
        <f>COUNTIFS(mastersheet_MIS_May2019!$M:$M,ClusterAbundancebySample!$A63,mastersheet_MIS_May2019!$H:$H,ClusterAbundancebySample!M$1)</f>
        <v>0</v>
      </c>
      <c r="N63">
        <f>COUNTIFS(mastersheet_MIS_May2019!$M:$M,ClusterAbundancebySample!$A63,mastersheet_MIS_May2019!$H:$H,ClusterAbundancebySample!N$1)</f>
        <v>0</v>
      </c>
      <c r="O63">
        <f>COUNTIFS(mastersheet_MIS_May2019!$M:$M,ClusterAbundancebySample!$A63,mastersheet_MIS_May2019!$H:$H,ClusterAbundancebySample!O$1)</f>
        <v>0</v>
      </c>
    </row>
    <row r="64" spans="1:15" x14ac:dyDescent="0.25">
      <c r="A64" t="s">
        <v>18253</v>
      </c>
      <c r="B64">
        <f>COUNTIFS(mastersheet_MIS_May2019!M:M,ClusterAbundancebySample!$A64,mastersheet_MIS_May2019!H:H,ClusterAbundancebySample!$B$1)</f>
        <v>0</v>
      </c>
      <c r="C64">
        <f>COUNTIFS(mastersheet_MIS_May2019!$M:$M,ClusterAbundancebySample!$A64,mastersheet_MIS_May2019!$H:$H,ClusterAbundancebySample!C$1)</f>
        <v>0</v>
      </c>
      <c r="D64">
        <f>COUNTIFS(mastersheet_MIS_May2019!$M:$M,ClusterAbundancebySample!$A64,mastersheet_MIS_May2019!$H:$H,ClusterAbundancebySample!D$1)</f>
        <v>3</v>
      </c>
      <c r="E64">
        <f>COUNTIFS(mastersheet_MIS_May2019!$M:$M,ClusterAbundancebySample!$A64,mastersheet_MIS_May2019!$H:$H,ClusterAbundancebySample!E$1)</f>
        <v>1</v>
      </c>
      <c r="F64">
        <f>COUNTIFS(mastersheet_MIS_May2019!$M:$M,ClusterAbundancebySample!$A64,mastersheet_MIS_May2019!$H:$H,ClusterAbundancebySample!F$1)</f>
        <v>0</v>
      </c>
      <c r="G64">
        <f>COUNTIFS(mastersheet_MIS_May2019!$M:$M,ClusterAbundancebySample!$A64,mastersheet_MIS_May2019!$H:$H,ClusterAbundancebySample!G$1)</f>
        <v>4</v>
      </c>
      <c r="H64">
        <f>COUNTIFS(mastersheet_MIS_May2019!$M:$M,ClusterAbundancebySample!$A64,mastersheet_MIS_May2019!$H:$H,ClusterAbundancebySample!H$1)</f>
        <v>0</v>
      </c>
      <c r="I64">
        <f>COUNTIFS(mastersheet_MIS_May2019!$M:$M,ClusterAbundancebySample!$A64,mastersheet_MIS_May2019!$H:$H,ClusterAbundancebySample!I$1)</f>
        <v>0</v>
      </c>
      <c r="J64">
        <f>COUNTIFS(mastersheet_MIS_May2019!$M:$M,ClusterAbundancebySample!$A64,mastersheet_MIS_May2019!$H:$H,ClusterAbundancebySample!J$1)</f>
        <v>0</v>
      </c>
      <c r="K64">
        <f>COUNTIFS(mastersheet_MIS_May2019!$M:$M,ClusterAbundancebySample!$A64,mastersheet_MIS_May2019!$H:$H,ClusterAbundancebySample!K$1)</f>
        <v>0</v>
      </c>
      <c r="L64">
        <f>COUNTIFS(mastersheet_MIS_May2019!$M:$M,ClusterAbundancebySample!$A64,mastersheet_MIS_May2019!$H:$H,ClusterAbundancebySample!L$1)</f>
        <v>0</v>
      </c>
      <c r="M64">
        <f>COUNTIFS(mastersheet_MIS_May2019!$M:$M,ClusterAbundancebySample!$A64,mastersheet_MIS_May2019!$H:$H,ClusterAbundancebySample!M$1)</f>
        <v>0</v>
      </c>
      <c r="N64">
        <f>COUNTIFS(mastersheet_MIS_May2019!$M:$M,ClusterAbundancebySample!$A64,mastersheet_MIS_May2019!$H:$H,ClusterAbundancebySample!N$1)</f>
        <v>0</v>
      </c>
      <c r="O64">
        <f>COUNTIFS(mastersheet_MIS_May2019!$M:$M,ClusterAbundancebySample!$A64,mastersheet_MIS_May2019!$H:$H,ClusterAbundancebySample!O$1)</f>
        <v>0</v>
      </c>
    </row>
    <row r="65" spans="1:15" x14ac:dyDescent="0.25">
      <c r="A65" t="s">
        <v>18254</v>
      </c>
      <c r="B65">
        <f>COUNTIFS(mastersheet_MIS_May2019!M:M,ClusterAbundancebySample!$A65,mastersheet_MIS_May2019!H:H,ClusterAbundancebySample!$B$1)</f>
        <v>0</v>
      </c>
      <c r="C65">
        <f>COUNTIFS(mastersheet_MIS_May2019!$M:$M,ClusterAbundancebySample!$A65,mastersheet_MIS_May2019!$H:$H,ClusterAbundancebySample!C$1)</f>
        <v>0</v>
      </c>
      <c r="D65">
        <f>COUNTIFS(mastersheet_MIS_May2019!$M:$M,ClusterAbundancebySample!$A65,mastersheet_MIS_May2019!$H:$H,ClusterAbundancebySample!D$1)</f>
        <v>1</v>
      </c>
      <c r="E65">
        <f>COUNTIFS(mastersheet_MIS_May2019!$M:$M,ClusterAbundancebySample!$A65,mastersheet_MIS_May2019!$H:$H,ClusterAbundancebySample!E$1)</f>
        <v>0</v>
      </c>
      <c r="F65">
        <f>COUNTIFS(mastersheet_MIS_May2019!$M:$M,ClusterAbundancebySample!$A65,mastersheet_MIS_May2019!$H:$H,ClusterAbundancebySample!F$1)</f>
        <v>0</v>
      </c>
      <c r="G65">
        <f>COUNTIFS(mastersheet_MIS_May2019!$M:$M,ClusterAbundancebySample!$A65,mastersheet_MIS_May2019!$H:$H,ClusterAbundancebySample!G$1)</f>
        <v>0</v>
      </c>
      <c r="H65">
        <f>COUNTIFS(mastersheet_MIS_May2019!$M:$M,ClusterAbundancebySample!$A65,mastersheet_MIS_May2019!$H:$H,ClusterAbundancebySample!H$1)</f>
        <v>0</v>
      </c>
      <c r="I65">
        <f>COUNTIFS(mastersheet_MIS_May2019!$M:$M,ClusterAbundancebySample!$A65,mastersheet_MIS_May2019!$H:$H,ClusterAbundancebySample!I$1)</f>
        <v>0</v>
      </c>
      <c r="J65">
        <f>COUNTIFS(mastersheet_MIS_May2019!$M:$M,ClusterAbundancebySample!$A65,mastersheet_MIS_May2019!$H:$H,ClusterAbundancebySample!J$1)</f>
        <v>0</v>
      </c>
      <c r="K65">
        <f>COUNTIFS(mastersheet_MIS_May2019!$M:$M,ClusterAbundancebySample!$A65,mastersheet_MIS_May2019!$H:$H,ClusterAbundancebySample!K$1)</f>
        <v>0</v>
      </c>
      <c r="L65">
        <f>COUNTIFS(mastersheet_MIS_May2019!$M:$M,ClusterAbundancebySample!$A65,mastersheet_MIS_May2019!$H:$H,ClusterAbundancebySample!L$1)</f>
        <v>0</v>
      </c>
      <c r="M65">
        <f>COUNTIFS(mastersheet_MIS_May2019!$M:$M,ClusterAbundancebySample!$A65,mastersheet_MIS_May2019!$H:$H,ClusterAbundancebySample!M$1)</f>
        <v>0</v>
      </c>
      <c r="N65">
        <f>COUNTIFS(mastersheet_MIS_May2019!$M:$M,ClusterAbundancebySample!$A65,mastersheet_MIS_May2019!$H:$H,ClusterAbundancebySample!N$1)</f>
        <v>0</v>
      </c>
      <c r="O65">
        <f>COUNTIFS(mastersheet_MIS_May2019!$M:$M,ClusterAbundancebySample!$A65,mastersheet_MIS_May2019!$H:$H,ClusterAbundancebySample!O$1)</f>
        <v>0</v>
      </c>
    </row>
    <row r="66" spans="1:15" x14ac:dyDescent="0.25">
      <c r="A66" t="s">
        <v>18255</v>
      </c>
      <c r="B66">
        <f>COUNTIFS(mastersheet_MIS_May2019!M:M,ClusterAbundancebySample!$A66,mastersheet_MIS_May2019!H:H,ClusterAbundancebySample!$B$1)</f>
        <v>0</v>
      </c>
      <c r="C66">
        <f>COUNTIFS(mastersheet_MIS_May2019!$M:$M,ClusterAbundancebySample!$A66,mastersheet_MIS_May2019!$H:$H,ClusterAbundancebySample!C$1)</f>
        <v>0</v>
      </c>
      <c r="D66">
        <f>COUNTIFS(mastersheet_MIS_May2019!$M:$M,ClusterAbundancebySample!$A66,mastersheet_MIS_May2019!$H:$H,ClusterAbundancebySample!D$1)</f>
        <v>1</v>
      </c>
      <c r="E66">
        <f>COUNTIFS(mastersheet_MIS_May2019!$M:$M,ClusterAbundancebySample!$A66,mastersheet_MIS_May2019!$H:$H,ClusterAbundancebySample!E$1)</f>
        <v>0</v>
      </c>
      <c r="F66">
        <f>COUNTIFS(mastersheet_MIS_May2019!$M:$M,ClusterAbundancebySample!$A66,mastersheet_MIS_May2019!$H:$H,ClusterAbundancebySample!F$1)</f>
        <v>0</v>
      </c>
      <c r="G66">
        <f>COUNTIFS(mastersheet_MIS_May2019!$M:$M,ClusterAbundancebySample!$A66,mastersheet_MIS_May2019!$H:$H,ClusterAbundancebySample!G$1)</f>
        <v>0</v>
      </c>
      <c r="H66">
        <f>COUNTIFS(mastersheet_MIS_May2019!$M:$M,ClusterAbundancebySample!$A66,mastersheet_MIS_May2019!$H:$H,ClusterAbundancebySample!H$1)</f>
        <v>0</v>
      </c>
      <c r="I66">
        <f>COUNTIFS(mastersheet_MIS_May2019!$M:$M,ClusterAbundancebySample!$A66,mastersheet_MIS_May2019!$H:$H,ClusterAbundancebySample!I$1)</f>
        <v>0</v>
      </c>
      <c r="J66">
        <f>COUNTIFS(mastersheet_MIS_May2019!$M:$M,ClusterAbundancebySample!$A66,mastersheet_MIS_May2019!$H:$H,ClusterAbundancebySample!J$1)</f>
        <v>0</v>
      </c>
      <c r="K66">
        <f>COUNTIFS(mastersheet_MIS_May2019!$M:$M,ClusterAbundancebySample!$A66,mastersheet_MIS_May2019!$H:$H,ClusterAbundancebySample!K$1)</f>
        <v>0</v>
      </c>
      <c r="L66">
        <f>COUNTIFS(mastersheet_MIS_May2019!$M:$M,ClusterAbundancebySample!$A66,mastersheet_MIS_May2019!$H:$H,ClusterAbundancebySample!L$1)</f>
        <v>0</v>
      </c>
      <c r="M66">
        <f>COUNTIFS(mastersheet_MIS_May2019!$M:$M,ClusterAbundancebySample!$A66,mastersheet_MIS_May2019!$H:$H,ClusterAbundancebySample!M$1)</f>
        <v>0</v>
      </c>
      <c r="N66">
        <f>COUNTIFS(mastersheet_MIS_May2019!$M:$M,ClusterAbundancebySample!$A66,mastersheet_MIS_May2019!$H:$H,ClusterAbundancebySample!N$1)</f>
        <v>0</v>
      </c>
      <c r="O66">
        <f>COUNTIFS(mastersheet_MIS_May2019!$M:$M,ClusterAbundancebySample!$A66,mastersheet_MIS_May2019!$H:$H,ClusterAbundancebySample!O$1)</f>
        <v>0</v>
      </c>
    </row>
    <row r="67" spans="1:15" x14ac:dyDescent="0.25">
      <c r="A67" t="s">
        <v>17312</v>
      </c>
      <c r="B67">
        <f>COUNTIFS(mastersheet_MIS_May2019!M:M,ClusterAbundancebySample!$A67,mastersheet_MIS_May2019!H:H,ClusterAbundancebySample!$B$1)</f>
        <v>7</v>
      </c>
      <c r="C67">
        <f>COUNTIFS(mastersheet_MIS_May2019!$M:$M,ClusterAbundancebySample!$A67,mastersheet_MIS_May2019!$H:$H,ClusterAbundancebySample!C$1)</f>
        <v>3</v>
      </c>
      <c r="D67">
        <f>COUNTIFS(mastersheet_MIS_May2019!$M:$M,ClusterAbundancebySample!$A67,mastersheet_MIS_May2019!$H:$H,ClusterAbundancebySample!D$1)</f>
        <v>2</v>
      </c>
      <c r="E67">
        <f>COUNTIFS(mastersheet_MIS_May2019!$M:$M,ClusterAbundancebySample!$A67,mastersheet_MIS_May2019!$H:$H,ClusterAbundancebySample!E$1)</f>
        <v>3</v>
      </c>
      <c r="F67">
        <f>COUNTIFS(mastersheet_MIS_May2019!$M:$M,ClusterAbundancebySample!$A67,mastersheet_MIS_May2019!$H:$H,ClusterAbundancebySample!F$1)</f>
        <v>0</v>
      </c>
      <c r="G67">
        <f>COUNTIFS(mastersheet_MIS_May2019!$M:$M,ClusterAbundancebySample!$A67,mastersheet_MIS_May2019!$H:$H,ClusterAbundancebySample!G$1)</f>
        <v>0</v>
      </c>
      <c r="H67">
        <f>COUNTIFS(mastersheet_MIS_May2019!$M:$M,ClusterAbundancebySample!$A67,mastersheet_MIS_May2019!$H:$H,ClusterAbundancebySample!H$1)</f>
        <v>0</v>
      </c>
      <c r="I67">
        <f>COUNTIFS(mastersheet_MIS_May2019!$M:$M,ClusterAbundancebySample!$A67,mastersheet_MIS_May2019!$H:$H,ClusterAbundancebySample!I$1)</f>
        <v>0</v>
      </c>
      <c r="J67">
        <f>COUNTIFS(mastersheet_MIS_May2019!$M:$M,ClusterAbundancebySample!$A67,mastersheet_MIS_May2019!$H:$H,ClusterAbundancebySample!J$1)</f>
        <v>0</v>
      </c>
      <c r="K67">
        <f>COUNTIFS(mastersheet_MIS_May2019!$M:$M,ClusterAbundancebySample!$A67,mastersheet_MIS_May2019!$H:$H,ClusterAbundancebySample!K$1)</f>
        <v>0</v>
      </c>
      <c r="L67">
        <f>COUNTIFS(mastersheet_MIS_May2019!$M:$M,ClusterAbundancebySample!$A67,mastersheet_MIS_May2019!$H:$H,ClusterAbundancebySample!L$1)</f>
        <v>0</v>
      </c>
      <c r="M67">
        <f>COUNTIFS(mastersheet_MIS_May2019!$M:$M,ClusterAbundancebySample!$A67,mastersheet_MIS_May2019!$H:$H,ClusterAbundancebySample!M$1)</f>
        <v>0</v>
      </c>
      <c r="N67">
        <f>COUNTIFS(mastersheet_MIS_May2019!$M:$M,ClusterAbundancebySample!$A67,mastersheet_MIS_May2019!$H:$H,ClusterAbundancebySample!N$1)</f>
        <v>0</v>
      </c>
      <c r="O67">
        <f>COUNTIFS(mastersheet_MIS_May2019!$M:$M,ClusterAbundancebySample!$A67,mastersheet_MIS_May2019!$H:$H,ClusterAbundancebySample!O$1)</f>
        <v>0</v>
      </c>
    </row>
    <row r="68" spans="1:15" x14ac:dyDescent="0.25">
      <c r="A68" t="s">
        <v>18256</v>
      </c>
      <c r="B68">
        <f>COUNTIFS(mastersheet_MIS_May2019!M:M,ClusterAbundancebySample!$A68,mastersheet_MIS_May2019!H:H,ClusterAbundancebySample!$B$1)</f>
        <v>0</v>
      </c>
      <c r="C68">
        <f>COUNTIFS(mastersheet_MIS_May2019!$M:$M,ClusterAbundancebySample!$A68,mastersheet_MIS_May2019!$H:$H,ClusterAbundancebySample!C$1)</f>
        <v>0</v>
      </c>
      <c r="D68">
        <f>COUNTIFS(mastersheet_MIS_May2019!$M:$M,ClusterAbundancebySample!$A68,mastersheet_MIS_May2019!$H:$H,ClusterAbundancebySample!D$1)</f>
        <v>1</v>
      </c>
      <c r="E68">
        <f>COUNTIFS(mastersheet_MIS_May2019!$M:$M,ClusterAbundancebySample!$A68,mastersheet_MIS_May2019!$H:$H,ClusterAbundancebySample!E$1)</f>
        <v>0</v>
      </c>
      <c r="F68">
        <f>COUNTIFS(mastersheet_MIS_May2019!$M:$M,ClusterAbundancebySample!$A68,mastersheet_MIS_May2019!$H:$H,ClusterAbundancebySample!F$1)</f>
        <v>0</v>
      </c>
      <c r="G68">
        <f>COUNTIFS(mastersheet_MIS_May2019!$M:$M,ClusterAbundancebySample!$A68,mastersheet_MIS_May2019!$H:$H,ClusterAbundancebySample!G$1)</f>
        <v>0</v>
      </c>
      <c r="H68">
        <f>COUNTIFS(mastersheet_MIS_May2019!$M:$M,ClusterAbundancebySample!$A68,mastersheet_MIS_May2019!$H:$H,ClusterAbundancebySample!H$1)</f>
        <v>0</v>
      </c>
      <c r="I68">
        <f>COUNTIFS(mastersheet_MIS_May2019!$M:$M,ClusterAbundancebySample!$A68,mastersheet_MIS_May2019!$H:$H,ClusterAbundancebySample!I$1)</f>
        <v>0</v>
      </c>
      <c r="J68">
        <f>COUNTIFS(mastersheet_MIS_May2019!$M:$M,ClusterAbundancebySample!$A68,mastersheet_MIS_May2019!$H:$H,ClusterAbundancebySample!J$1)</f>
        <v>0</v>
      </c>
      <c r="K68">
        <f>COUNTIFS(mastersheet_MIS_May2019!$M:$M,ClusterAbundancebySample!$A68,mastersheet_MIS_May2019!$H:$H,ClusterAbundancebySample!K$1)</f>
        <v>0</v>
      </c>
      <c r="L68">
        <f>COUNTIFS(mastersheet_MIS_May2019!$M:$M,ClusterAbundancebySample!$A68,mastersheet_MIS_May2019!$H:$H,ClusterAbundancebySample!L$1)</f>
        <v>0</v>
      </c>
      <c r="M68">
        <f>COUNTIFS(mastersheet_MIS_May2019!$M:$M,ClusterAbundancebySample!$A68,mastersheet_MIS_May2019!$H:$H,ClusterAbundancebySample!M$1)</f>
        <v>0</v>
      </c>
      <c r="N68">
        <f>COUNTIFS(mastersheet_MIS_May2019!$M:$M,ClusterAbundancebySample!$A68,mastersheet_MIS_May2019!$H:$H,ClusterAbundancebySample!N$1)</f>
        <v>0</v>
      </c>
      <c r="O68">
        <f>COUNTIFS(mastersheet_MIS_May2019!$M:$M,ClusterAbundancebySample!$A68,mastersheet_MIS_May2019!$H:$H,ClusterAbundancebySample!O$1)</f>
        <v>0</v>
      </c>
    </row>
    <row r="69" spans="1:15" x14ac:dyDescent="0.25">
      <c r="A69" t="s">
        <v>18257</v>
      </c>
      <c r="B69">
        <f>COUNTIFS(mastersheet_MIS_May2019!M:M,ClusterAbundancebySample!$A69,mastersheet_MIS_May2019!H:H,ClusterAbundancebySample!$B$1)</f>
        <v>0</v>
      </c>
      <c r="C69">
        <f>COUNTIFS(mastersheet_MIS_May2019!$M:$M,ClusterAbundancebySample!$A69,mastersheet_MIS_May2019!$H:$H,ClusterAbundancebySample!C$1)</f>
        <v>0</v>
      </c>
      <c r="D69">
        <f>COUNTIFS(mastersheet_MIS_May2019!$M:$M,ClusterAbundancebySample!$A69,mastersheet_MIS_May2019!$H:$H,ClusterAbundancebySample!D$1)</f>
        <v>1</v>
      </c>
      <c r="E69">
        <f>COUNTIFS(mastersheet_MIS_May2019!$M:$M,ClusterAbundancebySample!$A69,mastersheet_MIS_May2019!$H:$H,ClusterAbundancebySample!E$1)</f>
        <v>0</v>
      </c>
      <c r="F69">
        <f>COUNTIFS(mastersheet_MIS_May2019!$M:$M,ClusterAbundancebySample!$A69,mastersheet_MIS_May2019!$H:$H,ClusterAbundancebySample!F$1)</f>
        <v>0</v>
      </c>
      <c r="G69">
        <f>COUNTIFS(mastersheet_MIS_May2019!$M:$M,ClusterAbundancebySample!$A69,mastersheet_MIS_May2019!$H:$H,ClusterAbundancebySample!G$1)</f>
        <v>0</v>
      </c>
      <c r="H69">
        <f>COUNTIFS(mastersheet_MIS_May2019!$M:$M,ClusterAbundancebySample!$A69,mastersheet_MIS_May2019!$H:$H,ClusterAbundancebySample!H$1)</f>
        <v>0</v>
      </c>
      <c r="I69">
        <f>COUNTIFS(mastersheet_MIS_May2019!$M:$M,ClusterAbundancebySample!$A69,mastersheet_MIS_May2019!$H:$H,ClusterAbundancebySample!I$1)</f>
        <v>0</v>
      </c>
      <c r="J69">
        <f>COUNTIFS(mastersheet_MIS_May2019!$M:$M,ClusterAbundancebySample!$A69,mastersheet_MIS_May2019!$H:$H,ClusterAbundancebySample!J$1)</f>
        <v>0</v>
      </c>
      <c r="K69">
        <f>COUNTIFS(mastersheet_MIS_May2019!$M:$M,ClusterAbundancebySample!$A69,mastersheet_MIS_May2019!$H:$H,ClusterAbundancebySample!K$1)</f>
        <v>0</v>
      </c>
      <c r="L69">
        <f>COUNTIFS(mastersheet_MIS_May2019!$M:$M,ClusterAbundancebySample!$A69,mastersheet_MIS_May2019!$H:$H,ClusterAbundancebySample!L$1)</f>
        <v>0</v>
      </c>
      <c r="M69">
        <f>COUNTIFS(mastersheet_MIS_May2019!$M:$M,ClusterAbundancebySample!$A69,mastersheet_MIS_May2019!$H:$H,ClusterAbundancebySample!M$1)</f>
        <v>0</v>
      </c>
      <c r="N69">
        <f>COUNTIFS(mastersheet_MIS_May2019!$M:$M,ClusterAbundancebySample!$A69,mastersheet_MIS_May2019!$H:$H,ClusterAbundancebySample!N$1)</f>
        <v>0</v>
      </c>
      <c r="O69">
        <f>COUNTIFS(mastersheet_MIS_May2019!$M:$M,ClusterAbundancebySample!$A69,mastersheet_MIS_May2019!$H:$H,ClusterAbundancebySample!O$1)</f>
        <v>0</v>
      </c>
    </row>
    <row r="70" spans="1:15" x14ac:dyDescent="0.25">
      <c r="A70" t="s">
        <v>18258</v>
      </c>
      <c r="B70">
        <f>COUNTIFS(mastersheet_MIS_May2019!M:M,ClusterAbundancebySample!$A70,mastersheet_MIS_May2019!H:H,ClusterAbundancebySample!$B$1)</f>
        <v>0</v>
      </c>
      <c r="C70">
        <f>COUNTIFS(mastersheet_MIS_May2019!$M:$M,ClusterAbundancebySample!$A70,mastersheet_MIS_May2019!$H:$H,ClusterAbundancebySample!C$1)</f>
        <v>0</v>
      </c>
      <c r="D70">
        <f>COUNTIFS(mastersheet_MIS_May2019!$M:$M,ClusterAbundancebySample!$A70,mastersheet_MIS_May2019!$H:$H,ClusterAbundancebySample!D$1)</f>
        <v>1</v>
      </c>
      <c r="E70">
        <f>COUNTIFS(mastersheet_MIS_May2019!$M:$M,ClusterAbundancebySample!$A70,mastersheet_MIS_May2019!$H:$H,ClusterAbundancebySample!E$1)</f>
        <v>0</v>
      </c>
      <c r="F70">
        <f>COUNTIFS(mastersheet_MIS_May2019!$M:$M,ClusterAbundancebySample!$A70,mastersheet_MIS_May2019!$H:$H,ClusterAbundancebySample!F$1)</f>
        <v>0</v>
      </c>
      <c r="G70">
        <f>COUNTIFS(mastersheet_MIS_May2019!$M:$M,ClusterAbundancebySample!$A70,mastersheet_MIS_May2019!$H:$H,ClusterAbundancebySample!G$1)</f>
        <v>0</v>
      </c>
      <c r="H70">
        <f>COUNTIFS(mastersheet_MIS_May2019!$M:$M,ClusterAbundancebySample!$A70,mastersheet_MIS_May2019!$H:$H,ClusterAbundancebySample!H$1)</f>
        <v>0</v>
      </c>
      <c r="I70">
        <f>COUNTIFS(mastersheet_MIS_May2019!$M:$M,ClusterAbundancebySample!$A70,mastersheet_MIS_May2019!$H:$H,ClusterAbundancebySample!I$1)</f>
        <v>0</v>
      </c>
      <c r="J70">
        <f>COUNTIFS(mastersheet_MIS_May2019!$M:$M,ClusterAbundancebySample!$A70,mastersheet_MIS_May2019!$H:$H,ClusterAbundancebySample!J$1)</f>
        <v>0</v>
      </c>
      <c r="K70">
        <f>COUNTIFS(mastersheet_MIS_May2019!$M:$M,ClusterAbundancebySample!$A70,mastersheet_MIS_May2019!$H:$H,ClusterAbundancebySample!K$1)</f>
        <v>0</v>
      </c>
      <c r="L70">
        <f>COUNTIFS(mastersheet_MIS_May2019!$M:$M,ClusterAbundancebySample!$A70,mastersheet_MIS_May2019!$H:$H,ClusterAbundancebySample!L$1)</f>
        <v>0</v>
      </c>
      <c r="M70">
        <f>COUNTIFS(mastersheet_MIS_May2019!$M:$M,ClusterAbundancebySample!$A70,mastersheet_MIS_May2019!$H:$H,ClusterAbundancebySample!M$1)</f>
        <v>0</v>
      </c>
      <c r="N70">
        <f>COUNTIFS(mastersheet_MIS_May2019!$M:$M,ClusterAbundancebySample!$A70,mastersheet_MIS_May2019!$H:$H,ClusterAbundancebySample!N$1)</f>
        <v>0</v>
      </c>
      <c r="O70">
        <f>COUNTIFS(mastersheet_MIS_May2019!$M:$M,ClusterAbundancebySample!$A70,mastersheet_MIS_May2019!$H:$H,ClusterAbundancebySample!O$1)</f>
        <v>0</v>
      </c>
    </row>
    <row r="71" spans="1:15" x14ac:dyDescent="0.25">
      <c r="A71" t="s">
        <v>18259</v>
      </c>
      <c r="B71">
        <f>COUNTIFS(mastersheet_MIS_May2019!M:M,ClusterAbundancebySample!$A71,mastersheet_MIS_May2019!H:H,ClusterAbundancebySample!$B$1)</f>
        <v>0</v>
      </c>
      <c r="C71">
        <f>COUNTIFS(mastersheet_MIS_May2019!$M:$M,ClusterAbundancebySample!$A71,mastersheet_MIS_May2019!$H:$H,ClusterAbundancebySample!C$1)</f>
        <v>0</v>
      </c>
      <c r="D71">
        <f>COUNTIFS(mastersheet_MIS_May2019!$M:$M,ClusterAbundancebySample!$A71,mastersheet_MIS_May2019!$H:$H,ClusterAbundancebySample!D$1)</f>
        <v>1</v>
      </c>
      <c r="E71">
        <f>COUNTIFS(mastersheet_MIS_May2019!$M:$M,ClusterAbundancebySample!$A71,mastersheet_MIS_May2019!$H:$H,ClusterAbundancebySample!E$1)</f>
        <v>0</v>
      </c>
      <c r="F71">
        <f>COUNTIFS(mastersheet_MIS_May2019!$M:$M,ClusterAbundancebySample!$A71,mastersheet_MIS_May2019!$H:$H,ClusterAbundancebySample!F$1)</f>
        <v>0</v>
      </c>
      <c r="G71">
        <f>COUNTIFS(mastersheet_MIS_May2019!$M:$M,ClusterAbundancebySample!$A71,mastersheet_MIS_May2019!$H:$H,ClusterAbundancebySample!G$1)</f>
        <v>0</v>
      </c>
      <c r="H71">
        <f>COUNTIFS(mastersheet_MIS_May2019!$M:$M,ClusterAbundancebySample!$A71,mastersheet_MIS_May2019!$H:$H,ClusterAbundancebySample!H$1)</f>
        <v>0</v>
      </c>
      <c r="I71">
        <f>COUNTIFS(mastersheet_MIS_May2019!$M:$M,ClusterAbundancebySample!$A71,mastersheet_MIS_May2019!$H:$H,ClusterAbundancebySample!I$1)</f>
        <v>0</v>
      </c>
      <c r="J71">
        <f>COUNTIFS(mastersheet_MIS_May2019!$M:$M,ClusterAbundancebySample!$A71,mastersheet_MIS_May2019!$H:$H,ClusterAbundancebySample!J$1)</f>
        <v>0</v>
      </c>
      <c r="K71">
        <f>COUNTIFS(mastersheet_MIS_May2019!$M:$M,ClusterAbundancebySample!$A71,mastersheet_MIS_May2019!$H:$H,ClusterAbundancebySample!K$1)</f>
        <v>0</v>
      </c>
      <c r="L71">
        <f>COUNTIFS(mastersheet_MIS_May2019!$M:$M,ClusterAbundancebySample!$A71,mastersheet_MIS_May2019!$H:$H,ClusterAbundancebySample!L$1)</f>
        <v>0</v>
      </c>
      <c r="M71">
        <f>COUNTIFS(mastersheet_MIS_May2019!$M:$M,ClusterAbundancebySample!$A71,mastersheet_MIS_May2019!$H:$H,ClusterAbundancebySample!M$1)</f>
        <v>0</v>
      </c>
      <c r="N71">
        <f>COUNTIFS(mastersheet_MIS_May2019!$M:$M,ClusterAbundancebySample!$A71,mastersheet_MIS_May2019!$H:$H,ClusterAbundancebySample!N$1)</f>
        <v>0</v>
      </c>
      <c r="O71">
        <f>COUNTIFS(mastersheet_MIS_May2019!$M:$M,ClusterAbundancebySample!$A71,mastersheet_MIS_May2019!$H:$H,ClusterAbundancebySample!O$1)</f>
        <v>0</v>
      </c>
    </row>
    <row r="72" spans="1:15" x14ac:dyDescent="0.25">
      <c r="A72" t="s">
        <v>18260</v>
      </c>
      <c r="B72">
        <f>COUNTIFS(mastersheet_MIS_May2019!M:M,ClusterAbundancebySample!$A72,mastersheet_MIS_May2019!H:H,ClusterAbundancebySample!$B$1)</f>
        <v>0</v>
      </c>
      <c r="C72">
        <f>COUNTIFS(mastersheet_MIS_May2019!$M:$M,ClusterAbundancebySample!$A72,mastersheet_MIS_May2019!$H:$H,ClusterAbundancebySample!C$1)</f>
        <v>0</v>
      </c>
      <c r="D72">
        <f>COUNTIFS(mastersheet_MIS_May2019!$M:$M,ClusterAbundancebySample!$A72,mastersheet_MIS_May2019!$H:$H,ClusterAbundancebySample!D$1)</f>
        <v>1</v>
      </c>
      <c r="E72">
        <f>COUNTIFS(mastersheet_MIS_May2019!$M:$M,ClusterAbundancebySample!$A72,mastersheet_MIS_May2019!$H:$H,ClusterAbundancebySample!E$1)</f>
        <v>0</v>
      </c>
      <c r="F72">
        <f>COUNTIFS(mastersheet_MIS_May2019!$M:$M,ClusterAbundancebySample!$A72,mastersheet_MIS_May2019!$H:$H,ClusterAbundancebySample!F$1)</f>
        <v>0</v>
      </c>
      <c r="G72">
        <f>COUNTIFS(mastersheet_MIS_May2019!$M:$M,ClusterAbundancebySample!$A72,mastersheet_MIS_May2019!$H:$H,ClusterAbundancebySample!G$1)</f>
        <v>0</v>
      </c>
      <c r="H72">
        <f>COUNTIFS(mastersheet_MIS_May2019!$M:$M,ClusterAbundancebySample!$A72,mastersheet_MIS_May2019!$H:$H,ClusterAbundancebySample!H$1)</f>
        <v>0</v>
      </c>
      <c r="I72">
        <f>COUNTIFS(mastersheet_MIS_May2019!$M:$M,ClusterAbundancebySample!$A72,mastersheet_MIS_May2019!$H:$H,ClusterAbundancebySample!I$1)</f>
        <v>0</v>
      </c>
      <c r="J72">
        <f>COUNTIFS(mastersheet_MIS_May2019!$M:$M,ClusterAbundancebySample!$A72,mastersheet_MIS_May2019!$H:$H,ClusterAbundancebySample!J$1)</f>
        <v>0</v>
      </c>
      <c r="K72">
        <f>COUNTIFS(mastersheet_MIS_May2019!$M:$M,ClusterAbundancebySample!$A72,mastersheet_MIS_May2019!$H:$H,ClusterAbundancebySample!K$1)</f>
        <v>0</v>
      </c>
      <c r="L72">
        <f>COUNTIFS(mastersheet_MIS_May2019!$M:$M,ClusterAbundancebySample!$A72,mastersheet_MIS_May2019!$H:$H,ClusterAbundancebySample!L$1)</f>
        <v>0</v>
      </c>
      <c r="M72">
        <f>COUNTIFS(mastersheet_MIS_May2019!$M:$M,ClusterAbundancebySample!$A72,mastersheet_MIS_May2019!$H:$H,ClusterAbundancebySample!M$1)</f>
        <v>0</v>
      </c>
      <c r="N72">
        <f>COUNTIFS(mastersheet_MIS_May2019!$M:$M,ClusterAbundancebySample!$A72,mastersheet_MIS_May2019!$H:$H,ClusterAbundancebySample!N$1)</f>
        <v>0</v>
      </c>
      <c r="O72">
        <f>COUNTIFS(mastersheet_MIS_May2019!$M:$M,ClusterAbundancebySample!$A72,mastersheet_MIS_May2019!$H:$H,ClusterAbundancebySample!O$1)</f>
        <v>0</v>
      </c>
    </row>
    <row r="73" spans="1:15" x14ac:dyDescent="0.25">
      <c r="A73" t="s">
        <v>18261</v>
      </c>
      <c r="B73">
        <f>COUNTIFS(mastersheet_MIS_May2019!M:M,ClusterAbundancebySample!$A73,mastersheet_MIS_May2019!H:H,ClusterAbundancebySample!$B$1)</f>
        <v>0</v>
      </c>
      <c r="C73">
        <f>COUNTIFS(mastersheet_MIS_May2019!$M:$M,ClusterAbundancebySample!$A73,mastersheet_MIS_May2019!$H:$H,ClusterAbundancebySample!C$1)</f>
        <v>0</v>
      </c>
      <c r="D73">
        <f>COUNTIFS(mastersheet_MIS_May2019!$M:$M,ClusterAbundancebySample!$A73,mastersheet_MIS_May2019!$H:$H,ClusterAbundancebySample!D$1)</f>
        <v>2</v>
      </c>
      <c r="E73">
        <f>COUNTIFS(mastersheet_MIS_May2019!$M:$M,ClusterAbundancebySample!$A73,mastersheet_MIS_May2019!$H:$H,ClusterAbundancebySample!E$1)</f>
        <v>0</v>
      </c>
      <c r="F73">
        <f>COUNTIFS(mastersheet_MIS_May2019!$M:$M,ClusterAbundancebySample!$A73,mastersheet_MIS_May2019!$H:$H,ClusterAbundancebySample!F$1)</f>
        <v>0</v>
      </c>
      <c r="G73">
        <f>COUNTIFS(mastersheet_MIS_May2019!$M:$M,ClusterAbundancebySample!$A73,mastersheet_MIS_May2019!$H:$H,ClusterAbundancebySample!G$1)</f>
        <v>0</v>
      </c>
      <c r="H73">
        <f>COUNTIFS(mastersheet_MIS_May2019!$M:$M,ClusterAbundancebySample!$A73,mastersheet_MIS_May2019!$H:$H,ClusterAbundancebySample!H$1)</f>
        <v>0</v>
      </c>
      <c r="I73">
        <f>COUNTIFS(mastersheet_MIS_May2019!$M:$M,ClusterAbundancebySample!$A73,mastersheet_MIS_May2019!$H:$H,ClusterAbundancebySample!I$1)</f>
        <v>0</v>
      </c>
      <c r="J73">
        <f>COUNTIFS(mastersheet_MIS_May2019!$M:$M,ClusterAbundancebySample!$A73,mastersheet_MIS_May2019!$H:$H,ClusterAbundancebySample!J$1)</f>
        <v>0</v>
      </c>
      <c r="K73">
        <f>COUNTIFS(mastersheet_MIS_May2019!$M:$M,ClusterAbundancebySample!$A73,mastersheet_MIS_May2019!$H:$H,ClusterAbundancebySample!K$1)</f>
        <v>0</v>
      </c>
      <c r="L73">
        <f>COUNTIFS(mastersheet_MIS_May2019!$M:$M,ClusterAbundancebySample!$A73,mastersheet_MIS_May2019!$H:$H,ClusterAbundancebySample!L$1)</f>
        <v>0</v>
      </c>
      <c r="M73">
        <f>COUNTIFS(mastersheet_MIS_May2019!$M:$M,ClusterAbundancebySample!$A73,mastersheet_MIS_May2019!$H:$H,ClusterAbundancebySample!M$1)</f>
        <v>0</v>
      </c>
      <c r="N73">
        <f>COUNTIFS(mastersheet_MIS_May2019!$M:$M,ClusterAbundancebySample!$A73,mastersheet_MIS_May2019!$H:$H,ClusterAbundancebySample!N$1)</f>
        <v>0</v>
      </c>
      <c r="O73">
        <f>COUNTIFS(mastersheet_MIS_May2019!$M:$M,ClusterAbundancebySample!$A73,mastersheet_MIS_May2019!$H:$H,ClusterAbundancebySample!O$1)</f>
        <v>0</v>
      </c>
    </row>
    <row r="74" spans="1:15" x14ac:dyDescent="0.25">
      <c r="A74" t="s">
        <v>17327</v>
      </c>
      <c r="B74">
        <f>COUNTIFS(mastersheet_MIS_May2019!M:M,ClusterAbundancebySample!$A74,mastersheet_MIS_May2019!H:H,ClusterAbundancebySample!$B$1)</f>
        <v>2</v>
      </c>
      <c r="C74">
        <f>COUNTIFS(mastersheet_MIS_May2019!$M:$M,ClusterAbundancebySample!$A74,mastersheet_MIS_May2019!$H:$H,ClusterAbundancebySample!C$1)</f>
        <v>6</v>
      </c>
      <c r="D74">
        <f>COUNTIFS(mastersheet_MIS_May2019!$M:$M,ClusterAbundancebySample!$A74,mastersheet_MIS_May2019!$H:$H,ClusterAbundancebySample!D$1)</f>
        <v>1</v>
      </c>
      <c r="E74">
        <f>COUNTIFS(mastersheet_MIS_May2019!$M:$M,ClusterAbundancebySample!$A74,mastersheet_MIS_May2019!$H:$H,ClusterAbundancebySample!E$1)</f>
        <v>1</v>
      </c>
      <c r="F74">
        <f>COUNTIFS(mastersheet_MIS_May2019!$M:$M,ClusterAbundancebySample!$A74,mastersheet_MIS_May2019!$H:$H,ClusterAbundancebySample!F$1)</f>
        <v>2</v>
      </c>
      <c r="G74">
        <f>COUNTIFS(mastersheet_MIS_May2019!$M:$M,ClusterAbundancebySample!$A74,mastersheet_MIS_May2019!$H:$H,ClusterAbundancebySample!G$1)</f>
        <v>0</v>
      </c>
      <c r="H74">
        <f>COUNTIFS(mastersheet_MIS_May2019!$M:$M,ClusterAbundancebySample!$A74,mastersheet_MIS_May2019!$H:$H,ClusterAbundancebySample!H$1)</f>
        <v>2</v>
      </c>
      <c r="I74">
        <f>COUNTIFS(mastersheet_MIS_May2019!$M:$M,ClusterAbundancebySample!$A74,mastersheet_MIS_May2019!$H:$H,ClusterAbundancebySample!I$1)</f>
        <v>0</v>
      </c>
      <c r="J74">
        <f>COUNTIFS(mastersheet_MIS_May2019!$M:$M,ClusterAbundancebySample!$A74,mastersheet_MIS_May2019!$H:$H,ClusterAbundancebySample!J$1)</f>
        <v>0</v>
      </c>
      <c r="K74">
        <f>COUNTIFS(mastersheet_MIS_May2019!$M:$M,ClusterAbundancebySample!$A74,mastersheet_MIS_May2019!$H:$H,ClusterAbundancebySample!K$1)</f>
        <v>0</v>
      </c>
      <c r="L74">
        <f>COUNTIFS(mastersheet_MIS_May2019!$M:$M,ClusterAbundancebySample!$A74,mastersheet_MIS_May2019!$H:$H,ClusterAbundancebySample!L$1)</f>
        <v>1</v>
      </c>
      <c r="M74">
        <f>COUNTIFS(mastersheet_MIS_May2019!$M:$M,ClusterAbundancebySample!$A74,mastersheet_MIS_May2019!$H:$H,ClusterAbundancebySample!M$1)</f>
        <v>0</v>
      </c>
      <c r="N74">
        <f>COUNTIFS(mastersheet_MIS_May2019!$M:$M,ClusterAbundancebySample!$A74,mastersheet_MIS_May2019!$H:$H,ClusterAbundancebySample!N$1)</f>
        <v>0</v>
      </c>
      <c r="O74">
        <f>COUNTIFS(mastersheet_MIS_May2019!$M:$M,ClusterAbundancebySample!$A74,mastersheet_MIS_May2019!$H:$H,ClusterAbundancebySample!O$1)</f>
        <v>0</v>
      </c>
    </row>
    <row r="75" spans="1:15" x14ac:dyDescent="0.25">
      <c r="A75" t="s">
        <v>17331</v>
      </c>
      <c r="B75">
        <f>COUNTIFS(mastersheet_MIS_May2019!M:M,ClusterAbundancebySample!$A75,mastersheet_MIS_May2019!H:H,ClusterAbundancebySample!$B$1)</f>
        <v>1</v>
      </c>
      <c r="C75">
        <f>COUNTIFS(mastersheet_MIS_May2019!$M:$M,ClusterAbundancebySample!$A75,mastersheet_MIS_May2019!$H:$H,ClusterAbundancebySample!C$1)</f>
        <v>6</v>
      </c>
      <c r="D75">
        <f>COUNTIFS(mastersheet_MIS_May2019!$M:$M,ClusterAbundancebySample!$A75,mastersheet_MIS_May2019!$H:$H,ClusterAbundancebySample!D$1)</f>
        <v>1</v>
      </c>
      <c r="E75">
        <f>COUNTIFS(mastersheet_MIS_May2019!$M:$M,ClusterAbundancebySample!$A75,mastersheet_MIS_May2019!$H:$H,ClusterAbundancebySample!E$1)</f>
        <v>1</v>
      </c>
      <c r="F75">
        <f>COUNTIFS(mastersheet_MIS_May2019!$M:$M,ClusterAbundancebySample!$A75,mastersheet_MIS_May2019!$H:$H,ClusterAbundancebySample!F$1)</f>
        <v>0</v>
      </c>
      <c r="G75">
        <f>COUNTIFS(mastersheet_MIS_May2019!$M:$M,ClusterAbundancebySample!$A75,mastersheet_MIS_May2019!$H:$H,ClusterAbundancebySample!G$1)</f>
        <v>2</v>
      </c>
      <c r="H75">
        <f>COUNTIFS(mastersheet_MIS_May2019!$M:$M,ClusterAbundancebySample!$A75,mastersheet_MIS_May2019!$H:$H,ClusterAbundancebySample!H$1)</f>
        <v>0</v>
      </c>
      <c r="I75">
        <f>COUNTIFS(mastersheet_MIS_May2019!$M:$M,ClusterAbundancebySample!$A75,mastersheet_MIS_May2019!$H:$H,ClusterAbundancebySample!I$1)</f>
        <v>0</v>
      </c>
      <c r="J75">
        <f>COUNTIFS(mastersheet_MIS_May2019!$M:$M,ClusterAbundancebySample!$A75,mastersheet_MIS_May2019!$H:$H,ClusterAbundancebySample!J$1)</f>
        <v>0</v>
      </c>
      <c r="K75">
        <f>COUNTIFS(mastersheet_MIS_May2019!$M:$M,ClusterAbundancebySample!$A75,mastersheet_MIS_May2019!$H:$H,ClusterAbundancebySample!K$1)</f>
        <v>0</v>
      </c>
      <c r="L75">
        <f>COUNTIFS(mastersheet_MIS_May2019!$M:$M,ClusterAbundancebySample!$A75,mastersheet_MIS_May2019!$H:$H,ClusterAbundancebySample!L$1)</f>
        <v>0</v>
      </c>
      <c r="M75">
        <f>COUNTIFS(mastersheet_MIS_May2019!$M:$M,ClusterAbundancebySample!$A75,mastersheet_MIS_May2019!$H:$H,ClusterAbundancebySample!M$1)</f>
        <v>0</v>
      </c>
      <c r="N75">
        <f>COUNTIFS(mastersheet_MIS_May2019!$M:$M,ClusterAbundancebySample!$A75,mastersheet_MIS_May2019!$H:$H,ClusterAbundancebySample!N$1)</f>
        <v>0</v>
      </c>
      <c r="O75">
        <f>COUNTIFS(mastersheet_MIS_May2019!$M:$M,ClusterAbundancebySample!$A75,mastersheet_MIS_May2019!$H:$H,ClusterAbundancebySample!O$1)</f>
        <v>0</v>
      </c>
    </row>
    <row r="76" spans="1:15" x14ac:dyDescent="0.25">
      <c r="A76" t="s">
        <v>18262</v>
      </c>
      <c r="B76">
        <f>COUNTIFS(mastersheet_MIS_May2019!M:M,ClusterAbundancebySample!$A76,mastersheet_MIS_May2019!H:H,ClusterAbundancebySample!$B$1)</f>
        <v>0</v>
      </c>
      <c r="C76">
        <f>COUNTIFS(mastersheet_MIS_May2019!$M:$M,ClusterAbundancebySample!$A76,mastersheet_MIS_May2019!$H:$H,ClusterAbundancebySample!C$1)</f>
        <v>0</v>
      </c>
      <c r="D76">
        <f>COUNTIFS(mastersheet_MIS_May2019!$M:$M,ClusterAbundancebySample!$A76,mastersheet_MIS_May2019!$H:$H,ClusterAbundancebySample!D$1)</f>
        <v>1</v>
      </c>
      <c r="E76">
        <f>COUNTIFS(mastersheet_MIS_May2019!$M:$M,ClusterAbundancebySample!$A76,mastersheet_MIS_May2019!$H:$H,ClusterAbundancebySample!E$1)</f>
        <v>0</v>
      </c>
      <c r="F76">
        <f>COUNTIFS(mastersheet_MIS_May2019!$M:$M,ClusterAbundancebySample!$A76,mastersheet_MIS_May2019!$H:$H,ClusterAbundancebySample!F$1)</f>
        <v>0</v>
      </c>
      <c r="G76">
        <f>COUNTIFS(mastersheet_MIS_May2019!$M:$M,ClusterAbundancebySample!$A76,mastersheet_MIS_May2019!$H:$H,ClusterAbundancebySample!G$1)</f>
        <v>0</v>
      </c>
      <c r="H76">
        <f>COUNTIFS(mastersheet_MIS_May2019!$M:$M,ClusterAbundancebySample!$A76,mastersheet_MIS_May2019!$H:$H,ClusterAbundancebySample!H$1)</f>
        <v>0</v>
      </c>
      <c r="I76">
        <f>COUNTIFS(mastersheet_MIS_May2019!$M:$M,ClusterAbundancebySample!$A76,mastersheet_MIS_May2019!$H:$H,ClusterAbundancebySample!I$1)</f>
        <v>0</v>
      </c>
      <c r="J76">
        <f>COUNTIFS(mastersheet_MIS_May2019!$M:$M,ClusterAbundancebySample!$A76,mastersheet_MIS_May2019!$H:$H,ClusterAbundancebySample!J$1)</f>
        <v>0</v>
      </c>
      <c r="K76">
        <f>COUNTIFS(mastersheet_MIS_May2019!$M:$M,ClusterAbundancebySample!$A76,mastersheet_MIS_May2019!$H:$H,ClusterAbundancebySample!K$1)</f>
        <v>0</v>
      </c>
      <c r="L76">
        <f>COUNTIFS(mastersheet_MIS_May2019!$M:$M,ClusterAbundancebySample!$A76,mastersheet_MIS_May2019!$H:$H,ClusterAbundancebySample!L$1)</f>
        <v>0</v>
      </c>
      <c r="M76">
        <f>COUNTIFS(mastersheet_MIS_May2019!$M:$M,ClusterAbundancebySample!$A76,mastersheet_MIS_May2019!$H:$H,ClusterAbundancebySample!M$1)</f>
        <v>0</v>
      </c>
      <c r="N76">
        <f>COUNTIFS(mastersheet_MIS_May2019!$M:$M,ClusterAbundancebySample!$A76,mastersheet_MIS_May2019!$H:$H,ClusterAbundancebySample!N$1)</f>
        <v>0</v>
      </c>
      <c r="O76">
        <f>COUNTIFS(mastersheet_MIS_May2019!$M:$M,ClusterAbundancebySample!$A76,mastersheet_MIS_May2019!$H:$H,ClusterAbundancebySample!O$1)</f>
        <v>0</v>
      </c>
    </row>
    <row r="77" spans="1:15" x14ac:dyDescent="0.25">
      <c r="A77" t="s">
        <v>17354</v>
      </c>
      <c r="B77">
        <f>COUNTIFS(mastersheet_MIS_May2019!M:M,ClusterAbundancebySample!$A77,mastersheet_MIS_May2019!H:H,ClusterAbundancebySample!$B$1)</f>
        <v>0</v>
      </c>
      <c r="C77">
        <f>COUNTIFS(mastersheet_MIS_May2019!$M:$M,ClusterAbundancebySample!$A77,mastersheet_MIS_May2019!$H:$H,ClusterAbundancebySample!C$1)</f>
        <v>1</v>
      </c>
      <c r="D77">
        <f>COUNTIFS(mastersheet_MIS_May2019!$M:$M,ClusterAbundancebySample!$A77,mastersheet_MIS_May2019!$H:$H,ClusterAbundancebySample!D$1)</f>
        <v>5</v>
      </c>
      <c r="E77">
        <f>COUNTIFS(mastersheet_MIS_May2019!$M:$M,ClusterAbundancebySample!$A77,mastersheet_MIS_May2019!$H:$H,ClusterAbundancebySample!E$1)</f>
        <v>0</v>
      </c>
      <c r="F77">
        <f>COUNTIFS(mastersheet_MIS_May2019!$M:$M,ClusterAbundancebySample!$A77,mastersheet_MIS_May2019!$H:$H,ClusterAbundancebySample!F$1)</f>
        <v>0</v>
      </c>
      <c r="G77">
        <f>COUNTIFS(mastersheet_MIS_May2019!$M:$M,ClusterAbundancebySample!$A77,mastersheet_MIS_May2019!$H:$H,ClusterAbundancebySample!G$1)</f>
        <v>0</v>
      </c>
      <c r="H77">
        <f>COUNTIFS(mastersheet_MIS_May2019!$M:$M,ClusterAbundancebySample!$A77,mastersheet_MIS_May2019!$H:$H,ClusterAbundancebySample!H$1)</f>
        <v>0</v>
      </c>
      <c r="I77">
        <f>COUNTIFS(mastersheet_MIS_May2019!$M:$M,ClusterAbundancebySample!$A77,mastersheet_MIS_May2019!$H:$H,ClusterAbundancebySample!I$1)</f>
        <v>0</v>
      </c>
      <c r="J77">
        <f>COUNTIFS(mastersheet_MIS_May2019!$M:$M,ClusterAbundancebySample!$A77,mastersheet_MIS_May2019!$H:$H,ClusterAbundancebySample!J$1)</f>
        <v>0</v>
      </c>
      <c r="K77">
        <f>COUNTIFS(mastersheet_MIS_May2019!$M:$M,ClusterAbundancebySample!$A77,mastersheet_MIS_May2019!$H:$H,ClusterAbundancebySample!K$1)</f>
        <v>0</v>
      </c>
      <c r="L77">
        <f>COUNTIFS(mastersheet_MIS_May2019!$M:$M,ClusterAbundancebySample!$A77,mastersheet_MIS_May2019!$H:$H,ClusterAbundancebySample!L$1)</f>
        <v>0</v>
      </c>
      <c r="M77">
        <f>COUNTIFS(mastersheet_MIS_May2019!$M:$M,ClusterAbundancebySample!$A77,mastersheet_MIS_May2019!$H:$H,ClusterAbundancebySample!M$1)</f>
        <v>0</v>
      </c>
      <c r="N77">
        <f>COUNTIFS(mastersheet_MIS_May2019!$M:$M,ClusterAbundancebySample!$A77,mastersheet_MIS_May2019!$H:$H,ClusterAbundancebySample!N$1)</f>
        <v>0</v>
      </c>
      <c r="O77">
        <f>COUNTIFS(mastersheet_MIS_May2019!$M:$M,ClusterAbundancebySample!$A77,mastersheet_MIS_May2019!$H:$H,ClusterAbundancebySample!O$1)</f>
        <v>0</v>
      </c>
    </row>
    <row r="78" spans="1:15" x14ac:dyDescent="0.25">
      <c r="A78" t="s">
        <v>18263</v>
      </c>
      <c r="B78">
        <f>COUNTIFS(mastersheet_MIS_May2019!M:M,ClusterAbundancebySample!$A78,mastersheet_MIS_May2019!H:H,ClusterAbundancebySample!$B$1)</f>
        <v>0</v>
      </c>
      <c r="C78">
        <f>COUNTIFS(mastersheet_MIS_May2019!$M:$M,ClusterAbundancebySample!$A78,mastersheet_MIS_May2019!$H:$H,ClusterAbundancebySample!C$1)</f>
        <v>0</v>
      </c>
      <c r="D78">
        <f>COUNTIFS(mastersheet_MIS_May2019!$M:$M,ClusterAbundancebySample!$A78,mastersheet_MIS_May2019!$H:$H,ClusterAbundancebySample!D$1)</f>
        <v>1</v>
      </c>
      <c r="E78">
        <f>COUNTIFS(mastersheet_MIS_May2019!$M:$M,ClusterAbundancebySample!$A78,mastersheet_MIS_May2019!$H:$H,ClusterAbundancebySample!E$1)</f>
        <v>0</v>
      </c>
      <c r="F78">
        <f>COUNTIFS(mastersheet_MIS_May2019!$M:$M,ClusterAbundancebySample!$A78,mastersheet_MIS_May2019!$H:$H,ClusterAbundancebySample!F$1)</f>
        <v>0</v>
      </c>
      <c r="G78">
        <f>COUNTIFS(mastersheet_MIS_May2019!$M:$M,ClusterAbundancebySample!$A78,mastersheet_MIS_May2019!$H:$H,ClusterAbundancebySample!G$1)</f>
        <v>0</v>
      </c>
      <c r="H78">
        <f>COUNTIFS(mastersheet_MIS_May2019!$M:$M,ClusterAbundancebySample!$A78,mastersheet_MIS_May2019!$H:$H,ClusterAbundancebySample!H$1)</f>
        <v>0</v>
      </c>
      <c r="I78">
        <f>COUNTIFS(mastersheet_MIS_May2019!$M:$M,ClusterAbundancebySample!$A78,mastersheet_MIS_May2019!$H:$H,ClusterAbundancebySample!I$1)</f>
        <v>0</v>
      </c>
      <c r="J78">
        <f>COUNTIFS(mastersheet_MIS_May2019!$M:$M,ClusterAbundancebySample!$A78,mastersheet_MIS_May2019!$H:$H,ClusterAbundancebySample!J$1)</f>
        <v>0</v>
      </c>
      <c r="K78">
        <f>COUNTIFS(mastersheet_MIS_May2019!$M:$M,ClusterAbundancebySample!$A78,mastersheet_MIS_May2019!$H:$H,ClusterAbundancebySample!K$1)</f>
        <v>0</v>
      </c>
      <c r="L78">
        <f>COUNTIFS(mastersheet_MIS_May2019!$M:$M,ClusterAbundancebySample!$A78,mastersheet_MIS_May2019!$H:$H,ClusterAbundancebySample!L$1)</f>
        <v>0</v>
      </c>
      <c r="M78">
        <f>COUNTIFS(mastersheet_MIS_May2019!$M:$M,ClusterAbundancebySample!$A78,mastersheet_MIS_May2019!$H:$H,ClusterAbundancebySample!M$1)</f>
        <v>0</v>
      </c>
      <c r="N78">
        <f>COUNTIFS(mastersheet_MIS_May2019!$M:$M,ClusterAbundancebySample!$A78,mastersheet_MIS_May2019!$H:$H,ClusterAbundancebySample!N$1)</f>
        <v>0</v>
      </c>
      <c r="O78">
        <f>COUNTIFS(mastersheet_MIS_May2019!$M:$M,ClusterAbundancebySample!$A78,mastersheet_MIS_May2019!$H:$H,ClusterAbundancebySample!O$1)</f>
        <v>0</v>
      </c>
    </row>
    <row r="79" spans="1:15" x14ac:dyDescent="0.25">
      <c r="A79" t="s">
        <v>18264</v>
      </c>
      <c r="B79">
        <f>COUNTIFS(mastersheet_MIS_May2019!M:M,ClusterAbundancebySample!$A79,mastersheet_MIS_May2019!H:H,ClusterAbundancebySample!$B$1)</f>
        <v>0</v>
      </c>
      <c r="C79">
        <f>COUNTIFS(mastersheet_MIS_May2019!$M:$M,ClusterAbundancebySample!$A79,mastersheet_MIS_May2019!$H:$H,ClusterAbundancebySample!C$1)</f>
        <v>0</v>
      </c>
      <c r="D79">
        <f>COUNTIFS(mastersheet_MIS_May2019!$M:$M,ClusterAbundancebySample!$A79,mastersheet_MIS_May2019!$H:$H,ClusterAbundancebySample!D$1)</f>
        <v>1</v>
      </c>
      <c r="E79">
        <f>COUNTIFS(mastersheet_MIS_May2019!$M:$M,ClusterAbundancebySample!$A79,mastersheet_MIS_May2019!$H:$H,ClusterAbundancebySample!E$1)</f>
        <v>0</v>
      </c>
      <c r="F79">
        <f>COUNTIFS(mastersheet_MIS_May2019!$M:$M,ClusterAbundancebySample!$A79,mastersheet_MIS_May2019!$H:$H,ClusterAbundancebySample!F$1)</f>
        <v>0</v>
      </c>
      <c r="G79">
        <f>COUNTIFS(mastersheet_MIS_May2019!$M:$M,ClusterAbundancebySample!$A79,mastersheet_MIS_May2019!$H:$H,ClusterAbundancebySample!G$1)</f>
        <v>0</v>
      </c>
      <c r="H79">
        <f>COUNTIFS(mastersheet_MIS_May2019!$M:$M,ClusterAbundancebySample!$A79,mastersheet_MIS_May2019!$H:$H,ClusterAbundancebySample!H$1)</f>
        <v>0</v>
      </c>
      <c r="I79">
        <f>COUNTIFS(mastersheet_MIS_May2019!$M:$M,ClusterAbundancebySample!$A79,mastersheet_MIS_May2019!$H:$H,ClusterAbundancebySample!I$1)</f>
        <v>0</v>
      </c>
      <c r="J79">
        <f>COUNTIFS(mastersheet_MIS_May2019!$M:$M,ClusterAbundancebySample!$A79,mastersheet_MIS_May2019!$H:$H,ClusterAbundancebySample!J$1)</f>
        <v>0</v>
      </c>
      <c r="K79">
        <f>COUNTIFS(mastersheet_MIS_May2019!$M:$M,ClusterAbundancebySample!$A79,mastersheet_MIS_May2019!$H:$H,ClusterAbundancebySample!K$1)</f>
        <v>0</v>
      </c>
      <c r="L79">
        <f>COUNTIFS(mastersheet_MIS_May2019!$M:$M,ClusterAbundancebySample!$A79,mastersheet_MIS_May2019!$H:$H,ClusterAbundancebySample!L$1)</f>
        <v>0</v>
      </c>
      <c r="M79">
        <f>COUNTIFS(mastersheet_MIS_May2019!$M:$M,ClusterAbundancebySample!$A79,mastersheet_MIS_May2019!$H:$H,ClusterAbundancebySample!M$1)</f>
        <v>0</v>
      </c>
      <c r="N79">
        <f>COUNTIFS(mastersheet_MIS_May2019!$M:$M,ClusterAbundancebySample!$A79,mastersheet_MIS_May2019!$H:$H,ClusterAbundancebySample!N$1)</f>
        <v>0</v>
      </c>
      <c r="O79">
        <f>COUNTIFS(mastersheet_MIS_May2019!$M:$M,ClusterAbundancebySample!$A79,mastersheet_MIS_May2019!$H:$H,ClusterAbundancebySample!O$1)</f>
        <v>0</v>
      </c>
    </row>
    <row r="80" spans="1:15" x14ac:dyDescent="0.25">
      <c r="A80" t="s">
        <v>18265</v>
      </c>
      <c r="B80">
        <f>COUNTIFS(mastersheet_MIS_May2019!M:M,ClusterAbundancebySample!$A80,mastersheet_MIS_May2019!H:H,ClusterAbundancebySample!$B$1)</f>
        <v>0</v>
      </c>
      <c r="C80">
        <f>COUNTIFS(mastersheet_MIS_May2019!$M:$M,ClusterAbundancebySample!$A80,mastersheet_MIS_May2019!$H:$H,ClusterAbundancebySample!C$1)</f>
        <v>0</v>
      </c>
      <c r="D80">
        <f>COUNTIFS(mastersheet_MIS_May2019!$M:$M,ClusterAbundancebySample!$A80,mastersheet_MIS_May2019!$H:$H,ClusterAbundancebySample!D$1)</f>
        <v>1</v>
      </c>
      <c r="E80">
        <f>COUNTIFS(mastersheet_MIS_May2019!$M:$M,ClusterAbundancebySample!$A80,mastersheet_MIS_May2019!$H:$H,ClusterAbundancebySample!E$1)</f>
        <v>0</v>
      </c>
      <c r="F80">
        <f>COUNTIFS(mastersheet_MIS_May2019!$M:$M,ClusterAbundancebySample!$A80,mastersheet_MIS_May2019!$H:$H,ClusterAbundancebySample!F$1)</f>
        <v>0</v>
      </c>
      <c r="G80">
        <f>COUNTIFS(mastersheet_MIS_May2019!$M:$M,ClusterAbundancebySample!$A80,mastersheet_MIS_May2019!$H:$H,ClusterAbundancebySample!G$1)</f>
        <v>0</v>
      </c>
      <c r="H80">
        <f>COUNTIFS(mastersheet_MIS_May2019!$M:$M,ClusterAbundancebySample!$A80,mastersheet_MIS_May2019!$H:$H,ClusterAbundancebySample!H$1)</f>
        <v>0</v>
      </c>
      <c r="I80">
        <f>COUNTIFS(mastersheet_MIS_May2019!$M:$M,ClusterAbundancebySample!$A80,mastersheet_MIS_May2019!$H:$H,ClusterAbundancebySample!I$1)</f>
        <v>0</v>
      </c>
      <c r="J80">
        <f>COUNTIFS(mastersheet_MIS_May2019!$M:$M,ClusterAbundancebySample!$A80,mastersheet_MIS_May2019!$H:$H,ClusterAbundancebySample!J$1)</f>
        <v>0</v>
      </c>
      <c r="K80">
        <f>COUNTIFS(mastersheet_MIS_May2019!$M:$M,ClusterAbundancebySample!$A80,mastersheet_MIS_May2019!$H:$H,ClusterAbundancebySample!K$1)</f>
        <v>0</v>
      </c>
      <c r="L80">
        <f>COUNTIFS(mastersheet_MIS_May2019!$M:$M,ClusterAbundancebySample!$A80,mastersheet_MIS_May2019!$H:$H,ClusterAbundancebySample!L$1)</f>
        <v>0</v>
      </c>
      <c r="M80">
        <f>COUNTIFS(mastersheet_MIS_May2019!$M:$M,ClusterAbundancebySample!$A80,mastersheet_MIS_May2019!$H:$H,ClusterAbundancebySample!M$1)</f>
        <v>0</v>
      </c>
      <c r="N80">
        <f>COUNTIFS(mastersheet_MIS_May2019!$M:$M,ClusterAbundancebySample!$A80,mastersheet_MIS_May2019!$H:$H,ClusterAbundancebySample!N$1)</f>
        <v>0</v>
      </c>
      <c r="O80">
        <f>COUNTIFS(mastersheet_MIS_May2019!$M:$M,ClusterAbundancebySample!$A80,mastersheet_MIS_May2019!$H:$H,ClusterAbundancebySample!O$1)</f>
        <v>0</v>
      </c>
    </row>
    <row r="81" spans="1:15" x14ac:dyDescent="0.25">
      <c r="A81" t="s">
        <v>18266</v>
      </c>
      <c r="B81">
        <f>COUNTIFS(mastersheet_MIS_May2019!M:M,ClusterAbundancebySample!$A81,mastersheet_MIS_May2019!H:H,ClusterAbundancebySample!$B$1)</f>
        <v>0</v>
      </c>
      <c r="C81">
        <f>COUNTIFS(mastersheet_MIS_May2019!$M:$M,ClusterAbundancebySample!$A81,mastersheet_MIS_May2019!$H:$H,ClusterAbundancebySample!C$1)</f>
        <v>0</v>
      </c>
      <c r="D81">
        <f>COUNTIFS(mastersheet_MIS_May2019!$M:$M,ClusterAbundancebySample!$A81,mastersheet_MIS_May2019!$H:$H,ClusterAbundancebySample!D$1)</f>
        <v>1</v>
      </c>
      <c r="E81">
        <f>COUNTIFS(mastersheet_MIS_May2019!$M:$M,ClusterAbundancebySample!$A81,mastersheet_MIS_May2019!$H:$H,ClusterAbundancebySample!E$1)</f>
        <v>0</v>
      </c>
      <c r="F81">
        <f>COUNTIFS(mastersheet_MIS_May2019!$M:$M,ClusterAbundancebySample!$A81,mastersheet_MIS_May2019!$H:$H,ClusterAbundancebySample!F$1)</f>
        <v>0</v>
      </c>
      <c r="G81">
        <f>COUNTIFS(mastersheet_MIS_May2019!$M:$M,ClusterAbundancebySample!$A81,mastersheet_MIS_May2019!$H:$H,ClusterAbundancebySample!G$1)</f>
        <v>0</v>
      </c>
      <c r="H81">
        <f>COUNTIFS(mastersheet_MIS_May2019!$M:$M,ClusterAbundancebySample!$A81,mastersheet_MIS_May2019!$H:$H,ClusterAbundancebySample!H$1)</f>
        <v>0</v>
      </c>
      <c r="I81">
        <f>COUNTIFS(mastersheet_MIS_May2019!$M:$M,ClusterAbundancebySample!$A81,mastersheet_MIS_May2019!$H:$H,ClusterAbundancebySample!I$1)</f>
        <v>0</v>
      </c>
      <c r="J81">
        <f>COUNTIFS(mastersheet_MIS_May2019!$M:$M,ClusterAbundancebySample!$A81,mastersheet_MIS_May2019!$H:$H,ClusterAbundancebySample!J$1)</f>
        <v>0</v>
      </c>
      <c r="K81">
        <f>COUNTIFS(mastersheet_MIS_May2019!$M:$M,ClusterAbundancebySample!$A81,mastersheet_MIS_May2019!$H:$H,ClusterAbundancebySample!K$1)</f>
        <v>0</v>
      </c>
      <c r="L81">
        <f>COUNTIFS(mastersheet_MIS_May2019!$M:$M,ClusterAbundancebySample!$A81,mastersheet_MIS_May2019!$H:$H,ClusterAbundancebySample!L$1)</f>
        <v>0</v>
      </c>
      <c r="M81">
        <f>COUNTIFS(mastersheet_MIS_May2019!$M:$M,ClusterAbundancebySample!$A81,mastersheet_MIS_May2019!$H:$H,ClusterAbundancebySample!M$1)</f>
        <v>0</v>
      </c>
      <c r="N81">
        <f>COUNTIFS(mastersheet_MIS_May2019!$M:$M,ClusterAbundancebySample!$A81,mastersheet_MIS_May2019!$H:$H,ClusterAbundancebySample!N$1)</f>
        <v>0</v>
      </c>
      <c r="O81">
        <f>COUNTIFS(mastersheet_MIS_May2019!$M:$M,ClusterAbundancebySample!$A81,mastersheet_MIS_May2019!$H:$H,ClusterAbundancebySample!O$1)</f>
        <v>0</v>
      </c>
    </row>
    <row r="82" spans="1:15" x14ac:dyDescent="0.25">
      <c r="A82" t="s">
        <v>17325</v>
      </c>
      <c r="B82">
        <f>COUNTIFS(mastersheet_MIS_May2019!M:M,ClusterAbundancebySample!$A82,mastersheet_MIS_May2019!H:H,ClusterAbundancebySample!$B$1)</f>
        <v>0</v>
      </c>
      <c r="C82">
        <f>COUNTIFS(mastersheet_MIS_May2019!$M:$M,ClusterAbundancebySample!$A82,mastersheet_MIS_May2019!$H:$H,ClusterAbundancebySample!C$1)</f>
        <v>1</v>
      </c>
      <c r="D82">
        <f>COUNTIFS(mastersheet_MIS_May2019!$M:$M,ClusterAbundancebySample!$A82,mastersheet_MIS_May2019!$H:$H,ClusterAbundancebySample!D$1)</f>
        <v>1</v>
      </c>
      <c r="E82">
        <f>COUNTIFS(mastersheet_MIS_May2019!$M:$M,ClusterAbundancebySample!$A82,mastersheet_MIS_May2019!$H:$H,ClusterAbundancebySample!E$1)</f>
        <v>0</v>
      </c>
      <c r="F82">
        <f>COUNTIFS(mastersheet_MIS_May2019!$M:$M,ClusterAbundancebySample!$A82,mastersheet_MIS_May2019!$H:$H,ClusterAbundancebySample!F$1)</f>
        <v>0</v>
      </c>
      <c r="G82">
        <f>COUNTIFS(mastersheet_MIS_May2019!$M:$M,ClusterAbundancebySample!$A82,mastersheet_MIS_May2019!$H:$H,ClusterAbundancebySample!G$1)</f>
        <v>0</v>
      </c>
      <c r="H82">
        <f>COUNTIFS(mastersheet_MIS_May2019!$M:$M,ClusterAbundancebySample!$A82,mastersheet_MIS_May2019!$H:$H,ClusterAbundancebySample!H$1)</f>
        <v>0</v>
      </c>
      <c r="I82">
        <f>COUNTIFS(mastersheet_MIS_May2019!$M:$M,ClusterAbundancebySample!$A82,mastersheet_MIS_May2019!$H:$H,ClusterAbundancebySample!I$1)</f>
        <v>0</v>
      </c>
      <c r="J82">
        <f>COUNTIFS(mastersheet_MIS_May2019!$M:$M,ClusterAbundancebySample!$A82,mastersheet_MIS_May2019!$H:$H,ClusterAbundancebySample!J$1)</f>
        <v>0</v>
      </c>
      <c r="K82">
        <f>COUNTIFS(mastersheet_MIS_May2019!$M:$M,ClusterAbundancebySample!$A82,mastersheet_MIS_May2019!$H:$H,ClusterAbundancebySample!K$1)</f>
        <v>0</v>
      </c>
      <c r="L82">
        <f>COUNTIFS(mastersheet_MIS_May2019!$M:$M,ClusterAbundancebySample!$A82,mastersheet_MIS_May2019!$H:$H,ClusterAbundancebySample!L$1)</f>
        <v>0</v>
      </c>
      <c r="M82">
        <f>COUNTIFS(mastersheet_MIS_May2019!$M:$M,ClusterAbundancebySample!$A82,mastersheet_MIS_May2019!$H:$H,ClusterAbundancebySample!M$1)</f>
        <v>1</v>
      </c>
      <c r="N82">
        <f>COUNTIFS(mastersheet_MIS_May2019!$M:$M,ClusterAbundancebySample!$A82,mastersheet_MIS_May2019!$H:$H,ClusterAbundancebySample!N$1)</f>
        <v>0</v>
      </c>
      <c r="O82">
        <f>COUNTIFS(mastersheet_MIS_May2019!$M:$M,ClusterAbundancebySample!$A82,mastersheet_MIS_May2019!$H:$H,ClusterAbundancebySample!O$1)</f>
        <v>0</v>
      </c>
    </row>
    <row r="83" spans="1:15" x14ac:dyDescent="0.25">
      <c r="A83" t="s">
        <v>17330</v>
      </c>
      <c r="B83">
        <f>COUNTIFS(mastersheet_MIS_May2019!M:M,ClusterAbundancebySample!$A83,mastersheet_MIS_May2019!H:H,ClusterAbundancebySample!$B$1)</f>
        <v>0</v>
      </c>
      <c r="C83">
        <f>COUNTIFS(mastersheet_MIS_May2019!$M:$M,ClusterAbundancebySample!$A83,mastersheet_MIS_May2019!$H:$H,ClusterAbundancebySample!C$1)</f>
        <v>1</v>
      </c>
      <c r="D83">
        <f>COUNTIFS(mastersheet_MIS_May2019!$M:$M,ClusterAbundancebySample!$A83,mastersheet_MIS_May2019!$H:$H,ClusterAbundancebySample!D$1)</f>
        <v>1</v>
      </c>
      <c r="E83">
        <f>COUNTIFS(mastersheet_MIS_May2019!$M:$M,ClusterAbundancebySample!$A83,mastersheet_MIS_May2019!$H:$H,ClusterAbundancebySample!E$1)</f>
        <v>0</v>
      </c>
      <c r="F83">
        <f>COUNTIFS(mastersheet_MIS_May2019!$M:$M,ClusterAbundancebySample!$A83,mastersheet_MIS_May2019!$H:$H,ClusterAbundancebySample!F$1)</f>
        <v>0</v>
      </c>
      <c r="G83">
        <f>COUNTIFS(mastersheet_MIS_May2019!$M:$M,ClusterAbundancebySample!$A83,mastersheet_MIS_May2019!$H:$H,ClusterAbundancebySample!G$1)</f>
        <v>0</v>
      </c>
      <c r="H83">
        <f>COUNTIFS(mastersheet_MIS_May2019!$M:$M,ClusterAbundancebySample!$A83,mastersheet_MIS_May2019!$H:$H,ClusterAbundancebySample!H$1)</f>
        <v>0</v>
      </c>
      <c r="I83">
        <f>COUNTIFS(mastersheet_MIS_May2019!$M:$M,ClusterAbundancebySample!$A83,mastersheet_MIS_May2019!$H:$H,ClusterAbundancebySample!I$1)</f>
        <v>0</v>
      </c>
      <c r="J83">
        <f>COUNTIFS(mastersheet_MIS_May2019!$M:$M,ClusterAbundancebySample!$A83,mastersheet_MIS_May2019!$H:$H,ClusterAbundancebySample!J$1)</f>
        <v>0</v>
      </c>
      <c r="K83">
        <f>COUNTIFS(mastersheet_MIS_May2019!$M:$M,ClusterAbundancebySample!$A83,mastersheet_MIS_May2019!$H:$H,ClusterAbundancebySample!K$1)</f>
        <v>0</v>
      </c>
      <c r="L83">
        <f>COUNTIFS(mastersheet_MIS_May2019!$M:$M,ClusterAbundancebySample!$A83,mastersheet_MIS_May2019!$H:$H,ClusterAbundancebySample!L$1)</f>
        <v>0</v>
      </c>
      <c r="M83">
        <f>COUNTIFS(mastersheet_MIS_May2019!$M:$M,ClusterAbundancebySample!$A83,mastersheet_MIS_May2019!$H:$H,ClusterAbundancebySample!M$1)</f>
        <v>0</v>
      </c>
      <c r="N83">
        <f>COUNTIFS(mastersheet_MIS_May2019!$M:$M,ClusterAbundancebySample!$A83,mastersheet_MIS_May2019!$H:$H,ClusterAbundancebySample!N$1)</f>
        <v>0</v>
      </c>
      <c r="O83">
        <f>COUNTIFS(mastersheet_MIS_May2019!$M:$M,ClusterAbundancebySample!$A83,mastersheet_MIS_May2019!$H:$H,ClusterAbundancebySample!O$1)</f>
        <v>0</v>
      </c>
    </row>
    <row r="84" spans="1:15" x14ac:dyDescent="0.25">
      <c r="A84" t="s">
        <v>18267</v>
      </c>
      <c r="B84">
        <f>COUNTIFS(mastersheet_MIS_May2019!M:M,ClusterAbundancebySample!$A84,mastersheet_MIS_May2019!H:H,ClusterAbundancebySample!$B$1)</f>
        <v>0</v>
      </c>
      <c r="C84">
        <f>COUNTIFS(mastersheet_MIS_May2019!$M:$M,ClusterAbundancebySample!$A84,mastersheet_MIS_May2019!$H:$H,ClusterAbundancebySample!C$1)</f>
        <v>0</v>
      </c>
      <c r="D84">
        <f>COUNTIFS(mastersheet_MIS_May2019!$M:$M,ClusterAbundancebySample!$A84,mastersheet_MIS_May2019!$H:$H,ClusterAbundancebySample!D$1)</f>
        <v>1</v>
      </c>
      <c r="E84">
        <f>COUNTIFS(mastersheet_MIS_May2019!$M:$M,ClusterAbundancebySample!$A84,mastersheet_MIS_May2019!$H:$H,ClusterAbundancebySample!E$1)</f>
        <v>0</v>
      </c>
      <c r="F84">
        <f>COUNTIFS(mastersheet_MIS_May2019!$M:$M,ClusterAbundancebySample!$A84,mastersheet_MIS_May2019!$H:$H,ClusterAbundancebySample!F$1)</f>
        <v>0</v>
      </c>
      <c r="G84">
        <f>COUNTIFS(mastersheet_MIS_May2019!$M:$M,ClusterAbundancebySample!$A84,mastersheet_MIS_May2019!$H:$H,ClusterAbundancebySample!G$1)</f>
        <v>0</v>
      </c>
      <c r="H84">
        <f>COUNTIFS(mastersheet_MIS_May2019!$M:$M,ClusterAbundancebySample!$A84,mastersheet_MIS_May2019!$H:$H,ClusterAbundancebySample!H$1)</f>
        <v>0</v>
      </c>
      <c r="I84">
        <f>COUNTIFS(mastersheet_MIS_May2019!$M:$M,ClusterAbundancebySample!$A84,mastersheet_MIS_May2019!$H:$H,ClusterAbundancebySample!I$1)</f>
        <v>0</v>
      </c>
      <c r="J84">
        <f>COUNTIFS(mastersheet_MIS_May2019!$M:$M,ClusterAbundancebySample!$A84,mastersheet_MIS_May2019!$H:$H,ClusterAbundancebySample!J$1)</f>
        <v>0</v>
      </c>
      <c r="K84">
        <f>COUNTIFS(mastersheet_MIS_May2019!$M:$M,ClusterAbundancebySample!$A84,mastersheet_MIS_May2019!$H:$H,ClusterAbundancebySample!K$1)</f>
        <v>0</v>
      </c>
      <c r="L84">
        <f>COUNTIFS(mastersheet_MIS_May2019!$M:$M,ClusterAbundancebySample!$A84,mastersheet_MIS_May2019!$H:$H,ClusterAbundancebySample!L$1)</f>
        <v>0</v>
      </c>
      <c r="M84">
        <f>COUNTIFS(mastersheet_MIS_May2019!$M:$M,ClusterAbundancebySample!$A84,mastersheet_MIS_May2019!$H:$H,ClusterAbundancebySample!M$1)</f>
        <v>0</v>
      </c>
      <c r="N84">
        <f>COUNTIFS(mastersheet_MIS_May2019!$M:$M,ClusterAbundancebySample!$A84,mastersheet_MIS_May2019!$H:$H,ClusterAbundancebySample!N$1)</f>
        <v>0</v>
      </c>
      <c r="O84">
        <f>COUNTIFS(mastersheet_MIS_May2019!$M:$M,ClusterAbundancebySample!$A84,mastersheet_MIS_May2019!$H:$H,ClusterAbundancebySample!O$1)</f>
        <v>0</v>
      </c>
    </row>
    <row r="85" spans="1:15" x14ac:dyDescent="0.25">
      <c r="A85" t="s">
        <v>17596</v>
      </c>
      <c r="B85">
        <f>COUNTIFS(mastersheet_MIS_May2019!M:M,ClusterAbundancebySample!$A85,mastersheet_MIS_May2019!H:H,ClusterAbundancebySample!$B$1)</f>
        <v>1</v>
      </c>
      <c r="C85">
        <f>COUNTIFS(mastersheet_MIS_May2019!$M:$M,ClusterAbundancebySample!$A85,mastersheet_MIS_May2019!$H:$H,ClusterAbundancebySample!C$1)</f>
        <v>0</v>
      </c>
      <c r="D85">
        <f>COUNTIFS(mastersheet_MIS_May2019!$M:$M,ClusterAbundancebySample!$A85,mastersheet_MIS_May2019!$H:$H,ClusterAbundancebySample!D$1)</f>
        <v>1</v>
      </c>
      <c r="E85">
        <f>COUNTIFS(mastersheet_MIS_May2019!$M:$M,ClusterAbundancebySample!$A85,mastersheet_MIS_May2019!$H:$H,ClusterAbundancebySample!E$1)</f>
        <v>0</v>
      </c>
      <c r="F85">
        <f>COUNTIFS(mastersheet_MIS_May2019!$M:$M,ClusterAbundancebySample!$A85,mastersheet_MIS_May2019!$H:$H,ClusterAbundancebySample!F$1)</f>
        <v>0</v>
      </c>
      <c r="G85">
        <f>COUNTIFS(mastersheet_MIS_May2019!$M:$M,ClusterAbundancebySample!$A85,mastersheet_MIS_May2019!$H:$H,ClusterAbundancebySample!G$1)</f>
        <v>0</v>
      </c>
      <c r="H85">
        <f>COUNTIFS(mastersheet_MIS_May2019!$M:$M,ClusterAbundancebySample!$A85,mastersheet_MIS_May2019!$H:$H,ClusterAbundancebySample!H$1)</f>
        <v>0</v>
      </c>
      <c r="I85">
        <f>COUNTIFS(mastersheet_MIS_May2019!$M:$M,ClusterAbundancebySample!$A85,mastersheet_MIS_May2019!$H:$H,ClusterAbundancebySample!I$1)</f>
        <v>0</v>
      </c>
      <c r="J85">
        <f>COUNTIFS(mastersheet_MIS_May2019!$M:$M,ClusterAbundancebySample!$A85,mastersheet_MIS_May2019!$H:$H,ClusterAbundancebySample!J$1)</f>
        <v>0</v>
      </c>
      <c r="K85">
        <f>COUNTIFS(mastersheet_MIS_May2019!$M:$M,ClusterAbundancebySample!$A85,mastersheet_MIS_May2019!$H:$H,ClusterAbundancebySample!K$1)</f>
        <v>0</v>
      </c>
      <c r="L85">
        <f>COUNTIFS(mastersheet_MIS_May2019!$M:$M,ClusterAbundancebySample!$A85,mastersheet_MIS_May2019!$H:$H,ClusterAbundancebySample!L$1)</f>
        <v>0</v>
      </c>
      <c r="M85">
        <f>COUNTIFS(mastersheet_MIS_May2019!$M:$M,ClusterAbundancebySample!$A85,mastersheet_MIS_May2019!$H:$H,ClusterAbundancebySample!M$1)</f>
        <v>0</v>
      </c>
      <c r="N85">
        <f>COUNTIFS(mastersheet_MIS_May2019!$M:$M,ClusterAbundancebySample!$A85,mastersheet_MIS_May2019!$H:$H,ClusterAbundancebySample!N$1)</f>
        <v>0</v>
      </c>
      <c r="O85">
        <f>COUNTIFS(mastersheet_MIS_May2019!$M:$M,ClusterAbundancebySample!$A85,mastersheet_MIS_May2019!$H:$H,ClusterAbundancebySample!O$1)</f>
        <v>0</v>
      </c>
    </row>
    <row r="86" spans="1:15" x14ac:dyDescent="0.25">
      <c r="A86" t="s">
        <v>18268</v>
      </c>
      <c r="B86">
        <f>COUNTIFS(mastersheet_MIS_May2019!M:M,ClusterAbundancebySample!$A86,mastersheet_MIS_May2019!H:H,ClusterAbundancebySample!$B$1)</f>
        <v>0</v>
      </c>
      <c r="C86">
        <f>COUNTIFS(mastersheet_MIS_May2019!$M:$M,ClusterAbundancebySample!$A86,mastersheet_MIS_May2019!$H:$H,ClusterAbundancebySample!C$1)</f>
        <v>0</v>
      </c>
      <c r="D86">
        <f>COUNTIFS(mastersheet_MIS_May2019!$M:$M,ClusterAbundancebySample!$A86,mastersheet_MIS_May2019!$H:$H,ClusterAbundancebySample!D$1)</f>
        <v>1</v>
      </c>
      <c r="E86">
        <f>COUNTIFS(mastersheet_MIS_May2019!$M:$M,ClusterAbundancebySample!$A86,mastersheet_MIS_May2019!$H:$H,ClusterAbundancebySample!E$1)</f>
        <v>0</v>
      </c>
      <c r="F86">
        <f>COUNTIFS(mastersheet_MIS_May2019!$M:$M,ClusterAbundancebySample!$A86,mastersheet_MIS_May2019!$H:$H,ClusterAbundancebySample!F$1)</f>
        <v>0</v>
      </c>
      <c r="G86">
        <f>COUNTIFS(mastersheet_MIS_May2019!$M:$M,ClusterAbundancebySample!$A86,mastersheet_MIS_May2019!$H:$H,ClusterAbundancebySample!G$1)</f>
        <v>0</v>
      </c>
      <c r="H86">
        <f>COUNTIFS(mastersheet_MIS_May2019!$M:$M,ClusterAbundancebySample!$A86,mastersheet_MIS_May2019!$H:$H,ClusterAbundancebySample!H$1)</f>
        <v>0</v>
      </c>
      <c r="I86">
        <f>COUNTIFS(mastersheet_MIS_May2019!$M:$M,ClusterAbundancebySample!$A86,mastersheet_MIS_May2019!$H:$H,ClusterAbundancebySample!I$1)</f>
        <v>0</v>
      </c>
      <c r="J86">
        <f>COUNTIFS(mastersheet_MIS_May2019!$M:$M,ClusterAbundancebySample!$A86,mastersheet_MIS_May2019!$H:$H,ClusterAbundancebySample!J$1)</f>
        <v>0</v>
      </c>
      <c r="K86">
        <f>COUNTIFS(mastersheet_MIS_May2019!$M:$M,ClusterAbundancebySample!$A86,mastersheet_MIS_May2019!$H:$H,ClusterAbundancebySample!K$1)</f>
        <v>0</v>
      </c>
      <c r="L86">
        <f>COUNTIFS(mastersheet_MIS_May2019!$M:$M,ClusterAbundancebySample!$A86,mastersheet_MIS_May2019!$H:$H,ClusterAbundancebySample!L$1)</f>
        <v>0</v>
      </c>
      <c r="M86">
        <f>COUNTIFS(mastersheet_MIS_May2019!$M:$M,ClusterAbundancebySample!$A86,mastersheet_MIS_May2019!$H:$H,ClusterAbundancebySample!M$1)</f>
        <v>0</v>
      </c>
      <c r="N86">
        <f>COUNTIFS(mastersheet_MIS_May2019!$M:$M,ClusterAbundancebySample!$A86,mastersheet_MIS_May2019!$H:$H,ClusterAbundancebySample!N$1)</f>
        <v>0</v>
      </c>
      <c r="O86">
        <f>COUNTIFS(mastersheet_MIS_May2019!$M:$M,ClusterAbundancebySample!$A86,mastersheet_MIS_May2019!$H:$H,ClusterAbundancebySample!O$1)</f>
        <v>0</v>
      </c>
    </row>
    <row r="87" spans="1:15" x14ac:dyDescent="0.25">
      <c r="A87" t="s">
        <v>17315</v>
      </c>
      <c r="B87">
        <f>COUNTIFS(mastersheet_MIS_May2019!M:M,ClusterAbundancebySample!$A87,mastersheet_MIS_May2019!H:H,ClusterAbundancebySample!$B$1)</f>
        <v>2</v>
      </c>
      <c r="C87">
        <f>COUNTIFS(mastersheet_MIS_May2019!$M:$M,ClusterAbundancebySample!$A87,mastersheet_MIS_May2019!$H:$H,ClusterAbundancebySample!C$1)</f>
        <v>1</v>
      </c>
      <c r="D87">
        <f>COUNTIFS(mastersheet_MIS_May2019!$M:$M,ClusterAbundancebySample!$A87,mastersheet_MIS_May2019!$H:$H,ClusterAbundancebySample!D$1)</f>
        <v>2</v>
      </c>
      <c r="E87">
        <f>COUNTIFS(mastersheet_MIS_May2019!$M:$M,ClusterAbundancebySample!$A87,mastersheet_MIS_May2019!$H:$H,ClusterAbundancebySample!E$1)</f>
        <v>1</v>
      </c>
      <c r="F87">
        <f>COUNTIFS(mastersheet_MIS_May2019!$M:$M,ClusterAbundancebySample!$A87,mastersheet_MIS_May2019!$H:$H,ClusterAbundancebySample!F$1)</f>
        <v>0</v>
      </c>
      <c r="G87">
        <f>COUNTIFS(mastersheet_MIS_May2019!$M:$M,ClusterAbundancebySample!$A87,mastersheet_MIS_May2019!$H:$H,ClusterAbundancebySample!G$1)</f>
        <v>0</v>
      </c>
      <c r="H87">
        <f>COUNTIFS(mastersheet_MIS_May2019!$M:$M,ClusterAbundancebySample!$A87,mastersheet_MIS_May2019!$H:$H,ClusterAbundancebySample!H$1)</f>
        <v>0</v>
      </c>
      <c r="I87">
        <f>COUNTIFS(mastersheet_MIS_May2019!$M:$M,ClusterAbundancebySample!$A87,mastersheet_MIS_May2019!$H:$H,ClusterAbundancebySample!I$1)</f>
        <v>0</v>
      </c>
      <c r="J87">
        <f>COUNTIFS(mastersheet_MIS_May2019!$M:$M,ClusterAbundancebySample!$A87,mastersheet_MIS_May2019!$H:$H,ClusterAbundancebySample!J$1)</f>
        <v>0</v>
      </c>
      <c r="K87">
        <f>COUNTIFS(mastersheet_MIS_May2019!$M:$M,ClusterAbundancebySample!$A87,mastersheet_MIS_May2019!$H:$H,ClusterAbundancebySample!K$1)</f>
        <v>0</v>
      </c>
      <c r="L87">
        <f>COUNTIFS(mastersheet_MIS_May2019!$M:$M,ClusterAbundancebySample!$A87,mastersheet_MIS_May2019!$H:$H,ClusterAbundancebySample!L$1)</f>
        <v>0</v>
      </c>
      <c r="M87">
        <f>COUNTIFS(mastersheet_MIS_May2019!$M:$M,ClusterAbundancebySample!$A87,mastersheet_MIS_May2019!$H:$H,ClusterAbundancebySample!M$1)</f>
        <v>0</v>
      </c>
      <c r="N87">
        <f>COUNTIFS(mastersheet_MIS_May2019!$M:$M,ClusterAbundancebySample!$A87,mastersheet_MIS_May2019!$H:$H,ClusterAbundancebySample!N$1)</f>
        <v>0</v>
      </c>
      <c r="O87">
        <f>COUNTIFS(mastersheet_MIS_May2019!$M:$M,ClusterAbundancebySample!$A87,mastersheet_MIS_May2019!$H:$H,ClusterAbundancebySample!O$1)</f>
        <v>0</v>
      </c>
    </row>
    <row r="88" spans="1:15" x14ac:dyDescent="0.25">
      <c r="A88" t="s">
        <v>17223</v>
      </c>
      <c r="B88">
        <f>COUNTIFS(mastersheet_MIS_May2019!M:M,ClusterAbundancebySample!$A88,mastersheet_MIS_May2019!H:H,ClusterAbundancebySample!$B$1)</f>
        <v>15</v>
      </c>
      <c r="C88">
        <f>COUNTIFS(mastersheet_MIS_May2019!$M:$M,ClusterAbundancebySample!$A88,mastersheet_MIS_May2019!$H:$H,ClusterAbundancebySample!C$1)</f>
        <v>0</v>
      </c>
      <c r="D88">
        <f>COUNTIFS(mastersheet_MIS_May2019!$M:$M,ClusterAbundancebySample!$A88,mastersheet_MIS_May2019!$H:$H,ClusterAbundancebySample!D$1)</f>
        <v>2</v>
      </c>
      <c r="E88">
        <f>COUNTIFS(mastersheet_MIS_May2019!$M:$M,ClusterAbundancebySample!$A88,mastersheet_MIS_May2019!$H:$H,ClusterAbundancebySample!E$1)</f>
        <v>6</v>
      </c>
      <c r="F88">
        <f>COUNTIFS(mastersheet_MIS_May2019!$M:$M,ClusterAbundancebySample!$A88,mastersheet_MIS_May2019!$H:$H,ClusterAbundancebySample!F$1)</f>
        <v>0</v>
      </c>
      <c r="G88">
        <f>COUNTIFS(mastersheet_MIS_May2019!$M:$M,ClusterAbundancebySample!$A88,mastersheet_MIS_May2019!$H:$H,ClusterAbundancebySample!G$1)</f>
        <v>9</v>
      </c>
      <c r="H88">
        <f>COUNTIFS(mastersheet_MIS_May2019!$M:$M,ClusterAbundancebySample!$A88,mastersheet_MIS_May2019!$H:$H,ClusterAbundancebySample!H$1)</f>
        <v>0</v>
      </c>
      <c r="I88">
        <f>COUNTIFS(mastersheet_MIS_May2019!$M:$M,ClusterAbundancebySample!$A88,mastersheet_MIS_May2019!$H:$H,ClusterAbundancebySample!I$1)</f>
        <v>0</v>
      </c>
      <c r="J88">
        <f>COUNTIFS(mastersheet_MIS_May2019!$M:$M,ClusterAbundancebySample!$A88,mastersheet_MIS_May2019!$H:$H,ClusterAbundancebySample!J$1)</f>
        <v>0</v>
      </c>
      <c r="K88">
        <f>COUNTIFS(mastersheet_MIS_May2019!$M:$M,ClusterAbundancebySample!$A88,mastersheet_MIS_May2019!$H:$H,ClusterAbundancebySample!K$1)</f>
        <v>0</v>
      </c>
      <c r="L88">
        <f>COUNTIFS(mastersheet_MIS_May2019!$M:$M,ClusterAbundancebySample!$A88,mastersheet_MIS_May2019!$H:$H,ClusterAbundancebySample!L$1)</f>
        <v>0</v>
      </c>
      <c r="M88">
        <f>COUNTIFS(mastersheet_MIS_May2019!$M:$M,ClusterAbundancebySample!$A88,mastersheet_MIS_May2019!$H:$H,ClusterAbundancebySample!M$1)</f>
        <v>0</v>
      </c>
      <c r="N88">
        <f>COUNTIFS(mastersheet_MIS_May2019!$M:$M,ClusterAbundancebySample!$A88,mastersheet_MIS_May2019!$H:$H,ClusterAbundancebySample!N$1)</f>
        <v>0</v>
      </c>
      <c r="O88">
        <f>COUNTIFS(mastersheet_MIS_May2019!$M:$M,ClusterAbundancebySample!$A88,mastersheet_MIS_May2019!$H:$H,ClusterAbundancebySample!O$1)</f>
        <v>0</v>
      </c>
    </row>
    <row r="89" spans="1:15" x14ac:dyDescent="0.25">
      <c r="A89" t="s">
        <v>18269</v>
      </c>
      <c r="B89">
        <f>COUNTIFS(mastersheet_MIS_May2019!M:M,ClusterAbundancebySample!$A89,mastersheet_MIS_May2019!H:H,ClusterAbundancebySample!$B$1)</f>
        <v>0</v>
      </c>
      <c r="C89">
        <f>COUNTIFS(mastersheet_MIS_May2019!$M:$M,ClusterAbundancebySample!$A89,mastersheet_MIS_May2019!$H:$H,ClusterAbundancebySample!C$1)</f>
        <v>0</v>
      </c>
      <c r="D89">
        <f>COUNTIFS(mastersheet_MIS_May2019!$M:$M,ClusterAbundancebySample!$A89,mastersheet_MIS_May2019!$H:$H,ClusterAbundancebySample!D$1)</f>
        <v>1</v>
      </c>
      <c r="E89">
        <f>COUNTIFS(mastersheet_MIS_May2019!$M:$M,ClusterAbundancebySample!$A89,mastersheet_MIS_May2019!$H:$H,ClusterAbundancebySample!E$1)</f>
        <v>0</v>
      </c>
      <c r="F89">
        <f>COUNTIFS(mastersheet_MIS_May2019!$M:$M,ClusterAbundancebySample!$A89,mastersheet_MIS_May2019!$H:$H,ClusterAbundancebySample!F$1)</f>
        <v>0</v>
      </c>
      <c r="G89">
        <f>COUNTIFS(mastersheet_MIS_May2019!$M:$M,ClusterAbundancebySample!$A89,mastersheet_MIS_May2019!$H:$H,ClusterAbundancebySample!G$1)</f>
        <v>0</v>
      </c>
      <c r="H89">
        <f>COUNTIFS(mastersheet_MIS_May2019!$M:$M,ClusterAbundancebySample!$A89,mastersheet_MIS_May2019!$H:$H,ClusterAbundancebySample!H$1)</f>
        <v>0</v>
      </c>
      <c r="I89">
        <f>COUNTIFS(mastersheet_MIS_May2019!$M:$M,ClusterAbundancebySample!$A89,mastersheet_MIS_May2019!$H:$H,ClusterAbundancebySample!I$1)</f>
        <v>0</v>
      </c>
      <c r="J89">
        <f>COUNTIFS(mastersheet_MIS_May2019!$M:$M,ClusterAbundancebySample!$A89,mastersheet_MIS_May2019!$H:$H,ClusterAbundancebySample!J$1)</f>
        <v>0</v>
      </c>
      <c r="K89">
        <f>COUNTIFS(mastersheet_MIS_May2019!$M:$M,ClusterAbundancebySample!$A89,mastersheet_MIS_May2019!$H:$H,ClusterAbundancebySample!K$1)</f>
        <v>0</v>
      </c>
      <c r="L89">
        <f>COUNTIFS(mastersheet_MIS_May2019!$M:$M,ClusterAbundancebySample!$A89,mastersheet_MIS_May2019!$H:$H,ClusterAbundancebySample!L$1)</f>
        <v>0</v>
      </c>
      <c r="M89">
        <f>COUNTIFS(mastersheet_MIS_May2019!$M:$M,ClusterAbundancebySample!$A89,mastersheet_MIS_May2019!$H:$H,ClusterAbundancebySample!M$1)</f>
        <v>0</v>
      </c>
      <c r="N89">
        <f>COUNTIFS(mastersheet_MIS_May2019!$M:$M,ClusterAbundancebySample!$A89,mastersheet_MIS_May2019!$H:$H,ClusterAbundancebySample!N$1)</f>
        <v>0</v>
      </c>
      <c r="O89">
        <f>COUNTIFS(mastersheet_MIS_May2019!$M:$M,ClusterAbundancebySample!$A89,mastersheet_MIS_May2019!$H:$H,ClusterAbundancebySample!O$1)</f>
        <v>0</v>
      </c>
    </row>
    <row r="90" spans="1:15" x14ac:dyDescent="0.25">
      <c r="A90" t="s">
        <v>17599</v>
      </c>
      <c r="B90">
        <f>COUNTIFS(mastersheet_MIS_May2019!M:M,ClusterAbundancebySample!$A90,mastersheet_MIS_May2019!H:H,ClusterAbundancebySample!$B$1)</f>
        <v>1</v>
      </c>
      <c r="C90">
        <f>COUNTIFS(mastersheet_MIS_May2019!$M:$M,ClusterAbundancebySample!$A90,mastersheet_MIS_May2019!$H:$H,ClusterAbundancebySample!C$1)</f>
        <v>0</v>
      </c>
      <c r="D90">
        <f>COUNTIFS(mastersheet_MIS_May2019!$M:$M,ClusterAbundancebySample!$A90,mastersheet_MIS_May2019!$H:$H,ClusterAbundancebySample!D$1)</f>
        <v>6</v>
      </c>
      <c r="E90">
        <f>COUNTIFS(mastersheet_MIS_May2019!$M:$M,ClusterAbundancebySample!$A90,mastersheet_MIS_May2019!$H:$H,ClusterAbundancebySample!E$1)</f>
        <v>0</v>
      </c>
      <c r="F90">
        <f>COUNTIFS(mastersheet_MIS_May2019!$M:$M,ClusterAbundancebySample!$A90,mastersheet_MIS_May2019!$H:$H,ClusterAbundancebySample!F$1)</f>
        <v>0</v>
      </c>
      <c r="G90">
        <f>COUNTIFS(mastersheet_MIS_May2019!$M:$M,ClusterAbundancebySample!$A90,mastersheet_MIS_May2019!$H:$H,ClusterAbundancebySample!G$1)</f>
        <v>0</v>
      </c>
      <c r="H90">
        <f>COUNTIFS(mastersheet_MIS_May2019!$M:$M,ClusterAbundancebySample!$A90,mastersheet_MIS_May2019!$H:$H,ClusterAbundancebySample!H$1)</f>
        <v>0</v>
      </c>
      <c r="I90">
        <f>COUNTIFS(mastersheet_MIS_May2019!$M:$M,ClusterAbundancebySample!$A90,mastersheet_MIS_May2019!$H:$H,ClusterAbundancebySample!I$1)</f>
        <v>0</v>
      </c>
      <c r="J90">
        <f>COUNTIFS(mastersheet_MIS_May2019!$M:$M,ClusterAbundancebySample!$A90,mastersheet_MIS_May2019!$H:$H,ClusterAbundancebySample!J$1)</f>
        <v>0</v>
      </c>
      <c r="K90">
        <f>COUNTIFS(mastersheet_MIS_May2019!$M:$M,ClusterAbundancebySample!$A90,mastersheet_MIS_May2019!$H:$H,ClusterAbundancebySample!K$1)</f>
        <v>0</v>
      </c>
      <c r="L90">
        <f>COUNTIFS(mastersheet_MIS_May2019!$M:$M,ClusterAbundancebySample!$A90,mastersheet_MIS_May2019!$H:$H,ClusterAbundancebySample!L$1)</f>
        <v>0</v>
      </c>
      <c r="M90">
        <f>COUNTIFS(mastersheet_MIS_May2019!$M:$M,ClusterAbundancebySample!$A90,mastersheet_MIS_May2019!$H:$H,ClusterAbundancebySample!M$1)</f>
        <v>0</v>
      </c>
      <c r="N90">
        <f>COUNTIFS(mastersheet_MIS_May2019!$M:$M,ClusterAbundancebySample!$A90,mastersheet_MIS_May2019!$H:$H,ClusterAbundancebySample!N$1)</f>
        <v>0</v>
      </c>
      <c r="O90">
        <f>COUNTIFS(mastersheet_MIS_May2019!$M:$M,ClusterAbundancebySample!$A90,mastersheet_MIS_May2019!$H:$H,ClusterAbundancebySample!O$1)</f>
        <v>0</v>
      </c>
    </row>
    <row r="91" spans="1:15" x14ac:dyDescent="0.25">
      <c r="A91" t="s">
        <v>17242</v>
      </c>
      <c r="B91">
        <f>COUNTIFS(mastersheet_MIS_May2019!M:M,ClusterAbundancebySample!$A91,mastersheet_MIS_May2019!H:H,ClusterAbundancebySample!$B$1)</f>
        <v>9</v>
      </c>
      <c r="C91">
        <f>COUNTIFS(mastersheet_MIS_May2019!$M:$M,ClusterAbundancebySample!$A91,mastersheet_MIS_May2019!$H:$H,ClusterAbundancebySample!C$1)</f>
        <v>0</v>
      </c>
      <c r="D91">
        <f>COUNTIFS(mastersheet_MIS_May2019!$M:$M,ClusterAbundancebySample!$A91,mastersheet_MIS_May2019!$H:$H,ClusterAbundancebySample!D$1)</f>
        <v>1</v>
      </c>
      <c r="E91">
        <f>COUNTIFS(mastersheet_MIS_May2019!$M:$M,ClusterAbundancebySample!$A91,mastersheet_MIS_May2019!$H:$H,ClusterAbundancebySample!E$1)</f>
        <v>0</v>
      </c>
      <c r="F91">
        <f>COUNTIFS(mastersheet_MIS_May2019!$M:$M,ClusterAbundancebySample!$A91,mastersheet_MIS_May2019!$H:$H,ClusterAbundancebySample!F$1)</f>
        <v>0</v>
      </c>
      <c r="G91">
        <f>COUNTIFS(mastersheet_MIS_May2019!$M:$M,ClusterAbundancebySample!$A91,mastersheet_MIS_May2019!$H:$H,ClusterAbundancebySample!G$1)</f>
        <v>0</v>
      </c>
      <c r="H91">
        <f>COUNTIFS(mastersheet_MIS_May2019!$M:$M,ClusterAbundancebySample!$A91,mastersheet_MIS_May2019!$H:$H,ClusterAbundancebySample!H$1)</f>
        <v>0</v>
      </c>
      <c r="I91">
        <f>COUNTIFS(mastersheet_MIS_May2019!$M:$M,ClusterAbundancebySample!$A91,mastersheet_MIS_May2019!$H:$H,ClusterAbundancebySample!I$1)</f>
        <v>0</v>
      </c>
      <c r="J91">
        <f>COUNTIFS(mastersheet_MIS_May2019!$M:$M,ClusterAbundancebySample!$A91,mastersheet_MIS_May2019!$H:$H,ClusterAbundancebySample!J$1)</f>
        <v>0</v>
      </c>
      <c r="K91">
        <f>COUNTIFS(mastersheet_MIS_May2019!$M:$M,ClusterAbundancebySample!$A91,mastersheet_MIS_May2019!$H:$H,ClusterAbundancebySample!K$1)</f>
        <v>0</v>
      </c>
      <c r="L91">
        <f>COUNTIFS(mastersheet_MIS_May2019!$M:$M,ClusterAbundancebySample!$A91,mastersheet_MIS_May2019!$H:$H,ClusterAbundancebySample!L$1)</f>
        <v>0</v>
      </c>
      <c r="M91">
        <f>COUNTIFS(mastersheet_MIS_May2019!$M:$M,ClusterAbundancebySample!$A91,mastersheet_MIS_May2019!$H:$H,ClusterAbundancebySample!M$1)</f>
        <v>0</v>
      </c>
      <c r="N91">
        <f>COUNTIFS(mastersheet_MIS_May2019!$M:$M,ClusterAbundancebySample!$A91,mastersheet_MIS_May2019!$H:$H,ClusterAbundancebySample!N$1)</f>
        <v>0</v>
      </c>
      <c r="O91">
        <f>COUNTIFS(mastersheet_MIS_May2019!$M:$M,ClusterAbundancebySample!$A91,mastersheet_MIS_May2019!$H:$H,ClusterAbundancebySample!O$1)</f>
        <v>0</v>
      </c>
    </row>
    <row r="92" spans="1:15" x14ac:dyDescent="0.25">
      <c r="A92" t="s">
        <v>18270</v>
      </c>
      <c r="B92">
        <f>COUNTIFS(mastersheet_MIS_May2019!M:M,ClusterAbundancebySample!$A92,mastersheet_MIS_May2019!H:H,ClusterAbundancebySample!$B$1)</f>
        <v>0</v>
      </c>
      <c r="C92">
        <f>COUNTIFS(mastersheet_MIS_May2019!$M:$M,ClusterAbundancebySample!$A92,mastersheet_MIS_May2019!$H:$H,ClusterAbundancebySample!C$1)</f>
        <v>0</v>
      </c>
      <c r="D92">
        <f>COUNTIFS(mastersheet_MIS_May2019!$M:$M,ClusterAbundancebySample!$A92,mastersheet_MIS_May2019!$H:$H,ClusterAbundancebySample!D$1)</f>
        <v>1</v>
      </c>
      <c r="E92">
        <f>COUNTIFS(mastersheet_MIS_May2019!$M:$M,ClusterAbundancebySample!$A92,mastersheet_MIS_May2019!$H:$H,ClusterAbundancebySample!E$1)</f>
        <v>0</v>
      </c>
      <c r="F92">
        <f>COUNTIFS(mastersheet_MIS_May2019!$M:$M,ClusterAbundancebySample!$A92,mastersheet_MIS_May2019!$H:$H,ClusterAbundancebySample!F$1)</f>
        <v>0</v>
      </c>
      <c r="G92">
        <f>COUNTIFS(mastersheet_MIS_May2019!$M:$M,ClusterAbundancebySample!$A92,mastersheet_MIS_May2019!$H:$H,ClusterAbundancebySample!G$1)</f>
        <v>0</v>
      </c>
      <c r="H92">
        <f>COUNTIFS(mastersheet_MIS_May2019!$M:$M,ClusterAbundancebySample!$A92,mastersheet_MIS_May2019!$H:$H,ClusterAbundancebySample!H$1)</f>
        <v>0</v>
      </c>
      <c r="I92">
        <f>COUNTIFS(mastersheet_MIS_May2019!$M:$M,ClusterAbundancebySample!$A92,mastersheet_MIS_May2019!$H:$H,ClusterAbundancebySample!I$1)</f>
        <v>0</v>
      </c>
      <c r="J92">
        <f>COUNTIFS(mastersheet_MIS_May2019!$M:$M,ClusterAbundancebySample!$A92,mastersheet_MIS_May2019!$H:$H,ClusterAbundancebySample!J$1)</f>
        <v>0</v>
      </c>
      <c r="K92">
        <f>COUNTIFS(mastersheet_MIS_May2019!$M:$M,ClusterAbundancebySample!$A92,mastersheet_MIS_May2019!$H:$H,ClusterAbundancebySample!K$1)</f>
        <v>0</v>
      </c>
      <c r="L92">
        <f>COUNTIFS(mastersheet_MIS_May2019!$M:$M,ClusterAbundancebySample!$A92,mastersheet_MIS_May2019!$H:$H,ClusterAbundancebySample!L$1)</f>
        <v>0</v>
      </c>
      <c r="M92">
        <f>COUNTIFS(mastersheet_MIS_May2019!$M:$M,ClusterAbundancebySample!$A92,mastersheet_MIS_May2019!$H:$H,ClusterAbundancebySample!M$1)</f>
        <v>0</v>
      </c>
      <c r="N92">
        <f>COUNTIFS(mastersheet_MIS_May2019!$M:$M,ClusterAbundancebySample!$A92,mastersheet_MIS_May2019!$H:$H,ClusterAbundancebySample!N$1)</f>
        <v>0</v>
      </c>
      <c r="O92">
        <f>COUNTIFS(mastersheet_MIS_May2019!$M:$M,ClusterAbundancebySample!$A92,mastersheet_MIS_May2019!$H:$H,ClusterAbundancebySample!O$1)</f>
        <v>0</v>
      </c>
    </row>
    <row r="93" spans="1:15" x14ac:dyDescent="0.25">
      <c r="A93" t="s">
        <v>18271</v>
      </c>
      <c r="B93">
        <f>COUNTIFS(mastersheet_MIS_May2019!M:M,ClusterAbundancebySample!$A93,mastersheet_MIS_May2019!H:H,ClusterAbundancebySample!$B$1)</f>
        <v>0</v>
      </c>
      <c r="C93">
        <f>COUNTIFS(mastersheet_MIS_May2019!$M:$M,ClusterAbundancebySample!$A93,mastersheet_MIS_May2019!$H:$H,ClusterAbundancebySample!C$1)</f>
        <v>0</v>
      </c>
      <c r="D93">
        <f>COUNTIFS(mastersheet_MIS_May2019!$M:$M,ClusterAbundancebySample!$A93,mastersheet_MIS_May2019!$H:$H,ClusterAbundancebySample!D$1)</f>
        <v>1</v>
      </c>
      <c r="E93">
        <f>COUNTIFS(mastersheet_MIS_May2019!$M:$M,ClusterAbundancebySample!$A93,mastersheet_MIS_May2019!$H:$H,ClusterAbundancebySample!E$1)</f>
        <v>0</v>
      </c>
      <c r="F93">
        <f>COUNTIFS(mastersheet_MIS_May2019!$M:$M,ClusterAbundancebySample!$A93,mastersheet_MIS_May2019!$H:$H,ClusterAbundancebySample!F$1)</f>
        <v>0</v>
      </c>
      <c r="G93">
        <f>COUNTIFS(mastersheet_MIS_May2019!$M:$M,ClusterAbundancebySample!$A93,mastersheet_MIS_May2019!$H:$H,ClusterAbundancebySample!G$1)</f>
        <v>0</v>
      </c>
      <c r="H93">
        <f>COUNTIFS(mastersheet_MIS_May2019!$M:$M,ClusterAbundancebySample!$A93,mastersheet_MIS_May2019!$H:$H,ClusterAbundancebySample!H$1)</f>
        <v>0</v>
      </c>
      <c r="I93">
        <f>COUNTIFS(mastersheet_MIS_May2019!$M:$M,ClusterAbundancebySample!$A93,mastersheet_MIS_May2019!$H:$H,ClusterAbundancebySample!I$1)</f>
        <v>0</v>
      </c>
      <c r="J93">
        <f>COUNTIFS(mastersheet_MIS_May2019!$M:$M,ClusterAbundancebySample!$A93,mastersheet_MIS_May2019!$H:$H,ClusterAbundancebySample!J$1)</f>
        <v>0</v>
      </c>
      <c r="K93">
        <f>COUNTIFS(mastersheet_MIS_May2019!$M:$M,ClusterAbundancebySample!$A93,mastersheet_MIS_May2019!$H:$H,ClusterAbundancebySample!K$1)</f>
        <v>0</v>
      </c>
      <c r="L93">
        <f>COUNTIFS(mastersheet_MIS_May2019!$M:$M,ClusterAbundancebySample!$A93,mastersheet_MIS_May2019!$H:$H,ClusterAbundancebySample!L$1)</f>
        <v>0</v>
      </c>
      <c r="M93">
        <f>COUNTIFS(mastersheet_MIS_May2019!$M:$M,ClusterAbundancebySample!$A93,mastersheet_MIS_May2019!$H:$H,ClusterAbundancebySample!M$1)</f>
        <v>0</v>
      </c>
      <c r="N93">
        <f>COUNTIFS(mastersheet_MIS_May2019!$M:$M,ClusterAbundancebySample!$A93,mastersheet_MIS_May2019!$H:$H,ClusterAbundancebySample!N$1)</f>
        <v>0</v>
      </c>
      <c r="O93">
        <f>COUNTIFS(mastersheet_MIS_May2019!$M:$M,ClusterAbundancebySample!$A93,mastersheet_MIS_May2019!$H:$H,ClusterAbundancebySample!O$1)</f>
        <v>0</v>
      </c>
    </row>
    <row r="94" spans="1:15" x14ac:dyDescent="0.25">
      <c r="A94" t="s">
        <v>17683</v>
      </c>
      <c r="B94">
        <f>COUNTIFS(mastersheet_MIS_May2019!M:M,ClusterAbundancebySample!$A94,mastersheet_MIS_May2019!H:H,ClusterAbundancebySample!$B$1)</f>
        <v>1</v>
      </c>
      <c r="C94">
        <f>COUNTIFS(mastersheet_MIS_May2019!$M:$M,ClusterAbundancebySample!$A94,mastersheet_MIS_May2019!$H:$H,ClusterAbundancebySample!C$1)</f>
        <v>0</v>
      </c>
      <c r="D94">
        <f>COUNTIFS(mastersheet_MIS_May2019!$M:$M,ClusterAbundancebySample!$A94,mastersheet_MIS_May2019!$H:$H,ClusterAbundancebySample!D$1)</f>
        <v>2</v>
      </c>
      <c r="E94">
        <f>COUNTIFS(mastersheet_MIS_May2019!$M:$M,ClusterAbundancebySample!$A94,mastersheet_MIS_May2019!$H:$H,ClusterAbundancebySample!E$1)</f>
        <v>0</v>
      </c>
      <c r="F94">
        <f>COUNTIFS(mastersheet_MIS_May2019!$M:$M,ClusterAbundancebySample!$A94,mastersheet_MIS_May2019!$H:$H,ClusterAbundancebySample!F$1)</f>
        <v>0</v>
      </c>
      <c r="G94">
        <f>COUNTIFS(mastersheet_MIS_May2019!$M:$M,ClusterAbundancebySample!$A94,mastersheet_MIS_May2019!$H:$H,ClusterAbundancebySample!G$1)</f>
        <v>0</v>
      </c>
      <c r="H94">
        <f>COUNTIFS(mastersheet_MIS_May2019!$M:$M,ClusterAbundancebySample!$A94,mastersheet_MIS_May2019!$H:$H,ClusterAbundancebySample!H$1)</f>
        <v>0</v>
      </c>
      <c r="I94">
        <f>COUNTIFS(mastersheet_MIS_May2019!$M:$M,ClusterAbundancebySample!$A94,mastersheet_MIS_May2019!$H:$H,ClusterAbundancebySample!I$1)</f>
        <v>0</v>
      </c>
      <c r="J94">
        <f>COUNTIFS(mastersheet_MIS_May2019!$M:$M,ClusterAbundancebySample!$A94,mastersheet_MIS_May2019!$H:$H,ClusterAbundancebySample!J$1)</f>
        <v>0</v>
      </c>
      <c r="K94">
        <f>COUNTIFS(mastersheet_MIS_May2019!$M:$M,ClusterAbundancebySample!$A94,mastersheet_MIS_May2019!$H:$H,ClusterAbundancebySample!K$1)</f>
        <v>0</v>
      </c>
      <c r="L94">
        <f>COUNTIFS(mastersheet_MIS_May2019!$M:$M,ClusterAbundancebySample!$A94,mastersheet_MIS_May2019!$H:$H,ClusterAbundancebySample!L$1)</f>
        <v>0</v>
      </c>
      <c r="M94">
        <f>COUNTIFS(mastersheet_MIS_May2019!$M:$M,ClusterAbundancebySample!$A94,mastersheet_MIS_May2019!$H:$H,ClusterAbundancebySample!M$1)</f>
        <v>0</v>
      </c>
      <c r="N94">
        <f>COUNTIFS(mastersheet_MIS_May2019!$M:$M,ClusterAbundancebySample!$A94,mastersheet_MIS_May2019!$H:$H,ClusterAbundancebySample!N$1)</f>
        <v>0</v>
      </c>
      <c r="O94">
        <f>COUNTIFS(mastersheet_MIS_May2019!$M:$M,ClusterAbundancebySample!$A94,mastersheet_MIS_May2019!$H:$H,ClusterAbundancebySample!O$1)</f>
        <v>0</v>
      </c>
    </row>
    <row r="95" spans="1:15" x14ac:dyDescent="0.25">
      <c r="A95" t="s">
        <v>17369</v>
      </c>
      <c r="B95">
        <f>COUNTIFS(mastersheet_MIS_May2019!M:M,ClusterAbundancebySample!$A95,mastersheet_MIS_May2019!H:H,ClusterAbundancebySample!$B$1)</f>
        <v>0</v>
      </c>
      <c r="C95">
        <f>COUNTIFS(mastersheet_MIS_May2019!$M:$M,ClusterAbundancebySample!$A95,mastersheet_MIS_May2019!$H:$H,ClusterAbundancebySample!C$1)</f>
        <v>1</v>
      </c>
      <c r="D95">
        <f>COUNTIFS(mastersheet_MIS_May2019!$M:$M,ClusterAbundancebySample!$A95,mastersheet_MIS_May2019!$H:$H,ClusterAbundancebySample!D$1)</f>
        <v>1</v>
      </c>
      <c r="E95">
        <f>COUNTIFS(mastersheet_MIS_May2019!$M:$M,ClusterAbundancebySample!$A95,mastersheet_MIS_May2019!$H:$H,ClusterAbundancebySample!E$1)</f>
        <v>0</v>
      </c>
      <c r="F95">
        <f>COUNTIFS(mastersheet_MIS_May2019!$M:$M,ClusterAbundancebySample!$A95,mastersheet_MIS_May2019!$H:$H,ClusterAbundancebySample!F$1)</f>
        <v>0</v>
      </c>
      <c r="G95">
        <f>COUNTIFS(mastersheet_MIS_May2019!$M:$M,ClusterAbundancebySample!$A95,mastersheet_MIS_May2019!$H:$H,ClusterAbundancebySample!G$1)</f>
        <v>0</v>
      </c>
      <c r="H95">
        <f>COUNTIFS(mastersheet_MIS_May2019!$M:$M,ClusterAbundancebySample!$A95,mastersheet_MIS_May2019!$H:$H,ClusterAbundancebySample!H$1)</f>
        <v>1</v>
      </c>
      <c r="I95">
        <f>COUNTIFS(mastersheet_MIS_May2019!$M:$M,ClusterAbundancebySample!$A95,mastersheet_MIS_May2019!$H:$H,ClusterAbundancebySample!I$1)</f>
        <v>0</v>
      </c>
      <c r="J95">
        <f>COUNTIFS(mastersheet_MIS_May2019!$M:$M,ClusterAbundancebySample!$A95,mastersheet_MIS_May2019!$H:$H,ClusterAbundancebySample!J$1)</f>
        <v>0</v>
      </c>
      <c r="K95">
        <f>COUNTIFS(mastersheet_MIS_May2019!$M:$M,ClusterAbundancebySample!$A95,mastersheet_MIS_May2019!$H:$H,ClusterAbundancebySample!K$1)</f>
        <v>12</v>
      </c>
      <c r="L95">
        <f>COUNTIFS(mastersheet_MIS_May2019!$M:$M,ClusterAbundancebySample!$A95,mastersheet_MIS_May2019!$H:$H,ClusterAbundancebySample!L$1)</f>
        <v>8</v>
      </c>
      <c r="M95">
        <f>COUNTIFS(mastersheet_MIS_May2019!$M:$M,ClusterAbundancebySample!$A95,mastersheet_MIS_May2019!$H:$H,ClusterAbundancebySample!M$1)</f>
        <v>0</v>
      </c>
      <c r="N95">
        <f>COUNTIFS(mastersheet_MIS_May2019!$M:$M,ClusterAbundancebySample!$A95,mastersheet_MIS_May2019!$H:$H,ClusterAbundancebySample!N$1)</f>
        <v>0</v>
      </c>
      <c r="O95">
        <f>COUNTIFS(mastersheet_MIS_May2019!$M:$M,ClusterAbundancebySample!$A95,mastersheet_MIS_May2019!$H:$H,ClusterAbundancebySample!O$1)</f>
        <v>0</v>
      </c>
    </row>
    <row r="96" spans="1:15" x14ac:dyDescent="0.25">
      <c r="A96" t="s">
        <v>18272</v>
      </c>
      <c r="B96">
        <f>COUNTIFS(mastersheet_MIS_May2019!M:M,ClusterAbundancebySample!$A96,mastersheet_MIS_May2019!H:H,ClusterAbundancebySample!$B$1)</f>
        <v>0</v>
      </c>
      <c r="C96">
        <f>COUNTIFS(mastersheet_MIS_May2019!$M:$M,ClusterAbundancebySample!$A96,mastersheet_MIS_May2019!$H:$H,ClusterAbundancebySample!C$1)</f>
        <v>0</v>
      </c>
      <c r="D96">
        <f>COUNTIFS(mastersheet_MIS_May2019!$M:$M,ClusterAbundancebySample!$A96,mastersheet_MIS_May2019!$H:$H,ClusterAbundancebySample!D$1)</f>
        <v>1</v>
      </c>
      <c r="E96">
        <f>COUNTIFS(mastersheet_MIS_May2019!$M:$M,ClusterAbundancebySample!$A96,mastersheet_MIS_May2019!$H:$H,ClusterAbundancebySample!E$1)</f>
        <v>0</v>
      </c>
      <c r="F96">
        <f>COUNTIFS(mastersheet_MIS_May2019!$M:$M,ClusterAbundancebySample!$A96,mastersheet_MIS_May2019!$H:$H,ClusterAbundancebySample!F$1)</f>
        <v>0</v>
      </c>
      <c r="G96">
        <f>COUNTIFS(mastersheet_MIS_May2019!$M:$M,ClusterAbundancebySample!$A96,mastersheet_MIS_May2019!$H:$H,ClusterAbundancebySample!G$1)</f>
        <v>1</v>
      </c>
      <c r="H96">
        <f>COUNTIFS(mastersheet_MIS_May2019!$M:$M,ClusterAbundancebySample!$A96,mastersheet_MIS_May2019!$H:$H,ClusterAbundancebySample!H$1)</f>
        <v>2</v>
      </c>
      <c r="I96">
        <f>COUNTIFS(mastersheet_MIS_May2019!$M:$M,ClusterAbundancebySample!$A96,mastersheet_MIS_May2019!$H:$H,ClusterAbundancebySample!I$1)</f>
        <v>0</v>
      </c>
      <c r="J96">
        <f>COUNTIFS(mastersheet_MIS_May2019!$M:$M,ClusterAbundancebySample!$A96,mastersheet_MIS_May2019!$H:$H,ClusterAbundancebySample!J$1)</f>
        <v>0</v>
      </c>
      <c r="K96">
        <f>COUNTIFS(mastersheet_MIS_May2019!$M:$M,ClusterAbundancebySample!$A96,mastersheet_MIS_May2019!$H:$H,ClusterAbundancebySample!K$1)</f>
        <v>0</v>
      </c>
      <c r="L96">
        <f>COUNTIFS(mastersheet_MIS_May2019!$M:$M,ClusterAbundancebySample!$A96,mastersheet_MIS_May2019!$H:$H,ClusterAbundancebySample!L$1)</f>
        <v>0</v>
      </c>
      <c r="M96">
        <f>COUNTIFS(mastersheet_MIS_May2019!$M:$M,ClusterAbundancebySample!$A96,mastersheet_MIS_May2019!$H:$H,ClusterAbundancebySample!M$1)</f>
        <v>0</v>
      </c>
      <c r="N96">
        <f>COUNTIFS(mastersheet_MIS_May2019!$M:$M,ClusterAbundancebySample!$A96,mastersheet_MIS_May2019!$H:$H,ClusterAbundancebySample!N$1)</f>
        <v>0</v>
      </c>
      <c r="O96">
        <f>COUNTIFS(mastersheet_MIS_May2019!$M:$M,ClusterAbundancebySample!$A96,mastersheet_MIS_May2019!$H:$H,ClusterAbundancebySample!O$1)</f>
        <v>0</v>
      </c>
    </row>
    <row r="97" spans="1:15" x14ac:dyDescent="0.25">
      <c r="A97" t="s">
        <v>17234</v>
      </c>
      <c r="B97">
        <f>COUNTIFS(mastersheet_MIS_May2019!M:M,ClusterAbundancebySample!$A97,mastersheet_MIS_May2019!H:H,ClusterAbundancebySample!$B$1)</f>
        <v>1</v>
      </c>
      <c r="C97">
        <f>COUNTIFS(mastersheet_MIS_May2019!$M:$M,ClusterAbundancebySample!$A97,mastersheet_MIS_May2019!$H:$H,ClusterAbundancebySample!C$1)</f>
        <v>0</v>
      </c>
      <c r="D97">
        <f>COUNTIFS(mastersheet_MIS_May2019!$M:$M,ClusterAbundancebySample!$A97,mastersheet_MIS_May2019!$H:$H,ClusterAbundancebySample!D$1)</f>
        <v>1</v>
      </c>
      <c r="E97">
        <f>COUNTIFS(mastersheet_MIS_May2019!$M:$M,ClusterAbundancebySample!$A97,mastersheet_MIS_May2019!$H:$H,ClusterAbundancebySample!E$1)</f>
        <v>0</v>
      </c>
      <c r="F97">
        <f>COUNTIFS(mastersheet_MIS_May2019!$M:$M,ClusterAbundancebySample!$A97,mastersheet_MIS_May2019!$H:$H,ClusterAbundancebySample!F$1)</f>
        <v>0</v>
      </c>
      <c r="G97">
        <f>COUNTIFS(mastersheet_MIS_May2019!$M:$M,ClusterAbundancebySample!$A97,mastersheet_MIS_May2019!$H:$H,ClusterAbundancebySample!G$1)</f>
        <v>0</v>
      </c>
      <c r="H97">
        <f>COUNTIFS(mastersheet_MIS_May2019!$M:$M,ClusterAbundancebySample!$A97,mastersheet_MIS_May2019!$H:$H,ClusterAbundancebySample!H$1)</f>
        <v>0</v>
      </c>
      <c r="I97">
        <f>COUNTIFS(mastersheet_MIS_May2019!$M:$M,ClusterAbundancebySample!$A97,mastersheet_MIS_May2019!$H:$H,ClusterAbundancebySample!I$1)</f>
        <v>0</v>
      </c>
      <c r="J97">
        <f>COUNTIFS(mastersheet_MIS_May2019!$M:$M,ClusterAbundancebySample!$A97,mastersheet_MIS_May2019!$H:$H,ClusterAbundancebySample!J$1)</f>
        <v>0</v>
      </c>
      <c r="K97">
        <f>COUNTIFS(mastersheet_MIS_May2019!$M:$M,ClusterAbundancebySample!$A97,mastersheet_MIS_May2019!$H:$H,ClusterAbundancebySample!K$1)</f>
        <v>0</v>
      </c>
      <c r="L97">
        <f>COUNTIFS(mastersheet_MIS_May2019!$M:$M,ClusterAbundancebySample!$A97,mastersheet_MIS_May2019!$H:$H,ClusterAbundancebySample!L$1)</f>
        <v>0</v>
      </c>
      <c r="M97">
        <f>COUNTIFS(mastersheet_MIS_May2019!$M:$M,ClusterAbundancebySample!$A97,mastersheet_MIS_May2019!$H:$H,ClusterAbundancebySample!M$1)</f>
        <v>3</v>
      </c>
      <c r="N97">
        <f>COUNTIFS(mastersheet_MIS_May2019!$M:$M,ClusterAbundancebySample!$A97,mastersheet_MIS_May2019!$H:$H,ClusterAbundancebySample!N$1)</f>
        <v>29</v>
      </c>
      <c r="O97">
        <f>COUNTIFS(mastersheet_MIS_May2019!$M:$M,ClusterAbundancebySample!$A97,mastersheet_MIS_May2019!$H:$H,ClusterAbundancebySample!O$1)</f>
        <v>0</v>
      </c>
    </row>
    <row r="98" spans="1:15" x14ac:dyDescent="0.25">
      <c r="A98" t="s">
        <v>18273</v>
      </c>
      <c r="B98">
        <f>COUNTIFS(mastersheet_MIS_May2019!M:M,ClusterAbundancebySample!$A98,mastersheet_MIS_May2019!H:H,ClusterAbundancebySample!$B$1)</f>
        <v>0</v>
      </c>
      <c r="C98">
        <f>COUNTIFS(mastersheet_MIS_May2019!$M:$M,ClusterAbundancebySample!$A98,mastersheet_MIS_May2019!$H:$H,ClusterAbundancebySample!C$1)</f>
        <v>0</v>
      </c>
      <c r="D98">
        <f>COUNTIFS(mastersheet_MIS_May2019!$M:$M,ClusterAbundancebySample!$A98,mastersheet_MIS_May2019!$H:$H,ClusterAbundancebySample!D$1)</f>
        <v>2</v>
      </c>
      <c r="E98">
        <f>COUNTIFS(mastersheet_MIS_May2019!$M:$M,ClusterAbundancebySample!$A98,mastersheet_MIS_May2019!$H:$H,ClusterAbundancebySample!E$1)</f>
        <v>0</v>
      </c>
      <c r="F98">
        <f>COUNTIFS(mastersheet_MIS_May2019!$M:$M,ClusterAbundancebySample!$A98,mastersheet_MIS_May2019!$H:$H,ClusterAbundancebySample!F$1)</f>
        <v>0</v>
      </c>
      <c r="G98">
        <f>COUNTIFS(mastersheet_MIS_May2019!$M:$M,ClusterAbundancebySample!$A98,mastersheet_MIS_May2019!$H:$H,ClusterAbundancebySample!G$1)</f>
        <v>0</v>
      </c>
      <c r="H98">
        <f>COUNTIFS(mastersheet_MIS_May2019!$M:$M,ClusterAbundancebySample!$A98,mastersheet_MIS_May2019!$H:$H,ClusterAbundancebySample!H$1)</f>
        <v>0</v>
      </c>
      <c r="I98">
        <f>COUNTIFS(mastersheet_MIS_May2019!$M:$M,ClusterAbundancebySample!$A98,mastersheet_MIS_May2019!$H:$H,ClusterAbundancebySample!I$1)</f>
        <v>0</v>
      </c>
      <c r="J98">
        <f>COUNTIFS(mastersheet_MIS_May2019!$M:$M,ClusterAbundancebySample!$A98,mastersheet_MIS_May2019!$H:$H,ClusterAbundancebySample!J$1)</f>
        <v>0</v>
      </c>
      <c r="K98">
        <f>COUNTIFS(mastersheet_MIS_May2019!$M:$M,ClusterAbundancebySample!$A98,mastersheet_MIS_May2019!$H:$H,ClusterAbundancebySample!K$1)</f>
        <v>0</v>
      </c>
      <c r="L98">
        <f>COUNTIFS(mastersheet_MIS_May2019!$M:$M,ClusterAbundancebySample!$A98,mastersheet_MIS_May2019!$H:$H,ClusterAbundancebySample!L$1)</f>
        <v>0</v>
      </c>
      <c r="M98">
        <f>COUNTIFS(mastersheet_MIS_May2019!$M:$M,ClusterAbundancebySample!$A98,mastersheet_MIS_May2019!$H:$H,ClusterAbundancebySample!M$1)</f>
        <v>0</v>
      </c>
      <c r="N98">
        <f>COUNTIFS(mastersheet_MIS_May2019!$M:$M,ClusterAbundancebySample!$A98,mastersheet_MIS_May2019!$H:$H,ClusterAbundancebySample!N$1)</f>
        <v>0</v>
      </c>
      <c r="O98">
        <f>COUNTIFS(mastersheet_MIS_May2019!$M:$M,ClusterAbundancebySample!$A98,mastersheet_MIS_May2019!$H:$H,ClusterAbundancebySample!O$1)</f>
        <v>0</v>
      </c>
    </row>
    <row r="99" spans="1:15" x14ac:dyDescent="0.25">
      <c r="A99" t="s">
        <v>18274</v>
      </c>
      <c r="B99">
        <f>COUNTIFS(mastersheet_MIS_May2019!M:M,ClusterAbundancebySample!$A99,mastersheet_MIS_May2019!H:H,ClusterAbundancebySample!$B$1)</f>
        <v>0</v>
      </c>
      <c r="C99">
        <f>COUNTIFS(mastersheet_MIS_May2019!$M:$M,ClusterAbundancebySample!$A99,mastersheet_MIS_May2019!$H:$H,ClusterAbundancebySample!C$1)</f>
        <v>0</v>
      </c>
      <c r="D99">
        <f>COUNTIFS(mastersheet_MIS_May2019!$M:$M,ClusterAbundancebySample!$A99,mastersheet_MIS_May2019!$H:$H,ClusterAbundancebySample!D$1)</f>
        <v>1</v>
      </c>
      <c r="E99">
        <f>COUNTIFS(mastersheet_MIS_May2019!$M:$M,ClusterAbundancebySample!$A99,mastersheet_MIS_May2019!$H:$H,ClusterAbundancebySample!E$1)</f>
        <v>0</v>
      </c>
      <c r="F99">
        <f>COUNTIFS(mastersheet_MIS_May2019!$M:$M,ClusterAbundancebySample!$A99,mastersheet_MIS_May2019!$H:$H,ClusterAbundancebySample!F$1)</f>
        <v>0</v>
      </c>
      <c r="G99">
        <f>COUNTIFS(mastersheet_MIS_May2019!$M:$M,ClusterAbundancebySample!$A99,mastersheet_MIS_May2019!$H:$H,ClusterAbundancebySample!G$1)</f>
        <v>0</v>
      </c>
      <c r="H99">
        <f>COUNTIFS(mastersheet_MIS_May2019!$M:$M,ClusterAbundancebySample!$A99,mastersheet_MIS_May2019!$H:$H,ClusterAbundancebySample!H$1)</f>
        <v>0</v>
      </c>
      <c r="I99">
        <f>COUNTIFS(mastersheet_MIS_May2019!$M:$M,ClusterAbundancebySample!$A99,mastersheet_MIS_May2019!$H:$H,ClusterAbundancebySample!I$1)</f>
        <v>0</v>
      </c>
      <c r="J99">
        <f>COUNTIFS(mastersheet_MIS_May2019!$M:$M,ClusterAbundancebySample!$A99,mastersheet_MIS_May2019!$H:$H,ClusterAbundancebySample!J$1)</f>
        <v>0</v>
      </c>
      <c r="K99">
        <f>COUNTIFS(mastersheet_MIS_May2019!$M:$M,ClusterAbundancebySample!$A99,mastersheet_MIS_May2019!$H:$H,ClusterAbundancebySample!K$1)</f>
        <v>0</v>
      </c>
      <c r="L99">
        <f>COUNTIFS(mastersheet_MIS_May2019!$M:$M,ClusterAbundancebySample!$A99,mastersheet_MIS_May2019!$H:$H,ClusterAbundancebySample!L$1)</f>
        <v>0</v>
      </c>
      <c r="M99">
        <f>COUNTIFS(mastersheet_MIS_May2019!$M:$M,ClusterAbundancebySample!$A99,mastersheet_MIS_May2019!$H:$H,ClusterAbundancebySample!M$1)</f>
        <v>0</v>
      </c>
      <c r="N99">
        <f>COUNTIFS(mastersheet_MIS_May2019!$M:$M,ClusterAbundancebySample!$A99,mastersheet_MIS_May2019!$H:$H,ClusterAbundancebySample!N$1)</f>
        <v>0</v>
      </c>
      <c r="O99">
        <f>COUNTIFS(mastersheet_MIS_May2019!$M:$M,ClusterAbundancebySample!$A99,mastersheet_MIS_May2019!$H:$H,ClusterAbundancebySample!O$1)</f>
        <v>0</v>
      </c>
    </row>
    <row r="100" spans="1:15" x14ac:dyDescent="0.25">
      <c r="A100" t="s">
        <v>18275</v>
      </c>
      <c r="B100">
        <f>COUNTIFS(mastersheet_MIS_May2019!M:M,ClusterAbundancebySample!$A100,mastersheet_MIS_May2019!H:H,ClusterAbundancebySample!$B$1)</f>
        <v>0</v>
      </c>
      <c r="C100">
        <f>COUNTIFS(mastersheet_MIS_May2019!$M:$M,ClusterAbundancebySample!$A100,mastersheet_MIS_May2019!$H:$H,ClusterAbundancebySample!C$1)</f>
        <v>0</v>
      </c>
      <c r="D100">
        <f>COUNTIFS(mastersheet_MIS_May2019!$M:$M,ClusterAbundancebySample!$A100,mastersheet_MIS_May2019!$H:$H,ClusterAbundancebySample!D$1)</f>
        <v>1</v>
      </c>
      <c r="E100">
        <f>COUNTIFS(mastersheet_MIS_May2019!$M:$M,ClusterAbundancebySample!$A100,mastersheet_MIS_May2019!$H:$H,ClusterAbundancebySample!E$1)</f>
        <v>0</v>
      </c>
      <c r="F100">
        <f>COUNTIFS(mastersheet_MIS_May2019!$M:$M,ClusterAbundancebySample!$A100,mastersheet_MIS_May2019!$H:$H,ClusterAbundancebySample!F$1)</f>
        <v>0</v>
      </c>
      <c r="G100">
        <f>COUNTIFS(mastersheet_MIS_May2019!$M:$M,ClusterAbundancebySample!$A100,mastersheet_MIS_May2019!$H:$H,ClusterAbundancebySample!G$1)</f>
        <v>0</v>
      </c>
      <c r="H100">
        <f>COUNTIFS(mastersheet_MIS_May2019!$M:$M,ClusterAbundancebySample!$A100,mastersheet_MIS_May2019!$H:$H,ClusterAbundancebySample!H$1)</f>
        <v>0</v>
      </c>
      <c r="I100">
        <f>COUNTIFS(mastersheet_MIS_May2019!$M:$M,ClusterAbundancebySample!$A100,mastersheet_MIS_May2019!$H:$H,ClusterAbundancebySample!I$1)</f>
        <v>0</v>
      </c>
      <c r="J100">
        <f>COUNTIFS(mastersheet_MIS_May2019!$M:$M,ClusterAbundancebySample!$A100,mastersheet_MIS_May2019!$H:$H,ClusterAbundancebySample!J$1)</f>
        <v>0</v>
      </c>
      <c r="K100">
        <f>COUNTIFS(mastersheet_MIS_May2019!$M:$M,ClusterAbundancebySample!$A100,mastersheet_MIS_May2019!$H:$H,ClusterAbundancebySample!K$1)</f>
        <v>0</v>
      </c>
      <c r="L100">
        <f>COUNTIFS(mastersheet_MIS_May2019!$M:$M,ClusterAbundancebySample!$A100,mastersheet_MIS_May2019!$H:$H,ClusterAbundancebySample!L$1)</f>
        <v>0</v>
      </c>
      <c r="M100">
        <f>COUNTIFS(mastersheet_MIS_May2019!$M:$M,ClusterAbundancebySample!$A100,mastersheet_MIS_May2019!$H:$H,ClusterAbundancebySample!M$1)</f>
        <v>0</v>
      </c>
      <c r="N100">
        <f>COUNTIFS(mastersheet_MIS_May2019!$M:$M,ClusterAbundancebySample!$A100,mastersheet_MIS_May2019!$H:$H,ClusterAbundancebySample!N$1)</f>
        <v>0</v>
      </c>
      <c r="O100">
        <f>COUNTIFS(mastersheet_MIS_May2019!$M:$M,ClusterAbundancebySample!$A100,mastersheet_MIS_May2019!$H:$H,ClusterAbundancebySample!O$1)</f>
        <v>0</v>
      </c>
    </row>
    <row r="101" spans="1:15" x14ac:dyDescent="0.25">
      <c r="A101" t="s">
        <v>17648</v>
      </c>
      <c r="B101">
        <f>COUNTIFS(mastersheet_MIS_May2019!M:M,ClusterAbundancebySample!$A101,mastersheet_MIS_May2019!H:H,ClusterAbundancebySample!$B$1)</f>
        <v>1</v>
      </c>
      <c r="C101">
        <f>COUNTIFS(mastersheet_MIS_May2019!$M:$M,ClusterAbundancebySample!$A101,mastersheet_MIS_May2019!$H:$H,ClusterAbundancebySample!C$1)</f>
        <v>0</v>
      </c>
      <c r="D101">
        <f>COUNTIFS(mastersheet_MIS_May2019!$M:$M,ClusterAbundancebySample!$A101,mastersheet_MIS_May2019!$H:$H,ClusterAbundancebySample!D$1)</f>
        <v>5</v>
      </c>
      <c r="E101">
        <f>COUNTIFS(mastersheet_MIS_May2019!$M:$M,ClusterAbundancebySample!$A101,mastersheet_MIS_May2019!$H:$H,ClusterAbundancebySample!E$1)</f>
        <v>2</v>
      </c>
      <c r="F101">
        <f>COUNTIFS(mastersheet_MIS_May2019!$M:$M,ClusterAbundancebySample!$A101,mastersheet_MIS_May2019!$H:$H,ClusterAbundancebySample!F$1)</f>
        <v>0</v>
      </c>
      <c r="G101">
        <f>COUNTIFS(mastersheet_MIS_May2019!$M:$M,ClusterAbundancebySample!$A101,mastersheet_MIS_May2019!$H:$H,ClusterAbundancebySample!G$1)</f>
        <v>1</v>
      </c>
      <c r="H101">
        <f>COUNTIFS(mastersheet_MIS_May2019!$M:$M,ClusterAbundancebySample!$A101,mastersheet_MIS_May2019!$H:$H,ClusterAbundancebySample!H$1)</f>
        <v>0</v>
      </c>
      <c r="I101">
        <f>COUNTIFS(mastersheet_MIS_May2019!$M:$M,ClusterAbundancebySample!$A101,mastersheet_MIS_May2019!$H:$H,ClusterAbundancebySample!I$1)</f>
        <v>0</v>
      </c>
      <c r="J101">
        <f>COUNTIFS(mastersheet_MIS_May2019!$M:$M,ClusterAbundancebySample!$A101,mastersheet_MIS_May2019!$H:$H,ClusterAbundancebySample!J$1)</f>
        <v>0</v>
      </c>
      <c r="K101">
        <f>COUNTIFS(mastersheet_MIS_May2019!$M:$M,ClusterAbundancebySample!$A101,mastersheet_MIS_May2019!$H:$H,ClusterAbundancebySample!K$1)</f>
        <v>0</v>
      </c>
      <c r="L101">
        <f>COUNTIFS(mastersheet_MIS_May2019!$M:$M,ClusterAbundancebySample!$A101,mastersheet_MIS_May2019!$H:$H,ClusterAbundancebySample!L$1)</f>
        <v>0</v>
      </c>
      <c r="M101">
        <f>COUNTIFS(mastersheet_MIS_May2019!$M:$M,ClusterAbundancebySample!$A101,mastersheet_MIS_May2019!$H:$H,ClusterAbundancebySample!M$1)</f>
        <v>0</v>
      </c>
      <c r="N101">
        <f>COUNTIFS(mastersheet_MIS_May2019!$M:$M,ClusterAbundancebySample!$A101,mastersheet_MIS_May2019!$H:$H,ClusterAbundancebySample!N$1)</f>
        <v>0</v>
      </c>
      <c r="O101">
        <f>COUNTIFS(mastersheet_MIS_May2019!$M:$M,ClusterAbundancebySample!$A101,mastersheet_MIS_May2019!$H:$H,ClusterAbundancebySample!O$1)</f>
        <v>0</v>
      </c>
    </row>
    <row r="102" spans="1:15" x14ac:dyDescent="0.25">
      <c r="A102" t="s">
        <v>18276</v>
      </c>
      <c r="B102">
        <f>COUNTIFS(mastersheet_MIS_May2019!M:M,ClusterAbundancebySample!$A102,mastersheet_MIS_May2019!H:H,ClusterAbundancebySample!$B$1)</f>
        <v>0</v>
      </c>
      <c r="C102">
        <f>COUNTIFS(mastersheet_MIS_May2019!$M:$M,ClusterAbundancebySample!$A102,mastersheet_MIS_May2019!$H:$H,ClusterAbundancebySample!C$1)</f>
        <v>0</v>
      </c>
      <c r="D102">
        <f>COUNTIFS(mastersheet_MIS_May2019!$M:$M,ClusterAbundancebySample!$A102,mastersheet_MIS_May2019!$H:$H,ClusterAbundancebySample!D$1)</f>
        <v>12</v>
      </c>
      <c r="E102">
        <f>COUNTIFS(mastersheet_MIS_May2019!$M:$M,ClusterAbundancebySample!$A102,mastersheet_MIS_May2019!$H:$H,ClusterAbundancebySample!E$1)</f>
        <v>0</v>
      </c>
      <c r="F102">
        <f>COUNTIFS(mastersheet_MIS_May2019!$M:$M,ClusterAbundancebySample!$A102,mastersheet_MIS_May2019!$H:$H,ClusterAbundancebySample!F$1)</f>
        <v>0</v>
      </c>
      <c r="G102">
        <f>COUNTIFS(mastersheet_MIS_May2019!$M:$M,ClusterAbundancebySample!$A102,mastersheet_MIS_May2019!$H:$H,ClusterAbundancebySample!G$1)</f>
        <v>0</v>
      </c>
      <c r="H102">
        <f>COUNTIFS(mastersheet_MIS_May2019!$M:$M,ClusterAbundancebySample!$A102,mastersheet_MIS_May2019!$H:$H,ClusterAbundancebySample!H$1)</f>
        <v>0</v>
      </c>
      <c r="I102">
        <f>COUNTIFS(mastersheet_MIS_May2019!$M:$M,ClusterAbundancebySample!$A102,mastersheet_MIS_May2019!$H:$H,ClusterAbundancebySample!I$1)</f>
        <v>0</v>
      </c>
      <c r="J102">
        <f>COUNTIFS(mastersheet_MIS_May2019!$M:$M,ClusterAbundancebySample!$A102,mastersheet_MIS_May2019!$H:$H,ClusterAbundancebySample!J$1)</f>
        <v>0</v>
      </c>
      <c r="K102">
        <f>COUNTIFS(mastersheet_MIS_May2019!$M:$M,ClusterAbundancebySample!$A102,mastersheet_MIS_May2019!$H:$H,ClusterAbundancebySample!K$1)</f>
        <v>0</v>
      </c>
      <c r="L102">
        <f>COUNTIFS(mastersheet_MIS_May2019!$M:$M,ClusterAbundancebySample!$A102,mastersheet_MIS_May2019!$H:$H,ClusterAbundancebySample!L$1)</f>
        <v>0</v>
      </c>
      <c r="M102">
        <f>COUNTIFS(mastersheet_MIS_May2019!$M:$M,ClusterAbundancebySample!$A102,mastersheet_MIS_May2019!$H:$H,ClusterAbundancebySample!M$1)</f>
        <v>0</v>
      </c>
      <c r="N102">
        <f>COUNTIFS(mastersheet_MIS_May2019!$M:$M,ClusterAbundancebySample!$A102,mastersheet_MIS_May2019!$H:$H,ClusterAbundancebySample!N$1)</f>
        <v>0</v>
      </c>
      <c r="O102">
        <f>COUNTIFS(mastersheet_MIS_May2019!$M:$M,ClusterAbundancebySample!$A102,mastersheet_MIS_May2019!$H:$H,ClusterAbundancebySample!O$1)</f>
        <v>0</v>
      </c>
    </row>
    <row r="103" spans="1:15" x14ac:dyDescent="0.25">
      <c r="A103" t="s">
        <v>17641</v>
      </c>
      <c r="B103">
        <f>COUNTIFS(mastersheet_MIS_May2019!M:M,ClusterAbundancebySample!$A103,mastersheet_MIS_May2019!H:H,ClusterAbundancebySample!$B$1)</f>
        <v>1</v>
      </c>
      <c r="C103">
        <f>COUNTIFS(mastersheet_MIS_May2019!$M:$M,ClusterAbundancebySample!$A103,mastersheet_MIS_May2019!$H:$H,ClusterAbundancebySample!C$1)</f>
        <v>0</v>
      </c>
      <c r="D103">
        <f>COUNTIFS(mastersheet_MIS_May2019!$M:$M,ClusterAbundancebySample!$A103,mastersheet_MIS_May2019!$H:$H,ClusterAbundancebySample!D$1)</f>
        <v>9</v>
      </c>
      <c r="E103">
        <f>COUNTIFS(mastersheet_MIS_May2019!$M:$M,ClusterAbundancebySample!$A103,mastersheet_MIS_May2019!$H:$H,ClusterAbundancebySample!E$1)</f>
        <v>1</v>
      </c>
      <c r="F103">
        <f>COUNTIFS(mastersheet_MIS_May2019!$M:$M,ClusterAbundancebySample!$A103,mastersheet_MIS_May2019!$H:$H,ClusterAbundancebySample!F$1)</f>
        <v>0</v>
      </c>
      <c r="G103">
        <f>COUNTIFS(mastersheet_MIS_May2019!$M:$M,ClusterAbundancebySample!$A103,mastersheet_MIS_May2019!$H:$H,ClusterAbundancebySample!G$1)</f>
        <v>0</v>
      </c>
      <c r="H103">
        <f>COUNTIFS(mastersheet_MIS_May2019!$M:$M,ClusterAbundancebySample!$A103,mastersheet_MIS_May2019!$H:$H,ClusterAbundancebySample!H$1)</f>
        <v>0</v>
      </c>
      <c r="I103">
        <f>COUNTIFS(mastersheet_MIS_May2019!$M:$M,ClusterAbundancebySample!$A103,mastersheet_MIS_May2019!$H:$H,ClusterAbundancebySample!I$1)</f>
        <v>0</v>
      </c>
      <c r="J103">
        <f>COUNTIFS(mastersheet_MIS_May2019!$M:$M,ClusterAbundancebySample!$A103,mastersheet_MIS_May2019!$H:$H,ClusterAbundancebySample!J$1)</f>
        <v>0</v>
      </c>
      <c r="K103">
        <f>COUNTIFS(mastersheet_MIS_May2019!$M:$M,ClusterAbundancebySample!$A103,mastersheet_MIS_May2019!$H:$H,ClusterAbundancebySample!K$1)</f>
        <v>0</v>
      </c>
      <c r="L103">
        <f>COUNTIFS(mastersheet_MIS_May2019!$M:$M,ClusterAbundancebySample!$A103,mastersheet_MIS_May2019!$H:$H,ClusterAbundancebySample!L$1)</f>
        <v>0</v>
      </c>
      <c r="M103">
        <f>COUNTIFS(mastersheet_MIS_May2019!$M:$M,ClusterAbundancebySample!$A103,mastersheet_MIS_May2019!$H:$H,ClusterAbundancebySample!M$1)</f>
        <v>0</v>
      </c>
      <c r="N103">
        <f>COUNTIFS(mastersheet_MIS_May2019!$M:$M,ClusterAbundancebySample!$A103,mastersheet_MIS_May2019!$H:$H,ClusterAbundancebySample!N$1)</f>
        <v>0</v>
      </c>
      <c r="O103">
        <f>COUNTIFS(mastersheet_MIS_May2019!$M:$M,ClusterAbundancebySample!$A103,mastersheet_MIS_May2019!$H:$H,ClusterAbundancebySample!O$1)</f>
        <v>0</v>
      </c>
    </row>
    <row r="104" spans="1:15" x14ac:dyDescent="0.25">
      <c r="A104" t="s">
        <v>18277</v>
      </c>
      <c r="B104">
        <f>COUNTIFS(mastersheet_MIS_May2019!M:M,ClusterAbundancebySample!$A104,mastersheet_MIS_May2019!H:H,ClusterAbundancebySample!$B$1)</f>
        <v>0</v>
      </c>
      <c r="C104">
        <f>COUNTIFS(mastersheet_MIS_May2019!$M:$M,ClusterAbundancebySample!$A104,mastersheet_MIS_May2019!$H:$H,ClusterAbundancebySample!C$1)</f>
        <v>0</v>
      </c>
      <c r="D104">
        <f>COUNTIFS(mastersheet_MIS_May2019!$M:$M,ClusterAbundancebySample!$A104,mastersheet_MIS_May2019!$H:$H,ClusterAbundancebySample!D$1)</f>
        <v>1</v>
      </c>
      <c r="E104">
        <f>COUNTIFS(mastersheet_MIS_May2019!$M:$M,ClusterAbundancebySample!$A104,mastersheet_MIS_May2019!$H:$H,ClusterAbundancebySample!E$1)</f>
        <v>0</v>
      </c>
      <c r="F104">
        <f>COUNTIFS(mastersheet_MIS_May2019!$M:$M,ClusterAbundancebySample!$A104,mastersheet_MIS_May2019!$H:$H,ClusterAbundancebySample!F$1)</f>
        <v>0</v>
      </c>
      <c r="G104">
        <f>COUNTIFS(mastersheet_MIS_May2019!$M:$M,ClusterAbundancebySample!$A104,mastersheet_MIS_May2019!$H:$H,ClusterAbundancebySample!G$1)</f>
        <v>0</v>
      </c>
      <c r="H104">
        <f>COUNTIFS(mastersheet_MIS_May2019!$M:$M,ClusterAbundancebySample!$A104,mastersheet_MIS_May2019!$H:$H,ClusterAbundancebySample!H$1)</f>
        <v>0</v>
      </c>
      <c r="I104">
        <f>COUNTIFS(mastersheet_MIS_May2019!$M:$M,ClusterAbundancebySample!$A104,mastersheet_MIS_May2019!$H:$H,ClusterAbundancebySample!I$1)</f>
        <v>0</v>
      </c>
      <c r="J104">
        <f>COUNTIFS(mastersheet_MIS_May2019!$M:$M,ClusterAbundancebySample!$A104,mastersheet_MIS_May2019!$H:$H,ClusterAbundancebySample!J$1)</f>
        <v>0</v>
      </c>
      <c r="K104">
        <f>COUNTIFS(mastersheet_MIS_May2019!$M:$M,ClusterAbundancebySample!$A104,mastersheet_MIS_May2019!$H:$H,ClusterAbundancebySample!K$1)</f>
        <v>0</v>
      </c>
      <c r="L104">
        <f>COUNTIFS(mastersheet_MIS_May2019!$M:$M,ClusterAbundancebySample!$A104,mastersheet_MIS_May2019!$H:$H,ClusterAbundancebySample!L$1)</f>
        <v>0</v>
      </c>
      <c r="M104">
        <f>COUNTIFS(mastersheet_MIS_May2019!$M:$M,ClusterAbundancebySample!$A104,mastersheet_MIS_May2019!$H:$H,ClusterAbundancebySample!M$1)</f>
        <v>0</v>
      </c>
      <c r="N104">
        <f>COUNTIFS(mastersheet_MIS_May2019!$M:$M,ClusterAbundancebySample!$A104,mastersheet_MIS_May2019!$H:$H,ClusterAbundancebySample!N$1)</f>
        <v>0</v>
      </c>
      <c r="O104">
        <f>COUNTIFS(mastersheet_MIS_May2019!$M:$M,ClusterAbundancebySample!$A104,mastersheet_MIS_May2019!$H:$H,ClusterAbundancebySample!O$1)</f>
        <v>0</v>
      </c>
    </row>
    <row r="105" spans="1:15" x14ac:dyDescent="0.25">
      <c r="A105" t="s">
        <v>17212</v>
      </c>
      <c r="B105">
        <f>COUNTIFS(mastersheet_MIS_May2019!M:M,ClusterAbundancebySample!$A105,mastersheet_MIS_May2019!H:H,ClusterAbundancebySample!$B$1)</f>
        <v>1</v>
      </c>
      <c r="C105">
        <f>COUNTIFS(mastersheet_MIS_May2019!$M:$M,ClusterAbundancebySample!$A105,mastersheet_MIS_May2019!$H:$H,ClusterAbundancebySample!C$1)</f>
        <v>0</v>
      </c>
      <c r="D105">
        <f>COUNTIFS(mastersheet_MIS_May2019!$M:$M,ClusterAbundancebySample!$A105,mastersheet_MIS_May2019!$H:$H,ClusterAbundancebySample!D$1)</f>
        <v>1</v>
      </c>
      <c r="E105">
        <f>COUNTIFS(mastersheet_MIS_May2019!$M:$M,ClusterAbundancebySample!$A105,mastersheet_MIS_May2019!$H:$H,ClusterAbundancebySample!E$1)</f>
        <v>0</v>
      </c>
      <c r="F105">
        <f>COUNTIFS(mastersheet_MIS_May2019!$M:$M,ClusterAbundancebySample!$A105,mastersheet_MIS_May2019!$H:$H,ClusterAbundancebySample!F$1)</f>
        <v>0</v>
      </c>
      <c r="G105">
        <f>COUNTIFS(mastersheet_MIS_May2019!$M:$M,ClusterAbundancebySample!$A105,mastersheet_MIS_May2019!$H:$H,ClusterAbundancebySample!G$1)</f>
        <v>1</v>
      </c>
      <c r="H105">
        <f>COUNTIFS(mastersheet_MIS_May2019!$M:$M,ClusterAbundancebySample!$A105,mastersheet_MIS_May2019!$H:$H,ClusterAbundancebySample!H$1)</f>
        <v>0</v>
      </c>
      <c r="I105">
        <f>COUNTIFS(mastersheet_MIS_May2019!$M:$M,ClusterAbundancebySample!$A105,mastersheet_MIS_May2019!$H:$H,ClusterAbundancebySample!I$1)</f>
        <v>0</v>
      </c>
      <c r="J105">
        <f>COUNTIFS(mastersheet_MIS_May2019!$M:$M,ClusterAbundancebySample!$A105,mastersheet_MIS_May2019!$H:$H,ClusterAbundancebySample!J$1)</f>
        <v>0</v>
      </c>
      <c r="K105">
        <f>COUNTIFS(mastersheet_MIS_May2019!$M:$M,ClusterAbundancebySample!$A105,mastersheet_MIS_May2019!$H:$H,ClusterAbundancebySample!K$1)</f>
        <v>0</v>
      </c>
      <c r="L105">
        <f>COUNTIFS(mastersheet_MIS_May2019!$M:$M,ClusterAbundancebySample!$A105,mastersheet_MIS_May2019!$H:$H,ClusterAbundancebySample!L$1)</f>
        <v>0</v>
      </c>
      <c r="M105">
        <f>COUNTIFS(mastersheet_MIS_May2019!$M:$M,ClusterAbundancebySample!$A105,mastersheet_MIS_May2019!$H:$H,ClusterAbundancebySample!M$1)</f>
        <v>0</v>
      </c>
      <c r="N105">
        <f>COUNTIFS(mastersheet_MIS_May2019!$M:$M,ClusterAbundancebySample!$A105,mastersheet_MIS_May2019!$H:$H,ClusterAbundancebySample!N$1)</f>
        <v>0</v>
      </c>
      <c r="O105">
        <f>COUNTIFS(mastersheet_MIS_May2019!$M:$M,ClusterAbundancebySample!$A105,mastersheet_MIS_May2019!$H:$H,ClusterAbundancebySample!O$1)</f>
        <v>0</v>
      </c>
    </row>
    <row r="106" spans="1:15" x14ac:dyDescent="0.25">
      <c r="A106" t="s">
        <v>18278</v>
      </c>
      <c r="B106">
        <f>COUNTIFS(mastersheet_MIS_May2019!M:M,ClusterAbundancebySample!$A106,mastersheet_MIS_May2019!H:H,ClusterAbundancebySample!$B$1)</f>
        <v>0</v>
      </c>
      <c r="C106">
        <f>COUNTIFS(mastersheet_MIS_May2019!$M:$M,ClusterAbundancebySample!$A106,mastersheet_MIS_May2019!$H:$H,ClusterAbundancebySample!C$1)</f>
        <v>0</v>
      </c>
      <c r="D106">
        <f>COUNTIFS(mastersheet_MIS_May2019!$M:$M,ClusterAbundancebySample!$A106,mastersheet_MIS_May2019!$H:$H,ClusterAbundancebySample!D$1)</f>
        <v>1</v>
      </c>
      <c r="E106">
        <f>COUNTIFS(mastersheet_MIS_May2019!$M:$M,ClusterAbundancebySample!$A106,mastersheet_MIS_May2019!$H:$H,ClusterAbundancebySample!E$1)</f>
        <v>0</v>
      </c>
      <c r="F106">
        <f>COUNTIFS(mastersheet_MIS_May2019!$M:$M,ClusterAbundancebySample!$A106,mastersheet_MIS_May2019!$H:$H,ClusterAbundancebySample!F$1)</f>
        <v>0</v>
      </c>
      <c r="G106">
        <f>COUNTIFS(mastersheet_MIS_May2019!$M:$M,ClusterAbundancebySample!$A106,mastersheet_MIS_May2019!$H:$H,ClusterAbundancebySample!G$1)</f>
        <v>0</v>
      </c>
      <c r="H106">
        <f>COUNTIFS(mastersheet_MIS_May2019!$M:$M,ClusterAbundancebySample!$A106,mastersheet_MIS_May2019!$H:$H,ClusterAbundancebySample!H$1)</f>
        <v>0</v>
      </c>
      <c r="I106">
        <f>COUNTIFS(mastersheet_MIS_May2019!$M:$M,ClusterAbundancebySample!$A106,mastersheet_MIS_May2019!$H:$H,ClusterAbundancebySample!I$1)</f>
        <v>0</v>
      </c>
      <c r="J106">
        <f>COUNTIFS(mastersheet_MIS_May2019!$M:$M,ClusterAbundancebySample!$A106,mastersheet_MIS_May2019!$H:$H,ClusterAbundancebySample!J$1)</f>
        <v>0</v>
      </c>
      <c r="K106">
        <f>COUNTIFS(mastersheet_MIS_May2019!$M:$M,ClusterAbundancebySample!$A106,mastersheet_MIS_May2019!$H:$H,ClusterAbundancebySample!K$1)</f>
        <v>0</v>
      </c>
      <c r="L106">
        <f>COUNTIFS(mastersheet_MIS_May2019!$M:$M,ClusterAbundancebySample!$A106,mastersheet_MIS_May2019!$H:$H,ClusterAbundancebySample!L$1)</f>
        <v>0</v>
      </c>
      <c r="M106">
        <f>COUNTIFS(mastersheet_MIS_May2019!$M:$M,ClusterAbundancebySample!$A106,mastersheet_MIS_May2019!$H:$H,ClusterAbundancebySample!M$1)</f>
        <v>0</v>
      </c>
      <c r="N106">
        <f>COUNTIFS(mastersheet_MIS_May2019!$M:$M,ClusterAbundancebySample!$A106,mastersheet_MIS_May2019!$H:$H,ClusterAbundancebySample!N$1)</f>
        <v>0</v>
      </c>
      <c r="O106">
        <f>COUNTIFS(mastersheet_MIS_May2019!$M:$M,ClusterAbundancebySample!$A106,mastersheet_MIS_May2019!$H:$H,ClusterAbundancebySample!O$1)</f>
        <v>0</v>
      </c>
    </row>
    <row r="107" spans="1:15" x14ac:dyDescent="0.25">
      <c r="A107" t="s">
        <v>18279</v>
      </c>
      <c r="B107">
        <f>COUNTIFS(mastersheet_MIS_May2019!M:M,ClusterAbundancebySample!$A107,mastersheet_MIS_May2019!H:H,ClusterAbundancebySample!$B$1)</f>
        <v>0</v>
      </c>
      <c r="C107">
        <f>COUNTIFS(mastersheet_MIS_May2019!$M:$M,ClusterAbundancebySample!$A107,mastersheet_MIS_May2019!$H:$H,ClusterAbundancebySample!C$1)</f>
        <v>0</v>
      </c>
      <c r="D107">
        <f>COUNTIFS(mastersheet_MIS_May2019!$M:$M,ClusterAbundancebySample!$A107,mastersheet_MIS_May2019!$H:$H,ClusterAbundancebySample!D$1)</f>
        <v>1</v>
      </c>
      <c r="E107">
        <f>COUNTIFS(mastersheet_MIS_May2019!$M:$M,ClusterAbundancebySample!$A107,mastersheet_MIS_May2019!$H:$H,ClusterAbundancebySample!E$1)</f>
        <v>0</v>
      </c>
      <c r="F107">
        <f>COUNTIFS(mastersheet_MIS_May2019!$M:$M,ClusterAbundancebySample!$A107,mastersheet_MIS_May2019!$H:$H,ClusterAbundancebySample!F$1)</f>
        <v>0</v>
      </c>
      <c r="G107">
        <f>COUNTIFS(mastersheet_MIS_May2019!$M:$M,ClusterAbundancebySample!$A107,mastersheet_MIS_May2019!$H:$H,ClusterAbundancebySample!G$1)</f>
        <v>0</v>
      </c>
      <c r="H107">
        <f>COUNTIFS(mastersheet_MIS_May2019!$M:$M,ClusterAbundancebySample!$A107,mastersheet_MIS_May2019!$H:$H,ClusterAbundancebySample!H$1)</f>
        <v>0</v>
      </c>
      <c r="I107">
        <f>COUNTIFS(mastersheet_MIS_May2019!$M:$M,ClusterAbundancebySample!$A107,mastersheet_MIS_May2019!$H:$H,ClusterAbundancebySample!I$1)</f>
        <v>0</v>
      </c>
      <c r="J107">
        <f>COUNTIFS(mastersheet_MIS_May2019!$M:$M,ClusterAbundancebySample!$A107,mastersheet_MIS_May2019!$H:$H,ClusterAbundancebySample!J$1)</f>
        <v>0</v>
      </c>
      <c r="K107">
        <f>COUNTIFS(mastersheet_MIS_May2019!$M:$M,ClusterAbundancebySample!$A107,mastersheet_MIS_May2019!$H:$H,ClusterAbundancebySample!K$1)</f>
        <v>0</v>
      </c>
      <c r="L107">
        <f>COUNTIFS(mastersheet_MIS_May2019!$M:$M,ClusterAbundancebySample!$A107,mastersheet_MIS_May2019!$H:$H,ClusterAbundancebySample!L$1)</f>
        <v>0</v>
      </c>
      <c r="M107">
        <f>COUNTIFS(mastersheet_MIS_May2019!$M:$M,ClusterAbundancebySample!$A107,mastersheet_MIS_May2019!$H:$H,ClusterAbundancebySample!M$1)</f>
        <v>0</v>
      </c>
      <c r="N107">
        <f>COUNTIFS(mastersheet_MIS_May2019!$M:$M,ClusterAbundancebySample!$A107,mastersheet_MIS_May2019!$H:$H,ClusterAbundancebySample!N$1)</f>
        <v>0</v>
      </c>
      <c r="O107">
        <f>COUNTIFS(mastersheet_MIS_May2019!$M:$M,ClusterAbundancebySample!$A107,mastersheet_MIS_May2019!$H:$H,ClusterAbundancebySample!O$1)</f>
        <v>0</v>
      </c>
    </row>
    <row r="108" spans="1:15" x14ac:dyDescent="0.25">
      <c r="A108" t="s">
        <v>18280</v>
      </c>
      <c r="B108">
        <f>COUNTIFS(mastersheet_MIS_May2019!M:M,ClusterAbundancebySample!$A108,mastersheet_MIS_May2019!H:H,ClusterAbundancebySample!$B$1)</f>
        <v>0</v>
      </c>
      <c r="C108">
        <f>COUNTIFS(mastersheet_MIS_May2019!$M:$M,ClusterAbundancebySample!$A108,mastersheet_MIS_May2019!$H:$H,ClusterAbundancebySample!C$1)</f>
        <v>0</v>
      </c>
      <c r="D108">
        <f>COUNTIFS(mastersheet_MIS_May2019!$M:$M,ClusterAbundancebySample!$A108,mastersheet_MIS_May2019!$H:$H,ClusterAbundancebySample!D$1)</f>
        <v>2</v>
      </c>
      <c r="E108">
        <f>COUNTIFS(mastersheet_MIS_May2019!$M:$M,ClusterAbundancebySample!$A108,mastersheet_MIS_May2019!$H:$H,ClusterAbundancebySample!E$1)</f>
        <v>0</v>
      </c>
      <c r="F108">
        <f>COUNTIFS(mastersheet_MIS_May2019!$M:$M,ClusterAbundancebySample!$A108,mastersheet_MIS_May2019!$H:$H,ClusterAbundancebySample!F$1)</f>
        <v>0</v>
      </c>
      <c r="G108">
        <f>COUNTIFS(mastersheet_MIS_May2019!$M:$M,ClusterAbundancebySample!$A108,mastersheet_MIS_May2019!$H:$H,ClusterAbundancebySample!G$1)</f>
        <v>0</v>
      </c>
      <c r="H108">
        <f>COUNTIFS(mastersheet_MIS_May2019!$M:$M,ClusterAbundancebySample!$A108,mastersheet_MIS_May2019!$H:$H,ClusterAbundancebySample!H$1)</f>
        <v>0</v>
      </c>
      <c r="I108">
        <f>COUNTIFS(mastersheet_MIS_May2019!$M:$M,ClusterAbundancebySample!$A108,mastersheet_MIS_May2019!$H:$H,ClusterAbundancebySample!I$1)</f>
        <v>0</v>
      </c>
      <c r="J108">
        <f>COUNTIFS(mastersheet_MIS_May2019!$M:$M,ClusterAbundancebySample!$A108,mastersheet_MIS_May2019!$H:$H,ClusterAbundancebySample!J$1)</f>
        <v>0</v>
      </c>
      <c r="K108">
        <f>COUNTIFS(mastersheet_MIS_May2019!$M:$M,ClusterAbundancebySample!$A108,mastersheet_MIS_May2019!$H:$H,ClusterAbundancebySample!K$1)</f>
        <v>0</v>
      </c>
      <c r="L108">
        <f>COUNTIFS(mastersheet_MIS_May2019!$M:$M,ClusterAbundancebySample!$A108,mastersheet_MIS_May2019!$H:$H,ClusterAbundancebySample!L$1)</f>
        <v>0</v>
      </c>
      <c r="M108">
        <f>COUNTIFS(mastersheet_MIS_May2019!$M:$M,ClusterAbundancebySample!$A108,mastersheet_MIS_May2019!$H:$H,ClusterAbundancebySample!M$1)</f>
        <v>0</v>
      </c>
      <c r="N108">
        <f>COUNTIFS(mastersheet_MIS_May2019!$M:$M,ClusterAbundancebySample!$A108,mastersheet_MIS_May2019!$H:$H,ClusterAbundancebySample!N$1)</f>
        <v>0</v>
      </c>
      <c r="O108">
        <f>COUNTIFS(mastersheet_MIS_May2019!$M:$M,ClusterAbundancebySample!$A108,mastersheet_MIS_May2019!$H:$H,ClusterAbundancebySample!O$1)</f>
        <v>0</v>
      </c>
    </row>
    <row r="109" spans="1:15" x14ac:dyDescent="0.25">
      <c r="A109" t="s">
        <v>18281</v>
      </c>
      <c r="B109">
        <f>COUNTIFS(mastersheet_MIS_May2019!M:M,ClusterAbundancebySample!$A109,mastersheet_MIS_May2019!H:H,ClusterAbundancebySample!$B$1)</f>
        <v>0</v>
      </c>
      <c r="C109">
        <f>COUNTIFS(mastersheet_MIS_May2019!$M:$M,ClusterAbundancebySample!$A109,mastersheet_MIS_May2019!$H:$H,ClusterAbundancebySample!C$1)</f>
        <v>0</v>
      </c>
      <c r="D109">
        <f>COUNTIFS(mastersheet_MIS_May2019!$M:$M,ClusterAbundancebySample!$A109,mastersheet_MIS_May2019!$H:$H,ClusterAbundancebySample!D$1)</f>
        <v>1</v>
      </c>
      <c r="E109">
        <f>COUNTIFS(mastersheet_MIS_May2019!$M:$M,ClusterAbundancebySample!$A109,mastersheet_MIS_May2019!$H:$H,ClusterAbundancebySample!E$1)</f>
        <v>0</v>
      </c>
      <c r="F109">
        <f>COUNTIFS(mastersheet_MIS_May2019!$M:$M,ClusterAbundancebySample!$A109,mastersheet_MIS_May2019!$H:$H,ClusterAbundancebySample!F$1)</f>
        <v>0</v>
      </c>
      <c r="G109">
        <f>COUNTIFS(mastersheet_MIS_May2019!$M:$M,ClusterAbundancebySample!$A109,mastersheet_MIS_May2019!$H:$H,ClusterAbundancebySample!G$1)</f>
        <v>0</v>
      </c>
      <c r="H109">
        <f>COUNTIFS(mastersheet_MIS_May2019!$M:$M,ClusterAbundancebySample!$A109,mastersheet_MIS_May2019!$H:$H,ClusterAbundancebySample!H$1)</f>
        <v>0</v>
      </c>
      <c r="I109">
        <f>COUNTIFS(mastersheet_MIS_May2019!$M:$M,ClusterAbundancebySample!$A109,mastersheet_MIS_May2019!$H:$H,ClusterAbundancebySample!I$1)</f>
        <v>0</v>
      </c>
      <c r="J109">
        <f>COUNTIFS(mastersheet_MIS_May2019!$M:$M,ClusterAbundancebySample!$A109,mastersheet_MIS_May2019!$H:$H,ClusterAbundancebySample!J$1)</f>
        <v>0</v>
      </c>
      <c r="K109">
        <f>COUNTIFS(mastersheet_MIS_May2019!$M:$M,ClusterAbundancebySample!$A109,mastersheet_MIS_May2019!$H:$H,ClusterAbundancebySample!K$1)</f>
        <v>0</v>
      </c>
      <c r="L109">
        <f>COUNTIFS(mastersheet_MIS_May2019!$M:$M,ClusterAbundancebySample!$A109,mastersheet_MIS_May2019!$H:$H,ClusterAbundancebySample!L$1)</f>
        <v>0</v>
      </c>
      <c r="M109">
        <f>COUNTIFS(mastersheet_MIS_May2019!$M:$M,ClusterAbundancebySample!$A109,mastersheet_MIS_May2019!$H:$H,ClusterAbundancebySample!M$1)</f>
        <v>0</v>
      </c>
      <c r="N109">
        <f>COUNTIFS(mastersheet_MIS_May2019!$M:$M,ClusterAbundancebySample!$A109,mastersheet_MIS_May2019!$H:$H,ClusterAbundancebySample!N$1)</f>
        <v>0</v>
      </c>
      <c r="O109">
        <f>COUNTIFS(mastersheet_MIS_May2019!$M:$M,ClusterAbundancebySample!$A109,mastersheet_MIS_May2019!$H:$H,ClusterAbundancebySample!O$1)</f>
        <v>0</v>
      </c>
    </row>
    <row r="110" spans="1:15" x14ac:dyDescent="0.25">
      <c r="A110" t="s">
        <v>18282</v>
      </c>
      <c r="B110">
        <f>COUNTIFS(mastersheet_MIS_May2019!M:M,ClusterAbundancebySample!$A110,mastersheet_MIS_May2019!H:H,ClusterAbundancebySample!$B$1)</f>
        <v>0</v>
      </c>
      <c r="C110">
        <f>COUNTIFS(mastersheet_MIS_May2019!$M:$M,ClusterAbundancebySample!$A110,mastersheet_MIS_May2019!$H:$H,ClusterAbundancebySample!C$1)</f>
        <v>0</v>
      </c>
      <c r="D110">
        <f>COUNTIFS(mastersheet_MIS_May2019!$M:$M,ClusterAbundancebySample!$A110,mastersheet_MIS_May2019!$H:$H,ClusterAbundancebySample!D$1)</f>
        <v>1</v>
      </c>
      <c r="E110">
        <f>COUNTIFS(mastersheet_MIS_May2019!$M:$M,ClusterAbundancebySample!$A110,mastersheet_MIS_May2019!$H:$H,ClusterAbundancebySample!E$1)</f>
        <v>0</v>
      </c>
      <c r="F110">
        <f>COUNTIFS(mastersheet_MIS_May2019!$M:$M,ClusterAbundancebySample!$A110,mastersheet_MIS_May2019!$H:$H,ClusterAbundancebySample!F$1)</f>
        <v>0</v>
      </c>
      <c r="G110">
        <f>COUNTIFS(mastersheet_MIS_May2019!$M:$M,ClusterAbundancebySample!$A110,mastersheet_MIS_May2019!$H:$H,ClusterAbundancebySample!G$1)</f>
        <v>0</v>
      </c>
      <c r="H110">
        <f>COUNTIFS(mastersheet_MIS_May2019!$M:$M,ClusterAbundancebySample!$A110,mastersheet_MIS_May2019!$H:$H,ClusterAbundancebySample!H$1)</f>
        <v>0</v>
      </c>
      <c r="I110">
        <f>COUNTIFS(mastersheet_MIS_May2019!$M:$M,ClusterAbundancebySample!$A110,mastersheet_MIS_May2019!$H:$H,ClusterAbundancebySample!I$1)</f>
        <v>0</v>
      </c>
      <c r="J110">
        <f>COUNTIFS(mastersheet_MIS_May2019!$M:$M,ClusterAbundancebySample!$A110,mastersheet_MIS_May2019!$H:$H,ClusterAbundancebySample!J$1)</f>
        <v>0</v>
      </c>
      <c r="K110">
        <f>COUNTIFS(mastersheet_MIS_May2019!$M:$M,ClusterAbundancebySample!$A110,mastersheet_MIS_May2019!$H:$H,ClusterAbundancebySample!K$1)</f>
        <v>0</v>
      </c>
      <c r="L110">
        <f>COUNTIFS(mastersheet_MIS_May2019!$M:$M,ClusterAbundancebySample!$A110,mastersheet_MIS_May2019!$H:$H,ClusterAbundancebySample!L$1)</f>
        <v>0</v>
      </c>
      <c r="M110">
        <f>COUNTIFS(mastersheet_MIS_May2019!$M:$M,ClusterAbundancebySample!$A110,mastersheet_MIS_May2019!$H:$H,ClusterAbundancebySample!M$1)</f>
        <v>0</v>
      </c>
      <c r="N110">
        <f>COUNTIFS(mastersheet_MIS_May2019!$M:$M,ClusterAbundancebySample!$A110,mastersheet_MIS_May2019!$H:$H,ClusterAbundancebySample!N$1)</f>
        <v>0</v>
      </c>
      <c r="O110">
        <f>COUNTIFS(mastersheet_MIS_May2019!$M:$M,ClusterAbundancebySample!$A110,mastersheet_MIS_May2019!$H:$H,ClusterAbundancebySample!O$1)</f>
        <v>0</v>
      </c>
    </row>
    <row r="111" spans="1:15" x14ac:dyDescent="0.25">
      <c r="A111" t="s">
        <v>18283</v>
      </c>
      <c r="B111">
        <f>COUNTIFS(mastersheet_MIS_May2019!M:M,ClusterAbundancebySample!$A111,mastersheet_MIS_May2019!H:H,ClusterAbundancebySample!$B$1)</f>
        <v>0</v>
      </c>
      <c r="C111">
        <f>COUNTIFS(mastersheet_MIS_May2019!$M:$M,ClusterAbundancebySample!$A111,mastersheet_MIS_May2019!$H:$H,ClusterAbundancebySample!C$1)</f>
        <v>0</v>
      </c>
      <c r="D111">
        <f>COUNTIFS(mastersheet_MIS_May2019!$M:$M,ClusterAbundancebySample!$A111,mastersheet_MIS_May2019!$H:$H,ClusterAbundancebySample!D$1)</f>
        <v>1</v>
      </c>
      <c r="E111">
        <f>COUNTIFS(mastersheet_MIS_May2019!$M:$M,ClusterAbundancebySample!$A111,mastersheet_MIS_May2019!$H:$H,ClusterAbundancebySample!E$1)</f>
        <v>0</v>
      </c>
      <c r="F111">
        <f>COUNTIFS(mastersheet_MIS_May2019!$M:$M,ClusterAbundancebySample!$A111,mastersheet_MIS_May2019!$H:$H,ClusterAbundancebySample!F$1)</f>
        <v>0</v>
      </c>
      <c r="G111">
        <f>COUNTIFS(mastersheet_MIS_May2019!$M:$M,ClusterAbundancebySample!$A111,mastersheet_MIS_May2019!$H:$H,ClusterAbundancebySample!G$1)</f>
        <v>0</v>
      </c>
      <c r="H111">
        <f>COUNTIFS(mastersheet_MIS_May2019!$M:$M,ClusterAbundancebySample!$A111,mastersheet_MIS_May2019!$H:$H,ClusterAbundancebySample!H$1)</f>
        <v>0</v>
      </c>
      <c r="I111">
        <f>COUNTIFS(mastersheet_MIS_May2019!$M:$M,ClusterAbundancebySample!$A111,mastersheet_MIS_May2019!$H:$H,ClusterAbundancebySample!I$1)</f>
        <v>0</v>
      </c>
      <c r="J111">
        <f>COUNTIFS(mastersheet_MIS_May2019!$M:$M,ClusterAbundancebySample!$A111,mastersheet_MIS_May2019!$H:$H,ClusterAbundancebySample!J$1)</f>
        <v>0</v>
      </c>
      <c r="K111">
        <f>COUNTIFS(mastersheet_MIS_May2019!$M:$M,ClusterAbundancebySample!$A111,mastersheet_MIS_May2019!$H:$H,ClusterAbundancebySample!K$1)</f>
        <v>0</v>
      </c>
      <c r="L111">
        <f>COUNTIFS(mastersheet_MIS_May2019!$M:$M,ClusterAbundancebySample!$A111,mastersheet_MIS_May2019!$H:$H,ClusterAbundancebySample!L$1)</f>
        <v>0</v>
      </c>
      <c r="M111">
        <f>COUNTIFS(mastersheet_MIS_May2019!$M:$M,ClusterAbundancebySample!$A111,mastersheet_MIS_May2019!$H:$H,ClusterAbundancebySample!M$1)</f>
        <v>0</v>
      </c>
      <c r="N111">
        <f>COUNTIFS(mastersheet_MIS_May2019!$M:$M,ClusterAbundancebySample!$A111,mastersheet_MIS_May2019!$H:$H,ClusterAbundancebySample!N$1)</f>
        <v>0</v>
      </c>
      <c r="O111">
        <f>COUNTIFS(mastersheet_MIS_May2019!$M:$M,ClusterAbundancebySample!$A111,mastersheet_MIS_May2019!$H:$H,ClusterAbundancebySample!O$1)</f>
        <v>0</v>
      </c>
    </row>
    <row r="112" spans="1:15" x14ac:dyDescent="0.25">
      <c r="A112" t="s">
        <v>17758</v>
      </c>
      <c r="B112">
        <f>COUNTIFS(mastersheet_MIS_May2019!M:M,ClusterAbundancebySample!$A112,mastersheet_MIS_May2019!H:H,ClusterAbundancebySample!$B$1)</f>
        <v>1</v>
      </c>
      <c r="C112">
        <f>COUNTIFS(mastersheet_MIS_May2019!$M:$M,ClusterAbundancebySample!$A112,mastersheet_MIS_May2019!$H:$H,ClusterAbundancebySample!C$1)</f>
        <v>0</v>
      </c>
      <c r="D112">
        <f>COUNTIFS(mastersheet_MIS_May2019!$M:$M,ClusterAbundancebySample!$A112,mastersheet_MIS_May2019!$H:$H,ClusterAbundancebySample!D$1)</f>
        <v>1</v>
      </c>
      <c r="E112">
        <f>COUNTIFS(mastersheet_MIS_May2019!$M:$M,ClusterAbundancebySample!$A112,mastersheet_MIS_May2019!$H:$H,ClusterAbundancebySample!E$1)</f>
        <v>0</v>
      </c>
      <c r="F112">
        <f>COUNTIFS(mastersheet_MIS_May2019!$M:$M,ClusterAbundancebySample!$A112,mastersheet_MIS_May2019!$H:$H,ClusterAbundancebySample!F$1)</f>
        <v>0</v>
      </c>
      <c r="G112">
        <f>COUNTIFS(mastersheet_MIS_May2019!$M:$M,ClusterAbundancebySample!$A112,mastersheet_MIS_May2019!$H:$H,ClusterAbundancebySample!G$1)</f>
        <v>0</v>
      </c>
      <c r="H112">
        <f>COUNTIFS(mastersheet_MIS_May2019!$M:$M,ClusterAbundancebySample!$A112,mastersheet_MIS_May2019!$H:$H,ClusterAbundancebySample!H$1)</f>
        <v>0</v>
      </c>
      <c r="I112">
        <f>COUNTIFS(mastersheet_MIS_May2019!$M:$M,ClusterAbundancebySample!$A112,mastersheet_MIS_May2019!$H:$H,ClusterAbundancebySample!I$1)</f>
        <v>0</v>
      </c>
      <c r="J112">
        <f>COUNTIFS(mastersheet_MIS_May2019!$M:$M,ClusterAbundancebySample!$A112,mastersheet_MIS_May2019!$H:$H,ClusterAbundancebySample!J$1)</f>
        <v>0</v>
      </c>
      <c r="K112">
        <f>COUNTIFS(mastersheet_MIS_May2019!$M:$M,ClusterAbundancebySample!$A112,mastersheet_MIS_May2019!$H:$H,ClusterAbundancebySample!K$1)</f>
        <v>0</v>
      </c>
      <c r="L112">
        <f>COUNTIFS(mastersheet_MIS_May2019!$M:$M,ClusterAbundancebySample!$A112,mastersheet_MIS_May2019!$H:$H,ClusterAbundancebySample!L$1)</f>
        <v>0</v>
      </c>
      <c r="M112">
        <f>COUNTIFS(mastersheet_MIS_May2019!$M:$M,ClusterAbundancebySample!$A112,mastersheet_MIS_May2019!$H:$H,ClusterAbundancebySample!M$1)</f>
        <v>0</v>
      </c>
      <c r="N112">
        <f>COUNTIFS(mastersheet_MIS_May2019!$M:$M,ClusterAbundancebySample!$A112,mastersheet_MIS_May2019!$H:$H,ClusterAbundancebySample!N$1)</f>
        <v>0</v>
      </c>
      <c r="O112">
        <f>COUNTIFS(mastersheet_MIS_May2019!$M:$M,ClusterAbundancebySample!$A112,mastersheet_MIS_May2019!$H:$H,ClusterAbundancebySample!O$1)</f>
        <v>0</v>
      </c>
    </row>
    <row r="113" spans="1:15" x14ac:dyDescent="0.25">
      <c r="A113" t="s">
        <v>17611</v>
      </c>
      <c r="B113">
        <f>COUNTIFS(mastersheet_MIS_May2019!M:M,ClusterAbundancebySample!$A113,mastersheet_MIS_May2019!H:H,ClusterAbundancebySample!$B$1)</f>
        <v>2</v>
      </c>
      <c r="C113">
        <f>COUNTIFS(mastersheet_MIS_May2019!$M:$M,ClusterAbundancebySample!$A113,mastersheet_MIS_May2019!$H:$H,ClusterAbundancebySample!C$1)</f>
        <v>0</v>
      </c>
      <c r="D113">
        <f>COUNTIFS(mastersheet_MIS_May2019!$M:$M,ClusterAbundancebySample!$A113,mastersheet_MIS_May2019!$H:$H,ClusterAbundancebySample!D$1)</f>
        <v>1</v>
      </c>
      <c r="E113">
        <f>COUNTIFS(mastersheet_MIS_May2019!$M:$M,ClusterAbundancebySample!$A113,mastersheet_MIS_May2019!$H:$H,ClusterAbundancebySample!E$1)</f>
        <v>0</v>
      </c>
      <c r="F113">
        <f>COUNTIFS(mastersheet_MIS_May2019!$M:$M,ClusterAbundancebySample!$A113,mastersheet_MIS_May2019!$H:$H,ClusterAbundancebySample!F$1)</f>
        <v>0</v>
      </c>
      <c r="G113">
        <f>COUNTIFS(mastersheet_MIS_May2019!$M:$M,ClusterAbundancebySample!$A113,mastersheet_MIS_May2019!$H:$H,ClusterAbundancebySample!G$1)</f>
        <v>0</v>
      </c>
      <c r="H113">
        <f>COUNTIFS(mastersheet_MIS_May2019!$M:$M,ClusterAbundancebySample!$A113,mastersheet_MIS_May2019!$H:$H,ClusterAbundancebySample!H$1)</f>
        <v>0</v>
      </c>
      <c r="I113">
        <f>COUNTIFS(mastersheet_MIS_May2019!$M:$M,ClusterAbundancebySample!$A113,mastersheet_MIS_May2019!$H:$H,ClusterAbundancebySample!I$1)</f>
        <v>0</v>
      </c>
      <c r="J113">
        <f>COUNTIFS(mastersheet_MIS_May2019!$M:$M,ClusterAbundancebySample!$A113,mastersheet_MIS_May2019!$H:$H,ClusterAbundancebySample!J$1)</f>
        <v>0</v>
      </c>
      <c r="K113">
        <f>COUNTIFS(mastersheet_MIS_May2019!$M:$M,ClusterAbundancebySample!$A113,mastersheet_MIS_May2019!$H:$H,ClusterAbundancebySample!K$1)</f>
        <v>0</v>
      </c>
      <c r="L113">
        <f>COUNTIFS(mastersheet_MIS_May2019!$M:$M,ClusterAbundancebySample!$A113,mastersheet_MIS_May2019!$H:$H,ClusterAbundancebySample!L$1)</f>
        <v>0</v>
      </c>
      <c r="M113">
        <f>COUNTIFS(mastersheet_MIS_May2019!$M:$M,ClusterAbundancebySample!$A113,mastersheet_MIS_May2019!$H:$H,ClusterAbundancebySample!M$1)</f>
        <v>0</v>
      </c>
      <c r="N113">
        <f>COUNTIFS(mastersheet_MIS_May2019!$M:$M,ClusterAbundancebySample!$A113,mastersheet_MIS_May2019!$H:$H,ClusterAbundancebySample!N$1)</f>
        <v>0</v>
      </c>
      <c r="O113">
        <f>COUNTIFS(mastersheet_MIS_May2019!$M:$M,ClusterAbundancebySample!$A113,mastersheet_MIS_May2019!$H:$H,ClusterAbundancebySample!O$1)</f>
        <v>0</v>
      </c>
    </row>
    <row r="114" spans="1:15" x14ac:dyDescent="0.25">
      <c r="A114" t="s">
        <v>18284</v>
      </c>
      <c r="B114">
        <f>COUNTIFS(mastersheet_MIS_May2019!M:M,ClusterAbundancebySample!$A114,mastersheet_MIS_May2019!H:H,ClusterAbundancebySample!$B$1)</f>
        <v>0</v>
      </c>
      <c r="C114">
        <f>COUNTIFS(mastersheet_MIS_May2019!$M:$M,ClusterAbundancebySample!$A114,mastersheet_MIS_May2019!$H:$H,ClusterAbundancebySample!C$1)</f>
        <v>0</v>
      </c>
      <c r="D114">
        <f>COUNTIFS(mastersheet_MIS_May2019!$M:$M,ClusterAbundancebySample!$A114,mastersheet_MIS_May2019!$H:$H,ClusterAbundancebySample!D$1)</f>
        <v>1</v>
      </c>
      <c r="E114">
        <f>COUNTIFS(mastersheet_MIS_May2019!$M:$M,ClusterAbundancebySample!$A114,mastersheet_MIS_May2019!$H:$H,ClusterAbundancebySample!E$1)</f>
        <v>0</v>
      </c>
      <c r="F114">
        <f>COUNTIFS(mastersheet_MIS_May2019!$M:$M,ClusterAbundancebySample!$A114,mastersheet_MIS_May2019!$H:$H,ClusterAbundancebySample!F$1)</f>
        <v>0</v>
      </c>
      <c r="G114">
        <f>COUNTIFS(mastersheet_MIS_May2019!$M:$M,ClusterAbundancebySample!$A114,mastersheet_MIS_May2019!$H:$H,ClusterAbundancebySample!G$1)</f>
        <v>0</v>
      </c>
      <c r="H114">
        <f>COUNTIFS(mastersheet_MIS_May2019!$M:$M,ClusterAbundancebySample!$A114,mastersheet_MIS_May2019!$H:$H,ClusterAbundancebySample!H$1)</f>
        <v>0</v>
      </c>
      <c r="I114">
        <f>COUNTIFS(mastersheet_MIS_May2019!$M:$M,ClusterAbundancebySample!$A114,mastersheet_MIS_May2019!$H:$H,ClusterAbundancebySample!I$1)</f>
        <v>0</v>
      </c>
      <c r="J114">
        <f>COUNTIFS(mastersheet_MIS_May2019!$M:$M,ClusterAbundancebySample!$A114,mastersheet_MIS_May2019!$H:$H,ClusterAbundancebySample!J$1)</f>
        <v>0</v>
      </c>
      <c r="K114">
        <f>COUNTIFS(mastersheet_MIS_May2019!$M:$M,ClusterAbundancebySample!$A114,mastersheet_MIS_May2019!$H:$H,ClusterAbundancebySample!K$1)</f>
        <v>0</v>
      </c>
      <c r="L114">
        <f>COUNTIFS(mastersheet_MIS_May2019!$M:$M,ClusterAbundancebySample!$A114,mastersheet_MIS_May2019!$H:$H,ClusterAbundancebySample!L$1)</f>
        <v>0</v>
      </c>
      <c r="M114">
        <f>COUNTIFS(mastersheet_MIS_May2019!$M:$M,ClusterAbundancebySample!$A114,mastersheet_MIS_May2019!$H:$H,ClusterAbundancebySample!M$1)</f>
        <v>0</v>
      </c>
      <c r="N114">
        <f>COUNTIFS(mastersheet_MIS_May2019!$M:$M,ClusterAbundancebySample!$A114,mastersheet_MIS_May2019!$H:$H,ClusterAbundancebySample!N$1)</f>
        <v>0</v>
      </c>
      <c r="O114">
        <f>COUNTIFS(mastersheet_MIS_May2019!$M:$M,ClusterAbundancebySample!$A114,mastersheet_MIS_May2019!$H:$H,ClusterAbundancebySample!O$1)</f>
        <v>0</v>
      </c>
    </row>
    <row r="115" spans="1:15" x14ac:dyDescent="0.25">
      <c r="A115" t="s">
        <v>18285</v>
      </c>
      <c r="B115">
        <f>COUNTIFS(mastersheet_MIS_May2019!M:M,ClusterAbundancebySample!$A115,mastersheet_MIS_May2019!H:H,ClusterAbundancebySample!$B$1)</f>
        <v>0</v>
      </c>
      <c r="C115">
        <f>COUNTIFS(mastersheet_MIS_May2019!$M:$M,ClusterAbundancebySample!$A115,mastersheet_MIS_May2019!$H:$H,ClusterAbundancebySample!C$1)</f>
        <v>0</v>
      </c>
      <c r="D115">
        <f>COUNTIFS(mastersheet_MIS_May2019!$M:$M,ClusterAbundancebySample!$A115,mastersheet_MIS_May2019!$H:$H,ClusterAbundancebySample!D$1)</f>
        <v>1</v>
      </c>
      <c r="E115">
        <f>COUNTIFS(mastersheet_MIS_May2019!$M:$M,ClusterAbundancebySample!$A115,mastersheet_MIS_May2019!$H:$H,ClusterAbundancebySample!E$1)</f>
        <v>0</v>
      </c>
      <c r="F115">
        <f>COUNTIFS(mastersheet_MIS_May2019!$M:$M,ClusterAbundancebySample!$A115,mastersheet_MIS_May2019!$H:$H,ClusterAbundancebySample!F$1)</f>
        <v>0</v>
      </c>
      <c r="G115">
        <f>COUNTIFS(mastersheet_MIS_May2019!$M:$M,ClusterAbundancebySample!$A115,mastersheet_MIS_May2019!$H:$H,ClusterAbundancebySample!G$1)</f>
        <v>0</v>
      </c>
      <c r="H115">
        <f>COUNTIFS(mastersheet_MIS_May2019!$M:$M,ClusterAbundancebySample!$A115,mastersheet_MIS_May2019!$H:$H,ClusterAbundancebySample!H$1)</f>
        <v>0</v>
      </c>
      <c r="I115">
        <f>COUNTIFS(mastersheet_MIS_May2019!$M:$M,ClusterAbundancebySample!$A115,mastersheet_MIS_May2019!$H:$H,ClusterAbundancebySample!I$1)</f>
        <v>0</v>
      </c>
      <c r="J115">
        <f>COUNTIFS(mastersheet_MIS_May2019!$M:$M,ClusterAbundancebySample!$A115,mastersheet_MIS_May2019!$H:$H,ClusterAbundancebySample!J$1)</f>
        <v>0</v>
      </c>
      <c r="K115">
        <f>COUNTIFS(mastersheet_MIS_May2019!$M:$M,ClusterAbundancebySample!$A115,mastersheet_MIS_May2019!$H:$H,ClusterAbundancebySample!K$1)</f>
        <v>0</v>
      </c>
      <c r="L115">
        <f>COUNTIFS(mastersheet_MIS_May2019!$M:$M,ClusterAbundancebySample!$A115,mastersheet_MIS_May2019!$H:$H,ClusterAbundancebySample!L$1)</f>
        <v>0</v>
      </c>
      <c r="M115">
        <f>COUNTIFS(mastersheet_MIS_May2019!$M:$M,ClusterAbundancebySample!$A115,mastersheet_MIS_May2019!$H:$H,ClusterAbundancebySample!M$1)</f>
        <v>0</v>
      </c>
      <c r="N115">
        <f>COUNTIFS(mastersheet_MIS_May2019!$M:$M,ClusterAbundancebySample!$A115,mastersheet_MIS_May2019!$H:$H,ClusterAbundancebySample!N$1)</f>
        <v>0</v>
      </c>
      <c r="O115">
        <f>COUNTIFS(mastersheet_MIS_May2019!$M:$M,ClusterAbundancebySample!$A115,mastersheet_MIS_May2019!$H:$H,ClusterAbundancebySample!O$1)</f>
        <v>0</v>
      </c>
    </row>
    <row r="116" spans="1:15" x14ac:dyDescent="0.25">
      <c r="A116" t="s">
        <v>18286</v>
      </c>
      <c r="B116">
        <f>COUNTIFS(mastersheet_MIS_May2019!M:M,ClusterAbundancebySample!$A116,mastersheet_MIS_May2019!H:H,ClusterAbundancebySample!$B$1)</f>
        <v>0</v>
      </c>
      <c r="C116">
        <f>COUNTIFS(mastersheet_MIS_May2019!$M:$M,ClusterAbundancebySample!$A116,mastersheet_MIS_May2019!$H:$H,ClusterAbundancebySample!C$1)</f>
        <v>0</v>
      </c>
      <c r="D116">
        <f>COUNTIFS(mastersheet_MIS_May2019!$M:$M,ClusterAbundancebySample!$A116,mastersheet_MIS_May2019!$H:$H,ClusterAbundancebySample!D$1)</f>
        <v>1</v>
      </c>
      <c r="E116">
        <f>COUNTIFS(mastersheet_MIS_May2019!$M:$M,ClusterAbundancebySample!$A116,mastersheet_MIS_May2019!$H:$H,ClusterAbundancebySample!E$1)</f>
        <v>0</v>
      </c>
      <c r="F116">
        <f>COUNTIFS(mastersheet_MIS_May2019!$M:$M,ClusterAbundancebySample!$A116,mastersheet_MIS_May2019!$H:$H,ClusterAbundancebySample!F$1)</f>
        <v>0</v>
      </c>
      <c r="G116">
        <f>COUNTIFS(mastersheet_MIS_May2019!$M:$M,ClusterAbundancebySample!$A116,mastersheet_MIS_May2019!$H:$H,ClusterAbundancebySample!G$1)</f>
        <v>0</v>
      </c>
      <c r="H116">
        <f>COUNTIFS(mastersheet_MIS_May2019!$M:$M,ClusterAbundancebySample!$A116,mastersheet_MIS_May2019!$H:$H,ClusterAbundancebySample!H$1)</f>
        <v>0</v>
      </c>
      <c r="I116">
        <f>COUNTIFS(mastersheet_MIS_May2019!$M:$M,ClusterAbundancebySample!$A116,mastersheet_MIS_May2019!$H:$H,ClusterAbundancebySample!I$1)</f>
        <v>0</v>
      </c>
      <c r="J116">
        <f>COUNTIFS(mastersheet_MIS_May2019!$M:$M,ClusterAbundancebySample!$A116,mastersheet_MIS_May2019!$H:$H,ClusterAbundancebySample!J$1)</f>
        <v>0</v>
      </c>
      <c r="K116">
        <f>COUNTIFS(mastersheet_MIS_May2019!$M:$M,ClusterAbundancebySample!$A116,mastersheet_MIS_May2019!$H:$H,ClusterAbundancebySample!K$1)</f>
        <v>1</v>
      </c>
      <c r="L116">
        <f>COUNTIFS(mastersheet_MIS_May2019!$M:$M,ClusterAbundancebySample!$A116,mastersheet_MIS_May2019!$H:$H,ClusterAbundancebySample!L$1)</f>
        <v>0</v>
      </c>
      <c r="M116">
        <f>COUNTIFS(mastersheet_MIS_May2019!$M:$M,ClusterAbundancebySample!$A116,mastersheet_MIS_May2019!$H:$H,ClusterAbundancebySample!M$1)</f>
        <v>0</v>
      </c>
      <c r="N116">
        <f>COUNTIFS(mastersheet_MIS_May2019!$M:$M,ClusterAbundancebySample!$A116,mastersheet_MIS_May2019!$H:$H,ClusterAbundancebySample!N$1)</f>
        <v>0</v>
      </c>
      <c r="O116">
        <f>COUNTIFS(mastersheet_MIS_May2019!$M:$M,ClusterAbundancebySample!$A116,mastersheet_MIS_May2019!$H:$H,ClusterAbundancebySample!O$1)</f>
        <v>0</v>
      </c>
    </row>
    <row r="117" spans="1:15" x14ac:dyDescent="0.25">
      <c r="A117" t="s">
        <v>18287</v>
      </c>
      <c r="B117">
        <f>COUNTIFS(mastersheet_MIS_May2019!M:M,ClusterAbundancebySample!$A117,mastersheet_MIS_May2019!H:H,ClusterAbundancebySample!$B$1)</f>
        <v>0</v>
      </c>
      <c r="C117">
        <f>COUNTIFS(mastersheet_MIS_May2019!$M:$M,ClusterAbundancebySample!$A117,mastersheet_MIS_May2019!$H:$H,ClusterAbundancebySample!C$1)</f>
        <v>0</v>
      </c>
      <c r="D117">
        <f>COUNTIFS(mastersheet_MIS_May2019!$M:$M,ClusterAbundancebySample!$A117,mastersheet_MIS_May2019!$H:$H,ClusterAbundancebySample!D$1)</f>
        <v>1</v>
      </c>
      <c r="E117">
        <f>COUNTIFS(mastersheet_MIS_May2019!$M:$M,ClusterAbundancebySample!$A117,mastersheet_MIS_May2019!$H:$H,ClusterAbundancebySample!E$1)</f>
        <v>0</v>
      </c>
      <c r="F117">
        <f>COUNTIFS(mastersheet_MIS_May2019!$M:$M,ClusterAbundancebySample!$A117,mastersheet_MIS_May2019!$H:$H,ClusterAbundancebySample!F$1)</f>
        <v>0</v>
      </c>
      <c r="G117">
        <f>COUNTIFS(mastersheet_MIS_May2019!$M:$M,ClusterAbundancebySample!$A117,mastersheet_MIS_May2019!$H:$H,ClusterAbundancebySample!G$1)</f>
        <v>0</v>
      </c>
      <c r="H117">
        <f>COUNTIFS(mastersheet_MIS_May2019!$M:$M,ClusterAbundancebySample!$A117,mastersheet_MIS_May2019!$H:$H,ClusterAbundancebySample!H$1)</f>
        <v>0</v>
      </c>
      <c r="I117">
        <f>COUNTIFS(mastersheet_MIS_May2019!$M:$M,ClusterAbundancebySample!$A117,mastersheet_MIS_May2019!$H:$H,ClusterAbundancebySample!I$1)</f>
        <v>0</v>
      </c>
      <c r="J117">
        <f>COUNTIFS(mastersheet_MIS_May2019!$M:$M,ClusterAbundancebySample!$A117,mastersheet_MIS_May2019!$H:$H,ClusterAbundancebySample!J$1)</f>
        <v>0</v>
      </c>
      <c r="K117">
        <f>COUNTIFS(mastersheet_MIS_May2019!$M:$M,ClusterAbundancebySample!$A117,mastersheet_MIS_May2019!$H:$H,ClusterAbundancebySample!K$1)</f>
        <v>0</v>
      </c>
      <c r="L117">
        <f>COUNTIFS(mastersheet_MIS_May2019!$M:$M,ClusterAbundancebySample!$A117,mastersheet_MIS_May2019!$H:$H,ClusterAbundancebySample!L$1)</f>
        <v>0</v>
      </c>
      <c r="M117">
        <f>COUNTIFS(mastersheet_MIS_May2019!$M:$M,ClusterAbundancebySample!$A117,mastersheet_MIS_May2019!$H:$H,ClusterAbundancebySample!M$1)</f>
        <v>0</v>
      </c>
      <c r="N117">
        <f>COUNTIFS(mastersheet_MIS_May2019!$M:$M,ClusterAbundancebySample!$A117,mastersheet_MIS_May2019!$H:$H,ClusterAbundancebySample!N$1)</f>
        <v>0</v>
      </c>
      <c r="O117">
        <f>COUNTIFS(mastersheet_MIS_May2019!$M:$M,ClusterAbundancebySample!$A117,mastersheet_MIS_May2019!$H:$H,ClusterAbundancebySample!O$1)</f>
        <v>0</v>
      </c>
    </row>
    <row r="118" spans="1:15" x14ac:dyDescent="0.25">
      <c r="A118" t="s">
        <v>17453</v>
      </c>
      <c r="B118">
        <f>COUNTIFS(mastersheet_MIS_May2019!M:M,ClusterAbundancebySample!$A118,mastersheet_MIS_May2019!H:H,ClusterAbundancebySample!$B$1)</f>
        <v>4</v>
      </c>
      <c r="C118">
        <f>COUNTIFS(mastersheet_MIS_May2019!$M:$M,ClusterAbundancebySample!$A118,mastersheet_MIS_May2019!$H:$H,ClusterAbundancebySample!C$1)</f>
        <v>2</v>
      </c>
      <c r="D118">
        <f>COUNTIFS(mastersheet_MIS_May2019!$M:$M,ClusterAbundancebySample!$A118,mastersheet_MIS_May2019!$H:$H,ClusterAbundancebySample!D$1)</f>
        <v>1</v>
      </c>
      <c r="E118">
        <f>COUNTIFS(mastersheet_MIS_May2019!$M:$M,ClusterAbundancebySample!$A118,mastersheet_MIS_May2019!$H:$H,ClusterAbundancebySample!E$1)</f>
        <v>9</v>
      </c>
      <c r="F118">
        <f>COUNTIFS(mastersheet_MIS_May2019!$M:$M,ClusterAbundancebySample!$A118,mastersheet_MIS_May2019!$H:$H,ClusterAbundancebySample!F$1)</f>
        <v>0</v>
      </c>
      <c r="G118">
        <f>COUNTIFS(mastersheet_MIS_May2019!$M:$M,ClusterAbundancebySample!$A118,mastersheet_MIS_May2019!$H:$H,ClusterAbundancebySample!G$1)</f>
        <v>6</v>
      </c>
      <c r="H118">
        <f>COUNTIFS(mastersheet_MIS_May2019!$M:$M,ClusterAbundancebySample!$A118,mastersheet_MIS_May2019!$H:$H,ClusterAbundancebySample!H$1)</f>
        <v>0</v>
      </c>
      <c r="I118">
        <f>COUNTIFS(mastersheet_MIS_May2019!$M:$M,ClusterAbundancebySample!$A118,mastersheet_MIS_May2019!$H:$H,ClusterAbundancebySample!I$1)</f>
        <v>0</v>
      </c>
      <c r="J118">
        <f>COUNTIFS(mastersheet_MIS_May2019!$M:$M,ClusterAbundancebySample!$A118,mastersheet_MIS_May2019!$H:$H,ClusterAbundancebySample!J$1)</f>
        <v>0</v>
      </c>
      <c r="K118">
        <f>COUNTIFS(mastersheet_MIS_May2019!$M:$M,ClusterAbundancebySample!$A118,mastersheet_MIS_May2019!$H:$H,ClusterAbundancebySample!K$1)</f>
        <v>0</v>
      </c>
      <c r="L118">
        <f>COUNTIFS(mastersheet_MIS_May2019!$M:$M,ClusterAbundancebySample!$A118,mastersheet_MIS_May2019!$H:$H,ClusterAbundancebySample!L$1)</f>
        <v>0</v>
      </c>
      <c r="M118">
        <f>COUNTIFS(mastersheet_MIS_May2019!$M:$M,ClusterAbundancebySample!$A118,mastersheet_MIS_May2019!$H:$H,ClusterAbundancebySample!M$1)</f>
        <v>0</v>
      </c>
      <c r="N118">
        <f>COUNTIFS(mastersheet_MIS_May2019!$M:$M,ClusterAbundancebySample!$A118,mastersheet_MIS_May2019!$H:$H,ClusterAbundancebySample!N$1)</f>
        <v>0</v>
      </c>
      <c r="O118">
        <f>COUNTIFS(mastersheet_MIS_May2019!$M:$M,ClusterAbundancebySample!$A118,mastersheet_MIS_May2019!$H:$H,ClusterAbundancebySample!O$1)</f>
        <v>0</v>
      </c>
    </row>
    <row r="119" spans="1:15" x14ac:dyDescent="0.25">
      <c r="A119" t="s">
        <v>17364</v>
      </c>
      <c r="B119">
        <f>COUNTIFS(mastersheet_MIS_May2019!M:M,ClusterAbundancebySample!$A119,mastersheet_MIS_May2019!H:H,ClusterAbundancebySample!$B$1)</f>
        <v>0</v>
      </c>
      <c r="C119">
        <f>COUNTIFS(mastersheet_MIS_May2019!$M:$M,ClusterAbundancebySample!$A119,mastersheet_MIS_May2019!$H:$H,ClusterAbundancebySample!C$1)</f>
        <v>1</v>
      </c>
      <c r="D119">
        <f>COUNTIFS(mastersheet_MIS_May2019!$M:$M,ClusterAbundancebySample!$A119,mastersheet_MIS_May2019!$H:$H,ClusterAbundancebySample!D$1)</f>
        <v>3</v>
      </c>
      <c r="E119">
        <f>COUNTIFS(mastersheet_MIS_May2019!$M:$M,ClusterAbundancebySample!$A119,mastersheet_MIS_May2019!$H:$H,ClusterAbundancebySample!E$1)</f>
        <v>0</v>
      </c>
      <c r="F119">
        <f>COUNTIFS(mastersheet_MIS_May2019!$M:$M,ClusterAbundancebySample!$A119,mastersheet_MIS_May2019!$H:$H,ClusterAbundancebySample!F$1)</f>
        <v>0</v>
      </c>
      <c r="G119">
        <f>COUNTIFS(mastersheet_MIS_May2019!$M:$M,ClusterAbundancebySample!$A119,mastersheet_MIS_May2019!$H:$H,ClusterAbundancebySample!G$1)</f>
        <v>1</v>
      </c>
      <c r="H119">
        <f>COUNTIFS(mastersheet_MIS_May2019!$M:$M,ClusterAbundancebySample!$A119,mastersheet_MIS_May2019!$H:$H,ClusterAbundancebySample!H$1)</f>
        <v>2</v>
      </c>
      <c r="I119">
        <f>COUNTIFS(mastersheet_MIS_May2019!$M:$M,ClusterAbundancebySample!$A119,mastersheet_MIS_May2019!$H:$H,ClusterAbundancebySample!I$1)</f>
        <v>0</v>
      </c>
      <c r="J119">
        <f>COUNTIFS(mastersheet_MIS_May2019!$M:$M,ClusterAbundancebySample!$A119,mastersheet_MIS_May2019!$H:$H,ClusterAbundancebySample!J$1)</f>
        <v>0</v>
      </c>
      <c r="K119">
        <f>COUNTIFS(mastersheet_MIS_May2019!$M:$M,ClusterAbundancebySample!$A119,mastersheet_MIS_May2019!$H:$H,ClusterAbundancebySample!K$1)</f>
        <v>8</v>
      </c>
      <c r="L119">
        <f>COUNTIFS(mastersheet_MIS_May2019!$M:$M,ClusterAbundancebySample!$A119,mastersheet_MIS_May2019!$H:$H,ClusterAbundancebySample!L$1)</f>
        <v>6</v>
      </c>
      <c r="M119">
        <f>COUNTIFS(mastersheet_MIS_May2019!$M:$M,ClusterAbundancebySample!$A119,mastersheet_MIS_May2019!$H:$H,ClusterAbundancebySample!M$1)</f>
        <v>0</v>
      </c>
      <c r="N119">
        <f>COUNTIFS(mastersheet_MIS_May2019!$M:$M,ClusterAbundancebySample!$A119,mastersheet_MIS_May2019!$H:$H,ClusterAbundancebySample!N$1)</f>
        <v>0</v>
      </c>
      <c r="O119">
        <f>COUNTIFS(mastersheet_MIS_May2019!$M:$M,ClusterAbundancebySample!$A119,mastersheet_MIS_May2019!$H:$H,ClusterAbundancebySample!O$1)</f>
        <v>0</v>
      </c>
    </row>
    <row r="120" spans="1:15" x14ac:dyDescent="0.25">
      <c r="A120" t="s">
        <v>18288</v>
      </c>
      <c r="B120">
        <f>COUNTIFS(mastersheet_MIS_May2019!M:M,ClusterAbundancebySample!$A120,mastersheet_MIS_May2019!H:H,ClusterAbundancebySample!$B$1)</f>
        <v>0</v>
      </c>
      <c r="C120">
        <f>COUNTIFS(mastersheet_MIS_May2019!$M:$M,ClusterAbundancebySample!$A120,mastersheet_MIS_May2019!$H:$H,ClusterAbundancebySample!C$1)</f>
        <v>0</v>
      </c>
      <c r="D120">
        <f>COUNTIFS(mastersheet_MIS_May2019!$M:$M,ClusterAbundancebySample!$A120,mastersheet_MIS_May2019!$H:$H,ClusterAbundancebySample!D$1)</f>
        <v>1</v>
      </c>
      <c r="E120">
        <f>COUNTIFS(mastersheet_MIS_May2019!$M:$M,ClusterAbundancebySample!$A120,mastersheet_MIS_May2019!$H:$H,ClusterAbundancebySample!E$1)</f>
        <v>0</v>
      </c>
      <c r="F120">
        <f>COUNTIFS(mastersheet_MIS_May2019!$M:$M,ClusterAbundancebySample!$A120,mastersheet_MIS_May2019!$H:$H,ClusterAbundancebySample!F$1)</f>
        <v>0</v>
      </c>
      <c r="G120">
        <f>COUNTIFS(mastersheet_MIS_May2019!$M:$M,ClusterAbundancebySample!$A120,mastersheet_MIS_May2019!$H:$H,ClusterAbundancebySample!G$1)</f>
        <v>2</v>
      </c>
      <c r="H120">
        <f>COUNTIFS(mastersheet_MIS_May2019!$M:$M,ClusterAbundancebySample!$A120,mastersheet_MIS_May2019!$H:$H,ClusterAbundancebySample!H$1)</f>
        <v>0</v>
      </c>
      <c r="I120">
        <f>COUNTIFS(mastersheet_MIS_May2019!$M:$M,ClusterAbundancebySample!$A120,mastersheet_MIS_May2019!$H:$H,ClusterAbundancebySample!I$1)</f>
        <v>0</v>
      </c>
      <c r="J120">
        <f>COUNTIFS(mastersheet_MIS_May2019!$M:$M,ClusterAbundancebySample!$A120,mastersheet_MIS_May2019!$H:$H,ClusterAbundancebySample!J$1)</f>
        <v>1</v>
      </c>
      <c r="K120">
        <f>COUNTIFS(mastersheet_MIS_May2019!$M:$M,ClusterAbundancebySample!$A120,mastersheet_MIS_May2019!$H:$H,ClusterAbundancebySample!K$1)</f>
        <v>0</v>
      </c>
      <c r="L120">
        <f>COUNTIFS(mastersheet_MIS_May2019!$M:$M,ClusterAbundancebySample!$A120,mastersheet_MIS_May2019!$H:$H,ClusterAbundancebySample!L$1)</f>
        <v>2</v>
      </c>
      <c r="M120">
        <f>COUNTIFS(mastersheet_MIS_May2019!$M:$M,ClusterAbundancebySample!$A120,mastersheet_MIS_May2019!$H:$H,ClusterAbundancebySample!M$1)</f>
        <v>0</v>
      </c>
      <c r="N120">
        <f>COUNTIFS(mastersheet_MIS_May2019!$M:$M,ClusterAbundancebySample!$A120,mastersheet_MIS_May2019!$H:$H,ClusterAbundancebySample!N$1)</f>
        <v>0</v>
      </c>
      <c r="O120">
        <f>COUNTIFS(mastersheet_MIS_May2019!$M:$M,ClusterAbundancebySample!$A120,mastersheet_MIS_May2019!$H:$H,ClusterAbundancebySample!O$1)</f>
        <v>0</v>
      </c>
    </row>
    <row r="121" spans="1:15" x14ac:dyDescent="0.25">
      <c r="A121" t="s">
        <v>18289</v>
      </c>
      <c r="B121">
        <f>COUNTIFS(mastersheet_MIS_May2019!M:M,ClusterAbundancebySample!$A121,mastersheet_MIS_May2019!H:H,ClusterAbundancebySample!$B$1)</f>
        <v>0</v>
      </c>
      <c r="C121">
        <f>COUNTIFS(mastersheet_MIS_May2019!$M:$M,ClusterAbundancebySample!$A121,mastersheet_MIS_May2019!$H:$H,ClusterAbundancebySample!C$1)</f>
        <v>0</v>
      </c>
      <c r="D121">
        <f>COUNTIFS(mastersheet_MIS_May2019!$M:$M,ClusterAbundancebySample!$A121,mastersheet_MIS_May2019!$H:$H,ClusterAbundancebySample!D$1)</f>
        <v>1</v>
      </c>
      <c r="E121">
        <f>COUNTIFS(mastersheet_MIS_May2019!$M:$M,ClusterAbundancebySample!$A121,mastersheet_MIS_May2019!$H:$H,ClusterAbundancebySample!E$1)</f>
        <v>0</v>
      </c>
      <c r="F121">
        <f>COUNTIFS(mastersheet_MIS_May2019!$M:$M,ClusterAbundancebySample!$A121,mastersheet_MIS_May2019!$H:$H,ClusterAbundancebySample!F$1)</f>
        <v>0</v>
      </c>
      <c r="G121">
        <f>COUNTIFS(mastersheet_MIS_May2019!$M:$M,ClusterAbundancebySample!$A121,mastersheet_MIS_May2019!$H:$H,ClusterAbundancebySample!G$1)</f>
        <v>0</v>
      </c>
      <c r="H121">
        <f>COUNTIFS(mastersheet_MIS_May2019!$M:$M,ClusterAbundancebySample!$A121,mastersheet_MIS_May2019!$H:$H,ClusterAbundancebySample!H$1)</f>
        <v>0</v>
      </c>
      <c r="I121">
        <f>COUNTIFS(mastersheet_MIS_May2019!$M:$M,ClusterAbundancebySample!$A121,mastersheet_MIS_May2019!$H:$H,ClusterAbundancebySample!I$1)</f>
        <v>0</v>
      </c>
      <c r="J121">
        <f>COUNTIFS(mastersheet_MIS_May2019!$M:$M,ClusterAbundancebySample!$A121,mastersheet_MIS_May2019!$H:$H,ClusterAbundancebySample!J$1)</f>
        <v>0</v>
      </c>
      <c r="K121">
        <f>COUNTIFS(mastersheet_MIS_May2019!$M:$M,ClusterAbundancebySample!$A121,mastersheet_MIS_May2019!$H:$H,ClusterAbundancebySample!K$1)</f>
        <v>0</v>
      </c>
      <c r="L121">
        <f>COUNTIFS(mastersheet_MIS_May2019!$M:$M,ClusterAbundancebySample!$A121,mastersheet_MIS_May2019!$H:$H,ClusterAbundancebySample!L$1)</f>
        <v>0</v>
      </c>
      <c r="M121">
        <f>COUNTIFS(mastersheet_MIS_May2019!$M:$M,ClusterAbundancebySample!$A121,mastersheet_MIS_May2019!$H:$H,ClusterAbundancebySample!M$1)</f>
        <v>0</v>
      </c>
      <c r="N121">
        <f>COUNTIFS(mastersheet_MIS_May2019!$M:$M,ClusterAbundancebySample!$A121,mastersheet_MIS_May2019!$H:$H,ClusterAbundancebySample!N$1)</f>
        <v>0</v>
      </c>
      <c r="O121">
        <f>COUNTIFS(mastersheet_MIS_May2019!$M:$M,ClusterAbundancebySample!$A121,mastersheet_MIS_May2019!$H:$H,ClusterAbundancebySample!O$1)</f>
        <v>0</v>
      </c>
    </row>
    <row r="122" spans="1:15" x14ac:dyDescent="0.25">
      <c r="A122" t="s">
        <v>18290</v>
      </c>
      <c r="B122">
        <f>COUNTIFS(mastersheet_MIS_May2019!M:M,ClusterAbundancebySample!$A122,mastersheet_MIS_May2019!H:H,ClusterAbundancebySample!$B$1)</f>
        <v>0</v>
      </c>
      <c r="C122">
        <f>COUNTIFS(mastersheet_MIS_May2019!$M:$M,ClusterAbundancebySample!$A122,mastersheet_MIS_May2019!$H:$H,ClusterAbundancebySample!C$1)</f>
        <v>0</v>
      </c>
      <c r="D122">
        <f>COUNTIFS(mastersheet_MIS_May2019!$M:$M,ClusterAbundancebySample!$A122,mastersheet_MIS_May2019!$H:$H,ClusterAbundancebySample!D$1)</f>
        <v>2</v>
      </c>
      <c r="E122">
        <f>COUNTIFS(mastersheet_MIS_May2019!$M:$M,ClusterAbundancebySample!$A122,mastersheet_MIS_May2019!$H:$H,ClusterAbundancebySample!E$1)</f>
        <v>0</v>
      </c>
      <c r="F122">
        <f>COUNTIFS(mastersheet_MIS_May2019!$M:$M,ClusterAbundancebySample!$A122,mastersheet_MIS_May2019!$H:$H,ClusterAbundancebySample!F$1)</f>
        <v>0</v>
      </c>
      <c r="G122">
        <f>COUNTIFS(mastersheet_MIS_May2019!$M:$M,ClusterAbundancebySample!$A122,mastersheet_MIS_May2019!$H:$H,ClusterAbundancebySample!G$1)</f>
        <v>0</v>
      </c>
      <c r="H122">
        <f>COUNTIFS(mastersheet_MIS_May2019!$M:$M,ClusterAbundancebySample!$A122,mastersheet_MIS_May2019!$H:$H,ClusterAbundancebySample!H$1)</f>
        <v>0</v>
      </c>
      <c r="I122">
        <f>COUNTIFS(mastersheet_MIS_May2019!$M:$M,ClusterAbundancebySample!$A122,mastersheet_MIS_May2019!$H:$H,ClusterAbundancebySample!I$1)</f>
        <v>0</v>
      </c>
      <c r="J122">
        <f>COUNTIFS(mastersheet_MIS_May2019!$M:$M,ClusterAbundancebySample!$A122,mastersheet_MIS_May2019!$H:$H,ClusterAbundancebySample!J$1)</f>
        <v>0</v>
      </c>
      <c r="K122">
        <f>COUNTIFS(mastersheet_MIS_May2019!$M:$M,ClusterAbundancebySample!$A122,mastersheet_MIS_May2019!$H:$H,ClusterAbundancebySample!K$1)</f>
        <v>0</v>
      </c>
      <c r="L122">
        <f>COUNTIFS(mastersheet_MIS_May2019!$M:$M,ClusterAbundancebySample!$A122,mastersheet_MIS_May2019!$H:$H,ClusterAbundancebySample!L$1)</f>
        <v>0</v>
      </c>
      <c r="M122">
        <f>COUNTIFS(mastersheet_MIS_May2019!$M:$M,ClusterAbundancebySample!$A122,mastersheet_MIS_May2019!$H:$H,ClusterAbundancebySample!M$1)</f>
        <v>0</v>
      </c>
      <c r="N122">
        <f>COUNTIFS(mastersheet_MIS_May2019!$M:$M,ClusterAbundancebySample!$A122,mastersheet_MIS_May2019!$H:$H,ClusterAbundancebySample!N$1)</f>
        <v>0</v>
      </c>
      <c r="O122">
        <f>COUNTIFS(mastersheet_MIS_May2019!$M:$M,ClusterAbundancebySample!$A122,mastersheet_MIS_May2019!$H:$H,ClusterAbundancebySample!O$1)</f>
        <v>0</v>
      </c>
    </row>
    <row r="123" spans="1:15" x14ac:dyDescent="0.25">
      <c r="A123" t="s">
        <v>18291</v>
      </c>
      <c r="B123">
        <f>COUNTIFS(mastersheet_MIS_May2019!M:M,ClusterAbundancebySample!$A123,mastersheet_MIS_May2019!H:H,ClusterAbundancebySample!$B$1)</f>
        <v>0</v>
      </c>
      <c r="C123">
        <f>COUNTIFS(mastersheet_MIS_May2019!$M:$M,ClusterAbundancebySample!$A123,mastersheet_MIS_May2019!$H:$H,ClusterAbundancebySample!C$1)</f>
        <v>0</v>
      </c>
      <c r="D123">
        <f>COUNTIFS(mastersheet_MIS_May2019!$M:$M,ClusterAbundancebySample!$A123,mastersheet_MIS_May2019!$H:$H,ClusterAbundancebySample!D$1)</f>
        <v>1</v>
      </c>
      <c r="E123">
        <f>COUNTIFS(mastersheet_MIS_May2019!$M:$M,ClusterAbundancebySample!$A123,mastersheet_MIS_May2019!$H:$H,ClusterAbundancebySample!E$1)</f>
        <v>0</v>
      </c>
      <c r="F123">
        <f>COUNTIFS(mastersheet_MIS_May2019!$M:$M,ClusterAbundancebySample!$A123,mastersheet_MIS_May2019!$H:$H,ClusterAbundancebySample!F$1)</f>
        <v>0</v>
      </c>
      <c r="G123">
        <f>COUNTIFS(mastersheet_MIS_May2019!$M:$M,ClusterAbundancebySample!$A123,mastersheet_MIS_May2019!$H:$H,ClusterAbundancebySample!G$1)</f>
        <v>0</v>
      </c>
      <c r="H123">
        <f>COUNTIFS(mastersheet_MIS_May2019!$M:$M,ClusterAbundancebySample!$A123,mastersheet_MIS_May2019!$H:$H,ClusterAbundancebySample!H$1)</f>
        <v>0</v>
      </c>
      <c r="I123">
        <f>COUNTIFS(mastersheet_MIS_May2019!$M:$M,ClusterAbundancebySample!$A123,mastersheet_MIS_May2019!$H:$H,ClusterAbundancebySample!I$1)</f>
        <v>0</v>
      </c>
      <c r="J123">
        <f>COUNTIFS(mastersheet_MIS_May2019!$M:$M,ClusterAbundancebySample!$A123,mastersheet_MIS_May2019!$H:$H,ClusterAbundancebySample!J$1)</f>
        <v>0</v>
      </c>
      <c r="K123">
        <f>COUNTIFS(mastersheet_MIS_May2019!$M:$M,ClusterAbundancebySample!$A123,mastersheet_MIS_May2019!$H:$H,ClusterAbundancebySample!K$1)</f>
        <v>0</v>
      </c>
      <c r="L123">
        <f>COUNTIFS(mastersheet_MIS_May2019!$M:$M,ClusterAbundancebySample!$A123,mastersheet_MIS_May2019!$H:$H,ClusterAbundancebySample!L$1)</f>
        <v>0</v>
      </c>
      <c r="M123">
        <f>COUNTIFS(mastersheet_MIS_May2019!$M:$M,ClusterAbundancebySample!$A123,mastersheet_MIS_May2019!$H:$H,ClusterAbundancebySample!M$1)</f>
        <v>0</v>
      </c>
      <c r="N123">
        <f>COUNTIFS(mastersheet_MIS_May2019!$M:$M,ClusterAbundancebySample!$A123,mastersheet_MIS_May2019!$H:$H,ClusterAbundancebySample!N$1)</f>
        <v>0</v>
      </c>
      <c r="O123">
        <f>COUNTIFS(mastersheet_MIS_May2019!$M:$M,ClusterAbundancebySample!$A123,mastersheet_MIS_May2019!$H:$H,ClusterAbundancebySample!O$1)</f>
        <v>0</v>
      </c>
    </row>
    <row r="124" spans="1:15" x14ac:dyDescent="0.25">
      <c r="A124" t="s">
        <v>17334</v>
      </c>
      <c r="B124">
        <f>COUNTIFS(mastersheet_MIS_May2019!M:M,ClusterAbundancebySample!$A124,mastersheet_MIS_May2019!H:H,ClusterAbundancebySample!$B$1)</f>
        <v>1</v>
      </c>
      <c r="C124">
        <f>COUNTIFS(mastersheet_MIS_May2019!$M:$M,ClusterAbundancebySample!$A124,mastersheet_MIS_May2019!$H:$H,ClusterAbundancebySample!C$1)</f>
        <v>9</v>
      </c>
      <c r="D124">
        <f>COUNTIFS(mastersheet_MIS_May2019!$M:$M,ClusterAbundancebySample!$A124,mastersheet_MIS_May2019!$H:$H,ClusterAbundancebySample!D$1)</f>
        <v>4</v>
      </c>
      <c r="E124">
        <f>COUNTIFS(mastersheet_MIS_May2019!$M:$M,ClusterAbundancebySample!$A124,mastersheet_MIS_May2019!$H:$H,ClusterAbundancebySample!E$1)</f>
        <v>3</v>
      </c>
      <c r="F124">
        <f>COUNTIFS(mastersheet_MIS_May2019!$M:$M,ClusterAbundancebySample!$A124,mastersheet_MIS_May2019!$H:$H,ClusterAbundancebySample!F$1)</f>
        <v>0</v>
      </c>
      <c r="G124">
        <f>COUNTIFS(mastersheet_MIS_May2019!$M:$M,ClusterAbundancebySample!$A124,mastersheet_MIS_May2019!$H:$H,ClusterAbundancebySample!G$1)</f>
        <v>1</v>
      </c>
      <c r="H124">
        <f>COUNTIFS(mastersheet_MIS_May2019!$M:$M,ClusterAbundancebySample!$A124,mastersheet_MIS_May2019!$H:$H,ClusterAbundancebySample!H$1)</f>
        <v>0</v>
      </c>
      <c r="I124">
        <f>COUNTIFS(mastersheet_MIS_May2019!$M:$M,ClusterAbundancebySample!$A124,mastersheet_MIS_May2019!$H:$H,ClusterAbundancebySample!I$1)</f>
        <v>0</v>
      </c>
      <c r="J124">
        <f>COUNTIFS(mastersheet_MIS_May2019!$M:$M,ClusterAbundancebySample!$A124,mastersheet_MIS_May2019!$H:$H,ClusterAbundancebySample!J$1)</f>
        <v>0</v>
      </c>
      <c r="K124">
        <f>COUNTIFS(mastersheet_MIS_May2019!$M:$M,ClusterAbundancebySample!$A124,mastersheet_MIS_May2019!$H:$H,ClusterAbundancebySample!K$1)</f>
        <v>0</v>
      </c>
      <c r="L124">
        <f>COUNTIFS(mastersheet_MIS_May2019!$M:$M,ClusterAbundancebySample!$A124,mastersheet_MIS_May2019!$H:$H,ClusterAbundancebySample!L$1)</f>
        <v>0</v>
      </c>
      <c r="M124">
        <f>COUNTIFS(mastersheet_MIS_May2019!$M:$M,ClusterAbundancebySample!$A124,mastersheet_MIS_May2019!$H:$H,ClusterAbundancebySample!M$1)</f>
        <v>0</v>
      </c>
      <c r="N124">
        <f>COUNTIFS(mastersheet_MIS_May2019!$M:$M,ClusterAbundancebySample!$A124,mastersheet_MIS_May2019!$H:$H,ClusterAbundancebySample!N$1)</f>
        <v>0</v>
      </c>
      <c r="O124">
        <f>COUNTIFS(mastersheet_MIS_May2019!$M:$M,ClusterAbundancebySample!$A124,mastersheet_MIS_May2019!$H:$H,ClusterAbundancebySample!O$1)</f>
        <v>0</v>
      </c>
    </row>
    <row r="125" spans="1:15" x14ac:dyDescent="0.25">
      <c r="A125" t="s">
        <v>17375</v>
      </c>
      <c r="B125">
        <f>COUNTIFS(mastersheet_MIS_May2019!M:M,ClusterAbundancebySample!$A125,mastersheet_MIS_May2019!H:H,ClusterAbundancebySample!$B$1)</f>
        <v>43</v>
      </c>
      <c r="C125">
        <f>COUNTIFS(mastersheet_MIS_May2019!$M:$M,ClusterAbundancebySample!$A125,mastersheet_MIS_May2019!$H:$H,ClusterAbundancebySample!C$1)</f>
        <v>55</v>
      </c>
      <c r="D125">
        <f>COUNTIFS(mastersheet_MIS_May2019!$M:$M,ClusterAbundancebySample!$A125,mastersheet_MIS_May2019!$H:$H,ClusterAbundancebySample!D$1)</f>
        <v>28</v>
      </c>
      <c r="E125">
        <f>COUNTIFS(mastersheet_MIS_May2019!$M:$M,ClusterAbundancebySample!$A125,mastersheet_MIS_May2019!$H:$H,ClusterAbundancebySample!E$1)</f>
        <v>29</v>
      </c>
      <c r="F125">
        <f>COUNTIFS(mastersheet_MIS_May2019!$M:$M,ClusterAbundancebySample!$A125,mastersheet_MIS_May2019!$H:$H,ClusterAbundancebySample!F$1)</f>
        <v>0</v>
      </c>
      <c r="G125">
        <f>COUNTIFS(mastersheet_MIS_May2019!$M:$M,ClusterAbundancebySample!$A125,mastersheet_MIS_May2019!$H:$H,ClusterAbundancebySample!G$1)</f>
        <v>32</v>
      </c>
      <c r="H125">
        <f>COUNTIFS(mastersheet_MIS_May2019!$M:$M,ClusterAbundancebySample!$A125,mastersheet_MIS_May2019!$H:$H,ClusterAbundancebySample!H$1)</f>
        <v>1</v>
      </c>
      <c r="I125">
        <f>COUNTIFS(mastersheet_MIS_May2019!$M:$M,ClusterAbundancebySample!$A125,mastersheet_MIS_May2019!$H:$H,ClusterAbundancebySample!I$1)</f>
        <v>1</v>
      </c>
      <c r="J125">
        <f>COUNTIFS(mastersheet_MIS_May2019!$M:$M,ClusterAbundancebySample!$A125,mastersheet_MIS_May2019!$H:$H,ClusterAbundancebySample!J$1)</f>
        <v>0</v>
      </c>
      <c r="K125">
        <f>COUNTIFS(mastersheet_MIS_May2019!$M:$M,ClusterAbundancebySample!$A125,mastersheet_MIS_May2019!$H:$H,ClusterAbundancebySample!K$1)</f>
        <v>1</v>
      </c>
      <c r="L125">
        <f>COUNTIFS(mastersheet_MIS_May2019!$M:$M,ClusterAbundancebySample!$A125,mastersheet_MIS_May2019!$H:$H,ClusterAbundancebySample!L$1)</f>
        <v>1</v>
      </c>
      <c r="M125">
        <f>COUNTIFS(mastersheet_MIS_May2019!$M:$M,ClusterAbundancebySample!$A125,mastersheet_MIS_May2019!$H:$H,ClusterAbundancebySample!M$1)</f>
        <v>0</v>
      </c>
      <c r="N125">
        <f>COUNTIFS(mastersheet_MIS_May2019!$M:$M,ClusterAbundancebySample!$A125,mastersheet_MIS_May2019!$H:$H,ClusterAbundancebySample!N$1)</f>
        <v>0</v>
      </c>
      <c r="O125">
        <f>COUNTIFS(mastersheet_MIS_May2019!$M:$M,ClusterAbundancebySample!$A125,mastersheet_MIS_May2019!$H:$H,ClusterAbundancebySample!O$1)</f>
        <v>0</v>
      </c>
    </row>
    <row r="126" spans="1:15" x14ac:dyDescent="0.25">
      <c r="A126" t="s">
        <v>18292</v>
      </c>
      <c r="B126">
        <f>COUNTIFS(mastersheet_MIS_May2019!M:M,ClusterAbundancebySample!$A126,mastersheet_MIS_May2019!H:H,ClusterAbundancebySample!$B$1)</f>
        <v>0</v>
      </c>
      <c r="C126">
        <f>COUNTIFS(mastersheet_MIS_May2019!$M:$M,ClusterAbundancebySample!$A126,mastersheet_MIS_May2019!$H:$H,ClusterAbundancebySample!C$1)</f>
        <v>0</v>
      </c>
      <c r="D126">
        <f>COUNTIFS(mastersheet_MIS_May2019!$M:$M,ClusterAbundancebySample!$A126,mastersheet_MIS_May2019!$H:$H,ClusterAbundancebySample!D$1)</f>
        <v>2</v>
      </c>
      <c r="E126">
        <f>COUNTIFS(mastersheet_MIS_May2019!$M:$M,ClusterAbundancebySample!$A126,mastersheet_MIS_May2019!$H:$H,ClusterAbundancebySample!E$1)</f>
        <v>0</v>
      </c>
      <c r="F126">
        <f>COUNTIFS(mastersheet_MIS_May2019!$M:$M,ClusterAbundancebySample!$A126,mastersheet_MIS_May2019!$H:$H,ClusterAbundancebySample!F$1)</f>
        <v>0</v>
      </c>
      <c r="G126">
        <f>COUNTIFS(mastersheet_MIS_May2019!$M:$M,ClusterAbundancebySample!$A126,mastersheet_MIS_May2019!$H:$H,ClusterAbundancebySample!G$1)</f>
        <v>0</v>
      </c>
      <c r="H126">
        <f>COUNTIFS(mastersheet_MIS_May2019!$M:$M,ClusterAbundancebySample!$A126,mastersheet_MIS_May2019!$H:$H,ClusterAbundancebySample!H$1)</f>
        <v>0</v>
      </c>
      <c r="I126">
        <f>COUNTIFS(mastersheet_MIS_May2019!$M:$M,ClusterAbundancebySample!$A126,mastersheet_MIS_May2019!$H:$H,ClusterAbundancebySample!I$1)</f>
        <v>0</v>
      </c>
      <c r="J126">
        <f>COUNTIFS(mastersheet_MIS_May2019!$M:$M,ClusterAbundancebySample!$A126,mastersheet_MIS_May2019!$H:$H,ClusterAbundancebySample!J$1)</f>
        <v>0</v>
      </c>
      <c r="K126">
        <f>COUNTIFS(mastersheet_MIS_May2019!$M:$M,ClusterAbundancebySample!$A126,mastersheet_MIS_May2019!$H:$H,ClusterAbundancebySample!K$1)</f>
        <v>0</v>
      </c>
      <c r="L126">
        <f>COUNTIFS(mastersheet_MIS_May2019!$M:$M,ClusterAbundancebySample!$A126,mastersheet_MIS_May2019!$H:$H,ClusterAbundancebySample!L$1)</f>
        <v>0</v>
      </c>
      <c r="M126">
        <f>COUNTIFS(mastersheet_MIS_May2019!$M:$M,ClusterAbundancebySample!$A126,mastersheet_MIS_May2019!$H:$H,ClusterAbundancebySample!M$1)</f>
        <v>0</v>
      </c>
      <c r="N126">
        <f>COUNTIFS(mastersheet_MIS_May2019!$M:$M,ClusterAbundancebySample!$A126,mastersheet_MIS_May2019!$H:$H,ClusterAbundancebySample!N$1)</f>
        <v>0</v>
      </c>
      <c r="O126">
        <f>COUNTIFS(mastersheet_MIS_May2019!$M:$M,ClusterAbundancebySample!$A126,mastersheet_MIS_May2019!$H:$H,ClusterAbundancebySample!O$1)</f>
        <v>0</v>
      </c>
    </row>
    <row r="127" spans="1:15" x14ac:dyDescent="0.25">
      <c r="A127" t="s">
        <v>18293</v>
      </c>
      <c r="B127">
        <f>COUNTIFS(mastersheet_MIS_May2019!M:M,ClusterAbundancebySample!$A127,mastersheet_MIS_May2019!H:H,ClusterAbundancebySample!$B$1)</f>
        <v>0</v>
      </c>
      <c r="C127">
        <f>COUNTIFS(mastersheet_MIS_May2019!$M:$M,ClusterAbundancebySample!$A127,mastersheet_MIS_May2019!$H:$H,ClusterAbundancebySample!C$1)</f>
        <v>0</v>
      </c>
      <c r="D127">
        <f>COUNTIFS(mastersheet_MIS_May2019!$M:$M,ClusterAbundancebySample!$A127,mastersheet_MIS_May2019!$H:$H,ClusterAbundancebySample!D$1)</f>
        <v>1</v>
      </c>
      <c r="E127">
        <f>COUNTIFS(mastersheet_MIS_May2019!$M:$M,ClusterAbundancebySample!$A127,mastersheet_MIS_May2019!$H:$H,ClusterAbundancebySample!E$1)</f>
        <v>0</v>
      </c>
      <c r="F127">
        <f>COUNTIFS(mastersheet_MIS_May2019!$M:$M,ClusterAbundancebySample!$A127,mastersheet_MIS_May2019!$H:$H,ClusterAbundancebySample!F$1)</f>
        <v>0</v>
      </c>
      <c r="G127">
        <f>COUNTIFS(mastersheet_MIS_May2019!$M:$M,ClusterAbundancebySample!$A127,mastersheet_MIS_May2019!$H:$H,ClusterAbundancebySample!G$1)</f>
        <v>0</v>
      </c>
      <c r="H127">
        <f>COUNTIFS(mastersheet_MIS_May2019!$M:$M,ClusterAbundancebySample!$A127,mastersheet_MIS_May2019!$H:$H,ClusterAbundancebySample!H$1)</f>
        <v>0</v>
      </c>
      <c r="I127">
        <f>COUNTIFS(mastersheet_MIS_May2019!$M:$M,ClusterAbundancebySample!$A127,mastersheet_MIS_May2019!$H:$H,ClusterAbundancebySample!I$1)</f>
        <v>0</v>
      </c>
      <c r="J127">
        <f>COUNTIFS(mastersheet_MIS_May2019!$M:$M,ClusterAbundancebySample!$A127,mastersheet_MIS_May2019!$H:$H,ClusterAbundancebySample!J$1)</f>
        <v>0</v>
      </c>
      <c r="K127">
        <f>COUNTIFS(mastersheet_MIS_May2019!$M:$M,ClusterAbundancebySample!$A127,mastersheet_MIS_May2019!$H:$H,ClusterAbundancebySample!K$1)</f>
        <v>0</v>
      </c>
      <c r="L127">
        <f>COUNTIFS(mastersheet_MIS_May2019!$M:$M,ClusterAbundancebySample!$A127,mastersheet_MIS_May2019!$H:$H,ClusterAbundancebySample!L$1)</f>
        <v>0</v>
      </c>
      <c r="M127">
        <f>COUNTIFS(mastersheet_MIS_May2019!$M:$M,ClusterAbundancebySample!$A127,mastersheet_MIS_May2019!$H:$H,ClusterAbundancebySample!M$1)</f>
        <v>0</v>
      </c>
      <c r="N127">
        <f>COUNTIFS(mastersheet_MIS_May2019!$M:$M,ClusterAbundancebySample!$A127,mastersheet_MIS_May2019!$H:$H,ClusterAbundancebySample!N$1)</f>
        <v>0</v>
      </c>
      <c r="O127">
        <f>COUNTIFS(mastersheet_MIS_May2019!$M:$M,ClusterAbundancebySample!$A127,mastersheet_MIS_May2019!$H:$H,ClusterAbundancebySample!O$1)</f>
        <v>0</v>
      </c>
    </row>
    <row r="128" spans="1:15" x14ac:dyDescent="0.25">
      <c r="A128" t="s">
        <v>18294</v>
      </c>
      <c r="B128">
        <f>COUNTIFS(mastersheet_MIS_May2019!M:M,ClusterAbundancebySample!$A128,mastersheet_MIS_May2019!H:H,ClusterAbundancebySample!$B$1)</f>
        <v>0</v>
      </c>
      <c r="C128">
        <f>COUNTIFS(mastersheet_MIS_May2019!$M:$M,ClusterAbundancebySample!$A128,mastersheet_MIS_May2019!$H:$H,ClusterAbundancebySample!C$1)</f>
        <v>0</v>
      </c>
      <c r="D128">
        <f>COUNTIFS(mastersheet_MIS_May2019!$M:$M,ClusterAbundancebySample!$A128,mastersheet_MIS_May2019!$H:$H,ClusterAbundancebySample!D$1)</f>
        <v>1</v>
      </c>
      <c r="E128">
        <f>COUNTIFS(mastersheet_MIS_May2019!$M:$M,ClusterAbundancebySample!$A128,mastersheet_MIS_May2019!$H:$H,ClusterAbundancebySample!E$1)</f>
        <v>0</v>
      </c>
      <c r="F128">
        <f>COUNTIFS(mastersheet_MIS_May2019!$M:$M,ClusterAbundancebySample!$A128,mastersheet_MIS_May2019!$H:$H,ClusterAbundancebySample!F$1)</f>
        <v>0</v>
      </c>
      <c r="G128">
        <f>COUNTIFS(mastersheet_MIS_May2019!$M:$M,ClusterAbundancebySample!$A128,mastersheet_MIS_May2019!$H:$H,ClusterAbundancebySample!G$1)</f>
        <v>0</v>
      </c>
      <c r="H128">
        <f>COUNTIFS(mastersheet_MIS_May2019!$M:$M,ClusterAbundancebySample!$A128,mastersheet_MIS_May2019!$H:$H,ClusterAbundancebySample!H$1)</f>
        <v>0</v>
      </c>
      <c r="I128">
        <f>COUNTIFS(mastersheet_MIS_May2019!$M:$M,ClusterAbundancebySample!$A128,mastersheet_MIS_May2019!$H:$H,ClusterAbundancebySample!I$1)</f>
        <v>0</v>
      </c>
      <c r="J128">
        <f>COUNTIFS(mastersheet_MIS_May2019!$M:$M,ClusterAbundancebySample!$A128,mastersheet_MIS_May2019!$H:$H,ClusterAbundancebySample!J$1)</f>
        <v>0</v>
      </c>
      <c r="K128">
        <f>COUNTIFS(mastersheet_MIS_May2019!$M:$M,ClusterAbundancebySample!$A128,mastersheet_MIS_May2019!$H:$H,ClusterAbundancebySample!K$1)</f>
        <v>0</v>
      </c>
      <c r="L128">
        <f>COUNTIFS(mastersheet_MIS_May2019!$M:$M,ClusterAbundancebySample!$A128,mastersheet_MIS_May2019!$H:$H,ClusterAbundancebySample!L$1)</f>
        <v>0</v>
      </c>
      <c r="M128">
        <f>COUNTIFS(mastersheet_MIS_May2019!$M:$M,ClusterAbundancebySample!$A128,mastersheet_MIS_May2019!$H:$H,ClusterAbundancebySample!M$1)</f>
        <v>0</v>
      </c>
      <c r="N128">
        <f>COUNTIFS(mastersheet_MIS_May2019!$M:$M,ClusterAbundancebySample!$A128,mastersheet_MIS_May2019!$H:$H,ClusterAbundancebySample!N$1)</f>
        <v>0</v>
      </c>
      <c r="O128">
        <f>COUNTIFS(mastersheet_MIS_May2019!$M:$M,ClusterAbundancebySample!$A128,mastersheet_MIS_May2019!$H:$H,ClusterAbundancebySample!O$1)</f>
        <v>0</v>
      </c>
    </row>
    <row r="129" spans="1:15" x14ac:dyDescent="0.25">
      <c r="A129" t="s">
        <v>18295</v>
      </c>
      <c r="B129">
        <f>COUNTIFS(mastersheet_MIS_May2019!M:M,ClusterAbundancebySample!$A129,mastersheet_MIS_May2019!H:H,ClusterAbundancebySample!$B$1)</f>
        <v>0</v>
      </c>
      <c r="C129">
        <f>COUNTIFS(mastersheet_MIS_May2019!$M:$M,ClusterAbundancebySample!$A129,mastersheet_MIS_May2019!$H:$H,ClusterAbundancebySample!C$1)</f>
        <v>0</v>
      </c>
      <c r="D129">
        <f>COUNTIFS(mastersheet_MIS_May2019!$M:$M,ClusterAbundancebySample!$A129,mastersheet_MIS_May2019!$H:$H,ClusterAbundancebySample!D$1)</f>
        <v>1</v>
      </c>
      <c r="E129">
        <f>COUNTIFS(mastersheet_MIS_May2019!$M:$M,ClusterAbundancebySample!$A129,mastersheet_MIS_May2019!$H:$H,ClusterAbundancebySample!E$1)</f>
        <v>0</v>
      </c>
      <c r="F129">
        <f>COUNTIFS(mastersheet_MIS_May2019!$M:$M,ClusterAbundancebySample!$A129,mastersheet_MIS_May2019!$H:$H,ClusterAbundancebySample!F$1)</f>
        <v>0</v>
      </c>
      <c r="G129">
        <f>COUNTIFS(mastersheet_MIS_May2019!$M:$M,ClusterAbundancebySample!$A129,mastersheet_MIS_May2019!$H:$H,ClusterAbundancebySample!G$1)</f>
        <v>0</v>
      </c>
      <c r="H129">
        <f>COUNTIFS(mastersheet_MIS_May2019!$M:$M,ClusterAbundancebySample!$A129,mastersheet_MIS_May2019!$H:$H,ClusterAbundancebySample!H$1)</f>
        <v>0</v>
      </c>
      <c r="I129">
        <f>COUNTIFS(mastersheet_MIS_May2019!$M:$M,ClusterAbundancebySample!$A129,mastersheet_MIS_May2019!$H:$H,ClusterAbundancebySample!I$1)</f>
        <v>0</v>
      </c>
      <c r="J129">
        <f>COUNTIFS(mastersheet_MIS_May2019!$M:$M,ClusterAbundancebySample!$A129,mastersheet_MIS_May2019!$H:$H,ClusterAbundancebySample!J$1)</f>
        <v>0</v>
      </c>
      <c r="K129">
        <f>COUNTIFS(mastersheet_MIS_May2019!$M:$M,ClusterAbundancebySample!$A129,mastersheet_MIS_May2019!$H:$H,ClusterAbundancebySample!K$1)</f>
        <v>0</v>
      </c>
      <c r="L129">
        <f>COUNTIFS(mastersheet_MIS_May2019!$M:$M,ClusterAbundancebySample!$A129,mastersheet_MIS_May2019!$H:$H,ClusterAbundancebySample!L$1)</f>
        <v>0</v>
      </c>
      <c r="M129">
        <f>COUNTIFS(mastersheet_MIS_May2019!$M:$M,ClusterAbundancebySample!$A129,mastersheet_MIS_May2019!$H:$H,ClusterAbundancebySample!M$1)</f>
        <v>0</v>
      </c>
      <c r="N129">
        <f>COUNTIFS(mastersheet_MIS_May2019!$M:$M,ClusterAbundancebySample!$A129,mastersheet_MIS_May2019!$H:$H,ClusterAbundancebySample!N$1)</f>
        <v>0</v>
      </c>
      <c r="O129">
        <f>COUNTIFS(mastersheet_MIS_May2019!$M:$M,ClusterAbundancebySample!$A129,mastersheet_MIS_May2019!$H:$H,ClusterAbundancebySample!O$1)</f>
        <v>0</v>
      </c>
    </row>
    <row r="130" spans="1:15" x14ac:dyDescent="0.25">
      <c r="A130" t="s">
        <v>18296</v>
      </c>
      <c r="B130">
        <f>COUNTIFS(mastersheet_MIS_May2019!M:M,ClusterAbundancebySample!$A130,mastersheet_MIS_May2019!H:H,ClusterAbundancebySample!$B$1)</f>
        <v>0</v>
      </c>
      <c r="C130">
        <f>COUNTIFS(mastersheet_MIS_May2019!$M:$M,ClusterAbundancebySample!$A130,mastersheet_MIS_May2019!$H:$H,ClusterAbundancebySample!C$1)</f>
        <v>0</v>
      </c>
      <c r="D130">
        <f>COUNTIFS(mastersheet_MIS_May2019!$M:$M,ClusterAbundancebySample!$A130,mastersheet_MIS_May2019!$H:$H,ClusterAbundancebySample!D$1)</f>
        <v>1</v>
      </c>
      <c r="E130">
        <f>COUNTIFS(mastersheet_MIS_May2019!$M:$M,ClusterAbundancebySample!$A130,mastersheet_MIS_May2019!$H:$H,ClusterAbundancebySample!E$1)</f>
        <v>0</v>
      </c>
      <c r="F130">
        <f>COUNTIFS(mastersheet_MIS_May2019!$M:$M,ClusterAbundancebySample!$A130,mastersheet_MIS_May2019!$H:$H,ClusterAbundancebySample!F$1)</f>
        <v>0</v>
      </c>
      <c r="G130">
        <f>COUNTIFS(mastersheet_MIS_May2019!$M:$M,ClusterAbundancebySample!$A130,mastersheet_MIS_May2019!$H:$H,ClusterAbundancebySample!G$1)</f>
        <v>0</v>
      </c>
      <c r="H130">
        <f>COUNTIFS(mastersheet_MIS_May2019!$M:$M,ClusterAbundancebySample!$A130,mastersheet_MIS_May2019!$H:$H,ClusterAbundancebySample!H$1)</f>
        <v>0</v>
      </c>
      <c r="I130">
        <f>COUNTIFS(mastersheet_MIS_May2019!$M:$M,ClusterAbundancebySample!$A130,mastersheet_MIS_May2019!$H:$H,ClusterAbundancebySample!I$1)</f>
        <v>0</v>
      </c>
      <c r="J130">
        <f>COUNTIFS(mastersheet_MIS_May2019!$M:$M,ClusterAbundancebySample!$A130,mastersheet_MIS_May2019!$H:$H,ClusterAbundancebySample!J$1)</f>
        <v>0</v>
      </c>
      <c r="K130">
        <f>COUNTIFS(mastersheet_MIS_May2019!$M:$M,ClusterAbundancebySample!$A130,mastersheet_MIS_May2019!$H:$H,ClusterAbundancebySample!K$1)</f>
        <v>0</v>
      </c>
      <c r="L130">
        <f>COUNTIFS(mastersheet_MIS_May2019!$M:$M,ClusterAbundancebySample!$A130,mastersheet_MIS_May2019!$H:$H,ClusterAbundancebySample!L$1)</f>
        <v>0</v>
      </c>
      <c r="M130">
        <f>COUNTIFS(mastersheet_MIS_May2019!$M:$M,ClusterAbundancebySample!$A130,mastersheet_MIS_May2019!$H:$H,ClusterAbundancebySample!M$1)</f>
        <v>0</v>
      </c>
      <c r="N130">
        <f>COUNTIFS(mastersheet_MIS_May2019!$M:$M,ClusterAbundancebySample!$A130,mastersheet_MIS_May2019!$H:$H,ClusterAbundancebySample!N$1)</f>
        <v>0</v>
      </c>
      <c r="O130">
        <f>COUNTIFS(mastersheet_MIS_May2019!$M:$M,ClusterAbundancebySample!$A130,mastersheet_MIS_May2019!$H:$H,ClusterAbundancebySample!O$1)</f>
        <v>0</v>
      </c>
    </row>
    <row r="131" spans="1:15" x14ac:dyDescent="0.25">
      <c r="A131" t="s">
        <v>17216</v>
      </c>
      <c r="B131">
        <f>COUNTIFS(mastersheet_MIS_May2019!M:M,ClusterAbundancebySample!$A131,mastersheet_MIS_May2019!H:H,ClusterAbundancebySample!$B$1)</f>
        <v>5</v>
      </c>
      <c r="C131">
        <f>COUNTIFS(mastersheet_MIS_May2019!$M:$M,ClusterAbundancebySample!$A131,mastersheet_MIS_May2019!$H:$H,ClusterAbundancebySample!C$1)</f>
        <v>1</v>
      </c>
      <c r="D131">
        <f>COUNTIFS(mastersheet_MIS_May2019!$M:$M,ClusterAbundancebySample!$A131,mastersheet_MIS_May2019!$H:$H,ClusterAbundancebySample!D$1)</f>
        <v>5</v>
      </c>
      <c r="E131">
        <f>COUNTIFS(mastersheet_MIS_May2019!$M:$M,ClusterAbundancebySample!$A131,mastersheet_MIS_May2019!$H:$H,ClusterAbundancebySample!E$1)</f>
        <v>0</v>
      </c>
      <c r="F131">
        <f>COUNTIFS(mastersheet_MIS_May2019!$M:$M,ClusterAbundancebySample!$A131,mastersheet_MIS_May2019!$H:$H,ClusterAbundancebySample!F$1)</f>
        <v>0</v>
      </c>
      <c r="G131">
        <f>COUNTIFS(mastersheet_MIS_May2019!$M:$M,ClusterAbundancebySample!$A131,mastersheet_MIS_May2019!$H:$H,ClusterAbundancebySample!G$1)</f>
        <v>2</v>
      </c>
      <c r="H131">
        <f>COUNTIFS(mastersheet_MIS_May2019!$M:$M,ClusterAbundancebySample!$A131,mastersheet_MIS_May2019!$H:$H,ClusterAbundancebySample!H$1)</f>
        <v>0</v>
      </c>
      <c r="I131">
        <f>COUNTIFS(mastersheet_MIS_May2019!$M:$M,ClusterAbundancebySample!$A131,mastersheet_MIS_May2019!$H:$H,ClusterAbundancebySample!I$1)</f>
        <v>0</v>
      </c>
      <c r="J131">
        <f>COUNTIFS(mastersheet_MIS_May2019!$M:$M,ClusterAbundancebySample!$A131,mastersheet_MIS_May2019!$H:$H,ClusterAbundancebySample!J$1)</f>
        <v>0</v>
      </c>
      <c r="K131">
        <f>COUNTIFS(mastersheet_MIS_May2019!$M:$M,ClusterAbundancebySample!$A131,mastersheet_MIS_May2019!$H:$H,ClusterAbundancebySample!K$1)</f>
        <v>0</v>
      </c>
      <c r="L131">
        <f>COUNTIFS(mastersheet_MIS_May2019!$M:$M,ClusterAbundancebySample!$A131,mastersheet_MIS_May2019!$H:$H,ClusterAbundancebySample!L$1)</f>
        <v>0</v>
      </c>
      <c r="M131">
        <f>COUNTIFS(mastersheet_MIS_May2019!$M:$M,ClusterAbundancebySample!$A131,mastersheet_MIS_May2019!$H:$H,ClusterAbundancebySample!M$1)</f>
        <v>0</v>
      </c>
      <c r="N131">
        <f>COUNTIFS(mastersheet_MIS_May2019!$M:$M,ClusterAbundancebySample!$A131,mastersheet_MIS_May2019!$H:$H,ClusterAbundancebySample!N$1)</f>
        <v>0</v>
      </c>
      <c r="O131">
        <f>COUNTIFS(mastersheet_MIS_May2019!$M:$M,ClusterAbundancebySample!$A131,mastersheet_MIS_May2019!$H:$H,ClusterAbundancebySample!O$1)</f>
        <v>0</v>
      </c>
    </row>
    <row r="132" spans="1:15" x14ac:dyDescent="0.25">
      <c r="A132" t="s">
        <v>18297</v>
      </c>
      <c r="B132">
        <f>COUNTIFS(mastersheet_MIS_May2019!M:M,ClusterAbundancebySample!$A132,mastersheet_MIS_May2019!H:H,ClusterAbundancebySample!$B$1)</f>
        <v>0</v>
      </c>
      <c r="C132">
        <f>COUNTIFS(mastersheet_MIS_May2019!$M:$M,ClusterAbundancebySample!$A132,mastersheet_MIS_May2019!$H:$H,ClusterAbundancebySample!C$1)</f>
        <v>0</v>
      </c>
      <c r="D132">
        <f>COUNTIFS(mastersheet_MIS_May2019!$M:$M,ClusterAbundancebySample!$A132,mastersheet_MIS_May2019!$H:$H,ClusterAbundancebySample!D$1)</f>
        <v>1</v>
      </c>
      <c r="E132">
        <f>COUNTIFS(mastersheet_MIS_May2019!$M:$M,ClusterAbundancebySample!$A132,mastersheet_MIS_May2019!$H:$H,ClusterAbundancebySample!E$1)</f>
        <v>0</v>
      </c>
      <c r="F132">
        <f>COUNTIFS(mastersheet_MIS_May2019!$M:$M,ClusterAbundancebySample!$A132,mastersheet_MIS_May2019!$H:$H,ClusterAbundancebySample!F$1)</f>
        <v>0</v>
      </c>
      <c r="G132">
        <f>COUNTIFS(mastersheet_MIS_May2019!$M:$M,ClusterAbundancebySample!$A132,mastersheet_MIS_May2019!$H:$H,ClusterAbundancebySample!G$1)</f>
        <v>0</v>
      </c>
      <c r="H132">
        <f>COUNTIFS(mastersheet_MIS_May2019!$M:$M,ClusterAbundancebySample!$A132,mastersheet_MIS_May2019!$H:$H,ClusterAbundancebySample!H$1)</f>
        <v>0</v>
      </c>
      <c r="I132">
        <f>COUNTIFS(mastersheet_MIS_May2019!$M:$M,ClusterAbundancebySample!$A132,mastersheet_MIS_May2019!$H:$H,ClusterAbundancebySample!I$1)</f>
        <v>0</v>
      </c>
      <c r="J132">
        <f>COUNTIFS(mastersheet_MIS_May2019!$M:$M,ClusterAbundancebySample!$A132,mastersheet_MIS_May2019!$H:$H,ClusterAbundancebySample!J$1)</f>
        <v>0</v>
      </c>
      <c r="K132">
        <f>COUNTIFS(mastersheet_MIS_May2019!$M:$M,ClusterAbundancebySample!$A132,mastersheet_MIS_May2019!$H:$H,ClusterAbundancebySample!K$1)</f>
        <v>0</v>
      </c>
      <c r="L132">
        <f>COUNTIFS(mastersheet_MIS_May2019!$M:$M,ClusterAbundancebySample!$A132,mastersheet_MIS_May2019!$H:$H,ClusterAbundancebySample!L$1)</f>
        <v>2</v>
      </c>
      <c r="M132">
        <f>COUNTIFS(mastersheet_MIS_May2019!$M:$M,ClusterAbundancebySample!$A132,mastersheet_MIS_May2019!$H:$H,ClusterAbundancebySample!M$1)</f>
        <v>0</v>
      </c>
      <c r="N132">
        <f>COUNTIFS(mastersheet_MIS_May2019!$M:$M,ClusterAbundancebySample!$A132,mastersheet_MIS_May2019!$H:$H,ClusterAbundancebySample!N$1)</f>
        <v>0</v>
      </c>
      <c r="O132">
        <f>COUNTIFS(mastersheet_MIS_May2019!$M:$M,ClusterAbundancebySample!$A132,mastersheet_MIS_May2019!$H:$H,ClusterAbundancebySample!O$1)</f>
        <v>0</v>
      </c>
    </row>
    <row r="133" spans="1:15" x14ac:dyDescent="0.25">
      <c r="A133" t="s">
        <v>18298</v>
      </c>
      <c r="B133">
        <f>COUNTIFS(mastersheet_MIS_May2019!M:M,ClusterAbundancebySample!$A133,mastersheet_MIS_May2019!H:H,ClusterAbundancebySample!$B$1)</f>
        <v>0</v>
      </c>
      <c r="C133">
        <f>COUNTIFS(mastersheet_MIS_May2019!$M:$M,ClusterAbundancebySample!$A133,mastersheet_MIS_May2019!$H:$H,ClusterAbundancebySample!C$1)</f>
        <v>0</v>
      </c>
      <c r="D133">
        <f>COUNTIFS(mastersheet_MIS_May2019!$M:$M,ClusterAbundancebySample!$A133,mastersheet_MIS_May2019!$H:$H,ClusterAbundancebySample!D$1)</f>
        <v>1</v>
      </c>
      <c r="E133">
        <f>COUNTIFS(mastersheet_MIS_May2019!$M:$M,ClusterAbundancebySample!$A133,mastersheet_MIS_May2019!$H:$H,ClusterAbundancebySample!E$1)</f>
        <v>0</v>
      </c>
      <c r="F133">
        <f>COUNTIFS(mastersheet_MIS_May2019!$M:$M,ClusterAbundancebySample!$A133,mastersheet_MIS_May2019!$H:$H,ClusterAbundancebySample!F$1)</f>
        <v>0</v>
      </c>
      <c r="G133">
        <f>COUNTIFS(mastersheet_MIS_May2019!$M:$M,ClusterAbundancebySample!$A133,mastersheet_MIS_May2019!$H:$H,ClusterAbundancebySample!G$1)</f>
        <v>0</v>
      </c>
      <c r="H133">
        <f>COUNTIFS(mastersheet_MIS_May2019!$M:$M,ClusterAbundancebySample!$A133,mastersheet_MIS_May2019!$H:$H,ClusterAbundancebySample!H$1)</f>
        <v>0</v>
      </c>
      <c r="I133">
        <f>COUNTIFS(mastersheet_MIS_May2019!$M:$M,ClusterAbundancebySample!$A133,mastersheet_MIS_May2019!$H:$H,ClusterAbundancebySample!I$1)</f>
        <v>0</v>
      </c>
      <c r="J133">
        <f>COUNTIFS(mastersheet_MIS_May2019!$M:$M,ClusterAbundancebySample!$A133,mastersheet_MIS_May2019!$H:$H,ClusterAbundancebySample!J$1)</f>
        <v>0</v>
      </c>
      <c r="K133">
        <f>COUNTIFS(mastersheet_MIS_May2019!$M:$M,ClusterAbundancebySample!$A133,mastersheet_MIS_May2019!$H:$H,ClusterAbundancebySample!K$1)</f>
        <v>0</v>
      </c>
      <c r="L133">
        <f>COUNTIFS(mastersheet_MIS_May2019!$M:$M,ClusterAbundancebySample!$A133,mastersheet_MIS_May2019!$H:$H,ClusterAbundancebySample!L$1)</f>
        <v>0</v>
      </c>
      <c r="M133">
        <f>COUNTIFS(mastersheet_MIS_May2019!$M:$M,ClusterAbundancebySample!$A133,mastersheet_MIS_May2019!$H:$H,ClusterAbundancebySample!M$1)</f>
        <v>1</v>
      </c>
      <c r="N133">
        <f>COUNTIFS(mastersheet_MIS_May2019!$M:$M,ClusterAbundancebySample!$A133,mastersheet_MIS_May2019!$H:$H,ClusterAbundancebySample!N$1)</f>
        <v>0</v>
      </c>
      <c r="O133">
        <f>COUNTIFS(mastersheet_MIS_May2019!$M:$M,ClusterAbundancebySample!$A133,mastersheet_MIS_May2019!$H:$H,ClusterAbundancebySample!O$1)</f>
        <v>1</v>
      </c>
    </row>
    <row r="134" spans="1:15" x14ac:dyDescent="0.25">
      <c r="A134" t="s">
        <v>17404</v>
      </c>
      <c r="B134">
        <f>COUNTIFS(mastersheet_MIS_May2019!M:M,ClusterAbundancebySample!$A134,mastersheet_MIS_May2019!H:H,ClusterAbundancebySample!$B$1)</f>
        <v>4</v>
      </c>
      <c r="C134">
        <f>COUNTIFS(mastersheet_MIS_May2019!$M:$M,ClusterAbundancebySample!$A134,mastersheet_MIS_May2019!$H:$H,ClusterAbundancebySample!C$1)</f>
        <v>4</v>
      </c>
      <c r="D134">
        <f>COUNTIFS(mastersheet_MIS_May2019!$M:$M,ClusterAbundancebySample!$A134,mastersheet_MIS_May2019!$H:$H,ClusterAbundancebySample!D$1)</f>
        <v>8</v>
      </c>
      <c r="E134">
        <f>COUNTIFS(mastersheet_MIS_May2019!$M:$M,ClusterAbundancebySample!$A134,mastersheet_MIS_May2019!$H:$H,ClusterAbundancebySample!E$1)</f>
        <v>0</v>
      </c>
      <c r="F134">
        <f>COUNTIFS(mastersheet_MIS_May2019!$M:$M,ClusterAbundancebySample!$A134,mastersheet_MIS_May2019!$H:$H,ClusterAbundancebySample!F$1)</f>
        <v>0</v>
      </c>
      <c r="G134">
        <f>COUNTIFS(mastersheet_MIS_May2019!$M:$M,ClusterAbundancebySample!$A134,mastersheet_MIS_May2019!$H:$H,ClusterAbundancebySample!G$1)</f>
        <v>0</v>
      </c>
      <c r="H134">
        <f>COUNTIFS(mastersheet_MIS_May2019!$M:$M,ClusterAbundancebySample!$A134,mastersheet_MIS_May2019!$H:$H,ClusterAbundancebySample!H$1)</f>
        <v>0</v>
      </c>
      <c r="I134">
        <f>COUNTIFS(mastersheet_MIS_May2019!$M:$M,ClusterAbundancebySample!$A134,mastersheet_MIS_May2019!$H:$H,ClusterAbundancebySample!I$1)</f>
        <v>0</v>
      </c>
      <c r="J134">
        <f>COUNTIFS(mastersheet_MIS_May2019!$M:$M,ClusterAbundancebySample!$A134,mastersheet_MIS_May2019!$H:$H,ClusterAbundancebySample!J$1)</f>
        <v>0</v>
      </c>
      <c r="K134">
        <f>COUNTIFS(mastersheet_MIS_May2019!$M:$M,ClusterAbundancebySample!$A134,mastersheet_MIS_May2019!$H:$H,ClusterAbundancebySample!K$1)</f>
        <v>0</v>
      </c>
      <c r="L134">
        <f>COUNTIFS(mastersheet_MIS_May2019!$M:$M,ClusterAbundancebySample!$A134,mastersheet_MIS_May2019!$H:$H,ClusterAbundancebySample!L$1)</f>
        <v>0</v>
      </c>
      <c r="M134">
        <f>COUNTIFS(mastersheet_MIS_May2019!$M:$M,ClusterAbundancebySample!$A134,mastersheet_MIS_May2019!$H:$H,ClusterAbundancebySample!M$1)</f>
        <v>0</v>
      </c>
      <c r="N134">
        <f>COUNTIFS(mastersheet_MIS_May2019!$M:$M,ClusterAbundancebySample!$A134,mastersheet_MIS_May2019!$H:$H,ClusterAbundancebySample!N$1)</f>
        <v>0</v>
      </c>
      <c r="O134">
        <f>COUNTIFS(mastersheet_MIS_May2019!$M:$M,ClusterAbundancebySample!$A134,mastersheet_MIS_May2019!$H:$H,ClusterAbundancebySample!O$1)</f>
        <v>0</v>
      </c>
    </row>
    <row r="135" spans="1:15" x14ac:dyDescent="0.25">
      <c r="A135" t="s">
        <v>18299</v>
      </c>
      <c r="B135">
        <f>COUNTIFS(mastersheet_MIS_May2019!M:M,ClusterAbundancebySample!$A135,mastersheet_MIS_May2019!H:H,ClusterAbundancebySample!$B$1)</f>
        <v>0</v>
      </c>
      <c r="C135">
        <f>COUNTIFS(mastersheet_MIS_May2019!$M:$M,ClusterAbundancebySample!$A135,mastersheet_MIS_May2019!$H:$H,ClusterAbundancebySample!C$1)</f>
        <v>0</v>
      </c>
      <c r="D135">
        <f>COUNTIFS(mastersheet_MIS_May2019!$M:$M,ClusterAbundancebySample!$A135,mastersheet_MIS_May2019!$H:$H,ClusterAbundancebySample!D$1)</f>
        <v>1</v>
      </c>
      <c r="E135">
        <f>COUNTIFS(mastersheet_MIS_May2019!$M:$M,ClusterAbundancebySample!$A135,mastersheet_MIS_May2019!$H:$H,ClusterAbundancebySample!E$1)</f>
        <v>0</v>
      </c>
      <c r="F135">
        <f>COUNTIFS(mastersheet_MIS_May2019!$M:$M,ClusterAbundancebySample!$A135,mastersheet_MIS_May2019!$H:$H,ClusterAbundancebySample!F$1)</f>
        <v>0</v>
      </c>
      <c r="G135">
        <f>COUNTIFS(mastersheet_MIS_May2019!$M:$M,ClusterAbundancebySample!$A135,mastersheet_MIS_May2019!$H:$H,ClusterAbundancebySample!G$1)</f>
        <v>0</v>
      </c>
      <c r="H135">
        <f>COUNTIFS(mastersheet_MIS_May2019!$M:$M,ClusterAbundancebySample!$A135,mastersheet_MIS_May2019!$H:$H,ClusterAbundancebySample!H$1)</f>
        <v>0</v>
      </c>
      <c r="I135">
        <f>COUNTIFS(mastersheet_MIS_May2019!$M:$M,ClusterAbundancebySample!$A135,mastersheet_MIS_May2019!$H:$H,ClusterAbundancebySample!I$1)</f>
        <v>0</v>
      </c>
      <c r="J135">
        <f>COUNTIFS(mastersheet_MIS_May2019!$M:$M,ClusterAbundancebySample!$A135,mastersheet_MIS_May2019!$H:$H,ClusterAbundancebySample!J$1)</f>
        <v>0</v>
      </c>
      <c r="K135">
        <f>COUNTIFS(mastersheet_MIS_May2019!$M:$M,ClusterAbundancebySample!$A135,mastersheet_MIS_May2019!$H:$H,ClusterAbundancebySample!K$1)</f>
        <v>4</v>
      </c>
      <c r="L135">
        <f>COUNTIFS(mastersheet_MIS_May2019!$M:$M,ClusterAbundancebySample!$A135,mastersheet_MIS_May2019!$H:$H,ClusterAbundancebySample!L$1)</f>
        <v>9</v>
      </c>
      <c r="M135">
        <f>COUNTIFS(mastersheet_MIS_May2019!$M:$M,ClusterAbundancebySample!$A135,mastersheet_MIS_May2019!$H:$H,ClusterAbundancebySample!M$1)</f>
        <v>0</v>
      </c>
      <c r="N135">
        <f>COUNTIFS(mastersheet_MIS_May2019!$M:$M,ClusterAbundancebySample!$A135,mastersheet_MIS_May2019!$H:$H,ClusterAbundancebySample!N$1)</f>
        <v>0</v>
      </c>
      <c r="O135">
        <f>COUNTIFS(mastersheet_MIS_May2019!$M:$M,ClusterAbundancebySample!$A135,mastersheet_MIS_May2019!$H:$H,ClusterAbundancebySample!O$1)</f>
        <v>0</v>
      </c>
    </row>
    <row r="136" spans="1:15" x14ac:dyDescent="0.25">
      <c r="A136" t="s">
        <v>18300</v>
      </c>
      <c r="B136">
        <f>COUNTIFS(mastersheet_MIS_May2019!M:M,ClusterAbundancebySample!$A136,mastersheet_MIS_May2019!H:H,ClusterAbundancebySample!$B$1)</f>
        <v>0</v>
      </c>
      <c r="C136">
        <f>COUNTIFS(mastersheet_MIS_May2019!$M:$M,ClusterAbundancebySample!$A136,mastersheet_MIS_May2019!$H:$H,ClusterAbundancebySample!C$1)</f>
        <v>0</v>
      </c>
      <c r="D136">
        <f>COUNTIFS(mastersheet_MIS_May2019!$M:$M,ClusterAbundancebySample!$A136,mastersheet_MIS_May2019!$H:$H,ClusterAbundancebySample!D$1)</f>
        <v>1</v>
      </c>
      <c r="E136">
        <f>COUNTIFS(mastersheet_MIS_May2019!$M:$M,ClusterAbundancebySample!$A136,mastersheet_MIS_May2019!$H:$H,ClusterAbundancebySample!E$1)</f>
        <v>0</v>
      </c>
      <c r="F136">
        <f>COUNTIFS(mastersheet_MIS_May2019!$M:$M,ClusterAbundancebySample!$A136,mastersheet_MIS_May2019!$H:$H,ClusterAbundancebySample!F$1)</f>
        <v>0</v>
      </c>
      <c r="G136">
        <f>COUNTIFS(mastersheet_MIS_May2019!$M:$M,ClusterAbundancebySample!$A136,mastersheet_MIS_May2019!$H:$H,ClusterAbundancebySample!G$1)</f>
        <v>0</v>
      </c>
      <c r="H136">
        <f>COUNTIFS(mastersheet_MIS_May2019!$M:$M,ClusterAbundancebySample!$A136,mastersheet_MIS_May2019!$H:$H,ClusterAbundancebySample!H$1)</f>
        <v>0</v>
      </c>
      <c r="I136">
        <f>COUNTIFS(mastersheet_MIS_May2019!$M:$M,ClusterAbundancebySample!$A136,mastersheet_MIS_May2019!$H:$H,ClusterAbundancebySample!I$1)</f>
        <v>0</v>
      </c>
      <c r="J136">
        <f>COUNTIFS(mastersheet_MIS_May2019!$M:$M,ClusterAbundancebySample!$A136,mastersheet_MIS_May2019!$H:$H,ClusterAbundancebySample!J$1)</f>
        <v>0</v>
      </c>
      <c r="K136">
        <f>COUNTIFS(mastersheet_MIS_May2019!$M:$M,ClusterAbundancebySample!$A136,mastersheet_MIS_May2019!$H:$H,ClusterAbundancebySample!K$1)</f>
        <v>0</v>
      </c>
      <c r="L136">
        <f>COUNTIFS(mastersheet_MIS_May2019!$M:$M,ClusterAbundancebySample!$A136,mastersheet_MIS_May2019!$H:$H,ClusterAbundancebySample!L$1)</f>
        <v>0</v>
      </c>
      <c r="M136">
        <f>COUNTIFS(mastersheet_MIS_May2019!$M:$M,ClusterAbundancebySample!$A136,mastersheet_MIS_May2019!$H:$H,ClusterAbundancebySample!M$1)</f>
        <v>0</v>
      </c>
      <c r="N136">
        <f>COUNTIFS(mastersheet_MIS_May2019!$M:$M,ClusterAbundancebySample!$A136,mastersheet_MIS_May2019!$H:$H,ClusterAbundancebySample!N$1)</f>
        <v>0</v>
      </c>
      <c r="O136">
        <f>COUNTIFS(mastersheet_MIS_May2019!$M:$M,ClusterAbundancebySample!$A136,mastersheet_MIS_May2019!$H:$H,ClusterAbundancebySample!O$1)</f>
        <v>0</v>
      </c>
    </row>
    <row r="137" spans="1:15" x14ac:dyDescent="0.25">
      <c r="A137" t="s">
        <v>18301</v>
      </c>
      <c r="B137">
        <f>COUNTIFS(mastersheet_MIS_May2019!M:M,ClusterAbundancebySample!$A137,mastersheet_MIS_May2019!H:H,ClusterAbundancebySample!$B$1)</f>
        <v>0</v>
      </c>
      <c r="C137">
        <f>COUNTIFS(mastersheet_MIS_May2019!$M:$M,ClusterAbundancebySample!$A137,mastersheet_MIS_May2019!$H:$H,ClusterAbundancebySample!C$1)</f>
        <v>0</v>
      </c>
      <c r="D137">
        <f>COUNTIFS(mastersheet_MIS_May2019!$M:$M,ClusterAbundancebySample!$A137,mastersheet_MIS_May2019!$H:$H,ClusterAbundancebySample!D$1)</f>
        <v>2</v>
      </c>
      <c r="E137">
        <f>COUNTIFS(mastersheet_MIS_May2019!$M:$M,ClusterAbundancebySample!$A137,mastersheet_MIS_May2019!$H:$H,ClusterAbundancebySample!E$1)</f>
        <v>0</v>
      </c>
      <c r="F137">
        <f>COUNTIFS(mastersheet_MIS_May2019!$M:$M,ClusterAbundancebySample!$A137,mastersheet_MIS_May2019!$H:$H,ClusterAbundancebySample!F$1)</f>
        <v>0</v>
      </c>
      <c r="G137">
        <f>COUNTIFS(mastersheet_MIS_May2019!$M:$M,ClusterAbundancebySample!$A137,mastersheet_MIS_May2019!$H:$H,ClusterAbundancebySample!G$1)</f>
        <v>0</v>
      </c>
      <c r="H137">
        <f>COUNTIFS(mastersheet_MIS_May2019!$M:$M,ClusterAbundancebySample!$A137,mastersheet_MIS_May2019!$H:$H,ClusterAbundancebySample!H$1)</f>
        <v>0</v>
      </c>
      <c r="I137">
        <f>COUNTIFS(mastersheet_MIS_May2019!$M:$M,ClusterAbundancebySample!$A137,mastersheet_MIS_May2019!$H:$H,ClusterAbundancebySample!I$1)</f>
        <v>0</v>
      </c>
      <c r="J137">
        <f>COUNTIFS(mastersheet_MIS_May2019!$M:$M,ClusterAbundancebySample!$A137,mastersheet_MIS_May2019!$H:$H,ClusterAbundancebySample!J$1)</f>
        <v>0</v>
      </c>
      <c r="K137">
        <f>COUNTIFS(mastersheet_MIS_May2019!$M:$M,ClusterAbundancebySample!$A137,mastersheet_MIS_May2019!$H:$H,ClusterAbundancebySample!K$1)</f>
        <v>0</v>
      </c>
      <c r="L137">
        <f>COUNTIFS(mastersheet_MIS_May2019!$M:$M,ClusterAbundancebySample!$A137,mastersheet_MIS_May2019!$H:$H,ClusterAbundancebySample!L$1)</f>
        <v>0</v>
      </c>
      <c r="M137">
        <f>COUNTIFS(mastersheet_MIS_May2019!$M:$M,ClusterAbundancebySample!$A137,mastersheet_MIS_May2019!$H:$H,ClusterAbundancebySample!M$1)</f>
        <v>0</v>
      </c>
      <c r="N137">
        <f>COUNTIFS(mastersheet_MIS_May2019!$M:$M,ClusterAbundancebySample!$A137,mastersheet_MIS_May2019!$H:$H,ClusterAbundancebySample!N$1)</f>
        <v>0</v>
      </c>
      <c r="O137">
        <f>COUNTIFS(mastersheet_MIS_May2019!$M:$M,ClusterAbundancebySample!$A137,mastersheet_MIS_May2019!$H:$H,ClusterAbundancebySample!O$1)</f>
        <v>0</v>
      </c>
    </row>
    <row r="138" spans="1:15" x14ac:dyDescent="0.25">
      <c r="A138" t="s">
        <v>18302</v>
      </c>
      <c r="B138">
        <f>COUNTIFS(mastersheet_MIS_May2019!M:M,ClusterAbundancebySample!$A138,mastersheet_MIS_May2019!H:H,ClusterAbundancebySample!$B$1)</f>
        <v>0</v>
      </c>
      <c r="C138">
        <f>COUNTIFS(mastersheet_MIS_May2019!$M:$M,ClusterAbundancebySample!$A138,mastersheet_MIS_May2019!$H:$H,ClusterAbundancebySample!C$1)</f>
        <v>0</v>
      </c>
      <c r="D138">
        <f>COUNTIFS(mastersheet_MIS_May2019!$M:$M,ClusterAbundancebySample!$A138,mastersheet_MIS_May2019!$H:$H,ClusterAbundancebySample!D$1)</f>
        <v>1</v>
      </c>
      <c r="E138">
        <f>COUNTIFS(mastersheet_MIS_May2019!$M:$M,ClusterAbundancebySample!$A138,mastersheet_MIS_May2019!$H:$H,ClusterAbundancebySample!E$1)</f>
        <v>0</v>
      </c>
      <c r="F138">
        <f>COUNTIFS(mastersheet_MIS_May2019!$M:$M,ClusterAbundancebySample!$A138,mastersheet_MIS_May2019!$H:$H,ClusterAbundancebySample!F$1)</f>
        <v>0</v>
      </c>
      <c r="G138">
        <f>COUNTIFS(mastersheet_MIS_May2019!$M:$M,ClusterAbundancebySample!$A138,mastersheet_MIS_May2019!$H:$H,ClusterAbundancebySample!G$1)</f>
        <v>0</v>
      </c>
      <c r="H138">
        <f>COUNTIFS(mastersheet_MIS_May2019!$M:$M,ClusterAbundancebySample!$A138,mastersheet_MIS_May2019!$H:$H,ClusterAbundancebySample!H$1)</f>
        <v>0</v>
      </c>
      <c r="I138">
        <f>COUNTIFS(mastersheet_MIS_May2019!$M:$M,ClusterAbundancebySample!$A138,mastersheet_MIS_May2019!$H:$H,ClusterAbundancebySample!I$1)</f>
        <v>0</v>
      </c>
      <c r="J138">
        <f>COUNTIFS(mastersheet_MIS_May2019!$M:$M,ClusterAbundancebySample!$A138,mastersheet_MIS_May2019!$H:$H,ClusterAbundancebySample!J$1)</f>
        <v>0</v>
      </c>
      <c r="K138">
        <f>COUNTIFS(mastersheet_MIS_May2019!$M:$M,ClusterAbundancebySample!$A138,mastersheet_MIS_May2019!$H:$H,ClusterAbundancebySample!K$1)</f>
        <v>0</v>
      </c>
      <c r="L138">
        <f>COUNTIFS(mastersheet_MIS_May2019!$M:$M,ClusterAbundancebySample!$A138,mastersheet_MIS_May2019!$H:$H,ClusterAbundancebySample!L$1)</f>
        <v>0</v>
      </c>
      <c r="M138">
        <f>COUNTIFS(mastersheet_MIS_May2019!$M:$M,ClusterAbundancebySample!$A138,mastersheet_MIS_May2019!$H:$H,ClusterAbundancebySample!M$1)</f>
        <v>0</v>
      </c>
      <c r="N138">
        <f>COUNTIFS(mastersheet_MIS_May2019!$M:$M,ClusterAbundancebySample!$A138,mastersheet_MIS_May2019!$H:$H,ClusterAbundancebySample!N$1)</f>
        <v>0</v>
      </c>
      <c r="O138">
        <f>COUNTIFS(mastersheet_MIS_May2019!$M:$M,ClusterAbundancebySample!$A138,mastersheet_MIS_May2019!$H:$H,ClusterAbundancebySample!O$1)</f>
        <v>0</v>
      </c>
    </row>
    <row r="139" spans="1:15" x14ac:dyDescent="0.25">
      <c r="A139" t="s">
        <v>18303</v>
      </c>
      <c r="B139">
        <f>COUNTIFS(mastersheet_MIS_May2019!M:M,ClusterAbundancebySample!$A139,mastersheet_MIS_May2019!H:H,ClusterAbundancebySample!$B$1)</f>
        <v>0</v>
      </c>
      <c r="C139">
        <f>COUNTIFS(mastersheet_MIS_May2019!$M:$M,ClusterAbundancebySample!$A139,mastersheet_MIS_May2019!$H:$H,ClusterAbundancebySample!C$1)</f>
        <v>0</v>
      </c>
      <c r="D139">
        <f>COUNTIFS(mastersheet_MIS_May2019!$M:$M,ClusterAbundancebySample!$A139,mastersheet_MIS_May2019!$H:$H,ClusterAbundancebySample!D$1)</f>
        <v>1</v>
      </c>
      <c r="E139">
        <f>COUNTIFS(mastersheet_MIS_May2019!$M:$M,ClusterAbundancebySample!$A139,mastersheet_MIS_May2019!$H:$H,ClusterAbundancebySample!E$1)</f>
        <v>0</v>
      </c>
      <c r="F139">
        <f>COUNTIFS(mastersheet_MIS_May2019!$M:$M,ClusterAbundancebySample!$A139,mastersheet_MIS_May2019!$H:$H,ClusterAbundancebySample!F$1)</f>
        <v>0</v>
      </c>
      <c r="G139">
        <f>COUNTIFS(mastersheet_MIS_May2019!$M:$M,ClusterAbundancebySample!$A139,mastersheet_MIS_May2019!$H:$H,ClusterAbundancebySample!G$1)</f>
        <v>0</v>
      </c>
      <c r="H139">
        <f>COUNTIFS(mastersheet_MIS_May2019!$M:$M,ClusterAbundancebySample!$A139,mastersheet_MIS_May2019!$H:$H,ClusterAbundancebySample!H$1)</f>
        <v>0</v>
      </c>
      <c r="I139">
        <f>COUNTIFS(mastersheet_MIS_May2019!$M:$M,ClusterAbundancebySample!$A139,mastersheet_MIS_May2019!$H:$H,ClusterAbundancebySample!I$1)</f>
        <v>0</v>
      </c>
      <c r="J139">
        <f>COUNTIFS(mastersheet_MIS_May2019!$M:$M,ClusterAbundancebySample!$A139,mastersheet_MIS_May2019!$H:$H,ClusterAbundancebySample!J$1)</f>
        <v>0</v>
      </c>
      <c r="K139">
        <f>COUNTIFS(mastersheet_MIS_May2019!$M:$M,ClusterAbundancebySample!$A139,mastersheet_MIS_May2019!$H:$H,ClusterAbundancebySample!K$1)</f>
        <v>0</v>
      </c>
      <c r="L139">
        <f>COUNTIFS(mastersheet_MIS_May2019!$M:$M,ClusterAbundancebySample!$A139,mastersheet_MIS_May2019!$H:$H,ClusterAbundancebySample!L$1)</f>
        <v>0</v>
      </c>
      <c r="M139">
        <f>COUNTIFS(mastersheet_MIS_May2019!$M:$M,ClusterAbundancebySample!$A139,mastersheet_MIS_May2019!$H:$H,ClusterAbundancebySample!M$1)</f>
        <v>0</v>
      </c>
      <c r="N139">
        <f>COUNTIFS(mastersheet_MIS_May2019!$M:$M,ClusterAbundancebySample!$A139,mastersheet_MIS_May2019!$H:$H,ClusterAbundancebySample!N$1)</f>
        <v>0</v>
      </c>
      <c r="O139">
        <f>COUNTIFS(mastersheet_MIS_May2019!$M:$M,ClusterAbundancebySample!$A139,mastersheet_MIS_May2019!$H:$H,ClusterAbundancebySample!O$1)</f>
        <v>0</v>
      </c>
    </row>
    <row r="140" spans="1:15" x14ac:dyDescent="0.25">
      <c r="A140" t="s">
        <v>18304</v>
      </c>
      <c r="B140">
        <f>COUNTIFS(mastersheet_MIS_May2019!M:M,ClusterAbundancebySample!$A140,mastersheet_MIS_May2019!H:H,ClusterAbundancebySample!$B$1)</f>
        <v>0</v>
      </c>
      <c r="C140">
        <f>COUNTIFS(mastersheet_MIS_May2019!$M:$M,ClusterAbundancebySample!$A140,mastersheet_MIS_May2019!$H:$H,ClusterAbundancebySample!C$1)</f>
        <v>0</v>
      </c>
      <c r="D140">
        <f>COUNTIFS(mastersheet_MIS_May2019!$M:$M,ClusterAbundancebySample!$A140,mastersheet_MIS_May2019!$H:$H,ClusterAbundancebySample!D$1)</f>
        <v>1</v>
      </c>
      <c r="E140">
        <f>COUNTIFS(mastersheet_MIS_May2019!$M:$M,ClusterAbundancebySample!$A140,mastersheet_MIS_May2019!$H:$H,ClusterAbundancebySample!E$1)</f>
        <v>0</v>
      </c>
      <c r="F140">
        <f>COUNTIFS(mastersheet_MIS_May2019!$M:$M,ClusterAbundancebySample!$A140,mastersheet_MIS_May2019!$H:$H,ClusterAbundancebySample!F$1)</f>
        <v>0</v>
      </c>
      <c r="G140">
        <f>COUNTIFS(mastersheet_MIS_May2019!$M:$M,ClusterAbundancebySample!$A140,mastersheet_MIS_May2019!$H:$H,ClusterAbundancebySample!G$1)</f>
        <v>0</v>
      </c>
      <c r="H140">
        <f>COUNTIFS(mastersheet_MIS_May2019!$M:$M,ClusterAbundancebySample!$A140,mastersheet_MIS_May2019!$H:$H,ClusterAbundancebySample!H$1)</f>
        <v>0</v>
      </c>
      <c r="I140">
        <f>COUNTIFS(mastersheet_MIS_May2019!$M:$M,ClusterAbundancebySample!$A140,mastersheet_MIS_May2019!$H:$H,ClusterAbundancebySample!I$1)</f>
        <v>0</v>
      </c>
      <c r="J140">
        <f>COUNTIFS(mastersheet_MIS_May2019!$M:$M,ClusterAbundancebySample!$A140,mastersheet_MIS_May2019!$H:$H,ClusterAbundancebySample!J$1)</f>
        <v>0</v>
      </c>
      <c r="K140">
        <f>COUNTIFS(mastersheet_MIS_May2019!$M:$M,ClusterAbundancebySample!$A140,mastersheet_MIS_May2019!$H:$H,ClusterAbundancebySample!K$1)</f>
        <v>0</v>
      </c>
      <c r="L140">
        <f>COUNTIFS(mastersheet_MIS_May2019!$M:$M,ClusterAbundancebySample!$A140,mastersheet_MIS_May2019!$H:$H,ClusterAbundancebySample!L$1)</f>
        <v>0</v>
      </c>
      <c r="M140">
        <f>COUNTIFS(mastersheet_MIS_May2019!$M:$M,ClusterAbundancebySample!$A140,mastersheet_MIS_May2019!$H:$H,ClusterAbundancebySample!M$1)</f>
        <v>0</v>
      </c>
      <c r="N140">
        <f>COUNTIFS(mastersheet_MIS_May2019!$M:$M,ClusterAbundancebySample!$A140,mastersheet_MIS_May2019!$H:$H,ClusterAbundancebySample!N$1)</f>
        <v>0</v>
      </c>
      <c r="O140">
        <f>COUNTIFS(mastersheet_MIS_May2019!$M:$M,ClusterAbundancebySample!$A140,mastersheet_MIS_May2019!$H:$H,ClusterAbundancebySample!O$1)</f>
        <v>0</v>
      </c>
    </row>
    <row r="141" spans="1:15" x14ac:dyDescent="0.25">
      <c r="A141" t="s">
        <v>17606</v>
      </c>
      <c r="B141">
        <f>COUNTIFS(mastersheet_MIS_May2019!M:M,ClusterAbundancebySample!$A141,mastersheet_MIS_May2019!H:H,ClusterAbundancebySample!$B$1)</f>
        <v>1</v>
      </c>
      <c r="C141">
        <f>COUNTIFS(mastersheet_MIS_May2019!$M:$M,ClusterAbundancebySample!$A141,mastersheet_MIS_May2019!$H:$H,ClusterAbundancebySample!C$1)</f>
        <v>0</v>
      </c>
      <c r="D141">
        <f>COUNTIFS(mastersheet_MIS_May2019!$M:$M,ClusterAbundancebySample!$A141,mastersheet_MIS_May2019!$H:$H,ClusterAbundancebySample!D$1)</f>
        <v>1</v>
      </c>
      <c r="E141">
        <f>COUNTIFS(mastersheet_MIS_May2019!$M:$M,ClusterAbundancebySample!$A141,mastersheet_MIS_May2019!$H:$H,ClusterAbundancebySample!E$1)</f>
        <v>0</v>
      </c>
      <c r="F141">
        <f>COUNTIFS(mastersheet_MIS_May2019!$M:$M,ClusterAbundancebySample!$A141,mastersheet_MIS_May2019!$H:$H,ClusterAbundancebySample!F$1)</f>
        <v>0</v>
      </c>
      <c r="G141">
        <f>COUNTIFS(mastersheet_MIS_May2019!$M:$M,ClusterAbundancebySample!$A141,mastersheet_MIS_May2019!$H:$H,ClusterAbundancebySample!G$1)</f>
        <v>1</v>
      </c>
      <c r="H141">
        <f>COUNTIFS(mastersheet_MIS_May2019!$M:$M,ClusterAbundancebySample!$A141,mastersheet_MIS_May2019!$H:$H,ClusterAbundancebySample!H$1)</f>
        <v>0</v>
      </c>
      <c r="I141">
        <f>COUNTIFS(mastersheet_MIS_May2019!$M:$M,ClusterAbundancebySample!$A141,mastersheet_MIS_May2019!$H:$H,ClusterAbundancebySample!I$1)</f>
        <v>0</v>
      </c>
      <c r="J141">
        <f>COUNTIFS(mastersheet_MIS_May2019!$M:$M,ClusterAbundancebySample!$A141,mastersheet_MIS_May2019!$H:$H,ClusterAbundancebySample!J$1)</f>
        <v>0</v>
      </c>
      <c r="K141">
        <f>COUNTIFS(mastersheet_MIS_May2019!$M:$M,ClusterAbundancebySample!$A141,mastersheet_MIS_May2019!$H:$H,ClusterAbundancebySample!K$1)</f>
        <v>0</v>
      </c>
      <c r="L141">
        <f>COUNTIFS(mastersheet_MIS_May2019!$M:$M,ClusterAbundancebySample!$A141,mastersheet_MIS_May2019!$H:$H,ClusterAbundancebySample!L$1)</f>
        <v>0</v>
      </c>
      <c r="M141">
        <f>COUNTIFS(mastersheet_MIS_May2019!$M:$M,ClusterAbundancebySample!$A141,mastersheet_MIS_May2019!$H:$H,ClusterAbundancebySample!M$1)</f>
        <v>0</v>
      </c>
      <c r="N141">
        <f>COUNTIFS(mastersheet_MIS_May2019!$M:$M,ClusterAbundancebySample!$A141,mastersheet_MIS_May2019!$H:$H,ClusterAbundancebySample!N$1)</f>
        <v>0</v>
      </c>
      <c r="O141">
        <f>COUNTIFS(mastersheet_MIS_May2019!$M:$M,ClusterAbundancebySample!$A141,mastersheet_MIS_May2019!$H:$H,ClusterAbundancebySample!O$1)</f>
        <v>0</v>
      </c>
    </row>
    <row r="142" spans="1:15" x14ac:dyDescent="0.25">
      <c r="A142" t="s">
        <v>17647</v>
      </c>
      <c r="B142">
        <f>COUNTIFS(mastersheet_MIS_May2019!M:M,ClusterAbundancebySample!$A142,mastersheet_MIS_May2019!H:H,ClusterAbundancebySample!$B$1)</f>
        <v>2</v>
      </c>
      <c r="C142">
        <f>COUNTIFS(mastersheet_MIS_May2019!$M:$M,ClusterAbundancebySample!$A142,mastersheet_MIS_May2019!$H:$H,ClusterAbundancebySample!C$1)</f>
        <v>0</v>
      </c>
      <c r="D142">
        <f>COUNTIFS(mastersheet_MIS_May2019!$M:$M,ClusterAbundancebySample!$A142,mastersheet_MIS_May2019!$H:$H,ClusterAbundancebySample!D$1)</f>
        <v>2</v>
      </c>
      <c r="E142">
        <f>COUNTIFS(mastersheet_MIS_May2019!$M:$M,ClusterAbundancebySample!$A142,mastersheet_MIS_May2019!$H:$H,ClusterAbundancebySample!E$1)</f>
        <v>0</v>
      </c>
      <c r="F142">
        <f>COUNTIFS(mastersheet_MIS_May2019!$M:$M,ClusterAbundancebySample!$A142,mastersheet_MIS_May2019!$H:$H,ClusterAbundancebySample!F$1)</f>
        <v>0</v>
      </c>
      <c r="G142">
        <f>COUNTIFS(mastersheet_MIS_May2019!$M:$M,ClusterAbundancebySample!$A142,mastersheet_MIS_May2019!$H:$H,ClusterAbundancebySample!G$1)</f>
        <v>0</v>
      </c>
      <c r="H142">
        <f>COUNTIFS(mastersheet_MIS_May2019!$M:$M,ClusterAbundancebySample!$A142,mastersheet_MIS_May2019!$H:$H,ClusterAbundancebySample!H$1)</f>
        <v>0</v>
      </c>
      <c r="I142">
        <f>COUNTIFS(mastersheet_MIS_May2019!$M:$M,ClusterAbundancebySample!$A142,mastersheet_MIS_May2019!$H:$H,ClusterAbundancebySample!I$1)</f>
        <v>0</v>
      </c>
      <c r="J142">
        <f>COUNTIFS(mastersheet_MIS_May2019!$M:$M,ClusterAbundancebySample!$A142,mastersheet_MIS_May2019!$H:$H,ClusterAbundancebySample!J$1)</f>
        <v>0</v>
      </c>
      <c r="K142">
        <f>COUNTIFS(mastersheet_MIS_May2019!$M:$M,ClusterAbundancebySample!$A142,mastersheet_MIS_May2019!$H:$H,ClusterAbundancebySample!K$1)</f>
        <v>0</v>
      </c>
      <c r="L142">
        <f>COUNTIFS(mastersheet_MIS_May2019!$M:$M,ClusterAbundancebySample!$A142,mastersheet_MIS_May2019!$H:$H,ClusterAbundancebySample!L$1)</f>
        <v>0</v>
      </c>
      <c r="M142">
        <f>COUNTIFS(mastersheet_MIS_May2019!$M:$M,ClusterAbundancebySample!$A142,mastersheet_MIS_May2019!$H:$H,ClusterAbundancebySample!M$1)</f>
        <v>0</v>
      </c>
      <c r="N142">
        <f>COUNTIFS(mastersheet_MIS_May2019!$M:$M,ClusterAbundancebySample!$A142,mastersheet_MIS_May2019!$H:$H,ClusterAbundancebySample!N$1)</f>
        <v>0</v>
      </c>
      <c r="O142">
        <f>COUNTIFS(mastersheet_MIS_May2019!$M:$M,ClusterAbundancebySample!$A142,mastersheet_MIS_May2019!$H:$H,ClusterAbundancebySample!O$1)</f>
        <v>0</v>
      </c>
    </row>
    <row r="143" spans="1:15" x14ac:dyDescent="0.25">
      <c r="A143" t="s">
        <v>17384</v>
      </c>
      <c r="B143">
        <f>COUNTIFS(mastersheet_MIS_May2019!M:M,ClusterAbundancebySample!$A143,mastersheet_MIS_May2019!H:H,ClusterAbundancebySample!$B$1)</f>
        <v>0</v>
      </c>
      <c r="C143">
        <f>COUNTIFS(mastersheet_MIS_May2019!$M:$M,ClusterAbundancebySample!$A143,mastersheet_MIS_May2019!$H:$H,ClusterAbundancebySample!C$1)</f>
        <v>1</v>
      </c>
      <c r="D143">
        <f>COUNTIFS(mastersheet_MIS_May2019!$M:$M,ClusterAbundancebySample!$A143,mastersheet_MIS_May2019!$H:$H,ClusterAbundancebySample!D$1)</f>
        <v>1</v>
      </c>
      <c r="E143">
        <f>COUNTIFS(mastersheet_MIS_May2019!$M:$M,ClusterAbundancebySample!$A143,mastersheet_MIS_May2019!$H:$H,ClusterAbundancebySample!E$1)</f>
        <v>0</v>
      </c>
      <c r="F143">
        <f>COUNTIFS(mastersheet_MIS_May2019!$M:$M,ClusterAbundancebySample!$A143,mastersheet_MIS_May2019!$H:$H,ClusterAbundancebySample!F$1)</f>
        <v>0</v>
      </c>
      <c r="G143">
        <f>COUNTIFS(mastersheet_MIS_May2019!$M:$M,ClusterAbundancebySample!$A143,mastersheet_MIS_May2019!$H:$H,ClusterAbundancebySample!G$1)</f>
        <v>0</v>
      </c>
      <c r="H143">
        <f>COUNTIFS(mastersheet_MIS_May2019!$M:$M,ClusterAbundancebySample!$A143,mastersheet_MIS_May2019!$H:$H,ClusterAbundancebySample!H$1)</f>
        <v>0</v>
      </c>
      <c r="I143">
        <f>COUNTIFS(mastersheet_MIS_May2019!$M:$M,ClusterAbundancebySample!$A143,mastersheet_MIS_May2019!$H:$H,ClusterAbundancebySample!I$1)</f>
        <v>0</v>
      </c>
      <c r="J143">
        <f>COUNTIFS(mastersheet_MIS_May2019!$M:$M,ClusterAbundancebySample!$A143,mastersheet_MIS_May2019!$H:$H,ClusterAbundancebySample!J$1)</f>
        <v>0</v>
      </c>
      <c r="K143">
        <f>COUNTIFS(mastersheet_MIS_May2019!$M:$M,ClusterAbundancebySample!$A143,mastersheet_MIS_May2019!$H:$H,ClusterAbundancebySample!K$1)</f>
        <v>0</v>
      </c>
      <c r="L143">
        <f>COUNTIFS(mastersheet_MIS_May2019!$M:$M,ClusterAbundancebySample!$A143,mastersheet_MIS_May2019!$H:$H,ClusterAbundancebySample!L$1)</f>
        <v>0</v>
      </c>
      <c r="M143">
        <f>COUNTIFS(mastersheet_MIS_May2019!$M:$M,ClusterAbundancebySample!$A143,mastersheet_MIS_May2019!$H:$H,ClusterAbundancebySample!M$1)</f>
        <v>0</v>
      </c>
      <c r="N143">
        <f>COUNTIFS(mastersheet_MIS_May2019!$M:$M,ClusterAbundancebySample!$A143,mastersheet_MIS_May2019!$H:$H,ClusterAbundancebySample!N$1)</f>
        <v>0</v>
      </c>
      <c r="O143">
        <f>COUNTIFS(mastersheet_MIS_May2019!$M:$M,ClusterAbundancebySample!$A143,mastersheet_MIS_May2019!$H:$H,ClusterAbundancebySample!O$1)</f>
        <v>0</v>
      </c>
    </row>
    <row r="144" spans="1:15" x14ac:dyDescent="0.25">
      <c r="A144" t="s">
        <v>18305</v>
      </c>
      <c r="B144">
        <f>COUNTIFS(mastersheet_MIS_May2019!M:M,ClusterAbundancebySample!$A144,mastersheet_MIS_May2019!H:H,ClusterAbundancebySample!$B$1)</f>
        <v>0</v>
      </c>
      <c r="C144">
        <f>COUNTIFS(mastersheet_MIS_May2019!$M:$M,ClusterAbundancebySample!$A144,mastersheet_MIS_May2019!$H:$H,ClusterAbundancebySample!C$1)</f>
        <v>0</v>
      </c>
      <c r="D144">
        <f>COUNTIFS(mastersheet_MIS_May2019!$M:$M,ClusterAbundancebySample!$A144,mastersheet_MIS_May2019!$H:$H,ClusterAbundancebySample!D$1)</f>
        <v>2</v>
      </c>
      <c r="E144">
        <f>COUNTIFS(mastersheet_MIS_May2019!$M:$M,ClusterAbundancebySample!$A144,mastersheet_MIS_May2019!$H:$H,ClusterAbundancebySample!E$1)</f>
        <v>0</v>
      </c>
      <c r="F144">
        <f>COUNTIFS(mastersheet_MIS_May2019!$M:$M,ClusterAbundancebySample!$A144,mastersheet_MIS_May2019!$H:$H,ClusterAbundancebySample!F$1)</f>
        <v>0</v>
      </c>
      <c r="G144">
        <f>COUNTIFS(mastersheet_MIS_May2019!$M:$M,ClusterAbundancebySample!$A144,mastersheet_MIS_May2019!$H:$H,ClusterAbundancebySample!G$1)</f>
        <v>0</v>
      </c>
      <c r="H144">
        <f>COUNTIFS(mastersheet_MIS_May2019!$M:$M,ClusterAbundancebySample!$A144,mastersheet_MIS_May2019!$H:$H,ClusterAbundancebySample!H$1)</f>
        <v>0</v>
      </c>
      <c r="I144">
        <f>COUNTIFS(mastersheet_MIS_May2019!$M:$M,ClusterAbundancebySample!$A144,mastersheet_MIS_May2019!$H:$H,ClusterAbundancebySample!I$1)</f>
        <v>0</v>
      </c>
      <c r="J144">
        <f>COUNTIFS(mastersheet_MIS_May2019!$M:$M,ClusterAbundancebySample!$A144,mastersheet_MIS_May2019!$H:$H,ClusterAbundancebySample!J$1)</f>
        <v>0</v>
      </c>
      <c r="K144">
        <f>COUNTIFS(mastersheet_MIS_May2019!$M:$M,ClusterAbundancebySample!$A144,mastersheet_MIS_May2019!$H:$H,ClusterAbundancebySample!K$1)</f>
        <v>0</v>
      </c>
      <c r="L144">
        <f>COUNTIFS(mastersheet_MIS_May2019!$M:$M,ClusterAbundancebySample!$A144,mastersheet_MIS_May2019!$H:$H,ClusterAbundancebySample!L$1)</f>
        <v>1</v>
      </c>
      <c r="M144">
        <f>COUNTIFS(mastersheet_MIS_May2019!$M:$M,ClusterAbundancebySample!$A144,mastersheet_MIS_May2019!$H:$H,ClusterAbundancebySample!M$1)</f>
        <v>0</v>
      </c>
      <c r="N144">
        <f>COUNTIFS(mastersheet_MIS_May2019!$M:$M,ClusterAbundancebySample!$A144,mastersheet_MIS_May2019!$H:$H,ClusterAbundancebySample!N$1)</f>
        <v>0</v>
      </c>
      <c r="O144">
        <f>COUNTIFS(mastersheet_MIS_May2019!$M:$M,ClusterAbundancebySample!$A144,mastersheet_MIS_May2019!$H:$H,ClusterAbundancebySample!O$1)</f>
        <v>0</v>
      </c>
    </row>
    <row r="145" spans="1:15" x14ac:dyDescent="0.25">
      <c r="A145" t="s">
        <v>18306</v>
      </c>
      <c r="B145">
        <f>COUNTIFS(mastersheet_MIS_May2019!M:M,ClusterAbundancebySample!$A145,mastersheet_MIS_May2019!H:H,ClusterAbundancebySample!$B$1)</f>
        <v>0</v>
      </c>
      <c r="C145">
        <f>COUNTIFS(mastersheet_MIS_May2019!$M:$M,ClusterAbundancebySample!$A145,mastersheet_MIS_May2019!$H:$H,ClusterAbundancebySample!C$1)</f>
        <v>0</v>
      </c>
      <c r="D145">
        <f>COUNTIFS(mastersheet_MIS_May2019!$M:$M,ClusterAbundancebySample!$A145,mastersheet_MIS_May2019!$H:$H,ClusterAbundancebySample!D$1)</f>
        <v>1</v>
      </c>
      <c r="E145">
        <f>COUNTIFS(mastersheet_MIS_May2019!$M:$M,ClusterAbundancebySample!$A145,mastersheet_MIS_May2019!$H:$H,ClusterAbundancebySample!E$1)</f>
        <v>0</v>
      </c>
      <c r="F145">
        <f>COUNTIFS(mastersheet_MIS_May2019!$M:$M,ClusterAbundancebySample!$A145,mastersheet_MIS_May2019!$H:$H,ClusterAbundancebySample!F$1)</f>
        <v>0</v>
      </c>
      <c r="G145">
        <f>COUNTIFS(mastersheet_MIS_May2019!$M:$M,ClusterAbundancebySample!$A145,mastersheet_MIS_May2019!$H:$H,ClusterAbundancebySample!G$1)</f>
        <v>0</v>
      </c>
      <c r="H145">
        <f>COUNTIFS(mastersheet_MIS_May2019!$M:$M,ClusterAbundancebySample!$A145,mastersheet_MIS_May2019!$H:$H,ClusterAbundancebySample!H$1)</f>
        <v>0</v>
      </c>
      <c r="I145">
        <f>COUNTIFS(mastersheet_MIS_May2019!$M:$M,ClusterAbundancebySample!$A145,mastersheet_MIS_May2019!$H:$H,ClusterAbundancebySample!I$1)</f>
        <v>0</v>
      </c>
      <c r="J145">
        <f>COUNTIFS(mastersheet_MIS_May2019!$M:$M,ClusterAbundancebySample!$A145,mastersheet_MIS_May2019!$H:$H,ClusterAbundancebySample!J$1)</f>
        <v>0</v>
      </c>
      <c r="K145">
        <f>COUNTIFS(mastersheet_MIS_May2019!$M:$M,ClusterAbundancebySample!$A145,mastersheet_MIS_May2019!$H:$H,ClusterAbundancebySample!K$1)</f>
        <v>0</v>
      </c>
      <c r="L145">
        <f>COUNTIFS(mastersheet_MIS_May2019!$M:$M,ClusterAbundancebySample!$A145,mastersheet_MIS_May2019!$H:$H,ClusterAbundancebySample!L$1)</f>
        <v>0</v>
      </c>
      <c r="M145">
        <f>COUNTIFS(mastersheet_MIS_May2019!$M:$M,ClusterAbundancebySample!$A145,mastersheet_MIS_May2019!$H:$H,ClusterAbundancebySample!M$1)</f>
        <v>0</v>
      </c>
      <c r="N145">
        <f>COUNTIFS(mastersheet_MIS_May2019!$M:$M,ClusterAbundancebySample!$A145,mastersheet_MIS_May2019!$H:$H,ClusterAbundancebySample!N$1)</f>
        <v>0</v>
      </c>
      <c r="O145">
        <f>COUNTIFS(mastersheet_MIS_May2019!$M:$M,ClusterAbundancebySample!$A145,mastersheet_MIS_May2019!$H:$H,ClusterAbundancebySample!O$1)</f>
        <v>0</v>
      </c>
    </row>
    <row r="146" spans="1:15" x14ac:dyDescent="0.25">
      <c r="A146" t="s">
        <v>17198</v>
      </c>
      <c r="B146">
        <f>COUNTIFS(mastersheet_MIS_May2019!M:M,ClusterAbundancebySample!$A146,mastersheet_MIS_May2019!H:H,ClusterAbundancebySample!$B$1)</f>
        <v>6</v>
      </c>
      <c r="C146">
        <f>COUNTIFS(mastersheet_MIS_May2019!$M:$M,ClusterAbundancebySample!$A146,mastersheet_MIS_May2019!$H:$H,ClusterAbundancebySample!C$1)</f>
        <v>90</v>
      </c>
      <c r="D146">
        <f>COUNTIFS(mastersheet_MIS_May2019!$M:$M,ClusterAbundancebySample!$A146,mastersheet_MIS_May2019!$H:$H,ClusterAbundancebySample!D$1)</f>
        <v>11</v>
      </c>
      <c r="E146">
        <f>COUNTIFS(mastersheet_MIS_May2019!$M:$M,ClusterAbundancebySample!$A146,mastersheet_MIS_May2019!$H:$H,ClusterAbundancebySample!E$1)</f>
        <v>13</v>
      </c>
      <c r="F146">
        <f>COUNTIFS(mastersheet_MIS_May2019!$M:$M,ClusterAbundancebySample!$A146,mastersheet_MIS_May2019!$H:$H,ClusterAbundancebySample!F$1)</f>
        <v>13</v>
      </c>
      <c r="G146">
        <f>COUNTIFS(mastersheet_MIS_May2019!$M:$M,ClusterAbundancebySample!$A146,mastersheet_MIS_May2019!$H:$H,ClusterAbundancebySample!G$1)</f>
        <v>8</v>
      </c>
      <c r="H146">
        <f>COUNTIFS(mastersheet_MIS_May2019!$M:$M,ClusterAbundancebySample!$A146,mastersheet_MIS_May2019!$H:$H,ClusterAbundancebySample!H$1)</f>
        <v>0</v>
      </c>
      <c r="I146">
        <f>COUNTIFS(mastersheet_MIS_May2019!$M:$M,ClusterAbundancebySample!$A146,mastersheet_MIS_May2019!$H:$H,ClusterAbundancebySample!I$1)</f>
        <v>0</v>
      </c>
      <c r="J146">
        <f>COUNTIFS(mastersheet_MIS_May2019!$M:$M,ClusterAbundancebySample!$A146,mastersheet_MIS_May2019!$H:$H,ClusterAbundancebySample!J$1)</f>
        <v>0</v>
      </c>
      <c r="K146">
        <f>COUNTIFS(mastersheet_MIS_May2019!$M:$M,ClusterAbundancebySample!$A146,mastersheet_MIS_May2019!$H:$H,ClusterAbundancebySample!K$1)</f>
        <v>1</v>
      </c>
      <c r="L146">
        <f>COUNTIFS(mastersheet_MIS_May2019!$M:$M,ClusterAbundancebySample!$A146,mastersheet_MIS_May2019!$H:$H,ClusterAbundancebySample!L$1)</f>
        <v>0</v>
      </c>
      <c r="M146">
        <f>COUNTIFS(mastersheet_MIS_May2019!$M:$M,ClusterAbundancebySample!$A146,mastersheet_MIS_May2019!$H:$H,ClusterAbundancebySample!M$1)</f>
        <v>0</v>
      </c>
      <c r="N146">
        <f>COUNTIFS(mastersheet_MIS_May2019!$M:$M,ClusterAbundancebySample!$A146,mastersheet_MIS_May2019!$H:$H,ClusterAbundancebySample!N$1)</f>
        <v>0</v>
      </c>
      <c r="O146">
        <f>COUNTIFS(mastersheet_MIS_May2019!$M:$M,ClusterAbundancebySample!$A146,mastersheet_MIS_May2019!$H:$H,ClusterAbundancebySample!O$1)</f>
        <v>0</v>
      </c>
    </row>
    <row r="147" spans="1:15" x14ac:dyDescent="0.25">
      <c r="A147" t="s">
        <v>18307</v>
      </c>
      <c r="B147">
        <f>COUNTIFS(mastersheet_MIS_May2019!M:M,ClusterAbundancebySample!$A147,mastersheet_MIS_May2019!H:H,ClusterAbundancebySample!$B$1)</f>
        <v>0</v>
      </c>
      <c r="C147">
        <f>COUNTIFS(mastersheet_MIS_May2019!$M:$M,ClusterAbundancebySample!$A147,mastersheet_MIS_May2019!$H:$H,ClusterAbundancebySample!C$1)</f>
        <v>0</v>
      </c>
      <c r="D147">
        <f>COUNTIFS(mastersheet_MIS_May2019!$M:$M,ClusterAbundancebySample!$A147,mastersheet_MIS_May2019!$H:$H,ClusterAbundancebySample!D$1)</f>
        <v>1</v>
      </c>
      <c r="E147">
        <f>COUNTIFS(mastersheet_MIS_May2019!$M:$M,ClusterAbundancebySample!$A147,mastersheet_MIS_May2019!$H:$H,ClusterAbundancebySample!E$1)</f>
        <v>0</v>
      </c>
      <c r="F147">
        <f>COUNTIFS(mastersheet_MIS_May2019!$M:$M,ClusterAbundancebySample!$A147,mastersheet_MIS_May2019!$H:$H,ClusterAbundancebySample!F$1)</f>
        <v>0</v>
      </c>
      <c r="G147">
        <f>COUNTIFS(mastersheet_MIS_May2019!$M:$M,ClusterAbundancebySample!$A147,mastersheet_MIS_May2019!$H:$H,ClusterAbundancebySample!G$1)</f>
        <v>0</v>
      </c>
      <c r="H147">
        <f>COUNTIFS(mastersheet_MIS_May2019!$M:$M,ClusterAbundancebySample!$A147,mastersheet_MIS_May2019!$H:$H,ClusterAbundancebySample!H$1)</f>
        <v>0</v>
      </c>
      <c r="I147">
        <f>COUNTIFS(mastersheet_MIS_May2019!$M:$M,ClusterAbundancebySample!$A147,mastersheet_MIS_May2019!$H:$H,ClusterAbundancebySample!I$1)</f>
        <v>0</v>
      </c>
      <c r="J147">
        <f>COUNTIFS(mastersheet_MIS_May2019!$M:$M,ClusterAbundancebySample!$A147,mastersheet_MIS_May2019!$H:$H,ClusterAbundancebySample!J$1)</f>
        <v>0</v>
      </c>
      <c r="K147">
        <f>COUNTIFS(mastersheet_MIS_May2019!$M:$M,ClusterAbundancebySample!$A147,mastersheet_MIS_May2019!$H:$H,ClusterAbundancebySample!K$1)</f>
        <v>0</v>
      </c>
      <c r="L147">
        <f>COUNTIFS(mastersheet_MIS_May2019!$M:$M,ClusterAbundancebySample!$A147,mastersheet_MIS_May2019!$H:$H,ClusterAbundancebySample!L$1)</f>
        <v>0</v>
      </c>
      <c r="M147">
        <f>COUNTIFS(mastersheet_MIS_May2019!$M:$M,ClusterAbundancebySample!$A147,mastersheet_MIS_May2019!$H:$H,ClusterAbundancebySample!M$1)</f>
        <v>0</v>
      </c>
      <c r="N147">
        <f>COUNTIFS(mastersheet_MIS_May2019!$M:$M,ClusterAbundancebySample!$A147,mastersheet_MIS_May2019!$H:$H,ClusterAbundancebySample!N$1)</f>
        <v>0</v>
      </c>
      <c r="O147">
        <f>COUNTIFS(mastersheet_MIS_May2019!$M:$M,ClusterAbundancebySample!$A147,mastersheet_MIS_May2019!$H:$H,ClusterAbundancebySample!O$1)</f>
        <v>0</v>
      </c>
    </row>
    <row r="148" spans="1:15" x14ac:dyDescent="0.25">
      <c r="A148" t="s">
        <v>17345</v>
      </c>
      <c r="B148">
        <f>COUNTIFS(mastersheet_MIS_May2019!M:M,ClusterAbundancebySample!$A148,mastersheet_MIS_May2019!H:H,ClusterAbundancebySample!$B$1)</f>
        <v>0</v>
      </c>
      <c r="C148">
        <f>COUNTIFS(mastersheet_MIS_May2019!$M:$M,ClusterAbundancebySample!$A148,mastersheet_MIS_May2019!$H:$H,ClusterAbundancebySample!C$1)</f>
        <v>2</v>
      </c>
      <c r="D148">
        <f>COUNTIFS(mastersheet_MIS_May2019!$M:$M,ClusterAbundancebySample!$A148,mastersheet_MIS_May2019!$H:$H,ClusterAbundancebySample!D$1)</f>
        <v>2</v>
      </c>
      <c r="E148">
        <f>COUNTIFS(mastersheet_MIS_May2019!$M:$M,ClusterAbundancebySample!$A148,mastersheet_MIS_May2019!$H:$H,ClusterAbundancebySample!E$1)</f>
        <v>0</v>
      </c>
      <c r="F148">
        <f>COUNTIFS(mastersheet_MIS_May2019!$M:$M,ClusterAbundancebySample!$A148,mastersheet_MIS_May2019!$H:$H,ClusterAbundancebySample!F$1)</f>
        <v>0</v>
      </c>
      <c r="G148">
        <f>COUNTIFS(mastersheet_MIS_May2019!$M:$M,ClusterAbundancebySample!$A148,mastersheet_MIS_May2019!$H:$H,ClusterAbundancebySample!G$1)</f>
        <v>0</v>
      </c>
      <c r="H148">
        <f>COUNTIFS(mastersheet_MIS_May2019!$M:$M,ClusterAbundancebySample!$A148,mastersheet_MIS_May2019!$H:$H,ClusterAbundancebySample!H$1)</f>
        <v>0</v>
      </c>
      <c r="I148">
        <f>COUNTIFS(mastersheet_MIS_May2019!$M:$M,ClusterAbundancebySample!$A148,mastersheet_MIS_May2019!$H:$H,ClusterAbundancebySample!I$1)</f>
        <v>0</v>
      </c>
      <c r="J148">
        <f>COUNTIFS(mastersheet_MIS_May2019!$M:$M,ClusterAbundancebySample!$A148,mastersheet_MIS_May2019!$H:$H,ClusterAbundancebySample!J$1)</f>
        <v>0</v>
      </c>
      <c r="K148">
        <f>COUNTIFS(mastersheet_MIS_May2019!$M:$M,ClusterAbundancebySample!$A148,mastersheet_MIS_May2019!$H:$H,ClusterAbundancebySample!K$1)</f>
        <v>0</v>
      </c>
      <c r="L148">
        <f>COUNTIFS(mastersheet_MIS_May2019!$M:$M,ClusterAbundancebySample!$A148,mastersheet_MIS_May2019!$H:$H,ClusterAbundancebySample!L$1)</f>
        <v>0</v>
      </c>
      <c r="M148">
        <f>COUNTIFS(mastersheet_MIS_May2019!$M:$M,ClusterAbundancebySample!$A148,mastersheet_MIS_May2019!$H:$H,ClusterAbundancebySample!M$1)</f>
        <v>0</v>
      </c>
      <c r="N148">
        <f>COUNTIFS(mastersheet_MIS_May2019!$M:$M,ClusterAbundancebySample!$A148,mastersheet_MIS_May2019!$H:$H,ClusterAbundancebySample!N$1)</f>
        <v>0</v>
      </c>
      <c r="O148">
        <f>COUNTIFS(mastersheet_MIS_May2019!$M:$M,ClusterAbundancebySample!$A148,mastersheet_MIS_May2019!$H:$H,ClusterAbundancebySample!O$1)</f>
        <v>0</v>
      </c>
    </row>
    <row r="149" spans="1:15" x14ac:dyDescent="0.25">
      <c r="A149" t="s">
        <v>18308</v>
      </c>
      <c r="B149">
        <f>COUNTIFS(mastersheet_MIS_May2019!M:M,ClusterAbundancebySample!$A149,mastersheet_MIS_May2019!H:H,ClusterAbundancebySample!$B$1)</f>
        <v>0</v>
      </c>
      <c r="C149">
        <f>COUNTIFS(mastersheet_MIS_May2019!$M:$M,ClusterAbundancebySample!$A149,mastersheet_MIS_May2019!$H:$H,ClusterAbundancebySample!C$1)</f>
        <v>0</v>
      </c>
      <c r="D149">
        <f>COUNTIFS(mastersheet_MIS_May2019!$M:$M,ClusterAbundancebySample!$A149,mastersheet_MIS_May2019!$H:$H,ClusterAbundancebySample!D$1)</f>
        <v>1</v>
      </c>
      <c r="E149">
        <f>COUNTIFS(mastersheet_MIS_May2019!$M:$M,ClusterAbundancebySample!$A149,mastersheet_MIS_May2019!$H:$H,ClusterAbundancebySample!E$1)</f>
        <v>0</v>
      </c>
      <c r="F149">
        <f>COUNTIFS(mastersheet_MIS_May2019!$M:$M,ClusterAbundancebySample!$A149,mastersheet_MIS_May2019!$H:$H,ClusterAbundancebySample!F$1)</f>
        <v>0</v>
      </c>
      <c r="G149">
        <f>COUNTIFS(mastersheet_MIS_May2019!$M:$M,ClusterAbundancebySample!$A149,mastersheet_MIS_May2019!$H:$H,ClusterAbundancebySample!G$1)</f>
        <v>0</v>
      </c>
      <c r="H149">
        <f>COUNTIFS(mastersheet_MIS_May2019!$M:$M,ClusterAbundancebySample!$A149,mastersheet_MIS_May2019!$H:$H,ClusterAbundancebySample!H$1)</f>
        <v>0</v>
      </c>
      <c r="I149">
        <f>COUNTIFS(mastersheet_MIS_May2019!$M:$M,ClusterAbundancebySample!$A149,mastersheet_MIS_May2019!$H:$H,ClusterAbundancebySample!I$1)</f>
        <v>0</v>
      </c>
      <c r="J149">
        <f>COUNTIFS(mastersheet_MIS_May2019!$M:$M,ClusterAbundancebySample!$A149,mastersheet_MIS_May2019!$H:$H,ClusterAbundancebySample!J$1)</f>
        <v>0</v>
      </c>
      <c r="K149">
        <f>COUNTIFS(mastersheet_MIS_May2019!$M:$M,ClusterAbundancebySample!$A149,mastersheet_MIS_May2019!$H:$H,ClusterAbundancebySample!K$1)</f>
        <v>0</v>
      </c>
      <c r="L149">
        <f>COUNTIFS(mastersheet_MIS_May2019!$M:$M,ClusterAbundancebySample!$A149,mastersheet_MIS_May2019!$H:$H,ClusterAbundancebySample!L$1)</f>
        <v>0</v>
      </c>
      <c r="M149">
        <f>COUNTIFS(mastersheet_MIS_May2019!$M:$M,ClusterAbundancebySample!$A149,mastersheet_MIS_May2019!$H:$H,ClusterAbundancebySample!M$1)</f>
        <v>0</v>
      </c>
      <c r="N149">
        <f>COUNTIFS(mastersheet_MIS_May2019!$M:$M,ClusterAbundancebySample!$A149,mastersheet_MIS_May2019!$H:$H,ClusterAbundancebySample!N$1)</f>
        <v>0</v>
      </c>
      <c r="O149">
        <f>COUNTIFS(mastersheet_MIS_May2019!$M:$M,ClusterAbundancebySample!$A149,mastersheet_MIS_May2019!$H:$H,ClusterAbundancebySample!O$1)</f>
        <v>0</v>
      </c>
    </row>
    <row r="150" spans="1:15" x14ac:dyDescent="0.25">
      <c r="A150" t="s">
        <v>17252</v>
      </c>
      <c r="B150">
        <f>COUNTIFS(mastersheet_MIS_May2019!M:M,ClusterAbundancebySample!$A150,mastersheet_MIS_May2019!H:H,ClusterAbundancebySample!$B$1)</f>
        <v>0</v>
      </c>
      <c r="C150">
        <f>COUNTIFS(mastersheet_MIS_May2019!$M:$M,ClusterAbundancebySample!$A150,mastersheet_MIS_May2019!$H:$H,ClusterAbundancebySample!C$1)</f>
        <v>7</v>
      </c>
      <c r="D150">
        <f>COUNTIFS(mastersheet_MIS_May2019!$M:$M,ClusterAbundancebySample!$A150,mastersheet_MIS_May2019!$H:$H,ClusterAbundancebySample!D$1)</f>
        <v>1</v>
      </c>
      <c r="E150">
        <f>COUNTIFS(mastersheet_MIS_May2019!$M:$M,ClusterAbundancebySample!$A150,mastersheet_MIS_May2019!$H:$H,ClusterAbundancebySample!E$1)</f>
        <v>0</v>
      </c>
      <c r="F150">
        <f>COUNTIFS(mastersheet_MIS_May2019!$M:$M,ClusterAbundancebySample!$A150,mastersheet_MIS_May2019!$H:$H,ClusterAbundancebySample!F$1)</f>
        <v>0</v>
      </c>
      <c r="G150">
        <f>COUNTIFS(mastersheet_MIS_May2019!$M:$M,ClusterAbundancebySample!$A150,mastersheet_MIS_May2019!$H:$H,ClusterAbundancebySample!G$1)</f>
        <v>0</v>
      </c>
      <c r="H150">
        <f>COUNTIFS(mastersheet_MIS_May2019!$M:$M,ClusterAbundancebySample!$A150,mastersheet_MIS_May2019!$H:$H,ClusterAbundancebySample!H$1)</f>
        <v>0</v>
      </c>
      <c r="I150">
        <f>COUNTIFS(mastersheet_MIS_May2019!$M:$M,ClusterAbundancebySample!$A150,mastersheet_MIS_May2019!$H:$H,ClusterAbundancebySample!I$1)</f>
        <v>0</v>
      </c>
      <c r="J150">
        <f>COUNTIFS(mastersheet_MIS_May2019!$M:$M,ClusterAbundancebySample!$A150,mastersheet_MIS_May2019!$H:$H,ClusterAbundancebySample!J$1)</f>
        <v>0</v>
      </c>
      <c r="K150">
        <f>COUNTIFS(mastersheet_MIS_May2019!$M:$M,ClusterAbundancebySample!$A150,mastersheet_MIS_May2019!$H:$H,ClusterAbundancebySample!K$1)</f>
        <v>1</v>
      </c>
      <c r="L150">
        <f>COUNTIFS(mastersheet_MIS_May2019!$M:$M,ClusterAbundancebySample!$A150,mastersheet_MIS_May2019!$H:$H,ClusterAbundancebySample!L$1)</f>
        <v>0</v>
      </c>
      <c r="M150">
        <f>COUNTIFS(mastersheet_MIS_May2019!$M:$M,ClusterAbundancebySample!$A150,mastersheet_MIS_May2019!$H:$H,ClusterAbundancebySample!M$1)</f>
        <v>1</v>
      </c>
      <c r="N150">
        <f>COUNTIFS(mastersheet_MIS_May2019!$M:$M,ClusterAbundancebySample!$A150,mastersheet_MIS_May2019!$H:$H,ClusterAbundancebySample!N$1)</f>
        <v>0</v>
      </c>
      <c r="O150">
        <f>COUNTIFS(mastersheet_MIS_May2019!$M:$M,ClusterAbundancebySample!$A150,mastersheet_MIS_May2019!$H:$H,ClusterAbundancebySample!O$1)</f>
        <v>0</v>
      </c>
    </row>
    <row r="151" spans="1:15" x14ac:dyDescent="0.25">
      <c r="A151" t="s">
        <v>17618</v>
      </c>
      <c r="B151">
        <f>COUNTIFS(mastersheet_MIS_May2019!M:M,ClusterAbundancebySample!$A151,mastersheet_MIS_May2019!H:H,ClusterAbundancebySample!$B$1)</f>
        <v>2</v>
      </c>
      <c r="C151">
        <f>COUNTIFS(mastersheet_MIS_May2019!$M:$M,ClusterAbundancebySample!$A151,mastersheet_MIS_May2019!$H:$H,ClusterAbundancebySample!C$1)</f>
        <v>0</v>
      </c>
      <c r="D151">
        <f>COUNTIFS(mastersheet_MIS_May2019!$M:$M,ClusterAbundancebySample!$A151,mastersheet_MIS_May2019!$H:$H,ClusterAbundancebySample!D$1)</f>
        <v>1</v>
      </c>
      <c r="E151">
        <f>COUNTIFS(mastersheet_MIS_May2019!$M:$M,ClusterAbundancebySample!$A151,mastersheet_MIS_May2019!$H:$H,ClusterAbundancebySample!E$1)</f>
        <v>1</v>
      </c>
      <c r="F151">
        <f>COUNTIFS(mastersheet_MIS_May2019!$M:$M,ClusterAbundancebySample!$A151,mastersheet_MIS_May2019!$H:$H,ClusterAbundancebySample!F$1)</f>
        <v>0</v>
      </c>
      <c r="G151">
        <f>COUNTIFS(mastersheet_MIS_May2019!$M:$M,ClusterAbundancebySample!$A151,mastersheet_MIS_May2019!$H:$H,ClusterAbundancebySample!G$1)</f>
        <v>4</v>
      </c>
      <c r="H151">
        <f>COUNTIFS(mastersheet_MIS_May2019!$M:$M,ClusterAbundancebySample!$A151,mastersheet_MIS_May2019!$H:$H,ClusterAbundancebySample!H$1)</f>
        <v>0</v>
      </c>
      <c r="I151">
        <f>COUNTIFS(mastersheet_MIS_May2019!$M:$M,ClusterAbundancebySample!$A151,mastersheet_MIS_May2019!$H:$H,ClusterAbundancebySample!I$1)</f>
        <v>0</v>
      </c>
      <c r="J151">
        <f>COUNTIFS(mastersheet_MIS_May2019!$M:$M,ClusterAbundancebySample!$A151,mastersheet_MIS_May2019!$H:$H,ClusterAbundancebySample!J$1)</f>
        <v>0</v>
      </c>
      <c r="K151">
        <f>COUNTIFS(mastersheet_MIS_May2019!$M:$M,ClusterAbundancebySample!$A151,mastersheet_MIS_May2019!$H:$H,ClusterAbundancebySample!K$1)</f>
        <v>0</v>
      </c>
      <c r="L151">
        <f>COUNTIFS(mastersheet_MIS_May2019!$M:$M,ClusterAbundancebySample!$A151,mastersheet_MIS_May2019!$H:$H,ClusterAbundancebySample!L$1)</f>
        <v>0</v>
      </c>
      <c r="M151">
        <f>COUNTIFS(mastersheet_MIS_May2019!$M:$M,ClusterAbundancebySample!$A151,mastersheet_MIS_May2019!$H:$H,ClusterAbundancebySample!M$1)</f>
        <v>0</v>
      </c>
      <c r="N151">
        <f>COUNTIFS(mastersheet_MIS_May2019!$M:$M,ClusterAbundancebySample!$A151,mastersheet_MIS_May2019!$H:$H,ClusterAbundancebySample!N$1)</f>
        <v>0</v>
      </c>
      <c r="O151">
        <f>COUNTIFS(mastersheet_MIS_May2019!$M:$M,ClusterAbundancebySample!$A151,mastersheet_MIS_May2019!$H:$H,ClusterAbundancebySample!O$1)</f>
        <v>0</v>
      </c>
    </row>
    <row r="152" spans="1:15" x14ac:dyDescent="0.25">
      <c r="A152" t="s">
        <v>18309</v>
      </c>
      <c r="B152">
        <f>COUNTIFS(mastersheet_MIS_May2019!M:M,ClusterAbundancebySample!$A152,mastersheet_MIS_May2019!H:H,ClusterAbundancebySample!$B$1)</f>
        <v>0</v>
      </c>
      <c r="C152">
        <f>COUNTIFS(mastersheet_MIS_May2019!$M:$M,ClusterAbundancebySample!$A152,mastersheet_MIS_May2019!$H:$H,ClusterAbundancebySample!C$1)</f>
        <v>0</v>
      </c>
      <c r="D152">
        <f>COUNTIFS(mastersheet_MIS_May2019!$M:$M,ClusterAbundancebySample!$A152,mastersheet_MIS_May2019!$H:$H,ClusterAbundancebySample!D$1)</f>
        <v>1</v>
      </c>
      <c r="E152">
        <f>COUNTIFS(mastersheet_MIS_May2019!$M:$M,ClusterAbundancebySample!$A152,mastersheet_MIS_May2019!$H:$H,ClusterAbundancebySample!E$1)</f>
        <v>1</v>
      </c>
      <c r="F152">
        <f>COUNTIFS(mastersheet_MIS_May2019!$M:$M,ClusterAbundancebySample!$A152,mastersheet_MIS_May2019!$H:$H,ClusterAbundancebySample!F$1)</f>
        <v>0</v>
      </c>
      <c r="G152">
        <f>COUNTIFS(mastersheet_MIS_May2019!$M:$M,ClusterAbundancebySample!$A152,mastersheet_MIS_May2019!$H:$H,ClusterAbundancebySample!G$1)</f>
        <v>0</v>
      </c>
      <c r="H152">
        <f>COUNTIFS(mastersheet_MIS_May2019!$M:$M,ClusterAbundancebySample!$A152,mastersheet_MIS_May2019!$H:$H,ClusterAbundancebySample!H$1)</f>
        <v>0</v>
      </c>
      <c r="I152">
        <f>COUNTIFS(mastersheet_MIS_May2019!$M:$M,ClusterAbundancebySample!$A152,mastersheet_MIS_May2019!$H:$H,ClusterAbundancebySample!I$1)</f>
        <v>0</v>
      </c>
      <c r="J152">
        <f>COUNTIFS(mastersheet_MIS_May2019!$M:$M,ClusterAbundancebySample!$A152,mastersheet_MIS_May2019!$H:$H,ClusterAbundancebySample!J$1)</f>
        <v>0</v>
      </c>
      <c r="K152">
        <f>COUNTIFS(mastersheet_MIS_May2019!$M:$M,ClusterAbundancebySample!$A152,mastersheet_MIS_May2019!$H:$H,ClusterAbundancebySample!K$1)</f>
        <v>0</v>
      </c>
      <c r="L152">
        <f>COUNTIFS(mastersheet_MIS_May2019!$M:$M,ClusterAbundancebySample!$A152,mastersheet_MIS_May2019!$H:$H,ClusterAbundancebySample!L$1)</f>
        <v>0</v>
      </c>
      <c r="M152">
        <f>COUNTIFS(mastersheet_MIS_May2019!$M:$M,ClusterAbundancebySample!$A152,mastersheet_MIS_May2019!$H:$H,ClusterAbundancebySample!M$1)</f>
        <v>0</v>
      </c>
      <c r="N152">
        <f>COUNTIFS(mastersheet_MIS_May2019!$M:$M,ClusterAbundancebySample!$A152,mastersheet_MIS_May2019!$H:$H,ClusterAbundancebySample!N$1)</f>
        <v>0</v>
      </c>
      <c r="O152">
        <f>COUNTIFS(mastersheet_MIS_May2019!$M:$M,ClusterAbundancebySample!$A152,mastersheet_MIS_May2019!$H:$H,ClusterAbundancebySample!O$1)</f>
        <v>0</v>
      </c>
    </row>
    <row r="153" spans="1:15" x14ac:dyDescent="0.25">
      <c r="A153" t="s">
        <v>17289</v>
      </c>
      <c r="B153">
        <f>COUNTIFS(mastersheet_MIS_May2019!M:M,ClusterAbundancebySample!$A153,mastersheet_MIS_May2019!H:H,ClusterAbundancebySample!$B$1)</f>
        <v>1</v>
      </c>
      <c r="C153">
        <f>COUNTIFS(mastersheet_MIS_May2019!$M:$M,ClusterAbundancebySample!$A153,mastersheet_MIS_May2019!$H:$H,ClusterAbundancebySample!C$1)</f>
        <v>1</v>
      </c>
      <c r="D153">
        <f>COUNTIFS(mastersheet_MIS_May2019!$M:$M,ClusterAbundancebySample!$A153,mastersheet_MIS_May2019!$H:$H,ClusterAbundancebySample!D$1)</f>
        <v>1</v>
      </c>
      <c r="E153">
        <f>COUNTIFS(mastersheet_MIS_May2019!$M:$M,ClusterAbundancebySample!$A153,mastersheet_MIS_May2019!$H:$H,ClusterAbundancebySample!E$1)</f>
        <v>0</v>
      </c>
      <c r="F153">
        <f>COUNTIFS(mastersheet_MIS_May2019!$M:$M,ClusterAbundancebySample!$A153,mastersheet_MIS_May2019!$H:$H,ClusterAbundancebySample!F$1)</f>
        <v>0</v>
      </c>
      <c r="G153">
        <f>COUNTIFS(mastersheet_MIS_May2019!$M:$M,ClusterAbundancebySample!$A153,mastersheet_MIS_May2019!$H:$H,ClusterAbundancebySample!G$1)</f>
        <v>0</v>
      </c>
      <c r="H153">
        <f>COUNTIFS(mastersheet_MIS_May2019!$M:$M,ClusterAbundancebySample!$A153,mastersheet_MIS_May2019!$H:$H,ClusterAbundancebySample!H$1)</f>
        <v>0</v>
      </c>
      <c r="I153">
        <f>COUNTIFS(mastersheet_MIS_May2019!$M:$M,ClusterAbundancebySample!$A153,mastersheet_MIS_May2019!$H:$H,ClusterAbundancebySample!I$1)</f>
        <v>0</v>
      </c>
      <c r="J153">
        <f>COUNTIFS(mastersheet_MIS_May2019!$M:$M,ClusterAbundancebySample!$A153,mastersheet_MIS_May2019!$H:$H,ClusterAbundancebySample!J$1)</f>
        <v>0</v>
      </c>
      <c r="K153">
        <f>COUNTIFS(mastersheet_MIS_May2019!$M:$M,ClusterAbundancebySample!$A153,mastersheet_MIS_May2019!$H:$H,ClusterAbundancebySample!K$1)</f>
        <v>0</v>
      </c>
      <c r="L153">
        <f>COUNTIFS(mastersheet_MIS_May2019!$M:$M,ClusterAbundancebySample!$A153,mastersheet_MIS_May2019!$H:$H,ClusterAbundancebySample!L$1)</f>
        <v>0</v>
      </c>
      <c r="M153">
        <f>COUNTIFS(mastersheet_MIS_May2019!$M:$M,ClusterAbundancebySample!$A153,mastersheet_MIS_May2019!$H:$H,ClusterAbundancebySample!M$1)</f>
        <v>0</v>
      </c>
      <c r="N153">
        <f>COUNTIFS(mastersheet_MIS_May2019!$M:$M,ClusterAbundancebySample!$A153,mastersheet_MIS_May2019!$H:$H,ClusterAbundancebySample!N$1)</f>
        <v>0</v>
      </c>
      <c r="O153">
        <f>COUNTIFS(mastersheet_MIS_May2019!$M:$M,ClusterAbundancebySample!$A153,mastersheet_MIS_May2019!$H:$H,ClusterAbundancebySample!O$1)</f>
        <v>0</v>
      </c>
    </row>
    <row r="154" spans="1:15" x14ac:dyDescent="0.25">
      <c r="A154" t="s">
        <v>18310</v>
      </c>
      <c r="B154">
        <f>COUNTIFS(mastersheet_MIS_May2019!M:M,ClusterAbundancebySample!$A154,mastersheet_MIS_May2019!H:H,ClusterAbundancebySample!$B$1)</f>
        <v>0</v>
      </c>
      <c r="C154">
        <f>COUNTIFS(mastersheet_MIS_May2019!$M:$M,ClusterAbundancebySample!$A154,mastersheet_MIS_May2019!$H:$H,ClusterAbundancebySample!C$1)</f>
        <v>0</v>
      </c>
      <c r="D154">
        <f>COUNTIFS(mastersheet_MIS_May2019!$M:$M,ClusterAbundancebySample!$A154,mastersheet_MIS_May2019!$H:$H,ClusterAbundancebySample!D$1)</f>
        <v>1</v>
      </c>
      <c r="E154">
        <f>COUNTIFS(mastersheet_MIS_May2019!$M:$M,ClusterAbundancebySample!$A154,mastersheet_MIS_May2019!$H:$H,ClusterAbundancebySample!E$1)</f>
        <v>0</v>
      </c>
      <c r="F154">
        <f>COUNTIFS(mastersheet_MIS_May2019!$M:$M,ClusterAbundancebySample!$A154,mastersheet_MIS_May2019!$H:$H,ClusterAbundancebySample!F$1)</f>
        <v>0</v>
      </c>
      <c r="G154">
        <f>COUNTIFS(mastersheet_MIS_May2019!$M:$M,ClusterAbundancebySample!$A154,mastersheet_MIS_May2019!$H:$H,ClusterAbundancebySample!G$1)</f>
        <v>0</v>
      </c>
      <c r="H154">
        <f>COUNTIFS(mastersheet_MIS_May2019!$M:$M,ClusterAbundancebySample!$A154,mastersheet_MIS_May2019!$H:$H,ClusterAbundancebySample!H$1)</f>
        <v>0</v>
      </c>
      <c r="I154">
        <f>COUNTIFS(mastersheet_MIS_May2019!$M:$M,ClusterAbundancebySample!$A154,mastersheet_MIS_May2019!$H:$H,ClusterAbundancebySample!I$1)</f>
        <v>0</v>
      </c>
      <c r="J154">
        <f>COUNTIFS(mastersheet_MIS_May2019!$M:$M,ClusterAbundancebySample!$A154,mastersheet_MIS_May2019!$H:$H,ClusterAbundancebySample!J$1)</f>
        <v>0</v>
      </c>
      <c r="K154">
        <f>COUNTIFS(mastersheet_MIS_May2019!$M:$M,ClusterAbundancebySample!$A154,mastersheet_MIS_May2019!$H:$H,ClusterAbundancebySample!K$1)</f>
        <v>0</v>
      </c>
      <c r="L154">
        <f>COUNTIFS(mastersheet_MIS_May2019!$M:$M,ClusterAbundancebySample!$A154,mastersheet_MIS_May2019!$H:$H,ClusterAbundancebySample!L$1)</f>
        <v>0</v>
      </c>
      <c r="M154">
        <f>COUNTIFS(mastersheet_MIS_May2019!$M:$M,ClusterAbundancebySample!$A154,mastersheet_MIS_May2019!$H:$H,ClusterAbundancebySample!M$1)</f>
        <v>0</v>
      </c>
      <c r="N154">
        <f>COUNTIFS(mastersheet_MIS_May2019!$M:$M,ClusterAbundancebySample!$A154,mastersheet_MIS_May2019!$H:$H,ClusterAbundancebySample!N$1)</f>
        <v>0</v>
      </c>
      <c r="O154">
        <f>COUNTIFS(mastersheet_MIS_May2019!$M:$M,ClusterAbundancebySample!$A154,mastersheet_MIS_May2019!$H:$H,ClusterAbundancebySample!O$1)</f>
        <v>0</v>
      </c>
    </row>
    <row r="155" spans="1:15" x14ac:dyDescent="0.25">
      <c r="A155" t="s">
        <v>18311</v>
      </c>
      <c r="B155">
        <f>COUNTIFS(mastersheet_MIS_May2019!M:M,ClusterAbundancebySample!$A155,mastersheet_MIS_May2019!H:H,ClusterAbundancebySample!$B$1)</f>
        <v>0</v>
      </c>
      <c r="C155">
        <f>COUNTIFS(mastersheet_MIS_May2019!$M:$M,ClusterAbundancebySample!$A155,mastersheet_MIS_May2019!$H:$H,ClusterAbundancebySample!C$1)</f>
        <v>0</v>
      </c>
      <c r="D155">
        <f>COUNTIFS(mastersheet_MIS_May2019!$M:$M,ClusterAbundancebySample!$A155,mastersheet_MIS_May2019!$H:$H,ClusterAbundancebySample!D$1)</f>
        <v>1</v>
      </c>
      <c r="E155">
        <f>COUNTIFS(mastersheet_MIS_May2019!$M:$M,ClusterAbundancebySample!$A155,mastersheet_MIS_May2019!$H:$H,ClusterAbundancebySample!E$1)</f>
        <v>0</v>
      </c>
      <c r="F155">
        <f>COUNTIFS(mastersheet_MIS_May2019!$M:$M,ClusterAbundancebySample!$A155,mastersheet_MIS_May2019!$H:$H,ClusterAbundancebySample!F$1)</f>
        <v>0</v>
      </c>
      <c r="G155">
        <f>COUNTIFS(mastersheet_MIS_May2019!$M:$M,ClusterAbundancebySample!$A155,mastersheet_MIS_May2019!$H:$H,ClusterAbundancebySample!G$1)</f>
        <v>0</v>
      </c>
      <c r="H155">
        <f>COUNTIFS(mastersheet_MIS_May2019!$M:$M,ClusterAbundancebySample!$A155,mastersheet_MIS_May2019!$H:$H,ClusterAbundancebySample!H$1)</f>
        <v>0</v>
      </c>
      <c r="I155">
        <f>COUNTIFS(mastersheet_MIS_May2019!$M:$M,ClusterAbundancebySample!$A155,mastersheet_MIS_May2019!$H:$H,ClusterAbundancebySample!I$1)</f>
        <v>0</v>
      </c>
      <c r="J155">
        <f>COUNTIFS(mastersheet_MIS_May2019!$M:$M,ClusterAbundancebySample!$A155,mastersheet_MIS_May2019!$H:$H,ClusterAbundancebySample!J$1)</f>
        <v>0</v>
      </c>
      <c r="K155">
        <f>COUNTIFS(mastersheet_MIS_May2019!$M:$M,ClusterAbundancebySample!$A155,mastersheet_MIS_May2019!$H:$H,ClusterAbundancebySample!K$1)</f>
        <v>0</v>
      </c>
      <c r="L155">
        <f>COUNTIFS(mastersheet_MIS_May2019!$M:$M,ClusterAbundancebySample!$A155,mastersheet_MIS_May2019!$H:$H,ClusterAbundancebySample!L$1)</f>
        <v>0</v>
      </c>
      <c r="M155">
        <f>COUNTIFS(mastersheet_MIS_May2019!$M:$M,ClusterAbundancebySample!$A155,mastersheet_MIS_May2019!$H:$H,ClusterAbundancebySample!M$1)</f>
        <v>0</v>
      </c>
      <c r="N155">
        <f>COUNTIFS(mastersheet_MIS_May2019!$M:$M,ClusterAbundancebySample!$A155,mastersheet_MIS_May2019!$H:$H,ClusterAbundancebySample!N$1)</f>
        <v>0</v>
      </c>
      <c r="O155">
        <f>COUNTIFS(mastersheet_MIS_May2019!$M:$M,ClusterAbundancebySample!$A155,mastersheet_MIS_May2019!$H:$H,ClusterAbundancebySample!O$1)</f>
        <v>0</v>
      </c>
    </row>
    <row r="156" spans="1:15" x14ac:dyDescent="0.25">
      <c r="A156" t="s">
        <v>18312</v>
      </c>
      <c r="B156">
        <f>COUNTIFS(mastersheet_MIS_May2019!M:M,ClusterAbundancebySample!$A156,mastersheet_MIS_May2019!H:H,ClusterAbundancebySample!$B$1)</f>
        <v>0</v>
      </c>
      <c r="C156">
        <f>COUNTIFS(mastersheet_MIS_May2019!$M:$M,ClusterAbundancebySample!$A156,mastersheet_MIS_May2019!$H:$H,ClusterAbundancebySample!C$1)</f>
        <v>0</v>
      </c>
      <c r="D156">
        <f>COUNTIFS(mastersheet_MIS_May2019!$M:$M,ClusterAbundancebySample!$A156,mastersheet_MIS_May2019!$H:$H,ClusterAbundancebySample!D$1)</f>
        <v>1</v>
      </c>
      <c r="E156">
        <f>COUNTIFS(mastersheet_MIS_May2019!$M:$M,ClusterAbundancebySample!$A156,mastersheet_MIS_May2019!$H:$H,ClusterAbundancebySample!E$1)</f>
        <v>0</v>
      </c>
      <c r="F156">
        <f>COUNTIFS(mastersheet_MIS_May2019!$M:$M,ClusterAbundancebySample!$A156,mastersheet_MIS_May2019!$H:$H,ClusterAbundancebySample!F$1)</f>
        <v>0</v>
      </c>
      <c r="G156">
        <f>COUNTIFS(mastersheet_MIS_May2019!$M:$M,ClusterAbundancebySample!$A156,mastersheet_MIS_May2019!$H:$H,ClusterAbundancebySample!G$1)</f>
        <v>0</v>
      </c>
      <c r="H156">
        <f>COUNTIFS(mastersheet_MIS_May2019!$M:$M,ClusterAbundancebySample!$A156,mastersheet_MIS_May2019!$H:$H,ClusterAbundancebySample!H$1)</f>
        <v>0</v>
      </c>
      <c r="I156">
        <f>COUNTIFS(mastersheet_MIS_May2019!$M:$M,ClusterAbundancebySample!$A156,mastersheet_MIS_May2019!$H:$H,ClusterAbundancebySample!I$1)</f>
        <v>0</v>
      </c>
      <c r="J156">
        <f>COUNTIFS(mastersheet_MIS_May2019!$M:$M,ClusterAbundancebySample!$A156,mastersheet_MIS_May2019!$H:$H,ClusterAbundancebySample!J$1)</f>
        <v>0</v>
      </c>
      <c r="K156">
        <f>COUNTIFS(mastersheet_MIS_May2019!$M:$M,ClusterAbundancebySample!$A156,mastersheet_MIS_May2019!$H:$H,ClusterAbundancebySample!K$1)</f>
        <v>0</v>
      </c>
      <c r="L156">
        <f>COUNTIFS(mastersheet_MIS_May2019!$M:$M,ClusterAbundancebySample!$A156,mastersheet_MIS_May2019!$H:$H,ClusterAbundancebySample!L$1)</f>
        <v>0</v>
      </c>
      <c r="M156">
        <f>COUNTIFS(mastersheet_MIS_May2019!$M:$M,ClusterAbundancebySample!$A156,mastersheet_MIS_May2019!$H:$H,ClusterAbundancebySample!M$1)</f>
        <v>0</v>
      </c>
      <c r="N156">
        <f>COUNTIFS(mastersheet_MIS_May2019!$M:$M,ClusterAbundancebySample!$A156,mastersheet_MIS_May2019!$H:$H,ClusterAbundancebySample!N$1)</f>
        <v>0</v>
      </c>
      <c r="O156">
        <f>COUNTIFS(mastersheet_MIS_May2019!$M:$M,ClusterAbundancebySample!$A156,mastersheet_MIS_May2019!$H:$H,ClusterAbundancebySample!O$1)</f>
        <v>0</v>
      </c>
    </row>
    <row r="157" spans="1:15" x14ac:dyDescent="0.25">
      <c r="A157" t="s">
        <v>17278</v>
      </c>
      <c r="B157">
        <f>COUNTIFS(mastersheet_MIS_May2019!M:M,ClusterAbundancebySample!$A157,mastersheet_MIS_May2019!H:H,ClusterAbundancebySample!$B$1)</f>
        <v>0</v>
      </c>
      <c r="C157">
        <f>COUNTIFS(mastersheet_MIS_May2019!$M:$M,ClusterAbundancebySample!$A157,mastersheet_MIS_May2019!$H:$H,ClusterAbundancebySample!C$1)</f>
        <v>24</v>
      </c>
      <c r="D157">
        <f>COUNTIFS(mastersheet_MIS_May2019!$M:$M,ClusterAbundancebySample!$A157,mastersheet_MIS_May2019!$H:$H,ClusterAbundancebySample!D$1)</f>
        <v>2</v>
      </c>
      <c r="E157">
        <f>COUNTIFS(mastersheet_MIS_May2019!$M:$M,ClusterAbundancebySample!$A157,mastersheet_MIS_May2019!$H:$H,ClusterAbundancebySample!E$1)</f>
        <v>0</v>
      </c>
      <c r="F157">
        <f>COUNTIFS(mastersheet_MIS_May2019!$M:$M,ClusterAbundancebySample!$A157,mastersheet_MIS_May2019!$H:$H,ClusterAbundancebySample!F$1)</f>
        <v>0</v>
      </c>
      <c r="G157">
        <f>COUNTIFS(mastersheet_MIS_May2019!$M:$M,ClusterAbundancebySample!$A157,mastersheet_MIS_May2019!$H:$H,ClusterAbundancebySample!G$1)</f>
        <v>0</v>
      </c>
      <c r="H157">
        <f>COUNTIFS(mastersheet_MIS_May2019!$M:$M,ClusterAbundancebySample!$A157,mastersheet_MIS_May2019!$H:$H,ClusterAbundancebySample!H$1)</f>
        <v>0</v>
      </c>
      <c r="I157">
        <f>COUNTIFS(mastersheet_MIS_May2019!$M:$M,ClusterAbundancebySample!$A157,mastersheet_MIS_May2019!$H:$H,ClusterAbundancebySample!I$1)</f>
        <v>0</v>
      </c>
      <c r="J157">
        <f>COUNTIFS(mastersheet_MIS_May2019!$M:$M,ClusterAbundancebySample!$A157,mastersheet_MIS_May2019!$H:$H,ClusterAbundancebySample!J$1)</f>
        <v>0</v>
      </c>
      <c r="K157">
        <f>COUNTIFS(mastersheet_MIS_May2019!$M:$M,ClusterAbundancebySample!$A157,mastersheet_MIS_May2019!$H:$H,ClusterAbundancebySample!K$1)</f>
        <v>2</v>
      </c>
      <c r="L157">
        <f>COUNTIFS(mastersheet_MIS_May2019!$M:$M,ClusterAbundancebySample!$A157,mastersheet_MIS_May2019!$H:$H,ClusterAbundancebySample!L$1)</f>
        <v>0</v>
      </c>
      <c r="M157">
        <f>COUNTIFS(mastersheet_MIS_May2019!$M:$M,ClusterAbundancebySample!$A157,mastersheet_MIS_May2019!$H:$H,ClusterAbundancebySample!M$1)</f>
        <v>0</v>
      </c>
      <c r="N157">
        <f>COUNTIFS(mastersheet_MIS_May2019!$M:$M,ClusterAbundancebySample!$A157,mastersheet_MIS_May2019!$H:$H,ClusterAbundancebySample!N$1)</f>
        <v>0</v>
      </c>
      <c r="O157">
        <f>COUNTIFS(mastersheet_MIS_May2019!$M:$M,ClusterAbundancebySample!$A157,mastersheet_MIS_May2019!$H:$H,ClusterAbundancebySample!O$1)</f>
        <v>0</v>
      </c>
    </row>
    <row r="158" spans="1:15" x14ac:dyDescent="0.25">
      <c r="A158" t="s">
        <v>17363</v>
      </c>
      <c r="B158">
        <f>COUNTIFS(mastersheet_MIS_May2019!M:M,ClusterAbundancebySample!$A158,mastersheet_MIS_May2019!H:H,ClusterAbundancebySample!$B$1)</f>
        <v>0</v>
      </c>
      <c r="C158">
        <f>COUNTIFS(mastersheet_MIS_May2019!$M:$M,ClusterAbundancebySample!$A158,mastersheet_MIS_May2019!$H:$H,ClusterAbundancebySample!C$1)</f>
        <v>1</v>
      </c>
      <c r="D158">
        <f>COUNTIFS(mastersheet_MIS_May2019!$M:$M,ClusterAbundancebySample!$A158,mastersheet_MIS_May2019!$H:$H,ClusterAbundancebySample!D$1)</f>
        <v>1</v>
      </c>
      <c r="E158">
        <f>COUNTIFS(mastersheet_MIS_May2019!$M:$M,ClusterAbundancebySample!$A158,mastersheet_MIS_May2019!$H:$H,ClusterAbundancebySample!E$1)</f>
        <v>0</v>
      </c>
      <c r="F158">
        <f>COUNTIFS(mastersheet_MIS_May2019!$M:$M,ClusterAbundancebySample!$A158,mastersheet_MIS_May2019!$H:$H,ClusterAbundancebySample!F$1)</f>
        <v>0</v>
      </c>
      <c r="G158">
        <f>COUNTIFS(mastersheet_MIS_May2019!$M:$M,ClusterAbundancebySample!$A158,mastersheet_MIS_May2019!$H:$H,ClusterAbundancebySample!G$1)</f>
        <v>0</v>
      </c>
      <c r="H158">
        <f>COUNTIFS(mastersheet_MIS_May2019!$M:$M,ClusterAbundancebySample!$A158,mastersheet_MIS_May2019!$H:$H,ClusterAbundancebySample!H$1)</f>
        <v>0</v>
      </c>
      <c r="I158">
        <f>COUNTIFS(mastersheet_MIS_May2019!$M:$M,ClusterAbundancebySample!$A158,mastersheet_MIS_May2019!$H:$H,ClusterAbundancebySample!I$1)</f>
        <v>0</v>
      </c>
      <c r="J158">
        <f>COUNTIFS(mastersheet_MIS_May2019!$M:$M,ClusterAbundancebySample!$A158,mastersheet_MIS_May2019!$H:$H,ClusterAbundancebySample!J$1)</f>
        <v>0</v>
      </c>
      <c r="K158">
        <f>COUNTIFS(mastersheet_MIS_May2019!$M:$M,ClusterAbundancebySample!$A158,mastersheet_MIS_May2019!$H:$H,ClusterAbundancebySample!K$1)</f>
        <v>1</v>
      </c>
      <c r="L158">
        <f>COUNTIFS(mastersheet_MIS_May2019!$M:$M,ClusterAbundancebySample!$A158,mastersheet_MIS_May2019!$H:$H,ClusterAbundancebySample!L$1)</f>
        <v>1</v>
      </c>
      <c r="M158">
        <f>COUNTIFS(mastersheet_MIS_May2019!$M:$M,ClusterAbundancebySample!$A158,mastersheet_MIS_May2019!$H:$H,ClusterAbundancebySample!M$1)</f>
        <v>0</v>
      </c>
      <c r="N158">
        <f>COUNTIFS(mastersheet_MIS_May2019!$M:$M,ClusterAbundancebySample!$A158,mastersheet_MIS_May2019!$H:$H,ClusterAbundancebySample!N$1)</f>
        <v>0</v>
      </c>
      <c r="O158">
        <f>COUNTIFS(mastersheet_MIS_May2019!$M:$M,ClusterAbundancebySample!$A158,mastersheet_MIS_May2019!$H:$H,ClusterAbundancebySample!O$1)</f>
        <v>0</v>
      </c>
    </row>
    <row r="159" spans="1:15" x14ac:dyDescent="0.25">
      <c r="A159" t="s">
        <v>18313</v>
      </c>
      <c r="B159">
        <f>COUNTIFS(mastersheet_MIS_May2019!M:M,ClusterAbundancebySample!$A159,mastersheet_MIS_May2019!H:H,ClusterAbundancebySample!$B$1)</f>
        <v>0</v>
      </c>
      <c r="C159">
        <f>COUNTIFS(mastersheet_MIS_May2019!$M:$M,ClusterAbundancebySample!$A159,mastersheet_MIS_May2019!$H:$H,ClusterAbundancebySample!C$1)</f>
        <v>0</v>
      </c>
      <c r="D159">
        <f>COUNTIFS(mastersheet_MIS_May2019!$M:$M,ClusterAbundancebySample!$A159,mastersheet_MIS_May2019!$H:$H,ClusterAbundancebySample!D$1)</f>
        <v>1</v>
      </c>
      <c r="E159">
        <f>COUNTIFS(mastersheet_MIS_May2019!$M:$M,ClusterAbundancebySample!$A159,mastersheet_MIS_May2019!$H:$H,ClusterAbundancebySample!E$1)</f>
        <v>0</v>
      </c>
      <c r="F159">
        <f>COUNTIFS(mastersheet_MIS_May2019!$M:$M,ClusterAbundancebySample!$A159,mastersheet_MIS_May2019!$H:$H,ClusterAbundancebySample!F$1)</f>
        <v>0</v>
      </c>
      <c r="G159">
        <f>COUNTIFS(mastersheet_MIS_May2019!$M:$M,ClusterAbundancebySample!$A159,mastersheet_MIS_May2019!$H:$H,ClusterAbundancebySample!G$1)</f>
        <v>0</v>
      </c>
      <c r="H159">
        <f>COUNTIFS(mastersheet_MIS_May2019!$M:$M,ClusterAbundancebySample!$A159,mastersheet_MIS_May2019!$H:$H,ClusterAbundancebySample!H$1)</f>
        <v>0</v>
      </c>
      <c r="I159">
        <f>COUNTIFS(mastersheet_MIS_May2019!$M:$M,ClusterAbundancebySample!$A159,mastersheet_MIS_May2019!$H:$H,ClusterAbundancebySample!I$1)</f>
        <v>0</v>
      </c>
      <c r="J159">
        <f>COUNTIFS(mastersheet_MIS_May2019!$M:$M,ClusterAbundancebySample!$A159,mastersheet_MIS_May2019!$H:$H,ClusterAbundancebySample!J$1)</f>
        <v>0</v>
      </c>
      <c r="K159">
        <f>COUNTIFS(mastersheet_MIS_May2019!$M:$M,ClusterAbundancebySample!$A159,mastersheet_MIS_May2019!$H:$H,ClusterAbundancebySample!K$1)</f>
        <v>0</v>
      </c>
      <c r="L159">
        <f>COUNTIFS(mastersheet_MIS_May2019!$M:$M,ClusterAbundancebySample!$A159,mastersheet_MIS_May2019!$H:$H,ClusterAbundancebySample!L$1)</f>
        <v>0</v>
      </c>
      <c r="M159">
        <f>COUNTIFS(mastersheet_MIS_May2019!$M:$M,ClusterAbundancebySample!$A159,mastersheet_MIS_May2019!$H:$H,ClusterAbundancebySample!M$1)</f>
        <v>0</v>
      </c>
      <c r="N159">
        <f>COUNTIFS(mastersheet_MIS_May2019!$M:$M,ClusterAbundancebySample!$A159,mastersheet_MIS_May2019!$H:$H,ClusterAbundancebySample!N$1)</f>
        <v>0</v>
      </c>
      <c r="O159">
        <f>COUNTIFS(mastersheet_MIS_May2019!$M:$M,ClusterAbundancebySample!$A159,mastersheet_MIS_May2019!$H:$H,ClusterAbundancebySample!O$1)</f>
        <v>0</v>
      </c>
    </row>
    <row r="160" spans="1:15" x14ac:dyDescent="0.25">
      <c r="A160" t="s">
        <v>18314</v>
      </c>
      <c r="B160">
        <f>COUNTIFS(mastersheet_MIS_May2019!M:M,ClusterAbundancebySample!$A160,mastersheet_MIS_May2019!H:H,ClusterAbundancebySample!$B$1)</f>
        <v>0</v>
      </c>
      <c r="C160">
        <f>COUNTIFS(mastersheet_MIS_May2019!$M:$M,ClusterAbundancebySample!$A160,mastersheet_MIS_May2019!$H:$H,ClusterAbundancebySample!C$1)</f>
        <v>0</v>
      </c>
      <c r="D160">
        <f>COUNTIFS(mastersheet_MIS_May2019!$M:$M,ClusterAbundancebySample!$A160,mastersheet_MIS_May2019!$H:$H,ClusterAbundancebySample!D$1)</f>
        <v>1</v>
      </c>
      <c r="E160">
        <f>COUNTIFS(mastersheet_MIS_May2019!$M:$M,ClusterAbundancebySample!$A160,mastersheet_MIS_May2019!$H:$H,ClusterAbundancebySample!E$1)</f>
        <v>0</v>
      </c>
      <c r="F160">
        <f>COUNTIFS(mastersheet_MIS_May2019!$M:$M,ClusterAbundancebySample!$A160,mastersheet_MIS_May2019!$H:$H,ClusterAbundancebySample!F$1)</f>
        <v>0</v>
      </c>
      <c r="G160">
        <f>COUNTIFS(mastersheet_MIS_May2019!$M:$M,ClusterAbundancebySample!$A160,mastersheet_MIS_May2019!$H:$H,ClusterAbundancebySample!G$1)</f>
        <v>0</v>
      </c>
      <c r="H160">
        <f>COUNTIFS(mastersheet_MIS_May2019!$M:$M,ClusterAbundancebySample!$A160,mastersheet_MIS_May2019!$H:$H,ClusterAbundancebySample!H$1)</f>
        <v>0</v>
      </c>
      <c r="I160">
        <f>COUNTIFS(mastersheet_MIS_May2019!$M:$M,ClusterAbundancebySample!$A160,mastersheet_MIS_May2019!$H:$H,ClusterAbundancebySample!I$1)</f>
        <v>0</v>
      </c>
      <c r="J160">
        <f>COUNTIFS(mastersheet_MIS_May2019!$M:$M,ClusterAbundancebySample!$A160,mastersheet_MIS_May2019!$H:$H,ClusterAbundancebySample!J$1)</f>
        <v>0</v>
      </c>
      <c r="K160">
        <f>COUNTIFS(mastersheet_MIS_May2019!$M:$M,ClusterAbundancebySample!$A160,mastersheet_MIS_May2019!$H:$H,ClusterAbundancebySample!K$1)</f>
        <v>0</v>
      </c>
      <c r="L160">
        <f>COUNTIFS(mastersheet_MIS_May2019!$M:$M,ClusterAbundancebySample!$A160,mastersheet_MIS_May2019!$H:$H,ClusterAbundancebySample!L$1)</f>
        <v>0</v>
      </c>
      <c r="M160">
        <f>COUNTIFS(mastersheet_MIS_May2019!$M:$M,ClusterAbundancebySample!$A160,mastersheet_MIS_May2019!$H:$H,ClusterAbundancebySample!M$1)</f>
        <v>0</v>
      </c>
      <c r="N160">
        <f>COUNTIFS(mastersheet_MIS_May2019!$M:$M,ClusterAbundancebySample!$A160,mastersheet_MIS_May2019!$H:$H,ClusterAbundancebySample!N$1)</f>
        <v>0</v>
      </c>
      <c r="O160">
        <f>COUNTIFS(mastersheet_MIS_May2019!$M:$M,ClusterAbundancebySample!$A160,mastersheet_MIS_May2019!$H:$H,ClusterAbundancebySample!O$1)</f>
        <v>0</v>
      </c>
    </row>
    <row r="161" spans="1:15" x14ac:dyDescent="0.25">
      <c r="A161" t="s">
        <v>18315</v>
      </c>
      <c r="B161">
        <f>COUNTIFS(mastersheet_MIS_May2019!M:M,ClusterAbundancebySample!$A161,mastersheet_MIS_May2019!H:H,ClusterAbundancebySample!$B$1)</f>
        <v>0</v>
      </c>
      <c r="C161">
        <f>COUNTIFS(mastersheet_MIS_May2019!$M:$M,ClusterAbundancebySample!$A161,mastersheet_MIS_May2019!$H:$H,ClusterAbundancebySample!C$1)</f>
        <v>0</v>
      </c>
      <c r="D161">
        <f>COUNTIFS(mastersheet_MIS_May2019!$M:$M,ClusterAbundancebySample!$A161,mastersheet_MIS_May2019!$H:$H,ClusterAbundancebySample!D$1)</f>
        <v>1</v>
      </c>
      <c r="E161">
        <f>COUNTIFS(mastersheet_MIS_May2019!$M:$M,ClusterAbundancebySample!$A161,mastersheet_MIS_May2019!$H:$H,ClusterAbundancebySample!E$1)</f>
        <v>0</v>
      </c>
      <c r="F161">
        <f>COUNTIFS(mastersheet_MIS_May2019!$M:$M,ClusterAbundancebySample!$A161,mastersheet_MIS_May2019!$H:$H,ClusterAbundancebySample!F$1)</f>
        <v>0</v>
      </c>
      <c r="G161">
        <f>COUNTIFS(mastersheet_MIS_May2019!$M:$M,ClusterAbundancebySample!$A161,mastersheet_MIS_May2019!$H:$H,ClusterAbundancebySample!G$1)</f>
        <v>0</v>
      </c>
      <c r="H161">
        <f>COUNTIFS(mastersheet_MIS_May2019!$M:$M,ClusterAbundancebySample!$A161,mastersheet_MIS_May2019!$H:$H,ClusterAbundancebySample!H$1)</f>
        <v>0</v>
      </c>
      <c r="I161">
        <f>COUNTIFS(mastersheet_MIS_May2019!$M:$M,ClusterAbundancebySample!$A161,mastersheet_MIS_May2019!$H:$H,ClusterAbundancebySample!I$1)</f>
        <v>0</v>
      </c>
      <c r="J161">
        <f>COUNTIFS(mastersheet_MIS_May2019!$M:$M,ClusterAbundancebySample!$A161,mastersheet_MIS_May2019!$H:$H,ClusterAbundancebySample!J$1)</f>
        <v>0</v>
      </c>
      <c r="K161">
        <f>COUNTIFS(mastersheet_MIS_May2019!$M:$M,ClusterAbundancebySample!$A161,mastersheet_MIS_May2019!$H:$H,ClusterAbundancebySample!K$1)</f>
        <v>0</v>
      </c>
      <c r="L161">
        <f>COUNTIFS(mastersheet_MIS_May2019!$M:$M,ClusterAbundancebySample!$A161,mastersheet_MIS_May2019!$H:$H,ClusterAbundancebySample!L$1)</f>
        <v>0</v>
      </c>
      <c r="M161">
        <f>COUNTIFS(mastersheet_MIS_May2019!$M:$M,ClusterAbundancebySample!$A161,mastersheet_MIS_May2019!$H:$H,ClusterAbundancebySample!M$1)</f>
        <v>0</v>
      </c>
      <c r="N161">
        <f>COUNTIFS(mastersheet_MIS_May2019!$M:$M,ClusterAbundancebySample!$A161,mastersheet_MIS_May2019!$H:$H,ClusterAbundancebySample!N$1)</f>
        <v>0</v>
      </c>
      <c r="O161">
        <f>COUNTIFS(mastersheet_MIS_May2019!$M:$M,ClusterAbundancebySample!$A161,mastersheet_MIS_May2019!$H:$H,ClusterAbundancebySample!O$1)</f>
        <v>0</v>
      </c>
    </row>
    <row r="162" spans="1:15" x14ac:dyDescent="0.25">
      <c r="A162" t="s">
        <v>18316</v>
      </c>
      <c r="B162">
        <f>COUNTIFS(mastersheet_MIS_May2019!M:M,ClusterAbundancebySample!$A162,mastersheet_MIS_May2019!H:H,ClusterAbundancebySample!$B$1)</f>
        <v>0</v>
      </c>
      <c r="C162">
        <f>COUNTIFS(mastersheet_MIS_May2019!$M:$M,ClusterAbundancebySample!$A162,mastersheet_MIS_May2019!$H:$H,ClusterAbundancebySample!C$1)</f>
        <v>0</v>
      </c>
      <c r="D162">
        <f>COUNTIFS(mastersheet_MIS_May2019!$M:$M,ClusterAbundancebySample!$A162,mastersheet_MIS_May2019!$H:$H,ClusterAbundancebySample!D$1)</f>
        <v>1</v>
      </c>
      <c r="E162">
        <f>COUNTIFS(mastersheet_MIS_May2019!$M:$M,ClusterAbundancebySample!$A162,mastersheet_MIS_May2019!$H:$H,ClusterAbundancebySample!E$1)</f>
        <v>0</v>
      </c>
      <c r="F162">
        <f>COUNTIFS(mastersheet_MIS_May2019!$M:$M,ClusterAbundancebySample!$A162,mastersheet_MIS_May2019!$H:$H,ClusterAbundancebySample!F$1)</f>
        <v>0</v>
      </c>
      <c r="G162">
        <f>COUNTIFS(mastersheet_MIS_May2019!$M:$M,ClusterAbundancebySample!$A162,mastersheet_MIS_May2019!$H:$H,ClusterAbundancebySample!G$1)</f>
        <v>0</v>
      </c>
      <c r="H162">
        <f>COUNTIFS(mastersheet_MIS_May2019!$M:$M,ClusterAbundancebySample!$A162,mastersheet_MIS_May2019!$H:$H,ClusterAbundancebySample!H$1)</f>
        <v>0</v>
      </c>
      <c r="I162">
        <f>COUNTIFS(mastersheet_MIS_May2019!$M:$M,ClusterAbundancebySample!$A162,mastersheet_MIS_May2019!$H:$H,ClusterAbundancebySample!I$1)</f>
        <v>0</v>
      </c>
      <c r="J162">
        <f>COUNTIFS(mastersheet_MIS_May2019!$M:$M,ClusterAbundancebySample!$A162,mastersheet_MIS_May2019!$H:$H,ClusterAbundancebySample!J$1)</f>
        <v>0</v>
      </c>
      <c r="K162">
        <f>COUNTIFS(mastersheet_MIS_May2019!$M:$M,ClusterAbundancebySample!$A162,mastersheet_MIS_May2019!$H:$H,ClusterAbundancebySample!K$1)</f>
        <v>0</v>
      </c>
      <c r="L162">
        <f>COUNTIFS(mastersheet_MIS_May2019!$M:$M,ClusterAbundancebySample!$A162,mastersheet_MIS_May2019!$H:$H,ClusterAbundancebySample!L$1)</f>
        <v>0</v>
      </c>
      <c r="M162">
        <f>COUNTIFS(mastersheet_MIS_May2019!$M:$M,ClusterAbundancebySample!$A162,mastersheet_MIS_May2019!$H:$H,ClusterAbundancebySample!M$1)</f>
        <v>0</v>
      </c>
      <c r="N162">
        <f>COUNTIFS(mastersheet_MIS_May2019!$M:$M,ClusterAbundancebySample!$A162,mastersheet_MIS_May2019!$H:$H,ClusterAbundancebySample!N$1)</f>
        <v>0</v>
      </c>
      <c r="O162">
        <f>COUNTIFS(mastersheet_MIS_May2019!$M:$M,ClusterAbundancebySample!$A162,mastersheet_MIS_May2019!$H:$H,ClusterAbundancebySample!O$1)</f>
        <v>0</v>
      </c>
    </row>
    <row r="163" spans="1:15" x14ac:dyDescent="0.25">
      <c r="A163" t="s">
        <v>18317</v>
      </c>
      <c r="B163">
        <f>COUNTIFS(mastersheet_MIS_May2019!M:M,ClusterAbundancebySample!$A163,mastersheet_MIS_May2019!H:H,ClusterAbundancebySample!$B$1)</f>
        <v>0</v>
      </c>
      <c r="C163">
        <f>COUNTIFS(mastersheet_MIS_May2019!$M:$M,ClusterAbundancebySample!$A163,mastersheet_MIS_May2019!$H:$H,ClusterAbundancebySample!C$1)</f>
        <v>0</v>
      </c>
      <c r="D163">
        <f>COUNTIFS(mastersheet_MIS_May2019!$M:$M,ClusterAbundancebySample!$A163,mastersheet_MIS_May2019!$H:$H,ClusterAbundancebySample!D$1)</f>
        <v>1</v>
      </c>
      <c r="E163">
        <f>COUNTIFS(mastersheet_MIS_May2019!$M:$M,ClusterAbundancebySample!$A163,mastersheet_MIS_May2019!$H:$H,ClusterAbundancebySample!E$1)</f>
        <v>0</v>
      </c>
      <c r="F163">
        <f>COUNTIFS(mastersheet_MIS_May2019!$M:$M,ClusterAbundancebySample!$A163,mastersheet_MIS_May2019!$H:$H,ClusterAbundancebySample!F$1)</f>
        <v>0</v>
      </c>
      <c r="G163">
        <f>COUNTIFS(mastersheet_MIS_May2019!$M:$M,ClusterAbundancebySample!$A163,mastersheet_MIS_May2019!$H:$H,ClusterAbundancebySample!G$1)</f>
        <v>0</v>
      </c>
      <c r="H163">
        <f>COUNTIFS(mastersheet_MIS_May2019!$M:$M,ClusterAbundancebySample!$A163,mastersheet_MIS_May2019!$H:$H,ClusterAbundancebySample!H$1)</f>
        <v>0</v>
      </c>
      <c r="I163">
        <f>COUNTIFS(mastersheet_MIS_May2019!$M:$M,ClusterAbundancebySample!$A163,mastersheet_MIS_May2019!$H:$H,ClusterAbundancebySample!I$1)</f>
        <v>0</v>
      </c>
      <c r="J163">
        <f>COUNTIFS(mastersheet_MIS_May2019!$M:$M,ClusterAbundancebySample!$A163,mastersheet_MIS_May2019!$H:$H,ClusterAbundancebySample!J$1)</f>
        <v>0</v>
      </c>
      <c r="K163">
        <f>COUNTIFS(mastersheet_MIS_May2019!$M:$M,ClusterAbundancebySample!$A163,mastersheet_MIS_May2019!$H:$H,ClusterAbundancebySample!K$1)</f>
        <v>0</v>
      </c>
      <c r="L163">
        <f>COUNTIFS(mastersheet_MIS_May2019!$M:$M,ClusterAbundancebySample!$A163,mastersheet_MIS_May2019!$H:$H,ClusterAbundancebySample!L$1)</f>
        <v>0</v>
      </c>
      <c r="M163">
        <f>COUNTIFS(mastersheet_MIS_May2019!$M:$M,ClusterAbundancebySample!$A163,mastersheet_MIS_May2019!$H:$H,ClusterAbundancebySample!M$1)</f>
        <v>0</v>
      </c>
      <c r="N163">
        <f>COUNTIFS(mastersheet_MIS_May2019!$M:$M,ClusterAbundancebySample!$A163,mastersheet_MIS_May2019!$H:$H,ClusterAbundancebySample!N$1)</f>
        <v>0</v>
      </c>
      <c r="O163">
        <f>COUNTIFS(mastersheet_MIS_May2019!$M:$M,ClusterAbundancebySample!$A163,mastersheet_MIS_May2019!$H:$H,ClusterAbundancebySample!O$1)</f>
        <v>0</v>
      </c>
    </row>
    <row r="164" spans="1:15" x14ac:dyDescent="0.25">
      <c r="A164" t="s">
        <v>18318</v>
      </c>
      <c r="B164">
        <f>COUNTIFS(mastersheet_MIS_May2019!M:M,ClusterAbundancebySample!$A164,mastersheet_MIS_May2019!H:H,ClusterAbundancebySample!$B$1)</f>
        <v>0</v>
      </c>
      <c r="C164">
        <f>COUNTIFS(mastersheet_MIS_May2019!$M:$M,ClusterAbundancebySample!$A164,mastersheet_MIS_May2019!$H:$H,ClusterAbundancebySample!C$1)</f>
        <v>0</v>
      </c>
      <c r="D164">
        <f>COUNTIFS(mastersheet_MIS_May2019!$M:$M,ClusterAbundancebySample!$A164,mastersheet_MIS_May2019!$H:$H,ClusterAbundancebySample!D$1)</f>
        <v>1</v>
      </c>
      <c r="E164">
        <f>COUNTIFS(mastersheet_MIS_May2019!$M:$M,ClusterAbundancebySample!$A164,mastersheet_MIS_May2019!$H:$H,ClusterAbundancebySample!E$1)</f>
        <v>0</v>
      </c>
      <c r="F164">
        <f>COUNTIFS(mastersheet_MIS_May2019!$M:$M,ClusterAbundancebySample!$A164,mastersheet_MIS_May2019!$H:$H,ClusterAbundancebySample!F$1)</f>
        <v>0</v>
      </c>
      <c r="G164">
        <f>COUNTIFS(mastersheet_MIS_May2019!$M:$M,ClusterAbundancebySample!$A164,mastersheet_MIS_May2019!$H:$H,ClusterAbundancebySample!G$1)</f>
        <v>0</v>
      </c>
      <c r="H164">
        <f>COUNTIFS(mastersheet_MIS_May2019!$M:$M,ClusterAbundancebySample!$A164,mastersheet_MIS_May2019!$H:$H,ClusterAbundancebySample!H$1)</f>
        <v>0</v>
      </c>
      <c r="I164">
        <f>COUNTIFS(mastersheet_MIS_May2019!$M:$M,ClusterAbundancebySample!$A164,mastersheet_MIS_May2019!$H:$H,ClusterAbundancebySample!I$1)</f>
        <v>0</v>
      </c>
      <c r="J164">
        <f>COUNTIFS(mastersheet_MIS_May2019!$M:$M,ClusterAbundancebySample!$A164,mastersheet_MIS_May2019!$H:$H,ClusterAbundancebySample!J$1)</f>
        <v>0</v>
      </c>
      <c r="K164">
        <f>COUNTIFS(mastersheet_MIS_May2019!$M:$M,ClusterAbundancebySample!$A164,mastersheet_MIS_May2019!$H:$H,ClusterAbundancebySample!K$1)</f>
        <v>0</v>
      </c>
      <c r="L164">
        <f>COUNTIFS(mastersheet_MIS_May2019!$M:$M,ClusterAbundancebySample!$A164,mastersheet_MIS_May2019!$H:$H,ClusterAbundancebySample!L$1)</f>
        <v>0</v>
      </c>
      <c r="M164">
        <f>COUNTIFS(mastersheet_MIS_May2019!$M:$M,ClusterAbundancebySample!$A164,mastersheet_MIS_May2019!$H:$H,ClusterAbundancebySample!M$1)</f>
        <v>0</v>
      </c>
      <c r="N164">
        <f>COUNTIFS(mastersheet_MIS_May2019!$M:$M,ClusterAbundancebySample!$A164,mastersheet_MIS_May2019!$H:$H,ClusterAbundancebySample!N$1)</f>
        <v>0</v>
      </c>
      <c r="O164">
        <f>COUNTIFS(mastersheet_MIS_May2019!$M:$M,ClusterAbundancebySample!$A164,mastersheet_MIS_May2019!$H:$H,ClusterAbundancebySample!O$1)</f>
        <v>0</v>
      </c>
    </row>
    <row r="165" spans="1:15" x14ac:dyDescent="0.25">
      <c r="A165" t="s">
        <v>17219</v>
      </c>
      <c r="B165">
        <f>COUNTIFS(mastersheet_MIS_May2019!M:M,ClusterAbundancebySample!$A165,mastersheet_MIS_May2019!H:H,ClusterAbundancebySample!$B$1)</f>
        <v>64</v>
      </c>
      <c r="C165">
        <f>COUNTIFS(mastersheet_MIS_May2019!$M:$M,ClusterAbundancebySample!$A165,mastersheet_MIS_May2019!$H:$H,ClusterAbundancebySample!C$1)</f>
        <v>3</v>
      </c>
      <c r="D165">
        <f>COUNTIFS(mastersheet_MIS_May2019!$M:$M,ClusterAbundancebySample!$A165,mastersheet_MIS_May2019!$H:$H,ClusterAbundancebySample!D$1)</f>
        <v>1</v>
      </c>
      <c r="E165">
        <f>COUNTIFS(mastersheet_MIS_May2019!$M:$M,ClusterAbundancebySample!$A165,mastersheet_MIS_May2019!$H:$H,ClusterAbundancebySample!E$1)</f>
        <v>0</v>
      </c>
      <c r="F165">
        <f>COUNTIFS(mastersheet_MIS_May2019!$M:$M,ClusterAbundancebySample!$A165,mastersheet_MIS_May2019!$H:$H,ClusterAbundancebySample!F$1)</f>
        <v>5</v>
      </c>
      <c r="G165">
        <f>COUNTIFS(mastersheet_MIS_May2019!$M:$M,ClusterAbundancebySample!$A165,mastersheet_MIS_May2019!$H:$H,ClusterAbundancebySample!G$1)</f>
        <v>3</v>
      </c>
      <c r="H165">
        <f>COUNTIFS(mastersheet_MIS_May2019!$M:$M,ClusterAbundancebySample!$A165,mastersheet_MIS_May2019!$H:$H,ClusterAbundancebySample!H$1)</f>
        <v>0</v>
      </c>
      <c r="I165">
        <f>COUNTIFS(mastersheet_MIS_May2019!$M:$M,ClusterAbundancebySample!$A165,mastersheet_MIS_May2019!$H:$H,ClusterAbundancebySample!I$1)</f>
        <v>0</v>
      </c>
      <c r="J165">
        <f>COUNTIFS(mastersheet_MIS_May2019!$M:$M,ClusterAbundancebySample!$A165,mastersheet_MIS_May2019!$H:$H,ClusterAbundancebySample!J$1)</f>
        <v>0</v>
      </c>
      <c r="K165">
        <f>COUNTIFS(mastersheet_MIS_May2019!$M:$M,ClusterAbundancebySample!$A165,mastersheet_MIS_May2019!$H:$H,ClusterAbundancebySample!K$1)</f>
        <v>0</v>
      </c>
      <c r="L165">
        <f>COUNTIFS(mastersheet_MIS_May2019!$M:$M,ClusterAbundancebySample!$A165,mastersheet_MIS_May2019!$H:$H,ClusterAbundancebySample!L$1)</f>
        <v>0</v>
      </c>
      <c r="M165">
        <f>COUNTIFS(mastersheet_MIS_May2019!$M:$M,ClusterAbundancebySample!$A165,mastersheet_MIS_May2019!$H:$H,ClusterAbundancebySample!M$1)</f>
        <v>0</v>
      </c>
      <c r="N165">
        <f>COUNTIFS(mastersheet_MIS_May2019!$M:$M,ClusterAbundancebySample!$A165,mastersheet_MIS_May2019!$H:$H,ClusterAbundancebySample!N$1)</f>
        <v>0</v>
      </c>
      <c r="O165">
        <f>COUNTIFS(mastersheet_MIS_May2019!$M:$M,ClusterAbundancebySample!$A165,mastersheet_MIS_May2019!$H:$H,ClusterAbundancebySample!O$1)</f>
        <v>0</v>
      </c>
    </row>
    <row r="166" spans="1:15" x14ac:dyDescent="0.25">
      <c r="A166" t="s">
        <v>18319</v>
      </c>
      <c r="B166">
        <f>COUNTIFS(mastersheet_MIS_May2019!M:M,ClusterAbundancebySample!$A166,mastersheet_MIS_May2019!H:H,ClusterAbundancebySample!$B$1)</f>
        <v>0</v>
      </c>
      <c r="C166">
        <f>COUNTIFS(mastersheet_MIS_May2019!$M:$M,ClusterAbundancebySample!$A166,mastersheet_MIS_May2019!$H:$H,ClusterAbundancebySample!C$1)</f>
        <v>0</v>
      </c>
      <c r="D166">
        <f>COUNTIFS(mastersheet_MIS_May2019!$M:$M,ClusterAbundancebySample!$A166,mastersheet_MIS_May2019!$H:$H,ClusterAbundancebySample!D$1)</f>
        <v>1</v>
      </c>
      <c r="E166">
        <f>COUNTIFS(mastersheet_MIS_May2019!$M:$M,ClusterAbundancebySample!$A166,mastersheet_MIS_May2019!$H:$H,ClusterAbundancebySample!E$1)</f>
        <v>0</v>
      </c>
      <c r="F166">
        <f>COUNTIFS(mastersheet_MIS_May2019!$M:$M,ClusterAbundancebySample!$A166,mastersheet_MIS_May2019!$H:$H,ClusterAbundancebySample!F$1)</f>
        <v>0</v>
      </c>
      <c r="G166">
        <f>COUNTIFS(mastersheet_MIS_May2019!$M:$M,ClusterAbundancebySample!$A166,mastersheet_MIS_May2019!$H:$H,ClusterAbundancebySample!G$1)</f>
        <v>0</v>
      </c>
      <c r="H166">
        <f>COUNTIFS(mastersheet_MIS_May2019!$M:$M,ClusterAbundancebySample!$A166,mastersheet_MIS_May2019!$H:$H,ClusterAbundancebySample!H$1)</f>
        <v>0</v>
      </c>
      <c r="I166">
        <f>COUNTIFS(mastersheet_MIS_May2019!$M:$M,ClusterAbundancebySample!$A166,mastersheet_MIS_May2019!$H:$H,ClusterAbundancebySample!I$1)</f>
        <v>0</v>
      </c>
      <c r="J166">
        <f>COUNTIFS(mastersheet_MIS_May2019!$M:$M,ClusterAbundancebySample!$A166,mastersheet_MIS_May2019!$H:$H,ClusterAbundancebySample!J$1)</f>
        <v>0</v>
      </c>
      <c r="K166">
        <f>COUNTIFS(mastersheet_MIS_May2019!$M:$M,ClusterAbundancebySample!$A166,mastersheet_MIS_May2019!$H:$H,ClusterAbundancebySample!K$1)</f>
        <v>0</v>
      </c>
      <c r="L166">
        <f>COUNTIFS(mastersheet_MIS_May2019!$M:$M,ClusterAbundancebySample!$A166,mastersheet_MIS_May2019!$H:$H,ClusterAbundancebySample!L$1)</f>
        <v>0</v>
      </c>
      <c r="M166">
        <f>COUNTIFS(mastersheet_MIS_May2019!$M:$M,ClusterAbundancebySample!$A166,mastersheet_MIS_May2019!$H:$H,ClusterAbundancebySample!M$1)</f>
        <v>0</v>
      </c>
      <c r="N166">
        <f>COUNTIFS(mastersheet_MIS_May2019!$M:$M,ClusterAbundancebySample!$A166,mastersheet_MIS_May2019!$H:$H,ClusterAbundancebySample!N$1)</f>
        <v>0</v>
      </c>
      <c r="O166">
        <f>COUNTIFS(mastersheet_MIS_May2019!$M:$M,ClusterAbundancebySample!$A166,mastersheet_MIS_May2019!$H:$H,ClusterAbundancebySample!O$1)</f>
        <v>0</v>
      </c>
    </row>
    <row r="167" spans="1:15" x14ac:dyDescent="0.25">
      <c r="A167" t="s">
        <v>17633</v>
      </c>
      <c r="B167">
        <f>COUNTIFS(mastersheet_MIS_May2019!M:M,ClusterAbundancebySample!$A167,mastersheet_MIS_May2019!H:H,ClusterAbundancebySample!$B$1)</f>
        <v>3</v>
      </c>
      <c r="C167">
        <f>COUNTIFS(mastersheet_MIS_May2019!$M:$M,ClusterAbundancebySample!$A167,mastersheet_MIS_May2019!$H:$H,ClusterAbundancebySample!C$1)</f>
        <v>0</v>
      </c>
      <c r="D167">
        <f>COUNTIFS(mastersheet_MIS_May2019!$M:$M,ClusterAbundancebySample!$A167,mastersheet_MIS_May2019!$H:$H,ClusterAbundancebySample!D$1)</f>
        <v>4</v>
      </c>
      <c r="E167">
        <f>COUNTIFS(mastersheet_MIS_May2019!$M:$M,ClusterAbundancebySample!$A167,mastersheet_MIS_May2019!$H:$H,ClusterAbundancebySample!E$1)</f>
        <v>0</v>
      </c>
      <c r="F167">
        <f>COUNTIFS(mastersheet_MIS_May2019!$M:$M,ClusterAbundancebySample!$A167,mastersheet_MIS_May2019!$H:$H,ClusterAbundancebySample!F$1)</f>
        <v>0</v>
      </c>
      <c r="G167">
        <f>COUNTIFS(mastersheet_MIS_May2019!$M:$M,ClusterAbundancebySample!$A167,mastersheet_MIS_May2019!$H:$H,ClusterAbundancebySample!G$1)</f>
        <v>0</v>
      </c>
      <c r="H167">
        <f>COUNTIFS(mastersheet_MIS_May2019!$M:$M,ClusterAbundancebySample!$A167,mastersheet_MIS_May2019!$H:$H,ClusterAbundancebySample!H$1)</f>
        <v>0</v>
      </c>
      <c r="I167">
        <f>COUNTIFS(mastersheet_MIS_May2019!$M:$M,ClusterAbundancebySample!$A167,mastersheet_MIS_May2019!$H:$H,ClusterAbundancebySample!I$1)</f>
        <v>0</v>
      </c>
      <c r="J167">
        <f>COUNTIFS(mastersheet_MIS_May2019!$M:$M,ClusterAbundancebySample!$A167,mastersheet_MIS_May2019!$H:$H,ClusterAbundancebySample!J$1)</f>
        <v>0</v>
      </c>
      <c r="K167">
        <f>COUNTIFS(mastersheet_MIS_May2019!$M:$M,ClusterAbundancebySample!$A167,mastersheet_MIS_May2019!$H:$H,ClusterAbundancebySample!K$1)</f>
        <v>0</v>
      </c>
      <c r="L167">
        <f>COUNTIFS(mastersheet_MIS_May2019!$M:$M,ClusterAbundancebySample!$A167,mastersheet_MIS_May2019!$H:$H,ClusterAbundancebySample!L$1)</f>
        <v>0</v>
      </c>
      <c r="M167">
        <f>COUNTIFS(mastersheet_MIS_May2019!$M:$M,ClusterAbundancebySample!$A167,mastersheet_MIS_May2019!$H:$H,ClusterAbundancebySample!M$1)</f>
        <v>0</v>
      </c>
      <c r="N167">
        <f>COUNTIFS(mastersheet_MIS_May2019!$M:$M,ClusterAbundancebySample!$A167,mastersheet_MIS_May2019!$H:$H,ClusterAbundancebySample!N$1)</f>
        <v>0</v>
      </c>
      <c r="O167">
        <f>COUNTIFS(mastersheet_MIS_May2019!$M:$M,ClusterAbundancebySample!$A167,mastersheet_MIS_May2019!$H:$H,ClusterAbundancebySample!O$1)</f>
        <v>0</v>
      </c>
    </row>
    <row r="168" spans="1:15" x14ac:dyDescent="0.25">
      <c r="A168" t="s">
        <v>18320</v>
      </c>
      <c r="B168">
        <f>COUNTIFS(mastersheet_MIS_May2019!M:M,ClusterAbundancebySample!$A168,mastersheet_MIS_May2019!H:H,ClusterAbundancebySample!$B$1)</f>
        <v>0</v>
      </c>
      <c r="C168">
        <f>COUNTIFS(mastersheet_MIS_May2019!$M:$M,ClusterAbundancebySample!$A168,mastersheet_MIS_May2019!$H:$H,ClusterAbundancebySample!C$1)</f>
        <v>0</v>
      </c>
      <c r="D168">
        <f>COUNTIFS(mastersheet_MIS_May2019!$M:$M,ClusterAbundancebySample!$A168,mastersheet_MIS_May2019!$H:$H,ClusterAbundancebySample!D$1)</f>
        <v>1</v>
      </c>
      <c r="E168">
        <f>COUNTIFS(mastersheet_MIS_May2019!$M:$M,ClusterAbundancebySample!$A168,mastersheet_MIS_May2019!$H:$H,ClusterAbundancebySample!E$1)</f>
        <v>0</v>
      </c>
      <c r="F168">
        <f>COUNTIFS(mastersheet_MIS_May2019!$M:$M,ClusterAbundancebySample!$A168,mastersheet_MIS_May2019!$H:$H,ClusterAbundancebySample!F$1)</f>
        <v>0</v>
      </c>
      <c r="G168">
        <f>COUNTIFS(mastersheet_MIS_May2019!$M:$M,ClusterAbundancebySample!$A168,mastersheet_MIS_May2019!$H:$H,ClusterAbundancebySample!G$1)</f>
        <v>0</v>
      </c>
      <c r="H168">
        <f>COUNTIFS(mastersheet_MIS_May2019!$M:$M,ClusterAbundancebySample!$A168,mastersheet_MIS_May2019!$H:$H,ClusterAbundancebySample!H$1)</f>
        <v>0</v>
      </c>
      <c r="I168">
        <f>COUNTIFS(mastersheet_MIS_May2019!$M:$M,ClusterAbundancebySample!$A168,mastersheet_MIS_May2019!$H:$H,ClusterAbundancebySample!I$1)</f>
        <v>0</v>
      </c>
      <c r="J168">
        <f>COUNTIFS(mastersheet_MIS_May2019!$M:$M,ClusterAbundancebySample!$A168,mastersheet_MIS_May2019!$H:$H,ClusterAbundancebySample!J$1)</f>
        <v>0</v>
      </c>
      <c r="K168">
        <f>COUNTIFS(mastersheet_MIS_May2019!$M:$M,ClusterAbundancebySample!$A168,mastersheet_MIS_May2019!$H:$H,ClusterAbundancebySample!K$1)</f>
        <v>0</v>
      </c>
      <c r="L168">
        <f>COUNTIFS(mastersheet_MIS_May2019!$M:$M,ClusterAbundancebySample!$A168,mastersheet_MIS_May2019!$H:$H,ClusterAbundancebySample!L$1)</f>
        <v>1</v>
      </c>
      <c r="M168">
        <f>COUNTIFS(mastersheet_MIS_May2019!$M:$M,ClusterAbundancebySample!$A168,mastersheet_MIS_May2019!$H:$H,ClusterAbundancebySample!M$1)</f>
        <v>0</v>
      </c>
      <c r="N168">
        <f>COUNTIFS(mastersheet_MIS_May2019!$M:$M,ClusterAbundancebySample!$A168,mastersheet_MIS_May2019!$H:$H,ClusterAbundancebySample!N$1)</f>
        <v>0</v>
      </c>
      <c r="O168">
        <f>COUNTIFS(mastersheet_MIS_May2019!$M:$M,ClusterAbundancebySample!$A168,mastersheet_MIS_May2019!$H:$H,ClusterAbundancebySample!O$1)</f>
        <v>0</v>
      </c>
    </row>
    <row r="169" spans="1:15" x14ac:dyDescent="0.25">
      <c r="A169" t="s">
        <v>17424</v>
      </c>
      <c r="B169">
        <f>COUNTIFS(mastersheet_MIS_May2019!M:M,ClusterAbundancebySample!$A169,mastersheet_MIS_May2019!H:H,ClusterAbundancebySample!$B$1)</f>
        <v>1</v>
      </c>
      <c r="C169">
        <f>COUNTIFS(mastersheet_MIS_May2019!$M:$M,ClusterAbundancebySample!$A169,mastersheet_MIS_May2019!$H:$H,ClusterAbundancebySample!C$1)</f>
        <v>13</v>
      </c>
      <c r="D169">
        <f>COUNTIFS(mastersheet_MIS_May2019!$M:$M,ClusterAbundancebySample!$A169,mastersheet_MIS_May2019!$H:$H,ClusterAbundancebySample!D$1)</f>
        <v>2</v>
      </c>
      <c r="E169">
        <f>COUNTIFS(mastersheet_MIS_May2019!$M:$M,ClusterAbundancebySample!$A169,mastersheet_MIS_May2019!$H:$H,ClusterAbundancebySample!E$1)</f>
        <v>0</v>
      </c>
      <c r="F169">
        <f>COUNTIFS(mastersheet_MIS_May2019!$M:$M,ClusterAbundancebySample!$A169,mastersheet_MIS_May2019!$H:$H,ClusterAbundancebySample!F$1)</f>
        <v>0</v>
      </c>
      <c r="G169">
        <f>COUNTIFS(mastersheet_MIS_May2019!$M:$M,ClusterAbundancebySample!$A169,mastersheet_MIS_May2019!$H:$H,ClusterAbundancebySample!G$1)</f>
        <v>0</v>
      </c>
      <c r="H169">
        <f>COUNTIFS(mastersheet_MIS_May2019!$M:$M,ClusterAbundancebySample!$A169,mastersheet_MIS_May2019!$H:$H,ClusterAbundancebySample!H$1)</f>
        <v>0</v>
      </c>
      <c r="I169">
        <f>COUNTIFS(mastersheet_MIS_May2019!$M:$M,ClusterAbundancebySample!$A169,mastersheet_MIS_May2019!$H:$H,ClusterAbundancebySample!I$1)</f>
        <v>0</v>
      </c>
      <c r="J169">
        <f>COUNTIFS(mastersheet_MIS_May2019!$M:$M,ClusterAbundancebySample!$A169,mastersheet_MIS_May2019!$H:$H,ClusterAbundancebySample!J$1)</f>
        <v>0</v>
      </c>
      <c r="K169">
        <f>COUNTIFS(mastersheet_MIS_May2019!$M:$M,ClusterAbundancebySample!$A169,mastersheet_MIS_May2019!$H:$H,ClusterAbundancebySample!K$1)</f>
        <v>6</v>
      </c>
      <c r="L169">
        <f>COUNTIFS(mastersheet_MIS_May2019!$M:$M,ClusterAbundancebySample!$A169,mastersheet_MIS_May2019!$H:$H,ClusterAbundancebySample!L$1)</f>
        <v>2</v>
      </c>
      <c r="M169">
        <f>COUNTIFS(mastersheet_MIS_May2019!$M:$M,ClusterAbundancebySample!$A169,mastersheet_MIS_May2019!$H:$H,ClusterAbundancebySample!M$1)</f>
        <v>0</v>
      </c>
      <c r="N169">
        <f>COUNTIFS(mastersheet_MIS_May2019!$M:$M,ClusterAbundancebySample!$A169,mastersheet_MIS_May2019!$H:$H,ClusterAbundancebySample!N$1)</f>
        <v>0</v>
      </c>
      <c r="O169">
        <f>COUNTIFS(mastersheet_MIS_May2019!$M:$M,ClusterAbundancebySample!$A169,mastersheet_MIS_May2019!$H:$H,ClusterAbundancebySample!O$1)</f>
        <v>0</v>
      </c>
    </row>
    <row r="170" spans="1:15" x14ac:dyDescent="0.25">
      <c r="A170" t="s">
        <v>18321</v>
      </c>
      <c r="B170">
        <f>COUNTIFS(mastersheet_MIS_May2019!M:M,ClusterAbundancebySample!$A170,mastersheet_MIS_May2019!H:H,ClusterAbundancebySample!$B$1)</f>
        <v>0</v>
      </c>
      <c r="C170">
        <f>COUNTIFS(mastersheet_MIS_May2019!$M:$M,ClusterAbundancebySample!$A170,mastersheet_MIS_May2019!$H:$H,ClusterAbundancebySample!C$1)</f>
        <v>0</v>
      </c>
      <c r="D170">
        <f>COUNTIFS(mastersheet_MIS_May2019!$M:$M,ClusterAbundancebySample!$A170,mastersheet_MIS_May2019!$H:$H,ClusterAbundancebySample!D$1)</f>
        <v>1</v>
      </c>
      <c r="E170">
        <f>COUNTIFS(mastersheet_MIS_May2019!$M:$M,ClusterAbundancebySample!$A170,mastersheet_MIS_May2019!$H:$H,ClusterAbundancebySample!E$1)</f>
        <v>0</v>
      </c>
      <c r="F170">
        <f>COUNTIFS(mastersheet_MIS_May2019!$M:$M,ClusterAbundancebySample!$A170,mastersheet_MIS_May2019!$H:$H,ClusterAbundancebySample!F$1)</f>
        <v>0</v>
      </c>
      <c r="G170">
        <f>COUNTIFS(mastersheet_MIS_May2019!$M:$M,ClusterAbundancebySample!$A170,mastersheet_MIS_May2019!$H:$H,ClusterAbundancebySample!G$1)</f>
        <v>0</v>
      </c>
      <c r="H170">
        <f>COUNTIFS(mastersheet_MIS_May2019!$M:$M,ClusterAbundancebySample!$A170,mastersheet_MIS_May2019!$H:$H,ClusterAbundancebySample!H$1)</f>
        <v>0</v>
      </c>
      <c r="I170">
        <f>COUNTIFS(mastersheet_MIS_May2019!$M:$M,ClusterAbundancebySample!$A170,mastersheet_MIS_May2019!$H:$H,ClusterAbundancebySample!I$1)</f>
        <v>0</v>
      </c>
      <c r="J170">
        <f>COUNTIFS(mastersheet_MIS_May2019!$M:$M,ClusterAbundancebySample!$A170,mastersheet_MIS_May2019!$H:$H,ClusterAbundancebySample!J$1)</f>
        <v>0</v>
      </c>
      <c r="K170">
        <f>COUNTIFS(mastersheet_MIS_May2019!$M:$M,ClusterAbundancebySample!$A170,mastersheet_MIS_May2019!$H:$H,ClusterAbundancebySample!K$1)</f>
        <v>0</v>
      </c>
      <c r="L170">
        <f>COUNTIFS(mastersheet_MIS_May2019!$M:$M,ClusterAbundancebySample!$A170,mastersheet_MIS_May2019!$H:$H,ClusterAbundancebySample!L$1)</f>
        <v>0</v>
      </c>
      <c r="M170">
        <f>COUNTIFS(mastersheet_MIS_May2019!$M:$M,ClusterAbundancebySample!$A170,mastersheet_MIS_May2019!$H:$H,ClusterAbundancebySample!M$1)</f>
        <v>0</v>
      </c>
      <c r="N170">
        <f>COUNTIFS(mastersheet_MIS_May2019!$M:$M,ClusterAbundancebySample!$A170,mastersheet_MIS_May2019!$H:$H,ClusterAbundancebySample!N$1)</f>
        <v>0</v>
      </c>
      <c r="O170">
        <f>COUNTIFS(mastersheet_MIS_May2019!$M:$M,ClusterAbundancebySample!$A170,mastersheet_MIS_May2019!$H:$H,ClusterAbundancebySample!O$1)</f>
        <v>0</v>
      </c>
    </row>
    <row r="171" spans="1:15" x14ac:dyDescent="0.25">
      <c r="A171" t="s">
        <v>18322</v>
      </c>
      <c r="B171">
        <f>COUNTIFS(mastersheet_MIS_May2019!M:M,ClusterAbundancebySample!$A171,mastersheet_MIS_May2019!H:H,ClusterAbundancebySample!$B$1)</f>
        <v>0</v>
      </c>
      <c r="C171">
        <f>COUNTIFS(mastersheet_MIS_May2019!$M:$M,ClusterAbundancebySample!$A171,mastersheet_MIS_May2019!$H:$H,ClusterAbundancebySample!C$1)</f>
        <v>0</v>
      </c>
      <c r="D171">
        <f>COUNTIFS(mastersheet_MIS_May2019!$M:$M,ClusterAbundancebySample!$A171,mastersheet_MIS_May2019!$H:$H,ClusterAbundancebySample!D$1)</f>
        <v>1</v>
      </c>
      <c r="E171">
        <f>COUNTIFS(mastersheet_MIS_May2019!$M:$M,ClusterAbundancebySample!$A171,mastersheet_MIS_May2019!$H:$H,ClusterAbundancebySample!E$1)</f>
        <v>0</v>
      </c>
      <c r="F171">
        <f>COUNTIFS(mastersheet_MIS_May2019!$M:$M,ClusterAbundancebySample!$A171,mastersheet_MIS_May2019!$H:$H,ClusterAbundancebySample!F$1)</f>
        <v>0</v>
      </c>
      <c r="G171">
        <f>COUNTIFS(mastersheet_MIS_May2019!$M:$M,ClusterAbundancebySample!$A171,mastersheet_MIS_May2019!$H:$H,ClusterAbundancebySample!G$1)</f>
        <v>0</v>
      </c>
      <c r="H171">
        <f>COUNTIFS(mastersheet_MIS_May2019!$M:$M,ClusterAbundancebySample!$A171,mastersheet_MIS_May2019!$H:$H,ClusterAbundancebySample!H$1)</f>
        <v>0</v>
      </c>
      <c r="I171">
        <f>COUNTIFS(mastersheet_MIS_May2019!$M:$M,ClusterAbundancebySample!$A171,mastersheet_MIS_May2019!$H:$H,ClusterAbundancebySample!I$1)</f>
        <v>0</v>
      </c>
      <c r="J171">
        <f>COUNTIFS(mastersheet_MIS_May2019!$M:$M,ClusterAbundancebySample!$A171,mastersheet_MIS_May2019!$H:$H,ClusterAbundancebySample!J$1)</f>
        <v>0</v>
      </c>
      <c r="K171">
        <f>COUNTIFS(mastersheet_MIS_May2019!$M:$M,ClusterAbundancebySample!$A171,mastersheet_MIS_May2019!$H:$H,ClusterAbundancebySample!K$1)</f>
        <v>0</v>
      </c>
      <c r="L171">
        <f>COUNTIFS(mastersheet_MIS_May2019!$M:$M,ClusterAbundancebySample!$A171,mastersheet_MIS_May2019!$H:$H,ClusterAbundancebySample!L$1)</f>
        <v>0</v>
      </c>
      <c r="M171">
        <f>COUNTIFS(mastersheet_MIS_May2019!$M:$M,ClusterAbundancebySample!$A171,mastersheet_MIS_May2019!$H:$H,ClusterAbundancebySample!M$1)</f>
        <v>0</v>
      </c>
      <c r="N171">
        <f>COUNTIFS(mastersheet_MIS_May2019!$M:$M,ClusterAbundancebySample!$A171,mastersheet_MIS_May2019!$H:$H,ClusterAbundancebySample!N$1)</f>
        <v>0</v>
      </c>
      <c r="O171">
        <f>COUNTIFS(mastersheet_MIS_May2019!$M:$M,ClusterAbundancebySample!$A171,mastersheet_MIS_May2019!$H:$H,ClusterAbundancebySample!O$1)</f>
        <v>0</v>
      </c>
    </row>
    <row r="172" spans="1:15" x14ac:dyDescent="0.25">
      <c r="A172" t="s">
        <v>17495</v>
      </c>
      <c r="B172">
        <f>COUNTIFS(mastersheet_MIS_May2019!M:M,ClusterAbundancebySample!$A172,mastersheet_MIS_May2019!H:H,ClusterAbundancebySample!$B$1)</f>
        <v>0</v>
      </c>
      <c r="C172">
        <f>COUNTIFS(mastersheet_MIS_May2019!$M:$M,ClusterAbundancebySample!$A172,mastersheet_MIS_May2019!$H:$H,ClusterAbundancebySample!C$1)</f>
        <v>1</v>
      </c>
      <c r="D172">
        <f>COUNTIFS(mastersheet_MIS_May2019!$M:$M,ClusterAbundancebySample!$A172,mastersheet_MIS_May2019!$H:$H,ClusterAbundancebySample!D$1)</f>
        <v>1</v>
      </c>
      <c r="E172">
        <f>COUNTIFS(mastersheet_MIS_May2019!$M:$M,ClusterAbundancebySample!$A172,mastersheet_MIS_May2019!$H:$H,ClusterAbundancebySample!E$1)</f>
        <v>0</v>
      </c>
      <c r="F172">
        <f>COUNTIFS(mastersheet_MIS_May2019!$M:$M,ClusterAbundancebySample!$A172,mastersheet_MIS_May2019!$H:$H,ClusterAbundancebySample!F$1)</f>
        <v>0</v>
      </c>
      <c r="G172">
        <f>COUNTIFS(mastersheet_MIS_May2019!$M:$M,ClusterAbundancebySample!$A172,mastersheet_MIS_May2019!$H:$H,ClusterAbundancebySample!G$1)</f>
        <v>0</v>
      </c>
      <c r="H172">
        <f>COUNTIFS(mastersheet_MIS_May2019!$M:$M,ClusterAbundancebySample!$A172,mastersheet_MIS_May2019!$H:$H,ClusterAbundancebySample!H$1)</f>
        <v>0</v>
      </c>
      <c r="I172">
        <f>COUNTIFS(mastersheet_MIS_May2019!$M:$M,ClusterAbundancebySample!$A172,mastersheet_MIS_May2019!$H:$H,ClusterAbundancebySample!I$1)</f>
        <v>0</v>
      </c>
      <c r="J172">
        <f>COUNTIFS(mastersheet_MIS_May2019!$M:$M,ClusterAbundancebySample!$A172,mastersheet_MIS_May2019!$H:$H,ClusterAbundancebySample!J$1)</f>
        <v>0</v>
      </c>
      <c r="K172">
        <f>COUNTIFS(mastersheet_MIS_May2019!$M:$M,ClusterAbundancebySample!$A172,mastersheet_MIS_May2019!$H:$H,ClusterAbundancebySample!K$1)</f>
        <v>0</v>
      </c>
      <c r="L172">
        <f>COUNTIFS(mastersheet_MIS_May2019!$M:$M,ClusterAbundancebySample!$A172,mastersheet_MIS_May2019!$H:$H,ClusterAbundancebySample!L$1)</f>
        <v>0</v>
      </c>
      <c r="M172">
        <f>COUNTIFS(mastersheet_MIS_May2019!$M:$M,ClusterAbundancebySample!$A172,mastersheet_MIS_May2019!$H:$H,ClusterAbundancebySample!M$1)</f>
        <v>0</v>
      </c>
      <c r="N172">
        <f>COUNTIFS(mastersheet_MIS_May2019!$M:$M,ClusterAbundancebySample!$A172,mastersheet_MIS_May2019!$H:$H,ClusterAbundancebySample!N$1)</f>
        <v>0</v>
      </c>
      <c r="O172">
        <f>COUNTIFS(mastersheet_MIS_May2019!$M:$M,ClusterAbundancebySample!$A172,mastersheet_MIS_May2019!$H:$H,ClusterAbundancebySample!O$1)</f>
        <v>0</v>
      </c>
    </row>
    <row r="173" spans="1:15" x14ac:dyDescent="0.25">
      <c r="A173" t="s">
        <v>17406</v>
      </c>
      <c r="B173">
        <f>COUNTIFS(mastersheet_MIS_May2019!M:M,ClusterAbundancebySample!$A173,mastersheet_MIS_May2019!H:H,ClusterAbundancebySample!$B$1)</f>
        <v>0</v>
      </c>
      <c r="C173">
        <f>COUNTIFS(mastersheet_MIS_May2019!$M:$M,ClusterAbundancebySample!$A173,mastersheet_MIS_May2019!$H:$H,ClusterAbundancebySample!C$1)</f>
        <v>2</v>
      </c>
      <c r="D173">
        <f>COUNTIFS(mastersheet_MIS_May2019!$M:$M,ClusterAbundancebySample!$A173,mastersheet_MIS_May2019!$H:$H,ClusterAbundancebySample!D$1)</f>
        <v>1</v>
      </c>
      <c r="E173">
        <f>COUNTIFS(mastersheet_MIS_May2019!$M:$M,ClusterAbundancebySample!$A173,mastersheet_MIS_May2019!$H:$H,ClusterAbundancebySample!E$1)</f>
        <v>0</v>
      </c>
      <c r="F173">
        <f>COUNTIFS(mastersheet_MIS_May2019!$M:$M,ClusterAbundancebySample!$A173,mastersheet_MIS_May2019!$H:$H,ClusterAbundancebySample!F$1)</f>
        <v>0</v>
      </c>
      <c r="G173">
        <f>COUNTIFS(mastersheet_MIS_May2019!$M:$M,ClusterAbundancebySample!$A173,mastersheet_MIS_May2019!$H:$H,ClusterAbundancebySample!G$1)</f>
        <v>0</v>
      </c>
      <c r="H173">
        <f>COUNTIFS(mastersheet_MIS_May2019!$M:$M,ClusterAbundancebySample!$A173,mastersheet_MIS_May2019!$H:$H,ClusterAbundancebySample!H$1)</f>
        <v>0</v>
      </c>
      <c r="I173">
        <f>COUNTIFS(mastersheet_MIS_May2019!$M:$M,ClusterAbundancebySample!$A173,mastersheet_MIS_May2019!$H:$H,ClusterAbundancebySample!I$1)</f>
        <v>0</v>
      </c>
      <c r="J173">
        <f>COUNTIFS(mastersheet_MIS_May2019!$M:$M,ClusterAbundancebySample!$A173,mastersheet_MIS_May2019!$H:$H,ClusterAbundancebySample!J$1)</f>
        <v>0</v>
      </c>
      <c r="K173">
        <f>COUNTIFS(mastersheet_MIS_May2019!$M:$M,ClusterAbundancebySample!$A173,mastersheet_MIS_May2019!$H:$H,ClusterAbundancebySample!K$1)</f>
        <v>0</v>
      </c>
      <c r="L173">
        <f>COUNTIFS(mastersheet_MIS_May2019!$M:$M,ClusterAbundancebySample!$A173,mastersheet_MIS_May2019!$H:$H,ClusterAbundancebySample!L$1)</f>
        <v>0</v>
      </c>
      <c r="M173">
        <f>COUNTIFS(mastersheet_MIS_May2019!$M:$M,ClusterAbundancebySample!$A173,mastersheet_MIS_May2019!$H:$H,ClusterAbundancebySample!M$1)</f>
        <v>0</v>
      </c>
      <c r="N173">
        <f>COUNTIFS(mastersheet_MIS_May2019!$M:$M,ClusterAbundancebySample!$A173,mastersheet_MIS_May2019!$H:$H,ClusterAbundancebySample!N$1)</f>
        <v>0</v>
      </c>
      <c r="O173">
        <f>COUNTIFS(mastersheet_MIS_May2019!$M:$M,ClusterAbundancebySample!$A173,mastersheet_MIS_May2019!$H:$H,ClusterAbundancebySample!O$1)</f>
        <v>0</v>
      </c>
    </row>
    <row r="174" spans="1:15" x14ac:dyDescent="0.25">
      <c r="A174" t="s">
        <v>17224</v>
      </c>
      <c r="B174">
        <f>COUNTIFS(mastersheet_MIS_May2019!M:M,ClusterAbundancebySample!$A174,mastersheet_MIS_May2019!H:H,ClusterAbundancebySample!$B$1)</f>
        <v>1</v>
      </c>
      <c r="C174">
        <f>COUNTIFS(mastersheet_MIS_May2019!$M:$M,ClusterAbundancebySample!$A174,mastersheet_MIS_May2019!$H:$H,ClusterAbundancebySample!C$1)</f>
        <v>0</v>
      </c>
      <c r="D174">
        <f>COUNTIFS(mastersheet_MIS_May2019!$M:$M,ClusterAbundancebySample!$A174,mastersheet_MIS_May2019!$H:$H,ClusterAbundancebySample!D$1)</f>
        <v>7</v>
      </c>
      <c r="E174">
        <f>COUNTIFS(mastersheet_MIS_May2019!$M:$M,ClusterAbundancebySample!$A174,mastersheet_MIS_May2019!$H:$H,ClusterAbundancebySample!E$1)</f>
        <v>0</v>
      </c>
      <c r="F174">
        <f>COUNTIFS(mastersheet_MIS_May2019!$M:$M,ClusterAbundancebySample!$A174,mastersheet_MIS_May2019!$H:$H,ClusterAbundancebySample!F$1)</f>
        <v>1</v>
      </c>
      <c r="G174">
        <f>COUNTIFS(mastersheet_MIS_May2019!$M:$M,ClusterAbundancebySample!$A174,mastersheet_MIS_May2019!$H:$H,ClusterAbundancebySample!G$1)</f>
        <v>0</v>
      </c>
      <c r="H174">
        <f>COUNTIFS(mastersheet_MIS_May2019!$M:$M,ClusterAbundancebySample!$A174,mastersheet_MIS_May2019!$H:$H,ClusterAbundancebySample!H$1)</f>
        <v>0</v>
      </c>
      <c r="I174">
        <f>COUNTIFS(mastersheet_MIS_May2019!$M:$M,ClusterAbundancebySample!$A174,mastersheet_MIS_May2019!$H:$H,ClusterAbundancebySample!I$1)</f>
        <v>0</v>
      </c>
      <c r="J174">
        <f>COUNTIFS(mastersheet_MIS_May2019!$M:$M,ClusterAbundancebySample!$A174,mastersheet_MIS_May2019!$H:$H,ClusterAbundancebySample!J$1)</f>
        <v>0</v>
      </c>
      <c r="K174">
        <f>COUNTIFS(mastersheet_MIS_May2019!$M:$M,ClusterAbundancebySample!$A174,mastersheet_MIS_May2019!$H:$H,ClusterAbundancebySample!K$1)</f>
        <v>0</v>
      </c>
      <c r="L174">
        <f>COUNTIFS(mastersheet_MIS_May2019!$M:$M,ClusterAbundancebySample!$A174,mastersheet_MIS_May2019!$H:$H,ClusterAbundancebySample!L$1)</f>
        <v>0</v>
      </c>
      <c r="M174">
        <f>COUNTIFS(mastersheet_MIS_May2019!$M:$M,ClusterAbundancebySample!$A174,mastersheet_MIS_May2019!$H:$H,ClusterAbundancebySample!M$1)</f>
        <v>0</v>
      </c>
      <c r="N174">
        <f>COUNTIFS(mastersheet_MIS_May2019!$M:$M,ClusterAbundancebySample!$A174,mastersheet_MIS_May2019!$H:$H,ClusterAbundancebySample!N$1)</f>
        <v>0</v>
      </c>
      <c r="O174">
        <f>COUNTIFS(mastersheet_MIS_May2019!$M:$M,ClusterAbundancebySample!$A174,mastersheet_MIS_May2019!$H:$H,ClusterAbundancebySample!O$1)</f>
        <v>0</v>
      </c>
    </row>
    <row r="175" spans="1:15" x14ac:dyDescent="0.25">
      <c r="A175" t="s">
        <v>17511</v>
      </c>
      <c r="B175">
        <f>COUNTIFS(mastersheet_MIS_May2019!M:M,ClusterAbundancebySample!$A175,mastersheet_MIS_May2019!H:H,ClusterAbundancebySample!$B$1)</f>
        <v>4</v>
      </c>
      <c r="C175">
        <f>COUNTIFS(mastersheet_MIS_May2019!$M:$M,ClusterAbundancebySample!$A175,mastersheet_MIS_May2019!$H:$H,ClusterAbundancebySample!C$1)</f>
        <v>0</v>
      </c>
      <c r="D175">
        <f>COUNTIFS(mastersheet_MIS_May2019!$M:$M,ClusterAbundancebySample!$A175,mastersheet_MIS_May2019!$H:$H,ClusterAbundancebySample!D$1)</f>
        <v>4</v>
      </c>
      <c r="E175">
        <f>COUNTIFS(mastersheet_MIS_May2019!$M:$M,ClusterAbundancebySample!$A175,mastersheet_MIS_May2019!$H:$H,ClusterAbundancebySample!E$1)</f>
        <v>1</v>
      </c>
      <c r="F175">
        <f>COUNTIFS(mastersheet_MIS_May2019!$M:$M,ClusterAbundancebySample!$A175,mastersheet_MIS_May2019!$H:$H,ClusterAbundancebySample!F$1)</f>
        <v>0</v>
      </c>
      <c r="G175">
        <f>COUNTIFS(mastersheet_MIS_May2019!$M:$M,ClusterAbundancebySample!$A175,mastersheet_MIS_May2019!$H:$H,ClusterAbundancebySample!G$1)</f>
        <v>0</v>
      </c>
      <c r="H175">
        <f>COUNTIFS(mastersheet_MIS_May2019!$M:$M,ClusterAbundancebySample!$A175,mastersheet_MIS_May2019!$H:$H,ClusterAbundancebySample!H$1)</f>
        <v>0</v>
      </c>
      <c r="I175">
        <f>COUNTIFS(mastersheet_MIS_May2019!$M:$M,ClusterAbundancebySample!$A175,mastersheet_MIS_May2019!$H:$H,ClusterAbundancebySample!I$1)</f>
        <v>0</v>
      </c>
      <c r="J175">
        <f>COUNTIFS(mastersheet_MIS_May2019!$M:$M,ClusterAbundancebySample!$A175,mastersheet_MIS_May2019!$H:$H,ClusterAbundancebySample!J$1)</f>
        <v>0</v>
      </c>
      <c r="K175">
        <f>COUNTIFS(mastersheet_MIS_May2019!$M:$M,ClusterAbundancebySample!$A175,mastersheet_MIS_May2019!$H:$H,ClusterAbundancebySample!K$1)</f>
        <v>0</v>
      </c>
      <c r="L175">
        <f>COUNTIFS(mastersheet_MIS_May2019!$M:$M,ClusterAbundancebySample!$A175,mastersheet_MIS_May2019!$H:$H,ClusterAbundancebySample!L$1)</f>
        <v>0</v>
      </c>
      <c r="M175">
        <f>COUNTIFS(mastersheet_MIS_May2019!$M:$M,ClusterAbundancebySample!$A175,mastersheet_MIS_May2019!$H:$H,ClusterAbundancebySample!M$1)</f>
        <v>0</v>
      </c>
      <c r="N175">
        <f>COUNTIFS(mastersheet_MIS_May2019!$M:$M,ClusterAbundancebySample!$A175,mastersheet_MIS_May2019!$H:$H,ClusterAbundancebySample!N$1)</f>
        <v>0</v>
      </c>
      <c r="O175">
        <f>COUNTIFS(mastersheet_MIS_May2019!$M:$M,ClusterAbundancebySample!$A175,mastersheet_MIS_May2019!$H:$H,ClusterAbundancebySample!O$1)</f>
        <v>0</v>
      </c>
    </row>
    <row r="176" spans="1:15" x14ac:dyDescent="0.25">
      <c r="A176" t="s">
        <v>18323</v>
      </c>
      <c r="B176">
        <f>COUNTIFS(mastersheet_MIS_May2019!M:M,ClusterAbundancebySample!$A176,mastersheet_MIS_May2019!H:H,ClusterAbundancebySample!$B$1)</f>
        <v>0</v>
      </c>
      <c r="C176">
        <f>COUNTIFS(mastersheet_MIS_May2019!$M:$M,ClusterAbundancebySample!$A176,mastersheet_MIS_May2019!$H:$H,ClusterAbundancebySample!C$1)</f>
        <v>0</v>
      </c>
      <c r="D176">
        <f>COUNTIFS(mastersheet_MIS_May2019!$M:$M,ClusterAbundancebySample!$A176,mastersheet_MIS_May2019!$H:$H,ClusterAbundancebySample!D$1)</f>
        <v>1</v>
      </c>
      <c r="E176">
        <f>COUNTIFS(mastersheet_MIS_May2019!$M:$M,ClusterAbundancebySample!$A176,mastersheet_MIS_May2019!$H:$H,ClusterAbundancebySample!E$1)</f>
        <v>0</v>
      </c>
      <c r="F176">
        <f>COUNTIFS(mastersheet_MIS_May2019!$M:$M,ClusterAbundancebySample!$A176,mastersheet_MIS_May2019!$H:$H,ClusterAbundancebySample!F$1)</f>
        <v>0</v>
      </c>
      <c r="G176">
        <f>COUNTIFS(mastersheet_MIS_May2019!$M:$M,ClusterAbundancebySample!$A176,mastersheet_MIS_May2019!$H:$H,ClusterAbundancebySample!G$1)</f>
        <v>0</v>
      </c>
      <c r="H176">
        <f>COUNTIFS(mastersheet_MIS_May2019!$M:$M,ClusterAbundancebySample!$A176,mastersheet_MIS_May2019!$H:$H,ClusterAbundancebySample!H$1)</f>
        <v>0</v>
      </c>
      <c r="I176">
        <f>COUNTIFS(mastersheet_MIS_May2019!$M:$M,ClusterAbundancebySample!$A176,mastersheet_MIS_May2019!$H:$H,ClusterAbundancebySample!I$1)</f>
        <v>0</v>
      </c>
      <c r="J176">
        <f>COUNTIFS(mastersheet_MIS_May2019!$M:$M,ClusterAbundancebySample!$A176,mastersheet_MIS_May2019!$H:$H,ClusterAbundancebySample!J$1)</f>
        <v>0</v>
      </c>
      <c r="K176">
        <f>COUNTIFS(mastersheet_MIS_May2019!$M:$M,ClusterAbundancebySample!$A176,mastersheet_MIS_May2019!$H:$H,ClusterAbundancebySample!K$1)</f>
        <v>0</v>
      </c>
      <c r="L176">
        <f>COUNTIFS(mastersheet_MIS_May2019!$M:$M,ClusterAbundancebySample!$A176,mastersheet_MIS_May2019!$H:$H,ClusterAbundancebySample!L$1)</f>
        <v>0</v>
      </c>
      <c r="M176">
        <f>COUNTIFS(mastersheet_MIS_May2019!$M:$M,ClusterAbundancebySample!$A176,mastersheet_MIS_May2019!$H:$H,ClusterAbundancebySample!M$1)</f>
        <v>0</v>
      </c>
      <c r="N176">
        <f>COUNTIFS(mastersheet_MIS_May2019!$M:$M,ClusterAbundancebySample!$A176,mastersheet_MIS_May2019!$H:$H,ClusterAbundancebySample!N$1)</f>
        <v>0</v>
      </c>
      <c r="O176">
        <f>COUNTIFS(mastersheet_MIS_May2019!$M:$M,ClusterAbundancebySample!$A176,mastersheet_MIS_May2019!$H:$H,ClusterAbundancebySample!O$1)</f>
        <v>0</v>
      </c>
    </row>
    <row r="177" spans="1:15" x14ac:dyDescent="0.25">
      <c r="A177" t="s">
        <v>17358</v>
      </c>
      <c r="B177">
        <f>COUNTIFS(mastersheet_MIS_May2019!M:M,ClusterAbundancebySample!$A177,mastersheet_MIS_May2019!H:H,ClusterAbundancebySample!$B$1)</f>
        <v>0</v>
      </c>
      <c r="C177">
        <f>COUNTIFS(mastersheet_MIS_May2019!$M:$M,ClusterAbundancebySample!$A177,mastersheet_MIS_May2019!$H:$H,ClusterAbundancebySample!C$1)</f>
        <v>1</v>
      </c>
      <c r="D177">
        <f>COUNTIFS(mastersheet_MIS_May2019!$M:$M,ClusterAbundancebySample!$A177,mastersheet_MIS_May2019!$H:$H,ClusterAbundancebySample!D$1)</f>
        <v>1</v>
      </c>
      <c r="E177">
        <f>COUNTIFS(mastersheet_MIS_May2019!$M:$M,ClusterAbundancebySample!$A177,mastersheet_MIS_May2019!$H:$H,ClusterAbundancebySample!E$1)</f>
        <v>0</v>
      </c>
      <c r="F177">
        <f>COUNTIFS(mastersheet_MIS_May2019!$M:$M,ClusterAbundancebySample!$A177,mastersheet_MIS_May2019!$H:$H,ClusterAbundancebySample!F$1)</f>
        <v>0</v>
      </c>
      <c r="G177">
        <f>COUNTIFS(mastersheet_MIS_May2019!$M:$M,ClusterAbundancebySample!$A177,mastersheet_MIS_May2019!$H:$H,ClusterAbundancebySample!G$1)</f>
        <v>0</v>
      </c>
      <c r="H177">
        <f>COUNTIFS(mastersheet_MIS_May2019!$M:$M,ClusterAbundancebySample!$A177,mastersheet_MIS_May2019!$H:$H,ClusterAbundancebySample!H$1)</f>
        <v>0</v>
      </c>
      <c r="I177">
        <f>COUNTIFS(mastersheet_MIS_May2019!$M:$M,ClusterAbundancebySample!$A177,mastersheet_MIS_May2019!$H:$H,ClusterAbundancebySample!I$1)</f>
        <v>0</v>
      </c>
      <c r="J177">
        <f>COUNTIFS(mastersheet_MIS_May2019!$M:$M,ClusterAbundancebySample!$A177,mastersheet_MIS_May2019!$H:$H,ClusterAbundancebySample!J$1)</f>
        <v>0</v>
      </c>
      <c r="K177">
        <f>COUNTIFS(mastersheet_MIS_May2019!$M:$M,ClusterAbundancebySample!$A177,mastersheet_MIS_May2019!$H:$H,ClusterAbundancebySample!K$1)</f>
        <v>0</v>
      </c>
      <c r="L177">
        <f>COUNTIFS(mastersheet_MIS_May2019!$M:$M,ClusterAbundancebySample!$A177,mastersheet_MIS_May2019!$H:$H,ClusterAbundancebySample!L$1)</f>
        <v>0</v>
      </c>
      <c r="M177">
        <f>COUNTIFS(mastersheet_MIS_May2019!$M:$M,ClusterAbundancebySample!$A177,mastersheet_MIS_May2019!$H:$H,ClusterAbundancebySample!M$1)</f>
        <v>0</v>
      </c>
      <c r="N177">
        <f>COUNTIFS(mastersheet_MIS_May2019!$M:$M,ClusterAbundancebySample!$A177,mastersheet_MIS_May2019!$H:$H,ClusterAbundancebySample!N$1)</f>
        <v>0</v>
      </c>
      <c r="O177">
        <f>COUNTIFS(mastersheet_MIS_May2019!$M:$M,ClusterAbundancebySample!$A177,mastersheet_MIS_May2019!$H:$H,ClusterAbundancebySample!O$1)</f>
        <v>0</v>
      </c>
    </row>
    <row r="178" spans="1:15" x14ac:dyDescent="0.25">
      <c r="A178" t="s">
        <v>18324</v>
      </c>
      <c r="B178">
        <f>COUNTIFS(mastersheet_MIS_May2019!M:M,ClusterAbundancebySample!$A178,mastersheet_MIS_May2019!H:H,ClusterAbundancebySample!$B$1)</f>
        <v>0</v>
      </c>
      <c r="C178">
        <f>COUNTIFS(mastersheet_MIS_May2019!$M:$M,ClusterAbundancebySample!$A178,mastersheet_MIS_May2019!$H:$H,ClusterAbundancebySample!C$1)</f>
        <v>0</v>
      </c>
      <c r="D178">
        <f>COUNTIFS(mastersheet_MIS_May2019!$M:$M,ClusterAbundancebySample!$A178,mastersheet_MIS_May2019!$H:$H,ClusterAbundancebySample!D$1)</f>
        <v>2</v>
      </c>
      <c r="E178">
        <f>COUNTIFS(mastersheet_MIS_May2019!$M:$M,ClusterAbundancebySample!$A178,mastersheet_MIS_May2019!$H:$H,ClusterAbundancebySample!E$1)</f>
        <v>0</v>
      </c>
      <c r="F178">
        <f>COUNTIFS(mastersheet_MIS_May2019!$M:$M,ClusterAbundancebySample!$A178,mastersheet_MIS_May2019!$H:$H,ClusterAbundancebySample!F$1)</f>
        <v>0</v>
      </c>
      <c r="G178">
        <f>COUNTIFS(mastersheet_MIS_May2019!$M:$M,ClusterAbundancebySample!$A178,mastersheet_MIS_May2019!$H:$H,ClusterAbundancebySample!G$1)</f>
        <v>0</v>
      </c>
      <c r="H178">
        <f>COUNTIFS(mastersheet_MIS_May2019!$M:$M,ClusterAbundancebySample!$A178,mastersheet_MIS_May2019!$H:$H,ClusterAbundancebySample!H$1)</f>
        <v>0</v>
      </c>
      <c r="I178">
        <f>COUNTIFS(mastersheet_MIS_May2019!$M:$M,ClusterAbundancebySample!$A178,mastersheet_MIS_May2019!$H:$H,ClusterAbundancebySample!I$1)</f>
        <v>0</v>
      </c>
      <c r="J178">
        <f>COUNTIFS(mastersheet_MIS_May2019!$M:$M,ClusterAbundancebySample!$A178,mastersheet_MIS_May2019!$H:$H,ClusterAbundancebySample!J$1)</f>
        <v>0</v>
      </c>
      <c r="K178">
        <f>COUNTIFS(mastersheet_MIS_May2019!$M:$M,ClusterAbundancebySample!$A178,mastersheet_MIS_May2019!$H:$H,ClusterAbundancebySample!K$1)</f>
        <v>0</v>
      </c>
      <c r="L178">
        <f>COUNTIFS(mastersheet_MIS_May2019!$M:$M,ClusterAbundancebySample!$A178,mastersheet_MIS_May2019!$H:$H,ClusterAbundancebySample!L$1)</f>
        <v>0</v>
      </c>
      <c r="M178">
        <f>COUNTIFS(mastersheet_MIS_May2019!$M:$M,ClusterAbundancebySample!$A178,mastersheet_MIS_May2019!$H:$H,ClusterAbundancebySample!M$1)</f>
        <v>0</v>
      </c>
      <c r="N178">
        <f>COUNTIFS(mastersheet_MIS_May2019!$M:$M,ClusterAbundancebySample!$A178,mastersheet_MIS_May2019!$H:$H,ClusterAbundancebySample!N$1)</f>
        <v>0</v>
      </c>
      <c r="O178">
        <f>COUNTIFS(mastersheet_MIS_May2019!$M:$M,ClusterAbundancebySample!$A178,mastersheet_MIS_May2019!$H:$H,ClusterAbundancebySample!O$1)</f>
        <v>0</v>
      </c>
    </row>
    <row r="179" spans="1:15" x14ac:dyDescent="0.25">
      <c r="A179" t="s">
        <v>17450</v>
      </c>
      <c r="B179">
        <f>COUNTIFS(mastersheet_MIS_May2019!M:M,ClusterAbundancebySample!$A179,mastersheet_MIS_May2019!H:H,ClusterAbundancebySample!$B$1)</f>
        <v>9</v>
      </c>
      <c r="C179">
        <f>COUNTIFS(mastersheet_MIS_May2019!$M:$M,ClusterAbundancebySample!$A179,mastersheet_MIS_May2019!$H:$H,ClusterAbundancebySample!C$1)</f>
        <v>12</v>
      </c>
      <c r="D179">
        <f>COUNTIFS(mastersheet_MIS_May2019!$M:$M,ClusterAbundancebySample!$A179,mastersheet_MIS_May2019!$H:$H,ClusterAbundancebySample!D$1)</f>
        <v>4</v>
      </c>
      <c r="E179">
        <f>COUNTIFS(mastersheet_MIS_May2019!$M:$M,ClusterAbundancebySample!$A179,mastersheet_MIS_May2019!$H:$H,ClusterAbundancebySample!E$1)</f>
        <v>6</v>
      </c>
      <c r="F179">
        <f>COUNTIFS(mastersheet_MIS_May2019!$M:$M,ClusterAbundancebySample!$A179,mastersheet_MIS_May2019!$H:$H,ClusterAbundancebySample!F$1)</f>
        <v>0</v>
      </c>
      <c r="G179">
        <f>COUNTIFS(mastersheet_MIS_May2019!$M:$M,ClusterAbundancebySample!$A179,mastersheet_MIS_May2019!$H:$H,ClusterAbundancebySample!G$1)</f>
        <v>4</v>
      </c>
      <c r="H179">
        <f>COUNTIFS(mastersheet_MIS_May2019!$M:$M,ClusterAbundancebySample!$A179,mastersheet_MIS_May2019!$H:$H,ClusterAbundancebySample!H$1)</f>
        <v>0</v>
      </c>
      <c r="I179">
        <f>COUNTIFS(mastersheet_MIS_May2019!$M:$M,ClusterAbundancebySample!$A179,mastersheet_MIS_May2019!$H:$H,ClusterAbundancebySample!I$1)</f>
        <v>0</v>
      </c>
      <c r="J179">
        <f>COUNTIFS(mastersheet_MIS_May2019!$M:$M,ClusterAbundancebySample!$A179,mastersheet_MIS_May2019!$H:$H,ClusterAbundancebySample!J$1)</f>
        <v>0</v>
      </c>
      <c r="K179">
        <f>COUNTIFS(mastersheet_MIS_May2019!$M:$M,ClusterAbundancebySample!$A179,mastersheet_MIS_May2019!$H:$H,ClusterAbundancebySample!K$1)</f>
        <v>0</v>
      </c>
      <c r="L179">
        <f>COUNTIFS(mastersheet_MIS_May2019!$M:$M,ClusterAbundancebySample!$A179,mastersheet_MIS_May2019!$H:$H,ClusterAbundancebySample!L$1)</f>
        <v>0</v>
      </c>
      <c r="M179">
        <f>COUNTIFS(mastersheet_MIS_May2019!$M:$M,ClusterAbundancebySample!$A179,mastersheet_MIS_May2019!$H:$H,ClusterAbundancebySample!M$1)</f>
        <v>0</v>
      </c>
      <c r="N179">
        <f>COUNTIFS(mastersheet_MIS_May2019!$M:$M,ClusterAbundancebySample!$A179,mastersheet_MIS_May2019!$H:$H,ClusterAbundancebySample!N$1)</f>
        <v>0</v>
      </c>
      <c r="O179">
        <f>COUNTIFS(mastersheet_MIS_May2019!$M:$M,ClusterAbundancebySample!$A179,mastersheet_MIS_May2019!$H:$H,ClusterAbundancebySample!O$1)</f>
        <v>0</v>
      </c>
    </row>
    <row r="180" spans="1:15" x14ac:dyDescent="0.25">
      <c r="A180" t="s">
        <v>18325</v>
      </c>
      <c r="B180">
        <f>COUNTIFS(mastersheet_MIS_May2019!M:M,ClusterAbundancebySample!$A180,mastersheet_MIS_May2019!H:H,ClusterAbundancebySample!$B$1)</f>
        <v>0</v>
      </c>
      <c r="C180">
        <f>COUNTIFS(mastersheet_MIS_May2019!$M:$M,ClusterAbundancebySample!$A180,mastersheet_MIS_May2019!$H:$H,ClusterAbundancebySample!C$1)</f>
        <v>0</v>
      </c>
      <c r="D180">
        <f>COUNTIFS(mastersheet_MIS_May2019!$M:$M,ClusterAbundancebySample!$A180,mastersheet_MIS_May2019!$H:$H,ClusterAbundancebySample!D$1)</f>
        <v>2</v>
      </c>
      <c r="E180">
        <f>COUNTIFS(mastersheet_MIS_May2019!$M:$M,ClusterAbundancebySample!$A180,mastersheet_MIS_May2019!$H:$H,ClusterAbundancebySample!E$1)</f>
        <v>0</v>
      </c>
      <c r="F180">
        <f>COUNTIFS(mastersheet_MIS_May2019!$M:$M,ClusterAbundancebySample!$A180,mastersheet_MIS_May2019!$H:$H,ClusterAbundancebySample!F$1)</f>
        <v>0</v>
      </c>
      <c r="G180">
        <f>COUNTIFS(mastersheet_MIS_May2019!$M:$M,ClusterAbundancebySample!$A180,mastersheet_MIS_May2019!$H:$H,ClusterAbundancebySample!G$1)</f>
        <v>0</v>
      </c>
      <c r="H180">
        <f>COUNTIFS(mastersheet_MIS_May2019!$M:$M,ClusterAbundancebySample!$A180,mastersheet_MIS_May2019!$H:$H,ClusterAbundancebySample!H$1)</f>
        <v>0</v>
      </c>
      <c r="I180">
        <f>COUNTIFS(mastersheet_MIS_May2019!$M:$M,ClusterAbundancebySample!$A180,mastersheet_MIS_May2019!$H:$H,ClusterAbundancebySample!I$1)</f>
        <v>0</v>
      </c>
      <c r="J180">
        <f>COUNTIFS(mastersheet_MIS_May2019!$M:$M,ClusterAbundancebySample!$A180,mastersheet_MIS_May2019!$H:$H,ClusterAbundancebySample!J$1)</f>
        <v>0</v>
      </c>
      <c r="K180">
        <f>COUNTIFS(mastersheet_MIS_May2019!$M:$M,ClusterAbundancebySample!$A180,mastersheet_MIS_May2019!$H:$H,ClusterAbundancebySample!K$1)</f>
        <v>0</v>
      </c>
      <c r="L180">
        <f>COUNTIFS(mastersheet_MIS_May2019!$M:$M,ClusterAbundancebySample!$A180,mastersheet_MIS_May2019!$H:$H,ClusterAbundancebySample!L$1)</f>
        <v>0</v>
      </c>
      <c r="M180">
        <f>COUNTIFS(mastersheet_MIS_May2019!$M:$M,ClusterAbundancebySample!$A180,mastersheet_MIS_May2019!$H:$H,ClusterAbundancebySample!M$1)</f>
        <v>0</v>
      </c>
      <c r="N180">
        <f>COUNTIFS(mastersheet_MIS_May2019!$M:$M,ClusterAbundancebySample!$A180,mastersheet_MIS_May2019!$H:$H,ClusterAbundancebySample!N$1)</f>
        <v>0</v>
      </c>
      <c r="O180">
        <f>COUNTIFS(mastersheet_MIS_May2019!$M:$M,ClusterAbundancebySample!$A180,mastersheet_MIS_May2019!$H:$H,ClusterAbundancebySample!O$1)</f>
        <v>0</v>
      </c>
    </row>
    <row r="181" spans="1:15" x14ac:dyDescent="0.25">
      <c r="A181" t="s">
        <v>17372</v>
      </c>
      <c r="B181">
        <f>COUNTIFS(mastersheet_MIS_May2019!M:M,ClusterAbundancebySample!$A181,mastersheet_MIS_May2019!H:H,ClusterAbundancebySample!$B$1)</f>
        <v>14</v>
      </c>
      <c r="C181">
        <f>COUNTIFS(mastersheet_MIS_May2019!$M:$M,ClusterAbundancebySample!$A181,mastersheet_MIS_May2019!$H:$H,ClusterAbundancebySample!C$1)</f>
        <v>52</v>
      </c>
      <c r="D181">
        <f>COUNTIFS(mastersheet_MIS_May2019!$M:$M,ClusterAbundancebySample!$A181,mastersheet_MIS_May2019!$H:$H,ClusterAbundancebySample!D$1)</f>
        <v>54</v>
      </c>
      <c r="E181">
        <f>COUNTIFS(mastersheet_MIS_May2019!$M:$M,ClusterAbundancebySample!$A181,mastersheet_MIS_May2019!$H:$H,ClusterAbundancebySample!E$1)</f>
        <v>79</v>
      </c>
      <c r="F181">
        <f>COUNTIFS(mastersheet_MIS_May2019!$M:$M,ClusterAbundancebySample!$A181,mastersheet_MIS_May2019!$H:$H,ClusterAbundancebySample!F$1)</f>
        <v>0</v>
      </c>
      <c r="G181">
        <f>COUNTIFS(mastersheet_MIS_May2019!$M:$M,ClusterAbundancebySample!$A181,mastersheet_MIS_May2019!$H:$H,ClusterAbundancebySample!G$1)</f>
        <v>37</v>
      </c>
      <c r="H181">
        <f>COUNTIFS(mastersheet_MIS_May2019!$M:$M,ClusterAbundancebySample!$A181,mastersheet_MIS_May2019!$H:$H,ClusterAbundancebySample!H$1)</f>
        <v>0</v>
      </c>
      <c r="I181">
        <f>COUNTIFS(mastersheet_MIS_May2019!$M:$M,ClusterAbundancebySample!$A181,mastersheet_MIS_May2019!$H:$H,ClusterAbundancebySample!I$1)</f>
        <v>0</v>
      </c>
      <c r="J181">
        <f>COUNTIFS(mastersheet_MIS_May2019!$M:$M,ClusterAbundancebySample!$A181,mastersheet_MIS_May2019!$H:$H,ClusterAbundancebySample!J$1)</f>
        <v>0</v>
      </c>
      <c r="K181">
        <f>COUNTIFS(mastersheet_MIS_May2019!$M:$M,ClusterAbundancebySample!$A181,mastersheet_MIS_May2019!$H:$H,ClusterAbundancebySample!K$1)</f>
        <v>0</v>
      </c>
      <c r="L181">
        <f>COUNTIFS(mastersheet_MIS_May2019!$M:$M,ClusterAbundancebySample!$A181,mastersheet_MIS_May2019!$H:$H,ClusterAbundancebySample!L$1)</f>
        <v>0</v>
      </c>
      <c r="M181">
        <f>COUNTIFS(mastersheet_MIS_May2019!$M:$M,ClusterAbundancebySample!$A181,mastersheet_MIS_May2019!$H:$H,ClusterAbundancebySample!M$1)</f>
        <v>0</v>
      </c>
      <c r="N181">
        <f>COUNTIFS(mastersheet_MIS_May2019!$M:$M,ClusterAbundancebySample!$A181,mastersheet_MIS_May2019!$H:$H,ClusterAbundancebySample!N$1)</f>
        <v>0</v>
      </c>
      <c r="O181">
        <f>COUNTIFS(mastersheet_MIS_May2019!$M:$M,ClusterAbundancebySample!$A181,mastersheet_MIS_May2019!$H:$H,ClusterAbundancebySample!O$1)</f>
        <v>0</v>
      </c>
    </row>
    <row r="182" spans="1:15" x14ac:dyDescent="0.25">
      <c r="A182" t="s">
        <v>17439</v>
      </c>
      <c r="B182">
        <f>COUNTIFS(mastersheet_MIS_May2019!M:M,ClusterAbundancebySample!$A182,mastersheet_MIS_May2019!H:H,ClusterAbundancebySample!$B$1)</f>
        <v>0</v>
      </c>
      <c r="C182">
        <f>COUNTIFS(mastersheet_MIS_May2019!$M:$M,ClusterAbundancebySample!$A182,mastersheet_MIS_May2019!$H:$H,ClusterAbundancebySample!C$1)</f>
        <v>2</v>
      </c>
      <c r="D182">
        <f>COUNTIFS(mastersheet_MIS_May2019!$M:$M,ClusterAbundancebySample!$A182,mastersheet_MIS_May2019!$H:$H,ClusterAbundancebySample!D$1)</f>
        <v>2</v>
      </c>
      <c r="E182">
        <f>COUNTIFS(mastersheet_MIS_May2019!$M:$M,ClusterAbundancebySample!$A182,mastersheet_MIS_May2019!$H:$H,ClusterAbundancebySample!E$1)</f>
        <v>0</v>
      </c>
      <c r="F182">
        <f>COUNTIFS(mastersheet_MIS_May2019!$M:$M,ClusterAbundancebySample!$A182,mastersheet_MIS_May2019!$H:$H,ClusterAbundancebySample!F$1)</f>
        <v>0</v>
      </c>
      <c r="G182">
        <f>COUNTIFS(mastersheet_MIS_May2019!$M:$M,ClusterAbundancebySample!$A182,mastersheet_MIS_May2019!$H:$H,ClusterAbundancebySample!G$1)</f>
        <v>1</v>
      </c>
      <c r="H182">
        <f>COUNTIFS(mastersheet_MIS_May2019!$M:$M,ClusterAbundancebySample!$A182,mastersheet_MIS_May2019!$H:$H,ClusterAbundancebySample!H$1)</f>
        <v>0</v>
      </c>
      <c r="I182">
        <f>COUNTIFS(mastersheet_MIS_May2019!$M:$M,ClusterAbundancebySample!$A182,mastersheet_MIS_May2019!$H:$H,ClusterAbundancebySample!I$1)</f>
        <v>0</v>
      </c>
      <c r="J182">
        <f>COUNTIFS(mastersheet_MIS_May2019!$M:$M,ClusterAbundancebySample!$A182,mastersheet_MIS_May2019!$H:$H,ClusterAbundancebySample!J$1)</f>
        <v>0</v>
      </c>
      <c r="K182">
        <f>COUNTIFS(mastersheet_MIS_May2019!$M:$M,ClusterAbundancebySample!$A182,mastersheet_MIS_May2019!$H:$H,ClusterAbundancebySample!K$1)</f>
        <v>0</v>
      </c>
      <c r="L182">
        <f>COUNTIFS(mastersheet_MIS_May2019!$M:$M,ClusterAbundancebySample!$A182,mastersheet_MIS_May2019!$H:$H,ClusterAbundancebySample!L$1)</f>
        <v>0</v>
      </c>
      <c r="M182">
        <f>COUNTIFS(mastersheet_MIS_May2019!$M:$M,ClusterAbundancebySample!$A182,mastersheet_MIS_May2019!$H:$H,ClusterAbundancebySample!M$1)</f>
        <v>0</v>
      </c>
      <c r="N182">
        <f>COUNTIFS(mastersheet_MIS_May2019!$M:$M,ClusterAbundancebySample!$A182,mastersheet_MIS_May2019!$H:$H,ClusterAbundancebySample!N$1)</f>
        <v>0</v>
      </c>
      <c r="O182">
        <f>COUNTIFS(mastersheet_MIS_May2019!$M:$M,ClusterAbundancebySample!$A182,mastersheet_MIS_May2019!$H:$H,ClusterAbundancebySample!O$1)</f>
        <v>0</v>
      </c>
    </row>
    <row r="183" spans="1:15" x14ac:dyDescent="0.25">
      <c r="A183" t="s">
        <v>17222</v>
      </c>
      <c r="B183">
        <f>COUNTIFS(mastersheet_MIS_May2019!M:M,ClusterAbundancebySample!$A183,mastersheet_MIS_May2019!H:H,ClusterAbundancebySample!$B$1)</f>
        <v>35</v>
      </c>
      <c r="C183">
        <f>COUNTIFS(mastersheet_MIS_May2019!$M:$M,ClusterAbundancebySample!$A183,mastersheet_MIS_May2019!$H:$H,ClusterAbundancebySample!C$1)</f>
        <v>21</v>
      </c>
      <c r="D183">
        <f>COUNTIFS(mastersheet_MIS_May2019!$M:$M,ClusterAbundancebySample!$A183,mastersheet_MIS_May2019!$H:$H,ClusterAbundancebySample!D$1)</f>
        <v>6</v>
      </c>
      <c r="E183">
        <f>COUNTIFS(mastersheet_MIS_May2019!$M:$M,ClusterAbundancebySample!$A183,mastersheet_MIS_May2019!$H:$H,ClusterAbundancebySample!E$1)</f>
        <v>1</v>
      </c>
      <c r="F183">
        <f>COUNTIFS(mastersheet_MIS_May2019!$M:$M,ClusterAbundancebySample!$A183,mastersheet_MIS_May2019!$H:$H,ClusterAbundancebySample!F$1)</f>
        <v>0</v>
      </c>
      <c r="G183">
        <f>COUNTIFS(mastersheet_MIS_May2019!$M:$M,ClusterAbundancebySample!$A183,mastersheet_MIS_May2019!$H:$H,ClusterAbundancebySample!G$1)</f>
        <v>6</v>
      </c>
      <c r="H183">
        <f>COUNTIFS(mastersheet_MIS_May2019!$M:$M,ClusterAbundancebySample!$A183,mastersheet_MIS_May2019!$H:$H,ClusterAbundancebySample!H$1)</f>
        <v>0</v>
      </c>
      <c r="I183">
        <f>COUNTIFS(mastersheet_MIS_May2019!$M:$M,ClusterAbundancebySample!$A183,mastersheet_MIS_May2019!$H:$H,ClusterAbundancebySample!I$1)</f>
        <v>0</v>
      </c>
      <c r="J183">
        <f>COUNTIFS(mastersheet_MIS_May2019!$M:$M,ClusterAbundancebySample!$A183,mastersheet_MIS_May2019!$H:$H,ClusterAbundancebySample!J$1)</f>
        <v>0</v>
      </c>
      <c r="K183">
        <f>COUNTIFS(mastersheet_MIS_May2019!$M:$M,ClusterAbundancebySample!$A183,mastersheet_MIS_May2019!$H:$H,ClusterAbundancebySample!K$1)</f>
        <v>2</v>
      </c>
      <c r="L183">
        <f>COUNTIFS(mastersheet_MIS_May2019!$M:$M,ClusterAbundancebySample!$A183,mastersheet_MIS_May2019!$H:$H,ClusterAbundancebySample!L$1)</f>
        <v>11</v>
      </c>
      <c r="M183">
        <f>COUNTIFS(mastersheet_MIS_May2019!$M:$M,ClusterAbundancebySample!$A183,mastersheet_MIS_May2019!$H:$H,ClusterAbundancebySample!M$1)</f>
        <v>0</v>
      </c>
      <c r="N183">
        <f>COUNTIFS(mastersheet_MIS_May2019!$M:$M,ClusterAbundancebySample!$A183,mastersheet_MIS_May2019!$H:$H,ClusterAbundancebySample!N$1)</f>
        <v>0</v>
      </c>
      <c r="O183">
        <f>COUNTIFS(mastersheet_MIS_May2019!$M:$M,ClusterAbundancebySample!$A183,mastersheet_MIS_May2019!$H:$H,ClusterAbundancebySample!O$1)</f>
        <v>0</v>
      </c>
    </row>
    <row r="184" spans="1:15" x14ac:dyDescent="0.25">
      <c r="A184" t="s">
        <v>17770</v>
      </c>
      <c r="B184">
        <f>COUNTIFS(mastersheet_MIS_May2019!M:M,ClusterAbundancebySample!$A184,mastersheet_MIS_May2019!H:H,ClusterAbundancebySample!$B$1)</f>
        <v>2</v>
      </c>
      <c r="C184">
        <f>COUNTIFS(mastersheet_MIS_May2019!$M:$M,ClusterAbundancebySample!$A184,mastersheet_MIS_May2019!$H:$H,ClusterAbundancebySample!C$1)</f>
        <v>0</v>
      </c>
      <c r="D184">
        <f>COUNTIFS(mastersheet_MIS_May2019!$M:$M,ClusterAbundancebySample!$A184,mastersheet_MIS_May2019!$H:$H,ClusterAbundancebySample!D$1)</f>
        <v>3</v>
      </c>
      <c r="E184">
        <f>COUNTIFS(mastersheet_MIS_May2019!$M:$M,ClusterAbundancebySample!$A184,mastersheet_MIS_May2019!$H:$H,ClusterAbundancebySample!E$1)</f>
        <v>0</v>
      </c>
      <c r="F184">
        <f>COUNTIFS(mastersheet_MIS_May2019!$M:$M,ClusterAbundancebySample!$A184,mastersheet_MIS_May2019!$H:$H,ClusterAbundancebySample!F$1)</f>
        <v>0</v>
      </c>
      <c r="G184">
        <f>COUNTIFS(mastersheet_MIS_May2019!$M:$M,ClusterAbundancebySample!$A184,mastersheet_MIS_May2019!$H:$H,ClusterAbundancebySample!G$1)</f>
        <v>0</v>
      </c>
      <c r="H184">
        <f>COUNTIFS(mastersheet_MIS_May2019!$M:$M,ClusterAbundancebySample!$A184,mastersheet_MIS_May2019!$H:$H,ClusterAbundancebySample!H$1)</f>
        <v>0</v>
      </c>
      <c r="I184">
        <f>COUNTIFS(mastersheet_MIS_May2019!$M:$M,ClusterAbundancebySample!$A184,mastersheet_MIS_May2019!$H:$H,ClusterAbundancebySample!I$1)</f>
        <v>0</v>
      </c>
      <c r="J184">
        <f>COUNTIFS(mastersheet_MIS_May2019!$M:$M,ClusterAbundancebySample!$A184,mastersheet_MIS_May2019!$H:$H,ClusterAbundancebySample!J$1)</f>
        <v>0</v>
      </c>
      <c r="K184">
        <f>COUNTIFS(mastersheet_MIS_May2019!$M:$M,ClusterAbundancebySample!$A184,mastersheet_MIS_May2019!$H:$H,ClusterAbundancebySample!K$1)</f>
        <v>0</v>
      </c>
      <c r="L184">
        <f>COUNTIFS(mastersheet_MIS_May2019!$M:$M,ClusterAbundancebySample!$A184,mastersheet_MIS_May2019!$H:$H,ClusterAbundancebySample!L$1)</f>
        <v>0</v>
      </c>
      <c r="M184">
        <f>COUNTIFS(mastersheet_MIS_May2019!$M:$M,ClusterAbundancebySample!$A184,mastersheet_MIS_May2019!$H:$H,ClusterAbundancebySample!M$1)</f>
        <v>0</v>
      </c>
      <c r="N184">
        <f>COUNTIFS(mastersheet_MIS_May2019!$M:$M,ClusterAbundancebySample!$A184,mastersheet_MIS_May2019!$H:$H,ClusterAbundancebySample!N$1)</f>
        <v>0</v>
      </c>
      <c r="O184">
        <f>COUNTIFS(mastersheet_MIS_May2019!$M:$M,ClusterAbundancebySample!$A184,mastersheet_MIS_May2019!$H:$H,ClusterAbundancebySample!O$1)</f>
        <v>0</v>
      </c>
    </row>
    <row r="185" spans="1:15" x14ac:dyDescent="0.25">
      <c r="A185" t="s">
        <v>18326</v>
      </c>
      <c r="B185">
        <f>COUNTIFS(mastersheet_MIS_May2019!M:M,ClusterAbundancebySample!$A185,mastersheet_MIS_May2019!H:H,ClusterAbundancebySample!$B$1)</f>
        <v>0</v>
      </c>
      <c r="C185">
        <f>COUNTIFS(mastersheet_MIS_May2019!$M:$M,ClusterAbundancebySample!$A185,mastersheet_MIS_May2019!$H:$H,ClusterAbundancebySample!C$1)</f>
        <v>0</v>
      </c>
      <c r="D185">
        <f>COUNTIFS(mastersheet_MIS_May2019!$M:$M,ClusterAbundancebySample!$A185,mastersheet_MIS_May2019!$H:$H,ClusterAbundancebySample!D$1)</f>
        <v>1</v>
      </c>
      <c r="E185">
        <f>COUNTIFS(mastersheet_MIS_May2019!$M:$M,ClusterAbundancebySample!$A185,mastersheet_MIS_May2019!$H:$H,ClusterAbundancebySample!E$1)</f>
        <v>0</v>
      </c>
      <c r="F185">
        <f>COUNTIFS(mastersheet_MIS_May2019!$M:$M,ClusterAbundancebySample!$A185,mastersheet_MIS_May2019!$H:$H,ClusterAbundancebySample!F$1)</f>
        <v>0</v>
      </c>
      <c r="G185">
        <f>COUNTIFS(mastersheet_MIS_May2019!$M:$M,ClusterAbundancebySample!$A185,mastersheet_MIS_May2019!$H:$H,ClusterAbundancebySample!G$1)</f>
        <v>0</v>
      </c>
      <c r="H185">
        <f>COUNTIFS(mastersheet_MIS_May2019!$M:$M,ClusterAbundancebySample!$A185,mastersheet_MIS_May2019!$H:$H,ClusterAbundancebySample!H$1)</f>
        <v>0</v>
      </c>
      <c r="I185">
        <f>COUNTIFS(mastersheet_MIS_May2019!$M:$M,ClusterAbundancebySample!$A185,mastersheet_MIS_May2019!$H:$H,ClusterAbundancebySample!I$1)</f>
        <v>0</v>
      </c>
      <c r="J185">
        <f>COUNTIFS(mastersheet_MIS_May2019!$M:$M,ClusterAbundancebySample!$A185,mastersheet_MIS_May2019!$H:$H,ClusterAbundancebySample!J$1)</f>
        <v>0</v>
      </c>
      <c r="K185">
        <f>COUNTIFS(mastersheet_MIS_May2019!$M:$M,ClusterAbundancebySample!$A185,mastersheet_MIS_May2019!$H:$H,ClusterAbundancebySample!K$1)</f>
        <v>0</v>
      </c>
      <c r="L185">
        <f>COUNTIFS(mastersheet_MIS_May2019!$M:$M,ClusterAbundancebySample!$A185,mastersheet_MIS_May2019!$H:$H,ClusterAbundancebySample!L$1)</f>
        <v>0</v>
      </c>
      <c r="M185">
        <f>COUNTIFS(mastersheet_MIS_May2019!$M:$M,ClusterAbundancebySample!$A185,mastersheet_MIS_May2019!$H:$H,ClusterAbundancebySample!M$1)</f>
        <v>0</v>
      </c>
      <c r="N185">
        <f>COUNTIFS(mastersheet_MIS_May2019!$M:$M,ClusterAbundancebySample!$A185,mastersheet_MIS_May2019!$H:$H,ClusterAbundancebySample!N$1)</f>
        <v>0</v>
      </c>
      <c r="O185">
        <f>COUNTIFS(mastersheet_MIS_May2019!$M:$M,ClusterAbundancebySample!$A185,mastersheet_MIS_May2019!$H:$H,ClusterAbundancebySample!O$1)</f>
        <v>0</v>
      </c>
    </row>
    <row r="186" spans="1:15" x14ac:dyDescent="0.25">
      <c r="A186" t="s">
        <v>18133</v>
      </c>
      <c r="B186">
        <f>COUNTIFS(mastersheet_MIS_May2019!M:M,ClusterAbundancebySample!$A186,mastersheet_MIS_May2019!H:H,ClusterAbundancebySample!$B$1)</f>
        <v>0</v>
      </c>
      <c r="C186">
        <f>COUNTIFS(mastersheet_MIS_May2019!$M:$M,ClusterAbundancebySample!$A186,mastersheet_MIS_May2019!$H:$H,ClusterAbundancebySample!C$1)</f>
        <v>5</v>
      </c>
      <c r="D186">
        <f>COUNTIFS(mastersheet_MIS_May2019!$M:$M,ClusterAbundancebySample!$A186,mastersheet_MIS_May2019!$H:$H,ClusterAbundancebySample!D$1)</f>
        <v>9</v>
      </c>
      <c r="E186">
        <f>COUNTIFS(mastersheet_MIS_May2019!$M:$M,ClusterAbundancebySample!$A186,mastersheet_MIS_May2019!$H:$H,ClusterAbundancebySample!E$1)</f>
        <v>0</v>
      </c>
      <c r="F186">
        <f>COUNTIFS(mastersheet_MIS_May2019!$M:$M,ClusterAbundancebySample!$A186,mastersheet_MIS_May2019!$H:$H,ClusterAbundancebySample!F$1)</f>
        <v>0</v>
      </c>
      <c r="G186">
        <f>COUNTIFS(mastersheet_MIS_May2019!$M:$M,ClusterAbundancebySample!$A186,mastersheet_MIS_May2019!$H:$H,ClusterAbundancebySample!G$1)</f>
        <v>0</v>
      </c>
      <c r="H186">
        <f>COUNTIFS(mastersheet_MIS_May2019!$M:$M,ClusterAbundancebySample!$A186,mastersheet_MIS_May2019!$H:$H,ClusterAbundancebySample!H$1)</f>
        <v>0</v>
      </c>
      <c r="I186">
        <f>COUNTIFS(mastersheet_MIS_May2019!$M:$M,ClusterAbundancebySample!$A186,mastersheet_MIS_May2019!$H:$H,ClusterAbundancebySample!I$1)</f>
        <v>0</v>
      </c>
      <c r="J186">
        <f>COUNTIFS(mastersheet_MIS_May2019!$M:$M,ClusterAbundancebySample!$A186,mastersheet_MIS_May2019!$H:$H,ClusterAbundancebySample!J$1)</f>
        <v>0</v>
      </c>
      <c r="K186">
        <f>COUNTIFS(mastersheet_MIS_May2019!$M:$M,ClusterAbundancebySample!$A186,mastersheet_MIS_May2019!$H:$H,ClusterAbundancebySample!K$1)</f>
        <v>0</v>
      </c>
      <c r="L186">
        <f>COUNTIFS(mastersheet_MIS_May2019!$M:$M,ClusterAbundancebySample!$A186,mastersheet_MIS_May2019!$H:$H,ClusterAbundancebySample!L$1)</f>
        <v>0</v>
      </c>
      <c r="M186">
        <f>COUNTIFS(mastersheet_MIS_May2019!$M:$M,ClusterAbundancebySample!$A186,mastersheet_MIS_May2019!$H:$H,ClusterAbundancebySample!M$1)</f>
        <v>0</v>
      </c>
      <c r="N186">
        <f>COUNTIFS(mastersheet_MIS_May2019!$M:$M,ClusterAbundancebySample!$A186,mastersheet_MIS_May2019!$H:$H,ClusterAbundancebySample!N$1)</f>
        <v>0</v>
      </c>
      <c r="O186">
        <f>COUNTIFS(mastersheet_MIS_May2019!$M:$M,ClusterAbundancebySample!$A186,mastersheet_MIS_May2019!$H:$H,ClusterAbundancebySample!O$1)</f>
        <v>0</v>
      </c>
    </row>
    <row r="187" spans="1:15" x14ac:dyDescent="0.25">
      <c r="A187" t="s">
        <v>17931</v>
      </c>
      <c r="B187">
        <f>COUNTIFS(mastersheet_MIS_May2019!M:M,ClusterAbundancebySample!$A187,mastersheet_MIS_May2019!H:H,ClusterAbundancebySample!$B$1)</f>
        <v>1</v>
      </c>
      <c r="C187">
        <f>COUNTIFS(mastersheet_MIS_May2019!$M:$M,ClusterAbundancebySample!$A187,mastersheet_MIS_May2019!$H:$H,ClusterAbundancebySample!C$1)</f>
        <v>0</v>
      </c>
      <c r="D187">
        <f>COUNTIFS(mastersheet_MIS_May2019!$M:$M,ClusterAbundancebySample!$A187,mastersheet_MIS_May2019!$H:$H,ClusterAbundancebySample!D$1)</f>
        <v>1</v>
      </c>
      <c r="E187">
        <f>COUNTIFS(mastersheet_MIS_May2019!$M:$M,ClusterAbundancebySample!$A187,mastersheet_MIS_May2019!$H:$H,ClusterAbundancebySample!E$1)</f>
        <v>0</v>
      </c>
      <c r="F187">
        <f>COUNTIFS(mastersheet_MIS_May2019!$M:$M,ClusterAbundancebySample!$A187,mastersheet_MIS_May2019!$H:$H,ClusterAbundancebySample!F$1)</f>
        <v>0</v>
      </c>
      <c r="G187">
        <f>COUNTIFS(mastersheet_MIS_May2019!$M:$M,ClusterAbundancebySample!$A187,mastersheet_MIS_May2019!$H:$H,ClusterAbundancebySample!G$1)</f>
        <v>2</v>
      </c>
      <c r="H187">
        <f>COUNTIFS(mastersheet_MIS_May2019!$M:$M,ClusterAbundancebySample!$A187,mastersheet_MIS_May2019!$H:$H,ClusterAbundancebySample!H$1)</f>
        <v>0</v>
      </c>
      <c r="I187">
        <f>COUNTIFS(mastersheet_MIS_May2019!$M:$M,ClusterAbundancebySample!$A187,mastersheet_MIS_May2019!$H:$H,ClusterAbundancebySample!I$1)</f>
        <v>0</v>
      </c>
      <c r="J187">
        <f>COUNTIFS(mastersheet_MIS_May2019!$M:$M,ClusterAbundancebySample!$A187,mastersheet_MIS_May2019!$H:$H,ClusterAbundancebySample!J$1)</f>
        <v>0</v>
      </c>
      <c r="K187">
        <f>COUNTIFS(mastersheet_MIS_May2019!$M:$M,ClusterAbundancebySample!$A187,mastersheet_MIS_May2019!$H:$H,ClusterAbundancebySample!K$1)</f>
        <v>0</v>
      </c>
      <c r="L187">
        <f>COUNTIFS(mastersheet_MIS_May2019!$M:$M,ClusterAbundancebySample!$A187,mastersheet_MIS_May2019!$H:$H,ClusterAbundancebySample!L$1)</f>
        <v>0</v>
      </c>
      <c r="M187">
        <f>COUNTIFS(mastersheet_MIS_May2019!$M:$M,ClusterAbundancebySample!$A187,mastersheet_MIS_May2019!$H:$H,ClusterAbundancebySample!M$1)</f>
        <v>0</v>
      </c>
      <c r="N187">
        <f>COUNTIFS(mastersheet_MIS_May2019!$M:$M,ClusterAbundancebySample!$A187,mastersheet_MIS_May2019!$H:$H,ClusterAbundancebySample!N$1)</f>
        <v>0</v>
      </c>
      <c r="O187">
        <f>COUNTIFS(mastersheet_MIS_May2019!$M:$M,ClusterAbundancebySample!$A187,mastersheet_MIS_May2019!$H:$H,ClusterAbundancebySample!O$1)</f>
        <v>0</v>
      </c>
    </row>
    <row r="188" spans="1:15" x14ac:dyDescent="0.25">
      <c r="A188" t="s">
        <v>18327</v>
      </c>
      <c r="B188">
        <f>COUNTIFS(mastersheet_MIS_May2019!M:M,ClusterAbundancebySample!$A188,mastersheet_MIS_May2019!H:H,ClusterAbundancebySample!$B$1)</f>
        <v>0</v>
      </c>
      <c r="C188">
        <f>COUNTIFS(mastersheet_MIS_May2019!$M:$M,ClusterAbundancebySample!$A188,mastersheet_MIS_May2019!$H:$H,ClusterAbundancebySample!C$1)</f>
        <v>0</v>
      </c>
      <c r="D188">
        <f>COUNTIFS(mastersheet_MIS_May2019!$M:$M,ClusterAbundancebySample!$A188,mastersheet_MIS_May2019!$H:$H,ClusterAbundancebySample!D$1)</f>
        <v>1</v>
      </c>
      <c r="E188">
        <f>COUNTIFS(mastersheet_MIS_May2019!$M:$M,ClusterAbundancebySample!$A188,mastersheet_MIS_May2019!$H:$H,ClusterAbundancebySample!E$1)</f>
        <v>0</v>
      </c>
      <c r="F188">
        <f>COUNTIFS(mastersheet_MIS_May2019!$M:$M,ClusterAbundancebySample!$A188,mastersheet_MIS_May2019!$H:$H,ClusterAbundancebySample!F$1)</f>
        <v>0</v>
      </c>
      <c r="G188">
        <f>COUNTIFS(mastersheet_MIS_May2019!$M:$M,ClusterAbundancebySample!$A188,mastersheet_MIS_May2019!$H:$H,ClusterAbundancebySample!G$1)</f>
        <v>0</v>
      </c>
      <c r="H188">
        <f>COUNTIFS(mastersheet_MIS_May2019!$M:$M,ClusterAbundancebySample!$A188,mastersheet_MIS_May2019!$H:$H,ClusterAbundancebySample!H$1)</f>
        <v>0</v>
      </c>
      <c r="I188">
        <f>COUNTIFS(mastersheet_MIS_May2019!$M:$M,ClusterAbundancebySample!$A188,mastersheet_MIS_May2019!$H:$H,ClusterAbundancebySample!I$1)</f>
        <v>0</v>
      </c>
      <c r="J188">
        <f>COUNTIFS(mastersheet_MIS_May2019!$M:$M,ClusterAbundancebySample!$A188,mastersheet_MIS_May2019!$H:$H,ClusterAbundancebySample!J$1)</f>
        <v>0</v>
      </c>
      <c r="K188">
        <f>COUNTIFS(mastersheet_MIS_May2019!$M:$M,ClusterAbundancebySample!$A188,mastersheet_MIS_May2019!$H:$H,ClusterAbundancebySample!K$1)</f>
        <v>0</v>
      </c>
      <c r="L188">
        <f>COUNTIFS(mastersheet_MIS_May2019!$M:$M,ClusterAbundancebySample!$A188,mastersheet_MIS_May2019!$H:$H,ClusterAbundancebySample!L$1)</f>
        <v>0</v>
      </c>
      <c r="M188">
        <f>COUNTIFS(mastersheet_MIS_May2019!$M:$M,ClusterAbundancebySample!$A188,mastersheet_MIS_May2019!$H:$H,ClusterAbundancebySample!M$1)</f>
        <v>0</v>
      </c>
      <c r="N188">
        <f>COUNTIFS(mastersheet_MIS_May2019!$M:$M,ClusterAbundancebySample!$A188,mastersheet_MIS_May2019!$H:$H,ClusterAbundancebySample!N$1)</f>
        <v>0</v>
      </c>
      <c r="O188">
        <f>COUNTIFS(mastersheet_MIS_May2019!$M:$M,ClusterAbundancebySample!$A188,mastersheet_MIS_May2019!$H:$H,ClusterAbundancebySample!O$1)</f>
        <v>0</v>
      </c>
    </row>
    <row r="189" spans="1:15" x14ac:dyDescent="0.25">
      <c r="A189" t="s">
        <v>17488</v>
      </c>
      <c r="B189">
        <f>COUNTIFS(mastersheet_MIS_May2019!M:M,ClusterAbundancebySample!$A189,mastersheet_MIS_May2019!H:H,ClusterAbundancebySample!$B$1)</f>
        <v>0</v>
      </c>
      <c r="C189">
        <f>COUNTIFS(mastersheet_MIS_May2019!$M:$M,ClusterAbundancebySample!$A189,mastersheet_MIS_May2019!$H:$H,ClusterAbundancebySample!C$1)</f>
        <v>1</v>
      </c>
      <c r="D189">
        <f>COUNTIFS(mastersheet_MIS_May2019!$M:$M,ClusterAbundancebySample!$A189,mastersheet_MIS_May2019!$H:$H,ClusterAbundancebySample!D$1)</f>
        <v>1</v>
      </c>
      <c r="E189">
        <f>COUNTIFS(mastersheet_MIS_May2019!$M:$M,ClusterAbundancebySample!$A189,mastersheet_MIS_May2019!$H:$H,ClusterAbundancebySample!E$1)</f>
        <v>1</v>
      </c>
      <c r="F189">
        <f>COUNTIFS(mastersheet_MIS_May2019!$M:$M,ClusterAbundancebySample!$A189,mastersheet_MIS_May2019!$H:$H,ClusterAbundancebySample!F$1)</f>
        <v>0</v>
      </c>
      <c r="G189">
        <f>COUNTIFS(mastersheet_MIS_May2019!$M:$M,ClusterAbundancebySample!$A189,mastersheet_MIS_May2019!$H:$H,ClusterAbundancebySample!G$1)</f>
        <v>0</v>
      </c>
      <c r="H189">
        <f>COUNTIFS(mastersheet_MIS_May2019!$M:$M,ClusterAbundancebySample!$A189,mastersheet_MIS_May2019!$H:$H,ClusterAbundancebySample!H$1)</f>
        <v>0</v>
      </c>
      <c r="I189">
        <f>COUNTIFS(mastersheet_MIS_May2019!$M:$M,ClusterAbundancebySample!$A189,mastersheet_MIS_May2019!$H:$H,ClusterAbundancebySample!I$1)</f>
        <v>0</v>
      </c>
      <c r="J189">
        <f>COUNTIFS(mastersheet_MIS_May2019!$M:$M,ClusterAbundancebySample!$A189,mastersheet_MIS_May2019!$H:$H,ClusterAbundancebySample!J$1)</f>
        <v>0</v>
      </c>
      <c r="K189">
        <f>COUNTIFS(mastersheet_MIS_May2019!$M:$M,ClusterAbundancebySample!$A189,mastersheet_MIS_May2019!$H:$H,ClusterAbundancebySample!K$1)</f>
        <v>0</v>
      </c>
      <c r="L189">
        <f>COUNTIFS(mastersheet_MIS_May2019!$M:$M,ClusterAbundancebySample!$A189,mastersheet_MIS_May2019!$H:$H,ClusterAbundancebySample!L$1)</f>
        <v>0</v>
      </c>
      <c r="M189">
        <f>COUNTIFS(mastersheet_MIS_May2019!$M:$M,ClusterAbundancebySample!$A189,mastersheet_MIS_May2019!$H:$H,ClusterAbundancebySample!M$1)</f>
        <v>0</v>
      </c>
      <c r="N189">
        <f>COUNTIFS(mastersheet_MIS_May2019!$M:$M,ClusterAbundancebySample!$A189,mastersheet_MIS_May2019!$H:$H,ClusterAbundancebySample!N$1)</f>
        <v>0</v>
      </c>
      <c r="O189">
        <f>COUNTIFS(mastersheet_MIS_May2019!$M:$M,ClusterAbundancebySample!$A189,mastersheet_MIS_May2019!$H:$H,ClusterAbundancebySample!O$1)</f>
        <v>0</v>
      </c>
    </row>
    <row r="190" spans="1:15" x14ac:dyDescent="0.25">
      <c r="A190" t="s">
        <v>18072</v>
      </c>
      <c r="B190">
        <f>COUNTIFS(mastersheet_MIS_May2019!M:M,ClusterAbundancebySample!$A190,mastersheet_MIS_May2019!H:H,ClusterAbundancebySample!$B$1)</f>
        <v>0</v>
      </c>
      <c r="C190">
        <f>COUNTIFS(mastersheet_MIS_May2019!$M:$M,ClusterAbundancebySample!$A190,mastersheet_MIS_May2019!$H:$H,ClusterAbundancebySample!C$1)</f>
        <v>4</v>
      </c>
      <c r="D190">
        <f>COUNTIFS(mastersheet_MIS_May2019!$M:$M,ClusterAbundancebySample!$A190,mastersheet_MIS_May2019!$H:$H,ClusterAbundancebySample!D$1)</f>
        <v>3</v>
      </c>
      <c r="E190">
        <f>COUNTIFS(mastersheet_MIS_May2019!$M:$M,ClusterAbundancebySample!$A190,mastersheet_MIS_May2019!$H:$H,ClusterAbundancebySample!E$1)</f>
        <v>0</v>
      </c>
      <c r="F190">
        <f>COUNTIFS(mastersheet_MIS_May2019!$M:$M,ClusterAbundancebySample!$A190,mastersheet_MIS_May2019!$H:$H,ClusterAbundancebySample!F$1)</f>
        <v>0</v>
      </c>
      <c r="G190">
        <f>COUNTIFS(mastersheet_MIS_May2019!$M:$M,ClusterAbundancebySample!$A190,mastersheet_MIS_May2019!$H:$H,ClusterAbundancebySample!G$1)</f>
        <v>0</v>
      </c>
      <c r="H190">
        <f>COUNTIFS(mastersheet_MIS_May2019!$M:$M,ClusterAbundancebySample!$A190,mastersheet_MIS_May2019!$H:$H,ClusterAbundancebySample!H$1)</f>
        <v>0</v>
      </c>
      <c r="I190">
        <f>COUNTIFS(mastersheet_MIS_May2019!$M:$M,ClusterAbundancebySample!$A190,mastersheet_MIS_May2019!$H:$H,ClusterAbundancebySample!I$1)</f>
        <v>0</v>
      </c>
      <c r="J190">
        <f>COUNTIFS(mastersheet_MIS_May2019!$M:$M,ClusterAbundancebySample!$A190,mastersheet_MIS_May2019!$H:$H,ClusterAbundancebySample!J$1)</f>
        <v>0</v>
      </c>
      <c r="K190">
        <f>COUNTIFS(mastersheet_MIS_May2019!$M:$M,ClusterAbundancebySample!$A190,mastersheet_MIS_May2019!$H:$H,ClusterAbundancebySample!K$1)</f>
        <v>0</v>
      </c>
      <c r="L190">
        <f>COUNTIFS(mastersheet_MIS_May2019!$M:$M,ClusterAbundancebySample!$A190,mastersheet_MIS_May2019!$H:$H,ClusterAbundancebySample!L$1)</f>
        <v>0</v>
      </c>
      <c r="M190">
        <f>COUNTIFS(mastersheet_MIS_May2019!$M:$M,ClusterAbundancebySample!$A190,mastersheet_MIS_May2019!$H:$H,ClusterAbundancebySample!M$1)</f>
        <v>0</v>
      </c>
      <c r="N190">
        <f>COUNTIFS(mastersheet_MIS_May2019!$M:$M,ClusterAbundancebySample!$A190,mastersheet_MIS_May2019!$H:$H,ClusterAbundancebySample!N$1)</f>
        <v>0</v>
      </c>
      <c r="O190">
        <f>COUNTIFS(mastersheet_MIS_May2019!$M:$M,ClusterAbundancebySample!$A190,mastersheet_MIS_May2019!$H:$H,ClusterAbundancebySample!O$1)</f>
        <v>0</v>
      </c>
    </row>
    <row r="191" spans="1:15" x14ac:dyDescent="0.25">
      <c r="A191" t="s">
        <v>17183</v>
      </c>
      <c r="B191">
        <f>COUNTIFS(mastersheet_MIS_May2019!M:M,ClusterAbundancebySample!$A191,mastersheet_MIS_May2019!H:H,ClusterAbundancebySample!$B$1)</f>
        <v>12</v>
      </c>
      <c r="C191">
        <f>COUNTIFS(mastersheet_MIS_May2019!$M:$M,ClusterAbundancebySample!$A191,mastersheet_MIS_May2019!$H:$H,ClusterAbundancebySample!C$1)</f>
        <v>12</v>
      </c>
      <c r="D191">
        <f>COUNTIFS(mastersheet_MIS_May2019!$M:$M,ClusterAbundancebySample!$A191,mastersheet_MIS_May2019!$H:$H,ClusterAbundancebySample!D$1)</f>
        <v>2</v>
      </c>
      <c r="E191">
        <f>COUNTIFS(mastersheet_MIS_May2019!$M:$M,ClusterAbundancebySample!$A191,mastersheet_MIS_May2019!$H:$H,ClusterAbundancebySample!E$1)</f>
        <v>10</v>
      </c>
      <c r="F191">
        <f>COUNTIFS(mastersheet_MIS_May2019!$M:$M,ClusterAbundancebySample!$A191,mastersheet_MIS_May2019!$H:$H,ClusterAbundancebySample!F$1)</f>
        <v>0</v>
      </c>
      <c r="G191">
        <f>COUNTIFS(mastersheet_MIS_May2019!$M:$M,ClusterAbundancebySample!$A191,mastersheet_MIS_May2019!$H:$H,ClusterAbundancebySample!G$1)</f>
        <v>6</v>
      </c>
      <c r="H191">
        <f>COUNTIFS(mastersheet_MIS_May2019!$M:$M,ClusterAbundancebySample!$A191,mastersheet_MIS_May2019!$H:$H,ClusterAbundancebySample!H$1)</f>
        <v>0</v>
      </c>
      <c r="I191">
        <f>COUNTIFS(mastersheet_MIS_May2019!$M:$M,ClusterAbundancebySample!$A191,mastersheet_MIS_May2019!$H:$H,ClusterAbundancebySample!I$1)</f>
        <v>2</v>
      </c>
      <c r="J191">
        <f>COUNTIFS(mastersheet_MIS_May2019!$M:$M,ClusterAbundancebySample!$A191,mastersheet_MIS_May2019!$H:$H,ClusterAbundancebySample!J$1)</f>
        <v>12</v>
      </c>
      <c r="K191">
        <f>COUNTIFS(mastersheet_MIS_May2019!$M:$M,ClusterAbundancebySample!$A191,mastersheet_MIS_May2019!$H:$H,ClusterAbundancebySample!K$1)</f>
        <v>3</v>
      </c>
      <c r="L191">
        <f>COUNTIFS(mastersheet_MIS_May2019!$M:$M,ClusterAbundancebySample!$A191,mastersheet_MIS_May2019!$H:$H,ClusterAbundancebySample!L$1)</f>
        <v>0</v>
      </c>
      <c r="M191">
        <f>COUNTIFS(mastersheet_MIS_May2019!$M:$M,ClusterAbundancebySample!$A191,mastersheet_MIS_May2019!$H:$H,ClusterAbundancebySample!M$1)</f>
        <v>0</v>
      </c>
      <c r="N191">
        <f>COUNTIFS(mastersheet_MIS_May2019!$M:$M,ClusterAbundancebySample!$A191,mastersheet_MIS_May2019!$H:$H,ClusterAbundancebySample!N$1)</f>
        <v>0</v>
      </c>
      <c r="O191">
        <f>COUNTIFS(mastersheet_MIS_May2019!$M:$M,ClusterAbundancebySample!$A191,mastersheet_MIS_May2019!$H:$H,ClusterAbundancebySample!O$1)</f>
        <v>0</v>
      </c>
    </row>
    <row r="192" spans="1:15" x14ac:dyDescent="0.25">
      <c r="A192" t="s">
        <v>17418</v>
      </c>
      <c r="B192">
        <f>COUNTIFS(mastersheet_MIS_May2019!M:M,ClusterAbundancebySample!$A192,mastersheet_MIS_May2019!H:H,ClusterAbundancebySample!$B$1)</f>
        <v>0</v>
      </c>
      <c r="C192">
        <f>COUNTIFS(mastersheet_MIS_May2019!$M:$M,ClusterAbundancebySample!$A192,mastersheet_MIS_May2019!$H:$H,ClusterAbundancebySample!C$1)</f>
        <v>5</v>
      </c>
      <c r="D192">
        <f>COUNTIFS(mastersheet_MIS_May2019!$M:$M,ClusterAbundancebySample!$A192,mastersheet_MIS_May2019!$H:$H,ClusterAbundancebySample!D$1)</f>
        <v>1</v>
      </c>
      <c r="E192">
        <f>COUNTIFS(mastersheet_MIS_May2019!$M:$M,ClusterAbundancebySample!$A192,mastersheet_MIS_May2019!$H:$H,ClusterAbundancebySample!E$1)</f>
        <v>0</v>
      </c>
      <c r="F192">
        <f>COUNTIFS(mastersheet_MIS_May2019!$M:$M,ClusterAbundancebySample!$A192,mastersheet_MIS_May2019!$H:$H,ClusterAbundancebySample!F$1)</f>
        <v>0</v>
      </c>
      <c r="G192">
        <f>COUNTIFS(mastersheet_MIS_May2019!$M:$M,ClusterAbundancebySample!$A192,mastersheet_MIS_May2019!$H:$H,ClusterAbundancebySample!G$1)</f>
        <v>2</v>
      </c>
      <c r="H192">
        <f>COUNTIFS(mastersheet_MIS_May2019!$M:$M,ClusterAbundancebySample!$A192,mastersheet_MIS_May2019!$H:$H,ClusterAbundancebySample!H$1)</f>
        <v>0</v>
      </c>
      <c r="I192">
        <f>COUNTIFS(mastersheet_MIS_May2019!$M:$M,ClusterAbundancebySample!$A192,mastersheet_MIS_May2019!$H:$H,ClusterAbundancebySample!I$1)</f>
        <v>0</v>
      </c>
      <c r="J192">
        <f>COUNTIFS(mastersheet_MIS_May2019!$M:$M,ClusterAbundancebySample!$A192,mastersheet_MIS_May2019!$H:$H,ClusterAbundancebySample!J$1)</f>
        <v>0</v>
      </c>
      <c r="K192">
        <f>COUNTIFS(mastersheet_MIS_May2019!$M:$M,ClusterAbundancebySample!$A192,mastersheet_MIS_May2019!$H:$H,ClusterAbundancebySample!K$1)</f>
        <v>0</v>
      </c>
      <c r="L192">
        <f>COUNTIFS(mastersheet_MIS_May2019!$M:$M,ClusterAbundancebySample!$A192,mastersheet_MIS_May2019!$H:$H,ClusterAbundancebySample!L$1)</f>
        <v>0</v>
      </c>
      <c r="M192">
        <f>COUNTIFS(mastersheet_MIS_May2019!$M:$M,ClusterAbundancebySample!$A192,mastersheet_MIS_May2019!$H:$H,ClusterAbundancebySample!M$1)</f>
        <v>0</v>
      </c>
      <c r="N192">
        <f>COUNTIFS(mastersheet_MIS_May2019!$M:$M,ClusterAbundancebySample!$A192,mastersheet_MIS_May2019!$H:$H,ClusterAbundancebySample!N$1)</f>
        <v>0</v>
      </c>
      <c r="O192">
        <f>COUNTIFS(mastersheet_MIS_May2019!$M:$M,ClusterAbundancebySample!$A192,mastersheet_MIS_May2019!$H:$H,ClusterAbundancebySample!O$1)</f>
        <v>0</v>
      </c>
    </row>
    <row r="193" spans="1:15" x14ac:dyDescent="0.25">
      <c r="A193" t="s">
        <v>18328</v>
      </c>
      <c r="B193">
        <f>COUNTIFS(mastersheet_MIS_May2019!M:M,ClusterAbundancebySample!$A193,mastersheet_MIS_May2019!H:H,ClusterAbundancebySample!$B$1)</f>
        <v>0</v>
      </c>
      <c r="C193">
        <f>COUNTIFS(mastersheet_MIS_May2019!$M:$M,ClusterAbundancebySample!$A193,mastersheet_MIS_May2019!$H:$H,ClusterAbundancebySample!C$1)</f>
        <v>0</v>
      </c>
      <c r="D193">
        <f>COUNTIFS(mastersheet_MIS_May2019!$M:$M,ClusterAbundancebySample!$A193,mastersheet_MIS_May2019!$H:$H,ClusterAbundancebySample!D$1)</f>
        <v>1</v>
      </c>
      <c r="E193">
        <f>COUNTIFS(mastersheet_MIS_May2019!$M:$M,ClusterAbundancebySample!$A193,mastersheet_MIS_May2019!$H:$H,ClusterAbundancebySample!E$1)</f>
        <v>0</v>
      </c>
      <c r="F193">
        <f>COUNTIFS(mastersheet_MIS_May2019!$M:$M,ClusterAbundancebySample!$A193,mastersheet_MIS_May2019!$H:$H,ClusterAbundancebySample!F$1)</f>
        <v>0</v>
      </c>
      <c r="G193">
        <f>COUNTIFS(mastersheet_MIS_May2019!$M:$M,ClusterAbundancebySample!$A193,mastersheet_MIS_May2019!$H:$H,ClusterAbundancebySample!G$1)</f>
        <v>0</v>
      </c>
      <c r="H193">
        <f>COUNTIFS(mastersheet_MIS_May2019!$M:$M,ClusterAbundancebySample!$A193,mastersheet_MIS_May2019!$H:$H,ClusterAbundancebySample!H$1)</f>
        <v>0</v>
      </c>
      <c r="I193">
        <f>COUNTIFS(mastersheet_MIS_May2019!$M:$M,ClusterAbundancebySample!$A193,mastersheet_MIS_May2019!$H:$H,ClusterAbundancebySample!I$1)</f>
        <v>0</v>
      </c>
      <c r="J193">
        <f>COUNTIFS(mastersheet_MIS_May2019!$M:$M,ClusterAbundancebySample!$A193,mastersheet_MIS_May2019!$H:$H,ClusterAbundancebySample!J$1)</f>
        <v>0</v>
      </c>
      <c r="K193">
        <f>COUNTIFS(mastersheet_MIS_May2019!$M:$M,ClusterAbundancebySample!$A193,mastersheet_MIS_May2019!$H:$H,ClusterAbundancebySample!K$1)</f>
        <v>0</v>
      </c>
      <c r="L193">
        <f>COUNTIFS(mastersheet_MIS_May2019!$M:$M,ClusterAbundancebySample!$A193,mastersheet_MIS_May2019!$H:$H,ClusterAbundancebySample!L$1)</f>
        <v>0</v>
      </c>
      <c r="M193">
        <f>COUNTIFS(mastersheet_MIS_May2019!$M:$M,ClusterAbundancebySample!$A193,mastersheet_MIS_May2019!$H:$H,ClusterAbundancebySample!M$1)</f>
        <v>0</v>
      </c>
      <c r="N193">
        <f>COUNTIFS(mastersheet_MIS_May2019!$M:$M,ClusterAbundancebySample!$A193,mastersheet_MIS_May2019!$H:$H,ClusterAbundancebySample!N$1)</f>
        <v>0</v>
      </c>
      <c r="O193">
        <f>COUNTIFS(mastersheet_MIS_May2019!$M:$M,ClusterAbundancebySample!$A193,mastersheet_MIS_May2019!$H:$H,ClusterAbundancebySample!O$1)</f>
        <v>0</v>
      </c>
    </row>
    <row r="194" spans="1:15" x14ac:dyDescent="0.25">
      <c r="A194" t="s">
        <v>18329</v>
      </c>
      <c r="B194">
        <f>COUNTIFS(mastersheet_MIS_May2019!M:M,ClusterAbundancebySample!$A194,mastersheet_MIS_May2019!H:H,ClusterAbundancebySample!$B$1)</f>
        <v>0</v>
      </c>
      <c r="C194">
        <f>COUNTIFS(mastersheet_MIS_May2019!$M:$M,ClusterAbundancebySample!$A194,mastersheet_MIS_May2019!$H:$H,ClusterAbundancebySample!C$1)</f>
        <v>0</v>
      </c>
      <c r="D194">
        <f>COUNTIFS(mastersheet_MIS_May2019!$M:$M,ClusterAbundancebySample!$A194,mastersheet_MIS_May2019!$H:$H,ClusterAbundancebySample!D$1)</f>
        <v>1</v>
      </c>
      <c r="E194">
        <f>COUNTIFS(mastersheet_MIS_May2019!$M:$M,ClusterAbundancebySample!$A194,mastersheet_MIS_May2019!$H:$H,ClusterAbundancebySample!E$1)</f>
        <v>0</v>
      </c>
      <c r="F194">
        <f>COUNTIFS(mastersheet_MIS_May2019!$M:$M,ClusterAbundancebySample!$A194,mastersheet_MIS_May2019!$H:$H,ClusterAbundancebySample!F$1)</f>
        <v>0</v>
      </c>
      <c r="G194">
        <f>COUNTIFS(mastersheet_MIS_May2019!$M:$M,ClusterAbundancebySample!$A194,mastersheet_MIS_May2019!$H:$H,ClusterAbundancebySample!G$1)</f>
        <v>0</v>
      </c>
      <c r="H194">
        <f>COUNTIFS(mastersheet_MIS_May2019!$M:$M,ClusterAbundancebySample!$A194,mastersheet_MIS_May2019!$H:$H,ClusterAbundancebySample!H$1)</f>
        <v>0</v>
      </c>
      <c r="I194">
        <f>COUNTIFS(mastersheet_MIS_May2019!$M:$M,ClusterAbundancebySample!$A194,mastersheet_MIS_May2019!$H:$H,ClusterAbundancebySample!I$1)</f>
        <v>0</v>
      </c>
      <c r="J194">
        <f>COUNTIFS(mastersheet_MIS_May2019!$M:$M,ClusterAbundancebySample!$A194,mastersheet_MIS_May2019!$H:$H,ClusterAbundancebySample!J$1)</f>
        <v>0</v>
      </c>
      <c r="K194">
        <f>COUNTIFS(mastersheet_MIS_May2019!$M:$M,ClusterAbundancebySample!$A194,mastersheet_MIS_May2019!$H:$H,ClusterAbundancebySample!K$1)</f>
        <v>0</v>
      </c>
      <c r="L194">
        <f>COUNTIFS(mastersheet_MIS_May2019!$M:$M,ClusterAbundancebySample!$A194,mastersheet_MIS_May2019!$H:$H,ClusterAbundancebySample!L$1)</f>
        <v>0</v>
      </c>
      <c r="M194">
        <f>COUNTIFS(mastersheet_MIS_May2019!$M:$M,ClusterAbundancebySample!$A194,mastersheet_MIS_May2019!$H:$H,ClusterAbundancebySample!M$1)</f>
        <v>0</v>
      </c>
      <c r="N194">
        <f>COUNTIFS(mastersheet_MIS_May2019!$M:$M,ClusterAbundancebySample!$A194,mastersheet_MIS_May2019!$H:$H,ClusterAbundancebySample!N$1)</f>
        <v>0</v>
      </c>
      <c r="O194">
        <f>COUNTIFS(mastersheet_MIS_May2019!$M:$M,ClusterAbundancebySample!$A194,mastersheet_MIS_May2019!$H:$H,ClusterAbundancebySample!O$1)</f>
        <v>0</v>
      </c>
    </row>
    <row r="195" spans="1:15" x14ac:dyDescent="0.25">
      <c r="A195" t="s">
        <v>18330</v>
      </c>
      <c r="B195">
        <f>COUNTIFS(mastersheet_MIS_May2019!M:M,ClusterAbundancebySample!$A195,mastersheet_MIS_May2019!H:H,ClusterAbundancebySample!$B$1)</f>
        <v>0</v>
      </c>
      <c r="C195">
        <f>COUNTIFS(mastersheet_MIS_May2019!$M:$M,ClusterAbundancebySample!$A195,mastersheet_MIS_May2019!$H:$H,ClusterAbundancebySample!C$1)</f>
        <v>0</v>
      </c>
      <c r="D195">
        <f>COUNTIFS(mastersheet_MIS_May2019!$M:$M,ClusterAbundancebySample!$A195,mastersheet_MIS_May2019!$H:$H,ClusterAbundancebySample!D$1)</f>
        <v>3</v>
      </c>
      <c r="E195">
        <f>COUNTIFS(mastersheet_MIS_May2019!$M:$M,ClusterAbundancebySample!$A195,mastersheet_MIS_May2019!$H:$H,ClusterAbundancebySample!E$1)</f>
        <v>0</v>
      </c>
      <c r="F195">
        <f>COUNTIFS(mastersheet_MIS_May2019!$M:$M,ClusterAbundancebySample!$A195,mastersheet_MIS_May2019!$H:$H,ClusterAbundancebySample!F$1)</f>
        <v>0</v>
      </c>
      <c r="G195">
        <f>COUNTIFS(mastersheet_MIS_May2019!$M:$M,ClusterAbundancebySample!$A195,mastersheet_MIS_May2019!$H:$H,ClusterAbundancebySample!G$1)</f>
        <v>0</v>
      </c>
      <c r="H195">
        <f>COUNTIFS(mastersheet_MIS_May2019!$M:$M,ClusterAbundancebySample!$A195,mastersheet_MIS_May2019!$H:$H,ClusterAbundancebySample!H$1)</f>
        <v>0</v>
      </c>
      <c r="I195">
        <f>COUNTIFS(mastersheet_MIS_May2019!$M:$M,ClusterAbundancebySample!$A195,mastersheet_MIS_May2019!$H:$H,ClusterAbundancebySample!I$1)</f>
        <v>0</v>
      </c>
      <c r="J195">
        <f>COUNTIFS(mastersheet_MIS_May2019!$M:$M,ClusterAbundancebySample!$A195,mastersheet_MIS_May2019!$H:$H,ClusterAbundancebySample!J$1)</f>
        <v>0</v>
      </c>
      <c r="K195">
        <f>COUNTIFS(mastersheet_MIS_May2019!$M:$M,ClusterAbundancebySample!$A195,mastersheet_MIS_May2019!$H:$H,ClusterAbundancebySample!K$1)</f>
        <v>0</v>
      </c>
      <c r="L195">
        <f>COUNTIFS(mastersheet_MIS_May2019!$M:$M,ClusterAbundancebySample!$A195,mastersheet_MIS_May2019!$H:$H,ClusterAbundancebySample!L$1)</f>
        <v>0</v>
      </c>
      <c r="M195">
        <f>COUNTIFS(mastersheet_MIS_May2019!$M:$M,ClusterAbundancebySample!$A195,mastersheet_MIS_May2019!$H:$H,ClusterAbundancebySample!M$1)</f>
        <v>0</v>
      </c>
      <c r="N195">
        <f>COUNTIFS(mastersheet_MIS_May2019!$M:$M,ClusterAbundancebySample!$A195,mastersheet_MIS_May2019!$H:$H,ClusterAbundancebySample!N$1)</f>
        <v>0</v>
      </c>
      <c r="O195">
        <f>COUNTIFS(mastersheet_MIS_May2019!$M:$M,ClusterAbundancebySample!$A195,mastersheet_MIS_May2019!$H:$H,ClusterAbundancebySample!O$1)</f>
        <v>0</v>
      </c>
    </row>
    <row r="196" spans="1:15" x14ac:dyDescent="0.25">
      <c r="A196" t="s">
        <v>18331</v>
      </c>
      <c r="B196">
        <f>COUNTIFS(mastersheet_MIS_May2019!M:M,ClusterAbundancebySample!$A196,mastersheet_MIS_May2019!H:H,ClusterAbundancebySample!$B$1)</f>
        <v>0</v>
      </c>
      <c r="C196">
        <f>COUNTIFS(mastersheet_MIS_May2019!$M:$M,ClusterAbundancebySample!$A196,mastersheet_MIS_May2019!$H:$H,ClusterAbundancebySample!C$1)</f>
        <v>0</v>
      </c>
      <c r="D196">
        <f>COUNTIFS(mastersheet_MIS_May2019!$M:$M,ClusterAbundancebySample!$A196,mastersheet_MIS_May2019!$H:$H,ClusterAbundancebySample!D$1)</f>
        <v>1</v>
      </c>
      <c r="E196">
        <f>COUNTIFS(mastersheet_MIS_May2019!$M:$M,ClusterAbundancebySample!$A196,mastersheet_MIS_May2019!$H:$H,ClusterAbundancebySample!E$1)</f>
        <v>0</v>
      </c>
      <c r="F196">
        <f>COUNTIFS(mastersheet_MIS_May2019!$M:$M,ClusterAbundancebySample!$A196,mastersheet_MIS_May2019!$H:$H,ClusterAbundancebySample!F$1)</f>
        <v>0</v>
      </c>
      <c r="G196">
        <f>COUNTIFS(mastersheet_MIS_May2019!$M:$M,ClusterAbundancebySample!$A196,mastersheet_MIS_May2019!$H:$H,ClusterAbundancebySample!G$1)</f>
        <v>0</v>
      </c>
      <c r="H196">
        <f>COUNTIFS(mastersheet_MIS_May2019!$M:$M,ClusterAbundancebySample!$A196,mastersheet_MIS_May2019!$H:$H,ClusterAbundancebySample!H$1)</f>
        <v>0</v>
      </c>
      <c r="I196">
        <f>COUNTIFS(mastersheet_MIS_May2019!$M:$M,ClusterAbundancebySample!$A196,mastersheet_MIS_May2019!$H:$H,ClusterAbundancebySample!I$1)</f>
        <v>0</v>
      </c>
      <c r="J196">
        <f>COUNTIFS(mastersheet_MIS_May2019!$M:$M,ClusterAbundancebySample!$A196,mastersheet_MIS_May2019!$H:$H,ClusterAbundancebySample!J$1)</f>
        <v>0</v>
      </c>
      <c r="K196">
        <f>COUNTIFS(mastersheet_MIS_May2019!$M:$M,ClusterAbundancebySample!$A196,mastersheet_MIS_May2019!$H:$H,ClusterAbundancebySample!K$1)</f>
        <v>0</v>
      </c>
      <c r="L196">
        <f>COUNTIFS(mastersheet_MIS_May2019!$M:$M,ClusterAbundancebySample!$A196,mastersheet_MIS_May2019!$H:$H,ClusterAbundancebySample!L$1)</f>
        <v>0</v>
      </c>
      <c r="M196">
        <f>COUNTIFS(mastersheet_MIS_May2019!$M:$M,ClusterAbundancebySample!$A196,mastersheet_MIS_May2019!$H:$H,ClusterAbundancebySample!M$1)</f>
        <v>0</v>
      </c>
      <c r="N196">
        <f>COUNTIFS(mastersheet_MIS_May2019!$M:$M,ClusterAbundancebySample!$A196,mastersheet_MIS_May2019!$H:$H,ClusterAbundancebySample!N$1)</f>
        <v>0</v>
      </c>
      <c r="O196">
        <f>COUNTIFS(mastersheet_MIS_May2019!$M:$M,ClusterAbundancebySample!$A196,mastersheet_MIS_May2019!$H:$H,ClusterAbundancebySample!O$1)</f>
        <v>0</v>
      </c>
    </row>
    <row r="197" spans="1:15" x14ac:dyDescent="0.25">
      <c r="A197" t="s">
        <v>17739</v>
      </c>
      <c r="B197">
        <f>COUNTIFS(mastersheet_MIS_May2019!M:M,ClusterAbundancebySample!$A197,mastersheet_MIS_May2019!H:H,ClusterAbundancebySample!$B$1)</f>
        <v>1</v>
      </c>
      <c r="C197">
        <f>COUNTIFS(mastersheet_MIS_May2019!$M:$M,ClusterAbundancebySample!$A197,mastersheet_MIS_May2019!$H:$H,ClusterAbundancebySample!C$1)</f>
        <v>0</v>
      </c>
      <c r="D197">
        <f>COUNTIFS(mastersheet_MIS_May2019!$M:$M,ClusterAbundancebySample!$A197,mastersheet_MIS_May2019!$H:$H,ClusterAbundancebySample!D$1)</f>
        <v>1</v>
      </c>
      <c r="E197">
        <f>COUNTIFS(mastersheet_MIS_May2019!$M:$M,ClusterAbundancebySample!$A197,mastersheet_MIS_May2019!$H:$H,ClusterAbundancebySample!E$1)</f>
        <v>0</v>
      </c>
      <c r="F197">
        <f>COUNTIFS(mastersheet_MIS_May2019!$M:$M,ClusterAbundancebySample!$A197,mastersheet_MIS_May2019!$H:$H,ClusterAbundancebySample!F$1)</f>
        <v>0</v>
      </c>
      <c r="G197">
        <f>COUNTIFS(mastersheet_MIS_May2019!$M:$M,ClusterAbundancebySample!$A197,mastersheet_MIS_May2019!$H:$H,ClusterAbundancebySample!G$1)</f>
        <v>0</v>
      </c>
      <c r="H197">
        <f>COUNTIFS(mastersheet_MIS_May2019!$M:$M,ClusterAbundancebySample!$A197,mastersheet_MIS_May2019!$H:$H,ClusterAbundancebySample!H$1)</f>
        <v>0</v>
      </c>
      <c r="I197">
        <f>COUNTIFS(mastersheet_MIS_May2019!$M:$M,ClusterAbundancebySample!$A197,mastersheet_MIS_May2019!$H:$H,ClusterAbundancebySample!I$1)</f>
        <v>0</v>
      </c>
      <c r="J197">
        <f>COUNTIFS(mastersheet_MIS_May2019!$M:$M,ClusterAbundancebySample!$A197,mastersheet_MIS_May2019!$H:$H,ClusterAbundancebySample!J$1)</f>
        <v>0</v>
      </c>
      <c r="K197">
        <f>COUNTIFS(mastersheet_MIS_May2019!$M:$M,ClusterAbundancebySample!$A197,mastersheet_MIS_May2019!$H:$H,ClusterAbundancebySample!K$1)</f>
        <v>0</v>
      </c>
      <c r="L197">
        <f>COUNTIFS(mastersheet_MIS_May2019!$M:$M,ClusterAbundancebySample!$A197,mastersheet_MIS_May2019!$H:$H,ClusterAbundancebySample!L$1)</f>
        <v>0</v>
      </c>
      <c r="M197">
        <f>COUNTIFS(mastersheet_MIS_May2019!$M:$M,ClusterAbundancebySample!$A197,mastersheet_MIS_May2019!$H:$H,ClusterAbundancebySample!M$1)</f>
        <v>0</v>
      </c>
      <c r="N197">
        <f>COUNTIFS(mastersheet_MIS_May2019!$M:$M,ClusterAbundancebySample!$A197,mastersheet_MIS_May2019!$H:$H,ClusterAbundancebySample!N$1)</f>
        <v>0</v>
      </c>
      <c r="O197">
        <f>COUNTIFS(mastersheet_MIS_May2019!$M:$M,ClusterAbundancebySample!$A197,mastersheet_MIS_May2019!$H:$H,ClusterAbundancebySample!O$1)</f>
        <v>0</v>
      </c>
    </row>
    <row r="198" spans="1:15" x14ac:dyDescent="0.25">
      <c r="A198" t="s">
        <v>18332</v>
      </c>
      <c r="B198">
        <f>COUNTIFS(mastersheet_MIS_May2019!M:M,ClusterAbundancebySample!$A198,mastersheet_MIS_May2019!H:H,ClusterAbundancebySample!$B$1)</f>
        <v>0</v>
      </c>
      <c r="C198">
        <f>COUNTIFS(mastersheet_MIS_May2019!$M:$M,ClusterAbundancebySample!$A198,mastersheet_MIS_May2019!$H:$H,ClusterAbundancebySample!C$1)</f>
        <v>0</v>
      </c>
      <c r="D198">
        <f>COUNTIFS(mastersheet_MIS_May2019!$M:$M,ClusterAbundancebySample!$A198,mastersheet_MIS_May2019!$H:$H,ClusterAbundancebySample!D$1)</f>
        <v>1</v>
      </c>
      <c r="E198">
        <f>COUNTIFS(mastersheet_MIS_May2019!$M:$M,ClusterAbundancebySample!$A198,mastersheet_MIS_May2019!$H:$H,ClusterAbundancebySample!E$1)</f>
        <v>0</v>
      </c>
      <c r="F198">
        <f>COUNTIFS(mastersheet_MIS_May2019!$M:$M,ClusterAbundancebySample!$A198,mastersheet_MIS_May2019!$H:$H,ClusterAbundancebySample!F$1)</f>
        <v>0</v>
      </c>
      <c r="G198">
        <f>COUNTIFS(mastersheet_MIS_May2019!$M:$M,ClusterAbundancebySample!$A198,mastersheet_MIS_May2019!$H:$H,ClusterAbundancebySample!G$1)</f>
        <v>0</v>
      </c>
      <c r="H198">
        <f>COUNTIFS(mastersheet_MIS_May2019!$M:$M,ClusterAbundancebySample!$A198,mastersheet_MIS_May2019!$H:$H,ClusterAbundancebySample!H$1)</f>
        <v>0</v>
      </c>
      <c r="I198">
        <f>COUNTIFS(mastersheet_MIS_May2019!$M:$M,ClusterAbundancebySample!$A198,mastersheet_MIS_May2019!$H:$H,ClusterAbundancebySample!I$1)</f>
        <v>0</v>
      </c>
      <c r="J198">
        <f>COUNTIFS(mastersheet_MIS_May2019!$M:$M,ClusterAbundancebySample!$A198,mastersheet_MIS_May2019!$H:$H,ClusterAbundancebySample!J$1)</f>
        <v>0</v>
      </c>
      <c r="K198">
        <f>COUNTIFS(mastersheet_MIS_May2019!$M:$M,ClusterAbundancebySample!$A198,mastersheet_MIS_May2019!$H:$H,ClusterAbundancebySample!K$1)</f>
        <v>0</v>
      </c>
      <c r="L198">
        <f>COUNTIFS(mastersheet_MIS_May2019!$M:$M,ClusterAbundancebySample!$A198,mastersheet_MIS_May2019!$H:$H,ClusterAbundancebySample!L$1)</f>
        <v>0</v>
      </c>
      <c r="M198">
        <f>COUNTIFS(mastersheet_MIS_May2019!$M:$M,ClusterAbundancebySample!$A198,mastersheet_MIS_May2019!$H:$H,ClusterAbundancebySample!M$1)</f>
        <v>0</v>
      </c>
      <c r="N198">
        <f>COUNTIFS(mastersheet_MIS_May2019!$M:$M,ClusterAbundancebySample!$A198,mastersheet_MIS_May2019!$H:$H,ClusterAbundancebySample!N$1)</f>
        <v>0</v>
      </c>
      <c r="O198">
        <f>COUNTIFS(mastersheet_MIS_May2019!$M:$M,ClusterAbundancebySample!$A198,mastersheet_MIS_May2019!$H:$H,ClusterAbundancebySample!O$1)</f>
        <v>0</v>
      </c>
    </row>
    <row r="199" spans="1:15" x14ac:dyDescent="0.25">
      <c r="A199" t="s">
        <v>18057</v>
      </c>
      <c r="B199">
        <f>COUNTIFS(mastersheet_MIS_May2019!M:M,ClusterAbundancebySample!$A199,mastersheet_MIS_May2019!H:H,ClusterAbundancebySample!$B$1)</f>
        <v>0</v>
      </c>
      <c r="C199">
        <f>COUNTIFS(mastersheet_MIS_May2019!$M:$M,ClusterAbundancebySample!$A199,mastersheet_MIS_May2019!$H:$H,ClusterAbundancebySample!C$1)</f>
        <v>1</v>
      </c>
      <c r="D199">
        <f>COUNTIFS(mastersheet_MIS_May2019!$M:$M,ClusterAbundancebySample!$A199,mastersheet_MIS_May2019!$H:$H,ClusterAbundancebySample!D$1)</f>
        <v>1</v>
      </c>
      <c r="E199">
        <f>COUNTIFS(mastersheet_MIS_May2019!$M:$M,ClusterAbundancebySample!$A199,mastersheet_MIS_May2019!$H:$H,ClusterAbundancebySample!E$1)</f>
        <v>0</v>
      </c>
      <c r="F199">
        <f>COUNTIFS(mastersheet_MIS_May2019!$M:$M,ClusterAbundancebySample!$A199,mastersheet_MIS_May2019!$H:$H,ClusterAbundancebySample!F$1)</f>
        <v>0</v>
      </c>
      <c r="G199">
        <f>COUNTIFS(mastersheet_MIS_May2019!$M:$M,ClusterAbundancebySample!$A199,mastersheet_MIS_May2019!$H:$H,ClusterAbundancebySample!G$1)</f>
        <v>0</v>
      </c>
      <c r="H199">
        <f>COUNTIFS(mastersheet_MIS_May2019!$M:$M,ClusterAbundancebySample!$A199,mastersheet_MIS_May2019!$H:$H,ClusterAbundancebySample!H$1)</f>
        <v>0</v>
      </c>
      <c r="I199">
        <f>COUNTIFS(mastersheet_MIS_May2019!$M:$M,ClusterAbundancebySample!$A199,mastersheet_MIS_May2019!$H:$H,ClusterAbundancebySample!I$1)</f>
        <v>0</v>
      </c>
      <c r="J199">
        <f>COUNTIFS(mastersheet_MIS_May2019!$M:$M,ClusterAbundancebySample!$A199,mastersheet_MIS_May2019!$H:$H,ClusterAbundancebySample!J$1)</f>
        <v>0</v>
      </c>
      <c r="K199">
        <f>COUNTIFS(mastersheet_MIS_May2019!$M:$M,ClusterAbundancebySample!$A199,mastersheet_MIS_May2019!$H:$H,ClusterAbundancebySample!K$1)</f>
        <v>0</v>
      </c>
      <c r="L199">
        <f>COUNTIFS(mastersheet_MIS_May2019!$M:$M,ClusterAbundancebySample!$A199,mastersheet_MIS_May2019!$H:$H,ClusterAbundancebySample!L$1)</f>
        <v>0</v>
      </c>
      <c r="M199">
        <f>COUNTIFS(mastersheet_MIS_May2019!$M:$M,ClusterAbundancebySample!$A199,mastersheet_MIS_May2019!$H:$H,ClusterAbundancebySample!M$1)</f>
        <v>0</v>
      </c>
      <c r="N199">
        <f>COUNTIFS(mastersheet_MIS_May2019!$M:$M,ClusterAbundancebySample!$A199,mastersheet_MIS_May2019!$H:$H,ClusterAbundancebySample!N$1)</f>
        <v>0</v>
      </c>
      <c r="O199">
        <f>COUNTIFS(mastersheet_MIS_May2019!$M:$M,ClusterAbundancebySample!$A199,mastersheet_MIS_May2019!$H:$H,ClusterAbundancebySample!O$1)</f>
        <v>0</v>
      </c>
    </row>
    <row r="200" spans="1:15" x14ac:dyDescent="0.25">
      <c r="A200" t="s">
        <v>18333</v>
      </c>
      <c r="B200">
        <f>COUNTIFS(mastersheet_MIS_May2019!M:M,ClusterAbundancebySample!$A200,mastersheet_MIS_May2019!H:H,ClusterAbundancebySample!$B$1)</f>
        <v>0</v>
      </c>
      <c r="C200">
        <f>COUNTIFS(mastersheet_MIS_May2019!$M:$M,ClusterAbundancebySample!$A200,mastersheet_MIS_May2019!$H:$H,ClusterAbundancebySample!C$1)</f>
        <v>0</v>
      </c>
      <c r="D200">
        <f>COUNTIFS(mastersheet_MIS_May2019!$M:$M,ClusterAbundancebySample!$A200,mastersheet_MIS_May2019!$H:$H,ClusterAbundancebySample!D$1)</f>
        <v>1</v>
      </c>
      <c r="E200">
        <f>COUNTIFS(mastersheet_MIS_May2019!$M:$M,ClusterAbundancebySample!$A200,mastersheet_MIS_May2019!$H:$H,ClusterAbundancebySample!E$1)</f>
        <v>0</v>
      </c>
      <c r="F200">
        <f>COUNTIFS(mastersheet_MIS_May2019!$M:$M,ClusterAbundancebySample!$A200,mastersheet_MIS_May2019!$H:$H,ClusterAbundancebySample!F$1)</f>
        <v>0</v>
      </c>
      <c r="G200">
        <f>COUNTIFS(mastersheet_MIS_May2019!$M:$M,ClusterAbundancebySample!$A200,mastersheet_MIS_May2019!$H:$H,ClusterAbundancebySample!G$1)</f>
        <v>1</v>
      </c>
      <c r="H200">
        <f>COUNTIFS(mastersheet_MIS_May2019!$M:$M,ClusterAbundancebySample!$A200,mastersheet_MIS_May2019!$H:$H,ClusterAbundancebySample!H$1)</f>
        <v>0</v>
      </c>
      <c r="I200">
        <f>COUNTIFS(mastersheet_MIS_May2019!$M:$M,ClusterAbundancebySample!$A200,mastersheet_MIS_May2019!$H:$H,ClusterAbundancebySample!I$1)</f>
        <v>0</v>
      </c>
      <c r="J200">
        <f>COUNTIFS(mastersheet_MIS_May2019!$M:$M,ClusterAbundancebySample!$A200,mastersheet_MIS_May2019!$H:$H,ClusterAbundancebySample!J$1)</f>
        <v>0</v>
      </c>
      <c r="K200">
        <f>COUNTIFS(mastersheet_MIS_May2019!$M:$M,ClusterAbundancebySample!$A200,mastersheet_MIS_May2019!$H:$H,ClusterAbundancebySample!K$1)</f>
        <v>0</v>
      </c>
      <c r="L200">
        <f>COUNTIFS(mastersheet_MIS_May2019!$M:$M,ClusterAbundancebySample!$A200,mastersheet_MIS_May2019!$H:$H,ClusterAbundancebySample!L$1)</f>
        <v>0</v>
      </c>
      <c r="M200">
        <f>COUNTIFS(mastersheet_MIS_May2019!$M:$M,ClusterAbundancebySample!$A200,mastersheet_MIS_May2019!$H:$H,ClusterAbundancebySample!M$1)</f>
        <v>0</v>
      </c>
      <c r="N200">
        <f>COUNTIFS(mastersheet_MIS_May2019!$M:$M,ClusterAbundancebySample!$A200,mastersheet_MIS_May2019!$H:$H,ClusterAbundancebySample!N$1)</f>
        <v>0</v>
      </c>
      <c r="O200">
        <f>COUNTIFS(mastersheet_MIS_May2019!$M:$M,ClusterAbundancebySample!$A200,mastersheet_MIS_May2019!$H:$H,ClusterAbundancebySample!O$1)</f>
        <v>0</v>
      </c>
    </row>
    <row r="201" spans="1:15" x14ac:dyDescent="0.25">
      <c r="A201" t="s">
        <v>17356</v>
      </c>
      <c r="B201">
        <f>COUNTIFS(mastersheet_MIS_May2019!M:M,ClusterAbundancebySample!$A201,mastersheet_MIS_May2019!H:H,ClusterAbundancebySample!$B$1)</f>
        <v>0</v>
      </c>
      <c r="C201">
        <f>COUNTIFS(mastersheet_MIS_May2019!$M:$M,ClusterAbundancebySample!$A201,mastersheet_MIS_May2019!$H:$H,ClusterAbundancebySample!C$1)</f>
        <v>1</v>
      </c>
      <c r="D201">
        <f>COUNTIFS(mastersheet_MIS_May2019!$M:$M,ClusterAbundancebySample!$A201,mastersheet_MIS_May2019!$H:$H,ClusterAbundancebySample!D$1)</f>
        <v>1</v>
      </c>
      <c r="E201">
        <f>COUNTIFS(mastersheet_MIS_May2019!$M:$M,ClusterAbundancebySample!$A201,mastersheet_MIS_May2019!$H:$H,ClusterAbundancebySample!E$1)</f>
        <v>0</v>
      </c>
      <c r="F201">
        <f>COUNTIFS(mastersheet_MIS_May2019!$M:$M,ClusterAbundancebySample!$A201,mastersheet_MIS_May2019!$H:$H,ClusterAbundancebySample!F$1)</f>
        <v>0</v>
      </c>
      <c r="G201">
        <f>COUNTIFS(mastersheet_MIS_May2019!$M:$M,ClusterAbundancebySample!$A201,mastersheet_MIS_May2019!$H:$H,ClusterAbundancebySample!G$1)</f>
        <v>0</v>
      </c>
      <c r="H201">
        <f>COUNTIFS(mastersheet_MIS_May2019!$M:$M,ClusterAbundancebySample!$A201,mastersheet_MIS_May2019!$H:$H,ClusterAbundancebySample!H$1)</f>
        <v>0</v>
      </c>
      <c r="I201">
        <f>COUNTIFS(mastersheet_MIS_May2019!$M:$M,ClusterAbundancebySample!$A201,mastersheet_MIS_May2019!$H:$H,ClusterAbundancebySample!I$1)</f>
        <v>0</v>
      </c>
      <c r="J201">
        <f>COUNTIFS(mastersheet_MIS_May2019!$M:$M,ClusterAbundancebySample!$A201,mastersheet_MIS_May2019!$H:$H,ClusterAbundancebySample!J$1)</f>
        <v>0</v>
      </c>
      <c r="K201">
        <f>COUNTIFS(mastersheet_MIS_May2019!$M:$M,ClusterAbundancebySample!$A201,mastersheet_MIS_May2019!$H:$H,ClusterAbundancebySample!K$1)</f>
        <v>0</v>
      </c>
      <c r="L201">
        <f>COUNTIFS(mastersheet_MIS_May2019!$M:$M,ClusterAbundancebySample!$A201,mastersheet_MIS_May2019!$H:$H,ClusterAbundancebySample!L$1)</f>
        <v>0</v>
      </c>
      <c r="M201">
        <f>COUNTIFS(mastersheet_MIS_May2019!$M:$M,ClusterAbundancebySample!$A201,mastersheet_MIS_May2019!$H:$H,ClusterAbundancebySample!M$1)</f>
        <v>0</v>
      </c>
      <c r="N201">
        <f>COUNTIFS(mastersheet_MIS_May2019!$M:$M,ClusterAbundancebySample!$A201,mastersheet_MIS_May2019!$H:$H,ClusterAbundancebySample!N$1)</f>
        <v>0</v>
      </c>
      <c r="O201">
        <f>COUNTIFS(mastersheet_MIS_May2019!$M:$M,ClusterAbundancebySample!$A201,mastersheet_MIS_May2019!$H:$H,ClusterAbundancebySample!O$1)</f>
        <v>0</v>
      </c>
    </row>
    <row r="202" spans="1:15" x14ac:dyDescent="0.25">
      <c r="A202" t="s">
        <v>18334</v>
      </c>
      <c r="B202">
        <f>COUNTIFS(mastersheet_MIS_May2019!M:M,ClusterAbundancebySample!$A202,mastersheet_MIS_May2019!H:H,ClusterAbundancebySample!$B$1)</f>
        <v>0</v>
      </c>
      <c r="C202">
        <f>COUNTIFS(mastersheet_MIS_May2019!$M:$M,ClusterAbundancebySample!$A202,mastersheet_MIS_May2019!$H:$H,ClusterAbundancebySample!C$1)</f>
        <v>0</v>
      </c>
      <c r="D202">
        <f>COUNTIFS(mastersheet_MIS_May2019!$M:$M,ClusterAbundancebySample!$A202,mastersheet_MIS_May2019!$H:$H,ClusterAbundancebySample!D$1)</f>
        <v>1</v>
      </c>
      <c r="E202">
        <f>COUNTIFS(mastersheet_MIS_May2019!$M:$M,ClusterAbundancebySample!$A202,mastersheet_MIS_May2019!$H:$H,ClusterAbundancebySample!E$1)</f>
        <v>0</v>
      </c>
      <c r="F202">
        <f>COUNTIFS(mastersheet_MIS_May2019!$M:$M,ClusterAbundancebySample!$A202,mastersheet_MIS_May2019!$H:$H,ClusterAbundancebySample!F$1)</f>
        <v>0</v>
      </c>
      <c r="G202">
        <f>COUNTIFS(mastersheet_MIS_May2019!$M:$M,ClusterAbundancebySample!$A202,mastersheet_MIS_May2019!$H:$H,ClusterAbundancebySample!G$1)</f>
        <v>0</v>
      </c>
      <c r="H202">
        <f>COUNTIFS(mastersheet_MIS_May2019!$M:$M,ClusterAbundancebySample!$A202,mastersheet_MIS_May2019!$H:$H,ClusterAbundancebySample!H$1)</f>
        <v>0</v>
      </c>
      <c r="I202">
        <f>COUNTIFS(mastersheet_MIS_May2019!$M:$M,ClusterAbundancebySample!$A202,mastersheet_MIS_May2019!$H:$H,ClusterAbundancebySample!I$1)</f>
        <v>0</v>
      </c>
      <c r="J202">
        <f>COUNTIFS(mastersheet_MIS_May2019!$M:$M,ClusterAbundancebySample!$A202,mastersheet_MIS_May2019!$H:$H,ClusterAbundancebySample!J$1)</f>
        <v>0</v>
      </c>
      <c r="K202">
        <f>COUNTIFS(mastersheet_MIS_May2019!$M:$M,ClusterAbundancebySample!$A202,mastersheet_MIS_May2019!$H:$H,ClusterAbundancebySample!K$1)</f>
        <v>0</v>
      </c>
      <c r="L202">
        <f>COUNTIFS(mastersheet_MIS_May2019!$M:$M,ClusterAbundancebySample!$A202,mastersheet_MIS_May2019!$H:$H,ClusterAbundancebySample!L$1)</f>
        <v>0</v>
      </c>
      <c r="M202">
        <f>COUNTIFS(mastersheet_MIS_May2019!$M:$M,ClusterAbundancebySample!$A202,mastersheet_MIS_May2019!$H:$H,ClusterAbundancebySample!M$1)</f>
        <v>0</v>
      </c>
      <c r="N202">
        <f>COUNTIFS(mastersheet_MIS_May2019!$M:$M,ClusterAbundancebySample!$A202,mastersheet_MIS_May2019!$H:$H,ClusterAbundancebySample!N$1)</f>
        <v>0</v>
      </c>
      <c r="O202">
        <f>COUNTIFS(mastersheet_MIS_May2019!$M:$M,ClusterAbundancebySample!$A202,mastersheet_MIS_May2019!$H:$H,ClusterAbundancebySample!O$1)</f>
        <v>0</v>
      </c>
    </row>
    <row r="203" spans="1:15" x14ac:dyDescent="0.25">
      <c r="A203" t="s">
        <v>17401</v>
      </c>
      <c r="B203">
        <f>COUNTIFS(mastersheet_MIS_May2019!M:M,ClusterAbundancebySample!$A203,mastersheet_MIS_May2019!H:H,ClusterAbundancebySample!$B$1)</f>
        <v>1</v>
      </c>
      <c r="C203">
        <f>COUNTIFS(mastersheet_MIS_May2019!$M:$M,ClusterAbundancebySample!$A203,mastersheet_MIS_May2019!$H:$H,ClusterAbundancebySample!C$1)</f>
        <v>4</v>
      </c>
      <c r="D203">
        <f>COUNTIFS(mastersheet_MIS_May2019!$M:$M,ClusterAbundancebySample!$A203,mastersheet_MIS_May2019!$H:$H,ClusterAbundancebySample!D$1)</f>
        <v>2</v>
      </c>
      <c r="E203">
        <f>COUNTIFS(mastersheet_MIS_May2019!$M:$M,ClusterAbundancebySample!$A203,mastersheet_MIS_May2019!$H:$H,ClusterAbundancebySample!E$1)</f>
        <v>0</v>
      </c>
      <c r="F203">
        <f>COUNTIFS(mastersheet_MIS_May2019!$M:$M,ClusterAbundancebySample!$A203,mastersheet_MIS_May2019!$H:$H,ClusterAbundancebySample!F$1)</f>
        <v>0</v>
      </c>
      <c r="G203">
        <f>COUNTIFS(mastersheet_MIS_May2019!$M:$M,ClusterAbundancebySample!$A203,mastersheet_MIS_May2019!$H:$H,ClusterAbundancebySample!G$1)</f>
        <v>1</v>
      </c>
      <c r="H203">
        <f>COUNTIFS(mastersheet_MIS_May2019!$M:$M,ClusterAbundancebySample!$A203,mastersheet_MIS_May2019!$H:$H,ClusterAbundancebySample!H$1)</f>
        <v>0</v>
      </c>
      <c r="I203">
        <f>COUNTIFS(mastersheet_MIS_May2019!$M:$M,ClusterAbundancebySample!$A203,mastersheet_MIS_May2019!$H:$H,ClusterAbundancebySample!I$1)</f>
        <v>0</v>
      </c>
      <c r="J203">
        <f>COUNTIFS(mastersheet_MIS_May2019!$M:$M,ClusterAbundancebySample!$A203,mastersheet_MIS_May2019!$H:$H,ClusterAbundancebySample!J$1)</f>
        <v>0</v>
      </c>
      <c r="K203">
        <f>COUNTIFS(mastersheet_MIS_May2019!$M:$M,ClusterAbundancebySample!$A203,mastersheet_MIS_May2019!$H:$H,ClusterAbundancebySample!K$1)</f>
        <v>0</v>
      </c>
      <c r="L203">
        <f>COUNTIFS(mastersheet_MIS_May2019!$M:$M,ClusterAbundancebySample!$A203,mastersheet_MIS_May2019!$H:$H,ClusterAbundancebySample!L$1)</f>
        <v>0</v>
      </c>
      <c r="M203">
        <f>COUNTIFS(mastersheet_MIS_May2019!$M:$M,ClusterAbundancebySample!$A203,mastersheet_MIS_May2019!$H:$H,ClusterAbundancebySample!M$1)</f>
        <v>0</v>
      </c>
      <c r="N203">
        <f>COUNTIFS(mastersheet_MIS_May2019!$M:$M,ClusterAbundancebySample!$A203,mastersheet_MIS_May2019!$H:$H,ClusterAbundancebySample!N$1)</f>
        <v>0</v>
      </c>
      <c r="O203">
        <f>COUNTIFS(mastersheet_MIS_May2019!$M:$M,ClusterAbundancebySample!$A203,mastersheet_MIS_May2019!$H:$H,ClusterAbundancebySample!O$1)</f>
        <v>0</v>
      </c>
    </row>
    <row r="204" spans="1:15" x14ac:dyDescent="0.25">
      <c r="A204" t="s">
        <v>17218</v>
      </c>
      <c r="B204">
        <f>COUNTIFS(mastersheet_MIS_May2019!M:M,ClusterAbundancebySample!$A204,mastersheet_MIS_May2019!H:H,ClusterAbundancebySample!$B$1)</f>
        <v>22</v>
      </c>
      <c r="C204">
        <f>COUNTIFS(mastersheet_MIS_May2019!$M:$M,ClusterAbundancebySample!$A204,mastersheet_MIS_May2019!$H:$H,ClusterAbundancebySample!C$1)</f>
        <v>0</v>
      </c>
      <c r="D204">
        <f>COUNTIFS(mastersheet_MIS_May2019!$M:$M,ClusterAbundancebySample!$A204,mastersheet_MIS_May2019!$H:$H,ClusterAbundancebySample!D$1)</f>
        <v>2</v>
      </c>
      <c r="E204">
        <f>COUNTIFS(mastersheet_MIS_May2019!$M:$M,ClusterAbundancebySample!$A204,mastersheet_MIS_May2019!$H:$H,ClusterAbundancebySample!E$1)</f>
        <v>3</v>
      </c>
      <c r="F204">
        <f>COUNTIFS(mastersheet_MIS_May2019!$M:$M,ClusterAbundancebySample!$A204,mastersheet_MIS_May2019!$H:$H,ClusterAbundancebySample!F$1)</f>
        <v>0</v>
      </c>
      <c r="G204">
        <f>COUNTIFS(mastersheet_MIS_May2019!$M:$M,ClusterAbundancebySample!$A204,mastersheet_MIS_May2019!$H:$H,ClusterAbundancebySample!G$1)</f>
        <v>2</v>
      </c>
      <c r="H204">
        <f>COUNTIFS(mastersheet_MIS_May2019!$M:$M,ClusterAbundancebySample!$A204,mastersheet_MIS_May2019!$H:$H,ClusterAbundancebySample!H$1)</f>
        <v>0</v>
      </c>
      <c r="I204">
        <f>COUNTIFS(mastersheet_MIS_May2019!$M:$M,ClusterAbundancebySample!$A204,mastersheet_MIS_May2019!$H:$H,ClusterAbundancebySample!I$1)</f>
        <v>0</v>
      </c>
      <c r="J204">
        <f>COUNTIFS(mastersheet_MIS_May2019!$M:$M,ClusterAbundancebySample!$A204,mastersheet_MIS_May2019!$H:$H,ClusterAbundancebySample!J$1)</f>
        <v>0</v>
      </c>
      <c r="K204">
        <f>COUNTIFS(mastersheet_MIS_May2019!$M:$M,ClusterAbundancebySample!$A204,mastersheet_MIS_May2019!$H:$H,ClusterAbundancebySample!K$1)</f>
        <v>0</v>
      </c>
      <c r="L204">
        <f>COUNTIFS(mastersheet_MIS_May2019!$M:$M,ClusterAbundancebySample!$A204,mastersheet_MIS_May2019!$H:$H,ClusterAbundancebySample!L$1)</f>
        <v>0</v>
      </c>
      <c r="M204">
        <f>COUNTIFS(mastersheet_MIS_May2019!$M:$M,ClusterAbundancebySample!$A204,mastersheet_MIS_May2019!$H:$H,ClusterAbundancebySample!M$1)</f>
        <v>0</v>
      </c>
      <c r="N204">
        <f>COUNTIFS(mastersheet_MIS_May2019!$M:$M,ClusterAbundancebySample!$A204,mastersheet_MIS_May2019!$H:$H,ClusterAbundancebySample!N$1)</f>
        <v>0</v>
      </c>
      <c r="O204">
        <f>COUNTIFS(mastersheet_MIS_May2019!$M:$M,ClusterAbundancebySample!$A204,mastersheet_MIS_May2019!$H:$H,ClusterAbundancebySample!O$1)</f>
        <v>0</v>
      </c>
    </row>
    <row r="205" spans="1:15" x14ac:dyDescent="0.25">
      <c r="A205" t="s">
        <v>17508</v>
      </c>
      <c r="B205">
        <f>COUNTIFS(mastersheet_MIS_May2019!M:M,ClusterAbundancebySample!$A205,mastersheet_MIS_May2019!H:H,ClusterAbundancebySample!$B$1)</f>
        <v>1</v>
      </c>
      <c r="C205">
        <f>COUNTIFS(mastersheet_MIS_May2019!$M:$M,ClusterAbundancebySample!$A205,mastersheet_MIS_May2019!$H:$H,ClusterAbundancebySample!C$1)</f>
        <v>0</v>
      </c>
      <c r="D205">
        <f>COUNTIFS(mastersheet_MIS_May2019!$M:$M,ClusterAbundancebySample!$A205,mastersheet_MIS_May2019!$H:$H,ClusterAbundancebySample!D$1)</f>
        <v>1</v>
      </c>
      <c r="E205">
        <f>COUNTIFS(mastersheet_MIS_May2019!$M:$M,ClusterAbundancebySample!$A205,mastersheet_MIS_May2019!$H:$H,ClusterAbundancebySample!E$1)</f>
        <v>0</v>
      </c>
      <c r="F205">
        <f>COUNTIFS(mastersheet_MIS_May2019!$M:$M,ClusterAbundancebySample!$A205,mastersheet_MIS_May2019!$H:$H,ClusterAbundancebySample!F$1)</f>
        <v>0</v>
      </c>
      <c r="G205">
        <f>COUNTIFS(mastersheet_MIS_May2019!$M:$M,ClusterAbundancebySample!$A205,mastersheet_MIS_May2019!$H:$H,ClusterAbundancebySample!G$1)</f>
        <v>0</v>
      </c>
      <c r="H205">
        <f>COUNTIFS(mastersheet_MIS_May2019!$M:$M,ClusterAbundancebySample!$A205,mastersheet_MIS_May2019!$H:$H,ClusterAbundancebySample!H$1)</f>
        <v>0</v>
      </c>
      <c r="I205">
        <f>COUNTIFS(mastersheet_MIS_May2019!$M:$M,ClusterAbundancebySample!$A205,mastersheet_MIS_May2019!$H:$H,ClusterAbundancebySample!I$1)</f>
        <v>0</v>
      </c>
      <c r="J205">
        <f>COUNTIFS(mastersheet_MIS_May2019!$M:$M,ClusterAbundancebySample!$A205,mastersheet_MIS_May2019!$H:$H,ClusterAbundancebySample!J$1)</f>
        <v>0</v>
      </c>
      <c r="K205">
        <f>COUNTIFS(mastersheet_MIS_May2019!$M:$M,ClusterAbundancebySample!$A205,mastersheet_MIS_May2019!$H:$H,ClusterAbundancebySample!K$1)</f>
        <v>0</v>
      </c>
      <c r="L205">
        <f>COUNTIFS(mastersheet_MIS_May2019!$M:$M,ClusterAbundancebySample!$A205,mastersheet_MIS_May2019!$H:$H,ClusterAbundancebySample!L$1)</f>
        <v>0</v>
      </c>
      <c r="M205">
        <f>COUNTIFS(mastersheet_MIS_May2019!$M:$M,ClusterAbundancebySample!$A205,mastersheet_MIS_May2019!$H:$H,ClusterAbundancebySample!M$1)</f>
        <v>0</v>
      </c>
      <c r="N205">
        <f>COUNTIFS(mastersheet_MIS_May2019!$M:$M,ClusterAbundancebySample!$A205,mastersheet_MIS_May2019!$H:$H,ClusterAbundancebySample!N$1)</f>
        <v>0</v>
      </c>
      <c r="O205">
        <f>COUNTIFS(mastersheet_MIS_May2019!$M:$M,ClusterAbundancebySample!$A205,mastersheet_MIS_May2019!$H:$H,ClusterAbundancebySample!O$1)</f>
        <v>0</v>
      </c>
    </row>
    <row r="206" spans="1:15" x14ac:dyDescent="0.25">
      <c r="A206" t="s">
        <v>17398</v>
      </c>
      <c r="B206">
        <f>COUNTIFS(mastersheet_MIS_May2019!M:M,ClusterAbundancebySample!$A206,mastersheet_MIS_May2019!H:H,ClusterAbundancebySample!$B$1)</f>
        <v>0</v>
      </c>
      <c r="C206">
        <f>COUNTIFS(mastersheet_MIS_May2019!$M:$M,ClusterAbundancebySample!$A206,mastersheet_MIS_May2019!$H:$H,ClusterAbundancebySample!C$1)</f>
        <v>2</v>
      </c>
      <c r="D206">
        <f>COUNTIFS(mastersheet_MIS_May2019!$M:$M,ClusterAbundancebySample!$A206,mastersheet_MIS_May2019!$H:$H,ClusterAbundancebySample!D$1)</f>
        <v>3</v>
      </c>
      <c r="E206">
        <f>COUNTIFS(mastersheet_MIS_May2019!$M:$M,ClusterAbundancebySample!$A206,mastersheet_MIS_May2019!$H:$H,ClusterAbundancebySample!E$1)</f>
        <v>0</v>
      </c>
      <c r="F206">
        <f>COUNTIFS(mastersheet_MIS_May2019!$M:$M,ClusterAbundancebySample!$A206,mastersheet_MIS_May2019!$H:$H,ClusterAbundancebySample!F$1)</f>
        <v>0</v>
      </c>
      <c r="G206">
        <f>COUNTIFS(mastersheet_MIS_May2019!$M:$M,ClusterAbundancebySample!$A206,mastersheet_MIS_May2019!$H:$H,ClusterAbundancebySample!G$1)</f>
        <v>2</v>
      </c>
      <c r="H206">
        <f>COUNTIFS(mastersheet_MIS_May2019!$M:$M,ClusterAbundancebySample!$A206,mastersheet_MIS_May2019!$H:$H,ClusterAbundancebySample!H$1)</f>
        <v>0</v>
      </c>
      <c r="I206">
        <f>COUNTIFS(mastersheet_MIS_May2019!$M:$M,ClusterAbundancebySample!$A206,mastersheet_MIS_May2019!$H:$H,ClusterAbundancebySample!I$1)</f>
        <v>0</v>
      </c>
      <c r="J206">
        <f>COUNTIFS(mastersheet_MIS_May2019!$M:$M,ClusterAbundancebySample!$A206,mastersheet_MIS_May2019!$H:$H,ClusterAbundancebySample!J$1)</f>
        <v>0</v>
      </c>
      <c r="K206">
        <f>COUNTIFS(mastersheet_MIS_May2019!$M:$M,ClusterAbundancebySample!$A206,mastersheet_MIS_May2019!$H:$H,ClusterAbundancebySample!K$1)</f>
        <v>0</v>
      </c>
      <c r="L206">
        <f>COUNTIFS(mastersheet_MIS_May2019!$M:$M,ClusterAbundancebySample!$A206,mastersheet_MIS_May2019!$H:$H,ClusterAbundancebySample!L$1)</f>
        <v>0</v>
      </c>
      <c r="M206">
        <f>COUNTIFS(mastersheet_MIS_May2019!$M:$M,ClusterAbundancebySample!$A206,mastersheet_MIS_May2019!$H:$H,ClusterAbundancebySample!M$1)</f>
        <v>0</v>
      </c>
      <c r="N206">
        <f>COUNTIFS(mastersheet_MIS_May2019!$M:$M,ClusterAbundancebySample!$A206,mastersheet_MIS_May2019!$H:$H,ClusterAbundancebySample!N$1)</f>
        <v>0</v>
      </c>
      <c r="O206">
        <f>COUNTIFS(mastersheet_MIS_May2019!$M:$M,ClusterAbundancebySample!$A206,mastersheet_MIS_May2019!$H:$H,ClusterAbundancebySample!O$1)</f>
        <v>0</v>
      </c>
    </row>
    <row r="207" spans="1:15" x14ac:dyDescent="0.25">
      <c r="A207" t="s">
        <v>17929</v>
      </c>
      <c r="B207">
        <f>COUNTIFS(mastersheet_MIS_May2019!M:M,ClusterAbundancebySample!$A207,mastersheet_MIS_May2019!H:H,ClusterAbundancebySample!$B$1)</f>
        <v>1</v>
      </c>
      <c r="C207">
        <f>COUNTIFS(mastersheet_MIS_May2019!$M:$M,ClusterAbundancebySample!$A207,mastersheet_MIS_May2019!$H:$H,ClusterAbundancebySample!C$1)</f>
        <v>0</v>
      </c>
      <c r="D207">
        <f>COUNTIFS(mastersheet_MIS_May2019!$M:$M,ClusterAbundancebySample!$A207,mastersheet_MIS_May2019!$H:$H,ClusterAbundancebySample!D$1)</f>
        <v>1</v>
      </c>
      <c r="E207">
        <f>COUNTIFS(mastersheet_MIS_May2019!$M:$M,ClusterAbundancebySample!$A207,mastersheet_MIS_May2019!$H:$H,ClusterAbundancebySample!E$1)</f>
        <v>0</v>
      </c>
      <c r="F207">
        <f>COUNTIFS(mastersheet_MIS_May2019!$M:$M,ClusterAbundancebySample!$A207,mastersheet_MIS_May2019!$H:$H,ClusterAbundancebySample!F$1)</f>
        <v>0</v>
      </c>
      <c r="G207">
        <f>COUNTIFS(mastersheet_MIS_May2019!$M:$M,ClusterAbundancebySample!$A207,mastersheet_MIS_May2019!$H:$H,ClusterAbundancebySample!G$1)</f>
        <v>0</v>
      </c>
      <c r="H207">
        <f>COUNTIFS(mastersheet_MIS_May2019!$M:$M,ClusterAbundancebySample!$A207,mastersheet_MIS_May2019!$H:$H,ClusterAbundancebySample!H$1)</f>
        <v>0</v>
      </c>
      <c r="I207">
        <f>COUNTIFS(mastersheet_MIS_May2019!$M:$M,ClusterAbundancebySample!$A207,mastersheet_MIS_May2019!$H:$H,ClusterAbundancebySample!I$1)</f>
        <v>0</v>
      </c>
      <c r="J207">
        <f>COUNTIFS(mastersheet_MIS_May2019!$M:$M,ClusterAbundancebySample!$A207,mastersheet_MIS_May2019!$H:$H,ClusterAbundancebySample!J$1)</f>
        <v>0</v>
      </c>
      <c r="K207">
        <f>COUNTIFS(mastersheet_MIS_May2019!$M:$M,ClusterAbundancebySample!$A207,mastersheet_MIS_May2019!$H:$H,ClusterAbundancebySample!K$1)</f>
        <v>0</v>
      </c>
      <c r="L207">
        <f>COUNTIFS(mastersheet_MIS_May2019!$M:$M,ClusterAbundancebySample!$A207,mastersheet_MIS_May2019!$H:$H,ClusterAbundancebySample!L$1)</f>
        <v>0</v>
      </c>
      <c r="M207">
        <f>COUNTIFS(mastersheet_MIS_May2019!$M:$M,ClusterAbundancebySample!$A207,mastersheet_MIS_May2019!$H:$H,ClusterAbundancebySample!M$1)</f>
        <v>0</v>
      </c>
      <c r="N207">
        <f>COUNTIFS(mastersheet_MIS_May2019!$M:$M,ClusterAbundancebySample!$A207,mastersheet_MIS_May2019!$H:$H,ClusterAbundancebySample!N$1)</f>
        <v>0</v>
      </c>
      <c r="O207">
        <f>COUNTIFS(mastersheet_MIS_May2019!$M:$M,ClusterAbundancebySample!$A207,mastersheet_MIS_May2019!$H:$H,ClusterAbundancebySample!O$1)</f>
        <v>0</v>
      </c>
    </row>
    <row r="208" spans="1:15" x14ac:dyDescent="0.25">
      <c r="A208" t="s">
        <v>18335</v>
      </c>
      <c r="B208">
        <f>COUNTIFS(mastersheet_MIS_May2019!M:M,ClusterAbundancebySample!$A208,mastersheet_MIS_May2019!H:H,ClusterAbundancebySample!$B$1)</f>
        <v>0</v>
      </c>
      <c r="C208">
        <f>COUNTIFS(mastersheet_MIS_May2019!$M:$M,ClusterAbundancebySample!$A208,mastersheet_MIS_May2019!$H:$H,ClusterAbundancebySample!C$1)</f>
        <v>0</v>
      </c>
      <c r="D208">
        <f>COUNTIFS(mastersheet_MIS_May2019!$M:$M,ClusterAbundancebySample!$A208,mastersheet_MIS_May2019!$H:$H,ClusterAbundancebySample!D$1)</f>
        <v>1</v>
      </c>
      <c r="E208">
        <f>COUNTIFS(mastersheet_MIS_May2019!$M:$M,ClusterAbundancebySample!$A208,mastersheet_MIS_May2019!$H:$H,ClusterAbundancebySample!E$1)</f>
        <v>8</v>
      </c>
      <c r="F208">
        <f>COUNTIFS(mastersheet_MIS_May2019!$M:$M,ClusterAbundancebySample!$A208,mastersheet_MIS_May2019!$H:$H,ClusterAbundancebySample!F$1)</f>
        <v>0</v>
      </c>
      <c r="G208">
        <f>COUNTIFS(mastersheet_MIS_May2019!$M:$M,ClusterAbundancebySample!$A208,mastersheet_MIS_May2019!$H:$H,ClusterAbundancebySample!G$1)</f>
        <v>1</v>
      </c>
      <c r="H208">
        <f>COUNTIFS(mastersheet_MIS_May2019!$M:$M,ClusterAbundancebySample!$A208,mastersheet_MIS_May2019!$H:$H,ClusterAbundancebySample!H$1)</f>
        <v>0</v>
      </c>
      <c r="I208">
        <f>COUNTIFS(mastersheet_MIS_May2019!$M:$M,ClusterAbundancebySample!$A208,mastersheet_MIS_May2019!$H:$H,ClusterAbundancebySample!I$1)</f>
        <v>0</v>
      </c>
      <c r="J208">
        <f>COUNTIFS(mastersheet_MIS_May2019!$M:$M,ClusterAbundancebySample!$A208,mastersheet_MIS_May2019!$H:$H,ClusterAbundancebySample!J$1)</f>
        <v>0</v>
      </c>
      <c r="K208">
        <f>COUNTIFS(mastersheet_MIS_May2019!$M:$M,ClusterAbundancebySample!$A208,mastersheet_MIS_May2019!$H:$H,ClusterAbundancebySample!K$1)</f>
        <v>0</v>
      </c>
      <c r="L208">
        <f>COUNTIFS(mastersheet_MIS_May2019!$M:$M,ClusterAbundancebySample!$A208,mastersheet_MIS_May2019!$H:$H,ClusterAbundancebySample!L$1)</f>
        <v>0</v>
      </c>
      <c r="M208">
        <f>COUNTIFS(mastersheet_MIS_May2019!$M:$M,ClusterAbundancebySample!$A208,mastersheet_MIS_May2019!$H:$H,ClusterAbundancebySample!M$1)</f>
        <v>0</v>
      </c>
      <c r="N208">
        <f>COUNTIFS(mastersheet_MIS_May2019!$M:$M,ClusterAbundancebySample!$A208,mastersheet_MIS_May2019!$H:$H,ClusterAbundancebySample!N$1)</f>
        <v>0</v>
      </c>
      <c r="O208">
        <f>COUNTIFS(mastersheet_MIS_May2019!$M:$M,ClusterAbundancebySample!$A208,mastersheet_MIS_May2019!$H:$H,ClusterAbundancebySample!O$1)</f>
        <v>0</v>
      </c>
    </row>
    <row r="209" spans="1:15" x14ac:dyDescent="0.25">
      <c r="A209" t="s">
        <v>18336</v>
      </c>
      <c r="B209">
        <f>COUNTIFS(mastersheet_MIS_May2019!M:M,ClusterAbundancebySample!$A209,mastersheet_MIS_May2019!H:H,ClusterAbundancebySample!$B$1)</f>
        <v>0</v>
      </c>
      <c r="C209">
        <f>COUNTIFS(mastersheet_MIS_May2019!$M:$M,ClusterAbundancebySample!$A209,mastersheet_MIS_May2019!$H:$H,ClusterAbundancebySample!C$1)</f>
        <v>0</v>
      </c>
      <c r="D209">
        <f>COUNTIFS(mastersheet_MIS_May2019!$M:$M,ClusterAbundancebySample!$A209,mastersheet_MIS_May2019!$H:$H,ClusterAbundancebySample!D$1)</f>
        <v>1</v>
      </c>
      <c r="E209">
        <f>COUNTIFS(mastersheet_MIS_May2019!$M:$M,ClusterAbundancebySample!$A209,mastersheet_MIS_May2019!$H:$H,ClusterAbundancebySample!E$1)</f>
        <v>0</v>
      </c>
      <c r="F209">
        <f>COUNTIFS(mastersheet_MIS_May2019!$M:$M,ClusterAbundancebySample!$A209,mastersheet_MIS_May2019!$H:$H,ClusterAbundancebySample!F$1)</f>
        <v>0</v>
      </c>
      <c r="G209">
        <f>COUNTIFS(mastersheet_MIS_May2019!$M:$M,ClusterAbundancebySample!$A209,mastersheet_MIS_May2019!$H:$H,ClusterAbundancebySample!G$1)</f>
        <v>0</v>
      </c>
      <c r="H209">
        <f>COUNTIFS(mastersheet_MIS_May2019!$M:$M,ClusterAbundancebySample!$A209,mastersheet_MIS_May2019!$H:$H,ClusterAbundancebySample!H$1)</f>
        <v>0</v>
      </c>
      <c r="I209">
        <f>COUNTIFS(mastersheet_MIS_May2019!$M:$M,ClusterAbundancebySample!$A209,mastersheet_MIS_May2019!$H:$H,ClusterAbundancebySample!I$1)</f>
        <v>0</v>
      </c>
      <c r="J209">
        <f>COUNTIFS(mastersheet_MIS_May2019!$M:$M,ClusterAbundancebySample!$A209,mastersheet_MIS_May2019!$H:$H,ClusterAbundancebySample!J$1)</f>
        <v>0</v>
      </c>
      <c r="K209">
        <f>COUNTIFS(mastersheet_MIS_May2019!$M:$M,ClusterAbundancebySample!$A209,mastersheet_MIS_May2019!$H:$H,ClusterAbundancebySample!K$1)</f>
        <v>0</v>
      </c>
      <c r="L209">
        <f>COUNTIFS(mastersheet_MIS_May2019!$M:$M,ClusterAbundancebySample!$A209,mastersheet_MIS_May2019!$H:$H,ClusterAbundancebySample!L$1)</f>
        <v>0</v>
      </c>
      <c r="M209">
        <f>COUNTIFS(mastersheet_MIS_May2019!$M:$M,ClusterAbundancebySample!$A209,mastersheet_MIS_May2019!$H:$H,ClusterAbundancebySample!M$1)</f>
        <v>0</v>
      </c>
      <c r="N209">
        <f>COUNTIFS(mastersheet_MIS_May2019!$M:$M,ClusterAbundancebySample!$A209,mastersheet_MIS_May2019!$H:$H,ClusterAbundancebySample!N$1)</f>
        <v>0</v>
      </c>
      <c r="O209">
        <f>COUNTIFS(mastersheet_MIS_May2019!$M:$M,ClusterAbundancebySample!$A209,mastersheet_MIS_May2019!$H:$H,ClusterAbundancebySample!O$1)</f>
        <v>0</v>
      </c>
    </row>
    <row r="210" spans="1:15" x14ac:dyDescent="0.25">
      <c r="A210" t="s">
        <v>18337</v>
      </c>
      <c r="B210">
        <f>COUNTIFS(mastersheet_MIS_May2019!M:M,ClusterAbundancebySample!$A210,mastersheet_MIS_May2019!H:H,ClusterAbundancebySample!$B$1)</f>
        <v>0</v>
      </c>
      <c r="C210">
        <f>COUNTIFS(mastersheet_MIS_May2019!$M:$M,ClusterAbundancebySample!$A210,mastersheet_MIS_May2019!$H:$H,ClusterAbundancebySample!C$1)</f>
        <v>0</v>
      </c>
      <c r="D210">
        <f>COUNTIFS(mastersheet_MIS_May2019!$M:$M,ClusterAbundancebySample!$A210,mastersheet_MIS_May2019!$H:$H,ClusterAbundancebySample!D$1)</f>
        <v>2</v>
      </c>
      <c r="E210">
        <f>COUNTIFS(mastersheet_MIS_May2019!$M:$M,ClusterAbundancebySample!$A210,mastersheet_MIS_May2019!$H:$H,ClusterAbundancebySample!E$1)</f>
        <v>1</v>
      </c>
      <c r="F210">
        <f>COUNTIFS(mastersheet_MIS_May2019!$M:$M,ClusterAbundancebySample!$A210,mastersheet_MIS_May2019!$H:$H,ClusterAbundancebySample!F$1)</f>
        <v>0</v>
      </c>
      <c r="G210">
        <f>COUNTIFS(mastersheet_MIS_May2019!$M:$M,ClusterAbundancebySample!$A210,mastersheet_MIS_May2019!$H:$H,ClusterAbundancebySample!G$1)</f>
        <v>2</v>
      </c>
      <c r="H210">
        <f>COUNTIFS(mastersheet_MIS_May2019!$M:$M,ClusterAbundancebySample!$A210,mastersheet_MIS_May2019!$H:$H,ClusterAbundancebySample!H$1)</f>
        <v>0</v>
      </c>
      <c r="I210">
        <f>COUNTIFS(mastersheet_MIS_May2019!$M:$M,ClusterAbundancebySample!$A210,mastersheet_MIS_May2019!$H:$H,ClusterAbundancebySample!I$1)</f>
        <v>0</v>
      </c>
      <c r="J210">
        <f>COUNTIFS(mastersheet_MIS_May2019!$M:$M,ClusterAbundancebySample!$A210,mastersheet_MIS_May2019!$H:$H,ClusterAbundancebySample!J$1)</f>
        <v>0</v>
      </c>
      <c r="K210">
        <f>COUNTIFS(mastersheet_MIS_May2019!$M:$M,ClusterAbundancebySample!$A210,mastersheet_MIS_May2019!$H:$H,ClusterAbundancebySample!K$1)</f>
        <v>0</v>
      </c>
      <c r="L210">
        <f>COUNTIFS(mastersheet_MIS_May2019!$M:$M,ClusterAbundancebySample!$A210,mastersheet_MIS_May2019!$H:$H,ClusterAbundancebySample!L$1)</f>
        <v>0</v>
      </c>
      <c r="M210">
        <f>COUNTIFS(mastersheet_MIS_May2019!$M:$M,ClusterAbundancebySample!$A210,mastersheet_MIS_May2019!$H:$H,ClusterAbundancebySample!M$1)</f>
        <v>0</v>
      </c>
      <c r="N210">
        <f>COUNTIFS(mastersheet_MIS_May2019!$M:$M,ClusterAbundancebySample!$A210,mastersheet_MIS_May2019!$H:$H,ClusterAbundancebySample!N$1)</f>
        <v>0</v>
      </c>
      <c r="O210">
        <f>COUNTIFS(mastersheet_MIS_May2019!$M:$M,ClusterAbundancebySample!$A210,mastersheet_MIS_May2019!$H:$H,ClusterAbundancebySample!O$1)</f>
        <v>0</v>
      </c>
    </row>
    <row r="211" spans="1:15" x14ac:dyDescent="0.25">
      <c r="A211" t="s">
        <v>18338</v>
      </c>
      <c r="B211">
        <f>COUNTIFS(mastersheet_MIS_May2019!M:M,ClusterAbundancebySample!$A211,mastersheet_MIS_May2019!H:H,ClusterAbundancebySample!$B$1)</f>
        <v>0</v>
      </c>
      <c r="C211">
        <f>COUNTIFS(mastersheet_MIS_May2019!$M:$M,ClusterAbundancebySample!$A211,mastersheet_MIS_May2019!$H:$H,ClusterAbundancebySample!C$1)</f>
        <v>0</v>
      </c>
      <c r="D211">
        <f>COUNTIFS(mastersheet_MIS_May2019!$M:$M,ClusterAbundancebySample!$A211,mastersheet_MIS_May2019!$H:$H,ClusterAbundancebySample!D$1)</f>
        <v>2</v>
      </c>
      <c r="E211">
        <f>COUNTIFS(mastersheet_MIS_May2019!$M:$M,ClusterAbundancebySample!$A211,mastersheet_MIS_May2019!$H:$H,ClusterAbundancebySample!E$1)</f>
        <v>0</v>
      </c>
      <c r="F211">
        <f>COUNTIFS(mastersheet_MIS_May2019!$M:$M,ClusterAbundancebySample!$A211,mastersheet_MIS_May2019!$H:$H,ClusterAbundancebySample!F$1)</f>
        <v>0</v>
      </c>
      <c r="G211">
        <f>COUNTIFS(mastersheet_MIS_May2019!$M:$M,ClusterAbundancebySample!$A211,mastersheet_MIS_May2019!$H:$H,ClusterAbundancebySample!G$1)</f>
        <v>0</v>
      </c>
      <c r="H211">
        <f>COUNTIFS(mastersheet_MIS_May2019!$M:$M,ClusterAbundancebySample!$A211,mastersheet_MIS_May2019!$H:$H,ClusterAbundancebySample!H$1)</f>
        <v>0</v>
      </c>
      <c r="I211">
        <f>COUNTIFS(mastersheet_MIS_May2019!$M:$M,ClusterAbundancebySample!$A211,mastersheet_MIS_May2019!$H:$H,ClusterAbundancebySample!I$1)</f>
        <v>0</v>
      </c>
      <c r="J211">
        <f>COUNTIFS(mastersheet_MIS_May2019!$M:$M,ClusterAbundancebySample!$A211,mastersheet_MIS_May2019!$H:$H,ClusterAbundancebySample!J$1)</f>
        <v>0</v>
      </c>
      <c r="K211">
        <f>COUNTIFS(mastersheet_MIS_May2019!$M:$M,ClusterAbundancebySample!$A211,mastersheet_MIS_May2019!$H:$H,ClusterAbundancebySample!K$1)</f>
        <v>0</v>
      </c>
      <c r="L211">
        <f>COUNTIFS(mastersheet_MIS_May2019!$M:$M,ClusterAbundancebySample!$A211,mastersheet_MIS_May2019!$H:$H,ClusterAbundancebySample!L$1)</f>
        <v>0</v>
      </c>
      <c r="M211">
        <f>COUNTIFS(mastersheet_MIS_May2019!$M:$M,ClusterAbundancebySample!$A211,mastersheet_MIS_May2019!$H:$H,ClusterAbundancebySample!M$1)</f>
        <v>0</v>
      </c>
      <c r="N211">
        <f>COUNTIFS(mastersheet_MIS_May2019!$M:$M,ClusterAbundancebySample!$A211,mastersheet_MIS_May2019!$H:$H,ClusterAbundancebySample!N$1)</f>
        <v>0</v>
      </c>
      <c r="O211">
        <f>COUNTIFS(mastersheet_MIS_May2019!$M:$M,ClusterAbundancebySample!$A211,mastersheet_MIS_May2019!$H:$H,ClusterAbundancebySample!O$1)</f>
        <v>0</v>
      </c>
    </row>
    <row r="212" spans="1:15" x14ac:dyDescent="0.25">
      <c r="A212" t="s">
        <v>18145</v>
      </c>
      <c r="B212">
        <f>COUNTIFS(mastersheet_MIS_May2019!M:M,ClusterAbundancebySample!$A212,mastersheet_MIS_May2019!H:H,ClusterAbundancebySample!$B$1)</f>
        <v>0</v>
      </c>
      <c r="C212">
        <f>COUNTIFS(mastersheet_MIS_May2019!$M:$M,ClusterAbundancebySample!$A212,mastersheet_MIS_May2019!$H:$H,ClusterAbundancebySample!C$1)</f>
        <v>1</v>
      </c>
      <c r="D212">
        <f>COUNTIFS(mastersheet_MIS_May2019!$M:$M,ClusterAbundancebySample!$A212,mastersheet_MIS_May2019!$H:$H,ClusterAbundancebySample!D$1)</f>
        <v>6</v>
      </c>
      <c r="E212">
        <f>COUNTIFS(mastersheet_MIS_May2019!$M:$M,ClusterAbundancebySample!$A212,mastersheet_MIS_May2019!$H:$H,ClusterAbundancebySample!E$1)</f>
        <v>2</v>
      </c>
      <c r="F212">
        <f>COUNTIFS(mastersheet_MIS_May2019!$M:$M,ClusterAbundancebySample!$A212,mastersheet_MIS_May2019!$H:$H,ClusterAbundancebySample!F$1)</f>
        <v>0</v>
      </c>
      <c r="G212">
        <f>COUNTIFS(mastersheet_MIS_May2019!$M:$M,ClusterAbundancebySample!$A212,mastersheet_MIS_May2019!$H:$H,ClusterAbundancebySample!G$1)</f>
        <v>0</v>
      </c>
      <c r="H212">
        <f>COUNTIFS(mastersheet_MIS_May2019!$M:$M,ClusterAbundancebySample!$A212,mastersheet_MIS_May2019!$H:$H,ClusterAbundancebySample!H$1)</f>
        <v>1</v>
      </c>
      <c r="I212">
        <f>COUNTIFS(mastersheet_MIS_May2019!$M:$M,ClusterAbundancebySample!$A212,mastersheet_MIS_May2019!$H:$H,ClusterAbundancebySample!I$1)</f>
        <v>0</v>
      </c>
      <c r="J212">
        <f>COUNTIFS(mastersheet_MIS_May2019!$M:$M,ClusterAbundancebySample!$A212,mastersheet_MIS_May2019!$H:$H,ClusterAbundancebySample!J$1)</f>
        <v>0</v>
      </c>
      <c r="K212">
        <f>COUNTIFS(mastersheet_MIS_May2019!$M:$M,ClusterAbundancebySample!$A212,mastersheet_MIS_May2019!$H:$H,ClusterAbundancebySample!K$1)</f>
        <v>2</v>
      </c>
      <c r="L212">
        <f>COUNTIFS(mastersheet_MIS_May2019!$M:$M,ClusterAbundancebySample!$A212,mastersheet_MIS_May2019!$H:$H,ClusterAbundancebySample!L$1)</f>
        <v>0</v>
      </c>
      <c r="M212">
        <f>COUNTIFS(mastersheet_MIS_May2019!$M:$M,ClusterAbundancebySample!$A212,mastersheet_MIS_May2019!$H:$H,ClusterAbundancebySample!M$1)</f>
        <v>0</v>
      </c>
      <c r="N212">
        <f>COUNTIFS(mastersheet_MIS_May2019!$M:$M,ClusterAbundancebySample!$A212,mastersheet_MIS_May2019!$H:$H,ClusterAbundancebySample!N$1)</f>
        <v>0</v>
      </c>
      <c r="O212">
        <f>COUNTIFS(mastersheet_MIS_May2019!$M:$M,ClusterAbundancebySample!$A212,mastersheet_MIS_May2019!$H:$H,ClusterAbundancebySample!O$1)</f>
        <v>0</v>
      </c>
    </row>
    <row r="213" spans="1:15" x14ac:dyDescent="0.25">
      <c r="A213" t="s">
        <v>18339</v>
      </c>
      <c r="B213">
        <f>COUNTIFS(mastersheet_MIS_May2019!M:M,ClusterAbundancebySample!$A213,mastersheet_MIS_May2019!H:H,ClusterAbundancebySample!$B$1)</f>
        <v>0</v>
      </c>
      <c r="C213">
        <f>COUNTIFS(mastersheet_MIS_May2019!$M:$M,ClusterAbundancebySample!$A213,mastersheet_MIS_May2019!$H:$H,ClusterAbundancebySample!C$1)</f>
        <v>0</v>
      </c>
      <c r="D213">
        <f>COUNTIFS(mastersheet_MIS_May2019!$M:$M,ClusterAbundancebySample!$A213,mastersheet_MIS_May2019!$H:$H,ClusterAbundancebySample!D$1)</f>
        <v>1</v>
      </c>
      <c r="E213">
        <f>COUNTIFS(mastersheet_MIS_May2019!$M:$M,ClusterAbundancebySample!$A213,mastersheet_MIS_May2019!$H:$H,ClusterAbundancebySample!E$1)</f>
        <v>0</v>
      </c>
      <c r="F213">
        <f>COUNTIFS(mastersheet_MIS_May2019!$M:$M,ClusterAbundancebySample!$A213,mastersheet_MIS_May2019!$H:$H,ClusterAbundancebySample!F$1)</f>
        <v>0</v>
      </c>
      <c r="G213">
        <f>COUNTIFS(mastersheet_MIS_May2019!$M:$M,ClusterAbundancebySample!$A213,mastersheet_MIS_May2019!$H:$H,ClusterAbundancebySample!G$1)</f>
        <v>0</v>
      </c>
      <c r="H213">
        <f>COUNTIFS(mastersheet_MIS_May2019!$M:$M,ClusterAbundancebySample!$A213,mastersheet_MIS_May2019!$H:$H,ClusterAbundancebySample!H$1)</f>
        <v>0</v>
      </c>
      <c r="I213">
        <f>COUNTIFS(mastersheet_MIS_May2019!$M:$M,ClusterAbundancebySample!$A213,mastersheet_MIS_May2019!$H:$H,ClusterAbundancebySample!I$1)</f>
        <v>0</v>
      </c>
      <c r="J213">
        <f>COUNTIFS(mastersheet_MIS_May2019!$M:$M,ClusterAbundancebySample!$A213,mastersheet_MIS_May2019!$H:$H,ClusterAbundancebySample!J$1)</f>
        <v>0</v>
      </c>
      <c r="K213">
        <f>COUNTIFS(mastersheet_MIS_May2019!$M:$M,ClusterAbundancebySample!$A213,mastersheet_MIS_May2019!$H:$H,ClusterAbundancebySample!K$1)</f>
        <v>0</v>
      </c>
      <c r="L213">
        <f>COUNTIFS(mastersheet_MIS_May2019!$M:$M,ClusterAbundancebySample!$A213,mastersheet_MIS_May2019!$H:$H,ClusterAbundancebySample!L$1)</f>
        <v>0</v>
      </c>
      <c r="M213">
        <f>COUNTIFS(mastersheet_MIS_May2019!$M:$M,ClusterAbundancebySample!$A213,mastersheet_MIS_May2019!$H:$H,ClusterAbundancebySample!M$1)</f>
        <v>0</v>
      </c>
      <c r="N213">
        <f>COUNTIFS(mastersheet_MIS_May2019!$M:$M,ClusterAbundancebySample!$A213,mastersheet_MIS_May2019!$H:$H,ClusterAbundancebySample!N$1)</f>
        <v>0</v>
      </c>
      <c r="O213">
        <f>COUNTIFS(mastersheet_MIS_May2019!$M:$M,ClusterAbundancebySample!$A213,mastersheet_MIS_May2019!$H:$H,ClusterAbundancebySample!O$1)</f>
        <v>0</v>
      </c>
    </row>
    <row r="214" spans="1:15" x14ac:dyDescent="0.25">
      <c r="A214" t="s">
        <v>18340</v>
      </c>
      <c r="B214">
        <f>COUNTIFS(mastersheet_MIS_May2019!M:M,ClusterAbundancebySample!$A214,mastersheet_MIS_May2019!H:H,ClusterAbundancebySample!$B$1)</f>
        <v>0</v>
      </c>
      <c r="C214">
        <f>COUNTIFS(mastersheet_MIS_May2019!$M:$M,ClusterAbundancebySample!$A214,mastersheet_MIS_May2019!$H:$H,ClusterAbundancebySample!C$1)</f>
        <v>0</v>
      </c>
      <c r="D214">
        <f>COUNTIFS(mastersheet_MIS_May2019!$M:$M,ClusterAbundancebySample!$A214,mastersheet_MIS_May2019!$H:$H,ClusterAbundancebySample!D$1)</f>
        <v>1</v>
      </c>
      <c r="E214">
        <f>COUNTIFS(mastersheet_MIS_May2019!$M:$M,ClusterAbundancebySample!$A214,mastersheet_MIS_May2019!$H:$H,ClusterAbundancebySample!E$1)</f>
        <v>0</v>
      </c>
      <c r="F214">
        <f>COUNTIFS(mastersheet_MIS_May2019!$M:$M,ClusterAbundancebySample!$A214,mastersheet_MIS_May2019!$H:$H,ClusterAbundancebySample!F$1)</f>
        <v>0</v>
      </c>
      <c r="G214">
        <f>COUNTIFS(mastersheet_MIS_May2019!$M:$M,ClusterAbundancebySample!$A214,mastersheet_MIS_May2019!$H:$H,ClusterAbundancebySample!G$1)</f>
        <v>0</v>
      </c>
      <c r="H214">
        <f>COUNTIFS(mastersheet_MIS_May2019!$M:$M,ClusterAbundancebySample!$A214,mastersheet_MIS_May2019!$H:$H,ClusterAbundancebySample!H$1)</f>
        <v>0</v>
      </c>
      <c r="I214">
        <f>COUNTIFS(mastersheet_MIS_May2019!$M:$M,ClusterAbundancebySample!$A214,mastersheet_MIS_May2019!$H:$H,ClusterAbundancebySample!I$1)</f>
        <v>0</v>
      </c>
      <c r="J214">
        <f>COUNTIFS(mastersheet_MIS_May2019!$M:$M,ClusterAbundancebySample!$A214,mastersheet_MIS_May2019!$H:$H,ClusterAbundancebySample!J$1)</f>
        <v>0</v>
      </c>
      <c r="K214">
        <f>COUNTIFS(mastersheet_MIS_May2019!$M:$M,ClusterAbundancebySample!$A214,mastersheet_MIS_May2019!$H:$H,ClusterAbundancebySample!K$1)</f>
        <v>0</v>
      </c>
      <c r="L214">
        <f>COUNTIFS(mastersheet_MIS_May2019!$M:$M,ClusterAbundancebySample!$A214,mastersheet_MIS_May2019!$H:$H,ClusterAbundancebySample!L$1)</f>
        <v>0</v>
      </c>
      <c r="M214">
        <f>COUNTIFS(mastersheet_MIS_May2019!$M:$M,ClusterAbundancebySample!$A214,mastersheet_MIS_May2019!$H:$H,ClusterAbundancebySample!M$1)</f>
        <v>0</v>
      </c>
      <c r="N214">
        <f>COUNTIFS(mastersheet_MIS_May2019!$M:$M,ClusterAbundancebySample!$A214,mastersheet_MIS_May2019!$H:$H,ClusterAbundancebySample!N$1)</f>
        <v>0</v>
      </c>
      <c r="O214">
        <f>COUNTIFS(mastersheet_MIS_May2019!$M:$M,ClusterAbundancebySample!$A214,mastersheet_MIS_May2019!$H:$H,ClusterAbundancebySample!O$1)</f>
        <v>0</v>
      </c>
    </row>
    <row r="215" spans="1:15" x14ac:dyDescent="0.25">
      <c r="A215" t="s">
        <v>18341</v>
      </c>
      <c r="B215">
        <f>COUNTIFS(mastersheet_MIS_May2019!M:M,ClusterAbundancebySample!$A215,mastersheet_MIS_May2019!H:H,ClusterAbundancebySample!$B$1)</f>
        <v>0</v>
      </c>
      <c r="C215">
        <f>COUNTIFS(mastersheet_MIS_May2019!$M:$M,ClusterAbundancebySample!$A215,mastersheet_MIS_May2019!$H:$H,ClusterAbundancebySample!C$1)</f>
        <v>0</v>
      </c>
      <c r="D215">
        <f>COUNTIFS(mastersheet_MIS_May2019!$M:$M,ClusterAbundancebySample!$A215,mastersheet_MIS_May2019!$H:$H,ClusterAbundancebySample!D$1)</f>
        <v>1</v>
      </c>
      <c r="E215">
        <f>COUNTIFS(mastersheet_MIS_May2019!$M:$M,ClusterAbundancebySample!$A215,mastersheet_MIS_May2019!$H:$H,ClusterAbundancebySample!E$1)</f>
        <v>0</v>
      </c>
      <c r="F215">
        <f>COUNTIFS(mastersheet_MIS_May2019!$M:$M,ClusterAbundancebySample!$A215,mastersheet_MIS_May2019!$H:$H,ClusterAbundancebySample!F$1)</f>
        <v>0</v>
      </c>
      <c r="G215">
        <f>COUNTIFS(mastersheet_MIS_May2019!$M:$M,ClusterAbundancebySample!$A215,mastersheet_MIS_May2019!$H:$H,ClusterAbundancebySample!G$1)</f>
        <v>0</v>
      </c>
      <c r="H215">
        <f>COUNTIFS(mastersheet_MIS_May2019!$M:$M,ClusterAbundancebySample!$A215,mastersheet_MIS_May2019!$H:$H,ClusterAbundancebySample!H$1)</f>
        <v>0</v>
      </c>
      <c r="I215">
        <f>COUNTIFS(mastersheet_MIS_May2019!$M:$M,ClusterAbundancebySample!$A215,mastersheet_MIS_May2019!$H:$H,ClusterAbundancebySample!I$1)</f>
        <v>0</v>
      </c>
      <c r="J215">
        <f>COUNTIFS(mastersheet_MIS_May2019!$M:$M,ClusterAbundancebySample!$A215,mastersheet_MIS_May2019!$H:$H,ClusterAbundancebySample!J$1)</f>
        <v>0</v>
      </c>
      <c r="K215">
        <f>COUNTIFS(mastersheet_MIS_May2019!$M:$M,ClusterAbundancebySample!$A215,mastersheet_MIS_May2019!$H:$H,ClusterAbundancebySample!K$1)</f>
        <v>0</v>
      </c>
      <c r="L215">
        <f>COUNTIFS(mastersheet_MIS_May2019!$M:$M,ClusterAbundancebySample!$A215,mastersheet_MIS_May2019!$H:$H,ClusterAbundancebySample!L$1)</f>
        <v>0</v>
      </c>
      <c r="M215">
        <f>COUNTIFS(mastersheet_MIS_May2019!$M:$M,ClusterAbundancebySample!$A215,mastersheet_MIS_May2019!$H:$H,ClusterAbundancebySample!M$1)</f>
        <v>0</v>
      </c>
      <c r="N215">
        <f>COUNTIFS(mastersheet_MIS_May2019!$M:$M,ClusterAbundancebySample!$A215,mastersheet_MIS_May2019!$H:$H,ClusterAbundancebySample!N$1)</f>
        <v>0</v>
      </c>
      <c r="O215">
        <f>COUNTIFS(mastersheet_MIS_May2019!$M:$M,ClusterAbundancebySample!$A215,mastersheet_MIS_May2019!$H:$H,ClusterAbundancebySample!O$1)</f>
        <v>0</v>
      </c>
    </row>
    <row r="216" spans="1:15" x14ac:dyDescent="0.25">
      <c r="A216" t="s">
        <v>18342</v>
      </c>
      <c r="B216">
        <f>COUNTIFS(mastersheet_MIS_May2019!M:M,ClusterAbundancebySample!$A216,mastersheet_MIS_May2019!H:H,ClusterAbundancebySample!$B$1)</f>
        <v>0</v>
      </c>
      <c r="C216">
        <f>COUNTIFS(mastersheet_MIS_May2019!$M:$M,ClusterAbundancebySample!$A216,mastersheet_MIS_May2019!$H:$H,ClusterAbundancebySample!C$1)</f>
        <v>0</v>
      </c>
      <c r="D216">
        <f>COUNTIFS(mastersheet_MIS_May2019!$M:$M,ClusterAbundancebySample!$A216,mastersheet_MIS_May2019!$H:$H,ClusterAbundancebySample!D$1)</f>
        <v>1</v>
      </c>
      <c r="E216">
        <f>COUNTIFS(mastersheet_MIS_May2019!$M:$M,ClusterAbundancebySample!$A216,mastersheet_MIS_May2019!$H:$H,ClusterAbundancebySample!E$1)</f>
        <v>0</v>
      </c>
      <c r="F216">
        <f>COUNTIFS(mastersheet_MIS_May2019!$M:$M,ClusterAbundancebySample!$A216,mastersheet_MIS_May2019!$H:$H,ClusterAbundancebySample!F$1)</f>
        <v>0</v>
      </c>
      <c r="G216">
        <f>COUNTIFS(mastersheet_MIS_May2019!$M:$M,ClusterAbundancebySample!$A216,mastersheet_MIS_May2019!$H:$H,ClusterAbundancebySample!G$1)</f>
        <v>1</v>
      </c>
      <c r="H216">
        <f>COUNTIFS(mastersheet_MIS_May2019!$M:$M,ClusterAbundancebySample!$A216,mastersheet_MIS_May2019!$H:$H,ClusterAbundancebySample!H$1)</f>
        <v>0</v>
      </c>
      <c r="I216">
        <f>COUNTIFS(mastersheet_MIS_May2019!$M:$M,ClusterAbundancebySample!$A216,mastersheet_MIS_May2019!$H:$H,ClusterAbundancebySample!I$1)</f>
        <v>0</v>
      </c>
      <c r="J216">
        <f>COUNTIFS(mastersheet_MIS_May2019!$M:$M,ClusterAbundancebySample!$A216,mastersheet_MIS_May2019!$H:$H,ClusterAbundancebySample!J$1)</f>
        <v>0</v>
      </c>
      <c r="K216">
        <f>COUNTIFS(mastersheet_MIS_May2019!$M:$M,ClusterAbundancebySample!$A216,mastersheet_MIS_May2019!$H:$H,ClusterAbundancebySample!K$1)</f>
        <v>0</v>
      </c>
      <c r="L216">
        <f>COUNTIFS(mastersheet_MIS_May2019!$M:$M,ClusterAbundancebySample!$A216,mastersheet_MIS_May2019!$H:$H,ClusterAbundancebySample!L$1)</f>
        <v>0</v>
      </c>
      <c r="M216">
        <f>COUNTIFS(mastersheet_MIS_May2019!$M:$M,ClusterAbundancebySample!$A216,mastersheet_MIS_May2019!$H:$H,ClusterAbundancebySample!M$1)</f>
        <v>0</v>
      </c>
      <c r="N216">
        <f>COUNTIFS(mastersheet_MIS_May2019!$M:$M,ClusterAbundancebySample!$A216,mastersheet_MIS_May2019!$H:$H,ClusterAbundancebySample!N$1)</f>
        <v>0</v>
      </c>
      <c r="O216">
        <f>COUNTIFS(mastersheet_MIS_May2019!$M:$M,ClusterAbundancebySample!$A216,mastersheet_MIS_May2019!$H:$H,ClusterAbundancebySample!O$1)</f>
        <v>0</v>
      </c>
    </row>
    <row r="217" spans="1:15" x14ac:dyDescent="0.25">
      <c r="A217" t="s">
        <v>18343</v>
      </c>
      <c r="B217">
        <f>COUNTIFS(mastersheet_MIS_May2019!M:M,ClusterAbundancebySample!$A217,mastersheet_MIS_May2019!H:H,ClusterAbundancebySample!$B$1)</f>
        <v>0</v>
      </c>
      <c r="C217">
        <f>COUNTIFS(mastersheet_MIS_May2019!$M:$M,ClusterAbundancebySample!$A217,mastersheet_MIS_May2019!$H:$H,ClusterAbundancebySample!C$1)</f>
        <v>0</v>
      </c>
      <c r="D217">
        <f>COUNTIFS(mastersheet_MIS_May2019!$M:$M,ClusterAbundancebySample!$A217,mastersheet_MIS_May2019!$H:$H,ClusterAbundancebySample!D$1)</f>
        <v>1</v>
      </c>
      <c r="E217">
        <f>COUNTIFS(mastersheet_MIS_May2019!$M:$M,ClusterAbundancebySample!$A217,mastersheet_MIS_May2019!$H:$H,ClusterAbundancebySample!E$1)</f>
        <v>0</v>
      </c>
      <c r="F217">
        <f>COUNTIFS(mastersheet_MIS_May2019!$M:$M,ClusterAbundancebySample!$A217,mastersheet_MIS_May2019!$H:$H,ClusterAbundancebySample!F$1)</f>
        <v>0</v>
      </c>
      <c r="G217">
        <f>COUNTIFS(mastersheet_MIS_May2019!$M:$M,ClusterAbundancebySample!$A217,mastersheet_MIS_May2019!$H:$H,ClusterAbundancebySample!G$1)</f>
        <v>0</v>
      </c>
      <c r="H217">
        <f>COUNTIFS(mastersheet_MIS_May2019!$M:$M,ClusterAbundancebySample!$A217,mastersheet_MIS_May2019!$H:$H,ClusterAbundancebySample!H$1)</f>
        <v>0</v>
      </c>
      <c r="I217">
        <f>COUNTIFS(mastersheet_MIS_May2019!$M:$M,ClusterAbundancebySample!$A217,mastersheet_MIS_May2019!$H:$H,ClusterAbundancebySample!I$1)</f>
        <v>0</v>
      </c>
      <c r="J217">
        <f>COUNTIFS(mastersheet_MIS_May2019!$M:$M,ClusterAbundancebySample!$A217,mastersheet_MIS_May2019!$H:$H,ClusterAbundancebySample!J$1)</f>
        <v>0</v>
      </c>
      <c r="K217">
        <f>COUNTIFS(mastersheet_MIS_May2019!$M:$M,ClusterAbundancebySample!$A217,mastersheet_MIS_May2019!$H:$H,ClusterAbundancebySample!K$1)</f>
        <v>0</v>
      </c>
      <c r="L217">
        <f>COUNTIFS(mastersheet_MIS_May2019!$M:$M,ClusterAbundancebySample!$A217,mastersheet_MIS_May2019!$H:$H,ClusterAbundancebySample!L$1)</f>
        <v>0</v>
      </c>
      <c r="M217">
        <f>COUNTIFS(mastersheet_MIS_May2019!$M:$M,ClusterAbundancebySample!$A217,mastersheet_MIS_May2019!$H:$H,ClusterAbundancebySample!M$1)</f>
        <v>0</v>
      </c>
      <c r="N217">
        <f>COUNTIFS(mastersheet_MIS_May2019!$M:$M,ClusterAbundancebySample!$A217,mastersheet_MIS_May2019!$H:$H,ClusterAbundancebySample!N$1)</f>
        <v>0</v>
      </c>
      <c r="O217">
        <f>COUNTIFS(mastersheet_MIS_May2019!$M:$M,ClusterAbundancebySample!$A217,mastersheet_MIS_May2019!$H:$H,ClusterAbundancebySample!O$1)</f>
        <v>0</v>
      </c>
    </row>
    <row r="218" spans="1:15" x14ac:dyDescent="0.25">
      <c r="A218" t="s">
        <v>18344</v>
      </c>
      <c r="B218">
        <f>COUNTIFS(mastersheet_MIS_May2019!M:M,ClusterAbundancebySample!$A218,mastersheet_MIS_May2019!H:H,ClusterAbundancebySample!$B$1)</f>
        <v>0</v>
      </c>
      <c r="C218">
        <f>COUNTIFS(mastersheet_MIS_May2019!$M:$M,ClusterAbundancebySample!$A218,mastersheet_MIS_May2019!$H:$H,ClusterAbundancebySample!C$1)</f>
        <v>0</v>
      </c>
      <c r="D218">
        <f>COUNTIFS(mastersheet_MIS_May2019!$M:$M,ClusterAbundancebySample!$A218,mastersheet_MIS_May2019!$H:$H,ClusterAbundancebySample!D$1)</f>
        <v>1</v>
      </c>
      <c r="E218">
        <f>COUNTIFS(mastersheet_MIS_May2019!$M:$M,ClusterAbundancebySample!$A218,mastersheet_MIS_May2019!$H:$H,ClusterAbundancebySample!E$1)</f>
        <v>0</v>
      </c>
      <c r="F218">
        <f>COUNTIFS(mastersheet_MIS_May2019!$M:$M,ClusterAbundancebySample!$A218,mastersheet_MIS_May2019!$H:$H,ClusterAbundancebySample!F$1)</f>
        <v>0</v>
      </c>
      <c r="G218">
        <f>COUNTIFS(mastersheet_MIS_May2019!$M:$M,ClusterAbundancebySample!$A218,mastersheet_MIS_May2019!$H:$H,ClusterAbundancebySample!G$1)</f>
        <v>0</v>
      </c>
      <c r="H218">
        <f>COUNTIFS(mastersheet_MIS_May2019!$M:$M,ClusterAbundancebySample!$A218,mastersheet_MIS_May2019!$H:$H,ClusterAbundancebySample!H$1)</f>
        <v>0</v>
      </c>
      <c r="I218">
        <f>COUNTIFS(mastersheet_MIS_May2019!$M:$M,ClusterAbundancebySample!$A218,mastersheet_MIS_May2019!$H:$H,ClusterAbundancebySample!I$1)</f>
        <v>0</v>
      </c>
      <c r="J218">
        <f>COUNTIFS(mastersheet_MIS_May2019!$M:$M,ClusterAbundancebySample!$A218,mastersheet_MIS_May2019!$H:$H,ClusterAbundancebySample!J$1)</f>
        <v>0</v>
      </c>
      <c r="K218">
        <f>COUNTIFS(mastersheet_MIS_May2019!$M:$M,ClusterAbundancebySample!$A218,mastersheet_MIS_May2019!$H:$H,ClusterAbundancebySample!K$1)</f>
        <v>0</v>
      </c>
      <c r="L218">
        <f>COUNTIFS(mastersheet_MIS_May2019!$M:$M,ClusterAbundancebySample!$A218,mastersheet_MIS_May2019!$H:$H,ClusterAbundancebySample!L$1)</f>
        <v>0</v>
      </c>
      <c r="M218">
        <f>COUNTIFS(mastersheet_MIS_May2019!$M:$M,ClusterAbundancebySample!$A218,mastersheet_MIS_May2019!$H:$H,ClusterAbundancebySample!M$1)</f>
        <v>0</v>
      </c>
      <c r="N218">
        <f>COUNTIFS(mastersheet_MIS_May2019!$M:$M,ClusterAbundancebySample!$A218,mastersheet_MIS_May2019!$H:$H,ClusterAbundancebySample!N$1)</f>
        <v>0</v>
      </c>
      <c r="O218">
        <f>COUNTIFS(mastersheet_MIS_May2019!$M:$M,ClusterAbundancebySample!$A218,mastersheet_MIS_May2019!$H:$H,ClusterAbundancebySample!O$1)</f>
        <v>0</v>
      </c>
    </row>
    <row r="219" spans="1:15" x14ac:dyDescent="0.25">
      <c r="A219" t="s">
        <v>18054</v>
      </c>
      <c r="B219">
        <f>COUNTIFS(mastersheet_MIS_May2019!M:M,ClusterAbundancebySample!$A219,mastersheet_MIS_May2019!H:H,ClusterAbundancebySample!$B$1)</f>
        <v>0</v>
      </c>
      <c r="C219">
        <f>COUNTIFS(mastersheet_MIS_May2019!$M:$M,ClusterAbundancebySample!$A219,mastersheet_MIS_May2019!$H:$H,ClusterAbundancebySample!C$1)</f>
        <v>3</v>
      </c>
      <c r="D219">
        <f>COUNTIFS(mastersheet_MIS_May2019!$M:$M,ClusterAbundancebySample!$A219,mastersheet_MIS_May2019!$H:$H,ClusterAbundancebySample!D$1)</f>
        <v>1</v>
      </c>
      <c r="E219">
        <f>COUNTIFS(mastersheet_MIS_May2019!$M:$M,ClusterAbundancebySample!$A219,mastersheet_MIS_May2019!$H:$H,ClusterAbundancebySample!E$1)</f>
        <v>0</v>
      </c>
      <c r="F219">
        <f>COUNTIFS(mastersheet_MIS_May2019!$M:$M,ClusterAbundancebySample!$A219,mastersheet_MIS_May2019!$H:$H,ClusterAbundancebySample!F$1)</f>
        <v>0</v>
      </c>
      <c r="G219">
        <f>COUNTIFS(mastersheet_MIS_May2019!$M:$M,ClusterAbundancebySample!$A219,mastersheet_MIS_May2019!$H:$H,ClusterAbundancebySample!G$1)</f>
        <v>0</v>
      </c>
      <c r="H219">
        <f>COUNTIFS(mastersheet_MIS_May2019!$M:$M,ClusterAbundancebySample!$A219,mastersheet_MIS_May2019!$H:$H,ClusterAbundancebySample!H$1)</f>
        <v>0</v>
      </c>
      <c r="I219">
        <f>COUNTIFS(mastersheet_MIS_May2019!$M:$M,ClusterAbundancebySample!$A219,mastersheet_MIS_May2019!$H:$H,ClusterAbundancebySample!I$1)</f>
        <v>0</v>
      </c>
      <c r="J219">
        <f>COUNTIFS(mastersheet_MIS_May2019!$M:$M,ClusterAbundancebySample!$A219,mastersheet_MIS_May2019!$H:$H,ClusterAbundancebySample!J$1)</f>
        <v>0</v>
      </c>
      <c r="K219">
        <f>COUNTIFS(mastersheet_MIS_May2019!$M:$M,ClusterAbundancebySample!$A219,mastersheet_MIS_May2019!$H:$H,ClusterAbundancebySample!K$1)</f>
        <v>0</v>
      </c>
      <c r="L219">
        <f>COUNTIFS(mastersheet_MIS_May2019!$M:$M,ClusterAbundancebySample!$A219,mastersheet_MIS_May2019!$H:$H,ClusterAbundancebySample!L$1)</f>
        <v>0</v>
      </c>
      <c r="M219">
        <f>COUNTIFS(mastersheet_MIS_May2019!$M:$M,ClusterAbundancebySample!$A219,mastersheet_MIS_May2019!$H:$H,ClusterAbundancebySample!M$1)</f>
        <v>0</v>
      </c>
      <c r="N219">
        <f>COUNTIFS(mastersheet_MIS_May2019!$M:$M,ClusterAbundancebySample!$A219,mastersheet_MIS_May2019!$H:$H,ClusterAbundancebySample!N$1)</f>
        <v>0</v>
      </c>
      <c r="O219">
        <f>COUNTIFS(mastersheet_MIS_May2019!$M:$M,ClusterAbundancebySample!$A219,mastersheet_MIS_May2019!$H:$H,ClusterAbundancebySample!O$1)</f>
        <v>0</v>
      </c>
    </row>
    <row r="220" spans="1:15" x14ac:dyDescent="0.25">
      <c r="A220" t="s">
        <v>17391</v>
      </c>
      <c r="B220">
        <f>COUNTIFS(mastersheet_MIS_May2019!M:M,ClusterAbundancebySample!$A220,mastersheet_MIS_May2019!H:H,ClusterAbundancebySample!$B$1)</f>
        <v>0</v>
      </c>
      <c r="C220">
        <f>COUNTIFS(mastersheet_MIS_May2019!$M:$M,ClusterAbundancebySample!$A220,mastersheet_MIS_May2019!$H:$H,ClusterAbundancebySample!C$1)</f>
        <v>1</v>
      </c>
      <c r="D220">
        <f>COUNTIFS(mastersheet_MIS_May2019!$M:$M,ClusterAbundancebySample!$A220,mastersheet_MIS_May2019!$H:$H,ClusterAbundancebySample!D$1)</f>
        <v>1</v>
      </c>
      <c r="E220">
        <f>COUNTIFS(mastersheet_MIS_May2019!$M:$M,ClusterAbundancebySample!$A220,mastersheet_MIS_May2019!$H:$H,ClusterAbundancebySample!E$1)</f>
        <v>1</v>
      </c>
      <c r="F220">
        <f>COUNTIFS(mastersheet_MIS_May2019!$M:$M,ClusterAbundancebySample!$A220,mastersheet_MIS_May2019!$H:$H,ClusterAbundancebySample!F$1)</f>
        <v>0</v>
      </c>
      <c r="G220">
        <f>COUNTIFS(mastersheet_MIS_May2019!$M:$M,ClusterAbundancebySample!$A220,mastersheet_MIS_May2019!$H:$H,ClusterAbundancebySample!G$1)</f>
        <v>0</v>
      </c>
      <c r="H220">
        <f>COUNTIFS(mastersheet_MIS_May2019!$M:$M,ClusterAbundancebySample!$A220,mastersheet_MIS_May2019!$H:$H,ClusterAbundancebySample!H$1)</f>
        <v>0</v>
      </c>
      <c r="I220">
        <f>COUNTIFS(mastersheet_MIS_May2019!$M:$M,ClusterAbundancebySample!$A220,mastersheet_MIS_May2019!$H:$H,ClusterAbundancebySample!I$1)</f>
        <v>0</v>
      </c>
      <c r="J220">
        <f>COUNTIFS(mastersheet_MIS_May2019!$M:$M,ClusterAbundancebySample!$A220,mastersheet_MIS_May2019!$H:$H,ClusterAbundancebySample!J$1)</f>
        <v>0</v>
      </c>
      <c r="K220">
        <f>COUNTIFS(mastersheet_MIS_May2019!$M:$M,ClusterAbundancebySample!$A220,mastersheet_MIS_May2019!$H:$H,ClusterAbundancebySample!K$1)</f>
        <v>0</v>
      </c>
      <c r="L220">
        <f>COUNTIFS(mastersheet_MIS_May2019!$M:$M,ClusterAbundancebySample!$A220,mastersheet_MIS_May2019!$H:$H,ClusterAbundancebySample!L$1)</f>
        <v>0</v>
      </c>
      <c r="M220">
        <f>COUNTIFS(mastersheet_MIS_May2019!$M:$M,ClusterAbundancebySample!$A220,mastersheet_MIS_May2019!$H:$H,ClusterAbundancebySample!M$1)</f>
        <v>0</v>
      </c>
      <c r="N220">
        <f>COUNTIFS(mastersheet_MIS_May2019!$M:$M,ClusterAbundancebySample!$A220,mastersheet_MIS_May2019!$H:$H,ClusterAbundancebySample!N$1)</f>
        <v>0</v>
      </c>
      <c r="O220">
        <f>COUNTIFS(mastersheet_MIS_May2019!$M:$M,ClusterAbundancebySample!$A220,mastersheet_MIS_May2019!$H:$H,ClusterAbundancebySample!O$1)</f>
        <v>0</v>
      </c>
    </row>
    <row r="221" spans="1:15" x14ac:dyDescent="0.25">
      <c r="A221" t="s">
        <v>18345</v>
      </c>
      <c r="B221">
        <f>COUNTIFS(mastersheet_MIS_May2019!M:M,ClusterAbundancebySample!$A221,mastersheet_MIS_May2019!H:H,ClusterAbundancebySample!$B$1)</f>
        <v>0</v>
      </c>
      <c r="C221">
        <f>COUNTIFS(mastersheet_MIS_May2019!$M:$M,ClusterAbundancebySample!$A221,mastersheet_MIS_May2019!$H:$H,ClusterAbundancebySample!C$1)</f>
        <v>0</v>
      </c>
      <c r="D221">
        <f>COUNTIFS(mastersheet_MIS_May2019!$M:$M,ClusterAbundancebySample!$A221,mastersheet_MIS_May2019!$H:$H,ClusterAbundancebySample!D$1)</f>
        <v>2</v>
      </c>
      <c r="E221">
        <f>COUNTIFS(mastersheet_MIS_May2019!$M:$M,ClusterAbundancebySample!$A221,mastersheet_MIS_May2019!$H:$H,ClusterAbundancebySample!E$1)</f>
        <v>0</v>
      </c>
      <c r="F221">
        <f>COUNTIFS(mastersheet_MIS_May2019!$M:$M,ClusterAbundancebySample!$A221,mastersheet_MIS_May2019!$H:$H,ClusterAbundancebySample!F$1)</f>
        <v>0</v>
      </c>
      <c r="G221">
        <f>COUNTIFS(mastersheet_MIS_May2019!$M:$M,ClusterAbundancebySample!$A221,mastersheet_MIS_May2019!$H:$H,ClusterAbundancebySample!G$1)</f>
        <v>0</v>
      </c>
      <c r="H221">
        <f>COUNTIFS(mastersheet_MIS_May2019!$M:$M,ClusterAbundancebySample!$A221,mastersheet_MIS_May2019!$H:$H,ClusterAbundancebySample!H$1)</f>
        <v>0</v>
      </c>
      <c r="I221">
        <f>COUNTIFS(mastersheet_MIS_May2019!$M:$M,ClusterAbundancebySample!$A221,mastersheet_MIS_May2019!$H:$H,ClusterAbundancebySample!I$1)</f>
        <v>0</v>
      </c>
      <c r="J221">
        <f>COUNTIFS(mastersheet_MIS_May2019!$M:$M,ClusterAbundancebySample!$A221,mastersheet_MIS_May2019!$H:$H,ClusterAbundancebySample!J$1)</f>
        <v>0</v>
      </c>
      <c r="K221">
        <f>COUNTIFS(mastersheet_MIS_May2019!$M:$M,ClusterAbundancebySample!$A221,mastersheet_MIS_May2019!$H:$H,ClusterAbundancebySample!K$1)</f>
        <v>0</v>
      </c>
      <c r="L221">
        <f>COUNTIFS(mastersheet_MIS_May2019!$M:$M,ClusterAbundancebySample!$A221,mastersheet_MIS_May2019!$H:$H,ClusterAbundancebySample!L$1)</f>
        <v>0</v>
      </c>
      <c r="M221">
        <f>COUNTIFS(mastersheet_MIS_May2019!$M:$M,ClusterAbundancebySample!$A221,mastersheet_MIS_May2019!$H:$H,ClusterAbundancebySample!M$1)</f>
        <v>0</v>
      </c>
      <c r="N221">
        <f>COUNTIFS(mastersheet_MIS_May2019!$M:$M,ClusterAbundancebySample!$A221,mastersheet_MIS_May2019!$H:$H,ClusterAbundancebySample!N$1)</f>
        <v>0</v>
      </c>
      <c r="O221">
        <f>COUNTIFS(mastersheet_MIS_May2019!$M:$M,ClusterAbundancebySample!$A221,mastersheet_MIS_May2019!$H:$H,ClusterAbundancebySample!O$1)</f>
        <v>0</v>
      </c>
    </row>
    <row r="222" spans="1:15" x14ac:dyDescent="0.25">
      <c r="A222" t="s">
        <v>18346</v>
      </c>
      <c r="B222">
        <f>COUNTIFS(mastersheet_MIS_May2019!M:M,ClusterAbundancebySample!$A222,mastersheet_MIS_May2019!H:H,ClusterAbundancebySample!$B$1)</f>
        <v>0</v>
      </c>
      <c r="C222">
        <f>COUNTIFS(mastersheet_MIS_May2019!$M:$M,ClusterAbundancebySample!$A222,mastersheet_MIS_May2019!$H:$H,ClusterAbundancebySample!C$1)</f>
        <v>0</v>
      </c>
      <c r="D222">
        <f>COUNTIFS(mastersheet_MIS_May2019!$M:$M,ClusterAbundancebySample!$A222,mastersheet_MIS_May2019!$H:$H,ClusterAbundancebySample!D$1)</f>
        <v>3</v>
      </c>
      <c r="E222">
        <f>COUNTIFS(mastersheet_MIS_May2019!$M:$M,ClusterAbundancebySample!$A222,mastersheet_MIS_May2019!$H:$H,ClusterAbundancebySample!E$1)</f>
        <v>0</v>
      </c>
      <c r="F222">
        <f>COUNTIFS(mastersheet_MIS_May2019!$M:$M,ClusterAbundancebySample!$A222,mastersheet_MIS_May2019!$H:$H,ClusterAbundancebySample!F$1)</f>
        <v>0</v>
      </c>
      <c r="G222">
        <f>COUNTIFS(mastersheet_MIS_May2019!$M:$M,ClusterAbundancebySample!$A222,mastersheet_MIS_May2019!$H:$H,ClusterAbundancebySample!G$1)</f>
        <v>0</v>
      </c>
      <c r="H222">
        <f>COUNTIFS(mastersheet_MIS_May2019!$M:$M,ClusterAbundancebySample!$A222,mastersheet_MIS_May2019!$H:$H,ClusterAbundancebySample!H$1)</f>
        <v>0</v>
      </c>
      <c r="I222">
        <f>COUNTIFS(mastersheet_MIS_May2019!$M:$M,ClusterAbundancebySample!$A222,mastersheet_MIS_May2019!$H:$H,ClusterAbundancebySample!I$1)</f>
        <v>0</v>
      </c>
      <c r="J222">
        <f>COUNTIFS(mastersheet_MIS_May2019!$M:$M,ClusterAbundancebySample!$A222,mastersheet_MIS_May2019!$H:$H,ClusterAbundancebySample!J$1)</f>
        <v>0</v>
      </c>
      <c r="K222">
        <f>COUNTIFS(mastersheet_MIS_May2019!$M:$M,ClusterAbundancebySample!$A222,mastersheet_MIS_May2019!$H:$H,ClusterAbundancebySample!K$1)</f>
        <v>0</v>
      </c>
      <c r="L222">
        <f>COUNTIFS(mastersheet_MIS_May2019!$M:$M,ClusterAbundancebySample!$A222,mastersheet_MIS_May2019!$H:$H,ClusterAbundancebySample!L$1)</f>
        <v>0</v>
      </c>
      <c r="M222">
        <f>COUNTIFS(mastersheet_MIS_May2019!$M:$M,ClusterAbundancebySample!$A222,mastersheet_MIS_May2019!$H:$H,ClusterAbundancebySample!M$1)</f>
        <v>0</v>
      </c>
      <c r="N222">
        <f>COUNTIFS(mastersheet_MIS_May2019!$M:$M,ClusterAbundancebySample!$A222,mastersheet_MIS_May2019!$H:$H,ClusterAbundancebySample!N$1)</f>
        <v>0</v>
      </c>
      <c r="O222">
        <f>COUNTIFS(mastersheet_MIS_May2019!$M:$M,ClusterAbundancebySample!$A222,mastersheet_MIS_May2019!$H:$H,ClusterAbundancebySample!O$1)</f>
        <v>0</v>
      </c>
    </row>
    <row r="223" spans="1:15" x14ac:dyDescent="0.25">
      <c r="A223" t="s">
        <v>18347</v>
      </c>
      <c r="B223">
        <f>COUNTIFS(mastersheet_MIS_May2019!M:M,ClusterAbundancebySample!$A223,mastersheet_MIS_May2019!H:H,ClusterAbundancebySample!$B$1)</f>
        <v>0</v>
      </c>
      <c r="C223">
        <f>COUNTIFS(mastersheet_MIS_May2019!$M:$M,ClusterAbundancebySample!$A223,mastersheet_MIS_May2019!$H:$H,ClusterAbundancebySample!C$1)</f>
        <v>1</v>
      </c>
      <c r="D223">
        <f>COUNTIFS(mastersheet_MIS_May2019!$M:$M,ClusterAbundancebySample!$A223,mastersheet_MIS_May2019!$H:$H,ClusterAbundancebySample!D$1)</f>
        <v>1</v>
      </c>
      <c r="E223">
        <f>COUNTIFS(mastersheet_MIS_May2019!$M:$M,ClusterAbundancebySample!$A223,mastersheet_MIS_May2019!$H:$H,ClusterAbundancebySample!E$1)</f>
        <v>0</v>
      </c>
      <c r="F223">
        <f>COUNTIFS(mastersheet_MIS_May2019!$M:$M,ClusterAbundancebySample!$A223,mastersheet_MIS_May2019!$H:$H,ClusterAbundancebySample!F$1)</f>
        <v>0</v>
      </c>
      <c r="G223">
        <f>COUNTIFS(mastersheet_MIS_May2019!$M:$M,ClusterAbundancebySample!$A223,mastersheet_MIS_May2019!$H:$H,ClusterAbundancebySample!G$1)</f>
        <v>0</v>
      </c>
      <c r="H223">
        <f>COUNTIFS(mastersheet_MIS_May2019!$M:$M,ClusterAbundancebySample!$A223,mastersheet_MIS_May2019!$H:$H,ClusterAbundancebySample!H$1)</f>
        <v>0</v>
      </c>
      <c r="I223">
        <f>COUNTIFS(mastersheet_MIS_May2019!$M:$M,ClusterAbundancebySample!$A223,mastersheet_MIS_May2019!$H:$H,ClusterAbundancebySample!I$1)</f>
        <v>0</v>
      </c>
      <c r="J223">
        <f>COUNTIFS(mastersheet_MIS_May2019!$M:$M,ClusterAbundancebySample!$A223,mastersheet_MIS_May2019!$H:$H,ClusterAbundancebySample!J$1)</f>
        <v>0</v>
      </c>
      <c r="K223">
        <f>COUNTIFS(mastersheet_MIS_May2019!$M:$M,ClusterAbundancebySample!$A223,mastersheet_MIS_May2019!$H:$H,ClusterAbundancebySample!K$1)</f>
        <v>0</v>
      </c>
      <c r="L223">
        <f>COUNTIFS(mastersheet_MIS_May2019!$M:$M,ClusterAbundancebySample!$A223,mastersheet_MIS_May2019!$H:$H,ClusterAbundancebySample!L$1)</f>
        <v>0</v>
      </c>
      <c r="M223">
        <f>COUNTIFS(mastersheet_MIS_May2019!$M:$M,ClusterAbundancebySample!$A223,mastersheet_MIS_May2019!$H:$H,ClusterAbundancebySample!M$1)</f>
        <v>0</v>
      </c>
      <c r="N223">
        <f>COUNTIFS(mastersheet_MIS_May2019!$M:$M,ClusterAbundancebySample!$A223,mastersheet_MIS_May2019!$H:$H,ClusterAbundancebySample!N$1)</f>
        <v>0</v>
      </c>
      <c r="O223">
        <f>COUNTIFS(mastersheet_MIS_May2019!$M:$M,ClusterAbundancebySample!$A223,mastersheet_MIS_May2019!$H:$H,ClusterAbundancebySample!O$1)</f>
        <v>0</v>
      </c>
    </row>
    <row r="224" spans="1:15" x14ac:dyDescent="0.25">
      <c r="A224" t="s">
        <v>18348</v>
      </c>
      <c r="B224">
        <f>COUNTIFS(mastersheet_MIS_May2019!M:M,ClusterAbundancebySample!$A224,mastersheet_MIS_May2019!H:H,ClusterAbundancebySample!$B$1)</f>
        <v>0</v>
      </c>
      <c r="C224">
        <f>COUNTIFS(mastersheet_MIS_May2019!$M:$M,ClusterAbundancebySample!$A224,mastersheet_MIS_May2019!$H:$H,ClusterAbundancebySample!C$1)</f>
        <v>0</v>
      </c>
      <c r="D224">
        <f>COUNTIFS(mastersheet_MIS_May2019!$M:$M,ClusterAbundancebySample!$A224,mastersheet_MIS_May2019!$H:$H,ClusterAbundancebySample!D$1)</f>
        <v>1</v>
      </c>
      <c r="E224">
        <f>COUNTIFS(mastersheet_MIS_May2019!$M:$M,ClusterAbundancebySample!$A224,mastersheet_MIS_May2019!$H:$H,ClusterAbundancebySample!E$1)</f>
        <v>0</v>
      </c>
      <c r="F224">
        <f>COUNTIFS(mastersheet_MIS_May2019!$M:$M,ClusterAbundancebySample!$A224,mastersheet_MIS_May2019!$H:$H,ClusterAbundancebySample!F$1)</f>
        <v>0</v>
      </c>
      <c r="G224">
        <f>COUNTIFS(mastersheet_MIS_May2019!$M:$M,ClusterAbundancebySample!$A224,mastersheet_MIS_May2019!$H:$H,ClusterAbundancebySample!G$1)</f>
        <v>0</v>
      </c>
      <c r="H224">
        <f>COUNTIFS(mastersheet_MIS_May2019!$M:$M,ClusterAbundancebySample!$A224,mastersheet_MIS_May2019!$H:$H,ClusterAbundancebySample!H$1)</f>
        <v>0</v>
      </c>
      <c r="I224">
        <f>COUNTIFS(mastersheet_MIS_May2019!$M:$M,ClusterAbundancebySample!$A224,mastersheet_MIS_May2019!$H:$H,ClusterAbundancebySample!I$1)</f>
        <v>0</v>
      </c>
      <c r="J224">
        <f>COUNTIFS(mastersheet_MIS_May2019!$M:$M,ClusterAbundancebySample!$A224,mastersheet_MIS_May2019!$H:$H,ClusterAbundancebySample!J$1)</f>
        <v>0</v>
      </c>
      <c r="K224">
        <f>COUNTIFS(mastersheet_MIS_May2019!$M:$M,ClusterAbundancebySample!$A224,mastersheet_MIS_May2019!$H:$H,ClusterAbundancebySample!K$1)</f>
        <v>0</v>
      </c>
      <c r="L224">
        <f>COUNTIFS(mastersheet_MIS_May2019!$M:$M,ClusterAbundancebySample!$A224,mastersheet_MIS_May2019!$H:$H,ClusterAbundancebySample!L$1)</f>
        <v>0</v>
      </c>
      <c r="M224">
        <f>COUNTIFS(mastersheet_MIS_May2019!$M:$M,ClusterAbundancebySample!$A224,mastersheet_MIS_May2019!$H:$H,ClusterAbundancebySample!M$1)</f>
        <v>0</v>
      </c>
      <c r="N224">
        <f>COUNTIFS(mastersheet_MIS_May2019!$M:$M,ClusterAbundancebySample!$A224,mastersheet_MIS_May2019!$H:$H,ClusterAbundancebySample!N$1)</f>
        <v>0</v>
      </c>
      <c r="O224">
        <f>COUNTIFS(mastersheet_MIS_May2019!$M:$M,ClusterAbundancebySample!$A224,mastersheet_MIS_May2019!$H:$H,ClusterAbundancebySample!O$1)</f>
        <v>0</v>
      </c>
    </row>
    <row r="225" spans="1:15" x14ac:dyDescent="0.25">
      <c r="A225" t="s">
        <v>17531</v>
      </c>
      <c r="B225">
        <f>COUNTIFS(mastersheet_MIS_May2019!M:M,ClusterAbundancebySample!$A225,mastersheet_MIS_May2019!H:H,ClusterAbundancebySample!$B$1)</f>
        <v>5</v>
      </c>
      <c r="C225">
        <f>COUNTIFS(mastersheet_MIS_May2019!$M:$M,ClusterAbundancebySample!$A225,mastersheet_MIS_May2019!$H:$H,ClusterAbundancebySample!C$1)</f>
        <v>0</v>
      </c>
      <c r="D225">
        <f>COUNTIFS(mastersheet_MIS_May2019!$M:$M,ClusterAbundancebySample!$A225,mastersheet_MIS_May2019!$H:$H,ClusterAbundancebySample!D$1)</f>
        <v>2</v>
      </c>
      <c r="E225">
        <f>COUNTIFS(mastersheet_MIS_May2019!$M:$M,ClusterAbundancebySample!$A225,mastersheet_MIS_May2019!$H:$H,ClusterAbundancebySample!E$1)</f>
        <v>1</v>
      </c>
      <c r="F225">
        <f>COUNTIFS(mastersheet_MIS_May2019!$M:$M,ClusterAbundancebySample!$A225,mastersheet_MIS_May2019!$H:$H,ClusterAbundancebySample!F$1)</f>
        <v>0</v>
      </c>
      <c r="G225">
        <f>COUNTIFS(mastersheet_MIS_May2019!$M:$M,ClusterAbundancebySample!$A225,mastersheet_MIS_May2019!$H:$H,ClusterAbundancebySample!G$1)</f>
        <v>0</v>
      </c>
      <c r="H225">
        <f>COUNTIFS(mastersheet_MIS_May2019!$M:$M,ClusterAbundancebySample!$A225,mastersheet_MIS_May2019!$H:$H,ClusterAbundancebySample!H$1)</f>
        <v>0</v>
      </c>
      <c r="I225">
        <f>COUNTIFS(mastersheet_MIS_May2019!$M:$M,ClusterAbundancebySample!$A225,mastersheet_MIS_May2019!$H:$H,ClusterAbundancebySample!I$1)</f>
        <v>0</v>
      </c>
      <c r="J225">
        <f>COUNTIFS(mastersheet_MIS_May2019!$M:$M,ClusterAbundancebySample!$A225,mastersheet_MIS_May2019!$H:$H,ClusterAbundancebySample!J$1)</f>
        <v>0</v>
      </c>
      <c r="K225">
        <f>COUNTIFS(mastersheet_MIS_May2019!$M:$M,ClusterAbundancebySample!$A225,mastersheet_MIS_May2019!$H:$H,ClusterAbundancebySample!K$1)</f>
        <v>0</v>
      </c>
      <c r="L225">
        <f>COUNTIFS(mastersheet_MIS_May2019!$M:$M,ClusterAbundancebySample!$A225,mastersheet_MIS_May2019!$H:$H,ClusterAbundancebySample!L$1)</f>
        <v>0</v>
      </c>
      <c r="M225">
        <f>COUNTIFS(mastersheet_MIS_May2019!$M:$M,ClusterAbundancebySample!$A225,mastersheet_MIS_May2019!$H:$H,ClusterAbundancebySample!M$1)</f>
        <v>0</v>
      </c>
      <c r="N225">
        <f>COUNTIFS(mastersheet_MIS_May2019!$M:$M,ClusterAbundancebySample!$A225,mastersheet_MIS_May2019!$H:$H,ClusterAbundancebySample!N$1)</f>
        <v>0</v>
      </c>
      <c r="O225">
        <f>COUNTIFS(mastersheet_MIS_May2019!$M:$M,ClusterAbundancebySample!$A225,mastersheet_MIS_May2019!$H:$H,ClusterAbundancebySample!O$1)</f>
        <v>0</v>
      </c>
    </row>
    <row r="226" spans="1:15" x14ac:dyDescent="0.25">
      <c r="A226" t="s">
        <v>17500</v>
      </c>
      <c r="B226">
        <f>COUNTIFS(mastersheet_MIS_May2019!M:M,ClusterAbundancebySample!$A226,mastersheet_MIS_May2019!H:H,ClusterAbundancebySample!$B$1)</f>
        <v>0</v>
      </c>
      <c r="C226">
        <f>COUNTIFS(mastersheet_MIS_May2019!$M:$M,ClusterAbundancebySample!$A226,mastersheet_MIS_May2019!$H:$H,ClusterAbundancebySample!C$1)</f>
        <v>1</v>
      </c>
      <c r="D226">
        <f>COUNTIFS(mastersheet_MIS_May2019!$M:$M,ClusterAbundancebySample!$A226,mastersheet_MIS_May2019!$H:$H,ClusterAbundancebySample!D$1)</f>
        <v>1</v>
      </c>
      <c r="E226">
        <f>COUNTIFS(mastersheet_MIS_May2019!$M:$M,ClusterAbundancebySample!$A226,mastersheet_MIS_May2019!$H:$H,ClusterAbundancebySample!E$1)</f>
        <v>0</v>
      </c>
      <c r="F226">
        <f>COUNTIFS(mastersheet_MIS_May2019!$M:$M,ClusterAbundancebySample!$A226,mastersheet_MIS_May2019!$H:$H,ClusterAbundancebySample!F$1)</f>
        <v>0</v>
      </c>
      <c r="G226">
        <f>COUNTIFS(mastersheet_MIS_May2019!$M:$M,ClusterAbundancebySample!$A226,mastersheet_MIS_May2019!$H:$H,ClusterAbundancebySample!G$1)</f>
        <v>1</v>
      </c>
      <c r="H226">
        <f>COUNTIFS(mastersheet_MIS_May2019!$M:$M,ClusterAbundancebySample!$A226,mastersheet_MIS_May2019!$H:$H,ClusterAbundancebySample!H$1)</f>
        <v>0</v>
      </c>
      <c r="I226">
        <f>COUNTIFS(mastersheet_MIS_May2019!$M:$M,ClusterAbundancebySample!$A226,mastersheet_MIS_May2019!$H:$H,ClusterAbundancebySample!I$1)</f>
        <v>0</v>
      </c>
      <c r="J226">
        <f>COUNTIFS(mastersheet_MIS_May2019!$M:$M,ClusterAbundancebySample!$A226,mastersheet_MIS_May2019!$H:$H,ClusterAbundancebySample!J$1)</f>
        <v>0</v>
      </c>
      <c r="K226">
        <f>COUNTIFS(mastersheet_MIS_May2019!$M:$M,ClusterAbundancebySample!$A226,mastersheet_MIS_May2019!$H:$H,ClusterAbundancebySample!K$1)</f>
        <v>0</v>
      </c>
      <c r="L226">
        <f>COUNTIFS(mastersheet_MIS_May2019!$M:$M,ClusterAbundancebySample!$A226,mastersheet_MIS_May2019!$H:$H,ClusterAbundancebySample!L$1)</f>
        <v>0</v>
      </c>
      <c r="M226">
        <f>COUNTIFS(mastersheet_MIS_May2019!$M:$M,ClusterAbundancebySample!$A226,mastersheet_MIS_May2019!$H:$H,ClusterAbundancebySample!M$1)</f>
        <v>0</v>
      </c>
      <c r="N226">
        <f>COUNTIFS(mastersheet_MIS_May2019!$M:$M,ClusterAbundancebySample!$A226,mastersheet_MIS_May2019!$H:$H,ClusterAbundancebySample!N$1)</f>
        <v>0</v>
      </c>
      <c r="O226">
        <f>COUNTIFS(mastersheet_MIS_May2019!$M:$M,ClusterAbundancebySample!$A226,mastersheet_MIS_May2019!$H:$H,ClusterAbundancebySample!O$1)</f>
        <v>0</v>
      </c>
    </row>
    <row r="227" spans="1:15" x14ac:dyDescent="0.25">
      <c r="A227" t="s">
        <v>17532</v>
      </c>
      <c r="B227">
        <f>COUNTIFS(mastersheet_MIS_May2019!M:M,ClusterAbundancebySample!$A227,mastersheet_MIS_May2019!H:H,ClusterAbundancebySample!$B$1)</f>
        <v>1</v>
      </c>
      <c r="C227">
        <f>COUNTIFS(mastersheet_MIS_May2019!$M:$M,ClusterAbundancebySample!$A227,mastersheet_MIS_May2019!$H:$H,ClusterAbundancebySample!C$1)</f>
        <v>0</v>
      </c>
      <c r="D227">
        <f>COUNTIFS(mastersheet_MIS_May2019!$M:$M,ClusterAbundancebySample!$A227,mastersheet_MIS_May2019!$H:$H,ClusterAbundancebySample!D$1)</f>
        <v>1</v>
      </c>
      <c r="E227">
        <f>COUNTIFS(mastersheet_MIS_May2019!$M:$M,ClusterAbundancebySample!$A227,mastersheet_MIS_May2019!$H:$H,ClusterAbundancebySample!E$1)</f>
        <v>0</v>
      </c>
      <c r="F227">
        <f>COUNTIFS(mastersheet_MIS_May2019!$M:$M,ClusterAbundancebySample!$A227,mastersheet_MIS_May2019!$H:$H,ClusterAbundancebySample!F$1)</f>
        <v>0</v>
      </c>
      <c r="G227">
        <f>COUNTIFS(mastersheet_MIS_May2019!$M:$M,ClusterAbundancebySample!$A227,mastersheet_MIS_May2019!$H:$H,ClusterAbundancebySample!G$1)</f>
        <v>0</v>
      </c>
      <c r="H227">
        <f>COUNTIFS(mastersheet_MIS_May2019!$M:$M,ClusterAbundancebySample!$A227,mastersheet_MIS_May2019!$H:$H,ClusterAbundancebySample!H$1)</f>
        <v>0</v>
      </c>
      <c r="I227">
        <f>COUNTIFS(mastersheet_MIS_May2019!$M:$M,ClusterAbundancebySample!$A227,mastersheet_MIS_May2019!$H:$H,ClusterAbundancebySample!I$1)</f>
        <v>0</v>
      </c>
      <c r="J227">
        <f>COUNTIFS(mastersheet_MIS_May2019!$M:$M,ClusterAbundancebySample!$A227,mastersheet_MIS_May2019!$H:$H,ClusterAbundancebySample!J$1)</f>
        <v>0</v>
      </c>
      <c r="K227">
        <f>COUNTIFS(mastersheet_MIS_May2019!$M:$M,ClusterAbundancebySample!$A227,mastersheet_MIS_May2019!$H:$H,ClusterAbundancebySample!K$1)</f>
        <v>0</v>
      </c>
      <c r="L227">
        <f>COUNTIFS(mastersheet_MIS_May2019!$M:$M,ClusterAbundancebySample!$A227,mastersheet_MIS_May2019!$H:$H,ClusterAbundancebySample!L$1)</f>
        <v>0</v>
      </c>
      <c r="M227">
        <f>COUNTIFS(mastersheet_MIS_May2019!$M:$M,ClusterAbundancebySample!$A227,mastersheet_MIS_May2019!$H:$H,ClusterAbundancebySample!M$1)</f>
        <v>0</v>
      </c>
      <c r="N227">
        <f>COUNTIFS(mastersheet_MIS_May2019!$M:$M,ClusterAbundancebySample!$A227,mastersheet_MIS_May2019!$H:$H,ClusterAbundancebySample!N$1)</f>
        <v>0</v>
      </c>
      <c r="O227">
        <f>COUNTIFS(mastersheet_MIS_May2019!$M:$M,ClusterAbundancebySample!$A227,mastersheet_MIS_May2019!$H:$H,ClusterAbundancebySample!O$1)</f>
        <v>0</v>
      </c>
    </row>
    <row r="228" spans="1:15" x14ac:dyDescent="0.25">
      <c r="A228" t="s">
        <v>18349</v>
      </c>
      <c r="B228">
        <f>COUNTIFS(mastersheet_MIS_May2019!M:M,ClusterAbundancebySample!$A228,mastersheet_MIS_May2019!H:H,ClusterAbundancebySample!$B$1)</f>
        <v>0</v>
      </c>
      <c r="C228">
        <f>COUNTIFS(mastersheet_MIS_May2019!$M:$M,ClusterAbundancebySample!$A228,mastersheet_MIS_May2019!$H:$H,ClusterAbundancebySample!C$1)</f>
        <v>0</v>
      </c>
      <c r="D228">
        <f>COUNTIFS(mastersheet_MIS_May2019!$M:$M,ClusterAbundancebySample!$A228,mastersheet_MIS_May2019!$H:$H,ClusterAbundancebySample!D$1)</f>
        <v>2</v>
      </c>
      <c r="E228">
        <f>COUNTIFS(mastersheet_MIS_May2019!$M:$M,ClusterAbundancebySample!$A228,mastersheet_MIS_May2019!$H:$H,ClusterAbundancebySample!E$1)</f>
        <v>0</v>
      </c>
      <c r="F228">
        <f>COUNTIFS(mastersheet_MIS_May2019!$M:$M,ClusterAbundancebySample!$A228,mastersheet_MIS_May2019!$H:$H,ClusterAbundancebySample!F$1)</f>
        <v>0</v>
      </c>
      <c r="G228">
        <f>COUNTIFS(mastersheet_MIS_May2019!$M:$M,ClusterAbundancebySample!$A228,mastersheet_MIS_May2019!$H:$H,ClusterAbundancebySample!G$1)</f>
        <v>0</v>
      </c>
      <c r="H228">
        <f>COUNTIFS(mastersheet_MIS_May2019!$M:$M,ClusterAbundancebySample!$A228,mastersheet_MIS_May2019!$H:$H,ClusterAbundancebySample!H$1)</f>
        <v>0</v>
      </c>
      <c r="I228">
        <f>COUNTIFS(mastersheet_MIS_May2019!$M:$M,ClusterAbundancebySample!$A228,mastersheet_MIS_May2019!$H:$H,ClusterAbundancebySample!I$1)</f>
        <v>0</v>
      </c>
      <c r="J228">
        <f>COUNTIFS(mastersheet_MIS_May2019!$M:$M,ClusterAbundancebySample!$A228,mastersheet_MIS_May2019!$H:$H,ClusterAbundancebySample!J$1)</f>
        <v>0</v>
      </c>
      <c r="K228">
        <f>COUNTIFS(mastersheet_MIS_May2019!$M:$M,ClusterAbundancebySample!$A228,mastersheet_MIS_May2019!$H:$H,ClusterAbundancebySample!K$1)</f>
        <v>0</v>
      </c>
      <c r="L228">
        <f>COUNTIFS(mastersheet_MIS_May2019!$M:$M,ClusterAbundancebySample!$A228,mastersheet_MIS_May2019!$H:$H,ClusterAbundancebySample!L$1)</f>
        <v>0</v>
      </c>
      <c r="M228">
        <f>COUNTIFS(mastersheet_MIS_May2019!$M:$M,ClusterAbundancebySample!$A228,mastersheet_MIS_May2019!$H:$H,ClusterAbundancebySample!M$1)</f>
        <v>0</v>
      </c>
      <c r="N228">
        <f>COUNTIFS(mastersheet_MIS_May2019!$M:$M,ClusterAbundancebySample!$A228,mastersheet_MIS_May2019!$H:$H,ClusterAbundancebySample!N$1)</f>
        <v>0</v>
      </c>
      <c r="O228">
        <f>COUNTIFS(mastersheet_MIS_May2019!$M:$M,ClusterAbundancebySample!$A228,mastersheet_MIS_May2019!$H:$H,ClusterAbundancebySample!O$1)</f>
        <v>0</v>
      </c>
    </row>
    <row r="229" spans="1:15" x14ac:dyDescent="0.25">
      <c r="A229" t="s">
        <v>18350</v>
      </c>
      <c r="B229">
        <f>COUNTIFS(mastersheet_MIS_May2019!M:M,ClusterAbundancebySample!$A229,mastersheet_MIS_May2019!H:H,ClusterAbundancebySample!$B$1)</f>
        <v>0</v>
      </c>
      <c r="C229">
        <f>COUNTIFS(mastersheet_MIS_May2019!$M:$M,ClusterAbundancebySample!$A229,mastersheet_MIS_May2019!$H:$H,ClusterAbundancebySample!C$1)</f>
        <v>0</v>
      </c>
      <c r="D229">
        <f>COUNTIFS(mastersheet_MIS_May2019!$M:$M,ClusterAbundancebySample!$A229,mastersheet_MIS_May2019!$H:$H,ClusterAbundancebySample!D$1)</f>
        <v>2</v>
      </c>
      <c r="E229">
        <f>COUNTIFS(mastersheet_MIS_May2019!$M:$M,ClusterAbundancebySample!$A229,mastersheet_MIS_May2019!$H:$H,ClusterAbundancebySample!E$1)</f>
        <v>1</v>
      </c>
      <c r="F229">
        <f>COUNTIFS(mastersheet_MIS_May2019!$M:$M,ClusterAbundancebySample!$A229,mastersheet_MIS_May2019!$H:$H,ClusterAbundancebySample!F$1)</f>
        <v>0</v>
      </c>
      <c r="G229">
        <f>COUNTIFS(mastersheet_MIS_May2019!$M:$M,ClusterAbundancebySample!$A229,mastersheet_MIS_May2019!$H:$H,ClusterAbundancebySample!G$1)</f>
        <v>0</v>
      </c>
      <c r="H229">
        <f>COUNTIFS(mastersheet_MIS_May2019!$M:$M,ClusterAbundancebySample!$A229,mastersheet_MIS_May2019!$H:$H,ClusterAbundancebySample!H$1)</f>
        <v>0</v>
      </c>
      <c r="I229">
        <f>COUNTIFS(mastersheet_MIS_May2019!$M:$M,ClusterAbundancebySample!$A229,mastersheet_MIS_May2019!$H:$H,ClusterAbundancebySample!I$1)</f>
        <v>0</v>
      </c>
      <c r="J229">
        <f>COUNTIFS(mastersheet_MIS_May2019!$M:$M,ClusterAbundancebySample!$A229,mastersheet_MIS_May2019!$H:$H,ClusterAbundancebySample!J$1)</f>
        <v>0</v>
      </c>
      <c r="K229">
        <f>COUNTIFS(mastersheet_MIS_May2019!$M:$M,ClusterAbundancebySample!$A229,mastersheet_MIS_May2019!$H:$H,ClusterAbundancebySample!K$1)</f>
        <v>0</v>
      </c>
      <c r="L229">
        <f>COUNTIFS(mastersheet_MIS_May2019!$M:$M,ClusterAbundancebySample!$A229,mastersheet_MIS_May2019!$H:$H,ClusterAbundancebySample!L$1)</f>
        <v>0</v>
      </c>
      <c r="M229">
        <f>COUNTIFS(mastersheet_MIS_May2019!$M:$M,ClusterAbundancebySample!$A229,mastersheet_MIS_May2019!$H:$H,ClusterAbundancebySample!M$1)</f>
        <v>0</v>
      </c>
      <c r="N229">
        <f>COUNTIFS(mastersheet_MIS_May2019!$M:$M,ClusterAbundancebySample!$A229,mastersheet_MIS_May2019!$H:$H,ClusterAbundancebySample!N$1)</f>
        <v>0</v>
      </c>
      <c r="O229">
        <f>COUNTIFS(mastersheet_MIS_May2019!$M:$M,ClusterAbundancebySample!$A229,mastersheet_MIS_May2019!$H:$H,ClusterAbundancebySample!O$1)</f>
        <v>0</v>
      </c>
    </row>
    <row r="230" spans="1:15" x14ac:dyDescent="0.25">
      <c r="A230" t="s">
        <v>17461</v>
      </c>
      <c r="B230">
        <f>COUNTIFS(mastersheet_MIS_May2019!M:M,ClusterAbundancebySample!$A230,mastersheet_MIS_May2019!H:H,ClusterAbundancebySample!$B$1)</f>
        <v>0</v>
      </c>
      <c r="C230">
        <f>COUNTIFS(mastersheet_MIS_May2019!$M:$M,ClusterAbundancebySample!$A230,mastersheet_MIS_May2019!$H:$H,ClusterAbundancebySample!C$1)</f>
        <v>1</v>
      </c>
      <c r="D230">
        <f>COUNTIFS(mastersheet_MIS_May2019!$M:$M,ClusterAbundancebySample!$A230,mastersheet_MIS_May2019!$H:$H,ClusterAbundancebySample!D$1)</f>
        <v>2</v>
      </c>
      <c r="E230">
        <f>COUNTIFS(mastersheet_MIS_May2019!$M:$M,ClusterAbundancebySample!$A230,mastersheet_MIS_May2019!$H:$H,ClusterAbundancebySample!E$1)</f>
        <v>0</v>
      </c>
      <c r="F230">
        <f>COUNTIFS(mastersheet_MIS_May2019!$M:$M,ClusterAbundancebySample!$A230,mastersheet_MIS_May2019!$H:$H,ClusterAbundancebySample!F$1)</f>
        <v>0</v>
      </c>
      <c r="G230">
        <f>COUNTIFS(mastersheet_MIS_May2019!$M:$M,ClusterAbundancebySample!$A230,mastersheet_MIS_May2019!$H:$H,ClusterAbundancebySample!G$1)</f>
        <v>0</v>
      </c>
      <c r="H230">
        <f>COUNTIFS(mastersheet_MIS_May2019!$M:$M,ClusterAbundancebySample!$A230,mastersheet_MIS_May2019!$H:$H,ClusterAbundancebySample!H$1)</f>
        <v>0</v>
      </c>
      <c r="I230">
        <f>COUNTIFS(mastersheet_MIS_May2019!$M:$M,ClusterAbundancebySample!$A230,mastersheet_MIS_May2019!$H:$H,ClusterAbundancebySample!I$1)</f>
        <v>0</v>
      </c>
      <c r="J230">
        <f>COUNTIFS(mastersheet_MIS_May2019!$M:$M,ClusterAbundancebySample!$A230,mastersheet_MIS_May2019!$H:$H,ClusterAbundancebySample!J$1)</f>
        <v>0</v>
      </c>
      <c r="K230">
        <f>COUNTIFS(mastersheet_MIS_May2019!$M:$M,ClusterAbundancebySample!$A230,mastersheet_MIS_May2019!$H:$H,ClusterAbundancebySample!K$1)</f>
        <v>0</v>
      </c>
      <c r="L230">
        <f>COUNTIFS(mastersheet_MIS_May2019!$M:$M,ClusterAbundancebySample!$A230,mastersheet_MIS_May2019!$H:$H,ClusterAbundancebySample!L$1)</f>
        <v>0</v>
      </c>
      <c r="M230">
        <f>COUNTIFS(mastersheet_MIS_May2019!$M:$M,ClusterAbundancebySample!$A230,mastersheet_MIS_May2019!$H:$H,ClusterAbundancebySample!M$1)</f>
        <v>0</v>
      </c>
      <c r="N230">
        <f>COUNTIFS(mastersheet_MIS_May2019!$M:$M,ClusterAbundancebySample!$A230,mastersheet_MIS_May2019!$H:$H,ClusterAbundancebySample!N$1)</f>
        <v>0</v>
      </c>
      <c r="O230">
        <f>COUNTIFS(mastersheet_MIS_May2019!$M:$M,ClusterAbundancebySample!$A230,mastersheet_MIS_May2019!$H:$H,ClusterAbundancebySample!O$1)</f>
        <v>0</v>
      </c>
    </row>
    <row r="231" spans="1:15" x14ac:dyDescent="0.25">
      <c r="A231" t="s">
        <v>18351</v>
      </c>
      <c r="B231">
        <f>COUNTIFS(mastersheet_MIS_May2019!M:M,ClusterAbundancebySample!$A231,mastersheet_MIS_May2019!H:H,ClusterAbundancebySample!$B$1)</f>
        <v>0</v>
      </c>
      <c r="C231">
        <f>COUNTIFS(mastersheet_MIS_May2019!$M:$M,ClusterAbundancebySample!$A231,mastersheet_MIS_May2019!$H:$H,ClusterAbundancebySample!C$1)</f>
        <v>0</v>
      </c>
      <c r="D231">
        <f>COUNTIFS(mastersheet_MIS_May2019!$M:$M,ClusterAbundancebySample!$A231,mastersheet_MIS_May2019!$H:$H,ClusterAbundancebySample!D$1)</f>
        <v>2</v>
      </c>
      <c r="E231">
        <f>COUNTIFS(mastersheet_MIS_May2019!$M:$M,ClusterAbundancebySample!$A231,mastersheet_MIS_May2019!$H:$H,ClusterAbundancebySample!E$1)</f>
        <v>0</v>
      </c>
      <c r="F231">
        <f>COUNTIFS(mastersheet_MIS_May2019!$M:$M,ClusterAbundancebySample!$A231,mastersheet_MIS_May2019!$H:$H,ClusterAbundancebySample!F$1)</f>
        <v>0</v>
      </c>
      <c r="G231">
        <f>COUNTIFS(mastersheet_MIS_May2019!$M:$M,ClusterAbundancebySample!$A231,mastersheet_MIS_May2019!$H:$H,ClusterAbundancebySample!G$1)</f>
        <v>0</v>
      </c>
      <c r="H231">
        <f>COUNTIFS(mastersheet_MIS_May2019!$M:$M,ClusterAbundancebySample!$A231,mastersheet_MIS_May2019!$H:$H,ClusterAbundancebySample!H$1)</f>
        <v>0</v>
      </c>
      <c r="I231">
        <f>COUNTIFS(mastersheet_MIS_May2019!$M:$M,ClusterAbundancebySample!$A231,mastersheet_MIS_May2019!$H:$H,ClusterAbundancebySample!I$1)</f>
        <v>0</v>
      </c>
      <c r="J231">
        <f>COUNTIFS(mastersheet_MIS_May2019!$M:$M,ClusterAbundancebySample!$A231,mastersheet_MIS_May2019!$H:$H,ClusterAbundancebySample!J$1)</f>
        <v>0</v>
      </c>
      <c r="K231">
        <f>COUNTIFS(mastersheet_MIS_May2019!$M:$M,ClusterAbundancebySample!$A231,mastersheet_MIS_May2019!$H:$H,ClusterAbundancebySample!K$1)</f>
        <v>0</v>
      </c>
      <c r="L231">
        <f>COUNTIFS(mastersheet_MIS_May2019!$M:$M,ClusterAbundancebySample!$A231,mastersheet_MIS_May2019!$H:$H,ClusterAbundancebySample!L$1)</f>
        <v>0</v>
      </c>
      <c r="M231">
        <f>COUNTIFS(mastersheet_MIS_May2019!$M:$M,ClusterAbundancebySample!$A231,mastersheet_MIS_May2019!$H:$H,ClusterAbundancebySample!M$1)</f>
        <v>0</v>
      </c>
      <c r="N231">
        <f>COUNTIFS(mastersheet_MIS_May2019!$M:$M,ClusterAbundancebySample!$A231,mastersheet_MIS_May2019!$H:$H,ClusterAbundancebySample!N$1)</f>
        <v>0</v>
      </c>
      <c r="O231">
        <f>COUNTIFS(mastersheet_MIS_May2019!$M:$M,ClusterAbundancebySample!$A231,mastersheet_MIS_May2019!$H:$H,ClusterAbundancebySample!O$1)</f>
        <v>0</v>
      </c>
    </row>
    <row r="232" spans="1:15" x14ac:dyDescent="0.25">
      <c r="A232" t="s">
        <v>17505</v>
      </c>
      <c r="B232">
        <f>COUNTIFS(mastersheet_MIS_May2019!M:M,ClusterAbundancebySample!$A232,mastersheet_MIS_May2019!H:H,ClusterAbundancebySample!$B$1)</f>
        <v>1</v>
      </c>
      <c r="C232">
        <f>COUNTIFS(mastersheet_MIS_May2019!$M:$M,ClusterAbundancebySample!$A232,mastersheet_MIS_May2019!$H:$H,ClusterAbundancebySample!C$1)</f>
        <v>0</v>
      </c>
      <c r="D232">
        <f>COUNTIFS(mastersheet_MIS_May2019!$M:$M,ClusterAbundancebySample!$A232,mastersheet_MIS_May2019!$H:$H,ClusterAbundancebySample!D$1)</f>
        <v>1</v>
      </c>
      <c r="E232">
        <f>COUNTIFS(mastersheet_MIS_May2019!$M:$M,ClusterAbundancebySample!$A232,mastersheet_MIS_May2019!$H:$H,ClusterAbundancebySample!E$1)</f>
        <v>0</v>
      </c>
      <c r="F232">
        <f>COUNTIFS(mastersheet_MIS_May2019!$M:$M,ClusterAbundancebySample!$A232,mastersheet_MIS_May2019!$H:$H,ClusterAbundancebySample!F$1)</f>
        <v>0</v>
      </c>
      <c r="G232">
        <f>COUNTIFS(mastersheet_MIS_May2019!$M:$M,ClusterAbundancebySample!$A232,mastersheet_MIS_May2019!$H:$H,ClusterAbundancebySample!G$1)</f>
        <v>0</v>
      </c>
      <c r="H232">
        <f>COUNTIFS(mastersheet_MIS_May2019!$M:$M,ClusterAbundancebySample!$A232,mastersheet_MIS_May2019!$H:$H,ClusterAbundancebySample!H$1)</f>
        <v>1</v>
      </c>
      <c r="I232">
        <f>COUNTIFS(mastersheet_MIS_May2019!$M:$M,ClusterAbundancebySample!$A232,mastersheet_MIS_May2019!$H:$H,ClusterAbundancebySample!I$1)</f>
        <v>1</v>
      </c>
      <c r="J232">
        <f>COUNTIFS(mastersheet_MIS_May2019!$M:$M,ClusterAbundancebySample!$A232,mastersheet_MIS_May2019!$H:$H,ClusterAbundancebySample!J$1)</f>
        <v>0</v>
      </c>
      <c r="K232">
        <f>COUNTIFS(mastersheet_MIS_May2019!$M:$M,ClusterAbundancebySample!$A232,mastersheet_MIS_May2019!$H:$H,ClusterAbundancebySample!K$1)</f>
        <v>0</v>
      </c>
      <c r="L232">
        <f>COUNTIFS(mastersheet_MIS_May2019!$M:$M,ClusterAbundancebySample!$A232,mastersheet_MIS_May2019!$H:$H,ClusterAbundancebySample!L$1)</f>
        <v>0</v>
      </c>
      <c r="M232">
        <f>COUNTIFS(mastersheet_MIS_May2019!$M:$M,ClusterAbundancebySample!$A232,mastersheet_MIS_May2019!$H:$H,ClusterAbundancebySample!M$1)</f>
        <v>0</v>
      </c>
      <c r="N232">
        <f>COUNTIFS(mastersheet_MIS_May2019!$M:$M,ClusterAbundancebySample!$A232,mastersheet_MIS_May2019!$H:$H,ClusterAbundancebySample!N$1)</f>
        <v>0</v>
      </c>
      <c r="O232">
        <f>COUNTIFS(mastersheet_MIS_May2019!$M:$M,ClusterAbundancebySample!$A232,mastersheet_MIS_May2019!$H:$H,ClusterAbundancebySample!O$1)</f>
        <v>0</v>
      </c>
    </row>
    <row r="233" spans="1:15" x14ac:dyDescent="0.25">
      <c r="A233" t="s">
        <v>18352</v>
      </c>
      <c r="B233">
        <f>COUNTIFS(mastersheet_MIS_May2019!M:M,ClusterAbundancebySample!$A233,mastersheet_MIS_May2019!H:H,ClusterAbundancebySample!$B$1)</f>
        <v>0</v>
      </c>
      <c r="C233">
        <f>COUNTIFS(mastersheet_MIS_May2019!$M:$M,ClusterAbundancebySample!$A233,mastersheet_MIS_May2019!$H:$H,ClusterAbundancebySample!C$1)</f>
        <v>0</v>
      </c>
      <c r="D233">
        <f>COUNTIFS(mastersheet_MIS_May2019!$M:$M,ClusterAbundancebySample!$A233,mastersheet_MIS_May2019!$H:$H,ClusterAbundancebySample!D$1)</f>
        <v>1</v>
      </c>
      <c r="E233">
        <f>COUNTIFS(mastersheet_MIS_May2019!$M:$M,ClusterAbundancebySample!$A233,mastersheet_MIS_May2019!$H:$H,ClusterAbundancebySample!E$1)</f>
        <v>0</v>
      </c>
      <c r="F233">
        <f>COUNTIFS(mastersheet_MIS_May2019!$M:$M,ClusterAbundancebySample!$A233,mastersheet_MIS_May2019!$H:$H,ClusterAbundancebySample!F$1)</f>
        <v>0</v>
      </c>
      <c r="G233">
        <f>COUNTIFS(mastersheet_MIS_May2019!$M:$M,ClusterAbundancebySample!$A233,mastersheet_MIS_May2019!$H:$H,ClusterAbundancebySample!G$1)</f>
        <v>0</v>
      </c>
      <c r="H233">
        <f>COUNTIFS(mastersheet_MIS_May2019!$M:$M,ClusterAbundancebySample!$A233,mastersheet_MIS_May2019!$H:$H,ClusterAbundancebySample!H$1)</f>
        <v>0</v>
      </c>
      <c r="I233">
        <f>COUNTIFS(mastersheet_MIS_May2019!$M:$M,ClusterAbundancebySample!$A233,mastersheet_MIS_May2019!$H:$H,ClusterAbundancebySample!I$1)</f>
        <v>0</v>
      </c>
      <c r="J233">
        <f>COUNTIFS(mastersheet_MIS_May2019!$M:$M,ClusterAbundancebySample!$A233,mastersheet_MIS_May2019!$H:$H,ClusterAbundancebySample!J$1)</f>
        <v>0</v>
      </c>
      <c r="K233">
        <f>COUNTIFS(mastersheet_MIS_May2019!$M:$M,ClusterAbundancebySample!$A233,mastersheet_MIS_May2019!$H:$H,ClusterAbundancebySample!K$1)</f>
        <v>0</v>
      </c>
      <c r="L233">
        <f>COUNTIFS(mastersheet_MIS_May2019!$M:$M,ClusterAbundancebySample!$A233,mastersheet_MIS_May2019!$H:$H,ClusterAbundancebySample!L$1)</f>
        <v>0</v>
      </c>
      <c r="M233">
        <f>COUNTIFS(mastersheet_MIS_May2019!$M:$M,ClusterAbundancebySample!$A233,mastersheet_MIS_May2019!$H:$H,ClusterAbundancebySample!M$1)</f>
        <v>0</v>
      </c>
      <c r="N233">
        <f>COUNTIFS(mastersheet_MIS_May2019!$M:$M,ClusterAbundancebySample!$A233,mastersheet_MIS_May2019!$H:$H,ClusterAbundancebySample!N$1)</f>
        <v>0</v>
      </c>
      <c r="O233">
        <f>COUNTIFS(mastersheet_MIS_May2019!$M:$M,ClusterAbundancebySample!$A233,mastersheet_MIS_May2019!$H:$H,ClusterAbundancebySample!O$1)</f>
        <v>0</v>
      </c>
    </row>
    <row r="234" spans="1:15" x14ac:dyDescent="0.25">
      <c r="A234" t="s">
        <v>17549</v>
      </c>
      <c r="B234">
        <f>COUNTIFS(mastersheet_MIS_May2019!M:M,ClusterAbundancebySample!$A234,mastersheet_MIS_May2019!H:H,ClusterAbundancebySample!$B$1)</f>
        <v>15</v>
      </c>
      <c r="C234">
        <f>COUNTIFS(mastersheet_MIS_May2019!$M:$M,ClusterAbundancebySample!$A234,mastersheet_MIS_May2019!$H:$H,ClusterAbundancebySample!C$1)</f>
        <v>0</v>
      </c>
      <c r="D234">
        <f>COUNTIFS(mastersheet_MIS_May2019!$M:$M,ClusterAbundancebySample!$A234,mastersheet_MIS_May2019!$H:$H,ClusterAbundancebySample!D$1)</f>
        <v>1</v>
      </c>
      <c r="E234">
        <f>COUNTIFS(mastersheet_MIS_May2019!$M:$M,ClusterAbundancebySample!$A234,mastersheet_MIS_May2019!$H:$H,ClusterAbundancebySample!E$1)</f>
        <v>1</v>
      </c>
      <c r="F234">
        <f>COUNTIFS(mastersheet_MIS_May2019!$M:$M,ClusterAbundancebySample!$A234,mastersheet_MIS_May2019!$H:$H,ClusterAbundancebySample!F$1)</f>
        <v>0</v>
      </c>
      <c r="G234">
        <f>COUNTIFS(mastersheet_MIS_May2019!$M:$M,ClusterAbundancebySample!$A234,mastersheet_MIS_May2019!$H:$H,ClusterAbundancebySample!G$1)</f>
        <v>4</v>
      </c>
      <c r="H234">
        <f>COUNTIFS(mastersheet_MIS_May2019!$M:$M,ClusterAbundancebySample!$A234,mastersheet_MIS_May2019!$H:$H,ClusterAbundancebySample!H$1)</f>
        <v>0</v>
      </c>
      <c r="I234">
        <f>COUNTIFS(mastersheet_MIS_May2019!$M:$M,ClusterAbundancebySample!$A234,mastersheet_MIS_May2019!$H:$H,ClusterAbundancebySample!I$1)</f>
        <v>0</v>
      </c>
      <c r="J234">
        <f>COUNTIFS(mastersheet_MIS_May2019!$M:$M,ClusterAbundancebySample!$A234,mastersheet_MIS_May2019!$H:$H,ClusterAbundancebySample!J$1)</f>
        <v>0</v>
      </c>
      <c r="K234">
        <f>COUNTIFS(mastersheet_MIS_May2019!$M:$M,ClusterAbundancebySample!$A234,mastersheet_MIS_May2019!$H:$H,ClusterAbundancebySample!K$1)</f>
        <v>0</v>
      </c>
      <c r="L234">
        <f>COUNTIFS(mastersheet_MIS_May2019!$M:$M,ClusterAbundancebySample!$A234,mastersheet_MIS_May2019!$H:$H,ClusterAbundancebySample!L$1)</f>
        <v>0</v>
      </c>
      <c r="M234">
        <f>COUNTIFS(mastersheet_MIS_May2019!$M:$M,ClusterAbundancebySample!$A234,mastersheet_MIS_May2019!$H:$H,ClusterAbundancebySample!M$1)</f>
        <v>0</v>
      </c>
      <c r="N234">
        <f>COUNTIFS(mastersheet_MIS_May2019!$M:$M,ClusterAbundancebySample!$A234,mastersheet_MIS_May2019!$H:$H,ClusterAbundancebySample!N$1)</f>
        <v>0</v>
      </c>
      <c r="O234">
        <f>COUNTIFS(mastersheet_MIS_May2019!$M:$M,ClusterAbundancebySample!$A234,mastersheet_MIS_May2019!$H:$H,ClusterAbundancebySample!O$1)</f>
        <v>0</v>
      </c>
    </row>
    <row r="235" spans="1:15" x14ac:dyDescent="0.25">
      <c r="A235" t="s">
        <v>18353</v>
      </c>
      <c r="B235">
        <f>COUNTIFS(mastersheet_MIS_May2019!M:M,ClusterAbundancebySample!$A235,mastersheet_MIS_May2019!H:H,ClusterAbundancebySample!$B$1)</f>
        <v>0</v>
      </c>
      <c r="C235">
        <f>COUNTIFS(mastersheet_MIS_May2019!$M:$M,ClusterAbundancebySample!$A235,mastersheet_MIS_May2019!$H:$H,ClusterAbundancebySample!C$1)</f>
        <v>0</v>
      </c>
      <c r="D235">
        <f>COUNTIFS(mastersheet_MIS_May2019!$M:$M,ClusterAbundancebySample!$A235,mastersheet_MIS_May2019!$H:$H,ClusterAbundancebySample!D$1)</f>
        <v>2</v>
      </c>
      <c r="E235">
        <f>COUNTIFS(mastersheet_MIS_May2019!$M:$M,ClusterAbundancebySample!$A235,mastersheet_MIS_May2019!$H:$H,ClusterAbundancebySample!E$1)</f>
        <v>0</v>
      </c>
      <c r="F235">
        <f>COUNTIFS(mastersheet_MIS_May2019!$M:$M,ClusterAbundancebySample!$A235,mastersheet_MIS_May2019!$H:$H,ClusterAbundancebySample!F$1)</f>
        <v>0</v>
      </c>
      <c r="G235">
        <f>COUNTIFS(mastersheet_MIS_May2019!$M:$M,ClusterAbundancebySample!$A235,mastersheet_MIS_May2019!$H:$H,ClusterAbundancebySample!G$1)</f>
        <v>0</v>
      </c>
      <c r="H235">
        <f>COUNTIFS(mastersheet_MIS_May2019!$M:$M,ClusterAbundancebySample!$A235,mastersheet_MIS_May2019!$H:$H,ClusterAbundancebySample!H$1)</f>
        <v>0</v>
      </c>
      <c r="I235">
        <f>COUNTIFS(mastersheet_MIS_May2019!$M:$M,ClusterAbundancebySample!$A235,mastersheet_MIS_May2019!$H:$H,ClusterAbundancebySample!I$1)</f>
        <v>0</v>
      </c>
      <c r="J235">
        <f>COUNTIFS(mastersheet_MIS_May2019!$M:$M,ClusterAbundancebySample!$A235,mastersheet_MIS_May2019!$H:$H,ClusterAbundancebySample!J$1)</f>
        <v>0</v>
      </c>
      <c r="K235">
        <f>COUNTIFS(mastersheet_MIS_May2019!$M:$M,ClusterAbundancebySample!$A235,mastersheet_MIS_May2019!$H:$H,ClusterAbundancebySample!K$1)</f>
        <v>0</v>
      </c>
      <c r="L235">
        <f>COUNTIFS(mastersheet_MIS_May2019!$M:$M,ClusterAbundancebySample!$A235,mastersheet_MIS_May2019!$H:$H,ClusterAbundancebySample!L$1)</f>
        <v>0</v>
      </c>
      <c r="M235">
        <f>COUNTIFS(mastersheet_MIS_May2019!$M:$M,ClusterAbundancebySample!$A235,mastersheet_MIS_May2019!$H:$H,ClusterAbundancebySample!M$1)</f>
        <v>0</v>
      </c>
      <c r="N235">
        <f>COUNTIFS(mastersheet_MIS_May2019!$M:$M,ClusterAbundancebySample!$A235,mastersheet_MIS_May2019!$H:$H,ClusterAbundancebySample!N$1)</f>
        <v>0</v>
      </c>
      <c r="O235">
        <f>COUNTIFS(mastersheet_MIS_May2019!$M:$M,ClusterAbundancebySample!$A235,mastersheet_MIS_May2019!$H:$H,ClusterAbundancebySample!O$1)</f>
        <v>0</v>
      </c>
    </row>
    <row r="236" spans="1:15" x14ac:dyDescent="0.25">
      <c r="A236" t="s">
        <v>18071</v>
      </c>
      <c r="B236">
        <f>COUNTIFS(mastersheet_MIS_May2019!M:M,ClusterAbundancebySample!$A236,mastersheet_MIS_May2019!H:H,ClusterAbundancebySample!$B$1)</f>
        <v>0</v>
      </c>
      <c r="C236">
        <f>COUNTIFS(mastersheet_MIS_May2019!$M:$M,ClusterAbundancebySample!$A236,mastersheet_MIS_May2019!$H:$H,ClusterAbundancebySample!C$1)</f>
        <v>6</v>
      </c>
      <c r="D236">
        <f>COUNTIFS(mastersheet_MIS_May2019!$M:$M,ClusterAbundancebySample!$A236,mastersheet_MIS_May2019!$H:$H,ClusterAbundancebySample!D$1)</f>
        <v>3</v>
      </c>
      <c r="E236">
        <f>COUNTIFS(mastersheet_MIS_May2019!$M:$M,ClusterAbundancebySample!$A236,mastersheet_MIS_May2019!$H:$H,ClusterAbundancebySample!E$1)</f>
        <v>0</v>
      </c>
      <c r="F236">
        <f>COUNTIFS(mastersheet_MIS_May2019!$M:$M,ClusterAbundancebySample!$A236,mastersheet_MIS_May2019!$H:$H,ClusterAbundancebySample!F$1)</f>
        <v>0</v>
      </c>
      <c r="G236">
        <f>COUNTIFS(mastersheet_MIS_May2019!$M:$M,ClusterAbundancebySample!$A236,mastersheet_MIS_May2019!$H:$H,ClusterAbundancebySample!G$1)</f>
        <v>0</v>
      </c>
      <c r="H236">
        <f>COUNTIFS(mastersheet_MIS_May2019!$M:$M,ClusterAbundancebySample!$A236,mastersheet_MIS_May2019!$H:$H,ClusterAbundancebySample!H$1)</f>
        <v>0</v>
      </c>
      <c r="I236">
        <f>COUNTIFS(mastersheet_MIS_May2019!$M:$M,ClusterAbundancebySample!$A236,mastersheet_MIS_May2019!$H:$H,ClusterAbundancebySample!I$1)</f>
        <v>0</v>
      </c>
      <c r="J236">
        <f>COUNTIFS(mastersheet_MIS_May2019!$M:$M,ClusterAbundancebySample!$A236,mastersheet_MIS_May2019!$H:$H,ClusterAbundancebySample!J$1)</f>
        <v>0</v>
      </c>
      <c r="K236">
        <f>COUNTIFS(mastersheet_MIS_May2019!$M:$M,ClusterAbundancebySample!$A236,mastersheet_MIS_May2019!$H:$H,ClusterAbundancebySample!K$1)</f>
        <v>0</v>
      </c>
      <c r="L236">
        <f>COUNTIFS(mastersheet_MIS_May2019!$M:$M,ClusterAbundancebySample!$A236,mastersheet_MIS_May2019!$H:$H,ClusterAbundancebySample!L$1)</f>
        <v>0</v>
      </c>
      <c r="M236">
        <f>COUNTIFS(mastersheet_MIS_May2019!$M:$M,ClusterAbundancebySample!$A236,mastersheet_MIS_May2019!$H:$H,ClusterAbundancebySample!M$1)</f>
        <v>0</v>
      </c>
      <c r="N236">
        <f>COUNTIFS(mastersheet_MIS_May2019!$M:$M,ClusterAbundancebySample!$A236,mastersheet_MIS_May2019!$H:$H,ClusterAbundancebySample!N$1)</f>
        <v>0</v>
      </c>
      <c r="O236">
        <f>COUNTIFS(mastersheet_MIS_May2019!$M:$M,ClusterAbundancebySample!$A236,mastersheet_MIS_May2019!$H:$H,ClusterAbundancebySample!O$1)</f>
        <v>0</v>
      </c>
    </row>
    <row r="237" spans="1:15" x14ac:dyDescent="0.25">
      <c r="A237" t="s">
        <v>18354</v>
      </c>
      <c r="B237">
        <f>COUNTIFS(mastersheet_MIS_May2019!M:M,ClusterAbundancebySample!$A237,mastersheet_MIS_May2019!H:H,ClusterAbundancebySample!$B$1)</f>
        <v>0</v>
      </c>
      <c r="C237">
        <f>COUNTIFS(mastersheet_MIS_May2019!$M:$M,ClusterAbundancebySample!$A237,mastersheet_MIS_May2019!$H:$H,ClusterAbundancebySample!C$1)</f>
        <v>0</v>
      </c>
      <c r="D237">
        <f>COUNTIFS(mastersheet_MIS_May2019!$M:$M,ClusterAbundancebySample!$A237,mastersheet_MIS_May2019!$H:$H,ClusterAbundancebySample!D$1)</f>
        <v>1</v>
      </c>
      <c r="E237">
        <f>COUNTIFS(mastersheet_MIS_May2019!$M:$M,ClusterAbundancebySample!$A237,mastersheet_MIS_May2019!$H:$H,ClusterAbundancebySample!E$1)</f>
        <v>0</v>
      </c>
      <c r="F237">
        <f>COUNTIFS(mastersheet_MIS_May2019!$M:$M,ClusterAbundancebySample!$A237,mastersheet_MIS_May2019!$H:$H,ClusterAbundancebySample!F$1)</f>
        <v>0</v>
      </c>
      <c r="G237">
        <f>COUNTIFS(mastersheet_MIS_May2019!$M:$M,ClusterAbundancebySample!$A237,mastersheet_MIS_May2019!$H:$H,ClusterAbundancebySample!G$1)</f>
        <v>0</v>
      </c>
      <c r="H237">
        <f>COUNTIFS(mastersheet_MIS_May2019!$M:$M,ClusterAbundancebySample!$A237,mastersheet_MIS_May2019!$H:$H,ClusterAbundancebySample!H$1)</f>
        <v>0</v>
      </c>
      <c r="I237">
        <f>COUNTIFS(mastersheet_MIS_May2019!$M:$M,ClusterAbundancebySample!$A237,mastersheet_MIS_May2019!$H:$H,ClusterAbundancebySample!I$1)</f>
        <v>0</v>
      </c>
      <c r="J237">
        <f>COUNTIFS(mastersheet_MIS_May2019!$M:$M,ClusterAbundancebySample!$A237,mastersheet_MIS_May2019!$H:$H,ClusterAbundancebySample!J$1)</f>
        <v>0</v>
      </c>
      <c r="K237">
        <f>COUNTIFS(mastersheet_MIS_May2019!$M:$M,ClusterAbundancebySample!$A237,mastersheet_MIS_May2019!$H:$H,ClusterAbundancebySample!K$1)</f>
        <v>0</v>
      </c>
      <c r="L237">
        <f>COUNTIFS(mastersheet_MIS_May2019!$M:$M,ClusterAbundancebySample!$A237,mastersheet_MIS_May2019!$H:$H,ClusterAbundancebySample!L$1)</f>
        <v>0</v>
      </c>
      <c r="M237">
        <f>COUNTIFS(mastersheet_MIS_May2019!$M:$M,ClusterAbundancebySample!$A237,mastersheet_MIS_May2019!$H:$H,ClusterAbundancebySample!M$1)</f>
        <v>0</v>
      </c>
      <c r="N237">
        <f>COUNTIFS(mastersheet_MIS_May2019!$M:$M,ClusterAbundancebySample!$A237,mastersheet_MIS_May2019!$H:$H,ClusterAbundancebySample!N$1)</f>
        <v>0</v>
      </c>
      <c r="O237">
        <f>COUNTIFS(mastersheet_MIS_May2019!$M:$M,ClusterAbundancebySample!$A237,mastersheet_MIS_May2019!$H:$H,ClusterAbundancebySample!O$1)</f>
        <v>0</v>
      </c>
    </row>
    <row r="238" spans="1:15" x14ac:dyDescent="0.25">
      <c r="A238" t="s">
        <v>18355</v>
      </c>
      <c r="B238">
        <f>COUNTIFS(mastersheet_MIS_May2019!M:M,ClusterAbundancebySample!$A238,mastersheet_MIS_May2019!H:H,ClusterAbundancebySample!$B$1)</f>
        <v>0</v>
      </c>
      <c r="C238">
        <f>COUNTIFS(mastersheet_MIS_May2019!$M:$M,ClusterAbundancebySample!$A238,mastersheet_MIS_May2019!$H:$H,ClusterAbundancebySample!C$1)</f>
        <v>0</v>
      </c>
      <c r="D238">
        <f>COUNTIFS(mastersheet_MIS_May2019!$M:$M,ClusterAbundancebySample!$A238,mastersheet_MIS_May2019!$H:$H,ClusterAbundancebySample!D$1)</f>
        <v>1</v>
      </c>
      <c r="E238">
        <f>COUNTIFS(mastersheet_MIS_May2019!$M:$M,ClusterAbundancebySample!$A238,mastersheet_MIS_May2019!$H:$H,ClusterAbundancebySample!E$1)</f>
        <v>0</v>
      </c>
      <c r="F238">
        <f>COUNTIFS(mastersheet_MIS_May2019!$M:$M,ClusterAbundancebySample!$A238,mastersheet_MIS_May2019!$H:$H,ClusterAbundancebySample!F$1)</f>
        <v>0</v>
      </c>
      <c r="G238">
        <f>COUNTIFS(mastersheet_MIS_May2019!$M:$M,ClusterAbundancebySample!$A238,mastersheet_MIS_May2019!$H:$H,ClusterAbundancebySample!G$1)</f>
        <v>0</v>
      </c>
      <c r="H238">
        <f>COUNTIFS(mastersheet_MIS_May2019!$M:$M,ClusterAbundancebySample!$A238,mastersheet_MIS_May2019!$H:$H,ClusterAbundancebySample!H$1)</f>
        <v>0</v>
      </c>
      <c r="I238">
        <f>COUNTIFS(mastersheet_MIS_May2019!$M:$M,ClusterAbundancebySample!$A238,mastersheet_MIS_May2019!$H:$H,ClusterAbundancebySample!I$1)</f>
        <v>0</v>
      </c>
      <c r="J238">
        <f>COUNTIFS(mastersheet_MIS_May2019!$M:$M,ClusterAbundancebySample!$A238,mastersheet_MIS_May2019!$H:$H,ClusterAbundancebySample!J$1)</f>
        <v>0</v>
      </c>
      <c r="K238">
        <f>COUNTIFS(mastersheet_MIS_May2019!$M:$M,ClusterAbundancebySample!$A238,mastersheet_MIS_May2019!$H:$H,ClusterAbundancebySample!K$1)</f>
        <v>0</v>
      </c>
      <c r="L238">
        <f>COUNTIFS(mastersheet_MIS_May2019!$M:$M,ClusterAbundancebySample!$A238,mastersheet_MIS_May2019!$H:$H,ClusterAbundancebySample!L$1)</f>
        <v>0</v>
      </c>
      <c r="M238">
        <f>COUNTIFS(mastersheet_MIS_May2019!$M:$M,ClusterAbundancebySample!$A238,mastersheet_MIS_May2019!$H:$H,ClusterAbundancebySample!M$1)</f>
        <v>0</v>
      </c>
      <c r="N238">
        <f>COUNTIFS(mastersheet_MIS_May2019!$M:$M,ClusterAbundancebySample!$A238,mastersheet_MIS_May2019!$H:$H,ClusterAbundancebySample!N$1)</f>
        <v>0</v>
      </c>
      <c r="O238">
        <f>COUNTIFS(mastersheet_MIS_May2019!$M:$M,ClusterAbundancebySample!$A238,mastersheet_MIS_May2019!$H:$H,ClusterAbundancebySample!O$1)</f>
        <v>0</v>
      </c>
    </row>
    <row r="239" spans="1:15" x14ac:dyDescent="0.25">
      <c r="A239" t="s">
        <v>18356</v>
      </c>
      <c r="B239">
        <f>COUNTIFS(mastersheet_MIS_May2019!M:M,ClusterAbundancebySample!$A239,mastersheet_MIS_May2019!H:H,ClusterAbundancebySample!$B$1)</f>
        <v>0</v>
      </c>
      <c r="C239">
        <f>COUNTIFS(mastersheet_MIS_May2019!$M:$M,ClusterAbundancebySample!$A239,mastersheet_MIS_May2019!$H:$H,ClusterAbundancebySample!C$1)</f>
        <v>0</v>
      </c>
      <c r="D239">
        <f>COUNTIFS(mastersheet_MIS_May2019!$M:$M,ClusterAbundancebySample!$A239,mastersheet_MIS_May2019!$H:$H,ClusterAbundancebySample!D$1)</f>
        <v>1</v>
      </c>
      <c r="E239">
        <f>COUNTIFS(mastersheet_MIS_May2019!$M:$M,ClusterAbundancebySample!$A239,mastersheet_MIS_May2019!$H:$H,ClusterAbundancebySample!E$1)</f>
        <v>0</v>
      </c>
      <c r="F239">
        <f>COUNTIFS(mastersheet_MIS_May2019!$M:$M,ClusterAbundancebySample!$A239,mastersheet_MIS_May2019!$H:$H,ClusterAbundancebySample!F$1)</f>
        <v>0</v>
      </c>
      <c r="G239">
        <f>COUNTIFS(mastersheet_MIS_May2019!$M:$M,ClusterAbundancebySample!$A239,mastersheet_MIS_May2019!$H:$H,ClusterAbundancebySample!G$1)</f>
        <v>0</v>
      </c>
      <c r="H239">
        <f>COUNTIFS(mastersheet_MIS_May2019!$M:$M,ClusterAbundancebySample!$A239,mastersheet_MIS_May2019!$H:$H,ClusterAbundancebySample!H$1)</f>
        <v>0</v>
      </c>
      <c r="I239">
        <f>COUNTIFS(mastersheet_MIS_May2019!$M:$M,ClusterAbundancebySample!$A239,mastersheet_MIS_May2019!$H:$H,ClusterAbundancebySample!I$1)</f>
        <v>0</v>
      </c>
      <c r="J239">
        <f>COUNTIFS(mastersheet_MIS_May2019!$M:$M,ClusterAbundancebySample!$A239,mastersheet_MIS_May2019!$H:$H,ClusterAbundancebySample!J$1)</f>
        <v>0</v>
      </c>
      <c r="K239">
        <f>COUNTIFS(mastersheet_MIS_May2019!$M:$M,ClusterAbundancebySample!$A239,mastersheet_MIS_May2019!$H:$H,ClusterAbundancebySample!K$1)</f>
        <v>0</v>
      </c>
      <c r="L239">
        <f>COUNTIFS(mastersheet_MIS_May2019!$M:$M,ClusterAbundancebySample!$A239,mastersheet_MIS_May2019!$H:$H,ClusterAbundancebySample!L$1)</f>
        <v>0</v>
      </c>
      <c r="M239">
        <f>COUNTIFS(mastersheet_MIS_May2019!$M:$M,ClusterAbundancebySample!$A239,mastersheet_MIS_May2019!$H:$H,ClusterAbundancebySample!M$1)</f>
        <v>0</v>
      </c>
      <c r="N239">
        <f>COUNTIFS(mastersheet_MIS_May2019!$M:$M,ClusterAbundancebySample!$A239,mastersheet_MIS_May2019!$H:$H,ClusterAbundancebySample!N$1)</f>
        <v>0</v>
      </c>
      <c r="O239">
        <f>COUNTIFS(mastersheet_MIS_May2019!$M:$M,ClusterAbundancebySample!$A239,mastersheet_MIS_May2019!$H:$H,ClusterAbundancebySample!O$1)</f>
        <v>0</v>
      </c>
    </row>
    <row r="240" spans="1:15" x14ac:dyDescent="0.25">
      <c r="A240" t="s">
        <v>18357</v>
      </c>
      <c r="B240">
        <f>COUNTIFS(mastersheet_MIS_May2019!M:M,ClusterAbundancebySample!$A240,mastersheet_MIS_May2019!H:H,ClusterAbundancebySample!$B$1)</f>
        <v>0</v>
      </c>
      <c r="C240">
        <f>COUNTIFS(mastersheet_MIS_May2019!$M:$M,ClusterAbundancebySample!$A240,mastersheet_MIS_May2019!$H:$H,ClusterAbundancebySample!C$1)</f>
        <v>0</v>
      </c>
      <c r="D240">
        <f>COUNTIFS(mastersheet_MIS_May2019!$M:$M,ClusterAbundancebySample!$A240,mastersheet_MIS_May2019!$H:$H,ClusterAbundancebySample!D$1)</f>
        <v>1</v>
      </c>
      <c r="E240">
        <f>COUNTIFS(mastersheet_MIS_May2019!$M:$M,ClusterAbundancebySample!$A240,mastersheet_MIS_May2019!$H:$H,ClusterAbundancebySample!E$1)</f>
        <v>0</v>
      </c>
      <c r="F240">
        <f>COUNTIFS(mastersheet_MIS_May2019!$M:$M,ClusterAbundancebySample!$A240,mastersheet_MIS_May2019!$H:$H,ClusterAbundancebySample!F$1)</f>
        <v>0</v>
      </c>
      <c r="G240">
        <f>COUNTIFS(mastersheet_MIS_May2019!$M:$M,ClusterAbundancebySample!$A240,mastersheet_MIS_May2019!$H:$H,ClusterAbundancebySample!G$1)</f>
        <v>0</v>
      </c>
      <c r="H240">
        <f>COUNTIFS(mastersheet_MIS_May2019!$M:$M,ClusterAbundancebySample!$A240,mastersheet_MIS_May2019!$H:$H,ClusterAbundancebySample!H$1)</f>
        <v>0</v>
      </c>
      <c r="I240">
        <f>COUNTIFS(mastersheet_MIS_May2019!$M:$M,ClusterAbundancebySample!$A240,mastersheet_MIS_May2019!$H:$H,ClusterAbundancebySample!I$1)</f>
        <v>0</v>
      </c>
      <c r="J240">
        <f>COUNTIFS(mastersheet_MIS_May2019!$M:$M,ClusterAbundancebySample!$A240,mastersheet_MIS_May2019!$H:$H,ClusterAbundancebySample!J$1)</f>
        <v>0</v>
      </c>
      <c r="K240">
        <f>COUNTIFS(mastersheet_MIS_May2019!$M:$M,ClusterAbundancebySample!$A240,mastersheet_MIS_May2019!$H:$H,ClusterAbundancebySample!K$1)</f>
        <v>0</v>
      </c>
      <c r="L240">
        <f>COUNTIFS(mastersheet_MIS_May2019!$M:$M,ClusterAbundancebySample!$A240,mastersheet_MIS_May2019!$H:$H,ClusterAbundancebySample!L$1)</f>
        <v>0</v>
      </c>
      <c r="M240">
        <f>COUNTIFS(mastersheet_MIS_May2019!$M:$M,ClusterAbundancebySample!$A240,mastersheet_MIS_May2019!$H:$H,ClusterAbundancebySample!M$1)</f>
        <v>0</v>
      </c>
      <c r="N240">
        <f>COUNTIFS(mastersheet_MIS_May2019!$M:$M,ClusterAbundancebySample!$A240,mastersheet_MIS_May2019!$H:$H,ClusterAbundancebySample!N$1)</f>
        <v>0</v>
      </c>
      <c r="O240">
        <f>COUNTIFS(mastersheet_MIS_May2019!$M:$M,ClusterAbundancebySample!$A240,mastersheet_MIS_May2019!$H:$H,ClusterAbundancebySample!O$1)</f>
        <v>0</v>
      </c>
    </row>
    <row r="241" spans="1:15" x14ac:dyDescent="0.25">
      <c r="A241" t="s">
        <v>17227</v>
      </c>
      <c r="B241">
        <f>COUNTIFS(mastersheet_MIS_May2019!M:M,ClusterAbundancebySample!$A241,mastersheet_MIS_May2019!H:H,ClusterAbundancebySample!$B$1)</f>
        <v>29</v>
      </c>
      <c r="C241">
        <f>COUNTIFS(mastersheet_MIS_May2019!$M:$M,ClusterAbundancebySample!$A241,mastersheet_MIS_May2019!$H:$H,ClusterAbundancebySample!C$1)</f>
        <v>6</v>
      </c>
      <c r="D241">
        <f>COUNTIFS(mastersheet_MIS_May2019!$M:$M,ClusterAbundancebySample!$A241,mastersheet_MIS_May2019!$H:$H,ClusterAbundancebySample!D$1)</f>
        <v>3</v>
      </c>
      <c r="E241">
        <f>COUNTIFS(mastersheet_MIS_May2019!$M:$M,ClusterAbundancebySample!$A241,mastersheet_MIS_May2019!$H:$H,ClusterAbundancebySample!E$1)</f>
        <v>1</v>
      </c>
      <c r="F241">
        <f>COUNTIFS(mastersheet_MIS_May2019!$M:$M,ClusterAbundancebySample!$A241,mastersheet_MIS_May2019!$H:$H,ClusterAbundancebySample!F$1)</f>
        <v>0</v>
      </c>
      <c r="G241">
        <f>COUNTIFS(mastersheet_MIS_May2019!$M:$M,ClusterAbundancebySample!$A241,mastersheet_MIS_May2019!$H:$H,ClusterAbundancebySample!G$1)</f>
        <v>0</v>
      </c>
      <c r="H241">
        <f>COUNTIFS(mastersheet_MIS_May2019!$M:$M,ClusterAbundancebySample!$A241,mastersheet_MIS_May2019!$H:$H,ClusterAbundancebySample!H$1)</f>
        <v>0</v>
      </c>
      <c r="I241">
        <f>COUNTIFS(mastersheet_MIS_May2019!$M:$M,ClusterAbundancebySample!$A241,mastersheet_MIS_May2019!$H:$H,ClusterAbundancebySample!I$1)</f>
        <v>0</v>
      </c>
      <c r="J241">
        <f>COUNTIFS(mastersheet_MIS_May2019!$M:$M,ClusterAbundancebySample!$A241,mastersheet_MIS_May2019!$H:$H,ClusterAbundancebySample!J$1)</f>
        <v>0</v>
      </c>
      <c r="K241">
        <f>COUNTIFS(mastersheet_MIS_May2019!$M:$M,ClusterAbundancebySample!$A241,mastersheet_MIS_May2019!$H:$H,ClusterAbundancebySample!K$1)</f>
        <v>0</v>
      </c>
      <c r="L241">
        <f>COUNTIFS(mastersheet_MIS_May2019!$M:$M,ClusterAbundancebySample!$A241,mastersheet_MIS_May2019!$H:$H,ClusterAbundancebySample!L$1)</f>
        <v>0</v>
      </c>
      <c r="M241">
        <f>COUNTIFS(mastersheet_MIS_May2019!$M:$M,ClusterAbundancebySample!$A241,mastersheet_MIS_May2019!$H:$H,ClusterAbundancebySample!M$1)</f>
        <v>0</v>
      </c>
      <c r="N241">
        <f>COUNTIFS(mastersheet_MIS_May2019!$M:$M,ClusterAbundancebySample!$A241,mastersheet_MIS_May2019!$H:$H,ClusterAbundancebySample!N$1)</f>
        <v>0</v>
      </c>
      <c r="O241">
        <f>COUNTIFS(mastersheet_MIS_May2019!$M:$M,ClusterAbundancebySample!$A241,mastersheet_MIS_May2019!$H:$H,ClusterAbundancebySample!O$1)</f>
        <v>0</v>
      </c>
    </row>
    <row r="242" spans="1:15" x14ac:dyDescent="0.25">
      <c r="A242" t="s">
        <v>18358</v>
      </c>
      <c r="B242">
        <f>COUNTIFS(mastersheet_MIS_May2019!M:M,ClusterAbundancebySample!$A242,mastersheet_MIS_May2019!H:H,ClusterAbundancebySample!$B$1)</f>
        <v>0</v>
      </c>
      <c r="C242">
        <f>COUNTIFS(mastersheet_MIS_May2019!$M:$M,ClusterAbundancebySample!$A242,mastersheet_MIS_May2019!$H:$H,ClusterAbundancebySample!C$1)</f>
        <v>0</v>
      </c>
      <c r="D242">
        <f>COUNTIFS(mastersheet_MIS_May2019!$M:$M,ClusterAbundancebySample!$A242,mastersheet_MIS_May2019!$H:$H,ClusterAbundancebySample!D$1)</f>
        <v>1</v>
      </c>
      <c r="E242">
        <f>COUNTIFS(mastersheet_MIS_May2019!$M:$M,ClusterAbundancebySample!$A242,mastersheet_MIS_May2019!$H:$H,ClusterAbundancebySample!E$1)</f>
        <v>0</v>
      </c>
      <c r="F242">
        <f>COUNTIFS(mastersheet_MIS_May2019!$M:$M,ClusterAbundancebySample!$A242,mastersheet_MIS_May2019!$H:$H,ClusterAbundancebySample!F$1)</f>
        <v>0</v>
      </c>
      <c r="G242">
        <f>COUNTIFS(mastersheet_MIS_May2019!$M:$M,ClusterAbundancebySample!$A242,mastersheet_MIS_May2019!$H:$H,ClusterAbundancebySample!G$1)</f>
        <v>0</v>
      </c>
      <c r="H242">
        <f>COUNTIFS(mastersheet_MIS_May2019!$M:$M,ClusterAbundancebySample!$A242,mastersheet_MIS_May2019!$H:$H,ClusterAbundancebySample!H$1)</f>
        <v>0</v>
      </c>
      <c r="I242">
        <f>COUNTIFS(mastersheet_MIS_May2019!$M:$M,ClusterAbundancebySample!$A242,mastersheet_MIS_May2019!$H:$H,ClusterAbundancebySample!I$1)</f>
        <v>0</v>
      </c>
      <c r="J242">
        <f>COUNTIFS(mastersheet_MIS_May2019!$M:$M,ClusterAbundancebySample!$A242,mastersheet_MIS_May2019!$H:$H,ClusterAbundancebySample!J$1)</f>
        <v>0</v>
      </c>
      <c r="K242">
        <f>COUNTIFS(mastersheet_MIS_May2019!$M:$M,ClusterAbundancebySample!$A242,mastersheet_MIS_May2019!$H:$H,ClusterAbundancebySample!K$1)</f>
        <v>0</v>
      </c>
      <c r="L242">
        <f>COUNTIFS(mastersheet_MIS_May2019!$M:$M,ClusterAbundancebySample!$A242,mastersheet_MIS_May2019!$H:$H,ClusterAbundancebySample!L$1)</f>
        <v>0</v>
      </c>
      <c r="M242">
        <f>COUNTIFS(mastersheet_MIS_May2019!$M:$M,ClusterAbundancebySample!$A242,mastersheet_MIS_May2019!$H:$H,ClusterAbundancebySample!M$1)</f>
        <v>0</v>
      </c>
      <c r="N242">
        <f>COUNTIFS(mastersheet_MIS_May2019!$M:$M,ClusterAbundancebySample!$A242,mastersheet_MIS_May2019!$H:$H,ClusterAbundancebySample!N$1)</f>
        <v>0</v>
      </c>
      <c r="O242">
        <f>COUNTIFS(mastersheet_MIS_May2019!$M:$M,ClusterAbundancebySample!$A242,mastersheet_MIS_May2019!$H:$H,ClusterAbundancebySample!O$1)</f>
        <v>0</v>
      </c>
    </row>
    <row r="243" spans="1:15" x14ac:dyDescent="0.25">
      <c r="A243" t="s">
        <v>18359</v>
      </c>
      <c r="B243">
        <f>COUNTIFS(mastersheet_MIS_May2019!M:M,ClusterAbundancebySample!$A243,mastersheet_MIS_May2019!H:H,ClusterAbundancebySample!$B$1)</f>
        <v>0</v>
      </c>
      <c r="C243">
        <f>COUNTIFS(mastersheet_MIS_May2019!$M:$M,ClusterAbundancebySample!$A243,mastersheet_MIS_May2019!$H:$H,ClusterAbundancebySample!C$1)</f>
        <v>0</v>
      </c>
      <c r="D243">
        <f>COUNTIFS(mastersheet_MIS_May2019!$M:$M,ClusterAbundancebySample!$A243,mastersheet_MIS_May2019!$H:$H,ClusterAbundancebySample!D$1)</f>
        <v>1</v>
      </c>
      <c r="E243">
        <f>COUNTIFS(mastersheet_MIS_May2019!$M:$M,ClusterAbundancebySample!$A243,mastersheet_MIS_May2019!$H:$H,ClusterAbundancebySample!E$1)</f>
        <v>0</v>
      </c>
      <c r="F243">
        <f>COUNTIFS(mastersheet_MIS_May2019!$M:$M,ClusterAbundancebySample!$A243,mastersheet_MIS_May2019!$H:$H,ClusterAbundancebySample!F$1)</f>
        <v>0</v>
      </c>
      <c r="G243">
        <f>COUNTIFS(mastersheet_MIS_May2019!$M:$M,ClusterAbundancebySample!$A243,mastersheet_MIS_May2019!$H:$H,ClusterAbundancebySample!G$1)</f>
        <v>0</v>
      </c>
      <c r="H243">
        <f>COUNTIFS(mastersheet_MIS_May2019!$M:$M,ClusterAbundancebySample!$A243,mastersheet_MIS_May2019!$H:$H,ClusterAbundancebySample!H$1)</f>
        <v>0</v>
      </c>
      <c r="I243">
        <f>COUNTIFS(mastersheet_MIS_May2019!$M:$M,ClusterAbundancebySample!$A243,mastersheet_MIS_May2019!$H:$H,ClusterAbundancebySample!I$1)</f>
        <v>0</v>
      </c>
      <c r="J243">
        <f>COUNTIFS(mastersheet_MIS_May2019!$M:$M,ClusterAbundancebySample!$A243,mastersheet_MIS_May2019!$H:$H,ClusterAbundancebySample!J$1)</f>
        <v>0</v>
      </c>
      <c r="K243">
        <f>COUNTIFS(mastersheet_MIS_May2019!$M:$M,ClusterAbundancebySample!$A243,mastersheet_MIS_May2019!$H:$H,ClusterAbundancebySample!K$1)</f>
        <v>0</v>
      </c>
      <c r="L243">
        <f>COUNTIFS(mastersheet_MIS_May2019!$M:$M,ClusterAbundancebySample!$A243,mastersheet_MIS_May2019!$H:$H,ClusterAbundancebySample!L$1)</f>
        <v>0</v>
      </c>
      <c r="M243">
        <f>COUNTIFS(mastersheet_MIS_May2019!$M:$M,ClusterAbundancebySample!$A243,mastersheet_MIS_May2019!$H:$H,ClusterAbundancebySample!M$1)</f>
        <v>0</v>
      </c>
      <c r="N243">
        <f>COUNTIFS(mastersheet_MIS_May2019!$M:$M,ClusterAbundancebySample!$A243,mastersheet_MIS_May2019!$H:$H,ClusterAbundancebySample!N$1)</f>
        <v>0</v>
      </c>
      <c r="O243">
        <f>COUNTIFS(mastersheet_MIS_May2019!$M:$M,ClusterAbundancebySample!$A243,mastersheet_MIS_May2019!$H:$H,ClusterAbundancebySample!O$1)</f>
        <v>0</v>
      </c>
    </row>
    <row r="244" spans="1:15" x14ac:dyDescent="0.25">
      <c r="A244" t="s">
        <v>17456</v>
      </c>
      <c r="B244">
        <f>COUNTIFS(mastersheet_MIS_May2019!M:M,ClusterAbundancebySample!$A244,mastersheet_MIS_May2019!H:H,ClusterAbundancebySample!$B$1)</f>
        <v>3</v>
      </c>
      <c r="C244">
        <f>COUNTIFS(mastersheet_MIS_May2019!$M:$M,ClusterAbundancebySample!$A244,mastersheet_MIS_May2019!$H:$H,ClusterAbundancebySample!C$1)</f>
        <v>4</v>
      </c>
      <c r="D244">
        <f>COUNTIFS(mastersheet_MIS_May2019!$M:$M,ClusterAbundancebySample!$A244,mastersheet_MIS_May2019!$H:$H,ClusterAbundancebySample!D$1)</f>
        <v>4</v>
      </c>
      <c r="E244">
        <f>COUNTIFS(mastersheet_MIS_May2019!$M:$M,ClusterAbundancebySample!$A244,mastersheet_MIS_May2019!$H:$H,ClusterAbundancebySample!E$1)</f>
        <v>2</v>
      </c>
      <c r="F244">
        <f>COUNTIFS(mastersheet_MIS_May2019!$M:$M,ClusterAbundancebySample!$A244,mastersheet_MIS_May2019!$H:$H,ClusterAbundancebySample!F$1)</f>
        <v>0</v>
      </c>
      <c r="G244">
        <f>COUNTIFS(mastersheet_MIS_May2019!$M:$M,ClusterAbundancebySample!$A244,mastersheet_MIS_May2019!$H:$H,ClusterAbundancebySample!G$1)</f>
        <v>2</v>
      </c>
      <c r="H244">
        <f>COUNTIFS(mastersheet_MIS_May2019!$M:$M,ClusterAbundancebySample!$A244,mastersheet_MIS_May2019!$H:$H,ClusterAbundancebySample!H$1)</f>
        <v>0</v>
      </c>
      <c r="I244">
        <f>COUNTIFS(mastersheet_MIS_May2019!$M:$M,ClusterAbundancebySample!$A244,mastersheet_MIS_May2019!$H:$H,ClusterAbundancebySample!I$1)</f>
        <v>0</v>
      </c>
      <c r="J244">
        <f>COUNTIFS(mastersheet_MIS_May2019!$M:$M,ClusterAbundancebySample!$A244,mastersheet_MIS_May2019!$H:$H,ClusterAbundancebySample!J$1)</f>
        <v>0</v>
      </c>
      <c r="K244">
        <f>COUNTIFS(mastersheet_MIS_May2019!$M:$M,ClusterAbundancebySample!$A244,mastersheet_MIS_May2019!$H:$H,ClusterAbundancebySample!K$1)</f>
        <v>0</v>
      </c>
      <c r="L244">
        <f>COUNTIFS(mastersheet_MIS_May2019!$M:$M,ClusterAbundancebySample!$A244,mastersheet_MIS_May2019!$H:$H,ClusterAbundancebySample!L$1)</f>
        <v>1</v>
      </c>
      <c r="M244">
        <f>COUNTIFS(mastersheet_MIS_May2019!$M:$M,ClusterAbundancebySample!$A244,mastersheet_MIS_May2019!$H:$H,ClusterAbundancebySample!M$1)</f>
        <v>0</v>
      </c>
      <c r="N244">
        <f>COUNTIFS(mastersheet_MIS_May2019!$M:$M,ClusterAbundancebySample!$A244,mastersheet_MIS_May2019!$H:$H,ClusterAbundancebySample!N$1)</f>
        <v>0</v>
      </c>
      <c r="O244">
        <f>COUNTIFS(mastersheet_MIS_May2019!$M:$M,ClusterAbundancebySample!$A244,mastersheet_MIS_May2019!$H:$H,ClusterAbundancebySample!O$1)</f>
        <v>0</v>
      </c>
    </row>
    <row r="245" spans="1:15" x14ac:dyDescent="0.25">
      <c r="A245" t="s">
        <v>18360</v>
      </c>
      <c r="B245">
        <f>COUNTIFS(mastersheet_MIS_May2019!M:M,ClusterAbundancebySample!$A245,mastersheet_MIS_May2019!H:H,ClusterAbundancebySample!$B$1)</f>
        <v>0</v>
      </c>
      <c r="C245">
        <f>COUNTIFS(mastersheet_MIS_May2019!$M:$M,ClusterAbundancebySample!$A245,mastersheet_MIS_May2019!$H:$H,ClusterAbundancebySample!C$1)</f>
        <v>0</v>
      </c>
      <c r="D245">
        <f>COUNTIFS(mastersheet_MIS_May2019!$M:$M,ClusterAbundancebySample!$A245,mastersheet_MIS_May2019!$H:$H,ClusterAbundancebySample!D$1)</f>
        <v>1</v>
      </c>
      <c r="E245">
        <f>COUNTIFS(mastersheet_MIS_May2019!$M:$M,ClusterAbundancebySample!$A245,mastersheet_MIS_May2019!$H:$H,ClusterAbundancebySample!E$1)</f>
        <v>0</v>
      </c>
      <c r="F245">
        <f>COUNTIFS(mastersheet_MIS_May2019!$M:$M,ClusterAbundancebySample!$A245,mastersheet_MIS_May2019!$H:$H,ClusterAbundancebySample!F$1)</f>
        <v>0</v>
      </c>
      <c r="G245">
        <f>COUNTIFS(mastersheet_MIS_May2019!$M:$M,ClusterAbundancebySample!$A245,mastersheet_MIS_May2019!$H:$H,ClusterAbundancebySample!G$1)</f>
        <v>0</v>
      </c>
      <c r="H245">
        <f>COUNTIFS(mastersheet_MIS_May2019!$M:$M,ClusterAbundancebySample!$A245,mastersheet_MIS_May2019!$H:$H,ClusterAbundancebySample!H$1)</f>
        <v>0</v>
      </c>
      <c r="I245">
        <f>COUNTIFS(mastersheet_MIS_May2019!$M:$M,ClusterAbundancebySample!$A245,mastersheet_MIS_May2019!$H:$H,ClusterAbundancebySample!I$1)</f>
        <v>0</v>
      </c>
      <c r="J245">
        <f>COUNTIFS(mastersheet_MIS_May2019!$M:$M,ClusterAbundancebySample!$A245,mastersheet_MIS_May2019!$H:$H,ClusterAbundancebySample!J$1)</f>
        <v>0</v>
      </c>
      <c r="K245">
        <f>COUNTIFS(mastersheet_MIS_May2019!$M:$M,ClusterAbundancebySample!$A245,mastersheet_MIS_May2019!$H:$H,ClusterAbundancebySample!K$1)</f>
        <v>0</v>
      </c>
      <c r="L245">
        <f>COUNTIFS(mastersheet_MIS_May2019!$M:$M,ClusterAbundancebySample!$A245,mastersheet_MIS_May2019!$H:$H,ClusterAbundancebySample!L$1)</f>
        <v>0</v>
      </c>
      <c r="M245">
        <f>COUNTIFS(mastersheet_MIS_May2019!$M:$M,ClusterAbundancebySample!$A245,mastersheet_MIS_May2019!$H:$H,ClusterAbundancebySample!M$1)</f>
        <v>0</v>
      </c>
      <c r="N245">
        <f>COUNTIFS(mastersheet_MIS_May2019!$M:$M,ClusterAbundancebySample!$A245,mastersheet_MIS_May2019!$H:$H,ClusterAbundancebySample!N$1)</f>
        <v>0</v>
      </c>
      <c r="O245">
        <f>COUNTIFS(mastersheet_MIS_May2019!$M:$M,ClusterAbundancebySample!$A245,mastersheet_MIS_May2019!$H:$H,ClusterAbundancebySample!O$1)</f>
        <v>0</v>
      </c>
    </row>
    <row r="246" spans="1:15" x14ac:dyDescent="0.25">
      <c r="A246" t="s">
        <v>18361</v>
      </c>
      <c r="B246">
        <f>COUNTIFS(mastersheet_MIS_May2019!M:M,ClusterAbundancebySample!$A246,mastersheet_MIS_May2019!H:H,ClusterAbundancebySample!$B$1)</f>
        <v>0</v>
      </c>
      <c r="C246">
        <f>COUNTIFS(mastersheet_MIS_May2019!$M:$M,ClusterAbundancebySample!$A246,mastersheet_MIS_May2019!$H:$H,ClusterAbundancebySample!C$1)</f>
        <v>0</v>
      </c>
      <c r="D246">
        <f>COUNTIFS(mastersheet_MIS_May2019!$M:$M,ClusterAbundancebySample!$A246,mastersheet_MIS_May2019!$H:$H,ClusterAbundancebySample!D$1)</f>
        <v>1</v>
      </c>
      <c r="E246">
        <f>COUNTIFS(mastersheet_MIS_May2019!$M:$M,ClusterAbundancebySample!$A246,mastersheet_MIS_May2019!$H:$H,ClusterAbundancebySample!E$1)</f>
        <v>0</v>
      </c>
      <c r="F246">
        <f>COUNTIFS(mastersheet_MIS_May2019!$M:$M,ClusterAbundancebySample!$A246,mastersheet_MIS_May2019!$H:$H,ClusterAbundancebySample!F$1)</f>
        <v>0</v>
      </c>
      <c r="G246">
        <f>COUNTIFS(mastersheet_MIS_May2019!$M:$M,ClusterAbundancebySample!$A246,mastersheet_MIS_May2019!$H:$H,ClusterAbundancebySample!G$1)</f>
        <v>0</v>
      </c>
      <c r="H246">
        <f>COUNTIFS(mastersheet_MIS_May2019!$M:$M,ClusterAbundancebySample!$A246,mastersheet_MIS_May2019!$H:$H,ClusterAbundancebySample!H$1)</f>
        <v>0</v>
      </c>
      <c r="I246">
        <f>COUNTIFS(mastersheet_MIS_May2019!$M:$M,ClusterAbundancebySample!$A246,mastersheet_MIS_May2019!$H:$H,ClusterAbundancebySample!I$1)</f>
        <v>0</v>
      </c>
      <c r="J246">
        <f>COUNTIFS(mastersheet_MIS_May2019!$M:$M,ClusterAbundancebySample!$A246,mastersheet_MIS_May2019!$H:$H,ClusterAbundancebySample!J$1)</f>
        <v>0</v>
      </c>
      <c r="K246">
        <f>COUNTIFS(mastersheet_MIS_May2019!$M:$M,ClusterAbundancebySample!$A246,mastersheet_MIS_May2019!$H:$H,ClusterAbundancebySample!K$1)</f>
        <v>0</v>
      </c>
      <c r="L246">
        <f>COUNTIFS(mastersheet_MIS_May2019!$M:$M,ClusterAbundancebySample!$A246,mastersheet_MIS_May2019!$H:$H,ClusterAbundancebySample!L$1)</f>
        <v>0</v>
      </c>
      <c r="M246">
        <f>COUNTIFS(mastersheet_MIS_May2019!$M:$M,ClusterAbundancebySample!$A246,mastersheet_MIS_May2019!$H:$H,ClusterAbundancebySample!M$1)</f>
        <v>0</v>
      </c>
      <c r="N246">
        <f>COUNTIFS(mastersheet_MIS_May2019!$M:$M,ClusterAbundancebySample!$A246,mastersheet_MIS_May2019!$H:$H,ClusterAbundancebySample!N$1)</f>
        <v>0</v>
      </c>
      <c r="O246">
        <f>COUNTIFS(mastersheet_MIS_May2019!$M:$M,ClusterAbundancebySample!$A246,mastersheet_MIS_May2019!$H:$H,ClusterAbundancebySample!O$1)</f>
        <v>0</v>
      </c>
    </row>
    <row r="247" spans="1:15" x14ac:dyDescent="0.25">
      <c r="A247" t="s">
        <v>18362</v>
      </c>
      <c r="B247">
        <f>COUNTIFS(mastersheet_MIS_May2019!M:M,ClusterAbundancebySample!$A247,mastersheet_MIS_May2019!H:H,ClusterAbundancebySample!$B$1)</f>
        <v>0</v>
      </c>
      <c r="C247">
        <f>COUNTIFS(mastersheet_MIS_May2019!$M:$M,ClusterAbundancebySample!$A247,mastersheet_MIS_May2019!$H:$H,ClusterAbundancebySample!C$1)</f>
        <v>0</v>
      </c>
      <c r="D247">
        <f>COUNTIFS(mastersheet_MIS_May2019!$M:$M,ClusterAbundancebySample!$A247,mastersheet_MIS_May2019!$H:$H,ClusterAbundancebySample!D$1)</f>
        <v>1</v>
      </c>
      <c r="E247">
        <f>COUNTIFS(mastersheet_MIS_May2019!$M:$M,ClusterAbundancebySample!$A247,mastersheet_MIS_May2019!$H:$H,ClusterAbundancebySample!E$1)</f>
        <v>1</v>
      </c>
      <c r="F247">
        <f>COUNTIFS(mastersheet_MIS_May2019!$M:$M,ClusterAbundancebySample!$A247,mastersheet_MIS_May2019!$H:$H,ClusterAbundancebySample!F$1)</f>
        <v>0</v>
      </c>
      <c r="G247">
        <f>COUNTIFS(mastersheet_MIS_May2019!$M:$M,ClusterAbundancebySample!$A247,mastersheet_MIS_May2019!$H:$H,ClusterAbundancebySample!G$1)</f>
        <v>0</v>
      </c>
      <c r="H247">
        <f>COUNTIFS(mastersheet_MIS_May2019!$M:$M,ClusterAbundancebySample!$A247,mastersheet_MIS_May2019!$H:$H,ClusterAbundancebySample!H$1)</f>
        <v>0</v>
      </c>
      <c r="I247">
        <f>COUNTIFS(mastersheet_MIS_May2019!$M:$M,ClusterAbundancebySample!$A247,mastersheet_MIS_May2019!$H:$H,ClusterAbundancebySample!I$1)</f>
        <v>0</v>
      </c>
      <c r="J247">
        <f>COUNTIFS(mastersheet_MIS_May2019!$M:$M,ClusterAbundancebySample!$A247,mastersheet_MIS_May2019!$H:$H,ClusterAbundancebySample!J$1)</f>
        <v>0</v>
      </c>
      <c r="K247">
        <f>COUNTIFS(mastersheet_MIS_May2019!$M:$M,ClusterAbundancebySample!$A247,mastersheet_MIS_May2019!$H:$H,ClusterAbundancebySample!K$1)</f>
        <v>0</v>
      </c>
      <c r="L247">
        <f>COUNTIFS(mastersheet_MIS_May2019!$M:$M,ClusterAbundancebySample!$A247,mastersheet_MIS_May2019!$H:$H,ClusterAbundancebySample!L$1)</f>
        <v>0</v>
      </c>
      <c r="M247">
        <f>COUNTIFS(mastersheet_MIS_May2019!$M:$M,ClusterAbundancebySample!$A247,mastersheet_MIS_May2019!$H:$H,ClusterAbundancebySample!M$1)</f>
        <v>0</v>
      </c>
      <c r="N247">
        <f>COUNTIFS(mastersheet_MIS_May2019!$M:$M,ClusterAbundancebySample!$A247,mastersheet_MIS_May2019!$H:$H,ClusterAbundancebySample!N$1)</f>
        <v>0</v>
      </c>
      <c r="O247">
        <f>COUNTIFS(mastersheet_MIS_May2019!$M:$M,ClusterAbundancebySample!$A247,mastersheet_MIS_May2019!$H:$H,ClusterAbundancebySample!O$1)</f>
        <v>0</v>
      </c>
    </row>
    <row r="248" spans="1:15" x14ac:dyDescent="0.25">
      <c r="A248" t="s">
        <v>17376</v>
      </c>
      <c r="B248">
        <f>COUNTIFS(mastersheet_MIS_May2019!M:M,ClusterAbundancebySample!$A248,mastersheet_MIS_May2019!H:H,ClusterAbundancebySample!$B$1)</f>
        <v>5</v>
      </c>
      <c r="C248">
        <f>COUNTIFS(mastersheet_MIS_May2019!$M:$M,ClusterAbundancebySample!$A248,mastersheet_MIS_May2019!$H:$H,ClusterAbundancebySample!C$1)</f>
        <v>2</v>
      </c>
      <c r="D248">
        <f>COUNTIFS(mastersheet_MIS_May2019!$M:$M,ClusterAbundancebySample!$A248,mastersheet_MIS_May2019!$H:$H,ClusterAbundancebySample!D$1)</f>
        <v>1</v>
      </c>
      <c r="E248">
        <f>COUNTIFS(mastersheet_MIS_May2019!$M:$M,ClusterAbundancebySample!$A248,mastersheet_MIS_May2019!$H:$H,ClusterAbundancebySample!E$1)</f>
        <v>0</v>
      </c>
      <c r="F248">
        <f>COUNTIFS(mastersheet_MIS_May2019!$M:$M,ClusterAbundancebySample!$A248,mastersheet_MIS_May2019!$H:$H,ClusterAbundancebySample!F$1)</f>
        <v>0</v>
      </c>
      <c r="G248">
        <f>COUNTIFS(mastersheet_MIS_May2019!$M:$M,ClusterAbundancebySample!$A248,mastersheet_MIS_May2019!$H:$H,ClusterAbundancebySample!G$1)</f>
        <v>0</v>
      </c>
      <c r="H248">
        <f>COUNTIFS(mastersheet_MIS_May2019!$M:$M,ClusterAbundancebySample!$A248,mastersheet_MIS_May2019!$H:$H,ClusterAbundancebySample!H$1)</f>
        <v>0</v>
      </c>
      <c r="I248">
        <f>COUNTIFS(mastersheet_MIS_May2019!$M:$M,ClusterAbundancebySample!$A248,mastersheet_MIS_May2019!$H:$H,ClusterAbundancebySample!I$1)</f>
        <v>0</v>
      </c>
      <c r="J248">
        <f>COUNTIFS(mastersheet_MIS_May2019!$M:$M,ClusterAbundancebySample!$A248,mastersheet_MIS_May2019!$H:$H,ClusterAbundancebySample!J$1)</f>
        <v>0</v>
      </c>
      <c r="K248">
        <f>COUNTIFS(mastersheet_MIS_May2019!$M:$M,ClusterAbundancebySample!$A248,mastersheet_MIS_May2019!$H:$H,ClusterAbundancebySample!K$1)</f>
        <v>0</v>
      </c>
      <c r="L248">
        <f>COUNTIFS(mastersheet_MIS_May2019!$M:$M,ClusterAbundancebySample!$A248,mastersheet_MIS_May2019!$H:$H,ClusterAbundancebySample!L$1)</f>
        <v>2</v>
      </c>
      <c r="M248">
        <f>COUNTIFS(mastersheet_MIS_May2019!$M:$M,ClusterAbundancebySample!$A248,mastersheet_MIS_May2019!$H:$H,ClusterAbundancebySample!M$1)</f>
        <v>0</v>
      </c>
      <c r="N248">
        <f>COUNTIFS(mastersheet_MIS_May2019!$M:$M,ClusterAbundancebySample!$A248,mastersheet_MIS_May2019!$H:$H,ClusterAbundancebySample!N$1)</f>
        <v>0</v>
      </c>
      <c r="O248">
        <f>COUNTIFS(mastersheet_MIS_May2019!$M:$M,ClusterAbundancebySample!$A248,mastersheet_MIS_May2019!$H:$H,ClusterAbundancebySample!O$1)</f>
        <v>0</v>
      </c>
    </row>
    <row r="249" spans="1:15" x14ac:dyDescent="0.25">
      <c r="A249" t="s">
        <v>17519</v>
      </c>
      <c r="B249">
        <f>COUNTIFS(mastersheet_MIS_May2019!M:M,ClusterAbundancebySample!$A249,mastersheet_MIS_May2019!H:H,ClusterAbundancebySample!$B$1)</f>
        <v>1</v>
      </c>
      <c r="C249">
        <f>COUNTIFS(mastersheet_MIS_May2019!$M:$M,ClusterAbundancebySample!$A249,mastersheet_MIS_May2019!$H:$H,ClusterAbundancebySample!C$1)</f>
        <v>0</v>
      </c>
      <c r="D249">
        <f>COUNTIFS(mastersheet_MIS_May2019!$M:$M,ClusterAbundancebySample!$A249,mastersheet_MIS_May2019!$H:$H,ClusterAbundancebySample!D$1)</f>
        <v>1</v>
      </c>
      <c r="E249">
        <f>COUNTIFS(mastersheet_MIS_May2019!$M:$M,ClusterAbundancebySample!$A249,mastersheet_MIS_May2019!$H:$H,ClusterAbundancebySample!E$1)</f>
        <v>0</v>
      </c>
      <c r="F249">
        <f>COUNTIFS(mastersheet_MIS_May2019!$M:$M,ClusterAbundancebySample!$A249,mastersheet_MIS_May2019!$H:$H,ClusterAbundancebySample!F$1)</f>
        <v>0</v>
      </c>
      <c r="G249">
        <f>COUNTIFS(mastersheet_MIS_May2019!$M:$M,ClusterAbundancebySample!$A249,mastersheet_MIS_May2019!$H:$H,ClusterAbundancebySample!G$1)</f>
        <v>0</v>
      </c>
      <c r="H249">
        <f>COUNTIFS(mastersheet_MIS_May2019!$M:$M,ClusterAbundancebySample!$A249,mastersheet_MIS_May2019!$H:$H,ClusterAbundancebySample!H$1)</f>
        <v>0</v>
      </c>
      <c r="I249">
        <f>COUNTIFS(mastersheet_MIS_May2019!$M:$M,ClusterAbundancebySample!$A249,mastersheet_MIS_May2019!$H:$H,ClusterAbundancebySample!I$1)</f>
        <v>0</v>
      </c>
      <c r="J249">
        <f>COUNTIFS(mastersheet_MIS_May2019!$M:$M,ClusterAbundancebySample!$A249,mastersheet_MIS_May2019!$H:$H,ClusterAbundancebySample!J$1)</f>
        <v>0</v>
      </c>
      <c r="K249">
        <f>COUNTIFS(mastersheet_MIS_May2019!$M:$M,ClusterAbundancebySample!$A249,mastersheet_MIS_May2019!$H:$H,ClusterAbundancebySample!K$1)</f>
        <v>0</v>
      </c>
      <c r="L249">
        <f>COUNTIFS(mastersheet_MIS_May2019!$M:$M,ClusterAbundancebySample!$A249,mastersheet_MIS_May2019!$H:$H,ClusterAbundancebySample!L$1)</f>
        <v>0</v>
      </c>
      <c r="M249">
        <f>COUNTIFS(mastersheet_MIS_May2019!$M:$M,ClusterAbundancebySample!$A249,mastersheet_MIS_May2019!$H:$H,ClusterAbundancebySample!M$1)</f>
        <v>0</v>
      </c>
      <c r="N249">
        <f>COUNTIFS(mastersheet_MIS_May2019!$M:$M,ClusterAbundancebySample!$A249,mastersheet_MIS_May2019!$H:$H,ClusterAbundancebySample!N$1)</f>
        <v>0</v>
      </c>
      <c r="O249">
        <f>COUNTIFS(mastersheet_MIS_May2019!$M:$M,ClusterAbundancebySample!$A249,mastersheet_MIS_May2019!$H:$H,ClusterAbundancebySample!O$1)</f>
        <v>0</v>
      </c>
    </row>
    <row r="250" spans="1:15" x14ac:dyDescent="0.25">
      <c r="A250" t="s">
        <v>18363</v>
      </c>
      <c r="B250">
        <f>COUNTIFS(mastersheet_MIS_May2019!M:M,ClusterAbundancebySample!$A250,mastersheet_MIS_May2019!H:H,ClusterAbundancebySample!$B$1)</f>
        <v>0</v>
      </c>
      <c r="C250">
        <f>COUNTIFS(mastersheet_MIS_May2019!$M:$M,ClusterAbundancebySample!$A250,mastersheet_MIS_May2019!$H:$H,ClusterAbundancebySample!C$1)</f>
        <v>0</v>
      </c>
      <c r="D250">
        <f>COUNTIFS(mastersheet_MIS_May2019!$M:$M,ClusterAbundancebySample!$A250,mastersheet_MIS_May2019!$H:$H,ClusterAbundancebySample!D$1)</f>
        <v>1</v>
      </c>
      <c r="E250">
        <f>COUNTIFS(mastersheet_MIS_May2019!$M:$M,ClusterAbundancebySample!$A250,mastersheet_MIS_May2019!$H:$H,ClusterAbundancebySample!E$1)</f>
        <v>0</v>
      </c>
      <c r="F250">
        <f>COUNTIFS(mastersheet_MIS_May2019!$M:$M,ClusterAbundancebySample!$A250,mastersheet_MIS_May2019!$H:$H,ClusterAbundancebySample!F$1)</f>
        <v>0</v>
      </c>
      <c r="G250">
        <f>COUNTIFS(mastersheet_MIS_May2019!$M:$M,ClusterAbundancebySample!$A250,mastersheet_MIS_May2019!$H:$H,ClusterAbundancebySample!G$1)</f>
        <v>0</v>
      </c>
      <c r="H250">
        <f>COUNTIFS(mastersheet_MIS_May2019!$M:$M,ClusterAbundancebySample!$A250,mastersheet_MIS_May2019!$H:$H,ClusterAbundancebySample!H$1)</f>
        <v>0</v>
      </c>
      <c r="I250">
        <f>COUNTIFS(mastersheet_MIS_May2019!$M:$M,ClusterAbundancebySample!$A250,mastersheet_MIS_May2019!$H:$H,ClusterAbundancebySample!I$1)</f>
        <v>0</v>
      </c>
      <c r="J250">
        <f>COUNTIFS(mastersheet_MIS_May2019!$M:$M,ClusterAbundancebySample!$A250,mastersheet_MIS_May2019!$H:$H,ClusterAbundancebySample!J$1)</f>
        <v>0</v>
      </c>
      <c r="K250">
        <f>COUNTIFS(mastersheet_MIS_May2019!$M:$M,ClusterAbundancebySample!$A250,mastersheet_MIS_May2019!$H:$H,ClusterAbundancebySample!K$1)</f>
        <v>1</v>
      </c>
      <c r="L250">
        <f>COUNTIFS(mastersheet_MIS_May2019!$M:$M,ClusterAbundancebySample!$A250,mastersheet_MIS_May2019!$H:$H,ClusterAbundancebySample!L$1)</f>
        <v>0</v>
      </c>
      <c r="M250">
        <f>COUNTIFS(mastersheet_MIS_May2019!$M:$M,ClusterAbundancebySample!$A250,mastersheet_MIS_May2019!$H:$H,ClusterAbundancebySample!M$1)</f>
        <v>0</v>
      </c>
      <c r="N250">
        <f>COUNTIFS(mastersheet_MIS_May2019!$M:$M,ClusterAbundancebySample!$A250,mastersheet_MIS_May2019!$H:$H,ClusterAbundancebySample!N$1)</f>
        <v>0</v>
      </c>
      <c r="O250">
        <f>COUNTIFS(mastersheet_MIS_May2019!$M:$M,ClusterAbundancebySample!$A250,mastersheet_MIS_May2019!$H:$H,ClusterAbundancebySample!O$1)</f>
        <v>0</v>
      </c>
    </row>
    <row r="251" spans="1:15" x14ac:dyDescent="0.25">
      <c r="A251" t="s">
        <v>18364</v>
      </c>
      <c r="B251">
        <f>COUNTIFS(mastersheet_MIS_May2019!M:M,ClusterAbundancebySample!$A251,mastersheet_MIS_May2019!H:H,ClusterAbundancebySample!$B$1)</f>
        <v>0</v>
      </c>
      <c r="C251">
        <f>COUNTIFS(mastersheet_MIS_May2019!$M:$M,ClusterAbundancebySample!$A251,mastersheet_MIS_May2019!$H:$H,ClusterAbundancebySample!C$1)</f>
        <v>0</v>
      </c>
      <c r="D251">
        <f>COUNTIFS(mastersheet_MIS_May2019!$M:$M,ClusterAbundancebySample!$A251,mastersheet_MIS_May2019!$H:$H,ClusterAbundancebySample!D$1)</f>
        <v>1</v>
      </c>
      <c r="E251">
        <f>COUNTIFS(mastersheet_MIS_May2019!$M:$M,ClusterAbundancebySample!$A251,mastersheet_MIS_May2019!$H:$H,ClusterAbundancebySample!E$1)</f>
        <v>0</v>
      </c>
      <c r="F251">
        <f>COUNTIFS(mastersheet_MIS_May2019!$M:$M,ClusterAbundancebySample!$A251,mastersheet_MIS_May2019!$H:$H,ClusterAbundancebySample!F$1)</f>
        <v>0</v>
      </c>
      <c r="G251">
        <f>COUNTIFS(mastersheet_MIS_May2019!$M:$M,ClusterAbundancebySample!$A251,mastersheet_MIS_May2019!$H:$H,ClusterAbundancebySample!G$1)</f>
        <v>0</v>
      </c>
      <c r="H251">
        <f>COUNTIFS(mastersheet_MIS_May2019!$M:$M,ClusterAbundancebySample!$A251,mastersheet_MIS_May2019!$H:$H,ClusterAbundancebySample!H$1)</f>
        <v>0</v>
      </c>
      <c r="I251">
        <f>COUNTIFS(mastersheet_MIS_May2019!$M:$M,ClusterAbundancebySample!$A251,mastersheet_MIS_May2019!$H:$H,ClusterAbundancebySample!I$1)</f>
        <v>0</v>
      </c>
      <c r="J251">
        <f>COUNTIFS(mastersheet_MIS_May2019!$M:$M,ClusterAbundancebySample!$A251,mastersheet_MIS_May2019!$H:$H,ClusterAbundancebySample!J$1)</f>
        <v>0</v>
      </c>
      <c r="K251">
        <f>COUNTIFS(mastersheet_MIS_May2019!$M:$M,ClusterAbundancebySample!$A251,mastersheet_MIS_May2019!$H:$H,ClusterAbundancebySample!K$1)</f>
        <v>0</v>
      </c>
      <c r="L251">
        <f>COUNTIFS(mastersheet_MIS_May2019!$M:$M,ClusterAbundancebySample!$A251,mastersheet_MIS_May2019!$H:$H,ClusterAbundancebySample!L$1)</f>
        <v>0</v>
      </c>
      <c r="M251">
        <f>COUNTIFS(mastersheet_MIS_May2019!$M:$M,ClusterAbundancebySample!$A251,mastersheet_MIS_May2019!$H:$H,ClusterAbundancebySample!M$1)</f>
        <v>0</v>
      </c>
      <c r="N251">
        <f>COUNTIFS(mastersheet_MIS_May2019!$M:$M,ClusterAbundancebySample!$A251,mastersheet_MIS_May2019!$H:$H,ClusterAbundancebySample!N$1)</f>
        <v>0</v>
      </c>
      <c r="O251">
        <f>COUNTIFS(mastersheet_MIS_May2019!$M:$M,ClusterAbundancebySample!$A251,mastersheet_MIS_May2019!$H:$H,ClusterAbundancebySample!O$1)</f>
        <v>0</v>
      </c>
    </row>
    <row r="252" spans="1:15" x14ac:dyDescent="0.25">
      <c r="A252" t="s">
        <v>18365</v>
      </c>
      <c r="B252">
        <f>COUNTIFS(mastersheet_MIS_May2019!M:M,ClusterAbundancebySample!$A252,mastersheet_MIS_May2019!H:H,ClusterAbundancebySample!$B$1)</f>
        <v>0</v>
      </c>
      <c r="C252">
        <f>COUNTIFS(mastersheet_MIS_May2019!$M:$M,ClusterAbundancebySample!$A252,mastersheet_MIS_May2019!$H:$H,ClusterAbundancebySample!C$1)</f>
        <v>0</v>
      </c>
      <c r="D252">
        <f>COUNTIFS(mastersheet_MIS_May2019!$M:$M,ClusterAbundancebySample!$A252,mastersheet_MIS_May2019!$H:$H,ClusterAbundancebySample!D$1)</f>
        <v>2</v>
      </c>
      <c r="E252">
        <f>COUNTIFS(mastersheet_MIS_May2019!$M:$M,ClusterAbundancebySample!$A252,mastersheet_MIS_May2019!$H:$H,ClusterAbundancebySample!E$1)</f>
        <v>0</v>
      </c>
      <c r="F252">
        <f>COUNTIFS(mastersheet_MIS_May2019!$M:$M,ClusterAbundancebySample!$A252,mastersheet_MIS_May2019!$H:$H,ClusterAbundancebySample!F$1)</f>
        <v>0</v>
      </c>
      <c r="G252">
        <f>COUNTIFS(mastersheet_MIS_May2019!$M:$M,ClusterAbundancebySample!$A252,mastersheet_MIS_May2019!$H:$H,ClusterAbundancebySample!G$1)</f>
        <v>0</v>
      </c>
      <c r="H252">
        <f>COUNTIFS(mastersheet_MIS_May2019!$M:$M,ClusterAbundancebySample!$A252,mastersheet_MIS_May2019!$H:$H,ClusterAbundancebySample!H$1)</f>
        <v>0</v>
      </c>
      <c r="I252">
        <f>COUNTIFS(mastersheet_MIS_May2019!$M:$M,ClusterAbundancebySample!$A252,mastersheet_MIS_May2019!$H:$H,ClusterAbundancebySample!I$1)</f>
        <v>0</v>
      </c>
      <c r="J252">
        <f>COUNTIFS(mastersheet_MIS_May2019!$M:$M,ClusterAbundancebySample!$A252,mastersheet_MIS_May2019!$H:$H,ClusterAbundancebySample!J$1)</f>
        <v>0</v>
      </c>
      <c r="K252">
        <f>COUNTIFS(mastersheet_MIS_May2019!$M:$M,ClusterAbundancebySample!$A252,mastersheet_MIS_May2019!$H:$H,ClusterAbundancebySample!K$1)</f>
        <v>0</v>
      </c>
      <c r="L252">
        <f>COUNTIFS(mastersheet_MIS_May2019!$M:$M,ClusterAbundancebySample!$A252,mastersheet_MIS_May2019!$H:$H,ClusterAbundancebySample!L$1)</f>
        <v>0</v>
      </c>
      <c r="M252">
        <f>COUNTIFS(mastersheet_MIS_May2019!$M:$M,ClusterAbundancebySample!$A252,mastersheet_MIS_May2019!$H:$H,ClusterAbundancebySample!M$1)</f>
        <v>0</v>
      </c>
      <c r="N252">
        <f>COUNTIFS(mastersheet_MIS_May2019!$M:$M,ClusterAbundancebySample!$A252,mastersheet_MIS_May2019!$H:$H,ClusterAbundancebySample!N$1)</f>
        <v>0</v>
      </c>
      <c r="O252">
        <f>COUNTIFS(mastersheet_MIS_May2019!$M:$M,ClusterAbundancebySample!$A252,mastersheet_MIS_May2019!$H:$H,ClusterAbundancebySample!O$1)</f>
        <v>0</v>
      </c>
    </row>
    <row r="253" spans="1:15" x14ac:dyDescent="0.25">
      <c r="A253" t="s">
        <v>18366</v>
      </c>
      <c r="B253">
        <f>COUNTIFS(mastersheet_MIS_May2019!M:M,ClusterAbundancebySample!$A253,mastersheet_MIS_May2019!H:H,ClusterAbundancebySample!$B$1)</f>
        <v>0</v>
      </c>
      <c r="C253">
        <f>COUNTIFS(mastersheet_MIS_May2019!$M:$M,ClusterAbundancebySample!$A253,mastersheet_MIS_May2019!$H:$H,ClusterAbundancebySample!C$1)</f>
        <v>0</v>
      </c>
      <c r="D253">
        <f>COUNTIFS(mastersheet_MIS_May2019!$M:$M,ClusterAbundancebySample!$A253,mastersheet_MIS_May2019!$H:$H,ClusterAbundancebySample!D$1)</f>
        <v>1</v>
      </c>
      <c r="E253">
        <f>COUNTIFS(mastersheet_MIS_May2019!$M:$M,ClusterAbundancebySample!$A253,mastersheet_MIS_May2019!$H:$H,ClusterAbundancebySample!E$1)</f>
        <v>0</v>
      </c>
      <c r="F253">
        <f>COUNTIFS(mastersheet_MIS_May2019!$M:$M,ClusterAbundancebySample!$A253,mastersheet_MIS_May2019!$H:$H,ClusterAbundancebySample!F$1)</f>
        <v>0</v>
      </c>
      <c r="G253">
        <f>COUNTIFS(mastersheet_MIS_May2019!$M:$M,ClusterAbundancebySample!$A253,mastersheet_MIS_May2019!$H:$H,ClusterAbundancebySample!G$1)</f>
        <v>0</v>
      </c>
      <c r="H253">
        <f>COUNTIFS(mastersheet_MIS_May2019!$M:$M,ClusterAbundancebySample!$A253,mastersheet_MIS_May2019!$H:$H,ClusterAbundancebySample!H$1)</f>
        <v>0</v>
      </c>
      <c r="I253">
        <f>COUNTIFS(mastersheet_MIS_May2019!$M:$M,ClusterAbundancebySample!$A253,mastersheet_MIS_May2019!$H:$H,ClusterAbundancebySample!I$1)</f>
        <v>0</v>
      </c>
      <c r="J253">
        <f>COUNTIFS(mastersheet_MIS_May2019!$M:$M,ClusterAbundancebySample!$A253,mastersheet_MIS_May2019!$H:$H,ClusterAbundancebySample!J$1)</f>
        <v>0</v>
      </c>
      <c r="K253">
        <f>COUNTIFS(mastersheet_MIS_May2019!$M:$M,ClusterAbundancebySample!$A253,mastersheet_MIS_May2019!$H:$H,ClusterAbundancebySample!K$1)</f>
        <v>0</v>
      </c>
      <c r="L253">
        <f>COUNTIFS(mastersheet_MIS_May2019!$M:$M,ClusterAbundancebySample!$A253,mastersheet_MIS_May2019!$H:$H,ClusterAbundancebySample!L$1)</f>
        <v>0</v>
      </c>
      <c r="M253">
        <f>COUNTIFS(mastersheet_MIS_May2019!$M:$M,ClusterAbundancebySample!$A253,mastersheet_MIS_May2019!$H:$H,ClusterAbundancebySample!M$1)</f>
        <v>0</v>
      </c>
      <c r="N253">
        <f>COUNTIFS(mastersheet_MIS_May2019!$M:$M,ClusterAbundancebySample!$A253,mastersheet_MIS_May2019!$H:$H,ClusterAbundancebySample!N$1)</f>
        <v>0</v>
      </c>
      <c r="O253">
        <f>COUNTIFS(mastersheet_MIS_May2019!$M:$M,ClusterAbundancebySample!$A253,mastersheet_MIS_May2019!$H:$H,ClusterAbundancebySample!O$1)</f>
        <v>0</v>
      </c>
    </row>
    <row r="254" spans="1:15" x14ac:dyDescent="0.25">
      <c r="A254" t="s">
        <v>18367</v>
      </c>
      <c r="B254">
        <f>COUNTIFS(mastersheet_MIS_May2019!M:M,ClusterAbundancebySample!$A254,mastersheet_MIS_May2019!H:H,ClusterAbundancebySample!$B$1)</f>
        <v>0</v>
      </c>
      <c r="C254">
        <f>COUNTIFS(mastersheet_MIS_May2019!$M:$M,ClusterAbundancebySample!$A254,mastersheet_MIS_May2019!$H:$H,ClusterAbundancebySample!C$1)</f>
        <v>0</v>
      </c>
      <c r="D254">
        <f>COUNTIFS(mastersheet_MIS_May2019!$M:$M,ClusterAbundancebySample!$A254,mastersheet_MIS_May2019!$H:$H,ClusterAbundancebySample!D$1)</f>
        <v>1</v>
      </c>
      <c r="E254">
        <f>COUNTIFS(mastersheet_MIS_May2019!$M:$M,ClusterAbundancebySample!$A254,mastersheet_MIS_May2019!$H:$H,ClusterAbundancebySample!E$1)</f>
        <v>0</v>
      </c>
      <c r="F254">
        <f>COUNTIFS(mastersheet_MIS_May2019!$M:$M,ClusterAbundancebySample!$A254,mastersheet_MIS_May2019!$H:$H,ClusterAbundancebySample!F$1)</f>
        <v>0</v>
      </c>
      <c r="G254">
        <f>COUNTIFS(mastersheet_MIS_May2019!$M:$M,ClusterAbundancebySample!$A254,mastersheet_MIS_May2019!$H:$H,ClusterAbundancebySample!G$1)</f>
        <v>0</v>
      </c>
      <c r="H254">
        <f>COUNTIFS(mastersheet_MIS_May2019!$M:$M,ClusterAbundancebySample!$A254,mastersheet_MIS_May2019!$H:$H,ClusterAbundancebySample!H$1)</f>
        <v>0</v>
      </c>
      <c r="I254">
        <f>COUNTIFS(mastersheet_MIS_May2019!$M:$M,ClusterAbundancebySample!$A254,mastersheet_MIS_May2019!$H:$H,ClusterAbundancebySample!I$1)</f>
        <v>0</v>
      </c>
      <c r="J254">
        <f>COUNTIFS(mastersheet_MIS_May2019!$M:$M,ClusterAbundancebySample!$A254,mastersheet_MIS_May2019!$H:$H,ClusterAbundancebySample!J$1)</f>
        <v>0</v>
      </c>
      <c r="K254">
        <f>COUNTIFS(mastersheet_MIS_May2019!$M:$M,ClusterAbundancebySample!$A254,mastersheet_MIS_May2019!$H:$H,ClusterAbundancebySample!K$1)</f>
        <v>0</v>
      </c>
      <c r="L254">
        <f>COUNTIFS(mastersheet_MIS_May2019!$M:$M,ClusterAbundancebySample!$A254,mastersheet_MIS_May2019!$H:$H,ClusterAbundancebySample!L$1)</f>
        <v>0</v>
      </c>
      <c r="M254">
        <f>COUNTIFS(mastersheet_MIS_May2019!$M:$M,ClusterAbundancebySample!$A254,mastersheet_MIS_May2019!$H:$H,ClusterAbundancebySample!M$1)</f>
        <v>0</v>
      </c>
      <c r="N254">
        <f>COUNTIFS(mastersheet_MIS_May2019!$M:$M,ClusterAbundancebySample!$A254,mastersheet_MIS_May2019!$H:$H,ClusterAbundancebySample!N$1)</f>
        <v>0</v>
      </c>
      <c r="O254">
        <f>COUNTIFS(mastersheet_MIS_May2019!$M:$M,ClusterAbundancebySample!$A254,mastersheet_MIS_May2019!$H:$H,ClusterAbundancebySample!O$1)</f>
        <v>0</v>
      </c>
    </row>
    <row r="255" spans="1:15" x14ac:dyDescent="0.25">
      <c r="A255" t="s">
        <v>17713</v>
      </c>
      <c r="B255">
        <f>COUNTIFS(mastersheet_MIS_May2019!M:M,ClusterAbundancebySample!$A255,mastersheet_MIS_May2019!H:H,ClusterAbundancebySample!$B$1)</f>
        <v>2</v>
      </c>
      <c r="C255">
        <f>COUNTIFS(mastersheet_MIS_May2019!$M:$M,ClusterAbundancebySample!$A255,mastersheet_MIS_May2019!$H:$H,ClusterAbundancebySample!C$1)</f>
        <v>0</v>
      </c>
      <c r="D255">
        <f>COUNTIFS(mastersheet_MIS_May2019!$M:$M,ClusterAbundancebySample!$A255,mastersheet_MIS_May2019!$H:$H,ClusterAbundancebySample!D$1)</f>
        <v>1</v>
      </c>
      <c r="E255">
        <f>COUNTIFS(mastersheet_MIS_May2019!$M:$M,ClusterAbundancebySample!$A255,mastersheet_MIS_May2019!$H:$H,ClusterAbundancebySample!E$1)</f>
        <v>0</v>
      </c>
      <c r="F255">
        <f>COUNTIFS(mastersheet_MIS_May2019!$M:$M,ClusterAbundancebySample!$A255,mastersheet_MIS_May2019!$H:$H,ClusterAbundancebySample!F$1)</f>
        <v>0</v>
      </c>
      <c r="G255">
        <f>COUNTIFS(mastersheet_MIS_May2019!$M:$M,ClusterAbundancebySample!$A255,mastersheet_MIS_May2019!$H:$H,ClusterAbundancebySample!G$1)</f>
        <v>1</v>
      </c>
      <c r="H255">
        <f>COUNTIFS(mastersheet_MIS_May2019!$M:$M,ClusterAbundancebySample!$A255,mastersheet_MIS_May2019!$H:$H,ClusterAbundancebySample!H$1)</f>
        <v>0</v>
      </c>
      <c r="I255">
        <f>COUNTIFS(mastersheet_MIS_May2019!$M:$M,ClusterAbundancebySample!$A255,mastersheet_MIS_May2019!$H:$H,ClusterAbundancebySample!I$1)</f>
        <v>0</v>
      </c>
      <c r="J255">
        <f>COUNTIFS(mastersheet_MIS_May2019!$M:$M,ClusterAbundancebySample!$A255,mastersheet_MIS_May2019!$H:$H,ClusterAbundancebySample!J$1)</f>
        <v>0</v>
      </c>
      <c r="K255">
        <f>COUNTIFS(mastersheet_MIS_May2019!$M:$M,ClusterAbundancebySample!$A255,mastersheet_MIS_May2019!$H:$H,ClusterAbundancebySample!K$1)</f>
        <v>0</v>
      </c>
      <c r="L255">
        <f>COUNTIFS(mastersheet_MIS_May2019!$M:$M,ClusterAbundancebySample!$A255,mastersheet_MIS_May2019!$H:$H,ClusterAbundancebySample!L$1)</f>
        <v>0</v>
      </c>
      <c r="M255">
        <f>COUNTIFS(mastersheet_MIS_May2019!$M:$M,ClusterAbundancebySample!$A255,mastersheet_MIS_May2019!$H:$H,ClusterAbundancebySample!M$1)</f>
        <v>0</v>
      </c>
      <c r="N255">
        <f>COUNTIFS(mastersheet_MIS_May2019!$M:$M,ClusterAbundancebySample!$A255,mastersheet_MIS_May2019!$H:$H,ClusterAbundancebySample!N$1)</f>
        <v>0</v>
      </c>
      <c r="O255">
        <f>COUNTIFS(mastersheet_MIS_May2019!$M:$M,ClusterAbundancebySample!$A255,mastersheet_MIS_May2019!$H:$H,ClusterAbundancebySample!O$1)</f>
        <v>0</v>
      </c>
    </row>
    <row r="256" spans="1:15" x14ac:dyDescent="0.25">
      <c r="A256" t="s">
        <v>17477</v>
      </c>
      <c r="B256">
        <f>COUNTIFS(mastersheet_MIS_May2019!M:M,ClusterAbundancebySample!$A256,mastersheet_MIS_May2019!H:H,ClusterAbundancebySample!$B$1)</f>
        <v>67</v>
      </c>
      <c r="C256">
        <f>COUNTIFS(mastersheet_MIS_May2019!$M:$M,ClusterAbundancebySample!$A256,mastersheet_MIS_May2019!$H:$H,ClusterAbundancebySample!C$1)</f>
        <v>11</v>
      </c>
      <c r="D256">
        <f>COUNTIFS(mastersheet_MIS_May2019!$M:$M,ClusterAbundancebySample!$A256,mastersheet_MIS_May2019!$H:$H,ClusterAbundancebySample!D$1)</f>
        <v>7</v>
      </c>
      <c r="E256">
        <f>COUNTIFS(mastersheet_MIS_May2019!$M:$M,ClusterAbundancebySample!$A256,mastersheet_MIS_May2019!$H:$H,ClusterAbundancebySample!E$1)</f>
        <v>6</v>
      </c>
      <c r="F256">
        <f>COUNTIFS(mastersheet_MIS_May2019!$M:$M,ClusterAbundancebySample!$A256,mastersheet_MIS_May2019!$H:$H,ClusterAbundancebySample!F$1)</f>
        <v>0</v>
      </c>
      <c r="G256">
        <f>COUNTIFS(mastersheet_MIS_May2019!$M:$M,ClusterAbundancebySample!$A256,mastersheet_MIS_May2019!$H:$H,ClusterAbundancebySample!G$1)</f>
        <v>16</v>
      </c>
      <c r="H256">
        <f>COUNTIFS(mastersheet_MIS_May2019!$M:$M,ClusterAbundancebySample!$A256,mastersheet_MIS_May2019!$H:$H,ClusterAbundancebySample!H$1)</f>
        <v>0</v>
      </c>
      <c r="I256">
        <f>COUNTIFS(mastersheet_MIS_May2019!$M:$M,ClusterAbundancebySample!$A256,mastersheet_MIS_May2019!$H:$H,ClusterAbundancebySample!I$1)</f>
        <v>0</v>
      </c>
      <c r="J256">
        <f>COUNTIFS(mastersheet_MIS_May2019!$M:$M,ClusterAbundancebySample!$A256,mastersheet_MIS_May2019!$H:$H,ClusterAbundancebySample!J$1)</f>
        <v>1</v>
      </c>
      <c r="K256">
        <f>COUNTIFS(mastersheet_MIS_May2019!$M:$M,ClusterAbundancebySample!$A256,mastersheet_MIS_May2019!$H:$H,ClusterAbundancebySample!K$1)</f>
        <v>1</v>
      </c>
      <c r="L256">
        <f>COUNTIFS(mastersheet_MIS_May2019!$M:$M,ClusterAbundancebySample!$A256,mastersheet_MIS_May2019!$H:$H,ClusterAbundancebySample!L$1)</f>
        <v>0</v>
      </c>
      <c r="M256">
        <f>COUNTIFS(mastersheet_MIS_May2019!$M:$M,ClusterAbundancebySample!$A256,mastersheet_MIS_May2019!$H:$H,ClusterAbundancebySample!M$1)</f>
        <v>0</v>
      </c>
      <c r="N256">
        <f>COUNTIFS(mastersheet_MIS_May2019!$M:$M,ClusterAbundancebySample!$A256,mastersheet_MIS_May2019!$H:$H,ClusterAbundancebySample!N$1)</f>
        <v>0</v>
      </c>
      <c r="O256">
        <f>COUNTIFS(mastersheet_MIS_May2019!$M:$M,ClusterAbundancebySample!$A256,mastersheet_MIS_May2019!$H:$H,ClusterAbundancebySample!O$1)</f>
        <v>0</v>
      </c>
    </row>
    <row r="257" spans="1:15" x14ac:dyDescent="0.25">
      <c r="A257" t="s">
        <v>18368</v>
      </c>
      <c r="B257">
        <f>COUNTIFS(mastersheet_MIS_May2019!M:M,ClusterAbundancebySample!$A257,mastersheet_MIS_May2019!H:H,ClusterAbundancebySample!$B$1)</f>
        <v>0</v>
      </c>
      <c r="C257">
        <f>COUNTIFS(mastersheet_MIS_May2019!$M:$M,ClusterAbundancebySample!$A257,mastersheet_MIS_May2019!$H:$H,ClusterAbundancebySample!C$1)</f>
        <v>0</v>
      </c>
      <c r="D257">
        <f>COUNTIFS(mastersheet_MIS_May2019!$M:$M,ClusterAbundancebySample!$A257,mastersheet_MIS_May2019!$H:$H,ClusterAbundancebySample!D$1)</f>
        <v>1</v>
      </c>
      <c r="E257">
        <f>COUNTIFS(mastersheet_MIS_May2019!$M:$M,ClusterAbundancebySample!$A257,mastersheet_MIS_May2019!$H:$H,ClusterAbundancebySample!E$1)</f>
        <v>0</v>
      </c>
      <c r="F257">
        <f>COUNTIFS(mastersheet_MIS_May2019!$M:$M,ClusterAbundancebySample!$A257,mastersheet_MIS_May2019!$H:$H,ClusterAbundancebySample!F$1)</f>
        <v>0</v>
      </c>
      <c r="G257">
        <f>COUNTIFS(mastersheet_MIS_May2019!$M:$M,ClusterAbundancebySample!$A257,mastersheet_MIS_May2019!$H:$H,ClusterAbundancebySample!G$1)</f>
        <v>0</v>
      </c>
      <c r="H257">
        <f>COUNTIFS(mastersheet_MIS_May2019!$M:$M,ClusterAbundancebySample!$A257,mastersheet_MIS_May2019!$H:$H,ClusterAbundancebySample!H$1)</f>
        <v>0</v>
      </c>
      <c r="I257">
        <f>COUNTIFS(mastersheet_MIS_May2019!$M:$M,ClusterAbundancebySample!$A257,mastersheet_MIS_May2019!$H:$H,ClusterAbundancebySample!I$1)</f>
        <v>0</v>
      </c>
      <c r="J257">
        <f>COUNTIFS(mastersheet_MIS_May2019!$M:$M,ClusterAbundancebySample!$A257,mastersheet_MIS_May2019!$H:$H,ClusterAbundancebySample!J$1)</f>
        <v>0</v>
      </c>
      <c r="K257">
        <f>COUNTIFS(mastersheet_MIS_May2019!$M:$M,ClusterAbundancebySample!$A257,mastersheet_MIS_May2019!$H:$H,ClusterAbundancebySample!K$1)</f>
        <v>0</v>
      </c>
      <c r="L257">
        <f>COUNTIFS(mastersheet_MIS_May2019!$M:$M,ClusterAbundancebySample!$A257,mastersheet_MIS_May2019!$H:$H,ClusterAbundancebySample!L$1)</f>
        <v>0</v>
      </c>
      <c r="M257">
        <f>COUNTIFS(mastersheet_MIS_May2019!$M:$M,ClusterAbundancebySample!$A257,mastersheet_MIS_May2019!$H:$H,ClusterAbundancebySample!M$1)</f>
        <v>0</v>
      </c>
      <c r="N257">
        <f>COUNTIFS(mastersheet_MIS_May2019!$M:$M,ClusterAbundancebySample!$A257,mastersheet_MIS_May2019!$H:$H,ClusterAbundancebySample!N$1)</f>
        <v>0</v>
      </c>
      <c r="O257">
        <f>COUNTIFS(mastersheet_MIS_May2019!$M:$M,ClusterAbundancebySample!$A257,mastersheet_MIS_May2019!$H:$H,ClusterAbundancebySample!O$1)</f>
        <v>0</v>
      </c>
    </row>
    <row r="258" spans="1:15" x14ac:dyDescent="0.25">
      <c r="A258" t="s">
        <v>17718</v>
      </c>
      <c r="B258">
        <f>COUNTIFS(mastersheet_MIS_May2019!M:M,ClusterAbundancebySample!$A258,mastersheet_MIS_May2019!H:H,ClusterAbundancebySample!$B$1)</f>
        <v>1</v>
      </c>
      <c r="C258">
        <f>COUNTIFS(mastersheet_MIS_May2019!$M:$M,ClusterAbundancebySample!$A258,mastersheet_MIS_May2019!$H:$H,ClusterAbundancebySample!C$1)</f>
        <v>0</v>
      </c>
      <c r="D258">
        <f>COUNTIFS(mastersheet_MIS_May2019!$M:$M,ClusterAbundancebySample!$A258,mastersheet_MIS_May2019!$H:$H,ClusterAbundancebySample!D$1)</f>
        <v>1</v>
      </c>
      <c r="E258">
        <f>COUNTIFS(mastersheet_MIS_May2019!$M:$M,ClusterAbundancebySample!$A258,mastersheet_MIS_May2019!$H:$H,ClusterAbundancebySample!E$1)</f>
        <v>0</v>
      </c>
      <c r="F258">
        <f>COUNTIFS(mastersheet_MIS_May2019!$M:$M,ClusterAbundancebySample!$A258,mastersheet_MIS_May2019!$H:$H,ClusterAbundancebySample!F$1)</f>
        <v>0</v>
      </c>
      <c r="G258">
        <f>COUNTIFS(mastersheet_MIS_May2019!$M:$M,ClusterAbundancebySample!$A258,mastersheet_MIS_May2019!$H:$H,ClusterAbundancebySample!G$1)</f>
        <v>0</v>
      </c>
      <c r="H258">
        <f>COUNTIFS(mastersheet_MIS_May2019!$M:$M,ClusterAbundancebySample!$A258,mastersheet_MIS_May2019!$H:$H,ClusterAbundancebySample!H$1)</f>
        <v>0</v>
      </c>
      <c r="I258">
        <f>COUNTIFS(mastersheet_MIS_May2019!$M:$M,ClusterAbundancebySample!$A258,mastersheet_MIS_May2019!$H:$H,ClusterAbundancebySample!I$1)</f>
        <v>0</v>
      </c>
      <c r="J258">
        <f>COUNTIFS(mastersheet_MIS_May2019!$M:$M,ClusterAbundancebySample!$A258,mastersheet_MIS_May2019!$H:$H,ClusterAbundancebySample!J$1)</f>
        <v>0</v>
      </c>
      <c r="K258">
        <f>COUNTIFS(mastersheet_MIS_May2019!$M:$M,ClusterAbundancebySample!$A258,mastersheet_MIS_May2019!$H:$H,ClusterAbundancebySample!K$1)</f>
        <v>0</v>
      </c>
      <c r="L258">
        <f>COUNTIFS(mastersheet_MIS_May2019!$M:$M,ClusterAbundancebySample!$A258,mastersheet_MIS_May2019!$H:$H,ClusterAbundancebySample!L$1)</f>
        <v>0</v>
      </c>
      <c r="M258">
        <f>COUNTIFS(mastersheet_MIS_May2019!$M:$M,ClusterAbundancebySample!$A258,mastersheet_MIS_May2019!$H:$H,ClusterAbundancebySample!M$1)</f>
        <v>0</v>
      </c>
      <c r="N258">
        <f>COUNTIFS(mastersheet_MIS_May2019!$M:$M,ClusterAbundancebySample!$A258,mastersheet_MIS_May2019!$H:$H,ClusterAbundancebySample!N$1)</f>
        <v>0</v>
      </c>
      <c r="O258">
        <f>COUNTIFS(mastersheet_MIS_May2019!$M:$M,ClusterAbundancebySample!$A258,mastersheet_MIS_May2019!$H:$H,ClusterAbundancebySample!O$1)</f>
        <v>0</v>
      </c>
    </row>
    <row r="259" spans="1:15" x14ac:dyDescent="0.25">
      <c r="A259" t="s">
        <v>17732</v>
      </c>
      <c r="B259">
        <f>COUNTIFS(mastersheet_MIS_May2019!M:M,ClusterAbundancebySample!$A259,mastersheet_MIS_May2019!H:H,ClusterAbundancebySample!$B$1)</f>
        <v>2</v>
      </c>
      <c r="C259">
        <f>COUNTIFS(mastersheet_MIS_May2019!$M:$M,ClusterAbundancebySample!$A259,mastersheet_MIS_May2019!$H:$H,ClusterAbundancebySample!C$1)</f>
        <v>1</v>
      </c>
      <c r="D259">
        <f>COUNTIFS(mastersheet_MIS_May2019!$M:$M,ClusterAbundancebySample!$A259,mastersheet_MIS_May2019!$H:$H,ClusterAbundancebySample!D$1)</f>
        <v>1</v>
      </c>
      <c r="E259">
        <f>COUNTIFS(mastersheet_MIS_May2019!$M:$M,ClusterAbundancebySample!$A259,mastersheet_MIS_May2019!$H:$H,ClusterAbundancebySample!E$1)</f>
        <v>0</v>
      </c>
      <c r="F259">
        <f>COUNTIFS(mastersheet_MIS_May2019!$M:$M,ClusterAbundancebySample!$A259,mastersheet_MIS_May2019!$H:$H,ClusterAbundancebySample!F$1)</f>
        <v>0</v>
      </c>
      <c r="G259">
        <f>COUNTIFS(mastersheet_MIS_May2019!$M:$M,ClusterAbundancebySample!$A259,mastersheet_MIS_May2019!$H:$H,ClusterAbundancebySample!G$1)</f>
        <v>0</v>
      </c>
      <c r="H259">
        <f>COUNTIFS(mastersheet_MIS_May2019!$M:$M,ClusterAbundancebySample!$A259,mastersheet_MIS_May2019!$H:$H,ClusterAbundancebySample!H$1)</f>
        <v>0</v>
      </c>
      <c r="I259">
        <f>COUNTIFS(mastersheet_MIS_May2019!$M:$M,ClusterAbundancebySample!$A259,mastersheet_MIS_May2019!$H:$H,ClusterAbundancebySample!I$1)</f>
        <v>0</v>
      </c>
      <c r="J259">
        <f>COUNTIFS(mastersheet_MIS_May2019!$M:$M,ClusterAbundancebySample!$A259,mastersheet_MIS_May2019!$H:$H,ClusterAbundancebySample!J$1)</f>
        <v>0</v>
      </c>
      <c r="K259">
        <f>COUNTIFS(mastersheet_MIS_May2019!$M:$M,ClusterAbundancebySample!$A259,mastersheet_MIS_May2019!$H:$H,ClusterAbundancebySample!K$1)</f>
        <v>0</v>
      </c>
      <c r="L259">
        <f>COUNTIFS(mastersheet_MIS_May2019!$M:$M,ClusterAbundancebySample!$A259,mastersheet_MIS_May2019!$H:$H,ClusterAbundancebySample!L$1)</f>
        <v>0</v>
      </c>
      <c r="M259">
        <f>COUNTIFS(mastersheet_MIS_May2019!$M:$M,ClusterAbundancebySample!$A259,mastersheet_MIS_May2019!$H:$H,ClusterAbundancebySample!M$1)</f>
        <v>0</v>
      </c>
      <c r="N259">
        <f>COUNTIFS(mastersheet_MIS_May2019!$M:$M,ClusterAbundancebySample!$A259,mastersheet_MIS_May2019!$H:$H,ClusterAbundancebySample!N$1)</f>
        <v>0</v>
      </c>
      <c r="O259">
        <f>COUNTIFS(mastersheet_MIS_May2019!$M:$M,ClusterAbundancebySample!$A259,mastersheet_MIS_May2019!$H:$H,ClusterAbundancebySample!O$1)</f>
        <v>0</v>
      </c>
    </row>
    <row r="260" spans="1:15" x14ac:dyDescent="0.25">
      <c r="A260" t="s">
        <v>17267</v>
      </c>
      <c r="B260">
        <f>COUNTIFS(mastersheet_MIS_May2019!M:M,ClusterAbundancebySample!$A260,mastersheet_MIS_May2019!H:H,ClusterAbundancebySample!$B$1)</f>
        <v>0</v>
      </c>
      <c r="C260">
        <f>COUNTIFS(mastersheet_MIS_May2019!$M:$M,ClusterAbundancebySample!$A260,mastersheet_MIS_May2019!$H:$H,ClusterAbundancebySample!C$1)</f>
        <v>6</v>
      </c>
      <c r="D260">
        <f>COUNTIFS(mastersheet_MIS_May2019!$M:$M,ClusterAbundancebySample!$A260,mastersheet_MIS_May2019!$H:$H,ClusterAbundancebySample!D$1)</f>
        <v>5</v>
      </c>
      <c r="E260">
        <f>COUNTIFS(mastersheet_MIS_May2019!$M:$M,ClusterAbundancebySample!$A260,mastersheet_MIS_May2019!$H:$H,ClusterAbundancebySample!E$1)</f>
        <v>15</v>
      </c>
      <c r="F260">
        <f>COUNTIFS(mastersheet_MIS_May2019!$M:$M,ClusterAbundancebySample!$A260,mastersheet_MIS_May2019!$H:$H,ClusterAbundancebySample!F$1)</f>
        <v>0</v>
      </c>
      <c r="G260">
        <f>COUNTIFS(mastersheet_MIS_May2019!$M:$M,ClusterAbundancebySample!$A260,mastersheet_MIS_May2019!$H:$H,ClusterAbundancebySample!G$1)</f>
        <v>28</v>
      </c>
      <c r="H260">
        <f>COUNTIFS(mastersheet_MIS_May2019!$M:$M,ClusterAbundancebySample!$A260,mastersheet_MIS_May2019!$H:$H,ClusterAbundancebySample!H$1)</f>
        <v>0</v>
      </c>
      <c r="I260">
        <f>COUNTIFS(mastersheet_MIS_May2019!$M:$M,ClusterAbundancebySample!$A260,mastersheet_MIS_May2019!$H:$H,ClusterAbundancebySample!I$1)</f>
        <v>0</v>
      </c>
      <c r="J260">
        <f>COUNTIFS(mastersheet_MIS_May2019!$M:$M,ClusterAbundancebySample!$A260,mastersheet_MIS_May2019!$H:$H,ClusterAbundancebySample!J$1)</f>
        <v>0</v>
      </c>
      <c r="K260">
        <f>COUNTIFS(mastersheet_MIS_May2019!$M:$M,ClusterAbundancebySample!$A260,mastersheet_MIS_May2019!$H:$H,ClusterAbundancebySample!K$1)</f>
        <v>0</v>
      </c>
      <c r="L260">
        <f>COUNTIFS(mastersheet_MIS_May2019!$M:$M,ClusterAbundancebySample!$A260,mastersheet_MIS_May2019!$H:$H,ClusterAbundancebySample!L$1)</f>
        <v>0</v>
      </c>
      <c r="M260">
        <f>COUNTIFS(mastersheet_MIS_May2019!$M:$M,ClusterAbundancebySample!$A260,mastersheet_MIS_May2019!$H:$H,ClusterAbundancebySample!M$1)</f>
        <v>0</v>
      </c>
      <c r="N260">
        <f>COUNTIFS(mastersheet_MIS_May2019!$M:$M,ClusterAbundancebySample!$A260,mastersheet_MIS_May2019!$H:$H,ClusterAbundancebySample!N$1)</f>
        <v>0</v>
      </c>
      <c r="O260">
        <f>COUNTIFS(mastersheet_MIS_May2019!$M:$M,ClusterAbundancebySample!$A260,mastersheet_MIS_May2019!$H:$H,ClusterAbundancebySample!O$1)</f>
        <v>0</v>
      </c>
    </row>
    <row r="261" spans="1:15" x14ac:dyDescent="0.25">
      <c r="A261" t="s">
        <v>17284</v>
      </c>
      <c r="B261">
        <f>COUNTIFS(mastersheet_MIS_May2019!M:M,ClusterAbundancebySample!$A261,mastersheet_MIS_May2019!H:H,ClusterAbundancebySample!$B$1)</f>
        <v>0</v>
      </c>
      <c r="C261">
        <f>COUNTIFS(mastersheet_MIS_May2019!$M:$M,ClusterAbundancebySample!$A261,mastersheet_MIS_May2019!$H:$H,ClusterAbundancebySample!C$1)</f>
        <v>1</v>
      </c>
      <c r="D261">
        <f>COUNTIFS(mastersheet_MIS_May2019!$M:$M,ClusterAbundancebySample!$A261,mastersheet_MIS_May2019!$H:$H,ClusterAbundancebySample!D$1)</f>
        <v>1</v>
      </c>
      <c r="E261">
        <f>COUNTIFS(mastersheet_MIS_May2019!$M:$M,ClusterAbundancebySample!$A261,mastersheet_MIS_May2019!$H:$H,ClusterAbundancebySample!E$1)</f>
        <v>0</v>
      </c>
      <c r="F261">
        <f>COUNTIFS(mastersheet_MIS_May2019!$M:$M,ClusterAbundancebySample!$A261,mastersheet_MIS_May2019!$H:$H,ClusterAbundancebySample!F$1)</f>
        <v>0</v>
      </c>
      <c r="G261">
        <f>COUNTIFS(mastersheet_MIS_May2019!$M:$M,ClusterAbundancebySample!$A261,mastersheet_MIS_May2019!$H:$H,ClusterAbundancebySample!G$1)</f>
        <v>0</v>
      </c>
      <c r="H261">
        <f>COUNTIFS(mastersheet_MIS_May2019!$M:$M,ClusterAbundancebySample!$A261,mastersheet_MIS_May2019!$H:$H,ClusterAbundancebySample!H$1)</f>
        <v>0</v>
      </c>
      <c r="I261">
        <f>COUNTIFS(mastersheet_MIS_May2019!$M:$M,ClusterAbundancebySample!$A261,mastersheet_MIS_May2019!$H:$H,ClusterAbundancebySample!I$1)</f>
        <v>0</v>
      </c>
      <c r="J261">
        <f>COUNTIFS(mastersheet_MIS_May2019!$M:$M,ClusterAbundancebySample!$A261,mastersheet_MIS_May2019!$H:$H,ClusterAbundancebySample!J$1)</f>
        <v>0</v>
      </c>
      <c r="K261">
        <f>COUNTIFS(mastersheet_MIS_May2019!$M:$M,ClusterAbundancebySample!$A261,mastersheet_MIS_May2019!$H:$H,ClusterAbundancebySample!K$1)</f>
        <v>0</v>
      </c>
      <c r="L261">
        <f>COUNTIFS(mastersheet_MIS_May2019!$M:$M,ClusterAbundancebySample!$A261,mastersheet_MIS_May2019!$H:$H,ClusterAbundancebySample!L$1)</f>
        <v>0</v>
      </c>
      <c r="M261">
        <f>COUNTIFS(mastersheet_MIS_May2019!$M:$M,ClusterAbundancebySample!$A261,mastersheet_MIS_May2019!$H:$H,ClusterAbundancebySample!M$1)</f>
        <v>0</v>
      </c>
      <c r="N261">
        <f>COUNTIFS(mastersheet_MIS_May2019!$M:$M,ClusterAbundancebySample!$A261,mastersheet_MIS_May2019!$H:$H,ClusterAbundancebySample!N$1)</f>
        <v>0</v>
      </c>
      <c r="O261">
        <f>COUNTIFS(mastersheet_MIS_May2019!$M:$M,ClusterAbundancebySample!$A261,mastersheet_MIS_May2019!$H:$H,ClusterAbundancebySample!O$1)</f>
        <v>0</v>
      </c>
    </row>
    <row r="262" spans="1:15" x14ac:dyDescent="0.25">
      <c r="A262" t="s">
        <v>18369</v>
      </c>
      <c r="B262">
        <f>COUNTIFS(mastersheet_MIS_May2019!M:M,ClusterAbundancebySample!$A262,mastersheet_MIS_May2019!H:H,ClusterAbundancebySample!$B$1)</f>
        <v>0</v>
      </c>
      <c r="C262">
        <f>COUNTIFS(mastersheet_MIS_May2019!$M:$M,ClusterAbundancebySample!$A262,mastersheet_MIS_May2019!$H:$H,ClusterAbundancebySample!C$1)</f>
        <v>0</v>
      </c>
      <c r="D262">
        <f>COUNTIFS(mastersheet_MIS_May2019!$M:$M,ClusterAbundancebySample!$A262,mastersheet_MIS_May2019!$H:$H,ClusterAbundancebySample!D$1)</f>
        <v>1</v>
      </c>
      <c r="E262">
        <f>COUNTIFS(mastersheet_MIS_May2019!$M:$M,ClusterAbundancebySample!$A262,mastersheet_MIS_May2019!$H:$H,ClusterAbundancebySample!E$1)</f>
        <v>0</v>
      </c>
      <c r="F262">
        <f>COUNTIFS(mastersheet_MIS_May2019!$M:$M,ClusterAbundancebySample!$A262,mastersheet_MIS_May2019!$H:$H,ClusterAbundancebySample!F$1)</f>
        <v>0</v>
      </c>
      <c r="G262">
        <f>COUNTIFS(mastersheet_MIS_May2019!$M:$M,ClusterAbundancebySample!$A262,mastersheet_MIS_May2019!$H:$H,ClusterAbundancebySample!G$1)</f>
        <v>0</v>
      </c>
      <c r="H262">
        <f>COUNTIFS(mastersheet_MIS_May2019!$M:$M,ClusterAbundancebySample!$A262,mastersheet_MIS_May2019!$H:$H,ClusterAbundancebySample!H$1)</f>
        <v>0</v>
      </c>
      <c r="I262">
        <f>COUNTIFS(mastersheet_MIS_May2019!$M:$M,ClusterAbundancebySample!$A262,mastersheet_MIS_May2019!$H:$H,ClusterAbundancebySample!I$1)</f>
        <v>0</v>
      </c>
      <c r="J262">
        <f>COUNTIFS(mastersheet_MIS_May2019!$M:$M,ClusterAbundancebySample!$A262,mastersheet_MIS_May2019!$H:$H,ClusterAbundancebySample!J$1)</f>
        <v>0</v>
      </c>
      <c r="K262">
        <f>COUNTIFS(mastersheet_MIS_May2019!$M:$M,ClusterAbundancebySample!$A262,mastersheet_MIS_May2019!$H:$H,ClusterAbundancebySample!K$1)</f>
        <v>6</v>
      </c>
      <c r="L262">
        <f>COUNTIFS(mastersheet_MIS_May2019!$M:$M,ClusterAbundancebySample!$A262,mastersheet_MIS_May2019!$H:$H,ClusterAbundancebySample!L$1)</f>
        <v>2</v>
      </c>
      <c r="M262">
        <f>COUNTIFS(mastersheet_MIS_May2019!$M:$M,ClusterAbundancebySample!$A262,mastersheet_MIS_May2019!$H:$H,ClusterAbundancebySample!M$1)</f>
        <v>0</v>
      </c>
      <c r="N262">
        <f>COUNTIFS(mastersheet_MIS_May2019!$M:$M,ClusterAbundancebySample!$A262,mastersheet_MIS_May2019!$H:$H,ClusterAbundancebySample!N$1)</f>
        <v>0</v>
      </c>
      <c r="O262">
        <f>COUNTIFS(mastersheet_MIS_May2019!$M:$M,ClusterAbundancebySample!$A262,mastersheet_MIS_May2019!$H:$H,ClusterAbundancebySample!O$1)</f>
        <v>0</v>
      </c>
    </row>
    <row r="263" spans="1:15" x14ac:dyDescent="0.25">
      <c r="A263" t="s">
        <v>17175</v>
      </c>
      <c r="B263">
        <f>COUNTIFS(mastersheet_MIS_May2019!M:M,ClusterAbundancebySample!$A263,mastersheet_MIS_May2019!H:H,ClusterAbundancebySample!$B$1)</f>
        <v>5</v>
      </c>
      <c r="C263">
        <f>COUNTIFS(mastersheet_MIS_May2019!$M:$M,ClusterAbundancebySample!$A263,mastersheet_MIS_May2019!$H:$H,ClusterAbundancebySample!C$1)</f>
        <v>9</v>
      </c>
      <c r="D263">
        <f>COUNTIFS(mastersheet_MIS_May2019!$M:$M,ClusterAbundancebySample!$A263,mastersheet_MIS_May2019!$H:$H,ClusterAbundancebySample!D$1)</f>
        <v>3</v>
      </c>
      <c r="E263">
        <f>COUNTIFS(mastersheet_MIS_May2019!$M:$M,ClusterAbundancebySample!$A263,mastersheet_MIS_May2019!$H:$H,ClusterAbundancebySample!E$1)</f>
        <v>2</v>
      </c>
      <c r="F263">
        <f>COUNTIFS(mastersheet_MIS_May2019!$M:$M,ClusterAbundancebySample!$A263,mastersheet_MIS_May2019!$H:$H,ClusterAbundancebySample!F$1)</f>
        <v>2</v>
      </c>
      <c r="G263">
        <f>COUNTIFS(mastersheet_MIS_May2019!$M:$M,ClusterAbundancebySample!$A263,mastersheet_MIS_May2019!$H:$H,ClusterAbundancebySample!G$1)</f>
        <v>1</v>
      </c>
      <c r="H263">
        <f>COUNTIFS(mastersheet_MIS_May2019!$M:$M,ClusterAbundancebySample!$A263,mastersheet_MIS_May2019!$H:$H,ClusterAbundancebySample!H$1)</f>
        <v>0</v>
      </c>
      <c r="I263">
        <f>COUNTIFS(mastersheet_MIS_May2019!$M:$M,ClusterAbundancebySample!$A263,mastersheet_MIS_May2019!$H:$H,ClusterAbundancebySample!I$1)</f>
        <v>0</v>
      </c>
      <c r="J263">
        <f>COUNTIFS(mastersheet_MIS_May2019!$M:$M,ClusterAbundancebySample!$A263,mastersheet_MIS_May2019!$H:$H,ClusterAbundancebySample!J$1)</f>
        <v>0</v>
      </c>
      <c r="K263">
        <f>COUNTIFS(mastersheet_MIS_May2019!$M:$M,ClusterAbundancebySample!$A263,mastersheet_MIS_May2019!$H:$H,ClusterAbundancebySample!K$1)</f>
        <v>0</v>
      </c>
      <c r="L263">
        <f>COUNTIFS(mastersheet_MIS_May2019!$M:$M,ClusterAbundancebySample!$A263,mastersheet_MIS_May2019!$H:$H,ClusterAbundancebySample!L$1)</f>
        <v>0</v>
      </c>
      <c r="M263">
        <f>COUNTIFS(mastersheet_MIS_May2019!$M:$M,ClusterAbundancebySample!$A263,mastersheet_MIS_May2019!$H:$H,ClusterAbundancebySample!M$1)</f>
        <v>0</v>
      </c>
      <c r="N263">
        <f>COUNTIFS(mastersheet_MIS_May2019!$M:$M,ClusterAbundancebySample!$A263,mastersheet_MIS_May2019!$H:$H,ClusterAbundancebySample!N$1)</f>
        <v>0</v>
      </c>
      <c r="O263">
        <f>COUNTIFS(mastersheet_MIS_May2019!$M:$M,ClusterAbundancebySample!$A263,mastersheet_MIS_May2019!$H:$H,ClusterAbundancebySample!O$1)</f>
        <v>0</v>
      </c>
    </row>
    <row r="264" spans="1:15" x14ac:dyDescent="0.25">
      <c r="A264" t="s">
        <v>18370</v>
      </c>
      <c r="B264">
        <f>COUNTIFS(mastersheet_MIS_May2019!M:M,ClusterAbundancebySample!$A264,mastersheet_MIS_May2019!H:H,ClusterAbundancebySample!$B$1)</f>
        <v>0</v>
      </c>
      <c r="C264">
        <f>COUNTIFS(mastersheet_MIS_May2019!$M:$M,ClusterAbundancebySample!$A264,mastersheet_MIS_May2019!$H:$H,ClusterAbundancebySample!C$1)</f>
        <v>0</v>
      </c>
      <c r="D264">
        <f>COUNTIFS(mastersheet_MIS_May2019!$M:$M,ClusterAbundancebySample!$A264,mastersheet_MIS_May2019!$H:$H,ClusterAbundancebySample!D$1)</f>
        <v>2</v>
      </c>
      <c r="E264">
        <f>COUNTIFS(mastersheet_MIS_May2019!$M:$M,ClusterAbundancebySample!$A264,mastersheet_MIS_May2019!$H:$H,ClusterAbundancebySample!E$1)</f>
        <v>0</v>
      </c>
      <c r="F264">
        <f>COUNTIFS(mastersheet_MIS_May2019!$M:$M,ClusterAbundancebySample!$A264,mastersheet_MIS_May2019!$H:$H,ClusterAbundancebySample!F$1)</f>
        <v>0</v>
      </c>
      <c r="G264">
        <f>COUNTIFS(mastersheet_MIS_May2019!$M:$M,ClusterAbundancebySample!$A264,mastersheet_MIS_May2019!$H:$H,ClusterAbundancebySample!G$1)</f>
        <v>0</v>
      </c>
      <c r="H264">
        <f>COUNTIFS(mastersheet_MIS_May2019!$M:$M,ClusterAbundancebySample!$A264,mastersheet_MIS_May2019!$H:$H,ClusterAbundancebySample!H$1)</f>
        <v>0</v>
      </c>
      <c r="I264">
        <f>COUNTIFS(mastersheet_MIS_May2019!$M:$M,ClusterAbundancebySample!$A264,mastersheet_MIS_May2019!$H:$H,ClusterAbundancebySample!I$1)</f>
        <v>0</v>
      </c>
      <c r="J264">
        <f>COUNTIFS(mastersheet_MIS_May2019!$M:$M,ClusterAbundancebySample!$A264,mastersheet_MIS_May2019!$H:$H,ClusterAbundancebySample!J$1)</f>
        <v>0</v>
      </c>
      <c r="K264">
        <f>COUNTIFS(mastersheet_MIS_May2019!$M:$M,ClusterAbundancebySample!$A264,mastersheet_MIS_May2019!$H:$H,ClusterAbundancebySample!K$1)</f>
        <v>0</v>
      </c>
      <c r="L264">
        <f>COUNTIFS(mastersheet_MIS_May2019!$M:$M,ClusterAbundancebySample!$A264,mastersheet_MIS_May2019!$H:$H,ClusterAbundancebySample!L$1)</f>
        <v>0</v>
      </c>
      <c r="M264">
        <f>COUNTIFS(mastersheet_MIS_May2019!$M:$M,ClusterAbundancebySample!$A264,mastersheet_MIS_May2019!$H:$H,ClusterAbundancebySample!M$1)</f>
        <v>0</v>
      </c>
      <c r="N264">
        <f>COUNTIFS(mastersheet_MIS_May2019!$M:$M,ClusterAbundancebySample!$A264,mastersheet_MIS_May2019!$H:$H,ClusterAbundancebySample!N$1)</f>
        <v>0</v>
      </c>
      <c r="O264">
        <f>COUNTIFS(mastersheet_MIS_May2019!$M:$M,ClusterAbundancebySample!$A264,mastersheet_MIS_May2019!$H:$H,ClusterAbundancebySample!O$1)</f>
        <v>0</v>
      </c>
    </row>
    <row r="265" spans="1:15" x14ac:dyDescent="0.25">
      <c r="A265" t="s">
        <v>18371</v>
      </c>
      <c r="B265">
        <f>COUNTIFS(mastersheet_MIS_May2019!M:M,ClusterAbundancebySample!$A265,mastersheet_MIS_May2019!H:H,ClusterAbundancebySample!$B$1)</f>
        <v>0</v>
      </c>
      <c r="C265">
        <f>COUNTIFS(mastersheet_MIS_May2019!$M:$M,ClusterAbundancebySample!$A265,mastersheet_MIS_May2019!$H:$H,ClusterAbundancebySample!C$1)</f>
        <v>0</v>
      </c>
      <c r="D265">
        <f>COUNTIFS(mastersheet_MIS_May2019!$M:$M,ClusterAbundancebySample!$A265,mastersheet_MIS_May2019!$H:$H,ClusterAbundancebySample!D$1)</f>
        <v>1</v>
      </c>
      <c r="E265">
        <f>COUNTIFS(mastersheet_MIS_May2019!$M:$M,ClusterAbundancebySample!$A265,mastersheet_MIS_May2019!$H:$H,ClusterAbundancebySample!E$1)</f>
        <v>0</v>
      </c>
      <c r="F265">
        <f>COUNTIFS(mastersheet_MIS_May2019!$M:$M,ClusterAbundancebySample!$A265,mastersheet_MIS_May2019!$H:$H,ClusterAbundancebySample!F$1)</f>
        <v>0</v>
      </c>
      <c r="G265">
        <f>COUNTIFS(mastersheet_MIS_May2019!$M:$M,ClusterAbundancebySample!$A265,mastersheet_MIS_May2019!$H:$H,ClusterAbundancebySample!G$1)</f>
        <v>0</v>
      </c>
      <c r="H265">
        <f>COUNTIFS(mastersheet_MIS_May2019!$M:$M,ClusterAbundancebySample!$A265,mastersheet_MIS_May2019!$H:$H,ClusterAbundancebySample!H$1)</f>
        <v>0</v>
      </c>
      <c r="I265">
        <f>COUNTIFS(mastersheet_MIS_May2019!$M:$M,ClusterAbundancebySample!$A265,mastersheet_MIS_May2019!$H:$H,ClusterAbundancebySample!I$1)</f>
        <v>0</v>
      </c>
      <c r="J265">
        <f>COUNTIFS(mastersheet_MIS_May2019!$M:$M,ClusterAbundancebySample!$A265,mastersheet_MIS_May2019!$H:$H,ClusterAbundancebySample!J$1)</f>
        <v>0</v>
      </c>
      <c r="K265">
        <f>COUNTIFS(mastersheet_MIS_May2019!$M:$M,ClusterAbundancebySample!$A265,mastersheet_MIS_May2019!$H:$H,ClusterAbundancebySample!K$1)</f>
        <v>0</v>
      </c>
      <c r="L265">
        <f>COUNTIFS(mastersheet_MIS_May2019!$M:$M,ClusterAbundancebySample!$A265,mastersheet_MIS_May2019!$H:$H,ClusterAbundancebySample!L$1)</f>
        <v>0</v>
      </c>
      <c r="M265">
        <f>COUNTIFS(mastersheet_MIS_May2019!$M:$M,ClusterAbundancebySample!$A265,mastersheet_MIS_May2019!$H:$H,ClusterAbundancebySample!M$1)</f>
        <v>0</v>
      </c>
      <c r="N265">
        <f>COUNTIFS(mastersheet_MIS_May2019!$M:$M,ClusterAbundancebySample!$A265,mastersheet_MIS_May2019!$H:$H,ClusterAbundancebySample!N$1)</f>
        <v>0</v>
      </c>
      <c r="O265">
        <f>COUNTIFS(mastersheet_MIS_May2019!$M:$M,ClusterAbundancebySample!$A265,mastersheet_MIS_May2019!$H:$H,ClusterAbundancebySample!O$1)</f>
        <v>0</v>
      </c>
    </row>
    <row r="266" spans="1:15" x14ac:dyDescent="0.25">
      <c r="A266" t="s">
        <v>18372</v>
      </c>
      <c r="B266">
        <f>COUNTIFS(mastersheet_MIS_May2019!M:M,ClusterAbundancebySample!$A266,mastersheet_MIS_May2019!H:H,ClusterAbundancebySample!$B$1)</f>
        <v>0</v>
      </c>
      <c r="C266">
        <f>COUNTIFS(mastersheet_MIS_May2019!$M:$M,ClusterAbundancebySample!$A266,mastersheet_MIS_May2019!$H:$H,ClusterAbundancebySample!C$1)</f>
        <v>0</v>
      </c>
      <c r="D266">
        <f>COUNTIFS(mastersheet_MIS_May2019!$M:$M,ClusterAbundancebySample!$A266,mastersheet_MIS_May2019!$H:$H,ClusterAbundancebySample!D$1)</f>
        <v>3</v>
      </c>
      <c r="E266">
        <f>COUNTIFS(mastersheet_MIS_May2019!$M:$M,ClusterAbundancebySample!$A266,mastersheet_MIS_May2019!$H:$H,ClusterAbundancebySample!E$1)</f>
        <v>0</v>
      </c>
      <c r="F266">
        <f>COUNTIFS(mastersheet_MIS_May2019!$M:$M,ClusterAbundancebySample!$A266,mastersheet_MIS_May2019!$H:$H,ClusterAbundancebySample!F$1)</f>
        <v>0</v>
      </c>
      <c r="G266">
        <f>COUNTIFS(mastersheet_MIS_May2019!$M:$M,ClusterAbundancebySample!$A266,mastersheet_MIS_May2019!$H:$H,ClusterAbundancebySample!G$1)</f>
        <v>0</v>
      </c>
      <c r="H266">
        <f>COUNTIFS(mastersheet_MIS_May2019!$M:$M,ClusterAbundancebySample!$A266,mastersheet_MIS_May2019!$H:$H,ClusterAbundancebySample!H$1)</f>
        <v>0</v>
      </c>
      <c r="I266">
        <f>COUNTIFS(mastersheet_MIS_May2019!$M:$M,ClusterAbundancebySample!$A266,mastersheet_MIS_May2019!$H:$H,ClusterAbundancebySample!I$1)</f>
        <v>0</v>
      </c>
      <c r="J266">
        <f>COUNTIFS(mastersheet_MIS_May2019!$M:$M,ClusterAbundancebySample!$A266,mastersheet_MIS_May2019!$H:$H,ClusterAbundancebySample!J$1)</f>
        <v>0</v>
      </c>
      <c r="K266">
        <f>COUNTIFS(mastersheet_MIS_May2019!$M:$M,ClusterAbundancebySample!$A266,mastersheet_MIS_May2019!$H:$H,ClusterAbundancebySample!K$1)</f>
        <v>0</v>
      </c>
      <c r="L266">
        <f>COUNTIFS(mastersheet_MIS_May2019!$M:$M,ClusterAbundancebySample!$A266,mastersheet_MIS_May2019!$H:$H,ClusterAbundancebySample!L$1)</f>
        <v>0</v>
      </c>
      <c r="M266">
        <f>COUNTIFS(mastersheet_MIS_May2019!$M:$M,ClusterAbundancebySample!$A266,mastersheet_MIS_May2019!$H:$H,ClusterAbundancebySample!M$1)</f>
        <v>0</v>
      </c>
      <c r="N266">
        <f>COUNTIFS(mastersheet_MIS_May2019!$M:$M,ClusterAbundancebySample!$A266,mastersheet_MIS_May2019!$H:$H,ClusterAbundancebySample!N$1)</f>
        <v>0</v>
      </c>
      <c r="O266">
        <f>COUNTIFS(mastersheet_MIS_May2019!$M:$M,ClusterAbundancebySample!$A266,mastersheet_MIS_May2019!$H:$H,ClusterAbundancebySample!O$1)</f>
        <v>0</v>
      </c>
    </row>
    <row r="267" spans="1:15" x14ac:dyDescent="0.25">
      <c r="A267" t="s">
        <v>18373</v>
      </c>
      <c r="B267">
        <f>COUNTIFS(mastersheet_MIS_May2019!M:M,ClusterAbundancebySample!$A267,mastersheet_MIS_May2019!H:H,ClusterAbundancebySample!$B$1)</f>
        <v>0</v>
      </c>
      <c r="C267">
        <f>COUNTIFS(mastersheet_MIS_May2019!$M:$M,ClusterAbundancebySample!$A267,mastersheet_MIS_May2019!$H:$H,ClusterAbundancebySample!C$1)</f>
        <v>0</v>
      </c>
      <c r="D267">
        <f>COUNTIFS(mastersheet_MIS_May2019!$M:$M,ClusterAbundancebySample!$A267,mastersheet_MIS_May2019!$H:$H,ClusterAbundancebySample!D$1)</f>
        <v>2</v>
      </c>
      <c r="E267">
        <f>COUNTIFS(mastersheet_MIS_May2019!$M:$M,ClusterAbundancebySample!$A267,mastersheet_MIS_May2019!$H:$H,ClusterAbundancebySample!E$1)</f>
        <v>0</v>
      </c>
      <c r="F267">
        <f>COUNTIFS(mastersheet_MIS_May2019!$M:$M,ClusterAbundancebySample!$A267,mastersheet_MIS_May2019!$H:$H,ClusterAbundancebySample!F$1)</f>
        <v>0</v>
      </c>
      <c r="G267">
        <f>COUNTIFS(mastersheet_MIS_May2019!$M:$M,ClusterAbundancebySample!$A267,mastersheet_MIS_May2019!$H:$H,ClusterAbundancebySample!G$1)</f>
        <v>0</v>
      </c>
      <c r="H267">
        <f>COUNTIFS(mastersheet_MIS_May2019!$M:$M,ClusterAbundancebySample!$A267,mastersheet_MIS_May2019!$H:$H,ClusterAbundancebySample!H$1)</f>
        <v>0</v>
      </c>
      <c r="I267">
        <f>COUNTIFS(mastersheet_MIS_May2019!$M:$M,ClusterAbundancebySample!$A267,mastersheet_MIS_May2019!$H:$H,ClusterAbundancebySample!I$1)</f>
        <v>0</v>
      </c>
      <c r="J267">
        <f>COUNTIFS(mastersheet_MIS_May2019!$M:$M,ClusterAbundancebySample!$A267,mastersheet_MIS_May2019!$H:$H,ClusterAbundancebySample!J$1)</f>
        <v>1</v>
      </c>
      <c r="K267">
        <f>COUNTIFS(mastersheet_MIS_May2019!$M:$M,ClusterAbundancebySample!$A267,mastersheet_MIS_May2019!$H:$H,ClusterAbundancebySample!K$1)</f>
        <v>0</v>
      </c>
      <c r="L267">
        <f>COUNTIFS(mastersheet_MIS_May2019!$M:$M,ClusterAbundancebySample!$A267,mastersheet_MIS_May2019!$H:$H,ClusterAbundancebySample!L$1)</f>
        <v>0</v>
      </c>
      <c r="M267">
        <f>COUNTIFS(mastersheet_MIS_May2019!$M:$M,ClusterAbundancebySample!$A267,mastersheet_MIS_May2019!$H:$H,ClusterAbundancebySample!M$1)</f>
        <v>0</v>
      </c>
      <c r="N267">
        <f>COUNTIFS(mastersheet_MIS_May2019!$M:$M,ClusterAbundancebySample!$A267,mastersheet_MIS_May2019!$H:$H,ClusterAbundancebySample!N$1)</f>
        <v>0</v>
      </c>
      <c r="O267">
        <f>COUNTIFS(mastersheet_MIS_May2019!$M:$M,ClusterAbundancebySample!$A267,mastersheet_MIS_May2019!$H:$H,ClusterAbundancebySample!O$1)</f>
        <v>0</v>
      </c>
    </row>
    <row r="268" spans="1:15" x14ac:dyDescent="0.25">
      <c r="A268" t="s">
        <v>17261</v>
      </c>
      <c r="B268">
        <f>COUNTIFS(mastersheet_MIS_May2019!M:M,ClusterAbundancebySample!$A268,mastersheet_MIS_May2019!H:H,ClusterAbundancebySample!$B$1)</f>
        <v>0</v>
      </c>
      <c r="C268">
        <f>COUNTIFS(mastersheet_MIS_May2019!$M:$M,ClusterAbundancebySample!$A268,mastersheet_MIS_May2019!$H:$H,ClusterAbundancebySample!C$1)</f>
        <v>7</v>
      </c>
      <c r="D268">
        <f>COUNTIFS(mastersheet_MIS_May2019!$M:$M,ClusterAbundancebySample!$A268,mastersheet_MIS_May2019!$H:$H,ClusterAbundancebySample!D$1)</f>
        <v>1</v>
      </c>
      <c r="E268">
        <f>COUNTIFS(mastersheet_MIS_May2019!$M:$M,ClusterAbundancebySample!$A268,mastersheet_MIS_May2019!$H:$H,ClusterAbundancebySample!E$1)</f>
        <v>0</v>
      </c>
      <c r="F268">
        <f>COUNTIFS(mastersheet_MIS_May2019!$M:$M,ClusterAbundancebySample!$A268,mastersheet_MIS_May2019!$H:$H,ClusterAbundancebySample!F$1)</f>
        <v>0</v>
      </c>
      <c r="G268">
        <f>COUNTIFS(mastersheet_MIS_May2019!$M:$M,ClusterAbundancebySample!$A268,mastersheet_MIS_May2019!$H:$H,ClusterAbundancebySample!G$1)</f>
        <v>0</v>
      </c>
      <c r="H268">
        <f>COUNTIFS(mastersheet_MIS_May2019!$M:$M,ClusterAbundancebySample!$A268,mastersheet_MIS_May2019!$H:$H,ClusterAbundancebySample!H$1)</f>
        <v>1</v>
      </c>
      <c r="I268">
        <f>COUNTIFS(mastersheet_MIS_May2019!$M:$M,ClusterAbundancebySample!$A268,mastersheet_MIS_May2019!$H:$H,ClusterAbundancebySample!I$1)</f>
        <v>0</v>
      </c>
      <c r="J268">
        <f>COUNTIFS(mastersheet_MIS_May2019!$M:$M,ClusterAbundancebySample!$A268,mastersheet_MIS_May2019!$H:$H,ClusterAbundancebySample!J$1)</f>
        <v>0</v>
      </c>
      <c r="K268">
        <f>COUNTIFS(mastersheet_MIS_May2019!$M:$M,ClusterAbundancebySample!$A268,mastersheet_MIS_May2019!$H:$H,ClusterAbundancebySample!K$1)</f>
        <v>12</v>
      </c>
      <c r="L268">
        <f>COUNTIFS(mastersheet_MIS_May2019!$M:$M,ClusterAbundancebySample!$A268,mastersheet_MIS_May2019!$H:$H,ClusterAbundancebySample!L$1)</f>
        <v>6</v>
      </c>
      <c r="M268">
        <f>COUNTIFS(mastersheet_MIS_May2019!$M:$M,ClusterAbundancebySample!$A268,mastersheet_MIS_May2019!$H:$H,ClusterAbundancebySample!M$1)</f>
        <v>2</v>
      </c>
      <c r="N268">
        <f>COUNTIFS(mastersheet_MIS_May2019!$M:$M,ClusterAbundancebySample!$A268,mastersheet_MIS_May2019!$H:$H,ClusterAbundancebySample!N$1)</f>
        <v>0</v>
      </c>
      <c r="O268">
        <f>COUNTIFS(mastersheet_MIS_May2019!$M:$M,ClusterAbundancebySample!$A268,mastersheet_MIS_May2019!$H:$H,ClusterAbundancebySample!O$1)</f>
        <v>0</v>
      </c>
    </row>
    <row r="269" spans="1:15" x14ac:dyDescent="0.25">
      <c r="A269" t="s">
        <v>18374</v>
      </c>
      <c r="B269">
        <f>COUNTIFS(mastersheet_MIS_May2019!M:M,ClusterAbundancebySample!$A269,mastersheet_MIS_May2019!H:H,ClusterAbundancebySample!$B$1)</f>
        <v>0</v>
      </c>
      <c r="C269">
        <f>COUNTIFS(mastersheet_MIS_May2019!$M:$M,ClusterAbundancebySample!$A269,mastersheet_MIS_May2019!$H:$H,ClusterAbundancebySample!C$1)</f>
        <v>0</v>
      </c>
      <c r="D269">
        <f>COUNTIFS(mastersheet_MIS_May2019!$M:$M,ClusterAbundancebySample!$A269,mastersheet_MIS_May2019!$H:$H,ClusterAbundancebySample!D$1)</f>
        <v>2</v>
      </c>
      <c r="E269">
        <f>COUNTIFS(mastersheet_MIS_May2019!$M:$M,ClusterAbundancebySample!$A269,mastersheet_MIS_May2019!$H:$H,ClusterAbundancebySample!E$1)</f>
        <v>0</v>
      </c>
      <c r="F269">
        <f>COUNTIFS(mastersheet_MIS_May2019!$M:$M,ClusterAbundancebySample!$A269,mastersheet_MIS_May2019!$H:$H,ClusterAbundancebySample!F$1)</f>
        <v>0</v>
      </c>
      <c r="G269">
        <f>COUNTIFS(mastersheet_MIS_May2019!$M:$M,ClusterAbundancebySample!$A269,mastersheet_MIS_May2019!$H:$H,ClusterAbundancebySample!G$1)</f>
        <v>0</v>
      </c>
      <c r="H269">
        <f>COUNTIFS(mastersheet_MIS_May2019!$M:$M,ClusterAbundancebySample!$A269,mastersheet_MIS_May2019!$H:$H,ClusterAbundancebySample!H$1)</f>
        <v>0</v>
      </c>
      <c r="I269">
        <f>COUNTIFS(mastersheet_MIS_May2019!$M:$M,ClusterAbundancebySample!$A269,mastersheet_MIS_May2019!$H:$H,ClusterAbundancebySample!I$1)</f>
        <v>0</v>
      </c>
      <c r="J269">
        <f>COUNTIFS(mastersheet_MIS_May2019!$M:$M,ClusterAbundancebySample!$A269,mastersheet_MIS_May2019!$H:$H,ClusterAbundancebySample!J$1)</f>
        <v>0</v>
      </c>
      <c r="K269">
        <f>COUNTIFS(mastersheet_MIS_May2019!$M:$M,ClusterAbundancebySample!$A269,mastersheet_MIS_May2019!$H:$H,ClusterAbundancebySample!K$1)</f>
        <v>0</v>
      </c>
      <c r="L269">
        <f>COUNTIFS(mastersheet_MIS_May2019!$M:$M,ClusterAbundancebySample!$A269,mastersheet_MIS_May2019!$H:$H,ClusterAbundancebySample!L$1)</f>
        <v>0</v>
      </c>
      <c r="M269">
        <f>COUNTIFS(mastersheet_MIS_May2019!$M:$M,ClusterAbundancebySample!$A269,mastersheet_MIS_May2019!$H:$H,ClusterAbundancebySample!M$1)</f>
        <v>0</v>
      </c>
      <c r="N269">
        <f>COUNTIFS(mastersheet_MIS_May2019!$M:$M,ClusterAbundancebySample!$A269,mastersheet_MIS_May2019!$H:$H,ClusterAbundancebySample!N$1)</f>
        <v>0</v>
      </c>
      <c r="O269">
        <f>COUNTIFS(mastersheet_MIS_May2019!$M:$M,ClusterAbundancebySample!$A269,mastersheet_MIS_May2019!$H:$H,ClusterAbundancebySample!O$1)</f>
        <v>0</v>
      </c>
    </row>
    <row r="270" spans="1:15" x14ac:dyDescent="0.25">
      <c r="A270" t="s">
        <v>18375</v>
      </c>
      <c r="B270">
        <f>COUNTIFS(mastersheet_MIS_May2019!M:M,ClusterAbundancebySample!$A270,mastersheet_MIS_May2019!H:H,ClusterAbundancebySample!$B$1)</f>
        <v>0</v>
      </c>
      <c r="C270">
        <f>COUNTIFS(mastersheet_MIS_May2019!$M:$M,ClusterAbundancebySample!$A270,mastersheet_MIS_May2019!$H:$H,ClusterAbundancebySample!C$1)</f>
        <v>0</v>
      </c>
      <c r="D270">
        <f>COUNTIFS(mastersheet_MIS_May2019!$M:$M,ClusterAbundancebySample!$A270,mastersheet_MIS_May2019!$H:$H,ClusterAbundancebySample!D$1)</f>
        <v>1</v>
      </c>
      <c r="E270">
        <f>COUNTIFS(mastersheet_MIS_May2019!$M:$M,ClusterAbundancebySample!$A270,mastersheet_MIS_May2019!$H:$H,ClusterAbundancebySample!E$1)</f>
        <v>0</v>
      </c>
      <c r="F270">
        <f>COUNTIFS(mastersheet_MIS_May2019!$M:$M,ClusterAbundancebySample!$A270,mastersheet_MIS_May2019!$H:$H,ClusterAbundancebySample!F$1)</f>
        <v>0</v>
      </c>
      <c r="G270">
        <f>COUNTIFS(mastersheet_MIS_May2019!$M:$M,ClusterAbundancebySample!$A270,mastersheet_MIS_May2019!$H:$H,ClusterAbundancebySample!G$1)</f>
        <v>0</v>
      </c>
      <c r="H270">
        <f>COUNTIFS(mastersheet_MIS_May2019!$M:$M,ClusterAbundancebySample!$A270,mastersheet_MIS_May2019!$H:$H,ClusterAbundancebySample!H$1)</f>
        <v>0</v>
      </c>
      <c r="I270">
        <f>COUNTIFS(mastersheet_MIS_May2019!$M:$M,ClusterAbundancebySample!$A270,mastersheet_MIS_May2019!$H:$H,ClusterAbundancebySample!I$1)</f>
        <v>0</v>
      </c>
      <c r="J270">
        <f>COUNTIFS(mastersheet_MIS_May2019!$M:$M,ClusterAbundancebySample!$A270,mastersheet_MIS_May2019!$H:$H,ClusterAbundancebySample!J$1)</f>
        <v>0</v>
      </c>
      <c r="K270">
        <f>COUNTIFS(mastersheet_MIS_May2019!$M:$M,ClusterAbundancebySample!$A270,mastersheet_MIS_May2019!$H:$H,ClusterAbundancebySample!K$1)</f>
        <v>0</v>
      </c>
      <c r="L270">
        <f>COUNTIFS(mastersheet_MIS_May2019!$M:$M,ClusterAbundancebySample!$A270,mastersheet_MIS_May2019!$H:$H,ClusterAbundancebySample!L$1)</f>
        <v>0</v>
      </c>
      <c r="M270">
        <f>COUNTIFS(mastersheet_MIS_May2019!$M:$M,ClusterAbundancebySample!$A270,mastersheet_MIS_May2019!$H:$H,ClusterAbundancebySample!M$1)</f>
        <v>0</v>
      </c>
      <c r="N270">
        <f>COUNTIFS(mastersheet_MIS_May2019!$M:$M,ClusterAbundancebySample!$A270,mastersheet_MIS_May2019!$H:$H,ClusterAbundancebySample!N$1)</f>
        <v>0</v>
      </c>
      <c r="O270">
        <f>COUNTIFS(mastersheet_MIS_May2019!$M:$M,ClusterAbundancebySample!$A270,mastersheet_MIS_May2019!$H:$H,ClusterAbundancebySample!O$1)</f>
        <v>0</v>
      </c>
    </row>
    <row r="271" spans="1:15" x14ac:dyDescent="0.25">
      <c r="A271" t="s">
        <v>18376</v>
      </c>
      <c r="B271">
        <f>COUNTIFS(mastersheet_MIS_May2019!M:M,ClusterAbundancebySample!$A271,mastersheet_MIS_May2019!H:H,ClusterAbundancebySample!$B$1)</f>
        <v>0</v>
      </c>
      <c r="C271">
        <f>COUNTIFS(mastersheet_MIS_May2019!$M:$M,ClusterAbundancebySample!$A271,mastersheet_MIS_May2019!$H:$H,ClusterAbundancebySample!C$1)</f>
        <v>0</v>
      </c>
      <c r="D271">
        <f>COUNTIFS(mastersheet_MIS_May2019!$M:$M,ClusterAbundancebySample!$A271,mastersheet_MIS_May2019!$H:$H,ClusterAbundancebySample!D$1)</f>
        <v>4</v>
      </c>
      <c r="E271">
        <f>COUNTIFS(mastersheet_MIS_May2019!$M:$M,ClusterAbundancebySample!$A271,mastersheet_MIS_May2019!$H:$H,ClusterAbundancebySample!E$1)</f>
        <v>0</v>
      </c>
      <c r="F271">
        <f>COUNTIFS(mastersheet_MIS_May2019!$M:$M,ClusterAbundancebySample!$A271,mastersheet_MIS_May2019!$H:$H,ClusterAbundancebySample!F$1)</f>
        <v>0</v>
      </c>
      <c r="G271">
        <f>COUNTIFS(mastersheet_MIS_May2019!$M:$M,ClusterAbundancebySample!$A271,mastersheet_MIS_May2019!$H:$H,ClusterAbundancebySample!G$1)</f>
        <v>0</v>
      </c>
      <c r="H271">
        <f>COUNTIFS(mastersheet_MIS_May2019!$M:$M,ClusterAbundancebySample!$A271,mastersheet_MIS_May2019!$H:$H,ClusterAbundancebySample!H$1)</f>
        <v>0</v>
      </c>
      <c r="I271">
        <f>COUNTIFS(mastersheet_MIS_May2019!$M:$M,ClusterAbundancebySample!$A271,mastersheet_MIS_May2019!$H:$H,ClusterAbundancebySample!I$1)</f>
        <v>0</v>
      </c>
      <c r="J271">
        <f>COUNTIFS(mastersheet_MIS_May2019!$M:$M,ClusterAbundancebySample!$A271,mastersheet_MIS_May2019!$H:$H,ClusterAbundancebySample!J$1)</f>
        <v>0</v>
      </c>
      <c r="K271">
        <f>COUNTIFS(mastersheet_MIS_May2019!$M:$M,ClusterAbundancebySample!$A271,mastersheet_MIS_May2019!$H:$H,ClusterAbundancebySample!K$1)</f>
        <v>0</v>
      </c>
      <c r="L271">
        <f>COUNTIFS(mastersheet_MIS_May2019!$M:$M,ClusterAbundancebySample!$A271,mastersheet_MIS_May2019!$H:$H,ClusterAbundancebySample!L$1)</f>
        <v>6</v>
      </c>
      <c r="M271">
        <f>COUNTIFS(mastersheet_MIS_May2019!$M:$M,ClusterAbundancebySample!$A271,mastersheet_MIS_May2019!$H:$H,ClusterAbundancebySample!M$1)</f>
        <v>0</v>
      </c>
      <c r="N271">
        <f>COUNTIFS(mastersheet_MIS_May2019!$M:$M,ClusterAbundancebySample!$A271,mastersheet_MIS_May2019!$H:$H,ClusterAbundancebySample!N$1)</f>
        <v>0</v>
      </c>
      <c r="O271">
        <f>COUNTIFS(mastersheet_MIS_May2019!$M:$M,ClusterAbundancebySample!$A271,mastersheet_MIS_May2019!$H:$H,ClusterAbundancebySample!O$1)</f>
        <v>0</v>
      </c>
    </row>
    <row r="272" spans="1:15" x14ac:dyDescent="0.25">
      <c r="A272" t="s">
        <v>18377</v>
      </c>
      <c r="B272">
        <f>COUNTIFS(mastersheet_MIS_May2019!M:M,ClusterAbundancebySample!$A272,mastersheet_MIS_May2019!H:H,ClusterAbundancebySample!$B$1)</f>
        <v>0</v>
      </c>
      <c r="C272">
        <f>COUNTIFS(mastersheet_MIS_May2019!$M:$M,ClusterAbundancebySample!$A272,mastersheet_MIS_May2019!$H:$H,ClusterAbundancebySample!C$1)</f>
        <v>0</v>
      </c>
      <c r="D272">
        <f>COUNTIFS(mastersheet_MIS_May2019!$M:$M,ClusterAbundancebySample!$A272,mastersheet_MIS_May2019!$H:$H,ClusterAbundancebySample!D$1)</f>
        <v>2</v>
      </c>
      <c r="E272">
        <f>COUNTIFS(mastersheet_MIS_May2019!$M:$M,ClusterAbundancebySample!$A272,mastersheet_MIS_May2019!$H:$H,ClusterAbundancebySample!E$1)</f>
        <v>0</v>
      </c>
      <c r="F272">
        <f>COUNTIFS(mastersheet_MIS_May2019!$M:$M,ClusterAbundancebySample!$A272,mastersheet_MIS_May2019!$H:$H,ClusterAbundancebySample!F$1)</f>
        <v>0</v>
      </c>
      <c r="G272">
        <f>COUNTIFS(mastersheet_MIS_May2019!$M:$M,ClusterAbundancebySample!$A272,mastersheet_MIS_May2019!$H:$H,ClusterAbundancebySample!G$1)</f>
        <v>0</v>
      </c>
      <c r="H272">
        <f>COUNTIFS(mastersheet_MIS_May2019!$M:$M,ClusterAbundancebySample!$A272,mastersheet_MIS_May2019!$H:$H,ClusterAbundancebySample!H$1)</f>
        <v>0</v>
      </c>
      <c r="I272">
        <f>COUNTIFS(mastersheet_MIS_May2019!$M:$M,ClusterAbundancebySample!$A272,mastersheet_MIS_May2019!$H:$H,ClusterAbundancebySample!I$1)</f>
        <v>0</v>
      </c>
      <c r="J272">
        <f>COUNTIFS(mastersheet_MIS_May2019!$M:$M,ClusterAbundancebySample!$A272,mastersheet_MIS_May2019!$H:$H,ClusterAbundancebySample!J$1)</f>
        <v>0</v>
      </c>
      <c r="K272">
        <f>COUNTIFS(mastersheet_MIS_May2019!$M:$M,ClusterAbundancebySample!$A272,mastersheet_MIS_May2019!$H:$H,ClusterAbundancebySample!K$1)</f>
        <v>0</v>
      </c>
      <c r="L272">
        <f>COUNTIFS(mastersheet_MIS_May2019!$M:$M,ClusterAbundancebySample!$A272,mastersheet_MIS_May2019!$H:$H,ClusterAbundancebySample!L$1)</f>
        <v>0</v>
      </c>
      <c r="M272">
        <f>COUNTIFS(mastersheet_MIS_May2019!$M:$M,ClusterAbundancebySample!$A272,mastersheet_MIS_May2019!$H:$H,ClusterAbundancebySample!M$1)</f>
        <v>0</v>
      </c>
      <c r="N272">
        <f>COUNTIFS(mastersheet_MIS_May2019!$M:$M,ClusterAbundancebySample!$A272,mastersheet_MIS_May2019!$H:$H,ClusterAbundancebySample!N$1)</f>
        <v>0</v>
      </c>
      <c r="O272">
        <f>COUNTIFS(mastersheet_MIS_May2019!$M:$M,ClusterAbundancebySample!$A272,mastersheet_MIS_May2019!$H:$H,ClusterAbundancebySample!O$1)</f>
        <v>0</v>
      </c>
    </row>
    <row r="273" spans="1:15" x14ac:dyDescent="0.25">
      <c r="A273" t="s">
        <v>18378</v>
      </c>
      <c r="B273">
        <f>COUNTIFS(mastersheet_MIS_May2019!M:M,ClusterAbundancebySample!$A273,mastersheet_MIS_May2019!H:H,ClusterAbundancebySample!$B$1)</f>
        <v>0</v>
      </c>
      <c r="C273">
        <f>COUNTIFS(mastersheet_MIS_May2019!$M:$M,ClusterAbundancebySample!$A273,mastersheet_MIS_May2019!$H:$H,ClusterAbundancebySample!C$1)</f>
        <v>0</v>
      </c>
      <c r="D273">
        <f>COUNTIFS(mastersheet_MIS_May2019!$M:$M,ClusterAbundancebySample!$A273,mastersheet_MIS_May2019!$H:$H,ClusterAbundancebySample!D$1)</f>
        <v>1</v>
      </c>
      <c r="E273">
        <f>COUNTIFS(mastersheet_MIS_May2019!$M:$M,ClusterAbundancebySample!$A273,mastersheet_MIS_May2019!$H:$H,ClusterAbundancebySample!E$1)</f>
        <v>0</v>
      </c>
      <c r="F273">
        <f>COUNTIFS(mastersheet_MIS_May2019!$M:$M,ClusterAbundancebySample!$A273,mastersheet_MIS_May2019!$H:$H,ClusterAbundancebySample!F$1)</f>
        <v>0</v>
      </c>
      <c r="G273">
        <f>COUNTIFS(mastersheet_MIS_May2019!$M:$M,ClusterAbundancebySample!$A273,mastersheet_MIS_May2019!$H:$H,ClusterAbundancebySample!G$1)</f>
        <v>0</v>
      </c>
      <c r="H273">
        <f>COUNTIFS(mastersheet_MIS_May2019!$M:$M,ClusterAbundancebySample!$A273,mastersheet_MIS_May2019!$H:$H,ClusterAbundancebySample!H$1)</f>
        <v>0</v>
      </c>
      <c r="I273">
        <f>COUNTIFS(mastersheet_MIS_May2019!$M:$M,ClusterAbundancebySample!$A273,mastersheet_MIS_May2019!$H:$H,ClusterAbundancebySample!I$1)</f>
        <v>0</v>
      </c>
      <c r="J273">
        <f>COUNTIFS(mastersheet_MIS_May2019!$M:$M,ClusterAbundancebySample!$A273,mastersheet_MIS_May2019!$H:$H,ClusterAbundancebySample!J$1)</f>
        <v>0</v>
      </c>
      <c r="K273">
        <f>COUNTIFS(mastersheet_MIS_May2019!$M:$M,ClusterAbundancebySample!$A273,mastersheet_MIS_May2019!$H:$H,ClusterAbundancebySample!K$1)</f>
        <v>0</v>
      </c>
      <c r="L273">
        <f>COUNTIFS(mastersheet_MIS_May2019!$M:$M,ClusterAbundancebySample!$A273,mastersheet_MIS_May2019!$H:$H,ClusterAbundancebySample!L$1)</f>
        <v>0</v>
      </c>
      <c r="M273">
        <f>COUNTIFS(mastersheet_MIS_May2019!$M:$M,ClusterAbundancebySample!$A273,mastersheet_MIS_May2019!$H:$H,ClusterAbundancebySample!M$1)</f>
        <v>0</v>
      </c>
      <c r="N273">
        <f>COUNTIFS(mastersheet_MIS_May2019!$M:$M,ClusterAbundancebySample!$A273,mastersheet_MIS_May2019!$H:$H,ClusterAbundancebySample!N$1)</f>
        <v>0</v>
      </c>
      <c r="O273">
        <f>COUNTIFS(mastersheet_MIS_May2019!$M:$M,ClusterAbundancebySample!$A273,mastersheet_MIS_May2019!$H:$H,ClusterAbundancebySample!O$1)</f>
        <v>0</v>
      </c>
    </row>
    <row r="274" spans="1:15" x14ac:dyDescent="0.25">
      <c r="A274" t="s">
        <v>18379</v>
      </c>
      <c r="B274">
        <f>COUNTIFS(mastersheet_MIS_May2019!M:M,ClusterAbundancebySample!$A274,mastersheet_MIS_May2019!H:H,ClusterAbundancebySample!$B$1)</f>
        <v>0</v>
      </c>
      <c r="C274">
        <f>COUNTIFS(mastersheet_MIS_May2019!$M:$M,ClusterAbundancebySample!$A274,mastersheet_MIS_May2019!$H:$H,ClusterAbundancebySample!C$1)</f>
        <v>0</v>
      </c>
      <c r="D274">
        <f>COUNTIFS(mastersheet_MIS_May2019!$M:$M,ClusterAbundancebySample!$A274,mastersheet_MIS_May2019!$H:$H,ClusterAbundancebySample!D$1)</f>
        <v>1</v>
      </c>
      <c r="E274">
        <f>COUNTIFS(mastersheet_MIS_May2019!$M:$M,ClusterAbundancebySample!$A274,mastersheet_MIS_May2019!$H:$H,ClusterAbundancebySample!E$1)</f>
        <v>1</v>
      </c>
      <c r="F274">
        <f>COUNTIFS(mastersheet_MIS_May2019!$M:$M,ClusterAbundancebySample!$A274,mastersheet_MIS_May2019!$H:$H,ClusterAbundancebySample!F$1)</f>
        <v>0</v>
      </c>
      <c r="G274">
        <f>COUNTIFS(mastersheet_MIS_May2019!$M:$M,ClusterAbundancebySample!$A274,mastersheet_MIS_May2019!$H:$H,ClusterAbundancebySample!G$1)</f>
        <v>1</v>
      </c>
      <c r="H274">
        <f>COUNTIFS(mastersheet_MIS_May2019!$M:$M,ClusterAbundancebySample!$A274,mastersheet_MIS_May2019!$H:$H,ClusterAbundancebySample!H$1)</f>
        <v>0</v>
      </c>
      <c r="I274">
        <f>COUNTIFS(mastersheet_MIS_May2019!$M:$M,ClusterAbundancebySample!$A274,mastersheet_MIS_May2019!$H:$H,ClusterAbundancebySample!I$1)</f>
        <v>0</v>
      </c>
      <c r="J274">
        <f>COUNTIFS(mastersheet_MIS_May2019!$M:$M,ClusterAbundancebySample!$A274,mastersheet_MIS_May2019!$H:$H,ClusterAbundancebySample!J$1)</f>
        <v>0</v>
      </c>
      <c r="K274">
        <f>COUNTIFS(mastersheet_MIS_May2019!$M:$M,ClusterAbundancebySample!$A274,mastersheet_MIS_May2019!$H:$H,ClusterAbundancebySample!K$1)</f>
        <v>0</v>
      </c>
      <c r="L274">
        <f>COUNTIFS(mastersheet_MIS_May2019!$M:$M,ClusterAbundancebySample!$A274,mastersheet_MIS_May2019!$H:$H,ClusterAbundancebySample!L$1)</f>
        <v>0</v>
      </c>
      <c r="M274">
        <f>COUNTIFS(mastersheet_MIS_May2019!$M:$M,ClusterAbundancebySample!$A274,mastersheet_MIS_May2019!$H:$H,ClusterAbundancebySample!M$1)</f>
        <v>0</v>
      </c>
      <c r="N274">
        <f>COUNTIFS(mastersheet_MIS_May2019!$M:$M,ClusterAbundancebySample!$A274,mastersheet_MIS_May2019!$H:$H,ClusterAbundancebySample!N$1)</f>
        <v>0</v>
      </c>
      <c r="O274">
        <f>COUNTIFS(mastersheet_MIS_May2019!$M:$M,ClusterAbundancebySample!$A274,mastersheet_MIS_May2019!$H:$H,ClusterAbundancebySample!O$1)</f>
        <v>0</v>
      </c>
    </row>
    <row r="275" spans="1:15" x14ac:dyDescent="0.25">
      <c r="A275" t="s">
        <v>18380</v>
      </c>
      <c r="B275">
        <f>COUNTIFS(mastersheet_MIS_May2019!M:M,ClusterAbundancebySample!$A275,mastersheet_MIS_May2019!H:H,ClusterAbundancebySample!$B$1)</f>
        <v>0</v>
      </c>
      <c r="C275">
        <f>COUNTIFS(mastersheet_MIS_May2019!$M:$M,ClusterAbundancebySample!$A275,mastersheet_MIS_May2019!$H:$H,ClusterAbundancebySample!C$1)</f>
        <v>0</v>
      </c>
      <c r="D275">
        <f>COUNTIFS(mastersheet_MIS_May2019!$M:$M,ClusterAbundancebySample!$A275,mastersheet_MIS_May2019!$H:$H,ClusterAbundancebySample!D$1)</f>
        <v>1</v>
      </c>
      <c r="E275">
        <f>COUNTIFS(mastersheet_MIS_May2019!$M:$M,ClusterAbundancebySample!$A275,mastersheet_MIS_May2019!$H:$H,ClusterAbundancebySample!E$1)</f>
        <v>0</v>
      </c>
      <c r="F275">
        <f>COUNTIFS(mastersheet_MIS_May2019!$M:$M,ClusterAbundancebySample!$A275,mastersheet_MIS_May2019!$H:$H,ClusterAbundancebySample!F$1)</f>
        <v>0</v>
      </c>
      <c r="G275">
        <f>COUNTIFS(mastersheet_MIS_May2019!$M:$M,ClusterAbundancebySample!$A275,mastersheet_MIS_May2019!$H:$H,ClusterAbundancebySample!G$1)</f>
        <v>0</v>
      </c>
      <c r="H275">
        <f>COUNTIFS(mastersheet_MIS_May2019!$M:$M,ClusterAbundancebySample!$A275,mastersheet_MIS_May2019!$H:$H,ClusterAbundancebySample!H$1)</f>
        <v>0</v>
      </c>
      <c r="I275">
        <f>COUNTIFS(mastersheet_MIS_May2019!$M:$M,ClusterAbundancebySample!$A275,mastersheet_MIS_May2019!$H:$H,ClusterAbundancebySample!I$1)</f>
        <v>0</v>
      </c>
      <c r="J275">
        <f>COUNTIFS(mastersheet_MIS_May2019!$M:$M,ClusterAbundancebySample!$A275,mastersheet_MIS_May2019!$H:$H,ClusterAbundancebySample!J$1)</f>
        <v>0</v>
      </c>
      <c r="K275">
        <f>COUNTIFS(mastersheet_MIS_May2019!$M:$M,ClusterAbundancebySample!$A275,mastersheet_MIS_May2019!$H:$H,ClusterAbundancebySample!K$1)</f>
        <v>0</v>
      </c>
      <c r="L275">
        <f>COUNTIFS(mastersheet_MIS_May2019!$M:$M,ClusterAbundancebySample!$A275,mastersheet_MIS_May2019!$H:$H,ClusterAbundancebySample!L$1)</f>
        <v>0</v>
      </c>
      <c r="M275">
        <f>COUNTIFS(mastersheet_MIS_May2019!$M:$M,ClusterAbundancebySample!$A275,mastersheet_MIS_May2019!$H:$H,ClusterAbundancebySample!M$1)</f>
        <v>0</v>
      </c>
      <c r="N275">
        <f>COUNTIFS(mastersheet_MIS_May2019!$M:$M,ClusterAbundancebySample!$A275,mastersheet_MIS_May2019!$H:$H,ClusterAbundancebySample!N$1)</f>
        <v>0</v>
      </c>
      <c r="O275">
        <f>COUNTIFS(mastersheet_MIS_May2019!$M:$M,ClusterAbundancebySample!$A275,mastersheet_MIS_May2019!$H:$H,ClusterAbundancebySample!O$1)</f>
        <v>0</v>
      </c>
    </row>
    <row r="276" spans="1:15" x14ac:dyDescent="0.25">
      <c r="A276" t="s">
        <v>18381</v>
      </c>
      <c r="B276">
        <f>COUNTIFS(mastersheet_MIS_May2019!M:M,ClusterAbundancebySample!$A276,mastersheet_MIS_May2019!H:H,ClusterAbundancebySample!$B$1)</f>
        <v>0</v>
      </c>
      <c r="C276">
        <f>COUNTIFS(mastersheet_MIS_May2019!$M:$M,ClusterAbundancebySample!$A276,mastersheet_MIS_May2019!$H:$H,ClusterAbundancebySample!C$1)</f>
        <v>0</v>
      </c>
      <c r="D276">
        <f>COUNTIFS(mastersheet_MIS_May2019!$M:$M,ClusterAbundancebySample!$A276,mastersheet_MIS_May2019!$H:$H,ClusterAbundancebySample!D$1)</f>
        <v>2</v>
      </c>
      <c r="E276">
        <f>COUNTIFS(mastersheet_MIS_May2019!$M:$M,ClusterAbundancebySample!$A276,mastersheet_MIS_May2019!$H:$H,ClusterAbundancebySample!E$1)</f>
        <v>0</v>
      </c>
      <c r="F276">
        <f>COUNTIFS(mastersheet_MIS_May2019!$M:$M,ClusterAbundancebySample!$A276,mastersheet_MIS_May2019!$H:$H,ClusterAbundancebySample!F$1)</f>
        <v>0</v>
      </c>
      <c r="G276">
        <f>COUNTIFS(mastersheet_MIS_May2019!$M:$M,ClusterAbundancebySample!$A276,mastersheet_MIS_May2019!$H:$H,ClusterAbundancebySample!G$1)</f>
        <v>0</v>
      </c>
      <c r="H276">
        <f>COUNTIFS(mastersheet_MIS_May2019!$M:$M,ClusterAbundancebySample!$A276,mastersheet_MIS_May2019!$H:$H,ClusterAbundancebySample!H$1)</f>
        <v>0</v>
      </c>
      <c r="I276">
        <f>COUNTIFS(mastersheet_MIS_May2019!$M:$M,ClusterAbundancebySample!$A276,mastersheet_MIS_May2019!$H:$H,ClusterAbundancebySample!I$1)</f>
        <v>0</v>
      </c>
      <c r="J276">
        <f>COUNTIFS(mastersheet_MIS_May2019!$M:$M,ClusterAbundancebySample!$A276,mastersheet_MIS_May2019!$H:$H,ClusterAbundancebySample!J$1)</f>
        <v>0</v>
      </c>
      <c r="K276">
        <f>COUNTIFS(mastersheet_MIS_May2019!$M:$M,ClusterAbundancebySample!$A276,mastersheet_MIS_May2019!$H:$H,ClusterAbundancebySample!K$1)</f>
        <v>0</v>
      </c>
      <c r="L276">
        <f>COUNTIFS(mastersheet_MIS_May2019!$M:$M,ClusterAbundancebySample!$A276,mastersheet_MIS_May2019!$H:$H,ClusterAbundancebySample!L$1)</f>
        <v>0</v>
      </c>
      <c r="M276">
        <f>COUNTIFS(mastersheet_MIS_May2019!$M:$M,ClusterAbundancebySample!$A276,mastersheet_MIS_May2019!$H:$H,ClusterAbundancebySample!M$1)</f>
        <v>0</v>
      </c>
      <c r="N276">
        <f>COUNTIFS(mastersheet_MIS_May2019!$M:$M,ClusterAbundancebySample!$A276,mastersheet_MIS_May2019!$H:$H,ClusterAbundancebySample!N$1)</f>
        <v>0</v>
      </c>
      <c r="O276">
        <f>COUNTIFS(mastersheet_MIS_May2019!$M:$M,ClusterAbundancebySample!$A276,mastersheet_MIS_May2019!$H:$H,ClusterAbundancebySample!O$1)</f>
        <v>0</v>
      </c>
    </row>
    <row r="277" spans="1:15" x14ac:dyDescent="0.25">
      <c r="A277" t="s">
        <v>18382</v>
      </c>
      <c r="B277">
        <f>COUNTIFS(mastersheet_MIS_May2019!M:M,ClusterAbundancebySample!$A277,mastersheet_MIS_May2019!H:H,ClusterAbundancebySample!$B$1)</f>
        <v>0</v>
      </c>
      <c r="C277">
        <f>COUNTIFS(mastersheet_MIS_May2019!$M:$M,ClusterAbundancebySample!$A277,mastersheet_MIS_May2019!$H:$H,ClusterAbundancebySample!C$1)</f>
        <v>0</v>
      </c>
      <c r="D277">
        <f>COUNTIFS(mastersheet_MIS_May2019!$M:$M,ClusterAbundancebySample!$A277,mastersheet_MIS_May2019!$H:$H,ClusterAbundancebySample!D$1)</f>
        <v>1</v>
      </c>
      <c r="E277">
        <f>COUNTIFS(mastersheet_MIS_May2019!$M:$M,ClusterAbundancebySample!$A277,mastersheet_MIS_May2019!$H:$H,ClusterAbundancebySample!E$1)</f>
        <v>0</v>
      </c>
      <c r="F277">
        <f>COUNTIFS(mastersheet_MIS_May2019!$M:$M,ClusterAbundancebySample!$A277,mastersheet_MIS_May2019!$H:$H,ClusterAbundancebySample!F$1)</f>
        <v>0</v>
      </c>
      <c r="G277">
        <f>COUNTIFS(mastersheet_MIS_May2019!$M:$M,ClusterAbundancebySample!$A277,mastersheet_MIS_May2019!$H:$H,ClusterAbundancebySample!G$1)</f>
        <v>0</v>
      </c>
      <c r="H277">
        <f>COUNTIFS(mastersheet_MIS_May2019!$M:$M,ClusterAbundancebySample!$A277,mastersheet_MIS_May2019!$H:$H,ClusterAbundancebySample!H$1)</f>
        <v>0</v>
      </c>
      <c r="I277">
        <f>COUNTIFS(mastersheet_MIS_May2019!$M:$M,ClusterAbundancebySample!$A277,mastersheet_MIS_May2019!$H:$H,ClusterAbundancebySample!I$1)</f>
        <v>0</v>
      </c>
      <c r="J277">
        <f>COUNTIFS(mastersheet_MIS_May2019!$M:$M,ClusterAbundancebySample!$A277,mastersheet_MIS_May2019!$H:$H,ClusterAbundancebySample!J$1)</f>
        <v>0</v>
      </c>
      <c r="K277">
        <f>COUNTIFS(mastersheet_MIS_May2019!$M:$M,ClusterAbundancebySample!$A277,mastersheet_MIS_May2019!$H:$H,ClusterAbundancebySample!K$1)</f>
        <v>0</v>
      </c>
      <c r="L277">
        <f>COUNTIFS(mastersheet_MIS_May2019!$M:$M,ClusterAbundancebySample!$A277,mastersheet_MIS_May2019!$H:$H,ClusterAbundancebySample!L$1)</f>
        <v>0</v>
      </c>
      <c r="M277">
        <f>COUNTIFS(mastersheet_MIS_May2019!$M:$M,ClusterAbundancebySample!$A277,mastersheet_MIS_May2019!$H:$H,ClusterAbundancebySample!M$1)</f>
        <v>0</v>
      </c>
      <c r="N277">
        <f>COUNTIFS(mastersheet_MIS_May2019!$M:$M,ClusterAbundancebySample!$A277,mastersheet_MIS_May2019!$H:$H,ClusterAbundancebySample!N$1)</f>
        <v>0</v>
      </c>
      <c r="O277">
        <f>COUNTIFS(mastersheet_MIS_May2019!$M:$M,ClusterAbundancebySample!$A277,mastersheet_MIS_May2019!$H:$H,ClusterAbundancebySample!O$1)</f>
        <v>0</v>
      </c>
    </row>
    <row r="278" spans="1:15" x14ac:dyDescent="0.25">
      <c r="A278" t="s">
        <v>18383</v>
      </c>
      <c r="B278">
        <f>COUNTIFS(mastersheet_MIS_May2019!M:M,ClusterAbundancebySample!$A278,mastersheet_MIS_May2019!H:H,ClusterAbundancebySample!$B$1)</f>
        <v>0</v>
      </c>
      <c r="C278">
        <f>COUNTIFS(mastersheet_MIS_May2019!$M:$M,ClusterAbundancebySample!$A278,mastersheet_MIS_May2019!$H:$H,ClusterAbundancebySample!C$1)</f>
        <v>0</v>
      </c>
      <c r="D278">
        <f>COUNTIFS(mastersheet_MIS_May2019!$M:$M,ClusterAbundancebySample!$A278,mastersheet_MIS_May2019!$H:$H,ClusterAbundancebySample!D$1)</f>
        <v>1</v>
      </c>
      <c r="E278">
        <f>COUNTIFS(mastersheet_MIS_May2019!$M:$M,ClusterAbundancebySample!$A278,mastersheet_MIS_May2019!$H:$H,ClusterAbundancebySample!E$1)</f>
        <v>0</v>
      </c>
      <c r="F278">
        <f>COUNTIFS(mastersheet_MIS_May2019!$M:$M,ClusterAbundancebySample!$A278,mastersheet_MIS_May2019!$H:$H,ClusterAbundancebySample!F$1)</f>
        <v>0</v>
      </c>
      <c r="G278">
        <f>COUNTIFS(mastersheet_MIS_May2019!$M:$M,ClusterAbundancebySample!$A278,mastersheet_MIS_May2019!$H:$H,ClusterAbundancebySample!G$1)</f>
        <v>0</v>
      </c>
      <c r="H278">
        <f>COUNTIFS(mastersheet_MIS_May2019!$M:$M,ClusterAbundancebySample!$A278,mastersheet_MIS_May2019!$H:$H,ClusterAbundancebySample!H$1)</f>
        <v>0</v>
      </c>
      <c r="I278">
        <f>COUNTIFS(mastersheet_MIS_May2019!$M:$M,ClusterAbundancebySample!$A278,mastersheet_MIS_May2019!$H:$H,ClusterAbundancebySample!I$1)</f>
        <v>0</v>
      </c>
      <c r="J278">
        <f>COUNTIFS(mastersheet_MIS_May2019!$M:$M,ClusterAbundancebySample!$A278,mastersheet_MIS_May2019!$H:$H,ClusterAbundancebySample!J$1)</f>
        <v>0</v>
      </c>
      <c r="K278">
        <f>COUNTIFS(mastersheet_MIS_May2019!$M:$M,ClusterAbundancebySample!$A278,mastersheet_MIS_May2019!$H:$H,ClusterAbundancebySample!K$1)</f>
        <v>0</v>
      </c>
      <c r="L278">
        <f>COUNTIFS(mastersheet_MIS_May2019!$M:$M,ClusterAbundancebySample!$A278,mastersheet_MIS_May2019!$H:$H,ClusterAbundancebySample!L$1)</f>
        <v>0</v>
      </c>
      <c r="M278">
        <f>COUNTIFS(mastersheet_MIS_May2019!$M:$M,ClusterAbundancebySample!$A278,mastersheet_MIS_May2019!$H:$H,ClusterAbundancebySample!M$1)</f>
        <v>0</v>
      </c>
      <c r="N278">
        <f>COUNTIFS(mastersheet_MIS_May2019!$M:$M,ClusterAbundancebySample!$A278,mastersheet_MIS_May2019!$H:$H,ClusterAbundancebySample!N$1)</f>
        <v>0</v>
      </c>
      <c r="O278">
        <f>COUNTIFS(mastersheet_MIS_May2019!$M:$M,ClusterAbundancebySample!$A278,mastersheet_MIS_May2019!$H:$H,ClusterAbundancebySample!O$1)</f>
        <v>0</v>
      </c>
    </row>
    <row r="279" spans="1:15" x14ac:dyDescent="0.25">
      <c r="A279" t="s">
        <v>17296</v>
      </c>
      <c r="B279">
        <f>COUNTIFS(mastersheet_MIS_May2019!M:M,ClusterAbundancebySample!$A279,mastersheet_MIS_May2019!H:H,ClusterAbundancebySample!$B$1)</f>
        <v>0</v>
      </c>
      <c r="C279">
        <f>COUNTIFS(mastersheet_MIS_May2019!$M:$M,ClusterAbundancebySample!$A279,mastersheet_MIS_May2019!$H:$H,ClusterAbundancebySample!C$1)</f>
        <v>1</v>
      </c>
      <c r="D279">
        <f>COUNTIFS(mastersheet_MIS_May2019!$M:$M,ClusterAbundancebySample!$A279,mastersheet_MIS_May2019!$H:$H,ClusterAbundancebySample!D$1)</f>
        <v>2</v>
      </c>
      <c r="E279">
        <f>COUNTIFS(mastersheet_MIS_May2019!$M:$M,ClusterAbundancebySample!$A279,mastersheet_MIS_May2019!$H:$H,ClusterAbundancebySample!E$1)</f>
        <v>1</v>
      </c>
      <c r="F279">
        <f>COUNTIFS(mastersheet_MIS_May2019!$M:$M,ClusterAbundancebySample!$A279,mastersheet_MIS_May2019!$H:$H,ClusterAbundancebySample!F$1)</f>
        <v>0</v>
      </c>
      <c r="G279">
        <f>COUNTIFS(mastersheet_MIS_May2019!$M:$M,ClusterAbundancebySample!$A279,mastersheet_MIS_May2019!$H:$H,ClusterAbundancebySample!G$1)</f>
        <v>1</v>
      </c>
      <c r="H279">
        <f>COUNTIFS(mastersheet_MIS_May2019!$M:$M,ClusterAbundancebySample!$A279,mastersheet_MIS_May2019!$H:$H,ClusterAbundancebySample!H$1)</f>
        <v>0</v>
      </c>
      <c r="I279">
        <f>COUNTIFS(mastersheet_MIS_May2019!$M:$M,ClusterAbundancebySample!$A279,mastersheet_MIS_May2019!$H:$H,ClusterAbundancebySample!I$1)</f>
        <v>0</v>
      </c>
      <c r="J279">
        <f>COUNTIFS(mastersheet_MIS_May2019!$M:$M,ClusterAbundancebySample!$A279,mastersheet_MIS_May2019!$H:$H,ClusterAbundancebySample!J$1)</f>
        <v>0</v>
      </c>
      <c r="K279">
        <f>COUNTIFS(mastersheet_MIS_May2019!$M:$M,ClusterAbundancebySample!$A279,mastersheet_MIS_May2019!$H:$H,ClusterAbundancebySample!K$1)</f>
        <v>0</v>
      </c>
      <c r="L279">
        <f>COUNTIFS(mastersheet_MIS_May2019!$M:$M,ClusterAbundancebySample!$A279,mastersheet_MIS_May2019!$H:$H,ClusterAbundancebySample!L$1)</f>
        <v>0</v>
      </c>
      <c r="M279">
        <f>COUNTIFS(mastersheet_MIS_May2019!$M:$M,ClusterAbundancebySample!$A279,mastersheet_MIS_May2019!$H:$H,ClusterAbundancebySample!M$1)</f>
        <v>0</v>
      </c>
      <c r="N279">
        <f>COUNTIFS(mastersheet_MIS_May2019!$M:$M,ClusterAbundancebySample!$A279,mastersheet_MIS_May2019!$H:$H,ClusterAbundancebySample!N$1)</f>
        <v>0</v>
      </c>
      <c r="O279">
        <f>COUNTIFS(mastersheet_MIS_May2019!$M:$M,ClusterAbundancebySample!$A279,mastersheet_MIS_May2019!$H:$H,ClusterAbundancebySample!O$1)</f>
        <v>0</v>
      </c>
    </row>
    <row r="280" spans="1:15" x14ac:dyDescent="0.25">
      <c r="A280" t="s">
        <v>18384</v>
      </c>
      <c r="B280">
        <f>COUNTIFS(mastersheet_MIS_May2019!M:M,ClusterAbundancebySample!$A280,mastersheet_MIS_May2019!H:H,ClusterAbundancebySample!$B$1)</f>
        <v>0</v>
      </c>
      <c r="C280">
        <f>COUNTIFS(mastersheet_MIS_May2019!$M:$M,ClusterAbundancebySample!$A280,mastersheet_MIS_May2019!$H:$H,ClusterAbundancebySample!C$1)</f>
        <v>0</v>
      </c>
      <c r="D280">
        <f>COUNTIFS(mastersheet_MIS_May2019!$M:$M,ClusterAbundancebySample!$A280,mastersheet_MIS_May2019!$H:$H,ClusterAbundancebySample!D$1)</f>
        <v>1</v>
      </c>
      <c r="E280">
        <f>COUNTIFS(mastersheet_MIS_May2019!$M:$M,ClusterAbundancebySample!$A280,mastersheet_MIS_May2019!$H:$H,ClusterAbundancebySample!E$1)</f>
        <v>0</v>
      </c>
      <c r="F280">
        <f>COUNTIFS(mastersheet_MIS_May2019!$M:$M,ClusterAbundancebySample!$A280,mastersheet_MIS_May2019!$H:$H,ClusterAbundancebySample!F$1)</f>
        <v>0</v>
      </c>
      <c r="G280">
        <f>COUNTIFS(mastersheet_MIS_May2019!$M:$M,ClusterAbundancebySample!$A280,mastersheet_MIS_May2019!$H:$H,ClusterAbundancebySample!G$1)</f>
        <v>0</v>
      </c>
      <c r="H280">
        <f>COUNTIFS(mastersheet_MIS_May2019!$M:$M,ClusterAbundancebySample!$A280,mastersheet_MIS_May2019!$H:$H,ClusterAbundancebySample!H$1)</f>
        <v>0</v>
      </c>
      <c r="I280">
        <f>COUNTIFS(mastersheet_MIS_May2019!$M:$M,ClusterAbundancebySample!$A280,mastersheet_MIS_May2019!$H:$H,ClusterAbundancebySample!I$1)</f>
        <v>0</v>
      </c>
      <c r="J280">
        <f>COUNTIFS(mastersheet_MIS_May2019!$M:$M,ClusterAbundancebySample!$A280,mastersheet_MIS_May2019!$H:$H,ClusterAbundancebySample!J$1)</f>
        <v>0</v>
      </c>
      <c r="K280">
        <f>COUNTIFS(mastersheet_MIS_May2019!$M:$M,ClusterAbundancebySample!$A280,mastersheet_MIS_May2019!$H:$H,ClusterAbundancebySample!K$1)</f>
        <v>0</v>
      </c>
      <c r="L280">
        <f>COUNTIFS(mastersheet_MIS_May2019!$M:$M,ClusterAbundancebySample!$A280,mastersheet_MIS_May2019!$H:$H,ClusterAbundancebySample!L$1)</f>
        <v>0</v>
      </c>
      <c r="M280">
        <f>COUNTIFS(mastersheet_MIS_May2019!$M:$M,ClusterAbundancebySample!$A280,mastersheet_MIS_May2019!$H:$H,ClusterAbundancebySample!M$1)</f>
        <v>0</v>
      </c>
      <c r="N280">
        <f>COUNTIFS(mastersheet_MIS_May2019!$M:$M,ClusterAbundancebySample!$A280,mastersheet_MIS_May2019!$H:$H,ClusterAbundancebySample!N$1)</f>
        <v>0</v>
      </c>
      <c r="O280">
        <f>COUNTIFS(mastersheet_MIS_May2019!$M:$M,ClusterAbundancebySample!$A280,mastersheet_MIS_May2019!$H:$H,ClusterAbundancebySample!O$1)</f>
        <v>0</v>
      </c>
    </row>
    <row r="281" spans="1:15" x14ac:dyDescent="0.25">
      <c r="A281" t="s">
        <v>18385</v>
      </c>
      <c r="B281">
        <f>COUNTIFS(mastersheet_MIS_May2019!M:M,ClusterAbundancebySample!$A281,mastersheet_MIS_May2019!H:H,ClusterAbundancebySample!$B$1)</f>
        <v>0</v>
      </c>
      <c r="C281">
        <f>COUNTIFS(mastersheet_MIS_May2019!$M:$M,ClusterAbundancebySample!$A281,mastersheet_MIS_May2019!$H:$H,ClusterAbundancebySample!C$1)</f>
        <v>0</v>
      </c>
      <c r="D281">
        <f>COUNTIFS(mastersheet_MIS_May2019!$M:$M,ClusterAbundancebySample!$A281,mastersheet_MIS_May2019!$H:$H,ClusterAbundancebySample!D$1)</f>
        <v>1</v>
      </c>
      <c r="E281">
        <f>COUNTIFS(mastersheet_MIS_May2019!$M:$M,ClusterAbundancebySample!$A281,mastersheet_MIS_May2019!$H:$H,ClusterAbundancebySample!E$1)</f>
        <v>0</v>
      </c>
      <c r="F281">
        <f>COUNTIFS(mastersheet_MIS_May2019!$M:$M,ClusterAbundancebySample!$A281,mastersheet_MIS_May2019!$H:$H,ClusterAbundancebySample!F$1)</f>
        <v>0</v>
      </c>
      <c r="G281">
        <f>COUNTIFS(mastersheet_MIS_May2019!$M:$M,ClusterAbundancebySample!$A281,mastersheet_MIS_May2019!$H:$H,ClusterAbundancebySample!G$1)</f>
        <v>0</v>
      </c>
      <c r="H281">
        <f>COUNTIFS(mastersheet_MIS_May2019!$M:$M,ClusterAbundancebySample!$A281,mastersheet_MIS_May2019!$H:$H,ClusterAbundancebySample!H$1)</f>
        <v>0</v>
      </c>
      <c r="I281">
        <f>COUNTIFS(mastersheet_MIS_May2019!$M:$M,ClusterAbundancebySample!$A281,mastersheet_MIS_May2019!$H:$H,ClusterAbundancebySample!I$1)</f>
        <v>0</v>
      </c>
      <c r="J281">
        <f>COUNTIFS(mastersheet_MIS_May2019!$M:$M,ClusterAbundancebySample!$A281,mastersheet_MIS_May2019!$H:$H,ClusterAbundancebySample!J$1)</f>
        <v>0</v>
      </c>
      <c r="K281">
        <f>COUNTIFS(mastersheet_MIS_May2019!$M:$M,ClusterAbundancebySample!$A281,mastersheet_MIS_May2019!$H:$H,ClusterAbundancebySample!K$1)</f>
        <v>0</v>
      </c>
      <c r="L281">
        <f>COUNTIFS(mastersheet_MIS_May2019!$M:$M,ClusterAbundancebySample!$A281,mastersheet_MIS_May2019!$H:$H,ClusterAbundancebySample!L$1)</f>
        <v>0</v>
      </c>
      <c r="M281">
        <f>COUNTIFS(mastersheet_MIS_May2019!$M:$M,ClusterAbundancebySample!$A281,mastersheet_MIS_May2019!$H:$H,ClusterAbundancebySample!M$1)</f>
        <v>0</v>
      </c>
      <c r="N281">
        <f>COUNTIFS(mastersheet_MIS_May2019!$M:$M,ClusterAbundancebySample!$A281,mastersheet_MIS_May2019!$H:$H,ClusterAbundancebySample!N$1)</f>
        <v>0</v>
      </c>
      <c r="O281">
        <f>COUNTIFS(mastersheet_MIS_May2019!$M:$M,ClusterAbundancebySample!$A281,mastersheet_MIS_May2019!$H:$H,ClusterAbundancebySample!O$1)</f>
        <v>0</v>
      </c>
    </row>
    <row r="282" spans="1:15" x14ac:dyDescent="0.25">
      <c r="A282" t="s">
        <v>17698</v>
      </c>
      <c r="B282">
        <f>COUNTIFS(mastersheet_MIS_May2019!M:M,ClusterAbundancebySample!$A282,mastersheet_MIS_May2019!H:H,ClusterAbundancebySample!$B$1)</f>
        <v>1</v>
      </c>
      <c r="C282">
        <f>COUNTIFS(mastersheet_MIS_May2019!$M:$M,ClusterAbundancebySample!$A282,mastersheet_MIS_May2019!$H:$H,ClusterAbundancebySample!C$1)</f>
        <v>0</v>
      </c>
      <c r="D282">
        <f>COUNTIFS(mastersheet_MIS_May2019!$M:$M,ClusterAbundancebySample!$A282,mastersheet_MIS_May2019!$H:$H,ClusterAbundancebySample!D$1)</f>
        <v>2</v>
      </c>
      <c r="E282">
        <f>COUNTIFS(mastersheet_MIS_May2019!$M:$M,ClusterAbundancebySample!$A282,mastersheet_MIS_May2019!$H:$H,ClusterAbundancebySample!E$1)</f>
        <v>2</v>
      </c>
      <c r="F282">
        <f>COUNTIFS(mastersheet_MIS_May2019!$M:$M,ClusterAbundancebySample!$A282,mastersheet_MIS_May2019!$H:$H,ClusterAbundancebySample!F$1)</f>
        <v>0</v>
      </c>
      <c r="G282">
        <f>COUNTIFS(mastersheet_MIS_May2019!$M:$M,ClusterAbundancebySample!$A282,mastersheet_MIS_May2019!$H:$H,ClusterAbundancebySample!G$1)</f>
        <v>0</v>
      </c>
      <c r="H282">
        <f>COUNTIFS(mastersheet_MIS_May2019!$M:$M,ClusterAbundancebySample!$A282,mastersheet_MIS_May2019!$H:$H,ClusterAbundancebySample!H$1)</f>
        <v>0</v>
      </c>
      <c r="I282">
        <f>COUNTIFS(mastersheet_MIS_May2019!$M:$M,ClusterAbundancebySample!$A282,mastersheet_MIS_May2019!$H:$H,ClusterAbundancebySample!I$1)</f>
        <v>0</v>
      </c>
      <c r="J282">
        <f>COUNTIFS(mastersheet_MIS_May2019!$M:$M,ClusterAbundancebySample!$A282,mastersheet_MIS_May2019!$H:$H,ClusterAbundancebySample!J$1)</f>
        <v>0</v>
      </c>
      <c r="K282">
        <f>COUNTIFS(mastersheet_MIS_May2019!$M:$M,ClusterAbundancebySample!$A282,mastersheet_MIS_May2019!$H:$H,ClusterAbundancebySample!K$1)</f>
        <v>0</v>
      </c>
      <c r="L282">
        <f>COUNTIFS(mastersheet_MIS_May2019!$M:$M,ClusterAbundancebySample!$A282,mastersheet_MIS_May2019!$H:$H,ClusterAbundancebySample!L$1)</f>
        <v>0</v>
      </c>
      <c r="M282">
        <f>COUNTIFS(mastersheet_MIS_May2019!$M:$M,ClusterAbundancebySample!$A282,mastersheet_MIS_May2019!$H:$H,ClusterAbundancebySample!M$1)</f>
        <v>0</v>
      </c>
      <c r="N282">
        <f>COUNTIFS(mastersheet_MIS_May2019!$M:$M,ClusterAbundancebySample!$A282,mastersheet_MIS_May2019!$H:$H,ClusterAbundancebySample!N$1)</f>
        <v>0</v>
      </c>
      <c r="O282">
        <f>COUNTIFS(mastersheet_MIS_May2019!$M:$M,ClusterAbundancebySample!$A282,mastersheet_MIS_May2019!$H:$H,ClusterAbundancebySample!O$1)</f>
        <v>0</v>
      </c>
    </row>
    <row r="283" spans="1:15" x14ac:dyDescent="0.25">
      <c r="A283" t="s">
        <v>18386</v>
      </c>
      <c r="B283">
        <f>COUNTIFS(mastersheet_MIS_May2019!M:M,ClusterAbundancebySample!$A283,mastersheet_MIS_May2019!H:H,ClusterAbundancebySample!$B$1)</f>
        <v>0</v>
      </c>
      <c r="C283">
        <f>COUNTIFS(mastersheet_MIS_May2019!$M:$M,ClusterAbundancebySample!$A283,mastersheet_MIS_May2019!$H:$H,ClusterAbundancebySample!C$1)</f>
        <v>0</v>
      </c>
      <c r="D283">
        <f>COUNTIFS(mastersheet_MIS_May2019!$M:$M,ClusterAbundancebySample!$A283,mastersheet_MIS_May2019!$H:$H,ClusterAbundancebySample!D$1)</f>
        <v>1</v>
      </c>
      <c r="E283">
        <f>COUNTIFS(mastersheet_MIS_May2019!$M:$M,ClusterAbundancebySample!$A283,mastersheet_MIS_May2019!$H:$H,ClusterAbundancebySample!E$1)</f>
        <v>0</v>
      </c>
      <c r="F283">
        <f>COUNTIFS(mastersheet_MIS_May2019!$M:$M,ClusterAbundancebySample!$A283,mastersheet_MIS_May2019!$H:$H,ClusterAbundancebySample!F$1)</f>
        <v>0</v>
      </c>
      <c r="G283">
        <f>COUNTIFS(mastersheet_MIS_May2019!$M:$M,ClusterAbundancebySample!$A283,mastersheet_MIS_May2019!$H:$H,ClusterAbundancebySample!G$1)</f>
        <v>0</v>
      </c>
      <c r="H283">
        <f>COUNTIFS(mastersheet_MIS_May2019!$M:$M,ClusterAbundancebySample!$A283,mastersheet_MIS_May2019!$H:$H,ClusterAbundancebySample!H$1)</f>
        <v>0</v>
      </c>
      <c r="I283">
        <f>COUNTIFS(mastersheet_MIS_May2019!$M:$M,ClusterAbundancebySample!$A283,mastersheet_MIS_May2019!$H:$H,ClusterAbundancebySample!I$1)</f>
        <v>0</v>
      </c>
      <c r="J283">
        <f>COUNTIFS(mastersheet_MIS_May2019!$M:$M,ClusterAbundancebySample!$A283,mastersheet_MIS_May2019!$H:$H,ClusterAbundancebySample!J$1)</f>
        <v>0</v>
      </c>
      <c r="K283">
        <f>COUNTIFS(mastersheet_MIS_May2019!$M:$M,ClusterAbundancebySample!$A283,mastersheet_MIS_May2019!$H:$H,ClusterAbundancebySample!K$1)</f>
        <v>0</v>
      </c>
      <c r="L283">
        <f>COUNTIFS(mastersheet_MIS_May2019!$M:$M,ClusterAbundancebySample!$A283,mastersheet_MIS_May2019!$H:$H,ClusterAbundancebySample!L$1)</f>
        <v>0</v>
      </c>
      <c r="M283">
        <f>COUNTIFS(mastersheet_MIS_May2019!$M:$M,ClusterAbundancebySample!$A283,mastersheet_MIS_May2019!$H:$H,ClusterAbundancebySample!M$1)</f>
        <v>0</v>
      </c>
      <c r="N283">
        <f>COUNTIFS(mastersheet_MIS_May2019!$M:$M,ClusterAbundancebySample!$A283,mastersheet_MIS_May2019!$H:$H,ClusterAbundancebySample!N$1)</f>
        <v>0</v>
      </c>
      <c r="O283">
        <f>COUNTIFS(mastersheet_MIS_May2019!$M:$M,ClusterAbundancebySample!$A283,mastersheet_MIS_May2019!$H:$H,ClusterAbundancebySample!O$1)</f>
        <v>0</v>
      </c>
    </row>
    <row r="284" spans="1:15" x14ac:dyDescent="0.25">
      <c r="A284" t="s">
        <v>18387</v>
      </c>
      <c r="B284">
        <f>COUNTIFS(mastersheet_MIS_May2019!M:M,ClusterAbundancebySample!$A284,mastersheet_MIS_May2019!H:H,ClusterAbundancebySample!$B$1)</f>
        <v>0</v>
      </c>
      <c r="C284">
        <f>COUNTIFS(mastersheet_MIS_May2019!$M:$M,ClusterAbundancebySample!$A284,mastersheet_MIS_May2019!$H:$H,ClusterAbundancebySample!C$1)</f>
        <v>0</v>
      </c>
      <c r="D284">
        <f>COUNTIFS(mastersheet_MIS_May2019!$M:$M,ClusterAbundancebySample!$A284,mastersheet_MIS_May2019!$H:$H,ClusterAbundancebySample!D$1)</f>
        <v>1</v>
      </c>
      <c r="E284">
        <f>COUNTIFS(mastersheet_MIS_May2019!$M:$M,ClusterAbundancebySample!$A284,mastersheet_MIS_May2019!$H:$H,ClusterAbundancebySample!E$1)</f>
        <v>0</v>
      </c>
      <c r="F284">
        <f>COUNTIFS(mastersheet_MIS_May2019!$M:$M,ClusterAbundancebySample!$A284,mastersheet_MIS_May2019!$H:$H,ClusterAbundancebySample!F$1)</f>
        <v>0</v>
      </c>
      <c r="G284">
        <f>COUNTIFS(mastersheet_MIS_May2019!$M:$M,ClusterAbundancebySample!$A284,mastersheet_MIS_May2019!$H:$H,ClusterAbundancebySample!G$1)</f>
        <v>0</v>
      </c>
      <c r="H284">
        <f>COUNTIFS(mastersheet_MIS_May2019!$M:$M,ClusterAbundancebySample!$A284,mastersheet_MIS_May2019!$H:$H,ClusterAbundancebySample!H$1)</f>
        <v>0</v>
      </c>
      <c r="I284">
        <f>COUNTIFS(mastersheet_MIS_May2019!$M:$M,ClusterAbundancebySample!$A284,mastersheet_MIS_May2019!$H:$H,ClusterAbundancebySample!I$1)</f>
        <v>0</v>
      </c>
      <c r="J284">
        <f>COUNTIFS(mastersheet_MIS_May2019!$M:$M,ClusterAbundancebySample!$A284,mastersheet_MIS_May2019!$H:$H,ClusterAbundancebySample!J$1)</f>
        <v>0</v>
      </c>
      <c r="K284">
        <f>COUNTIFS(mastersheet_MIS_May2019!$M:$M,ClusterAbundancebySample!$A284,mastersheet_MIS_May2019!$H:$H,ClusterAbundancebySample!K$1)</f>
        <v>1</v>
      </c>
      <c r="L284">
        <f>COUNTIFS(mastersheet_MIS_May2019!$M:$M,ClusterAbundancebySample!$A284,mastersheet_MIS_May2019!$H:$H,ClusterAbundancebySample!L$1)</f>
        <v>0</v>
      </c>
      <c r="M284">
        <f>COUNTIFS(mastersheet_MIS_May2019!$M:$M,ClusterAbundancebySample!$A284,mastersheet_MIS_May2019!$H:$H,ClusterAbundancebySample!M$1)</f>
        <v>0</v>
      </c>
      <c r="N284">
        <f>COUNTIFS(mastersheet_MIS_May2019!$M:$M,ClusterAbundancebySample!$A284,mastersheet_MIS_May2019!$H:$H,ClusterAbundancebySample!N$1)</f>
        <v>0</v>
      </c>
      <c r="O284">
        <f>COUNTIFS(mastersheet_MIS_May2019!$M:$M,ClusterAbundancebySample!$A284,mastersheet_MIS_May2019!$H:$H,ClusterAbundancebySample!O$1)</f>
        <v>0</v>
      </c>
    </row>
    <row r="285" spans="1:15" x14ac:dyDescent="0.25">
      <c r="A285" t="s">
        <v>17193</v>
      </c>
      <c r="B285">
        <f>COUNTIFS(mastersheet_MIS_May2019!M:M,ClusterAbundancebySample!$A285,mastersheet_MIS_May2019!H:H,ClusterAbundancebySample!$B$1)</f>
        <v>1</v>
      </c>
      <c r="C285">
        <f>COUNTIFS(mastersheet_MIS_May2019!$M:$M,ClusterAbundancebySample!$A285,mastersheet_MIS_May2019!$H:$H,ClusterAbundancebySample!C$1)</f>
        <v>0</v>
      </c>
      <c r="D285">
        <f>COUNTIFS(mastersheet_MIS_May2019!$M:$M,ClusterAbundancebySample!$A285,mastersheet_MIS_May2019!$H:$H,ClusterAbundancebySample!D$1)</f>
        <v>1</v>
      </c>
      <c r="E285">
        <f>COUNTIFS(mastersheet_MIS_May2019!$M:$M,ClusterAbundancebySample!$A285,mastersheet_MIS_May2019!$H:$H,ClusterAbundancebySample!E$1)</f>
        <v>0</v>
      </c>
      <c r="F285">
        <f>COUNTIFS(mastersheet_MIS_May2019!$M:$M,ClusterAbundancebySample!$A285,mastersheet_MIS_May2019!$H:$H,ClusterAbundancebySample!F$1)</f>
        <v>0</v>
      </c>
      <c r="G285">
        <f>COUNTIFS(mastersheet_MIS_May2019!$M:$M,ClusterAbundancebySample!$A285,mastersheet_MIS_May2019!$H:$H,ClusterAbundancebySample!G$1)</f>
        <v>0</v>
      </c>
      <c r="H285">
        <f>COUNTIFS(mastersheet_MIS_May2019!$M:$M,ClusterAbundancebySample!$A285,mastersheet_MIS_May2019!$H:$H,ClusterAbundancebySample!H$1)</f>
        <v>0</v>
      </c>
      <c r="I285">
        <f>COUNTIFS(mastersheet_MIS_May2019!$M:$M,ClusterAbundancebySample!$A285,mastersheet_MIS_May2019!$H:$H,ClusterAbundancebySample!I$1)</f>
        <v>0</v>
      </c>
      <c r="J285">
        <f>COUNTIFS(mastersheet_MIS_May2019!$M:$M,ClusterAbundancebySample!$A285,mastersheet_MIS_May2019!$H:$H,ClusterAbundancebySample!J$1)</f>
        <v>0</v>
      </c>
      <c r="K285">
        <f>COUNTIFS(mastersheet_MIS_May2019!$M:$M,ClusterAbundancebySample!$A285,mastersheet_MIS_May2019!$H:$H,ClusterAbundancebySample!K$1)</f>
        <v>0</v>
      </c>
      <c r="L285">
        <f>COUNTIFS(mastersheet_MIS_May2019!$M:$M,ClusterAbundancebySample!$A285,mastersheet_MIS_May2019!$H:$H,ClusterAbundancebySample!L$1)</f>
        <v>0</v>
      </c>
      <c r="M285">
        <f>COUNTIFS(mastersheet_MIS_May2019!$M:$M,ClusterAbundancebySample!$A285,mastersheet_MIS_May2019!$H:$H,ClusterAbundancebySample!M$1)</f>
        <v>0</v>
      </c>
      <c r="N285">
        <f>COUNTIFS(mastersheet_MIS_May2019!$M:$M,ClusterAbundancebySample!$A285,mastersheet_MIS_May2019!$H:$H,ClusterAbundancebySample!N$1)</f>
        <v>0</v>
      </c>
      <c r="O285">
        <f>COUNTIFS(mastersheet_MIS_May2019!$M:$M,ClusterAbundancebySample!$A285,mastersheet_MIS_May2019!$H:$H,ClusterAbundancebySample!O$1)</f>
        <v>0</v>
      </c>
    </row>
    <row r="286" spans="1:15" x14ac:dyDescent="0.25">
      <c r="A286" t="s">
        <v>18388</v>
      </c>
      <c r="B286">
        <f>COUNTIFS(mastersheet_MIS_May2019!M:M,ClusterAbundancebySample!$A286,mastersheet_MIS_May2019!H:H,ClusterAbundancebySample!$B$1)</f>
        <v>0</v>
      </c>
      <c r="C286">
        <f>COUNTIFS(mastersheet_MIS_May2019!$M:$M,ClusterAbundancebySample!$A286,mastersheet_MIS_May2019!$H:$H,ClusterAbundancebySample!C$1)</f>
        <v>0</v>
      </c>
      <c r="D286">
        <f>COUNTIFS(mastersheet_MIS_May2019!$M:$M,ClusterAbundancebySample!$A286,mastersheet_MIS_May2019!$H:$H,ClusterAbundancebySample!D$1)</f>
        <v>1</v>
      </c>
      <c r="E286">
        <f>COUNTIFS(mastersheet_MIS_May2019!$M:$M,ClusterAbundancebySample!$A286,mastersheet_MIS_May2019!$H:$H,ClusterAbundancebySample!E$1)</f>
        <v>0</v>
      </c>
      <c r="F286">
        <f>COUNTIFS(mastersheet_MIS_May2019!$M:$M,ClusterAbundancebySample!$A286,mastersheet_MIS_May2019!$H:$H,ClusterAbundancebySample!F$1)</f>
        <v>0</v>
      </c>
      <c r="G286">
        <f>COUNTIFS(mastersheet_MIS_May2019!$M:$M,ClusterAbundancebySample!$A286,mastersheet_MIS_May2019!$H:$H,ClusterAbundancebySample!G$1)</f>
        <v>0</v>
      </c>
      <c r="H286">
        <f>COUNTIFS(mastersheet_MIS_May2019!$M:$M,ClusterAbundancebySample!$A286,mastersheet_MIS_May2019!$H:$H,ClusterAbundancebySample!H$1)</f>
        <v>0</v>
      </c>
      <c r="I286">
        <f>COUNTIFS(mastersheet_MIS_May2019!$M:$M,ClusterAbundancebySample!$A286,mastersheet_MIS_May2019!$H:$H,ClusterAbundancebySample!I$1)</f>
        <v>0</v>
      </c>
      <c r="J286">
        <f>COUNTIFS(mastersheet_MIS_May2019!$M:$M,ClusterAbundancebySample!$A286,mastersheet_MIS_May2019!$H:$H,ClusterAbundancebySample!J$1)</f>
        <v>0</v>
      </c>
      <c r="K286">
        <f>COUNTIFS(mastersheet_MIS_May2019!$M:$M,ClusterAbundancebySample!$A286,mastersheet_MIS_May2019!$H:$H,ClusterAbundancebySample!K$1)</f>
        <v>0</v>
      </c>
      <c r="L286">
        <f>COUNTIFS(mastersheet_MIS_May2019!$M:$M,ClusterAbundancebySample!$A286,mastersheet_MIS_May2019!$H:$H,ClusterAbundancebySample!L$1)</f>
        <v>0</v>
      </c>
      <c r="M286">
        <f>COUNTIFS(mastersheet_MIS_May2019!$M:$M,ClusterAbundancebySample!$A286,mastersheet_MIS_May2019!$H:$H,ClusterAbundancebySample!M$1)</f>
        <v>0</v>
      </c>
      <c r="N286">
        <f>COUNTIFS(mastersheet_MIS_May2019!$M:$M,ClusterAbundancebySample!$A286,mastersheet_MIS_May2019!$H:$H,ClusterAbundancebySample!N$1)</f>
        <v>0</v>
      </c>
      <c r="O286">
        <f>COUNTIFS(mastersheet_MIS_May2019!$M:$M,ClusterAbundancebySample!$A286,mastersheet_MIS_May2019!$H:$H,ClusterAbundancebySample!O$1)</f>
        <v>0</v>
      </c>
    </row>
    <row r="287" spans="1:15" x14ac:dyDescent="0.25">
      <c r="A287" t="s">
        <v>17259</v>
      </c>
      <c r="B287">
        <f>COUNTIFS(mastersheet_MIS_May2019!M:M,ClusterAbundancebySample!$A287,mastersheet_MIS_May2019!H:H,ClusterAbundancebySample!$B$1)</f>
        <v>0</v>
      </c>
      <c r="C287">
        <f>COUNTIFS(mastersheet_MIS_May2019!$M:$M,ClusterAbundancebySample!$A287,mastersheet_MIS_May2019!$H:$H,ClusterAbundancebySample!C$1)</f>
        <v>12</v>
      </c>
      <c r="D287">
        <f>COUNTIFS(mastersheet_MIS_May2019!$M:$M,ClusterAbundancebySample!$A287,mastersheet_MIS_May2019!$H:$H,ClusterAbundancebySample!D$1)</f>
        <v>1</v>
      </c>
      <c r="E287">
        <f>COUNTIFS(mastersheet_MIS_May2019!$M:$M,ClusterAbundancebySample!$A287,mastersheet_MIS_May2019!$H:$H,ClusterAbundancebySample!E$1)</f>
        <v>0</v>
      </c>
      <c r="F287">
        <f>COUNTIFS(mastersheet_MIS_May2019!$M:$M,ClusterAbundancebySample!$A287,mastersheet_MIS_May2019!$H:$H,ClusterAbundancebySample!F$1)</f>
        <v>0</v>
      </c>
      <c r="G287">
        <f>COUNTIFS(mastersheet_MIS_May2019!$M:$M,ClusterAbundancebySample!$A287,mastersheet_MIS_May2019!$H:$H,ClusterAbundancebySample!G$1)</f>
        <v>0</v>
      </c>
      <c r="H287">
        <f>COUNTIFS(mastersheet_MIS_May2019!$M:$M,ClusterAbundancebySample!$A287,mastersheet_MIS_May2019!$H:$H,ClusterAbundancebySample!H$1)</f>
        <v>0</v>
      </c>
      <c r="I287">
        <f>COUNTIFS(mastersheet_MIS_May2019!$M:$M,ClusterAbundancebySample!$A287,mastersheet_MIS_May2019!$H:$H,ClusterAbundancebySample!I$1)</f>
        <v>0</v>
      </c>
      <c r="J287">
        <f>COUNTIFS(mastersheet_MIS_May2019!$M:$M,ClusterAbundancebySample!$A287,mastersheet_MIS_May2019!$H:$H,ClusterAbundancebySample!J$1)</f>
        <v>0</v>
      </c>
      <c r="K287">
        <f>COUNTIFS(mastersheet_MIS_May2019!$M:$M,ClusterAbundancebySample!$A287,mastersheet_MIS_May2019!$H:$H,ClusterAbundancebySample!K$1)</f>
        <v>0</v>
      </c>
      <c r="L287">
        <f>COUNTIFS(mastersheet_MIS_May2019!$M:$M,ClusterAbundancebySample!$A287,mastersheet_MIS_May2019!$H:$H,ClusterAbundancebySample!L$1)</f>
        <v>0</v>
      </c>
      <c r="M287">
        <f>COUNTIFS(mastersheet_MIS_May2019!$M:$M,ClusterAbundancebySample!$A287,mastersheet_MIS_May2019!$H:$H,ClusterAbundancebySample!M$1)</f>
        <v>0</v>
      </c>
      <c r="N287">
        <f>COUNTIFS(mastersheet_MIS_May2019!$M:$M,ClusterAbundancebySample!$A287,mastersheet_MIS_May2019!$H:$H,ClusterAbundancebySample!N$1)</f>
        <v>0</v>
      </c>
      <c r="O287">
        <f>COUNTIFS(mastersheet_MIS_May2019!$M:$M,ClusterAbundancebySample!$A287,mastersheet_MIS_May2019!$H:$H,ClusterAbundancebySample!O$1)</f>
        <v>0</v>
      </c>
    </row>
    <row r="288" spans="1:15" x14ac:dyDescent="0.25">
      <c r="A288" t="s">
        <v>18389</v>
      </c>
      <c r="B288">
        <f>COUNTIFS(mastersheet_MIS_May2019!M:M,ClusterAbundancebySample!$A288,mastersheet_MIS_May2019!H:H,ClusterAbundancebySample!$B$1)</f>
        <v>0</v>
      </c>
      <c r="C288">
        <f>COUNTIFS(mastersheet_MIS_May2019!$M:$M,ClusterAbundancebySample!$A288,mastersheet_MIS_May2019!$H:$H,ClusterAbundancebySample!C$1)</f>
        <v>0</v>
      </c>
      <c r="D288">
        <f>COUNTIFS(mastersheet_MIS_May2019!$M:$M,ClusterAbundancebySample!$A288,mastersheet_MIS_May2019!$H:$H,ClusterAbundancebySample!D$1)</f>
        <v>1</v>
      </c>
      <c r="E288">
        <f>COUNTIFS(mastersheet_MIS_May2019!$M:$M,ClusterAbundancebySample!$A288,mastersheet_MIS_May2019!$H:$H,ClusterAbundancebySample!E$1)</f>
        <v>0</v>
      </c>
      <c r="F288">
        <f>COUNTIFS(mastersheet_MIS_May2019!$M:$M,ClusterAbundancebySample!$A288,mastersheet_MIS_May2019!$H:$H,ClusterAbundancebySample!F$1)</f>
        <v>0</v>
      </c>
      <c r="G288">
        <f>COUNTIFS(mastersheet_MIS_May2019!$M:$M,ClusterAbundancebySample!$A288,mastersheet_MIS_May2019!$H:$H,ClusterAbundancebySample!G$1)</f>
        <v>0</v>
      </c>
      <c r="H288">
        <f>COUNTIFS(mastersheet_MIS_May2019!$M:$M,ClusterAbundancebySample!$A288,mastersheet_MIS_May2019!$H:$H,ClusterAbundancebySample!H$1)</f>
        <v>0</v>
      </c>
      <c r="I288">
        <f>COUNTIFS(mastersheet_MIS_May2019!$M:$M,ClusterAbundancebySample!$A288,mastersheet_MIS_May2019!$H:$H,ClusterAbundancebySample!I$1)</f>
        <v>0</v>
      </c>
      <c r="J288">
        <f>COUNTIFS(mastersheet_MIS_May2019!$M:$M,ClusterAbundancebySample!$A288,mastersheet_MIS_May2019!$H:$H,ClusterAbundancebySample!J$1)</f>
        <v>0</v>
      </c>
      <c r="K288">
        <f>COUNTIFS(mastersheet_MIS_May2019!$M:$M,ClusterAbundancebySample!$A288,mastersheet_MIS_May2019!$H:$H,ClusterAbundancebySample!K$1)</f>
        <v>0</v>
      </c>
      <c r="L288">
        <f>COUNTIFS(mastersheet_MIS_May2019!$M:$M,ClusterAbundancebySample!$A288,mastersheet_MIS_May2019!$H:$H,ClusterAbundancebySample!L$1)</f>
        <v>0</v>
      </c>
      <c r="M288">
        <f>COUNTIFS(mastersheet_MIS_May2019!$M:$M,ClusterAbundancebySample!$A288,mastersheet_MIS_May2019!$H:$H,ClusterAbundancebySample!M$1)</f>
        <v>0</v>
      </c>
      <c r="N288">
        <f>COUNTIFS(mastersheet_MIS_May2019!$M:$M,ClusterAbundancebySample!$A288,mastersheet_MIS_May2019!$H:$H,ClusterAbundancebySample!N$1)</f>
        <v>0</v>
      </c>
      <c r="O288">
        <f>COUNTIFS(mastersheet_MIS_May2019!$M:$M,ClusterAbundancebySample!$A288,mastersheet_MIS_May2019!$H:$H,ClusterAbundancebySample!O$1)</f>
        <v>0</v>
      </c>
    </row>
    <row r="289" spans="1:15" x14ac:dyDescent="0.25">
      <c r="A289" t="s">
        <v>18390</v>
      </c>
      <c r="B289">
        <f>COUNTIFS(mastersheet_MIS_May2019!M:M,ClusterAbundancebySample!$A289,mastersheet_MIS_May2019!H:H,ClusterAbundancebySample!$B$1)</f>
        <v>0</v>
      </c>
      <c r="C289">
        <f>COUNTIFS(mastersheet_MIS_May2019!$M:$M,ClusterAbundancebySample!$A289,mastersheet_MIS_May2019!$H:$H,ClusterAbundancebySample!C$1)</f>
        <v>0</v>
      </c>
      <c r="D289">
        <f>COUNTIFS(mastersheet_MIS_May2019!$M:$M,ClusterAbundancebySample!$A289,mastersheet_MIS_May2019!$H:$H,ClusterAbundancebySample!D$1)</f>
        <v>6</v>
      </c>
      <c r="E289">
        <f>COUNTIFS(mastersheet_MIS_May2019!$M:$M,ClusterAbundancebySample!$A289,mastersheet_MIS_May2019!$H:$H,ClusterAbundancebySample!E$1)</f>
        <v>0</v>
      </c>
      <c r="F289">
        <f>COUNTIFS(mastersheet_MIS_May2019!$M:$M,ClusterAbundancebySample!$A289,mastersheet_MIS_May2019!$H:$H,ClusterAbundancebySample!F$1)</f>
        <v>0</v>
      </c>
      <c r="G289">
        <f>COUNTIFS(mastersheet_MIS_May2019!$M:$M,ClusterAbundancebySample!$A289,mastersheet_MIS_May2019!$H:$H,ClusterAbundancebySample!G$1)</f>
        <v>0</v>
      </c>
      <c r="H289">
        <f>COUNTIFS(mastersheet_MIS_May2019!$M:$M,ClusterAbundancebySample!$A289,mastersheet_MIS_May2019!$H:$H,ClusterAbundancebySample!H$1)</f>
        <v>0</v>
      </c>
      <c r="I289">
        <f>COUNTIFS(mastersheet_MIS_May2019!$M:$M,ClusterAbundancebySample!$A289,mastersheet_MIS_May2019!$H:$H,ClusterAbundancebySample!I$1)</f>
        <v>0</v>
      </c>
      <c r="J289">
        <f>COUNTIFS(mastersheet_MIS_May2019!$M:$M,ClusterAbundancebySample!$A289,mastersheet_MIS_May2019!$H:$H,ClusterAbundancebySample!J$1)</f>
        <v>0</v>
      </c>
      <c r="K289">
        <f>COUNTIFS(mastersheet_MIS_May2019!$M:$M,ClusterAbundancebySample!$A289,mastersheet_MIS_May2019!$H:$H,ClusterAbundancebySample!K$1)</f>
        <v>0</v>
      </c>
      <c r="L289">
        <f>COUNTIFS(mastersheet_MIS_May2019!$M:$M,ClusterAbundancebySample!$A289,mastersheet_MIS_May2019!$H:$H,ClusterAbundancebySample!L$1)</f>
        <v>0</v>
      </c>
      <c r="M289">
        <f>COUNTIFS(mastersheet_MIS_May2019!$M:$M,ClusterAbundancebySample!$A289,mastersheet_MIS_May2019!$H:$H,ClusterAbundancebySample!M$1)</f>
        <v>0</v>
      </c>
      <c r="N289">
        <f>COUNTIFS(mastersheet_MIS_May2019!$M:$M,ClusterAbundancebySample!$A289,mastersheet_MIS_May2019!$H:$H,ClusterAbundancebySample!N$1)</f>
        <v>0</v>
      </c>
      <c r="O289">
        <f>COUNTIFS(mastersheet_MIS_May2019!$M:$M,ClusterAbundancebySample!$A289,mastersheet_MIS_May2019!$H:$H,ClusterAbundancebySample!O$1)</f>
        <v>0</v>
      </c>
    </row>
    <row r="290" spans="1:15" x14ac:dyDescent="0.25">
      <c r="A290" t="s">
        <v>17187</v>
      </c>
      <c r="B290">
        <f>COUNTIFS(mastersheet_MIS_May2019!M:M,ClusterAbundancebySample!$A290,mastersheet_MIS_May2019!H:H,ClusterAbundancebySample!$B$1)</f>
        <v>1</v>
      </c>
      <c r="C290">
        <f>COUNTIFS(mastersheet_MIS_May2019!$M:$M,ClusterAbundancebySample!$A290,mastersheet_MIS_May2019!$H:$H,ClusterAbundancebySample!C$1)</f>
        <v>0</v>
      </c>
      <c r="D290">
        <f>COUNTIFS(mastersheet_MIS_May2019!$M:$M,ClusterAbundancebySample!$A290,mastersheet_MIS_May2019!$H:$H,ClusterAbundancebySample!D$1)</f>
        <v>1</v>
      </c>
      <c r="E290">
        <f>COUNTIFS(mastersheet_MIS_May2019!$M:$M,ClusterAbundancebySample!$A290,mastersheet_MIS_May2019!$H:$H,ClusterAbundancebySample!E$1)</f>
        <v>1</v>
      </c>
      <c r="F290">
        <f>COUNTIFS(mastersheet_MIS_May2019!$M:$M,ClusterAbundancebySample!$A290,mastersheet_MIS_May2019!$H:$H,ClusterAbundancebySample!F$1)</f>
        <v>0</v>
      </c>
      <c r="G290">
        <f>COUNTIFS(mastersheet_MIS_May2019!$M:$M,ClusterAbundancebySample!$A290,mastersheet_MIS_May2019!$H:$H,ClusterAbundancebySample!G$1)</f>
        <v>1</v>
      </c>
      <c r="H290">
        <f>COUNTIFS(mastersheet_MIS_May2019!$M:$M,ClusterAbundancebySample!$A290,mastersheet_MIS_May2019!$H:$H,ClusterAbundancebySample!H$1)</f>
        <v>0</v>
      </c>
      <c r="I290">
        <f>COUNTIFS(mastersheet_MIS_May2019!$M:$M,ClusterAbundancebySample!$A290,mastersheet_MIS_May2019!$H:$H,ClusterAbundancebySample!I$1)</f>
        <v>0</v>
      </c>
      <c r="J290">
        <f>COUNTIFS(mastersheet_MIS_May2019!$M:$M,ClusterAbundancebySample!$A290,mastersheet_MIS_May2019!$H:$H,ClusterAbundancebySample!J$1)</f>
        <v>0</v>
      </c>
      <c r="K290">
        <f>COUNTIFS(mastersheet_MIS_May2019!$M:$M,ClusterAbundancebySample!$A290,mastersheet_MIS_May2019!$H:$H,ClusterAbundancebySample!K$1)</f>
        <v>0</v>
      </c>
      <c r="L290">
        <f>COUNTIFS(mastersheet_MIS_May2019!$M:$M,ClusterAbundancebySample!$A290,mastersheet_MIS_May2019!$H:$H,ClusterAbundancebySample!L$1)</f>
        <v>0</v>
      </c>
      <c r="M290">
        <f>COUNTIFS(mastersheet_MIS_May2019!$M:$M,ClusterAbundancebySample!$A290,mastersheet_MIS_May2019!$H:$H,ClusterAbundancebySample!M$1)</f>
        <v>0</v>
      </c>
      <c r="N290">
        <f>COUNTIFS(mastersheet_MIS_May2019!$M:$M,ClusterAbundancebySample!$A290,mastersheet_MIS_May2019!$H:$H,ClusterAbundancebySample!N$1)</f>
        <v>0</v>
      </c>
      <c r="O290">
        <f>COUNTIFS(mastersheet_MIS_May2019!$M:$M,ClusterAbundancebySample!$A290,mastersheet_MIS_May2019!$H:$H,ClusterAbundancebySample!O$1)</f>
        <v>0</v>
      </c>
    </row>
    <row r="291" spans="1:15" x14ac:dyDescent="0.25">
      <c r="A291" t="s">
        <v>18391</v>
      </c>
      <c r="B291">
        <f>COUNTIFS(mastersheet_MIS_May2019!M:M,ClusterAbundancebySample!$A291,mastersheet_MIS_May2019!H:H,ClusterAbundancebySample!$B$1)</f>
        <v>0</v>
      </c>
      <c r="C291">
        <f>COUNTIFS(mastersheet_MIS_May2019!$M:$M,ClusterAbundancebySample!$A291,mastersheet_MIS_May2019!$H:$H,ClusterAbundancebySample!C$1)</f>
        <v>0</v>
      </c>
      <c r="D291">
        <f>COUNTIFS(mastersheet_MIS_May2019!$M:$M,ClusterAbundancebySample!$A291,mastersheet_MIS_May2019!$H:$H,ClusterAbundancebySample!D$1)</f>
        <v>1</v>
      </c>
      <c r="E291">
        <f>COUNTIFS(mastersheet_MIS_May2019!$M:$M,ClusterAbundancebySample!$A291,mastersheet_MIS_May2019!$H:$H,ClusterAbundancebySample!E$1)</f>
        <v>4</v>
      </c>
      <c r="F291">
        <f>COUNTIFS(mastersheet_MIS_May2019!$M:$M,ClusterAbundancebySample!$A291,mastersheet_MIS_May2019!$H:$H,ClusterAbundancebySample!F$1)</f>
        <v>0</v>
      </c>
      <c r="G291">
        <f>COUNTIFS(mastersheet_MIS_May2019!$M:$M,ClusterAbundancebySample!$A291,mastersheet_MIS_May2019!$H:$H,ClusterAbundancebySample!G$1)</f>
        <v>2</v>
      </c>
      <c r="H291">
        <f>COUNTIFS(mastersheet_MIS_May2019!$M:$M,ClusterAbundancebySample!$A291,mastersheet_MIS_May2019!$H:$H,ClusterAbundancebySample!H$1)</f>
        <v>0</v>
      </c>
      <c r="I291">
        <f>COUNTIFS(mastersheet_MIS_May2019!$M:$M,ClusterAbundancebySample!$A291,mastersheet_MIS_May2019!$H:$H,ClusterAbundancebySample!I$1)</f>
        <v>0</v>
      </c>
      <c r="J291">
        <f>COUNTIFS(mastersheet_MIS_May2019!$M:$M,ClusterAbundancebySample!$A291,mastersheet_MIS_May2019!$H:$H,ClusterAbundancebySample!J$1)</f>
        <v>1</v>
      </c>
      <c r="K291">
        <f>COUNTIFS(mastersheet_MIS_May2019!$M:$M,ClusterAbundancebySample!$A291,mastersheet_MIS_May2019!$H:$H,ClusterAbundancebySample!K$1)</f>
        <v>0</v>
      </c>
      <c r="L291">
        <f>COUNTIFS(mastersheet_MIS_May2019!$M:$M,ClusterAbundancebySample!$A291,mastersheet_MIS_May2019!$H:$H,ClusterAbundancebySample!L$1)</f>
        <v>0</v>
      </c>
      <c r="M291">
        <f>COUNTIFS(mastersheet_MIS_May2019!$M:$M,ClusterAbundancebySample!$A291,mastersheet_MIS_May2019!$H:$H,ClusterAbundancebySample!M$1)</f>
        <v>0</v>
      </c>
      <c r="N291">
        <f>COUNTIFS(mastersheet_MIS_May2019!$M:$M,ClusterAbundancebySample!$A291,mastersheet_MIS_May2019!$H:$H,ClusterAbundancebySample!N$1)</f>
        <v>0</v>
      </c>
      <c r="O291">
        <f>COUNTIFS(mastersheet_MIS_May2019!$M:$M,ClusterAbundancebySample!$A291,mastersheet_MIS_May2019!$H:$H,ClusterAbundancebySample!O$1)</f>
        <v>0</v>
      </c>
    </row>
    <row r="292" spans="1:15" x14ac:dyDescent="0.25">
      <c r="A292" t="s">
        <v>18392</v>
      </c>
      <c r="B292">
        <f>COUNTIFS(mastersheet_MIS_May2019!M:M,ClusterAbundancebySample!$A292,mastersheet_MIS_May2019!H:H,ClusterAbundancebySample!$B$1)</f>
        <v>0</v>
      </c>
      <c r="C292">
        <f>COUNTIFS(mastersheet_MIS_May2019!$M:$M,ClusterAbundancebySample!$A292,mastersheet_MIS_May2019!$H:$H,ClusterAbundancebySample!C$1)</f>
        <v>0</v>
      </c>
      <c r="D292">
        <f>COUNTIFS(mastersheet_MIS_May2019!$M:$M,ClusterAbundancebySample!$A292,mastersheet_MIS_May2019!$H:$H,ClusterAbundancebySample!D$1)</f>
        <v>2</v>
      </c>
      <c r="E292">
        <f>COUNTIFS(mastersheet_MIS_May2019!$M:$M,ClusterAbundancebySample!$A292,mastersheet_MIS_May2019!$H:$H,ClusterAbundancebySample!E$1)</f>
        <v>1</v>
      </c>
      <c r="F292">
        <f>COUNTIFS(mastersheet_MIS_May2019!$M:$M,ClusterAbundancebySample!$A292,mastersheet_MIS_May2019!$H:$H,ClusterAbundancebySample!F$1)</f>
        <v>1</v>
      </c>
      <c r="G292">
        <f>COUNTIFS(mastersheet_MIS_May2019!$M:$M,ClusterAbundancebySample!$A292,mastersheet_MIS_May2019!$H:$H,ClusterAbundancebySample!G$1)</f>
        <v>0</v>
      </c>
      <c r="H292">
        <f>COUNTIFS(mastersheet_MIS_May2019!$M:$M,ClusterAbundancebySample!$A292,mastersheet_MIS_May2019!$H:$H,ClusterAbundancebySample!H$1)</f>
        <v>0</v>
      </c>
      <c r="I292">
        <f>COUNTIFS(mastersheet_MIS_May2019!$M:$M,ClusterAbundancebySample!$A292,mastersheet_MIS_May2019!$H:$H,ClusterAbundancebySample!I$1)</f>
        <v>0</v>
      </c>
      <c r="J292">
        <f>COUNTIFS(mastersheet_MIS_May2019!$M:$M,ClusterAbundancebySample!$A292,mastersheet_MIS_May2019!$H:$H,ClusterAbundancebySample!J$1)</f>
        <v>0</v>
      </c>
      <c r="K292">
        <f>COUNTIFS(mastersheet_MIS_May2019!$M:$M,ClusterAbundancebySample!$A292,mastersheet_MIS_May2019!$H:$H,ClusterAbundancebySample!K$1)</f>
        <v>0</v>
      </c>
      <c r="L292">
        <f>COUNTIFS(mastersheet_MIS_May2019!$M:$M,ClusterAbundancebySample!$A292,mastersheet_MIS_May2019!$H:$H,ClusterAbundancebySample!L$1)</f>
        <v>0</v>
      </c>
      <c r="M292">
        <f>COUNTIFS(mastersheet_MIS_May2019!$M:$M,ClusterAbundancebySample!$A292,mastersheet_MIS_May2019!$H:$H,ClusterAbundancebySample!M$1)</f>
        <v>0</v>
      </c>
      <c r="N292">
        <f>COUNTIFS(mastersheet_MIS_May2019!$M:$M,ClusterAbundancebySample!$A292,mastersheet_MIS_May2019!$H:$H,ClusterAbundancebySample!N$1)</f>
        <v>0</v>
      </c>
      <c r="O292">
        <f>COUNTIFS(mastersheet_MIS_May2019!$M:$M,ClusterAbundancebySample!$A292,mastersheet_MIS_May2019!$H:$H,ClusterAbundancebySample!O$1)</f>
        <v>0</v>
      </c>
    </row>
    <row r="293" spans="1:15" x14ac:dyDescent="0.25">
      <c r="A293" t="s">
        <v>18393</v>
      </c>
      <c r="B293">
        <f>COUNTIFS(mastersheet_MIS_May2019!M:M,ClusterAbundancebySample!$A293,mastersheet_MIS_May2019!H:H,ClusterAbundancebySample!$B$1)</f>
        <v>0</v>
      </c>
      <c r="C293">
        <f>COUNTIFS(mastersheet_MIS_May2019!$M:$M,ClusterAbundancebySample!$A293,mastersheet_MIS_May2019!$H:$H,ClusterAbundancebySample!C$1)</f>
        <v>0</v>
      </c>
      <c r="D293">
        <f>COUNTIFS(mastersheet_MIS_May2019!$M:$M,ClusterAbundancebySample!$A293,mastersheet_MIS_May2019!$H:$H,ClusterAbundancebySample!D$1)</f>
        <v>1</v>
      </c>
      <c r="E293">
        <f>COUNTIFS(mastersheet_MIS_May2019!$M:$M,ClusterAbundancebySample!$A293,mastersheet_MIS_May2019!$H:$H,ClusterAbundancebySample!E$1)</f>
        <v>0</v>
      </c>
      <c r="F293">
        <f>COUNTIFS(mastersheet_MIS_May2019!$M:$M,ClusterAbundancebySample!$A293,mastersheet_MIS_May2019!$H:$H,ClusterAbundancebySample!F$1)</f>
        <v>0</v>
      </c>
      <c r="G293">
        <f>COUNTIFS(mastersheet_MIS_May2019!$M:$M,ClusterAbundancebySample!$A293,mastersheet_MIS_May2019!$H:$H,ClusterAbundancebySample!G$1)</f>
        <v>0</v>
      </c>
      <c r="H293">
        <f>COUNTIFS(mastersheet_MIS_May2019!$M:$M,ClusterAbundancebySample!$A293,mastersheet_MIS_May2019!$H:$H,ClusterAbundancebySample!H$1)</f>
        <v>0</v>
      </c>
      <c r="I293">
        <f>COUNTIFS(mastersheet_MIS_May2019!$M:$M,ClusterAbundancebySample!$A293,mastersheet_MIS_May2019!$H:$H,ClusterAbundancebySample!I$1)</f>
        <v>0</v>
      </c>
      <c r="J293">
        <f>COUNTIFS(mastersheet_MIS_May2019!$M:$M,ClusterAbundancebySample!$A293,mastersheet_MIS_May2019!$H:$H,ClusterAbundancebySample!J$1)</f>
        <v>0</v>
      </c>
      <c r="K293">
        <f>COUNTIFS(mastersheet_MIS_May2019!$M:$M,ClusterAbundancebySample!$A293,mastersheet_MIS_May2019!$H:$H,ClusterAbundancebySample!K$1)</f>
        <v>0</v>
      </c>
      <c r="L293">
        <f>COUNTIFS(mastersheet_MIS_May2019!$M:$M,ClusterAbundancebySample!$A293,mastersheet_MIS_May2019!$H:$H,ClusterAbundancebySample!L$1)</f>
        <v>0</v>
      </c>
      <c r="M293">
        <f>COUNTIFS(mastersheet_MIS_May2019!$M:$M,ClusterAbundancebySample!$A293,mastersheet_MIS_May2019!$H:$H,ClusterAbundancebySample!M$1)</f>
        <v>0</v>
      </c>
      <c r="N293">
        <f>COUNTIFS(mastersheet_MIS_May2019!$M:$M,ClusterAbundancebySample!$A293,mastersheet_MIS_May2019!$H:$H,ClusterAbundancebySample!N$1)</f>
        <v>0</v>
      </c>
      <c r="O293">
        <f>COUNTIFS(mastersheet_MIS_May2019!$M:$M,ClusterAbundancebySample!$A293,mastersheet_MIS_May2019!$H:$H,ClusterAbundancebySample!O$1)</f>
        <v>0</v>
      </c>
    </row>
    <row r="294" spans="1:15" x14ac:dyDescent="0.25">
      <c r="A294" t="s">
        <v>18394</v>
      </c>
      <c r="B294">
        <f>COUNTIFS(mastersheet_MIS_May2019!M:M,ClusterAbundancebySample!$A294,mastersheet_MIS_May2019!H:H,ClusterAbundancebySample!$B$1)</f>
        <v>0</v>
      </c>
      <c r="C294">
        <f>COUNTIFS(mastersheet_MIS_May2019!$M:$M,ClusterAbundancebySample!$A294,mastersheet_MIS_May2019!$H:$H,ClusterAbundancebySample!C$1)</f>
        <v>0</v>
      </c>
      <c r="D294">
        <f>COUNTIFS(mastersheet_MIS_May2019!$M:$M,ClusterAbundancebySample!$A294,mastersheet_MIS_May2019!$H:$H,ClusterAbundancebySample!D$1)</f>
        <v>1</v>
      </c>
      <c r="E294">
        <f>COUNTIFS(mastersheet_MIS_May2019!$M:$M,ClusterAbundancebySample!$A294,mastersheet_MIS_May2019!$H:$H,ClusterAbundancebySample!E$1)</f>
        <v>0</v>
      </c>
      <c r="F294">
        <f>COUNTIFS(mastersheet_MIS_May2019!$M:$M,ClusterAbundancebySample!$A294,mastersheet_MIS_May2019!$H:$H,ClusterAbundancebySample!F$1)</f>
        <v>0</v>
      </c>
      <c r="G294">
        <f>COUNTIFS(mastersheet_MIS_May2019!$M:$M,ClusterAbundancebySample!$A294,mastersheet_MIS_May2019!$H:$H,ClusterAbundancebySample!G$1)</f>
        <v>0</v>
      </c>
      <c r="H294">
        <f>COUNTIFS(mastersheet_MIS_May2019!$M:$M,ClusterAbundancebySample!$A294,mastersheet_MIS_May2019!$H:$H,ClusterAbundancebySample!H$1)</f>
        <v>0</v>
      </c>
      <c r="I294">
        <f>COUNTIFS(mastersheet_MIS_May2019!$M:$M,ClusterAbundancebySample!$A294,mastersheet_MIS_May2019!$H:$H,ClusterAbundancebySample!I$1)</f>
        <v>0</v>
      </c>
      <c r="J294">
        <f>COUNTIFS(mastersheet_MIS_May2019!$M:$M,ClusterAbundancebySample!$A294,mastersheet_MIS_May2019!$H:$H,ClusterAbundancebySample!J$1)</f>
        <v>0</v>
      </c>
      <c r="K294">
        <f>COUNTIFS(mastersheet_MIS_May2019!$M:$M,ClusterAbundancebySample!$A294,mastersheet_MIS_May2019!$H:$H,ClusterAbundancebySample!K$1)</f>
        <v>0</v>
      </c>
      <c r="L294">
        <f>COUNTIFS(mastersheet_MIS_May2019!$M:$M,ClusterAbundancebySample!$A294,mastersheet_MIS_May2019!$H:$H,ClusterAbundancebySample!L$1)</f>
        <v>0</v>
      </c>
      <c r="M294">
        <f>COUNTIFS(mastersheet_MIS_May2019!$M:$M,ClusterAbundancebySample!$A294,mastersheet_MIS_May2019!$H:$H,ClusterAbundancebySample!M$1)</f>
        <v>0</v>
      </c>
      <c r="N294">
        <f>COUNTIFS(mastersheet_MIS_May2019!$M:$M,ClusterAbundancebySample!$A294,mastersheet_MIS_May2019!$H:$H,ClusterAbundancebySample!N$1)</f>
        <v>0</v>
      </c>
      <c r="O294">
        <f>COUNTIFS(mastersheet_MIS_May2019!$M:$M,ClusterAbundancebySample!$A294,mastersheet_MIS_May2019!$H:$H,ClusterAbundancebySample!O$1)</f>
        <v>0</v>
      </c>
    </row>
    <row r="295" spans="1:15" x14ac:dyDescent="0.25">
      <c r="A295" t="s">
        <v>18395</v>
      </c>
      <c r="B295">
        <f>COUNTIFS(mastersheet_MIS_May2019!M:M,ClusterAbundancebySample!$A295,mastersheet_MIS_May2019!H:H,ClusterAbundancebySample!$B$1)</f>
        <v>0</v>
      </c>
      <c r="C295">
        <f>COUNTIFS(mastersheet_MIS_May2019!$M:$M,ClusterAbundancebySample!$A295,mastersheet_MIS_May2019!$H:$H,ClusterAbundancebySample!C$1)</f>
        <v>0</v>
      </c>
      <c r="D295">
        <f>COUNTIFS(mastersheet_MIS_May2019!$M:$M,ClusterAbundancebySample!$A295,mastersheet_MIS_May2019!$H:$H,ClusterAbundancebySample!D$1)</f>
        <v>1</v>
      </c>
      <c r="E295">
        <f>COUNTIFS(mastersheet_MIS_May2019!$M:$M,ClusterAbundancebySample!$A295,mastersheet_MIS_May2019!$H:$H,ClusterAbundancebySample!E$1)</f>
        <v>0</v>
      </c>
      <c r="F295">
        <f>COUNTIFS(mastersheet_MIS_May2019!$M:$M,ClusterAbundancebySample!$A295,mastersheet_MIS_May2019!$H:$H,ClusterAbundancebySample!F$1)</f>
        <v>0</v>
      </c>
      <c r="G295">
        <f>COUNTIFS(mastersheet_MIS_May2019!$M:$M,ClusterAbundancebySample!$A295,mastersheet_MIS_May2019!$H:$H,ClusterAbundancebySample!G$1)</f>
        <v>0</v>
      </c>
      <c r="H295">
        <f>COUNTIFS(mastersheet_MIS_May2019!$M:$M,ClusterAbundancebySample!$A295,mastersheet_MIS_May2019!$H:$H,ClusterAbundancebySample!H$1)</f>
        <v>0</v>
      </c>
      <c r="I295">
        <f>COUNTIFS(mastersheet_MIS_May2019!$M:$M,ClusterAbundancebySample!$A295,mastersheet_MIS_May2019!$H:$H,ClusterAbundancebySample!I$1)</f>
        <v>0</v>
      </c>
      <c r="J295">
        <f>COUNTIFS(mastersheet_MIS_May2019!$M:$M,ClusterAbundancebySample!$A295,mastersheet_MIS_May2019!$H:$H,ClusterAbundancebySample!J$1)</f>
        <v>0</v>
      </c>
      <c r="K295">
        <f>COUNTIFS(mastersheet_MIS_May2019!$M:$M,ClusterAbundancebySample!$A295,mastersheet_MIS_May2019!$H:$H,ClusterAbundancebySample!K$1)</f>
        <v>0</v>
      </c>
      <c r="L295">
        <f>COUNTIFS(mastersheet_MIS_May2019!$M:$M,ClusterAbundancebySample!$A295,mastersheet_MIS_May2019!$H:$H,ClusterAbundancebySample!L$1)</f>
        <v>0</v>
      </c>
      <c r="M295">
        <f>COUNTIFS(mastersheet_MIS_May2019!$M:$M,ClusterAbundancebySample!$A295,mastersheet_MIS_May2019!$H:$H,ClusterAbundancebySample!M$1)</f>
        <v>0</v>
      </c>
      <c r="N295">
        <f>COUNTIFS(mastersheet_MIS_May2019!$M:$M,ClusterAbundancebySample!$A295,mastersheet_MIS_May2019!$H:$H,ClusterAbundancebySample!N$1)</f>
        <v>0</v>
      </c>
      <c r="O295">
        <f>COUNTIFS(mastersheet_MIS_May2019!$M:$M,ClusterAbundancebySample!$A295,mastersheet_MIS_May2019!$H:$H,ClusterAbundancebySample!O$1)</f>
        <v>0</v>
      </c>
    </row>
    <row r="296" spans="1:15" x14ac:dyDescent="0.25">
      <c r="A296" t="s">
        <v>17202</v>
      </c>
      <c r="B296">
        <f>COUNTIFS(mastersheet_MIS_May2019!M:M,ClusterAbundancebySample!$A296,mastersheet_MIS_May2019!H:H,ClusterAbundancebySample!$B$1)</f>
        <v>2</v>
      </c>
      <c r="C296">
        <f>COUNTIFS(mastersheet_MIS_May2019!$M:$M,ClusterAbundancebySample!$A296,mastersheet_MIS_May2019!$H:$H,ClusterAbundancebySample!C$1)</f>
        <v>0</v>
      </c>
      <c r="D296">
        <f>COUNTIFS(mastersheet_MIS_May2019!$M:$M,ClusterAbundancebySample!$A296,mastersheet_MIS_May2019!$H:$H,ClusterAbundancebySample!D$1)</f>
        <v>1</v>
      </c>
      <c r="E296">
        <f>COUNTIFS(mastersheet_MIS_May2019!$M:$M,ClusterAbundancebySample!$A296,mastersheet_MIS_May2019!$H:$H,ClusterAbundancebySample!E$1)</f>
        <v>4</v>
      </c>
      <c r="F296">
        <f>COUNTIFS(mastersheet_MIS_May2019!$M:$M,ClusterAbundancebySample!$A296,mastersheet_MIS_May2019!$H:$H,ClusterAbundancebySample!F$1)</f>
        <v>0</v>
      </c>
      <c r="G296">
        <f>COUNTIFS(mastersheet_MIS_May2019!$M:$M,ClusterAbundancebySample!$A296,mastersheet_MIS_May2019!$H:$H,ClusterAbundancebySample!G$1)</f>
        <v>0</v>
      </c>
      <c r="H296">
        <f>COUNTIFS(mastersheet_MIS_May2019!$M:$M,ClusterAbundancebySample!$A296,mastersheet_MIS_May2019!$H:$H,ClusterAbundancebySample!H$1)</f>
        <v>0</v>
      </c>
      <c r="I296">
        <f>COUNTIFS(mastersheet_MIS_May2019!$M:$M,ClusterAbundancebySample!$A296,mastersheet_MIS_May2019!$H:$H,ClusterAbundancebySample!I$1)</f>
        <v>0</v>
      </c>
      <c r="J296">
        <f>COUNTIFS(mastersheet_MIS_May2019!$M:$M,ClusterAbundancebySample!$A296,mastersheet_MIS_May2019!$H:$H,ClusterAbundancebySample!J$1)</f>
        <v>0</v>
      </c>
      <c r="K296">
        <f>COUNTIFS(mastersheet_MIS_May2019!$M:$M,ClusterAbundancebySample!$A296,mastersheet_MIS_May2019!$H:$H,ClusterAbundancebySample!K$1)</f>
        <v>0</v>
      </c>
      <c r="L296">
        <f>COUNTIFS(mastersheet_MIS_May2019!$M:$M,ClusterAbundancebySample!$A296,mastersheet_MIS_May2019!$H:$H,ClusterAbundancebySample!L$1)</f>
        <v>0</v>
      </c>
      <c r="M296">
        <f>COUNTIFS(mastersheet_MIS_May2019!$M:$M,ClusterAbundancebySample!$A296,mastersheet_MIS_May2019!$H:$H,ClusterAbundancebySample!M$1)</f>
        <v>0</v>
      </c>
      <c r="N296">
        <f>COUNTIFS(mastersheet_MIS_May2019!$M:$M,ClusterAbundancebySample!$A296,mastersheet_MIS_May2019!$H:$H,ClusterAbundancebySample!N$1)</f>
        <v>0</v>
      </c>
      <c r="O296">
        <f>COUNTIFS(mastersheet_MIS_May2019!$M:$M,ClusterAbundancebySample!$A296,mastersheet_MIS_May2019!$H:$H,ClusterAbundancebySample!O$1)</f>
        <v>0</v>
      </c>
    </row>
    <row r="297" spans="1:15" x14ac:dyDescent="0.25">
      <c r="A297" t="s">
        <v>18396</v>
      </c>
      <c r="B297">
        <f>COUNTIFS(mastersheet_MIS_May2019!M:M,ClusterAbundancebySample!$A297,mastersheet_MIS_May2019!H:H,ClusterAbundancebySample!$B$1)</f>
        <v>0</v>
      </c>
      <c r="C297">
        <f>COUNTIFS(mastersheet_MIS_May2019!$M:$M,ClusterAbundancebySample!$A297,mastersheet_MIS_May2019!$H:$H,ClusterAbundancebySample!C$1)</f>
        <v>0</v>
      </c>
      <c r="D297">
        <f>COUNTIFS(mastersheet_MIS_May2019!$M:$M,ClusterAbundancebySample!$A297,mastersheet_MIS_May2019!$H:$H,ClusterAbundancebySample!D$1)</f>
        <v>1</v>
      </c>
      <c r="E297">
        <f>COUNTIFS(mastersheet_MIS_May2019!$M:$M,ClusterAbundancebySample!$A297,mastersheet_MIS_May2019!$H:$H,ClusterAbundancebySample!E$1)</f>
        <v>0</v>
      </c>
      <c r="F297">
        <f>COUNTIFS(mastersheet_MIS_May2019!$M:$M,ClusterAbundancebySample!$A297,mastersheet_MIS_May2019!$H:$H,ClusterAbundancebySample!F$1)</f>
        <v>0</v>
      </c>
      <c r="G297">
        <f>COUNTIFS(mastersheet_MIS_May2019!$M:$M,ClusterAbundancebySample!$A297,mastersheet_MIS_May2019!$H:$H,ClusterAbundancebySample!G$1)</f>
        <v>0</v>
      </c>
      <c r="H297">
        <f>COUNTIFS(mastersheet_MIS_May2019!$M:$M,ClusterAbundancebySample!$A297,mastersheet_MIS_May2019!$H:$H,ClusterAbundancebySample!H$1)</f>
        <v>0</v>
      </c>
      <c r="I297">
        <f>COUNTIFS(mastersheet_MIS_May2019!$M:$M,ClusterAbundancebySample!$A297,mastersheet_MIS_May2019!$H:$H,ClusterAbundancebySample!I$1)</f>
        <v>0</v>
      </c>
      <c r="J297">
        <f>COUNTIFS(mastersheet_MIS_May2019!$M:$M,ClusterAbundancebySample!$A297,mastersheet_MIS_May2019!$H:$H,ClusterAbundancebySample!J$1)</f>
        <v>0</v>
      </c>
      <c r="K297">
        <f>COUNTIFS(mastersheet_MIS_May2019!$M:$M,ClusterAbundancebySample!$A297,mastersheet_MIS_May2019!$H:$H,ClusterAbundancebySample!K$1)</f>
        <v>0</v>
      </c>
      <c r="L297">
        <f>COUNTIFS(mastersheet_MIS_May2019!$M:$M,ClusterAbundancebySample!$A297,mastersheet_MIS_May2019!$H:$H,ClusterAbundancebySample!L$1)</f>
        <v>0</v>
      </c>
      <c r="M297">
        <f>COUNTIFS(mastersheet_MIS_May2019!$M:$M,ClusterAbundancebySample!$A297,mastersheet_MIS_May2019!$H:$H,ClusterAbundancebySample!M$1)</f>
        <v>0</v>
      </c>
      <c r="N297">
        <f>COUNTIFS(mastersheet_MIS_May2019!$M:$M,ClusterAbundancebySample!$A297,mastersheet_MIS_May2019!$H:$H,ClusterAbundancebySample!N$1)</f>
        <v>0</v>
      </c>
      <c r="O297">
        <f>COUNTIFS(mastersheet_MIS_May2019!$M:$M,ClusterAbundancebySample!$A297,mastersheet_MIS_May2019!$H:$H,ClusterAbundancebySample!O$1)</f>
        <v>0</v>
      </c>
    </row>
    <row r="298" spans="1:15" x14ac:dyDescent="0.25">
      <c r="A298" t="s">
        <v>17184</v>
      </c>
      <c r="B298">
        <f>COUNTIFS(mastersheet_MIS_May2019!M:M,ClusterAbundancebySample!$A298,mastersheet_MIS_May2019!H:H,ClusterAbundancebySample!$B$1)</f>
        <v>1</v>
      </c>
      <c r="C298">
        <f>COUNTIFS(mastersheet_MIS_May2019!$M:$M,ClusterAbundancebySample!$A298,mastersheet_MIS_May2019!$H:$H,ClusterAbundancebySample!C$1)</f>
        <v>0</v>
      </c>
      <c r="D298">
        <f>COUNTIFS(mastersheet_MIS_May2019!$M:$M,ClusterAbundancebySample!$A298,mastersheet_MIS_May2019!$H:$H,ClusterAbundancebySample!D$1)</f>
        <v>1</v>
      </c>
      <c r="E298">
        <f>COUNTIFS(mastersheet_MIS_May2019!$M:$M,ClusterAbundancebySample!$A298,mastersheet_MIS_May2019!$H:$H,ClusterAbundancebySample!E$1)</f>
        <v>1</v>
      </c>
      <c r="F298">
        <f>COUNTIFS(mastersheet_MIS_May2019!$M:$M,ClusterAbundancebySample!$A298,mastersheet_MIS_May2019!$H:$H,ClusterAbundancebySample!F$1)</f>
        <v>0</v>
      </c>
      <c r="G298">
        <f>COUNTIFS(mastersheet_MIS_May2019!$M:$M,ClusterAbundancebySample!$A298,mastersheet_MIS_May2019!$H:$H,ClusterAbundancebySample!G$1)</f>
        <v>0</v>
      </c>
      <c r="H298">
        <f>COUNTIFS(mastersheet_MIS_May2019!$M:$M,ClusterAbundancebySample!$A298,mastersheet_MIS_May2019!$H:$H,ClusterAbundancebySample!H$1)</f>
        <v>0</v>
      </c>
      <c r="I298">
        <f>COUNTIFS(mastersheet_MIS_May2019!$M:$M,ClusterAbundancebySample!$A298,mastersheet_MIS_May2019!$H:$H,ClusterAbundancebySample!I$1)</f>
        <v>0</v>
      </c>
      <c r="J298">
        <f>COUNTIFS(mastersheet_MIS_May2019!$M:$M,ClusterAbundancebySample!$A298,mastersheet_MIS_May2019!$H:$H,ClusterAbundancebySample!J$1)</f>
        <v>0</v>
      </c>
      <c r="K298">
        <f>COUNTIFS(mastersheet_MIS_May2019!$M:$M,ClusterAbundancebySample!$A298,mastersheet_MIS_May2019!$H:$H,ClusterAbundancebySample!K$1)</f>
        <v>0</v>
      </c>
      <c r="L298">
        <f>COUNTIFS(mastersheet_MIS_May2019!$M:$M,ClusterAbundancebySample!$A298,mastersheet_MIS_May2019!$H:$H,ClusterAbundancebySample!L$1)</f>
        <v>0</v>
      </c>
      <c r="M298">
        <f>COUNTIFS(mastersheet_MIS_May2019!$M:$M,ClusterAbundancebySample!$A298,mastersheet_MIS_May2019!$H:$H,ClusterAbundancebySample!M$1)</f>
        <v>0</v>
      </c>
      <c r="N298">
        <f>COUNTIFS(mastersheet_MIS_May2019!$M:$M,ClusterAbundancebySample!$A298,mastersheet_MIS_May2019!$H:$H,ClusterAbundancebySample!N$1)</f>
        <v>0</v>
      </c>
      <c r="O298">
        <f>COUNTIFS(mastersheet_MIS_May2019!$M:$M,ClusterAbundancebySample!$A298,mastersheet_MIS_May2019!$H:$H,ClusterAbundancebySample!O$1)</f>
        <v>0</v>
      </c>
    </row>
    <row r="299" spans="1:15" x14ac:dyDescent="0.25">
      <c r="A299" t="s">
        <v>18397</v>
      </c>
      <c r="B299">
        <f>COUNTIFS(mastersheet_MIS_May2019!M:M,ClusterAbundancebySample!$A299,mastersheet_MIS_May2019!H:H,ClusterAbundancebySample!$B$1)</f>
        <v>0</v>
      </c>
      <c r="C299">
        <f>COUNTIFS(mastersheet_MIS_May2019!$M:$M,ClusterAbundancebySample!$A299,mastersheet_MIS_May2019!$H:$H,ClusterAbundancebySample!C$1)</f>
        <v>0</v>
      </c>
      <c r="D299">
        <f>COUNTIFS(mastersheet_MIS_May2019!$M:$M,ClusterAbundancebySample!$A299,mastersheet_MIS_May2019!$H:$H,ClusterAbundancebySample!D$1)</f>
        <v>1</v>
      </c>
      <c r="E299">
        <f>COUNTIFS(mastersheet_MIS_May2019!$M:$M,ClusterAbundancebySample!$A299,mastersheet_MIS_May2019!$H:$H,ClusterAbundancebySample!E$1)</f>
        <v>0</v>
      </c>
      <c r="F299">
        <f>COUNTIFS(mastersheet_MIS_May2019!$M:$M,ClusterAbundancebySample!$A299,mastersheet_MIS_May2019!$H:$H,ClusterAbundancebySample!F$1)</f>
        <v>0</v>
      </c>
      <c r="G299">
        <f>COUNTIFS(mastersheet_MIS_May2019!$M:$M,ClusterAbundancebySample!$A299,mastersheet_MIS_May2019!$H:$H,ClusterAbundancebySample!G$1)</f>
        <v>0</v>
      </c>
      <c r="H299">
        <f>COUNTIFS(mastersheet_MIS_May2019!$M:$M,ClusterAbundancebySample!$A299,mastersheet_MIS_May2019!$H:$H,ClusterAbundancebySample!H$1)</f>
        <v>0</v>
      </c>
      <c r="I299">
        <f>COUNTIFS(mastersheet_MIS_May2019!$M:$M,ClusterAbundancebySample!$A299,mastersheet_MIS_May2019!$H:$H,ClusterAbundancebySample!I$1)</f>
        <v>0</v>
      </c>
      <c r="J299">
        <f>COUNTIFS(mastersheet_MIS_May2019!$M:$M,ClusterAbundancebySample!$A299,mastersheet_MIS_May2019!$H:$H,ClusterAbundancebySample!J$1)</f>
        <v>0</v>
      </c>
      <c r="K299">
        <f>COUNTIFS(mastersheet_MIS_May2019!$M:$M,ClusterAbundancebySample!$A299,mastersheet_MIS_May2019!$H:$H,ClusterAbundancebySample!K$1)</f>
        <v>1</v>
      </c>
      <c r="L299">
        <f>COUNTIFS(mastersheet_MIS_May2019!$M:$M,ClusterAbundancebySample!$A299,mastersheet_MIS_May2019!$H:$H,ClusterAbundancebySample!L$1)</f>
        <v>5</v>
      </c>
      <c r="M299">
        <f>COUNTIFS(mastersheet_MIS_May2019!$M:$M,ClusterAbundancebySample!$A299,mastersheet_MIS_May2019!$H:$H,ClusterAbundancebySample!M$1)</f>
        <v>0</v>
      </c>
      <c r="N299">
        <f>COUNTIFS(mastersheet_MIS_May2019!$M:$M,ClusterAbundancebySample!$A299,mastersheet_MIS_May2019!$H:$H,ClusterAbundancebySample!N$1)</f>
        <v>0</v>
      </c>
      <c r="O299">
        <f>COUNTIFS(mastersheet_MIS_May2019!$M:$M,ClusterAbundancebySample!$A299,mastersheet_MIS_May2019!$H:$H,ClusterAbundancebySample!O$1)</f>
        <v>0</v>
      </c>
    </row>
    <row r="300" spans="1:15" x14ac:dyDescent="0.25">
      <c r="A300" t="s">
        <v>18398</v>
      </c>
      <c r="B300">
        <f>COUNTIFS(mastersheet_MIS_May2019!M:M,ClusterAbundancebySample!$A300,mastersheet_MIS_May2019!H:H,ClusterAbundancebySample!$B$1)</f>
        <v>0</v>
      </c>
      <c r="C300">
        <f>COUNTIFS(mastersheet_MIS_May2019!$M:$M,ClusterAbundancebySample!$A300,mastersheet_MIS_May2019!$H:$H,ClusterAbundancebySample!C$1)</f>
        <v>0</v>
      </c>
      <c r="D300">
        <f>COUNTIFS(mastersheet_MIS_May2019!$M:$M,ClusterAbundancebySample!$A300,mastersheet_MIS_May2019!$H:$H,ClusterAbundancebySample!D$1)</f>
        <v>1</v>
      </c>
      <c r="E300">
        <f>COUNTIFS(mastersheet_MIS_May2019!$M:$M,ClusterAbundancebySample!$A300,mastersheet_MIS_May2019!$H:$H,ClusterAbundancebySample!E$1)</f>
        <v>0</v>
      </c>
      <c r="F300">
        <f>COUNTIFS(mastersheet_MIS_May2019!$M:$M,ClusterAbundancebySample!$A300,mastersheet_MIS_May2019!$H:$H,ClusterAbundancebySample!F$1)</f>
        <v>0</v>
      </c>
      <c r="G300">
        <f>COUNTIFS(mastersheet_MIS_May2019!$M:$M,ClusterAbundancebySample!$A300,mastersheet_MIS_May2019!$H:$H,ClusterAbundancebySample!G$1)</f>
        <v>0</v>
      </c>
      <c r="H300">
        <f>COUNTIFS(mastersheet_MIS_May2019!$M:$M,ClusterAbundancebySample!$A300,mastersheet_MIS_May2019!$H:$H,ClusterAbundancebySample!H$1)</f>
        <v>0</v>
      </c>
      <c r="I300">
        <f>COUNTIFS(mastersheet_MIS_May2019!$M:$M,ClusterAbundancebySample!$A300,mastersheet_MIS_May2019!$H:$H,ClusterAbundancebySample!I$1)</f>
        <v>0</v>
      </c>
      <c r="J300">
        <f>COUNTIFS(mastersheet_MIS_May2019!$M:$M,ClusterAbundancebySample!$A300,mastersheet_MIS_May2019!$H:$H,ClusterAbundancebySample!J$1)</f>
        <v>0</v>
      </c>
      <c r="K300">
        <f>COUNTIFS(mastersheet_MIS_May2019!$M:$M,ClusterAbundancebySample!$A300,mastersheet_MIS_May2019!$H:$H,ClusterAbundancebySample!K$1)</f>
        <v>0</v>
      </c>
      <c r="L300">
        <f>COUNTIFS(mastersheet_MIS_May2019!$M:$M,ClusterAbundancebySample!$A300,mastersheet_MIS_May2019!$H:$H,ClusterAbundancebySample!L$1)</f>
        <v>0</v>
      </c>
      <c r="M300">
        <f>COUNTIFS(mastersheet_MIS_May2019!$M:$M,ClusterAbundancebySample!$A300,mastersheet_MIS_May2019!$H:$H,ClusterAbundancebySample!M$1)</f>
        <v>0</v>
      </c>
      <c r="N300">
        <f>COUNTIFS(mastersheet_MIS_May2019!$M:$M,ClusterAbundancebySample!$A300,mastersheet_MIS_May2019!$H:$H,ClusterAbundancebySample!N$1)</f>
        <v>0</v>
      </c>
      <c r="O300">
        <f>COUNTIFS(mastersheet_MIS_May2019!$M:$M,ClusterAbundancebySample!$A300,mastersheet_MIS_May2019!$H:$H,ClusterAbundancebySample!O$1)</f>
        <v>0</v>
      </c>
    </row>
    <row r="301" spans="1:15" x14ac:dyDescent="0.25">
      <c r="A301" t="s">
        <v>17195</v>
      </c>
      <c r="B301">
        <f>COUNTIFS(mastersheet_MIS_May2019!M:M,ClusterAbundancebySample!$A301,mastersheet_MIS_May2019!H:H,ClusterAbundancebySample!$B$1)</f>
        <v>1</v>
      </c>
      <c r="C301">
        <f>COUNTIFS(mastersheet_MIS_May2019!$M:$M,ClusterAbundancebySample!$A301,mastersheet_MIS_May2019!$H:$H,ClusterAbundancebySample!C$1)</f>
        <v>0</v>
      </c>
      <c r="D301">
        <f>COUNTIFS(mastersheet_MIS_May2019!$M:$M,ClusterAbundancebySample!$A301,mastersheet_MIS_May2019!$H:$H,ClusterAbundancebySample!D$1)</f>
        <v>1</v>
      </c>
      <c r="E301">
        <f>COUNTIFS(mastersheet_MIS_May2019!$M:$M,ClusterAbundancebySample!$A301,mastersheet_MIS_May2019!$H:$H,ClusterAbundancebySample!E$1)</f>
        <v>0</v>
      </c>
      <c r="F301">
        <f>COUNTIFS(mastersheet_MIS_May2019!$M:$M,ClusterAbundancebySample!$A301,mastersheet_MIS_May2019!$H:$H,ClusterAbundancebySample!F$1)</f>
        <v>0</v>
      </c>
      <c r="G301">
        <f>COUNTIFS(mastersheet_MIS_May2019!$M:$M,ClusterAbundancebySample!$A301,mastersheet_MIS_May2019!$H:$H,ClusterAbundancebySample!G$1)</f>
        <v>0</v>
      </c>
      <c r="H301">
        <f>COUNTIFS(mastersheet_MIS_May2019!$M:$M,ClusterAbundancebySample!$A301,mastersheet_MIS_May2019!$H:$H,ClusterAbundancebySample!H$1)</f>
        <v>0</v>
      </c>
      <c r="I301">
        <f>COUNTIFS(mastersheet_MIS_May2019!$M:$M,ClusterAbundancebySample!$A301,mastersheet_MIS_May2019!$H:$H,ClusterAbundancebySample!I$1)</f>
        <v>0</v>
      </c>
      <c r="J301">
        <f>COUNTIFS(mastersheet_MIS_May2019!$M:$M,ClusterAbundancebySample!$A301,mastersheet_MIS_May2019!$H:$H,ClusterAbundancebySample!J$1)</f>
        <v>0</v>
      </c>
      <c r="K301">
        <f>COUNTIFS(mastersheet_MIS_May2019!$M:$M,ClusterAbundancebySample!$A301,mastersheet_MIS_May2019!$H:$H,ClusterAbundancebySample!K$1)</f>
        <v>0</v>
      </c>
      <c r="L301">
        <f>COUNTIFS(mastersheet_MIS_May2019!$M:$M,ClusterAbundancebySample!$A301,mastersheet_MIS_May2019!$H:$H,ClusterAbundancebySample!L$1)</f>
        <v>0</v>
      </c>
      <c r="M301">
        <f>COUNTIFS(mastersheet_MIS_May2019!$M:$M,ClusterAbundancebySample!$A301,mastersheet_MIS_May2019!$H:$H,ClusterAbundancebySample!M$1)</f>
        <v>0</v>
      </c>
      <c r="N301">
        <f>COUNTIFS(mastersheet_MIS_May2019!$M:$M,ClusterAbundancebySample!$A301,mastersheet_MIS_May2019!$H:$H,ClusterAbundancebySample!N$1)</f>
        <v>0</v>
      </c>
      <c r="O301">
        <f>COUNTIFS(mastersheet_MIS_May2019!$M:$M,ClusterAbundancebySample!$A301,mastersheet_MIS_May2019!$H:$H,ClusterAbundancebySample!O$1)</f>
        <v>0</v>
      </c>
    </row>
    <row r="302" spans="1:15" x14ac:dyDescent="0.25">
      <c r="A302" t="s">
        <v>18399</v>
      </c>
      <c r="B302">
        <f>COUNTIFS(mastersheet_MIS_May2019!M:M,ClusterAbundancebySample!$A302,mastersheet_MIS_May2019!H:H,ClusterAbundancebySample!$B$1)</f>
        <v>0</v>
      </c>
      <c r="C302">
        <f>COUNTIFS(mastersheet_MIS_May2019!$M:$M,ClusterAbundancebySample!$A302,mastersheet_MIS_May2019!$H:$H,ClusterAbundancebySample!C$1)</f>
        <v>0</v>
      </c>
      <c r="D302">
        <f>COUNTIFS(mastersheet_MIS_May2019!$M:$M,ClusterAbundancebySample!$A302,mastersheet_MIS_May2019!$H:$H,ClusterAbundancebySample!D$1)</f>
        <v>1</v>
      </c>
      <c r="E302">
        <f>COUNTIFS(mastersheet_MIS_May2019!$M:$M,ClusterAbundancebySample!$A302,mastersheet_MIS_May2019!$H:$H,ClusterAbundancebySample!E$1)</f>
        <v>0</v>
      </c>
      <c r="F302">
        <f>COUNTIFS(mastersheet_MIS_May2019!$M:$M,ClusterAbundancebySample!$A302,mastersheet_MIS_May2019!$H:$H,ClusterAbundancebySample!F$1)</f>
        <v>0</v>
      </c>
      <c r="G302">
        <f>COUNTIFS(mastersheet_MIS_May2019!$M:$M,ClusterAbundancebySample!$A302,mastersheet_MIS_May2019!$H:$H,ClusterAbundancebySample!G$1)</f>
        <v>0</v>
      </c>
      <c r="H302">
        <f>COUNTIFS(mastersheet_MIS_May2019!$M:$M,ClusterAbundancebySample!$A302,mastersheet_MIS_May2019!$H:$H,ClusterAbundancebySample!H$1)</f>
        <v>0</v>
      </c>
      <c r="I302">
        <f>COUNTIFS(mastersheet_MIS_May2019!$M:$M,ClusterAbundancebySample!$A302,mastersheet_MIS_May2019!$H:$H,ClusterAbundancebySample!I$1)</f>
        <v>0</v>
      </c>
      <c r="J302">
        <f>COUNTIFS(mastersheet_MIS_May2019!$M:$M,ClusterAbundancebySample!$A302,mastersheet_MIS_May2019!$H:$H,ClusterAbundancebySample!J$1)</f>
        <v>0</v>
      </c>
      <c r="K302">
        <f>COUNTIFS(mastersheet_MIS_May2019!$M:$M,ClusterAbundancebySample!$A302,mastersheet_MIS_May2019!$H:$H,ClusterAbundancebySample!K$1)</f>
        <v>0</v>
      </c>
      <c r="L302">
        <f>COUNTIFS(mastersheet_MIS_May2019!$M:$M,ClusterAbundancebySample!$A302,mastersheet_MIS_May2019!$H:$H,ClusterAbundancebySample!L$1)</f>
        <v>0</v>
      </c>
      <c r="M302">
        <f>COUNTIFS(mastersheet_MIS_May2019!$M:$M,ClusterAbundancebySample!$A302,mastersheet_MIS_May2019!$H:$H,ClusterAbundancebySample!M$1)</f>
        <v>0</v>
      </c>
      <c r="N302">
        <f>COUNTIFS(mastersheet_MIS_May2019!$M:$M,ClusterAbundancebySample!$A302,mastersheet_MIS_May2019!$H:$H,ClusterAbundancebySample!N$1)</f>
        <v>0</v>
      </c>
      <c r="O302">
        <f>COUNTIFS(mastersheet_MIS_May2019!$M:$M,ClusterAbundancebySample!$A302,mastersheet_MIS_May2019!$H:$H,ClusterAbundancebySample!O$1)</f>
        <v>0</v>
      </c>
    </row>
    <row r="303" spans="1:15" x14ac:dyDescent="0.25">
      <c r="A303" t="s">
        <v>18400</v>
      </c>
      <c r="B303">
        <f>COUNTIFS(mastersheet_MIS_May2019!M:M,ClusterAbundancebySample!$A303,mastersheet_MIS_May2019!H:H,ClusterAbundancebySample!$B$1)</f>
        <v>0</v>
      </c>
      <c r="C303">
        <f>COUNTIFS(mastersheet_MIS_May2019!$M:$M,ClusterAbundancebySample!$A303,mastersheet_MIS_May2019!$H:$H,ClusterAbundancebySample!C$1)</f>
        <v>0</v>
      </c>
      <c r="D303">
        <f>COUNTIFS(mastersheet_MIS_May2019!$M:$M,ClusterAbundancebySample!$A303,mastersheet_MIS_May2019!$H:$H,ClusterAbundancebySample!D$1)</f>
        <v>1</v>
      </c>
      <c r="E303">
        <f>COUNTIFS(mastersheet_MIS_May2019!$M:$M,ClusterAbundancebySample!$A303,mastersheet_MIS_May2019!$H:$H,ClusterAbundancebySample!E$1)</f>
        <v>0</v>
      </c>
      <c r="F303">
        <f>COUNTIFS(mastersheet_MIS_May2019!$M:$M,ClusterAbundancebySample!$A303,mastersheet_MIS_May2019!$H:$H,ClusterAbundancebySample!F$1)</f>
        <v>0</v>
      </c>
      <c r="G303">
        <f>COUNTIFS(mastersheet_MIS_May2019!$M:$M,ClusterAbundancebySample!$A303,mastersheet_MIS_May2019!$H:$H,ClusterAbundancebySample!G$1)</f>
        <v>0</v>
      </c>
      <c r="H303">
        <f>COUNTIFS(mastersheet_MIS_May2019!$M:$M,ClusterAbundancebySample!$A303,mastersheet_MIS_May2019!$H:$H,ClusterAbundancebySample!H$1)</f>
        <v>0</v>
      </c>
      <c r="I303">
        <f>COUNTIFS(mastersheet_MIS_May2019!$M:$M,ClusterAbundancebySample!$A303,mastersheet_MIS_May2019!$H:$H,ClusterAbundancebySample!I$1)</f>
        <v>0</v>
      </c>
      <c r="J303">
        <f>COUNTIFS(mastersheet_MIS_May2019!$M:$M,ClusterAbundancebySample!$A303,mastersheet_MIS_May2019!$H:$H,ClusterAbundancebySample!J$1)</f>
        <v>0</v>
      </c>
      <c r="K303">
        <f>COUNTIFS(mastersheet_MIS_May2019!$M:$M,ClusterAbundancebySample!$A303,mastersheet_MIS_May2019!$H:$H,ClusterAbundancebySample!K$1)</f>
        <v>0</v>
      </c>
      <c r="L303">
        <f>COUNTIFS(mastersheet_MIS_May2019!$M:$M,ClusterAbundancebySample!$A303,mastersheet_MIS_May2019!$H:$H,ClusterAbundancebySample!L$1)</f>
        <v>0</v>
      </c>
      <c r="M303">
        <f>COUNTIFS(mastersheet_MIS_May2019!$M:$M,ClusterAbundancebySample!$A303,mastersheet_MIS_May2019!$H:$H,ClusterAbundancebySample!M$1)</f>
        <v>0</v>
      </c>
      <c r="N303">
        <f>COUNTIFS(mastersheet_MIS_May2019!$M:$M,ClusterAbundancebySample!$A303,mastersheet_MIS_May2019!$H:$H,ClusterAbundancebySample!N$1)</f>
        <v>0</v>
      </c>
      <c r="O303">
        <f>COUNTIFS(mastersheet_MIS_May2019!$M:$M,ClusterAbundancebySample!$A303,mastersheet_MIS_May2019!$H:$H,ClusterAbundancebySample!O$1)</f>
        <v>0</v>
      </c>
    </row>
    <row r="304" spans="1:15" x14ac:dyDescent="0.25">
      <c r="A304" t="s">
        <v>18401</v>
      </c>
      <c r="B304">
        <f>COUNTIFS(mastersheet_MIS_May2019!M:M,ClusterAbundancebySample!$A304,mastersheet_MIS_May2019!H:H,ClusterAbundancebySample!$B$1)</f>
        <v>0</v>
      </c>
      <c r="C304">
        <f>COUNTIFS(mastersheet_MIS_May2019!$M:$M,ClusterAbundancebySample!$A304,mastersheet_MIS_May2019!$H:$H,ClusterAbundancebySample!C$1)</f>
        <v>0</v>
      </c>
      <c r="D304">
        <f>COUNTIFS(mastersheet_MIS_May2019!$M:$M,ClusterAbundancebySample!$A304,mastersheet_MIS_May2019!$H:$H,ClusterAbundancebySample!D$1)</f>
        <v>1</v>
      </c>
      <c r="E304">
        <f>COUNTIFS(mastersheet_MIS_May2019!$M:$M,ClusterAbundancebySample!$A304,mastersheet_MIS_May2019!$H:$H,ClusterAbundancebySample!E$1)</f>
        <v>6</v>
      </c>
      <c r="F304">
        <f>COUNTIFS(mastersheet_MIS_May2019!$M:$M,ClusterAbundancebySample!$A304,mastersheet_MIS_May2019!$H:$H,ClusterAbundancebySample!F$1)</f>
        <v>0</v>
      </c>
      <c r="G304">
        <f>COUNTIFS(mastersheet_MIS_May2019!$M:$M,ClusterAbundancebySample!$A304,mastersheet_MIS_May2019!$H:$H,ClusterAbundancebySample!G$1)</f>
        <v>7</v>
      </c>
      <c r="H304">
        <f>COUNTIFS(mastersheet_MIS_May2019!$M:$M,ClusterAbundancebySample!$A304,mastersheet_MIS_May2019!$H:$H,ClusterAbundancebySample!H$1)</f>
        <v>0</v>
      </c>
      <c r="I304">
        <f>COUNTIFS(mastersheet_MIS_May2019!$M:$M,ClusterAbundancebySample!$A304,mastersheet_MIS_May2019!$H:$H,ClusterAbundancebySample!I$1)</f>
        <v>0</v>
      </c>
      <c r="J304">
        <f>COUNTIFS(mastersheet_MIS_May2019!$M:$M,ClusterAbundancebySample!$A304,mastersheet_MIS_May2019!$H:$H,ClusterAbundancebySample!J$1)</f>
        <v>0</v>
      </c>
      <c r="K304">
        <f>COUNTIFS(mastersheet_MIS_May2019!$M:$M,ClusterAbundancebySample!$A304,mastersheet_MIS_May2019!$H:$H,ClusterAbundancebySample!K$1)</f>
        <v>0</v>
      </c>
      <c r="L304">
        <f>COUNTIFS(mastersheet_MIS_May2019!$M:$M,ClusterAbundancebySample!$A304,mastersheet_MIS_May2019!$H:$H,ClusterAbundancebySample!L$1)</f>
        <v>0</v>
      </c>
      <c r="M304">
        <f>COUNTIFS(mastersheet_MIS_May2019!$M:$M,ClusterAbundancebySample!$A304,mastersheet_MIS_May2019!$H:$H,ClusterAbundancebySample!M$1)</f>
        <v>0</v>
      </c>
      <c r="N304">
        <f>COUNTIFS(mastersheet_MIS_May2019!$M:$M,ClusterAbundancebySample!$A304,mastersheet_MIS_May2019!$H:$H,ClusterAbundancebySample!N$1)</f>
        <v>0</v>
      </c>
      <c r="O304">
        <f>COUNTIFS(mastersheet_MIS_May2019!$M:$M,ClusterAbundancebySample!$A304,mastersheet_MIS_May2019!$H:$H,ClusterAbundancebySample!O$1)</f>
        <v>0</v>
      </c>
    </row>
    <row r="305" spans="1:15" x14ac:dyDescent="0.25">
      <c r="A305" t="s">
        <v>17329</v>
      </c>
      <c r="B305">
        <f>COUNTIFS(mastersheet_MIS_May2019!M:M,ClusterAbundancebySample!$A305,mastersheet_MIS_May2019!H:H,ClusterAbundancebySample!$B$1)</f>
        <v>0</v>
      </c>
      <c r="C305">
        <f>COUNTIFS(mastersheet_MIS_May2019!$M:$M,ClusterAbundancebySample!$A305,mastersheet_MIS_May2019!$H:$H,ClusterAbundancebySample!C$1)</f>
        <v>1</v>
      </c>
      <c r="D305">
        <f>COUNTIFS(mastersheet_MIS_May2019!$M:$M,ClusterAbundancebySample!$A305,mastersheet_MIS_May2019!$H:$H,ClusterAbundancebySample!D$1)</f>
        <v>1</v>
      </c>
      <c r="E305">
        <f>COUNTIFS(mastersheet_MIS_May2019!$M:$M,ClusterAbundancebySample!$A305,mastersheet_MIS_May2019!$H:$H,ClusterAbundancebySample!E$1)</f>
        <v>0</v>
      </c>
      <c r="F305">
        <f>COUNTIFS(mastersheet_MIS_May2019!$M:$M,ClusterAbundancebySample!$A305,mastersheet_MIS_May2019!$H:$H,ClusterAbundancebySample!F$1)</f>
        <v>0</v>
      </c>
      <c r="G305">
        <f>COUNTIFS(mastersheet_MIS_May2019!$M:$M,ClusterAbundancebySample!$A305,mastersheet_MIS_May2019!$H:$H,ClusterAbundancebySample!G$1)</f>
        <v>0</v>
      </c>
      <c r="H305">
        <f>COUNTIFS(mastersheet_MIS_May2019!$M:$M,ClusterAbundancebySample!$A305,mastersheet_MIS_May2019!$H:$H,ClusterAbundancebySample!H$1)</f>
        <v>0</v>
      </c>
      <c r="I305">
        <f>COUNTIFS(mastersheet_MIS_May2019!$M:$M,ClusterAbundancebySample!$A305,mastersheet_MIS_May2019!$H:$H,ClusterAbundancebySample!I$1)</f>
        <v>0</v>
      </c>
      <c r="J305">
        <f>COUNTIFS(mastersheet_MIS_May2019!$M:$M,ClusterAbundancebySample!$A305,mastersheet_MIS_May2019!$H:$H,ClusterAbundancebySample!J$1)</f>
        <v>0</v>
      </c>
      <c r="K305">
        <f>COUNTIFS(mastersheet_MIS_May2019!$M:$M,ClusterAbundancebySample!$A305,mastersheet_MIS_May2019!$H:$H,ClusterAbundancebySample!K$1)</f>
        <v>1</v>
      </c>
      <c r="L305">
        <f>COUNTIFS(mastersheet_MIS_May2019!$M:$M,ClusterAbundancebySample!$A305,mastersheet_MIS_May2019!$H:$H,ClusterAbundancebySample!L$1)</f>
        <v>0</v>
      </c>
      <c r="M305">
        <f>COUNTIFS(mastersheet_MIS_May2019!$M:$M,ClusterAbundancebySample!$A305,mastersheet_MIS_May2019!$H:$H,ClusterAbundancebySample!M$1)</f>
        <v>0</v>
      </c>
      <c r="N305">
        <f>COUNTIFS(mastersheet_MIS_May2019!$M:$M,ClusterAbundancebySample!$A305,mastersheet_MIS_May2019!$H:$H,ClusterAbundancebySample!N$1)</f>
        <v>0</v>
      </c>
      <c r="O305">
        <f>COUNTIFS(mastersheet_MIS_May2019!$M:$M,ClusterAbundancebySample!$A305,mastersheet_MIS_May2019!$H:$H,ClusterAbundancebySample!O$1)</f>
        <v>0</v>
      </c>
    </row>
    <row r="306" spans="1:15" x14ac:dyDescent="0.25">
      <c r="A306" t="s">
        <v>18402</v>
      </c>
      <c r="B306">
        <f>COUNTIFS(mastersheet_MIS_May2019!M:M,ClusterAbundancebySample!$A306,mastersheet_MIS_May2019!H:H,ClusterAbundancebySample!$B$1)</f>
        <v>0</v>
      </c>
      <c r="C306">
        <f>COUNTIFS(mastersheet_MIS_May2019!$M:$M,ClusterAbundancebySample!$A306,mastersheet_MIS_May2019!$H:$H,ClusterAbundancebySample!C$1)</f>
        <v>0</v>
      </c>
      <c r="D306">
        <f>COUNTIFS(mastersheet_MIS_May2019!$M:$M,ClusterAbundancebySample!$A306,mastersheet_MIS_May2019!$H:$H,ClusterAbundancebySample!D$1)</f>
        <v>1</v>
      </c>
      <c r="E306">
        <f>COUNTIFS(mastersheet_MIS_May2019!$M:$M,ClusterAbundancebySample!$A306,mastersheet_MIS_May2019!$H:$H,ClusterAbundancebySample!E$1)</f>
        <v>0</v>
      </c>
      <c r="F306">
        <f>COUNTIFS(mastersheet_MIS_May2019!$M:$M,ClusterAbundancebySample!$A306,mastersheet_MIS_May2019!$H:$H,ClusterAbundancebySample!F$1)</f>
        <v>0</v>
      </c>
      <c r="G306">
        <f>COUNTIFS(mastersheet_MIS_May2019!$M:$M,ClusterAbundancebySample!$A306,mastersheet_MIS_May2019!$H:$H,ClusterAbundancebySample!G$1)</f>
        <v>0</v>
      </c>
      <c r="H306">
        <f>COUNTIFS(mastersheet_MIS_May2019!$M:$M,ClusterAbundancebySample!$A306,mastersheet_MIS_May2019!$H:$H,ClusterAbundancebySample!H$1)</f>
        <v>0</v>
      </c>
      <c r="I306">
        <f>COUNTIFS(mastersheet_MIS_May2019!$M:$M,ClusterAbundancebySample!$A306,mastersheet_MIS_May2019!$H:$H,ClusterAbundancebySample!I$1)</f>
        <v>0</v>
      </c>
      <c r="J306">
        <f>COUNTIFS(mastersheet_MIS_May2019!$M:$M,ClusterAbundancebySample!$A306,mastersheet_MIS_May2019!$H:$H,ClusterAbundancebySample!J$1)</f>
        <v>0</v>
      </c>
      <c r="K306">
        <f>COUNTIFS(mastersheet_MIS_May2019!$M:$M,ClusterAbundancebySample!$A306,mastersheet_MIS_May2019!$H:$H,ClusterAbundancebySample!K$1)</f>
        <v>0</v>
      </c>
      <c r="L306">
        <f>COUNTIFS(mastersheet_MIS_May2019!$M:$M,ClusterAbundancebySample!$A306,mastersheet_MIS_May2019!$H:$H,ClusterAbundancebySample!L$1)</f>
        <v>0</v>
      </c>
      <c r="M306">
        <f>COUNTIFS(mastersheet_MIS_May2019!$M:$M,ClusterAbundancebySample!$A306,mastersheet_MIS_May2019!$H:$H,ClusterAbundancebySample!M$1)</f>
        <v>0</v>
      </c>
      <c r="N306">
        <f>COUNTIFS(mastersheet_MIS_May2019!$M:$M,ClusterAbundancebySample!$A306,mastersheet_MIS_May2019!$H:$H,ClusterAbundancebySample!N$1)</f>
        <v>0</v>
      </c>
      <c r="O306">
        <f>COUNTIFS(mastersheet_MIS_May2019!$M:$M,ClusterAbundancebySample!$A306,mastersheet_MIS_May2019!$H:$H,ClusterAbundancebySample!O$1)</f>
        <v>0</v>
      </c>
    </row>
    <row r="307" spans="1:15" x14ac:dyDescent="0.25">
      <c r="A307" t="s">
        <v>18403</v>
      </c>
      <c r="B307">
        <f>COUNTIFS(mastersheet_MIS_May2019!M:M,ClusterAbundancebySample!$A307,mastersheet_MIS_May2019!H:H,ClusterAbundancebySample!$B$1)</f>
        <v>0</v>
      </c>
      <c r="C307">
        <f>COUNTIFS(mastersheet_MIS_May2019!$M:$M,ClusterAbundancebySample!$A307,mastersheet_MIS_May2019!$H:$H,ClusterAbundancebySample!C$1)</f>
        <v>0</v>
      </c>
      <c r="D307">
        <f>COUNTIFS(mastersheet_MIS_May2019!$M:$M,ClusterAbundancebySample!$A307,mastersheet_MIS_May2019!$H:$H,ClusterAbundancebySample!D$1)</f>
        <v>1</v>
      </c>
      <c r="E307">
        <f>COUNTIFS(mastersheet_MIS_May2019!$M:$M,ClusterAbundancebySample!$A307,mastersheet_MIS_May2019!$H:$H,ClusterAbundancebySample!E$1)</f>
        <v>0</v>
      </c>
      <c r="F307">
        <f>COUNTIFS(mastersheet_MIS_May2019!$M:$M,ClusterAbundancebySample!$A307,mastersheet_MIS_May2019!$H:$H,ClusterAbundancebySample!F$1)</f>
        <v>0</v>
      </c>
      <c r="G307">
        <f>COUNTIFS(mastersheet_MIS_May2019!$M:$M,ClusterAbundancebySample!$A307,mastersheet_MIS_May2019!$H:$H,ClusterAbundancebySample!G$1)</f>
        <v>0</v>
      </c>
      <c r="H307">
        <f>COUNTIFS(mastersheet_MIS_May2019!$M:$M,ClusterAbundancebySample!$A307,mastersheet_MIS_May2019!$H:$H,ClusterAbundancebySample!H$1)</f>
        <v>0</v>
      </c>
      <c r="I307">
        <f>COUNTIFS(mastersheet_MIS_May2019!$M:$M,ClusterAbundancebySample!$A307,mastersheet_MIS_May2019!$H:$H,ClusterAbundancebySample!I$1)</f>
        <v>0</v>
      </c>
      <c r="J307">
        <f>COUNTIFS(mastersheet_MIS_May2019!$M:$M,ClusterAbundancebySample!$A307,mastersheet_MIS_May2019!$H:$H,ClusterAbundancebySample!J$1)</f>
        <v>0</v>
      </c>
      <c r="K307">
        <f>COUNTIFS(mastersheet_MIS_May2019!$M:$M,ClusterAbundancebySample!$A307,mastersheet_MIS_May2019!$H:$H,ClusterAbundancebySample!K$1)</f>
        <v>0</v>
      </c>
      <c r="L307">
        <f>COUNTIFS(mastersheet_MIS_May2019!$M:$M,ClusterAbundancebySample!$A307,mastersheet_MIS_May2019!$H:$H,ClusterAbundancebySample!L$1)</f>
        <v>0</v>
      </c>
      <c r="M307">
        <f>COUNTIFS(mastersheet_MIS_May2019!$M:$M,ClusterAbundancebySample!$A307,mastersheet_MIS_May2019!$H:$H,ClusterAbundancebySample!M$1)</f>
        <v>0</v>
      </c>
      <c r="N307">
        <f>COUNTIFS(mastersheet_MIS_May2019!$M:$M,ClusterAbundancebySample!$A307,mastersheet_MIS_May2019!$H:$H,ClusterAbundancebySample!N$1)</f>
        <v>0</v>
      </c>
      <c r="O307">
        <f>COUNTIFS(mastersheet_MIS_May2019!$M:$M,ClusterAbundancebySample!$A307,mastersheet_MIS_May2019!$H:$H,ClusterAbundancebySample!O$1)</f>
        <v>0</v>
      </c>
    </row>
    <row r="308" spans="1:15" x14ac:dyDescent="0.25">
      <c r="A308" t="s">
        <v>17545</v>
      </c>
      <c r="B308">
        <f>COUNTIFS(mastersheet_MIS_May2019!M:M,ClusterAbundancebySample!$A308,mastersheet_MIS_May2019!H:H,ClusterAbundancebySample!$B$1)</f>
        <v>31</v>
      </c>
      <c r="C308">
        <f>COUNTIFS(mastersheet_MIS_May2019!$M:$M,ClusterAbundancebySample!$A308,mastersheet_MIS_May2019!$H:$H,ClusterAbundancebySample!C$1)</f>
        <v>5</v>
      </c>
      <c r="D308">
        <f>COUNTIFS(mastersheet_MIS_May2019!$M:$M,ClusterAbundancebySample!$A308,mastersheet_MIS_May2019!$H:$H,ClusterAbundancebySample!D$1)</f>
        <v>17</v>
      </c>
      <c r="E308">
        <f>COUNTIFS(mastersheet_MIS_May2019!$M:$M,ClusterAbundancebySample!$A308,mastersheet_MIS_May2019!$H:$H,ClusterAbundancebySample!E$1)</f>
        <v>6</v>
      </c>
      <c r="F308">
        <f>COUNTIFS(mastersheet_MIS_May2019!$M:$M,ClusterAbundancebySample!$A308,mastersheet_MIS_May2019!$H:$H,ClusterAbundancebySample!F$1)</f>
        <v>0</v>
      </c>
      <c r="G308">
        <f>COUNTIFS(mastersheet_MIS_May2019!$M:$M,ClusterAbundancebySample!$A308,mastersheet_MIS_May2019!$H:$H,ClusterAbundancebySample!G$1)</f>
        <v>20</v>
      </c>
      <c r="H308">
        <f>COUNTIFS(mastersheet_MIS_May2019!$M:$M,ClusterAbundancebySample!$A308,mastersheet_MIS_May2019!$H:$H,ClusterAbundancebySample!H$1)</f>
        <v>0</v>
      </c>
      <c r="I308">
        <f>COUNTIFS(mastersheet_MIS_May2019!$M:$M,ClusterAbundancebySample!$A308,mastersheet_MIS_May2019!$H:$H,ClusterAbundancebySample!I$1)</f>
        <v>0</v>
      </c>
      <c r="J308">
        <f>COUNTIFS(mastersheet_MIS_May2019!$M:$M,ClusterAbundancebySample!$A308,mastersheet_MIS_May2019!$H:$H,ClusterAbundancebySample!J$1)</f>
        <v>0</v>
      </c>
      <c r="K308">
        <f>COUNTIFS(mastersheet_MIS_May2019!$M:$M,ClusterAbundancebySample!$A308,mastersheet_MIS_May2019!$H:$H,ClusterAbundancebySample!K$1)</f>
        <v>0</v>
      </c>
      <c r="L308">
        <f>COUNTIFS(mastersheet_MIS_May2019!$M:$M,ClusterAbundancebySample!$A308,mastersheet_MIS_May2019!$H:$H,ClusterAbundancebySample!L$1)</f>
        <v>0</v>
      </c>
      <c r="M308">
        <f>COUNTIFS(mastersheet_MIS_May2019!$M:$M,ClusterAbundancebySample!$A308,mastersheet_MIS_May2019!$H:$H,ClusterAbundancebySample!M$1)</f>
        <v>0</v>
      </c>
      <c r="N308">
        <f>COUNTIFS(mastersheet_MIS_May2019!$M:$M,ClusterAbundancebySample!$A308,mastersheet_MIS_May2019!$H:$H,ClusterAbundancebySample!N$1)</f>
        <v>0</v>
      </c>
      <c r="O308">
        <f>COUNTIFS(mastersheet_MIS_May2019!$M:$M,ClusterAbundancebySample!$A308,mastersheet_MIS_May2019!$H:$H,ClusterAbundancebySample!O$1)</f>
        <v>0</v>
      </c>
    </row>
    <row r="309" spans="1:15" x14ac:dyDescent="0.25">
      <c r="A309" t="s">
        <v>18404</v>
      </c>
      <c r="B309">
        <f>COUNTIFS(mastersheet_MIS_May2019!M:M,ClusterAbundancebySample!$A309,mastersheet_MIS_May2019!H:H,ClusterAbundancebySample!$B$1)</f>
        <v>0</v>
      </c>
      <c r="C309">
        <f>COUNTIFS(mastersheet_MIS_May2019!$M:$M,ClusterAbundancebySample!$A309,mastersheet_MIS_May2019!$H:$H,ClusterAbundancebySample!C$1)</f>
        <v>0</v>
      </c>
      <c r="D309">
        <f>COUNTIFS(mastersheet_MIS_May2019!$M:$M,ClusterAbundancebySample!$A309,mastersheet_MIS_May2019!$H:$H,ClusterAbundancebySample!D$1)</f>
        <v>1</v>
      </c>
      <c r="E309">
        <f>COUNTIFS(mastersheet_MIS_May2019!$M:$M,ClusterAbundancebySample!$A309,mastersheet_MIS_May2019!$H:$H,ClusterAbundancebySample!E$1)</f>
        <v>0</v>
      </c>
      <c r="F309">
        <f>COUNTIFS(mastersheet_MIS_May2019!$M:$M,ClusterAbundancebySample!$A309,mastersheet_MIS_May2019!$H:$H,ClusterAbundancebySample!F$1)</f>
        <v>0</v>
      </c>
      <c r="G309">
        <f>COUNTIFS(mastersheet_MIS_May2019!$M:$M,ClusterAbundancebySample!$A309,mastersheet_MIS_May2019!$H:$H,ClusterAbundancebySample!G$1)</f>
        <v>0</v>
      </c>
      <c r="H309">
        <f>COUNTIFS(mastersheet_MIS_May2019!$M:$M,ClusterAbundancebySample!$A309,mastersheet_MIS_May2019!$H:$H,ClusterAbundancebySample!H$1)</f>
        <v>0</v>
      </c>
      <c r="I309">
        <f>COUNTIFS(mastersheet_MIS_May2019!$M:$M,ClusterAbundancebySample!$A309,mastersheet_MIS_May2019!$H:$H,ClusterAbundancebySample!I$1)</f>
        <v>0</v>
      </c>
      <c r="J309">
        <f>COUNTIFS(mastersheet_MIS_May2019!$M:$M,ClusterAbundancebySample!$A309,mastersheet_MIS_May2019!$H:$H,ClusterAbundancebySample!J$1)</f>
        <v>0</v>
      </c>
      <c r="K309">
        <f>COUNTIFS(mastersheet_MIS_May2019!$M:$M,ClusterAbundancebySample!$A309,mastersheet_MIS_May2019!$H:$H,ClusterAbundancebySample!K$1)</f>
        <v>0</v>
      </c>
      <c r="L309">
        <f>COUNTIFS(mastersheet_MIS_May2019!$M:$M,ClusterAbundancebySample!$A309,mastersheet_MIS_May2019!$H:$H,ClusterAbundancebySample!L$1)</f>
        <v>0</v>
      </c>
      <c r="M309">
        <f>COUNTIFS(mastersheet_MIS_May2019!$M:$M,ClusterAbundancebySample!$A309,mastersheet_MIS_May2019!$H:$H,ClusterAbundancebySample!M$1)</f>
        <v>0</v>
      </c>
      <c r="N309">
        <f>COUNTIFS(mastersheet_MIS_May2019!$M:$M,ClusterAbundancebySample!$A309,mastersheet_MIS_May2019!$H:$H,ClusterAbundancebySample!N$1)</f>
        <v>0</v>
      </c>
      <c r="O309">
        <f>COUNTIFS(mastersheet_MIS_May2019!$M:$M,ClusterAbundancebySample!$A309,mastersheet_MIS_May2019!$H:$H,ClusterAbundancebySample!O$1)</f>
        <v>0</v>
      </c>
    </row>
    <row r="310" spans="1:15" x14ac:dyDescent="0.25">
      <c r="A310" t="s">
        <v>18405</v>
      </c>
      <c r="B310">
        <f>COUNTIFS(mastersheet_MIS_May2019!M:M,ClusterAbundancebySample!$A310,mastersheet_MIS_May2019!H:H,ClusterAbundancebySample!$B$1)</f>
        <v>0</v>
      </c>
      <c r="C310">
        <f>COUNTIFS(mastersheet_MIS_May2019!$M:$M,ClusterAbundancebySample!$A310,mastersheet_MIS_May2019!$H:$H,ClusterAbundancebySample!C$1)</f>
        <v>0</v>
      </c>
      <c r="D310">
        <f>COUNTIFS(mastersheet_MIS_May2019!$M:$M,ClusterAbundancebySample!$A310,mastersheet_MIS_May2019!$H:$H,ClusterAbundancebySample!D$1)</f>
        <v>1</v>
      </c>
      <c r="E310">
        <f>COUNTIFS(mastersheet_MIS_May2019!$M:$M,ClusterAbundancebySample!$A310,mastersheet_MIS_May2019!$H:$H,ClusterAbundancebySample!E$1)</f>
        <v>0</v>
      </c>
      <c r="F310">
        <f>COUNTIFS(mastersheet_MIS_May2019!$M:$M,ClusterAbundancebySample!$A310,mastersheet_MIS_May2019!$H:$H,ClusterAbundancebySample!F$1)</f>
        <v>0</v>
      </c>
      <c r="G310">
        <f>COUNTIFS(mastersheet_MIS_May2019!$M:$M,ClusterAbundancebySample!$A310,mastersheet_MIS_May2019!$H:$H,ClusterAbundancebySample!G$1)</f>
        <v>0</v>
      </c>
      <c r="H310">
        <f>COUNTIFS(mastersheet_MIS_May2019!$M:$M,ClusterAbundancebySample!$A310,mastersheet_MIS_May2019!$H:$H,ClusterAbundancebySample!H$1)</f>
        <v>0</v>
      </c>
      <c r="I310">
        <f>COUNTIFS(mastersheet_MIS_May2019!$M:$M,ClusterAbundancebySample!$A310,mastersheet_MIS_May2019!$H:$H,ClusterAbundancebySample!I$1)</f>
        <v>0</v>
      </c>
      <c r="J310">
        <f>COUNTIFS(mastersheet_MIS_May2019!$M:$M,ClusterAbundancebySample!$A310,mastersheet_MIS_May2019!$H:$H,ClusterAbundancebySample!J$1)</f>
        <v>0</v>
      </c>
      <c r="K310">
        <f>COUNTIFS(mastersheet_MIS_May2019!$M:$M,ClusterAbundancebySample!$A310,mastersheet_MIS_May2019!$H:$H,ClusterAbundancebySample!K$1)</f>
        <v>0</v>
      </c>
      <c r="L310">
        <f>COUNTIFS(mastersheet_MIS_May2019!$M:$M,ClusterAbundancebySample!$A310,mastersheet_MIS_May2019!$H:$H,ClusterAbundancebySample!L$1)</f>
        <v>0</v>
      </c>
      <c r="M310">
        <f>COUNTIFS(mastersheet_MIS_May2019!$M:$M,ClusterAbundancebySample!$A310,mastersheet_MIS_May2019!$H:$H,ClusterAbundancebySample!M$1)</f>
        <v>0</v>
      </c>
      <c r="N310">
        <f>COUNTIFS(mastersheet_MIS_May2019!$M:$M,ClusterAbundancebySample!$A310,mastersheet_MIS_May2019!$H:$H,ClusterAbundancebySample!N$1)</f>
        <v>0</v>
      </c>
      <c r="O310">
        <f>COUNTIFS(mastersheet_MIS_May2019!$M:$M,ClusterAbundancebySample!$A310,mastersheet_MIS_May2019!$H:$H,ClusterAbundancebySample!O$1)</f>
        <v>0</v>
      </c>
    </row>
    <row r="311" spans="1:15" x14ac:dyDescent="0.25">
      <c r="A311" t="s">
        <v>17499</v>
      </c>
      <c r="B311">
        <f>COUNTIFS(mastersheet_MIS_May2019!M:M,ClusterAbundancebySample!$A311,mastersheet_MIS_May2019!H:H,ClusterAbundancebySample!$B$1)</f>
        <v>0</v>
      </c>
      <c r="C311">
        <f>COUNTIFS(mastersheet_MIS_May2019!$M:$M,ClusterAbundancebySample!$A311,mastersheet_MIS_May2019!$H:$H,ClusterAbundancebySample!C$1)</f>
        <v>2</v>
      </c>
      <c r="D311">
        <f>COUNTIFS(mastersheet_MIS_May2019!$M:$M,ClusterAbundancebySample!$A311,mastersheet_MIS_May2019!$H:$H,ClusterAbundancebySample!D$1)</f>
        <v>2</v>
      </c>
      <c r="E311">
        <f>COUNTIFS(mastersheet_MIS_May2019!$M:$M,ClusterAbundancebySample!$A311,mastersheet_MIS_May2019!$H:$H,ClusterAbundancebySample!E$1)</f>
        <v>3</v>
      </c>
      <c r="F311">
        <f>COUNTIFS(mastersheet_MIS_May2019!$M:$M,ClusterAbundancebySample!$A311,mastersheet_MIS_May2019!$H:$H,ClusterAbundancebySample!F$1)</f>
        <v>0</v>
      </c>
      <c r="G311">
        <f>COUNTIFS(mastersheet_MIS_May2019!$M:$M,ClusterAbundancebySample!$A311,mastersheet_MIS_May2019!$H:$H,ClusterAbundancebySample!G$1)</f>
        <v>1</v>
      </c>
      <c r="H311">
        <f>COUNTIFS(mastersheet_MIS_May2019!$M:$M,ClusterAbundancebySample!$A311,mastersheet_MIS_May2019!$H:$H,ClusterAbundancebySample!H$1)</f>
        <v>0</v>
      </c>
      <c r="I311">
        <f>COUNTIFS(mastersheet_MIS_May2019!$M:$M,ClusterAbundancebySample!$A311,mastersheet_MIS_May2019!$H:$H,ClusterAbundancebySample!I$1)</f>
        <v>0</v>
      </c>
      <c r="J311">
        <f>COUNTIFS(mastersheet_MIS_May2019!$M:$M,ClusterAbundancebySample!$A311,mastersheet_MIS_May2019!$H:$H,ClusterAbundancebySample!J$1)</f>
        <v>0</v>
      </c>
      <c r="K311">
        <f>COUNTIFS(mastersheet_MIS_May2019!$M:$M,ClusterAbundancebySample!$A311,mastersheet_MIS_May2019!$H:$H,ClusterAbundancebySample!K$1)</f>
        <v>0</v>
      </c>
      <c r="L311">
        <f>COUNTIFS(mastersheet_MIS_May2019!$M:$M,ClusterAbundancebySample!$A311,mastersheet_MIS_May2019!$H:$H,ClusterAbundancebySample!L$1)</f>
        <v>0</v>
      </c>
      <c r="M311">
        <f>COUNTIFS(mastersheet_MIS_May2019!$M:$M,ClusterAbundancebySample!$A311,mastersheet_MIS_May2019!$H:$H,ClusterAbundancebySample!M$1)</f>
        <v>0</v>
      </c>
      <c r="N311">
        <f>COUNTIFS(mastersheet_MIS_May2019!$M:$M,ClusterAbundancebySample!$A311,mastersheet_MIS_May2019!$H:$H,ClusterAbundancebySample!N$1)</f>
        <v>0</v>
      </c>
      <c r="O311">
        <f>COUNTIFS(mastersheet_MIS_May2019!$M:$M,ClusterAbundancebySample!$A311,mastersheet_MIS_May2019!$H:$H,ClusterAbundancebySample!O$1)</f>
        <v>0</v>
      </c>
    </row>
    <row r="312" spans="1:15" x14ac:dyDescent="0.25">
      <c r="A312" t="s">
        <v>17588</v>
      </c>
      <c r="B312">
        <f>COUNTIFS(mastersheet_MIS_May2019!M:M,ClusterAbundancebySample!$A312,mastersheet_MIS_May2019!H:H,ClusterAbundancebySample!$B$1)</f>
        <v>1</v>
      </c>
      <c r="C312">
        <f>COUNTIFS(mastersheet_MIS_May2019!$M:$M,ClusterAbundancebySample!$A312,mastersheet_MIS_May2019!$H:$H,ClusterAbundancebySample!C$1)</f>
        <v>0</v>
      </c>
      <c r="D312">
        <f>COUNTIFS(mastersheet_MIS_May2019!$M:$M,ClusterAbundancebySample!$A312,mastersheet_MIS_May2019!$H:$H,ClusterAbundancebySample!D$1)</f>
        <v>1</v>
      </c>
      <c r="E312">
        <f>COUNTIFS(mastersheet_MIS_May2019!$M:$M,ClusterAbundancebySample!$A312,mastersheet_MIS_May2019!$H:$H,ClusterAbundancebySample!E$1)</f>
        <v>0</v>
      </c>
      <c r="F312">
        <f>COUNTIFS(mastersheet_MIS_May2019!$M:$M,ClusterAbundancebySample!$A312,mastersheet_MIS_May2019!$H:$H,ClusterAbundancebySample!F$1)</f>
        <v>0</v>
      </c>
      <c r="G312">
        <f>COUNTIFS(mastersheet_MIS_May2019!$M:$M,ClusterAbundancebySample!$A312,mastersheet_MIS_May2019!$H:$H,ClusterAbundancebySample!G$1)</f>
        <v>0</v>
      </c>
      <c r="H312">
        <f>COUNTIFS(mastersheet_MIS_May2019!$M:$M,ClusterAbundancebySample!$A312,mastersheet_MIS_May2019!$H:$H,ClusterAbundancebySample!H$1)</f>
        <v>0</v>
      </c>
      <c r="I312">
        <f>COUNTIFS(mastersheet_MIS_May2019!$M:$M,ClusterAbundancebySample!$A312,mastersheet_MIS_May2019!$H:$H,ClusterAbundancebySample!I$1)</f>
        <v>0</v>
      </c>
      <c r="J312">
        <f>COUNTIFS(mastersheet_MIS_May2019!$M:$M,ClusterAbundancebySample!$A312,mastersheet_MIS_May2019!$H:$H,ClusterAbundancebySample!J$1)</f>
        <v>0</v>
      </c>
      <c r="K312">
        <f>COUNTIFS(mastersheet_MIS_May2019!$M:$M,ClusterAbundancebySample!$A312,mastersheet_MIS_May2019!$H:$H,ClusterAbundancebySample!K$1)</f>
        <v>0</v>
      </c>
      <c r="L312">
        <f>COUNTIFS(mastersheet_MIS_May2019!$M:$M,ClusterAbundancebySample!$A312,mastersheet_MIS_May2019!$H:$H,ClusterAbundancebySample!L$1)</f>
        <v>0</v>
      </c>
      <c r="M312">
        <f>COUNTIFS(mastersheet_MIS_May2019!$M:$M,ClusterAbundancebySample!$A312,mastersheet_MIS_May2019!$H:$H,ClusterAbundancebySample!M$1)</f>
        <v>0</v>
      </c>
      <c r="N312">
        <f>COUNTIFS(mastersheet_MIS_May2019!$M:$M,ClusterAbundancebySample!$A312,mastersheet_MIS_May2019!$H:$H,ClusterAbundancebySample!N$1)</f>
        <v>0</v>
      </c>
      <c r="O312">
        <f>COUNTIFS(mastersheet_MIS_May2019!$M:$M,ClusterAbundancebySample!$A312,mastersheet_MIS_May2019!$H:$H,ClusterAbundancebySample!O$1)</f>
        <v>0</v>
      </c>
    </row>
    <row r="313" spans="1:15" x14ac:dyDescent="0.25">
      <c r="A313" t="s">
        <v>18406</v>
      </c>
      <c r="B313">
        <f>COUNTIFS(mastersheet_MIS_May2019!M:M,ClusterAbundancebySample!$A313,mastersheet_MIS_May2019!H:H,ClusterAbundancebySample!$B$1)</f>
        <v>0</v>
      </c>
      <c r="C313">
        <f>COUNTIFS(mastersheet_MIS_May2019!$M:$M,ClusterAbundancebySample!$A313,mastersheet_MIS_May2019!$H:$H,ClusterAbundancebySample!C$1)</f>
        <v>0</v>
      </c>
      <c r="D313">
        <f>COUNTIFS(mastersheet_MIS_May2019!$M:$M,ClusterAbundancebySample!$A313,mastersheet_MIS_May2019!$H:$H,ClusterAbundancebySample!D$1)</f>
        <v>1</v>
      </c>
      <c r="E313">
        <f>COUNTIFS(mastersheet_MIS_May2019!$M:$M,ClusterAbundancebySample!$A313,mastersheet_MIS_May2019!$H:$H,ClusterAbundancebySample!E$1)</f>
        <v>0</v>
      </c>
      <c r="F313">
        <f>COUNTIFS(mastersheet_MIS_May2019!$M:$M,ClusterAbundancebySample!$A313,mastersheet_MIS_May2019!$H:$H,ClusterAbundancebySample!F$1)</f>
        <v>0</v>
      </c>
      <c r="G313">
        <f>COUNTIFS(mastersheet_MIS_May2019!$M:$M,ClusterAbundancebySample!$A313,mastersheet_MIS_May2019!$H:$H,ClusterAbundancebySample!G$1)</f>
        <v>0</v>
      </c>
      <c r="H313">
        <f>COUNTIFS(mastersheet_MIS_May2019!$M:$M,ClusterAbundancebySample!$A313,mastersheet_MIS_May2019!$H:$H,ClusterAbundancebySample!H$1)</f>
        <v>0</v>
      </c>
      <c r="I313">
        <f>COUNTIFS(mastersheet_MIS_May2019!$M:$M,ClusterAbundancebySample!$A313,mastersheet_MIS_May2019!$H:$H,ClusterAbundancebySample!I$1)</f>
        <v>0</v>
      </c>
      <c r="J313">
        <f>COUNTIFS(mastersheet_MIS_May2019!$M:$M,ClusterAbundancebySample!$A313,mastersheet_MIS_May2019!$H:$H,ClusterAbundancebySample!J$1)</f>
        <v>0</v>
      </c>
      <c r="K313">
        <f>COUNTIFS(mastersheet_MIS_May2019!$M:$M,ClusterAbundancebySample!$A313,mastersheet_MIS_May2019!$H:$H,ClusterAbundancebySample!K$1)</f>
        <v>0</v>
      </c>
      <c r="L313">
        <f>COUNTIFS(mastersheet_MIS_May2019!$M:$M,ClusterAbundancebySample!$A313,mastersheet_MIS_May2019!$H:$H,ClusterAbundancebySample!L$1)</f>
        <v>0</v>
      </c>
      <c r="M313">
        <f>COUNTIFS(mastersheet_MIS_May2019!$M:$M,ClusterAbundancebySample!$A313,mastersheet_MIS_May2019!$H:$H,ClusterAbundancebySample!M$1)</f>
        <v>0</v>
      </c>
      <c r="N313">
        <f>COUNTIFS(mastersheet_MIS_May2019!$M:$M,ClusterAbundancebySample!$A313,mastersheet_MIS_May2019!$H:$H,ClusterAbundancebySample!N$1)</f>
        <v>0</v>
      </c>
      <c r="O313">
        <f>COUNTIFS(mastersheet_MIS_May2019!$M:$M,ClusterAbundancebySample!$A313,mastersheet_MIS_May2019!$H:$H,ClusterAbundancebySample!O$1)</f>
        <v>0</v>
      </c>
    </row>
    <row r="314" spans="1:15" x14ac:dyDescent="0.25">
      <c r="A314" t="s">
        <v>18407</v>
      </c>
      <c r="B314">
        <f>COUNTIFS(mastersheet_MIS_May2019!M:M,ClusterAbundancebySample!$A314,mastersheet_MIS_May2019!H:H,ClusterAbundancebySample!$B$1)</f>
        <v>0</v>
      </c>
      <c r="C314">
        <f>COUNTIFS(mastersheet_MIS_May2019!$M:$M,ClusterAbundancebySample!$A314,mastersheet_MIS_May2019!$H:$H,ClusterAbundancebySample!C$1)</f>
        <v>0</v>
      </c>
      <c r="D314">
        <f>COUNTIFS(mastersheet_MIS_May2019!$M:$M,ClusterAbundancebySample!$A314,mastersheet_MIS_May2019!$H:$H,ClusterAbundancebySample!D$1)</f>
        <v>2</v>
      </c>
      <c r="E314">
        <f>COUNTIFS(mastersheet_MIS_May2019!$M:$M,ClusterAbundancebySample!$A314,mastersheet_MIS_May2019!$H:$H,ClusterAbundancebySample!E$1)</f>
        <v>0</v>
      </c>
      <c r="F314">
        <f>COUNTIFS(mastersheet_MIS_May2019!$M:$M,ClusterAbundancebySample!$A314,mastersheet_MIS_May2019!$H:$H,ClusterAbundancebySample!F$1)</f>
        <v>0</v>
      </c>
      <c r="G314">
        <f>COUNTIFS(mastersheet_MIS_May2019!$M:$M,ClusterAbundancebySample!$A314,mastersheet_MIS_May2019!$H:$H,ClusterAbundancebySample!G$1)</f>
        <v>0</v>
      </c>
      <c r="H314">
        <f>COUNTIFS(mastersheet_MIS_May2019!$M:$M,ClusterAbundancebySample!$A314,mastersheet_MIS_May2019!$H:$H,ClusterAbundancebySample!H$1)</f>
        <v>0</v>
      </c>
      <c r="I314">
        <f>COUNTIFS(mastersheet_MIS_May2019!$M:$M,ClusterAbundancebySample!$A314,mastersheet_MIS_May2019!$H:$H,ClusterAbundancebySample!I$1)</f>
        <v>0</v>
      </c>
      <c r="J314">
        <f>COUNTIFS(mastersheet_MIS_May2019!$M:$M,ClusterAbundancebySample!$A314,mastersheet_MIS_May2019!$H:$H,ClusterAbundancebySample!J$1)</f>
        <v>0</v>
      </c>
      <c r="K314">
        <f>COUNTIFS(mastersheet_MIS_May2019!$M:$M,ClusterAbundancebySample!$A314,mastersheet_MIS_May2019!$H:$H,ClusterAbundancebySample!K$1)</f>
        <v>0</v>
      </c>
      <c r="L314">
        <f>COUNTIFS(mastersheet_MIS_May2019!$M:$M,ClusterAbundancebySample!$A314,mastersheet_MIS_May2019!$H:$H,ClusterAbundancebySample!L$1)</f>
        <v>0</v>
      </c>
      <c r="M314">
        <f>COUNTIFS(mastersheet_MIS_May2019!$M:$M,ClusterAbundancebySample!$A314,mastersheet_MIS_May2019!$H:$H,ClusterAbundancebySample!M$1)</f>
        <v>0</v>
      </c>
      <c r="N314">
        <f>COUNTIFS(mastersheet_MIS_May2019!$M:$M,ClusterAbundancebySample!$A314,mastersheet_MIS_May2019!$H:$H,ClusterAbundancebySample!N$1)</f>
        <v>0</v>
      </c>
      <c r="O314">
        <f>COUNTIFS(mastersheet_MIS_May2019!$M:$M,ClusterAbundancebySample!$A314,mastersheet_MIS_May2019!$H:$H,ClusterAbundancebySample!O$1)</f>
        <v>0</v>
      </c>
    </row>
    <row r="315" spans="1:15" x14ac:dyDescent="0.25">
      <c r="A315" t="s">
        <v>18408</v>
      </c>
      <c r="B315">
        <f>COUNTIFS(mastersheet_MIS_May2019!M:M,ClusterAbundancebySample!$A315,mastersheet_MIS_May2019!H:H,ClusterAbundancebySample!$B$1)</f>
        <v>0</v>
      </c>
      <c r="C315">
        <f>COUNTIFS(mastersheet_MIS_May2019!$M:$M,ClusterAbundancebySample!$A315,mastersheet_MIS_May2019!$H:$H,ClusterAbundancebySample!C$1)</f>
        <v>0</v>
      </c>
      <c r="D315">
        <f>COUNTIFS(mastersheet_MIS_May2019!$M:$M,ClusterAbundancebySample!$A315,mastersheet_MIS_May2019!$H:$H,ClusterAbundancebySample!D$1)</f>
        <v>9</v>
      </c>
      <c r="E315">
        <f>COUNTIFS(mastersheet_MIS_May2019!$M:$M,ClusterAbundancebySample!$A315,mastersheet_MIS_May2019!$H:$H,ClusterAbundancebySample!E$1)</f>
        <v>0</v>
      </c>
      <c r="F315">
        <f>COUNTIFS(mastersheet_MIS_May2019!$M:$M,ClusterAbundancebySample!$A315,mastersheet_MIS_May2019!$H:$H,ClusterAbundancebySample!F$1)</f>
        <v>0</v>
      </c>
      <c r="G315">
        <f>COUNTIFS(mastersheet_MIS_May2019!$M:$M,ClusterAbundancebySample!$A315,mastersheet_MIS_May2019!$H:$H,ClusterAbundancebySample!G$1)</f>
        <v>0</v>
      </c>
      <c r="H315">
        <f>COUNTIFS(mastersheet_MIS_May2019!$M:$M,ClusterAbundancebySample!$A315,mastersheet_MIS_May2019!$H:$H,ClusterAbundancebySample!H$1)</f>
        <v>0</v>
      </c>
      <c r="I315">
        <f>COUNTIFS(mastersheet_MIS_May2019!$M:$M,ClusterAbundancebySample!$A315,mastersheet_MIS_May2019!$H:$H,ClusterAbundancebySample!I$1)</f>
        <v>0</v>
      </c>
      <c r="J315">
        <f>COUNTIFS(mastersheet_MIS_May2019!$M:$M,ClusterAbundancebySample!$A315,mastersheet_MIS_May2019!$H:$H,ClusterAbundancebySample!J$1)</f>
        <v>0</v>
      </c>
      <c r="K315">
        <f>COUNTIFS(mastersheet_MIS_May2019!$M:$M,ClusterAbundancebySample!$A315,mastersheet_MIS_May2019!$H:$H,ClusterAbundancebySample!K$1)</f>
        <v>3</v>
      </c>
      <c r="L315">
        <f>COUNTIFS(mastersheet_MIS_May2019!$M:$M,ClusterAbundancebySample!$A315,mastersheet_MIS_May2019!$H:$H,ClusterAbundancebySample!L$1)</f>
        <v>15</v>
      </c>
      <c r="M315">
        <f>COUNTIFS(mastersheet_MIS_May2019!$M:$M,ClusterAbundancebySample!$A315,mastersheet_MIS_May2019!$H:$H,ClusterAbundancebySample!M$1)</f>
        <v>0</v>
      </c>
      <c r="N315">
        <f>COUNTIFS(mastersheet_MIS_May2019!$M:$M,ClusterAbundancebySample!$A315,mastersheet_MIS_May2019!$H:$H,ClusterAbundancebySample!N$1)</f>
        <v>0</v>
      </c>
      <c r="O315">
        <f>COUNTIFS(mastersheet_MIS_May2019!$M:$M,ClusterAbundancebySample!$A315,mastersheet_MIS_May2019!$H:$H,ClusterAbundancebySample!O$1)</f>
        <v>0</v>
      </c>
    </row>
    <row r="316" spans="1:15" x14ac:dyDescent="0.25">
      <c r="A316" t="s">
        <v>17566</v>
      </c>
      <c r="B316">
        <f>COUNTIFS(mastersheet_MIS_May2019!M:M,ClusterAbundancebySample!$A316,mastersheet_MIS_May2019!H:H,ClusterAbundancebySample!$B$1)</f>
        <v>24</v>
      </c>
      <c r="C316">
        <f>COUNTIFS(mastersheet_MIS_May2019!$M:$M,ClusterAbundancebySample!$A316,mastersheet_MIS_May2019!$H:$H,ClusterAbundancebySample!C$1)</f>
        <v>0</v>
      </c>
      <c r="D316">
        <f>COUNTIFS(mastersheet_MIS_May2019!$M:$M,ClusterAbundancebySample!$A316,mastersheet_MIS_May2019!$H:$H,ClusterAbundancebySample!D$1)</f>
        <v>1</v>
      </c>
      <c r="E316">
        <f>COUNTIFS(mastersheet_MIS_May2019!$M:$M,ClusterAbundancebySample!$A316,mastersheet_MIS_May2019!$H:$H,ClusterAbundancebySample!E$1)</f>
        <v>7</v>
      </c>
      <c r="F316">
        <f>COUNTIFS(mastersheet_MIS_May2019!$M:$M,ClusterAbundancebySample!$A316,mastersheet_MIS_May2019!$H:$H,ClusterAbundancebySample!F$1)</f>
        <v>0</v>
      </c>
      <c r="G316">
        <f>COUNTIFS(mastersheet_MIS_May2019!$M:$M,ClusterAbundancebySample!$A316,mastersheet_MIS_May2019!$H:$H,ClusterAbundancebySample!G$1)</f>
        <v>1</v>
      </c>
      <c r="H316">
        <f>COUNTIFS(mastersheet_MIS_May2019!$M:$M,ClusterAbundancebySample!$A316,mastersheet_MIS_May2019!$H:$H,ClusterAbundancebySample!H$1)</f>
        <v>0</v>
      </c>
      <c r="I316">
        <f>COUNTIFS(mastersheet_MIS_May2019!$M:$M,ClusterAbundancebySample!$A316,mastersheet_MIS_May2019!$H:$H,ClusterAbundancebySample!I$1)</f>
        <v>0</v>
      </c>
      <c r="J316">
        <f>COUNTIFS(mastersheet_MIS_May2019!$M:$M,ClusterAbundancebySample!$A316,mastersheet_MIS_May2019!$H:$H,ClusterAbundancebySample!J$1)</f>
        <v>0</v>
      </c>
      <c r="K316">
        <f>COUNTIFS(mastersheet_MIS_May2019!$M:$M,ClusterAbundancebySample!$A316,mastersheet_MIS_May2019!$H:$H,ClusterAbundancebySample!K$1)</f>
        <v>1</v>
      </c>
      <c r="L316">
        <f>COUNTIFS(mastersheet_MIS_May2019!$M:$M,ClusterAbundancebySample!$A316,mastersheet_MIS_May2019!$H:$H,ClusterAbundancebySample!L$1)</f>
        <v>0</v>
      </c>
      <c r="M316">
        <f>COUNTIFS(mastersheet_MIS_May2019!$M:$M,ClusterAbundancebySample!$A316,mastersheet_MIS_May2019!$H:$H,ClusterAbundancebySample!M$1)</f>
        <v>0</v>
      </c>
      <c r="N316">
        <f>COUNTIFS(mastersheet_MIS_May2019!$M:$M,ClusterAbundancebySample!$A316,mastersheet_MIS_May2019!$H:$H,ClusterAbundancebySample!N$1)</f>
        <v>0</v>
      </c>
      <c r="O316">
        <f>COUNTIFS(mastersheet_MIS_May2019!$M:$M,ClusterAbundancebySample!$A316,mastersheet_MIS_May2019!$H:$H,ClusterAbundancebySample!O$1)</f>
        <v>0</v>
      </c>
    </row>
    <row r="317" spans="1:15" x14ac:dyDescent="0.25">
      <c r="A317" t="s">
        <v>17409</v>
      </c>
      <c r="B317">
        <f>COUNTIFS(mastersheet_MIS_May2019!M:M,ClusterAbundancebySample!$A317,mastersheet_MIS_May2019!H:H,ClusterAbundancebySample!$B$1)</f>
        <v>2</v>
      </c>
      <c r="C317">
        <f>COUNTIFS(mastersheet_MIS_May2019!$M:$M,ClusterAbundancebySample!$A317,mastersheet_MIS_May2019!$H:$H,ClusterAbundancebySample!C$1)</f>
        <v>34</v>
      </c>
      <c r="D317">
        <f>COUNTIFS(mastersheet_MIS_May2019!$M:$M,ClusterAbundancebySample!$A317,mastersheet_MIS_May2019!$H:$H,ClusterAbundancebySample!D$1)</f>
        <v>2</v>
      </c>
      <c r="E317">
        <f>COUNTIFS(mastersheet_MIS_May2019!$M:$M,ClusterAbundancebySample!$A317,mastersheet_MIS_May2019!$H:$H,ClusterAbundancebySample!E$1)</f>
        <v>13</v>
      </c>
      <c r="F317">
        <f>COUNTIFS(mastersheet_MIS_May2019!$M:$M,ClusterAbundancebySample!$A317,mastersheet_MIS_May2019!$H:$H,ClusterAbundancebySample!F$1)</f>
        <v>0</v>
      </c>
      <c r="G317">
        <f>COUNTIFS(mastersheet_MIS_May2019!$M:$M,ClusterAbundancebySample!$A317,mastersheet_MIS_May2019!$H:$H,ClusterAbundancebySample!G$1)</f>
        <v>5</v>
      </c>
      <c r="H317">
        <f>COUNTIFS(mastersheet_MIS_May2019!$M:$M,ClusterAbundancebySample!$A317,mastersheet_MIS_May2019!$H:$H,ClusterAbundancebySample!H$1)</f>
        <v>0</v>
      </c>
      <c r="I317">
        <f>COUNTIFS(mastersheet_MIS_May2019!$M:$M,ClusterAbundancebySample!$A317,mastersheet_MIS_May2019!$H:$H,ClusterAbundancebySample!I$1)</f>
        <v>0</v>
      </c>
      <c r="J317">
        <f>COUNTIFS(mastersheet_MIS_May2019!$M:$M,ClusterAbundancebySample!$A317,mastersheet_MIS_May2019!$H:$H,ClusterAbundancebySample!J$1)</f>
        <v>0</v>
      </c>
      <c r="K317">
        <f>COUNTIFS(mastersheet_MIS_May2019!$M:$M,ClusterAbundancebySample!$A317,mastersheet_MIS_May2019!$H:$H,ClusterAbundancebySample!K$1)</f>
        <v>0</v>
      </c>
      <c r="L317">
        <f>COUNTIFS(mastersheet_MIS_May2019!$M:$M,ClusterAbundancebySample!$A317,mastersheet_MIS_May2019!$H:$H,ClusterAbundancebySample!L$1)</f>
        <v>0</v>
      </c>
      <c r="M317">
        <f>COUNTIFS(mastersheet_MIS_May2019!$M:$M,ClusterAbundancebySample!$A317,mastersheet_MIS_May2019!$H:$H,ClusterAbundancebySample!M$1)</f>
        <v>0</v>
      </c>
      <c r="N317">
        <f>COUNTIFS(mastersheet_MIS_May2019!$M:$M,ClusterAbundancebySample!$A317,mastersheet_MIS_May2019!$H:$H,ClusterAbundancebySample!N$1)</f>
        <v>0</v>
      </c>
      <c r="O317">
        <f>COUNTIFS(mastersheet_MIS_May2019!$M:$M,ClusterAbundancebySample!$A317,mastersheet_MIS_May2019!$H:$H,ClusterAbundancebySample!O$1)</f>
        <v>0</v>
      </c>
    </row>
    <row r="318" spans="1:15" x14ac:dyDescent="0.25">
      <c r="A318" t="s">
        <v>17725</v>
      </c>
      <c r="B318">
        <f>COUNTIFS(mastersheet_MIS_May2019!M:M,ClusterAbundancebySample!$A318,mastersheet_MIS_May2019!H:H,ClusterAbundancebySample!$B$1)</f>
        <v>1</v>
      </c>
      <c r="C318">
        <f>COUNTIFS(mastersheet_MIS_May2019!$M:$M,ClusterAbundancebySample!$A318,mastersheet_MIS_May2019!$H:$H,ClusterAbundancebySample!C$1)</f>
        <v>1</v>
      </c>
      <c r="D318">
        <f>COUNTIFS(mastersheet_MIS_May2019!$M:$M,ClusterAbundancebySample!$A318,mastersheet_MIS_May2019!$H:$H,ClusterAbundancebySample!D$1)</f>
        <v>1</v>
      </c>
      <c r="E318">
        <f>COUNTIFS(mastersheet_MIS_May2019!$M:$M,ClusterAbundancebySample!$A318,mastersheet_MIS_May2019!$H:$H,ClusterAbundancebySample!E$1)</f>
        <v>0</v>
      </c>
      <c r="F318">
        <f>COUNTIFS(mastersheet_MIS_May2019!$M:$M,ClusterAbundancebySample!$A318,mastersheet_MIS_May2019!$H:$H,ClusterAbundancebySample!F$1)</f>
        <v>0</v>
      </c>
      <c r="G318">
        <f>COUNTIFS(mastersheet_MIS_May2019!$M:$M,ClusterAbundancebySample!$A318,mastersheet_MIS_May2019!$H:$H,ClusterAbundancebySample!G$1)</f>
        <v>0</v>
      </c>
      <c r="H318">
        <f>COUNTIFS(mastersheet_MIS_May2019!$M:$M,ClusterAbundancebySample!$A318,mastersheet_MIS_May2019!$H:$H,ClusterAbundancebySample!H$1)</f>
        <v>0</v>
      </c>
      <c r="I318">
        <f>COUNTIFS(mastersheet_MIS_May2019!$M:$M,ClusterAbundancebySample!$A318,mastersheet_MIS_May2019!$H:$H,ClusterAbundancebySample!I$1)</f>
        <v>0</v>
      </c>
      <c r="J318">
        <f>COUNTIFS(mastersheet_MIS_May2019!$M:$M,ClusterAbundancebySample!$A318,mastersheet_MIS_May2019!$H:$H,ClusterAbundancebySample!J$1)</f>
        <v>0</v>
      </c>
      <c r="K318">
        <f>COUNTIFS(mastersheet_MIS_May2019!$M:$M,ClusterAbundancebySample!$A318,mastersheet_MIS_May2019!$H:$H,ClusterAbundancebySample!K$1)</f>
        <v>0</v>
      </c>
      <c r="L318">
        <f>COUNTIFS(mastersheet_MIS_May2019!$M:$M,ClusterAbundancebySample!$A318,mastersheet_MIS_May2019!$H:$H,ClusterAbundancebySample!L$1)</f>
        <v>0</v>
      </c>
      <c r="M318">
        <f>COUNTIFS(mastersheet_MIS_May2019!$M:$M,ClusterAbundancebySample!$A318,mastersheet_MIS_May2019!$H:$H,ClusterAbundancebySample!M$1)</f>
        <v>0</v>
      </c>
      <c r="N318">
        <f>COUNTIFS(mastersheet_MIS_May2019!$M:$M,ClusterAbundancebySample!$A318,mastersheet_MIS_May2019!$H:$H,ClusterAbundancebySample!N$1)</f>
        <v>0</v>
      </c>
      <c r="O318">
        <f>COUNTIFS(mastersheet_MIS_May2019!$M:$M,ClusterAbundancebySample!$A318,mastersheet_MIS_May2019!$H:$H,ClusterAbundancebySample!O$1)</f>
        <v>0</v>
      </c>
    </row>
    <row r="319" spans="1:15" x14ac:dyDescent="0.25">
      <c r="A319" t="s">
        <v>18409</v>
      </c>
      <c r="B319">
        <f>COUNTIFS(mastersheet_MIS_May2019!M:M,ClusterAbundancebySample!$A319,mastersheet_MIS_May2019!H:H,ClusterAbundancebySample!$B$1)</f>
        <v>0</v>
      </c>
      <c r="C319">
        <f>COUNTIFS(mastersheet_MIS_May2019!$M:$M,ClusterAbundancebySample!$A319,mastersheet_MIS_May2019!$H:$H,ClusterAbundancebySample!C$1)</f>
        <v>0</v>
      </c>
      <c r="D319">
        <f>COUNTIFS(mastersheet_MIS_May2019!$M:$M,ClusterAbundancebySample!$A319,mastersheet_MIS_May2019!$H:$H,ClusterAbundancebySample!D$1)</f>
        <v>1</v>
      </c>
      <c r="E319">
        <f>COUNTIFS(mastersheet_MIS_May2019!$M:$M,ClusterAbundancebySample!$A319,mastersheet_MIS_May2019!$H:$H,ClusterAbundancebySample!E$1)</f>
        <v>0</v>
      </c>
      <c r="F319">
        <f>COUNTIFS(mastersheet_MIS_May2019!$M:$M,ClusterAbundancebySample!$A319,mastersheet_MIS_May2019!$H:$H,ClusterAbundancebySample!F$1)</f>
        <v>0</v>
      </c>
      <c r="G319">
        <f>COUNTIFS(mastersheet_MIS_May2019!$M:$M,ClusterAbundancebySample!$A319,mastersheet_MIS_May2019!$H:$H,ClusterAbundancebySample!G$1)</f>
        <v>0</v>
      </c>
      <c r="H319">
        <f>COUNTIFS(mastersheet_MIS_May2019!$M:$M,ClusterAbundancebySample!$A319,mastersheet_MIS_May2019!$H:$H,ClusterAbundancebySample!H$1)</f>
        <v>0</v>
      </c>
      <c r="I319">
        <f>COUNTIFS(mastersheet_MIS_May2019!$M:$M,ClusterAbundancebySample!$A319,mastersheet_MIS_May2019!$H:$H,ClusterAbundancebySample!I$1)</f>
        <v>0</v>
      </c>
      <c r="J319">
        <f>COUNTIFS(mastersheet_MIS_May2019!$M:$M,ClusterAbundancebySample!$A319,mastersheet_MIS_May2019!$H:$H,ClusterAbundancebySample!J$1)</f>
        <v>0</v>
      </c>
      <c r="K319">
        <f>COUNTIFS(mastersheet_MIS_May2019!$M:$M,ClusterAbundancebySample!$A319,mastersheet_MIS_May2019!$H:$H,ClusterAbundancebySample!K$1)</f>
        <v>7</v>
      </c>
      <c r="L319">
        <f>COUNTIFS(mastersheet_MIS_May2019!$M:$M,ClusterAbundancebySample!$A319,mastersheet_MIS_May2019!$H:$H,ClusterAbundancebySample!L$1)</f>
        <v>3</v>
      </c>
      <c r="M319">
        <f>COUNTIFS(mastersheet_MIS_May2019!$M:$M,ClusterAbundancebySample!$A319,mastersheet_MIS_May2019!$H:$H,ClusterAbundancebySample!M$1)</f>
        <v>0</v>
      </c>
      <c r="N319">
        <f>COUNTIFS(mastersheet_MIS_May2019!$M:$M,ClusterAbundancebySample!$A319,mastersheet_MIS_May2019!$H:$H,ClusterAbundancebySample!N$1)</f>
        <v>0</v>
      </c>
      <c r="O319">
        <f>COUNTIFS(mastersheet_MIS_May2019!$M:$M,ClusterAbundancebySample!$A319,mastersheet_MIS_May2019!$H:$H,ClusterAbundancebySample!O$1)</f>
        <v>0</v>
      </c>
    </row>
    <row r="320" spans="1:15" x14ac:dyDescent="0.25">
      <c r="A320" t="s">
        <v>18410</v>
      </c>
      <c r="B320">
        <f>COUNTIFS(mastersheet_MIS_May2019!M:M,ClusterAbundancebySample!$A320,mastersheet_MIS_May2019!H:H,ClusterAbundancebySample!$B$1)</f>
        <v>0</v>
      </c>
      <c r="C320">
        <f>COUNTIFS(mastersheet_MIS_May2019!$M:$M,ClusterAbundancebySample!$A320,mastersheet_MIS_May2019!$H:$H,ClusterAbundancebySample!C$1)</f>
        <v>0</v>
      </c>
      <c r="D320">
        <f>COUNTIFS(mastersheet_MIS_May2019!$M:$M,ClusterAbundancebySample!$A320,mastersheet_MIS_May2019!$H:$H,ClusterAbundancebySample!D$1)</f>
        <v>1</v>
      </c>
      <c r="E320">
        <f>COUNTIFS(mastersheet_MIS_May2019!$M:$M,ClusterAbundancebySample!$A320,mastersheet_MIS_May2019!$H:$H,ClusterAbundancebySample!E$1)</f>
        <v>0</v>
      </c>
      <c r="F320">
        <f>COUNTIFS(mastersheet_MIS_May2019!$M:$M,ClusterAbundancebySample!$A320,mastersheet_MIS_May2019!$H:$H,ClusterAbundancebySample!F$1)</f>
        <v>0</v>
      </c>
      <c r="G320">
        <f>COUNTIFS(mastersheet_MIS_May2019!$M:$M,ClusterAbundancebySample!$A320,mastersheet_MIS_May2019!$H:$H,ClusterAbundancebySample!G$1)</f>
        <v>0</v>
      </c>
      <c r="H320">
        <f>COUNTIFS(mastersheet_MIS_May2019!$M:$M,ClusterAbundancebySample!$A320,mastersheet_MIS_May2019!$H:$H,ClusterAbundancebySample!H$1)</f>
        <v>0</v>
      </c>
      <c r="I320">
        <f>COUNTIFS(mastersheet_MIS_May2019!$M:$M,ClusterAbundancebySample!$A320,mastersheet_MIS_May2019!$H:$H,ClusterAbundancebySample!I$1)</f>
        <v>0</v>
      </c>
      <c r="J320">
        <f>COUNTIFS(mastersheet_MIS_May2019!$M:$M,ClusterAbundancebySample!$A320,mastersheet_MIS_May2019!$H:$H,ClusterAbundancebySample!J$1)</f>
        <v>0</v>
      </c>
      <c r="K320">
        <f>COUNTIFS(mastersheet_MIS_May2019!$M:$M,ClusterAbundancebySample!$A320,mastersheet_MIS_May2019!$H:$H,ClusterAbundancebySample!K$1)</f>
        <v>0</v>
      </c>
      <c r="L320">
        <f>COUNTIFS(mastersheet_MIS_May2019!$M:$M,ClusterAbundancebySample!$A320,mastersheet_MIS_May2019!$H:$H,ClusterAbundancebySample!L$1)</f>
        <v>0</v>
      </c>
      <c r="M320">
        <f>COUNTIFS(mastersheet_MIS_May2019!$M:$M,ClusterAbundancebySample!$A320,mastersheet_MIS_May2019!$H:$H,ClusterAbundancebySample!M$1)</f>
        <v>0</v>
      </c>
      <c r="N320">
        <f>COUNTIFS(mastersheet_MIS_May2019!$M:$M,ClusterAbundancebySample!$A320,mastersheet_MIS_May2019!$H:$H,ClusterAbundancebySample!N$1)</f>
        <v>0</v>
      </c>
      <c r="O320">
        <f>COUNTIFS(mastersheet_MIS_May2019!$M:$M,ClusterAbundancebySample!$A320,mastersheet_MIS_May2019!$H:$H,ClusterAbundancebySample!O$1)</f>
        <v>0</v>
      </c>
    </row>
    <row r="321" spans="1:15" x14ac:dyDescent="0.25">
      <c r="A321" t="s">
        <v>18411</v>
      </c>
      <c r="B321">
        <f>COUNTIFS(mastersheet_MIS_May2019!M:M,ClusterAbundancebySample!$A321,mastersheet_MIS_May2019!H:H,ClusterAbundancebySample!$B$1)</f>
        <v>0</v>
      </c>
      <c r="C321">
        <f>COUNTIFS(mastersheet_MIS_May2019!$M:$M,ClusterAbundancebySample!$A321,mastersheet_MIS_May2019!$H:$H,ClusterAbundancebySample!C$1)</f>
        <v>0</v>
      </c>
      <c r="D321">
        <f>COUNTIFS(mastersheet_MIS_May2019!$M:$M,ClusterAbundancebySample!$A321,mastersheet_MIS_May2019!$H:$H,ClusterAbundancebySample!D$1)</f>
        <v>1</v>
      </c>
      <c r="E321">
        <f>COUNTIFS(mastersheet_MIS_May2019!$M:$M,ClusterAbundancebySample!$A321,mastersheet_MIS_May2019!$H:$H,ClusterAbundancebySample!E$1)</f>
        <v>0</v>
      </c>
      <c r="F321">
        <f>COUNTIFS(mastersheet_MIS_May2019!$M:$M,ClusterAbundancebySample!$A321,mastersheet_MIS_May2019!$H:$H,ClusterAbundancebySample!F$1)</f>
        <v>0</v>
      </c>
      <c r="G321">
        <f>COUNTIFS(mastersheet_MIS_May2019!$M:$M,ClusterAbundancebySample!$A321,mastersheet_MIS_May2019!$H:$H,ClusterAbundancebySample!G$1)</f>
        <v>0</v>
      </c>
      <c r="H321">
        <f>COUNTIFS(mastersheet_MIS_May2019!$M:$M,ClusterAbundancebySample!$A321,mastersheet_MIS_May2019!$H:$H,ClusterAbundancebySample!H$1)</f>
        <v>0</v>
      </c>
      <c r="I321">
        <f>COUNTIFS(mastersheet_MIS_May2019!$M:$M,ClusterAbundancebySample!$A321,mastersheet_MIS_May2019!$H:$H,ClusterAbundancebySample!I$1)</f>
        <v>0</v>
      </c>
      <c r="J321">
        <f>COUNTIFS(mastersheet_MIS_May2019!$M:$M,ClusterAbundancebySample!$A321,mastersheet_MIS_May2019!$H:$H,ClusterAbundancebySample!J$1)</f>
        <v>0</v>
      </c>
      <c r="K321">
        <f>COUNTIFS(mastersheet_MIS_May2019!$M:$M,ClusterAbundancebySample!$A321,mastersheet_MIS_May2019!$H:$H,ClusterAbundancebySample!K$1)</f>
        <v>0</v>
      </c>
      <c r="L321">
        <f>COUNTIFS(mastersheet_MIS_May2019!$M:$M,ClusterAbundancebySample!$A321,mastersheet_MIS_May2019!$H:$H,ClusterAbundancebySample!L$1)</f>
        <v>0</v>
      </c>
      <c r="M321">
        <f>COUNTIFS(mastersheet_MIS_May2019!$M:$M,ClusterAbundancebySample!$A321,mastersheet_MIS_May2019!$H:$H,ClusterAbundancebySample!M$1)</f>
        <v>0</v>
      </c>
      <c r="N321">
        <f>COUNTIFS(mastersheet_MIS_May2019!$M:$M,ClusterAbundancebySample!$A321,mastersheet_MIS_May2019!$H:$H,ClusterAbundancebySample!N$1)</f>
        <v>0</v>
      </c>
      <c r="O321">
        <f>COUNTIFS(mastersheet_MIS_May2019!$M:$M,ClusterAbundancebySample!$A321,mastersheet_MIS_May2019!$H:$H,ClusterAbundancebySample!O$1)</f>
        <v>0</v>
      </c>
    </row>
    <row r="322" spans="1:15" x14ac:dyDescent="0.25">
      <c r="A322" t="s">
        <v>18412</v>
      </c>
      <c r="B322">
        <f>COUNTIFS(mastersheet_MIS_May2019!M:M,ClusterAbundancebySample!$A322,mastersheet_MIS_May2019!H:H,ClusterAbundancebySample!$B$1)</f>
        <v>0</v>
      </c>
      <c r="C322">
        <f>COUNTIFS(mastersheet_MIS_May2019!$M:$M,ClusterAbundancebySample!$A322,mastersheet_MIS_May2019!$H:$H,ClusterAbundancebySample!C$1)</f>
        <v>0</v>
      </c>
      <c r="D322">
        <f>COUNTIFS(mastersheet_MIS_May2019!$M:$M,ClusterAbundancebySample!$A322,mastersheet_MIS_May2019!$H:$H,ClusterAbundancebySample!D$1)</f>
        <v>1</v>
      </c>
      <c r="E322">
        <f>COUNTIFS(mastersheet_MIS_May2019!$M:$M,ClusterAbundancebySample!$A322,mastersheet_MIS_May2019!$H:$H,ClusterAbundancebySample!E$1)</f>
        <v>0</v>
      </c>
      <c r="F322">
        <f>COUNTIFS(mastersheet_MIS_May2019!$M:$M,ClusterAbundancebySample!$A322,mastersheet_MIS_May2019!$H:$H,ClusterAbundancebySample!F$1)</f>
        <v>0</v>
      </c>
      <c r="G322">
        <f>COUNTIFS(mastersheet_MIS_May2019!$M:$M,ClusterAbundancebySample!$A322,mastersheet_MIS_May2019!$H:$H,ClusterAbundancebySample!G$1)</f>
        <v>0</v>
      </c>
      <c r="H322">
        <f>COUNTIFS(mastersheet_MIS_May2019!$M:$M,ClusterAbundancebySample!$A322,mastersheet_MIS_May2019!$H:$H,ClusterAbundancebySample!H$1)</f>
        <v>0</v>
      </c>
      <c r="I322">
        <f>COUNTIFS(mastersheet_MIS_May2019!$M:$M,ClusterAbundancebySample!$A322,mastersheet_MIS_May2019!$H:$H,ClusterAbundancebySample!I$1)</f>
        <v>0</v>
      </c>
      <c r="J322">
        <f>COUNTIFS(mastersheet_MIS_May2019!$M:$M,ClusterAbundancebySample!$A322,mastersheet_MIS_May2019!$H:$H,ClusterAbundancebySample!J$1)</f>
        <v>0</v>
      </c>
      <c r="K322">
        <f>COUNTIFS(mastersheet_MIS_May2019!$M:$M,ClusterAbundancebySample!$A322,mastersheet_MIS_May2019!$H:$H,ClusterAbundancebySample!K$1)</f>
        <v>0</v>
      </c>
      <c r="L322">
        <f>COUNTIFS(mastersheet_MIS_May2019!$M:$M,ClusterAbundancebySample!$A322,mastersheet_MIS_May2019!$H:$H,ClusterAbundancebySample!L$1)</f>
        <v>0</v>
      </c>
      <c r="M322">
        <f>COUNTIFS(mastersheet_MIS_May2019!$M:$M,ClusterAbundancebySample!$A322,mastersheet_MIS_May2019!$H:$H,ClusterAbundancebySample!M$1)</f>
        <v>0</v>
      </c>
      <c r="N322">
        <f>COUNTIFS(mastersheet_MIS_May2019!$M:$M,ClusterAbundancebySample!$A322,mastersheet_MIS_May2019!$H:$H,ClusterAbundancebySample!N$1)</f>
        <v>0</v>
      </c>
      <c r="O322">
        <f>COUNTIFS(mastersheet_MIS_May2019!$M:$M,ClusterAbundancebySample!$A322,mastersheet_MIS_May2019!$H:$H,ClusterAbundancebySample!O$1)</f>
        <v>0</v>
      </c>
    </row>
    <row r="323" spans="1:15" x14ac:dyDescent="0.25">
      <c r="A323" t="s">
        <v>18413</v>
      </c>
      <c r="B323">
        <f>COUNTIFS(mastersheet_MIS_May2019!M:M,ClusterAbundancebySample!$A323,mastersheet_MIS_May2019!H:H,ClusterAbundancebySample!$B$1)</f>
        <v>0</v>
      </c>
      <c r="C323">
        <f>COUNTIFS(mastersheet_MIS_May2019!$M:$M,ClusterAbundancebySample!$A323,mastersheet_MIS_May2019!$H:$H,ClusterAbundancebySample!C$1)</f>
        <v>0</v>
      </c>
      <c r="D323">
        <f>COUNTIFS(mastersheet_MIS_May2019!$M:$M,ClusterAbundancebySample!$A323,mastersheet_MIS_May2019!$H:$H,ClusterAbundancebySample!D$1)</f>
        <v>1</v>
      </c>
      <c r="E323">
        <f>COUNTIFS(mastersheet_MIS_May2019!$M:$M,ClusterAbundancebySample!$A323,mastersheet_MIS_May2019!$H:$H,ClusterAbundancebySample!E$1)</f>
        <v>1</v>
      </c>
      <c r="F323">
        <f>COUNTIFS(mastersheet_MIS_May2019!$M:$M,ClusterAbundancebySample!$A323,mastersheet_MIS_May2019!$H:$H,ClusterAbundancebySample!F$1)</f>
        <v>0</v>
      </c>
      <c r="G323">
        <f>COUNTIFS(mastersheet_MIS_May2019!$M:$M,ClusterAbundancebySample!$A323,mastersheet_MIS_May2019!$H:$H,ClusterAbundancebySample!G$1)</f>
        <v>0</v>
      </c>
      <c r="H323">
        <f>COUNTIFS(mastersheet_MIS_May2019!$M:$M,ClusterAbundancebySample!$A323,mastersheet_MIS_May2019!$H:$H,ClusterAbundancebySample!H$1)</f>
        <v>0</v>
      </c>
      <c r="I323">
        <f>COUNTIFS(mastersheet_MIS_May2019!$M:$M,ClusterAbundancebySample!$A323,mastersheet_MIS_May2019!$H:$H,ClusterAbundancebySample!I$1)</f>
        <v>0</v>
      </c>
      <c r="J323">
        <f>COUNTIFS(mastersheet_MIS_May2019!$M:$M,ClusterAbundancebySample!$A323,mastersheet_MIS_May2019!$H:$H,ClusterAbundancebySample!J$1)</f>
        <v>0</v>
      </c>
      <c r="K323">
        <f>COUNTIFS(mastersheet_MIS_May2019!$M:$M,ClusterAbundancebySample!$A323,mastersheet_MIS_May2019!$H:$H,ClusterAbundancebySample!K$1)</f>
        <v>0</v>
      </c>
      <c r="L323">
        <f>COUNTIFS(mastersheet_MIS_May2019!$M:$M,ClusterAbundancebySample!$A323,mastersheet_MIS_May2019!$H:$H,ClusterAbundancebySample!L$1)</f>
        <v>0</v>
      </c>
      <c r="M323">
        <f>COUNTIFS(mastersheet_MIS_May2019!$M:$M,ClusterAbundancebySample!$A323,mastersheet_MIS_May2019!$H:$H,ClusterAbundancebySample!M$1)</f>
        <v>0</v>
      </c>
      <c r="N323">
        <f>COUNTIFS(mastersheet_MIS_May2019!$M:$M,ClusterAbundancebySample!$A323,mastersheet_MIS_May2019!$H:$H,ClusterAbundancebySample!N$1)</f>
        <v>0</v>
      </c>
      <c r="O323">
        <f>COUNTIFS(mastersheet_MIS_May2019!$M:$M,ClusterAbundancebySample!$A323,mastersheet_MIS_May2019!$H:$H,ClusterAbundancebySample!O$1)</f>
        <v>0</v>
      </c>
    </row>
    <row r="324" spans="1:15" x14ac:dyDescent="0.25">
      <c r="A324" t="s">
        <v>18414</v>
      </c>
      <c r="B324">
        <f>COUNTIFS(mastersheet_MIS_May2019!M:M,ClusterAbundancebySample!$A324,mastersheet_MIS_May2019!H:H,ClusterAbundancebySample!$B$1)</f>
        <v>0</v>
      </c>
      <c r="C324">
        <f>COUNTIFS(mastersheet_MIS_May2019!$M:$M,ClusterAbundancebySample!$A324,mastersheet_MIS_May2019!$H:$H,ClusterAbundancebySample!C$1)</f>
        <v>0</v>
      </c>
      <c r="D324">
        <f>COUNTIFS(mastersheet_MIS_May2019!$M:$M,ClusterAbundancebySample!$A324,mastersheet_MIS_May2019!$H:$H,ClusterAbundancebySample!D$1)</f>
        <v>5</v>
      </c>
      <c r="E324">
        <f>COUNTIFS(mastersheet_MIS_May2019!$M:$M,ClusterAbundancebySample!$A324,mastersheet_MIS_May2019!$H:$H,ClusterAbundancebySample!E$1)</f>
        <v>0</v>
      </c>
      <c r="F324">
        <f>COUNTIFS(mastersheet_MIS_May2019!$M:$M,ClusterAbundancebySample!$A324,mastersheet_MIS_May2019!$H:$H,ClusterAbundancebySample!F$1)</f>
        <v>0</v>
      </c>
      <c r="G324">
        <f>COUNTIFS(mastersheet_MIS_May2019!$M:$M,ClusterAbundancebySample!$A324,mastersheet_MIS_May2019!$H:$H,ClusterAbundancebySample!G$1)</f>
        <v>0</v>
      </c>
      <c r="H324">
        <f>COUNTIFS(mastersheet_MIS_May2019!$M:$M,ClusterAbundancebySample!$A324,mastersheet_MIS_May2019!$H:$H,ClusterAbundancebySample!H$1)</f>
        <v>0</v>
      </c>
      <c r="I324">
        <f>COUNTIFS(mastersheet_MIS_May2019!$M:$M,ClusterAbundancebySample!$A324,mastersheet_MIS_May2019!$H:$H,ClusterAbundancebySample!I$1)</f>
        <v>0</v>
      </c>
      <c r="J324">
        <f>COUNTIFS(mastersheet_MIS_May2019!$M:$M,ClusterAbundancebySample!$A324,mastersheet_MIS_May2019!$H:$H,ClusterAbundancebySample!J$1)</f>
        <v>0</v>
      </c>
      <c r="K324">
        <f>COUNTIFS(mastersheet_MIS_May2019!$M:$M,ClusterAbundancebySample!$A324,mastersheet_MIS_May2019!$H:$H,ClusterAbundancebySample!K$1)</f>
        <v>0</v>
      </c>
      <c r="L324">
        <f>COUNTIFS(mastersheet_MIS_May2019!$M:$M,ClusterAbundancebySample!$A324,mastersheet_MIS_May2019!$H:$H,ClusterAbundancebySample!L$1)</f>
        <v>0</v>
      </c>
      <c r="M324">
        <f>COUNTIFS(mastersheet_MIS_May2019!$M:$M,ClusterAbundancebySample!$A324,mastersheet_MIS_May2019!$H:$H,ClusterAbundancebySample!M$1)</f>
        <v>0</v>
      </c>
      <c r="N324">
        <f>COUNTIFS(mastersheet_MIS_May2019!$M:$M,ClusterAbundancebySample!$A324,mastersheet_MIS_May2019!$H:$H,ClusterAbundancebySample!N$1)</f>
        <v>0</v>
      </c>
      <c r="O324">
        <f>COUNTIFS(mastersheet_MIS_May2019!$M:$M,ClusterAbundancebySample!$A324,mastersheet_MIS_May2019!$H:$H,ClusterAbundancebySample!O$1)</f>
        <v>0</v>
      </c>
    </row>
    <row r="325" spans="1:15" x14ac:dyDescent="0.25">
      <c r="A325" t="s">
        <v>17807</v>
      </c>
      <c r="B325">
        <f>COUNTIFS(mastersheet_MIS_May2019!M:M,ClusterAbundancebySample!$A325,mastersheet_MIS_May2019!H:H,ClusterAbundancebySample!$B$1)</f>
        <v>2</v>
      </c>
      <c r="C325">
        <f>COUNTIFS(mastersheet_MIS_May2019!$M:$M,ClusterAbundancebySample!$A325,mastersheet_MIS_May2019!$H:$H,ClusterAbundancebySample!C$1)</f>
        <v>3</v>
      </c>
      <c r="D325">
        <f>COUNTIFS(mastersheet_MIS_May2019!$M:$M,ClusterAbundancebySample!$A325,mastersheet_MIS_May2019!$H:$H,ClusterAbundancebySample!D$1)</f>
        <v>3</v>
      </c>
      <c r="E325">
        <f>COUNTIFS(mastersheet_MIS_May2019!$M:$M,ClusterAbundancebySample!$A325,mastersheet_MIS_May2019!$H:$H,ClusterAbundancebySample!E$1)</f>
        <v>2</v>
      </c>
      <c r="F325">
        <f>COUNTIFS(mastersheet_MIS_May2019!$M:$M,ClusterAbundancebySample!$A325,mastersheet_MIS_May2019!$H:$H,ClusterAbundancebySample!F$1)</f>
        <v>0</v>
      </c>
      <c r="G325">
        <f>COUNTIFS(mastersheet_MIS_May2019!$M:$M,ClusterAbundancebySample!$A325,mastersheet_MIS_May2019!$H:$H,ClusterAbundancebySample!G$1)</f>
        <v>1</v>
      </c>
      <c r="H325">
        <f>COUNTIFS(mastersheet_MIS_May2019!$M:$M,ClusterAbundancebySample!$A325,mastersheet_MIS_May2019!$H:$H,ClusterAbundancebySample!H$1)</f>
        <v>0</v>
      </c>
      <c r="I325">
        <f>COUNTIFS(mastersheet_MIS_May2019!$M:$M,ClusterAbundancebySample!$A325,mastersheet_MIS_May2019!$H:$H,ClusterAbundancebySample!I$1)</f>
        <v>0</v>
      </c>
      <c r="J325">
        <f>COUNTIFS(mastersheet_MIS_May2019!$M:$M,ClusterAbundancebySample!$A325,mastersheet_MIS_May2019!$H:$H,ClusterAbundancebySample!J$1)</f>
        <v>0</v>
      </c>
      <c r="K325">
        <f>COUNTIFS(mastersheet_MIS_May2019!$M:$M,ClusterAbundancebySample!$A325,mastersheet_MIS_May2019!$H:$H,ClusterAbundancebySample!K$1)</f>
        <v>0</v>
      </c>
      <c r="L325">
        <f>COUNTIFS(mastersheet_MIS_May2019!$M:$M,ClusterAbundancebySample!$A325,mastersheet_MIS_May2019!$H:$H,ClusterAbundancebySample!L$1)</f>
        <v>0</v>
      </c>
      <c r="M325">
        <f>COUNTIFS(mastersheet_MIS_May2019!$M:$M,ClusterAbundancebySample!$A325,mastersheet_MIS_May2019!$H:$H,ClusterAbundancebySample!M$1)</f>
        <v>0</v>
      </c>
      <c r="N325">
        <f>COUNTIFS(mastersheet_MIS_May2019!$M:$M,ClusterAbundancebySample!$A325,mastersheet_MIS_May2019!$H:$H,ClusterAbundancebySample!N$1)</f>
        <v>0</v>
      </c>
      <c r="O325">
        <f>COUNTIFS(mastersheet_MIS_May2019!$M:$M,ClusterAbundancebySample!$A325,mastersheet_MIS_May2019!$H:$H,ClusterAbundancebySample!O$1)</f>
        <v>0</v>
      </c>
    </row>
    <row r="326" spans="1:15" x14ac:dyDescent="0.25">
      <c r="A326" t="s">
        <v>18415</v>
      </c>
      <c r="B326">
        <f>COUNTIFS(mastersheet_MIS_May2019!M:M,ClusterAbundancebySample!$A326,mastersheet_MIS_May2019!H:H,ClusterAbundancebySample!$B$1)</f>
        <v>0</v>
      </c>
      <c r="C326">
        <f>COUNTIFS(mastersheet_MIS_May2019!$M:$M,ClusterAbundancebySample!$A326,mastersheet_MIS_May2019!$H:$H,ClusterAbundancebySample!C$1)</f>
        <v>0</v>
      </c>
      <c r="D326">
        <f>COUNTIFS(mastersheet_MIS_May2019!$M:$M,ClusterAbundancebySample!$A326,mastersheet_MIS_May2019!$H:$H,ClusterAbundancebySample!D$1)</f>
        <v>1</v>
      </c>
      <c r="E326">
        <f>COUNTIFS(mastersheet_MIS_May2019!$M:$M,ClusterAbundancebySample!$A326,mastersheet_MIS_May2019!$H:$H,ClusterAbundancebySample!E$1)</f>
        <v>0</v>
      </c>
      <c r="F326">
        <f>COUNTIFS(mastersheet_MIS_May2019!$M:$M,ClusterAbundancebySample!$A326,mastersheet_MIS_May2019!$H:$H,ClusterAbundancebySample!F$1)</f>
        <v>0</v>
      </c>
      <c r="G326">
        <f>COUNTIFS(mastersheet_MIS_May2019!$M:$M,ClusterAbundancebySample!$A326,mastersheet_MIS_May2019!$H:$H,ClusterAbundancebySample!G$1)</f>
        <v>0</v>
      </c>
      <c r="H326">
        <f>COUNTIFS(mastersheet_MIS_May2019!$M:$M,ClusterAbundancebySample!$A326,mastersheet_MIS_May2019!$H:$H,ClusterAbundancebySample!H$1)</f>
        <v>0</v>
      </c>
      <c r="I326">
        <f>COUNTIFS(mastersheet_MIS_May2019!$M:$M,ClusterAbundancebySample!$A326,mastersheet_MIS_May2019!$H:$H,ClusterAbundancebySample!I$1)</f>
        <v>0</v>
      </c>
      <c r="J326">
        <f>COUNTIFS(mastersheet_MIS_May2019!$M:$M,ClusterAbundancebySample!$A326,mastersheet_MIS_May2019!$H:$H,ClusterAbundancebySample!J$1)</f>
        <v>0</v>
      </c>
      <c r="K326">
        <f>COUNTIFS(mastersheet_MIS_May2019!$M:$M,ClusterAbundancebySample!$A326,mastersheet_MIS_May2019!$H:$H,ClusterAbundancebySample!K$1)</f>
        <v>0</v>
      </c>
      <c r="L326">
        <f>COUNTIFS(mastersheet_MIS_May2019!$M:$M,ClusterAbundancebySample!$A326,mastersheet_MIS_May2019!$H:$H,ClusterAbundancebySample!L$1)</f>
        <v>1</v>
      </c>
      <c r="M326">
        <f>COUNTIFS(mastersheet_MIS_May2019!$M:$M,ClusterAbundancebySample!$A326,mastersheet_MIS_May2019!$H:$H,ClusterAbundancebySample!M$1)</f>
        <v>0</v>
      </c>
      <c r="N326">
        <f>COUNTIFS(mastersheet_MIS_May2019!$M:$M,ClusterAbundancebySample!$A326,mastersheet_MIS_May2019!$H:$H,ClusterAbundancebySample!N$1)</f>
        <v>0</v>
      </c>
      <c r="O326">
        <f>COUNTIFS(mastersheet_MIS_May2019!$M:$M,ClusterAbundancebySample!$A326,mastersheet_MIS_May2019!$H:$H,ClusterAbundancebySample!O$1)</f>
        <v>0</v>
      </c>
    </row>
    <row r="327" spans="1:15" x14ac:dyDescent="0.25">
      <c r="A327" t="s">
        <v>17489</v>
      </c>
      <c r="B327">
        <f>COUNTIFS(mastersheet_MIS_May2019!M:M,ClusterAbundancebySample!$A327,mastersheet_MIS_May2019!H:H,ClusterAbundancebySample!$B$1)</f>
        <v>0</v>
      </c>
      <c r="C327">
        <f>COUNTIFS(mastersheet_MIS_May2019!$M:$M,ClusterAbundancebySample!$A327,mastersheet_MIS_May2019!$H:$H,ClusterAbundancebySample!C$1)</f>
        <v>1</v>
      </c>
      <c r="D327">
        <f>COUNTIFS(mastersheet_MIS_May2019!$M:$M,ClusterAbundancebySample!$A327,mastersheet_MIS_May2019!$H:$H,ClusterAbundancebySample!D$1)</f>
        <v>11</v>
      </c>
      <c r="E327">
        <f>COUNTIFS(mastersheet_MIS_May2019!$M:$M,ClusterAbundancebySample!$A327,mastersheet_MIS_May2019!$H:$H,ClusterAbundancebySample!E$1)</f>
        <v>2</v>
      </c>
      <c r="F327">
        <f>COUNTIFS(mastersheet_MIS_May2019!$M:$M,ClusterAbundancebySample!$A327,mastersheet_MIS_May2019!$H:$H,ClusterAbundancebySample!F$1)</f>
        <v>0</v>
      </c>
      <c r="G327">
        <f>COUNTIFS(mastersheet_MIS_May2019!$M:$M,ClusterAbundancebySample!$A327,mastersheet_MIS_May2019!$H:$H,ClusterAbundancebySample!G$1)</f>
        <v>0</v>
      </c>
      <c r="H327">
        <f>COUNTIFS(mastersheet_MIS_May2019!$M:$M,ClusterAbundancebySample!$A327,mastersheet_MIS_May2019!$H:$H,ClusterAbundancebySample!H$1)</f>
        <v>0</v>
      </c>
      <c r="I327">
        <f>COUNTIFS(mastersheet_MIS_May2019!$M:$M,ClusterAbundancebySample!$A327,mastersheet_MIS_May2019!$H:$H,ClusterAbundancebySample!I$1)</f>
        <v>0</v>
      </c>
      <c r="J327">
        <f>COUNTIFS(mastersheet_MIS_May2019!$M:$M,ClusterAbundancebySample!$A327,mastersheet_MIS_May2019!$H:$H,ClusterAbundancebySample!J$1)</f>
        <v>0</v>
      </c>
      <c r="K327">
        <f>COUNTIFS(mastersheet_MIS_May2019!$M:$M,ClusterAbundancebySample!$A327,mastersheet_MIS_May2019!$H:$H,ClusterAbundancebySample!K$1)</f>
        <v>0</v>
      </c>
      <c r="L327">
        <f>COUNTIFS(mastersheet_MIS_May2019!$M:$M,ClusterAbundancebySample!$A327,mastersheet_MIS_May2019!$H:$H,ClusterAbundancebySample!L$1)</f>
        <v>0</v>
      </c>
      <c r="M327">
        <f>COUNTIFS(mastersheet_MIS_May2019!$M:$M,ClusterAbundancebySample!$A327,mastersheet_MIS_May2019!$H:$H,ClusterAbundancebySample!M$1)</f>
        <v>0</v>
      </c>
      <c r="N327">
        <f>COUNTIFS(mastersheet_MIS_May2019!$M:$M,ClusterAbundancebySample!$A327,mastersheet_MIS_May2019!$H:$H,ClusterAbundancebySample!N$1)</f>
        <v>0</v>
      </c>
      <c r="O327">
        <f>COUNTIFS(mastersheet_MIS_May2019!$M:$M,ClusterAbundancebySample!$A327,mastersheet_MIS_May2019!$H:$H,ClusterAbundancebySample!O$1)</f>
        <v>0</v>
      </c>
    </row>
    <row r="328" spans="1:15" x14ac:dyDescent="0.25">
      <c r="A328" t="s">
        <v>18416</v>
      </c>
      <c r="B328">
        <f>COUNTIFS(mastersheet_MIS_May2019!M:M,ClusterAbundancebySample!$A328,mastersheet_MIS_May2019!H:H,ClusterAbundancebySample!$B$1)</f>
        <v>0</v>
      </c>
      <c r="C328">
        <f>COUNTIFS(mastersheet_MIS_May2019!$M:$M,ClusterAbundancebySample!$A328,mastersheet_MIS_May2019!$H:$H,ClusterAbundancebySample!C$1)</f>
        <v>0</v>
      </c>
      <c r="D328">
        <f>COUNTIFS(mastersheet_MIS_May2019!$M:$M,ClusterAbundancebySample!$A328,mastersheet_MIS_May2019!$H:$H,ClusterAbundancebySample!D$1)</f>
        <v>1</v>
      </c>
      <c r="E328">
        <f>COUNTIFS(mastersheet_MIS_May2019!$M:$M,ClusterAbundancebySample!$A328,mastersheet_MIS_May2019!$H:$H,ClusterAbundancebySample!E$1)</f>
        <v>0</v>
      </c>
      <c r="F328">
        <f>COUNTIFS(mastersheet_MIS_May2019!$M:$M,ClusterAbundancebySample!$A328,mastersheet_MIS_May2019!$H:$H,ClusterAbundancebySample!F$1)</f>
        <v>0</v>
      </c>
      <c r="G328">
        <f>COUNTIFS(mastersheet_MIS_May2019!$M:$M,ClusterAbundancebySample!$A328,mastersheet_MIS_May2019!$H:$H,ClusterAbundancebySample!G$1)</f>
        <v>0</v>
      </c>
      <c r="H328">
        <f>COUNTIFS(mastersheet_MIS_May2019!$M:$M,ClusterAbundancebySample!$A328,mastersheet_MIS_May2019!$H:$H,ClusterAbundancebySample!H$1)</f>
        <v>0</v>
      </c>
      <c r="I328">
        <f>COUNTIFS(mastersheet_MIS_May2019!$M:$M,ClusterAbundancebySample!$A328,mastersheet_MIS_May2019!$H:$H,ClusterAbundancebySample!I$1)</f>
        <v>0</v>
      </c>
      <c r="J328">
        <f>COUNTIFS(mastersheet_MIS_May2019!$M:$M,ClusterAbundancebySample!$A328,mastersheet_MIS_May2019!$H:$H,ClusterAbundancebySample!J$1)</f>
        <v>0</v>
      </c>
      <c r="K328">
        <f>COUNTIFS(mastersheet_MIS_May2019!$M:$M,ClusterAbundancebySample!$A328,mastersheet_MIS_May2019!$H:$H,ClusterAbundancebySample!K$1)</f>
        <v>0</v>
      </c>
      <c r="L328">
        <f>COUNTIFS(mastersheet_MIS_May2019!$M:$M,ClusterAbundancebySample!$A328,mastersheet_MIS_May2019!$H:$H,ClusterAbundancebySample!L$1)</f>
        <v>0</v>
      </c>
      <c r="M328">
        <f>COUNTIFS(mastersheet_MIS_May2019!$M:$M,ClusterAbundancebySample!$A328,mastersheet_MIS_May2019!$H:$H,ClusterAbundancebySample!M$1)</f>
        <v>0</v>
      </c>
      <c r="N328">
        <f>COUNTIFS(mastersheet_MIS_May2019!$M:$M,ClusterAbundancebySample!$A328,mastersheet_MIS_May2019!$H:$H,ClusterAbundancebySample!N$1)</f>
        <v>0</v>
      </c>
      <c r="O328">
        <f>COUNTIFS(mastersheet_MIS_May2019!$M:$M,ClusterAbundancebySample!$A328,mastersheet_MIS_May2019!$H:$H,ClusterAbundancebySample!O$1)</f>
        <v>0</v>
      </c>
    </row>
    <row r="329" spans="1:15" x14ac:dyDescent="0.25">
      <c r="A329" t="s">
        <v>18417</v>
      </c>
      <c r="B329">
        <f>COUNTIFS(mastersheet_MIS_May2019!M:M,ClusterAbundancebySample!$A329,mastersheet_MIS_May2019!H:H,ClusterAbundancebySample!$B$1)</f>
        <v>0</v>
      </c>
      <c r="C329">
        <f>COUNTIFS(mastersheet_MIS_May2019!$M:$M,ClusterAbundancebySample!$A329,mastersheet_MIS_May2019!$H:$H,ClusterAbundancebySample!C$1)</f>
        <v>0</v>
      </c>
      <c r="D329">
        <f>COUNTIFS(mastersheet_MIS_May2019!$M:$M,ClusterAbundancebySample!$A329,mastersheet_MIS_May2019!$H:$H,ClusterAbundancebySample!D$1)</f>
        <v>1</v>
      </c>
      <c r="E329">
        <f>COUNTIFS(mastersheet_MIS_May2019!$M:$M,ClusterAbundancebySample!$A329,mastersheet_MIS_May2019!$H:$H,ClusterAbundancebySample!E$1)</f>
        <v>0</v>
      </c>
      <c r="F329">
        <f>COUNTIFS(mastersheet_MIS_May2019!$M:$M,ClusterAbundancebySample!$A329,mastersheet_MIS_May2019!$H:$H,ClusterAbundancebySample!F$1)</f>
        <v>0</v>
      </c>
      <c r="G329">
        <f>COUNTIFS(mastersheet_MIS_May2019!$M:$M,ClusterAbundancebySample!$A329,mastersheet_MIS_May2019!$H:$H,ClusterAbundancebySample!G$1)</f>
        <v>0</v>
      </c>
      <c r="H329">
        <f>COUNTIFS(mastersheet_MIS_May2019!$M:$M,ClusterAbundancebySample!$A329,mastersheet_MIS_May2019!$H:$H,ClusterAbundancebySample!H$1)</f>
        <v>0</v>
      </c>
      <c r="I329">
        <f>COUNTIFS(mastersheet_MIS_May2019!$M:$M,ClusterAbundancebySample!$A329,mastersheet_MIS_May2019!$H:$H,ClusterAbundancebySample!I$1)</f>
        <v>0</v>
      </c>
      <c r="J329">
        <f>COUNTIFS(mastersheet_MIS_May2019!$M:$M,ClusterAbundancebySample!$A329,mastersheet_MIS_May2019!$H:$H,ClusterAbundancebySample!J$1)</f>
        <v>0</v>
      </c>
      <c r="K329">
        <f>COUNTIFS(mastersheet_MIS_May2019!$M:$M,ClusterAbundancebySample!$A329,mastersheet_MIS_May2019!$H:$H,ClusterAbundancebySample!K$1)</f>
        <v>0</v>
      </c>
      <c r="L329">
        <f>COUNTIFS(mastersheet_MIS_May2019!$M:$M,ClusterAbundancebySample!$A329,mastersheet_MIS_May2019!$H:$H,ClusterAbundancebySample!L$1)</f>
        <v>0</v>
      </c>
      <c r="M329">
        <f>COUNTIFS(mastersheet_MIS_May2019!$M:$M,ClusterAbundancebySample!$A329,mastersheet_MIS_May2019!$H:$H,ClusterAbundancebySample!M$1)</f>
        <v>0</v>
      </c>
      <c r="N329">
        <f>COUNTIFS(mastersheet_MIS_May2019!$M:$M,ClusterAbundancebySample!$A329,mastersheet_MIS_May2019!$H:$H,ClusterAbundancebySample!N$1)</f>
        <v>0</v>
      </c>
      <c r="O329">
        <f>COUNTIFS(mastersheet_MIS_May2019!$M:$M,ClusterAbundancebySample!$A329,mastersheet_MIS_May2019!$H:$H,ClusterAbundancebySample!O$1)</f>
        <v>0</v>
      </c>
    </row>
    <row r="330" spans="1:15" x14ac:dyDescent="0.25">
      <c r="A330" t="s">
        <v>18418</v>
      </c>
      <c r="B330">
        <f>COUNTIFS(mastersheet_MIS_May2019!M:M,ClusterAbundancebySample!$A330,mastersheet_MIS_May2019!H:H,ClusterAbundancebySample!$B$1)</f>
        <v>0</v>
      </c>
      <c r="C330">
        <f>COUNTIFS(mastersheet_MIS_May2019!$M:$M,ClusterAbundancebySample!$A330,mastersheet_MIS_May2019!$H:$H,ClusterAbundancebySample!C$1)</f>
        <v>0</v>
      </c>
      <c r="D330">
        <f>COUNTIFS(mastersheet_MIS_May2019!$M:$M,ClusterAbundancebySample!$A330,mastersheet_MIS_May2019!$H:$H,ClusterAbundancebySample!D$1)</f>
        <v>5</v>
      </c>
      <c r="E330">
        <f>COUNTIFS(mastersheet_MIS_May2019!$M:$M,ClusterAbundancebySample!$A330,mastersheet_MIS_May2019!$H:$H,ClusterAbundancebySample!E$1)</f>
        <v>0</v>
      </c>
      <c r="F330">
        <f>COUNTIFS(mastersheet_MIS_May2019!$M:$M,ClusterAbundancebySample!$A330,mastersheet_MIS_May2019!$H:$H,ClusterAbundancebySample!F$1)</f>
        <v>0</v>
      </c>
      <c r="G330">
        <f>COUNTIFS(mastersheet_MIS_May2019!$M:$M,ClusterAbundancebySample!$A330,mastersheet_MIS_May2019!$H:$H,ClusterAbundancebySample!G$1)</f>
        <v>1</v>
      </c>
      <c r="H330">
        <f>COUNTIFS(mastersheet_MIS_May2019!$M:$M,ClusterAbundancebySample!$A330,mastersheet_MIS_May2019!$H:$H,ClusterAbundancebySample!H$1)</f>
        <v>0</v>
      </c>
      <c r="I330">
        <f>COUNTIFS(mastersheet_MIS_May2019!$M:$M,ClusterAbundancebySample!$A330,mastersheet_MIS_May2019!$H:$H,ClusterAbundancebySample!I$1)</f>
        <v>0</v>
      </c>
      <c r="J330">
        <f>COUNTIFS(mastersheet_MIS_May2019!$M:$M,ClusterAbundancebySample!$A330,mastersheet_MIS_May2019!$H:$H,ClusterAbundancebySample!J$1)</f>
        <v>0</v>
      </c>
      <c r="K330">
        <f>COUNTIFS(mastersheet_MIS_May2019!$M:$M,ClusterAbundancebySample!$A330,mastersheet_MIS_May2019!$H:$H,ClusterAbundancebySample!K$1)</f>
        <v>0</v>
      </c>
      <c r="L330">
        <f>COUNTIFS(mastersheet_MIS_May2019!$M:$M,ClusterAbundancebySample!$A330,mastersheet_MIS_May2019!$H:$H,ClusterAbundancebySample!L$1)</f>
        <v>0</v>
      </c>
      <c r="M330">
        <f>COUNTIFS(mastersheet_MIS_May2019!$M:$M,ClusterAbundancebySample!$A330,mastersheet_MIS_May2019!$H:$H,ClusterAbundancebySample!M$1)</f>
        <v>0</v>
      </c>
      <c r="N330">
        <f>COUNTIFS(mastersheet_MIS_May2019!$M:$M,ClusterAbundancebySample!$A330,mastersheet_MIS_May2019!$H:$H,ClusterAbundancebySample!N$1)</f>
        <v>0</v>
      </c>
      <c r="O330">
        <f>COUNTIFS(mastersheet_MIS_May2019!$M:$M,ClusterAbundancebySample!$A330,mastersheet_MIS_May2019!$H:$H,ClusterAbundancebySample!O$1)</f>
        <v>0</v>
      </c>
    </row>
    <row r="331" spans="1:15" x14ac:dyDescent="0.25">
      <c r="A331" t="s">
        <v>17817</v>
      </c>
      <c r="B331">
        <f>COUNTIFS(mastersheet_MIS_May2019!M:M,ClusterAbundancebySample!$A331,mastersheet_MIS_May2019!H:H,ClusterAbundancebySample!$B$1)</f>
        <v>2</v>
      </c>
      <c r="C331">
        <f>COUNTIFS(mastersheet_MIS_May2019!$M:$M,ClusterAbundancebySample!$A331,mastersheet_MIS_May2019!$H:$H,ClusterAbundancebySample!C$1)</f>
        <v>0</v>
      </c>
      <c r="D331">
        <f>COUNTIFS(mastersheet_MIS_May2019!$M:$M,ClusterAbundancebySample!$A331,mastersheet_MIS_May2019!$H:$H,ClusterAbundancebySample!D$1)</f>
        <v>5</v>
      </c>
      <c r="E331">
        <f>COUNTIFS(mastersheet_MIS_May2019!$M:$M,ClusterAbundancebySample!$A331,mastersheet_MIS_May2019!$H:$H,ClusterAbundancebySample!E$1)</f>
        <v>0</v>
      </c>
      <c r="F331">
        <f>COUNTIFS(mastersheet_MIS_May2019!$M:$M,ClusterAbundancebySample!$A331,mastersheet_MIS_May2019!$H:$H,ClusterAbundancebySample!F$1)</f>
        <v>0</v>
      </c>
      <c r="G331">
        <f>COUNTIFS(mastersheet_MIS_May2019!$M:$M,ClusterAbundancebySample!$A331,mastersheet_MIS_May2019!$H:$H,ClusterAbundancebySample!G$1)</f>
        <v>1</v>
      </c>
      <c r="H331">
        <f>COUNTIFS(mastersheet_MIS_May2019!$M:$M,ClusterAbundancebySample!$A331,mastersheet_MIS_May2019!$H:$H,ClusterAbundancebySample!H$1)</f>
        <v>0</v>
      </c>
      <c r="I331">
        <f>COUNTIFS(mastersheet_MIS_May2019!$M:$M,ClusterAbundancebySample!$A331,mastersheet_MIS_May2019!$H:$H,ClusterAbundancebySample!I$1)</f>
        <v>0</v>
      </c>
      <c r="J331">
        <f>COUNTIFS(mastersheet_MIS_May2019!$M:$M,ClusterAbundancebySample!$A331,mastersheet_MIS_May2019!$H:$H,ClusterAbundancebySample!J$1)</f>
        <v>0</v>
      </c>
      <c r="K331">
        <f>COUNTIFS(mastersheet_MIS_May2019!$M:$M,ClusterAbundancebySample!$A331,mastersheet_MIS_May2019!$H:$H,ClusterAbundancebySample!K$1)</f>
        <v>0</v>
      </c>
      <c r="L331">
        <f>COUNTIFS(mastersheet_MIS_May2019!$M:$M,ClusterAbundancebySample!$A331,mastersheet_MIS_May2019!$H:$H,ClusterAbundancebySample!L$1)</f>
        <v>0</v>
      </c>
      <c r="M331">
        <f>COUNTIFS(mastersheet_MIS_May2019!$M:$M,ClusterAbundancebySample!$A331,mastersheet_MIS_May2019!$H:$H,ClusterAbundancebySample!M$1)</f>
        <v>0</v>
      </c>
      <c r="N331">
        <f>COUNTIFS(mastersheet_MIS_May2019!$M:$M,ClusterAbundancebySample!$A331,mastersheet_MIS_May2019!$H:$H,ClusterAbundancebySample!N$1)</f>
        <v>0</v>
      </c>
      <c r="O331">
        <f>COUNTIFS(mastersheet_MIS_May2019!$M:$M,ClusterAbundancebySample!$A331,mastersheet_MIS_May2019!$H:$H,ClusterAbundancebySample!O$1)</f>
        <v>0</v>
      </c>
    </row>
    <row r="332" spans="1:15" x14ac:dyDescent="0.25">
      <c r="A332" t="s">
        <v>18419</v>
      </c>
      <c r="B332">
        <f>COUNTIFS(mastersheet_MIS_May2019!M:M,ClusterAbundancebySample!$A332,mastersheet_MIS_May2019!H:H,ClusterAbundancebySample!$B$1)</f>
        <v>0</v>
      </c>
      <c r="C332">
        <f>COUNTIFS(mastersheet_MIS_May2019!$M:$M,ClusterAbundancebySample!$A332,mastersheet_MIS_May2019!$H:$H,ClusterAbundancebySample!C$1)</f>
        <v>0</v>
      </c>
      <c r="D332">
        <f>COUNTIFS(mastersheet_MIS_May2019!$M:$M,ClusterAbundancebySample!$A332,mastersheet_MIS_May2019!$H:$H,ClusterAbundancebySample!D$1)</f>
        <v>1</v>
      </c>
      <c r="E332">
        <f>COUNTIFS(mastersheet_MIS_May2019!$M:$M,ClusterAbundancebySample!$A332,mastersheet_MIS_May2019!$H:$H,ClusterAbundancebySample!E$1)</f>
        <v>0</v>
      </c>
      <c r="F332">
        <f>COUNTIFS(mastersheet_MIS_May2019!$M:$M,ClusterAbundancebySample!$A332,mastersheet_MIS_May2019!$H:$H,ClusterAbundancebySample!F$1)</f>
        <v>0</v>
      </c>
      <c r="G332">
        <f>COUNTIFS(mastersheet_MIS_May2019!$M:$M,ClusterAbundancebySample!$A332,mastersheet_MIS_May2019!$H:$H,ClusterAbundancebySample!G$1)</f>
        <v>0</v>
      </c>
      <c r="H332">
        <f>COUNTIFS(mastersheet_MIS_May2019!$M:$M,ClusterAbundancebySample!$A332,mastersheet_MIS_May2019!$H:$H,ClusterAbundancebySample!H$1)</f>
        <v>0</v>
      </c>
      <c r="I332">
        <f>COUNTIFS(mastersheet_MIS_May2019!$M:$M,ClusterAbundancebySample!$A332,mastersheet_MIS_May2019!$H:$H,ClusterAbundancebySample!I$1)</f>
        <v>0</v>
      </c>
      <c r="J332">
        <f>COUNTIFS(mastersheet_MIS_May2019!$M:$M,ClusterAbundancebySample!$A332,mastersheet_MIS_May2019!$H:$H,ClusterAbundancebySample!J$1)</f>
        <v>0</v>
      </c>
      <c r="K332">
        <f>COUNTIFS(mastersheet_MIS_May2019!$M:$M,ClusterAbundancebySample!$A332,mastersheet_MIS_May2019!$H:$H,ClusterAbundancebySample!K$1)</f>
        <v>0</v>
      </c>
      <c r="L332">
        <f>COUNTIFS(mastersheet_MIS_May2019!$M:$M,ClusterAbundancebySample!$A332,mastersheet_MIS_May2019!$H:$H,ClusterAbundancebySample!L$1)</f>
        <v>0</v>
      </c>
      <c r="M332">
        <f>COUNTIFS(mastersheet_MIS_May2019!$M:$M,ClusterAbundancebySample!$A332,mastersheet_MIS_May2019!$H:$H,ClusterAbundancebySample!M$1)</f>
        <v>0</v>
      </c>
      <c r="N332">
        <f>COUNTIFS(mastersheet_MIS_May2019!$M:$M,ClusterAbundancebySample!$A332,mastersheet_MIS_May2019!$H:$H,ClusterAbundancebySample!N$1)</f>
        <v>0</v>
      </c>
      <c r="O332">
        <f>COUNTIFS(mastersheet_MIS_May2019!$M:$M,ClusterAbundancebySample!$A332,mastersheet_MIS_May2019!$H:$H,ClusterAbundancebySample!O$1)</f>
        <v>0</v>
      </c>
    </row>
    <row r="333" spans="1:15" x14ac:dyDescent="0.25">
      <c r="A333" t="s">
        <v>18420</v>
      </c>
      <c r="B333">
        <f>COUNTIFS(mastersheet_MIS_May2019!M:M,ClusterAbundancebySample!$A333,mastersheet_MIS_May2019!H:H,ClusterAbundancebySample!$B$1)</f>
        <v>0</v>
      </c>
      <c r="C333">
        <f>COUNTIFS(mastersheet_MIS_May2019!$M:$M,ClusterAbundancebySample!$A333,mastersheet_MIS_May2019!$H:$H,ClusterAbundancebySample!C$1)</f>
        <v>0</v>
      </c>
      <c r="D333">
        <f>COUNTIFS(mastersheet_MIS_May2019!$M:$M,ClusterAbundancebySample!$A333,mastersheet_MIS_May2019!$H:$H,ClusterAbundancebySample!D$1)</f>
        <v>1</v>
      </c>
      <c r="E333">
        <f>COUNTIFS(mastersheet_MIS_May2019!$M:$M,ClusterAbundancebySample!$A333,mastersheet_MIS_May2019!$H:$H,ClusterAbundancebySample!E$1)</f>
        <v>0</v>
      </c>
      <c r="F333">
        <f>COUNTIFS(mastersheet_MIS_May2019!$M:$M,ClusterAbundancebySample!$A333,mastersheet_MIS_May2019!$H:$H,ClusterAbundancebySample!F$1)</f>
        <v>0</v>
      </c>
      <c r="G333">
        <f>COUNTIFS(mastersheet_MIS_May2019!$M:$M,ClusterAbundancebySample!$A333,mastersheet_MIS_May2019!$H:$H,ClusterAbundancebySample!G$1)</f>
        <v>0</v>
      </c>
      <c r="H333">
        <f>COUNTIFS(mastersheet_MIS_May2019!$M:$M,ClusterAbundancebySample!$A333,mastersheet_MIS_May2019!$H:$H,ClusterAbundancebySample!H$1)</f>
        <v>0</v>
      </c>
      <c r="I333">
        <f>COUNTIFS(mastersheet_MIS_May2019!$M:$M,ClusterAbundancebySample!$A333,mastersheet_MIS_May2019!$H:$H,ClusterAbundancebySample!I$1)</f>
        <v>0</v>
      </c>
      <c r="J333">
        <f>COUNTIFS(mastersheet_MIS_May2019!$M:$M,ClusterAbundancebySample!$A333,mastersheet_MIS_May2019!$H:$H,ClusterAbundancebySample!J$1)</f>
        <v>0</v>
      </c>
      <c r="K333">
        <f>COUNTIFS(mastersheet_MIS_May2019!$M:$M,ClusterAbundancebySample!$A333,mastersheet_MIS_May2019!$H:$H,ClusterAbundancebySample!K$1)</f>
        <v>0</v>
      </c>
      <c r="L333">
        <f>COUNTIFS(mastersheet_MIS_May2019!$M:$M,ClusterAbundancebySample!$A333,mastersheet_MIS_May2019!$H:$H,ClusterAbundancebySample!L$1)</f>
        <v>0</v>
      </c>
      <c r="M333">
        <f>COUNTIFS(mastersheet_MIS_May2019!$M:$M,ClusterAbundancebySample!$A333,mastersheet_MIS_May2019!$H:$H,ClusterAbundancebySample!M$1)</f>
        <v>0</v>
      </c>
      <c r="N333">
        <f>COUNTIFS(mastersheet_MIS_May2019!$M:$M,ClusterAbundancebySample!$A333,mastersheet_MIS_May2019!$H:$H,ClusterAbundancebySample!N$1)</f>
        <v>0</v>
      </c>
      <c r="O333">
        <f>COUNTIFS(mastersheet_MIS_May2019!$M:$M,ClusterAbundancebySample!$A333,mastersheet_MIS_May2019!$H:$H,ClusterAbundancebySample!O$1)</f>
        <v>0</v>
      </c>
    </row>
    <row r="334" spans="1:15" x14ac:dyDescent="0.25">
      <c r="A334" t="s">
        <v>17444</v>
      </c>
      <c r="B334">
        <f>COUNTIFS(mastersheet_MIS_May2019!M:M,ClusterAbundancebySample!$A334,mastersheet_MIS_May2019!H:H,ClusterAbundancebySample!$B$1)</f>
        <v>0</v>
      </c>
      <c r="C334">
        <f>COUNTIFS(mastersheet_MIS_May2019!$M:$M,ClusterAbundancebySample!$A334,mastersheet_MIS_May2019!$H:$H,ClusterAbundancebySample!C$1)</f>
        <v>31</v>
      </c>
      <c r="D334">
        <f>COUNTIFS(mastersheet_MIS_May2019!$M:$M,ClusterAbundancebySample!$A334,mastersheet_MIS_May2019!$H:$H,ClusterAbundancebySample!D$1)</f>
        <v>2</v>
      </c>
      <c r="E334">
        <f>COUNTIFS(mastersheet_MIS_May2019!$M:$M,ClusterAbundancebySample!$A334,mastersheet_MIS_May2019!$H:$H,ClusterAbundancebySample!E$1)</f>
        <v>0</v>
      </c>
      <c r="F334">
        <f>COUNTIFS(mastersheet_MIS_May2019!$M:$M,ClusterAbundancebySample!$A334,mastersheet_MIS_May2019!$H:$H,ClusterAbundancebySample!F$1)</f>
        <v>1</v>
      </c>
      <c r="G334">
        <f>COUNTIFS(mastersheet_MIS_May2019!$M:$M,ClusterAbundancebySample!$A334,mastersheet_MIS_May2019!$H:$H,ClusterAbundancebySample!G$1)</f>
        <v>1</v>
      </c>
      <c r="H334">
        <f>COUNTIFS(mastersheet_MIS_May2019!$M:$M,ClusterAbundancebySample!$A334,mastersheet_MIS_May2019!$H:$H,ClusterAbundancebySample!H$1)</f>
        <v>0</v>
      </c>
      <c r="I334">
        <f>COUNTIFS(mastersheet_MIS_May2019!$M:$M,ClusterAbundancebySample!$A334,mastersheet_MIS_May2019!$H:$H,ClusterAbundancebySample!I$1)</f>
        <v>0</v>
      </c>
      <c r="J334">
        <f>COUNTIFS(mastersheet_MIS_May2019!$M:$M,ClusterAbundancebySample!$A334,mastersheet_MIS_May2019!$H:$H,ClusterAbundancebySample!J$1)</f>
        <v>0</v>
      </c>
      <c r="K334">
        <f>COUNTIFS(mastersheet_MIS_May2019!$M:$M,ClusterAbundancebySample!$A334,mastersheet_MIS_May2019!$H:$H,ClusterAbundancebySample!K$1)</f>
        <v>0</v>
      </c>
      <c r="L334">
        <f>COUNTIFS(mastersheet_MIS_May2019!$M:$M,ClusterAbundancebySample!$A334,mastersheet_MIS_May2019!$H:$H,ClusterAbundancebySample!L$1)</f>
        <v>0</v>
      </c>
      <c r="M334">
        <f>COUNTIFS(mastersheet_MIS_May2019!$M:$M,ClusterAbundancebySample!$A334,mastersheet_MIS_May2019!$H:$H,ClusterAbundancebySample!M$1)</f>
        <v>0</v>
      </c>
      <c r="N334">
        <f>COUNTIFS(mastersheet_MIS_May2019!$M:$M,ClusterAbundancebySample!$A334,mastersheet_MIS_May2019!$H:$H,ClusterAbundancebySample!N$1)</f>
        <v>0</v>
      </c>
      <c r="O334">
        <f>COUNTIFS(mastersheet_MIS_May2019!$M:$M,ClusterAbundancebySample!$A334,mastersheet_MIS_May2019!$H:$H,ClusterAbundancebySample!O$1)</f>
        <v>0</v>
      </c>
    </row>
    <row r="335" spans="1:15" x14ac:dyDescent="0.25">
      <c r="A335" t="s">
        <v>18421</v>
      </c>
      <c r="B335">
        <f>COUNTIFS(mastersheet_MIS_May2019!M:M,ClusterAbundancebySample!$A335,mastersheet_MIS_May2019!H:H,ClusterAbundancebySample!$B$1)</f>
        <v>0</v>
      </c>
      <c r="C335">
        <f>COUNTIFS(mastersheet_MIS_May2019!$M:$M,ClusterAbundancebySample!$A335,mastersheet_MIS_May2019!$H:$H,ClusterAbundancebySample!C$1)</f>
        <v>0</v>
      </c>
      <c r="D335">
        <f>COUNTIFS(mastersheet_MIS_May2019!$M:$M,ClusterAbundancebySample!$A335,mastersheet_MIS_May2019!$H:$H,ClusterAbundancebySample!D$1)</f>
        <v>1</v>
      </c>
      <c r="E335">
        <f>COUNTIFS(mastersheet_MIS_May2019!$M:$M,ClusterAbundancebySample!$A335,mastersheet_MIS_May2019!$H:$H,ClusterAbundancebySample!E$1)</f>
        <v>0</v>
      </c>
      <c r="F335">
        <f>COUNTIFS(mastersheet_MIS_May2019!$M:$M,ClusterAbundancebySample!$A335,mastersheet_MIS_May2019!$H:$H,ClusterAbundancebySample!F$1)</f>
        <v>0</v>
      </c>
      <c r="G335">
        <f>COUNTIFS(mastersheet_MIS_May2019!$M:$M,ClusterAbundancebySample!$A335,mastersheet_MIS_May2019!$H:$H,ClusterAbundancebySample!G$1)</f>
        <v>0</v>
      </c>
      <c r="H335">
        <f>COUNTIFS(mastersheet_MIS_May2019!$M:$M,ClusterAbundancebySample!$A335,mastersheet_MIS_May2019!$H:$H,ClusterAbundancebySample!H$1)</f>
        <v>0</v>
      </c>
      <c r="I335">
        <f>COUNTIFS(mastersheet_MIS_May2019!$M:$M,ClusterAbundancebySample!$A335,mastersheet_MIS_May2019!$H:$H,ClusterAbundancebySample!I$1)</f>
        <v>0</v>
      </c>
      <c r="J335">
        <f>COUNTIFS(mastersheet_MIS_May2019!$M:$M,ClusterAbundancebySample!$A335,mastersheet_MIS_May2019!$H:$H,ClusterAbundancebySample!J$1)</f>
        <v>0</v>
      </c>
      <c r="K335">
        <f>COUNTIFS(mastersheet_MIS_May2019!$M:$M,ClusterAbundancebySample!$A335,mastersheet_MIS_May2019!$H:$H,ClusterAbundancebySample!K$1)</f>
        <v>0</v>
      </c>
      <c r="L335">
        <f>COUNTIFS(mastersheet_MIS_May2019!$M:$M,ClusterAbundancebySample!$A335,mastersheet_MIS_May2019!$H:$H,ClusterAbundancebySample!L$1)</f>
        <v>0</v>
      </c>
      <c r="M335">
        <f>COUNTIFS(mastersheet_MIS_May2019!$M:$M,ClusterAbundancebySample!$A335,mastersheet_MIS_May2019!$H:$H,ClusterAbundancebySample!M$1)</f>
        <v>0</v>
      </c>
      <c r="N335">
        <f>COUNTIFS(mastersheet_MIS_May2019!$M:$M,ClusterAbundancebySample!$A335,mastersheet_MIS_May2019!$H:$H,ClusterAbundancebySample!N$1)</f>
        <v>0</v>
      </c>
      <c r="O335">
        <f>COUNTIFS(mastersheet_MIS_May2019!$M:$M,ClusterAbundancebySample!$A335,mastersheet_MIS_May2019!$H:$H,ClusterAbundancebySample!O$1)</f>
        <v>0</v>
      </c>
    </row>
    <row r="336" spans="1:15" x14ac:dyDescent="0.25">
      <c r="A336" t="s">
        <v>18422</v>
      </c>
      <c r="B336">
        <f>COUNTIFS(mastersheet_MIS_May2019!M:M,ClusterAbundancebySample!$A336,mastersheet_MIS_May2019!H:H,ClusterAbundancebySample!$B$1)</f>
        <v>0</v>
      </c>
      <c r="C336">
        <f>COUNTIFS(mastersheet_MIS_May2019!$M:$M,ClusterAbundancebySample!$A336,mastersheet_MIS_May2019!$H:$H,ClusterAbundancebySample!C$1)</f>
        <v>0</v>
      </c>
      <c r="D336">
        <f>COUNTIFS(mastersheet_MIS_May2019!$M:$M,ClusterAbundancebySample!$A336,mastersheet_MIS_May2019!$H:$H,ClusterAbundancebySample!D$1)</f>
        <v>1</v>
      </c>
      <c r="E336">
        <f>COUNTIFS(mastersheet_MIS_May2019!$M:$M,ClusterAbundancebySample!$A336,mastersheet_MIS_May2019!$H:$H,ClusterAbundancebySample!E$1)</f>
        <v>0</v>
      </c>
      <c r="F336">
        <f>COUNTIFS(mastersheet_MIS_May2019!$M:$M,ClusterAbundancebySample!$A336,mastersheet_MIS_May2019!$H:$H,ClusterAbundancebySample!F$1)</f>
        <v>0</v>
      </c>
      <c r="G336">
        <f>COUNTIFS(mastersheet_MIS_May2019!$M:$M,ClusterAbundancebySample!$A336,mastersheet_MIS_May2019!$H:$H,ClusterAbundancebySample!G$1)</f>
        <v>0</v>
      </c>
      <c r="H336">
        <f>COUNTIFS(mastersheet_MIS_May2019!$M:$M,ClusterAbundancebySample!$A336,mastersheet_MIS_May2019!$H:$H,ClusterAbundancebySample!H$1)</f>
        <v>0</v>
      </c>
      <c r="I336">
        <f>COUNTIFS(mastersheet_MIS_May2019!$M:$M,ClusterAbundancebySample!$A336,mastersheet_MIS_May2019!$H:$H,ClusterAbundancebySample!I$1)</f>
        <v>0</v>
      </c>
      <c r="J336">
        <f>COUNTIFS(mastersheet_MIS_May2019!$M:$M,ClusterAbundancebySample!$A336,mastersheet_MIS_May2019!$H:$H,ClusterAbundancebySample!J$1)</f>
        <v>0</v>
      </c>
      <c r="K336">
        <f>COUNTIFS(mastersheet_MIS_May2019!$M:$M,ClusterAbundancebySample!$A336,mastersheet_MIS_May2019!$H:$H,ClusterAbundancebySample!K$1)</f>
        <v>0</v>
      </c>
      <c r="L336">
        <f>COUNTIFS(mastersheet_MIS_May2019!$M:$M,ClusterAbundancebySample!$A336,mastersheet_MIS_May2019!$H:$H,ClusterAbundancebySample!L$1)</f>
        <v>0</v>
      </c>
      <c r="M336">
        <f>COUNTIFS(mastersheet_MIS_May2019!$M:$M,ClusterAbundancebySample!$A336,mastersheet_MIS_May2019!$H:$H,ClusterAbundancebySample!M$1)</f>
        <v>0</v>
      </c>
      <c r="N336">
        <f>COUNTIFS(mastersheet_MIS_May2019!$M:$M,ClusterAbundancebySample!$A336,mastersheet_MIS_May2019!$H:$H,ClusterAbundancebySample!N$1)</f>
        <v>0</v>
      </c>
      <c r="O336">
        <f>COUNTIFS(mastersheet_MIS_May2019!$M:$M,ClusterAbundancebySample!$A336,mastersheet_MIS_May2019!$H:$H,ClusterAbundancebySample!O$1)</f>
        <v>0</v>
      </c>
    </row>
    <row r="337" spans="1:15" x14ac:dyDescent="0.25">
      <c r="A337" t="s">
        <v>17767</v>
      </c>
      <c r="B337">
        <f>COUNTIFS(mastersheet_MIS_May2019!M:M,ClusterAbundancebySample!$A337,mastersheet_MIS_May2019!H:H,ClusterAbundancebySample!$B$1)</f>
        <v>1</v>
      </c>
      <c r="C337">
        <f>COUNTIFS(mastersheet_MIS_May2019!$M:$M,ClusterAbundancebySample!$A337,mastersheet_MIS_May2019!$H:$H,ClusterAbundancebySample!C$1)</f>
        <v>0</v>
      </c>
      <c r="D337">
        <f>COUNTIFS(mastersheet_MIS_May2019!$M:$M,ClusterAbundancebySample!$A337,mastersheet_MIS_May2019!$H:$H,ClusterAbundancebySample!D$1)</f>
        <v>1</v>
      </c>
      <c r="E337">
        <f>COUNTIFS(mastersheet_MIS_May2019!$M:$M,ClusterAbundancebySample!$A337,mastersheet_MIS_May2019!$H:$H,ClusterAbundancebySample!E$1)</f>
        <v>2</v>
      </c>
      <c r="F337">
        <f>COUNTIFS(mastersheet_MIS_May2019!$M:$M,ClusterAbundancebySample!$A337,mastersheet_MIS_May2019!$H:$H,ClusterAbundancebySample!F$1)</f>
        <v>0</v>
      </c>
      <c r="G337">
        <f>COUNTIFS(mastersheet_MIS_May2019!$M:$M,ClusterAbundancebySample!$A337,mastersheet_MIS_May2019!$H:$H,ClusterAbundancebySample!G$1)</f>
        <v>1</v>
      </c>
      <c r="H337">
        <f>COUNTIFS(mastersheet_MIS_May2019!$M:$M,ClusterAbundancebySample!$A337,mastersheet_MIS_May2019!$H:$H,ClusterAbundancebySample!H$1)</f>
        <v>0</v>
      </c>
      <c r="I337">
        <f>COUNTIFS(mastersheet_MIS_May2019!$M:$M,ClusterAbundancebySample!$A337,mastersheet_MIS_May2019!$H:$H,ClusterAbundancebySample!I$1)</f>
        <v>0</v>
      </c>
      <c r="J337">
        <f>COUNTIFS(mastersheet_MIS_May2019!$M:$M,ClusterAbundancebySample!$A337,mastersheet_MIS_May2019!$H:$H,ClusterAbundancebySample!J$1)</f>
        <v>0</v>
      </c>
      <c r="K337">
        <f>COUNTIFS(mastersheet_MIS_May2019!$M:$M,ClusterAbundancebySample!$A337,mastersheet_MIS_May2019!$H:$H,ClusterAbundancebySample!K$1)</f>
        <v>0</v>
      </c>
      <c r="L337">
        <f>COUNTIFS(mastersheet_MIS_May2019!$M:$M,ClusterAbundancebySample!$A337,mastersheet_MIS_May2019!$H:$H,ClusterAbundancebySample!L$1)</f>
        <v>0</v>
      </c>
      <c r="M337">
        <f>COUNTIFS(mastersheet_MIS_May2019!$M:$M,ClusterAbundancebySample!$A337,mastersheet_MIS_May2019!$H:$H,ClusterAbundancebySample!M$1)</f>
        <v>0</v>
      </c>
      <c r="N337">
        <f>COUNTIFS(mastersheet_MIS_May2019!$M:$M,ClusterAbundancebySample!$A337,mastersheet_MIS_May2019!$H:$H,ClusterAbundancebySample!N$1)</f>
        <v>0</v>
      </c>
      <c r="O337">
        <f>COUNTIFS(mastersheet_MIS_May2019!$M:$M,ClusterAbundancebySample!$A337,mastersheet_MIS_May2019!$H:$H,ClusterAbundancebySample!O$1)</f>
        <v>0</v>
      </c>
    </row>
    <row r="338" spans="1:15" x14ac:dyDescent="0.25">
      <c r="A338" t="s">
        <v>18423</v>
      </c>
      <c r="B338">
        <f>COUNTIFS(mastersheet_MIS_May2019!M:M,ClusterAbundancebySample!$A338,mastersheet_MIS_May2019!H:H,ClusterAbundancebySample!$B$1)</f>
        <v>0</v>
      </c>
      <c r="C338">
        <f>COUNTIFS(mastersheet_MIS_May2019!$M:$M,ClusterAbundancebySample!$A338,mastersheet_MIS_May2019!$H:$H,ClusterAbundancebySample!C$1)</f>
        <v>0</v>
      </c>
      <c r="D338">
        <f>COUNTIFS(mastersheet_MIS_May2019!$M:$M,ClusterAbundancebySample!$A338,mastersheet_MIS_May2019!$H:$H,ClusterAbundancebySample!D$1)</f>
        <v>1</v>
      </c>
      <c r="E338">
        <f>COUNTIFS(mastersheet_MIS_May2019!$M:$M,ClusterAbundancebySample!$A338,mastersheet_MIS_May2019!$H:$H,ClusterAbundancebySample!E$1)</f>
        <v>0</v>
      </c>
      <c r="F338">
        <f>COUNTIFS(mastersheet_MIS_May2019!$M:$M,ClusterAbundancebySample!$A338,mastersheet_MIS_May2019!$H:$H,ClusterAbundancebySample!F$1)</f>
        <v>0</v>
      </c>
      <c r="G338">
        <f>COUNTIFS(mastersheet_MIS_May2019!$M:$M,ClusterAbundancebySample!$A338,mastersheet_MIS_May2019!$H:$H,ClusterAbundancebySample!G$1)</f>
        <v>0</v>
      </c>
      <c r="H338">
        <f>COUNTIFS(mastersheet_MIS_May2019!$M:$M,ClusterAbundancebySample!$A338,mastersheet_MIS_May2019!$H:$H,ClusterAbundancebySample!H$1)</f>
        <v>0</v>
      </c>
      <c r="I338">
        <f>COUNTIFS(mastersheet_MIS_May2019!$M:$M,ClusterAbundancebySample!$A338,mastersheet_MIS_May2019!$H:$H,ClusterAbundancebySample!I$1)</f>
        <v>0</v>
      </c>
      <c r="J338">
        <f>COUNTIFS(mastersheet_MIS_May2019!$M:$M,ClusterAbundancebySample!$A338,mastersheet_MIS_May2019!$H:$H,ClusterAbundancebySample!J$1)</f>
        <v>0</v>
      </c>
      <c r="K338">
        <f>COUNTIFS(mastersheet_MIS_May2019!$M:$M,ClusterAbundancebySample!$A338,mastersheet_MIS_May2019!$H:$H,ClusterAbundancebySample!K$1)</f>
        <v>0</v>
      </c>
      <c r="L338">
        <f>COUNTIFS(mastersheet_MIS_May2019!$M:$M,ClusterAbundancebySample!$A338,mastersheet_MIS_May2019!$H:$H,ClusterAbundancebySample!L$1)</f>
        <v>0</v>
      </c>
      <c r="M338">
        <f>COUNTIFS(mastersheet_MIS_May2019!$M:$M,ClusterAbundancebySample!$A338,mastersheet_MIS_May2019!$H:$H,ClusterAbundancebySample!M$1)</f>
        <v>0</v>
      </c>
      <c r="N338">
        <f>COUNTIFS(mastersheet_MIS_May2019!$M:$M,ClusterAbundancebySample!$A338,mastersheet_MIS_May2019!$H:$H,ClusterAbundancebySample!N$1)</f>
        <v>0</v>
      </c>
      <c r="O338">
        <f>COUNTIFS(mastersheet_MIS_May2019!$M:$M,ClusterAbundancebySample!$A338,mastersheet_MIS_May2019!$H:$H,ClusterAbundancebySample!O$1)</f>
        <v>0</v>
      </c>
    </row>
    <row r="339" spans="1:15" x14ac:dyDescent="0.25">
      <c r="A339" t="s">
        <v>18127</v>
      </c>
      <c r="B339">
        <f>COUNTIFS(mastersheet_MIS_May2019!M:M,ClusterAbundancebySample!$A339,mastersheet_MIS_May2019!H:H,ClusterAbundancebySample!$B$1)</f>
        <v>0</v>
      </c>
      <c r="C339">
        <f>COUNTIFS(mastersheet_MIS_May2019!$M:$M,ClusterAbundancebySample!$A339,mastersheet_MIS_May2019!$H:$H,ClusterAbundancebySample!C$1)</f>
        <v>2</v>
      </c>
      <c r="D339">
        <f>COUNTIFS(mastersheet_MIS_May2019!$M:$M,ClusterAbundancebySample!$A339,mastersheet_MIS_May2019!$H:$H,ClusterAbundancebySample!D$1)</f>
        <v>4</v>
      </c>
      <c r="E339">
        <f>COUNTIFS(mastersheet_MIS_May2019!$M:$M,ClusterAbundancebySample!$A339,mastersheet_MIS_May2019!$H:$H,ClusterAbundancebySample!E$1)</f>
        <v>0</v>
      </c>
      <c r="F339">
        <f>COUNTIFS(mastersheet_MIS_May2019!$M:$M,ClusterAbundancebySample!$A339,mastersheet_MIS_May2019!$H:$H,ClusterAbundancebySample!F$1)</f>
        <v>0</v>
      </c>
      <c r="G339">
        <f>COUNTIFS(mastersheet_MIS_May2019!$M:$M,ClusterAbundancebySample!$A339,mastersheet_MIS_May2019!$H:$H,ClusterAbundancebySample!G$1)</f>
        <v>0</v>
      </c>
      <c r="H339">
        <f>COUNTIFS(mastersheet_MIS_May2019!$M:$M,ClusterAbundancebySample!$A339,mastersheet_MIS_May2019!$H:$H,ClusterAbundancebySample!H$1)</f>
        <v>0</v>
      </c>
      <c r="I339">
        <f>COUNTIFS(mastersheet_MIS_May2019!$M:$M,ClusterAbundancebySample!$A339,mastersheet_MIS_May2019!$H:$H,ClusterAbundancebySample!I$1)</f>
        <v>0</v>
      </c>
      <c r="J339">
        <f>COUNTIFS(mastersheet_MIS_May2019!$M:$M,ClusterAbundancebySample!$A339,mastersheet_MIS_May2019!$H:$H,ClusterAbundancebySample!J$1)</f>
        <v>0</v>
      </c>
      <c r="K339">
        <f>COUNTIFS(mastersheet_MIS_May2019!$M:$M,ClusterAbundancebySample!$A339,mastersheet_MIS_May2019!$H:$H,ClusterAbundancebySample!K$1)</f>
        <v>0</v>
      </c>
      <c r="L339">
        <f>COUNTIFS(mastersheet_MIS_May2019!$M:$M,ClusterAbundancebySample!$A339,mastersheet_MIS_May2019!$H:$H,ClusterAbundancebySample!L$1)</f>
        <v>0</v>
      </c>
      <c r="M339">
        <f>COUNTIFS(mastersheet_MIS_May2019!$M:$M,ClusterAbundancebySample!$A339,mastersheet_MIS_May2019!$H:$H,ClusterAbundancebySample!M$1)</f>
        <v>0</v>
      </c>
      <c r="N339">
        <f>COUNTIFS(mastersheet_MIS_May2019!$M:$M,ClusterAbundancebySample!$A339,mastersheet_MIS_May2019!$H:$H,ClusterAbundancebySample!N$1)</f>
        <v>0</v>
      </c>
      <c r="O339">
        <f>COUNTIFS(mastersheet_MIS_May2019!$M:$M,ClusterAbundancebySample!$A339,mastersheet_MIS_May2019!$H:$H,ClusterAbundancebySample!O$1)</f>
        <v>0</v>
      </c>
    </row>
    <row r="340" spans="1:15" x14ac:dyDescent="0.25">
      <c r="A340" t="s">
        <v>18424</v>
      </c>
      <c r="B340">
        <f>COUNTIFS(mastersheet_MIS_May2019!M:M,ClusterAbundancebySample!$A340,mastersheet_MIS_May2019!H:H,ClusterAbundancebySample!$B$1)</f>
        <v>0</v>
      </c>
      <c r="C340">
        <f>COUNTIFS(mastersheet_MIS_May2019!$M:$M,ClusterAbundancebySample!$A340,mastersheet_MIS_May2019!$H:$H,ClusterAbundancebySample!C$1)</f>
        <v>0</v>
      </c>
      <c r="D340">
        <f>COUNTIFS(mastersheet_MIS_May2019!$M:$M,ClusterAbundancebySample!$A340,mastersheet_MIS_May2019!$H:$H,ClusterAbundancebySample!D$1)</f>
        <v>1</v>
      </c>
      <c r="E340">
        <f>COUNTIFS(mastersheet_MIS_May2019!$M:$M,ClusterAbundancebySample!$A340,mastersheet_MIS_May2019!$H:$H,ClusterAbundancebySample!E$1)</f>
        <v>0</v>
      </c>
      <c r="F340">
        <f>COUNTIFS(mastersheet_MIS_May2019!$M:$M,ClusterAbundancebySample!$A340,mastersheet_MIS_May2019!$H:$H,ClusterAbundancebySample!F$1)</f>
        <v>0</v>
      </c>
      <c r="G340">
        <f>COUNTIFS(mastersheet_MIS_May2019!$M:$M,ClusterAbundancebySample!$A340,mastersheet_MIS_May2019!$H:$H,ClusterAbundancebySample!G$1)</f>
        <v>0</v>
      </c>
      <c r="H340">
        <f>COUNTIFS(mastersheet_MIS_May2019!$M:$M,ClusterAbundancebySample!$A340,mastersheet_MIS_May2019!$H:$H,ClusterAbundancebySample!H$1)</f>
        <v>0</v>
      </c>
      <c r="I340">
        <f>COUNTIFS(mastersheet_MIS_May2019!$M:$M,ClusterAbundancebySample!$A340,mastersheet_MIS_May2019!$H:$H,ClusterAbundancebySample!I$1)</f>
        <v>0</v>
      </c>
      <c r="J340">
        <f>COUNTIFS(mastersheet_MIS_May2019!$M:$M,ClusterAbundancebySample!$A340,mastersheet_MIS_May2019!$H:$H,ClusterAbundancebySample!J$1)</f>
        <v>0</v>
      </c>
      <c r="K340">
        <f>COUNTIFS(mastersheet_MIS_May2019!$M:$M,ClusterAbundancebySample!$A340,mastersheet_MIS_May2019!$H:$H,ClusterAbundancebySample!K$1)</f>
        <v>0</v>
      </c>
      <c r="L340">
        <f>COUNTIFS(mastersheet_MIS_May2019!$M:$M,ClusterAbundancebySample!$A340,mastersheet_MIS_May2019!$H:$H,ClusterAbundancebySample!L$1)</f>
        <v>0</v>
      </c>
      <c r="M340">
        <f>COUNTIFS(mastersheet_MIS_May2019!$M:$M,ClusterAbundancebySample!$A340,mastersheet_MIS_May2019!$H:$H,ClusterAbundancebySample!M$1)</f>
        <v>0</v>
      </c>
      <c r="N340">
        <f>COUNTIFS(mastersheet_MIS_May2019!$M:$M,ClusterAbundancebySample!$A340,mastersheet_MIS_May2019!$H:$H,ClusterAbundancebySample!N$1)</f>
        <v>0</v>
      </c>
      <c r="O340">
        <f>COUNTIFS(mastersheet_MIS_May2019!$M:$M,ClusterAbundancebySample!$A340,mastersheet_MIS_May2019!$H:$H,ClusterAbundancebySample!O$1)</f>
        <v>0</v>
      </c>
    </row>
    <row r="341" spans="1:15" x14ac:dyDescent="0.25">
      <c r="A341" t="s">
        <v>18425</v>
      </c>
      <c r="B341">
        <f>COUNTIFS(mastersheet_MIS_May2019!M:M,ClusterAbundancebySample!$A341,mastersheet_MIS_May2019!H:H,ClusterAbundancebySample!$B$1)</f>
        <v>0</v>
      </c>
      <c r="C341">
        <f>COUNTIFS(mastersheet_MIS_May2019!$M:$M,ClusterAbundancebySample!$A341,mastersheet_MIS_May2019!$H:$H,ClusterAbundancebySample!C$1)</f>
        <v>0</v>
      </c>
      <c r="D341">
        <f>COUNTIFS(mastersheet_MIS_May2019!$M:$M,ClusterAbundancebySample!$A341,mastersheet_MIS_May2019!$H:$H,ClusterAbundancebySample!D$1)</f>
        <v>1</v>
      </c>
      <c r="E341">
        <f>COUNTIFS(mastersheet_MIS_May2019!$M:$M,ClusterAbundancebySample!$A341,mastersheet_MIS_May2019!$H:$H,ClusterAbundancebySample!E$1)</f>
        <v>0</v>
      </c>
      <c r="F341">
        <f>COUNTIFS(mastersheet_MIS_May2019!$M:$M,ClusterAbundancebySample!$A341,mastersheet_MIS_May2019!$H:$H,ClusterAbundancebySample!F$1)</f>
        <v>0</v>
      </c>
      <c r="G341">
        <f>COUNTIFS(mastersheet_MIS_May2019!$M:$M,ClusterAbundancebySample!$A341,mastersheet_MIS_May2019!$H:$H,ClusterAbundancebySample!G$1)</f>
        <v>0</v>
      </c>
      <c r="H341">
        <f>COUNTIFS(mastersheet_MIS_May2019!$M:$M,ClusterAbundancebySample!$A341,mastersheet_MIS_May2019!$H:$H,ClusterAbundancebySample!H$1)</f>
        <v>0</v>
      </c>
      <c r="I341">
        <f>COUNTIFS(mastersheet_MIS_May2019!$M:$M,ClusterAbundancebySample!$A341,mastersheet_MIS_May2019!$H:$H,ClusterAbundancebySample!I$1)</f>
        <v>0</v>
      </c>
      <c r="J341">
        <f>COUNTIFS(mastersheet_MIS_May2019!$M:$M,ClusterAbundancebySample!$A341,mastersheet_MIS_May2019!$H:$H,ClusterAbundancebySample!J$1)</f>
        <v>0</v>
      </c>
      <c r="K341">
        <f>COUNTIFS(mastersheet_MIS_May2019!$M:$M,ClusterAbundancebySample!$A341,mastersheet_MIS_May2019!$H:$H,ClusterAbundancebySample!K$1)</f>
        <v>0</v>
      </c>
      <c r="L341">
        <f>COUNTIFS(mastersheet_MIS_May2019!$M:$M,ClusterAbundancebySample!$A341,mastersheet_MIS_May2019!$H:$H,ClusterAbundancebySample!L$1)</f>
        <v>0</v>
      </c>
      <c r="M341">
        <f>COUNTIFS(mastersheet_MIS_May2019!$M:$M,ClusterAbundancebySample!$A341,mastersheet_MIS_May2019!$H:$H,ClusterAbundancebySample!M$1)</f>
        <v>0</v>
      </c>
      <c r="N341">
        <f>COUNTIFS(mastersheet_MIS_May2019!$M:$M,ClusterAbundancebySample!$A341,mastersheet_MIS_May2019!$H:$H,ClusterAbundancebySample!N$1)</f>
        <v>0</v>
      </c>
      <c r="O341">
        <f>COUNTIFS(mastersheet_MIS_May2019!$M:$M,ClusterAbundancebySample!$A341,mastersheet_MIS_May2019!$H:$H,ClusterAbundancebySample!O$1)</f>
        <v>0</v>
      </c>
    </row>
    <row r="342" spans="1:15" x14ac:dyDescent="0.25">
      <c r="A342" t="s">
        <v>18426</v>
      </c>
      <c r="B342">
        <f>COUNTIFS(mastersheet_MIS_May2019!M:M,ClusterAbundancebySample!$A342,mastersheet_MIS_May2019!H:H,ClusterAbundancebySample!$B$1)</f>
        <v>0</v>
      </c>
      <c r="C342">
        <f>COUNTIFS(mastersheet_MIS_May2019!$M:$M,ClusterAbundancebySample!$A342,mastersheet_MIS_May2019!$H:$H,ClusterAbundancebySample!C$1)</f>
        <v>0</v>
      </c>
      <c r="D342">
        <f>COUNTIFS(mastersheet_MIS_May2019!$M:$M,ClusterAbundancebySample!$A342,mastersheet_MIS_May2019!$H:$H,ClusterAbundancebySample!D$1)</f>
        <v>1</v>
      </c>
      <c r="E342">
        <f>COUNTIFS(mastersheet_MIS_May2019!$M:$M,ClusterAbundancebySample!$A342,mastersheet_MIS_May2019!$H:$H,ClusterAbundancebySample!E$1)</f>
        <v>0</v>
      </c>
      <c r="F342">
        <f>COUNTIFS(mastersheet_MIS_May2019!$M:$M,ClusterAbundancebySample!$A342,mastersheet_MIS_May2019!$H:$H,ClusterAbundancebySample!F$1)</f>
        <v>0</v>
      </c>
      <c r="G342">
        <f>COUNTIFS(mastersheet_MIS_May2019!$M:$M,ClusterAbundancebySample!$A342,mastersheet_MIS_May2019!$H:$H,ClusterAbundancebySample!G$1)</f>
        <v>0</v>
      </c>
      <c r="H342">
        <f>COUNTIFS(mastersheet_MIS_May2019!$M:$M,ClusterAbundancebySample!$A342,mastersheet_MIS_May2019!$H:$H,ClusterAbundancebySample!H$1)</f>
        <v>0</v>
      </c>
      <c r="I342">
        <f>COUNTIFS(mastersheet_MIS_May2019!$M:$M,ClusterAbundancebySample!$A342,mastersheet_MIS_May2019!$H:$H,ClusterAbundancebySample!I$1)</f>
        <v>0</v>
      </c>
      <c r="J342">
        <f>COUNTIFS(mastersheet_MIS_May2019!$M:$M,ClusterAbundancebySample!$A342,mastersheet_MIS_May2019!$H:$H,ClusterAbundancebySample!J$1)</f>
        <v>0</v>
      </c>
      <c r="K342">
        <f>COUNTIFS(mastersheet_MIS_May2019!$M:$M,ClusterAbundancebySample!$A342,mastersheet_MIS_May2019!$H:$H,ClusterAbundancebySample!K$1)</f>
        <v>0</v>
      </c>
      <c r="L342">
        <f>COUNTIFS(mastersheet_MIS_May2019!$M:$M,ClusterAbundancebySample!$A342,mastersheet_MIS_May2019!$H:$H,ClusterAbundancebySample!L$1)</f>
        <v>0</v>
      </c>
      <c r="M342">
        <f>COUNTIFS(mastersheet_MIS_May2019!$M:$M,ClusterAbundancebySample!$A342,mastersheet_MIS_May2019!$H:$H,ClusterAbundancebySample!M$1)</f>
        <v>0</v>
      </c>
      <c r="N342">
        <f>COUNTIFS(mastersheet_MIS_May2019!$M:$M,ClusterAbundancebySample!$A342,mastersheet_MIS_May2019!$H:$H,ClusterAbundancebySample!N$1)</f>
        <v>0</v>
      </c>
      <c r="O342">
        <f>COUNTIFS(mastersheet_MIS_May2019!$M:$M,ClusterAbundancebySample!$A342,mastersheet_MIS_May2019!$H:$H,ClusterAbundancebySample!O$1)</f>
        <v>0</v>
      </c>
    </row>
    <row r="343" spans="1:15" x14ac:dyDescent="0.25">
      <c r="A343" t="s">
        <v>18427</v>
      </c>
      <c r="B343">
        <f>COUNTIFS(mastersheet_MIS_May2019!M:M,ClusterAbundancebySample!$A343,mastersheet_MIS_May2019!H:H,ClusterAbundancebySample!$B$1)</f>
        <v>0</v>
      </c>
      <c r="C343">
        <f>COUNTIFS(mastersheet_MIS_May2019!$M:$M,ClusterAbundancebySample!$A343,mastersheet_MIS_May2019!$H:$H,ClusterAbundancebySample!C$1)</f>
        <v>0</v>
      </c>
      <c r="D343">
        <f>COUNTIFS(mastersheet_MIS_May2019!$M:$M,ClusterAbundancebySample!$A343,mastersheet_MIS_May2019!$H:$H,ClusterAbundancebySample!D$1)</f>
        <v>1</v>
      </c>
      <c r="E343">
        <f>COUNTIFS(mastersheet_MIS_May2019!$M:$M,ClusterAbundancebySample!$A343,mastersheet_MIS_May2019!$H:$H,ClusterAbundancebySample!E$1)</f>
        <v>0</v>
      </c>
      <c r="F343">
        <f>COUNTIFS(mastersheet_MIS_May2019!$M:$M,ClusterAbundancebySample!$A343,mastersheet_MIS_May2019!$H:$H,ClusterAbundancebySample!F$1)</f>
        <v>0</v>
      </c>
      <c r="G343">
        <f>COUNTIFS(mastersheet_MIS_May2019!$M:$M,ClusterAbundancebySample!$A343,mastersheet_MIS_May2019!$H:$H,ClusterAbundancebySample!G$1)</f>
        <v>0</v>
      </c>
      <c r="H343">
        <f>COUNTIFS(mastersheet_MIS_May2019!$M:$M,ClusterAbundancebySample!$A343,mastersheet_MIS_May2019!$H:$H,ClusterAbundancebySample!H$1)</f>
        <v>0</v>
      </c>
      <c r="I343">
        <f>COUNTIFS(mastersheet_MIS_May2019!$M:$M,ClusterAbundancebySample!$A343,mastersheet_MIS_May2019!$H:$H,ClusterAbundancebySample!I$1)</f>
        <v>0</v>
      </c>
      <c r="J343">
        <f>COUNTIFS(mastersheet_MIS_May2019!$M:$M,ClusterAbundancebySample!$A343,mastersheet_MIS_May2019!$H:$H,ClusterAbundancebySample!J$1)</f>
        <v>0</v>
      </c>
      <c r="K343">
        <f>COUNTIFS(mastersheet_MIS_May2019!$M:$M,ClusterAbundancebySample!$A343,mastersheet_MIS_May2019!$H:$H,ClusterAbundancebySample!K$1)</f>
        <v>0</v>
      </c>
      <c r="L343">
        <f>COUNTIFS(mastersheet_MIS_May2019!$M:$M,ClusterAbundancebySample!$A343,mastersheet_MIS_May2019!$H:$H,ClusterAbundancebySample!L$1)</f>
        <v>0</v>
      </c>
      <c r="M343">
        <f>COUNTIFS(mastersheet_MIS_May2019!$M:$M,ClusterAbundancebySample!$A343,mastersheet_MIS_May2019!$H:$H,ClusterAbundancebySample!M$1)</f>
        <v>0</v>
      </c>
      <c r="N343">
        <f>COUNTIFS(mastersheet_MIS_May2019!$M:$M,ClusterAbundancebySample!$A343,mastersheet_MIS_May2019!$H:$H,ClusterAbundancebySample!N$1)</f>
        <v>0</v>
      </c>
      <c r="O343">
        <f>COUNTIFS(mastersheet_MIS_May2019!$M:$M,ClusterAbundancebySample!$A343,mastersheet_MIS_May2019!$H:$H,ClusterAbundancebySample!O$1)</f>
        <v>0</v>
      </c>
    </row>
    <row r="344" spans="1:15" x14ac:dyDescent="0.25">
      <c r="A344" t="s">
        <v>17837</v>
      </c>
      <c r="B344">
        <f>COUNTIFS(mastersheet_MIS_May2019!M:M,ClusterAbundancebySample!$A344,mastersheet_MIS_May2019!H:H,ClusterAbundancebySample!$B$1)</f>
        <v>4</v>
      </c>
      <c r="C344">
        <f>COUNTIFS(mastersheet_MIS_May2019!$M:$M,ClusterAbundancebySample!$A344,mastersheet_MIS_May2019!$H:$H,ClusterAbundancebySample!C$1)</f>
        <v>0</v>
      </c>
      <c r="D344">
        <f>COUNTIFS(mastersheet_MIS_May2019!$M:$M,ClusterAbundancebySample!$A344,mastersheet_MIS_May2019!$H:$H,ClusterAbundancebySample!D$1)</f>
        <v>4</v>
      </c>
      <c r="E344">
        <f>COUNTIFS(mastersheet_MIS_May2019!$M:$M,ClusterAbundancebySample!$A344,mastersheet_MIS_May2019!$H:$H,ClusterAbundancebySample!E$1)</f>
        <v>0</v>
      </c>
      <c r="F344">
        <f>COUNTIFS(mastersheet_MIS_May2019!$M:$M,ClusterAbundancebySample!$A344,mastersheet_MIS_May2019!$H:$H,ClusterAbundancebySample!F$1)</f>
        <v>0</v>
      </c>
      <c r="G344">
        <f>COUNTIFS(mastersheet_MIS_May2019!$M:$M,ClusterAbundancebySample!$A344,mastersheet_MIS_May2019!$H:$H,ClusterAbundancebySample!G$1)</f>
        <v>2</v>
      </c>
      <c r="H344">
        <f>COUNTIFS(mastersheet_MIS_May2019!$M:$M,ClusterAbundancebySample!$A344,mastersheet_MIS_May2019!$H:$H,ClusterAbundancebySample!H$1)</f>
        <v>0</v>
      </c>
      <c r="I344">
        <f>COUNTIFS(mastersheet_MIS_May2019!$M:$M,ClusterAbundancebySample!$A344,mastersheet_MIS_May2019!$H:$H,ClusterAbundancebySample!I$1)</f>
        <v>0</v>
      </c>
      <c r="J344">
        <f>COUNTIFS(mastersheet_MIS_May2019!$M:$M,ClusterAbundancebySample!$A344,mastersheet_MIS_May2019!$H:$H,ClusterAbundancebySample!J$1)</f>
        <v>0</v>
      </c>
      <c r="K344">
        <f>COUNTIFS(mastersheet_MIS_May2019!$M:$M,ClusterAbundancebySample!$A344,mastersheet_MIS_May2019!$H:$H,ClusterAbundancebySample!K$1)</f>
        <v>0</v>
      </c>
      <c r="L344">
        <f>COUNTIFS(mastersheet_MIS_May2019!$M:$M,ClusterAbundancebySample!$A344,mastersheet_MIS_May2019!$H:$H,ClusterAbundancebySample!L$1)</f>
        <v>0</v>
      </c>
      <c r="M344">
        <f>COUNTIFS(mastersheet_MIS_May2019!$M:$M,ClusterAbundancebySample!$A344,mastersheet_MIS_May2019!$H:$H,ClusterAbundancebySample!M$1)</f>
        <v>0</v>
      </c>
      <c r="N344">
        <f>COUNTIFS(mastersheet_MIS_May2019!$M:$M,ClusterAbundancebySample!$A344,mastersheet_MIS_May2019!$H:$H,ClusterAbundancebySample!N$1)</f>
        <v>0</v>
      </c>
      <c r="O344">
        <f>COUNTIFS(mastersheet_MIS_May2019!$M:$M,ClusterAbundancebySample!$A344,mastersheet_MIS_May2019!$H:$H,ClusterAbundancebySample!O$1)</f>
        <v>0</v>
      </c>
    </row>
    <row r="345" spans="1:15" x14ac:dyDescent="0.25">
      <c r="A345" t="s">
        <v>17840</v>
      </c>
      <c r="B345">
        <f>COUNTIFS(mastersheet_MIS_May2019!M:M,ClusterAbundancebySample!$A345,mastersheet_MIS_May2019!H:H,ClusterAbundancebySample!$B$1)</f>
        <v>1</v>
      </c>
      <c r="C345">
        <f>COUNTIFS(mastersheet_MIS_May2019!$M:$M,ClusterAbundancebySample!$A345,mastersheet_MIS_May2019!$H:$H,ClusterAbundancebySample!C$1)</f>
        <v>0</v>
      </c>
      <c r="D345">
        <f>COUNTIFS(mastersheet_MIS_May2019!$M:$M,ClusterAbundancebySample!$A345,mastersheet_MIS_May2019!$H:$H,ClusterAbundancebySample!D$1)</f>
        <v>1</v>
      </c>
      <c r="E345">
        <f>COUNTIFS(mastersheet_MIS_May2019!$M:$M,ClusterAbundancebySample!$A345,mastersheet_MIS_May2019!$H:$H,ClusterAbundancebySample!E$1)</f>
        <v>0</v>
      </c>
      <c r="F345">
        <f>COUNTIFS(mastersheet_MIS_May2019!$M:$M,ClusterAbundancebySample!$A345,mastersheet_MIS_May2019!$H:$H,ClusterAbundancebySample!F$1)</f>
        <v>0</v>
      </c>
      <c r="G345">
        <f>COUNTIFS(mastersheet_MIS_May2019!$M:$M,ClusterAbundancebySample!$A345,mastersheet_MIS_May2019!$H:$H,ClusterAbundancebySample!G$1)</f>
        <v>0</v>
      </c>
      <c r="H345">
        <f>COUNTIFS(mastersheet_MIS_May2019!$M:$M,ClusterAbundancebySample!$A345,mastersheet_MIS_May2019!$H:$H,ClusterAbundancebySample!H$1)</f>
        <v>1</v>
      </c>
      <c r="I345">
        <f>COUNTIFS(mastersheet_MIS_May2019!$M:$M,ClusterAbundancebySample!$A345,mastersheet_MIS_May2019!$H:$H,ClusterAbundancebySample!I$1)</f>
        <v>0</v>
      </c>
      <c r="J345">
        <f>COUNTIFS(mastersheet_MIS_May2019!$M:$M,ClusterAbundancebySample!$A345,mastersheet_MIS_May2019!$H:$H,ClusterAbundancebySample!J$1)</f>
        <v>0</v>
      </c>
      <c r="K345">
        <f>COUNTIFS(mastersheet_MIS_May2019!$M:$M,ClusterAbundancebySample!$A345,mastersheet_MIS_May2019!$H:$H,ClusterAbundancebySample!K$1)</f>
        <v>0</v>
      </c>
      <c r="L345">
        <f>COUNTIFS(mastersheet_MIS_May2019!$M:$M,ClusterAbundancebySample!$A345,mastersheet_MIS_May2019!$H:$H,ClusterAbundancebySample!L$1)</f>
        <v>0</v>
      </c>
      <c r="M345">
        <f>COUNTIFS(mastersheet_MIS_May2019!$M:$M,ClusterAbundancebySample!$A345,mastersheet_MIS_May2019!$H:$H,ClusterAbundancebySample!M$1)</f>
        <v>0</v>
      </c>
      <c r="N345">
        <f>COUNTIFS(mastersheet_MIS_May2019!$M:$M,ClusterAbundancebySample!$A345,mastersheet_MIS_May2019!$H:$H,ClusterAbundancebySample!N$1)</f>
        <v>0</v>
      </c>
      <c r="O345">
        <f>COUNTIFS(mastersheet_MIS_May2019!$M:$M,ClusterAbundancebySample!$A345,mastersheet_MIS_May2019!$H:$H,ClusterAbundancebySample!O$1)</f>
        <v>0</v>
      </c>
    </row>
    <row r="346" spans="1:15" x14ac:dyDescent="0.25">
      <c r="A346" t="s">
        <v>18428</v>
      </c>
      <c r="B346">
        <f>COUNTIFS(mastersheet_MIS_May2019!M:M,ClusterAbundancebySample!$A346,mastersheet_MIS_May2019!H:H,ClusterAbundancebySample!$B$1)</f>
        <v>0</v>
      </c>
      <c r="C346">
        <f>COUNTIFS(mastersheet_MIS_May2019!$M:$M,ClusterAbundancebySample!$A346,mastersheet_MIS_May2019!$H:$H,ClusterAbundancebySample!C$1)</f>
        <v>0</v>
      </c>
      <c r="D346">
        <f>COUNTIFS(mastersheet_MIS_May2019!$M:$M,ClusterAbundancebySample!$A346,mastersheet_MIS_May2019!$H:$H,ClusterAbundancebySample!D$1)</f>
        <v>1</v>
      </c>
      <c r="E346">
        <f>COUNTIFS(mastersheet_MIS_May2019!$M:$M,ClusterAbundancebySample!$A346,mastersheet_MIS_May2019!$H:$H,ClusterAbundancebySample!E$1)</f>
        <v>0</v>
      </c>
      <c r="F346">
        <f>COUNTIFS(mastersheet_MIS_May2019!$M:$M,ClusterAbundancebySample!$A346,mastersheet_MIS_May2019!$H:$H,ClusterAbundancebySample!F$1)</f>
        <v>0</v>
      </c>
      <c r="G346">
        <f>COUNTIFS(mastersheet_MIS_May2019!$M:$M,ClusterAbundancebySample!$A346,mastersheet_MIS_May2019!$H:$H,ClusterAbundancebySample!G$1)</f>
        <v>0</v>
      </c>
      <c r="H346">
        <f>COUNTIFS(mastersheet_MIS_May2019!$M:$M,ClusterAbundancebySample!$A346,mastersheet_MIS_May2019!$H:$H,ClusterAbundancebySample!H$1)</f>
        <v>0</v>
      </c>
      <c r="I346">
        <f>COUNTIFS(mastersheet_MIS_May2019!$M:$M,ClusterAbundancebySample!$A346,mastersheet_MIS_May2019!$H:$H,ClusterAbundancebySample!I$1)</f>
        <v>0</v>
      </c>
      <c r="J346">
        <f>COUNTIFS(mastersheet_MIS_May2019!$M:$M,ClusterAbundancebySample!$A346,mastersheet_MIS_May2019!$H:$H,ClusterAbundancebySample!J$1)</f>
        <v>0</v>
      </c>
      <c r="K346">
        <f>COUNTIFS(mastersheet_MIS_May2019!$M:$M,ClusterAbundancebySample!$A346,mastersheet_MIS_May2019!$H:$H,ClusterAbundancebySample!K$1)</f>
        <v>0</v>
      </c>
      <c r="L346">
        <f>COUNTIFS(mastersheet_MIS_May2019!$M:$M,ClusterAbundancebySample!$A346,mastersheet_MIS_May2019!$H:$H,ClusterAbundancebySample!L$1)</f>
        <v>0</v>
      </c>
      <c r="M346">
        <f>COUNTIFS(mastersheet_MIS_May2019!$M:$M,ClusterAbundancebySample!$A346,mastersheet_MIS_May2019!$H:$H,ClusterAbundancebySample!M$1)</f>
        <v>0</v>
      </c>
      <c r="N346">
        <f>COUNTIFS(mastersheet_MIS_May2019!$M:$M,ClusterAbundancebySample!$A346,mastersheet_MIS_May2019!$H:$H,ClusterAbundancebySample!N$1)</f>
        <v>0</v>
      </c>
      <c r="O346">
        <f>COUNTIFS(mastersheet_MIS_May2019!$M:$M,ClusterAbundancebySample!$A346,mastersheet_MIS_May2019!$H:$H,ClusterAbundancebySample!O$1)</f>
        <v>0</v>
      </c>
    </row>
    <row r="347" spans="1:15" x14ac:dyDescent="0.25">
      <c r="A347" t="s">
        <v>17447</v>
      </c>
      <c r="B347">
        <f>COUNTIFS(mastersheet_MIS_May2019!M:M,ClusterAbundancebySample!$A347,mastersheet_MIS_May2019!H:H,ClusterAbundancebySample!$B$1)</f>
        <v>0</v>
      </c>
      <c r="C347">
        <f>COUNTIFS(mastersheet_MIS_May2019!$M:$M,ClusterAbundancebySample!$A347,mastersheet_MIS_May2019!$H:$H,ClusterAbundancebySample!C$1)</f>
        <v>8</v>
      </c>
      <c r="D347">
        <f>COUNTIFS(mastersheet_MIS_May2019!$M:$M,ClusterAbundancebySample!$A347,mastersheet_MIS_May2019!$H:$H,ClusterAbundancebySample!D$1)</f>
        <v>2</v>
      </c>
      <c r="E347">
        <f>COUNTIFS(mastersheet_MIS_May2019!$M:$M,ClusterAbundancebySample!$A347,mastersheet_MIS_May2019!$H:$H,ClusterAbundancebySample!E$1)</f>
        <v>0</v>
      </c>
      <c r="F347">
        <f>COUNTIFS(mastersheet_MIS_May2019!$M:$M,ClusterAbundancebySample!$A347,mastersheet_MIS_May2019!$H:$H,ClusterAbundancebySample!F$1)</f>
        <v>0</v>
      </c>
      <c r="G347">
        <f>COUNTIFS(mastersheet_MIS_May2019!$M:$M,ClusterAbundancebySample!$A347,mastersheet_MIS_May2019!$H:$H,ClusterAbundancebySample!G$1)</f>
        <v>1</v>
      </c>
      <c r="H347">
        <f>COUNTIFS(mastersheet_MIS_May2019!$M:$M,ClusterAbundancebySample!$A347,mastersheet_MIS_May2019!$H:$H,ClusterAbundancebySample!H$1)</f>
        <v>0</v>
      </c>
      <c r="I347">
        <f>COUNTIFS(mastersheet_MIS_May2019!$M:$M,ClusterAbundancebySample!$A347,mastersheet_MIS_May2019!$H:$H,ClusterAbundancebySample!I$1)</f>
        <v>0</v>
      </c>
      <c r="J347">
        <f>COUNTIFS(mastersheet_MIS_May2019!$M:$M,ClusterAbundancebySample!$A347,mastersheet_MIS_May2019!$H:$H,ClusterAbundancebySample!J$1)</f>
        <v>0</v>
      </c>
      <c r="K347">
        <f>COUNTIFS(mastersheet_MIS_May2019!$M:$M,ClusterAbundancebySample!$A347,mastersheet_MIS_May2019!$H:$H,ClusterAbundancebySample!K$1)</f>
        <v>0</v>
      </c>
      <c r="L347">
        <f>COUNTIFS(mastersheet_MIS_May2019!$M:$M,ClusterAbundancebySample!$A347,mastersheet_MIS_May2019!$H:$H,ClusterAbundancebySample!L$1)</f>
        <v>0</v>
      </c>
      <c r="M347">
        <f>COUNTIFS(mastersheet_MIS_May2019!$M:$M,ClusterAbundancebySample!$A347,mastersheet_MIS_May2019!$H:$H,ClusterAbundancebySample!M$1)</f>
        <v>0</v>
      </c>
      <c r="N347">
        <f>COUNTIFS(mastersheet_MIS_May2019!$M:$M,ClusterAbundancebySample!$A347,mastersheet_MIS_May2019!$H:$H,ClusterAbundancebySample!N$1)</f>
        <v>0</v>
      </c>
      <c r="O347">
        <f>COUNTIFS(mastersheet_MIS_May2019!$M:$M,ClusterAbundancebySample!$A347,mastersheet_MIS_May2019!$H:$H,ClusterAbundancebySample!O$1)</f>
        <v>0</v>
      </c>
    </row>
    <row r="348" spans="1:15" x14ac:dyDescent="0.25">
      <c r="A348" t="s">
        <v>18429</v>
      </c>
      <c r="B348">
        <f>COUNTIFS(mastersheet_MIS_May2019!M:M,ClusterAbundancebySample!$A348,mastersheet_MIS_May2019!H:H,ClusterAbundancebySample!$B$1)</f>
        <v>0</v>
      </c>
      <c r="C348">
        <f>COUNTIFS(mastersheet_MIS_May2019!$M:$M,ClusterAbundancebySample!$A348,mastersheet_MIS_May2019!$H:$H,ClusterAbundancebySample!C$1)</f>
        <v>0</v>
      </c>
      <c r="D348">
        <f>COUNTIFS(mastersheet_MIS_May2019!$M:$M,ClusterAbundancebySample!$A348,mastersheet_MIS_May2019!$H:$H,ClusterAbundancebySample!D$1)</f>
        <v>2</v>
      </c>
      <c r="E348">
        <f>COUNTIFS(mastersheet_MIS_May2019!$M:$M,ClusterAbundancebySample!$A348,mastersheet_MIS_May2019!$H:$H,ClusterAbundancebySample!E$1)</f>
        <v>0</v>
      </c>
      <c r="F348">
        <f>COUNTIFS(mastersheet_MIS_May2019!$M:$M,ClusterAbundancebySample!$A348,mastersheet_MIS_May2019!$H:$H,ClusterAbundancebySample!F$1)</f>
        <v>0</v>
      </c>
      <c r="G348">
        <f>COUNTIFS(mastersheet_MIS_May2019!$M:$M,ClusterAbundancebySample!$A348,mastersheet_MIS_May2019!$H:$H,ClusterAbundancebySample!G$1)</f>
        <v>1</v>
      </c>
      <c r="H348">
        <f>COUNTIFS(mastersheet_MIS_May2019!$M:$M,ClusterAbundancebySample!$A348,mastersheet_MIS_May2019!$H:$H,ClusterAbundancebySample!H$1)</f>
        <v>0</v>
      </c>
      <c r="I348">
        <f>COUNTIFS(mastersheet_MIS_May2019!$M:$M,ClusterAbundancebySample!$A348,mastersheet_MIS_May2019!$H:$H,ClusterAbundancebySample!I$1)</f>
        <v>0</v>
      </c>
      <c r="J348">
        <f>COUNTIFS(mastersheet_MIS_May2019!$M:$M,ClusterAbundancebySample!$A348,mastersheet_MIS_May2019!$H:$H,ClusterAbundancebySample!J$1)</f>
        <v>0</v>
      </c>
      <c r="K348">
        <f>COUNTIFS(mastersheet_MIS_May2019!$M:$M,ClusterAbundancebySample!$A348,mastersheet_MIS_May2019!$H:$H,ClusterAbundancebySample!K$1)</f>
        <v>0</v>
      </c>
      <c r="L348">
        <f>COUNTIFS(mastersheet_MIS_May2019!$M:$M,ClusterAbundancebySample!$A348,mastersheet_MIS_May2019!$H:$H,ClusterAbundancebySample!L$1)</f>
        <v>0</v>
      </c>
      <c r="M348">
        <f>COUNTIFS(mastersheet_MIS_May2019!$M:$M,ClusterAbundancebySample!$A348,mastersheet_MIS_May2019!$H:$H,ClusterAbundancebySample!M$1)</f>
        <v>0</v>
      </c>
      <c r="N348">
        <f>COUNTIFS(mastersheet_MIS_May2019!$M:$M,ClusterAbundancebySample!$A348,mastersheet_MIS_May2019!$H:$H,ClusterAbundancebySample!N$1)</f>
        <v>0</v>
      </c>
      <c r="O348">
        <f>COUNTIFS(mastersheet_MIS_May2019!$M:$M,ClusterAbundancebySample!$A348,mastersheet_MIS_May2019!$H:$H,ClusterAbundancebySample!O$1)</f>
        <v>0</v>
      </c>
    </row>
    <row r="349" spans="1:15" x14ac:dyDescent="0.25">
      <c r="A349" t="s">
        <v>18430</v>
      </c>
      <c r="B349">
        <f>COUNTIFS(mastersheet_MIS_May2019!M:M,ClusterAbundancebySample!$A349,mastersheet_MIS_May2019!H:H,ClusterAbundancebySample!$B$1)</f>
        <v>0</v>
      </c>
      <c r="C349">
        <f>COUNTIFS(mastersheet_MIS_May2019!$M:$M,ClusterAbundancebySample!$A349,mastersheet_MIS_May2019!$H:$H,ClusterAbundancebySample!C$1)</f>
        <v>0</v>
      </c>
      <c r="D349">
        <f>COUNTIFS(mastersheet_MIS_May2019!$M:$M,ClusterAbundancebySample!$A349,mastersheet_MIS_May2019!$H:$H,ClusterAbundancebySample!D$1)</f>
        <v>1</v>
      </c>
      <c r="E349">
        <f>COUNTIFS(mastersheet_MIS_May2019!$M:$M,ClusterAbundancebySample!$A349,mastersheet_MIS_May2019!$H:$H,ClusterAbundancebySample!E$1)</f>
        <v>0</v>
      </c>
      <c r="F349">
        <f>COUNTIFS(mastersheet_MIS_May2019!$M:$M,ClusterAbundancebySample!$A349,mastersheet_MIS_May2019!$H:$H,ClusterAbundancebySample!F$1)</f>
        <v>0</v>
      </c>
      <c r="G349">
        <f>COUNTIFS(mastersheet_MIS_May2019!$M:$M,ClusterAbundancebySample!$A349,mastersheet_MIS_May2019!$H:$H,ClusterAbundancebySample!G$1)</f>
        <v>0</v>
      </c>
      <c r="H349">
        <f>COUNTIFS(mastersheet_MIS_May2019!$M:$M,ClusterAbundancebySample!$A349,mastersheet_MIS_May2019!$H:$H,ClusterAbundancebySample!H$1)</f>
        <v>0</v>
      </c>
      <c r="I349">
        <f>COUNTIFS(mastersheet_MIS_May2019!$M:$M,ClusterAbundancebySample!$A349,mastersheet_MIS_May2019!$H:$H,ClusterAbundancebySample!I$1)</f>
        <v>0</v>
      </c>
      <c r="J349">
        <f>COUNTIFS(mastersheet_MIS_May2019!$M:$M,ClusterAbundancebySample!$A349,mastersheet_MIS_May2019!$H:$H,ClusterAbundancebySample!J$1)</f>
        <v>0</v>
      </c>
      <c r="K349">
        <f>COUNTIFS(mastersheet_MIS_May2019!$M:$M,ClusterAbundancebySample!$A349,mastersheet_MIS_May2019!$H:$H,ClusterAbundancebySample!K$1)</f>
        <v>0</v>
      </c>
      <c r="L349">
        <f>COUNTIFS(mastersheet_MIS_May2019!$M:$M,ClusterAbundancebySample!$A349,mastersheet_MIS_May2019!$H:$H,ClusterAbundancebySample!L$1)</f>
        <v>0</v>
      </c>
      <c r="M349">
        <f>COUNTIFS(mastersheet_MIS_May2019!$M:$M,ClusterAbundancebySample!$A349,mastersheet_MIS_May2019!$H:$H,ClusterAbundancebySample!M$1)</f>
        <v>0</v>
      </c>
      <c r="N349">
        <f>COUNTIFS(mastersheet_MIS_May2019!$M:$M,ClusterAbundancebySample!$A349,mastersheet_MIS_May2019!$H:$H,ClusterAbundancebySample!N$1)</f>
        <v>0</v>
      </c>
      <c r="O349">
        <f>COUNTIFS(mastersheet_MIS_May2019!$M:$M,ClusterAbundancebySample!$A349,mastersheet_MIS_May2019!$H:$H,ClusterAbundancebySample!O$1)</f>
        <v>0</v>
      </c>
    </row>
    <row r="350" spans="1:15" x14ac:dyDescent="0.25">
      <c r="A350" t="s">
        <v>18431</v>
      </c>
      <c r="B350">
        <f>COUNTIFS(mastersheet_MIS_May2019!M:M,ClusterAbundancebySample!$A350,mastersheet_MIS_May2019!H:H,ClusterAbundancebySample!$B$1)</f>
        <v>0</v>
      </c>
      <c r="C350">
        <f>COUNTIFS(mastersheet_MIS_May2019!$M:$M,ClusterAbundancebySample!$A350,mastersheet_MIS_May2019!$H:$H,ClusterAbundancebySample!C$1)</f>
        <v>0</v>
      </c>
      <c r="D350">
        <f>COUNTIFS(mastersheet_MIS_May2019!$M:$M,ClusterAbundancebySample!$A350,mastersheet_MIS_May2019!$H:$H,ClusterAbundancebySample!D$1)</f>
        <v>1</v>
      </c>
      <c r="E350">
        <f>COUNTIFS(mastersheet_MIS_May2019!$M:$M,ClusterAbundancebySample!$A350,mastersheet_MIS_May2019!$H:$H,ClusterAbundancebySample!E$1)</f>
        <v>0</v>
      </c>
      <c r="F350">
        <f>COUNTIFS(mastersheet_MIS_May2019!$M:$M,ClusterAbundancebySample!$A350,mastersheet_MIS_May2019!$H:$H,ClusterAbundancebySample!F$1)</f>
        <v>0</v>
      </c>
      <c r="G350">
        <f>COUNTIFS(mastersheet_MIS_May2019!$M:$M,ClusterAbundancebySample!$A350,mastersheet_MIS_May2019!$H:$H,ClusterAbundancebySample!G$1)</f>
        <v>0</v>
      </c>
      <c r="H350">
        <f>COUNTIFS(mastersheet_MIS_May2019!$M:$M,ClusterAbundancebySample!$A350,mastersheet_MIS_May2019!$H:$H,ClusterAbundancebySample!H$1)</f>
        <v>0</v>
      </c>
      <c r="I350">
        <f>COUNTIFS(mastersheet_MIS_May2019!$M:$M,ClusterAbundancebySample!$A350,mastersheet_MIS_May2019!$H:$H,ClusterAbundancebySample!I$1)</f>
        <v>0</v>
      </c>
      <c r="J350">
        <f>COUNTIFS(mastersheet_MIS_May2019!$M:$M,ClusterAbundancebySample!$A350,mastersheet_MIS_May2019!$H:$H,ClusterAbundancebySample!J$1)</f>
        <v>0</v>
      </c>
      <c r="K350">
        <f>COUNTIFS(mastersheet_MIS_May2019!$M:$M,ClusterAbundancebySample!$A350,mastersheet_MIS_May2019!$H:$H,ClusterAbundancebySample!K$1)</f>
        <v>0</v>
      </c>
      <c r="L350">
        <f>COUNTIFS(mastersheet_MIS_May2019!$M:$M,ClusterAbundancebySample!$A350,mastersheet_MIS_May2019!$H:$H,ClusterAbundancebySample!L$1)</f>
        <v>0</v>
      </c>
      <c r="M350">
        <f>COUNTIFS(mastersheet_MIS_May2019!$M:$M,ClusterAbundancebySample!$A350,mastersheet_MIS_May2019!$H:$H,ClusterAbundancebySample!M$1)</f>
        <v>0</v>
      </c>
      <c r="N350">
        <f>COUNTIFS(mastersheet_MIS_May2019!$M:$M,ClusterAbundancebySample!$A350,mastersheet_MIS_May2019!$H:$H,ClusterAbundancebySample!N$1)</f>
        <v>0</v>
      </c>
      <c r="O350">
        <f>COUNTIFS(mastersheet_MIS_May2019!$M:$M,ClusterAbundancebySample!$A350,mastersheet_MIS_May2019!$H:$H,ClusterAbundancebySample!O$1)</f>
        <v>0</v>
      </c>
    </row>
    <row r="351" spans="1:15" x14ac:dyDescent="0.25">
      <c r="A351" t="s">
        <v>18432</v>
      </c>
      <c r="B351">
        <f>COUNTIFS(mastersheet_MIS_May2019!M:M,ClusterAbundancebySample!$A351,mastersheet_MIS_May2019!H:H,ClusterAbundancebySample!$B$1)</f>
        <v>0</v>
      </c>
      <c r="C351">
        <f>COUNTIFS(mastersheet_MIS_May2019!$M:$M,ClusterAbundancebySample!$A351,mastersheet_MIS_May2019!$H:$H,ClusterAbundancebySample!C$1)</f>
        <v>0</v>
      </c>
      <c r="D351">
        <f>COUNTIFS(mastersheet_MIS_May2019!$M:$M,ClusterAbundancebySample!$A351,mastersheet_MIS_May2019!$H:$H,ClusterAbundancebySample!D$1)</f>
        <v>2</v>
      </c>
      <c r="E351">
        <f>COUNTIFS(mastersheet_MIS_May2019!$M:$M,ClusterAbundancebySample!$A351,mastersheet_MIS_May2019!$H:$H,ClusterAbundancebySample!E$1)</f>
        <v>0</v>
      </c>
      <c r="F351">
        <f>COUNTIFS(mastersheet_MIS_May2019!$M:$M,ClusterAbundancebySample!$A351,mastersheet_MIS_May2019!$H:$H,ClusterAbundancebySample!F$1)</f>
        <v>0</v>
      </c>
      <c r="G351">
        <f>COUNTIFS(mastersheet_MIS_May2019!$M:$M,ClusterAbundancebySample!$A351,mastersheet_MIS_May2019!$H:$H,ClusterAbundancebySample!G$1)</f>
        <v>0</v>
      </c>
      <c r="H351">
        <f>COUNTIFS(mastersheet_MIS_May2019!$M:$M,ClusterAbundancebySample!$A351,mastersheet_MIS_May2019!$H:$H,ClusterAbundancebySample!H$1)</f>
        <v>0</v>
      </c>
      <c r="I351">
        <f>COUNTIFS(mastersheet_MIS_May2019!$M:$M,ClusterAbundancebySample!$A351,mastersheet_MIS_May2019!$H:$H,ClusterAbundancebySample!I$1)</f>
        <v>0</v>
      </c>
      <c r="J351">
        <f>COUNTIFS(mastersheet_MIS_May2019!$M:$M,ClusterAbundancebySample!$A351,mastersheet_MIS_May2019!$H:$H,ClusterAbundancebySample!J$1)</f>
        <v>0</v>
      </c>
      <c r="K351">
        <f>COUNTIFS(mastersheet_MIS_May2019!$M:$M,ClusterAbundancebySample!$A351,mastersheet_MIS_May2019!$H:$H,ClusterAbundancebySample!K$1)</f>
        <v>0</v>
      </c>
      <c r="L351">
        <f>COUNTIFS(mastersheet_MIS_May2019!$M:$M,ClusterAbundancebySample!$A351,mastersheet_MIS_May2019!$H:$H,ClusterAbundancebySample!L$1)</f>
        <v>0</v>
      </c>
      <c r="M351">
        <f>COUNTIFS(mastersheet_MIS_May2019!$M:$M,ClusterAbundancebySample!$A351,mastersheet_MIS_May2019!$H:$H,ClusterAbundancebySample!M$1)</f>
        <v>0</v>
      </c>
      <c r="N351">
        <f>COUNTIFS(mastersheet_MIS_May2019!$M:$M,ClusterAbundancebySample!$A351,mastersheet_MIS_May2019!$H:$H,ClusterAbundancebySample!N$1)</f>
        <v>0</v>
      </c>
      <c r="O351">
        <f>COUNTIFS(mastersheet_MIS_May2019!$M:$M,ClusterAbundancebySample!$A351,mastersheet_MIS_May2019!$H:$H,ClusterAbundancebySample!O$1)</f>
        <v>0</v>
      </c>
    </row>
    <row r="352" spans="1:15" x14ac:dyDescent="0.25">
      <c r="A352" t="s">
        <v>17419</v>
      </c>
      <c r="B352">
        <f>COUNTIFS(mastersheet_MIS_May2019!M:M,ClusterAbundancebySample!$A352,mastersheet_MIS_May2019!H:H,ClusterAbundancebySample!$B$1)</f>
        <v>28</v>
      </c>
      <c r="C352">
        <f>COUNTIFS(mastersheet_MIS_May2019!$M:$M,ClusterAbundancebySample!$A352,mastersheet_MIS_May2019!$H:$H,ClusterAbundancebySample!C$1)</f>
        <v>85</v>
      </c>
      <c r="D352">
        <f>COUNTIFS(mastersheet_MIS_May2019!$M:$M,ClusterAbundancebySample!$A352,mastersheet_MIS_May2019!$H:$H,ClusterAbundancebySample!D$1)</f>
        <v>6</v>
      </c>
      <c r="E352">
        <f>COUNTIFS(mastersheet_MIS_May2019!$M:$M,ClusterAbundancebySample!$A352,mastersheet_MIS_May2019!$H:$H,ClusterAbundancebySample!E$1)</f>
        <v>2</v>
      </c>
      <c r="F352">
        <f>COUNTIFS(mastersheet_MIS_May2019!$M:$M,ClusterAbundancebySample!$A352,mastersheet_MIS_May2019!$H:$H,ClusterAbundancebySample!F$1)</f>
        <v>0</v>
      </c>
      <c r="G352">
        <f>COUNTIFS(mastersheet_MIS_May2019!$M:$M,ClusterAbundancebySample!$A352,mastersheet_MIS_May2019!$H:$H,ClusterAbundancebySample!G$1)</f>
        <v>14</v>
      </c>
      <c r="H352">
        <f>COUNTIFS(mastersheet_MIS_May2019!$M:$M,ClusterAbundancebySample!$A352,mastersheet_MIS_May2019!$H:$H,ClusterAbundancebySample!H$1)</f>
        <v>0</v>
      </c>
      <c r="I352">
        <f>COUNTIFS(mastersheet_MIS_May2019!$M:$M,ClusterAbundancebySample!$A352,mastersheet_MIS_May2019!$H:$H,ClusterAbundancebySample!I$1)</f>
        <v>0</v>
      </c>
      <c r="J352">
        <f>COUNTIFS(mastersheet_MIS_May2019!$M:$M,ClusterAbundancebySample!$A352,mastersheet_MIS_May2019!$H:$H,ClusterAbundancebySample!J$1)</f>
        <v>1</v>
      </c>
      <c r="K352">
        <f>COUNTIFS(mastersheet_MIS_May2019!$M:$M,ClusterAbundancebySample!$A352,mastersheet_MIS_May2019!$H:$H,ClusterAbundancebySample!K$1)</f>
        <v>1</v>
      </c>
      <c r="L352">
        <f>COUNTIFS(mastersheet_MIS_May2019!$M:$M,ClusterAbundancebySample!$A352,mastersheet_MIS_May2019!$H:$H,ClusterAbundancebySample!L$1)</f>
        <v>1</v>
      </c>
      <c r="M352">
        <f>COUNTIFS(mastersheet_MIS_May2019!$M:$M,ClusterAbundancebySample!$A352,mastersheet_MIS_May2019!$H:$H,ClusterAbundancebySample!M$1)</f>
        <v>0</v>
      </c>
      <c r="N352">
        <f>COUNTIFS(mastersheet_MIS_May2019!$M:$M,ClusterAbundancebySample!$A352,mastersheet_MIS_May2019!$H:$H,ClusterAbundancebySample!N$1)</f>
        <v>0</v>
      </c>
      <c r="O352">
        <f>COUNTIFS(mastersheet_MIS_May2019!$M:$M,ClusterAbundancebySample!$A352,mastersheet_MIS_May2019!$H:$H,ClusterAbundancebySample!O$1)</f>
        <v>0</v>
      </c>
    </row>
    <row r="353" spans="1:15" x14ac:dyDescent="0.25">
      <c r="A353" t="s">
        <v>18433</v>
      </c>
      <c r="B353">
        <f>COUNTIFS(mastersheet_MIS_May2019!M:M,ClusterAbundancebySample!$A353,mastersheet_MIS_May2019!H:H,ClusterAbundancebySample!$B$1)</f>
        <v>0</v>
      </c>
      <c r="C353">
        <f>COUNTIFS(mastersheet_MIS_May2019!$M:$M,ClusterAbundancebySample!$A353,mastersheet_MIS_May2019!$H:$H,ClusterAbundancebySample!C$1)</f>
        <v>0</v>
      </c>
      <c r="D353">
        <f>COUNTIFS(mastersheet_MIS_May2019!$M:$M,ClusterAbundancebySample!$A353,mastersheet_MIS_May2019!$H:$H,ClusterAbundancebySample!D$1)</f>
        <v>1</v>
      </c>
      <c r="E353">
        <f>COUNTIFS(mastersheet_MIS_May2019!$M:$M,ClusterAbundancebySample!$A353,mastersheet_MIS_May2019!$H:$H,ClusterAbundancebySample!E$1)</f>
        <v>1</v>
      </c>
      <c r="F353">
        <f>COUNTIFS(mastersheet_MIS_May2019!$M:$M,ClusterAbundancebySample!$A353,mastersheet_MIS_May2019!$H:$H,ClusterAbundancebySample!F$1)</f>
        <v>0</v>
      </c>
      <c r="G353">
        <f>COUNTIFS(mastersheet_MIS_May2019!$M:$M,ClusterAbundancebySample!$A353,mastersheet_MIS_May2019!$H:$H,ClusterAbundancebySample!G$1)</f>
        <v>0</v>
      </c>
      <c r="H353">
        <f>COUNTIFS(mastersheet_MIS_May2019!$M:$M,ClusterAbundancebySample!$A353,mastersheet_MIS_May2019!$H:$H,ClusterAbundancebySample!H$1)</f>
        <v>0</v>
      </c>
      <c r="I353">
        <f>COUNTIFS(mastersheet_MIS_May2019!$M:$M,ClusterAbundancebySample!$A353,mastersheet_MIS_May2019!$H:$H,ClusterAbundancebySample!I$1)</f>
        <v>0</v>
      </c>
      <c r="J353">
        <f>COUNTIFS(mastersheet_MIS_May2019!$M:$M,ClusterAbundancebySample!$A353,mastersheet_MIS_May2019!$H:$H,ClusterAbundancebySample!J$1)</f>
        <v>0</v>
      </c>
      <c r="K353">
        <f>COUNTIFS(mastersheet_MIS_May2019!$M:$M,ClusterAbundancebySample!$A353,mastersheet_MIS_May2019!$H:$H,ClusterAbundancebySample!K$1)</f>
        <v>0</v>
      </c>
      <c r="L353">
        <f>COUNTIFS(mastersheet_MIS_May2019!$M:$M,ClusterAbundancebySample!$A353,mastersheet_MIS_May2019!$H:$H,ClusterAbundancebySample!L$1)</f>
        <v>0</v>
      </c>
      <c r="M353">
        <f>COUNTIFS(mastersheet_MIS_May2019!$M:$M,ClusterAbundancebySample!$A353,mastersheet_MIS_May2019!$H:$H,ClusterAbundancebySample!M$1)</f>
        <v>0</v>
      </c>
      <c r="N353">
        <f>COUNTIFS(mastersheet_MIS_May2019!$M:$M,ClusterAbundancebySample!$A353,mastersheet_MIS_May2019!$H:$H,ClusterAbundancebySample!N$1)</f>
        <v>0</v>
      </c>
      <c r="O353">
        <f>COUNTIFS(mastersheet_MIS_May2019!$M:$M,ClusterAbundancebySample!$A353,mastersheet_MIS_May2019!$H:$H,ClusterAbundancebySample!O$1)</f>
        <v>0</v>
      </c>
    </row>
    <row r="354" spans="1:15" x14ac:dyDescent="0.25">
      <c r="A354" t="s">
        <v>18082</v>
      </c>
      <c r="B354">
        <f>COUNTIFS(mastersheet_MIS_May2019!M:M,ClusterAbundancebySample!$A354,mastersheet_MIS_May2019!H:H,ClusterAbundancebySample!$B$1)</f>
        <v>0</v>
      </c>
      <c r="C354">
        <f>COUNTIFS(mastersheet_MIS_May2019!$M:$M,ClusterAbundancebySample!$A354,mastersheet_MIS_May2019!$H:$H,ClusterAbundancebySample!C$1)</f>
        <v>2</v>
      </c>
      <c r="D354">
        <f>COUNTIFS(mastersheet_MIS_May2019!$M:$M,ClusterAbundancebySample!$A354,mastersheet_MIS_May2019!$H:$H,ClusterAbundancebySample!D$1)</f>
        <v>1</v>
      </c>
      <c r="E354">
        <f>COUNTIFS(mastersheet_MIS_May2019!$M:$M,ClusterAbundancebySample!$A354,mastersheet_MIS_May2019!$H:$H,ClusterAbundancebySample!E$1)</f>
        <v>0</v>
      </c>
      <c r="F354">
        <f>COUNTIFS(mastersheet_MIS_May2019!$M:$M,ClusterAbundancebySample!$A354,mastersheet_MIS_May2019!$H:$H,ClusterAbundancebySample!F$1)</f>
        <v>0</v>
      </c>
      <c r="G354">
        <f>COUNTIFS(mastersheet_MIS_May2019!$M:$M,ClusterAbundancebySample!$A354,mastersheet_MIS_May2019!$H:$H,ClusterAbundancebySample!G$1)</f>
        <v>0</v>
      </c>
      <c r="H354">
        <f>COUNTIFS(mastersheet_MIS_May2019!$M:$M,ClusterAbundancebySample!$A354,mastersheet_MIS_May2019!$H:$H,ClusterAbundancebySample!H$1)</f>
        <v>0</v>
      </c>
      <c r="I354">
        <f>COUNTIFS(mastersheet_MIS_May2019!$M:$M,ClusterAbundancebySample!$A354,mastersheet_MIS_May2019!$H:$H,ClusterAbundancebySample!I$1)</f>
        <v>0</v>
      </c>
      <c r="J354">
        <f>COUNTIFS(mastersheet_MIS_May2019!$M:$M,ClusterAbundancebySample!$A354,mastersheet_MIS_May2019!$H:$H,ClusterAbundancebySample!J$1)</f>
        <v>0</v>
      </c>
      <c r="K354">
        <f>COUNTIFS(mastersheet_MIS_May2019!$M:$M,ClusterAbundancebySample!$A354,mastersheet_MIS_May2019!$H:$H,ClusterAbundancebySample!K$1)</f>
        <v>0</v>
      </c>
      <c r="L354">
        <f>COUNTIFS(mastersheet_MIS_May2019!$M:$M,ClusterAbundancebySample!$A354,mastersheet_MIS_May2019!$H:$H,ClusterAbundancebySample!L$1)</f>
        <v>0</v>
      </c>
      <c r="M354">
        <f>COUNTIFS(mastersheet_MIS_May2019!$M:$M,ClusterAbundancebySample!$A354,mastersheet_MIS_May2019!$H:$H,ClusterAbundancebySample!M$1)</f>
        <v>0</v>
      </c>
      <c r="N354">
        <f>COUNTIFS(mastersheet_MIS_May2019!$M:$M,ClusterAbundancebySample!$A354,mastersheet_MIS_May2019!$H:$H,ClusterAbundancebySample!N$1)</f>
        <v>0</v>
      </c>
      <c r="O354">
        <f>COUNTIFS(mastersheet_MIS_May2019!$M:$M,ClusterAbundancebySample!$A354,mastersheet_MIS_May2019!$H:$H,ClusterAbundancebySample!O$1)</f>
        <v>0</v>
      </c>
    </row>
    <row r="355" spans="1:15" x14ac:dyDescent="0.25">
      <c r="A355" t="s">
        <v>18434</v>
      </c>
      <c r="B355">
        <f>COUNTIFS(mastersheet_MIS_May2019!M:M,ClusterAbundancebySample!$A355,mastersheet_MIS_May2019!H:H,ClusterAbundancebySample!$B$1)</f>
        <v>0</v>
      </c>
      <c r="C355">
        <f>COUNTIFS(mastersheet_MIS_May2019!$M:$M,ClusterAbundancebySample!$A355,mastersheet_MIS_May2019!$H:$H,ClusterAbundancebySample!C$1)</f>
        <v>0</v>
      </c>
      <c r="D355">
        <f>COUNTIFS(mastersheet_MIS_May2019!$M:$M,ClusterAbundancebySample!$A355,mastersheet_MIS_May2019!$H:$H,ClusterAbundancebySample!D$1)</f>
        <v>2</v>
      </c>
      <c r="E355">
        <f>COUNTIFS(mastersheet_MIS_May2019!$M:$M,ClusterAbundancebySample!$A355,mastersheet_MIS_May2019!$H:$H,ClusterAbundancebySample!E$1)</f>
        <v>0</v>
      </c>
      <c r="F355">
        <f>COUNTIFS(mastersheet_MIS_May2019!$M:$M,ClusterAbundancebySample!$A355,mastersheet_MIS_May2019!$H:$H,ClusterAbundancebySample!F$1)</f>
        <v>0</v>
      </c>
      <c r="G355">
        <f>COUNTIFS(mastersheet_MIS_May2019!$M:$M,ClusterAbundancebySample!$A355,mastersheet_MIS_May2019!$H:$H,ClusterAbundancebySample!G$1)</f>
        <v>3</v>
      </c>
      <c r="H355">
        <f>COUNTIFS(mastersheet_MIS_May2019!$M:$M,ClusterAbundancebySample!$A355,mastersheet_MIS_May2019!$H:$H,ClusterAbundancebySample!H$1)</f>
        <v>0</v>
      </c>
      <c r="I355">
        <f>COUNTIFS(mastersheet_MIS_May2019!$M:$M,ClusterAbundancebySample!$A355,mastersheet_MIS_May2019!$H:$H,ClusterAbundancebySample!I$1)</f>
        <v>0</v>
      </c>
      <c r="J355">
        <f>COUNTIFS(mastersheet_MIS_May2019!$M:$M,ClusterAbundancebySample!$A355,mastersheet_MIS_May2019!$H:$H,ClusterAbundancebySample!J$1)</f>
        <v>0</v>
      </c>
      <c r="K355">
        <f>COUNTIFS(mastersheet_MIS_May2019!$M:$M,ClusterAbundancebySample!$A355,mastersheet_MIS_May2019!$H:$H,ClusterAbundancebySample!K$1)</f>
        <v>0</v>
      </c>
      <c r="L355">
        <f>COUNTIFS(mastersheet_MIS_May2019!$M:$M,ClusterAbundancebySample!$A355,mastersheet_MIS_May2019!$H:$H,ClusterAbundancebySample!L$1)</f>
        <v>0</v>
      </c>
      <c r="M355">
        <f>COUNTIFS(mastersheet_MIS_May2019!$M:$M,ClusterAbundancebySample!$A355,mastersheet_MIS_May2019!$H:$H,ClusterAbundancebySample!M$1)</f>
        <v>0</v>
      </c>
      <c r="N355">
        <f>COUNTIFS(mastersheet_MIS_May2019!$M:$M,ClusterAbundancebySample!$A355,mastersheet_MIS_May2019!$H:$H,ClusterAbundancebySample!N$1)</f>
        <v>0</v>
      </c>
      <c r="O355">
        <f>COUNTIFS(mastersheet_MIS_May2019!$M:$M,ClusterAbundancebySample!$A355,mastersheet_MIS_May2019!$H:$H,ClusterAbundancebySample!O$1)</f>
        <v>0</v>
      </c>
    </row>
    <row r="356" spans="1:15" x14ac:dyDescent="0.25">
      <c r="A356" t="s">
        <v>18123</v>
      </c>
      <c r="B356">
        <f>COUNTIFS(mastersheet_MIS_May2019!M:M,ClusterAbundancebySample!$A356,mastersheet_MIS_May2019!H:H,ClusterAbundancebySample!$B$1)</f>
        <v>0</v>
      </c>
      <c r="C356">
        <f>COUNTIFS(mastersheet_MIS_May2019!$M:$M,ClusterAbundancebySample!$A356,mastersheet_MIS_May2019!$H:$H,ClusterAbundancebySample!C$1)</f>
        <v>3</v>
      </c>
      <c r="D356">
        <f>COUNTIFS(mastersheet_MIS_May2019!$M:$M,ClusterAbundancebySample!$A356,mastersheet_MIS_May2019!$H:$H,ClusterAbundancebySample!D$1)</f>
        <v>1</v>
      </c>
      <c r="E356">
        <f>COUNTIFS(mastersheet_MIS_May2019!$M:$M,ClusterAbundancebySample!$A356,mastersheet_MIS_May2019!$H:$H,ClusterAbundancebySample!E$1)</f>
        <v>0</v>
      </c>
      <c r="F356">
        <f>COUNTIFS(mastersheet_MIS_May2019!$M:$M,ClusterAbundancebySample!$A356,mastersheet_MIS_May2019!$H:$H,ClusterAbundancebySample!F$1)</f>
        <v>0</v>
      </c>
      <c r="G356">
        <f>COUNTIFS(mastersheet_MIS_May2019!$M:$M,ClusterAbundancebySample!$A356,mastersheet_MIS_May2019!$H:$H,ClusterAbundancebySample!G$1)</f>
        <v>0</v>
      </c>
      <c r="H356">
        <f>COUNTIFS(mastersheet_MIS_May2019!$M:$M,ClusterAbundancebySample!$A356,mastersheet_MIS_May2019!$H:$H,ClusterAbundancebySample!H$1)</f>
        <v>0</v>
      </c>
      <c r="I356">
        <f>COUNTIFS(mastersheet_MIS_May2019!$M:$M,ClusterAbundancebySample!$A356,mastersheet_MIS_May2019!$H:$H,ClusterAbundancebySample!I$1)</f>
        <v>0</v>
      </c>
      <c r="J356">
        <f>COUNTIFS(mastersheet_MIS_May2019!$M:$M,ClusterAbundancebySample!$A356,mastersheet_MIS_May2019!$H:$H,ClusterAbundancebySample!J$1)</f>
        <v>0</v>
      </c>
      <c r="K356">
        <f>COUNTIFS(mastersheet_MIS_May2019!$M:$M,ClusterAbundancebySample!$A356,mastersheet_MIS_May2019!$H:$H,ClusterAbundancebySample!K$1)</f>
        <v>2</v>
      </c>
      <c r="L356">
        <f>COUNTIFS(mastersheet_MIS_May2019!$M:$M,ClusterAbundancebySample!$A356,mastersheet_MIS_May2019!$H:$H,ClusterAbundancebySample!L$1)</f>
        <v>0</v>
      </c>
      <c r="M356">
        <f>COUNTIFS(mastersheet_MIS_May2019!$M:$M,ClusterAbundancebySample!$A356,mastersheet_MIS_May2019!$H:$H,ClusterAbundancebySample!M$1)</f>
        <v>0</v>
      </c>
      <c r="N356">
        <f>COUNTIFS(mastersheet_MIS_May2019!$M:$M,ClusterAbundancebySample!$A356,mastersheet_MIS_May2019!$H:$H,ClusterAbundancebySample!N$1)</f>
        <v>0</v>
      </c>
      <c r="O356">
        <f>COUNTIFS(mastersheet_MIS_May2019!$M:$M,ClusterAbundancebySample!$A356,mastersheet_MIS_May2019!$H:$H,ClusterAbundancebySample!O$1)</f>
        <v>0</v>
      </c>
    </row>
    <row r="357" spans="1:15" x14ac:dyDescent="0.25">
      <c r="A357" t="s">
        <v>18209</v>
      </c>
      <c r="B357">
        <f>COUNTIFS(mastersheet_MIS_May2019!M:M,ClusterAbundancebySample!$A357,mastersheet_MIS_May2019!H:H,ClusterAbundancebySample!$B$1)</f>
        <v>0</v>
      </c>
      <c r="C357">
        <f>COUNTIFS(mastersheet_MIS_May2019!$M:$M,ClusterAbundancebySample!$A357,mastersheet_MIS_May2019!$H:$H,ClusterAbundancebySample!C$1)</f>
        <v>1</v>
      </c>
      <c r="D357">
        <f>COUNTIFS(mastersheet_MIS_May2019!$M:$M,ClusterAbundancebySample!$A357,mastersheet_MIS_May2019!$H:$H,ClusterAbundancebySample!D$1)</f>
        <v>5</v>
      </c>
      <c r="E357">
        <f>COUNTIFS(mastersheet_MIS_May2019!$M:$M,ClusterAbundancebySample!$A357,mastersheet_MIS_May2019!$H:$H,ClusterAbundancebySample!E$1)</f>
        <v>2</v>
      </c>
      <c r="F357">
        <f>COUNTIFS(mastersheet_MIS_May2019!$M:$M,ClusterAbundancebySample!$A357,mastersheet_MIS_May2019!$H:$H,ClusterAbundancebySample!F$1)</f>
        <v>0</v>
      </c>
      <c r="G357">
        <f>COUNTIFS(mastersheet_MIS_May2019!$M:$M,ClusterAbundancebySample!$A357,mastersheet_MIS_May2019!$H:$H,ClusterAbundancebySample!G$1)</f>
        <v>0</v>
      </c>
      <c r="H357">
        <f>COUNTIFS(mastersheet_MIS_May2019!$M:$M,ClusterAbundancebySample!$A357,mastersheet_MIS_May2019!$H:$H,ClusterAbundancebySample!H$1)</f>
        <v>0</v>
      </c>
      <c r="I357">
        <f>COUNTIFS(mastersheet_MIS_May2019!$M:$M,ClusterAbundancebySample!$A357,mastersheet_MIS_May2019!$H:$H,ClusterAbundancebySample!I$1)</f>
        <v>0</v>
      </c>
      <c r="J357">
        <f>COUNTIFS(mastersheet_MIS_May2019!$M:$M,ClusterAbundancebySample!$A357,mastersheet_MIS_May2019!$H:$H,ClusterAbundancebySample!J$1)</f>
        <v>0</v>
      </c>
      <c r="K357">
        <f>COUNTIFS(mastersheet_MIS_May2019!$M:$M,ClusterAbundancebySample!$A357,mastersheet_MIS_May2019!$H:$H,ClusterAbundancebySample!K$1)</f>
        <v>0</v>
      </c>
      <c r="L357">
        <f>COUNTIFS(mastersheet_MIS_May2019!$M:$M,ClusterAbundancebySample!$A357,mastersheet_MIS_May2019!$H:$H,ClusterAbundancebySample!L$1)</f>
        <v>0</v>
      </c>
      <c r="M357">
        <f>COUNTIFS(mastersheet_MIS_May2019!$M:$M,ClusterAbundancebySample!$A357,mastersheet_MIS_May2019!$H:$H,ClusterAbundancebySample!M$1)</f>
        <v>0</v>
      </c>
      <c r="N357">
        <f>COUNTIFS(mastersheet_MIS_May2019!$M:$M,ClusterAbundancebySample!$A357,mastersheet_MIS_May2019!$H:$H,ClusterAbundancebySample!N$1)</f>
        <v>0</v>
      </c>
      <c r="O357">
        <f>COUNTIFS(mastersheet_MIS_May2019!$M:$M,ClusterAbundancebySample!$A357,mastersheet_MIS_May2019!$H:$H,ClusterAbundancebySample!O$1)</f>
        <v>0</v>
      </c>
    </row>
    <row r="358" spans="1:15" x14ac:dyDescent="0.25">
      <c r="A358" t="s">
        <v>17616</v>
      </c>
      <c r="B358">
        <f>COUNTIFS(mastersheet_MIS_May2019!M:M,ClusterAbundancebySample!$A358,mastersheet_MIS_May2019!H:H,ClusterAbundancebySample!$B$1)</f>
        <v>3</v>
      </c>
      <c r="C358">
        <f>COUNTIFS(mastersheet_MIS_May2019!$M:$M,ClusterAbundancebySample!$A358,mastersheet_MIS_May2019!$H:$H,ClusterAbundancebySample!C$1)</f>
        <v>8</v>
      </c>
      <c r="D358">
        <f>COUNTIFS(mastersheet_MIS_May2019!$M:$M,ClusterAbundancebySample!$A358,mastersheet_MIS_May2019!$H:$H,ClusterAbundancebySample!D$1)</f>
        <v>4</v>
      </c>
      <c r="E358">
        <f>COUNTIFS(mastersheet_MIS_May2019!$M:$M,ClusterAbundancebySample!$A358,mastersheet_MIS_May2019!$H:$H,ClusterAbundancebySample!E$1)</f>
        <v>2</v>
      </c>
      <c r="F358">
        <f>COUNTIFS(mastersheet_MIS_May2019!$M:$M,ClusterAbundancebySample!$A358,mastersheet_MIS_May2019!$H:$H,ClusterAbundancebySample!F$1)</f>
        <v>1</v>
      </c>
      <c r="G358">
        <f>COUNTIFS(mastersheet_MIS_May2019!$M:$M,ClusterAbundancebySample!$A358,mastersheet_MIS_May2019!$H:$H,ClusterAbundancebySample!G$1)</f>
        <v>0</v>
      </c>
      <c r="H358">
        <f>COUNTIFS(mastersheet_MIS_May2019!$M:$M,ClusterAbundancebySample!$A358,mastersheet_MIS_May2019!$H:$H,ClusterAbundancebySample!H$1)</f>
        <v>0</v>
      </c>
      <c r="I358">
        <f>COUNTIFS(mastersheet_MIS_May2019!$M:$M,ClusterAbundancebySample!$A358,mastersheet_MIS_May2019!$H:$H,ClusterAbundancebySample!I$1)</f>
        <v>0</v>
      </c>
      <c r="J358">
        <f>COUNTIFS(mastersheet_MIS_May2019!$M:$M,ClusterAbundancebySample!$A358,mastersheet_MIS_May2019!$H:$H,ClusterAbundancebySample!J$1)</f>
        <v>0</v>
      </c>
      <c r="K358">
        <f>COUNTIFS(mastersheet_MIS_May2019!$M:$M,ClusterAbundancebySample!$A358,mastersheet_MIS_May2019!$H:$H,ClusterAbundancebySample!K$1)</f>
        <v>0</v>
      </c>
      <c r="L358">
        <f>COUNTIFS(mastersheet_MIS_May2019!$M:$M,ClusterAbundancebySample!$A358,mastersheet_MIS_May2019!$H:$H,ClusterAbundancebySample!L$1)</f>
        <v>0</v>
      </c>
      <c r="M358">
        <f>COUNTIFS(mastersheet_MIS_May2019!$M:$M,ClusterAbundancebySample!$A358,mastersheet_MIS_May2019!$H:$H,ClusterAbundancebySample!M$1)</f>
        <v>0</v>
      </c>
      <c r="N358">
        <f>COUNTIFS(mastersheet_MIS_May2019!$M:$M,ClusterAbundancebySample!$A358,mastersheet_MIS_May2019!$H:$H,ClusterAbundancebySample!N$1)</f>
        <v>0</v>
      </c>
      <c r="O358">
        <f>COUNTIFS(mastersheet_MIS_May2019!$M:$M,ClusterAbundancebySample!$A358,mastersheet_MIS_May2019!$H:$H,ClusterAbundancebySample!O$1)</f>
        <v>0</v>
      </c>
    </row>
    <row r="359" spans="1:15" x14ac:dyDescent="0.25">
      <c r="A359" t="s">
        <v>18092</v>
      </c>
      <c r="B359">
        <f>COUNTIFS(mastersheet_MIS_May2019!M:M,ClusterAbundancebySample!$A359,mastersheet_MIS_May2019!H:H,ClusterAbundancebySample!$B$1)</f>
        <v>1</v>
      </c>
      <c r="C359">
        <f>COUNTIFS(mastersheet_MIS_May2019!$M:$M,ClusterAbundancebySample!$A359,mastersheet_MIS_May2019!$H:$H,ClusterAbundancebySample!C$1)</f>
        <v>0</v>
      </c>
      <c r="D359">
        <f>COUNTIFS(mastersheet_MIS_May2019!$M:$M,ClusterAbundancebySample!$A359,mastersheet_MIS_May2019!$H:$H,ClusterAbundancebySample!D$1)</f>
        <v>14</v>
      </c>
      <c r="E359">
        <f>COUNTIFS(mastersheet_MIS_May2019!$M:$M,ClusterAbundancebySample!$A359,mastersheet_MIS_May2019!$H:$H,ClusterAbundancebySample!E$1)</f>
        <v>0</v>
      </c>
      <c r="F359">
        <f>COUNTIFS(mastersheet_MIS_May2019!$M:$M,ClusterAbundancebySample!$A359,mastersheet_MIS_May2019!$H:$H,ClusterAbundancebySample!F$1)</f>
        <v>0</v>
      </c>
      <c r="G359">
        <f>COUNTIFS(mastersheet_MIS_May2019!$M:$M,ClusterAbundancebySample!$A359,mastersheet_MIS_May2019!$H:$H,ClusterAbundancebySample!G$1)</f>
        <v>0</v>
      </c>
      <c r="H359">
        <f>COUNTIFS(mastersheet_MIS_May2019!$M:$M,ClusterAbundancebySample!$A359,mastersheet_MIS_May2019!$H:$H,ClusterAbundancebySample!H$1)</f>
        <v>0</v>
      </c>
      <c r="I359">
        <f>COUNTIFS(mastersheet_MIS_May2019!$M:$M,ClusterAbundancebySample!$A359,mastersheet_MIS_May2019!$H:$H,ClusterAbundancebySample!I$1)</f>
        <v>0</v>
      </c>
      <c r="J359">
        <f>COUNTIFS(mastersheet_MIS_May2019!$M:$M,ClusterAbundancebySample!$A359,mastersheet_MIS_May2019!$H:$H,ClusterAbundancebySample!J$1)</f>
        <v>0</v>
      </c>
      <c r="K359">
        <f>COUNTIFS(mastersheet_MIS_May2019!$M:$M,ClusterAbundancebySample!$A359,mastersheet_MIS_May2019!$H:$H,ClusterAbundancebySample!K$1)</f>
        <v>0</v>
      </c>
      <c r="L359">
        <f>COUNTIFS(mastersheet_MIS_May2019!$M:$M,ClusterAbundancebySample!$A359,mastersheet_MIS_May2019!$H:$H,ClusterAbundancebySample!L$1)</f>
        <v>0</v>
      </c>
      <c r="M359">
        <f>COUNTIFS(mastersheet_MIS_May2019!$M:$M,ClusterAbundancebySample!$A359,mastersheet_MIS_May2019!$H:$H,ClusterAbundancebySample!M$1)</f>
        <v>0</v>
      </c>
      <c r="N359">
        <f>COUNTIFS(mastersheet_MIS_May2019!$M:$M,ClusterAbundancebySample!$A359,mastersheet_MIS_May2019!$H:$H,ClusterAbundancebySample!N$1)</f>
        <v>0</v>
      </c>
      <c r="O359">
        <f>COUNTIFS(mastersheet_MIS_May2019!$M:$M,ClusterAbundancebySample!$A359,mastersheet_MIS_May2019!$H:$H,ClusterAbundancebySample!O$1)</f>
        <v>0</v>
      </c>
    </row>
    <row r="360" spans="1:15" x14ac:dyDescent="0.25">
      <c r="A360" t="s">
        <v>18456</v>
      </c>
      <c r="B360">
        <f>COUNTIFS(mastersheet_MIS_May2019!M:M,ClusterAbundancebySample!$A360,mastersheet_MIS_May2019!H:H,ClusterAbundancebySample!$B$1)</f>
        <v>0</v>
      </c>
      <c r="C360">
        <f>COUNTIFS(mastersheet_MIS_May2019!$M:$M,ClusterAbundancebySample!$A360,mastersheet_MIS_May2019!$H:$H,ClusterAbundancebySample!C$1)</f>
        <v>4</v>
      </c>
      <c r="D360">
        <f>COUNTIFS(mastersheet_MIS_May2019!$M:$M,ClusterAbundancebySample!$A360,mastersheet_MIS_May2019!$H:$H,ClusterAbundancebySample!D$1)</f>
        <v>5</v>
      </c>
      <c r="E360">
        <f>COUNTIFS(mastersheet_MIS_May2019!$M:$M,ClusterAbundancebySample!$A360,mastersheet_MIS_May2019!$H:$H,ClusterAbundancebySample!E$1)</f>
        <v>1</v>
      </c>
      <c r="F360">
        <f>COUNTIFS(mastersheet_MIS_May2019!$M:$M,ClusterAbundancebySample!$A360,mastersheet_MIS_May2019!$H:$H,ClusterAbundancebySample!F$1)</f>
        <v>0</v>
      </c>
      <c r="G360">
        <f>COUNTIFS(mastersheet_MIS_May2019!$M:$M,ClusterAbundancebySample!$A360,mastersheet_MIS_May2019!$H:$H,ClusterAbundancebySample!G$1)</f>
        <v>0</v>
      </c>
      <c r="H360">
        <f>COUNTIFS(mastersheet_MIS_May2019!$M:$M,ClusterAbundancebySample!$A360,mastersheet_MIS_May2019!$H:$H,ClusterAbundancebySample!H$1)</f>
        <v>0</v>
      </c>
      <c r="I360">
        <f>COUNTIFS(mastersheet_MIS_May2019!$M:$M,ClusterAbundancebySample!$A360,mastersheet_MIS_May2019!$H:$H,ClusterAbundancebySample!I$1)</f>
        <v>0</v>
      </c>
      <c r="J360">
        <f>COUNTIFS(mastersheet_MIS_May2019!$M:$M,ClusterAbundancebySample!$A360,mastersheet_MIS_May2019!$H:$H,ClusterAbundancebySample!J$1)</f>
        <v>0</v>
      </c>
      <c r="K360">
        <f>COUNTIFS(mastersheet_MIS_May2019!$M:$M,ClusterAbundancebySample!$A360,mastersheet_MIS_May2019!$H:$H,ClusterAbundancebySample!K$1)</f>
        <v>0</v>
      </c>
      <c r="L360">
        <f>COUNTIFS(mastersheet_MIS_May2019!$M:$M,ClusterAbundancebySample!$A360,mastersheet_MIS_May2019!$H:$H,ClusterAbundancebySample!L$1)</f>
        <v>0</v>
      </c>
      <c r="M360">
        <f>COUNTIFS(mastersheet_MIS_May2019!$M:$M,ClusterAbundancebySample!$A360,mastersheet_MIS_May2019!$H:$H,ClusterAbundancebySample!M$1)</f>
        <v>0</v>
      </c>
      <c r="N360">
        <f>COUNTIFS(mastersheet_MIS_May2019!$M:$M,ClusterAbundancebySample!$A360,mastersheet_MIS_May2019!$H:$H,ClusterAbundancebySample!N$1)</f>
        <v>0</v>
      </c>
      <c r="O360">
        <f>COUNTIFS(mastersheet_MIS_May2019!$M:$M,ClusterAbundancebySample!$A360,mastersheet_MIS_May2019!$H:$H,ClusterAbundancebySample!O$1)</f>
        <v>0</v>
      </c>
    </row>
    <row r="361" spans="1:15" x14ac:dyDescent="0.25">
      <c r="A361" t="s">
        <v>18141</v>
      </c>
      <c r="B361">
        <f>COUNTIFS(mastersheet_MIS_May2019!M:M,ClusterAbundancebySample!$A361,mastersheet_MIS_May2019!H:H,ClusterAbundancebySample!$B$1)</f>
        <v>0</v>
      </c>
      <c r="C361">
        <f>COUNTIFS(mastersheet_MIS_May2019!$M:$M,ClusterAbundancebySample!$A361,mastersheet_MIS_May2019!$H:$H,ClusterAbundancebySample!C$1)</f>
        <v>3</v>
      </c>
      <c r="D361">
        <f>COUNTIFS(mastersheet_MIS_May2019!$M:$M,ClusterAbundancebySample!$A361,mastersheet_MIS_May2019!$H:$H,ClusterAbundancebySample!D$1)</f>
        <v>1</v>
      </c>
      <c r="E361">
        <f>COUNTIFS(mastersheet_MIS_May2019!$M:$M,ClusterAbundancebySample!$A361,mastersheet_MIS_May2019!$H:$H,ClusterAbundancebySample!E$1)</f>
        <v>0</v>
      </c>
      <c r="F361">
        <f>COUNTIFS(mastersheet_MIS_May2019!$M:$M,ClusterAbundancebySample!$A361,mastersheet_MIS_May2019!$H:$H,ClusterAbundancebySample!F$1)</f>
        <v>0</v>
      </c>
      <c r="G361">
        <f>COUNTIFS(mastersheet_MIS_May2019!$M:$M,ClusterAbundancebySample!$A361,mastersheet_MIS_May2019!$H:$H,ClusterAbundancebySample!G$1)</f>
        <v>0</v>
      </c>
      <c r="H361">
        <f>COUNTIFS(mastersheet_MIS_May2019!$M:$M,ClusterAbundancebySample!$A361,mastersheet_MIS_May2019!$H:$H,ClusterAbundancebySample!H$1)</f>
        <v>0</v>
      </c>
      <c r="I361">
        <f>COUNTIFS(mastersheet_MIS_May2019!$M:$M,ClusterAbundancebySample!$A361,mastersheet_MIS_May2019!$H:$H,ClusterAbundancebySample!I$1)</f>
        <v>0</v>
      </c>
      <c r="J361">
        <f>COUNTIFS(mastersheet_MIS_May2019!$M:$M,ClusterAbundancebySample!$A361,mastersheet_MIS_May2019!$H:$H,ClusterAbundancebySample!J$1)</f>
        <v>0</v>
      </c>
      <c r="K361">
        <f>COUNTIFS(mastersheet_MIS_May2019!$M:$M,ClusterAbundancebySample!$A361,mastersheet_MIS_May2019!$H:$H,ClusterAbundancebySample!K$1)</f>
        <v>0</v>
      </c>
      <c r="L361">
        <f>COUNTIFS(mastersheet_MIS_May2019!$M:$M,ClusterAbundancebySample!$A361,mastersheet_MIS_May2019!$H:$H,ClusterAbundancebySample!L$1)</f>
        <v>0</v>
      </c>
      <c r="M361">
        <f>COUNTIFS(mastersheet_MIS_May2019!$M:$M,ClusterAbundancebySample!$A361,mastersheet_MIS_May2019!$H:$H,ClusterAbundancebySample!M$1)</f>
        <v>0</v>
      </c>
      <c r="N361">
        <f>COUNTIFS(mastersheet_MIS_May2019!$M:$M,ClusterAbundancebySample!$A361,mastersheet_MIS_May2019!$H:$H,ClusterAbundancebySample!N$1)</f>
        <v>0</v>
      </c>
      <c r="O361">
        <f>COUNTIFS(mastersheet_MIS_May2019!$M:$M,ClusterAbundancebySample!$A361,mastersheet_MIS_May2019!$H:$H,ClusterAbundancebySample!O$1)</f>
        <v>0</v>
      </c>
    </row>
    <row r="362" spans="1:15" x14ac:dyDescent="0.25">
      <c r="A362" t="s">
        <v>18086</v>
      </c>
      <c r="B362">
        <f>COUNTIFS(mastersheet_MIS_May2019!M:M,ClusterAbundancebySample!$A362,mastersheet_MIS_May2019!H:H,ClusterAbundancebySample!$B$1)</f>
        <v>1</v>
      </c>
      <c r="C362">
        <f>COUNTIFS(mastersheet_MIS_May2019!$M:$M,ClusterAbundancebySample!$A362,mastersheet_MIS_May2019!$H:$H,ClusterAbundancebySample!C$1)</f>
        <v>0</v>
      </c>
      <c r="D362">
        <f>COUNTIFS(mastersheet_MIS_May2019!$M:$M,ClusterAbundancebySample!$A362,mastersheet_MIS_May2019!$H:$H,ClusterAbundancebySample!D$1)</f>
        <v>1</v>
      </c>
      <c r="E362">
        <f>COUNTIFS(mastersheet_MIS_May2019!$M:$M,ClusterAbundancebySample!$A362,mastersheet_MIS_May2019!$H:$H,ClusterAbundancebySample!E$1)</f>
        <v>0</v>
      </c>
      <c r="F362">
        <f>COUNTIFS(mastersheet_MIS_May2019!$M:$M,ClusterAbundancebySample!$A362,mastersheet_MIS_May2019!$H:$H,ClusterAbundancebySample!F$1)</f>
        <v>0</v>
      </c>
      <c r="G362">
        <f>COUNTIFS(mastersheet_MIS_May2019!$M:$M,ClusterAbundancebySample!$A362,mastersheet_MIS_May2019!$H:$H,ClusterAbundancebySample!G$1)</f>
        <v>0</v>
      </c>
      <c r="H362">
        <f>COUNTIFS(mastersheet_MIS_May2019!$M:$M,ClusterAbundancebySample!$A362,mastersheet_MIS_May2019!$H:$H,ClusterAbundancebySample!H$1)</f>
        <v>0</v>
      </c>
      <c r="I362">
        <f>COUNTIFS(mastersheet_MIS_May2019!$M:$M,ClusterAbundancebySample!$A362,mastersheet_MIS_May2019!$H:$H,ClusterAbundancebySample!I$1)</f>
        <v>0</v>
      </c>
      <c r="J362">
        <f>COUNTIFS(mastersheet_MIS_May2019!$M:$M,ClusterAbundancebySample!$A362,mastersheet_MIS_May2019!$H:$H,ClusterAbundancebySample!J$1)</f>
        <v>0</v>
      </c>
      <c r="K362">
        <f>COUNTIFS(mastersheet_MIS_May2019!$M:$M,ClusterAbundancebySample!$A362,mastersheet_MIS_May2019!$H:$H,ClusterAbundancebySample!K$1)</f>
        <v>0</v>
      </c>
      <c r="L362">
        <f>COUNTIFS(mastersheet_MIS_May2019!$M:$M,ClusterAbundancebySample!$A362,mastersheet_MIS_May2019!$H:$H,ClusterAbundancebySample!L$1)</f>
        <v>0</v>
      </c>
      <c r="M362">
        <f>COUNTIFS(mastersheet_MIS_May2019!$M:$M,ClusterAbundancebySample!$A362,mastersheet_MIS_May2019!$H:$H,ClusterAbundancebySample!M$1)</f>
        <v>0</v>
      </c>
      <c r="N362">
        <f>COUNTIFS(mastersheet_MIS_May2019!$M:$M,ClusterAbundancebySample!$A362,mastersheet_MIS_May2019!$H:$H,ClusterAbundancebySample!N$1)</f>
        <v>0</v>
      </c>
      <c r="O362">
        <f>COUNTIFS(mastersheet_MIS_May2019!$M:$M,ClusterAbundancebySample!$A362,mastersheet_MIS_May2019!$H:$H,ClusterAbundancebySample!O$1)</f>
        <v>0</v>
      </c>
    </row>
    <row r="363" spans="1:15" x14ac:dyDescent="0.25">
      <c r="A363" t="s">
        <v>18485</v>
      </c>
      <c r="B363">
        <f>COUNTIFS(mastersheet_MIS_May2019!M:M,ClusterAbundancebySample!$A363,mastersheet_MIS_May2019!H:H,ClusterAbundancebySample!$B$1)</f>
        <v>0</v>
      </c>
      <c r="C363">
        <f>COUNTIFS(mastersheet_MIS_May2019!$M:$M,ClusterAbundancebySample!$A363,mastersheet_MIS_May2019!$H:$H,ClusterAbundancebySample!C$1)</f>
        <v>0</v>
      </c>
      <c r="D363">
        <f>COUNTIFS(mastersheet_MIS_May2019!$M:$M,ClusterAbundancebySample!$A363,mastersheet_MIS_May2019!$H:$H,ClusterAbundancebySample!D$1)</f>
        <v>1</v>
      </c>
      <c r="E363">
        <f>COUNTIFS(mastersheet_MIS_May2019!$M:$M,ClusterAbundancebySample!$A363,mastersheet_MIS_May2019!$H:$H,ClusterAbundancebySample!E$1)</f>
        <v>0</v>
      </c>
      <c r="F363">
        <f>COUNTIFS(mastersheet_MIS_May2019!$M:$M,ClusterAbundancebySample!$A363,mastersheet_MIS_May2019!$H:$H,ClusterAbundancebySample!F$1)</f>
        <v>0</v>
      </c>
      <c r="G363">
        <f>COUNTIFS(mastersheet_MIS_May2019!$M:$M,ClusterAbundancebySample!$A363,mastersheet_MIS_May2019!$H:$H,ClusterAbundancebySample!G$1)</f>
        <v>0</v>
      </c>
      <c r="H363">
        <f>COUNTIFS(mastersheet_MIS_May2019!$M:$M,ClusterAbundancebySample!$A363,mastersheet_MIS_May2019!$H:$H,ClusterAbundancebySample!H$1)</f>
        <v>0</v>
      </c>
      <c r="I363">
        <f>COUNTIFS(mastersheet_MIS_May2019!$M:$M,ClusterAbundancebySample!$A363,mastersheet_MIS_May2019!$H:$H,ClusterAbundancebySample!I$1)</f>
        <v>0</v>
      </c>
      <c r="J363">
        <f>COUNTIFS(mastersheet_MIS_May2019!$M:$M,ClusterAbundancebySample!$A363,mastersheet_MIS_May2019!$H:$H,ClusterAbundancebySample!J$1)</f>
        <v>0</v>
      </c>
      <c r="K363">
        <f>COUNTIFS(mastersheet_MIS_May2019!$M:$M,ClusterAbundancebySample!$A363,mastersheet_MIS_May2019!$H:$H,ClusterAbundancebySample!K$1)</f>
        <v>0</v>
      </c>
      <c r="L363">
        <f>COUNTIFS(mastersheet_MIS_May2019!$M:$M,ClusterAbundancebySample!$A363,mastersheet_MIS_May2019!$H:$H,ClusterAbundancebySample!L$1)</f>
        <v>0</v>
      </c>
      <c r="M363">
        <f>COUNTIFS(mastersheet_MIS_May2019!$M:$M,ClusterAbundancebySample!$A363,mastersheet_MIS_May2019!$H:$H,ClusterAbundancebySample!M$1)</f>
        <v>0</v>
      </c>
      <c r="N363">
        <f>COUNTIFS(mastersheet_MIS_May2019!$M:$M,ClusterAbundancebySample!$A363,mastersheet_MIS_May2019!$H:$H,ClusterAbundancebySample!N$1)</f>
        <v>0</v>
      </c>
      <c r="O363">
        <f>COUNTIFS(mastersheet_MIS_May2019!$M:$M,ClusterAbundancebySample!$A363,mastersheet_MIS_May2019!$H:$H,ClusterAbundancebySample!O$1)</f>
        <v>0</v>
      </c>
    </row>
    <row r="364" spans="1:15" x14ac:dyDescent="0.25">
      <c r="A364" t="s">
        <v>18486</v>
      </c>
      <c r="B364">
        <f>COUNTIFS(mastersheet_MIS_May2019!M:M,ClusterAbundancebySample!$A364,mastersheet_MIS_May2019!H:H,ClusterAbundancebySample!$B$1)</f>
        <v>0</v>
      </c>
      <c r="C364">
        <f>COUNTIFS(mastersheet_MIS_May2019!$M:$M,ClusterAbundancebySample!$A364,mastersheet_MIS_May2019!$H:$H,ClusterAbundancebySample!C$1)</f>
        <v>0</v>
      </c>
      <c r="D364">
        <f>COUNTIFS(mastersheet_MIS_May2019!$M:$M,ClusterAbundancebySample!$A364,mastersheet_MIS_May2019!$H:$H,ClusterAbundancebySample!D$1)</f>
        <v>1</v>
      </c>
      <c r="E364">
        <f>COUNTIFS(mastersheet_MIS_May2019!$M:$M,ClusterAbundancebySample!$A364,mastersheet_MIS_May2019!$H:$H,ClusterAbundancebySample!E$1)</f>
        <v>1</v>
      </c>
      <c r="F364">
        <f>COUNTIFS(mastersheet_MIS_May2019!$M:$M,ClusterAbundancebySample!$A364,mastersheet_MIS_May2019!$H:$H,ClusterAbundancebySample!F$1)</f>
        <v>0</v>
      </c>
      <c r="G364">
        <f>COUNTIFS(mastersheet_MIS_May2019!$M:$M,ClusterAbundancebySample!$A364,mastersheet_MIS_May2019!$H:$H,ClusterAbundancebySample!G$1)</f>
        <v>0</v>
      </c>
      <c r="H364">
        <f>COUNTIFS(mastersheet_MIS_May2019!$M:$M,ClusterAbundancebySample!$A364,mastersheet_MIS_May2019!$H:$H,ClusterAbundancebySample!H$1)</f>
        <v>0</v>
      </c>
      <c r="I364">
        <f>COUNTIFS(mastersheet_MIS_May2019!$M:$M,ClusterAbundancebySample!$A364,mastersheet_MIS_May2019!$H:$H,ClusterAbundancebySample!I$1)</f>
        <v>0</v>
      </c>
      <c r="J364">
        <f>COUNTIFS(mastersheet_MIS_May2019!$M:$M,ClusterAbundancebySample!$A364,mastersheet_MIS_May2019!$H:$H,ClusterAbundancebySample!J$1)</f>
        <v>0</v>
      </c>
      <c r="K364">
        <f>COUNTIFS(mastersheet_MIS_May2019!$M:$M,ClusterAbundancebySample!$A364,mastersheet_MIS_May2019!$H:$H,ClusterAbundancebySample!K$1)</f>
        <v>0</v>
      </c>
      <c r="L364">
        <f>COUNTIFS(mastersheet_MIS_May2019!$M:$M,ClusterAbundancebySample!$A364,mastersheet_MIS_May2019!$H:$H,ClusterAbundancebySample!L$1)</f>
        <v>0</v>
      </c>
      <c r="M364">
        <f>COUNTIFS(mastersheet_MIS_May2019!$M:$M,ClusterAbundancebySample!$A364,mastersheet_MIS_May2019!$H:$H,ClusterAbundancebySample!M$1)</f>
        <v>0</v>
      </c>
      <c r="N364">
        <f>COUNTIFS(mastersheet_MIS_May2019!$M:$M,ClusterAbundancebySample!$A364,mastersheet_MIS_May2019!$H:$H,ClusterAbundancebySample!N$1)</f>
        <v>0</v>
      </c>
      <c r="O364">
        <f>COUNTIFS(mastersheet_MIS_May2019!$M:$M,ClusterAbundancebySample!$A364,mastersheet_MIS_May2019!$H:$H,ClusterAbundancebySample!O$1)</f>
        <v>0</v>
      </c>
    </row>
    <row r="365" spans="1:15" x14ac:dyDescent="0.25">
      <c r="A365" t="s">
        <v>18487</v>
      </c>
      <c r="B365">
        <f>COUNTIFS(mastersheet_MIS_May2019!M:M,ClusterAbundancebySample!$A365,mastersheet_MIS_May2019!H:H,ClusterAbundancebySample!$B$1)</f>
        <v>0</v>
      </c>
      <c r="C365">
        <f>COUNTIFS(mastersheet_MIS_May2019!$M:$M,ClusterAbundancebySample!$A365,mastersheet_MIS_May2019!$H:$H,ClusterAbundancebySample!C$1)</f>
        <v>0</v>
      </c>
      <c r="D365">
        <f>COUNTIFS(mastersheet_MIS_May2019!$M:$M,ClusterAbundancebySample!$A365,mastersheet_MIS_May2019!$H:$H,ClusterAbundancebySample!D$1)</f>
        <v>1</v>
      </c>
      <c r="E365">
        <f>COUNTIFS(mastersheet_MIS_May2019!$M:$M,ClusterAbundancebySample!$A365,mastersheet_MIS_May2019!$H:$H,ClusterAbundancebySample!E$1)</f>
        <v>0</v>
      </c>
      <c r="F365">
        <f>COUNTIFS(mastersheet_MIS_May2019!$M:$M,ClusterAbundancebySample!$A365,mastersheet_MIS_May2019!$H:$H,ClusterAbundancebySample!F$1)</f>
        <v>0</v>
      </c>
      <c r="G365">
        <f>COUNTIFS(mastersheet_MIS_May2019!$M:$M,ClusterAbundancebySample!$A365,mastersheet_MIS_May2019!$H:$H,ClusterAbundancebySample!G$1)</f>
        <v>0</v>
      </c>
      <c r="H365">
        <f>COUNTIFS(mastersheet_MIS_May2019!$M:$M,ClusterAbundancebySample!$A365,mastersheet_MIS_May2019!$H:$H,ClusterAbundancebySample!H$1)</f>
        <v>0</v>
      </c>
      <c r="I365">
        <f>COUNTIFS(mastersheet_MIS_May2019!$M:$M,ClusterAbundancebySample!$A365,mastersheet_MIS_May2019!$H:$H,ClusterAbundancebySample!I$1)</f>
        <v>0</v>
      </c>
      <c r="J365">
        <f>COUNTIFS(mastersheet_MIS_May2019!$M:$M,ClusterAbundancebySample!$A365,mastersheet_MIS_May2019!$H:$H,ClusterAbundancebySample!J$1)</f>
        <v>0</v>
      </c>
      <c r="K365">
        <f>COUNTIFS(mastersheet_MIS_May2019!$M:$M,ClusterAbundancebySample!$A365,mastersheet_MIS_May2019!$H:$H,ClusterAbundancebySample!K$1)</f>
        <v>0</v>
      </c>
      <c r="L365">
        <f>COUNTIFS(mastersheet_MIS_May2019!$M:$M,ClusterAbundancebySample!$A365,mastersheet_MIS_May2019!$H:$H,ClusterAbundancebySample!L$1)</f>
        <v>0</v>
      </c>
      <c r="M365">
        <f>COUNTIFS(mastersheet_MIS_May2019!$M:$M,ClusterAbundancebySample!$A365,mastersheet_MIS_May2019!$H:$H,ClusterAbundancebySample!M$1)</f>
        <v>0</v>
      </c>
      <c r="N365">
        <f>COUNTIFS(mastersheet_MIS_May2019!$M:$M,ClusterAbundancebySample!$A365,mastersheet_MIS_May2019!$H:$H,ClusterAbundancebySample!N$1)</f>
        <v>0</v>
      </c>
      <c r="O365">
        <f>COUNTIFS(mastersheet_MIS_May2019!$M:$M,ClusterAbundancebySample!$A365,mastersheet_MIS_May2019!$H:$H,ClusterAbundancebySample!O$1)</f>
        <v>0</v>
      </c>
    </row>
    <row r="366" spans="1:15" x14ac:dyDescent="0.25">
      <c r="A366" t="s">
        <v>18448</v>
      </c>
      <c r="B366">
        <f>COUNTIFS(mastersheet_MIS_May2019!M:M,ClusterAbundancebySample!$A366,mastersheet_MIS_May2019!H:H,ClusterAbundancebySample!$B$1)</f>
        <v>0</v>
      </c>
      <c r="C366">
        <f>COUNTIFS(mastersheet_MIS_May2019!$M:$M,ClusterAbundancebySample!$A366,mastersheet_MIS_May2019!$H:$H,ClusterAbundancebySample!C$1)</f>
        <v>1</v>
      </c>
      <c r="D366">
        <f>COUNTIFS(mastersheet_MIS_May2019!$M:$M,ClusterAbundancebySample!$A366,mastersheet_MIS_May2019!$H:$H,ClusterAbundancebySample!D$1)</f>
        <v>3</v>
      </c>
      <c r="E366">
        <f>COUNTIFS(mastersheet_MIS_May2019!$M:$M,ClusterAbundancebySample!$A366,mastersheet_MIS_May2019!$H:$H,ClusterAbundancebySample!E$1)</f>
        <v>0</v>
      </c>
      <c r="F366">
        <f>COUNTIFS(mastersheet_MIS_May2019!$M:$M,ClusterAbundancebySample!$A366,mastersheet_MIS_May2019!$H:$H,ClusterAbundancebySample!F$1)</f>
        <v>0</v>
      </c>
      <c r="G366">
        <f>COUNTIFS(mastersheet_MIS_May2019!$M:$M,ClusterAbundancebySample!$A366,mastersheet_MIS_May2019!$H:$H,ClusterAbundancebySample!G$1)</f>
        <v>0</v>
      </c>
      <c r="H366">
        <f>COUNTIFS(mastersheet_MIS_May2019!$M:$M,ClusterAbundancebySample!$A366,mastersheet_MIS_May2019!$H:$H,ClusterAbundancebySample!H$1)</f>
        <v>0</v>
      </c>
      <c r="I366">
        <f>COUNTIFS(mastersheet_MIS_May2019!$M:$M,ClusterAbundancebySample!$A366,mastersheet_MIS_May2019!$H:$H,ClusterAbundancebySample!I$1)</f>
        <v>0</v>
      </c>
      <c r="J366">
        <f>COUNTIFS(mastersheet_MIS_May2019!$M:$M,ClusterAbundancebySample!$A366,mastersheet_MIS_May2019!$H:$H,ClusterAbundancebySample!J$1)</f>
        <v>0</v>
      </c>
      <c r="K366">
        <f>COUNTIFS(mastersheet_MIS_May2019!$M:$M,ClusterAbundancebySample!$A366,mastersheet_MIS_May2019!$H:$H,ClusterAbundancebySample!K$1)</f>
        <v>0</v>
      </c>
      <c r="L366">
        <f>COUNTIFS(mastersheet_MIS_May2019!$M:$M,ClusterAbundancebySample!$A366,mastersheet_MIS_May2019!$H:$H,ClusterAbundancebySample!L$1)</f>
        <v>0</v>
      </c>
      <c r="M366">
        <f>COUNTIFS(mastersheet_MIS_May2019!$M:$M,ClusterAbundancebySample!$A366,mastersheet_MIS_May2019!$H:$H,ClusterAbundancebySample!M$1)</f>
        <v>0</v>
      </c>
      <c r="N366">
        <f>COUNTIFS(mastersheet_MIS_May2019!$M:$M,ClusterAbundancebySample!$A366,mastersheet_MIS_May2019!$H:$H,ClusterAbundancebySample!N$1)</f>
        <v>0</v>
      </c>
      <c r="O366">
        <f>COUNTIFS(mastersheet_MIS_May2019!$M:$M,ClusterAbundancebySample!$A366,mastersheet_MIS_May2019!$H:$H,ClusterAbundancebySample!O$1)</f>
        <v>0</v>
      </c>
    </row>
    <row r="367" spans="1:15" x14ac:dyDescent="0.25">
      <c r="A367" t="s">
        <v>18202</v>
      </c>
      <c r="B367">
        <f>COUNTIFS(mastersheet_MIS_May2019!M:M,ClusterAbundancebySample!$A367,mastersheet_MIS_May2019!H:H,ClusterAbundancebySample!$B$1)</f>
        <v>0</v>
      </c>
      <c r="C367">
        <f>COUNTIFS(mastersheet_MIS_May2019!$M:$M,ClusterAbundancebySample!$A367,mastersheet_MIS_May2019!$H:$H,ClusterAbundancebySample!C$1)</f>
        <v>1</v>
      </c>
      <c r="D367">
        <f>COUNTIFS(mastersheet_MIS_May2019!$M:$M,ClusterAbundancebySample!$A367,mastersheet_MIS_May2019!$H:$H,ClusterAbundancebySample!D$1)</f>
        <v>1</v>
      </c>
      <c r="E367">
        <f>COUNTIFS(mastersheet_MIS_May2019!$M:$M,ClusterAbundancebySample!$A367,mastersheet_MIS_May2019!$H:$H,ClusterAbundancebySample!E$1)</f>
        <v>0</v>
      </c>
      <c r="F367">
        <f>COUNTIFS(mastersheet_MIS_May2019!$M:$M,ClusterAbundancebySample!$A367,mastersheet_MIS_May2019!$H:$H,ClusterAbundancebySample!F$1)</f>
        <v>0</v>
      </c>
      <c r="G367">
        <f>COUNTIFS(mastersheet_MIS_May2019!$M:$M,ClusterAbundancebySample!$A367,mastersheet_MIS_May2019!$H:$H,ClusterAbundancebySample!G$1)</f>
        <v>0</v>
      </c>
      <c r="H367">
        <f>COUNTIFS(mastersheet_MIS_May2019!$M:$M,ClusterAbundancebySample!$A367,mastersheet_MIS_May2019!$H:$H,ClusterAbundancebySample!H$1)</f>
        <v>0</v>
      </c>
      <c r="I367">
        <f>COUNTIFS(mastersheet_MIS_May2019!$M:$M,ClusterAbundancebySample!$A367,mastersheet_MIS_May2019!$H:$H,ClusterAbundancebySample!I$1)</f>
        <v>0</v>
      </c>
      <c r="J367">
        <f>COUNTIFS(mastersheet_MIS_May2019!$M:$M,ClusterAbundancebySample!$A367,mastersheet_MIS_May2019!$H:$H,ClusterAbundancebySample!J$1)</f>
        <v>0</v>
      </c>
      <c r="K367">
        <f>COUNTIFS(mastersheet_MIS_May2019!$M:$M,ClusterAbundancebySample!$A367,mastersheet_MIS_May2019!$H:$H,ClusterAbundancebySample!K$1)</f>
        <v>0</v>
      </c>
      <c r="L367">
        <f>COUNTIFS(mastersheet_MIS_May2019!$M:$M,ClusterAbundancebySample!$A367,mastersheet_MIS_May2019!$H:$H,ClusterAbundancebySample!L$1)</f>
        <v>0</v>
      </c>
      <c r="M367">
        <f>COUNTIFS(mastersheet_MIS_May2019!$M:$M,ClusterAbundancebySample!$A367,mastersheet_MIS_May2019!$H:$H,ClusterAbundancebySample!M$1)</f>
        <v>0</v>
      </c>
      <c r="N367">
        <f>COUNTIFS(mastersheet_MIS_May2019!$M:$M,ClusterAbundancebySample!$A367,mastersheet_MIS_May2019!$H:$H,ClusterAbundancebySample!N$1)</f>
        <v>0</v>
      </c>
      <c r="O367">
        <f>COUNTIFS(mastersheet_MIS_May2019!$M:$M,ClusterAbundancebySample!$A367,mastersheet_MIS_May2019!$H:$H,ClusterAbundancebySample!O$1)</f>
        <v>0</v>
      </c>
    </row>
    <row r="368" spans="1:15" x14ac:dyDescent="0.25">
      <c r="A368" t="s">
        <v>17510</v>
      </c>
      <c r="B368">
        <f>COUNTIFS(mastersheet_MIS_May2019!M:M,ClusterAbundancebySample!$A368,mastersheet_MIS_May2019!H:H,ClusterAbundancebySample!$B$1)</f>
        <v>3</v>
      </c>
      <c r="C368">
        <f>COUNTIFS(mastersheet_MIS_May2019!$M:$M,ClusterAbundancebySample!$A368,mastersheet_MIS_May2019!$H:$H,ClusterAbundancebySample!C$1)</f>
        <v>0</v>
      </c>
      <c r="D368">
        <f>COUNTIFS(mastersheet_MIS_May2019!$M:$M,ClusterAbundancebySample!$A368,mastersheet_MIS_May2019!$H:$H,ClusterAbundancebySample!D$1)</f>
        <v>2</v>
      </c>
      <c r="E368">
        <f>COUNTIFS(mastersheet_MIS_May2019!$M:$M,ClusterAbundancebySample!$A368,mastersheet_MIS_May2019!$H:$H,ClusterAbundancebySample!E$1)</f>
        <v>0</v>
      </c>
      <c r="F368">
        <f>COUNTIFS(mastersheet_MIS_May2019!$M:$M,ClusterAbundancebySample!$A368,mastersheet_MIS_May2019!$H:$H,ClusterAbundancebySample!F$1)</f>
        <v>0</v>
      </c>
      <c r="G368">
        <f>COUNTIFS(mastersheet_MIS_May2019!$M:$M,ClusterAbundancebySample!$A368,mastersheet_MIS_May2019!$H:$H,ClusterAbundancebySample!G$1)</f>
        <v>1</v>
      </c>
      <c r="H368">
        <f>COUNTIFS(mastersheet_MIS_May2019!$M:$M,ClusterAbundancebySample!$A368,mastersheet_MIS_May2019!$H:$H,ClusterAbundancebySample!H$1)</f>
        <v>0</v>
      </c>
      <c r="I368">
        <f>COUNTIFS(mastersheet_MIS_May2019!$M:$M,ClusterAbundancebySample!$A368,mastersheet_MIS_May2019!$H:$H,ClusterAbundancebySample!I$1)</f>
        <v>0</v>
      </c>
      <c r="J368">
        <f>COUNTIFS(mastersheet_MIS_May2019!$M:$M,ClusterAbundancebySample!$A368,mastersheet_MIS_May2019!$H:$H,ClusterAbundancebySample!J$1)</f>
        <v>0</v>
      </c>
      <c r="K368">
        <f>COUNTIFS(mastersheet_MIS_May2019!$M:$M,ClusterAbundancebySample!$A368,mastersheet_MIS_May2019!$H:$H,ClusterAbundancebySample!K$1)</f>
        <v>0</v>
      </c>
      <c r="L368">
        <f>COUNTIFS(mastersheet_MIS_May2019!$M:$M,ClusterAbundancebySample!$A368,mastersheet_MIS_May2019!$H:$H,ClusterAbundancebySample!L$1)</f>
        <v>0</v>
      </c>
      <c r="M368">
        <f>COUNTIFS(mastersheet_MIS_May2019!$M:$M,ClusterAbundancebySample!$A368,mastersheet_MIS_May2019!$H:$H,ClusterAbundancebySample!M$1)</f>
        <v>0</v>
      </c>
      <c r="N368">
        <f>COUNTIFS(mastersheet_MIS_May2019!$M:$M,ClusterAbundancebySample!$A368,mastersheet_MIS_May2019!$H:$H,ClusterAbundancebySample!N$1)</f>
        <v>0</v>
      </c>
      <c r="O368">
        <f>COUNTIFS(mastersheet_MIS_May2019!$M:$M,ClusterAbundancebySample!$A368,mastersheet_MIS_May2019!$H:$H,ClusterAbundancebySample!O$1)</f>
        <v>0</v>
      </c>
    </row>
    <row r="369" spans="1:15" x14ac:dyDescent="0.25">
      <c r="A369" t="s">
        <v>18488</v>
      </c>
      <c r="B369">
        <f>COUNTIFS(mastersheet_MIS_May2019!M:M,ClusterAbundancebySample!$A369,mastersheet_MIS_May2019!H:H,ClusterAbundancebySample!$B$1)</f>
        <v>0</v>
      </c>
      <c r="C369">
        <f>COUNTIFS(mastersheet_MIS_May2019!$M:$M,ClusterAbundancebySample!$A369,mastersheet_MIS_May2019!$H:$H,ClusterAbundancebySample!C$1)</f>
        <v>0</v>
      </c>
      <c r="D369">
        <f>COUNTIFS(mastersheet_MIS_May2019!$M:$M,ClusterAbundancebySample!$A369,mastersheet_MIS_May2019!$H:$H,ClusterAbundancebySample!D$1)</f>
        <v>2</v>
      </c>
      <c r="E369">
        <f>COUNTIFS(mastersheet_MIS_May2019!$M:$M,ClusterAbundancebySample!$A369,mastersheet_MIS_May2019!$H:$H,ClusterAbundancebySample!E$1)</f>
        <v>6</v>
      </c>
      <c r="F369">
        <f>COUNTIFS(mastersheet_MIS_May2019!$M:$M,ClusterAbundancebySample!$A369,mastersheet_MIS_May2019!$H:$H,ClusterAbundancebySample!F$1)</f>
        <v>0</v>
      </c>
      <c r="G369">
        <f>COUNTIFS(mastersheet_MIS_May2019!$M:$M,ClusterAbundancebySample!$A369,mastersheet_MIS_May2019!$H:$H,ClusterAbundancebySample!G$1)</f>
        <v>0</v>
      </c>
      <c r="H369">
        <f>COUNTIFS(mastersheet_MIS_May2019!$M:$M,ClusterAbundancebySample!$A369,mastersheet_MIS_May2019!$H:$H,ClusterAbundancebySample!H$1)</f>
        <v>0</v>
      </c>
      <c r="I369">
        <f>COUNTIFS(mastersheet_MIS_May2019!$M:$M,ClusterAbundancebySample!$A369,mastersheet_MIS_May2019!$H:$H,ClusterAbundancebySample!I$1)</f>
        <v>0</v>
      </c>
      <c r="J369">
        <f>COUNTIFS(mastersheet_MIS_May2019!$M:$M,ClusterAbundancebySample!$A369,mastersheet_MIS_May2019!$H:$H,ClusterAbundancebySample!J$1)</f>
        <v>0</v>
      </c>
      <c r="K369">
        <f>COUNTIFS(mastersheet_MIS_May2019!$M:$M,ClusterAbundancebySample!$A369,mastersheet_MIS_May2019!$H:$H,ClusterAbundancebySample!K$1)</f>
        <v>0</v>
      </c>
      <c r="L369">
        <f>COUNTIFS(mastersheet_MIS_May2019!$M:$M,ClusterAbundancebySample!$A369,mastersheet_MIS_May2019!$H:$H,ClusterAbundancebySample!L$1)</f>
        <v>0</v>
      </c>
      <c r="M369">
        <f>COUNTIFS(mastersheet_MIS_May2019!$M:$M,ClusterAbundancebySample!$A369,mastersheet_MIS_May2019!$H:$H,ClusterAbundancebySample!M$1)</f>
        <v>0</v>
      </c>
      <c r="N369">
        <f>COUNTIFS(mastersheet_MIS_May2019!$M:$M,ClusterAbundancebySample!$A369,mastersheet_MIS_May2019!$H:$H,ClusterAbundancebySample!N$1)</f>
        <v>0</v>
      </c>
      <c r="O369">
        <f>COUNTIFS(mastersheet_MIS_May2019!$M:$M,ClusterAbundancebySample!$A369,mastersheet_MIS_May2019!$H:$H,ClusterAbundancebySample!O$1)</f>
        <v>0</v>
      </c>
    </row>
    <row r="370" spans="1:15" x14ac:dyDescent="0.25">
      <c r="A370" t="s">
        <v>18152</v>
      </c>
      <c r="B370">
        <f>COUNTIFS(mastersheet_MIS_May2019!M:M,ClusterAbundancebySample!$A370,mastersheet_MIS_May2019!H:H,ClusterAbundancebySample!$B$1)</f>
        <v>0</v>
      </c>
      <c r="C370">
        <f>COUNTIFS(mastersheet_MIS_May2019!$M:$M,ClusterAbundancebySample!$A370,mastersheet_MIS_May2019!$H:$H,ClusterAbundancebySample!C$1)</f>
        <v>1</v>
      </c>
      <c r="D370">
        <f>COUNTIFS(mastersheet_MIS_May2019!$M:$M,ClusterAbundancebySample!$A370,mastersheet_MIS_May2019!$H:$H,ClusterAbundancebySample!D$1)</f>
        <v>1</v>
      </c>
      <c r="E370">
        <f>COUNTIFS(mastersheet_MIS_May2019!$M:$M,ClusterAbundancebySample!$A370,mastersheet_MIS_May2019!$H:$H,ClusterAbundancebySample!E$1)</f>
        <v>2</v>
      </c>
      <c r="F370">
        <f>COUNTIFS(mastersheet_MIS_May2019!$M:$M,ClusterAbundancebySample!$A370,mastersheet_MIS_May2019!$H:$H,ClusterAbundancebySample!F$1)</f>
        <v>0</v>
      </c>
      <c r="G370">
        <f>COUNTIFS(mastersheet_MIS_May2019!$M:$M,ClusterAbundancebySample!$A370,mastersheet_MIS_May2019!$H:$H,ClusterAbundancebySample!G$1)</f>
        <v>0</v>
      </c>
      <c r="H370">
        <f>COUNTIFS(mastersheet_MIS_May2019!$M:$M,ClusterAbundancebySample!$A370,mastersheet_MIS_May2019!$H:$H,ClusterAbundancebySample!H$1)</f>
        <v>0</v>
      </c>
      <c r="I370">
        <f>COUNTIFS(mastersheet_MIS_May2019!$M:$M,ClusterAbundancebySample!$A370,mastersheet_MIS_May2019!$H:$H,ClusterAbundancebySample!I$1)</f>
        <v>0</v>
      </c>
      <c r="J370">
        <f>COUNTIFS(mastersheet_MIS_May2019!$M:$M,ClusterAbundancebySample!$A370,mastersheet_MIS_May2019!$H:$H,ClusterAbundancebySample!J$1)</f>
        <v>0</v>
      </c>
      <c r="K370">
        <f>COUNTIFS(mastersheet_MIS_May2019!$M:$M,ClusterAbundancebySample!$A370,mastersheet_MIS_May2019!$H:$H,ClusterAbundancebySample!K$1)</f>
        <v>0</v>
      </c>
      <c r="L370">
        <f>COUNTIFS(mastersheet_MIS_May2019!$M:$M,ClusterAbundancebySample!$A370,mastersheet_MIS_May2019!$H:$H,ClusterAbundancebySample!L$1)</f>
        <v>0</v>
      </c>
      <c r="M370">
        <f>COUNTIFS(mastersheet_MIS_May2019!$M:$M,ClusterAbundancebySample!$A370,mastersheet_MIS_May2019!$H:$H,ClusterAbundancebySample!M$1)</f>
        <v>0</v>
      </c>
      <c r="N370">
        <f>COUNTIFS(mastersheet_MIS_May2019!$M:$M,ClusterAbundancebySample!$A370,mastersheet_MIS_May2019!$H:$H,ClusterAbundancebySample!N$1)</f>
        <v>0</v>
      </c>
      <c r="O370">
        <f>COUNTIFS(mastersheet_MIS_May2019!$M:$M,ClusterAbundancebySample!$A370,mastersheet_MIS_May2019!$H:$H,ClusterAbundancebySample!O$1)</f>
        <v>0</v>
      </c>
    </row>
    <row r="371" spans="1:15" x14ac:dyDescent="0.25">
      <c r="A371" t="s">
        <v>17908</v>
      </c>
      <c r="B371">
        <f>COUNTIFS(mastersheet_MIS_May2019!M:M,ClusterAbundancebySample!$A371,mastersheet_MIS_May2019!H:H,ClusterAbundancebySample!$B$1)</f>
        <v>1</v>
      </c>
      <c r="C371">
        <f>COUNTIFS(mastersheet_MIS_May2019!$M:$M,ClusterAbundancebySample!$A371,mastersheet_MIS_May2019!$H:$H,ClusterAbundancebySample!C$1)</f>
        <v>0</v>
      </c>
      <c r="D371">
        <f>COUNTIFS(mastersheet_MIS_May2019!$M:$M,ClusterAbundancebySample!$A371,mastersheet_MIS_May2019!$H:$H,ClusterAbundancebySample!D$1)</f>
        <v>1</v>
      </c>
      <c r="E371">
        <f>COUNTIFS(mastersheet_MIS_May2019!$M:$M,ClusterAbundancebySample!$A371,mastersheet_MIS_May2019!$H:$H,ClusterAbundancebySample!E$1)</f>
        <v>0</v>
      </c>
      <c r="F371">
        <f>COUNTIFS(mastersheet_MIS_May2019!$M:$M,ClusterAbundancebySample!$A371,mastersheet_MIS_May2019!$H:$H,ClusterAbundancebySample!F$1)</f>
        <v>0</v>
      </c>
      <c r="G371">
        <f>COUNTIFS(mastersheet_MIS_May2019!$M:$M,ClusterAbundancebySample!$A371,mastersheet_MIS_May2019!$H:$H,ClusterAbundancebySample!G$1)</f>
        <v>0</v>
      </c>
      <c r="H371">
        <f>COUNTIFS(mastersheet_MIS_May2019!$M:$M,ClusterAbundancebySample!$A371,mastersheet_MIS_May2019!$H:$H,ClusterAbundancebySample!H$1)</f>
        <v>0</v>
      </c>
      <c r="I371">
        <f>COUNTIFS(mastersheet_MIS_May2019!$M:$M,ClusterAbundancebySample!$A371,mastersheet_MIS_May2019!$H:$H,ClusterAbundancebySample!I$1)</f>
        <v>0</v>
      </c>
      <c r="J371">
        <f>COUNTIFS(mastersheet_MIS_May2019!$M:$M,ClusterAbundancebySample!$A371,mastersheet_MIS_May2019!$H:$H,ClusterAbundancebySample!J$1)</f>
        <v>0</v>
      </c>
      <c r="K371">
        <f>COUNTIFS(mastersheet_MIS_May2019!$M:$M,ClusterAbundancebySample!$A371,mastersheet_MIS_May2019!$H:$H,ClusterAbundancebySample!K$1)</f>
        <v>0</v>
      </c>
      <c r="L371">
        <f>COUNTIFS(mastersheet_MIS_May2019!$M:$M,ClusterAbundancebySample!$A371,mastersheet_MIS_May2019!$H:$H,ClusterAbundancebySample!L$1)</f>
        <v>0</v>
      </c>
      <c r="M371">
        <f>COUNTIFS(mastersheet_MIS_May2019!$M:$M,ClusterAbundancebySample!$A371,mastersheet_MIS_May2019!$H:$H,ClusterAbundancebySample!M$1)</f>
        <v>0</v>
      </c>
      <c r="N371">
        <f>COUNTIFS(mastersheet_MIS_May2019!$M:$M,ClusterAbundancebySample!$A371,mastersheet_MIS_May2019!$H:$H,ClusterAbundancebySample!N$1)</f>
        <v>0</v>
      </c>
      <c r="O371">
        <f>COUNTIFS(mastersheet_MIS_May2019!$M:$M,ClusterAbundancebySample!$A371,mastersheet_MIS_May2019!$H:$H,ClusterAbundancebySample!O$1)</f>
        <v>0</v>
      </c>
    </row>
    <row r="372" spans="1:15" x14ac:dyDescent="0.25">
      <c r="A372" t="s">
        <v>18489</v>
      </c>
      <c r="B372">
        <f>COUNTIFS(mastersheet_MIS_May2019!M:M,ClusterAbundancebySample!$A372,mastersheet_MIS_May2019!H:H,ClusterAbundancebySample!$B$1)</f>
        <v>0</v>
      </c>
      <c r="C372">
        <f>COUNTIFS(mastersheet_MIS_May2019!$M:$M,ClusterAbundancebySample!$A372,mastersheet_MIS_May2019!$H:$H,ClusterAbundancebySample!C$1)</f>
        <v>0</v>
      </c>
      <c r="D372">
        <f>COUNTIFS(mastersheet_MIS_May2019!$M:$M,ClusterAbundancebySample!$A372,mastersheet_MIS_May2019!$H:$H,ClusterAbundancebySample!D$1)</f>
        <v>1</v>
      </c>
      <c r="E372">
        <f>COUNTIFS(mastersheet_MIS_May2019!$M:$M,ClusterAbundancebySample!$A372,mastersheet_MIS_May2019!$H:$H,ClusterAbundancebySample!E$1)</f>
        <v>0</v>
      </c>
      <c r="F372">
        <f>COUNTIFS(mastersheet_MIS_May2019!$M:$M,ClusterAbundancebySample!$A372,mastersheet_MIS_May2019!$H:$H,ClusterAbundancebySample!F$1)</f>
        <v>0</v>
      </c>
      <c r="G372">
        <f>COUNTIFS(mastersheet_MIS_May2019!$M:$M,ClusterAbundancebySample!$A372,mastersheet_MIS_May2019!$H:$H,ClusterAbundancebySample!G$1)</f>
        <v>0</v>
      </c>
      <c r="H372">
        <f>COUNTIFS(mastersheet_MIS_May2019!$M:$M,ClusterAbundancebySample!$A372,mastersheet_MIS_May2019!$H:$H,ClusterAbundancebySample!H$1)</f>
        <v>0</v>
      </c>
      <c r="I372">
        <f>COUNTIFS(mastersheet_MIS_May2019!$M:$M,ClusterAbundancebySample!$A372,mastersheet_MIS_May2019!$H:$H,ClusterAbundancebySample!I$1)</f>
        <v>0</v>
      </c>
      <c r="J372">
        <f>COUNTIFS(mastersheet_MIS_May2019!$M:$M,ClusterAbundancebySample!$A372,mastersheet_MIS_May2019!$H:$H,ClusterAbundancebySample!J$1)</f>
        <v>0</v>
      </c>
      <c r="K372">
        <f>COUNTIFS(mastersheet_MIS_May2019!$M:$M,ClusterAbundancebySample!$A372,mastersheet_MIS_May2019!$H:$H,ClusterAbundancebySample!K$1)</f>
        <v>0</v>
      </c>
      <c r="L372">
        <f>COUNTIFS(mastersheet_MIS_May2019!$M:$M,ClusterAbundancebySample!$A372,mastersheet_MIS_May2019!$H:$H,ClusterAbundancebySample!L$1)</f>
        <v>0</v>
      </c>
      <c r="M372">
        <f>COUNTIFS(mastersheet_MIS_May2019!$M:$M,ClusterAbundancebySample!$A372,mastersheet_MIS_May2019!$H:$H,ClusterAbundancebySample!M$1)</f>
        <v>0</v>
      </c>
      <c r="N372">
        <f>COUNTIFS(mastersheet_MIS_May2019!$M:$M,ClusterAbundancebySample!$A372,mastersheet_MIS_May2019!$H:$H,ClusterAbundancebySample!N$1)</f>
        <v>0</v>
      </c>
      <c r="O372">
        <f>COUNTIFS(mastersheet_MIS_May2019!$M:$M,ClusterAbundancebySample!$A372,mastersheet_MIS_May2019!$H:$H,ClusterAbundancebySample!O$1)</f>
        <v>0</v>
      </c>
    </row>
    <row r="373" spans="1:15" x14ac:dyDescent="0.25">
      <c r="A373" t="s">
        <v>18070</v>
      </c>
      <c r="B373">
        <f>COUNTIFS(mastersheet_MIS_May2019!M:M,ClusterAbundancebySample!$A373,mastersheet_MIS_May2019!H:H,ClusterAbundancebySample!$B$1)</f>
        <v>0</v>
      </c>
      <c r="C373">
        <f>COUNTIFS(mastersheet_MIS_May2019!$M:$M,ClusterAbundancebySample!$A373,mastersheet_MIS_May2019!$H:$H,ClusterAbundancebySample!C$1)</f>
        <v>23</v>
      </c>
      <c r="D373">
        <f>COUNTIFS(mastersheet_MIS_May2019!$M:$M,ClusterAbundancebySample!$A373,mastersheet_MIS_May2019!$H:$H,ClusterAbundancebySample!D$1)</f>
        <v>2</v>
      </c>
      <c r="E373">
        <f>COUNTIFS(mastersheet_MIS_May2019!$M:$M,ClusterAbundancebySample!$A373,mastersheet_MIS_May2019!$H:$H,ClusterAbundancebySample!E$1)</f>
        <v>0</v>
      </c>
      <c r="F373">
        <f>COUNTIFS(mastersheet_MIS_May2019!$M:$M,ClusterAbundancebySample!$A373,mastersheet_MIS_May2019!$H:$H,ClusterAbundancebySample!F$1)</f>
        <v>0</v>
      </c>
      <c r="G373">
        <f>COUNTIFS(mastersheet_MIS_May2019!$M:$M,ClusterAbundancebySample!$A373,mastersheet_MIS_May2019!$H:$H,ClusterAbundancebySample!G$1)</f>
        <v>0</v>
      </c>
      <c r="H373">
        <f>COUNTIFS(mastersheet_MIS_May2019!$M:$M,ClusterAbundancebySample!$A373,mastersheet_MIS_May2019!$H:$H,ClusterAbundancebySample!H$1)</f>
        <v>0</v>
      </c>
      <c r="I373">
        <f>COUNTIFS(mastersheet_MIS_May2019!$M:$M,ClusterAbundancebySample!$A373,mastersheet_MIS_May2019!$H:$H,ClusterAbundancebySample!I$1)</f>
        <v>0</v>
      </c>
      <c r="J373">
        <f>COUNTIFS(mastersheet_MIS_May2019!$M:$M,ClusterAbundancebySample!$A373,mastersheet_MIS_May2019!$H:$H,ClusterAbundancebySample!J$1)</f>
        <v>0</v>
      </c>
      <c r="K373">
        <f>COUNTIFS(mastersheet_MIS_May2019!$M:$M,ClusterAbundancebySample!$A373,mastersheet_MIS_May2019!$H:$H,ClusterAbundancebySample!K$1)</f>
        <v>2</v>
      </c>
      <c r="L373">
        <f>COUNTIFS(mastersheet_MIS_May2019!$M:$M,ClusterAbundancebySample!$A373,mastersheet_MIS_May2019!$H:$H,ClusterAbundancebySample!L$1)</f>
        <v>0</v>
      </c>
      <c r="M373">
        <f>COUNTIFS(mastersheet_MIS_May2019!$M:$M,ClusterAbundancebySample!$A373,mastersheet_MIS_May2019!$H:$H,ClusterAbundancebySample!M$1)</f>
        <v>0</v>
      </c>
      <c r="N373">
        <f>COUNTIFS(mastersheet_MIS_May2019!$M:$M,ClusterAbundancebySample!$A373,mastersheet_MIS_May2019!$H:$H,ClusterAbundancebySample!N$1)</f>
        <v>0</v>
      </c>
      <c r="O373">
        <f>COUNTIFS(mastersheet_MIS_May2019!$M:$M,ClusterAbundancebySample!$A373,mastersheet_MIS_May2019!$H:$H,ClusterAbundancebySample!O$1)</f>
        <v>0</v>
      </c>
    </row>
    <row r="374" spans="1:15" x14ac:dyDescent="0.25">
      <c r="A374" t="s">
        <v>18490</v>
      </c>
      <c r="B374">
        <f>COUNTIFS(mastersheet_MIS_May2019!M:M,ClusterAbundancebySample!$A374,mastersheet_MIS_May2019!H:H,ClusterAbundancebySample!$B$1)</f>
        <v>0</v>
      </c>
      <c r="C374">
        <f>COUNTIFS(mastersheet_MIS_May2019!$M:$M,ClusterAbundancebySample!$A374,mastersheet_MIS_May2019!$H:$H,ClusterAbundancebySample!C$1)</f>
        <v>0</v>
      </c>
      <c r="D374">
        <f>COUNTIFS(mastersheet_MIS_May2019!$M:$M,ClusterAbundancebySample!$A374,mastersheet_MIS_May2019!$H:$H,ClusterAbundancebySample!D$1)</f>
        <v>1</v>
      </c>
      <c r="E374">
        <f>COUNTIFS(mastersheet_MIS_May2019!$M:$M,ClusterAbundancebySample!$A374,mastersheet_MIS_May2019!$H:$H,ClusterAbundancebySample!E$1)</f>
        <v>0</v>
      </c>
      <c r="F374">
        <f>COUNTIFS(mastersheet_MIS_May2019!$M:$M,ClusterAbundancebySample!$A374,mastersheet_MIS_May2019!$H:$H,ClusterAbundancebySample!F$1)</f>
        <v>0</v>
      </c>
      <c r="G374">
        <f>COUNTIFS(mastersheet_MIS_May2019!$M:$M,ClusterAbundancebySample!$A374,mastersheet_MIS_May2019!$H:$H,ClusterAbundancebySample!G$1)</f>
        <v>0</v>
      </c>
      <c r="H374">
        <f>COUNTIFS(mastersheet_MIS_May2019!$M:$M,ClusterAbundancebySample!$A374,mastersheet_MIS_May2019!$H:$H,ClusterAbundancebySample!H$1)</f>
        <v>0</v>
      </c>
      <c r="I374">
        <f>COUNTIFS(mastersheet_MIS_May2019!$M:$M,ClusterAbundancebySample!$A374,mastersheet_MIS_May2019!$H:$H,ClusterAbundancebySample!I$1)</f>
        <v>0</v>
      </c>
      <c r="J374">
        <f>COUNTIFS(mastersheet_MIS_May2019!$M:$M,ClusterAbundancebySample!$A374,mastersheet_MIS_May2019!$H:$H,ClusterAbundancebySample!J$1)</f>
        <v>0</v>
      </c>
      <c r="K374">
        <f>COUNTIFS(mastersheet_MIS_May2019!$M:$M,ClusterAbundancebySample!$A374,mastersheet_MIS_May2019!$H:$H,ClusterAbundancebySample!K$1)</f>
        <v>0</v>
      </c>
      <c r="L374">
        <f>COUNTIFS(mastersheet_MIS_May2019!$M:$M,ClusterAbundancebySample!$A374,mastersheet_MIS_May2019!$H:$H,ClusterAbundancebySample!L$1)</f>
        <v>0</v>
      </c>
      <c r="M374">
        <f>COUNTIFS(mastersheet_MIS_May2019!$M:$M,ClusterAbundancebySample!$A374,mastersheet_MIS_May2019!$H:$H,ClusterAbundancebySample!M$1)</f>
        <v>0</v>
      </c>
      <c r="N374">
        <f>COUNTIFS(mastersheet_MIS_May2019!$M:$M,ClusterAbundancebySample!$A374,mastersheet_MIS_May2019!$H:$H,ClusterAbundancebySample!N$1)</f>
        <v>0</v>
      </c>
      <c r="O374">
        <f>COUNTIFS(mastersheet_MIS_May2019!$M:$M,ClusterAbundancebySample!$A374,mastersheet_MIS_May2019!$H:$H,ClusterAbundancebySample!O$1)</f>
        <v>0</v>
      </c>
    </row>
    <row r="375" spans="1:15" x14ac:dyDescent="0.25">
      <c r="A375" t="s">
        <v>18491</v>
      </c>
      <c r="B375">
        <f>COUNTIFS(mastersheet_MIS_May2019!M:M,ClusterAbundancebySample!$A375,mastersheet_MIS_May2019!H:H,ClusterAbundancebySample!$B$1)</f>
        <v>0</v>
      </c>
      <c r="C375">
        <f>COUNTIFS(mastersheet_MIS_May2019!$M:$M,ClusterAbundancebySample!$A375,mastersheet_MIS_May2019!$H:$H,ClusterAbundancebySample!C$1)</f>
        <v>0</v>
      </c>
      <c r="D375">
        <f>COUNTIFS(mastersheet_MIS_May2019!$M:$M,ClusterAbundancebySample!$A375,mastersheet_MIS_May2019!$H:$H,ClusterAbundancebySample!D$1)</f>
        <v>7</v>
      </c>
      <c r="E375">
        <f>COUNTIFS(mastersheet_MIS_May2019!$M:$M,ClusterAbundancebySample!$A375,mastersheet_MIS_May2019!$H:$H,ClusterAbundancebySample!E$1)</f>
        <v>13</v>
      </c>
      <c r="F375">
        <f>COUNTIFS(mastersheet_MIS_May2019!$M:$M,ClusterAbundancebySample!$A375,mastersheet_MIS_May2019!$H:$H,ClusterAbundancebySample!F$1)</f>
        <v>0</v>
      </c>
      <c r="G375">
        <f>COUNTIFS(mastersheet_MIS_May2019!$M:$M,ClusterAbundancebySample!$A375,mastersheet_MIS_May2019!$H:$H,ClusterAbundancebySample!G$1)</f>
        <v>3</v>
      </c>
      <c r="H375">
        <f>COUNTIFS(mastersheet_MIS_May2019!$M:$M,ClusterAbundancebySample!$A375,mastersheet_MIS_May2019!$H:$H,ClusterAbundancebySample!H$1)</f>
        <v>0</v>
      </c>
      <c r="I375">
        <f>COUNTIFS(mastersheet_MIS_May2019!$M:$M,ClusterAbundancebySample!$A375,mastersheet_MIS_May2019!$H:$H,ClusterAbundancebySample!I$1)</f>
        <v>0</v>
      </c>
      <c r="J375">
        <f>COUNTIFS(mastersheet_MIS_May2019!$M:$M,ClusterAbundancebySample!$A375,mastersheet_MIS_May2019!$H:$H,ClusterAbundancebySample!J$1)</f>
        <v>0</v>
      </c>
      <c r="K375">
        <f>COUNTIFS(mastersheet_MIS_May2019!$M:$M,ClusterAbundancebySample!$A375,mastersheet_MIS_May2019!$H:$H,ClusterAbundancebySample!K$1)</f>
        <v>0</v>
      </c>
      <c r="L375">
        <f>COUNTIFS(mastersheet_MIS_May2019!$M:$M,ClusterAbundancebySample!$A375,mastersheet_MIS_May2019!$H:$H,ClusterAbundancebySample!L$1)</f>
        <v>0</v>
      </c>
      <c r="M375">
        <f>COUNTIFS(mastersheet_MIS_May2019!$M:$M,ClusterAbundancebySample!$A375,mastersheet_MIS_May2019!$H:$H,ClusterAbundancebySample!M$1)</f>
        <v>0</v>
      </c>
      <c r="N375">
        <f>COUNTIFS(mastersheet_MIS_May2019!$M:$M,ClusterAbundancebySample!$A375,mastersheet_MIS_May2019!$H:$H,ClusterAbundancebySample!N$1)</f>
        <v>0</v>
      </c>
      <c r="O375">
        <f>COUNTIFS(mastersheet_MIS_May2019!$M:$M,ClusterAbundancebySample!$A375,mastersheet_MIS_May2019!$H:$H,ClusterAbundancebySample!O$1)</f>
        <v>0</v>
      </c>
    </row>
    <row r="376" spans="1:15" x14ac:dyDescent="0.25">
      <c r="A376" t="s">
        <v>17824</v>
      </c>
      <c r="B376">
        <f>COUNTIFS(mastersheet_MIS_May2019!M:M,ClusterAbundancebySample!$A376,mastersheet_MIS_May2019!H:H,ClusterAbundancebySample!$B$1)</f>
        <v>2</v>
      </c>
      <c r="C376">
        <f>COUNTIFS(mastersheet_MIS_May2019!$M:$M,ClusterAbundancebySample!$A376,mastersheet_MIS_May2019!$H:$H,ClusterAbundancebySample!C$1)</f>
        <v>0</v>
      </c>
      <c r="D376">
        <f>COUNTIFS(mastersheet_MIS_May2019!$M:$M,ClusterAbundancebySample!$A376,mastersheet_MIS_May2019!$H:$H,ClusterAbundancebySample!D$1)</f>
        <v>1</v>
      </c>
      <c r="E376">
        <f>COUNTIFS(mastersheet_MIS_May2019!$M:$M,ClusterAbundancebySample!$A376,mastersheet_MIS_May2019!$H:$H,ClusterAbundancebySample!E$1)</f>
        <v>0</v>
      </c>
      <c r="F376">
        <f>COUNTIFS(mastersheet_MIS_May2019!$M:$M,ClusterAbundancebySample!$A376,mastersheet_MIS_May2019!$H:$H,ClusterAbundancebySample!F$1)</f>
        <v>0</v>
      </c>
      <c r="G376">
        <f>COUNTIFS(mastersheet_MIS_May2019!$M:$M,ClusterAbundancebySample!$A376,mastersheet_MIS_May2019!$H:$H,ClusterAbundancebySample!G$1)</f>
        <v>0</v>
      </c>
      <c r="H376">
        <f>COUNTIFS(mastersheet_MIS_May2019!$M:$M,ClusterAbundancebySample!$A376,mastersheet_MIS_May2019!$H:$H,ClusterAbundancebySample!H$1)</f>
        <v>0</v>
      </c>
      <c r="I376">
        <f>COUNTIFS(mastersheet_MIS_May2019!$M:$M,ClusterAbundancebySample!$A376,mastersheet_MIS_May2019!$H:$H,ClusterAbundancebySample!I$1)</f>
        <v>0</v>
      </c>
      <c r="J376">
        <f>COUNTIFS(mastersheet_MIS_May2019!$M:$M,ClusterAbundancebySample!$A376,mastersheet_MIS_May2019!$H:$H,ClusterAbundancebySample!J$1)</f>
        <v>0</v>
      </c>
      <c r="K376">
        <f>COUNTIFS(mastersheet_MIS_May2019!$M:$M,ClusterAbundancebySample!$A376,mastersheet_MIS_May2019!$H:$H,ClusterAbundancebySample!K$1)</f>
        <v>0</v>
      </c>
      <c r="L376">
        <f>COUNTIFS(mastersheet_MIS_May2019!$M:$M,ClusterAbundancebySample!$A376,mastersheet_MIS_May2019!$H:$H,ClusterAbundancebySample!L$1)</f>
        <v>0</v>
      </c>
      <c r="M376">
        <f>COUNTIFS(mastersheet_MIS_May2019!$M:$M,ClusterAbundancebySample!$A376,mastersheet_MIS_May2019!$H:$H,ClusterAbundancebySample!M$1)</f>
        <v>0</v>
      </c>
      <c r="N376">
        <f>COUNTIFS(mastersheet_MIS_May2019!$M:$M,ClusterAbundancebySample!$A376,mastersheet_MIS_May2019!$H:$H,ClusterAbundancebySample!N$1)</f>
        <v>0</v>
      </c>
      <c r="O376">
        <f>COUNTIFS(mastersheet_MIS_May2019!$M:$M,ClusterAbundancebySample!$A376,mastersheet_MIS_May2019!$H:$H,ClusterAbundancebySample!O$1)</f>
        <v>0</v>
      </c>
    </row>
    <row r="377" spans="1:15" x14ac:dyDescent="0.25">
      <c r="A377" t="s">
        <v>18128</v>
      </c>
      <c r="B377">
        <f>COUNTIFS(mastersheet_MIS_May2019!M:M,ClusterAbundancebySample!$A377,mastersheet_MIS_May2019!H:H,ClusterAbundancebySample!$B$1)</f>
        <v>0</v>
      </c>
      <c r="C377">
        <f>COUNTIFS(mastersheet_MIS_May2019!$M:$M,ClusterAbundancebySample!$A377,mastersheet_MIS_May2019!$H:$H,ClusterAbundancebySample!C$1)</f>
        <v>4</v>
      </c>
      <c r="D377">
        <f>COUNTIFS(mastersheet_MIS_May2019!$M:$M,ClusterAbundancebySample!$A377,mastersheet_MIS_May2019!$H:$H,ClusterAbundancebySample!D$1)</f>
        <v>1</v>
      </c>
      <c r="E377">
        <f>COUNTIFS(mastersheet_MIS_May2019!$M:$M,ClusterAbundancebySample!$A377,mastersheet_MIS_May2019!$H:$H,ClusterAbundancebySample!E$1)</f>
        <v>0</v>
      </c>
      <c r="F377">
        <f>COUNTIFS(mastersheet_MIS_May2019!$M:$M,ClusterAbundancebySample!$A377,mastersheet_MIS_May2019!$H:$H,ClusterAbundancebySample!F$1)</f>
        <v>0</v>
      </c>
      <c r="G377">
        <f>COUNTIFS(mastersheet_MIS_May2019!$M:$M,ClusterAbundancebySample!$A377,mastersheet_MIS_May2019!$H:$H,ClusterAbundancebySample!G$1)</f>
        <v>0</v>
      </c>
      <c r="H377">
        <f>COUNTIFS(mastersheet_MIS_May2019!$M:$M,ClusterAbundancebySample!$A377,mastersheet_MIS_May2019!$H:$H,ClusterAbundancebySample!H$1)</f>
        <v>0</v>
      </c>
      <c r="I377">
        <f>COUNTIFS(mastersheet_MIS_May2019!$M:$M,ClusterAbundancebySample!$A377,mastersheet_MIS_May2019!$H:$H,ClusterAbundancebySample!I$1)</f>
        <v>0</v>
      </c>
      <c r="J377">
        <f>COUNTIFS(mastersheet_MIS_May2019!$M:$M,ClusterAbundancebySample!$A377,mastersheet_MIS_May2019!$H:$H,ClusterAbundancebySample!J$1)</f>
        <v>0</v>
      </c>
      <c r="K377">
        <f>COUNTIFS(mastersheet_MIS_May2019!$M:$M,ClusterAbundancebySample!$A377,mastersheet_MIS_May2019!$H:$H,ClusterAbundancebySample!K$1)</f>
        <v>0</v>
      </c>
      <c r="L377">
        <f>COUNTIFS(mastersheet_MIS_May2019!$M:$M,ClusterAbundancebySample!$A377,mastersheet_MIS_May2019!$H:$H,ClusterAbundancebySample!L$1)</f>
        <v>0</v>
      </c>
      <c r="M377">
        <f>COUNTIFS(mastersheet_MIS_May2019!$M:$M,ClusterAbundancebySample!$A377,mastersheet_MIS_May2019!$H:$H,ClusterAbundancebySample!M$1)</f>
        <v>0</v>
      </c>
      <c r="N377">
        <f>COUNTIFS(mastersheet_MIS_May2019!$M:$M,ClusterAbundancebySample!$A377,mastersheet_MIS_May2019!$H:$H,ClusterAbundancebySample!N$1)</f>
        <v>0</v>
      </c>
      <c r="O377">
        <f>COUNTIFS(mastersheet_MIS_May2019!$M:$M,ClusterAbundancebySample!$A377,mastersheet_MIS_May2019!$H:$H,ClusterAbundancebySample!O$1)</f>
        <v>0</v>
      </c>
    </row>
    <row r="378" spans="1:15" x14ac:dyDescent="0.25">
      <c r="A378" t="s">
        <v>17907</v>
      </c>
      <c r="B378">
        <f>COUNTIFS(mastersheet_MIS_May2019!M:M,ClusterAbundancebySample!$A378,mastersheet_MIS_May2019!H:H,ClusterAbundancebySample!$B$1)</f>
        <v>3</v>
      </c>
      <c r="C378">
        <f>COUNTIFS(mastersheet_MIS_May2019!$M:$M,ClusterAbundancebySample!$A378,mastersheet_MIS_May2019!$H:$H,ClusterAbundancebySample!C$1)</f>
        <v>0</v>
      </c>
      <c r="D378">
        <f>COUNTIFS(mastersheet_MIS_May2019!$M:$M,ClusterAbundancebySample!$A378,mastersheet_MIS_May2019!$H:$H,ClusterAbundancebySample!D$1)</f>
        <v>5</v>
      </c>
      <c r="E378">
        <f>COUNTIFS(mastersheet_MIS_May2019!$M:$M,ClusterAbundancebySample!$A378,mastersheet_MIS_May2019!$H:$H,ClusterAbundancebySample!E$1)</f>
        <v>2</v>
      </c>
      <c r="F378">
        <f>COUNTIFS(mastersheet_MIS_May2019!$M:$M,ClusterAbundancebySample!$A378,mastersheet_MIS_May2019!$H:$H,ClusterAbundancebySample!F$1)</f>
        <v>0</v>
      </c>
      <c r="G378">
        <f>COUNTIFS(mastersheet_MIS_May2019!$M:$M,ClusterAbundancebySample!$A378,mastersheet_MIS_May2019!$H:$H,ClusterAbundancebySample!G$1)</f>
        <v>5</v>
      </c>
      <c r="H378">
        <f>COUNTIFS(mastersheet_MIS_May2019!$M:$M,ClusterAbundancebySample!$A378,mastersheet_MIS_May2019!$H:$H,ClusterAbundancebySample!H$1)</f>
        <v>0</v>
      </c>
      <c r="I378">
        <f>COUNTIFS(mastersheet_MIS_May2019!$M:$M,ClusterAbundancebySample!$A378,mastersheet_MIS_May2019!$H:$H,ClusterAbundancebySample!I$1)</f>
        <v>0</v>
      </c>
      <c r="J378">
        <f>COUNTIFS(mastersheet_MIS_May2019!$M:$M,ClusterAbundancebySample!$A378,mastersheet_MIS_May2019!$H:$H,ClusterAbundancebySample!J$1)</f>
        <v>0</v>
      </c>
      <c r="K378">
        <f>COUNTIFS(mastersheet_MIS_May2019!$M:$M,ClusterAbundancebySample!$A378,mastersheet_MIS_May2019!$H:$H,ClusterAbundancebySample!K$1)</f>
        <v>0</v>
      </c>
      <c r="L378">
        <f>COUNTIFS(mastersheet_MIS_May2019!$M:$M,ClusterAbundancebySample!$A378,mastersheet_MIS_May2019!$H:$H,ClusterAbundancebySample!L$1)</f>
        <v>0</v>
      </c>
      <c r="M378">
        <f>COUNTIFS(mastersheet_MIS_May2019!$M:$M,ClusterAbundancebySample!$A378,mastersheet_MIS_May2019!$H:$H,ClusterAbundancebySample!M$1)</f>
        <v>0</v>
      </c>
      <c r="N378">
        <f>COUNTIFS(mastersheet_MIS_May2019!$M:$M,ClusterAbundancebySample!$A378,mastersheet_MIS_May2019!$H:$H,ClusterAbundancebySample!N$1)</f>
        <v>0</v>
      </c>
      <c r="O378">
        <f>COUNTIFS(mastersheet_MIS_May2019!$M:$M,ClusterAbundancebySample!$A378,mastersheet_MIS_May2019!$H:$H,ClusterAbundancebySample!O$1)</f>
        <v>0</v>
      </c>
    </row>
    <row r="379" spans="1:15" x14ac:dyDescent="0.25">
      <c r="A379" t="s">
        <v>17804</v>
      </c>
      <c r="B379">
        <f>COUNTIFS(mastersheet_MIS_May2019!M:M,ClusterAbundancebySample!$A379,mastersheet_MIS_May2019!H:H,ClusterAbundancebySample!$B$1)</f>
        <v>1</v>
      </c>
      <c r="C379">
        <f>COUNTIFS(mastersheet_MIS_May2019!$M:$M,ClusterAbundancebySample!$A379,mastersheet_MIS_May2019!$H:$H,ClusterAbundancebySample!C$1)</f>
        <v>0</v>
      </c>
      <c r="D379">
        <f>COUNTIFS(mastersheet_MIS_May2019!$M:$M,ClusterAbundancebySample!$A379,mastersheet_MIS_May2019!$H:$H,ClusterAbundancebySample!D$1)</f>
        <v>1</v>
      </c>
      <c r="E379">
        <f>COUNTIFS(mastersheet_MIS_May2019!$M:$M,ClusterAbundancebySample!$A379,mastersheet_MIS_May2019!$H:$H,ClusterAbundancebySample!E$1)</f>
        <v>0</v>
      </c>
      <c r="F379">
        <f>COUNTIFS(mastersheet_MIS_May2019!$M:$M,ClusterAbundancebySample!$A379,mastersheet_MIS_May2019!$H:$H,ClusterAbundancebySample!F$1)</f>
        <v>0</v>
      </c>
      <c r="G379">
        <f>COUNTIFS(mastersheet_MIS_May2019!$M:$M,ClusterAbundancebySample!$A379,mastersheet_MIS_May2019!$H:$H,ClusterAbundancebySample!G$1)</f>
        <v>0</v>
      </c>
      <c r="H379">
        <f>COUNTIFS(mastersheet_MIS_May2019!$M:$M,ClusterAbundancebySample!$A379,mastersheet_MIS_May2019!$H:$H,ClusterAbundancebySample!H$1)</f>
        <v>0</v>
      </c>
      <c r="I379">
        <f>COUNTIFS(mastersheet_MIS_May2019!$M:$M,ClusterAbundancebySample!$A379,mastersheet_MIS_May2019!$H:$H,ClusterAbundancebySample!I$1)</f>
        <v>0</v>
      </c>
      <c r="J379">
        <f>COUNTIFS(mastersheet_MIS_May2019!$M:$M,ClusterAbundancebySample!$A379,mastersheet_MIS_May2019!$H:$H,ClusterAbundancebySample!J$1)</f>
        <v>0</v>
      </c>
      <c r="K379">
        <f>COUNTIFS(mastersheet_MIS_May2019!$M:$M,ClusterAbundancebySample!$A379,mastersheet_MIS_May2019!$H:$H,ClusterAbundancebySample!K$1)</f>
        <v>0</v>
      </c>
      <c r="L379">
        <f>COUNTIFS(mastersheet_MIS_May2019!$M:$M,ClusterAbundancebySample!$A379,mastersheet_MIS_May2019!$H:$H,ClusterAbundancebySample!L$1)</f>
        <v>0</v>
      </c>
      <c r="M379">
        <f>COUNTIFS(mastersheet_MIS_May2019!$M:$M,ClusterAbundancebySample!$A379,mastersheet_MIS_May2019!$H:$H,ClusterAbundancebySample!M$1)</f>
        <v>0</v>
      </c>
      <c r="N379">
        <f>COUNTIFS(mastersheet_MIS_May2019!$M:$M,ClusterAbundancebySample!$A379,mastersheet_MIS_May2019!$H:$H,ClusterAbundancebySample!N$1)</f>
        <v>0</v>
      </c>
      <c r="O379">
        <f>COUNTIFS(mastersheet_MIS_May2019!$M:$M,ClusterAbundancebySample!$A379,mastersheet_MIS_May2019!$H:$H,ClusterAbundancebySample!O$1)</f>
        <v>0</v>
      </c>
    </row>
    <row r="380" spans="1:15" x14ac:dyDescent="0.25">
      <c r="A380" t="s">
        <v>18492</v>
      </c>
      <c r="B380">
        <f>COUNTIFS(mastersheet_MIS_May2019!M:M,ClusterAbundancebySample!$A380,mastersheet_MIS_May2019!H:H,ClusterAbundancebySample!$B$1)</f>
        <v>0</v>
      </c>
      <c r="C380">
        <f>COUNTIFS(mastersheet_MIS_May2019!$M:$M,ClusterAbundancebySample!$A380,mastersheet_MIS_May2019!$H:$H,ClusterAbundancebySample!C$1)</f>
        <v>0</v>
      </c>
      <c r="D380">
        <f>COUNTIFS(mastersheet_MIS_May2019!$M:$M,ClusterAbundancebySample!$A380,mastersheet_MIS_May2019!$H:$H,ClusterAbundancebySample!D$1)</f>
        <v>1</v>
      </c>
      <c r="E380">
        <f>COUNTIFS(mastersheet_MIS_May2019!$M:$M,ClusterAbundancebySample!$A380,mastersheet_MIS_May2019!$H:$H,ClusterAbundancebySample!E$1)</f>
        <v>0</v>
      </c>
      <c r="F380">
        <f>COUNTIFS(mastersheet_MIS_May2019!$M:$M,ClusterAbundancebySample!$A380,mastersheet_MIS_May2019!$H:$H,ClusterAbundancebySample!F$1)</f>
        <v>0</v>
      </c>
      <c r="G380">
        <f>COUNTIFS(mastersheet_MIS_May2019!$M:$M,ClusterAbundancebySample!$A380,mastersheet_MIS_May2019!$H:$H,ClusterAbundancebySample!G$1)</f>
        <v>0</v>
      </c>
      <c r="H380">
        <f>COUNTIFS(mastersheet_MIS_May2019!$M:$M,ClusterAbundancebySample!$A380,mastersheet_MIS_May2019!$H:$H,ClusterAbundancebySample!H$1)</f>
        <v>0</v>
      </c>
      <c r="I380">
        <f>COUNTIFS(mastersheet_MIS_May2019!$M:$M,ClusterAbundancebySample!$A380,mastersheet_MIS_May2019!$H:$H,ClusterAbundancebySample!I$1)</f>
        <v>0</v>
      </c>
      <c r="J380">
        <f>COUNTIFS(mastersheet_MIS_May2019!$M:$M,ClusterAbundancebySample!$A380,mastersheet_MIS_May2019!$H:$H,ClusterAbundancebySample!J$1)</f>
        <v>0</v>
      </c>
      <c r="K380">
        <f>COUNTIFS(mastersheet_MIS_May2019!$M:$M,ClusterAbundancebySample!$A380,mastersheet_MIS_May2019!$H:$H,ClusterAbundancebySample!K$1)</f>
        <v>0</v>
      </c>
      <c r="L380">
        <f>COUNTIFS(mastersheet_MIS_May2019!$M:$M,ClusterAbundancebySample!$A380,mastersheet_MIS_May2019!$H:$H,ClusterAbundancebySample!L$1)</f>
        <v>0</v>
      </c>
      <c r="M380">
        <f>COUNTIFS(mastersheet_MIS_May2019!$M:$M,ClusterAbundancebySample!$A380,mastersheet_MIS_May2019!$H:$H,ClusterAbundancebySample!M$1)</f>
        <v>0</v>
      </c>
      <c r="N380">
        <f>COUNTIFS(mastersheet_MIS_May2019!$M:$M,ClusterAbundancebySample!$A380,mastersheet_MIS_May2019!$H:$H,ClusterAbundancebySample!N$1)</f>
        <v>0</v>
      </c>
      <c r="O380">
        <f>COUNTIFS(mastersheet_MIS_May2019!$M:$M,ClusterAbundancebySample!$A380,mastersheet_MIS_May2019!$H:$H,ClusterAbundancebySample!O$1)</f>
        <v>0</v>
      </c>
    </row>
    <row r="381" spans="1:15" x14ac:dyDescent="0.25">
      <c r="A381" t="s">
        <v>17863</v>
      </c>
      <c r="B381">
        <f>COUNTIFS(mastersheet_MIS_May2019!M:M,ClusterAbundancebySample!$A381,mastersheet_MIS_May2019!H:H,ClusterAbundancebySample!$B$1)</f>
        <v>2</v>
      </c>
      <c r="C381">
        <f>COUNTIFS(mastersheet_MIS_May2019!$M:$M,ClusterAbundancebySample!$A381,mastersheet_MIS_May2019!$H:$H,ClusterAbundancebySample!C$1)</f>
        <v>0</v>
      </c>
      <c r="D381">
        <f>COUNTIFS(mastersheet_MIS_May2019!$M:$M,ClusterAbundancebySample!$A381,mastersheet_MIS_May2019!$H:$H,ClusterAbundancebySample!D$1)</f>
        <v>2</v>
      </c>
      <c r="E381">
        <f>COUNTIFS(mastersheet_MIS_May2019!$M:$M,ClusterAbundancebySample!$A381,mastersheet_MIS_May2019!$H:$H,ClusterAbundancebySample!E$1)</f>
        <v>0</v>
      </c>
      <c r="F381">
        <f>COUNTIFS(mastersheet_MIS_May2019!$M:$M,ClusterAbundancebySample!$A381,mastersheet_MIS_May2019!$H:$H,ClusterAbundancebySample!F$1)</f>
        <v>0</v>
      </c>
      <c r="G381">
        <f>COUNTIFS(mastersheet_MIS_May2019!$M:$M,ClusterAbundancebySample!$A381,mastersheet_MIS_May2019!$H:$H,ClusterAbundancebySample!G$1)</f>
        <v>0</v>
      </c>
      <c r="H381">
        <f>COUNTIFS(mastersheet_MIS_May2019!$M:$M,ClusterAbundancebySample!$A381,mastersheet_MIS_May2019!$H:$H,ClusterAbundancebySample!H$1)</f>
        <v>0</v>
      </c>
      <c r="I381">
        <f>COUNTIFS(mastersheet_MIS_May2019!$M:$M,ClusterAbundancebySample!$A381,mastersheet_MIS_May2019!$H:$H,ClusterAbundancebySample!I$1)</f>
        <v>0</v>
      </c>
      <c r="J381">
        <f>COUNTIFS(mastersheet_MIS_May2019!$M:$M,ClusterAbundancebySample!$A381,mastersheet_MIS_May2019!$H:$H,ClusterAbundancebySample!J$1)</f>
        <v>0</v>
      </c>
      <c r="K381">
        <f>COUNTIFS(mastersheet_MIS_May2019!$M:$M,ClusterAbundancebySample!$A381,mastersheet_MIS_May2019!$H:$H,ClusterAbundancebySample!K$1)</f>
        <v>0</v>
      </c>
      <c r="L381">
        <f>COUNTIFS(mastersheet_MIS_May2019!$M:$M,ClusterAbundancebySample!$A381,mastersheet_MIS_May2019!$H:$H,ClusterAbundancebySample!L$1)</f>
        <v>0</v>
      </c>
      <c r="M381">
        <f>COUNTIFS(mastersheet_MIS_May2019!$M:$M,ClusterAbundancebySample!$A381,mastersheet_MIS_May2019!$H:$H,ClusterAbundancebySample!M$1)</f>
        <v>0</v>
      </c>
      <c r="N381">
        <f>COUNTIFS(mastersheet_MIS_May2019!$M:$M,ClusterAbundancebySample!$A381,mastersheet_MIS_May2019!$H:$H,ClusterAbundancebySample!N$1)</f>
        <v>0</v>
      </c>
      <c r="O381">
        <f>COUNTIFS(mastersheet_MIS_May2019!$M:$M,ClusterAbundancebySample!$A381,mastersheet_MIS_May2019!$H:$H,ClusterAbundancebySample!O$1)</f>
        <v>0</v>
      </c>
    </row>
    <row r="382" spans="1:15" x14ac:dyDescent="0.25">
      <c r="A382" t="s">
        <v>18493</v>
      </c>
      <c r="B382">
        <f>COUNTIFS(mastersheet_MIS_May2019!M:M,ClusterAbundancebySample!$A382,mastersheet_MIS_May2019!H:H,ClusterAbundancebySample!$B$1)</f>
        <v>0</v>
      </c>
      <c r="C382">
        <f>COUNTIFS(mastersheet_MIS_May2019!$M:$M,ClusterAbundancebySample!$A382,mastersheet_MIS_May2019!$H:$H,ClusterAbundancebySample!C$1)</f>
        <v>0</v>
      </c>
      <c r="D382">
        <f>COUNTIFS(mastersheet_MIS_May2019!$M:$M,ClusterAbundancebySample!$A382,mastersheet_MIS_May2019!$H:$H,ClusterAbundancebySample!D$1)</f>
        <v>1</v>
      </c>
      <c r="E382">
        <f>COUNTIFS(mastersheet_MIS_May2019!$M:$M,ClusterAbundancebySample!$A382,mastersheet_MIS_May2019!$H:$H,ClusterAbundancebySample!E$1)</f>
        <v>0</v>
      </c>
      <c r="F382">
        <f>COUNTIFS(mastersheet_MIS_May2019!$M:$M,ClusterAbundancebySample!$A382,mastersheet_MIS_May2019!$H:$H,ClusterAbundancebySample!F$1)</f>
        <v>0</v>
      </c>
      <c r="G382">
        <f>COUNTIFS(mastersheet_MIS_May2019!$M:$M,ClusterAbundancebySample!$A382,mastersheet_MIS_May2019!$H:$H,ClusterAbundancebySample!G$1)</f>
        <v>0</v>
      </c>
      <c r="H382">
        <f>COUNTIFS(mastersheet_MIS_May2019!$M:$M,ClusterAbundancebySample!$A382,mastersheet_MIS_May2019!$H:$H,ClusterAbundancebySample!H$1)</f>
        <v>0</v>
      </c>
      <c r="I382">
        <f>COUNTIFS(mastersheet_MIS_May2019!$M:$M,ClusterAbundancebySample!$A382,mastersheet_MIS_May2019!$H:$H,ClusterAbundancebySample!I$1)</f>
        <v>0</v>
      </c>
      <c r="J382">
        <f>COUNTIFS(mastersheet_MIS_May2019!$M:$M,ClusterAbundancebySample!$A382,mastersheet_MIS_May2019!$H:$H,ClusterAbundancebySample!J$1)</f>
        <v>0</v>
      </c>
      <c r="K382">
        <f>COUNTIFS(mastersheet_MIS_May2019!$M:$M,ClusterAbundancebySample!$A382,mastersheet_MIS_May2019!$H:$H,ClusterAbundancebySample!K$1)</f>
        <v>0</v>
      </c>
      <c r="L382">
        <f>COUNTIFS(mastersheet_MIS_May2019!$M:$M,ClusterAbundancebySample!$A382,mastersheet_MIS_May2019!$H:$H,ClusterAbundancebySample!L$1)</f>
        <v>0</v>
      </c>
      <c r="M382">
        <f>COUNTIFS(mastersheet_MIS_May2019!$M:$M,ClusterAbundancebySample!$A382,mastersheet_MIS_May2019!$H:$H,ClusterAbundancebySample!M$1)</f>
        <v>0</v>
      </c>
      <c r="N382">
        <f>COUNTIFS(mastersheet_MIS_May2019!$M:$M,ClusterAbundancebySample!$A382,mastersheet_MIS_May2019!$H:$H,ClusterAbundancebySample!N$1)</f>
        <v>0</v>
      </c>
      <c r="O382">
        <f>COUNTIFS(mastersheet_MIS_May2019!$M:$M,ClusterAbundancebySample!$A382,mastersheet_MIS_May2019!$H:$H,ClusterAbundancebySample!O$1)</f>
        <v>0</v>
      </c>
    </row>
    <row r="383" spans="1:15" x14ac:dyDescent="0.25">
      <c r="A383" t="s">
        <v>18494</v>
      </c>
      <c r="B383">
        <f>COUNTIFS(mastersheet_MIS_May2019!M:M,ClusterAbundancebySample!$A383,mastersheet_MIS_May2019!H:H,ClusterAbundancebySample!$B$1)</f>
        <v>0</v>
      </c>
      <c r="C383">
        <f>COUNTIFS(mastersheet_MIS_May2019!$M:$M,ClusterAbundancebySample!$A383,mastersheet_MIS_May2019!$H:$H,ClusterAbundancebySample!C$1)</f>
        <v>0</v>
      </c>
      <c r="D383">
        <f>COUNTIFS(mastersheet_MIS_May2019!$M:$M,ClusterAbundancebySample!$A383,mastersheet_MIS_May2019!$H:$H,ClusterAbundancebySample!D$1)</f>
        <v>1</v>
      </c>
      <c r="E383">
        <f>COUNTIFS(mastersheet_MIS_May2019!$M:$M,ClusterAbundancebySample!$A383,mastersheet_MIS_May2019!$H:$H,ClusterAbundancebySample!E$1)</f>
        <v>0</v>
      </c>
      <c r="F383">
        <f>COUNTIFS(mastersheet_MIS_May2019!$M:$M,ClusterAbundancebySample!$A383,mastersheet_MIS_May2019!$H:$H,ClusterAbundancebySample!F$1)</f>
        <v>0</v>
      </c>
      <c r="G383">
        <f>COUNTIFS(mastersheet_MIS_May2019!$M:$M,ClusterAbundancebySample!$A383,mastersheet_MIS_May2019!$H:$H,ClusterAbundancebySample!G$1)</f>
        <v>0</v>
      </c>
      <c r="H383">
        <f>COUNTIFS(mastersheet_MIS_May2019!$M:$M,ClusterAbundancebySample!$A383,mastersheet_MIS_May2019!$H:$H,ClusterAbundancebySample!H$1)</f>
        <v>0</v>
      </c>
      <c r="I383">
        <f>COUNTIFS(mastersheet_MIS_May2019!$M:$M,ClusterAbundancebySample!$A383,mastersheet_MIS_May2019!$H:$H,ClusterAbundancebySample!I$1)</f>
        <v>0</v>
      </c>
      <c r="J383">
        <f>COUNTIFS(mastersheet_MIS_May2019!$M:$M,ClusterAbundancebySample!$A383,mastersheet_MIS_May2019!$H:$H,ClusterAbundancebySample!J$1)</f>
        <v>0</v>
      </c>
      <c r="K383">
        <f>COUNTIFS(mastersheet_MIS_May2019!$M:$M,ClusterAbundancebySample!$A383,mastersheet_MIS_May2019!$H:$H,ClusterAbundancebySample!K$1)</f>
        <v>0</v>
      </c>
      <c r="L383">
        <f>COUNTIFS(mastersheet_MIS_May2019!$M:$M,ClusterAbundancebySample!$A383,mastersheet_MIS_May2019!$H:$H,ClusterAbundancebySample!L$1)</f>
        <v>0</v>
      </c>
      <c r="M383">
        <f>COUNTIFS(mastersheet_MIS_May2019!$M:$M,ClusterAbundancebySample!$A383,mastersheet_MIS_May2019!$H:$H,ClusterAbundancebySample!M$1)</f>
        <v>0</v>
      </c>
      <c r="N383">
        <f>COUNTIFS(mastersheet_MIS_May2019!$M:$M,ClusterAbundancebySample!$A383,mastersheet_MIS_May2019!$H:$H,ClusterAbundancebySample!N$1)</f>
        <v>0</v>
      </c>
      <c r="O383">
        <f>COUNTIFS(mastersheet_MIS_May2019!$M:$M,ClusterAbundancebySample!$A383,mastersheet_MIS_May2019!$H:$H,ClusterAbundancebySample!O$1)</f>
        <v>0</v>
      </c>
    </row>
    <row r="384" spans="1:15" x14ac:dyDescent="0.25">
      <c r="A384" t="s">
        <v>18495</v>
      </c>
      <c r="B384">
        <f>COUNTIFS(mastersheet_MIS_May2019!M:M,ClusterAbundancebySample!$A384,mastersheet_MIS_May2019!H:H,ClusterAbundancebySample!$B$1)</f>
        <v>0</v>
      </c>
      <c r="C384">
        <f>COUNTIFS(mastersheet_MIS_May2019!$M:$M,ClusterAbundancebySample!$A384,mastersheet_MIS_May2019!$H:$H,ClusterAbundancebySample!C$1)</f>
        <v>0</v>
      </c>
      <c r="D384">
        <f>COUNTIFS(mastersheet_MIS_May2019!$M:$M,ClusterAbundancebySample!$A384,mastersheet_MIS_May2019!$H:$H,ClusterAbundancebySample!D$1)</f>
        <v>2</v>
      </c>
      <c r="E384">
        <f>COUNTIFS(mastersheet_MIS_May2019!$M:$M,ClusterAbundancebySample!$A384,mastersheet_MIS_May2019!$H:$H,ClusterAbundancebySample!E$1)</f>
        <v>0</v>
      </c>
      <c r="F384">
        <f>COUNTIFS(mastersheet_MIS_May2019!$M:$M,ClusterAbundancebySample!$A384,mastersheet_MIS_May2019!$H:$H,ClusterAbundancebySample!F$1)</f>
        <v>0</v>
      </c>
      <c r="G384">
        <f>COUNTIFS(mastersheet_MIS_May2019!$M:$M,ClusterAbundancebySample!$A384,mastersheet_MIS_May2019!$H:$H,ClusterAbundancebySample!G$1)</f>
        <v>0</v>
      </c>
      <c r="H384">
        <f>COUNTIFS(mastersheet_MIS_May2019!$M:$M,ClusterAbundancebySample!$A384,mastersheet_MIS_May2019!$H:$H,ClusterAbundancebySample!H$1)</f>
        <v>0</v>
      </c>
      <c r="I384">
        <f>COUNTIFS(mastersheet_MIS_May2019!$M:$M,ClusterAbundancebySample!$A384,mastersheet_MIS_May2019!$H:$H,ClusterAbundancebySample!I$1)</f>
        <v>0</v>
      </c>
      <c r="J384">
        <f>COUNTIFS(mastersheet_MIS_May2019!$M:$M,ClusterAbundancebySample!$A384,mastersheet_MIS_May2019!$H:$H,ClusterAbundancebySample!J$1)</f>
        <v>0</v>
      </c>
      <c r="K384">
        <f>COUNTIFS(mastersheet_MIS_May2019!$M:$M,ClusterAbundancebySample!$A384,mastersheet_MIS_May2019!$H:$H,ClusterAbundancebySample!K$1)</f>
        <v>0</v>
      </c>
      <c r="L384">
        <f>COUNTIFS(mastersheet_MIS_May2019!$M:$M,ClusterAbundancebySample!$A384,mastersheet_MIS_May2019!$H:$H,ClusterAbundancebySample!L$1)</f>
        <v>0</v>
      </c>
      <c r="M384">
        <f>COUNTIFS(mastersheet_MIS_May2019!$M:$M,ClusterAbundancebySample!$A384,mastersheet_MIS_May2019!$H:$H,ClusterAbundancebySample!M$1)</f>
        <v>0</v>
      </c>
      <c r="N384">
        <f>COUNTIFS(mastersheet_MIS_May2019!$M:$M,ClusterAbundancebySample!$A384,mastersheet_MIS_May2019!$H:$H,ClusterAbundancebySample!N$1)</f>
        <v>0</v>
      </c>
      <c r="O384">
        <f>COUNTIFS(mastersheet_MIS_May2019!$M:$M,ClusterAbundancebySample!$A384,mastersheet_MIS_May2019!$H:$H,ClusterAbundancebySample!O$1)</f>
        <v>0</v>
      </c>
    </row>
    <row r="385" spans="1:15" x14ac:dyDescent="0.25">
      <c r="A385" t="s">
        <v>17723</v>
      </c>
      <c r="B385">
        <f>COUNTIFS(mastersheet_MIS_May2019!M:M,ClusterAbundancebySample!$A385,mastersheet_MIS_May2019!H:H,ClusterAbundancebySample!$B$1)</f>
        <v>4</v>
      </c>
      <c r="C385">
        <f>COUNTIFS(mastersheet_MIS_May2019!$M:$M,ClusterAbundancebySample!$A385,mastersheet_MIS_May2019!$H:$H,ClusterAbundancebySample!C$1)</f>
        <v>0</v>
      </c>
      <c r="D385">
        <f>COUNTIFS(mastersheet_MIS_May2019!$M:$M,ClusterAbundancebySample!$A385,mastersheet_MIS_May2019!$H:$H,ClusterAbundancebySample!D$1)</f>
        <v>1</v>
      </c>
      <c r="E385">
        <f>COUNTIFS(mastersheet_MIS_May2019!$M:$M,ClusterAbundancebySample!$A385,mastersheet_MIS_May2019!$H:$H,ClusterAbundancebySample!E$1)</f>
        <v>0</v>
      </c>
      <c r="F385">
        <f>COUNTIFS(mastersheet_MIS_May2019!$M:$M,ClusterAbundancebySample!$A385,mastersheet_MIS_May2019!$H:$H,ClusterAbundancebySample!F$1)</f>
        <v>0</v>
      </c>
      <c r="G385">
        <f>COUNTIFS(mastersheet_MIS_May2019!$M:$M,ClusterAbundancebySample!$A385,mastersheet_MIS_May2019!$H:$H,ClusterAbundancebySample!G$1)</f>
        <v>0</v>
      </c>
      <c r="H385">
        <f>COUNTIFS(mastersheet_MIS_May2019!$M:$M,ClusterAbundancebySample!$A385,mastersheet_MIS_May2019!$H:$H,ClusterAbundancebySample!H$1)</f>
        <v>0</v>
      </c>
      <c r="I385">
        <f>COUNTIFS(mastersheet_MIS_May2019!$M:$M,ClusterAbundancebySample!$A385,mastersheet_MIS_May2019!$H:$H,ClusterAbundancebySample!I$1)</f>
        <v>0</v>
      </c>
      <c r="J385">
        <f>COUNTIFS(mastersheet_MIS_May2019!$M:$M,ClusterAbundancebySample!$A385,mastersheet_MIS_May2019!$H:$H,ClusterAbundancebySample!J$1)</f>
        <v>0</v>
      </c>
      <c r="K385">
        <f>COUNTIFS(mastersheet_MIS_May2019!$M:$M,ClusterAbundancebySample!$A385,mastersheet_MIS_May2019!$H:$H,ClusterAbundancebySample!K$1)</f>
        <v>0</v>
      </c>
      <c r="L385">
        <f>COUNTIFS(mastersheet_MIS_May2019!$M:$M,ClusterAbundancebySample!$A385,mastersheet_MIS_May2019!$H:$H,ClusterAbundancebySample!L$1)</f>
        <v>0</v>
      </c>
      <c r="M385">
        <f>COUNTIFS(mastersheet_MIS_May2019!$M:$M,ClusterAbundancebySample!$A385,mastersheet_MIS_May2019!$H:$H,ClusterAbundancebySample!M$1)</f>
        <v>0</v>
      </c>
      <c r="N385">
        <f>COUNTIFS(mastersheet_MIS_May2019!$M:$M,ClusterAbundancebySample!$A385,mastersheet_MIS_May2019!$H:$H,ClusterAbundancebySample!N$1)</f>
        <v>0</v>
      </c>
      <c r="O385">
        <f>COUNTIFS(mastersheet_MIS_May2019!$M:$M,ClusterAbundancebySample!$A385,mastersheet_MIS_May2019!$H:$H,ClusterAbundancebySample!O$1)</f>
        <v>0</v>
      </c>
    </row>
    <row r="386" spans="1:15" x14ac:dyDescent="0.25">
      <c r="A386" t="s">
        <v>18496</v>
      </c>
      <c r="B386">
        <f>COUNTIFS(mastersheet_MIS_May2019!M:M,ClusterAbundancebySample!$A386,mastersheet_MIS_May2019!H:H,ClusterAbundancebySample!$B$1)</f>
        <v>0</v>
      </c>
      <c r="C386">
        <f>COUNTIFS(mastersheet_MIS_May2019!$M:$M,ClusterAbundancebySample!$A386,mastersheet_MIS_May2019!$H:$H,ClusterAbundancebySample!C$1)</f>
        <v>0</v>
      </c>
      <c r="D386">
        <f>COUNTIFS(mastersheet_MIS_May2019!$M:$M,ClusterAbundancebySample!$A386,mastersheet_MIS_May2019!$H:$H,ClusterAbundancebySample!D$1)</f>
        <v>3</v>
      </c>
      <c r="E386">
        <f>COUNTIFS(mastersheet_MIS_May2019!$M:$M,ClusterAbundancebySample!$A386,mastersheet_MIS_May2019!$H:$H,ClusterAbundancebySample!E$1)</f>
        <v>0</v>
      </c>
      <c r="F386">
        <f>COUNTIFS(mastersheet_MIS_May2019!$M:$M,ClusterAbundancebySample!$A386,mastersheet_MIS_May2019!$H:$H,ClusterAbundancebySample!F$1)</f>
        <v>0</v>
      </c>
      <c r="G386">
        <f>COUNTIFS(mastersheet_MIS_May2019!$M:$M,ClusterAbundancebySample!$A386,mastersheet_MIS_May2019!$H:$H,ClusterAbundancebySample!G$1)</f>
        <v>0</v>
      </c>
      <c r="H386">
        <f>COUNTIFS(mastersheet_MIS_May2019!$M:$M,ClusterAbundancebySample!$A386,mastersheet_MIS_May2019!$H:$H,ClusterAbundancebySample!H$1)</f>
        <v>0</v>
      </c>
      <c r="I386">
        <f>COUNTIFS(mastersheet_MIS_May2019!$M:$M,ClusterAbundancebySample!$A386,mastersheet_MIS_May2019!$H:$H,ClusterAbundancebySample!I$1)</f>
        <v>0</v>
      </c>
      <c r="J386">
        <f>COUNTIFS(mastersheet_MIS_May2019!$M:$M,ClusterAbundancebySample!$A386,mastersheet_MIS_May2019!$H:$H,ClusterAbundancebySample!J$1)</f>
        <v>0</v>
      </c>
      <c r="K386">
        <f>COUNTIFS(mastersheet_MIS_May2019!$M:$M,ClusterAbundancebySample!$A386,mastersheet_MIS_May2019!$H:$H,ClusterAbundancebySample!K$1)</f>
        <v>0</v>
      </c>
      <c r="L386">
        <f>COUNTIFS(mastersheet_MIS_May2019!$M:$M,ClusterAbundancebySample!$A386,mastersheet_MIS_May2019!$H:$H,ClusterAbundancebySample!L$1)</f>
        <v>0</v>
      </c>
      <c r="M386">
        <f>COUNTIFS(mastersheet_MIS_May2019!$M:$M,ClusterAbundancebySample!$A386,mastersheet_MIS_May2019!$H:$H,ClusterAbundancebySample!M$1)</f>
        <v>0</v>
      </c>
      <c r="N386">
        <f>COUNTIFS(mastersheet_MIS_May2019!$M:$M,ClusterAbundancebySample!$A386,mastersheet_MIS_May2019!$H:$H,ClusterAbundancebySample!N$1)</f>
        <v>0</v>
      </c>
      <c r="O386">
        <f>COUNTIFS(mastersheet_MIS_May2019!$M:$M,ClusterAbundancebySample!$A386,mastersheet_MIS_May2019!$H:$H,ClusterAbundancebySample!O$1)</f>
        <v>0</v>
      </c>
    </row>
    <row r="387" spans="1:15" x14ac:dyDescent="0.25">
      <c r="A387" t="s">
        <v>18497</v>
      </c>
      <c r="B387">
        <f>COUNTIFS(mastersheet_MIS_May2019!M:M,ClusterAbundancebySample!$A387,mastersheet_MIS_May2019!H:H,ClusterAbundancebySample!$B$1)</f>
        <v>0</v>
      </c>
      <c r="C387">
        <f>COUNTIFS(mastersheet_MIS_May2019!$M:$M,ClusterAbundancebySample!$A387,mastersheet_MIS_May2019!$H:$H,ClusterAbundancebySample!C$1)</f>
        <v>0</v>
      </c>
      <c r="D387">
        <f>COUNTIFS(mastersheet_MIS_May2019!$M:$M,ClusterAbundancebySample!$A387,mastersheet_MIS_May2019!$H:$H,ClusterAbundancebySample!D$1)</f>
        <v>1</v>
      </c>
      <c r="E387">
        <f>COUNTIFS(mastersheet_MIS_May2019!$M:$M,ClusterAbundancebySample!$A387,mastersheet_MIS_May2019!$H:$H,ClusterAbundancebySample!E$1)</f>
        <v>0</v>
      </c>
      <c r="F387">
        <f>COUNTIFS(mastersheet_MIS_May2019!$M:$M,ClusterAbundancebySample!$A387,mastersheet_MIS_May2019!$H:$H,ClusterAbundancebySample!F$1)</f>
        <v>0</v>
      </c>
      <c r="G387">
        <f>COUNTIFS(mastersheet_MIS_May2019!$M:$M,ClusterAbundancebySample!$A387,mastersheet_MIS_May2019!$H:$H,ClusterAbundancebySample!G$1)</f>
        <v>0</v>
      </c>
      <c r="H387">
        <f>COUNTIFS(mastersheet_MIS_May2019!$M:$M,ClusterAbundancebySample!$A387,mastersheet_MIS_May2019!$H:$H,ClusterAbundancebySample!H$1)</f>
        <v>0</v>
      </c>
      <c r="I387">
        <f>COUNTIFS(mastersheet_MIS_May2019!$M:$M,ClusterAbundancebySample!$A387,mastersheet_MIS_May2019!$H:$H,ClusterAbundancebySample!I$1)</f>
        <v>0</v>
      </c>
      <c r="J387">
        <f>COUNTIFS(mastersheet_MIS_May2019!$M:$M,ClusterAbundancebySample!$A387,mastersheet_MIS_May2019!$H:$H,ClusterAbundancebySample!J$1)</f>
        <v>0</v>
      </c>
      <c r="K387">
        <f>COUNTIFS(mastersheet_MIS_May2019!$M:$M,ClusterAbundancebySample!$A387,mastersheet_MIS_May2019!$H:$H,ClusterAbundancebySample!K$1)</f>
        <v>0</v>
      </c>
      <c r="L387">
        <f>COUNTIFS(mastersheet_MIS_May2019!$M:$M,ClusterAbundancebySample!$A387,mastersheet_MIS_May2019!$H:$H,ClusterAbundancebySample!L$1)</f>
        <v>0</v>
      </c>
      <c r="M387">
        <f>COUNTIFS(mastersheet_MIS_May2019!$M:$M,ClusterAbundancebySample!$A387,mastersheet_MIS_May2019!$H:$H,ClusterAbundancebySample!M$1)</f>
        <v>0</v>
      </c>
      <c r="N387">
        <f>COUNTIFS(mastersheet_MIS_May2019!$M:$M,ClusterAbundancebySample!$A387,mastersheet_MIS_May2019!$H:$H,ClusterAbundancebySample!N$1)</f>
        <v>0</v>
      </c>
      <c r="O387">
        <f>COUNTIFS(mastersheet_MIS_May2019!$M:$M,ClusterAbundancebySample!$A387,mastersheet_MIS_May2019!$H:$H,ClusterAbundancebySample!O$1)</f>
        <v>0</v>
      </c>
    </row>
    <row r="388" spans="1:15" x14ac:dyDescent="0.25">
      <c r="A388" t="s">
        <v>18011</v>
      </c>
      <c r="B388">
        <f>COUNTIFS(mastersheet_MIS_May2019!M:M,ClusterAbundancebySample!$A388,mastersheet_MIS_May2019!H:H,ClusterAbundancebySample!$B$1)</f>
        <v>2</v>
      </c>
      <c r="C388">
        <f>COUNTIFS(mastersheet_MIS_May2019!$M:$M,ClusterAbundancebySample!$A388,mastersheet_MIS_May2019!$H:$H,ClusterAbundancebySample!C$1)</f>
        <v>1</v>
      </c>
      <c r="D388">
        <f>COUNTIFS(mastersheet_MIS_May2019!$M:$M,ClusterAbundancebySample!$A388,mastersheet_MIS_May2019!$H:$H,ClusterAbundancebySample!D$1)</f>
        <v>3</v>
      </c>
      <c r="E388">
        <f>COUNTIFS(mastersheet_MIS_May2019!$M:$M,ClusterAbundancebySample!$A388,mastersheet_MIS_May2019!$H:$H,ClusterAbundancebySample!E$1)</f>
        <v>1</v>
      </c>
      <c r="F388">
        <f>COUNTIFS(mastersheet_MIS_May2019!$M:$M,ClusterAbundancebySample!$A388,mastersheet_MIS_May2019!$H:$H,ClusterAbundancebySample!F$1)</f>
        <v>0</v>
      </c>
      <c r="G388">
        <f>COUNTIFS(mastersheet_MIS_May2019!$M:$M,ClusterAbundancebySample!$A388,mastersheet_MIS_May2019!$H:$H,ClusterAbundancebySample!G$1)</f>
        <v>0</v>
      </c>
      <c r="H388">
        <f>COUNTIFS(mastersheet_MIS_May2019!$M:$M,ClusterAbundancebySample!$A388,mastersheet_MIS_May2019!$H:$H,ClusterAbundancebySample!H$1)</f>
        <v>0</v>
      </c>
      <c r="I388">
        <f>COUNTIFS(mastersheet_MIS_May2019!$M:$M,ClusterAbundancebySample!$A388,mastersheet_MIS_May2019!$H:$H,ClusterAbundancebySample!I$1)</f>
        <v>0</v>
      </c>
      <c r="J388">
        <f>COUNTIFS(mastersheet_MIS_May2019!$M:$M,ClusterAbundancebySample!$A388,mastersheet_MIS_May2019!$H:$H,ClusterAbundancebySample!J$1)</f>
        <v>0</v>
      </c>
      <c r="K388">
        <f>COUNTIFS(mastersheet_MIS_May2019!$M:$M,ClusterAbundancebySample!$A388,mastersheet_MIS_May2019!$H:$H,ClusterAbundancebySample!K$1)</f>
        <v>0</v>
      </c>
      <c r="L388">
        <f>COUNTIFS(mastersheet_MIS_May2019!$M:$M,ClusterAbundancebySample!$A388,mastersheet_MIS_May2019!$H:$H,ClusterAbundancebySample!L$1)</f>
        <v>0</v>
      </c>
      <c r="M388">
        <f>COUNTIFS(mastersheet_MIS_May2019!$M:$M,ClusterAbundancebySample!$A388,mastersheet_MIS_May2019!$H:$H,ClusterAbundancebySample!M$1)</f>
        <v>0</v>
      </c>
      <c r="N388">
        <f>COUNTIFS(mastersheet_MIS_May2019!$M:$M,ClusterAbundancebySample!$A388,mastersheet_MIS_May2019!$H:$H,ClusterAbundancebySample!N$1)</f>
        <v>0</v>
      </c>
      <c r="O388">
        <f>COUNTIFS(mastersheet_MIS_May2019!$M:$M,ClusterAbundancebySample!$A388,mastersheet_MIS_May2019!$H:$H,ClusterAbundancebySample!O$1)</f>
        <v>0</v>
      </c>
    </row>
    <row r="389" spans="1:15" x14ac:dyDescent="0.25">
      <c r="A389" t="s">
        <v>18498</v>
      </c>
      <c r="B389">
        <f>COUNTIFS(mastersheet_MIS_May2019!M:M,ClusterAbundancebySample!$A389,mastersheet_MIS_May2019!H:H,ClusterAbundancebySample!$B$1)</f>
        <v>0</v>
      </c>
      <c r="C389">
        <f>COUNTIFS(mastersheet_MIS_May2019!$M:$M,ClusterAbundancebySample!$A389,mastersheet_MIS_May2019!$H:$H,ClusterAbundancebySample!C$1)</f>
        <v>0</v>
      </c>
      <c r="D389">
        <f>COUNTIFS(mastersheet_MIS_May2019!$M:$M,ClusterAbundancebySample!$A389,mastersheet_MIS_May2019!$H:$H,ClusterAbundancebySample!D$1)</f>
        <v>1</v>
      </c>
      <c r="E389">
        <f>COUNTIFS(mastersheet_MIS_May2019!$M:$M,ClusterAbundancebySample!$A389,mastersheet_MIS_May2019!$H:$H,ClusterAbundancebySample!E$1)</f>
        <v>0</v>
      </c>
      <c r="F389">
        <f>COUNTIFS(mastersheet_MIS_May2019!$M:$M,ClusterAbundancebySample!$A389,mastersheet_MIS_May2019!$H:$H,ClusterAbundancebySample!F$1)</f>
        <v>0</v>
      </c>
      <c r="G389">
        <f>COUNTIFS(mastersheet_MIS_May2019!$M:$M,ClusterAbundancebySample!$A389,mastersheet_MIS_May2019!$H:$H,ClusterAbundancebySample!G$1)</f>
        <v>0</v>
      </c>
      <c r="H389">
        <f>COUNTIFS(mastersheet_MIS_May2019!$M:$M,ClusterAbundancebySample!$A389,mastersheet_MIS_May2019!$H:$H,ClusterAbundancebySample!H$1)</f>
        <v>0</v>
      </c>
      <c r="I389">
        <f>COUNTIFS(mastersheet_MIS_May2019!$M:$M,ClusterAbundancebySample!$A389,mastersheet_MIS_May2019!$H:$H,ClusterAbundancebySample!I$1)</f>
        <v>0</v>
      </c>
      <c r="J389">
        <f>COUNTIFS(mastersheet_MIS_May2019!$M:$M,ClusterAbundancebySample!$A389,mastersheet_MIS_May2019!$H:$H,ClusterAbundancebySample!J$1)</f>
        <v>0</v>
      </c>
      <c r="K389">
        <f>COUNTIFS(mastersheet_MIS_May2019!$M:$M,ClusterAbundancebySample!$A389,mastersheet_MIS_May2019!$H:$H,ClusterAbundancebySample!K$1)</f>
        <v>0</v>
      </c>
      <c r="L389">
        <f>COUNTIFS(mastersheet_MIS_May2019!$M:$M,ClusterAbundancebySample!$A389,mastersheet_MIS_May2019!$H:$H,ClusterAbundancebySample!L$1)</f>
        <v>0</v>
      </c>
      <c r="M389">
        <f>COUNTIFS(mastersheet_MIS_May2019!$M:$M,ClusterAbundancebySample!$A389,mastersheet_MIS_May2019!$H:$H,ClusterAbundancebySample!M$1)</f>
        <v>0</v>
      </c>
      <c r="N389">
        <f>COUNTIFS(mastersheet_MIS_May2019!$M:$M,ClusterAbundancebySample!$A389,mastersheet_MIS_May2019!$H:$H,ClusterAbundancebySample!N$1)</f>
        <v>0</v>
      </c>
      <c r="O389">
        <f>COUNTIFS(mastersheet_MIS_May2019!$M:$M,ClusterAbundancebySample!$A389,mastersheet_MIS_May2019!$H:$H,ClusterAbundancebySample!O$1)</f>
        <v>0</v>
      </c>
    </row>
    <row r="390" spans="1:15" x14ac:dyDescent="0.25">
      <c r="A390" t="s">
        <v>18457</v>
      </c>
      <c r="B390">
        <f>COUNTIFS(mastersheet_MIS_May2019!M:M,ClusterAbundancebySample!$A390,mastersheet_MIS_May2019!H:H,ClusterAbundancebySample!$B$1)</f>
        <v>0</v>
      </c>
      <c r="C390">
        <f>COUNTIFS(mastersheet_MIS_May2019!$M:$M,ClusterAbundancebySample!$A390,mastersheet_MIS_May2019!$H:$H,ClusterAbundancebySample!C$1)</f>
        <v>1</v>
      </c>
      <c r="D390">
        <f>COUNTIFS(mastersheet_MIS_May2019!$M:$M,ClusterAbundancebySample!$A390,mastersheet_MIS_May2019!$H:$H,ClusterAbundancebySample!D$1)</f>
        <v>2</v>
      </c>
      <c r="E390">
        <f>COUNTIFS(mastersheet_MIS_May2019!$M:$M,ClusterAbundancebySample!$A390,mastersheet_MIS_May2019!$H:$H,ClusterAbundancebySample!E$1)</f>
        <v>0</v>
      </c>
      <c r="F390">
        <f>COUNTIFS(mastersheet_MIS_May2019!$M:$M,ClusterAbundancebySample!$A390,mastersheet_MIS_May2019!$H:$H,ClusterAbundancebySample!F$1)</f>
        <v>0</v>
      </c>
      <c r="G390">
        <f>COUNTIFS(mastersheet_MIS_May2019!$M:$M,ClusterAbundancebySample!$A390,mastersheet_MIS_May2019!$H:$H,ClusterAbundancebySample!G$1)</f>
        <v>0</v>
      </c>
      <c r="H390">
        <f>COUNTIFS(mastersheet_MIS_May2019!$M:$M,ClusterAbundancebySample!$A390,mastersheet_MIS_May2019!$H:$H,ClusterAbundancebySample!H$1)</f>
        <v>0</v>
      </c>
      <c r="I390">
        <f>COUNTIFS(mastersheet_MIS_May2019!$M:$M,ClusterAbundancebySample!$A390,mastersheet_MIS_May2019!$H:$H,ClusterAbundancebySample!I$1)</f>
        <v>0</v>
      </c>
      <c r="J390">
        <f>COUNTIFS(mastersheet_MIS_May2019!$M:$M,ClusterAbundancebySample!$A390,mastersheet_MIS_May2019!$H:$H,ClusterAbundancebySample!J$1)</f>
        <v>0</v>
      </c>
      <c r="K390">
        <f>COUNTIFS(mastersheet_MIS_May2019!$M:$M,ClusterAbundancebySample!$A390,mastersheet_MIS_May2019!$H:$H,ClusterAbundancebySample!K$1)</f>
        <v>0</v>
      </c>
      <c r="L390">
        <f>COUNTIFS(mastersheet_MIS_May2019!$M:$M,ClusterAbundancebySample!$A390,mastersheet_MIS_May2019!$H:$H,ClusterAbundancebySample!L$1)</f>
        <v>0</v>
      </c>
      <c r="M390">
        <f>COUNTIFS(mastersheet_MIS_May2019!$M:$M,ClusterAbundancebySample!$A390,mastersheet_MIS_May2019!$H:$H,ClusterAbundancebySample!M$1)</f>
        <v>0</v>
      </c>
      <c r="N390">
        <f>COUNTIFS(mastersheet_MIS_May2019!$M:$M,ClusterAbundancebySample!$A390,mastersheet_MIS_May2019!$H:$H,ClusterAbundancebySample!N$1)</f>
        <v>0</v>
      </c>
      <c r="O390">
        <f>COUNTIFS(mastersheet_MIS_May2019!$M:$M,ClusterAbundancebySample!$A390,mastersheet_MIS_May2019!$H:$H,ClusterAbundancebySample!O$1)</f>
        <v>0</v>
      </c>
    </row>
    <row r="391" spans="1:15" x14ac:dyDescent="0.25">
      <c r="A391" t="s">
        <v>17873</v>
      </c>
      <c r="B391">
        <f>COUNTIFS(mastersheet_MIS_May2019!M:M,ClusterAbundancebySample!$A391,mastersheet_MIS_May2019!H:H,ClusterAbundancebySample!$B$1)</f>
        <v>5</v>
      </c>
      <c r="C391">
        <f>COUNTIFS(mastersheet_MIS_May2019!$M:$M,ClusterAbundancebySample!$A391,mastersheet_MIS_May2019!$H:$H,ClusterAbundancebySample!C$1)</f>
        <v>0</v>
      </c>
      <c r="D391">
        <f>COUNTIFS(mastersheet_MIS_May2019!$M:$M,ClusterAbundancebySample!$A391,mastersheet_MIS_May2019!$H:$H,ClusterAbundancebySample!D$1)</f>
        <v>1</v>
      </c>
      <c r="E391">
        <f>COUNTIFS(mastersheet_MIS_May2019!$M:$M,ClusterAbundancebySample!$A391,mastersheet_MIS_May2019!$H:$H,ClusterAbundancebySample!E$1)</f>
        <v>1</v>
      </c>
      <c r="F391">
        <f>COUNTIFS(mastersheet_MIS_May2019!$M:$M,ClusterAbundancebySample!$A391,mastersheet_MIS_May2019!$H:$H,ClusterAbundancebySample!F$1)</f>
        <v>0</v>
      </c>
      <c r="G391">
        <f>COUNTIFS(mastersheet_MIS_May2019!$M:$M,ClusterAbundancebySample!$A391,mastersheet_MIS_May2019!$H:$H,ClusterAbundancebySample!G$1)</f>
        <v>0</v>
      </c>
      <c r="H391">
        <f>COUNTIFS(mastersheet_MIS_May2019!$M:$M,ClusterAbundancebySample!$A391,mastersheet_MIS_May2019!$H:$H,ClusterAbundancebySample!H$1)</f>
        <v>0</v>
      </c>
      <c r="I391">
        <f>COUNTIFS(mastersheet_MIS_May2019!$M:$M,ClusterAbundancebySample!$A391,mastersheet_MIS_May2019!$H:$H,ClusterAbundancebySample!I$1)</f>
        <v>0</v>
      </c>
      <c r="J391">
        <f>COUNTIFS(mastersheet_MIS_May2019!$M:$M,ClusterAbundancebySample!$A391,mastersheet_MIS_May2019!$H:$H,ClusterAbundancebySample!J$1)</f>
        <v>0</v>
      </c>
      <c r="K391">
        <f>COUNTIFS(mastersheet_MIS_May2019!$M:$M,ClusterAbundancebySample!$A391,mastersheet_MIS_May2019!$H:$H,ClusterAbundancebySample!K$1)</f>
        <v>0</v>
      </c>
      <c r="L391">
        <f>COUNTIFS(mastersheet_MIS_May2019!$M:$M,ClusterAbundancebySample!$A391,mastersheet_MIS_May2019!$H:$H,ClusterAbundancebySample!L$1)</f>
        <v>0</v>
      </c>
      <c r="M391">
        <f>COUNTIFS(mastersheet_MIS_May2019!$M:$M,ClusterAbundancebySample!$A391,mastersheet_MIS_May2019!$H:$H,ClusterAbundancebySample!M$1)</f>
        <v>0</v>
      </c>
      <c r="N391">
        <f>COUNTIFS(mastersheet_MIS_May2019!$M:$M,ClusterAbundancebySample!$A391,mastersheet_MIS_May2019!$H:$H,ClusterAbundancebySample!N$1)</f>
        <v>0</v>
      </c>
      <c r="O391">
        <f>COUNTIFS(mastersheet_MIS_May2019!$M:$M,ClusterAbundancebySample!$A391,mastersheet_MIS_May2019!$H:$H,ClusterAbundancebySample!O$1)</f>
        <v>0</v>
      </c>
    </row>
    <row r="392" spans="1:15" x14ac:dyDescent="0.25">
      <c r="A392" t="s">
        <v>18499</v>
      </c>
      <c r="B392">
        <f>COUNTIFS(mastersheet_MIS_May2019!M:M,ClusterAbundancebySample!$A392,mastersheet_MIS_May2019!H:H,ClusterAbundancebySample!$B$1)</f>
        <v>0</v>
      </c>
      <c r="C392">
        <f>COUNTIFS(mastersheet_MIS_May2019!$M:$M,ClusterAbundancebySample!$A392,mastersheet_MIS_May2019!$H:$H,ClusterAbundancebySample!C$1)</f>
        <v>0</v>
      </c>
      <c r="D392">
        <f>COUNTIFS(mastersheet_MIS_May2019!$M:$M,ClusterAbundancebySample!$A392,mastersheet_MIS_May2019!$H:$H,ClusterAbundancebySample!D$1)</f>
        <v>2</v>
      </c>
      <c r="E392">
        <f>COUNTIFS(mastersheet_MIS_May2019!$M:$M,ClusterAbundancebySample!$A392,mastersheet_MIS_May2019!$H:$H,ClusterAbundancebySample!E$1)</f>
        <v>0</v>
      </c>
      <c r="F392">
        <f>COUNTIFS(mastersheet_MIS_May2019!$M:$M,ClusterAbundancebySample!$A392,mastersheet_MIS_May2019!$H:$H,ClusterAbundancebySample!F$1)</f>
        <v>0</v>
      </c>
      <c r="G392">
        <f>COUNTIFS(mastersheet_MIS_May2019!$M:$M,ClusterAbundancebySample!$A392,mastersheet_MIS_May2019!$H:$H,ClusterAbundancebySample!G$1)</f>
        <v>0</v>
      </c>
      <c r="H392">
        <f>COUNTIFS(mastersheet_MIS_May2019!$M:$M,ClusterAbundancebySample!$A392,mastersheet_MIS_May2019!$H:$H,ClusterAbundancebySample!H$1)</f>
        <v>0</v>
      </c>
      <c r="I392">
        <f>COUNTIFS(mastersheet_MIS_May2019!$M:$M,ClusterAbundancebySample!$A392,mastersheet_MIS_May2019!$H:$H,ClusterAbundancebySample!I$1)</f>
        <v>0</v>
      </c>
      <c r="J392">
        <f>COUNTIFS(mastersheet_MIS_May2019!$M:$M,ClusterAbundancebySample!$A392,mastersheet_MIS_May2019!$H:$H,ClusterAbundancebySample!J$1)</f>
        <v>0</v>
      </c>
      <c r="K392">
        <f>COUNTIFS(mastersheet_MIS_May2019!$M:$M,ClusterAbundancebySample!$A392,mastersheet_MIS_May2019!$H:$H,ClusterAbundancebySample!K$1)</f>
        <v>0</v>
      </c>
      <c r="L392">
        <f>COUNTIFS(mastersheet_MIS_May2019!$M:$M,ClusterAbundancebySample!$A392,mastersheet_MIS_May2019!$H:$H,ClusterAbundancebySample!L$1)</f>
        <v>0</v>
      </c>
      <c r="M392">
        <f>COUNTIFS(mastersheet_MIS_May2019!$M:$M,ClusterAbundancebySample!$A392,mastersheet_MIS_May2019!$H:$H,ClusterAbundancebySample!M$1)</f>
        <v>0</v>
      </c>
      <c r="N392">
        <f>COUNTIFS(mastersheet_MIS_May2019!$M:$M,ClusterAbundancebySample!$A392,mastersheet_MIS_May2019!$H:$H,ClusterAbundancebySample!N$1)</f>
        <v>0</v>
      </c>
      <c r="O392">
        <f>COUNTIFS(mastersheet_MIS_May2019!$M:$M,ClusterAbundancebySample!$A392,mastersheet_MIS_May2019!$H:$H,ClusterAbundancebySample!O$1)</f>
        <v>0</v>
      </c>
    </row>
    <row r="393" spans="1:15" x14ac:dyDescent="0.25">
      <c r="A393" t="s">
        <v>18188</v>
      </c>
      <c r="B393">
        <f>COUNTIFS(mastersheet_MIS_May2019!M:M,ClusterAbundancebySample!$A393,mastersheet_MIS_May2019!H:H,ClusterAbundancebySample!$B$1)</f>
        <v>0</v>
      </c>
      <c r="C393">
        <f>COUNTIFS(mastersheet_MIS_May2019!$M:$M,ClusterAbundancebySample!$A393,mastersheet_MIS_May2019!$H:$H,ClusterAbundancebySample!C$1)</f>
        <v>2</v>
      </c>
      <c r="D393">
        <f>COUNTIFS(mastersheet_MIS_May2019!$M:$M,ClusterAbundancebySample!$A393,mastersheet_MIS_May2019!$H:$H,ClusterAbundancebySample!D$1)</f>
        <v>1</v>
      </c>
      <c r="E393">
        <f>COUNTIFS(mastersheet_MIS_May2019!$M:$M,ClusterAbundancebySample!$A393,mastersheet_MIS_May2019!$H:$H,ClusterAbundancebySample!E$1)</f>
        <v>0</v>
      </c>
      <c r="F393">
        <f>COUNTIFS(mastersheet_MIS_May2019!$M:$M,ClusterAbundancebySample!$A393,mastersheet_MIS_May2019!$H:$H,ClusterAbundancebySample!F$1)</f>
        <v>0</v>
      </c>
      <c r="G393">
        <f>COUNTIFS(mastersheet_MIS_May2019!$M:$M,ClusterAbundancebySample!$A393,mastersheet_MIS_May2019!$H:$H,ClusterAbundancebySample!G$1)</f>
        <v>0</v>
      </c>
      <c r="H393">
        <f>COUNTIFS(mastersheet_MIS_May2019!$M:$M,ClusterAbundancebySample!$A393,mastersheet_MIS_May2019!$H:$H,ClusterAbundancebySample!H$1)</f>
        <v>0</v>
      </c>
      <c r="I393">
        <f>COUNTIFS(mastersheet_MIS_May2019!$M:$M,ClusterAbundancebySample!$A393,mastersheet_MIS_May2019!$H:$H,ClusterAbundancebySample!I$1)</f>
        <v>0</v>
      </c>
      <c r="J393">
        <f>COUNTIFS(mastersheet_MIS_May2019!$M:$M,ClusterAbundancebySample!$A393,mastersheet_MIS_May2019!$H:$H,ClusterAbundancebySample!J$1)</f>
        <v>1</v>
      </c>
      <c r="K393">
        <f>COUNTIFS(mastersheet_MIS_May2019!$M:$M,ClusterAbundancebySample!$A393,mastersheet_MIS_May2019!$H:$H,ClusterAbundancebySample!K$1)</f>
        <v>1</v>
      </c>
      <c r="L393">
        <f>COUNTIFS(mastersheet_MIS_May2019!$M:$M,ClusterAbundancebySample!$A393,mastersheet_MIS_May2019!$H:$H,ClusterAbundancebySample!L$1)</f>
        <v>1</v>
      </c>
      <c r="M393">
        <f>COUNTIFS(mastersheet_MIS_May2019!$M:$M,ClusterAbundancebySample!$A393,mastersheet_MIS_May2019!$H:$H,ClusterAbundancebySample!M$1)</f>
        <v>0</v>
      </c>
      <c r="N393">
        <f>COUNTIFS(mastersheet_MIS_May2019!$M:$M,ClusterAbundancebySample!$A393,mastersheet_MIS_May2019!$H:$H,ClusterAbundancebySample!N$1)</f>
        <v>0</v>
      </c>
      <c r="O393">
        <f>COUNTIFS(mastersheet_MIS_May2019!$M:$M,ClusterAbundancebySample!$A393,mastersheet_MIS_May2019!$H:$H,ClusterAbundancebySample!O$1)</f>
        <v>0</v>
      </c>
    </row>
    <row r="394" spans="1:15" x14ac:dyDescent="0.25">
      <c r="A394" t="s">
        <v>18500</v>
      </c>
      <c r="B394">
        <f>COUNTIFS(mastersheet_MIS_May2019!M:M,ClusterAbundancebySample!$A394,mastersheet_MIS_May2019!H:H,ClusterAbundancebySample!$B$1)</f>
        <v>0</v>
      </c>
      <c r="C394">
        <f>COUNTIFS(mastersheet_MIS_May2019!$M:$M,ClusterAbundancebySample!$A394,mastersheet_MIS_May2019!$H:$H,ClusterAbundancebySample!C$1)</f>
        <v>0</v>
      </c>
      <c r="D394">
        <f>COUNTIFS(mastersheet_MIS_May2019!$M:$M,ClusterAbundancebySample!$A394,mastersheet_MIS_May2019!$H:$H,ClusterAbundancebySample!D$1)</f>
        <v>1</v>
      </c>
      <c r="E394">
        <f>COUNTIFS(mastersheet_MIS_May2019!$M:$M,ClusterAbundancebySample!$A394,mastersheet_MIS_May2019!$H:$H,ClusterAbundancebySample!E$1)</f>
        <v>0</v>
      </c>
      <c r="F394">
        <f>COUNTIFS(mastersheet_MIS_May2019!$M:$M,ClusterAbundancebySample!$A394,mastersheet_MIS_May2019!$H:$H,ClusterAbundancebySample!F$1)</f>
        <v>0</v>
      </c>
      <c r="G394">
        <f>COUNTIFS(mastersheet_MIS_May2019!$M:$M,ClusterAbundancebySample!$A394,mastersheet_MIS_May2019!$H:$H,ClusterAbundancebySample!G$1)</f>
        <v>0</v>
      </c>
      <c r="H394">
        <f>COUNTIFS(mastersheet_MIS_May2019!$M:$M,ClusterAbundancebySample!$A394,mastersheet_MIS_May2019!$H:$H,ClusterAbundancebySample!H$1)</f>
        <v>0</v>
      </c>
      <c r="I394">
        <f>COUNTIFS(mastersheet_MIS_May2019!$M:$M,ClusterAbundancebySample!$A394,mastersheet_MIS_May2019!$H:$H,ClusterAbundancebySample!I$1)</f>
        <v>0</v>
      </c>
      <c r="J394">
        <f>COUNTIFS(mastersheet_MIS_May2019!$M:$M,ClusterAbundancebySample!$A394,mastersheet_MIS_May2019!$H:$H,ClusterAbundancebySample!J$1)</f>
        <v>0</v>
      </c>
      <c r="K394">
        <f>COUNTIFS(mastersheet_MIS_May2019!$M:$M,ClusterAbundancebySample!$A394,mastersheet_MIS_May2019!$H:$H,ClusterAbundancebySample!K$1)</f>
        <v>0</v>
      </c>
      <c r="L394">
        <f>COUNTIFS(mastersheet_MIS_May2019!$M:$M,ClusterAbundancebySample!$A394,mastersheet_MIS_May2019!$H:$H,ClusterAbundancebySample!L$1)</f>
        <v>0</v>
      </c>
      <c r="M394">
        <f>COUNTIFS(mastersheet_MIS_May2019!$M:$M,ClusterAbundancebySample!$A394,mastersheet_MIS_May2019!$H:$H,ClusterAbundancebySample!M$1)</f>
        <v>0</v>
      </c>
      <c r="N394">
        <f>COUNTIFS(mastersheet_MIS_May2019!$M:$M,ClusterAbundancebySample!$A394,mastersheet_MIS_May2019!$H:$H,ClusterAbundancebySample!N$1)</f>
        <v>0</v>
      </c>
      <c r="O394">
        <f>COUNTIFS(mastersheet_MIS_May2019!$M:$M,ClusterAbundancebySample!$A394,mastersheet_MIS_May2019!$H:$H,ClusterAbundancebySample!O$1)</f>
        <v>0</v>
      </c>
    </row>
    <row r="395" spans="1:15" x14ac:dyDescent="0.25">
      <c r="A395" t="s">
        <v>18501</v>
      </c>
      <c r="B395">
        <f>COUNTIFS(mastersheet_MIS_May2019!M:M,ClusterAbundancebySample!$A395,mastersheet_MIS_May2019!H:H,ClusterAbundancebySample!$B$1)</f>
        <v>0</v>
      </c>
      <c r="C395">
        <f>COUNTIFS(mastersheet_MIS_May2019!$M:$M,ClusterAbundancebySample!$A395,mastersheet_MIS_May2019!$H:$H,ClusterAbundancebySample!C$1)</f>
        <v>0</v>
      </c>
      <c r="D395">
        <f>COUNTIFS(mastersheet_MIS_May2019!$M:$M,ClusterAbundancebySample!$A395,mastersheet_MIS_May2019!$H:$H,ClusterAbundancebySample!D$1)</f>
        <v>1</v>
      </c>
      <c r="E395">
        <f>COUNTIFS(mastersheet_MIS_May2019!$M:$M,ClusterAbundancebySample!$A395,mastersheet_MIS_May2019!$H:$H,ClusterAbundancebySample!E$1)</f>
        <v>0</v>
      </c>
      <c r="F395">
        <f>COUNTIFS(mastersheet_MIS_May2019!$M:$M,ClusterAbundancebySample!$A395,mastersheet_MIS_May2019!$H:$H,ClusterAbundancebySample!F$1)</f>
        <v>0</v>
      </c>
      <c r="G395">
        <f>COUNTIFS(mastersheet_MIS_May2019!$M:$M,ClusterAbundancebySample!$A395,mastersheet_MIS_May2019!$H:$H,ClusterAbundancebySample!G$1)</f>
        <v>0</v>
      </c>
      <c r="H395">
        <f>COUNTIFS(mastersheet_MIS_May2019!$M:$M,ClusterAbundancebySample!$A395,mastersheet_MIS_May2019!$H:$H,ClusterAbundancebySample!H$1)</f>
        <v>0</v>
      </c>
      <c r="I395">
        <f>COUNTIFS(mastersheet_MIS_May2019!$M:$M,ClusterAbundancebySample!$A395,mastersheet_MIS_May2019!$H:$H,ClusterAbundancebySample!I$1)</f>
        <v>0</v>
      </c>
      <c r="J395">
        <f>COUNTIFS(mastersheet_MIS_May2019!$M:$M,ClusterAbundancebySample!$A395,mastersheet_MIS_May2019!$H:$H,ClusterAbundancebySample!J$1)</f>
        <v>0</v>
      </c>
      <c r="K395">
        <f>COUNTIFS(mastersheet_MIS_May2019!$M:$M,ClusterAbundancebySample!$A395,mastersheet_MIS_May2019!$H:$H,ClusterAbundancebySample!K$1)</f>
        <v>0</v>
      </c>
      <c r="L395">
        <f>COUNTIFS(mastersheet_MIS_May2019!$M:$M,ClusterAbundancebySample!$A395,mastersheet_MIS_May2019!$H:$H,ClusterAbundancebySample!L$1)</f>
        <v>0</v>
      </c>
      <c r="M395">
        <f>COUNTIFS(mastersheet_MIS_May2019!$M:$M,ClusterAbundancebySample!$A395,mastersheet_MIS_May2019!$H:$H,ClusterAbundancebySample!M$1)</f>
        <v>0</v>
      </c>
      <c r="N395">
        <f>COUNTIFS(mastersheet_MIS_May2019!$M:$M,ClusterAbundancebySample!$A395,mastersheet_MIS_May2019!$H:$H,ClusterAbundancebySample!N$1)</f>
        <v>0</v>
      </c>
      <c r="O395">
        <f>COUNTIFS(mastersheet_MIS_May2019!$M:$M,ClusterAbundancebySample!$A395,mastersheet_MIS_May2019!$H:$H,ClusterAbundancebySample!O$1)</f>
        <v>0</v>
      </c>
    </row>
    <row r="396" spans="1:15" x14ac:dyDescent="0.25">
      <c r="A396" t="s">
        <v>18115</v>
      </c>
      <c r="B396">
        <f>COUNTIFS(mastersheet_MIS_May2019!M:M,ClusterAbundancebySample!$A396,mastersheet_MIS_May2019!H:H,ClusterAbundancebySample!$B$1)</f>
        <v>1</v>
      </c>
      <c r="C396">
        <f>COUNTIFS(mastersheet_MIS_May2019!$M:$M,ClusterAbundancebySample!$A396,mastersheet_MIS_May2019!$H:$H,ClusterAbundancebySample!C$1)</f>
        <v>0</v>
      </c>
      <c r="D396">
        <f>COUNTIFS(mastersheet_MIS_May2019!$M:$M,ClusterAbundancebySample!$A396,mastersheet_MIS_May2019!$H:$H,ClusterAbundancebySample!D$1)</f>
        <v>1</v>
      </c>
      <c r="E396">
        <f>COUNTIFS(mastersheet_MIS_May2019!$M:$M,ClusterAbundancebySample!$A396,mastersheet_MIS_May2019!$H:$H,ClusterAbundancebySample!E$1)</f>
        <v>0</v>
      </c>
      <c r="F396">
        <f>COUNTIFS(mastersheet_MIS_May2019!$M:$M,ClusterAbundancebySample!$A396,mastersheet_MIS_May2019!$H:$H,ClusterAbundancebySample!F$1)</f>
        <v>0</v>
      </c>
      <c r="G396">
        <f>COUNTIFS(mastersheet_MIS_May2019!$M:$M,ClusterAbundancebySample!$A396,mastersheet_MIS_May2019!$H:$H,ClusterAbundancebySample!G$1)</f>
        <v>0</v>
      </c>
      <c r="H396">
        <f>COUNTIFS(mastersheet_MIS_May2019!$M:$M,ClusterAbundancebySample!$A396,mastersheet_MIS_May2019!$H:$H,ClusterAbundancebySample!H$1)</f>
        <v>0</v>
      </c>
      <c r="I396">
        <f>COUNTIFS(mastersheet_MIS_May2019!$M:$M,ClusterAbundancebySample!$A396,mastersheet_MIS_May2019!$H:$H,ClusterAbundancebySample!I$1)</f>
        <v>0</v>
      </c>
      <c r="J396">
        <f>COUNTIFS(mastersheet_MIS_May2019!$M:$M,ClusterAbundancebySample!$A396,mastersheet_MIS_May2019!$H:$H,ClusterAbundancebySample!J$1)</f>
        <v>0</v>
      </c>
      <c r="K396">
        <f>COUNTIFS(mastersheet_MIS_May2019!$M:$M,ClusterAbundancebySample!$A396,mastersheet_MIS_May2019!$H:$H,ClusterAbundancebySample!K$1)</f>
        <v>0</v>
      </c>
      <c r="L396">
        <f>COUNTIFS(mastersheet_MIS_May2019!$M:$M,ClusterAbundancebySample!$A396,mastersheet_MIS_May2019!$H:$H,ClusterAbundancebySample!L$1)</f>
        <v>0</v>
      </c>
      <c r="M396">
        <f>COUNTIFS(mastersheet_MIS_May2019!$M:$M,ClusterAbundancebySample!$A396,mastersheet_MIS_May2019!$H:$H,ClusterAbundancebySample!M$1)</f>
        <v>0</v>
      </c>
      <c r="N396">
        <f>COUNTIFS(mastersheet_MIS_May2019!$M:$M,ClusterAbundancebySample!$A396,mastersheet_MIS_May2019!$H:$H,ClusterAbundancebySample!N$1)</f>
        <v>0</v>
      </c>
      <c r="O396">
        <f>COUNTIFS(mastersheet_MIS_May2019!$M:$M,ClusterAbundancebySample!$A396,mastersheet_MIS_May2019!$H:$H,ClusterAbundancebySample!O$1)</f>
        <v>0</v>
      </c>
    </row>
    <row r="397" spans="1:15" x14ac:dyDescent="0.25">
      <c r="A397" t="s">
        <v>18471</v>
      </c>
      <c r="B397">
        <f>COUNTIFS(mastersheet_MIS_May2019!M:M,ClusterAbundancebySample!$A397,mastersheet_MIS_May2019!H:H,ClusterAbundancebySample!$B$1)</f>
        <v>0</v>
      </c>
      <c r="C397">
        <f>COUNTIFS(mastersheet_MIS_May2019!$M:$M,ClusterAbundancebySample!$A397,mastersheet_MIS_May2019!$H:$H,ClusterAbundancebySample!C$1)</f>
        <v>1</v>
      </c>
      <c r="D397">
        <f>COUNTIFS(mastersheet_MIS_May2019!$M:$M,ClusterAbundancebySample!$A397,mastersheet_MIS_May2019!$H:$H,ClusterAbundancebySample!D$1)</f>
        <v>2</v>
      </c>
      <c r="E397">
        <f>COUNTIFS(mastersheet_MIS_May2019!$M:$M,ClusterAbundancebySample!$A397,mastersheet_MIS_May2019!$H:$H,ClusterAbundancebySample!E$1)</f>
        <v>0</v>
      </c>
      <c r="F397">
        <f>COUNTIFS(mastersheet_MIS_May2019!$M:$M,ClusterAbundancebySample!$A397,mastersheet_MIS_May2019!$H:$H,ClusterAbundancebySample!F$1)</f>
        <v>0</v>
      </c>
      <c r="G397">
        <f>COUNTIFS(mastersheet_MIS_May2019!$M:$M,ClusterAbundancebySample!$A397,mastersheet_MIS_May2019!$H:$H,ClusterAbundancebySample!G$1)</f>
        <v>1</v>
      </c>
      <c r="H397">
        <f>COUNTIFS(mastersheet_MIS_May2019!$M:$M,ClusterAbundancebySample!$A397,mastersheet_MIS_May2019!$H:$H,ClusterAbundancebySample!H$1)</f>
        <v>0</v>
      </c>
      <c r="I397">
        <f>COUNTIFS(mastersheet_MIS_May2019!$M:$M,ClusterAbundancebySample!$A397,mastersheet_MIS_May2019!$H:$H,ClusterAbundancebySample!I$1)</f>
        <v>0</v>
      </c>
      <c r="J397">
        <f>COUNTIFS(mastersheet_MIS_May2019!$M:$M,ClusterAbundancebySample!$A397,mastersheet_MIS_May2019!$H:$H,ClusterAbundancebySample!J$1)</f>
        <v>0</v>
      </c>
      <c r="K397">
        <f>COUNTIFS(mastersheet_MIS_May2019!$M:$M,ClusterAbundancebySample!$A397,mastersheet_MIS_May2019!$H:$H,ClusterAbundancebySample!K$1)</f>
        <v>0</v>
      </c>
      <c r="L397">
        <f>COUNTIFS(mastersheet_MIS_May2019!$M:$M,ClusterAbundancebySample!$A397,mastersheet_MIS_May2019!$H:$H,ClusterAbundancebySample!L$1)</f>
        <v>0</v>
      </c>
      <c r="M397">
        <f>COUNTIFS(mastersheet_MIS_May2019!$M:$M,ClusterAbundancebySample!$A397,mastersheet_MIS_May2019!$H:$H,ClusterAbundancebySample!M$1)</f>
        <v>0</v>
      </c>
      <c r="N397">
        <f>COUNTIFS(mastersheet_MIS_May2019!$M:$M,ClusterAbundancebySample!$A397,mastersheet_MIS_May2019!$H:$H,ClusterAbundancebySample!N$1)</f>
        <v>0</v>
      </c>
      <c r="O397">
        <f>COUNTIFS(mastersheet_MIS_May2019!$M:$M,ClusterAbundancebySample!$A397,mastersheet_MIS_May2019!$H:$H,ClusterAbundancebySample!O$1)</f>
        <v>0</v>
      </c>
    </row>
    <row r="398" spans="1:15" x14ac:dyDescent="0.25">
      <c r="A398" t="s">
        <v>18502</v>
      </c>
      <c r="B398">
        <f>COUNTIFS(mastersheet_MIS_May2019!M:M,ClusterAbundancebySample!$A398,mastersheet_MIS_May2019!H:H,ClusterAbundancebySample!$B$1)</f>
        <v>0</v>
      </c>
      <c r="C398">
        <f>COUNTIFS(mastersheet_MIS_May2019!$M:$M,ClusterAbundancebySample!$A398,mastersheet_MIS_May2019!$H:$H,ClusterAbundancebySample!C$1)</f>
        <v>0</v>
      </c>
      <c r="D398">
        <f>COUNTIFS(mastersheet_MIS_May2019!$M:$M,ClusterAbundancebySample!$A398,mastersheet_MIS_May2019!$H:$H,ClusterAbundancebySample!D$1)</f>
        <v>1</v>
      </c>
      <c r="E398">
        <f>COUNTIFS(mastersheet_MIS_May2019!$M:$M,ClusterAbundancebySample!$A398,mastersheet_MIS_May2019!$H:$H,ClusterAbundancebySample!E$1)</f>
        <v>0</v>
      </c>
      <c r="F398">
        <f>COUNTIFS(mastersheet_MIS_May2019!$M:$M,ClusterAbundancebySample!$A398,mastersheet_MIS_May2019!$H:$H,ClusterAbundancebySample!F$1)</f>
        <v>0</v>
      </c>
      <c r="G398">
        <f>COUNTIFS(mastersheet_MIS_May2019!$M:$M,ClusterAbundancebySample!$A398,mastersheet_MIS_May2019!$H:$H,ClusterAbundancebySample!G$1)</f>
        <v>0</v>
      </c>
      <c r="H398">
        <f>COUNTIFS(mastersheet_MIS_May2019!$M:$M,ClusterAbundancebySample!$A398,mastersheet_MIS_May2019!$H:$H,ClusterAbundancebySample!H$1)</f>
        <v>0</v>
      </c>
      <c r="I398">
        <f>COUNTIFS(mastersheet_MIS_May2019!$M:$M,ClusterAbundancebySample!$A398,mastersheet_MIS_May2019!$H:$H,ClusterAbundancebySample!I$1)</f>
        <v>0</v>
      </c>
      <c r="J398">
        <f>COUNTIFS(mastersheet_MIS_May2019!$M:$M,ClusterAbundancebySample!$A398,mastersheet_MIS_May2019!$H:$H,ClusterAbundancebySample!J$1)</f>
        <v>0</v>
      </c>
      <c r="K398">
        <f>COUNTIFS(mastersheet_MIS_May2019!$M:$M,ClusterAbundancebySample!$A398,mastersheet_MIS_May2019!$H:$H,ClusterAbundancebySample!K$1)</f>
        <v>0</v>
      </c>
      <c r="L398">
        <f>COUNTIFS(mastersheet_MIS_May2019!$M:$M,ClusterAbundancebySample!$A398,mastersheet_MIS_May2019!$H:$H,ClusterAbundancebySample!L$1)</f>
        <v>0</v>
      </c>
      <c r="M398">
        <f>COUNTIFS(mastersheet_MIS_May2019!$M:$M,ClusterAbundancebySample!$A398,mastersheet_MIS_May2019!$H:$H,ClusterAbundancebySample!M$1)</f>
        <v>0</v>
      </c>
      <c r="N398">
        <f>COUNTIFS(mastersheet_MIS_May2019!$M:$M,ClusterAbundancebySample!$A398,mastersheet_MIS_May2019!$H:$H,ClusterAbundancebySample!N$1)</f>
        <v>0</v>
      </c>
      <c r="O398">
        <f>COUNTIFS(mastersheet_MIS_May2019!$M:$M,ClusterAbundancebySample!$A398,mastersheet_MIS_May2019!$H:$H,ClusterAbundancebySample!O$1)</f>
        <v>0</v>
      </c>
    </row>
    <row r="399" spans="1:15" x14ac:dyDescent="0.25">
      <c r="A399" t="s">
        <v>18179</v>
      </c>
      <c r="B399">
        <f>COUNTIFS(mastersheet_MIS_May2019!M:M,ClusterAbundancebySample!$A399,mastersheet_MIS_May2019!H:H,ClusterAbundancebySample!$B$1)</f>
        <v>0</v>
      </c>
      <c r="C399">
        <f>COUNTIFS(mastersheet_MIS_May2019!$M:$M,ClusterAbundancebySample!$A399,mastersheet_MIS_May2019!$H:$H,ClusterAbundancebySample!C$1)</f>
        <v>1</v>
      </c>
      <c r="D399">
        <f>COUNTIFS(mastersheet_MIS_May2019!$M:$M,ClusterAbundancebySample!$A399,mastersheet_MIS_May2019!$H:$H,ClusterAbundancebySample!D$1)</f>
        <v>2</v>
      </c>
      <c r="E399">
        <f>COUNTIFS(mastersheet_MIS_May2019!$M:$M,ClusterAbundancebySample!$A399,mastersheet_MIS_May2019!$H:$H,ClusterAbundancebySample!E$1)</f>
        <v>0</v>
      </c>
      <c r="F399">
        <f>COUNTIFS(mastersheet_MIS_May2019!$M:$M,ClusterAbundancebySample!$A399,mastersheet_MIS_May2019!$H:$H,ClusterAbundancebySample!F$1)</f>
        <v>0</v>
      </c>
      <c r="G399">
        <f>COUNTIFS(mastersheet_MIS_May2019!$M:$M,ClusterAbundancebySample!$A399,mastersheet_MIS_May2019!$H:$H,ClusterAbundancebySample!G$1)</f>
        <v>0</v>
      </c>
      <c r="H399">
        <f>COUNTIFS(mastersheet_MIS_May2019!$M:$M,ClusterAbundancebySample!$A399,mastersheet_MIS_May2019!$H:$H,ClusterAbundancebySample!H$1)</f>
        <v>0</v>
      </c>
      <c r="I399">
        <f>COUNTIFS(mastersheet_MIS_May2019!$M:$M,ClusterAbundancebySample!$A399,mastersheet_MIS_May2019!$H:$H,ClusterAbundancebySample!I$1)</f>
        <v>0</v>
      </c>
      <c r="J399">
        <f>COUNTIFS(mastersheet_MIS_May2019!$M:$M,ClusterAbundancebySample!$A399,mastersheet_MIS_May2019!$H:$H,ClusterAbundancebySample!J$1)</f>
        <v>0</v>
      </c>
      <c r="K399">
        <f>COUNTIFS(mastersheet_MIS_May2019!$M:$M,ClusterAbundancebySample!$A399,mastersheet_MIS_May2019!$H:$H,ClusterAbundancebySample!K$1)</f>
        <v>0</v>
      </c>
      <c r="L399">
        <f>COUNTIFS(mastersheet_MIS_May2019!$M:$M,ClusterAbundancebySample!$A399,mastersheet_MIS_May2019!$H:$H,ClusterAbundancebySample!L$1)</f>
        <v>0</v>
      </c>
      <c r="M399">
        <f>COUNTIFS(mastersheet_MIS_May2019!$M:$M,ClusterAbundancebySample!$A399,mastersheet_MIS_May2019!$H:$H,ClusterAbundancebySample!M$1)</f>
        <v>0</v>
      </c>
      <c r="N399">
        <f>COUNTIFS(mastersheet_MIS_May2019!$M:$M,ClusterAbundancebySample!$A399,mastersheet_MIS_May2019!$H:$H,ClusterAbundancebySample!N$1)</f>
        <v>0</v>
      </c>
      <c r="O399">
        <f>COUNTIFS(mastersheet_MIS_May2019!$M:$M,ClusterAbundancebySample!$A399,mastersheet_MIS_May2019!$H:$H,ClusterAbundancebySample!O$1)</f>
        <v>0</v>
      </c>
    </row>
    <row r="400" spans="1:15" x14ac:dyDescent="0.25">
      <c r="A400" t="s">
        <v>18503</v>
      </c>
      <c r="B400">
        <f>COUNTIFS(mastersheet_MIS_May2019!M:M,ClusterAbundancebySample!$A400,mastersheet_MIS_May2019!H:H,ClusterAbundancebySample!$B$1)</f>
        <v>0</v>
      </c>
      <c r="C400">
        <f>COUNTIFS(mastersheet_MIS_May2019!$M:$M,ClusterAbundancebySample!$A400,mastersheet_MIS_May2019!$H:$H,ClusterAbundancebySample!C$1)</f>
        <v>0</v>
      </c>
      <c r="D400">
        <f>COUNTIFS(mastersheet_MIS_May2019!$M:$M,ClusterAbundancebySample!$A400,mastersheet_MIS_May2019!$H:$H,ClusterAbundancebySample!D$1)</f>
        <v>1</v>
      </c>
      <c r="E400">
        <f>COUNTIFS(mastersheet_MIS_May2019!$M:$M,ClusterAbundancebySample!$A400,mastersheet_MIS_May2019!$H:$H,ClusterAbundancebySample!E$1)</f>
        <v>0</v>
      </c>
      <c r="F400">
        <f>COUNTIFS(mastersheet_MIS_May2019!$M:$M,ClusterAbundancebySample!$A400,mastersheet_MIS_May2019!$H:$H,ClusterAbundancebySample!F$1)</f>
        <v>0</v>
      </c>
      <c r="G400">
        <f>COUNTIFS(mastersheet_MIS_May2019!$M:$M,ClusterAbundancebySample!$A400,mastersheet_MIS_May2019!$H:$H,ClusterAbundancebySample!G$1)</f>
        <v>0</v>
      </c>
      <c r="H400">
        <f>COUNTIFS(mastersheet_MIS_May2019!$M:$M,ClusterAbundancebySample!$A400,mastersheet_MIS_May2019!$H:$H,ClusterAbundancebySample!H$1)</f>
        <v>0</v>
      </c>
      <c r="I400">
        <f>COUNTIFS(mastersheet_MIS_May2019!$M:$M,ClusterAbundancebySample!$A400,mastersheet_MIS_May2019!$H:$H,ClusterAbundancebySample!I$1)</f>
        <v>0</v>
      </c>
      <c r="J400">
        <f>COUNTIFS(mastersheet_MIS_May2019!$M:$M,ClusterAbundancebySample!$A400,mastersheet_MIS_May2019!$H:$H,ClusterAbundancebySample!J$1)</f>
        <v>0</v>
      </c>
      <c r="K400">
        <f>COUNTIFS(mastersheet_MIS_May2019!$M:$M,ClusterAbundancebySample!$A400,mastersheet_MIS_May2019!$H:$H,ClusterAbundancebySample!K$1)</f>
        <v>0</v>
      </c>
      <c r="L400">
        <f>COUNTIFS(mastersheet_MIS_May2019!$M:$M,ClusterAbundancebySample!$A400,mastersheet_MIS_May2019!$H:$H,ClusterAbundancebySample!L$1)</f>
        <v>0</v>
      </c>
      <c r="M400">
        <f>COUNTIFS(mastersheet_MIS_May2019!$M:$M,ClusterAbundancebySample!$A400,mastersheet_MIS_May2019!$H:$H,ClusterAbundancebySample!M$1)</f>
        <v>0</v>
      </c>
      <c r="N400">
        <f>COUNTIFS(mastersheet_MIS_May2019!$M:$M,ClusterAbundancebySample!$A400,mastersheet_MIS_May2019!$H:$H,ClusterAbundancebySample!N$1)</f>
        <v>0</v>
      </c>
      <c r="O400">
        <f>COUNTIFS(mastersheet_MIS_May2019!$M:$M,ClusterAbundancebySample!$A400,mastersheet_MIS_May2019!$H:$H,ClusterAbundancebySample!O$1)</f>
        <v>0</v>
      </c>
    </row>
    <row r="401" spans="1:15" x14ac:dyDescent="0.25">
      <c r="A401" t="s">
        <v>18504</v>
      </c>
      <c r="B401">
        <f>COUNTIFS(mastersheet_MIS_May2019!M:M,ClusterAbundancebySample!$A401,mastersheet_MIS_May2019!H:H,ClusterAbundancebySample!$B$1)</f>
        <v>0</v>
      </c>
      <c r="C401">
        <f>COUNTIFS(mastersheet_MIS_May2019!$M:$M,ClusterAbundancebySample!$A401,mastersheet_MIS_May2019!$H:$H,ClusterAbundancebySample!C$1)</f>
        <v>0</v>
      </c>
      <c r="D401">
        <f>COUNTIFS(mastersheet_MIS_May2019!$M:$M,ClusterAbundancebySample!$A401,mastersheet_MIS_May2019!$H:$H,ClusterAbundancebySample!D$1)</f>
        <v>1</v>
      </c>
      <c r="E401">
        <f>COUNTIFS(mastersheet_MIS_May2019!$M:$M,ClusterAbundancebySample!$A401,mastersheet_MIS_May2019!$H:$H,ClusterAbundancebySample!E$1)</f>
        <v>0</v>
      </c>
      <c r="F401">
        <f>COUNTIFS(mastersheet_MIS_May2019!$M:$M,ClusterAbundancebySample!$A401,mastersheet_MIS_May2019!$H:$H,ClusterAbundancebySample!F$1)</f>
        <v>0</v>
      </c>
      <c r="G401">
        <f>COUNTIFS(mastersheet_MIS_May2019!$M:$M,ClusterAbundancebySample!$A401,mastersheet_MIS_May2019!$H:$H,ClusterAbundancebySample!G$1)</f>
        <v>0</v>
      </c>
      <c r="H401">
        <f>COUNTIFS(mastersheet_MIS_May2019!$M:$M,ClusterAbundancebySample!$A401,mastersheet_MIS_May2019!$H:$H,ClusterAbundancebySample!H$1)</f>
        <v>0</v>
      </c>
      <c r="I401">
        <f>COUNTIFS(mastersheet_MIS_May2019!$M:$M,ClusterAbundancebySample!$A401,mastersheet_MIS_May2019!$H:$H,ClusterAbundancebySample!I$1)</f>
        <v>0</v>
      </c>
      <c r="J401">
        <f>COUNTIFS(mastersheet_MIS_May2019!$M:$M,ClusterAbundancebySample!$A401,mastersheet_MIS_May2019!$H:$H,ClusterAbundancebySample!J$1)</f>
        <v>0</v>
      </c>
      <c r="K401">
        <f>COUNTIFS(mastersheet_MIS_May2019!$M:$M,ClusterAbundancebySample!$A401,mastersheet_MIS_May2019!$H:$H,ClusterAbundancebySample!K$1)</f>
        <v>0</v>
      </c>
      <c r="L401">
        <f>COUNTIFS(mastersheet_MIS_May2019!$M:$M,ClusterAbundancebySample!$A401,mastersheet_MIS_May2019!$H:$H,ClusterAbundancebySample!L$1)</f>
        <v>0</v>
      </c>
      <c r="M401">
        <f>COUNTIFS(mastersheet_MIS_May2019!$M:$M,ClusterAbundancebySample!$A401,mastersheet_MIS_May2019!$H:$H,ClusterAbundancebySample!M$1)</f>
        <v>0</v>
      </c>
      <c r="N401">
        <f>COUNTIFS(mastersheet_MIS_May2019!$M:$M,ClusterAbundancebySample!$A401,mastersheet_MIS_May2019!$H:$H,ClusterAbundancebySample!N$1)</f>
        <v>0</v>
      </c>
      <c r="O401">
        <f>COUNTIFS(mastersheet_MIS_May2019!$M:$M,ClusterAbundancebySample!$A401,mastersheet_MIS_May2019!$H:$H,ClusterAbundancebySample!O$1)</f>
        <v>0</v>
      </c>
    </row>
    <row r="402" spans="1:15" x14ac:dyDescent="0.25">
      <c r="A402" t="s">
        <v>18505</v>
      </c>
      <c r="B402">
        <f>COUNTIFS(mastersheet_MIS_May2019!M:M,ClusterAbundancebySample!$A402,mastersheet_MIS_May2019!H:H,ClusterAbundancebySample!$B$1)</f>
        <v>0</v>
      </c>
      <c r="C402">
        <f>COUNTIFS(mastersheet_MIS_May2019!$M:$M,ClusterAbundancebySample!$A402,mastersheet_MIS_May2019!$H:$H,ClusterAbundancebySample!C$1)</f>
        <v>0</v>
      </c>
      <c r="D402">
        <f>COUNTIFS(mastersheet_MIS_May2019!$M:$M,ClusterAbundancebySample!$A402,mastersheet_MIS_May2019!$H:$H,ClusterAbundancebySample!D$1)</f>
        <v>1</v>
      </c>
      <c r="E402">
        <f>COUNTIFS(mastersheet_MIS_May2019!$M:$M,ClusterAbundancebySample!$A402,mastersheet_MIS_May2019!$H:$H,ClusterAbundancebySample!E$1)</f>
        <v>0</v>
      </c>
      <c r="F402">
        <f>COUNTIFS(mastersheet_MIS_May2019!$M:$M,ClusterAbundancebySample!$A402,mastersheet_MIS_May2019!$H:$H,ClusterAbundancebySample!F$1)</f>
        <v>0</v>
      </c>
      <c r="G402">
        <f>COUNTIFS(mastersheet_MIS_May2019!$M:$M,ClusterAbundancebySample!$A402,mastersheet_MIS_May2019!$H:$H,ClusterAbundancebySample!G$1)</f>
        <v>0</v>
      </c>
      <c r="H402">
        <f>COUNTIFS(mastersheet_MIS_May2019!$M:$M,ClusterAbundancebySample!$A402,mastersheet_MIS_May2019!$H:$H,ClusterAbundancebySample!H$1)</f>
        <v>0</v>
      </c>
      <c r="I402">
        <f>COUNTIFS(mastersheet_MIS_May2019!$M:$M,ClusterAbundancebySample!$A402,mastersheet_MIS_May2019!$H:$H,ClusterAbundancebySample!I$1)</f>
        <v>0</v>
      </c>
      <c r="J402">
        <f>COUNTIFS(mastersheet_MIS_May2019!$M:$M,ClusterAbundancebySample!$A402,mastersheet_MIS_May2019!$H:$H,ClusterAbundancebySample!J$1)</f>
        <v>0</v>
      </c>
      <c r="K402">
        <f>COUNTIFS(mastersheet_MIS_May2019!$M:$M,ClusterAbundancebySample!$A402,mastersheet_MIS_May2019!$H:$H,ClusterAbundancebySample!K$1)</f>
        <v>0</v>
      </c>
      <c r="L402">
        <f>COUNTIFS(mastersheet_MIS_May2019!$M:$M,ClusterAbundancebySample!$A402,mastersheet_MIS_May2019!$H:$H,ClusterAbundancebySample!L$1)</f>
        <v>0</v>
      </c>
      <c r="M402">
        <f>COUNTIFS(mastersheet_MIS_May2019!$M:$M,ClusterAbundancebySample!$A402,mastersheet_MIS_May2019!$H:$H,ClusterAbundancebySample!M$1)</f>
        <v>0</v>
      </c>
      <c r="N402">
        <f>COUNTIFS(mastersheet_MIS_May2019!$M:$M,ClusterAbundancebySample!$A402,mastersheet_MIS_May2019!$H:$H,ClusterAbundancebySample!N$1)</f>
        <v>0</v>
      </c>
      <c r="O402">
        <f>COUNTIFS(mastersheet_MIS_May2019!$M:$M,ClusterAbundancebySample!$A402,mastersheet_MIS_May2019!$H:$H,ClusterAbundancebySample!O$1)</f>
        <v>0</v>
      </c>
    </row>
    <row r="403" spans="1:15" x14ac:dyDescent="0.25">
      <c r="A403" t="s">
        <v>18506</v>
      </c>
      <c r="B403">
        <f>COUNTIFS(mastersheet_MIS_May2019!M:M,ClusterAbundancebySample!$A403,mastersheet_MIS_May2019!H:H,ClusterAbundancebySample!$B$1)</f>
        <v>0</v>
      </c>
      <c r="C403">
        <f>COUNTIFS(mastersheet_MIS_May2019!$M:$M,ClusterAbundancebySample!$A403,mastersheet_MIS_May2019!$H:$H,ClusterAbundancebySample!C$1)</f>
        <v>0</v>
      </c>
      <c r="D403">
        <f>COUNTIFS(mastersheet_MIS_May2019!$M:$M,ClusterAbundancebySample!$A403,mastersheet_MIS_May2019!$H:$H,ClusterAbundancebySample!D$1)</f>
        <v>1</v>
      </c>
      <c r="E403">
        <f>COUNTIFS(mastersheet_MIS_May2019!$M:$M,ClusterAbundancebySample!$A403,mastersheet_MIS_May2019!$H:$H,ClusterAbundancebySample!E$1)</f>
        <v>0</v>
      </c>
      <c r="F403">
        <f>COUNTIFS(mastersheet_MIS_May2019!$M:$M,ClusterAbundancebySample!$A403,mastersheet_MIS_May2019!$H:$H,ClusterAbundancebySample!F$1)</f>
        <v>0</v>
      </c>
      <c r="G403">
        <f>COUNTIFS(mastersheet_MIS_May2019!$M:$M,ClusterAbundancebySample!$A403,mastersheet_MIS_May2019!$H:$H,ClusterAbundancebySample!G$1)</f>
        <v>0</v>
      </c>
      <c r="H403">
        <f>COUNTIFS(mastersheet_MIS_May2019!$M:$M,ClusterAbundancebySample!$A403,mastersheet_MIS_May2019!$H:$H,ClusterAbundancebySample!H$1)</f>
        <v>0</v>
      </c>
      <c r="I403">
        <f>COUNTIFS(mastersheet_MIS_May2019!$M:$M,ClusterAbundancebySample!$A403,mastersheet_MIS_May2019!$H:$H,ClusterAbundancebySample!I$1)</f>
        <v>0</v>
      </c>
      <c r="J403">
        <f>COUNTIFS(mastersheet_MIS_May2019!$M:$M,ClusterAbundancebySample!$A403,mastersheet_MIS_May2019!$H:$H,ClusterAbundancebySample!J$1)</f>
        <v>0</v>
      </c>
      <c r="K403">
        <f>COUNTIFS(mastersheet_MIS_May2019!$M:$M,ClusterAbundancebySample!$A403,mastersheet_MIS_May2019!$H:$H,ClusterAbundancebySample!K$1)</f>
        <v>0</v>
      </c>
      <c r="L403">
        <f>COUNTIFS(mastersheet_MIS_May2019!$M:$M,ClusterAbundancebySample!$A403,mastersheet_MIS_May2019!$H:$H,ClusterAbundancebySample!L$1)</f>
        <v>0</v>
      </c>
      <c r="M403">
        <f>COUNTIFS(mastersheet_MIS_May2019!$M:$M,ClusterAbundancebySample!$A403,mastersheet_MIS_May2019!$H:$H,ClusterAbundancebySample!M$1)</f>
        <v>0</v>
      </c>
      <c r="N403">
        <f>COUNTIFS(mastersheet_MIS_May2019!$M:$M,ClusterAbundancebySample!$A403,mastersheet_MIS_May2019!$H:$H,ClusterAbundancebySample!N$1)</f>
        <v>0</v>
      </c>
      <c r="O403">
        <f>COUNTIFS(mastersheet_MIS_May2019!$M:$M,ClusterAbundancebySample!$A403,mastersheet_MIS_May2019!$H:$H,ClusterAbundancebySample!O$1)</f>
        <v>0</v>
      </c>
    </row>
    <row r="404" spans="1:15" x14ac:dyDescent="0.25">
      <c r="A404" t="s">
        <v>18507</v>
      </c>
      <c r="B404">
        <f>COUNTIFS(mastersheet_MIS_May2019!M:M,ClusterAbundancebySample!$A404,mastersheet_MIS_May2019!H:H,ClusterAbundancebySample!$B$1)</f>
        <v>0</v>
      </c>
      <c r="C404">
        <f>COUNTIFS(mastersheet_MIS_May2019!$M:$M,ClusterAbundancebySample!$A404,mastersheet_MIS_May2019!$H:$H,ClusterAbundancebySample!C$1)</f>
        <v>2</v>
      </c>
      <c r="D404">
        <f>COUNTIFS(mastersheet_MIS_May2019!$M:$M,ClusterAbundancebySample!$A404,mastersheet_MIS_May2019!$H:$H,ClusterAbundancebySample!D$1)</f>
        <v>1</v>
      </c>
      <c r="E404">
        <f>COUNTIFS(mastersheet_MIS_May2019!$M:$M,ClusterAbundancebySample!$A404,mastersheet_MIS_May2019!$H:$H,ClusterAbundancebySample!E$1)</f>
        <v>0</v>
      </c>
      <c r="F404">
        <f>COUNTIFS(mastersheet_MIS_May2019!$M:$M,ClusterAbundancebySample!$A404,mastersheet_MIS_May2019!$H:$H,ClusterAbundancebySample!F$1)</f>
        <v>0</v>
      </c>
      <c r="G404">
        <f>COUNTIFS(mastersheet_MIS_May2019!$M:$M,ClusterAbundancebySample!$A404,mastersheet_MIS_May2019!$H:$H,ClusterAbundancebySample!G$1)</f>
        <v>0</v>
      </c>
      <c r="H404">
        <f>COUNTIFS(mastersheet_MIS_May2019!$M:$M,ClusterAbundancebySample!$A404,mastersheet_MIS_May2019!$H:$H,ClusterAbundancebySample!H$1)</f>
        <v>0</v>
      </c>
      <c r="I404">
        <f>COUNTIFS(mastersheet_MIS_May2019!$M:$M,ClusterAbundancebySample!$A404,mastersheet_MIS_May2019!$H:$H,ClusterAbundancebySample!I$1)</f>
        <v>0</v>
      </c>
      <c r="J404">
        <f>COUNTIFS(mastersheet_MIS_May2019!$M:$M,ClusterAbundancebySample!$A404,mastersheet_MIS_May2019!$H:$H,ClusterAbundancebySample!J$1)</f>
        <v>0</v>
      </c>
      <c r="K404">
        <f>COUNTIFS(mastersheet_MIS_May2019!$M:$M,ClusterAbundancebySample!$A404,mastersheet_MIS_May2019!$H:$H,ClusterAbundancebySample!K$1)</f>
        <v>0</v>
      </c>
      <c r="L404">
        <f>COUNTIFS(mastersheet_MIS_May2019!$M:$M,ClusterAbundancebySample!$A404,mastersheet_MIS_May2019!$H:$H,ClusterAbundancebySample!L$1)</f>
        <v>0</v>
      </c>
      <c r="M404">
        <f>COUNTIFS(mastersheet_MIS_May2019!$M:$M,ClusterAbundancebySample!$A404,mastersheet_MIS_May2019!$H:$H,ClusterAbundancebySample!M$1)</f>
        <v>0</v>
      </c>
      <c r="N404">
        <f>COUNTIFS(mastersheet_MIS_May2019!$M:$M,ClusterAbundancebySample!$A404,mastersheet_MIS_May2019!$H:$H,ClusterAbundancebySample!N$1)</f>
        <v>2</v>
      </c>
      <c r="O404">
        <f>COUNTIFS(mastersheet_MIS_May2019!$M:$M,ClusterAbundancebySample!$A404,mastersheet_MIS_May2019!$H:$H,ClusterAbundancebySample!O$1)</f>
        <v>0</v>
      </c>
    </row>
    <row r="405" spans="1:15" x14ac:dyDescent="0.25">
      <c r="A405" t="s">
        <v>17729</v>
      </c>
      <c r="B405">
        <f>COUNTIFS(mastersheet_MIS_May2019!M:M,ClusterAbundancebySample!$A405,mastersheet_MIS_May2019!H:H,ClusterAbundancebySample!$B$1)</f>
        <v>3</v>
      </c>
      <c r="C405">
        <f>COUNTIFS(mastersheet_MIS_May2019!$M:$M,ClusterAbundancebySample!$A405,mastersheet_MIS_May2019!$H:$H,ClusterAbundancebySample!C$1)</f>
        <v>0</v>
      </c>
      <c r="D405">
        <f>COUNTIFS(mastersheet_MIS_May2019!$M:$M,ClusterAbundancebySample!$A405,mastersheet_MIS_May2019!$H:$H,ClusterAbundancebySample!D$1)</f>
        <v>1</v>
      </c>
      <c r="E405">
        <f>COUNTIFS(mastersheet_MIS_May2019!$M:$M,ClusterAbundancebySample!$A405,mastersheet_MIS_May2019!$H:$H,ClusterAbundancebySample!E$1)</f>
        <v>0</v>
      </c>
      <c r="F405">
        <f>COUNTIFS(mastersheet_MIS_May2019!$M:$M,ClusterAbundancebySample!$A405,mastersheet_MIS_May2019!$H:$H,ClusterAbundancebySample!F$1)</f>
        <v>0</v>
      </c>
      <c r="G405">
        <f>COUNTIFS(mastersheet_MIS_May2019!$M:$M,ClusterAbundancebySample!$A405,mastersheet_MIS_May2019!$H:$H,ClusterAbundancebySample!G$1)</f>
        <v>0</v>
      </c>
      <c r="H405">
        <f>COUNTIFS(mastersheet_MIS_May2019!$M:$M,ClusterAbundancebySample!$A405,mastersheet_MIS_May2019!$H:$H,ClusterAbundancebySample!H$1)</f>
        <v>0</v>
      </c>
      <c r="I405">
        <f>COUNTIFS(mastersheet_MIS_May2019!$M:$M,ClusterAbundancebySample!$A405,mastersheet_MIS_May2019!$H:$H,ClusterAbundancebySample!I$1)</f>
        <v>0</v>
      </c>
      <c r="J405">
        <f>COUNTIFS(mastersheet_MIS_May2019!$M:$M,ClusterAbundancebySample!$A405,mastersheet_MIS_May2019!$H:$H,ClusterAbundancebySample!J$1)</f>
        <v>0</v>
      </c>
      <c r="K405">
        <f>COUNTIFS(mastersheet_MIS_May2019!$M:$M,ClusterAbundancebySample!$A405,mastersheet_MIS_May2019!$H:$H,ClusterAbundancebySample!K$1)</f>
        <v>0</v>
      </c>
      <c r="L405">
        <f>COUNTIFS(mastersheet_MIS_May2019!$M:$M,ClusterAbundancebySample!$A405,mastersheet_MIS_May2019!$H:$H,ClusterAbundancebySample!L$1)</f>
        <v>0</v>
      </c>
      <c r="M405">
        <f>COUNTIFS(mastersheet_MIS_May2019!$M:$M,ClusterAbundancebySample!$A405,mastersheet_MIS_May2019!$H:$H,ClusterAbundancebySample!M$1)</f>
        <v>0</v>
      </c>
      <c r="N405">
        <f>COUNTIFS(mastersheet_MIS_May2019!$M:$M,ClusterAbundancebySample!$A405,mastersheet_MIS_May2019!$H:$H,ClusterAbundancebySample!N$1)</f>
        <v>0</v>
      </c>
      <c r="O405">
        <f>COUNTIFS(mastersheet_MIS_May2019!$M:$M,ClusterAbundancebySample!$A405,mastersheet_MIS_May2019!$H:$H,ClusterAbundancebySample!O$1)</f>
        <v>0</v>
      </c>
    </row>
    <row r="406" spans="1:15" x14ac:dyDescent="0.25">
      <c r="A406" t="s">
        <v>17895</v>
      </c>
      <c r="B406">
        <f>COUNTIFS(mastersheet_MIS_May2019!M:M,ClusterAbundancebySample!$A406,mastersheet_MIS_May2019!H:H,ClusterAbundancebySample!$B$1)</f>
        <v>1</v>
      </c>
      <c r="C406">
        <f>COUNTIFS(mastersheet_MIS_May2019!$M:$M,ClusterAbundancebySample!$A406,mastersheet_MIS_May2019!$H:$H,ClusterAbundancebySample!C$1)</f>
        <v>0</v>
      </c>
      <c r="D406">
        <f>COUNTIFS(mastersheet_MIS_May2019!$M:$M,ClusterAbundancebySample!$A406,mastersheet_MIS_May2019!$H:$H,ClusterAbundancebySample!D$1)</f>
        <v>2</v>
      </c>
      <c r="E406">
        <f>COUNTIFS(mastersheet_MIS_May2019!$M:$M,ClusterAbundancebySample!$A406,mastersheet_MIS_May2019!$H:$H,ClusterAbundancebySample!E$1)</f>
        <v>0</v>
      </c>
      <c r="F406">
        <f>COUNTIFS(mastersheet_MIS_May2019!$M:$M,ClusterAbundancebySample!$A406,mastersheet_MIS_May2019!$H:$H,ClusterAbundancebySample!F$1)</f>
        <v>0</v>
      </c>
      <c r="G406">
        <f>COUNTIFS(mastersheet_MIS_May2019!$M:$M,ClusterAbundancebySample!$A406,mastersheet_MIS_May2019!$H:$H,ClusterAbundancebySample!G$1)</f>
        <v>0</v>
      </c>
      <c r="H406">
        <f>COUNTIFS(mastersheet_MIS_May2019!$M:$M,ClusterAbundancebySample!$A406,mastersheet_MIS_May2019!$H:$H,ClusterAbundancebySample!H$1)</f>
        <v>0</v>
      </c>
      <c r="I406">
        <f>COUNTIFS(mastersheet_MIS_May2019!$M:$M,ClusterAbundancebySample!$A406,mastersheet_MIS_May2019!$H:$H,ClusterAbundancebySample!I$1)</f>
        <v>0</v>
      </c>
      <c r="J406">
        <f>COUNTIFS(mastersheet_MIS_May2019!$M:$M,ClusterAbundancebySample!$A406,mastersheet_MIS_May2019!$H:$H,ClusterAbundancebySample!J$1)</f>
        <v>0</v>
      </c>
      <c r="K406">
        <f>COUNTIFS(mastersheet_MIS_May2019!$M:$M,ClusterAbundancebySample!$A406,mastersheet_MIS_May2019!$H:$H,ClusterAbundancebySample!K$1)</f>
        <v>0</v>
      </c>
      <c r="L406">
        <f>COUNTIFS(mastersheet_MIS_May2019!$M:$M,ClusterAbundancebySample!$A406,mastersheet_MIS_May2019!$H:$H,ClusterAbundancebySample!L$1)</f>
        <v>0</v>
      </c>
      <c r="M406">
        <f>COUNTIFS(mastersheet_MIS_May2019!$M:$M,ClusterAbundancebySample!$A406,mastersheet_MIS_May2019!$H:$H,ClusterAbundancebySample!M$1)</f>
        <v>0</v>
      </c>
      <c r="N406">
        <f>COUNTIFS(mastersheet_MIS_May2019!$M:$M,ClusterAbundancebySample!$A406,mastersheet_MIS_May2019!$H:$H,ClusterAbundancebySample!N$1)</f>
        <v>0</v>
      </c>
      <c r="O406">
        <f>COUNTIFS(mastersheet_MIS_May2019!$M:$M,ClusterAbundancebySample!$A406,mastersheet_MIS_May2019!$H:$H,ClusterAbundancebySample!O$1)</f>
        <v>0</v>
      </c>
    </row>
    <row r="407" spans="1:15" x14ac:dyDescent="0.25">
      <c r="A407" t="s">
        <v>17515</v>
      </c>
      <c r="B407">
        <f>COUNTIFS(mastersheet_MIS_May2019!M:M,ClusterAbundancebySample!$A407,mastersheet_MIS_May2019!H:H,ClusterAbundancebySample!$B$1)</f>
        <v>2</v>
      </c>
      <c r="C407">
        <f>COUNTIFS(mastersheet_MIS_May2019!$M:$M,ClusterAbundancebySample!$A407,mastersheet_MIS_May2019!$H:$H,ClusterAbundancebySample!C$1)</f>
        <v>0</v>
      </c>
      <c r="D407">
        <f>COUNTIFS(mastersheet_MIS_May2019!$M:$M,ClusterAbundancebySample!$A407,mastersheet_MIS_May2019!$H:$H,ClusterAbundancebySample!D$1)</f>
        <v>1</v>
      </c>
      <c r="E407">
        <f>COUNTIFS(mastersheet_MIS_May2019!$M:$M,ClusterAbundancebySample!$A407,mastersheet_MIS_May2019!$H:$H,ClusterAbundancebySample!E$1)</f>
        <v>0</v>
      </c>
      <c r="F407">
        <f>COUNTIFS(mastersheet_MIS_May2019!$M:$M,ClusterAbundancebySample!$A407,mastersheet_MIS_May2019!$H:$H,ClusterAbundancebySample!F$1)</f>
        <v>0</v>
      </c>
      <c r="G407">
        <f>COUNTIFS(mastersheet_MIS_May2019!$M:$M,ClusterAbundancebySample!$A407,mastersheet_MIS_May2019!$H:$H,ClusterAbundancebySample!G$1)</f>
        <v>0</v>
      </c>
      <c r="H407">
        <f>COUNTIFS(mastersheet_MIS_May2019!$M:$M,ClusterAbundancebySample!$A407,mastersheet_MIS_May2019!$H:$H,ClusterAbundancebySample!H$1)</f>
        <v>0</v>
      </c>
      <c r="I407">
        <f>COUNTIFS(mastersheet_MIS_May2019!$M:$M,ClusterAbundancebySample!$A407,mastersheet_MIS_May2019!$H:$H,ClusterAbundancebySample!I$1)</f>
        <v>1</v>
      </c>
      <c r="J407">
        <f>COUNTIFS(mastersheet_MIS_May2019!$M:$M,ClusterAbundancebySample!$A407,mastersheet_MIS_May2019!$H:$H,ClusterAbundancebySample!J$1)</f>
        <v>0</v>
      </c>
      <c r="K407">
        <f>COUNTIFS(mastersheet_MIS_May2019!$M:$M,ClusterAbundancebySample!$A407,mastersheet_MIS_May2019!$H:$H,ClusterAbundancebySample!K$1)</f>
        <v>0</v>
      </c>
      <c r="L407">
        <f>COUNTIFS(mastersheet_MIS_May2019!$M:$M,ClusterAbundancebySample!$A407,mastersheet_MIS_May2019!$H:$H,ClusterAbundancebySample!L$1)</f>
        <v>0</v>
      </c>
      <c r="M407">
        <f>COUNTIFS(mastersheet_MIS_May2019!$M:$M,ClusterAbundancebySample!$A407,mastersheet_MIS_May2019!$H:$H,ClusterAbundancebySample!M$1)</f>
        <v>0</v>
      </c>
      <c r="N407">
        <f>COUNTIFS(mastersheet_MIS_May2019!$M:$M,ClusterAbundancebySample!$A407,mastersheet_MIS_May2019!$H:$H,ClusterAbundancebySample!N$1)</f>
        <v>0</v>
      </c>
      <c r="O407">
        <f>COUNTIFS(mastersheet_MIS_May2019!$M:$M,ClusterAbundancebySample!$A407,mastersheet_MIS_May2019!$H:$H,ClusterAbundancebySample!O$1)</f>
        <v>0</v>
      </c>
    </row>
    <row r="408" spans="1:15" x14ac:dyDescent="0.25">
      <c r="A408" t="s">
        <v>18508</v>
      </c>
      <c r="B408">
        <f>COUNTIFS(mastersheet_MIS_May2019!M:M,ClusterAbundancebySample!$A408,mastersheet_MIS_May2019!H:H,ClusterAbundancebySample!$B$1)</f>
        <v>0</v>
      </c>
      <c r="C408">
        <f>COUNTIFS(mastersheet_MIS_May2019!$M:$M,ClusterAbundancebySample!$A408,mastersheet_MIS_May2019!$H:$H,ClusterAbundancebySample!C$1)</f>
        <v>0</v>
      </c>
      <c r="D408">
        <f>COUNTIFS(mastersheet_MIS_May2019!$M:$M,ClusterAbundancebySample!$A408,mastersheet_MIS_May2019!$H:$H,ClusterAbundancebySample!D$1)</f>
        <v>1</v>
      </c>
      <c r="E408">
        <f>COUNTIFS(mastersheet_MIS_May2019!$M:$M,ClusterAbundancebySample!$A408,mastersheet_MIS_May2019!$H:$H,ClusterAbundancebySample!E$1)</f>
        <v>0</v>
      </c>
      <c r="F408">
        <f>COUNTIFS(mastersheet_MIS_May2019!$M:$M,ClusterAbundancebySample!$A408,mastersheet_MIS_May2019!$H:$H,ClusterAbundancebySample!F$1)</f>
        <v>0</v>
      </c>
      <c r="G408">
        <f>COUNTIFS(mastersheet_MIS_May2019!$M:$M,ClusterAbundancebySample!$A408,mastersheet_MIS_May2019!$H:$H,ClusterAbundancebySample!G$1)</f>
        <v>0</v>
      </c>
      <c r="H408">
        <f>COUNTIFS(mastersheet_MIS_May2019!$M:$M,ClusterAbundancebySample!$A408,mastersheet_MIS_May2019!$H:$H,ClusterAbundancebySample!H$1)</f>
        <v>0</v>
      </c>
      <c r="I408">
        <f>COUNTIFS(mastersheet_MIS_May2019!$M:$M,ClusterAbundancebySample!$A408,mastersheet_MIS_May2019!$H:$H,ClusterAbundancebySample!I$1)</f>
        <v>0</v>
      </c>
      <c r="J408">
        <f>COUNTIFS(mastersheet_MIS_May2019!$M:$M,ClusterAbundancebySample!$A408,mastersheet_MIS_May2019!$H:$H,ClusterAbundancebySample!J$1)</f>
        <v>0</v>
      </c>
      <c r="K408">
        <f>COUNTIFS(mastersheet_MIS_May2019!$M:$M,ClusterAbundancebySample!$A408,mastersheet_MIS_May2019!$H:$H,ClusterAbundancebySample!K$1)</f>
        <v>1</v>
      </c>
      <c r="L408">
        <f>COUNTIFS(mastersheet_MIS_May2019!$M:$M,ClusterAbundancebySample!$A408,mastersheet_MIS_May2019!$H:$H,ClusterAbundancebySample!L$1)</f>
        <v>5</v>
      </c>
      <c r="M408">
        <f>COUNTIFS(mastersheet_MIS_May2019!$M:$M,ClusterAbundancebySample!$A408,mastersheet_MIS_May2019!$H:$H,ClusterAbundancebySample!M$1)</f>
        <v>0</v>
      </c>
      <c r="N408">
        <f>COUNTIFS(mastersheet_MIS_May2019!$M:$M,ClusterAbundancebySample!$A408,mastersheet_MIS_May2019!$H:$H,ClusterAbundancebySample!N$1)</f>
        <v>0</v>
      </c>
      <c r="O408">
        <f>COUNTIFS(mastersheet_MIS_May2019!$M:$M,ClusterAbundancebySample!$A408,mastersheet_MIS_May2019!$H:$H,ClusterAbundancebySample!O$1)</f>
        <v>0</v>
      </c>
    </row>
    <row r="409" spans="1:15" x14ac:dyDescent="0.25">
      <c r="A409" t="s">
        <v>18509</v>
      </c>
      <c r="B409">
        <f>COUNTIFS(mastersheet_MIS_May2019!M:M,ClusterAbundancebySample!$A409,mastersheet_MIS_May2019!H:H,ClusterAbundancebySample!$B$1)</f>
        <v>0</v>
      </c>
      <c r="C409">
        <f>COUNTIFS(mastersheet_MIS_May2019!$M:$M,ClusterAbundancebySample!$A409,mastersheet_MIS_May2019!$H:$H,ClusterAbundancebySample!C$1)</f>
        <v>0</v>
      </c>
      <c r="D409">
        <f>COUNTIFS(mastersheet_MIS_May2019!$M:$M,ClusterAbundancebySample!$A409,mastersheet_MIS_May2019!$H:$H,ClusterAbundancebySample!D$1)</f>
        <v>3</v>
      </c>
      <c r="E409">
        <f>COUNTIFS(mastersheet_MIS_May2019!$M:$M,ClusterAbundancebySample!$A409,mastersheet_MIS_May2019!$H:$H,ClusterAbundancebySample!E$1)</f>
        <v>0</v>
      </c>
      <c r="F409">
        <f>COUNTIFS(mastersheet_MIS_May2019!$M:$M,ClusterAbundancebySample!$A409,mastersheet_MIS_May2019!$H:$H,ClusterAbundancebySample!F$1)</f>
        <v>0</v>
      </c>
      <c r="G409">
        <f>COUNTIFS(mastersheet_MIS_May2019!$M:$M,ClusterAbundancebySample!$A409,mastersheet_MIS_May2019!$H:$H,ClusterAbundancebySample!G$1)</f>
        <v>0</v>
      </c>
      <c r="H409">
        <f>COUNTIFS(mastersheet_MIS_May2019!$M:$M,ClusterAbundancebySample!$A409,mastersheet_MIS_May2019!$H:$H,ClusterAbundancebySample!H$1)</f>
        <v>0</v>
      </c>
      <c r="I409">
        <f>COUNTIFS(mastersheet_MIS_May2019!$M:$M,ClusterAbundancebySample!$A409,mastersheet_MIS_May2019!$H:$H,ClusterAbundancebySample!I$1)</f>
        <v>0</v>
      </c>
      <c r="J409">
        <f>COUNTIFS(mastersheet_MIS_May2019!$M:$M,ClusterAbundancebySample!$A409,mastersheet_MIS_May2019!$H:$H,ClusterAbundancebySample!J$1)</f>
        <v>0</v>
      </c>
      <c r="K409">
        <f>COUNTIFS(mastersheet_MIS_May2019!$M:$M,ClusterAbundancebySample!$A409,mastersheet_MIS_May2019!$H:$H,ClusterAbundancebySample!K$1)</f>
        <v>0</v>
      </c>
      <c r="L409">
        <f>COUNTIFS(mastersheet_MIS_May2019!$M:$M,ClusterAbundancebySample!$A409,mastersheet_MIS_May2019!$H:$H,ClusterAbundancebySample!L$1)</f>
        <v>0</v>
      </c>
      <c r="M409">
        <f>COUNTIFS(mastersheet_MIS_May2019!$M:$M,ClusterAbundancebySample!$A409,mastersheet_MIS_May2019!$H:$H,ClusterAbundancebySample!M$1)</f>
        <v>0</v>
      </c>
      <c r="N409">
        <f>COUNTIFS(mastersheet_MIS_May2019!$M:$M,ClusterAbundancebySample!$A409,mastersheet_MIS_May2019!$H:$H,ClusterAbundancebySample!N$1)</f>
        <v>0</v>
      </c>
      <c r="O409">
        <f>COUNTIFS(mastersheet_MIS_May2019!$M:$M,ClusterAbundancebySample!$A409,mastersheet_MIS_May2019!$H:$H,ClusterAbundancebySample!O$1)</f>
        <v>0</v>
      </c>
    </row>
    <row r="410" spans="1:15" x14ac:dyDescent="0.25">
      <c r="A410" t="s">
        <v>18510</v>
      </c>
      <c r="B410">
        <f>COUNTIFS(mastersheet_MIS_May2019!M:M,ClusterAbundancebySample!$A410,mastersheet_MIS_May2019!H:H,ClusterAbundancebySample!$B$1)</f>
        <v>0</v>
      </c>
      <c r="C410">
        <f>COUNTIFS(mastersheet_MIS_May2019!$M:$M,ClusterAbundancebySample!$A410,mastersheet_MIS_May2019!$H:$H,ClusterAbundancebySample!C$1)</f>
        <v>0</v>
      </c>
      <c r="D410">
        <f>COUNTIFS(mastersheet_MIS_May2019!$M:$M,ClusterAbundancebySample!$A410,mastersheet_MIS_May2019!$H:$H,ClusterAbundancebySample!D$1)</f>
        <v>1</v>
      </c>
      <c r="E410">
        <f>COUNTIFS(mastersheet_MIS_May2019!$M:$M,ClusterAbundancebySample!$A410,mastersheet_MIS_May2019!$H:$H,ClusterAbundancebySample!E$1)</f>
        <v>0</v>
      </c>
      <c r="F410">
        <f>COUNTIFS(mastersheet_MIS_May2019!$M:$M,ClusterAbundancebySample!$A410,mastersheet_MIS_May2019!$H:$H,ClusterAbundancebySample!F$1)</f>
        <v>0</v>
      </c>
      <c r="G410">
        <f>COUNTIFS(mastersheet_MIS_May2019!$M:$M,ClusterAbundancebySample!$A410,mastersheet_MIS_May2019!$H:$H,ClusterAbundancebySample!G$1)</f>
        <v>0</v>
      </c>
      <c r="H410">
        <f>COUNTIFS(mastersheet_MIS_May2019!$M:$M,ClusterAbundancebySample!$A410,mastersheet_MIS_May2019!$H:$H,ClusterAbundancebySample!H$1)</f>
        <v>0</v>
      </c>
      <c r="I410">
        <f>COUNTIFS(mastersheet_MIS_May2019!$M:$M,ClusterAbundancebySample!$A410,mastersheet_MIS_May2019!$H:$H,ClusterAbundancebySample!I$1)</f>
        <v>0</v>
      </c>
      <c r="J410">
        <f>COUNTIFS(mastersheet_MIS_May2019!$M:$M,ClusterAbundancebySample!$A410,mastersheet_MIS_May2019!$H:$H,ClusterAbundancebySample!J$1)</f>
        <v>0</v>
      </c>
      <c r="K410">
        <f>COUNTIFS(mastersheet_MIS_May2019!$M:$M,ClusterAbundancebySample!$A410,mastersheet_MIS_May2019!$H:$H,ClusterAbundancebySample!K$1)</f>
        <v>0</v>
      </c>
      <c r="L410">
        <f>COUNTIFS(mastersheet_MIS_May2019!$M:$M,ClusterAbundancebySample!$A410,mastersheet_MIS_May2019!$H:$H,ClusterAbundancebySample!L$1)</f>
        <v>0</v>
      </c>
      <c r="M410">
        <f>COUNTIFS(mastersheet_MIS_May2019!$M:$M,ClusterAbundancebySample!$A410,mastersheet_MIS_May2019!$H:$H,ClusterAbundancebySample!M$1)</f>
        <v>0</v>
      </c>
      <c r="N410">
        <f>COUNTIFS(mastersheet_MIS_May2019!$M:$M,ClusterAbundancebySample!$A410,mastersheet_MIS_May2019!$H:$H,ClusterAbundancebySample!N$1)</f>
        <v>0</v>
      </c>
      <c r="O410">
        <f>COUNTIFS(mastersheet_MIS_May2019!$M:$M,ClusterAbundancebySample!$A410,mastersheet_MIS_May2019!$H:$H,ClusterAbundancebySample!O$1)</f>
        <v>0</v>
      </c>
    </row>
    <row r="411" spans="1:15" x14ac:dyDescent="0.25">
      <c r="A411" t="s">
        <v>18511</v>
      </c>
      <c r="B411">
        <f>COUNTIFS(mastersheet_MIS_May2019!M:M,ClusterAbundancebySample!$A411,mastersheet_MIS_May2019!H:H,ClusterAbundancebySample!$B$1)</f>
        <v>0</v>
      </c>
      <c r="C411">
        <f>COUNTIFS(mastersheet_MIS_May2019!$M:$M,ClusterAbundancebySample!$A411,mastersheet_MIS_May2019!$H:$H,ClusterAbundancebySample!C$1)</f>
        <v>0</v>
      </c>
      <c r="D411">
        <f>COUNTIFS(mastersheet_MIS_May2019!$M:$M,ClusterAbundancebySample!$A411,mastersheet_MIS_May2019!$H:$H,ClusterAbundancebySample!D$1)</f>
        <v>1</v>
      </c>
      <c r="E411">
        <f>COUNTIFS(mastersheet_MIS_May2019!$M:$M,ClusterAbundancebySample!$A411,mastersheet_MIS_May2019!$H:$H,ClusterAbundancebySample!E$1)</f>
        <v>0</v>
      </c>
      <c r="F411">
        <f>COUNTIFS(mastersheet_MIS_May2019!$M:$M,ClusterAbundancebySample!$A411,mastersheet_MIS_May2019!$H:$H,ClusterAbundancebySample!F$1)</f>
        <v>0</v>
      </c>
      <c r="G411">
        <f>COUNTIFS(mastersheet_MIS_May2019!$M:$M,ClusterAbundancebySample!$A411,mastersheet_MIS_May2019!$H:$H,ClusterAbundancebySample!G$1)</f>
        <v>0</v>
      </c>
      <c r="H411">
        <f>COUNTIFS(mastersheet_MIS_May2019!$M:$M,ClusterAbundancebySample!$A411,mastersheet_MIS_May2019!$H:$H,ClusterAbundancebySample!H$1)</f>
        <v>0</v>
      </c>
      <c r="I411">
        <f>COUNTIFS(mastersheet_MIS_May2019!$M:$M,ClusterAbundancebySample!$A411,mastersheet_MIS_May2019!$H:$H,ClusterAbundancebySample!I$1)</f>
        <v>0</v>
      </c>
      <c r="J411">
        <f>COUNTIFS(mastersheet_MIS_May2019!$M:$M,ClusterAbundancebySample!$A411,mastersheet_MIS_May2019!$H:$H,ClusterAbundancebySample!J$1)</f>
        <v>0</v>
      </c>
      <c r="K411">
        <f>COUNTIFS(mastersheet_MIS_May2019!$M:$M,ClusterAbundancebySample!$A411,mastersheet_MIS_May2019!$H:$H,ClusterAbundancebySample!K$1)</f>
        <v>0</v>
      </c>
      <c r="L411">
        <f>COUNTIFS(mastersheet_MIS_May2019!$M:$M,ClusterAbundancebySample!$A411,mastersheet_MIS_May2019!$H:$H,ClusterAbundancebySample!L$1)</f>
        <v>0</v>
      </c>
      <c r="M411">
        <f>COUNTIFS(mastersheet_MIS_May2019!$M:$M,ClusterAbundancebySample!$A411,mastersheet_MIS_May2019!$H:$H,ClusterAbundancebySample!M$1)</f>
        <v>0</v>
      </c>
      <c r="N411">
        <f>COUNTIFS(mastersheet_MIS_May2019!$M:$M,ClusterAbundancebySample!$A411,mastersheet_MIS_May2019!$H:$H,ClusterAbundancebySample!N$1)</f>
        <v>0</v>
      </c>
      <c r="O411">
        <f>COUNTIFS(mastersheet_MIS_May2019!$M:$M,ClusterAbundancebySample!$A411,mastersheet_MIS_May2019!$H:$H,ClusterAbundancebySample!O$1)</f>
        <v>0</v>
      </c>
    </row>
    <row r="412" spans="1:15" x14ac:dyDescent="0.25">
      <c r="A412" t="s">
        <v>18512</v>
      </c>
      <c r="B412">
        <f>COUNTIFS(mastersheet_MIS_May2019!M:M,ClusterAbundancebySample!$A412,mastersheet_MIS_May2019!H:H,ClusterAbundancebySample!$B$1)</f>
        <v>0</v>
      </c>
      <c r="C412">
        <f>COUNTIFS(mastersheet_MIS_May2019!$M:$M,ClusterAbundancebySample!$A412,mastersheet_MIS_May2019!$H:$H,ClusterAbundancebySample!C$1)</f>
        <v>0</v>
      </c>
      <c r="D412">
        <f>COUNTIFS(mastersheet_MIS_May2019!$M:$M,ClusterAbundancebySample!$A412,mastersheet_MIS_May2019!$H:$H,ClusterAbundancebySample!D$1)</f>
        <v>13</v>
      </c>
      <c r="E412">
        <f>COUNTIFS(mastersheet_MIS_May2019!$M:$M,ClusterAbundancebySample!$A412,mastersheet_MIS_May2019!$H:$H,ClusterAbundancebySample!E$1)</f>
        <v>0</v>
      </c>
      <c r="F412">
        <f>COUNTIFS(mastersheet_MIS_May2019!$M:$M,ClusterAbundancebySample!$A412,mastersheet_MIS_May2019!$H:$H,ClusterAbundancebySample!F$1)</f>
        <v>0</v>
      </c>
      <c r="G412">
        <f>COUNTIFS(mastersheet_MIS_May2019!$M:$M,ClusterAbundancebySample!$A412,mastersheet_MIS_May2019!$H:$H,ClusterAbundancebySample!G$1)</f>
        <v>0</v>
      </c>
      <c r="H412">
        <f>COUNTIFS(mastersheet_MIS_May2019!$M:$M,ClusterAbundancebySample!$A412,mastersheet_MIS_May2019!$H:$H,ClusterAbundancebySample!H$1)</f>
        <v>0</v>
      </c>
      <c r="I412">
        <f>COUNTIFS(mastersheet_MIS_May2019!$M:$M,ClusterAbundancebySample!$A412,mastersheet_MIS_May2019!$H:$H,ClusterAbundancebySample!I$1)</f>
        <v>0</v>
      </c>
      <c r="J412">
        <f>COUNTIFS(mastersheet_MIS_May2019!$M:$M,ClusterAbundancebySample!$A412,mastersheet_MIS_May2019!$H:$H,ClusterAbundancebySample!J$1)</f>
        <v>0</v>
      </c>
      <c r="K412">
        <f>COUNTIFS(mastersheet_MIS_May2019!$M:$M,ClusterAbundancebySample!$A412,mastersheet_MIS_May2019!$H:$H,ClusterAbundancebySample!K$1)</f>
        <v>0</v>
      </c>
      <c r="L412">
        <f>COUNTIFS(mastersheet_MIS_May2019!$M:$M,ClusterAbundancebySample!$A412,mastersheet_MIS_May2019!$H:$H,ClusterAbundancebySample!L$1)</f>
        <v>0</v>
      </c>
      <c r="M412">
        <f>COUNTIFS(mastersheet_MIS_May2019!$M:$M,ClusterAbundancebySample!$A412,mastersheet_MIS_May2019!$H:$H,ClusterAbundancebySample!M$1)</f>
        <v>0</v>
      </c>
      <c r="N412">
        <f>COUNTIFS(mastersheet_MIS_May2019!$M:$M,ClusterAbundancebySample!$A412,mastersheet_MIS_May2019!$H:$H,ClusterAbundancebySample!N$1)</f>
        <v>0</v>
      </c>
      <c r="O412">
        <f>COUNTIFS(mastersheet_MIS_May2019!$M:$M,ClusterAbundancebySample!$A412,mastersheet_MIS_May2019!$H:$H,ClusterAbundancebySample!O$1)</f>
        <v>0</v>
      </c>
    </row>
    <row r="413" spans="1:15" x14ac:dyDescent="0.25">
      <c r="A413" t="s">
        <v>18513</v>
      </c>
      <c r="B413">
        <f>COUNTIFS(mastersheet_MIS_May2019!M:M,ClusterAbundancebySample!$A413,mastersheet_MIS_May2019!H:H,ClusterAbundancebySample!$B$1)</f>
        <v>0</v>
      </c>
      <c r="C413">
        <f>COUNTIFS(mastersheet_MIS_May2019!$M:$M,ClusterAbundancebySample!$A413,mastersheet_MIS_May2019!$H:$H,ClusterAbundancebySample!C$1)</f>
        <v>0</v>
      </c>
      <c r="D413">
        <f>COUNTIFS(mastersheet_MIS_May2019!$M:$M,ClusterAbundancebySample!$A413,mastersheet_MIS_May2019!$H:$H,ClusterAbundancebySample!D$1)</f>
        <v>1</v>
      </c>
      <c r="E413">
        <f>COUNTIFS(mastersheet_MIS_May2019!$M:$M,ClusterAbundancebySample!$A413,mastersheet_MIS_May2019!$H:$H,ClusterAbundancebySample!E$1)</f>
        <v>0</v>
      </c>
      <c r="F413">
        <f>COUNTIFS(mastersheet_MIS_May2019!$M:$M,ClusterAbundancebySample!$A413,mastersheet_MIS_May2019!$H:$H,ClusterAbundancebySample!F$1)</f>
        <v>0</v>
      </c>
      <c r="G413">
        <f>COUNTIFS(mastersheet_MIS_May2019!$M:$M,ClusterAbundancebySample!$A413,mastersheet_MIS_May2019!$H:$H,ClusterAbundancebySample!G$1)</f>
        <v>0</v>
      </c>
      <c r="H413">
        <f>COUNTIFS(mastersheet_MIS_May2019!$M:$M,ClusterAbundancebySample!$A413,mastersheet_MIS_May2019!$H:$H,ClusterAbundancebySample!H$1)</f>
        <v>0</v>
      </c>
      <c r="I413">
        <f>COUNTIFS(mastersheet_MIS_May2019!$M:$M,ClusterAbundancebySample!$A413,mastersheet_MIS_May2019!$H:$H,ClusterAbundancebySample!I$1)</f>
        <v>0</v>
      </c>
      <c r="J413">
        <f>COUNTIFS(mastersheet_MIS_May2019!$M:$M,ClusterAbundancebySample!$A413,mastersheet_MIS_May2019!$H:$H,ClusterAbundancebySample!J$1)</f>
        <v>0</v>
      </c>
      <c r="K413">
        <f>COUNTIFS(mastersheet_MIS_May2019!$M:$M,ClusterAbundancebySample!$A413,mastersheet_MIS_May2019!$H:$H,ClusterAbundancebySample!K$1)</f>
        <v>0</v>
      </c>
      <c r="L413">
        <f>COUNTIFS(mastersheet_MIS_May2019!$M:$M,ClusterAbundancebySample!$A413,mastersheet_MIS_May2019!$H:$H,ClusterAbundancebySample!L$1)</f>
        <v>0</v>
      </c>
      <c r="M413">
        <f>COUNTIFS(mastersheet_MIS_May2019!$M:$M,ClusterAbundancebySample!$A413,mastersheet_MIS_May2019!$H:$H,ClusterAbundancebySample!M$1)</f>
        <v>0</v>
      </c>
      <c r="N413">
        <f>COUNTIFS(mastersheet_MIS_May2019!$M:$M,ClusterAbundancebySample!$A413,mastersheet_MIS_May2019!$H:$H,ClusterAbundancebySample!N$1)</f>
        <v>0</v>
      </c>
      <c r="O413">
        <f>COUNTIFS(mastersheet_MIS_May2019!$M:$M,ClusterAbundancebySample!$A413,mastersheet_MIS_May2019!$H:$H,ClusterAbundancebySample!O$1)</f>
        <v>0</v>
      </c>
    </row>
    <row r="414" spans="1:15" x14ac:dyDescent="0.25">
      <c r="A414" t="s">
        <v>18514</v>
      </c>
      <c r="B414">
        <f>COUNTIFS(mastersheet_MIS_May2019!M:M,ClusterAbundancebySample!$A414,mastersheet_MIS_May2019!H:H,ClusterAbundancebySample!$B$1)</f>
        <v>0</v>
      </c>
      <c r="C414">
        <f>COUNTIFS(mastersheet_MIS_May2019!$M:$M,ClusterAbundancebySample!$A414,mastersheet_MIS_May2019!$H:$H,ClusterAbundancebySample!C$1)</f>
        <v>0</v>
      </c>
      <c r="D414">
        <f>COUNTIFS(mastersheet_MIS_May2019!$M:$M,ClusterAbundancebySample!$A414,mastersheet_MIS_May2019!$H:$H,ClusterAbundancebySample!D$1)</f>
        <v>1</v>
      </c>
      <c r="E414">
        <f>COUNTIFS(mastersheet_MIS_May2019!$M:$M,ClusterAbundancebySample!$A414,mastersheet_MIS_May2019!$H:$H,ClusterAbundancebySample!E$1)</f>
        <v>0</v>
      </c>
      <c r="F414">
        <f>COUNTIFS(mastersheet_MIS_May2019!$M:$M,ClusterAbundancebySample!$A414,mastersheet_MIS_May2019!$H:$H,ClusterAbundancebySample!F$1)</f>
        <v>0</v>
      </c>
      <c r="G414">
        <f>COUNTIFS(mastersheet_MIS_May2019!$M:$M,ClusterAbundancebySample!$A414,mastersheet_MIS_May2019!$H:$H,ClusterAbundancebySample!G$1)</f>
        <v>0</v>
      </c>
      <c r="H414">
        <f>COUNTIFS(mastersheet_MIS_May2019!$M:$M,ClusterAbundancebySample!$A414,mastersheet_MIS_May2019!$H:$H,ClusterAbundancebySample!H$1)</f>
        <v>0</v>
      </c>
      <c r="I414">
        <f>COUNTIFS(mastersheet_MIS_May2019!$M:$M,ClusterAbundancebySample!$A414,mastersheet_MIS_May2019!$H:$H,ClusterAbundancebySample!I$1)</f>
        <v>0</v>
      </c>
      <c r="J414">
        <f>COUNTIFS(mastersheet_MIS_May2019!$M:$M,ClusterAbundancebySample!$A414,mastersheet_MIS_May2019!$H:$H,ClusterAbundancebySample!J$1)</f>
        <v>0</v>
      </c>
      <c r="K414">
        <f>COUNTIFS(mastersheet_MIS_May2019!$M:$M,ClusterAbundancebySample!$A414,mastersheet_MIS_May2019!$H:$H,ClusterAbundancebySample!K$1)</f>
        <v>0</v>
      </c>
      <c r="L414">
        <f>COUNTIFS(mastersheet_MIS_May2019!$M:$M,ClusterAbundancebySample!$A414,mastersheet_MIS_May2019!$H:$H,ClusterAbundancebySample!L$1)</f>
        <v>0</v>
      </c>
      <c r="M414">
        <f>COUNTIFS(mastersheet_MIS_May2019!$M:$M,ClusterAbundancebySample!$A414,mastersheet_MIS_May2019!$H:$H,ClusterAbundancebySample!M$1)</f>
        <v>0</v>
      </c>
      <c r="N414">
        <f>COUNTIFS(mastersheet_MIS_May2019!$M:$M,ClusterAbundancebySample!$A414,mastersheet_MIS_May2019!$H:$H,ClusterAbundancebySample!N$1)</f>
        <v>0</v>
      </c>
      <c r="O414">
        <f>COUNTIFS(mastersheet_MIS_May2019!$M:$M,ClusterAbundancebySample!$A414,mastersheet_MIS_May2019!$H:$H,ClusterAbundancebySample!O$1)</f>
        <v>0</v>
      </c>
    </row>
    <row r="415" spans="1:15" x14ac:dyDescent="0.25">
      <c r="A415" t="s">
        <v>18515</v>
      </c>
      <c r="B415">
        <f>COUNTIFS(mastersheet_MIS_May2019!M:M,ClusterAbundancebySample!$A415,mastersheet_MIS_May2019!H:H,ClusterAbundancebySample!$B$1)</f>
        <v>0</v>
      </c>
      <c r="C415">
        <f>COUNTIFS(mastersheet_MIS_May2019!$M:$M,ClusterAbundancebySample!$A415,mastersheet_MIS_May2019!$H:$H,ClusterAbundancebySample!C$1)</f>
        <v>0</v>
      </c>
      <c r="D415">
        <f>COUNTIFS(mastersheet_MIS_May2019!$M:$M,ClusterAbundancebySample!$A415,mastersheet_MIS_May2019!$H:$H,ClusterAbundancebySample!D$1)</f>
        <v>1</v>
      </c>
      <c r="E415">
        <f>COUNTIFS(mastersheet_MIS_May2019!$M:$M,ClusterAbundancebySample!$A415,mastersheet_MIS_May2019!$H:$H,ClusterAbundancebySample!E$1)</f>
        <v>0</v>
      </c>
      <c r="F415">
        <f>COUNTIFS(mastersheet_MIS_May2019!$M:$M,ClusterAbundancebySample!$A415,mastersheet_MIS_May2019!$H:$H,ClusterAbundancebySample!F$1)</f>
        <v>0</v>
      </c>
      <c r="G415">
        <f>COUNTIFS(mastersheet_MIS_May2019!$M:$M,ClusterAbundancebySample!$A415,mastersheet_MIS_May2019!$H:$H,ClusterAbundancebySample!G$1)</f>
        <v>0</v>
      </c>
      <c r="H415">
        <f>COUNTIFS(mastersheet_MIS_May2019!$M:$M,ClusterAbundancebySample!$A415,mastersheet_MIS_May2019!$H:$H,ClusterAbundancebySample!H$1)</f>
        <v>0</v>
      </c>
      <c r="I415">
        <f>COUNTIFS(mastersheet_MIS_May2019!$M:$M,ClusterAbundancebySample!$A415,mastersheet_MIS_May2019!$H:$H,ClusterAbundancebySample!I$1)</f>
        <v>0</v>
      </c>
      <c r="J415">
        <f>COUNTIFS(mastersheet_MIS_May2019!$M:$M,ClusterAbundancebySample!$A415,mastersheet_MIS_May2019!$H:$H,ClusterAbundancebySample!J$1)</f>
        <v>0</v>
      </c>
      <c r="K415">
        <f>COUNTIFS(mastersheet_MIS_May2019!$M:$M,ClusterAbundancebySample!$A415,mastersheet_MIS_May2019!$H:$H,ClusterAbundancebySample!K$1)</f>
        <v>0</v>
      </c>
      <c r="L415">
        <f>COUNTIFS(mastersheet_MIS_May2019!$M:$M,ClusterAbundancebySample!$A415,mastersheet_MIS_May2019!$H:$H,ClusterAbundancebySample!L$1)</f>
        <v>0</v>
      </c>
      <c r="M415">
        <f>COUNTIFS(mastersheet_MIS_May2019!$M:$M,ClusterAbundancebySample!$A415,mastersheet_MIS_May2019!$H:$H,ClusterAbundancebySample!M$1)</f>
        <v>0</v>
      </c>
      <c r="N415">
        <f>COUNTIFS(mastersheet_MIS_May2019!$M:$M,ClusterAbundancebySample!$A415,mastersheet_MIS_May2019!$H:$H,ClusterAbundancebySample!N$1)</f>
        <v>0</v>
      </c>
      <c r="O415">
        <f>COUNTIFS(mastersheet_MIS_May2019!$M:$M,ClusterAbundancebySample!$A415,mastersheet_MIS_May2019!$H:$H,ClusterAbundancebySample!O$1)</f>
        <v>0</v>
      </c>
    </row>
    <row r="416" spans="1:15" x14ac:dyDescent="0.25">
      <c r="A416" t="s">
        <v>18516</v>
      </c>
      <c r="B416">
        <f>COUNTIFS(mastersheet_MIS_May2019!M:M,ClusterAbundancebySample!$A416,mastersheet_MIS_May2019!H:H,ClusterAbundancebySample!$B$1)</f>
        <v>0</v>
      </c>
      <c r="C416">
        <f>COUNTIFS(mastersheet_MIS_May2019!$M:$M,ClusterAbundancebySample!$A416,mastersheet_MIS_May2019!$H:$H,ClusterAbundancebySample!C$1)</f>
        <v>0</v>
      </c>
      <c r="D416">
        <f>COUNTIFS(mastersheet_MIS_May2019!$M:$M,ClusterAbundancebySample!$A416,mastersheet_MIS_May2019!$H:$H,ClusterAbundancebySample!D$1)</f>
        <v>1</v>
      </c>
      <c r="E416">
        <f>COUNTIFS(mastersheet_MIS_May2019!$M:$M,ClusterAbundancebySample!$A416,mastersheet_MIS_May2019!$H:$H,ClusterAbundancebySample!E$1)</f>
        <v>0</v>
      </c>
      <c r="F416">
        <f>COUNTIFS(mastersheet_MIS_May2019!$M:$M,ClusterAbundancebySample!$A416,mastersheet_MIS_May2019!$H:$H,ClusterAbundancebySample!F$1)</f>
        <v>0</v>
      </c>
      <c r="G416">
        <f>COUNTIFS(mastersheet_MIS_May2019!$M:$M,ClusterAbundancebySample!$A416,mastersheet_MIS_May2019!$H:$H,ClusterAbundancebySample!G$1)</f>
        <v>0</v>
      </c>
      <c r="H416">
        <f>COUNTIFS(mastersheet_MIS_May2019!$M:$M,ClusterAbundancebySample!$A416,mastersheet_MIS_May2019!$H:$H,ClusterAbundancebySample!H$1)</f>
        <v>0</v>
      </c>
      <c r="I416">
        <f>COUNTIFS(mastersheet_MIS_May2019!$M:$M,ClusterAbundancebySample!$A416,mastersheet_MIS_May2019!$H:$H,ClusterAbundancebySample!I$1)</f>
        <v>0</v>
      </c>
      <c r="J416">
        <f>COUNTIFS(mastersheet_MIS_May2019!$M:$M,ClusterAbundancebySample!$A416,mastersheet_MIS_May2019!$H:$H,ClusterAbundancebySample!J$1)</f>
        <v>0</v>
      </c>
      <c r="K416">
        <f>COUNTIFS(mastersheet_MIS_May2019!$M:$M,ClusterAbundancebySample!$A416,mastersheet_MIS_May2019!$H:$H,ClusterAbundancebySample!K$1)</f>
        <v>0</v>
      </c>
      <c r="L416">
        <f>COUNTIFS(mastersheet_MIS_May2019!$M:$M,ClusterAbundancebySample!$A416,mastersheet_MIS_May2019!$H:$H,ClusterAbundancebySample!L$1)</f>
        <v>0</v>
      </c>
      <c r="M416">
        <f>COUNTIFS(mastersheet_MIS_May2019!$M:$M,ClusterAbundancebySample!$A416,mastersheet_MIS_May2019!$H:$H,ClusterAbundancebySample!M$1)</f>
        <v>0</v>
      </c>
      <c r="N416">
        <f>COUNTIFS(mastersheet_MIS_May2019!$M:$M,ClusterAbundancebySample!$A416,mastersheet_MIS_May2019!$H:$H,ClusterAbundancebySample!N$1)</f>
        <v>0</v>
      </c>
      <c r="O416">
        <f>COUNTIFS(mastersheet_MIS_May2019!$M:$M,ClusterAbundancebySample!$A416,mastersheet_MIS_May2019!$H:$H,ClusterAbundancebySample!O$1)</f>
        <v>0</v>
      </c>
    </row>
    <row r="417" spans="1:15" x14ac:dyDescent="0.25">
      <c r="A417" t="s">
        <v>17991</v>
      </c>
      <c r="B417">
        <f>COUNTIFS(mastersheet_MIS_May2019!M:M,ClusterAbundancebySample!$A417,mastersheet_MIS_May2019!H:H,ClusterAbundancebySample!$B$1)</f>
        <v>1</v>
      </c>
      <c r="C417">
        <f>COUNTIFS(mastersheet_MIS_May2019!$M:$M,ClusterAbundancebySample!$A417,mastersheet_MIS_May2019!$H:$H,ClusterAbundancebySample!C$1)</f>
        <v>0</v>
      </c>
      <c r="D417">
        <f>COUNTIFS(mastersheet_MIS_May2019!$M:$M,ClusterAbundancebySample!$A417,mastersheet_MIS_May2019!$H:$H,ClusterAbundancebySample!D$1)</f>
        <v>2</v>
      </c>
      <c r="E417">
        <f>COUNTIFS(mastersheet_MIS_May2019!$M:$M,ClusterAbundancebySample!$A417,mastersheet_MIS_May2019!$H:$H,ClusterAbundancebySample!E$1)</f>
        <v>0</v>
      </c>
      <c r="F417">
        <f>COUNTIFS(mastersheet_MIS_May2019!$M:$M,ClusterAbundancebySample!$A417,mastersheet_MIS_May2019!$H:$H,ClusterAbundancebySample!F$1)</f>
        <v>0</v>
      </c>
      <c r="G417">
        <f>COUNTIFS(mastersheet_MIS_May2019!$M:$M,ClusterAbundancebySample!$A417,mastersheet_MIS_May2019!$H:$H,ClusterAbundancebySample!G$1)</f>
        <v>0</v>
      </c>
      <c r="H417">
        <f>COUNTIFS(mastersheet_MIS_May2019!$M:$M,ClusterAbundancebySample!$A417,mastersheet_MIS_May2019!$H:$H,ClusterAbundancebySample!H$1)</f>
        <v>0</v>
      </c>
      <c r="I417">
        <f>COUNTIFS(mastersheet_MIS_May2019!$M:$M,ClusterAbundancebySample!$A417,mastersheet_MIS_May2019!$H:$H,ClusterAbundancebySample!I$1)</f>
        <v>0</v>
      </c>
      <c r="J417">
        <f>COUNTIFS(mastersheet_MIS_May2019!$M:$M,ClusterAbundancebySample!$A417,mastersheet_MIS_May2019!$H:$H,ClusterAbundancebySample!J$1)</f>
        <v>0</v>
      </c>
      <c r="K417">
        <f>COUNTIFS(mastersheet_MIS_May2019!$M:$M,ClusterAbundancebySample!$A417,mastersheet_MIS_May2019!$H:$H,ClusterAbundancebySample!K$1)</f>
        <v>0</v>
      </c>
      <c r="L417">
        <f>COUNTIFS(mastersheet_MIS_May2019!$M:$M,ClusterAbundancebySample!$A417,mastersheet_MIS_May2019!$H:$H,ClusterAbundancebySample!L$1)</f>
        <v>0</v>
      </c>
      <c r="M417">
        <f>COUNTIFS(mastersheet_MIS_May2019!$M:$M,ClusterAbundancebySample!$A417,mastersheet_MIS_May2019!$H:$H,ClusterAbundancebySample!M$1)</f>
        <v>0</v>
      </c>
      <c r="N417">
        <f>COUNTIFS(mastersheet_MIS_May2019!$M:$M,ClusterAbundancebySample!$A417,mastersheet_MIS_May2019!$H:$H,ClusterAbundancebySample!N$1)</f>
        <v>1</v>
      </c>
      <c r="O417">
        <f>COUNTIFS(mastersheet_MIS_May2019!$M:$M,ClusterAbundancebySample!$A417,mastersheet_MIS_May2019!$H:$H,ClusterAbundancebySample!O$1)</f>
        <v>0</v>
      </c>
    </row>
    <row r="418" spans="1:15" x14ac:dyDescent="0.25">
      <c r="A418" t="s">
        <v>18517</v>
      </c>
      <c r="B418">
        <f>COUNTIFS(mastersheet_MIS_May2019!M:M,ClusterAbundancebySample!$A418,mastersheet_MIS_May2019!H:H,ClusterAbundancebySample!$B$1)</f>
        <v>0</v>
      </c>
      <c r="C418">
        <f>COUNTIFS(mastersheet_MIS_May2019!$M:$M,ClusterAbundancebySample!$A418,mastersheet_MIS_May2019!$H:$H,ClusterAbundancebySample!C$1)</f>
        <v>0</v>
      </c>
      <c r="D418">
        <f>COUNTIFS(mastersheet_MIS_May2019!$M:$M,ClusterAbundancebySample!$A418,mastersheet_MIS_May2019!$H:$H,ClusterAbundancebySample!D$1)</f>
        <v>1</v>
      </c>
      <c r="E418">
        <f>COUNTIFS(mastersheet_MIS_May2019!$M:$M,ClusterAbundancebySample!$A418,mastersheet_MIS_May2019!$H:$H,ClusterAbundancebySample!E$1)</f>
        <v>0</v>
      </c>
      <c r="F418">
        <f>COUNTIFS(mastersheet_MIS_May2019!$M:$M,ClusterAbundancebySample!$A418,mastersheet_MIS_May2019!$H:$H,ClusterAbundancebySample!F$1)</f>
        <v>0</v>
      </c>
      <c r="G418">
        <f>COUNTIFS(mastersheet_MIS_May2019!$M:$M,ClusterAbundancebySample!$A418,mastersheet_MIS_May2019!$H:$H,ClusterAbundancebySample!G$1)</f>
        <v>0</v>
      </c>
      <c r="H418">
        <f>COUNTIFS(mastersheet_MIS_May2019!$M:$M,ClusterAbundancebySample!$A418,mastersheet_MIS_May2019!$H:$H,ClusterAbundancebySample!H$1)</f>
        <v>0</v>
      </c>
      <c r="I418">
        <f>COUNTIFS(mastersheet_MIS_May2019!$M:$M,ClusterAbundancebySample!$A418,mastersheet_MIS_May2019!$H:$H,ClusterAbundancebySample!I$1)</f>
        <v>0</v>
      </c>
      <c r="J418">
        <f>COUNTIFS(mastersheet_MIS_May2019!$M:$M,ClusterAbundancebySample!$A418,mastersheet_MIS_May2019!$H:$H,ClusterAbundancebySample!J$1)</f>
        <v>0</v>
      </c>
      <c r="K418">
        <f>COUNTIFS(mastersheet_MIS_May2019!$M:$M,ClusterAbundancebySample!$A418,mastersheet_MIS_May2019!$H:$H,ClusterAbundancebySample!K$1)</f>
        <v>0</v>
      </c>
      <c r="L418">
        <f>COUNTIFS(mastersheet_MIS_May2019!$M:$M,ClusterAbundancebySample!$A418,mastersheet_MIS_May2019!$H:$H,ClusterAbundancebySample!L$1)</f>
        <v>0</v>
      </c>
      <c r="M418">
        <f>COUNTIFS(mastersheet_MIS_May2019!$M:$M,ClusterAbundancebySample!$A418,mastersheet_MIS_May2019!$H:$H,ClusterAbundancebySample!M$1)</f>
        <v>0</v>
      </c>
      <c r="N418">
        <f>COUNTIFS(mastersheet_MIS_May2019!$M:$M,ClusterAbundancebySample!$A418,mastersheet_MIS_May2019!$H:$H,ClusterAbundancebySample!N$1)</f>
        <v>0</v>
      </c>
      <c r="O418">
        <f>COUNTIFS(mastersheet_MIS_May2019!$M:$M,ClusterAbundancebySample!$A418,mastersheet_MIS_May2019!$H:$H,ClusterAbundancebySample!O$1)</f>
        <v>0</v>
      </c>
    </row>
    <row r="419" spans="1:15" x14ac:dyDescent="0.25">
      <c r="A419" t="s">
        <v>18518</v>
      </c>
      <c r="B419">
        <f>COUNTIFS(mastersheet_MIS_May2019!M:M,ClusterAbundancebySample!$A419,mastersheet_MIS_May2019!H:H,ClusterAbundancebySample!$B$1)</f>
        <v>0</v>
      </c>
      <c r="C419">
        <f>COUNTIFS(mastersheet_MIS_May2019!$M:$M,ClusterAbundancebySample!$A419,mastersheet_MIS_May2019!$H:$H,ClusterAbundancebySample!C$1)</f>
        <v>0</v>
      </c>
      <c r="D419">
        <f>COUNTIFS(mastersheet_MIS_May2019!$M:$M,ClusterAbundancebySample!$A419,mastersheet_MIS_May2019!$H:$H,ClusterAbundancebySample!D$1)</f>
        <v>1</v>
      </c>
      <c r="E419">
        <f>COUNTIFS(mastersheet_MIS_May2019!$M:$M,ClusterAbundancebySample!$A419,mastersheet_MIS_May2019!$H:$H,ClusterAbundancebySample!E$1)</f>
        <v>0</v>
      </c>
      <c r="F419">
        <f>COUNTIFS(mastersheet_MIS_May2019!$M:$M,ClusterAbundancebySample!$A419,mastersheet_MIS_May2019!$H:$H,ClusterAbundancebySample!F$1)</f>
        <v>0</v>
      </c>
      <c r="G419">
        <f>COUNTIFS(mastersheet_MIS_May2019!$M:$M,ClusterAbundancebySample!$A419,mastersheet_MIS_May2019!$H:$H,ClusterAbundancebySample!G$1)</f>
        <v>0</v>
      </c>
      <c r="H419">
        <f>COUNTIFS(mastersheet_MIS_May2019!$M:$M,ClusterAbundancebySample!$A419,mastersheet_MIS_May2019!$H:$H,ClusterAbundancebySample!H$1)</f>
        <v>0</v>
      </c>
      <c r="I419">
        <f>COUNTIFS(mastersheet_MIS_May2019!$M:$M,ClusterAbundancebySample!$A419,mastersheet_MIS_May2019!$H:$H,ClusterAbundancebySample!I$1)</f>
        <v>0</v>
      </c>
      <c r="J419">
        <f>COUNTIFS(mastersheet_MIS_May2019!$M:$M,ClusterAbundancebySample!$A419,mastersheet_MIS_May2019!$H:$H,ClusterAbundancebySample!J$1)</f>
        <v>0</v>
      </c>
      <c r="K419">
        <f>COUNTIFS(mastersheet_MIS_May2019!$M:$M,ClusterAbundancebySample!$A419,mastersheet_MIS_May2019!$H:$H,ClusterAbundancebySample!K$1)</f>
        <v>0</v>
      </c>
      <c r="L419">
        <f>COUNTIFS(mastersheet_MIS_May2019!$M:$M,ClusterAbundancebySample!$A419,mastersheet_MIS_May2019!$H:$H,ClusterAbundancebySample!L$1)</f>
        <v>0</v>
      </c>
      <c r="M419">
        <f>COUNTIFS(mastersheet_MIS_May2019!$M:$M,ClusterAbundancebySample!$A419,mastersheet_MIS_May2019!$H:$H,ClusterAbundancebySample!M$1)</f>
        <v>0</v>
      </c>
      <c r="N419">
        <f>COUNTIFS(mastersheet_MIS_May2019!$M:$M,ClusterAbundancebySample!$A419,mastersheet_MIS_May2019!$H:$H,ClusterAbundancebySample!N$1)</f>
        <v>0</v>
      </c>
      <c r="O419">
        <f>COUNTIFS(mastersheet_MIS_May2019!$M:$M,ClusterAbundancebySample!$A419,mastersheet_MIS_May2019!$H:$H,ClusterAbundancebySample!O$1)</f>
        <v>0</v>
      </c>
    </row>
    <row r="420" spans="1:15" x14ac:dyDescent="0.25">
      <c r="A420" t="s">
        <v>18519</v>
      </c>
      <c r="B420">
        <f>COUNTIFS(mastersheet_MIS_May2019!M:M,ClusterAbundancebySample!$A420,mastersheet_MIS_May2019!H:H,ClusterAbundancebySample!$B$1)</f>
        <v>0</v>
      </c>
      <c r="C420">
        <f>COUNTIFS(mastersheet_MIS_May2019!$M:$M,ClusterAbundancebySample!$A420,mastersheet_MIS_May2019!$H:$H,ClusterAbundancebySample!C$1)</f>
        <v>0</v>
      </c>
      <c r="D420">
        <f>COUNTIFS(mastersheet_MIS_May2019!$M:$M,ClusterAbundancebySample!$A420,mastersheet_MIS_May2019!$H:$H,ClusterAbundancebySample!D$1)</f>
        <v>1</v>
      </c>
      <c r="E420">
        <f>COUNTIFS(mastersheet_MIS_May2019!$M:$M,ClusterAbundancebySample!$A420,mastersheet_MIS_May2019!$H:$H,ClusterAbundancebySample!E$1)</f>
        <v>0</v>
      </c>
      <c r="F420">
        <f>COUNTIFS(mastersheet_MIS_May2019!$M:$M,ClusterAbundancebySample!$A420,mastersheet_MIS_May2019!$H:$H,ClusterAbundancebySample!F$1)</f>
        <v>0</v>
      </c>
      <c r="G420">
        <f>COUNTIFS(mastersheet_MIS_May2019!$M:$M,ClusterAbundancebySample!$A420,mastersheet_MIS_May2019!$H:$H,ClusterAbundancebySample!G$1)</f>
        <v>0</v>
      </c>
      <c r="H420">
        <f>COUNTIFS(mastersheet_MIS_May2019!$M:$M,ClusterAbundancebySample!$A420,mastersheet_MIS_May2019!$H:$H,ClusterAbundancebySample!H$1)</f>
        <v>0</v>
      </c>
      <c r="I420">
        <f>COUNTIFS(mastersheet_MIS_May2019!$M:$M,ClusterAbundancebySample!$A420,mastersheet_MIS_May2019!$H:$H,ClusterAbundancebySample!I$1)</f>
        <v>0</v>
      </c>
      <c r="J420">
        <f>COUNTIFS(mastersheet_MIS_May2019!$M:$M,ClusterAbundancebySample!$A420,mastersheet_MIS_May2019!$H:$H,ClusterAbundancebySample!J$1)</f>
        <v>0</v>
      </c>
      <c r="K420">
        <f>COUNTIFS(mastersheet_MIS_May2019!$M:$M,ClusterAbundancebySample!$A420,mastersheet_MIS_May2019!$H:$H,ClusterAbundancebySample!K$1)</f>
        <v>0</v>
      </c>
      <c r="L420">
        <f>COUNTIFS(mastersheet_MIS_May2019!$M:$M,ClusterAbundancebySample!$A420,mastersheet_MIS_May2019!$H:$H,ClusterAbundancebySample!L$1)</f>
        <v>0</v>
      </c>
      <c r="M420">
        <f>COUNTIFS(mastersheet_MIS_May2019!$M:$M,ClusterAbundancebySample!$A420,mastersheet_MIS_May2019!$H:$H,ClusterAbundancebySample!M$1)</f>
        <v>0</v>
      </c>
      <c r="N420">
        <f>COUNTIFS(mastersheet_MIS_May2019!$M:$M,ClusterAbundancebySample!$A420,mastersheet_MIS_May2019!$H:$H,ClusterAbundancebySample!N$1)</f>
        <v>0</v>
      </c>
      <c r="O420">
        <f>COUNTIFS(mastersheet_MIS_May2019!$M:$M,ClusterAbundancebySample!$A420,mastersheet_MIS_May2019!$H:$H,ClusterAbundancebySample!O$1)</f>
        <v>0</v>
      </c>
    </row>
    <row r="421" spans="1:15" x14ac:dyDescent="0.25">
      <c r="A421" t="s">
        <v>18520</v>
      </c>
      <c r="B421">
        <f>COUNTIFS(mastersheet_MIS_May2019!M:M,ClusterAbundancebySample!$A421,mastersheet_MIS_May2019!H:H,ClusterAbundancebySample!$B$1)</f>
        <v>0</v>
      </c>
      <c r="C421">
        <f>COUNTIFS(mastersheet_MIS_May2019!$M:$M,ClusterAbundancebySample!$A421,mastersheet_MIS_May2019!$H:$H,ClusterAbundancebySample!C$1)</f>
        <v>0</v>
      </c>
      <c r="D421">
        <f>COUNTIFS(mastersheet_MIS_May2019!$M:$M,ClusterAbundancebySample!$A421,mastersheet_MIS_May2019!$H:$H,ClusterAbundancebySample!D$1)</f>
        <v>1</v>
      </c>
      <c r="E421">
        <f>COUNTIFS(mastersheet_MIS_May2019!$M:$M,ClusterAbundancebySample!$A421,mastersheet_MIS_May2019!$H:$H,ClusterAbundancebySample!E$1)</f>
        <v>0</v>
      </c>
      <c r="F421">
        <f>COUNTIFS(mastersheet_MIS_May2019!$M:$M,ClusterAbundancebySample!$A421,mastersheet_MIS_May2019!$H:$H,ClusterAbundancebySample!F$1)</f>
        <v>0</v>
      </c>
      <c r="G421">
        <f>COUNTIFS(mastersheet_MIS_May2019!$M:$M,ClusterAbundancebySample!$A421,mastersheet_MIS_May2019!$H:$H,ClusterAbundancebySample!G$1)</f>
        <v>1</v>
      </c>
      <c r="H421">
        <f>COUNTIFS(mastersheet_MIS_May2019!$M:$M,ClusterAbundancebySample!$A421,mastersheet_MIS_May2019!$H:$H,ClusterAbundancebySample!H$1)</f>
        <v>0</v>
      </c>
      <c r="I421">
        <f>COUNTIFS(mastersheet_MIS_May2019!$M:$M,ClusterAbundancebySample!$A421,mastersheet_MIS_May2019!$H:$H,ClusterAbundancebySample!I$1)</f>
        <v>0</v>
      </c>
      <c r="J421">
        <f>COUNTIFS(mastersheet_MIS_May2019!$M:$M,ClusterAbundancebySample!$A421,mastersheet_MIS_May2019!$H:$H,ClusterAbundancebySample!J$1)</f>
        <v>0</v>
      </c>
      <c r="K421">
        <f>COUNTIFS(mastersheet_MIS_May2019!$M:$M,ClusterAbundancebySample!$A421,mastersheet_MIS_May2019!$H:$H,ClusterAbundancebySample!K$1)</f>
        <v>0</v>
      </c>
      <c r="L421">
        <f>COUNTIFS(mastersheet_MIS_May2019!$M:$M,ClusterAbundancebySample!$A421,mastersheet_MIS_May2019!$H:$H,ClusterAbundancebySample!L$1)</f>
        <v>0</v>
      </c>
      <c r="M421">
        <f>COUNTIFS(mastersheet_MIS_May2019!$M:$M,ClusterAbundancebySample!$A421,mastersheet_MIS_May2019!$H:$H,ClusterAbundancebySample!M$1)</f>
        <v>0</v>
      </c>
      <c r="N421">
        <f>COUNTIFS(mastersheet_MIS_May2019!$M:$M,ClusterAbundancebySample!$A421,mastersheet_MIS_May2019!$H:$H,ClusterAbundancebySample!N$1)</f>
        <v>0</v>
      </c>
      <c r="O421">
        <f>COUNTIFS(mastersheet_MIS_May2019!$M:$M,ClusterAbundancebySample!$A421,mastersheet_MIS_May2019!$H:$H,ClusterAbundancebySample!O$1)</f>
        <v>0</v>
      </c>
    </row>
    <row r="422" spans="1:15" x14ac:dyDescent="0.25">
      <c r="A422" t="s">
        <v>18521</v>
      </c>
      <c r="B422">
        <f>COUNTIFS(mastersheet_MIS_May2019!M:M,ClusterAbundancebySample!$A422,mastersheet_MIS_May2019!H:H,ClusterAbundancebySample!$B$1)</f>
        <v>0</v>
      </c>
      <c r="C422">
        <f>COUNTIFS(mastersheet_MIS_May2019!$M:$M,ClusterAbundancebySample!$A422,mastersheet_MIS_May2019!$H:$H,ClusterAbundancebySample!C$1)</f>
        <v>0</v>
      </c>
      <c r="D422">
        <f>COUNTIFS(mastersheet_MIS_May2019!$M:$M,ClusterAbundancebySample!$A422,mastersheet_MIS_May2019!$H:$H,ClusterAbundancebySample!D$1)</f>
        <v>1</v>
      </c>
      <c r="E422">
        <f>COUNTIFS(mastersheet_MIS_May2019!$M:$M,ClusterAbundancebySample!$A422,mastersheet_MIS_May2019!$H:$H,ClusterAbundancebySample!E$1)</f>
        <v>0</v>
      </c>
      <c r="F422">
        <f>COUNTIFS(mastersheet_MIS_May2019!$M:$M,ClusterAbundancebySample!$A422,mastersheet_MIS_May2019!$H:$H,ClusterAbundancebySample!F$1)</f>
        <v>0</v>
      </c>
      <c r="G422">
        <f>COUNTIFS(mastersheet_MIS_May2019!$M:$M,ClusterAbundancebySample!$A422,mastersheet_MIS_May2019!$H:$H,ClusterAbundancebySample!G$1)</f>
        <v>1</v>
      </c>
      <c r="H422">
        <f>COUNTIFS(mastersheet_MIS_May2019!$M:$M,ClusterAbundancebySample!$A422,mastersheet_MIS_May2019!$H:$H,ClusterAbundancebySample!H$1)</f>
        <v>0</v>
      </c>
      <c r="I422">
        <f>COUNTIFS(mastersheet_MIS_May2019!$M:$M,ClusterAbundancebySample!$A422,mastersheet_MIS_May2019!$H:$H,ClusterAbundancebySample!I$1)</f>
        <v>0</v>
      </c>
      <c r="J422">
        <f>COUNTIFS(mastersheet_MIS_May2019!$M:$M,ClusterAbundancebySample!$A422,mastersheet_MIS_May2019!$H:$H,ClusterAbundancebySample!J$1)</f>
        <v>0</v>
      </c>
      <c r="K422">
        <f>COUNTIFS(mastersheet_MIS_May2019!$M:$M,ClusterAbundancebySample!$A422,mastersheet_MIS_May2019!$H:$H,ClusterAbundancebySample!K$1)</f>
        <v>0</v>
      </c>
      <c r="L422">
        <f>COUNTIFS(mastersheet_MIS_May2019!$M:$M,ClusterAbundancebySample!$A422,mastersheet_MIS_May2019!$H:$H,ClusterAbundancebySample!L$1)</f>
        <v>0</v>
      </c>
      <c r="M422">
        <f>COUNTIFS(mastersheet_MIS_May2019!$M:$M,ClusterAbundancebySample!$A422,mastersheet_MIS_May2019!$H:$H,ClusterAbundancebySample!M$1)</f>
        <v>0</v>
      </c>
      <c r="N422">
        <f>COUNTIFS(mastersheet_MIS_May2019!$M:$M,ClusterAbundancebySample!$A422,mastersheet_MIS_May2019!$H:$H,ClusterAbundancebySample!N$1)</f>
        <v>0</v>
      </c>
      <c r="O422">
        <f>COUNTIFS(mastersheet_MIS_May2019!$M:$M,ClusterAbundancebySample!$A422,mastersheet_MIS_May2019!$H:$H,ClusterAbundancebySample!O$1)</f>
        <v>0</v>
      </c>
    </row>
    <row r="423" spans="1:15" x14ac:dyDescent="0.25">
      <c r="A423" t="s">
        <v>18522</v>
      </c>
      <c r="B423">
        <f>COUNTIFS(mastersheet_MIS_May2019!M:M,ClusterAbundancebySample!$A423,mastersheet_MIS_May2019!H:H,ClusterAbundancebySample!$B$1)</f>
        <v>0</v>
      </c>
      <c r="C423">
        <f>COUNTIFS(mastersheet_MIS_May2019!$M:$M,ClusterAbundancebySample!$A423,mastersheet_MIS_May2019!$H:$H,ClusterAbundancebySample!C$1)</f>
        <v>0</v>
      </c>
      <c r="D423">
        <f>COUNTIFS(mastersheet_MIS_May2019!$M:$M,ClusterAbundancebySample!$A423,mastersheet_MIS_May2019!$H:$H,ClusterAbundancebySample!D$1)</f>
        <v>1</v>
      </c>
      <c r="E423">
        <f>COUNTIFS(mastersheet_MIS_May2019!$M:$M,ClusterAbundancebySample!$A423,mastersheet_MIS_May2019!$H:$H,ClusterAbundancebySample!E$1)</f>
        <v>0</v>
      </c>
      <c r="F423">
        <f>COUNTIFS(mastersheet_MIS_May2019!$M:$M,ClusterAbundancebySample!$A423,mastersheet_MIS_May2019!$H:$H,ClusterAbundancebySample!F$1)</f>
        <v>0</v>
      </c>
      <c r="G423">
        <f>COUNTIFS(mastersheet_MIS_May2019!$M:$M,ClusterAbundancebySample!$A423,mastersheet_MIS_May2019!$H:$H,ClusterAbundancebySample!G$1)</f>
        <v>0</v>
      </c>
      <c r="H423">
        <f>COUNTIFS(mastersheet_MIS_May2019!$M:$M,ClusterAbundancebySample!$A423,mastersheet_MIS_May2019!$H:$H,ClusterAbundancebySample!H$1)</f>
        <v>0</v>
      </c>
      <c r="I423">
        <f>COUNTIFS(mastersheet_MIS_May2019!$M:$M,ClusterAbundancebySample!$A423,mastersheet_MIS_May2019!$H:$H,ClusterAbundancebySample!I$1)</f>
        <v>0</v>
      </c>
      <c r="J423">
        <f>COUNTIFS(mastersheet_MIS_May2019!$M:$M,ClusterAbundancebySample!$A423,mastersheet_MIS_May2019!$H:$H,ClusterAbundancebySample!J$1)</f>
        <v>0</v>
      </c>
      <c r="K423">
        <f>COUNTIFS(mastersheet_MIS_May2019!$M:$M,ClusterAbundancebySample!$A423,mastersheet_MIS_May2019!$H:$H,ClusterAbundancebySample!K$1)</f>
        <v>0</v>
      </c>
      <c r="L423">
        <f>COUNTIFS(mastersheet_MIS_May2019!$M:$M,ClusterAbundancebySample!$A423,mastersheet_MIS_May2019!$H:$H,ClusterAbundancebySample!L$1)</f>
        <v>0</v>
      </c>
      <c r="M423">
        <f>COUNTIFS(mastersheet_MIS_May2019!$M:$M,ClusterAbundancebySample!$A423,mastersheet_MIS_May2019!$H:$H,ClusterAbundancebySample!M$1)</f>
        <v>0</v>
      </c>
      <c r="N423">
        <f>COUNTIFS(mastersheet_MIS_May2019!$M:$M,ClusterAbundancebySample!$A423,mastersheet_MIS_May2019!$H:$H,ClusterAbundancebySample!N$1)</f>
        <v>0</v>
      </c>
      <c r="O423">
        <f>COUNTIFS(mastersheet_MIS_May2019!$M:$M,ClusterAbundancebySample!$A423,mastersheet_MIS_May2019!$H:$H,ClusterAbundancebySample!O$1)</f>
        <v>0</v>
      </c>
    </row>
    <row r="424" spans="1:15" x14ac:dyDescent="0.25">
      <c r="A424" t="s">
        <v>18523</v>
      </c>
      <c r="B424">
        <f>COUNTIFS(mastersheet_MIS_May2019!M:M,ClusterAbundancebySample!$A424,mastersheet_MIS_May2019!H:H,ClusterAbundancebySample!$B$1)</f>
        <v>0</v>
      </c>
      <c r="C424">
        <f>COUNTIFS(mastersheet_MIS_May2019!$M:$M,ClusterAbundancebySample!$A424,mastersheet_MIS_May2019!$H:$H,ClusterAbundancebySample!C$1)</f>
        <v>0</v>
      </c>
      <c r="D424">
        <f>COUNTIFS(mastersheet_MIS_May2019!$M:$M,ClusterAbundancebySample!$A424,mastersheet_MIS_May2019!$H:$H,ClusterAbundancebySample!D$1)</f>
        <v>1</v>
      </c>
      <c r="E424">
        <f>COUNTIFS(mastersheet_MIS_May2019!$M:$M,ClusterAbundancebySample!$A424,mastersheet_MIS_May2019!$H:$H,ClusterAbundancebySample!E$1)</f>
        <v>0</v>
      </c>
      <c r="F424">
        <f>COUNTIFS(mastersheet_MIS_May2019!$M:$M,ClusterAbundancebySample!$A424,mastersheet_MIS_May2019!$H:$H,ClusterAbundancebySample!F$1)</f>
        <v>0</v>
      </c>
      <c r="G424">
        <f>COUNTIFS(mastersheet_MIS_May2019!$M:$M,ClusterAbundancebySample!$A424,mastersheet_MIS_May2019!$H:$H,ClusterAbundancebySample!G$1)</f>
        <v>0</v>
      </c>
      <c r="H424">
        <f>COUNTIFS(mastersheet_MIS_May2019!$M:$M,ClusterAbundancebySample!$A424,mastersheet_MIS_May2019!$H:$H,ClusterAbundancebySample!H$1)</f>
        <v>0</v>
      </c>
      <c r="I424">
        <f>COUNTIFS(mastersheet_MIS_May2019!$M:$M,ClusterAbundancebySample!$A424,mastersheet_MIS_May2019!$H:$H,ClusterAbundancebySample!I$1)</f>
        <v>0</v>
      </c>
      <c r="J424">
        <f>COUNTIFS(mastersheet_MIS_May2019!$M:$M,ClusterAbundancebySample!$A424,mastersheet_MIS_May2019!$H:$H,ClusterAbundancebySample!J$1)</f>
        <v>0</v>
      </c>
      <c r="K424">
        <f>COUNTIFS(mastersheet_MIS_May2019!$M:$M,ClusterAbundancebySample!$A424,mastersheet_MIS_May2019!$H:$H,ClusterAbundancebySample!K$1)</f>
        <v>0</v>
      </c>
      <c r="L424">
        <f>COUNTIFS(mastersheet_MIS_May2019!$M:$M,ClusterAbundancebySample!$A424,mastersheet_MIS_May2019!$H:$H,ClusterAbundancebySample!L$1)</f>
        <v>0</v>
      </c>
      <c r="M424">
        <f>COUNTIFS(mastersheet_MIS_May2019!$M:$M,ClusterAbundancebySample!$A424,mastersheet_MIS_May2019!$H:$H,ClusterAbundancebySample!M$1)</f>
        <v>0</v>
      </c>
      <c r="N424">
        <f>COUNTIFS(mastersheet_MIS_May2019!$M:$M,ClusterAbundancebySample!$A424,mastersheet_MIS_May2019!$H:$H,ClusterAbundancebySample!N$1)</f>
        <v>0</v>
      </c>
      <c r="O424">
        <f>COUNTIFS(mastersheet_MIS_May2019!$M:$M,ClusterAbundancebySample!$A424,mastersheet_MIS_May2019!$H:$H,ClusterAbundancebySample!O$1)</f>
        <v>0</v>
      </c>
    </row>
    <row r="425" spans="1:15" x14ac:dyDescent="0.25">
      <c r="A425" t="s">
        <v>18524</v>
      </c>
      <c r="B425">
        <f>COUNTIFS(mastersheet_MIS_May2019!M:M,ClusterAbundancebySample!$A425,mastersheet_MIS_May2019!H:H,ClusterAbundancebySample!$B$1)</f>
        <v>0</v>
      </c>
      <c r="C425">
        <f>COUNTIFS(mastersheet_MIS_May2019!$M:$M,ClusterAbundancebySample!$A425,mastersheet_MIS_May2019!$H:$H,ClusterAbundancebySample!C$1)</f>
        <v>0</v>
      </c>
      <c r="D425">
        <f>COUNTIFS(mastersheet_MIS_May2019!$M:$M,ClusterAbundancebySample!$A425,mastersheet_MIS_May2019!$H:$H,ClusterAbundancebySample!D$1)</f>
        <v>5</v>
      </c>
      <c r="E425">
        <f>COUNTIFS(mastersheet_MIS_May2019!$M:$M,ClusterAbundancebySample!$A425,mastersheet_MIS_May2019!$H:$H,ClusterAbundancebySample!E$1)</f>
        <v>0</v>
      </c>
      <c r="F425">
        <f>COUNTIFS(mastersheet_MIS_May2019!$M:$M,ClusterAbundancebySample!$A425,mastersheet_MIS_May2019!$H:$H,ClusterAbundancebySample!F$1)</f>
        <v>0</v>
      </c>
      <c r="G425">
        <f>COUNTIFS(mastersheet_MIS_May2019!$M:$M,ClusterAbundancebySample!$A425,mastersheet_MIS_May2019!$H:$H,ClusterAbundancebySample!G$1)</f>
        <v>0</v>
      </c>
      <c r="H425">
        <f>COUNTIFS(mastersheet_MIS_May2019!$M:$M,ClusterAbundancebySample!$A425,mastersheet_MIS_May2019!$H:$H,ClusterAbundancebySample!H$1)</f>
        <v>0</v>
      </c>
      <c r="I425">
        <f>COUNTIFS(mastersheet_MIS_May2019!$M:$M,ClusterAbundancebySample!$A425,mastersheet_MIS_May2019!$H:$H,ClusterAbundancebySample!I$1)</f>
        <v>0</v>
      </c>
      <c r="J425">
        <f>COUNTIFS(mastersheet_MIS_May2019!$M:$M,ClusterAbundancebySample!$A425,mastersheet_MIS_May2019!$H:$H,ClusterAbundancebySample!J$1)</f>
        <v>0</v>
      </c>
      <c r="K425">
        <f>COUNTIFS(mastersheet_MIS_May2019!$M:$M,ClusterAbundancebySample!$A425,mastersheet_MIS_May2019!$H:$H,ClusterAbundancebySample!K$1)</f>
        <v>0</v>
      </c>
      <c r="L425">
        <f>COUNTIFS(mastersheet_MIS_May2019!$M:$M,ClusterAbundancebySample!$A425,mastersheet_MIS_May2019!$H:$H,ClusterAbundancebySample!L$1)</f>
        <v>0</v>
      </c>
      <c r="M425">
        <f>COUNTIFS(mastersheet_MIS_May2019!$M:$M,ClusterAbundancebySample!$A425,mastersheet_MIS_May2019!$H:$H,ClusterAbundancebySample!M$1)</f>
        <v>0</v>
      </c>
      <c r="N425">
        <f>COUNTIFS(mastersheet_MIS_May2019!$M:$M,ClusterAbundancebySample!$A425,mastersheet_MIS_May2019!$H:$H,ClusterAbundancebySample!N$1)</f>
        <v>0</v>
      </c>
      <c r="O425">
        <f>COUNTIFS(mastersheet_MIS_May2019!$M:$M,ClusterAbundancebySample!$A425,mastersheet_MIS_May2019!$H:$H,ClusterAbundancebySample!O$1)</f>
        <v>0</v>
      </c>
    </row>
    <row r="426" spans="1:15" x14ac:dyDescent="0.25">
      <c r="A426" t="s">
        <v>18525</v>
      </c>
      <c r="B426">
        <f>COUNTIFS(mastersheet_MIS_May2019!M:M,ClusterAbundancebySample!$A426,mastersheet_MIS_May2019!H:H,ClusterAbundancebySample!$B$1)</f>
        <v>0</v>
      </c>
      <c r="C426">
        <f>COUNTIFS(mastersheet_MIS_May2019!$M:$M,ClusterAbundancebySample!$A426,mastersheet_MIS_May2019!$H:$H,ClusterAbundancebySample!C$1)</f>
        <v>0</v>
      </c>
      <c r="D426">
        <f>COUNTIFS(mastersheet_MIS_May2019!$M:$M,ClusterAbundancebySample!$A426,mastersheet_MIS_May2019!$H:$H,ClusterAbundancebySample!D$1)</f>
        <v>1</v>
      </c>
      <c r="E426">
        <f>COUNTIFS(mastersheet_MIS_May2019!$M:$M,ClusterAbundancebySample!$A426,mastersheet_MIS_May2019!$H:$H,ClusterAbundancebySample!E$1)</f>
        <v>0</v>
      </c>
      <c r="F426">
        <f>COUNTIFS(mastersheet_MIS_May2019!$M:$M,ClusterAbundancebySample!$A426,mastersheet_MIS_May2019!$H:$H,ClusterAbundancebySample!F$1)</f>
        <v>0</v>
      </c>
      <c r="G426">
        <f>COUNTIFS(mastersheet_MIS_May2019!$M:$M,ClusterAbundancebySample!$A426,mastersheet_MIS_May2019!$H:$H,ClusterAbundancebySample!G$1)</f>
        <v>0</v>
      </c>
      <c r="H426">
        <f>COUNTIFS(mastersheet_MIS_May2019!$M:$M,ClusterAbundancebySample!$A426,mastersheet_MIS_May2019!$H:$H,ClusterAbundancebySample!H$1)</f>
        <v>0</v>
      </c>
      <c r="I426">
        <f>COUNTIFS(mastersheet_MIS_May2019!$M:$M,ClusterAbundancebySample!$A426,mastersheet_MIS_May2019!$H:$H,ClusterAbundancebySample!I$1)</f>
        <v>0</v>
      </c>
      <c r="J426">
        <f>COUNTIFS(mastersheet_MIS_May2019!$M:$M,ClusterAbundancebySample!$A426,mastersheet_MIS_May2019!$H:$H,ClusterAbundancebySample!J$1)</f>
        <v>0</v>
      </c>
      <c r="K426">
        <f>COUNTIFS(mastersheet_MIS_May2019!$M:$M,ClusterAbundancebySample!$A426,mastersheet_MIS_May2019!$H:$H,ClusterAbundancebySample!K$1)</f>
        <v>0</v>
      </c>
      <c r="L426">
        <f>COUNTIFS(mastersheet_MIS_May2019!$M:$M,ClusterAbundancebySample!$A426,mastersheet_MIS_May2019!$H:$H,ClusterAbundancebySample!L$1)</f>
        <v>0</v>
      </c>
      <c r="M426">
        <f>COUNTIFS(mastersheet_MIS_May2019!$M:$M,ClusterAbundancebySample!$A426,mastersheet_MIS_May2019!$H:$H,ClusterAbundancebySample!M$1)</f>
        <v>0</v>
      </c>
      <c r="N426">
        <f>COUNTIFS(mastersheet_MIS_May2019!$M:$M,ClusterAbundancebySample!$A426,mastersheet_MIS_May2019!$H:$H,ClusterAbundancebySample!N$1)</f>
        <v>0</v>
      </c>
      <c r="O426">
        <f>COUNTIFS(mastersheet_MIS_May2019!$M:$M,ClusterAbundancebySample!$A426,mastersheet_MIS_May2019!$H:$H,ClusterAbundancebySample!O$1)</f>
        <v>0</v>
      </c>
    </row>
    <row r="427" spans="1:15" x14ac:dyDescent="0.25">
      <c r="A427" t="s">
        <v>18526</v>
      </c>
      <c r="B427">
        <f>COUNTIFS(mastersheet_MIS_May2019!M:M,ClusterAbundancebySample!$A427,mastersheet_MIS_May2019!H:H,ClusterAbundancebySample!$B$1)</f>
        <v>0</v>
      </c>
      <c r="C427">
        <f>COUNTIFS(mastersheet_MIS_May2019!$M:$M,ClusterAbundancebySample!$A427,mastersheet_MIS_May2019!$H:$H,ClusterAbundancebySample!C$1)</f>
        <v>0</v>
      </c>
      <c r="D427">
        <f>COUNTIFS(mastersheet_MIS_May2019!$M:$M,ClusterAbundancebySample!$A427,mastersheet_MIS_May2019!$H:$H,ClusterAbundancebySample!D$1)</f>
        <v>1</v>
      </c>
      <c r="E427">
        <f>COUNTIFS(mastersheet_MIS_May2019!$M:$M,ClusterAbundancebySample!$A427,mastersheet_MIS_May2019!$H:$H,ClusterAbundancebySample!E$1)</f>
        <v>0</v>
      </c>
      <c r="F427">
        <f>COUNTIFS(mastersheet_MIS_May2019!$M:$M,ClusterAbundancebySample!$A427,mastersheet_MIS_May2019!$H:$H,ClusterAbundancebySample!F$1)</f>
        <v>0</v>
      </c>
      <c r="G427">
        <f>COUNTIFS(mastersheet_MIS_May2019!$M:$M,ClusterAbundancebySample!$A427,mastersheet_MIS_May2019!$H:$H,ClusterAbundancebySample!G$1)</f>
        <v>0</v>
      </c>
      <c r="H427">
        <f>COUNTIFS(mastersheet_MIS_May2019!$M:$M,ClusterAbundancebySample!$A427,mastersheet_MIS_May2019!$H:$H,ClusterAbundancebySample!H$1)</f>
        <v>0</v>
      </c>
      <c r="I427">
        <f>COUNTIFS(mastersheet_MIS_May2019!$M:$M,ClusterAbundancebySample!$A427,mastersheet_MIS_May2019!$H:$H,ClusterAbundancebySample!I$1)</f>
        <v>0</v>
      </c>
      <c r="J427">
        <f>COUNTIFS(mastersheet_MIS_May2019!$M:$M,ClusterAbundancebySample!$A427,mastersheet_MIS_May2019!$H:$H,ClusterAbundancebySample!J$1)</f>
        <v>0</v>
      </c>
      <c r="K427">
        <f>COUNTIFS(mastersheet_MIS_May2019!$M:$M,ClusterAbundancebySample!$A427,mastersheet_MIS_May2019!$H:$H,ClusterAbundancebySample!K$1)</f>
        <v>0</v>
      </c>
      <c r="L427">
        <f>COUNTIFS(mastersheet_MIS_May2019!$M:$M,ClusterAbundancebySample!$A427,mastersheet_MIS_May2019!$H:$H,ClusterAbundancebySample!L$1)</f>
        <v>0</v>
      </c>
      <c r="M427">
        <f>COUNTIFS(mastersheet_MIS_May2019!$M:$M,ClusterAbundancebySample!$A427,mastersheet_MIS_May2019!$H:$H,ClusterAbundancebySample!M$1)</f>
        <v>0</v>
      </c>
      <c r="N427">
        <f>COUNTIFS(mastersheet_MIS_May2019!$M:$M,ClusterAbundancebySample!$A427,mastersheet_MIS_May2019!$H:$H,ClusterAbundancebySample!N$1)</f>
        <v>0</v>
      </c>
      <c r="O427">
        <f>COUNTIFS(mastersheet_MIS_May2019!$M:$M,ClusterAbundancebySample!$A427,mastersheet_MIS_May2019!$H:$H,ClusterAbundancebySample!O$1)</f>
        <v>0</v>
      </c>
    </row>
    <row r="428" spans="1:15" x14ac:dyDescent="0.25">
      <c r="A428" t="s">
        <v>18527</v>
      </c>
      <c r="B428">
        <f>COUNTIFS(mastersheet_MIS_May2019!M:M,ClusterAbundancebySample!$A428,mastersheet_MIS_May2019!H:H,ClusterAbundancebySample!$B$1)</f>
        <v>0</v>
      </c>
      <c r="C428">
        <f>COUNTIFS(mastersheet_MIS_May2019!$M:$M,ClusterAbundancebySample!$A428,mastersheet_MIS_May2019!$H:$H,ClusterAbundancebySample!C$1)</f>
        <v>0</v>
      </c>
      <c r="D428">
        <f>COUNTIFS(mastersheet_MIS_May2019!$M:$M,ClusterAbundancebySample!$A428,mastersheet_MIS_May2019!$H:$H,ClusterAbundancebySample!D$1)</f>
        <v>1</v>
      </c>
      <c r="E428">
        <f>COUNTIFS(mastersheet_MIS_May2019!$M:$M,ClusterAbundancebySample!$A428,mastersheet_MIS_May2019!$H:$H,ClusterAbundancebySample!E$1)</f>
        <v>0</v>
      </c>
      <c r="F428">
        <f>COUNTIFS(mastersheet_MIS_May2019!$M:$M,ClusterAbundancebySample!$A428,mastersheet_MIS_May2019!$H:$H,ClusterAbundancebySample!F$1)</f>
        <v>0</v>
      </c>
      <c r="G428">
        <f>COUNTIFS(mastersheet_MIS_May2019!$M:$M,ClusterAbundancebySample!$A428,mastersheet_MIS_May2019!$H:$H,ClusterAbundancebySample!G$1)</f>
        <v>0</v>
      </c>
      <c r="H428">
        <f>COUNTIFS(mastersheet_MIS_May2019!$M:$M,ClusterAbundancebySample!$A428,mastersheet_MIS_May2019!$H:$H,ClusterAbundancebySample!H$1)</f>
        <v>0</v>
      </c>
      <c r="I428">
        <f>COUNTIFS(mastersheet_MIS_May2019!$M:$M,ClusterAbundancebySample!$A428,mastersheet_MIS_May2019!$H:$H,ClusterAbundancebySample!I$1)</f>
        <v>0</v>
      </c>
      <c r="J428">
        <f>COUNTIFS(mastersheet_MIS_May2019!$M:$M,ClusterAbundancebySample!$A428,mastersheet_MIS_May2019!$H:$H,ClusterAbundancebySample!J$1)</f>
        <v>0</v>
      </c>
      <c r="K428">
        <f>COUNTIFS(mastersheet_MIS_May2019!$M:$M,ClusterAbundancebySample!$A428,mastersheet_MIS_May2019!$H:$H,ClusterAbundancebySample!K$1)</f>
        <v>0</v>
      </c>
      <c r="L428">
        <f>COUNTIFS(mastersheet_MIS_May2019!$M:$M,ClusterAbundancebySample!$A428,mastersheet_MIS_May2019!$H:$H,ClusterAbundancebySample!L$1)</f>
        <v>0</v>
      </c>
      <c r="M428">
        <f>COUNTIFS(mastersheet_MIS_May2019!$M:$M,ClusterAbundancebySample!$A428,mastersheet_MIS_May2019!$H:$H,ClusterAbundancebySample!M$1)</f>
        <v>0</v>
      </c>
      <c r="N428">
        <f>COUNTIFS(mastersheet_MIS_May2019!$M:$M,ClusterAbundancebySample!$A428,mastersheet_MIS_May2019!$H:$H,ClusterAbundancebySample!N$1)</f>
        <v>0</v>
      </c>
      <c r="O428">
        <f>COUNTIFS(mastersheet_MIS_May2019!$M:$M,ClusterAbundancebySample!$A428,mastersheet_MIS_May2019!$H:$H,ClusterAbundancebySample!O$1)</f>
        <v>0</v>
      </c>
    </row>
    <row r="429" spans="1:15" x14ac:dyDescent="0.25">
      <c r="A429" t="s">
        <v>17982</v>
      </c>
      <c r="B429">
        <f>COUNTIFS(mastersheet_MIS_May2019!M:M,ClusterAbundancebySample!$A429,mastersheet_MIS_May2019!H:H,ClusterAbundancebySample!$B$1)</f>
        <v>3</v>
      </c>
      <c r="C429">
        <f>COUNTIFS(mastersheet_MIS_May2019!$M:$M,ClusterAbundancebySample!$A429,mastersheet_MIS_May2019!$H:$H,ClusterAbundancebySample!C$1)</f>
        <v>0</v>
      </c>
      <c r="D429">
        <f>COUNTIFS(mastersheet_MIS_May2019!$M:$M,ClusterAbundancebySample!$A429,mastersheet_MIS_May2019!$H:$H,ClusterAbundancebySample!D$1)</f>
        <v>1</v>
      </c>
      <c r="E429">
        <f>COUNTIFS(mastersheet_MIS_May2019!$M:$M,ClusterAbundancebySample!$A429,mastersheet_MIS_May2019!$H:$H,ClusterAbundancebySample!E$1)</f>
        <v>1</v>
      </c>
      <c r="F429">
        <f>COUNTIFS(mastersheet_MIS_May2019!$M:$M,ClusterAbundancebySample!$A429,mastersheet_MIS_May2019!$H:$H,ClusterAbundancebySample!F$1)</f>
        <v>0</v>
      </c>
      <c r="G429">
        <f>COUNTIFS(mastersheet_MIS_May2019!$M:$M,ClusterAbundancebySample!$A429,mastersheet_MIS_May2019!$H:$H,ClusterAbundancebySample!G$1)</f>
        <v>2</v>
      </c>
      <c r="H429">
        <f>COUNTIFS(mastersheet_MIS_May2019!$M:$M,ClusterAbundancebySample!$A429,mastersheet_MIS_May2019!$H:$H,ClusterAbundancebySample!H$1)</f>
        <v>0</v>
      </c>
      <c r="I429">
        <f>COUNTIFS(mastersheet_MIS_May2019!$M:$M,ClusterAbundancebySample!$A429,mastersheet_MIS_May2019!$H:$H,ClusterAbundancebySample!I$1)</f>
        <v>0</v>
      </c>
      <c r="J429">
        <f>COUNTIFS(mastersheet_MIS_May2019!$M:$M,ClusterAbundancebySample!$A429,mastersheet_MIS_May2019!$H:$H,ClusterAbundancebySample!J$1)</f>
        <v>0</v>
      </c>
      <c r="K429">
        <f>COUNTIFS(mastersheet_MIS_May2019!$M:$M,ClusterAbundancebySample!$A429,mastersheet_MIS_May2019!$H:$H,ClusterAbundancebySample!K$1)</f>
        <v>0</v>
      </c>
      <c r="L429">
        <f>COUNTIFS(mastersheet_MIS_May2019!$M:$M,ClusterAbundancebySample!$A429,mastersheet_MIS_May2019!$H:$H,ClusterAbundancebySample!L$1)</f>
        <v>0</v>
      </c>
      <c r="M429">
        <f>COUNTIFS(mastersheet_MIS_May2019!$M:$M,ClusterAbundancebySample!$A429,mastersheet_MIS_May2019!$H:$H,ClusterAbundancebySample!M$1)</f>
        <v>0</v>
      </c>
      <c r="N429">
        <f>COUNTIFS(mastersheet_MIS_May2019!$M:$M,ClusterAbundancebySample!$A429,mastersheet_MIS_May2019!$H:$H,ClusterAbundancebySample!N$1)</f>
        <v>0</v>
      </c>
      <c r="O429">
        <f>COUNTIFS(mastersheet_MIS_May2019!$M:$M,ClusterAbundancebySample!$A429,mastersheet_MIS_May2019!$H:$H,ClusterAbundancebySample!O$1)</f>
        <v>0</v>
      </c>
    </row>
    <row r="430" spans="1:15" x14ac:dyDescent="0.25">
      <c r="A430" t="s">
        <v>18528</v>
      </c>
      <c r="B430">
        <f>COUNTIFS(mastersheet_MIS_May2019!M:M,ClusterAbundancebySample!$A430,mastersheet_MIS_May2019!H:H,ClusterAbundancebySample!$B$1)</f>
        <v>0</v>
      </c>
      <c r="C430">
        <f>COUNTIFS(mastersheet_MIS_May2019!$M:$M,ClusterAbundancebySample!$A430,mastersheet_MIS_May2019!$H:$H,ClusterAbundancebySample!C$1)</f>
        <v>0</v>
      </c>
      <c r="D430">
        <f>COUNTIFS(mastersheet_MIS_May2019!$M:$M,ClusterAbundancebySample!$A430,mastersheet_MIS_May2019!$H:$H,ClusterAbundancebySample!D$1)</f>
        <v>1</v>
      </c>
      <c r="E430">
        <f>COUNTIFS(mastersheet_MIS_May2019!$M:$M,ClusterAbundancebySample!$A430,mastersheet_MIS_May2019!$H:$H,ClusterAbundancebySample!E$1)</f>
        <v>0</v>
      </c>
      <c r="F430">
        <f>COUNTIFS(mastersheet_MIS_May2019!$M:$M,ClusterAbundancebySample!$A430,mastersheet_MIS_May2019!$H:$H,ClusterAbundancebySample!F$1)</f>
        <v>0</v>
      </c>
      <c r="G430">
        <f>COUNTIFS(mastersheet_MIS_May2019!$M:$M,ClusterAbundancebySample!$A430,mastersheet_MIS_May2019!$H:$H,ClusterAbundancebySample!G$1)</f>
        <v>0</v>
      </c>
      <c r="H430">
        <f>COUNTIFS(mastersheet_MIS_May2019!$M:$M,ClusterAbundancebySample!$A430,mastersheet_MIS_May2019!$H:$H,ClusterAbundancebySample!H$1)</f>
        <v>0</v>
      </c>
      <c r="I430">
        <f>COUNTIFS(mastersheet_MIS_May2019!$M:$M,ClusterAbundancebySample!$A430,mastersheet_MIS_May2019!$H:$H,ClusterAbundancebySample!I$1)</f>
        <v>0</v>
      </c>
      <c r="J430">
        <f>COUNTIFS(mastersheet_MIS_May2019!$M:$M,ClusterAbundancebySample!$A430,mastersheet_MIS_May2019!$H:$H,ClusterAbundancebySample!J$1)</f>
        <v>0</v>
      </c>
      <c r="K430">
        <f>COUNTIFS(mastersheet_MIS_May2019!$M:$M,ClusterAbundancebySample!$A430,mastersheet_MIS_May2019!$H:$H,ClusterAbundancebySample!K$1)</f>
        <v>0</v>
      </c>
      <c r="L430">
        <f>COUNTIFS(mastersheet_MIS_May2019!$M:$M,ClusterAbundancebySample!$A430,mastersheet_MIS_May2019!$H:$H,ClusterAbundancebySample!L$1)</f>
        <v>0</v>
      </c>
      <c r="M430">
        <f>COUNTIFS(mastersheet_MIS_May2019!$M:$M,ClusterAbundancebySample!$A430,mastersheet_MIS_May2019!$H:$H,ClusterAbundancebySample!M$1)</f>
        <v>0</v>
      </c>
      <c r="N430">
        <f>COUNTIFS(mastersheet_MIS_May2019!$M:$M,ClusterAbundancebySample!$A430,mastersheet_MIS_May2019!$H:$H,ClusterAbundancebySample!N$1)</f>
        <v>0</v>
      </c>
      <c r="O430">
        <f>COUNTIFS(mastersheet_MIS_May2019!$M:$M,ClusterAbundancebySample!$A430,mastersheet_MIS_May2019!$H:$H,ClusterAbundancebySample!O$1)</f>
        <v>0</v>
      </c>
    </row>
    <row r="431" spans="1:15" x14ac:dyDescent="0.25">
      <c r="A431" t="s">
        <v>18529</v>
      </c>
      <c r="B431">
        <f>COUNTIFS(mastersheet_MIS_May2019!M:M,ClusterAbundancebySample!$A431,mastersheet_MIS_May2019!H:H,ClusterAbundancebySample!$B$1)</f>
        <v>0</v>
      </c>
      <c r="C431">
        <f>COUNTIFS(mastersheet_MIS_May2019!$M:$M,ClusterAbundancebySample!$A431,mastersheet_MIS_May2019!$H:$H,ClusterAbundancebySample!C$1)</f>
        <v>0</v>
      </c>
      <c r="D431">
        <f>COUNTIFS(mastersheet_MIS_May2019!$M:$M,ClusterAbundancebySample!$A431,mastersheet_MIS_May2019!$H:$H,ClusterAbundancebySample!D$1)</f>
        <v>1</v>
      </c>
      <c r="E431">
        <f>COUNTIFS(mastersheet_MIS_May2019!$M:$M,ClusterAbundancebySample!$A431,mastersheet_MIS_May2019!$H:$H,ClusterAbundancebySample!E$1)</f>
        <v>0</v>
      </c>
      <c r="F431">
        <f>COUNTIFS(mastersheet_MIS_May2019!$M:$M,ClusterAbundancebySample!$A431,mastersheet_MIS_May2019!$H:$H,ClusterAbundancebySample!F$1)</f>
        <v>0</v>
      </c>
      <c r="G431">
        <f>COUNTIFS(mastersheet_MIS_May2019!$M:$M,ClusterAbundancebySample!$A431,mastersheet_MIS_May2019!$H:$H,ClusterAbundancebySample!G$1)</f>
        <v>0</v>
      </c>
      <c r="H431">
        <f>COUNTIFS(mastersheet_MIS_May2019!$M:$M,ClusterAbundancebySample!$A431,mastersheet_MIS_May2019!$H:$H,ClusterAbundancebySample!H$1)</f>
        <v>0</v>
      </c>
      <c r="I431">
        <f>COUNTIFS(mastersheet_MIS_May2019!$M:$M,ClusterAbundancebySample!$A431,mastersheet_MIS_May2019!$H:$H,ClusterAbundancebySample!I$1)</f>
        <v>0</v>
      </c>
      <c r="J431">
        <f>COUNTIFS(mastersheet_MIS_May2019!$M:$M,ClusterAbundancebySample!$A431,mastersheet_MIS_May2019!$H:$H,ClusterAbundancebySample!J$1)</f>
        <v>0</v>
      </c>
      <c r="K431">
        <f>COUNTIFS(mastersheet_MIS_May2019!$M:$M,ClusterAbundancebySample!$A431,mastersheet_MIS_May2019!$H:$H,ClusterAbundancebySample!K$1)</f>
        <v>0</v>
      </c>
      <c r="L431">
        <f>COUNTIFS(mastersheet_MIS_May2019!$M:$M,ClusterAbundancebySample!$A431,mastersheet_MIS_May2019!$H:$H,ClusterAbundancebySample!L$1)</f>
        <v>0</v>
      </c>
      <c r="M431">
        <f>COUNTIFS(mastersheet_MIS_May2019!$M:$M,ClusterAbundancebySample!$A431,mastersheet_MIS_May2019!$H:$H,ClusterAbundancebySample!M$1)</f>
        <v>0</v>
      </c>
      <c r="N431">
        <f>COUNTIFS(mastersheet_MIS_May2019!$M:$M,ClusterAbundancebySample!$A431,mastersheet_MIS_May2019!$H:$H,ClusterAbundancebySample!N$1)</f>
        <v>0</v>
      </c>
      <c r="O431">
        <f>COUNTIFS(mastersheet_MIS_May2019!$M:$M,ClusterAbundancebySample!$A431,mastersheet_MIS_May2019!$H:$H,ClusterAbundancebySample!O$1)</f>
        <v>0</v>
      </c>
    </row>
    <row r="432" spans="1:15" x14ac:dyDescent="0.25">
      <c r="A432" t="s">
        <v>18530</v>
      </c>
      <c r="B432">
        <f>COUNTIFS(mastersheet_MIS_May2019!M:M,ClusterAbundancebySample!$A432,mastersheet_MIS_May2019!H:H,ClusterAbundancebySample!$B$1)</f>
        <v>0</v>
      </c>
      <c r="C432">
        <f>COUNTIFS(mastersheet_MIS_May2019!$M:$M,ClusterAbundancebySample!$A432,mastersheet_MIS_May2019!$H:$H,ClusterAbundancebySample!C$1)</f>
        <v>0</v>
      </c>
      <c r="D432">
        <f>COUNTIFS(mastersheet_MIS_May2019!$M:$M,ClusterAbundancebySample!$A432,mastersheet_MIS_May2019!$H:$H,ClusterAbundancebySample!D$1)</f>
        <v>1</v>
      </c>
      <c r="E432">
        <f>COUNTIFS(mastersheet_MIS_May2019!$M:$M,ClusterAbundancebySample!$A432,mastersheet_MIS_May2019!$H:$H,ClusterAbundancebySample!E$1)</f>
        <v>0</v>
      </c>
      <c r="F432">
        <f>COUNTIFS(mastersheet_MIS_May2019!$M:$M,ClusterAbundancebySample!$A432,mastersheet_MIS_May2019!$H:$H,ClusterAbundancebySample!F$1)</f>
        <v>1</v>
      </c>
      <c r="G432">
        <f>COUNTIFS(mastersheet_MIS_May2019!$M:$M,ClusterAbundancebySample!$A432,mastersheet_MIS_May2019!$H:$H,ClusterAbundancebySample!G$1)</f>
        <v>0</v>
      </c>
      <c r="H432">
        <f>COUNTIFS(mastersheet_MIS_May2019!$M:$M,ClusterAbundancebySample!$A432,mastersheet_MIS_May2019!$H:$H,ClusterAbundancebySample!H$1)</f>
        <v>0</v>
      </c>
      <c r="I432">
        <f>COUNTIFS(mastersheet_MIS_May2019!$M:$M,ClusterAbundancebySample!$A432,mastersheet_MIS_May2019!$H:$H,ClusterAbundancebySample!I$1)</f>
        <v>0</v>
      </c>
      <c r="J432">
        <f>COUNTIFS(mastersheet_MIS_May2019!$M:$M,ClusterAbundancebySample!$A432,mastersheet_MIS_May2019!$H:$H,ClusterAbundancebySample!J$1)</f>
        <v>0</v>
      </c>
      <c r="K432">
        <f>COUNTIFS(mastersheet_MIS_May2019!$M:$M,ClusterAbundancebySample!$A432,mastersheet_MIS_May2019!$H:$H,ClusterAbundancebySample!K$1)</f>
        <v>0</v>
      </c>
      <c r="L432">
        <f>COUNTIFS(mastersheet_MIS_May2019!$M:$M,ClusterAbundancebySample!$A432,mastersheet_MIS_May2019!$H:$H,ClusterAbundancebySample!L$1)</f>
        <v>0</v>
      </c>
      <c r="M432">
        <f>COUNTIFS(mastersheet_MIS_May2019!$M:$M,ClusterAbundancebySample!$A432,mastersheet_MIS_May2019!$H:$H,ClusterAbundancebySample!M$1)</f>
        <v>0</v>
      </c>
      <c r="N432">
        <f>COUNTIFS(mastersheet_MIS_May2019!$M:$M,ClusterAbundancebySample!$A432,mastersheet_MIS_May2019!$H:$H,ClusterAbundancebySample!N$1)</f>
        <v>0</v>
      </c>
      <c r="O432">
        <f>COUNTIFS(mastersheet_MIS_May2019!$M:$M,ClusterAbundancebySample!$A432,mastersheet_MIS_May2019!$H:$H,ClusterAbundancebySample!O$1)</f>
        <v>0</v>
      </c>
    </row>
    <row r="433" spans="1:15" x14ac:dyDescent="0.25">
      <c r="A433" t="s">
        <v>18531</v>
      </c>
      <c r="B433">
        <f>COUNTIFS(mastersheet_MIS_May2019!M:M,ClusterAbundancebySample!$A433,mastersheet_MIS_May2019!H:H,ClusterAbundancebySample!$B$1)</f>
        <v>0</v>
      </c>
      <c r="C433">
        <f>COUNTIFS(mastersheet_MIS_May2019!$M:$M,ClusterAbundancebySample!$A433,mastersheet_MIS_May2019!$H:$H,ClusterAbundancebySample!C$1)</f>
        <v>0</v>
      </c>
      <c r="D433">
        <f>COUNTIFS(mastersheet_MIS_May2019!$M:$M,ClusterAbundancebySample!$A433,mastersheet_MIS_May2019!$H:$H,ClusterAbundancebySample!D$1)</f>
        <v>1</v>
      </c>
      <c r="E433">
        <f>COUNTIFS(mastersheet_MIS_May2019!$M:$M,ClusterAbundancebySample!$A433,mastersheet_MIS_May2019!$H:$H,ClusterAbundancebySample!E$1)</f>
        <v>0</v>
      </c>
      <c r="F433">
        <f>COUNTIFS(mastersheet_MIS_May2019!$M:$M,ClusterAbundancebySample!$A433,mastersheet_MIS_May2019!$H:$H,ClusterAbundancebySample!F$1)</f>
        <v>0</v>
      </c>
      <c r="G433">
        <f>COUNTIFS(mastersheet_MIS_May2019!$M:$M,ClusterAbundancebySample!$A433,mastersheet_MIS_May2019!$H:$H,ClusterAbundancebySample!G$1)</f>
        <v>0</v>
      </c>
      <c r="H433">
        <f>COUNTIFS(mastersheet_MIS_May2019!$M:$M,ClusterAbundancebySample!$A433,mastersheet_MIS_May2019!$H:$H,ClusterAbundancebySample!H$1)</f>
        <v>0</v>
      </c>
      <c r="I433">
        <f>COUNTIFS(mastersheet_MIS_May2019!$M:$M,ClusterAbundancebySample!$A433,mastersheet_MIS_May2019!$H:$H,ClusterAbundancebySample!I$1)</f>
        <v>0</v>
      </c>
      <c r="J433">
        <f>COUNTIFS(mastersheet_MIS_May2019!$M:$M,ClusterAbundancebySample!$A433,mastersheet_MIS_May2019!$H:$H,ClusterAbundancebySample!J$1)</f>
        <v>0</v>
      </c>
      <c r="K433">
        <f>COUNTIFS(mastersheet_MIS_May2019!$M:$M,ClusterAbundancebySample!$A433,mastersheet_MIS_May2019!$H:$H,ClusterAbundancebySample!K$1)</f>
        <v>0</v>
      </c>
      <c r="L433">
        <f>COUNTIFS(mastersheet_MIS_May2019!$M:$M,ClusterAbundancebySample!$A433,mastersheet_MIS_May2019!$H:$H,ClusterAbundancebySample!L$1)</f>
        <v>0</v>
      </c>
      <c r="M433">
        <f>COUNTIFS(mastersheet_MIS_May2019!$M:$M,ClusterAbundancebySample!$A433,mastersheet_MIS_May2019!$H:$H,ClusterAbundancebySample!M$1)</f>
        <v>0</v>
      </c>
      <c r="N433">
        <f>COUNTIFS(mastersheet_MIS_May2019!$M:$M,ClusterAbundancebySample!$A433,mastersheet_MIS_May2019!$H:$H,ClusterAbundancebySample!N$1)</f>
        <v>0</v>
      </c>
      <c r="O433">
        <f>COUNTIFS(mastersheet_MIS_May2019!$M:$M,ClusterAbundancebySample!$A433,mastersheet_MIS_May2019!$H:$H,ClusterAbundancebySample!O$1)</f>
        <v>0</v>
      </c>
    </row>
    <row r="434" spans="1:15" x14ac:dyDescent="0.25">
      <c r="A434" t="s">
        <v>18532</v>
      </c>
      <c r="B434">
        <f>COUNTIFS(mastersheet_MIS_May2019!M:M,ClusterAbundancebySample!$A434,mastersheet_MIS_May2019!H:H,ClusterAbundancebySample!$B$1)</f>
        <v>0</v>
      </c>
      <c r="C434">
        <f>COUNTIFS(mastersheet_MIS_May2019!$M:$M,ClusterAbundancebySample!$A434,mastersheet_MIS_May2019!$H:$H,ClusterAbundancebySample!C$1)</f>
        <v>0</v>
      </c>
      <c r="D434">
        <f>COUNTIFS(mastersheet_MIS_May2019!$M:$M,ClusterAbundancebySample!$A434,mastersheet_MIS_May2019!$H:$H,ClusterAbundancebySample!D$1)</f>
        <v>1</v>
      </c>
      <c r="E434">
        <f>COUNTIFS(mastersheet_MIS_May2019!$M:$M,ClusterAbundancebySample!$A434,mastersheet_MIS_May2019!$H:$H,ClusterAbundancebySample!E$1)</f>
        <v>0</v>
      </c>
      <c r="F434">
        <f>COUNTIFS(mastersheet_MIS_May2019!$M:$M,ClusterAbundancebySample!$A434,mastersheet_MIS_May2019!$H:$H,ClusterAbundancebySample!F$1)</f>
        <v>0</v>
      </c>
      <c r="G434">
        <f>COUNTIFS(mastersheet_MIS_May2019!$M:$M,ClusterAbundancebySample!$A434,mastersheet_MIS_May2019!$H:$H,ClusterAbundancebySample!G$1)</f>
        <v>0</v>
      </c>
      <c r="H434">
        <f>COUNTIFS(mastersheet_MIS_May2019!$M:$M,ClusterAbundancebySample!$A434,mastersheet_MIS_May2019!$H:$H,ClusterAbundancebySample!H$1)</f>
        <v>0</v>
      </c>
      <c r="I434">
        <f>COUNTIFS(mastersheet_MIS_May2019!$M:$M,ClusterAbundancebySample!$A434,mastersheet_MIS_May2019!$H:$H,ClusterAbundancebySample!I$1)</f>
        <v>0</v>
      </c>
      <c r="J434">
        <f>COUNTIFS(mastersheet_MIS_May2019!$M:$M,ClusterAbundancebySample!$A434,mastersheet_MIS_May2019!$H:$H,ClusterAbundancebySample!J$1)</f>
        <v>0</v>
      </c>
      <c r="K434">
        <f>COUNTIFS(mastersheet_MIS_May2019!$M:$M,ClusterAbundancebySample!$A434,mastersheet_MIS_May2019!$H:$H,ClusterAbundancebySample!K$1)</f>
        <v>0</v>
      </c>
      <c r="L434">
        <f>COUNTIFS(mastersheet_MIS_May2019!$M:$M,ClusterAbundancebySample!$A434,mastersheet_MIS_May2019!$H:$H,ClusterAbundancebySample!L$1)</f>
        <v>0</v>
      </c>
      <c r="M434">
        <f>COUNTIFS(mastersheet_MIS_May2019!$M:$M,ClusterAbundancebySample!$A434,mastersheet_MIS_May2019!$H:$H,ClusterAbundancebySample!M$1)</f>
        <v>0</v>
      </c>
      <c r="N434">
        <f>COUNTIFS(mastersheet_MIS_May2019!$M:$M,ClusterAbundancebySample!$A434,mastersheet_MIS_May2019!$H:$H,ClusterAbundancebySample!N$1)</f>
        <v>0</v>
      </c>
      <c r="O434">
        <f>COUNTIFS(mastersheet_MIS_May2019!$M:$M,ClusterAbundancebySample!$A434,mastersheet_MIS_May2019!$H:$H,ClusterAbundancebySample!O$1)</f>
        <v>0</v>
      </c>
    </row>
    <row r="435" spans="1:15" x14ac:dyDescent="0.25">
      <c r="A435" t="s">
        <v>18533</v>
      </c>
      <c r="B435">
        <f>COUNTIFS(mastersheet_MIS_May2019!M:M,ClusterAbundancebySample!$A435,mastersheet_MIS_May2019!H:H,ClusterAbundancebySample!$B$1)</f>
        <v>0</v>
      </c>
      <c r="C435">
        <f>COUNTIFS(mastersheet_MIS_May2019!$M:$M,ClusterAbundancebySample!$A435,mastersheet_MIS_May2019!$H:$H,ClusterAbundancebySample!C$1)</f>
        <v>0</v>
      </c>
      <c r="D435">
        <f>COUNTIFS(mastersheet_MIS_May2019!$M:$M,ClusterAbundancebySample!$A435,mastersheet_MIS_May2019!$H:$H,ClusterAbundancebySample!D$1)</f>
        <v>1</v>
      </c>
      <c r="E435">
        <f>COUNTIFS(mastersheet_MIS_May2019!$M:$M,ClusterAbundancebySample!$A435,mastersheet_MIS_May2019!$H:$H,ClusterAbundancebySample!E$1)</f>
        <v>0</v>
      </c>
      <c r="F435">
        <f>COUNTIFS(mastersheet_MIS_May2019!$M:$M,ClusterAbundancebySample!$A435,mastersheet_MIS_May2019!$H:$H,ClusterAbundancebySample!F$1)</f>
        <v>0</v>
      </c>
      <c r="G435">
        <f>COUNTIFS(mastersheet_MIS_May2019!$M:$M,ClusterAbundancebySample!$A435,mastersheet_MIS_May2019!$H:$H,ClusterAbundancebySample!G$1)</f>
        <v>0</v>
      </c>
      <c r="H435">
        <f>COUNTIFS(mastersheet_MIS_May2019!$M:$M,ClusterAbundancebySample!$A435,mastersheet_MIS_May2019!$H:$H,ClusterAbundancebySample!H$1)</f>
        <v>0</v>
      </c>
      <c r="I435">
        <f>COUNTIFS(mastersheet_MIS_May2019!$M:$M,ClusterAbundancebySample!$A435,mastersheet_MIS_May2019!$H:$H,ClusterAbundancebySample!I$1)</f>
        <v>0</v>
      </c>
      <c r="J435">
        <f>COUNTIFS(mastersheet_MIS_May2019!$M:$M,ClusterAbundancebySample!$A435,mastersheet_MIS_May2019!$H:$H,ClusterAbundancebySample!J$1)</f>
        <v>0</v>
      </c>
      <c r="K435">
        <f>COUNTIFS(mastersheet_MIS_May2019!$M:$M,ClusterAbundancebySample!$A435,mastersheet_MIS_May2019!$H:$H,ClusterAbundancebySample!K$1)</f>
        <v>0</v>
      </c>
      <c r="L435">
        <f>COUNTIFS(mastersheet_MIS_May2019!$M:$M,ClusterAbundancebySample!$A435,mastersheet_MIS_May2019!$H:$H,ClusterAbundancebySample!L$1)</f>
        <v>0</v>
      </c>
      <c r="M435">
        <f>COUNTIFS(mastersheet_MIS_May2019!$M:$M,ClusterAbundancebySample!$A435,mastersheet_MIS_May2019!$H:$H,ClusterAbundancebySample!M$1)</f>
        <v>0</v>
      </c>
      <c r="N435">
        <f>COUNTIFS(mastersheet_MIS_May2019!$M:$M,ClusterAbundancebySample!$A435,mastersheet_MIS_May2019!$H:$H,ClusterAbundancebySample!N$1)</f>
        <v>0</v>
      </c>
      <c r="O435">
        <f>COUNTIFS(mastersheet_MIS_May2019!$M:$M,ClusterAbundancebySample!$A435,mastersheet_MIS_May2019!$H:$H,ClusterAbundancebySample!O$1)</f>
        <v>0</v>
      </c>
    </row>
    <row r="436" spans="1:15" x14ac:dyDescent="0.25">
      <c r="A436" t="s">
        <v>18534</v>
      </c>
      <c r="B436">
        <f>COUNTIFS(mastersheet_MIS_May2019!M:M,ClusterAbundancebySample!$A436,mastersheet_MIS_May2019!H:H,ClusterAbundancebySample!$B$1)</f>
        <v>0</v>
      </c>
      <c r="C436">
        <f>COUNTIFS(mastersheet_MIS_May2019!$M:$M,ClusterAbundancebySample!$A436,mastersheet_MIS_May2019!$H:$H,ClusterAbundancebySample!C$1)</f>
        <v>0</v>
      </c>
      <c r="D436">
        <f>COUNTIFS(mastersheet_MIS_May2019!$M:$M,ClusterAbundancebySample!$A436,mastersheet_MIS_May2019!$H:$H,ClusterAbundancebySample!D$1)</f>
        <v>1</v>
      </c>
      <c r="E436">
        <f>COUNTIFS(mastersheet_MIS_May2019!$M:$M,ClusterAbundancebySample!$A436,mastersheet_MIS_May2019!$H:$H,ClusterAbundancebySample!E$1)</f>
        <v>0</v>
      </c>
      <c r="F436">
        <f>COUNTIFS(mastersheet_MIS_May2019!$M:$M,ClusterAbundancebySample!$A436,mastersheet_MIS_May2019!$H:$H,ClusterAbundancebySample!F$1)</f>
        <v>0</v>
      </c>
      <c r="G436">
        <f>COUNTIFS(mastersheet_MIS_May2019!$M:$M,ClusterAbundancebySample!$A436,mastersheet_MIS_May2019!$H:$H,ClusterAbundancebySample!G$1)</f>
        <v>0</v>
      </c>
      <c r="H436">
        <f>COUNTIFS(mastersheet_MIS_May2019!$M:$M,ClusterAbundancebySample!$A436,mastersheet_MIS_May2019!$H:$H,ClusterAbundancebySample!H$1)</f>
        <v>0</v>
      </c>
      <c r="I436">
        <f>COUNTIFS(mastersheet_MIS_May2019!$M:$M,ClusterAbundancebySample!$A436,mastersheet_MIS_May2019!$H:$H,ClusterAbundancebySample!I$1)</f>
        <v>0</v>
      </c>
      <c r="J436">
        <f>COUNTIFS(mastersheet_MIS_May2019!$M:$M,ClusterAbundancebySample!$A436,mastersheet_MIS_May2019!$H:$H,ClusterAbundancebySample!J$1)</f>
        <v>0</v>
      </c>
      <c r="K436">
        <f>COUNTIFS(mastersheet_MIS_May2019!$M:$M,ClusterAbundancebySample!$A436,mastersheet_MIS_May2019!$H:$H,ClusterAbundancebySample!K$1)</f>
        <v>0</v>
      </c>
      <c r="L436">
        <f>COUNTIFS(mastersheet_MIS_May2019!$M:$M,ClusterAbundancebySample!$A436,mastersheet_MIS_May2019!$H:$H,ClusterAbundancebySample!L$1)</f>
        <v>0</v>
      </c>
      <c r="M436">
        <f>COUNTIFS(mastersheet_MIS_May2019!$M:$M,ClusterAbundancebySample!$A436,mastersheet_MIS_May2019!$H:$H,ClusterAbundancebySample!M$1)</f>
        <v>0</v>
      </c>
      <c r="N436">
        <f>COUNTIFS(mastersheet_MIS_May2019!$M:$M,ClusterAbundancebySample!$A436,mastersheet_MIS_May2019!$H:$H,ClusterAbundancebySample!N$1)</f>
        <v>0</v>
      </c>
      <c r="O436">
        <f>COUNTIFS(mastersheet_MIS_May2019!$M:$M,ClusterAbundancebySample!$A436,mastersheet_MIS_May2019!$H:$H,ClusterAbundancebySample!O$1)</f>
        <v>0</v>
      </c>
    </row>
    <row r="437" spans="1:15" x14ac:dyDescent="0.25">
      <c r="A437" t="s">
        <v>18535</v>
      </c>
      <c r="B437">
        <f>COUNTIFS(mastersheet_MIS_May2019!M:M,ClusterAbundancebySample!$A437,mastersheet_MIS_May2019!H:H,ClusterAbundancebySample!$B$1)</f>
        <v>0</v>
      </c>
      <c r="C437">
        <f>COUNTIFS(mastersheet_MIS_May2019!$M:$M,ClusterAbundancebySample!$A437,mastersheet_MIS_May2019!$H:$H,ClusterAbundancebySample!C$1)</f>
        <v>0</v>
      </c>
      <c r="D437">
        <f>COUNTIFS(mastersheet_MIS_May2019!$M:$M,ClusterAbundancebySample!$A437,mastersheet_MIS_May2019!$H:$H,ClusterAbundancebySample!D$1)</f>
        <v>1</v>
      </c>
      <c r="E437">
        <f>COUNTIFS(mastersheet_MIS_May2019!$M:$M,ClusterAbundancebySample!$A437,mastersheet_MIS_May2019!$H:$H,ClusterAbundancebySample!E$1)</f>
        <v>0</v>
      </c>
      <c r="F437">
        <f>COUNTIFS(mastersheet_MIS_May2019!$M:$M,ClusterAbundancebySample!$A437,mastersheet_MIS_May2019!$H:$H,ClusterAbundancebySample!F$1)</f>
        <v>0</v>
      </c>
      <c r="G437">
        <f>COUNTIFS(mastersheet_MIS_May2019!$M:$M,ClusterAbundancebySample!$A437,mastersheet_MIS_May2019!$H:$H,ClusterAbundancebySample!G$1)</f>
        <v>0</v>
      </c>
      <c r="H437">
        <f>COUNTIFS(mastersheet_MIS_May2019!$M:$M,ClusterAbundancebySample!$A437,mastersheet_MIS_May2019!$H:$H,ClusterAbundancebySample!H$1)</f>
        <v>0</v>
      </c>
      <c r="I437">
        <f>COUNTIFS(mastersheet_MIS_May2019!$M:$M,ClusterAbundancebySample!$A437,mastersheet_MIS_May2019!$H:$H,ClusterAbundancebySample!I$1)</f>
        <v>0</v>
      </c>
      <c r="J437">
        <f>COUNTIFS(mastersheet_MIS_May2019!$M:$M,ClusterAbundancebySample!$A437,mastersheet_MIS_May2019!$H:$H,ClusterAbundancebySample!J$1)</f>
        <v>0</v>
      </c>
      <c r="K437">
        <f>COUNTIFS(mastersheet_MIS_May2019!$M:$M,ClusterAbundancebySample!$A437,mastersheet_MIS_May2019!$H:$H,ClusterAbundancebySample!K$1)</f>
        <v>0</v>
      </c>
      <c r="L437">
        <f>COUNTIFS(mastersheet_MIS_May2019!$M:$M,ClusterAbundancebySample!$A437,mastersheet_MIS_May2019!$H:$H,ClusterAbundancebySample!L$1)</f>
        <v>0</v>
      </c>
      <c r="M437">
        <f>COUNTIFS(mastersheet_MIS_May2019!$M:$M,ClusterAbundancebySample!$A437,mastersheet_MIS_May2019!$H:$H,ClusterAbundancebySample!M$1)</f>
        <v>0</v>
      </c>
      <c r="N437">
        <f>COUNTIFS(mastersheet_MIS_May2019!$M:$M,ClusterAbundancebySample!$A437,mastersheet_MIS_May2019!$H:$H,ClusterAbundancebySample!N$1)</f>
        <v>0</v>
      </c>
      <c r="O437">
        <f>COUNTIFS(mastersheet_MIS_May2019!$M:$M,ClusterAbundancebySample!$A437,mastersheet_MIS_May2019!$H:$H,ClusterAbundancebySample!O$1)</f>
        <v>0</v>
      </c>
    </row>
    <row r="438" spans="1:15" x14ac:dyDescent="0.25">
      <c r="A438" t="s">
        <v>18536</v>
      </c>
      <c r="B438">
        <f>COUNTIFS(mastersheet_MIS_May2019!M:M,ClusterAbundancebySample!$A438,mastersheet_MIS_May2019!H:H,ClusterAbundancebySample!$B$1)</f>
        <v>0</v>
      </c>
      <c r="C438">
        <f>COUNTIFS(mastersheet_MIS_May2019!$M:$M,ClusterAbundancebySample!$A438,mastersheet_MIS_May2019!$H:$H,ClusterAbundancebySample!C$1)</f>
        <v>0</v>
      </c>
      <c r="D438">
        <f>COUNTIFS(mastersheet_MIS_May2019!$M:$M,ClusterAbundancebySample!$A438,mastersheet_MIS_May2019!$H:$H,ClusterAbundancebySample!D$1)</f>
        <v>1</v>
      </c>
      <c r="E438">
        <f>COUNTIFS(mastersheet_MIS_May2019!$M:$M,ClusterAbundancebySample!$A438,mastersheet_MIS_May2019!$H:$H,ClusterAbundancebySample!E$1)</f>
        <v>0</v>
      </c>
      <c r="F438">
        <f>COUNTIFS(mastersheet_MIS_May2019!$M:$M,ClusterAbundancebySample!$A438,mastersheet_MIS_May2019!$H:$H,ClusterAbundancebySample!F$1)</f>
        <v>0</v>
      </c>
      <c r="G438">
        <f>COUNTIFS(mastersheet_MIS_May2019!$M:$M,ClusterAbundancebySample!$A438,mastersheet_MIS_May2019!$H:$H,ClusterAbundancebySample!G$1)</f>
        <v>0</v>
      </c>
      <c r="H438">
        <f>COUNTIFS(mastersheet_MIS_May2019!$M:$M,ClusterAbundancebySample!$A438,mastersheet_MIS_May2019!$H:$H,ClusterAbundancebySample!H$1)</f>
        <v>0</v>
      </c>
      <c r="I438">
        <f>COUNTIFS(mastersheet_MIS_May2019!$M:$M,ClusterAbundancebySample!$A438,mastersheet_MIS_May2019!$H:$H,ClusterAbundancebySample!I$1)</f>
        <v>0</v>
      </c>
      <c r="J438">
        <f>COUNTIFS(mastersheet_MIS_May2019!$M:$M,ClusterAbundancebySample!$A438,mastersheet_MIS_May2019!$H:$H,ClusterAbundancebySample!J$1)</f>
        <v>0</v>
      </c>
      <c r="K438">
        <f>COUNTIFS(mastersheet_MIS_May2019!$M:$M,ClusterAbundancebySample!$A438,mastersheet_MIS_May2019!$H:$H,ClusterAbundancebySample!K$1)</f>
        <v>0</v>
      </c>
      <c r="L438">
        <f>COUNTIFS(mastersheet_MIS_May2019!$M:$M,ClusterAbundancebySample!$A438,mastersheet_MIS_May2019!$H:$H,ClusterAbundancebySample!L$1)</f>
        <v>0</v>
      </c>
      <c r="M438">
        <f>COUNTIFS(mastersheet_MIS_May2019!$M:$M,ClusterAbundancebySample!$A438,mastersheet_MIS_May2019!$H:$H,ClusterAbundancebySample!M$1)</f>
        <v>0</v>
      </c>
      <c r="N438">
        <f>COUNTIFS(mastersheet_MIS_May2019!$M:$M,ClusterAbundancebySample!$A438,mastersheet_MIS_May2019!$H:$H,ClusterAbundancebySample!N$1)</f>
        <v>0</v>
      </c>
      <c r="O438">
        <f>COUNTIFS(mastersheet_MIS_May2019!$M:$M,ClusterAbundancebySample!$A438,mastersheet_MIS_May2019!$H:$H,ClusterAbundancebySample!O$1)</f>
        <v>0</v>
      </c>
    </row>
    <row r="439" spans="1:15" x14ac:dyDescent="0.25">
      <c r="A439" t="s">
        <v>18537</v>
      </c>
      <c r="B439">
        <f>COUNTIFS(mastersheet_MIS_May2019!M:M,ClusterAbundancebySample!$A439,mastersheet_MIS_May2019!H:H,ClusterAbundancebySample!$B$1)</f>
        <v>0</v>
      </c>
      <c r="C439">
        <f>COUNTIFS(mastersheet_MIS_May2019!$M:$M,ClusterAbundancebySample!$A439,mastersheet_MIS_May2019!$H:$H,ClusterAbundancebySample!C$1)</f>
        <v>0</v>
      </c>
      <c r="D439">
        <f>COUNTIFS(mastersheet_MIS_May2019!$M:$M,ClusterAbundancebySample!$A439,mastersheet_MIS_May2019!$H:$H,ClusterAbundancebySample!D$1)</f>
        <v>1</v>
      </c>
      <c r="E439">
        <f>COUNTIFS(mastersheet_MIS_May2019!$M:$M,ClusterAbundancebySample!$A439,mastersheet_MIS_May2019!$H:$H,ClusterAbundancebySample!E$1)</f>
        <v>0</v>
      </c>
      <c r="F439">
        <f>COUNTIFS(mastersheet_MIS_May2019!$M:$M,ClusterAbundancebySample!$A439,mastersheet_MIS_May2019!$H:$H,ClusterAbundancebySample!F$1)</f>
        <v>0</v>
      </c>
      <c r="G439">
        <f>COUNTIFS(mastersheet_MIS_May2019!$M:$M,ClusterAbundancebySample!$A439,mastersheet_MIS_May2019!$H:$H,ClusterAbundancebySample!G$1)</f>
        <v>0</v>
      </c>
      <c r="H439">
        <f>COUNTIFS(mastersheet_MIS_May2019!$M:$M,ClusterAbundancebySample!$A439,mastersheet_MIS_May2019!$H:$H,ClusterAbundancebySample!H$1)</f>
        <v>0</v>
      </c>
      <c r="I439">
        <f>COUNTIFS(mastersheet_MIS_May2019!$M:$M,ClusterAbundancebySample!$A439,mastersheet_MIS_May2019!$H:$H,ClusterAbundancebySample!I$1)</f>
        <v>0</v>
      </c>
      <c r="J439">
        <f>COUNTIFS(mastersheet_MIS_May2019!$M:$M,ClusterAbundancebySample!$A439,mastersheet_MIS_May2019!$H:$H,ClusterAbundancebySample!J$1)</f>
        <v>0</v>
      </c>
      <c r="K439">
        <f>COUNTIFS(mastersheet_MIS_May2019!$M:$M,ClusterAbundancebySample!$A439,mastersheet_MIS_May2019!$H:$H,ClusterAbundancebySample!K$1)</f>
        <v>0</v>
      </c>
      <c r="L439">
        <f>COUNTIFS(mastersheet_MIS_May2019!$M:$M,ClusterAbundancebySample!$A439,mastersheet_MIS_May2019!$H:$H,ClusterAbundancebySample!L$1)</f>
        <v>0</v>
      </c>
      <c r="M439">
        <f>COUNTIFS(mastersheet_MIS_May2019!$M:$M,ClusterAbundancebySample!$A439,mastersheet_MIS_May2019!$H:$H,ClusterAbundancebySample!M$1)</f>
        <v>0</v>
      </c>
      <c r="N439">
        <f>COUNTIFS(mastersheet_MIS_May2019!$M:$M,ClusterAbundancebySample!$A439,mastersheet_MIS_May2019!$H:$H,ClusterAbundancebySample!N$1)</f>
        <v>0</v>
      </c>
      <c r="O439">
        <f>COUNTIFS(mastersheet_MIS_May2019!$M:$M,ClusterAbundancebySample!$A439,mastersheet_MIS_May2019!$H:$H,ClusterAbundancebySample!O$1)</f>
        <v>0</v>
      </c>
    </row>
    <row r="440" spans="1:15" x14ac:dyDescent="0.25">
      <c r="A440" t="s">
        <v>18538</v>
      </c>
      <c r="B440">
        <f>COUNTIFS(mastersheet_MIS_May2019!M:M,ClusterAbundancebySample!$A440,mastersheet_MIS_May2019!H:H,ClusterAbundancebySample!$B$1)</f>
        <v>0</v>
      </c>
      <c r="C440">
        <f>COUNTIFS(mastersheet_MIS_May2019!$M:$M,ClusterAbundancebySample!$A440,mastersheet_MIS_May2019!$H:$H,ClusterAbundancebySample!C$1)</f>
        <v>0</v>
      </c>
      <c r="D440">
        <f>COUNTIFS(mastersheet_MIS_May2019!$M:$M,ClusterAbundancebySample!$A440,mastersheet_MIS_May2019!$H:$H,ClusterAbundancebySample!D$1)</f>
        <v>1</v>
      </c>
      <c r="E440">
        <f>COUNTIFS(mastersheet_MIS_May2019!$M:$M,ClusterAbundancebySample!$A440,mastersheet_MIS_May2019!$H:$H,ClusterAbundancebySample!E$1)</f>
        <v>0</v>
      </c>
      <c r="F440">
        <f>COUNTIFS(mastersheet_MIS_May2019!$M:$M,ClusterAbundancebySample!$A440,mastersheet_MIS_May2019!$H:$H,ClusterAbundancebySample!F$1)</f>
        <v>0</v>
      </c>
      <c r="G440">
        <f>COUNTIFS(mastersheet_MIS_May2019!$M:$M,ClusterAbundancebySample!$A440,mastersheet_MIS_May2019!$H:$H,ClusterAbundancebySample!G$1)</f>
        <v>0</v>
      </c>
      <c r="H440">
        <f>COUNTIFS(mastersheet_MIS_May2019!$M:$M,ClusterAbundancebySample!$A440,mastersheet_MIS_May2019!$H:$H,ClusterAbundancebySample!H$1)</f>
        <v>0</v>
      </c>
      <c r="I440">
        <f>COUNTIFS(mastersheet_MIS_May2019!$M:$M,ClusterAbundancebySample!$A440,mastersheet_MIS_May2019!$H:$H,ClusterAbundancebySample!I$1)</f>
        <v>0</v>
      </c>
      <c r="J440">
        <f>COUNTIFS(mastersheet_MIS_May2019!$M:$M,ClusterAbundancebySample!$A440,mastersheet_MIS_May2019!$H:$H,ClusterAbundancebySample!J$1)</f>
        <v>0</v>
      </c>
      <c r="K440">
        <f>COUNTIFS(mastersheet_MIS_May2019!$M:$M,ClusterAbundancebySample!$A440,mastersheet_MIS_May2019!$H:$H,ClusterAbundancebySample!K$1)</f>
        <v>0</v>
      </c>
      <c r="L440">
        <f>COUNTIFS(mastersheet_MIS_May2019!$M:$M,ClusterAbundancebySample!$A440,mastersheet_MIS_May2019!$H:$H,ClusterAbundancebySample!L$1)</f>
        <v>0</v>
      </c>
      <c r="M440">
        <f>COUNTIFS(mastersheet_MIS_May2019!$M:$M,ClusterAbundancebySample!$A440,mastersheet_MIS_May2019!$H:$H,ClusterAbundancebySample!M$1)</f>
        <v>0</v>
      </c>
      <c r="N440">
        <f>COUNTIFS(mastersheet_MIS_May2019!$M:$M,ClusterAbundancebySample!$A440,mastersheet_MIS_May2019!$H:$H,ClusterAbundancebySample!N$1)</f>
        <v>0</v>
      </c>
      <c r="O440">
        <f>COUNTIFS(mastersheet_MIS_May2019!$M:$M,ClusterAbundancebySample!$A440,mastersheet_MIS_May2019!$H:$H,ClusterAbundancebySample!O$1)</f>
        <v>0</v>
      </c>
    </row>
    <row r="441" spans="1:15" x14ac:dyDescent="0.25">
      <c r="A441" t="s">
        <v>18539</v>
      </c>
      <c r="B441">
        <f>COUNTIFS(mastersheet_MIS_May2019!M:M,ClusterAbundancebySample!$A441,mastersheet_MIS_May2019!H:H,ClusterAbundancebySample!$B$1)</f>
        <v>0</v>
      </c>
      <c r="C441">
        <f>COUNTIFS(mastersheet_MIS_May2019!$M:$M,ClusterAbundancebySample!$A441,mastersheet_MIS_May2019!$H:$H,ClusterAbundancebySample!C$1)</f>
        <v>0</v>
      </c>
      <c r="D441">
        <f>COUNTIFS(mastersheet_MIS_May2019!$M:$M,ClusterAbundancebySample!$A441,mastersheet_MIS_May2019!$H:$H,ClusterAbundancebySample!D$1)</f>
        <v>1</v>
      </c>
      <c r="E441">
        <f>COUNTIFS(mastersheet_MIS_May2019!$M:$M,ClusterAbundancebySample!$A441,mastersheet_MIS_May2019!$H:$H,ClusterAbundancebySample!E$1)</f>
        <v>0</v>
      </c>
      <c r="F441">
        <f>COUNTIFS(mastersheet_MIS_May2019!$M:$M,ClusterAbundancebySample!$A441,mastersheet_MIS_May2019!$H:$H,ClusterAbundancebySample!F$1)</f>
        <v>0</v>
      </c>
      <c r="G441">
        <f>COUNTIFS(mastersheet_MIS_May2019!$M:$M,ClusterAbundancebySample!$A441,mastersheet_MIS_May2019!$H:$H,ClusterAbundancebySample!G$1)</f>
        <v>0</v>
      </c>
      <c r="H441">
        <f>COUNTIFS(mastersheet_MIS_May2019!$M:$M,ClusterAbundancebySample!$A441,mastersheet_MIS_May2019!$H:$H,ClusterAbundancebySample!H$1)</f>
        <v>0</v>
      </c>
      <c r="I441">
        <f>COUNTIFS(mastersheet_MIS_May2019!$M:$M,ClusterAbundancebySample!$A441,mastersheet_MIS_May2019!$H:$H,ClusterAbundancebySample!I$1)</f>
        <v>0</v>
      </c>
      <c r="J441">
        <f>COUNTIFS(mastersheet_MIS_May2019!$M:$M,ClusterAbundancebySample!$A441,mastersheet_MIS_May2019!$H:$H,ClusterAbundancebySample!J$1)</f>
        <v>0</v>
      </c>
      <c r="K441">
        <f>COUNTIFS(mastersheet_MIS_May2019!$M:$M,ClusterAbundancebySample!$A441,mastersheet_MIS_May2019!$H:$H,ClusterAbundancebySample!K$1)</f>
        <v>0</v>
      </c>
      <c r="L441">
        <f>COUNTIFS(mastersheet_MIS_May2019!$M:$M,ClusterAbundancebySample!$A441,mastersheet_MIS_May2019!$H:$H,ClusterAbundancebySample!L$1)</f>
        <v>0</v>
      </c>
      <c r="M441">
        <f>COUNTIFS(mastersheet_MIS_May2019!$M:$M,ClusterAbundancebySample!$A441,mastersheet_MIS_May2019!$H:$H,ClusterAbundancebySample!M$1)</f>
        <v>0</v>
      </c>
      <c r="N441">
        <f>COUNTIFS(mastersheet_MIS_May2019!$M:$M,ClusterAbundancebySample!$A441,mastersheet_MIS_May2019!$H:$H,ClusterAbundancebySample!N$1)</f>
        <v>0</v>
      </c>
      <c r="O441">
        <f>COUNTIFS(mastersheet_MIS_May2019!$M:$M,ClusterAbundancebySample!$A441,mastersheet_MIS_May2019!$H:$H,ClusterAbundancebySample!O$1)</f>
        <v>0</v>
      </c>
    </row>
    <row r="442" spans="1:15" x14ac:dyDescent="0.25">
      <c r="A442" t="s">
        <v>18540</v>
      </c>
      <c r="B442">
        <f>COUNTIFS(mastersheet_MIS_May2019!M:M,ClusterAbundancebySample!$A442,mastersheet_MIS_May2019!H:H,ClusterAbundancebySample!$B$1)</f>
        <v>0</v>
      </c>
      <c r="C442">
        <f>COUNTIFS(mastersheet_MIS_May2019!$M:$M,ClusterAbundancebySample!$A442,mastersheet_MIS_May2019!$H:$H,ClusterAbundancebySample!C$1)</f>
        <v>0</v>
      </c>
      <c r="D442">
        <f>COUNTIFS(mastersheet_MIS_May2019!$M:$M,ClusterAbundancebySample!$A442,mastersheet_MIS_May2019!$H:$H,ClusterAbundancebySample!D$1)</f>
        <v>1</v>
      </c>
      <c r="E442">
        <f>COUNTIFS(mastersheet_MIS_May2019!$M:$M,ClusterAbundancebySample!$A442,mastersheet_MIS_May2019!$H:$H,ClusterAbundancebySample!E$1)</f>
        <v>0</v>
      </c>
      <c r="F442">
        <f>COUNTIFS(mastersheet_MIS_May2019!$M:$M,ClusterAbundancebySample!$A442,mastersheet_MIS_May2019!$H:$H,ClusterAbundancebySample!F$1)</f>
        <v>0</v>
      </c>
      <c r="G442">
        <f>COUNTIFS(mastersheet_MIS_May2019!$M:$M,ClusterAbundancebySample!$A442,mastersheet_MIS_May2019!$H:$H,ClusterAbundancebySample!G$1)</f>
        <v>0</v>
      </c>
      <c r="H442">
        <f>COUNTIFS(mastersheet_MIS_May2019!$M:$M,ClusterAbundancebySample!$A442,mastersheet_MIS_May2019!$H:$H,ClusterAbundancebySample!H$1)</f>
        <v>0</v>
      </c>
      <c r="I442">
        <f>COUNTIFS(mastersheet_MIS_May2019!$M:$M,ClusterAbundancebySample!$A442,mastersheet_MIS_May2019!$H:$H,ClusterAbundancebySample!I$1)</f>
        <v>0</v>
      </c>
      <c r="J442">
        <f>COUNTIFS(mastersheet_MIS_May2019!$M:$M,ClusterAbundancebySample!$A442,mastersheet_MIS_May2019!$H:$H,ClusterAbundancebySample!J$1)</f>
        <v>0</v>
      </c>
      <c r="K442">
        <f>COUNTIFS(mastersheet_MIS_May2019!$M:$M,ClusterAbundancebySample!$A442,mastersheet_MIS_May2019!$H:$H,ClusterAbundancebySample!K$1)</f>
        <v>1</v>
      </c>
      <c r="L442">
        <f>COUNTIFS(mastersheet_MIS_May2019!$M:$M,ClusterAbundancebySample!$A442,mastersheet_MIS_May2019!$H:$H,ClusterAbundancebySample!L$1)</f>
        <v>0</v>
      </c>
      <c r="M442">
        <f>COUNTIFS(mastersheet_MIS_May2019!$M:$M,ClusterAbundancebySample!$A442,mastersheet_MIS_May2019!$H:$H,ClusterAbundancebySample!M$1)</f>
        <v>0</v>
      </c>
      <c r="N442">
        <f>COUNTIFS(mastersheet_MIS_May2019!$M:$M,ClusterAbundancebySample!$A442,mastersheet_MIS_May2019!$H:$H,ClusterAbundancebySample!N$1)</f>
        <v>0</v>
      </c>
      <c r="O442">
        <f>COUNTIFS(mastersheet_MIS_May2019!$M:$M,ClusterAbundancebySample!$A442,mastersheet_MIS_May2019!$H:$H,ClusterAbundancebySample!O$1)</f>
        <v>0</v>
      </c>
    </row>
    <row r="443" spans="1:15" x14ac:dyDescent="0.25">
      <c r="A443" t="s">
        <v>18541</v>
      </c>
      <c r="B443">
        <f>COUNTIFS(mastersheet_MIS_May2019!M:M,ClusterAbundancebySample!$A443,mastersheet_MIS_May2019!H:H,ClusterAbundancebySample!$B$1)</f>
        <v>0</v>
      </c>
      <c r="C443">
        <f>COUNTIFS(mastersheet_MIS_May2019!$M:$M,ClusterAbundancebySample!$A443,mastersheet_MIS_May2019!$H:$H,ClusterAbundancebySample!C$1)</f>
        <v>0</v>
      </c>
      <c r="D443">
        <f>COUNTIFS(mastersheet_MIS_May2019!$M:$M,ClusterAbundancebySample!$A443,mastersheet_MIS_May2019!$H:$H,ClusterAbundancebySample!D$1)</f>
        <v>1</v>
      </c>
      <c r="E443">
        <f>COUNTIFS(mastersheet_MIS_May2019!$M:$M,ClusterAbundancebySample!$A443,mastersheet_MIS_May2019!$H:$H,ClusterAbundancebySample!E$1)</f>
        <v>0</v>
      </c>
      <c r="F443">
        <f>COUNTIFS(mastersheet_MIS_May2019!$M:$M,ClusterAbundancebySample!$A443,mastersheet_MIS_May2019!$H:$H,ClusterAbundancebySample!F$1)</f>
        <v>0</v>
      </c>
      <c r="G443">
        <f>COUNTIFS(mastersheet_MIS_May2019!$M:$M,ClusterAbundancebySample!$A443,mastersheet_MIS_May2019!$H:$H,ClusterAbundancebySample!G$1)</f>
        <v>0</v>
      </c>
      <c r="H443">
        <f>COUNTIFS(mastersheet_MIS_May2019!$M:$M,ClusterAbundancebySample!$A443,mastersheet_MIS_May2019!$H:$H,ClusterAbundancebySample!H$1)</f>
        <v>0</v>
      </c>
      <c r="I443">
        <f>COUNTIFS(mastersheet_MIS_May2019!$M:$M,ClusterAbundancebySample!$A443,mastersheet_MIS_May2019!$H:$H,ClusterAbundancebySample!I$1)</f>
        <v>0</v>
      </c>
      <c r="J443">
        <f>COUNTIFS(mastersheet_MIS_May2019!$M:$M,ClusterAbundancebySample!$A443,mastersheet_MIS_May2019!$H:$H,ClusterAbundancebySample!J$1)</f>
        <v>0</v>
      </c>
      <c r="K443">
        <f>COUNTIFS(mastersheet_MIS_May2019!$M:$M,ClusterAbundancebySample!$A443,mastersheet_MIS_May2019!$H:$H,ClusterAbundancebySample!K$1)</f>
        <v>0</v>
      </c>
      <c r="L443">
        <f>COUNTIFS(mastersheet_MIS_May2019!$M:$M,ClusterAbundancebySample!$A443,mastersheet_MIS_May2019!$H:$H,ClusterAbundancebySample!L$1)</f>
        <v>0</v>
      </c>
      <c r="M443">
        <f>COUNTIFS(mastersheet_MIS_May2019!$M:$M,ClusterAbundancebySample!$A443,mastersheet_MIS_May2019!$H:$H,ClusterAbundancebySample!M$1)</f>
        <v>0</v>
      </c>
      <c r="N443">
        <f>COUNTIFS(mastersheet_MIS_May2019!$M:$M,ClusterAbundancebySample!$A443,mastersheet_MIS_May2019!$H:$H,ClusterAbundancebySample!N$1)</f>
        <v>0</v>
      </c>
      <c r="O443">
        <f>COUNTIFS(mastersheet_MIS_May2019!$M:$M,ClusterAbundancebySample!$A443,mastersheet_MIS_May2019!$H:$H,ClusterAbundancebySample!O$1)</f>
        <v>0</v>
      </c>
    </row>
    <row r="444" spans="1:15" x14ac:dyDescent="0.25">
      <c r="A444" t="s">
        <v>18542</v>
      </c>
      <c r="B444">
        <f>COUNTIFS(mastersheet_MIS_May2019!M:M,ClusterAbundancebySample!$A444,mastersheet_MIS_May2019!H:H,ClusterAbundancebySample!$B$1)</f>
        <v>0</v>
      </c>
      <c r="C444">
        <f>COUNTIFS(mastersheet_MIS_May2019!$M:$M,ClusterAbundancebySample!$A444,mastersheet_MIS_May2019!$H:$H,ClusterAbundancebySample!C$1)</f>
        <v>0</v>
      </c>
      <c r="D444">
        <f>COUNTIFS(mastersheet_MIS_May2019!$M:$M,ClusterAbundancebySample!$A444,mastersheet_MIS_May2019!$H:$H,ClusterAbundancebySample!D$1)</f>
        <v>1</v>
      </c>
      <c r="E444">
        <f>COUNTIFS(mastersheet_MIS_May2019!$M:$M,ClusterAbundancebySample!$A444,mastersheet_MIS_May2019!$H:$H,ClusterAbundancebySample!E$1)</f>
        <v>0</v>
      </c>
      <c r="F444">
        <f>COUNTIFS(mastersheet_MIS_May2019!$M:$M,ClusterAbundancebySample!$A444,mastersheet_MIS_May2019!$H:$H,ClusterAbundancebySample!F$1)</f>
        <v>0</v>
      </c>
      <c r="G444">
        <f>COUNTIFS(mastersheet_MIS_May2019!$M:$M,ClusterAbundancebySample!$A444,mastersheet_MIS_May2019!$H:$H,ClusterAbundancebySample!G$1)</f>
        <v>0</v>
      </c>
      <c r="H444">
        <f>COUNTIFS(mastersheet_MIS_May2019!$M:$M,ClusterAbundancebySample!$A444,mastersheet_MIS_May2019!$H:$H,ClusterAbundancebySample!H$1)</f>
        <v>0</v>
      </c>
      <c r="I444">
        <f>COUNTIFS(mastersheet_MIS_May2019!$M:$M,ClusterAbundancebySample!$A444,mastersheet_MIS_May2019!$H:$H,ClusterAbundancebySample!I$1)</f>
        <v>0</v>
      </c>
      <c r="J444">
        <f>COUNTIFS(mastersheet_MIS_May2019!$M:$M,ClusterAbundancebySample!$A444,mastersheet_MIS_May2019!$H:$H,ClusterAbundancebySample!J$1)</f>
        <v>0</v>
      </c>
      <c r="K444">
        <f>COUNTIFS(mastersheet_MIS_May2019!$M:$M,ClusterAbundancebySample!$A444,mastersheet_MIS_May2019!$H:$H,ClusterAbundancebySample!K$1)</f>
        <v>0</v>
      </c>
      <c r="L444">
        <f>COUNTIFS(mastersheet_MIS_May2019!$M:$M,ClusterAbundancebySample!$A444,mastersheet_MIS_May2019!$H:$H,ClusterAbundancebySample!L$1)</f>
        <v>0</v>
      </c>
      <c r="M444">
        <f>COUNTIFS(mastersheet_MIS_May2019!$M:$M,ClusterAbundancebySample!$A444,mastersheet_MIS_May2019!$H:$H,ClusterAbundancebySample!M$1)</f>
        <v>0</v>
      </c>
      <c r="N444">
        <f>COUNTIFS(mastersheet_MIS_May2019!$M:$M,ClusterAbundancebySample!$A444,mastersheet_MIS_May2019!$H:$H,ClusterAbundancebySample!N$1)</f>
        <v>0</v>
      </c>
      <c r="O444">
        <f>COUNTIFS(mastersheet_MIS_May2019!$M:$M,ClusterAbundancebySample!$A444,mastersheet_MIS_May2019!$H:$H,ClusterAbundancebySample!O$1)</f>
        <v>0</v>
      </c>
    </row>
    <row r="445" spans="1:15" x14ac:dyDescent="0.25">
      <c r="A445" t="s">
        <v>18543</v>
      </c>
      <c r="B445">
        <f>COUNTIFS(mastersheet_MIS_May2019!M:M,ClusterAbundancebySample!$A445,mastersheet_MIS_May2019!H:H,ClusterAbundancebySample!$B$1)</f>
        <v>0</v>
      </c>
      <c r="C445">
        <f>COUNTIFS(mastersheet_MIS_May2019!$M:$M,ClusterAbundancebySample!$A445,mastersheet_MIS_May2019!$H:$H,ClusterAbundancebySample!C$1)</f>
        <v>0</v>
      </c>
      <c r="D445">
        <f>COUNTIFS(mastersheet_MIS_May2019!$M:$M,ClusterAbundancebySample!$A445,mastersheet_MIS_May2019!$H:$H,ClusterAbundancebySample!D$1)</f>
        <v>1</v>
      </c>
      <c r="E445">
        <f>COUNTIFS(mastersheet_MIS_May2019!$M:$M,ClusterAbundancebySample!$A445,mastersheet_MIS_May2019!$H:$H,ClusterAbundancebySample!E$1)</f>
        <v>0</v>
      </c>
      <c r="F445">
        <f>COUNTIFS(mastersheet_MIS_May2019!$M:$M,ClusterAbundancebySample!$A445,mastersheet_MIS_May2019!$H:$H,ClusterAbundancebySample!F$1)</f>
        <v>0</v>
      </c>
      <c r="G445">
        <f>COUNTIFS(mastersheet_MIS_May2019!$M:$M,ClusterAbundancebySample!$A445,mastersheet_MIS_May2019!$H:$H,ClusterAbundancebySample!G$1)</f>
        <v>0</v>
      </c>
      <c r="H445">
        <f>COUNTIFS(mastersheet_MIS_May2019!$M:$M,ClusterAbundancebySample!$A445,mastersheet_MIS_May2019!$H:$H,ClusterAbundancebySample!H$1)</f>
        <v>0</v>
      </c>
      <c r="I445">
        <f>COUNTIFS(mastersheet_MIS_May2019!$M:$M,ClusterAbundancebySample!$A445,mastersheet_MIS_May2019!$H:$H,ClusterAbundancebySample!I$1)</f>
        <v>0</v>
      </c>
      <c r="J445">
        <f>COUNTIFS(mastersheet_MIS_May2019!$M:$M,ClusterAbundancebySample!$A445,mastersheet_MIS_May2019!$H:$H,ClusterAbundancebySample!J$1)</f>
        <v>0</v>
      </c>
      <c r="K445">
        <f>COUNTIFS(mastersheet_MIS_May2019!$M:$M,ClusterAbundancebySample!$A445,mastersheet_MIS_May2019!$H:$H,ClusterAbundancebySample!K$1)</f>
        <v>0</v>
      </c>
      <c r="L445">
        <f>COUNTIFS(mastersheet_MIS_May2019!$M:$M,ClusterAbundancebySample!$A445,mastersheet_MIS_May2019!$H:$H,ClusterAbundancebySample!L$1)</f>
        <v>0</v>
      </c>
      <c r="M445">
        <f>COUNTIFS(mastersheet_MIS_May2019!$M:$M,ClusterAbundancebySample!$A445,mastersheet_MIS_May2019!$H:$H,ClusterAbundancebySample!M$1)</f>
        <v>0</v>
      </c>
      <c r="N445">
        <f>COUNTIFS(mastersheet_MIS_May2019!$M:$M,ClusterAbundancebySample!$A445,mastersheet_MIS_May2019!$H:$H,ClusterAbundancebySample!N$1)</f>
        <v>0</v>
      </c>
      <c r="O445">
        <f>COUNTIFS(mastersheet_MIS_May2019!$M:$M,ClusterAbundancebySample!$A445,mastersheet_MIS_May2019!$H:$H,ClusterAbundancebySample!O$1)</f>
        <v>0</v>
      </c>
    </row>
    <row r="446" spans="1:15" x14ac:dyDescent="0.25">
      <c r="A446" t="s">
        <v>18544</v>
      </c>
      <c r="B446">
        <f>COUNTIFS(mastersheet_MIS_May2019!M:M,ClusterAbundancebySample!$A446,mastersheet_MIS_May2019!H:H,ClusterAbundancebySample!$B$1)</f>
        <v>0</v>
      </c>
      <c r="C446">
        <f>COUNTIFS(mastersheet_MIS_May2019!$M:$M,ClusterAbundancebySample!$A446,mastersheet_MIS_May2019!$H:$H,ClusterAbundancebySample!C$1)</f>
        <v>0</v>
      </c>
      <c r="D446">
        <f>COUNTIFS(mastersheet_MIS_May2019!$M:$M,ClusterAbundancebySample!$A446,mastersheet_MIS_May2019!$H:$H,ClusterAbundancebySample!D$1)</f>
        <v>1</v>
      </c>
      <c r="E446">
        <f>COUNTIFS(mastersheet_MIS_May2019!$M:$M,ClusterAbundancebySample!$A446,mastersheet_MIS_May2019!$H:$H,ClusterAbundancebySample!E$1)</f>
        <v>0</v>
      </c>
      <c r="F446">
        <f>COUNTIFS(mastersheet_MIS_May2019!$M:$M,ClusterAbundancebySample!$A446,mastersheet_MIS_May2019!$H:$H,ClusterAbundancebySample!F$1)</f>
        <v>0</v>
      </c>
      <c r="G446">
        <f>COUNTIFS(mastersheet_MIS_May2019!$M:$M,ClusterAbundancebySample!$A446,mastersheet_MIS_May2019!$H:$H,ClusterAbundancebySample!G$1)</f>
        <v>0</v>
      </c>
      <c r="H446">
        <f>COUNTIFS(mastersheet_MIS_May2019!$M:$M,ClusterAbundancebySample!$A446,mastersheet_MIS_May2019!$H:$H,ClusterAbundancebySample!H$1)</f>
        <v>0</v>
      </c>
      <c r="I446">
        <f>COUNTIFS(mastersheet_MIS_May2019!$M:$M,ClusterAbundancebySample!$A446,mastersheet_MIS_May2019!$H:$H,ClusterAbundancebySample!I$1)</f>
        <v>0</v>
      </c>
      <c r="J446">
        <f>COUNTIFS(mastersheet_MIS_May2019!$M:$M,ClusterAbundancebySample!$A446,mastersheet_MIS_May2019!$H:$H,ClusterAbundancebySample!J$1)</f>
        <v>0</v>
      </c>
      <c r="K446">
        <f>COUNTIFS(mastersheet_MIS_May2019!$M:$M,ClusterAbundancebySample!$A446,mastersheet_MIS_May2019!$H:$H,ClusterAbundancebySample!K$1)</f>
        <v>0</v>
      </c>
      <c r="L446">
        <f>COUNTIFS(mastersheet_MIS_May2019!$M:$M,ClusterAbundancebySample!$A446,mastersheet_MIS_May2019!$H:$H,ClusterAbundancebySample!L$1)</f>
        <v>0</v>
      </c>
      <c r="M446">
        <f>COUNTIFS(mastersheet_MIS_May2019!$M:$M,ClusterAbundancebySample!$A446,mastersheet_MIS_May2019!$H:$H,ClusterAbundancebySample!M$1)</f>
        <v>0</v>
      </c>
      <c r="N446">
        <f>COUNTIFS(mastersheet_MIS_May2019!$M:$M,ClusterAbundancebySample!$A446,mastersheet_MIS_May2019!$H:$H,ClusterAbundancebySample!N$1)</f>
        <v>0</v>
      </c>
      <c r="O446">
        <f>COUNTIFS(mastersheet_MIS_May2019!$M:$M,ClusterAbundancebySample!$A446,mastersheet_MIS_May2019!$H:$H,ClusterAbundancebySample!O$1)</f>
        <v>0</v>
      </c>
    </row>
    <row r="447" spans="1:15" x14ac:dyDescent="0.25">
      <c r="A447" t="s">
        <v>18556</v>
      </c>
      <c r="B447">
        <f>COUNTIFS(mastersheet_MIS_May2019!M:M,ClusterAbundancebySample!$A447,mastersheet_MIS_May2019!H:H,ClusterAbundancebySample!$B$1)</f>
        <v>0</v>
      </c>
      <c r="C447">
        <f>COUNTIFS(mastersheet_MIS_May2019!$M:$M,ClusterAbundancebySample!$A447,mastersheet_MIS_May2019!$H:$H,ClusterAbundancebySample!C$1)</f>
        <v>0</v>
      </c>
      <c r="D447">
        <f>COUNTIFS(mastersheet_MIS_May2019!$M:$M,ClusterAbundancebySample!$A447,mastersheet_MIS_May2019!$H:$H,ClusterAbundancebySample!D$1)</f>
        <v>1</v>
      </c>
      <c r="E447">
        <f>COUNTIFS(mastersheet_MIS_May2019!$M:$M,ClusterAbundancebySample!$A447,mastersheet_MIS_May2019!$H:$H,ClusterAbundancebySample!E$1)</f>
        <v>0</v>
      </c>
      <c r="F447">
        <f>COUNTIFS(mastersheet_MIS_May2019!$M:$M,ClusterAbundancebySample!$A447,mastersheet_MIS_May2019!$H:$H,ClusterAbundancebySample!F$1)</f>
        <v>0</v>
      </c>
      <c r="G447">
        <f>COUNTIFS(mastersheet_MIS_May2019!$M:$M,ClusterAbundancebySample!$A447,mastersheet_MIS_May2019!$H:$H,ClusterAbundancebySample!G$1)</f>
        <v>0</v>
      </c>
      <c r="H447">
        <f>COUNTIFS(mastersheet_MIS_May2019!$M:$M,ClusterAbundancebySample!$A447,mastersheet_MIS_May2019!$H:$H,ClusterAbundancebySample!H$1)</f>
        <v>0</v>
      </c>
      <c r="I447">
        <f>COUNTIFS(mastersheet_MIS_May2019!$M:$M,ClusterAbundancebySample!$A447,mastersheet_MIS_May2019!$H:$H,ClusterAbundancebySample!I$1)</f>
        <v>0</v>
      </c>
      <c r="J447">
        <f>COUNTIFS(mastersheet_MIS_May2019!$M:$M,ClusterAbundancebySample!$A447,mastersheet_MIS_May2019!$H:$H,ClusterAbundancebySample!J$1)</f>
        <v>0</v>
      </c>
      <c r="K447">
        <f>COUNTIFS(mastersheet_MIS_May2019!$M:$M,ClusterAbundancebySample!$A447,mastersheet_MIS_May2019!$H:$H,ClusterAbundancebySample!K$1)</f>
        <v>0</v>
      </c>
      <c r="L447">
        <f>COUNTIFS(mastersheet_MIS_May2019!$M:$M,ClusterAbundancebySample!$A447,mastersheet_MIS_May2019!$H:$H,ClusterAbundancebySample!L$1)</f>
        <v>0</v>
      </c>
      <c r="M447">
        <f>COUNTIFS(mastersheet_MIS_May2019!$M:$M,ClusterAbundancebySample!$A447,mastersheet_MIS_May2019!$H:$H,ClusterAbundancebySample!M$1)</f>
        <v>0</v>
      </c>
      <c r="N447">
        <f>COUNTIFS(mastersheet_MIS_May2019!$M:$M,ClusterAbundancebySample!$A447,mastersheet_MIS_May2019!$H:$H,ClusterAbundancebySample!N$1)</f>
        <v>0</v>
      </c>
      <c r="O447">
        <f>COUNTIFS(mastersheet_MIS_May2019!$M:$M,ClusterAbundancebySample!$A447,mastersheet_MIS_May2019!$H:$H,ClusterAbundancebySample!O$1)</f>
        <v>0</v>
      </c>
    </row>
    <row r="448" spans="1:15" x14ac:dyDescent="0.25">
      <c r="A448" t="s">
        <v>18557</v>
      </c>
      <c r="B448">
        <f>COUNTIFS(mastersheet_MIS_May2019!M:M,ClusterAbundancebySample!$A448,mastersheet_MIS_May2019!H:H,ClusterAbundancebySample!$B$1)</f>
        <v>0</v>
      </c>
      <c r="C448">
        <f>COUNTIFS(mastersheet_MIS_May2019!$M:$M,ClusterAbundancebySample!$A448,mastersheet_MIS_May2019!$H:$H,ClusterAbundancebySample!C$1)</f>
        <v>0</v>
      </c>
      <c r="D448">
        <f>COUNTIFS(mastersheet_MIS_May2019!$M:$M,ClusterAbundancebySample!$A448,mastersheet_MIS_May2019!$H:$H,ClusterAbundancebySample!D$1)</f>
        <v>1</v>
      </c>
      <c r="E448">
        <f>COUNTIFS(mastersheet_MIS_May2019!$M:$M,ClusterAbundancebySample!$A448,mastersheet_MIS_May2019!$H:$H,ClusterAbundancebySample!E$1)</f>
        <v>0</v>
      </c>
      <c r="F448">
        <f>COUNTIFS(mastersheet_MIS_May2019!$M:$M,ClusterAbundancebySample!$A448,mastersheet_MIS_May2019!$H:$H,ClusterAbundancebySample!F$1)</f>
        <v>0</v>
      </c>
      <c r="G448">
        <f>COUNTIFS(mastersheet_MIS_May2019!$M:$M,ClusterAbundancebySample!$A448,mastersheet_MIS_May2019!$H:$H,ClusterAbundancebySample!G$1)</f>
        <v>0</v>
      </c>
      <c r="H448">
        <f>COUNTIFS(mastersheet_MIS_May2019!$M:$M,ClusterAbundancebySample!$A448,mastersheet_MIS_May2019!$H:$H,ClusterAbundancebySample!H$1)</f>
        <v>0</v>
      </c>
      <c r="I448">
        <f>COUNTIFS(mastersheet_MIS_May2019!$M:$M,ClusterAbundancebySample!$A448,mastersheet_MIS_May2019!$H:$H,ClusterAbundancebySample!I$1)</f>
        <v>0</v>
      </c>
      <c r="J448">
        <f>COUNTIFS(mastersheet_MIS_May2019!$M:$M,ClusterAbundancebySample!$A448,mastersheet_MIS_May2019!$H:$H,ClusterAbundancebySample!J$1)</f>
        <v>0</v>
      </c>
      <c r="K448">
        <f>COUNTIFS(mastersheet_MIS_May2019!$M:$M,ClusterAbundancebySample!$A448,mastersheet_MIS_May2019!$H:$H,ClusterAbundancebySample!K$1)</f>
        <v>0</v>
      </c>
      <c r="L448">
        <f>COUNTIFS(mastersheet_MIS_May2019!$M:$M,ClusterAbundancebySample!$A448,mastersheet_MIS_May2019!$H:$H,ClusterAbundancebySample!L$1)</f>
        <v>0</v>
      </c>
      <c r="M448">
        <f>COUNTIFS(mastersheet_MIS_May2019!$M:$M,ClusterAbundancebySample!$A448,mastersheet_MIS_May2019!$H:$H,ClusterAbundancebySample!M$1)</f>
        <v>0</v>
      </c>
      <c r="N448">
        <f>COUNTIFS(mastersheet_MIS_May2019!$M:$M,ClusterAbundancebySample!$A448,mastersheet_MIS_May2019!$H:$H,ClusterAbundancebySample!N$1)</f>
        <v>0</v>
      </c>
      <c r="O448">
        <f>COUNTIFS(mastersheet_MIS_May2019!$M:$M,ClusterAbundancebySample!$A448,mastersheet_MIS_May2019!$H:$H,ClusterAbundancebySample!O$1)</f>
        <v>0</v>
      </c>
    </row>
    <row r="449" spans="1:15" x14ac:dyDescent="0.25">
      <c r="A449" t="s">
        <v>18558</v>
      </c>
      <c r="B449">
        <f>COUNTIFS(mastersheet_MIS_May2019!M:M,ClusterAbundancebySample!$A449,mastersheet_MIS_May2019!H:H,ClusterAbundancebySample!$B$1)</f>
        <v>0</v>
      </c>
      <c r="C449">
        <f>COUNTIFS(mastersheet_MIS_May2019!$M:$M,ClusterAbundancebySample!$A449,mastersheet_MIS_May2019!$H:$H,ClusterAbundancebySample!C$1)</f>
        <v>0</v>
      </c>
      <c r="D449">
        <f>COUNTIFS(mastersheet_MIS_May2019!$M:$M,ClusterAbundancebySample!$A449,mastersheet_MIS_May2019!$H:$H,ClusterAbundancebySample!D$1)</f>
        <v>1</v>
      </c>
      <c r="E449">
        <f>COUNTIFS(mastersheet_MIS_May2019!$M:$M,ClusterAbundancebySample!$A449,mastersheet_MIS_May2019!$H:$H,ClusterAbundancebySample!E$1)</f>
        <v>0</v>
      </c>
      <c r="F449">
        <f>COUNTIFS(mastersheet_MIS_May2019!$M:$M,ClusterAbundancebySample!$A449,mastersheet_MIS_May2019!$H:$H,ClusterAbundancebySample!F$1)</f>
        <v>0</v>
      </c>
      <c r="G449">
        <f>COUNTIFS(mastersheet_MIS_May2019!$M:$M,ClusterAbundancebySample!$A449,mastersheet_MIS_May2019!$H:$H,ClusterAbundancebySample!G$1)</f>
        <v>0</v>
      </c>
      <c r="H449">
        <f>COUNTIFS(mastersheet_MIS_May2019!$M:$M,ClusterAbundancebySample!$A449,mastersheet_MIS_May2019!$H:$H,ClusterAbundancebySample!H$1)</f>
        <v>0</v>
      </c>
      <c r="I449">
        <f>COUNTIFS(mastersheet_MIS_May2019!$M:$M,ClusterAbundancebySample!$A449,mastersheet_MIS_May2019!$H:$H,ClusterAbundancebySample!I$1)</f>
        <v>0</v>
      </c>
      <c r="J449">
        <f>COUNTIFS(mastersheet_MIS_May2019!$M:$M,ClusterAbundancebySample!$A449,mastersheet_MIS_May2019!$H:$H,ClusterAbundancebySample!J$1)</f>
        <v>0</v>
      </c>
      <c r="K449">
        <f>COUNTIFS(mastersheet_MIS_May2019!$M:$M,ClusterAbundancebySample!$A449,mastersheet_MIS_May2019!$H:$H,ClusterAbundancebySample!K$1)</f>
        <v>0</v>
      </c>
      <c r="L449">
        <f>COUNTIFS(mastersheet_MIS_May2019!$M:$M,ClusterAbundancebySample!$A449,mastersheet_MIS_May2019!$H:$H,ClusterAbundancebySample!L$1)</f>
        <v>0</v>
      </c>
      <c r="M449">
        <f>COUNTIFS(mastersheet_MIS_May2019!$M:$M,ClusterAbundancebySample!$A449,mastersheet_MIS_May2019!$H:$H,ClusterAbundancebySample!M$1)</f>
        <v>0</v>
      </c>
      <c r="N449">
        <f>COUNTIFS(mastersheet_MIS_May2019!$M:$M,ClusterAbundancebySample!$A449,mastersheet_MIS_May2019!$H:$H,ClusterAbundancebySample!N$1)</f>
        <v>0</v>
      </c>
      <c r="O449">
        <f>COUNTIFS(mastersheet_MIS_May2019!$M:$M,ClusterAbundancebySample!$A449,mastersheet_MIS_May2019!$H:$H,ClusterAbundancebySample!O$1)</f>
        <v>0</v>
      </c>
    </row>
    <row r="450" spans="1:15" x14ac:dyDescent="0.25">
      <c r="A450" t="s">
        <v>18559</v>
      </c>
      <c r="B450">
        <f>COUNTIFS(mastersheet_MIS_May2019!M:M,ClusterAbundancebySample!$A450,mastersheet_MIS_May2019!H:H,ClusterAbundancebySample!$B$1)</f>
        <v>0</v>
      </c>
      <c r="C450">
        <f>COUNTIFS(mastersheet_MIS_May2019!$M:$M,ClusterAbundancebySample!$A450,mastersheet_MIS_May2019!$H:$H,ClusterAbundancebySample!C$1)</f>
        <v>0</v>
      </c>
      <c r="D450">
        <f>COUNTIFS(mastersheet_MIS_May2019!$M:$M,ClusterAbundancebySample!$A450,mastersheet_MIS_May2019!$H:$H,ClusterAbundancebySample!D$1)</f>
        <v>1</v>
      </c>
      <c r="E450">
        <f>COUNTIFS(mastersheet_MIS_May2019!$M:$M,ClusterAbundancebySample!$A450,mastersheet_MIS_May2019!$H:$H,ClusterAbundancebySample!E$1)</f>
        <v>0</v>
      </c>
      <c r="F450">
        <f>COUNTIFS(mastersheet_MIS_May2019!$M:$M,ClusterAbundancebySample!$A450,mastersheet_MIS_May2019!$H:$H,ClusterAbundancebySample!F$1)</f>
        <v>0</v>
      </c>
      <c r="G450">
        <f>COUNTIFS(mastersheet_MIS_May2019!$M:$M,ClusterAbundancebySample!$A450,mastersheet_MIS_May2019!$H:$H,ClusterAbundancebySample!G$1)</f>
        <v>0</v>
      </c>
      <c r="H450">
        <f>COUNTIFS(mastersheet_MIS_May2019!$M:$M,ClusterAbundancebySample!$A450,mastersheet_MIS_May2019!$H:$H,ClusterAbundancebySample!H$1)</f>
        <v>0</v>
      </c>
      <c r="I450">
        <f>COUNTIFS(mastersheet_MIS_May2019!$M:$M,ClusterAbundancebySample!$A450,mastersheet_MIS_May2019!$H:$H,ClusterAbundancebySample!I$1)</f>
        <v>0</v>
      </c>
      <c r="J450">
        <f>COUNTIFS(mastersheet_MIS_May2019!$M:$M,ClusterAbundancebySample!$A450,mastersheet_MIS_May2019!$H:$H,ClusterAbundancebySample!J$1)</f>
        <v>0</v>
      </c>
      <c r="K450">
        <f>COUNTIFS(mastersheet_MIS_May2019!$M:$M,ClusterAbundancebySample!$A450,mastersheet_MIS_May2019!$H:$H,ClusterAbundancebySample!K$1)</f>
        <v>0</v>
      </c>
      <c r="L450">
        <f>COUNTIFS(mastersheet_MIS_May2019!$M:$M,ClusterAbundancebySample!$A450,mastersheet_MIS_May2019!$H:$H,ClusterAbundancebySample!L$1)</f>
        <v>0</v>
      </c>
      <c r="M450">
        <f>COUNTIFS(mastersheet_MIS_May2019!$M:$M,ClusterAbundancebySample!$A450,mastersheet_MIS_May2019!$H:$H,ClusterAbundancebySample!M$1)</f>
        <v>0</v>
      </c>
      <c r="N450">
        <f>COUNTIFS(mastersheet_MIS_May2019!$M:$M,ClusterAbundancebySample!$A450,mastersheet_MIS_May2019!$H:$H,ClusterAbundancebySample!N$1)</f>
        <v>0</v>
      </c>
      <c r="O450">
        <f>COUNTIFS(mastersheet_MIS_May2019!$M:$M,ClusterAbundancebySample!$A450,mastersheet_MIS_May2019!$H:$H,ClusterAbundancebySample!O$1)</f>
        <v>0</v>
      </c>
    </row>
    <row r="451" spans="1:15" x14ac:dyDescent="0.25">
      <c r="A451" t="s">
        <v>18051</v>
      </c>
      <c r="B451">
        <f>COUNTIFS(mastersheet_MIS_May2019!M:M,ClusterAbundancebySample!$A451,mastersheet_MIS_May2019!H:H,ClusterAbundancebySample!$B$1)</f>
        <v>0</v>
      </c>
      <c r="C451">
        <f>COUNTIFS(mastersheet_MIS_May2019!$M:$M,ClusterAbundancebySample!$A451,mastersheet_MIS_May2019!$H:$H,ClusterAbundancebySample!C$1)</f>
        <v>2</v>
      </c>
      <c r="D451">
        <f>COUNTIFS(mastersheet_MIS_May2019!$M:$M,ClusterAbundancebySample!$A451,mastersheet_MIS_May2019!$H:$H,ClusterAbundancebySample!D$1)</f>
        <v>1</v>
      </c>
      <c r="E451">
        <f>COUNTIFS(mastersheet_MIS_May2019!$M:$M,ClusterAbundancebySample!$A451,mastersheet_MIS_May2019!$H:$H,ClusterAbundancebySample!E$1)</f>
        <v>0</v>
      </c>
      <c r="F451">
        <f>COUNTIFS(mastersheet_MIS_May2019!$M:$M,ClusterAbundancebySample!$A451,mastersheet_MIS_May2019!$H:$H,ClusterAbundancebySample!F$1)</f>
        <v>0</v>
      </c>
      <c r="G451">
        <f>COUNTIFS(mastersheet_MIS_May2019!$M:$M,ClusterAbundancebySample!$A451,mastersheet_MIS_May2019!$H:$H,ClusterAbundancebySample!G$1)</f>
        <v>0</v>
      </c>
      <c r="H451">
        <f>COUNTIFS(mastersheet_MIS_May2019!$M:$M,ClusterAbundancebySample!$A451,mastersheet_MIS_May2019!$H:$H,ClusterAbundancebySample!H$1)</f>
        <v>0</v>
      </c>
      <c r="I451">
        <f>COUNTIFS(mastersheet_MIS_May2019!$M:$M,ClusterAbundancebySample!$A451,mastersheet_MIS_May2019!$H:$H,ClusterAbundancebySample!I$1)</f>
        <v>0</v>
      </c>
      <c r="J451">
        <f>COUNTIFS(mastersheet_MIS_May2019!$M:$M,ClusterAbundancebySample!$A451,mastersheet_MIS_May2019!$H:$H,ClusterAbundancebySample!J$1)</f>
        <v>0</v>
      </c>
      <c r="K451">
        <f>COUNTIFS(mastersheet_MIS_May2019!$M:$M,ClusterAbundancebySample!$A451,mastersheet_MIS_May2019!$H:$H,ClusterAbundancebySample!K$1)</f>
        <v>0</v>
      </c>
      <c r="L451">
        <f>COUNTIFS(mastersheet_MIS_May2019!$M:$M,ClusterAbundancebySample!$A451,mastersheet_MIS_May2019!$H:$H,ClusterAbundancebySample!L$1)</f>
        <v>0</v>
      </c>
      <c r="M451">
        <f>COUNTIFS(mastersheet_MIS_May2019!$M:$M,ClusterAbundancebySample!$A451,mastersheet_MIS_May2019!$H:$H,ClusterAbundancebySample!M$1)</f>
        <v>0</v>
      </c>
      <c r="N451">
        <f>COUNTIFS(mastersheet_MIS_May2019!$M:$M,ClusterAbundancebySample!$A451,mastersheet_MIS_May2019!$H:$H,ClusterAbundancebySample!N$1)</f>
        <v>0</v>
      </c>
      <c r="O451">
        <f>COUNTIFS(mastersheet_MIS_May2019!$M:$M,ClusterAbundancebySample!$A451,mastersheet_MIS_May2019!$H:$H,ClusterAbundancebySample!O$1)</f>
        <v>0</v>
      </c>
    </row>
    <row r="452" spans="1:15" x14ac:dyDescent="0.25">
      <c r="A452" t="s">
        <v>18560</v>
      </c>
      <c r="B452">
        <f>COUNTIFS(mastersheet_MIS_May2019!M:M,ClusterAbundancebySample!$A452,mastersheet_MIS_May2019!H:H,ClusterAbundancebySample!$B$1)</f>
        <v>0</v>
      </c>
      <c r="C452">
        <f>COUNTIFS(mastersheet_MIS_May2019!$M:$M,ClusterAbundancebySample!$A452,mastersheet_MIS_May2019!$H:$H,ClusterAbundancebySample!C$1)</f>
        <v>0</v>
      </c>
      <c r="D452">
        <f>COUNTIFS(mastersheet_MIS_May2019!$M:$M,ClusterAbundancebySample!$A452,mastersheet_MIS_May2019!$H:$H,ClusterAbundancebySample!D$1)</f>
        <v>1</v>
      </c>
      <c r="E452">
        <f>COUNTIFS(mastersheet_MIS_May2019!$M:$M,ClusterAbundancebySample!$A452,mastersheet_MIS_May2019!$H:$H,ClusterAbundancebySample!E$1)</f>
        <v>0</v>
      </c>
      <c r="F452">
        <f>COUNTIFS(mastersheet_MIS_May2019!$M:$M,ClusterAbundancebySample!$A452,mastersheet_MIS_May2019!$H:$H,ClusterAbundancebySample!F$1)</f>
        <v>0</v>
      </c>
      <c r="G452">
        <f>COUNTIFS(mastersheet_MIS_May2019!$M:$M,ClusterAbundancebySample!$A452,mastersheet_MIS_May2019!$H:$H,ClusterAbundancebySample!G$1)</f>
        <v>0</v>
      </c>
      <c r="H452">
        <f>COUNTIFS(mastersheet_MIS_May2019!$M:$M,ClusterAbundancebySample!$A452,mastersheet_MIS_May2019!$H:$H,ClusterAbundancebySample!H$1)</f>
        <v>0</v>
      </c>
      <c r="I452">
        <f>COUNTIFS(mastersheet_MIS_May2019!$M:$M,ClusterAbundancebySample!$A452,mastersheet_MIS_May2019!$H:$H,ClusterAbundancebySample!I$1)</f>
        <v>0</v>
      </c>
      <c r="J452">
        <f>COUNTIFS(mastersheet_MIS_May2019!$M:$M,ClusterAbundancebySample!$A452,mastersheet_MIS_May2019!$H:$H,ClusterAbundancebySample!J$1)</f>
        <v>0</v>
      </c>
      <c r="K452">
        <f>COUNTIFS(mastersheet_MIS_May2019!$M:$M,ClusterAbundancebySample!$A452,mastersheet_MIS_May2019!$H:$H,ClusterAbundancebySample!K$1)</f>
        <v>0</v>
      </c>
      <c r="L452">
        <f>COUNTIFS(mastersheet_MIS_May2019!$M:$M,ClusterAbundancebySample!$A452,mastersheet_MIS_May2019!$H:$H,ClusterAbundancebySample!L$1)</f>
        <v>0</v>
      </c>
      <c r="M452">
        <f>COUNTIFS(mastersheet_MIS_May2019!$M:$M,ClusterAbundancebySample!$A452,mastersheet_MIS_May2019!$H:$H,ClusterAbundancebySample!M$1)</f>
        <v>0</v>
      </c>
      <c r="N452">
        <f>COUNTIFS(mastersheet_MIS_May2019!$M:$M,ClusterAbundancebySample!$A452,mastersheet_MIS_May2019!$H:$H,ClusterAbundancebySample!N$1)</f>
        <v>0</v>
      </c>
      <c r="O452">
        <f>COUNTIFS(mastersheet_MIS_May2019!$M:$M,ClusterAbundancebySample!$A452,mastersheet_MIS_May2019!$H:$H,ClusterAbundancebySample!O$1)</f>
        <v>0</v>
      </c>
    </row>
    <row r="453" spans="1:15" x14ac:dyDescent="0.25">
      <c r="A453" t="s">
        <v>18561</v>
      </c>
      <c r="B453">
        <f>COUNTIFS(mastersheet_MIS_May2019!M:M,ClusterAbundancebySample!$A453,mastersheet_MIS_May2019!H:H,ClusterAbundancebySample!$B$1)</f>
        <v>0</v>
      </c>
      <c r="C453">
        <f>COUNTIFS(mastersheet_MIS_May2019!$M:$M,ClusterAbundancebySample!$A453,mastersheet_MIS_May2019!$H:$H,ClusterAbundancebySample!C$1)</f>
        <v>0</v>
      </c>
      <c r="D453">
        <f>COUNTIFS(mastersheet_MIS_May2019!$M:$M,ClusterAbundancebySample!$A453,mastersheet_MIS_May2019!$H:$H,ClusterAbundancebySample!D$1)</f>
        <v>1</v>
      </c>
      <c r="E453">
        <f>COUNTIFS(mastersheet_MIS_May2019!$M:$M,ClusterAbundancebySample!$A453,mastersheet_MIS_May2019!$H:$H,ClusterAbundancebySample!E$1)</f>
        <v>0</v>
      </c>
      <c r="F453">
        <f>COUNTIFS(mastersheet_MIS_May2019!$M:$M,ClusterAbundancebySample!$A453,mastersheet_MIS_May2019!$H:$H,ClusterAbundancebySample!F$1)</f>
        <v>0</v>
      </c>
      <c r="G453">
        <f>COUNTIFS(mastersheet_MIS_May2019!$M:$M,ClusterAbundancebySample!$A453,mastersheet_MIS_May2019!$H:$H,ClusterAbundancebySample!G$1)</f>
        <v>0</v>
      </c>
      <c r="H453">
        <f>COUNTIFS(mastersheet_MIS_May2019!$M:$M,ClusterAbundancebySample!$A453,mastersheet_MIS_May2019!$H:$H,ClusterAbundancebySample!H$1)</f>
        <v>0</v>
      </c>
      <c r="I453">
        <f>COUNTIFS(mastersheet_MIS_May2019!$M:$M,ClusterAbundancebySample!$A453,mastersheet_MIS_May2019!$H:$H,ClusterAbundancebySample!I$1)</f>
        <v>0</v>
      </c>
      <c r="J453">
        <f>COUNTIFS(mastersheet_MIS_May2019!$M:$M,ClusterAbundancebySample!$A453,mastersheet_MIS_May2019!$H:$H,ClusterAbundancebySample!J$1)</f>
        <v>0</v>
      </c>
      <c r="K453">
        <f>COUNTIFS(mastersheet_MIS_May2019!$M:$M,ClusterAbundancebySample!$A453,mastersheet_MIS_May2019!$H:$H,ClusterAbundancebySample!K$1)</f>
        <v>0</v>
      </c>
      <c r="L453">
        <f>COUNTIFS(mastersheet_MIS_May2019!$M:$M,ClusterAbundancebySample!$A453,mastersheet_MIS_May2019!$H:$H,ClusterAbundancebySample!L$1)</f>
        <v>0</v>
      </c>
      <c r="M453">
        <f>COUNTIFS(mastersheet_MIS_May2019!$M:$M,ClusterAbundancebySample!$A453,mastersheet_MIS_May2019!$H:$H,ClusterAbundancebySample!M$1)</f>
        <v>0</v>
      </c>
      <c r="N453">
        <f>COUNTIFS(mastersheet_MIS_May2019!$M:$M,ClusterAbundancebySample!$A453,mastersheet_MIS_May2019!$H:$H,ClusterAbundancebySample!N$1)</f>
        <v>0</v>
      </c>
      <c r="O453">
        <f>COUNTIFS(mastersheet_MIS_May2019!$M:$M,ClusterAbundancebySample!$A453,mastersheet_MIS_May2019!$H:$H,ClusterAbundancebySample!O$1)</f>
        <v>0</v>
      </c>
    </row>
    <row r="454" spans="1:15" x14ac:dyDescent="0.25">
      <c r="A454" t="s">
        <v>17533</v>
      </c>
      <c r="B454">
        <f>COUNTIFS(mastersheet_MIS_May2019!M:M,ClusterAbundancebySample!$A454,mastersheet_MIS_May2019!H:H,ClusterAbundancebySample!$B$1)</f>
        <v>2</v>
      </c>
      <c r="C454">
        <f>COUNTIFS(mastersheet_MIS_May2019!$M:$M,ClusterAbundancebySample!$A454,mastersheet_MIS_May2019!$H:$H,ClusterAbundancebySample!C$1)</f>
        <v>0</v>
      </c>
      <c r="D454">
        <f>COUNTIFS(mastersheet_MIS_May2019!$M:$M,ClusterAbundancebySample!$A454,mastersheet_MIS_May2019!$H:$H,ClusterAbundancebySample!D$1)</f>
        <v>1</v>
      </c>
      <c r="E454">
        <f>COUNTIFS(mastersheet_MIS_May2019!$M:$M,ClusterAbundancebySample!$A454,mastersheet_MIS_May2019!$H:$H,ClusterAbundancebySample!E$1)</f>
        <v>0</v>
      </c>
      <c r="F454">
        <f>COUNTIFS(mastersheet_MIS_May2019!$M:$M,ClusterAbundancebySample!$A454,mastersheet_MIS_May2019!$H:$H,ClusterAbundancebySample!F$1)</f>
        <v>0</v>
      </c>
      <c r="G454">
        <f>COUNTIFS(mastersheet_MIS_May2019!$M:$M,ClusterAbundancebySample!$A454,mastersheet_MIS_May2019!$H:$H,ClusterAbundancebySample!G$1)</f>
        <v>0</v>
      </c>
      <c r="H454">
        <f>COUNTIFS(mastersheet_MIS_May2019!$M:$M,ClusterAbundancebySample!$A454,mastersheet_MIS_May2019!$H:$H,ClusterAbundancebySample!H$1)</f>
        <v>0</v>
      </c>
      <c r="I454">
        <f>COUNTIFS(mastersheet_MIS_May2019!$M:$M,ClusterAbundancebySample!$A454,mastersheet_MIS_May2019!$H:$H,ClusterAbundancebySample!I$1)</f>
        <v>0</v>
      </c>
      <c r="J454">
        <f>COUNTIFS(mastersheet_MIS_May2019!$M:$M,ClusterAbundancebySample!$A454,mastersheet_MIS_May2019!$H:$H,ClusterAbundancebySample!J$1)</f>
        <v>0</v>
      </c>
      <c r="K454">
        <f>COUNTIFS(mastersheet_MIS_May2019!$M:$M,ClusterAbundancebySample!$A454,mastersheet_MIS_May2019!$H:$H,ClusterAbundancebySample!K$1)</f>
        <v>0</v>
      </c>
      <c r="L454">
        <f>COUNTIFS(mastersheet_MIS_May2019!$M:$M,ClusterAbundancebySample!$A454,mastersheet_MIS_May2019!$H:$H,ClusterAbundancebySample!L$1)</f>
        <v>0</v>
      </c>
      <c r="M454">
        <f>COUNTIFS(mastersheet_MIS_May2019!$M:$M,ClusterAbundancebySample!$A454,mastersheet_MIS_May2019!$H:$H,ClusterAbundancebySample!M$1)</f>
        <v>0</v>
      </c>
      <c r="N454">
        <f>COUNTIFS(mastersheet_MIS_May2019!$M:$M,ClusterAbundancebySample!$A454,mastersheet_MIS_May2019!$H:$H,ClusterAbundancebySample!N$1)</f>
        <v>0</v>
      </c>
      <c r="O454">
        <f>COUNTIFS(mastersheet_MIS_May2019!$M:$M,ClusterAbundancebySample!$A454,mastersheet_MIS_May2019!$H:$H,ClusterAbundancebySample!O$1)</f>
        <v>0</v>
      </c>
    </row>
    <row r="455" spans="1:15" x14ac:dyDescent="0.25">
      <c r="A455" t="s">
        <v>18562</v>
      </c>
      <c r="B455">
        <f>COUNTIFS(mastersheet_MIS_May2019!M:M,ClusterAbundancebySample!$A455,mastersheet_MIS_May2019!H:H,ClusterAbundancebySample!$B$1)</f>
        <v>0</v>
      </c>
      <c r="C455">
        <f>COUNTIFS(mastersheet_MIS_May2019!$M:$M,ClusterAbundancebySample!$A455,mastersheet_MIS_May2019!$H:$H,ClusterAbundancebySample!C$1)</f>
        <v>0</v>
      </c>
      <c r="D455">
        <f>COUNTIFS(mastersheet_MIS_May2019!$M:$M,ClusterAbundancebySample!$A455,mastersheet_MIS_May2019!$H:$H,ClusterAbundancebySample!D$1)</f>
        <v>1</v>
      </c>
      <c r="E455">
        <f>COUNTIFS(mastersheet_MIS_May2019!$M:$M,ClusterAbundancebySample!$A455,mastersheet_MIS_May2019!$H:$H,ClusterAbundancebySample!E$1)</f>
        <v>0</v>
      </c>
      <c r="F455">
        <f>COUNTIFS(mastersheet_MIS_May2019!$M:$M,ClusterAbundancebySample!$A455,mastersheet_MIS_May2019!$H:$H,ClusterAbundancebySample!F$1)</f>
        <v>0</v>
      </c>
      <c r="G455">
        <f>COUNTIFS(mastersheet_MIS_May2019!$M:$M,ClusterAbundancebySample!$A455,mastersheet_MIS_May2019!$H:$H,ClusterAbundancebySample!G$1)</f>
        <v>0</v>
      </c>
      <c r="H455">
        <f>COUNTIFS(mastersheet_MIS_May2019!$M:$M,ClusterAbundancebySample!$A455,mastersheet_MIS_May2019!$H:$H,ClusterAbundancebySample!H$1)</f>
        <v>0</v>
      </c>
      <c r="I455">
        <f>COUNTIFS(mastersheet_MIS_May2019!$M:$M,ClusterAbundancebySample!$A455,mastersheet_MIS_May2019!$H:$H,ClusterAbundancebySample!I$1)</f>
        <v>0</v>
      </c>
      <c r="J455">
        <f>COUNTIFS(mastersheet_MIS_May2019!$M:$M,ClusterAbundancebySample!$A455,mastersheet_MIS_May2019!$H:$H,ClusterAbundancebySample!J$1)</f>
        <v>0</v>
      </c>
      <c r="K455">
        <f>COUNTIFS(mastersheet_MIS_May2019!$M:$M,ClusterAbundancebySample!$A455,mastersheet_MIS_May2019!$H:$H,ClusterAbundancebySample!K$1)</f>
        <v>0</v>
      </c>
      <c r="L455">
        <f>COUNTIFS(mastersheet_MIS_May2019!$M:$M,ClusterAbundancebySample!$A455,mastersheet_MIS_May2019!$H:$H,ClusterAbundancebySample!L$1)</f>
        <v>0</v>
      </c>
      <c r="M455">
        <f>COUNTIFS(mastersheet_MIS_May2019!$M:$M,ClusterAbundancebySample!$A455,mastersheet_MIS_May2019!$H:$H,ClusterAbundancebySample!M$1)</f>
        <v>0</v>
      </c>
      <c r="N455">
        <f>COUNTIFS(mastersheet_MIS_May2019!$M:$M,ClusterAbundancebySample!$A455,mastersheet_MIS_May2019!$H:$H,ClusterAbundancebySample!N$1)</f>
        <v>0</v>
      </c>
      <c r="O455">
        <f>COUNTIFS(mastersheet_MIS_May2019!$M:$M,ClusterAbundancebySample!$A455,mastersheet_MIS_May2019!$H:$H,ClusterAbundancebySample!O$1)</f>
        <v>0</v>
      </c>
    </row>
    <row r="456" spans="1:15" x14ac:dyDescent="0.25">
      <c r="A456" t="s">
        <v>18563</v>
      </c>
      <c r="B456">
        <f>COUNTIFS(mastersheet_MIS_May2019!M:M,ClusterAbundancebySample!$A456,mastersheet_MIS_May2019!H:H,ClusterAbundancebySample!$B$1)</f>
        <v>0</v>
      </c>
      <c r="C456">
        <f>COUNTIFS(mastersheet_MIS_May2019!$M:$M,ClusterAbundancebySample!$A456,mastersheet_MIS_May2019!$H:$H,ClusterAbundancebySample!C$1)</f>
        <v>0</v>
      </c>
      <c r="D456">
        <f>COUNTIFS(mastersheet_MIS_May2019!$M:$M,ClusterAbundancebySample!$A456,mastersheet_MIS_May2019!$H:$H,ClusterAbundancebySample!D$1)</f>
        <v>1</v>
      </c>
      <c r="E456">
        <f>COUNTIFS(mastersheet_MIS_May2019!$M:$M,ClusterAbundancebySample!$A456,mastersheet_MIS_May2019!$H:$H,ClusterAbundancebySample!E$1)</f>
        <v>0</v>
      </c>
      <c r="F456">
        <f>COUNTIFS(mastersheet_MIS_May2019!$M:$M,ClusterAbundancebySample!$A456,mastersheet_MIS_May2019!$H:$H,ClusterAbundancebySample!F$1)</f>
        <v>0</v>
      </c>
      <c r="G456">
        <f>COUNTIFS(mastersheet_MIS_May2019!$M:$M,ClusterAbundancebySample!$A456,mastersheet_MIS_May2019!$H:$H,ClusterAbundancebySample!G$1)</f>
        <v>0</v>
      </c>
      <c r="H456">
        <f>COUNTIFS(mastersheet_MIS_May2019!$M:$M,ClusterAbundancebySample!$A456,mastersheet_MIS_May2019!$H:$H,ClusterAbundancebySample!H$1)</f>
        <v>0</v>
      </c>
      <c r="I456">
        <f>COUNTIFS(mastersheet_MIS_May2019!$M:$M,ClusterAbundancebySample!$A456,mastersheet_MIS_May2019!$H:$H,ClusterAbundancebySample!I$1)</f>
        <v>0</v>
      </c>
      <c r="J456">
        <f>COUNTIFS(mastersheet_MIS_May2019!$M:$M,ClusterAbundancebySample!$A456,mastersheet_MIS_May2019!$H:$H,ClusterAbundancebySample!J$1)</f>
        <v>0</v>
      </c>
      <c r="K456">
        <f>COUNTIFS(mastersheet_MIS_May2019!$M:$M,ClusterAbundancebySample!$A456,mastersheet_MIS_May2019!$H:$H,ClusterAbundancebySample!K$1)</f>
        <v>0</v>
      </c>
      <c r="L456">
        <f>COUNTIFS(mastersheet_MIS_May2019!$M:$M,ClusterAbundancebySample!$A456,mastersheet_MIS_May2019!$H:$H,ClusterAbundancebySample!L$1)</f>
        <v>0</v>
      </c>
      <c r="M456">
        <f>COUNTIFS(mastersheet_MIS_May2019!$M:$M,ClusterAbundancebySample!$A456,mastersheet_MIS_May2019!$H:$H,ClusterAbundancebySample!M$1)</f>
        <v>0</v>
      </c>
      <c r="N456">
        <f>COUNTIFS(mastersheet_MIS_May2019!$M:$M,ClusterAbundancebySample!$A456,mastersheet_MIS_May2019!$H:$H,ClusterAbundancebySample!N$1)</f>
        <v>0</v>
      </c>
      <c r="O456">
        <f>COUNTIFS(mastersheet_MIS_May2019!$M:$M,ClusterAbundancebySample!$A456,mastersheet_MIS_May2019!$H:$H,ClusterAbundancebySample!O$1)</f>
        <v>0</v>
      </c>
    </row>
    <row r="457" spans="1:15" x14ac:dyDescent="0.25">
      <c r="A457" t="s">
        <v>18564</v>
      </c>
      <c r="B457">
        <f>COUNTIFS(mastersheet_MIS_May2019!M:M,ClusterAbundancebySample!$A457,mastersheet_MIS_May2019!H:H,ClusterAbundancebySample!$B$1)</f>
        <v>0</v>
      </c>
      <c r="C457">
        <f>COUNTIFS(mastersheet_MIS_May2019!$M:$M,ClusterAbundancebySample!$A457,mastersheet_MIS_May2019!$H:$H,ClusterAbundancebySample!C$1)</f>
        <v>0</v>
      </c>
      <c r="D457">
        <f>COUNTIFS(mastersheet_MIS_May2019!$M:$M,ClusterAbundancebySample!$A457,mastersheet_MIS_May2019!$H:$H,ClusterAbundancebySample!D$1)</f>
        <v>1</v>
      </c>
      <c r="E457">
        <f>COUNTIFS(mastersheet_MIS_May2019!$M:$M,ClusterAbundancebySample!$A457,mastersheet_MIS_May2019!$H:$H,ClusterAbundancebySample!E$1)</f>
        <v>0</v>
      </c>
      <c r="F457">
        <f>COUNTIFS(mastersheet_MIS_May2019!$M:$M,ClusterAbundancebySample!$A457,mastersheet_MIS_May2019!$H:$H,ClusterAbundancebySample!F$1)</f>
        <v>0</v>
      </c>
      <c r="G457">
        <f>COUNTIFS(mastersheet_MIS_May2019!$M:$M,ClusterAbundancebySample!$A457,mastersheet_MIS_May2019!$H:$H,ClusterAbundancebySample!G$1)</f>
        <v>0</v>
      </c>
      <c r="H457">
        <f>COUNTIFS(mastersheet_MIS_May2019!$M:$M,ClusterAbundancebySample!$A457,mastersheet_MIS_May2019!$H:$H,ClusterAbundancebySample!H$1)</f>
        <v>0</v>
      </c>
      <c r="I457">
        <f>COUNTIFS(mastersheet_MIS_May2019!$M:$M,ClusterAbundancebySample!$A457,mastersheet_MIS_May2019!$H:$H,ClusterAbundancebySample!I$1)</f>
        <v>0</v>
      </c>
      <c r="J457">
        <f>COUNTIFS(mastersheet_MIS_May2019!$M:$M,ClusterAbundancebySample!$A457,mastersheet_MIS_May2019!$H:$H,ClusterAbundancebySample!J$1)</f>
        <v>0</v>
      </c>
      <c r="K457">
        <f>COUNTIFS(mastersheet_MIS_May2019!$M:$M,ClusterAbundancebySample!$A457,mastersheet_MIS_May2019!$H:$H,ClusterAbundancebySample!K$1)</f>
        <v>0</v>
      </c>
      <c r="L457">
        <f>COUNTIFS(mastersheet_MIS_May2019!$M:$M,ClusterAbundancebySample!$A457,mastersheet_MIS_May2019!$H:$H,ClusterAbundancebySample!L$1)</f>
        <v>0</v>
      </c>
      <c r="M457">
        <f>COUNTIFS(mastersheet_MIS_May2019!$M:$M,ClusterAbundancebySample!$A457,mastersheet_MIS_May2019!$H:$H,ClusterAbundancebySample!M$1)</f>
        <v>0</v>
      </c>
      <c r="N457">
        <f>COUNTIFS(mastersheet_MIS_May2019!$M:$M,ClusterAbundancebySample!$A457,mastersheet_MIS_May2019!$H:$H,ClusterAbundancebySample!N$1)</f>
        <v>0</v>
      </c>
      <c r="O457">
        <f>COUNTIFS(mastersheet_MIS_May2019!$M:$M,ClusterAbundancebySample!$A457,mastersheet_MIS_May2019!$H:$H,ClusterAbundancebySample!O$1)</f>
        <v>0</v>
      </c>
    </row>
    <row r="458" spans="1:15" x14ac:dyDescent="0.25">
      <c r="A458" t="s">
        <v>18163</v>
      </c>
      <c r="B458">
        <f>COUNTIFS(mastersheet_MIS_May2019!M:M,ClusterAbundancebySample!$A458,mastersheet_MIS_May2019!H:H,ClusterAbundancebySample!$B$1)</f>
        <v>0</v>
      </c>
      <c r="C458">
        <f>COUNTIFS(mastersheet_MIS_May2019!$M:$M,ClusterAbundancebySample!$A458,mastersheet_MIS_May2019!$H:$H,ClusterAbundancebySample!C$1)</f>
        <v>1</v>
      </c>
      <c r="D458">
        <f>COUNTIFS(mastersheet_MIS_May2019!$M:$M,ClusterAbundancebySample!$A458,mastersheet_MIS_May2019!$H:$H,ClusterAbundancebySample!D$1)</f>
        <v>1</v>
      </c>
      <c r="E458">
        <f>COUNTIFS(mastersheet_MIS_May2019!$M:$M,ClusterAbundancebySample!$A458,mastersheet_MIS_May2019!$H:$H,ClusterAbundancebySample!E$1)</f>
        <v>0</v>
      </c>
      <c r="F458">
        <f>COUNTIFS(mastersheet_MIS_May2019!$M:$M,ClusterAbundancebySample!$A458,mastersheet_MIS_May2019!$H:$H,ClusterAbundancebySample!F$1)</f>
        <v>0</v>
      </c>
      <c r="G458">
        <f>COUNTIFS(mastersheet_MIS_May2019!$M:$M,ClusterAbundancebySample!$A458,mastersheet_MIS_May2019!$H:$H,ClusterAbundancebySample!G$1)</f>
        <v>0</v>
      </c>
      <c r="H458">
        <f>COUNTIFS(mastersheet_MIS_May2019!$M:$M,ClusterAbundancebySample!$A458,mastersheet_MIS_May2019!$H:$H,ClusterAbundancebySample!H$1)</f>
        <v>0</v>
      </c>
      <c r="I458">
        <f>COUNTIFS(mastersheet_MIS_May2019!$M:$M,ClusterAbundancebySample!$A458,mastersheet_MIS_May2019!$H:$H,ClusterAbundancebySample!I$1)</f>
        <v>0</v>
      </c>
      <c r="J458">
        <f>COUNTIFS(mastersheet_MIS_May2019!$M:$M,ClusterAbundancebySample!$A458,mastersheet_MIS_May2019!$H:$H,ClusterAbundancebySample!J$1)</f>
        <v>0</v>
      </c>
      <c r="K458">
        <f>COUNTIFS(mastersheet_MIS_May2019!$M:$M,ClusterAbundancebySample!$A458,mastersheet_MIS_May2019!$H:$H,ClusterAbundancebySample!K$1)</f>
        <v>0</v>
      </c>
      <c r="L458">
        <f>COUNTIFS(mastersheet_MIS_May2019!$M:$M,ClusterAbundancebySample!$A458,mastersheet_MIS_May2019!$H:$H,ClusterAbundancebySample!L$1)</f>
        <v>0</v>
      </c>
      <c r="M458">
        <f>COUNTIFS(mastersheet_MIS_May2019!$M:$M,ClusterAbundancebySample!$A458,mastersheet_MIS_May2019!$H:$H,ClusterAbundancebySample!M$1)</f>
        <v>0</v>
      </c>
      <c r="N458">
        <f>COUNTIFS(mastersheet_MIS_May2019!$M:$M,ClusterAbundancebySample!$A458,mastersheet_MIS_May2019!$H:$H,ClusterAbundancebySample!N$1)</f>
        <v>0</v>
      </c>
      <c r="O458">
        <f>COUNTIFS(mastersheet_MIS_May2019!$M:$M,ClusterAbundancebySample!$A458,mastersheet_MIS_May2019!$H:$H,ClusterAbundancebySample!O$1)</f>
        <v>0</v>
      </c>
    </row>
    <row r="459" spans="1:15" x14ac:dyDescent="0.25">
      <c r="A459" t="s">
        <v>18565</v>
      </c>
      <c r="B459">
        <f>COUNTIFS(mastersheet_MIS_May2019!M:M,ClusterAbundancebySample!$A459,mastersheet_MIS_May2019!H:H,ClusterAbundancebySample!$B$1)</f>
        <v>0</v>
      </c>
      <c r="C459">
        <f>COUNTIFS(mastersheet_MIS_May2019!$M:$M,ClusterAbundancebySample!$A459,mastersheet_MIS_May2019!$H:$H,ClusterAbundancebySample!C$1)</f>
        <v>0</v>
      </c>
      <c r="D459">
        <f>COUNTIFS(mastersheet_MIS_May2019!$M:$M,ClusterAbundancebySample!$A459,mastersheet_MIS_May2019!$H:$H,ClusterAbundancebySample!D$1)</f>
        <v>1</v>
      </c>
      <c r="E459">
        <f>COUNTIFS(mastersheet_MIS_May2019!$M:$M,ClusterAbundancebySample!$A459,mastersheet_MIS_May2019!$H:$H,ClusterAbundancebySample!E$1)</f>
        <v>0</v>
      </c>
      <c r="F459">
        <f>COUNTIFS(mastersheet_MIS_May2019!$M:$M,ClusterAbundancebySample!$A459,mastersheet_MIS_May2019!$H:$H,ClusterAbundancebySample!F$1)</f>
        <v>0</v>
      </c>
      <c r="G459">
        <f>COUNTIFS(mastersheet_MIS_May2019!$M:$M,ClusterAbundancebySample!$A459,mastersheet_MIS_May2019!$H:$H,ClusterAbundancebySample!G$1)</f>
        <v>0</v>
      </c>
      <c r="H459">
        <f>COUNTIFS(mastersheet_MIS_May2019!$M:$M,ClusterAbundancebySample!$A459,mastersheet_MIS_May2019!$H:$H,ClusterAbundancebySample!H$1)</f>
        <v>0</v>
      </c>
      <c r="I459">
        <f>COUNTIFS(mastersheet_MIS_May2019!$M:$M,ClusterAbundancebySample!$A459,mastersheet_MIS_May2019!$H:$H,ClusterAbundancebySample!I$1)</f>
        <v>0</v>
      </c>
      <c r="J459">
        <f>COUNTIFS(mastersheet_MIS_May2019!$M:$M,ClusterAbundancebySample!$A459,mastersheet_MIS_May2019!$H:$H,ClusterAbundancebySample!J$1)</f>
        <v>0</v>
      </c>
      <c r="K459">
        <f>COUNTIFS(mastersheet_MIS_May2019!$M:$M,ClusterAbundancebySample!$A459,mastersheet_MIS_May2019!$H:$H,ClusterAbundancebySample!K$1)</f>
        <v>0</v>
      </c>
      <c r="L459">
        <f>COUNTIFS(mastersheet_MIS_May2019!$M:$M,ClusterAbundancebySample!$A459,mastersheet_MIS_May2019!$H:$H,ClusterAbundancebySample!L$1)</f>
        <v>0</v>
      </c>
      <c r="M459">
        <f>COUNTIFS(mastersheet_MIS_May2019!$M:$M,ClusterAbundancebySample!$A459,mastersheet_MIS_May2019!$H:$H,ClusterAbundancebySample!M$1)</f>
        <v>0</v>
      </c>
      <c r="N459">
        <f>COUNTIFS(mastersheet_MIS_May2019!$M:$M,ClusterAbundancebySample!$A459,mastersheet_MIS_May2019!$H:$H,ClusterAbundancebySample!N$1)</f>
        <v>0</v>
      </c>
      <c r="O459">
        <f>COUNTIFS(mastersheet_MIS_May2019!$M:$M,ClusterAbundancebySample!$A459,mastersheet_MIS_May2019!$H:$H,ClusterAbundancebySample!O$1)</f>
        <v>0</v>
      </c>
    </row>
    <row r="460" spans="1:15" x14ac:dyDescent="0.25">
      <c r="A460" t="s">
        <v>18566</v>
      </c>
      <c r="B460">
        <f>COUNTIFS(mastersheet_MIS_May2019!M:M,ClusterAbundancebySample!$A460,mastersheet_MIS_May2019!H:H,ClusterAbundancebySample!$B$1)</f>
        <v>0</v>
      </c>
      <c r="C460">
        <f>COUNTIFS(mastersheet_MIS_May2019!$M:$M,ClusterAbundancebySample!$A460,mastersheet_MIS_May2019!$H:$H,ClusterAbundancebySample!C$1)</f>
        <v>0</v>
      </c>
      <c r="D460">
        <f>COUNTIFS(mastersheet_MIS_May2019!$M:$M,ClusterAbundancebySample!$A460,mastersheet_MIS_May2019!$H:$H,ClusterAbundancebySample!D$1)</f>
        <v>2</v>
      </c>
      <c r="E460">
        <f>COUNTIFS(mastersheet_MIS_May2019!$M:$M,ClusterAbundancebySample!$A460,mastersheet_MIS_May2019!$H:$H,ClusterAbundancebySample!E$1)</f>
        <v>3</v>
      </c>
      <c r="F460">
        <f>COUNTIFS(mastersheet_MIS_May2019!$M:$M,ClusterAbundancebySample!$A460,mastersheet_MIS_May2019!$H:$H,ClusterAbundancebySample!F$1)</f>
        <v>0</v>
      </c>
      <c r="G460">
        <f>COUNTIFS(mastersheet_MIS_May2019!$M:$M,ClusterAbundancebySample!$A460,mastersheet_MIS_May2019!$H:$H,ClusterAbundancebySample!G$1)</f>
        <v>1</v>
      </c>
      <c r="H460">
        <f>COUNTIFS(mastersheet_MIS_May2019!$M:$M,ClusterAbundancebySample!$A460,mastersheet_MIS_May2019!$H:$H,ClusterAbundancebySample!H$1)</f>
        <v>0</v>
      </c>
      <c r="I460">
        <f>COUNTIFS(mastersheet_MIS_May2019!$M:$M,ClusterAbundancebySample!$A460,mastersheet_MIS_May2019!$H:$H,ClusterAbundancebySample!I$1)</f>
        <v>0</v>
      </c>
      <c r="J460">
        <f>COUNTIFS(mastersheet_MIS_May2019!$M:$M,ClusterAbundancebySample!$A460,mastersheet_MIS_May2019!$H:$H,ClusterAbundancebySample!J$1)</f>
        <v>0</v>
      </c>
      <c r="K460">
        <f>COUNTIFS(mastersheet_MIS_May2019!$M:$M,ClusterAbundancebySample!$A460,mastersheet_MIS_May2019!$H:$H,ClusterAbundancebySample!K$1)</f>
        <v>0</v>
      </c>
      <c r="L460">
        <f>COUNTIFS(mastersheet_MIS_May2019!$M:$M,ClusterAbundancebySample!$A460,mastersheet_MIS_May2019!$H:$H,ClusterAbundancebySample!L$1)</f>
        <v>0</v>
      </c>
      <c r="M460">
        <f>COUNTIFS(mastersheet_MIS_May2019!$M:$M,ClusterAbundancebySample!$A460,mastersheet_MIS_May2019!$H:$H,ClusterAbundancebySample!M$1)</f>
        <v>0</v>
      </c>
      <c r="N460">
        <f>COUNTIFS(mastersheet_MIS_May2019!$M:$M,ClusterAbundancebySample!$A460,mastersheet_MIS_May2019!$H:$H,ClusterAbundancebySample!N$1)</f>
        <v>0</v>
      </c>
      <c r="O460">
        <f>COUNTIFS(mastersheet_MIS_May2019!$M:$M,ClusterAbundancebySample!$A460,mastersheet_MIS_May2019!$H:$H,ClusterAbundancebySample!O$1)</f>
        <v>0</v>
      </c>
    </row>
    <row r="461" spans="1:15" x14ac:dyDescent="0.25">
      <c r="A461" t="s">
        <v>18567</v>
      </c>
      <c r="B461">
        <f>COUNTIFS(mastersheet_MIS_May2019!M:M,ClusterAbundancebySample!$A461,mastersheet_MIS_May2019!H:H,ClusterAbundancebySample!$B$1)</f>
        <v>0</v>
      </c>
      <c r="C461">
        <f>COUNTIFS(mastersheet_MIS_May2019!$M:$M,ClusterAbundancebySample!$A461,mastersheet_MIS_May2019!$H:$H,ClusterAbundancebySample!C$1)</f>
        <v>0</v>
      </c>
      <c r="D461">
        <f>COUNTIFS(mastersheet_MIS_May2019!$M:$M,ClusterAbundancebySample!$A461,mastersheet_MIS_May2019!$H:$H,ClusterAbundancebySample!D$1)</f>
        <v>1</v>
      </c>
      <c r="E461">
        <f>COUNTIFS(mastersheet_MIS_May2019!$M:$M,ClusterAbundancebySample!$A461,mastersheet_MIS_May2019!$H:$H,ClusterAbundancebySample!E$1)</f>
        <v>0</v>
      </c>
      <c r="F461">
        <f>COUNTIFS(mastersheet_MIS_May2019!$M:$M,ClusterAbundancebySample!$A461,mastersheet_MIS_May2019!$H:$H,ClusterAbundancebySample!F$1)</f>
        <v>0</v>
      </c>
      <c r="G461">
        <f>COUNTIFS(mastersheet_MIS_May2019!$M:$M,ClusterAbundancebySample!$A461,mastersheet_MIS_May2019!$H:$H,ClusterAbundancebySample!G$1)</f>
        <v>0</v>
      </c>
      <c r="H461">
        <f>COUNTIFS(mastersheet_MIS_May2019!$M:$M,ClusterAbundancebySample!$A461,mastersheet_MIS_May2019!$H:$H,ClusterAbundancebySample!H$1)</f>
        <v>0</v>
      </c>
      <c r="I461">
        <f>COUNTIFS(mastersheet_MIS_May2019!$M:$M,ClusterAbundancebySample!$A461,mastersheet_MIS_May2019!$H:$H,ClusterAbundancebySample!I$1)</f>
        <v>0</v>
      </c>
      <c r="J461">
        <f>COUNTIFS(mastersheet_MIS_May2019!$M:$M,ClusterAbundancebySample!$A461,mastersheet_MIS_May2019!$H:$H,ClusterAbundancebySample!J$1)</f>
        <v>0</v>
      </c>
      <c r="K461">
        <f>COUNTIFS(mastersheet_MIS_May2019!$M:$M,ClusterAbundancebySample!$A461,mastersheet_MIS_May2019!$H:$H,ClusterAbundancebySample!K$1)</f>
        <v>0</v>
      </c>
      <c r="L461">
        <f>COUNTIFS(mastersheet_MIS_May2019!$M:$M,ClusterAbundancebySample!$A461,mastersheet_MIS_May2019!$H:$H,ClusterAbundancebySample!L$1)</f>
        <v>0</v>
      </c>
      <c r="M461">
        <f>COUNTIFS(mastersheet_MIS_May2019!$M:$M,ClusterAbundancebySample!$A461,mastersheet_MIS_May2019!$H:$H,ClusterAbundancebySample!M$1)</f>
        <v>0</v>
      </c>
      <c r="N461">
        <f>COUNTIFS(mastersheet_MIS_May2019!$M:$M,ClusterAbundancebySample!$A461,mastersheet_MIS_May2019!$H:$H,ClusterAbundancebySample!N$1)</f>
        <v>0</v>
      </c>
      <c r="O461">
        <f>COUNTIFS(mastersheet_MIS_May2019!$M:$M,ClusterAbundancebySample!$A461,mastersheet_MIS_May2019!$H:$H,ClusterAbundancebySample!O$1)</f>
        <v>0</v>
      </c>
    </row>
    <row r="462" spans="1:15" x14ac:dyDescent="0.25">
      <c r="A462" t="s">
        <v>18568</v>
      </c>
      <c r="B462">
        <f>COUNTIFS(mastersheet_MIS_May2019!M:M,ClusterAbundancebySample!$A462,mastersheet_MIS_May2019!H:H,ClusterAbundancebySample!$B$1)</f>
        <v>0</v>
      </c>
      <c r="C462">
        <f>COUNTIFS(mastersheet_MIS_May2019!$M:$M,ClusterAbundancebySample!$A462,mastersheet_MIS_May2019!$H:$H,ClusterAbundancebySample!C$1)</f>
        <v>1</v>
      </c>
      <c r="D462">
        <f>COUNTIFS(mastersheet_MIS_May2019!$M:$M,ClusterAbundancebySample!$A462,mastersheet_MIS_May2019!$H:$H,ClusterAbundancebySample!D$1)</f>
        <v>1</v>
      </c>
      <c r="E462">
        <f>COUNTIFS(mastersheet_MIS_May2019!$M:$M,ClusterAbundancebySample!$A462,mastersheet_MIS_May2019!$H:$H,ClusterAbundancebySample!E$1)</f>
        <v>0</v>
      </c>
      <c r="F462">
        <f>COUNTIFS(mastersheet_MIS_May2019!$M:$M,ClusterAbundancebySample!$A462,mastersheet_MIS_May2019!$H:$H,ClusterAbundancebySample!F$1)</f>
        <v>0</v>
      </c>
      <c r="G462">
        <f>COUNTIFS(mastersheet_MIS_May2019!$M:$M,ClusterAbundancebySample!$A462,mastersheet_MIS_May2019!$H:$H,ClusterAbundancebySample!G$1)</f>
        <v>1</v>
      </c>
      <c r="H462">
        <f>COUNTIFS(mastersheet_MIS_May2019!$M:$M,ClusterAbundancebySample!$A462,mastersheet_MIS_May2019!$H:$H,ClusterAbundancebySample!H$1)</f>
        <v>0</v>
      </c>
      <c r="I462">
        <f>COUNTIFS(mastersheet_MIS_May2019!$M:$M,ClusterAbundancebySample!$A462,mastersheet_MIS_May2019!$H:$H,ClusterAbundancebySample!I$1)</f>
        <v>0</v>
      </c>
      <c r="J462">
        <f>COUNTIFS(mastersheet_MIS_May2019!$M:$M,ClusterAbundancebySample!$A462,mastersheet_MIS_May2019!$H:$H,ClusterAbundancebySample!J$1)</f>
        <v>0</v>
      </c>
      <c r="K462">
        <f>COUNTIFS(mastersheet_MIS_May2019!$M:$M,ClusterAbundancebySample!$A462,mastersheet_MIS_May2019!$H:$H,ClusterAbundancebySample!K$1)</f>
        <v>0</v>
      </c>
      <c r="L462">
        <f>COUNTIFS(mastersheet_MIS_May2019!$M:$M,ClusterAbundancebySample!$A462,mastersheet_MIS_May2019!$H:$H,ClusterAbundancebySample!L$1)</f>
        <v>0</v>
      </c>
      <c r="M462">
        <f>COUNTIFS(mastersheet_MIS_May2019!$M:$M,ClusterAbundancebySample!$A462,mastersheet_MIS_May2019!$H:$H,ClusterAbundancebySample!M$1)</f>
        <v>0</v>
      </c>
      <c r="N462">
        <f>COUNTIFS(mastersheet_MIS_May2019!$M:$M,ClusterAbundancebySample!$A462,mastersheet_MIS_May2019!$H:$H,ClusterAbundancebySample!N$1)</f>
        <v>0</v>
      </c>
      <c r="O462">
        <f>COUNTIFS(mastersheet_MIS_May2019!$M:$M,ClusterAbundancebySample!$A462,mastersheet_MIS_May2019!$H:$H,ClusterAbundancebySample!O$1)</f>
        <v>0</v>
      </c>
    </row>
    <row r="463" spans="1:15" x14ac:dyDescent="0.25">
      <c r="A463" t="s">
        <v>18569</v>
      </c>
      <c r="B463">
        <f>COUNTIFS(mastersheet_MIS_May2019!M:M,ClusterAbundancebySample!$A463,mastersheet_MIS_May2019!H:H,ClusterAbundancebySample!$B$1)</f>
        <v>0</v>
      </c>
      <c r="C463">
        <f>COUNTIFS(mastersheet_MIS_May2019!$M:$M,ClusterAbundancebySample!$A463,mastersheet_MIS_May2019!$H:$H,ClusterAbundancebySample!C$1)</f>
        <v>0</v>
      </c>
      <c r="D463">
        <f>COUNTIFS(mastersheet_MIS_May2019!$M:$M,ClusterAbundancebySample!$A463,mastersheet_MIS_May2019!$H:$H,ClusterAbundancebySample!D$1)</f>
        <v>1</v>
      </c>
      <c r="E463">
        <f>COUNTIFS(mastersheet_MIS_May2019!$M:$M,ClusterAbundancebySample!$A463,mastersheet_MIS_May2019!$H:$H,ClusterAbundancebySample!E$1)</f>
        <v>0</v>
      </c>
      <c r="F463">
        <f>COUNTIFS(mastersheet_MIS_May2019!$M:$M,ClusterAbundancebySample!$A463,mastersheet_MIS_May2019!$H:$H,ClusterAbundancebySample!F$1)</f>
        <v>0</v>
      </c>
      <c r="G463">
        <f>COUNTIFS(mastersheet_MIS_May2019!$M:$M,ClusterAbundancebySample!$A463,mastersheet_MIS_May2019!$H:$H,ClusterAbundancebySample!G$1)</f>
        <v>0</v>
      </c>
      <c r="H463">
        <f>COUNTIFS(mastersheet_MIS_May2019!$M:$M,ClusterAbundancebySample!$A463,mastersheet_MIS_May2019!$H:$H,ClusterAbundancebySample!H$1)</f>
        <v>0</v>
      </c>
      <c r="I463">
        <f>COUNTIFS(mastersheet_MIS_May2019!$M:$M,ClusterAbundancebySample!$A463,mastersheet_MIS_May2019!$H:$H,ClusterAbundancebySample!I$1)</f>
        <v>0</v>
      </c>
      <c r="J463">
        <f>COUNTIFS(mastersheet_MIS_May2019!$M:$M,ClusterAbundancebySample!$A463,mastersheet_MIS_May2019!$H:$H,ClusterAbundancebySample!J$1)</f>
        <v>0</v>
      </c>
      <c r="K463">
        <f>COUNTIFS(mastersheet_MIS_May2019!$M:$M,ClusterAbundancebySample!$A463,mastersheet_MIS_May2019!$H:$H,ClusterAbundancebySample!K$1)</f>
        <v>0</v>
      </c>
      <c r="L463">
        <f>COUNTIFS(mastersheet_MIS_May2019!$M:$M,ClusterAbundancebySample!$A463,mastersheet_MIS_May2019!$H:$H,ClusterAbundancebySample!L$1)</f>
        <v>0</v>
      </c>
      <c r="M463">
        <f>COUNTIFS(mastersheet_MIS_May2019!$M:$M,ClusterAbundancebySample!$A463,mastersheet_MIS_May2019!$H:$H,ClusterAbundancebySample!M$1)</f>
        <v>0</v>
      </c>
      <c r="N463">
        <f>COUNTIFS(mastersheet_MIS_May2019!$M:$M,ClusterAbundancebySample!$A463,mastersheet_MIS_May2019!$H:$H,ClusterAbundancebySample!N$1)</f>
        <v>0</v>
      </c>
      <c r="O463">
        <f>COUNTIFS(mastersheet_MIS_May2019!$M:$M,ClusterAbundancebySample!$A463,mastersheet_MIS_May2019!$H:$H,ClusterAbundancebySample!O$1)</f>
        <v>0</v>
      </c>
    </row>
    <row r="464" spans="1:15" x14ac:dyDescent="0.25">
      <c r="A464" t="s">
        <v>17379</v>
      </c>
      <c r="B464">
        <f>COUNTIFS(mastersheet_MIS_May2019!M:M,ClusterAbundancebySample!$A464,mastersheet_MIS_May2019!H:H,ClusterAbundancebySample!$B$1)</f>
        <v>2</v>
      </c>
      <c r="C464">
        <f>COUNTIFS(mastersheet_MIS_May2019!$M:$M,ClusterAbundancebySample!$A464,mastersheet_MIS_May2019!$H:$H,ClusterAbundancebySample!C$1)</f>
        <v>19</v>
      </c>
      <c r="D464">
        <f>COUNTIFS(mastersheet_MIS_May2019!$M:$M,ClusterAbundancebySample!$A464,mastersheet_MIS_May2019!$H:$H,ClusterAbundancebySample!D$1)</f>
        <v>1</v>
      </c>
      <c r="E464">
        <f>COUNTIFS(mastersheet_MIS_May2019!$M:$M,ClusterAbundancebySample!$A464,mastersheet_MIS_May2019!$H:$H,ClusterAbundancebySample!E$1)</f>
        <v>3</v>
      </c>
      <c r="F464">
        <f>COUNTIFS(mastersheet_MIS_May2019!$M:$M,ClusterAbundancebySample!$A464,mastersheet_MIS_May2019!$H:$H,ClusterAbundancebySample!F$1)</f>
        <v>0</v>
      </c>
      <c r="G464">
        <f>COUNTIFS(mastersheet_MIS_May2019!$M:$M,ClusterAbundancebySample!$A464,mastersheet_MIS_May2019!$H:$H,ClusterAbundancebySample!G$1)</f>
        <v>4</v>
      </c>
      <c r="H464">
        <f>COUNTIFS(mastersheet_MIS_May2019!$M:$M,ClusterAbundancebySample!$A464,mastersheet_MIS_May2019!$H:$H,ClusterAbundancebySample!H$1)</f>
        <v>0</v>
      </c>
      <c r="I464">
        <f>COUNTIFS(mastersheet_MIS_May2019!$M:$M,ClusterAbundancebySample!$A464,mastersheet_MIS_May2019!$H:$H,ClusterAbundancebySample!I$1)</f>
        <v>0</v>
      </c>
      <c r="J464">
        <f>COUNTIFS(mastersheet_MIS_May2019!$M:$M,ClusterAbundancebySample!$A464,mastersheet_MIS_May2019!$H:$H,ClusterAbundancebySample!J$1)</f>
        <v>0</v>
      </c>
      <c r="K464">
        <f>COUNTIFS(mastersheet_MIS_May2019!$M:$M,ClusterAbundancebySample!$A464,mastersheet_MIS_May2019!$H:$H,ClusterAbundancebySample!K$1)</f>
        <v>0</v>
      </c>
      <c r="L464">
        <f>COUNTIFS(mastersheet_MIS_May2019!$M:$M,ClusterAbundancebySample!$A464,mastersheet_MIS_May2019!$H:$H,ClusterAbundancebySample!L$1)</f>
        <v>2</v>
      </c>
      <c r="M464">
        <f>COUNTIFS(mastersheet_MIS_May2019!$M:$M,ClusterAbundancebySample!$A464,mastersheet_MIS_May2019!$H:$H,ClusterAbundancebySample!M$1)</f>
        <v>0</v>
      </c>
      <c r="N464">
        <f>COUNTIFS(mastersheet_MIS_May2019!$M:$M,ClusterAbundancebySample!$A464,mastersheet_MIS_May2019!$H:$H,ClusterAbundancebySample!N$1)</f>
        <v>0</v>
      </c>
      <c r="O464">
        <f>COUNTIFS(mastersheet_MIS_May2019!$M:$M,ClusterAbundancebySample!$A464,mastersheet_MIS_May2019!$H:$H,ClusterAbundancebySample!O$1)</f>
        <v>0</v>
      </c>
    </row>
    <row r="465" spans="1:15" x14ac:dyDescent="0.25">
      <c r="A465" t="s">
        <v>18570</v>
      </c>
      <c r="B465">
        <f>COUNTIFS(mastersheet_MIS_May2019!M:M,ClusterAbundancebySample!$A465,mastersheet_MIS_May2019!H:H,ClusterAbundancebySample!$B$1)</f>
        <v>0</v>
      </c>
      <c r="C465">
        <f>COUNTIFS(mastersheet_MIS_May2019!$M:$M,ClusterAbundancebySample!$A465,mastersheet_MIS_May2019!$H:$H,ClusterAbundancebySample!C$1)</f>
        <v>0</v>
      </c>
      <c r="D465">
        <f>COUNTIFS(mastersheet_MIS_May2019!$M:$M,ClusterAbundancebySample!$A465,mastersheet_MIS_May2019!$H:$H,ClusterAbundancebySample!D$1)</f>
        <v>1</v>
      </c>
      <c r="E465">
        <f>COUNTIFS(mastersheet_MIS_May2019!$M:$M,ClusterAbundancebySample!$A465,mastersheet_MIS_May2019!$H:$H,ClusterAbundancebySample!E$1)</f>
        <v>0</v>
      </c>
      <c r="F465">
        <f>COUNTIFS(mastersheet_MIS_May2019!$M:$M,ClusterAbundancebySample!$A465,mastersheet_MIS_May2019!$H:$H,ClusterAbundancebySample!F$1)</f>
        <v>0</v>
      </c>
      <c r="G465">
        <f>COUNTIFS(mastersheet_MIS_May2019!$M:$M,ClusterAbundancebySample!$A465,mastersheet_MIS_May2019!$H:$H,ClusterAbundancebySample!G$1)</f>
        <v>0</v>
      </c>
      <c r="H465">
        <f>COUNTIFS(mastersheet_MIS_May2019!$M:$M,ClusterAbundancebySample!$A465,mastersheet_MIS_May2019!$H:$H,ClusterAbundancebySample!H$1)</f>
        <v>0</v>
      </c>
      <c r="I465">
        <f>COUNTIFS(mastersheet_MIS_May2019!$M:$M,ClusterAbundancebySample!$A465,mastersheet_MIS_May2019!$H:$H,ClusterAbundancebySample!I$1)</f>
        <v>0</v>
      </c>
      <c r="J465">
        <f>COUNTIFS(mastersheet_MIS_May2019!$M:$M,ClusterAbundancebySample!$A465,mastersheet_MIS_May2019!$H:$H,ClusterAbundancebySample!J$1)</f>
        <v>0</v>
      </c>
      <c r="K465">
        <f>COUNTIFS(mastersheet_MIS_May2019!$M:$M,ClusterAbundancebySample!$A465,mastersheet_MIS_May2019!$H:$H,ClusterAbundancebySample!K$1)</f>
        <v>0</v>
      </c>
      <c r="L465">
        <f>COUNTIFS(mastersheet_MIS_May2019!$M:$M,ClusterAbundancebySample!$A465,mastersheet_MIS_May2019!$H:$H,ClusterAbundancebySample!L$1)</f>
        <v>0</v>
      </c>
      <c r="M465">
        <f>COUNTIFS(mastersheet_MIS_May2019!$M:$M,ClusterAbundancebySample!$A465,mastersheet_MIS_May2019!$H:$H,ClusterAbundancebySample!M$1)</f>
        <v>0</v>
      </c>
      <c r="N465">
        <f>COUNTIFS(mastersheet_MIS_May2019!$M:$M,ClusterAbundancebySample!$A465,mastersheet_MIS_May2019!$H:$H,ClusterAbundancebySample!N$1)</f>
        <v>0</v>
      </c>
      <c r="O465">
        <f>COUNTIFS(mastersheet_MIS_May2019!$M:$M,ClusterAbundancebySample!$A465,mastersheet_MIS_May2019!$H:$H,ClusterAbundancebySample!O$1)</f>
        <v>0</v>
      </c>
    </row>
    <row r="466" spans="1:15" x14ac:dyDescent="0.25">
      <c r="A466" t="s">
        <v>17724</v>
      </c>
      <c r="B466">
        <f>COUNTIFS(mastersheet_MIS_May2019!M:M,ClusterAbundancebySample!$A466,mastersheet_MIS_May2019!H:H,ClusterAbundancebySample!$B$1)</f>
        <v>5</v>
      </c>
      <c r="C466">
        <f>COUNTIFS(mastersheet_MIS_May2019!$M:$M,ClusterAbundancebySample!$A466,mastersheet_MIS_May2019!$H:$H,ClusterAbundancebySample!C$1)</f>
        <v>0</v>
      </c>
      <c r="D466">
        <f>COUNTIFS(mastersheet_MIS_May2019!$M:$M,ClusterAbundancebySample!$A466,mastersheet_MIS_May2019!$H:$H,ClusterAbundancebySample!D$1)</f>
        <v>2</v>
      </c>
      <c r="E466">
        <f>COUNTIFS(mastersheet_MIS_May2019!$M:$M,ClusterAbundancebySample!$A466,mastersheet_MIS_May2019!$H:$H,ClusterAbundancebySample!E$1)</f>
        <v>3</v>
      </c>
      <c r="F466">
        <f>COUNTIFS(mastersheet_MIS_May2019!$M:$M,ClusterAbundancebySample!$A466,mastersheet_MIS_May2019!$H:$H,ClusterAbundancebySample!F$1)</f>
        <v>0</v>
      </c>
      <c r="G466">
        <f>COUNTIFS(mastersheet_MIS_May2019!$M:$M,ClusterAbundancebySample!$A466,mastersheet_MIS_May2019!$H:$H,ClusterAbundancebySample!G$1)</f>
        <v>2</v>
      </c>
      <c r="H466">
        <f>COUNTIFS(mastersheet_MIS_May2019!$M:$M,ClusterAbundancebySample!$A466,mastersheet_MIS_May2019!$H:$H,ClusterAbundancebySample!H$1)</f>
        <v>0</v>
      </c>
      <c r="I466">
        <f>COUNTIFS(mastersheet_MIS_May2019!$M:$M,ClusterAbundancebySample!$A466,mastersheet_MIS_May2019!$H:$H,ClusterAbundancebySample!I$1)</f>
        <v>0</v>
      </c>
      <c r="J466">
        <f>COUNTIFS(mastersheet_MIS_May2019!$M:$M,ClusterAbundancebySample!$A466,mastersheet_MIS_May2019!$H:$H,ClusterAbundancebySample!J$1)</f>
        <v>0</v>
      </c>
      <c r="K466">
        <f>COUNTIFS(mastersheet_MIS_May2019!$M:$M,ClusterAbundancebySample!$A466,mastersheet_MIS_May2019!$H:$H,ClusterAbundancebySample!K$1)</f>
        <v>0</v>
      </c>
      <c r="L466">
        <f>COUNTIFS(mastersheet_MIS_May2019!$M:$M,ClusterAbundancebySample!$A466,mastersheet_MIS_May2019!$H:$H,ClusterAbundancebySample!L$1)</f>
        <v>0</v>
      </c>
      <c r="M466">
        <f>COUNTIFS(mastersheet_MIS_May2019!$M:$M,ClusterAbundancebySample!$A466,mastersheet_MIS_May2019!$H:$H,ClusterAbundancebySample!M$1)</f>
        <v>0</v>
      </c>
      <c r="N466">
        <f>COUNTIFS(mastersheet_MIS_May2019!$M:$M,ClusterAbundancebySample!$A466,mastersheet_MIS_May2019!$H:$H,ClusterAbundancebySample!N$1)</f>
        <v>0</v>
      </c>
      <c r="O466">
        <f>COUNTIFS(mastersheet_MIS_May2019!$M:$M,ClusterAbundancebySample!$A466,mastersheet_MIS_May2019!$H:$H,ClusterAbundancebySample!O$1)</f>
        <v>0</v>
      </c>
    </row>
    <row r="467" spans="1:15" x14ac:dyDescent="0.25">
      <c r="A467" t="s">
        <v>18571</v>
      </c>
      <c r="B467">
        <f>COUNTIFS(mastersheet_MIS_May2019!M:M,ClusterAbundancebySample!$A467,mastersheet_MIS_May2019!H:H,ClusterAbundancebySample!$B$1)</f>
        <v>0</v>
      </c>
      <c r="C467">
        <f>COUNTIFS(mastersheet_MIS_May2019!$M:$M,ClusterAbundancebySample!$A467,mastersheet_MIS_May2019!$H:$H,ClusterAbundancebySample!C$1)</f>
        <v>0</v>
      </c>
      <c r="D467">
        <f>COUNTIFS(mastersheet_MIS_May2019!$M:$M,ClusterAbundancebySample!$A467,mastersheet_MIS_May2019!$H:$H,ClusterAbundancebySample!D$1)</f>
        <v>1</v>
      </c>
      <c r="E467">
        <f>COUNTIFS(mastersheet_MIS_May2019!$M:$M,ClusterAbundancebySample!$A467,mastersheet_MIS_May2019!$H:$H,ClusterAbundancebySample!E$1)</f>
        <v>0</v>
      </c>
      <c r="F467">
        <f>COUNTIFS(mastersheet_MIS_May2019!$M:$M,ClusterAbundancebySample!$A467,mastersheet_MIS_May2019!$H:$H,ClusterAbundancebySample!F$1)</f>
        <v>0</v>
      </c>
      <c r="G467">
        <f>COUNTIFS(mastersheet_MIS_May2019!$M:$M,ClusterAbundancebySample!$A467,mastersheet_MIS_May2019!$H:$H,ClusterAbundancebySample!G$1)</f>
        <v>0</v>
      </c>
      <c r="H467">
        <f>COUNTIFS(mastersheet_MIS_May2019!$M:$M,ClusterAbundancebySample!$A467,mastersheet_MIS_May2019!$H:$H,ClusterAbundancebySample!H$1)</f>
        <v>0</v>
      </c>
      <c r="I467">
        <f>COUNTIFS(mastersheet_MIS_May2019!$M:$M,ClusterAbundancebySample!$A467,mastersheet_MIS_May2019!$H:$H,ClusterAbundancebySample!I$1)</f>
        <v>0</v>
      </c>
      <c r="J467">
        <f>COUNTIFS(mastersheet_MIS_May2019!$M:$M,ClusterAbundancebySample!$A467,mastersheet_MIS_May2019!$H:$H,ClusterAbundancebySample!J$1)</f>
        <v>0</v>
      </c>
      <c r="K467">
        <f>COUNTIFS(mastersheet_MIS_May2019!$M:$M,ClusterAbundancebySample!$A467,mastersheet_MIS_May2019!$H:$H,ClusterAbundancebySample!K$1)</f>
        <v>0</v>
      </c>
      <c r="L467">
        <f>COUNTIFS(mastersheet_MIS_May2019!$M:$M,ClusterAbundancebySample!$A467,mastersheet_MIS_May2019!$H:$H,ClusterAbundancebySample!L$1)</f>
        <v>0</v>
      </c>
      <c r="M467">
        <f>COUNTIFS(mastersheet_MIS_May2019!$M:$M,ClusterAbundancebySample!$A467,mastersheet_MIS_May2019!$H:$H,ClusterAbundancebySample!M$1)</f>
        <v>0</v>
      </c>
      <c r="N467">
        <f>COUNTIFS(mastersheet_MIS_May2019!$M:$M,ClusterAbundancebySample!$A467,mastersheet_MIS_May2019!$H:$H,ClusterAbundancebySample!N$1)</f>
        <v>0</v>
      </c>
      <c r="O467">
        <f>COUNTIFS(mastersheet_MIS_May2019!$M:$M,ClusterAbundancebySample!$A467,mastersheet_MIS_May2019!$H:$H,ClusterAbundancebySample!O$1)</f>
        <v>0</v>
      </c>
    </row>
    <row r="468" spans="1:15" x14ac:dyDescent="0.25">
      <c r="A468" t="s">
        <v>18572</v>
      </c>
      <c r="B468">
        <f>COUNTIFS(mastersheet_MIS_May2019!M:M,ClusterAbundancebySample!$A468,mastersheet_MIS_May2019!H:H,ClusterAbundancebySample!$B$1)</f>
        <v>0</v>
      </c>
      <c r="C468">
        <f>COUNTIFS(mastersheet_MIS_May2019!$M:$M,ClusterAbundancebySample!$A468,mastersheet_MIS_May2019!$H:$H,ClusterAbundancebySample!C$1)</f>
        <v>0</v>
      </c>
      <c r="D468">
        <f>COUNTIFS(mastersheet_MIS_May2019!$M:$M,ClusterAbundancebySample!$A468,mastersheet_MIS_May2019!$H:$H,ClusterAbundancebySample!D$1)</f>
        <v>2</v>
      </c>
      <c r="E468">
        <f>COUNTIFS(mastersheet_MIS_May2019!$M:$M,ClusterAbundancebySample!$A468,mastersheet_MIS_May2019!$H:$H,ClusterAbundancebySample!E$1)</f>
        <v>0</v>
      </c>
      <c r="F468">
        <f>COUNTIFS(mastersheet_MIS_May2019!$M:$M,ClusterAbundancebySample!$A468,mastersheet_MIS_May2019!$H:$H,ClusterAbundancebySample!F$1)</f>
        <v>0</v>
      </c>
      <c r="G468">
        <f>COUNTIFS(mastersheet_MIS_May2019!$M:$M,ClusterAbundancebySample!$A468,mastersheet_MIS_May2019!$H:$H,ClusterAbundancebySample!G$1)</f>
        <v>0</v>
      </c>
      <c r="H468">
        <f>COUNTIFS(mastersheet_MIS_May2019!$M:$M,ClusterAbundancebySample!$A468,mastersheet_MIS_May2019!$H:$H,ClusterAbundancebySample!H$1)</f>
        <v>0</v>
      </c>
      <c r="I468">
        <f>COUNTIFS(mastersheet_MIS_May2019!$M:$M,ClusterAbundancebySample!$A468,mastersheet_MIS_May2019!$H:$H,ClusterAbundancebySample!I$1)</f>
        <v>0</v>
      </c>
      <c r="J468">
        <f>COUNTIFS(mastersheet_MIS_May2019!$M:$M,ClusterAbundancebySample!$A468,mastersheet_MIS_May2019!$H:$H,ClusterAbundancebySample!J$1)</f>
        <v>0</v>
      </c>
      <c r="K468">
        <f>COUNTIFS(mastersheet_MIS_May2019!$M:$M,ClusterAbundancebySample!$A468,mastersheet_MIS_May2019!$H:$H,ClusterAbundancebySample!K$1)</f>
        <v>0</v>
      </c>
      <c r="L468">
        <f>COUNTIFS(mastersheet_MIS_May2019!$M:$M,ClusterAbundancebySample!$A468,mastersheet_MIS_May2019!$H:$H,ClusterAbundancebySample!L$1)</f>
        <v>0</v>
      </c>
      <c r="M468">
        <f>COUNTIFS(mastersheet_MIS_May2019!$M:$M,ClusterAbundancebySample!$A468,mastersheet_MIS_May2019!$H:$H,ClusterAbundancebySample!M$1)</f>
        <v>0</v>
      </c>
      <c r="N468">
        <f>COUNTIFS(mastersheet_MIS_May2019!$M:$M,ClusterAbundancebySample!$A468,mastersheet_MIS_May2019!$H:$H,ClusterAbundancebySample!N$1)</f>
        <v>0</v>
      </c>
      <c r="O468">
        <f>COUNTIFS(mastersheet_MIS_May2019!$M:$M,ClusterAbundancebySample!$A468,mastersheet_MIS_May2019!$H:$H,ClusterAbundancebySample!O$1)</f>
        <v>0</v>
      </c>
    </row>
    <row r="469" spans="1:15" x14ac:dyDescent="0.25">
      <c r="A469" t="s">
        <v>18573</v>
      </c>
      <c r="B469">
        <f>COUNTIFS(mastersheet_MIS_May2019!M:M,ClusterAbundancebySample!$A469,mastersheet_MIS_May2019!H:H,ClusterAbundancebySample!$B$1)</f>
        <v>0</v>
      </c>
      <c r="C469">
        <f>COUNTIFS(mastersheet_MIS_May2019!$M:$M,ClusterAbundancebySample!$A469,mastersheet_MIS_May2019!$H:$H,ClusterAbundancebySample!C$1)</f>
        <v>0</v>
      </c>
      <c r="D469">
        <f>COUNTIFS(mastersheet_MIS_May2019!$M:$M,ClusterAbundancebySample!$A469,mastersheet_MIS_May2019!$H:$H,ClusterAbundancebySample!D$1)</f>
        <v>3</v>
      </c>
      <c r="E469">
        <f>COUNTIFS(mastersheet_MIS_May2019!$M:$M,ClusterAbundancebySample!$A469,mastersheet_MIS_May2019!$H:$H,ClusterAbundancebySample!E$1)</f>
        <v>0</v>
      </c>
      <c r="F469">
        <f>COUNTIFS(mastersheet_MIS_May2019!$M:$M,ClusterAbundancebySample!$A469,mastersheet_MIS_May2019!$H:$H,ClusterAbundancebySample!F$1)</f>
        <v>0</v>
      </c>
      <c r="G469">
        <f>COUNTIFS(mastersheet_MIS_May2019!$M:$M,ClusterAbundancebySample!$A469,mastersheet_MIS_May2019!$H:$H,ClusterAbundancebySample!G$1)</f>
        <v>0</v>
      </c>
      <c r="H469">
        <f>COUNTIFS(mastersheet_MIS_May2019!$M:$M,ClusterAbundancebySample!$A469,mastersheet_MIS_May2019!$H:$H,ClusterAbundancebySample!H$1)</f>
        <v>0</v>
      </c>
      <c r="I469">
        <f>COUNTIFS(mastersheet_MIS_May2019!$M:$M,ClusterAbundancebySample!$A469,mastersheet_MIS_May2019!$H:$H,ClusterAbundancebySample!I$1)</f>
        <v>0</v>
      </c>
      <c r="J469">
        <f>COUNTIFS(mastersheet_MIS_May2019!$M:$M,ClusterAbundancebySample!$A469,mastersheet_MIS_May2019!$H:$H,ClusterAbundancebySample!J$1)</f>
        <v>0</v>
      </c>
      <c r="K469">
        <f>COUNTIFS(mastersheet_MIS_May2019!$M:$M,ClusterAbundancebySample!$A469,mastersheet_MIS_May2019!$H:$H,ClusterAbundancebySample!K$1)</f>
        <v>0</v>
      </c>
      <c r="L469">
        <f>COUNTIFS(mastersheet_MIS_May2019!$M:$M,ClusterAbundancebySample!$A469,mastersheet_MIS_May2019!$H:$H,ClusterAbundancebySample!L$1)</f>
        <v>0</v>
      </c>
      <c r="M469">
        <f>COUNTIFS(mastersheet_MIS_May2019!$M:$M,ClusterAbundancebySample!$A469,mastersheet_MIS_May2019!$H:$H,ClusterAbundancebySample!M$1)</f>
        <v>0</v>
      </c>
      <c r="N469">
        <f>COUNTIFS(mastersheet_MIS_May2019!$M:$M,ClusterAbundancebySample!$A469,mastersheet_MIS_May2019!$H:$H,ClusterAbundancebySample!N$1)</f>
        <v>0</v>
      </c>
      <c r="O469">
        <f>COUNTIFS(mastersheet_MIS_May2019!$M:$M,ClusterAbundancebySample!$A469,mastersheet_MIS_May2019!$H:$H,ClusterAbundancebySample!O$1)</f>
        <v>0</v>
      </c>
    </row>
    <row r="470" spans="1:15" x14ac:dyDescent="0.25">
      <c r="A470" t="s">
        <v>18574</v>
      </c>
      <c r="B470">
        <f>COUNTIFS(mastersheet_MIS_May2019!M:M,ClusterAbundancebySample!$A470,mastersheet_MIS_May2019!H:H,ClusterAbundancebySample!$B$1)</f>
        <v>0</v>
      </c>
      <c r="C470">
        <f>COUNTIFS(mastersheet_MIS_May2019!$M:$M,ClusterAbundancebySample!$A470,mastersheet_MIS_May2019!$H:$H,ClusterAbundancebySample!C$1)</f>
        <v>0</v>
      </c>
      <c r="D470">
        <f>COUNTIFS(mastersheet_MIS_May2019!$M:$M,ClusterAbundancebySample!$A470,mastersheet_MIS_May2019!$H:$H,ClusterAbundancebySample!D$1)</f>
        <v>1</v>
      </c>
      <c r="E470">
        <f>COUNTIFS(mastersheet_MIS_May2019!$M:$M,ClusterAbundancebySample!$A470,mastersheet_MIS_May2019!$H:$H,ClusterAbundancebySample!E$1)</f>
        <v>0</v>
      </c>
      <c r="F470">
        <f>COUNTIFS(mastersheet_MIS_May2019!$M:$M,ClusterAbundancebySample!$A470,mastersheet_MIS_May2019!$H:$H,ClusterAbundancebySample!F$1)</f>
        <v>0</v>
      </c>
      <c r="G470">
        <f>COUNTIFS(mastersheet_MIS_May2019!$M:$M,ClusterAbundancebySample!$A470,mastersheet_MIS_May2019!$H:$H,ClusterAbundancebySample!G$1)</f>
        <v>0</v>
      </c>
      <c r="H470">
        <f>COUNTIFS(mastersheet_MIS_May2019!$M:$M,ClusterAbundancebySample!$A470,mastersheet_MIS_May2019!$H:$H,ClusterAbundancebySample!H$1)</f>
        <v>0</v>
      </c>
      <c r="I470">
        <f>COUNTIFS(mastersheet_MIS_May2019!$M:$M,ClusterAbundancebySample!$A470,mastersheet_MIS_May2019!$H:$H,ClusterAbundancebySample!I$1)</f>
        <v>0</v>
      </c>
      <c r="J470">
        <f>COUNTIFS(mastersheet_MIS_May2019!$M:$M,ClusterAbundancebySample!$A470,mastersheet_MIS_May2019!$H:$H,ClusterAbundancebySample!J$1)</f>
        <v>0</v>
      </c>
      <c r="K470">
        <f>COUNTIFS(mastersheet_MIS_May2019!$M:$M,ClusterAbundancebySample!$A470,mastersheet_MIS_May2019!$H:$H,ClusterAbundancebySample!K$1)</f>
        <v>0</v>
      </c>
      <c r="L470">
        <f>COUNTIFS(mastersheet_MIS_May2019!$M:$M,ClusterAbundancebySample!$A470,mastersheet_MIS_May2019!$H:$H,ClusterAbundancebySample!L$1)</f>
        <v>0</v>
      </c>
      <c r="M470">
        <f>COUNTIFS(mastersheet_MIS_May2019!$M:$M,ClusterAbundancebySample!$A470,mastersheet_MIS_May2019!$H:$H,ClusterAbundancebySample!M$1)</f>
        <v>0</v>
      </c>
      <c r="N470">
        <f>COUNTIFS(mastersheet_MIS_May2019!$M:$M,ClusterAbundancebySample!$A470,mastersheet_MIS_May2019!$H:$H,ClusterAbundancebySample!N$1)</f>
        <v>0</v>
      </c>
      <c r="O470">
        <f>COUNTIFS(mastersheet_MIS_May2019!$M:$M,ClusterAbundancebySample!$A470,mastersheet_MIS_May2019!$H:$H,ClusterAbundancebySample!O$1)</f>
        <v>0</v>
      </c>
    </row>
    <row r="471" spans="1:15" x14ac:dyDescent="0.25">
      <c r="A471" t="s">
        <v>17561</v>
      </c>
      <c r="B471">
        <f>COUNTIFS(mastersheet_MIS_May2019!M:M,ClusterAbundancebySample!$A471,mastersheet_MIS_May2019!H:H,ClusterAbundancebySample!$B$1)</f>
        <v>7</v>
      </c>
      <c r="C471">
        <f>COUNTIFS(mastersheet_MIS_May2019!$M:$M,ClusterAbundancebySample!$A471,mastersheet_MIS_May2019!$H:$H,ClusterAbundancebySample!C$1)</f>
        <v>1</v>
      </c>
      <c r="D471">
        <f>COUNTIFS(mastersheet_MIS_May2019!$M:$M,ClusterAbundancebySample!$A471,mastersheet_MIS_May2019!$H:$H,ClusterAbundancebySample!D$1)</f>
        <v>2</v>
      </c>
      <c r="E471">
        <f>COUNTIFS(mastersheet_MIS_May2019!$M:$M,ClusterAbundancebySample!$A471,mastersheet_MIS_May2019!$H:$H,ClusterAbundancebySample!E$1)</f>
        <v>10</v>
      </c>
      <c r="F471">
        <f>COUNTIFS(mastersheet_MIS_May2019!$M:$M,ClusterAbundancebySample!$A471,mastersheet_MIS_May2019!$H:$H,ClusterAbundancebySample!F$1)</f>
        <v>0</v>
      </c>
      <c r="G471">
        <f>COUNTIFS(mastersheet_MIS_May2019!$M:$M,ClusterAbundancebySample!$A471,mastersheet_MIS_May2019!$H:$H,ClusterAbundancebySample!G$1)</f>
        <v>8</v>
      </c>
      <c r="H471">
        <f>COUNTIFS(mastersheet_MIS_May2019!$M:$M,ClusterAbundancebySample!$A471,mastersheet_MIS_May2019!$H:$H,ClusterAbundancebySample!H$1)</f>
        <v>0</v>
      </c>
      <c r="I471">
        <f>COUNTIFS(mastersheet_MIS_May2019!$M:$M,ClusterAbundancebySample!$A471,mastersheet_MIS_May2019!$H:$H,ClusterAbundancebySample!I$1)</f>
        <v>0</v>
      </c>
      <c r="J471">
        <f>COUNTIFS(mastersheet_MIS_May2019!$M:$M,ClusterAbundancebySample!$A471,mastersheet_MIS_May2019!$H:$H,ClusterAbundancebySample!J$1)</f>
        <v>0</v>
      </c>
      <c r="K471">
        <f>COUNTIFS(mastersheet_MIS_May2019!$M:$M,ClusterAbundancebySample!$A471,mastersheet_MIS_May2019!$H:$H,ClusterAbundancebySample!K$1)</f>
        <v>0</v>
      </c>
      <c r="L471">
        <f>COUNTIFS(mastersheet_MIS_May2019!$M:$M,ClusterAbundancebySample!$A471,mastersheet_MIS_May2019!$H:$H,ClusterAbundancebySample!L$1)</f>
        <v>0</v>
      </c>
      <c r="M471">
        <f>COUNTIFS(mastersheet_MIS_May2019!$M:$M,ClusterAbundancebySample!$A471,mastersheet_MIS_May2019!$H:$H,ClusterAbundancebySample!M$1)</f>
        <v>0</v>
      </c>
      <c r="N471">
        <f>COUNTIFS(mastersheet_MIS_May2019!$M:$M,ClusterAbundancebySample!$A471,mastersheet_MIS_May2019!$H:$H,ClusterAbundancebySample!N$1)</f>
        <v>0</v>
      </c>
      <c r="O471">
        <f>COUNTIFS(mastersheet_MIS_May2019!$M:$M,ClusterAbundancebySample!$A471,mastersheet_MIS_May2019!$H:$H,ClusterAbundancebySample!O$1)</f>
        <v>0</v>
      </c>
    </row>
    <row r="472" spans="1:15" x14ac:dyDescent="0.25">
      <c r="A472" t="s">
        <v>18575</v>
      </c>
      <c r="B472">
        <f>COUNTIFS(mastersheet_MIS_May2019!M:M,ClusterAbundancebySample!$A472,mastersheet_MIS_May2019!H:H,ClusterAbundancebySample!$B$1)</f>
        <v>0</v>
      </c>
      <c r="C472">
        <f>COUNTIFS(mastersheet_MIS_May2019!$M:$M,ClusterAbundancebySample!$A472,mastersheet_MIS_May2019!$H:$H,ClusterAbundancebySample!C$1)</f>
        <v>0</v>
      </c>
      <c r="D472">
        <f>COUNTIFS(mastersheet_MIS_May2019!$M:$M,ClusterAbundancebySample!$A472,mastersheet_MIS_May2019!$H:$H,ClusterAbundancebySample!D$1)</f>
        <v>1</v>
      </c>
      <c r="E472">
        <f>COUNTIFS(mastersheet_MIS_May2019!$M:$M,ClusterAbundancebySample!$A472,mastersheet_MIS_May2019!$H:$H,ClusterAbundancebySample!E$1)</f>
        <v>0</v>
      </c>
      <c r="F472">
        <f>COUNTIFS(mastersheet_MIS_May2019!$M:$M,ClusterAbundancebySample!$A472,mastersheet_MIS_May2019!$H:$H,ClusterAbundancebySample!F$1)</f>
        <v>0</v>
      </c>
      <c r="G472">
        <f>COUNTIFS(mastersheet_MIS_May2019!$M:$M,ClusterAbundancebySample!$A472,mastersheet_MIS_May2019!$H:$H,ClusterAbundancebySample!G$1)</f>
        <v>0</v>
      </c>
      <c r="H472">
        <f>COUNTIFS(mastersheet_MIS_May2019!$M:$M,ClusterAbundancebySample!$A472,mastersheet_MIS_May2019!$H:$H,ClusterAbundancebySample!H$1)</f>
        <v>0</v>
      </c>
      <c r="I472">
        <f>COUNTIFS(mastersheet_MIS_May2019!$M:$M,ClusterAbundancebySample!$A472,mastersheet_MIS_May2019!$H:$H,ClusterAbundancebySample!I$1)</f>
        <v>0</v>
      </c>
      <c r="J472">
        <f>COUNTIFS(mastersheet_MIS_May2019!$M:$M,ClusterAbundancebySample!$A472,mastersheet_MIS_May2019!$H:$H,ClusterAbundancebySample!J$1)</f>
        <v>0</v>
      </c>
      <c r="K472">
        <f>COUNTIFS(mastersheet_MIS_May2019!$M:$M,ClusterAbundancebySample!$A472,mastersheet_MIS_May2019!$H:$H,ClusterAbundancebySample!K$1)</f>
        <v>0</v>
      </c>
      <c r="L472">
        <f>COUNTIFS(mastersheet_MIS_May2019!$M:$M,ClusterAbundancebySample!$A472,mastersheet_MIS_May2019!$H:$H,ClusterAbundancebySample!L$1)</f>
        <v>0</v>
      </c>
      <c r="M472">
        <f>COUNTIFS(mastersheet_MIS_May2019!$M:$M,ClusterAbundancebySample!$A472,mastersheet_MIS_May2019!$H:$H,ClusterAbundancebySample!M$1)</f>
        <v>0</v>
      </c>
      <c r="N472">
        <f>COUNTIFS(mastersheet_MIS_May2019!$M:$M,ClusterAbundancebySample!$A472,mastersheet_MIS_May2019!$H:$H,ClusterAbundancebySample!N$1)</f>
        <v>0</v>
      </c>
      <c r="O472">
        <f>COUNTIFS(mastersheet_MIS_May2019!$M:$M,ClusterAbundancebySample!$A472,mastersheet_MIS_May2019!$H:$H,ClusterAbundancebySample!O$1)</f>
        <v>0</v>
      </c>
    </row>
    <row r="473" spans="1:15" x14ac:dyDescent="0.25">
      <c r="A473" t="s">
        <v>18576</v>
      </c>
      <c r="B473">
        <f>COUNTIFS(mastersheet_MIS_May2019!M:M,ClusterAbundancebySample!$A473,mastersheet_MIS_May2019!H:H,ClusterAbundancebySample!$B$1)</f>
        <v>0</v>
      </c>
      <c r="C473">
        <f>COUNTIFS(mastersheet_MIS_May2019!$M:$M,ClusterAbundancebySample!$A473,mastersheet_MIS_May2019!$H:$H,ClusterAbundancebySample!C$1)</f>
        <v>0</v>
      </c>
      <c r="D473">
        <f>COUNTIFS(mastersheet_MIS_May2019!$M:$M,ClusterAbundancebySample!$A473,mastersheet_MIS_May2019!$H:$H,ClusterAbundancebySample!D$1)</f>
        <v>1</v>
      </c>
      <c r="E473">
        <f>COUNTIFS(mastersheet_MIS_May2019!$M:$M,ClusterAbundancebySample!$A473,mastersheet_MIS_May2019!$H:$H,ClusterAbundancebySample!E$1)</f>
        <v>0</v>
      </c>
      <c r="F473">
        <f>COUNTIFS(mastersheet_MIS_May2019!$M:$M,ClusterAbundancebySample!$A473,mastersheet_MIS_May2019!$H:$H,ClusterAbundancebySample!F$1)</f>
        <v>0</v>
      </c>
      <c r="G473">
        <f>COUNTIFS(mastersheet_MIS_May2019!$M:$M,ClusterAbundancebySample!$A473,mastersheet_MIS_May2019!$H:$H,ClusterAbundancebySample!G$1)</f>
        <v>1</v>
      </c>
      <c r="H473">
        <f>COUNTIFS(mastersheet_MIS_May2019!$M:$M,ClusterAbundancebySample!$A473,mastersheet_MIS_May2019!$H:$H,ClusterAbundancebySample!H$1)</f>
        <v>0</v>
      </c>
      <c r="I473">
        <f>COUNTIFS(mastersheet_MIS_May2019!$M:$M,ClusterAbundancebySample!$A473,mastersheet_MIS_May2019!$H:$H,ClusterAbundancebySample!I$1)</f>
        <v>0</v>
      </c>
      <c r="J473">
        <f>COUNTIFS(mastersheet_MIS_May2019!$M:$M,ClusterAbundancebySample!$A473,mastersheet_MIS_May2019!$H:$H,ClusterAbundancebySample!J$1)</f>
        <v>0</v>
      </c>
      <c r="K473">
        <f>COUNTIFS(mastersheet_MIS_May2019!$M:$M,ClusterAbundancebySample!$A473,mastersheet_MIS_May2019!$H:$H,ClusterAbundancebySample!K$1)</f>
        <v>0</v>
      </c>
      <c r="L473">
        <f>COUNTIFS(mastersheet_MIS_May2019!$M:$M,ClusterAbundancebySample!$A473,mastersheet_MIS_May2019!$H:$H,ClusterAbundancebySample!L$1)</f>
        <v>0</v>
      </c>
      <c r="M473">
        <f>COUNTIFS(mastersheet_MIS_May2019!$M:$M,ClusterAbundancebySample!$A473,mastersheet_MIS_May2019!$H:$H,ClusterAbundancebySample!M$1)</f>
        <v>0</v>
      </c>
      <c r="N473">
        <f>COUNTIFS(mastersheet_MIS_May2019!$M:$M,ClusterAbundancebySample!$A473,mastersheet_MIS_May2019!$H:$H,ClusterAbundancebySample!N$1)</f>
        <v>0</v>
      </c>
      <c r="O473">
        <f>COUNTIFS(mastersheet_MIS_May2019!$M:$M,ClusterAbundancebySample!$A473,mastersheet_MIS_May2019!$H:$H,ClusterAbundancebySample!O$1)</f>
        <v>0</v>
      </c>
    </row>
    <row r="474" spans="1:15" x14ac:dyDescent="0.25">
      <c r="A474" t="s">
        <v>18577</v>
      </c>
      <c r="B474">
        <f>COUNTIFS(mastersheet_MIS_May2019!M:M,ClusterAbundancebySample!$A474,mastersheet_MIS_May2019!H:H,ClusterAbundancebySample!$B$1)</f>
        <v>0</v>
      </c>
      <c r="C474">
        <f>COUNTIFS(mastersheet_MIS_May2019!$M:$M,ClusterAbundancebySample!$A474,mastersheet_MIS_May2019!$H:$H,ClusterAbundancebySample!C$1)</f>
        <v>0</v>
      </c>
      <c r="D474">
        <f>COUNTIFS(mastersheet_MIS_May2019!$M:$M,ClusterAbundancebySample!$A474,mastersheet_MIS_May2019!$H:$H,ClusterAbundancebySample!D$1)</f>
        <v>1</v>
      </c>
      <c r="E474">
        <f>COUNTIFS(mastersheet_MIS_May2019!$M:$M,ClusterAbundancebySample!$A474,mastersheet_MIS_May2019!$H:$H,ClusterAbundancebySample!E$1)</f>
        <v>1</v>
      </c>
      <c r="F474">
        <f>COUNTIFS(mastersheet_MIS_May2019!$M:$M,ClusterAbundancebySample!$A474,mastersheet_MIS_May2019!$H:$H,ClusterAbundancebySample!F$1)</f>
        <v>0</v>
      </c>
      <c r="G474">
        <f>COUNTIFS(mastersheet_MIS_May2019!$M:$M,ClusterAbundancebySample!$A474,mastersheet_MIS_May2019!$H:$H,ClusterAbundancebySample!G$1)</f>
        <v>0</v>
      </c>
      <c r="H474">
        <f>COUNTIFS(mastersheet_MIS_May2019!$M:$M,ClusterAbundancebySample!$A474,mastersheet_MIS_May2019!$H:$H,ClusterAbundancebySample!H$1)</f>
        <v>0</v>
      </c>
      <c r="I474">
        <f>COUNTIFS(mastersheet_MIS_May2019!$M:$M,ClusterAbundancebySample!$A474,mastersheet_MIS_May2019!$H:$H,ClusterAbundancebySample!I$1)</f>
        <v>0</v>
      </c>
      <c r="J474">
        <f>COUNTIFS(mastersheet_MIS_May2019!$M:$M,ClusterAbundancebySample!$A474,mastersheet_MIS_May2019!$H:$H,ClusterAbundancebySample!J$1)</f>
        <v>0</v>
      </c>
      <c r="K474">
        <f>COUNTIFS(mastersheet_MIS_May2019!$M:$M,ClusterAbundancebySample!$A474,mastersheet_MIS_May2019!$H:$H,ClusterAbundancebySample!K$1)</f>
        <v>0</v>
      </c>
      <c r="L474">
        <f>COUNTIFS(mastersheet_MIS_May2019!$M:$M,ClusterAbundancebySample!$A474,mastersheet_MIS_May2019!$H:$H,ClusterAbundancebySample!L$1)</f>
        <v>0</v>
      </c>
      <c r="M474">
        <f>COUNTIFS(mastersheet_MIS_May2019!$M:$M,ClusterAbundancebySample!$A474,mastersheet_MIS_May2019!$H:$H,ClusterAbundancebySample!M$1)</f>
        <v>0</v>
      </c>
      <c r="N474">
        <f>COUNTIFS(mastersheet_MIS_May2019!$M:$M,ClusterAbundancebySample!$A474,mastersheet_MIS_May2019!$H:$H,ClusterAbundancebySample!N$1)</f>
        <v>0</v>
      </c>
      <c r="O474">
        <f>COUNTIFS(mastersheet_MIS_May2019!$M:$M,ClusterAbundancebySample!$A474,mastersheet_MIS_May2019!$H:$H,ClusterAbundancebySample!O$1)</f>
        <v>0</v>
      </c>
    </row>
    <row r="475" spans="1:15" x14ac:dyDescent="0.25">
      <c r="A475" t="s">
        <v>17736</v>
      </c>
      <c r="B475">
        <f>COUNTIFS(mastersheet_MIS_May2019!M:M,ClusterAbundancebySample!$A475,mastersheet_MIS_May2019!H:H,ClusterAbundancebySample!$B$1)</f>
        <v>1</v>
      </c>
      <c r="C475">
        <f>COUNTIFS(mastersheet_MIS_May2019!$M:$M,ClusterAbundancebySample!$A475,mastersheet_MIS_May2019!$H:$H,ClusterAbundancebySample!C$1)</f>
        <v>0</v>
      </c>
      <c r="D475">
        <f>COUNTIFS(mastersheet_MIS_May2019!$M:$M,ClusterAbundancebySample!$A475,mastersheet_MIS_May2019!$H:$H,ClusterAbundancebySample!D$1)</f>
        <v>1</v>
      </c>
      <c r="E475">
        <f>COUNTIFS(mastersheet_MIS_May2019!$M:$M,ClusterAbundancebySample!$A475,mastersheet_MIS_May2019!$H:$H,ClusterAbundancebySample!E$1)</f>
        <v>1</v>
      </c>
      <c r="F475">
        <f>COUNTIFS(mastersheet_MIS_May2019!$M:$M,ClusterAbundancebySample!$A475,mastersheet_MIS_May2019!$H:$H,ClusterAbundancebySample!F$1)</f>
        <v>0</v>
      </c>
      <c r="G475">
        <f>COUNTIFS(mastersheet_MIS_May2019!$M:$M,ClusterAbundancebySample!$A475,mastersheet_MIS_May2019!$H:$H,ClusterAbundancebySample!G$1)</f>
        <v>0</v>
      </c>
      <c r="H475">
        <f>COUNTIFS(mastersheet_MIS_May2019!$M:$M,ClusterAbundancebySample!$A475,mastersheet_MIS_May2019!$H:$H,ClusterAbundancebySample!H$1)</f>
        <v>0</v>
      </c>
      <c r="I475">
        <f>COUNTIFS(mastersheet_MIS_May2019!$M:$M,ClusterAbundancebySample!$A475,mastersheet_MIS_May2019!$H:$H,ClusterAbundancebySample!I$1)</f>
        <v>0</v>
      </c>
      <c r="J475">
        <f>COUNTIFS(mastersheet_MIS_May2019!$M:$M,ClusterAbundancebySample!$A475,mastersheet_MIS_May2019!$H:$H,ClusterAbundancebySample!J$1)</f>
        <v>0</v>
      </c>
      <c r="K475">
        <f>COUNTIFS(mastersheet_MIS_May2019!$M:$M,ClusterAbundancebySample!$A475,mastersheet_MIS_May2019!$H:$H,ClusterAbundancebySample!K$1)</f>
        <v>0</v>
      </c>
      <c r="L475">
        <f>COUNTIFS(mastersheet_MIS_May2019!$M:$M,ClusterAbundancebySample!$A475,mastersheet_MIS_May2019!$H:$H,ClusterAbundancebySample!L$1)</f>
        <v>0</v>
      </c>
      <c r="M475">
        <f>COUNTIFS(mastersheet_MIS_May2019!$M:$M,ClusterAbundancebySample!$A475,mastersheet_MIS_May2019!$H:$H,ClusterAbundancebySample!M$1)</f>
        <v>0</v>
      </c>
      <c r="N475">
        <f>COUNTIFS(mastersheet_MIS_May2019!$M:$M,ClusterAbundancebySample!$A475,mastersheet_MIS_May2019!$H:$H,ClusterAbundancebySample!N$1)</f>
        <v>0</v>
      </c>
      <c r="O475">
        <f>COUNTIFS(mastersheet_MIS_May2019!$M:$M,ClusterAbundancebySample!$A475,mastersheet_MIS_May2019!$H:$H,ClusterAbundancebySample!O$1)</f>
        <v>0</v>
      </c>
    </row>
    <row r="476" spans="1:15" x14ac:dyDescent="0.25">
      <c r="A476" t="s">
        <v>18578</v>
      </c>
      <c r="B476">
        <f>COUNTIFS(mastersheet_MIS_May2019!M:M,ClusterAbundancebySample!$A476,mastersheet_MIS_May2019!H:H,ClusterAbundancebySample!$B$1)</f>
        <v>0</v>
      </c>
      <c r="C476">
        <f>COUNTIFS(mastersheet_MIS_May2019!$M:$M,ClusterAbundancebySample!$A476,mastersheet_MIS_May2019!$H:$H,ClusterAbundancebySample!C$1)</f>
        <v>0</v>
      </c>
      <c r="D476">
        <f>COUNTIFS(mastersheet_MIS_May2019!$M:$M,ClusterAbundancebySample!$A476,mastersheet_MIS_May2019!$H:$H,ClusterAbundancebySample!D$1)</f>
        <v>5</v>
      </c>
      <c r="E476">
        <f>COUNTIFS(mastersheet_MIS_May2019!$M:$M,ClusterAbundancebySample!$A476,mastersheet_MIS_May2019!$H:$H,ClusterAbundancebySample!E$1)</f>
        <v>0</v>
      </c>
      <c r="F476">
        <f>COUNTIFS(mastersheet_MIS_May2019!$M:$M,ClusterAbundancebySample!$A476,mastersheet_MIS_May2019!$H:$H,ClusterAbundancebySample!F$1)</f>
        <v>0</v>
      </c>
      <c r="G476">
        <f>COUNTIFS(mastersheet_MIS_May2019!$M:$M,ClusterAbundancebySample!$A476,mastersheet_MIS_May2019!$H:$H,ClusterAbundancebySample!G$1)</f>
        <v>0</v>
      </c>
      <c r="H476">
        <f>COUNTIFS(mastersheet_MIS_May2019!$M:$M,ClusterAbundancebySample!$A476,mastersheet_MIS_May2019!$H:$H,ClusterAbundancebySample!H$1)</f>
        <v>0</v>
      </c>
      <c r="I476">
        <f>COUNTIFS(mastersheet_MIS_May2019!$M:$M,ClusterAbundancebySample!$A476,mastersheet_MIS_May2019!$H:$H,ClusterAbundancebySample!I$1)</f>
        <v>0</v>
      </c>
      <c r="J476">
        <f>COUNTIFS(mastersheet_MIS_May2019!$M:$M,ClusterAbundancebySample!$A476,mastersheet_MIS_May2019!$H:$H,ClusterAbundancebySample!J$1)</f>
        <v>0</v>
      </c>
      <c r="K476">
        <f>COUNTIFS(mastersheet_MIS_May2019!$M:$M,ClusterAbundancebySample!$A476,mastersheet_MIS_May2019!$H:$H,ClusterAbundancebySample!K$1)</f>
        <v>0</v>
      </c>
      <c r="L476">
        <f>COUNTIFS(mastersheet_MIS_May2019!$M:$M,ClusterAbundancebySample!$A476,mastersheet_MIS_May2019!$H:$H,ClusterAbundancebySample!L$1)</f>
        <v>0</v>
      </c>
      <c r="M476">
        <f>COUNTIFS(mastersheet_MIS_May2019!$M:$M,ClusterAbundancebySample!$A476,mastersheet_MIS_May2019!$H:$H,ClusterAbundancebySample!M$1)</f>
        <v>0</v>
      </c>
      <c r="N476">
        <f>COUNTIFS(mastersheet_MIS_May2019!$M:$M,ClusterAbundancebySample!$A476,mastersheet_MIS_May2019!$H:$H,ClusterAbundancebySample!N$1)</f>
        <v>0</v>
      </c>
      <c r="O476">
        <f>COUNTIFS(mastersheet_MIS_May2019!$M:$M,ClusterAbundancebySample!$A476,mastersheet_MIS_May2019!$H:$H,ClusterAbundancebySample!O$1)</f>
        <v>0</v>
      </c>
    </row>
    <row r="477" spans="1:15" x14ac:dyDescent="0.25">
      <c r="A477" t="s">
        <v>18579</v>
      </c>
      <c r="B477">
        <f>COUNTIFS(mastersheet_MIS_May2019!M:M,ClusterAbundancebySample!$A477,mastersheet_MIS_May2019!H:H,ClusterAbundancebySample!$B$1)</f>
        <v>0</v>
      </c>
      <c r="C477">
        <f>COUNTIFS(mastersheet_MIS_May2019!$M:$M,ClusterAbundancebySample!$A477,mastersheet_MIS_May2019!$H:$H,ClusterAbundancebySample!C$1)</f>
        <v>0</v>
      </c>
      <c r="D477">
        <f>COUNTIFS(mastersheet_MIS_May2019!$M:$M,ClusterAbundancebySample!$A477,mastersheet_MIS_May2019!$H:$H,ClusterAbundancebySample!D$1)</f>
        <v>1</v>
      </c>
      <c r="E477">
        <f>COUNTIFS(mastersheet_MIS_May2019!$M:$M,ClusterAbundancebySample!$A477,mastersheet_MIS_May2019!$H:$H,ClusterAbundancebySample!E$1)</f>
        <v>1</v>
      </c>
      <c r="F477">
        <f>COUNTIFS(mastersheet_MIS_May2019!$M:$M,ClusterAbundancebySample!$A477,mastersheet_MIS_May2019!$H:$H,ClusterAbundancebySample!F$1)</f>
        <v>0</v>
      </c>
      <c r="G477">
        <f>COUNTIFS(mastersheet_MIS_May2019!$M:$M,ClusterAbundancebySample!$A477,mastersheet_MIS_May2019!$H:$H,ClusterAbundancebySample!G$1)</f>
        <v>0</v>
      </c>
      <c r="H477">
        <f>COUNTIFS(mastersheet_MIS_May2019!$M:$M,ClusterAbundancebySample!$A477,mastersheet_MIS_May2019!$H:$H,ClusterAbundancebySample!H$1)</f>
        <v>0</v>
      </c>
      <c r="I477">
        <f>COUNTIFS(mastersheet_MIS_May2019!$M:$M,ClusterAbundancebySample!$A477,mastersheet_MIS_May2019!$H:$H,ClusterAbundancebySample!I$1)</f>
        <v>0</v>
      </c>
      <c r="J477">
        <f>COUNTIFS(mastersheet_MIS_May2019!$M:$M,ClusterAbundancebySample!$A477,mastersheet_MIS_May2019!$H:$H,ClusterAbundancebySample!J$1)</f>
        <v>0</v>
      </c>
      <c r="K477">
        <f>COUNTIFS(mastersheet_MIS_May2019!$M:$M,ClusterAbundancebySample!$A477,mastersheet_MIS_May2019!$H:$H,ClusterAbundancebySample!K$1)</f>
        <v>0</v>
      </c>
      <c r="L477">
        <f>COUNTIFS(mastersheet_MIS_May2019!$M:$M,ClusterAbundancebySample!$A477,mastersheet_MIS_May2019!$H:$H,ClusterAbundancebySample!L$1)</f>
        <v>0</v>
      </c>
      <c r="M477">
        <f>COUNTIFS(mastersheet_MIS_May2019!$M:$M,ClusterAbundancebySample!$A477,mastersheet_MIS_May2019!$H:$H,ClusterAbundancebySample!M$1)</f>
        <v>0</v>
      </c>
      <c r="N477">
        <f>COUNTIFS(mastersheet_MIS_May2019!$M:$M,ClusterAbundancebySample!$A477,mastersheet_MIS_May2019!$H:$H,ClusterAbundancebySample!N$1)</f>
        <v>0</v>
      </c>
      <c r="O477">
        <f>COUNTIFS(mastersheet_MIS_May2019!$M:$M,ClusterAbundancebySample!$A477,mastersheet_MIS_May2019!$H:$H,ClusterAbundancebySample!O$1)</f>
        <v>0</v>
      </c>
    </row>
    <row r="478" spans="1:15" x14ac:dyDescent="0.25">
      <c r="A478" t="s">
        <v>18580</v>
      </c>
      <c r="B478">
        <f>COUNTIFS(mastersheet_MIS_May2019!M:M,ClusterAbundancebySample!$A478,mastersheet_MIS_May2019!H:H,ClusterAbundancebySample!$B$1)</f>
        <v>0</v>
      </c>
      <c r="C478">
        <f>COUNTIFS(mastersheet_MIS_May2019!$M:$M,ClusterAbundancebySample!$A478,mastersheet_MIS_May2019!$H:$H,ClusterAbundancebySample!C$1)</f>
        <v>0</v>
      </c>
      <c r="D478">
        <f>COUNTIFS(mastersheet_MIS_May2019!$M:$M,ClusterAbundancebySample!$A478,mastersheet_MIS_May2019!$H:$H,ClusterAbundancebySample!D$1)</f>
        <v>1</v>
      </c>
      <c r="E478">
        <f>COUNTIFS(mastersheet_MIS_May2019!$M:$M,ClusterAbundancebySample!$A478,mastersheet_MIS_May2019!$H:$H,ClusterAbundancebySample!E$1)</f>
        <v>0</v>
      </c>
      <c r="F478">
        <f>COUNTIFS(mastersheet_MIS_May2019!$M:$M,ClusterAbundancebySample!$A478,mastersheet_MIS_May2019!$H:$H,ClusterAbundancebySample!F$1)</f>
        <v>0</v>
      </c>
      <c r="G478">
        <f>COUNTIFS(mastersheet_MIS_May2019!$M:$M,ClusterAbundancebySample!$A478,mastersheet_MIS_May2019!$H:$H,ClusterAbundancebySample!G$1)</f>
        <v>0</v>
      </c>
      <c r="H478">
        <f>COUNTIFS(mastersheet_MIS_May2019!$M:$M,ClusterAbundancebySample!$A478,mastersheet_MIS_May2019!$H:$H,ClusterAbundancebySample!H$1)</f>
        <v>0</v>
      </c>
      <c r="I478">
        <f>COUNTIFS(mastersheet_MIS_May2019!$M:$M,ClusterAbundancebySample!$A478,mastersheet_MIS_May2019!$H:$H,ClusterAbundancebySample!I$1)</f>
        <v>0</v>
      </c>
      <c r="J478">
        <f>COUNTIFS(mastersheet_MIS_May2019!$M:$M,ClusterAbundancebySample!$A478,mastersheet_MIS_May2019!$H:$H,ClusterAbundancebySample!J$1)</f>
        <v>0</v>
      </c>
      <c r="K478">
        <f>COUNTIFS(mastersheet_MIS_May2019!$M:$M,ClusterAbundancebySample!$A478,mastersheet_MIS_May2019!$H:$H,ClusterAbundancebySample!K$1)</f>
        <v>0</v>
      </c>
      <c r="L478">
        <f>COUNTIFS(mastersheet_MIS_May2019!$M:$M,ClusterAbundancebySample!$A478,mastersheet_MIS_May2019!$H:$H,ClusterAbundancebySample!L$1)</f>
        <v>0</v>
      </c>
      <c r="M478">
        <f>COUNTIFS(mastersheet_MIS_May2019!$M:$M,ClusterAbundancebySample!$A478,mastersheet_MIS_May2019!$H:$H,ClusterAbundancebySample!M$1)</f>
        <v>0</v>
      </c>
      <c r="N478">
        <f>COUNTIFS(mastersheet_MIS_May2019!$M:$M,ClusterAbundancebySample!$A478,mastersheet_MIS_May2019!$H:$H,ClusterAbundancebySample!N$1)</f>
        <v>0</v>
      </c>
      <c r="O478">
        <f>COUNTIFS(mastersheet_MIS_May2019!$M:$M,ClusterAbundancebySample!$A478,mastersheet_MIS_May2019!$H:$H,ClusterAbundancebySample!O$1)</f>
        <v>0</v>
      </c>
    </row>
    <row r="479" spans="1:15" x14ac:dyDescent="0.25">
      <c r="A479" t="s">
        <v>18581</v>
      </c>
      <c r="B479">
        <f>COUNTIFS(mastersheet_MIS_May2019!M:M,ClusterAbundancebySample!$A479,mastersheet_MIS_May2019!H:H,ClusterAbundancebySample!$B$1)</f>
        <v>0</v>
      </c>
      <c r="C479">
        <f>COUNTIFS(mastersheet_MIS_May2019!$M:$M,ClusterAbundancebySample!$A479,mastersheet_MIS_May2019!$H:$H,ClusterAbundancebySample!C$1)</f>
        <v>0</v>
      </c>
      <c r="D479">
        <f>COUNTIFS(mastersheet_MIS_May2019!$M:$M,ClusterAbundancebySample!$A479,mastersheet_MIS_May2019!$H:$H,ClusterAbundancebySample!D$1)</f>
        <v>1</v>
      </c>
      <c r="E479">
        <f>COUNTIFS(mastersheet_MIS_May2019!$M:$M,ClusterAbundancebySample!$A479,mastersheet_MIS_May2019!$H:$H,ClusterAbundancebySample!E$1)</f>
        <v>0</v>
      </c>
      <c r="F479">
        <f>COUNTIFS(mastersheet_MIS_May2019!$M:$M,ClusterAbundancebySample!$A479,mastersheet_MIS_May2019!$H:$H,ClusterAbundancebySample!F$1)</f>
        <v>0</v>
      </c>
      <c r="G479">
        <f>COUNTIFS(mastersheet_MIS_May2019!$M:$M,ClusterAbundancebySample!$A479,mastersheet_MIS_May2019!$H:$H,ClusterAbundancebySample!G$1)</f>
        <v>0</v>
      </c>
      <c r="H479">
        <f>COUNTIFS(mastersheet_MIS_May2019!$M:$M,ClusterAbundancebySample!$A479,mastersheet_MIS_May2019!$H:$H,ClusterAbundancebySample!H$1)</f>
        <v>0</v>
      </c>
      <c r="I479">
        <f>COUNTIFS(mastersheet_MIS_May2019!$M:$M,ClusterAbundancebySample!$A479,mastersheet_MIS_May2019!$H:$H,ClusterAbundancebySample!I$1)</f>
        <v>0</v>
      </c>
      <c r="J479">
        <f>COUNTIFS(mastersheet_MIS_May2019!$M:$M,ClusterAbundancebySample!$A479,mastersheet_MIS_May2019!$H:$H,ClusterAbundancebySample!J$1)</f>
        <v>0</v>
      </c>
      <c r="K479">
        <f>COUNTIFS(mastersheet_MIS_May2019!$M:$M,ClusterAbundancebySample!$A479,mastersheet_MIS_May2019!$H:$H,ClusterAbundancebySample!K$1)</f>
        <v>0</v>
      </c>
      <c r="L479">
        <f>COUNTIFS(mastersheet_MIS_May2019!$M:$M,ClusterAbundancebySample!$A479,mastersheet_MIS_May2019!$H:$H,ClusterAbundancebySample!L$1)</f>
        <v>0</v>
      </c>
      <c r="M479">
        <f>COUNTIFS(mastersheet_MIS_May2019!$M:$M,ClusterAbundancebySample!$A479,mastersheet_MIS_May2019!$H:$H,ClusterAbundancebySample!M$1)</f>
        <v>0</v>
      </c>
      <c r="N479">
        <f>COUNTIFS(mastersheet_MIS_May2019!$M:$M,ClusterAbundancebySample!$A479,mastersheet_MIS_May2019!$H:$H,ClusterAbundancebySample!N$1)</f>
        <v>0</v>
      </c>
      <c r="O479">
        <f>COUNTIFS(mastersheet_MIS_May2019!$M:$M,ClusterAbundancebySample!$A479,mastersheet_MIS_May2019!$H:$H,ClusterAbundancebySample!O$1)</f>
        <v>0</v>
      </c>
    </row>
    <row r="480" spans="1:15" x14ac:dyDescent="0.25">
      <c r="A480" t="s">
        <v>17366</v>
      </c>
      <c r="B480">
        <f>COUNTIFS(mastersheet_MIS_May2019!M:M,ClusterAbundancebySample!$A480,mastersheet_MIS_May2019!H:H,ClusterAbundancebySample!$B$1)</f>
        <v>0</v>
      </c>
      <c r="C480">
        <f>COUNTIFS(mastersheet_MIS_May2019!$M:$M,ClusterAbundancebySample!$A480,mastersheet_MIS_May2019!$H:$H,ClusterAbundancebySample!C$1)</f>
        <v>109</v>
      </c>
      <c r="D480">
        <f>COUNTIFS(mastersheet_MIS_May2019!$M:$M,ClusterAbundancebySample!$A480,mastersheet_MIS_May2019!$H:$H,ClusterAbundancebySample!D$1)</f>
        <v>1</v>
      </c>
      <c r="E480">
        <f>COUNTIFS(mastersheet_MIS_May2019!$M:$M,ClusterAbundancebySample!$A480,mastersheet_MIS_May2019!$H:$H,ClusterAbundancebySample!E$1)</f>
        <v>0</v>
      </c>
      <c r="F480">
        <f>COUNTIFS(mastersheet_MIS_May2019!$M:$M,ClusterAbundancebySample!$A480,mastersheet_MIS_May2019!$H:$H,ClusterAbundancebySample!F$1)</f>
        <v>0</v>
      </c>
      <c r="G480">
        <f>COUNTIFS(mastersheet_MIS_May2019!$M:$M,ClusterAbundancebySample!$A480,mastersheet_MIS_May2019!$H:$H,ClusterAbundancebySample!G$1)</f>
        <v>0</v>
      </c>
      <c r="H480">
        <f>COUNTIFS(mastersheet_MIS_May2019!$M:$M,ClusterAbundancebySample!$A480,mastersheet_MIS_May2019!$H:$H,ClusterAbundancebySample!H$1)</f>
        <v>0</v>
      </c>
      <c r="I480">
        <f>COUNTIFS(mastersheet_MIS_May2019!$M:$M,ClusterAbundancebySample!$A480,mastersheet_MIS_May2019!$H:$H,ClusterAbundancebySample!I$1)</f>
        <v>0</v>
      </c>
      <c r="J480">
        <f>COUNTIFS(mastersheet_MIS_May2019!$M:$M,ClusterAbundancebySample!$A480,mastersheet_MIS_May2019!$H:$H,ClusterAbundancebySample!J$1)</f>
        <v>0</v>
      </c>
      <c r="K480">
        <f>COUNTIFS(mastersheet_MIS_May2019!$M:$M,ClusterAbundancebySample!$A480,mastersheet_MIS_May2019!$H:$H,ClusterAbundancebySample!K$1)</f>
        <v>1</v>
      </c>
      <c r="L480">
        <f>COUNTIFS(mastersheet_MIS_May2019!$M:$M,ClusterAbundancebySample!$A480,mastersheet_MIS_May2019!$H:$H,ClusterAbundancebySample!L$1)</f>
        <v>2</v>
      </c>
      <c r="M480">
        <f>COUNTIFS(mastersheet_MIS_May2019!$M:$M,ClusterAbundancebySample!$A480,mastersheet_MIS_May2019!$H:$H,ClusterAbundancebySample!M$1)</f>
        <v>0</v>
      </c>
      <c r="N480">
        <f>COUNTIFS(mastersheet_MIS_May2019!$M:$M,ClusterAbundancebySample!$A480,mastersheet_MIS_May2019!$H:$H,ClusterAbundancebySample!N$1)</f>
        <v>0</v>
      </c>
      <c r="O480">
        <f>COUNTIFS(mastersheet_MIS_May2019!$M:$M,ClusterAbundancebySample!$A480,mastersheet_MIS_May2019!$H:$H,ClusterAbundancebySample!O$1)</f>
        <v>0</v>
      </c>
    </row>
    <row r="481" spans="1:15" x14ac:dyDescent="0.25">
      <c r="A481" t="s">
        <v>18582</v>
      </c>
      <c r="B481">
        <f>COUNTIFS(mastersheet_MIS_May2019!M:M,ClusterAbundancebySample!$A481,mastersheet_MIS_May2019!H:H,ClusterAbundancebySample!$B$1)</f>
        <v>0</v>
      </c>
      <c r="C481">
        <f>COUNTIFS(mastersheet_MIS_May2019!$M:$M,ClusterAbundancebySample!$A481,mastersheet_MIS_May2019!$H:$H,ClusterAbundancebySample!C$1)</f>
        <v>0</v>
      </c>
      <c r="D481">
        <f>COUNTIFS(mastersheet_MIS_May2019!$M:$M,ClusterAbundancebySample!$A481,mastersheet_MIS_May2019!$H:$H,ClusterAbundancebySample!D$1)</f>
        <v>1</v>
      </c>
      <c r="E481">
        <f>COUNTIFS(mastersheet_MIS_May2019!$M:$M,ClusterAbundancebySample!$A481,mastersheet_MIS_May2019!$H:$H,ClusterAbundancebySample!E$1)</f>
        <v>0</v>
      </c>
      <c r="F481">
        <f>COUNTIFS(mastersheet_MIS_May2019!$M:$M,ClusterAbundancebySample!$A481,mastersheet_MIS_May2019!$H:$H,ClusterAbundancebySample!F$1)</f>
        <v>0</v>
      </c>
      <c r="G481">
        <f>COUNTIFS(mastersheet_MIS_May2019!$M:$M,ClusterAbundancebySample!$A481,mastersheet_MIS_May2019!$H:$H,ClusterAbundancebySample!G$1)</f>
        <v>0</v>
      </c>
      <c r="H481">
        <f>COUNTIFS(mastersheet_MIS_May2019!$M:$M,ClusterAbundancebySample!$A481,mastersheet_MIS_May2019!$H:$H,ClusterAbundancebySample!H$1)</f>
        <v>0</v>
      </c>
      <c r="I481">
        <f>COUNTIFS(mastersheet_MIS_May2019!$M:$M,ClusterAbundancebySample!$A481,mastersheet_MIS_May2019!$H:$H,ClusterAbundancebySample!I$1)</f>
        <v>0</v>
      </c>
      <c r="J481">
        <f>COUNTIFS(mastersheet_MIS_May2019!$M:$M,ClusterAbundancebySample!$A481,mastersheet_MIS_May2019!$H:$H,ClusterAbundancebySample!J$1)</f>
        <v>0</v>
      </c>
      <c r="K481">
        <f>COUNTIFS(mastersheet_MIS_May2019!$M:$M,ClusterAbundancebySample!$A481,mastersheet_MIS_May2019!$H:$H,ClusterAbundancebySample!K$1)</f>
        <v>0</v>
      </c>
      <c r="L481">
        <f>COUNTIFS(mastersheet_MIS_May2019!$M:$M,ClusterAbundancebySample!$A481,mastersheet_MIS_May2019!$H:$H,ClusterAbundancebySample!L$1)</f>
        <v>0</v>
      </c>
      <c r="M481">
        <f>COUNTIFS(mastersheet_MIS_May2019!$M:$M,ClusterAbundancebySample!$A481,mastersheet_MIS_May2019!$H:$H,ClusterAbundancebySample!M$1)</f>
        <v>0</v>
      </c>
      <c r="N481">
        <f>COUNTIFS(mastersheet_MIS_May2019!$M:$M,ClusterAbundancebySample!$A481,mastersheet_MIS_May2019!$H:$H,ClusterAbundancebySample!N$1)</f>
        <v>0</v>
      </c>
      <c r="O481">
        <f>COUNTIFS(mastersheet_MIS_May2019!$M:$M,ClusterAbundancebySample!$A481,mastersheet_MIS_May2019!$H:$H,ClusterAbundancebySample!O$1)</f>
        <v>0</v>
      </c>
    </row>
    <row r="482" spans="1:15" x14ac:dyDescent="0.25">
      <c r="A482" t="s">
        <v>18583</v>
      </c>
      <c r="B482">
        <f>COUNTIFS(mastersheet_MIS_May2019!M:M,ClusterAbundancebySample!$A482,mastersheet_MIS_May2019!H:H,ClusterAbundancebySample!$B$1)</f>
        <v>0</v>
      </c>
      <c r="C482">
        <f>COUNTIFS(mastersheet_MIS_May2019!$M:$M,ClusterAbundancebySample!$A482,mastersheet_MIS_May2019!$H:$H,ClusterAbundancebySample!C$1)</f>
        <v>0</v>
      </c>
      <c r="D482">
        <f>COUNTIFS(mastersheet_MIS_May2019!$M:$M,ClusterAbundancebySample!$A482,mastersheet_MIS_May2019!$H:$H,ClusterAbundancebySample!D$1)</f>
        <v>1</v>
      </c>
      <c r="E482">
        <f>COUNTIFS(mastersheet_MIS_May2019!$M:$M,ClusterAbundancebySample!$A482,mastersheet_MIS_May2019!$H:$H,ClusterAbundancebySample!E$1)</f>
        <v>0</v>
      </c>
      <c r="F482">
        <f>COUNTIFS(mastersheet_MIS_May2019!$M:$M,ClusterAbundancebySample!$A482,mastersheet_MIS_May2019!$H:$H,ClusterAbundancebySample!F$1)</f>
        <v>0</v>
      </c>
      <c r="G482">
        <f>COUNTIFS(mastersheet_MIS_May2019!$M:$M,ClusterAbundancebySample!$A482,mastersheet_MIS_May2019!$H:$H,ClusterAbundancebySample!G$1)</f>
        <v>0</v>
      </c>
      <c r="H482">
        <f>COUNTIFS(mastersheet_MIS_May2019!$M:$M,ClusterAbundancebySample!$A482,mastersheet_MIS_May2019!$H:$H,ClusterAbundancebySample!H$1)</f>
        <v>0</v>
      </c>
      <c r="I482">
        <f>COUNTIFS(mastersheet_MIS_May2019!$M:$M,ClusterAbundancebySample!$A482,mastersheet_MIS_May2019!$H:$H,ClusterAbundancebySample!I$1)</f>
        <v>0</v>
      </c>
      <c r="J482">
        <f>COUNTIFS(mastersheet_MIS_May2019!$M:$M,ClusterAbundancebySample!$A482,mastersheet_MIS_May2019!$H:$H,ClusterAbundancebySample!J$1)</f>
        <v>0</v>
      </c>
      <c r="K482">
        <f>COUNTIFS(mastersheet_MIS_May2019!$M:$M,ClusterAbundancebySample!$A482,mastersheet_MIS_May2019!$H:$H,ClusterAbundancebySample!K$1)</f>
        <v>0</v>
      </c>
      <c r="L482">
        <f>COUNTIFS(mastersheet_MIS_May2019!$M:$M,ClusterAbundancebySample!$A482,mastersheet_MIS_May2019!$H:$H,ClusterAbundancebySample!L$1)</f>
        <v>0</v>
      </c>
      <c r="M482">
        <f>COUNTIFS(mastersheet_MIS_May2019!$M:$M,ClusterAbundancebySample!$A482,mastersheet_MIS_May2019!$H:$H,ClusterAbundancebySample!M$1)</f>
        <v>0</v>
      </c>
      <c r="N482">
        <f>COUNTIFS(mastersheet_MIS_May2019!$M:$M,ClusterAbundancebySample!$A482,mastersheet_MIS_May2019!$H:$H,ClusterAbundancebySample!N$1)</f>
        <v>0</v>
      </c>
      <c r="O482">
        <f>COUNTIFS(mastersheet_MIS_May2019!$M:$M,ClusterAbundancebySample!$A482,mastersheet_MIS_May2019!$H:$H,ClusterAbundancebySample!O$1)</f>
        <v>0</v>
      </c>
    </row>
    <row r="483" spans="1:15" x14ac:dyDescent="0.25">
      <c r="A483" t="s">
        <v>18584</v>
      </c>
      <c r="B483">
        <f>COUNTIFS(mastersheet_MIS_May2019!M:M,ClusterAbundancebySample!$A483,mastersheet_MIS_May2019!H:H,ClusterAbundancebySample!$B$1)</f>
        <v>0</v>
      </c>
      <c r="C483">
        <f>COUNTIFS(mastersheet_MIS_May2019!$M:$M,ClusterAbundancebySample!$A483,mastersheet_MIS_May2019!$H:$H,ClusterAbundancebySample!C$1)</f>
        <v>0</v>
      </c>
      <c r="D483">
        <f>COUNTIFS(mastersheet_MIS_May2019!$M:$M,ClusterAbundancebySample!$A483,mastersheet_MIS_May2019!$H:$H,ClusterAbundancebySample!D$1)</f>
        <v>1</v>
      </c>
      <c r="E483">
        <f>COUNTIFS(mastersheet_MIS_May2019!$M:$M,ClusterAbundancebySample!$A483,mastersheet_MIS_May2019!$H:$H,ClusterAbundancebySample!E$1)</f>
        <v>0</v>
      </c>
      <c r="F483">
        <f>COUNTIFS(mastersheet_MIS_May2019!$M:$M,ClusterAbundancebySample!$A483,mastersheet_MIS_May2019!$H:$H,ClusterAbundancebySample!F$1)</f>
        <v>0</v>
      </c>
      <c r="G483">
        <f>COUNTIFS(mastersheet_MIS_May2019!$M:$M,ClusterAbundancebySample!$A483,mastersheet_MIS_May2019!$H:$H,ClusterAbundancebySample!G$1)</f>
        <v>0</v>
      </c>
      <c r="H483">
        <f>COUNTIFS(mastersheet_MIS_May2019!$M:$M,ClusterAbundancebySample!$A483,mastersheet_MIS_May2019!$H:$H,ClusterAbundancebySample!H$1)</f>
        <v>0</v>
      </c>
      <c r="I483">
        <f>COUNTIFS(mastersheet_MIS_May2019!$M:$M,ClusterAbundancebySample!$A483,mastersheet_MIS_May2019!$H:$H,ClusterAbundancebySample!I$1)</f>
        <v>0</v>
      </c>
      <c r="J483">
        <f>COUNTIFS(mastersheet_MIS_May2019!$M:$M,ClusterAbundancebySample!$A483,mastersheet_MIS_May2019!$H:$H,ClusterAbundancebySample!J$1)</f>
        <v>0</v>
      </c>
      <c r="K483">
        <f>COUNTIFS(mastersheet_MIS_May2019!$M:$M,ClusterAbundancebySample!$A483,mastersheet_MIS_May2019!$H:$H,ClusterAbundancebySample!K$1)</f>
        <v>0</v>
      </c>
      <c r="L483">
        <f>COUNTIFS(mastersheet_MIS_May2019!$M:$M,ClusterAbundancebySample!$A483,mastersheet_MIS_May2019!$H:$H,ClusterAbundancebySample!L$1)</f>
        <v>0</v>
      </c>
      <c r="M483">
        <f>COUNTIFS(mastersheet_MIS_May2019!$M:$M,ClusterAbundancebySample!$A483,mastersheet_MIS_May2019!$H:$H,ClusterAbundancebySample!M$1)</f>
        <v>0</v>
      </c>
      <c r="N483">
        <f>COUNTIFS(mastersheet_MIS_May2019!$M:$M,ClusterAbundancebySample!$A483,mastersheet_MIS_May2019!$H:$H,ClusterAbundancebySample!N$1)</f>
        <v>0</v>
      </c>
      <c r="O483">
        <f>COUNTIFS(mastersheet_MIS_May2019!$M:$M,ClusterAbundancebySample!$A483,mastersheet_MIS_May2019!$H:$H,ClusterAbundancebySample!O$1)</f>
        <v>0</v>
      </c>
    </row>
    <row r="484" spans="1:15" x14ac:dyDescent="0.25">
      <c r="A484" t="s">
        <v>18585</v>
      </c>
      <c r="B484">
        <f>COUNTIFS(mastersheet_MIS_May2019!M:M,ClusterAbundancebySample!$A484,mastersheet_MIS_May2019!H:H,ClusterAbundancebySample!$B$1)</f>
        <v>0</v>
      </c>
      <c r="C484">
        <f>COUNTIFS(mastersheet_MIS_May2019!$M:$M,ClusterAbundancebySample!$A484,mastersheet_MIS_May2019!$H:$H,ClusterAbundancebySample!C$1)</f>
        <v>0</v>
      </c>
      <c r="D484">
        <f>COUNTIFS(mastersheet_MIS_May2019!$M:$M,ClusterAbundancebySample!$A484,mastersheet_MIS_May2019!$H:$H,ClusterAbundancebySample!D$1)</f>
        <v>1</v>
      </c>
      <c r="E484">
        <f>COUNTIFS(mastersheet_MIS_May2019!$M:$M,ClusterAbundancebySample!$A484,mastersheet_MIS_May2019!$H:$H,ClusterAbundancebySample!E$1)</f>
        <v>0</v>
      </c>
      <c r="F484">
        <f>COUNTIFS(mastersheet_MIS_May2019!$M:$M,ClusterAbundancebySample!$A484,mastersheet_MIS_May2019!$H:$H,ClusterAbundancebySample!F$1)</f>
        <v>0</v>
      </c>
      <c r="G484">
        <f>COUNTIFS(mastersheet_MIS_May2019!$M:$M,ClusterAbundancebySample!$A484,mastersheet_MIS_May2019!$H:$H,ClusterAbundancebySample!G$1)</f>
        <v>0</v>
      </c>
      <c r="H484">
        <f>COUNTIFS(mastersheet_MIS_May2019!$M:$M,ClusterAbundancebySample!$A484,mastersheet_MIS_May2019!$H:$H,ClusterAbundancebySample!H$1)</f>
        <v>0</v>
      </c>
      <c r="I484">
        <f>COUNTIFS(mastersheet_MIS_May2019!$M:$M,ClusterAbundancebySample!$A484,mastersheet_MIS_May2019!$H:$H,ClusterAbundancebySample!I$1)</f>
        <v>0</v>
      </c>
      <c r="J484">
        <f>COUNTIFS(mastersheet_MIS_May2019!$M:$M,ClusterAbundancebySample!$A484,mastersheet_MIS_May2019!$H:$H,ClusterAbundancebySample!J$1)</f>
        <v>0</v>
      </c>
      <c r="K484">
        <f>COUNTIFS(mastersheet_MIS_May2019!$M:$M,ClusterAbundancebySample!$A484,mastersheet_MIS_May2019!$H:$H,ClusterAbundancebySample!K$1)</f>
        <v>0</v>
      </c>
      <c r="L484">
        <f>COUNTIFS(mastersheet_MIS_May2019!$M:$M,ClusterAbundancebySample!$A484,mastersheet_MIS_May2019!$H:$H,ClusterAbundancebySample!L$1)</f>
        <v>0</v>
      </c>
      <c r="M484">
        <f>COUNTIFS(mastersheet_MIS_May2019!$M:$M,ClusterAbundancebySample!$A484,mastersheet_MIS_May2019!$H:$H,ClusterAbundancebySample!M$1)</f>
        <v>0</v>
      </c>
      <c r="N484">
        <f>COUNTIFS(mastersheet_MIS_May2019!$M:$M,ClusterAbundancebySample!$A484,mastersheet_MIS_May2019!$H:$H,ClusterAbundancebySample!N$1)</f>
        <v>0</v>
      </c>
      <c r="O484">
        <f>COUNTIFS(mastersheet_MIS_May2019!$M:$M,ClusterAbundancebySample!$A484,mastersheet_MIS_May2019!$H:$H,ClusterAbundancebySample!O$1)</f>
        <v>0</v>
      </c>
    </row>
    <row r="485" spans="1:15" x14ac:dyDescent="0.25">
      <c r="A485" t="s">
        <v>18586</v>
      </c>
      <c r="B485">
        <f>COUNTIFS(mastersheet_MIS_May2019!M:M,ClusterAbundancebySample!$A485,mastersheet_MIS_May2019!H:H,ClusterAbundancebySample!$B$1)</f>
        <v>0</v>
      </c>
      <c r="C485">
        <f>COUNTIFS(mastersheet_MIS_May2019!$M:$M,ClusterAbundancebySample!$A485,mastersheet_MIS_May2019!$H:$H,ClusterAbundancebySample!C$1)</f>
        <v>0</v>
      </c>
      <c r="D485">
        <f>COUNTIFS(mastersheet_MIS_May2019!$M:$M,ClusterAbundancebySample!$A485,mastersheet_MIS_May2019!$H:$H,ClusterAbundancebySample!D$1)</f>
        <v>1</v>
      </c>
      <c r="E485">
        <f>COUNTIFS(mastersheet_MIS_May2019!$M:$M,ClusterAbundancebySample!$A485,mastersheet_MIS_May2019!$H:$H,ClusterAbundancebySample!E$1)</f>
        <v>0</v>
      </c>
      <c r="F485">
        <f>COUNTIFS(mastersheet_MIS_May2019!$M:$M,ClusterAbundancebySample!$A485,mastersheet_MIS_May2019!$H:$H,ClusterAbundancebySample!F$1)</f>
        <v>0</v>
      </c>
      <c r="G485">
        <f>COUNTIFS(mastersheet_MIS_May2019!$M:$M,ClusterAbundancebySample!$A485,mastersheet_MIS_May2019!$H:$H,ClusterAbundancebySample!G$1)</f>
        <v>0</v>
      </c>
      <c r="H485">
        <f>COUNTIFS(mastersheet_MIS_May2019!$M:$M,ClusterAbundancebySample!$A485,mastersheet_MIS_May2019!$H:$H,ClusterAbundancebySample!H$1)</f>
        <v>0</v>
      </c>
      <c r="I485">
        <f>COUNTIFS(mastersheet_MIS_May2019!$M:$M,ClusterAbundancebySample!$A485,mastersheet_MIS_May2019!$H:$H,ClusterAbundancebySample!I$1)</f>
        <v>0</v>
      </c>
      <c r="J485">
        <f>COUNTIFS(mastersheet_MIS_May2019!$M:$M,ClusterAbundancebySample!$A485,mastersheet_MIS_May2019!$H:$H,ClusterAbundancebySample!J$1)</f>
        <v>0</v>
      </c>
      <c r="K485">
        <f>COUNTIFS(mastersheet_MIS_May2019!$M:$M,ClusterAbundancebySample!$A485,mastersheet_MIS_May2019!$H:$H,ClusterAbundancebySample!K$1)</f>
        <v>0</v>
      </c>
      <c r="L485">
        <f>COUNTIFS(mastersheet_MIS_May2019!$M:$M,ClusterAbundancebySample!$A485,mastersheet_MIS_May2019!$H:$H,ClusterAbundancebySample!L$1)</f>
        <v>0</v>
      </c>
      <c r="M485">
        <f>COUNTIFS(mastersheet_MIS_May2019!$M:$M,ClusterAbundancebySample!$A485,mastersheet_MIS_May2019!$H:$H,ClusterAbundancebySample!M$1)</f>
        <v>0</v>
      </c>
      <c r="N485">
        <f>COUNTIFS(mastersheet_MIS_May2019!$M:$M,ClusterAbundancebySample!$A485,mastersheet_MIS_May2019!$H:$H,ClusterAbundancebySample!N$1)</f>
        <v>0</v>
      </c>
      <c r="O485">
        <f>COUNTIFS(mastersheet_MIS_May2019!$M:$M,ClusterAbundancebySample!$A485,mastersheet_MIS_May2019!$H:$H,ClusterAbundancebySample!O$1)</f>
        <v>0</v>
      </c>
    </row>
    <row r="486" spans="1:15" x14ac:dyDescent="0.25">
      <c r="A486" t="s">
        <v>18587</v>
      </c>
      <c r="B486">
        <f>COUNTIFS(mastersheet_MIS_May2019!M:M,ClusterAbundancebySample!$A486,mastersheet_MIS_May2019!H:H,ClusterAbundancebySample!$B$1)</f>
        <v>0</v>
      </c>
      <c r="C486">
        <f>COUNTIFS(mastersheet_MIS_May2019!$M:$M,ClusterAbundancebySample!$A486,mastersheet_MIS_May2019!$H:$H,ClusterAbundancebySample!C$1)</f>
        <v>0</v>
      </c>
      <c r="D486">
        <f>COUNTIFS(mastersheet_MIS_May2019!$M:$M,ClusterAbundancebySample!$A486,mastersheet_MIS_May2019!$H:$H,ClusterAbundancebySample!D$1)</f>
        <v>1</v>
      </c>
      <c r="E486">
        <f>COUNTIFS(mastersheet_MIS_May2019!$M:$M,ClusterAbundancebySample!$A486,mastersheet_MIS_May2019!$H:$H,ClusterAbundancebySample!E$1)</f>
        <v>0</v>
      </c>
      <c r="F486">
        <f>COUNTIFS(mastersheet_MIS_May2019!$M:$M,ClusterAbundancebySample!$A486,mastersheet_MIS_May2019!$H:$H,ClusterAbundancebySample!F$1)</f>
        <v>0</v>
      </c>
      <c r="G486">
        <f>COUNTIFS(mastersheet_MIS_May2019!$M:$M,ClusterAbundancebySample!$A486,mastersheet_MIS_May2019!$H:$H,ClusterAbundancebySample!G$1)</f>
        <v>0</v>
      </c>
      <c r="H486">
        <f>COUNTIFS(mastersheet_MIS_May2019!$M:$M,ClusterAbundancebySample!$A486,mastersheet_MIS_May2019!$H:$H,ClusterAbundancebySample!H$1)</f>
        <v>0</v>
      </c>
      <c r="I486">
        <f>COUNTIFS(mastersheet_MIS_May2019!$M:$M,ClusterAbundancebySample!$A486,mastersheet_MIS_May2019!$H:$H,ClusterAbundancebySample!I$1)</f>
        <v>0</v>
      </c>
      <c r="J486">
        <f>COUNTIFS(mastersheet_MIS_May2019!$M:$M,ClusterAbundancebySample!$A486,mastersheet_MIS_May2019!$H:$H,ClusterAbundancebySample!J$1)</f>
        <v>0</v>
      </c>
      <c r="K486">
        <f>COUNTIFS(mastersheet_MIS_May2019!$M:$M,ClusterAbundancebySample!$A486,mastersheet_MIS_May2019!$H:$H,ClusterAbundancebySample!K$1)</f>
        <v>0</v>
      </c>
      <c r="L486">
        <f>COUNTIFS(mastersheet_MIS_May2019!$M:$M,ClusterAbundancebySample!$A486,mastersheet_MIS_May2019!$H:$H,ClusterAbundancebySample!L$1)</f>
        <v>0</v>
      </c>
      <c r="M486">
        <f>COUNTIFS(mastersheet_MIS_May2019!$M:$M,ClusterAbundancebySample!$A486,mastersheet_MIS_May2019!$H:$H,ClusterAbundancebySample!M$1)</f>
        <v>0</v>
      </c>
      <c r="N486">
        <f>COUNTIFS(mastersheet_MIS_May2019!$M:$M,ClusterAbundancebySample!$A486,mastersheet_MIS_May2019!$H:$H,ClusterAbundancebySample!N$1)</f>
        <v>0</v>
      </c>
      <c r="O486">
        <f>COUNTIFS(mastersheet_MIS_May2019!$M:$M,ClusterAbundancebySample!$A486,mastersheet_MIS_May2019!$H:$H,ClusterAbundancebySample!O$1)</f>
        <v>0</v>
      </c>
    </row>
    <row r="487" spans="1:15" x14ac:dyDescent="0.25">
      <c r="A487" t="s">
        <v>18588</v>
      </c>
      <c r="B487">
        <f>COUNTIFS(mastersheet_MIS_May2019!M:M,ClusterAbundancebySample!$A487,mastersheet_MIS_May2019!H:H,ClusterAbundancebySample!$B$1)</f>
        <v>0</v>
      </c>
      <c r="C487">
        <f>COUNTIFS(mastersheet_MIS_May2019!$M:$M,ClusterAbundancebySample!$A487,mastersheet_MIS_May2019!$H:$H,ClusterAbundancebySample!C$1)</f>
        <v>0</v>
      </c>
      <c r="D487">
        <f>COUNTIFS(mastersheet_MIS_May2019!$M:$M,ClusterAbundancebySample!$A487,mastersheet_MIS_May2019!$H:$H,ClusterAbundancebySample!D$1)</f>
        <v>1</v>
      </c>
      <c r="E487">
        <f>COUNTIFS(mastersheet_MIS_May2019!$M:$M,ClusterAbundancebySample!$A487,mastersheet_MIS_May2019!$H:$H,ClusterAbundancebySample!E$1)</f>
        <v>0</v>
      </c>
      <c r="F487">
        <f>COUNTIFS(mastersheet_MIS_May2019!$M:$M,ClusterAbundancebySample!$A487,mastersheet_MIS_May2019!$H:$H,ClusterAbundancebySample!F$1)</f>
        <v>0</v>
      </c>
      <c r="G487">
        <f>COUNTIFS(mastersheet_MIS_May2019!$M:$M,ClusterAbundancebySample!$A487,mastersheet_MIS_May2019!$H:$H,ClusterAbundancebySample!G$1)</f>
        <v>0</v>
      </c>
      <c r="H487">
        <f>COUNTIFS(mastersheet_MIS_May2019!$M:$M,ClusterAbundancebySample!$A487,mastersheet_MIS_May2019!$H:$H,ClusterAbundancebySample!H$1)</f>
        <v>0</v>
      </c>
      <c r="I487">
        <f>COUNTIFS(mastersheet_MIS_May2019!$M:$M,ClusterAbundancebySample!$A487,mastersheet_MIS_May2019!$H:$H,ClusterAbundancebySample!I$1)</f>
        <v>0</v>
      </c>
      <c r="J487">
        <f>COUNTIFS(mastersheet_MIS_May2019!$M:$M,ClusterAbundancebySample!$A487,mastersheet_MIS_May2019!$H:$H,ClusterAbundancebySample!J$1)</f>
        <v>0</v>
      </c>
      <c r="K487">
        <f>COUNTIFS(mastersheet_MIS_May2019!$M:$M,ClusterAbundancebySample!$A487,mastersheet_MIS_May2019!$H:$H,ClusterAbundancebySample!K$1)</f>
        <v>0</v>
      </c>
      <c r="L487">
        <f>COUNTIFS(mastersheet_MIS_May2019!$M:$M,ClusterAbundancebySample!$A487,mastersheet_MIS_May2019!$H:$H,ClusterAbundancebySample!L$1)</f>
        <v>0</v>
      </c>
      <c r="M487">
        <f>COUNTIFS(mastersheet_MIS_May2019!$M:$M,ClusterAbundancebySample!$A487,mastersheet_MIS_May2019!$H:$H,ClusterAbundancebySample!M$1)</f>
        <v>0</v>
      </c>
      <c r="N487">
        <f>COUNTIFS(mastersheet_MIS_May2019!$M:$M,ClusterAbundancebySample!$A487,mastersheet_MIS_May2019!$H:$H,ClusterAbundancebySample!N$1)</f>
        <v>0</v>
      </c>
      <c r="O487">
        <f>COUNTIFS(mastersheet_MIS_May2019!$M:$M,ClusterAbundancebySample!$A487,mastersheet_MIS_May2019!$H:$H,ClusterAbundancebySample!O$1)</f>
        <v>0</v>
      </c>
    </row>
    <row r="488" spans="1:15" x14ac:dyDescent="0.25">
      <c r="A488" t="s">
        <v>18589</v>
      </c>
      <c r="B488">
        <f>COUNTIFS(mastersheet_MIS_May2019!M:M,ClusterAbundancebySample!$A488,mastersheet_MIS_May2019!H:H,ClusterAbundancebySample!$B$1)</f>
        <v>0</v>
      </c>
      <c r="C488">
        <f>COUNTIFS(mastersheet_MIS_May2019!$M:$M,ClusterAbundancebySample!$A488,mastersheet_MIS_May2019!$H:$H,ClusterAbundancebySample!C$1)</f>
        <v>0</v>
      </c>
      <c r="D488">
        <f>COUNTIFS(mastersheet_MIS_May2019!$M:$M,ClusterAbundancebySample!$A488,mastersheet_MIS_May2019!$H:$H,ClusterAbundancebySample!D$1)</f>
        <v>1</v>
      </c>
      <c r="E488">
        <f>COUNTIFS(mastersheet_MIS_May2019!$M:$M,ClusterAbundancebySample!$A488,mastersheet_MIS_May2019!$H:$H,ClusterAbundancebySample!E$1)</f>
        <v>0</v>
      </c>
      <c r="F488">
        <f>COUNTIFS(mastersheet_MIS_May2019!$M:$M,ClusterAbundancebySample!$A488,mastersheet_MIS_May2019!$H:$H,ClusterAbundancebySample!F$1)</f>
        <v>0</v>
      </c>
      <c r="G488">
        <f>COUNTIFS(mastersheet_MIS_May2019!$M:$M,ClusterAbundancebySample!$A488,mastersheet_MIS_May2019!$H:$H,ClusterAbundancebySample!G$1)</f>
        <v>0</v>
      </c>
      <c r="H488">
        <f>COUNTIFS(mastersheet_MIS_May2019!$M:$M,ClusterAbundancebySample!$A488,mastersheet_MIS_May2019!$H:$H,ClusterAbundancebySample!H$1)</f>
        <v>0</v>
      </c>
      <c r="I488">
        <f>COUNTIFS(mastersheet_MIS_May2019!$M:$M,ClusterAbundancebySample!$A488,mastersheet_MIS_May2019!$H:$H,ClusterAbundancebySample!I$1)</f>
        <v>0</v>
      </c>
      <c r="J488">
        <f>COUNTIFS(mastersheet_MIS_May2019!$M:$M,ClusterAbundancebySample!$A488,mastersheet_MIS_May2019!$H:$H,ClusterAbundancebySample!J$1)</f>
        <v>0</v>
      </c>
      <c r="K488">
        <f>COUNTIFS(mastersheet_MIS_May2019!$M:$M,ClusterAbundancebySample!$A488,mastersheet_MIS_May2019!$H:$H,ClusterAbundancebySample!K$1)</f>
        <v>0</v>
      </c>
      <c r="L488">
        <f>COUNTIFS(mastersheet_MIS_May2019!$M:$M,ClusterAbundancebySample!$A488,mastersheet_MIS_May2019!$H:$H,ClusterAbundancebySample!L$1)</f>
        <v>0</v>
      </c>
      <c r="M488">
        <f>COUNTIFS(mastersheet_MIS_May2019!$M:$M,ClusterAbundancebySample!$A488,mastersheet_MIS_May2019!$H:$H,ClusterAbundancebySample!M$1)</f>
        <v>0</v>
      </c>
      <c r="N488">
        <f>COUNTIFS(mastersheet_MIS_May2019!$M:$M,ClusterAbundancebySample!$A488,mastersheet_MIS_May2019!$H:$H,ClusterAbundancebySample!N$1)</f>
        <v>0</v>
      </c>
      <c r="O488">
        <f>COUNTIFS(mastersheet_MIS_May2019!$M:$M,ClusterAbundancebySample!$A488,mastersheet_MIS_May2019!$H:$H,ClusterAbundancebySample!O$1)</f>
        <v>0</v>
      </c>
    </row>
    <row r="489" spans="1:15" x14ac:dyDescent="0.25">
      <c r="A489" t="s">
        <v>18590</v>
      </c>
      <c r="B489">
        <f>COUNTIFS(mastersheet_MIS_May2019!M:M,ClusterAbundancebySample!$A489,mastersheet_MIS_May2019!H:H,ClusterAbundancebySample!$B$1)</f>
        <v>0</v>
      </c>
      <c r="C489">
        <f>COUNTIFS(mastersheet_MIS_May2019!$M:$M,ClusterAbundancebySample!$A489,mastersheet_MIS_May2019!$H:$H,ClusterAbundancebySample!C$1)</f>
        <v>0</v>
      </c>
      <c r="D489">
        <f>COUNTIFS(mastersheet_MIS_May2019!$M:$M,ClusterAbundancebySample!$A489,mastersheet_MIS_May2019!$H:$H,ClusterAbundancebySample!D$1)</f>
        <v>1</v>
      </c>
      <c r="E489">
        <f>COUNTIFS(mastersheet_MIS_May2019!$M:$M,ClusterAbundancebySample!$A489,mastersheet_MIS_May2019!$H:$H,ClusterAbundancebySample!E$1)</f>
        <v>0</v>
      </c>
      <c r="F489">
        <f>COUNTIFS(mastersheet_MIS_May2019!$M:$M,ClusterAbundancebySample!$A489,mastersheet_MIS_May2019!$H:$H,ClusterAbundancebySample!F$1)</f>
        <v>0</v>
      </c>
      <c r="G489">
        <f>COUNTIFS(mastersheet_MIS_May2019!$M:$M,ClusterAbundancebySample!$A489,mastersheet_MIS_May2019!$H:$H,ClusterAbundancebySample!G$1)</f>
        <v>0</v>
      </c>
      <c r="H489">
        <f>COUNTIFS(mastersheet_MIS_May2019!$M:$M,ClusterAbundancebySample!$A489,mastersheet_MIS_May2019!$H:$H,ClusterAbundancebySample!H$1)</f>
        <v>0</v>
      </c>
      <c r="I489">
        <f>COUNTIFS(mastersheet_MIS_May2019!$M:$M,ClusterAbundancebySample!$A489,mastersheet_MIS_May2019!$H:$H,ClusterAbundancebySample!I$1)</f>
        <v>0</v>
      </c>
      <c r="J489">
        <f>COUNTIFS(mastersheet_MIS_May2019!$M:$M,ClusterAbundancebySample!$A489,mastersheet_MIS_May2019!$H:$H,ClusterAbundancebySample!J$1)</f>
        <v>0</v>
      </c>
      <c r="K489">
        <f>COUNTIFS(mastersheet_MIS_May2019!$M:$M,ClusterAbundancebySample!$A489,mastersheet_MIS_May2019!$H:$H,ClusterAbundancebySample!K$1)</f>
        <v>0</v>
      </c>
      <c r="L489">
        <f>COUNTIFS(mastersheet_MIS_May2019!$M:$M,ClusterAbundancebySample!$A489,mastersheet_MIS_May2019!$H:$H,ClusterAbundancebySample!L$1)</f>
        <v>0</v>
      </c>
      <c r="M489">
        <f>COUNTIFS(mastersheet_MIS_May2019!$M:$M,ClusterAbundancebySample!$A489,mastersheet_MIS_May2019!$H:$H,ClusterAbundancebySample!M$1)</f>
        <v>0</v>
      </c>
      <c r="N489">
        <f>COUNTIFS(mastersheet_MIS_May2019!$M:$M,ClusterAbundancebySample!$A489,mastersheet_MIS_May2019!$H:$H,ClusterAbundancebySample!N$1)</f>
        <v>0</v>
      </c>
      <c r="O489">
        <f>COUNTIFS(mastersheet_MIS_May2019!$M:$M,ClusterAbundancebySample!$A489,mastersheet_MIS_May2019!$H:$H,ClusterAbundancebySample!O$1)</f>
        <v>0</v>
      </c>
    </row>
    <row r="490" spans="1:15" x14ac:dyDescent="0.25">
      <c r="A490" t="s">
        <v>17839</v>
      </c>
      <c r="B490">
        <f>COUNTIFS(mastersheet_MIS_May2019!M:M,ClusterAbundancebySample!$A490,mastersheet_MIS_May2019!H:H,ClusterAbundancebySample!$B$1)</f>
        <v>16</v>
      </c>
      <c r="C490">
        <f>COUNTIFS(mastersheet_MIS_May2019!$M:$M,ClusterAbundancebySample!$A490,mastersheet_MIS_May2019!$H:$H,ClusterAbundancebySample!C$1)</f>
        <v>0</v>
      </c>
      <c r="D490">
        <f>COUNTIFS(mastersheet_MIS_May2019!$M:$M,ClusterAbundancebySample!$A490,mastersheet_MIS_May2019!$H:$H,ClusterAbundancebySample!D$1)</f>
        <v>1</v>
      </c>
      <c r="E490">
        <f>COUNTIFS(mastersheet_MIS_May2019!$M:$M,ClusterAbundancebySample!$A490,mastersheet_MIS_May2019!$H:$H,ClusterAbundancebySample!E$1)</f>
        <v>0</v>
      </c>
      <c r="F490">
        <f>COUNTIFS(mastersheet_MIS_May2019!$M:$M,ClusterAbundancebySample!$A490,mastersheet_MIS_May2019!$H:$H,ClusterAbundancebySample!F$1)</f>
        <v>0</v>
      </c>
      <c r="G490">
        <f>COUNTIFS(mastersheet_MIS_May2019!$M:$M,ClusterAbundancebySample!$A490,mastersheet_MIS_May2019!$H:$H,ClusterAbundancebySample!G$1)</f>
        <v>0</v>
      </c>
      <c r="H490">
        <f>COUNTIFS(mastersheet_MIS_May2019!$M:$M,ClusterAbundancebySample!$A490,mastersheet_MIS_May2019!$H:$H,ClusterAbundancebySample!H$1)</f>
        <v>0</v>
      </c>
      <c r="I490">
        <f>COUNTIFS(mastersheet_MIS_May2019!$M:$M,ClusterAbundancebySample!$A490,mastersheet_MIS_May2019!$H:$H,ClusterAbundancebySample!I$1)</f>
        <v>0</v>
      </c>
      <c r="J490">
        <f>COUNTIFS(mastersheet_MIS_May2019!$M:$M,ClusterAbundancebySample!$A490,mastersheet_MIS_May2019!$H:$H,ClusterAbundancebySample!J$1)</f>
        <v>0</v>
      </c>
      <c r="K490">
        <f>COUNTIFS(mastersheet_MIS_May2019!$M:$M,ClusterAbundancebySample!$A490,mastersheet_MIS_May2019!$H:$H,ClusterAbundancebySample!K$1)</f>
        <v>0</v>
      </c>
      <c r="L490">
        <f>COUNTIFS(mastersheet_MIS_May2019!$M:$M,ClusterAbundancebySample!$A490,mastersheet_MIS_May2019!$H:$H,ClusterAbundancebySample!L$1)</f>
        <v>0</v>
      </c>
      <c r="M490">
        <f>COUNTIFS(mastersheet_MIS_May2019!$M:$M,ClusterAbundancebySample!$A490,mastersheet_MIS_May2019!$H:$H,ClusterAbundancebySample!M$1)</f>
        <v>0</v>
      </c>
      <c r="N490">
        <f>COUNTIFS(mastersheet_MIS_May2019!$M:$M,ClusterAbundancebySample!$A490,mastersheet_MIS_May2019!$H:$H,ClusterAbundancebySample!N$1)</f>
        <v>0</v>
      </c>
      <c r="O490">
        <f>COUNTIFS(mastersheet_MIS_May2019!$M:$M,ClusterAbundancebySample!$A490,mastersheet_MIS_May2019!$H:$H,ClusterAbundancebySample!O$1)</f>
        <v>0</v>
      </c>
    </row>
    <row r="491" spans="1:15" x14ac:dyDescent="0.25">
      <c r="A491" t="s">
        <v>18439</v>
      </c>
      <c r="B491">
        <f>COUNTIFS(mastersheet_MIS_May2019!M:M,ClusterAbundancebySample!$A491,mastersheet_MIS_May2019!H:H,ClusterAbundancebySample!$B$1)</f>
        <v>0</v>
      </c>
      <c r="C491">
        <f>COUNTIFS(mastersheet_MIS_May2019!$M:$M,ClusterAbundancebySample!$A491,mastersheet_MIS_May2019!$H:$H,ClusterAbundancebySample!C$1)</f>
        <v>1</v>
      </c>
      <c r="D491">
        <f>COUNTIFS(mastersheet_MIS_May2019!$M:$M,ClusterAbundancebySample!$A491,mastersheet_MIS_May2019!$H:$H,ClusterAbundancebySample!D$1)</f>
        <v>1</v>
      </c>
      <c r="E491">
        <f>COUNTIFS(mastersheet_MIS_May2019!$M:$M,ClusterAbundancebySample!$A491,mastersheet_MIS_May2019!$H:$H,ClusterAbundancebySample!E$1)</f>
        <v>0</v>
      </c>
      <c r="F491">
        <f>COUNTIFS(mastersheet_MIS_May2019!$M:$M,ClusterAbundancebySample!$A491,mastersheet_MIS_May2019!$H:$H,ClusterAbundancebySample!F$1)</f>
        <v>0</v>
      </c>
      <c r="G491">
        <f>COUNTIFS(mastersheet_MIS_May2019!$M:$M,ClusterAbundancebySample!$A491,mastersheet_MIS_May2019!$H:$H,ClusterAbundancebySample!G$1)</f>
        <v>0</v>
      </c>
      <c r="H491">
        <f>COUNTIFS(mastersheet_MIS_May2019!$M:$M,ClusterAbundancebySample!$A491,mastersheet_MIS_May2019!$H:$H,ClusterAbundancebySample!H$1)</f>
        <v>0</v>
      </c>
      <c r="I491">
        <f>COUNTIFS(mastersheet_MIS_May2019!$M:$M,ClusterAbundancebySample!$A491,mastersheet_MIS_May2019!$H:$H,ClusterAbundancebySample!I$1)</f>
        <v>0</v>
      </c>
      <c r="J491">
        <f>COUNTIFS(mastersheet_MIS_May2019!$M:$M,ClusterAbundancebySample!$A491,mastersheet_MIS_May2019!$H:$H,ClusterAbundancebySample!J$1)</f>
        <v>0</v>
      </c>
      <c r="K491">
        <f>COUNTIFS(mastersheet_MIS_May2019!$M:$M,ClusterAbundancebySample!$A491,mastersheet_MIS_May2019!$H:$H,ClusterAbundancebySample!K$1)</f>
        <v>1</v>
      </c>
      <c r="L491">
        <f>COUNTIFS(mastersheet_MIS_May2019!$M:$M,ClusterAbundancebySample!$A491,mastersheet_MIS_May2019!$H:$H,ClusterAbundancebySample!L$1)</f>
        <v>1</v>
      </c>
      <c r="M491">
        <f>COUNTIFS(mastersheet_MIS_May2019!$M:$M,ClusterAbundancebySample!$A491,mastersheet_MIS_May2019!$H:$H,ClusterAbundancebySample!M$1)</f>
        <v>0</v>
      </c>
      <c r="N491">
        <f>COUNTIFS(mastersheet_MIS_May2019!$M:$M,ClusterAbundancebySample!$A491,mastersheet_MIS_May2019!$H:$H,ClusterAbundancebySample!N$1)</f>
        <v>0</v>
      </c>
      <c r="O491">
        <f>COUNTIFS(mastersheet_MIS_May2019!$M:$M,ClusterAbundancebySample!$A491,mastersheet_MIS_May2019!$H:$H,ClusterAbundancebySample!O$1)</f>
        <v>0</v>
      </c>
    </row>
    <row r="492" spans="1:15" x14ac:dyDescent="0.25">
      <c r="A492" t="s">
        <v>17693</v>
      </c>
      <c r="B492">
        <f>COUNTIFS(mastersheet_MIS_May2019!M:M,ClusterAbundancebySample!$A492,mastersheet_MIS_May2019!H:H,ClusterAbundancebySample!$B$1)</f>
        <v>4</v>
      </c>
      <c r="C492">
        <f>COUNTIFS(mastersheet_MIS_May2019!$M:$M,ClusterAbundancebySample!$A492,mastersheet_MIS_May2019!$H:$H,ClusterAbundancebySample!C$1)</f>
        <v>0</v>
      </c>
      <c r="D492">
        <f>COUNTIFS(mastersheet_MIS_May2019!$M:$M,ClusterAbundancebySample!$A492,mastersheet_MIS_May2019!$H:$H,ClusterAbundancebySample!D$1)</f>
        <v>1</v>
      </c>
      <c r="E492">
        <f>COUNTIFS(mastersheet_MIS_May2019!$M:$M,ClusterAbundancebySample!$A492,mastersheet_MIS_May2019!$H:$H,ClusterAbundancebySample!E$1)</f>
        <v>0</v>
      </c>
      <c r="F492">
        <f>COUNTIFS(mastersheet_MIS_May2019!$M:$M,ClusterAbundancebySample!$A492,mastersheet_MIS_May2019!$H:$H,ClusterAbundancebySample!F$1)</f>
        <v>0</v>
      </c>
      <c r="G492">
        <f>COUNTIFS(mastersheet_MIS_May2019!$M:$M,ClusterAbundancebySample!$A492,mastersheet_MIS_May2019!$H:$H,ClusterAbundancebySample!G$1)</f>
        <v>0</v>
      </c>
      <c r="H492">
        <f>COUNTIFS(mastersheet_MIS_May2019!$M:$M,ClusterAbundancebySample!$A492,mastersheet_MIS_May2019!$H:$H,ClusterAbundancebySample!H$1)</f>
        <v>0</v>
      </c>
      <c r="I492">
        <f>COUNTIFS(mastersheet_MIS_May2019!$M:$M,ClusterAbundancebySample!$A492,mastersheet_MIS_May2019!$H:$H,ClusterAbundancebySample!I$1)</f>
        <v>0</v>
      </c>
      <c r="J492">
        <f>COUNTIFS(mastersheet_MIS_May2019!$M:$M,ClusterAbundancebySample!$A492,mastersheet_MIS_May2019!$H:$H,ClusterAbundancebySample!J$1)</f>
        <v>1</v>
      </c>
      <c r="K492">
        <f>COUNTIFS(mastersheet_MIS_May2019!$M:$M,ClusterAbundancebySample!$A492,mastersheet_MIS_May2019!$H:$H,ClusterAbundancebySample!K$1)</f>
        <v>1</v>
      </c>
      <c r="L492">
        <f>COUNTIFS(mastersheet_MIS_May2019!$M:$M,ClusterAbundancebySample!$A492,mastersheet_MIS_May2019!$H:$H,ClusterAbundancebySample!L$1)</f>
        <v>0</v>
      </c>
      <c r="M492">
        <f>COUNTIFS(mastersheet_MIS_May2019!$M:$M,ClusterAbundancebySample!$A492,mastersheet_MIS_May2019!$H:$H,ClusterAbundancebySample!M$1)</f>
        <v>0</v>
      </c>
      <c r="N492">
        <f>COUNTIFS(mastersheet_MIS_May2019!$M:$M,ClusterAbundancebySample!$A492,mastersheet_MIS_May2019!$H:$H,ClusterAbundancebySample!N$1)</f>
        <v>0</v>
      </c>
      <c r="O492">
        <f>COUNTIFS(mastersheet_MIS_May2019!$M:$M,ClusterAbundancebySample!$A492,mastersheet_MIS_May2019!$H:$H,ClusterAbundancebySample!O$1)</f>
        <v>0</v>
      </c>
    </row>
    <row r="493" spans="1:15" x14ac:dyDescent="0.25">
      <c r="A493" t="s">
        <v>18591</v>
      </c>
      <c r="B493">
        <f>COUNTIFS(mastersheet_MIS_May2019!M:M,ClusterAbundancebySample!$A493,mastersheet_MIS_May2019!H:H,ClusterAbundancebySample!$B$1)</f>
        <v>0</v>
      </c>
      <c r="C493">
        <f>COUNTIFS(mastersheet_MIS_May2019!$M:$M,ClusterAbundancebySample!$A493,mastersheet_MIS_May2019!$H:$H,ClusterAbundancebySample!C$1)</f>
        <v>0</v>
      </c>
      <c r="D493">
        <f>COUNTIFS(mastersheet_MIS_May2019!$M:$M,ClusterAbundancebySample!$A493,mastersheet_MIS_May2019!$H:$H,ClusterAbundancebySample!D$1)</f>
        <v>2</v>
      </c>
      <c r="E493">
        <f>COUNTIFS(mastersheet_MIS_May2019!$M:$M,ClusterAbundancebySample!$A493,mastersheet_MIS_May2019!$H:$H,ClusterAbundancebySample!E$1)</f>
        <v>0</v>
      </c>
      <c r="F493">
        <f>COUNTIFS(mastersheet_MIS_May2019!$M:$M,ClusterAbundancebySample!$A493,mastersheet_MIS_May2019!$H:$H,ClusterAbundancebySample!F$1)</f>
        <v>0</v>
      </c>
      <c r="G493">
        <f>COUNTIFS(mastersheet_MIS_May2019!$M:$M,ClusterAbundancebySample!$A493,mastersheet_MIS_May2019!$H:$H,ClusterAbundancebySample!G$1)</f>
        <v>0</v>
      </c>
      <c r="H493">
        <f>COUNTIFS(mastersheet_MIS_May2019!$M:$M,ClusterAbundancebySample!$A493,mastersheet_MIS_May2019!$H:$H,ClusterAbundancebySample!H$1)</f>
        <v>0</v>
      </c>
      <c r="I493">
        <f>COUNTIFS(mastersheet_MIS_May2019!$M:$M,ClusterAbundancebySample!$A493,mastersheet_MIS_May2019!$H:$H,ClusterAbundancebySample!I$1)</f>
        <v>0</v>
      </c>
      <c r="J493">
        <f>COUNTIFS(mastersheet_MIS_May2019!$M:$M,ClusterAbundancebySample!$A493,mastersheet_MIS_May2019!$H:$H,ClusterAbundancebySample!J$1)</f>
        <v>0</v>
      </c>
      <c r="K493">
        <f>COUNTIFS(mastersheet_MIS_May2019!$M:$M,ClusterAbundancebySample!$A493,mastersheet_MIS_May2019!$H:$H,ClusterAbundancebySample!K$1)</f>
        <v>0</v>
      </c>
      <c r="L493">
        <f>COUNTIFS(mastersheet_MIS_May2019!$M:$M,ClusterAbundancebySample!$A493,mastersheet_MIS_May2019!$H:$H,ClusterAbundancebySample!L$1)</f>
        <v>0</v>
      </c>
      <c r="M493">
        <f>COUNTIFS(mastersheet_MIS_May2019!$M:$M,ClusterAbundancebySample!$A493,mastersheet_MIS_May2019!$H:$H,ClusterAbundancebySample!M$1)</f>
        <v>0</v>
      </c>
      <c r="N493">
        <f>COUNTIFS(mastersheet_MIS_May2019!$M:$M,ClusterAbundancebySample!$A493,mastersheet_MIS_May2019!$H:$H,ClusterAbundancebySample!N$1)</f>
        <v>0</v>
      </c>
      <c r="O493">
        <f>COUNTIFS(mastersheet_MIS_May2019!$M:$M,ClusterAbundancebySample!$A493,mastersheet_MIS_May2019!$H:$H,ClusterAbundancebySample!O$1)</f>
        <v>0</v>
      </c>
    </row>
    <row r="494" spans="1:15" x14ac:dyDescent="0.25">
      <c r="A494" t="s">
        <v>18592</v>
      </c>
      <c r="B494">
        <f>COUNTIFS(mastersheet_MIS_May2019!M:M,ClusterAbundancebySample!$A494,mastersheet_MIS_May2019!H:H,ClusterAbundancebySample!$B$1)</f>
        <v>0</v>
      </c>
      <c r="C494">
        <f>COUNTIFS(mastersheet_MIS_May2019!$M:$M,ClusterAbundancebySample!$A494,mastersheet_MIS_May2019!$H:$H,ClusterAbundancebySample!C$1)</f>
        <v>0</v>
      </c>
      <c r="D494">
        <f>COUNTIFS(mastersheet_MIS_May2019!$M:$M,ClusterAbundancebySample!$A494,mastersheet_MIS_May2019!$H:$H,ClusterAbundancebySample!D$1)</f>
        <v>1</v>
      </c>
      <c r="E494">
        <f>COUNTIFS(mastersheet_MIS_May2019!$M:$M,ClusterAbundancebySample!$A494,mastersheet_MIS_May2019!$H:$H,ClusterAbundancebySample!E$1)</f>
        <v>0</v>
      </c>
      <c r="F494">
        <f>COUNTIFS(mastersheet_MIS_May2019!$M:$M,ClusterAbundancebySample!$A494,mastersheet_MIS_May2019!$H:$H,ClusterAbundancebySample!F$1)</f>
        <v>0</v>
      </c>
      <c r="G494">
        <f>COUNTIFS(mastersheet_MIS_May2019!$M:$M,ClusterAbundancebySample!$A494,mastersheet_MIS_May2019!$H:$H,ClusterAbundancebySample!G$1)</f>
        <v>0</v>
      </c>
      <c r="H494">
        <f>COUNTIFS(mastersheet_MIS_May2019!$M:$M,ClusterAbundancebySample!$A494,mastersheet_MIS_May2019!$H:$H,ClusterAbundancebySample!H$1)</f>
        <v>0</v>
      </c>
      <c r="I494">
        <f>COUNTIFS(mastersheet_MIS_May2019!$M:$M,ClusterAbundancebySample!$A494,mastersheet_MIS_May2019!$H:$H,ClusterAbundancebySample!I$1)</f>
        <v>0</v>
      </c>
      <c r="J494">
        <f>COUNTIFS(mastersheet_MIS_May2019!$M:$M,ClusterAbundancebySample!$A494,mastersheet_MIS_May2019!$H:$H,ClusterAbundancebySample!J$1)</f>
        <v>0</v>
      </c>
      <c r="K494">
        <f>COUNTIFS(mastersheet_MIS_May2019!$M:$M,ClusterAbundancebySample!$A494,mastersheet_MIS_May2019!$H:$H,ClusterAbundancebySample!K$1)</f>
        <v>0</v>
      </c>
      <c r="L494">
        <f>COUNTIFS(mastersheet_MIS_May2019!$M:$M,ClusterAbundancebySample!$A494,mastersheet_MIS_May2019!$H:$H,ClusterAbundancebySample!L$1)</f>
        <v>0</v>
      </c>
      <c r="M494">
        <f>COUNTIFS(mastersheet_MIS_May2019!$M:$M,ClusterAbundancebySample!$A494,mastersheet_MIS_May2019!$H:$H,ClusterAbundancebySample!M$1)</f>
        <v>0</v>
      </c>
      <c r="N494">
        <f>COUNTIFS(mastersheet_MIS_May2019!$M:$M,ClusterAbundancebySample!$A494,mastersheet_MIS_May2019!$H:$H,ClusterAbundancebySample!N$1)</f>
        <v>0</v>
      </c>
      <c r="O494">
        <f>COUNTIFS(mastersheet_MIS_May2019!$M:$M,ClusterAbundancebySample!$A494,mastersheet_MIS_May2019!$H:$H,ClusterAbundancebySample!O$1)</f>
        <v>0</v>
      </c>
    </row>
    <row r="495" spans="1:15" x14ac:dyDescent="0.25">
      <c r="A495" t="s">
        <v>18593</v>
      </c>
      <c r="B495">
        <f>COUNTIFS(mastersheet_MIS_May2019!M:M,ClusterAbundancebySample!$A495,mastersheet_MIS_May2019!H:H,ClusterAbundancebySample!$B$1)</f>
        <v>0</v>
      </c>
      <c r="C495">
        <f>COUNTIFS(mastersheet_MIS_May2019!$M:$M,ClusterAbundancebySample!$A495,mastersheet_MIS_May2019!$H:$H,ClusterAbundancebySample!C$1)</f>
        <v>0</v>
      </c>
      <c r="D495">
        <f>COUNTIFS(mastersheet_MIS_May2019!$M:$M,ClusterAbundancebySample!$A495,mastersheet_MIS_May2019!$H:$H,ClusterAbundancebySample!D$1)</f>
        <v>1</v>
      </c>
      <c r="E495">
        <f>COUNTIFS(mastersheet_MIS_May2019!$M:$M,ClusterAbundancebySample!$A495,mastersheet_MIS_May2019!$H:$H,ClusterAbundancebySample!E$1)</f>
        <v>0</v>
      </c>
      <c r="F495">
        <f>COUNTIFS(mastersheet_MIS_May2019!$M:$M,ClusterAbundancebySample!$A495,mastersheet_MIS_May2019!$H:$H,ClusterAbundancebySample!F$1)</f>
        <v>0</v>
      </c>
      <c r="G495">
        <f>COUNTIFS(mastersheet_MIS_May2019!$M:$M,ClusterAbundancebySample!$A495,mastersheet_MIS_May2019!$H:$H,ClusterAbundancebySample!G$1)</f>
        <v>0</v>
      </c>
      <c r="H495">
        <f>COUNTIFS(mastersheet_MIS_May2019!$M:$M,ClusterAbundancebySample!$A495,mastersheet_MIS_May2019!$H:$H,ClusterAbundancebySample!H$1)</f>
        <v>0</v>
      </c>
      <c r="I495">
        <f>COUNTIFS(mastersheet_MIS_May2019!$M:$M,ClusterAbundancebySample!$A495,mastersheet_MIS_May2019!$H:$H,ClusterAbundancebySample!I$1)</f>
        <v>0</v>
      </c>
      <c r="J495">
        <f>COUNTIFS(mastersheet_MIS_May2019!$M:$M,ClusterAbundancebySample!$A495,mastersheet_MIS_May2019!$H:$H,ClusterAbundancebySample!J$1)</f>
        <v>0</v>
      </c>
      <c r="K495">
        <f>COUNTIFS(mastersheet_MIS_May2019!$M:$M,ClusterAbundancebySample!$A495,mastersheet_MIS_May2019!$H:$H,ClusterAbundancebySample!K$1)</f>
        <v>0</v>
      </c>
      <c r="L495">
        <f>COUNTIFS(mastersheet_MIS_May2019!$M:$M,ClusterAbundancebySample!$A495,mastersheet_MIS_May2019!$H:$H,ClusterAbundancebySample!L$1)</f>
        <v>0</v>
      </c>
      <c r="M495">
        <f>COUNTIFS(mastersheet_MIS_May2019!$M:$M,ClusterAbundancebySample!$A495,mastersheet_MIS_May2019!$H:$H,ClusterAbundancebySample!M$1)</f>
        <v>0</v>
      </c>
      <c r="N495">
        <f>COUNTIFS(mastersheet_MIS_May2019!$M:$M,ClusterAbundancebySample!$A495,mastersheet_MIS_May2019!$H:$H,ClusterAbundancebySample!N$1)</f>
        <v>0</v>
      </c>
      <c r="O495">
        <f>COUNTIFS(mastersheet_MIS_May2019!$M:$M,ClusterAbundancebySample!$A495,mastersheet_MIS_May2019!$H:$H,ClusterAbundancebySample!O$1)</f>
        <v>0</v>
      </c>
    </row>
    <row r="496" spans="1:15" x14ac:dyDescent="0.25">
      <c r="A496" t="s">
        <v>17445</v>
      </c>
      <c r="B496">
        <f>COUNTIFS(mastersheet_MIS_May2019!M:M,ClusterAbundancebySample!$A496,mastersheet_MIS_May2019!H:H,ClusterAbundancebySample!$B$1)</f>
        <v>78</v>
      </c>
      <c r="C496">
        <f>COUNTIFS(mastersheet_MIS_May2019!$M:$M,ClusterAbundancebySample!$A496,mastersheet_MIS_May2019!$H:$H,ClusterAbundancebySample!C$1)</f>
        <v>4</v>
      </c>
      <c r="D496">
        <f>COUNTIFS(mastersheet_MIS_May2019!$M:$M,ClusterAbundancebySample!$A496,mastersheet_MIS_May2019!$H:$H,ClusterAbundancebySample!D$1)</f>
        <v>2</v>
      </c>
      <c r="E496">
        <f>COUNTIFS(mastersheet_MIS_May2019!$M:$M,ClusterAbundancebySample!$A496,mastersheet_MIS_May2019!$H:$H,ClusterAbundancebySample!E$1)</f>
        <v>17</v>
      </c>
      <c r="F496">
        <f>COUNTIFS(mastersheet_MIS_May2019!$M:$M,ClusterAbundancebySample!$A496,mastersheet_MIS_May2019!$H:$H,ClusterAbundancebySample!F$1)</f>
        <v>0</v>
      </c>
      <c r="G496">
        <f>COUNTIFS(mastersheet_MIS_May2019!$M:$M,ClusterAbundancebySample!$A496,mastersheet_MIS_May2019!$H:$H,ClusterAbundancebySample!G$1)</f>
        <v>6</v>
      </c>
      <c r="H496">
        <f>COUNTIFS(mastersheet_MIS_May2019!$M:$M,ClusterAbundancebySample!$A496,mastersheet_MIS_May2019!$H:$H,ClusterAbundancebySample!H$1)</f>
        <v>0</v>
      </c>
      <c r="I496">
        <f>COUNTIFS(mastersheet_MIS_May2019!$M:$M,ClusterAbundancebySample!$A496,mastersheet_MIS_May2019!$H:$H,ClusterAbundancebySample!I$1)</f>
        <v>0</v>
      </c>
      <c r="J496">
        <f>COUNTIFS(mastersheet_MIS_May2019!$M:$M,ClusterAbundancebySample!$A496,mastersheet_MIS_May2019!$H:$H,ClusterAbundancebySample!J$1)</f>
        <v>13</v>
      </c>
      <c r="K496">
        <f>COUNTIFS(mastersheet_MIS_May2019!$M:$M,ClusterAbundancebySample!$A496,mastersheet_MIS_May2019!$H:$H,ClusterAbundancebySample!K$1)</f>
        <v>2</v>
      </c>
      <c r="L496">
        <f>COUNTIFS(mastersheet_MIS_May2019!$M:$M,ClusterAbundancebySample!$A496,mastersheet_MIS_May2019!$H:$H,ClusterAbundancebySample!L$1)</f>
        <v>0</v>
      </c>
      <c r="M496">
        <f>COUNTIFS(mastersheet_MIS_May2019!$M:$M,ClusterAbundancebySample!$A496,mastersheet_MIS_May2019!$H:$H,ClusterAbundancebySample!M$1)</f>
        <v>0</v>
      </c>
      <c r="N496">
        <f>COUNTIFS(mastersheet_MIS_May2019!$M:$M,ClusterAbundancebySample!$A496,mastersheet_MIS_May2019!$H:$H,ClusterAbundancebySample!N$1)</f>
        <v>0</v>
      </c>
      <c r="O496">
        <f>COUNTIFS(mastersheet_MIS_May2019!$M:$M,ClusterAbundancebySample!$A496,mastersheet_MIS_May2019!$H:$H,ClusterAbundancebySample!O$1)</f>
        <v>0</v>
      </c>
    </row>
    <row r="497" spans="1:15" x14ac:dyDescent="0.25">
      <c r="A497" t="s">
        <v>18594</v>
      </c>
      <c r="B497">
        <f>COUNTIFS(mastersheet_MIS_May2019!M:M,ClusterAbundancebySample!$A497,mastersheet_MIS_May2019!H:H,ClusterAbundancebySample!$B$1)</f>
        <v>0</v>
      </c>
      <c r="C497">
        <f>COUNTIFS(mastersheet_MIS_May2019!$M:$M,ClusterAbundancebySample!$A497,mastersheet_MIS_May2019!$H:$H,ClusterAbundancebySample!C$1)</f>
        <v>1</v>
      </c>
      <c r="D497">
        <f>COUNTIFS(mastersheet_MIS_May2019!$M:$M,ClusterAbundancebySample!$A497,mastersheet_MIS_May2019!$H:$H,ClusterAbundancebySample!D$1)</f>
        <v>4</v>
      </c>
      <c r="E497">
        <f>COUNTIFS(mastersheet_MIS_May2019!$M:$M,ClusterAbundancebySample!$A497,mastersheet_MIS_May2019!$H:$H,ClusterAbundancebySample!E$1)</f>
        <v>1</v>
      </c>
      <c r="F497">
        <f>COUNTIFS(mastersheet_MIS_May2019!$M:$M,ClusterAbundancebySample!$A497,mastersheet_MIS_May2019!$H:$H,ClusterAbundancebySample!F$1)</f>
        <v>0</v>
      </c>
      <c r="G497">
        <f>COUNTIFS(mastersheet_MIS_May2019!$M:$M,ClusterAbundancebySample!$A497,mastersheet_MIS_May2019!$H:$H,ClusterAbundancebySample!G$1)</f>
        <v>2</v>
      </c>
      <c r="H497">
        <f>COUNTIFS(mastersheet_MIS_May2019!$M:$M,ClusterAbundancebySample!$A497,mastersheet_MIS_May2019!$H:$H,ClusterAbundancebySample!H$1)</f>
        <v>0</v>
      </c>
      <c r="I497">
        <f>COUNTIFS(mastersheet_MIS_May2019!$M:$M,ClusterAbundancebySample!$A497,mastersheet_MIS_May2019!$H:$H,ClusterAbundancebySample!I$1)</f>
        <v>0</v>
      </c>
      <c r="J497">
        <f>COUNTIFS(mastersheet_MIS_May2019!$M:$M,ClusterAbundancebySample!$A497,mastersheet_MIS_May2019!$H:$H,ClusterAbundancebySample!J$1)</f>
        <v>0</v>
      </c>
      <c r="K497">
        <f>COUNTIFS(mastersheet_MIS_May2019!$M:$M,ClusterAbundancebySample!$A497,mastersheet_MIS_May2019!$H:$H,ClusterAbundancebySample!K$1)</f>
        <v>0</v>
      </c>
      <c r="L497">
        <f>COUNTIFS(mastersheet_MIS_May2019!$M:$M,ClusterAbundancebySample!$A497,mastersheet_MIS_May2019!$H:$H,ClusterAbundancebySample!L$1)</f>
        <v>0</v>
      </c>
      <c r="M497">
        <f>COUNTIFS(mastersheet_MIS_May2019!$M:$M,ClusterAbundancebySample!$A497,mastersheet_MIS_May2019!$H:$H,ClusterAbundancebySample!M$1)</f>
        <v>0</v>
      </c>
      <c r="N497">
        <f>COUNTIFS(mastersheet_MIS_May2019!$M:$M,ClusterAbundancebySample!$A497,mastersheet_MIS_May2019!$H:$H,ClusterAbundancebySample!N$1)</f>
        <v>0</v>
      </c>
      <c r="O497">
        <f>COUNTIFS(mastersheet_MIS_May2019!$M:$M,ClusterAbundancebySample!$A497,mastersheet_MIS_May2019!$H:$H,ClusterAbundancebySample!O$1)</f>
        <v>0</v>
      </c>
    </row>
    <row r="498" spans="1:15" x14ac:dyDescent="0.25">
      <c r="A498" t="s">
        <v>18595</v>
      </c>
      <c r="B498">
        <f>COUNTIFS(mastersheet_MIS_May2019!M:M,ClusterAbundancebySample!$A498,mastersheet_MIS_May2019!H:H,ClusterAbundancebySample!$B$1)</f>
        <v>0</v>
      </c>
      <c r="C498">
        <f>COUNTIFS(mastersheet_MIS_May2019!$M:$M,ClusterAbundancebySample!$A498,mastersheet_MIS_May2019!$H:$H,ClusterAbundancebySample!C$1)</f>
        <v>0</v>
      </c>
      <c r="D498">
        <f>COUNTIFS(mastersheet_MIS_May2019!$M:$M,ClusterAbundancebySample!$A498,mastersheet_MIS_May2019!$H:$H,ClusterAbundancebySample!D$1)</f>
        <v>1</v>
      </c>
      <c r="E498">
        <f>COUNTIFS(mastersheet_MIS_May2019!$M:$M,ClusterAbundancebySample!$A498,mastersheet_MIS_May2019!$H:$H,ClusterAbundancebySample!E$1)</f>
        <v>0</v>
      </c>
      <c r="F498">
        <f>COUNTIFS(mastersheet_MIS_May2019!$M:$M,ClusterAbundancebySample!$A498,mastersheet_MIS_May2019!$H:$H,ClusterAbundancebySample!F$1)</f>
        <v>0</v>
      </c>
      <c r="G498">
        <f>COUNTIFS(mastersheet_MIS_May2019!$M:$M,ClusterAbundancebySample!$A498,mastersheet_MIS_May2019!$H:$H,ClusterAbundancebySample!G$1)</f>
        <v>0</v>
      </c>
      <c r="H498">
        <f>COUNTIFS(mastersheet_MIS_May2019!$M:$M,ClusterAbundancebySample!$A498,mastersheet_MIS_May2019!$H:$H,ClusterAbundancebySample!H$1)</f>
        <v>0</v>
      </c>
      <c r="I498">
        <f>COUNTIFS(mastersheet_MIS_May2019!$M:$M,ClusterAbundancebySample!$A498,mastersheet_MIS_May2019!$H:$H,ClusterAbundancebySample!I$1)</f>
        <v>0</v>
      </c>
      <c r="J498">
        <f>COUNTIFS(mastersheet_MIS_May2019!$M:$M,ClusterAbundancebySample!$A498,mastersheet_MIS_May2019!$H:$H,ClusterAbundancebySample!J$1)</f>
        <v>0</v>
      </c>
      <c r="K498">
        <f>COUNTIFS(mastersheet_MIS_May2019!$M:$M,ClusterAbundancebySample!$A498,mastersheet_MIS_May2019!$H:$H,ClusterAbundancebySample!K$1)</f>
        <v>0</v>
      </c>
      <c r="L498">
        <f>COUNTIFS(mastersheet_MIS_May2019!$M:$M,ClusterAbundancebySample!$A498,mastersheet_MIS_May2019!$H:$H,ClusterAbundancebySample!L$1)</f>
        <v>0</v>
      </c>
      <c r="M498">
        <f>COUNTIFS(mastersheet_MIS_May2019!$M:$M,ClusterAbundancebySample!$A498,mastersheet_MIS_May2019!$H:$H,ClusterAbundancebySample!M$1)</f>
        <v>0</v>
      </c>
      <c r="N498">
        <f>COUNTIFS(mastersheet_MIS_May2019!$M:$M,ClusterAbundancebySample!$A498,mastersheet_MIS_May2019!$H:$H,ClusterAbundancebySample!N$1)</f>
        <v>0</v>
      </c>
      <c r="O498">
        <f>COUNTIFS(mastersheet_MIS_May2019!$M:$M,ClusterAbundancebySample!$A498,mastersheet_MIS_May2019!$H:$H,ClusterAbundancebySample!O$1)</f>
        <v>0</v>
      </c>
    </row>
    <row r="499" spans="1:15" x14ac:dyDescent="0.25">
      <c r="A499" t="s">
        <v>17850</v>
      </c>
      <c r="B499">
        <f>COUNTIFS(mastersheet_MIS_May2019!M:M,ClusterAbundancebySample!$A499,mastersheet_MIS_May2019!H:H,ClusterAbundancebySample!$B$1)</f>
        <v>1</v>
      </c>
      <c r="C499">
        <f>COUNTIFS(mastersheet_MIS_May2019!$M:$M,ClusterAbundancebySample!$A499,mastersheet_MIS_May2019!$H:$H,ClusterAbundancebySample!C$1)</f>
        <v>0</v>
      </c>
      <c r="D499">
        <f>COUNTIFS(mastersheet_MIS_May2019!$M:$M,ClusterAbundancebySample!$A499,mastersheet_MIS_May2019!$H:$H,ClusterAbundancebySample!D$1)</f>
        <v>1</v>
      </c>
      <c r="E499">
        <f>COUNTIFS(mastersheet_MIS_May2019!$M:$M,ClusterAbundancebySample!$A499,mastersheet_MIS_May2019!$H:$H,ClusterAbundancebySample!E$1)</f>
        <v>0</v>
      </c>
      <c r="F499">
        <f>COUNTIFS(mastersheet_MIS_May2019!$M:$M,ClusterAbundancebySample!$A499,mastersheet_MIS_May2019!$H:$H,ClusterAbundancebySample!F$1)</f>
        <v>0</v>
      </c>
      <c r="G499">
        <f>COUNTIFS(mastersheet_MIS_May2019!$M:$M,ClusterAbundancebySample!$A499,mastersheet_MIS_May2019!$H:$H,ClusterAbundancebySample!G$1)</f>
        <v>0</v>
      </c>
      <c r="H499">
        <f>COUNTIFS(mastersheet_MIS_May2019!$M:$M,ClusterAbundancebySample!$A499,mastersheet_MIS_May2019!$H:$H,ClusterAbundancebySample!H$1)</f>
        <v>0</v>
      </c>
      <c r="I499">
        <f>COUNTIFS(mastersheet_MIS_May2019!$M:$M,ClusterAbundancebySample!$A499,mastersheet_MIS_May2019!$H:$H,ClusterAbundancebySample!I$1)</f>
        <v>0</v>
      </c>
      <c r="J499">
        <f>COUNTIFS(mastersheet_MIS_May2019!$M:$M,ClusterAbundancebySample!$A499,mastersheet_MIS_May2019!$H:$H,ClusterAbundancebySample!J$1)</f>
        <v>0</v>
      </c>
      <c r="K499">
        <f>COUNTIFS(mastersheet_MIS_May2019!$M:$M,ClusterAbundancebySample!$A499,mastersheet_MIS_May2019!$H:$H,ClusterAbundancebySample!K$1)</f>
        <v>0</v>
      </c>
      <c r="L499">
        <f>COUNTIFS(mastersheet_MIS_May2019!$M:$M,ClusterAbundancebySample!$A499,mastersheet_MIS_May2019!$H:$H,ClusterAbundancebySample!L$1)</f>
        <v>0</v>
      </c>
      <c r="M499">
        <f>COUNTIFS(mastersheet_MIS_May2019!$M:$M,ClusterAbundancebySample!$A499,mastersheet_MIS_May2019!$H:$H,ClusterAbundancebySample!M$1)</f>
        <v>0</v>
      </c>
      <c r="N499">
        <f>COUNTIFS(mastersheet_MIS_May2019!$M:$M,ClusterAbundancebySample!$A499,mastersheet_MIS_May2019!$H:$H,ClusterAbundancebySample!N$1)</f>
        <v>0</v>
      </c>
      <c r="O499">
        <f>COUNTIFS(mastersheet_MIS_May2019!$M:$M,ClusterAbundancebySample!$A499,mastersheet_MIS_May2019!$H:$H,ClusterAbundancebySample!O$1)</f>
        <v>0</v>
      </c>
    </row>
    <row r="500" spans="1:15" x14ac:dyDescent="0.25">
      <c r="A500" t="s">
        <v>18107</v>
      </c>
      <c r="B500">
        <f>COUNTIFS(mastersheet_MIS_May2019!M:M,ClusterAbundancebySample!$A500,mastersheet_MIS_May2019!H:H,ClusterAbundancebySample!$B$1)</f>
        <v>1</v>
      </c>
      <c r="C500">
        <f>COUNTIFS(mastersheet_MIS_May2019!$M:$M,ClusterAbundancebySample!$A500,mastersheet_MIS_May2019!$H:$H,ClusterAbundancebySample!C$1)</f>
        <v>0</v>
      </c>
      <c r="D500">
        <f>COUNTIFS(mastersheet_MIS_May2019!$M:$M,ClusterAbundancebySample!$A500,mastersheet_MIS_May2019!$H:$H,ClusterAbundancebySample!D$1)</f>
        <v>1</v>
      </c>
      <c r="E500">
        <f>COUNTIFS(mastersheet_MIS_May2019!$M:$M,ClusterAbundancebySample!$A500,mastersheet_MIS_May2019!$H:$H,ClusterAbundancebySample!E$1)</f>
        <v>0</v>
      </c>
      <c r="F500">
        <f>COUNTIFS(mastersheet_MIS_May2019!$M:$M,ClusterAbundancebySample!$A500,mastersheet_MIS_May2019!$H:$H,ClusterAbundancebySample!F$1)</f>
        <v>0</v>
      </c>
      <c r="G500">
        <f>COUNTIFS(mastersheet_MIS_May2019!$M:$M,ClusterAbundancebySample!$A500,mastersheet_MIS_May2019!$H:$H,ClusterAbundancebySample!G$1)</f>
        <v>0</v>
      </c>
      <c r="H500">
        <f>COUNTIFS(mastersheet_MIS_May2019!$M:$M,ClusterAbundancebySample!$A500,mastersheet_MIS_May2019!$H:$H,ClusterAbundancebySample!H$1)</f>
        <v>0</v>
      </c>
      <c r="I500">
        <f>COUNTIFS(mastersheet_MIS_May2019!$M:$M,ClusterAbundancebySample!$A500,mastersheet_MIS_May2019!$H:$H,ClusterAbundancebySample!I$1)</f>
        <v>0</v>
      </c>
      <c r="J500">
        <f>COUNTIFS(mastersheet_MIS_May2019!$M:$M,ClusterAbundancebySample!$A500,mastersheet_MIS_May2019!$H:$H,ClusterAbundancebySample!J$1)</f>
        <v>0</v>
      </c>
      <c r="K500">
        <f>COUNTIFS(mastersheet_MIS_May2019!$M:$M,ClusterAbundancebySample!$A500,mastersheet_MIS_May2019!$H:$H,ClusterAbundancebySample!K$1)</f>
        <v>0</v>
      </c>
      <c r="L500">
        <f>COUNTIFS(mastersheet_MIS_May2019!$M:$M,ClusterAbundancebySample!$A500,mastersheet_MIS_May2019!$H:$H,ClusterAbundancebySample!L$1)</f>
        <v>0</v>
      </c>
      <c r="M500">
        <f>COUNTIFS(mastersheet_MIS_May2019!$M:$M,ClusterAbundancebySample!$A500,mastersheet_MIS_May2019!$H:$H,ClusterAbundancebySample!M$1)</f>
        <v>0</v>
      </c>
      <c r="N500">
        <f>COUNTIFS(mastersheet_MIS_May2019!$M:$M,ClusterAbundancebySample!$A500,mastersheet_MIS_May2019!$H:$H,ClusterAbundancebySample!N$1)</f>
        <v>0</v>
      </c>
      <c r="O500">
        <f>COUNTIFS(mastersheet_MIS_May2019!$M:$M,ClusterAbundancebySample!$A500,mastersheet_MIS_May2019!$H:$H,ClusterAbundancebySample!O$1)</f>
        <v>0</v>
      </c>
    </row>
    <row r="501" spans="1:15" x14ac:dyDescent="0.25">
      <c r="A501" t="s">
        <v>18596</v>
      </c>
      <c r="B501">
        <f>COUNTIFS(mastersheet_MIS_May2019!M:M,ClusterAbundancebySample!$A501,mastersheet_MIS_May2019!H:H,ClusterAbundancebySample!$B$1)</f>
        <v>0</v>
      </c>
      <c r="C501">
        <f>COUNTIFS(mastersheet_MIS_May2019!$M:$M,ClusterAbundancebySample!$A501,mastersheet_MIS_May2019!$H:$H,ClusterAbundancebySample!C$1)</f>
        <v>0</v>
      </c>
      <c r="D501">
        <f>COUNTIFS(mastersheet_MIS_May2019!$M:$M,ClusterAbundancebySample!$A501,mastersheet_MIS_May2019!$H:$H,ClusterAbundancebySample!D$1)</f>
        <v>3</v>
      </c>
      <c r="E501">
        <f>COUNTIFS(mastersheet_MIS_May2019!$M:$M,ClusterAbundancebySample!$A501,mastersheet_MIS_May2019!$H:$H,ClusterAbundancebySample!E$1)</f>
        <v>0</v>
      </c>
      <c r="F501">
        <f>COUNTIFS(mastersheet_MIS_May2019!$M:$M,ClusterAbundancebySample!$A501,mastersheet_MIS_May2019!$H:$H,ClusterAbundancebySample!F$1)</f>
        <v>0</v>
      </c>
      <c r="G501">
        <f>COUNTIFS(mastersheet_MIS_May2019!$M:$M,ClusterAbundancebySample!$A501,mastersheet_MIS_May2019!$H:$H,ClusterAbundancebySample!G$1)</f>
        <v>0</v>
      </c>
      <c r="H501">
        <f>COUNTIFS(mastersheet_MIS_May2019!$M:$M,ClusterAbundancebySample!$A501,mastersheet_MIS_May2019!$H:$H,ClusterAbundancebySample!H$1)</f>
        <v>0</v>
      </c>
      <c r="I501">
        <f>COUNTIFS(mastersheet_MIS_May2019!$M:$M,ClusterAbundancebySample!$A501,mastersheet_MIS_May2019!$H:$H,ClusterAbundancebySample!I$1)</f>
        <v>0</v>
      </c>
      <c r="J501">
        <f>COUNTIFS(mastersheet_MIS_May2019!$M:$M,ClusterAbundancebySample!$A501,mastersheet_MIS_May2019!$H:$H,ClusterAbundancebySample!J$1)</f>
        <v>0</v>
      </c>
      <c r="K501">
        <f>COUNTIFS(mastersheet_MIS_May2019!$M:$M,ClusterAbundancebySample!$A501,mastersheet_MIS_May2019!$H:$H,ClusterAbundancebySample!K$1)</f>
        <v>0</v>
      </c>
      <c r="L501">
        <f>COUNTIFS(mastersheet_MIS_May2019!$M:$M,ClusterAbundancebySample!$A501,mastersheet_MIS_May2019!$H:$H,ClusterAbundancebySample!L$1)</f>
        <v>0</v>
      </c>
      <c r="M501">
        <f>COUNTIFS(mastersheet_MIS_May2019!$M:$M,ClusterAbundancebySample!$A501,mastersheet_MIS_May2019!$H:$H,ClusterAbundancebySample!M$1)</f>
        <v>0</v>
      </c>
      <c r="N501">
        <f>COUNTIFS(mastersheet_MIS_May2019!$M:$M,ClusterAbundancebySample!$A501,mastersheet_MIS_May2019!$H:$H,ClusterAbundancebySample!N$1)</f>
        <v>0</v>
      </c>
      <c r="O501">
        <f>COUNTIFS(mastersheet_MIS_May2019!$M:$M,ClusterAbundancebySample!$A501,mastersheet_MIS_May2019!$H:$H,ClusterAbundancebySample!O$1)</f>
        <v>0</v>
      </c>
    </row>
    <row r="502" spans="1:15" x14ac:dyDescent="0.25">
      <c r="A502" t="s">
        <v>18597</v>
      </c>
      <c r="B502">
        <f>COUNTIFS(mastersheet_MIS_May2019!M:M,ClusterAbundancebySample!$A502,mastersheet_MIS_May2019!H:H,ClusterAbundancebySample!$B$1)</f>
        <v>0</v>
      </c>
      <c r="C502">
        <f>COUNTIFS(mastersheet_MIS_May2019!$M:$M,ClusterAbundancebySample!$A502,mastersheet_MIS_May2019!$H:$H,ClusterAbundancebySample!C$1)</f>
        <v>0</v>
      </c>
      <c r="D502">
        <f>COUNTIFS(mastersheet_MIS_May2019!$M:$M,ClusterAbundancebySample!$A502,mastersheet_MIS_May2019!$H:$H,ClusterAbundancebySample!D$1)</f>
        <v>2</v>
      </c>
      <c r="E502">
        <f>COUNTIFS(mastersheet_MIS_May2019!$M:$M,ClusterAbundancebySample!$A502,mastersheet_MIS_May2019!$H:$H,ClusterAbundancebySample!E$1)</f>
        <v>0</v>
      </c>
      <c r="F502">
        <f>COUNTIFS(mastersheet_MIS_May2019!$M:$M,ClusterAbundancebySample!$A502,mastersheet_MIS_May2019!$H:$H,ClusterAbundancebySample!F$1)</f>
        <v>0</v>
      </c>
      <c r="G502">
        <f>COUNTIFS(mastersheet_MIS_May2019!$M:$M,ClusterAbundancebySample!$A502,mastersheet_MIS_May2019!$H:$H,ClusterAbundancebySample!G$1)</f>
        <v>1</v>
      </c>
      <c r="H502">
        <f>COUNTIFS(mastersheet_MIS_May2019!$M:$M,ClusterAbundancebySample!$A502,mastersheet_MIS_May2019!$H:$H,ClusterAbundancebySample!H$1)</f>
        <v>0</v>
      </c>
      <c r="I502">
        <f>COUNTIFS(mastersheet_MIS_May2019!$M:$M,ClusterAbundancebySample!$A502,mastersheet_MIS_May2019!$H:$H,ClusterAbundancebySample!I$1)</f>
        <v>0</v>
      </c>
      <c r="J502">
        <f>COUNTIFS(mastersheet_MIS_May2019!$M:$M,ClusterAbundancebySample!$A502,mastersheet_MIS_May2019!$H:$H,ClusterAbundancebySample!J$1)</f>
        <v>0</v>
      </c>
      <c r="K502">
        <f>COUNTIFS(mastersheet_MIS_May2019!$M:$M,ClusterAbundancebySample!$A502,mastersheet_MIS_May2019!$H:$H,ClusterAbundancebySample!K$1)</f>
        <v>0</v>
      </c>
      <c r="L502">
        <f>COUNTIFS(mastersheet_MIS_May2019!$M:$M,ClusterAbundancebySample!$A502,mastersheet_MIS_May2019!$H:$H,ClusterAbundancebySample!L$1)</f>
        <v>0</v>
      </c>
      <c r="M502">
        <f>COUNTIFS(mastersheet_MIS_May2019!$M:$M,ClusterAbundancebySample!$A502,mastersheet_MIS_May2019!$H:$H,ClusterAbundancebySample!M$1)</f>
        <v>0</v>
      </c>
      <c r="N502">
        <f>COUNTIFS(mastersheet_MIS_May2019!$M:$M,ClusterAbundancebySample!$A502,mastersheet_MIS_May2019!$H:$H,ClusterAbundancebySample!N$1)</f>
        <v>0</v>
      </c>
      <c r="O502">
        <f>COUNTIFS(mastersheet_MIS_May2019!$M:$M,ClusterAbundancebySample!$A502,mastersheet_MIS_May2019!$H:$H,ClusterAbundancebySample!O$1)</f>
        <v>0</v>
      </c>
    </row>
    <row r="503" spans="1:15" x14ac:dyDescent="0.25">
      <c r="A503" t="s">
        <v>18598</v>
      </c>
      <c r="B503">
        <f>COUNTIFS(mastersheet_MIS_May2019!M:M,ClusterAbundancebySample!$A503,mastersheet_MIS_May2019!H:H,ClusterAbundancebySample!$B$1)</f>
        <v>0</v>
      </c>
      <c r="C503">
        <f>COUNTIFS(mastersheet_MIS_May2019!$M:$M,ClusterAbundancebySample!$A503,mastersheet_MIS_May2019!$H:$H,ClusterAbundancebySample!C$1)</f>
        <v>0</v>
      </c>
      <c r="D503">
        <f>COUNTIFS(mastersheet_MIS_May2019!$M:$M,ClusterAbundancebySample!$A503,mastersheet_MIS_May2019!$H:$H,ClusterAbundancebySample!D$1)</f>
        <v>1</v>
      </c>
      <c r="E503">
        <f>COUNTIFS(mastersheet_MIS_May2019!$M:$M,ClusterAbundancebySample!$A503,mastersheet_MIS_May2019!$H:$H,ClusterAbundancebySample!E$1)</f>
        <v>0</v>
      </c>
      <c r="F503">
        <f>COUNTIFS(mastersheet_MIS_May2019!$M:$M,ClusterAbundancebySample!$A503,mastersheet_MIS_May2019!$H:$H,ClusterAbundancebySample!F$1)</f>
        <v>0</v>
      </c>
      <c r="G503">
        <f>COUNTIFS(mastersheet_MIS_May2019!$M:$M,ClusterAbundancebySample!$A503,mastersheet_MIS_May2019!$H:$H,ClusterAbundancebySample!G$1)</f>
        <v>0</v>
      </c>
      <c r="H503">
        <f>COUNTIFS(mastersheet_MIS_May2019!$M:$M,ClusterAbundancebySample!$A503,mastersheet_MIS_May2019!$H:$H,ClusterAbundancebySample!H$1)</f>
        <v>0</v>
      </c>
      <c r="I503">
        <f>COUNTIFS(mastersheet_MIS_May2019!$M:$M,ClusterAbundancebySample!$A503,mastersheet_MIS_May2019!$H:$H,ClusterAbundancebySample!I$1)</f>
        <v>0</v>
      </c>
      <c r="J503">
        <f>COUNTIFS(mastersheet_MIS_May2019!$M:$M,ClusterAbundancebySample!$A503,mastersheet_MIS_May2019!$H:$H,ClusterAbundancebySample!J$1)</f>
        <v>0</v>
      </c>
      <c r="K503">
        <f>COUNTIFS(mastersheet_MIS_May2019!$M:$M,ClusterAbundancebySample!$A503,mastersheet_MIS_May2019!$H:$H,ClusterAbundancebySample!K$1)</f>
        <v>0</v>
      </c>
      <c r="L503">
        <f>COUNTIFS(mastersheet_MIS_May2019!$M:$M,ClusterAbundancebySample!$A503,mastersheet_MIS_May2019!$H:$H,ClusterAbundancebySample!L$1)</f>
        <v>0</v>
      </c>
      <c r="M503">
        <f>COUNTIFS(mastersheet_MIS_May2019!$M:$M,ClusterAbundancebySample!$A503,mastersheet_MIS_May2019!$H:$H,ClusterAbundancebySample!M$1)</f>
        <v>0</v>
      </c>
      <c r="N503">
        <f>COUNTIFS(mastersheet_MIS_May2019!$M:$M,ClusterAbundancebySample!$A503,mastersheet_MIS_May2019!$H:$H,ClusterAbundancebySample!N$1)</f>
        <v>0</v>
      </c>
      <c r="O503">
        <f>COUNTIFS(mastersheet_MIS_May2019!$M:$M,ClusterAbundancebySample!$A503,mastersheet_MIS_May2019!$H:$H,ClusterAbundancebySample!O$1)</f>
        <v>0</v>
      </c>
    </row>
    <row r="504" spans="1:15" x14ac:dyDescent="0.25">
      <c r="A504" t="s">
        <v>18599</v>
      </c>
      <c r="B504">
        <f>COUNTIFS(mastersheet_MIS_May2019!M:M,ClusterAbundancebySample!$A504,mastersheet_MIS_May2019!H:H,ClusterAbundancebySample!$B$1)</f>
        <v>0</v>
      </c>
      <c r="C504">
        <f>COUNTIFS(mastersheet_MIS_May2019!$M:$M,ClusterAbundancebySample!$A504,mastersheet_MIS_May2019!$H:$H,ClusterAbundancebySample!C$1)</f>
        <v>0</v>
      </c>
      <c r="D504">
        <f>COUNTIFS(mastersheet_MIS_May2019!$M:$M,ClusterAbundancebySample!$A504,mastersheet_MIS_May2019!$H:$H,ClusterAbundancebySample!D$1)</f>
        <v>2</v>
      </c>
      <c r="E504">
        <f>COUNTIFS(mastersheet_MIS_May2019!$M:$M,ClusterAbundancebySample!$A504,mastersheet_MIS_May2019!$H:$H,ClusterAbundancebySample!E$1)</f>
        <v>0</v>
      </c>
      <c r="F504">
        <f>COUNTIFS(mastersheet_MIS_May2019!$M:$M,ClusterAbundancebySample!$A504,mastersheet_MIS_May2019!$H:$H,ClusterAbundancebySample!F$1)</f>
        <v>0</v>
      </c>
      <c r="G504">
        <f>COUNTIFS(mastersheet_MIS_May2019!$M:$M,ClusterAbundancebySample!$A504,mastersheet_MIS_May2019!$H:$H,ClusterAbundancebySample!G$1)</f>
        <v>0</v>
      </c>
      <c r="H504">
        <f>COUNTIFS(mastersheet_MIS_May2019!$M:$M,ClusterAbundancebySample!$A504,mastersheet_MIS_May2019!$H:$H,ClusterAbundancebySample!H$1)</f>
        <v>0</v>
      </c>
      <c r="I504">
        <f>COUNTIFS(mastersheet_MIS_May2019!$M:$M,ClusterAbundancebySample!$A504,mastersheet_MIS_May2019!$H:$H,ClusterAbundancebySample!I$1)</f>
        <v>0</v>
      </c>
      <c r="J504">
        <f>COUNTIFS(mastersheet_MIS_May2019!$M:$M,ClusterAbundancebySample!$A504,mastersheet_MIS_May2019!$H:$H,ClusterAbundancebySample!J$1)</f>
        <v>0</v>
      </c>
      <c r="K504">
        <f>COUNTIFS(mastersheet_MIS_May2019!$M:$M,ClusterAbundancebySample!$A504,mastersheet_MIS_May2019!$H:$H,ClusterAbundancebySample!K$1)</f>
        <v>0</v>
      </c>
      <c r="L504">
        <f>COUNTIFS(mastersheet_MIS_May2019!$M:$M,ClusterAbundancebySample!$A504,mastersheet_MIS_May2019!$H:$H,ClusterAbundancebySample!L$1)</f>
        <v>0</v>
      </c>
      <c r="M504">
        <f>COUNTIFS(mastersheet_MIS_May2019!$M:$M,ClusterAbundancebySample!$A504,mastersheet_MIS_May2019!$H:$H,ClusterAbundancebySample!M$1)</f>
        <v>0</v>
      </c>
      <c r="N504">
        <f>COUNTIFS(mastersheet_MIS_May2019!$M:$M,ClusterAbundancebySample!$A504,mastersheet_MIS_May2019!$H:$H,ClusterAbundancebySample!N$1)</f>
        <v>0</v>
      </c>
      <c r="O504">
        <f>COUNTIFS(mastersheet_MIS_May2019!$M:$M,ClusterAbundancebySample!$A504,mastersheet_MIS_May2019!$H:$H,ClusterAbundancebySample!O$1)</f>
        <v>0</v>
      </c>
    </row>
    <row r="505" spans="1:15" x14ac:dyDescent="0.25">
      <c r="A505" t="s">
        <v>18600</v>
      </c>
      <c r="B505">
        <f>COUNTIFS(mastersheet_MIS_May2019!M:M,ClusterAbundancebySample!$A505,mastersheet_MIS_May2019!H:H,ClusterAbundancebySample!$B$1)</f>
        <v>0</v>
      </c>
      <c r="C505">
        <f>COUNTIFS(mastersheet_MIS_May2019!$M:$M,ClusterAbundancebySample!$A505,mastersheet_MIS_May2019!$H:$H,ClusterAbundancebySample!C$1)</f>
        <v>0</v>
      </c>
      <c r="D505">
        <f>COUNTIFS(mastersheet_MIS_May2019!$M:$M,ClusterAbundancebySample!$A505,mastersheet_MIS_May2019!$H:$H,ClusterAbundancebySample!D$1)</f>
        <v>1</v>
      </c>
      <c r="E505">
        <f>COUNTIFS(mastersheet_MIS_May2019!$M:$M,ClusterAbundancebySample!$A505,mastersheet_MIS_May2019!$H:$H,ClusterAbundancebySample!E$1)</f>
        <v>0</v>
      </c>
      <c r="F505">
        <f>COUNTIFS(mastersheet_MIS_May2019!$M:$M,ClusterAbundancebySample!$A505,mastersheet_MIS_May2019!$H:$H,ClusterAbundancebySample!F$1)</f>
        <v>0</v>
      </c>
      <c r="G505">
        <f>COUNTIFS(mastersheet_MIS_May2019!$M:$M,ClusterAbundancebySample!$A505,mastersheet_MIS_May2019!$H:$H,ClusterAbundancebySample!G$1)</f>
        <v>0</v>
      </c>
      <c r="H505">
        <f>COUNTIFS(mastersheet_MIS_May2019!$M:$M,ClusterAbundancebySample!$A505,mastersheet_MIS_May2019!$H:$H,ClusterAbundancebySample!H$1)</f>
        <v>0</v>
      </c>
      <c r="I505">
        <f>COUNTIFS(mastersheet_MIS_May2019!$M:$M,ClusterAbundancebySample!$A505,mastersheet_MIS_May2019!$H:$H,ClusterAbundancebySample!I$1)</f>
        <v>0</v>
      </c>
      <c r="J505">
        <f>COUNTIFS(mastersheet_MIS_May2019!$M:$M,ClusterAbundancebySample!$A505,mastersheet_MIS_May2019!$H:$H,ClusterAbundancebySample!J$1)</f>
        <v>0</v>
      </c>
      <c r="K505">
        <f>COUNTIFS(mastersheet_MIS_May2019!$M:$M,ClusterAbundancebySample!$A505,mastersheet_MIS_May2019!$H:$H,ClusterAbundancebySample!K$1)</f>
        <v>0</v>
      </c>
      <c r="L505">
        <f>COUNTIFS(mastersheet_MIS_May2019!$M:$M,ClusterAbundancebySample!$A505,mastersheet_MIS_May2019!$H:$H,ClusterAbundancebySample!L$1)</f>
        <v>0</v>
      </c>
      <c r="M505">
        <f>COUNTIFS(mastersheet_MIS_May2019!$M:$M,ClusterAbundancebySample!$A505,mastersheet_MIS_May2019!$H:$H,ClusterAbundancebySample!M$1)</f>
        <v>0</v>
      </c>
      <c r="N505">
        <f>COUNTIFS(mastersheet_MIS_May2019!$M:$M,ClusterAbundancebySample!$A505,mastersheet_MIS_May2019!$H:$H,ClusterAbundancebySample!N$1)</f>
        <v>0</v>
      </c>
      <c r="O505">
        <f>COUNTIFS(mastersheet_MIS_May2019!$M:$M,ClusterAbundancebySample!$A505,mastersheet_MIS_May2019!$H:$H,ClusterAbundancebySample!O$1)</f>
        <v>0</v>
      </c>
    </row>
    <row r="506" spans="1:15" x14ac:dyDescent="0.25">
      <c r="A506" t="s">
        <v>18601</v>
      </c>
      <c r="B506">
        <f>COUNTIFS(mastersheet_MIS_May2019!M:M,ClusterAbundancebySample!$A506,mastersheet_MIS_May2019!H:H,ClusterAbundancebySample!$B$1)</f>
        <v>0</v>
      </c>
      <c r="C506">
        <f>COUNTIFS(mastersheet_MIS_May2019!$M:$M,ClusterAbundancebySample!$A506,mastersheet_MIS_May2019!$H:$H,ClusterAbundancebySample!C$1)</f>
        <v>0</v>
      </c>
      <c r="D506">
        <f>COUNTIFS(mastersheet_MIS_May2019!$M:$M,ClusterAbundancebySample!$A506,mastersheet_MIS_May2019!$H:$H,ClusterAbundancebySample!D$1)</f>
        <v>1</v>
      </c>
      <c r="E506">
        <f>COUNTIFS(mastersheet_MIS_May2019!$M:$M,ClusterAbundancebySample!$A506,mastersheet_MIS_May2019!$H:$H,ClusterAbundancebySample!E$1)</f>
        <v>0</v>
      </c>
      <c r="F506">
        <f>COUNTIFS(mastersheet_MIS_May2019!$M:$M,ClusterAbundancebySample!$A506,mastersheet_MIS_May2019!$H:$H,ClusterAbundancebySample!F$1)</f>
        <v>0</v>
      </c>
      <c r="G506">
        <f>COUNTIFS(mastersheet_MIS_May2019!$M:$M,ClusterAbundancebySample!$A506,mastersheet_MIS_May2019!$H:$H,ClusterAbundancebySample!G$1)</f>
        <v>0</v>
      </c>
      <c r="H506">
        <f>COUNTIFS(mastersheet_MIS_May2019!$M:$M,ClusterAbundancebySample!$A506,mastersheet_MIS_May2019!$H:$H,ClusterAbundancebySample!H$1)</f>
        <v>0</v>
      </c>
      <c r="I506">
        <f>COUNTIFS(mastersheet_MIS_May2019!$M:$M,ClusterAbundancebySample!$A506,mastersheet_MIS_May2019!$H:$H,ClusterAbundancebySample!I$1)</f>
        <v>0</v>
      </c>
      <c r="J506">
        <f>COUNTIFS(mastersheet_MIS_May2019!$M:$M,ClusterAbundancebySample!$A506,mastersheet_MIS_May2019!$H:$H,ClusterAbundancebySample!J$1)</f>
        <v>0</v>
      </c>
      <c r="K506">
        <f>COUNTIFS(mastersheet_MIS_May2019!$M:$M,ClusterAbundancebySample!$A506,mastersheet_MIS_May2019!$H:$H,ClusterAbundancebySample!K$1)</f>
        <v>0</v>
      </c>
      <c r="L506">
        <f>COUNTIFS(mastersheet_MIS_May2019!$M:$M,ClusterAbundancebySample!$A506,mastersheet_MIS_May2019!$H:$H,ClusterAbundancebySample!L$1)</f>
        <v>0</v>
      </c>
      <c r="M506">
        <f>COUNTIFS(mastersheet_MIS_May2019!$M:$M,ClusterAbundancebySample!$A506,mastersheet_MIS_May2019!$H:$H,ClusterAbundancebySample!M$1)</f>
        <v>0</v>
      </c>
      <c r="N506">
        <f>COUNTIFS(mastersheet_MIS_May2019!$M:$M,ClusterAbundancebySample!$A506,mastersheet_MIS_May2019!$H:$H,ClusterAbundancebySample!N$1)</f>
        <v>0</v>
      </c>
      <c r="O506">
        <f>COUNTIFS(mastersheet_MIS_May2019!$M:$M,ClusterAbundancebySample!$A506,mastersheet_MIS_May2019!$H:$H,ClusterAbundancebySample!O$1)</f>
        <v>0</v>
      </c>
    </row>
    <row r="507" spans="1:15" x14ac:dyDescent="0.25">
      <c r="A507" t="s">
        <v>18602</v>
      </c>
      <c r="B507">
        <f>COUNTIFS(mastersheet_MIS_May2019!M:M,ClusterAbundancebySample!$A507,mastersheet_MIS_May2019!H:H,ClusterAbundancebySample!$B$1)</f>
        <v>0</v>
      </c>
      <c r="C507">
        <f>COUNTIFS(mastersheet_MIS_May2019!$M:$M,ClusterAbundancebySample!$A507,mastersheet_MIS_May2019!$H:$H,ClusterAbundancebySample!C$1)</f>
        <v>0</v>
      </c>
      <c r="D507">
        <f>COUNTIFS(mastersheet_MIS_May2019!$M:$M,ClusterAbundancebySample!$A507,mastersheet_MIS_May2019!$H:$H,ClusterAbundancebySample!D$1)</f>
        <v>2</v>
      </c>
      <c r="E507">
        <f>COUNTIFS(mastersheet_MIS_May2019!$M:$M,ClusterAbundancebySample!$A507,mastersheet_MIS_May2019!$H:$H,ClusterAbundancebySample!E$1)</f>
        <v>0</v>
      </c>
      <c r="F507">
        <f>COUNTIFS(mastersheet_MIS_May2019!$M:$M,ClusterAbundancebySample!$A507,mastersheet_MIS_May2019!$H:$H,ClusterAbundancebySample!F$1)</f>
        <v>0</v>
      </c>
      <c r="G507">
        <f>COUNTIFS(mastersheet_MIS_May2019!$M:$M,ClusterAbundancebySample!$A507,mastersheet_MIS_May2019!$H:$H,ClusterAbundancebySample!G$1)</f>
        <v>0</v>
      </c>
      <c r="H507">
        <f>COUNTIFS(mastersheet_MIS_May2019!$M:$M,ClusterAbundancebySample!$A507,mastersheet_MIS_May2019!$H:$H,ClusterAbundancebySample!H$1)</f>
        <v>0</v>
      </c>
      <c r="I507">
        <f>COUNTIFS(mastersheet_MIS_May2019!$M:$M,ClusterAbundancebySample!$A507,mastersheet_MIS_May2019!$H:$H,ClusterAbundancebySample!I$1)</f>
        <v>0</v>
      </c>
      <c r="J507">
        <f>COUNTIFS(mastersheet_MIS_May2019!$M:$M,ClusterAbundancebySample!$A507,mastersheet_MIS_May2019!$H:$H,ClusterAbundancebySample!J$1)</f>
        <v>0</v>
      </c>
      <c r="K507">
        <f>COUNTIFS(mastersheet_MIS_May2019!$M:$M,ClusterAbundancebySample!$A507,mastersheet_MIS_May2019!$H:$H,ClusterAbundancebySample!K$1)</f>
        <v>0</v>
      </c>
      <c r="L507">
        <f>COUNTIFS(mastersheet_MIS_May2019!$M:$M,ClusterAbundancebySample!$A507,mastersheet_MIS_May2019!$H:$H,ClusterAbundancebySample!L$1)</f>
        <v>0</v>
      </c>
      <c r="M507">
        <f>COUNTIFS(mastersheet_MIS_May2019!$M:$M,ClusterAbundancebySample!$A507,mastersheet_MIS_May2019!$H:$H,ClusterAbundancebySample!M$1)</f>
        <v>0</v>
      </c>
      <c r="N507">
        <f>COUNTIFS(mastersheet_MIS_May2019!$M:$M,ClusterAbundancebySample!$A507,mastersheet_MIS_May2019!$H:$H,ClusterAbundancebySample!N$1)</f>
        <v>0</v>
      </c>
      <c r="O507">
        <f>COUNTIFS(mastersheet_MIS_May2019!$M:$M,ClusterAbundancebySample!$A507,mastersheet_MIS_May2019!$H:$H,ClusterAbundancebySample!O$1)</f>
        <v>0</v>
      </c>
    </row>
    <row r="508" spans="1:15" x14ac:dyDescent="0.25">
      <c r="A508" t="s">
        <v>18603</v>
      </c>
      <c r="B508">
        <f>COUNTIFS(mastersheet_MIS_May2019!M:M,ClusterAbundancebySample!$A508,mastersheet_MIS_May2019!H:H,ClusterAbundancebySample!$B$1)</f>
        <v>0</v>
      </c>
      <c r="C508">
        <f>COUNTIFS(mastersheet_MIS_May2019!$M:$M,ClusterAbundancebySample!$A508,mastersheet_MIS_May2019!$H:$H,ClusterAbundancebySample!C$1)</f>
        <v>0</v>
      </c>
      <c r="D508">
        <f>COUNTIFS(mastersheet_MIS_May2019!$M:$M,ClusterAbundancebySample!$A508,mastersheet_MIS_May2019!$H:$H,ClusterAbundancebySample!D$1)</f>
        <v>3</v>
      </c>
      <c r="E508">
        <f>COUNTIFS(mastersheet_MIS_May2019!$M:$M,ClusterAbundancebySample!$A508,mastersheet_MIS_May2019!$H:$H,ClusterAbundancebySample!E$1)</f>
        <v>0</v>
      </c>
      <c r="F508">
        <f>COUNTIFS(mastersheet_MIS_May2019!$M:$M,ClusterAbundancebySample!$A508,mastersheet_MIS_May2019!$H:$H,ClusterAbundancebySample!F$1)</f>
        <v>0</v>
      </c>
      <c r="G508">
        <f>COUNTIFS(mastersheet_MIS_May2019!$M:$M,ClusterAbundancebySample!$A508,mastersheet_MIS_May2019!$H:$H,ClusterAbundancebySample!G$1)</f>
        <v>1</v>
      </c>
      <c r="H508">
        <f>COUNTIFS(mastersheet_MIS_May2019!$M:$M,ClusterAbundancebySample!$A508,mastersheet_MIS_May2019!$H:$H,ClusterAbundancebySample!H$1)</f>
        <v>0</v>
      </c>
      <c r="I508">
        <f>COUNTIFS(mastersheet_MIS_May2019!$M:$M,ClusterAbundancebySample!$A508,mastersheet_MIS_May2019!$H:$H,ClusterAbundancebySample!I$1)</f>
        <v>0</v>
      </c>
      <c r="J508">
        <f>COUNTIFS(mastersheet_MIS_May2019!$M:$M,ClusterAbundancebySample!$A508,mastersheet_MIS_May2019!$H:$H,ClusterAbundancebySample!J$1)</f>
        <v>0</v>
      </c>
      <c r="K508">
        <f>COUNTIFS(mastersheet_MIS_May2019!$M:$M,ClusterAbundancebySample!$A508,mastersheet_MIS_May2019!$H:$H,ClusterAbundancebySample!K$1)</f>
        <v>0</v>
      </c>
      <c r="L508">
        <f>COUNTIFS(mastersheet_MIS_May2019!$M:$M,ClusterAbundancebySample!$A508,mastersheet_MIS_May2019!$H:$H,ClusterAbundancebySample!L$1)</f>
        <v>0</v>
      </c>
      <c r="M508">
        <f>COUNTIFS(mastersheet_MIS_May2019!$M:$M,ClusterAbundancebySample!$A508,mastersheet_MIS_May2019!$H:$H,ClusterAbundancebySample!M$1)</f>
        <v>0</v>
      </c>
      <c r="N508">
        <f>COUNTIFS(mastersheet_MIS_May2019!$M:$M,ClusterAbundancebySample!$A508,mastersheet_MIS_May2019!$H:$H,ClusterAbundancebySample!N$1)</f>
        <v>0</v>
      </c>
      <c r="O508">
        <f>COUNTIFS(mastersheet_MIS_May2019!$M:$M,ClusterAbundancebySample!$A508,mastersheet_MIS_May2019!$H:$H,ClusterAbundancebySample!O$1)</f>
        <v>0</v>
      </c>
    </row>
    <row r="509" spans="1:15" x14ac:dyDescent="0.25">
      <c r="A509" t="s">
        <v>18604</v>
      </c>
      <c r="B509">
        <f>COUNTIFS(mastersheet_MIS_May2019!M:M,ClusterAbundancebySample!$A509,mastersheet_MIS_May2019!H:H,ClusterAbundancebySample!$B$1)</f>
        <v>0</v>
      </c>
      <c r="C509">
        <f>COUNTIFS(mastersheet_MIS_May2019!$M:$M,ClusterAbundancebySample!$A509,mastersheet_MIS_May2019!$H:$H,ClusterAbundancebySample!C$1)</f>
        <v>0</v>
      </c>
      <c r="D509">
        <f>COUNTIFS(mastersheet_MIS_May2019!$M:$M,ClusterAbundancebySample!$A509,mastersheet_MIS_May2019!$H:$H,ClusterAbundancebySample!D$1)</f>
        <v>1</v>
      </c>
      <c r="E509">
        <f>COUNTIFS(mastersheet_MIS_May2019!$M:$M,ClusterAbundancebySample!$A509,mastersheet_MIS_May2019!$H:$H,ClusterAbundancebySample!E$1)</f>
        <v>0</v>
      </c>
      <c r="F509">
        <f>COUNTIFS(mastersheet_MIS_May2019!$M:$M,ClusterAbundancebySample!$A509,mastersheet_MIS_May2019!$H:$H,ClusterAbundancebySample!F$1)</f>
        <v>0</v>
      </c>
      <c r="G509">
        <f>COUNTIFS(mastersheet_MIS_May2019!$M:$M,ClusterAbundancebySample!$A509,mastersheet_MIS_May2019!$H:$H,ClusterAbundancebySample!G$1)</f>
        <v>0</v>
      </c>
      <c r="H509">
        <f>COUNTIFS(mastersheet_MIS_May2019!$M:$M,ClusterAbundancebySample!$A509,mastersheet_MIS_May2019!$H:$H,ClusterAbundancebySample!H$1)</f>
        <v>0</v>
      </c>
      <c r="I509">
        <f>COUNTIFS(mastersheet_MIS_May2019!$M:$M,ClusterAbundancebySample!$A509,mastersheet_MIS_May2019!$H:$H,ClusterAbundancebySample!I$1)</f>
        <v>0</v>
      </c>
      <c r="J509">
        <f>COUNTIFS(mastersheet_MIS_May2019!$M:$M,ClusterAbundancebySample!$A509,mastersheet_MIS_May2019!$H:$H,ClusterAbundancebySample!J$1)</f>
        <v>0</v>
      </c>
      <c r="K509">
        <f>COUNTIFS(mastersheet_MIS_May2019!$M:$M,ClusterAbundancebySample!$A509,mastersheet_MIS_May2019!$H:$H,ClusterAbundancebySample!K$1)</f>
        <v>0</v>
      </c>
      <c r="L509">
        <f>COUNTIFS(mastersheet_MIS_May2019!$M:$M,ClusterAbundancebySample!$A509,mastersheet_MIS_May2019!$H:$H,ClusterAbundancebySample!L$1)</f>
        <v>0</v>
      </c>
      <c r="M509">
        <f>COUNTIFS(mastersheet_MIS_May2019!$M:$M,ClusterAbundancebySample!$A509,mastersheet_MIS_May2019!$H:$H,ClusterAbundancebySample!M$1)</f>
        <v>0</v>
      </c>
      <c r="N509">
        <f>COUNTIFS(mastersheet_MIS_May2019!$M:$M,ClusterAbundancebySample!$A509,mastersheet_MIS_May2019!$H:$H,ClusterAbundancebySample!N$1)</f>
        <v>0</v>
      </c>
      <c r="O509">
        <f>COUNTIFS(mastersheet_MIS_May2019!$M:$M,ClusterAbundancebySample!$A509,mastersheet_MIS_May2019!$H:$H,ClusterAbundancebySample!O$1)</f>
        <v>0</v>
      </c>
    </row>
    <row r="510" spans="1:15" x14ac:dyDescent="0.25">
      <c r="A510" t="s">
        <v>17901</v>
      </c>
      <c r="B510">
        <f>COUNTIFS(mastersheet_MIS_May2019!M:M,ClusterAbundancebySample!$A510,mastersheet_MIS_May2019!H:H,ClusterAbundancebySample!$B$1)</f>
        <v>2</v>
      </c>
      <c r="C510">
        <f>COUNTIFS(mastersheet_MIS_May2019!$M:$M,ClusterAbundancebySample!$A510,mastersheet_MIS_May2019!$H:$H,ClusterAbundancebySample!C$1)</f>
        <v>0</v>
      </c>
      <c r="D510">
        <f>COUNTIFS(mastersheet_MIS_May2019!$M:$M,ClusterAbundancebySample!$A510,mastersheet_MIS_May2019!$H:$H,ClusterAbundancebySample!D$1)</f>
        <v>1</v>
      </c>
      <c r="E510">
        <f>COUNTIFS(mastersheet_MIS_May2019!$M:$M,ClusterAbundancebySample!$A510,mastersheet_MIS_May2019!$H:$H,ClusterAbundancebySample!E$1)</f>
        <v>1</v>
      </c>
      <c r="F510">
        <f>COUNTIFS(mastersheet_MIS_May2019!$M:$M,ClusterAbundancebySample!$A510,mastersheet_MIS_May2019!$H:$H,ClusterAbundancebySample!F$1)</f>
        <v>9</v>
      </c>
      <c r="G510">
        <f>COUNTIFS(mastersheet_MIS_May2019!$M:$M,ClusterAbundancebySample!$A510,mastersheet_MIS_May2019!$H:$H,ClusterAbundancebySample!G$1)</f>
        <v>1</v>
      </c>
      <c r="H510">
        <f>COUNTIFS(mastersheet_MIS_May2019!$M:$M,ClusterAbundancebySample!$A510,mastersheet_MIS_May2019!$H:$H,ClusterAbundancebySample!H$1)</f>
        <v>0</v>
      </c>
      <c r="I510">
        <f>COUNTIFS(mastersheet_MIS_May2019!$M:$M,ClusterAbundancebySample!$A510,mastersheet_MIS_May2019!$H:$H,ClusterAbundancebySample!I$1)</f>
        <v>0</v>
      </c>
      <c r="J510">
        <f>COUNTIFS(mastersheet_MIS_May2019!$M:$M,ClusterAbundancebySample!$A510,mastersheet_MIS_May2019!$H:$H,ClusterAbundancebySample!J$1)</f>
        <v>0</v>
      </c>
      <c r="K510">
        <f>COUNTIFS(mastersheet_MIS_May2019!$M:$M,ClusterAbundancebySample!$A510,mastersheet_MIS_May2019!$H:$H,ClusterAbundancebySample!K$1)</f>
        <v>0</v>
      </c>
      <c r="L510">
        <f>COUNTIFS(mastersheet_MIS_May2019!$M:$M,ClusterAbundancebySample!$A510,mastersheet_MIS_May2019!$H:$H,ClusterAbundancebySample!L$1)</f>
        <v>0</v>
      </c>
      <c r="M510">
        <f>COUNTIFS(mastersheet_MIS_May2019!$M:$M,ClusterAbundancebySample!$A510,mastersheet_MIS_May2019!$H:$H,ClusterAbundancebySample!M$1)</f>
        <v>0</v>
      </c>
      <c r="N510">
        <f>COUNTIFS(mastersheet_MIS_May2019!$M:$M,ClusterAbundancebySample!$A510,mastersheet_MIS_May2019!$H:$H,ClusterAbundancebySample!N$1)</f>
        <v>0</v>
      </c>
      <c r="O510">
        <f>COUNTIFS(mastersheet_MIS_May2019!$M:$M,ClusterAbundancebySample!$A510,mastersheet_MIS_May2019!$H:$H,ClusterAbundancebySample!O$1)</f>
        <v>0</v>
      </c>
    </row>
    <row r="511" spans="1:15" x14ac:dyDescent="0.25">
      <c r="A511" t="s">
        <v>17781</v>
      </c>
      <c r="B511">
        <f>COUNTIFS(mastersheet_MIS_May2019!M:M,ClusterAbundancebySample!$A511,mastersheet_MIS_May2019!H:H,ClusterAbundancebySample!$B$1)</f>
        <v>1</v>
      </c>
      <c r="C511">
        <f>COUNTIFS(mastersheet_MIS_May2019!$M:$M,ClusterAbundancebySample!$A511,mastersheet_MIS_May2019!$H:$H,ClusterAbundancebySample!C$1)</f>
        <v>0</v>
      </c>
      <c r="D511">
        <f>COUNTIFS(mastersheet_MIS_May2019!$M:$M,ClusterAbundancebySample!$A511,mastersheet_MIS_May2019!$H:$H,ClusterAbundancebySample!D$1)</f>
        <v>1</v>
      </c>
      <c r="E511">
        <f>COUNTIFS(mastersheet_MIS_May2019!$M:$M,ClusterAbundancebySample!$A511,mastersheet_MIS_May2019!$H:$H,ClusterAbundancebySample!E$1)</f>
        <v>0</v>
      </c>
      <c r="F511">
        <f>COUNTIFS(mastersheet_MIS_May2019!$M:$M,ClusterAbundancebySample!$A511,mastersheet_MIS_May2019!$H:$H,ClusterAbundancebySample!F$1)</f>
        <v>0</v>
      </c>
      <c r="G511">
        <f>COUNTIFS(mastersheet_MIS_May2019!$M:$M,ClusterAbundancebySample!$A511,mastersheet_MIS_May2019!$H:$H,ClusterAbundancebySample!G$1)</f>
        <v>0</v>
      </c>
      <c r="H511">
        <f>COUNTIFS(mastersheet_MIS_May2019!$M:$M,ClusterAbundancebySample!$A511,mastersheet_MIS_May2019!$H:$H,ClusterAbundancebySample!H$1)</f>
        <v>0</v>
      </c>
      <c r="I511">
        <f>COUNTIFS(mastersheet_MIS_May2019!$M:$M,ClusterAbundancebySample!$A511,mastersheet_MIS_May2019!$H:$H,ClusterAbundancebySample!I$1)</f>
        <v>0</v>
      </c>
      <c r="J511">
        <f>COUNTIFS(mastersheet_MIS_May2019!$M:$M,ClusterAbundancebySample!$A511,mastersheet_MIS_May2019!$H:$H,ClusterAbundancebySample!J$1)</f>
        <v>0</v>
      </c>
      <c r="K511">
        <f>COUNTIFS(mastersheet_MIS_May2019!$M:$M,ClusterAbundancebySample!$A511,mastersheet_MIS_May2019!$H:$H,ClusterAbundancebySample!K$1)</f>
        <v>0</v>
      </c>
      <c r="L511">
        <f>COUNTIFS(mastersheet_MIS_May2019!$M:$M,ClusterAbundancebySample!$A511,mastersheet_MIS_May2019!$H:$H,ClusterAbundancebySample!L$1)</f>
        <v>1</v>
      </c>
      <c r="M511">
        <f>COUNTIFS(mastersheet_MIS_May2019!$M:$M,ClusterAbundancebySample!$A511,mastersheet_MIS_May2019!$H:$H,ClusterAbundancebySample!M$1)</f>
        <v>0</v>
      </c>
      <c r="N511">
        <f>COUNTIFS(mastersheet_MIS_May2019!$M:$M,ClusterAbundancebySample!$A511,mastersheet_MIS_May2019!$H:$H,ClusterAbundancebySample!N$1)</f>
        <v>0</v>
      </c>
      <c r="O511">
        <f>COUNTIFS(mastersheet_MIS_May2019!$M:$M,ClusterAbundancebySample!$A511,mastersheet_MIS_May2019!$H:$H,ClusterAbundancebySample!O$1)</f>
        <v>0</v>
      </c>
    </row>
    <row r="512" spans="1:15" x14ac:dyDescent="0.25">
      <c r="A512" t="s">
        <v>18605</v>
      </c>
      <c r="B512">
        <f>COUNTIFS(mastersheet_MIS_May2019!M:M,ClusterAbundancebySample!$A512,mastersheet_MIS_May2019!H:H,ClusterAbundancebySample!$B$1)</f>
        <v>0</v>
      </c>
      <c r="C512">
        <f>COUNTIFS(mastersheet_MIS_May2019!$M:$M,ClusterAbundancebySample!$A512,mastersheet_MIS_May2019!$H:$H,ClusterAbundancebySample!C$1)</f>
        <v>0</v>
      </c>
      <c r="D512">
        <f>COUNTIFS(mastersheet_MIS_May2019!$M:$M,ClusterAbundancebySample!$A512,mastersheet_MIS_May2019!$H:$H,ClusterAbundancebySample!D$1)</f>
        <v>1</v>
      </c>
      <c r="E512">
        <f>COUNTIFS(mastersheet_MIS_May2019!$M:$M,ClusterAbundancebySample!$A512,mastersheet_MIS_May2019!$H:$H,ClusterAbundancebySample!E$1)</f>
        <v>0</v>
      </c>
      <c r="F512">
        <f>COUNTIFS(mastersheet_MIS_May2019!$M:$M,ClusterAbundancebySample!$A512,mastersheet_MIS_May2019!$H:$H,ClusterAbundancebySample!F$1)</f>
        <v>0</v>
      </c>
      <c r="G512">
        <f>COUNTIFS(mastersheet_MIS_May2019!$M:$M,ClusterAbundancebySample!$A512,mastersheet_MIS_May2019!$H:$H,ClusterAbundancebySample!G$1)</f>
        <v>0</v>
      </c>
      <c r="H512">
        <f>COUNTIFS(mastersheet_MIS_May2019!$M:$M,ClusterAbundancebySample!$A512,mastersheet_MIS_May2019!$H:$H,ClusterAbundancebySample!H$1)</f>
        <v>0</v>
      </c>
      <c r="I512">
        <f>COUNTIFS(mastersheet_MIS_May2019!$M:$M,ClusterAbundancebySample!$A512,mastersheet_MIS_May2019!$H:$H,ClusterAbundancebySample!I$1)</f>
        <v>0</v>
      </c>
      <c r="J512">
        <f>COUNTIFS(mastersheet_MIS_May2019!$M:$M,ClusterAbundancebySample!$A512,mastersheet_MIS_May2019!$H:$H,ClusterAbundancebySample!J$1)</f>
        <v>0</v>
      </c>
      <c r="K512">
        <f>COUNTIFS(mastersheet_MIS_May2019!$M:$M,ClusterAbundancebySample!$A512,mastersheet_MIS_May2019!$H:$H,ClusterAbundancebySample!K$1)</f>
        <v>0</v>
      </c>
      <c r="L512">
        <f>COUNTIFS(mastersheet_MIS_May2019!$M:$M,ClusterAbundancebySample!$A512,mastersheet_MIS_May2019!$H:$H,ClusterAbundancebySample!L$1)</f>
        <v>0</v>
      </c>
      <c r="M512">
        <f>COUNTIFS(mastersheet_MIS_May2019!$M:$M,ClusterAbundancebySample!$A512,mastersheet_MIS_May2019!$H:$H,ClusterAbundancebySample!M$1)</f>
        <v>0</v>
      </c>
      <c r="N512">
        <f>COUNTIFS(mastersheet_MIS_May2019!$M:$M,ClusterAbundancebySample!$A512,mastersheet_MIS_May2019!$H:$H,ClusterAbundancebySample!N$1)</f>
        <v>0</v>
      </c>
      <c r="O512">
        <f>COUNTIFS(mastersheet_MIS_May2019!$M:$M,ClusterAbundancebySample!$A512,mastersheet_MIS_May2019!$H:$H,ClusterAbundancebySample!O$1)</f>
        <v>0</v>
      </c>
    </row>
    <row r="513" spans="1:15" x14ac:dyDescent="0.25">
      <c r="A513" t="s">
        <v>18606</v>
      </c>
      <c r="B513">
        <f>COUNTIFS(mastersheet_MIS_May2019!M:M,ClusterAbundancebySample!$A513,mastersheet_MIS_May2019!H:H,ClusterAbundancebySample!$B$1)</f>
        <v>0</v>
      </c>
      <c r="C513">
        <f>COUNTIFS(mastersheet_MIS_May2019!$M:$M,ClusterAbundancebySample!$A513,mastersheet_MIS_May2019!$H:$H,ClusterAbundancebySample!C$1)</f>
        <v>0</v>
      </c>
      <c r="D513">
        <f>COUNTIFS(mastersheet_MIS_May2019!$M:$M,ClusterAbundancebySample!$A513,mastersheet_MIS_May2019!$H:$H,ClusterAbundancebySample!D$1)</f>
        <v>1</v>
      </c>
      <c r="E513">
        <f>COUNTIFS(mastersheet_MIS_May2019!$M:$M,ClusterAbundancebySample!$A513,mastersheet_MIS_May2019!$H:$H,ClusterAbundancebySample!E$1)</f>
        <v>0</v>
      </c>
      <c r="F513">
        <f>COUNTIFS(mastersheet_MIS_May2019!$M:$M,ClusterAbundancebySample!$A513,mastersheet_MIS_May2019!$H:$H,ClusterAbundancebySample!F$1)</f>
        <v>0</v>
      </c>
      <c r="G513">
        <f>COUNTIFS(mastersheet_MIS_May2019!$M:$M,ClusterAbundancebySample!$A513,mastersheet_MIS_May2019!$H:$H,ClusterAbundancebySample!G$1)</f>
        <v>0</v>
      </c>
      <c r="H513">
        <f>COUNTIFS(mastersheet_MIS_May2019!$M:$M,ClusterAbundancebySample!$A513,mastersheet_MIS_May2019!$H:$H,ClusterAbundancebySample!H$1)</f>
        <v>0</v>
      </c>
      <c r="I513">
        <f>COUNTIFS(mastersheet_MIS_May2019!$M:$M,ClusterAbundancebySample!$A513,mastersheet_MIS_May2019!$H:$H,ClusterAbundancebySample!I$1)</f>
        <v>0</v>
      </c>
      <c r="J513">
        <f>COUNTIFS(mastersheet_MIS_May2019!$M:$M,ClusterAbundancebySample!$A513,mastersheet_MIS_May2019!$H:$H,ClusterAbundancebySample!J$1)</f>
        <v>0</v>
      </c>
      <c r="K513">
        <f>COUNTIFS(mastersheet_MIS_May2019!$M:$M,ClusterAbundancebySample!$A513,mastersheet_MIS_May2019!$H:$H,ClusterAbundancebySample!K$1)</f>
        <v>0</v>
      </c>
      <c r="L513">
        <f>COUNTIFS(mastersheet_MIS_May2019!$M:$M,ClusterAbundancebySample!$A513,mastersheet_MIS_May2019!$H:$H,ClusterAbundancebySample!L$1)</f>
        <v>0</v>
      </c>
      <c r="M513">
        <f>COUNTIFS(mastersheet_MIS_May2019!$M:$M,ClusterAbundancebySample!$A513,mastersheet_MIS_May2019!$H:$H,ClusterAbundancebySample!M$1)</f>
        <v>0</v>
      </c>
      <c r="N513">
        <f>COUNTIFS(mastersheet_MIS_May2019!$M:$M,ClusterAbundancebySample!$A513,mastersheet_MIS_May2019!$H:$H,ClusterAbundancebySample!N$1)</f>
        <v>0</v>
      </c>
      <c r="O513">
        <f>COUNTIFS(mastersheet_MIS_May2019!$M:$M,ClusterAbundancebySample!$A513,mastersheet_MIS_May2019!$H:$H,ClusterAbundancebySample!O$1)</f>
        <v>0</v>
      </c>
    </row>
    <row r="514" spans="1:15" x14ac:dyDescent="0.25">
      <c r="A514" t="s">
        <v>18607</v>
      </c>
      <c r="B514">
        <f>COUNTIFS(mastersheet_MIS_May2019!M:M,ClusterAbundancebySample!$A514,mastersheet_MIS_May2019!H:H,ClusterAbundancebySample!$B$1)</f>
        <v>0</v>
      </c>
      <c r="C514">
        <f>COUNTIFS(mastersheet_MIS_May2019!$M:$M,ClusterAbundancebySample!$A514,mastersheet_MIS_May2019!$H:$H,ClusterAbundancebySample!C$1)</f>
        <v>0</v>
      </c>
      <c r="D514">
        <f>COUNTIFS(mastersheet_MIS_May2019!$M:$M,ClusterAbundancebySample!$A514,mastersheet_MIS_May2019!$H:$H,ClusterAbundancebySample!D$1)</f>
        <v>3</v>
      </c>
      <c r="E514">
        <f>COUNTIFS(mastersheet_MIS_May2019!$M:$M,ClusterAbundancebySample!$A514,mastersheet_MIS_May2019!$H:$H,ClusterAbundancebySample!E$1)</f>
        <v>0</v>
      </c>
      <c r="F514">
        <f>COUNTIFS(mastersheet_MIS_May2019!$M:$M,ClusterAbundancebySample!$A514,mastersheet_MIS_May2019!$H:$H,ClusterAbundancebySample!F$1)</f>
        <v>0</v>
      </c>
      <c r="G514">
        <f>COUNTIFS(mastersheet_MIS_May2019!$M:$M,ClusterAbundancebySample!$A514,mastersheet_MIS_May2019!$H:$H,ClusterAbundancebySample!G$1)</f>
        <v>0</v>
      </c>
      <c r="H514">
        <f>COUNTIFS(mastersheet_MIS_May2019!$M:$M,ClusterAbundancebySample!$A514,mastersheet_MIS_May2019!$H:$H,ClusterAbundancebySample!H$1)</f>
        <v>0</v>
      </c>
      <c r="I514">
        <f>COUNTIFS(mastersheet_MIS_May2019!$M:$M,ClusterAbundancebySample!$A514,mastersheet_MIS_May2019!$H:$H,ClusterAbundancebySample!I$1)</f>
        <v>0</v>
      </c>
      <c r="J514">
        <f>COUNTIFS(mastersheet_MIS_May2019!$M:$M,ClusterAbundancebySample!$A514,mastersheet_MIS_May2019!$H:$H,ClusterAbundancebySample!J$1)</f>
        <v>0</v>
      </c>
      <c r="K514">
        <f>COUNTIFS(mastersheet_MIS_May2019!$M:$M,ClusterAbundancebySample!$A514,mastersheet_MIS_May2019!$H:$H,ClusterAbundancebySample!K$1)</f>
        <v>0</v>
      </c>
      <c r="L514">
        <f>COUNTIFS(mastersheet_MIS_May2019!$M:$M,ClusterAbundancebySample!$A514,mastersheet_MIS_May2019!$H:$H,ClusterAbundancebySample!L$1)</f>
        <v>0</v>
      </c>
      <c r="M514">
        <f>COUNTIFS(mastersheet_MIS_May2019!$M:$M,ClusterAbundancebySample!$A514,mastersheet_MIS_May2019!$H:$H,ClusterAbundancebySample!M$1)</f>
        <v>0</v>
      </c>
      <c r="N514">
        <f>COUNTIFS(mastersheet_MIS_May2019!$M:$M,ClusterAbundancebySample!$A514,mastersheet_MIS_May2019!$H:$H,ClusterAbundancebySample!N$1)</f>
        <v>0</v>
      </c>
      <c r="O514">
        <f>COUNTIFS(mastersheet_MIS_May2019!$M:$M,ClusterAbundancebySample!$A514,mastersheet_MIS_May2019!$H:$H,ClusterAbundancebySample!O$1)</f>
        <v>0</v>
      </c>
    </row>
    <row r="515" spans="1:15" x14ac:dyDescent="0.25">
      <c r="A515" t="s">
        <v>18608</v>
      </c>
      <c r="B515">
        <f>COUNTIFS(mastersheet_MIS_May2019!M:M,ClusterAbundancebySample!$A515,mastersheet_MIS_May2019!H:H,ClusterAbundancebySample!$B$1)</f>
        <v>0</v>
      </c>
      <c r="C515">
        <f>COUNTIFS(mastersheet_MIS_May2019!$M:$M,ClusterAbundancebySample!$A515,mastersheet_MIS_May2019!$H:$H,ClusterAbundancebySample!C$1)</f>
        <v>0</v>
      </c>
      <c r="D515">
        <f>COUNTIFS(mastersheet_MIS_May2019!$M:$M,ClusterAbundancebySample!$A515,mastersheet_MIS_May2019!$H:$H,ClusterAbundancebySample!D$1)</f>
        <v>3</v>
      </c>
      <c r="E515">
        <f>COUNTIFS(mastersheet_MIS_May2019!$M:$M,ClusterAbundancebySample!$A515,mastersheet_MIS_May2019!$H:$H,ClusterAbundancebySample!E$1)</f>
        <v>0</v>
      </c>
      <c r="F515">
        <f>COUNTIFS(mastersheet_MIS_May2019!$M:$M,ClusterAbundancebySample!$A515,mastersheet_MIS_May2019!$H:$H,ClusterAbundancebySample!F$1)</f>
        <v>0</v>
      </c>
      <c r="G515">
        <f>COUNTIFS(mastersheet_MIS_May2019!$M:$M,ClusterAbundancebySample!$A515,mastersheet_MIS_May2019!$H:$H,ClusterAbundancebySample!G$1)</f>
        <v>0</v>
      </c>
      <c r="H515">
        <f>COUNTIFS(mastersheet_MIS_May2019!$M:$M,ClusterAbundancebySample!$A515,mastersheet_MIS_May2019!$H:$H,ClusterAbundancebySample!H$1)</f>
        <v>0</v>
      </c>
      <c r="I515">
        <f>COUNTIFS(mastersheet_MIS_May2019!$M:$M,ClusterAbundancebySample!$A515,mastersheet_MIS_May2019!$H:$H,ClusterAbundancebySample!I$1)</f>
        <v>0</v>
      </c>
      <c r="J515">
        <f>COUNTIFS(mastersheet_MIS_May2019!$M:$M,ClusterAbundancebySample!$A515,mastersheet_MIS_May2019!$H:$H,ClusterAbundancebySample!J$1)</f>
        <v>0</v>
      </c>
      <c r="K515">
        <f>COUNTIFS(mastersheet_MIS_May2019!$M:$M,ClusterAbundancebySample!$A515,mastersheet_MIS_May2019!$H:$H,ClusterAbundancebySample!K$1)</f>
        <v>0</v>
      </c>
      <c r="L515">
        <f>COUNTIFS(mastersheet_MIS_May2019!$M:$M,ClusterAbundancebySample!$A515,mastersheet_MIS_May2019!$H:$H,ClusterAbundancebySample!L$1)</f>
        <v>0</v>
      </c>
      <c r="M515">
        <f>COUNTIFS(mastersheet_MIS_May2019!$M:$M,ClusterAbundancebySample!$A515,mastersheet_MIS_May2019!$H:$H,ClusterAbundancebySample!M$1)</f>
        <v>0</v>
      </c>
      <c r="N515">
        <f>COUNTIFS(mastersheet_MIS_May2019!$M:$M,ClusterAbundancebySample!$A515,mastersheet_MIS_May2019!$H:$H,ClusterAbundancebySample!N$1)</f>
        <v>0</v>
      </c>
      <c r="O515">
        <f>COUNTIFS(mastersheet_MIS_May2019!$M:$M,ClusterAbundancebySample!$A515,mastersheet_MIS_May2019!$H:$H,ClusterAbundancebySample!O$1)</f>
        <v>0</v>
      </c>
    </row>
    <row r="516" spans="1:15" x14ac:dyDescent="0.25">
      <c r="A516" t="s">
        <v>18609</v>
      </c>
      <c r="B516">
        <f>COUNTIFS(mastersheet_MIS_May2019!M:M,ClusterAbundancebySample!$A516,mastersheet_MIS_May2019!H:H,ClusterAbundancebySample!$B$1)</f>
        <v>0</v>
      </c>
      <c r="C516">
        <f>COUNTIFS(mastersheet_MIS_May2019!$M:$M,ClusterAbundancebySample!$A516,mastersheet_MIS_May2019!$H:$H,ClusterAbundancebySample!C$1)</f>
        <v>0</v>
      </c>
      <c r="D516">
        <f>COUNTIFS(mastersheet_MIS_May2019!$M:$M,ClusterAbundancebySample!$A516,mastersheet_MIS_May2019!$H:$H,ClusterAbundancebySample!D$1)</f>
        <v>2</v>
      </c>
      <c r="E516">
        <f>COUNTIFS(mastersheet_MIS_May2019!$M:$M,ClusterAbundancebySample!$A516,mastersheet_MIS_May2019!$H:$H,ClusterAbundancebySample!E$1)</f>
        <v>1</v>
      </c>
      <c r="F516">
        <f>COUNTIFS(mastersheet_MIS_May2019!$M:$M,ClusterAbundancebySample!$A516,mastersheet_MIS_May2019!$H:$H,ClusterAbundancebySample!F$1)</f>
        <v>0</v>
      </c>
      <c r="G516">
        <f>COUNTIFS(mastersheet_MIS_May2019!$M:$M,ClusterAbundancebySample!$A516,mastersheet_MIS_May2019!$H:$H,ClusterAbundancebySample!G$1)</f>
        <v>0</v>
      </c>
      <c r="H516">
        <f>COUNTIFS(mastersheet_MIS_May2019!$M:$M,ClusterAbundancebySample!$A516,mastersheet_MIS_May2019!$H:$H,ClusterAbundancebySample!H$1)</f>
        <v>0</v>
      </c>
      <c r="I516">
        <f>COUNTIFS(mastersheet_MIS_May2019!$M:$M,ClusterAbundancebySample!$A516,mastersheet_MIS_May2019!$H:$H,ClusterAbundancebySample!I$1)</f>
        <v>0</v>
      </c>
      <c r="J516">
        <f>COUNTIFS(mastersheet_MIS_May2019!$M:$M,ClusterAbundancebySample!$A516,mastersheet_MIS_May2019!$H:$H,ClusterAbundancebySample!J$1)</f>
        <v>0</v>
      </c>
      <c r="K516">
        <f>COUNTIFS(mastersheet_MIS_May2019!$M:$M,ClusterAbundancebySample!$A516,mastersheet_MIS_May2019!$H:$H,ClusterAbundancebySample!K$1)</f>
        <v>0</v>
      </c>
      <c r="L516">
        <f>COUNTIFS(mastersheet_MIS_May2019!$M:$M,ClusterAbundancebySample!$A516,mastersheet_MIS_May2019!$H:$H,ClusterAbundancebySample!L$1)</f>
        <v>0</v>
      </c>
      <c r="M516">
        <f>COUNTIFS(mastersheet_MIS_May2019!$M:$M,ClusterAbundancebySample!$A516,mastersheet_MIS_May2019!$H:$H,ClusterAbundancebySample!M$1)</f>
        <v>0</v>
      </c>
      <c r="N516">
        <f>COUNTIFS(mastersheet_MIS_May2019!$M:$M,ClusterAbundancebySample!$A516,mastersheet_MIS_May2019!$H:$H,ClusterAbundancebySample!N$1)</f>
        <v>0</v>
      </c>
      <c r="O516">
        <f>COUNTIFS(mastersheet_MIS_May2019!$M:$M,ClusterAbundancebySample!$A516,mastersheet_MIS_May2019!$H:$H,ClusterAbundancebySample!O$1)</f>
        <v>0</v>
      </c>
    </row>
    <row r="517" spans="1:15" x14ac:dyDescent="0.25">
      <c r="A517" t="s">
        <v>18610</v>
      </c>
      <c r="B517">
        <f>COUNTIFS(mastersheet_MIS_May2019!M:M,ClusterAbundancebySample!$A517,mastersheet_MIS_May2019!H:H,ClusterAbundancebySample!$B$1)</f>
        <v>0</v>
      </c>
      <c r="C517">
        <f>COUNTIFS(mastersheet_MIS_May2019!$M:$M,ClusterAbundancebySample!$A517,mastersheet_MIS_May2019!$H:$H,ClusterAbundancebySample!C$1)</f>
        <v>0</v>
      </c>
      <c r="D517">
        <f>COUNTIFS(mastersheet_MIS_May2019!$M:$M,ClusterAbundancebySample!$A517,mastersheet_MIS_May2019!$H:$H,ClusterAbundancebySample!D$1)</f>
        <v>1</v>
      </c>
      <c r="E517">
        <f>COUNTIFS(mastersheet_MIS_May2019!$M:$M,ClusterAbundancebySample!$A517,mastersheet_MIS_May2019!$H:$H,ClusterAbundancebySample!E$1)</f>
        <v>0</v>
      </c>
      <c r="F517">
        <f>COUNTIFS(mastersheet_MIS_May2019!$M:$M,ClusterAbundancebySample!$A517,mastersheet_MIS_May2019!$H:$H,ClusterAbundancebySample!F$1)</f>
        <v>0</v>
      </c>
      <c r="G517">
        <f>COUNTIFS(mastersheet_MIS_May2019!$M:$M,ClusterAbundancebySample!$A517,mastersheet_MIS_May2019!$H:$H,ClusterAbundancebySample!G$1)</f>
        <v>0</v>
      </c>
      <c r="H517">
        <f>COUNTIFS(mastersheet_MIS_May2019!$M:$M,ClusterAbundancebySample!$A517,mastersheet_MIS_May2019!$H:$H,ClusterAbundancebySample!H$1)</f>
        <v>0</v>
      </c>
      <c r="I517">
        <f>COUNTIFS(mastersheet_MIS_May2019!$M:$M,ClusterAbundancebySample!$A517,mastersheet_MIS_May2019!$H:$H,ClusterAbundancebySample!I$1)</f>
        <v>0</v>
      </c>
      <c r="J517">
        <f>COUNTIFS(mastersheet_MIS_May2019!$M:$M,ClusterAbundancebySample!$A517,mastersheet_MIS_May2019!$H:$H,ClusterAbundancebySample!J$1)</f>
        <v>0</v>
      </c>
      <c r="K517">
        <f>COUNTIFS(mastersheet_MIS_May2019!$M:$M,ClusterAbundancebySample!$A517,mastersheet_MIS_May2019!$H:$H,ClusterAbundancebySample!K$1)</f>
        <v>0</v>
      </c>
      <c r="L517">
        <f>COUNTIFS(mastersheet_MIS_May2019!$M:$M,ClusterAbundancebySample!$A517,mastersheet_MIS_May2019!$H:$H,ClusterAbundancebySample!L$1)</f>
        <v>0</v>
      </c>
      <c r="M517">
        <f>COUNTIFS(mastersheet_MIS_May2019!$M:$M,ClusterAbundancebySample!$A517,mastersheet_MIS_May2019!$H:$H,ClusterAbundancebySample!M$1)</f>
        <v>0</v>
      </c>
      <c r="N517">
        <f>COUNTIFS(mastersheet_MIS_May2019!$M:$M,ClusterAbundancebySample!$A517,mastersheet_MIS_May2019!$H:$H,ClusterAbundancebySample!N$1)</f>
        <v>0</v>
      </c>
      <c r="O517">
        <f>COUNTIFS(mastersheet_MIS_May2019!$M:$M,ClusterAbundancebySample!$A517,mastersheet_MIS_May2019!$H:$H,ClusterAbundancebySample!O$1)</f>
        <v>0</v>
      </c>
    </row>
    <row r="518" spans="1:15" x14ac:dyDescent="0.25">
      <c r="A518" t="s">
        <v>17875</v>
      </c>
      <c r="B518">
        <f>COUNTIFS(mastersheet_MIS_May2019!M:M,ClusterAbundancebySample!$A518,mastersheet_MIS_May2019!H:H,ClusterAbundancebySample!$B$1)</f>
        <v>1</v>
      </c>
      <c r="C518">
        <f>COUNTIFS(mastersheet_MIS_May2019!$M:$M,ClusterAbundancebySample!$A518,mastersheet_MIS_May2019!$H:$H,ClusterAbundancebySample!C$1)</f>
        <v>1</v>
      </c>
      <c r="D518">
        <f>COUNTIFS(mastersheet_MIS_May2019!$M:$M,ClusterAbundancebySample!$A518,mastersheet_MIS_May2019!$H:$H,ClusterAbundancebySample!D$1)</f>
        <v>1</v>
      </c>
      <c r="E518">
        <f>COUNTIFS(mastersheet_MIS_May2019!$M:$M,ClusterAbundancebySample!$A518,mastersheet_MIS_May2019!$H:$H,ClusterAbundancebySample!E$1)</f>
        <v>0</v>
      </c>
      <c r="F518">
        <f>COUNTIFS(mastersheet_MIS_May2019!$M:$M,ClusterAbundancebySample!$A518,mastersheet_MIS_May2019!$H:$H,ClusterAbundancebySample!F$1)</f>
        <v>0</v>
      </c>
      <c r="G518">
        <f>COUNTIFS(mastersheet_MIS_May2019!$M:$M,ClusterAbundancebySample!$A518,mastersheet_MIS_May2019!$H:$H,ClusterAbundancebySample!G$1)</f>
        <v>0</v>
      </c>
      <c r="H518">
        <f>COUNTIFS(mastersheet_MIS_May2019!$M:$M,ClusterAbundancebySample!$A518,mastersheet_MIS_May2019!$H:$H,ClusterAbundancebySample!H$1)</f>
        <v>0</v>
      </c>
      <c r="I518">
        <f>COUNTIFS(mastersheet_MIS_May2019!$M:$M,ClusterAbundancebySample!$A518,mastersheet_MIS_May2019!$H:$H,ClusterAbundancebySample!I$1)</f>
        <v>0</v>
      </c>
      <c r="J518">
        <f>COUNTIFS(mastersheet_MIS_May2019!$M:$M,ClusterAbundancebySample!$A518,mastersheet_MIS_May2019!$H:$H,ClusterAbundancebySample!J$1)</f>
        <v>0</v>
      </c>
      <c r="K518">
        <f>COUNTIFS(mastersheet_MIS_May2019!$M:$M,ClusterAbundancebySample!$A518,mastersheet_MIS_May2019!$H:$H,ClusterAbundancebySample!K$1)</f>
        <v>0</v>
      </c>
      <c r="L518">
        <f>COUNTIFS(mastersheet_MIS_May2019!$M:$M,ClusterAbundancebySample!$A518,mastersheet_MIS_May2019!$H:$H,ClusterAbundancebySample!L$1)</f>
        <v>0</v>
      </c>
      <c r="M518">
        <f>COUNTIFS(mastersheet_MIS_May2019!$M:$M,ClusterAbundancebySample!$A518,mastersheet_MIS_May2019!$H:$H,ClusterAbundancebySample!M$1)</f>
        <v>0</v>
      </c>
      <c r="N518">
        <f>COUNTIFS(mastersheet_MIS_May2019!$M:$M,ClusterAbundancebySample!$A518,mastersheet_MIS_May2019!$H:$H,ClusterAbundancebySample!N$1)</f>
        <v>0</v>
      </c>
      <c r="O518">
        <f>COUNTIFS(mastersheet_MIS_May2019!$M:$M,ClusterAbundancebySample!$A518,mastersheet_MIS_May2019!$H:$H,ClusterAbundancebySample!O$1)</f>
        <v>0</v>
      </c>
    </row>
    <row r="519" spans="1:15" x14ac:dyDescent="0.25">
      <c r="A519" t="s">
        <v>18171</v>
      </c>
      <c r="B519">
        <f>COUNTIFS(mastersheet_MIS_May2019!M:M,ClusterAbundancebySample!$A519,mastersheet_MIS_May2019!H:H,ClusterAbundancebySample!$B$1)</f>
        <v>0</v>
      </c>
      <c r="C519">
        <f>COUNTIFS(mastersheet_MIS_May2019!$M:$M,ClusterAbundancebySample!$A519,mastersheet_MIS_May2019!$H:$H,ClusterAbundancebySample!C$1)</f>
        <v>1</v>
      </c>
      <c r="D519">
        <f>COUNTIFS(mastersheet_MIS_May2019!$M:$M,ClusterAbundancebySample!$A519,mastersheet_MIS_May2019!$H:$H,ClusterAbundancebySample!D$1)</f>
        <v>1</v>
      </c>
      <c r="E519">
        <f>COUNTIFS(mastersheet_MIS_May2019!$M:$M,ClusterAbundancebySample!$A519,mastersheet_MIS_May2019!$H:$H,ClusterAbundancebySample!E$1)</f>
        <v>0</v>
      </c>
      <c r="F519">
        <f>COUNTIFS(mastersheet_MIS_May2019!$M:$M,ClusterAbundancebySample!$A519,mastersheet_MIS_May2019!$H:$H,ClusterAbundancebySample!F$1)</f>
        <v>0</v>
      </c>
      <c r="G519">
        <f>COUNTIFS(mastersheet_MIS_May2019!$M:$M,ClusterAbundancebySample!$A519,mastersheet_MIS_May2019!$H:$H,ClusterAbundancebySample!G$1)</f>
        <v>0</v>
      </c>
      <c r="H519">
        <f>COUNTIFS(mastersheet_MIS_May2019!$M:$M,ClusterAbundancebySample!$A519,mastersheet_MIS_May2019!$H:$H,ClusterAbundancebySample!H$1)</f>
        <v>0</v>
      </c>
      <c r="I519">
        <f>COUNTIFS(mastersheet_MIS_May2019!$M:$M,ClusterAbundancebySample!$A519,mastersheet_MIS_May2019!$H:$H,ClusterAbundancebySample!I$1)</f>
        <v>0</v>
      </c>
      <c r="J519">
        <f>COUNTIFS(mastersheet_MIS_May2019!$M:$M,ClusterAbundancebySample!$A519,mastersheet_MIS_May2019!$H:$H,ClusterAbundancebySample!J$1)</f>
        <v>0</v>
      </c>
      <c r="K519">
        <f>COUNTIFS(mastersheet_MIS_May2019!$M:$M,ClusterAbundancebySample!$A519,mastersheet_MIS_May2019!$H:$H,ClusterAbundancebySample!K$1)</f>
        <v>0</v>
      </c>
      <c r="L519">
        <f>COUNTIFS(mastersheet_MIS_May2019!$M:$M,ClusterAbundancebySample!$A519,mastersheet_MIS_May2019!$H:$H,ClusterAbundancebySample!L$1)</f>
        <v>0</v>
      </c>
      <c r="M519">
        <f>COUNTIFS(mastersheet_MIS_May2019!$M:$M,ClusterAbundancebySample!$A519,mastersheet_MIS_May2019!$H:$H,ClusterAbundancebySample!M$1)</f>
        <v>0</v>
      </c>
      <c r="N519">
        <f>COUNTIFS(mastersheet_MIS_May2019!$M:$M,ClusterAbundancebySample!$A519,mastersheet_MIS_May2019!$H:$H,ClusterAbundancebySample!N$1)</f>
        <v>0</v>
      </c>
      <c r="O519">
        <f>COUNTIFS(mastersheet_MIS_May2019!$M:$M,ClusterAbundancebySample!$A519,mastersheet_MIS_May2019!$H:$H,ClusterAbundancebySample!O$1)</f>
        <v>0</v>
      </c>
    </row>
    <row r="520" spans="1:15" x14ac:dyDescent="0.25">
      <c r="A520" t="s">
        <v>18611</v>
      </c>
      <c r="B520">
        <f>COUNTIFS(mastersheet_MIS_May2019!M:M,ClusterAbundancebySample!$A520,mastersheet_MIS_May2019!H:H,ClusterAbundancebySample!$B$1)</f>
        <v>0</v>
      </c>
      <c r="C520">
        <f>COUNTIFS(mastersheet_MIS_May2019!$M:$M,ClusterAbundancebySample!$A520,mastersheet_MIS_May2019!$H:$H,ClusterAbundancebySample!C$1)</f>
        <v>0</v>
      </c>
      <c r="D520">
        <f>COUNTIFS(mastersheet_MIS_May2019!$M:$M,ClusterAbundancebySample!$A520,mastersheet_MIS_May2019!$H:$H,ClusterAbundancebySample!D$1)</f>
        <v>1</v>
      </c>
      <c r="E520">
        <f>COUNTIFS(mastersheet_MIS_May2019!$M:$M,ClusterAbundancebySample!$A520,mastersheet_MIS_May2019!$H:$H,ClusterAbundancebySample!E$1)</f>
        <v>0</v>
      </c>
      <c r="F520">
        <f>COUNTIFS(mastersheet_MIS_May2019!$M:$M,ClusterAbundancebySample!$A520,mastersheet_MIS_May2019!$H:$H,ClusterAbundancebySample!F$1)</f>
        <v>0</v>
      </c>
      <c r="G520">
        <f>COUNTIFS(mastersheet_MIS_May2019!$M:$M,ClusterAbundancebySample!$A520,mastersheet_MIS_May2019!$H:$H,ClusterAbundancebySample!G$1)</f>
        <v>2</v>
      </c>
      <c r="H520">
        <f>COUNTIFS(mastersheet_MIS_May2019!$M:$M,ClusterAbundancebySample!$A520,mastersheet_MIS_May2019!$H:$H,ClusterAbundancebySample!H$1)</f>
        <v>0</v>
      </c>
      <c r="I520">
        <f>COUNTIFS(mastersheet_MIS_May2019!$M:$M,ClusterAbundancebySample!$A520,mastersheet_MIS_May2019!$H:$H,ClusterAbundancebySample!I$1)</f>
        <v>0</v>
      </c>
      <c r="J520">
        <f>COUNTIFS(mastersheet_MIS_May2019!$M:$M,ClusterAbundancebySample!$A520,mastersheet_MIS_May2019!$H:$H,ClusterAbundancebySample!J$1)</f>
        <v>0</v>
      </c>
      <c r="K520">
        <f>COUNTIFS(mastersheet_MIS_May2019!$M:$M,ClusterAbundancebySample!$A520,mastersheet_MIS_May2019!$H:$H,ClusterAbundancebySample!K$1)</f>
        <v>0</v>
      </c>
      <c r="L520">
        <f>COUNTIFS(mastersheet_MIS_May2019!$M:$M,ClusterAbundancebySample!$A520,mastersheet_MIS_May2019!$H:$H,ClusterAbundancebySample!L$1)</f>
        <v>0</v>
      </c>
      <c r="M520">
        <f>COUNTIFS(mastersheet_MIS_May2019!$M:$M,ClusterAbundancebySample!$A520,mastersheet_MIS_May2019!$H:$H,ClusterAbundancebySample!M$1)</f>
        <v>0</v>
      </c>
      <c r="N520">
        <f>COUNTIFS(mastersheet_MIS_May2019!$M:$M,ClusterAbundancebySample!$A520,mastersheet_MIS_May2019!$H:$H,ClusterAbundancebySample!N$1)</f>
        <v>0</v>
      </c>
      <c r="O520">
        <f>COUNTIFS(mastersheet_MIS_May2019!$M:$M,ClusterAbundancebySample!$A520,mastersheet_MIS_May2019!$H:$H,ClusterAbundancebySample!O$1)</f>
        <v>0</v>
      </c>
    </row>
    <row r="521" spans="1:15" x14ac:dyDescent="0.25">
      <c r="A521" t="s">
        <v>18612</v>
      </c>
      <c r="B521">
        <f>COUNTIFS(mastersheet_MIS_May2019!M:M,ClusterAbundancebySample!$A521,mastersheet_MIS_May2019!H:H,ClusterAbundancebySample!$B$1)</f>
        <v>0</v>
      </c>
      <c r="C521">
        <f>COUNTIFS(mastersheet_MIS_May2019!$M:$M,ClusterAbundancebySample!$A521,mastersheet_MIS_May2019!$H:$H,ClusterAbundancebySample!C$1)</f>
        <v>0</v>
      </c>
      <c r="D521">
        <f>COUNTIFS(mastersheet_MIS_May2019!$M:$M,ClusterAbundancebySample!$A521,mastersheet_MIS_May2019!$H:$H,ClusterAbundancebySample!D$1)</f>
        <v>1</v>
      </c>
      <c r="E521">
        <f>COUNTIFS(mastersheet_MIS_May2019!$M:$M,ClusterAbundancebySample!$A521,mastersheet_MIS_May2019!$H:$H,ClusterAbundancebySample!E$1)</f>
        <v>0</v>
      </c>
      <c r="F521">
        <f>COUNTIFS(mastersheet_MIS_May2019!$M:$M,ClusterAbundancebySample!$A521,mastersheet_MIS_May2019!$H:$H,ClusterAbundancebySample!F$1)</f>
        <v>0</v>
      </c>
      <c r="G521">
        <f>COUNTIFS(mastersheet_MIS_May2019!$M:$M,ClusterAbundancebySample!$A521,mastersheet_MIS_May2019!$H:$H,ClusterAbundancebySample!G$1)</f>
        <v>0</v>
      </c>
      <c r="H521">
        <f>COUNTIFS(mastersheet_MIS_May2019!$M:$M,ClusterAbundancebySample!$A521,mastersheet_MIS_May2019!$H:$H,ClusterAbundancebySample!H$1)</f>
        <v>0</v>
      </c>
      <c r="I521">
        <f>COUNTIFS(mastersheet_MIS_May2019!$M:$M,ClusterAbundancebySample!$A521,mastersheet_MIS_May2019!$H:$H,ClusterAbundancebySample!I$1)</f>
        <v>0</v>
      </c>
      <c r="J521">
        <f>COUNTIFS(mastersheet_MIS_May2019!$M:$M,ClusterAbundancebySample!$A521,mastersheet_MIS_May2019!$H:$H,ClusterAbundancebySample!J$1)</f>
        <v>0</v>
      </c>
      <c r="K521">
        <f>COUNTIFS(mastersheet_MIS_May2019!$M:$M,ClusterAbundancebySample!$A521,mastersheet_MIS_May2019!$H:$H,ClusterAbundancebySample!K$1)</f>
        <v>0</v>
      </c>
      <c r="L521">
        <f>COUNTIFS(mastersheet_MIS_May2019!$M:$M,ClusterAbundancebySample!$A521,mastersheet_MIS_May2019!$H:$H,ClusterAbundancebySample!L$1)</f>
        <v>0</v>
      </c>
      <c r="M521">
        <f>COUNTIFS(mastersheet_MIS_May2019!$M:$M,ClusterAbundancebySample!$A521,mastersheet_MIS_May2019!$H:$H,ClusterAbundancebySample!M$1)</f>
        <v>0</v>
      </c>
      <c r="N521">
        <f>COUNTIFS(mastersheet_MIS_May2019!$M:$M,ClusterAbundancebySample!$A521,mastersheet_MIS_May2019!$H:$H,ClusterAbundancebySample!N$1)</f>
        <v>0</v>
      </c>
      <c r="O521">
        <f>COUNTIFS(mastersheet_MIS_May2019!$M:$M,ClusterAbundancebySample!$A521,mastersheet_MIS_May2019!$H:$H,ClusterAbundancebySample!O$1)</f>
        <v>0</v>
      </c>
    </row>
    <row r="522" spans="1:15" x14ac:dyDescent="0.25">
      <c r="A522" t="s">
        <v>18613</v>
      </c>
      <c r="B522">
        <f>COUNTIFS(mastersheet_MIS_May2019!M:M,ClusterAbundancebySample!$A522,mastersheet_MIS_May2019!H:H,ClusterAbundancebySample!$B$1)</f>
        <v>0</v>
      </c>
      <c r="C522">
        <f>COUNTIFS(mastersheet_MIS_May2019!$M:$M,ClusterAbundancebySample!$A522,mastersheet_MIS_May2019!$H:$H,ClusterAbundancebySample!C$1)</f>
        <v>0</v>
      </c>
      <c r="D522">
        <f>COUNTIFS(mastersheet_MIS_May2019!$M:$M,ClusterAbundancebySample!$A522,mastersheet_MIS_May2019!$H:$H,ClusterAbundancebySample!D$1)</f>
        <v>1</v>
      </c>
      <c r="E522">
        <f>COUNTIFS(mastersheet_MIS_May2019!$M:$M,ClusterAbundancebySample!$A522,mastersheet_MIS_May2019!$H:$H,ClusterAbundancebySample!E$1)</f>
        <v>0</v>
      </c>
      <c r="F522">
        <f>COUNTIFS(mastersheet_MIS_May2019!$M:$M,ClusterAbundancebySample!$A522,mastersheet_MIS_May2019!$H:$H,ClusterAbundancebySample!F$1)</f>
        <v>0</v>
      </c>
      <c r="G522">
        <f>COUNTIFS(mastersheet_MIS_May2019!$M:$M,ClusterAbundancebySample!$A522,mastersheet_MIS_May2019!$H:$H,ClusterAbundancebySample!G$1)</f>
        <v>0</v>
      </c>
      <c r="H522">
        <f>COUNTIFS(mastersheet_MIS_May2019!$M:$M,ClusterAbundancebySample!$A522,mastersheet_MIS_May2019!$H:$H,ClusterAbundancebySample!H$1)</f>
        <v>0</v>
      </c>
      <c r="I522">
        <f>COUNTIFS(mastersheet_MIS_May2019!$M:$M,ClusterAbundancebySample!$A522,mastersheet_MIS_May2019!$H:$H,ClusterAbundancebySample!I$1)</f>
        <v>0</v>
      </c>
      <c r="J522">
        <f>COUNTIFS(mastersheet_MIS_May2019!$M:$M,ClusterAbundancebySample!$A522,mastersheet_MIS_May2019!$H:$H,ClusterAbundancebySample!J$1)</f>
        <v>0</v>
      </c>
      <c r="K522">
        <f>COUNTIFS(mastersheet_MIS_May2019!$M:$M,ClusterAbundancebySample!$A522,mastersheet_MIS_May2019!$H:$H,ClusterAbundancebySample!K$1)</f>
        <v>0</v>
      </c>
      <c r="L522">
        <f>COUNTIFS(mastersheet_MIS_May2019!$M:$M,ClusterAbundancebySample!$A522,mastersheet_MIS_May2019!$H:$H,ClusterAbundancebySample!L$1)</f>
        <v>0</v>
      </c>
      <c r="M522">
        <f>COUNTIFS(mastersheet_MIS_May2019!$M:$M,ClusterAbundancebySample!$A522,mastersheet_MIS_May2019!$H:$H,ClusterAbundancebySample!M$1)</f>
        <v>0</v>
      </c>
      <c r="N522">
        <f>COUNTIFS(mastersheet_MIS_May2019!$M:$M,ClusterAbundancebySample!$A522,mastersheet_MIS_May2019!$H:$H,ClusterAbundancebySample!N$1)</f>
        <v>0</v>
      </c>
      <c r="O522">
        <f>COUNTIFS(mastersheet_MIS_May2019!$M:$M,ClusterAbundancebySample!$A522,mastersheet_MIS_May2019!$H:$H,ClusterAbundancebySample!O$1)</f>
        <v>0</v>
      </c>
    </row>
    <row r="523" spans="1:15" x14ac:dyDescent="0.25">
      <c r="A523" t="s">
        <v>18614</v>
      </c>
      <c r="B523">
        <f>COUNTIFS(mastersheet_MIS_May2019!M:M,ClusterAbundancebySample!$A523,mastersheet_MIS_May2019!H:H,ClusterAbundancebySample!$B$1)</f>
        <v>0</v>
      </c>
      <c r="C523">
        <f>COUNTIFS(mastersheet_MIS_May2019!$M:$M,ClusterAbundancebySample!$A523,mastersheet_MIS_May2019!$H:$H,ClusterAbundancebySample!C$1)</f>
        <v>0</v>
      </c>
      <c r="D523">
        <f>COUNTIFS(mastersheet_MIS_May2019!$M:$M,ClusterAbundancebySample!$A523,mastersheet_MIS_May2019!$H:$H,ClusterAbundancebySample!D$1)</f>
        <v>1</v>
      </c>
      <c r="E523">
        <f>COUNTIFS(mastersheet_MIS_May2019!$M:$M,ClusterAbundancebySample!$A523,mastersheet_MIS_May2019!$H:$H,ClusterAbundancebySample!E$1)</f>
        <v>0</v>
      </c>
      <c r="F523">
        <f>COUNTIFS(mastersheet_MIS_May2019!$M:$M,ClusterAbundancebySample!$A523,mastersheet_MIS_May2019!$H:$H,ClusterAbundancebySample!F$1)</f>
        <v>0</v>
      </c>
      <c r="G523">
        <f>COUNTIFS(mastersheet_MIS_May2019!$M:$M,ClusterAbundancebySample!$A523,mastersheet_MIS_May2019!$H:$H,ClusterAbundancebySample!G$1)</f>
        <v>0</v>
      </c>
      <c r="H523">
        <f>COUNTIFS(mastersheet_MIS_May2019!$M:$M,ClusterAbundancebySample!$A523,mastersheet_MIS_May2019!$H:$H,ClusterAbundancebySample!H$1)</f>
        <v>0</v>
      </c>
      <c r="I523">
        <f>COUNTIFS(mastersheet_MIS_May2019!$M:$M,ClusterAbundancebySample!$A523,mastersheet_MIS_May2019!$H:$H,ClusterAbundancebySample!I$1)</f>
        <v>0</v>
      </c>
      <c r="J523">
        <f>COUNTIFS(mastersheet_MIS_May2019!$M:$M,ClusterAbundancebySample!$A523,mastersheet_MIS_May2019!$H:$H,ClusterAbundancebySample!J$1)</f>
        <v>0</v>
      </c>
      <c r="K523">
        <f>COUNTIFS(mastersheet_MIS_May2019!$M:$M,ClusterAbundancebySample!$A523,mastersheet_MIS_May2019!$H:$H,ClusterAbundancebySample!K$1)</f>
        <v>0</v>
      </c>
      <c r="L523">
        <f>COUNTIFS(mastersheet_MIS_May2019!$M:$M,ClusterAbundancebySample!$A523,mastersheet_MIS_May2019!$H:$H,ClusterAbundancebySample!L$1)</f>
        <v>0</v>
      </c>
      <c r="M523">
        <f>COUNTIFS(mastersheet_MIS_May2019!$M:$M,ClusterAbundancebySample!$A523,mastersheet_MIS_May2019!$H:$H,ClusterAbundancebySample!M$1)</f>
        <v>0</v>
      </c>
      <c r="N523">
        <f>COUNTIFS(mastersheet_MIS_May2019!$M:$M,ClusterAbundancebySample!$A523,mastersheet_MIS_May2019!$H:$H,ClusterAbundancebySample!N$1)</f>
        <v>0</v>
      </c>
      <c r="O523">
        <f>COUNTIFS(mastersheet_MIS_May2019!$M:$M,ClusterAbundancebySample!$A523,mastersheet_MIS_May2019!$H:$H,ClusterAbundancebySample!O$1)</f>
        <v>0</v>
      </c>
    </row>
    <row r="524" spans="1:15" x14ac:dyDescent="0.25">
      <c r="A524" t="s">
        <v>18615</v>
      </c>
      <c r="B524">
        <f>COUNTIFS(mastersheet_MIS_May2019!M:M,ClusterAbundancebySample!$A524,mastersheet_MIS_May2019!H:H,ClusterAbundancebySample!$B$1)</f>
        <v>0</v>
      </c>
      <c r="C524">
        <f>COUNTIFS(mastersheet_MIS_May2019!$M:$M,ClusterAbundancebySample!$A524,mastersheet_MIS_May2019!$H:$H,ClusterAbundancebySample!C$1)</f>
        <v>0</v>
      </c>
      <c r="D524">
        <f>COUNTIFS(mastersheet_MIS_May2019!$M:$M,ClusterAbundancebySample!$A524,mastersheet_MIS_May2019!$H:$H,ClusterAbundancebySample!D$1)</f>
        <v>1</v>
      </c>
      <c r="E524">
        <f>COUNTIFS(mastersheet_MIS_May2019!$M:$M,ClusterAbundancebySample!$A524,mastersheet_MIS_May2019!$H:$H,ClusterAbundancebySample!E$1)</f>
        <v>0</v>
      </c>
      <c r="F524">
        <f>COUNTIFS(mastersheet_MIS_May2019!$M:$M,ClusterAbundancebySample!$A524,mastersheet_MIS_May2019!$H:$H,ClusterAbundancebySample!F$1)</f>
        <v>0</v>
      </c>
      <c r="G524">
        <f>COUNTIFS(mastersheet_MIS_May2019!$M:$M,ClusterAbundancebySample!$A524,mastersheet_MIS_May2019!$H:$H,ClusterAbundancebySample!G$1)</f>
        <v>0</v>
      </c>
      <c r="H524">
        <f>COUNTIFS(mastersheet_MIS_May2019!$M:$M,ClusterAbundancebySample!$A524,mastersheet_MIS_May2019!$H:$H,ClusterAbundancebySample!H$1)</f>
        <v>0</v>
      </c>
      <c r="I524">
        <f>COUNTIFS(mastersheet_MIS_May2019!$M:$M,ClusterAbundancebySample!$A524,mastersheet_MIS_May2019!$H:$H,ClusterAbundancebySample!I$1)</f>
        <v>0</v>
      </c>
      <c r="J524">
        <f>COUNTIFS(mastersheet_MIS_May2019!$M:$M,ClusterAbundancebySample!$A524,mastersheet_MIS_May2019!$H:$H,ClusterAbundancebySample!J$1)</f>
        <v>0</v>
      </c>
      <c r="K524">
        <f>COUNTIFS(mastersheet_MIS_May2019!$M:$M,ClusterAbundancebySample!$A524,mastersheet_MIS_May2019!$H:$H,ClusterAbundancebySample!K$1)</f>
        <v>0</v>
      </c>
      <c r="L524">
        <f>COUNTIFS(mastersheet_MIS_May2019!$M:$M,ClusterAbundancebySample!$A524,mastersheet_MIS_May2019!$H:$H,ClusterAbundancebySample!L$1)</f>
        <v>0</v>
      </c>
      <c r="M524">
        <f>COUNTIFS(mastersheet_MIS_May2019!$M:$M,ClusterAbundancebySample!$A524,mastersheet_MIS_May2019!$H:$H,ClusterAbundancebySample!M$1)</f>
        <v>0</v>
      </c>
      <c r="N524">
        <f>COUNTIFS(mastersheet_MIS_May2019!$M:$M,ClusterAbundancebySample!$A524,mastersheet_MIS_May2019!$H:$H,ClusterAbundancebySample!N$1)</f>
        <v>0</v>
      </c>
      <c r="O524">
        <f>COUNTIFS(mastersheet_MIS_May2019!$M:$M,ClusterAbundancebySample!$A524,mastersheet_MIS_May2019!$H:$H,ClusterAbundancebySample!O$1)</f>
        <v>0</v>
      </c>
    </row>
    <row r="525" spans="1:15" x14ac:dyDescent="0.25">
      <c r="A525" t="s">
        <v>18616</v>
      </c>
      <c r="B525">
        <f>COUNTIFS(mastersheet_MIS_May2019!M:M,ClusterAbundancebySample!$A525,mastersheet_MIS_May2019!H:H,ClusterAbundancebySample!$B$1)</f>
        <v>0</v>
      </c>
      <c r="C525">
        <f>COUNTIFS(mastersheet_MIS_May2019!$M:$M,ClusterAbundancebySample!$A525,mastersheet_MIS_May2019!$H:$H,ClusterAbundancebySample!C$1)</f>
        <v>0</v>
      </c>
      <c r="D525">
        <f>COUNTIFS(mastersheet_MIS_May2019!$M:$M,ClusterAbundancebySample!$A525,mastersheet_MIS_May2019!$H:$H,ClusterAbundancebySample!D$1)</f>
        <v>1</v>
      </c>
      <c r="E525">
        <f>COUNTIFS(mastersheet_MIS_May2019!$M:$M,ClusterAbundancebySample!$A525,mastersheet_MIS_May2019!$H:$H,ClusterAbundancebySample!E$1)</f>
        <v>0</v>
      </c>
      <c r="F525">
        <f>COUNTIFS(mastersheet_MIS_May2019!$M:$M,ClusterAbundancebySample!$A525,mastersheet_MIS_May2019!$H:$H,ClusterAbundancebySample!F$1)</f>
        <v>0</v>
      </c>
      <c r="G525">
        <f>COUNTIFS(mastersheet_MIS_May2019!$M:$M,ClusterAbundancebySample!$A525,mastersheet_MIS_May2019!$H:$H,ClusterAbundancebySample!G$1)</f>
        <v>0</v>
      </c>
      <c r="H525">
        <f>COUNTIFS(mastersheet_MIS_May2019!$M:$M,ClusterAbundancebySample!$A525,mastersheet_MIS_May2019!$H:$H,ClusterAbundancebySample!H$1)</f>
        <v>0</v>
      </c>
      <c r="I525">
        <f>COUNTIFS(mastersheet_MIS_May2019!$M:$M,ClusterAbundancebySample!$A525,mastersheet_MIS_May2019!$H:$H,ClusterAbundancebySample!I$1)</f>
        <v>0</v>
      </c>
      <c r="J525">
        <f>COUNTIFS(mastersheet_MIS_May2019!$M:$M,ClusterAbundancebySample!$A525,mastersheet_MIS_May2019!$H:$H,ClusterAbundancebySample!J$1)</f>
        <v>0</v>
      </c>
      <c r="K525">
        <f>COUNTIFS(mastersheet_MIS_May2019!$M:$M,ClusterAbundancebySample!$A525,mastersheet_MIS_May2019!$H:$H,ClusterAbundancebySample!K$1)</f>
        <v>0</v>
      </c>
      <c r="L525">
        <f>COUNTIFS(mastersheet_MIS_May2019!$M:$M,ClusterAbundancebySample!$A525,mastersheet_MIS_May2019!$H:$H,ClusterAbundancebySample!L$1)</f>
        <v>0</v>
      </c>
      <c r="M525">
        <f>COUNTIFS(mastersheet_MIS_May2019!$M:$M,ClusterAbundancebySample!$A525,mastersheet_MIS_May2019!$H:$H,ClusterAbundancebySample!M$1)</f>
        <v>0</v>
      </c>
      <c r="N525">
        <f>COUNTIFS(mastersheet_MIS_May2019!$M:$M,ClusterAbundancebySample!$A525,mastersheet_MIS_May2019!$H:$H,ClusterAbundancebySample!N$1)</f>
        <v>0</v>
      </c>
      <c r="O525">
        <f>COUNTIFS(mastersheet_MIS_May2019!$M:$M,ClusterAbundancebySample!$A525,mastersheet_MIS_May2019!$H:$H,ClusterAbundancebySample!O$1)</f>
        <v>0</v>
      </c>
    </row>
    <row r="526" spans="1:15" x14ac:dyDescent="0.25">
      <c r="A526" t="s">
        <v>18617</v>
      </c>
      <c r="B526">
        <f>COUNTIFS(mastersheet_MIS_May2019!M:M,ClusterAbundancebySample!$A526,mastersheet_MIS_May2019!H:H,ClusterAbundancebySample!$B$1)</f>
        <v>0</v>
      </c>
      <c r="C526">
        <f>COUNTIFS(mastersheet_MIS_May2019!$M:$M,ClusterAbundancebySample!$A526,mastersheet_MIS_May2019!$H:$H,ClusterAbundancebySample!C$1)</f>
        <v>0</v>
      </c>
      <c r="D526">
        <f>COUNTIFS(mastersheet_MIS_May2019!$M:$M,ClusterAbundancebySample!$A526,mastersheet_MIS_May2019!$H:$H,ClusterAbundancebySample!D$1)</f>
        <v>1</v>
      </c>
      <c r="E526">
        <f>COUNTIFS(mastersheet_MIS_May2019!$M:$M,ClusterAbundancebySample!$A526,mastersheet_MIS_May2019!$H:$H,ClusterAbundancebySample!E$1)</f>
        <v>0</v>
      </c>
      <c r="F526">
        <f>COUNTIFS(mastersheet_MIS_May2019!$M:$M,ClusterAbundancebySample!$A526,mastersheet_MIS_May2019!$H:$H,ClusterAbundancebySample!F$1)</f>
        <v>0</v>
      </c>
      <c r="G526">
        <f>COUNTIFS(mastersheet_MIS_May2019!$M:$M,ClusterAbundancebySample!$A526,mastersheet_MIS_May2019!$H:$H,ClusterAbundancebySample!G$1)</f>
        <v>0</v>
      </c>
      <c r="H526">
        <f>COUNTIFS(mastersheet_MIS_May2019!$M:$M,ClusterAbundancebySample!$A526,mastersheet_MIS_May2019!$H:$H,ClusterAbundancebySample!H$1)</f>
        <v>0</v>
      </c>
      <c r="I526">
        <f>COUNTIFS(mastersheet_MIS_May2019!$M:$M,ClusterAbundancebySample!$A526,mastersheet_MIS_May2019!$H:$H,ClusterAbundancebySample!I$1)</f>
        <v>0</v>
      </c>
      <c r="J526">
        <f>COUNTIFS(mastersheet_MIS_May2019!$M:$M,ClusterAbundancebySample!$A526,mastersheet_MIS_May2019!$H:$H,ClusterAbundancebySample!J$1)</f>
        <v>0</v>
      </c>
      <c r="K526">
        <f>COUNTIFS(mastersheet_MIS_May2019!$M:$M,ClusterAbundancebySample!$A526,mastersheet_MIS_May2019!$H:$H,ClusterAbundancebySample!K$1)</f>
        <v>0</v>
      </c>
      <c r="L526">
        <f>COUNTIFS(mastersheet_MIS_May2019!$M:$M,ClusterAbundancebySample!$A526,mastersheet_MIS_May2019!$H:$H,ClusterAbundancebySample!L$1)</f>
        <v>0</v>
      </c>
      <c r="M526">
        <f>COUNTIFS(mastersheet_MIS_May2019!$M:$M,ClusterAbundancebySample!$A526,mastersheet_MIS_May2019!$H:$H,ClusterAbundancebySample!M$1)</f>
        <v>0</v>
      </c>
      <c r="N526">
        <f>COUNTIFS(mastersheet_MIS_May2019!$M:$M,ClusterAbundancebySample!$A526,mastersheet_MIS_May2019!$H:$H,ClusterAbundancebySample!N$1)</f>
        <v>0</v>
      </c>
      <c r="O526">
        <f>COUNTIFS(mastersheet_MIS_May2019!$M:$M,ClusterAbundancebySample!$A526,mastersheet_MIS_May2019!$H:$H,ClusterAbundancebySample!O$1)</f>
        <v>0</v>
      </c>
    </row>
    <row r="527" spans="1:15" x14ac:dyDescent="0.25">
      <c r="A527" t="s">
        <v>18004</v>
      </c>
      <c r="B527">
        <f>COUNTIFS(mastersheet_MIS_May2019!M:M,ClusterAbundancebySample!$A527,mastersheet_MIS_May2019!H:H,ClusterAbundancebySample!$B$1)</f>
        <v>1</v>
      </c>
      <c r="C527">
        <f>COUNTIFS(mastersheet_MIS_May2019!$M:$M,ClusterAbundancebySample!$A527,mastersheet_MIS_May2019!$H:$H,ClusterAbundancebySample!C$1)</f>
        <v>0</v>
      </c>
      <c r="D527">
        <f>COUNTIFS(mastersheet_MIS_May2019!$M:$M,ClusterAbundancebySample!$A527,mastersheet_MIS_May2019!$H:$H,ClusterAbundancebySample!D$1)</f>
        <v>1</v>
      </c>
      <c r="E527">
        <f>COUNTIFS(mastersheet_MIS_May2019!$M:$M,ClusterAbundancebySample!$A527,mastersheet_MIS_May2019!$H:$H,ClusterAbundancebySample!E$1)</f>
        <v>0</v>
      </c>
      <c r="F527">
        <f>COUNTIFS(mastersheet_MIS_May2019!$M:$M,ClusterAbundancebySample!$A527,mastersheet_MIS_May2019!$H:$H,ClusterAbundancebySample!F$1)</f>
        <v>0</v>
      </c>
      <c r="G527">
        <f>COUNTIFS(mastersheet_MIS_May2019!$M:$M,ClusterAbundancebySample!$A527,mastersheet_MIS_May2019!$H:$H,ClusterAbundancebySample!G$1)</f>
        <v>0</v>
      </c>
      <c r="H527">
        <f>COUNTIFS(mastersheet_MIS_May2019!$M:$M,ClusterAbundancebySample!$A527,mastersheet_MIS_May2019!$H:$H,ClusterAbundancebySample!H$1)</f>
        <v>0</v>
      </c>
      <c r="I527">
        <f>COUNTIFS(mastersheet_MIS_May2019!$M:$M,ClusterAbundancebySample!$A527,mastersheet_MIS_May2019!$H:$H,ClusterAbundancebySample!I$1)</f>
        <v>0</v>
      </c>
      <c r="J527">
        <f>COUNTIFS(mastersheet_MIS_May2019!$M:$M,ClusterAbundancebySample!$A527,mastersheet_MIS_May2019!$H:$H,ClusterAbundancebySample!J$1)</f>
        <v>0</v>
      </c>
      <c r="K527">
        <f>COUNTIFS(mastersheet_MIS_May2019!$M:$M,ClusterAbundancebySample!$A527,mastersheet_MIS_May2019!$H:$H,ClusterAbundancebySample!K$1)</f>
        <v>0</v>
      </c>
      <c r="L527">
        <f>COUNTIFS(mastersheet_MIS_May2019!$M:$M,ClusterAbundancebySample!$A527,mastersheet_MIS_May2019!$H:$H,ClusterAbundancebySample!L$1)</f>
        <v>0</v>
      </c>
      <c r="M527">
        <f>COUNTIFS(mastersheet_MIS_May2019!$M:$M,ClusterAbundancebySample!$A527,mastersheet_MIS_May2019!$H:$H,ClusterAbundancebySample!M$1)</f>
        <v>0</v>
      </c>
      <c r="N527">
        <f>COUNTIFS(mastersheet_MIS_May2019!$M:$M,ClusterAbundancebySample!$A527,mastersheet_MIS_May2019!$H:$H,ClusterAbundancebySample!N$1)</f>
        <v>0</v>
      </c>
      <c r="O527">
        <f>COUNTIFS(mastersheet_MIS_May2019!$M:$M,ClusterAbundancebySample!$A527,mastersheet_MIS_May2019!$H:$H,ClusterAbundancebySample!O$1)</f>
        <v>0</v>
      </c>
    </row>
    <row r="528" spans="1:15" x14ac:dyDescent="0.25">
      <c r="A528" t="s">
        <v>18618</v>
      </c>
      <c r="B528">
        <f>COUNTIFS(mastersheet_MIS_May2019!M:M,ClusterAbundancebySample!$A528,mastersheet_MIS_May2019!H:H,ClusterAbundancebySample!$B$1)</f>
        <v>0</v>
      </c>
      <c r="C528">
        <f>COUNTIFS(mastersheet_MIS_May2019!$M:$M,ClusterAbundancebySample!$A528,mastersheet_MIS_May2019!$H:$H,ClusterAbundancebySample!C$1)</f>
        <v>0</v>
      </c>
      <c r="D528">
        <f>COUNTIFS(mastersheet_MIS_May2019!$M:$M,ClusterAbundancebySample!$A528,mastersheet_MIS_May2019!$H:$H,ClusterAbundancebySample!D$1)</f>
        <v>1</v>
      </c>
      <c r="E528">
        <f>COUNTIFS(mastersheet_MIS_May2019!$M:$M,ClusterAbundancebySample!$A528,mastersheet_MIS_May2019!$H:$H,ClusterAbundancebySample!E$1)</f>
        <v>0</v>
      </c>
      <c r="F528">
        <f>COUNTIFS(mastersheet_MIS_May2019!$M:$M,ClusterAbundancebySample!$A528,mastersheet_MIS_May2019!$H:$H,ClusterAbundancebySample!F$1)</f>
        <v>0</v>
      </c>
      <c r="G528">
        <f>COUNTIFS(mastersheet_MIS_May2019!$M:$M,ClusterAbundancebySample!$A528,mastersheet_MIS_May2019!$H:$H,ClusterAbundancebySample!G$1)</f>
        <v>0</v>
      </c>
      <c r="H528">
        <f>COUNTIFS(mastersheet_MIS_May2019!$M:$M,ClusterAbundancebySample!$A528,mastersheet_MIS_May2019!$H:$H,ClusterAbundancebySample!H$1)</f>
        <v>0</v>
      </c>
      <c r="I528">
        <f>COUNTIFS(mastersheet_MIS_May2019!$M:$M,ClusterAbundancebySample!$A528,mastersheet_MIS_May2019!$H:$H,ClusterAbundancebySample!I$1)</f>
        <v>0</v>
      </c>
      <c r="J528">
        <f>COUNTIFS(mastersheet_MIS_May2019!$M:$M,ClusterAbundancebySample!$A528,mastersheet_MIS_May2019!$H:$H,ClusterAbundancebySample!J$1)</f>
        <v>0</v>
      </c>
      <c r="K528">
        <f>COUNTIFS(mastersheet_MIS_May2019!$M:$M,ClusterAbundancebySample!$A528,mastersheet_MIS_May2019!$H:$H,ClusterAbundancebySample!K$1)</f>
        <v>0</v>
      </c>
      <c r="L528">
        <f>COUNTIFS(mastersheet_MIS_May2019!$M:$M,ClusterAbundancebySample!$A528,mastersheet_MIS_May2019!$H:$H,ClusterAbundancebySample!L$1)</f>
        <v>0</v>
      </c>
      <c r="M528">
        <f>COUNTIFS(mastersheet_MIS_May2019!$M:$M,ClusterAbundancebySample!$A528,mastersheet_MIS_May2019!$H:$H,ClusterAbundancebySample!M$1)</f>
        <v>0</v>
      </c>
      <c r="N528">
        <f>COUNTIFS(mastersheet_MIS_May2019!$M:$M,ClusterAbundancebySample!$A528,mastersheet_MIS_May2019!$H:$H,ClusterAbundancebySample!N$1)</f>
        <v>0</v>
      </c>
      <c r="O528">
        <f>COUNTIFS(mastersheet_MIS_May2019!$M:$M,ClusterAbundancebySample!$A528,mastersheet_MIS_May2019!$H:$H,ClusterAbundancebySample!O$1)</f>
        <v>0</v>
      </c>
    </row>
    <row r="529" spans="1:15" x14ac:dyDescent="0.25">
      <c r="A529" t="s">
        <v>18619</v>
      </c>
      <c r="B529">
        <f>COUNTIFS(mastersheet_MIS_May2019!M:M,ClusterAbundancebySample!$A529,mastersheet_MIS_May2019!H:H,ClusterAbundancebySample!$B$1)</f>
        <v>0</v>
      </c>
      <c r="C529">
        <f>COUNTIFS(mastersheet_MIS_May2019!$M:$M,ClusterAbundancebySample!$A529,mastersheet_MIS_May2019!$H:$H,ClusterAbundancebySample!C$1)</f>
        <v>0</v>
      </c>
      <c r="D529">
        <f>COUNTIFS(mastersheet_MIS_May2019!$M:$M,ClusterAbundancebySample!$A529,mastersheet_MIS_May2019!$H:$H,ClusterAbundancebySample!D$1)</f>
        <v>1</v>
      </c>
      <c r="E529">
        <f>COUNTIFS(mastersheet_MIS_May2019!$M:$M,ClusterAbundancebySample!$A529,mastersheet_MIS_May2019!$H:$H,ClusterAbundancebySample!E$1)</f>
        <v>0</v>
      </c>
      <c r="F529">
        <f>COUNTIFS(mastersheet_MIS_May2019!$M:$M,ClusterAbundancebySample!$A529,mastersheet_MIS_May2019!$H:$H,ClusterAbundancebySample!F$1)</f>
        <v>0</v>
      </c>
      <c r="G529">
        <f>COUNTIFS(mastersheet_MIS_May2019!$M:$M,ClusterAbundancebySample!$A529,mastersheet_MIS_May2019!$H:$H,ClusterAbundancebySample!G$1)</f>
        <v>0</v>
      </c>
      <c r="H529">
        <f>COUNTIFS(mastersheet_MIS_May2019!$M:$M,ClusterAbundancebySample!$A529,mastersheet_MIS_May2019!$H:$H,ClusterAbundancebySample!H$1)</f>
        <v>0</v>
      </c>
      <c r="I529">
        <f>COUNTIFS(mastersheet_MIS_May2019!$M:$M,ClusterAbundancebySample!$A529,mastersheet_MIS_May2019!$H:$H,ClusterAbundancebySample!I$1)</f>
        <v>0</v>
      </c>
      <c r="J529">
        <f>COUNTIFS(mastersheet_MIS_May2019!$M:$M,ClusterAbundancebySample!$A529,mastersheet_MIS_May2019!$H:$H,ClusterAbundancebySample!J$1)</f>
        <v>0</v>
      </c>
      <c r="K529">
        <f>COUNTIFS(mastersheet_MIS_May2019!$M:$M,ClusterAbundancebySample!$A529,mastersheet_MIS_May2019!$H:$H,ClusterAbundancebySample!K$1)</f>
        <v>0</v>
      </c>
      <c r="L529">
        <f>COUNTIFS(mastersheet_MIS_May2019!$M:$M,ClusterAbundancebySample!$A529,mastersheet_MIS_May2019!$H:$H,ClusterAbundancebySample!L$1)</f>
        <v>0</v>
      </c>
      <c r="M529">
        <f>COUNTIFS(mastersheet_MIS_May2019!$M:$M,ClusterAbundancebySample!$A529,mastersheet_MIS_May2019!$H:$H,ClusterAbundancebySample!M$1)</f>
        <v>0</v>
      </c>
      <c r="N529">
        <f>COUNTIFS(mastersheet_MIS_May2019!$M:$M,ClusterAbundancebySample!$A529,mastersheet_MIS_May2019!$H:$H,ClusterAbundancebySample!N$1)</f>
        <v>0</v>
      </c>
      <c r="O529">
        <f>COUNTIFS(mastersheet_MIS_May2019!$M:$M,ClusterAbundancebySample!$A529,mastersheet_MIS_May2019!$H:$H,ClusterAbundancebySample!O$1)</f>
        <v>0</v>
      </c>
    </row>
    <row r="530" spans="1:15" x14ac:dyDescent="0.25">
      <c r="A530" t="s">
        <v>18620</v>
      </c>
      <c r="B530">
        <f>COUNTIFS(mastersheet_MIS_May2019!M:M,ClusterAbundancebySample!$A530,mastersheet_MIS_May2019!H:H,ClusterAbundancebySample!$B$1)</f>
        <v>0</v>
      </c>
      <c r="C530">
        <f>COUNTIFS(mastersheet_MIS_May2019!$M:$M,ClusterAbundancebySample!$A530,mastersheet_MIS_May2019!$H:$H,ClusterAbundancebySample!C$1)</f>
        <v>0</v>
      </c>
      <c r="D530">
        <f>COUNTIFS(mastersheet_MIS_May2019!$M:$M,ClusterAbundancebySample!$A530,mastersheet_MIS_May2019!$H:$H,ClusterAbundancebySample!D$1)</f>
        <v>1</v>
      </c>
      <c r="E530">
        <f>COUNTIFS(mastersheet_MIS_May2019!$M:$M,ClusterAbundancebySample!$A530,mastersheet_MIS_May2019!$H:$H,ClusterAbundancebySample!E$1)</f>
        <v>0</v>
      </c>
      <c r="F530">
        <f>COUNTIFS(mastersheet_MIS_May2019!$M:$M,ClusterAbundancebySample!$A530,mastersheet_MIS_May2019!$H:$H,ClusterAbundancebySample!F$1)</f>
        <v>0</v>
      </c>
      <c r="G530">
        <f>COUNTIFS(mastersheet_MIS_May2019!$M:$M,ClusterAbundancebySample!$A530,mastersheet_MIS_May2019!$H:$H,ClusterAbundancebySample!G$1)</f>
        <v>0</v>
      </c>
      <c r="H530">
        <f>COUNTIFS(mastersheet_MIS_May2019!$M:$M,ClusterAbundancebySample!$A530,mastersheet_MIS_May2019!$H:$H,ClusterAbundancebySample!H$1)</f>
        <v>0</v>
      </c>
      <c r="I530">
        <f>COUNTIFS(mastersheet_MIS_May2019!$M:$M,ClusterAbundancebySample!$A530,mastersheet_MIS_May2019!$H:$H,ClusterAbundancebySample!I$1)</f>
        <v>0</v>
      </c>
      <c r="J530">
        <f>COUNTIFS(mastersheet_MIS_May2019!$M:$M,ClusterAbundancebySample!$A530,mastersheet_MIS_May2019!$H:$H,ClusterAbundancebySample!J$1)</f>
        <v>0</v>
      </c>
      <c r="K530">
        <f>COUNTIFS(mastersheet_MIS_May2019!$M:$M,ClusterAbundancebySample!$A530,mastersheet_MIS_May2019!$H:$H,ClusterAbundancebySample!K$1)</f>
        <v>0</v>
      </c>
      <c r="L530">
        <f>COUNTIFS(mastersheet_MIS_May2019!$M:$M,ClusterAbundancebySample!$A530,mastersheet_MIS_May2019!$H:$H,ClusterAbundancebySample!L$1)</f>
        <v>0</v>
      </c>
      <c r="M530">
        <f>COUNTIFS(mastersheet_MIS_May2019!$M:$M,ClusterAbundancebySample!$A530,mastersheet_MIS_May2019!$H:$H,ClusterAbundancebySample!M$1)</f>
        <v>0</v>
      </c>
      <c r="N530">
        <f>COUNTIFS(mastersheet_MIS_May2019!$M:$M,ClusterAbundancebySample!$A530,mastersheet_MIS_May2019!$H:$H,ClusterAbundancebySample!N$1)</f>
        <v>0</v>
      </c>
      <c r="O530">
        <f>COUNTIFS(mastersheet_MIS_May2019!$M:$M,ClusterAbundancebySample!$A530,mastersheet_MIS_May2019!$H:$H,ClusterAbundancebySample!O$1)</f>
        <v>0</v>
      </c>
    </row>
    <row r="531" spans="1:15" x14ac:dyDescent="0.25">
      <c r="A531" t="s">
        <v>18621</v>
      </c>
      <c r="B531">
        <f>COUNTIFS(mastersheet_MIS_May2019!M:M,ClusterAbundancebySample!$A531,mastersheet_MIS_May2019!H:H,ClusterAbundancebySample!$B$1)</f>
        <v>0</v>
      </c>
      <c r="C531">
        <f>COUNTIFS(mastersheet_MIS_May2019!$M:$M,ClusterAbundancebySample!$A531,mastersheet_MIS_May2019!$H:$H,ClusterAbundancebySample!C$1)</f>
        <v>0</v>
      </c>
      <c r="D531">
        <f>COUNTIFS(mastersheet_MIS_May2019!$M:$M,ClusterAbundancebySample!$A531,mastersheet_MIS_May2019!$H:$H,ClusterAbundancebySample!D$1)</f>
        <v>2</v>
      </c>
      <c r="E531">
        <f>COUNTIFS(mastersheet_MIS_May2019!$M:$M,ClusterAbundancebySample!$A531,mastersheet_MIS_May2019!$H:$H,ClusterAbundancebySample!E$1)</f>
        <v>0</v>
      </c>
      <c r="F531">
        <f>COUNTIFS(mastersheet_MIS_May2019!$M:$M,ClusterAbundancebySample!$A531,mastersheet_MIS_May2019!$H:$H,ClusterAbundancebySample!F$1)</f>
        <v>0</v>
      </c>
      <c r="G531">
        <f>COUNTIFS(mastersheet_MIS_May2019!$M:$M,ClusterAbundancebySample!$A531,mastersheet_MIS_May2019!$H:$H,ClusterAbundancebySample!G$1)</f>
        <v>0</v>
      </c>
      <c r="H531">
        <f>COUNTIFS(mastersheet_MIS_May2019!$M:$M,ClusterAbundancebySample!$A531,mastersheet_MIS_May2019!$H:$H,ClusterAbundancebySample!H$1)</f>
        <v>0</v>
      </c>
      <c r="I531">
        <f>COUNTIFS(mastersheet_MIS_May2019!$M:$M,ClusterAbundancebySample!$A531,mastersheet_MIS_May2019!$H:$H,ClusterAbundancebySample!I$1)</f>
        <v>0</v>
      </c>
      <c r="J531">
        <f>COUNTIFS(mastersheet_MIS_May2019!$M:$M,ClusterAbundancebySample!$A531,mastersheet_MIS_May2019!$H:$H,ClusterAbundancebySample!J$1)</f>
        <v>0</v>
      </c>
      <c r="K531">
        <f>COUNTIFS(mastersheet_MIS_May2019!$M:$M,ClusterAbundancebySample!$A531,mastersheet_MIS_May2019!$H:$H,ClusterAbundancebySample!K$1)</f>
        <v>0</v>
      </c>
      <c r="L531">
        <f>COUNTIFS(mastersheet_MIS_May2019!$M:$M,ClusterAbundancebySample!$A531,mastersheet_MIS_May2019!$H:$H,ClusterAbundancebySample!L$1)</f>
        <v>0</v>
      </c>
      <c r="M531">
        <f>COUNTIFS(mastersheet_MIS_May2019!$M:$M,ClusterAbundancebySample!$A531,mastersheet_MIS_May2019!$H:$H,ClusterAbundancebySample!M$1)</f>
        <v>0</v>
      </c>
      <c r="N531">
        <f>COUNTIFS(mastersheet_MIS_May2019!$M:$M,ClusterAbundancebySample!$A531,mastersheet_MIS_May2019!$H:$H,ClusterAbundancebySample!N$1)</f>
        <v>0</v>
      </c>
      <c r="O531">
        <f>COUNTIFS(mastersheet_MIS_May2019!$M:$M,ClusterAbundancebySample!$A531,mastersheet_MIS_May2019!$H:$H,ClusterAbundancebySample!O$1)</f>
        <v>0</v>
      </c>
    </row>
    <row r="532" spans="1:15" x14ac:dyDescent="0.25">
      <c r="A532" t="s">
        <v>18622</v>
      </c>
      <c r="B532">
        <f>COUNTIFS(mastersheet_MIS_May2019!M:M,ClusterAbundancebySample!$A532,mastersheet_MIS_May2019!H:H,ClusterAbundancebySample!$B$1)</f>
        <v>0</v>
      </c>
      <c r="C532">
        <f>COUNTIFS(mastersheet_MIS_May2019!$M:$M,ClusterAbundancebySample!$A532,mastersheet_MIS_May2019!$H:$H,ClusterAbundancebySample!C$1)</f>
        <v>0</v>
      </c>
      <c r="D532">
        <f>COUNTIFS(mastersheet_MIS_May2019!$M:$M,ClusterAbundancebySample!$A532,mastersheet_MIS_May2019!$H:$H,ClusterAbundancebySample!D$1)</f>
        <v>1</v>
      </c>
      <c r="E532">
        <f>COUNTIFS(mastersheet_MIS_May2019!$M:$M,ClusterAbundancebySample!$A532,mastersheet_MIS_May2019!$H:$H,ClusterAbundancebySample!E$1)</f>
        <v>0</v>
      </c>
      <c r="F532">
        <f>COUNTIFS(mastersheet_MIS_May2019!$M:$M,ClusterAbundancebySample!$A532,mastersheet_MIS_May2019!$H:$H,ClusterAbundancebySample!F$1)</f>
        <v>0</v>
      </c>
      <c r="G532">
        <f>COUNTIFS(mastersheet_MIS_May2019!$M:$M,ClusterAbundancebySample!$A532,mastersheet_MIS_May2019!$H:$H,ClusterAbundancebySample!G$1)</f>
        <v>0</v>
      </c>
      <c r="H532">
        <f>COUNTIFS(mastersheet_MIS_May2019!$M:$M,ClusterAbundancebySample!$A532,mastersheet_MIS_May2019!$H:$H,ClusterAbundancebySample!H$1)</f>
        <v>0</v>
      </c>
      <c r="I532">
        <f>COUNTIFS(mastersheet_MIS_May2019!$M:$M,ClusterAbundancebySample!$A532,mastersheet_MIS_May2019!$H:$H,ClusterAbundancebySample!I$1)</f>
        <v>0</v>
      </c>
      <c r="J532">
        <f>COUNTIFS(mastersheet_MIS_May2019!$M:$M,ClusterAbundancebySample!$A532,mastersheet_MIS_May2019!$H:$H,ClusterAbundancebySample!J$1)</f>
        <v>0</v>
      </c>
      <c r="K532">
        <f>COUNTIFS(mastersheet_MIS_May2019!$M:$M,ClusterAbundancebySample!$A532,mastersheet_MIS_May2019!$H:$H,ClusterAbundancebySample!K$1)</f>
        <v>0</v>
      </c>
      <c r="L532">
        <f>COUNTIFS(mastersheet_MIS_May2019!$M:$M,ClusterAbundancebySample!$A532,mastersheet_MIS_May2019!$H:$H,ClusterAbundancebySample!L$1)</f>
        <v>0</v>
      </c>
      <c r="M532">
        <f>COUNTIFS(mastersheet_MIS_May2019!$M:$M,ClusterAbundancebySample!$A532,mastersheet_MIS_May2019!$H:$H,ClusterAbundancebySample!M$1)</f>
        <v>0</v>
      </c>
      <c r="N532">
        <f>COUNTIFS(mastersheet_MIS_May2019!$M:$M,ClusterAbundancebySample!$A532,mastersheet_MIS_May2019!$H:$H,ClusterAbundancebySample!N$1)</f>
        <v>0</v>
      </c>
      <c r="O532">
        <f>COUNTIFS(mastersheet_MIS_May2019!$M:$M,ClusterAbundancebySample!$A532,mastersheet_MIS_May2019!$H:$H,ClusterAbundancebySample!O$1)</f>
        <v>0</v>
      </c>
    </row>
    <row r="533" spans="1:15" x14ac:dyDescent="0.25">
      <c r="A533" t="s">
        <v>18623</v>
      </c>
      <c r="B533">
        <f>COUNTIFS(mastersheet_MIS_May2019!M:M,ClusterAbundancebySample!$A533,mastersheet_MIS_May2019!H:H,ClusterAbundancebySample!$B$1)</f>
        <v>0</v>
      </c>
      <c r="C533">
        <f>COUNTIFS(mastersheet_MIS_May2019!$M:$M,ClusterAbundancebySample!$A533,mastersheet_MIS_May2019!$H:$H,ClusterAbundancebySample!C$1)</f>
        <v>0</v>
      </c>
      <c r="D533">
        <f>COUNTIFS(mastersheet_MIS_May2019!$M:$M,ClusterAbundancebySample!$A533,mastersheet_MIS_May2019!$H:$H,ClusterAbundancebySample!D$1)</f>
        <v>1</v>
      </c>
      <c r="E533">
        <f>COUNTIFS(mastersheet_MIS_May2019!$M:$M,ClusterAbundancebySample!$A533,mastersheet_MIS_May2019!$H:$H,ClusterAbundancebySample!E$1)</f>
        <v>0</v>
      </c>
      <c r="F533">
        <f>COUNTIFS(mastersheet_MIS_May2019!$M:$M,ClusterAbundancebySample!$A533,mastersheet_MIS_May2019!$H:$H,ClusterAbundancebySample!F$1)</f>
        <v>0</v>
      </c>
      <c r="G533">
        <f>COUNTIFS(mastersheet_MIS_May2019!$M:$M,ClusterAbundancebySample!$A533,mastersheet_MIS_May2019!$H:$H,ClusterAbundancebySample!G$1)</f>
        <v>0</v>
      </c>
      <c r="H533">
        <f>COUNTIFS(mastersheet_MIS_May2019!$M:$M,ClusterAbundancebySample!$A533,mastersheet_MIS_May2019!$H:$H,ClusterAbundancebySample!H$1)</f>
        <v>0</v>
      </c>
      <c r="I533">
        <f>COUNTIFS(mastersheet_MIS_May2019!$M:$M,ClusterAbundancebySample!$A533,mastersheet_MIS_May2019!$H:$H,ClusterAbundancebySample!I$1)</f>
        <v>0</v>
      </c>
      <c r="J533">
        <f>COUNTIFS(mastersheet_MIS_May2019!$M:$M,ClusterAbundancebySample!$A533,mastersheet_MIS_May2019!$H:$H,ClusterAbundancebySample!J$1)</f>
        <v>0</v>
      </c>
      <c r="K533">
        <f>COUNTIFS(mastersheet_MIS_May2019!$M:$M,ClusterAbundancebySample!$A533,mastersheet_MIS_May2019!$H:$H,ClusterAbundancebySample!K$1)</f>
        <v>0</v>
      </c>
      <c r="L533">
        <f>COUNTIFS(mastersheet_MIS_May2019!$M:$M,ClusterAbundancebySample!$A533,mastersheet_MIS_May2019!$H:$H,ClusterAbundancebySample!L$1)</f>
        <v>0</v>
      </c>
      <c r="M533">
        <f>COUNTIFS(mastersheet_MIS_May2019!$M:$M,ClusterAbundancebySample!$A533,mastersheet_MIS_May2019!$H:$H,ClusterAbundancebySample!M$1)</f>
        <v>0</v>
      </c>
      <c r="N533">
        <f>COUNTIFS(mastersheet_MIS_May2019!$M:$M,ClusterAbundancebySample!$A533,mastersheet_MIS_May2019!$H:$H,ClusterAbundancebySample!N$1)</f>
        <v>0</v>
      </c>
      <c r="O533">
        <f>COUNTIFS(mastersheet_MIS_May2019!$M:$M,ClusterAbundancebySample!$A533,mastersheet_MIS_May2019!$H:$H,ClusterAbundancebySample!O$1)</f>
        <v>0</v>
      </c>
    </row>
    <row r="534" spans="1:15" x14ac:dyDescent="0.25">
      <c r="A534" t="s">
        <v>18624</v>
      </c>
      <c r="B534">
        <f>COUNTIFS(mastersheet_MIS_May2019!M:M,ClusterAbundancebySample!$A534,mastersheet_MIS_May2019!H:H,ClusterAbundancebySample!$B$1)</f>
        <v>0</v>
      </c>
      <c r="C534">
        <f>COUNTIFS(mastersheet_MIS_May2019!$M:$M,ClusterAbundancebySample!$A534,mastersheet_MIS_May2019!$H:$H,ClusterAbundancebySample!C$1)</f>
        <v>0</v>
      </c>
      <c r="D534">
        <f>COUNTIFS(mastersheet_MIS_May2019!$M:$M,ClusterAbundancebySample!$A534,mastersheet_MIS_May2019!$H:$H,ClusterAbundancebySample!D$1)</f>
        <v>1</v>
      </c>
      <c r="E534">
        <f>COUNTIFS(mastersheet_MIS_May2019!$M:$M,ClusterAbundancebySample!$A534,mastersheet_MIS_May2019!$H:$H,ClusterAbundancebySample!E$1)</f>
        <v>0</v>
      </c>
      <c r="F534">
        <f>COUNTIFS(mastersheet_MIS_May2019!$M:$M,ClusterAbundancebySample!$A534,mastersheet_MIS_May2019!$H:$H,ClusterAbundancebySample!F$1)</f>
        <v>0</v>
      </c>
      <c r="G534">
        <f>COUNTIFS(mastersheet_MIS_May2019!$M:$M,ClusterAbundancebySample!$A534,mastersheet_MIS_May2019!$H:$H,ClusterAbundancebySample!G$1)</f>
        <v>0</v>
      </c>
      <c r="H534">
        <f>COUNTIFS(mastersheet_MIS_May2019!$M:$M,ClusterAbundancebySample!$A534,mastersheet_MIS_May2019!$H:$H,ClusterAbundancebySample!H$1)</f>
        <v>0</v>
      </c>
      <c r="I534">
        <f>COUNTIFS(mastersheet_MIS_May2019!$M:$M,ClusterAbundancebySample!$A534,mastersheet_MIS_May2019!$H:$H,ClusterAbundancebySample!I$1)</f>
        <v>0</v>
      </c>
      <c r="J534">
        <f>COUNTIFS(mastersheet_MIS_May2019!$M:$M,ClusterAbundancebySample!$A534,mastersheet_MIS_May2019!$H:$H,ClusterAbundancebySample!J$1)</f>
        <v>0</v>
      </c>
      <c r="K534">
        <f>COUNTIFS(mastersheet_MIS_May2019!$M:$M,ClusterAbundancebySample!$A534,mastersheet_MIS_May2019!$H:$H,ClusterAbundancebySample!K$1)</f>
        <v>0</v>
      </c>
      <c r="L534">
        <f>COUNTIFS(mastersheet_MIS_May2019!$M:$M,ClusterAbundancebySample!$A534,mastersheet_MIS_May2019!$H:$H,ClusterAbundancebySample!L$1)</f>
        <v>0</v>
      </c>
      <c r="M534">
        <f>COUNTIFS(mastersheet_MIS_May2019!$M:$M,ClusterAbundancebySample!$A534,mastersheet_MIS_May2019!$H:$H,ClusterAbundancebySample!M$1)</f>
        <v>0</v>
      </c>
      <c r="N534">
        <f>COUNTIFS(mastersheet_MIS_May2019!$M:$M,ClusterAbundancebySample!$A534,mastersheet_MIS_May2019!$H:$H,ClusterAbundancebySample!N$1)</f>
        <v>0</v>
      </c>
      <c r="O534">
        <f>COUNTIFS(mastersheet_MIS_May2019!$M:$M,ClusterAbundancebySample!$A534,mastersheet_MIS_May2019!$H:$H,ClusterAbundancebySample!O$1)</f>
        <v>0</v>
      </c>
    </row>
    <row r="535" spans="1:15" x14ac:dyDescent="0.25">
      <c r="A535" t="s">
        <v>18625</v>
      </c>
      <c r="B535">
        <f>COUNTIFS(mastersheet_MIS_May2019!M:M,ClusterAbundancebySample!$A535,mastersheet_MIS_May2019!H:H,ClusterAbundancebySample!$B$1)</f>
        <v>0</v>
      </c>
      <c r="C535">
        <f>COUNTIFS(mastersheet_MIS_May2019!$M:$M,ClusterAbundancebySample!$A535,mastersheet_MIS_May2019!$H:$H,ClusterAbundancebySample!C$1)</f>
        <v>0</v>
      </c>
      <c r="D535">
        <f>COUNTIFS(mastersheet_MIS_May2019!$M:$M,ClusterAbundancebySample!$A535,mastersheet_MIS_May2019!$H:$H,ClusterAbundancebySample!D$1)</f>
        <v>1</v>
      </c>
      <c r="E535">
        <f>COUNTIFS(mastersheet_MIS_May2019!$M:$M,ClusterAbundancebySample!$A535,mastersheet_MIS_May2019!$H:$H,ClusterAbundancebySample!E$1)</f>
        <v>0</v>
      </c>
      <c r="F535">
        <f>COUNTIFS(mastersheet_MIS_May2019!$M:$M,ClusterAbundancebySample!$A535,mastersheet_MIS_May2019!$H:$H,ClusterAbundancebySample!F$1)</f>
        <v>0</v>
      </c>
      <c r="G535">
        <f>COUNTIFS(mastersheet_MIS_May2019!$M:$M,ClusterAbundancebySample!$A535,mastersheet_MIS_May2019!$H:$H,ClusterAbundancebySample!G$1)</f>
        <v>0</v>
      </c>
      <c r="H535">
        <f>COUNTIFS(mastersheet_MIS_May2019!$M:$M,ClusterAbundancebySample!$A535,mastersheet_MIS_May2019!$H:$H,ClusterAbundancebySample!H$1)</f>
        <v>0</v>
      </c>
      <c r="I535">
        <f>COUNTIFS(mastersheet_MIS_May2019!$M:$M,ClusterAbundancebySample!$A535,mastersheet_MIS_May2019!$H:$H,ClusterAbundancebySample!I$1)</f>
        <v>0</v>
      </c>
      <c r="J535">
        <f>COUNTIFS(mastersheet_MIS_May2019!$M:$M,ClusterAbundancebySample!$A535,mastersheet_MIS_May2019!$H:$H,ClusterAbundancebySample!J$1)</f>
        <v>0</v>
      </c>
      <c r="K535">
        <f>COUNTIFS(mastersheet_MIS_May2019!$M:$M,ClusterAbundancebySample!$A535,mastersheet_MIS_May2019!$H:$H,ClusterAbundancebySample!K$1)</f>
        <v>0</v>
      </c>
      <c r="L535">
        <f>COUNTIFS(mastersheet_MIS_May2019!$M:$M,ClusterAbundancebySample!$A535,mastersheet_MIS_May2019!$H:$H,ClusterAbundancebySample!L$1)</f>
        <v>0</v>
      </c>
      <c r="M535">
        <f>COUNTIFS(mastersheet_MIS_May2019!$M:$M,ClusterAbundancebySample!$A535,mastersheet_MIS_May2019!$H:$H,ClusterAbundancebySample!M$1)</f>
        <v>0</v>
      </c>
      <c r="N535">
        <f>COUNTIFS(mastersheet_MIS_May2019!$M:$M,ClusterAbundancebySample!$A535,mastersheet_MIS_May2019!$H:$H,ClusterAbundancebySample!N$1)</f>
        <v>0</v>
      </c>
      <c r="O535">
        <f>COUNTIFS(mastersheet_MIS_May2019!$M:$M,ClusterAbundancebySample!$A535,mastersheet_MIS_May2019!$H:$H,ClusterAbundancebySample!O$1)</f>
        <v>0</v>
      </c>
    </row>
    <row r="536" spans="1:15" x14ac:dyDescent="0.25">
      <c r="A536" t="s">
        <v>18626</v>
      </c>
      <c r="B536">
        <f>COUNTIFS(mastersheet_MIS_May2019!M:M,ClusterAbundancebySample!$A536,mastersheet_MIS_May2019!H:H,ClusterAbundancebySample!$B$1)</f>
        <v>0</v>
      </c>
      <c r="C536">
        <f>COUNTIFS(mastersheet_MIS_May2019!$M:$M,ClusterAbundancebySample!$A536,mastersheet_MIS_May2019!$H:$H,ClusterAbundancebySample!C$1)</f>
        <v>0</v>
      </c>
      <c r="D536">
        <f>COUNTIFS(mastersheet_MIS_May2019!$M:$M,ClusterAbundancebySample!$A536,mastersheet_MIS_May2019!$H:$H,ClusterAbundancebySample!D$1)</f>
        <v>1</v>
      </c>
      <c r="E536">
        <f>COUNTIFS(mastersheet_MIS_May2019!$M:$M,ClusterAbundancebySample!$A536,mastersheet_MIS_May2019!$H:$H,ClusterAbundancebySample!E$1)</f>
        <v>0</v>
      </c>
      <c r="F536">
        <f>COUNTIFS(mastersheet_MIS_May2019!$M:$M,ClusterAbundancebySample!$A536,mastersheet_MIS_May2019!$H:$H,ClusterAbundancebySample!F$1)</f>
        <v>0</v>
      </c>
      <c r="G536">
        <f>COUNTIFS(mastersheet_MIS_May2019!$M:$M,ClusterAbundancebySample!$A536,mastersheet_MIS_May2019!$H:$H,ClusterAbundancebySample!G$1)</f>
        <v>0</v>
      </c>
      <c r="H536">
        <f>COUNTIFS(mastersheet_MIS_May2019!$M:$M,ClusterAbundancebySample!$A536,mastersheet_MIS_May2019!$H:$H,ClusterAbundancebySample!H$1)</f>
        <v>0</v>
      </c>
      <c r="I536">
        <f>COUNTIFS(mastersheet_MIS_May2019!$M:$M,ClusterAbundancebySample!$A536,mastersheet_MIS_May2019!$H:$H,ClusterAbundancebySample!I$1)</f>
        <v>0</v>
      </c>
      <c r="J536">
        <f>COUNTIFS(mastersheet_MIS_May2019!$M:$M,ClusterAbundancebySample!$A536,mastersheet_MIS_May2019!$H:$H,ClusterAbundancebySample!J$1)</f>
        <v>0</v>
      </c>
      <c r="K536">
        <f>COUNTIFS(mastersheet_MIS_May2019!$M:$M,ClusterAbundancebySample!$A536,mastersheet_MIS_May2019!$H:$H,ClusterAbundancebySample!K$1)</f>
        <v>0</v>
      </c>
      <c r="L536">
        <f>COUNTIFS(mastersheet_MIS_May2019!$M:$M,ClusterAbundancebySample!$A536,mastersheet_MIS_May2019!$H:$H,ClusterAbundancebySample!L$1)</f>
        <v>0</v>
      </c>
      <c r="M536">
        <f>COUNTIFS(mastersheet_MIS_May2019!$M:$M,ClusterAbundancebySample!$A536,mastersheet_MIS_May2019!$H:$H,ClusterAbundancebySample!M$1)</f>
        <v>0</v>
      </c>
      <c r="N536">
        <f>COUNTIFS(mastersheet_MIS_May2019!$M:$M,ClusterAbundancebySample!$A536,mastersheet_MIS_May2019!$H:$H,ClusterAbundancebySample!N$1)</f>
        <v>0</v>
      </c>
      <c r="O536">
        <f>COUNTIFS(mastersheet_MIS_May2019!$M:$M,ClusterAbundancebySample!$A536,mastersheet_MIS_May2019!$H:$H,ClusterAbundancebySample!O$1)</f>
        <v>0</v>
      </c>
    </row>
    <row r="537" spans="1:15" x14ac:dyDescent="0.25">
      <c r="A537" t="s">
        <v>18085</v>
      </c>
      <c r="B537">
        <f>COUNTIFS(mastersheet_MIS_May2019!M:M,ClusterAbundancebySample!$A537,mastersheet_MIS_May2019!H:H,ClusterAbundancebySample!$B$1)</f>
        <v>1</v>
      </c>
      <c r="C537">
        <f>COUNTIFS(mastersheet_MIS_May2019!$M:$M,ClusterAbundancebySample!$A537,mastersheet_MIS_May2019!$H:$H,ClusterAbundancebySample!C$1)</f>
        <v>4</v>
      </c>
      <c r="D537">
        <f>COUNTIFS(mastersheet_MIS_May2019!$M:$M,ClusterAbundancebySample!$A537,mastersheet_MIS_May2019!$H:$H,ClusterAbundancebySample!D$1)</f>
        <v>2</v>
      </c>
      <c r="E537">
        <f>COUNTIFS(mastersheet_MIS_May2019!$M:$M,ClusterAbundancebySample!$A537,mastersheet_MIS_May2019!$H:$H,ClusterAbundancebySample!E$1)</f>
        <v>0</v>
      </c>
      <c r="F537">
        <f>COUNTIFS(mastersheet_MIS_May2019!$M:$M,ClusterAbundancebySample!$A537,mastersheet_MIS_May2019!$H:$H,ClusterAbundancebySample!F$1)</f>
        <v>0</v>
      </c>
      <c r="G537">
        <f>COUNTIFS(mastersheet_MIS_May2019!$M:$M,ClusterAbundancebySample!$A537,mastersheet_MIS_May2019!$H:$H,ClusterAbundancebySample!G$1)</f>
        <v>0</v>
      </c>
      <c r="H537">
        <f>COUNTIFS(mastersheet_MIS_May2019!$M:$M,ClusterAbundancebySample!$A537,mastersheet_MIS_May2019!$H:$H,ClusterAbundancebySample!H$1)</f>
        <v>0</v>
      </c>
      <c r="I537">
        <f>COUNTIFS(mastersheet_MIS_May2019!$M:$M,ClusterAbundancebySample!$A537,mastersheet_MIS_May2019!$H:$H,ClusterAbundancebySample!I$1)</f>
        <v>0</v>
      </c>
      <c r="J537">
        <f>COUNTIFS(mastersheet_MIS_May2019!$M:$M,ClusterAbundancebySample!$A537,mastersheet_MIS_May2019!$H:$H,ClusterAbundancebySample!J$1)</f>
        <v>0</v>
      </c>
      <c r="K537">
        <f>COUNTIFS(mastersheet_MIS_May2019!$M:$M,ClusterAbundancebySample!$A537,mastersheet_MIS_May2019!$H:$H,ClusterAbundancebySample!K$1)</f>
        <v>0</v>
      </c>
      <c r="L537">
        <f>COUNTIFS(mastersheet_MIS_May2019!$M:$M,ClusterAbundancebySample!$A537,mastersheet_MIS_May2019!$H:$H,ClusterAbundancebySample!L$1)</f>
        <v>0</v>
      </c>
      <c r="M537">
        <f>COUNTIFS(mastersheet_MIS_May2019!$M:$M,ClusterAbundancebySample!$A537,mastersheet_MIS_May2019!$H:$H,ClusterAbundancebySample!M$1)</f>
        <v>0</v>
      </c>
      <c r="N537">
        <f>COUNTIFS(mastersheet_MIS_May2019!$M:$M,ClusterAbundancebySample!$A537,mastersheet_MIS_May2019!$H:$H,ClusterAbundancebySample!N$1)</f>
        <v>0</v>
      </c>
      <c r="O537">
        <f>COUNTIFS(mastersheet_MIS_May2019!$M:$M,ClusterAbundancebySample!$A537,mastersheet_MIS_May2019!$H:$H,ClusterAbundancebySample!O$1)</f>
        <v>0</v>
      </c>
    </row>
    <row r="538" spans="1:15" x14ac:dyDescent="0.25">
      <c r="A538" t="s">
        <v>18627</v>
      </c>
      <c r="B538">
        <f>COUNTIFS(mastersheet_MIS_May2019!M:M,ClusterAbundancebySample!$A538,mastersheet_MIS_May2019!H:H,ClusterAbundancebySample!$B$1)</f>
        <v>0</v>
      </c>
      <c r="C538">
        <f>COUNTIFS(mastersheet_MIS_May2019!$M:$M,ClusterAbundancebySample!$A538,mastersheet_MIS_May2019!$H:$H,ClusterAbundancebySample!C$1)</f>
        <v>0</v>
      </c>
      <c r="D538">
        <f>COUNTIFS(mastersheet_MIS_May2019!$M:$M,ClusterAbundancebySample!$A538,mastersheet_MIS_May2019!$H:$H,ClusterAbundancebySample!D$1)</f>
        <v>1</v>
      </c>
      <c r="E538">
        <f>COUNTIFS(mastersheet_MIS_May2019!$M:$M,ClusterAbundancebySample!$A538,mastersheet_MIS_May2019!$H:$H,ClusterAbundancebySample!E$1)</f>
        <v>0</v>
      </c>
      <c r="F538">
        <f>COUNTIFS(mastersheet_MIS_May2019!$M:$M,ClusterAbundancebySample!$A538,mastersheet_MIS_May2019!$H:$H,ClusterAbundancebySample!F$1)</f>
        <v>0</v>
      </c>
      <c r="G538">
        <f>COUNTIFS(mastersheet_MIS_May2019!$M:$M,ClusterAbundancebySample!$A538,mastersheet_MIS_May2019!$H:$H,ClusterAbundancebySample!G$1)</f>
        <v>0</v>
      </c>
      <c r="H538">
        <f>COUNTIFS(mastersheet_MIS_May2019!$M:$M,ClusterAbundancebySample!$A538,mastersheet_MIS_May2019!$H:$H,ClusterAbundancebySample!H$1)</f>
        <v>0</v>
      </c>
      <c r="I538">
        <f>COUNTIFS(mastersheet_MIS_May2019!$M:$M,ClusterAbundancebySample!$A538,mastersheet_MIS_May2019!$H:$H,ClusterAbundancebySample!I$1)</f>
        <v>0</v>
      </c>
      <c r="J538">
        <f>COUNTIFS(mastersheet_MIS_May2019!$M:$M,ClusterAbundancebySample!$A538,mastersheet_MIS_May2019!$H:$H,ClusterAbundancebySample!J$1)</f>
        <v>0</v>
      </c>
      <c r="K538">
        <f>COUNTIFS(mastersheet_MIS_May2019!$M:$M,ClusterAbundancebySample!$A538,mastersheet_MIS_May2019!$H:$H,ClusterAbundancebySample!K$1)</f>
        <v>0</v>
      </c>
      <c r="L538">
        <f>COUNTIFS(mastersheet_MIS_May2019!$M:$M,ClusterAbundancebySample!$A538,mastersheet_MIS_May2019!$H:$H,ClusterAbundancebySample!L$1)</f>
        <v>0</v>
      </c>
      <c r="M538">
        <f>COUNTIFS(mastersheet_MIS_May2019!$M:$M,ClusterAbundancebySample!$A538,mastersheet_MIS_May2019!$H:$H,ClusterAbundancebySample!M$1)</f>
        <v>0</v>
      </c>
      <c r="N538">
        <f>COUNTIFS(mastersheet_MIS_May2019!$M:$M,ClusterAbundancebySample!$A538,mastersheet_MIS_May2019!$H:$H,ClusterAbundancebySample!N$1)</f>
        <v>0</v>
      </c>
      <c r="O538">
        <f>COUNTIFS(mastersheet_MIS_May2019!$M:$M,ClusterAbundancebySample!$A538,mastersheet_MIS_May2019!$H:$H,ClusterAbundancebySample!O$1)</f>
        <v>0</v>
      </c>
    </row>
    <row r="539" spans="1:15" x14ac:dyDescent="0.25">
      <c r="A539" t="s">
        <v>18628</v>
      </c>
      <c r="B539">
        <f>COUNTIFS(mastersheet_MIS_May2019!M:M,ClusterAbundancebySample!$A539,mastersheet_MIS_May2019!H:H,ClusterAbundancebySample!$B$1)</f>
        <v>0</v>
      </c>
      <c r="C539">
        <f>COUNTIFS(mastersheet_MIS_May2019!$M:$M,ClusterAbundancebySample!$A539,mastersheet_MIS_May2019!$H:$H,ClusterAbundancebySample!C$1)</f>
        <v>0</v>
      </c>
      <c r="D539">
        <f>COUNTIFS(mastersheet_MIS_May2019!$M:$M,ClusterAbundancebySample!$A539,mastersheet_MIS_May2019!$H:$H,ClusterAbundancebySample!D$1)</f>
        <v>1</v>
      </c>
      <c r="E539">
        <f>COUNTIFS(mastersheet_MIS_May2019!$M:$M,ClusterAbundancebySample!$A539,mastersheet_MIS_May2019!$H:$H,ClusterAbundancebySample!E$1)</f>
        <v>0</v>
      </c>
      <c r="F539">
        <f>COUNTIFS(mastersheet_MIS_May2019!$M:$M,ClusterAbundancebySample!$A539,mastersheet_MIS_May2019!$H:$H,ClusterAbundancebySample!F$1)</f>
        <v>0</v>
      </c>
      <c r="G539">
        <f>COUNTIFS(mastersheet_MIS_May2019!$M:$M,ClusterAbundancebySample!$A539,mastersheet_MIS_May2019!$H:$H,ClusterAbundancebySample!G$1)</f>
        <v>1</v>
      </c>
      <c r="H539">
        <f>COUNTIFS(mastersheet_MIS_May2019!$M:$M,ClusterAbundancebySample!$A539,mastersheet_MIS_May2019!$H:$H,ClusterAbundancebySample!H$1)</f>
        <v>0</v>
      </c>
      <c r="I539">
        <f>COUNTIFS(mastersheet_MIS_May2019!$M:$M,ClusterAbundancebySample!$A539,mastersheet_MIS_May2019!$H:$H,ClusterAbundancebySample!I$1)</f>
        <v>0</v>
      </c>
      <c r="J539">
        <f>COUNTIFS(mastersheet_MIS_May2019!$M:$M,ClusterAbundancebySample!$A539,mastersheet_MIS_May2019!$H:$H,ClusterAbundancebySample!J$1)</f>
        <v>0</v>
      </c>
      <c r="K539">
        <f>COUNTIFS(mastersheet_MIS_May2019!$M:$M,ClusterAbundancebySample!$A539,mastersheet_MIS_May2019!$H:$H,ClusterAbundancebySample!K$1)</f>
        <v>0</v>
      </c>
      <c r="L539">
        <f>COUNTIFS(mastersheet_MIS_May2019!$M:$M,ClusterAbundancebySample!$A539,mastersheet_MIS_May2019!$H:$H,ClusterAbundancebySample!L$1)</f>
        <v>0</v>
      </c>
      <c r="M539">
        <f>COUNTIFS(mastersheet_MIS_May2019!$M:$M,ClusterAbundancebySample!$A539,mastersheet_MIS_May2019!$H:$H,ClusterAbundancebySample!M$1)</f>
        <v>0</v>
      </c>
      <c r="N539">
        <f>COUNTIFS(mastersheet_MIS_May2019!$M:$M,ClusterAbundancebySample!$A539,mastersheet_MIS_May2019!$H:$H,ClusterAbundancebySample!N$1)</f>
        <v>0</v>
      </c>
      <c r="O539">
        <f>COUNTIFS(mastersheet_MIS_May2019!$M:$M,ClusterAbundancebySample!$A539,mastersheet_MIS_May2019!$H:$H,ClusterAbundancebySample!O$1)</f>
        <v>0</v>
      </c>
    </row>
    <row r="540" spans="1:15" x14ac:dyDescent="0.25">
      <c r="A540" t="s">
        <v>17943</v>
      </c>
      <c r="B540">
        <f>COUNTIFS(mastersheet_MIS_May2019!M:M,ClusterAbundancebySample!$A540,mastersheet_MIS_May2019!H:H,ClusterAbundancebySample!$B$1)</f>
        <v>1</v>
      </c>
      <c r="C540">
        <f>COUNTIFS(mastersheet_MIS_May2019!$M:$M,ClusterAbundancebySample!$A540,mastersheet_MIS_May2019!$H:$H,ClusterAbundancebySample!C$1)</f>
        <v>0</v>
      </c>
      <c r="D540">
        <f>COUNTIFS(mastersheet_MIS_May2019!$M:$M,ClusterAbundancebySample!$A540,mastersheet_MIS_May2019!$H:$H,ClusterAbundancebySample!D$1)</f>
        <v>2</v>
      </c>
      <c r="E540">
        <f>COUNTIFS(mastersheet_MIS_May2019!$M:$M,ClusterAbundancebySample!$A540,mastersheet_MIS_May2019!$H:$H,ClusterAbundancebySample!E$1)</f>
        <v>0</v>
      </c>
      <c r="F540">
        <f>COUNTIFS(mastersheet_MIS_May2019!$M:$M,ClusterAbundancebySample!$A540,mastersheet_MIS_May2019!$H:$H,ClusterAbundancebySample!F$1)</f>
        <v>0</v>
      </c>
      <c r="G540">
        <f>COUNTIFS(mastersheet_MIS_May2019!$M:$M,ClusterAbundancebySample!$A540,mastersheet_MIS_May2019!$H:$H,ClusterAbundancebySample!G$1)</f>
        <v>0</v>
      </c>
      <c r="H540">
        <f>COUNTIFS(mastersheet_MIS_May2019!$M:$M,ClusterAbundancebySample!$A540,mastersheet_MIS_May2019!$H:$H,ClusterAbundancebySample!H$1)</f>
        <v>0</v>
      </c>
      <c r="I540">
        <f>COUNTIFS(mastersheet_MIS_May2019!$M:$M,ClusterAbundancebySample!$A540,mastersheet_MIS_May2019!$H:$H,ClusterAbundancebySample!I$1)</f>
        <v>0</v>
      </c>
      <c r="J540">
        <f>COUNTIFS(mastersheet_MIS_May2019!$M:$M,ClusterAbundancebySample!$A540,mastersheet_MIS_May2019!$H:$H,ClusterAbundancebySample!J$1)</f>
        <v>0</v>
      </c>
      <c r="K540">
        <f>COUNTIFS(mastersheet_MIS_May2019!$M:$M,ClusterAbundancebySample!$A540,mastersheet_MIS_May2019!$H:$H,ClusterAbundancebySample!K$1)</f>
        <v>0</v>
      </c>
      <c r="L540">
        <f>COUNTIFS(mastersheet_MIS_May2019!$M:$M,ClusterAbundancebySample!$A540,mastersheet_MIS_May2019!$H:$H,ClusterAbundancebySample!L$1)</f>
        <v>0</v>
      </c>
      <c r="M540">
        <f>COUNTIFS(mastersheet_MIS_May2019!$M:$M,ClusterAbundancebySample!$A540,mastersheet_MIS_May2019!$H:$H,ClusterAbundancebySample!M$1)</f>
        <v>0</v>
      </c>
      <c r="N540">
        <f>COUNTIFS(mastersheet_MIS_May2019!$M:$M,ClusterAbundancebySample!$A540,mastersheet_MIS_May2019!$H:$H,ClusterAbundancebySample!N$1)</f>
        <v>0</v>
      </c>
      <c r="O540">
        <f>COUNTIFS(mastersheet_MIS_May2019!$M:$M,ClusterAbundancebySample!$A540,mastersheet_MIS_May2019!$H:$H,ClusterAbundancebySample!O$1)</f>
        <v>0</v>
      </c>
    </row>
    <row r="541" spans="1:15" x14ac:dyDescent="0.25">
      <c r="A541" t="s">
        <v>18629</v>
      </c>
      <c r="B541">
        <f>COUNTIFS(mastersheet_MIS_May2019!M:M,ClusterAbundancebySample!$A541,mastersheet_MIS_May2019!H:H,ClusterAbundancebySample!$B$1)</f>
        <v>0</v>
      </c>
      <c r="C541">
        <f>COUNTIFS(mastersheet_MIS_May2019!$M:$M,ClusterAbundancebySample!$A541,mastersheet_MIS_May2019!$H:$H,ClusterAbundancebySample!C$1)</f>
        <v>0</v>
      </c>
      <c r="D541">
        <f>COUNTIFS(mastersheet_MIS_May2019!$M:$M,ClusterAbundancebySample!$A541,mastersheet_MIS_May2019!$H:$H,ClusterAbundancebySample!D$1)</f>
        <v>1</v>
      </c>
      <c r="E541">
        <f>COUNTIFS(mastersheet_MIS_May2019!$M:$M,ClusterAbundancebySample!$A541,mastersheet_MIS_May2019!$H:$H,ClusterAbundancebySample!E$1)</f>
        <v>0</v>
      </c>
      <c r="F541">
        <f>COUNTIFS(mastersheet_MIS_May2019!$M:$M,ClusterAbundancebySample!$A541,mastersheet_MIS_May2019!$H:$H,ClusterAbundancebySample!F$1)</f>
        <v>0</v>
      </c>
      <c r="G541">
        <f>COUNTIFS(mastersheet_MIS_May2019!$M:$M,ClusterAbundancebySample!$A541,mastersheet_MIS_May2019!$H:$H,ClusterAbundancebySample!G$1)</f>
        <v>2</v>
      </c>
      <c r="H541">
        <f>COUNTIFS(mastersheet_MIS_May2019!$M:$M,ClusterAbundancebySample!$A541,mastersheet_MIS_May2019!$H:$H,ClusterAbundancebySample!H$1)</f>
        <v>0</v>
      </c>
      <c r="I541">
        <f>COUNTIFS(mastersheet_MIS_May2019!$M:$M,ClusterAbundancebySample!$A541,mastersheet_MIS_May2019!$H:$H,ClusterAbundancebySample!I$1)</f>
        <v>0</v>
      </c>
      <c r="J541">
        <f>COUNTIFS(mastersheet_MIS_May2019!$M:$M,ClusterAbundancebySample!$A541,mastersheet_MIS_May2019!$H:$H,ClusterAbundancebySample!J$1)</f>
        <v>0</v>
      </c>
      <c r="K541">
        <f>COUNTIFS(mastersheet_MIS_May2019!$M:$M,ClusterAbundancebySample!$A541,mastersheet_MIS_May2019!$H:$H,ClusterAbundancebySample!K$1)</f>
        <v>0</v>
      </c>
      <c r="L541">
        <f>COUNTIFS(mastersheet_MIS_May2019!$M:$M,ClusterAbundancebySample!$A541,mastersheet_MIS_May2019!$H:$H,ClusterAbundancebySample!L$1)</f>
        <v>0</v>
      </c>
      <c r="M541">
        <f>COUNTIFS(mastersheet_MIS_May2019!$M:$M,ClusterAbundancebySample!$A541,mastersheet_MIS_May2019!$H:$H,ClusterAbundancebySample!M$1)</f>
        <v>0</v>
      </c>
      <c r="N541">
        <f>COUNTIFS(mastersheet_MIS_May2019!$M:$M,ClusterAbundancebySample!$A541,mastersheet_MIS_May2019!$H:$H,ClusterAbundancebySample!N$1)</f>
        <v>0</v>
      </c>
      <c r="O541">
        <f>COUNTIFS(mastersheet_MIS_May2019!$M:$M,ClusterAbundancebySample!$A541,mastersheet_MIS_May2019!$H:$H,ClusterAbundancebySample!O$1)</f>
        <v>0</v>
      </c>
    </row>
    <row r="542" spans="1:15" x14ac:dyDescent="0.25">
      <c r="A542" t="s">
        <v>18630</v>
      </c>
      <c r="B542">
        <f>COUNTIFS(mastersheet_MIS_May2019!M:M,ClusterAbundancebySample!$A542,mastersheet_MIS_May2019!H:H,ClusterAbundancebySample!$B$1)</f>
        <v>0</v>
      </c>
      <c r="C542">
        <f>COUNTIFS(mastersheet_MIS_May2019!$M:$M,ClusterAbundancebySample!$A542,mastersheet_MIS_May2019!$H:$H,ClusterAbundancebySample!C$1)</f>
        <v>0</v>
      </c>
      <c r="D542">
        <f>COUNTIFS(mastersheet_MIS_May2019!$M:$M,ClusterAbundancebySample!$A542,mastersheet_MIS_May2019!$H:$H,ClusterAbundancebySample!D$1)</f>
        <v>1</v>
      </c>
      <c r="E542">
        <f>COUNTIFS(mastersheet_MIS_May2019!$M:$M,ClusterAbundancebySample!$A542,mastersheet_MIS_May2019!$H:$H,ClusterAbundancebySample!E$1)</f>
        <v>0</v>
      </c>
      <c r="F542">
        <f>COUNTIFS(mastersheet_MIS_May2019!$M:$M,ClusterAbundancebySample!$A542,mastersheet_MIS_May2019!$H:$H,ClusterAbundancebySample!F$1)</f>
        <v>0</v>
      </c>
      <c r="G542">
        <f>COUNTIFS(mastersheet_MIS_May2019!$M:$M,ClusterAbundancebySample!$A542,mastersheet_MIS_May2019!$H:$H,ClusterAbundancebySample!G$1)</f>
        <v>0</v>
      </c>
      <c r="H542">
        <f>COUNTIFS(mastersheet_MIS_May2019!$M:$M,ClusterAbundancebySample!$A542,mastersheet_MIS_May2019!$H:$H,ClusterAbundancebySample!H$1)</f>
        <v>0</v>
      </c>
      <c r="I542">
        <f>COUNTIFS(mastersheet_MIS_May2019!$M:$M,ClusterAbundancebySample!$A542,mastersheet_MIS_May2019!$H:$H,ClusterAbundancebySample!I$1)</f>
        <v>0</v>
      </c>
      <c r="J542">
        <f>COUNTIFS(mastersheet_MIS_May2019!$M:$M,ClusterAbundancebySample!$A542,mastersheet_MIS_May2019!$H:$H,ClusterAbundancebySample!J$1)</f>
        <v>0</v>
      </c>
      <c r="K542">
        <f>COUNTIFS(mastersheet_MIS_May2019!$M:$M,ClusterAbundancebySample!$A542,mastersheet_MIS_May2019!$H:$H,ClusterAbundancebySample!K$1)</f>
        <v>0</v>
      </c>
      <c r="L542">
        <f>COUNTIFS(mastersheet_MIS_May2019!$M:$M,ClusterAbundancebySample!$A542,mastersheet_MIS_May2019!$H:$H,ClusterAbundancebySample!L$1)</f>
        <v>0</v>
      </c>
      <c r="M542">
        <f>COUNTIFS(mastersheet_MIS_May2019!$M:$M,ClusterAbundancebySample!$A542,mastersheet_MIS_May2019!$H:$H,ClusterAbundancebySample!M$1)</f>
        <v>0</v>
      </c>
      <c r="N542">
        <f>COUNTIFS(mastersheet_MIS_May2019!$M:$M,ClusterAbundancebySample!$A542,mastersheet_MIS_May2019!$H:$H,ClusterAbundancebySample!N$1)</f>
        <v>0</v>
      </c>
      <c r="O542">
        <f>COUNTIFS(mastersheet_MIS_May2019!$M:$M,ClusterAbundancebySample!$A542,mastersheet_MIS_May2019!$H:$H,ClusterAbundancebySample!O$1)</f>
        <v>0</v>
      </c>
    </row>
    <row r="543" spans="1:15" x14ac:dyDescent="0.25">
      <c r="A543" t="s">
        <v>18631</v>
      </c>
      <c r="B543">
        <f>COUNTIFS(mastersheet_MIS_May2019!M:M,ClusterAbundancebySample!$A543,mastersheet_MIS_May2019!H:H,ClusterAbundancebySample!$B$1)</f>
        <v>0</v>
      </c>
      <c r="C543">
        <f>COUNTIFS(mastersheet_MIS_May2019!$M:$M,ClusterAbundancebySample!$A543,mastersheet_MIS_May2019!$H:$H,ClusterAbundancebySample!C$1)</f>
        <v>0</v>
      </c>
      <c r="D543">
        <f>COUNTIFS(mastersheet_MIS_May2019!$M:$M,ClusterAbundancebySample!$A543,mastersheet_MIS_May2019!$H:$H,ClusterAbundancebySample!D$1)</f>
        <v>1</v>
      </c>
      <c r="E543">
        <f>COUNTIFS(mastersheet_MIS_May2019!$M:$M,ClusterAbundancebySample!$A543,mastersheet_MIS_May2019!$H:$H,ClusterAbundancebySample!E$1)</f>
        <v>0</v>
      </c>
      <c r="F543">
        <f>COUNTIFS(mastersheet_MIS_May2019!$M:$M,ClusterAbundancebySample!$A543,mastersheet_MIS_May2019!$H:$H,ClusterAbundancebySample!F$1)</f>
        <v>0</v>
      </c>
      <c r="G543">
        <f>COUNTIFS(mastersheet_MIS_May2019!$M:$M,ClusterAbundancebySample!$A543,mastersheet_MIS_May2019!$H:$H,ClusterAbundancebySample!G$1)</f>
        <v>0</v>
      </c>
      <c r="H543">
        <f>COUNTIFS(mastersheet_MIS_May2019!$M:$M,ClusterAbundancebySample!$A543,mastersheet_MIS_May2019!$H:$H,ClusterAbundancebySample!H$1)</f>
        <v>0</v>
      </c>
      <c r="I543">
        <f>COUNTIFS(mastersheet_MIS_May2019!$M:$M,ClusterAbundancebySample!$A543,mastersheet_MIS_May2019!$H:$H,ClusterAbundancebySample!I$1)</f>
        <v>0</v>
      </c>
      <c r="J543">
        <f>COUNTIFS(mastersheet_MIS_May2019!$M:$M,ClusterAbundancebySample!$A543,mastersheet_MIS_May2019!$H:$H,ClusterAbundancebySample!J$1)</f>
        <v>0</v>
      </c>
      <c r="K543">
        <f>COUNTIFS(mastersheet_MIS_May2019!$M:$M,ClusterAbundancebySample!$A543,mastersheet_MIS_May2019!$H:$H,ClusterAbundancebySample!K$1)</f>
        <v>0</v>
      </c>
      <c r="L543">
        <f>COUNTIFS(mastersheet_MIS_May2019!$M:$M,ClusterAbundancebySample!$A543,mastersheet_MIS_May2019!$H:$H,ClusterAbundancebySample!L$1)</f>
        <v>0</v>
      </c>
      <c r="M543">
        <f>COUNTIFS(mastersheet_MIS_May2019!$M:$M,ClusterAbundancebySample!$A543,mastersheet_MIS_May2019!$H:$H,ClusterAbundancebySample!M$1)</f>
        <v>0</v>
      </c>
      <c r="N543">
        <f>COUNTIFS(mastersheet_MIS_May2019!$M:$M,ClusterAbundancebySample!$A543,mastersheet_MIS_May2019!$H:$H,ClusterAbundancebySample!N$1)</f>
        <v>0</v>
      </c>
      <c r="O543">
        <f>COUNTIFS(mastersheet_MIS_May2019!$M:$M,ClusterAbundancebySample!$A543,mastersheet_MIS_May2019!$H:$H,ClusterAbundancebySample!O$1)</f>
        <v>0</v>
      </c>
    </row>
    <row r="544" spans="1:15" x14ac:dyDescent="0.25">
      <c r="A544" t="s">
        <v>18632</v>
      </c>
      <c r="B544">
        <f>COUNTIFS(mastersheet_MIS_May2019!M:M,ClusterAbundancebySample!$A544,mastersheet_MIS_May2019!H:H,ClusterAbundancebySample!$B$1)</f>
        <v>0</v>
      </c>
      <c r="C544">
        <f>COUNTIFS(mastersheet_MIS_May2019!$M:$M,ClusterAbundancebySample!$A544,mastersheet_MIS_May2019!$H:$H,ClusterAbundancebySample!C$1)</f>
        <v>0</v>
      </c>
      <c r="D544">
        <f>COUNTIFS(mastersheet_MIS_May2019!$M:$M,ClusterAbundancebySample!$A544,mastersheet_MIS_May2019!$H:$H,ClusterAbundancebySample!D$1)</f>
        <v>1</v>
      </c>
      <c r="E544">
        <f>COUNTIFS(mastersheet_MIS_May2019!$M:$M,ClusterAbundancebySample!$A544,mastersheet_MIS_May2019!$H:$H,ClusterAbundancebySample!E$1)</f>
        <v>5</v>
      </c>
      <c r="F544">
        <f>COUNTIFS(mastersheet_MIS_May2019!$M:$M,ClusterAbundancebySample!$A544,mastersheet_MIS_May2019!$H:$H,ClusterAbundancebySample!F$1)</f>
        <v>0</v>
      </c>
      <c r="G544">
        <f>COUNTIFS(mastersheet_MIS_May2019!$M:$M,ClusterAbundancebySample!$A544,mastersheet_MIS_May2019!$H:$H,ClusterAbundancebySample!G$1)</f>
        <v>1</v>
      </c>
      <c r="H544">
        <f>COUNTIFS(mastersheet_MIS_May2019!$M:$M,ClusterAbundancebySample!$A544,mastersheet_MIS_May2019!$H:$H,ClusterAbundancebySample!H$1)</f>
        <v>0</v>
      </c>
      <c r="I544">
        <f>COUNTIFS(mastersheet_MIS_May2019!$M:$M,ClusterAbundancebySample!$A544,mastersheet_MIS_May2019!$H:$H,ClusterAbundancebySample!I$1)</f>
        <v>0</v>
      </c>
      <c r="J544">
        <f>COUNTIFS(mastersheet_MIS_May2019!$M:$M,ClusterAbundancebySample!$A544,mastersheet_MIS_May2019!$H:$H,ClusterAbundancebySample!J$1)</f>
        <v>0</v>
      </c>
      <c r="K544">
        <f>COUNTIFS(mastersheet_MIS_May2019!$M:$M,ClusterAbundancebySample!$A544,mastersheet_MIS_May2019!$H:$H,ClusterAbundancebySample!K$1)</f>
        <v>0</v>
      </c>
      <c r="L544">
        <f>COUNTIFS(mastersheet_MIS_May2019!$M:$M,ClusterAbundancebySample!$A544,mastersheet_MIS_May2019!$H:$H,ClusterAbundancebySample!L$1)</f>
        <v>0</v>
      </c>
      <c r="M544">
        <f>COUNTIFS(mastersheet_MIS_May2019!$M:$M,ClusterAbundancebySample!$A544,mastersheet_MIS_May2019!$H:$H,ClusterAbundancebySample!M$1)</f>
        <v>0</v>
      </c>
      <c r="N544">
        <f>COUNTIFS(mastersheet_MIS_May2019!$M:$M,ClusterAbundancebySample!$A544,mastersheet_MIS_May2019!$H:$H,ClusterAbundancebySample!N$1)</f>
        <v>0</v>
      </c>
      <c r="O544">
        <f>COUNTIFS(mastersheet_MIS_May2019!$M:$M,ClusterAbundancebySample!$A544,mastersheet_MIS_May2019!$H:$H,ClusterAbundancebySample!O$1)</f>
        <v>0</v>
      </c>
    </row>
    <row r="545" spans="1:15" x14ac:dyDescent="0.25">
      <c r="A545" t="s">
        <v>18633</v>
      </c>
      <c r="B545">
        <f>COUNTIFS(mastersheet_MIS_May2019!M:M,ClusterAbundancebySample!$A545,mastersheet_MIS_May2019!H:H,ClusterAbundancebySample!$B$1)</f>
        <v>0</v>
      </c>
      <c r="C545">
        <f>COUNTIFS(mastersheet_MIS_May2019!$M:$M,ClusterAbundancebySample!$A545,mastersheet_MIS_May2019!$H:$H,ClusterAbundancebySample!C$1)</f>
        <v>0</v>
      </c>
      <c r="D545">
        <f>COUNTIFS(mastersheet_MIS_May2019!$M:$M,ClusterAbundancebySample!$A545,mastersheet_MIS_May2019!$H:$H,ClusterAbundancebySample!D$1)</f>
        <v>1</v>
      </c>
      <c r="E545">
        <f>COUNTIFS(mastersheet_MIS_May2019!$M:$M,ClusterAbundancebySample!$A545,mastersheet_MIS_May2019!$H:$H,ClusterAbundancebySample!E$1)</f>
        <v>0</v>
      </c>
      <c r="F545">
        <f>COUNTIFS(mastersheet_MIS_May2019!$M:$M,ClusterAbundancebySample!$A545,mastersheet_MIS_May2019!$H:$H,ClusterAbundancebySample!F$1)</f>
        <v>0</v>
      </c>
      <c r="G545">
        <f>COUNTIFS(mastersheet_MIS_May2019!$M:$M,ClusterAbundancebySample!$A545,mastersheet_MIS_May2019!$H:$H,ClusterAbundancebySample!G$1)</f>
        <v>0</v>
      </c>
      <c r="H545">
        <f>COUNTIFS(mastersheet_MIS_May2019!$M:$M,ClusterAbundancebySample!$A545,mastersheet_MIS_May2019!$H:$H,ClusterAbundancebySample!H$1)</f>
        <v>0</v>
      </c>
      <c r="I545">
        <f>COUNTIFS(mastersheet_MIS_May2019!$M:$M,ClusterAbundancebySample!$A545,mastersheet_MIS_May2019!$H:$H,ClusterAbundancebySample!I$1)</f>
        <v>0</v>
      </c>
      <c r="J545">
        <f>COUNTIFS(mastersheet_MIS_May2019!$M:$M,ClusterAbundancebySample!$A545,mastersheet_MIS_May2019!$H:$H,ClusterAbundancebySample!J$1)</f>
        <v>0</v>
      </c>
      <c r="K545">
        <f>COUNTIFS(mastersheet_MIS_May2019!$M:$M,ClusterAbundancebySample!$A545,mastersheet_MIS_May2019!$H:$H,ClusterAbundancebySample!K$1)</f>
        <v>0</v>
      </c>
      <c r="L545">
        <f>COUNTIFS(mastersheet_MIS_May2019!$M:$M,ClusterAbundancebySample!$A545,mastersheet_MIS_May2019!$H:$H,ClusterAbundancebySample!L$1)</f>
        <v>0</v>
      </c>
      <c r="M545">
        <f>COUNTIFS(mastersheet_MIS_May2019!$M:$M,ClusterAbundancebySample!$A545,mastersheet_MIS_May2019!$H:$H,ClusterAbundancebySample!M$1)</f>
        <v>0</v>
      </c>
      <c r="N545">
        <f>COUNTIFS(mastersheet_MIS_May2019!$M:$M,ClusterAbundancebySample!$A545,mastersheet_MIS_May2019!$H:$H,ClusterAbundancebySample!N$1)</f>
        <v>0</v>
      </c>
      <c r="O545">
        <f>COUNTIFS(mastersheet_MIS_May2019!$M:$M,ClusterAbundancebySample!$A545,mastersheet_MIS_May2019!$H:$H,ClusterAbundancebySample!O$1)</f>
        <v>0</v>
      </c>
    </row>
    <row r="546" spans="1:15" x14ac:dyDescent="0.25">
      <c r="A546" t="s">
        <v>18634</v>
      </c>
      <c r="B546">
        <f>COUNTIFS(mastersheet_MIS_May2019!M:M,ClusterAbundancebySample!$A546,mastersheet_MIS_May2019!H:H,ClusterAbundancebySample!$B$1)</f>
        <v>0</v>
      </c>
      <c r="C546">
        <f>COUNTIFS(mastersheet_MIS_May2019!$M:$M,ClusterAbundancebySample!$A546,mastersheet_MIS_May2019!$H:$H,ClusterAbundancebySample!C$1)</f>
        <v>0</v>
      </c>
      <c r="D546">
        <f>COUNTIFS(mastersheet_MIS_May2019!$M:$M,ClusterAbundancebySample!$A546,mastersheet_MIS_May2019!$H:$H,ClusterAbundancebySample!D$1)</f>
        <v>1</v>
      </c>
      <c r="E546">
        <f>COUNTIFS(mastersheet_MIS_May2019!$M:$M,ClusterAbundancebySample!$A546,mastersheet_MIS_May2019!$H:$H,ClusterAbundancebySample!E$1)</f>
        <v>0</v>
      </c>
      <c r="F546">
        <f>COUNTIFS(mastersheet_MIS_May2019!$M:$M,ClusterAbundancebySample!$A546,mastersheet_MIS_May2019!$H:$H,ClusterAbundancebySample!F$1)</f>
        <v>0</v>
      </c>
      <c r="G546">
        <f>COUNTIFS(mastersheet_MIS_May2019!$M:$M,ClusterAbundancebySample!$A546,mastersheet_MIS_May2019!$H:$H,ClusterAbundancebySample!G$1)</f>
        <v>0</v>
      </c>
      <c r="H546">
        <f>COUNTIFS(mastersheet_MIS_May2019!$M:$M,ClusterAbundancebySample!$A546,mastersheet_MIS_May2019!$H:$H,ClusterAbundancebySample!H$1)</f>
        <v>0</v>
      </c>
      <c r="I546">
        <f>COUNTIFS(mastersheet_MIS_May2019!$M:$M,ClusterAbundancebySample!$A546,mastersheet_MIS_May2019!$H:$H,ClusterAbundancebySample!I$1)</f>
        <v>0</v>
      </c>
      <c r="J546">
        <f>COUNTIFS(mastersheet_MIS_May2019!$M:$M,ClusterAbundancebySample!$A546,mastersheet_MIS_May2019!$H:$H,ClusterAbundancebySample!J$1)</f>
        <v>0</v>
      </c>
      <c r="K546">
        <f>COUNTIFS(mastersheet_MIS_May2019!$M:$M,ClusterAbundancebySample!$A546,mastersheet_MIS_May2019!$H:$H,ClusterAbundancebySample!K$1)</f>
        <v>0</v>
      </c>
      <c r="L546">
        <f>COUNTIFS(mastersheet_MIS_May2019!$M:$M,ClusterAbundancebySample!$A546,mastersheet_MIS_May2019!$H:$H,ClusterAbundancebySample!L$1)</f>
        <v>0</v>
      </c>
      <c r="M546">
        <f>COUNTIFS(mastersheet_MIS_May2019!$M:$M,ClusterAbundancebySample!$A546,mastersheet_MIS_May2019!$H:$H,ClusterAbundancebySample!M$1)</f>
        <v>0</v>
      </c>
      <c r="N546">
        <f>COUNTIFS(mastersheet_MIS_May2019!$M:$M,ClusterAbundancebySample!$A546,mastersheet_MIS_May2019!$H:$H,ClusterAbundancebySample!N$1)</f>
        <v>0</v>
      </c>
      <c r="O546">
        <f>COUNTIFS(mastersheet_MIS_May2019!$M:$M,ClusterAbundancebySample!$A546,mastersheet_MIS_May2019!$H:$H,ClusterAbundancebySample!O$1)</f>
        <v>0</v>
      </c>
    </row>
    <row r="547" spans="1:15" x14ac:dyDescent="0.25">
      <c r="A547" t="s">
        <v>18635</v>
      </c>
      <c r="B547">
        <f>COUNTIFS(mastersheet_MIS_May2019!M:M,ClusterAbundancebySample!$A547,mastersheet_MIS_May2019!H:H,ClusterAbundancebySample!$B$1)</f>
        <v>0</v>
      </c>
      <c r="C547">
        <f>COUNTIFS(mastersheet_MIS_May2019!$M:$M,ClusterAbundancebySample!$A547,mastersheet_MIS_May2019!$H:$H,ClusterAbundancebySample!C$1)</f>
        <v>0</v>
      </c>
      <c r="D547">
        <f>COUNTIFS(mastersheet_MIS_May2019!$M:$M,ClusterAbundancebySample!$A547,mastersheet_MIS_May2019!$H:$H,ClusterAbundancebySample!D$1)</f>
        <v>1</v>
      </c>
      <c r="E547">
        <f>COUNTIFS(mastersheet_MIS_May2019!$M:$M,ClusterAbundancebySample!$A547,mastersheet_MIS_May2019!$H:$H,ClusterAbundancebySample!E$1)</f>
        <v>0</v>
      </c>
      <c r="F547">
        <f>COUNTIFS(mastersheet_MIS_May2019!$M:$M,ClusterAbundancebySample!$A547,mastersheet_MIS_May2019!$H:$H,ClusterAbundancebySample!F$1)</f>
        <v>0</v>
      </c>
      <c r="G547">
        <f>COUNTIFS(mastersheet_MIS_May2019!$M:$M,ClusterAbundancebySample!$A547,mastersheet_MIS_May2019!$H:$H,ClusterAbundancebySample!G$1)</f>
        <v>0</v>
      </c>
      <c r="H547">
        <f>COUNTIFS(mastersheet_MIS_May2019!$M:$M,ClusterAbundancebySample!$A547,mastersheet_MIS_May2019!$H:$H,ClusterAbundancebySample!H$1)</f>
        <v>0</v>
      </c>
      <c r="I547">
        <f>COUNTIFS(mastersheet_MIS_May2019!$M:$M,ClusterAbundancebySample!$A547,mastersheet_MIS_May2019!$H:$H,ClusterAbundancebySample!I$1)</f>
        <v>0</v>
      </c>
      <c r="J547">
        <f>COUNTIFS(mastersheet_MIS_May2019!$M:$M,ClusterAbundancebySample!$A547,mastersheet_MIS_May2019!$H:$H,ClusterAbundancebySample!J$1)</f>
        <v>0</v>
      </c>
      <c r="K547">
        <f>COUNTIFS(mastersheet_MIS_May2019!$M:$M,ClusterAbundancebySample!$A547,mastersheet_MIS_May2019!$H:$H,ClusterAbundancebySample!K$1)</f>
        <v>0</v>
      </c>
      <c r="L547">
        <f>COUNTIFS(mastersheet_MIS_May2019!$M:$M,ClusterAbundancebySample!$A547,mastersheet_MIS_May2019!$H:$H,ClusterAbundancebySample!L$1)</f>
        <v>0</v>
      </c>
      <c r="M547">
        <f>COUNTIFS(mastersheet_MIS_May2019!$M:$M,ClusterAbundancebySample!$A547,mastersheet_MIS_May2019!$H:$H,ClusterAbundancebySample!M$1)</f>
        <v>0</v>
      </c>
      <c r="N547">
        <f>COUNTIFS(mastersheet_MIS_May2019!$M:$M,ClusterAbundancebySample!$A547,mastersheet_MIS_May2019!$H:$H,ClusterAbundancebySample!N$1)</f>
        <v>0</v>
      </c>
      <c r="O547">
        <f>COUNTIFS(mastersheet_MIS_May2019!$M:$M,ClusterAbundancebySample!$A547,mastersheet_MIS_May2019!$H:$H,ClusterAbundancebySample!O$1)</f>
        <v>0</v>
      </c>
    </row>
    <row r="548" spans="1:15" x14ac:dyDescent="0.25">
      <c r="A548" t="s">
        <v>18636</v>
      </c>
      <c r="B548">
        <f>COUNTIFS(mastersheet_MIS_May2019!M:M,ClusterAbundancebySample!$A548,mastersheet_MIS_May2019!H:H,ClusterAbundancebySample!$B$1)</f>
        <v>0</v>
      </c>
      <c r="C548">
        <f>COUNTIFS(mastersheet_MIS_May2019!$M:$M,ClusterAbundancebySample!$A548,mastersheet_MIS_May2019!$H:$H,ClusterAbundancebySample!C$1)</f>
        <v>0</v>
      </c>
      <c r="D548">
        <f>COUNTIFS(mastersheet_MIS_May2019!$M:$M,ClusterAbundancebySample!$A548,mastersheet_MIS_May2019!$H:$H,ClusterAbundancebySample!D$1)</f>
        <v>1</v>
      </c>
      <c r="E548">
        <f>COUNTIFS(mastersheet_MIS_May2019!$M:$M,ClusterAbundancebySample!$A548,mastersheet_MIS_May2019!$H:$H,ClusterAbundancebySample!E$1)</f>
        <v>0</v>
      </c>
      <c r="F548">
        <f>COUNTIFS(mastersheet_MIS_May2019!$M:$M,ClusterAbundancebySample!$A548,mastersheet_MIS_May2019!$H:$H,ClusterAbundancebySample!F$1)</f>
        <v>0</v>
      </c>
      <c r="G548">
        <f>COUNTIFS(mastersheet_MIS_May2019!$M:$M,ClusterAbundancebySample!$A548,mastersheet_MIS_May2019!$H:$H,ClusterAbundancebySample!G$1)</f>
        <v>0</v>
      </c>
      <c r="H548">
        <f>COUNTIFS(mastersheet_MIS_May2019!$M:$M,ClusterAbundancebySample!$A548,mastersheet_MIS_May2019!$H:$H,ClusterAbundancebySample!H$1)</f>
        <v>0</v>
      </c>
      <c r="I548">
        <f>COUNTIFS(mastersheet_MIS_May2019!$M:$M,ClusterAbundancebySample!$A548,mastersheet_MIS_May2019!$H:$H,ClusterAbundancebySample!I$1)</f>
        <v>0</v>
      </c>
      <c r="J548">
        <f>COUNTIFS(mastersheet_MIS_May2019!$M:$M,ClusterAbundancebySample!$A548,mastersheet_MIS_May2019!$H:$H,ClusterAbundancebySample!J$1)</f>
        <v>0</v>
      </c>
      <c r="K548">
        <f>COUNTIFS(mastersheet_MIS_May2019!$M:$M,ClusterAbundancebySample!$A548,mastersheet_MIS_May2019!$H:$H,ClusterAbundancebySample!K$1)</f>
        <v>0</v>
      </c>
      <c r="L548">
        <f>COUNTIFS(mastersheet_MIS_May2019!$M:$M,ClusterAbundancebySample!$A548,mastersheet_MIS_May2019!$H:$H,ClusterAbundancebySample!L$1)</f>
        <v>0</v>
      </c>
      <c r="M548">
        <f>COUNTIFS(mastersheet_MIS_May2019!$M:$M,ClusterAbundancebySample!$A548,mastersheet_MIS_May2019!$H:$H,ClusterAbundancebySample!M$1)</f>
        <v>0</v>
      </c>
      <c r="N548">
        <f>COUNTIFS(mastersheet_MIS_May2019!$M:$M,ClusterAbundancebySample!$A548,mastersheet_MIS_May2019!$H:$H,ClusterAbundancebySample!N$1)</f>
        <v>0</v>
      </c>
      <c r="O548">
        <f>COUNTIFS(mastersheet_MIS_May2019!$M:$M,ClusterAbundancebySample!$A548,mastersheet_MIS_May2019!$H:$H,ClusterAbundancebySample!O$1)</f>
        <v>0</v>
      </c>
    </row>
    <row r="549" spans="1:15" x14ac:dyDescent="0.25">
      <c r="A549" t="s">
        <v>18637</v>
      </c>
      <c r="B549">
        <f>COUNTIFS(mastersheet_MIS_May2019!M:M,ClusterAbundancebySample!$A549,mastersheet_MIS_May2019!H:H,ClusterAbundancebySample!$B$1)</f>
        <v>0</v>
      </c>
      <c r="C549">
        <f>COUNTIFS(mastersheet_MIS_May2019!$M:$M,ClusterAbundancebySample!$A549,mastersheet_MIS_May2019!$H:$H,ClusterAbundancebySample!C$1)</f>
        <v>0</v>
      </c>
      <c r="D549">
        <f>COUNTIFS(mastersheet_MIS_May2019!$M:$M,ClusterAbundancebySample!$A549,mastersheet_MIS_May2019!$H:$H,ClusterAbundancebySample!D$1)</f>
        <v>1</v>
      </c>
      <c r="E549">
        <f>COUNTIFS(mastersheet_MIS_May2019!$M:$M,ClusterAbundancebySample!$A549,mastersheet_MIS_May2019!$H:$H,ClusterAbundancebySample!E$1)</f>
        <v>0</v>
      </c>
      <c r="F549">
        <f>COUNTIFS(mastersheet_MIS_May2019!$M:$M,ClusterAbundancebySample!$A549,mastersheet_MIS_May2019!$H:$H,ClusterAbundancebySample!F$1)</f>
        <v>0</v>
      </c>
      <c r="G549">
        <f>COUNTIFS(mastersheet_MIS_May2019!$M:$M,ClusterAbundancebySample!$A549,mastersheet_MIS_May2019!$H:$H,ClusterAbundancebySample!G$1)</f>
        <v>0</v>
      </c>
      <c r="H549">
        <f>COUNTIFS(mastersheet_MIS_May2019!$M:$M,ClusterAbundancebySample!$A549,mastersheet_MIS_May2019!$H:$H,ClusterAbundancebySample!H$1)</f>
        <v>0</v>
      </c>
      <c r="I549">
        <f>COUNTIFS(mastersheet_MIS_May2019!$M:$M,ClusterAbundancebySample!$A549,mastersheet_MIS_May2019!$H:$H,ClusterAbundancebySample!I$1)</f>
        <v>0</v>
      </c>
      <c r="J549">
        <f>COUNTIFS(mastersheet_MIS_May2019!$M:$M,ClusterAbundancebySample!$A549,mastersheet_MIS_May2019!$H:$H,ClusterAbundancebySample!J$1)</f>
        <v>0</v>
      </c>
      <c r="K549">
        <f>COUNTIFS(mastersheet_MIS_May2019!$M:$M,ClusterAbundancebySample!$A549,mastersheet_MIS_May2019!$H:$H,ClusterAbundancebySample!K$1)</f>
        <v>0</v>
      </c>
      <c r="L549">
        <f>COUNTIFS(mastersheet_MIS_May2019!$M:$M,ClusterAbundancebySample!$A549,mastersheet_MIS_May2019!$H:$H,ClusterAbundancebySample!L$1)</f>
        <v>0</v>
      </c>
      <c r="M549">
        <f>COUNTIFS(mastersheet_MIS_May2019!$M:$M,ClusterAbundancebySample!$A549,mastersheet_MIS_May2019!$H:$H,ClusterAbundancebySample!M$1)</f>
        <v>0</v>
      </c>
      <c r="N549">
        <f>COUNTIFS(mastersheet_MIS_May2019!$M:$M,ClusterAbundancebySample!$A549,mastersheet_MIS_May2019!$H:$H,ClusterAbundancebySample!N$1)</f>
        <v>0</v>
      </c>
      <c r="O549">
        <f>COUNTIFS(mastersheet_MIS_May2019!$M:$M,ClusterAbundancebySample!$A549,mastersheet_MIS_May2019!$H:$H,ClusterAbundancebySample!O$1)</f>
        <v>0</v>
      </c>
    </row>
    <row r="550" spans="1:15" x14ac:dyDescent="0.25">
      <c r="A550" t="s">
        <v>18638</v>
      </c>
      <c r="B550">
        <f>COUNTIFS(mastersheet_MIS_May2019!M:M,ClusterAbundancebySample!$A550,mastersheet_MIS_May2019!H:H,ClusterAbundancebySample!$B$1)</f>
        <v>0</v>
      </c>
      <c r="C550">
        <f>COUNTIFS(mastersheet_MIS_May2019!$M:$M,ClusterAbundancebySample!$A550,mastersheet_MIS_May2019!$H:$H,ClusterAbundancebySample!C$1)</f>
        <v>0</v>
      </c>
      <c r="D550">
        <f>COUNTIFS(mastersheet_MIS_May2019!$M:$M,ClusterAbundancebySample!$A550,mastersheet_MIS_May2019!$H:$H,ClusterAbundancebySample!D$1)</f>
        <v>1</v>
      </c>
      <c r="E550">
        <f>COUNTIFS(mastersheet_MIS_May2019!$M:$M,ClusterAbundancebySample!$A550,mastersheet_MIS_May2019!$H:$H,ClusterAbundancebySample!E$1)</f>
        <v>0</v>
      </c>
      <c r="F550">
        <f>COUNTIFS(mastersheet_MIS_May2019!$M:$M,ClusterAbundancebySample!$A550,mastersheet_MIS_May2019!$H:$H,ClusterAbundancebySample!F$1)</f>
        <v>0</v>
      </c>
      <c r="G550">
        <f>COUNTIFS(mastersheet_MIS_May2019!$M:$M,ClusterAbundancebySample!$A550,mastersheet_MIS_May2019!$H:$H,ClusterAbundancebySample!G$1)</f>
        <v>1</v>
      </c>
      <c r="H550">
        <f>COUNTIFS(mastersheet_MIS_May2019!$M:$M,ClusterAbundancebySample!$A550,mastersheet_MIS_May2019!$H:$H,ClusterAbundancebySample!H$1)</f>
        <v>0</v>
      </c>
      <c r="I550">
        <f>COUNTIFS(mastersheet_MIS_May2019!$M:$M,ClusterAbundancebySample!$A550,mastersheet_MIS_May2019!$H:$H,ClusterAbundancebySample!I$1)</f>
        <v>0</v>
      </c>
      <c r="J550">
        <f>COUNTIFS(mastersheet_MIS_May2019!$M:$M,ClusterAbundancebySample!$A550,mastersheet_MIS_May2019!$H:$H,ClusterAbundancebySample!J$1)</f>
        <v>0</v>
      </c>
      <c r="K550">
        <f>COUNTIFS(mastersheet_MIS_May2019!$M:$M,ClusterAbundancebySample!$A550,mastersheet_MIS_May2019!$H:$H,ClusterAbundancebySample!K$1)</f>
        <v>0</v>
      </c>
      <c r="L550">
        <f>COUNTIFS(mastersheet_MIS_May2019!$M:$M,ClusterAbundancebySample!$A550,mastersheet_MIS_May2019!$H:$H,ClusterAbundancebySample!L$1)</f>
        <v>0</v>
      </c>
      <c r="M550">
        <f>COUNTIFS(mastersheet_MIS_May2019!$M:$M,ClusterAbundancebySample!$A550,mastersheet_MIS_May2019!$H:$H,ClusterAbundancebySample!M$1)</f>
        <v>0</v>
      </c>
      <c r="N550">
        <f>COUNTIFS(mastersheet_MIS_May2019!$M:$M,ClusterAbundancebySample!$A550,mastersheet_MIS_May2019!$H:$H,ClusterAbundancebySample!N$1)</f>
        <v>0</v>
      </c>
      <c r="O550">
        <f>COUNTIFS(mastersheet_MIS_May2019!$M:$M,ClusterAbundancebySample!$A550,mastersheet_MIS_May2019!$H:$H,ClusterAbundancebySample!O$1)</f>
        <v>0</v>
      </c>
    </row>
    <row r="551" spans="1:15" x14ac:dyDescent="0.25">
      <c r="A551" t="s">
        <v>18639</v>
      </c>
      <c r="B551">
        <f>COUNTIFS(mastersheet_MIS_May2019!M:M,ClusterAbundancebySample!$A551,mastersheet_MIS_May2019!H:H,ClusterAbundancebySample!$B$1)</f>
        <v>0</v>
      </c>
      <c r="C551">
        <f>COUNTIFS(mastersheet_MIS_May2019!$M:$M,ClusterAbundancebySample!$A551,mastersheet_MIS_May2019!$H:$H,ClusterAbundancebySample!C$1)</f>
        <v>0</v>
      </c>
      <c r="D551">
        <f>COUNTIFS(mastersheet_MIS_May2019!$M:$M,ClusterAbundancebySample!$A551,mastersheet_MIS_May2019!$H:$H,ClusterAbundancebySample!D$1)</f>
        <v>1</v>
      </c>
      <c r="E551">
        <f>COUNTIFS(mastersheet_MIS_May2019!$M:$M,ClusterAbundancebySample!$A551,mastersheet_MIS_May2019!$H:$H,ClusterAbundancebySample!E$1)</f>
        <v>0</v>
      </c>
      <c r="F551">
        <f>COUNTIFS(mastersheet_MIS_May2019!$M:$M,ClusterAbundancebySample!$A551,mastersheet_MIS_May2019!$H:$H,ClusterAbundancebySample!F$1)</f>
        <v>0</v>
      </c>
      <c r="G551">
        <f>COUNTIFS(mastersheet_MIS_May2019!$M:$M,ClusterAbundancebySample!$A551,mastersheet_MIS_May2019!$H:$H,ClusterAbundancebySample!G$1)</f>
        <v>1</v>
      </c>
      <c r="H551">
        <f>COUNTIFS(mastersheet_MIS_May2019!$M:$M,ClusterAbundancebySample!$A551,mastersheet_MIS_May2019!$H:$H,ClusterAbundancebySample!H$1)</f>
        <v>0</v>
      </c>
      <c r="I551">
        <f>COUNTIFS(mastersheet_MIS_May2019!$M:$M,ClusterAbundancebySample!$A551,mastersheet_MIS_May2019!$H:$H,ClusterAbundancebySample!I$1)</f>
        <v>0</v>
      </c>
      <c r="J551">
        <f>COUNTIFS(mastersheet_MIS_May2019!$M:$M,ClusterAbundancebySample!$A551,mastersheet_MIS_May2019!$H:$H,ClusterAbundancebySample!J$1)</f>
        <v>0</v>
      </c>
      <c r="K551">
        <f>COUNTIFS(mastersheet_MIS_May2019!$M:$M,ClusterAbundancebySample!$A551,mastersheet_MIS_May2019!$H:$H,ClusterAbundancebySample!K$1)</f>
        <v>0</v>
      </c>
      <c r="L551">
        <f>COUNTIFS(mastersheet_MIS_May2019!$M:$M,ClusterAbundancebySample!$A551,mastersheet_MIS_May2019!$H:$H,ClusterAbundancebySample!L$1)</f>
        <v>0</v>
      </c>
      <c r="M551">
        <f>COUNTIFS(mastersheet_MIS_May2019!$M:$M,ClusterAbundancebySample!$A551,mastersheet_MIS_May2019!$H:$H,ClusterAbundancebySample!M$1)</f>
        <v>0</v>
      </c>
      <c r="N551">
        <f>COUNTIFS(mastersheet_MIS_May2019!$M:$M,ClusterAbundancebySample!$A551,mastersheet_MIS_May2019!$H:$H,ClusterAbundancebySample!N$1)</f>
        <v>0</v>
      </c>
      <c r="O551">
        <f>COUNTIFS(mastersheet_MIS_May2019!$M:$M,ClusterAbundancebySample!$A551,mastersheet_MIS_May2019!$H:$H,ClusterAbundancebySample!O$1)</f>
        <v>0</v>
      </c>
    </row>
    <row r="552" spans="1:15" x14ac:dyDescent="0.25">
      <c r="A552" t="s">
        <v>18640</v>
      </c>
      <c r="B552">
        <f>COUNTIFS(mastersheet_MIS_May2019!M:M,ClusterAbundancebySample!$A552,mastersheet_MIS_May2019!H:H,ClusterAbundancebySample!$B$1)</f>
        <v>0</v>
      </c>
      <c r="C552">
        <f>COUNTIFS(mastersheet_MIS_May2019!$M:$M,ClusterAbundancebySample!$A552,mastersheet_MIS_May2019!$H:$H,ClusterAbundancebySample!C$1)</f>
        <v>0</v>
      </c>
      <c r="D552">
        <f>COUNTIFS(mastersheet_MIS_May2019!$M:$M,ClusterAbundancebySample!$A552,mastersheet_MIS_May2019!$H:$H,ClusterAbundancebySample!D$1)</f>
        <v>1</v>
      </c>
      <c r="E552">
        <f>COUNTIFS(mastersheet_MIS_May2019!$M:$M,ClusterAbundancebySample!$A552,mastersheet_MIS_May2019!$H:$H,ClusterAbundancebySample!E$1)</f>
        <v>0</v>
      </c>
      <c r="F552">
        <f>COUNTIFS(mastersheet_MIS_May2019!$M:$M,ClusterAbundancebySample!$A552,mastersheet_MIS_May2019!$H:$H,ClusterAbundancebySample!F$1)</f>
        <v>0</v>
      </c>
      <c r="G552">
        <f>COUNTIFS(mastersheet_MIS_May2019!$M:$M,ClusterAbundancebySample!$A552,mastersheet_MIS_May2019!$H:$H,ClusterAbundancebySample!G$1)</f>
        <v>1</v>
      </c>
      <c r="H552">
        <f>COUNTIFS(mastersheet_MIS_May2019!$M:$M,ClusterAbundancebySample!$A552,mastersheet_MIS_May2019!$H:$H,ClusterAbundancebySample!H$1)</f>
        <v>0</v>
      </c>
      <c r="I552">
        <f>COUNTIFS(mastersheet_MIS_May2019!$M:$M,ClusterAbundancebySample!$A552,mastersheet_MIS_May2019!$H:$H,ClusterAbundancebySample!I$1)</f>
        <v>0</v>
      </c>
      <c r="J552">
        <f>COUNTIFS(mastersheet_MIS_May2019!$M:$M,ClusterAbundancebySample!$A552,mastersheet_MIS_May2019!$H:$H,ClusterAbundancebySample!J$1)</f>
        <v>0</v>
      </c>
      <c r="K552">
        <f>COUNTIFS(mastersheet_MIS_May2019!$M:$M,ClusterAbundancebySample!$A552,mastersheet_MIS_May2019!$H:$H,ClusterAbundancebySample!K$1)</f>
        <v>0</v>
      </c>
      <c r="L552">
        <f>COUNTIFS(mastersheet_MIS_May2019!$M:$M,ClusterAbundancebySample!$A552,mastersheet_MIS_May2019!$H:$H,ClusterAbundancebySample!L$1)</f>
        <v>0</v>
      </c>
      <c r="M552">
        <f>COUNTIFS(mastersheet_MIS_May2019!$M:$M,ClusterAbundancebySample!$A552,mastersheet_MIS_May2019!$H:$H,ClusterAbundancebySample!M$1)</f>
        <v>0</v>
      </c>
      <c r="N552">
        <f>COUNTIFS(mastersheet_MIS_May2019!$M:$M,ClusterAbundancebySample!$A552,mastersheet_MIS_May2019!$H:$H,ClusterAbundancebySample!N$1)</f>
        <v>0</v>
      </c>
      <c r="O552">
        <f>COUNTIFS(mastersheet_MIS_May2019!$M:$M,ClusterAbundancebySample!$A552,mastersheet_MIS_May2019!$H:$H,ClusterAbundancebySample!O$1)</f>
        <v>0</v>
      </c>
    </row>
    <row r="553" spans="1:15" x14ac:dyDescent="0.25">
      <c r="A553" t="s">
        <v>18641</v>
      </c>
      <c r="B553">
        <f>COUNTIFS(mastersheet_MIS_May2019!M:M,ClusterAbundancebySample!$A553,mastersheet_MIS_May2019!H:H,ClusterAbundancebySample!$B$1)</f>
        <v>0</v>
      </c>
      <c r="C553">
        <f>COUNTIFS(mastersheet_MIS_May2019!$M:$M,ClusterAbundancebySample!$A553,mastersheet_MIS_May2019!$H:$H,ClusterAbundancebySample!C$1)</f>
        <v>0</v>
      </c>
      <c r="D553">
        <f>COUNTIFS(mastersheet_MIS_May2019!$M:$M,ClusterAbundancebySample!$A553,mastersheet_MIS_May2019!$H:$H,ClusterAbundancebySample!D$1)</f>
        <v>2</v>
      </c>
      <c r="E553">
        <f>COUNTIFS(mastersheet_MIS_May2019!$M:$M,ClusterAbundancebySample!$A553,mastersheet_MIS_May2019!$H:$H,ClusterAbundancebySample!E$1)</f>
        <v>0</v>
      </c>
      <c r="F553">
        <f>COUNTIFS(mastersheet_MIS_May2019!$M:$M,ClusterAbundancebySample!$A553,mastersheet_MIS_May2019!$H:$H,ClusterAbundancebySample!F$1)</f>
        <v>0</v>
      </c>
      <c r="G553">
        <f>COUNTIFS(mastersheet_MIS_May2019!$M:$M,ClusterAbundancebySample!$A553,mastersheet_MIS_May2019!$H:$H,ClusterAbundancebySample!G$1)</f>
        <v>0</v>
      </c>
      <c r="H553">
        <f>COUNTIFS(mastersheet_MIS_May2019!$M:$M,ClusterAbundancebySample!$A553,mastersheet_MIS_May2019!$H:$H,ClusterAbundancebySample!H$1)</f>
        <v>0</v>
      </c>
      <c r="I553">
        <f>COUNTIFS(mastersheet_MIS_May2019!$M:$M,ClusterAbundancebySample!$A553,mastersheet_MIS_May2019!$H:$H,ClusterAbundancebySample!I$1)</f>
        <v>0</v>
      </c>
      <c r="J553">
        <f>COUNTIFS(mastersheet_MIS_May2019!$M:$M,ClusterAbundancebySample!$A553,mastersheet_MIS_May2019!$H:$H,ClusterAbundancebySample!J$1)</f>
        <v>0</v>
      </c>
      <c r="K553">
        <f>COUNTIFS(mastersheet_MIS_May2019!$M:$M,ClusterAbundancebySample!$A553,mastersheet_MIS_May2019!$H:$H,ClusterAbundancebySample!K$1)</f>
        <v>0</v>
      </c>
      <c r="L553">
        <f>COUNTIFS(mastersheet_MIS_May2019!$M:$M,ClusterAbundancebySample!$A553,mastersheet_MIS_May2019!$H:$H,ClusterAbundancebySample!L$1)</f>
        <v>0</v>
      </c>
      <c r="M553">
        <f>COUNTIFS(mastersheet_MIS_May2019!$M:$M,ClusterAbundancebySample!$A553,mastersheet_MIS_May2019!$H:$H,ClusterAbundancebySample!M$1)</f>
        <v>0</v>
      </c>
      <c r="N553">
        <f>COUNTIFS(mastersheet_MIS_May2019!$M:$M,ClusterAbundancebySample!$A553,mastersheet_MIS_May2019!$H:$H,ClusterAbundancebySample!N$1)</f>
        <v>0</v>
      </c>
      <c r="O553">
        <f>COUNTIFS(mastersheet_MIS_May2019!$M:$M,ClusterAbundancebySample!$A553,mastersheet_MIS_May2019!$H:$H,ClusterAbundancebySample!O$1)</f>
        <v>0</v>
      </c>
    </row>
    <row r="554" spans="1:15" x14ac:dyDescent="0.25">
      <c r="A554" t="s">
        <v>18642</v>
      </c>
      <c r="B554">
        <f>COUNTIFS(mastersheet_MIS_May2019!M:M,ClusterAbundancebySample!$A554,mastersheet_MIS_May2019!H:H,ClusterAbundancebySample!$B$1)</f>
        <v>0</v>
      </c>
      <c r="C554">
        <f>COUNTIFS(mastersheet_MIS_May2019!$M:$M,ClusterAbundancebySample!$A554,mastersheet_MIS_May2019!$H:$H,ClusterAbundancebySample!C$1)</f>
        <v>0</v>
      </c>
      <c r="D554">
        <f>COUNTIFS(mastersheet_MIS_May2019!$M:$M,ClusterAbundancebySample!$A554,mastersheet_MIS_May2019!$H:$H,ClusterAbundancebySample!D$1)</f>
        <v>1</v>
      </c>
      <c r="E554">
        <f>COUNTIFS(mastersheet_MIS_May2019!$M:$M,ClusterAbundancebySample!$A554,mastersheet_MIS_May2019!$H:$H,ClusterAbundancebySample!E$1)</f>
        <v>0</v>
      </c>
      <c r="F554">
        <f>COUNTIFS(mastersheet_MIS_May2019!$M:$M,ClusterAbundancebySample!$A554,mastersheet_MIS_May2019!$H:$H,ClusterAbundancebySample!F$1)</f>
        <v>0</v>
      </c>
      <c r="G554">
        <f>COUNTIFS(mastersheet_MIS_May2019!$M:$M,ClusterAbundancebySample!$A554,mastersheet_MIS_May2019!$H:$H,ClusterAbundancebySample!G$1)</f>
        <v>1</v>
      </c>
      <c r="H554">
        <f>COUNTIFS(mastersheet_MIS_May2019!$M:$M,ClusterAbundancebySample!$A554,mastersheet_MIS_May2019!$H:$H,ClusterAbundancebySample!H$1)</f>
        <v>0</v>
      </c>
      <c r="I554">
        <f>COUNTIFS(mastersheet_MIS_May2019!$M:$M,ClusterAbundancebySample!$A554,mastersheet_MIS_May2019!$H:$H,ClusterAbundancebySample!I$1)</f>
        <v>0</v>
      </c>
      <c r="J554">
        <f>COUNTIFS(mastersheet_MIS_May2019!$M:$M,ClusterAbundancebySample!$A554,mastersheet_MIS_May2019!$H:$H,ClusterAbundancebySample!J$1)</f>
        <v>0</v>
      </c>
      <c r="K554">
        <f>COUNTIFS(mastersheet_MIS_May2019!$M:$M,ClusterAbundancebySample!$A554,mastersheet_MIS_May2019!$H:$H,ClusterAbundancebySample!K$1)</f>
        <v>0</v>
      </c>
      <c r="L554">
        <f>COUNTIFS(mastersheet_MIS_May2019!$M:$M,ClusterAbundancebySample!$A554,mastersheet_MIS_May2019!$H:$H,ClusterAbundancebySample!L$1)</f>
        <v>0</v>
      </c>
      <c r="M554">
        <f>COUNTIFS(mastersheet_MIS_May2019!$M:$M,ClusterAbundancebySample!$A554,mastersheet_MIS_May2019!$H:$H,ClusterAbundancebySample!M$1)</f>
        <v>0</v>
      </c>
      <c r="N554">
        <f>COUNTIFS(mastersheet_MIS_May2019!$M:$M,ClusterAbundancebySample!$A554,mastersheet_MIS_May2019!$H:$H,ClusterAbundancebySample!N$1)</f>
        <v>0</v>
      </c>
      <c r="O554">
        <f>COUNTIFS(mastersheet_MIS_May2019!$M:$M,ClusterAbundancebySample!$A554,mastersheet_MIS_May2019!$H:$H,ClusterAbundancebySample!O$1)</f>
        <v>0</v>
      </c>
    </row>
    <row r="555" spans="1:15" x14ac:dyDescent="0.25">
      <c r="A555" t="s">
        <v>18643</v>
      </c>
      <c r="B555">
        <f>COUNTIFS(mastersheet_MIS_May2019!M:M,ClusterAbundancebySample!$A555,mastersheet_MIS_May2019!H:H,ClusterAbundancebySample!$B$1)</f>
        <v>0</v>
      </c>
      <c r="C555">
        <f>COUNTIFS(mastersheet_MIS_May2019!$M:$M,ClusterAbundancebySample!$A555,mastersheet_MIS_May2019!$H:$H,ClusterAbundancebySample!C$1)</f>
        <v>0</v>
      </c>
      <c r="D555">
        <f>COUNTIFS(mastersheet_MIS_May2019!$M:$M,ClusterAbundancebySample!$A555,mastersheet_MIS_May2019!$H:$H,ClusterAbundancebySample!D$1)</f>
        <v>1</v>
      </c>
      <c r="E555">
        <f>COUNTIFS(mastersheet_MIS_May2019!$M:$M,ClusterAbundancebySample!$A555,mastersheet_MIS_May2019!$H:$H,ClusterAbundancebySample!E$1)</f>
        <v>0</v>
      </c>
      <c r="F555">
        <f>COUNTIFS(mastersheet_MIS_May2019!$M:$M,ClusterAbundancebySample!$A555,mastersheet_MIS_May2019!$H:$H,ClusterAbundancebySample!F$1)</f>
        <v>0</v>
      </c>
      <c r="G555">
        <f>COUNTIFS(mastersheet_MIS_May2019!$M:$M,ClusterAbundancebySample!$A555,mastersheet_MIS_May2019!$H:$H,ClusterAbundancebySample!G$1)</f>
        <v>0</v>
      </c>
      <c r="H555">
        <f>COUNTIFS(mastersheet_MIS_May2019!$M:$M,ClusterAbundancebySample!$A555,mastersheet_MIS_May2019!$H:$H,ClusterAbundancebySample!H$1)</f>
        <v>0</v>
      </c>
      <c r="I555">
        <f>COUNTIFS(mastersheet_MIS_May2019!$M:$M,ClusterAbundancebySample!$A555,mastersheet_MIS_May2019!$H:$H,ClusterAbundancebySample!I$1)</f>
        <v>0</v>
      </c>
      <c r="J555">
        <f>COUNTIFS(mastersheet_MIS_May2019!$M:$M,ClusterAbundancebySample!$A555,mastersheet_MIS_May2019!$H:$H,ClusterAbundancebySample!J$1)</f>
        <v>0</v>
      </c>
      <c r="K555">
        <f>COUNTIFS(mastersheet_MIS_May2019!$M:$M,ClusterAbundancebySample!$A555,mastersheet_MIS_May2019!$H:$H,ClusterAbundancebySample!K$1)</f>
        <v>0</v>
      </c>
      <c r="L555">
        <f>COUNTIFS(mastersheet_MIS_May2019!$M:$M,ClusterAbundancebySample!$A555,mastersheet_MIS_May2019!$H:$H,ClusterAbundancebySample!L$1)</f>
        <v>0</v>
      </c>
      <c r="M555">
        <f>COUNTIFS(mastersheet_MIS_May2019!$M:$M,ClusterAbundancebySample!$A555,mastersheet_MIS_May2019!$H:$H,ClusterAbundancebySample!M$1)</f>
        <v>0</v>
      </c>
      <c r="N555">
        <f>COUNTIFS(mastersheet_MIS_May2019!$M:$M,ClusterAbundancebySample!$A555,mastersheet_MIS_May2019!$H:$H,ClusterAbundancebySample!N$1)</f>
        <v>0</v>
      </c>
      <c r="O555">
        <f>COUNTIFS(mastersheet_MIS_May2019!$M:$M,ClusterAbundancebySample!$A555,mastersheet_MIS_May2019!$H:$H,ClusterAbundancebySample!O$1)</f>
        <v>0</v>
      </c>
    </row>
    <row r="556" spans="1:15" x14ac:dyDescent="0.25">
      <c r="A556" t="s">
        <v>18644</v>
      </c>
      <c r="B556">
        <f>COUNTIFS(mastersheet_MIS_May2019!M:M,ClusterAbundancebySample!$A556,mastersheet_MIS_May2019!H:H,ClusterAbundancebySample!$B$1)</f>
        <v>0</v>
      </c>
      <c r="C556">
        <f>COUNTIFS(mastersheet_MIS_May2019!$M:$M,ClusterAbundancebySample!$A556,mastersheet_MIS_May2019!$H:$H,ClusterAbundancebySample!C$1)</f>
        <v>0</v>
      </c>
      <c r="D556">
        <f>COUNTIFS(mastersheet_MIS_May2019!$M:$M,ClusterAbundancebySample!$A556,mastersheet_MIS_May2019!$H:$H,ClusterAbundancebySample!D$1)</f>
        <v>1</v>
      </c>
      <c r="E556">
        <f>COUNTIFS(mastersheet_MIS_May2019!$M:$M,ClusterAbundancebySample!$A556,mastersheet_MIS_May2019!$H:$H,ClusterAbundancebySample!E$1)</f>
        <v>0</v>
      </c>
      <c r="F556">
        <f>COUNTIFS(mastersheet_MIS_May2019!$M:$M,ClusterAbundancebySample!$A556,mastersheet_MIS_May2019!$H:$H,ClusterAbundancebySample!F$1)</f>
        <v>0</v>
      </c>
      <c r="G556">
        <f>COUNTIFS(mastersheet_MIS_May2019!$M:$M,ClusterAbundancebySample!$A556,mastersheet_MIS_May2019!$H:$H,ClusterAbundancebySample!G$1)</f>
        <v>0</v>
      </c>
      <c r="H556">
        <f>COUNTIFS(mastersheet_MIS_May2019!$M:$M,ClusterAbundancebySample!$A556,mastersheet_MIS_May2019!$H:$H,ClusterAbundancebySample!H$1)</f>
        <v>0</v>
      </c>
      <c r="I556">
        <f>COUNTIFS(mastersheet_MIS_May2019!$M:$M,ClusterAbundancebySample!$A556,mastersheet_MIS_May2019!$H:$H,ClusterAbundancebySample!I$1)</f>
        <v>0</v>
      </c>
      <c r="J556">
        <f>COUNTIFS(mastersheet_MIS_May2019!$M:$M,ClusterAbundancebySample!$A556,mastersheet_MIS_May2019!$H:$H,ClusterAbundancebySample!J$1)</f>
        <v>0</v>
      </c>
      <c r="K556">
        <f>COUNTIFS(mastersheet_MIS_May2019!$M:$M,ClusterAbundancebySample!$A556,mastersheet_MIS_May2019!$H:$H,ClusterAbundancebySample!K$1)</f>
        <v>0</v>
      </c>
      <c r="L556">
        <f>COUNTIFS(mastersheet_MIS_May2019!$M:$M,ClusterAbundancebySample!$A556,mastersheet_MIS_May2019!$H:$H,ClusterAbundancebySample!L$1)</f>
        <v>0</v>
      </c>
      <c r="M556">
        <f>COUNTIFS(mastersheet_MIS_May2019!$M:$M,ClusterAbundancebySample!$A556,mastersheet_MIS_May2019!$H:$H,ClusterAbundancebySample!M$1)</f>
        <v>0</v>
      </c>
      <c r="N556">
        <f>COUNTIFS(mastersheet_MIS_May2019!$M:$M,ClusterAbundancebySample!$A556,mastersheet_MIS_May2019!$H:$H,ClusterAbundancebySample!N$1)</f>
        <v>0</v>
      </c>
      <c r="O556">
        <f>COUNTIFS(mastersheet_MIS_May2019!$M:$M,ClusterAbundancebySample!$A556,mastersheet_MIS_May2019!$H:$H,ClusterAbundancebySample!O$1)</f>
        <v>0</v>
      </c>
    </row>
    <row r="557" spans="1:15" x14ac:dyDescent="0.25">
      <c r="A557" t="s">
        <v>18645</v>
      </c>
      <c r="B557">
        <f>COUNTIFS(mastersheet_MIS_May2019!M:M,ClusterAbundancebySample!$A557,mastersheet_MIS_May2019!H:H,ClusterAbundancebySample!$B$1)</f>
        <v>0</v>
      </c>
      <c r="C557">
        <f>COUNTIFS(mastersheet_MIS_May2019!$M:$M,ClusterAbundancebySample!$A557,mastersheet_MIS_May2019!$H:$H,ClusterAbundancebySample!C$1)</f>
        <v>0</v>
      </c>
      <c r="D557">
        <f>COUNTIFS(mastersheet_MIS_May2019!$M:$M,ClusterAbundancebySample!$A557,mastersheet_MIS_May2019!$H:$H,ClusterAbundancebySample!D$1)</f>
        <v>1</v>
      </c>
      <c r="E557">
        <f>COUNTIFS(mastersheet_MIS_May2019!$M:$M,ClusterAbundancebySample!$A557,mastersheet_MIS_May2019!$H:$H,ClusterAbundancebySample!E$1)</f>
        <v>0</v>
      </c>
      <c r="F557">
        <f>COUNTIFS(mastersheet_MIS_May2019!$M:$M,ClusterAbundancebySample!$A557,mastersheet_MIS_May2019!$H:$H,ClusterAbundancebySample!F$1)</f>
        <v>0</v>
      </c>
      <c r="G557">
        <f>COUNTIFS(mastersheet_MIS_May2019!$M:$M,ClusterAbundancebySample!$A557,mastersheet_MIS_May2019!$H:$H,ClusterAbundancebySample!G$1)</f>
        <v>0</v>
      </c>
      <c r="H557">
        <f>COUNTIFS(mastersheet_MIS_May2019!$M:$M,ClusterAbundancebySample!$A557,mastersheet_MIS_May2019!$H:$H,ClusterAbundancebySample!H$1)</f>
        <v>0</v>
      </c>
      <c r="I557">
        <f>COUNTIFS(mastersheet_MIS_May2019!$M:$M,ClusterAbundancebySample!$A557,mastersheet_MIS_May2019!$H:$H,ClusterAbundancebySample!I$1)</f>
        <v>0</v>
      </c>
      <c r="J557">
        <f>COUNTIFS(mastersheet_MIS_May2019!$M:$M,ClusterAbundancebySample!$A557,mastersheet_MIS_May2019!$H:$H,ClusterAbundancebySample!J$1)</f>
        <v>0</v>
      </c>
      <c r="K557">
        <f>COUNTIFS(mastersheet_MIS_May2019!$M:$M,ClusterAbundancebySample!$A557,mastersheet_MIS_May2019!$H:$H,ClusterAbundancebySample!K$1)</f>
        <v>0</v>
      </c>
      <c r="L557">
        <f>COUNTIFS(mastersheet_MIS_May2019!$M:$M,ClusterAbundancebySample!$A557,mastersheet_MIS_May2019!$H:$H,ClusterAbundancebySample!L$1)</f>
        <v>0</v>
      </c>
      <c r="M557">
        <f>COUNTIFS(mastersheet_MIS_May2019!$M:$M,ClusterAbundancebySample!$A557,mastersheet_MIS_May2019!$H:$H,ClusterAbundancebySample!M$1)</f>
        <v>0</v>
      </c>
      <c r="N557">
        <f>COUNTIFS(mastersheet_MIS_May2019!$M:$M,ClusterAbundancebySample!$A557,mastersheet_MIS_May2019!$H:$H,ClusterAbundancebySample!N$1)</f>
        <v>0</v>
      </c>
      <c r="O557">
        <f>COUNTIFS(mastersheet_MIS_May2019!$M:$M,ClusterAbundancebySample!$A557,mastersheet_MIS_May2019!$H:$H,ClusterAbundancebySample!O$1)</f>
        <v>0</v>
      </c>
    </row>
    <row r="558" spans="1:15" x14ac:dyDescent="0.25">
      <c r="A558" t="s">
        <v>18646</v>
      </c>
      <c r="B558">
        <f>COUNTIFS(mastersheet_MIS_May2019!M:M,ClusterAbundancebySample!$A558,mastersheet_MIS_May2019!H:H,ClusterAbundancebySample!$B$1)</f>
        <v>0</v>
      </c>
      <c r="C558">
        <f>COUNTIFS(mastersheet_MIS_May2019!$M:$M,ClusterAbundancebySample!$A558,mastersheet_MIS_May2019!$H:$H,ClusterAbundancebySample!C$1)</f>
        <v>0</v>
      </c>
      <c r="D558">
        <f>COUNTIFS(mastersheet_MIS_May2019!$M:$M,ClusterAbundancebySample!$A558,mastersheet_MIS_May2019!$H:$H,ClusterAbundancebySample!D$1)</f>
        <v>1</v>
      </c>
      <c r="E558">
        <f>COUNTIFS(mastersheet_MIS_May2019!$M:$M,ClusterAbundancebySample!$A558,mastersheet_MIS_May2019!$H:$H,ClusterAbundancebySample!E$1)</f>
        <v>0</v>
      </c>
      <c r="F558">
        <f>COUNTIFS(mastersheet_MIS_May2019!$M:$M,ClusterAbundancebySample!$A558,mastersheet_MIS_May2019!$H:$H,ClusterAbundancebySample!F$1)</f>
        <v>0</v>
      </c>
      <c r="G558">
        <f>COUNTIFS(mastersheet_MIS_May2019!$M:$M,ClusterAbundancebySample!$A558,mastersheet_MIS_May2019!$H:$H,ClusterAbundancebySample!G$1)</f>
        <v>0</v>
      </c>
      <c r="H558">
        <f>COUNTIFS(mastersheet_MIS_May2019!$M:$M,ClusterAbundancebySample!$A558,mastersheet_MIS_May2019!$H:$H,ClusterAbundancebySample!H$1)</f>
        <v>0</v>
      </c>
      <c r="I558">
        <f>COUNTIFS(mastersheet_MIS_May2019!$M:$M,ClusterAbundancebySample!$A558,mastersheet_MIS_May2019!$H:$H,ClusterAbundancebySample!I$1)</f>
        <v>0</v>
      </c>
      <c r="J558">
        <f>COUNTIFS(mastersheet_MIS_May2019!$M:$M,ClusterAbundancebySample!$A558,mastersheet_MIS_May2019!$H:$H,ClusterAbundancebySample!J$1)</f>
        <v>0</v>
      </c>
      <c r="K558">
        <f>COUNTIFS(mastersheet_MIS_May2019!$M:$M,ClusterAbundancebySample!$A558,mastersheet_MIS_May2019!$H:$H,ClusterAbundancebySample!K$1)</f>
        <v>0</v>
      </c>
      <c r="L558">
        <f>COUNTIFS(mastersheet_MIS_May2019!$M:$M,ClusterAbundancebySample!$A558,mastersheet_MIS_May2019!$H:$H,ClusterAbundancebySample!L$1)</f>
        <v>0</v>
      </c>
      <c r="M558">
        <f>COUNTIFS(mastersheet_MIS_May2019!$M:$M,ClusterAbundancebySample!$A558,mastersheet_MIS_May2019!$H:$H,ClusterAbundancebySample!M$1)</f>
        <v>0</v>
      </c>
      <c r="N558">
        <f>COUNTIFS(mastersheet_MIS_May2019!$M:$M,ClusterAbundancebySample!$A558,mastersheet_MIS_May2019!$H:$H,ClusterAbundancebySample!N$1)</f>
        <v>0</v>
      </c>
      <c r="O558">
        <f>COUNTIFS(mastersheet_MIS_May2019!$M:$M,ClusterAbundancebySample!$A558,mastersheet_MIS_May2019!$H:$H,ClusterAbundancebySample!O$1)</f>
        <v>0</v>
      </c>
    </row>
    <row r="559" spans="1:15" x14ac:dyDescent="0.25">
      <c r="A559" t="s">
        <v>17924</v>
      </c>
      <c r="B559">
        <f>COUNTIFS(mastersheet_MIS_May2019!M:M,ClusterAbundancebySample!$A559,mastersheet_MIS_May2019!H:H,ClusterAbundancebySample!$B$1)</f>
        <v>1</v>
      </c>
      <c r="C559">
        <f>COUNTIFS(mastersheet_MIS_May2019!$M:$M,ClusterAbundancebySample!$A559,mastersheet_MIS_May2019!$H:$H,ClusterAbundancebySample!C$1)</f>
        <v>1</v>
      </c>
      <c r="D559">
        <f>COUNTIFS(mastersheet_MIS_May2019!$M:$M,ClusterAbundancebySample!$A559,mastersheet_MIS_May2019!$H:$H,ClusterAbundancebySample!D$1)</f>
        <v>1</v>
      </c>
      <c r="E559">
        <f>COUNTIFS(mastersheet_MIS_May2019!$M:$M,ClusterAbundancebySample!$A559,mastersheet_MIS_May2019!$H:$H,ClusterAbundancebySample!E$1)</f>
        <v>0</v>
      </c>
      <c r="F559">
        <f>COUNTIFS(mastersheet_MIS_May2019!$M:$M,ClusterAbundancebySample!$A559,mastersheet_MIS_May2019!$H:$H,ClusterAbundancebySample!F$1)</f>
        <v>0</v>
      </c>
      <c r="G559">
        <f>COUNTIFS(mastersheet_MIS_May2019!$M:$M,ClusterAbundancebySample!$A559,mastersheet_MIS_May2019!$H:$H,ClusterAbundancebySample!G$1)</f>
        <v>0</v>
      </c>
      <c r="H559">
        <f>COUNTIFS(mastersheet_MIS_May2019!$M:$M,ClusterAbundancebySample!$A559,mastersheet_MIS_May2019!$H:$H,ClusterAbundancebySample!H$1)</f>
        <v>0</v>
      </c>
      <c r="I559">
        <f>COUNTIFS(mastersheet_MIS_May2019!$M:$M,ClusterAbundancebySample!$A559,mastersheet_MIS_May2019!$H:$H,ClusterAbundancebySample!I$1)</f>
        <v>0</v>
      </c>
      <c r="J559">
        <f>COUNTIFS(mastersheet_MIS_May2019!$M:$M,ClusterAbundancebySample!$A559,mastersheet_MIS_May2019!$H:$H,ClusterAbundancebySample!J$1)</f>
        <v>0</v>
      </c>
      <c r="K559">
        <f>COUNTIFS(mastersheet_MIS_May2019!$M:$M,ClusterAbundancebySample!$A559,mastersheet_MIS_May2019!$H:$H,ClusterAbundancebySample!K$1)</f>
        <v>0</v>
      </c>
      <c r="L559">
        <f>COUNTIFS(mastersheet_MIS_May2019!$M:$M,ClusterAbundancebySample!$A559,mastersheet_MIS_May2019!$H:$H,ClusterAbundancebySample!L$1)</f>
        <v>0</v>
      </c>
      <c r="M559">
        <f>COUNTIFS(mastersheet_MIS_May2019!$M:$M,ClusterAbundancebySample!$A559,mastersheet_MIS_May2019!$H:$H,ClusterAbundancebySample!M$1)</f>
        <v>0</v>
      </c>
      <c r="N559">
        <f>COUNTIFS(mastersheet_MIS_May2019!$M:$M,ClusterAbundancebySample!$A559,mastersheet_MIS_May2019!$H:$H,ClusterAbundancebySample!N$1)</f>
        <v>0</v>
      </c>
      <c r="O559">
        <f>COUNTIFS(mastersheet_MIS_May2019!$M:$M,ClusterAbundancebySample!$A559,mastersheet_MIS_May2019!$H:$H,ClusterAbundancebySample!O$1)</f>
        <v>0</v>
      </c>
    </row>
    <row r="560" spans="1:15" x14ac:dyDescent="0.25">
      <c r="A560" t="s">
        <v>18110</v>
      </c>
      <c r="B560">
        <f>COUNTIFS(mastersheet_MIS_May2019!M:M,ClusterAbundancebySample!$A560,mastersheet_MIS_May2019!H:H,ClusterAbundancebySample!$B$1)</f>
        <v>1</v>
      </c>
      <c r="C560">
        <f>COUNTIFS(mastersheet_MIS_May2019!$M:$M,ClusterAbundancebySample!$A560,mastersheet_MIS_May2019!$H:$H,ClusterAbundancebySample!C$1)</f>
        <v>0</v>
      </c>
      <c r="D560">
        <f>COUNTIFS(mastersheet_MIS_May2019!$M:$M,ClusterAbundancebySample!$A560,mastersheet_MIS_May2019!$H:$H,ClusterAbundancebySample!D$1)</f>
        <v>1</v>
      </c>
      <c r="E560">
        <f>COUNTIFS(mastersheet_MIS_May2019!$M:$M,ClusterAbundancebySample!$A560,mastersheet_MIS_May2019!$H:$H,ClusterAbundancebySample!E$1)</f>
        <v>0</v>
      </c>
      <c r="F560">
        <f>COUNTIFS(mastersheet_MIS_May2019!$M:$M,ClusterAbundancebySample!$A560,mastersheet_MIS_May2019!$H:$H,ClusterAbundancebySample!F$1)</f>
        <v>0</v>
      </c>
      <c r="G560">
        <f>COUNTIFS(mastersheet_MIS_May2019!$M:$M,ClusterAbundancebySample!$A560,mastersheet_MIS_May2019!$H:$H,ClusterAbundancebySample!G$1)</f>
        <v>0</v>
      </c>
      <c r="H560">
        <f>COUNTIFS(mastersheet_MIS_May2019!$M:$M,ClusterAbundancebySample!$A560,mastersheet_MIS_May2019!$H:$H,ClusterAbundancebySample!H$1)</f>
        <v>0</v>
      </c>
      <c r="I560">
        <f>COUNTIFS(mastersheet_MIS_May2019!$M:$M,ClusterAbundancebySample!$A560,mastersheet_MIS_May2019!$H:$H,ClusterAbundancebySample!I$1)</f>
        <v>0</v>
      </c>
      <c r="J560">
        <f>COUNTIFS(mastersheet_MIS_May2019!$M:$M,ClusterAbundancebySample!$A560,mastersheet_MIS_May2019!$H:$H,ClusterAbundancebySample!J$1)</f>
        <v>0</v>
      </c>
      <c r="K560">
        <f>COUNTIFS(mastersheet_MIS_May2019!$M:$M,ClusterAbundancebySample!$A560,mastersheet_MIS_May2019!$H:$H,ClusterAbundancebySample!K$1)</f>
        <v>0</v>
      </c>
      <c r="L560">
        <f>COUNTIFS(mastersheet_MIS_May2019!$M:$M,ClusterAbundancebySample!$A560,mastersheet_MIS_May2019!$H:$H,ClusterAbundancebySample!L$1)</f>
        <v>0</v>
      </c>
      <c r="M560">
        <f>COUNTIFS(mastersheet_MIS_May2019!$M:$M,ClusterAbundancebySample!$A560,mastersheet_MIS_May2019!$H:$H,ClusterAbundancebySample!M$1)</f>
        <v>0</v>
      </c>
      <c r="N560">
        <f>COUNTIFS(mastersheet_MIS_May2019!$M:$M,ClusterAbundancebySample!$A560,mastersheet_MIS_May2019!$H:$H,ClusterAbundancebySample!N$1)</f>
        <v>0</v>
      </c>
      <c r="O560">
        <f>COUNTIFS(mastersheet_MIS_May2019!$M:$M,ClusterAbundancebySample!$A560,mastersheet_MIS_May2019!$H:$H,ClusterAbundancebySample!O$1)</f>
        <v>0</v>
      </c>
    </row>
    <row r="561" spans="1:15" x14ac:dyDescent="0.25">
      <c r="A561" t="s">
        <v>18647</v>
      </c>
      <c r="B561">
        <f>COUNTIFS(mastersheet_MIS_May2019!M:M,ClusterAbundancebySample!$A561,mastersheet_MIS_May2019!H:H,ClusterAbundancebySample!$B$1)</f>
        <v>0</v>
      </c>
      <c r="C561">
        <f>COUNTIFS(mastersheet_MIS_May2019!$M:$M,ClusterAbundancebySample!$A561,mastersheet_MIS_May2019!$H:$H,ClusterAbundancebySample!C$1)</f>
        <v>0</v>
      </c>
      <c r="D561">
        <f>COUNTIFS(mastersheet_MIS_May2019!$M:$M,ClusterAbundancebySample!$A561,mastersheet_MIS_May2019!$H:$H,ClusterAbundancebySample!D$1)</f>
        <v>1</v>
      </c>
      <c r="E561">
        <f>COUNTIFS(mastersheet_MIS_May2019!$M:$M,ClusterAbundancebySample!$A561,mastersheet_MIS_May2019!$H:$H,ClusterAbundancebySample!E$1)</f>
        <v>0</v>
      </c>
      <c r="F561">
        <f>COUNTIFS(mastersheet_MIS_May2019!$M:$M,ClusterAbundancebySample!$A561,mastersheet_MIS_May2019!$H:$H,ClusterAbundancebySample!F$1)</f>
        <v>0</v>
      </c>
      <c r="G561">
        <f>COUNTIFS(mastersheet_MIS_May2019!$M:$M,ClusterAbundancebySample!$A561,mastersheet_MIS_May2019!$H:$H,ClusterAbundancebySample!G$1)</f>
        <v>0</v>
      </c>
      <c r="H561">
        <f>COUNTIFS(mastersheet_MIS_May2019!$M:$M,ClusterAbundancebySample!$A561,mastersheet_MIS_May2019!$H:$H,ClusterAbundancebySample!H$1)</f>
        <v>0</v>
      </c>
      <c r="I561">
        <f>COUNTIFS(mastersheet_MIS_May2019!$M:$M,ClusterAbundancebySample!$A561,mastersheet_MIS_May2019!$H:$H,ClusterAbundancebySample!I$1)</f>
        <v>0</v>
      </c>
      <c r="J561">
        <f>COUNTIFS(mastersheet_MIS_May2019!$M:$M,ClusterAbundancebySample!$A561,mastersheet_MIS_May2019!$H:$H,ClusterAbundancebySample!J$1)</f>
        <v>0</v>
      </c>
      <c r="K561">
        <f>COUNTIFS(mastersheet_MIS_May2019!$M:$M,ClusterAbundancebySample!$A561,mastersheet_MIS_May2019!$H:$H,ClusterAbundancebySample!K$1)</f>
        <v>0</v>
      </c>
      <c r="L561">
        <f>COUNTIFS(mastersheet_MIS_May2019!$M:$M,ClusterAbundancebySample!$A561,mastersheet_MIS_May2019!$H:$H,ClusterAbundancebySample!L$1)</f>
        <v>0</v>
      </c>
      <c r="M561">
        <f>COUNTIFS(mastersheet_MIS_May2019!$M:$M,ClusterAbundancebySample!$A561,mastersheet_MIS_May2019!$H:$H,ClusterAbundancebySample!M$1)</f>
        <v>0</v>
      </c>
      <c r="N561">
        <f>COUNTIFS(mastersheet_MIS_May2019!$M:$M,ClusterAbundancebySample!$A561,mastersheet_MIS_May2019!$H:$H,ClusterAbundancebySample!N$1)</f>
        <v>0</v>
      </c>
      <c r="O561">
        <f>COUNTIFS(mastersheet_MIS_May2019!$M:$M,ClusterAbundancebySample!$A561,mastersheet_MIS_May2019!$H:$H,ClusterAbundancebySample!O$1)</f>
        <v>0</v>
      </c>
    </row>
    <row r="562" spans="1:15" x14ac:dyDescent="0.25">
      <c r="A562" t="s">
        <v>18648</v>
      </c>
      <c r="B562">
        <f>COUNTIFS(mastersheet_MIS_May2019!M:M,ClusterAbundancebySample!$A562,mastersheet_MIS_May2019!H:H,ClusterAbundancebySample!$B$1)</f>
        <v>0</v>
      </c>
      <c r="C562">
        <f>COUNTIFS(mastersheet_MIS_May2019!$M:$M,ClusterAbundancebySample!$A562,mastersheet_MIS_May2019!$H:$H,ClusterAbundancebySample!C$1)</f>
        <v>0</v>
      </c>
      <c r="D562">
        <f>COUNTIFS(mastersheet_MIS_May2019!$M:$M,ClusterAbundancebySample!$A562,mastersheet_MIS_May2019!$H:$H,ClusterAbundancebySample!D$1)</f>
        <v>1</v>
      </c>
      <c r="E562">
        <f>COUNTIFS(mastersheet_MIS_May2019!$M:$M,ClusterAbundancebySample!$A562,mastersheet_MIS_May2019!$H:$H,ClusterAbundancebySample!E$1)</f>
        <v>0</v>
      </c>
      <c r="F562">
        <f>COUNTIFS(mastersheet_MIS_May2019!$M:$M,ClusterAbundancebySample!$A562,mastersheet_MIS_May2019!$H:$H,ClusterAbundancebySample!F$1)</f>
        <v>0</v>
      </c>
      <c r="G562">
        <f>COUNTIFS(mastersheet_MIS_May2019!$M:$M,ClusterAbundancebySample!$A562,mastersheet_MIS_May2019!$H:$H,ClusterAbundancebySample!G$1)</f>
        <v>0</v>
      </c>
      <c r="H562">
        <f>COUNTIFS(mastersheet_MIS_May2019!$M:$M,ClusterAbundancebySample!$A562,mastersheet_MIS_May2019!$H:$H,ClusterAbundancebySample!H$1)</f>
        <v>0</v>
      </c>
      <c r="I562">
        <f>COUNTIFS(mastersheet_MIS_May2019!$M:$M,ClusterAbundancebySample!$A562,mastersheet_MIS_May2019!$H:$H,ClusterAbundancebySample!I$1)</f>
        <v>0</v>
      </c>
      <c r="J562">
        <f>COUNTIFS(mastersheet_MIS_May2019!$M:$M,ClusterAbundancebySample!$A562,mastersheet_MIS_May2019!$H:$H,ClusterAbundancebySample!J$1)</f>
        <v>0</v>
      </c>
      <c r="K562">
        <f>COUNTIFS(mastersheet_MIS_May2019!$M:$M,ClusterAbundancebySample!$A562,mastersheet_MIS_May2019!$H:$H,ClusterAbundancebySample!K$1)</f>
        <v>0</v>
      </c>
      <c r="L562">
        <f>COUNTIFS(mastersheet_MIS_May2019!$M:$M,ClusterAbundancebySample!$A562,mastersheet_MIS_May2019!$H:$H,ClusterAbundancebySample!L$1)</f>
        <v>0</v>
      </c>
      <c r="M562">
        <f>COUNTIFS(mastersheet_MIS_May2019!$M:$M,ClusterAbundancebySample!$A562,mastersheet_MIS_May2019!$H:$H,ClusterAbundancebySample!M$1)</f>
        <v>0</v>
      </c>
      <c r="N562">
        <f>COUNTIFS(mastersheet_MIS_May2019!$M:$M,ClusterAbundancebySample!$A562,mastersheet_MIS_May2019!$H:$H,ClusterAbundancebySample!N$1)</f>
        <v>0</v>
      </c>
      <c r="O562">
        <f>COUNTIFS(mastersheet_MIS_May2019!$M:$M,ClusterAbundancebySample!$A562,mastersheet_MIS_May2019!$H:$H,ClusterAbundancebySample!O$1)</f>
        <v>0</v>
      </c>
    </row>
    <row r="563" spans="1:15" x14ac:dyDescent="0.25">
      <c r="A563" t="s">
        <v>18649</v>
      </c>
      <c r="B563">
        <f>COUNTIFS(mastersheet_MIS_May2019!M:M,ClusterAbundancebySample!$A563,mastersheet_MIS_May2019!H:H,ClusterAbundancebySample!$B$1)</f>
        <v>0</v>
      </c>
      <c r="C563">
        <f>COUNTIFS(mastersheet_MIS_May2019!$M:$M,ClusterAbundancebySample!$A563,mastersheet_MIS_May2019!$H:$H,ClusterAbundancebySample!C$1)</f>
        <v>0</v>
      </c>
      <c r="D563">
        <f>COUNTIFS(mastersheet_MIS_May2019!$M:$M,ClusterAbundancebySample!$A563,mastersheet_MIS_May2019!$H:$H,ClusterAbundancebySample!D$1)</f>
        <v>1</v>
      </c>
      <c r="E563">
        <f>COUNTIFS(mastersheet_MIS_May2019!$M:$M,ClusterAbundancebySample!$A563,mastersheet_MIS_May2019!$H:$H,ClusterAbundancebySample!E$1)</f>
        <v>0</v>
      </c>
      <c r="F563">
        <f>COUNTIFS(mastersheet_MIS_May2019!$M:$M,ClusterAbundancebySample!$A563,mastersheet_MIS_May2019!$H:$H,ClusterAbundancebySample!F$1)</f>
        <v>0</v>
      </c>
      <c r="G563">
        <f>COUNTIFS(mastersheet_MIS_May2019!$M:$M,ClusterAbundancebySample!$A563,mastersheet_MIS_May2019!$H:$H,ClusterAbundancebySample!G$1)</f>
        <v>0</v>
      </c>
      <c r="H563">
        <f>COUNTIFS(mastersheet_MIS_May2019!$M:$M,ClusterAbundancebySample!$A563,mastersheet_MIS_May2019!$H:$H,ClusterAbundancebySample!H$1)</f>
        <v>0</v>
      </c>
      <c r="I563">
        <f>COUNTIFS(mastersheet_MIS_May2019!$M:$M,ClusterAbundancebySample!$A563,mastersheet_MIS_May2019!$H:$H,ClusterAbundancebySample!I$1)</f>
        <v>0</v>
      </c>
      <c r="J563">
        <f>COUNTIFS(mastersheet_MIS_May2019!$M:$M,ClusterAbundancebySample!$A563,mastersheet_MIS_May2019!$H:$H,ClusterAbundancebySample!J$1)</f>
        <v>0</v>
      </c>
      <c r="K563">
        <f>COUNTIFS(mastersheet_MIS_May2019!$M:$M,ClusterAbundancebySample!$A563,mastersheet_MIS_May2019!$H:$H,ClusterAbundancebySample!K$1)</f>
        <v>0</v>
      </c>
      <c r="L563">
        <f>COUNTIFS(mastersheet_MIS_May2019!$M:$M,ClusterAbundancebySample!$A563,mastersheet_MIS_May2019!$H:$H,ClusterAbundancebySample!L$1)</f>
        <v>0</v>
      </c>
      <c r="M563">
        <f>COUNTIFS(mastersheet_MIS_May2019!$M:$M,ClusterAbundancebySample!$A563,mastersheet_MIS_May2019!$H:$H,ClusterAbundancebySample!M$1)</f>
        <v>0</v>
      </c>
      <c r="N563">
        <f>COUNTIFS(mastersheet_MIS_May2019!$M:$M,ClusterAbundancebySample!$A563,mastersheet_MIS_May2019!$H:$H,ClusterAbundancebySample!N$1)</f>
        <v>0</v>
      </c>
      <c r="O563">
        <f>COUNTIFS(mastersheet_MIS_May2019!$M:$M,ClusterAbundancebySample!$A563,mastersheet_MIS_May2019!$H:$H,ClusterAbundancebySample!O$1)</f>
        <v>0</v>
      </c>
    </row>
    <row r="564" spans="1:15" x14ac:dyDescent="0.25">
      <c r="A564" t="s">
        <v>17429</v>
      </c>
      <c r="B564">
        <f>COUNTIFS(mastersheet_MIS_May2019!M:M,ClusterAbundancebySample!$A564,mastersheet_MIS_May2019!H:H,ClusterAbundancebySample!$B$1)</f>
        <v>0</v>
      </c>
      <c r="C564">
        <f>COUNTIFS(mastersheet_MIS_May2019!$M:$M,ClusterAbundancebySample!$A564,mastersheet_MIS_May2019!$H:$H,ClusterAbundancebySample!C$1)</f>
        <v>20</v>
      </c>
      <c r="D564">
        <f>COUNTIFS(mastersheet_MIS_May2019!$M:$M,ClusterAbundancebySample!$A564,mastersheet_MIS_May2019!$H:$H,ClusterAbundancebySample!D$1)</f>
        <v>1</v>
      </c>
      <c r="E564">
        <f>COUNTIFS(mastersheet_MIS_May2019!$M:$M,ClusterAbundancebySample!$A564,mastersheet_MIS_May2019!$H:$H,ClusterAbundancebySample!E$1)</f>
        <v>0</v>
      </c>
      <c r="F564">
        <f>COUNTIFS(mastersheet_MIS_May2019!$M:$M,ClusterAbundancebySample!$A564,mastersheet_MIS_May2019!$H:$H,ClusterAbundancebySample!F$1)</f>
        <v>0</v>
      </c>
      <c r="G564">
        <f>COUNTIFS(mastersheet_MIS_May2019!$M:$M,ClusterAbundancebySample!$A564,mastersheet_MIS_May2019!$H:$H,ClusterAbundancebySample!G$1)</f>
        <v>0</v>
      </c>
      <c r="H564">
        <f>COUNTIFS(mastersheet_MIS_May2019!$M:$M,ClusterAbundancebySample!$A564,mastersheet_MIS_May2019!$H:$H,ClusterAbundancebySample!H$1)</f>
        <v>0</v>
      </c>
      <c r="I564">
        <f>COUNTIFS(mastersheet_MIS_May2019!$M:$M,ClusterAbundancebySample!$A564,mastersheet_MIS_May2019!$H:$H,ClusterAbundancebySample!I$1)</f>
        <v>0</v>
      </c>
      <c r="J564">
        <f>COUNTIFS(mastersheet_MIS_May2019!$M:$M,ClusterAbundancebySample!$A564,mastersheet_MIS_May2019!$H:$H,ClusterAbundancebySample!J$1)</f>
        <v>0</v>
      </c>
      <c r="K564">
        <f>COUNTIFS(mastersheet_MIS_May2019!$M:$M,ClusterAbundancebySample!$A564,mastersheet_MIS_May2019!$H:$H,ClusterAbundancebySample!K$1)</f>
        <v>1</v>
      </c>
      <c r="L564">
        <f>COUNTIFS(mastersheet_MIS_May2019!$M:$M,ClusterAbundancebySample!$A564,mastersheet_MIS_May2019!$H:$H,ClusterAbundancebySample!L$1)</f>
        <v>0</v>
      </c>
      <c r="M564">
        <f>COUNTIFS(mastersheet_MIS_May2019!$M:$M,ClusterAbundancebySample!$A564,mastersheet_MIS_May2019!$H:$H,ClusterAbundancebySample!M$1)</f>
        <v>0</v>
      </c>
      <c r="N564">
        <f>COUNTIFS(mastersheet_MIS_May2019!$M:$M,ClusterAbundancebySample!$A564,mastersheet_MIS_May2019!$H:$H,ClusterAbundancebySample!N$1)</f>
        <v>0</v>
      </c>
      <c r="O564">
        <f>COUNTIFS(mastersheet_MIS_May2019!$M:$M,ClusterAbundancebySample!$A564,mastersheet_MIS_May2019!$H:$H,ClusterAbundancebySample!O$1)</f>
        <v>0</v>
      </c>
    </row>
    <row r="565" spans="1:15" x14ac:dyDescent="0.25">
      <c r="A565" t="s">
        <v>18650</v>
      </c>
      <c r="B565">
        <f>COUNTIFS(mastersheet_MIS_May2019!M:M,ClusterAbundancebySample!$A565,mastersheet_MIS_May2019!H:H,ClusterAbundancebySample!$B$1)</f>
        <v>0</v>
      </c>
      <c r="C565">
        <f>COUNTIFS(mastersheet_MIS_May2019!$M:$M,ClusterAbundancebySample!$A565,mastersheet_MIS_May2019!$H:$H,ClusterAbundancebySample!C$1)</f>
        <v>0</v>
      </c>
      <c r="D565">
        <f>COUNTIFS(mastersheet_MIS_May2019!$M:$M,ClusterAbundancebySample!$A565,mastersheet_MIS_May2019!$H:$H,ClusterAbundancebySample!D$1)</f>
        <v>1</v>
      </c>
      <c r="E565">
        <f>COUNTIFS(mastersheet_MIS_May2019!$M:$M,ClusterAbundancebySample!$A565,mastersheet_MIS_May2019!$H:$H,ClusterAbundancebySample!E$1)</f>
        <v>0</v>
      </c>
      <c r="F565">
        <f>COUNTIFS(mastersheet_MIS_May2019!$M:$M,ClusterAbundancebySample!$A565,mastersheet_MIS_May2019!$H:$H,ClusterAbundancebySample!F$1)</f>
        <v>0</v>
      </c>
      <c r="G565">
        <f>COUNTIFS(mastersheet_MIS_May2019!$M:$M,ClusterAbundancebySample!$A565,mastersheet_MIS_May2019!$H:$H,ClusterAbundancebySample!G$1)</f>
        <v>0</v>
      </c>
      <c r="H565">
        <f>COUNTIFS(mastersheet_MIS_May2019!$M:$M,ClusterAbundancebySample!$A565,mastersheet_MIS_May2019!$H:$H,ClusterAbundancebySample!H$1)</f>
        <v>0</v>
      </c>
      <c r="I565">
        <f>COUNTIFS(mastersheet_MIS_May2019!$M:$M,ClusterAbundancebySample!$A565,mastersheet_MIS_May2019!$H:$H,ClusterAbundancebySample!I$1)</f>
        <v>0</v>
      </c>
      <c r="J565">
        <f>COUNTIFS(mastersheet_MIS_May2019!$M:$M,ClusterAbundancebySample!$A565,mastersheet_MIS_May2019!$H:$H,ClusterAbundancebySample!J$1)</f>
        <v>0</v>
      </c>
      <c r="K565">
        <f>COUNTIFS(mastersheet_MIS_May2019!$M:$M,ClusterAbundancebySample!$A565,mastersheet_MIS_May2019!$H:$H,ClusterAbundancebySample!K$1)</f>
        <v>0</v>
      </c>
      <c r="L565">
        <f>COUNTIFS(mastersheet_MIS_May2019!$M:$M,ClusterAbundancebySample!$A565,mastersheet_MIS_May2019!$H:$H,ClusterAbundancebySample!L$1)</f>
        <v>0</v>
      </c>
      <c r="M565">
        <f>COUNTIFS(mastersheet_MIS_May2019!$M:$M,ClusterAbundancebySample!$A565,mastersheet_MIS_May2019!$H:$H,ClusterAbundancebySample!M$1)</f>
        <v>0</v>
      </c>
      <c r="N565">
        <f>COUNTIFS(mastersheet_MIS_May2019!$M:$M,ClusterAbundancebySample!$A565,mastersheet_MIS_May2019!$H:$H,ClusterAbundancebySample!N$1)</f>
        <v>0</v>
      </c>
      <c r="O565">
        <f>COUNTIFS(mastersheet_MIS_May2019!$M:$M,ClusterAbundancebySample!$A565,mastersheet_MIS_May2019!$H:$H,ClusterAbundancebySample!O$1)</f>
        <v>0</v>
      </c>
    </row>
    <row r="566" spans="1:15" x14ac:dyDescent="0.25">
      <c r="A566" t="s">
        <v>18651</v>
      </c>
      <c r="B566">
        <f>COUNTIFS(mastersheet_MIS_May2019!M:M,ClusterAbundancebySample!$A566,mastersheet_MIS_May2019!H:H,ClusterAbundancebySample!$B$1)</f>
        <v>0</v>
      </c>
      <c r="C566">
        <f>COUNTIFS(mastersheet_MIS_May2019!$M:$M,ClusterAbundancebySample!$A566,mastersheet_MIS_May2019!$H:$H,ClusterAbundancebySample!C$1)</f>
        <v>0</v>
      </c>
      <c r="D566">
        <f>COUNTIFS(mastersheet_MIS_May2019!$M:$M,ClusterAbundancebySample!$A566,mastersheet_MIS_May2019!$H:$H,ClusterAbundancebySample!D$1)</f>
        <v>1</v>
      </c>
      <c r="E566">
        <f>COUNTIFS(mastersheet_MIS_May2019!$M:$M,ClusterAbundancebySample!$A566,mastersheet_MIS_May2019!$H:$H,ClusterAbundancebySample!E$1)</f>
        <v>0</v>
      </c>
      <c r="F566">
        <f>COUNTIFS(mastersheet_MIS_May2019!$M:$M,ClusterAbundancebySample!$A566,mastersheet_MIS_May2019!$H:$H,ClusterAbundancebySample!F$1)</f>
        <v>0</v>
      </c>
      <c r="G566">
        <f>COUNTIFS(mastersheet_MIS_May2019!$M:$M,ClusterAbundancebySample!$A566,mastersheet_MIS_May2019!$H:$H,ClusterAbundancebySample!G$1)</f>
        <v>0</v>
      </c>
      <c r="H566">
        <f>COUNTIFS(mastersheet_MIS_May2019!$M:$M,ClusterAbundancebySample!$A566,mastersheet_MIS_May2019!$H:$H,ClusterAbundancebySample!H$1)</f>
        <v>0</v>
      </c>
      <c r="I566">
        <f>COUNTIFS(mastersheet_MIS_May2019!$M:$M,ClusterAbundancebySample!$A566,mastersheet_MIS_May2019!$H:$H,ClusterAbundancebySample!I$1)</f>
        <v>0</v>
      </c>
      <c r="J566">
        <f>COUNTIFS(mastersheet_MIS_May2019!$M:$M,ClusterAbundancebySample!$A566,mastersheet_MIS_May2019!$H:$H,ClusterAbundancebySample!J$1)</f>
        <v>0</v>
      </c>
      <c r="K566">
        <f>COUNTIFS(mastersheet_MIS_May2019!$M:$M,ClusterAbundancebySample!$A566,mastersheet_MIS_May2019!$H:$H,ClusterAbundancebySample!K$1)</f>
        <v>0</v>
      </c>
      <c r="L566">
        <f>COUNTIFS(mastersheet_MIS_May2019!$M:$M,ClusterAbundancebySample!$A566,mastersheet_MIS_May2019!$H:$H,ClusterAbundancebySample!L$1)</f>
        <v>0</v>
      </c>
      <c r="M566">
        <f>COUNTIFS(mastersheet_MIS_May2019!$M:$M,ClusterAbundancebySample!$A566,mastersheet_MIS_May2019!$H:$H,ClusterAbundancebySample!M$1)</f>
        <v>0</v>
      </c>
      <c r="N566">
        <f>COUNTIFS(mastersheet_MIS_May2019!$M:$M,ClusterAbundancebySample!$A566,mastersheet_MIS_May2019!$H:$H,ClusterAbundancebySample!N$1)</f>
        <v>0</v>
      </c>
      <c r="O566">
        <f>COUNTIFS(mastersheet_MIS_May2019!$M:$M,ClusterAbundancebySample!$A566,mastersheet_MIS_May2019!$H:$H,ClusterAbundancebySample!O$1)</f>
        <v>0</v>
      </c>
    </row>
    <row r="567" spans="1:15" x14ac:dyDescent="0.25">
      <c r="A567" t="s">
        <v>18652</v>
      </c>
      <c r="B567">
        <f>COUNTIFS(mastersheet_MIS_May2019!M:M,ClusterAbundancebySample!$A567,mastersheet_MIS_May2019!H:H,ClusterAbundancebySample!$B$1)</f>
        <v>0</v>
      </c>
      <c r="C567">
        <f>COUNTIFS(mastersheet_MIS_May2019!$M:$M,ClusterAbundancebySample!$A567,mastersheet_MIS_May2019!$H:$H,ClusterAbundancebySample!C$1)</f>
        <v>0</v>
      </c>
      <c r="D567">
        <f>COUNTIFS(mastersheet_MIS_May2019!$M:$M,ClusterAbundancebySample!$A567,mastersheet_MIS_May2019!$H:$H,ClusterAbundancebySample!D$1)</f>
        <v>1</v>
      </c>
      <c r="E567">
        <f>COUNTIFS(mastersheet_MIS_May2019!$M:$M,ClusterAbundancebySample!$A567,mastersheet_MIS_May2019!$H:$H,ClusterAbundancebySample!E$1)</f>
        <v>0</v>
      </c>
      <c r="F567">
        <f>COUNTIFS(mastersheet_MIS_May2019!$M:$M,ClusterAbundancebySample!$A567,mastersheet_MIS_May2019!$H:$H,ClusterAbundancebySample!F$1)</f>
        <v>0</v>
      </c>
      <c r="G567">
        <f>COUNTIFS(mastersheet_MIS_May2019!$M:$M,ClusterAbundancebySample!$A567,mastersheet_MIS_May2019!$H:$H,ClusterAbundancebySample!G$1)</f>
        <v>0</v>
      </c>
      <c r="H567">
        <f>COUNTIFS(mastersheet_MIS_May2019!$M:$M,ClusterAbundancebySample!$A567,mastersheet_MIS_May2019!$H:$H,ClusterAbundancebySample!H$1)</f>
        <v>0</v>
      </c>
      <c r="I567">
        <f>COUNTIFS(mastersheet_MIS_May2019!$M:$M,ClusterAbundancebySample!$A567,mastersheet_MIS_May2019!$H:$H,ClusterAbundancebySample!I$1)</f>
        <v>0</v>
      </c>
      <c r="J567">
        <f>COUNTIFS(mastersheet_MIS_May2019!$M:$M,ClusterAbundancebySample!$A567,mastersheet_MIS_May2019!$H:$H,ClusterAbundancebySample!J$1)</f>
        <v>0</v>
      </c>
      <c r="K567">
        <f>COUNTIFS(mastersheet_MIS_May2019!$M:$M,ClusterAbundancebySample!$A567,mastersheet_MIS_May2019!$H:$H,ClusterAbundancebySample!K$1)</f>
        <v>0</v>
      </c>
      <c r="L567">
        <f>COUNTIFS(mastersheet_MIS_May2019!$M:$M,ClusterAbundancebySample!$A567,mastersheet_MIS_May2019!$H:$H,ClusterAbundancebySample!L$1)</f>
        <v>0</v>
      </c>
      <c r="M567">
        <f>COUNTIFS(mastersheet_MIS_May2019!$M:$M,ClusterAbundancebySample!$A567,mastersheet_MIS_May2019!$H:$H,ClusterAbundancebySample!M$1)</f>
        <v>0</v>
      </c>
      <c r="N567">
        <f>COUNTIFS(mastersheet_MIS_May2019!$M:$M,ClusterAbundancebySample!$A567,mastersheet_MIS_May2019!$H:$H,ClusterAbundancebySample!N$1)</f>
        <v>0</v>
      </c>
      <c r="O567">
        <f>COUNTIFS(mastersheet_MIS_May2019!$M:$M,ClusterAbundancebySample!$A567,mastersheet_MIS_May2019!$H:$H,ClusterAbundancebySample!O$1)</f>
        <v>0</v>
      </c>
    </row>
    <row r="568" spans="1:15" x14ac:dyDescent="0.25">
      <c r="A568" t="s">
        <v>18653</v>
      </c>
      <c r="B568">
        <f>COUNTIFS(mastersheet_MIS_May2019!M:M,ClusterAbundancebySample!$A568,mastersheet_MIS_May2019!H:H,ClusterAbundancebySample!$B$1)</f>
        <v>0</v>
      </c>
      <c r="C568">
        <f>COUNTIFS(mastersheet_MIS_May2019!$M:$M,ClusterAbundancebySample!$A568,mastersheet_MIS_May2019!$H:$H,ClusterAbundancebySample!C$1)</f>
        <v>0</v>
      </c>
      <c r="D568">
        <f>COUNTIFS(mastersheet_MIS_May2019!$M:$M,ClusterAbundancebySample!$A568,mastersheet_MIS_May2019!$H:$H,ClusterAbundancebySample!D$1)</f>
        <v>1</v>
      </c>
      <c r="E568">
        <f>COUNTIFS(mastersheet_MIS_May2019!$M:$M,ClusterAbundancebySample!$A568,mastersheet_MIS_May2019!$H:$H,ClusterAbundancebySample!E$1)</f>
        <v>0</v>
      </c>
      <c r="F568">
        <f>COUNTIFS(mastersheet_MIS_May2019!$M:$M,ClusterAbundancebySample!$A568,mastersheet_MIS_May2019!$H:$H,ClusterAbundancebySample!F$1)</f>
        <v>0</v>
      </c>
      <c r="G568">
        <f>COUNTIFS(mastersheet_MIS_May2019!$M:$M,ClusterAbundancebySample!$A568,mastersheet_MIS_May2019!$H:$H,ClusterAbundancebySample!G$1)</f>
        <v>0</v>
      </c>
      <c r="H568">
        <f>COUNTIFS(mastersheet_MIS_May2019!$M:$M,ClusterAbundancebySample!$A568,mastersheet_MIS_May2019!$H:$H,ClusterAbundancebySample!H$1)</f>
        <v>0</v>
      </c>
      <c r="I568">
        <f>COUNTIFS(mastersheet_MIS_May2019!$M:$M,ClusterAbundancebySample!$A568,mastersheet_MIS_May2019!$H:$H,ClusterAbundancebySample!I$1)</f>
        <v>0</v>
      </c>
      <c r="J568">
        <f>COUNTIFS(mastersheet_MIS_May2019!$M:$M,ClusterAbundancebySample!$A568,mastersheet_MIS_May2019!$H:$H,ClusterAbundancebySample!J$1)</f>
        <v>0</v>
      </c>
      <c r="K568">
        <f>COUNTIFS(mastersheet_MIS_May2019!$M:$M,ClusterAbundancebySample!$A568,mastersheet_MIS_May2019!$H:$H,ClusterAbundancebySample!K$1)</f>
        <v>0</v>
      </c>
      <c r="L568">
        <f>COUNTIFS(mastersheet_MIS_May2019!$M:$M,ClusterAbundancebySample!$A568,mastersheet_MIS_May2019!$H:$H,ClusterAbundancebySample!L$1)</f>
        <v>0</v>
      </c>
      <c r="M568">
        <f>COUNTIFS(mastersheet_MIS_May2019!$M:$M,ClusterAbundancebySample!$A568,mastersheet_MIS_May2019!$H:$H,ClusterAbundancebySample!M$1)</f>
        <v>0</v>
      </c>
      <c r="N568">
        <f>COUNTIFS(mastersheet_MIS_May2019!$M:$M,ClusterAbundancebySample!$A568,mastersheet_MIS_May2019!$H:$H,ClusterAbundancebySample!N$1)</f>
        <v>0</v>
      </c>
      <c r="O568">
        <f>COUNTIFS(mastersheet_MIS_May2019!$M:$M,ClusterAbundancebySample!$A568,mastersheet_MIS_May2019!$H:$H,ClusterAbundancebySample!O$1)</f>
        <v>0</v>
      </c>
    </row>
    <row r="569" spans="1:15" x14ac:dyDescent="0.25">
      <c r="A569" t="s">
        <v>18654</v>
      </c>
      <c r="B569">
        <f>COUNTIFS(mastersheet_MIS_May2019!M:M,ClusterAbundancebySample!$A569,mastersheet_MIS_May2019!H:H,ClusterAbundancebySample!$B$1)</f>
        <v>0</v>
      </c>
      <c r="C569">
        <f>COUNTIFS(mastersheet_MIS_May2019!$M:$M,ClusterAbundancebySample!$A569,mastersheet_MIS_May2019!$H:$H,ClusterAbundancebySample!C$1)</f>
        <v>0</v>
      </c>
      <c r="D569">
        <f>COUNTIFS(mastersheet_MIS_May2019!$M:$M,ClusterAbundancebySample!$A569,mastersheet_MIS_May2019!$H:$H,ClusterAbundancebySample!D$1)</f>
        <v>1</v>
      </c>
      <c r="E569">
        <f>COUNTIFS(mastersheet_MIS_May2019!$M:$M,ClusterAbundancebySample!$A569,mastersheet_MIS_May2019!$H:$H,ClusterAbundancebySample!E$1)</f>
        <v>0</v>
      </c>
      <c r="F569">
        <f>COUNTIFS(mastersheet_MIS_May2019!$M:$M,ClusterAbundancebySample!$A569,mastersheet_MIS_May2019!$H:$H,ClusterAbundancebySample!F$1)</f>
        <v>0</v>
      </c>
      <c r="G569">
        <f>COUNTIFS(mastersheet_MIS_May2019!$M:$M,ClusterAbundancebySample!$A569,mastersheet_MIS_May2019!$H:$H,ClusterAbundancebySample!G$1)</f>
        <v>0</v>
      </c>
      <c r="H569">
        <f>COUNTIFS(mastersheet_MIS_May2019!$M:$M,ClusterAbundancebySample!$A569,mastersheet_MIS_May2019!$H:$H,ClusterAbundancebySample!H$1)</f>
        <v>0</v>
      </c>
      <c r="I569">
        <f>COUNTIFS(mastersheet_MIS_May2019!$M:$M,ClusterAbundancebySample!$A569,mastersheet_MIS_May2019!$H:$H,ClusterAbundancebySample!I$1)</f>
        <v>0</v>
      </c>
      <c r="J569">
        <f>COUNTIFS(mastersheet_MIS_May2019!$M:$M,ClusterAbundancebySample!$A569,mastersheet_MIS_May2019!$H:$H,ClusterAbundancebySample!J$1)</f>
        <v>0</v>
      </c>
      <c r="K569">
        <f>COUNTIFS(mastersheet_MIS_May2019!$M:$M,ClusterAbundancebySample!$A569,mastersheet_MIS_May2019!$H:$H,ClusterAbundancebySample!K$1)</f>
        <v>0</v>
      </c>
      <c r="L569">
        <f>COUNTIFS(mastersheet_MIS_May2019!$M:$M,ClusterAbundancebySample!$A569,mastersheet_MIS_May2019!$H:$H,ClusterAbundancebySample!L$1)</f>
        <v>0</v>
      </c>
      <c r="M569">
        <f>COUNTIFS(mastersheet_MIS_May2019!$M:$M,ClusterAbundancebySample!$A569,mastersheet_MIS_May2019!$H:$H,ClusterAbundancebySample!M$1)</f>
        <v>0</v>
      </c>
      <c r="N569">
        <f>COUNTIFS(mastersheet_MIS_May2019!$M:$M,ClusterAbundancebySample!$A569,mastersheet_MIS_May2019!$H:$H,ClusterAbundancebySample!N$1)</f>
        <v>0</v>
      </c>
      <c r="O569">
        <f>COUNTIFS(mastersheet_MIS_May2019!$M:$M,ClusterAbundancebySample!$A569,mastersheet_MIS_May2019!$H:$H,ClusterAbundancebySample!O$1)</f>
        <v>0</v>
      </c>
    </row>
    <row r="570" spans="1:15" x14ac:dyDescent="0.25">
      <c r="A570" t="s">
        <v>18655</v>
      </c>
      <c r="B570">
        <f>COUNTIFS(mastersheet_MIS_May2019!M:M,ClusterAbundancebySample!$A570,mastersheet_MIS_May2019!H:H,ClusterAbundancebySample!$B$1)</f>
        <v>0</v>
      </c>
      <c r="C570">
        <f>COUNTIFS(mastersheet_MIS_May2019!$M:$M,ClusterAbundancebySample!$A570,mastersheet_MIS_May2019!$H:$H,ClusterAbundancebySample!C$1)</f>
        <v>0</v>
      </c>
      <c r="D570">
        <f>COUNTIFS(mastersheet_MIS_May2019!$M:$M,ClusterAbundancebySample!$A570,mastersheet_MIS_May2019!$H:$H,ClusterAbundancebySample!D$1)</f>
        <v>1</v>
      </c>
      <c r="E570">
        <f>COUNTIFS(mastersheet_MIS_May2019!$M:$M,ClusterAbundancebySample!$A570,mastersheet_MIS_May2019!$H:$H,ClusterAbundancebySample!E$1)</f>
        <v>0</v>
      </c>
      <c r="F570">
        <f>COUNTIFS(mastersheet_MIS_May2019!$M:$M,ClusterAbundancebySample!$A570,mastersheet_MIS_May2019!$H:$H,ClusterAbundancebySample!F$1)</f>
        <v>0</v>
      </c>
      <c r="G570">
        <f>COUNTIFS(mastersheet_MIS_May2019!$M:$M,ClusterAbundancebySample!$A570,mastersheet_MIS_May2019!$H:$H,ClusterAbundancebySample!G$1)</f>
        <v>1</v>
      </c>
      <c r="H570">
        <f>COUNTIFS(mastersheet_MIS_May2019!$M:$M,ClusterAbundancebySample!$A570,mastersheet_MIS_May2019!$H:$H,ClusterAbundancebySample!H$1)</f>
        <v>0</v>
      </c>
      <c r="I570">
        <f>COUNTIFS(mastersheet_MIS_May2019!$M:$M,ClusterAbundancebySample!$A570,mastersheet_MIS_May2019!$H:$H,ClusterAbundancebySample!I$1)</f>
        <v>0</v>
      </c>
      <c r="J570">
        <f>COUNTIFS(mastersheet_MIS_May2019!$M:$M,ClusterAbundancebySample!$A570,mastersheet_MIS_May2019!$H:$H,ClusterAbundancebySample!J$1)</f>
        <v>0</v>
      </c>
      <c r="K570">
        <f>COUNTIFS(mastersheet_MIS_May2019!$M:$M,ClusterAbundancebySample!$A570,mastersheet_MIS_May2019!$H:$H,ClusterAbundancebySample!K$1)</f>
        <v>0</v>
      </c>
      <c r="L570">
        <f>COUNTIFS(mastersheet_MIS_May2019!$M:$M,ClusterAbundancebySample!$A570,mastersheet_MIS_May2019!$H:$H,ClusterAbundancebySample!L$1)</f>
        <v>0</v>
      </c>
      <c r="M570">
        <f>COUNTIFS(mastersheet_MIS_May2019!$M:$M,ClusterAbundancebySample!$A570,mastersheet_MIS_May2019!$H:$H,ClusterAbundancebySample!M$1)</f>
        <v>0</v>
      </c>
      <c r="N570">
        <f>COUNTIFS(mastersheet_MIS_May2019!$M:$M,ClusterAbundancebySample!$A570,mastersheet_MIS_May2019!$H:$H,ClusterAbundancebySample!N$1)</f>
        <v>0</v>
      </c>
      <c r="O570">
        <f>COUNTIFS(mastersheet_MIS_May2019!$M:$M,ClusterAbundancebySample!$A570,mastersheet_MIS_May2019!$H:$H,ClusterAbundancebySample!O$1)</f>
        <v>0</v>
      </c>
    </row>
    <row r="571" spans="1:15" x14ac:dyDescent="0.25">
      <c r="A571" t="s">
        <v>18656</v>
      </c>
      <c r="B571">
        <f>COUNTIFS(mastersheet_MIS_May2019!M:M,ClusterAbundancebySample!$A571,mastersheet_MIS_May2019!H:H,ClusterAbundancebySample!$B$1)</f>
        <v>0</v>
      </c>
      <c r="C571">
        <f>COUNTIFS(mastersheet_MIS_May2019!$M:$M,ClusterAbundancebySample!$A571,mastersheet_MIS_May2019!$H:$H,ClusterAbundancebySample!C$1)</f>
        <v>0</v>
      </c>
      <c r="D571">
        <f>COUNTIFS(mastersheet_MIS_May2019!$M:$M,ClusterAbundancebySample!$A571,mastersheet_MIS_May2019!$H:$H,ClusterAbundancebySample!D$1)</f>
        <v>1</v>
      </c>
      <c r="E571">
        <f>COUNTIFS(mastersheet_MIS_May2019!$M:$M,ClusterAbundancebySample!$A571,mastersheet_MIS_May2019!$H:$H,ClusterAbundancebySample!E$1)</f>
        <v>0</v>
      </c>
      <c r="F571">
        <f>COUNTIFS(mastersheet_MIS_May2019!$M:$M,ClusterAbundancebySample!$A571,mastersheet_MIS_May2019!$H:$H,ClusterAbundancebySample!F$1)</f>
        <v>0</v>
      </c>
      <c r="G571">
        <f>COUNTIFS(mastersheet_MIS_May2019!$M:$M,ClusterAbundancebySample!$A571,mastersheet_MIS_May2019!$H:$H,ClusterAbundancebySample!G$1)</f>
        <v>0</v>
      </c>
      <c r="H571">
        <f>COUNTIFS(mastersheet_MIS_May2019!$M:$M,ClusterAbundancebySample!$A571,mastersheet_MIS_May2019!$H:$H,ClusterAbundancebySample!H$1)</f>
        <v>0</v>
      </c>
      <c r="I571">
        <f>COUNTIFS(mastersheet_MIS_May2019!$M:$M,ClusterAbundancebySample!$A571,mastersheet_MIS_May2019!$H:$H,ClusterAbundancebySample!I$1)</f>
        <v>0</v>
      </c>
      <c r="J571">
        <f>COUNTIFS(mastersheet_MIS_May2019!$M:$M,ClusterAbundancebySample!$A571,mastersheet_MIS_May2019!$H:$H,ClusterAbundancebySample!J$1)</f>
        <v>0</v>
      </c>
      <c r="K571">
        <f>COUNTIFS(mastersheet_MIS_May2019!$M:$M,ClusterAbundancebySample!$A571,mastersheet_MIS_May2019!$H:$H,ClusterAbundancebySample!K$1)</f>
        <v>0</v>
      </c>
      <c r="L571">
        <f>COUNTIFS(mastersheet_MIS_May2019!$M:$M,ClusterAbundancebySample!$A571,mastersheet_MIS_May2019!$H:$H,ClusterAbundancebySample!L$1)</f>
        <v>2</v>
      </c>
      <c r="M571">
        <f>COUNTIFS(mastersheet_MIS_May2019!$M:$M,ClusterAbundancebySample!$A571,mastersheet_MIS_May2019!$H:$H,ClusterAbundancebySample!M$1)</f>
        <v>0</v>
      </c>
      <c r="N571">
        <f>COUNTIFS(mastersheet_MIS_May2019!$M:$M,ClusterAbundancebySample!$A571,mastersheet_MIS_May2019!$H:$H,ClusterAbundancebySample!N$1)</f>
        <v>0</v>
      </c>
      <c r="O571">
        <f>COUNTIFS(mastersheet_MIS_May2019!$M:$M,ClusterAbundancebySample!$A571,mastersheet_MIS_May2019!$H:$H,ClusterAbundancebySample!O$1)</f>
        <v>0</v>
      </c>
    </row>
    <row r="572" spans="1:15" x14ac:dyDescent="0.25">
      <c r="A572" t="s">
        <v>18657</v>
      </c>
      <c r="B572">
        <f>COUNTIFS(mastersheet_MIS_May2019!M:M,ClusterAbundancebySample!$A572,mastersheet_MIS_May2019!H:H,ClusterAbundancebySample!$B$1)</f>
        <v>0</v>
      </c>
      <c r="C572">
        <f>COUNTIFS(mastersheet_MIS_May2019!$M:$M,ClusterAbundancebySample!$A572,mastersheet_MIS_May2019!$H:$H,ClusterAbundancebySample!C$1)</f>
        <v>0</v>
      </c>
      <c r="D572">
        <f>COUNTIFS(mastersheet_MIS_May2019!$M:$M,ClusterAbundancebySample!$A572,mastersheet_MIS_May2019!$H:$H,ClusterAbundancebySample!D$1)</f>
        <v>1</v>
      </c>
      <c r="E572">
        <f>COUNTIFS(mastersheet_MIS_May2019!$M:$M,ClusterAbundancebySample!$A572,mastersheet_MIS_May2019!$H:$H,ClusterAbundancebySample!E$1)</f>
        <v>0</v>
      </c>
      <c r="F572">
        <f>COUNTIFS(mastersheet_MIS_May2019!$M:$M,ClusterAbundancebySample!$A572,mastersheet_MIS_May2019!$H:$H,ClusterAbundancebySample!F$1)</f>
        <v>0</v>
      </c>
      <c r="G572">
        <f>COUNTIFS(mastersheet_MIS_May2019!$M:$M,ClusterAbundancebySample!$A572,mastersheet_MIS_May2019!$H:$H,ClusterAbundancebySample!G$1)</f>
        <v>0</v>
      </c>
      <c r="H572">
        <f>COUNTIFS(mastersheet_MIS_May2019!$M:$M,ClusterAbundancebySample!$A572,mastersheet_MIS_May2019!$H:$H,ClusterAbundancebySample!H$1)</f>
        <v>0</v>
      </c>
      <c r="I572">
        <f>COUNTIFS(mastersheet_MIS_May2019!$M:$M,ClusterAbundancebySample!$A572,mastersheet_MIS_May2019!$H:$H,ClusterAbundancebySample!I$1)</f>
        <v>0</v>
      </c>
      <c r="J572">
        <f>COUNTIFS(mastersheet_MIS_May2019!$M:$M,ClusterAbundancebySample!$A572,mastersheet_MIS_May2019!$H:$H,ClusterAbundancebySample!J$1)</f>
        <v>0</v>
      </c>
      <c r="K572">
        <f>COUNTIFS(mastersheet_MIS_May2019!$M:$M,ClusterAbundancebySample!$A572,mastersheet_MIS_May2019!$H:$H,ClusterAbundancebySample!K$1)</f>
        <v>0</v>
      </c>
      <c r="L572">
        <f>COUNTIFS(mastersheet_MIS_May2019!$M:$M,ClusterAbundancebySample!$A572,mastersheet_MIS_May2019!$H:$H,ClusterAbundancebySample!L$1)</f>
        <v>0</v>
      </c>
      <c r="M572">
        <f>COUNTIFS(mastersheet_MIS_May2019!$M:$M,ClusterAbundancebySample!$A572,mastersheet_MIS_May2019!$H:$H,ClusterAbundancebySample!M$1)</f>
        <v>0</v>
      </c>
      <c r="N572">
        <f>COUNTIFS(mastersheet_MIS_May2019!$M:$M,ClusterAbundancebySample!$A572,mastersheet_MIS_May2019!$H:$H,ClusterAbundancebySample!N$1)</f>
        <v>0</v>
      </c>
      <c r="O572">
        <f>COUNTIFS(mastersheet_MIS_May2019!$M:$M,ClusterAbundancebySample!$A572,mastersheet_MIS_May2019!$H:$H,ClusterAbundancebySample!O$1)</f>
        <v>0</v>
      </c>
    </row>
    <row r="573" spans="1:15" x14ac:dyDescent="0.25">
      <c r="A573" t="s">
        <v>17420</v>
      </c>
      <c r="B573">
        <f>COUNTIFS(mastersheet_MIS_May2019!M:M,ClusterAbundancebySample!$A573,mastersheet_MIS_May2019!H:H,ClusterAbundancebySample!$B$1)</f>
        <v>5</v>
      </c>
      <c r="C573">
        <f>COUNTIFS(mastersheet_MIS_May2019!$M:$M,ClusterAbundancebySample!$A573,mastersheet_MIS_May2019!$H:$H,ClusterAbundancebySample!C$1)</f>
        <v>13</v>
      </c>
      <c r="D573">
        <f>COUNTIFS(mastersheet_MIS_May2019!$M:$M,ClusterAbundancebySample!$A573,mastersheet_MIS_May2019!$H:$H,ClusterAbundancebySample!D$1)</f>
        <v>1</v>
      </c>
      <c r="E573">
        <f>COUNTIFS(mastersheet_MIS_May2019!$M:$M,ClusterAbundancebySample!$A573,mastersheet_MIS_May2019!$H:$H,ClusterAbundancebySample!E$1)</f>
        <v>4</v>
      </c>
      <c r="F573">
        <f>COUNTIFS(mastersheet_MIS_May2019!$M:$M,ClusterAbundancebySample!$A573,mastersheet_MIS_May2019!$H:$H,ClusterAbundancebySample!F$1)</f>
        <v>1</v>
      </c>
      <c r="G573">
        <f>COUNTIFS(mastersheet_MIS_May2019!$M:$M,ClusterAbundancebySample!$A573,mastersheet_MIS_May2019!$H:$H,ClusterAbundancebySample!G$1)</f>
        <v>15</v>
      </c>
      <c r="H573">
        <f>COUNTIFS(mastersheet_MIS_May2019!$M:$M,ClusterAbundancebySample!$A573,mastersheet_MIS_May2019!$H:$H,ClusterAbundancebySample!H$1)</f>
        <v>0</v>
      </c>
      <c r="I573">
        <f>COUNTIFS(mastersheet_MIS_May2019!$M:$M,ClusterAbundancebySample!$A573,mastersheet_MIS_May2019!$H:$H,ClusterAbundancebySample!I$1)</f>
        <v>0</v>
      </c>
      <c r="J573">
        <f>COUNTIFS(mastersheet_MIS_May2019!$M:$M,ClusterAbundancebySample!$A573,mastersheet_MIS_May2019!$H:$H,ClusterAbundancebySample!J$1)</f>
        <v>0</v>
      </c>
      <c r="K573">
        <f>COUNTIFS(mastersheet_MIS_May2019!$M:$M,ClusterAbundancebySample!$A573,mastersheet_MIS_May2019!$H:$H,ClusterAbundancebySample!K$1)</f>
        <v>0</v>
      </c>
      <c r="L573">
        <f>COUNTIFS(mastersheet_MIS_May2019!$M:$M,ClusterAbundancebySample!$A573,mastersheet_MIS_May2019!$H:$H,ClusterAbundancebySample!L$1)</f>
        <v>0</v>
      </c>
      <c r="M573">
        <f>COUNTIFS(mastersheet_MIS_May2019!$M:$M,ClusterAbundancebySample!$A573,mastersheet_MIS_May2019!$H:$H,ClusterAbundancebySample!M$1)</f>
        <v>0</v>
      </c>
      <c r="N573">
        <f>COUNTIFS(mastersheet_MIS_May2019!$M:$M,ClusterAbundancebySample!$A573,mastersheet_MIS_May2019!$H:$H,ClusterAbundancebySample!N$1)</f>
        <v>0</v>
      </c>
      <c r="O573">
        <f>COUNTIFS(mastersheet_MIS_May2019!$M:$M,ClusterAbundancebySample!$A573,mastersheet_MIS_May2019!$H:$H,ClusterAbundancebySample!O$1)</f>
        <v>0</v>
      </c>
    </row>
    <row r="574" spans="1:15" x14ac:dyDescent="0.25">
      <c r="A574" t="s">
        <v>18658</v>
      </c>
      <c r="B574">
        <f>COUNTIFS(mastersheet_MIS_May2019!M:M,ClusterAbundancebySample!$A574,mastersheet_MIS_May2019!H:H,ClusterAbundancebySample!$B$1)</f>
        <v>0</v>
      </c>
      <c r="C574">
        <f>COUNTIFS(mastersheet_MIS_May2019!$M:$M,ClusterAbundancebySample!$A574,mastersheet_MIS_May2019!$H:$H,ClusterAbundancebySample!C$1)</f>
        <v>0</v>
      </c>
      <c r="D574">
        <f>COUNTIFS(mastersheet_MIS_May2019!$M:$M,ClusterAbundancebySample!$A574,mastersheet_MIS_May2019!$H:$H,ClusterAbundancebySample!D$1)</f>
        <v>1</v>
      </c>
      <c r="E574">
        <f>COUNTIFS(mastersheet_MIS_May2019!$M:$M,ClusterAbundancebySample!$A574,mastersheet_MIS_May2019!$H:$H,ClusterAbundancebySample!E$1)</f>
        <v>0</v>
      </c>
      <c r="F574">
        <f>COUNTIFS(mastersheet_MIS_May2019!$M:$M,ClusterAbundancebySample!$A574,mastersheet_MIS_May2019!$H:$H,ClusterAbundancebySample!F$1)</f>
        <v>0</v>
      </c>
      <c r="G574">
        <f>COUNTIFS(mastersheet_MIS_May2019!$M:$M,ClusterAbundancebySample!$A574,mastersheet_MIS_May2019!$H:$H,ClusterAbundancebySample!G$1)</f>
        <v>0</v>
      </c>
      <c r="H574">
        <f>COUNTIFS(mastersheet_MIS_May2019!$M:$M,ClusterAbundancebySample!$A574,mastersheet_MIS_May2019!$H:$H,ClusterAbundancebySample!H$1)</f>
        <v>0</v>
      </c>
      <c r="I574">
        <f>COUNTIFS(mastersheet_MIS_May2019!$M:$M,ClusterAbundancebySample!$A574,mastersheet_MIS_May2019!$H:$H,ClusterAbundancebySample!I$1)</f>
        <v>0</v>
      </c>
      <c r="J574">
        <f>COUNTIFS(mastersheet_MIS_May2019!$M:$M,ClusterAbundancebySample!$A574,mastersheet_MIS_May2019!$H:$H,ClusterAbundancebySample!J$1)</f>
        <v>0</v>
      </c>
      <c r="K574">
        <f>COUNTIFS(mastersheet_MIS_May2019!$M:$M,ClusterAbundancebySample!$A574,mastersheet_MIS_May2019!$H:$H,ClusterAbundancebySample!K$1)</f>
        <v>0</v>
      </c>
      <c r="L574">
        <f>COUNTIFS(mastersheet_MIS_May2019!$M:$M,ClusterAbundancebySample!$A574,mastersheet_MIS_May2019!$H:$H,ClusterAbundancebySample!L$1)</f>
        <v>0</v>
      </c>
      <c r="M574">
        <f>COUNTIFS(mastersheet_MIS_May2019!$M:$M,ClusterAbundancebySample!$A574,mastersheet_MIS_May2019!$H:$H,ClusterAbundancebySample!M$1)</f>
        <v>0</v>
      </c>
      <c r="N574">
        <f>COUNTIFS(mastersheet_MIS_May2019!$M:$M,ClusterAbundancebySample!$A574,mastersheet_MIS_May2019!$H:$H,ClusterAbundancebySample!N$1)</f>
        <v>0</v>
      </c>
      <c r="O574">
        <f>COUNTIFS(mastersheet_MIS_May2019!$M:$M,ClusterAbundancebySample!$A574,mastersheet_MIS_May2019!$H:$H,ClusterAbundancebySample!O$1)</f>
        <v>0</v>
      </c>
    </row>
    <row r="575" spans="1:15" x14ac:dyDescent="0.25">
      <c r="A575" t="s">
        <v>18659</v>
      </c>
      <c r="B575">
        <f>COUNTIFS(mastersheet_MIS_May2019!M:M,ClusterAbundancebySample!$A575,mastersheet_MIS_May2019!H:H,ClusterAbundancebySample!$B$1)</f>
        <v>0</v>
      </c>
      <c r="C575">
        <f>COUNTIFS(mastersheet_MIS_May2019!$M:$M,ClusterAbundancebySample!$A575,mastersheet_MIS_May2019!$H:$H,ClusterAbundancebySample!C$1)</f>
        <v>0</v>
      </c>
      <c r="D575">
        <f>COUNTIFS(mastersheet_MIS_May2019!$M:$M,ClusterAbundancebySample!$A575,mastersheet_MIS_May2019!$H:$H,ClusterAbundancebySample!D$1)</f>
        <v>1</v>
      </c>
      <c r="E575">
        <f>COUNTIFS(mastersheet_MIS_May2019!$M:$M,ClusterAbundancebySample!$A575,mastersheet_MIS_May2019!$H:$H,ClusterAbundancebySample!E$1)</f>
        <v>0</v>
      </c>
      <c r="F575">
        <f>COUNTIFS(mastersheet_MIS_May2019!$M:$M,ClusterAbundancebySample!$A575,mastersheet_MIS_May2019!$H:$H,ClusterAbundancebySample!F$1)</f>
        <v>0</v>
      </c>
      <c r="G575">
        <f>COUNTIFS(mastersheet_MIS_May2019!$M:$M,ClusterAbundancebySample!$A575,mastersheet_MIS_May2019!$H:$H,ClusterAbundancebySample!G$1)</f>
        <v>0</v>
      </c>
      <c r="H575">
        <f>COUNTIFS(mastersheet_MIS_May2019!$M:$M,ClusterAbundancebySample!$A575,mastersheet_MIS_May2019!$H:$H,ClusterAbundancebySample!H$1)</f>
        <v>0</v>
      </c>
      <c r="I575">
        <f>COUNTIFS(mastersheet_MIS_May2019!$M:$M,ClusterAbundancebySample!$A575,mastersheet_MIS_May2019!$H:$H,ClusterAbundancebySample!I$1)</f>
        <v>0</v>
      </c>
      <c r="J575">
        <f>COUNTIFS(mastersheet_MIS_May2019!$M:$M,ClusterAbundancebySample!$A575,mastersheet_MIS_May2019!$H:$H,ClusterAbundancebySample!J$1)</f>
        <v>0</v>
      </c>
      <c r="K575">
        <f>COUNTIFS(mastersheet_MIS_May2019!$M:$M,ClusterAbundancebySample!$A575,mastersheet_MIS_May2019!$H:$H,ClusterAbundancebySample!K$1)</f>
        <v>0</v>
      </c>
      <c r="L575">
        <f>COUNTIFS(mastersheet_MIS_May2019!$M:$M,ClusterAbundancebySample!$A575,mastersheet_MIS_May2019!$H:$H,ClusterAbundancebySample!L$1)</f>
        <v>0</v>
      </c>
      <c r="M575">
        <f>COUNTIFS(mastersheet_MIS_May2019!$M:$M,ClusterAbundancebySample!$A575,mastersheet_MIS_May2019!$H:$H,ClusterAbundancebySample!M$1)</f>
        <v>0</v>
      </c>
      <c r="N575">
        <f>COUNTIFS(mastersheet_MIS_May2019!$M:$M,ClusterAbundancebySample!$A575,mastersheet_MIS_May2019!$H:$H,ClusterAbundancebySample!N$1)</f>
        <v>0</v>
      </c>
      <c r="O575">
        <f>COUNTIFS(mastersheet_MIS_May2019!$M:$M,ClusterAbundancebySample!$A575,mastersheet_MIS_May2019!$H:$H,ClusterAbundancebySample!O$1)</f>
        <v>0</v>
      </c>
    </row>
    <row r="576" spans="1:15" x14ac:dyDescent="0.25">
      <c r="A576" t="s">
        <v>18660</v>
      </c>
      <c r="B576">
        <f>COUNTIFS(mastersheet_MIS_May2019!M:M,ClusterAbundancebySample!$A576,mastersheet_MIS_May2019!H:H,ClusterAbundancebySample!$B$1)</f>
        <v>0</v>
      </c>
      <c r="C576">
        <f>COUNTIFS(mastersheet_MIS_May2019!$M:$M,ClusterAbundancebySample!$A576,mastersheet_MIS_May2019!$H:$H,ClusterAbundancebySample!C$1)</f>
        <v>0</v>
      </c>
      <c r="D576">
        <f>COUNTIFS(mastersheet_MIS_May2019!$M:$M,ClusterAbundancebySample!$A576,mastersheet_MIS_May2019!$H:$H,ClusterAbundancebySample!D$1)</f>
        <v>1</v>
      </c>
      <c r="E576">
        <f>COUNTIFS(mastersheet_MIS_May2019!$M:$M,ClusterAbundancebySample!$A576,mastersheet_MIS_May2019!$H:$H,ClusterAbundancebySample!E$1)</f>
        <v>0</v>
      </c>
      <c r="F576">
        <f>COUNTIFS(mastersheet_MIS_May2019!$M:$M,ClusterAbundancebySample!$A576,mastersheet_MIS_May2019!$H:$H,ClusterAbundancebySample!F$1)</f>
        <v>0</v>
      </c>
      <c r="G576">
        <f>COUNTIFS(mastersheet_MIS_May2019!$M:$M,ClusterAbundancebySample!$A576,mastersheet_MIS_May2019!$H:$H,ClusterAbundancebySample!G$1)</f>
        <v>0</v>
      </c>
      <c r="H576">
        <f>COUNTIFS(mastersheet_MIS_May2019!$M:$M,ClusterAbundancebySample!$A576,mastersheet_MIS_May2019!$H:$H,ClusterAbundancebySample!H$1)</f>
        <v>0</v>
      </c>
      <c r="I576">
        <f>COUNTIFS(mastersheet_MIS_May2019!$M:$M,ClusterAbundancebySample!$A576,mastersheet_MIS_May2019!$H:$H,ClusterAbundancebySample!I$1)</f>
        <v>0</v>
      </c>
      <c r="J576">
        <f>COUNTIFS(mastersheet_MIS_May2019!$M:$M,ClusterAbundancebySample!$A576,mastersheet_MIS_May2019!$H:$H,ClusterAbundancebySample!J$1)</f>
        <v>0</v>
      </c>
      <c r="K576">
        <f>COUNTIFS(mastersheet_MIS_May2019!$M:$M,ClusterAbundancebySample!$A576,mastersheet_MIS_May2019!$H:$H,ClusterAbundancebySample!K$1)</f>
        <v>0</v>
      </c>
      <c r="L576">
        <f>COUNTIFS(mastersheet_MIS_May2019!$M:$M,ClusterAbundancebySample!$A576,mastersheet_MIS_May2019!$H:$H,ClusterAbundancebySample!L$1)</f>
        <v>1</v>
      </c>
      <c r="M576">
        <f>COUNTIFS(mastersheet_MIS_May2019!$M:$M,ClusterAbundancebySample!$A576,mastersheet_MIS_May2019!$H:$H,ClusterAbundancebySample!M$1)</f>
        <v>0</v>
      </c>
      <c r="N576">
        <f>COUNTIFS(mastersheet_MIS_May2019!$M:$M,ClusterAbundancebySample!$A576,mastersheet_MIS_May2019!$H:$H,ClusterAbundancebySample!N$1)</f>
        <v>0</v>
      </c>
      <c r="O576">
        <f>COUNTIFS(mastersheet_MIS_May2019!$M:$M,ClusterAbundancebySample!$A576,mastersheet_MIS_May2019!$H:$H,ClusterAbundancebySample!O$1)</f>
        <v>0</v>
      </c>
    </row>
    <row r="577" spans="1:15" x14ac:dyDescent="0.25">
      <c r="A577" t="s">
        <v>18661</v>
      </c>
      <c r="B577">
        <f>COUNTIFS(mastersheet_MIS_May2019!M:M,ClusterAbundancebySample!$A577,mastersheet_MIS_May2019!H:H,ClusterAbundancebySample!$B$1)</f>
        <v>0</v>
      </c>
      <c r="C577">
        <f>COUNTIFS(mastersheet_MIS_May2019!$M:$M,ClusterAbundancebySample!$A577,mastersheet_MIS_May2019!$H:$H,ClusterAbundancebySample!C$1)</f>
        <v>0</v>
      </c>
      <c r="D577">
        <f>COUNTIFS(mastersheet_MIS_May2019!$M:$M,ClusterAbundancebySample!$A577,mastersheet_MIS_May2019!$H:$H,ClusterAbundancebySample!D$1)</f>
        <v>1</v>
      </c>
      <c r="E577">
        <f>COUNTIFS(mastersheet_MIS_May2019!$M:$M,ClusterAbundancebySample!$A577,mastersheet_MIS_May2019!$H:$H,ClusterAbundancebySample!E$1)</f>
        <v>0</v>
      </c>
      <c r="F577">
        <f>COUNTIFS(mastersheet_MIS_May2019!$M:$M,ClusterAbundancebySample!$A577,mastersheet_MIS_May2019!$H:$H,ClusterAbundancebySample!F$1)</f>
        <v>0</v>
      </c>
      <c r="G577">
        <f>COUNTIFS(mastersheet_MIS_May2019!$M:$M,ClusterAbundancebySample!$A577,mastersheet_MIS_May2019!$H:$H,ClusterAbundancebySample!G$1)</f>
        <v>0</v>
      </c>
      <c r="H577">
        <f>COUNTIFS(mastersheet_MIS_May2019!$M:$M,ClusterAbundancebySample!$A577,mastersheet_MIS_May2019!$H:$H,ClusterAbundancebySample!H$1)</f>
        <v>0</v>
      </c>
      <c r="I577">
        <f>COUNTIFS(mastersheet_MIS_May2019!$M:$M,ClusterAbundancebySample!$A577,mastersheet_MIS_May2019!$H:$H,ClusterAbundancebySample!I$1)</f>
        <v>0</v>
      </c>
      <c r="J577">
        <f>COUNTIFS(mastersheet_MIS_May2019!$M:$M,ClusterAbundancebySample!$A577,mastersheet_MIS_May2019!$H:$H,ClusterAbundancebySample!J$1)</f>
        <v>0</v>
      </c>
      <c r="K577">
        <f>COUNTIFS(mastersheet_MIS_May2019!$M:$M,ClusterAbundancebySample!$A577,mastersheet_MIS_May2019!$H:$H,ClusterAbundancebySample!K$1)</f>
        <v>0</v>
      </c>
      <c r="L577">
        <f>COUNTIFS(mastersheet_MIS_May2019!$M:$M,ClusterAbundancebySample!$A577,mastersheet_MIS_May2019!$H:$H,ClusterAbundancebySample!L$1)</f>
        <v>0</v>
      </c>
      <c r="M577">
        <f>COUNTIFS(mastersheet_MIS_May2019!$M:$M,ClusterAbundancebySample!$A577,mastersheet_MIS_May2019!$H:$H,ClusterAbundancebySample!M$1)</f>
        <v>0</v>
      </c>
      <c r="N577">
        <f>COUNTIFS(mastersheet_MIS_May2019!$M:$M,ClusterAbundancebySample!$A577,mastersheet_MIS_May2019!$H:$H,ClusterAbundancebySample!N$1)</f>
        <v>0</v>
      </c>
      <c r="O577">
        <f>COUNTIFS(mastersheet_MIS_May2019!$M:$M,ClusterAbundancebySample!$A577,mastersheet_MIS_May2019!$H:$H,ClusterAbundancebySample!O$1)</f>
        <v>0</v>
      </c>
    </row>
    <row r="578" spans="1:15" x14ac:dyDescent="0.25">
      <c r="A578" t="s">
        <v>18662</v>
      </c>
      <c r="B578">
        <f>COUNTIFS(mastersheet_MIS_May2019!M:M,ClusterAbundancebySample!$A578,mastersheet_MIS_May2019!H:H,ClusterAbundancebySample!$B$1)</f>
        <v>0</v>
      </c>
      <c r="C578">
        <f>COUNTIFS(mastersheet_MIS_May2019!$M:$M,ClusterAbundancebySample!$A578,mastersheet_MIS_May2019!$H:$H,ClusterAbundancebySample!C$1)</f>
        <v>0</v>
      </c>
      <c r="D578">
        <f>COUNTIFS(mastersheet_MIS_May2019!$M:$M,ClusterAbundancebySample!$A578,mastersheet_MIS_May2019!$H:$H,ClusterAbundancebySample!D$1)</f>
        <v>1</v>
      </c>
      <c r="E578">
        <f>COUNTIFS(mastersheet_MIS_May2019!$M:$M,ClusterAbundancebySample!$A578,mastersheet_MIS_May2019!$H:$H,ClusterAbundancebySample!E$1)</f>
        <v>0</v>
      </c>
      <c r="F578">
        <f>COUNTIFS(mastersheet_MIS_May2019!$M:$M,ClusterAbundancebySample!$A578,mastersheet_MIS_May2019!$H:$H,ClusterAbundancebySample!F$1)</f>
        <v>0</v>
      </c>
      <c r="G578">
        <f>COUNTIFS(mastersheet_MIS_May2019!$M:$M,ClusterAbundancebySample!$A578,mastersheet_MIS_May2019!$H:$H,ClusterAbundancebySample!G$1)</f>
        <v>0</v>
      </c>
      <c r="H578">
        <f>COUNTIFS(mastersheet_MIS_May2019!$M:$M,ClusterAbundancebySample!$A578,mastersheet_MIS_May2019!$H:$H,ClusterAbundancebySample!H$1)</f>
        <v>0</v>
      </c>
      <c r="I578">
        <f>COUNTIFS(mastersheet_MIS_May2019!$M:$M,ClusterAbundancebySample!$A578,mastersheet_MIS_May2019!$H:$H,ClusterAbundancebySample!I$1)</f>
        <v>0</v>
      </c>
      <c r="J578">
        <f>COUNTIFS(mastersheet_MIS_May2019!$M:$M,ClusterAbundancebySample!$A578,mastersheet_MIS_May2019!$H:$H,ClusterAbundancebySample!J$1)</f>
        <v>0</v>
      </c>
      <c r="K578">
        <f>COUNTIFS(mastersheet_MIS_May2019!$M:$M,ClusterAbundancebySample!$A578,mastersheet_MIS_May2019!$H:$H,ClusterAbundancebySample!K$1)</f>
        <v>0</v>
      </c>
      <c r="L578">
        <f>COUNTIFS(mastersheet_MIS_May2019!$M:$M,ClusterAbundancebySample!$A578,mastersheet_MIS_May2019!$H:$H,ClusterAbundancebySample!L$1)</f>
        <v>0</v>
      </c>
      <c r="M578">
        <f>COUNTIFS(mastersheet_MIS_May2019!$M:$M,ClusterAbundancebySample!$A578,mastersheet_MIS_May2019!$H:$H,ClusterAbundancebySample!M$1)</f>
        <v>0</v>
      </c>
      <c r="N578">
        <f>COUNTIFS(mastersheet_MIS_May2019!$M:$M,ClusterAbundancebySample!$A578,mastersheet_MIS_May2019!$H:$H,ClusterAbundancebySample!N$1)</f>
        <v>0</v>
      </c>
      <c r="O578">
        <f>COUNTIFS(mastersheet_MIS_May2019!$M:$M,ClusterAbundancebySample!$A578,mastersheet_MIS_May2019!$H:$H,ClusterAbundancebySample!O$1)</f>
        <v>0</v>
      </c>
    </row>
    <row r="579" spans="1:15" x14ac:dyDescent="0.25">
      <c r="A579" t="s">
        <v>18663</v>
      </c>
      <c r="B579">
        <f>COUNTIFS(mastersheet_MIS_May2019!M:M,ClusterAbundancebySample!$A579,mastersheet_MIS_May2019!H:H,ClusterAbundancebySample!$B$1)</f>
        <v>0</v>
      </c>
      <c r="C579">
        <f>COUNTIFS(mastersheet_MIS_May2019!$M:$M,ClusterAbundancebySample!$A579,mastersheet_MIS_May2019!$H:$H,ClusterAbundancebySample!C$1)</f>
        <v>0</v>
      </c>
      <c r="D579">
        <f>COUNTIFS(mastersheet_MIS_May2019!$M:$M,ClusterAbundancebySample!$A579,mastersheet_MIS_May2019!$H:$H,ClusterAbundancebySample!D$1)</f>
        <v>2</v>
      </c>
      <c r="E579">
        <f>COUNTIFS(mastersheet_MIS_May2019!$M:$M,ClusterAbundancebySample!$A579,mastersheet_MIS_May2019!$H:$H,ClusterAbundancebySample!E$1)</f>
        <v>0</v>
      </c>
      <c r="F579">
        <f>COUNTIFS(mastersheet_MIS_May2019!$M:$M,ClusterAbundancebySample!$A579,mastersheet_MIS_May2019!$H:$H,ClusterAbundancebySample!F$1)</f>
        <v>0</v>
      </c>
      <c r="G579">
        <f>COUNTIFS(mastersheet_MIS_May2019!$M:$M,ClusterAbundancebySample!$A579,mastersheet_MIS_May2019!$H:$H,ClusterAbundancebySample!G$1)</f>
        <v>0</v>
      </c>
      <c r="H579">
        <f>COUNTIFS(mastersheet_MIS_May2019!$M:$M,ClusterAbundancebySample!$A579,mastersheet_MIS_May2019!$H:$H,ClusterAbundancebySample!H$1)</f>
        <v>0</v>
      </c>
      <c r="I579">
        <f>COUNTIFS(mastersheet_MIS_May2019!$M:$M,ClusterAbundancebySample!$A579,mastersheet_MIS_May2019!$H:$H,ClusterAbundancebySample!I$1)</f>
        <v>0</v>
      </c>
      <c r="J579">
        <f>COUNTIFS(mastersheet_MIS_May2019!$M:$M,ClusterAbundancebySample!$A579,mastersheet_MIS_May2019!$H:$H,ClusterAbundancebySample!J$1)</f>
        <v>0</v>
      </c>
      <c r="K579">
        <f>COUNTIFS(mastersheet_MIS_May2019!$M:$M,ClusterAbundancebySample!$A579,mastersheet_MIS_May2019!$H:$H,ClusterAbundancebySample!K$1)</f>
        <v>0</v>
      </c>
      <c r="L579">
        <f>COUNTIFS(mastersheet_MIS_May2019!$M:$M,ClusterAbundancebySample!$A579,mastersheet_MIS_May2019!$H:$H,ClusterAbundancebySample!L$1)</f>
        <v>0</v>
      </c>
      <c r="M579">
        <f>COUNTIFS(mastersheet_MIS_May2019!$M:$M,ClusterAbundancebySample!$A579,mastersheet_MIS_May2019!$H:$H,ClusterAbundancebySample!M$1)</f>
        <v>0</v>
      </c>
      <c r="N579">
        <f>COUNTIFS(mastersheet_MIS_May2019!$M:$M,ClusterAbundancebySample!$A579,mastersheet_MIS_May2019!$H:$H,ClusterAbundancebySample!N$1)</f>
        <v>0</v>
      </c>
      <c r="O579">
        <f>COUNTIFS(mastersheet_MIS_May2019!$M:$M,ClusterAbundancebySample!$A579,mastersheet_MIS_May2019!$H:$H,ClusterAbundancebySample!O$1)</f>
        <v>0</v>
      </c>
    </row>
    <row r="580" spans="1:15" x14ac:dyDescent="0.25">
      <c r="A580" t="s">
        <v>18664</v>
      </c>
      <c r="B580">
        <f>COUNTIFS(mastersheet_MIS_May2019!M:M,ClusterAbundancebySample!$A580,mastersheet_MIS_May2019!H:H,ClusterAbundancebySample!$B$1)</f>
        <v>0</v>
      </c>
      <c r="C580">
        <f>COUNTIFS(mastersheet_MIS_May2019!$M:$M,ClusterAbundancebySample!$A580,mastersheet_MIS_May2019!$H:$H,ClusterAbundancebySample!C$1)</f>
        <v>0</v>
      </c>
      <c r="D580">
        <f>COUNTIFS(mastersheet_MIS_May2019!$M:$M,ClusterAbundancebySample!$A580,mastersheet_MIS_May2019!$H:$H,ClusterAbundancebySample!D$1)</f>
        <v>1</v>
      </c>
      <c r="E580">
        <f>COUNTIFS(mastersheet_MIS_May2019!$M:$M,ClusterAbundancebySample!$A580,mastersheet_MIS_May2019!$H:$H,ClusterAbundancebySample!E$1)</f>
        <v>0</v>
      </c>
      <c r="F580">
        <f>COUNTIFS(mastersheet_MIS_May2019!$M:$M,ClusterAbundancebySample!$A580,mastersheet_MIS_May2019!$H:$H,ClusterAbundancebySample!F$1)</f>
        <v>0</v>
      </c>
      <c r="G580">
        <f>COUNTIFS(mastersheet_MIS_May2019!$M:$M,ClusterAbundancebySample!$A580,mastersheet_MIS_May2019!$H:$H,ClusterAbundancebySample!G$1)</f>
        <v>0</v>
      </c>
      <c r="H580">
        <f>COUNTIFS(mastersheet_MIS_May2019!$M:$M,ClusterAbundancebySample!$A580,mastersheet_MIS_May2019!$H:$H,ClusterAbundancebySample!H$1)</f>
        <v>0</v>
      </c>
      <c r="I580">
        <f>COUNTIFS(mastersheet_MIS_May2019!$M:$M,ClusterAbundancebySample!$A580,mastersheet_MIS_May2019!$H:$H,ClusterAbundancebySample!I$1)</f>
        <v>0</v>
      </c>
      <c r="J580">
        <f>COUNTIFS(mastersheet_MIS_May2019!$M:$M,ClusterAbundancebySample!$A580,mastersheet_MIS_May2019!$H:$H,ClusterAbundancebySample!J$1)</f>
        <v>0</v>
      </c>
      <c r="K580">
        <f>COUNTIFS(mastersheet_MIS_May2019!$M:$M,ClusterAbundancebySample!$A580,mastersheet_MIS_May2019!$H:$H,ClusterAbundancebySample!K$1)</f>
        <v>0</v>
      </c>
      <c r="L580">
        <f>COUNTIFS(mastersheet_MIS_May2019!$M:$M,ClusterAbundancebySample!$A580,mastersheet_MIS_May2019!$H:$H,ClusterAbundancebySample!L$1)</f>
        <v>0</v>
      </c>
      <c r="M580">
        <f>COUNTIFS(mastersheet_MIS_May2019!$M:$M,ClusterAbundancebySample!$A580,mastersheet_MIS_May2019!$H:$H,ClusterAbundancebySample!M$1)</f>
        <v>0</v>
      </c>
      <c r="N580">
        <f>COUNTIFS(mastersheet_MIS_May2019!$M:$M,ClusterAbundancebySample!$A580,mastersheet_MIS_May2019!$H:$H,ClusterAbundancebySample!N$1)</f>
        <v>0</v>
      </c>
      <c r="O580">
        <f>COUNTIFS(mastersheet_MIS_May2019!$M:$M,ClusterAbundancebySample!$A580,mastersheet_MIS_May2019!$H:$H,ClusterAbundancebySample!O$1)</f>
        <v>0</v>
      </c>
    </row>
    <row r="581" spans="1:15" x14ac:dyDescent="0.25">
      <c r="A581" t="s">
        <v>18665</v>
      </c>
      <c r="B581">
        <f>COUNTIFS(mastersheet_MIS_May2019!M:M,ClusterAbundancebySample!$A581,mastersheet_MIS_May2019!H:H,ClusterAbundancebySample!$B$1)</f>
        <v>0</v>
      </c>
      <c r="C581">
        <f>COUNTIFS(mastersheet_MIS_May2019!$M:$M,ClusterAbundancebySample!$A581,mastersheet_MIS_May2019!$H:$H,ClusterAbundancebySample!C$1)</f>
        <v>0</v>
      </c>
      <c r="D581">
        <f>COUNTIFS(mastersheet_MIS_May2019!$M:$M,ClusterAbundancebySample!$A581,mastersheet_MIS_May2019!$H:$H,ClusterAbundancebySample!D$1)</f>
        <v>1</v>
      </c>
      <c r="E581">
        <f>COUNTIFS(mastersheet_MIS_May2019!$M:$M,ClusterAbundancebySample!$A581,mastersheet_MIS_May2019!$H:$H,ClusterAbundancebySample!E$1)</f>
        <v>0</v>
      </c>
      <c r="F581">
        <f>COUNTIFS(mastersheet_MIS_May2019!$M:$M,ClusterAbundancebySample!$A581,mastersheet_MIS_May2019!$H:$H,ClusterAbundancebySample!F$1)</f>
        <v>0</v>
      </c>
      <c r="G581">
        <f>COUNTIFS(mastersheet_MIS_May2019!$M:$M,ClusterAbundancebySample!$A581,mastersheet_MIS_May2019!$H:$H,ClusterAbundancebySample!G$1)</f>
        <v>0</v>
      </c>
      <c r="H581">
        <f>COUNTIFS(mastersheet_MIS_May2019!$M:$M,ClusterAbundancebySample!$A581,mastersheet_MIS_May2019!$H:$H,ClusterAbundancebySample!H$1)</f>
        <v>0</v>
      </c>
      <c r="I581">
        <f>COUNTIFS(mastersheet_MIS_May2019!$M:$M,ClusterAbundancebySample!$A581,mastersheet_MIS_May2019!$H:$H,ClusterAbundancebySample!I$1)</f>
        <v>0</v>
      </c>
      <c r="J581">
        <f>COUNTIFS(mastersheet_MIS_May2019!$M:$M,ClusterAbundancebySample!$A581,mastersheet_MIS_May2019!$H:$H,ClusterAbundancebySample!J$1)</f>
        <v>0</v>
      </c>
      <c r="K581">
        <f>COUNTIFS(mastersheet_MIS_May2019!$M:$M,ClusterAbundancebySample!$A581,mastersheet_MIS_May2019!$H:$H,ClusterAbundancebySample!K$1)</f>
        <v>0</v>
      </c>
      <c r="L581">
        <f>COUNTIFS(mastersheet_MIS_May2019!$M:$M,ClusterAbundancebySample!$A581,mastersheet_MIS_May2019!$H:$H,ClusterAbundancebySample!L$1)</f>
        <v>0</v>
      </c>
      <c r="M581">
        <f>COUNTIFS(mastersheet_MIS_May2019!$M:$M,ClusterAbundancebySample!$A581,mastersheet_MIS_May2019!$H:$H,ClusterAbundancebySample!M$1)</f>
        <v>0</v>
      </c>
      <c r="N581">
        <f>COUNTIFS(mastersheet_MIS_May2019!$M:$M,ClusterAbundancebySample!$A581,mastersheet_MIS_May2019!$H:$H,ClusterAbundancebySample!N$1)</f>
        <v>0</v>
      </c>
      <c r="O581">
        <f>COUNTIFS(mastersheet_MIS_May2019!$M:$M,ClusterAbundancebySample!$A581,mastersheet_MIS_May2019!$H:$H,ClusterAbundancebySample!O$1)</f>
        <v>0</v>
      </c>
    </row>
    <row r="582" spans="1:15" x14ac:dyDescent="0.25">
      <c r="A582" t="s">
        <v>18159</v>
      </c>
      <c r="B582">
        <f>COUNTIFS(mastersheet_MIS_May2019!M:M,ClusterAbundancebySample!$A582,mastersheet_MIS_May2019!H:H,ClusterAbundancebySample!$B$1)</f>
        <v>0</v>
      </c>
      <c r="C582">
        <f>COUNTIFS(mastersheet_MIS_May2019!$M:$M,ClusterAbundancebySample!$A582,mastersheet_MIS_May2019!$H:$H,ClusterAbundancebySample!C$1)</f>
        <v>3</v>
      </c>
      <c r="D582">
        <f>COUNTIFS(mastersheet_MIS_May2019!$M:$M,ClusterAbundancebySample!$A582,mastersheet_MIS_May2019!$H:$H,ClusterAbundancebySample!D$1)</f>
        <v>1</v>
      </c>
      <c r="E582">
        <f>COUNTIFS(mastersheet_MIS_May2019!$M:$M,ClusterAbundancebySample!$A582,mastersheet_MIS_May2019!$H:$H,ClusterAbundancebySample!E$1)</f>
        <v>0</v>
      </c>
      <c r="F582">
        <f>COUNTIFS(mastersheet_MIS_May2019!$M:$M,ClusterAbundancebySample!$A582,mastersheet_MIS_May2019!$H:$H,ClusterAbundancebySample!F$1)</f>
        <v>0</v>
      </c>
      <c r="G582">
        <f>COUNTIFS(mastersheet_MIS_May2019!$M:$M,ClusterAbundancebySample!$A582,mastersheet_MIS_May2019!$H:$H,ClusterAbundancebySample!G$1)</f>
        <v>0</v>
      </c>
      <c r="H582">
        <f>COUNTIFS(mastersheet_MIS_May2019!$M:$M,ClusterAbundancebySample!$A582,mastersheet_MIS_May2019!$H:$H,ClusterAbundancebySample!H$1)</f>
        <v>0</v>
      </c>
      <c r="I582">
        <f>COUNTIFS(mastersheet_MIS_May2019!$M:$M,ClusterAbundancebySample!$A582,mastersheet_MIS_May2019!$H:$H,ClusterAbundancebySample!I$1)</f>
        <v>0</v>
      </c>
      <c r="J582">
        <f>COUNTIFS(mastersheet_MIS_May2019!$M:$M,ClusterAbundancebySample!$A582,mastersheet_MIS_May2019!$H:$H,ClusterAbundancebySample!J$1)</f>
        <v>0</v>
      </c>
      <c r="K582">
        <f>COUNTIFS(mastersheet_MIS_May2019!$M:$M,ClusterAbundancebySample!$A582,mastersheet_MIS_May2019!$H:$H,ClusterAbundancebySample!K$1)</f>
        <v>0</v>
      </c>
      <c r="L582">
        <f>COUNTIFS(mastersheet_MIS_May2019!$M:$M,ClusterAbundancebySample!$A582,mastersheet_MIS_May2019!$H:$H,ClusterAbundancebySample!L$1)</f>
        <v>0</v>
      </c>
      <c r="M582">
        <f>COUNTIFS(mastersheet_MIS_May2019!$M:$M,ClusterAbundancebySample!$A582,mastersheet_MIS_May2019!$H:$H,ClusterAbundancebySample!M$1)</f>
        <v>0</v>
      </c>
      <c r="N582">
        <f>COUNTIFS(mastersheet_MIS_May2019!$M:$M,ClusterAbundancebySample!$A582,mastersheet_MIS_May2019!$H:$H,ClusterAbundancebySample!N$1)</f>
        <v>0</v>
      </c>
      <c r="O582">
        <f>COUNTIFS(mastersheet_MIS_May2019!$M:$M,ClusterAbundancebySample!$A582,mastersheet_MIS_May2019!$H:$H,ClusterAbundancebySample!O$1)</f>
        <v>0</v>
      </c>
    </row>
    <row r="583" spans="1:15" x14ac:dyDescent="0.25">
      <c r="A583" t="s">
        <v>18666</v>
      </c>
      <c r="B583">
        <f>COUNTIFS(mastersheet_MIS_May2019!M:M,ClusterAbundancebySample!$A583,mastersheet_MIS_May2019!H:H,ClusterAbundancebySample!$B$1)</f>
        <v>0</v>
      </c>
      <c r="C583">
        <f>COUNTIFS(mastersheet_MIS_May2019!$M:$M,ClusterAbundancebySample!$A583,mastersheet_MIS_May2019!$H:$H,ClusterAbundancebySample!C$1)</f>
        <v>0</v>
      </c>
      <c r="D583">
        <f>COUNTIFS(mastersheet_MIS_May2019!$M:$M,ClusterAbundancebySample!$A583,mastersheet_MIS_May2019!$H:$H,ClusterAbundancebySample!D$1)</f>
        <v>1</v>
      </c>
      <c r="E583">
        <f>COUNTIFS(mastersheet_MIS_May2019!$M:$M,ClusterAbundancebySample!$A583,mastersheet_MIS_May2019!$H:$H,ClusterAbundancebySample!E$1)</f>
        <v>0</v>
      </c>
      <c r="F583">
        <f>COUNTIFS(mastersheet_MIS_May2019!$M:$M,ClusterAbundancebySample!$A583,mastersheet_MIS_May2019!$H:$H,ClusterAbundancebySample!F$1)</f>
        <v>0</v>
      </c>
      <c r="G583">
        <f>COUNTIFS(mastersheet_MIS_May2019!$M:$M,ClusterAbundancebySample!$A583,mastersheet_MIS_May2019!$H:$H,ClusterAbundancebySample!G$1)</f>
        <v>1</v>
      </c>
      <c r="H583">
        <f>COUNTIFS(mastersheet_MIS_May2019!$M:$M,ClusterAbundancebySample!$A583,mastersheet_MIS_May2019!$H:$H,ClusterAbundancebySample!H$1)</f>
        <v>0</v>
      </c>
      <c r="I583">
        <f>COUNTIFS(mastersheet_MIS_May2019!$M:$M,ClusterAbundancebySample!$A583,mastersheet_MIS_May2019!$H:$H,ClusterAbundancebySample!I$1)</f>
        <v>0</v>
      </c>
      <c r="J583">
        <f>COUNTIFS(mastersheet_MIS_May2019!$M:$M,ClusterAbundancebySample!$A583,mastersheet_MIS_May2019!$H:$H,ClusterAbundancebySample!J$1)</f>
        <v>0</v>
      </c>
      <c r="K583">
        <f>COUNTIFS(mastersheet_MIS_May2019!$M:$M,ClusterAbundancebySample!$A583,mastersheet_MIS_May2019!$H:$H,ClusterAbundancebySample!K$1)</f>
        <v>0</v>
      </c>
      <c r="L583">
        <f>COUNTIFS(mastersheet_MIS_May2019!$M:$M,ClusterAbundancebySample!$A583,mastersheet_MIS_May2019!$H:$H,ClusterAbundancebySample!L$1)</f>
        <v>0</v>
      </c>
      <c r="M583">
        <f>COUNTIFS(mastersheet_MIS_May2019!$M:$M,ClusterAbundancebySample!$A583,mastersheet_MIS_May2019!$H:$H,ClusterAbundancebySample!M$1)</f>
        <v>0</v>
      </c>
      <c r="N583">
        <f>COUNTIFS(mastersheet_MIS_May2019!$M:$M,ClusterAbundancebySample!$A583,mastersheet_MIS_May2019!$H:$H,ClusterAbundancebySample!N$1)</f>
        <v>0</v>
      </c>
      <c r="O583">
        <f>COUNTIFS(mastersheet_MIS_May2019!$M:$M,ClusterAbundancebySample!$A583,mastersheet_MIS_May2019!$H:$H,ClusterAbundancebySample!O$1)</f>
        <v>0</v>
      </c>
    </row>
    <row r="584" spans="1:15" x14ac:dyDescent="0.25">
      <c r="A584" t="s">
        <v>18667</v>
      </c>
      <c r="B584">
        <f>COUNTIFS(mastersheet_MIS_May2019!M:M,ClusterAbundancebySample!$A584,mastersheet_MIS_May2019!H:H,ClusterAbundancebySample!$B$1)</f>
        <v>0</v>
      </c>
      <c r="C584">
        <f>COUNTIFS(mastersheet_MIS_May2019!$M:$M,ClusterAbundancebySample!$A584,mastersheet_MIS_May2019!$H:$H,ClusterAbundancebySample!C$1)</f>
        <v>0</v>
      </c>
      <c r="D584">
        <f>COUNTIFS(mastersheet_MIS_May2019!$M:$M,ClusterAbundancebySample!$A584,mastersheet_MIS_May2019!$H:$H,ClusterAbundancebySample!D$1)</f>
        <v>1</v>
      </c>
      <c r="E584">
        <f>COUNTIFS(mastersheet_MIS_May2019!$M:$M,ClusterAbundancebySample!$A584,mastersheet_MIS_May2019!$H:$H,ClusterAbundancebySample!E$1)</f>
        <v>0</v>
      </c>
      <c r="F584">
        <f>COUNTIFS(mastersheet_MIS_May2019!$M:$M,ClusterAbundancebySample!$A584,mastersheet_MIS_May2019!$H:$H,ClusterAbundancebySample!F$1)</f>
        <v>0</v>
      </c>
      <c r="G584">
        <f>COUNTIFS(mastersheet_MIS_May2019!$M:$M,ClusterAbundancebySample!$A584,mastersheet_MIS_May2019!$H:$H,ClusterAbundancebySample!G$1)</f>
        <v>0</v>
      </c>
      <c r="H584">
        <f>COUNTIFS(mastersheet_MIS_May2019!$M:$M,ClusterAbundancebySample!$A584,mastersheet_MIS_May2019!$H:$H,ClusterAbundancebySample!H$1)</f>
        <v>0</v>
      </c>
      <c r="I584">
        <f>COUNTIFS(mastersheet_MIS_May2019!$M:$M,ClusterAbundancebySample!$A584,mastersheet_MIS_May2019!$H:$H,ClusterAbundancebySample!I$1)</f>
        <v>0</v>
      </c>
      <c r="J584">
        <f>COUNTIFS(mastersheet_MIS_May2019!$M:$M,ClusterAbundancebySample!$A584,mastersheet_MIS_May2019!$H:$H,ClusterAbundancebySample!J$1)</f>
        <v>0</v>
      </c>
      <c r="K584">
        <f>COUNTIFS(mastersheet_MIS_May2019!$M:$M,ClusterAbundancebySample!$A584,mastersheet_MIS_May2019!$H:$H,ClusterAbundancebySample!K$1)</f>
        <v>0</v>
      </c>
      <c r="L584">
        <f>COUNTIFS(mastersheet_MIS_May2019!$M:$M,ClusterAbundancebySample!$A584,mastersheet_MIS_May2019!$H:$H,ClusterAbundancebySample!L$1)</f>
        <v>0</v>
      </c>
      <c r="M584">
        <f>COUNTIFS(mastersheet_MIS_May2019!$M:$M,ClusterAbundancebySample!$A584,mastersheet_MIS_May2019!$H:$H,ClusterAbundancebySample!M$1)</f>
        <v>0</v>
      </c>
      <c r="N584">
        <f>COUNTIFS(mastersheet_MIS_May2019!$M:$M,ClusterAbundancebySample!$A584,mastersheet_MIS_May2019!$H:$H,ClusterAbundancebySample!N$1)</f>
        <v>0</v>
      </c>
      <c r="O584">
        <f>COUNTIFS(mastersheet_MIS_May2019!$M:$M,ClusterAbundancebySample!$A584,mastersheet_MIS_May2019!$H:$H,ClusterAbundancebySample!O$1)</f>
        <v>0</v>
      </c>
    </row>
    <row r="585" spans="1:15" x14ac:dyDescent="0.25">
      <c r="A585" t="s">
        <v>18668</v>
      </c>
      <c r="B585">
        <f>COUNTIFS(mastersheet_MIS_May2019!M:M,ClusterAbundancebySample!$A585,mastersheet_MIS_May2019!H:H,ClusterAbundancebySample!$B$1)</f>
        <v>0</v>
      </c>
      <c r="C585">
        <f>COUNTIFS(mastersheet_MIS_May2019!$M:$M,ClusterAbundancebySample!$A585,mastersheet_MIS_May2019!$H:$H,ClusterAbundancebySample!C$1)</f>
        <v>0</v>
      </c>
      <c r="D585">
        <f>COUNTIFS(mastersheet_MIS_May2019!$M:$M,ClusterAbundancebySample!$A585,mastersheet_MIS_May2019!$H:$H,ClusterAbundancebySample!D$1)</f>
        <v>1</v>
      </c>
      <c r="E585">
        <f>COUNTIFS(mastersheet_MIS_May2019!$M:$M,ClusterAbundancebySample!$A585,mastersheet_MIS_May2019!$H:$H,ClusterAbundancebySample!E$1)</f>
        <v>0</v>
      </c>
      <c r="F585">
        <f>COUNTIFS(mastersheet_MIS_May2019!$M:$M,ClusterAbundancebySample!$A585,mastersheet_MIS_May2019!$H:$H,ClusterAbundancebySample!F$1)</f>
        <v>0</v>
      </c>
      <c r="G585">
        <f>COUNTIFS(mastersheet_MIS_May2019!$M:$M,ClusterAbundancebySample!$A585,mastersheet_MIS_May2019!$H:$H,ClusterAbundancebySample!G$1)</f>
        <v>0</v>
      </c>
      <c r="H585">
        <f>COUNTIFS(mastersheet_MIS_May2019!$M:$M,ClusterAbundancebySample!$A585,mastersheet_MIS_May2019!$H:$H,ClusterAbundancebySample!H$1)</f>
        <v>0</v>
      </c>
      <c r="I585">
        <f>COUNTIFS(mastersheet_MIS_May2019!$M:$M,ClusterAbundancebySample!$A585,mastersheet_MIS_May2019!$H:$H,ClusterAbundancebySample!I$1)</f>
        <v>0</v>
      </c>
      <c r="J585">
        <f>COUNTIFS(mastersheet_MIS_May2019!$M:$M,ClusterAbundancebySample!$A585,mastersheet_MIS_May2019!$H:$H,ClusterAbundancebySample!J$1)</f>
        <v>0</v>
      </c>
      <c r="K585">
        <f>COUNTIFS(mastersheet_MIS_May2019!$M:$M,ClusterAbundancebySample!$A585,mastersheet_MIS_May2019!$H:$H,ClusterAbundancebySample!K$1)</f>
        <v>0</v>
      </c>
      <c r="L585">
        <f>COUNTIFS(mastersheet_MIS_May2019!$M:$M,ClusterAbundancebySample!$A585,mastersheet_MIS_May2019!$H:$H,ClusterAbundancebySample!L$1)</f>
        <v>0</v>
      </c>
      <c r="M585">
        <f>COUNTIFS(mastersheet_MIS_May2019!$M:$M,ClusterAbundancebySample!$A585,mastersheet_MIS_May2019!$H:$H,ClusterAbundancebySample!M$1)</f>
        <v>0</v>
      </c>
      <c r="N585">
        <f>COUNTIFS(mastersheet_MIS_May2019!$M:$M,ClusterAbundancebySample!$A585,mastersheet_MIS_May2019!$H:$H,ClusterAbundancebySample!N$1)</f>
        <v>0</v>
      </c>
      <c r="O585">
        <f>COUNTIFS(mastersheet_MIS_May2019!$M:$M,ClusterAbundancebySample!$A585,mastersheet_MIS_May2019!$H:$H,ClusterAbundancebySample!O$1)</f>
        <v>0</v>
      </c>
    </row>
    <row r="586" spans="1:15" x14ac:dyDescent="0.25">
      <c r="A586" t="s">
        <v>18669</v>
      </c>
      <c r="B586">
        <f>COUNTIFS(mastersheet_MIS_May2019!M:M,ClusterAbundancebySample!$A586,mastersheet_MIS_May2019!H:H,ClusterAbundancebySample!$B$1)</f>
        <v>0</v>
      </c>
      <c r="C586">
        <f>COUNTIFS(mastersheet_MIS_May2019!$M:$M,ClusterAbundancebySample!$A586,mastersheet_MIS_May2019!$H:$H,ClusterAbundancebySample!C$1)</f>
        <v>0</v>
      </c>
      <c r="D586">
        <f>COUNTIFS(mastersheet_MIS_May2019!$M:$M,ClusterAbundancebySample!$A586,mastersheet_MIS_May2019!$H:$H,ClusterAbundancebySample!D$1)</f>
        <v>1</v>
      </c>
      <c r="E586">
        <f>COUNTIFS(mastersheet_MIS_May2019!$M:$M,ClusterAbundancebySample!$A586,mastersheet_MIS_May2019!$H:$H,ClusterAbundancebySample!E$1)</f>
        <v>1</v>
      </c>
      <c r="F586">
        <f>COUNTIFS(mastersheet_MIS_May2019!$M:$M,ClusterAbundancebySample!$A586,mastersheet_MIS_May2019!$H:$H,ClusterAbundancebySample!F$1)</f>
        <v>0</v>
      </c>
      <c r="G586">
        <f>COUNTIFS(mastersheet_MIS_May2019!$M:$M,ClusterAbundancebySample!$A586,mastersheet_MIS_May2019!$H:$H,ClusterAbundancebySample!G$1)</f>
        <v>0</v>
      </c>
      <c r="H586">
        <f>COUNTIFS(mastersheet_MIS_May2019!$M:$M,ClusterAbundancebySample!$A586,mastersheet_MIS_May2019!$H:$H,ClusterAbundancebySample!H$1)</f>
        <v>0</v>
      </c>
      <c r="I586">
        <f>COUNTIFS(mastersheet_MIS_May2019!$M:$M,ClusterAbundancebySample!$A586,mastersheet_MIS_May2019!$H:$H,ClusterAbundancebySample!I$1)</f>
        <v>0</v>
      </c>
      <c r="J586">
        <f>COUNTIFS(mastersheet_MIS_May2019!$M:$M,ClusterAbundancebySample!$A586,mastersheet_MIS_May2019!$H:$H,ClusterAbundancebySample!J$1)</f>
        <v>0</v>
      </c>
      <c r="K586">
        <f>COUNTIFS(mastersheet_MIS_May2019!$M:$M,ClusterAbundancebySample!$A586,mastersheet_MIS_May2019!$H:$H,ClusterAbundancebySample!K$1)</f>
        <v>0</v>
      </c>
      <c r="L586">
        <f>COUNTIFS(mastersheet_MIS_May2019!$M:$M,ClusterAbundancebySample!$A586,mastersheet_MIS_May2019!$H:$H,ClusterAbundancebySample!L$1)</f>
        <v>0</v>
      </c>
      <c r="M586">
        <f>COUNTIFS(mastersheet_MIS_May2019!$M:$M,ClusterAbundancebySample!$A586,mastersheet_MIS_May2019!$H:$H,ClusterAbundancebySample!M$1)</f>
        <v>0</v>
      </c>
      <c r="N586">
        <f>COUNTIFS(mastersheet_MIS_May2019!$M:$M,ClusterAbundancebySample!$A586,mastersheet_MIS_May2019!$H:$H,ClusterAbundancebySample!N$1)</f>
        <v>0</v>
      </c>
      <c r="O586">
        <f>COUNTIFS(mastersheet_MIS_May2019!$M:$M,ClusterAbundancebySample!$A586,mastersheet_MIS_May2019!$H:$H,ClusterAbundancebySample!O$1)</f>
        <v>0</v>
      </c>
    </row>
    <row r="587" spans="1:15" x14ac:dyDescent="0.25">
      <c r="A587" t="s">
        <v>17790</v>
      </c>
      <c r="B587">
        <f>COUNTIFS(mastersheet_MIS_May2019!M:M,ClusterAbundancebySample!$A587,mastersheet_MIS_May2019!H:H,ClusterAbundancebySample!$B$1)</f>
        <v>1</v>
      </c>
      <c r="C587">
        <f>COUNTIFS(mastersheet_MIS_May2019!$M:$M,ClusterAbundancebySample!$A587,mastersheet_MIS_May2019!$H:$H,ClusterAbundancebySample!C$1)</f>
        <v>0</v>
      </c>
      <c r="D587">
        <f>COUNTIFS(mastersheet_MIS_May2019!$M:$M,ClusterAbundancebySample!$A587,mastersheet_MIS_May2019!$H:$H,ClusterAbundancebySample!D$1)</f>
        <v>1</v>
      </c>
      <c r="E587">
        <f>COUNTIFS(mastersheet_MIS_May2019!$M:$M,ClusterAbundancebySample!$A587,mastersheet_MIS_May2019!$H:$H,ClusterAbundancebySample!E$1)</f>
        <v>0</v>
      </c>
      <c r="F587">
        <f>COUNTIFS(mastersheet_MIS_May2019!$M:$M,ClusterAbundancebySample!$A587,mastersheet_MIS_May2019!$H:$H,ClusterAbundancebySample!F$1)</f>
        <v>0</v>
      </c>
      <c r="G587">
        <f>COUNTIFS(mastersheet_MIS_May2019!$M:$M,ClusterAbundancebySample!$A587,mastersheet_MIS_May2019!$H:$H,ClusterAbundancebySample!G$1)</f>
        <v>1</v>
      </c>
      <c r="H587">
        <f>COUNTIFS(mastersheet_MIS_May2019!$M:$M,ClusterAbundancebySample!$A587,mastersheet_MIS_May2019!$H:$H,ClusterAbundancebySample!H$1)</f>
        <v>0</v>
      </c>
      <c r="I587">
        <f>COUNTIFS(mastersheet_MIS_May2019!$M:$M,ClusterAbundancebySample!$A587,mastersheet_MIS_May2019!$H:$H,ClusterAbundancebySample!I$1)</f>
        <v>0</v>
      </c>
      <c r="J587">
        <f>COUNTIFS(mastersheet_MIS_May2019!$M:$M,ClusterAbundancebySample!$A587,mastersheet_MIS_May2019!$H:$H,ClusterAbundancebySample!J$1)</f>
        <v>0</v>
      </c>
      <c r="K587">
        <f>COUNTIFS(mastersheet_MIS_May2019!$M:$M,ClusterAbundancebySample!$A587,mastersheet_MIS_May2019!$H:$H,ClusterAbundancebySample!K$1)</f>
        <v>0</v>
      </c>
      <c r="L587">
        <f>COUNTIFS(mastersheet_MIS_May2019!$M:$M,ClusterAbundancebySample!$A587,mastersheet_MIS_May2019!$H:$H,ClusterAbundancebySample!L$1)</f>
        <v>0</v>
      </c>
      <c r="M587">
        <f>COUNTIFS(mastersheet_MIS_May2019!$M:$M,ClusterAbundancebySample!$A587,mastersheet_MIS_May2019!$H:$H,ClusterAbundancebySample!M$1)</f>
        <v>0</v>
      </c>
      <c r="N587">
        <f>COUNTIFS(mastersheet_MIS_May2019!$M:$M,ClusterAbundancebySample!$A587,mastersheet_MIS_May2019!$H:$H,ClusterAbundancebySample!N$1)</f>
        <v>0</v>
      </c>
      <c r="O587">
        <f>COUNTIFS(mastersheet_MIS_May2019!$M:$M,ClusterAbundancebySample!$A587,mastersheet_MIS_May2019!$H:$H,ClusterAbundancebySample!O$1)</f>
        <v>0</v>
      </c>
    </row>
    <row r="588" spans="1:15" x14ac:dyDescent="0.25">
      <c r="A588" t="s">
        <v>18455</v>
      </c>
      <c r="B588">
        <f>COUNTIFS(mastersheet_MIS_May2019!M:M,ClusterAbundancebySample!$A588,mastersheet_MIS_May2019!H:H,ClusterAbundancebySample!$B$1)</f>
        <v>0</v>
      </c>
      <c r="C588">
        <f>COUNTIFS(mastersheet_MIS_May2019!$M:$M,ClusterAbundancebySample!$A588,mastersheet_MIS_May2019!$H:$H,ClusterAbundancebySample!C$1)</f>
        <v>2</v>
      </c>
      <c r="D588">
        <f>COUNTIFS(mastersheet_MIS_May2019!$M:$M,ClusterAbundancebySample!$A588,mastersheet_MIS_May2019!$H:$H,ClusterAbundancebySample!D$1)</f>
        <v>1</v>
      </c>
      <c r="E588">
        <f>COUNTIFS(mastersheet_MIS_May2019!$M:$M,ClusterAbundancebySample!$A588,mastersheet_MIS_May2019!$H:$H,ClusterAbundancebySample!E$1)</f>
        <v>2</v>
      </c>
      <c r="F588">
        <f>COUNTIFS(mastersheet_MIS_May2019!$M:$M,ClusterAbundancebySample!$A588,mastersheet_MIS_May2019!$H:$H,ClusterAbundancebySample!F$1)</f>
        <v>0</v>
      </c>
      <c r="G588">
        <f>COUNTIFS(mastersheet_MIS_May2019!$M:$M,ClusterAbundancebySample!$A588,mastersheet_MIS_May2019!$H:$H,ClusterAbundancebySample!G$1)</f>
        <v>2</v>
      </c>
      <c r="H588">
        <f>COUNTIFS(mastersheet_MIS_May2019!$M:$M,ClusterAbundancebySample!$A588,mastersheet_MIS_May2019!$H:$H,ClusterAbundancebySample!H$1)</f>
        <v>0</v>
      </c>
      <c r="I588">
        <f>COUNTIFS(mastersheet_MIS_May2019!$M:$M,ClusterAbundancebySample!$A588,mastersheet_MIS_May2019!$H:$H,ClusterAbundancebySample!I$1)</f>
        <v>0</v>
      </c>
      <c r="J588">
        <f>COUNTIFS(mastersheet_MIS_May2019!$M:$M,ClusterAbundancebySample!$A588,mastersheet_MIS_May2019!$H:$H,ClusterAbundancebySample!J$1)</f>
        <v>0</v>
      </c>
      <c r="K588">
        <f>COUNTIFS(mastersheet_MIS_May2019!$M:$M,ClusterAbundancebySample!$A588,mastersheet_MIS_May2019!$H:$H,ClusterAbundancebySample!K$1)</f>
        <v>0</v>
      </c>
      <c r="L588">
        <f>COUNTIFS(mastersheet_MIS_May2019!$M:$M,ClusterAbundancebySample!$A588,mastersheet_MIS_May2019!$H:$H,ClusterAbundancebySample!L$1)</f>
        <v>0</v>
      </c>
      <c r="M588">
        <f>COUNTIFS(mastersheet_MIS_May2019!$M:$M,ClusterAbundancebySample!$A588,mastersheet_MIS_May2019!$H:$H,ClusterAbundancebySample!M$1)</f>
        <v>0</v>
      </c>
      <c r="N588">
        <f>COUNTIFS(mastersheet_MIS_May2019!$M:$M,ClusterAbundancebySample!$A588,mastersheet_MIS_May2019!$H:$H,ClusterAbundancebySample!N$1)</f>
        <v>0</v>
      </c>
      <c r="O588">
        <f>COUNTIFS(mastersheet_MIS_May2019!$M:$M,ClusterAbundancebySample!$A588,mastersheet_MIS_May2019!$H:$H,ClusterAbundancebySample!O$1)</f>
        <v>0</v>
      </c>
    </row>
    <row r="589" spans="1:15" x14ac:dyDescent="0.25">
      <c r="A589" t="s">
        <v>18670</v>
      </c>
      <c r="B589">
        <f>COUNTIFS(mastersheet_MIS_May2019!M:M,ClusterAbundancebySample!$A589,mastersheet_MIS_May2019!H:H,ClusterAbundancebySample!$B$1)</f>
        <v>0</v>
      </c>
      <c r="C589">
        <f>COUNTIFS(mastersheet_MIS_May2019!$M:$M,ClusterAbundancebySample!$A589,mastersheet_MIS_May2019!$H:$H,ClusterAbundancebySample!C$1)</f>
        <v>0</v>
      </c>
      <c r="D589">
        <f>COUNTIFS(mastersheet_MIS_May2019!$M:$M,ClusterAbundancebySample!$A589,mastersheet_MIS_May2019!$H:$H,ClusterAbundancebySample!D$1)</f>
        <v>1</v>
      </c>
      <c r="E589">
        <f>COUNTIFS(mastersheet_MIS_May2019!$M:$M,ClusterAbundancebySample!$A589,mastersheet_MIS_May2019!$H:$H,ClusterAbundancebySample!E$1)</f>
        <v>0</v>
      </c>
      <c r="F589">
        <f>COUNTIFS(mastersheet_MIS_May2019!$M:$M,ClusterAbundancebySample!$A589,mastersheet_MIS_May2019!$H:$H,ClusterAbundancebySample!F$1)</f>
        <v>0</v>
      </c>
      <c r="G589">
        <f>COUNTIFS(mastersheet_MIS_May2019!$M:$M,ClusterAbundancebySample!$A589,mastersheet_MIS_May2019!$H:$H,ClusterAbundancebySample!G$1)</f>
        <v>0</v>
      </c>
      <c r="H589">
        <f>COUNTIFS(mastersheet_MIS_May2019!$M:$M,ClusterAbundancebySample!$A589,mastersheet_MIS_May2019!$H:$H,ClusterAbundancebySample!H$1)</f>
        <v>0</v>
      </c>
      <c r="I589">
        <f>COUNTIFS(mastersheet_MIS_May2019!$M:$M,ClusterAbundancebySample!$A589,mastersheet_MIS_May2019!$H:$H,ClusterAbundancebySample!I$1)</f>
        <v>0</v>
      </c>
      <c r="J589">
        <f>COUNTIFS(mastersheet_MIS_May2019!$M:$M,ClusterAbundancebySample!$A589,mastersheet_MIS_May2019!$H:$H,ClusterAbundancebySample!J$1)</f>
        <v>0</v>
      </c>
      <c r="K589">
        <f>COUNTIFS(mastersheet_MIS_May2019!$M:$M,ClusterAbundancebySample!$A589,mastersheet_MIS_May2019!$H:$H,ClusterAbundancebySample!K$1)</f>
        <v>0</v>
      </c>
      <c r="L589">
        <f>COUNTIFS(mastersheet_MIS_May2019!$M:$M,ClusterAbundancebySample!$A589,mastersheet_MIS_May2019!$H:$H,ClusterAbundancebySample!L$1)</f>
        <v>0</v>
      </c>
      <c r="M589">
        <f>COUNTIFS(mastersheet_MIS_May2019!$M:$M,ClusterAbundancebySample!$A589,mastersheet_MIS_May2019!$H:$H,ClusterAbundancebySample!M$1)</f>
        <v>0</v>
      </c>
      <c r="N589">
        <f>COUNTIFS(mastersheet_MIS_May2019!$M:$M,ClusterAbundancebySample!$A589,mastersheet_MIS_May2019!$H:$H,ClusterAbundancebySample!N$1)</f>
        <v>0</v>
      </c>
      <c r="O589">
        <f>COUNTIFS(mastersheet_MIS_May2019!$M:$M,ClusterAbundancebySample!$A589,mastersheet_MIS_May2019!$H:$H,ClusterAbundancebySample!O$1)</f>
        <v>0</v>
      </c>
    </row>
    <row r="590" spans="1:15" x14ac:dyDescent="0.25">
      <c r="A590" t="s">
        <v>18671</v>
      </c>
      <c r="B590">
        <f>COUNTIFS(mastersheet_MIS_May2019!M:M,ClusterAbundancebySample!$A590,mastersheet_MIS_May2019!H:H,ClusterAbundancebySample!$B$1)</f>
        <v>0</v>
      </c>
      <c r="C590">
        <f>COUNTIFS(mastersheet_MIS_May2019!$M:$M,ClusterAbundancebySample!$A590,mastersheet_MIS_May2019!$H:$H,ClusterAbundancebySample!C$1)</f>
        <v>0</v>
      </c>
      <c r="D590">
        <f>COUNTIFS(mastersheet_MIS_May2019!$M:$M,ClusterAbundancebySample!$A590,mastersheet_MIS_May2019!$H:$H,ClusterAbundancebySample!D$1)</f>
        <v>1</v>
      </c>
      <c r="E590">
        <f>COUNTIFS(mastersheet_MIS_May2019!$M:$M,ClusterAbundancebySample!$A590,mastersheet_MIS_May2019!$H:$H,ClusterAbundancebySample!E$1)</f>
        <v>0</v>
      </c>
      <c r="F590">
        <f>COUNTIFS(mastersheet_MIS_May2019!$M:$M,ClusterAbundancebySample!$A590,mastersheet_MIS_May2019!$H:$H,ClusterAbundancebySample!F$1)</f>
        <v>0</v>
      </c>
      <c r="G590">
        <f>COUNTIFS(mastersheet_MIS_May2019!$M:$M,ClusterAbundancebySample!$A590,mastersheet_MIS_May2019!$H:$H,ClusterAbundancebySample!G$1)</f>
        <v>0</v>
      </c>
      <c r="H590">
        <f>COUNTIFS(mastersheet_MIS_May2019!$M:$M,ClusterAbundancebySample!$A590,mastersheet_MIS_May2019!$H:$H,ClusterAbundancebySample!H$1)</f>
        <v>0</v>
      </c>
      <c r="I590">
        <f>COUNTIFS(mastersheet_MIS_May2019!$M:$M,ClusterAbundancebySample!$A590,mastersheet_MIS_May2019!$H:$H,ClusterAbundancebySample!I$1)</f>
        <v>0</v>
      </c>
      <c r="J590">
        <f>COUNTIFS(mastersheet_MIS_May2019!$M:$M,ClusterAbundancebySample!$A590,mastersheet_MIS_May2019!$H:$H,ClusterAbundancebySample!J$1)</f>
        <v>0</v>
      </c>
      <c r="K590">
        <f>COUNTIFS(mastersheet_MIS_May2019!$M:$M,ClusterAbundancebySample!$A590,mastersheet_MIS_May2019!$H:$H,ClusterAbundancebySample!K$1)</f>
        <v>0</v>
      </c>
      <c r="L590">
        <f>COUNTIFS(mastersheet_MIS_May2019!$M:$M,ClusterAbundancebySample!$A590,mastersheet_MIS_May2019!$H:$H,ClusterAbundancebySample!L$1)</f>
        <v>0</v>
      </c>
      <c r="M590">
        <f>COUNTIFS(mastersheet_MIS_May2019!$M:$M,ClusterAbundancebySample!$A590,mastersheet_MIS_May2019!$H:$H,ClusterAbundancebySample!M$1)</f>
        <v>0</v>
      </c>
      <c r="N590">
        <f>COUNTIFS(mastersheet_MIS_May2019!$M:$M,ClusterAbundancebySample!$A590,mastersheet_MIS_May2019!$H:$H,ClusterAbundancebySample!N$1)</f>
        <v>0</v>
      </c>
      <c r="O590">
        <f>COUNTIFS(mastersheet_MIS_May2019!$M:$M,ClusterAbundancebySample!$A590,mastersheet_MIS_May2019!$H:$H,ClusterAbundancebySample!O$1)</f>
        <v>0</v>
      </c>
    </row>
    <row r="591" spans="1:15" x14ac:dyDescent="0.25">
      <c r="A591" t="s">
        <v>18031</v>
      </c>
      <c r="B591">
        <f>COUNTIFS(mastersheet_MIS_May2019!M:M,ClusterAbundancebySample!$A591,mastersheet_MIS_May2019!H:H,ClusterAbundancebySample!$B$1)</f>
        <v>1</v>
      </c>
      <c r="C591">
        <f>COUNTIFS(mastersheet_MIS_May2019!$M:$M,ClusterAbundancebySample!$A591,mastersheet_MIS_May2019!$H:$H,ClusterAbundancebySample!C$1)</f>
        <v>0</v>
      </c>
      <c r="D591">
        <f>COUNTIFS(mastersheet_MIS_May2019!$M:$M,ClusterAbundancebySample!$A591,mastersheet_MIS_May2019!$H:$H,ClusterAbundancebySample!D$1)</f>
        <v>1</v>
      </c>
      <c r="E591">
        <f>COUNTIFS(mastersheet_MIS_May2019!$M:$M,ClusterAbundancebySample!$A591,mastersheet_MIS_May2019!$H:$H,ClusterAbundancebySample!E$1)</f>
        <v>0</v>
      </c>
      <c r="F591">
        <f>COUNTIFS(mastersheet_MIS_May2019!$M:$M,ClusterAbundancebySample!$A591,mastersheet_MIS_May2019!$H:$H,ClusterAbundancebySample!F$1)</f>
        <v>0</v>
      </c>
      <c r="G591">
        <f>COUNTIFS(mastersheet_MIS_May2019!$M:$M,ClusterAbundancebySample!$A591,mastersheet_MIS_May2019!$H:$H,ClusterAbundancebySample!G$1)</f>
        <v>0</v>
      </c>
      <c r="H591">
        <f>COUNTIFS(mastersheet_MIS_May2019!$M:$M,ClusterAbundancebySample!$A591,mastersheet_MIS_May2019!$H:$H,ClusterAbundancebySample!H$1)</f>
        <v>0</v>
      </c>
      <c r="I591">
        <f>COUNTIFS(mastersheet_MIS_May2019!$M:$M,ClusterAbundancebySample!$A591,mastersheet_MIS_May2019!$H:$H,ClusterAbundancebySample!I$1)</f>
        <v>0</v>
      </c>
      <c r="J591">
        <f>COUNTIFS(mastersheet_MIS_May2019!$M:$M,ClusterAbundancebySample!$A591,mastersheet_MIS_May2019!$H:$H,ClusterAbundancebySample!J$1)</f>
        <v>0</v>
      </c>
      <c r="K591">
        <f>COUNTIFS(mastersheet_MIS_May2019!$M:$M,ClusterAbundancebySample!$A591,mastersheet_MIS_May2019!$H:$H,ClusterAbundancebySample!K$1)</f>
        <v>0</v>
      </c>
      <c r="L591">
        <f>COUNTIFS(mastersheet_MIS_May2019!$M:$M,ClusterAbundancebySample!$A591,mastersheet_MIS_May2019!$H:$H,ClusterAbundancebySample!L$1)</f>
        <v>0</v>
      </c>
      <c r="M591">
        <f>COUNTIFS(mastersheet_MIS_May2019!$M:$M,ClusterAbundancebySample!$A591,mastersheet_MIS_May2019!$H:$H,ClusterAbundancebySample!M$1)</f>
        <v>0</v>
      </c>
      <c r="N591">
        <f>COUNTIFS(mastersheet_MIS_May2019!$M:$M,ClusterAbundancebySample!$A591,mastersheet_MIS_May2019!$H:$H,ClusterAbundancebySample!N$1)</f>
        <v>0</v>
      </c>
      <c r="O591">
        <f>COUNTIFS(mastersheet_MIS_May2019!$M:$M,ClusterAbundancebySample!$A591,mastersheet_MIS_May2019!$H:$H,ClusterAbundancebySample!O$1)</f>
        <v>0</v>
      </c>
    </row>
    <row r="592" spans="1:15" x14ac:dyDescent="0.25">
      <c r="A592" t="s">
        <v>18672</v>
      </c>
      <c r="B592">
        <f>COUNTIFS(mastersheet_MIS_May2019!M:M,ClusterAbundancebySample!$A592,mastersheet_MIS_May2019!H:H,ClusterAbundancebySample!$B$1)</f>
        <v>0</v>
      </c>
      <c r="C592">
        <f>COUNTIFS(mastersheet_MIS_May2019!$M:$M,ClusterAbundancebySample!$A592,mastersheet_MIS_May2019!$H:$H,ClusterAbundancebySample!C$1)</f>
        <v>0</v>
      </c>
      <c r="D592">
        <f>COUNTIFS(mastersheet_MIS_May2019!$M:$M,ClusterAbundancebySample!$A592,mastersheet_MIS_May2019!$H:$H,ClusterAbundancebySample!D$1)</f>
        <v>1</v>
      </c>
      <c r="E592">
        <f>COUNTIFS(mastersheet_MIS_May2019!$M:$M,ClusterAbundancebySample!$A592,mastersheet_MIS_May2019!$H:$H,ClusterAbundancebySample!E$1)</f>
        <v>0</v>
      </c>
      <c r="F592">
        <f>COUNTIFS(mastersheet_MIS_May2019!$M:$M,ClusterAbundancebySample!$A592,mastersheet_MIS_May2019!$H:$H,ClusterAbundancebySample!F$1)</f>
        <v>0</v>
      </c>
      <c r="G592">
        <f>COUNTIFS(mastersheet_MIS_May2019!$M:$M,ClusterAbundancebySample!$A592,mastersheet_MIS_May2019!$H:$H,ClusterAbundancebySample!G$1)</f>
        <v>0</v>
      </c>
      <c r="H592">
        <f>COUNTIFS(mastersheet_MIS_May2019!$M:$M,ClusterAbundancebySample!$A592,mastersheet_MIS_May2019!$H:$H,ClusterAbundancebySample!H$1)</f>
        <v>0</v>
      </c>
      <c r="I592">
        <f>COUNTIFS(mastersheet_MIS_May2019!$M:$M,ClusterAbundancebySample!$A592,mastersheet_MIS_May2019!$H:$H,ClusterAbundancebySample!I$1)</f>
        <v>0</v>
      </c>
      <c r="J592">
        <f>COUNTIFS(mastersheet_MIS_May2019!$M:$M,ClusterAbundancebySample!$A592,mastersheet_MIS_May2019!$H:$H,ClusterAbundancebySample!J$1)</f>
        <v>0</v>
      </c>
      <c r="K592">
        <f>COUNTIFS(mastersheet_MIS_May2019!$M:$M,ClusterAbundancebySample!$A592,mastersheet_MIS_May2019!$H:$H,ClusterAbundancebySample!K$1)</f>
        <v>0</v>
      </c>
      <c r="L592">
        <f>COUNTIFS(mastersheet_MIS_May2019!$M:$M,ClusterAbundancebySample!$A592,mastersheet_MIS_May2019!$H:$H,ClusterAbundancebySample!L$1)</f>
        <v>0</v>
      </c>
      <c r="M592">
        <f>COUNTIFS(mastersheet_MIS_May2019!$M:$M,ClusterAbundancebySample!$A592,mastersheet_MIS_May2019!$H:$H,ClusterAbundancebySample!M$1)</f>
        <v>0</v>
      </c>
      <c r="N592">
        <f>COUNTIFS(mastersheet_MIS_May2019!$M:$M,ClusterAbundancebySample!$A592,mastersheet_MIS_May2019!$H:$H,ClusterAbundancebySample!N$1)</f>
        <v>0</v>
      </c>
      <c r="O592">
        <f>COUNTIFS(mastersheet_MIS_May2019!$M:$M,ClusterAbundancebySample!$A592,mastersheet_MIS_May2019!$H:$H,ClusterAbundancebySample!O$1)</f>
        <v>0</v>
      </c>
    </row>
    <row r="593" spans="1:15" x14ac:dyDescent="0.25">
      <c r="A593" t="s">
        <v>18673</v>
      </c>
      <c r="B593">
        <f>COUNTIFS(mastersheet_MIS_May2019!M:M,ClusterAbundancebySample!$A593,mastersheet_MIS_May2019!H:H,ClusterAbundancebySample!$B$1)</f>
        <v>0</v>
      </c>
      <c r="C593">
        <f>COUNTIFS(mastersheet_MIS_May2019!$M:$M,ClusterAbundancebySample!$A593,mastersheet_MIS_May2019!$H:$H,ClusterAbundancebySample!C$1)</f>
        <v>0</v>
      </c>
      <c r="D593">
        <f>COUNTIFS(mastersheet_MIS_May2019!$M:$M,ClusterAbundancebySample!$A593,mastersheet_MIS_May2019!$H:$H,ClusterAbundancebySample!D$1)</f>
        <v>1</v>
      </c>
      <c r="E593">
        <f>COUNTIFS(mastersheet_MIS_May2019!$M:$M,ClusterAbundancebySample!$A593,mastersheet_MIS_May2019!$H:$H,ClusterAbundancebySample!E$1)</f>
        <v>0</v>
      </c>
      <c r="F593">
        <f>COUNTIFS(mastersheet_MIS_May2019!$M:$M,ClusterAbundancebySample!$A593,mastersheet_MIS_May2019!$H:$H,ClusterAbundancebySample!F$1)</f>
        <v>0</v>
      </c>
      <c r="G593">
        <f>COUNTIFS(mastersheet_MIS_May2019!$M:$M,ClusterAbundancebySample!$A593,mastersheet_MIS_May2019!$H:$H,ClusterAbundancebySample!G$1)</f>
        <v>0</v>
      </c>
      <c r="H593">
        <f>COUNTIFS(mastersheet_MIS_May2019!$M:$M,ClusterAbundancebySample!$A593,mastersheet_MIS_May2019!$H:$H,ClusterAbundancebySample!H$1)</f>
        <v>0</v>
      </c>
      <c r="I593">
        <f>COUNTIFS(mastersheet_MIS_May2019!$M:$M,ClusterAbundancebySample!$A593,mastersheet_MIS_May2019!$H:$H,ClusterAbundancebySample!I$1)</f>
        <v>0</v>
      </c>
      <c r="J593">
        <f>COUNTIFS(mastersheet_MIS_May2019!$M:$M,ClusterAbundancebySample!$A593,mastersheet_MIS_May2019!$H:$H,ClusterAbundancebySample!J$1)</f>
        <v>0</v>
      </c>
      <c r="K593">
        <f>COUNTIFS(mastersheet_MIS_May2019!$M:$M,ClusterAbundancebySample!$A593,mastersheet_MIS_May2019!$H:$H,ClusterAbundancebySample!K$1)</f>
        <v>0</v>
      </c>
      <c r="L593">
        <f>COUNTIFS(mastersheet_MIS_May2019!$M:$M,ClusterAbundancebySample!$A593,mastersheet_MIS_May2019!$H:$H,ClusterAbundancebySample!L$1)</f>
        <v>0</v>
      </c>
      <c r="M593">
        <f>COUNTIFS(mastersheet_MIS_May2019!$M:$M,ClusterAbundancebySample!$A593,mastersheet_MIS_May2019!$H:$H,ClusterAbundancebySample!M$1)</f>
        <v>0</v>
      </c>
      <c r="N593">
        <f>COUNTIFS(mastersheet_MIS_May2019!$M:$M,ClusterAbundancebySample!$A593,mastersheet_MIS_May2019!$H:$H,ClusterAbundancebySample!N$1)</f>
        <v>0</v>
      </c>
      <c r="O593">
        <f>COUNTIFS(mastersheet_MIS_May2019!$M:$M,ClusterAbundancebySample!$A593,mastersheet_MIS_May2019!$H:$H,ClusterAbundancebySample!O$1)</f>
        <v>0</v>
      </c>
    </row>
    <row r="594" spans="1:15" x14ac:dyDescent="0.25">
      <c r="A594" t="s">
        <v>18674</v>
      </c>
      <c r="B594">
        <f>COUNTIFS(mastersheet_MIS_May2019!M:M,ClusterAbundancebySample!$A594,mastersheet_MIS_May2019!H:H,ClusterAbundancebySample!$B$1)</f>
        <v>0</v>
      </c>
      <c r="C594">
        <f>COUNTIFS(mastersheet_MIS_May2019!$M:$M,ClusterAbundancebySample!$A594,mastersheet_MIS_May2019!$H:$H,ClusterAbundancebySample!C$1)</f>
        <v>0</v>
      </c>
      <c r="D594">
        <f>COUNTIFS(mastersheet_MIS_May2019!$M:$M,ClusterAbundancebySample!$A594,mastersheet_MIS_May2019!$H:$H,ClusterAbundancebySample!D$1)</f>
        <v>1</v>
      </c>
      <c r="E594">
        <f>COUNTIFS(mastersheet_MIS_May2019!$M:$M,ClusterAbundancebySample!$A594,mastersheet_MIS_May2019!$H:$H,ClusterAbundancebySample!E$1)</f>
        <v>0</v>
      </c>
      <c r="F594">
        <f>COUNTIFS(mastersheet_MIS_May2019!$M:$M,ClusterAbundancebySample!$A594,mastersheet_MIS_May2019!$H:$H,ClusterAbundancebySample!F$1)</f>
        <v>0</v>
      </c>
      <c r="G594">
        <f>COUNTIFS(mastersheet_MIS_May2019!$M:$M,ClusterAbundancebySample!$A594,mastersheet_MIS_May2019!$H:$H,ClusterAbundancebySample!G$1)</f>
        <v>0</v>
      </c>
      <c r="H594">
        <f>COUNTIFS(mastersheet_MIS_May2019!$M:$M,ClusterAbundancebySample!$A594,mastersheet_MIS_May2019!$H:$H,ClusterAbundancebySample!H$1)</f>
        <v>0</v>
      </c>
      <c r="I594">
        <f>COUNTIFS(mastersheet_MIS_May2019!$M:$M,ClusterAbundancebySample!$A594,mastersheet_MIS_May2019!$H:$H,ClusterAbundancebySample!I$1)</f>
        <v>0</v>
      </c>
      <c r="J594">
        <f>COUNTIFS(mastersheet_MIS_May2019!$M:$M,ClusterAbundancebySample!$A594,mastersheet_MIS_May2019!$H:$H,ClusterAbundancebySample!J$1)</f>
        <v>0</v>
      </c>
      <c r="K594">
        <f>COUNTIFS(mastersheet_MIS_May2019!$M:$M,ClusterAbundancebySample!$A594,mastersheet_MIS_May2019!$H:$H,ClusterAbundancebySample!K$1)</f>
        <v>0</v>
      </c>
      <c r="L594">
        <f>COUNTIFS(mastersheet_MIS_May2019!$M:$M,ClusterAbundancebySample!$A594,mastersheet_MIS_May2019!$H:$H,ClusterAbundancebySample!L$1)</f>
        <v>0</v>
      </c>
      <c r="M594">
        <f>COUNTIFS(mastersheet_MIS_May2019!$M:$M,ClusterAbundancebySample!$A594,mastersheet_MIS_May2019!$H:$H,ClusterAbundancebySample!M$1)</f>
        <v>0</v>
      </c>
      <c r="N594">
        <f>COUNTIFS(mastersheet_MIS_May2019!$M:$M,ClusterAbundancebySample!$A594,mastersheet_MIS_May2019!$H:$H,ClusterAbundancebySample!N$1)</f>
        <v>0</v>
      </c>
      <c r="O594">
        <f>COUNTIFS(mastersheet_MIS_May2019!$M:$M,ClusterAbundancebySample!$A594,mastersheet_MIS_May2019!$H:$H,ClusterAbundancebySample!O$1)</f>
        <v>0</v>
      </c>
    </row>
    <row r="595" spans="1:15" x14ac:dyDescent="0.25">
      <c r="A595" t="s">
        <v>18675</v>
      </c>
      <c r="B595">
        <f>COUNTIFS(mastersheet_MIS_May2019!M:M,ClusterAbundancebySample!$A595,mastersheet_MIS_May2019!H:H,ClusterAbundancebySample!$B$1)</f>
        <v>0</v>
      </c>
      <c r="C595">
        <f>COUNTIFS(mastersheet_MIS_May2019!$M:$M,ClusterAbundancebySample!$A595,mastersheet_MIS_May2019!$H:$H,ClusterAbundancebySample!C$1)</f>
        <v>0</v>
      </c>
      <c r="D595">
        <f>COUNTIFS(mastersheet_MIS_May2019!$M:$M,ClusterAbundancebySample!$A595,mastersheet_MIS_May2019!$H:$H,ClusterAbundancebySample!D$1)</f>
        <v>1</v>
      </c>
      <c r="E595">
        <f>COUNTIFS(mastersheet_MIS_May2019!$M:$M,ClusterAbundancebySample!$A595,mastersheet_MIS_May2019!$H:$H,ClusterAbundancebySample!E$1)</f>
        <v>0</v>
      </c>
      <c r="F595">
        <f>COUNTIFS(mastersheet_MIS_May2019!$M:$M,ClusterAbundancebySample!$A595,mastersheet_MIS_May2019!$H:$H,ClusterAbundancebySample!F$1)</f>
        <v>0</v>
      </c>
      <c r="G595">
        <f>COUNTIFS(mastersheet_MIS_May2019!$M:$M,ClusterAbundancebySample!$A595,mastersheet_MIS_May2019!$H:$H,ClusterAbundancebySample!G$1)</f>
        <v>0</v>
      </c>
      <c r="H595">
        <f>COUNTIFS(mastersheet_MIS_May2019!$M:$M,ClusterAbundancebySample!$A595,mastersheet_MIS_May2019!$H:$H,ClusterAbundancebySample!H$1)</f>
        <v>0</v>
      </c>
      <c r="I595">
        <f>COUNTIFS(mastersheet_MIS_May2019!$M:$M,ClusterAbundancebySample!$A595,mastersheet_MIS_May2019!$H:$H,ClusterAbundancebySample!I$1)</f>
        <v>0</v>
      </c>
      <c r="J595">
        <f>COUNTIFS(mastersheet_MIS_May2019!$M:$M,ClusterAbundancebySample!$A595,mastersheet_MIS_May2019!$H:$H,ClusterAbundancebySample!J$1)</f>
        <v>0</v>
      </c>
      <c r="K595">
        <f>COUNTIFS(mastersheet_MIS_May2019!$M:$M,ClusterAbundancebySample!$A595,mastersheet_MIS_May2019!$H:$H,ClusterAbundancebySample!K$1)</f>
        <v>0</v>
      </c>
      <c r="L595">
        <f>COUNTIFS(mastersheet_MIS_May2019!$M:$M,ClusterAbundancebySample!$A595,mastersheet_MIS_May2019!$H:$H,ClusterAbundancebySample!L$1)</f>
        <v>0</v>
      </c>
      <c r="M595">
        <f>COUNTIFS(mastersheet_MIS_May2019!$M:$M,ClusterAbundancebySample!$A595,mastersheet_MIS_May2019!$H:$H,ClusterAbundancebySample!M$1)</f>
        <v>0</v>
      </c>
      <c r="N595">
        <f>COUNTIFS(mastersheet_MIS_May2019!$M:$M,ClusterAbundancebySample!$A595,mastersheet_MIS_May2019!$H:$H,ClusterAbundancebySample!N$1)</f>
        <v>0</v>
      </c>
      <c r="O595">
        <f>COUNTIFS(mastersheet_MIS_May2019!$M:$M,ClusterAbundancebySample!$A595,mastersheet_MIS_May2019!$H:$H,ClusterAbundancebySample!O$1)</f>
        <v>0</v>
      </c>
    </row>
    <row r="596" spans="1:15" x14ac:dyDescent="0.25">
      <c r="A596" t="s">
        <v>18676</v>
      </c>
      <c r="B596">
        <f>COUNTIFS(mastersheet_MIS_May2019!M:M,ClusterAbundancebySample!$A596,mastersheet_MIS_May2019!H:H,ClusterAbundancebySample!$B$1)</f>
        <v>0</v>
      </c>
      <c r="C596">
        <f>COUNTIFS(mastersheet_MIS_May2019!$M:$M,ClusterAbundancebySample!$A596,mastersheet_MIS_May2019!$H:$H,ClusterAbundancebySample!C$1)</f>
        <v>0</v>
      </c>
      <c r="D596">
        <f>COUNTIFS(mastersheet_MIS_May2019!$M:$M,ClusterAbundancebySample!$A596,mastersheet_MIS_May2019!$H:$H,ClusterAbundancebySample!D$1)</f>
        <v>1</v>
      </c>
      <c r="E596">
        <f>COUNTIFS(mastersheet_MIS_May2019!$M:$M,ClusterAbundancebySample!$A596,mastersheet_MIS_May2019!$H:$H,ClusterAbundancebySample!E$1)</f>
        <v>1</v>
      </c>
      <c r="F596">
        <f>COUNTIFS(mastersheet_MIS_May2019!$M:$M,ClusterAbundancebySample!$A596,mastersheet_MIS_May2019!$H:$H,ClusterAbundancebySample!F$1)</f>
        <v>0</v>
      </c>
      <c r="G596">
        <f>COUNTIFS(mastersheet_MIS_May2019!$M:$M,ClusterAbundancebySample!$A596,mastersheet_MIS_May2019!$H:$H,ClusterAbundancebySample!G$1)</f>
        <v>4</v>
      </c>
      <c r="H596">
        <f>COUNTIFS(mastersheet_MIS_May2019!$M:$M,ClusterAbundancebySample!$A596,mastersheet_MIS_May2019!$H:$H,ClusterAbundancebySample!H$1)</f>
        <v>0</v>
      </c>
      <c r="I596">
        <f>COUNTIFS(mastersheet_MIS_May2019!$M:$M,ClusterAbundancebySample!$A596,mastersheet_MIS_May2019!$H:$H,ClusterAbundancebySample!I$1)</f>
        <v>0</v>
      </c>
      <c r="J596">
        <f>COUNTIFS(mastersheet_MIS_May2019!$M:$M,ClusterAbundancebySample!$A596,mastersheet_MIS_May2019!$H:$H,ClusterAbundancebySample!J$1)</f>
        <v>0</v>
      </c>
      <c r="K596">
        <f>COUNTIFS(mastersheet_MIS_May2019!$M:$M,ClusterAbundancebySample!$A596,mastersheet_MIS_May2019!$H:$H,ClusterAbundancebySample!K$1)</f>
        <v>0</v>
      </c>
      <c r="L596">
        <f>COUNTIFS(mastersheet_MIS_May2019!$M:$M,ClusterAbundancebySample!$A596,mastersheet_MIS_May2019!$H:$H,ClusterAbundancebySample!L$1)</f>
        <v>0</v>
      </c>
      <c r="M596">
        <f>COUNTIFS(mastersheet_MIS_May2019!$M:$M,ClusterAbundancebySample!$A596,mastersheet_MIS_May2019!$H:$H,ClusterAbundancebySample!M$1)</f>
        <v>0</v>
      </c>
      <c r="N596">
        <f>COUNTIFS(mastersheet_MIS_May2019!$M:$M,ClusterAbundancebySample!$A596,mastersheet_MIS_May2019!$H:$H,ClusterAbundancebySample!N$1)</f>
        <v>0</v>
      </c>
      <c r="O596">
        <f>COUNTIFS(mastersheet_MIS_May2019!$M:$M,ClusterAbundancebySample!$A596,mastersheet_MIS_May2019!$H:$H,ClusterAbundancebySample!O$1)</f>
        <v>0</v>
      </c>
    </row>
    <row r="597" spans="1:15" x14ac:dyDescent="0.25">
      <c r="A597" t="s">
        <v>18677</v>
      </c>
      <c r="B597">
        <f>COUNTIFS(mastersheet_MIS_May2019!M:M,ClusterAbundancebySample!$A597,mastersheet_MIS_May2019!H:H,ClusterAbundancebySample!$B$1)</f>
        <v>0</v>
      </c>
      <c r="C597">
        <f>COUNTIFS(mastersheet_MIS_May2019!$M:$M,ClusterAbundancebySample!$A597,mastersheet_MIS_May2019!$H:$H,ClusterAbundancebySample!C$1)</f>
        <v>0</v>
      </c>
      <c r="D597">
        <f>COUNTIFS(mastersheet_MIS_May2019!$M:$M,ClusterAbundancebySample!$A597,mastersheet_MIS_May2019!$H:$H,ClusterAbundancebySample!D$1)</f>
        <v>1</v>
      </c>
      <c r="E597">
        <f>COUNTIFS(mastersheet_MIS_May2019!$M:$M,ClusterAbundancebySample!$A597,mastersheet_MIS_May2019!$H:$H,ClusterAbundancebySample!E$1)</f>
        <v>0</v>
      </c>
      <c r="F597">
        <f>COUNTIFS(mastersheet_MIS_May2019!$M:$M,ClusterAbundancebySample!$A597,mastersheet_MIS_May2019!$H:$H,ClusterAbundancebySample!F$1)</f>
        <v>0</v>
      </c>
      <c r="G597">
        <f>COUNTIFS(mastersheet_MIS_May2019!$M:$M,ClusterAbundancebySample!$A597,mastersheet_MIS_May2019!$H:$H,ClusterAbundancebySample!G$1)</f>
        <v>0</v>
      </c>
      <c r="H597">
        <f>COUNTIFS(mastersheet_MIS_May2019!$M:$M,ClusterAbundancebySample!$A597,mastersheet_MIS_May2019!$H:$H,ClusterAbundancebySample!H$1)</f>
        <v>0</v>
      </c>
      <c r="I597">
        <f>COUNTIFS(mastersheet_MIS_May2019!$M:$M,ClusterAbundancebySample!$A597,mastersheet_MIS_May2019!$H:$H,ClusterAbundancebySample!I$1)</f>
        <v>0</v>
      </c>
      <c r="J597">
        <f>COUNTIFS(mastersheet_MIS_May2019!$M:$M,ClusterAbundancebySample!$A597,mastersheet_MIS_May2019!$H:$H,ClusterAbundancebySample!J$1)</f>
        <v>0</v>
      </c>
      <c r="K597">
        <f>COUNTIFS(mastersheet_MIS_May2019!$M:$M,ClusterAbundancebySample!$A597,mastersheet_MIS_May2019!$H:$H,ClusterAbundancebySample!K$1)</f>
        <v>0</v>
      </c>
      <c r="L597">
        <f>COUNTIFS(mastersheet_MIS_May2019!$M:$M,ClusterAbundancebySample!$A597,mastersheet_MIS_May2019!$H:$H,ClusterAbundancebySample!L$1)</f>
        <v>0</v>
      </c>
      <c r="M597">
        <f>COUNTIFS(mastersheet_MIS_May2019!$M:$M,ClusterAbundancebySample!$A597,mastersheet_MIS_May2019!$H:$H,ClusterAbundancebySample!M$1)</f>
        <v>0</v>
      </c>
      <c r="N597">
        <f>COUNTIFS(mastersheet_MIS_May2019!$M:$M,ClusterAbundancebySample!$A597,mastersheet_MIS_May2019!$H:$H,ClusterAbundancebySample!N$1)</f>
        <v>0</v>
      </c>
      <c r="O597">
        <f>COUNTIFS(mastersheet_MIS_May2019!$M:$M,ClusterAbundancebySample!$A597,mastersheet_MIS_May2019!$H:$H,ClusterAbundancebySample!O$1)</f>
        <v>0</v>
      </c>
    </row>
    <row r="598" spans="1:15" x14ac:dyDescent="0.25">
      <c r="A598" t="s">
        <v>18678</v>
      </c>
      <c r="B598">
        <f>COUNTIFS(mastersheet_MIS_May2019!M:M,ClusterAbundancebySample!$A598,mastersheet_MIS_May2019!H:H,ClusterAbundancebySample!$B$1)</f>
        <v>0</v>
      </c>
      <c r="C598">
        <f>COUNTIFS(mastersheet_MIS_May2019!$M:$M,ClusterAbundancebySample!$A598,mastersheet_MIS_May2019!$H:$H,ClusterAbundancebySample!C$1)</f>
        <v>0</v>
      </c>
      <c r="D598">
        <f>COUNTIFS(mastersheet_MIS_May2019!$M:$M,ClusterAbundancebySample!$A598,mastersheet_MIS_May2019!$H:$H,ClusterAbundancebySample!D$1)</f>
        <v>1</v>
      </c>
      <c r="E598">
        <f>COUNTIFS(mastersheet_MIS_May2019!$M:$M,ClusterAbundancebySample!$A598,mastersheet_MIS_May2019!$H:$H,ClusterAbundancebySample!E$1)</f>
        <v>0</v>
      </c>
      <c r="F598">
        <f>COUNTIFS(mastersheet_MIS_May2019!$M:$M,ClusterAbundancebySample!$A598,mastersheet_MIS_May2019!$H:$H,ClusterAbundancebySample!F$1)</f>
        <v>0</v>
      </c>
      <c r="G598">
        <f>COUNTIFS(mastersheet_MIS_May2019!$M:$M,ClusterAbundancebySample!$A598,mastersheet_MIS_May2019!$H:$H,ClusterAbundancebySample!G$1)</f>
        <v>0</v>
      </c>
      <c r="H598">
        <f>COUNTIFS(mastersheet_MIS_May2019!$M:$M,ClusterAbundancebySample!$A598,mastersheet_MIS_May2019!$H:$H,ClusterAbundancebySample!H$1)</f>
        <v>0</v>
      </c>
      <c r="I598">
        <f>COUNTIFS(mastersheet_MIS_May2019!$M:$M,ClusterAbundancebySample!$A598,mastersheet_MIS_May2019!$H:$H,ClusterAbundancebySample!I$1)</f>
        <v>0</v>
      </c>
      <c r="J598">
        <f>COUNTIFS(mastersheet_MIS_May2019!$M:$M,ClusterAbundancebySample!$A598,mastersheet_MIS_May2019!$H:$H,ClusterAbundancebySample!J$1)</f>
        <v>0</v>
      </c>
      <c r="K598">
        <f>COUNTIFS(mastersheet_MIS_May2019!$M:$M,ClusterAbundancebySample!$A598,mastersheet_MIS_May2019!$H:$H,ClusterAbundancebySample!K$1)</f>
        <v>0</v>
      </c>
      <c r="L598">
        <f>COUNTIFS(mastersheet_MIS_May2019!$M:$M,ClusterAbundancebySample!$A598,mastersheet_MIS_May2019!$H:$H,ClusterAbundancebySample!L$1)</f>
        <v>0</v>
      </c>
      <c r="M598">
        <f>COUNTIFS(mastersheet_MIS_May2019!$M:$M,ClusterAbundancebySample!$A598,mastersheet_MIS_May2019!$H:$H,ClusterAbundancebySample!M$1)</f>
        <v>0</v>
      </c>
      <c r="N598">
        <f>COUNTIFS(mastersheet_MIS_May2019!$M:$M,ClusterAbundancebySample!$A598,mastersheet_MIS_May2019!$H:$H,ClusterAbundancebySample!N$1)</f>
        <v>0</v>
      </c>
      <c r="O598">
        <f>COUNTIFS(mastersheet_MIS_May2019!$M:$M,ClusterAbundancebySample!$A598,mastersheet_MIS_May2019!$H:$H,ClusterAbundancebySample!O$1)</f>
        <v>0</v>
      </c>
    </row>
    <row r="599" spans="1:15" x14ac:dyDescent="0.25">
      <c r="A599" t="s">
        <v>18679</v>
      </c>
      <c r="B599">
        <f>COUNTIFS(mastersheet_MIS_May2019!M:M,ClusterAbundancebySample!$A599,mastersheet_MIS_May2019!H:H,ClusterAbundancebySample!$B$1)</f>
        <v>0</v>
      </c>
      <c r="C599">
        <f>COUNTIFS(mastersheet_MIS_May2019!$M:$M,ClusterAbundancebySample!$A599,mastersheet_MIS_May2019!$H:$H,ClusterAbundancebySample!C$1)</f>
        <v>0</v>
      </c>
      <c r="D599">
        <f>COUNTIFS(mastersheet_MIS_May2019!$M:$M,ClusterAbundancebySample!$A599,mastersheet_MIS_May2019!$H:$H,ClusterAbundancebySample!D$1)</f>
        <v>1</v>
      </c>
      <c r="E599">
        <f>COUNTIFS(mastersheet_MIS_May2019!$M:$M,ClusterAbundancebySample!$A599,mastersheet_MIS_May2019!$H:$H,ClusterAbundancebySample!E$1)</f>
        <v>0</v>
      </c>
      <c r="F599">
        <f>COUNTIFS(mastersheet_MIS_May2019!$M:$M,ClusterAbundancebySample!$A599,mastersheet_MIS_May2019!$H:$H,ClusterAbundancebySample!F$1)</f>
        <v>0</v>
      </c>
      <c r="G599">
        <f>COUNTIFS(mastersheet_MIS_May2019!$M:$M,ClusterAbundancebySample!$A599,mastersheet_MIS_May2019!$H:$H,ClusterAbundancebySample!G$1)</f>
        <v>1</v>
      </c>
      <c r="H599">
        <f>COUNTIFS(mastersheet_MIS_May2019!$M:$M,ClusterAbundancebySample!$A599,mastersheet_MIS_May2019!$H:$H,ClusterAbundancebySample!H$1)</f>
        <v>0</v>
      </c>
      <c r="I599">
        <f>COUNTIFS(mastersheet_MIS_May2019!$M:$M,ClusterAbundancebySample!$A599,mastersheet_MIS_May2019!$H:$H,ClusterAbundancebySample!I$1)</f>
        <v>0</v>
      </c>
      <c r="J599">
        <f>COUNTIFS(mastersheet_MIS_May2019!$M:$M,ClusterAbundancebySample!$A599,mastersheet_MIS_May2019!$H:$H,ClusterAbundancebySample!J$1)</f>
        <v>0</v>
      </c>
      <c r="K599">
        <f>COUNTIFS(mastersheet_MIS_May2019!$M:$M,ClusterAbundancebySample!$A599,mastersheet_MIS_May2019!$H:$H,ClusterAbundancebySample!K$1)</f>
        <v>0</v>
      </c>
      <c r="L599">
        <f>COUNTIFS(mastersheet_MIS_May2019!$M:$M,ClusterAbundancebySample!$A599,mastersheet_MIS_May2019!$H:$H,ClusterAbundancebySample!L$1)</f>
        <v>0</v>
      </c>
      <c r="M599">
        <f>COUNTIFS(mastersheet_MIS_May2019!$M:$M,ClusterAbundancebySample!$A599,mastersheet_MIS_May2019!$H:$H,ClusterAbundancebySample!M$1)</f>
        <v>0</v>
      </c>
      <c r="N599">
        <f>COUNTIFS(mastersheet_MIS_May2019!$M:$M,ClusterAbundancebySample!$A599,mastersheet_MIS_May2019!$H:$H,ClusterAbundancebySample!N$1)</f>
        <v>0</v>
      </c>
      <c r="O599">
        <f>COUNTIFS(mastersheet_MIS_May2019!$M:$M,ClusterAbundancebySample!$A599,mastersheet_MIS_May2019!$H:$H,ClusterAbundancebySample!O$1)</f>
        <v>0</v>
      </c>
    </row>
    <row r="600" spans="1:15" x14ac:dyDescent="0.25">
      <c r="A600" t="s">
        <v>17896</v>
      </c>
      <c r="B600">
        <f>COUNTIFS(mastersheet_MIS_May2019!M:M,ClusterAbundancebySample!$A600,mastersheet_MIS_May2019!H:H,ClusterAbundancebySample!$B$1)</f>
        <v>3</v>
      </c>
      <c r="C600">
        <f>COUNTIFS(mastersheet_MIS_May2019!$M:$M,ClusterAbundancebySample!$A600,mastersheet_MIS_May2019!$H:$H,ClusterAbundancebySample!C$1)</f>
        <v>2</v>
      </c>
      <c r="D600">
        <f>COUNTIFS(mastersheet_MIS_May2019!$M:$M,ClusterAbundancebySample!$A600,mastersheet_MIS_May2019!$H:$H,ClusterAbundancebySample!D$1)</f>
        <v>2</v>
      </c>
      <c r="E600">
        <f>COUNTIFS(mastersheet_MIS_May2019!$M:$M,ClusterAbundancebySample!$A600,mastersheet_MIS_May2019!$H:$H,ClusterAbundancebySample!E$1)</f>
        <v>0</v>
      </c>
      <c r="F600">
        <f>COUNTIFS(mastersheet_MIS_May2019!$M:$M,ClusterAbundancebySample!$A600,mastersheet_MIS_May2019!$H:$H,ClusterAbundancebySample!F$1)</f>
        <v>0</v>
      </c>
      <c r="G600">
        <f>COUNTIFS(mastersheet_MIS_May2019!$M:$M,ClusterAbundancebySample!$A600,mastersheet_MIS_May2019!$H:$H,ClusterAbundancebySample!G$1)</f>
        <v>1</v>
      </c>
      <c r="H600">
        <f>COUNTIFS(mastersheet_MIS_May2019!$M:$M,ClusterAbundancebySample!$A600,mastersheet_MIS_May2019!$H:$H,ClusterAbundancebySample!H$1)</f>
        <v>0</v>
      </c>
      <c r="I600">
        <f>COUNTIFS(mastersheet_MIS_May2019!$M:$M,ClusterAbundancebySample!$A600,mastersheet_MIS_May2019!$H:$H,ClusterAbundancebySample!I$1)</f>
        <v>0</v>
      </c>
      <c r="J600">
        <f>COUNTIFS(mastersheet_MIS_May2019!$M:$M,ClusterAbundancebySample!$A600,mastersheet_MIS_May2019!$H:$H,ClusterAbundancebySample!J$1)</f>
        <v>0</v>
      </c>
      <c r="K600">
        <f>COUNTIFS(mastersheet_MIS_May2019!$M:$M,ClusterAbundancebySample!$A600,mastersheet_MIS_May2019!$H:$H,ClusterAbundancebySample!K$1)</f>
        <v>0</v>
      </c>
      <c r="L600">
        <f>COUNTIFS(mastersheet_MIS_May2019!$M:$M,ClusterAbundancebySample!$A600,mastersheet_MIS_May2019!$H:$H,ClusterAbundancebySample!L$1)</f>
        <v>0</v>
      </c>
      <c r="M600">
        <f>COUNTIFS(mastersheet_MIS_May2019!$M:$M,ClusterAbundancebySample!$A600,mastersheet_MIS_May2019!$H:$H,ClusterAbundancebySample!M$1)</f>
        <v>0</v>
      </c>
      <c r="N600">
        <f>COUNTIFS(mastersheet_MIS_May2019!$M:$M,ClusterAbundancebySample!$A600,mastersheet_MIS_May2019!$H:$H,ClusterAbundancebySample!N$1)</f>
        <v>0</v>
      </c>
      <c r="O600">
        <f>COUNTIFS(mastersheet_MIS_May2019!$M:$M,ClusterAbundancebySample!$A600,mastersheet_MIS_May2019!$H:$H,ClusterAbundancebySample!O$1)</f>
        <v>0</v>
      </c>
    </row>
    <row r="601" spans="1:15" x14ac:dyDescent="0.25">
      <c r="A601" t="s">
        <v>18680</v>
      </c>
      <c r="B601">
        <f>COUNTIFS(mastersheet_MIS_May2019!M:M,ClusterAbundancebySample!$A601,mastersheet_MIS_May2019!H:H,ClusterAbundancebySample!$B$1)</f>
        <v>0</v>
      </c>
      <c r="C601">
        <f>COUNTIFS(mastersheet_MIS_May2019!$M:$M,ClusterAbundancebySample!$A601,mastersheet_MIS_May2019!$H:$H,ClusterAbundancebySample!C$1)</f>
        <v>0</v>
      </c>
      <c r="D601">
        <f>COUNTIFS(mastersheet_MIS_May2019!$M:$M,ClusterAbundancebySample!$A601,mastersheet_MIS_May2019!$H:$H,ClusterAbundancebySample!D$1)</f>
        <v>1</v>
      </c>
      <c r="E601">
        <f>COUNTIFS(mastersheet_MIS_May2019!$M:$M,ClusterAbundancebySample!$A601,mastersheet_MIS_May2019!$H:$H,ClusterAbundancebySample!E$1)</f>
        <v>0</v>
      </c>
      <c r="F601">
        <f>COUNTIFS(mastersheet_MIS_May2019!$M:$M,ClusterAbundancebySample!$A601,mastersheet_MIS_May2019!$H:$H,ClusterAbundancebySample!F$1)</f>
        <v>0</v>
      </c>
      <c r="G601">
        <f>COUNTIFS(mastersheet_MIS_May2019!$M:$M,ClusterAbundancebySample!$A601,mastersheet_MIS_May2019!$H:$H,ClusterAbundancebySample!G$1)</f>
        <v>0</v>
      </c>
      <c r="H601">
        <f>COUNTIFS(mastersheet_MIS_May2019!$M:$M,ClusterAbundancebySample!$A601,mastersheet_MIS_May2019!$H:$H,ClusterAbundancebySample!H$1)</f>
        <v>0</v>
      </c>
      <c r="I601">
        <f>COUNTIFS(mastersheet_MIS_May2019!$M:$M,ClusterAbundancebySample!$A601,mastersheet_MIS_May2019!$H:$H,ClusterAbundancebySample!I$1)</f>
        <v>0</v>
      </c>
      <c r="J601">
        <f>COUNTIFS(mastersheet_MIS_May2019!$M:$M,ClusterAbundancebySample!$A601,mastersheet_MIS_May2019!$H:$H,ClusterAbundancebySample!J$1)</f>
        <v>0</v>
      </c>
      <c r="K601">
        <f>COUNTIFS(mastersheet_MIS_May2019!$M:$M,ClusterAbundancebySample!$A601,mastersheet_MIS_May2019!$H:$H,ClusterAbundancebySample!K$1)</f>
        <v>11</v>
      </c>
      <c r="L601">
        <f>COUNTIFS(mastersheet_MIS_May2019!$M:$M,ClusterAbundancebySample!$A601,mastersheet_MIS_May2019!$H:$H,ClusterAbundancebySample!L$1)</f>
        <v>7</v>
      </c>
      <c r="M601">
        <f>COUNTIFS(mastersheet_MIS_May2019!$M:$M,ClusterAbundancebySample!$A601,mastersheet_MIS_May2019!$H:$H,ClusterAbundancebySample!M$1)</f>
        <v>0</v>
      </c>
      <c r="N601">
        <f>COUNTIFS(mastersheet_MIS_May2019!$M:$M,ClusterAbundancebySample!$A601,mastersheet_MIS_May2019!$H:$H,ClusterAbundancebySample!N$1)</f>
        <v>0</v>
      </c>
      <c r="O601">
        <f>COUNTIFS(mastersheet_MIS_May2019!$M:$M,ClusterAbundancebySample!$A601,mastersheet_MIS_May2019!$H:$H,ClusterAbundancebySample!O$1)</f>
        <v>0</v>
      </c>
    </row>
    <row r="602" spans="1:15" x14ac:dyDescent="0.25">
      <c r="A602" t="s">
        <v>18681</v>
      </c>
      <c r="B602">
        <f>COUNTIFS(mastersheet_MIS_May2019!M:M,ClusterAbundancebySample!$A602,mastersheet_MIS_May2019!H:H,ClusterAbundancebySample!$B$1)</f>
        <v>0</v>
      </c>
      <c r="C602">
        <f>COUNTIFS(mastersheet_MIS_May2019!$M:$M,ClusterAbundancebySample!$A602,mastersheet_MIS_May2019!$H:$H,ClusterAbundancebySample!C$1)</f>
        <v>0</v>
      </c>
      <c r="D602">
        <f>COUNTIFS(mastersheet_MIS_May2019!$M:$M,ClusterAbundancebySample!$A602,mastersheet_MIS_May2019!$H:$H,ClusterAbundancebySample!D$1)</f>
        <v>1</v>
      </c>
      <c r="E602">
        <f>COUNTIFS(mastersheet_MIS_May2019!$M:$M,ClusterAbundancebySample!$A602,mastersheet_MIS_May2019!$H:$H,ClusterAbundancebySample!E$1)</f>
        <v>0</v>
      </c>
      <c r="F602">
        <f>COUNTIFS(mastersheet_MIS_May2019!$M:$M,ClusterAbundancebySample!$A602,mastersheet_MIS_May2019!$H:$H,ClusterAbundancebySample!F$1)</f>
        <v>0</v>
      </c>
      <c r="G602">
        <f>COUNTIFS(mastersheet_MIS_May2019!$M:$M,ClusterAbundancebySample!$A602,mastersheet_MIS_May2019!$H:$H,ClusterAbundancebySample!G$1)</f>
        <v>1</v>
      </c>
      <c r="H602">
        <f>COUNTIFS(mastersheet_MIS_May2019!$M:$M,ClusterAbundancebySample!$A602,mastersheet_MIS_May2019!$H:$H,ClusterAbundancebySample!H$1)</f>
        <v>0</v>
      </c>
      <c r="I602">
        <f>COUNTIFS(mastersheet_MIS_May2019!$M:$M,ClusterAbundancebySample!$A602,mastersheet_MIS_May2019!$H:$H,ClusterAbundancebySample!I$1)</f>
        <v>0</v>
      </c>
      <c r="J602">
        <f>COUNTIFS(mastersheet_MIS_May2019!$M:$M,ClusterAbundancebySample!$A602,mastersheet_MIS_May2019!$H:$H,ClusterAbundancebySample!J$1)</f>
        <v>0</v>
      </c>
      <c r="K602">
        <f>COUNTIFS(mastersheet_MIS_May2019!$M:$M,ClusterAbundancebySample!$A602,mastersheet_MIS_May2019!$H:$H,ClusterAbundancebySample!K$1)</f>
        <v>0</v>
      </c>
      <c r="L602">
        <f>COUNTIFS(mastersheet_MIS_May2019!$M:$M,ClusterAbundancebySample!$A602,mastersheet_MIS_May2019!$H:$H,ClusterAbundancebySample!L$1)</f>
        <v>0</v>
      </c>
      <c r="M602">
        <f>COUNTIFS(mastersheet_MIS_May2019!$M:$M,ClusterAbundancebySample!$A602,mastersheet_MIS_May2019!$H:$H,ClusterAbundancebySample!M$1)</f>
        <v>0</v>
      </c>
      <c r="N602">
        <f>COUNTIFS(mastersheet_MIS_May2019!$M:$M,ClusterAbundancebySample!$A602,mastersheet_MIS_May2019!$H:$H,ClusterAbundancebySample!N$1)</f>
        <v>0</v>
      </c>
      <c r="O602">
        <f>COUNTIFS(mastersheet_MIS_May2019!$M:$M,ClusterAbundancebySample!$A602,mastersheet_MIS_May2019!$H:$H,ClusterAbundancebySample!O$1)</f>
        <v>0</v>
      </c>
    </row>
    <row r="603" spans="1:15" x14ac:dyDescent="0.25">
      <c r="A603" t="s">
        <v>18682</v>
      </c>
      <c r="B603">
        <f>COUNTIFS(mastersheet_MIS_May2019!M:M,ClusterAbundancebySample!$A603,mastersheet_MIS_May2019!H:H,ClusterAbundancebySample!$B$1)</f>
        <v>0</v>
      </c>
      <c r="C603">
        <f>COUNTIFS(mastersheet_MIS_May2019!$M:$M,ClusterAbundancebySample!$A603,mastersheet_MIS_May2019!$H:$H,ClusterAbundancebySample!C$1)</f>
        <v>0</v>
      </c>
      <c r="D603">
        <f>COUNTIFS(mastersheet_MIS_May2019!$M:$M,ClusterAbundancebySample!$A603,mastersheet_MIS_May2019!$H:$H,ClusterAbundancebySample!D$1)</f>
        <v>1</v>
      </c>
      <c r="E603">
        <f>COUNTIFS(mastersheet_MIS_May2019!$M:$M,ClusterAbundancebySample!$A603,mastersheet_MIS_May2019!$H:$H,ClusterAbundancebySample!E$1)</f>
        <v>1</v>
      </c>
      <c r="F603">
        <f>COUNTIFS(mastersheet_MIS_May2019!$M:$M,ClusterAbundancebySample!$A603,mastersheet_MIS_May2019!$H:$H,ClusterAbundancebySample!F$1)</f>
        <v>0</v>
      </c>
      <c r="G603">
        <f>COUNTIFS(mastersheet_MIS_May2019!$M:$M,ClusterAbundancebySample!$A603,mastersheet_MIS_May2019!$H:$H,ClusterAbundancebySample!G$1)</f>
        <v>0</v>
      </c>
      <c r="H603">
        <f>COUNTIFS(mastersheet_MIS_May2019!$M:$M,ClusterAbundancebySample!$A603,mastersheet_MIS_May2019!$H:$H,ClusterAbundancebySample!H$1)</f>
        <v>0</v>
      </c>
      <c r="I603">
        <f>COUNTIFS(mastersheet_MIS_May2019!$M:$M,ClusterAbundancebySample!$A603,mastersheet_MIS_May2019!$H:$H,ClusterAbundancebySample!I$1)</f>
        <v>0</v>
      </c>
      <c r="J603">
        <f>COUNTIFS(mastersheet_MIS_May2019!$M:$M,ClusterAbundancebySample!$A603,mastersheet_MIS_May2019!$H:$H,ClusterAbundancebySample!J$1)</f>
        <v>0</v>
      </c>
      <c r="K603">
        <f>COUNTIFS(mastersheet_MIS_May2019!$M:$M,ClusterAbundancebySample!$A603,mastersheet_MIS_May2019!$H:$H,ClusterAbundancebySample!K$1)</f>
        <v>0</v>
      </c>
      <c r="L603">
        <f>COUNTIFS(mastersheet_MIS_May2019!$M:$M,ClusterAbundancebySample!$A603,mastersheet_MIS_May2019!$H:$H,ClusterAbundancebySample!L$1)</f>
        <v>0</v>
      </c>
      <c r="M603">
        <f>COUNTIFS(mastersheet_MIS_May2019!$M:$M,ClusterAbundancebySample!$A603,mastersheet_MIS_May2019!$H:$H,ClusterAbundancebySample!M$1)</f>
        <v>0</v>
      </c>
      <c r="N603">
        <f>COUNTIFS(mastersheet_MIS_May2019!$M:$M,ClusterAbundancebySample!$A603,mastersheet_MIS_May2019!$H:$H,ClusterAbundancebySample!N$1)</f>
        <v>0</v>
      </c>
      <c r="O603">
        <f>COUNTIFS(mastersheet_MIS_May2019!$M:$M,ClusterAbundancebySample!$A603,mastersheet_MIS_May2019!$H:$H,ClusterAbundancebySample!O$1)</f>
        <v>0</v>
      </c>
    </row>
    <row r="604" spans="1:15" x14ac:dyDescent="0.25">
      <c r="A604" t="s">
        <v>18683</v>
      </c>
      <c r="B604">
        <f>COUNTIFS(mastersheet_MIS_May2019!M:M,ClusterAbundancebySample!$A604,mastersheet_MIS_May2019!H:H,ClusterAbundancebySample!$B$1)</f>
        <v>0</v>
      </c>
      <c r="C604">
        <f>COUNTIFS(mastersheet_MIS_May2019!$M:$M,ClusterAbundancebySample!$A604,mastersheet_MIS_May2019!$H:$H,ClusterAbundancebySample!C$1)</f>
        <v>0</v>
      </c>
      <c r="D604">
        <f>COUNTIFS(mastersheet_MIS_May2019!$M:$M,ClusterAbundancebySample!$A604,mastersheet_MIS_May2019!$H:$H,ClusterAbundancebySample!D$1)</f>
        <v>1</v>
      </c>
      <c r="E604">
        <f>COUNTIFS(mastersheet_MIS_May2019!$M:$M,ClusterAbundancebySample!$A604,mastersheet_MIS_May2019!$H:$H,ClusterAbundancebySample!E$1)</f>
        <v>0</v>
      </c>
      <c r="F604">
        <f>COUNTIFS(mastersheet_MIS_May2019!$M:$M,ClusterAbundancebySample!$A604,mastersheet_MIS_May2019!$H:$H,ClusterAbundancebySample!F$1)</f>
        <v>0</v>
      </c>
      <c r="G604">
        <f>COUNTIFS(mastersheet_MIS_May2019!$M:$M,ClusterAbundancebySample!$A604,mastersheet_MIS_May2019!$H:$H,ClusterAbundancebySample!G$1)</f>
        <v>0</v>
      </c>
      <c r="H604">
        <f>COUNTIFS(mastersheet_MIS_May2019!$M:$M,ClusterAbundancebySample!$A604,mastersheet_MIS_May2019!$H:$H,ClusterAbundancebySample!H$1)</f>
        <v>0</v>
      </c>
      <c r="I604">
        <f>COUNTIFS(mastersheet_MIS_May2019!$M:$M,ClusterAbundancebySample!$A604,mastersheet_MIS_May2019!$H:$H,ClusterAbundancebySample!I$1)</f>
        <v>0</v>
      </c>
      <c r="J604">
        <f>COUNTIFS(mastersheet_MIS_May2019!$M:$M,ClusterAbundancebySample!$A604,mastersheet_MIS_May2019!$H:$H,ClusterAbundancebySample!J$1)</f>
        <v>0</v>
      </c>
      <c r="K604">
        <f>COUNTIFS(mastersheet_MIS_May2019!$M:$M,ClusterAbundancebySample!$A604,mastersheet_MIS_May2019!$H:$H,ClusterAbundancebySample!K$1)</f>
        <v>0</v>
      </c>
      <c r="L604">
        <f>COUNTIFS(mastersheet_MIS_May2019!$M:$M,ClusterAbundancebySample!$A604,mastersheet_MIS_May2019!$H:$H,ClusterAbundancebySample!L$1)</f>
        <v>0</v>
      </c>
      <c r="M604">
        <f>COUNTIFS(mastersheet_MIS_May2019!$M:$M,ClusterAbundancebySample!$A604,mastersheet_MIS_May2019!$H:$H,ClusterAbundancebySample!M$1)</f>
        <v>0</v>
      </c>
      <c r="N604">
        <f>COUNTIFS(mastersheet_MIS_May2019!$M:$M,ClusterAbundancebySample!$A604,mastersheet_MIS_May2019!$H:$H,ClusterAbundancebySample!N$1)</f>
        <v>0</v>
      </c>
      <c r="O604">
        <f>COUNTIFS(mastersheet_MIS_May2019!$M:$M,ClusterAbundancebySample!$A604,mastersheet_MIS_May2019!$H:$H,ClusterAbundancebySample!O$1)</f>
        <v>0</v>
      </c>
    </row>
    <row r="605" spans="1:15" x14ac:dyDescent="0.25">
      <c r="A605" t="s">
        <v>18684</v>
      </c>
      <c r="B605">
        <f>COUNTIFS(mastersheet_MIS_May2019!M:M,ClusterAbundancebySample!$A605,mastersheet_MIS_May2019!H:H,ClusterAbundancebySample!$B$1)</f>
        <v>0</v>
      </c>
      <c r="C605">
        <f>COUNTIFS(mastersheet_MIS_May2019!$M:$M,ClusterAbundancebySample!$A605,mastersheet_MIS_May2019!$H:$H,ClusterAbundancebySample!C$1)</f>
        <v>0</v>
      </c>
      <c r="D605">
        <f>COUNTIFS(mastersheet_MIS_May2019!$M:$M,ClusterAbundancebySample!$A605,mastersheet_MIS_May2019!$H:$H,ClusterAbundancebySample!D$1)</f>
        <v>1</v>
      </c>
      <c r="E605">
        <f>COUNTIFS(mastersheet_MIS_May2019!$M:$M,ClusterAbundancebySample!$A605,mastersheet_MIS_May2019!$H:$H,ClusterAbundancebySample!E$1)</f>
        <v>0</v>
      </c>
      <c r="F605">
        <f>COUNTIFS(mastersheet_MIS_May2019!$M:$M,ClusterAbundancebySample!$A605,mastersheet_MIS_May2019!$H:$H,ClusterAbundancebySample!F$1)</f>
        <v>0</v>
      </c>
      <c r="G605">
        <f>COUNTIFS(mastersheet_MIS_May2019!$M:$M,ClusterAbundancebySample!$A605,mastersheet_MIS_May2019!$H:$H,ClusterAbundancebySample!G$1)</f>
        <v>0</v>
      </c>
      <c r="H605">
        <f>COUNTIFS(mastersheet_MIS_May2019!$M:$M,ClusterAbundancebySample!$A605,mastersheet_MIS_May2019!$H:$H,ClusterAbundancebySample!H$1)</f>
        <v>0</v>
      </c>
      <c r="I605">
        <f>COUNTIFS(mastersheet_MIS_May2019!$M:$M,ClusterAbundancebySample!$A605,mastersheet_MIS_May2019!$H:$H,ClusterAbundancebySample!I$1)</f>
        <v>0</v>
      </c>
      <c r="J605">
        <f>COUNTIFS(mastersheet_MIS_May2019!$M:$M,ClusterAbundancebySample!$A605,mastersheet_MIS_May2019!$H:$H,ClusterAbundancebySample!J$1)</f>
        <v>0</v>
      </c>
      <c r="K605">
        <f>COUNTIFS(mastersheet_MIS_May2019!$M:$M,ClusterAbundancebySample!$A605,mastersheet_MIS_May2019!$H:$H,ClusterAbundancebySample!K$1)</f>
        <v>0</v>
      </c>
      <c r="L605">
        <f>COUNTIFS(mastersheet_MIS_May2019!$M:$M,ClusterAbundancebySample!$A605,mastersheet_MIS_May2019!$H:$H,ClusterAbundancebySample!L$1)</f>
        <v>0</v>
      </c>
      <c r="M605">
        <f>COUNTIFS(mastersheet_MIS_May2019!$M:$M,ClusterAbundancebySample!$A605,mastersheet_MIS_May2019!$H:$H,ClusterAbundancebySample!M$1)</f>
        <v>0</v>
      </c>
      <c r="N605">
        <f>COUNTIFS(mastersheet_MIS_May2019!$M:$M,ClusterAbundancebySample!$A605,mastersheet_MIS_May2019!$H:$H,ClusterAbundancebySample!N$1)</f>
        <v>0</v>
      </c>
      <c r="O605">
        <f>COUNTIFS(mastersheet_MIS_May2019!$M:$M,ClusterAbundancebySample!$A605,mastersheet_MIS_May2019!$H:$H,ClusterAbundancebySample!O$1)</f>
        <v>0</v>
      </c>
    </row>
    <row r="606" spans="1:15" x14ac:dyDescent="0.25">
      <c r="A606" t="s">
        <v>18685</v>
      </c>
      <c r="B606">
        <f>COUNTIFS(mastersheet_MIS_May2019!M:M,ClusterAbundancebySample!$A606,mastersheet_MIS_May2019!H:H,ClusterAbundancebySample!$B$1)</f>
        <v>0</v>
      </c>
      <c r="C606">
        <f>COUNTIFS(mastersheet_MIS_May2019!$M:$M,ClusterAbundancebySample!$A606,mastersheet_MIS_May2019!$H:$H,ClusterAbundancebySample!C$1)</f>
        <v>0</v>
      </c>
      <c r="D606">
        <f>COUNTIFS(mastersheet_MIS_May2019!$M:$M,ClusterAbundancebySample!$A606,mastersheet_MIS_May2019!$H:$H,ClusterAbundancebySample!D$1)</f>
        <v>1</v>
      </c>
      <c r="E606">
        <f>COUNTIFS(mastersheet_MIS_May2019!$M:$M,ClusterAbundancebySample!$A606,mastersheet_MIS_May2019!$H:$H,ClusterAbundancebySample!E$1)</f>
        <v>0</v>
      </c>
      <c r="F606">
        <f>COUNTIFS(mastersheet_MIS_May2019!$M:$M,ClusterAbundancebySample!$A606,mastersheet_MIS_May2019!$H:$H,ClusterAbundancebySample!F$1)</f>
        <v>0</v>
      </c>
      <c r="G606">
        <f>COUNTIFS(mastersheet_MIS_May2019!$M:$M,ClusterAbundancebySample!$A606,mastersheet_MIS_May2019!$H:$H,ClusterAbundancebySample!G$1)</f>
        <v>0</v>
      </c>
      <c r="H606">
        <f>COUNTIFS(mastersheet_MIS_May2019!$M:$M,ClusterAbundancebySample!$A606,mastersheet_MIS_May2019!$H:$H,ClusterAbundancebySample!H$1)</f>
        <v>0</v>
      </c>
      <c r="I606">
        <f>COUNTIFS(mastersheet_MIS_May2019!$M:$M,ClusterAbundancebySample!$A606,mastersheet_MIS_May2019!$H:$H,ClusterAbundancebySample!I$1)</f>
        <v>0</v>
      </c>
      <c r="J606">
        <f>COUNTIFS(mastersheet_MIS_May2019!$M:$M,ClusterAbundancebySample!$A606,mastersheet_MIS_May2019!$H:$H,ClusterAbundancebySample!J$1)</f>
        <v>0</v>
      </c>
      <c r="K606">
        <f>COUNTIFS(mastersheet_MIS_May2019!$M:$M,ClusterAbundancebySample!$A606,mastersheet_MIS_May2019!$H:$H,ClusterAbundancebySample!K$1)</f>
        <v>0</v>
      </c>
      <c r="L606">
        <f>COUNTIFS(mastersheet_MIS_May2019!$M:$M,ClusterAbundancebySample!$A606,mastersheet_MIS_May2019!$H:$H,ClusterAbundancebySample!L$1)</f>
        <v>0</v>
      </c>
      <c r="M606">
        <f>COUNTIFS(mastersheet_MIS_May2019!$M:$M,ClusterAbundancebySample!$A606,mastersheet_MIS_May2019!$H:$H,ClusterAbundancebySample!M$1)</f>
        <v>0</v>
      </c>
      <c r="N606">
        <f>COUNTIFS(mastersheet_MIS_May2019!$M:$M,ClusterAbundancebySample!$A606,mastersheet_MIS_May2019!$H:$H,ClusterAbundancebySample!N$1)</f>
        <v>0</v>
      </c>
      <c r="O606">
        <f>COUNTIFS(mastersheet_MIS_May2019!$M:$M,ClusterAbundancebySample!$A606,mastersheet_MIS_May2019!$H:$H,ClusterAbundancebySample!O$1)</f>
        <v>0</v>
      </c>
    </row>
    <row r="607" spans="1:15" x14ac:dyDescent="0.25">
      <c r="A607" t="s">
        <v>18686</v>
      </c>
      <c r="B607">
        <f>COUNTIFS(mastersheet_MIS_May2019!M:M,ClusterAbundancebySample!$A607,mastersheet_MIS_May2019!H:H,ClusterAbundancebySample!$B$1)</f>
        <v>0</v>
      </c>
      <c r="C607">
        <f>COUNTIFS(mastersheet_MIS_May2019!$M:$M,ClusterAbundancebySample!$A607,mastersheet_MIS_May2019!$H:$H,ClusterAbundancebySample!C$1)</f>
        <v>0</v>
      </c>
      <c r="D607">
        <f>COUNTIFS(mastersheet_MIS_May2019!$M:$M,ClusterAbundancebySample!$A607,mastersheet_MIS_May2019!$H:$H,ClusterAbundancebySample!D$1)</f>
        <v>1</v>
      </c>
      <c r="E607">
        <f>COUNTIFS(mastersheet_MIS_May2019!$M:$M,ClusterAbundancebySample!$A607,mastersheet_MIS_May2019!$H:$H,ClusterAbundancebySample!E$1)</f>
        <v>0</v>
      </c>
      <c r="F607">
        <f>COUNTIFS(mastersheet_MIS_May2019!$M:$M,ClusterAbundancebySample!$A607,mastersheet_MIS_May2019!$H:$H,ClusterAbundancebySample!F$1)</f>
        <v>0</v>
      </c>
      <c r="G607">
        <f>COUNTIFS(mastersheet_MIS_May2019!$M:$M,ClusterAbundancebySample!$A607,mastersheet_MIS_May2019!$H:$H,ClusterAbundancebySample!G$1)</f>
        <v>0</v>
      </c>
      <c r="H607">
        <f>COUNTIFS(mastersheet_MIS_May2019!$M:$M,ClusterAbundancebySample!$A607,mastersheet_MIS_May2019!$H:$H,ClusterAbundancebySample!H$1)</f>
        <v>0</v>
      </c>
      <c r="I607">
        <f>COUNTIFS(mastersheet_MIS_May2019!$M:$M,ClusterAbundancebySample!$A607,mastersheet_MIS_May2019!$H:$H,ClusterAbundancebySample!I$1)</f>
        <v>0</v>
      </c>
      <c r="J607">
        <f>COUNTIFS(mastersheet_MIS_May2019!$M:$M,ClusterAbundancebySample!$A607,mastersheet_MIS_May2019!$H:$H,ClusterAbundancebySample!J$1)</f>
        <v>0</v>
      </c>
      <c r="K607">
        <f>COUNTIFS(mastersheet_MIS_May2019!$M:$M,ClusterAbundancebySample!$A607,mastersheet_MIS_May2019!$H:$H,ClusterAbundancebySample!K$1)</f>
        <v>0</v>
      </c>
      <c r="L607">
        <f>COUNTIFS(mastersheet_MIS_May2019!$M:$M,ClusterAbundancebySample!$A607,mastersheet_MIS_May2019!$H:$H,ClusterAbundancebySample!L$1)</f>
        <v>0</v>
      </c>
      <c r="M607">
        <f>COUNTIFS(mastersheet_MIS_May2019!$M:$M,ClusterAbundancebySample!$A607,mastersheet_MIS_May2019!$H:$H,ClusterAbundancebySample!M$1)</f>
        <v>0</v>
      </c>
      <c r="N607">
        <f>COUNTIFS(mastersheet_MIS_May2019!$M:$M,ClusterAbundancebySample!$A607,mastersheet_MIS_May2019!$H:$H,ClusterAbundancebySample!N$1)</f>
        <v>0</v>
      </c>
      <c r="O607">
        <f>COUNTIFS(mastersheet_MIS_May2019!$M:$M,ClusterAbundancebySample!$A607,mastersheet_MIS_May2019!$H:$H,ClusterAbundancebySample!O$1)</f>
        <v>0</v>
      </c>
    </row>
    <row r="608" spans="1:15" x14ac:dyDescent="0.25">
      <c r="A608" t="s">
        <v>18687</v>
      </c>
      <c r="B608">
        <f>COUNTIFS(mastersheet_MIS_May2019!M:M,ClusterAbundancebySample!$A608,mastersheet_MIS_May2019!H:H,ClusterAbundancebySample!$B$1)</f>
        <v>0</v>
      </c>
      <c r="C608">
        <f>COUNTIFS(mastersheet_MIS_May2019!$M:$M,ClusterAbundancebySample!$A608,mastersheet_MIS_May2019!$H:$H,ClusterAbundancebySample!C$1)</f>
        <v>0</v>
      </c>
      <c r="D608">
        <f>COUNTIFS(mastersheet_MIS_May2019!$M:$M,ClusterAbundancebySample!$A608,mastersheet_MIS_May2019!$H:$H,ClusterAbundancebySample!D$1)</f>
        <v>1</v>
      </c>
      <c r="E608">
        <f>COUNTIFS(mastersheet_MIS_May2019!$M:$M,ClusterAbundancebySample!$A608,mastersheet_MIS_May2019!$H:$H,ClusterAbundancebySample!E$1)</f>
        <v>0</v>
      </c>
      <c r="F608">
        <f>COUNTIFS(mastersheet_MIS_May2019!$M:$M,ClusterAbundancebySample!$A608,mastersheet_MIS_May2019!$H:$H,ClusterAbundancebySample!F$1)</f>
        <v>0</v>
      </c>
      <c r="G608">
        <f>COUNTIFS(mastersheet_MIS_May2019!$M:$M,ClusterAbundancebySample!$A608,mastersheet_MIS_May2019!$H:$H,ClusterAbundancebySample!G$1)</f>
        <v>0</v>
      </c>
      <c r="H608">
        <f>COUNTIFS(mastersheet_MIS_May2019!$M:$M,ClusterAbundancebySample!$A608,mastersheet_MIS_May2019!$H:$H,ClusterAbundancebySample!H$1)</f>
        <v>0</v>
      </c>
      <c r="I608">
        <f>COUNTIFS(mastersheet_MIS_May2019!$M:$M,ClusterAbundancebySample!$A608,mastersheet_MIS_May2019!$H:$H,ClusterAbundancebySample!I$1)</f>
        <v>0</v>
      </c>
      <c r="J608">
        <f>COUNTIFS(mastersheet_MIS_May2019!$M:$M,ClusterAbundancebySample!$A608,mastersheet_MIS_May2019!$H:$H,ClusterAbundancebySample!J$1)</f>
        <v>0</v>
      </c>
      <c r="K608">
        <f>COUNTIFS(mastersheet_MIS_May2019!$M:$M,ClusterAbundancebySample!$A608,mastersheet_MIS_May2019!$H:$H,ClusterAbundancebySample!K$1)</f>
        <v>0</v>
      </c>
      <c r="L608">
        <f>COUNTIFS(mastersheet_MIS_May2019!$M:$M,ClusterAbundancebySample!$A608,mastersheet_MIS_May2019!$H:$H,ClusterAbundancebySample!L$1)</f>
        <v>0</v>
      </c>
      <c r="M608">
        <f>COUNTIFS(mastersheet_MIS_May2019!$M:$M,ClusterAbundancebySample!$A608,mastersheet_MIS_May2019!$H:$H,ClusterAbundancebySample!M$1)</f>
        <v>0</v>
      </c>
      <c r="N608">
        <f>COUNTIFS(mastersheet_MIS_May2019!$M:$M,ClusterAbundancebySample!$A608,mastersheet_MIS_May2019!$H:$H,ClusterAbundancebySample!N$1)</f>
        <v>0</v>
      </c>
      <c r="O608">
        <f>COUNTIFS(mastersheet_MIS_May2019!$M:$M,ClusterAbundancebySample!$A608,mastersheet_MIS_May2019!$H:$H,ClusterAbundancebySample!O$1)</f>
        <v>0</v>
      </c>
    </row>
    <row r="609" spans="1:15" x14ac:dyDescent="0.25">
      <c r="A609" t="s">
        <v>18688</v>
      </c>
      <c r="B609">
        <f>COUNTIFS(mastersheet_MIS_May2019!M:M,ClusterAbundancebySample!$A609,mastersheet_MIS_May2019!H:H,ClusterAbundancebySample!$B$1)</f>
        <v>0</v>
      </c>
      <c r="C609">
        <f>COUNTIFS(mastersheet_MIS_May2019!$M:$M,ClusterAbundancebySample!$A609,mastersheet_MIS_May2019!$H:$H,ClusterAbundancebySample!C$1)</f>
        <v>0</v>
      </c>
      <c r="D609">
        <f>COUNTIFS(mastersheet_MIS_May2019!$M:$M,ClusterAbundancebySample!$A609,mastersheet_MIS_May2019!$H:$H,ClusterAbundancebySample!D$1)</f>
        <v>1</v>
      </c>
      <c r="E609">
        <f>COUNTIFS(mastersheet_MIS_May2019!$M:$M,ClusterAbundancebySample!$A609,mastersheet_MIS_May2019!$H:$H,ClusterAbundancebySample!E$1)</f>
        <v>0</v>
      </c>
      <c r="F609">
        <f>COUNTIFS(mastersheet_MIS_May2019!$M:$M,ClusterAbundancebySample!$A609,mastersheet_MIS_May2019!$H:$H,ClusterAbundancebySample!F$1)</f>
        <v>0</v>
      </c>
      <c r="G609">
        <f>COUNTIFS(mastersheet_MIS_May2019!$M:$M,ClusterAbundancebySample!$A609,mastersheet_MIS_May2019!$H:$H,ClusterAbundancebySample!G$1)</f>
        <v>0</v>
      </c>
      <c r="H609">
        <f>COUNTIFS(mastersheet_MIS_May2019!$M:$M,ClusterAbundancebySample!$A609,mastersheet_MIS_May2019!$H:$H,ClusterAbundancebySample!H$1)</f>
        <v>0</v>
      </c>
      <c r="I609">
        <f>COUNTIFS(mastersheet_MIS_May2019!$M:$M,ClusterAbundancebySample!$A609,mastersheet_MIS_May2019!$H:$H,ClusterAbundancebySample!I$1)</f>
        <v>0</v>
      </c>
      <c r="J609">
        <f>COUNTIFS(mastersheet_MIS_May2019!$M:$M,ClusterAbundancebySample!$A609,mastersheet_MIS_May2019!$H:$H,ClusterAbundancebySample!J$1)</f>
        <v>0</v>
      </c>
      <c r="K609">
        <f>COUNTIFS(mastersheet_MIS_May2019!$M:$M,ClusterAbundancebySample!$A609,mastersheet_MIS_May2019!$H:$H,ClusterAbundancebySample!K$1)</f>
        <v>0</v>
      </c>
      <c r="L609">
        <f>COUNTIFS(mastersheet_MIS_May2019!$M:$M,ClusterAbundancebySample!$A609,mastersheet_MIS_May2019!$H:$H,ClusterAbundancebySample!L$1)</f>
        <v>0</v>
      </c>
      <c r="M609">
        <f>COUNTIFS(mastersheet_MIS_May2019!$M:$M,ClusterAbundancebySample!$A609,mastersheet_MIS_May2019!$H:$H,ClusterAbundancebySample!M$1)</f>
        <v>0</v>
      </c>
      <c r="N609">
        <f>COUNTIFS(mastersheet_MIS_May2019!$M:$M,ClusterAbundancebySample!$A609,mastersheet_MIS_May2019!$H:$H,ClusterAbundancebySample!N$1)</f>
        <v>0</v>
      </c>
      <c r="O609">
        <f>COUNTIFS(mastersheet_MIS_May2019!$M:$M,ClusterAbundancebySample!$A609,mastersheet_MIS_May2019!$H:$H,ClusterAbundancebySample!O$1)</f>
        <v>0</v>
      </c>
    </row>
    <row r="610" spans="1:15" x14ac:dyDescent="0.25">
      <c r="A610" t="s">
        <v>17463</v>
      </c>
      <c r="B610">
        <f>COUNTIFS(mastersheet_MIS_May2019!M:M,ClusterAbundancebySample!$A610,mastersheet_MIS_May2019!H:H,ClusterAbundancebySample!$B$1)</f>
        <v>0</v>
      </c>
      <c r="C610">
        <f>COUNTIFS(mastersheet_MIS_May2019!$M:$M,ClusterAbundancebySample!$A610,mastersheet_MIS_May2019!$H:$H,ClusterAbundancebySample!C$1)</f>
        <v>1</v>
      </c>
      <c r="D610">
        <f>COUNTIFS(mastersheet_MIS_May2019!$M:$M,ClusterAbundancebySample!$A610,mastersheet_MIS_May2019!$H:$H,ClusterAbundancebySample!D$1)</f>
        <v>1</v>
      </c>
      <c r="E610">
        <f>COUNTIFS(mastersheet_MIS_May2019!$M:$M,ClusterAbundancebySample!$A610,mastersheet_MIS_May2019!$H:$H,ClusterAbundancebySample!E$1)</f>
        <v>0</v>
      </c>
      <c r="F610">
        <f>COUNTIFS(mastersheet_MIS_May2019!$M:$M,ClusterAbundancebySample!$A610,mastersheet_MIS_May2019!$H:$H,ClusterAbundancebySample!F$1)</f>
        <v>0</v>
      </c>
      <c r="G610">
        <f>COUNTIFS(mastersheet_MIS_May2019!$M:$M,ClusterAbundancebySample!$A610,mastersheet_MIS_May2019!$H:$H,ClusterAbundancebySample!G$1)</f>
        <v>0</v>
      </c>
      <c r="H610">
        <f>COUNTIFS(mastersheet_MIS_May2019!$M:$M,ClusterAbundancebySample!$A610,mastersheet_MIS_May2019!$H:$H,ClusterAbundancebySample!H$1)</f>
        <v>0</v>
      </c>
      <c r="I610">
        <f>COUNTIFS(mastersheet_MIS_May2019!$M:$M,ClusterAbundancebySample!$A610,mastersheet_MIS_May2019!$H:$H,ClusterAbundancebySample!I$1)</f>
        <v>0</v>
      </c>
      <c r="J610">
        <f>COUNTIFS(mastersheet_MIS_May2019!$M:$M,ClusterAbundancebySample!$A610,mastersheet_MIS_May2019!$H:$H,ClusterAbundancebySample!J$1)</f>
        <v>0</v>
      </c>
      <c r="K610">
        <f>COUNTIFS(mastersheet_MIS_May2019!$M:$M,ClusterAbundancebySample!$A610,mastersheet_MIS_May2019!$H:$H,ClusterAbundancebySample!K$1)</f>
        <v>0</v>
      </c>
      <c r="L610">
        <f>COUNTIFS(mastersheet_MIS_May2019!$M:$M,ClusterAbundancebySample!$A610,mastersheet_MIS_May2019!$H:$H,ClusterAbundancebySample!L$1)</f>
        <v>0</v>
      </c>
      <c r="M610">
        <f>COUNTIFS(mastersheet_MIS_May2019!$M:$M,ClusterAbundancebySample!$A610,mastersheet_MIS_May2019!$H:$H,ClusterAbundancebySample!M$1)</f>
        <v>0</v>
      </c>
      <c r="N610">
        <f>COUNTIFS(mastersheet_MIS_May2019!$M:$M,ClusterAbundancebySample!$A610,mastersheet_MIS_May2019!$H:$H,ClusterAbundancebySample!N$1)</f>
        <v>0</v>
      </c>
      <c r="O610">
        <f>COUNTIFS(mastersheet_MIS_May2019!$M:$M,ClusterAbundancebySample!$A610,mastersheet_MIS_May2019!$H:$H,ClusterAbundancebySample!O$1)</f>
        <v>0</v>
      </c>
    </row>
    <row r="611" spans="1:15" x14ac:dyDescent="0.25">
      <c r="A611" t="s">
        <v>18689</v>
      </c>
      <c r="B611">
        <f>COUNTIFS(mastersheet_MIS_May2019!M:M,ClusterAbundancebySample!$A611,mastersheet_MIS_May2019!H:H,ClusterAbundancebySample!$B$1)</f>
        <v>0</v>
      </c>
      <c r="C611">
        <f>COUNTIFS(mastersheet_MIS_May2019!$M:$M,ClusterAbundancebySample!$A611,mastersheet_MIS_May2019!$H:$H,ClusterAbundancebySample!C$1)</f>
        <v>0</v>
      </c>
      <c r="D611">
        <f>COUNTIFS(mastersheet_MIS_May2019!$M:$M,ClusterAbundancebySample!$A611,mastersheet_MIS_May2019!$H:$H,ClusterAbundancebySample!D$1)</f>
        <v>1</v>
      </c>
      <c r="E611">
        <f>COUNTIFS(mastersheet_MIS_May2019!$M:$M,ClusterAbundancebySample!$A611,mastersheet_MIS_May2019!$H:$H,ClusterAbundancebySample!E$1)</f>
        <v>0</v>
      </c>
      <c r="F611">
        <f>COUNTIFS(mastersheet_MIS_May2019!$M:$M,ClusterAbundancebySample!$A611,mastersheet_MIS_May2019!$H:$H,ClusterAbundancebySample!F$1)</f>
        <v>0</v>
      </c>
      <c r="G611">
        <f>COUNTIFS(mastersheet_MIS_May2019!$M:$M,ClusterAbundancebySample!$A611,mastersheet_MIS_May2019!$H:$H,ClusterAbundancebySample!G$1)</f>
        <v>0</v>
      </c>
      <c r="H611">
        <f>COUNTIFS(mastersheet_MIS_May2019!$M:$M,ClusterAbundancebySample!$A611,mastersheet_MIS_May2019!$H:$H,ClusterAbundancebySample!H$1)</f>
        <v>0</v>
      </c>
      <c r="I611">
        <f>COUNTIFS(mastersheet_MIS_May2019!$M:$M,ClusterAbundancebySample!$A611,mastersheet_MIS_May2019!$H:$H,ClusterAbundancebySample!I$1)</f>
        <v>0</v>
      </c>
      <c r="J611">
        <f>COUNTIFS(mastersheet_MIS_May2019!$M:$M,ClusterAbundancebySample!$A611,mastersheet_MIS_May2019!$H:$H,ClusterAbundancebySample!J$1)</f>
        <v>0</v>
      </c>
      <c r="K611">
        <f>COUNTIFS(mastersheet_MIS_May2019!$M:$M,ClusterAbundancebySample!$A611,mastersheet_MIS_May2019!$H:$H,ClusterAbundancebySample!K$1)</f>
        <v>0</v>
      </c>
      <c r="L611">
        <f>COUNTIFS(mastersheet_MIS_May2019!$M:$M,ClusterAbundancebySample!$A611,mastersheet_MIS_May2019!$H:$H,ClusterAbundancebySample!L$1)</f>
        <v>0</v>
      </c>
      <c r="M611">
        <f>COUNTIFS(mastersheet_MIS_May2019!$M:$M,ClusterAbundancebySample!$A611,mastersheet_MIS_May2019!$H:$H,ClusterAbundancebySample!M$1)</f>
        <v>0</v>
      </c>
      <c r="N611">
        <f>COUNTIFS(mastersheet_MIS_May2019!$M:$M,ClusterAbundancebySample!$A611,mastersheet_MIS_May2019!$H:$H,ClusterAbundancebySample!N$1)</f>
        <v>0</v>
      </c>
      <c r="O611">
        <f>COUNTIFS(mastersheet_MIS_May2019!$M:$M,ClusterAbundancebySample!$A611,mastersheet_MIS_May2019!$H:$H,ClusterAbundancebySample!O$1)</f>
        <v>0</v>
      </c>
    </row>
    <row r="612" spans="1:15" x14ac:dyDescent="0.25">
      <c r="A612" t="s">
        <v>17748</v>
      </c>
      <c r="B612">
        <f>COUNTIFS(mastersheet_MIS_May2019!M:M,ClusterAbundancebySample!$A612,mastersheet_MIS_May2019!H:H,ClusterAbundancebySample!$B$1)</f>
        <v>13</v>
      </c>
      <c r="C612">
        <f>COUNTIFS(mastersheet_MIS_May2019!$M:$M,ClusterAbundancebySample!$A612,mastersheet_MIS_May2019!$H:$H,ClusterAbundancebySample!C$1)</f>
        <v>1</v>
      </c>
      <c r="D612">
        <f>COUNTIFS(mastersheet_MIS_May2019!$M:$M,ClusterAbundancebySample!$A612,mastersheet_MIS_May2019!$H:$H,ClusterAbundancebySample!D$1)</f>
        <v>1</v>
      </c>
      <c r="E612">
        <f>COUNTIFS(mastersheet_MIS_May2019!$M:$M,ClusterAbundancebySample!$A612,mastersheet_MIS_May2019!$H:$H,ClusterAbundancebySample!E$1)</f>
        <v>0</v>
      </c>
      <c r="F612">
        <f>COUNTIFS(mastersheet_MIS_May2019!$M:$M,ClusterAbundancebySample!$A612,mastersheet_MIS_May2019!$H:$H,ClusterAbundancebySample!F$1)</f>
        <v>0</v>
      </c>
      <c r="G612">
        <f>COUNTIFS(mastersheet_MIS_May2019!$M:$M,ClusterAbundancebySample!$A612,mastersheet_MIS_May2019!$H:$H,ClusterAbundancebySample!G$1)</f>
        <v>0</v>
      </c>
      <c r="H612">
        <f>COUNTIFS(mastersheet_MIS_May2019!$M:$M,ClusterAbundancebySample!$A612,mastersheet_MIS_May2019!$H:$H,ClusterAbundancebySample!H$1)</f>
        <v>0</v>
      </c>
      <c r="I612">
        <f>COUNTIFS(mastersheet_MIS_May2019!$M:$M,ClusterAbundancebySample!$A612,mastersheet_MIS_May2019!$H:$H,ClusterAbundancebySample!I$1)</f>
        <v>0</v>
      </c>
      <c r="J612">
        <f>COUNTIFS(mastersheet_MIS_May2019!$M:$M,ClusterAbundancebySample!$A612,mastersheet_MIS_May2019!$H:$H,ClusterAbundancebySample!J$1)</f>
        <v>0</v>
      </c>
      <c r="K612">
        <f>COUNTIFS(mastersheet_MIS_May2019!$M:$M,ClusterAbundancebySample!$A612,mastersheet_MIS_May2019!$H:$H,ClusterAbundancebySample!K$1)</f>
        <v>0</v>
      </c>
      <c r="L612">
        <f>COUNTIFS(mastersheet_MIS_May2019!$M:$M,ClusterAbundancebySample!$A612,mastersheet_MIS_May2019!$H:$H,ClusterAbundancebySample!L$1)</f>
        <v>0</v>
      </c>
      <c r="M612">
        <f>COUNTIFS(mastersheet_MIS_May2019!$M:$M,ClusterAbundancebySample!$A612,mastersheet_MIS_May2019!$H:$H,ClusterAbundancebySample!M$1)</f>
        <v>0</v>
      </c>
      <c r="N612">
        <f>COUNTIFS(mastersheet_MIS_May2019!$M:$M,ClusterAbundancebySample!$A612,mastersheet_MIS_May2019!$H:$H,ClusterAbundancebySample!N$1)</f>
        <v>0</v>
      </c>
      <c r="O612">
        <f>COUNTIFS(mastersheet_MIS_May2019!$M:$M,ClusterAbundancebySample!$A612,mastersheet_MIS_May2019!$H:$H,ClusterAbundancebySample!O$1)</f>
        <v>0</v>
      </c>
    </row>
    <row r="613" spans="1:15" x14ac:dyDescent="0.25">
      <c r="A613" t="s">
        <v>18690</v>
      </c>
      <c r="B613">
        <f>COUNTIFS(mastersheet_MIS_May2019!M:M,ClusterAbundancebySample!$A613,mastersheet_MIS_May2019!H:H,ClusterAbundancebySample!$B$1)</f>
        <v>0</v>
      </c>
      <c r="C613">
        <f>COUNTIFS(mastersheet_MIS_May2019!$M:$M,ClusterAbundancebySample!$A613,mastersheet_MIS_May2019!$H:$H,ClusterAbundancebySample!C$1)</f>
        <v>0</v>
      </c>
      <c r="D613">
        <f>COUNTIFS(mastersheet_MIS_May2019!$M:$M,ClusterAbundancebySample!$A613,mastersheet_MIS_May2019!$H:$H,ClusterAbundancebySample!D$1)</f>
        <v>1</v>
      </c>
      <c r="E613">
        <f>COUNTIFS(mastersheet_MIS_May2019!$M:$M,ClusterAbundancebySample!$A613,mastersheet_MIS_May2019!$H:$H,ClusterAbundancebySample!E$1)</f>
        <v>0</v>
      </c>
      <c r="F613">
        <f>COUNTIFS(mastersheet_MIS_May2019!$M:$M,ClusterAbundancebySample!$A613,mastersheet_MIS_May2019!$H:$H,ClusterAbundancebySample!F$1)</f>
        <v>0</v>
      </c>
      <c r="G613">
        <f>COUNTIFS(mastersheet_MIS_May2019!$M:$M,ClusterAbundancebySample!$A613,mastersheet_MIS_May2019!$H:$H,ClusterAbundancebySample!G$1)</f>
        <v>0</v>
      </c>
      <c r="H613">
        <f>COUNTIFS(mastersheet_MIS_May2019!$M:$M,ClusterAbundancebySample!$A613,mastersheet_MIS_May2019!$H:$H,ClusterAbundancebySample!H$1)</f>
        <v>0</v>
      </c>
      <c r="I613">
        <f>COUNTIFS(mastersheet_MIS_May2019!$M:$M,ClusterAbundancebySample!$A613,mastersheet_MIS_May2019!$H:$H,ClusterAbundancebySample!I$1)</f>
        <v>0</v>
      </c>
      <c r="J613">
        <f>COUNTIFS(mastersheet_MIS_May2019!$M:$M,ClusterAbundancebySample!$A613,mastersheet_MIS_May2019!$H:$H,ClusterAbundancebySample!J$1)</f>
        <v>0</v>
      </c>
      <c r="K613">
        <f>COUNTIFS(mastersheet_MIS_May2019!$M:$M,ClusterAbundancebySample!$A613,mastersheet_MIS_May2019!$H:$H,ClusterAbundancebySample!K$1)</f>
        <v>0</v>
      </c>
      <c r="L613">
        <f>COUNTIFS(mastersheet_MIS_May2019!$M:$M,ClusterAbundancebySample!$A613,mastersheet_MIS_May2019!$H:$H,ClusterAbundancebySample!L$1)</f>
        <v>0</v>
      </c>
      <c r="M613">
        <f>COUNTIFS(mastersheet_MIS_May2019!$M:$M,ClusterAbundancebySample!$A613,mastersheet_MIS_May2019!$H:$H,ClusterAbundancebySample!M$1)</f>
        <v>0</v>
      </c>
      <c r="N613">
        <f>COUNTIFS(mastersheet_MIS_May2019!$M:$M,ClusterAbundancebySample!$A613,mastersheet_MIS_May2019!$H:$H,ClusterAbundancebySample!N$1)</f>
        <v>0</v>
      </c>
      <c r="O613">
        <f>COUNTIFS(mastersheet_MIS_May2019!$M:$M,ClusterAbundancebySample!$A613,mastersheet_MIS_May2019!$H:$H,ClusterAbundancebySample!O$1)</f>
        <v>0</v>
      </c>
    </row>
    <row r="614" spans="1:15" x14ac:dyDescent="0.25">
      <c r="A614" t="s">
        <v>18691</v>
      </c>
      <c r="B614">
        <f>COUNTIFS(mastersheet_MIS_May2019!M:M,ClusterAbundancebySample!$A614,mastersheet_MIS_May2019!H:H,ClusterAbundancebySample!$B$1)</f>
        <v>0</v>
      </c>
      <c r="C614">
        <f>COUNTIFS(mastersheet_MIS_May2019!$M:$M,ClusterAbundancebySample!$A614,mastersheet_MIS_May2019!$H:$H,ClusterAbundancebySample!C$1)</f>
        <v>0</v>
      </c>
      <c r="D614">
        <f>COUNTIFS(mastersheet_MIS_May2019!$M:$M,ClusterAbundancebySample!$A614,mastersheet_MIS_May2019!$H:$H,ClusterAbundancebySample!D$1)</f>
        <v>1</v>
      </c>
      <c r="E614">
        <f>COUNTIFS(mastersheet_MIS_May2019!$M:$M,ClusterAbundancebySample!$A614,mastersheet_MIS_May2019!$H:$H,ClusterAbundancebySample!E$1)</f>
        <v>0</v>
      </c>
      <c r="F614">
        <f>COUNTIFS(mastersheet_MIS_May2019!$M:$M,ClusterAbundancebySample!$A614,mastersheet_MIS_May2019!$H:$H,ClusterAbundancebySample!F$1)</f>
        <v>0</v>
      </c>
      <c r="G614">
        <f>COUNTIFS(mastersheet_MIS_May2019!$M:$M,ClusterAbundancebySample!$A614,mastersheet_MIS_May2019!$H:$H,ClusterAbundancebySample!G$1)</f>
        <v>0</v>
      </c>
      <c r="H614">
        <f>COUNTIFS(mastersheet_MIS_May2019!$M:$M,ClusterAbundancebySample!$A614,mastersheet_MIS_May2019!$H:$H,ClusterAbundancebySample!H$1)</f>
        <v>0</v>
      </c>
      <c r="I614">
        <f>COUNTIFS(mastersheet_MIS_May2019!$M:$M,ClusterAbundancebySample!$A614,mastersheet_MIS_May2019!$H:$H,ClusterAbundancebySample!I$1)</f>
        <v>0</v>
      </c>
      <c r="J614">
        <f>COUNTIFS(mastersheet_MIS_May2019!$M:$M,ClusterAbundancebySample!$A614,mastersheet_MIS_May2019!$H:$H,ClusterAbundancebySample!J$1)</f>
        <v>0</v>
      </c>
      <c r="K614">
        <f>COUNTIFS(mastersheet_MIS_May2019!$M:$M,ClusterAbundancebySample!$A614,mastersheet_MIS_May2019!$H:$H,ClusterAbundancebySample!K$1)</f>
        <v>0</v>
      </c>
      <c r="L614">
        <f>COUNTIFS(mastersheet_MIS_May2019!$M:$M,ClusterAbundancebySample!$A614,mastersheet_MIS_May2019!$H:$H,ClusterAbundancebySample!L$1)</f>
        <v>0</v>
      </c>
      <c r="M614">
        <f>COUNTIFS(mastersheet_MIS_May2019!$M:$M,ClusterAbundancebySample!$A614,mastersheet_MIS_May2019!$H:$H,ClusterAbundancebySample!M$1)</f>
        <v>0</v>
      </c>
      <c r="N614">
        <f>COUNTIFS(mastersheet_MIS_May2019!$M:$M,ClusterAbundancebySample!$A614,mastersheet_MIS_May2019!$H:$H,ClusterAbundancebySample!N$1)</f>
        <v>0</v>
      </c>
      <c r="O614">
        <f>COUNTIFS(mastersheet_MIS_May2019!$M:$M,ClusterAbundancebySample!$A614,mastersheet_MIS_May2019!$H:$H,ClusterAbundancebySample!O$1)</f>
        <v>0</v>
      </c>
    </row>
    <row r="615" spans="1:15" x14ac:dyDescent="0.25">
      <c r="A615" t="s">
        <v>18692</v>
      </c>
      <c r="B615">
        <f>COUNTIFS(mastersheet_MIS_May2019!M:M,ClusterAbundancebySample!$A615,mastersheet_MIS_May2019!H:H,ClusterAbundancebySample!$B$1)</f>
        <v>0</v>
      </c>
      <c r="C615">
        <f>COUNTIFS(mastersheet_MIS_May2019!$M:$M,ClusterAbundancebySample!$A615,mastersheet_MIS_May2019!$H:$H,ClusterAbundancebySample!C$1)</f>
        <v>0</v>
      </c>
      <c r="D615">
        <f>COUNTIFS(mastersheet_MIS_May2019!$M:$M,ClusterAbundancebySample!$A615,mastersheet_MIS_May2019!$H:$H,ClusterAbundancebySample!D$1)</f>
        <v>1</v>
      </c>
      <c r="E615">
        <f>COUNTIFS(mastersheet_MIS_May2019!$M:$M,ClusterAbundancebySample!$A615,mastersheet_MIS_May2019!$H:$H,ClusterAbundancebySample!E$1)</f>
        <v>0</v>
      </c>
      <c r="F615">
        <f>COUNTIFS(mastersheet_MIS_May2019!$M:$M,ClusterAbundancebySample!$A615,mastersheet_MIS_May2019!$H:$H,ClusterAbundancebySample!F$1)</f>
        <v>0</v>
      </c>
      <c r="G615">
        <f>COUNTIFS(mastersheet_MIS_May2019!$M:$M,ClusterAbundancebySample!$A615,mastersheet_MIS_May2019!$H:$H,ClusterAbundancebySample!G$1)</f>
        <v>0</v>
      </c>
      <c r="H615">
        <f>COUNTIFS(mastersheet_MIS_May2019!$M:$M,ClusterAbundancebySample!$A615,mastersheet_MIS_May2019!$H:$H,ClusterAbundancebySample!H$1)</f>
        <v>0</v>
      </c>
      <c r="I615">
        <f>COUNTIFS(mastersheet_MIS_May2019!$M:$M,ClusterAbundancebySample!$A615,mastersheet_MIS_May2019!$H:$H,ClusterAbundancebySample!I$1)</f>
        <v>0</v>
      </c>
      <c r="J615">
        <f>COUNTIFS(mastersheet_MIS_May2019!$M:$M,ClusterAbundancebySample!$A615,mastersheet_MIS_May2019!$H:$H,ClusterAbundancebySample!J$1)</f>
        <v>0</v>
      </c>
      <c r="K615">
        <f>COUNTIFS(mastersheet_MIS_May2019!$M:$M,ClusterAbundancebySample!$A615,mastersheet_MIS_May2019!$H:$H,ClusterAbundancebySample!K$1)</f>
        <v>0</v>
      </c>
      <c r="L615">
        <f>COUNTIFS(mastersheet_MIS_May2019!$M:$M,ClusterAbundancebySample!$A615,mastersheet_MIS_May2019!$H:$H,ClusterAbundancebySample!L$1)</f>
        <v>0</v>
      </c>
      <c r="M615">
        <f>COUNTIFS(mastersheet_MIS_May2019!$M:$M,ClusterAbundancebySample!$A615,mastersheet_MIS_May2019!$H:$H,ClusterAbundancebySample!M$1)</f>
        <v>0</v>
      </c>
      <c r="N615">
        <f>COUNTIFS(mastersheet_MIS_May2019!$M:$M,ClusterAbundancebySample!$A615,mastersheet_MIS_May2019!$H:$H,ClusterAbundancebySample!N$1)</f>
        <v>0</v>
      </c>
      <c r="O615">
        <f>COUNTIFS(mastersheet_MIS_May2019!$M:$M,ClusterAbundancebySample!$A615,mastersheet_MIS_May2019!$H:$H,ClusterAbundancebySample!O$1)</f>
        <v>0</v>
      </c>
    </row>
    <row r="616" spans="1:15" x14ac:dyDescent="0.25">
      <c r="A616" t="s">
        <v>18693</v>
      </c>
      <c r="B616">
        <f>COUNTIFS(mastersheet_MIS_May2019!M:M,ClusterAbundancebySample!$A616,mastersheet_MIS_May2019!H:H,ClusterAbundancebySample!$B$1)</f>
        <v>0</v>
      </c>
      <c r="C616">
        <f>COUNTIFS(mastersheet_MIS_May2019!$M:$M,ClusterAbundancebySample!$A616,mastersheet_MIS_May2019!$H:$H,ClusterAbundancebySample!C$1)</f>
        <v>0</v>
      </c>
      <c r="D616">
        <f>COUNTIFS(mastersheet_MIS_May2019!$M:$M,ClusterAbundancebySample!$A616,mastersheet_MIS_May2019!$H:$H,ClusterAbundancebySample!D$1)</f>
        <v>1</v>
      </c>
      <c r="E616">
        <f>COUNTIFS(mastersheet_MIS_May2019!$M:$M,ClusterAbundancebySample!$A616,mastersheet_MIS_May2019!$H:$H,ClusterAbundancebySample!E$1)</f>
        <v>0</v>
      </c>
      <c r="F616">
        <f>COUNTIFS(mastersheet_MIS_May2019!$M:$M,ClusterAbundancebySample!$A616,mastersheet_MIS_May2019!$H:$H,ClusterAbundancebySample!F$1)</f>
        <v>0</v>
      </c>
      <c r="G616">
        <f>COUNTIFS(mastersheet_MIS_May2019!$M:$M,ClusterAbundancebySample!$A616,mastersheet_MIS_May2019!$H:$H,ClusterAbundancebySample!G$1)</f>
        <v>0</v>
      </c>
      <c r="H616">
        <f>COUNTIFS(mastersheet_MIS_May2019!$M:$M,ClusterAbundancebySample!$A616,mastersheet_MIS_May2019!$H:$H,ClusterAbundancebySample!H$1)</f>
        <v>0</v>
      </c>
      <c r="I616">
        <f>COUNTIFS(mastersheet_MIS_May2019!$M:$M,ClusterAbundancebySample!$A616,mastersheet_MIS_May2019!$H:$H,ClusterAbundancebySample!I$1)</f>
        <v>0</v>
      </c>
      <c r="J616">
        <f>COUNTIFS(mastersheet_MIS_May2019!$M:$M,ClusterAbundancebySample!$A616,mastersheet_MIS_May2019!$H:$H,ClusterAbundancebySample!J$1)</f>
        <v>0</v>
      </c>
      <c r="K616">
        <f>COUNTIFS(mastersheet_MIS_May2019!$M:$M,ClusterAbundancebySample!$A616,mastersheet_MIS_May2019!$H:$H,ClusterAbundancebySample!K$1)</f>
        <v>0</v>
      </c>
      <c r="L616">
        <f>COUNTIFS(mastersheet_MIS_May2019!$M:$M,ClusterAbundancebySample!$A616,mastersheet_MIS_May2019!$H:$H,ClusterAbundancebySample!L$1)</f>
        <v>0</v>
      </c>
      <c r="M616">
        <f>COUNTIFS(mastersheet_MIS_May2019!$M:$M,ClusterAbundancebySample!$A616,mastersheet_MIS_May2019!$H:$H,ClusterAbundancebySample!M$1)</f>
        <v>0</v>
      </c>
      <c r="N616">
        <f>COUNTIFS(mastersheet_MIS_May2019!$M:$M,ClusterAbundancebySample!$A616,mastersheet_MIS_May2019!$H:$H,ClusterAbundancebySample!N$1)</f>
        <v>0</v>
      </c>
      <c r="O616">
        <f>COUNTIFS(mastersheet_MIS_May2019!$M:$M,ClusterAbundancebySample!$A616,mastersheet_MIS_May2019!$H:$H,ClusterAbundancebySample!O$1)</f>
        <v>0</v>
      </c>
    </row>
    <row r="617" spans="1:15" x14ac:dyDescent="0.25">
      <c r="A617" t="s">
        <v>18694</v>
      </c>
      <c r="B617">
        <f>COUNTIFS(mastersheet_MIS_May2019!M:M,ClusterAbundancebySample!$A617,mastersheet_MIS_May2019!H:H,ClusterAbundancebySample!$B$1)</f>
        <v>0</v>
      </c>
      <c r="C617">
        <f>COUNTIFS(mastersheet_MIS_May2019!$M:$M,ClusterAbundancebySample!$A617,mastersheet_MIS_May2019!$H:$H,ClusterAbundancebySample!C$1)</f>
        <v>0</v>
      </c>
      <c r="D617">
        <f>COUNTIFS(mastersheet_MIS_May2019!$M:$M,ClusterAbundancebySample!$A617,mastersheet_MIS_May2019!$H:$H,ClusterAbundancebySample!D$1)</f>
        <v>1</v>
      </c>
      <c r="E617">
        <f>COUNTIFS(mastersheet_MIS_May2019!$M:$M,ClusterAbundancebySample!$A617,mastersheet_MIS_May2019!$H:$H,ClusterAbundancebySample!E$1)</f>
        <v>0</v>
      </c>
      <c r="F617">
        <f>COUNTIFS(mastersheet_MIS_May2019!$M:$M,ClusterAbundancebySample!$A617,mastersheet_MIS_May2019!$H:$H,ClusterAbundancebySample!F$1)</f>
        <v>0</v>
      </c>
      <c r="G617">
        <f>COUNTIFS(mastersheet_MIS_May2019!$M:$M,ClusterAbundancebySample!$A617,mastersheet_MIS_May2019!$H:$H,ClusterAbundancebySample!G$1)</f>
        <v>0</v>
      </c>
      <c r="H617">
        <f>COUNTIFS(mastersheet_MIS_May2019!$M:$M,ClusterAbundancebySample!$A617,mastersheet_MIS_May2019!$H:$H,ClusterAbundancebySample!H$1)</f>
        <v>0</v>
      </c>
      <c r="I617">
        <f>COUNTIFS(mastersheet_MIS_May2019!$M:$M,ClusterAbundancebySample!$A617,mastersheet_MIS_May2019!$H:$H,ClusterAbundancebySample!I$1)</f>
        <v>0</v>
      </c>
      <c r="J617">
        <f>COUNTIFS(mastersheet_MIS_May2019!$M:$M,ClusterAbundancebySample!$A617,mastersheet_MIS_May2019!$H:$H,ClusterAbundancebySample!J$1)</f>
        <v>0</v>
      </c>
      <c r="K617">
        <f>COUNTIFS(mastersheet_MIS_May2019!$M:$M,ClusterAbundancebySample!$A617,mastersheet_MIS_May2019!$H:$H,ClusterAbundancebySample!K$1)</f>
        <v>0</v>
      </c>
      <c r="L617">
        <f>COUNTIFS(mastersheet_MIS_May2019!$M:$M,ClusterAbundancebySample!$A617,mastersheet_MIS_May2019!$H:$H,ClusterAbundancebySample!L$1)</f>
        <v>0</v>
      </c>
      <c r="M617">
        <f>COUNTIFS(mastersheet_MIS_May2019!$M:$M,ClusterAbundancebySample!$A617,mastersheet_MIS_May2019!$H:$H,ClusterAbundancebySample!M$1)</f>
        <v>0</v>
      </c>
      <c r="N617">
        <f>COUNTIFS(mastersheet_MIS_May2019!$M:$M,ClusterAbundancebySample!$A617,mastersheet_MIS_May2019!$H:$H,ClusterAbundancebySample!N$1)</f>
        <v>0</v>
      </c>
      <c r="O617">
        <f>COUNTIFS(mastersheet_MIS_May2019!$M:$M,ClusterAbundancebySample!$A617,mastersheet_MIS_May2019!$H:$H,ClusterAbundancebySample!O$1)</f>
        <v>0</v>
      </c>
    </row>
    <row r="618" spans="1:15" x14ac:dyDescent="0.25">
      <c r="A618" t="s">
        <v>18695</v>
      </c>
      <c r="B618">
        <f>COUNTIFS(mastersheet_MIS_May2019!M:M,ClusterAbundancebySample!$A618,mastersheet_MIS_May2019!H:H,ClusterAbundancebySample!$B$1)</f>
        <v>0</v>
      </c>
      <c r="C618">
        <f>COUNTIFS(mastersheet_MIS_May2019!$M:$M,ClusterAbundancebySample!$A618,mastersheet_MIS_May2019!$H:$H,ClusterAbundancebySample!C$1)</f>
        <v>0</v>
      </c>
      <c r="D618">
        <f>COUNTIFS(mastersheet_MIS_May2019!$M:$M,ClusterAbundancebySample!$A618,mastersheet_MIS_May2019!$H:$H,ClusterAbundancebySample!D$1)</f>
        <v>1</v>
      </c>
      <c r="E618">
        <f>COUNTIFS(mastersheet_MIS_May2019!$M:$M,ClusterAbundancebySample!$A618,mastersheet_MIS_May2019!$H:$H,ClusterAbundancebySample!E$1)</f>
        <v>0</v>
      </c>
      <c r="F618">
        <f>COUNTIFS(mastersheet_MIS_May2019!$M:$M,ClusterAbundancebySample!$A618,mastersheet_MIS_May2019!$H:$H,ClusterAbundancebySample!F$1)</f>
        <v>0</v>
      </c>
      <c r="G618">
        <f>COUNTIFS(mastersheet_MIS_May2019!$M:$M,ClusterAbundancebySample!$A618,mastersheet_MIS_May2019!$H:$H,ClusterAbundancebySample!G$1)</f>
        <v>0</v>
      </c>
      <c r="H618">
        <f>COUNTIFS(mastersheet_MIS_May2019!$M:$M,ClusterAbundancebySample!$A618,mastersheet_MIS_May2019!$H:$H,ClusterAbundancebySample!H$1)</f>
        <v>0</v>
      </c>
      <c r="I618">
        <f>COUNTIFS(mastersheet_MIS_May2019!$M:$M,ClusterAbundancebySample!$A618,mastersheet_MIS_May2019!$H:$H,ClusterAbundancebySample!I$1)</f>
        <v>0</v>
      </c>
      <c r="J618">
        <f>COUNTIFS(mastersheet_MIS_May2019!$M:$M,ClusterAbundancebySample!$A618,mastersheet_MIS_May2019!$H:$H,ClusterAbundancebySample!J$1)</f>
        <v>0</v>
      </c>
      <c r="K618">
        <f>COUNTIFS(mastersheet_MIS_May2019!$M:$M,ClusterAbundancebySample!$A618,mastersheet_MIS_May2019!$H:$H,ClusterAbundancebySample!K$1)</f>
        <v>0</v>
      </c>
      <c r="L618">
        <f>COUNTIFS(mastersheet_MIS_May2019!$M:$M,ClusterAbundancebySample!$A618,mastersheet_MIS_May2019!$H:$H,ClusterAbundancebySample!L$1)</f>
        <v>0</v>
      </c>
      <c r="M618">
        <f>COUNTIFS(mastersheet_MIS_May2019!$M:$M,ClusterAbundancebySample!$A618,mastersheet_MIS_May2019!$H:$H,ClusterAbundancebySample!M$1)</f>
        <v>0</v>
      </c>
      <c r="N618">
        <f>COUNTIFS(mastersheet_MIS_May2019!$M:$M,ClusterAbundancebySample!$A618,mastersheet_MIS_May2019!$H:$H,ClusterAbundancebySample!N$1)</f>
        <v>0</v>
      </c>
      <c r="O618">
        <f>COUNTIFS(mastersheet_MIS_May2019!$M:$M,ClusterAbundancebySample!$A618,mastersheet_MIS_May2019!$H:$H,ClusterAbundancebySample!O$1)</f>
        <v>0</v>
      </c>
    </row>
    <row r="619" spans="1:15" x14ac:dyDescent="0.25">
      <c r="A619" t="s">
        <v>18696</v>
      </c>
      <c r="B619">
        <f>COUNTIFS(mastersheet_MIS_May2019!M:M,ClusterAbundancebySample!$A619,mastersheet_MIS_May2019!H:H,ClusterAbundancebySample!$B$1)</f>
        <v>0</v>
      </c>
      <c r="C619">
        <f>COUNTIFS(mastersheet_MIS_May2019!$M:$M,ClusterAbundancebySample!$A619,mastersheet_MIS_May2019!$H:$H,ClusterAbundancebySample!C$1)</f>
        <v>0</v>
      </c>
      <c r="D619">
        <f>COUNTIFS(mastersheet_MIS_May2019!$M:$M,ClusterAbundancebySample!$A619,mastersheet_MIS_May2019!$H:$H,ClusterAbundancebySample!D$1)</f>
        <v>1</v>
      </c>
      <c r="E619">
        <f>COUNTIFS(mastersheet_MIS_May2019!$M:$M,ClusterAbundancebySample!$A619,mastersheet_MIS_May2019!$H:$H,ClusterAbundancebySample!E$1)</f>
        <v>0</v>
      </c>
      <c r="F619">
        <f>COUNTIFS(mastersheet_MIS_May2019!$M:$M,ClusterAbundancebySample!$A619,mastersheet_MIS_May2019!$H:$H,ClusterAbundancebySample!F$1)</f>
        <v>0</v>
      </c>
      <c r="G619">
        <f>COUNTIFS(mastersheet_MIS_May2019!$M:$M,ClusterAbundancebySample!$A619,mastersheet_MIS_May2019!$H:$H,ClusterAbundancebySample!G$1)</f>
        <v>0</v>
      </c>
      <c r="H619">
        <f>COUNTIFS(mastersheet_MIS_May2019!$M:$M,ClusterAbundancebySample!$A619,mastersheet_MIS_May2019!$H:$H,ClusterAbundancebySample!H$1)</f>
        <v>0</v>
      </c>
      <c r="I619">
        <f>COUNTIFS(mastersheet_MIS_May2019!$M:$M,ClusterAbundancebySample!$A619,mastersheet_MIS_May2019!$H:$H,ClusterAbundancebySample!I$1)</f>
        <v>0</v>
      </c>
      <c r="J619">
        <f>COUNTIFS(mastersheet_MIS_May2019!$M:$M,ClusterAbundancebySample!$A619,mastersheet_MIS_May2019!$H:$H,ClusterAbundancebySample!J$1)</f>
        <v>0</v>
      </c>
      <c r="K619">
        <f>COUNTIFS(mastersheet_MIS_May2019!$M:$M,ClusterAbundancebySample!$A619,mastersheet_MIS_May2019!$H:$H,ClusterAbundancebySample!K$1)</f>
        <v>0</v>
      </c>
      <c r="L619">
        <f>COUNTIFS(mastersheet_MIS_May2019!$M:$M,ClusterAbundancebySample!$A619,mastersheet_MIS_May2019!$H:$H,ClusterAbundancebySample!L$1)</f>
        <v>0</v>
      </c>
      <c r="M619">
        <f>COUNTIFS(mastersheet_MIS_May2019!$M:$M,ClusterAbundancebySample!$A619,mastersheet_MIS_May2019!$H:$H,ClusterAbundancebySample!M$1)</f>
        <v>0</v>
      </c>
      <c r="N619">
        <f>COUNTIFS(mastersheet_MIS_May2019!$M:$M,ClusterAbundancebySample!$A619,mastersheet_MIS_May2019!$H:$H,ClusterAbundancebySample!N$1)</f>
        <v>0</v>
      </c>
      <c r="O619">
        <f>COUNTIFS(mastersheet_MIS_May2019!$M:$M,ClusterAbundancebySample!$A619,mastersheet_MIS_May2019!$H:$H,ClusterAbundancebySample!O$1)</f>
        <v>0</v>
      </c>
    </row>
    <row r="620" spans="1:15" x14ac:dyDescent="0.25">
      <c r="A620" t="s">
        <v>18697</v>
      </c>
      <c r="B620">
        <f>COUNTIFS(mastersheet_MIS_May2019!M:M,ClusterAbundancebySample!$A620,mastersheet_MIS_May2019!H:H,ClusterAbundancebySample!$B$1)</f>
        <v>0</v>
      </c>
      <c r="C620">
        <f>COUNTIFS(mastersheet_MIS_May2019!$M:$M,ClusterAbundancebySample!$A620,mastersheet_MIS_May2019!$H:$H,ClusterAbundancebySample!C$1)</f>
        <v>0</v>
      </c>
      <c r="D620">
        <f>COUNTIFS(mastersheet_MIS_May2019!$M:$M,ClusterAbundancebySample!$A620,mastersheet_MIS_May2019!$H:$H,ClusterAbundancebySample!D$1)</f>
        <v>1</v>
      </c>
      <c r="E620">
        <f>COUNTIFS(mastersheet_MIS_May2019!$M:$M,ClusterAbundancebySample!$A620,mastersheet_MIS_May2019!$H:$H,ClusterAbundancebySample!E$1)</f>
        <v>0</v>
      </c>
      <c r="F620">
        <f>COUNTIFS(mastersheet_MIS_May2019!$M:$M,ClusterAbundancebySample!$A620,mastersheet_MIS_May2019!$H:$H,ClusterAbundancebySample!F$1)</f>
        <v>0</v>
      </c>
      <c r="G620">
        <f>COUNTIFS(mastersheet_MIS_May2019!$M:$M,ClusterAbundancebySample!$A620,mastersheet_MIS_May2019!$H:$H,ClusterAbundancebySample!G$1)</f>
        <v>0</v>
      </c>
      <c r="H620">
        <f>COUNTIFS(mastersheet_MIS_May2019!$M:$M,ClusterAbundancebySample!$A620,mastersheet_MIS_May2019!$H:$H,ClusterAbundancebySample!H$1)</f>
        <v>0</v>
      </c>
      <c r="I620">
        <f>COUNTIFS(mastersheet_MIS_May2019!$M:$M,ClusterAbundancebySample!$A620,mastersheet_MIS_May2019!$H:$H,ClusterAbundancebySample!I$1)</f>
        <v>0</v>
      </c>
      <c r="J620">
        <f>COUNTIFS(mastersheet_MIS_May2019!$M:$M,ClusterAbundancebySample!$A620,mastersheet_MIS_May2019!$H:$H,ClusterAbundancebySample!J$1)</f>
        <v>0</v>
      </c>
      <c r="K620">
        <f>COUNTIFS(mastersheet_MIS_May2019!$M:$M,ClusterAbundancebySample!$A620,mastersheet_MIS_May2019!$H:$H,ClusterAbundancebySample!K$1)</f>
        <v>0</v>
      </c>
      <c r="L620">
        <f>COUNTIFS(mastersheet_MIS_May2019!$M:$M,ClusterAbundancebySample!$A620,mastersheet_MIS_May2019!$H:$H,ClusterAbundancebySample!L$1)</f>
        <v>0</v>
      </c>
      <c r="M620">
        <f>COUNTIFS(mastersheet_MIS_May2019!$M:$M,ClusterAbundancebySample!$A620,mastersheet_MIS_May2019!$H:$H,ClusterAbundancebySample!M$1)</f>
        <v>0</v>
      </c>
      <c r="N620">
        <f>COUNTIFS(mastersheet_MIS_May2019!$M:$M,ClusterAbundancebySample!$A620,mastersheet_MIS_May2019!$H:$H,ClusterAbundancebySample!N$1)</f>
        <v>0</v>
      </c>
      <c r="O620">
        <f>COUNTIFS(mastersheet_MIS_May2019!$M:$M,ClusterAbundancebySample!$A620,mastersheet_MIS_May2019!$H:$H,ClusterAbundancebySample!O$1)</f>
        <v>0</v>
      </c>
    </row>
    <row r="621" spans="1:15" x14ac:dyDescent="0.25">
      <c r="A621" t="s">
        <v>18698</v>
      </c>
      <c r="B621">
        <f>COUNTIFS(mastersheet_MIS_May2019!M:M,ClusterAbundancebySample!$A621,mastersheet_MIS_May2019!H:H,ClusterAbundancebySample!$B$1)</f>
        <v>0</v>
      </c>
      <c r="C621">
        <f>COUNTIFS(mastersheet_MIS_May2019!$M:$M,ClusterAbundancebySample!$A621,mastersheet_MIS_May2019!$H:$H,ClusterAbundancebySample!C$1)</f>
        <v>0</v>
      </c>
      <c r="D621">
        <f>COUNTIFS(mastersheet_MIS_May2019!$M:$M,ClusterAbundancebySample!$A621,mastersheet_MIS_May2019!$H:$H,ClusterAbundancebySample!D$1)</f>
        <v>1</v>
      </c>
      <c r="E621">
        <f>COUNTIFS(mastersheet_MIS_May2019!$M:$M,ClusterAbundancebySample!$A621,mastersheet_MIS_May2019!$H:$H,ClusterAbundancebySample!E$1)</f>
        <v>0</v>
      </c>
      <c r="F621">
        <f>COUNTIFS(mastersheet_MIS_May2019!$M:$M,ClusterAbundancebySample!$A621,mastersheet_MIS_May2019!$H:$H,ClusterAbundancebySample!F$1)</f>
        <v>0</v>
      </c>
      <c r="G621">
        <f>COUNTIFS(mastersheet_MIS_May2019!$M:$M,ClusterAbundancebySample!$A621,mastersheet_MIS_May2019!$H:$H,ClusterAbundancebySample!G$1)</f>
        <v>0</v>
      </c>
      <c r="H621">
        <f>COUNTIFS(mastersheet_MIS_May2019!$M:$M,ClusterAbundancebySample!$A621,mastersheet_MIS_May2019!$H:$H,ClusterAbundancebySample!H$1)</f>
        <v>0</v>
      </c>
      <c r="I621">
        <f>COUNTIFS(mastersheet_MIS_May2019!$M:$M,ClusterAbundancebySample!$A621,mastersheet_MIS_May2019!$H:$H,ClusterAbundancebySample!I$1)</f>
        <v>0</v>
      </c>
      <c r="J621">
        <f>COUNTIFS(mastersheet_MIS_May2019!$M:$M,ClusterAbundancebySample!$A621,mastersheet_MIS_May2019!$H:$H,ClusterAbundancebySample!J$1)</f>
        <v>0</v>
      </c>
      <c r="K621">
        <f>COUNTIFS(mastersheet_MIS_May2019!$M:$M,ClusterAbundancebySample!$A621,mastersheet_MIS_May2019!$H:$H,ClusterAbundancebySample!K$1)</f>
        <v>0</v>
      </c>
      <c r="L621">
        <f>COUNTIFS(mastersheet_MIS_May2019!$M:$M,ClusterAbundancebySample!$A621,mastersheet_MIS_May2019!$H:$H,ClusterAbundancebySample!L$1)</f>
        <v>0</v>
      </c>
      <c r="M621">
        <f>COUNTIFS(mastersheet_MIS_May2019!$M:$M,ClusterAbundancebySample!$A621,mastersheet_MIS_May2019!$H:$H,ClusterAbundancebySample!M$1)</f>
        <v>0</v>
      </c>
      <c r="N621">
        <f>COUNTIFS(mastersheet_MIS_May2019!$M:$M,ClusterAbundancebySample!$A621,mastersheet_MIS_May2019!$H:$H,ClusterAbundancebySample!N$1)</f>
        <v>0</v>
      </c>
      <c r="O621">
        <f>COUNTIFS(mastersheet_MIS_May2019!$M:$M,ClusterAbundancebySample!$A621,mastersheet_MIS_May2019!$H:$H,ClusterAbundancebySample!O$1)</f>
        <v>0</v>
      </c>
    </row>
    <row r="622" spans="1:15" x14ac:dyDescent="0.25">
      <c r="A622" t="s">
        <v>18699</v>
      </c>
      <c r="B622">
        <f>COUNTIFS(mastersheet_MIS_May2019!M:M,ClusterAbundancebySample!$A622,mastersheet_MIS_May2019!H:H,ClusterAbundancebySample!$B$1)</f>
        <v>0</v>
      </c>
      <c r="C622">
        <f>COUNTIFS(mastersheet_MIS_May2019!$M:$M,ClusterAbundancebySample!$A622,mastersheet_MIS_May2019!$H:$H,ClusterAbundancebySample!C$1)</f>
        <v>0</v>
      </c>
      <c r="D622">
        <f>COUNTIFS(mastersheet_MIS_May2019!$M:$M,ClusterAbundancebySample!$A622,mastersheet_MIS_May2019!$H:$H,ClusterAbundancebySample!D$1)</f>
        <v>1</v>
      </c>
      <c r="E622">
        <f>COUNTIFS(mastersheet_MIS_May2019!$M:$M,ClusterAbundancebySample!$A622,mastersheet_MIS_May2019!$H:$H,ClusterAbundancebySample!E$1)</f>
        <v>1</v>
      </c>
      <c r="F622">
        <f>COUNTIFS(mastersheet_MIS_May2019!$M:$M,ClusterAbundancebySample!$A622,mastersheet_MIS_May2019!$H:$H,ClusterAbundancebySample!F$1)</f>
        <v>0</v>
      </c>
      <c r="G622">
        <f>COUNTIFS(mastersheet_MIS_May2019!$M:$M,ClusterAbundancebySample!$A622,mastersheet_MIS_May2019!$H:$H,ClusterAbundancebySample!G$1)</f>
        <v>0</v>
      </c>
      <c r="H622">
        <f>COUNTIFS(mastersheet_MIS_May2019!$M:$M,ClusterAbundancebySample!$A622,mastersheet_MIS_May2019!$H:$H,ClusterAbundancebySample!H$1)</f>
        <v>0</v>
      </c>
      <c r="I622">
        <f>COUNTIFS(mastersheet_MIS_May2019!$M:$M,ClusterAbundancebySample!$A622,mastersheet_MIS_May2019!$H:$H,ClusterAbundancebySample!I$1)</f>
        <v>0</v>
      </c>
      <c r="J622">
        <f>COUNTIFS(mastersheet_MIS_May2019!$M:$M,ClusterAbundancebySample!$A622,mastersheet_MIS_May2019!$H:$H,ClusterAbundancebySample!J$1)</f>
        <v>0</v>
      </c>
      <c r="K622">
        <f>COUNTIFS(mastersheet_MIS_May2019!$M:$M,ClusterAbundancebySample!$A622,mastersheet_MIS_May2019!$H:$H,ClusterAbundancebySample!K$1)</f>
        <v>0</v>
      </c>
      <c r="L622">
        <f>COUNTIFS(mastersheet_MIS_May2019!$M:$M,ClusterAbundancebySample!$A622,mastersheet_MIS_May2019!$H:$H,ClusterAbundancebySample!L$1)</f>
        <v>0</v>
      </c>
      <c r="M622">
        <f>COUNTIFS(mastersheet_MIS_May2019!$M:$M,ClusterAbundancebySample!$A622,mastersheet_MIS_May2019!$H:$H,ClusterAbundancebySample!M$1)</f>
        <v>0</v>
      </c>
      <c r="N622">
        <f>COUNTIFS(mastersheet_MIS_May2019!$M:$M,ClusterAbundancebySample!$A622,mastersheet_MIS_May2019!$H:$H,ClusterAbundancebySample!N$1)</f>
        <v>0</v>
      </c>
      <c r="O622">
        <f>COUNTIFS(mastersheet_MIS_May2019!$M:$M,ClusterAbundancebySample!$A622,mastersheet_MIS_May2019!$H:$H,ClusterAbundancebySample!O$1)</f>
        <v>0</v>
      </c>
    </row>
    <row r="623" spans="1:15" x14ac:dyDescent="0.25">
      <c r="A623" t="s">
        <v>17854</v>
      </c>
      <c r="B623">
        <f>COUNTIFS(mastersheet_MIS_May2019!M:M,ClusterAbundancebySample!$A623,mastersheet_MIS_May2019!H:H,ClusterAbundancebySample!$B$1)</f>
        <v>16</v>
      </c>
      <c r="C623">
        <f>COUNTIFS(mastersheet_MIS_May2019!$M:$M,ClusterAbundancebySample!$A623,mastersheet_MIS_May2019!$H:$H,ClusterAbundancebySample!C$1)</f>
        <v>26</v>
      </c>
      <c r="D623">
        <f>COUNTIFS(mastersheet_MIS_May2019!$M:$M,ClusterAbundancebySample!$A623,mastersheet_MIS_May2019!$H:$H,ClusterAbundancebySample!D$1)</f>
        <v>1</v>
      </c>
      <c r="E623">
        <f>COUNTIFS(mastersheet_MIS_May2019!$M:$M,ClusterAbundancebySample!$A623,mastersheet_MIS_May2019!$H:$H,ClusterAbundancebySample!E$1)</f>
        <v>1</v>
      </c>
      <c r="F623">
        <f>COUNTIFS(mastersheet_MIS_May2019!$M:$M,ClusterAbundancebySample!$A623,mastersheet_MIS_May2019!$H:$H,ClusterAbundancebySample!F$1)</f>
        <v>0</v>
      </c>
      <c r="G623">
        <f>COUNTIFS(mastersheet_MIS_May2019!$M:$M,ClusterAbundancebySample!$A623,mastersheet_MIS_May2019!$H:$H,ClusterAbundancebySample!G$1)</f>
        <v>1</v>
      </c>
      <c r="H623">
        <f>COUNTIFS(mastersheet_MIS_May2019!$M:$M,ClusterAbundancebySample!$A623,mastersheet_MIS_May2019!$H:$H,ClusterAbundancebySample!H$1)</f>
        <v>0</v>
      </c>
      <c r="I623">
        <f>COUNTIFS(mastersheet_MIS_May2019!$M:$M,ClusterAbundancebySample!$A623,mastersheet_MIS_May2019!$H:$H,ClusterAbundancebySample!I$1)</f>
        <v>0</v>
      </c>
      <c r="J623">
        <f>COUNTIFS(mastersheet_MIS_May2019!$M:$M,ClusterAbundancebySample!$A623,mastersheet_MIS_May2019!$H:$H,ClusterAbundancebySample!J$1)</f>
        <v>0</v>
      </c>
      <c r="K623">
        <f>COUNTIFS(mastersheet_MIS_May2019!$M:$M,ClusterAbundancebySample!$A623,mastersheet_MIS_May2019!$H:$H,ClusterAbundancebySample!K$1)</f>
        <v>0</v>
      </c>
      <c r="L623">
        <f>COUNTIFS(mastersheet_MIS_May2019!$M:$M,ClusterAbundancebySample!$A623,mastersheet_MIS_May2019!$H:$H,ClusterAbundancebySample!L$1)</f>
        <v>0</v>
      </c>
      <c r="M623">
        <f>COUNTIFS(mastersheet_MIS_May2019!$M:$M,ClusterAbundancebySample!$A623,mastersheet_MIS_May2019!$H:$H,ClusterAbundancebySample!M$1)</f>
        <v>0</v>
      </c>
      <c r="N623">
        <f>COUNTIFS(mastersheet_MIS_May2019!$M:$M,ClusterAbundancebySample!$A623,mastersheet_MIS_May2019!$H:$H,ClusterAbundancebySample!N$1)</f>
        <v>0</v>
      </c>
      <c r="O623">
        <f>COUNTIFS(mastersheet_MIS_May2019!$M:$M,ClusterAbundancebySample!$A623,mastersheet_MIS_May2019!$H:$H,ClusterAbundancebySample!O$1)</f>
        <v>0</v>
      </c>
    </row>
    <row r="624" spans="1:15" x14ac:dyDescent="0.25">
      <c r="A624" t="s">
        <v>18700</v>
      </c>
      <c r="B624">
        <f>COUNTIFS(mastersheet_MIS_May2019!M:M,ClusterAbundancebySample!$A624,mastersheet_MIS_May2019!H:H,ClusterAbundancebySample!$B$1)</f>
        <v>0</v>
      </c>
      <c r="C624">
        <f>COUNTIFS(mastersheet_MIS_May2019!$M:$M,ClusterAbundancebySample!$A624,mastersheet_MIS_May2019!$H:$H,ClusterAbundancebySample!C$1)</f>
        <v>0</v>
      </c>
      <c r="D624">
        <f>COUNTIFS(mastersheet_MIS_May2019!$M:$M,ClusterAbundancebySample!$A624,mastersheet_MIS_May2019!$H:$H,ClusterAbundancebySample!D$1)</f>
        <v>1</v>
      </c>
      <c r="E624">
        <f>COUNTIFS(mastersheet_MIS_May2019!$M:$M,ClusterAbundancebySample!$A624,mastersheet_MIS_May2019!$H:$H,ClusterAbundancebySample!E$1)</f>
        <v>0</v>
      </c>
      <c r="F624">
        <f>COUNTIFS(mastersheet_MIS_May2019!$M:$M,ClusterAbundancebySample!$A624,mastersheet_MIS_May2019!$H:$H,ClusterAbundancebySample!F$1)</f>
        <v>0</v>
      </c>
      <c r="G624">
        <f>COUNTIFS(mastersheet_MIS_May2019!$M:$M,ClusterAbundancebySample!$A624,mastersheet_MIS_May2019!$H:$H,ClusterAbundancebySample!G$1)</f>
        <v>0</v>
      </c>
      <c r="H624">
        <f>COUNTIFS(mastersheet_MIS_May2019!$M:$M,ClusterAbundancebySample!$A624,mastersheet_MIS_May2019!$H:$H,ClusterAbundancebySample!H$1)</f>
        <v>0</v>
      </c>
      <c r="I624">
        <f>COUNTIFS(mastersheet_MIS_May2019!$M:$M,ClusterAbundancebySample!$A624,mastersheet_MIS_May2019!$H:$H,ClusterAbundancebySample!I$1)</f>
        <v>0</v>
      </c>
      <c r="J624">
        <f>COUNTIFS(mastersheet_MIS_May2019!$M:$M,ClusterAbundancebySample!$A624,mastersheet_MIS_May2019!$H:$H,ClusterAbundancebySample!J$1)</f>
        <v>0</v>
      </c>
      <c r="K624">
        <f>COUNTIFS(mastersheet_MIS_May2019!$M:$M,ClusterAbundancebySample!$A624,mastersheet_MIS_May2019!$H:$H,ClusterAbundancebySample!K$1)</f>
        <v>0</v>
      </c>
      <c r="L624">
        <f>COUNTIFS(mastersheet_MIS_May2019!$M:$M,ClusterAbundancebySample!$A624,mastersheet_MIS_May2019!$H:$H,ClusterAbundancebySample!L$1)</f>
        <v>0</v>
      </c>
      <c r="M624">
        <f>COUNTIFS(mastersheet_MIS_May2019!$M:$M,ClusterAbundancebySample!$A624,mastersheet_MIS_May2019!$H:$H,ClusterAbundancebySample!M$1)</f>
        <v>0</v>
      </c>
      <c r="N624">
        <f>COUNTIFS(mastersheet_MIS_May2019!$M:$M,ClusterAbundancebySample!$A624,mastersheet_MIS_May2019!$H:$H,ClusterAbundancebySample!N$1)</f>
        <v>0</v>
      </c>
      <c r="O624">
        <f>COUNTIFS(mastersheet_MIS_May2019!$M:$M,ClusterAbundancebySample!$A624,mastersheet_MIS_May2019!$H:$H,ClusterAbundancebySample!O$1)</f>
        <v>0</v>
      </c>
    </row>
    <row r="625" spans="1:15" x14ac:dyDescent="0.25">
      <c r="A625" t="s">
        <v>18701</v>
      </c>
      <c r="B625">
        <f>COUNTIFS(mastersheet_MIS_May2019!M:M,ClusterAbundancebySample!$A625,mastersheet_MIS_May2019!H:H,ClusterAbundancebySample!$B$1)</f>
        <v>0</v>
      </c>
      <c r="C625">
        <f>COUNTIFS(mastersheet_MIS_May2019!$M:$M,ClusterAbundancebySample!$A625,mastersheet_MIS_May2019!$H:$H,ClusterAbundancebySample!C$1)</f>
        <v>0</v>
      </c>
      <c r="D625">
        <f>COUNTIFS(mastersheet_MIS_May2019!$M:$M,ClusterAbundancebySample!$A625,mastersheet_MIS_May2019!$H:$H,ClusterAbundancebySample!D$1)</f>
        <v>1</v>
      </c>
      <c r="E625">
        <f>COUNTIFS(mastersheet_MIS_May2019!$M:$M,ClusterAbundancebySample!$A625,mastersheet_MIS_May2019!$H:$H,ClusterAbundancebySample!E$1)</f>
        <v>0</v>
      </c>
      <c r="F625">
        <f>COUNTIFS(mastersheet_MIS_May2019!$M:$M,ClusterAbundancebySample!$A625,mastersheet_MIS_May2019!$H:$H,ClusterAbundancebySample!F$1)</f>
        <v>0</v>
      </c>
      <c r="G625">
        <f>COUNTIFS(mastersheet_MIS_May2019!$M:$M,ClusterAbundancebySample!$A625,mastersheet_MIS_May2019!$H:$H,ClusterAbundancebySample!G$1)</f>
        <v>2</v>
      </c>
      <c r="H625">
        <f>COUNTIFS(mastersheet_MIS_May2019!$M:$M,ClusterAbundancebySample!$A625,mastersheet_MIS_May2019!$H:$H,ClusterAbundancebySample!H$1)</f>
        <v>0</v>
      </c>
      <c r="I625">
        <f>COUNTIFS(mastersheet_MIS_May2019!$M:$M,ClusterAbundancebySample!$A625,mastersheet_MIS_May2019!$H:$H,ClusterAbundancebySample!I$1)</f>
        <v>0</v>
      </c>
      <c r="J625">
        <f>COUNTIFS(mastersheet_MIS_May2019!$M:$M,ClusterAbundancebySample!$A625,mastersheet_MIS_May2019!$H:$H,ClusterAbundancebySample!J$1)</f>
        <v>0</v>
      </c>
      <c r="K625">
        <f>COUNTIFS(mastersheet_MIS_May2019!$M:$M,ClusterAbundancebySample!$A625,mastersheet_MIS_May2019!$H:$H,ClusterAbundancebySample!K$1)</f>
        <v>0</v>
      </c>
      <c r="L625">
        <f>COUNTIFS(mastersheet_MIS_May2019!$M:$M,ClusterAbundancebySample!$A625,mastersheet_MIS_May2019!$H:$H,ClusterAbundancebySample!L$1)</f>
        <v>0</v>
      </c>
      <c r="M625">
        <f>COUNTIFS(mastersheet_MIS_May2019!$M:$M,ClusterAbundancebySample!$A625,mastersheet_MIS_May2019!$H:$H,ClusterAbundancebySample!M$1)</f>
        <v>0</v>
      </c>
      <c r="N625">
        <f>COUNTIFS(mastersheet_MIS_May2019!$M:$M,ClusterAbundancebySample!$A625,mastersheet_MIS_May2019!$H:$H,ClusterAbundancebySample!N$1)</f>
        <v>0</v>
      </c>
      <c r="O625">
        <f>COUNTIFS(mastersheet_MIS_May2019!$M:$M,ClusterAbundancebySample!$A625,mastersheet_MIS_May2019!$H:$H,ClusterAbundancebySample!O$1)</f>
        <v>0</v>
      </c>
    </row>
    <row r="626" spans="1:15" x14ac:dyDescent="0.25">
      <c r="A626" t="s">
        <v>18702</v>
      </c>
      <c r="B626">
        <f>COUNTIFS(mastersheet_MIS_May2019!M:M,ClusterAbundancebySample!$A626,mastersheet_MIS_May2019!H:H,ClusterAbundancebySample!$B$1)</f>
        <v>0</v>
      </c>
      <c r="C626">
        <f>COUNTIFS(mastersheet_MIS_May2019!$M:$M,ClusterAbundancebySample!$A626,mastersheet_MIS_May2019!$H:$H,ClusterAbundancebySample!C$1)</f>
        <v>0</v>
      </c>
      <c r="D626">
        <f>COUNTIFS(mastersheet_MIS_May2019!$M:$M,ClusterAbundancebySample!$A626,mastersheet_MIS_May2019!$H:$H,ClusterAbundancebySample!D$1)</f>
        <v>1</v>
      </c>
      <c r="E626">
        <f>COUNTIFS(mastersheet_MIS_May2019!$M:$M,ClusterAbundancebySample!$A626,mastersheet_MIS_May2019!$H:$H,ClusterAbundancebySample!E$1)</f>
        <v>0</v>
      </c>
      <c r="F626">
        <f>COUNTIFS(mastersheet_MIS_May2019!$M:$M,ClusterAbundancebySample!$A626,mastersheet_MIS_May2019!$H:$H,ClusterAbundancebySample!F$1)</f>
        <v>0</v>
      </c>
      <c r="G626">
        <f>COUNTIFS(mastersheet_MIS_May2019!$M:$M,ClusterAbundancebySample!$A626,mastersheet_MIS_May2019!$H:$H,ClusterAbundancebySample!G$1)</f>
        <v>0</v>
      </c>
      <c r="H626">
        <f>COUNTIFS(mastersheet_MIS_May2019!$M:$M,ClusterAbundancebySample!$A626,mastersheet_MIS_May2019!$H:$H,ClusterAbundancebySample!H$1)</f>
        <v>0</v>
      </c>
      <c r="I626">
        <f>COUNTIFS(mastersheet_MIS_May2019!$M:$M,ClusterAbundancebySample!$A626,mastersheet_MIS_May2019!$H:$H,ClusterAbundancebySample!I$1)</f>
        <v>0</v>
      </c>
      <c r="J626">
        <f>COUNTIFS(mastersheet_MIS_May2019!$M:$M,ClusterAbundancebySample!$A626,mastersheet_MIS_May2019!$H:$H,ClusterAbundancebySample!J$1)</f>
        <v>0</v>
      </c>
      <c r="K626">
        <f>COUNTIFS(mastersheet_MIS_May2019!$M:$M,ClusterAbundancebySample!$A626,mastersheet_MIS_May2019!$H:$H,ClusterAbundancebySample!K$1)</f>
        <v>0</v>
      </c>
      <c r="L626">
        <f>COUNTIFS(mastersheet_MIS_May2019!$M:$M,ClusterAbundancebySample!$A626,mastersheet_MIS_May2019!$H:$H,ClusterAbundancebySample!L$1)</f>
        <v>0</v>
      </c>
      <c r="M626">
        <f>COUNTIFS(mastersheet_MIS_May2019!$M:$M,ClusterAbundancebySample!$A626,mastersheet_MIS_May2019!$H:$H,ClusterAbundancebySample!M$1)</f>
        <v>0</v>
      </c>
      <c r="N626">
        <f>COUNTIFS(mastersheet_MIS_May2019!$M:$M,ClusterAbundancebySample!$A626,mastersheet_MIS_May2019!$H:$H,ClusterAbundancebySample!N$1)</f>
        <v>0</v>
      </c>
      <c r="O626">
        <f>COUNTIFS(mastersheet_MIS_May2019!$M:$M,ClusterAbundancebySample!$A626,mastersheet_MIS_May2019!$H:$H,ClusterAbundancebySample!O$1)</f>
        <v>0</v>
      </c>
    </row>
    <row r="627" spans="1:15" x14ac:dyDescent="0.25">
      <c r="A627" t="s">
        <v>18703</v>
      </c>
      <c r="B627">
        <f>COUNTIFS(mastersheet_MIS_May2019!M:M,ClusterAbundancebySample!$A627,mastersheet_MIS_May2019!H:H,ClusterAbundancebySample!$B$1)</f>
        <v>0</v>
      </c>
      <c r="C627">
        <f>COUNTIFS(mastersheet_MIS_May2019!$M:$M,ClusterAbundancebySample!$A627,mastersheet_MIS_May2019!$H:$H,ClusterAbundancebySample!C$1)</f>
        <v>0</v>
      </c>
      <c r="D627">
        <f>COUNTIFS(mastersheet_MIS_May2019!$M:$M,ClusterAbundancebySample!$A627,mastersheet_MIS_May2019!$H:$H,ClusterAbundancebySample!D$1)</f>
        <v>1</v>
      </c>
      <c r="E627">
        <f>COUNTIFS(mastersheet_MIS_May2019!$M:$M,ClusterAbundancebySample!$A627,mastersheet_MIS_May2019!$H:$H,ClusterAbundancebySample!E$1)</f>
        <v>0</v>
      </c>
      <c r="F627">
        <f>COUNTIFS(mastersheet_MIS_May2019!$M:$M,ClusterAbundancebySample!$A627,mastersheet_MIS_May2019!$H:$H,ClusterAbundancebySample!F$1)</f>
        <v>0</v>
      </c>
      <c r="G627">
        <f>COUNTIFS(mastersheet_MIS_May2019!$M:$M,ClusterAbundancebySample!$A627,mastersheet_MIS_May2019!$H:$H,ClusterAbundancebySample!G$1)</f>
        <v>0</v>
      </c>
      <c r="H627">
        <f>COUNTIFS(mastersheet_MIS_May2019!$M:$M,ClusterAbundancebySample!$A627,mastersheet_MIS_May2019!$H:$H,ClusterAbundancebySample!H$1)</f>
        <v>0</v>
      </c>
      <c r="I627">
        <f>COUNTIFS(mastersheet_MIS_May2019!$M:$M,ClusterAbundancebySample!$A627,mastersheet_MIS_May2019!$H:$H,ClusterAbundancebySample!I$1)</f>
        <v>0</v>
      </c>
      <c r="J627">
        <f>COUNTIFS(mastersheet_MIS_May2019!$M:$M,ClusterAbundancebySample!$A627,mastersheet_MIS_May2019!$H:$H,ClusterAbundancebySample!J$1)</f>
        <v>0</v>
      </c>
      <c r="K627">
        <f>COUNTIFS(mastersheet_MIS_May2019!$M:$M,ClusterAbundancebySample!$A627,mastersheet_MIS_May2019!$H:$H,ClusterAbundancebySample!K$1)</f>
        <v>0</v>
      </c>
      <c r="L627">
        <f>COUNTIFS(mastersheet_MIS_May2019!$M:$M,ClusterAbundancebySample!$A627,mastersheet_MIS_May2019!$H:$H,ClusterAbundancebySample!L$1)</f>
        <v>0</v>
      </c>
      <c r="M627">
        <f>COUNTIFS(mastersheet_MIS_May2019!$M:$M,ClusterAbundancebySample!$A627,mastersheet_MIS_May2019!$H:$H,ClusterAbundancebySample!M$1)</f>
        <v>0</v>
      </c>
      <c r="N627">
        <f>COUNTIFS(mastersheet_MIS_May2019!$M:$M,ClusterAbundancebySample!$A627,mastersheet_MIS_May2019!$H:$H,ClusterAbundancebySample!N$1)</f>
        <v>0</v>
      </c>
      <c r="O627">
        <f>COUNTIFS(mastersheet_MIS_May2019!$M:$M,ClusterAbundancebySample!$A627,mastersheet_MIS_May2019!$H:$H,ClusterAbundancebySample!O$1)</f>
        <v>0</v>
      </c>
    </row>
    <row r="628" spans="1:15" x14ac:dyDescent="0.25">
      <c r="A628" t="s">
        <v>18704</v>
      </c>
      <c r="B628">
        <f>COUNTIFS(mastersheet_MIS_May2019!M:M,ClusterAbundancebySample!$A628,mastersheet_MIS_May2019!H:H,ClusterAbundancebySample!$B$1)</f>
        <v>0</v>
      </c>
      <c r="C628">
        <f>COUNTIFS(mastersheet_MIS_May2019!$M:$M,ClusterAbundancebySample!$A628,mastersheet_MIS_May2019!$H:$H,ClusterAbundancebySample!C$1)</f>
        <v>0</v>
      </c>
      <c r="D628">
        <f>COUNTIFS(mastersheet_MIS_May2019!$M:$M,ClusterAbundancebySample!$A628,mastersheet_MIS_May2019!$H:$H,ClusterAbundancebySample!D$1)</f>
        <v>1</v>
      </c>
      <c r="E628">
        <f>COUNTIFS(mastersheet_MIS_May2019!$M:$M,ClusterAbundancebySample!$A628,mastersheet_MIS_May2019!$H:$H,ClusterAbundancebySample!E$1)</f>
        <v>0</v>
      </c>
      <c r="F628">
        <f>COUNTIFS(mastersheet_MIS_May2019!$M:$M,ClusterAbundancebySample!$A628,mastersheet_MIS_May2019!$H:$H,ClusterAbundancebySample!F$1)</f>
        <v>0</v>
      </c>
      <c r="G628">
        <f>COUNTIFS(mastersheet_MIS_May2019!$M:$M,ClusterAbundancebySample!$A628,mastersheet_MIS_May2019!$H:$H,ClusterAbundancebySample!G$1)</f>
        <v>1</v>
      </c>
      <c r="H628">
        <f>COUNTIFS(mastersheet_MIS_May2019!$M:$M,ClusterAbundancebySample!$A628,mastersheet_MIS_May2019!$H:$H,ClusterAbundancebySample!H$1)</f>
        <v>0</v>
      </c>
      <c r="I628">
        <f>COUNTIFS(mastersheet_MIS_May2019!$M:$M,ClusterAbundancebySample!$A628,mastersheet_MIS_May2019!$H:$H,ClusterAbundancebySample!I$1)</f>
        <v>0</v>
      </c>
      <c r="J628">
        <f>COUNTIFS(mastersheet_MIS_May2019!$M:$M,ClusterAbundancebySample!$A628,mastersheet_MIS_May2019!$H:$H,ClusterAbundancebySample!J$1)</f>
        <v>0</v>
      </c>
      <c r="K628">
        <f>COUNTIFS(mastersheet_MIS_May2019!$M:$M,ClusterAbundancebySample!$A628,mastersheet_MIS_May2019!$H:$H,ClusterAbundancebySample!K$1)</f>
        <v>0</v>
      </c>
      <c r="L628">
        <f>COUNTIFS(mastersheet_MIS_May2019!$M:$M,ClusterAbundancebySample!$A628,mastersheet_MIS_May2019!$H:$H,ClusterAbundancebySample!L$1)</f>
        <v>0</v>
      </c>
      <c r="M628">
        <f>COUNTIFS(mastersheet_MIS_May2019!$M:$M,ClusterAbundancebySample!$A628,mastersheet_MIS_May2019!$H:$H,ClusterAbundancebySample!M$1)</f>
        <v>0</v>
      </c>
      <c r="N628">
        <f>COUNTIFS(mastersheet_MIS_May2019!$M:$M,ClusterAbundancebySample!$A628,mastersheet_MIS_May2019!$H:$H,ClusterAbundancebySample!N$1)</f>
        <v>0</v>
      </c>
      <c r="O628">
        <f>COUNTIFS(mastersheet_MIS_May2019!$M:$M,ClusterAbundancebySample!$A628,mastersheet_MIS_May2019!$H:$H,ClusterAbundancebySample!O$1)</f>
        <v>0</v>
      </c>
    </row>
    <row r="629" spans="1:15" x14ac:dyDescent="0.25">
      <c r="A629" t="s">
        <v>17171</v>
      </c>
      <c r="B629">
        <f>COUNTIFS(mastersheet_MIS_May2019!M:M,ClusterAbundancebySample!$A629,mastersheet_MIS_May2019!H:H,ClusterAbundancebySample!$B$1)</f>
        <v>1</v>
      </c>
      <c r="C629">
        <f>COUNTIFS(mastersheet_MIS_May2019!$M:$M,ClusterAbundancebySample!$A629,mastersheet_MIS_May2019!$H:$H,ClusterAbundancebySample!C$1)</f>
        <v>0</v>
      </c>
      <c r="D629">
        <f>COUNTIFS(mastersheet_MIS_May2019!$M:$M,ClusterAbundancebySample!$A629,mastersheet_MIS_May2019!$H:$H,ClusterAbundancebySample!D$1)</f>
        <v>0</v>
      </c>
      <c r="E629">
        <f>COUNTIFS(mastersheet_MIS_May2019!$M:$M,ClusterAbundancebySample!$A629,mastersheet_MIS_May2019!$H:$H,ClusterAbundancebySample!E$1)</f>
        <v>0</v>
      </c>
      <c r="F629">
        <f>COUNTIFS(mastersheet_MIS_May2019!$M:$M,ClusterAbundancebySample!$A629,mastersheet_MIS_May2019!$H:$H,ClusterAbundancebySample!F$1)</f>
        <v>0</v>
      </c>
      <c r="G629">
        <f>COUNTIFS(mastersheet_MIS_May2019!$M:$M,ClusterAbundancebySample!$A629,mastersheet_MIS_May2019!$H:$H,ClusterAbundancebySample!G$1)</f>
        <v>0</v>
      </c>
      <c r="H629">
        <f>COUNTIFS(mastersheet_MIS_May2019!$M:$M,ClusterAbundancebySample!$A629,mastersheet_MIS_May2019!$H:$H,ClusterAbundancebySample!H$1)</f>
        <v>0</v>
      </c>
      <c r="I629">
        <f>COUNTIFS(mastersheet_MIS_May2019!$M:$M,ClusterAbundancebySample!$A629,mastersheet_MIS_May2019!$H:$H,ClusterAbundancebySample!I$1)</f>
        <v>0</v>
      </c>
      <c r="J629">
        <f>COUNTIFS(mastersheet_MIS_May2019!$M:$M,ClusterAbundancebySample!$A629,mastersheet_MIS_May2019!$H:$H,ClusterAbundancebySample!J$1)</f>
        <v>0</v>
      </c>
      <c r="K629">
        <f>COUNTIFS(mastersheet_MIS_May2019!$M:$M,ClusterAbundancebySample!$A629,mastersheet_MIS_May2019!$H:$H,ClusterAbundancebySample!K$1)</f>
        <v>0</v>
      </c>
      <c r="L629">
        <f>COUNTIFS(mastersheet_MIS_May2019!$M:$M,ClusterAbundancebySample!$A629,mastersheet_MIS_May2019!$H:$H,ClusterAbundancebySample!L$1)</f>
        <v>0</v>
      </c>
      <c r="M629">
        <f>COUNTIFS(mastersheet_MIS_May2019!$M:$M,ClusterAbundancebySample!$A629,mastersheet_MIS_May2019!$H:$H,ClusterAbundancebySample!M$1)</f>
        <v>0</v>
      </c>
      <c r="N629">
        <f>COUNTIFS(mastersheet_MIS_May2019!$M:$M,ClusterAbundancebySample!$A629,mastersheet_MIS_May2019!$H:$H,ClusterAbundancebySample!N$1)</f>
        <v>0</v>
      </c>
      <c r="O629">
        <f>COUNTIFS(mastersheet_MIS_May2019!$M:$M,ClusterAbundancebySample!$A629,mastersheet_MIS_May2019!$H:$H,ClusterAbundancebySample!O$1)</f>
        <v>0</v>
      </c>
    </row>
    <row r="630" spans="1:15" x14ac:dyDescent="0.25">
      <c r="A630" t="s">
        <v>17172</v>
      </c>
      <c r="B630">
        <f>COUNTIFS(mastersheet_MIS_May2019!M:M,ClusterAbundancebySample!$A630,mastersheet_MIS_May2019!H:H,ClusterAbundancebySample!$B$1)</f>
        <v>5</v>
      </c>
      <c r="C630">
        <f>COUNTIFS(mastersheet_MIS_May2019!$M:$M,ClusterAbundancebySample!$A630,mastersheet_MIS_May2019!$H:$H,ClusterAbundancebySample!C$1)</f>
        <v>0</v>
      </c>
      <c r="D630">
        <f>COUNTIFS(mastersheet_MIS_May2019!$M:$M,ClusterAbundancebySample!$A630,mastersheet_MIS_May2019!$H:$H,ClusterAbundancebySample!D$1)</f>
        <v>0</v>
      </c>
      <c r="E630">
        <f>COUNTIFS(mastersheet_MIS_May2019!$M:$M,ClusterAbundancebySample!$A630,mastersheet_MIS_May2019!$H:$H,ClusterAbundancebySample!E$1)</f>
        <v>0</v>
      </c>
      <c r="F630">
        <f>COUNTIFS(mastersheet_MIS_May2019!$M:$M,ClusterAbundancebySample!$A630,mastersheet_MIS_May2019!$H:$H,ClusterAbundancebySample!F$1)</f>
        <v>0</v>
      </c>
      <c r="G630">
        <f>COUNTIFS(mastersheet_MIS_May2019!$M:$M,ClusterAbundancebySample!$A630,mastersheet_MIS_May2019!$H:$H,ClusterAbundancebySample!G$1)</f>
        <v>0</v>
      </c>
      <c r="H630">
        <f>COUNTIFS(mastersheet_MIS_May2019!$M:$M,ClusterAbundancebySample!$A630,mastersheet_MIS_May2019!$H:$H,ClusterAbundancebySample!H$1)</f>
        <v>0</v>
      </c>
      <c r="I630">
        <f>COUNTIFS(mastersheet_MIS_May2019!$M:$M,ClusterAbundancebySample!$A630,mastersheet_MIS_May2019!$H:$H,ClusterAbundancebySample!I$1)</f>
        <v>0</v>
      </c>
      <c r="J630">
        <f>COUNTIFS(mastersheet_MIS_May2019!$M:$M,ClusterAbundancebySample!$A630,mastersheet_MIS_May2019!$H:$H,ClusterAbundancebySample!J$1)</f>
        <v>0</v>
      </c>
      <c r="K630">
        <f>COUNTIFS(mastersheet_MIS_May2019!$M:$M,ClusterAbundancebySample!$A630,mastersheet_MIS_May2019!$H:$H,ClusterAbundancebySample!K$1)</f>
        <v>0</v>
      </c>
      <c r="L630">
        <f>COUNTIFS(mastersheet_MIS_May2019!$M:$M,ClusterAbundancebySample!$A630,mastersheet_MIS_May2019!$H:$H,ClusterAbundancebySample!L$1)</f>
        <v>0</v>
      </c>
      <c r="M630">
        <f>COUNTIFS(mastersheet_MIS_May2019!$M:$M,ClusterAbundancebySample!$A630,mastersheet_MIS_May2019!$H:$H,ClusterAbundancebySample!M$1)</f>
        <v>0</v>
      </c>
      <c r="N630">
        <f>COUNTIFS(mastersheet_MIS_May2019!$M:$M,ClusterAbundancebySample!$A630,mastersheet_MIS_May2019!$H:$H,ClusterAbundancebySample!N$1)</f>
        <v>0</v>
      </c>
      <c r="O630">
        <f>COUNTIFS(mastersheet_MIS_May2019!$M:$M,ClusterAbundancebySample!$A630,mastersheet_MIS_May2019!$H:$H,ClusterAbundancebySample!O$1)</f>
        <v>0</v>
      </c>
    </row>
    <row r="631" spans="1:15" x14ac:dyDescent="0.25">
      <c r="A631" t="s">
        <v>17173</v>
      </c>
      <c r="B631">
        <f>COUNTIFS(mastersheet_MIS_May2019!M:M,ClusterAbundancebySample!$A631,mastersheet_MIS_May2019!H:H,ClusterAbundancebySample!$B$1)</f>
        <v>3</v>
      </c>
      <c r="C631">
        <f>COUNTIFS(mastersheet_MIS_May2019!$M:$M,ClusterAbundancebySample!$A631,mastersheet_MIS_May2019!$H:$H,ClusterAbundancebySample!C$1)</f>
        <v>0</v>
      </c>
      <c r="D631">
        <f>COUNTIFS(mastersheet_MIS_May2019!$M:$M,ClusterAbundancebySample!$A631,mastersheet_MIS_May2019!$H:$H,ClusterAbundancebySample!D$1)</f>
        <v>0</v>
      </c>
      <c r="E631">
        <f>COUNTIFS(mastersheet_MIS_May2019!$M:$M,ClusterAbundancebySample!$A631,mastersheet_MIS_May2019!$H:$H,ClusterAbundancebySample!E$1)</f>
        <v>0</v>
      </c>
      <c r="F631">
        <f>COUNTIFS(mastersheet_MIS_May2019!$M:$M,ClusterAbundancebySample!$A631,mastersheet_MIS_May2019!$H:$H,ClusterAbundancebySample!F$1)</f>
        <v>0</v>
      </c>
      <c r="G631">
        <f>COUNTIFS(mastersheet_MIS_May2019!$M:$M,ClusterAbundancebySample!$A631,mastersheet_MIS_May2019!$H:$H,ClusterAbundancebySample!G$1)</f>
        <v>0</v>
      </c>
      <c r="H631">
        <f>COUNTIFS(mastersheet_MIS_May2019!$M:$M,ClusterAbundancebySample!$A631,mastersheet_MIS_May2019!$H:$H,ClusterAbundancebySample!H$1)</f>
        <v>0</v>
      </c>
      <c r="I631">
        <f>COUNTIFS(mastersheet_MIS_May2019!$M:$M,ClusterAbundancebySample!$A631,mastersheet_MIS_May2019!$H:$H,ClusterAbundancebySample!I$1)</f>
        <v>0</v>
      </c>
      <c r="J631">
        <f>COUNTIFS(mastersheet_MIS_May2019!$M:$M,ClusterAbundancebySample!$A631,mastersheet_MIS_May2019!$H:$H,ClusterAbundancebySample!J$1)</f>
        <v>0</v>
      </c>
      <c r="K631">
        <f>COUNTIFS(mastersheet_MIS_May2019!$M:$M,ClusterAbundancebySample!$A631,mastersheet_MIS_May2019!$H:$H,ClusterAbundancebySample!K$1)</f>
        <v>0</v>
      </c>
      <c r="L631">
        <f>COUNTIFS(mastersheet_MIS_May2019!$M:$M,ClusterAbundancebySample!$A631,mastersheet_MIS_May2019!$H:$H,ClusterAbundancebySample!L$1)</f>
        <v>0</v>
      </c>
      <c r="M631">
        <f>COUNTIFS(mastersheet_MIS_May2019!$M:$M,ClusterAbundancebySample!$A631,mastersheet_MIS_May2019!$H:$H,ClusterAbundancebySample!M$1)</f>
        <v>0</v>
      </c>
      <c r="N631">
        <f>COUNTIFS(mastersheet_MIS_May2019!$M:$M,ClusterAbundancebySample!$A631,mastersheet_MIS_May2019!$H:$H,ClusterAbundancebySample!N$1)</f>
        <v>0</v>
      </c>
      <c r="O631">
        <f>COUNTIFS(mastersheet_MIS_May2019!$M:$M,ClusterAbundancebySample!$A631,mastersheet_MIS_May2019!$H:$H,ClusterAbundancebySample!O$1)</f>
        <v>0</v>
      </c>
    </row>
    <row r="632" spans="1:15" x14ac:dyDescent="0.25">
      <c r="A632" t="s">
        <v>17174</v>
      </c>
      <c r="B632">
        <f>COUNTIFS(mastersheet_MIS_May2019!M:M,ClusterAbundancebySample!$A632,mastersheet_MIS_May2019!H:H,ClusterAbundancebySample!$B$1)</f>
        <v>2</v>
      </c>
      <c r="C632">
        <f>COUNTIFS(mastersheet_MIS_May2019!$M:$M,ClusterAbundancebySample!$A632,mastersheet_MIS_May2019!$H:$H,ClusterAbundancebySample!C$1)</f>
        <v>0</v>
      </c>
      <c r="D632">
        <f>COUNTIFS(mastersheet_MIS_May2019!$M:$M,ClusterAbundancebySample!$A632,mastersheet_MIS_May2019!$H:$H,ClusterAbundancebySample!D$1)</f>
        <v>0</v>
      </c>
      <c r="E632">
        <f>COUNTIFS(mastersheet_MIS_May2019!$M:$M,ClusterAbundancebySample!$A632,mastersheet_MIS_May2019!$H:$H,ClusterAbundancebySample!E$1)</f>
        <v>0</v>
      </c>
      <c r="F632">
        <f>COUNTIFS(mastersheet_MIS_May2019!$M:$M,ClusterAbundancebySample!$A632,mastersheet_MIS_May2019!$H:$H,ClusterAbundancebySample!F$1)</f>
        <v>0</v>
      </c>
      <c r="G632">
        <f>COUNTIFS(mastersheet_MIS_May2019!$M:$M,ClusterAbundancebySample!$A632,mastersheet_MIS_May2019!$H:$H,ClusterAbundancebySample!G$1)</f>
        <v>0</v>
      </c>
      <c r="H632">
        <f>COUNTIFS(mastersheet_MIS_May2019!$M:$M,ClusterAbundancebySample!$A632,mastersheet_MIS_May2019!$H:$H,ClusterAbundancebySample!H$1)</f>
        <v>0</v>
      </c>
      <c r="I632">
        <f>COUNTIFS(mastersheet_MIS_May2019!$M:$M,ClusterAbundancebySample!$A632,mastersheet_MIS_May2019!$H:$H,ClusterAbundancebySample!I$1)</f>
        <v>0</v>
      </c>
      <c r="J632">
        <f>COUNTIFS(mastersheet_MIS_May2019!$M:$M,ClusterAbundancebySample!$A632,mastersheet_MIS_May2019!$H:$H,ClusterAbundancebySample!J$1)</f>
        <v>0</v>
      </c>
      <c r="K632">
        <f>COUNTIFS(mastersheet_MIS_May2019!$M:$M,ClusterAbundancebySample!$A632,mastersheet_MIS_May2019!$H:$H,ClusterAbundancebySample!K$1)</f>
        <v>0</v>
      </c>
      <c r="L632">
        <f>COUNTIFS(mastersheet_MIS_May2019!$M:$M,ClusterAbundancebySample!$A632,mastersheet_MIS_May2019!$H:$H,ClusterAbundancebySample!L$1)</f>
        <v>0</v>
      </c>
      <c r="M632">
        <f>COUNTIFS(mastersheet_MIS_May2019!$M:$M,ClusterAbundancebySample!$A632,mastersheet_MIS_May2019!$H:$H,ClusterAbundancebySample!M$1)</f>
        <v>0</v>
      </c>
      <c r="N632">
        <f>COUNTIFS(mastersheet_MIS_May2019!$M:$M,ClusterAbundancebySample!$A632,mastersheet_MIS_May2019!$H:$H,ClusterAbundancebySample!N$1)</f>
        <v>0</v>
      </c>
      <c r="O632">
        <f>COUNTIFS(mastersheet_MIS_May2019!$M:$M,ClusterAbundancebySample!$A632,mastersheet_MIS_May2019!$H:$H,ClusterAbundancebySample!O$1)</f>
        <v>0</v>
      </c>
    </row>
    <row r="633" spans="1:15" x14ac:dyDescent="0.25">
      <c r="A633" t="s">
        <v>17176</v>
      </c>
      <c r="B633">
        <f>COUNTIFS(mastersheet_MIS_May2019!M:M,ClusterAbundancebySample!$A633,mastersheet_MIS_May2019!H:H,ClusterAbundancebySample!$B$1)</f>
        <v>2</v>
      </c>
      <c r="C633">
        <f>COUNTIFS(mastersheet_MIS_May2019!$M:$M,ClusterAbundancebySample!$A633,mastersheet_MIS_May2019!$H:$H,ClusterAbundancebySample!C$1)</f>
        <v>0</v>
      </c>
      <c r="D633">
        <f>COUNTIFS(mastersheet_MIS_May2019!$M:$M,ClusterAbundancebySample!$A633,mastersheet_MIS_May2019!$H:$H,ClusterAbundancebySample!D$1)</f>
        <v>0</v>
      </c>
      <c r="E633">
        <f>COUNTIFS(mastersheet_MIS_May2019!$M:$M,ClusterAbundancebySample!$A633,mastersheet_MIS_May2019!$H:$H,ClusterAbundancebySample!E$1)</f>
        <v>0</v>
      </c>
      <c r="F633">
        <f>COUNTIFS(mastersheet_MIS_May2019!$M:$M,ClusterAbundancebySample!$A633,mastersheet_MIS_May2019!$H:$H,ClusterAbundancebySample!F$1)</f>
        <v>0</v>
      </c>
      <c r="G633">
        <f>COUNTIFS(mastersheet_MIS_May2019!$M:$M,ClusterAbundancebySample!$A633,mastersheet_MIS_May2019!$H:$H,ClusterAbundancebySample!G$1)</f>
        <v>0</v>
      </c>
      <c r="H633">
        <f>COUNTIFS(mastersheet_MIS_May2019!$M:$M,ClusterAbundancebySample!$A633,mastersheet_MIS_May2019!$H:$H,ClusterAbundancebySample!H$1)</f>
        <v>0</v>
      </c>
      <c r="I633">
        <f>COUNTIFS(mastersheet_MIS_May2019!$M:$M,ClusterAbundancebySample!$A633,mastersheet_MIS_May2019!$H:$H,ClusterAbundancebySample!I$1)</f>
        <v>0</v>
      </c>
      <c r="J633">
        <f>COUNTIFS(mastersheet_MIS_May2019!$M:$M,ClusterAbundancebySample!$A633,mastersheet_MIS_May2019!$H:$H,ClusterAbundancebySample!J$1)</f>
        <v>0</v>
      </c>
      <c r="K633">
        <f>COUNTIFS(mastersheet_MIS_May2019!$M:$M,ClusterAbundancebySample!$A633,mastersheet_MIS_May2019!$H:$H,ClusterAbundancebySample!K$1)</f>
        <v>0</v>
      </c>
      <c r="L633">
        <f>COUNTIFS(mastersheet_MIS_May2019!$M:$M,ClusterAbundancebySample!$A633,mastersheet_MIS_May2019!$H:$H,ClusterAbundancebySample!L$1)</f>
        <v>0</v>
      </c>
      <c r="M633">
        <f>COUNTIFS(mastersheet_MIS_May2019!$M:$M,ClusterAbundancebySample!$A633,mastersheet_MIS_May2019!$H:$H,ClusterAbundancebySample!M$1)</f>
        <v>0</v>
      </c>
      <c r="N633">
        <f>COUNTIFS(mastersheet_MIS_May2019!$M:$M,ClusterAbundancebySample!$A633,mastersheet_MIS_May2019!$H:$H,ClusterAbundancebySample!N$1)</f>
        <v>0</v>
      </c>
      <c r="O633">
        <f>COUNTIFS(mastersheet_MIS_May2019!$M:$M,ClusterAbundancebySample!$A633,mastersheet_MIS_May2019!$H:$H,ClusterAbundancebySample!O$1)</f>
        <v>0</v>
      </c>
    </row>
    <row r="634" spans="1:15" x14ac:dyDescent="0.25">
      <c r="A634" t="s">
        <v>17177</v>
      </c>
      <c r="B634">
        <f>COUNTIFS(mastersheet_MIS_May2019!M:M,ClusterAbundancebySample!$A634,mastersheet_MIS_May2019!H:H,ClusterAbundancebySample!$B$1)</f>
        <v>4</v>
      </c>
      <c r="C634">
        <f>COUNTIFS(mastersheet_MIS_May2019!$M:$M,ClusterAbundancebySample!$A634,mastersheet_MIS_May2019!$H:$H,ClusterAbundancebySample!C$1)</f>
        <v>0</v>
      </c>
      <c r="D634">
        <f>COUNTIFS(mastersheet_MIS_May2019!$M:$M,ClusterAbundancebySample!$A634,mastersheet_MIS_May2019!$H:$H,ClusterAbundancebySample!D$1)</f>
        <v>0</v>
      </c>
      <c r="E634">
        <f>COUNTIFS(mastersheet_MIS_May2019!$M:$M,ClusterAbundancebySample!$A634,mastersheet_MIS_May2019!$H:$H,ClusterAbundancebySample!E$1)</f>
        <v>0</v>
      </c>
      <c r="F634">
        <f>COUNTIFS(mastersheet_MIS_May2019!$M:$M,ClusterAbundancebySample!$A634,mastersheet_MIS_May2019!$H:$H,ClusterAbundancebySample!F$1)</f>
        <v>0</v>
      </c>
      <c r="G634">
        <f>COUNTIFS(mastersheet_MIS_May2019!$M:$M,ClusterAbundancebySample!$A634,mastersheet_MIS_May2019!$H:$H,ClusterAbundancebySample!G$1)</f>
        <v>0</v>
      </c>
      <c r="H634">
        <f>COUNTIFS(mastersheet_MIS_May2019!$M:$M,ClusterAbundancebySample!$A634,mastersheet_MIS_May2019!$H:$H,ClusterAbundancebySample!H$1)</f>
        <v>0</v>
      </c>
      <c r="I634">
        <f>COUNTIFS(mastersheet_MIS_May2019!$M:$M,ClusterAbundancebySample!$A634,mastersheet_MIS_May2019!$H:$H,ClusterAbundancebySample!I$1)</f>
        <v>0</v>
      </c>
      <c r="J634">
        <f>COUNTIFS(mastersheet_MIS_May2019!$M:$M,ClusterAbundancebySample!$A634,mastersheet_MIS_May2019!$H:$H,ClusterAbundancebySample!J$1)</f>
        <v>0</v>
      </c>
      <c r="K634">
        <f>COUNTIFS(mastersheet_MIS_May2019!$M:$M,ClusterAbundancebySample!$A634,mastersheet_MIS_May2019!$H:$H,ClusterAbundancebySample!K$1)</f>
        <v>0</v>
      </c>
      <c r="L634">
        <f>COUNTIFS(mastersheet_MIS_May2019!$M:$M,ClusterAbundancebySample!$A634,mastersheet_MIS_May2019!$H:$H,ClusterAbundancebySample!L$1)</f>
        <v>0</v>
      </c>
      <c r="M634">
        <f>COUNTIFS(mastersheet_MIS_May2019!$M:$M,ClusterAbundancebySample!$A634,mastersheet_MIS_May2019!$H:$H,ClusterAbundancebySample!M$1)</f>
        <v>0</v>
      </c>
      <c r="N634">
        <f>COUNTIFS(mastersheet_MIS_May2019!$M:$M,ClusterAbundancebySample!$A634,mastersheet_MIS_May2019!$H:$H,ClusterAbundancebySample!N$1)</f>
        <v>0</v>
      </c>
      <c r="O634">
        <f>COUNTIFS(mastersheet_MIS_May2019!$M:$M,ClusterAbundancebySample!$A634,mastersheet_MIS_May2019!$H:$H,ClusterAbundancebySample!O$1)</f>
        <v>0</v>
      </c>
    </row>
    <row r="635" spans="1:15" x14ac:dyDescent="0.25">
      <c r="A635" t="s">
        <v>17178</v>
      </c>
      <c r="B635">
        <f>COUNTIFS(mastersheet_MIS_May2019!M:M,ClusterAbundancebySample!$A635,mastersheet_MIS_May2019!H:H,ClusterAbundancebySample!$B$1)</f>
        <v>6</v>
      </c>
      <c r="C635">
        <f>COUNTIFS(mastersheet_MIS_May2019!$M:$M,ClusterAbundancebySample!$A635,mastersheet_MIS_May2019!$H:$H,ClusterAbundancebySample!C$1)</f>
        <v>0</v>
      </c>
      <c r="D635">
        <f>COUNTIFS(mastersheet_MIS_May2019!$M:$M,ClusterAbundancebySample!$A635,mastersheet_MIS_May2019!$H:$H,ClusterAbundancebySample!D$1)</f>
        <v>0</v>
      </c>
      <c r="E635">
        <f>COUNTIFS(mastersheet_MIS_May2019!$M:$M,ClusterAbundancebySample!$A635,mastersheet_MIS_May2019!$H:$H,ClusterAbundancebySample!E$1)</f>
        <v>0</v>
      </c>
      <c r="F635">
        <f>COUNTIFS(mastersheet_MIS_May2019!$M:$M,ClusterAbundancebySample!$A635,mastersheet_MIS_May2019!$H:$H,ClusterAbundancebySample!F$1)</f>
        <v>0</v>
      </c>
      <c r="G635">
        <f>COUNTIFS(mastersheet_MIS_May2019!$M:$M,ClusterAbundancebySample!$A635,mastersheet_MIS_May2019!$H:$H,ClusterAbundancebySample!G$1)</f>
        <v>0</v>
      </c>
      <c r="H635">
        <f>COUNTIFS(mastersheet_MIS_May2019!$M:$M,ClusterAbundancebySample!$A635,mastersheet_MIS_May2019!$H:$H,ClusterAbundancebySample!H$1)</f>
        <v>0</v>
      </c>
      <c r="I635">
        <f>COUNTIFS(mastersheet_MIS_May2019!$M:$M,ClusterAbundancebySample!$A635,mastersheet_MIS_May2019!$H:$H,ClusterAbundancebySample!I$1)</f>
        <v>0</v>
      </c>
      <c r="J635">
        <f>COUNTIFS(mastersheet_MIS_May2019!$M:$M,ClusterAbundancebySample!$A635,mastersheet_MIS_May2019!$H:$H,ClusterAbundancebySample!J$1)</f>
        <v>0</v>
      </c>
      <c r="K635">
        <f>COUNTIFS(mastersheet_MIS_May2019!$M:$M,ClusterAbundancebySample!$A635,mastersheet_MIS_May2019!$H:$H,ClusterAbundancebySample!K$1)</f>
        <v>0</v>
      </c>
      <c r="L635">
        <f>COUNTIFS(mastersheet_MIS_May2019!$M:$M,ClusterAbundancebySample!$A635,mastersheet_MIS_May2019!$H:$H,ClusterAbundancebySample!L$1)</f>
        <v>0</v>
      </c>
      <c r="M635">
        <f>COUNTIFS(mastersheet_MIS_May2019!$M:$M,ClusterAbundancebySample!$A635,mastersheet_MIS_May2019!$H:$H,ClusterAbundancebySample!M$1)</f>
        <v>0</v>
      </c>
      <c r="N635">
        <f>COUNTIFS(mastersheet_MIS_May2019!$M:$M,ClusterAbundancebySample!$A635,mastersheet_MIS_May2019!$H:$H,ClusterAbundancebySample!N$1)</f>
        <v>0</v>
      </c>
      <c r="O635">
        <f>COUNTIFS(mastersheet_MIS_May2019!$M:$M,ClusterAbundancebySample!$A635,mastersheet_MIS_May2019!$H:$H,ClusterAbundancebySample!O$1)</f>
        <v>0</v>
      </c>
    </row>
    <row r="636" spans="1:15" x14ac:dyDescent="0.25">
      <c r="A636" t="s">
        <v>17179</v>
      </c>
      <c r="B636">
        <f>COUNTIFS(mastersheet_MIS_May2019!M:M,ClusterAbundancebySample!$A636,mastersheet_MIS_May2019!H:H,ClusterAbundancebySample!$B$1)</f>
        <v>5</v>
      </c>
      <c r="C636">
        <f>COUNTIFS(mastersheet_MIS_May2019!$M:$M,ClusterAbundancebySample!$A636,mastersheet_MIS_May2019!$H:$H,ClusterAbundancebySample!C$1)</f>
        <v>0</v>
      </c>
      <c r="D636">
        <f>COUNTIFS(mastersheet_MIS_May2019!$M:$M,ClusterAbundancebySample!$A636,mastersheet_MIS_May2019!$H:$H,ClusterAbundancebySample!D$1)</f>
        <v>0</v>
      </c>
      <c r="E636">
        <f>COUNTIFS(mastersheet_MIS_May2019!$M:$M,ClusterAbundancebySample!$A636,mastersheet_MIS_May2019!$H:$H,ClusterAbundancebySample!E$1)</f>
        <v>0</v>
      </c>
      <c r="F636">
        <f>COUNTIFS(mastersheet_MIS_May2019!$M:$M,ClusterAbundancebySample!$A636,mastersheet_MIS_May2019!$H:$H,ClusterAbundancebySample!F$1)</f>
        <v>0</v>
      </c>
      <c r="G636">
        <f>COUNTIFS(mastersheet_MIS_May2019!$M:$M,ClusterAbundancebySample!$A636,mastersheet_MIS_May2019!$H:$H,ClusterAbundancebySample!G$1)</f>
        <v>2</v>
      </c>
      <c r="H636">
        <f>COUNTIFS(mastersheet_MIS_May2019!$M:$M,ClusterAbundancebySample!$A636,mastersheet_MIS_May2019!$H:$H,ClusterAbundancebySample!H$1)</f>
        <v>0</v>
      </c>
      <c r="I636">
        <f>COUNTIFS(mastersheet_MIS_May2019!$M:$M,ClusterAbundancebySample!$A636,mastersheet_MIS_May2019!$H:$H,ClusterAbundancebySample!I$1)</f>
        <v>0</v>
      </c>
      <c r="J636">
        <f>COUNTIFS(mastersheet_MIS_May2019!$M:$M,ClusterAbundancebySample!$A636,mastersheet_MIS_May2019!$H:$H,ClusterAbundancebySample!J$1)</f>
        <v>0</v>
      </c>
      <c r="K636">
        <f>COUNTIFS(mastersheet_MIS_May2019!$M:$M,ClusterAbundancebySample!$A636,mastersheet_MIS_May2019!$H:$H,ClusterAbundancebySample!K$1)</f>
        <v>0</v>
      </c>
      <c r="L636">
        <f>COUNTIFS(mastersheet_MIS_May2019!$M:$M,ClusterAbundancebySample!$A636,mastersheet_MIS_May2019!$H:$H,ClusterAbundancebySample!L$1)</f>
        <v>0</v>
      </c>
      <c r="M636">
        <f>COUNTIFS(mastersheet_MIS_May2019!$M:$M,ClusterAbundancebySample!$A636,mastersheet_MIS_May2019!$H:$H,ClusterAbundancebySample!M$1)</f>
        <v>0</v>
      </c>
      <c r="N636">
        <f>COUNTIFS(mastersheet_MIS_May2019!$M:$M,ClusterAbundancebySample!$A636,mastersheet_MIS_May2019!$H:$H,ClusterAbundancebySample!N$1)</f>
        <v>0</v>
      </c>
      <c r="O636">
        <f>COUNTIFS(mastersheet_MIS_May2019!$M:$M,ClusterAbundancebySample!$A636,mastersheet_MIS_May2019!$H:$H,ClusterAbundancebySample!O$1)</f>
        <v>0</v>
      </c>
    </row>
    <row r="637" spans="1:15" x14ac:dyDescent="0.25">
      <c r="A637" t="s">
        <v>17180</v>
      </c>
      <c r="B637">
        <f>COUNTIFS(mastersheet_MIS_May2019!M:M,ClusterAbundancebySample!$A637,mastersheet_MIS_May2019!H:H,ClusterAbundancebySample!$B$1)</f>
        <v>2</v>
      </c>
      <c r="C637">
        <f>COUNTIFS(mastersheet_MIS_May2019!$M:$M,ClusterAbundancebySample!$A637,mastersheet_MIS_May2019!$H:$H,ClusterAbundancebySample!C$1)</f>
        <v>0</v>
      </c>
      <c r="D637">
        <f>COUNTIFS(mastersheet_MIS_May2019!$M:$M,ClusterAbundancebySample!$A637,mastersheet_MIS_May2019!$H:$H,ClusterAbundancebySample!D$1)</f>
        <v>0</v>
      </c>
      <c r="E637">
        <f>COUNTIFS(mastersheet_MIS_May2019!$M:$M,ClusterAbundancebySample!$A637,mastersheet_MIS_May2019!$H:$H,ClusterAbundancebySample!E$1)</f>
        <v>0</v>
      </c>
      <c r="F637">
        <f>COUNTIFS(mastersheet_MIS_May2019!$M:$M,ClusterAbundancebySample!$A637,mastersheet_MIS_May2019!$H:$H,ClusterAbundancebySample!F$1)</f>
        <v>0</v>
      </c>
      <c r="G637">
        <f>COUNTIFS(mastersheet_MIS_May2019!$M:$M,ClusterAbundancebySample!$A637,mastersheet_MIS_May2019!$H:$H,ClusterAbundancebySample!G$1)</f>
        <v>0</v>
      </c>
      <c r="H637">
        <f>COUNTIFS(mastersheet_MIS_May2019!$M:$M,ClusterAbundancebySample!$A637,mastersheet_MIS_May2019!$H:$H,ClusterAbundancebySample!H$1)</f>
        <v>0</v>
      </c>
      <c r="I637">
        <f>COUNTIFS(mastersheet_MIS_May2019!$M:$M,ClusterAbundancebySample!$A637,mastersheet_MIS_May2019!$H:$H,ClusterAbundancebySample!I$1)</f>
        <v>0</v>
      </c>
      <c r="J637">
        <f>COUNTIFS(mastersheet_MIS_May2019!$M:$M,ClusterAbundancebySample!$A637,mastersheet_MIS_May2019!$H:$H,ClusterAbundancebySample!J$1)</f>
        <v>0</v>
      </c>
      <c r="K637">
        <f>COUNTIFS(mastersheet_MIS_May2019!$M:$M,ClusterAbundancebySample!$A637,mastersheet_MIS_May2019!$H:$H,ClusterAbundancebySample!K$1)</f>
        <v>0</v>
      </c>
      <c r="L637">
        <f>COUNTIFS(mastersheet_MIS_May2019!$M:$M,ClusterAbundancebySample!$A637,mastersheet_MIS_May2019!$H:$H,ClusterAbundancebySample!L$1)</f>
        <v>0</v>
      </c>
      <c r="M637">
        <f>COUNTIFS(mastersheet_MIS_May2019!$M:$M,ClusterAbundancebySample!$A637,mastersheet_MIS_May2019!$H:$H,ClusterAbundancebySample!M$1)</f>
        <v>0</v>
      </c>
      <c r="N637">
        <f>COUNTIFS(mastersheet_MIS_May2019!$M:$M,ClusterAbundancebySample!$A637,mastersheet_MIS_May2019!$H:$H,ClusterAbundancebySample!N$1)</f>
        <v>0</v>
      </c>
      <c r="O637">
        <f>COUNTIFS(mastersheet_MIS_May2019!$M:$M,ClusterAbundancebySample!$A637,mastersheet_MIS_May2019!$H:$H,ClusterAbundancebySample!O$1)</f>
        <v>0</v>
      </c>
    </row>
    <row r="638" spans="1:15" x14ac:dyDescent="0.25">
      <c r="A638" t="s">
        <v>17181</v>
      </c>
      <c r="B638">
        <f>COUNTIFS(mastersheet_MIS_May2019!M:M,ClusterAbundancebySample!$A638,mastersheet_MIS_May2019!H:H,ClusterAbundancebySample!$B$1)</f>
        <v>2</v>
      </c>
      <c r="C638">
        <f>COUNTIFS(mastersheet_MIS_May2019!$M:$M,ClusterAbundancebySample!$A638,mastersheet_MIS_May2019!$H:$H,ClusterAbundancebySample!C$1)</f>
        <v>0</v>
      </c>
      <c r="D638">
        <f>COUNTIFS(mastersheet_MIS_May2019!$M:$M,ClusterAbundancebySample!$A638,mastersheet_MIS_May2019!$H:$H,ClusterAbundancebySample!D$1)</f>
        <v>0</v>
      </c>
      <c r="E638">
        <f>COUNTIFS(mastersheet_MIS_May2019!$M:$M,ClusterAbundancebySample!$A638,mastersheet_MIS_May2019!$H:$H,ClusterAbundancebySample!E$1)</f>
        <v>0</v>
      </c>
      <c r="F638">
        <f>COUNTIFS(mastersheet_MIS_May2019!$M:$M,ClusterAbundancebySample!$A638,mastersheet_MIS_May2019!$H:$H,ClusterAbundancebySample!F$1)</f>
        <v>0</v>
      </c>
      <c r="G638">
        <f>COUNTIFS(mastersheet_MIS_May2019!$M:$M,ClusterAbundancebySample!$A638,mastersheet_MIS_May2019!$H:$H,ClusterAbundancebySample!G$1)</f>
        <v>0</v>
      </c>
      <c r="H638">
        <f>COUNTIFS(mastersheet_MIS_May2019!$M:$M,ClusterAbundancebySample!$A638,mastersheet_MIS_May2019!$H:$H,ClusterAbundancebySample!H$1)</f>
        <v>0</v>
      </c>
      <c r="I638">
        <f>COUNTIFS(mastersheet_MIS_May2019!$M:$M,ClusterAbundancebySample!$A638,mastersheet_MIS_May2019!$H:$H,ClusterAbundancebySample!I$1)</f>
        <v>0</v>
      </c>
      <c r="J638">
        <f>COUNTIFS(mastersheet_MIS_May2019!$M:$M,ClusterAbundancebySample!$A638,mastersheet_MIS_May2019!$H:$H,ClusterAbundancebySample!J$1)</f>
        <v>0</v>
      </c>
      <c r="K638">
        <f>COUNTIFS(mastersheet_MIS_May2019!$M:$M,ClusterAbundancebySample!$A638,mastersheet_MIS_May2019!$H:$H,ClusterAbundancebySample!K$1)</f>
        <v>0</v>
      </c>
      <c r="L638">
        <f>COUNTIFS(mastersheet_MIS_May2019!$M:$M,ClusterAbundancebySample!$A638,mastersheet_MIS_May2019!$H:$H,ClusterAbundancebySample!L$1)</f>
        <v>0</v>
      </c>
      <c r="M638">
        <f>COUNTIFS(mastersheet_MIS_May2019!$M:$M,ClusterAbundancebySample!$A638,mastersheet_MIS_May2019!$H:$H,ClusterAbundancebySample!M$1)</f>
        <v>0</v>
      </c>
      <c r="N638">
        <f>COUNTIFS(mastersheet_MIS_May2019!$M:$M,ClusterAbundancebySample!$A638,mastersheet_MIS_May2019!$H:$H,ClusterAbundancebySample!N$1)</f>
        <v>0</v>
      </c>
      <c r="O638">
        <f>COUNTIFS(mastersheet_MIS_May2019!$M:$M,ClusterAbundancebySample!$A638,mastersheet_MIS_May2019!$H:$H,ClusterAbundancebySample!O$1)</f>
        <v>0</v>
      </c>
    </row>
    <row r="639" spans="1:15" x14ac:dyDescent="0.25">
      <c r="A639" t="s">
        <v>17185</v>
      </c>
      <c r="B639">
        <f>COUNTIFS(mastersheet_MIS_May2019!M:M,ClusterAbundancebySample!$A639,mastersheet_MIS_May2019!H:H,ClusterAbundancebySample!$B$1)</f>
        <v>1</v>
      </c>
      <c r="C639">
        <f>COUNTIFS(mastersheet_MIS_May2019!$M:$M,ClusterAbundancebySample!$A639,mastersheet_MIS_May2019!$H:$H,ClusterAbundancebySample!C$1)</f>
        <v>0</v>
      </c>
      <c r="D639">
        <f>COUNTIFS(mastersheet_MIS_May2019!$M:$M,ClusterAbundancebySample!$A639,mastersheet_MIS_May2019!$H:$H,ClusterAbundancebySample!D$1)</f>
        <v>0</v>
      </c>
      <c r="E639">
        <f>COUNTIFS(mastersheet_MIS_May2019!$M:$M,ClusterAbundancebySample!$A639,mastersheet_MIS_May2019!$H:$H,ClusterAbundancebySample!E$1)</f>
        <v>0</v>
      </c>
      <c r="F639">
        <f>COUNTIFS(mastersheet_MIS_May2019!$M:$M,ClusterAbundancebySample!$A639,mastersheet_MIS_May2019!$H:$H,ClusterAbundancebySample!F$1)</f>
        <v>0</v>
      </c>
      <c r="G639">
        <f>COUNTIFS(mastersheet_MIS_May2019!$M:$M,ClusterAbundancebySample!$A639,mastersheet_MIS_May2019!$H:$H,ClusterAbundancebySample!G$1)</f>
        <v>0</v>
      </c>
      <c r="H639">
        <f>COUNTIFS(mastersheet_MIS_May2019!$M:$M,ClusterAbundancebySample!$A639,mastersheet_MIS_May2019!$H:$H,ClusterAbundancebySample!H$1)</f>
        <v>0</v>
      </c>
      <c r="I639">
        <f>COUNTIFS(mastersheet_MIS_May2019!$M:$M,ClusterAbundancebySample!$A639,mastersheet_MIS_May2019!$H:$H,ClusterAbundancebySample!I$1)</f>
        <v>0</v>
      </c>
      <c r="J639">
        <f>COUNTIFS(mastersheet_MIS_May2019!$M:$M,ClusterAbundancebySample!$A639,mastersheet_MIS_May2019!$H:$H,ClusterAbundancebySample!J$1)</f>
        <v>0</v>
      </c>
      <c r="K639">
        <f>COUNTIFS(mastersheet_MIS_May2019!$M:$M,ClusterAbundancebySample!$A639,mastersheet_MIS_May2019!$H:$H,ClusterAbundancebySample!K$1)</f>
        <v>0</v>
      </c>
      <c r="L639">
        <f>COUNTIFS(mastersheet_MIS_May2019!$M:$M,ClusterAbundancebySample!$A639,mastersheet_MIS_May2019!$H:$H,ClusterAbundancebySample!L$1)</f>
        <v>0</v>
      </c>
      <c r="M639">
        <f>COUNTIFS(mastersheet_MIS_May2019!$M:$M,ClusterAbundancebySample!$A639,mastersheet_MIS_May2019!$H:$H,ClusterAbundancebySample!M$1)</f>
        <v>0</v>
      </c>
      <c r="N639">
        <f>COUNTIFS(mastersheet_MIS_May2019!$M:$M,ClusterAbundancebySample!$A639,mastersheet_MIS_May2019!$H:$H,ClusterAbundancebySample!N$1)</f>
        <v>0</v>
      </c>
      <c r="O639">
        <f>COUNTIFS(mastersheet_MIS_May2019!$M:$M,ClusterAbundancebySample!$A639,mastersheet_MIS_May2019!$H:$H,ClusterAbundancebySample!O$1)</f>
        <v>0</v>
      </c>
    </row>
    <row r="640" spans="1:15" x14ac:dyDescent="0.25">
      <c r="A640" t="s">
        <v>17186</v>
      </c>
      <c r="B640">
        <f>COUNTIFS(mastersheet_MIS_May2019!M:M,ClusterAbundancebySample!$A640,mastersheet_MIS_May2019!H:H,ClusterAbundancebySample!$B$1)</f>
        <v>1</v>
      </c>
      <c r="C640">
        <f>COUNTIFS(mastersheet_MIS_May2019!$M:$M,ClusterAbundancebySample!$A640,mastersheet_MIS_May2019!$H:$H,ClusterAbundancebySample!C$1)</f>
        <v>3</v>
      </c>
      <c r="D640">
        <f>COUNTIFS(mastersheet_MIS_May2019!$M:$M,ClusterAbundancebySample!$A640,mastersheet_MIS_May2019!$H:$H,ClusterAbundancebySample!D$1)</f>
        <v>0</v>
      </c>
      <c r="E640">
        <f>COUNTIFS(mastersheet_MIS_May2019!$M:$M,ClusterAbundancebySample!$A640,mastersheet_MIS_May2019!$H:$H,ClusterAbundancebySample!E$1)</f>
        <v>1</v>
      </c>
      <c r="F640">
        <f>COUNTIFS(mastersheet_MIS_May2019!$M:$M,ClusterAbundancebySample!$A640,mastersheet_MIS_May2019!$H:$H,ClusterAbundancebySample!F$1)</f>
        <v>0</v>
      </c>
      <c r="G640">
        <f>COUNTIFS(mastersheet_MIS_May2019!$M:$M,ClusterAbundancebySample!$A640,mastersheet_MIS_May2019!$H:$H,ClusterAbundancebySample!G$1)</f>
        <v>0</v>
      </c>
      <c r="H640">
        <f>COUNTIFS(mastersheet_MIS_May2019!$M:$M,ClusterAbundancebySample!$A640,mastersheet_MIS_May2019!$H:$H,ClusterAbundancebySample!H$1)</f>
        <v>0</v>
      </c>
      <c r="I640">
        <f>COUNTIFS(mastersheet_MIS_May2019!$M:$M,ClusterAbundancebySample!$A640,mastersheet_MIS_May2019!$H:$H,ClusterAbundancebySample!I$1)</f>
        <v>0</v>
      </c>
      <c r="J640">
        <f>COUNTIFS(mastersheet_MIS_May2019!$M:$M,ClusterAbundancebySample!$A640,mastersheet_MIS_May2019!$H:$H,ClusterAbundancebySample!J$1)</f>
        <v>0</v>
      </c>
      <c r="K640">
        <f>COUNTIFS(mastersheet_MIS_May2019!$M:$M,ClusterAbundancebySample!$A640,mastersheet_MIS_May2019!$H:$H,ClusterAbundancebySample!K$1)</f>
        <v>0</v>
      </c>
      <c r="L640">
        <f>COUNTIFS(mastersheet_MIS_May2019!$M:$M,ClusterAbundancebySample!$A640,mastersheet_MIS_May2019!$H:$H,ClusterAbundancebySample!L$1)</f>
        <v>0</v>
      </c>
      <c r="M640">
        <f>COUNTIFS(mastersheet_MIS_May2019!$M:$M,ClusterAbundancebySample!$A640,mastersheet_MIS_May2019!$H:$H,ClusterAbundancebySample!M$1)</f>
        <v>0</v>
      </c>
      <c r="N640">
        <f>COUNTIFS(mastersheet_MIS_May2019!$M:$M,ClusterAbundancebySample!$A640,mastersheet_MIS_May2019!$H:$H,ClusterAbundancebySample!N$1)</f>
        <v>0</v>
      </c>
      <c r="O640">
        <f>COUNTIFS(mastersheet_MIS_May2019!$M:$M,ClusterAbundancebySample!$A640,mastersheet_MIS_May2019!$H:$H,ClusterAbundancebySample!O$1)</f>
        <v>0</v>
      </c>
    </row>
    <row r="641" spans="1:15" x14ac:dyDescent="0.25">
      <c r="A641" t="s">
        <v>17188</v>
      </c>
      <c r="B641">
        <f>COUNTIFS(mastersheet_MIS_May2019!M:M,ClusterAbundancebySample!$A641,mastersheet_MIS_May2019!H:H,ClusterAbundancebySample!$B$1)</f>
        <v>2</v>
      </c>
      <c r="C641">
        <f>COUNTIFS(mastersheet_MIS_May2019!$M:$M,ClusterAbundancebySample!$A641,mastersheet_MIS_May2019!$H:$H,ClusterAbundancebySample!C$1)</f>
        <v>0</v>
      </c>
      <c r="D641">
        <f>COUNTIFS(mastersheet_MIS_May2019!$M:$M,ClusterAbundancebySample!$A641,mastersheet_MIS_May2019!$H:$H,ClusterAbundancebySample!D$1)</f>
        <v>0</v>
      </c>
      <c r="E641">
        <f>COUNTIFS(mastersheet_MIS_May2019!$M:$M,ClusterAbundancebySample!$A641,mastersheet_MIS_May2019!$H:$H,ClusterAbundancebySample!E$1)</f>
        <v>0</v>
      </c>
      <c r="F641">
        <f>COUNTIFS(mastersheet_MIS_May2019!$M:$M,ClusterAbundancebySample!$A641,mastersheet_MIS_May2019!$H:$H,ClusterAbundancebySample!F$1)</f>
        <v>0</v>
      </c>
      <c r="G641">
        <f>COUNTIFS(mastersheet_MIS_May2019!$M:$M,ClusterAbundancebySample!$A641,mastersheet_MIS_May2019!$H:$H,ClusterAbundancebySample!G$1)</f>
        <v>0</v>
      </c>
      <c r="H641">
        <f>COUNTIFS(mastersheet_MIS_May2019!$M:$M,ClusterAbundancebySample!$A641,mastersheet_MIS_May2019!$H:$H,ClusterAbundancebySample!H$1)</f>
        <v>0</v>
      </c>
      <c r="I641">
        <f>COUNTIFS(mastersheet_MIS_May2019!$M:$M,ClusterAbundancebySample!$A641,mastersheet_MIS_May2019!$H:$H,ClusterAbundancebySample!I$1)</f>
        <v>0</v>
      </c>
      <c r="J641">
        <f>COUNTIFS(mastersheet_MIS_May2019!$M:$M,ClusterAbundancebySample!$A641,mastersheet_MIS_May2019!$H:$H,ClusterAbundancebySample!J$1)</f>
        <v>0</v>
      </c>
      <c r="K641">
        <f>COUNTIFS(mastersheet_MIS_May2019!$M:$M,ClusterAbundancebySample!$A641,mastersheet_MIS_May2019!$H:$H,ClusterAbundancebySample!K$1)</f>
        <v>0</v>
      </c>
      <c r="L641">
        <f>COUNTIFS(mastersheet_MIS_May2019!$M:$M,ClusterAbundancebySample!$A641,mastersheet_MIS_May2019!$H:$H,ClusterAbundancebySample!L$1)</f>
        <v>0</v>
      </c>
      <c r="M641">
        <f>COUNTIFS(mastersheet_MIS_May2019!$M:$M,ClusterAbundancebySample!$A641,mastersheet_MIS_May2019!$H:$H,ClusterAbundancebySample!M$1)</f>
        <v>0</v>
      </c>
      <c r="N641">
        <f>COUNTIFS(mastersheet_MIS_May2019!$M:$M,ClusterAbundancebySample!$A641,mastersheet_MIS_May2019!$H:$H,ClusterAbundancebySample!N$1)</f>
        <v>0</v>
      </c>
      <c r="O641">
        <f>COUNTIFS(mastersheet_MIS_May2019!$M:$M,ClusterAbundancebySample!$A641,mastersheet_MIS_May2019!$H:$H,ClusterAbundancebySample!O$1)</f>
        <v>0</v>
      </c>
    </row>
    <row r="642" spans="1:15" x14ac:dyDescent="0.25">
      <c r="A642" t="s">
        <v>17189</v>
      </c>
      <c r="B642">
        <f>COUNTIFS(mastersheet_MIS_May2019!M:M,ClusterAbundancebySample!$A642,mastersheet_MIS_May2019!H:H,ClusterAbundancebySample!$B$1)</f>
        <v>1</v>
      </c>
      <c r="C642">
        <f>COUNTIFS(mastersheet_MIS_May2019!$M:$M,ClusterAbundancebySample!$A642,mastersheet_MIS_May2019!$H:$H,ClusterAbundancebySample!C$1)</f>
        <v>0</v>
      </c>
      <c r="D642">
        <f>COUNTIFS(mastersheet_MIS_May2019!$M:$M,ClusterAbundancebySample!$A642,mastersheet_MIS_May2019!$H:$H,ClusterAbundancebySample!D$1)</f>
        <v>0</v>
      </c>
      <c r="E642">
        <f>COUNTIFS(mastersheet_MIS_May2019!$M:$M,ClusterAbundancebySample!$A642,mastersheet_MIS_May2019!$H:$H,ClusterAbundancebySample!E$1)</f>
        <v>0</v>
      </c>
      <c r="F642">
        <f>COUNTIFS(mastersheet_MIS_May2019!$M:$M,ClusterAbundancebySample!$A642,mastersheet_MIS_May2019!$H:$H,ClusterAbundancebySample!F$1)</f>
        <v>0</v>
      </c>
      <c r="G642">
        <f>COUNTIFS(mastersheet_MIS_May2019!$M:$M,ClusterAbundancebySample!$A642,mastersheet_MIS_May2019!$H:$H,ClusterAbundancebySample!G$1)</f>
        <v>0</v>
      </c>
      <c r="H642">
        <f>COUNTIFS(mastersheet_MIS_May2019!$M:$M,ClusterAbundancebySample!$A642,mastersheet_MIS_May2019!$H:$H,ClusterAbundancebySample!H$1)</f>
        <v>0</v>
      </c>
      <c r="I642">
        <f>COUNTIFS(mastersheet_MIS_May2019!$M:$M,ClusterAbundancebySample!$A642,mastersheet_MIS_May2019!$H:$H,ClusterAbundancebySample!I$1)</f>
        <v>0</v>
      </c>
      <c r="J642">
        <f>COUNTIFS(mastersheet_MIS_May2019!$M:$M,ClusterAbundancebySample!$A642,mastersheet_MIS_May2019!$H:$H,ClusterAbundancebySample!J$1)</f>
        <v>0</v>
      </c>
      <c r="K642">
        <f>COUNTIFS(mastersheet_MIS_May2019!$M:$M,ClusterAbundancebySample!$A642,mastersheet_MIS_May2019!$H:$H,ClusterAbundancebySample!K$1)</f>
        <v>0</v>
      </c>
      <c r="L642">
        <f>COUNTIFS(mastersheet_MIS_May2019!$M:$M,ClusterAbundancebySample!$A642,mastersheet_MIS_May2019!$H:$H,ClusterAbundancebySample!L$1)</f>
        <v>0</v>
      </c>
      <c r="M642">
        <f>COUNTIFS(mastersheet_MIS_May2019!$M:$M,ClusterAbundancebySample!$A642,mastersheet_MIS_May2019!$H:$H,ClusterAbundancebySample!M$1)</f>
        <v>0</v>
      </c>
      <c r="N642">
        <f>COUNTIFS(mastersheet_MIS_May2019!$M:$M,ClusterAbundancebySample!$A642,mastersheet_MIS_May2019!$H:$H,ClusterAbundancebySample!N$1)</f>
        <v>0</v>
      </c>
      <c r="O642">
        <f>COUNTIFS(mastersheet_MIS_May2019!$M:$M,ClusterAbundancebySample!$A642,mastersheet_MIS_May2019!$H:$H,ClusterAbundancebySample!O$1)</f>
        <v>0</v>
      </c>
    </row>
    <row r="643" spans="1:15" x14ac:dyDescent="0.25">
      <c r="A643" t="s">
        <v>17190</v>
      </c>
      <c r="B643">
        <f>COUNTIFS(mastersheet_MIS_May2019!M:M,ClusterAbundancebySample!$A643,mastersheet_MIS_May2019!H:H,ClusterAbundancebySample!$B$1)</f>
        <v>10</v>
      </c>
      <c r="C643">
        <f>COUNTIFS(mastersheet_MIS_May2019!$M:$M,ClusterAbundancebySample!$A643,mastersheet_MIS_May2019!$H:$H,ClusterAbundancebySample!C$1)</f>
        <v>0</v>
      </c>
      <c r="D643">
        <f>COUNTIFS(mastersheet_MIS_May2019!$M:$M,ClusterAbundancebySample!$A643,mastersheet_MIS_May2019!$H:$H,ClusterAbundancebySample!D$1)</f>
        <v>0</v>
      </c>
      <c r="E643">
        <f>COUNTIFS(mastersheet_MIS_May2019!$M:$M,ClusterAbundancebySample!$A643,mastersheet_MIS_May2019!$H:$H,ClusterAbundancebySample!E$1)</f>
        <v>0</v>
      </c>
      <c r="F643">
        <f>COUNTIFS(mastersheet_MIS_May2019!$M:$M,ClusterAbundancebySample!$A643,mastersheet_MIS_May2019!$H:$H,ClusterAbundancebySample!F$1)</f>
        <v>0</v>
      </c>
      <c r="G643">
        <f>COUNTIFS(mastersheet_MIS_May2019!$M:$M,ClusterAbundancebySample!$A643,mastersheet_MIS_May2019!$H:$H,ClusterAbundancebySample!G$1)</f>
        <v>0</v>
      </c>
      <c r="H643">
        <f>COUNTIFS(mastersheet_MIS_May2019!$M:$M,ClusterAbundancebySample!$A643,mastersheet_MIS_May2019!$H:$H,ClusterAbundancebySample!H$1)</f>
        <v>1</v>
      </c>
      <c r="I643">
        <f>COUNTIFS(mastersheet_MIS_May2019!$M:$M,ClusterAbundancebySample!$A643,mastersheet_MIS_May2019!$H:$H,ClusterAbundancebySample!I$1)</f>
        <v>0</v>
      </c>
      <c r="J643">
        <f>COUNTIFS(mastersheet_MIS_May2019!$M:$M,ClusterAbundancebySample!$A643,mastersheet_MIS_May2019!$H:$H,ClusterAbundancebySample!J$1)</f>
        <v>3</v>
      </c>
      <c r="K643">
        <f>COUNTIFS(mastersheet_MIS_May2019!$M:$M,ClusterAbundancebySample!$A643,mastersheet_MIS_May2019!$H:$H,ClusterAbundancebySample!K$1)</f>
        <v>2</v>
      </c>
      <c r="L643">
        <f>COUNTIFS(mastersheet_MIS_May2019!$M:$M,ClusterAbundancebySample!$A643,mastersheet_MIS_May2019!$H:$H,ClusterAbundancebySample!L$1)</f>
        <v>0</v>
      </c>
      <c r="M643">
        <f>COUNTIFS(mastersheet_MIS_May2019!$M:$M,ClusterAbundancebySample!$A643,mastersheet_MIS_May2019!$H:$H,ClusterAbundancebySample!M$1)</f>
        <v>1</v>
      </c>
      <c r="N643">
        <f>COUNTIFS(mastersheet_MIS_May2019!$M:$M,ClusterAbundancebySample!$A643,mastersheet_MIS_May2019!$H:$H,ClusterAbundancebySample!N$1)</f>
        <v>0</v>
      </c>
      <c r="O643">
        <f>COUNTIFS(mastersheet_MIS_May2019!$M:$M,ClusterAbundancebySample!$A643,mastersheet_MIS_May2019!$H:$H,ClusterAbundancebySample!O$1)</f>
        <v>0</v>
      </c>
    </row>
    <row r="644" spans="1:15" x14ac:dyDescent="0.25">
      <c r="A644" t="s">
        <v>17191</v>
      </c>
      <c r="B644">
        <f>COUNTIFS(mastersheet_MIS_May2019!M:M,ClusterAbundancebySample!$A644,mastersheet_MIS_May2019!H:H,ClusterAbundancebySample!$B$1)</f>
        <v>2</v>
      </c>
      <c r="C644">
        <f>COUNTIFS(mastersheet_MIS_May2019!$M:$M,ClusterAbundancebySample!$A644,mastersheet_MIS_May2019!$H:$H,ClusterAbundancebySample!C$1)</f>
        <v>0</v>
      </c>
      <c r="D644">
        <f>COUNTIFS(mastersheet_MIS_May2019!$M:$M,ClusterAbundancebySample!$A644,mastersheet_MIS_May2019!$H:$H,ClusterAbundancebySample!D$1)</f>
        <v>0</v>
      </c>
      <c r="E644">
        <f>COUNTIFS(mastersheet_MIS_May2019!$M:$M,ClusterAbundancebySample!$A644,mastersheet_MIS_May2019!$H:$H,ClusterAbundancebySample!E$1)</f>
        <v>0</v>
      </c>
      <c r="F644">
        <f>COUNTIFS(mastersheet_MIS_May2019!$M:$M,ClusterAbundancebySample!$A644,mastersheet_MIS_May2019!$H:$H,ClusterAbundancebySample!F$1)</f>
        <v>0</v>
      </c>
      <c r="G644">
        <f>COUNTIFS(mastersheet_MIS_May2019!$M:$M,ClusterAbundancebySample!$A644,mastersheet_MIS_May2019!$H:$H,ClusterAbundancebySample!G$1)</f>
        <v>0</v>
      </c>
      <c r="H644">
        <f>COUNTIFS(mastersheet_MIS_May2019!$M:$M,ClusterAbundancebySample!$A644,mastersheet_MIS_May2019!$H:$H,ClusterAbundancebySample!H$1)</f>
        <v>0</v>
      </c>
      <c r="I644">
        <f>COUNTIFS(mastersheet_MIS_May2019!$M:$M,ClusterAbundancebySample!$A644,mastersheet_MIS_May2019!$H:$H,ClusterAbundancebySample!I$1)</f>
        <v>0</v>
      </c>
      <c r="J644">
        <f>COUNTIFS(mastersheet_MIS_May2019!$M:$M,ClusterAbundancebySample!$A644,mastersheet_MIS_May2019!$H:$H,ClusterAbundancebySample!J$1)</f>
        <v>0</v>
      </c>
      <c r="K644">
        <f>COUNTIFS(mastersheet_MIS_May2019!$M:$M,ClusterAbundancebySample!$A644,mastersheet_MIS_May2019!$H:$H,ClusterAbundancebySample!K$1)</f>
        <v>0</v>
      </c>
      <c r="L644">
        <f>COUNTIFS(mastersheet_MIS_May2019!$M:$M,ClusterAbundancebySample!$A644,mastersheet_MIS_May2019!$H:$H,ClusterAbundancebySample!L$1)</f>
        <v>0</v>
      </c>
      <c r="M644">
        <f>COUNTIFS(mastersheet_MIS_May2019!$M:$M,ClusterAbundancebySample!$A644,mastersheet_MIS_May2019!$H:$H,ClusterAbundancebySample!M$1)</f>
        <v>0</v>
      </c>
      <c r="N644">
        <f>COUNTIFS(mastersheet_MIS_May2019!$M:$M,ClusterAbundancebySample!$A644,mastersheet_MIS_May2019!$H:$H,ClusterAbundancebySample!N$1)</f>
        <v>0</v>
      </c>
      <c r="O644">
        <f>COUNTIFS(mastersheet_MIS_May2019!$M:$M,ClusterAbundancebySample!$A644,mastersheet_MIS_May2019!$H:$H,ClusterAbundancebySample!O$1)</f>
        <v>0</v>
      </c>
    </row>
    <row r="645" spans="1:15" x14ac:dyDescent="0.25">
      <c r="A645" t="s">
        <v>17192</v>
      </c>
      <c r="B645">
        <f>COUNTIFS(mastersheet_MIS_May2019!M:M,ClusterAbundancebySample!$A645,mastersheet_MIS_May2019!H:H,ClusterAbundancebySample!$B$1)</f>
        <v>3</v>
      </c>
      <c r="C645">
        <f>COUNTIFS(mastersheet_MIS_May2019!$M:$M,ClusterAbundancebySample!$A645,mastersheet_MIS_May2019!$H:$H,ClusterAbundancebySample!C$1)</f>
        <v>0</v>
      </c>
      <c r="D645">
        <f>COUNTIFS(mastersheet_MIS_May2019!$M:$M,ClusterAbundancebySample!$A645,mastersheet_MIS_May2019!$H:$H,ClusterAbundancebySample!D$1)</f>
        <v>0</v>
      </c>
      <c r="E645">
        <f>COUNTIFS(mastersheet_MIS_May2019!$M:$M,ClusterAbundancebySample!$A645,mastersheet_MIS_May2019!$H:$H,ClusterAbundancebySample!E$1)</f>
        <v>0</v>
      </c>
      <c r="F645">
        <f>COUNTIFS(mastersheet_MIS_May2019!$M:$M,ClusterAbundancebySample!$A645,mastersheet_MIS_May2019!$H:$H,ClusterAbundancebySample!F$1)</f>
        <v>0</v>
      </c>
      <c r="G645">
        <f>COUNTIFS(mastersheet_MIS_May2019!$M:$M,ClusterAbundancebySample!$A645,mastersheet_MIS_May2019!$H:$H,ClusterAbundancebySample!G$1)</f>
        <v>0</v>
      </c>
      <c r="H645">
        <f>COUNTIFS(mastersheet_MIS_May2019!$M:$M,ClusterAbundancebySample!$A645,mastersheet_MIS_May2019!$H:$H,ClusterAbundancebySample!H$1)</f>
        <v>0</v>
      </c>
      <c r="I645">
        <f>COUNTIFS(mastersheet_MIS_May2019!$M:$M,ClusterAbundancebySample!$A645,mastersheet_MIS_May2019!$H:$H,ClusterAbundancebySample!I$1)</f>
        <v>0</v>
      </c>
      <c r="J645">
        <f>COUNTIFS(mastersheet_MIS_May2019!$M:$M,ClusterAbundancebySample!$A645,mastersheet_MIS_May2019!$H:$H,ClusterAbundancebySample!J$1)</f>
        <v>0</v>
      </c>
      <c r="K645">
        <f>COUNTIFS(mastersheet_MIS_May2019!$M:$M,ClusterAbundancebySample!$A645,mastersheet_MIS_May2019!$H:$H,ClusterAbundancebySample!K$1)</f>
        <v>0</v>
      </c>
      <c r="L645">
        <f>COUNTIFS(mastersheet_MIS_May2019!$M:$M,ClusterAbundancebySample!$A645,mastersheet_MIS_May2019!$H:$H,ClusterAbundancebySample!L$1)</f>
        <v>0</v>
      </c>
      <c r="M645">
        <f>COUNTIFS(mastersheet_MIS_May2019!$M:$M,ClusterAbundancebySample!$A645,mastersheet_MIS_May2019!$H:$H,ClusterAbundancebySample!M$1)</f>
        <v>0</v>
      </c>
      <c r="N645">
        <f>COUNTIFS(mastersheet_MIS_May2019!$M:$M,ClusterAbundancebySample!$A645,mastersheet_MIS_May2019!$H:$H,ClusterAbundancebySample!N$1)</f>
        <v>0</v>
      </c>
      <c r="O645">
        <f>COUNTIFS(mastersheet_MIS_May2019!$M:$M,ClusterAbundancebySample!$A645,mastersheet_MIS_May2019!$H:$H,ClusterAbundancebySample!O$1)</f>
        <v>0</v>
      </c>
    </row>
    <row r="646" spans="1:15" x14ac:dyDescent="0.25">
      <c r="A646" t="s">
        <v>17194</v>
      </c>
      <c r="B646">
        <f>COUNTIFS(mastersheet_MIS_May2019!M:M,ClusterAbundancebySample!$A646,mastersheet_MIS_May2019!H:H,ClusterAbundancebySample!$B$1)</f>
        <v>2</v>
      </c>
      <c r="C646">
        <f>COUNTIFS(mastersheet_MIS_May2019!$M:$M,ClusterAbundancebySample!$A646,mastersheet_MIS_May2019!$H:$H,ClusterAbundancebySample!C$1)</f>
        <v>0</v>
      </c>
      <c r="D646">
        <f>COUNTIFS(mastersheet_MIS_May2019!$M:$M,ClusterAbundancebySample!$A646,mastersheet_MIS_May2019!$H:$H,ClusterAbundancebySample!D$1)</f>
        <v>0</v>
      </c>
      <c r="E646">
        <f>COUNTIFS(mastersheet_MIS_May2019!$M:$M,ClusterAbundancebySample!$A646,mastersheet_MIS_May2019!$H:$H,ClusterAbundancebySample!E$1)</f>
        <v>0</v>
      </c>
      <c r="F646">
        <f>COUNTIFS(mastersheet_MIS_May2019!$M:$M,ClusterAbundancebySample!$A646,mastersheet_MIS_May2019!$H:$H,ClusterAbundancebySample!F$1)</f>
        <v>0</v>
      </c>
      <c r="G646">
        <f>COUNTIFS(mastersheet_MIS_May2019!$M:$M,ClusterAbundancebySample!$A646,mastersheet_MIS_May2019!$H:$H,ClusterAbundancebySample!G$1)</f>
        <v>0</v>
      </c>
      <c r="H646">
        <f>COUNTIFS(mastersheet_MIS_May2019!$M:$M,ClusterAbundancebySample!$A646,mastersheet_MIS_May2019!$H:$H,ClusterAbundancebySample!H$1)</f>
        <v>0</v>
      </c>
      <c r="I646">
        <f>COUNTIFS(mastersheet_MIS_May2019!$M:$M,ClusterAbundancebySample!$A646,mastersheet_MIS_May2019!$H:$H,ClusterAbundancebySample!I$1)</f>
        <v>0</v>
      </c>
      <c r="J646">
        <f>COUNTIFS(mastersheet_MIS_May2019!$M:$M,ClusterAbundancebySample!$A646,mastersheet_MIS_May2019!$H:$H,ClusterAbundancebySample!J$1)</f>
        <v>0</v>
      </c>
      <c r="K646">
        <f>COUNTIFS(mastersheet_MIS_May2019!$M:$M,ClusterAbundancebySample!$A646,mastersheet_MIS_May2019!$H:$H,ClusterAbundancebySample!K$1)</f>
        <v>0</v>
      </c>
      <c r="L646">
        <f>COUNTIFS(mastersheet_MIS_May2019!$M:$M,ClusterAbundancebySample!$A646,mastersheet_MIS_May2019!$H:$H,ClusterAbundancebySample!L$1)</f>
        <v>0</v>
      </c>
      <c r="M646">
        <f>COUNTIFS(mastersheet_MIS_May2019!$M:$M,ClusterAbundancebySample!$A646,mastersheet_MIS_May2019!$H:$H,ClusterAbundancebySample!M$1)</f>
        <v>0</v>
      </c>
      <c r="N646">
        <f>COUNTIFS(mastersheet_MIS_May2019!$M:$M,ClusterAbundancebySample!$A646,mastersheet_MIS_May2019!$H:$H,ClusterAbundancebySample!N$1)</f>
        <v>0</v>
      </c>
      <c r="O646">
        <f>COUNTIFS(mastersheet_MIS_May2019!$M:$M,ClusterAbundancebySample!$A646,mastersheet_MIS_May2019!$H:$H,ClusterAbundancebySample!O$1)</f>
        <v>0</v>
      </c>
    </row>
    <row r="647" spans="1:15" x14ac:dyDescent="0.25">
      <c r="A647" t="s">
        <v>17196</v>
      </c>
      <c r="B647">
        <f>COUNTIFS(mastersheet_MIS_May2019!M:M,ClusterAbundancebySample!$A647,mastersheet_MIS_May2019!H:H,ClusterAbundancebySample!$B$1)</f>
        <v>2</v>
      </c>
      <c r="C647">
        <f>COUNTIFS(mastersheet_MIS_May2019!$M:$M,ClusterAbundancebySample!$A647,mastersheet_MIS_May2019!$H:$H,ClusterAbundancebySample!C$1)</f>
        <v>0</v>
      </c>
      <c r="D647">
        <f>COUNTIFS(mastersheet_MIS_May2019!$M:$M,ClusterAbundancebySample!$A647,mastersheet_MIS_May2019!$H:$H,ClusterAbundancebySample!D$1)</f>
        <v>0</v>
      </c>
      <c r="E647">
        <f>COUNTIFS(mastersheet_MIS_May2019!$M:$M,ClusterAbundancebySample!$A647,mastersheet_MIS_May2019!$H:$H,ClusterAbundancebySample!E$1)</f>
        <v>1</v>
      </c>
      <c r="F647">
        <f>COUNTIFS(mastersheet_MIS_May2019!$M:$M,ClusterAbundancebySample!$A647,mastersheet_MIS_May2019!$H:$H,ClusterAbundancebySample!F$1)</f>
        <v>0</v>
      </c>
      <c r="G647">
        <f>COUNTIFS(mastersheet_MIS_May2019!$M:$M,ClusterAbundancebySample!$A647,mastersheet_MIS_May2019!$H:$H,ClusterAbundancebySample!G$1)</f>
        <v>0</v>
      </c>
      <c r="H647">
        <f>COUNTIFS(mastersheet_MIS_May2019!$M:$M,ClusterAbundancebySample!$A647,mastersheet_MIS_May2019!$H:$H,ClusterAbundancebySample!H$1)</f>
        <v>1</v>
      </c>
      <c r="I647">
        <f>COUNTIFS(mastersheet_MIS_May2019!$M:$M,ClusterAbundancebySample!$A647,mastersheet_MIS_May2019!$H:$H,ClusterAbundancebySample!I$1)</f>
        <v>2</v>
      </c>
      <c r="J647">
        <f>COUNTIFS(mastersheet_MIS_May2019!$M:$M,ClusterAbundancebySample!$A647,mastersheet_MIS_May2019!$H:$H,ClusterAbundancebySample!J$1)</f>
        <v>2</v>
      </c>
      <c r="K647">
        <f>COUNTIFS(mastersheet_MIS_May2019!$M:$M,ClusterAbundancebySample!$A647,mastersheet_MIS_May2019!$H:$H,ClusterAbundancebySample!K$1)</f>
        <v>0</v>
      </c>
      <c r="L647">
        <f>COUNTIFS(mastersheet_MIS_May2019!$M:$M,ClusterAbundancebySample!$A647,mastersheet_MIS_May2019!$H:$H,ClusterAbundancebySample!L$1)</f>
        <v>0</v>
      </c>
      <c r="M647">
        <f>COUNTIFS(mastersheet_MIS_May2019!$M:$M,ClusterAbundancebySample!$A647,mastersheet_MIS_May2019!$H:$H,ClusterAbundancebySample!M$1)</f>
        <v>0</v>
      </c>
      <c r="N647">
        <f>COUNTIFS(mastersheet_MIS_May2019!$M:$M,ClusterAbundancebySample!$A647,mastersheet_MIS_May2019!$H:$H,ClusterAbundancebySample!N$1)</f>
        <v>0</v>
      </c>
      <c r="O647">
        <f>COUNTIFS(mastersheet_MIS_May2019!$M:$M,ClusterAbundancebySample!$A647,mastersheet_MIS_May2019!$H:$H,ClusterAbundancebySample!O$1)</f>
        <v>0</v>
      </c>
    </row>
    <row r="648" spans="1:15" x14ac:dyDescent="0.25">
      <c r="A648" t="s">
        <v>17197</v>
      </c>
      <c r="B648">
        <f>COUNTIFS(mastersheet_MIS_May2019!M:M,ClusterAbundancebySample!$A648,mastersheet_MIS_May2019!H:H,ClusterAbundancebySample!$B$1)</f>
        <v>1</v>
      </c>
      <c r="C648">
        <f>COUNTIFS(mastersheet_MIS_May2019!$M:$M,ClusterAbundancebySample!$A648,mastersheet_MIS_May2019!$H:$H,ClusterAbundancebySample!C$1)</f>
        <v>0</v>
      </c>
      <c r="D648">
        <f>COUNTIFS(mastersheet_MIS_May2019!$M:$M,ClusterAbundancebySample!$A648,mastersheet_MIS_May2019!$H:$H,ClusterAbundancebySample!D$1)</f>
        <v>0</v>
      </c>
      <c r="E648">
        <f>COUNTIFS(mastersheet_MIS_May2019!$M:$M,ClusterAbundancebySample!$A648,mastersheet_MIS_May2019!$H:$H,ClusterAbundancebySample!E$1)</f>
        <v>0</v>
      </c>
      <c r="F648">
        <f>COUNTIFS(mastersheet_MIS_May2019!$M:$M,ClusterAbundancebySample!$A648,mastersheet_MIS_May2019!$H:$H,ClusterAbundancebySample!F$1)</f>
        <v>0</v>
      </c>
      <c r="G648">
        <f>COUNTIFS(mastersheet_MIS_May2019!$M:$M,ClusterAbundancebySample!$A648,mastersheet_MIS_May2019!$H:$H,ClusterAbundancebySample!G$1)</f>
        <v>1</v>
      </c>
      <c r="H648">
        <f>COUNTIFS(mastersheet_MIS_May2019!$M:$M,ClusterAbundancebySample!$A648,mastersheet_MIS_May2019!$H:$H,ClusterAbundancebySample!H$1)</f>
        <v>0</v>
      </c>
      <c r="I648">
        <f>COUNTIFS(mastersheet_MIS_May2019!$M:$M,ClusterAbundancebySample!$A648,mastersheet_MIS_May2019!$H:$H,ClusterAbundancebySample!I$1)</f>
        <v>0</v>
      </c>
      <c r="J648">
        <f>COUNTIFS(mastersheet_MIS_May2019!$M:$M,ClusterAbundancebySample!$A648,mastersheet_MIS_May2019!$H:$H,ClusterAbundancebySample!J$1)</f>
        <v>0</v>
      </c>
      <c r="K648">
        <f>COUNTIFS(mastersheet_MIS_May2019!$M:$M,ClusterAbundancebySample!$A648,mastersheet_MIS_May2019!$H:$H,ClusterAbundancebySample!K$1)</f>
        <v>0</v>
      </c>
      <c r="L648">
        <f>COUNTIFS(mastersheet_MIS_May2019!$M:$M,ClusterAbundancebySample!$A648,mastersheet_MIS_May2019!$H:$H,ClusterAbundancebySample!L$1)</f>
        <v>0</v>
      </c>
      <c r="M648">
        <f>COUNTIFS(mastersheet_MIS_May2019!$M:$M,ClusterAbundancebySample!$A648,mastersheet_MIS_May2019!$H:$H,ClusterAbundancebySample!M$1)</f>
        <v>0</v>
      </c>
      <c r="N648">
        <f>COUNTIFS(mastersheet_MIS_May2019!$M:$M,ClusterAbundancebySample!$A648,mastersheet_MIS_May2019!$H:$H,ClusterAbundancebySample!N$1)</f>
        <v>0</v>
      </c>
      <c r="O648">
        <f>COUNTIFS(mastersheet_MIS_May2019!$M:$M,ClusterAbundancebySample!$A648,mastersheet_MIS_May2019!$H:$H,ClusterAbundancebySample!O$1)</f>
        <v>0</v>
      </c>
    </row>
    <row r="649" spans="1:15" x14ac:dyDescent="0.25">
      <c r="A649" t="s">
        <v>17199</v>
      </c>
      <c r="B649">
        <f>COUNTIFS(mastersheet_MIS_May2019!M:M,ClusterAbundancebySample!$A649,mastersheet_MIS_May2019!H:H,ClusterAbundancebySample!$B$1)</f>
        <v>2</v>
      </c>
      <c r="C649">
        <f>COUNTIFS(mastersheet_MIS_May2019!$M:$M,ClusterAbundancebySample!$A649,mastersheet_MIS_May2019!$H:$H,ClusterAbundancebySample!C$1)</f>
        <v>0</v>
      </c>
      <c r="D649">
        <f>COUNTIFS(mastersheet_MIS_May2019!$M:$M,ClusterAbundancebySample!$A649,mastersheet_MIS_May2019!$H:$H,ClusterAbundancebySample!D$1)</f>
        <v>0</v>
      </c>
      <c r="E649">
        <f>COUNTIFS(mastersheet_MIS_May2019!$M:$M,ClusterAbundancebySample!$A649,mastersheet_MIS_May2019!$H:$H,ClusterAbundancebySample!E$1)</f>
        <v>0</v>
      </c>
      <c r="F649">
        <f>COUNTIFS(mastersheet_MIS_May2019!$M:$M,ClusterAbundancebySample!$A649,mastersheet_MIS_May2019!$H:$H,ClusterAbundancebySample!F$1)</f>
        <v>1</v>
      </c>
      <c r="G649">
        <f>COUNTIFS(mastersheet_MIS_May2019!$M:$M,ClusterAbundancebySample!$A649,mastersheet_MIS_May2019!$H:$H,ClusterAbundancebySample!G$1)</f>
        <v>0</v>
      </c>
      <c r="H649">
        <f>COUNTIFS(mastersheet_MIS_May2019!$M:$M,ClusterAbundancebySample!$A649,mastersheet_MIS_May2019!$H:$H,ClusterAbundancebySample!H$1)</f>
        <v>0</v>
      </c>
      <c r="I649">
        <f>COUNTIFS(mastersheet_MIS_May2019!$M:$M,ClusterAbundancebySample!$A649,mastersheet_MIS_May2019!$H:$H,ClusterAbundancebySample!I$1)</f>
        <v>0</v>
      </c>
      <c r="J649">
        <f>COUNTIFS(mastersheet_MIS_May2019!$M:$M,ClusterAbundancebySample!$A649,mastersheet_MIS_May2019!$H:$H,ClusterAbundancebySample!J$1)</f>
        <v>0</v>
      </c>
      <c r="K649">
        <f>COUNTIFS(mastersheet_MIS_May2019!$M:$M,ClusterAbundancebySample!$A649,mastersheet_MIS_May2019!$H:$H,ClusterAbundancebySample!K$1)</f>
        <v>0</v>
      </c>
      <c r="L649">
        <f>COUNTIFS(mastersheet_MIS_May2019!$M:$M,ClusterAbundancebySample!$A649,mastersheet_MIS_May2019!$H:$H,ClusterAbundancebySample!L$1)</f>
        <v>0</v>
      </c>
      <c r="M649">
        <f>COUNTIFS(mastersheet_MIS_May2019!$M:$M,ClusterAbundancebySample!$A649,mastersheet_MIS_May2019!$H:$H,ClusterAbundancebySample!M$1)</f>
        <v>0</v>
      </c>
      <c r="N649">
        <f>COUNTIFS(mastersheet_MIS_May2019!$M:$M,ClusterAbundancebySample!$A649,mastersheet_MIS_May2019!$H:$H,ClusterAbundancebySample!N$1)</f>
        <v>0</v>
      </c>
      <c r="O649">
        <f>COUNTIFS(mastersheet_MIS_May2019!$M:$M,ClusterAbundancebySample!$A649,mastersheet_MIS_May2019!$H:$H,ClusterAbundancebySample!O$1)</f>
        <v>0</v>
      </c>
    </row>
    <row r="650" spans="1:15" x14ac:dyDescent="0.25">
      <c r="A650" t="s">
        <v>17200</v>
      </c>
      <c r="B650">
        <f>COUNTIFS(mastersheet_MIS_May2019!M:M,ClusterAbundancebySample!$A650,mastersheet_MIS_May2019!H:H,ClusterAbundancebySample!$B$1)</f>
        <v>1</v>
      </c>
      <c r="C650">
        <f>COUNTIFS(mastersheet_MIS_May2019!$M:$M,ClusterAbundancebySample!$A650,mastersheet_MIS_May2019!$H:$H,ClusterAbundancebySample!C$1)</f>
        <v>0</v>
      </c>
      <c r="D650">
        <f>COUNTIFS(mastersheet_MIS_May2019!$M:$M,ClusterAbundancebySample!$A650,mastersheet_MIS_May2019!$H:$H,ClusterAbundancebySample!D$1)</f>
        <v>0</v>
      </c>
      <c r="E650">
        <f>COUNTIFS(mastersheet_MIS_May2019!$M:$M,ClusterAbundancebySample!$A650,mastersheet_MIS_May2019!$H:$H,ClusterAbundancebySample!E$1)</f>
        <v>0</v>
      </c>
      <c r="F650">
        <f>COUNTIFS(mastersheet_MIS_May2019!$M:$M,ClusterAbundancebySample!$A650,mastersheet_MIS_May2019!$H:$H,ClusterAbundancebySample!F$1)</f>
        <v>0</v>
      </c>
      <c r="G650">
        <f>COUNTIFS(mastersheet_MIS_May2019!$M:$M,ClusterAbundancebySample!$A650,mastersheet_MIS_May2019!$H:$H,ClusterAbundancebySample!G$1)</f>
        <v>0</v>
      </c>
      <c r="H650">
        <f>COUNTIFS(mastersheet_MIS_May2019!$M:$M,ClusterAbundancebySample!$A650,mastersheet_MIS_May2019!$H:$H,ClusterAbundancebySample!H$1)</f>
        <v>0</v>
      </c>
      <c r="I650">
        <f>COUNTIFS(mastersheet_MIS_May2019!$M:$M,ClusterAbundancebySample!$A650,mastersheet_MIS_May2019!$H:$H,ClusterAbundancebySample!I$1)</f>
        <v>0</v>
      </c>
      <c r="J650">
        <f>COUNTIFS(mastersheet_MIS_May2019!$M:$M,ClusterAbundancebySample!$A650,mastersheet_MIS_May2019!$H:$H,ClusterAbundancebySample!J$1)</f>
        <v>0</v>
      </c>
      <c r="K650">
        <f>COUNTIFS(mastersheet_MIS_May2019!$M:$M,ClusterAbundancebySample!$A650,mastersheet_MIS_May2019!$H:$H,ClusterAbundancebySample!K$1)</f>
        <v>0</v>
      </c>
      <c r="L650">
        <f>COUNTIFS(mastersheet_MIS_May2019!$M:$M,ClusterAbundancebySample!$A650,mastersheet_MIS_May2019!$H:$H,ClusterAbundancebySample!L$1)</f>
        <v>0</v>
      </c>
      <c r="M650">
        <f>COUNTIFS(mastersheet_MIS_May2019!$M:$M,ClusterAbundancebySample!$A650,mastersheet_MIS_May2019!$H:$H,ClusterAbundancebySample!M$1)</f>
        <v>0</v>
      </c>
      <c r="N650">
        <f>COUNTIFS(mastersheet_MIS_May2019!$M:$M,ClusterAbundancebySample!$A650,mastersheet_MIS_May2019!$H:$H,ClusterAbundancebySample!N$1)</f>
        <v>0</v>
      </c>
      <c r="O650">
        <f>COUNTIFS(mastersheet_MIS_May2019!$M:$M,ClusterAbundancebySample!$A650,mastersheet_MIS_May2019!$H:$H,ClusterAbundancebySample!O$1)</f>
        <v>0</v>
      </c>
    </row>
    <row r="651" spans="1:15" x14ac:dyDescent="0.25">
      <c r="A651" t="s">
        <v>17201</v>
      </c>
      <c r="B651">
        <f>COUNTIFS(mastersheet_MIS_May2019!M:M,ClusterAbundancebySample!$A651,mastersheet_MIS_May2019!H:H,ClusterAbundancebySample!$B$1)</f>
        <v>1</v>
      </c>
      <c r="C651">
        <f>COUNTIFS(mastersheet_MIS_May2019!$M:$M,ClusterAbundancebySample!$A651,mastersheet_MIS_May2019!$H:$H,ClusterAbundancebySample!C$1)</f>
        <v>0</v>
      </c>
      <c r="D651">
        <f>COUNTIFS(mastersheet_MIS_May2019!$M:$M,ClusterAbundancebySample!$A651,mastersheet_MIS_May2019!$H:$H,ClusterAbundancebySample!D$1)</f>
        <v>0</v>
      </c>
      <c r="E651">
        <f>COUNTIFS(mastersheet_MIS_May2019!$M:$M,ClusterAbundancebySample!$A651,mastersheet_MIS_May2019!$H:$H,ClusterAbundancebySample!E$1)</f>
        <v>0</v>
      </c>
      <c r="F651">
        <f>COUNTIFS(mastersheet_MIS_May2019!$M:$M,ClusterAbundancebySample!$A651,mastersheet_MIS_May2019!$H:$H,ClusterAbundancebySample!F$1)</f>
        <v>0</v>
      </c>
      <c r="G651">
        <f>COUNTIFS(mastersheet_MIS_May2019!$M:$M,ClusterAbundancebySample!$A651,mastersheet_MIS_May2019!$H:$H,ClusterAbundancebySample!G$1)</f>
        <v>0</v>
      </c>
      <c r="H651">
        <f>COUNTIFS(mastersheet_MIS_May2019!$M:$M,ClusterAbundancebySample!$A651,mastersheet_MIS_May2019!$H:$H,ClusterAbundancebySample!H$1)</f>
        <v>0</v>
      </c>
      <c r="I651">
        <f>COUNTIFS(mastersheet_MIS_May2019!$M:$M,ClusterAbundancebySample!$A651,mastersheet_MIS_May2019!$H:$H,ClusterAbundancebySample!I$1)</f>
        <v>0</v>
      </c>
      <c r="J651">
        <f>COUNTIFS(mastersheet_MIS_May2019!$M:$M,ClusterAbundancebySample!$A651,mastersheet_MIS_May2019!$H:$H,ClusterAbundancebySample!J$1)</f>
        <v>0</v>
      </c>
      <c r="K651">
        <f>COUNTIFS(mastersheet_MIS_May2019!$M:$M,ClusterAbundancebySample!$A651,mastersheet_MIS_May2019!$H:$H,ClusterAbundancebySample!K$1)</f>
        <v>0</v>
      </c>
      <c r="L651">
        <f>COUNTIFS(mastersheet_MIS_May2019!$M:$M,ClusterAbundancebySample!$A651,mastersheet_MIS_May2019!$H:$H,ClusterAbundancebySample!L$1)</f>
        <v>0</v>
      </c>
      <c r="M651">
        <f>COUNTIFS(mastersheet_MIS_May2019!$M:$M,ClusterAbundancebySample!$A651,mastersheet_MIS_May2019!$H:$H,ClusterAbundancebySample!M$1)</f>
        <v>0</v>
      </c>
      <c r="N651">
        <f>COUNTIFS(mastersheet_MIS_May2019!$M:$M,ClusterAbundancebySample!$A651,mastersheet_MIS_May2019!$H:$H,ClusterAbundancebySample!N$1)</f>
        <v>0</v>
      </c>
      <c r="O651">
        <f>COUNTIFS(mastersheet_MIS_May2019!$M:$M,ClusterAbundancebySample!$A651,mastersheet_MIS_May2019!$H:$H,ClusterAbundancebySample!O$1)</f>
        <v>0</v>
      </c>
    </row>
    <row r="652" spans="1:15" x14ac:dyDescent="0.25">
      <c r="A652" t="s">
        <v>17203</v>
      </c>
      <c r="B652">
        <f>COUNTIFS(mastersheet_MIS_May2019!M:M,ClusterAbundancebySample!$A652,mastersheet_MIS_May2019!H:H,ClusterAbundancebySample!$B$1)</f>
        <v>1</v>
      </c>
      <c r="C652">
        <f>COUNTIFS(mastersheet_MIS_May2019!$M:$M,ClusterAbundancebySample!$A652,mastersheet_MIS_May2019!$H:$H,ClusterAbundancebySample!C$1)</f>
        <v>0</v>
      </c>
      <c r="D652">
        <f>COUNTIFS(mastersheet_MIS_May2019!$M:$M,ClusterAbundancebySample!$A652,mastersheet_MIS_May2019!$H:$H,ClusterAbundancebySample!D$1)</f>
        <v>0</v>
      </c>
      <c r="E652">
        <f>COUNTIFS(mastersheet_MIS_May2019!$M:$M,ClusterAbundancebySample!$A652,mastersheet_MIS_May2019!$H:$H,ClusterAbundancebySample!E$1)</f>
        <v>0</v>
      </c>
      <c r="F652">
        <f>COUNTIFS(mastersheet_MIS_May2019!$M:$M,ClusterAbundancebySample!$A652,mastersheet_MIS_May2019!$H:$H,ClusterAbundancebySample!F$1)</f>
        <v>0</v>
      </c>
      <c r="G652">
        <f>COUNTIFS(mastersheet_MIS_May2019!$M:$M,ClusterAbundancebySample!$A652,mastersheet_MIS_May2019!$H:$H,ClusterAbundancebySample!G$1)</f>
        <v>0</v>
      </c>
      <c r="H652">
        <f>COUNTIFS(mastersheet_MIS_May2019!$M:$M,ClusterAbundancebySample!$A652,mastersheet_MIS_May2019!$H:$H,ClusterAbundancebySample!H$1)</f>
        <v>0</v>
      </c>
      <c r="I652">
        <f>COUNTIFS(mastersheet_MIS_May2019!$M:$M,ClusterAbundancebySample!$A652,mastersheet_MIS_May2019!$H:$H,ClusterAbundancebySample!I$1)</f>
        <v>0</v>
      </c>
      <c r="J652">
        <f>COUNTIFS(mastersheet_MIS_May2019!$M:$M,ClusterAbundancebySample!$A652,mastersheet_MIS_May2019!$H:$H,ClusterAbundancebySample!J$1)</f>
        <v>0</v>
      </c>
      <c r="K652">
        <f>COUNTIFS(mastersheet_MIS_May2019!$M:$M,ClusterAbundancebySample!$A652,mastersheet_MIS_May2019!$H:$H,ClusterAbundancebySample!K$1)</f>
        <v>0</v>
      </c>
      <c r="L652">
        <f>COUNTIFS(mastersheet_MIS_May2019!$M:$M,ClusterAbundancebySample!$A652,mastersheet_MIS_May2019!$H:$H,ClusterAbundancebySample!L$1)</f>
        <v>0</v>
      </c>
      <c r="M652">
        <f>COUNTIFS(mastersheet_MIS_May2019!$M:$M,ClusterAbundancebySample!$A652,mastersheet_MIS_May2019!$H:$H,ClusterAbundancebySample!M$1)</f>
        <v>0</v>
      </c>
      <c r="N652">
        <f>COUNTIFS(mastersheet_MIS_May2019!$M:$M,ClusterAbundancebySample!$A652,mastersheet_MIS_May2019!$H:$H,ClusterAbundancebySample!N$1)</f>
        <v>0</v>
      </c>
      <c r="O652">
        <f>COUNTIFS(mastersheet_MIS_May2019!$M:$M,ClusterAbundancebySample!$A652,mastersheet_MIS_May2019!$H:$H,ClusterAbundancebySample!O$1)</f>
        <v>0</v>
      </c>
    </row>
    <row r="653" spans="1:15" x14ac:dyDescent="0.25">
      <c r="A653" t="s">
        <v>17204</v>
      </c>
      <c r="B653">
        <f>COUNTIFS(mastersheet_MIS_May2019!M:M,ClusterAbundancebySample!$A653,mastersheet_MIS_May2019!H:H,ClusterAbundancebySample!$B$1)</f>
        <v>1</v>
      </c>
      <c r="C653">
        <f>COUNTIFS(mastersheet_MIS_May2019!$M:$M,ClusterAbundancebySample!$A653,mastersheet_MIS_May2019!$H:$H,ClusterAbundancebySample!C$1)</f>
        <v>0</v>
      </c>
      <c r="D653">
        <f>COUNTIFS(mastersheet_MIS_May2019!$M:$M,ClusterAbundancebySample!$A653,mastersheet_MIS_May2019!$H:$H,ClusterAbundancebySample!D$1)</f>
        <v>0</v>
      </c>
      <c r="E653">
        <f>COUNTIFS(mastersheet_MIS_May2019!$M:$M,ClusterAbundancebySample!$A653,mastersheet_MIS_May2019!$H:$H,ClusterAbundancebySample!E$1)</f>
        <v>0</v>
      </c>
      <c r="F653">
        <f>COUNTIFS(mastersheet_MIS_May2019!$M:$M,ClusterAbundancebySample!$A653,mastersheet_MIS_May2019!$H:$H,ClusterAbundancebySample!F$1)</f>
        <v>0</v>
      </c>
      <c r="G653">
        <f>COUNTIFS(mastersheet_MIS_May2019!$M:$M,ClusterAbundancebySample!$A653,mastersheet_MIS_May2019!$H:$H,ClusterAbundancebySample!G$1)</f>
        <v>0</v>
      </c>
      <c r="H653">
        <f>COUNTIFS(mastersheet_MIS_May2019!$M:$M,ClusterAbundancebySample!$A653,mastersheet_MIS_May2019!$H:$H,ClusterAbundancebySample!H$1)</f>
        <v>0</v>
      </c>
      <c r="I653">
        <f>COUNTIFS(mastersheet_MIS_May2019!$M:$M,ClusterAbundancebySample!$A653,mastersheet_MIS_May2019!$H:$H,ClusterAbundancebySample!I$1)</f>
        <v>0</v>
      </c>
      <c r="J653">
        <f>COUNTIFS(mastersheet_MIS_May2019!$M:$M,ClusterAbundancebySample!$A653,mastersheet_MIS_May2019!$H:$H,ClusterAbundancebySample!J$1)</f>
        <v>0</v>
      </c>
      <c r="K653">
        <f>COUNTIFS(mastersheet_MIS_May2019!$M:$M,ClusterAbundancebySample!$A653,mastersheet_MIS_May2019!$H:$H,ClusterAbundancebySample!K$1)</f>
        <v>0</v>
      </c>
      <c r="L653">
        <f>COUNTIFS(mastersheet_MIS_May2019!$M:$M,ClusterAbundancebySample!$A653,mastersheet_MIS_May2019!$H:$H,ClusterAbundancebySample!L$1)</f>
        <v>0</v>
      </c>
      <c r="M653">
        <f>COUNTIFS(mastersheet_MIS_May2019!$M:$M,ClusterAbundancebySample!$A653,mastersheet_MIS_May2019!$H:$H,ClusterAbundancebySample!M$1)</f>
        <v>0</v>
      </c>
      <c r="N653">
        <f>COUNTIFS(mastersheet_MIS_May2019!$M:$M,ClusterAbundancebySample!$A653,mastersheet_MIS_May2019!$H:$H,ClusterAbundancebySample!N$1)</f>
        <v>0</v>
      </c>
      <c r="O653">
        <f>COUNTIFS(mastersheet_MIS_May2019!$M:$M,ClusterAbundancebySample!$A653,mastersheet_MIS_May2019!$H:$H,ClusterAbundancebySample!O$1)</f>
        <v>0</v>
      </c>
    </row>
    <row r="654" spans="1:15" x14ac:dyDescent="0.25">
      <c r="A654" t="s">
        <v>17205</v>
      </c>
      <c r="B654">
        <f>COUNTIFS(mastersheet_MIS_May2019!M:M,ClusterAbundancebySample!$A654,mastersheet_MIS_May2019!H:H,ClusterAbundancebySample!$B$1)</f>
        <v>1</v>
      </c>
      <c r="C654">
        <f>COUNTIFS(mastersheet_MIS_May2019!$M:$M,ClusterAbundancebySample!$A654,mastersheet_MIS_May2019!$H:$H,ClusterAbundancebySample!C$1)</f>
        <v>0</v>
      </c>
      <c r="D654">
        <f>COUNTIFS(mastersheet_MIS_May2019!$M:$M,ClusterAbundancebySample!$A654,mastersheet_MIS_May2019!$H:$H,ClusterAbundancebySample!D$1)</f>
        <v>0</v>
      </c>
      <c r="E654">
        <f>COUNTIFS(mastersheet_MIS_May2019!$M:$M,ClusterAbundancebySample!$A654,mastersheet_MIS_May2019!$H:$H,ClusterAbundancebySample!E$1)</f>
        <v>1</v>
      </c>
      <c r="F654">
        <f>COUNTIFS(mastersheet_MIS_May2019!$M:$M,ClusterAbundancebySample!$A654,mastersheet_MIS_May2019!$H:$H,ClusterAbundancebySample!F$1)</f>
        <v>0</v>
      </c>
      <c r="G654">
        <f>COUNTIFS(mastersheet_MIS_May2019!$M:$M,ClusterAbundancebySample!$A654,mastersheet_MIS_May2019!$H:$H,ClusterAbundancebySample!G$1)</f>
        <v>1</v>
      </c>
      <c r="H654">
        <f>COUNTIFS(mastersheet_MIS_May2019!$M:$M,ClusterAbundancebySample!$A654,mastersheet_MIS_May2019!$H:$H,ClusterAbundancebySample!H$1)</f>
        <v>0</v>
      </c>
      <c r="I654">
        <f>COUNTIFS(mastersheet_MIS_May2019!$M:$M,ClusterAbundancebySample!$A654,mastersheet_MIS_May2019!$H:$H,ClusterAbundancebySample!I$1)</f>
        <v>0</v>
      </c>
      <c r="J654">
        <f>COUNTIFS(mastersheet_MIS_May2019!$M:$M,ClusterAbundancebySample!$A654,mastersheet_MIS_May2019!$H:$H,ClusterAbundancebySample!J$1)</f>
        <v>0</v>
      </c>
      <c r="K654">
        <f>COUNTIFS(mastersheet_MIS_May2019!$M:$M,ClusterAbundancebySample!$A654,mastersheet_MIS_May2019!$H:$H,ClusterAbundancebySample!K$1)</f>
        <v>0</v>
      </c>
      <c r="L654">
        <f>COUNTIFS(mastersheet_MIS_May2019!$M:$M,ClusterAbundancebySample!$A654,mastersheet_MIS_May2019!$H:$H,ClusterAbundancebySample!L$1)</f>
        <v>0</v>
      </c>
      <c r="M654">
        <f>COUNTIFS(mastersheet_MIS_May2019!$M:$M,ClusterAbundancebySample!$A654,mastersheet_MIS_May2019!$H:$H,ClusterAbundancebySample!M$1)</f>
        <v>0</v>
      </c>
      <c r="N654">
        <f>COUNTIFS(mastersheet_MIS_May2019!$M:$M,ClusterAbundancebySample!$A654,mastersheet_MIS_May2019!$H:$H,ClusterAbundancebySample!N$1)</f>
        <v>0</v>
      </c>
      <c r="O654">
        <f>COUNTIFS(mastersheet_MIS_May2019!$M:$M,ClusterAbundancebySample!$A654,mastersheet_MIS_May2019!$H:$H,ClusterAbundancebySample!O$1)</f>
        <v>0</v>
      </c>
    </row>
    <row r="655" spans="1:15" x14ac:dyDescent="0.25">
      <c r="A655" t="s">
        <v>17206</v>
      </c>
      <c r="B655">
        <f>COUNTIFS(mastersheet_MIS_May2019!M:M,ClusterAbundancebySample!$A655,mastersheet_MIS_May2019!H:H,ClusterAbundancebySample!$B$1)</f>
        <v>1</v>
      </c>
      <c r="C655">
        <f>COUNTIFS(mastersheet_MIS_May2019!$M:$M,ClusterAbundancebySample!$A655,mastersheet_MIS_May2019!$H:$H,ClusterAbundancebySample!C$1)</f>
        <v>0</v>
      </c>
      <c r="D655">
        <f>COUNTIFS(mastersheet_MIS_May2019!$M:$M,ClusterAbundancebySample!$A655,mastersheet_MIS_May2019!$H:$H,ClusterAbundancebySample!D$1)</f>
        <v>0</v>
      </c>
      <c r="E655">
        <f>COUNTIFS(mastersheet_MIS_May2019!$M:$M,ClusterAbundancebySample!$A655,mastersheet_MIS_May2019!$H:$H,ClusterAbundancebySample!E$1)</f>
        <v>2</v>
      </c>
      <c r="F655">
        <f>COUNTIFS(mastersheet_MIS_May2019!$M:$M,ClusterAbundancebySample!$A655,mastersheet_MIS_May2019!$H:$H,ClusterAbundancebySample!F$1)</f>
        <v>0</v>
      </c>
      <c r="G655">
        <f>COUNTIFS(mastersheet_MIS_May2019!$M:$M,ClusterAbundancebySample!$A655,mastersheet_MIS_May2019!$H:$H,ClusterAbundancebySample!G$1)</f>
        <v>2</v>
      </c>
      <c r="H655">
        <f>COUNTIFS(mastersheet_MIS_May2019!$M:$M,ClusterAbundancebySample!$A655,mastersheet_MIS_May2019!$H:$H,ClusterAbundancebySample!H$1)</f>
        <v>0</v>
      </c>
      <c r="I655">
        <f>COUNTIFS(mastersheet_MIS_May2019!$M:$M,ClusterAbundancebySample!$A655,mastersheet_MIS_May2019!$H:$H,ClusterAbundancebySample!I$1)</f>
        <v>0</v>
      </c>
      <c r="J655">
        <f>COUNTIFS(mastersheet_MIS_May2019!$M:$M,ClusterAbundancebySample!$A655,mastersheet_MIS_May2019!$H:$H,ClusterAbundancebySample!J$1)</f>
        <v>0</v>
      </c>
      <c r="K655">
        <f>COUNTIFS(mastersheet_MIS_May2019!$M:$M,ClusterAbundancebySample!$A655,mastersheet_MIS_May2019!$H:$H,ClusterAbundancebySample!K$1)</f>
        <v>0</v>
      </c>
      <c r="L655">
        <f>COUNTIFS(mastersheet_MIS_May2019!$M:$M,ClusterAbundancebySample!$A655,mastersheet_MIS_May2019!$H:$H,ClusterAbundancebySample!L$1)</f>
        <v>0</v>
      </c>
      <c r="M655">
        <f>COUNTIFS(mastersheet_MIS_May2019!$M:$M,ClusterAbundancebySample!$A655,mastersheet_MIS_May2019!$H:$H,ClusterAbundancebySample!M$1)</f>
        <v>0</v>
      </c>
      <c r="N655">
        <f>COUNTIFS(mastersheet_MIS_May2019!$M:$M,ClusterAbundancebySample!$A655,mastersheet_MIS_May2019!$H:$H,ClusterAbundancebySample!N$1)</f>
        <v>0</v>
      </c>
      <c r="O655">
        <f>COUNTIFS(mastersheet_MIS_May2019!$M:$M,ClusterAbundancebySample!$A655,mastersheet_MIS_May2019!$H:$H,ClusterAbundancebySample!O$1)</f>
        <v>0</v>
      </c>
    </row>
    <row r="656" spans="1:15" x14ac:dyDescent="0.25">
      <c r="A656" t="s">
        <v>17207</v>
      </c>
      <c r="B656">
        <f>COUNTIFS(mastersheet_MIS_May2019!M:M,ClusterAbundancebySample!$A656,mastersheet_MIS_May2019!H:H,ClusterAbundancebySample!$B$1)</f>
        <v>1</v>
      </c>
      <c r="C656">
        <f>COUNTIFS(mastersheet_MIS_May2019!$M:$M,ClusterAbundancebySample!$A656,mastersheet_MIS_May2019!$H:$H,ClusterAbundancebySample!C$1)</f>
        <v>0</v>
      </c>
      <c r="D656">
        <f>COUNTIFS(mastersheet_MIS_May2019!$M:$M,ClusterAbundancebySample!$A656,mastersheet_MIS_May2019!$H:$H,ClusterAbundancebySample!D$1)</f>
        <v>0</v>
      </c>
      <c r="E656">
        <f>COUNTIFS(mastersheet_MIS_May2019!$M:$M,ClusterAbundancebySample!$A656,mastersheet_MIS_May2019!$H:$H,ClusterAbundancebySample!E$1)</f>
        <v>0</v>
      </c>
      <c r="F656">
        <f>COUNTIFS(mastersheet_MIS_May2019!$M:$M,ClusterAbundancebySample!$A656,mastersheet_MIS_May2019!$H:$H,ClusterAbundancebySample!F$1)</f>
        <v>0</v>
      </c>
      <c r="G656">
        <f>COUNTIFS(mastersheet_MIS_May2019!$M:$M,ClusterAbundancebySample!$A656,mastersheet_MIS_May2019!$H:$H,ClusterAbundancebySample!G$1)</f>
        <v>0</v>
      </c>
      <c r="H656">
        <f>COUNTIFS(mastersheet_MIS_May2019!$M:$M,ClusterAbundancebySample!$A656,mastersheet_MIS_May2019!$H:$H,ClusterAbundancebySample!H$1)</f>
        <v>0</v>
      </c>
      <c r="I656">
        <f>COUNTIFS(mastersheet_MIS_May2019!$M:$M,ClusterAbundancebySample!$A656,mastersheet_MIS_May2019!$H:$H,ClusterAbundancebySample!I$1)</f>
        <v>0</v>
      </c>
      <c r="J656">
        <f>COUNTIFS(mastersheet_MIS_May2019!$M:$M,ClusterAbundancebySample!$A656,mastersheet_MIS_May2019!$H:$H,ClusterAbundancebySample!J$1)</f>
        <v>0</v>
      </c>
      <c r="K656">
        <f>COUNTIFS(mastersheet_MIS_May2019!$M:$M,ClusterAbundancebySample!$A656,mastersheet_MIS_May2019!$H:$H,ClusterAbundancebySample!K$1)</f>
        <v>1</v>
      </c>
      <c r="L656">
        <f>COUNTIFS(mastersheet_MIS_May2019!$M:$M,ClusterAbundancebySample!$A656,mastersheet_MIS_May2019!$H:$H,ClusterAbundancebySample!L$1)</f>
        <v>0</v>
      </c>
      <c r="M656">
        <f>COUNTIFS(mastersheet_MIS_May2019!$M:$M,ClusterAbundancebySample!$A656,mastersheet_MIS_May2019!$H:$H,ClusterAbundancebySample!M$1)</f>
        <v>0</v>
      </c>
      <c r="N656">
        <f>COUNTIFS(mastersheet_MIS_May2019!$M:$M,ClusterAbundancebySample!$A656,mastersheet_MIS_May2019!$H:$H,ClusterAbundancebySample!N$1)</f>
        <v>0</v>
      </c>
      <c r="O656">
        <f>COUNTIFS(mastersheet_MIS_May2019!$M:$M,ClusterAbundancebySample!$A656,mastersheet_MIS_May2019!$H:$H,ClusterAbundancebySample!O$1)</f>
        <v>0</v>
      </c>
    </row>
    <row r="657" spans="1:15" x14ac:dyDescent="0.25">
      <c r="A657" t="s">
        <v>17208</v>
      </c>
      <c r="B657">
        <f>COUNTIFS(mastersheet_MIS_May2019!M:M,ClusterAbundancebySample!$A657,mastersheet_MIS_May2019!H:H,ClusterAbundancebySample!$B$1)</f>
        <v>1</v>
      </c>
      <c r="C657">
        <f>COUNTIFS(mastersheet_MIS_May2019!$M:$M,ClusterAbundancebySample!$A657,mastersheet_MIS_May2019!$H:$H,ClusterAbundancebySample!C$1)</f>
        <v>0</v>
      </c>
      <c r="D657">
        <f>COUNTIFS(mastersheet_MIS_May2019!$M:$M,ClusterAbundancebySample!$A657,mastersheet_MIS_May2019!$H:$H,ClusterAbundancebySample!D$1)</f>
        <v>0</v>
      </c>
      <c r="E657">
        <f>COUNTIFS(mastersheet_MIS_May2019!$M:$M,ClusterAbundancebySample!$A657,mastersheet_MIS_May2019!$H:$H,ClusterAbundancebySample!E$1)</f>
        <v>0</v>
      </c>
      <c r="F657">
        <f>COUNTIFS(mastersheet_MIS_May2019!$M:$M,ClusterAbundancebySample!$A657,mastersheet_MIS_May2019!$H:$H,ClusterAbundancebySample!F$1)</f>
        <v>0</v>
      </c>
      <c r="G657">
        <f>COUNTIFS(mastersheet_MIS_May2019!$M:$M,ClusterAbundancebySample!$A657,mastersheet_MIS_May2019!$H:$H,ClusterAbundancebySample!G$1)</f>
        <v>0</v>
      </c>
      <c r="H657">
        <f>COUNTIFS(mastersheet_MIS_May2019!$M:$M,ClusterAbundancebySample!$A657,mastersheet_MIS_May2019!$H:$H,ClusterAbundancebySample!H$1)</f>
        <v>0</v>
      </c>
      <c r="I657">
        <f>COUNTIFS(mastersheet_MIS_May2019!$M:$M,ClusterAbundancebySample!$A657,mastersheet_MIS_May2019!$H:$H,ClusterAbundancebySample!I$1)</f>
        <v>0</v>
      </c>
      <c r="J657">
        <f>COUNTIFS(mastersheet_MIS_May2019!$M:$M,ClusterAbundancebySample!$A657,mastersheet_MIS_May2019!$H:$H,ClusterAbundancebySample!J$1)</f>
        <v>0</v>
      </c>
      <c r="K657">
        <f>COUNTIFS(mastersheet_MIS_May2019!$M:$M,ClusterAbundancebySample!$A657,mastersheet_MIS_May2019!$H:$H,ClusterAbundancebySample!K$1)</f>
        <v>0</v>
      </c>
      <c r="L657">
        <f>COUNTIFS(mastersheet_MIS_May2019!$M:$M,ClusterAbundancebySample!$A657,mastersheet_MIS_May2019!$H:$H,ClusterAbundancebySample!L$1)</f>
        <v>0</v>
      </c>
      <c r="M657">
        <f>COUNTIFS(mastersheet_MIS_May2019!$M:$M,ClusterAbundancebySample!$A657,mastersheet_MIS_May2019!$H:$H,ClusterAbundancebySample!M$1)</f>
        <v>0</v>
      </c>
      <c r="N657">
        <f>COUNTIFS(mastersheet_MIS_May2019!$M:$M,ClusterAbundancebySample!$A657,mastersheet_MIS_May2019!$H:$H,ClusterAbundancebySample!N$1)</f>
        <v>0</v>
      </c>
      <c r="O657">
        <f>COUNTIFS(mastersheet_MIS_May2019!$M:$M,ClusterAbundancebySample!$A657,mastersheet_MIS_May2019!$H:$H,ClusterAbundancebySample!O$1)</f>
        <v>0</v>
      </c>
    </row>
    <row r="658" spans="1:15" x14ac:dyDescent="0.25">
      <c r="A658" t="s">
        <v>17209</v>
      </c>
      <c r="B658">
        <f>COUNTIFS(mastersheet_MIS_May2019!M:M,ClusterAbundancebySample!$A658,mastersheet_MIS_May2019!H:H,ClusterAbundancebySample!$B$1)</f>
        <v>11</v>
      </c>
      <c r="C658">
        <f>COUNTIFS(mastersheet_MIS_May2019!$M:$M,ClusterAbundancebySample!$A658,mastersheet_MIS_May2019!$H:$H,ClusterAbundancebySample!C$1)</f>
        <v>0</v>
      </c>
      <c r="D658">
        <f>COUNTIFS(mastersheet_MIS_May2019!$M:$M,ClusterAbundancebySample!$A658,mastersheet_MIS_May2019!$H:$H,ClusterAbundancebySample!D$1)</f>
        <v>0</v>
      </c>
      <c r="E658">
        <f>COUNTIFS(mastersheet_MIS_May2019!$M:$M,ClusterAbundancebySample!$A658,mastersheet_MIS_May2019!$H:$H,ClusterAbundancebySample!E$1)</f>
        <v>1</v>
      </c>
      <c r="F658">
        <f>COUNTIFS(mastersheet_MIS_May2019!$M:$M,ClusterAbundancebySample!$A658,mastersheet_MIS_May2019!$H:$H,ClusterAbundancebySample!F$1)</f>
        <v>0</v>
      </c>
      <c r="G658">
        <f>COUNTIFS(mastersheet_MIS_May2019!$M:$M,ClusterAbundancebySample!$A658,mastersheet_MIS_May2019!$H:$H,ClusterAbundancebySample!G$1)</f>
        <v>0</v>
      </c>
      <c r="H658">
        <f>COUNTIFS(mastersheet_MIS_May2019!$M:$M,ClusterAbundancebySample!$A658,mastersheet_MIS_May2019!$H:$H,ClusterAbundancebySample!H$1)</f>
        <v>0</v>
      </c>
      <c r="I658">
        <f>COUNTIFS(mastersheet_MIS_May2019!$M:$M,ClusterAbundancebySample!$A658,mastersheet_MIS_May2019!$H:$H,ClusterAbundancebySample!I$1)</f>
        <v>0</v>
      </c>
      <c r="J658">
        <f>COUNTIFS(mastersheet_MIS_May2019!$M:$M,ClusterAbundancebySample!$A658,mastersheet_MIS_May2019!$H:$H,ClusterAbundancebySample!J$1)</f>
        <v>0</v>
      </c>
      <c r="K658">
        <f>COUNTIFS(mastersheet_MIS_May2019!$M:$M,ClusterAbundancebySample!$A658,mastersheet_MIS_May2019!$H:$H,ClusterAbundancebySample!K$1)</f>
        <v>0</v>
      </c>
      <c r="L658">
        <f>COUNTIFS(mastersheet_MIS_May2019!$M:$M,ClusterAbundancebySample!$A658,mastersheet_MIS_May2019!$H:$H,ClusterAbundancebySample!L$1)</f>
        <v>0</v>
      </c>
      <c r="M658">
        <f>COUNTIFS(mastersheet_MIS_May2019!$M:$M,ClusterAbundancebySample!$A658,mastersheet_MIS_May2019!$H:$H,ClusterAbundancebySample!M$1)</f>
        <v>0</v>
      </c>
      <c r="N658">
        <f>COUNTIFS(mastersheet_MIS_May2019!$M:$M,ClusterAbundancebySample!$A658,mastersheet_MIS_May2019!$H:$H,ClusterAbundancebySample!N$1)</f>
        <v>0</v>
      </c>
      <c r="O658">
        <f>COUNTIFS(mastersheet_MIS_May2019!$M:$M,ClusterAbundancebySample!$A658,mastersheet_MIS_May2019!$H:$H,ClusterAbundancebySample!O$1)</f>
        <v>0</v>
      </c>
    </row>
    <row r="659" spans="1:15" x14ac:dyDescent="0.25">
      <c r="A659" t="s">
        <v>17210</v>
      </c>
      <c r="B659">
        <f>COUNTIFS(mastersheet_MIS_May2019!M:M,ClusterAbundancebySample!$A659,mastersheet_MIS_May2019!H:H,ClusterAbundancebySample!$B$1)</f>
        <v>1</v>
      </c>
      <c r="C659">
        <f>COUNTIFS(mastersheet_MIS_May2019!$M:$M,ClusterAbundancebySample!$A659,mastersheet_MIS_May2019!$H:$H,ClusterAbundancebySample!C$1)</f>
        <v>0</v>
      </c>
      <c r="D659">
        <f>COUNTIFS(mastersheet_MIS_May2019!$M:$M,ClusterAbundancebySample!$A659,mastersheet_MIS_May2019!$H:$H,ClusterAbundancebySample!D$1)</f>
        <v>0</v>
      </c>
      <c r="E659">
        <f>COUNTIFS(mastersheet_MIS_May2019!$M:$M,ClusterAbundancebySample!$A659,mastersheet_MIS_May2019!$H:$H,ClusterAbundancebySample!E$1)</f>
        <v>0</v>
      </c>
      <c r="F659">
        <f>COUNTIFS(mastersheet_MIS_May2019!$M:$M,ClusterAbundancebySample!$A659,mastersheet_MIS_May2019!$H:$H,ClusterAbundancebySample!F$1)</f>
        <v>0</v>
      </c>
      <c r="G659">
        <f>COUNTIFS(mastersheet_MIS_May2019!$M:$M,ClusterAbundancebySample!$A659,mastersheet_MIS_May2019!$H:$H,ClusterAbundancebySample!G$1)</f>
        <v>0</v>
      </c>
      <c r="H659">
        <f>COUNTIFS(mastersheet_MIS_May2019!$M:$M,ClusterAbundancebySample!$A659,mastersheet_MIS_May2019!$H:$H,ClusterAbundancebySample!H$1)</f>
        <v>0</v>
      </c>
      <c r="I659">
        <f>COUNTIFS(mastersheet_MIS_May2019!$M:$M,ClusterAbundancebySample!$A659,mastersheet_MIS_May2019!$H:$H,ClusterAbundancebySample!I$1)</f>
        <v>0</v>
      </c>
      <c r="J659">
        <f>COUNTIFS(mastersheet_MIS_May2019!$M:$M,ClusterAbundancebySample!$A659,mastersheet_MIS_May2019!$H:$H,ClusterAbundancebySample!J$1)</f>
        <v>0</v>
      </c>
      <c r="K659">
        <f>COUNTIFS(mastersheet_MIS_May2019!$M:$M,ClusterAbundancebySample!$A659,mastersheet_MIS_May2019!$H:$H,ClusterAbundancebySample!K$1)</f>
        <v>0</v>
      </c>
      <c r="L659">
        <f>COUNTIFS(mastersheet_MIS_May2019!$M:$M,ClusterAbundancebySample!$A659,mastersheet_MIS_May2019!$H:$H,ClusterAbundancebySample!L$1)</f>
        <v>0</v>
      </c>
      <c r="M659">
        <f>COUNTIFS(mastersheet_MIS_May2019!$M:$M,ClusterAbundancebySample!$A659,mastersheet_MIS_May2019!$H:$H,ClusterAbundancebySample!M$1)</f>
        <v>0</v>
      </c>
      <c r="N659">
        <f>COUNTIFS(mastersheet_MIS_May2019!$M:$M,ClusterAbundancebySample!$A659,mastersheet_MIS_May2019!$H:$H,ClusterAbundancebySample!N$1)</f>
        <v>0</v>
      </c>
      <c r="O659">
        <f>COUNTIFS(mastersheet_MIS_May2019!$M:$M,ClusterAbundancebySample!$A659,mastersheet_MIS_May2019!$H:$H,ClusterAbundancebySample!O$1)</f>
        <v>0</v>
      </c>
    </row>
    <row r="660" spans="1:15" x14ac:dyDescent="0.25">
      <c r="A660" t="s">
        <v>17211</v>
      </c>
      <c r="B660">
        <f>COUNTIFS(mastersheet_MIS_May2019!M:M,ClusterAbundancebySample!$A660,mastersheet_MIS_May2019!H:H,ClusterAbundancebySample!$B$1)</f>
        <v>1</v>
      </c>
      <c r="C660">
        <f>COUNTIFS(mastersheet_MIS_May2019!$M:$M,ClusterAbundancebySample!$A660,mastersheet_MIS_May2019!$H:$H,ClusterAbundancebySample!C$1)</f>
        <v>0</v>
      </c>
      <c r="D660">
        <f>COUNTIFS(mastersheet_MIS_May2019!$M:$M,ClusterAbundancebySample!$A660,mastersheet_MIS_May2019!$H:$H,ClusterAbundancebySample!D$1)</f>
        <v>0</v>
      </c>
      <c r="E660">
        <f>COUNTIFS(mastersheet_MIS_May2019!$M:$M,ClusterAbundancebySample!$A660,mastersheet_MIS_May2019!$H:$H,ClusterAbundancebySample!E$1)</f>
        <v>0</v>
      </c>
      <c r="F660">
        <f>COUNTIFS(mastersheet_MIS_May2019!$M:$M,ClusterAbundancebySample!$A660,mastersheet_MIS_May2019!$H:$H,ClusterAbundancebySample!F$1)</f>
        <v>0</v>
      </c>
      <c r="G660">
        <f>COUNTIFS(mastersheet_MIS_May2019!$M:$M,ClusterAbundancebySample!$A660,mastersheet_MIS_May2019!$H:$H,ClusterAbundancebySample!G$1)</f>
        <v>0</v>
      </c>
      <c r="H660">
        <f>COUNTIFS(mastersheet_MIS_May2019!$M:$M,ClusterAbundancebySample!$A660,mastersheet_MIS_May2019!$H:$H,ClusterAbundancebySample!H$1)</f>
        <v>0</v>
      </c>
      <c r="I660">
        <f>COUNTIFS(mastersheet_MIS_May2019!$M:$M,ClusterAbundancebySample!$A660,mastersheet_MIS_May2019!$H:$H,ClusterAbundancebySample!I$1)</f>
        <v>0</v>
      </c>
      <c r="J660">
        <f>COUNTIFS(mastersheet_MIS_May2019!$M:$M,ClusterAbundancebySample!$A660,mastersheet_MIS_May2019!$H:$H,ClusterAbundancebySample!J$1)</f>
        <v>0</v>
      </c>
      <c r="K660">
        <f>COUNTIFS(mastersheet_MIS_May2019!$M:$M,ClusterAbundancebySample!$A660,mastersheet_MIS_May2019!$H:$H,ClusterAbundancebySample!K$1)</f>
        <v>0</v>
      </c>
      <c r="L660">
        <f>COUNTIFS(mastersheet_MIS_May2019!$M:$M,ClusterAbundancebySample!$A660,mastersheet_MIS_May2019!$H:$H,ClusterAbundancebySample!L$1)</f>
        <v>0</v>
      </c>
      <c r="M660">
        <f>COUNTIFS(mastersheet_MIS_May2019!$M:$M,ClusterAbundancebySample!$A660,mastersheet_MIS_May2019!$H:$H,ClusterAbundancebySample!M$1)</f>
        <v>0</v>
      </c>
      <c r="N660">
        <f>COUNTIFS(mastersheet_MIS_May2019!$M:$M,ClusterAbundancebySample!$A660,mastersheet_MIS_May2019!$H:$H,ClusterAbundancebySample!N$1)</f>
        <v>0</v>
      </c>
      <c r="O660">
        <f>COUNTIFS(mastersheet_MIS_May2019!$M:$M,ClusterAbundancebySample!$A660,mastersheet_MIS_May2019!$H:$H,ClusterAbundancebySample!O$1)</f>
        <v>0</v>
      </c>
    </row>
    <row r="661" spans="1:15" x14ac:dyDescent="0.25">
      <c r="A661" t="s">
        <v>17213</v>
      </c>
      <c r="B661">
        <f>COUNTIFS(mastersheet_MIS_May2019!M:M,ClusterAbundancebySample!$A661,mastersheet_MIS_May2019!H:H,ClusterAbundancebySample!$B$1)</f>
        <v>1</v>
      </c>
      <c r="C661">
        <f>COUNTIFS(mastersheet_MIS_May2019!$M:$M,ClusterAbundancebySample!$A661,mastersheet_MIS_May2019!$H:$H,ClusterAbundancebySample!C$1)</f>
        <v>0</v>
      </c>
      <c r="D661">
        <f>COUNTIFS(mastersheet_MIS_May2019!$M:$M,ClusterAbundancebySample!$A661,mastersheet_MIS_May2019!$H:$H,ClusterAbundancebySample!D$1)</f>
        <v>0</v>
      </c>
      <c r="E661">
        <f>COUNTIFS(mastersheet_MIS_May2019!$M:$M,ClusterAbundancebySample!$A661,mastersheet_MIS_May2019!$H:$H,ClusterAbundancebySample!E$1)</f>
        <v>0</v>
      </c>
      <c r="F661">
        <f>COUNTIFS(mastersheet_MIS_May2019!$M:$M,ClusterAbundancebySample!$A661,mastersheet_MIS_May2019!$H:$H,ClusterAbundancebySample!F$1)</f>
        <v>0</v>
      </c>
      <c r="G661">
        <f>COUNTIFS(mastersheet_MIS_May2019!$M:$M,ClusterAbundancebySample!$A661,mastersheet_MIS_May2019!$H:$H,ClusterAbundancebySample!G$1)</f>
        <v>0</v>
      </c>
      <c r="H661">
        <f>COUNTIFS(mastersheet_MIS_May2019!$M:$M,ClusterAbundancebySample!$A661,mastersheet_MIS_May2019!$H:$H,ClusterAbundancebySample!H$1)</f>
        <v>0</v>
      </c>
      <c r="I661">
        <f>COUNTIFS(mastersheet_MIS_May2019!$M:$M,ClusterAbundancebySample!$A661,mastersheet_MIS_May2019!$H:$H,ClusterAbundancebySample!I$1)</f>
        <v>0</v>
      </c>
      <c r="J661">
        <f>COUNTIFS(mastersheet_MIS_May2019!$M:$M,ClusterAbundancebySample!$A661,mastersheet_MIS_May2019!$H:$H,ClusterAbundancebySample!J$1)</f>
        <v>0</v>
      </c>
      <c r="K661">
        <f>COUNTIFS(mastersheet_MIS_May2019!$M:$M,ClusterAbundancebySample!$A661,mastersheet_MIS_May2019!$H:$H,ClusterAbundancebySample!K$1)</f>
        <v>0</v>
      </c>
      <c r="L661">
        <f>COUNTIFS(mastersheet_MIS_May2019!$M:$M,ClusterAbundancebySample!$A661,mastersheet_MIS_May2019!$H:$H,ClusterAbundancebySample!L$1)</f>
        <v>0</v>
      </c>
      <c r="M661">
        <f>COUNTIFS(mastersheet_MIS_May2019!$M:$M,ClusterAbundancebySample!$A661,mastersheet_MIS_May2019!$H:$H,ClusterAbundancebySample!M$1)</f>
        <v>0</v>
      </c>
      <c r="N661">
        <f>COUNTIFS(mastersheet_MIS_May2019!$M:$M,ClusterAbundancebySample!$A661,mastersheet_MIS_May2019!$H:$H,ClusterAbundancebySample!N$1)</f>
        <v>0</v>
      </c>
      <c r="O661">
        <f>COUNTIFS(mastersheet_MIS_May2019!$M:$M,ClusterAbundancebySample!$A661,mastersheet_MIS_May2019!$H:$H,ClusterAbundancebySample!O$1)</f>
        <v>0</v>
      </c>
    </row>
    <row r="662" spans="1:15" x14ac:dyDescent="0.25">
      <c r="A662" t="s">
        <v>17214</v>
      </c>
      <c r="B662">
        <f>COUNTIFS(mastersheet_MIS_May2019!M:M,ClusterAbundancebySample!$A662,mastersheet_MIS_May2019!H:H,ClusterAbundancebySample!$B$1)</f>
        <v>1</v>
      </c>
      <c r="C662">
        <f>COUNTIFS(mastersheet_MIS_May2019!$M:$M,ClusterAbundancebySample!$A662,mastersheet_MIS_May2019!$H:$H,ClusterAbundancebySample!C$1)</f>
        <v>0</v>
      </c>
      <c r="D662">
        <f>COUNTIFS(mastersheet_MIS_May2019!$M:$M,ClusterAbundancebySample!$A662,mastersheet_MIS_May2019!$H:$H,ClusterAbundancebySample!D$1)</f>
        <v>0</v>
      </c>
      <c r="E662">
        <f>COUNTIFS(mastersheet_MIS_May2019!$M:$M,ClusterAbundancebySample!$A662,mastersheet_MIS_May2019!$H:$H,ClusterAbundancebySample!E$1)</f>
        <v>0</v>
      </c>
      <c r="F662">
        <f>COUNTIFS(mastersheet_MIS_May2019!$M:$M,ClusterAbundancebySample!$A662,mastersheet_MIS_May2019!$H:$H,ClusterAbundancebySample!F$1)</f>
        <v>0</v>
      </c>
      <c r="G662">
        <f>COUNTIFS(mastersheet_MIS_May2019!$M:$M,ClusterAbundancebySample!$A662,mastersheet_MIS_May2019!$H:$H,ClusterAbundancebySample!G$1)</f>
        <v>0</v>
      </c>
      <c r="H662">
        <f>COUNTIFS(mastersheet_MIS_May2019!$M:$M,ClusterAbundancebySample!$A662,mastersheet_MIS_May2019!$H:$H,ClusterAbundancebySample!H$1)</f>
        <v>0</v>
      </c>
      <c r="I662">
        <f>COUNTIFS(mastersheet_MIS_May2019!$M:$M,ClusterAbundancebySample!$A662,mastersheet_MIS_May2019!$H:$H,ClusterAbundancebySample!I$1)</f>
        <v>0</v>
      </c>
      <c r="J662">
        <f>COUNTIFS(mastersheet_MIS_May2019!$M:$M,ClusterAbundancebySample!$A662,mastersheet_MIS_May2019!$H:$H,ClusterAbundancebySample!J$1)</f>
        <v>0</v>
      </c>
      <c r="K662">
        <f>COUNTIFS(mastersheet_MIS_May2019!$M:$M,ClusterAbundancebySample!$A662,mastersheet_MIS_May2019!$H:$H,ClusterAbundancebySample!K$1)</f>
        <v>0</v>
      </c>
      <c r="L662">
        <f>COUNTIFS(mastersheet_MIS_May2019!$M:$M,ClusterAbundancebySample!$A662,mastersheet_MIS_May2019!$H:$H,ClusterAbundancebySample!L$1)</f>
        <v>0</v>
      </c>
      <c r="M662">
        <f>COUNTIFS(mastersheet_MIS_May2019!$M:$M,ClusterAbundancebySample!$A662,mastersheet_MIS_May2019!$H:$H,ClusterAbundancebySample!M$1)</f>
        <v>0</v>
      </c>
      <c r="N662">
        <f>COUNTIFS(mastersheet_MIS_May2019!$M:$M,ClusterAbundancebySample!$A662,mastersheet_MIS_May2019!$H:$H,ClusterAbundancebySample!N$1)</f>
        <v>0</v>
      </c>
      <c r="O662">
        <f>COUNTIFS(mastersheet_MIS_May2019!$M:$M,ClusterAbundancebySample!$A662,mastersheet_MIS_May2019!$H:$H,ClusterAbundancebySample!O$1)</f>
        <v>0</v>
      </c>
    </row>
    <row r="663" spans="1:15" x14ac:dyDescent="0.25">
      <c r="A663" t="s">
        <v>17215</v>
      </c>
      <c r="B663">
        <f>COUNTIFS(mastersheet_MIS_May2019!M:M,ClusterAbundancebySample!$A663,mastersheet_MIS_May2019!H:H,ClusterAbundancebySample!$B$1)</f>
        <v>1</v>
      </c>
      <c r="C663">
        <f>COUNTIFS(mastersheet_MIS_May2019!$M:$M,ClusterAbundancebySample!$A663,mastersheet_MIS_May2019!$H:$H,ClusterAbundancebySample!C$1)</f>
        <v>0</v>
      </c>
      <c r="D663">
        <f>COUNTIFS(mastersheet_MIS_May2019!$M:$M,ClusterAbundancebySample!$A663,mastersheet_MIS_May2019!$H:$H,ClusterAbundancebySample!D$1)</f>
        <v>0</v>
      </c>
      <c r="E663">
        <f>COUNTIFS(mastersheet_MIS_May2019!$M:$M,ClusterAbundancebySample!$A663,mastersheet_MIS_May2019!$H:$H,ClusterAbundancebySample!E$1)</f>
        <v>0</v>
      </c>
      <c r="F663">
        <f>COUNTIFS(mastersheet_MIS_May2019!$M:$M,ClusterAbundancebySample!$A663,mastersheet_MIS_May2019!$H:$H,ClusterAbundancebySample!F$1)</f>
        <v>0</v>
      </c>
      <c r="G663">
        <f>COUNTIFS(mastersheet_MIS_May2019!$M:$M,ClusterAbundancebySample!$A663,mastersheet_MIS_May2019!$H:$H,ClusterAbundancebySample!G$1)</f>
        <v>0</v>
      </c>
      <c r="H663">
        <f>COUNTIFS(mastersheet_MIS_May2019!$M:$M,ClusterAbundancebySample!$A663,mastersheet_MIS_May2019!$H:$H,ClusterAbundancebySample!H$1)</f>
        <v>0</v>
      </c>
      <c r="I663">
        <f>COUNTIFS(mastersheet_MIS_May2019!$M:$M,ClusterAbundancebySample!$A663,mastersheet_MIS_May2019!$H:$H,ClusterAbundancebySample!I$1)</f>
        <v>0</v>
      </c>
      <c r="J663">
        <f>COUNTIFS(mastersheet_MIS_May2019!$M:$M,ClusterAbundancebySample!$A663,mastersheet_MIS_May2019!$H:$H,ClusterAbundancebySample!J$1)</f>
        <v>0</v>
      </c>
      <c r="K663">
        <f>COUNTIFS(mastersheet_MIS_May2019!$M:$M,ClusterAbundancebySample!$A663,mastersheet_MIS_May2019!$H:$H,ClusterAbundancebySample!K$1)</f>
        <v>0</v>
      </c>
      <c r="L663">
        <f>COUNTIFS(mastersheet_MIS_May2019!$M:$M,ClusterAbundancebySample!$A663,mastersheet_MIS_May2019!$H:$H,ClusterAbundancebySample!L$1)</f>
        <v>0</v>
      </c>
      <c r="M663">
        <f>COUNTIFS(mastersheet_MIS_May2019!$M:$M,ClusterAbundancebySample!$A663,mastersheet_MIS_May2019!$H:$H,ClusterAbundancebySample!M$1)</f>
        <v>0</v>
      </c>
      <c r="N663">
        <f>COUNTIFS(mastersheet_MIS_May2019!$M:$M,ClusterAbundancebySample!$A663,mastersheet_MIS_May2019!$H:$H,ClusterAbundancebySample!N$1)</f>
        <v>0</v>
      </c>
      <c r="O663">
        <f>COUNTIFS(mastersheet_MIS_May2019!$M:$M,ClusterAbundancebySample!$A663,mastersheet_MIS_May2019!$H:$H,ClusterAbundancebySample!O$1)</f>
        <v>0</v>
      </c>
    </row>
    <row r="664" spans="1:15" x14ac:dyDescent="0.25">
      <c r="A664" t="s">
        <v>17220</v>
      </c>
      <c r="B664">
        <f>COUNTIFS(mastersheet_MIS_May2019!M:M,ClusterAbundancebySample!$A664,mastersheet_MIS_May2019!H:H,ClusterAbundancebySample!$B$1)</f>
        <v>24</v>
      </c>
      <c r="C664">
        <f>COUNTIFS(mastersheet_MIS_May2019!$M:$M,ClusterAbundancebySample!$A664,mastersheet_MIS_May2019!$H:$H,ClusterAbundancebySample!C$1)</f>
        <v>0</v>
      </c>
      <c r="D664">
        <f>COUNTIFS(mastersheet_MIS_May2019!$M:$M,ClusterAbundancebySample!$A664,mastersheet_MIS_May2019!$H:$H,ClusterAbundancebySample!D$1)</f>
        <v>0</v>
      </c>
      <c r="E664">
        <f>COUNTIFS(mastersheet_MIS_May2019!$M:$M,ClusterAbundancebySample!$A664,mastersheet_MIS_May2019!$H:$H,ClusterAbundancebySample!E$1)</f>
        <v>0</v>
      </c>
      <c r="F664">
        <f>COUNTIFS(mastersheet_MIS_May2019!$M:$M,ClusterAbundancebySample!$A664,mastersheet_MIS_May2019!$H:$H,ClusterAbundancebySample!F$1)</f>
        <v>0</v>
      </c>
      <c r="G664">
        <f>COUNTIFS(mastersheet_MIS_May2019!$M:$M,ClusterAbundancebySample!$A664,mastersheet_MIS_May2019!$H:$H,ClusterAbundancebySample!G$1)</f>
        <v>0</v>
      </c>
      <c r="H664">
        <f>COUNTIFS(mastersheet_MIS_May2019!$M:$M,ClusterAbundancebySample!$A664,mastersheet_MIS_May2019!$H:$H,ClusterAbundancebySample!H$1)</f>
        <v>0</v>
      </c>
      <c r="I664">
        <f>COUNTIFS(mastersheet_MIS_May2019!$M:$M,ClusterAbundancebySample!$A664,mastersheet_MIS_May2019!$H:$H,ClusterAbundancebySample!I$1)</f>
        <v>0</v>
      </c>
      <c r="J664">
        <f>COUNTIFS(mastersheet_MIS_May2019!$M:$M,ClusterAbundancebySample!$A664,mastersheet_MIS_May2019!$H:$H,ClusterAbundancebySample!J$1)</f>
        <v>0</v>
      </c>
      <c r="K664">
        <f>COUNTIFS(mastersheet_MIS_May2019!$M:$M,ClusterAbundancebySample!$A664,mastersheet_MIS_May2019!$H:$H,ClusterAbundancebySample!K$1)</f>
        <v>0</v>
      </c>
      <c r="L664">
        <f>COUNTIFS(mastersheet_MIS_May2019!$M:$M,ClusterAbundancebySample!$A664,mastersheet_MIS_May2019!$H:$H,ClusterAbundancebySample!L$1)</f>
        <v>0</v>
      </c>
      <c r="M664">
        <f>COUNTIFS(mastersheet_MIS_May2019!$M:$M,ClusterAbundancebySample!$A664,mastersheet_MIS_May2019!$H:$H,ClusterAbundancebySample!M$1)</f>
        <v>0</v>
      </c>
      <c r="N664">
        <f>COUNTIFS(mastersheet_MIS_May2019!$M:$M,ClusterAbundancebySample!$A664,mastersheet_MIS_May2019!$H:$H,ClusterAbundancebySample!N$1)</f>
        <v>0</v>
      </c>
      <c r="O664">
        <f>COUNTIFS(mastersheet_MIS_May2019!$M:$M,ClusterAbundancebySample!$A664,mastersheet_MIS_May2019!$H:$H,ClusterAbundancebySample!O$1)</f>
        <v>0</v>
      </c>
    </row>
    <row r="665" spans="1:15" x14ac:dyDescent="0.25">
      <c r="A665" t="s">
        <v>17221</v>
      </c>
      <c r="B665">
        <f>COUNTIFS(mastersheet_MIS_May2019!M:M,ClusterAbundancebySample!$A665,mastersheet_MIS_May2019!H:H,ClusterAbundancebySample!$B$1)</f>
        <v>2</v>
      </c>
      <c r="C665">
        <f>COUNTIFS(mastersheet_MIS_May2019!$M:$M,ClusterAbundancebySample!$A665,mastersheet_MIS_May2019!$H:$H,ClusterAbundancebySample!C$1)</f>
        <v>0</v>
      </c>
      <c r="D665">
        <f>COUNTIFS(mastersheet_MIS_May2019!$M:$M,ClusterAbundancebySample!$A665,mastersheet_MIS_May2019!$H:$H,ClusterAbundancebySample!D$1)</f>
        <v>0</v>
      </c>
      <c r="E665">
        <f>COUNTIFS(mastersheet_MIS_May2019!$M:$M,ClusterAbundancebySample!$A665,mastersheet_MIS_May2019!$H:$H,ClusterAbundancebySample!E$1)</f>
        <v>0</v>
      </c>
      <c r="F665">
        <f>COUNTIFS(mastersheet_MIS_May2019!$M:$M,ClusterAbundancebySample!$A665,mastersheet_MIS_May2019!$H:$H,ClusterAbundancebySample!F$1)</f>
        <v>0</v>
      </c>
      <c r="G665">
        <f>COUNTIFS(mastersheet_MIS_May2019!$M:$M,ClusterAbundancebySample!$A665,mastersheet_MIS_May2019!$H:$H,ClusterAbundancebySample!G$1)</f>
        <v>0</v>
      </c>
      <c r="H665">
        <f>COUNTIFS(mastersheet_MIS_May2019!$M:$M,ClusterAbundancebySample!$A665,mastersheet_MIS_May2019!$H:$H,ClusterAbundancebySample!H$1)</f>
        <v>0</v>
      </c>
      <c r="I665">
        <f>COUNTIFS(mastersheet_MIS_May2019!$M:$M,ClusterAbundancebySample!$A665,mastersheet_MIS_May2019!$H:$H,ClusterAbundancebySample!I$1)</f>
        <v>0</v>
      </c>
      <c r="J665">
        <f>COUNTIFS(mastersheet_MIS_May2019!$M:$M,ClusterAbundancebySample!$A665,mastersheet_MIS_May2019!$H:$H,ClusterAbundancebySample!J$1)</f>
        <v>0</v>
      </c>
      <c r="K665">
        <f>COUNTIFS(mastersheet_MIS_May2019!$M:$M,ClusterAbundancebySample!$A665,mastersheet_MIS_May2019!$H:$H,ClusterAbundancebySample!K$1)</f>
        <v>0</v>
      </c>
      <c r="L665">
        <f>COUNTIFS(mastersheet_MIS_May2019!$M:$M,ClusterAbundancebySample!$A665,mastersheet_MIS_May2019!$H:$H,ClusterAbundancebySample!L$1)</f>
        <v>0</v>
      </c>
      <c r="M665">
        <f>COUNTIFS(mastersheet_MIS_May2019!$M:$M,ClusterAbundancebySample!$A665,mastersheet_MIS_May2019!$H:$H,ClusterAbundancebySample!M$1)</f>
        <v>0</v>
      </c>
      <c r="N665">
        <f>COUNTIFS(mastersheet_MIS_May2019!$M:$M,ClusterAbundancebySample!$A665,mastersheet_MIS_May2019!$H:$H,ClusterAbundancebySample!N$1)</f>
        <v>0</v>
      </c>
      <c r="O665">
        <f>COUNTIFS(mastersheet_MIS_May2019!$M:$M,ClusterAbundancebySample!$A665,mastersheet_MIS_May2019!$H:$H,ClusterAbundancebySample!O$1)</f>
        <v>0</v>
      </c>
    </row>
    <row r="666" spans="1:15" x14ac:dyDescent="0.25">
      <c r="A666" t="s">
        <v>17225</v>
      </c>
      <c r="B666">
        <f>COUNTIFS(mastersheet_MIS_May2019!M:M,ClusterAbundancebySample!$A666,mastersheet_MIS_May2019!H:H,ClusterAbundancebySample!$B$1)</f>
        <v>1</v>
      </c>
      <c r="C666">
        <f>COUNTIFS(mastersheet_MIS_May2019!$M:$M,ClusterAbundancebySample!$A666,mastersheet_MIS_May2019!$H:$H,ClusterAbundancebySample!C$1)</f>
        <v>0</v>
      </c>
      <c r="D666">
        <f>COUNTIFS(mastersheet_MIS_May2019!$M:$M,ClusterAbundancebySample!$A666,mastersheet_MIS_May2019!$H:$H,ClusterAbundancebySample!D$1)</f>
        <v>0</v>
      </c>
      <c r="E666">
        <f>COUNTIFS(mastersheet_MIS_May2019!$M:$M,ClusterAbundancebySample!$A666,mastersheet_MIS_May2019!$H:$H,ClusterAbundancebySample!E$1)</f>
        <v>0</v>
      </c>
      <c r="F666">
        <f>COUNTIFS(mastersheet_MIS_May2019!$M:$M,ClusterAbundancebySample!$A666,mastersheet_MIS_May2019!$H:$H,ClusterAbundancebySample!F$1)</f>
        <v>0</v>
      </c>
      <c r="G666">
        <f>COUNTIFS(mastersheet_MIS_May2019!$M:$M,ClusterAbundancebySample!$A666,mastersheet_MIS_May2019!$H:$H,ClusterAbundancebySample!G$1)</f>
        <v>0</v>
      </c>
      <c r="H666">
        <f>COUNTIFS(mastersheet_MIS_May2019!$M:$M,ClusterAbundancebySample!$A666,mastersheet_MIS_May2019!$H:$H,ClusterAbundancebySample!H$1)</f>
        <v>0</v>
      </c>
      <c r="I666">
        <f>COUNTIFS(mastersheet_MIS_May2019!$M:$M,ClusterAbundancebySample!$A666,mastersheet_MIS_May2019!$H:$H,ClusterAbundancebySample!I$1)</f>
        <v>0</v>
      </c>
      <c r="J666">
        <f>COUNTIFS(mastersheet_MIS_May2019!$M:$M,ClusterAbundancebySample!$A666,mastersheet_MIS_May2019!$H:$H,ClusterAbundancebySample!J$1)</f>
        <v>0</v>
      </c>
      <c r="K666">
        <f>COUNTIFS(mastersheet_MIS_May2019!$M:$M,ClusterAbundancebySample!$A666,mastersheet_MIS_May2019!$H:$H,ClusterAbundancebySample!K$1)</f>
        <v>0</v>
      </c>
      <c r="L666">
        <f>COUNTIFS(mastersheet_MIS_May2019!$M:$M,ClusterAbundancebySample!$A666,mastersheet_MIS_May2019!$H:$H,ClusterAbundancebySample!L$1)</f>
        <v>0</v>
      </c>
      <c r="M666">
        <f>COUNTIFS(mastersheet_MIS_May2019!$M:$M,ClusterAbundancebySample!$A666,mastersheet_MIS_May2019!$H:$H,ClusterAbundancebySample!M$1)</f>
        <v>0</v>
      </c>
      <c r="N666">
        <f>COUNTIFS(mastersheet_MIS_May2019!$M:$M,ClusterAbundancebySample!$A666,mastersheet_MIS_May2019!$H:$H,ClusterAbundancebySample!N$1)</f>
        <v>0</v>
      </c>
      <c r="O666">
        <f>COUNTIFS(mastersheet_MIS_May2019!$M:$M,ClusterAbundancebySample!$A666,mastersheet_MIS_May2019!$H:$H,ClusterAbundancebySample!O$1)</f>
        <v>0</v>
      </c>
    </row>
    <row r="667" spans="1:15" x14ac:dyDescent="0.25">
      <c r="A667" t="s">
        <v>17226</v>
      </c>
      <c r="B667">
        <f>COUNTIFS(mastersheet_MIS_May2019!M:M,ClusterAbundancebySample!$A667,mastersheet_MIS_May2019!H:H,ClusterAbundancebySample!$B$1)</f>
        <v>6</v>
      </c>
      <c r="C667">
        <f>COUNTIFS(mastersheet_MIS_May2019!$M:$M,ClusterAbundancebySample!$A667,mastersheet_MIS_May2019!$H:$H,ClusterAbundancebySample!C$1)</f>
        <v>0</v>
      </c>
      <c r="D667">
        <f>COUNTIFS(mastersheet_MIS_May2019!$M:$M,ClusterAbundancebySample!$A667,mastersheet_MIS_May2019!$H:$H,ClusterAbundancebySample!D$1)</f>
        <v>0</v>
      </c>
      <c r="E667">
        <f>COUNTIFS(mastersheet_MIS_May2019!$M:$M,ClusterAbundancebySample!$A667,mastersheet_MIS_May2019!$H:$H,ClusterAbundancebySample!E$1)</f>
        <v>0</v>
      </c>
      <c r="F667">
        <f>COUNTIFS(mastersheet_MIS_May2019!$M:$M,ClusterAbundancebySample!$A667,mastersheet_MIS_May2019!$H:$H,ClusterAbundancebySample!F$1)</f>
        <v>1</v>
      </c>
      <c r="G667">
        <f>COUNTIFS(mastersheet_MIS_May2019!$M:$M,ClusterAbundancebySample!$A667,mastersheet_MIS_May2019!$H:$H,ClusterAbundancebySample!G$1)</f>
        <v>0</v>
      </c>
      <c r="H667">
        <f>COUNTIFS(mastersheet_MIS_May2019!$M:$M,ClusterAbundancebySample!$A667,mastersheet_MIS_May2019!$H:$H,ClusterAbundancebySample!H$1)</f>
        <v>0</v>
      </c>
      <c r="I667">
        <f>COUNTIFS(mastersheet_MIS_May2019!$M:$M,ClusterAbundancebySample!$A667,mastersheet_MIS_May2019!$H:$H,ClusterAbundancebySample!I$1)</f>
        <v>0</v>
      </c>
      <c r="J667">
        <f>COUNTIFS(mastersheet_MIS_May2019!$M:$M,ClusterAbundancebySample!$A667,mastersheet_MIS_May2019!$H:$H,ClusterAbundancebySample!J$1)</f>
        <v>1</v>
      </c>
      <c r="K667">
        <f>COUNTIFS(mastersheet_MIS_May2019!$M:$M,ClusterAbundancebySample!$A667,mastersheet_MIS_May2019!$H:$H,ClusterAbundancebySample!K$1)</f>
        <v>0</v>
      </c>
      <c r="L667">
        <f>COUNTIFS(mastersheet_MIS_May2019!$M:$M,ClusterAbundancebySample!$A667,mastersheet_MIS_May2019!$H:$H,ClusterAbundancebySample!L$1)</f>
        <v>0</v>
      </c>
      <c r="M667">
        <f>COUNTIFS(mastersheet_MIS_May2019!$M:$M,ClusterAbundancebySample!$A667,mastersheet_MIS_May2019!$H:$H,ClusterAbundancebySample!M$1)</f>
        <v>0</v>
      </c>
      <c r="N667">
        <f>COUNTIFS(mastersheet_MIS_May2019!$M:$M,ClusterAbundancebySample!$A667,mastersheet_MIS_May2019!$H:$H,ClusterAbundancebySample!N$1)</f>
        <v>0</v>
      </c>
      <c r="O667">
        <f>COUNTIFS(mastersheet_MIS_May2019!$M:$M,ClusterAbundancebySample!$A667,mastersheet_MIS_May2019!$H:$H,ClusterAbundancebySample!O$1)</f>
        <v>0</v>
      </c>
    </row>
    <row r="668" spans="1:15" x14ac:dyDescent="0.25">
      <c r="A668" t="s">
        <v>17228</v>
      </c>
      <c r="B668">
        <f>COUNTIFS(mastersheet_MIS_May2019!M:M,ClusterAbundancebySample!$A668,mastersheet_MIS_May2019!H:H,ClusterAbundancebySample!$B$1)</f>
        <v>1</v>
      </c>
      <c r="C668">
        <f>COUNTIFS(mastersheet_MIS_May2019!$M:$M,ClusterAbundancebySample!$A668,mastersheet_MIS_May2019!$H:$H,ClusterAbundancebySample!C$1)</f>
        <v>0</v>
      </c>
      <c r="D668">
        <f>COUNTIFS(mastersheet_MIS_May2019!$M:$M,ClusterAbundancebySample!$A668,mastersheet_MIS_May2019!$H:$H,ClusterAbundancebySample!D$1)</f>
        <v>0</v>
      </c>
      <c r="E668">
        <f>COUNTIFS(mastersheet_MIS_May2019!$M:$M,ClusterAbundancebySample!$A668,mastersheet_MIS_May2019!$H:$H,ClusterAbundancebySample!E$1)</f>
        <v>0</v>
      </c>
      <c r="F668">
        <f>COUNTIFS(mastersheet_MIS_May2019!$M:$M,ClusterAbundancebySample!$A668,mastersheet_MIS_May2019!$H:$H,ClusterAbundancebySample!F$1)</f>
        <v>0</v>
      </c>
      <c r="G668">
        <f>COUNTIFS(mastersheet_MIS_May2019!$M:$M,ClusterAbundancebySample!$A668,mastersheet_MIS_May2019!$H:$H,ClusterAbundancebySample!G$1)</f>
        <v>0</v>
      </c>
      <c r="H668">
        <f>COUNTIFS(mastersheet_MIS_May2019!$M:$M,ClusterAbundancebySample!$A668,mastersheet_MIS_May2019!$H:$H,ClusterAbundancebySample!H$1)</f>
        <v>0</v>
      </c>
      <c r="I668">
        <f>COUNTIFS(mastersheet_MIS_May2019!$M:$M,ClusterAbundancebySample!$A668,mastersheet_MIS_May2019!$H:$H,ClusterAbundancebySample!I$1)</f>
        <v>0</v>
      </c>
      <c r="J668">
        <f>COUNTIFS(mastersheet_MIS_May2019!$M:$M,ClusterAbundancebySample!$A668,mastersheet_MIS_May2019!$H:$H,ClusterAbundancebySample!J$1)</f>
        <v>0</v>
      </c>
      <c r="K668">
        <f>COUNTIFS(mastersheet_MIS_May2019!$M:$M,ClusterAbundancebySample!$A668,mastersheet_MIS_May2019!$H:$H,ClusterAbundancebySample!K$1)</f>
        <v>0</v>
      </c>
      <c r="L668">
        <f>COUNTIFS(mastersheet_MIS_May2019!$M:$M,ClusterAbundancebySample!$A668,mastersheet_MIS_May2019!$H:$H,ClusterAbundancebySample!L$1)</f>
        <v>0</v>
      </c>
      <c r="M668">
        <f>COUNTIFS(mastersheet_MIS_May2019!$M:$M,ClusterAbundancebySample!$A668,mastersheet_MIS_May2019!$H:$H,ClusterAbundancebySample!M$1)</f>
        <v>0</v>
      </c>
      <c r="N668">
        <f>COUNTIFS(mastersheet_MIS_May2019!$M:$M,ClusterAbundancebySample!$A668,mastersheet_MIS_May2019!$H:$H,ClusterAbundancebySample!N$1)</f>
        <v>0</v>
      </c>
      <c r="O668">
        <f>COUNTIFS(mastersheet_MIS_May2019!$M:$M,ClusterAbundancebySample!$A668,mastersheet_MIS_May2019!$H:$H,ClusterAbundancebySample!O$1)</f>
        <v>0</v>
      </c>
    </row>
    <row r="669" spans="1:15" x14ac:dyDescent="0.25">
      <c r="A669" t="s">
        <v>17230</v>
      </c>
      <c r="B669">
        <f>COUNTIFS(mastersheet_MIS_May2019!M:M,ClusterAbundancebySample!$A669,mastersheet_MIS_May2019!H:H,ClusterAbundancebySample!$B$1)</f>
        <v>516</v>
      </c>
      <c r="C669">
        <f>COUNTIFS(mastersheet_MIS_May2019!$M:$M,ClusterAbundancebySample!$A669,mastersheet_MIS_May2019!$H:$H,ClusterAbundancebySample!C$1)</f>
        <v>4</v>
      </c>
      <c r="D669">
        <f>COUNTIFS(mastersheet_MIS_May2019!$M:$M,ClusterAbundancebySample!$A669,mastersheet_MIS_May2019!$H:$H,ClusterAbundancebySample!D$1)</f>
        <v>0</v>
      </c>
      <c r="E669">
        <f>COUNTIFS(mastersheet_MIS_May2019!$M:$M,ClusterAbundancebySample!$A669,mastersheet_MIS_May2019!$H:$H,ClusterAbundancebySample!E$1)</f>
        <v>0</v>
      </c>
      <c r="F669">
        <f>COUNTIFS(mastersheet_MIS_May2019!$M:$M,ClusterAbundancebySample!$A669,mastersheet_MIS_May2019!$H:$H,ClusterAbundancebySample!F$1)</f>
        <v>3</v>
      </c>
      <c r="G669">
        <f>COUNTIFS(mastersheet_MIS_May2019!$M:$M,ClusterAbundancebySample!$A669,mastersheet_MIS_May2019!$H:$H,ClusterAbundancebySample!G$1)</f>
        <v>1</v>
      </c>
      <c r="H669">
        <f>COUNTIFS(mastersheet_MIS_May2019!$M:$M,ClusterAbundancebySample!$A669,mastersheet_MIS_May2019!$H:$H,ClusterAbundancebySample!H$1)</f>
        <v>0</v>
      </c>
      <c r="I669">
        <f>COUNTIFS(mastersheet_MIS_May2019!$M:$M,ClusterAbundancebySample!$A669,mastersheet_MIS_May2019!$H:$H,ClusterAbundancebySample!I$1)</f>
        <v>0</v>
      </c>
      <c r="J669">
        <f>COUNTIFS(mastersheet_MIS_May2019!$M:$M,ClusterAbundancebySample!$A669,mastersheet_MIS_May2019!$H:$H,ClusterAbundancebySample!J$1)</f>
        <v>0</v>
      </c>
      <c r="K669">
        <f>COUNTIFS(mastersheet_MIS_May2019!$M:$M,ClusterAbundancebySample!$A669,mastersheet_MIS_May2019!$H:$H,ClusterAbundancebySample!K$1)</f>
        <v>0</v>
      </c>
      <c r="L669">
        <f>COUNTIFS(mastersheet_MIS_May2019!$M:$M,ClusterAbundancebySample!$A669,mastersheet_MIS_May2019!$H:$H,ClusterAbundancebySample!L$1)</f>
        <v>0</v>
      </c>
      <c r="M669">
        <f>COUNTIFS(mastersheet_MIS_May2019!$M:$M,ClusterAbundancebySample!$A669,mastersheet_MIS_May2019!$H:$H,ClusterAbundancebySample!M$1)</f>
        <v>0</v>
      </c>
      <c r="N669">
        <f>COUNTIFS(mastersheet_MIS_May2019!$M:$M,ClusterAbundancebySample!$A669,mastersheet_MIS_May2019!$H:$H,ClusterAbundancebySample!N$1)</f>
        <v>0</v>
      </c>
      <c r="O669">
        <f>COUNTIFS(mastersheet_MIS_May2019!$M:$M,ClusterAbundancebySample!$A669,mastersheet_MIS_May2019!$H:$H,ClusterAbundancebySample!O$1)</f>
        <v>0</v>
      </c>
    </row>
    <row r="670" spans="1:15" x14ac:dyDescent="0.25">
      <c r="A670" t="s">
        <v>17231</v>
      </c>
      <c r="B670">
        <f>COUNTIFS(mastersheet_MIS_May2019!M:M,ClusterAbundancebySample!$A670,mastersheet_MIS_May2019!H:H,ClusterAbundancebySample!$B$1)</f>
        <v>50</v>
      </c>
      <c r="C670">
        <f>COUNTIFS(mastersheet_MIS_May2019!$M:$M,ClusterAbundancebySample!$A670,mastersheet_MIS_May2019!$H:$H,ClusterAbundancebySample!C$1)</f>
        <v>1</v>
      </c>
      <c r="D670">
        <f>COUNTIFS(mastersheet_MIS_May2019!$M:$M,ClusterAbundancebySample!$A670,mastersheet_MIS_May2019!$H:$H,ClusterAbundancebySample!D$1)</f>
        <v>0</v>
      </c>
      <c r="E670">
        <f>COUNTIFS(mastersheet_MIS_May2019!$M:$M,ClusterAbundancebySample!$A670,mastersheet_MIS_May2019!$H:$H,ClusterAbundancebySample!E$1)</f>
        <v>0</v>
      </c>
      <c r="F670">
        <f>COUNTIFS(mastersheet_MIS_May2019!$M:$M,ClusterAbundancebySample!$A670,mastersheet_MIS_May2019!$H:$H,ClusterAbundancebySample!F$1)</f>
        <v>0</v>
      </c>
      <c r="G670">
        <f>COUNTIFS(mastersheet_MIS_May2019!$M:$M,ClusterAbundancebySample!$A670,mastersheet_MIS_May2019!$H:$H,ClusterAbundancebySample!G$1)</f>
        <v>1</v>
      </c>
      <c r="H670">
        <f>COUNTIFS(mastersheet_MIS_May2019!$M:$M,ClusterAbundancebySample!$A670,mastersheet_MIS_May2019!$H:$H,ClusterAbundancebySample!H$1)</f>
        <v>0</v>
      </c>
      <c r="I670">
        <f>COUNTIFS(mastersheet_MIS_May2019!$M:$M,ClusterAbundancebySample!$A670,mastersheet_MIS_May2019!$H:$H,ClusterAbundancebySample!I$1)</f>
        <v>0</v>
      </c>
      <c r="J670">
        <f>COUNTIFS(mastersheet_MIS_May2019!$M:$M,ClusterAbundancebySample!$A670,mastersheet_MIS_May2019!$H:$H,ClusterAbundancebySample!J$1)</f>
        <v>0</v>
      </c>
      <c r="K670">
        <f>COUNTIFS(mastersheet_MIS_May2019!$M:$M,ClusterAbundancebySample!$A670,mastersheet_MIS_May2019!$H:$H,ClusterAbundancebySample!K$1)</f>
        <v>0</v>
      </c>
      <c r="L670">
        <f>COUNTIFS(mastersheet_MIS_May2019!$M:$M,ClusterAbundancebySample!$A670,mastersheet_MIS_May2019!$H:$H,ClusterAbundancebySample!L$1)</f>
        <v>0</v>
      </c>
      <c r="M670">
        <f>COUNTIFS(mastersheet_MIS_May2019!$M:$M,ClusterAbundancebySample!$A670,mastersheet_MIS_May2019!$H:$H,ClusterAbundancebySample!M$1)</f>
        <v>0</v>
      </c>
      <c r="N670">
        <f>COUNTIFS(mastersheet_MIS_May2019!$M:$M,ClusterAbundancebySample!$A670,mastersheet_MIS_May2019!$H:$H,ClusterAbundancebySample!N$1)</f>
        <v>0</v>
      </c>
      <c r="O670">
        <f>COUNTIFS(mastersheet_MIS_May2019!$M:$M,ClusterAbundancebySample!$A670,mastersheet_MIS_May2019!$H:$H,ClusterAbundancebySample!O$1)</f>
        <v>0</v>
      </c>
    </row>
    <row r="671" spans="1:15" x14ac:dyDescent="0.25">
      <c r="A671" t="s">
        <v>17232</v>
      </c>
      <c r="B671">
        <f>COUNTIFS(mastersheet_MIS_May2019!M:M,ClusterAbundancebySample!$A671,mastersheet_MIS_May2019!H:H,ClusterAbundancebySample!$B$1)</f>
        <v>1</v>
      </c>
      <c r="C671">
        <f>COUNTIFS(mastersheet_MIS_May2019!$M:$M,ClusterAbundancebySample!$A671,mastersheet_MIS_May2019!$H:$H,ClusterAbundancebySample!C$1)</f>
        <v>0</v>
      </c>
      <c r="D671">
        <f>COUNTIFS(mastersheet_MIS_May2019!$M:$M,ClusterAbundancebySample!$A671,mastersheet_MIS_May2019!$H:$H,ClusterAbundancebySample!D$1)</f>
        <v>0</v>
      </c>
      <c r="E671">
        <f>COUNTIFS(mastersheet_MIS_May2019!$M:$M,ClusterAbundancebySample!$A671,mastersheet_MIS_May2019!$H:$H,ClusterAbundancebySample!E$1)</f>
        <v>0</v>
      </c>
      <c r="F671">
        <f>COUNTIFS(mastersheet_MIS_May2019!$M:$M,ClusterAbundancebySample!$A671,mastersheet_MIS_May2019!$H:$H,ClusterAbundancebySample!F$1)</f>
        <v>0</v>
      </c>
      <c r="G671">
        <f>COUNTIFS(mastersheet_MIS_May2019!$M:$M,ClusterAbundancebySample!$A671,mastersheet_MIS_May2019!$H:$H,ClusterAbundancebySample!G$1)</f>
        <v>0</v>
      </c>
      <c r="H671">
        <f>COUNTIFS(mastersheet_MIS_May2019!$M:$M,ClusterAbundancebySample!$A671,mastersheet_MIS_May2019!$H:$H,ClusterAbundancebySample!H$1)</f>
        <v>0</v>
      </c>
      <c r="I671">
        <f>COUNTIFS(mastersheet_MIS_May2019!$M:$M,ClusterAbundancebySample!$A671,mastersheet_MIS_May2019!$H:$H,ClusterAbundancebySample!I$1)</f>
        <v>0</v>
      </c>
      <c r="J671">
        <f>COUNTIFS(mastersheet_MIS_May2019!$M:$M,ClusterAbundancebySample!$A671,mastersheet_MIS_May2019!$H:$H,ClusterAbundancebySample!J$1)</f>
        <v>0</v>
      </c>
      <c r="K671">
        <f>COUNTIFS(mastersheet_MIS_May2019!$M:$M,ClusterAbundancebySample!$A671,mastersheet_MIS_May2019!$H:$H,ClusterAbundancebySample!K$1)</f>
        <v>0</v>
      </c>
      <c r="L671">
        <f>COUNTIFS(mastersheet_MIS_May2019!$M:$M,ClusterAbundancebySample!$A671,mastersheet_MIS_May2019!$H:$H,ClusterAbundancebySample!L$1)</f>
        <v>0</v>
      </c>
      <c r="M671">
        <f>COUNTIFS(mastersheet_MIS_May2019!$M:$M,ClusterAbundancebySample!$A671,mastersheet_MIS_May2019!$H:$H,ClusterAbundancebySample!M$1)</f>
        <v>0</v>
      </c>
      <c r="N671">
        <f>COUNTIFS(mastersheet_MIS_May2019!$M:$M,ClusterAbundancebySample!$A671,mastersheet_MIS_May2019!$H:$H,ClusterAbundancebySample!N$1)</f>
        <v>0</v>
      </c>
      <c r="O671">
        <f>COUNTIFS(mastersheet_MIS_May2019!$M:$M,ClusterAbundancebySample!$A671,mastersheet_MIS_May2019!$H:$H,ClusterAbundancebySample!O$1)</f>
        <v>0</v>
      </c>
    </row>
    <row r="672" spans="1:15" x14ac:dyDescent="0.25">
      <c r="A672" t="s">
        <v>17233</v>
      </c>
      <c r="B672">
        <f>COUNTIFS(mastersheet_MIS_May2019!M:M,ClusterAbundancebySample!$A672,mastersheet_MIS_May2019!H:H,ClusterAbundancebySample!$B$1)</f>
        <v>1</v>
      </c>
      <c r="C672">
        <f>COUNTIFS(mastersheet_MIS_May2019!$M:$M,ClusterAbundancebySample!$A672,mastersheet_MIS_May2019!$H:$H,ClusterAbundancebySample!C$1)</f>
        <v>11</v>
      </c>
      <c r="D672">
        <f>COUNTIFS(mastersheet_MIS_May2019!$M:$M,ClusterAbundancebySample!$A672,mastersheet_MIS_May2019!$H:$H,ClusterAbundancebySample!D$1)</f>
        <v>0</v>
      </c>
      <c r="E672">
        <f>COUNTIFS(mastersheet_MIS_May2019!$M:$M,ClusterAbundancebySample!$A672,mastersheet_MIS_May2019!$H:$H,ClusterAbundancebySample!E$1)</f>
        <v>0</v>
      </c>
      <c r="F672">
        <f>COUNTIFS(mastersheet_MIS_May2019!$M:$M,ClusterAbundancebySample!$A672,mastersheet_MIS_May2019!$H:$H,ClusterAbundancebySample!F$1)</f>
        <v>0</v>
      </c>
      <c r="G672">
        <f>COUNTIFS(mastersheet_MIS_May2019!$M:$M,ClusterAbundancebySample!$A672,mastersheet_MIS_May2019!$H:$H,ClusterAbundancebySample!G$1)</f>
        <v>2</v>
      </c>
      <c r="H672">
        <f>COUNTIFS(mastersheet_MIS_May2019!$M:$M,ClusterAbundancebySample!$A672,mastersheet_MIS_May2019!$H:$H,ClusterAbundancebySample!H$1)</f>
        <v>0</v>
      </c>
      <c r="I672">
        <f>COUNTIFS(mastersheet_MIS_May2019!$M:$M,ClusterAbundancebySample!$A672,mastersheet_MIS_May2019!$H:$H,ClusterAbundancebySample!I$1)</f>
        <v>0</v>
      </c>
      <c r="J672">
        <f>COUNTIFS(mastersheet_MIS_May2019!$M:$M,ClusterAbundancebySample!$A672,mastersheet_MIS_May2019!$H:$H,ClusterAbundancebySample!J$1)</f>
        <v>0</v>
      </c>
      <c r="K672">
        <f>COUNTIFS(mastersheet_MIS_May2019!$M:$M,ClusterAbundancebySample!$A672,mastersheet_MIS_May2019!$H:$H,ClusterAbundancebySample!K$1)</f>
        <v>0</v>
      </c>
      <c r="L672">
        <f>COUNTIFS(mastersheet_MIS_May2019!$M:$M,ClusterAbundancebySample!$A672,mastersheet_MIS_May2019!$H:$H,ClusterAbundancebySample!L$1)</f>
        <v>0</v>
      </c>
      <c r="M672">
        <f>COUNTIFS(mastersheet_MIS_May2019!$M:$M,ClusterAbundancebySample!$A672,mastersheet_MIS_May2019!$H:$H,ClusterAbundancebySample!M$1)</f>
        <v>0</v>
      </c>
      <c r="N672">
        <f>COUNTIFS(mastersheet_MIS_May2019!$M:$M,ClusterAbundancebySample!$A672,mastersheet_MIS_May2019!$H:$H,ClusterAbundancebySample!N$1)</f>
        <v>0</v>
      </c>
      <c r="O672">
        <f>COUNTIFS(mastersheet_MIS_May2019!$M:$M,ClusterAbundancebySample!$A672,mastersheet_MIS_May2019!$H:$H,ClusterAbundancebySample!O$1)</f>
        <v>0</v>
      </c>
    </row>
    <row r="673" spans="1:15" x14ac:dyDescent="0.25">
      <c r="A673" t="s">
        <v>17235</v>
      </c>
      <c r="B673">
        <f>COUNTIFS(mastersheet_MIS_May2019!M:M,ClusterAbundancebySample!$A673,mastersheet_MIS_May2019!H:H,ClusterAbundancebySample!$B$1)</f>
        <v>4</v>
      </c>
      <c r="C673">
        <f>COUNTIFS(mastersheet_MIS_May2019!$M:$M,ClusterAbundancebySample!$A673,mastersheet_MIS_May2019!$H:$H,ClusterAbundancebySample!C$1)</f>
        <v>34</v>
      </c>
      <c r="D673">
        <f>COUNTIFS(mastersheet_MIS_May2019!$M:$M,ClusterAbundancebySample!$A673,mastersheet_MIS_May2019!$H:$H,ClusterAbundancebySample!D$1)</f>
        <v>0</v>
      </c>
      <c r="E673">
        <f>COUNTIFS(mastersheet_MIS_May2019!$M:$M,ClusterAbundancebySample!$A673,mastersheet_MIS_May2019!$H:$H,ClusterAbundancebySample!E$1)</f>
        <v>0</v>
      </c>
      <c r="F673">
        <f>COUNTIFS(mastersheet_MIS_May2019!$M:$M,ClusterAbundancebySample!$A673,mastersheet_MIS_May2019!$H:$H,ClusterAbundancebySample!F$1)</f>
        <v>0</v>
      </c>
      <c r="G673">
        <f>COUNTIFS(mastersheet_MIS_May2019!$M:$M,ClusterAbundancebySample!$A673,mastersheet_MIS_May2019!$H:$H,ClusterAbundancebySample!G$1)</f>
        <v>0</v>
      </c>
      <c r="H673">
        <f>COUNTIFS(mastersheet_MIS_May2019!$M:$M,ClusterAbundancebySample!$A673,mastersheet_MIS_May2019!$H:$H,ClusterAbundancebySample!H$1)</f>
        <v>0</v>
      </c>
      <c r="I673">
        <f>COUNTIFS(mastersheet_MIS_May2019!$M:$M,ClusterAbundancebySample!$A673,mastersheet_MIS_May2019!$H:$H,ClusterAbundancebySample!I$1)</f>
        <v>0</v>
      </c>
      <c r="J673">
        <f>COUNTIFS(mastersheet_MIS_May2019!$M:$M,ClusterAbundancebySample!$A673,mastersheet_MIS_May2019!$H:$H,ClusterAbundancebySample!J$1)</f>
        <v>0</v>
      </c>
      <c r="K673">
        <f>COUNTIFS(mastersheet_MIS_May2019!$M:$M,ClusterAbundancebySample!$A673,mastersheet_MIS_May2019!$H:$H,ClusterAbundancebySample!K$1)</f>
        <v>0</v>
      </c>
      <c r="L673">
        <f>COUNTIFS(mastersheet_MIS_May2019!$M:$M,ClusterAbundancebySample!$A673,mastersheet_MIS_May2019!$H:$H,ClusterAbundancebySample!L$1)</f>
        <v>3</v>
      </c>
      <c r="M673">
        <f>COUNTIFS(mastersheet_MIS_May2019!$M:$M,ClusterAbundancebySample!$A673,mastersheet_MIS_May2019!$H:$H,ClusterAbundancebySample!M$1)</f>
        <v>0</v>
      </c>
      <c r="N673">
        <f>COUNTIFS(mastersheet_MIS_May2019!$M:$M,ClusterAbundancebySample!$A673,mastersheet_MIS_May2019!$H:$H,ClusterAbundancebySample!N$1)</f>
        <v>0</v>
      </c>
      <c r="O673">
        <f>COUNTIFS(mastersheet_MIS_May2019!$M:$M,ClusterAbundancebySample!$A673,mastersheet_MIS_May2019!$H:$H,ClusterAbundancebySample!O$1)</f>
        <v>0</v>
      </c>
    </row>
    <row r="674" spans="1:15" x14ac:dyDescent="0.25">
      <c r="A674" t="s">
        <v>17236</v>
      </c>
      <c r="B674">
        <f>COUNTIFS(mastersheet_MIS_May2019!M:M,ClusterAbundancebySample!$A674,mastersheet_MIS_May2019!H:H,ClusterAbundancebySample!$B$1)</f>
        <v>17</v>
      </c>
      <c r="C674">
        <f>COUNTIFS(mastersheet_MIS_May2019!$M:$M,ClusterAbundancebySample!$A674,mastersheet_MIS_May2019!$H:$H,ClusterAbundancebySample!C$1)</f>
        <v>0</v>
      </c>
      <c r="D674">
        <f>COUNTIFS(mastersheet_MIS_May2019!$M:$M,ClusterAbundancebySample!$A674,mastersheet_MIS_May2019!$H:$H,ClusterAbundancebySample!D$1)</f>
        <v>0</v>
      </c>
      <c r="E674">
        <f>COUNTIFS(mastersheet_MIS_May2019!$M:$M,ClusterAbundancebySample!$A674,mastersheet_MIS_May2019!$H:$H,ClusterAbundancebySample!E$1)</f>
        <v>0</v>
      </c>
      <c r="F674">
        <f>COUNTIFS(mastersheet_MIS_May2019!$M:$M,ClusterAbundancebySample!$A674,mastersheet_MIS_May2019!$H:$H,ClusterAbundancebySample!F$1)</f>
        <v>0</v>
      </c>
      <c r="G674">
        <f>COUNTIFS(mastersheet_MIS_May2019!$M:$M,ClusterAbundancebySample!$A674,mastersheet_MIS_May2019!$H:$H,ClusterAbundancebySample!G$1)</f>
        <v>0</v>
      </c>
      <c r="H674">
        <f>COUNTIFS(mastersheet_MIS_May2019!$M:$M,ClusterAbundancebySample!$A674,mastersheet_MIS_May2019!$H:$H,ClusterAbundancebySample!H$1)</f>
        <v>0</v>
      </c>
      <c r="I674">
        <f>COUNTIFS(mastersheet_MIS_May2019!$M:$M,ClusterAbundancebySample!$A674,mastersheet_MIS_May2019!$H:$H,ClusterAbundancebySample!I$1)</f>
        <v>0</v>
      </c>
      <c r="J674">
        <f>COUNTIFS(mastersheet_MIS_May2019!$M:$M,ClusterAbundancebySample!$A674,mastersheet_MIS_May2019!$H:$H,ClusterAbundancebySample!J$1)</f>
        <v>0</v>
      </c>
      <c r="K674">
        <f>COUNTIFS(mastersheet_MIS_May2019!$M:$M,ClusterAbundancebySample!$A674,mastersheet_MIS_May2019!$H:$H,ClusterAbundancebySample!K$1)</f>
        <v>0</v>
      </c>
      <c r="L674">
        <f>COUNTIFS(mastersheet_MIS_May2019!$M:$M,ClusterAbundancebySample!$A674,mastersheet_MIS_May2019!$H:$H,ClusterAbundancebySample!L$1)</f>
        <v>0</v>
      </c>
      <c r="M674">
        <f>COUNTIFS(mastersheet_MIS_May2019!$M:$M,ClusterAbundancebySample!$A674,mastersheet_MIS_May2019!$H:$H,ClusterAbundancebySample!M$1)</f>
        <v>0</v>
      </c>
      <c r="N674">
        <f>COUNTIFS(mastersheet_MIS_May2019!$M:$M,ClusterAbundancebySample!$A674,mastersheet_MIS_May2019!$H:$H,ClusterAbundancebySample!N$1)</f>
        <v>0</v>
      </c>
      <c r="O674">
        <f>COUNTIFS(mastersheet_MIS_May2019!$M:$M,ClusterAbundancebySample!$A674,mastersheet_MIS_May2019!$H:$H,ClusterAbundancebySample!O$1)</f>
        <v>0</v>
      </c>
    </row>
    <row r="675" spans="1:15" x14ac:dyDescent="0.25">
      <c r="A675" t="s">
        <v>17237</v>
      </c>
      <c r="B675">
        <f>COUNTIFS(mastersheet_MIS_May2019!M:M,ClusterAbundancebySample!$A675,mastersheet_MIS_May2019!H:H,ClusterAbundancebySample!$B$1)</f>
        <v>3</v>
      </c>
      <c r="C675">
        <f>COUNTIFS(mastersheet_MIS_May2019!$M:$M,ClusterAbundancebySample!$A675,mastersheet_MIS_May2019!$H:$H,ClusterAbundancebySample!C$1)</f>
        <v>0</v>
      </c>
      <c r="D675">
        <f>COUNTIFS(mastersheet_MIS_May2019!$M:$M,ClusterAbundancebySample!$A675,mastersheet_MIS_May2019!$H:$H,ClusterAbundancebySample!D$1)</f>
        <v>0</v>
      </c>
      <c r="E675">
        <f>COUNTIFS(mastersheet_MIS_May2019!$M:$M,ClusterAbundancebySample!$A675,mastersheet_MIS_May2019!$H:$H,ClusterAbundancebySample!E$1)</f>
        <v>0</v>
      </c>
      <c r="F675">
        <f>COUNTIFS(mastersheet_MIS_May2019!$M:$M,ClusterAbundancebySample!$A675,mastersheet_MIS_May2019!$H:$H,ClusterAbundancebySample!F$1)</f>
        <v>0</v>
      </c>
      <c r="G675">
        <f>COUNTIFS(mastersheet_MIS_May2019!$M:$M,ClusterAbundancebySample!$A675,mastersheet_MIS_May2019!$H:$H,ClusterAbundancebySample!G$1)</f>
        <v>0</v>
      </c>
      <c r="H675">
        <f>COUNTIFS(mastersheet_MIS_May2019!$M:$M,ClusterAbundancebySample!$A675,mastersheet_MIS_May2019!$H:$H,ClusterAbundancebySample!H$1)</f>
        <v>0</v>
      </c>
      <c r="I675">
        <f>COUNTIFS(mastersheet_MIS_May2019!$M:$M,ClusterAbundancebySample!$A675,mastersheet_MIS_May2019!$H:$H,ClusterAbundancebySample!I$1)</f>
        <v>0</v>
      </c>
      <c r="J675">
        <f>COUNTIFS(mastersheet_MIS_May2019!$M:$M,ClusterAbundancebySample!$A675,mastersheet_MIS_May2019!$H:$H,ClusterAbundancebySample!J$1)</f>
        <v>0</v>
      </c>
      <c r="K675">
        <f>COUNTIFS(mastersheet_MIS_May2019!$M:$M,ClusterAbundancebySample!$A675,mastersheet_MIS_May2019!$H:$H,ClusterAbundancebySample!K$1)</f>
        <v>0</v>
      </c>
      <c r="L675">
        <f>COUNTIFS(mastersheet_MIS_May2019!$M:$M,ClusterAbundancebySample!$A675,mastersheet_MIS_May2019!$H:$H,ClusterAbundancebySample!L$1)</f>
        <v>0</v>
      </c>
      <c r="M675">
        <f>COUNTIFS(mastersheet_MIS_May2019!$M:$M,ClusterAbundancebySample!$A675,mastersheet_MIS_May2019!$H:$H,ClusterAbundancebySample!M$1)</f>
        <v>0</v>
      </c>
      <c r="N675">
        <f>COUNTIFS(mastersheet_MIS_May2019!$M:$M,ClusterAbundancebySample!$A675,mastersheet_MIS_May2019!$H:$H,ClusterAbundancebySample!N$1)</f>
        <v>0</v>
      </c>
      <c r="O675">
        <f>COUNTIFS(mastersheet_MIS_May2019!$M:$M,ClusterAbundancebySample!$A675,mastersheet_MIS_May2019!$H:$H,ClusterAbundancebySample!O$1)</f>
        <v>0</v>
      </c>
    </row>
    <row r="676" spans="1:15" x14ac:dyDescent="0.25">
      <c r="A676" t="s">
        <v>17238</v>
      </c>
      <c r="B676">
        <f>COUNTIFS(mastersheet_MIS_May2019!M:M,ClusterAbundancebySample!$A676,mastersheet_MIS_May2019!H:H,ClusterAbundancebySample!$B$1)</f>
        <v>3</v>
      </c>
      <c r="C676">
        <f>COUNTIFS(mastersheet_MIS_May2019!$M:$M,ClusterAbundancebySample!$A676,mastersheet_MIS_May2019!$H:$H,ClusterAbundancebySample!C$1)</f>
        <v>0</v>
      </c>
      <c r="D676">
        <f>COUNTIFS(mastersheet_MIS_May2019!$M:$M,ClusterAbundancebySample!$A676,mastersheet_MIS_May2019!$H:$H,ClusterAbundancebySample!D$1)</f>
        <v>0</v>
      </c>
      <c r="E676">
        <f>COUNTIFS(mastersheet_MIS_May2019!$M:$M,ClusterAbundancebySample!$A676,mastersheet_MIS_May2019!$H:$H,ClusterAbundancebySample!E$1)</f>
        <v>0</v>
      </c>
      <c r="F676">
        <f>COUNTIFS(mastersheet_MIS_May2019!$M:$M,ClusterAbundancebySample!$A676,mastersheet_MIS_May2019!$H:$H,ClusterAbundancebySample!F$1)</f>
        <v>0</v>
      </c>
      <c r="G676">
        <f>COUNTIFS(mastersheet_MIS_May2019!$M:$M,ClusterAbundancebySample!$A676,mastersheet_MIS_May2019!$H:$H,ClusterAbundancebySample!G$1)</f>
        <v>0</v>
      </c>
      <c r="H676">
        <f>COUNTIFS(mastersheet_MIS_May2019!$M:$M,ClusterAbundancebySample!$A676,mastersheet_MIS_May2019!$H:$H,ClusterAbundancebySample!H$1)</f>
        <v>0</v>
      </c>
      <c r="I676">
        <f>COUNTIFS(mastersheet_MIS_May2019!$M:$M,ClusterAbundancebySample!$A676,mastersheet_MIS_May2019!$H:$H,ClusterAbundancebySample!I$1)</f>
        <v>0</v>
      </c>
      <c r="J676">
        <f>COUNTIFS(mastersheet_MIS_May2019!$M:$M,ClusterAbundancebySample!$A676,mastersheet_MIS_May2019!$H:$H,ClusterAbundancebySample!J$1)</f>
        <v>0</v>
      </c>
      <c r="K676">
        <f>COUNTIFS(mastersheet_MIS_May2019!$M:$M,ClusterAbundancebySample!$A676,mastersheet_MIS_May2019!$H:$H,ClusterAbundancebySample!K$1)</f>
        <v>0</v>
      </c>
      <c r="L676">
        <f>COUNTIFS(mastersheet_MIS_May2019!$M:$M,ClusterAbundancebySample!$A676,mastersheet_MIS_May2019!$H:$H,ClusterAbundancebySample!L$1)</f>
        <v>0</v>
      </c>
      <c r="M676">
        <f>COUNTIFS(mastersheet_MIS_May2019!$M:$M,ClusterAbundancebySample!$A676,mastersheet_MIS_May2019!$H:$H,ClusterAbundancebySample!M$1)</f>
        <v>0</v>
      </c>
      <c r="N676">
        <f>COUNTIFS(mastersheet_MIS_May2019!$M:$M,ClusterAbundancebySample!$A676,mastersheet_MIS_May2019!$H:$H,ClusterAbundancebySample!N$1)</f>
        <v>0</v>
      </c>
      <c r="O676">
        <f>COUNTIFS(mastersheet_MIS_May2019!$M:$M,ClusterAbundancebySample!$A676,mastersheet_MIS_May2019!$H:$H,ClusterAbundancebySample!O$1)</f>
        <v>0</v>
      </c>
    </row>
    <row r="677" spans="1:15" x14ac:dyDescent="0.25">
      <c r="A677" t="s">
        <v>17239</v>
      </c>
      <c r="B677">
        <f>COUNTIFS(mastersheet_MIS_May2019!M:M,ClusterAbundancebySample!$A677,mastersheet_MIS_May2019!H:H,ClusterAbundancebySample!$B$1)</f>
        <v>8</v>
      </c>
      <c r="C677">
        <f>COUNTIFS(mastersheet_MIS_May2019!$M:$M,ClusterAbundancebySample!$A677,mastersheet_MIS_May2019!$H:$H,ClusterAbundancebySample!C$1)</f>
        <v>0</v>
      </c>
      <c r="D677">
        <f>COUNTIFS(mastersheet_MIS_May2019!$M:$M,ClusterAbundancebySample!$A677,mastersheet_MIS_May2019!$H:$H,ClusterAbundancebySample!D$1)</f>
        <v>0</v>
      </c>
      <c r="E677">
        <f>COUNTIFS(mastersheet_MIS_May2019!$M:$M,ClusterAbundancebySample!$A677,mastersheet_MIS_May2019!$H:$H,ClusterAbundancebySample!E$1)</f>
        <v>0</v>
      </c>
      <c r="F677">
        <f>COUNTIFS(mastersheet_MIS_May2019!$M:$M,ClusterAbundancebySample!$A677,mastersheet_MIS_May2019!$H:$H,ClusterAbundancebySample!F$1)</f>
        <v>0</v>
      </c>
      <c r="G677">
        <f>COUNTIFS(mastersheet_MIS_May2019!$M:$M,ClusterAbundancebySample!$A677,mastersheet_MIS_May2019!$H:$H,ClusterAbundancebySample!G$1)</f>
        <v>0</v>
      </c>
      <c r="H677">
        <f>COUNTIFS(mastersheet_MIS_May2019!$M:$M,ClusterAbundancebySample!$A677,mastersheet_MIS_May2019!$H:$H,ClusterAbundancebySample!H$1)</f>
        <v>0</v>
      </c>
      <c r="I677">
        <f>COUNTIFS(mastersheet_MIS_May2019!$M:$M,ClusterAbundancebySample!$A677,mastersheet_MIS_May2019!$H:$H,ClusterAbundancebySample!I$1)</f>
        <v>0</v>
      </c>
      <c r="J677">
        <f>COUNTIFS(mastersheet_MIS_May2019!$M:$M,ClusterAbundancebySample!$A677,mastersheet_MIS_May2019!$H:$H,ClusterAbundancebySample!J$1)</f>
        <v>0</v>
      </c>
      <c r="K677">
        <f>COUNTIFS(mastersheet_MIS_May2019!$M:$M,ClusterAbundancebySample!$A677,mastersheet_MIS_May2019!$H:$H,ClusterAbundancebySample!K$1)</f>
        <v>0</v>
      </c>
      <c r="L677">
        <f>COUNTIFS(mastersheet_MIS_May2019!$M:$M,ClusterAbundancebySample!$A677,mastersheet_MIS_May2019!$H:$H,ClusterAbundancebySample!L$1)</f>
        <v>0</v>
      </c>
      <c r="M677">
        <f>COUNTIFS(mastersheet_MIS_May2019!$M:$M,ClusterAbundancebySample!$A677,mastersheet_MIS_May2019!$H:$H,ClusterAbundancebySample!M$1)</f>
        <v>0</v>
      </c>
      <c r="N677">
        <f>COUNTIFS(mastersheet_MIS_May2019!$M:$M,ClusterAbundancebySample!$A677,mastersheet_MIS_May2019!$H:$H,ClusterAbundancebySample!N$1)</f>
        <v>0</v>
      </c>
      <c r="O677">
        <f>COUNTIFS(mastersheet_MIS_May2019!$M:$M,ClusterAbundancebySample!$A677,mastersheet_MIS_May2019!$H:$H,ClusterAbundancebySample!O$1)</f>
        <v>0</v>
      </c>
    </row>
    <row r="678" spans="1:15" x14ac:dyDescent="0.25">
      <c r="A678" t="s">
        <v>17240</v>
      </c>
      <c r="B678">
        <f>COUNTIFS(mastersheet_MIS_May2019!M:M,ClusterAbundancebySample!$A678,mastersheet_MIS_May2019!H:H,ClusterAbundancebySample!$B$1)</f>
        <v>1</v>
      </c>
      <c r="C678">
        <f>COUNTIFS(mastersheet_MIS_May2019!$M:$M,ClusterAbundancebySample!$A678,mastersheet_MIS_May2019!$H:$H,ClusterAbundancebySample!C$1)</f>
        <v>0</v>
      </c>
      <c r="D678">
        <f>COUNTIFS(mastersheet_MIS_May2019!$M:$M,ClusterAbundancebySample!$A678,mastersheet_MIS_May2019!$H:$H,ClusterAbundancebySample!D$1)</f>
        <v>0</v>
      </c>
      <c r="E678">
        <f>COUNTIFS(mastersheet_MIS_May2019!$M:$M,ClusterAbundancebySample!$A678,mastersheet_MIS_May2019!$H:$H,ClusterAbundancebySample!E$1)</f>
        <v>0</v>
      </c>
      <c r="F678">
        <f>COUNTIFS(mastersheet_MIS_May2019!$M:$M,ClusterAbundancebySample!$A678,mastersheet_MIS_May2019!$H:$H,ClusterAbundancebySample!F$1)</f>
        <v>0</v>
      </c>
      <c r="G678">
        <f>COUNTIFS(mastersheet_MIS_May2019!$M:$M,ClusterAbundancebySample!$A678,mastersheet_MIS_May2019!$H:$H,ClusterAbundancebySample!G$1)</f>
        <v>0</v>
      </c>
      <c r="H678">
        <f>COUNTIFS(mastersheet_MIS_May2019!$M:$M,ClusterAbundancebySample!$A678,mastersheet_MIS_May2019!$H:$H,ClusterAbundancebySample!H$1)</f>
        <v>0</v>
      </c>
      <c r="I678">
        <f>COUNTIFS(mastersheet_MIS_May2019!$M:$M,ClusterAbundancebySample!$A678,mastersheet_MIS_May2019!$H:$H,ClusterAbundancebySample!I$1)</f>
        <v>0</v>
      </c>
      <c r="J678">
        <f>COUNTIFS(mastersheet_MIS_May2019!$M:$M,ClusterAbundancebySample!$A678,mastersheet_MIS_May2019!$H:$H,ClusterAbundancebySample!J$1)</f>
        <v>0</v>
      </c>
      <c r="K678">
        <f>COUNTIFS(mastersheet_MIS_May2019!$M:$M,ClusterAbundancebySample!$A678,mastersheet_MIS_May2019!$H:$H,ClusterAbundancebySample!K$1)</f>
        <v>0</v>
      </c>
      <c r="L678">
        <f>COUNTIFS(mastersheet_MIS_May2019!$M:$M,ClusterAbundancebySample!$A678,mastersheet_MIS_May2019!$H:$H,ClusterAbundancebySample!L$1)</f>
        <v>0</v>
      </c>
      <c r="M678">
        <f>COUNTIFS(mastersheet_MIS_May2019!$M:$M,ClusterAbundancebySample!$A678,mastersheet_MIS_May2019!$H:$H,ClusterAbundancebySample!M$1)</f>
        <v>0</v>
      </c>
      <c r="N678">
        <f>COUNTIFS(mastersheet_MIS_May2019!$M:$M,ClusterAbundancebySample!$A678,mastersheet_MIS_May2019!$H:$H,ClusterAbundancebySample!N$1)</f>
        <v>0</v>
      </c>
      <c r="O678">
        <f>COUNTIFS(mastersheet_MIS_May2019!$M:$M,ClusterAbundancebySample!$A678,mastersheet_MIS_May2019!$H:$H,ClusterAbundancebySample!O$1)</f>
        <v>0</v>
      </c>
    </row>
    <row r="679" spans="1:15" x14ac:dyDescent="0.25">
      <c r="A679" t="s">
        <v>17241</v>
      </c>
      <c r="B679">
        <f>COUNTIFS(mastersheet_MIS_May2019!M:M,ClusterAbundancebySample!$A679,mastersheet_MIS_May2019!H:H,ClusterAbundancebySample!$B$1)</f>
        <v>2</v>
      </c>
      <c r="C679">
        <f>COUNTIFS(mastersheet_MIS_May2019!$M:$M,ClusterAbundancebySample!$A679,mastersheet_MIS_May2019!$H:$H,ClusterAbundancebySample!C$1)</f>
        <v>0</v>
      </c>
      <c r="D679">
        <f>COUNTIFS(mastersheet_MIS_May2019!$M:$M,ClusterAbundancebySample!$A679,mastersheet_MIS_May2019!$H:$H,ClusterAbundancebySample!D$1)</f>
        <v>0</v>
      </c>
      <c r="E679">
        <f>COUNTIFS(mastersheet_MIS_May2019!$M:$M,ClusterAbundancebySample!$A679,mastersheet_MIS_May2019!$H:$H,ClusterAbundancebySample!E$1)</f>
        <v>2</v>
      </c>
      <c r="F679">
        <f>COUNTIFS(mastersheet_MIS_May2019!$M:$M,ClusterAbundancebySample!$A679,mastersheet_MIS_May2019!$H:$H,ClusterAbundancebySample!F$1)</f>
        <v>1</v>
      </c>
      <c r="G679">
        <f>COUNTIFS(mastersheet_MIS_May2019!$M:$M,ClusterAbundancebySample!$A679,mastersheet_MIS_May2019!$H:$H,ClusterAbundancebySample!G$1)</f>
        <v>0</v>
      </c>
      <c r="H679">
        <f>COUNTIFS(mastersheet_MIS_May2019!$M:$M,ClusterAbundancebySample!$A679,mastersheet_MIS_May2019!$H:$H,ClusterAbundancebySample!H$1)</f>
        <v>0</v>
      </c>
      <c r="I679">
        <f>COUNTIFS(mastersheet_MIS_May2019!$M:$M,ClusterAbundancebySample!$A679,mastersheet_MIS_May2019!$H:$H,ClusterAbundancebySample!I$1)</f>
        <v>0</v>
      </c>
      <c r="J679">
        <f>COUNTIFS(mastersheet_MIS_May2019!$M:$M,ClusterAbundancebySample!$A679,mastersheet_MIS_May2019!$H:$H,ClusterAbundancebySample!J$1)</f>
        <v>0</v>
      </c>
      <c r="K679">
        <f>COUNTIFS(mastersheet_MIS_May2019!$M:$M,ClusterAbundancebySample!$A679,mastersheet_MIS_May2019!$H:$H,ClusterAbundancebySample!K$1)</f>
        <v>0</v>
      </c>
      <c r="L679">
        <f>COUNTIFS(mastersheet_MIS_May2019!$M:$M,ClusterAbundancebySample!$A679,mastersheet_MIS_May2019!$H:$H,ClusterAbundancebySample!L$1)</f>
        <v>0</v>
      </c>
      <c r="M679">
        <f>COUNTIFS(mastersheet_MIS_May2019!$M:$M,ClusterAbundancebySample!$A679,mastersheet_MIS_May2019!$H:$H,ClusterAbundancebySample!M$1)</f>
        <v>0</v>
      </c>
      <c r="N679">
        <f>COUNTIFS(mastersheet_MIS_May2019!$M:$M,ClusterAbundancebySample!$A679,mastersheet_MIS_May2019!$H:$H,ClusterAbundancebySample!N$1)</f>
        <v>0</v>
      </c>
      <c r="O679">
        <f>COUNTIFS(mastersheet_MIS_May2019!$M:$M,ClusterAbundancebySample!$A679,mastersheet_MIS_May2019!$H:$H,ClusterAbundancebySample!O$1)</f>
        <v>0</v>
      </c>
    </row>
    <row r="680" spans="1:15" x14ac:dyDescent="0.25">
      <c r="A680" t="s">
        <v>17243</v>
      </c>
      <c r="B680">
        <f>COUNTIFS(mastersheet_MIS_May2019!M:M,ClusterAbundancebySample!$A680,mastersheet_MIS_May2019!H:H,ClusterAbundancebySample!$B$1)</f>
        <v>36</v>
      </c>
      <c r="C680">
        <f>COUNTIFS(mastersheet_MIS_May2019!$M:$M,ClusterAbundancebySample!$A680,mastersheet_MIS_May2019!$H:$H,ClusterAbundancebySample!C$1)</f>
        <v>0</v>
      </c>
      <c r="D680">
        <f>COUNTIFS(mastersheet_MIS_May2019!$M:$M,ClusterAbundancebySample!$A680,mastersheet_MIS_May2019!$H:$H,ClusterAbundancebySample!D$1)</f>
        <v>0</v>
      </c>
      <c r="E680">
        <f>COUNTIFS(mastersheet_MIS_May2019!$M:$M,ClusterAbundancebySample!$A680,mastersheet_MIS_May2019!$H:$H,ClusterAbundancebySample!E$1)</f>
        <v>0</v>
      </c>
      <c r="F680">
        <f>COUNTIFS(mastersheet_MIS_May2019!$M:$M,ClusterAbundancebySample!$A680,mastersheet_MIS_May2019!$H:$H,ClusterAbundancebySample!F$1)</f>
        <v>0</v>
      </c>
      <c r="G680">
        <f>COUNTIFS(mastersheet_MIS_May2019!$M:$M,ClusterAbundancebySample!$A680,mastersheet_MIS_May2019!$H:$H,ClusterAbundancebySample!G$1)</f>
        <v>0</v>
      </c>
      <c r="H680">
        <f>COUNTIFS(mastersheet_MIS_May2019!$M:$M,ClusterAbundancebySample!$A680,mastersheet_MIS_May2019!$H:$H,ClusterAbundancebySample!H$1)</f>
        <v>0</v>
      </c>
      <c r="I680">
        <f>COUNTIFS(mastersheet_MIS_May2019!$M:$M,ClusterAbundancebySample!$A680,mastersheet_MIS_May2019!$H:$H,ClusterAbundancebySample!I$1)</f>
        <v>0</v>
      </c>
      <c r="J680">
        <f>COUNTIFS(mastersheet_MIS_May2019!$M:$M,ClusterAbundancebySample!$A680,mastersheet_MIS_May2019!$H:$H,ClusterAbundancebySample!J$1)</f>
        <v>0</v>
      </c>
      <c r="K680">
        <f>COUNTIFS(mastersheet_MIS_May2019!$M:$M,ClusterAbundancebySample!$A680,mastersheet_MIS_May2019!$H:$H,ClusterAbundancebySample!K$1)</f>
        <v>0</v>
      </c>
      <c r="L680">
        <f>COUNTIFS(mastersheet_MIS_May2019!$M:$M,ClusterAbundancebySample!$A680,mastersheet_MIS_May2019!$H:$H,ClusterAbundancebySample!L$1)</f>
        <v>0</v>
      </c>
      <c r="M680">
        <f>COUNTIFS(mastersheet_MIS_May2019!$M:$M,ClusterAbundancebySample!$A680,mastersheet_MIS_May2019!$H:$H,ClusterAbundancebySample!M$1)</f>
        <v>0</v>
      </c>
      <c r="N680">
        <f>COUNTIFS(mastersheet_MIS_May2019!$M:$M,ClusterAbundancebySample!$A680,mastersheet_MIS_May2019!$H:$H,ClusterAbundancebySample!N$1)</f>
        <v>0</v>
      </c>
      <c r="O680">
        <f>COUNTIFS(mastersheet_MIS_May2019!$M:$M,ClusterAbundancebySample!$A680,mastersheet_MIS_May2019!$H:$H,ClusterAbundancebySample!O$1)</f>
        <v>0</v>
      </c>
    </row>
    <row r="681" spans="1:15" x14ac:dyDescent="0.25">
      <c r="A681" t="s">
        <v>17400</v>
      </c>
      <c r="B681">
        <f>COUNTIFS(mastersheet_MIS_May2019!M:M,ClusterAbundancebySample!$A681,mastersheet_MIS_May2019!H:H,ClusterAbundancebySample!$B$1)</f>
        <v>5</v>
      </c>
      <c r="C681">
        <f>COUNTIFS(mastersheet_MIS_May2019!$M:$M,ClusterAbundancebySample!$A681,mastersheet_MIS_May2019!$H:$H,ClusterAbundancebySample!C$1)</f>
        <v>5</v>
      </c>
      <c r="D681">
        <f>COUNTIFS(mastersheet_MIS_May2019!$M:$M,ClusterAbundancebySample!$A681,mastersheet_MIS_May2019!$H:$H,ClusterAbundancebySample!D$1)</f>
        <v>0</v>
      </c>
      <c r="E681">
        <f>COUNTIFS(mastersheet_MIS_May2019!$M:$M,ClusterAbundancebySample!$A681,mastersheet_MIS_May2019!$H:$H,ClusterAbundancebySample!E$1)</f>
        <v>1</v>
      </c>
      <c r="F681">
        <f>COUNTIFS(mastersheet_MIS_May2019!$M:$M,ClusterAbundancebySample!$A681,mastersheet_MIS_May2019!$H:$H,ClusterAbundancebySample!F$1)</f>
        <v>0</v>
      </c>
      <c r="G681">
        <f>COUNTIFS(mastersheet_MIS_May2019!$M:$M,ClusterAbundancebySample!$A681,mastersheet_MIS_May2019!$H:$H,ClusterAbundancebySample!G$1)</f>
        <v>1</v>
      </c>
      <c r="H681">
        <f>COUNTIFS(mastersheet_MIS_May2019!$M:$M,ClusterAbundancebySample!$A681,mastersheet_MIS_May2019!$H:$H,ClusterAbundancebySample!H$1)</f>
        <v>1</v>
      </c>
      <c r="I681">
        <f>COUNTIFS(mastersheet_MIS_May2019!$M:$M,ClusterAbundancebySample!$A681,mastersheet_MIS_May2019!$H:$H,ClusterAbundancebySample!I$1)</f>
        <v>0</v>
      </c>
      <c r="J681">
        <f>COUNTIFS(mastersheet_MIS_May2019!$M:$M,ClusterAbundancebySample!$A681,mastersheet_MIS_May2019!$H:$H,ClusterAbundancebySample!J$1)</f>
        <v>5</v>
      </c>
      <c r="K681">
        <f>COUNTIFS(mastersheet_MIS_May2019!$M:$M,ClusterAbundancebySample!$A681,mastersheet_MIS_May2019!$H:$H,ClusterAbundancebySample!K$1)</f>
        <v>0</v>
      </c>
      <c r="L681">
        <f>COUNTIFS(mastersheet_MIS_May2019!$M:$M,ClusterAbundancebySample!$A681,mastersheet_MIS_May2019!$H:$H,ClusterAbundancebySample!L$1)</f>
        <v>0</v>
      </c>
      <c r="M681">
        <f>COUNTIFS(mastersheet_MIS_May2019!$M:$M,ClusterAbundancebySample!$A681,mastersheet_MIS_May2019!$H:$H,ClusterAbundancebySample!M$1)</f>
        <v>0</v>
      </c>
      <c r="N681">
        <f>COUNTIFS(mastersheet_MIS_May2019!$M:$M,ClusterAbundancebySample!$A681,mastersheet_MIS_May2019!$H:$H,ClusterAbundancebySample!N$1)</f>
        <v>0</v>
      </c>
      <c r="O681">
        <f>COUNTIFS(mastersheet_MIS_May2019!$M:$M,ClusterAbundancebySample!$A681,mastersheet_MIS_May2019!$H:$H,ClusterAbundancebySample!O$1)</f>
        <v>0</v>
      </c>
    </row>
    <row r="682" spans="1:15" x14ac:dyDescent="0.25">
      <c r="A682" t="s">
        <v>17502</v>
      </c>
      <c r="B682">
        <f>COUNTIFS(mastersheet_MIS_May2019!M:M,ClusterAbundancebySample!$A682,mastersheet_MIS_May2019!H:H,ClusterAbundancebySample!$B$1)</f>
        <v>1</v>
      </c>
      <c r="C682">
        <f>COUNTIFS(mastersheet_MIS_May2019!$M:$M,ClusterAbundancebySample!$A682,mastersheet_MIS_May2019!$H:$H,ClusterAbundancebySample!C$1)</f>
        <v>0</v>
      </c>
      <c r="D682">
        <f>COUNTIFS(mastersheet_MIS_May2019!$M:$M,ClusterAbundancebySample!$A682,mastersheet_MIS_May2019!$H:$H,ClusterAbundancebySample!D$1)</f>
        <v>0</v>
      </c>
      <c r="E682">
        <f>COUNTIFS(mastersheet_MIS_May2019!$M:$M,ClusterAbundancebySample!$A682,mastersheet_MIS_May2019!$H:$H,ClusterAbundancebySample!E$1)</f>
        <v>0</v>
      </c>
      <c r="F682">
        <f>COUNTIFS(mastersheet_MIS_May2019!$M:$M,ClusterAbundancebySample!$A682,mastersheet_MIS_May2019!$H:$H,ClusterAbundancebySample!F$1)</f>
        <v>0</v>
      </c>
      <c r="G682">
        <f>COUNTIFS(mastersheet_MIS_May2019!$M:$M,ClusterAbundancebySample!$A682,mastersheet_MIS_May2019!$H:$H,ClusterAbundancebySample!G$1)</f>
        <v>0</v>
      </c>
      <c r="H682">
        <f>COUNTIFS(mastersheet_MIS_May2019!$M:$M,ClusterAbundancebySample!$A682,mastersheet_MIS_May2019!$H:$H,ClusterAbundancebySample!H$1)</f>
        <v>0</v>
      </c>
      <c r="I682">
        <f>COUNTIFS(mastersheet_MIS_May2019!$M:$M,ClusterAbundancebySample!$A682,mastersheet_MIS_May2019!$H:$H,ClusterAbundancebySample!I$1)</f>
        <v>0</v>
      </c>
      <c r="J682">
        <f>COUNTIFS(mastersheet_MIS_May2019!$M:$M,ClusterAbundancebySample!$A682,mastersheet_MIS_May2019!$H:$H,ClusterAbundancebySample!J$1)</f>
        <v>0</v>
      </c>
      <c r="K682">
        <f>COUNTIFS(mastersheet_MIS_May2019!$M:$M,ClusterAbundancebySample!$A682,mastersheet_MIS_May2019!$H:$H,ClusterAbundancebySample!K$1)</f>
        <v>0</v>
      </c>
      <c r="L682">
        <f>COUNTIFS(mastersheet_MIS_May2019!$M:$M,ClusterAbundancebySample!$A682,mastersheet_MIS_May2019!$H:$H,ClusterAbundancebySample!L$1)</f>
        <v>0</v>
      </c>
      <c r="M682">
        <f>COUNTIFS(mastersheet_MIS_May2019!$M:$M,ClusterAbundancebySample!$A682,mastersheet_MIS_May2019!$H:$H,ClusterAbundancebySample!M$1)</f>
        <v>0</v>
      </c>
      <c r="N682">
        <f>COUNTIFS(mastersheet_MIS_May2019!$M:$M,ClusterAbundancebySample!$A682,mastersheet_MIS_May2019!$H:$H,ClusterAbundancebySample!N$1)</f>
        <v>0</v>
      </c>
      <c r="O682">
        <f>COUNTIFS(mastersheet_MIS_May2019!$M:$M,ClusterAbundancebySample!$A682,mastersheet_MIS_May2019!$H:$H,ClusterAbundancebySample!O$1)</f>
        <v>0</v>
      </c>
    </row>
    <row r="683" spans="1:15" x14ac:dyDescent="0.25">
      <c r="A683" t="s">
        <v>17503</v>
      </c>
      <c r="B683">
        <f>COUNTIFS(mastersheet_MIS_May2019!M:M,ClusterAbundancebySample!$A683,mastersheet_MIS_May2019!H:H,ClusterAbundancebySample!$B$1)</f>
        <v>22</v>
      </c>
      <c r="C683">
        <f>COUNTIFS(mastersheet_MIS_May2019!$M:$M,ClusterAbundancebySample!$A683,mastersheet_MIS_May2019!$H:$H,ClusterAbundancebySample!C$1)</f>
        <v>0</v>
      </c>
      <c r="D683">
        <f>COUNTIFS(mastersheet_MIS_May2019!$M:$M,ClusterAbundancebySample!$A683,mastersheet_MIS_May2019!$H:$H,ClusterAbundancebySample!D$1)</f>
        <v>0</v>
      </c>
      <c r="E683">
        <f>COUNTIFS(mastersheet_MIS_May2019!$M:$M,ClusterAbundancebySample!$A683,mastersheet_MIS_May2019!$H:$H,ClusterAbundancebySample!E$1)</f>
        <v>0</v>
      </c>
      <c r="F683">
        <f>COUNTIFS(mastersheet_MIS_May2019!$M:$M,ClusterAbundancebySample!$A683,mastersheet_MIS_May2019!$H:$H,ClusterAbundancebySample!F$1)</f>
        <v>0</v>
      </c>
      <c r="G683">
        <f>COUNTIFS(mastersheet_MIS_May2019!$M:$M,ClusterAbundancebySample!$A683,mastersheet_MIS_May2019!$H:$H,ClusterAbundancebySample!G$1)</f>
        <v>0</v>
      </c>
      <c r="H683">
        <f>COUNTIFS(mastersheet_MIS_May2019!$M:$M,ClusterAbundancebySample!$A683,mastersheet_MIS_May2019!$H:$H,ClusterAbundancebySample!H$1)</f>
        <v>0</v>
      </c>
      <c r="I683">
        <f>COUNTIFS(mastersheet_MIS_May2019!$M:$M,ClusterAbundancebySample!$A683,mastersheet_MIS_May2019!$H:$H,ClusterAbundancebySample!I$1)</f>
        <v>0</v>
      </c>
      <c r="J683">
        <f>COUNTIFS(mastersheet_MIS_May2019!$M:$M,ClusterAbundancebySample!$A683,mastersheet_MIS_May2019!$H:$H,ClusterAbundancebySample!J$1)</f>
        <v>0</v>
      </c>
      <c r="K683">
        <f>COUNTIFS(mastersheet_MIS_May2019!$M:$M,ClusterAbundancebySample!$A683,mastersheet_MIS_May2019!$H:$H,ClusterAbundancebySample!K$1)</f>
        <v>0</v>
      </c>
      <c r="L683">
        <f>COUNTIFS(mastersheet_MIS_May2019!$M:$M,ClusterAbundancebySample!$A683,mastersheet_MIS_May2019!$H:$H,ClusterAbundancebySample!L$1)</f>
        <v>0</v>
      </c>
      <c r="M683">
        <f>COUNTIFS(mastersheet_MIS_May2019!$M:$M,ClusterAbundancebySample!$A683,mastersheet_MIS_May2019!$H:$H,ClusterAbundancebySample!M$1)</f>
        <v>0</v>
      </c>
      <c r="N683">
        <f>COUNTIFS(mastersheet_MIS_May2019!$M:$M,ClusterAbundancebySample!$A683,mastersheet_MIS_May2019!$H:$H,ClusterAbundancebySample!N$1)</f>
        <v>0</v>
      </c>
      <c r="O683">
        <f>COUNTIFS(mastersheet_MIS_May2019!$M:$M,ClusterAbundancebySample!$A683,mastersheet_MIS_May2019!$H:$H,ClusterAbundancebySample!O$1)</f>
        <v>0</v>
      </c>
    </row>
    <row r="684" spans="1:15" x14ac:dyDescent="0.25">
      <c r="A684" t="s">
        <v>17504</v>
      </c>
      <c r="B684">
        <f>COUNTIFS(mastersheet_MIS_May2019!M:M,ClusterAbundancebySample!$A684,mastersheet_MIS_May2019!H:H,ClusterAbundancebySample!$B$1)</f>
        <v>19</v>
      </c>
      <c r="C684">
        <f>COUNTIFS(mastersheet_MIS_May2019!$M:$M,ClusterAbundancebySample!$A684,mastersheet_MIS_May2019!$H:$H,ClusterAbundancebySample!C$1)</f>
        <v>0</v>
      </c>
      <c r="D684">
        <f>COUNTIFS(mastersheet_MIS_May2019!$M:$M,ClusterAbundancebySample!$A684,mastersheet_MIS_May2019!$H:$H,ClusterAbundancebySample!D$1)</f>
        <v>0</v>
      </c>
      <c r="E684">
        <f>COUNTIFS(mastersheet_MIS_May2019!$M:$M,ClusterAbundancebySample!$A684,mastersheet_MIS_May2019!$H:$H,ClusterAbundancebySample!E$1)</f>
        <v>0</v>
      </c>
      <c r="F684">
        <f>COUNTIFS(mastersheet_MIS_May2019!$M:$M,ClusterAbundancebySample!$A684,mastersheet_MIS_May2019!$H:$H,ClusterAbundancebySample!F$1)</f>
        <v>0</v>
      </c>
      <c r="G684">
        <f>COUNTIFS(mastersheet_MIS_May2019!$M:$M,ClusterAbundancebySample!$A684,mastersheet_MIS_May2019!$H:$H,ClusterAbundancebySample!G$1)</f>
        <v>0</v>
      </c>
      <c r="H684">
        <f>COUNTIFS(mastersheet_MIS_May2019!$M:$M,ClusterAbundancebySample!$A684,mastersheet_MIS_May2019!$H:$H,ClusterAbundancebySample!H$1)</f>
        <v>0</v>
      </c>
      <c r="I684">
        <f>COUNTIFS(mastersheet_MIS_May2019!$M:$M,ClusterAbundancebySample!$A684,mastersheet_MIS_May2019!$H:$H,ClusterAbundancebySample!I$1)</f>
        <v>0</v>
      </c>
      <c r="J684">
        <f>COUNTIFS(mastersheet_MIS_May2019!$M:$M,ClusterAbundancebySample!$A684,mastersheet_MIS_May2019!$H:$H,ClusterAbundancebySample!J$1)</f>
        <v>0</v>
      </c>
      <c r="K684">
        <f>COUNTIFS(mastersheet_MIS_May2019!$M:$M,ClusterAbundancebySample!$A684,mastersheet_MIS_May2019!$H:$H,ClusterAbundancebySample!K$1)</f>
        <v>0</v>
      </c>
      <c r="L684">
        <f>COUNTIFS(mastersheet_MIS_May2019!$M:$M,ClusterAbundancebySample!$A684,mastersheet_MIS_May2019!$H:$H,ClusterAbundancebySample!L$1)</f>
        <v>0</v>
      </c>
      <c r="M684">
        <f>COUNTIFS(mastersheet_MIS_May2019!$M:$M,ClusterAbundancebySample!$A684,mastersheet_MIS_May2019!$H:$H,ClusterAbundancebySample!M$1)</f>
        <v>0</v>
      </c>
      <c r="N684">
        <f>COUNTIFS(mastersheet_MIS_May2019!$M:$M,ClusterAbundancebySample!$A684,mastersheet_MIS_May2019!$H:$H,ClusterAbundancebySample!N$1)</f>
        <v>0</v>
      </c>
      <c r="O684">
        <f>COUNTIFS(mastersheet_MIS_May2019!$M:$M,ClusterAbundancebySample!$A684,mastersheet_MIS_May2019!$H:$H,ClusterAbundancebySample!O$1)</f>
        <v>0</v>
      </c>
    </row>
    <row r="685" spans="1:15" x14ac:dyDescent="0.25">
      <c r="A685" t="s">
        <v>17507</v>
      </c>
      <c r="B685">
        <f>COUNTIFS(mastersheet_MIS_May2019!M:M,ClusterAbundancebySample!$A685,mastersheet_MIS_May2019!H:H,ClusterAbundancebySample!$B$1)</f>
        <v>9</v>
      </c>
      <c r="C685">
        <f>COUNTIFS(mastersheet_MIS_May2019!$M:$M,ClusterAbundancebySample!$A685,mastersheet_MIS_May2019!$H:$H,ClusterAbundancebySample!C$1)</f>
        <v>0</v>
      </c>
      <c r="D685">
        <f>COUNTIFS(mastersheet_MIS_May2019!$M:$M,ClusterAbundancebySample!$A685,mastersheet_MIS_May2019!$H:$H,ClusterAbundancebySample!D$1)</f>
        <v>0</v>
      </c>
      <c r="E685">
        <f>COUNTIFS(mastersheet_MIS_May2019!$M:$M,ClusterAbundancebySample!$A685,mastersheet_MIS_May2019!$H:$H,ClusterAbundancebySample!E$1)</f>
        <v>0</v>
      </c>
      <c r="F685">
        <f>COUNTIFS(mastersheet_MIS_May2019!$M:$M,ClusterAbundancebySample!$A685,mastersheet_MIS_May2019!$H:$H,ClusterAbundancebySample!F$1)</f>
        <v>0</v>
      </c>
      <c r="G685">
        <f>COUNTIFS(mastersheet_MIS_May2019!$M:$M,ClusterAbundancebySample!$A685,mastersheet_MIS_May2019!$H:$H,ClusterAbundancebySample!G$1)</f>
        <v>0</v>
      </c>
      <c r="H685">
        <f>COUNTIFS(mastersheet_MIS_May2019!$M:$M,ClusterAbundancebySample!$A685,mastersheet_MIS_May2019!$H:$H,ClusterAbundancebySample!H$1)</f>
        <v>0</v>
      </c>
      <c r="I685">
        <f>COUNTIFS(mastersheet_MIS_May2019!$M:$M,ClusterAbundancebySample!$A685,mastersheet_MIS_May2019!$H:$H,ClusterAbundancebySample!I$1)</f>
        <v>0</v>
      </c>
      <c r="J685">
        <f>COUNTIFS(mastersheet_MIS_May2019!$M:$M,ClusterAbundancebySample!$A685,mastersheet_MIS_May2019!$H:$H,ClusterAbundancebySample!J$1)</f>
        <v>0</v>
      </c>
      <c r="K685">
        <f>COUNTIFS(mastersheet_MIS_May2019!$M:$M,ClusterAbundancebySample!$A685,mastersheet_MIS_May2019!$H:$H,ClusterAbundancebySample!K$1)</f>
        <v>0</v>
      </c>
      <c r="L685">
        <f>COUNTIFS(mastersheet_MIS_May2019!$M:$M,ClusterAbundancebySample!$A685,mastersheet_MIS_May2019!$H:$H,ClusterAbundancebySample!L$1)</f>
        <v>0</v>
      </c>
      <c r="M685">
        <f>COUNTIFS(mastersheet_MIS_May2019!$M:$M,ClusterAbundancebySample!$A685,mastersheet_MIS_May2019!$H:$H,ClusterAbundancebySample!M$1)</f>
        <v>0</v>
      </c>
      <c r="N685">
        <f>COUNTIFS(mastersheet_MIS_May2019!$M:$M,ClusterAbundancebySample!$A685,mastersheet_MIS_May2019!$H:$H,ClusterAbundancebySample!N$1)</f>
        <v>0</v>
      </c>
      <c r="O685">
        <f>COUNTIFS(mastersheet_MIS_May2019!$M:$M,ClusterAbundancebySample!$A685,mastersheet_MIS_May2019!$H:$H,ClusterAbundancebySample!O$1)</f>
        <v>0</v>
      </c>
    </row>
    <row r="686" spans="1:15" x14ac:dyDescent="0.25">
      <c r="A686" t="s">
        <v>17421</v>
      </c>
      <c r="B686">
        <f>COUNTIFS(mastersheet_MIS_May2019!M:M,ClusterAbundancebySample!$A686,mastersheet_MIS_May2019!H:H,ClusterAbundancebySample!$B$1)</f>
        <v>26</v>
      </c>
      <c r="C686">
        <f>COUNTIFS(mastersheet_MIS_May2019!$M:$M,ClusterAbundancebySample!$A686,mastersheet_MIS_May2019!$H:$H,ClusterAbundancebySample!C$1)</f>
        <v>8</v>
      </c>
      <c r="D686">
        <f>COUNTIFS(mastersheet_MIS_May2019!$M:$M,ClusterAbundancebySample!$A686,mastersheet_MIS_May2019!$H:$H,ClusterAbundancebySample!D$1)</f>
        <v>0</v>
      </c>
      <c r="E686">
        <f>COUNTIFS(mastersheet_MIS_May2019!$M:$M,ClusterAbundancebySample!$A686,mastersheet_MIS_May2019!$H:$H,ClusterAbundancebySample!E$1)</f>
        <v>15</v>
      </c>
      <c r="F686">
        <f>COUNTIFS(mastersheet_MIS_May2019!$M:$M,ClusterAbundancebySample!$A686,mastersheet_MIS_May2019!$H:$H,ClusterAbundancebySample!F$1)</f>
        <v>0</v>
      </c>
      <c r="G686">
        <f>COUNTIFS(mastersheet_MIS_May2019!$M:$M,ClusterAbundancebySample!$A686,mastersheet_MIS_May2019!$H:$H,ClusterAbundancebySample!G$1)</f>
        <v>3</v>
      </c>
      <c r="H686">
        <f>COUNTIFS(mastersheet_MIS_May2019!$M:$M,ClusterAbundancebySample!$A686,mastersheet_MIS_May2019!$H:$H,ClusterAbundancebySample!H$1)</f>
        <v>0</v>
      </c>
      <c r="I686">
        <f>COUNTIFS(mastersheet_MIS_May2019!$M:$M,ClusterAbundancebySample!$A686,mastersheet_MIS_May2019!$H:$H,ClusterAbundancebySample!I$1)</f>
        <v>0</v>
      </c>
      <c r="J686">
        <f>COUNTIFS(mastersheet_MIS_May2019!$M:$M,ClusterAbundancebySample!$A686,mastersheet_MIS_May2019!$H:$H,ClusterAbundancebySample!J$1)</f>
        <v>0</v>
      </c>
      <c r="K686">
        <f>COUNTIFS(mastersheet_MIS_May2019!$M:$M,ClusterAbundancebySample!$A686,mastersheet_MIS_May2019!$H:$H,ClusterAbundancebySample!K$1)</f>
        <v>0</v>
      </c>
      <c r="L686">
        <f>COUNTIFS(mastersheet_MIS_May2019!$M:$M,ClusterAbundancebySample!$A686,mastersheet_MIS_May2019!$H:$H,ClusterAbundancebySample!L$1)</f>
        <v>0</v>
      </c>
      <c r="M686">
        <f>COUNTIFS(mastersheet_MIS_May2019!$M:$M,ClusterAbundancebySample!$A686,mastersheet_MIS_May2019!$H:$H,ClusterAbundancebySample!M$1)</f>
        <v>0</v>
      </c>
      <c r="N686">
        <f>COUNTIFS(mastersheet_MIS_May2019!$M:$M,ClusterAbundancebySample!$A686,mastersheet_MIS_May2019!$H:$H,ClusterAbundancebySample!N$1)</f>
        <v>0</v>
      </c>
      <c r="O686">
        <f>COUNTIFS(mastersheet_MIS_May2019!$M:$M,ClusterAbundancebySample!$A686,mastersheet_MIS_May2019!$H:$H,ClusterAbundancebySample!O$1)</f>
        <v>0</v>
      </c>
    </row>
    <row r="687" spans="1:15" x14ac:dyDescent="0.25">
      <c r="A687" t="s">
        <v>17512</v>
      </c>
      <c r="B687">
        <f>COUNTIFS(mastersheet_MIS_May2019!M:M,ClusterAbundancebySample!$A687,mastersheet_MIS_May2019!H:H,ClusterAbundancebySample!$B$1)</f>
        <v>3</v>
      </c>
      <c r="C687">
        <f>COUNTIFS(mastersheet_MIS_May2019!$M:$M,ClusterAbundancebySample!$A687,mastersheet_MIS_May2019!$H:$H,ClusterAbundancebySample!C$1)</f>
        <v>0</v>
      </c>
      <c r="D687">
        <f>COUNTIFS(mastersheet_MIS_May2019!$M:$M,ClusterAbundancebySample!$A687,mastersheet_MIS_May2019!$H:$H,ClusterAbundancebySample!D$1)</f>
        <v>0</v>
      </c>
      <c r="E687">
        <f>COUNTIFS(mastersheet_MIS_May2019!$M:$M,ClusterAbundancebySample!$A687,mastersheet_MIS_May2019!$H:$H,ClusterAbundancebySample!E$1)</f>
        <v>0</v>
      </c>
      <c r="F687">
        <f>COUNTIFS(mastersheet_MIS_May2019!$M:$M,ClusterAbundancebySample!$A687,mastersheet_MIS_May2019!$H:$H,ClusterAbundancebySample!F$1)</f>
        <v>0</v>
      </c>
      <c r="G687">
        <f>COUNTIFS(mastersheet_MIS_May2019!$M:$M,ClusterAbundancebySample!$A687,mastersheet_MIS_May2019!$H:$H,ClusterAbundancebySample!G$1)</f>
        <v>0</v>
      </c>
      <c r="H687">
        <f>COUNTIFS(mastersheet_MIS_May2019!$M:$M,ClusterAbundancebySample!$A687,mastersheet_MIS_May2019!$H:$H,ClusterAbundancebySample!H$1)</f>
        <v>0</v>
      </c>
      <c r="I687">
        <f>COUNTIFS(mastersheet_MIS_May2019!$M:$M,ClusterAbundancebySample!$A687,mastersheet_MIS_May2019!$H:$H,ClusterAbundancebySample!I$1)</f>
        <v>0</v>
      </c>
      <c r="J687">
        <f>COUNTIFS(mastersheet_MIS_May2019!$M:$M,ClusterAbundancebySample!$A687,mastersheet_MIS_May2019!$H:$H,ClusterAbundancebySample!J$1)</f>
        <v>0</v>
      </c>
      <c r="K687">
        <f>COUNTIFS(mastersheet_MIS_May2019!$M:$M,ClusterAbundancebySample!$A687,mastersheet_MIS_May2019!$H:$H,ClusterAbundancebySample!K$1)</f>
        <v>0</v>
      </c>
      <c r="L687">
        <f>COUNTIFS(mastersheet_MIS_May2019!$M:$M,ClusterAbundancebySample!$A687,mastersheet_MIS_May2019!$H:$H,ClusterAbundancebySample!L$1)</f>
        <v>0</v>
      </c>
      <c r="M687">
        <f>COUNTIFS(mastersheet_MIS_May2019!$M:$M,ClusterAbundancebySample!$A687,mastersheet_MIS_May2019!$H:$H,ClusterAbundancebySample!M$1)</f>
        <v>0</v>
      </c>
      <c r="N687">
        <f>COUNTIFS(mastersheet_MIS_May2019!$M:$M,ClusterAbundancebySample!$A687,mastersheet_MIS_May2019!$H:$H,ClusterAbundancebySample!N$1)</f>
        <v>0</v>
      </c>
      <c r="O687">
        <f>COUNTIFS(mastersheet_MIS_May2019!$M:$M,ClusterAbundancebySample!$A687,mastersheet_MIS_May2019!$H:$H,ClusterAbundancebySample!O$1)</f>
        <v>0</v>
      </c>
    </row>
    <row r="688" spans="1:15" x14ac:dyDescent="0.25">
      <c r="A688" t="s">
        <v>17513</v>
      </c>
      <c r="B688">
        <f>COUNTIFS(mastersheet_MIS_May2019!M:M,ClusterAbundancebySample!$A688,mastersheet_MIS_May2019!H:H,ClusterAbundancebySample!$B$1)</f>
        <v>1</v>
      </c>
      <c r="C688">
        <f>COUNTIFS(mastersheet_MIS_May2019!$M:$M,ClusterAbundancebySample!$A688,mastersheet_MIS_May2019!$H:$H,ClusterAbundancebySample!C$1)</f>
        <v>0</v>
      </c>
      <c r="D688">
        <f>COUNTIFS(mastersheet_MIS_May2019!$M:$M,ClusterAbundancebySample!$A688,mastersheet_MIS_May2019!$H:$H,ClusterAbundancebySample!D$1)</f>
        <v>0</v>
      </c>
      <c r="E688">
        <f>COUNTIFS(mastersheet_MIS_May2019!$M:$M,ClusterAbundancebySample!$A688,mastersheet_MIS_May2019!$H:$H,ClusterAbundancebySample!E$1)</f>
        <v>0</v>
      </c>
      <c r="F688">
        <f>COUNTIFS(mastersheet_MIS_May2019!$M:$M,ClusterAbundancebySample!$A688,mastersheet_MIS_May2019!$H:$H,ClusterAbundancebySample!F$1)</f>
        <v>0</v>
      </c>
      <c r="G688">
        <f>COUNTIFS(mastersheet_MIS_May2019!$M:$M,ClusterAbundancebySample!$A688,mastersheet_MIS_May2019!$H:$H,ClusterAbundancebySample!G$1)</f>
        <v>1</v>
      </c>
      <c r="H688">
        <f>COUNTIFS(mastersheet_MIS_May2019!$M:$M,ClusterAbundancebySample!$A688,mastersheet_MIS_May2019!$H:$H,ClusterAbundancebySample!H$1)</f>
        <v>0</v>
      </c>
      <c r="I688">
        <f>COUNTIFS(mastersheet_MIS_May2019!$M:$M,ClusterAbundancebySample!$A688,mastersheet_MIS_May2019!$H:$H,ClusterAbundancebySample!I$1)</f>
        <v>0</v>
      </c>
      <c r="J688">
        <f>COUNTIFS(mastersheet_MIS_May2019!$M:$M,ClusterAbundancebySample!$A688,mastersheet_MIS_May2019!$H:$H,ClusterAbundancebySample!J$1)</f>
        <v>1</v>
      </c>
      <c r="K688">
        <f>COUNTIFS(mastersheet_MIS_May2019!$M:$M,ClusterAbundancebySample!$A688,mastersheet_MIS_May2019!$H:$H,ClusterAbundancebySample!K$1)</f>
        <v>0</v>
      </c>
      <c r="L688">
        <f>COUNTIFS(mastersheet_MIS_May2019!$M:$M,ClusterAbundancebySample!$A688,mastersheet_MIS_May2019!$H:$H,ClusterAbundancebySample!L$1)</f>
        <v>0</v>
      </c>
      <c r="M688">
        <f>COUNTIFS(mastersheet_MIS_May2019!$M:$M,ClusterAbundancebySample!$A688,mastersheet_MIS_May2019!$H:$H,ClusterAbundancebySample!M$1)</f>
        <v>0</v>
      </c>
      <c r="N688">
        <f>COUNTIFS(mastersheet_MIS_May2019!$M:$M,ClusterAbundancebySample!$A688,mastersheet_MIS_May2019!$H:$H,ClusterAbundancebySample!N$1)</f>
        <v>0</v>
      </c>
      <c r="O688">
        <f>COUNTIFS(mastersheet_MIS_May2019!$M:$M,ClusterAbundancebySample!$A688,mastersheet_MIS_May2019!$H:$H,ClusterAbundancebySample!O$1)</f>
        <v>0</v>
      </c>
    </row>
    <row r="689" spans="1:15" x14ac:dyDescent="0.25">
      <c r="A689" t="s">
        <v>17514</v>
      </c>
      <c r="B689">
        <f>COUNTIFS(mastersheet_MIS_May2019!M:M,ClusterAbundancebySample!$A689,mastersheet_MIS_May2019!H:H,ClusterAbundancebySample!$B$1)</f>
        <v>70</v>
      </c>
      <c r="C689">
        <f>COUNTIFS(mastersheet_MIS_May2019!$M:$M,ClusterAbundancebySample!$A689,mastersheet_MIS_May2019!$H:$H,ClusterAbundancebySample!C$1)</f>
        <v>0</v>
      </c>
      <c r="D689">
        <f>COUNTIFS(mastersheet_MIS_May2019!$M:$M,ClusterAbundancebySample!$A689,mastersheet_MIS_May2019!$H:$H,ClusterAbundancebySample!D$1)</f>
        <v>0</v>
      </c>
      <c r="E689">
        <f>COUNTIFS(mastersheet_MIS_May2019!$M:$M,ClusterAbundancebySample!$A689,mastersheet_MIS_May2019!$H:$H,ClusterAbundancebySample!E$1)</f>
        <v>0</v>
      </c>
      <c r="F689">
        <f>COUNTIFS(mastersheet_MIS_May2019!$M:$M,ClusterAbundancebySample!$A689,mastersheet_MIS_May2019!$H:$H,ClusterAbundancebySample!F$1)</f>
        <v>0</v>
      </c>
      <c r="G689">
        <f>COUNTIFS(mastersheet_MIS_May2019!$M:$M,ClusterAbundancebySample!$A689,mastersheet_MIS_May2019!$H:$H,ClusterAbundancebySample!G$1)</f>
        <v>0</v>
      </c>
      <c r="H689">
        <f>COUNTIFS(mastersheet_MIS_May2019!$M:$M,ClusterAbundancebySample!$A689,mastersheet_MIS_May2019!$H:$H,ClusterAbundancebySample!H$1)</f>
        <v>0</v>
      </c>
      <c r="I689">
        <f>COUNTIFS(mastersheet_MIS_May2019!$M:$M,ClusterAbundancebySample!$A689,mastersheet_MIS_May2019!$H:$H,ClusterAbundancebySample!I$1)</f>
        <v>0</v>
      </c>
      <c r="J689">
        <f>COUNTIFS(mastersheet_MIS_May2019!$M:$M,ClusterAbundancebySample!$A689,mastersheet_MIS_May2019!$H:$H,ClusterAbundancebySample!J$1)</f>
        <v>0</v>
      </c>
      <c r="K689">
        <f>COUNTIFS(mastersheet_MIS_May2019!$M:$M,ClusterAbundancebySample!$A689,mastersheet_MIS_May2019!$H:$H,ClusterAbundancebySample!K$1)</f>
        <v>0</v>
      </c>
      <c r="L689">
        <f>COUNTIFS(mastersheet_MIS_May2019!$M:$M,ClusterAbundancebySample!$A689,mastersheet_MIS_May2019!$H:$H,ClusterAbundancebySample!L$1)</f>
        <v>0</v>
      </c>
      <c r="M689">
        <f>COUNTIFS(mastersheet_MIS_May2019!$M:$M,ClusterAbundancebySample!$A689,mastersheet_MIS_May2019!$H:$H,ClusterAbundancebySample!M$1)</f>
        <v>0</v>
      </c>
      <c r="N689">
        <f>COUNTIFS(mastersheet_MIS_May2019!$M:$M,ClusterAbundancebySample!$A689,mastersheet_MIS_May2019!$H:$H,ClusterAbundancebySample!N$1)</f>
        <v>0</v>
      </c>
      <c r="O689">
        <f>COUNTIFS(mastersheet_MIS_May2019!$M:$M,ClusterAbundancebySample!$A689,mastersheet_MIS_May2019!$H:$H,ClusterAbundancebySample!O$1)</f>
        <v>0</v>
      </c>
    </row>
    <row r="690" spans="1:15" x14ac:dyDescent="0.25">
      <c r="A690" t="s">
        <v>17390</v>
      </c>
      <c r="B690">
        <f>COUNTIFS(mastersheet_MIS_May2019!M:M,ClusterAbundancebySample!$A690,mastersheet_MIS_May2019!H:H,ClusterAbundancebySample!$B$1)</f>
        <v>2</v>
      </c>
      <c r="C690">
        <f>COUNTIFS(mastersheet_MIS_May2019!$M:$M,ClusterAbundancebySample!$A690,mastersheet_MIS_May2019!$H:$H,ClusterAbundancebySample!C$1)</f>
        <v>1</v>
      </c>
      <c r="D690">
        <f>COUNTIFS(mastersheet_MIS_May2019!$M:$M,ClusterAbundancebySample!$A690,mastersheet_MIS_May2019!$H:$H,ClusterAbundancebySample!D$1)</f>
        <v>0</v>
      </c>
      <c r="E690">
        <f>COUNTIFS(mastersheet_MIS_May2019!$M:$M,ClusterAbundancebySample!$A690,mastersheet_MIS_May2019!$H:$H,ClusterAbundancebySample!E$1)</f>
        <v>1</v>
      </c>
      <c r="F690">
        <f>COUNTIFS(mastersheet_MIS_May2019!$M:$M,ClusterAbundancebySample!$A690,mastersheet_MIS_May2019!$H:$H,ClusterAbundancebySample!F$1)</f>
        <v>0</v>
      </c>
      <c r="G690">
        <f>COUNTIFS(mastersheet_MIS_May2019!$M:$M,ClusterAbundancebySample!$A690,mastersheet_MIS_May2019!$H:$H,ClusterAbundancebySample!G$1)</f>
        <v>0</v>
      </c>
      <c r="H690">
        <f>COUNTIFS(mastersheet_MIS_May2019!$M:$M,ClusterAbundancebySample!$A690,mastersheet_MIS_May2019!$H:$H,ClusterAbundancebySample!H$1)</f>
        <v>0</v>
      </c>
      <c r="I690">
        <f>COUNTIFS(mastersheet_MIS_May2019!$M:$M,ClusterAbundancebySample!$A690,mastersheet_MIS_May2019!$H:$H,ClusterAbundancebySample!I$1)</f>
        <v>0</v>
      </c>
      <c r="J690">
        <f>COUNTIFS(mastersheet_MIS_May2019!$M:$M,ClusterAbundancebySample!$A690,mastersheet_MIS_May2019!$H:$H,ClusterAbundancebySample!J$1)</f>
        <v>0</v>
      </c>
      <c r="K690">
        <f>COUNTIFS(mastersheet_MIS_May2019!$M:$M,ClusterAbundancebySample!$A690,mastersheet_MIS_May2019!$H:$H,ClusterAbundancebySample!K$1)</f>
        <v>0</v>
      </c>
      <c r="L690">
        <f>COUNTIFS(mastersheet_MIS_May2019!$M:$M,ClusterAbundancebySample!$A690,mastersheet_MIS_May2019!$H:$H,ClusterAbundancebySample!L$1)</f>
        <v>0</v>
      </c>
      <c r="M690">
        <f>COUNTIFS(mastersheet_MIS_May2019!$M:$M,ClusterAbundancebySample!$A690,mastersheet_MIS_May2019!$H:$H,ClusterAbundancebySample!M$1)</f>
        <v>0</v>
      </c>
      <c r="N690">
        <f>COUNTIFS(mastersheet_MIS_May2019!$M:$M,ClusterAbundancebySample!$A690,mastersheet_MIS_May2019!$H:$H,ClusterAbundancebySample!N$1)</f>
        <v>0</v>
      </c>
      <c r="O690">
        <f>COUNTIFS(mastersheet_MIS_May2019!$M:$M,ClusterAbundancebySample!$A690,mastersheet_MIS_May2019!$H:$H,ClusterAbundancebySample!O$1)</f>
        <v>0</v>
      </c>
    </row>
    <row r="691" spans="1:15" x14ac:dyDescent="0.25">
      <c r="A691" t="s">
        <v>17516</v>
      </c>
      <c r="B691">
        <f>COUNTIFS(mastersheet_MIS_May2019!M:M,ClusterAbundancebySample!$A691,mastersheet_MIS_May2019!H:H,ClusterAbundancebySample!$B$1)</f>
        <v>17</v>
      </c>
      <c r="C691">
        <f>COUNTIFS(mastersheet_MIS_May2019!$M:$M,ClusterAbundancebySample!$A691,mastersheet_MIS_May2019!$H:$H,ClusterAbundancebySample!C$1)</f>
        <v>0</v>
      </c>
      <c r="D691">
        <f>COUNTIFS(mastersheet_MIS_May2019!$M:$M,ClusterAbundancebySample!$A691,mastersheet_MIS_May2019!$H:$H,ClusterAbundancebySample!D$1)</f>
        <v>0</v>
      </c>
      <c r="E691">
        <f>COUNTIFS(mastersheet_MIS_May2019!$M:$M,ClusterAbundancebySample!$A691,mastersheet_MIS_May2019!$H:$H,ClusterAbundancebySample!E$1)</f>
        <v>0</v>
      </c>
      <c r="F691">
        <f>COUNTIFS(mastersheet_MIS_May2019!$M:$M,ClusterAbundancebySample!$A691,mastersheet_MIS_May2019!$H:$H,ClusterAbundancebySample!F$1)</f>
        <v>0</v>
      </c>
      <c r="G691">
        <f>COUNTIFS(mastersheet_MIS_May2019!$M:$M,ClusterAbundancebySample!$A691,mastersheet_MIS_May2019!$H:$H,ClusterAbundancebySample!G$1)</f>
        <v>0</v>
      </c>
      <c r="H691">
        <f>COUNTIFS(mastersheet_MIS_May2019!$M:$M,ClusterAbundancebySample!$A691,mastersheet_MIS_May2019!$H:$H,ClusterAbundancebySample!H$1)</f>
        <v>0</v>
      </c>
      <c r="I691">
        <f>COUNTIFS(mastersheet_MIS_May2019!$M:$M,ClusterAbundancebySample!$A691,mastersheet_MIS_May2019!$H:$H,ClusterAbundancebySample!I$1)</f>
        <v>0</v>
      </c>
      <c r="J691">
        <f>COUNTIFS(mastersheet_MIS_May2019!$M:$M,ClusterAbundancebySample!$A691,mastersheet_MIS_May2019!$H:$H,ClusterAbundancebySample!J$1)</f>
        <v>0</v>
      </c>
      <c r="K691">
        <f>COUNTIFS(mastersheet_MIS_May2019!$M:$M,ClusterAbundancebySample!$A691,mastersheet_MIS_May2019!$H:$H,ClusterAbundancebySample!K$1)</f>
        <v>0</v>
      </c>
      <c r="L691">
        <f>COUNTIFS(mastersheet_MIS_May2019!$M:$M,ClusterAbundancebySample!$A691,mastersheet_MIS_May2019!$H:$H,ClusterAbundancebySample!L$1)</f>
        <v>0</v>
      </c>
      <c r="M691">
        <f>COUNTIFS(mastersheet_MIS_May2019!$M:$M,ClusterAbundancebySample!$A691,mastersheet_MIS_May2019!$H:$H,ClusterAbundancebySample!M$1)</f>
        <v>0</v>
      </c>
      <c r="N691">
        <f>COUNTIFS(mastersheet_MIS_May2019!$M:$M,ClusterAbundancebySample!$A691,mastersheet_MIS_May2019!$H:$H,ClusterAbundancebySample!N$1)</f>
        <v>0</v>
      </c>
      <c r="O691">
        <f>COUNTIFS(mastersheet_MIS_May2019!$M:$M,ClusterAbundancebySample!$A691,mastersheet_MIS_May2019!$H:$H,ClusterAbundancebySample!O$1)</f>
        <v>0</v>
      </c>
    </row>
    <row r="692" spans="1:15" x14ac:dyDescent="0.25">
      <c r="A692" t="s">
        <v>17517</v>
      </c>
      <c r="B692">
        <f>COUNTIFS(mastersheet_MIS_May2019!M:M,ClusterAbundancebySample!$A692,mastersheet_MIS_May2019!H:H,ClusterAbundancebySample!$B$1)</f>
        <v>2</v>
      </c>
      <c r="C692">
        <f>COUNTIFS(mastersheet_MIS_May2019!$M:$M,ClusterAbundancebySample!$A692,mastersheet_MIS_May2019!$H:$H,ClusterAbundancebySample!C$1)</f>
        <v>0</v>
      </c>
      <c r="D692">
        <f>COUNTIFS(mastersheet_MIS_May2019!$M:$M,ClusterAbundancebySample!$A692,mastersheet_MIS_May2019!$H:$H,ClusterAbundancebySample!D$1)</f>
        <v>0</v>
      </c>
      <c r="E692">
        <f>COUNTIFS(mastersheet_MIS_May2019!$M:$M,ClusterAbundancebySample!$A692,mastersheet_MIS_May2019!$H:$H,ClusterAbundancebySample!E$1)</f>
        <v>2</v>
      </c>
      <c r="F692">
        <f>COUNTIFS(mastersheet_MIS_May2019!$M:$M,ClusterAbundancebySample!$A692,mastersheet_MIS_May2019!$H:$H,ClusterAbundancebySample!F$1)</f>
        <v>0</v>
      </c>
      <c r="G692">
        <f>COUNTIFS(mastersheet_MIS_May2019!$M:$M,ClusterAbundancebySample!$A692,mastersheet_MIS_May2019!$H:$H,ClusterAbundancebySample!G$1)</f>
        <v>0</v>
      </c>
      <c r="H692">
        <f>COUNTIFS(mastersheet_MIS_May2019!$M:$M,ClusterAbundancebySample!$A692,mastersheet_MIS_May2019!$H:$H,ClusterAbundancebySample!H$1)</f>
        <v>0</v>
      </c>
      <c r="I692">
        <f>COUNTIFS(mastersheet_MIS_May2019!$M:$M,ClusterAbundancebySample!$A692,mastersheet_MIS_May2019!$H:$H,ClusterAbundancebySample!I$1)</f>
        <v>0</v>
      </c>
      <c r="J692">
        <f>COUNTIFS(mastersheet_MIS_May2019!$M:$M,ClusterAbundancebySample!$A692,mastersheet_MIS_May2019!$H:$H,ClusterAbundancebySample!J$1)</f>
        <v>0</v>
      </c>
      <c r="K692">
        <f>COUNTIFS(mastersheet_MIS_May2019!$M:$M,ClusterAbundancebySample!$A692,mastersheet_MIS_May2019!$H:$H,ClusterAbundancebySample!K$1)</f>
        <v>0</v>
      </c>
      <c r="L692">
        <f>COUNTIFS(mastersheet_MIS_May2019!$M:$M,ClusterAbundancebySample!$A692,mastersheet_MIS_May2019!$H:$H,ClusterAbundancebySample!L$1)</f>
        <v>0</v>
      </c>
      <c r="M692">
        <f>COUNTIFS(mastersheet_MIS_May2019!$M:$M,ClusterAbundancebySample!$A692,mastersheet_MIS_May2019!$H:$H,ClusterAbundancebySample!M$1)</f>
        <v>0</v>
      </c>
      <c r="N692">
        <f>COUNTIFS(mastersheet_MIS_May2019!$M:$M,ClusterAbundancebySample!$A692,mastersheet_MIS_May2019!$H:$H,ClusterAbundancebySample!N$1)</f>
        <v>0</v>
      </c>
      <c r="O692">
        <f>COUNTIFS(mastersheet_MIS_May2019!$M:$M,ClusterAbundancebySample!$A692,mastersheet_MIS_May2019!$H:$H,ClusterAbundancebySample!O$1)</f>
        <v>0</v>
      </c>
    </row>
    <row r="693" spans="1:15" x14ac:dyDescent="0.25">
      <c r="A693" t="s">
        <v>17518</v>
      </c>
      <c r="B693">
        <f>COUNTIFS(mastersheet_MIS_May2019!M:M,ClusterAbundancebySample!$A693,mastersheet_MIS_May2019!H:H,ClusterAbundancebySample!$B$1)</f>
        <v>1</v>
      </c>
      <c r="C693">
        <f>COUNTIFS(mastersheet_MIS_May2019!$M:$M,ClusterAbundancebySample!$A693,mastersheet_MIS_May2019!$H:$H,ClusterAbundancebySample!C$1)</f>
        <v>0</v>
      </c>
      <c r="D693">
        <f>COUNTIFS(mastersheet_MIS_May2019!$M:$M,ClusterAbundancebySample!$A693,mastersheet_MIS_May2019!$H:$H,ClusterAbundancebySample!D$1)</f>
        <v>0</v>
      </c>
      <c r="E693">
        <f>COUNTIFS(mastersheet_MIS_May2019!$M:$M,ClusterAbundancebySample!$A693,mastersheet_MIS_May2019!$H:$H,ClusterAbundancebySample!E$1)</f>
        <v>0</v>
      </c>
      <c r="F693">
        <f>COUNTIFS(mastersheet_MIS_May2019!$M:$M,ClusterAbundancebySample!$A693,mastersheet_MIS_May2019!$H:$H,ClusterAbundancebySample!F$1)</f>
        <v>0</v>
      </c>
      <c r="G693">
        <f>COUNTIFS(mastersheet_MIS_May2019!$M:$M,ClusterAbundancebySample!$A693,mastersheet_MIS_May2019!$H:$H,ClusterAbundancebySample!G$1)</f>
        <v>0</v>
      </c>
      <c r="H693">
        <f>COUNTIFS(mastersheet_MIS_May2019!$M:$M,ClusterAbundancebySample!$A693,mastersheet_MIS_May2019!$H:$H,ClusterAbundancebySample!H$1)</f>
        <v>0</v>
      </c>
      <c r="I693">
        <f>COUNTIFS(mastersheet_MIS_May2019!$M:$M,ClusterAbundancebySample!$A693,mastersheet_MIS_May2019!$H:$H,ClusterAbundancebySample!I$1)</f>
        <v>0</v>
      </c>
      <c r="J693">
        <f>COUNTIFS(mastersheet_MIS_May2019!$M:$M,ClusterAbundancebySample!$A693,mastersheet_MIS_May2019!$H:$H,ClusterAbundancebySample!J$1)</f>
        <v>0</v>
      </c>
      <c r="K693">
        <f>COUNTIFS(mastersheet_MIS_May2019!$M:$M,ClusterAbundancebySample!$A693,mastersheet_MIS_May2019!$H:$H,ClusterAbundancebySample!K$1)</f>
        <v>0</v>
      </c>
      <c r="L693">
        <f>COUNTIFS(mastersheet_MIS_May2019!$M:$M,ClusterAbundancebySample!$A693,mastersheet_MIS_May2019!$H:$H,ClusterAbundancebySample!L$1)</f>
        <v>0</v>
      </c>
      <c r="M693">
        <f>COUNTIFS(mastersheet_MIS_May2019!$M:$M,ClusterAbundancebySample!$A693,mastersheet_MIS_May2019!$H:$H,ClusterAbundancebySample!M$1)</f>
        <v>0</v>
      </c>
      <c r="N693">
        <f>COUNTIFS(mastersheet_MIS_May2019!$M:$M,ClusterAbundancebySample!$A693,mastersheet_MIS_May2019!$H:$H,ClusterAbundancebySample!N$1)</f>
        <v>0</v>
      </c>
      <c r="O693">
        <f>COUNTIFS(mastersheet_MIS_May2019!$M:$M,ClusterAbundancebySample!$A693,mastersheet_MIS_May2019!$H:$H,ClusterAbundancebySample!O$1)</f>
        <v>0</v>
      </c>
    </row>
    <row r="694" spans="1:15" x14ac:dyDescent="0.25">
      <c r="A694" t="s">
        <v>17520</v>
      </c>
      <c r="B694">
        <f>COUNTIFS(mastersheet_MIS_May2019!M:M,ClusterAbundancebySample!$A694,mastersheet_MIS_May2019!H:H,ClusterAbundancebySample!$B$1)</f>
        <v>2</v>
      </c>
      <c r="C694">
        <f>COUNTIFS(mastersheet_MIS_May2019!$M:$M,ClusterAbundancebySample!$A694,mastersheet_MIS_May2019!$H:$H,ClusterAbundancebySample!C$1)</f>
        <v>0</v>
      </c>
      <c r="D694">
        <f>COUNTIFS(mastersheet_MIS_May2019!$M:$M,ClusterAbundancebySample!$A694,mastersheet_MIS_May2019!$H:$H,ClusterAbundancebySample!D$1)</f>
        <v>0</v>
      </c>
      <c r="E694">
        <f>COUNTIFS(mastersheet_MIS_May2019!$M:$M,ClusterAbundancebySample!$A694,mastersheet_MIS_May2019!$H:$H,ClusterAbundancebySample!E$1)</f>
        <v>0</v>
      </c>
      <c r="F694">
        <f>COUNTIFS(mastersheet_MIS_May2019!$M:$M,ClusterAbundancebySample!$A694,mastersheet_MIS_May2019!$H:$H,ClusterAbundancebySample!F$1)</f>
        <v>0</v>
      </c>
      <c r="G694">
        <f>COUNTIFS(mastersheet_MIS_May2019!$M:$M,ClusterAbundancebySample!$A694,mastersheet_MIS_May2019!$H:$H,ClusterAbundancebySample!G$1)</f>
        <v>0</v>
      </c>
      <c r="H694">
        <f>COUNTIFS(mastersheet_MIS_May2019!$M:$M,ClusterAbundancebySample!$A694,mastersheet_MIS_May2019!$H:$H,ClusterAbundancebySample!H$1)</f>
        <v>0</v>
      </c>
      <c r="I694">
        <f>COUNTIFS(mastersheet_MIS_May2019!$M:$M,ClusterAbundancebySample!$A694,mastersheet_MIS_May2019!$H:$H,ClusterAbundancebySample!I$1)</f>
        <v>0</v>
      </c>
      <c r="J694">
        <f>COUNTIFS(mastersheet_MIS_May2019!$M:$M,ClusterAbundancebySample!$A694,mastersheet_MIS_May2019!$H:$H,ClusterAbundancebySample!J$1)</f>
        <v>0</v>
      </c>
      <c r="K694">
        <f>COUNTIFS(mastersheet_MIS_May2019!$M:$M,ClusterAbundancebySample!$A694,mastersheet_MIS_May2019!$H:$H,ClusterAbundancebySample!K$1)</f>
        <v>0</v>
      </c>
      <c r="L694">
        <f>COUNTIFS(mastersheet_MIS_May2019!$M:$M,ClusterAbundancebySample!$A694,mastersheet_MIS_May2019!$H:$H,ClusterAbundancebySample!L$1)</f>
        <v>0</v>
      </c>
      <c r="M694">
        <f>COUNTIFS(mastersheet_MIS_May2019!$M:$M,ClusterAbundancebySample!$A694,mastersheet_MIS_May2019!$H:$H,ClusterAbundancebySample!M$1)</f>
        <v>0</v>
      </c>
      <c r="N694">
        <f>COUNTIFS(mastersheet_MIS_May2019!$M:$M,ClusterAbundancebySample!$A694,mastersheet_MIS_May2019!$H:$H,ClusterAbundancebySample!N$1)</f>
        <v>0</v>
      </c>
      <c r="O694">
        <f>COUNTIFS(mastersheet_MIS_May2019!$M:$M,ClusterAbundancebySample!$A694,mastersheet_MIS_May2019!$H:$H,ClusterAbundancebySample!O$1)</f>
        <v>0</v>
      </c>
    </row>
    <row r="695" spans="1:15" x14ac:dyDescent="0.25">
      <c r="A695" t="s">
        <v>17521</v>
      </c>
      <c r="B695">
        <f>COUNTIFS(mastersheet_MIS_May2019!M:M,ClusterAbundancebySample!$A695,mastersheet_MIS_May2019!H:H,ClusterAbundancebySample!$B$1)</f>
        <v>1</v>
      </c>
      <c r="C695">
        <f>COUNTIFS(mastersheet_MIS_May2019!$M:$M,ClusterAbundancebySample!$A695,mastersheet_MIS_May2019!$H:$H,ClusterAbundancebySample!C$1)</f>
        <v>1</v>
      </c>
      <c r="D695">
        <f>COUNTIFS(mastersheet_MIS_May2019!$M:$M,ClusterAbundancebySample!$A695,mastersheet_MIS_May2019!$H:$H,ClusterAbundancebySample!D$1)</f>
        <v>0</v>
      </c>
      <c r="E695">
        <f>COUNTIFS(mastersheet_MIS_May2019!$M:$M,ClusterAbundancebySample!$A695,mastersheet_MIS_May2019!$H:$H,ClusterAbundancebySample!E$1)</f>
        <v>0</v>
      </c>
      <c r="F695">
        <f>COUNTIFS(mastersheet_MIS_May2019!$M:$M,ClusterAbundancebySample!$A695,mastersheet_MIS_May2019!$H:$H,ClusterAbundancebySample!F$1)</f>
        <v>0</v>
      </c>
      <c r="G695">
        <f>COUNTIFS(mastersheet_MIS_May2019!$M:$M,ClusterAbundancebySample!$A695,mastersheet_MIS_May2019!$H:$H,ClusterAbundancebySample!G$1)</f>
        <v>0</v>
      </c>
      <c r="H695">
        <f>COUNTIFS(mastersheet_MIS_May2019!$M:$M,ClusterAbundancebySample!$A695,mastersheet_MIS_May2019!$H:$H,ClusterAbundancebySample!H$1)</f>
        <v>0</v>
      </c>
      <c r="I695">
        <f>COUNTIFS(mastersheet_MIS_May2019!$M:$M,ClusterAbundancebySample!$A695,mastersheet_MIS_May2019!$H:$H,ClusterAbundancebySample!I$1)</f>
        <v>0</v>
      </c>
      <c r="J695">
        <f>COUNTIFS(mastersheet_MIS_May2019!$M:$M,ClusterAbundancebySample!$A695,mastersheet_MIS_May2019!$H:$H,ClusterAbundancebySample!J$1)</f>
        <v>0</v>
      </c>
      <c r="K695">
        <f>COUNTIFS(mastersheet_MIS_May2019!$M:$M,ClusterAbundancebySample!$A695,mastersheet_MIS_May2019!$H:$H,ClusterAbundancebySample!K$1)</f>
        <v>0</v>
      </c>
      <c r="L695">
        <f>COUNTIFS(mastersheet_MIS_May2019!$M:$M,ClusterAbundancebySample!$A695,mastersheet_MIS_May2019!$H:$H,ClusterAbundancebySample!L$1)</f>
        <v>0</v>
      </c>
      <c r="M695">
        <f>COUNTIFS(mastersheet_MIS_May2019!$M:$M,ClusterAbundancebySample!$A695,mastersheet_MIS_May2019!$H:$H,ClusterAbundancebySample!M$1)</f>
        <v>0</v>
      </c>
      <c r="N695">
        <f>COUNTIFS(mastersheet_MIS_May2019!$M:$M,ClusterAbundancebySample!$A695,mastersheet_MIS_May2019!$H:$H,ClusterAbundancebySample!N$1)</f>
        <v>0</v>
      </c>
      <c r="O695">
        <f>COUNTIFS(mastersheet_MIS_May2019!$M:$M,ClusterAbundancebySample!$A695,mastersheet_MIS_May2019!$H:$H,ClusterAbundancebySample!O$1)</f>
        <v>0</v>
      </c>
    </row>
    <row r="696" spans="1:15" x14ac:dyDescent="0.25">
      <c r="A696" t="s">
        <v>17522</v>
      </c>
      <c r="B696">
        <f>COUNTIFS(mastersheet_MIS_May2019!M:M,ClusterAbundancebySample!$A696,mastersheet_MIS_May2019!H:H,ClusterAbundancebySample!$B$1)</f>
        <v>1</v>
      </c>
      <c r="C696">
        <f>COUNTIFS(mastersheet_MIS_May2019!$M:$M,ClusterAbundancebySample!$A696,mastersheet_MIS_May2019!$H:$H,ClusterAbundancebySample!C$1)</f>
        <v>0</v>
      </c>
      <c r="D696">
        <f>COUNTIFS(mastersheet_MIS_May2019!$M:$M,ClusterAbundancebySample!$A696,mastersheet_MIS_May2019!$H:$H,ClusterAbundancebySample!D$1)</f>
        <v>0</v>
      </c>
      <c r="E696">
        <f>COUNTIFS(mastersheet_MIS_May2019!$M:$M,ClusterAbundancebySample!$A696,mastersheet_MIS_May2019!$H:$H,ClusterAbundancebySample!E$1)</f>
        <v>0</v>
      </c>
      <c r="F696">
        <f>COUNTIFS(mastersheet_MIS_May2019!$M:$M,ClusterAbundancebySample!$A696,mastersheet_MIS_May2019!$H:$H,ClusterAbundancebySample!F$1)</f>
        <v>0</v>
      </c>
      <c r="G696">
        <f>COUNTIFS(mastersheet_MIS_May2019!$M:$M,ClusterAbundancebySample!$A696,mastersheet_MIS_May2019!$H:$H,ClusterAbundancebySample!G$1)</f>
        <v>0</v>
      </c>
      <c r="H696">
        <f>COUNTIFS(mastersheet_MIS_May2019!$M:$M,ClusterAbundancebySample!$A696,mastersheet_MIS_May2019!$H:$H,ClusterAbundancebySample!H$1)</f>
        <v>0</v>
      </c>
      <c r="I696">
        <f>COUNTIFS(mastersheet_MIS_May2019!$M:$M,ClusterAbundancebySample!$A696,mastersheet_MIS_May2019!$H:$H,ClusterAbundancebySample!I$1)</f>
        <v>0</v>
      </c>
      <c r="J696">
        <f>COUNTIFS(mastersheet_MIS_May2019!$M:$M,ClusterAbundancebySample!$A696,mastersheet_MIS_May2019!$H:$H,ClusterAbundancebySample!J$1)</f>
        <v>0</v>
      </c>
      <c r="K696">
        <f>COUNTIFS(mastersheet_MIS_May2019!$M:$M,ClusterAbundancebySample!$A696,mastersheet_MIS_May2019!$H:$H,ClusterAbundancebySample!K$1)</f>
        <v>0</v>
      </c>
      <c r="L696">
        <f>COUNTIFS(mastersheet_MIS_May2019!$M:$M,ClusterAbundancebySample!$A696,mastersheet_MIS_May2019!$H:$H,ClusterAbundancebySample!L$1)</f>
        <v>1</v>
      </c>
      <c r="M696">
        <f>COUNTIFS(mastersheet_MIS_May2019!$M:$M,ClusterAbundancebySample!$A696,mastersheet_MIS_May2019!$H:$H,ClusterAbundancebySample!M$1)</f>
        <v>0</v>
      </c>
      <c r="N696">
        <f>COUNTIFS(mastersheet_MIS_May2019!$M:$M,ClusterAbundancebySample!$A696,mastersheet_MIS_May2019!$H:$H,ClusterAbundancebySample!N$1)</f>
        <v>0</v>
      </c>
      <c r="O696">
        <f>COUNTIFS(mastersheet_MIS_May2019!$M:$M,ClusterAbundancebySample!$A696,mastersheet_MIS_May2019!$H:$H,ClusterAbundancebySample!O$1)</f>
        <v>0</v>
      </c>
    </row>
    <row r="697" spans="1:15" x14ac:dyDescent="0.25">
      <c r="A697" t="s">
        <v>17523</v>
      </c>
      <c r="B697">
        <f>COUNTIFS(mastersheet_MIS_May2019!M:M,ClusterAbundancebySample!$A697,mastersheet_MIS_May2019!H:H,ClusterAbundancebySample!$B$1)</f>
        <v>1</v>
      </c>
      <c r="C697">
        <f>COUNTIFS(mastersheet_MIS_May2019!$M:$M,ClusterAbundancebySample!$A697,mastersheet_MIS_May2019!$H:$H,ClusterAbundancebySample!C$1)</f>
        <v>0</v>
      </c>
      <c r="D697">
        <f>COUNTIFS(mastersheet_MIS_May2019!$M:$M,ClusterAbundancebySample!$A697,mastersheet_MIS_May2019!$H:$H,ClusterAbundancebySample!D$1)</f>
        <v>0</v>
      </c>
      <c r="E697">
        <f>COUNTIFS(mastersheet_MIS_May2019!$M:$M,ClusterAbundancebySample!$A697,mastersheet_MIS_May2019!$H:$H,ClusterAbundancebySample!E$1)</f>
        <v>0</v>
      </c>
      <c r="F697">
        <f>COUNTIFS(mastersheet_MIS_May2019!$M:$M,ClusterAbundancebySample!$A697,mastersheet_MIS_May2019!$H:$H,ClusterAbundancebySample!F$1)</f>
        <v>0</v>
      </c>
      <c r="G697">
        <f>COUNTIFS(mastersheet_MIS_May2019!$M:$M,ClusterAbundancebySample!$A697,mastersheet_MIS_May2019!$H:$H,ClusterAbundancebySample!G$1)</f>
        <v>0</v>
      </c>
      <c r="H697">
        <f>COUNTIFS(mastersheet_MIS_May2019!$M:$M,ClusterAbundancebySample!$A697,mastersheet_MIS_May2019!$H:$H,ClusterAbundancebySample!H$1)</f>
        <v>0</v>
      </c>
      <c r="I697">
        <f>COUNTIFS(mastersheet_MIS_May2019!$M:$M,ClusterAbundancebySample!$A697,mastersheet_MIS_May2019!$H:$H,ClusterAbundancebySample!I$1)</f>
        <v>0</v>
      </c>
      <c r="J697">
        <f>COUNTIFS(mastersheet_MIS_May2019!$M:$M,ClusterAbundancebySample!$A697,mastersheet_MIS_May2019!$H:$H,ClusterAbundancebySample!J$1)</f>
        <v>0</v>
      </c>
      <c r="K697">
        <f>COUNTIFS(mastersheet_MIS_May2019!$M:$M,ClusterAbundancebySample!$A697,mastersheet_MIS_May2019!$H:$H,ClusterAbundancebySample!K$1)</f>
        <v>0</v>
      </c>
      <c r="L697">
        <f>COUNTIFS(mastersheet_MIS_May2019!$M:$M,ClusterAbundancebySample!$A697,mastersheet_MIS_May2019!$H:$H,ClusterAbundancebySample!L$1)</f>
        <v>0</v>
      </c>
      <c r="M697">
        <f>COUNTIFS(mastersheet_MIS_May2019!$M:$M,ClusterAbundancebySample!$A697,mastersheet_MIS_May2019!$H:$H,ClusterAbundancebySample!M$1)</f>
        <v>0</v>
      </c>
      <c r="N697">
        <f>COUNTIFS(mastersheet_MIS_May2019!$M:$M,ClusterAbundancebySample!$A697,mastersheet_MIS_May2019!$H:$H,ClusterAbundancebySample!N$1)</f>
        <v>0</v>
      </c>
      <c r="O697">
        <f>COUNTIFS(mastersheet_MIS_May2019!$M:$M,ClusterAbundancebySample!$A697,mastersheet_MIS_May2019!$H:$H,ClusterAbundancebySample!O$1)</f>
        <v>0</v>
      </c>
    </row>
    <row r="698" spans="1:15" x14ac:dyDescent="0.25">
      <c r="A698" t="s">
        <v>17524</v>
      </c>
      <c r="B698">
        <f>COUNTIFS(mastersheet_MIS_May2019!M:M,ClusterAbundancebySample!$A698,mastersheet_MIS_May2019!H:H,ClusterAbundancebySample!$B$1)</f>
        <v>2</v>
      </c>
      <c r="C698">
        <f>COUNTIFS(mastersheet_MIS_May2019!$M:$M,ClusterAbundancebySample!$A698,mastersheet_MIS_May2019!$H:$H,ClusterAbundancebySample!C$1)</f>
        <v>0</v>
      </c>
      <c r="D698">
        <f>COUNTIFS(mastersheet_MIS_May2019!$M:$M,ClusterAbundancebySample!$A698,mastersheet_MIS_May2019!$H:$H,ClusterAbundancebySample!D$1)</f>
        <v>0</v>
      </c>
      <c r="E698">
        <f>COUNTIFS(mastersheet_MIS_May2019!$M:$M,ClusterAbundancebySample!$A698,mastersheet_MIS_May2019!$H:$H,ClusterAbundancebySample!E$1)</f>
        <v>0</v>
      </c>
      <c r="F698">
        <f>COUNTIFS(mastersheet_MIS_May2019!$M:$M,ClusterAbundancebySample!$A698,mastersheet_MIS_May2019!$H:$H,ClusterAbundancebySample!F$1)</f>
        <v>0</v>
      </c>
      <c r="G698">
        <f>COUNTIFS(mastersheet_MIS_May2019!$M:$M,ClusterAbundancebySample!$A698,mastersheet_MIS_May2019!$H:$H,ClusterAbundancebySample!G$1)</f>
        <v>1</v>
      </c>
      <c r="H698">
        <f>COUNTIFS(mastersheet_MIS_May2019!$M:$M,ClusterAbundancebySample!$A698,mastersheet_MIS_May2019!$H:$H,ClusterAbundancebySample!H$1)</f>
        <v>0</v>
      </c>
      <c r="I698">
        <f>COUNTIFS(mastersheet_MIS_May2019!$M:$M,ClusterAbundancebySample!$A698,mastersheet_MIS_May2019!$H:$H,ClusterAbundancebySample!I$1)</f>
        <v>0</v>
      </c>
      <c r="J698">
        <f>COUNTIFS(mastersheet_MIS_May2019!$M:$M,ClusterAbundancebySample!$A698,mastersheet_MIS_May2019!$H:$H,ClusterAbundancebySample!J$1)</f>
        <v>0</v>
      </c>
      <c r="K698">
        <f>COUNTIFS(mastersheet_MIS_May2019!$M:$M,ClusterAbundancebySample!$A698,mastersheet_MIS_May2019!$H:$H,ClusterAbundancebySample!K$1)</f>
        <v>0</v>
      </c>
      <c r="L698">
        <f>COUNTIFS(mastersheet_MIS_May2019!$M:$M,ClusterAbundancebySample!$A698,mastersheet_MIS_May2019!$H:$H,ClusterAbundancebySample!L$1)</f>
        <v>0</v>
      </c>
      <c r="M698">
        <f>COUNTIFS(mastersheet_MIS_May2019!$M:$M,ClusterAbundancebySample!$A698,mastersheet_MIS_May2019!$H:$H,ClusterAbundancebySample!M$1)</f>
        <v>0</v>
      </c>
      <c r="N698">
        <f>COUNTIFS(mastersheet_MIS_May2019!$M:$M,ClusterAbundancebySample!$A698,mastersheet_MIS_May2019!$H:$H,ClusterAbundancebySample!N$1)</f>
        <v>0</v>
      </c>
      <c r="O698">
        <f>COUNTIFS(mastersheet_MIS_May2019!$M:$M,ClusterAbundancebySample!$A698,mastersheet_MIS_May2019!$H:$H,ClusterAbundancebySample!O$1)</f>
        <v>0</v>
      </c>
    </row>
    <row r="699" spans="1:15" x14ac:dyDescent="0.25">
      <c r="A699" t="s">
        <v>17525</v>
      </c>
      <c r="B699">
        <f>COUNTIFS(mastersheet_MIS_May2019!M:M,ClusterAbundancebySample!$A699,mastersheet_MIS_May2019!H:H,ClusterAbundancebySample!$B$1)</f>
        <v>1</v>
      </c>
      <c r="C699">
        <f>COUNTIFS(mastersheet_MIS_May2019!$M:$M,ClusterAbundancebySample!$A699,mastersheet_MIS_May2019!$H:$H,ClusterAbundancebySample!C$1)</f>
        <v>0</v>
      </c>
      <c r="D699">
        <f>COUNTIFS(mastersheet_MIS_May2019!$M:$M,ClusterAbundancebySample!$A699,mastersheet_MIS_May2019!$H:$H,ClusterAbundancebySample!D$1)</f>
        <v>0</v>
      </c>
      <c r="E699">
        <f>COUNTIFS(mastersheet_MIS_May2019!$M:$M,ClusterAbundancebySample!$A699,mastersheet_MIS_May2019!$H:$H,ClusterAbundancebySample!E$1)</f>
        <v>1</v>
      </c>
      <c r="F699">
        <f>COUNTIFS(mastersheet_MIS_May2019!$M:$M,ClusterAbundancebySample!$A699,mastersheet_MIS_May2019!$H:$H,ClusterAbundancebySample!F$1)</f>
        <v>0</v>
      </c>
      <c r="G699">
        <f>COUNTIFS(mastersheet_MIS_May2019!$M:$M,ClusterAbundancebySample!$A699,mastersheet_MIS_May2019!$H:$H,ClusterAbundancebySample!G$1)</f>
        <v>1</v>
      </c>
      <c r="H699">
        <f>COUNTIFS(mastersheet_MIS_May2019!$M:$M,ClusterAbundancebySample!$A699,mastersheet_MIS_May2019!$H:$H,ClusterAbundancebySample!H$1)</f>
        <v>0</v>
      </c>
      <c r="I699">
        <f>COUNTIFS(mastersheet_MIS_May2019!$M:$M,ClusterAbundancebySample!$A699,mastersheet_MIS_May2019!$H:$H,ClusterAbundancebySample!I$1)</f>
        <v>0</v>
      </c>
      <c r="J699">
        <f>COUNTIFS(mastersheet_MIS_May2019!$M:$M,ClusterAbundancebySample!$A699,mastersheet_MIS_May2019!$H:$H,ClusterAbundancebySample!J$1)</f>
        <v>0</v>
      </c>
      <c r="K699">
        <f>COUNTIFS(mastersheet_MIS_May2019!$M:$M,ClusterAbundancebySample!$A699,mastersheet_MIS_May2019!$H:$H,ClusterAbundancebySample!K$1)</f>
        <v>0</v>
      </c>
      <c r="L699">
        <f>COUNTIFS(mastersheet_MIS_May2019!$M:$M,ClusterAbundancebySample!$A699,mastersheet_MIS_May2019!$H:$H,ClusterAbundancebySample!L$1)</f>
        <v>0</v>
      </c>
      <c r="M699">
        <f>COUNTIFS(mastersheet_MIS_May2019!$M:$M,ClusterAbundancebySample!$A699,mastersheet_MIS_May2019!$H:$H,ClusterAbundancebySample!M$1)</f>
        <v>0</v>
      </c>
      <c r="N699">
        <f>COUNTIFS(mastersheet_MIS_May2019!$M:$M,ClusterAbundancebySample!$A699,mastersheet_MIS_May2019!$H:$H,ClusterAbundancebySample!N$1)</f>
        <v>0</v>
      </c>
      <c r="O699">
        <f>COUNTIFS(mastersheet_MIS_May2019!$M:$M,ClusterAbundancebySample!$A699,mastersheet_MIS_May2019!$H:$H,ClusterAbundancebySample!O$1)</f>
        <v>0</v>
      </c>
    </row>
    <row r="700" spans="1:15" x14ac:dyDescent="0.25">
      <c r="A700" t="s">
        <v>17526</v>
      </c>
      <c r="B700">
        <f>COUNTIFS(mastersheet_MIS_May2019!M:M,ClusterAbundancebySample!$A700,mastersheet_MIS_May2019!H:H,ClusterAbundancebySample!$B$1)</f>
        <v>2</v>
      </c>
      <c r="C700">
        <f>COUNTIFS(mastersheet_MIS_May2019!$M:$M,ClusterAbundancebySample!$A700,mastersheet_MIS_May2019!$H:$H,ClusterAbundancebySample!C$1)</f>
        <v>0</v>
      </c>
      <c r="D700">
        <f>COUNTIFS(mastersheet_MIS_May2019!$M:$M,ClusterAbundancebySample!$A700,mastersheet_MIS_May2019!$H:$H,ClusterAbundancebySample!D$1)</f>
        <v>0</v>
      </c>
      <c r="E700">
        <f>COUNTIFS(mastersheet_MIS_May2019!$M:$M,ClusterAbundancebySample!$A700,mastersheet_MIS_May2019!$H:$H,ClusterAbundancebySample!E$1)</f>
        <v>0</v>
      </c>
      <c r="F700">
        <f>COUNTIFS(mastersheet_MIS_May2019!$M:$M,ClusterAbundancebySample!$A700,mastersheet_MIS_May2019!$H:$H,ClusterAbundancebySample!F$1)</f>
        <v>0</v>
      </c>
      <c r="G700">
        <f>COUNTIFS(mastersheet_MIS_May2019!$M:$M,ClusterAbundancebySample!$A700,mastersheet_MIS_May2019!$H:$H,ClusterAbundancebySample!G$1)</f>
        <v>0</v>
      </c>
      <c r="H700">
        <f>COUNTIFS(mastersheet_MIS_May2019!$M:$M,ClusterAbundancebySample!$A700,mastersheet_MIS_May2019!$H:$H,ClusterAbundancebySample!H$1)</f>
        <v>0</v>
      </c>
      <c r="I700">
        <f>COUNTIFS(mastersheet_MIS_May2019!$M:$M,ClusterAbundancebySample!$A700,mastersheet_MIS_May2019!$H:$H,ClusterAbundancebySample!I$1)</f>
        <v>0</v>
      </c>
      <c r="J700">
        <f>COUNTIFS(mastersheet_MIS_May2019!$M:$M,ClusterAbundancebySample!$A700,mastersheet_MIS_May2019!$H:$H,ClusterAbundancebySample!J$1)</f>
        <v>0</v>
      </c>
      <c r="K700">
        <f>COUNTIFS(mastersheet_MIS_May2019!$M:$M,ClusterAbundancebySample!$A700,mastersheet_MIS_May2019!$H:$H,ClusterAbundancebySample!K$1)</f>
        <v>0</v>
      </c>
      <c r="L700">
        <f>COUNTIFS(mastersheet_MIS_May2019!$M:$M,ClusterAbundancebySample!$A700,mastersheet_MIS_May2019!$H:$H,ClusterAbundancebySample!L$1)</f>
        <v>0</v>
      </c>
      <c r="M700">
        <f>COUNTIFS(mastersheet_MIS_May2019!$M:$M,ClusterAbundancebySample!$A700,mastersheet_MIS_May2019!$H:$H,ClusterAbundancebySample!M$1)</f>
        <v>0</v>
      </c>
      <c r="N700">
        <f>COUNTIFS(mastersheet_MIS_May2019!$M:$M,ClusterAbundancebySample!$A700,mastersheet_MIS_May2019!$H:$H,ClusterAbundancebySample!N$1)</f>
        <v>0</v>
      </c>
      <c r="O700">
        <f>COUNTIFS(mastersheet_MIS_May2019!$M:$M,ClusterAbundancebySample!$A700,mastersheet_MIS_May2019!$H:$H,ClusterAbundancebySample!O$1)</f>
        <v>0</v>
      </c>
    </row>
    <row r="701" spans="1:15" x14ac:dyDescent="0.25">
      <c r="A701" t="s">
        <v>17527</v>
      </c>
      <c r="B701">
        <f>COUNTIFS(mastersheet_MIS_May2019!M:M,ClusterAbundancebySample!$A701,mastersheet_MIS_May2019!H:H,ClusterAbundancebySample!$B$1)</f>
        <v>1</v>
      </c>
      <c r="C701">
        <f>COUNTIFS(mastersheet_MIS_May2019!$M:$M,ClusterAbundancebySample!$A701,mastersheet_MIS_May2019!$H:$H,ClusterAbundancebySample!C$1)</f>
        <v>0</v>
      </c>
      <c r="D701">
        <f>COUNTIFS(mastersheet_MIS_May2019!$M:$M,ClusterAbundancebySample!$A701,mastersheet_MIS_May2019!$H:$H,ClusterAbundancebySample!D$1)</f>
        <v>0</v>
      </c>
      <c r="E701">
        <f>COUNTIFS(mastersheet_MIS_May2019!$M:$M,ClusterAbundancebySample!$A701,mastersheet_MIS_May2019!$H:$H,ClusterAbundancebySample!E$1)</f>
        <v>0</v>
      </c>
      <c r="F701">
        <f>COUNTIFS(mastersheet_MIS_May2019!$M:$M,ClusterAbundancebySample!$A701,mastersheet_MIS_May2019!$H:$H,ClusterAbundancebySample!F$1)</f>
        <v>0</v>
      </c>
      <c r="G701">
        <f>COUNTIFS(mastersheet_MIS_May2019!$M:$M,ClusterAbundancebySample!$A701,mastersheet_MIS_May2019!$H:$H,ClusterAbundancebySample!G$1)</f>
        <v>0</v>
      </c>
      <c r="H701">
        <f>COUNTIFS(mastersheet_MIS_May2019!$M:$M,ClusterAbundancebySample!$A701,mastersheet_MIS_May2019!$H:$H,ClusterAbundancebySample!H$1)</f>
        <v>0</v>
      </c>
      <c r="I701">
        <f>COUNTIFS(mastersheet_MIS_May2019!$M:$M,ClusterAbundancebySample!$A701,mastersheet_MIS_May2019!$H:$H,ClusterAbundancebySample!I$1)</f>
        <v>0</v>
      </c>
      <c r="J701">
        <f>COUNTIFS(mastersheet_MIS_May2019!$M:$M,ClusterAbundancebySample!$A701,mastersheet_MIS_May2019!$H:$H,ClusterAbundancebySample!J$1)</f>
        <v>0</v>
      </c>
      <c r="K701">
        <f>COUNTIFS(mastersheet_MIS_May2019!$M:$M,ClusterAbundancebySample!$A701,mastersheet_MIS_May2019!$H:$H,ClusterAbundancebySample!K$1)</f>
        <v>0</v>
      </c>
      <c r="L701">
        <f>COUNTIFS(mastersheet_MIS_May2019!$M:$M,ClusterAbundancebySample!$A701,mastersheet_MIS_May2019!$H:$H,ClusterAbundancebySample!L$1)</f>
        <v>0</v>
      </c>
      <c r="M701">
        <f>COUNTIFS(mastersheet_MIS_May2019!$M:$M,ClusterAbundancebySample!$A701,mastersheet_MIS_May2019!$H:$H,ClusterAbundancebySample!M$1)</f>
        <v>0</v>
      </c>
      <c r="N701">
        <f>COUNTIFS(mastersheet_MIS_May2019!$M:$M,ClusterAbundancebySample!$A701,mastersheet_MIS_May2019!$H:$H,ClusterAbundancebySample!N$1)</f>
        <v>0</v>
      </c>
      <c r="O701">
        <f>COUNTIFS(mastersheet_MIS_May2019!$M:$M,ClusterAbundancebySample!$A701,mastersheet_MIS_May2019!$H:$H,ClusterAbundancebySample!O$1)</f>
        <v>0</v>
      </c>
    </row>
    <row r="702" spans="1:15" x14ac:dyDescent="0.25">
      <c r="A702" t="s">
        <v>17528</v>
      </c>
      <c r="B702">
        <f>COUNTIFS(mastersheet_MIS_May2019!M:M,ClusterAbundancebySample!$A702,mastersheet_MIS_May2019!H:H,ClusterAbundancebySample!$B$1)</f>
        <v>3</v>
      </c>
      <c r="C702">
        <f>COUNTIFS(mastersheet_MIS_May2019!$M:$M,ClusterAbundancebySample!$A702,mastersheet_MIS_May2019!$H:$H,ClusterAbundancebySample!C$1)</f>
        <v>0</v>
      </c>
      <c r="D702">
        <f>COUNTIFS(mastersheet_MIS_May2019!$M:$M,ClusterAbundancebySample!$A702,mastersheet_MIS_May2019!$H:$H,ClusterAbundancebySample!D$1)</f>
        <v>0</v>
      </c>
      <c r="E702">
        <f>COUNTIFS(mastersheet_MIS_May2019!$M:$M,ClusterAbundancebySample!$A702,mastersheet_MIS_May2019!$H:$H,ClusterAbundancebySample!E$1)</f>
        <v>0</v>
      </c>
      <c r="F702">
        <f>COUNTIFS(mastersheet_MIS_May2019!$M:$M,ClusterAbundancebySample!$A702,mastersheet_MIS_May2019!$H:$H,ClusterAbundancebySample!F$1)</f>
        <v>0</v>
      </c>
      <c r="G702">
        <f>COUNTIFS(mastersheet_MIS_May2019!$M:$M,ClusterAbundancebySample!$A702,mastersheet_MIS_May2019!$H:$H,ClusterAbundancebySample!G$1)</f>
        <v>0</v>
      </c>
      <c r="H702">
        <f>COUNTIFS(mastersheet_MIS_May2019!$M:$M,ClusterAbundancebySample!$A702,mastersheet_MIS_May2019!$H:$H,ClusterAbundancebySample!H$1)</f>
        <v>1</v>
      </c>
      <c r="I702">
        <f>COUNTIFS(mastersheet_MIS_May2019!$M:$M,ClusterAbundancebySample!$A702,mastersheet_MIS_May2019!$H:$H,ClusterAbundancebySample!I$1)</f>
        <v>0</v>
      </c>
      <c r="J702">
        <f>COUNTIFS(mastersheet_MIS_May2019!$M:$M,ClusterAbundancebySample!$A702,mastersheet_MIS_May2019!$H:$H,ClusterAbundancebySample!J$1)</f>
        <v>0</v>
      </c>
      <c r="K702">
        <f>COUNTIFS(mastersheet_MIS_May2019!$M:$M,ClusterAbundancebySample!$A702,mastersheet_MIS_May2019!$H:$H,ClusterAbundancebySample!K$1)</f>
        <v>0</v>
      </c>
      <c r="L702">
        <f>COUNTIFS(mastersheet_MIS_May2019!$M:$M,ClusterAbundancebySample!$A702,mastersheet_MIS_May2019!$H:$H,ClusterAbundancebySample!L$1)</f>
        <v>0</v>
      </c>
      <c r="M702">
        <f>COUNTIFS(mastersheet_MIS_May2019!$M:$M,ClusterAbundancebySample!$A702,mastersheet_MIS_May2019!$H:$H,ClusterAbundancebySample!M$1)</f>
        <v>0</v>
      </c>
      <c r="N702">
        <f>COUNTIFS(mastersheet_MIS_May2019!$M:$M,ClusterAbundancebySample!$A702,mastersheet_MIS_May2019!$H:$H,ClusterAbundancebySample!N$1)</f>
        <v>0</v>
      </c>
      <c r="O702">
        <f>COUNTIFS(mastersheet_MIS_May2019!$M:$M,ClusterAbundancebySample!$A702,mastersheet_MIS_May2019!$H:$H,ClusterAbundancebySample!O$1)</f>
        <v>0</v>
      </c>
    </row>
    <row r="703" spans="1:15" x14ac:dyDescent="0.25">
      <c r="A703" t="s">
        <v>17529</v>
      </c>
      <c r="B703">
        <f>COUNTIFS(mastersheet_MIS_May2019!M:M,ClusterAbundancebySample!$A703,mastersheet_MIS_May2019!H:H,ClusterAbundancebySample!$B$1)</f>
        <v>8</v>
      </c>
      <c r="C703">
        <f>COUNTIFS(mastersheet_MIS_May2019!$M:$M,ClusterAbundancebySample!$A703,mastersheet_MIS_May2019!$H:$H,ClusterAbundancebySample!C$1)</f>
        <v>0</v>
      </c>
      <c r="D703">
        <f>COUNTIFS(mastersheet_MIS_May2019!$M:$M,ClusterAbundancebySample!$A703,mastersheet_MIS_May2019!$H:$H,ClusterAbundancebySample!D$1)</f>
        <v>0</v>
      </c>
      <c r="E703">
        <f>COUNTIFS(mastersheet_MIS_May2019!$M:$M,ClusterAbundancebySample!$A703,mastersheet_MIS_May2019!$H:$H,ClusterAbundancebySample!E$1)</f>
        <v>4</v>
      </c>
      <c r="F703">
        <f>COUNTIFS(mastersheet_MIS_May2019!$M:$M,ClusterAbundancebySample!$A703,mastersheet_MIS_May2019!$H:$H,ClusterAbundancebySample!F$1)</f>
        <v>0</v>
      </c>
      <c r="G703">
        <f>COUNTIFS(mastersheet_MIS_May2019!$M:$M,ClusterAbundancebySample!$A703,mastersheet_MIS_May2019!$H:$H,ClusterAbundancebySample!G$1)</f>
        <v>3</v>
      </c>
      <c r="H703">
        <f>COUNTIFS(mastersheet_MIS_May2019!$M:$M,ClusterAbundancebySample!$A703,mastersheet_MIS_May2019!$H:$H,ClusterAbundancebySample!H$1)</f>
        <v>0</v>
      </c>
      <c r="I703">
        <f>COUNTIFS(mastersheet_MIS_May2019!$M:$M,ClusterAbundancebySample!$A703,mastersheet_MIS_May2019!$H:$H,ClusterAbundancebySample!I$1)</f>
        <v>0</v>
      </c>
      <c r="J703">
        <f>COUNTIFS(mastersheet_MIS_May2019!$M:$M,ClusterAbundancebySample!$A703,mastersheet_MIS_May2019!$H:$H,ClusterAbundancebySample!J$1)</f>
        <v>0</v>
      </c>
      <c r="K703">
        <f>COUNTIFS(mastersheet_MIS_May2019!$M:$M,ClusterAbundancebySample!$A703,mastersheet_MIS_May2019!$H:$H,ClusterAbundancebySample!K$1)</f>
        <v>0</v>
      </c>
      <c r="L703">
        <f>COUNTIFS(mastersheet_MIS_May2019!$M:$M,ClusterAbundancebySample!$A703,mastersheet_MIS_May2019!$H:$H,ClusterAbundancebySample!L$1)</f>
        <v>0</v>
      </c>
      <c r="M703">
        <f>COUNTIFS(mastersheet_MIS_May2019!$M:$M,ClusterAbundancebySample!$A703,mastersheet_MIS_May2019!$H:$H,ClusterAbundancebySample!M$1)</f>
        <v>0</v>
      </c>
      <c r="N703">
        <f>COUNTIFS(mastersheet_MIS_May2019!$M:$M,ClusterAbundancebySample!$A703,mastersheet_MIS_May2019!$H:$H,ClusterAbundancebySample!N$1)</f>
        <v>0</v>
      </c>
      <c r="O703">
        <f>COUNTIFS(mastersheet_MIS_May2019!$M:$M,ClusterAbundancebySample!$A703,mastersheet_MIS_May2019!$H:$H,ClusterAbundancebySample!O$1)</f>
        <v>0</v>
      </c>
    </row>
    <row r="704" spans="1:15" x14ac:dyDescent="0.25">
      <c r="A704" t="s">
        <v>17530</v>
      </c>
      <c r="B704">
        <f>COUNTIFS(mastersheet_MIS_May2019!M:M,ClusterAbundancebySample!$A704,mastersheet_MIS_May2019!H:H,ClusterAbundancebySample!$B$1)</f>
        <v>2</v>
      </c>
      <c r="C704">
        <f>COUNTIFS(mastersheet_MIS_May2019!$M:$M,ClusterAbundancebySample!$A704,mastersheet_MIS_May2019!$H:$H,ClusterAbundancebySample!C$1)</f>
        <v>0</v>
      </c>
      <c r="D704">
        <f>COUNTIFS(mastersheet_MIS_May2019!$M:$M,ClusterAbundancebySample!$A704,mastersheet_MIS_May2019!$H:$H,ClusterAbundancebySample!D$1)</f>
        <v>0</v>
      </c>
      <c r="E704">
        <f>COUNTIFS(mastersheet_MIS_May2019!$M:$M,ClusterAbundancebySample!$A704,mastersheet_MIS_May2019!$H:$H,ClusterAbundancebySample!E$1)</f>
        <v>0</v>
      </c>
      <c r="F704">
        <f>COUNTIFS(mastersheet_MIS_May2019!$M:$M,ClusterAbundancebySample!$A704,mastersheet_MIS_May2019!$H:$H,ClusterAbundancebySample!F$1)</f>
        <v>0</v>
      </c>
      <c r="G704">
        <f>COUNTIFS(mastersheet_MIS_May2019!$M:$M,ClusterAbundancebySample!$A704,mastersheet_MIS_May2019!$H:$H,ClusterAbundancebySample!G$1)</f>
        <v>0</v>
      </c>
      <c r="H704">
        <f>COUNTIFS(mastersheet_MIS_May2019!$M:$M,ClusterAbundancebySample!$A704,mastersheet_MIS_May2019!$H:$H,ClusterAbundancebySample!H$1)</f>
        <v>0</v>
      </c>
      <c r="I704">
        <f>COUNTIFS(mastersheet_MIS_May2019!$M:$M,ClusterAbundancebySample!$A704,mastersheet_MIS_May2019!$H:$H,ClusterAbundancebySample!I$1)</f>
        <v>0</v>
      </c>
      <c r="J704">
        <f>COUNTIFS(mastersheet_MIS_May2019!$M:$M,ClusterAbundancebySample!$A704,mastersheet_MIS_May2019!$H:$H,ClusterAbundancebySample!J$1)</f>
        <v>0</v>
      </c>
      <c r="K704">
        <f>COUNTIFS(mastersheet_MIS_May2019!$M:$M,ClusterAbundancebySample!$A704,mastersheet_MIS_May2019!$H:$H,ClusterAbundancebySample!K$1)</f>
        <v>0</v>
      </c>
      <c r="L704">
        <f>COUNTIFS(mastersheet_MIS_May2019!$M:$M,ClusterAbundancebySample!$A704,mastersheet_MIS_May2019!$H:$H,ClusterAbundancebySample!L$1)</f>
        <v>0</v>
      </c>
      <c r="M704">
        <f>COUNTIFS(mastersheet_MIS_May2019!$M:$M,ClusterAbundancebySample!$A704,mastersheet_MIS_May2019!$H:$H,ClusterAbundancebySample!M$1)</f>
        <v>0</v>
      </c>
      <c r="N704">
        <f>COUNTIFS(mastersheet_MIS_May2019!$M:$M,ClusterAbundancebySample!$A704,mastersheet_MIS_May2019!$H:$H,ClusterAbundancebySample!N$1)</f>
        <v>0</v>
      </c>
      <c r="O704">
        <f>COUNTIFS(mastersheet_MIS_May2019!$M:$M,ClusterAbundancebySample!$A704,mastersheet_MIS_May2019!$H:$H,ClusterAbundancebySample!O$1)</f>
        <v>0</v>
      </c>
    </row>
    <row r="705" spans="1:15" x14ac:dyDescent="0.25">
      <c r="A705" t="s">
        <v>17534</v>
      </c>
      <c r="B705">
        <f>COUNTIFS(mastersheet_MIS_May2019!M:M,ClusterAbundancebySample!$A705,mastersheet_MIS_May2019!H:H,ClusterAbundancebySample!$B$1)</f>
        <v>13</v>
      </c>
      <c r="C705">
        <f>COUNTIFS(mastersheet_MIS_May2019!$M:$M,ClusterAbundancebySample!$A705,mastersheet_MIS_May2019!$H:$H,ClusterAbundancebySample!C$1)</f>
        <v>0</v>
      </c>
      <c r="D705">
        <f>COUNTIFS(mastersheet_MIS_May2019!$M:$M,ClusterAbundancebySample!$A705,mastersheet_MIS_May2019!$H:$H,ClusterAbundancebySample!D$1)</f>
        <v>0</v>
      </c>
      <c r="E705">
        <f>COUNTIFS(mastersheet_MIS_May2019!$M:$M,ClusterAbundancebySample!$A705,mastersheet_MIS_May2019!$H:$H,ClusterAbundancebySample!E$1)</f>
        <v>0</v>
      </c>
      <c r="F705">
        <f>COUNTIFS(mastersheet_MIS_May2019!$M:$M,ClusterAbundancebySample!$A705,mastersheet_MIS_May2019!$H:$H,ClusterAbundancebySample!F$1)</f>
        <v>0</v>
      </c>
      <c r="G705">
        <f>COUNTIFS(mastersheet_MIS_May2019!$M:$M,ClusterAbundancebySample!$A705,mastersheet_MIS_May2019!$H:$H,ClusterAbundancebySample!G$1)</f>
        <v>4</v>
      </c>
      <c r="H705">
        <f>COUNTIFS(mastersheet_MIS_May2019!$M:$M,ClusterAbundancebySample!$A705,mastersheet_MIS_May2019!$H:$H,ClusterAbundancebySample!H$1)</f>
        <v>0</v>
      </c>
      <c r="I705">
        <f>COUNTIFS(mastersheet_MIS_May2019!$M:$M,ClusterAbundancebySample!$A705,mastersheet_MIS_May2019!$H:$H,ClusterAbundancebySample!I$1)</f>
        <v>0</v>
      </c>
      <c r="J705">
        <f>COUNTIFS(mastersheet_MIS_May2019!$M:$M,ClusterAbundancebySample!$A705,mastersheet_MIS_May2019!$H:$H,ClusterAbundancebySample!J$1)</f>
        <v>0</v>
      </c>
      <c r="K705">
        <f>COUNTIFS(mastersheet_MIS_May2019!$M:$M,ClusterAbundancebySample!$A705,mastersheet_MIS_May2019!$H:$H,ClusterAbundancebySample!K$1)</f>
        <v>0</v>
      </c>
      <c r="L705">
        <f>COUNTIFS(mastersheet_MIS_May2019!$M:$M,ClusterAbundancebySample!$A705,mastersheet_MIS_May2019!$H:$H,ClusterAbundancebySample!L$1)</f>
        <v>0</v>
      </c>
      <c r="M705">
        <f>COUNTIFS(mastersheet_MIS_May2019!$M:$M,ClusterAbundancebySample!$A705,mastersheet_MIS_May2019!$H:$H,ClusterAbundancebySample!M$1)</f>
        <v>0</v>
      </c>
      <c r="N705">
        <f>COUNTIFS(mastersheet_MIS_May2019!$M:$M,ClusterAbundancebySample!$A705,mastersheet_MIS_May2019!$H:$H,ClusterAbundancebySample!N$1)</f>
        <v>0</v>
      </c>
      <c r="O705">
        <f>COUNTIFS(mastersheet_MIS_May2019!$M:$M,ClusterAbundancebySample!$A705,mastersheet_MIS_May2019!$H:$H,ClusterAbundancebySample!O$1)</f>
        <v>0</v>
      </c>
    </row>
    <row r="706" spans="1:15" x14ac:dyDescent="0.25">
      <c r="A706" t="s">
        <v>17536</v>
      </c>
      <c r="B706">
        <f>COUNTIFS(mastersheet_MIS_May2019!M:M,ClusterAbundancebySample!$A706,mastersheet_MIS_May2019!H:H,ClusterAbundancebySample!$B$1)</f>
        <v>29</v>
      </c>
      <c r="C706">
        <f>COUNTIFS(mastersheet_MIS_May2019!$M:$M,ClusterAbundancebySample!$A706,mastersheet_MIS_May2019!$H:$H,ClusterAbundancebySample!C$1)</f>
        <v>0</v>
      </c>
      <c r="D706">
        <f>COUNTIFS(mastersheet_MIS_May2019!$M:$M,ClusterAbundancebySample!$A706,mastersheet_MIS_May2019!$H:$H,ClusterAbundancebySample!D$1)</f>
        <v>0</v>
      </c>
      <c r="E706">
        <f>COUNTIFS(mastersheet_MIS_May2019!$M:$M,ClusterAbundancebySample!$A706,mastersheet_MIS_May2019!$H:$H,ClusterAbundancebySample!E$1)</f>
        <v>0</v>
      </c>
      <c r="F706">
        <f>COUNTIFS(mastersheet_MIS_May2019!$M:$M,ClusterAbundancebySample!$A706,mastersheet_MIS_May2019!$H:$H,ClusterAbundancebySample!F$1)</f>
        <v>1</v>
      </c>
      <c r="G706">
        <f>COUNTIFS(mastersheet_MIS_May2019!$M:$M,ClusterAbundancebySample!$A706,mastersheet_MIS_May2019!$H:$H,ClusterAbundancebySample!G$1)</f>
        <v>2</v>
      </c>
      <c r="H706">
        <f>COUNTIFS(mastersheet_MIS_May2019!$M:$M,ClusterAbundancebySample!$A706,mastersheet_MIS_May2019!$H:$H,ClusterAbundancebySample!H$1)</f>
        <v>0</v>
      </c>
      <c r="I706">
        <f>COUNTIFS(mastersheet_MIS_May2019!$M:$M,ClusterAbundancebySample!$A706,mastersheet_MIS_May2019!$H:$H,ClusterAbundancebySample!I$1)</f>
        <v>0</v>
      </c>
      <c r="J706">
        <f>COUNTIFS(mastersheet_MIS_May2019!$M:$M,ClusterAbundancebySample!$A706,mastersheet_MIS_May2019!$H:$H,ClusterAbundancebySample!J$1)</f>
        <v>0</v>
      </c>
      <c r="K706">
        <f>COUNTIFS(mastersheet_MIS_May2019!$M:$M,ClusterAbundancebySample!$A706,mastersheet_MIS_May2019!$H:$H,ClusterAbundancebySample!K$1)</f>
        <v>0</v>
      </c>
      <c r="L706">
        <f>COUNTIFS(mastersheet_MIS_May2019!$M:$M,ClusterAbundancebySample!$A706,mastersheet_MIS_May2019!$H:$H,ClusterAbundancebySample!L$1)</f>
        <v>0</v>
      </c>
      <c r="M706">
        <f>COUNTIFS(mastersheet_MIS_May2019!$M:$M,ClusterAbundancebySample!$A706,mastersheet_MIS_May2019!$H:$H,ClusterAbundancebySample!M$1)</f>
        <v>0</v>
      </c>
      <c r="N706">
        <f>COUNTIFS(mastersheet_MIS_May2019!$M:$M,ClusterAbundancebySample!$A706,mastersheet_MIS_May2019!$H:$H,ClusterAbundancebySample!N$1)</f>
        <v>0</v>
      </c>
      <c r="O706">
        <f>COUNTIFS(mastersheet_MIS_May2019!$M:$M,ClusterAbundancebySample!$A706,mastersheet_MIS_May2019!$H:$H,ClusterAbundancebySample!O$1)</f>
        <v>0</v>
      </c>
    </row>
    <row r="707" spans="1:15" x14ac:dyDescent="0.25">
      <c r="A707" t="s">
        <v>17537</v>
      </c>
      <c r="B707">
        <f>COUNTIFS(mastersheet_MIS_May2019!M:M,ClusterAbundancebySample!$A707,mastersheet_MIS_May2019!H:H,ClusterAbundancebySample!$B$1)</f>
        <v>1</v>
      </c>
      <c r="C707">
        <f>COUNTIFS(mastersheet_MIS_May2019!$M:$M,ClusterAbundancebySample!$A707,mastersheet_MIS_May2019!$H:$H,ClusterAbundancebySample!C$1)</f>
        <v>0</v>
      </c>
      <c r="D707">
        <f>COUNTIFS(mastersheet_MIS_May2019!$M:$M,ClusterAbundancebySample!$A707,mastersheet_MIS_May2019!$H:$H,ClusterAbundancebySample!D$1)</f>
        <v>0</v>
      </c>
      <c r="E707">
        <f>COUNTIFS(mastersheet_MIS_May2019!$M:$M,ClusterAbundancebySample!$A707,mastersheet_MIS_May2019!$H:$H,ClusterAbundancebySample!E$1)</f>
        <v>0</v>
      </c>
      <c r="F707">
        <f>COUNTIFS(mastersheet_MIS_May2019!$M:$M,ClusterAbundancebySample!$A707,mastersheet_MIS_May2019!$H:$H,ClusterAbundancebySample!F$1)</f>
        <v>0</v>
      </c>
      <c r="G707">
        <f>COUNTIFS(mastersheet_MIS_May2019!$M:$M,ClusterAbundancebySample!$A707,mastersheet_MIS_May2019!$H:$H,ClusterAbundancebySample!G$1)</f>
        <v>0</v>
      </c>
      <c r="H707">
        <f>COUNTIFS(mastersheet_MIS_May2019!$M:$M,ClusterAbundancebySample!$A707,mastersheet_MIS_May2019!$H:$H,ClusterAbundancebySample!H$1)</f>
        <v>0</v>
      </c>
      <c r="I707">
        <f>COUNTIFS(mastersheet_MIS_May2019!$M:$M,ClusterAbundancebySample!$A707,mastersheet_MIS_May2019!$H:$H,ClusterAbundancebySample!I$1)</f>
        <v>0</v>
      </c>
      <c r="J707">
        <f>COUNTIFS(mastersheet_MIS_May2019!$M:$M,ClusterAbundancebySample!$A707,mastersheet_MIS_May2019!$H:$H,ClusterAbundancebySample!J$1)</f>
        <v>0</v>
      </c>
      <c r="K707">
        <f>COUNTIFS(mastersheet_MIS_May2019!$M:$M,ClusterAbundancebySample!$A707,mastersheet_MIS_May2019!$H:$H,ClusterAbundancebySample!K$1)</f>
        <v>0</v>
      </c>
      <c r="L707">
        <f>COUNTIFS(mastersheet_MIS_May2019!$M:$M,ClusterAbundancebySample!$A707,mastersheet_MIS_May2019!$H:$H,ClusterAbundancebySample!L$1)</f>
        <v>0</v>
      </c>
      <c r="M707">
        <f>COUNTIFS(mastersheet_MIS_May2019!$M:$M,ClusterAbundancebySample!$A707,mastersheet_MIS_May2019!$H:$H,ClusterAbundancebySample!M$1)</f>
        <v>0</v>
      </c>
      <c r="N707">
        <f>COUNTIFS(mastersheet_MIS_May2019!$M:$M,ClusterAbundancebySample!$A707,mastersheet_MIS_May2019!$H:$H,ClusterAbundancebySample!N$1)</f>
        <v>0</v>
      </c>
      <c r="O707">
        <f>COUNTIFS(mastersheet_MIS_May2019!$M:$M,ClusterAbundancebySample!$A707,mastersheet_MIS_May2019!$H:$H,ClusterAbundancebySample!O$1)</f>
        <v>0</v>
      </c>
    </row>
    <row r="708" spans="1:15" x14ac:dyDescent="0.25">
      <c r="A708" t="s">
        <v>17538</v>
      </c>
      <c r="B708">
        <f>COUNTIFS(mastersheet_MIS_May2019!M:M,ClusterAbundancebySample!$A708,mastersheet_MIS_May2019!H:H,ClusterAbundancebySample!$B$1)</f>
        <v>4</v>
      </c>
      <c r="C708">
        <f>COUNTIFS(mastersheet_MIS_May2019!$M:$M,ClusterAbundancebySample!$A708,mastersheet_MIS_May2019!$H:$H,ClusterAbundancebySample!C$1)</f>
        <v>0</v>
      </c>
      <c r="D708">
        <f>COUNTIFS(mastersheet_MIS_May2019!$M:$M,ClusterAbundancebySample!$A708,mastersheet_MIS_May2019!$H:$H,ClusterAbundancebySample!D$1)</f>
        <v>0</v>
      </c>
      <c r="E708">
        <f>COUNTIFS(mastersheet_MIS_May2019!$M:$M,ClusterAbundancebySample!$A708,mastersheet_MIS_May2019!$H:$H,ClusterAbundancebySample!E$1)</f>
        <v>0</v>
      </c>
      <c r="F708">
        <f>COUNTIFS(mastersheet_MIS_May2019!$M:$M,ClusterAbundancebySample!$A708,mastersheet_MIS_May2019!$H:$H,ClusterAbundancebySample!F$1)</f>
        <v>0</v>
      </c>
      <c r="G708">
        <f>COUNTIFS(mastersheet_MIS_May2019!$M:$M,ClusterAbundancebySample!$A708,mastersheet_MIS_May2019!$H:$H,ClusterAbundancebySample!G$1)</f>
        <v>0</v>
      </c>
      <c r="H708">
        <f>COUNTIFS(mastersheet_MIS_May2019!$M:$M,ClusterAbundancebySample!$A708,mastersheet_MIS_May2019!$H:$H,ClusterAbundancebySample!H$1)</f>
        <v>0</v>
      </c>
      <c r="I708">
        <f>COUNTIFS(mastersheet_MIS_May2019!$M:$M,ClusterAbundancebySample!$A708,mastersheet_MIS_May2019!$H:$H,ClusterAbundancebySample!I$1)</f>
        <v>0</v>
      </c>
      <c r="J708">
        <f>COUNTIFS(mastersheet_MIS_May2019!$M:$M,ClusterAbundancebySample!$A708,mastersheet_MIS_May2019!$H:$H,ClusterAbundancebySample!J$1)</f>
        <v>0</v>
      </c>
      <c r="K708">
        <f>COUNTIFS(mastersheet_MIS_May2019!$M:$M,ClusterAbundancebySample!$A708,mastersheet_MIS_May2019!$H:$H,ClusterAbundancebySample!K$1)</f>
        <v>0</v>
      </c>
      <c r="L708">
        <f>COUNTIFS(mastersheet_MIS_May2019!$M:$M,ClusterAbundancebySample!$A708,mastersheet_MIS_May2019!$H:$H,ClusterAbundancebySample!L$1)</f>
        <v>0</v>
      </c>
      <c r="M708">
        <f>COUNTIFS(mastersheet_MIS_May2019!$M:$M,ClusterAbundancebySample!$A708,mastersheet_MIS_May2019!$H:$H,ClusterAbundancebySample!M$1)</f>
        <v>0</v>
      </c>
      <c r="N708">
        <f>COUNTIFS(mastersheet_MIS_May2019!$M:$M,ClusterAbundancebySample!$A708,mastersheet_MIS_May2019!$H:$H,ClusterAbundancebySample!N$1)</f>
        <v>0</v>
      </c>
      <c r="O708">
        <f>COUNTIFS(mastersheet_MIS_May2019!$M:$M,ClusterAbundancebySample!$A708,mastersheet_MIS_May2019!$H:$H,ClusterAbundancebySample!O$1)</f>
        <v>0</v>
      </c>
    </row>
    <row r="709" spans="1:15" x14ac:dyDescent="0.25">
      <c r="A709" t="s">
        <v>17539</v>
      </c>
      <c r="B709">
        <f>COUNTIFS(mastersheet_MIS_May2019!M:M,ClusterAbundancebySample!$A709,mastersheet_MIS_May2019!H:H,ClusterAbundancebySample!$B$1)</f>
        <v>4</v>
      </c>
      <c r="C709">
        <f>COUNTIFS(mastersheet_MIS_May2019!$M:$M,ClusterAbundancebySample!$A709,mastersheet_MIS_May2019!$H:$H,ClusterAbundancebySample!C$1)</f>
        <v>0</v>
      </c>
      <c r="D709">
        <f>COUNTIFS(mastersheet_MIS_May2019!$M:$M,ClusterAbundancebySample!$A709,mastersheet_MIS_May2019!$H:$H,ClusterAbundancebySample!D$1)</f>
        <v>0</v>
      </c>
      <c r="E709">
        <f>COUNTIFS(mastersheet_MIS_May2019!$M:$M,ClusterAbundancebySample!$A709,mastersheet_MIS_May2019!$H:$H,ClusterAbundancebySample!E$1)</f>
        <v>6</v>
      </c>
      <c r="F709">
        <f>COUNTIFS(mastersheet_MIS_May2019!$M:$M,ClusterAbundancebySample!$A709,mastersheet_MIS_May2019!$H:$H,ClusterAbundancebySample!F$1)</f>
        <v>0</v>
      </c>
      <c r="G709">
        <f>COUNTIFS(mastersheet_MIS_May2019!$M:$M,ClusterAbundancebySample!$A709,mastersheet_MIS_May2019!$H:$H,ClusterAbundancebySample!G$1)</f>
        <v>0</v>
      </c>
      <c r="H709">
        <f>COUNTIFS(mastersheet_MIS_May2019!$M:$M,ClusterAbundancebySample!$A709,mastersheet_MIS_May2019!$H:$H,ClusterAbundancebySample!H$1)</f>
        <v>0</v>
      </c>
      <c r="I709">
        <f>COUNTIFS(mastersheet_MIS_May2019!$M:$M,ClusterAbundancebySample!$A709,mastersheet_MIS_May2019!$H:$H,ClusterAbundancebySample!I$1)</f>
        <v>0</v>
      </c>
      <c r="J709">
        <f>COUNTIFS(mastersheet_MIS_May2019!$M:$M,ClusterAbundancebySample!$A709,mastersheet_MIS_May2019!$H:$H,ClusterAbundancebySample!J$1)</f>
        <v>0</v>
      </c>
      <c r="K709">
        <f>COUNTIFS(mastersheet_MIS_May2019!$M:$M,ClusterAbundancebySample!$A709,mastersheet_MIS_May2019!$H:$H,ClusterAbundancebySample!K$1)</f>
        <v>0</v>
      </c>
      <c r="L709">
        <f>COUNTIFS(mastersheet_MIS_May2019!$M:$M,ClusterAbundancebySample!$A709,mastersheet_MIS_May2019!$H:$H,ClusterAbundancebySample!L$1)</f>
        <v>0</v>
      </c>
      <c r="M709">
        <f>COUNTIFS(mastersheet_MIS_May2019!$M:$M,ClusterAbundancebySample!$A709,mastersheet_MIS_May2019!$H:$H,ClusterAbundancebySample!M$1)</f>
        <v>0</v>
      </c>
      <c r="N709">
        <f>COUNTIFS(mastersheet_MIS_May2019!$M:$M,ClusterAbundancebySample!$A709,mastersheet_MIS_May2019!$H:$H,ClusterAbundancebySample!N$1)</f>
        <v>0</v>
      </c>
      <c r="O709">
        <f>COUNTIFS(mastersheet_MIS_May2019!$M:$M,ClusterAbundancebySample!$A709,mastersheet_MIS_May2019!$H:$H,ClusterAbundancebySample!O$1)</f>
        <v>0</v>
      </c>
    </row>
    <row r="710" spans="1:15" x14ac:dyDescent="0.25">
      <c r="A710" t="s">
        <v>17361</v>
      </c>
      <c r="B710">
        <f>COUNTIFS(mastersheet_MIS_May2019!M:M,ClusterAbundancebySample!$A710,mastersheet_MIS_May2019!H:H,ClusterAbundancebySample!$B$1)</f>
        <v>1</v>
      </c>
      <c r="C710">
        <f>COUNTIFS(mastersheet_MIS_May2019!$M:$M,ClusterAbundancebySample!$A710,mastersheet_MIS_May2019!$H:$H,ClusterAbundancebySample!C$1)</f>
        <v>2</v>
      </c>
      <c r="D710">
        <f>COUNTIFS(mastersheet_MIS_May2019!$M:$M,ClusterAbundancebySample!$A710,mastersheet_MIS_May2019!$H:$H,ClusterAbundancebySample!D$1)</f>
        <v>0</v>
      </c>
      <c r="E710">
        <f>COUNTIFS(mastersheet_MIS_May2019!$M:$M,ClusterAbundancebySample!$A710,mastersheet_MIS_May2019!$H:$H,ClusterAbundancebySample!E$1)</f>
        <v>0</v>
      </c>
      <c r="F710">
        <f>COUNTIFS(mastersheet_MIS_May2019!$M:$M,ClusterAbundancebySample!$A710,mastersheet_MIS_May2019!$H:$H,ClusterAbundancebySample!F$1)</f>
        <v>0</v>
      </c>
      <c r="G710">
        <f>COUNTIFS(mastersheet_MIS_May2019!$M:$M,ClusterAbundancebySample!$A710,mastersheet_MIS_May2019!$H:$H,ClusterAbundancebySample!G$1)</f>
        <v>0</v>
      </c>
      <c r="H710">
        <f>COUNTIFS(mastersheet_MIS_May2019!$M:$M,ClusterAbundancebySample!$A710,mastersheet_MIS_May2019!$H:$H,ClusterAbundancebySample!H$1)</f>
        <v>0</v>
      </c>
      <c r="I710">
        <f>COUNTIFS(mastersheet_MIS_May2019!$M:$M,ClusterAbundancebySample!$A710,mastersheet_MIS_May2019!$H:$H,ClusterAbundancebySample!I$1)</f>
        <v>0</v>
      </c>
      <c r="J710">
        <f>COUNTIFS(mastersheet_MIS_May2019!$M:$M,ClusterAbundancebySample!$A710,mastersheet_MIS_May2019!$H:$H,ClusterAbundancebySample!J$1)</f>
        <v>0</v>
      </c>
      <c r="K710">
        <f>COUNTIFS(mastersheet_MIS_May2019!$M:$M,ClusterAbundancebySample!$A710,mastersheet_MIS_May2019!$H:$H,ClusterAbundancebySample!K$1)</f>
        <v>0</v>
      </c>
      <c r="L710">
        <f>COUNTIFS(mastersheet_MIS_May2019!$M:$M,ClusterAbundancebySample!$A710,mastersheet_MIS_May2019!$H:$H,ClusterAbundancebySample!L$1)</f>
        <v>0</v>
      </c>
      <c r="M710">
        <f>COUNTIFS(mastersheet_MIS_May2019!$M:$M,ClusterAbundancebySample!$A710,mastersheet_MIS_May2019!$H:$H,ClusterAbundancebySample!M$1)</f>
        <v>0</v>
      </c>
      <c r="N710">
        <f>COUNTIFS(mastersheet_MIS_May2019!$M:$M,ClusterAbundancebySample!$A710,mastersheet_MIS_May2019!$H:$H,ClusterAbundancebySample!N$1)</f>
        <v>0</v>
      </c>
      <c r="O710">
        <f>COUNTIFS(mastersheet_MIS_May2019!$M:$M,ClusterAbundancebySample!$A710,mastersheet_MIS_May2019!$H:$H,ClusterAbundancebySample!O$1)</f>
        <v>0</v>
      </c>
    </row>
    <row r="711" spans="1:15" x14ac:dyDescent="0.25">
      <c r="A711" t="s">
        <v>17540</v>
      </c>
      <c r="B711">
        <f>COUNTIFS(mastersheet_MIS_May2019!M:M,ClusterAbundancebySample!$A711,mastersheet_MIS_May2019!H:H,ClusterAbundancebySample!$B$1)</f>
        <v>3</v>
      </c>
      <c r="C711">
        <f>COUNTIFS(mastersheet_MIS_May2019!$M:$M,ClusterAbundancebySample!$A711,mastersheet_MIS_May2019!$H:$H,ClusterAbundancebySample!C$1)</f>
        <v>0</v>
      </c>
      <c r="D711">
        <f>COUNTIFS(mastersheet_MIS_May2019!$M:$M,ClusterAbundancebySample!$A711,mastersheet_MIS_May2019!$H:$H,ClusterAbundancebySample!D$1)</f>
        <v>0</v>
      </c>
      <c r="E711">
        <f>COUNTIFS(mastersheet_MIS_May2019!$M:$M,ClusterAbundancebySample!$A711,mastersheet_MIS_May2019!$H:$H,ClusterAbundancebySample!E$1)</f>
        <v>0</v>
      </c>
      <c r="F711">
        <f>COUNTIFS(mastersheet_MIS_May2019!$M:$M,ClusterAbundancebySample!$A711,mastersheet_MIS_May2019!$H:$H,ClusterAbundancebySample!F$1)</f>
        <v>0</v>
      </c>
      <c r="G711">
        <f>COUNTIFS(mastersheet_MIS_May2019!$M:$M,ClusterAbundancebySample!$A711,mastersheet_MIS_May2019!$H:$H,ClusterAbundancebySample!G$1)</f>
        <v>0</v>
      </c>
      <c r="H711">
        <f>COUNTIFS(mastersheet_MIS_May2019!$M:$M,ClusterAbundancebySample!$A711,mastersheet_MIS_May2019!$H:$H,ClusterAbundancebySample!H$1)</f>
        <v>0</v>
      </c>
      <c r="I711">
        <f>COUNTIFS(mastersheet_MIS_May2019!$M:$M,ClusterAbundancebySample!$A711,mastersheet_MIS_May2019!$H:$H,ClusterAbundancebySample!I$1)</f>
        <v>0</v>
      </c>
      <c r="J711">
        <f>COUNTIFS(mastersheet_MIS_May2019!$M:$M,ClusterAbundancebySample!$A711,mastersheet_MIS_May2019!$H:$H,ClusterAbundancebySample!J$1)</f>
        <v>0</v>
      </c>
      <c r="K711">
        <f>COUNTIFS(mastersheet_MIS_May2019!$M:$M,ClusterAbundancebySample!$A711,mastersheet_MIS_May2019!$H:$H,ClusterAbundancebySample!K$1)</f>
        <v>0</v>
      </c>
      <c r="L711">
        <f>COUNTIFS(mastersheet_MIS_May2019!$M:$M,ClusterAbundancebySample!$A711,mastersheet_MIS_May2019!$H:$H,ClusterAbundancebySample!L$1)</f>
        <v>0</v>
      </c>
      <c r="M711">
        <f>COUNTIFS(mastersheet_MIS_May2019!$M:$M,ClusterAbundancebySample!$A711,mastersheet_MIS_May2019!$H:$H,ClusterAbundancebySample!M$1)</f>
        <v>0</v>
      </c>
      <c r="N711">
        <f>COUNTIFS(mastersheet_MIS_May2019!$M:$M,ClusterAbundancebySample!$A711,mastersheet_MIS_May2019!$H:$H,ClusterAbundancebySample!N$1)</f>
        <v>0</v>
      </c>
      <c r="O711">
        <f>COUNTIFS(mastersheet_MIS_May2019!$M:$M,ClusterAbundancebySample!$A711,mastersheet_MIS_May2019!$H:$H,ClusterAbundancebySample!O$1)</f>
        <v>0</v>
      </c>
    </row>
    <row r="712" spans="1:15" x14ac:dyDescent="0.25">
      <c r="A712" t="s">
        <v>17541</v>
      </c>
      <c r="B712">
        <f>COUNTIFS(mastersheet_MIS_May2019!M:M,ClusterAbundancebySample!$A712,mastersheet_MIS_May2019!H:H,ClusterAbundancebySample!$B$1)</f>
        <v>3</v>
      </c>
      <c r="C712">
        <f>COUNTIFS(mastersheet_MIS_May2019!$M:$M,ClusterAbundancebySample!$A712,mastersheet_MIS_May2019!$H:$H,ClusterAbundancebySample!C$1)</f>
        <v>0</v>
      </c>
      <c r="D712">
        <f>COUNTIFS(mastersheet_MIS_May2019!$M:$M,ClusterAbundancebySample!$A712,mastersheet_MIS_May2019!$H:$H,ClusterAbundancebySample!D$1)</f>
        <v>0</v>
      </c>
      <c r="E712">
        <f>COUNTIFS(mastersheet_MIS_May2019!$M:$M,ClusterAbundancebySample!$A712,mastersheet_MIS_May2019!$H:$H,ClusterAbundancebySample!E$1)</f>
        <v>0</v>
      </c>
      <c r="F712">
        <f>COUNTIFS(mastersheet_MIS_May2019!$M:$M,ClusterAbundancebySample!$A712,mastersheet_MIS_May2019!$H:$H,ClusterAbundancebySample!F$1)</f>
        <v>0</v>
      </c>
      <c r="G712">
        <f>COUNTIFS(mastersheet_MIS_May2019!$M:$M,ClusterAbundancebySample!$A712,mastersheet_MIS_May2019!$H:$H,ClusterAbundancebySample!G$1)</f>
        <v>0</v>
      </c>
      <c r="H712">
        <f>COUNTIFS(mastersheet_MIS_May2019!$M:$M,ClusterAbundancebySample!$A712,mastersheet_MIS_May2019!$H:$H,ClusterAbundancebySample!H$1)</f>
        <v>0</v>
      </c>
      <c r="I712">
        <f>COUNTIFS(mastersheet_MIS_May2019!$M:$M,ClusterAbundancebySample!$A712,mastersheet_MIS_May2019!$H:$H,ClusterAbundancebySample!I$1)</f>
        <v>0</v>
      </c>
      <c r="J712">
        <f>COUNTIFS(mastersheet_MIS_May2019!$M:$M,ClusterAbundancebySample!$A712,mastersheet_MIS_May2019!$H:$H,ClusterAbundancebySample!J$1)</f>
        <v>0</v>
      </c>
      <c r="K712">
        <f>COUNTIFS(mastersheet_MIS_May2019!$M:$M,ClusterAbundancebySample!$A712,mastersheet_MIS_May2019!$H:$H,ClusterAbundancebySample!K$1)</f>
        <v>0</v>
      </c>
      <c r="L712">
        <f>COUNTIFS(mastersheet_MIS_May2019!$M:$M,ClusterAbundancebySample!$A712,mastersheet_MIS_May2019!$H:$H,ClusterAbundancebySample!L$1)</f>
        <v>0</v>
      </c>
      <c r="M712">
        <f>COUNTIFS(mastersheet_MIS_May2019!$M:$M,ClusterAbundancebySample!$A712,mastersheet_MIS_May2019!$H:$H,ClusterAbundancebySample!M$1)</f>
        <v>0</v>
      </c>
      <c r="N712">
        <f>COUNTIFS(mastersheet_MIS_May2019!$M:$M,ClusterAbundancebySample!$A712,mastersheet_MIS_May2019!$H:$H,ClusterAbundancebySample!N$1)</f>
        <v>0</v>
      </c>
      <c r="O712">
        <f>COUNTIFS(mastersheet_MIS_May2019!$M:$M,ClusterAbundancebySample!$A712,mastersheet_MIS_May2019!$H:$H,ClusterAbundancebySample!O$1)</f>
        <v>0</v>
      </c>
    </row>
    <row r="713" spans="1:15" x14ac:dyDescent="0.25">
      <c r="A713" t="s">
        <v>17542</v>
      </c>
      <c r="B713">
        <f>COUNTIFS(mastersheet_MIS_May2019!M:M,ClusterAbundancebySample!$A713,mastersheet_MIS_May2019!H:H,ClusterAbundancebySample!$B$1)</f>
        <v>1</v>
      </c>
      <c r="C713">
        <f>COUNTIFS(mastersheet_MIS_May2019!$M:$M,ClusterAbundancebySample!$A713,mastersheet_MIS_May2019!$H:$H,ClusterAbundancebySample!C$1)</f>
        <v>0</v>
      </c>
      <c r="D713">
        <f>COUNTIFS(mastersheet_MIS_May2019!$M:$M,ClusterAbundancebySample!$A713,mastersheet_MIS_May2019!$H:$H,ClusterAbundancebySample!D$1)</f>
        <v>0</v>
      </c>
      <c r="E713">
        <f>COUNTIFS(mastersheet_MIS_May2019!$M:$M,ClusterAbundancebySample!$A713,mastersheet_MIS_May2019!$H:$H,ClusterAbundancebySample!E$1)</f>
        <v>0</v>
      </c>
      <c r="F713">
        <f>COUNTIFS(mastersheet_MIS_May2019!$M:$M,ClusterAbundancebySample!$A713,mastersheet_MIS_May2019!$H:$H,ClusterAbundancebySample!F$1)</f>
        <v>0</v>
      </c>
      <c r="G713">
        <f>COUNTIFS(mastersheet_MIS_May2019!$M:$M,ClusterAbundancebySample!$A713,mastersheet_MIS_May2019!$H:$H,ClusterAbundancebySample!G$1)</f>
        <v>0</v>
      </c>
      <c r="H713">
        <f>COUNTIFS(mastersheet_MIS_May2019!$M:$M,ClusterAbundancebySample!$A713,mastersheet_MIS_May2019!$H:$H,ClusterAbundancebySample!H$1)</f>
        <v>0</v>
      </c>
      <c r="I713">
        <f>COUNTIFS(mastersheet_MIS_May2019!$M:$M,ClusterAbundancebySample!$A713,mastersheet_MIS_May2019!$H:$H,ClusterAbundancebySample!I$1)</f>
        <v>0</v>
      </c>
      <c r="J713">
        <f>COUNTIFS(mastersheet_MIS_May2019!$M:$M,ClusterAbundancebySample!$A713,mastersheet_MIS_May2019!$H:$H,ClusterAbundancebySample!J$1)</f>
        <v>0</v>
      </c>
      <c r="K713">
        <f>COUNTIFS(mastersheet_MIS_May2019!$M:$M,ClusterAbundancebySample!$A713,mastersheet_MIS_May2019!$H:$H,ClusterAbundancebySample!K$1)</f>
        <v>0</v>
      </c>
      <c r="L713">
        <f>COUNTIFS(mastersheet_MIS_May2019!$M:$M,ClusterAbundancebySample!$A713,mastersheet_MIS_May2019!$H:$H,ClusterAbundancebySample!L$1)</f>
        <v>0</v>
      </c>
      <c r="M713">
        <f>COUNTIFS(mastersheet_MIS_May2019!$M:$M,ClusterAbundancebySample!$A713,mastersheet_MIS_May2019!$H:$H,ClusterAbundancebySample!M$1)</f>
        <v>0</v>
      </c>
      <c r="N713">
        <f>COUNTIFS(mastersheet_MIS_May2019!$M:$M,ClusterAbundancebySample!$A713,mastersheet_MIS_May2019!$H:$H,ClusterAbundancebySample!N$1)</f>
        <v>0</v>
      </c>
      <c r="O713">
        <f>COUNTIFS(mastersheet_MIS_May2019!$M:$M,ClusterAbundancebySample!$A713,mastersheet_MIS_May2019!$H:$H,ClusterAbundancebySample!O$1)</f>
        <v>0</v>
      </c>
    </row>
    <row r="714" spans="1:15" x14ac:dyDescent="0.25">
      <c r="A714" t="s">
        <v>17543</v>
      </c>
      <c r="B714">
        <f>COUNTIFS(mastersheet_MIS_May2019!M:M,ClusterAbundancebySample!$A714,mastersheet_MIS_May2019!H:H,ClusterAbundancebySample!$B$1)</f>
        <v>2</v>
      </c>
      <c r="C714">
        <f>COUNTIFS(mastersheet_MIS_May2019!$M:$M,ClusterAbundancebySample!$A714,mastersheet_MIS_May2019!$H:$H,ClusterAbundancebySample!C$1)</f>
        <v>0</v>
      </c>
      <c r="D714">
        <f>COUNTIFS(mastersheet_MIS_May2019!$M:$M,ClusterAbundancebySample!$A714,mastersheet_MIS_May2019!$H:$H,ClusterAbundancebySample!D$1)</f>
        <v>0</v>
      </c>
      <c r="E714">
        <f>COUNTIFS(mastersheet_MIS_May2019!$M:$M,ClusterAbundancebySample!$A714,mastersheet_MIS_May2019!$H:$H,ClusterAbundancebySample!E$1)</f>
        <v>0</v>
      </c>
      <c r="F714">
        <f>COUNTIFS(mastersheet_MIS_May2019!$M:$M,ClusterAbundancebySample!$A714,mastersheet_MIS_May2019!$H:$H,ClusterAbundancebySample!F$1)</f>
        <v>0</v>
      </c>
      <c r="G714">
        <f>COUNTIFS(mastersheet_MIS_May2019!$M:$M,ClusterAbundancebySample!$A714,mastersheet_MIS_May2019!$H:$H,ClusterAbundancebySample!G$1)</f>
        <v>0</v>
      </c>
      <c r="H714">
        <f>COUNTIFS(mastersheet_MIS_May2019!$M:$M,ClusterAbundancebySample!$A714,mastersheet_MIS_May2019!$H:$H,ClusterAbundancebySample!H$1)</f>
        <v>1</v>
      </c>
      <c r="I714">
        <f>COUNTIFS(mastersheet_MIS_May2019!$M:$M,ClusterAbundancebySample!$A714,mastersheet_MIS_May2019!$H:$H,ClusterAbundancebySample!I$1)</f>
        <v>0</v>
      </c>
      <c r="J714">
        <f>COUNTIFS(mastersheet_MIS_May2019!$M:$M,ClusterAbundancebySample!$A714,mastersheet_MIS_May2019!$H:$H,ClusterAbundancebySample!J$1)</f>
        <v>0</v>
      </c>
      <c r="K714">
        <f>COUNTIFS(mastersheet_MIS_May2019!$M:$M,ClusterAbundancebySample!$A714,mastersheet_MIS_May2019!$H:$H,ClusterAbundancebySample!K$1)</f>
        <v>0</v>
      </c>
      <c r="L714">
        <f>COUNTIFS(mastersheet_MIS_May2019!$M:$M,ClusterAbundancebySample!$A714,mastersheet_MIS_May2019!$H:$H,ClusterAbundancebySample!L$1)</f>
        <v>0</v>
      </c>
      <c r="M714">
        <f>COUNTIFS(mastersheet_MIS_May2019!$M:$M,ClusterAbundancebySample!$A714,mastersheet_MIS_May2019!$H:$H,ClusterAbundancebySample!M$1)</f>
        <v>0</v>
      </c>
      <c r="N714">
        <f>COUNTIFS(mastersheet_MIS_May2019!$M:$M,ClusterAbundancebySample!$A714,mastersheet_MIS_May2019!$H:$H,ClusterAbundancebySample!N$1)</f>
        <v>0</v>
      </c>
      <c r="O714">
        <f>COUNTIFS(mastersheet_MIS_May2019!$M:$M,ClusterAbundancebySample!$A714,mastersheet_MIS_May2019!$H:$H,ClusterAbundancebySample!O$1)</f>
        <v>0</v>
      </c>
    </row>
    <row r="715" spans="1:15" x14ac:dyDescent="0.25">
      <c r="A715" t="s">
        <v>17544</v>
      </c>
      <c r="B715">
        <f>COUNTIFS(mastersheet_MIS_May2019!M:M,ClusterAbundancebySample!$A715,mastersheet_MIS_May2019!H:H,ClusterAbundancebySample!$B$1)</f>
        <v>2</v>
      </c>
      <c r="C715">
        <f>COUNTIFS(mastersheet_MIS_May2019!$M:$M,ClusterAbundancebySample!$A715,mastersheet_MIS_May2019!$H:$H,ClusterAbundancebySample!C$1)</f>
        <v>0</v>
      </c>
      <c r="D715">
        <f>COUNTIFS(mastersheet_MIS_May2019!$M:$M,ClusterAbundancebySample!$A715,mastersheet_MIS_May2019!$H:$H,ClusterAbundancebySample!D$1)</f>
        <v>0</v>
      </c>
      <c r="E715">
        <f>COUNTIFS(mastersheet_MIS_May2019!$M:$M,ClusterAbundancebySample!$A715,mastersheet_MIS_May2019!$H:$H,ClusterAbundancebySample!E$1)</f>
        <v>0</v>
      </c>
      <c r="F715">
        <f>COUNTIFS(mastersheet_MIS_May2019!$M:$M,ClusterAbundancebySample!$A715,mastersheet_MIS_May2019!$H:$H,ClusterAbundancebySample!F$1)</f>
        <v>0</v>
      </c>
      <c r="G715">
        <f>COUNTIFS(mastersheet_MIS_May2019!$M:$M,ClusterAbundancebySample!$A715,mastersheet_MIS_May2019!$H:$H,ClusterAbundancebySample!G$1)</f>
        <v>0</v>
      </c>
      <c r="H715">
        <f>COUNTIFS(mastersheet_MIS_May2019!$M:$M,ClusterAbundancebySample!$A715,mastersheet_MIS_May2019!$H:$H,ClusterAbundancebySample!H$1)</f>
        <v>0</v>
      </c>
      <c r="I715">
        <f>COUNTIFS(mastersheet_MIS_May2019!$M:$M,ClusterAbundancebySample!$A715,mastersheet_MIS_May2019!$H:$H,ClusterAbundancebySample!I$1)</f>
        <v>0</v>
      </c>
      <c r="J715">
        <f>COUNTIFS(mastersheet_MIS_May2019!$M:$M,ClusterAbundancebySample!$A715,mastersheet_MIS_May2019!$H:$H,ClusterAbundancebySample!J$1)</f>
        <v>0</v>
      </c>
      <c r="K715">
        <f>COUNTIFS(mastersheet_MIS_May2019!$M:$M,ClusterAbundancebySample!$A715,mastersheet_MIS_May2019!$H:$H,ClusterAbundancebySample!K$1)</f>
        <v>0</v>
      </c>
      <c r="L715">
        <f>COUNTIFS(mastersheet_MIS_May2019!$M:$M,ClusterAbundancebySample!$A715,mastersheet_MIS_May2019!$H:$H,ClusterAbundancebySample!L$1)</f>
        <v>0</v>
      </c>
      <c r="M715">
        <f>COUNTIFS(mastersheet_MIS_May2019!$M:$M,ClusterAbundancebySample!$A715,mastersheet_MIS_May2019!$H:$H,ClusterAbundancebySample!M$1)</f>
        <v>0</v>
      </c>
      <c r="N715">
        <f>COUNTIFS(mastersheet_MIS_May2019!$M:$M,ClusterAbundancebySample!$A715,mastersheet_MIS_May2019!$H:$H,ClusterAbundancebySample!N$1)</f>
        <v>0</v>
      </c>
      <c r="O715">
        <f>COUNTIFS(mastersheet_MIS_May2019!$M:$M,ClusterAbundancebySample!$A715,mastersheet_MIS_May2019!$H:$H,ClusterAbundancebySample!O$1)</f>
        <v>0</v>
      </c>
    </row>
    <row r="716" spans="1:15" x14ac:dyDescent="0.25">
      <c r="A716" t="s">
        <v>17546</v>
      </c>
      <c r="B716">
        <f>COUNTIFS(mastersheet_MIS_May2019!M:M,ClusterAbundancebySample!$A716,mastersheet_MIS_May2019!H:H,ClusterAbundancebySample!$B$1)</f>
        <v>2</v>
      </c>
      <c r="C716">
        <f>COUNTIFS(mastersheet_MIS_May2019!$M:$M,ClusterAbundancebySample!$A716,mastersheet_MIS_May2019!$H:$H,ClusterAbundancebySample!C$1)</f>
        <v>0</v>
      </c>
      <c r="D716">
        <f>COUNTIFS(mastersheet_MIS_May2019!$M:$M,ClusterAbundancebySample!$A716,mastersheet_MIS_May2019!$H:$H,ClusterAbundancebySample!D$1)</f>
        <v>0</v>
      </c>
      <c r="E716">
        <f>COUNTIFS(mastersheet_MIS_May2019!$M:$M,ClusterAbundancebySample!$A716,mastersheet_MIS_May2019!$H:$H,ClusterAbundancebySample!E$1)</f>
        <v>0</v>
      </c>
      <c r="F716">
        <f>COUNTIFS(mastersheet_MIS_May2019!$M:$M,ClusterAbundancebySample!$A716,mastersheet_MIS_May2019!$H:$H,ClusterAbundancebySample!F$1)</f>
        <v>0</v>
      </c>
      <c r="G716">
        <f>COUNTIFS(mastersheet_MIS_May2019!$M:$M,ClusterAbundancebySample!$A716,mastersheet_MIS_May2019!$H:$H,ClusterAbundancebySample!G$1)</f>
        <v>0</v>
      </c>
      <c r="H716">
        <f>COUNTIFS(mastersheet_MIS_May2019!$M:$M,ClusterAbundancebySample!$A716,mastersheet_MIS_May2019!$H:$H,ClusterAbundancebySample!H$1)</f>
        <v>0</v>
      </c>
      <c r="I716">
        <f>COUNTIFS(mastersheet_MIS_May2019!$M:$M,ClusterAbundancebySample!$A716,mastersheet_MIS_May2019!$H:$H,ClusterAbundancebySample!I$1)</f>
        <v>0</v>
      </c>
      <c r="J716">
        <f>COUNTIFS(mastersheet_MIS_May2019!$M:$M,ClusterAbundancebySample!$A716,mastersheet_MIS_May2019!$H:$H,ClusterAbundancebySample!J$1)</f>
        <v>0</v>
      </c>
      <c r="K716">
        <f>COUNTIFS(mastersheet_MIS_May2019!$M:$M,ClusterAbundancebySample!$A716,mastersheet_MIS_May2019!$H:$H,ClusterAbundancebySample!K$1)</f>
        <v>0</v>
      </c>
      <c r="L716">
        <f>COUNTIFS(mastersheet_MIS_May2019!$M:$M,ClusterAbundancebySample!$A716,mastersheet_MIS_May2019!$H:$H,ClusterAbundancebySample!L$1)</f>
        <v>0</v>
      </c>
      <c r="M716">
        <f>COUNTIFS(mastersheet_MIS_May2019!$M:$M,ClusterAbundancebySample!$A716,mastersheet_MIS_May2019!$H:$H,ClusterAbundancebySample!M$1)</f>
        <v>0</v>
      </c>
      <c r="N716">
        <f>COUNTIFS(mastersheet_MIS_May2019!$M:$M,ClusterAbundancebySample!$A716,mastersheet_MIS_May2019!$H:$H,ClusterAbundancebySample!N$1)</f>
        <v>0</v>
      </c>
      <c r="O716">
        <f>COUNTIFS(mastersheet_MIS_May2019!$M:$M,ClusterAbundancebySample!$A716,mastersheet_MIS_May2019!$H:$H,ClusterAbundancebySample!O$1)</f>
        <v>0</v>
      </c>
    </row>
    <row r="717" spans="1:15" x14ac:dyDescent="0.25">
      <c r="A717" t="s">
        <v>17547</v>
      </c>
      <c r="B717">
        <f>COUNTIFS(mastersheet_MIS_May2019!M:M,ClusterAbundancebySample!$A717,mastersheet_MIS_May2019!H:H,ClusterAbundancebySample!$B$1)</f>
        <v>2</v>
      </c>
      <c r="C717">
        <f>COUNTIFS(mastersheet_MIS_May2019!$M:$M,ClusterAbundancebySample!$A717,mastersheet_MIS_May2019!$H:$H,ClusterAbundancebySample!C$1)</f>
        <v>0</v>
      </c>
      <c r="D717">
        <f>COUNTIFS(mastersheet_MIS_May2019!$M:$M,ClusterAbundancebySample!$A717,mastersheet_MIS_May2019!$H:$H,ClusterAbundancebySample!D$1)</f>
        <v>0</v>
      </c>
      <c r="E717">
        <f>COUNTIFS(mastersheet_MIS_May2019!$M:$M,ClusterAbundancebySample!$A717,mastersheet_MIS_May2019!$H:$H,ClusterAbundancebySample!E$1)</f>
        <v>0</v>
      </c>
      <c r="F717">
        <f>COUNTIFS(mastersheet_MIS_May2019!$M:$M,ClusterAbundancebySample!$A717,mastersheet_MIS_May2019!$H:$H,ClusterAbundancebySample!F$1)</f>
        <v>0</v>
      </c>
      <c r="G717">
        <f>COUNTIFS(mastersheet_MIS_May2019!$M:$M,ClusterAbundancebySample!$A717,mastersheet_MIS_May2019!$H:$H,ClusterAbundancebySample!G$1)</f>
        <v>0</v>
      </c>
      <c r="H717">
        <f>COUNTIFS(mastersheet_MIS_May2019!$M:$M,ClusterAbundancebySample!$A717,mastersheet_MIS_May2019!$H:$H,ClusterAbundancebySample!H$1)</f>
        <v>0</v>
      </c>
      <c r="I717">
        <f>COUNTIFS(mastersheet_MIS_May2019!$M:$M,ClusterAbundancebySample!$A717,mastersheet_MIS_May2019!$H:$H,ClusterAbundancebySample!I$1)</f>
        <v>0</v>
      </c>
      <c r="J717">
        <f>COUNTIFS(mastersheet_MIS_May2019!$M:$M,ClusterAbundancebySample!$A717,mastersheet_MIS_May2019!$H:$H,ClusterAbundancebySample!J$1)</f>
        <v>0</v>
      </c>
      <c r="K717">
        <f>COUNTIFS(mastersheet_MIS_May2019!$M:$M,ClusterAbundancebySample!$A717,mastersheet_MIS_May2019!$H:$H,ClusterAbundancebySample!K$1)</f>
        <v>0</v>
      </c>
      <c r="L717">
        <f>COUNTIFS(mastersheet_MIS_May2019!$M:$M,ClusterAbundancebySample!$A717,mastersheet_MIS_May2019!$H:$H,ClusterAbundancebySample!L$1)</f>
        <v>0</v>
      </c>
      <c r="M717">
        <f>COUNTIFS(mastersheet_MIS_May2019!$M:$M,ClusterAbundancebySample!$A717,mastersheet_MIS_May2019!$H:$H,ClusterAbundancebySample!M$1)</f>
        <v>0</v>
      </c>
      <c r="N717">
        <f>COUNTIFS(mastersheet_MIS_May2019!$M:$M,ClusterAbundancebySample!$A717,mastersheet_MIS_May2019!$H:$H,ClusterAbundancebySample!N$1)</f>
        <v>0</v>
      </c>
      <c r="O717">
        <f>COUNTIFS(mastersheet_MIS_May2019!$M:$M,ClusterAbundancebySample!$A717,mastersheet_MIS_May2019!$H:$H,ClusterAbundancebySample!O$1)</f>
        <v>0</v>
      </c>
    </row>
    <row r="718" spans="1:15" x14ac:dyDescent="0.25">
      <c r="A718" t="s">
        <v>17548</v>
      </c>
      <c r="B718">
        <f>COUNTIFS(mastersheet_MIS_May2019!M:M,ClusterAbundancebySample!$A718,mastersheet_MIS_May2019!H:H,ClusterAbundancebySample!$B$1)</f>
        <v>1</v>
      </c>
      <c r="C718">
        <f>COUNTIFS(mastersheet_MIS_May2019!$M:$M,ClusterAbundancebySample!$A718,mastersheet_MIS_May2019!$H:$H,ClusterAbundancebySample!C$1)</f>
        <v>0</v>
      </c>
      <c r="D718">
        <f>COUNTIFS(mastersheet_MIS_May2019!$M:$M,ClusterAbundancebySample!$A718,mastersheet_MIS_May2019!$H:$H,ClusterAbundancebySample!D$1)</f>
        <v>0</v>
      </c>
      <c r="E718">
        <f>COUNTIFS(mastersheet_MIS_May2019!$M:$M,ClusterAbundancebySample!$A718,mastersheet_MIS_May2019!$H:$H,ClusterAbundancebySample!E$1)</f>
        <v>0</v>
      </c>
      <c r="F718">
        <f>COUNTIFS(mastersheet_MIS_May2019!$M:$M,ClusterAbundancebySample!$A718,mastersheet_MIS_May2019!$H:$H,ClusterAbundancebySample!F$1)</f>
        <v>0</v>
      </c>
      <c r="G718">
        <f>COUNTIFS(mastersheet_MIS_May2019!$M:$M,ClusterAbundancebySample!$A718,mastersheet_MIS_May2019!$H:$H,ClusterAbundancebySample!G$1)</f>
        <v>0</v>
      </c>
      <c r="H718">
        <f>COUNTIFS(mastersheet_MIS_May2019!$M:$M,ClusterAbundancebySample!$A718,mastersheet_MIS_May2019!$H:$H,ClusterAbundancebySample!H$1)</f>
        <v>0</v>
      </c>
      <c r="I718">
        <f>COUNTIFS(mastersheet_MIS_May2019!$M:$M,ClusterAbundancebySample!$A718,mastersheet_MIS_May2019!$H:$H,ClusterAbundancebySample!I$1)</f>
        <v>0</v>
      </c>
      <c r="J718">
        <f>COUNTIFS(mastersheet_MIS_May2019!$M:$M,ClusterAbundancebySample!$A718,mastersheet_MIS_May2019!$H:$H,ClusterAbundancebySample!J$1)</f>
        <v>0</v>
      </c>
      <c r="K718">
        <f>COUNTIFS(mastersheet_MIS_May2019!$M:$M,ClusterAbundancebySample!$A718,mastersheet_MIS_May2019!$H:$H,ClusterAbundancebySample!K$1)</f>
        <v>0</v>
      </c>
      <c r="L718">
        <f>COUNTIFS(mastersheet_MIS_May2019!$M:$M,ClusterAbundancebySample!$A718,mastersheet_MIS_May2019!$H:$H,ClusterAbundancebySample!L$1)</f>
        <v>0</v>
      </c>
      <c r="M718">
        <f>COUNTIFS(mastersheet_MIS_May2019!$M:$M,ClusterAbundancebySample!$A718,mastersheet_MIS_May2019!$H:$H,ClusterAbundancebySample!M$1)</f>
        <v>0</v>
      </c>
      <c r="N718">
        <f>COUNTIFS(mastersheet_MIS_May2019!$M:$M,ClusterAbundancebySample!$A718,mastersheet_MIS_May2019!$H:$H,ClusterAbundancebySample!N$1)</f>
        <v>0</v>
      </c>
      <c r="O718">
        <f>COUNTIFS(mastersheet_MIS_May2019!$M:$M,ClusterAbundancebySample!$A718,mastersheet_MIS_May2019!$H:$H,ClusterAbundancebySample!O$1)</f>
        <v>0</v>
      </c>
    </row>
    <row r="719" spans="1:15" x14ac:dyDescent="0.25">
      <c r="A719" t="s">
        <v>17550</v>
      </c>
      <c r="B719">
        <f>COUNTIFS(mastersheet_MIS_May2019!M:M,ClusterAbundancebySample!$A719,mastersheet_MIS_May2019!H:H,ClusterAbundancebySample!$B$1)</f>
        <v>2</v>
      </c>
      <c r="C719">
        <f>COUNTIFS(mastersheet_MIS_May2019!$M:$M,ClusterAbundancebySample!$A719,mastersheet_MIS_May2019!$H:$H,ClusterAbundancebySample!C$1)</f>
        <v>0</v>
      </c>
      <c r="D719">
        <f>COUNTIFS(mastersheet_MIS_May2019!$M:$M,ClusterAbundancebySample!$A719,mastersheet_MIS_May2019!$H:$H,ClusterAbundancebySample!D$1)</f>
        <v>0</v>
      </c>
      <c r="E719">
        <f>COUNTIFS(mastersheet_MIS_May2019!$M:$M,ClusterAbundancebySample!$A719,mastersheet_MIS_May2019!$H:$H,ClusterAbundancebySample!E$1)</f>
        <v>0</v>
      </c>
      <c r="F719">
        <f>COUNTIFS(mastersheet_MIS_May2019!$M:$M,ClusterAbundancebySample!$A719,mastersheet_MIS_May2019!$H:$H,ClusterAbundancebySample!F$1)</f>
        <v>0</v>
      </c>
      <c r="G719">
        <f>COUNTIFS(mastersheet_MIS_May2019!$M:$M,ClusterAbundancebySample!$A719,mastersheet_MIS_May2019!$H:$H,ClusterAbundancebySample!G$1)</f>
        <v>0</v>
      </c>
      <c r="H719">
        <f>COUNTIFS(mastersheet_MIS_May2019!$M:$M,ClusterAbundancebySample!$A719,mastersheet_MIS_May2019!$H:$H,ClusterAbundancebySample!H$1)</f>
        <v>0</v>
      </c>
      <c r="I719">
        <f>COUNTIFS(mastersheet_MIS_May2019!$M:$M,ClusterAbundancebySample!$A719,mastersheet_MIS_May2019!$H:$H,ClusterAbundancebySample!I$1)</f>
        <v>0</v>
      </c>
      <c r="J719">
        <f>COUNTIFS(mastersheet_MIS_May2019!$M:$M,ClusterAbundancebySample!$A719,mastersheet_MIS_May2019!$H:$H,ClusterAbundancebySample!J$1)</f>
        <v>0</v>
      </c>
      <c r="K719">
        <f>COUNTIFS(mastersheet_MIS_May2019!$M:$M,ClusterAbundancebySample!$A719,mastersheet_MIS_May2019!$H:$H,ClusterAbundancebySample!K$1)</f>
        <v>0</v>
      </c>
      <c r="L719">
        <f>COUNTIFS(mastersheet_MIS_May2019!$M:$M,ClusterAbundancebySample!$A719,mastersheet_MIS_May2019!$H:$H,ClusterAbundancebySample!L$1)</f>
        <v>1</v>
      </c>
      <c r="M719">
        <f>COUNTIFS(mastersheet_MIS_May2019!$M:$M,ClusterAbundancebySample!$A719,mastersheet_MIS_May2019!$H:$H,ClusterAbundancebySample!M$1)</f>
        <v>0</v>
      </c>
      <c r="N719">
        <f>COUNTIFS(mastersheet_MIS_May2019!$M:$M,ClusterAbundancebySample!$A719,mastersheet_MIS_May2019!$H:$H,ClusterAbundancebySample!N$1)</f>
        <v>0</v>
      </c>
      <c r="O719">
        <f>COUNTIFS(mastersheet_MIS_May2019!$M:$M,ClusterAbundancebySample!$A719,mastersheet_MIS_May2019!$H:$H,ClusterAbundancebySample!O$1)</f>
        <v>0</v>
      </c>
    </row>
    <row r="720" spans="1:15" x14ac:dyDescent="0.25">
      <c r="A720" t="s">
        <v>17551</v>
      </c>
      <c r="B720">
        <f>COUNTIFS(mastersheet_MIS_May2019!M:M,ClusterAbundancebySample!$A720,mastersheet_MIS_May2019!H:H,ClusterAbundancebySample!$B$1)</f>
        <v>128</v>
      </c>
      <c r="C720">
        <f>COUNTIFS(mastersheet_MIS_May2019!$M:$M,ClusterAbundancebySample!$A720,mastersheet_MIS_May2019!$H:$H,ClusterAbundancebySample!C$1)</f>
        <v>1</v>
      </c>
      <c r="D720">
        <f>COUNTIFS(mastersheet_MIS_May2019!$M:$M,ClusterAbundancebySample!$A720,mastersheet_MIS_May2019!$H:$H,ClusterAbundancebySample!D$1)</f>
        <v>0</v>
      </c>
      <c r="E720">
        <f>COUNTIFS(mastersheet_MIS_May2019!$M:$M,ClusterAbundancebySample!$A720,mastersheet_MIS_May2019!$H:$H,ClusterAbundancebySample!E$1)</f>
        <v>1</v>
      </c>
      <c r="F720">
        <f>COUNTIFS(mastersheet_MIS_May2019!$M:$M,ClusterAbundancebySample!$A720,mastersheet_MIS_May2019!$H:$H,ClusterAbundancebySample!F$1)</f>
        <v>3</v>
      </c>
      <c r="G720">
        <f>COUNTIFS(mastersheet_MIS_May2019!$M:$M,ClusterAbundancebySample!$A720,mastersheet_MIS_May2019!$H:$H,ClusterAbundancebySample!G$1)</f>
        <v>0</v>
      </c>
      <c r="H720">
        <f>COUNTIFS(mastersheet_MIS_May2019!$M:$M,ClusterAbundancebySample!$A720,mastersheet_MIS_May2019!$H:$H,ClusterAbundancebySample!H$1)</f>
        <v>0</v>
      </c>
      <c r="I720">
        <f>COUNTIFS(mastersheet_MIS_May2019!$M:$M,ClusterAbundancebySample!$A720,mastersheet_MIS_May2019!$H:$H,ClusterAbundancebySample!I$1)</f>
        <v>0</v>
      </c>
      <c r="J720">
        <f>COUNTIFS(mastersheet_MIS_May2019!$M:$M,ClusterAbundancebySample!$A720,mastersheet_MIS_May2019!$H:$H,ClusterAbundancebySample!J$1)</f>
        <v>0</v>
      </c>
      <c r="K720">
        <f>COUNTIFS(mastersheet_MIS_May2019!$M:$M,ClusterAbundancebySample!$A720,mastersheet_MIS_May2019!$H:$H,ClusterAbundancebySample!K$1)</f>
        <v>0</v>
      </c>
      <c r="L720">
        <f>COUNTIFS(mastersheet_MIS_May2019!$M:$M,ClusterAbundancebySample!$A720,mastersheet_MIS_May2019!$H:$H,ClusterAbundancebySample!L$1)</f>
        <v>0</v>
      </c>
      <c r="M720">
        <f>COUNTIFS(mastersheet_MIS_May2019!$M:$M,ClusterAbundancebySample!$A720,mastersheet_MIS_May2019!$H:$H,ClusterAbundancebySample!M$1)</f>
        <v>0</v>
      </c>
      <c r="N720">
        <f>COUNTIFS(mastersheet_MIS_May2019!$M:$M,ClusterAbundancebySample!$A720,mastersheet_MIS_May2019!$H:$H,ClusterAbundancebySample!N$1)</f>
        <v>0</v>
      </c>
      <c r="O720">
        <f>COUNTIFS(mastersheet_MIS_May2019!$M:$M,ClusterAbundancebySample!$A720,mastersheet_MIS_May2019!$H:$H,ClusterAbundancebySample!O$1)</f>
        <v>0</v>
      </c>
    </row>
    <row r="721" spans="1:15" x14ac:dyDescent="0.25">
      <c r="A721" t="s">
        <v>17552</v>
      </c>
      <c r="B721">
        <f>COUNTIFS(mastersheet_MIS_May2019!M:M,ClusterAbundancebySample!$A721,mastersheet_MIS_May2019!H:H,ClusterAbundancebySample!$B$1)</f>
        <v>6</v>
      </c>
      <c r="C721">
        <f>COUNTIFS(mastersheet_MIS_May2019!$M:$M,ClusterAbundancebySample!$A721,mastersheet_MIS_May2019!$H:$H,ClusterAbundancebySample!C$1)</f>
        <v>0</v>
      </c>
      <c r="D721">
        <f>COUNTIFS(mastersheet_MIS_May2019!$M:$M,ClusterAbundancebySample!$A721,mastersheet_MIS_May2019!$H:$H,ClusterAbundancebySample!D$1)</f>
        <v>0</v>
      </c>
      <c r="E721">
        <f>COUNTIFS(mastersheet_MIS_May2019!$M:$M,ClusterAbundancebySample!$A721,mastersheet_MIS_May2019!$H:$H,ClusterAbundancebySample!E$1)</f>
        <v>0</v>
      </c>
      <c r="F721">
        <f>COUNTIFS(mastersheet_MIS_May2019!$M:$M,ClusterAbundancebySample!$A721,mastersheet_MIS_May2019!$H:$H,ClusterAbundancebySample!F$1)</f>
        <v>0</v>
      </c>
      <c r="G721">
        <f>COUNTIFS(mastersheet_MIS_May2019!$M:$M,ClusterAbundancebySample!$A721,mastersheet_MIS_May2019!$H:$H,ClusterAbundancebySample!G$1)</f>
        <v>3</v>
      </c>
      <c r="H721">
        <f>COUNTIFS(mastersheet_MIS_May2019!$M:$M,ClusterAbundancebySample!$A721,mastersheet_MIS_May2019!$H:$H,ClusterAbundancebySample!H$1)</f>
        <v>0</v>
      </c>
      <c r="I721">
        <f>COUNTIFS(mastersheet_MIS_May2019!$M:$M,ClusterAbundancebySample!$A721,mastersheet_MIS_May2019!$H:$H,ClusterAbundancebySample!I$1)</f>
        <v>0</v>
      </c>
      <c r="J721">
        <f>COUNTIFS(mastersheet_MIS_May2019!$M:$M,ClusterAbundancebySample!$A721,mastersheet_MIS_May2019!$H:$H,ClusterAbundancebySample!J$1)</f>
        <v>0</v>
      </c>
      <c r="K721">
        <f>COUNTIFS(mastersheet_MIS_May2019!$M:$M,ClusterAbundancebySample!$A721,mastersheet_MIS_May2019!$H:$H,ClusterAbundancebySample!K$1)</f>
        <v>0</v>
      </c>
      <c r="L721">
        <f>COUNTIFS(mastersheet_MIS_May2019!$M:$M,ClusterAbundancebySample!$A721,mastersheet_MIS_May2019!$H:$H,ClusterAbundancebySample!L$1)</f>
        <v>0</v>
      </c>
      <c r="M721">
        <f>COUNTIFS(mastersheet_MIS_May2019!$M:$M,ClusterAbundancebySample!$A721,mastersheet_MIS_May2019!$H:$H,ClusterAbundancebySample!M$1)</f>
        <v>0</v>
      </c>
      <c r="N721">
        <f>COUNTIFS(mastersheet_MIS_May2019!$M:$M,ClusterAbundancebySample!$A721,mastersheet_MIS_May2019!$H:$H,ClusterAbundancebySample!N$1)</f>
        <v>0</v>
      </c>
      <c r="O721">
        <f>COUNTIFS(mastersheet_MIS_May2019!$M:$M,ClusterAbundancebySample!$A721,mastersheet_MIS_May2019!$H:$H,ClusterAbundancebySample!O$1)</f>
        <v>0</v>
      </c>
    </row>
    <row r="722" spans="1:15" x14ac:dyDescent="0.25">
      <c r="A722" t="s">
        <v>17553</v>
      </c>
      <c r="B722">
        <f>COUNTIFS(mastersheet_MIS_May2019!M:M,ClusterAbundancebySample!$A722,mastersheet_MIS_May2019!H:H,ClusterAbundancebySample!$B$1)</f>
        <v>2</v>
      </c>
      <c r="C722">
        <f>COUNTIFS(mastersheet_MIS_May2019!$M:$M,ClusterAbundancebySample!$A722,mastersheet_MIS_May2019!$H:$H,ClusterAbundancebySample!C$1)</f>
        <v>0</v>
      </c>
      <c r="D722">
        <f>COUNTIFS(mastersheet_MIS_May2019!$M:$M,ClusterAbundancebySample!$A722,mastersheet_MIS_May2019!$H:$H,ClusterAbundancebySample!D$1)</f>
        <v>0</v>
      </c>
      <c r="E722">
        <f>COUNTIFS(mastersheet_MIS_May2019!$M:$M,ClusterAbundancebySample!$A722,mastersheet_MIS_May2019!$H:$H,ClusterAbundancebySample!E$1)</f>
        <v>0</v>
      </c>
      <c r="F722">
        <f>COUNTIFS(mastersheet_MIS_May2019!$M:$M,ClusterAbundancebySample!$A722,mastersheet_MIS_May2019!$H:$H,ClusterAbundancebySample!F$1)</f>
        <v>0</v>
      </c>
      <c r="G722">
        <f>COUNTIFS(mastersheet_MIS_May2019!$M:$M,ClusterAbundancebySample!$A722,mastersheet_MIS_May2019!$H:$H,ClusterAbundancebySample!G$1)</f>
        <v>0</v>
      </c>
      <c r="H722">
        <f>COUNTIFS(mastersheet_MIS_May2019!$M:$M,ClusterAbundancebySample!$A722,mastersheet_MIS_May2019!$H:$H,ClusterAbundancebySample!H$1)</f>
        <v>0</v>
      </c>
      <c r="I722">
        <f>COUNTIFS(mastersheet_MIS_May2019!$M:$M,ClusterAbundancebySample!$A722,mastersheet_MIS_May2019!$H:$H,ClusterAbundancebySample!I$1)</f>
        <v>0</v>
      </c>
      <c r="J722">
        <f>COUNTIFS(mastersheet_MIS_May2019!$M:$M,ClusterAbundancebySample!$A722,mastersheet_MIS_May2019!$H:$H,ClusterAbundancebySample!J$1)</f>
        <v>0</v>
      </c>
      <c r="K722">
        <f>COUNTIFS(mastersheet_MIS_May2019!$M:$M,ClusterAbundancebySample!$A722,mastersheet_MIS_May2019!$H:$H,ClusterAbundancebySample!K$1)</f>
        <v>0</v>
      </c>
      <c r="L722">
        <f>COUNTIFS(mastersheet_MIS_May2019!$M:$M,ClusterAbundancebySample!$A722,mastersheet_MIS_May2019!$H:$H,ClusterAbundancebySample!L$1)</f>
        <v>0</v>
      </c>
      <c r="M722">
        <f>COUNTIFS(mastersheet_MIS_May2019!$M:$M,ClusterAbundancebySample!$A722,mastersheet_MIS_May2019!$H:$H,ClusterAbundancebySample!M$1)</f>
        <v>0</v>
      </c>
      <c r="N722">
        <f>COUNTIFS(mastersheet_MIS_May2019!$M:$M,ClusterAbundancebySample!$A722,mastersheet_MIS_May2019!$H:$H,ClusterAbundancebySample!N$1)</f>
        <v>0</v>
      </c>
      <c r="O722">
        <f>COUNTIFS(mastersheet_MIS_May2019!$M:$M,ClusterAbundancebySample!$A722,mastersheet_MIS_May2019!$H:$H,ClusterAbundancebySample!O$1)</f>
        <v>0</v>
      </c>
    </row>
    <row r="723" spans="1:15" x14ac:dyDescent="0.25">
      <c r="A723" t="s">
        <v>17554</v>
      </c>
      <c r="B723">
        <f>COUNTIFS(mastersheet_MIS_May2019!M:M,ClusterAbundancebySample!$A723,mastersheet_MIS_May2019!H:H,ClusterAbundancebySample!$B$1)</f>
        <v>1</v>
      </c>
      <c r="C723">
        <f>COUNTIFS(mastersheet_MIS_May2019!$M:$M,ClusterAbundancebySample!$A723,mastersheet_MIS_May2019!$H:$H,ClusterAbundancebySample!C$1)</f>
        <v>2</v>
      </c>
      <c r="D723">
        <f>COUNTIFS(mastersheet_MIS_May2019!$M:$M,ClusterAbundancebySample!$A723,mastersheet_MIS_May2019!$H:$H,ClusterAbundancebySample!D$1)</f>
        <v>0</v>
      </c>
      <c r="E723">
        <f>COUNTIFS(mastersheet_MIS_May2019!$M:$M,ClusterAbundancebySample!$A723,mastersheet_MIS_May2019!$H:$H,ClusterAbundancebySample!E$1)</f>
        <v>0</v>
      </c>
      <c r="F723">
        <f>COUNTIFS(mastersheet_MIS_May2019!$M:$M,ClusterAbundancebySample!$A723,mastersheet_MIS_May2019!$H:$H,ClusterAbundancebySample!F$1)</f>
        <v>0</v>
      </c>
      <c r="G723">
        <f>COUNTIFS(mastersheet_MIS_May2019!$M:$M,ClusterAbundancebySample!$A723,mastersheet_MIS_May2019!$H:$H,ClusterAbundancebySample!G$1)</f>
        <v>0</v>
      </c>
      <c r="H723">
        <f>COUNTIFS(mastersheet_MIS_May2019!$M:$M,ClusterAbundancebySample!$A723,mastersheet_MIS_May2019!$H:$H,ClusterAbundancebySample!H$1)</f>
        <v>5</v>
      </c>
      <c r="I723">
        <f>COUNTIFS(mastersheet_MIS_May2019!$M:$M,ClusterAbundancebySample!$A723,mastersheet_MIS_May2019!$H:$H,ClusterAbundancebySample!I$1)</f>
        <v>0</v>
      </c>
      <c r="J723">
        <f>COUNTIFS(mastersheet_MIS_May2019!$M:$M,ClusterAbundancebySample!$A723,mastersheet_MIS_May2019!$H:$H,ClusterAbundancebySample!J$1)</f>
        <v>0</v>
      </c>
      <c r="K723">
        <f>COUNTIFS(mastersheet_MIS_May2019!$M:$M,ClusterAbundancebySample!$A723,mastersheet_MIS_May2019!$H:$H,ClusterAbundancebySample!K$1)</f>
        <v>6</v>
      </c>
      <c r="L723">
        <f>COUNTIFS(mastersheet_MIS_May2019!$M:$M,ClusterAbundancebySample!$A723,mastersheet_MIS_May2019!$H:$H,ClusterAbundancebySample!L$1)</f>
        <v>12</v>
      </c>
      <c r="M723">
        <f>COUNTIFS(mastersheet_MIS_May2019!$M:$M,ClusterAbundancebySample!$A723,mastersheet_MIS_May2019!$H:$H,ClusterAbundancebySample!M$1)</f>
        <v>0</v>
      </c>
      <c r="N723">
        <f>COUNTIFS(mastersheet_MIS_May2019!$M:$M,ClusterAbundancebySample!$A723,mastersheet_MIS_May2019!$H:$H,ClusterAbundancebySample!N$1)</f>
        <v>0</v>
      </c>
      <c r="O723">
        <f>COUNTIFS(mastersheet_MIS_May2019!$M:$M,ClusterAbundancebySample!$A723,mastersheet_MIS_May2019!$H:$H,ClusterAbundancebySample!O$1)</f>
        <v>0</v>
      </c>
    </row>
    <row r="724" spans="1:15" x14ac:dyDescent="0.25">
      <c r="A724" t="s">
        <v>17555</v>
      </c>
      <c r="B724">
        <f>COUNTIFS(mastersheet_MIS_May2019!M:M,ClusterAbundancebySample!$A724,mastersheet_MIS_May2019!H:H,ClusterAbundancebySample!$B$1)</f>
        <v>1</v>
      </c>
      <c r="C724">
        <f>COUNTIFS(mastersheet_MIS_May2019!$M:$M,ClusterAbundancebySample!$A724,mastersheet_MIS_May2019!$H:$H,ClusterAbundancebySample!C$1)</f>
        <v>0</v>
      </c>
      <c r="D724">
        <f>COUNTIFS(mastersheet_MIS_May2019!$M:$M,ClusterAbundancebySample!$A724,mastersheet_MIS_May2019!$H:$H,ClusterAbundancebySample!D$1)</f>
        <v>0</v>
      </c>
      <c r="E724">
        <f>COUNTIFS(mastersheet_MIS_May2019!$M:$M,ClusterAbundancebySample!$A724,mastersheet_MIS_May2019!$H:$H,ClusterAbundancebySample!E$1)</f>
        <v>0</v>
      </c>
      <c r="F724">
        <f>COUNTIFS(mastersheet_MIS_May2019!$M:$M,ClusterAbundancebySample!$A724,mastersheet_MIS_May2019!$H:$H,ClusterAbundancebySample!F$1)</f>
        <v>0</v>
      </c>
      <c r="G724">
        <f>COUNTIFS(mastersheet_MIS_May2019!$M:$M,ClusterAbundancebySample!$A724,mastersheet_MIS_May2019!$H:$H,ClusterAbundancebySample!G$1)</f>
        <v>0</v>
      </c>
      <c r="H724">
        <f>COUNTIFS(mastersheet_MIS_May2019!$M:$M,ClusterAbundancebySample!$A724,mastersheet_MIS_May2019!$H:$H,ClusterAbundancebySample!H$1)</f>
        <v>0</v>
      </c>
      <c r="I724">
        <f>COUNTIFS(mastersheet_MIS_May2019!$M:$M,ClusterAbundancebySample!$A724,mastersheet_MIS_May2019!$H:$H,ClusterAbundancebySample!I$1)</f>
        <v>0</v>
      </c>
      <c r="J724">
        <f>COUNTIFS(mastersheet_MIS_May2019!$M:$M,ClusterAbundancebySample!$A724,mastersheet_MIS_May2019!$H:$H,ClusterAbundancebySample!J$1)</f>
        <v>0</v>
      </c>
      <c r="K724">
        <f>COUNTIFS(mastersheet_MIS_May2019!$M:$M,ClusterAbundancebySample!$A724,mastersheet_MIS_May2019!$H:$H,ClusterAbundancebySample!K$1)</f>
        <v>0</v>
      </c>
      <c r="L724">
        <f>COUNTIFS(mastersheet_MIS_May2019!$M:$M,ClusterAbundancebySample!$A724,mastersheet_MIS_May2019!$H:$H,ClusterAbundancebySample!L$1)</f>
        <v>0</v>
      </c>
      <c r="M724">
        <f>COUNTIFS(mastersheet_MIS_May2019!$M:$M,ClusterAbundancebySample!$A724,mastersheet_MIS_May2019!$H:$H,ClusterAbundancebySample!M$1)</f>
        <v>0</v>
      </c>
      <c r="N724">
        <f>COUNTIFS(mastersheet_MIS_May2019!$M:$M,ClusterAbundancebySample!$A724,mastersheet_MIS_May2019!$H:$H,ClusterAbundancebySample!N$1)</f>
        <v>0</v>
      </c>
      <c r="O724">
        <f>COUNTIFS(mastersheet_MIS_May2019!$M:$M,ClusterAbundancebySample!$A724,mastersheet_MIS_May2019!$H:$H,ClusterAbundancebySample!O$1)</f>
        <v>0</v>
      </c>
    </row>
    <row r="725" spans="1:15" x14ac:dyDescent="0.25">
      <c r="A725" t="s">
        <v>17365</v>
      </c>
      <c r="B725">
        <f>COUNTIFS(mastersheet_MIS_May2019!M:M,ClusterAbundancebySample!$A725,mastersheet_MIS_May2019!H:H,ClusterAbundancebySample!$B$1)</f>
        <v>7</v>
      </c>
      <c r="C725">
        <f>COUNTIFS(mastersheet_MIS_May2019!$M:$M,ClusterAbundancebySample!$A725,mastersheet_MIS_May2019!$H:$H,ClusterAbundancebySample!C$1)</f>
        <v>12</v>
      </c>
      <c r="D725">
        <f>COUNTIFS(mastersheet_MIS_May2019!$M:$M,ClusterAbundancebySample!$A725,mastersheet_MIS_May2019!$H:$H,ClusterAbundancebySample!D$1)</f>
        <v>0</v>
      </c>
      <c r="E725">
        <f>COUNTIFS(mastersheet_MIS_May2019!$M:$M,ClusterAbundancebySample!$A725,mastersheet_MIS_May2019!$H:$H,ClusterAbundancebySample!E$1)</f>
        <v>0</v>
      </c>
      <c r="F725">
        <f>COUNTIFS(mastersheet_MIS_May2019!$M:$M,ClusterAbundancebySample!$A725,mastersheet_MIS_May2019!$H:$H,ClusterAbundancebySample!F$1)</f>
        <v>3</v>
      </c>
      <c r="G725">
        <f>COUNTIFS(mastersheet_MIS_May2019!$M:$M,ClusterAbundancebySample!$A725,mastersheet_MIS_May2019!$H:$H,ClusterAbundancebySample!G$1)</f>
        <v>0</v>
      </c>
      <c r="H725">
        <f>COUNTIFS(mastersheet_MIS_May2019!$M:$M,ClusterAbundancebySample!$A725,mastersheet_MIS_May2019!$H:$H,ClusterAbundancebySample!H$1)</f>
        <v>195</v>
      </c>
      <c r="I725">
        <f>COUNTIFS(mastersheet_MIS_May2019!$M:$M,ClusterAbundancebySample!$A725,mastersheet_MIS_May2019!$H:$H,ClusterAbundancebySample!I$1)</f>
        <v>1</v>
      </c>
      <c r="J725">
        <f>COUNTIFS(mastersheet_MIS_May2019!$M:$M,ClusterAbundancebySample!$A725,mastersheet_MIS_May2019!$H:$H,ClusterAbundancebySample!J$1)</f>
        <v>2</v>
      </c>
      <c r="K725">
        <f>COUNTIFS(mastersheet_MIS_May2019!$M:$M,ClusterAbundancebySample!$A725,mastersheet_MIS_May2019!$H:$H,ClusterAbundancebySample!K$1)</f>
        <v>77</v>
      </c>
      <c r="L725">
        <f>COUNTIFS(mastersheet_MIS_May2019!$M:$M,ClusterAbundancebySample!$A725,mastersheet_MIS_May2019!$H:$H,ClusterAbundancebySample!L$1)</f>
        <v>61</v>
      </c>
      <c r="M725">
        <f>COUNTIFS(mastersheet_MIS_May2019!$M:$M,ClusterAbundancebySample!$A725,mastersheet_MIS_May2019!$H:$H,ClusterAbundancebySample!M$1)</f>
        <v>16</v>
      </c>
      <c r="N725">
        <f>COUNTIFS(mastersheet_MIS_May2019!$M:$M,ClusterAbundancebySample!$A725,mastersheet_MIS_May2019!$H:$H,ClusterAbundancebySample!N$1)</f>
        <v>0</v>
      </c>
      <c r="O725">
        <f>COUNTIFS(mastersheet_MIS_May2019!$M:$M,ClusterAbundancebySample!$A725,mastersheet_MIS_May2019!$H:$H,ClusterAbundancebySample!O$1)</f>
        <v>0</v>
      </c>
    </row>
    <row r="726" spans="1:15" x14ac:dyDescent="0.25">
      <c r="A726" t="s">
        <v>17449</v>
      </c>
      <c r="B726">
        <f>COUNTIFS(mastersheet_MIS_May2019!M:M,ClusterAbundancebySample!$A726,mastersheet_MIS_May2019!H:H,ClusterAbundancebySample!$B$1)</f>
        <v>23</v>
      </c>
      <c r="C726">
        <f>COUNTIFS(mastersheet_MIS_May2019!$M:$M,ClusterAbundancebySample!$A726,mastersheet_MIS_May2019!$H:$H,ClusterAbundancebySample!C$1)</f>
        <v>5</v>
      </c>
      <c r="D726">
        <f>COUNTIFS(mastersheet_MIS_May2019!$M:$M,ClusterAbundancebySample!$A726,mastersheet_MIS_May2019!$H:$H,ClusterAbundancebySample!D$1)</f>
        <v>0</v>
      </c>
      <c r="E726">
        <f>COUNTIFS(mastersheet_MIS_May2019!$M:$M,ClusterAbundancebySample!$A726,mastersheet_MIS_May2019!$H:$H,ClusterAbundancebySample!E$1)</f>
        <v>5</v>
      </c>
      <c r="F726">
        <f>COUNTIFS(mastersheet_MIS_May2019!$M:$M,ClusterAbundancebySample!$A726,mastersheet_MIS_May2019!$H:$H,ClusterAbundancebySample!F$1)</f>
        <v>1</v>
      </c>
      <c r="G726">
        <f>COUNTIFS(mastersheet_MIS_May2019!$M:$M,ClusterAbundancebySample!$A726,mastersheet_MIS_May2019!$H:$H,ClusterAbundancebySample!G$1)</f>
        <v>1</v>
      </c>
      <c r="H726">
        <f>COUNTIFS(mastersheet_MIS_May2019!$M:$M,ClusterAbundancebySample!$A726,mastersheet_MIS_May2019!$H:$H,ClusterAbundancebySample!H$1)</f>
        <v>0</v>
      </c>
      <c r="I726">
        <f>COUNTIFS(mastersheet_MIS_May2019!$M:$M,ClusterAbundancebySample!$A726,mastersheet_MIS_May2019!$H:$H,ClusterAbundancebySample!I$1)</f>
        <v>0</v>
      </c>
      <c r="J726">
        <f>COUNTIFS(mastersheet_MIS_May2019!$M:$M,ClusterAbundancebySample!$A726,mastersheet_MIS_May2019!$H:$H,ClusterAbundancebySample!J$1)</f>
        <v>4</v>
      </c>
      <c r="K726">
        <f>COUNTIFS(mastersheet_MIS_May2019!$M:$M,ClusterAbundancebySample!$A726,mastersheet_MIS_May2019!$H:$H,ClusterAbundancebySample!K$1)</f>
        <v>33</v>
      </c>
      <c r="L726">
        <f>COUNTIFS(mastersheet_MIS_May2019!$M:$M,ClusterAbundancebySample!$A726,mastersheet_MIS_May2019!$H:$H,ClusterAbundancebySample!L$1)</f>
        <v>0</v>
      </c>
      <c r="M726">
        <f>COUNTIFS(mastersheet_MIS_May2019!$M:$M,ClusterAbundancebySample!$A726,mastersheet_MIS_May2019!$H:$H,ClusterAbundancebySample!M$1)</f>
        <v>0</v>
      </c>
      <c r="N726">
        <f>COUNTIFS(mastersheet_MIS_May2019!$M:$M,ClusterAbundancebySample!$A726,mastersheet_MIS_May2019!$H:$H,ClusterAbundancebySample!N$1)</f>
        <v>1</v>
      </c>
      <c r="O726">
        <f>COUNTIFS(mastersheet_MIS_May2019!$M:$M,ClusterAbundancebySample!$A726,mastersheet_MIS_May2019!$H:$H,ClusterAbundancebySample!O$1)</f>
        <v>0</v>
      </c>
    </row>
    <row r="727" spans="1:15" x14ac:dyDescent="0.25">
      <c r="A727" t="s">
        <v>17556</v>
      </c>
      <c r="B727">
        <f>COUNTIFS(mastersheet_MIS_May2019!M:M,ClusterAbundancebySample!$A727,mastersheet_MIS_May2019!H:H,ClusterAbundancebySample!$B$1)</f>
        <v>6</v>
      </c>
      <c r="C727">
        <f>COUNTIFS(mastersheet_MIS_May2019!$M:$M,ClusterAbundancebySample!$A727,mastersheet_MIS_May2019!$H:$H,ClusterAbundancebySample!C$1)</f>
        <v>0</v>
      </c>
      <c r="D727">
        <f>COUNTIFS(mastersheet_MIS_May2019!$M:$M,ClusterAbundancebySample!$A727,mastersheet_MIS_May2019!$H:$H,ClusterAbundancebySample!D$1)</f>
        <v>0</v>
      </c>
      <c r="E727">
        <f>COUNTIFS(mastersheet_MIS_May2019!$M:$M,ClusterAbundancebySample!$A727,mastersheet_MIS_May2019!$H:$H,ClusterAbundancebySample!E$1)</f>
        <v>1</v>
      </c>
      <c r="F727">
        <f>COUNTIFS(mastersheet_MIS_May2019!$M:$M,ClusterAbundancebySample!$A727,mastersheet_MIS_May2019!$H:$H,ClusterAbundancebySample!F$1)</f>
        <v>0</v>
      </c>
      <c r="G727">
        <f>COUNTIFS(mastersheet_MIS_May2019!$M:$M,ClusterAbundancebySample!$A727,mastersheet_MIS_May2019!$H:$H,ClusterAbundancebySample!G$1)</f>
        <v>0</v>
      </c>
      <c r="H727">
        <f>COUNTIFS(mastersheet_MIS_May2019!$M:$M,ClusterAbundancebySample!$A727,mastersheet_MIS_May2019!$H:$H,ClusterAbundancebySample!H$1)</f>
        <v>0</v>
      </c>
      <c r="I727">
        <f>COUNTIFS(mastersheet_MIS_May2019!$M:$M,ClusterAbundancebySample!$A727,mastersheet_MIS_May2019!$H:$H,ClusterAbundancebySample!I$1)</f>
        <v>0</v>
      </c>
      <c r="J727">
        <f>COUNTIFS(mastersheet_MIS_May2019!$M:$M,ClusterAbundancebySample!$A727,mastersheet_MIS_May2019!$H:$H,ClusterAbundancebySample!J$1)</f>
        <v>0</v>
      </c>
      <c r="K727">
        <f>COUNTIFS(mastersheet_MIS_May2019!$M:$M,ClusterAbundancebySample!$A727,mastersheet_MIS_May2019!$H:$H,ClusterAbundancebySample!K$1)</f>
        <v>0</v>
      </c>
      <c r="L727">
        <f>COUNTIFS(mastersheet_MIS_May2019!$M:$M,ClusterAbundancebySample!$A727,mastersheet_MIS_May2019!$H:$H,ClusterAbundancebySample!L$1)</f>
        <v>0</v>
      </c>
      <c r="M727">
        <f>COUNTIFS(mastersheet_MIS_May2019!$M:$M,ClusterAbundancebySample!$A727,mastersheet_MIS_May2019!$H:$H,ClusterAbundancebySample!M$1)</f>
        <v>0</v>
      </c>
      <c r="N727">
        <f>COUNTIFS(mastersheet_MIS_May2019!$M:$M,ClusterAbundancebySample!$A727,mastersheet_MIS_May2019!$H:$H,ClusterAbundancebySample!N$1)</f>
        <v>0</v>
      </c>
      <c r="O727">
        <f>COUNTIFS(mastersheet_MIS_May2019!$M:$M,ClusterAbundancebySample!$A727,mastersheet_MIS_May2019!$H:$H,ClusterAbundancebySample!O$1)</f>
        <v>0</v>
      </c>
    </row>
    <row r="728" spans="1:15" x14ac:dyDescent="0.25">
      <c r="A728" t="s">
        <v>17557</v>
      </c>
      <c r="B728">
        <f>COUNTIFS(mastersheet_MIS_May2019!M:M,ClusterAbundancebySample!$A728,mastersheet_MIS_May2019!H:H,ClusterAbundancebySample!$B$1)</f>
        <v>1</v>
      </c>
      <c r="C728">
        <f>COUNTIFS(mastersheet_MIS_May2019!$M:$M,ClusterAbundancebySample!$A728,mastersheet_MIS_May2019!$H:$H,ClusterAbundancebySample!C$1)</f>
        <v>0</v>
      </c>
      <c r="D728">
        <f>COUNTIFS(mastersheet_MIS_May2019!$M:$M,ClusterAbundancebySample!$A728,mastersheet_MIS_May2019!$H:$H,ClusterAbundancebySample!D$1)</f>
        <v>0</v>
      </c>
      <c r="E728">
        <f>COUNTIFS(mastersheet_MIS_May2019!$M:$M,ClusterAbundancebySample!$A728,mastersheet_MIS_May2019!$H:$H,ClusterAbundancebySample!E$1)</f>
        <v>0</v>
      </c>
      <c r="F728">
        <f>COUNTIFS(mastersheet_MIS_May2019!$M:$M,ClusterAbundancebySample!$A728,mastersheet_MIS_May2019!$H:$H,ClusterAbundancebySample!F$1)</f>
        <v>0</v>
      </c>
      <c r="G728">
        <f>COUNTIFS(mastersheet_MIS_May2019!$M:$M,ClusterAbundancebySample!$A728,mastersheet_MIS_May2019!$H:$H,ClusterAbundancebySample!G$1)</f>
        <v>0</v>
      </c>
      <c r="H728">
        <f>COUNTIFS(mastersheet_MIS_May2019!$M:$M,ClusterAbundancebySample!$A728,mastersheet_MIS_May2019!$H:$H,ClusterAbundancebySample!H$1)</f>
        <v>0</v>
      </c>
      <c r="I728">
        <f>COUNTIFS(mastersheet_MIS_May2019!$M:$M,ClusterAbundancebySample!$A728,mastersheet_MIS_May2019!$H:$H,ClusterAbundancebySample!I$1)</f>
        <v>0</v>
      </c>
      <c r="J728">
        <f>COUNTIFS(mastersheet_MIS_May2019!$M:$M,ClusterAbundancebySample!$A728,mastersheet_MIS_May2019!$H:$H,ClusterAbundancebySample!J$1)</f>
        <v>0</v>
      </c>
      <c r="K728">
        <f>COUNTIFS(mastersheet_MIS_May2019!$M:$M,ClusterAbundancebySample!$A728,mastersheet_MIS_May2019!$H:$H,ClusterAbundancebySample!K$1)</f>
        <v>0</v>
      </c>
      <c r="L728">
        <f>COUNTIFS(mastersheet_MIS_May2019!$M:$M,ClusterAbundancebySample!$A728,mastersheet_MIS_May2019!$H:$H,ClusterAbundancebySample!L$1)</f>
        <v>0</v>
      </c>
      <c r="M728">
        <f>COUNTIFS(mastersheet_MIS_May2019!$M:$M,ClusterAbundancebySample!$A728,mastersheet_MIS_May2019!$H:$H,ClusterAbundancebySample!M$1)</f>
        <v>0</v>
      </c>
      <c r="N728">
        <f>COUNTIFS(mastersheet_MIS_May2019!$M:$M,ClusterAbundancebySample!$A728,mastersheet_MIS_May2019!$H:$H,ClusterAbundancebySample!N$1)</f>
        <v>0</v>
      </c>
      <c r="O728">
        <f>COUNTIFS(mastersheet_MIS_May2019!$M:$M,ClusterAbundancebySample!$A728,mastersheet_MIS_May2019!$H:$H,ClusterAbundancebySample!O$1)</f>
        <v>0</v>
      </c>
    </row>
    <row r="729" spans="1:15" x14ac:dyDescent="0.25">
      <c r="A729" t="s">
        <v>17558</v>
      </c>
      <c r="B729">
        <f>COUNTIFS(mastersheet_MIS_May2019!M:M,ClusterAbundancebySample!$A729,mastersheet_MIS_May2019!H:H,ClusterAbundancebySample!$B$1)</f>
        <v>1</v>
      </c>
      <c r="C729">
        <f>COUNTIFS(mastersheet_MIS_May2019!$M:$M,ClusterAbundancebySample!$A729,mastersheet_MIS_May2019!$H:$H,ClusterAbundancebySample!C$1)</f>
        <v>0</v>
      </c>
      <c r="D729">
        <f>COUNTIFS(mastersheet_MIS_May2019!$M:$M,ClusterAbundancebySample!$A729,mastersheet_MIS_May2019!$H:$H,ClusterAbundancebySample!D$1)</f>
        <v>0</v>
      </c>
      <c r="E729">
        <f>COUNTIFS(mastersheet_MIS_May2019!$M:$M,ClusterAbundancebySample!$A729,mastersheet_MIS_May2019!$H:$H,ClusterAbundancebySample!E$1)</f>
        <v>0</v>
      </c>
      <c r="F729">
        <f>COUNTIFS(mastersheet_MIS_May2019!$M:$M,ClusterAbundancebySample!$A729,mastersheet_MIS_May2019!$H:$H,ClusterAbundancebySample!F$1)</f>
        <v>0</v>
      </c>
      <c r="G729">
        <f>COUNTIFS(mastersheet_MIS_May2019!$M:$M,ClusterAbundancebySample!$A729,mastersheet_MIS_May2019!$H:$H,ClusterAbundancebySample!G$1)</f>
        <v>0</v>
      </c>
      <c r="H729">
        <f>COUNTIFS(mastersheet_MIS_May2019!$M:$M,ClusterAbundancebySample!$A729,mastersheet_MIS_May2019!$H:$H,ClusterAbundancebySample!H$1)</f>
        <v>0</v>
      </c>
      <c r="I729">
        <f>COUNTIFS(mastersheet_MIS_May2019!$M:$M,ClusterAbundancebySample!$A729,mastersheet_MIS_May2019!$H:$H,ClusterAbundancebySample!I$1)</f>
        <v>0</v>
      </c>
      <c r="J729">
        <f>COUNTIFS(mastersheet_MIS_May2019!$M:$M,ClusterAbundancebySample!$A729,mastersheet_MIS_May2019!$H:$H,ClusterAbundancebySample!J$1)</f>
        <v>0</v>
      </c>
      <c r="K729">
        <f>COUNTIFS(mastersheet_MIS_May2019!$M:$M,ClusterAbundancebySample!$A729,mastersheet_MIS_May2019!$H:$H,ClusterAbundancebySample!K$1)</f>
        <v>0</v>
      </c>
      <c r="L729">
        <f>COUNTIFS(mastersheet_MIS_May2019!$M:$M,ClusterAbundancebySample!$A729,mastersheet_MIS_May2019!$H:$H,ClusterAbundancebySample!L$1)</f>
        <v>0</v>
      </c>
      <c r="M729">
        <f>COUNTIFS(mastersheet_MIS_May2019!$M:$M,ClusterAbundancebySample!$A729,mastersheet_MIS_May2019!$H:$H,ClusterAbundancebySample!M$1)</f>
        <v>0</v>
      </c>
      <c r="N729">
        <f>COUNTIFS(mastersheet_MIS_May2019!$M:$M,ClusterAbundancebySample!$A729,mastersheet_MIS_May2019!$H:$H,ClusterAbundancebySample!N$1)</f>
        <v>0</v>
      </c>
      <c r="O729">
        <f>COUNTIFS(mastersheet_MIS_May2019!$M:$M,ClusterAbundancebySample!$A729,mastersheet_MIS_May2019!$H:$H,ClusterAbundancebySample!O$1)</f>
        <v>0</v>
      </c>
    </row>
    <row r="730" spans="1:15" x14ac:dyDescent="0.25">
      <c r="A730" t="s">
        <v>17559</v>
      </c>
      <c r="B730">
        <f>COUNTIFS(mastersheet_MIS_May2019!M:M,ClusterAbundancebySample!$A730,mastersheet_MIS_May2019!H:H,ClusterAbundancebySample!$B$1)</f>
        <v>25</v>
      </c>
      <c r="C730">
        <f>COUNTIFS(mastersheet_MIS_May2019!$M:$M,ClusterAbundancebySample!$A730,mastersheet_MIS_May2019!$H:$H,ClusterAbundancebySample!C$1)</f>
        <v>0</v>
      </c>
      <c r="D730">
        <f>COUNTIFS(mastersheet_MIS_May2019!$M:$M,ClusterAbundancebySample!$A730,mastersheet_MIS_May2019!$H:$H,ClusterAbundancebySample!D$1)</f>
        <v>0</v>
      </c>
      <c r="E730">
        <f>COUNTIFS(mastersheet_MIS_May2019!$M:$M,ClusterAbundancebySample!$A730,mastersheet_MIS_May2019!$H:$H,ClusterAbundancebySample!E$1)</f>
        <v>1</v>
      </c>
      <c r="F730">
        <f>COUNTIFS(mastersheet_MIS_May2019!$M:$M,ClusterAbundancebySample!$A730,mastersheet_MIS_May2019!$H:$H,ClusterAbundancebySample!F$1)</f>
        <v>0</v>
      </c>
      <c r="G730">
        <f>COUNTIFS(mastersheet_MIS_May2019!$M:$M,ClusterAbundancebySample!$A730,mastersheet_MIS_May2019!$H:$H,ClusterAbundancebySample!G$1)</f>
        <v>0</v>
      </c>
      <c r="H730">
        <f>COUNTIFS(mastersheet_MIS_May2019!$M:$M,ClusterAbundancebySample!$A730,mastersheet_MIS_May2019!$H:$H,ClusterAbundancebySample!H$1)</f>
        <v>0</v>
      </c>
      <c r="I730">
        <f>COUNTIFS(mastersheet_MIS_May2019!$M:$M,ClusterAbundancebySample!$A730,mastersheet_MIS_May2019!$H:$H,ClusterAbundancebySample!I$1)</f>
        <v>0</v>
      </c>
      <c r="J730">
        <f>COUNTIFS(mastersheet_MIS_May2019!$M:$M,ClusterAbundancebySample!$A730,mastersheet_MIS_May2019!$H:$H,ClusterAbundancebySample!J$1)</f>
        <v>0</v>
      </c>
      <c r="K730">
        <f>COUNTIFS(mastersheet_MIS_May2019!$M:$M,ClusterAbundancebySample!$A730,mastersheet_MIS_May2019!$H:$H,ClusterAbundancebySample!K$1)</f>
        <v>0</v>
      </c>
      <c r="L730">
        <f>COUNTIFS(mastersheet_MIS_May2019!$M:$M,ClusterAbundancebySample!$A730,mastersheet_MIS_May2019!$H:$H,ClusterAbundancebySample!L$1)</f>
        <v>0</v>
      </c>
      <c r="M730">
        <f>COUNTIFS(mastersheet_MIS_May2019!$M:$M,ClusterAbundancebySample!$A730,mastersheet_MIS_May2019!$H:$H,ClusterAbundancebySample!M$1)</f>
        <v>0</v>
      </c>
      <c r="N730">
        <f>COUNTIFS(mastersheet_MIS_May2019!$M:$M,ClusterAbundancebySample!$A730,mastersheet_MIS_May2019!$H:$H,ClusterAbundancebySample!N$1)</f>
        <v>0</v>
      </c>
      <c r="O730">
        <f>COUNTIFS(mastersheet_MIS_May2019!$M:$M,ClusterAbundancebySample!$A730,mastersheet_MIS_May2019!$H:$H,ClusterAbundancebySample!O$1)</f>
        <v>0</v>
      </c>
    </row>
    <row r="731" spans="1:15" x14ac:dyDescent="0.25">
      <c r="A731" t="s">
        <v>17560</v>
      </c>
      <c r="B731">
        <f>COUNTIFS(mastersheet_MIS_May2019!M:M,ClusterAbundancebySample!$A731,mastersheet_MIS_May2019!H:H,ClusterAbundancebySample!$B$1)</f>
        <v>2</v>
      </c>
      <c r="C731">
        <f>COUNTIFS(mastersheet_MIS_May2019!$M:$M,ClusterAbundancebySample!$A731,mastersheet_MIS_May2019!$H:$H,ClusterAbundancebySample!C$1)</f>
        <v>0</v>
      </c>
      <c r="D731">
        <f>COUNTIFS(mastersheet_MIS_May2019!$M:$M,ClusterAbundancebySample!$A731,mastersheet_MIS_May2019!$H:$H,ClusterAbundancebySample!D$1)</f>
        <v>0</v>
      </c>
      <c r="E731">
        <f>COUNTIFS(mastersheet_MIS_May2019!$M:$M,ClusterAbundancebySample!$A731,mastersheet_MIS_May2019!$H:$H,ClusterAbundancebySample!E$1)</f>
        <v>1</v>
      </c>
      <c r="F731">
        <f>COUNTIFS(mastersheet_MIS_May2019!$M:$M,ClusterAbundancebySample!$A731,mastersheet_MIS_May2019!$H:$H,ClusterAbundancebySample!F$1)</f>
        <v>0</v>
      </c>
      <c r="G731">
        <f>COUNTIFS(mastersheet_MIS_May2019!$M:$M,ClusterAbundancebySample!$A731,mastersheet_MIS_May2019!$H:$H,ClusterAbundancebySample!G$1)</f>
        <v>1</v>
      </c>
      <c r="H731">
        <f>COUNTIFS(mastersheet_MIS_May2019!$M:$M,ClusterAbundancebySample!$A731,mastersheet_MIS_May2019!$H:$H,ClusterAbundancebySample!H$1)</f>
        <v>0</v>
      </c>
      <c r="I731">
        <f>COUNTIFS(mastersheet_MIS_May2019!$M:$M,ClusterAbundancebySample!$A731,mastersheet_MIS_May2019!$H:$H,ClusterAbundancebySample!I$1)</f>
        <v>0</v>
      </c>
      <c r="J731">
        <f>COUNTIFS(mastersheet_MIS_May2019!$M:$M,ClusterAbundancebySample!$A731,mastersheet_MIS_May2019!$H:$H,ClusterAbundancebySample!J$1)</f>
        <v>0</v>
      </c>
      <c r="K731">
        <f>COUNTIFS(mastersheet_MIS_May2019!$M:$M,ClusterAbundancebySample!$A731,mastersheet_MIS_May2019!$H:$H,ClusterAbundancebySample!K$1)</f>
        <v>0</v>
      </c>
      <c r="L731">
        <f>COUNTIFS(mastersheet_MIS_May2019!$M:$M,ClusterAbundancebySample!$A731,mastersheet_MIS_May2019!$H:$H,ClusterAbundancebySample!L$1)</f>
        <v>0</v>
      </c>
      <c r="M731">
        <f>COUNTIFS(mastersheet_MIS_May2019!$M:$M,ClusterAbundancebySample!$A731,mastersheet_MIS_May2019!$H:$H,ClusterAbundancebySample!M$1)</f>
        <v>0</v>
      </c>
      <c r="N731">
        <f>COUNTIFS(mastersheet_MIS_May2019!$M:$M,ClusterAbundancebySample!$A731,mastersheet_MIS_May2019!$H:$H,ClusterAbundancebySample!N$1)</f>
        <v>0</v>
      </c>
      <c r="O731">
        <f>COUNTIFS(mastersheet_MIS_May2019!$M:$M,ClusterAbundancebySample!$A731,mastersheet_MIS_May2019!$H:$H,ClusterAbundancebySample!O$1)</f>
        <v>0</v>
      </c>
    </row>
    <row r="732" spans="1:15" x14ac:dyDescent="0.25">
      <c r="A732" t="s">
        <v>17562</v>
      </c>
      <c r="B732">
        <f>COUNTIFS(mastersheet_MIS_May2019!M:M,ClusterAbundancebySample!$A732,mastersheet_MIS_May2019!H:H,ClusterAbundancebySample!$B$1)</f>
        <v>13</v>
      </c>
      <c r="C732">
        <f>COUNTIFS(mastersheet_MIS_May2019!$M:$M,ClusterAbundancebySample!$A732,mastersheet_MIS_May2019!$H:$H,ClusterAbundancebySample!C$1)</f>
        <v>0</v>
      </c>
      <c r="D732">
        <f>COUNTIFS(mastersheet_MIS_May2019!$M:$M,ClusterAbundancebySample!$A732,mastersheet_MIS_May2019!$H:$H,ClusterAbundancebySample!D$1)</f>
        <v>0</v>
      </c>
      <c r="E732">
        <f>COUNTIFS(mastersheet_MIS_May2019!$M:$M,ClusterAbundancebySample!$A732,mastersheet_MIS_May2019!$H:$H,ClusterAbundancebySample!E$1)</f>
        <v>0</v>
      </c>
      <c r="F732">
        <f>COUNTIFS(mastersheet_MIS_May2019!$M:$M,ClusterAbundancebySample!$A732,mastersheet_MIS_May2019!$H:$H,ClusterAbundancebySample!F$1)</f>
        <v>0</v>
      </c>
      <c r="G732">
        <f>COUNTIFS(mastersheet_MIS_May2019!$M:$M,ClusterAbundancebySample!$A732,mastersheet_MIS_May2019!$H:$H,ClusterAbundancebySample!G$1)</f>
        <v>0</v>
      </c>
      <c r="H732">
        <f>COUNTIFS(mastersheet_MIS_May2019!$M:$M,ClusterAbundancebySample!$A732,mastersheet_MIS_May2019!$H:$H,ClusterAbundancebySample!H$1)</f>
        <v>0</v>
      </c>
      <c r="I732">
        <f>COUNTIFS(mastersheet_MIS_May2019!$M:$M,ClusterAbundancebySample!$A732,mastersheet_MIS_May2019!$H:$H,ClusterAbundancebySample!I$1)</f>
        <v>0</v>
      </c>
      <c r="J732">
        <f>COUNTIFS(mastersheet_MIS_May2019!$M:$M,ClusterAbundancebySample!$A732,mastersheet_MIS_May2019!$H:$H,ClusterAbundancebySample!J$1)</f>
        <v>0</v>
      </c>
      <c r="K732">
        <f>COUNTIFS(mastersheet_MIS_May2019!$M:$M,ClusterAbundancebySample!$A732,mastersheet_MIS_May2019!$H:$H,ClusterAbundancebySample!K$1)</f>
        <v>0</v>
      </c>
      <c r="L732">
        <f>COUNTIFS(mastersheet_MIS_May2019!$M:$M,ClusterAbundancebySample!$A732,mastersheet_MIS_May2019!$H:$H,ClusterAbundancebySample!L$1)</f>
        <v>0</v>
      </c>
      <c r="M732">
        <f>COUNTIFS(mastersheet_MIS_May2019!$M:$M,ClusterAbundancebySample!$A732,mastersheet_MIS_May2019!$H:$H,ClusterAbundancebySample!M$1)</f>
        <v>0</v>
      </c>
      <c r="N732">
        <f>COUNTIFS(mastersheet_MIS_May2019!$M:$M,ClusterAbundancebySample!$A732,mastersheet_MIS_May2019!$H:$H,ClusterAbundancebySample!N$1)</f>
        <v>0</v>
      </c>
      <c r="O732">
        <f>COUNTIFS(mastersheet_MIS_May2019!$M:$M,ClusterAbundancebySample!$A732,mastersheet_MIS_May2019!$H:$H,ClusterAbundancebySample!O$1)</f>
        <v>0</v>
      </c>
    </row>
    <row r="733" spans="1:15" x14ac:dyDescent="0.25">
      <c r="A733" t="s">
        <v>17413</v>
      </c>
      <c r="B733">
        <f>COUNTIFS(mastersheet_MIS_May2019!M:M,ClusterAbundancebySample!$A733,mastersheet_MIS_May2019!H:H,ClusterAbundancebySample!$B$1)</f>
        <v>3</v>
      </c>
      <c r="C733">
        <f>COUNTIFS(mastersheet_MIS_May2019!$M:$M,ClusterAbundancebySample!$A733,mastersheet_MIS_May2019!$H:$H,ClusterAbundancebySample!C$1)</f>
        <v>5</v>
      </c>
      <c r="D733">
        <f>COUNTIFS(mastersheet_MIS_May2019!$M:$M,ClusterAbundancebySample!$A733,mastersheet_MIS_May2019!$H:$H,ClusterAbundancebySample!D$1)</f>
        <v>0</v>
      </c>
      <c r="E733">
        <f>COUNTIFS(mastersheet_MIS_May2019!$M:$M,ClusterAbundancebySample!$A733,mastersheet_MIS_May2019!$H:$H,ClusterAbundancebySample!E$1)</f>
        <v>3</v>
      </c>
      <c r="F733">
        <f>COUNTIFS(mastersheet_MIS_May2019!$M:$M,ClusterAbundancebySample!$A733,mastersheet_MIS_May2019!$H:$H,ClusterAbundancebySample!F$1)</f>
        <v>0</v>
      </c>
      <c r="G733">
        <f>COUNTIFS(mastersheet_MIS_May2019!$M:$M,ClusterAbundancebySample!$A733,mastersheet_MIS_May2019!$H:$H,ClusterAbundancebySample!G$1)</f>
        <v>5</v>
      </c>
      <c r="H733">
        <f>COUNTIFS(mastersheet_MIS_May2019!$M:$M,ClusterAbundancebySample!$A733,mastersheet_MIS_May2019!$H:$H,ClusterAbundancebySample!H$1)</f>
        <v>0</v>
      </c>
      <c r="I733">
        <f>COUNTIFS(mastersheet_MIS_May2019!$M:$M,ClusterAbundancebySample!$A733,mastersheet_MIS_May2019!$H:$H,ClusterAbundancebySample!I$1)</f>
        <v>0</v>
      </c>
      <c r="J733">
        <f>COUNTIFS(mastersheet_MIS_May2019!$M:$M,ClusterAbundancebySample!$A733,mastersheet_MIS_May2019!$H:$H,ClusterAbundancebySample!J$1)</f>
        <v>0</v>
      </c>
      <c r="K733">
        <f>COUNTIFS(mastersheet_MIS_May2019!$M:$M,ClusterAbundancebySample!$A733,mastersheet_MIS_May2019!$H:$H,ClusterAbundancebySample!K$1)</f>
        <v>0</v>
      </c>
      <c r="L733">
        <f>COUNTIFS(mastersheet_MIS_May2019!$M:$M,ClusterAbundancebySample!$A733,mastersheet_MIS_May2019!$H:$H,ClusterAbundancebySample!L$1)</f>
        <v>0</v>
      </c>
      <c r="M733">
        <f>COUNTIFS(mastersheet_MIS_May2019!$M:$M,ClusterAbundancebySample!$A733,mastersheet_MIS_May2019!$H:$H,ClusterAbundancebySample!M$1)</f>
        <v>0</v>
      </c>
      <c r="N733">
        <f>COUNTIFS(mastersheet_MIS_May2019!$M:$M,ClusterAbundancebySample!$A733,mastersheet_MIS_May2019!$H:$H,ClusterAbundancebySample!N$1)</f>
        <v>0</v>
      </c>
      <c r="O733">
        <f>COUNTIFS(mastersheet_MIS_May2019!$M:$M,ClusterAbundancebySample!$A733,mastersheet_MIS_May2019!$H:$H,ClusterAbundancebySample!O$1)</f>
        <v>0</v>
      </c>
    </row>
    <row r="734" spans="1:15" x14ac:dyDescent="0.25">
      <c r="A734" t="s">
        <v>17563</v>
      </c>
      <c r="B734">
        <f>COUNTIFS(mastersheet_MIS_May2019!M:M,ClusterAbundancebySample!$A734,mastersheet_MIS_May2019!H:H,ClusterAbundancebySample!$B$1)</f>
        <v>1</v>
      </c>
      <c r="C734">
        <f>COUNTIFS(mastersheet_MIS_May2019!$M:$M,ClusterAbundancebySample!$A734,mastersheet_MIS_May2019!$H:$H,ClusterAbundancebySample!C$1)</f>
        <v>0</v>
      </c>
      <c r="D734">
        <f>COUNTIFS(mastersheet_MIS_May2019!$M:$M,ClusterAbundancebySample!$A734,mastersheet_MIS_May2019!$H:$H,ClusterAbundancebySample!D$1)</f>
        <v>0</v>
      </c>
      <c r="E734">
        <f>COUNTIFS(mastersheet_MIS_May2019!$M:$M,ClusterAbundancebySample!$A734,mastersheet_MIS_May2019!$H:$H,ClusterAbundancebySample!E$1)</f>
        <v>0</v>
      </c>
      <c r="F734">
        <f>COUNTIFS(mastersheet_MIS_May2019!$M:$M,ClusterAbundancebySample!$A734,mastersheet_MIS_May2019!$H:$H,ClusterAbundancebySample!F$1)</f>
        <v>0</v>
      </c>
      <c r="G734">
        <f>COUNTIFS(mastersheet_MIS_May2019!$M:$M,ClusterAbundancebySample!$A734,mastersheet_MIS_May2019!$H:$H,ClusterAbundancebySample!G$1)</f>
        <v>0</v>
      </c>
      <c r="H734">
        <f>COUNTIFS(mastersheet_MIS_May2019!$M:$M,ClusterAbundancebySample!$A734,mastersheet_MIS_May2019!$H:$H,ClusterAbundancebySample!H$1)</f>
        <v>0</v>
      </c>
      <c r="I734">
        <f>COUNTIFS(mastersheet_MIS_May2019!$M:$M,ClusterAbundancebySample!$A734,mastersheet_MIS_May2019!$H:$H,ClusterAbundancebySample!I$1)</f>
        <v>0</v>
      </c>
      <c r="J734">
        <f>COUNTIFS(mastersheet_MIS_May2019!$M:$M,ClusterAbundancebySample!$A734,mastersheet_MIS_May2019!$H:$H,ClusterAbundancebySample!J$1)</f>
        <v>0</v>
      </c>
      <c r="K734">
        <f>COUNTIFS(mastersheet_MIS_May2019!$M:$M,ClusterAbundancebySample!$A734,mastersheet_MIS_May2019!$H:$H,ClusterAbundancebySample!K$1)</f>
        <v>0</v>
      </c>
      <c r="L734">
        <f>COUNTIFS(mastersheet_MIS_May2019!$M:$M,ClusterAbundancebySample!$A734,mastersheet_MIS_May2019!$H:$H,ClusterAbundancebySample!L$1)</f>
        <v>0</v>
      </c>
      <c r="M734">
        <f>COUNTIFS(mastersheet_MIS_May2019!$M:$M,ClusterAbundancebySample!$A734,mastersheet_MIS_May2019!$H:$H,ClusterAbundancebySample!M$1)</f>
        <v>0</v>
      </c>
      <c r="N734">
        <f>COUNTIFS(mastersheet_MIS_May2019!$M:$M,ClusterAbundancebySample!$A734,mastersheet_MIS_May2019!$H:$H,ClusterAbundancebySample!N$1)</f>
        <v>0</v>
      </c>
      <c r="O734">
        <f>COUNTIFS(mastersheet_MIS_May2019!$M:$M,ClusterAbundancebySample!$A734,mastersheet_MIS_May2019!$H:$H,ClusterAbundancebySample!O$1)</f>
        <v>0</v>
      </c>
    </row>
    <row r="735" spans="1:15" x14ac:dyDescent="0.25">
      <c r="A735" t="s">
        <v>17564</v>
      </c>
      <c r="B735">
        <f>COUNTIFS(mastersheet_MIS_May2019!M:M,ClusterAbundancebySample!$A735,mastersheet_MIS_May2019!H:H,ClusterAbundancebySample!$B$1)</f>
        <v>1</v>
      </c>
      <c r="C735">
        <f>COUNTIFS(mastersheet_MIS_May2019!$M:$M,ClusterAbundancebySample!$A735,mastersheet_MIS_May2019!$H:$H,ClusterAbundancebySample!C$1)</f>
        <v>0</v>
      </c>
      <c r="D735">
        <f>COUNTIFS(mastersheet_MIS_May2019!$M:$M,ClusterAbundancebySample!$A735,mastersheet_MIS_May2019!$H:$H,ClusterAbundancebySample!D$1)</f>
        <v>0</v>
      </c>
      <c r="E735">
        <f>COUNTIFS(mastersheet_MIS_May2019!$M:$M,ClusterAbundancebySample!$A735,mastersheet_MIS_May2019!$H:$H,ClusterAbundancebySample!E$1)</f>
        <v>0</v>
      </c>
      <c r="F735">
        <f>COUNTIFS(mastersheet_MIS_May2019!$M:$M,ClusterAbundancebySample!$A735,mastersheet_MIS_May2019!$H:$H,ClusterAbundancebySample!F$1)</f>
        <v>0</v>
      </c>
      <c r="G735">
        <f>COUNTIFS(mastersheet_MIS_May2019!$M:$M,ClusterAbundancebySample!$A735,mastersheet_MIS_May2019!$H:$H,ClusterAbundancebySample!G$1)</f>
        <v>0</v>
      </c>
      <c r="H735">
        <f>COUNTIFS(mastersheet_MIS_May2019!$M:$M,ClusterAbundancebySample!$A735,mastersheet_MIS_May2019!$H:$H,ClusterAbundancebySample!H$1)</f>
        <v>0</v>
      </c>
      <c r="I735">
        <f>COUNTIFS(mastersheet_MIS_May2019!$M:$M,ClusterAbundancebySample!$A735,mastersheet_MIS_May2019!$H:$H,ClusterAbundancebySample!I$1)</f>
        <v>0</v>
      </c>
      <c r="J735">
        <f>COUNTIFS(mastersheet_MIS_May2019!$M:$M,ClusterAbundancebySample!$A735,mastersheet_MIS_May2019!$H:$H,ClusterAbundancebySample!J$1)</f>
        <v>0</v>
      </c>
      <c r="K735">
        <f>COUNTIFS(mastersheet_MIS_May2019!$M:$M,ClusterAbundancebySample!$A735,mastersheet_MIS_May2019!$H:$H,ClusterAbundancebySample!K$1)</f>
        <v>0</v>
      </c>
      <c r="L735">
        <f>COUNTIFS(mastersheet_MIS_May2019!$M:$M,ClusterAbundancebySample!$A735,mastersheet_MIS_May2019!$H:$H,ClusterAbundancebySample!L$1)</f>
        <v>0</v>
      </c>
      <c r="M735">
        <f>COUNTIFS(mastersheet_MIS_May2019!$M:$M,ClusterAbundancebySample!$A735,mastersheet_MIS_May2019!$H:$H,ClusterAbundancebySample!M$1)</f>
        <v>0</v>
      </c>
      <c r="N735">
        <f>COUNTIFS(mastersheet_MIS_May2019!$M:$M,ClusterAbundancebySample!$A735,mastersheet_MIS_May2019!$H:$H,ClusterAbundancebySample!N$1)</f>
        <v>0</v>
      </c>
      <c r="O735">
        <f>COUNTIFS(mastersheet_MIS_May2019!$M:$M,ClusterAbundancebySample!$A735,mastersheet_MIS_May2019!$H:$H,ClusterAbundancebySample!O$1)</f>
        <v>0</v>
      </c>
    </row>
    <row r="736" spans="1:15" x14ac:dyDescent="0.25">
      <c r="A736" t="s">
        <v>17565</v>
      </c>
      <c r="B736">
        <f>COUNTIFS(mastersheet_MIS_May2019!M:M,ClusterAbundancebySample!$A736,mastersheet_MIS_May2019!H:H,ClusterAbundancebySample!$B$1)</f>
        <v>7</v>
      </c>
      <c r="C736">
        <f>COUNTIFS(mastersheet_MIS_May2019!$M:$M,ClusterAbundancebySample!$A736,mastersheet_MIS_May2019!$H:$H,ClusterAbundancebySample!C$1)</f>
        <v>0</v>
      </c>
      <c r="D736">
        <f>COUNTIFS(mastersheet_MIS_May2019!$M:$M,ClusterAbundancebySample!$A736,mastersheet_MIS_May2019!$H:$H,ClusterAbundancebySample!D$1)</f>
        <v>0</v>
      </c>
      <c r="E736">
        <f>COUNTIFS(mastersheet_MIS_May2019!$M:$M,ClusterAbundancebySample!$A736,mastersheet_MIS_May2019!$H:$H,ClusterAbundancebySample!E$1)</f>
        <v>0</v>
      </c>
      <c r="F736">
        <f>COUNTIFS(mastersheet_MIS_May2019!$M:$M,ClusterAbundancebySample!$A736,mastersheet_MIS_May2019!$H:$H,ClusterAbundancebySample!F$1)</f>
        <v>0</v>
      </c>
      <c r="G736">
        <f>COUNTIFS(mastersheet_MIS_May2019!$M:$M,ClusterAbundancebySample!$A736,mastersheet_MIS_May2019!$H:$H,ClusterAbundancebySample!G$1)</f>
        <v>0</v>
      </c>
      <c r="H736">
        <f>COUNTIFS(mastersheet_MIS_May2019!$M:$M,ClusterAbundancebySample!$A736,mastersheet_MIS_May2019!$H:$H,ClusterAbundancebySample!H$1)</f>
        <v>0</v>
      </c>
      <c r="I736">
        <f>COUNTIFS(mastersheet_MIS_May2019!$M:$M,ClusterAbundancebySample!$A736,mastersheet_MIS_May2019!$H:$H,ClusterAbundancebySample!I$1)</f>
        <v>0</v>
      </c>
      <c r="J736">
        <f>COUNTIFS(mastersheet_MIS_May2019!$M:$M,ClusterAbundancebySample!$A736,mastersheet_MIS_May2019!$H:$H,ClusterAbundancebySample!J$1)</f>
        <v>0</v>
      </c>
      <c r="K736">
        <f>COUNTIFS(mastersheet_MIS_May2019!$M:$M,ClusterAbundancebySample!$A736,mastersheet_MIS_May2019!$H:$H,ClusterAbundancebySample!K$1)</f>
        <v>0</v>
      </c>
      <c r="L736">
        <f>COUNTIFS(mastersheet_MIS_May2019!$M:$M,ClusterAbundancebySample!$A736,mastersheet_MIS_May2019!$H:$H,ClusterAbundancebySample!L$1)</f>
        <v>0</v>
      </c>
      <c r="M736">
        <f>COUNTIFS(mastersheet_MIS_May2019!$M:$M,ClusterAbundancebySample!$A736,mastersheet_MIS_May2019!$H:$H,ClusterAbundancebySample!M$1)</f>
        <v>0</v>
      </c>
      <c r="N736">
        <f>COUNTIFS(mastersheet_MIS_May2019!$M:$M,ClusterAbundancebySample!$A736,mastersheet_MIS_May2019!$H:$H,ClusterAbundancebySample!N$1)</f>
        <v>0</v>
      </c>
      <c r="O736">
        <f>COUNTIFS(mastersheet_MIS_May2019!$M:$M,ClusterAbundancebySample!$A736,mastersheet_MIS_May2019!$H:$H,ClusterAbundancebySample!O$1)</f>
        <v>0</v>
      </c>
    </row>
    <row r="737" spans="1:15" x14ac:dyDescent="0.25">
      <c r="A737" t="s">
        <v>17279</v>
      </c>
      <c r="B737">
        <f>COUNTIFS(mastersheet_MIS_May2019!M:M,ClusterAbundancebySample!$A737,mastersheet_MIS_May2019!H:H,ClusterAbundancebySample!$B$1)</f>
        <v>8</v>
      </c>
      <c r="C737">
        <f>COUNTIFS(mastersheet_MIS_May2019!$M:$M,ClusterAbundancebySample!$A737,mastersheet_MIS_May2019!$H:$H,ClusterAbundancebySample!C$1)</f>
        <v>1</v>
      </c>
      <c r="D737">
        <f>COUNTIFS(mastersheet_MIS_May2019!$M:$M,ClusterAbundancebySample!$A737,mastersheet_MIS_May2019!$H:$H,ClusterAbundancebySample!D$1)</f>
        <v>0</v>
      </c>
      <c r="E737">
        <f>COUNTIFS(mastersheet_MIS_May2019!$M:$M,ClusterAbundancebySample!$A737,mastersheet_MIS_May2019!$H:$H,ClusterAbundancebySample!E$1)</f>
        <v>0</v>
      </c>
      <c r="F737">
        <f>COUNTIFS(mastersheet_MIS_May2019!$M:$M,ClusterAbundancebySample!$A737,mastersheet_MIS_May2019!$H:$H,ClusterAbundancebySample!F$1)</f>
        <v>0</v>
      </c>
      <c r="G737">
        <f>COUNTIFS(mastersheet_MIS_May2019!$M:$M,ClusterAbundancebySample!$A737,mastersheet_MIS_May2019!$H:$H,ClusterAbundancebySample!G$1)</f>
        <v>0</v>
      </c>
      <c r="H737">
        <f>COUNTIFS(mastersheet_MIS_May2019!$M:$M,ClusterAbundancebySample!$A737,mastersheet_MIS_May2019!$H:$H,ClusterAbundancebySample!H$1)</f>
        <v>0</v>
      </c>
      <c r="I737">
        <f>COUNTIFS(mastersheet_MIS_May2019!$M:$M,ClusterAbundancebySample!$A737,mastersheet_MIS_May2019!$H:$H,ClusterAbundancebySample!I$1)</f>
        <v>1</v>
      </c>
      <c r="J737">
        <f>COUNTIFS(mastersheet_MIS_May2019!$M:$M,ClusterAbundancebySample!$A737,mastersheet_MIS_May2019!$H:$H,ClusterAbundancebySample!J$1)</f>
        <v>0</v>
      </c>
      <c r="K737">
        <f>COUNTIFS(mastersheet_MIS_May2019!$M:$M,ClusterAbundancebySample!$A737,mastersheet_MIS_May2019!$H:$H,ClusterAbundancebySample!K$1)</f>
        <v>0</v>
      </c>
      <c r="L737">
        <f>COUNTIFS(mastersheet_MIS_May2019!$M:$M,ClusterAbundancebySample!$A737,mastersheet_MIS_May2019!$H:$H,ClusterAbundancebySample!L$1)</f>
        <v>0</v>
      </c>
      <c r="M737">
        <f>COUNTIFS(mastersheet_MIS_May2019!$M:$M,ClusterAbundancebySample!$A737,mastersheet_MIS_May2019!$H:$H,ClusterAbundancebySample!M$1)</f>
        <v>0</v>
      </c>
      <c r="N737">
        <f>COUNTIFS(mastersheet_MIS_May2019!$M:$M,ClusterAbundancebySample!$A737,mastersheet_MIS_May2019!$H:$H,ClusterAbundancebySample!N$1)</f>
        <v>0</v>
      </c>
      <c r="O737">
        <f>COUNTIFS(mastersheet_MIS_May2019!$M:$M,ClusterAbundancebySample!$A737,mastersheet_MIS_May2019!$H:$H,ClusterAbundancebySample!O$1)</f>
        <v>0</v>
      </c>
    </row>
    <row r="738" spans="1:15" x14ac:dyDescent="0.25">
      <c r="A738" t="s">
        <v>17567</v>
      </c>
      <c r="B738">
        <f>COUNTIFS(mastersheet_MIS_May2019!M:M,ClusterAbundancebySample!$A738,mastersheet_MIS_May2019!H:H,ClusterAbundancebySample!$B$1)</f>
        <v>1</v>
      </c>
      <c r="C738">
        <f>COUNTIFS(mastersheet_MIS_May2019!$M:$M,ClusterAbundancebySample!$A738,mastersheet_MIS_May2019!$H:$H,ClusterAbundancebySample!C$1)</f>
        <v>0</v>
      </c>
      <c r="D738">
        <f>COUNTIFS(mastersheet_MIS_May2019!$M:$M,ClusterAbundancebySample!$A738,mastersheet_MIS_May2019!$H:$H,ClusterAbundancebySample!D$1)</f>
        <v>0</v>
      </c>
      <c r="E738">
        <f>COUNTIFS(mastersheet_MIS_May2019!$M:$M,ClusterAbundancebySample!$A738,mastersheet_MIS_May2019!$H:$H,ClusterAbundancebySample!E$1)</f>
        <v>0</v>
      </c>
      <c r="F738">
        <f>COUNTIFS(mastersheet_MIS_May2019!$M:$M,ClusterAbundancebySample!$A738,mastersheet_MIS_May2019!$H:$H,ClusterAbundancebySample!F$1)</f>
        <v>0</v>
      </c>
      <c r="G738">
        <f>COUNTIFS(mastersheet_MIS_May2019!$M:$M,ClusterAbundancebySample!$A738,mastersheet_MIS_May2019!$H:$H,ClusterAbundancebySample!G$1)</f>
        <v>0</v>
      </c>
      <c r="H738">
        <f>COUNTIFS(mastersheet_MIS_May2019!$M:$M,ClusterAbundancebySample!$A738,mastersheet_MIS_May2019!$H:$H,ClusterAbundancebySample!H$1)</f>
        <v>0</v>
      </c>
      <c r="I738">
        <f>COUNTIFS(mastersheet_MIS_May2019!$M:$M,ClusterAbundancebySample!$A738,mastersheet_MIS_May2019!$H:$H,ClusterAbundancebySample!I$1)</f>
        <v>0</v>
      </c>
      <c r="J738">
        <f>COUNTIFS(mastersheet_MIS_May2019!$M:$M,ClusterAbundancebySample!$A738,mastersheet_MIS_May2019!$H:$H,ClusterAbundancebySample!J$1)</f>
        <v>0</v>
      </c>
      <c r="K738">
        <f>COUNTIFS(mastersheet_MIS_May2019!$M:$M,ClusterAbundancebySample!$A738,mastersheet_MIS_May2019!$H:$H,ClusterAbundancebySample!K$1)</f>
        <v>0</v>
      </c>
      <c r="L738">
        <f>COUNTIFS(mastersheet_MIS_May2019!$M:$M,ClusterAbundancebySample!$A738,mastersheet_MIS_May2019!$H:$H,ClusterAbundancebySample!L$1)</f>
        <v>0</v>
      </c>
      <c r="M738">
        <f>COUNTIFS(mastersheet_MIS_May2019!$M:$M,ClusterAbundancebySample!$A738,mastersheet_MIS_May2019!$H:$H,ClusterAbundancebySample!M$1)</f>
        <v>0</v>
      </c>
      <c r="N738">
        <f>COUNTIFS(mastersheet_MIS_May2019!$M:$M,ClusterAbundancebySample!$A738,mastersheet_MIS_May2019!$H:$H,ClusterAbundancebySample!N$1)</f>
        <v>0</v>
      </c>
      <c r="O738">
        <f>COUNTIFS(mastersheet_MIS_May2019!$M:$M,ClusterAbundancebySample!$A738,mastersheet_MIS_May2019!$H:$H,ClusterAbundancebySample!O$1)</f>
        <v>0</v>
      </c>
    </row>
    <row r="739" spans="1:15" x14ac:dyDescent="0.25">
      <c r="A739" t="s">
        <v>17568</v>
      </c>
      <c r="B739">
        <f>COUNTIFS(mastersheet_MIS_May2019!M:M,ClusterAbundancebySample!$A739,mastersheet_MIS_May2019!H:H,ClusterAbundancebySample!$B$1)</f>
        <v>1</v>
      </c>
      <c r="C739">
        <f>COUNTIFS(mastersheet_MIS_May2019!$M:$M,ClusterAbundancebySample!$A739,mastersheet_MIS_May2019!$H:$H,ClusterAbundancebySample!C$1)</f>
        <v>0</v>
      </c>
      <c r="D739">
        <f>COUNTIFS(mastersheet_MIS_May2019!$M:$M,ClusterAbundancebySample!$A739,mastersheet_MIS_May2019!$H:$H,ClusterAbundancebySample!D$1)</f>
        <v>0</v>
      </c>
      <c r="E739">
        <f>COUNTIFS(mastersheet_MIS_May2019!$M:$M,ClusterAbundancebySample!$A739,mastersheet_MIS_May2019!$H:$H,ClusterAbundancebySample!E$1)</f>
        <v>0</v>
      </c>
      <c r="F739">
        <f>COUNTIFS(mastersheet_MIS_May2019!$M:$M,ClusterAbundancebySample!$A739,mastersheet_MIS_May2019!$H:$H,ClusterAbundancebySample!F$1)</f>
        <v>0</v>
      </c>
      <c r="G739">
        <f>COUNTIFS(mastersheet_MIS_May2019!$M:$M,ClusterAbundancebySample!$A739,mastersheet_MIS_May2019!$H:$H,ClusterAbundancebySample!G$1)</f>
        <v>1</v>
      </c>
      <c r="H739">
        <f>COUNTIFS(mastersheet_MIS_May2019!$M:$M,ClusterAbundancebySample!$A739,mastersheet_MIS_May2019!$H:$H,ClusterAbundancebySample!H$1)</f>
        <v>0</v>
      </c>
      <c r="I739">
        <f>COUNTIFS(mastersheet_MIS_May2019!$M:$M,ClusterAbundancebySample!$A739,mastersheet_MIS_May2019!$H:$H,ClusterAbundancebySample!I$1)</f>
        <v>0</v>
      </c>
      <c r="J739">
        <f>COUNTIFS(mastersheet_MIS_May2019!$M:$M,ClusterAbundancebySample!$A739,mastersheet_MIS_May2019!$H:$H,ClusterAbundancebySample!J$1)</f>
        <v>0</v>
      </c>
      <c r="K739">
        <f>COUNTIFS(mastersheet_MIS_May2019!$M:$M,ClusterAbundancebySample!$A739,mastersheet_MIS_May2019!$H:$H,ClusterAbundancebySample!K$1)</f>
        <v>0</v>
      </c>
      <c r="L739">
        <f>COUNTIFS(mastersheet_MIS_May2019!$M:$M,ClusterAbundancebySample!$A739,mastersheet_MIS_May2019!$H:$H,ClusterAbundancebySample!L$1)</f>
        <v>0</v>
      </c>
      <c r="M739">
        <f>COUNTIFS(mastersheet_MIS_May2019!$M:$M,ClusterAbundancebySample!$A739,mastersheet_MIS_May2019!$H:$H,ClusterAbundancebySample!M$1)</f>
        <v>0</v>
      </c>
      <c r="N739">
        <f>COUNTIFS(mastersheet_MIS_May2019!$M:$M,ClusterAbundancebySample!$A739,mastersheet_MIS_May2019!$H:$H,ClusterAbundancebySample!N$1)</f>
        <v>0</v>
      </c>
      <c r="O739">
        <f>COUNTIFS(mastersheet_MIS_May2019!$M:$M,ClusterAbundancebySample!$A739,mastersheet_MIS_May2019!$H:$H,ClusterAbundancebySample!O$1)</f>
        <v>0</v>
      </c>
    </row>
    <row r="740" spans="1:15" x14ac:dyDescent="0.25">
      <c r="A740" t="s">
        <v>17486</v>
      </c>
      <c r="B740">
        <f>COUNTIFS(mastersheet_MIS_May2019!M:M,ClusterAbundancebySample!$A740,mastersheet_MIS_May2019!H:H,ClusterAbundancebySample!$B$1)</f>
        <v>1</v>
      </c>
      <c r="C740">
        <f>COUNTIFS(mastersheet_MIS_May2019!$M:$M,ClusterAbundancebySample!$A740,mastersheet_MIS_May2019!$H:$H,ClusterAbundancebySample!C$1)</f>
        <v>1</v>
      </c>
      <c r="D740">
        <f>COUNTIFS(mastersheet_MIS_May2019!$M:$M,ClusterAbundancebySample!$A740,mastersheet_MIS_May2019!$H:$H,ClusterAbundancebySample!D$1)</f>
        <v>0</v>
      </c>
      <c r="E740">
        <f>COUNTIFS(mastersheet_MIS_May2019!$M:$M,ClusterAbundancebySample!$A740,mastersheet_MIS_May2019!$H:$H,ClusterAbundancebySample!E$1)</f>
        <v>0</v>
      </c>
      <c r="F740">
        <f>COUNTIFS(mastersheet_MIS_May2019!$M:$M,ClusterAbundancebySample!$A740,mastersheet_MIS_May2019!$H:$H,ClusterAbundancebySample!F$1)</f>
        <v>0</v>
      </c>
      <c r="G740">
        <f>COUNTIFS(mastersheet_MIS_May2019!$M:$M,ClusterAbundancebySample!$A740,mastersheet_MIS_May2019!$H:$H,ClusterAbundancebySample!G$1)</f>
        <v>0</v>
      </c>
      <c r="H740">
        <f>COUNTIFS(mastersheet_MIS_May2019!$M:$M,ClusterAbundancebySample!$A740,mastersheet_MIS_May2019!$H:$H,ClusterAbundancebySample!H$1)</f>
        <v>0</v>
      </c>
      <c r="I740">
        <f>COUNTIFS(mastersheet_MIS_May2019!$M:$M,ClusterAbundancebySample!$A740,mastersheet_MIS_May2019!$H:$H,ClusterAbundancebySample!I$1)</f>
        <v>0</v>
      </c>
      <c r="J740">
        <f>COUNTIFS(mastersheet_MIS_May2019!$M:$M,ClusterAbundancebySample!$A740,mastersheet_MIS_May2019!$H:$H,ClusterAbundancebySample!J$1)</f>
        <v>0</v>
      </c>
      <c r="K740">
        <f>COUNTIFS(mastersheet_MIS_May2019!$M:$M,ClusterAbundancebySample!$A740,mastersheet_MIS_May2019!$H:$H,ClusterAbundancebySample!K$1)</f>
        <v>0</v>
      </c>
      <c r="L740">
        <f>COUNTIFS(mastersheet_MIS_May2019!$M:$M,ClusterAbundancebySample!$A740,mastersheet_MIS_May2019!$H:$H,ClusterAbundancebySample!L$1)</f>
        <v>0</v>
      </c>
      <c r="M740">
        <f>COUNTIFS(mastersheet_MIS_May2019!$M:$M,ClusterAbundancebySample!$A740,mastersheet_MIS_May2019!$H:$H,ClusterAbundancebySample!M$1)</f>
        <v>0</v>
      </c>
      <c r="N740">
        <f>COUNTIFS(mastersheet_MIS_May2019!$M:$M,ClusterAbundancebySample!$A740,mastersheet_MIS_May2019!$H:$H,ClusterAbundancebySample!N$1)</f>
        <v>0</v>
      </c>
      <c r="O740">
        <f>COUNTIFS(mastersheet_MIS_May2019!$M:$M,ClusterAbundancebySample!$A740,mastersheet_MIS_May2019!$H:$H,ClusterAbundancebySample!O$1)</f>
        <v>0</v>
      </c>
    </row>
    <row r="741" spans="1:15" x14ac:dyDescent="0.25">
      <c r="A741" t="s">
        <v>17569</v>
      </c>
      <c r="B741">
        <f>COUNTIFS(mastersheet_MIS_May2019!M:M,ClusterAbundancebySample!$A741,mastersheet_MIS_May2019!H:H,ClusterAbundancebySample!$B$1)</f>
        <v>18</v>
      </c>
      <c r="C741">
        <f>COUNTIFS(mastersheet_MIS_May2019!$M:$M,ClusterAbundancebySample!$A741,mastersheet_MIS_May2019!$H:$H,ClusterAbundancebySample!C$1)</f>
        <v>0</v>
      </c>
      <c r="D741">
        <f>COUNTIFS(mastersheet_MIS_May2019!$M:$M,ClusterAbundancebySample!$A741,mastersheet_MIS_May2019!$H:$H,ClusterAbundancebySample!D$1)</f>
        <v>0</v>
      </c>
      <c r="E741">
        <f>COUNTIFS(mastersheet_MIS_May2019!$M:$M,ClusterAbundancebySample!$A741,mastersheet_MIS_May2019!$H:$H,ClusterAbundancebySample!E$1)</f>
        <v>0</v>
      </c>
      <c r="F741">
        <f>COUNTIFS(mastersheet_MIS_May2019!$M:$M,ClusterAbundancebySample!$A741,mastersheet_MIS_May2019!$H:$H,ClusterAbundancebySample!F$1)</f>
        <v>0</v>
      </c>
      <c r="G741">
        <f>COUNTIFS(mastersheet_MIS_May2019!$M:$M,ClusterAbundancebySample!$A741,mastersheet_MIS_May2019!$H:$H,ClusterAbundancebySample!G$1)</f>
        <v>0</v>
      </c>
      <c r="H741">
        <f>COUNTIFS(mastersheet_MIS_May2019!$M:$M,ClusterAbundancebySample!$A741,mastersheet_MIS_May2019!$H:$H,ClusterAbundancebySample!H$1)</f>
        <v>0</v>
      </c>
      <c r="I741">
        <f>COUNTIFS(mastersheet_MIS_May2019!$M:$M,ClusterAbundancebySample!$A741,mastersheet_MIS_May2019!$H:$H,ClusterAbundancebySample!I$1)</f>
        <v>0</v>
      </c>
      <c r="J741">
        <f>COUNTIFS(mastersheet_MIS_May2019!$M:$M,ClusterAbundancebySample!$A741,mastersheet_MIS_May2019!$H:$H,ClusterAbundancebySample!J$1)</f>
        <v>0</v>
      </c>
      <c r="K741">
        <f>COUNTIFS(mastersheet_MIS_May2019!$M:$M,ClusterAbundancebySample!$A741,mastersheet_MIS_May2019!$H:$H,ClusterAbundancebySample!K$1)</f>
        <v>0</v>
      </c>
      <c r="L741">
        <f>COUNTIFS(mastersheet_MIS_May2019!$M:$M,ClusterAbundancebySample!$A741,mastersheet_MIS_May2019!$H:$H,ClusterAbundancebySample!L$1)</f>
        <v>0</v>
      </c>
      <c r="M741">
        <f>COUNTIFS(mastersheet_MIS_May2019!$M:$M,ClusterAbundancebySample!$A741,mastersheet_MIS_May2019!$H:$H,ClusterAbundancebySample!M$1)</f>
        <v>0</v>
      </c>
      <c r="N741">
        <f>COUNTIFS(mastersheet_MIS_May2019!$M:$M,ClusterAbundancebySample!$A741,mastersheet_MIS_May2019!$H:$H,ClusterAbundancebySample!N$1)</f>
        <v>0</v>
      </c>
      <c r="O741">
        <f>COUNTIFS(mastersheet_MIS_May2019!$M:$M,ClusterAbundancebySample!$A741,mastersheet_MIS_May2019!$H:$H,ClusterAbundancebySample!O$1)</f>
        <v>0</v>
      </c>
    </row>
    <row r="742" spans="1:15" x14ac:dyDescent="0.25">
      <c r="A742" t="s">
        <v>17570</v>
      </c>
      <c r="B742">
        <f>COUNTIFS(mastersheet_MIS_May2019!M:M,ClusterAbundancebySample!$A742,mastersheet_MIS_May2019!H:H,ClusterAbundancebySample!$B$1)</f>
        <v>1</v>
      </c>
      <c r="C742">
        <f>COUNTIFS(mastersheet_MIS_May2019!$M:$M,ClusterAbundancebySample!$A742,mastersheet_MIS_May2019!$H:$H,ClusterAbundancebySample!C$1)</f>
        <v>0</v>
      </c>
      <c r="D742">
        <f>COUNTIFS(mastersheet_MIS_May2019!$M:$M,ClusterAbundancebySample!$A742,mastersheet_MIS_May2019!$H:$H,ClusterAbundancebySample!D$1)</f>
        <v>0</v>
      </c>
      <c r="E742">
        <f>COUNTIFS(mastersheet_MIS_May2019!$M:$M,ClusterAbundancebySample!$A742,mastersheet_MIS_May2019!$H:$H,ClusterAbundancebySample!E$1)</f>
        <v>0</v>
      </c>
      <c r="F742">
        <f>COUNTIFS(mastersheet_MIS_May2019!$M:$M,ClusterAbundancebySample!$A742,mastersheet_MIS_May2019!$H:$H,ClusterAbundancebySample!F$1)</f>
        <v>0</v>
      </c>
      <c r="G742">
        <f>COUNTIFS(mastersheet_MIS_May2019!$M:$M,ClusterAbundancebySample!$A742,mastersheet_MIS_May2019!$H:$H,ClusterAbundancebySample!G$1)</f>
        <v>0</v>
      </c>
      <c r="H742">
        <f>COUNTIFS(mastersheet_MIS_May2019!$M:$M,ClusterAbundancebySample!$A742,mastersheet_MIS_May2019!$H:$H,ClusterAbundancebySample!H$1)</f>
        <v>0</v>
      </c>
      <c r="I742">
        <f>COUNTIFS(mastersheet_MIS_May2019!$M:$M,ClusterAbundancebySample!$A742,mastersheet_MIS_May2019!$H:$H,ClusterAbundancebySample!I$1)</f>
        <v>0</v>
      </c>
      <c r="J742">
        <f>COUNTIFS(mastersheet_MIS_May2019!$M:$M,ClusterAbundancebySample!$A742,mastersheet_MIS_May2019!$H:$H,ClusterAbundancebySample!J$1)</f>
        <v>0</v>
      </c>
      <c r="K742">
        <f>COUNTIFS(mastersheet_MIS_May2019!$M:$M,ClusterAbundancebySample!$A742,mastersheet_MIS_May2019!$H:$H,ClusterAbundancebySample!K$1)</f>
        <v>0</v>
      </c>
      <c r="L742">
        <f>COUNTIFS(mastersheet_MIS_May2019!$M:$M,ClusterAbundancebySample!$A742,mastersheet_MIS_May2019!$H:$H,ClusterAbundancebySample!L$1)</f>
        <v>0</v>
      </c>
      <c r="M742">
        <f>COUNTIFS(mastersheet_MIS_May2019!$M:$M,ClusterAbundancebySample!$A742,mastersheet_MIS_May2019!$H:$H,ClusterAbundancebySample!M$1)</f>
        <v>0</v>
      </c>
      <c r="N742">
        <f>COUNTIFS(mastersheet_MIS_May2019!$M:$M,ClusterAbundancebySample!$A742,mastersheet_MIS_May2019!$H:$H,ClusterAbundancebySample!N$1)</f>
        <v>0</v>
      </c>
      <c r="O742">
        <f>COUNTIFS(mastersheet_MIS_May2019!$M:$M,ClusterAbundancebySample!$A742,mastersheet_MIS_May2019!$H:$H,ClusterAbundancebySample!O$1)</f>
        <v>0</v>
      </c>
    </row>
    <row r="743" spans="1:15" x14ac:dyDescent="0.25">
      <c r="A743" t="s">
        <v>17571</v>
      </c>
      <c r="B743">
        <f>COUNTIFS(mastersheet_MIS_May2019!M:M,ClusterAbundancebySample!$A743,mastersheet_MIS_May2019!H:H,ClusterAbundancebySample!$B$1)</f>
        <v>8</v>
      </c>
      <c r="C743">
        <f>COUNTIFS(mastersheet_MIS_May2019!$M:$M,ClusterAbundancebySample!$A743,mastersheet_MIS_May2019!$H:$H,ClusterAbundancebySample!C$1)</f>
        <v>0</v>
      </c>
      <c r="D743">
        <f>COUNTIFS(mastersheet_MIS_May2019!$M:$M,ClusterAbundancebySample!$A743,mastersheet_MIS_May2019!$H:$H,ClusterAbundancebySample!D$1)</f>
        <v>0</v>
      </c>
      <c r="E743">
        <f>COUNTIFS(mastersheet_MIS_May2019!$M:$M,ClusterAbundancebySample!$A743,mastersheet_MIS_May2019!$H:$H,ClusterAbundancebySample!E$1)</f>
        <v>0</v>
      </c>
      <c r="F743">
        <f>COUNTIFS(mastersheet_MIS_May2019!$M:$M,ClusterAbundancebySample!$A743,mastersheet_MIS_May2019!$H:$H,ClusterAbundancebySample!F$1)</f>
        <v>1</v>
      </c>
      <c r="G743">
        <f>COUNTIFS(mastersheet_MIS_May2019!$M:$M,ClusterAbundancebySample!$A743,mastersheet_MIS_May2019!$H:$H,ClusterAbundancebySample!G$1)</f>
        <v>0</v>
      </c>
      <c r="H743">
        <f>COUNTIFS(mastersheet_MIS_May2019!$M:$M,ClusterAbundancebySample!$A743,mastersheet_MIS_May2019!$H:$H,ClusterAbundancebySample!H$1)</f>
        <v>1</v>
      </c>
      <c r="I743">
        <f>COUNTIFS(mastersheet_MIS_May2019!$M:$M,ClusterAbundancebySample!$A743,mastersheet_MIS_May2019!$H:$H,ClusterAbundancebySample!I$1)</f>
        <v>0</v>
      </c>
      <c r="J743">
        <f>COUNTIFS(mastersheet_MIS_May2019!$M:$M,ClusterAbundancebySample!$A743,mastersheet_MIS_May2019!$H:$H,ClusterAbundancebySample!J$1)</f>
        <v>0</v>
      </c>
      <c r="K743">
        <f>COUNTIFS(mastersheet_MIS_May2019!$M:$M,ClusterAbundancebySample!$A743,mastersheet_MIS_May2019!$H:$H,ClusterAbundancebySample!K$1)</f>
        <v>5</v>
      </c>
      <c r="L743">
        <f>COUNTIFS(mastersheet_MIS_May2019!$M:$M,ClusterAbundancebySample!$A743,mastersheet_MIS_May2019!$H:$H,ClusterAbundancebySample!L$1)</f>
        <v>0</v>
      </c>
      <c r="M743">
        <f>COUNTIFS(mastersheet_MIS_May2019!$M:$M,ClusterAbundancebySample!$A743,mastersheet_MIS_May2019!$H:$H,ClusterAbundancebySample!M$1)</f>
        <v>0</v>
      </c>
      <c r="N743">
        <f>COUNTIFS(mastersheet_MIS_May2019!$M:$M,ClusterAbundancebySample!$A743,mastersheet_MIS_May2019!$H:$H,ClusterAbundancebySample!N$1)</f>
        <v>0</v>
      </c>
      <c r="O743">
        <f>COUNTIFS(mastersheet_MIS_May2019!$M:$M,ClusterAbundancebySample!$A743,mastersheet_MIS_May2019!$H:$H,ClusterAbundancebySample!O$1)</f>
        <v>0</v>
      </c>
    </row>
    <row r="744" spans="1:15" x14ac:dyDescent="0.25">
      <c r="A744" t="s">
        <v>17572</v>
      </c>
      <c r="B744">
        <f>COUNTIFS(mastersheet_MIS_May2019!M:M,ClusterAbundancebySample!$A744,mastersheet_MIS_May2019!H:H,ClusterAbundancebySample!$B$1)</f>
        <v>1</v>
      </c>
      <c r="C744">
        <f>COUNTIFS(mastersheet_MIS_May2019!$M:$M,ClusterAbundancebySample!$A744,mastersheet_MIS_May2019!$H:$H,ClusterAbundancebySample!C$1)</f>
        <v>0</v>
      </c>
      <c r="D744">
        <f>COUNTIFS(mastersheet_MIS_May2019!$M:$M,ClusterAbundancebySample!$A744,mastersheet_MIS_May2019!$H:$H,ClusterAbundancebySample!D$1)</f>
        <v>0</v>
      </c>
      <c r="E744">
        <f>COUNTIFS(mastersheet_MIS_May2019!$M:$M,ClusterAbundancebySample!$A744,mastersheet_MIS_May2019!$H:$H,ClusterAbundancebySample!E$1)</f>
        <v>0</v>
      </c>
      <c r="F744">
        <f>COUNTIFS(mastersheet_MIS_May2019!$M:$M,ClusterAbundancebySample!$A744,mastersheet_MIS_May2019!$H:$H,ClusterAbundancebySample!F$1)</f>
        <v>0</v>
      </c>
      <c r="G744">
        <f>COUNTIFS(mastersheet_MIS_May2019!$M:$M,ClusterAbundancebySample!$A744,mastersheet_MIS_May2019!$H:$H,ClusterAbundancebySample!G$1)</f>
        <v>0</v>
      </c>
      <c r="H744">
        <f>COUNTIFS(mastersheet_MIS_May2019!$M:$M,ClusterAbundancebySample!$A744,mastersheet_MIS_May2019!$H:$H,ClusterAbundancebySample!H$1)</f>
        <v>0</v>
      </c>
      <c r="I744">
        <f>COUNTIFS(mastersheet_MIS_May2019!$M:$M,ClusterAbundancebySample!$A744,mastersheet_MIS_May2019!$H:$H,ClusterAbundancebySample!I$1)</f>
        <v>0</v>
      </c>
      <c r="J744">
        <f>COUNTIFS(mastersheet_MIS_May2019!$M:$M,ClusterAbundancebySample!$A744,mastersheet_MIS_May2019!$H:$H,ClusterAbundancebySample!J$1)</f>
        <v>0</v>
      </c>
      <c r="K744">
        <f>COUNTIFS(mastersheet_MIS_May2019!$M:$M,ClusterAbundancebySample!$A744,mastersheet_MIS_May2019!$H:$H,ClusterAbundancebySample!K$1)</f>
        <v>0</v>
      </c>
      <c r="L744">
        <f>COUNTIFS(mastersheet_MIS_May2019!$M:$M,ClusterAbundancebySample!$A744,mastersheet_MIS_May2019!$H:$H,ClusterAbundancebySample!L$1)</f>
        <v>0</v>
      </c>
      <c r="M744">
        <f>COUNTIFS(mastersheet_MIS_May2019!$M:$M,ClusterAbundancebySample!$A744,mastersheet_MIS_May2019!$H:$H,ClusterAbundancebySample!M$1)</f>
        <v>0</v>
      </c>
      <c r="N744">
        <f>COUNTIFS(mastersheet_MIS_May2019!$M:$M,ClusterAbundancebySample!$A744,mastersheet_MIS_May2019!$H:$H,ClusterAbundancebySample!N$1)</f>
        <v>0</v>
      </c>
      <c r="O744">
        <f>COUNTIFS(mastersheet_MIS_May2019!$M:$M,ClusterAbundancebySample!$A744,mastersheet_MIS_May2019!$H:$H,ClusterAbundancebySample!O$1)</f>
        <v>0</v>
      </c>
    </row>
    <row r="745" spans="1:15" x14ac:dyDescent="0.25">
      <c r="A745" t="s">
        <v>17573</v>
      </c>
      <c r="B745">
        <f>COUNTIFS(mastersheet_MIS_May2019!M:M,ClusterAbundancebySample!$A745,mastersheet_MIS_May2019!H:H,ClusterAbundancebySample!$B$1)</f>
        <v>10</v>
      </c>
      <c r="C745">
        <f>COUNTIFS(mastersheet_MIS_May2019!$M:$M,ClusterAbundancebySample!$A745,mastersheet_MIS_May2019!$H:$H,ClusterAbundancebySample!C$1)</f>
        <v>0</v>
      </c>
      <c r="D745">
        <f>COUNTIFS(mastersheet_MIS_May2019!$M:$M,ClusterAbundancebySample!$A745,mastersheet_MIS_May2019!$H:$H,ClusterAbundancebySample!D$1)</f>
        <v>0</v>
      </c>
      <c r="E745">
        <f>COUNTIFS(mastersheet_MIS_May2019!$M:$M,ClusterAbundancebySample!$A745,mastersheet_MIS_May2019!$H:$H,ClusterAbundancebySample!E$1)</f>
        <v>1</v>
      </c>
      <c r="F745">
        <f>COUNTIFS(mastersheet_MIS_May2019!$M:$M,ClusterAbundancebySample!$A745,mastersheet_MIS_May2019!$H:$H,ClusterAbundancebySample!F$1)</f>
        <v>0</v>
      </c>
      <c r="G745">
        <f>COUNTIFS(mastersheet_MIS_May2019!$M:$M,ClusterAbundancebySample!$A745,mastersheet_MIS_May2019!$H:$H,ClusterAbundancebySample!G$1)</f>
        <v>0</v>
      </c>
      <c r="H745">
        <f>COUNTIFS(mastersheet_MIS_May2019!$M:$M,ClusterAbundancebySample!$A745,mastersheet_MIS_May2019!$H:$H,ClusterAbundancebySample!H$1)</f>
        <v>0</v>
      </c>
      <c r="I745">
        <f>COUNTIFS(mastersheet_MIS_May2019!$M:$M,ClusterAbundancebySample!$A745,mastersheet_MIS_May2019!$H:$H,ClusterAbundancebySample!I$1)</f>
        <v>0</v>
      </c>
      <c r="J745">
        <f>COUNTIFS(mastersheet_MIS_May2019!$M:$M,ClusterAbundancebySample!$A745,mastersheet_MIS_May2019!$H:$H,ClusterAbundancebySample!J$1)</f>
        <v>0</v>
      </c>
      <c r="K745">
        <f>COUNTIFS(mastersheet_MIS_May2019!$M:$M,ClusterAbundancebySample!$A745,mastersheet_MIS_May2019!$H:$H,ClusterAbundancebySample!K$1)</f>
        <v>0</v>
      </c>
      <c r="L745">
        <f>COUNTIFS(mastersheet_MIS_May2019!$M:$M,ClusterAbundancebySample!$A745,mastersheet_MIS_May2019!$H:$H,ClusterAbundancebySample!L$1)</f>
        <v>0</v>
      </c>
      <c r="M745">
        <f>COUNTIFS(mastersheet_MIS_May2019!$M:$M,ClusterAbundancebySample!$A745,mastersheet_MIS_May2019!$H:$H,ClusterAbundancebySample!M$1)</f>
        <v>0</v>
      </c>
      <c r="N745">
        <f>COUNTIFS(mastersheet_MIS_May2019!$M:$M,ClusterAbundancebySample!$A745,mastersheet_MIS_May2019!$H:$H,ClusterAbundancebySample!N$1)</f>
        <v>0</v>
      </c>
      <c r="O745">
        <f>COUNTIFS(mastersheet_MIS_May2019!$M:$M,ClusterAbundancebySample!$A745,mastersheet_MIS_May2019!$H:$H,ClusterAbundancebySample!O$1)</f>
        <v>0</v>
      </c>
    </row>
    <row r="746" spans="1:15" x14ac:dyDescent="0.25">
      <c r="A746" t="s">
        <v>17574</v>
      </c>
      <c r="B746">
        <f>COUNTIFS(mastersheet_MIS_May2019!M:M,ClusterAbundancebySample!$A746,mastersheet_MIS_May2019!H:H,ClusterAbundancebySample!$B$1)</f>
        <v>31</v>
      </c>
      <c r="C746">
        <f>COUNTIFS(mastersheet_MIS_May2019!$M:$M,ClusterAbundancebySample!$A746,mastersheet_MIS_May2019!$H:$H,ClusterAbundancebySample!C$1)</f>
        <v>0</v>
      </c>
      <c r="D746">
        <f>COUNTIFS(mastersheet_MIS_May2019!$M:$M,ClusterAbundancebySample!$A746,mastersheet_MIS_May2019!$H:$H,ClusterAbundancebySample!D$1)</f>
        <v>0</v>
      </c>
      <c r="E746">
        <f>COUNTIFS(mastersheet_MIS_May2019!$M:$M,ClusterAbundancebySample!$A746,mastersheet_MIS_May2019!$H:$H,ClusterAbundancebySample!E$1)</f>
        <v>0</v>
      </c>
      <c r="F746">
        <f>COUNTIFS(mastersheet_MIS_May2019!$M:$M,ClusterAbundancebySample!$A746,mastersheet_MIS_May2019!$H:$H,ClusterAbundancebySample!F$1)</f>
        <v>0</v>
      </c>
      <c r="G746">
        <f>COUNTIFS(mastersheet_MIS_May2019!$M:$M,ClusterAbundancebySample!$A746,mastersheet_MIS_May2019!$H:$H,ClusterAbundancebySample!G$1)</f>
        <v>0</v>
      </c>
      <c r="H746">
        <f>COUNTIFS(mastersheet_MIS_May2019!$M:$M,ClusterAbundancebySample!$A746,mastersheet_MIS_May2019!$H:$H,ClusterAbundancebySample!H$1)</f>
        <v>0</v>
      </c>
      <c r="I746">
        <f>COUNTIFS(mastersheet_MIS_May2019!$M:$M,ClusterAbundancebySample!$A746,mastersheet_MIS_May2019!$H:$H,ClusterAbundancebySample!I$1)</f>
        <v>0</v>
      </c>
      <c r="J746">
        <f>COUNTIFS(mastersheet_MIS_May2019!$M:$M,ClusterAbundancebySample!$A746,mastersheet_MIS_May2019!$H:$H,ClusterAbundancebySample!J$1)</f>
        <v>0</v>
      </c>
      <c r="K746">
        <f>COUNTIFS(mastersheet_MIS_May2019!$M:$M,ClusterAbundancebySample!$A746,mastersheet_MIS_May2019!$H:$H,ClusterAbundancebySample!K$1)</f>
        <v>0</v>
      </c>
      <c r="L746">
        <f>COUNTIFS(mastersheet_MIS_May2019!$M:$M,ClusterAbundancebySample!$A746,mastersheet_MIS_May2019!$H:$H,ClusterAbundancebySample!L$1)</f>
        <v>0</v>
      </c>
      <c r="M746">
        <f>COUNTIFS(mastersheet_MIS_May2019!$M:$M,ClusterAbundancebySample!$A746,mastersheet_MIS_May2019!$H:$H,ClusterAbundancebySample!M$1)</f>
        <v>0</v>
      </c>
      <c r="N746">
        <f>COUNTIFS(mastersheet_MIS_May2019!$M:$M,ClusterAbundancebySample!$A746,mastersheet_MIS_May2019!$H:$H,ClusterAbundancebySample!N$1)</f>
        <v>0</v>
      </c>
      <c r="O746">
        <f>COUNTIFS(mastersheet_MIS_May2019!$M:$M,ClusterAbundancebySample!$A746,mastersheet_MIS_May2019!$H:$H,ClusterAbundancebySample!O$1)</f>
        <v>0</v>
      </c>
    </row>
    <row r="747" spans="1:15" x14ac:dyDescent="0.25">
      <c r="A747" t="s">
        <v>17575</v>
      </c>
      <c r="B747">
        <f>COUNTIFS(mastersheet_MIS_May2019!M:M,ClusterAbundancebySample!$A747,mastersheet_MIS_May2019!H:H,ClusterAbundancebySample!$B$1)</f>
        <v>2</v>
      </c>
      <c r="C747">
        <f>COUNTIFS(mastersheet_MIS_May2019!$M:$M,ClusterAbundancebySample!$A747,mastersheet_MIS_May2019!$H:$H,ClusterAbundancebySample!C$1)</f>
        <v>0</v>
      </c>
      <c r="D747">
        <f>COUNTIFS(mastersheet_MIS_May2019!$M:$M,ClusterAbundancebySample!$A747,mastersheet_MIS_May2019!$H:$H,ClusterAbundancebySample!D$1)</f>
        <v>0</v>
      </c>
      <c r="E747">
        <f>COUNTIFS(mastersheet_MIS_May2019!$M:$M,ClusterAbundancebySample!$A747,mastersheet_MIS_May2019!$H:$H,ClusterAbundancebySample!E$1)</f>
        <v>0</v>
      </c>
      <c r="F747">
        <f>COUNTIFS(mastersheet_MIS_May2019!$M:$M,ClusterAbundancebySample!$A747,mastersheet_MIS_May2019!$H:$H,ClusterAbundancebySample!F$1)</f>
        <v>0</v>
      </c>
      <c r="G747">
        <f>COUNTIFS(mastersheet_MIS_May2019!$M:$M,ClusterAbundancebySample!$A747,mastersheet_MIS_May2019!$H:$H,ClusterAbundancebySample!G$1)</f>
        <v>0</v>
      </c>
      <c r="H747">
        <f>COUNTIFS(mastersheet_MIS_May2019!$M:$M,ClusterAbundancebySample!$A747,mastersheet_MIS_May2019!$H:$H,ClusterAbundancebySample!H$1)</f>
        <v>1</v>
      </c>
      <c r="I747">
        <f>COUNTIFS(mastersheet_MIS_May2019!$M:$M,ClusterAbundancebySample!$A747,mastersheet_MIS_May2019!$H:$H,ClusterAbundancebySample!I$1)</f>
        <v>0</v>
      </c>
      <c r="J747">
        <f>COUNTIFS(mastersheet_MIS_May2019!$M:$M,ClusterAbundancebySample!$A747,mastersheet_MIS_May2019!$H:$H,ClusterAbundancebySample!J$1)</f>
        <v>0</v>
      </c>
      <c r="K747">
        <f>COUNTIFS(mastersheet_MIS_May2019!$M:$M,ClusterAbundancebySample!$A747,mastersheet_MIS_May2019!$H:$H,ClusterAbundancebySample!K$1)</f>
        <v>0</v>
      </c>
      <c r="L747">
        <f>COUNTIFS(mastersheet_MIS_May2019!$M:$M,ClusterAbundancebySample!$A747,mastersheet_MIS_May2019!$H:$H,ClusterAbundancebySample!L$1)</f>
        <v>4</v>
      </c>
      <c r="M747">
        <f>COUNTIFS(mastersheet_MIS_May2019!$M:$M,ClusterAbundancebySample!$A747,mastersheet_MIS_May2019!$H:$H,ClusterAbundancebySample!M$1)</f>
        <v>0</v>
      </c>
      <c r="N747">
        <f>COUNTIFS(mastersheet_MIS_May2019!$M:$M,ClusterAbundancebySample!$A747,mastersheet_MIS_May2019!$H:$H,ClusterAbundancebySample!N$1)</f>
        <v>0</v>
      </c>
      <c r="O747">
        <f>COUNTIFS(mastersheet_MIS_May2019!$M:$M,ClusterAbundancebySample!$A747,mastersheet_MIS_May2019!$H:$H,ClusterAbundancebySample!O$1)</f>
        <v>0</v>
      </c>
    </row>
    <row r="748" spans="1:15" x14ac:dyDescent="0.25">
      <c r="A748" t="s">
        <v>17576</v>
      </c>
      <c r="B748">
        <f>COUNTIFS(mastersheet_MIS_May2019!M:M,ClusterAbundancebySample!$A748,mastersheet_MIS_May2019!H:H,ClusterAbundancebySample!$B$1)</f>
        <v>1</v>
      </c>
      <c r="C748">
        <f>COUNTIFS(mastersheet_MIS_May2019!$M:$M,ClusterAbundancebySample!$A748,mastersheet_MIS_May2019!$H:$H,ClusterAbundancebySample!C$1)</f>
        <v>0</v>
      </c>
      <c r="D748">
        <f>COUNTIFS(mastersheet_MIS_May2019!$M:$M,ClusterAbundancebySample!$A748,mastersheet_MIS_May2019!$H:$H,ClusterAbundancebySample!D$1)</f>
        <v>0</v>
      </c>
      <c r="E748">
        <f>COUNTIFS(mastersheet_MIS_May2019!$M:$M,ClusterAbundancebySample!$A748,mastersheet_MIS_May2019!$H:$H,ClusterAbundancebySample!E$1)</f>
        <v>0</v>
      </c>
      <c r="F748">
        <f>COUNTIFS(mastersheet_MIS_May2019!$M:$M,ClusterAbundancebySample!$A748,mastersheet_MIS_May2019!$H:$H,ClusterAbundancebySample!F$1)</f>
        <v>0</v>
      </c>
      <c r="G748">
        <f>COUNTIFS(mastersheet_MIS_May2019!$M:$M,ClusterAbundancebySample!$A748,mastersheet_MIS_May2019!$H:$H,ClusterAbundancebySample!G$1)</f>
        <v>0</v>
      </c>
      <c r="H748">
        <f>COUNTIFS(mastersheet_MIS_May2019!$M:$M,ClusterAbundancebySample!$A748,mastersheet_MIS_May2019!$H:$H,ClusterAbundancebySample!H$1)</f>
        <v>0</v>
      </c>
      <c r="I748">
        <f>COUNTIFS(mastersheet_MIS_May2019!$M:$M,ClusterAbundancebySample!$A748,mastersheet_MIS_May2019!$H:$H,ClusterAbundancebySample!I$1)</f>
        <v>0</v>
      </c>
      <c r="J748">
        <f>COUNTIFS(mastersheet_MIS_May2019!$M:$M,ClusterAbundancebySample!$A748,mastersheet_MIS_May2019!$H:$H,ClusterAbundancebySample!J$1)</f>
        <v>0</v>
      </c>
      <c r="K748">
        <f>COUNTIFS(mastersheet_MIS_May2019!$M:$M,ClusterAbundancebySample!$A748,mastersheet_MIS_May2019!$H:$H,ClusterAbundancebySample!K$1)</f>
        <v>0</v>
      </c>
      <c r="L748">
        <f>COUNTIFS(mastersheet_MIS_May2019!$M:$M,ClusterAbundancebySample!$A748,mastersheet_MIS_May2019!$H:$H,ClusterAbundancebySample!L$1)</f>
        <v>0</v>
      </c>
      <c r="M748">
        <f>COUNTIFS(mastersheet_MIS_May2019!$M:$M,ClusterAbundancebySample!$A748,mastersheet_MIS_May2019!$H:$H,ClusterAbundancebySample!M$1)</f>
        <v>0</v>
      </c>
      <c r="N748">
        <f>COUNTIFS(mastersheet_MIS_May2019!$M:$M,ClusterAbundancebySample!$A748,mastersheet_MIS_May2019!$H:$H,ClusterAbundancebySample!N$1)</f>
        <v>0</v>
      </c>
      <c r="O748">
        <f>COUNTIFS(mastersheet_MIS_May2019!$M:$M,ClusterAbundancebySample!$A748,mastersheet_MIS_May2019!$H:$H,ClusterAbundancebySample!O$1)</f>
        <v>0</v>
      </c>
    </row>
    <row r="749" spans="1:15" x14ac:dyDescent="0.25">
      <c r="A749" t="s">
        <v>17577</v>
      </c>
      <c r="B749">
        <f>COUNTIFS(mastersheet_MIS_May2019!M:M,ClusterAbundancebySample!$A749,mastersheet_MIS_May2019!H:H,ClusterAbundancebySample!$B$1)</f>
        <v>2</v>
      </c>
      <c r="C749">
        <f>COUNTIFS(mastersheet_MIS_May2019!$M:$M,ClusterAbundancebySample!$A749,mastersheet_MIS_May2019!$H:$H,ClusterAbundancebySample!C$1)</f>
        <v>0</v>
      </c>
      <c r="D749">
        <f>COUNTIFS(mastersheet_MIS_May2019!$M:$M,ClusterAbundancebySample!$A749,mastersheet_MIS_May2019!$H:$H,ClusterAbundancebySample!D$1)</f>
        <v>0</v>
      </c>
      <c r="E749">
        <f>COUNTIFS(mastersheet_MIS_May2019!$M:$M,ClusterAbundancebySample!$A749,mastersheet_MIS_May2019!$H:$H,ClusterAbundancebySample!E$1)</f>
        <v>0</v>
      </c>
      <c r="F749">
        <f>COUNTIFS(mastersheet_MIS_May2019!$M:$M,ClusterAbundancebySample!$A749,mastersheet_MIS_May2019!$H:$H,ClusterAbundancebySample!F$1)</f>
        <v>0</v>
      </c>
      <c r="G749">
        <f>COUNTIFS(mastersheet_MIS_May2019!$M:$M,ClusterAbundancebySample!$A749,mastersheet_MIS_May2019!$H:$H,ClusterAbundancebySample!G$1)</f>
        <v>0</v>
      </c>
      <c r="H749">
        <f>COUNTIFS(mastersheet_MIS_May2019!$M:$M,ClusterAbundancebySample!$A749,mastersheet_MIS_May2019!$H:$H,ClusterAbundancebySample!H$1)</f>
        <v>0</v>
      </c>
      <c r="I749">
        <f>COUNTIFS(mastersheet_MIS_May2019!$M:$M,ClusterAbundancebySample!$A749,mastersheet_MIS_May2019!$H:$H,ClusterAbundancebySample!I$1)</f>
        <v>0</v>
      </c>
      <c r="J749">
        <f>COUNTIFS(mastersheet_MIS_May2019!$M:$M,ClusterAbundancebySample!$A749,mastersheet_MIS_May2019!$H:$H,ClusterAbundancebySample!J$1)</f>
        <v>0</v>
      </c>
      <c r="K749">
        <f>COUNTIFS(mastersheet_MIS_May2019!$M:$M,ClusterAbundancebySample!$A749,mastersheet_MIS_May2019!$H:$H,ClusterAbundancebySample!K$1)</f>
        <v>0</v>
      </c>
      <c r="L749">
        <f>COUNTIFS(mastersheet_MIS_May2019!$M:$M,ClusterAbundancebySample!$A749,mastersheet_MIS_May2019!$H:$H,ClusterAbundancebySample!L$1)</f>
        <v>0</v>
      </c>
      <c r="M749">
        <f>COUNTIFS(mastersheet_MIS_May2019!$M:$M,ClusterAbundancebySample!$A749,mastersheet_MIS_May2019!$H:$H,ClusterAbundancebySample!M$1)</f>
        <v>0</v>
      </c>
      <c r="N749">
        <f>COUNTIFS(mastersheet_MIS_May2019!$M:$M,ClusterAbundancebySample!$A749,mastersheet_MIS_May2019!$H:$H,ClusterAbundancebySample!N$1)</f>
        <v>0</v>
      </c>
      <c r="O749">
        <f>COUNTIFS(mastersheet_MIS_May2019!$M:$M,ClusterAbundancebySample!$A749,mastersheet_MIS_May2019!$H:$H,ClusterAbundancebySample!O$1)</f>
        <v>0</v>
      </c>
    </row>
    <row r="750" spans="1:15" x14ac:dyDescent="0.25">
      <c r="A750" t="s">
        <v>17578</v>
      </c>
      <c r="B750">
        <f>COUNTIFS(mastersheet_MIS_May2019!M:M,ClusterAbundancebySample!$A750,mastersheet_MIS_May2019!H:H,ClusterAbundancebySample!$B$1)</f>
        <v>2</v>
      </c>
      <c r="C750">
        <f>COUNTIFS(mastersheet_MIS_May2019!$M:$M,ClusterAbundancebySample!$A750,mastersheet_MIS_May2019!$H:$H,ClusterAbundancebySample!C$1)</f>
        <v>0</v>
      </c>
      <c r="D750">
        <f>COUNTIFS(mastersheet_MIS_May2019!$M:$M,ClusterAbundancebySample!$A750,mastersheet_MIS_May2019!$H:$H,ClusterAbundancebySample!D$1)</f>
        <v>0</v>
      </c>
      <c r="E750">
        <f>COUNTIFS(mastersheet_MIS_May2019!$M:$M,ClusterAbundancebySample!$A750,mastersheet_MIS_May2019!$H:$H,ClusterAbundancebySample!E$1)</f>
        <v>1</v>
      </c>
      <c r="F750">
        <f>COUNTIFS(mastersheet_MIS_May2019!$M:$M,ClusterAbundancebySample!$A750,mastersheet_MIS_May2019!$H:$H,ClusterAbundancebySample!F$1)</f>
        <v>0</v>
      </c>
      <c r="G750">
        <f>COUNTIFS(mastersheet_MIS_May2019!$M:$M,ClusterAbundancebySample!$A750,mastersheet_MIS_May2019!$H:$H,ClusterAbundancebySample!G$1)</f>
        <v>0</v>
      </c>
      <c r="H750">
        <f>COUNTIFS(mastersheet_MIS_May2019!$M:$M,ClusterAbundancebySample!$A750,mastersheet_MIS_May2019!$H:$H,ClusterAbundancebySample!H$1)</f>
        <v>0</v>
      </c>
      <c r="I750">
        <f>COUNTIFS(mastersheet_MIS_May2019!$M:$M,ClusterAbundancebySample!$A750,mastersheet_MIS_May2019!$H:$H,ClusterAbundancebySample!I$1)</f>
        <v>0</v>
      </c>
      <c r="J750">
        <f>COUNTIFS(mastersheet_MIS_May2019!$M:$M,ClusterAbundancebySample!$A750,mastersheet_MIS_May2019!$H:$H,ClusterAbundancebySample!J$1)</f>
        <v>0</v>
      </c>
      <c r="K750">
        <f>COUNTIFS(mastersheet_MIS_May2019!$M:$M,ClusterAbundancebySample!$A750,mastersheet_MIS_May2019!$H:$H,ClusterAbundancebySample!K$1)</f>
        <v>0</v>
      </c>
      <c r="L750">
        <f>COUNTIFS(mastersheet_MIS_May2019!$M:$M,ClusterAbundancebySample!$A750,mastersheet_MIS_May2019!$H:$H,ClusterAbundancebySample!L$1)</f>
        <v>0</v>
      </c>
      <c r="M750">
        <f>COUNTIFS(mastersheet_MIS_May2019!$M:$M,ClusterAbundancebySample!$A750,mastersheet_MIS_May2019!$H:$H,ClusterAbundancebySample!M$1)</f>
        <v>0</v>
      </c>
      <c r="N750">
        <f>COUNTIFS(mastersheet_MIS_May2019!$M:$M,ClusterAbundancebySample!$A750,mastersheet_MIS_May2019!$H:$H,ClusterAbundancebySample!N$1)</f>
        <v>0</v>
      </c>
      <c r="O750">
        <f>COUNTIFS(mastersheet_MIS_May2019!$M:$M,ClusterAbundancebySample!$A750,mastersheet_MIS_May2019!$H:$H,ClusterAbundancebySample!O$1)</f>
        <v>0</v>
      </c>
    </row>
    <row r="751" spans="1:15" x14ac:dyDescent="0.25">
      <c r="A751" t="s">
        <v>17579</v>
      </c>
      <c r="B751">
        <f>COUNTIFS(mastersheet_MIS_May2019!M:M,ClusterAbundancebySample!$A751,mastersheet_MIS_May2019!H:H,ClusterAbundancebySample!$B$1)</f>
        <v>1</v>
      </c>
      <c r="C751">
        <f>COUNTIFS(mastersheet_MIS_May2019!$M:$M,ClusterAbundancebySample!$A751,mastersheet_MIS_May2019!$H:$H,ClusterAbundancebySample!C$1)</f>
        <v>0</v>
      </c>
      <c r="D751">
        <f>COUNTIFS(mastersheet_MIS_May2019!$M:$M,ClusterAbundancebySample!$A751,mastersheet_MIS_May2019!$H:$H,ClusterAbundancebySample!D$1)</f>
        <v>0</v>
      </c>
      <c r="E751">
        <f>COUNTIFS(mastersheet_MIS_May2019!$M:$M,ClusterAbundancebySample!$A751,mastersheet_MIS_May2019!$H:$H,ClusterAbundancebySample!E$1)</f>
        <v>0</v>
      </c>
      <c r="F751">
        <f>COUNTIFS(mastersheet_MIS_May2019!$M:$M,ClusterAbundancebySample!$A751,mastersheet_MIS_May2019!$H:$H,ClusterAbundancebySample!F$1)</f>
        <v>0</v>
      </c>
      <c r="G751">
        <f>COUNTIFS(mastersheet_MIS_May2019!$M:$M,ClusterAbundancebySample!$A751,mastersheet_MIS_May2019!$H:$H,ClusterAbundancebySample!G$1)</f>
        <v>0</v>
      </c>
      <c r="H751">
        <f>COUNTIFS(mastersheet_MIS_May2019!$M:$M,ClusterAbundancebySample!$A751,mastersheet_MIS_May2019!$H:$H,ClusterAbundancebySample!H$1)</f>
        <v>0</v>
      </c>
      <c r="I751">
        <f>COUNTIFS(mastersheet_MIS_May2019!$M:$M,ClusterAbundancebySample!$A751,mastersheet_MIS_May2019!$H:$H,ClusterAbundancebySample!I$1)</f>
        <v>0</v>
      </c>
      <c r="J751">
        <f>COUNTIFS(mastersheet_MIS_May2019!$M:$M,ClusterAbundancebySample!$A751,mastersheet_MIS_May2019!$H:$H,ClusterAbundancebySample!J$1)</f>
        <v>0</v>
      </c>
      <c r="K751">
        <f>COUNTIFS(mastersheet_MIS_May2019!$M:$M,ClusterAbundancebySample!$A751,mastersheet_MIS_May2019!$H:$H,ClusterAbundancebySample!K$1)</f>
        <v>0</v>
      </c>
      <c r="L751">
        <f>COUNTIFS(mastersheet_MIS_May2019!$M:$M,ClusterAbundancebySample!$A751,mastersheet_MIS_May2019!$H:$H,ClusterAbundancebySample!L$1)</f>
        <v>0</v>
      </c>
      <c r="M751">
        <f>COUNTIFS(mastersheet_MIS_May2019!$M:$M,ClusterAbundancebySample!$A751,mastersheet_MIS_May2019!$H:$H,ClusterAbundancebySample!M$1)</f>
        <v>0</v>
      </c>
      <c r="N751">
        <f>COUNTIFS(mastersheet_MIS_May2019!$M:$M,ClusterAbundancebySample!$A751,mastersheet_MIS_May2019!$H:$H,ClusterAbundancebySample!N$1)</f>
        <v>0</v>
      </c>
      <c r="O751">
        <f>COUNTIFS(mastersheet_MIS_May2019!$M:$M,ClusterAbundancebySample!$A751,mastersheet_MIS_May2019!$H:$H,ClusterAbundancebySample!O$1)</f>
        <v>0</v>
      </c>
    </row>
    <row r="752" spans="1:15" x14ac:dyDescent="0.25">
      <c r="A752" t="s">
        <v>17580</v>
      </c>
      <c r="B752">
        <f>COUNTIFS(mastersheet_MIS_May2019!M:M,ClusterAbundancebySample!$A752,mastersheet_MIS_May2019!H:H,ClusterAbundancebySample!$B$1)</f>
        <v>1</v>
      </c>
      <c r="C752">
        <f>COUNTIFS(mastersheet_MIS_May2019!$M:$M,ClusterAbundancebySample!$A752,mastersheet_MIS_May2019!$H:$H,ClusterAbundancebySample!C$1)</f>
        <v>0</v>
      </c>
      <c r="D752">
        <f>COUNTIFS(mastersheet_MIS_May2019!$M:$M,ClusterAbundancebySample!$A752,mastersheet_MIS_May2019!$H:$H,ClusterAbundancebySample!D$1)</f>
        <v>0</v>
      </c>
      <c r="E752">
        <f>COUNTIFS(mastersheet_MIS_May2019!$M:$M,ClusterAbundancebySample!$A752,mastersheet_MIS_May2019!$H:$H,ClusterAbundancebySample!E$1)</f>
        <v>0</v>
      </c>
      <c r="F752">
        <f>COUNTIFS(mastersheet_MIS_May2019!$M:$M,ClusterAbundancebySample!$A752,mastersheet_MIS_May2019!$H:$H,ClusterAbundancebySample!F$1)</f>
        <v>0</v>
      </c>
      <c r="G752">
        <f>COUNTIFS(mastersheet_MIS_May2019!$M:$M,ClusterAbundancebySample!$A752,mastersheet_MIS_May2019!$H:$H,ClusterAbundancebySample!G$1)</f>
        <v>0</v>
      </c>
      <c r="H752">
        <f>COUNTIFS(mastersheet_MIS_May2019!$M:$M,ClusterAbundancebySample!$A752,mastersheet_MIS_May2019!$H:$H,ClusterAbundancebySample!H$1)</f>
        <v>0</v>
      </c>
      <c r="I752">
        <f>COUNTIFS(mastersheet_MIS_May2019!$M:$M,ClusterAbundancebySample!$A752,mastersheet_MIS_May2019!$H:$H,ClusterAbundancebySample!I$1)</f>
        <v>0</v>
      </c>
      <c r="J752">
        <f>COUNTIFS(mastersheet_MIS_May2019!$M:$M,ClusterAbundancebySample!$A752,mastersheet_MIS_May2019!$H:$H,ClusterAbundancebySample!J$1)</f>
        <v>1</v>
      </c>
      <c r="K752">
        <f>COUNTIFS(mastersheet_MIS_May2019!$M:$M,ClusterAbundancebySample!$A752,mastersheet_MIS_May2019!$H:$H,ClusterAbundancebySample!K$1)</f>
        <v>1</v>
      </c>
      <c r="L752">
        <f>COUNTIFS(mastersheet_MIS_May2019!$M:$M,ClusterAbundancebySample!$A752,mastersheet_MIS_May2019!$H:$H,ClusterAbundancebySample!L$1)</f>
        <v>0</v>
      </c>
      <c r="M752">
        <f>COUNTIFS(mastersheet_MIS_May2019!$M:$M,ClusterAbundancebySample!$A752,mastersheet_MIS_May2019!$H:$H,ClusterAbundancebySample!M$1)</f>
        <v>0</v>
      </c>
      <c r="N752">
        <f>COUNTIFS(mastersheet_MIS_May2019!$M:$M,ClusterAbundancebySample!$A752,mastersheet_MIS_May2019!$H:$H,ClusterAbundancebySample!N$1)</f>
        <v>0</v>
      </c>
      <c r="O752">
        <f>COUNTIFS(mastersheet_MIS_May2019!$M:$M,ClusterAbundancebySample!$A752,mastersheet_MIS_May2019!$H:$H,ClusterAbundancebySample!O$1)</f>
        <v>0</v>
      </c>
    </row>
    <row r="753" spans="1:15" x14ac:dyDescent="0.25">
      <c r="A753" t="s">
        <v>17581</v>
      </c>
      <c r="B753">
        <f>COUNTIFS(mastersheet_MIS_May2019!M:M,ClusterAbundancebySample!$A753,mastersheet_MIS_May2019!H:H,ClusterAbundancebySample!$B$1)</f>
        <v>2</v>
      </c>
      <c r="C753">
        <f>COUNTIFS(mastersheet_MIS_May2019!$M:$M,ClusterAbundancebySample!$A753,mastersheet_MIS_May2019!$H:$H,ClusterAbundancebySample!C$1)</f>
        <v>0</v>
      </c>
      <c r="D753">
        <f>COUNTIFS(mastersheet_MIS_May2019!$M:$M,ClusterAbundancebySample!$A753,mastersheet_MIS_May2019!$H:$H,ClusterAbundancebySample!D$1)</f>
        <v>0</v>
      </c>
      <c r="E753">
        <f>COUNTIFS(mastersheet_MIS_May2019!$M:$M,ClusterAbundancebySample!$A753,mastersheet_MIS_May2019!$H:$H,ClusterAbundancebySample!E$1)</f>
        <v>0</v>
      </c>
      <c r="F753">
        <f>COUNTIFS(mastersheet_MIS_May2019!$M:$M,ClusterAbundancebySample!$A753,mastersheet_MIS_May2019!$H:$H,ClusterAbundancebySample!F$1)</f>
        <v>0</v>
      </c>
      <c r="G753">
        <f>COUNTIFS(mastersheet_MIS_May2019!$M:$M,ClusterAbundancebySample!$A753,mastersheet_MIS_May2019!$H:$H,ClusterAbundancebySample!G$1)</f>
        <v>0</v>
      </c>
      <c r="H753">
        <f>COUNTIFS(mastersheet_MIS_May2019!$M:$M,ClusterAbundancebySample!$A753,mastersheet_MIS_May2019!$H:$H,ClusterAbundancebySample!H$1)</f>
        <v>0</v>
      </c>
      <c r="I753">
        <f>COUNTIFS(mastersheet_MIS_May2019!$M:$M,ClusterAbundancebySample!$A753,mastersheet_MIS_May2019!$H:$H,ClusterAbundancebySample!I$1)</f>
        <v>0</v>
      </c>
      <c r="J753">
        <f>COUNTIFS(mastersheet_MIS_May2019!$M:$M,ClusterAbundancebySample!$A753,mastersheet_MIS_May2019!$H:$H,ClusterAbundancebySample!J$1)</f>
        <v>0</v>
      </c>
      <c r="K753">
        <f>COUNTIFS(mastersheet_MIS_May2019!$M:$M,ClusterAbundancebySample!$A753,mastersheet_MIS_May2019!$H:$H,ClusterAbundancebySample!K$1)</f>
        <v>0</v>
      </c>
      <c r="L753">
        <f>COUNTIFS(mastersheet_MIS_May2019!$M:$M,ClusterAbundancebySample!$A753,mastersheet_MIS_May2019!$H:$H,ClusterAbundancebySample!L$1)</f>
        <v>0</v>
      </c>
      <c r="M753">
        <f>COUNTIFS(mastersheet_MIS_May2019!$M:$M,ClusterAbundancebySample!$A753,mastersheet_MIS_May2019!$H:$H,ClusterAbundancebySample!M$1)</f>
        <v>0</v>
      </c>
      <c r="N753">
        <f>COUNTIFS(mastersheet_MIS_May2019!$M:$M,ClusterAbundancebySample!$A753,mastersheet_MIS_May2019!$H:$H,ClusterAbundancebySample!N$1)</f>
        <v>0</v>
      </c>
      <c r="O753">
        <f>COUNTIFS(mastersheet_MIS_May2019!$M:$M,ClusterAbundancebySample!$A753,mastersheet_MIS_May2019!$H:$H,ClusterAbundancebySample!O$1)</f>
        <v>0</v>
      </c>
    </row>
    <row r="754" spans="1:15" x14ac:dyDescent="0.25">
      <c r="A754" t="s">
        <v>17582</v>
      </c>
      <c r="B754">
        <f>COUNTIFS(mastersheet_MIS_May2019!M:M,ClusterAbundancebySample!$A754,mastersheet_MIS_May2019!H:H,ClusterAbundancebySample!$B$1)</f>
        <v>1</v>
      </c>
      <c r="C754">
        <f>COUNTIFS(mastersheet_MIS_May2019!$M:$M,ClusterAbundancebySample!$A754,mastersheet_MIS_May2019!$H:$H,ClusterAbundancebySample!C$1)</f>
        <v>0</v>
      </c>
      <c r="D754">
        <f>COUNTIFS(mastersheet_MIS_May2019!$M:$M,ClusterAbundancebySample!$A754,mastersheet_MIS_May2019!$H:$H,ClusterAbundancebySample!D$1)</f>
        <v>0</v>
      </c>
      <c r="E754">
        <f>COUNTIFS(mastersheet_MIS_May2019!$M:$M,ClusterAbundancebySample!$A754,mastersheet_MIS_May2019!$H:$H,ClusterAbundancebySample!E$1)</f>
        <v>0</v>
      </c>
      <c r="F754">
        <f>COUNTIFS(mastersheet_MIS_May2019!$M:$M,ClusterAbundancebySample!$A754,mastersheet_MIS_May2019!$H:$H,ClusterAbundancebySample!F$1)</f>
        <v>0</v>
      </c>
      <c r="G754">
        <f>COUNTIFS(mastersheet_MIS_May2019!$M:$M,ClusterAbundancebySample!$A754,mastersheet_MIS_May2019!$H:$H,ClusterAbundancebySample!G$1)</f>
        <v>0</v>
      </c>
      <c r="H754">
        <f>COUNTIFS(mastersheet_MIS_May2019!$M:$M,ClusterAbundancebySample!$A754,mastersheet_MIS_May2019!$H:$H,ClusterAbundancebySample!H$1)</f>
        <v>0</v>
      </c>
      <c r="I754">
        <f>COUNTIFS(mastersheet_MIS_May2019!$M:$M,ClusterAbundancebySample!$A754,mastersheet_MIS_May2019!$H:$H,ClusterAbundancebySample!I$1)</f>
        <v>0</v>
      </c>
      <c r="J754">
        <f>COUNTIFS(mastersheet_MIS_May2019!$M:$M,ClusterAbundancebySample!$A754,mastersheet_MIS_May2019!$H:$H,ClusterAbundancebySample!J$1)</f>
        <v>0</v>
      </c>
      <c r="K754">
        <f>COUNTIFS(mastersheet_MIS_May2019!$M:$M,ClusterAbundancebySample!$A754,mastersheet_MIS_May2019!$H:$H,ClusterAbundancebySample!K$1)</f>
        <v>0</v>
      </c>
      <c r="L754">
        <f>COUNTIFS(mastersheet_MIS_May2019!$M:$M,ClusterAbundancebySample!$A754,mastersheet_MIS_May2019!$H:$H,ClusterAbundancebySample!L$1)</f>
        <v>0</v>
      </c>
      <c r="M754">
        <f>COUNTIFS(mastersheet_MIS_May2019!$M:$M,ClusterAbundancebySample!$A754,mastersheet_MIS_May2019!$H:$H,ClusterAbundancebySample!M$1)</f>
        <v>0</v>
      </c>
      <c r="N754">
        <f>COUNTIFS(mastersheet_MIS_May2019!$M:$M,ClusterAbundancebySample!$A754,mastersheet_MIS_May2019!$H:$H,ClusterAbundancebySample!N$1)</f>
        <v>0</v>
      </c>
      <c r="O754">
        <f>COUNTIFS(mastersheet_MIS_May2019!$M:$M,ClusterAbundancebySample!$A754,mastersheet_MIS_May2019!$H:$H,ClusterAbundancebySample!O$1)</f>
        <v>0</v>
      </c>
    </row>
    <row r="755" spans="1:15" x14ac:dyDescent="0.25">
      <c r="A755" t="s">
        <v>17583</v>
      </c>
      <c r="B755">
        <f>COUNTIFS(mastersheet_MIS_May2019!M:M,ClusterAbundancebySample!$A755,mastersheet_MIS_May2019!H:H,ClusterAbundancebySample!$B$1)</f>
        <v>1</v>
      </c>
      <c r="C755">
        <f>COUNTIFS(mastersheet_MIS_May2019!$M:$M,ClusterAbundancebySample!$A755,mastersheet_MIS_May2019!$H:$H,ClusterAbundancebySample!C$1)</f>
        <v>0</v>
      </c>
      <c r="D755">
        <f>COUNTIFS(mastersheet_MIS_May2019!$M:$M,ClusterAbundancebySample!$A755,mastersheet_MIS_May2019!$H:$H,ClusterAbundancebySample!D$1)</f>
        <v>0</v>
      </c>
      <c r="E755">
        <f>COUNTIFS(mastersheet_MIS_May2019!$M:$M,ClusterAbundancebySample!$A755,mastersheet_MIS_May2019!$H:$H,ClusterAbundancebySample!E$1)</f>
        <v>0</v>
      </c>
      <c r="F755">
        <f>COUNTIFS(mastersheet_MIS_May2019!$M:$M,ClusterAbundancebySample!$A755,mastersheet_MIS_May2019!$H:$H,ClusterAbundancebySample!F$1)</f>
        <v>0</v>
      </c>
      <c r="G755">
        <f>COUNTIFS(mastersheet_MIS_May2019!$M:$M,ClusterAbundancebySample!$A755,mastersheet_MIS_May2019!$H:$H,ClusterAbundancebySample!G$1)</f>
        <v>0</v>
      </c>
      <c r="H755">
        <f>COUNTIFS(mastersheet_MIS_May2019!$M:$M,ClusterAbundancebySample!$A755,mastersheet_MIS_May2019!$H:$H,ClusterAbundancebySample!H$1)</f>
        <v>0</v>
      </c>
      <c r="I755">
        <f>COUNTIFS(mastersheet_MIS_May2019!$M:$M,ClusterAbundancebySample!$A755,mastersheet_MIS_May2019!$H:$H,ClusterAbundancebySample!I$1)</f>
        <v>0</v>
      </c>
      <c r="J755">
        <f>COUNTIFS(mastersheet_MIS_May2019!$M:$M,ClusterAbundancebySample!$A755,mastersheet_MIS_May2019!$H:$H,ClusterAbundancebySample!J$1)</f>
        <v>0</v>
      </c>
      <c r="K755">
        <f>COUNTIFS(mastersheet_MIS_May2019!$M:$M,ClusterAbundancebySample!$A755,mastersheet_MIS_May2019!$H:$H,ClusterAbundancebySample!K$1)</f>
        <v>0</v>
      </c>
      <c r="L755">
        <f>COUNTIFS(mastersheet_MIS_May2019!$M:$M,ClusterAbundancebySample!$A755,mastersheet_MIS_May2019!$H:$H,ClusterAbundancebySample!L$1)</f>
        <v>0</v>
      </c>
      <c r="M755">
        <f>COUNTIFS(mastersheet_MIS_May2019!$M:$M,ClusterAbundancebySample!$A755,mastersheet_MIS_May2019!$H:$H,ClusterAbundancebySample!M$1)</f>
        <v>0</v>
      </c>
      <c r="N755">
        <f>COUNTIFS(mastersheet_MIS_May2019!$M:$M,ClusterAbundancebySample!$A755,mastersheet_MIS_May2019!$H:$H,ClusterAbundancebySample!N$1)</f>
        <v>0</v>
      </c>
      <c r="O755">
        <f>COUNTIFS(mastersheet_MIS_May2019!$M:$M,ClusterAbundancebySample!$A755,mastersheet_MIS_May2019!$H:$H,ClusterAbundancebySample!O$1)</f>
        <v>0</v>
      </c>
    </row>
    <row r="756" spans="1:15" x14ac:dyDescent="0.25">
      <c r="A756" t="s">
        <v>17584</v>
      </c>
      <c r="B756">
        <f>COUNTIFS(mastersheet_MIS_May2019!M:M,ClusterAbundancebySample!$A756,mastersheet_MIS_May2019!H:H,ClusterAbundancebySample!$B$1)</f>
        <v>1</v>
      </c>
      <c r="C756">
        <f>COUNTIFS(mastersheet_MIS_May2019!$M:$M,ClusterAbundancebySample!$A756,mastersheet_MIS_May2019!$H:$H,ClusterAbundancebySample!C$1)</f>
        <v>0</v>
      </c>
      <c r="D756">
        <f>COUNTIFS(mastersheet_MIS_May2019!$M:$M,ClusterAbundancebySample!$A756,mastersheet_MIS_May2019!$H:$H,ClusterAbundancebySample!D$1)</f>
        <v>0</v>
      </c>
      <c r="E756">
        <f>COUNTIFS(mastersheet_MIS_May2019!$M:$M,ClusterAbundancebySample!$A756,mastersheet_MIS_May2019!$H:$H,ClusterAbundancebySample!E$1)</f>
        <v>0</v>
      </c>
      <c r="F756">
        <f>COUNTIFS(mastersheet_MIS_May2019!$M:$M,ClusterAbundancebySample!$A756,mastersheet_MIS_May2019!$H:$H,ClusterAbundancebySample!F$1)</f>
        <v>0</v>
      </c>
      <c r="G756">
        <f>COUNTIFS(mastersheet_MIS_May2019!$M:$M,ClusterAbundancebySample!$A756,mastersheet_MIS_May2019!$H:$H,ClusterAbundancebySample!G$1)</f>
        <v>0</v>
      </c>
      <c r="H756">
        <f>COUNTIFS(mastersheet_MIS_May2019!$M:$M,ClusterAbundancebySample!$A756,mastersheet_MIS_May2019!$H:$H,ClusterAbundancebySample!H$1)</f>
        <v>0</v>
      </c>
      <c r="I756">
        <f>COUNTIFS(mastersheet_MIS_May2019!$M:$M,ClusterAbundancebySample!$A756,mastersheet_MIS_May2019!$H:$H,ClusterAbundancebySample!I$1)</f>
        <v>0</v>
      </c>
      <c r="J756">
        <f>COUNTIFS(mastersheet_MIS_May2019!$M:$M,ClusterAbundancebySample!$A756,mastersheet_MIS_May2019!$H:$H,ClusterAbundancebySample!J$1)</f>
        <v>0</v>
      </c>
      <c r="K756">
        <f>COUNTIFS(mastersheet_MIS_May2019!$M:$M,ClusterAbundancebySample!$A756,mastersheet_MIS_May2019!$H:$H,ClusterAbundancebySample!K$1)</f>
        <v>0</v>
      </c>
      <c r="L756">
        <f>COUNTIFS(mastersheet_MIS_May2019!$M:$M,ClusterAbundancebySample!$A756,mastersheet_MIS_May2019!$H:$H,ClusterAbundancebySample!L$1)</f>
        <v>0</v>
      </c>
      <c r="M756">
        <f>COUNTIFS(mastersheet_MIS_May2019!$M:$M,ClusterAbundancebySample!$A756,mastersheet_MIS_May2019!$H:$H,ClusterAbundancebySample!M$1)</f>
        <v>0</v>
      </c>
      <c r="N756">
        <f>COUNTIFS(mastersheet_MIS_May2019!$M:$M,ClusterAbundancebySample!$A756,mastersheet_MIS_May2019!$H:$H,ClusterAbundancebySample!N$1)</f>
        <v>0</v>
      </c>
      <c r="O756">
        <f>COUNTIFS(mastersheet_MIS_May2019!$M:$M,ClusterAbundancebySample!$A756,mastersheet_MIS_May2019!$H:$H,ClusterAbundancebySample!O$1)</f>
        <v>0</v>
      </c>
    </row>
    <row r="757" spans="1:15" x14ac:dyDescent="0.25">
      <c r="A757" t="s">
        <v>17585</v>
      </c>
      <c r="B757">
        <f>COUNTIFS(mastersheet_MIS_May2019!M:M,ClusterAbundancebySample!$A757,mastersheet_MIS_May2019!H:H,ClusterAbundancebySample!$B$1)</f>
        <v>4</v>
      </c>
      <c r="C757">
        <f>COUNTIFS(mastersheet_MIS_May2019!$M:$M,ClusterAbundancebySample!$A757,mastersheet_MIS_May2019!$H:$H,ClusterAbundancebySample!C$1)</f>
        <v>0</v>
      </c>
      <c r="D757">
        <f>COUNTIFS(mastersheet_MIS_May2019!$M:$M,ClusterAbundancebySample!$A757,mastersheet_MIS_May2019!$H:$H,ClusterAbundancebySample!D$1)</f>
        <v>0</v>
      </c>
      <c r="E757">
        <f>COUNTIFS(mastersheet_MIS_May2019!$M:$M,ClusterAbundancebySample!$A757,mastersheet_MIS_May2019!$H:$H,ClusterAbundancebySample!E$1)</f>
        <v>0</v>
      </c>
      <c r="F757">
        <f>COUNTIFS(mastersheet_MIS_May2019!$M:$M,ClusterAbundancebySample!$A757,mastersheet_MIS_May2019!$H:$H,ClusterAbundancebySample!F$1)</f>
        <v>0</v>
      </c>
      <c r="G757">
        <f>COUNTIFS(mastersheet_MIS_May2019!$M:$M,ClusterAbundancebySample!$A757,mastersheet_MIS_May2019!$H:$H,ClusterAbundancebySample!G$1)</f>
        <v>0</v>
      </c>
      <c r="H757">
        <f>COUNTIFS(mastersheet_MIS_May2019!$M:$M,ClusterAbundancebySample!$A757,mastersheet_MIS_May2019!$H:$H,ClusterAbundancebySample!H$1)</f>
        <v>0</v>
      </c>
      <c r="I757">
        <f>COUNTIFS(mastersheet_MIS_May2019!$M:$M,ClusterAbundancebySample!$A757,mastersheet_MIS_May2019!$H:$H,ClusterAbundancebySample!I$1)</f>
        <v>0</v>
      </c>
      <c r="J757">
        <f>COUNTIFS(mastersheet_MIS_May2019!$M:$M,ClusterAbundancebySample!$A757,mastersheet_MIS_May2019!$H:$H,ClusterAbundancebySample!J$1)</f>
        <v>0</v>
      </c>
      <c r="K757">
        <f>COUNTIFS(mastersheet_MIS_May2019!$M:$M,ClusterAbundancebySample!$A757,mastersheet_MIS_May2019!$H:$H,ClusterAbundancebySample!K$1)</f>
        <v>0</v>
      </c>
      <c r="L757">
        <f>COUNTIFS(mastersheet_MIS_May2019!$M:$M,ClusterAbundancebySample!$A757,mastersheet_MIS_May2019!$H:$H,ClusterAbundancebySample!L$1)</f>
        <v>0</v>
      </c>
      <c r="M757">
        <f>COUNTIFS(mastersheet_MIS_May2019!$M:$M,ClusterAbundancebySample!$A757,mastersheet_MIS_May2019!$H:$H,ClusterAbundancebySample!M$1)</f>
        <v>0</v>
      </c>
      <c r="N757">
        <f>COUNTIFS(mastersheet_MIS_May2019!$M:$M,ClusterAbundancebySample!$A757,mastersheet_MIS_May2019!$H:$H,ClusterAbundancebySample!N$1)</f>
        <v>0</v>
      </c>
      <c r="O757">
        <f>COUNTIFS(mastersheet_MIS_May2019!$M:$M,ClusterAbundancebySample!$A757,mastersheet_MIS_May2019!$H:$H,ClusterAbundancebySample!O$1)</f>
        <v>0</v>
      </c>
    </row>
    <row r="758" spans="1:15" x14ac:dyDescent="0.25">
      <c r="A758" t="s">
        <v>17586</v>
      </c>
      <c r="B758">
        <f>COUNTIFS(mastersheet_MIS_May2019!M:M,ClusterAbundancebySample!$A758,mastersheet_MIS_May2019!H:H,ClusterAbundancebySample!$B$1)</f>
        <v>7</v>
      </c>
      <c r="C758">
        <f>COUNTIFS(mastersheet_MIS_May2019!$M:$M,ClusterAbundancebySample!$A758,mastersheet_MIS_May2019!$H:$H,ClusterAbundancebySample!C$1)</f>
        <v>0</v>
      </c>
      <c r="D758">
        <f>COUNTIFS(mastersheet_MIS_May2019!$M:$M,ClusterAbundancebySample!$A758,mastersheet_MIS_May2019!$H:$H,ClusterAbundancebySample!D$1)</f>
        <v>0</v>
      </c>
      <c r="E758">
        <f>COUNTIFS(mastersheet_MIS_May2019!$M:$M,ClusterAbundancebySample!$A758,mastersheet_MIS_May2019!$H:$H,ClusterAbundancebySample!E$1)</f>
        <v>0</v>
      </c>
      <c r="F758">
        <f>COUNTIFS(mastersheet_MIS_May2019!$M:$M,ClusterAbundancebySample!$A758,mastersheet_MIS_May2019!$H:$H,ClusterAbundancebySample!F$1)</f>
        <v>0</v>
      </c>
      <c r="G758">
        <f>COUNTIFS(mastersheet_MIS_May2019!$M:$M,ClusterAbundancebySample!$A758,mastersheet_MIS_May2019!$H:$H,ClusterAbundancebySample!G$1)</f>
        <v>0</v>
      </c>
      <c r="H758">
        <f>COUNTIFS(mastersheet_MIS_May2019!$M:$M,ClusterAbundancebySample!$A758,mastersheet_MIS_May2019!$H:$H,ClusterAbundancebySample!H$1)</f>
        <v>0</v>
      </c>
      <c r="I758">
        <f>COUNTIFS(mastersheet_MIS_May2019!$M:$M,ClusterAbundancebySample!$A758,mastersheet_MIS_May2019!$H:$H,ClusterAbundancebySample!I$1)</f>
        <v>0</v>
      </c>
      <c r="J758">
        <f>COUNTIFS(mastersheet_MIS_May2019!$M:$M,ClusterAbundancebySample!$A758,mastersheet_MIS_May2019!$H:$H,ClusterAbundancebySample!J$1)</f>
        <v>0</v>
      </c>
      <c r="K758">
        <f>COUNTIFS(mastersheet_MIS_May2019!$M:$M,ClusterAbundancebySample!$A758,mastersheet_MIS_May2019!$H:$H,ClusterAbundancebySample!K$1)</f>
        <v>0</v>
      </c>
      <c r="L758">
        <f>COUNTIFS(mastersheet_MIS_May2019!$M:$M,ClusterAbundancebySample!$A758,mastersheet_MIS_May2019!$H:$H,ClusterAbundancebySample!L$1)</f>
        <v>0</v>
      </c>
      <c r="M758">
        <f>COUNTIFS(mastersheet_MIS_May2019!$M:$M,ClusterAbundancebySample!$A758,mastersheet_MIS_May2019!$H:$H,ClusterAbundancebySample!M$1)</f>
        <v>0</v>
      </c>
      <c r="N758">
        <f>COUNTIFS(mastersheet_MIS_May2019!$M:$M,ClusterAbundancebySample!$A758,mastersheet_MIS_May2019!$H:$H,ClusterAbundancebySample!N$1)</f>
        <v>0</v>
      </c>
      <c r="O758">
        <f>COUNTIFS(mastersheet_MIS_May2019!$M:$M,ClusterAbundancebySample!$A758,mastersheet_MIS_May2019!$H:$H,ClusterAbundancebySample!O$1)</f>
        <v>0</v>
      </c>
    </row>
    <row r="759" spans="1:15" x14ac:dyDescent="0.25">
      <c r="A759" t="s">
        <v>17587</v>
      </c>
      <c r="B759">
        <f>COUNTIFS(mastersheet_MIS_May2019!M:M,ClusterAbundancebySample!$A759,mastersheet_MIS_May2019!H:H,ClusterAbundancebySample!$B$1)</f>
        <v>2</v>
      </c>
      <c r="C759">
        <f>COUNTIFS(mastersheet_MIS_May2019!$M:$M,ClusterAbundancebySample!$A759,mastersheet_MIS_May2019!$H:$H,ClusterAbundancebySample!C$1)</f>
        <v>0</v>
      </c>
      <c r="D759">
        <f>COUNTIFS(mastersheet_MIS_May2019!$M:$M,ClusterAbundancebySample!$A759,mastersheet_MIS_May2019!$H:$H,ClusterAbundancebySample!D$1)</f>
        <v>0</v>
      </c>
      <c r="E759">
        <f>COUNTIFS(mastersheet_MIS_May2019!$M:$M,ClusterAbundancebySample!$A759,mastersheet_MIS_May2019!$H:$H,ClusterAbundancebySample!E$1)</f>
        <v>0</v>
      </c>
      <c r="F759">
        <f>COUNTIFS(mastersheet_MIS_May2019!$M:$M,ClusterAbundancebySample!$A759,mastersheet_MIS_May2019!$H:$H,ClusterAbundancebySample!F$1)</f>
        <v>0</v>
      </c>
      <c r="G759">
        <f>COUNTIFS(mastersheet_MIS_May2019!$M:$M,ClusterAbundancebySample!$A759,mastersheet_MIS_May2019!$H:$H,ClusterAbundancebySample!G$1)</f>
        <v>0</v>
      </c>
      <c r="H759">
        <f>COUNTIFS(mastersheet_MIS_May2019!$M:$M,ClusterAbundancebySample!$A759,mastersheet_MIS_May2019!$H:$H,ClusterAbundancebySample!H$1)</f>
        <v>0</v>
      </c>
      <c r="I759">
        <f>COUNTIFS(mastersheet_MIS_May2019!$M:$M,ClusterAbundancebySample!$A759,mastersheet_MIS_May2019!$H:$H,ClusterAbundancebySample!I$1)</f>
        <v>0</v>
      </c>
      <c r="J759">
        <f>COUNTIFS(mastersheet_MIS_May2019!$M:$M,ClusterAbundancebySample!$A759,mastersheet_MIS_May2019!$H:$H,ClusterAbundancebySample!J$1)</f>
        <v>0</v>
      </c>
      <c r="K759">
        <f>COUNTIFS(mastersheet_MIS_May2019!$M:$M,ClusterAbundancebySample!$A759,mastersheet_MIS_May2019!$H:$H,ClusterAbundancebySample!K$1)</f>
        <v>2</v>
      </c>
      <c r="L759">
        <f>COUNTIFS(mastersheet_MIS_May2019!$M:$M,ClusterAbundancebySample!$A759,mastersheet_MIS_May2019!$H:$H,ClusterAbundancebySample!L$1)</f>
        <v>3</v>
      </c>
      <c r="M759">
        <f>COUNTIFS(mastersheet_MIS_May2019!$M:$M,ClusterAbundancebySample!$A759,mastersheet_MIS_May2019!$H:$H,ClusterAbundancebySample!M$1)</f>
        <v>0</v>
      </c>
      <c r="N759">
        <f>COUNTIFS(mastersheet_MIS_May2019!$M:$M,ClusterAbundancebySample!$A759,mastersheet_MIS_May2019!$H:$H,ClusterAbundancebySample!N$1)</f>
        <v>0</v>
      </c>
      <c r="O759">
        <f>COUNTIFS(mastersheet_MIS_May2019!$M:$M,ClusterAbundancebySample!$A759,mastersheet_MIS_May2019!$H:$H,ClusterAbundancebySample!O$1)</f>
        <v>0</v>
      </c>
    </row>
    <row r="760" spans="1:15" x14ac:dyDescent="0.25">
      <c r="A760" t="s">
        <v>17589</v>
      </c>
      <c r="B760">
        <f>COUNTIFS(mastersheet_MIS_May2019!M:M,ClusterAbundancebySample!$A760,mastersheet_MIS_May2019!H:H,ClusterAbundancebySample!$B$1)</f>
        <v>5</v>
      </c>
      <c r="C760">
        <f>COUNTIFS(mastersheet_MIS_May2019!$M:$M,ClusterAbundancebySample!$A760,mastersheet_MIS_May2019!$H:$H,ClusterAbundancebySample!C$1)</f>
        <v>1</v>
      </c>
      <c r="D760">
        <f>COUNTIFS(mastersheet_MIS_May2019!$M:$M,ClusterAbundancebySample!$A760,mastersheet_MIS_May2019!$H:$H,ClusterAbundancebySample!D$1)</f>
        <v>0</v>
      </c>
      <c r="E760">
        <f>COUNTIFS(mastersheet_MIS_May2019!$M:$M,ClusterAbundancebySample!$A760,mastersheet_MIS_May2019!$H:$H,ClusterAbundancebySample!E$1)</f>
        <v>1</v>
      </c>
      <c r="F760">
        <f>COUNTIFS(mastersheet_MIS_May2019!$M:$M,ClusterAbundancebySample!$A760,mastersheet_MIS_May2019!$H:$H,ClusterAbundancebySample!F$1)</f>
        <v>1</v>
      </c>
      <c r="G760">
        <f>COUNTIFS(mastersheet_MIS_May2019!$M:$M,ClusterAbundancebySample!$A760,mastersheet_MIS_May2019!$H:$H,ClusterAbundancebySample!G$1)</f>
        <v>1</v>
      </c>
      <c r="H760">
        <f>COUNTIFS(mastersheet_MIS_May2019!$M:$M,ClusterAbundancebySample!$A760,mastersheet_MIS_May2019!$H:$H,ClusterAbundancebySample!H$1)</f>
        <v>0</v>
      </c>
      <c r="I760">
        <f>COUNTIFS(mastersheet_MIS_May2019!$M:$M,ClusterAbundancebySample!$A760,mastersheet_MIS_May2019!$H:$H,ClusterAbundancebySample!I$1)</f>
        <v>0</v>
      </c>
      <c r="J760">
        <f>COUNTIFS(mastersheet_MIS_May2019!$M:$M,ClusterAbundancebySample!$A760,mastersheet_MIS_May2019!$H:$H,ClusterAbundancebySample!J$1)</f>
        <v>0</v>
      </c>
      <c r="K760">
        <f>COUNTIFS(mastersheet_MIS_May2019!$M:$M,ClusterAbundancebySample!$A760,mastersheet_MIS_May2019!$H:$H,ClusterAbundancebySample!K$1)</f>
        <v>0</v>
      </c>
      <c r="L760">
        <f>COUNTIFS(mastersheet_MIS_May2019!$M:$M,ClusterAbundancebySample!$A760,mastersheet_MIS_May2019!$H:$H,ClusterAbundancebySample!L$1)</f>
        <v>0</v>
      </c>
      <c r="M760">
        <f>COUNTIFS(mastersheet_MIS_May2019!$M:$M,ClusterAbundancebySample!$A760,mastersheet_MIS_May2019!$H:$H,ClusterAbundancebySample!M$1)</f>
        <v>0</v>
      </c>
      <c r="N760">
        <f>COUNTIFS(mastersheet_MIS_May2019!$M:$M,ClusterAbundancebySample!$A760,mastersheet_MIS_May2019!$H:$H,ClusterAbundancebySample!N$1)</f>
        <v>0</v>
      </c>
      <c r="O760">
        <f>COUNTIFS(mastersheet_MIS_May2019!$M:$M,ClusterAbundancebySample!$A760,mastersheet_MIS_May2019!$H:$H,ClusterAbundancebySample!O$1)</f>
        <v>0</v>
      </c>
    </row>
    <row r="761" spans="1:15" x14ac:dyDescent="0.25">
      <c r="A761" t="s">
        <v>17590</v>
      </c>
      <c r="B761">
        <f>COUNTIFS(mastersheet_MIS_May2019!M:M,ClusterAbundancebySample!$A761,mastersheet_MIS_May2019!H:H,ClusterAbundancebySample!$B$1)</f>
        <v>4</v>
      </c>
      <c r="C761">
        <f>COUNTIFS(mastersheet_MIS_May2019!$M:$M,ClusterAbundancebySample!$A761,mastersheet_MIS_May2019!$H:$H,ClusterAbundancebySample!C$1)</f>
        <v>0</v>
      </c>
      <c r="D761">
        <f>COUNTIFS(mastersheet_MIS_May2019!$M:$M,ClusterAbundancebySample!$A761,mastersheet_MIS_May2019!$H:$H,ClusterAbundancebySample!D$1)</f>
        <v>0</v>
      </c>
      <c r="E761">
        <f>COUNTIFS(mastersheet_MIS_May2019!$M:$M,ClusterAbundancebySample!$A761,mastersheet_MIS_May2019!$H:$H,ClusterAbundancebySample!E$1)</f>
        <v>2</v>
      </c>
      <c r="F761">
        <f>COUNTIFS(mastersheet_MIS_May2019!$M:$M,ClusterAbundancebySample!$A761,mastersheet_MIS_May2019!$H:$H,ClusterAbundancebySample!F$1)</f>
        <v>0</v>
      </c>
      <c r="G761">
        <f>COUNTIFS(mastersheet_MIS_May2019!$M:$M,ClusterAbundancebySample!$A761,mastersheet_MIS_May2019!$H:$H,ClusterAbundancebySample!G$1)</f>
        <v>2</v>
      </c>
      <c r="H761">
        <f>COUNTIFS(mastersheet_MIS_May2019!$M:$M,ClusterAbundancebySample!$A761,mastersheet_MIS_May2019!$H:$H,ClusterAbundancebySample!H$1)</f>
        <v>0</v>
      </c>
      <c r="I761">
        <f>COUNTIFS(mastersheet_MIS_May2019!$M:$M,ClusterAbundancebySample!$A761,mastersheet_MIS_May2019!$H:$H,ClusterAbundancebySample!I$1)</f>
        <v>0</v>
      </c>
      <c r="J761">
        <f>COUNTIFS(mastersheet_MIS_May2019!$M:$M,ClusterAbundancebySample!$A761,mastersheet_MIS_May2019!$H:$H,ClusterAbundancebySample!J$1)</f>
        <v>0</v>
      </c>
      <c r="K761">
        <f>COUNTIFS(mastersheet_MIS_May2019!$M:$M,ClusterAbundancebySample!$A761,mastersheet_MIS_May2019!$H:$H,ClusterAbundancebySample!K$1)</f>
        <v>0</v>
      </c>
      <c r="L761">
        <f>COUNTIFS(mastersheet_MIS_May2019!$M:$M,ClusterAbundancebySample!$A761,mastersheet_MIS_May2019!$H:$H,ClusterAbundancebySample!L$1)</f>
        <v>0</v>
      </c>
      <c r="M761">
        <f>COUNTIFS(mastersheet_MIS_May2019!$M:$M,ClusterAbundancebySample!$A761,mastersheet_MIS_May2019!$H:$H,ClusterAbundancebySample!M$1)</f>
        <v>0</v>
      </c>
      <c r="N761">
        <f>COUNTIFS(mastersheet_MIS_May2019!$M:$M,ClusterAbundancebySample!$A761,mastersheet_MIS_May2019!$H:$H,ClusterAbundancebySample!N$1)</f>
        <v>0</v>
      </c>
      <c r="O761">
        <f>COUNTIFS(mastersheet_MIS_May2019!$M:$M,ClusterAbundancebySample!$A761,mastersheet_MIS_May2019!$H:$H,ClusterAbundancebySample!O$1)</f>
        <v>0</v>
      </c>
    </row>
    <row r="762" spans="1:15" x14ac:dyDescent="0.25">
      <c r="A762" t="s">
        <v>17591</v>
      </c>
      <c r="B762">
        <f>COUNTIFS(mastersheet_MIS_May2019!M:M,ClusterAbundancebySample!$A762,mastersheet_MIS_May2019!H:H,ClusterAbundancebySample!$B$1)</f>
        <v>1</v>
      </c>
      <c r="C762">
        <f>COUNTIFS(mastersheet_MIS_May2019!$M:$M,ClusterAbundancebySample!$A762,mastersheet_MIS_May2019!$H:$H,ClusterAbundancebySample!C$1)</f>
        <v>0</v>
      </c>
      <c r="D762">
        <f>COUNTIFS(mastersheet_MIS_May2019!$M:$M,ClusterAbundancebySample!$A762,mastersheet_MIS_May2019!$H:$H,ClusterAbundancebySample!D$1)</f>
        <v>0</v>
      </c>
      <c r="E762">
        <f>COUNTIFS(mastersheet_MIS_May2019!$M:$M,ClusterAbundancebySample!$A762,mastersheet_MIS_May2019!$H:$H,ClusterAbundancebySample!E$1)</f>
        <v>13</v>
      </c>
      <c r="F762">
        <f>COUNTIFS(mastersheet_MIS_May2019!$M:$M,ClusterAbundancebySample!$A762,mastersheet_MIS_May2019!$H:$H,ClusterAbundancebySample!F$1)</f>
        <v>0</v>
      </c>
      <c r="G762">
        <f>COUNTIFS(mastersheet_MIS_May2019!$M:$M,ClusterAbundancebySample!$A762,mastersheet_MIS_May2019!$H:$H,ClusterAbundancebySample!G$1)</f>
        <v>0</v>
      </c>
      <c r="H762">
        <f>COUNTIFS(mastersheet_MIS_May2019!$M:$M,ClusterAbundancebySample!$A762,mastersheet_MIS_May2019!$H:$H,ClusterAbundancebySample!H$1)</f>
        <v>0</v>
      </c>
      <c r="I762">
        <f>COUNTIFS(mastersheet_MIS_May2019!$M:$M,ClusterAbundancebySample!$A762,mastersheet_MIS_May2019!$H:$H,ClusterAbundancebySample!I$1)</f>
        <v>0</v>
      </c>
      <c r="J762">
        <f>COUNTIFS(mastersheet_MIS_May2019!$M:$M,ClusterAbundancebySample!$A762,mastersheet_MIS_May2019!$H:$H,ClusterAbundancebySample!J$1)</f>
        <v>0</v>
      </c>
      <c r="K762">
        <f>COUNTIFS(mastersheet_MIS_May2019!$M:$M,ClusterAbundancebySample!$A762,mastersheet_MIS_May2019!$H:$H,ClusterAbundancebySample!K$1)</f>
        <v>0</v>
      </c>
      <c r="L762">
        <f>COUNTIFS(mastersheet_MIS_May2019!$M:$M,ClusterAbundancebySample!$A762,mastersheet_MIS_May2019!$H:$H,ClusterAbundancebySample!L$1)</f>
        <v>0</v>
      </c>
      <c r="M762">
        <f>COUNTIFS(mastersheet_MIS_May2019!$M:$M,ClusterAbundancebySample!$A762,mastersheet_MIS_May2019!$H:$H,ClusterAbundancebySample!M$1)</f>
        <v>0</v>
      </c>
      <c r="N762">
        <f>COUNTIFS(mastersheet_MIS_May2019!$M:$M,ClusterAbundancebySample!$A762,mastersheet_MIS_May2019!$H:$H,ClusterAbundancebySample!N$1)</f>
        <v>0</v>
      </c>
      <c r="O762">
        <f>COUNTIFS(mastersheet_MIS_May2019!$M:$M,ClusterAbundancebySample!$A762,mastersheet_MIS_May2019!$H:$H,ClusterAbundancebySample!O$1)</f>
        <v>0</v>
      </c>
    </row>
    <row r="763" spans="1:15" x14ac:dyDescent="0.25">
      <c r="A763" t="s">
        <v>17592</v>
      </c>
      <c r="B763">
        <f>COUNTIFS(mastersheet_MIS_May2019!M:M,ClusterAbundancebySample!$A763,mastersheet_MIS_May2019!H:H,ClusterAbundancebySample!$B$1)</f>
        <v>3</v>
      </c>
      <c r="C763">
        <f>COUNTIFS(mastersheet_MIS_May2019!$M:$M,ClusterAbundancebySample!$A763,mastersheet_MIS_May2019!$H:$H,ClusterAbundancebySample!C$1)</f>
        <v>0</v>
      </c>
      <c r="D763">
        <f>COUNTIFS(mastersheet_MIS_May2019!$M:$M,ClusterAbundancebySample!$A763,mastersheet_MIS_May2019!$H:$H,ClusterAbundancebySample!D$1)</f>
        <v>0</v>
      </c>
      <c r="E763">
        <f>COUNTIFS(mastersheet_MIS_May2019!$M:$M,ClusterAbundancebySample!$A763,mastersheet_MIS_May2019!$H:$H,ClusterAbundancebySample!E$1)</f>
        <v>0</v>
      </c>
      <c r="F763">
        <f>COUNTIFS(mastersheet_MIS_May2019!$M:$M,ClusterAbundancebySample!$A763,mastersheet_MIS_May2019!$H:$H,ClusterAbundancebySample!F$1)</f>
        <v>0</v>
      </c>
      <c r="G763">
        <f>COUNTIFS(mastersheet_MIS_May2019!$M:$M,ClusterAbundancebySample!$A763,mastersheet_MIS_May2019!$H:$H,ClusterAbundancebySample!G$1)</f>
        <v>0</v>
      </c>
      <c r="H763">
        <f>COUNTIFS(mastersheet_MIS_May2019!$M:$M,ClusterAbundancebySample!$A763,mastersheet_MIS_May2019!$H:$H,ClusterAbundancebySample!H$1)</f>
        <v>0</v>
      </c>
      <c r="I763">
        <f>COUNTIFS(mastersheet_MIS_May2019!$M:$M,ClusterAbundancebySample!$A763,mastersheet_MIS_May2019!$H:$H,ClusterAbundancebySample!I$1)</f>
        <v>0</v>
      </c>
      <c r="J763">
        <f>COUNTIFS(mastersheet_MIS_May2019!$M:$M,ClusterAbundancebySample!$A763,mastersheet_MIS_May2019!$H:$H,ClusterAbundancebySample!J$1)</f>
        <v>0</v>
      </c>
      <c r="K763">
        <f>COUNTIFS(mastersheet_MIS_May2019!$M:$M,ClusterAbundancebySample!$A763,mastersheet_MIS_May2019!$H:$H,ClusterAbundancebySample!K$1)</f>
        <v>0</v>
      </c>
      <c r="L763">
        <f>COUNTIFS(mastersheet_MIS_May2019!$M:$M,ClusterAbundancebySample!$A763,mastersheet_MIS_May2019!$H:$H,ClusterAbundancebySample!L$1)</f>
        <v>0</v>
      </c>
      <c r="M763">
        <f>COUNTIFS(mastersheet_MIS_May2019!$M:$M,ClusterAbundancebySample!$A763,mastersheet_MIS_May2019!$H:$H,ClusterAbundancebySample!M$1)</f>
        <v>0</v>
      </c>
      <c r="N763">
        <f>COUNTIFS(mastersheet_MIS_May2019!$M:$M,ClusterAbundancebySample!$A763,mastersheet_MIS_May2019!$H:$H,ClusterAbundancebySample!N$1)</f>
        <v>0</v>
      </c>
      <c r="O763">
        <f>COUNTIFS(mastersheet_MIS_May2019!$M:$M,ClusterAbundancebySample!$A763,mastersheet_MIS_May2019!$H:$H,ClusterAbundancebySample!O$1)</f>
        <v>0</v>
      </c>
    </row>
    <row r="764" spans="1:15" x14ac:dyDescent="0.25">
      <c r="A764" t="s">
        <v>17593</v>
      </c>
      <c r="B764">
        <f>COUNTIFS(mastersheet_MIS_May2019!M:M,ClusterAbundancebySample!$A764,mastersheet_MIS_May2019!H:H,ClusterAbundancebySample!$B$1)</f>
        <v>1</v>
      </c>
      <c r="C764">
        <f>COUNTIFS(mastersheet_MIS_May2019!$M:$M,ClusterAbundancebySample!$A764,mastersheet_MIS_May2019!$H:$H,ClusterAbundancebySample!C$1)</f>
        <v>0</v>
      </c>
      <c r="D764">
        <f>COUNTIFS(mastersheet_MIS_May2019!$M:$M,ClusterAbundancebySample!$A764,mastersheet_MIS_May2019!$H:$H,ClusterAbundancebySample!D$1)</f>
        <v>0</v>
      </c>
      <c r="E764">
        <f>COUNTIFS(mastersheet_MIS_May2019!$M:$M,ClusterAbundancebySample!$A764,mastersheet_MIS_May2019!$H:$H,ClusterAbundancebySample!E$1)</f>
        <v>0</v>
      </c>
      <c r="F764">
        <f>COUNTIFS(mastersheet_MIS_May2019!$M:$M,ClusterAbundancebySample!$A764,mastersheet_MIS_May2019!$H:$H,ClusterAbundancebySample!F$1)</f>
        <v>0</v>
      </c>
      <c r="G764">
        <f>COUNTIFS(mastersheet_MIS_May2019!$M:$M,ClusterAbundancebySample!$A764,mastersheet_MIS_May2019!$H:$H,ClusterAbundancebySample!G$1)</f>
        <v>0</v>
      </c>
      <c r="H764">
        <f>COUNTIFS(mastersheet_MIS_May2019!$M:$M,ClusterAbundancebySample!$A764,mastersheet_MIS_May2019!$H:$H,ClusterAbundancebySample!H$1)</f>
        <v>0</v>
      </c>
      <c r="I764">
        <f>COUNTIFS(mastersheet_MIS_May2019!$M:$M,ClusterAbundancebySample!$A764,mastersheet_MIS_May2019!$H:$H,ClusterAbundancebySample!I$1)</f>
        <v>0</v>
      </c>
      <c r="J764">
        <f>COUNTIFS(mastersheet_MIS_May2019!$M:$M,ClusterAbundancebySample!$A764,mastersheet_MIS_May2019!$H:$H,ClusterAbundancebySample!J$1)</f>
        <v>0</v>
      </c>
      <c r="K764">
        <f>COUNTIFS(mastersheet_MIS_May2019!$M:$M,ClusterAbundancebySample!$A764,mastersheet_MIS_May2019!$H:$H,ClusterAbundancebySample!K$1)</f>
        <v>0</v>
      </c>
      <c r="L764">
        <f>COUNTIFS(mastersheet_MIS_May2019!$M:$M,ClusterAbundancebySample!$A764,mastersheet_MIS_May2019!$H:$H,ClusterAbundancebySample!L$1)</f>
        <v>0</v>
      </c>
      <c r="M764">
        <f>COUNTIFS(mastersheet_MIS_May2019!$M:$M,ClusterAbundancebySample!$A764,mastersheet_MIS_May2019!$H:$H,ClusterAbundancebySample!M$1)</f>
        <v>0</v>
      </c>
      <c r="N764">
        <f>COUNTIFS(mastersheet_MIS_May2019!$M:$M,ClusterAbundancebySample!$A764,mastersheet_MIS_May2019!$H:$H,ClusterAbundancebySample!N$1)</f>
        <v>0</v>
      </c>
      <c r="O764">
        <f>COUNTIFS(mastersheet_MIS_May2019!$M:$M,ClusterAbundancebySample!$A764,mastersheet_MIS_May2019!$H:$H,ClusterAbundancebySample!O$1)</f>
        <v>0</v>
      </c>
    </row>
    <row r="765" spans="1:15" x14ac:dyDescent="0.25">
      <c r="A765" t="s">
        <v>17318</v>
      </c>
      <c r="B765">
        <f>COUNTIFS(mastersheet_MIS_May2019!M:M,ClusterAbundancebySample!$A765,mastersheet_MIS_May2019!H:H,ClusterAbundancebySample!$B$1)</f>
        <v>3</v>
      </c>
      <c r="C765">
        <f>COUNTIFS(mastersheet_MIS_May2019!$M:$M,ClusterAbundancebySample!$A765,mastersheet_MIS_May2019!$H:$H,ClusterAbundancebySample!C$1)</f>
        <v>1</v>
      </c>
      <c r="D765">
        <f>COUNTIFS(mastersheet_MIS_May2019!$M:$M,ClusterAbundancebySample!$A765,mastersheet_MIS_May2019!$H:$H,ClusterAbundancebySample!D$1)</f>
        <v>0</v>
      </c>
      <c r="E765">
        <f>COUNTIFS(mastersheet_MIS_May2019!$M:$M,ClusterAbundancebySample!$A765,mastersheet_MIS_May2019!$H:$H,ClusterAbundancebySample!E$1)</f>
        <v>2</v>
      </c>
      <c r="F765">
        <f>COUNTIFS(mastersheet_MIS_May2019!$M:$M,ClusterAbundancebySample!$A765,mastersheet_MIS_May2019!$H:$H,ClusterAbundancebySample!F$1)</f>
        <v>0</v>
      </c>
      <c r="G765">
        <f>COUNTIFS(mastersheet_MIS_May2019!$M:$M,ClusterAbundancebySample!$A765,mastersheet_MIS_May2019!$H:$H,ClusterAbundancebySample!G$1)</f>
        <v>1</v>
      </c>
      <c r="H765">
        <f>COUNTIFS(mastersheet_MIS_May2019!$M:$M,ClusterAbundancebySample!$A765,mastersheet_MIS_May2019!$H:$H,ClusterAbundancebySample!H$1)</f>
        <v>2</v>
      </c>
      <c r="I765">
        <f>COUNTIFS(mastersheet_MIS_May2019!$M:$M,ClusterAbundancebySample!$A765,mastersheet_MIS_May2019!$H:$H,ClusterAbundancebySample!I$1)</f>
        <v>0</v>
      </c>
      <c r="J765">
        <f>COUNTIFS(mastersheet_MIS_May2019!$M:$M,ClusterAbundancebySample!$A765,mastersheet_MIS_May2019!$H:$H,ClusterAbundancebySample!J$1)</f>
        <v>0</v>
      </c>
      <c r="K765">
        <f>COUNTIFS(mastersheet_MIS_May2019!$M:$M,ClusterAbundancebySample!$A765,mastersheet_MIS_May2019!$H:$H,ClusterAbundancebySample!K$1)</f>
        <v>0</v>
      </c>
      <c r="L765">
        <f>COUNTIFS(mastersheet_MIS_May2019!$M:$M,ClusterAbundancebySample!$A765,mastersheet_MIS_May2019!$H:$H,ClusterAbundancebySample!L$1)</f>
        <v>0</v>
      </c>
      <c r="M765">
        <f>COUNTIFS(mastersheet_MIS_May2019!$M:$M,ClusterAbundancebySample!$A765,mastersheet_MIS_May2019!$H:$H,ClusterAbundancebySample!M$1)</f>
        <v>0</v>
      </c>
      <c r="N765">
        <f>COUNTIFS(mastersheet_MIS_May2019!$M:$M,ClusterAbundancebySample!$A765,mastersheet_MIS_May2019!$H:$H,ClusterAbundancebySample!N$1)</f>
        <v>0</v>
      </c>
      <c r="O765">
        <f>COUNTIFS(mastersheet_MIS_May2019!$M:$M,ClusterAbundancebySample!$A765,mastersheet_MIS_May2019!$H:$H,ClusterAbundancebySample!O$1)</f>
        <v>0</v>
      </c>
    </row>
    <row r="766" spans="1:15" x14ac:dyDescent="0.25">
      <c r="A766" t="s">
        <v>17594</v>
      </c>
      <c r="B766">
        <f>COUNTIFS(mastersheet_MIS_May2019!M:M,ClusterAbundancebySample!$A766,mastersheet_MIS_May2019!H:H,ClusterAbundancebySample!$B$1)</f>
        <v>1</v>
      </c>
      <c r="C766">
        <f>COUNTIFS(mastersheet_MIS_May2019!$M:$M,ClusterAbundancebySample!$A766,mastersheet_MIS_May2019!$H:$H,ClusterAbundancebySample!C$1)</f>
        <v>0</v>
      </c>
      <c r="D766">
        <f>COUNTIFS(mastersheet_MIS_May2019!$M:$M,ClusterAbundancebySample!$A766,mastersheet_MIS_May2019!$H:$H,ClusterAbundancebySample!D$1)</f>
        <v>0</v>
      </c>
      <c r="E766">
        <f>COUNTIFS(mastersheet_MIS_May2019!$M:$M,ClusterAbundancebySample!$A766,mastersheet_MIS_May2019!$H:$H,ClusterAbundancebySample!E$1)</f>
        <v>0</v>
      </c>
      <c r="F766">
        <f>COUNTIFS(mastersheet_MIS_May2019!$M:$M,ClusterAbundancebySample!$A766,mastersheet_MIS_May2019!$H:$H,ClusterAbundancebySample!F$1)</f>
        <v>0</v>
      </c>
      <c r="G766">
        <f>COUNTIFS(mastersheet_MIS_May2019!$M:$M,ClusterAbundancebySample!$A766,mastersheet_MIS_May2019!$H:$H,ClusterAbundancebySample!G$1)</f>
        <v>0</v>
      </c>
      <c r="H766">
        <f>COUNTIFS(mastersheet_MIS_May2019!$M:$M,ClusterAbundancebySample!$A766,mastersheet_MIS_May2019!$H:$H,ClusterAbundancebySample!H$1)</f>
        <v>0</v>
      </c>
      <c r="I766">
        <f>COUNTIFS(mastersheet_MIS_May2019!$M:$M,ClusterAbundancebySample!$A766,mastersheet_MIS_May2019!$H:$H,ClusterAbundancebySample!I$1)</f>
        <v>0</v>
      </c>
      <c r="J766">
        <f>COUNTIFS(mastersheet_MIS_May2019!$M:$M,ClusterAbundancebySample!$A766,mastersheet_MIS_May2019!$H:$H,ClusterAbundancebySample!J$1)</f>
        <v>0</v>
      </c>
      <c r="K766">
        <f>COUNTIFS(mastersheet_MIS_May2019!$M:$M,ClusterAbundancebySample!$A766,mastersheet_MIS_May2019!$H:$H,ClusterAbundancebySample!K$1)</f>
        <v>0</v>
      </c>
      <c r="L766">
        <f>COUNTIFS(mastersheet_MIS_May2019!$M:$M,ClusterAbundancebySample!$A766,mastersheet_MIS_May2019!$H:$H,ClusterAbundancebySample!L$1)</f>
        <v>0</v>
      </c>
      <c r="M766">
        <f>COUNTIFS(mastersheet_MIS_May2019!$M:$M,ClusterAbundancebySample!$A766,mastersheet_MIS_May2019!$H:$H,ClusterAbundancebySample!M$1)</f>
        <v>0</v>
      </c>
      <c r="N766">
        <f>COUNTIFS(mastersheet_MIS_May2019!$M:$M,ClusterAbundancebySample!$A766,mastersheet_MIS_May2019!$H:$H,ClusterAbundancebySample!N$1)</f>
        <v>0</v>
      </c>
      <c r="O766">
        <f>COUNTIFS(mastersheet_MIS_May2019!$M:$M,ClusterAbundancebySample!$A766,mastersheet_MIS_May2019!$H:$H,ClusterAbundancebySample!O$1)</f>
        <v>0</v>
      </c>
    </row>
    <row r="767" spans="1:15" x14ac:dyDescent="0.25">
      <c r="A767" t="s">
        <v>17595</v>
      </c>
      <c r="B767">
        <f>COUNTIFS(mastersheet_MIS_May2019!M:M,ClusterAbundancebySample!$A767,mastersheet_MIS_May2019!H:H,ClusterAbundancebySample!$B$1)</f>
        <v>2</v>
      </c>
      <c r="C767">
        <f>COUNTIFS(mastersheet_MIS_May2019!$M:$M,ClusterAbundancebySample!$A767,mastersheet_MIS_May2019!$H:$H,ClusterAbundancebySample!C$1)</f>
        <v>0</v>
      </c>
      <c r="D767">
        <f>COUNTIFS(mastersheet_MIS_May2019!$M:$M,ClusterAbundancebySample!$A767,mastersheet_MIS_May2019!$H:$H,ClusterAbundancebySample!D$1)</f>
        <v>0</v>
      </c>
      <c r="E767">
        <f>COUNTIFS(mastersheet_MIS_May2019!$M:$M,ClusterAbundancebySample!$A767,mastersheet_MIS_May2019!$H:$H,ClusterAbundancebySample!E$1)</f>
        <v>0</v>
      </c>
      <c r="F767">
        <f>COUNTIFS(mastersheet_MIS_May2019!$M:$M,ClusterAbundancebySample!$A767,mastersheet_MIS_May2019!$H:$H,ClusterAbundancebySample!F$1)</f>
        <v>0</v>
      </c>
      <c r="G767">
        <f>COUNTIFS(mastersheet_MIS_May2019!$M:$M,ClusterAbundancebySample!$A767,mastersheet_MIS_May2019!$H:$H,ClusterAbundancebySample!G$1)</f>
        <v>0</v>
      </c>
      <c r="H767">
        <f>COUNTIFS(mastersheet_MIS_May2019!$M:$M,ClusterAbundancebySample!$A767,mastersheet_MIS_May2019!$H:$H,ClusterAbundancebySample!H$1)</f>
        <v>0</v>
      </c>
      <c r="I767">
        <f>COUNTIFS(mastersheet_MIS_May2019!$M:$M,ClusterAbundancebySample!$A767,mastersheet_MIS_May2019!$H:$H,ClusterAbundancebySample!I$1)</f>
        <v>0</v>
      </c>
      <c r="J767">
        <f>COUNTIFS(mastersheet_MIS_May2019!$M:$M,ClusterAbundancebySample!$A767,mastersheet_MIS_May2019!$H:$H,ClusterAbundancebySample!J$1)</f>
        <v>0</v>
      </c>
      <c r="K767">
        <f>COUNTIFS(mastersheet_MIS_May2019!$M:$M,ClusterAbundancebySample!$A767,mastersheet_MIS_May2019!$H:$H,ClusterAbundancebySample!K$1)</f>
        <v>0</v>
      </c>
      <c r="L767">
        <f>COUNTIFS(mastersheet_MIS_May2019!$M:$M,ClusterAbundancebySample!$A767,mastersheet_MIS_May2019!$H:$H,ClusterAbundancebySample!L$1)</f>
        <v>0</v>
      </c>
      <c r="M767">
        <f>COUNTIFS(mastersheet_MIS_May2019!$M:$M,ClusterAbundancebySample!$A767,mastersheet_MIS_May2019!$H:$H,ClusterAbundancebySample!M$1)</f>
        <v>0</v>
      </c>
      <c r="N767">
        <f>COUNTIFS(mastersheet_MIS_May2019!$M:$M,ClusterAbundancebySample!$A767,mastersheet_MIS_May2019!$H:$H,ClusterAbundancebySample!N$1)</f>
        <v>0</v>
      </c>
      <c r="O767">
        <f>COUNTIFS(mastersheet_MIS_May2019!$M:$M,ClusterAbundancebySample!$A767,mastersheet_MIS_May2019!$H:$H,ClusterAbundancebySample!O$1)</f>
        <v>0</v>
      </c>
    </row>
    <row r="768" spans="1:15" x14ac:dyDescent="0.25">
      <c r="A768" t="s">
        <v>17597</v>
      </c>
      <c r="B768">
        <f>COUNTIFS(mastersheet_MIS_May2019!M:M,ClusterAbundancebySample!$A768,mastersheet_MIS_May2019!H:H,ClusterAbundancebySample!$B$1)</f>
        <v>7</v>
      </c>
      <c r="C768">
        <f>COUNTIFS(mastersheet_MIS_May2019!$M:$M,ClusterAbundancebySample!$A768,mastersheet_MIS_May2019!$H:$H,ClusterAbundancebySample!C$1)</f>
        <v>0</v>
      </c>
      <c r="D768">
        <f>COUNTIFS(mastersheet_MIS_May2019!$M:$M,ClusterAbundancebySample!$A768,mastersheet_MIS_May2019!$H:$H,ClusterAbundancebySample!D$1)</f>
        <v>0</v>
      </c>
      <c r="E768">
        <f>COUNTIFS(mastersheet_MIS_May2019!$M:$M,ClusterAbundancebySample!$A768,mastersheet_MIS_May2019!$H:$H,ClusterAbundancebySample!E$1)</f>
        <v>0</v>
      </c>
      <c r="F768">
        <f>COUNTIFS(mastersheet_MIS_May2019!$M:$M,ClusterAbundancebySample!$A768,mastersheet_MIS_May2019!$H:$H,ClusterAbundancebySample!F$1)</f>
        <v>0</v>
      </c>
      <c r="G768">
        <f>COUNTIFS(mastersheet_MIS_May2019!$M:$M,ClusterAbundancebySample!$A768,mastersheet_MIS_May2019!$H:$H,ClusterAbundancebySample!G$1)</f>
        <v>0</v>
      </c>
      <c r="H768">
        <f>COUNTIFS(mastersheet_MIS_May2019!$M:$M,ClusterAbundancebySample!$A768,mastersheet_MIS_May2019!$H:$H,ClusterAbundancebySample!H$1)</f>
        <v>0</v>
      </c>
      <c r="I768">
        <f>COUNTIFS(mastersheet_MIS_May2019!$M:$M,ClusterAbundancebySample!$A768,mastersheet_MIS_May2019!$H:$H,ClusterAbundancebySample!I$1)</f>
        <v>0</v>
      </c>
      <c r="J768">
        <f>COUNTIFS(mastersheet_MIS_May2019!$M:$M,ClusterAbundancebySample!$A768,mastersheet_MIS_May2019!$H:$H,ClusterAbundancebySample!J$1)</f>
        <v>0</v>
      </c>
      <c r="K768">
        <f>COUNTIFS(mastersheet_MIS_May2019!$M:$M,ClusterAbundancebySample!$A768,mastersheet_MIS_May2019!$H:$H,ClusterAbundancebySample!K$1)</f>
        <v>0</v>
      </c>
      <c r="L768">
        <f>COUNTIFS(mastersheet_MIS_May2019!$M:$M,ClusterAbundancebySample!$A768,mastersheet_MIS_May2019!$H:$H,ClusterAbundancebySample!L$1)</f>
        <v>0</v>
      </c>
      <c r="M768">
        <f>COUNTIFS(mastersheet_MIS_May2019!$M:$M,ClusterAbundancebySample!$A768,mastersheet_MIS_May2019!$H:$H,ClusterAbundancebySample!M$1)</f>
        <v>0</v>
      </c>
      <c r="N768">
        <f>COUNTIFS(mastersheet_MIS_May2019!$M:$M,ClusterAbundancebySample!$A768,mastersheet_MIS_May2019!$H:$H,ClusterAbundancebySample!N$1)</f>
        <v>0</v>
      </c>
      <c r="O768">
        <f>COUNTIFS(mastersheet_MIS_May2019!$M:$M,ClusterAbundancebySample!$A768,mastersheet_MIS_May2019!$H:$H,ClusterAbundancebySample!O$1)</f>
        <v>0</v>
      </c>
    </row>
    <row r="769" spans="1:15" x14ac:dyDescent="0.25">
      <c r="A769" t="s">
        <v>17598</v>
      </c>
      <c r="B769">
        <f>COUNTIFS(mastersheet_MIS_May2019!M:M,ClusterAbundancebySample!$A769,mastersheet_MIS_May2019!H:H,ClusterAbundancebySample!$B$1)</f>
        <v>1</v>
      </c>
      <c r="C769">
        <f>COUNTIFS(mastersheet_MIS_May2019!$M:$M,ClusterAbundancebySample!$A769,mastersheet_MIS_May2019!$H:$H,ClusterAbundancebySample!C$1)</f>
        <v>0</v>
      </c>
      <c r="D769">
        <f>COUNTIFS(mastersheet_MIS_May2019!$M:$M,ClusterAbundancebySample!$A769,mastersheet_MIS_May2019!$H:$H,ClusterAbundancebySample!D$1)</f>
        <v>0</v>
      </c>
      <c r="E769">
        <f>COUNTIFS(mastersheet_MIS_May2019!$M:$M,ClusterAbundancebySample!$A769,mastersheet_MIS_May2019!$H:$H,ClusterAbundancebySample!E$1)</f>
        <v>0</v>
      </c>
      <c r="F769">
        <f>COUNTIFS(mastersheet_MIS_May2019!$M:$M,ClusterAbundancebySample!$A769,mastersheet_MIS_May2019!$H:$H,ClusterAbundancebySample!F$1)</f>
        <v>0</v>
      </c>
      <c r="G769">
        <f>COUNTIFS(mastersheet_MIS_May2019!$M:$M,ClusterAbundancebySample!$A769,mastersheet_MIS_May2019!$H:$H,ClusterAbundancebySample!G$1)</f>
        <v>0</v>
      </c>
      <c r="H769">
        <f>COUNTIFS(mastersheet_MIS_May2019!$M:$M,ClusterAbundancebySample!$A769,mastersheet_MIS_May2019!$H:$H,ClusterAbundancebySample!H$1)</f>
        <v>0</v>
      </c>
      <c r="I769">
        <f>COUNTIFS(mastersheet_MIS_May2019!$M:$M,ClusterAbundancebySample!$A769,mastersheet_MIS_May2019!$H:$H,ClusterAbundancebySample!I$1)</f>
        <v>0</v>
      </c>
      <c r="J769">
        <f>COUNTIFS(mastersheet_MIS_May2019!$M:$M,ClusterAbundancebySample!$A769,mastersheet_MIS_May2019!$H:$H,ClusterAbundancebySample!J$1)</f>
        <v>0</v>
      </c>
      <c r="K769">
        <f>COUNTIFS(mastersheet_MIS_May2019!$M:$M,ClusterAbundancebySample!$A769,mastersheet_MIS_May2019!$H:$H,ClusterAbundancebySample!K$1)</f>
        <v>0</v>
      </c>
      <c r="L769">
        <f>COUNTIFS(mastersheet_MIS_May2019!$M:$M,ClusterAbundancebySample!$A769,mastersheet_MIS_May2019!$H:$H,ClusterAbundancebySample!L$1)</f>
        <v>0</v>
      </c>
      <c r="M769">
        <f>COUNTIFS(mastersheet_MIS_May2019!$M:$M,ClusterAbundancebySample!$A769,mastersheet_MIS_May2019!$H:$H,ClusterAbundancebySample!M$1)</f>
        <v>0</v>
      </c>
      <c r="N769">
        <f>COUNTIFS(mastersheet_MIS_May2019!$M:$M,ClusterAbundancebySample!$A769,mastersheet_MIS_May2019!$H:$H,ClusterAbundancebySample!N$1)</f>
        <v>0</v>
      </c>
      <c r="O769">
        <f>COUNTIFS(mastersheet_MIS_May2019!$M:$M,ClusterAbundancebySample!$A769,mastersheet_MIS_May2019!$H:$H,ClusterAbundancebySample!O$1)</f>
        <v>0</v>
      </c>
    </row>
    <row r="770" spans="1:15" x14ac:dyDescent="0.25">
      <c r="A770" t="s">
        <v>17600</v>
      </c>
      <c r="B770">
        <f>COUNTIFS(mastersheet_MIS_May2019!M:M,ClusterAbundancebySample!$A770,mastersheet_MIS_May2019!H:H,ClusterAbundancebySample!$B$1)</f>
        <v>8</v>
      </c>
      <c r="C770">
        <f>COUNTIFS(mastersheet_MIS_May2019!$M:$M,ClusterAbundancebySample!$A770,mastersheet_MIS_May2019!$H:$H,ClusterAbundancebySample!C$1)</f>
        <v>0</v>
      </c>
      <c r="D770">
        <f>COUNTIFS(mastersheet_MIS_May2019!$M:$M,ClusterAbundancebySample!$A770,mastersheet_MIS_May2019!$H:$H,ClusterAbundancebySample!D$1)</f>
        <v>0</v>
      </c>
      <c r="E770">
        <f>COUNTIFS(mastersheet_MIS_May2019!$M:$M,ClusterAbundancebySample!$A770,mastersheet_MIS_May2019!$H:$H,ClusterAbundancebySample!E$1)</f>
        <v>0</v>
      </c>
      <c r="F770">
        <f>COUNTIFS(mastersheet_MIS_May2019!$M:$M,ClusterAbundancebySample!$A770,mastersheet_MIS_May2019!$H:$H,ClusterAbundancebySample!F$1)</f>
        <v>0</v>
      </c>
      <c r="G770">
        <f>COUNTIFS(mastersheet_MIS_May2019!$M:$M,ClusterAbundancebySample!$A770,mastersheet_MIS_May2019!$H:$H,ClusterAbundancebySample!G$1)</f>
        <v>0</v>
      </c>
      <c r="H770">
        <f>COUNTIFS(mastersheet_MIS_May2019!$M:$M,ClusterAbundancebySample!$A770,mastersheet_MIS_May2019!$H:$H,ClusterAbundancebySample!H$1)</f>
        <v>0</v>
      </c>
      <c r="I770">
        <f>COUNTIFS(mastersheet_MIS_May2019!$M:$M,ClusterAbundancebySample!$A770,mastersheet_MIS_May2019!$H:$H,ClusterAbundancebySample!I$1)</f>
        <v>0</v>
      </c>
      <c r="J770">
        <f>COUNTIFS(mastersheet_MIS_May2019!$M:$M,ClusterAbundancebySample!$A770,mastersheet_MIS_May2019!$H:$H,ClusterAbundancebySample!J$1)</f>
        <v>0</v>
      </c>
      <c r="K770">
        <f>COUNTIFS(mastersheet_MIS_May2019!$M:$M,ClusterAbundancebySample!$A770,mastersheet_MIS_May2019!$H:$H,ClusterAbundancebySample!K$1)</f>
        <v>0</v>
      </c>
      <c r="L770">
        <f>COUNTIFS(mastersheet_MIS_May2019!$M:$M,ClusterAbundancebySample!$A770,mastersheet_MIS_May2019!$H:$H,ClusterAbundancebySample!L$1)</f>
        <v>0</v>
      </c>
      <c r="M770">
        <f>COUNTIFS(mastersheet_MIS_May2019!$M:$M,ClusterAbundancebySample!$A770,mastersheet_MIS_May2019!$H:$H,ClusterAbundancebySample!M$1)</f>
        <v>0</v>
      </c>
      <c r="N770">
        <f>COUNTIFS(mastersheet_MIS_May2019!$M:$M,ClusterAbundancebySample!$A770,mastersheet_MIS_May2019!$H:$H,ClusterAbundancebySample!N$1)</f>
        <v>0</v>
      </c>
      <c r="O770">
        <f>COUNTIFS(mastersheet_MIS_May2019!$M:$M,ClusterAbundancebySample!$A770,mastersheet_MIS_May2019!$H:$H,ClusterAbundancebySample!O$1)</f>
        <v>0</v>
      </c>
    </row>
    <row r="771" spans="1:15" x14ac:dyDescent="0.25">
      <c r="A771" t="s">
        <v>17410</v>
      </c>
      <c r="B771">
        <f>COUNTIFS(mastersheet_MIS_May2019!M:M,ClusterAbundancebySample!$A771,mastersheet_MIS_May2019!H:H,ClusterAbundancebySample!$B$1)</f>
        <v>3</v>
      </c>
      <c r="C771">
        <f>COUNTIFS(mastersheet_MIS_May2019!$M:$M,ClusterAbundancebySample!$A771,mastersheet_MIS_May2019!$H:$H,ClusterAbundancebySample!C$1)</f>
        <v>10</v>
      </c>
      <c r="D771">
        <f>COUNTIFS(mastersheet_MIS_May2019!$M:$M,ClusterAbundancebySample!$A771,mastersheet_MIS_May2019!$H:$H,ClusterAbundancebySample!D$1)</f>
        <v>0</v>
      </c>
      <c r="E771">
        <f>COUNTIFS(mastersheet_MIS_May2019!$M:$M,ClusterAbundancebySample!$A771,mastersheet_MIS_May2019!$H:$H,ClusterAbundancebySample!E$1)</f>
        <v>0</v>
      </c>
      <c r="F771">
        <f>COUNTIFS(mastersheet_MIS_May2019!$M:$M,ClusterAbundancebySample!$A771,mastersheet_MIS_May2019!$H:$H,ClusterAbundancebySample!F$1)</f>
        <v>2</v>
      </c>
      <c r="G771">
        <f>COUNTIFS(mastersheet_MIS_May2019!$M:$M,ClusterAbundancebySample!$A771,mastersheet_MIS_May2019!$H:$H,ClusterAbundancebySample!G$1)</f>
        <v>2</v>
      </c>
      <c r="H771">
        <f>COUNTIFS(mastersheet_MIS_May2019!$M:$M,ClusterAbundancebySample!$A771,mastersheet_MIS_May2019!$H:$H,ClusterAbundancebySample!H$1)</f>
        <v>0</v>
      </c>
      <c r="I771">
        <f>COUNTIFS(mastersheet_MIS_May2019!$M:$M,ClusterAbundancebySample!$A771,mastersheet_MIS_May2019!$H:$H,ClusterAbundancebySample!I$1)</f>
        <v>0</v>
      </c>
      <c r="J771">
        <f>COUNTIFS(mastersheet_MIS_May2019!$M:$M,ClusterAbundancebySample!$A771,mastersheet_MIS_May2019!$H:$H,ClusterAbundancebySample!J$1)</f>
        <v>0</v>
      </c>
      <c r="K771">
        <f>COUNTIFS(mastersheet_MIS_May2019!$M:$M,ClusterAbundancebySample!$A771,mastersheet_MIS_May2019!$H:$H,ClusterAbundancebySample!K$1)</f>
        <v>0</v>
      </c>
      <c r="L771">
        <f>COUNTIFS(mastersheet_MIS_May2019!$M:$M,ClusterAbundancebySample!$A771,mastersheet_MIS_May2019!$H:$H,ClusterAbundancebySample!L$1)</f>
        <v>0</v>
      </c>
      <c r="M771">
        <f>COUNTIFS(mastersheet_MIS_May2019!$M:$M,ClusterAbundancebySample!$A771,mastersheet_MIS_May2019!$H:$H,ClusterAbundancebySample!M$1)</f>
        <v>0</v>
      </c>
      <c r="N771">
        <f>COUNTIFS(mastersheet_MIS_May2019!$M:$M,ClusterAbundancebySample!$A771,mastersheet_MIS_May2019!$H:$H,ClusterAbundancebySample!N$1)</f>
        <v>0</v>
      </c>
      <c r="O771">
        <f>COUNTIFS(mastersheet_MIS_May2019!$M:$M,ClusterAbundancebySample!$A771,mastersheet_MIS_May2019!$H:$H,ClusterAbundancebySample!O$1)</f>
        <v>0</v>
      </c>
    </row>
    <row r="772" spans="1:15" x14ac:dyDescent="0.25">
      <c r="A772" t="s">
        <v>17601</v>
      </c>
      <c r="B772">
        <f>COUNTIFS(mastersheet_MIS_May2019!M:M,ClusterAbundancebySample!$A772,mastersheet_MIS_May2019!H:H,ClusterAbundancebySample!$B$1)</f>
        <v>1</v>
      </c>
      <c r="C772">
        <f>COUNTIFS(mastersheet_MIS_May2019!$M:$M,ClusterAbundancebySample!$A772,mastersheet_MIS_May2019!$H:$H,ClusterAbundancebySample!C$1)</f>
        <v>0</v>
      </c>
      <c r="D772">
        <f>COUNTIFS(mastersheet_MIS_May2019!$M:$M,ClusterAbundancebySample!$A772,mastersheet_MIS_May2019!$H:$H,ClusterAbundancebySample!D$1)</f>
        <v>0</v>
      </c>
      <c r="E772">
        <f>COUNTIFS(mastersheet_MIS_May2019!$M:$M,ClusterAbundancebySample!$A772,mastersheet_MIS_May2019!$H:$H,ClusterAbundancebySample!E$1)</f>
        <v>0</v>
      </c>
      <c r="F772">
        <f>COUNTIFS(mastersheet_MIS_May2019!$M:$M,ClusterAbundancebySample!$A772,mastersheet_MIS_May2019!$H:$H,ClusterAbundancebySample!F$1)</f>
        <v>0</v>
      </c>
      <c r="G772">
        <f>COUNTIFS(mastersheet_MIS_May2019!$M:$M,ClusterAbundancebySample!$A772,mastersheet_MIS_May2019!$H:$H,ClusterAbundancebySample!G$1)</f>
        <v>0</v>
      </c>
      <c r="H772">
        <f>COUNTIFS(mastersheet_MIS_May2019!$M:$M,ClusterAbundancebySample!$A772,mastersheet_MIS_May2019!$H:$H,ClusterAbundancebySample!H$1)</f>
        <v>0</v>
      </c>
      <c r="I772">
        <f>COUNTIFS(mastersheet_MIS_May2019!$M:$M,ClusterAbundancebySample!$A772,mastersheet_MIS_May2019!$H:$H,ClusterAbundancebySample!I$1)</f>
        <v>0</v>
      </c>
      <c r="J772">
        <f>COUNTIFS(mastersheet_MIS_May2019!$M:$M,ClusterAbundancebySample!$A772,mastersheet_MIS_May2019!$H:$H,ClusterAbundancebySample!J$1)</f>
        <v>0</v>
      </c>
      <c r="K772">
        <f>COUNTIFS(mastersheet_MIS_May2019!$M:$M,ClusterAbundancebySample!$A772,mastersheet_MIS_May2019!$H:$H,ClusterAbundancebySample!K$1)</f>
        <v>0</v>
      </c>
      <c r="L772">
        <f>COUNTIFS(mastersheet_MIS_May2019!$M:$M,ClusterAbundancebySample!$A772,mastersheet_MIS_May2019!$H:$H,ClusterAbundancebySample!L$1)</f>
        <v>0</v>
      </c>
      <c r="M772">
        <f>COUNTIFS(mastersheet_MIS_May2019!$M:$M,ClusterAbundancebySample!$A772,mastersheet_MIS_May2019!$H:$H,ClusterAbundancebySample!M$1)</f>
        <v>0</v>
      </c>
      <c r="N772">
        <f>COUNTIFS(mastersheet_MIS_May2019!$M:$M,ClusterAbundancebySample!$A772,mastersheet_MIS_May2019!$H:$H,ClusterAbundancebySample!N$1)</f>
        <v>0</v>
      </c>
      <c r="O772">
        <f>COUNTIFS(mastersheet_MIS_May2019!$M:$M,ClusterAbundancebySample!$A772,mastersheet_MIS_May2019!$H:$H,ClusterAbundancebySample!O$1)</f>
        <v>0</v>
      </c>
    </row>
    <row r="773" spans="1:15" x14ac:dyDescent="0.25">
      <c r="A773" t="s">
        <v>17602</v>
      </c>
      <c r="B773">
        <f>COUNTIFS(mastersheet_MIS_May2019!M:M,ClusterAbundancebySample!$A773,mastersheet_MIS_May2019!H:H,ClusterAbundancebySample!$B$1)</f>
        <v>1</v>
      </c>
      <c r="C773">
        <f>COUNTIFS(mastersheet_MIS_May2019!$M:$M,ClusterAbundancebySample!$A773,mastersheet_MIS_May2019!$H:$H,ClusterAbundancebySample!C$1)</f>
        <v>0</v>
      </c>
      <c r="D773">
        <f>COUNTIFS(mastersheet_MIS_May2019!$M:$M,ClusterAbundancebySample!$A773,mastersheet_MIS_May2019!$H:$H,ClusterAbundancebySample!D$1)</f>
        <v>0</v>
      </c>
      <c r="E773">
        <f>COUNTIFS(mastersheet_MIS_May2019!$M:$M,ClusterAbundancebySample!$A773,mastersheet_MIS_May2019!$H:$H,ClusterAbundancebySample!E$1)</f>
        <v>0</v>
      </c>
      <c r="F773">
        <f>COUNTIFS(mastersheet_MIS_May2019!$M:$M,ClusterAbundancebySample!$A773,mastersheet_MIS_May2019!$H:$H,ClusterAbundancebySample!F$1)</f>
        <v>0</v>
      </c>
      <c r="G773">
        <f>COUNTIFS(mastersheet_MIS_May2019!$M:$M,ClusterAbundancebySample!$A773,mastersheet_MIS_May2019!$H:$H,ClusterAbundancebySample!G$1)</f>
        <v>0</v>
      </c>
      <c r="H773">
        <f>COUNTIFS(mastersheet_MIS_May2019!$M:$M,ClusterAbundancebySample!$A773,mastersheet_MIS_May2019!$H:$H,ClusterAbundancebySample!H$1)</f>
        <v>0</v>
      </c>
      <c r="I773">
        <f>COUNTIFS(mastersheet_MIS_May2019!$M:$M,ClusterAbundancebySample!$A773,mastersheet_MIS_May2019!$H:$H,ClusterAbundancebySample!I$1)</f>
        <v>0</v>
      </c>
      <c r="J773">
        <f>COUNTIFS(mastersheet_MIS_May2019!$M:$M,ClusterAbundancebySample!$A773,mastersheet_MIS_May2019!$H:$H,ClusterAbundancebySample!J$1)</f>
        <v>0</v>
      </c>
      <c r="K773">
        <f>COUNTIFS(mastersheet_MIS_May2019!$M:$M,ClusterAbundancebySample!$A773,mastersheet_MIS_May2019!$H:$H,ClusterAbundancebySample!K$1)</f>
        <v>0</v>
      </c>
      <c r="L773">
        <f>COUNTIFS(mastersheet_MIS_May2019!$M:$M,ClusterAbundancebySample!$A773,mastersheet_MIS_May2019!$H:$H,ClusterAbundancebySample!L$1)</f>
        <v>0</v>
      </c>
      <c r="M773">
        <f>COUNTIFS(mastersheet_MIS_May2019!$M:$M,ClusterAbundancebySample!$A773,mastersheet_MIS_May2019!$H:$H,ClusterAbundancebySample!M$1)</f>
        <v>0</v>
      </c>
      <c r="N773">
        <f>COUNTIFS(mastersheet_MIS_May2019!$M:$M,ClusterAbundancebySample!$A773,mastersheet_MIS_May2019!$H:$H,ClusterAbundancebySample!N$1)</f>
        <v>0</v>
      </c>
      <c r="O773">
        <f>COUNTIFS(mastersheet_MIS_May2019!$M:$M,ClusterAbundancebySample!$A773,mastersheet_MIS_May2019!$H:$H,ClusterAbundancebySample!O$1)</f>
        <v>0</v>
      </c>
    </row>
    <row r="774" spans="1:15" x14ac:dyDescent="0.25">
      <c r="A774" t="s">
        <v>17603</v>
      </c>
      <c r="B774">
        <f>COUNTIFS(mastersheet_MIS_May2019!M:M,ClusterAbundancebySample!$A774,mastersheet_MIS_May2019!H:H,ClusterAbundancebySample!$B$1)</f>
        <v>1</v>
      </c>
      <c r="C774">
        <f>COUNTIFS(mastersheet_MIS_May2019!$M:$M,ClusterAbundancebySample!$A774,mastersheet_MIS_May2019!$H:$H,ClusterAbundancebySample!C$1)</f>
        <v>0</v>
      </c>
      <c r="D774">
        <f>COUNTIFS(mastersheet_MIS_May2019!$M:$M,ClusterAbundancebySample!$A774,mastersheet_MIS_May2019!$H:$H,ClusterAbundancebySample!D$1)</f>
        <v>0</v>
      </c>
      <c r="E774">
        <f>COUNTIFS(mastersheet_MIS_May2019!$M:$M,ClusterAbundancebySample!$A774,mastersheet_MIS_May2019!$H:$H,ClusterAbundancebySample!E$1)</f>
        <v>0</v>
      </c>
      <c r="F774">
        <f>COUNTIFS(mastersheet_MIS_May2019!$M:$M,ClusterAbundancebySample!$A774,mastersheet_MIS_May2019!$H:$H,ClusterAbundancebySample!F$1)</f>
        <v>0</v>
      </c>
      <c r="G774">
        <f>COUNTIFS(mastersheet_MIS_May2019!$M:$M,ClusterAbundancebySample!$A774,mastersheet_MIS_May2019!$H:$H,ClusterAbundancebySample!G$1)</f>
        <v>0</v>
      </c>
      <c r="H774">
        <f>COUNTIFS(mastersheet_MIS_May2019!$M:$M,ClusterAbundancebySample!$A774,mastersheet_MIS_May2019!$H:$H,ClusterAbundancebySample!H$1)</f>
        <v>0</v>
      </c>
      <c r="I774">
        <f>COUNTIFS(mastersheet_MIS_May2019!$M:$M,ClusterAbundancebySample!$A774,mastersheet_MIS_May2019!$H:$H,ClusterAbundancebySample!I$1)</f>
        <v>0</v>
      </c>
      <c r="J774">
        <f>COUNTIFS(mastersheet_MIS_May2019!$M:$M,ClusterAbundancebySample!$A774,mastersheet_MIS_May2019!$H:$H,ClusterAbundancebySample!J$1)</f>
        <v>0</v>
      </c>
      <c r="K774">
        <f>COUNTIFS(mastersheet_MIS_May2019!$M:$M,ClusterAbundancebySample!$A774,mastersheet_MIS_May2019!$H:$H,ClusterAbundancebySample!K$1)</f>
        <v>0</v>
      </c>
      <c r="L774">
        <f>COUNTIFS(mastersheet_MIS_May2019!$M:$M,ClusterAbundancebySample!$A774,mastersheet_MIS_May2019!$H:$H,ClusterAbundancebySample!L$1)</f>
        <v>0</v>
      </c>
      <c r="M774">
        <f>COUNTIFS(mastersheet_MIS_May2019!$M:$M,ClusterAbundancebySample!$A774,mastersheet_MIS_May2019!$H:$H,ClusterAbundancebySample!M$1)</f>
        <v>0</v>
      </c>
      <c r="N774">
        <f>COUNTIFS(mastersheet_MIS_May2019!$M:$M,ClusterAbundancebySample!$A774,mastersheet_MIS_May2019!$H:$H,ClusterAbundancebySample!N$1)</f>
        <v>0</v>
      </c>
      <c r="O774">
        <f>COUNTIFS(mastersheet_MIS_May2019!$M:$M,ClusterAbundancebySample!$A774,mastersheet_MIS_May2019!$H:$H,ClusterAbundancebySample!O$1)</f>
        <v>0</v>
      </c>
    </row>
    <row r="775" spans="1:15" x14ac:dyDescent="0.25">
      <c r="A775" t="s">
        <v>17604</v>
      </c>
      <c r="B775">
        <f>COUNTIFS(mastersheet_MIS_May2019!M:M,ClusterAbundancebySample!$A775,mastersheet_MIS_May2019!H:H,ClusterAbundancebySample!$B$1)</f>
        <v>1</v>
      </c>
      <c r="C775">
        <f>COUNTIFS(mastersheet_MIS_May2019!$M:$M,ClusterAbundancebySample!$A775,mastersheet_MIS_May2019!$H:$H,ClusterAbundancebySample!C$1)</f>
        <v>0</v>
      </c>
      <c r="D775">
        <f>COUNTIFS(mastersheet_MIS_May2019!$M:$M,ClusterAbundancebySample!$A775,mastersheet_MIS_May2019!$H:$H,ClusterAbundancebySample!D$1)</f>
        <v>0</v>
      </c>
      <c r="E775">
        <f>COUNTIFS(mastersheet_MIS_May2019!$M:$M,ClusterAbundancebySample!$A775,mastersheet_MIS_May2019!$H:$H,ClusterAbundancebySample!E$1)</f>
        <v>0</v>
      </c>
      <c r="F775">
        <f>COUNTIFS(mastersheet_MIS_May2019!$M:$M,ClusterAbundancebySample!$A775,mastersheet_MIS_May2019!$H:$H,ClusterAbundancebySample!F$1)</f>
        <v>0</v>
      </c>
      <c r="G775">
        <f>COUNTIFS(mastersheet_MIS_May2019!$M:$M,ClusterAbundancebySample!$A775,mastersheet_MIS_May2019!$H:$H,ClusterAbundancebySample!G$1)</f>
        <v>0</v>
      </c>
      <c r="H775">
        <f>COUNTIFS(mastersheet_MIS_May2019!$M:$M,ClusterAbundancebySample!$A775,mastersheet_MIS_May2019!$H:$H,ClusterAbundancebySample!H$1)</f>
        <v>0</v>
      </c>
      <c r="I775">
        <f>COUNTIFS(mastersheet_MIS_May2019!$M:$M,ClusterAbundancebySample!$A775,mastersheet_MIS_May2019!$H:$H,ClusterAbundancebySample!I$1)</f>
        <v>0</v>
      </c>
      <c r="J775">
        <f>COUNTIFS(mastersheet_MIS_May2019!$M:$M,ClusterAbundancebySample!$A775,mastersheet_MIS_May2019!$H:$H,ClusterAbundancebySample!J$1)</f>
        <v>0</v>
      </c>
      <c r="K775">
        <f>COUNTIFS(mastersheet_MIS_May2019!$M:$M,ClusterAbundancebySample!$A775,mastersheet_MIS_May2019!$H:$H,ClusterAbundancebySample!K$1)</f>
        <v>0</v>
      </c>
      <c r="L775">
        <f>COUNTIFS(mastersheet_MIS_May2019!$M:$M,ClusterAbundancebySample!$A775,mastersheet_MIS_May2019!$H:$H,ClusterAbundancebySample!L$1)</f>
        <v>0</v>
      </c>
      <c r="M775">
        <f>COUNTIFS(mastersheet_MIS_May2019!$M:$M,ClusterAbundancebySample!$A775,mastersheet_MIS_May2019!$H:$H,ClusterAbundancebySample!M$1)</f>
        <v>0</v>
      </c>
      <c r="N775">
        <f>COUNTIFS(mastersheet_MIS_May2019!$M:$M,ClusterAbundancebySample!$A775,mastersheet_MIS_May2019!$H:$H,ClusterAbundancebySample!N$1)</f>
        <v>0</v>
      </c>
      <c r="O775">
        <f>COUNTIFS(mastersheet_MIS_May2019!$M:$M,ClusterAbundancebySample!$A775,mastersheet_MIS_May2019!$H:$H,ClusterAbundancebySample!O$1)</f>
        <v>0</v>
      </c>
    </row>
    <row r="776" spans="1:15" x14ac:dyDescent="0.25">
      <c r="A776" t="s">
        <v>17605</v>
      </c>
      <c r="B776">
        <f>COUNTIFS(mastersheet_MIS_May2019!M:M,ClusterAbundancebySample!$A776,mastersheet_MIS_May2019!H:H,ClusterAbundancebySample!$B$1)</f>
        <v>2</v>
      </c>
      <c r="C776">
        <f>COUNTIFS(mastersheet_MIS_May2019!$M:$M,ClusterAbundancebySample!$A776,mastersheet_MIS_May2019!$H:$H,ClusterAbundancebySample!C$1)</f>
        <v>0</v>
      </c>
      <c r="D776">
        <f>COUNTIFS(mastersheet_MIS_May2019!$M:$M,ClusterAbundancebySample!$A776,mastersheet_MIS_May2019!$H:$H,ClusterAbundancebySample!D$1)</f>
        <v>0</v>
      </c>
      <c r="E776">
        <f>COUNTIFS(mastersheet_MIS_May2019!$M:$M,ClusterAbundancebySample!$A776,mastersheet_MIS_May2019!$H:$H,ClusterAbundancebySample!E$1)</f>
        <v>0</v>
      </c>
      <c r="F776">
        <f>COUNTIFS(mastersheet_MIS_May2019!$M:$M,ClusterAbundancebySample!$A776,mastersheet_MIS_May2019!$H:$H,ClusterAbundancebySample!F$1)</f>
        <v>0</v>
      </c>
      <c r="G776">
        <f>COUNTIFS(mastersheet_MIS_May2019!$M:$M,ClusterAbundancebySample!$A776,mastersheet_MIS_May2019!$H:$H,ClusterAbundancebySample!G$1)</f>
        <v>1</v>
      </c>
      <c r="H776">
        <f>COUNTIFS(mastersheet_MIS_May2019!$M:$M,ClusterAbundancebySample!$A776,mastersheet_MIS_May2019!$H:$H,ClusterAbundancebySample!H$1)</f>
        <v>0</v>
      </c>
      <c r="I776">
        <f>COUNTIFS(mastersheet_MIS_May2019!$M:$M,ClusterAbundancebySample!$A776,mastersheet_MIS_May2019!$H:$H,ClusterAbundancebySample!I$1)</f>
        <v>0</v>
      </c>
      <c r="J776">
        <f>COUNTIFS(mastersheet_MIS_May2019!$M:$M,ClusterAbundancebySample!$A776,mastersheet_MIS_May2019!$H:$H,ClusterAbundancebySample!J$1)</f>
        <v>0</v>
      </c>
      <c r="K776">
        <f>COUNTIFS(mastersheet_MIS_May2019!$M:$M,ClusterAbundancebySample!$A776,mastersheet_MIS_May2019!$H:$H,ClusterAbundancebySample!K$1)</f>
        <v>0</v>
      </c>
      <c r="L776">
        <f>COUNTIFS(mastersheet_MIS_May2019!$M:$M,ClusterAbundancebySample!$A776,mastersheet_MIS_May2019!$H:$H,ClusterAbundancebySample!L$1)</f>
        <v>0</v>
      </c>
      <c r="M776">
        <f>COUNTIFS(mastersheet_MIS_May2019!$M:$M,ClusterAbundancebySample!$A776,mastersheet_MIS_May2019!$H:$H,ClusterAbundancebySample!M$1)</f>
        <v>0</v>
      </c>
      <c r="N776">
        <f>COUNTIFS(mastersheet_MIS_May2019!$M:$M,ClusterAbundancebySample!$A776,mastersheet_MIS_May2019!$H:$H,ClusterAbundancebySample!N$1)</f>
        <v>0</v>
      </c>
      <c r="O776">
        <f>COUNTIFS(mastersheet_MIS_May2019!$M:$M,ClusterAbundancebySample!$A776,mastersheet_MIS_May2019!$H:$H,ClusterAbundancebySample!O$1)</f>
        <v>0</v>
      </c>
    </row>
    <row r="777" spans="1:15" x14ac:dyDescent="0.25">
      <c r="A777" t="s">
        <v>17607</v>
      </c>
      <c r="B777">
        <f>COUNTIFS(mastersheet_MIS_May2019!M:M,ClusterAbundancebySample!$A777,mastersheet_MIS_May2019!H:H,ClusterAbundancebySample!$B$1)</f>
        <v>7</v>
      </c>
      <c r="C777">
        <f>COUNTIFS(mastersheet_MIS_May2019!$M:$M,ClusterAbundancebySample!$A777,mastersheet_MIS_May2019!$H:$H,ClusterAbundancebySample!C$1)</f>
        <v>0</v>
      </c>
      <c r="D777">
        <f>COUNTIFS(mastersheet_MIS_May2019!$M:$M,ClusterAbundancebySample!$A777,mastersheet_MIS_May2019!$H:$H,ClusterAbundancebySample!D$1)</f>
        <v>0</v>
      </c>
      <c r="E777">
        <f>COUNTIFS(mastersheet_MIS_May2019!$M:$M,ClusterAbundancebySample!$A777,mastersheet_MIS_May2019!$H:$H,ClusterAbundancebySample!E$1)</f>
        <v>0</v>
      </c>
      <c r="F777">
        <f>COUNTIFS(mastersheet_MIS_May2019!$M:$M,ClusterAbundancebySample!$A777,mastersheet_MIS_May2019!$H:$H,ClusterAbundancebySample!F$1)</f>
        <v>0</v>
      </c>
      <c r="G777">
        <f>COUNTIFS(mastersheet_MIS_May2019!$M:$M,ClusterAbundancebySample!$A777,mastersheet_MIS_May2019!$H:$H,ClusterAbundancebySample!G$1)</f>
        <v>0</v>
      </c>
      <c r="H777">
        <f>COUNTIFS(mastersheet_MIS_May2019!$M:$M,ClusterAbundancebySample!$A777,mastersheet_MIS_May2019!$H:$H,ClusterAbundancebySample!H$1)</f>
        <v>0</v>
      </c>
      <c r="I777">
        <f>COUNTIFS(mastersheet_MIS_May2019!$M:$M,ClusterAbundancebySample!$A777,mastersheet_MIS_May2019!$H:$H,ClusterAbundancebySample!I$1)</f>
        <v>0</v>
      </c>
      <c r="J777">
        <f>COUNTIFS(mastersheet_MIS_May2019!$M:$M,ClusterAbundancebySample!$A777,mastersheet_MIS_May2019!$H:$H,ClusterAbundancebySample!J$1)</f>
        <v>0</v>
      </c>
      <c r="K777">
        <f>COUNTIFS(mastersheet_MIS_May2019!$M:$M,ClusterAbundancebySample!$A777,mastersheet_MIS_May2019!$H:$H,ClusterAbundancebySample!K$1)</f>
        <v>0</v>
      </c>
      <c r="L777">
        <f>COUNTIFS(mastersheet_MIS_May2019!$M:$M,ClusterAbundancebySample!$A777,mastersheet_MIS_May2019!$H:$H,ClusterAbundancebySample!L$1)</f>
        <v>0</v>
      </c>
      <c r="M777">
        <f>COUNTIFS(mastersheet_MIS_May2019!$M:$M,ClusterAbundancebySample!$A777,mastersheet_MIS_May2019!$H:$H,ClusterAbundancebySample!M$1)</f>
        <v>0</v>
      </c>
      <c r="N777">
        <f>COUNTIFS(mastersheet_MIS_May2019!$M:$M,ClusterAbundancebySample!$A777,mastersheet_MIS_May2019!$H:$H,ClusterAbundancebySample!N$1)</f>
        <v>0</v>
      </c>
      <c r="O777">
        <f>COUNTIFS(mastersheet_MIS_May2019!$M:$M,ClusterAbundancebySample!$A777,mastersheet_MIS_May2019!$H:$H,ClusterAbundancebySample!O$1)</f>
        <v>0</v>
      </c>
    </row>
    <row r="778" spans="1:15" x14ac:dyDescent="0.25">
      <c r="A778" t="s">
        <v>17608</v>
      </c>
      <c r="B778">
        <f>COUNTIFS(mastersheet_MIS_May2019!M:M,ClusterAbundancebySample!$A778,mastersheet_MIS_May2019!H:H,ClusterAbundancebySample!$B$1)</f>
        <v>1</v>
      </c>
      <c r="C778">
        <f>COUNTIFS(mastersheet_MIS_May2019!$M:$M,ClusterAbundancebySample!$A778,mastersheet_MIS_May2019!$H:$H,ClusterAbundancebySample!C$1)</f>
        <v>0</v>
      </c>
      <c r="D778">
        <f>COUNTIFS(mastersheet_MIS_May2019!$M:$M,ClusterAbundancebySample!$A778,mastersheet_MIS_May2019!$H:$H,ClusterAbundancebySample!D$1)</f>
        <v>0</v>
      </c>
      <c r="E778">
        <f>COUNTIFS(mastersheet_MIS_May2019!$M:$M,ClusterAbundancebySample!$A778,mastersheet_MIS_May2019!$H:$H,ClusterAbundancebySample!E$1)</f>
        <v>0</v>
      </c>
      <c r="F778">
        <f>COUNTIFS(mastersheet_MIS_May2019!$M:$M,ClusterAbundancebySample!$A778,mastersheet_MIS_May2019!$H:$H,ClusterAbundancebySample!F$1)</f>
        <v>0</v>
      </c>
      <c r="G778">
        <f>COUNTIFS(mastersheet_MIS_May2019!$M:$M,ClusterAbundancebySample!$A778,mastersheet_MIS_May2019!$H:$H,ClusterAbundancebySample!G$1)</f>
        <v>0</v>
      </c>
      <c r="H778">
        <f>COUNTIFS(mastersheet_MIS_May2019!$M:$M,ClusterAbundancebySample!$A778,mastersheet_MIS_May2019!$H:$H,ClusterAbundancebySample!H$1)</f>
        <v>0</v>
      </c>
      <c r="I778">
        <f>COUNTIFS(mastersheet_MIS_May2019!$M:$M,ClusterAbundancebySample!$A778,mastersheet_MIS_May2019!$H:$H,ClusterAbundancebySample!I$1)</f>
        <v>0</v>
      </c>
      <c r="J778">
        <f>COUNTIFS(mastersheet_MIS_May2019!$M:$M,ClusterAbundancebySample!$A778,mastersheet_MIS_May2019!$H:$H,ClusterAbundancebySample!J$1)</f>
        <v>0</v>
      </c>
      <c r="K778">
        <f>COUNTIFS(mastersheet_MIS_May2019!$M:$M,ClusterAbundancebySample!$A778,mastersheet_MIS_May2019!$H:$H,ClusterAbundancebySample!K$1)</f>
        <v>0</v>
      </c>
      <c r="L778">
        <f>COUNTIFS(mastersheet_MIS_May2019!$M:$M,ClusterAbundancebySample!$A778,mastersheet_MIS_May2019!$H:$H,ClusterAbundancebySample!L$1)</f>
        <v>0</v>
      </c>
      <c r="M778">
        <f>COUNTIFS(mastersheet_MIS_May2019!$M:$M,ClusterAbundancebySample!$A778,mastersheet_MIS_May2019!$H:$H,ClusterAbundancebySample!M$1)</f>
        <v>0</v>
      </c>
      <c r="N778">
        <f>COUNTIFS(mastersheet_MIS_May2019!$M:$M,ClusterAbundancebySample!$A778,mastersheet_MIS_May2019!$H:$H,ClusterAbundancebySample!N$1)</f>
        <v>0</v>
      </c>
      <c r="O778">
        <f>COUNTIFS(mastersheet_MIS_May2019!$M:$M,ClusterAbundancebySample!$A778,mastersheet_MIS_May2019!$H:$H,ClusterAbundancebySample!O$1)</f>
        <v>0</v>
      </c>
    </row>
    <row r="779" spans="1:15" x14ac:dyDescent="0.25">
      <c r="A779" t="s">
        <v>17609</v>
      </c>
      <c r="B779">
        <f>COUNTIFS(mastersheet_MIS_May2019!M:M,ClusterAbundancebySample!$A779,mastersheet_MIS_May2019!H:H,ClusterAbundancebySample!$B$1)</f>
        <v>2</v>
      </c>
      <c r="C779">
        <f>COUNTIFS(mastersheet_MIS_May2019!$M:$M,ClusterAbundancebySample!$A779,mastersheet_MIS_May2019!$H:$H,ClusterAbundancebySample!C$1)</f>
        <v>0</v>
      </c>
      <c r="D779">
        <f>COUNTIFS(mastersheet_MIS_May2019!$M:$M,ClusterAbundancebySample!$A779,mastersheet_MIS_May2019!$H:$H,ClusterAbundancebySample!D$1)</f>
        <v>0</v>
      </c>
      <c r="E779">
        <f>COUNTIFS(mastersheet_MIS_May2019!$M:$M,ClusterAbundancebySample!$A779,mastersheet_MIS_May2019!$H:$H,ClusterAbundancebySample!E$1)</f>
        <v>0</v>
      </c>
      <c r="F779">
        <f>COUNTIFS(mastersheet_MIS_May2019!$M:$M,ClusterAbundancebySample!$A779,mastersheet_MIS_May2019!$H:$H,ClusterAbundancebySample!F$1)</f>
        <v>0</v>
      </c>
      <c r="G779">
        <f>COUNTIFS(mastersheet_MIS_May2019!$M:$M,ClusterAbundancebySample!$A779,mastersheet_MIS_May2019!$H:$H,ClusterAbundancebySample!G$1)</f>
        <v>0</v>
      </c>
      <c r="H779">
        <f>COUNTIFS(mastersheet_MIS_May2019!$M:$M,ClusterAbundancebySample!$A779,mastersheet_MIS_May2019!$H:$H,ClusterAbundancebySample!H$1)</f>
        <v>0</v>
      </c>
      <c r="I779">
        <f>COUNTIFS(mastersheet_MIS_May2019!$M:$M,ClusterAbundancebySample!$A779,mastersheet_MIS_May2019!$H:$H,ClusterAbundancebySample!I$1)</f>
        <v>0</v>
      </c>
      <c r="J779">
        <f>COUNTIFS(mastersheet_MIS_May2019!$M:$M,ClusterAbundancebySample!$A779,mastersheet_MIS_May2019!$H:$H,ClusterAbundancebySample!J$1)</f>
        <v>0</v>
      </c>
      <c r="K779">
        <f>COUNTIFS(mastersheet_MIS_May2019!$M:$M,ClusterAbundancebySample!$A779,mastersheet_MIS_May2019!$H:$H,ClusterAbundancebySample!K$1)</f>
        <v>0</v>
      </c>
      <c r="L779">
        <f>COUNTIFS(mastersheet_MIS_May2019!$M:$M,ClusterAbundancebySample!$A779,mastersheet_MIS_May2019!$H:$H,ClusterAbundancebySample!L$1)</f>
        <v>0</v>
      </c>
      <c r="M779">
        <f>COUNTIFS(mastersheet_MIS_May2019!$M:$M,ClusterAbundancebySample!$A779,mastersheet_MIS_May2019!$H:$H,ClusterAbundancebySample!M$1)</f>
        <v>0</v>
      </c>
      <c r="N779">
        <f>COUNTIFS(mastersheet_MIS_May2019!$M:$M,ClusterAbundancebySample!$A779,mastersheet_MIS_May2019!$H:$H,ClusterAbundancebySample!N$1)</f>
        <v>0</v>
      </c>
      <c r="O779">
        <f>COUNTIFS(mastersheet_MIS_May2019!$M:$M,ClusterAbundancebySample!$A779,mastersheet_MIS_May2019!$H:$H,ClusterAbundancebySample!O$1)</f>
        <v>0</v>
      </c>
    </row>
    <row r="780" spans="1:15" x14ac:dyDescent="0.25">
      <c r="A780" t="s">
        <v>17610</v>
      </c>
      <c r="B780">
        <f>COUNTIFS(mastersheet_MIS_May2019!M:M,ClusterAbundancebySample!$A780,mastersheet_MIS_May2019!H:H,ClusterAbundancebySample!$B$1)</f>
        <v>2</v>
      </c>
      <c r="C780">
        <f>COUNTIFS(mastersheet_MIS_May2019!$M:$M,ClusterAbundancebySample!$A780,mastersheet_MIS_May2019!$H:$H,ClusterAbundancebySample!C$1)</f>
        <v>0</v>
      </c>
      <c r="D780">
        <f>COUNTIFS(mastersheet_MIS_May2019!$M:$M,ClusterAbundancebySample!$A780,mastersheet_MIS_May2019!$H:$H,ClusterAbundancebySample!D$1)</f>
        <v>0</v>
      </c>
      <c r="E780">
        <f>COUNTIFS(mastersheet_MIS_May2019!$M:$M,ClusterAbundancebySample!$A780,mastersheet_MIS_May2019!$H:$H,ClusterAbundancebySample!E$1)</f>
        <v>0</v>
      </c>
      <c r="F780">
        <f>COUNTIFS(mastersheet_MIS_May2019!$M:$M,ClusterAbundancebySample!$A780,mastersheet_MIS_May2019!$H:$H,ClusterAbundancebySample!F$1)</f>
        <v>0</v>
      </c>
      <c r="G780">
        <f>COUNTIFS(mastersheet_MIS_May2019!$M:$M,ClusterAbundancebySample!$A780,mastersheet_MIS_May2019!$H:$H,ClusterAbundancebySample!G$1)</f>
        <v>0</v>
      </c>
      <c r="H780">
        <f>COUNTIFS(mastersheet_MIS_May2019!$M:$M,ClusterAbundancebySample!$A780,mastersheet_MIS_May2019!$H:$H,ClusterAbundancebySample!H$1)</f>
        <v>0</v>
      </c>
      <c r="I780">
        <f>COUNTIFS(mastersheet_MIS_May2019!$M:$M,ClusterAbundancebySample!$A780,mastersheet_MIS_May2019!$H:$H,ClusterAbundancebySample!I$1)</f>
        <v>0</v>
      </c>
      <c r="J780">
        <f>COUNTIFS(mastersheet_MIS_May2019!$M:$M,ClusterAbundancebySample!$A780,mastersheet_MIS_May2019!$H:$H,ClusterAbundancebySample!J$1)</f>
        <v>0</v>
      </c>
      <c r="K780">
        <f>COUNTIFS(mastersheet_MIS_May2019!$M:$M,ClusterAbundancebySample!$A780,mastersheet_MIS_May2019!$H:$H,ClusterAbundancebySample!K$1)</f>
        <v>0</v>
      </c>
      <c r="L780">
        <f>COUNTIFS(mastersheet_MIS_May2019!$M:$M,ClusterAbundancebySample!$A780,mastersheet_MIS_May2019!$H:$H,ClusterAbundancebySample!L$1)</f>
        <v>0</v>
      </c>
      <c r="M780">
        <f>COUNTIFS(mastersheet_MIS_May2019!$M:$M,ClusterAbundancebySample!$A780,mastersheet_MIS_May2019!$H:$H,ClusterAbundancebySample!M$1)</f>
        <v>0</v>
      </c>
      <c r="N780">
        <f>COUNTIFS(mastersheet_MIS_May2019!$M:$M,ClusterAbundancebySample!$A780,mastersheet_MIS_May2019!$H:$H,ClusterAbundancebySample!N$1)</f>
        <v>0</v>
      </c>
      <c r="O780">
        <f>COUNTIFS(mastersheet_MIS_May2019!$M:$M,ClusterAbundancebySample!$A780,mastersheet_MIS_May2019!$H:$H,ClusterAbundancebySample!O$1)</f>
        <v>0</v>
      </c>
    </row>
    <row r="781" spans="1:15" x14ac:dyDescent="0.25">
      <c r="A781" t="s">
        <v>17612</v>
      </c>
      <c r="B781">
        <f>COUNTIFS(mastersheet_MIS_May2019!M:M,ClusterAbundancebySample!$A781,mastersheet_MIS_May2019!H:H,ClusterAbundancebySample!$B$1)</f>
        <v>1</v>
      </c>
      <c r="C781">
        <f>COUNTIFS(mastersheet_MIS_May2019!$M:$M,ClusterAbundancebySample!$A781,mastersheet_MIS_May2019!$H:$H,ClusterAbundancebySample!C$1)</f>
        <v>0</v>
      </c>
      <c r="D781">
        <f>COUNTIFS(mastersheet_MIS_May2019!$M:$M,ClusterAbundancebySample!$A781,mastersheet_MIS_May2019!$H:$H,ClusterAbundancebySample!D$1)</f>
        <v>0</v>
      </c>
      <c r="E781">
        <f>COUNTIFS(mastersheet_MIS_May2019!$M:$M,ClusterAbundancebySample!$A781,mastersheet_MIS_May2019!$H:$H,ClusterAbundancebySample!E$1)</f>
        <v>0</v>
      </c>
      <c r="F781">
        <f>COUNTIFS(mastersheet_MIS_May2019!$M:$M,ClusterAbundancebySample!$A781,mastersheet_MIS_May2019!$H:$H,ClusterAbundancebySample!F$1)</f>
        <v>0</v>
      </c>
      <c r="G781">
        <f>COUNTIFS(mastersheet_MIS_May2019!$M:$M,ClusterAbundancebySample!$A781,mastersheet_MIS_May2019!$H:$H,ClusterAbundancebySample!G$1)</f>
        <v>0</v>
      </c>
      <c r="H781">
        <f>COUNTIFS(mastersheet_MIS_May2019!$M:$M,ClusterAbundancebySample!$A781,mastersheet_MIS_May2019!$H:$H,ClusterAbundancebySample!H$1)</f>
        <v>0</v>
      </c>
      <c r="I781">
        <f>COUNTIFS(mastersheet_MIS_May2019!$M:$M,ClusterAbundancebySample!$A781,mastersheet_MIS_May2019!$H:$H,ClusterAbundancebySample!I$1)</f>
        <v>0</v>
      </c>
      <c r="J781">
        <f>COUNTIFS(mastersheet_MIS_May2019!$M:$M,ClusterAbundancebySample!$A781,mastersheet_MIS_May2019!$H:$H,ClusterAbundancebySample!J$1)</f>
        <v>0</v>
      </c>
      <c r="K781">
        <f>COUNTIFS(mastersheet_MIS_May2019!$M:$M,ClusterAbundancebySample!$A781,mastersheet_MIS_May2019!$H:$H,ClusterAbundancebySample!K$1)</f>
        <v>0</v>
      </c>
      <c r="L781">
        <f>COUNTIFS(mastersheet_MIS_May2019!$M:$M,ClusterAbundancebySample!$A781,mastersheet_MIS_May2019!$H:$H,ClusterAbundancebySample!L$1)</f>
        <v>0</v>
      </c>
      <c r="M781">
        <f>COUNTIFS(mastersheet_MIS_May2019!$M:$M,ClusterAbundancebySample!$A781,mastersheet_MIS_May2019!$H:$H,ClusterAbundancebySample!M$1)</f>
        <v>0</v>
      </c>
      <c r="N781">
        <f>COUNTIFS(mastersheet_MIS_May2019!$M:$M,ClusterAbundancebySample!$A781,mastersheet_MIS_May2019!$H:$H,ClusterAbundancebySample!N$1)</f>
        <v>0</v>
      </c>
      <c r="O781">
        <f>COUNTIFS(mastersheet_MIS_May2019!$M:$M,ClusterAbundancebySample!$A781,mastersheet_MIS_May2019!$H:$H,ClusterAbundancebySample!O$1)</f>
        <v>0</v>
      </c>
    </row>
    <row r="782" spans="1:15" x14ac:dyDescent="0.25">
      <c r="A782" t="s">
        <v>17614</v>
      </c>
      <c r="B782">
        <f>COUNTIFS(mastersheet_MIS_May2019!M:M,ClusterAbundancebySample!$A782,mastersheet_MIS_May2019!H:H,ClusterAbundancebySample!$B$1)</f>
        <v>1</v>
      </c>
      <c r="C782">
        <f>COUNTIFS(mastersheet_MIS_May2019!$M:$M,ClusterAbundancebySample!$A782,mastersheet_MIS_May2019!$H:$H,ClusterAbundancebySample!C$1)</f>
        <v>0</v>
      </c>
      <c r="D782">
        <f>COUNTIFS(mastersheet_MIS_May2019!$M:$M,ClusterAbundancebySample!$A782,mastersheet_MIS_May2019!$H:$H,ClusterAbundancebySample!D$1)</f>
        <v>0</v>
      </c>
      <c r="E782">
        <f>COUNTIFS(mastersheet_MIS_May2019!$M:$M,ClusterAbundancebySample!$A782,mastersheet_MIS_May2019!$H:$H,ClusterAbundancebySample!E$1)</f>
        <v>0</v>
      </c>
      <c r="F782">
        <f>COUNTIFS(mastersheet_MIS_May2019!$M:$M,ClusterAbundancebySample!$A782,mastersheet_MIS_May2019!$H:$H,ClusterAbundancebySample!F$1)</f>
        <v>0</v>
      </c>
      <c r="G782">
        <f>COUNTIFS(mastersheet_MIS_May2019!$M:$M,ClusterAbundancebySample!$A782,mastersheet_MIS_May2019!$H:$H,ClusterAbundancebySample!G$1)</f>
        <v>0</v>
      </c>
      <c r="H782">
        <f>COUNTIFS(mastersheet_MIS_May2019!$M:$M,ClusterAbundancebySample!$A782,mastersheet_MIS_May2019!$H:$H,ClusterAbundancebySample!H$1)</f>
        <v>0</v>
      </c>
      <c r="I782">
        <f>COUNTIFS(mastersheet_MIS_May2019!$M:$M,ClusterAbundancebySample!$A782,mastersheet_MIS_May2019!$H:$H,ClusterAbundancebySample!I$1)</f>
        <v>0</v>
      </c>
      <c r="J782">
        <f>COUNTIFS(mastersheet_MIS_May2019!$M:$M,ClusterAbundancebySample!$A782,mastersheet_MIS_May2019!$H:$H,ClusterAbundancebySample!J$1)</f>
        <v>0</v>
      </c>
      <c r="K782">
        <f>COUNTIFS(mastersheet_MIS_May2019!$M:$M,ClusterAbundancebySample!$A782,mastersheet_MIS_May2019!$H:$H,ClusterAbundancebySample!K$1)</f>
        <v>0</v>
      </c>
      <c r="L782">
        <f>COUNTIFS(mastersheet_MIS_May2019!$M:$M,ClusterAbundancebySample!$A782,mastersheet_MIS_May2019!$H:$H,ClusterAbundancebySample!L$1)</f>
        <v>0</v>
      </c>
      <c r="M782">
        <f>COUNTIFS(mastersheet_MIS_May2019!$M:$M,ClusterAbundancebySample!$A782,mastersheet_MIS_May2019!$H:$H,ClusterAbundancebySample!M$1)</f>
        <v>0</v>
      </c>
      <c r="N782">
        <f>COUNTIFS(mastersheet_MIS_May2019!$M:$M,ClusterAbundancebySample!$A782,mastersheet_MIS_May2019!$H:$H,ClusterAbundancebySample!N$1)</f>
        <v>0</v>
      </c>
      <c r="O782">
        <f>COUNTIFS(mastersheet_MIS_May2019!$M:$M,ClusterAbundancebySample!$A782,mastersheet_MIS_May2019!$H:$H,ClusterAbundancebySample!O$1)</f>
        <v>0</v>
      </c>
    </row>
    <row r="783" spans="1:15" x14ac:dyDescent="0.25">
      <c r="A783" t="s">
        <v>17615</v>
      </c>
      <c r="B783">
        <f>COUNTIFS(mastersheet_MIS_May2019!M:M,ClusterAbundancebySample!$A783,mastersheet_MIS_May2019!H:H,ClusterAbundancebySample!$B$1)</f>
        <v>2</v>
      </c>
      <c r="C783">
        <f>COUNTIFS(mastersheet_MIS_May2019!$M:$M,ClusterAbundancebySample!$A783,mastersheet_MIS_May2019!$H:$H,ClusterAbundancebySample!C$1)</f>
        <v>0</v>
      </c>
      <c r="D783">
        <f>COUNTIFS(mastersheet_MIS_May2019!$M:$M,ClusterAbundancebySample!$A783,mastersheet_MIS_May2019!$H:$H,ClusterAbundancebySample!D$1)</f>
        <v>0</v>
      </c>
      <c r="E783">
        <f>COUNTIFS(mastersheet_MIS_May2019!$M:$M,ClusterAbundancebySample!$A783,mastersheet_MIS_May2019!$H:$H,ClusterAbundancebySample!E$1)</f>
        <v>2</v>
      </c>
      <c r="F783">
        <f>COUNTIFS(mastersheet_MIS_May2019!$M:$M,ClusterAbundancebySample!$A783,mastersheet_MIS_May2019!$H:$H,ClusterAbundancebySample!F$1)</f>
        <v>0</v>
      </c>
      <c r="G783">
        <f>COUNTIFS(mastersheet_MIS_May2019!$M:$M,ClusterAbundancebySample!$A783,mastersheet_MIS_May2019!$H:$H,ClusterAbundancebySample!G$1)</f>
        <v>5</v>
      </c>
      <c r="H783">
        <f>COUNTIFS(mastersheet_MIS_May2019!$M:$M,ClusterAbundancebySample!$A783,mastersheet_MIS_May2019!$H:$H,ClusterAbundancebySample!H$1)</f>
        <v>0</v>
      </c>
      <c r="I783">
        <f>COUNTIFS(mastersheet_MIS_May2019!$M:$M,ClusterAbundancebySample!$A783,mastersheet_MIS_May2019!$H:$H,ClusterAbundancebySample!I$1)</f>
        <v>0</v>
      </c>
      <c r="J783">
        <f>COUNTIFS(mastersheet_MIS_May2019!$M:$M,ClusterAbundancebySample!$A783,mastersheet_MIS_May2019!$H:$H,ClusterAbundancebySample!J$1)</f>
        <v>0</v>
      </c>
      <c r="K783">
        <f>COUNTIFS(mastersheet_MIS_May2019!$M:$M,ClusterAbundancebySample!$A783,mastersheet_MIS_May2019!$H:$H,ClusterAbundancebySample!K$1)</f>
        <v>0</v>
      </c>
      <c r="L783">
        <f>COUNTIFS(mastersheet_MIS_May2019!$M:$M,ClusterAbundancebySample!$A783,mastersheet_MIS_May2019!$H:$H,ClusterAbundancebySample!L$1)</f>
        <v>0</v>
      </c>
      <c r="M783">
        <f>COUNTIFS(mastersheet_MIS_May2019!$M:$M,ClusterAbundancebySample!$A783,mastersheet_MIS_May2019!$H:$H,ClusterAbundancebySample!M$1)</f>
        <v>0</v>
      </c>
      <c r="N783">
        <f>COUNTIFS(mastersheet_MIS_May2019!$M:$M,ClusterAbundancebySample!$A783,mastersheet_MIS_May2019!$H:$H,ClusterAbundancebySample!N$1)</f>
        <v>0</v>
      </c>
      <c r="O783">
        <f>COUNTIFS(mastersheet_MIS_May2019!$M:$M,ClusterAbundancebySample!$A783,mastersheet_MIS_May2019!$H:$H,ClusterAbundancebySample!O$1)</f>
        <v>0</v>
      </c>
    </row>
    <row r="784" spans="1:15" x14ac:dyDescent="0.25">
      <c r="A784" t="s">
        <v>17617</v>
      </c>
      <c r="B784">
        <f>COUNTIFS(mastersheet_MIS_May2019!M:M,ClusterAbundancebySample!$A784,mastersheet_MIS_May2019!H:H,ClusterAbundancebySample!$B$1)</f>
        <v>1</v>
      </c>
      <c r="C784">
        <f>COUNTIFS(mastersheet_MIS_May2019!$M:$M,ClusterAbundancebySample!$A784,mastersheet_MIS_May2019!$H:$H,ClusterAbundancebySample!C$1)</f>
        <v>0</v>
      </c>
      <c r="D784">
        <f>COUNTIFS(mastersheet_MIS_May2019!$M:$M,ClusterAbundancebySample!$A784,mastersheet_MIS_May2019!$H:$H,ClusterAbundancebySample!D$1)</f>
        <v>0</v>
      </c>
      <c r="E784">
        <f>COUNTIFS(mastersheet_MIS_May2019!$M:$M,ClusterAbundancebySample!$A784,mastersheet_MIS_May2019!$H:$H,ClusterAbundancebySample!E$1)</f>
        <v>0</v>
      </c>
      <c r="F784">
        <f>COUNTIFS(mastersheet_MIS_May2019!$M:$M,ClusterAbundancebySample!$A784,mastersheet_MIS_May2019!$H:$H,ClusterAbundancebySample!F$1)</f>
        <v>0</v>
      </c>
      <c r="G784">
        <f>COUNTIFS(mastersheet_MIS_May2019!$M:$M,ClusterAbundancebySample!$A784,mastersheet_MIS_May2019!$H:$H,ClusterAbundancebySample!G$1)</f>
        <v>0</v>
      </c>
      <c r="H784">
        <f>COUNTIFS(mastersheet_MIS_May2019!$M:$M,ClusterAbundancebySample!$A784,mastersheet_MIS_May2019!$H:$H,ClusterAbundancebySample!H$1)</f>
        <v>0</v>
      </c>
      <c r="I784">
        <f>COUNTIFS(mastersheet_MIS_May2019!$M:$M,ClusterAbundancebySample!$A784,mastersheet_MIS_May2019!$H:$H,ClusterAbundancebySample!I$1)</f>
        <v>0</v>
      </c>
      <c r="J784">
        <f>COUNTIFS(mastersheet_MIS_May2019!$M:$M,ClusterAbundancebySample!$A784,mastersheet_MIS_May2019!$H:$H,ClusterAbundancebySample!J$1)</f>
        <v>0</v>
      </c>
      <c r="K784">
        <f>COUNTIFS(mastersheet_MIS_May2019!$M:$M,ClusterAbundancebySample!$A784,mastersheet_MIS_May2019!$H:$H,ClusterAbundancebySample!K$1)</f>
        <v>0</v>
      </c>
      <c r="L784">
        <f>COUNTIFS(mastersheet_MIS_May2019!$M:$M,ClusterAbundancebySample!$A784,mastersheet_MIS_May2019!$H:$H,ClusterAbundancebySample!L$1)</f>
        <v>0</v>
      </c>
      <c r="M784">
        <f>COUNTIFS(mastersheet_MIS_May2019!$M:$M,ClusterAbundancebySample!$A784,mastersheet_MIS_May2019!$H:$H,ClusterAbundancebySample!M$1)</f>
        <v>0</v>
      </c>
      <c r="N784">
        <f>COUNTIFS(mastersheet_MIS_May2019!$M:$M,ClusterAbundancebySample!$A784,mastersheet_MIS_May2019!$H:$H,ClusterAbundancebySample!N$1)</f>
        <v>0</v>
      </c>
      <c r="O784">
        <f>COUNTIFS(mastersheet_MIS_May2019!$M:$M,ClusterAbundancebySample!$A784,mastersheet_MIS_May2019!$H:$H,ClusterAbundancebySample!O$1)</f>
        <v>0</v>
      </c>
    </row>
    <row r="785" spans="1:15" x14ac:dyDescent="0.25">
      <c r="A785" t="s">
        <v>17619</v>
      </c>
      <c r="B785">
        <f>COUNTIFS(mastersheet_MIS_May2019!M:M,ClusterAbundancebySample!$A785,mastersheet_MIS_May2019!H:H,ClusterAbundancebySample!$B$1)</f>
        <v>4</v>
      </c>
      <c r="C785">
        <f>COUNTIFS(mastersheet_MIS_May2019!$M:$M,ClusterAbundancebySample!$A785,mastersheet_MIS_May2019!$H:$H,ClusterAbundancebySample!C$1)</f>
        <v>0</v>
      </c>
      <c r="D785">
        <f>COUNTIFS(mastersheet_MIS_May2019!$M:$M,ClusterAbundancebySample!$A785,mastersheet_MIS_May2019!$H:$H,ClusterAbundancebySample!D$1)</f>
        <v>0</v>
      </c>
      <c r="E785">
        <f>COUNTIFS(mastersheet_MIS_May2019!$M:$M,ClusterAbundancebySample!$A785,mastersheet_MIS_May2019!$H:$H,ClusterAbundancebySample!E$1)</f>
        <v>0</v>
      </c>
      <c r="F785">
        <f>COUNTIFS(mastersheet_MIS_May2019!$M:$M,ClusterAbundancebySample!$A785,mastersheet_MIS_May2019!$H:$H,ClusterAbundancebySample!F$1)</f>
        <v>0</v>
      </c>
      <c r="G785">
        <f>COUNTIFS(mastersheet_MIS_May2019!$M:$M,ClusterAbundancebySample!$A785,mastersheet_MIS_May2019!$H:$H,ClusterAbundancebySample!G$1)</f>
        <v>0</v>
      </c>
      <c r="H785">
        <f>COUNTIFS(mastersheet_MIS_May2019!$M:$M,ClusterAbundancebySample!$A785,mastersheet_MIS_May2019!$H:$H,ClusterAbundancebySample!H$1)</f>
        <v>0</v>
      </c>
      <c r="I785">
        <f>COUNTIFS(mastersheet_MIS_May2019!$M:$M,ClusterAbundancebySample!$A785,mastersheet_MIS_May2019!$H:$H,ClusterAbundancebySample!I$1)</f>
        <v>0</v>
      </c>
      <c r="J785">
        <f>COUNTIFS(mastersheet_MIS_May2019!$M:$M,ClusterAbundancebySample!$A785,mastersheet_MIS_May2019!$H:$H,ClusterAbundancebySample!J$1)</f>
        <v>0</v>
      </c>
      <c r="K785">
        <f>COUNTIFS(mastersheet_MIS_May2019!$M:$M,ClusterAbundancebySample!$A785,mastersheet_MIS_May2019!$H:$H,ClusterAbundancebySample!K$1)</f>
        <v>0</v>
      </c>
      <c r="L785">
        <f>COUNTIFS(mastersheet_MIS_May2019!$M:$M,ClusterAbundancebySample!$A785,mastersheet_MIS_May2019!$H:$H,ClusterAbundancebySample!L$1)</f>
        <v>0</v>
      </c>
      <c r="M785">
        <f>COUNTIFS(mastersheet_MIS_May2019!$M:$M,ClusterAbundancebySample!$A785,mastersheet_MIS_May2019!$H:$H,ClusterAbundancebySample!M$1)</f>
        <v>0</v>
      </c>
      <c r="N785">
        <f>COUNTIFS(mastersheet_MIS_May2019!$M:$M,ClusterAbundancebySample!$A785,mastersheet_MIS_May2019!$H:$H,ClusterAbundancebySample!N$1)</f>
        <v>0</v>
      </c>
      <c r="O785">
        <f>COUNTIFS(mastersheet_MIS_May2019!$M:$M,ClusterAbundancebySample!$A785,mastersheet_MIS_May2019!$H:$H,ClusterAbundancebySample!O$1)</f>
        <v>0</v>
      </c>
    </row>
    <row r="786" spans="1:15" x14ac:dyDescent="0.25">
      <c r="A786" t="s">
        <v>17620</v>
      </c>
      <c r="B786">
        <f>COUNTIFS(mastersheet_MIS_May2019!M:M,ClusterAbundancebySample!$A786,mastersheet_MIS_May2019!H:H,ClusterAbundancebySample!$B$1)</f>
        <v>1</v>
      </c>
      <c r="C786">
        <f>COUNTIFS(mastersheet_MIS_May2019!$M:$M,ClusterAbundancebySample!$A786,mastersheet_MIS_May2019!$H:$H,ClusterAbundancebySample!C$1)</f>
        <v>0</v>
      </c>
      <c r="D786">
        <f>COUNTIFS(mastersheet_MIS_May2019!$M:$M,ClusterAbundancebySample!$A786,mastersheet_MIS_May2019!$H:$H,ClusterAbundancebySample!D$1)</f>
        <v>0</v>
      </c>
      <c r="E786">
        <f>COUNTIFS(mastersheet_MIS_May2019!$M:$M,ClusterAbundancebySample!$A786,mastersheet_MIS_May2019!$H:$H,ClusterAbundancebySample!E$1)</f>
        <v>1</v>
      </c>
      <c r="F786">
        <f>COUNTIFS(mastersheet_MIS_May2019!$M:$M,ClusterAbundancebySample!$A786,mastersheet_MIS_May2019!$H:$H,ClusterAbundancebySample!F$1)</f>
        <v>0</v>
      </c>
      <c r="G786">
        <f>COUNTIFS(mastersheet_MIS_May2019!$M:$M,ClusterAbundancebySample!$A786,mastersheet_MIS_May2019!$H:$H,ClusterAbundancebySample!G$1)</f>
        <v>0</v>
      </c>
      <c r="H786">
        <f>COUNTIFS(mastersheet_MIS_May2019!$M:$M,ClusterAbundancebySample!$A786,mastersheet_MIS_May2019!$H:$H,ClusterAbundancebySample!H$1)</f>
        <v>0</v>
      </c>
      <c r="I786">
        <f>COUNTIFS(mastersheet_MIS_May2019!$M:$M,ClusterAbundancebySample!$A786,mastersheet_MIS_May2019!$H:$H,ClusterAbundancebySample!I$1)</f>
        <v>0</v>
      </c>
      <c r="J786">
        <f>COUNTIFS(mastersheet_MIS_May2019!$M:$M,ClusterAbundancebySample!$A786,mastersheet_MIS_May2019!$H:$H,ClusterAbundancebySample!J$1)</f>
        <v>0</v>
      </c>
      <c r="K786">
        <f>COUNTIFS(mastersheet_MIS_May2019!$M:$M,ClusterAbundancebySample!$A786,mastersheet_MIS_May2019!$H:$H,ClusterAbundancebySample!K$1)</f>
        <v>0</v>
      </c>
      <c r="L786">
        <f>COUNTIFS(mastersheet_MIS_May2019!$M:$M,ClusterAbundancebySample!$A786,mastersheet_MIS_May2019!$H:$H,ClusterAbundancebySample!L$1)</f>
        <v>0</v>
      </c>
      <c r="M786">
        <f>COUNTIFS(mastersheet_MIS_May2019!$M:$M,ClusterAbundancebySample!$A786,mastersheet_MIS_May2019!$H:$H,ClusterAbundancebySample!M$1)</f>
        <v>0</v>
      </c>
      <c r="N786">
        <f>COUNTIFS(mastersheet_MIS_May2019!$M:$M,ClusterAbundancebySample!$A786,mastersheet_MIS_May2019!$H:$H,ClusterAbundancebySample!N$1)</f>
        <v>0</v>
      </c>
      <c r="O786">
        <f>COUNTIFS(mastersheet_MIS_May2019!$M:$M,ClusterAbundancebySample!$A786,mastersheet_MIS_May2019!$H:$H,ClusterAbundancebySample!O$1)</f>
        <v>0</v>
      </c>
    </row>
    <row r="787" spans="1:15" x14ac:dyDescent="0.25">
      <c r="A787" t="s">
        <v>17621</v>
      </c>
      <c r="B787">
        <f>COUNTIFS(mastersheet_MIS_May2019!M:M,ClusterAbundancebySample!$A787,mastersheet_MIS_May2019!H:H,ClusterAbundancebySample!$B$1)</f>
        <v>2</v>
      </c>
      <c r="C787">
        <f>COUNTIFS(mastersheet_MIS_May2019!$M:$M,ClusterAbundancebySample!$A787,mastersheet_MIS_May2019!$H:$H,ClusterAbundancebySample!C$1)</f>
        <v>0</v>
      </c>
      <c r="D787">
        <f>COUNTIFS(mastersheet_MIS_May2019!$M:$M,ClusterAbundancebySample!$A787,mastersheet_MIS_May2019!$H:$H,ClusterAbundancebySample!D$1)</f>
        <v>0</v>
      </c>
      <c r="E787">
        <f>COUNTIFS(mastersheet_MIS_May2019!$M:$M,ClusterAbundancebySample!$A787,mastersheet_MIS_May2019!$H:$H,ClusterAbundancebySample!E$1)</f>
        <v>0</v>
      </c>
      <c r="F787">
        <f>COUNTIFS(mastersheet_MIS_May2019!$M:$M,ClusterAbundancebySample!$A787,mastersheet_MIS_May2019!$H:$H,ClusterAbundancebySample!F$1)</f>
        <v>0</v>
      </c>
      <c r="G787">
        <f>COUNTIFS(mastersheet_MIS_May2019!$M:$M,ClusterAbundancebySample!$A787,mastersheet_MIS_May2019!$H:$H,ClusterAbundancebySample!G$1)</f>
        <v>0</v>
      </c>
      <c r="H787">
        <f>COUNTIFS(mastersheet_MIS_May2019!$M:$M,ClusterAbundancebySample!$A787,mastersheet_MIS_May2019!$H:$H,ClusterAbundancebySample!H$1)</f>
        <v>0</v>
      </c>
      <c r="I787">
        <f>COUNTIFS(mastersheet_MIS_May2019!$M:$M,ClusterAbundancebySample!$A787,mastersheet_MIS_May2019!$H:$H,ClusterAbundancebySample!I$1)</f>
        <v>0</v>
      </c>
      <c r="J787">
        <f>COUNTIFS(mastersheet_MIS_May2019!$M:$M,ClusterAbundancebySample!$A787,mastersheet_MIS_May2019!$H:$H,ClusterAbundancebySample!J$1)</f>
        <v>0</v>
      </c>
      <c r="K787">
        <f>COUNTIFS(mastersheet_MIS_May2019!$M:$M,ClusterAbundancebySample!$A787,mastersheet_MIS_May2019!$H:$H,ClusterAbundancebySample!K$1)</f>
        <v>0</v>
      </c>
      <c r="L787">
        <f>COUNTIFS(mastersheet_MIS_May2019!$M:$M,ClusterAbundancebySample!$A787,mastersheet_MIS_May2019!$H:$H,ClusterAbundancebySample!L$1)</f>
        <v>0</v>
      </c>
      <c r="M787">
        <f>COUNTIFS(mastersheet_MIS_May2019!$M:$M,ClusterAbundancebySample!$A787,mastersheet_MIS_May2019!$H:$H,ClusterAbundancebySample!M$1)</f>
        <v>0</v>
      </c>
      <c r="N787">
        <f>COUNTIFS(mastersheet_MIS_May2019!$M:$M,ClusterAbundancebySample!$A787,mastersheet_MIS_May2019!$H:$H,ClusterAbundancebySample!N$1)</f>
        <v>0</v>
      </c>
      <c r="O787">
        <f>COUNTIFS(mastersheet_MIS_May2019!$M:$M,ClusterAbundancebySample!$A787,mastersheet_MIS_May2019!$H:$H,ClusterAbundancebySample!O$1)</f>
        <v>0</v>
      </c>
    </row>
    <row r="788" spans="1:15" x14ac:dyDescent="0.25">
      <c r="A788" t="s">
        <v>17622</v>
      </c>
      <c r="B788">
        <f>COUNTIFS(mastersheet_MIS_May2019!M:M,ClusterAbundancebySample!$A788,mastersheet_MIS_May2019!H:H,ClusterAbundancebySample!$B$1)</f>
        <v>1</v>
      </c>
      <c r="C788">
        <f>COUNTIFS(mastersheet_MIS_May2019!$M:$M,ClusterAbundancebySample!$A788,mastersheet_MIS_May2019!$H:$H,ClusterAbundancebySample!C$1)</f>
        <v>0</v>
      </c>
      <c r="D788">
        <f>COUNTIFS(mastersheet_MIS_May2019!$M:$M,ClusterAbundancebySample!$A788,mastersheet_MIS_May2019!$H:$H,ClusterAbundancebySample!D$1)</f>
        <v>0</v>
      </c>
      <c r="E788">
        <f>COUNTIFS(mastersheet_MIS_May2019!$M:$M,ClusterAbundancebySample!$A788,mastersheet_MIS_May2019!$H:$H,ClusterAbundancebySample!E$1)</f>
        <v>0</v>
      </c>
      <c r="F788">
        <f>COUNTIFS(mastersheet_MIS_May2019!$M:$M,ClusterAbundancebySample!$A788,mastersheet_MIS_May2019!$H:$H,ClusterAbundancebySample!F$1)</f>
        <v>0</v>
      </c>
      <c r="G788">
        <f>COUNTIFS(mastersheet_MIS_May2019!$M:$M,ClusterAbundancebySample!$A788,mastersheet_MIS_May2019!$H:$H,ClusterAbundancebySample!G$1)</f>
        <v>3</v>
      </c>
      <c r="H788">
        <f>COUNTIFS(mastersheet_MIS_May2019!$M:$M,ClusterAbundancebySample!$A788,mastersheet_MIS_May2019!$H:$H,ClusterAbundancebySample!H$1)</f>
        <v>0</v>
      </c>
      <c r="I788">
        <f>COUNTIFS(mastersheet_MIS_May2019!$M:$M,ClusterAbundancebySample!$A788,mastersheet_MIS_May2019!$H:$H,ClusterAbundancebySample!I$1)</f>
        <v>0</v>
      </c>
      <c r="J788">
        <f>COUNTIFS(mastersheet_MIS_May2019!$M:$M,ClusterAbundancebySample!$A788,mastersheet_MIS_May2019!$H:$H,ClusterAbundancebySample!J$1)</f>
        <v>0</v>
      </c>
      <c r="K788">
        <f>COUNTIFS(mastersheet_MIS_May2019!$M:$M,ClusterAbundancebySample!$A788,mastersheet_MIS_May2019!$H:$H,ClusterAbundancebySample!K$1)</f>
        <v>0</v>
      </c>
      <c r="L788">
        <f>COUNTIFS(mastersheet_MIS_May2019!$M:$M,ClusterAbundancebySample!$A788,mastersheet_MIS_May2019!$H:$H,ClusterAbundancebySample!L$1)</f>
        <v>0</v>
      </c>
      <c r="M788">
        <f>COUNTIFS(mastersheet_MIS_May2019!$M:$M,ClusterAbundancebySample!$A788,mastersheet_MIS_May2019!$H:$H,ClusterAbundancebySample!M$1)</f>
        <v>0</v>
      </c>
      <c r="N788">
        <f>COUNTIFS(mastersheet_MIS_May2019!$M:$M,ClusterAbundancebySample!$A788,mastersheet_MIS_May2019!$H:$H,ClusterAbundancebySample!N$1)</f>
        <v>0</v>
      </c>
      <c r="O788">
        <f>COUNTIFS(mastersheet_MIS_May2019!$M:$M,ClusterAbundancebySample!$A788,mastersheet_MIS_May2019!$H:$H,ClusterAbundancebySample!O$1)</f>
        <v>0</v>
      </c>
    </row>
    <row r="789" spans="1:15" x14ac:dyDescent="0.25">
      <c r="A789" t="s">
        <v>17623</v>
      </c>
      <c r="B789">
        <f>COUNTIFS(mastersheet_MIS_May2019!M:M,ClusterAbundancebySample!$A789,mastersheet_MIS_May2019!H:H,ClusterAbundancebySample!$B$1)</f>
        <v>1</v>
      </c>
      <c r="C789">
        <f>COUNTIFS(mastersheet_MIS_May2019!$M:$M,ClusterAbundancebySample!$A789,mastersheet_MIS_May2019!$H:$H,ClusterAbundancebySample!C$1)</f>
        <v>0</v>
      </c>
      <c r="D789">
        <f>COUNTIFS(mastersheet_MIS_May2019!$M:$M,ClusterAbundancebySample!$A789,mastersheet_MIS_May2019!$H:$H,ClusterAbundancebySample!D$1)</f>
        <v>0</v>
      </c>
      <c r="E789">
        <f>COUNTIFS(mastersheet_MIS_May2019!$M:$M,ClusterAbundancebySample!$A789,mastersheet_MIS_May2019!$H:$H,ClusterAbundancebySample!E$1)</f>
        <v>0</v>
      </c>
      <c r="F789">
        <f>COUNTIFS(mastersheet_MIS_May2019!$M:$M,ClusterAbundancebySample!$A789,mastersheet_MIS_May2019!$H:$H,ClusterAbundancebySample!F$1)</f>
        <v>0</v>
      </c>
      <c r="G789">
        <f>COUNTIFS(mastersheet_MIS_May2019!$M:$M,ClusterAbundancebySample!$A789,mastersheet_MIS_May2019!$H:$H,ClusterAbundancebySample!G$1)</f>
        <v>0</v>
      </c>
      <c r="H789">
        <f>COUNTIFS(mastersheet_MIS_May2019!$M:$M,ClusterAbundancebySample!$A789,mastersheet_MIS_May2019!$H:$H,ClusterAbundancebySample!H$1)</f>
        <v>0</v>
      </c>
      <c r="I789">
        <f>COUNTIFS(mastersheet_MIS_May2019!$M:$M,ClusterAbundancebySample!$A789,mastersheet_MIS_May2019!$H:$H,ClusterAbundancebySample!I$1)</f>
        <v>0</v>
      </c>
      <c r="J789">
        <f>COUNTIFS(mastersheet_MIS_May2019!$M:$M,ClusterAbundancebySample!$A789,mastersheet_MIS_May2019!$H:$H,ClusterAbundancebySample!J$1)</f>
        <v>0</v>
      </c>
      <c r="K789">
        <f>COUNTIFS(mastersheet_MIS_May2019!$M:$M,ClusterAbundancebySample!$A789,mastersheet_MIS_May2019!$H:$H,ClusterAbundancebySample!K$1)</f>
        <v>0</v>
      </c>
      <c r="L789">
        <f>COUNTIFS(mastersheet_MIS_May2019!$M:$M,ClusterAbundancebySample!$A789,mastersheet_MIS_May2019!$H:$H,ClusterAbundancebySample!L$1)</f>
        <v>0</v>
      </c>
      <c r="M789">
        <f>COUNTIFS(mastersheet_MIS_May2019!$M:$M,ClusterAbundancebySample!$A789,mastersheet_MIS_May2019!$H:$H,ClusterAbundancebySample!M$1)</f>
        <v>0</v>
      </c>
      <c r="N789">
        <f>COUNTIFS(mastersheet_MIS_May2019!$M:$M,ClusterAbundancebySample!$A789,mastersheet_MIS_May2019!$H:$H,ClusterAbundancebySample!N$1)</f>
        <v>0</v>
      </c>
      <c r="O789">
        <f>COUNTIFS(mastersheet_MIS_May2019!$M:$M,ClusterAbundancebySample!$A789,mastersheet_MIS_May2019!$H:$H,ClusterAbundancebySample!O$1)</f>
        <v>0</v>
      </c>
    </row>
    <row r="790" spans="1:15" x14ac:dyDescent="0.25">
      <c r="A790" t="s">
        <v>17624</v>
      </c>
      <c r="B790">
        <f>COUNTIFS(mastersheet_MIS_May2019!M:M,ClusterAbundancebySample!$A790,mastersheet_MIS_May2019!H:H,ClusterAbundancebySample!$B$1)</f>
        <v>1</v>
      </c>
      <c r="C790">
        <f>COUNTIFS(mastersheet_MIS_May2019!$M:$M,ClusterAbundancebySample!$A790,mastersheet_MIS_May2019!$H:$H,ClusterAbundancebySample!C$1)</f>
        <v>0</v>
      </c>
      <c r="D790">
        <f>COUNTIFS(mastersheet_MIS_May2019!$M:$M,ClusterAbundancebySample!$A790,mastersheet_MIS_May2019!$H:$H,ClusterAbundancebySample!D$1)</f>
        <v>0</v>
      </c>
      <c r="E790">
        <f>COUNTIFS(mastersheet_MIS_May2019!$M:$M,ClusterAbundancebySample!$A790,mastersheet_MIS_May2019!$H:$H,ClusterAbundancebySample!E$1)</f>
        <v>0</v>
      </c>
      <c r="F790">
        <f>COUNTIFS(mastersheet_MIS_May2019!$M:$M,ClusterAbundancebySample!$A790,mastersheet_MIS_May2019!$H:$H,ClusterAbundancebySample!F$1)</f>
        <v>0</v>
      </c>
      <c r="G790">
        <f>COUNTIFS(mastersheet_MIS_May2019!$M:$M,ClusterAbundancebySample!$A790,mastersheet_MIS_May2019!$H:$H,ClusterAbundancebySample!G$1)</f>
        <v>0</v>
      </c>
      <c r="H790">
        <f>COUNTIFS(mastersheet_MIS_May2019!$M:$M,ClusterAbundancebySample!$A790,mastersheet_MIS_May2019!$H:$H,ClusterAbundancebySample!H$1)</f>
        <v>0</v>
      </c>
      <c r="I790">
        <f>COUNTIFS(mastersheet_MIS_May2019!$M:$M,ClusterAbundancebySample!$A790,mastersheet_MIS_May2019!$H:$H,ClusterAbundancebySample!I$1)</f>
        <v>0</v>
      </c>
      <c r="J790">
        <f>COUNTIFS(mastersheet_MIS_May2019!$M:$M,ClusterAbundancebySample!$A790,mastersheet_MIS_May2019!$H:$H,ClusterAbundancebySample!J$1)</f>
        <v>0</v>
      </c>
      <c r="K790">
        <f>COUNTIFS(mastersheet_MIS_May2019!$M:$M,ClusterAbundancebySample!$A790,mastersheet_MIS_May2019!$H:$H,ClusterAbundancebySample!K$1)</f>
        <v>0</v>
      </c>
      <c r="L790">
        <f>COUNTIFS(mastersheet_MIS_May2019!$M:$M,ClusterAbundancebySample!$A790,mastersheet_MIS_May2019!$H:$H,ClusterAbundancebySample!L$1)</f>
        <v>0</v>
      </c>
      <c r="M790">
        <f>COUNTIFS(mastersheet_MIS_May2019!$M:$M,ClusterAbundancebySample!$A790,mastersheet_MIS_May2019!$H:$H,ClusterAbundancebySample!M$1)</f>
        <v>0</v>
      </c>
      <c r="N790">
        <f>COUNTIFS(mastersheet_MIS_May2019!$M:$M,ClusterAbundancebySample!$A790,mastersheet_MIS_May2019!$H:$H,ClusterAbundancebySample!N$1)</f>
        <v>0</v>
      </c>
      <c r="O790">
        <f>COUNTIFS(mastersheet_MIS_May2019!$M:$M,ClusterAbundancebySample!$A790,mastersheet_MIS_May2019!$H:$H,ClusterAbundancebySample!O$1)</f>
        <v>0</v>
      </c>
    </row>
    <row r="791" spans="1:15" x14ac:dyDescent="0.25">
      <c r="A791" t="s">
        <v>17625</v>
      </c>
      <c r="B791">
        <f>COUNTIFS(mastersheet_MIS_May2019!M:M,ClusterAbundancebySample!$A791,mastersheet_MIS_May2019!H:H,ClusterAbundancebySample!$B$1)</f>
        <v>1</v>
      </c>
      <c r="C791">
        <f>COUNTIFS(mastersheet_MIS_May2019!$M:$M,ClusterAbundancebySample!$A791,mastersheet_MIS_May2019!$H:$H,ClusterAbundancebySample!C$1)</f>
        <v>0</v>
      </c>
      <c r="D791">
        <f>COUNTIFS(mastersheet_MIS_May2019!$M:$M,ClusterAbundancebySample!$A791,mastersheet_MIS_May2019!$H:$H,ClusterAbundancebySample!D$1)</f>
        <v>0</v>
      </c>
      <c r="E791">
        <f>COUNTIFS(mastersheet_MIS_May2019!$M:$M,ClusterAbundancebySample!$A791,mastersheet_MIS_May2019!$H:$H,ClusterAbundancebySample!E$1)</f>
        <v>0</v>
      </c>
      <c r="F791">
        <f>COUNTIFS(mastersheet_MIS_May2019!$M:$M,ClusterAbundancebySample!$A791,mastersheet_MIS_May2019!$H:$H,ClusterAbundancebySample!F$1)</f>
        <v>0</v>
      </c>
      <c r="G791">
        <f>COUNTIFS(mastersheet_MIS_May2019!$M:$M,ClusterAbundancebySample!$A791,mastersheet_MIS_May2019!$H:$H,ClusterAbundancebySample!G$1)</f>
        <v>0</v>
      </c>
      <c r="H791">
        <f>COUNTIFS(mastersheet_MIS_May2019!$M:$M,ClusterAbundancebySample!$A791,mastersheet_MIS_May2019!$H:$H,ClusterAbundancebySample!H$1)</f>
        <v>0</v>
      </c>
      <c r="I791">
        <f>COUNTIFS(mastersheet_MIS_May2019!$M:$M,ClusterAbundancebySample!$A791,mastersheet_MIS_May2019!$H:$H,ClusterAbundancebySample!I$1)</f>
        <v>0</v>
      </c>
      <c r="J791">
        <f>COUNTIFS(mastersheet_MIS_May2019!$M:$M,ClusterAbundancebySample!$A791,mastersheet_MIS_May2019!$H:$H,ClusterAbundancebySample!J$1)</f>
        <v>0</v>
      </c>
      <c r="K791">
        <f>COUNTIFS(mastersheet_MIS_May2019!$M:$M,ClusterAbundancebySample!$A791,mastersheet_MIS_May2019!$H:$H,ClusterAbundancebySample!K$1)</f>
        <v>0</v>
      </c>
      <c r="L791">
        <f>COUNTIFS(mastersheet_MIS_May2019!$M:$M,ClusterAbundancebySample!$A791,mastersheet_MIS_May2019!$H:$H,ClusterAbundancebySample!L$1)</f>
        <v>0</v>
      </c>
      <c r="M791">
        <f>COUNTIFS(mastersheet_MIS_May2019!$M:$M,ClusterAbundancebySample!$A791,mastersheet_MIS_May2019!$H:$H,ClusterAbundancebySample!M$1)</f>
        <v>0</v>
      </c>
      <c r="N791">
        <f>COUNTIFS(mastersheet_MIS_May2019!$M:$M,ClusterAbundancebySample!$A791,mastersheet_MIS_May2019!$H:$H,ClusterAbundancebySample!N$1)</f>
        <v>0</v>
      </c>
      <c r="O791">
        <f>COUNTIFS(mastersheet_MIS_May2019!$M:$M,ClusterAbundancebySample!$A791,mastersheet_MIS_May2019!$H:$H,ClusterAbundancebySample!O$1)</f>
        <v>0</v>
      </c>
    </row>
    <row r="792" spans="1:15" x14ac:dyDescent="0.25">
      <c r="A792" t="s">
        <v>17626</v>
      </c>
      <c r="B792">
        <f>COUNTIFS(mastersheet_MIS_May2019!M:M,ClusterAbundancebySample!$A792,mastersheet_MIS_May2019!H:H,ClusterAbundancebySample!$B$1)</f>
        <v>1</v>
      </c>
      <c r="C792">
        <f>COUNTIFS(mastersheet_MIS_May2019!$M:$M,ClusterAbundancebySample!$A792,mastersheet_MIS_May2019!$H:$H,ClusterAbundancebySample!C$1)</f>
        <v>0</v>
      </c>
      <c r="D792">
        <f>COUNTIFS(mastersheet_MIS_May2019!$M:$M,ClusterAbundancebySample!$A792,mastersheet_MIS_May2019!$H:$H,ClusterAbundancebySample!D$1)</f>
        <v>0</v>
      </c>
      <c r="E792">
        <f>COUNTIFS(mastersheet_MIS_May2019!$M:$M,ClusterAbundancebySample!$A792,mastersheet_MIS_May2019!$H:$H,ClusterAbundancebySample!E$1)</f>
        <v>0</v>
      </c>
      <c r="F792">
        <f>COUNTIFS(mastersheet_MIS_May2019!$M:$M,ClusterAbundancebySample!$A792,mastersheet_MIS_May2019!$H:$H,ClusterAbundancebySample!F$1)</f>
        <v>0</v>
      </c>
      <c r="G792">
        <f>COUNTIFS(mastersheet_MIS_May2019!$M:$M,ClusterAbundancebySample!$A792,mastersheet_MIS_May2019!$H:$H,ClusterAbundancebySample!G$1)</f>
        <v>0</v>
      </c>
      <c r="H792">
        <f>COUNTIFS(mastersheet_MIS_May2019!$M:$M,ClusterAbundancebySample!$A792,mastersheet_MIS_May2019!$H:$H,ClusterAbundancebySample!H$1)</f>
        <v>0</v>
      </c>
      <c r="I792">
        <f>COUNTIFS(mastersheet_MIS_May2019!$M:$M,ClusterAbundancebySample!$A792,mastersheet_MIS_May2019!$H:$H,ClusterAbundancebySample!I$1)</f>
        <v>0</v>
      </c>
      <c r="J792">
        <f>COUNTIFS(mastersheet_MIS_May2019!$M:$M,ClusterAbundancebySample!$A792,mastersheet_MIS_May2019!$H:$H,ClusterAbundancebySample!J$1)</f>
        <v>0</v>
      </c>
      <c r="K792">
        <f>COUNTIFS(mastersheet_MIS_May2019!$M:$M,ClusterAbundancebySample!$A792,mastersheet_MIS_May2019!$H:$H,ClusterAbundancebySample!K$1)</f>
        <v>0</v>
      </c>
      <c r="L792">
        <f>COUNTIFS(mastersheet_MIS_May2019!$M:$M,ClusterAbundancebySample!$A792,mastersheet_MIS_May2019!$H:$H,ClusterAbundancebySample!L$1)</f>
        <v>0</v>
      </c>
      <c r="M792">
        <f>COUNTIFS(mastersheet_MIS_May2019!$M:$M,ClusterAbundancebySample!$A792,mastersheet_MIS_May2019!$H:$H,ClusterAbundancebySample!M$1)</f>
        <v>0</v>
      </c>
      <c r="N792">
        <f>COUNTIFS(mastersheet_MIS_May2019!$M:$M,ClusterAbundancebySample!$A792,mastersheet_MIS_May2019!$H:$H,ClusterAbundancebySample!N$1)</f>
        <v>0</v>
      </c>
      <c r="O792">
        <f>COUNTIFS(mastersheet_MIS_May2019!$M:$M,ClusterAbundancebySample!$A792,mastersheet_MIS_May2019!$H:$H,ClusterAbundancebySample!O$1)</f>
        <v>0</v>
      </c>
    </row>
    <row r="793" spans="1:15" x14ac:dyDescent="0.25">
      <c r="A793" t="s">
        <v>17627</v>
      </c>
      <c r="B793">
        <f>COUNTIFS(mastersheet_MIS_May2019!M:M,ClusterAbundancebySample!$A793,mastersheet_MIS_May2019!H:H,ClusterAbundancebySample!$B$1)</f>
        <v>1</v>
      </c>
      <c r="C793">
        <f>COUNTIFS(mastersheet_MIS_May2019!$M:$M,ClusterAbundancebySample!$A793,mastersheet_MIS_May2019!$H:$H,ClusterAbundancebySample!C$1)</f>
        <v>0</v>
      </c>
      <c r="D793">
        <f>COUNTIFS(mastersheet_MIS_May2019!$M:$M,ClusterAbundancebySample!$A793,mastersheet_MIS_May2019!$H:$H,ClusterAbundancebySample!D$1)</f>
        <v>0</v>
      </c>
      <c r="E793">
        <f>COUNTIFS(mastersheet_MIS_May2019!$M:$M,ClusterAbundancebySample!$A793,mastersheet_MIS_May2019!$H:$H,ClusterAbundancebySample!E$1)</f>
        <v>0</v>
      </c>
      <c r="F793">
        <f>COUNTIFS(mastersheet_MIS_May2019!$M:$M,ClusterAbundancebySample!$A793,mastersheet_MIS_May2019!$H:$H,ClusterAbundancebySample!F$1)</f>
        <v>0</v>
      </c>
      <c r="G793">
        <f>COUNTIFS(mastersheet_MIS_May2019!$M:$M,ClusterAbundancebySample!$A793,mastersheet_MIS_May2019!$H:$H,ClusterAbundancebySample!G$1)</f>
        <v>0</v>
      </c>
      <c r="H793">
        <f>COUNTIFS(mastersheet_MIS_May2019!$M:$M,ClusterAbundancebySample!$A793,mastersheet_MIS_May2019!$H:$H,ClusterAbundancebySample!H$1)</f>
        <v>0</v>
      </c>
      <c r="I793">
        <f>COUNTIFS(mastersheet_MIS_May2019!$M:$M,ClusterAbundancebySample!$A793,mastersheet_MIS_May2019!$H:$H,ClusterAbundancebySample!I$1)</f>
        <v>0</v>
      </c>
      <c r="J793">
        <f>COUNTIFS(mastersheet_MIS_May2019!$M:$M,ClusterAbundancebySample!$A793,mastersheet_MIS_May2019!$H:$H,ClusterAbundancebySample!J$1)</f>
        <v>0</v>
      </c>
      <c r="K793">
        <f>COUNTIFS(mastersheet_MIS_May2019!$M:$M,ClusterAbundancebySample!$A793,mastersheet_MIS_May2019!$H:$H,ClusterAbundancebySample!K$1)</f>
        <v>0</v>
      </c>
      <c r="L793">
        <f>COUNTIFS(mastersheet_MIS_May2019!$M:$M,ClusterAbundancebySample!$A793,mastersheet_MIS_May2019!$H:$H,ClusterAbundancebySample!L$1)</f>
        <v>0</v>
      </c>
      <c r="M793">
        <f>COUNTIFS(mastersheet_MIS_May2019!$M:$M,ClusterAbundancebySample!$A793,mastersheet_MIS_May2019!$H:$H,ClusterAbundancebySample!M$1)</f>
        <v>0</v>
      </c>
      <c r="N793">
        <f>COUNTIFS(mastersheet_MIS_May2019!$M:$M,ClusterAbundancebySample!$A793,mastersheet_MIS_May2019!$H:$H,ClusterAbundancebySample!N$1)</f>
        <v>0</v>
      </c>
      <c r="O793">
        <f>COUNTIFS(mastersheet_MIS_May2019!$M:$M,ClusterAbundancebySample!$A793,mastersheet_MIS_May2019!$H:$H,ClusterAbundancebySample!O$1)</f>
        <v>0</v>
      </c>
    </row>
    <row r="794" spans="1:15" x14ac:dyDescent="0.25">
      <c r="A794" t="s">
        <v>17628</v>
      </c>
      <c r="B794">
        <f>COUNTIFS(mastersheet_MIS_May2019!M:M,ClusterAbundancebySample!$A794,mastersheet_MIS_May2019!H:H,ClusterAbundancebySample!$B$1)</f>
        <v>2</v>
      </c>
      <c r="C794">
        <f>COUNTIFS(mastersheet_MIS_May2019!$M:$M,ClusterAbundancebySample!$A794,mastersheet_MIS_May2019!$H:$H,ClusterAbundancebySample!C$1)</f>
        <v>0</v>
      </c>
      <c r="D794">
        <f>COUNTIFS(mastersheet_MIS_May2019!$M:$M,ClusterAbundancebySample!$A794,mastersheet_MIS_May2019!$H:$H,ClusterAbundancebySample!D$1)</f>
        <v>0</v>
      </c>
      <c r="E794">
        <f>COUNTIFS(mastersheet_MIS_May2019!$M:$M,ClusterAbundancebySample!$A794,mastersheet_MIS_May2019!$H:$H,ClusterAbundancebySample!E$1)</f>
        <v>1</v>
      </c>
      <c r="F794">
        <f>COUNTIFS(mastersheet_MIS_May2019!$M:$M,ClusterAbundancebySample!$A794,mastersheet_MIS_May2019!$H:$H,ClusterAbundancebySample!F$1)</f>
        <v>0</v>
      </c>
      <c r="G794">
        <f>COUNTIFS(mastersheet_MIS_May2019!$M:$M,ClusterAbundancebySample!$A794,mastersheet_MIS_May2019!$H:$H,ClusterAbundancebySample!G$1)</f>
        <v>1</v>
      </c>
      <c r="H794">
        <f>COUNTIFS(mastersheet_MIS_May2019!$M:$M,ClusterAbundancebySample!$A794,mastersheet_MIS_May2019!$H:$H,ClusterAbundancebySample!H$1)</f>
        <v>0</v>
      </c>
      <c r="I794">
        <f>COUNTIFS(mastersheet_MIS_May2019!$M:$M,ClusterAbundancebySample!$A794,mastersheet_MIS_May2019!$H:$H,ClusterAbundancebySample!I$1)</f>
        <v>0</v>
      </c>
      <c r="J794">
        <f>COUNTIFS(mastersheet_MIS_May2019!$M:$M,ClusterAbundancebySample!$A794,mastersheet_MIS_May2019!$H:$H,ClusterAbundancebySample!J$1)</f>
        <v>0</v>
      </c>
      <c r="K794">
        <f>COUNTIFS(mastersheet_MIS_May2019!$M:$M,ClusterAbundancebySample!$A794,mastersheet_MIS_May2019!$H:$H,ClusterAbundancebySample!K$1)</f>
        <v>0</v>
      </c>
      <c r="L794">
        <f>COUNTIFS(mastersheet_MIS_May2019!$M:$M,ClusterAbundancebySample!$A794,mastersheet_MIS_May2019!$H:$H,ClusterAbundancebySample!L$1)</f>
        <v>0</v>
      </c>
      <c r="M794">
        <f>COUNTIFS(mastersheet_MIS_May2019!$M:$M,ClusterAbundancebySample!$A794,mastersheet_MIS_May2019!$H:$H,ClusterAbundancebySample!M$1)</f>
        <v>0</v>
      </c>
      <c r="N794">
        <f>COUNTIFS(mastersheet_MIS_May2019!$M:$M,ClusterAbundancebySample!$A794,mastersheet_MIS_May2019!$H:$H,ClusterAbundancebySample!N$1)</f>
        <v>0</v>
      </c>
      <c r="O794">
        <f>COUNTIFS(mastersheet_MIS_May2019!$M:$M,ClusterAbundancebySample!$A794,mastersheet_MIS_May2019!$H:$H,ClusterAbundancebySample!O$1)</f>
        <v>0</v>
      </c>
    </row>
    <row r="795" spans="1:15" x14ac:dyDescent="0.25">
      <c r="A795" t="s">
        <v>17629</v>
      </c>
      <c r="B795">
        <f>COUNTIFS(mastersheet_MIS_May2019!M:M,ClusterAbundancebySample!$A795,mastersheet_MIS_May2019!H:H,ClusterAbundancebySample!$B$1)</f>
        <v>1</v>
      </c>
      <c r="C795">
        <f>COUNTIFS(mastersheet_MIS_May2019!$M:$M,ClusterAbundancebySample!$A795,mastersheet_MIS_May2019!$H:$H,ClusterAbundancebySample!C$1)</f>
        <v>0</v>
      </c>
      <c r="D795">
        <f>COUNTIFS(mastersheet_MIS_May2019!$M:$M,ClusterAbundancebySample!$A795,mastersheet_MIS_May2019!$H:$H,ClusterAbundancebySample!D$1)</f>
        <v>0</v>
      </c>
      <c r="E795">
        <f>COUNTIFS(mastersheet_MIS_May2019!$M:$M,ClusterAbundancebySample!$A795,mastersheet_MIS_May2019!$H:$H,ClusterAbundancebySample!E$1)</f>
        <v>0</v>
      </c>
      <c r="F795">
        <f>COUNTIFS(mastersheet_MIS_May2019!$M:$M,ClusterAbundancebySample!$A795,mastersheet_MIS_May2019!$H:$H,ClusterAbundancebySample!F$1)</f>
        <v>0</v>
      </c>
      <c r="G795">
        <f>COUNTIFS(mastersheet_MIS_May2019!$M:$M,ClusterAbundancebySample!$A795,mastersheet_MIS_May2019!$H:$H,ClusterAbundancebySample!G$1)</f>
        <v>0</v>
      </c>
      <c r="H795">
        <f>COUNTIFS(mastersheet_MIS_May2019!$M:$M,ClusterAbundancebySample!$A795,mastersheet_MIS_May2019!$H:$H,ClusterAbundancebySample!H$1)</f>
        <v>0</v>
      </c>
      <c r="I795">
        <f>COUNTIFS(mastersheet_MIS_May2019!$M:$M,ClusterAbundancebySample!$A795,mastersheet_MIS_May2019!$H:$H,ClusterAbundancebySample!I$1)</f>
        <v>0</v>
      </c>
      <c r="J795">
        <f>COUNTIFS(mastersheet_MIS_May2019!$M:$M,ClusterAbundancebySample!$A795,mastersheet_MIS_May2019!$H:$H,ClusterAbundancebySample!J$1)</f>
        <v>0</v>
      </c>
      <c r="K795">
        <f>COUNTIFS(mastersheet_MIS_May2019!$M:$M,ClusterAbundancebySample!$A795,mastersheet_MIS_May2019!$H:$H,ClusterAbundancebySample!K$1)</f>
        <v>0</v>
      </c>
      <c r="L795">
        <f>COUNTIFS(mastersheet_MIS_May2019!$M:$M,ClusterAbundancebySample!$A795,mastersheet_MIS_May2019!$H:$H,ClusterAbundancebySample!L$1)</f>
        <v>0</v>
      </c>
      <c r="M795">
        <f>COUNTIFS(mastersheet_MIS_May2019!$M:$M,ClusterAbundancebySample!$A795,mastersheet_MIS_May2019!$H:$H,ClusterAbundancebySample!M$1)</f>
        <v>0</v>
      </c>
      <c r="N795">
        <f>COUNTIFS(mastersheet_MIS_May2019!$M:$M,ClusterAbundancebySample!$A795,mastersheet_MIS_May2019!$H:$H,ClusterAbundancebySample!N$1)</f>
        <v>0</v>
      </c>
      <c r="O795">
        <f>COUNTIFS(mastersheet_MIS_May2019!$M:$M,ClusterAbundancebySample!$A795,mastersheet_MIS_May2019!$H:$H,ClusterAbundancebySample!O$1)</f>
        <v>0</v>
      </c>
    </row>
    <row r="796" spans="1:15" x14ac:dyDescent="0.25">
      <c r="A796" t="s">
        <v>17314</v>
      </c>
      <c r="B796">
        <f>COUNTIFS(mastersheet_MIS_May2019!M:M,ClusterAbundancebySample!$A796,mastersheet_MIS_May2019!H:H,ClusterAbundancebySample!$B$1)</f>
        <v>1</v>
      </c>
      <c r="C796">
        <f>COUNTIFS(mastersheet_MIS_May2019!$M:$M,ClusterAbundancebySample!$A796,mastersheet_MIS_May2019!$H:$H,ClusterAbundancebySample!C$1)</f>
        <v>1</v>
      </c>
      <c r="D796">
        <f>COUNTIFS(mastersheet_MIS_May2019!$M:$M,ClusterAbundancebySample!$A796,mastersheet_MIS_May2019!$H:$H,ClusterAbundancebySample!D$1)</f>
        <v>0</v>
      </c>
      <c r="E796">
        <f>COUNTIFS(mastersheet_MIS_May2019!$M:$M,ClusterAbundancebySample!$A796,mastersheet_MIS_May2019!$H:$H,ClusterAbundancebySample!E$1)</f>
        <v>0</v>
      </c>
      <c r="F796">
        <f>COUNTIFS(mastersheet_MIS_May2019!$M:$M,ClusterAbundancebySample!$A796,mastersheet_MIS_May2019!$H:$H,ClusterAbundancebySample!F$1)</f>
        <v>1</v>
      </c>
      <c r="G796">
        <f>COUNTIFS(mastersheet_MIS_May2019!$M:$M,ClusterAbundancebySample!$A796,mastersheet_MIS_May2019!$H:$H,ClusterAbundancebySample!G$1)</f>
        <v>0</v>
      </c>
      <c r="H796">
        <f>COUNTIFS(mastersheet_MIS_May2019!$M:$M,ClusterAbundancebySample!$A796,mastersheet_MIS_May2019!$H:$H,ClusterAbundancebySample!H$1)</f>
        <v>0</v>
      </c>
      <c r="I796">
        <f>COUNTIFS(mastersheet_MIS_May2019!$M:$M,ClusterAbundancebySample!$A796,mastersheet_MIS_May2019!$H:$H,ClusterAbundancebySample!I$1)</f>
        <v>0</v>
      </c>
      <c r="J796">
        <f>COUNTIFS(mastersheet_MIS_May2019!$M:$M,ClusterAbundancebySample!$A796,mastersheet_MIS_May2019!$H:$H,ClusterAbundancebySample!J$1)</f>
        <v>0</v>
      </c>
      <c r="K796">
        <f>COUNTIFS(mastersheet_MIS_May2019!$M:$M,ClusterAbundancebySample!$A796,mastersheet_MIS_May2019!$H:$H,ClusterAbundancebySample!K$1)</f>
        <v>0</v>
      </c>
      <c r="L796">
        <f>COUNTIFS(mastersheet_MIS_May2019!$M:$M,ClusterAbundancebySample!$A796,mastersheet_MIS_May2019!$H:$H,ClusterAbundancebySample!L$1)</f>
        <v>0</v>
      </c>
      <c r="M796">
        <f>COUNTIFS(mastersheet_MIS_May2019!$M:$M,ClusterAbundancebySample!$A796,mastersheet_MIS_May2019!$H:$H,ClusterAbundancebySample!M$1)</f>
        <v>0</v>
      </c>
      <c r="N796">
        <f>COUNTIFS(mastersheet_MIS_May2019!$M:$M,ClusterAbundancebySample!$A796,mastersheet_MIS_May2019!$H:$H,ClusterAbundancebySample!N$1)</f>
        <v>0</v>
      </c>
      <c r="O796">
        <f>COUNTIFS(mastersheet_MIS_May2019!$M:$M,ClusterAbundancebySample!$A796,mastersheet_MIS_May2019!$H:$H,ClusterAbundancebySample!O$1)</f>
        <v>0</v>
      </c>
    </row>
    <row r="797" spans="1:15" x14ac:dyDescent="0.25">
      <c r="A797" t="s">
        <v>17630</v>
      </c>
      <c r="B797">
        <f>COUNTIFS(mastersheet_MIS_May2019!M:M,ClusterAbundancebySample!$A797,mastersheet_MIS_May2019!H:H,ClusterAbundancebySample!$B$1)</f>
        <v>1</v>
      </c>
      <c r="C797">
        <f>COUNTIFS(mastersheet_MIS_May2019!$M:$M,ClusterAbundancebySample!$A797,mastersheet_MIS_May2019!$H:$H,ClusterAbundancebySample!C$1)</f>
        <v>0</v>
      </c>
      <c r="D797">
        <f>COUNTIFS(mastersheet_MIS_May2019!$M:$M,ClusterAbundancebySample!$A797,mastersheet_MIS_May2019!$H:$H,ClusterAbundancebySample!D$1)</f>
        <v>0</v>
      </c>
      <c r="E797">
        <f>COUNTIFS(mastersheet_MIS_May2019!$M:$M,ClusterAbundancebySample!$A797,mastersheet_MIS_May2019!$H:$H,ClusterAbundancebySample!E$1)</f>
        <v>0</v>
      </c>
      <c r="F797">
        <f>COUNTIFS(mastersheet_MIS_May2019!$M:$M,ClusterAbundancebySample!$A797,mastersheet_MIS_May2019!$H:$H,ClusterAbundancebySample!F$1)</f>
        <v>0</v>
      </c>
      <c r="G797">
        <f>COUNTIFS(mastersheet_MIS_May2019!$M:$M,ClusterAbundancebySample!$A797,mastersheet_MIS_May2019!$H:$H,ClusterAbundancebySample!G$1)</f>
        <v>0</v>
      </c>
      <c r="H797">
        <f>COUNTIFS(mastersheet_MIS_May2019!$M:$M,ClusterAbundancebySample!$A797,mastersheet_MIS_May2019!$H:$H,ClusterAbundancebySample!H$1)</f>
        <v>0</v>
      </c>
      <c r="I797">
        <f>COUNTIFS(mastersheet_MIS_May2019!$M:$M,ClusterAbundancebySample!$A797,mastersheet_MIS_May2019!$H:$H,ClusterAbundancebySample!I$1)</f>
        <v>0</v>
      </c>
      <c r="J797">
        <f>COUNTIFS(mastersheet_MIS_May2019!$M:$M,ClusterAbundancebySample!$A797,mastersheet_MIS_May2019!$H:$H,ClusterAbundancebySample!J$1)</f>
        <v>0</v>
      </c>
      <c r="K797">
        <f>COUNTIFS(mastersheet_MIS_May2019!$M:$M,ClusterAbundancebySample!$A797,mastersheet_MIS_May2019!$H:$H,ClusterAbundancebySample!K$1)</f>
        <v>0</v>
      </c>
      <c r="L797">
        <f>COUNTIFS(mastersheet_MIS_May2019!$M:$M,ClusterAbundancebySample!$A797,mastersheet_MIS_May2019!$H:$H,ClusterAbundancebySample!L$1)</f>
        <v>0</v>
      </c>
      <c r="M797">
        <f>COUNTIFS(mastersheet_MIS_May2019!$M:$M,ClusterAbundancebySample!$A797,mastersheet_MIS_May2019!$H:$H,ClusterAbundancebySample!M$1)</f>
        <v>0</v>
      </c>
      <c r="N797">
        <f>COUNTIFS(mastersheet_MIS_May2019!$M:$M,ClusterAbundancebySample!$A797,mastersheet_MIS_May2019!$H:$H,ClusterAbundancebySample!N$1)</f>
        <v>0</v>
      </c>
      <c r="O797">
        <f>COUNTIFS(mastersheet_MIS_May2019!$M:$M,ClusterAbundancebySample!$A797,mastersheet_MIS_May2019!$H:$H,ClusterAbundancebySample!O$1)</f>
        <v>0</v>
      </c>
    </row>
    <row r="798" spans="1:15" x14ac:dyDescent="0.25">
      <c r="A798" t="s">
        <v>17631</v>
      </c>
      <c r="B798">
        <f>COUNTIFS(mastersheet_MIS_May2019!M:M,ClusterAbundancebySample!$A798,mastersheet_MIS_May2019!H:H,ClusterAbundancebySample!$B$1)</f>
        <v>1</v>
      </c>
      <c r="C798">
        <f>COUNTIFS(mastersheet_MIS_May2019!$M:$M,ClusterAbundancebySample!$A798,mastersheet_MIS_May2019!$H:$H,ClusterAbundancebySample!C$1)</f>
        <v>0</v>
      </c>
      <c r="D798">
        <f>COUNTIFS(mastersheet_MIS_May2019!$M:$M,ClusterAbundancebySample!$A798,mastersheet_MIS_May2019!$H:$H,ClusterAbundancebySample!D$1)</f>
        <v>0</v>
      </c>
      <c r="E798">
        <f>COUNTIFS(mastersheet_MIS_May2019!$M:$M,ClusterAbundancebySample!$A798,mastersheet_MIS_May2019!$H:$H,ClusterAbundancebySample!E$1)</f>
        <v>0</v>
      </c>
      <c r="F798">
        <f>COUNTIFS(mastersheet_MIS_May2019!$M:$M,ClusterAbundancebySample!$A798,mastersheet_MIS_May2019!$H:$H,ClusterAbundancebySample!F$1)</f>
        <v>0</v>
      </c>
      <c r="G798">
        <f>COUNTIFS(mastersheet_MIS_May2019!$M:$M,ClusterAbundancebySample!$A798,mastersheet_MIS_May2019!$H:$H,ClusterAbundancebySample!G$1)</f>
        <v>0</v>
      </c>
      <c r="H798">
        <f>COUNTIFS(mastersheet_MIS_May2019!$M:$M,ClusterAbundancebySample!$A798,mastersheet_MIS_May2019!$H:$H,ClusterAbundancebySample!H$1)</f>
        <v>0</v>
      </c>
      <c r="I798">
        <f>COUNTIFS(mastersheet_MIS_May2019!$M:$M,ClusterAbundancebySample!$A798,mastersheet_MIS_May2019!$H:$H,ClusterAbundancebySample!I$1)</f>
        <v>0</v>
      </c>
      <c r="J798">
        <f>COUNTIFS(mastersheet_MIS_May2019!$M:$M,ClusterAbundancebySample!$A798,mastersheet_MIS_May2019!$H:$H,ClusterAbundancebySample!J$1)</f>
        <v>0</v>
      </c>
      <c r="K798">
        <f>COUNTIFS(mastersheet_MIS_May2019!$M:$M,ClusterAbundancebySample!$A798,mastersheet_MIS_May2019!$H:$H,ClusterAbundancebySample!K$1)</f>
        <v>0</v>
      </c>
      <c r="L798">
        <f>COUNTIFS(mastersheet_MIS_May2019!$M:$M,ClusterAbundancebySample!$A798,mastersheet_MIS_May2019!$H:$H,ClusterAbundancebySample!L$1)</f>
        <v>0</v>
      </c>
      <c r="M798">
        <f>COUNTIFS(mastersheet_MIS_May2019!$M:$M,ClusterAbundancebySample!$A798,mastersheet_MIS_May2019!$H:$H,ClusterAbundancebySample!M$1)</f>
        <v>0</v>
      </c>
      <c r="N798">
        <f>COUNTIFS(mastersheet_MIS_May2019!$M:$M,ClusterAbundancebySample!$A798,mastersheet_MIS_May2019!$H:$H,ClusterAbundancebySample!N$1)</f>
        <v>0</v>
      </c>
      <c r="O798">
        <f>COUNTIFS(mastersheet_MIS_May2019!$M:$M,ClusterAbundancebySample!$A798,mastersheet_MIS_May2019!$H:$H,ClusterAbundancebySample!O$1)</f>
        <v>0</v>
      </c>
    </row>
    <row r="799" spans="1:15" x14ac:dyDescent="0.25">
      <c r="A799" t="s">
        <v>17632</v>
      </c>
      <c r="B799">
        <f>COUNTIFS(mastersheet_MIS_May2019!M:M,ClusterAbundancebySample!$A799,mastersheet_MIS_May2019!H:H,ClusterAbundancebySample!$B$1)</f>
        <v>1</v>
      </c>
      <c r="C799">
        <f>COUNTIFS(mastersheet_MIS_May2019!$M:$M,ClusterAbundancebySample!$A799,mastersheet_MIS_May2019!$H:$H,ClusterAbundancebySample!C$1)</f>
        <v>0</v>
      </c>
      <c r="D799">
        <f>COUNTIFS(mastersheet_MIS_May2019!$M:$M,ClusterAbundancebySample!$A799,mastersheet_MIS_May2019!$H:$H,ClusterAbundancebySample!D$1)</f>
        <v>0</v>
      </c>
      <c r="E799">
        <f>COUNTIFS(mastersheet_MIS_May2019!$M:$M,ClusterAbundancebySample!$A799,mastersheet_MIS_May2019!$H:$H,ClusterAbundancebySample!E$1)</f>
        <v>0</v>
      </c>
      <c r="F799">
        <f>COUNTIFS(mastersheet_MIS_May2019!$M:$M,ClusterAbundancebySample!$A799,mastersheet_MIS_May2019!$H:$H,ClusterAbundancebySample!F$1)</f>
        <v>0</v>
      </c>
      <c r="G799">
        <f>COUNTIFS(mastersheet_MIS_May2019!$M:$M,ClusterAbundancebySample!$A799,mastersheet_MIS_May2019!$H:$H,ClusterAbundancebySample!G$1)</f>
        <v>0</v>
      </c>
      <c r="H799">
        <f>COUNTIFS(mastersheet_MIS_May2019!$M:$M,ClusterAbundancebySample!$A799,mastersheet_MIS_May2019!$H:$H,ClusterAbundancebySample!H$1)</f>
        <v>0</v>
      </c>
      <c r="I799">
        <f>COUNTIFS(mastersheet_MIS_May2019!$M:$M,ClusterAbundancebySample!$A799,mastersheet_MIS_May2019!$H:$H,ClusterAbundancebySample!I$1)</f>
        <v>0</v>
      </c>
      <c r="J799">
        <f>COUNTIFS(mastersheet_MIS_May2019!$M:$M,ClusterAbundancebySample!$A799,mastersheet_MIS_May2019!$H:$H,ClusterAbundancebySample!J$1)</f>
        <v>0</v>
      </c>
      <c r="K799">
        <f>COUNTIFS(mastersheet_MIS_May2019!$M:$M,ClusterAbundancebySample!$A799,mastersheet_MIS_May2019!$H:$H,ClusterAbundancebySample!K$1)</f>
        <v>0</v>
      </c>
      <c r="L799">
        <f>COUNTIFS(mastersheet_MIS_May2019!$M:$M,ClusterAbundancebySample!$A799,mastersheet_MIS_May2019!$H:$H,ClusterAbundancebySample!L$1)</f>
        <v>0</v>
      </c>
      <c r="M799">
        <f>COUNTIFS(mastersheet_MIS_May2019!$M:$M,ClusterAbundancebySample!$A799,mastersheet_MIS_May2019!$H:$H,ClusterAbundancebySample!M$1)</f>
        <v>0</v>
      </c>
      <c r="N799">
        <f>COUNTIFS(mastersheet_MIS_May2019!$M:$M,ClusterAbundancebySample!$A799,mastersheet_MIS_May2019!$H:$H,ClusterAbundancebySample!N$1)</f>
        <v>0</v>
      </c>
      <c r="O799">
        <f>COUNTIFS(mastersheet_MIS_May2019!$M:$M,ClusterAbundancebySample!$A799,mastersheet_MIS_May2019!$H:$H,ClusterAbundancebySample!O$1)</f>
        <v>0</v>
      </c>
    </row>
    <row r="800" spans="1:15" x14ac:dyDescent="0.25">
      <c r="A800" t="s">
        <v>17497</v>
      </c>
      <c r="B800">
        <f>COUNTIFS(mastersheet_MIS_May2019!M:M,ClusterAbundancebySample!$A800,mastersheet_MIS_May2019!H:H,ClusterAbundancebySample!$B$1)</f>
        <v>2</v>
      </c>
      <c r="C800">
        <f>COUNTIFS(mastersheet_MIS_May2019!$M:$M,ClusterAbundancebySample!$A800,mastersheet_MIS_May2019!$H:$H,ClusterAbundancebySample!C$1)</f>
        <v>1</v>
      </c>
      <c r="D800">
        <f>COUNTIFS(mastersheet_MIS_May2019!$M:$M,ClusterAbundancebySample!$A800,mastersheet_MIS_May2019!$H:$H,ClusterAbundancebySample!D$1)</f>
        <v>0</v>
      </c>
      <c r="E800">
        <f>COUNTIFS(mastersheet_MIS_May2019!$M:$M,ClusterAbundancebySample!$A800,mastersheet_MIS_May2019!$H:$H,ClusterAbundancebySample!E$1)</f>
        <v>0</v>
      </c>
      <c r="F800">
        <f>COUNTIFS(mastersheet_MIS_May2019!$M:$M,ClusterAbundancebySample!$A800,mastersheet_MIS_May2019!$H:$H,ClusterAbundancebySample!F$1)</f>
        <v>0</v>
      </c>
      <c r="G800">
        <f>COUNTIFS(mastersheet_MIS_May2019!$M:$M,ClusterAbundancebySample!$A800,mastersheet_MIS_May2019!$H:$H,ClusterAbundancebySample!G$1)</f>
        <v>2</v>
      </c>
      <c r="H800">
        <f>COUNTIFS(mastersheet_MIS_May2019!$M:$M,ClusterAbundancebySample!$A800,mastersheet_MIS_May2019!$H:$H,ClusterAbundancebySample!H$1)</f>
        <v>0</v>
      </c>
      <c r="I800">
        <f>COUNTIFS(mastersheet_MIS_May2019!$M:$M,ClusterAbundancebySample!$A800,mastersheet_MIS_May2019!$H:$H,ClusterAbundancebySample!I$1)</f>
        <v>0</v>
      </c>
      <c r="J800">
        <f>COUNTIFS(mastersheet_MIS_May2019!$M:$M,ClusterAbundancebySample!$A800,mastersheet_MIS_May2019!$H:$H,ClusterAbundancebySample!J$1)</f>
        <v>0</v>
      </c>
      <c r="K800">
        <f>COUNTIFS(mastersheet_MIS_May2019!$M:$M,ClusterAbundancebySample!$A800,mastersheet_MIS_May2019!$H:$H,ClusterAbundancebySample!K$1)</f>
        <v>0</v>
      </c>
      <c r="L800">
        <f>COUNTIFS(mastersheet_MIS_May2019!$M:$M,ClusterAbundancebySample!$A800,mastersheet_MIS_May2019!$H:$H,ClusterAbundancebySample!L$1)</f>
        <v>0</v>
      </c>
      <c r="M800">
        <f>COUNTIFS(mastersheet_MIS_May2019!$M:$M,ClusterAbundancebySample!$A800,mastersheet_MIS_May2019!$H:$H,ClusterAbundancebySample!M$1)</f>
        <v>0</v>
      </c>
      <c r="N800">
        <f>COUNTIFS(mastersheet_MIS_May2019!$M:$M,ClusterAbundancebySample!$A800,mastersheet_MIS_May2019!$H:$H,ClusterAbundancebySample!N$1)</f>
        <v>0</v>
      </c>
      <c r="O800">
        <f>COUNTIFS(mastersheet_MIS_May2019!$M:$M,ClusterAbundancebySample!$A800,mastersheet_MIS_May2019!$H:$H,ClusterAbundancebySample!O$1)</f>
        <v>0</v>
      </c>
    </row>
    <row r="801" spans="1:15" x14ac:dyDescent="0.25">
      <c r="A801" t="s">
        <v>17634</v>
      </c>
      <c r="B801">
        <f>COUNTIFS(mastersheet_MIS_May2019!M:M,ClusterAbundancebySample!$A801,mastersheet_MIS_May2019!H:H,ClusterAbundancebySample!$B$1)</f>
        <v>1</v>
      </c>
      <c r="C801">
        <f>COUNTIFS(mastersheet_MIS_May2019!$M:$M,ClusterAbundancebySample!$A801,mastersheet_MIS_May2019!$H:$H,ClusterAbundancebySample!C$1)</f>
        <v>0</v>
      </c>
      <c r="D801">
        <f>COUNTIFS(mastersheet_MIS_May2019!$M:$M,ClusterAbundancebySample!$A801,mastersheet_MIS_May2019!$H:$H,ClusterAbundancebySample!D$1)</f>
        <v>0</v>
      </c>
      <c r="E801">
        <f>COUNTIFS(mastersheet_MIS_May2019!$M:$M,ClusterAbundancebySample!$A801,mastersheet_MIS_May2019!$H:$H,ClusterAbundancebySample!E$1)</f>
        <v>0</v>
      </c>
      <c r="F801">
        <f>COUNTIFS(mastersheet_MIS_May2019!$M:$M,ClusterAbundancebySample!$A801,mastersheet_MIS_May2019!$H:$H,ClusterAbundancebySample!F$1)</f>
        <v>0</v>
      </c>
      <c r="G801">
        <f>COUNTIFS(mastersheet_MIS_May2019!$M:$M,ClusterAbundancebySample!$A801,mastersheet_MIS_May2019!$H:$H,ClusterAbundancebySample!G$1)</f>
        <v>0</v>
      </c>
      <c r="H801">
        <f>COUNTIFS(mastersheet_MIS_May2019!$M:$M,ClusterAbundancebySample!$A801,mastersheet_MIS_May2019!$H:$H,ClusterAbundancebySample!H$1)</f>
        <v>0</v>
      </c>
      <c r="I801">
        <f>COUNTIFS(mastersheet_MIS_May2019!$M:$M,ClusterAbundancebySample!$A801,mastersheet_MIS_May2019!$H:$H,ClusterAbundancebySample!I$1)</f>
        <v>0</v>
      </c>
      <c r="J801">
        <f>COUNTIFS(mastersheet_MIS_May2019!$M:$M,ClusterAbundancebySample!$A801,mastersheet_MIS_May2019!$H:$H,ClusterAbundancebySample!J$1)</f>
        <v>0</v>
      </c>
      <c r="K801">
        <f>COUNTIFS(mastersheet_MIS_May2019!$M:$M,ClusterAbundancebySample!$A801,mastersheet_MIS_May2019!$H:$H,ClusterAbundancebySample!K$1)</f>
        <v>0</v>
      </c>
      <c r="L801">
        <f>COUNTIFS(mastersheet_MIS_May2019!$M:$M,ClusterAbundancebySample!$A801,mastersheet_MIS_May2019!$H:$H,ClusterAbundancebySample!L$1)</f>
        <v>0</v>
      </c>
      <c r="M801">
        <f>COUNTIFS(mastersheet_MIS_May2019!$M:$M,ClusterAbundancebySample!$A801,mastersheet_MIS_May2019!$H:$H,ClusterAbundancebySample!M$1)</f>
        <v>0</v>
      </c>
      <c r="N801">
        <f>COUNTIFS(mastersheet_MIS_May2019!$M:$M,ClusterAbundancebySample!$A801,mastersheet_MIS_May2019!$H:$H,ClusterAbundancebySample!N$1)</f>
        <v>0</v>
      </c>
      <c r="O801">
        <f>COUNTIFS(mastersheet_MIS_May2019!$M:$M,ClusterAbundancebySample!$A801,mastersheet_MIS_May2019!$H:$H,ClusterAbundancebySample!O$1)</f>
        <v>0</v>
      </c>
    </row>
    <row r="802" spans="1:15" x14ac:dyDescent="0.25">
      <c r="A802" t="s">
        <v>17635</v>
      </c>
      <c r="B802">
        <f>COUNTIFS(mastersheet_MIS_May2019!M:M,ClusterAbundancebySample!$A802,mastersheet_MIS_May2019!H:H,ClusterAbundancebySample!$B$1)</f>
        <v>1</v>
      </c>
      <c r="C802">
        <f>COUNTIFS(mastersheet_MIS_May2019!$M:$M,ClusterAbundancebySample!$A802,mastersheet_MIS_May2019!$H:$H,ClusterAbundancebySample!C$1)</f>
        <v>0</v>
      </c>
      <c r="D802">
        <f>COUNTIFS(mastersheet_MIS_May2019!$M:$M,ClusterAbundancebySample!$A802,mastersheet_MIS_May2019!$H:$H,ClusterAbundancebySample!D$1)</f>
        <v>0</v>
      </c>
      <c r="E802">
        <f>COUNTIFS(mastersheet_MIS_May2019!$M:$M,ClusterAbundancebySample!$A802,mastersheet_MIS_May2019!$H:$H,ClusterAbundancebySample!E$1)</f>
        <v>0</v>
      </c>
      <c r="F802">
        <f>COUNTIFS(mastersheet_MIS_May2019!$M:$M,ClusterAbundancebySample!$A802,mastersheet_MIS_May2019!$H:$H,ClusterAbundancebySample!F$1)</f>
        <v>0</v>
      </c>
      <c r="G802">
        <f>COUNTIFS(mastersheet_MIS_May2019!$M:$M,ClusterAbundancebySample!$A802,mastersheet_MIS_May2019!$H:$H,ClusterAbundancebySample!G$1)</f>
        <v>1</v>
      </c>
      <c r="H802">
        <f>COUNTIFS(mastersheet_MIS_May2019!$M:$M,ClusterAbundancebySample!$A802,mastersheet_MIS_May2019!$H:$H,ClusterAbundancebySample!H$1)</f>
        <v>0</v>
      </c>
      <c r="I802">
        <f>COUNTIFS(mastersheet_MIS_May2019!$M:$M,ClusterAbundancebySample!$A802,mastersheet_MIS_May2019!$H:$H,ClusterAbundancebySample!I$1)</f>
        <v>0</v>
      </c>
      <c r="J802">
        <f>COUNTIFS(mastersheet_MIS_May2019!$M:$M,ClusterAbundancebySample!$A802,mastersheet_MIS_May2019!$H:$H,ClusterAbundancebySample!J$1)</f>
        <v>0</v>
      </c>
      <c r="K802">
        <f>COUNTIFS(mastersheet_MIS_May2019!$M:$M,ClusterAbundancebySample!$A802,mastersheet_MIS_May2019!$H:$H,ClusterAbundancebySample!K$1)</f>
        <v>0</v>
      </c>
      <c r="L802">
        <f>COUNTIFS(mastersheet_MIS_May2019!$M:$M,ClusterAbundancebySample!$A802,mastersheet_MIS_May2019!$H:$H,ClusterAbundancebySample!L$1)</f>
        <v>0</v>
      </c>
      <c r="M802">
        <f>COUNTIFS(mastersheet_MIS_May2019!$M:$M,ClusterAbundancebySample!$A802,mastersheet_MIS_May2019!$H:$H,ClusterAbundancebySample!M$1)</f>
        <v>0</v>
      </c>
      <c r="N802">
        <f>COUNTIFS(mastersheet_MIS_May2019!$M:$M,ClusterAbundancebySample!$A802,mastersheet_MIS_May2019!$H:$H,ClusterAbundancebySample!N$1)</f>
        <v>0</v>
      </c>
      <c r="O802">
        <f>COUNTIFS(mastersheet_MIS_May2019!$M:$M,ClusterAbundancebySample!$A802,mastersheet_MIS_May2019!$H:$H,ClusterAbundancebySample!O$1)</f>
        <v>0</v>
      </c>
    </row>
    <row r="803" spans="1:15" x14ac:dyDescent="0.25">
      <c r="A803" t="s">
        <v>17266</v>
      </c>
      <c r="B803">
        <f>COUNTIFS(mastersheet_MIS_May2019!M:M,ClusterAbundancebySample!$A803,mastersheet_MIS_May2019!H:H,ClusterAbundancebySample!$B$1)</f>
        <v>1</v>
      </c>
      <c r="C803">
        <f>COUNTIFS(mastersheet_MIS_May2019!$M:$M,ClusterAbundancebySample!$A803,mastersheet_MIS_May2019!$H:$H,ClusterAbundancebySample!C$1)</f>
        <v>3</v>
      </c>
      <c r="D803">
        <f>COUNTIFS(mastersheet_MIS_May2019!$M:$M,ClusterAbundancebySample!$A803,mastersheet_MIS_May2019!$H:$H,ClusterAbundancebySample!D$1)</f>
        <v>0</v>
      </c>
      <c r="E803">
        <f>COUNTIFS(mastersheet_MIS_May2019!$M:$M,ClusterAbundancebySample!$A803,mastersheet_MIS_May2019!$H:$H,ClusterAbundancebySample!E$1)</f>
        <v>0</v>
      </c>
      <c r="F803">
        <f>COUNTIFS(mastersheet_MIS_May2019!$M:$M,ClusterAbundancebySample!$A803,mastersheet_MIS_May2019!$H:$H,ClusterAbundancebySample!F$1)</f>
        <v>0</v>
      </c>
      <c r="G803">
        <f>COUNTIFS(mastersheet_MIS_May2019!$M:$M,ClusterAbundancebySample!$A803,mastersheet_MIS_May2019!$H:$H,ClusterAbundancebySample!G$1)</f>
        <v>0</v>
      </c>
      <c r="H803">
        <f>COUNTIFS(mastersheet_MIS_May2019!$M:$M,ClusterAbundancebySample!$A803,mastersheet_MIS_May2019!$H:$H,ClusterAbundancebySample!H$1)</f>
        <v>0</v>
      </c>
      <c r="I803">
        <f>COUNTIFS(mastersheet_MIS_May2019!$M:$M,ClusterAbundancebySample!$A803,mastersheet_MIS_May2019!$H:$H,ClusterAbundancebySample!I$1)</f>
        <v>0</v>
      </c>
      <c r="J803">
        <f>COUNTIFS(mastersheet_MIS_May2019!$M:$M,ClusterAbundancebySample!$A803,mastersheet_MIS_May2019!$H:$H,ClusterAbundancebySample!J$1)</f>
        <v>0</v>
      </c>
      <c r="K803">
        <f>COUNTIFS(mastersheet_MIS_May2019!$M:$M,ClusterAbundancebySample!$A803,mastersheet_MIS_May2019!$H:$H,ClusterAbundancebySample!K$1)</f>
        <v>0</v>
      </c>
      <c r="L803">
        <f>COUNTIFS(mastersheet_MIS_May2019!$M:$M,ClusterAbundancebySample!$A803,mastersheet_MIS_May2019!$H:$H,ClusterAbundancebySample!L$1)</f>
        <v>0</v>
      </c>
      <c r="M803">
        <f>COUNTIFS(mastersheet_MIS_May2019!$M:$M,ClusterAbundancebySample!$A803,mastersheet_MIS_May2019!$H:$H,ClusterAbundancebySample!M$1)</f>
        <v>0</v>
      </c>
      <c r="N803">
        <f>COUNTIFS(mastersheet_MIS_May2019!$M:$M,ClusterAbundancebySample!$A803,mastersheet_MIS_May2019!$H:$H,ClusterAbundancebySample!N$1)</f>
        <v>0</v>
      </c>
      <c r="O803">
        <f>COUNTIFS(mastersheet_MIS_May2019!$M:$M,ClusterAbundancebySample!$A803,mastersheet_MIS_May2019!$H:$H,ClusterAbundancebySample!O$1)</f>
        <v>0</v>
      </c>
    </row>
    <row r="804" spans="1:15" x14ac:dyDescent="0.25">
      <c r="A804" t="s">
        <v>17636</v>
      </c>
      <c r="B804">
        <f>COUNTIFS(mastersheet_MIS_May2019!M:M,ClusterAbundancebySample!$A804,mastersheet_MIS_May2019!H:H,ClusterAbundancebySample!$B$1)</f>
        <v>1</v>
      </c>
      <c r="C804">
        <f>COUNTIFS(mastersheet_MIS_May2019!$M:$M,ClusterAbundancebySample!$A804,mastersheet_MIS_May2019!$H:$H,ClusterAbundancebySample!C$1)</f>
        <v>0</v>
      </c>
      <c r="D804">
        <f>COUNTIFS(mastersheet_MIS_May2019!$M:$M,ClusterAbundancebySample!$A804,mastersheet_MIS_May2019!$H:$H,ClusterAbundancebySample!D$1)</f>
        <v>0</v>
      </c>
      <c r="E804">
        <f>COUNTIFS(mastersheet_MIS_May2019!$M:$M,ClusterAbundancebySample!$A804,mastersheet_MIS_May2019!$H:$H,ClusterAbundancebySample!E$1)</f>
        <v>0</v>
      </c>
      <c r="F804">
        <f>COUNTIFS(mastersheet_MIS_May2019!$M:$M,ClusterAbundancebySample!$A804,mastersheet_MIS_May2019!$H:$H,ClusterAbundancebySample!F$1)</f>
        <v>0</v>
      </c>
      <c r="G804">
        <f>COUNTIFS(mastersheet_MIS_May2019!$M:$M,ClusterAbundancebySample!$A804,mastersheet_MIS_May2019!$H:$H,ClusterAbundancebySample!G$1)</f>
        <v>0</v>
      </c>
      <c r="H804">
        <f>COUNTIFS(mastersheet_MIS_May2019!$M:$M,ClusterAbundancebySample!$A804,mastersheet_MIS_May2019!$H:$H,ClusterAbundancebySample!H$1)</f>
        <v>1</v>
      </c>
      <c r="I804">
        <f>COUNTIFS(mastersheet_MIS_May2019!$M:$M,ClusterAbundancebySample!$A804,mastersheet_MIS_May2019!$H:$H,ClusterAbundancebySample!I$1)</f>
        <v>0</v>
      </c>
      <c r="J804">
        <f>COUNTIFS(mastersheet_MIS_May2019!$M:$M,ClusterAbundancebySample!$A804,mastersheet_MIS_May2019!$H:$H,ClusterAbundancebySample!J$1)</f>
        <v>0</v>
      </c>
      <c r="K804">
        <f>COUNTIFS(mastersheet_MIS_May2019!$M:$M,ClusterAbundancebySample!$A804,mastersheet_MIS_May2019!$H:$H,ClusterAbundancebySample!K$1)</f>
        <v>1</v>
      </c>
      <c r="L804">
        <f>COUNTIFS(mastersheet_MIS_May2019!$M:$M,ClusterAbundancebySample!$A804,mastersheet_MIS_May2019!$H:$H,ClusterAbundancebySample!L$1)</f>
        <v>9</v>
      </c>
      <c r="M804">
        <f>COUNTIFS(mastersheet_MIS_May2019!$M:$M,ClusterAbundancebySample!$A804,mastersheet_MIS_May2019!$H:$H,ClusterAbundancebySample!M$1)</f>
        <v>0</v>
      </c>
      <c r="N804">
        <f>COUNTIFS(mastersheet_MIS_May2019!$M:$M,ClusterAbundancebySample!$A804,mastersheet_MIS_May2019!$H:$H,ClusterAbundancebySample!N$1)</f>
        <v>0</v>
      </c>
      <c r="O804">
        <f>COUNTIFS(mastersheet_MIS_May2019!$M:$M,ClusterAbundancebySample!$A804,mastersheet_MIS_May2019!$H:$H,ClusterAbundancebySample!O$1)</f>
        <v>0</v>
      </c>
    </row>
    <row r="805" spans="1:15" x14ac:dyDescent="0.25">
      <c r="A805" t="s">
        <v>17637</v>
      </c>
      <c r="B805">
        <f>COUNTIFS(mastersheet_MIS_May2019!M:M,ClusterAbundancebySample!$A805,mastersheet_MIS_May2019!H:H,ClusterAbundancebySample!$B$1)</f>
        <v>1</v>
      </c>
      <c r="C805">
        <f>COUNTIFS(mastersheet_MIS_May2019!$M:$M,ClusterAbundancebySample!$A805,mastersheet_MIS_May2019!$H:$H,ClusterAbundancebySample!C$1)</f>
        <v>0</v>
      </c>
      <c r="D805">
        <f>COUNTIFS(mastersheet_MIS_May2019!$M:$M,ClusterAbundancebySample!$A805,mastersheet_MIS_May2019!$H:$H,ClusterAbundancebySample!D$1)</f>
        <v>0</v>
      </c>
      <c r="E805">
        <f>COUNTIFS(mastersheet_MIS_May2019!$M:$M,ClusterAbundancebySample!$A805,mastersheet_MIS_May2019!$H:$H,ClusterAbundancebySample!E$1)</f>
        <v>0</v>
      </c>
      <c r="F805">
        <f>COUNTIFS(mastersheet_MIS_May2019!$M:$M,ClusterAbundancebySample!$A805,mastersheet_MIS_May2019!$H:$H,ClusterAbundancebySample!F$1)</f>
        <v>0</v>
      </c>
      <c r="G805">
        <f>COUNTIFS(mastersheet_MIS_May2019!$M:$M,ClusterAbundancebySample!$A805,mastersheet_MIS_May2019!$H:$H,ClusterAbundancebySample!G$1)</f>
        <v>0</v>
      </c>
      <c r="H805">
        <f>COUNTIFS(mastersheet_MIS_May2019!$M:$M,ClusterAbundancebySample!$A805,mastersheet_MIS_May2019!$H:$H,ClusterAbundancebySample!H$1)</f>
        <v>0</v>
      </c>
      <c r="I805">
        <f>COUNTIFS(mastersheet_MIS_May2019!$M:$M,ClusterAbundancebySample!$A805,mastersheet_MIS_May2019!$H:$H,ClusterAbundancebySample!I$1)</f>
        <v>0</v>
      </c>
      <c r="J805">
        <f>COUNTIFS(mastersheet_MIS_May2019!$M:$M,ClusterAbundancebySample!$A805,mastersheet_MIS_May2019!$H:$H,ClusterAbundancebySample!J$1)</f>
        <v>0</v>
      </c>
      <c r="K805">
        <f>COUNTIFS(mastersheet_MIS_May2019!$M:$M,ClusterAbundancebySample!$A805,mastersheet_MIS_May2019!$H:$H,ClusterAbundancebySample!K$1)</f>
        <v>0</v>
      </c>
      <c r="L805">
        <f>COUNTIFS(mastersheet_MIS_May2019!$M:$M,ClusterAbundancebySample!$A805,mastersheet_MIS_May2019!$H:$H,ClusterAbundancebySample!L$1)</f>
        <v>0</v>
      </c>
      <c r="M805">
        <f>COUNTIFS(mastersheet_MIS_May2019!$M:$M,ClusterAbundancebySample!$A805,mastersheet_MIS_May2019!$H:$H,ClusterAbundancebySample!M$1)</f>
        <v>0</v>
      </c>
      <c r="N805">
        <f>COUNTIFS(mastersheet_MIS_May2019!$M:$M,ClusterAbundancebySample!$A805,mastersheet_MIS_May2019!$H:$H,ClusterAbundancebySample!N$1)</f>
        <v>0</v>
      </c>
      <c r="O805">
        <f>COUNTIFS(mastersheet_MIS_May2019!$M:$M,ClusterAbundancebySample!$A805,mastersheet_MIS_May2019!$H:$H,ClusterAbundancebySample!O$1)</f>
        <v>0</v>
      </c>
    </row>
    <row r="806" spans="1:15" x14ac:dyDescent="0.25">
      <c r="A806" t="s">
        <v>17638</v>
      </c>
      <c r="B806">
        <f>COUNTIFS(mastersheet_MIS_May2019!M:M,ClusterAbundancebySample!$A806,mastersheet_MIS_May2019!H:H,ClusterAbundancebySample!$B$1)</f>
        <v>1</v>
      </c>
      <c r="C806">
        <f>COUNTIFS(mastersheet_MIS_May2019!$M:$M,ClusterAbundancebySample!$A806,mastersheet_MIS_May2019!$H:$H,ClusterAbundancebySample!C$1)</f>
        <v>0</v>
      </c>
      <c r="D806">
        <f>COUNTIFS(mastersheet_MIS_May2019!$M:$M,ClusterAbundancebySample!$A806,mastersheet_MIS_May2019!$H:$H,ClusterAbundancebySample!D$1)</f>
        <v>0</v>
      </c>
      <c r="E806">
        <f>COUNTIFS(mastersheet_MIS_May2019!$M:$M,ClusterAbundancebySample!$A806,mastersheet_MIS_May2019!$H:$H,ClusterAbundancebySample!E$1)</f>
        <v>0</v>
      </c>
      <c r="F806">
        <f>COUNTIFS(mastersheet_MIS_May2019!$M:$M,ClusterAbundancebySample!$A806,mastersheet_MIS_May2019!$H:$H,ClusterAbundancebySample!F$1)</f>
        <v>0</v>
      </c>
      <c r="G806">
        <f>COUNTIFS(mastersheet_MIS_May2019!$M:$M,ClusterAbundancebySample!$A806,mastersheet_MIS_May2019!$H:$H,ClusterAbundancebySample!G$1)</f>
        <v>0</v>
      </c>
      <c r="H806">
        <f>COUNTIFS(mastersheet_MIS_May2019!$M:$M,ClusterAbundancebySample!$A806,mastersheet_MIS_May2019!$H:$H,ClusterAbundancebySample!H$1)</f>
        <v>0</v>
      </c>
      <c r="I806">
        <f>COUNTIFS(mastersheet_MIS_May2019!$M:$M,ClusterAbundancebySample!$A806,mastersheet_MIS_May2019!$H:$H,ClusterAbundancebySample!I$1)</f>
        <v>0</v>
      </c>
      <c r="J806">
        <f>COUNTIFS(mastersheet_MIS_May2019!$M:$M,ClusterAbundancebySample!$A806,mastersheet_MIS_May2019!$H:$H,ClusterAbundancebySample!J$1)</f>
        <v>0</v>
      </c>
      <c r="K806">
        <f>COUNTIFS(mastersheet_MIS_May2019!$M:$M,ClusterAbundancebySample!$A806,mastersheet_MIS_May2019!$H:$H,ClusterAbundancebySample!K$1)</f>
        <v>0</v>
      </c>
      <c r="L806">
        <f>COUNTIFS(mastersheet_MIS_May2019!$M:$M,ClusterAbundancebySample!$A806,mastersheet_MIS_May2019!$H:$H,ClusterAbundancebySample!L$1)</f>
        <v>0</v>
      </c>
      <c r="M806">
        <f>COUNTIFS(mastersheet_MIS_May2019!$M:$M,ClusterAbundancebySample!$A806,mastersheet_MIS_May2019!$H:$H,ClusterAbundancebySample!M$1)</f>
        <v>0</v>
      </c>
      <c r="N806">
        <f>COUNTIFS(mastersheet_MIS_May2019!$M:$M,ClusterAbundancebySample!$A806,mastersheet_MIS_May2019!$H:$H,ClusterAbundancebySample!N$1)</f>
        <v>0</v>
      </c>
      <c r="O806">
        <f>COUNTIFS(mastersheet_MIS_May2019!$M:$M,ClusterAbundancebySample!$A806,mastersheet_MIS_May2019!$H:$H,ClusterAbundancebySample!O$1)</f>
        <v>0</v>
      </c>
    </row>
    <row r="807" spans="1:15" x14ac:dyDescent="0.25">
      <c r="A807" t="s">
        <v>17639</v>
      </c>
      <c r="B807">
        <f>COUNTIFS(mastersheet_MIS_May2019!M:M,ClusterAbundancebySample!$A807,mastersheet_MIS_May2019!H:H,ClusterAbundancebySample!$B$1)</f>
        <v>2</v>
      </c>
      <c r="C807">
        <f>COUNTIFS(mastersheet_MIS_May2019!$M:$M,ClusterAbundancebySample!$A807,mastersheet_MIS_May2019!$H:$H,ClusterAbundancebySample!C$1)</f>
        <v>0</v>
      </c>
      <c r="D807">
        <f>COUNTIFS(mastersheet_MIS_May2019!$M:$M,ClusterAbundancebySample!$A807,mastersheet_MIS_May2019!$H:$H,ClusterAbundancebySample!D$1)</f>
        <v>0</v>
      </c>
      <c r="E807">
        <f>COUNTIFS(mastersheet_MIS_May2019!$M:$M,ClusterAbundancebySample!$A807,mastersheet_MIS_May2019!$H:$H,ClusterAbundancebySample!E$1)</f>
        <v>0</v>
      </c>
      <c r="F807">
        <f>COUNTIFS(mastersheet_MIS_May2019!$M:$M,ClusterAbundancebySample!$A807,mastersheet_MIS_May2019!$H:$H,ClusterAbundancebySample!F$1)</f>
        <v>0</v>
      </c>
      <c r="G807">
        <f>COUNTIFS(mastersheet_MIS_May2019!$M:$M,ClusterAbundancebySample!$A807,mastersheet_MIS_May2019!$H:$H,ClusterAbundancebySample!G$1)</f>
        <v>0</v>
      </c>
      <c r="H807">
        <f>COUNTIFS(mastersheet_MIS_May2019!$M:$M,ClusterAbundancebySample!$A807,mastersheet_MIS_May2019!$H:$H,ClusterAbundancebySample!H$1)</f>
        <v>0</v>
      </c>
      <c r="I807">
        <f>COUNTIFS(mastersheet_MIS_May2019!$M:$M,ClusterAbundancebySample!$A807,mastersheet_MIS_May2019!$H:$H,ClusterAbundancebySample!I$1)</f>
        <v>0</v>
      </c>
      <c r="J807">
        <f>COUNTIFS(mastersheet_MIS_May2019!$M:$M,ClusterAbundancebySample!$A807,mastersheet_MIS_May2019!$H:$H,ClusterAbundancebySample!J$1)</f>
        <v>0</v>
      </c>
      <c r="K807">
        <f>COUNTIFS(mastersheet_MIS_May2019!$M:$M,ClusterAbundancebySample!$A807,mastersheet_MIS_May2019!$H:$H,ClusterAbundancebySample!K$1)</f>
        <v>0</v>
      </c>
      <c r="L807">
        <f>COUNTIFS(mastersheet_MIS_May2019!$M:$M,ClusterAbundancebySample!$A807,mastersheet_MIS_May2019!$H:$H,ClusterAbundancebySample!L$1)</f>
        <v>0</v>
      </c>
      <c r="M807">
        <f>COUNTIFS(mastersheet_MIS_May2019!$M:$M,ClusterAbundancebySample!$A807,mastersheet_MIS_May2019!$H:$H,ClusterAbundancebySample!M$1)</f>
        <v>0</v>
      </c>
      <c r="N807">
        <f>COUNTIFS(mastersheet_MIS_May2019!$M:$M,ClusterAbundancebySample!$A807,mastersheet_MIS_May2019!$H:$H,ClusterAbundancebySample!N$1)</f>
        <v>0</v>
      </c>
      <c r="O807">
        <f>COUNTIFS(mastersheet_MIS_May2019!$M:$M,ClusterAbundancebySample!$A807,mastersheet_MIS_May2019!$H:$H,ClusterAbundancebySample!O$1)</f>
        <v>0</v>
      </c>
    </row>
    <row r="808" spans="1:15" x14ac:dyDescent="0.25">
      <c r="A808" t="s">
        <v>17640</v>
      </c>
      <c r="B808">
        <f>COUNTIFS(mastersheet_MIS_May2019!M:M,ClusterAbundancebySample!$A808,mastersheet_MIS_May2019!H:H,ClusterAbundancebySample!$B$1)</f>
        <v>1</v>
      </c>
      <c r="C808">
        <f>COUNTIFS(mastersheet_MIS_May2019!$M:$M,ClusterAbundancebySample!$A808,mastersheet_MIS_May2019!$H:$H,ClusterAbundancebySample!C$1)</f>
        <v>0</v>
      </c>
      <c r="D808">
        <f>COUNTIFS(mastersheet_MIS_May2019!$M:$M,ClusterAbundancebySample!$A808,mastersheet_MIS_May2019!$H:$H,ClusterAbundancebySample!D$1)</f>
        <v>0</v>
      </c>
      <c r="E808">
        <f>COUNTIFS(mastersheet_MIS_May2019!$M:$M,ClusterAbundancebySample!$A808,mastersheet_MIS_May2019!$H:$H,ClusterAbundancebySample!E$1)</f>
        <v>0</v>
      </c>
      <c r="F808">
        <f>COUNTIFS(mastersheet_MIS_May2019!$M:$M,ClusterAbundancebySample!$A808,mastersheet_MIS_May2019!$H:$H,ClusterAbundancebySample!F$1)</f>
        <v>0</v>
      </c>
      <c r="G808">
        <f>COUNTIFS(mastersheet_MIS_May2019!$M:$M,ClusterAbundancebySample!$A808,mastersheet_MIS_May2019!$H:$H,ClusterAbundancebySample!G$1)</f>
        <v>0</v>
      </c>
      <c r="H808">
        <f>COUNTIFS(mastersheet_MIS_May2019!$M:$M,ClusterAbundancebySample!$A808,mastersheet_MIS_May2019!$H:$H,ClusterAbundancebySample!H$1)</f>
        <v>0</v>
      </c>
      <c r="I808">
        <f>COUNTIFS(mastersheet_MIS_May2019!$M:$M,ClusterAbundancebySample!$A808,mastersheet_MIS_May2019!$H:$H,ClusterAbundancebySample!I$1)</f>
        <v>0</v>
      </c>
      <c r="J808">
        <f>COUNTIFS(mastersheet_MIS_May2019!$M:$M,ClusterAbundancebySample!$A808,mastersheet_MIS_May2019!$H:$H,ClusterAbundancebySample!J$1)</f>
        <v>0</v>
      </c>
      <c r="K808">
        <f>COUNTIFS(mastersheet_MIS_May2019!$M:$M,ClusterAbundancebySample!$A808,mastersheet_MIS_May2019!$H:$H,ClusterAbundancebySample!K$1)</f>
        <v>0</v>
      </c>
      <c r="L808">
        <f>COUNTIFS(mastersheet_MIS_May2019!$M:$M,ClusterAbundancebySample!$A808,mastersheet_MIS_May2019!$H:$H,ClusterAbundancebySample!L$1)</f>
        <v>0</v>
      </c>
      <c r="M808">
        <f>COUNTIFS(mastersheet_MIS_May2019!$M:$M,ClusterAbundancebySample!$A808,mastersheet_MIS_May2019!$H:$H,ClusterAbundancebySample!M$1)</f>
        <v>0</v>
      </c>
      <c r="N808">
        <f>COUNTIFS(mastersheet_MIS_May2019!$M:$M,ClusterAbundancebySample!$A808,mastersheet_MIS_May2019!$H:$H,ClusterAbundancebySample!N$1)</f>
        <v>0</v>
      </c>
      <c r="O808">
        <f>COUNTIFS(mastersheet_MIS_May2019!$M:$M,ClusterAbundancebySample!$A808,mastersheet_MIS_May2019!$H:$H,ClusterAbundancebySample!O$1)</f>
        <v>0</v>
      </c>
    </row>
    <row r="809" spans="1:15" x14ac:dyDescent="0.25">
      <c r="A809" t="s">
        <v>17301</v>
      </c>
      <c r="B809">
        <f>COUNTIFS(mastersheet_MIS_May2019!M:M,ClusterAbundancebySample!$A809,mastersheet_MIS_May2019!H:H,ClusterAbundancebySample!$B$1)</f>
        <v>1</v>
      </c>
      <c r="C809">
        <f>COUNTIFS(mastersheet_MIS_May2019!$M:$M,ClusterAbundancebySample!$A809,mastersheet_MIS_May2019!$H:$H,ClusterAbundancebySample!C$1)</f>
        <v>2</v>
      </c>
      <c r="D809">
        <f>COUNTIFS(mastersheet_MIS_May2019!$M:$M,ClusterAbundancebySample!$A809,mastersheet_MIS_May2019!$H:$H,ClusterAbundancebySample!D$1)</f>
        <v>0</v>
      </c>
      <c r="E809">
        <f>COUNTIFS(mastersheet_MIS_May2019!$M:$M,ClusterAbundancebySample!$A809,mastersheet_MIS_May2019!$H:$H,ClusterAbundancebySample!E$1)</f>
        <v>0</v>
      </c>
      <c r="F809">
        <f>COUNTIFS(mastersheet_MIS_May2019!$M:$M,ClusterAbundancebySample!$A809,mastersheet_MIS_May2019!$H:$H,ClusterAbundancebySample!F$1)</f>
        <v>0</v>
      </c>
      <c r="G809">
        <f>COUNTIFS(mastersheet_MIS_May2019!$M:$M,ClusterAbundancebySample!$A809,mastersheet_MIS_May2019!$H:$H,ClusterAbundancebySample!G$1)</f>
        <v>0</v>
      </c>
      <c r="H809">
        <f>COUNTIFS(mastersheet_MIS_May2019!$M:$M,ClusterAbundancebySample!$A809,mastersheet_MIS_May2019!$H:$H,ClusterAbundancebySample!H$1)</f>
        <v>0</v>
      </c>
      <c r="I809">
        <f>COUNTIFS(mastersheet_MIS_May2019!$M:$M,ClusterAbundancebySample!$A809,mastersheet_MIS_May2019!$H:$H,ClusterAbundancebySample!I$1)</f>
        <v>0</v>
      </c>
      <c r="J809">
        <f>COUNTIFS(mastersheet_MIS_May2019!$M:$M,ClusterAbundancebySample!$A809,mastersheet_MIS_May2019!$H:$H,ClusterAbundancebySample!J$1)</f>
        <v>0</v>
      </c>
      <c r="K809">
        <f>COUNTIFS(mastersheet_MIS_May2019!$M:$M,ClusterAbundancebySample!$A809,mastersheet_MIS_May2019!$H:$H,ClusterAbundancebySample!K$1)</f>
        <v>0</v>
      </c>
      <c r="L809">
        <f>COUNTIFS(mastersheet_MIS_May2019!$M:$M,ClusterAbundancebySample!$A809,mastersheet_MIS_May2019!$H:$H,ClusterAbundancebySample!L$1)</f>
        <v>0</v>
      </c>
      <c r="M809">
        <f>COUNTIFS(mastersheet_MIS_May2019!$M:$M,ClusterAbundancebySample!$A809,mastersheet_MIS_May2019!$H:$H,ClusterAbundancebySample!M$1)</f>
        <v>0</v>
      </c>
      <c r="N809">
        <f>COUNTIFS(mastersheet_MIS_May2019!$M:$M,ClusterAbundancebySample!$A809,mastersheet_MIS_May2019!$H:$H,ClusterAbundancebySample!N$1)</f>
        <v>0</v>
      </c>
      <c r="O809">
        <f>COUNTIFS(mastersheet_MIS_May2019!$M:$M,ClusterAbundancebySample!$A809,mastersheet_MIS_May2019!$H:$H,ClusterAbundancebySample!O$1)</f>
        <v>0</v>
      </c>
    </row>
    <row r="810" spans="1:15" x14ac:dyDescent="0.25">
      <c r="A810" t="s">
        <v>17642</v>
      </c>
      <c r="B810">
        <f>COUNTIFS(mastersheet_MIS_May2019!M:M,ClusterAbundancebySample!$A810,mastersheet_MIS_May2019!H:H,ClusterAbundancebySample!$B$1)</f>
        <v>1</v>
      </c>
      <c r="C810">
        <f>COUNTIFS(mastersheet_MIS_May2019!$M:$M,ClusterAbundancebySample!$A810,mastersheet_MIS_May2019!$H:$H,ClusterAbundancebySample!C$1)</f>
        <v>0</v>
      </c>
      <c r="D810">
        <f>COUNTIFS(mastersheet_MIS_May2019!$M:$M,ClusterAbundancebySample!$A810,mastersheet_MIS_May2019!$H:$H,ClusterAbundancebySample!D$1)</f>
        <v>0</v>
      </c>
      <c r="E810">
        <f>COUNTIFS(mastersheet_MIS_May2019!$M:$M,ClusterAbundancebySample!$A810,mastersheet_MIS_May2019!$H:$H,ClusterAbundancebySample!E$1)</f>
        <v>0</v>
      </c>
      <c r="F810">
        <f>COUNTIFS(mastersheet_MIS_May2019!$M:$M,ClusterAbundancebySample!$A810,mastersheet_MIS_May2019!$H:$H,ClusterAbundancebySample!F$1)</f>
        <v>0</v>
      </c>
      <c r="G810">
        <f>COUNTIFS(mastersheet_MIS_May2019!$M:$M,ClusterAbundancebySample!$A810,mastersheet_MIS_May2019!$H:$H,ClusterAbundancebySample!G$1)</f>
        <v>0</v>
      </c>
      <c r="H810">
        <f>COUNTIFS(mastersheet_MIS_May2019!$M:$M,ClusterAbundancebySample!$A810,mastersheet_MIS_May2019!$H:$H,ClusterAbundancebySample!H$1)</f>
        <v>0</v>
      </c>
      <c r="I810">
        <f>COUNTIFS(mastersheet_MIS_May2019!$M:$M,ClusterAbundancebySample!$A810,mastersheet_MIS_May2019!$H:$H,ClusterAbundancebySample!I$1)</f>
        <v>0</v>
      </c>
      <c r="J810">
        <f>COUNTIFS(mastersheet_MIS_May2019!$M:$M,ClusterAbundancebySample!$A810,mastersheet_MIS_May2019!$H:$H,ClusterAbundancebySample!J$1)</f>
        <v>0</v>
      </c>
      <c r="K810">
        <f>COUNTIFS(mastersheet_MIS_May2019!$M:$M,ClusterAbundancebySample!$A810,mastersheet_MIS_May2019!$H:$H,ClusterAbundancebySample!K$1)</f>
        <v>0</v>
      </c>
      <c r="L810">
        <f>COUNTIFS(mastersheet_MIS_May2019!$M:$M,ClusterAbundancebySample!$A810,mastersheet_MIS_May2019!$H:$H,ClusterAbundancebySample!L$1)</f>
        <v>0</v>
      </c>
      <c r="M810">
        <f>COUNTIFS(mastersheet_MIS_May2019!$M:$M,ClusterAbundancebySample!$A810,mastersheet_MIS_May2019!$H:$H,ClusterAbundancebySample!M$1)</f>
        <v>0</v>
      </c>
      <c r="N810">
        <f>COUNTIFS(mastersheet_MIS_May2019!$M:$M,ClusterAbundancebySample!$A810,mastersheet_MIS_May2019!$H:$H,ClusterAbundancebySample!N$1)</f>
        <v>0</v>
      </c>
      <c r="O810">
        <f>COUNTIFS(mastersheet_MIS_May2019!$M:$M,ClusterAbundancebySample!$A810,mastersheet_MIS_May2019!$H:$H,ClusterAbundancebySample!O$1)</f>
        <v>0</v>
      </c>
    </row>
    <row r="811" spans="1:15" x14ac:dyDescent="0.25">
      <c r="A811" t="s">
        <v>17643</v>
      </c>
      <c r="B811">
        <f>COUNTIFS(mastersheet_MIS_May2019!M:M,ClusterAbundancebySample!$A811,mastersheet_MIS_May2019!H:H,ClusterAbundancebySample!$B$1)</f>
        <v>1</v>
      </c>
      <c r="C811">
        <f>COUNTIFS(mastersheet_MIS_May2019!$M:$M,ClusterAbundancebySample!$A811,mastersheet_MIS_May2019!$H:$H,ClusterAbundancebySample!C$1)</f>
        <v>0</v>
      </c>
      <c r="D811">
        <f>COUNTIFS(mastersheet_MIS_May2019!$M:$M,ClusterAbundancebySample!$A811,mastersheet_MIS_May2019!$H:$H,ClusterAbundancebySample!D$1)</f>
        <v>0</v>
      </c>
      <c r="E811">
        <f>COUNTIFS(mastersheet_MIS_May2019!$M:$M,ClusterAbundancebySample!$A811,mastersheet_MIS_May2019!$H:$H,ClusterAbundancebySample!E$1)</f>
        <v>0</v>
      </c>
      <c r="F811">
        <f>COUNTIFS(mastersheet_MIS_May2019!$M:$M,ClusterAbundancebySample!$A811,mastersheet_MIS_May2019!$H:$H,ClusterAbundancebySample!F$1)</f>
        <v>0</v>
      </c>
      <c r="G811">
        <f>COUNTIFS(mastersheet_MIS_May2019!$M:$M,ClusterAbundancebySample!$A811,mastersheet_MIS_May2019!$H:$H,ClusterAbundancebySample!G$1)</f>
        <v>0</v>
      </c>
      <c r="H811">
        <f>COUNTIFS(mastersheet_MIS_May2019!$M:$M,ClusterAbundancebySample!$A811,mastersheet_MIS_May2019!$H:$H,ClusterAbundancebySample!H$1)</f>
        <v>0</v>
      </c>
      <c r="I811">
        <f>COUNTIFS(mastersheet_MIS_May2019!$M:$M,ClusterAbundancebySample!$A811,mastersheet_MIS_May2019!$H:$H,ClusterAbundancebySample!I$1)</f>
        <v>0</v>
      </c>
      <c r="J811">
        <f>COUNTIFS(mastersheet_MIS_May2019!$M:$M,ClusterAbundancebySample!$A811,mastersheet_MIS_May2019!$H:$H,ClusterAbundancebySample!J$1)</f>
        <v>0</v>
      </c>
      <c r="K811">
        <f>COUNTIFS(mastersheet_MIS_May2019!$M:$M,ClusterAbundancebySample!$A811,mastersheet_MIS_May2019!$H:$H,ClusterAbundancebySample!K$1)</f>
        <v>0</v>
      </c>
      <c r="L811">
        <f>COUNTIFS(mastersheet_MIS_May2019!$M:$M,ClusterAbundancebySample!$A811,mastersheet_MIS_May2019!$H:$H,ClusterAbundancebySample!L$1)</f>
        <v>0</v>
      </c>
      <c r="M811">
        <f>COUNTIFS(mastersheet_MIS_May2019!$M:$M,ClusterAbundancebySample!$A811,mastersheet_MIS_May2019!$H:$H,ClusterAbundancebySample!M$1)</f>
        <v>0</v>
      </c>
      <c r="N811">
        <f>COUNTIFS(mastersheet_MIS_May2019!$M:$M,ClusterAbundancebySample!$A811,mastersheet_MIS_May2019!$H:$H,ClusterAbundancebySample!N$1)</f>
        <v>0</v>
      </c>
      <c r="O811">
        <f>COUNTIFS(mastersheet_MIS_May2019!$M:$M,ClusterAbundancebySample!$A811,mastersheet_MIS_May2019!$H:$H,ClusterAbundancebySample!O$1)</f>
        <v>0</v>
      </c>
    </row>
    <row r="812" spans="1:15" x14ac:dyDescent="0.25">
      <c r="A812" t="s">
        <v>17644</v>
      </c>
      <c r="B812">
        <f>COUNTIFS(mastersheet_MIS_May2019!M:M,ClusterAbundancebySample!$A812,mastersheet_MIS_May2019!H:H,ClusterAbundancebySample!$B$1)</f>
        <v>1</v>
      </c>
      <c r="C812">
        <f>COUNTIFS(mastersheet_MIS_May2019!$M:$M,ClusterAbundancebySample!$A812,mastersheet_MIS_May2019!$H:$H,ClusterAbundancebySample!C$1)</f>
        <v>0</v>
      </c>
      <c r="D812">
        <f>COUNTIFS(mastersheet_MIS_May2019!$M:$M,ClusterAbundancebySample!$A812,mastersheet_MIS_May2019!$H:$H,ClusterAbundancebySample!D$1)</f>
        <v>0</v>
      </c>
      <c r="E812">
        <f>COUNTIFS(mastersheet_MIS_May2019!$M:$M,ClusterAbundancebySample!$A812,mastersheet_MIS_May2019!$H:$H,ClusterAbundancebySample!E$1)</f>
        <v>0</v>
      </c>
      <c r="F812">
        <f>COUNTIFS(mastersheet_MIS_May2019!$M:$M,ClusterAbundancebySample!$A812,mastersheet_MIS_May2019!$H:$H,ClusterAbundancebySample!F$1)</f>
        <v>0</v>
      </c>
      <c r="G812">
        <f>COUNTIFS(mastersheet_MIS_May2019!$M:$M,ClusterAbundancebySample!$A812,mastersheet_MIS_May2019!$H:$H,ClusterAbundancebySample!G$1)</f>
        <v>0</v>
      </c>
      <c r="H812">
        <f>COUNTIFS(mastersheet_MIS_May2019!$M:$M,ClusterAbundancebySample!$A812,mastersheet_MIS_May2019!$H:$H,ClusterAbundancebySample!H$1)</f>
        <v>0</v>
      </c>
      <c r="I812">
        <f>COUNTIFS(mastersheet_MIS_May2019!$M:$M,ClusterAbundancebySample!$A812,mastersheet_MIS_May2019!$H:$H,ClusterAbundancebySample!I$1)</f>
        <v>0</v>
      </c>
      <c r="J812">
        <f>COUNTIFS(mastersheet_MIS_May2019!$M:$M,ClusterAbundancebySample!$A812,mastersheet_MIS_May2019!$H:$H,ClusterAbundancebySample!J$1)</f>
        <v>0</v>
      </c>
      <c r="K812">
        <f>COUNTIFS(mastersheet_MIS_May2019!$M:$M,ClusterAbundancebySample!$A812,mastersheet_MIS_May2019!$H:$H,ClusterAbundancebySample!K$1)</f>
        <v>0</v>
      </c>
      <c r="L812">
        <f>COUNTIFS(mastersheet_MIS_May2019!$M:$M,ClusterAbundancebySample!$A812,mastersheet_MIS_May2019!$H:$H,ClusterAbundancebySample!L$1)</f>
        <v>0</v>
      </c>
      <c r="M812">
        <f>COUNTIFS(mastersheet_MIS_May2019!$M:$M,ClusterAbundancebySample!$A812,mastersheet_MIS_May2019!$H:$H,ClusterAbundancebySample!M$1)</f>
        <v>0</v>
      </c>
      <c r="N812">
        <f>COUNTIFS(mastersheet_MIS_May2019!$M:$M,ClusterAbundancebySample!$A812,mastersheet_MIS_May2019!$H:$H,ClusterAbundancebySample!N$1)</f>
        <v>0</v>
      </c>
      <c r="O812">
        <f>COUNTIFS(mastersheet_MIS_May2019!$M:$M,ClusterAbundancebySample!$A812,mastersheet_MIS_May2019!$H:$H,ClusterAbundancebySample!O$1)</f>
        <v>0</v>
      </c>
    </row>
    <row r="813" spans="1:15" x14ac:dyDescent="0.25">
      <c r="A813" t="s">
        <v>17645</v>
      </c>
      <c r="B813">
        <f>COUNTIFS(mastersheet_MIS_May2019!M:M,ClusterAbundancebySample!$A813,mastersheet_MIS_May2019!H:H,ClusterAbundancebySample!$B$1)</f>
        <v>2</v>
      </c>
      <c r="C813">
        <f>COUNTIFS(mastersheet_MIS_May2019!$M:$M,ClusterAbundancebySample!$A813,mastersheet_MIS_May2019!$H:$H,ClusterAbundancebySample!C$1)</f>
        <v>0</v>
      </c>
      <c r="D813">
        <f>COUNTIFS(mastersheet_MIS_May2019!$M:$M,ClusterAbundancebySample!$A813,mastersheet_MIS_May2019!$H:$H,ClusterAbundancebySample!D$1)</f>
        <v>0</v>
      </c>
      <c r="E813">
        <f>COUNTIFS(mastersheet_MIS_May2019!$M:$M,ClusterAbundancebySample!$A813,mastersheet_MIS_May2019!$H:$H,ClusterAbundancebySample!E$1)</f>
        <v>1</v>
      </c>
      <c r="F813">
        <f>COUNTIFS(mastersheet_MIS_May2019!$M:$M,ClusterAbundancebySample!$A813,mastersheet_MIS_May2019!$H:$H,ClusterAbundancebySample!F$1)</f>
        <v>0</v>
      </c>
      <c r="G813">
        <f>COUNTIFS(mastersheet_MIS_May2019!$M:$M,ClusterAbundancebySample!$A813,mastersheet_MIS_May2019!$H:$H,ClusterAbundancebySample!G$1)</f>
        <v>0</v>
      </c>
      <c r="H813">
        <f>COUNTIFS(mastersheet_MIS_May2019!$M:$M,ClusterAbundancebySample!$A813,mastersheet_MIS_May2019!$H:$H,ClusterAbundancebySample!H$1)</f>
        <v>0</v>
      </c>
      <c r="I813">
        <f>COUNTIFS(mastersheet_MIS_May2019!$M:$M,ClusterAbundancebySample!$A813,mastersheet_MIS_May2019!$H:$H,ClusterAbundancebySample!I$1)</f>
        <v>0</v>
      </c>
      <c r="J813">
        <f>COUNTIFS(mastersheet_MIS_May2019!$M:$M,ClusterAbundancebySample!$A813,mastersheet_MIS_May2019!$H:$H,ClusterAbundancebySample!J$1)</f>
        <v>0</v>
      </c>
      <c r="K813">
        <f>COUNTIFS(mastersheet_MIS_May2019!$M:$M,ClusterAbundancebySample!$A813,mastersheet_MIS_May2019!$H:$H,ClusterAbundancebySample!K$1)</f>
        <v>0</v>
      </c>
      <c r="L813">
        <f>COUNTIFS(mastersheet_MIS_May2019!$M:$M,ClusterAbundancebySample!$A813,mastersheet_MIS_May2019!$H:$H,ClusterAbundancebySample!L$1)</f>
        <v>0</v>
      </c>
      <c r="M813">
        <f>COUNTIFS(mastersheet_MIS_May2019!$M:$M,ClusterAbundancebySample!$A813,mastersheet_MIS_May2019!$H:$H,ClusterAbundancebySample!M$1)</f>
        <v>0</v>
      </c>
      <c r="N813">
        <f>COUNTIFS(mastersheet_MIS_May2019!$M:$M,ClusterAbundancebySample!$A813,mastersheet_MIS_May2019!$H:$H,ClusterAbundancebySample!N$1)</f>
        <v>0</v>
      </c>
      <c r="O813">
        <f>COUNTIFS(mastersheet_MIS_May2019!$M:$M,ClusterAbundancebySample!$A813,mastersheet_MIS_May2019!$H:$H,ClusterAbundancebySample!O$1)</f>
        <v>0</v>
      </c>
    </row>
    <row r="814" spans="1:15" x14ac:dyDescent="0.25">
      <c r="A814" t="s">
        <v>17646</v>
      </c>
      <c r="B814">
        <f>COUNTIFS(mastersheet_MIS_May2019!M:M,ClusterAbundancebySample!$A814,mastersheet_MIS_May2019!H:H,ClusterAbundancebySample!$B$1)</f>
        <v>2</v>
      </c>
      <c r="C814">
        <f>COUNTIFS(mastersheet_MIS_May2019!$M:$M,ClusterAbundancebySample!$A814,mastersheet_MIS_May2019!$H:$H,ClusterAbundancebySample!C$1)</f>
        <v>0</v>
      </c>
      <c r="D814">
        <f>COUNTIFS(mastersheet_MIS_May2019!$M:$M,ClusterAbundancebySample!$A814,mastersheet_MIS_May2019!$H:$H,ClusterAbundancebySample!D$1)</f>
        <v>0</v>
      </c>
      <c r="E814">
        <f>COUNTIFS(mastersheet_MIS_May2019!$M:$M,ClusterAbundancebySample!$A814,mastersheet_MIS_May2019!$H:$H,ClusterAbundancebySample!E$1)</f>
        <v>0</v>
      </c>
      <c r="F814">
        <f>COUNTIFS(mastersheet_MIS_May2019!$M:$M,ClusterAbundancebySample!$A814,mastersheet_MIS_May2019!$H:$H,ClusterAbundancebySample!F$1)</f>
        <v>0</v>
      </c>
      <c r="G814">
        <f>COUNTIFS(mastersheet_MIS_May2019!$M:$M,ClusterAbundancebySample!$A814,mastersheet_MIS_May2019!$H:$H,ClusterAbundancebySample!G$1)</f>
        <v>0</v>
      </c>
      <c r="H814">
        <f>COUNTIFS(mastersheet_MIS_May2019!$M:$M,ClusterAbundancebySample!$A814,mastersheet_MIS_May2019!$H:$H,ClusterAbundancebySample!H$1)</f>
        <v>0</v>
      </c>
      <c r="I814">
        <f>COUNTIFS(mastersheet_MIS_May2019!$M:$M,ClusterAbundancebySample!$A814,mastersheet_MIS_May2019!$H:$H,ClusterAbundancebySample!I$1)</f>
        <v>0</v>
      </c>
      <c r="J814">
        <f>COUNTIFS(mastersheet_MIS_May2019!$M:$M,ClusterAbundancebySample!$A814,mastersheet_MIS_May2019!$H:$H,ClusterAbundancebySample!J$1)</f>
        <v>0</v>
      </c>
      <c r="K814">
        <f>COUNTIFS(mastersheet_MIS_May2019!$M:$M,ClusterAbundancebySample!$A814,mastersheet_MIS_May2019!$H:$H,ClusterAbundancebySample!K$1)</f>
        <v>0</v>
      </c>
      <c r="L814">
        <f>COUNTIFS(mastersheet_MIS_May2019!$M:$M,ClusterAbundancebySample!$A814,mastersheet_MIS_May2019!$H:$H,ClusterAbundancebySample!L$1)</f>
        <v>0</v>
      </c>
      <c r="M814">
        <f>COUNTIFS(mastersheet_MIS_May2019!$M:$M,ClusterAbundancebySample!$A814,mastersheet_MIS_May2019!$H:$H,ClusterAbundancebySample!M$1)</f>
        <v>0</v>
      </c>
      <c r="N814">
        <f>COUNTIFS(mastersheet_MIS_May2019!$M:$M,ClusterAbundancebySample!$A814,mastersheet_MIS_May2019!$H:$H,ClusterAbundancebySample!N$1)</f>
        <v>0</v>
      </c>
      <c r="O814">
        <f>COUNTIFS(mastersheet_MIS_May2019!$M:$M,ClusterAbundancebySample!$A814,mastersheet_MIS_May2019!$H:$H,ClusterAbundancebySample!O$1)</f>
        <v>0</v>
      </c>
    </row>
    <row r="815" spans="1:15" x14ac:dyDescent="0.25">
      <c r="A815" t="s">
        <v>17650</v>
      </c>
      <c r="B815">
        <f>COUNTIFS(mastersheet_MIS_May2019!M:M,ClusterAbundancebySample!$A815,mastersheet_MIS_May2019!H:H,ClusterAbundancebySample!$B$1)</f>
        <v>1</v>
      </c>
      <c r="C815">
        <f>COUNTIFS(mastersheet_MIS_May2019!$M:$M,ClusterAbundancebySample!$A815,mastersheet_MIS_May2019!$H:$H,ClusterAbundancebySample!C$1)</f>
        <v>0</v>
      </c>
      <c r="D815">
        <f>COUNTIFS(mastersheet_MIS_May2019!$M:$M,ClusterAbundancebySample!$A815,mastersheet_MIS_May2019!$H:$H,ClusterAbundancebySample!D$1)</f>
        <v>0</v>
      </c>
      <c r="E815">
        <f>COUNTIFS(mastersheet_MIS_May2019!$M:$M,ClusterAbundancebySample!$A815,mastersheet_MIS_May2019!$H:$H,ClusterAbundancebySample!E$1)</f>
        <v>0</v>
      </c>
      <c r="F815">
        <f>COUNTIFS(mastersheet_MIS_May2019!$M:$M,ClusterAbundancebySample!$A815,mastersheet_MIS_May2019!$H:$H,ClusterAbundancebySample!F$1)</f>
        <v>0</v>
      </c>
      <c r="G815">
        <f>COUNTIFS(mastersheet_MIS_May2019!$M:$M,ClusterAbundancebySample!$A815,mastersheet_MIS_May2019!$H:$H,ClusterAbundancebySample!G$1)</f>
        <v>0</v>
      </c>
      <c r="H815">
        <f>COUNTIFS(mastersheet_MIS_May2019!$M:$M,ClusterAbundancebySample!$A815,mastersheet_MIS_May2019!$H:$H,ClusterAbundancebySample!H$1)</f>
        <v>0</v>
      </c>
      <c r="I815">
        <f>COUNTIFS(mastersheet_MIS_May2019!$M:$M,ClusterAbundancebySample!$A815,mastersheet_MIS_May2019!$H:$H,ClusterAbundancebySample!I$1)</f>
        <v>0</v>
      </c>
      <c r="J815">
        <f>COUNTIFS(mastersheet_MIS_May2019!$M:$M,ClusterAbundancebySample!$A815,mastersheet_MIS_May2019!$H:$H,ClusterAbundancebySample!J$1)</f>
        <v>0</v>
      </c>
      <c r="K815">
        <f>COUNTIFS(mastersheet_MIS_May2019!$M:$M,ClusterAbundancebySample!$A815,mastersheet_MIS_May2019!$H:$H,ClusterAbundancebySample!K$1)</f>
        <v>0</v>
      </c>
      <c r="L815">
        <f>COUNTIFS(mastersheet_MIS_May2019!$M:$M,ClusterAbundancebySample!$A815,mastersheet_MIS_May2019!$H:$H,ClusterAbundancebySample!L$1)</f>
        <v>0</v>
      </c>
      <c r="M815">
        <f>COUNTIFS(mastersheet_MIS_May2019!$M:$M,ClusterAbundancebySample!$A815,mastersheet_MIS_May2019!$H:$H,ClusterAbundancebySample!M$1)</f>
        <v>0</v>
      </c>
      <c r="N815">
        <f>COUNTIFS(mastersheet_MIS_May2019!$M:$M,ClusterAbundancebySample!$A815,mastersheet_MIS_May2019!$H:$H,ClusterAbundancebySample!N$1)</f>
        <v>0</v>
      </c>
      <c r="O815">
        <f>COUNTIFS(mastersheet_MIS_May2019!$M:$M,ClusterAbundancebySample!$A815,mastersheet_MIS_May2019!$H:$H,ClusterAbundancebySample!O$1)</f>
        <v>0</v>
      </c>
    </row>
    <row r="816" spans="1:15" x14ac:dyDescent="0.25">
      <c r="A816" t="s">
        <v>17651</v>
      </c>
      <c r="B816">
        <f>COUNTIFS(mastersheet_MIS_May2019!M:M,ClusterAbundancebySample!$A816,mastersheet_MIS_May2019!H:H,ClusterAbundancebySample!$B$1)</f>
        <v>2</v>
      </c>
      <c r="C816">
        <f>COUNTIFS(mastersheet_MIS_May2019!$M:$M,ClusterAbundancebySample!$A816,mastersheet_MIS_May2019!$H:$H,ClusterAbundancebySample!C$1)</f>
        <v>1</v>
      </c>
      <c r="D816">
        <f>COUNTIFS(mastersheet_MIS_May2019!$M:$M,ClusterAbundancebySample!$A816,mastersheet_MIS_May2019!$H:$H,ClusterAbundancebySample!D$1)</f>
        <v>0</v>
      </c>
      <c r="E816">
        <f>COUNTIFS(mastersheet_MIS_May2019!$M:$M,ClusterAbundancebySample!$A816,mastersheet_MIS_May2019!$H:$H,ClusterAbundancebySample!E$1)</f>
        <v>1</v>
      </c>
      <c r="F816">
        <f>COUNTIFS(mastersheet_MIS_May2019!$M:$M,ClusterAbundancebySample!$A816,mastersheet_MIS_May2019!$H:$H,ClusterAbundancebySample!F$1)</f>
        <v>0</v>
      </c>
      <c r="G816">
        <f>COUNTIFS(mastersheet_MIS_May2019!$M:$M,ClusterAbundancebySample!$A816,mastersheet_MIS_May2019!$H:$H,ClusterAbundancebySample!G$1)</f>
        <v>0</v>
      </c>
      <c r="H816">
        <f>COUNTIFS(mastersheet_MIS_May2019!$M:$M,ClusterAbundancebySample!$A816,mastersheet_MIS_May2019!$H:$H,ClusterAbundancebySample!H$1)</f>
        <v>0</v>
      </c>
      <c r="I816">
        <f>COUNTIFS(mastersheet_MIS_May2019!$M:$M,ClusterAbundancebySample!$A816,mastersheet_MIS_May2019!$H:$H,ClusterAbundancebySample!I$1)</f>
        <v>0</v>
      </c>
      <c r="J816">
        <f>COUNTIFS(mastersheet_MIS_May2019!$M:$M,ClusterAbundancebySample!$A816,mastersheet_MIS_May2019!$H:$H,ClusterAbundancebySample!J$1)</f>
        <v>0</v>
      </c>
      <c r="K816">
        <f>COUNTIFS(mastersheet_MIS_May2019!$M:$M,ClusterAbundancebySample!$A816,mastersheet_MIS_May2019!$H:$H,ClusterAbundancebySample!K$1)</f>
        <v>0</v>
      </c>
      <c r="L816">
        <f>COUNTIFS(mastersheet_MIS_May2019!$M:$M,ClusterAbundancebySample!$A816,mastersheet_MIS_May2019!$H:$H,ClusterAbundancebySample!L$1)</f>
        <v>0</v>
      </c>
      <c r="M816">
        <f>COUNTIFS(mastersheet_MIS_May2019!$M:$M,ClusterAbundancebySample!$A816,mastersheet_MIS_May2019!$H:$H,ClusterAbundancebySample!M$1)</f>
        <v>0</v>
      </c>
      <c r="N816">
        <f>COUNTIFS(mastersheet_MIS_May2019!$M:$M,ClusterAbundancebySample!$A816,mastersheet_MIS_May2019!$H:$H,ClusterAbundancebySample!N$1)</f>
        <v>0</v>
      </c>
      <c r="O816">
        <f>COUNTIFS(mastersheet_MIS_May2019!$M:$M,ClusterAbundancebySample!$A816,mastersheet_MIS_May2019!$H:$H,ClusterAbundancebySample!O$1)</f>
        <v>0</v>
      </c>
    </row>
    <row r="817" spans="1:15" x14ac:dyDescent="0.25">
      <c r="A817" t="s">
        <v>17652</v>
      </c>
      <c r="B817">
        <f>COUNTIFS(mastersheet_MIS_May2019!M:M,ClusterAbundancebySample!$A817,mastersheet_MIS_May2019!H:H,ClusterAbundancebySample!$B$1)</f>
        <v>1</v>
      </c>
      <c r="C817">
        <f>COUNTIFS(mastersheet_MIS_May2019!$M:$M,ClusterAbundancebySample!$A817,mastersheet_MIS_May2019!$H:$H,ClusterAbundancebySample!C$1)</f>
        <v>0</v>
      </c>
      <c r="D817">
        <f>COUNTIFS(mastersheet_MIS_May2019!$M:$M,ClusterAbundancebySample!$A817,mastersheet_MIS_May2019!$H:$H,ClusterAbundancebySample!D$1)</f>
        <v>0</v>
      </c>
      <c r="E817">
        <f>COUNTIFS(mastersheet_MIS_May2019!$M:$M,ClusterAbundancebySample!$A817,mastersheet_MIS_May2019!$H:$H,ClusterAbundancebySample!E$1)</f>
        <v>0</v>
      </c>
      <c r="F817">
        <f>COUNTIFS(mastersheet_MIS_May2019!$M:$M,ClusterAbundancebySample!$A817,mastersheet_MIS_May2019!$H:$H,ClusterAbundancebySample!F$1)</f>
        <v>0</v>
      </c>
      <c r="G817">
        <f>COUNTIFS(mastersheet_MIS_May2019!$M:$M,ClusterAbundancebySample!$A817,mastersheet_MIS_May2019!$H:$H,ClusterAbundancebySample!G$1)</f>
        <v>0</v>
      </c>
      <c r="H817">
        <f>COUNTIFS(mastersheet_MIS_May2019!$M:$M,ClusterAbundancebySample!$A817,mastersheet_MIS_May2019!$H:$H,ClusterAbundancebySample!H$1)</f>
        <v>0</v>
      </c>
      <c r="I817">
        <f>COUNTIFS(mastersheet_MIS_May2019!$M:$M,ClusterAbundancebySample!$A817,mastersheet_MIS_May2019!$H:$H,ClusterAbundancebySample!I$1)</f>
        <v>1</v>
      </c>
      <c r="J817">
        <f>COUNTIFS(mastersheet_MIS_May2019!$M:$M,ClusterAbundancebySample!$A817,mastersheet_MIS_May2019!$H:$H,ClusterAbundancebySample!J$1)</f>
        <v>0</v>
      </c>
      <c r="K817">
        <f>COUNTIFS(mastersheet_MIS_May2019!$M:$M,ClusterAbundancebySample!$A817,mastersheet_MIS_May2019!$H:$H,ClusterAbundancebySample!K$1)</f>
        <v>0</v>
      </c>
      <c r="L817">
        <f>COUNTIFS(mastersheet_MIS_May2019!$M:$M,ClusterAbundancebySample!$A817,mastersheet_MIS_May2019!$H:$H,ClusterAbundancebySample!L$1)</f>
        <v>1</v>
      </c>
      <c r="M817">
        <f>COUNTIFS(mastersheet_MIS_May2019!$M:$M,ClusterAbundancebySample!$A817,mastersheet_MIS_May2019!$H:$H,ClusterAbundancebySample!M$1)</f>
        <v>0</v>
      </c>
      <c r="N817">
        <f>COUNTIFS(mastersheet_MIS_May2019!$M:$M,ClusterAbundancebySample!$A817,mastersheet_MIS_May2019!$H:$H,ClusterAbundancebySample!N$1)</f>
        <v>0</v>
      </c>
      <c r="O817">
        <f>COUNTIFS(mastersheet_MIS_May2019!$M:$M,ClusterAbundancebySample!$A817,mastersheet_MIS_May2019!$H:$H,ClusterAbundancebySample!O$1)</f>
        <v>0</v>
      </c>
    </row>
    <row r="818" spans="1:15" x14ac:dyDescent="0.25">
      <c r="A818" t="s">
        <v>17653</v>
      </c>
      <c r="B818">
        <f>COUNTIFS(mastersheet_MIS_May2019!M:M,ClusterAbundancebySample!$A818,mastersheet_MIS_May2019!H:H,ClusterAbundancebySample!$B$1)</f>
        <v>1</v>
      </c>
      <c r="C818">
        <f>COUNTIFS(mastersheet_MIS_May2019!$M:$M,ClusterAbundancebySample!$A818,mastersheet_MIS_May2019!$H:$H,ClusterAbundancebySample!C$1)</f>
        <v>0</v>
      </c>
      <c r="D818">
        <f>COUNTIFS(mastersheet_MIS_May2019!$M:$M,ClusterAbundancebySample!$A818,mastersheet_MIS_May2019!$H:$H,ClusterAbundancebySample!D$1)</f>
        <v>0</v>
      </c>
      <c r="E818">
        <f>COUNTIFS(mastersheet_MIS_May2019!$M:$M,ClusterAbundancebySample!$A818,mastersheet_MIS_May2019!$H:$H,ClusterAbundancebySample!E$1)</f>
        <v>0</v>
      </c>
      <c r="F818">
        <f>COUNTIFS(mastersheet_MIS_May2019!$M:$M,ClusterAbundancebySample!$A818,mastersheet_MIS_May2019!$H:$H,ClusterAbundancebySample!F$1)</f>
        <v>0</v>
      </c>
      <c r="G818">
        <f>COUNTIFS(mastersheet_MIS_May2019!$M:$M,ClusterAbundancebySample!$A818,mastersheet_MIS_May2019!$H:$H,ClusterAbundancebySample!G$1)</f>
        <v>0</v>
      </c>
      <c r="H818">
        <f>COUNTIFS(mastersheet_MIS_May2019!$M:$M,ClusterAbundancebySample!$A818,mastersheet_MIS_May2019!$H:$H,ClusterAbundancebySample!H$1)</f>
        <v>0</v>
      </c>
      <c r="I818">
        <f>COUNTIFS(mastersheet_MIS_May2019!$M:$M,ClusterAbundancebySample!$A818,mastersheet_MIS_May2019!$H:$H,ClusterAbundancebySample!I$1)</f>
        <v>0</v>
      </c>
      <c r="J818">
        <f>COUNTIFS(mastersheet_MIS_May2019!$M:$M,ClusterAbundancebySample!$A818,mastersheet_MIS_May2019!$H:$H,ClusterAbundancebySample!J$1)</f>
        <v>0</v>
      </c>
      <c r="K818">
        <f>COUNTIFS(mastersheet_MIS_May2019!$M:$M,ClusterAbundancebySample!$A818,mastersheet_MIS_May2019!$H:$H,ClusterAbundancebySample!K$1)</f>
        <v>0</v>
      </c>
      <c r="L818">
        <f>COUNTIFS(mastersheet_MIS_May2019!$M:$M,ClusterAbundancebySample!$A818,mastersheet_MIS_May2019!$H:$H,ClusterAbundancebySample!L$1)</f>
        <v>0</v>
      </c>
      <c r="M818">
        <f>COUNTIFS(mastersheet_MIS_May2019!$M:$M,ClusterAbundancebySample!$A818,mastersheet_MIS_May2019!$H:$H,ClusterAbundancebySample!M$1)</f>
        <v>0</v>
      </c>
      <c r="N818">
        <f>COUNTIFS(mastersheet_MIS_May2019!$M:$M,ClusterAbundancebySample!$A818,mastersheet_MIS_May2019!$H:$H,ClusterAbundancebySample!N$1)</f>
        <v>0</v>
      </c>
      <c r="O818">
        <f>COUNTIFS(mastersheet_MIS_May2019!$M:$M,ClusterAbundancebySample!$A818,mastersheet_MIS_May2019!$H:$H,ClusterAbundancebySample!O$1)</f>
        <v>0</v>
      </c>
    </row>
    <row r="819" spans="1:15" x14ac:dyDescent="0.25">
      <c r="A819" t="s">
        <v>17654</v>
      </c>
      <c r="B819">
        <f>COUNTIFS(mastersheet_MIS_May2019!M:M,ClusterAbundancebySample!$A819,mastersheet_MIS_May2019!H:H,ClusterAbundancebySample!$B$1)</f>
        <v>1</v>
      </c>
      <c r="C819">
        <f>COUNTIFS(mastersheet_MIS_May2019!$M:$M,ClusterAbundancebySample!$A819,mastersheet_MIS_May2019!$H:$H,ClusterAbundancebySample!C$1)</f>
        <v>0</v>
      </c>
      <c r="D819">
        <f>COUNTIFS(mastersheet_MIS_May2019!$M:$M,ClusterAbundancebySample!$A819,mastersheet_MIS_May2019!$H:$H,ClusterAbundancebySample!D$1)</f>
        <v>0</v>
      </c>
      <c r="E819">
        <f>COUNTIFS(mastersheet_MIS_May2019!$M:$M,ClusterAbundancebySample!$A819,mastersheet_MIS_May2019!$H:$H,ClusterAbundancebySample!E$1)</f>
        <v>0</v>
      </c>
      <c r="F819">
        <f>COUNTIFS(mastersheet_MIS_May2019!$M:$M,ClusterAbundancebySample!$A819,mastersheet_MIS_May2019!$H:$H,ClusterAbundancebySample!F$1)</f>
        <v>0</v>
      </c>
      <c r="G819">
        <f>COUNTIFS(mastersheet_MIS_May2019!$M:$M,ClusterAbundancebySample!$A819,mastersheet_MIS_May2019!$H:$H,ClusterAbundancebySample!G$1)</f>
        <v>0</v>
      </c>
      <c r="H819">
        <f>COUNTIFS(mastersheet_MIS_May2019!$M:$M,ClusterAbundancebySample!$A819,mastersheet_MIS_May2019!$H:$H,ClusterAbundancebySample!H$1)</f>
        <v>0</v>
      </c>
      <c r="I819">
        <f>COUNTIFS(mastersheet_MIS_May2019!$M:$M,ClusterAbundancebySample!$A819,mastersheet_MIS_May2019!$H:$H,ClusterAbundancebySample!I$1)</f>
        <v>0</v>
      </c>
      <c r="J819">
        <f>COUNTIFS(mastersheet_MIS_May2019!$M:$M,ClusterAbundancebySample!$A819,mastersheet_MIS_May2019!$H:$H,ClusterAbundancebySample!J$1)</f>
        <v>0</v>
      </c>
      <c r="K819">
        <f>COUNTIFS(mastersheet_MIS_May2019!$M:$M,ClusterAbundancebySample!$A819,mastersheet_MIS_May2019!$H:$H,ClusterAbundancebySample!K$1)</f>
        <v>0</v>
      </c>
      <c r="L819">
        <f>COUNTIFS(mastersheet_MIS_May2019!$M:$M,ClusterAbundancebySample!$A819,mastersheet_MIS_May2019!$H:$H,ClusterAbundancebySample!L$1)</f>
        <v>0</v>
      </c>
      <c r="M819">
        <f>COUNTIFS(mastersheet_MIS_May2019!$M:$M,ClusterAbundancebySample!$A819,mastersheet_MIS_May2019!$H:$H,ClusterAbundancebySample!M$1)</f>
        <v>0</v>
      </c>
      <c r="N819">
        <f>COUNTIFS(mastersheet_MIS_May2019!$M:$M,ClusterAbundancebySample!$A819,mastersheet_MIS_May2019!$H:$H,ClusterAbundancebySample!N$1)</f>
        <v>0</v>
      </c>
      <c r="O819">
        <f>COUNTIFS(mastersheet_MIS_May2019!$M:$M,ClusterAbundancebySample!$A819,mastersheet_MIS_May2019!$H:$H,ClusterAbundancebySample!O$1)</f>
        <v>0</v>
      </c>
    </row>
    <row r="820" spans="1:15" x14ac:dyDescent="0.25">
      <c r="A820" t="s">
        <v>17655</v>
      </c>
      <c r="B820">
        <f>COUNTIFS(mastersheet_MIS_May2019!M:M,ClusterAbundancebySample!$A820,mastersheet_MIS_May2019!H:H,ClusterAbundancebySample!$B$1)</f>
        <v>1</v>
      </c>
      <c r="C820">
        <f>COUNTIFS(mastersheet_MIS_May2019!$M:$M,ClusterAbundancebySample!$A820,mastersheet_MIS_May2019!$H:$H,ClusterAbundancebySample!C$1)</f>
        <v>0</v>
      </c>
      <c r="D820">
        <f>COUNTIFS(mastersheet_MIS_May2019!$M:$M,ClusterAbundancebySample!$A820,mastersheet_MIS_May2019!$H:$H,ClusterAbundancebySample!D$1)</f>
        <v>0</v>
      </c>
      <c r="E820">
        <f>COUNTIFS(mastersheet_MIS_May2019!$M:$M,ClusterAbundancebySample!$A820,mastersheet_MIS_May2019!$H:$H,ClusterAbundancebySample!E$1)</f>
        <v>0</v>
      </c>
      <c r="F820">
        <f>COUNTIFS(mastersheet_MIS_May2019!$M:$M,ClusterAbundancebySample!$A820,mastersheet_MIS_May2019!$H:$H,ClusterAbundancebySample!F$1)</f>
        <v>0</v>
      </c>
      <c r="G820">
        <f>COUNTIFS(mastersheet_MIS_May2019!$M:$M,ClusterAbundancebySample!$A820,mastersheet_MIS_May2019!$H:$H,ClusterAbundancebySample!G$1)</f>
        <v>1</v>
      </c>
      <c r="H820">
        <f>COUNTIFS(mastersheet_MIS_May2019!$M:$M,ClusterAbundancebySample!$A820,mastersheet_MIS_May2019!$H:$H,ClusterAbundancebySample!H$1)</f>
        <v>0</v>
      </c>
      <c r="I820">
        <f>COUNTIFS(mastersheet_MIS_May2019!$M:$M,ClusterAbundancebySample!$A820,mastersheet_MIS_May2019!$H:$H,ClusterAbundancebySample!I$1)</f>
        <v>0</v>
      </c>
      <c r="J820">
        <f>COUNTIFS(mastersheet_MIS_May2019!$M:$M,ClusterAbundancebySample!$A820,mastersheet_MIS_May2019!$H:$H,ClusterAbundancebySample!J$1)</f>
        <v>0</v>
      </c>
      <c r="K820">
        <f>COUNTIFS(mastersheet_MIS_May2019!$M:$M,ClusterAbundancebySample!$A820,mastersheet_MIS_May2019!$H:$H,ClusterAbundancebySample!K$1)</f>
        <v>0</v>
      </c>
      <c r="L820">
        <f>COUNTIFS(mastersheet_MIS_May2019!$M:$M,ClusterAbundancebySample!$A820,mastersheet_MIS_May2019!$H:$H,ClusterAbundancebySample!L$1)</f>
        <v>0</v>
      </c>
      <c r="M820">
        <f>COUNTIFS(mastersheet_MIS_May2019!$M:$M,ClusterAbundancebySample!$A820,mastersheet_MIS_May2019!$H:$H,ClusterAbundancebySample!M$1)</f>
        <v>0</v>
      </c>
      <c r="N820">
        <f>COUNTIFS(mastersheet_MIS_May2019!$M:$M,ClusterAbundancebySample!$A820,mastersheet_MIS_May2019!$H:$H,ClusterAbundancebySample!N$1)</f>
        <v>0</v>
      </c>
      <c r="O820">
        <f>COUNTIFS(mastersheet_MIS_May2019!$M:$M,ClusterAbundancebySample!$A820,mastersheet_MIS_May2019!$H:$H,ClusterAbundancebySample!O$1)</f>
        <v>0</v>
      </c>
    </row>
    <row r="821" spans="1:15" x14ac:dyDescent="0.25">
      <c r="A821" t="s">
        <v>17656</v>
      </c>
      <c r="B821">
        <f>COUNTIFS(mastersheet_MIS_May2019!M:M,ClusterAbundancebySample!$A821,mastersheet_MIS_May2019!H:H,ClusterAbundancebySample!$B$1)</f>
        <v>1</v>
      </c>
      <c r="C821">
        <f>COUNTIFS(mastersheet_MIS_May2019!$M:$M,ClusterAbundancebySample!$A821,mastersheet_MIS_May2019!$H:$H,ClusterAbundancebySample!C$1)</f>
        <v>0</v>
      </c>
      <c r="D821">
        <f>COUNTIFS(mastersheet_MIS_May2019!$M:$M,ClusterAbundancebySample!$A821,mastersheet_MIS_May2019!$H:$H,ClusterAbundancebySample!D$1)</f>
        <v>0</v>
      </c>
      <c r="E821">
        <f>COUNTIFS(mastersheet_MIS_May2019!$M:$M,ClusterAbundancebySample!$A821,mastersheet_MIS_May2019!$H:$H,ClusterAbundancebySample!E$1)</f>
        <v>3</v>
      </c>
      <c r="F821">
        <f>COUNTIFS(mastersheet_MIS_May2019!$M:$M,ClusterAbundancebySample!$A821,mastersheet_MIS_May2019!$H:$H,ClusterAbundancebySample!F$1)</f>
        <v>0</v>
      </c>
      <c r="G821">
        <f>COUNTIFS(mastersheet_MIS_May2019!$M:$M,ClusterAbundancebySample!$A821,mastersheet_MIS_May2019!$H:$H,ClusterAbundancebySample!G$1)</f>
        <v>0</v>
      </c>
      <c r="H821">
        <f>COUNTIFS(mastersheet_MIS_May2019!$M:$M,ClusterAbundancebySample!$A821,mastersheet_MIS_May2019!$H:$H,ClusterAbundancebySample!H$1)</f>
        <v>0</v>
      </c>
      <c r="I821">
        <f>COUNTIFS(mastersheet_MIS_May2019!$M:$M,ClusterAbundancebySample!$A821,mastersheet_MIS_May2019!$H:$H,ClusterAbundancebySample!I$1)</f>
        <v>0</v>
      </c>
      <c r="J821">
        <f>COUNTIFS(mastersheet_MIS_May2019!$M:$M,ClusterAbundancebySample!$A821,mastersheet_MIS_May2019!$H:$H,ClusterAbundancebySample!J$1)</f>
        <v>0</v>
      </c>
      <c r="K821">
        <f>COUNTIFS(mastersheet_MIS_May2019!$M:$M,ClusterAbundancebySample!$A821,mastersheet_MIS_May2019!$H:$H,ClusterAbundancebySample!K$1)</f>
        <v>0</v>
      </c>
      <c r="L821">
        <f>COUNTIFS(mastersheet_MIS_May2019!$M:$M,ClusterAbundancebySample!$A821,mastersheet_MIS_May2019!$H:$H,ClusterAbundancebySample!L$1)</f>
        <v>0</v>
      </c>
      <c r="M821">
        <f>COUNTIFS(mastersheet_MIS_May2019!$M:$M,ClusterAbundancebySample!$A821,mastersheet_MIS_May2019!$H:$H,ClusterAbundancebySample!M$1)</f>
        <v>0</v>
      </c>
      <c r="N821">
        <f>COUNTIFS(mastersheet_MIS_May2019!$M:$M,ClusterAbundancebySample!$A821,mastersheet_MIS_May2019!$H:$H,ClusterAbundancebySample!N$1)</f>
        <v>0</v>
      </c>
      <c r="O821">
        <f>COUNTIFS(mastersheet_MIS_May2019!$M:$M,ClusterAbundancebySample!$A821,mastersheet_MIS_May2019!$H:$H,ClusterAbundancebySample!O$1)</f>
        <v>0</v>
      </c>
    </row>
    <row r="822" spans="1:15" x14ac:dyDescent="0.25">
      <c r="A822" t="s">
        <v>17657</v>
      </c>
      <c r="B822">
        <f>COUNTIFS(mastersheet_MIS_May2019!M:M,ClusterAbundancebySample!$A822,mastersheet_MIS_May2019!H:H,ClusterAbundancebySample!$B$1)</f>
        <v>1</v>
      </c>
      <c r="C822">
        <f>COUNTIFS(mastersheet_MIS_May2019!$M:$M,ClusterAbundancebySample!$A822,mastersheet_MIS_May2019!$H:$H,ClusterAbundancebySample!C$1)</f>
        <v>0</v>
      </c>
      <c r="D822">
        <f>COUNTIFS(mastersheet_MIS_May2019!$M:$M,ClusterAbundancebySample!$A822,mastersheet_MIS_May2019!$H:$H,ClusterAbundancebySample!D$1)</f>
        <v>0</v>
      </c>
      <c r="E822">
        <f>COUNTIFS(mastersheet_MIS_May2019!$M:$M,ClusterAbundancebySample!$A822,mastersheet_MIS_May2019!$H:$H,ClusterAbundancebySample!E$1)</f>
        <v>0</v>
      </c>
      <c r="F822">
        <f>COUNTIFS(mastersheet_MIS_May2019!$M:$M,ClusterAbundancebySample!$A822,mastersheet_MIS_May2019!$H:$H,ClusterAbundancebySample!F$1)</f>
        <v>0</v>
      </c>
      <c r="G822">
        <f>COUNTIFS(mastersheet_MIS_May2019!$M:$M,ClusterAbundancebySample!$A822,mastersheet_MIS_May2019!$H:$H,ClusterAbundancebySample!G$1)</f>
        <v>0</v>
      </c>
      <c r="H822">
        <f>COUNTIFS(mastersheet_MIS_May2019!$M:$M,ClusterAbundancebySample!$A822,mastersheet_MIS_May2019!$H:$H,ClusterAbundancebySample!H$1)</f>
        <v>0</v>
      </c>
      <c r="I822">
        <f>COUNTIFS(mastersheet_MIS_May2019!$M:$M,ClusterAbundancebySample!$A822,mastersheet_MIS_May2019!$H:$H,ClusterAbundancebySample!I$1)</f>
        <v>0</v>
      </c>
      <c r="J822">
        <f>COUNTIFS(mastersheet_MIS_May2019!$M:$M,ClusterAbundancebySample!$A822,mastersheet_MIS_May2019!$H:$H,ClusterAbundancebySample!J$1)</f>
        <v>0</v>
      </c>
      <c r="K822">
        <f>COUNTIFS(mastersheet_MIS_May2019!$M:$M,ClusterAbundancebySample!$A822,mastersheet_MIS_May2019!$H:$H,ClusterAbundancebySample!K$1)</f>
        <v>0</v>
      </c>
      <c r="L822">
        <f>COUNTIFS(mastersheet_MIS_May2019!$M:$M,ClusterAbundancebySample!$A822,mastersheet_MIS_May2019!$H:$H,ClusterAbundancebySample!L$1)</f>
        <v>0</v>
      </c>
      <c r="M822">
        <f>COUNTIFS(mastersheet_MIS_May2019!$M:$M,ClusterAbundancebySample!$A822,mastersheet_MIS_May2019!$H:$H,ClusterAbundancebySample!M$1)</f>
        <v>0</v>
      </c>
      <c r="N822">
        <f>COUNTIFS(mastersheet_MIS_May2019!$M:$M,ClusterAbundancebySample!$A822,mastersheet_MIS_May2019!$H:$H,ClusterAbundancebySample!N$1)</f>
        <v>0</v>
      </c>
      <c r="O822">
        <f>COUNTIFS(mastersheet_MIS_May2019!$M:$M,ClusterAbundancebySample!$A822,mastersheet_MIS_May2019!$H:$H,ClusterAbundancebySample!O$1)</f>
        <v>0</v>
      </c>
    </row>
    <row r="823" spans="1:15" x14ac:dyDescent="0.25">
      <c r="A823" t="s">
        <v>17658</v>
      </c>
      <c r="B823">
        <f>COUNTIFS(mastersheet_MIS_May2019!M:M,ClusterAbundancebySample!$A823,mastersheet_MIS_May2019!H:H,ClusterAbundancebySample!$B$1)</f>
        <v>2</v>
      </c>
      <c r="C823">
        <f>COUNTIFS(mastersheet_MIS_May2019!$M:$M,ClusterAbundancebySample!$A823,mastersheet_MIS_May2019!$H:$H,ClusterAbundancebySample!C$1)</f>
        <v>0</v>
      </c>
      <c r="D823">
        <f>COUNTIFS(mastersheet_MIS_May2019!$M:$M,ClusterAbundancebySample!$A823,mastersheet_MIS_May2019!$H:$H,ClusterAbundancebySample!D$1)</f>
        <v>0</v>
      </c>
      <c r="E823">
        <f>COUNTIFS(mastersheet_MIS_May2019!$M:$M,ClusterAbundancebySample!$A823,mastersheet_MIS_May2019!$H:$H,ClusterAbundancebySample!E$1)</f>
        <v>0</v>
      </c>
      <c r="F823">
        <f>COUNTIFS(mastersheet_MIS_May2019!$M:$M,ClusterAbundancebySample!$A823,mastersheet_MIS_May2019!$H:$H,ClusterAbundancebySample!F$1)</f>
        <v>0</v>
      </c>
      <c r="G823">
        <f>COUNTIFS(mastersheet_MIS_May2019!$M:$M,ClusterAbundancebySample!$A823,mastersheet_MIS_May2019!$H:$H,ClusterAbundancebySample!G$1)</f>
        <v>0</v>
      </c>
      <c r="H823">
        <f>COUNTIFS(mastersheet_MIS_May2019!$M:$M,ClusterAbundancebySample!$A823,mastersheet_MIS_May2019!$H:$H,ClusterAbundancebySample!H$1)</f>
        <v>0</v>
      </c>
      <c r="I823">
        <f>COUNTIFS(mastersheet_MIS_May2019!$M:$M,ClusterAbundancebySample!$A823,mastersheet_MIS_May2019!$H:$H,ClusterAbundancebySample!I$1)</f>
        <v>0</v>
      </c>
      <c r="J823">
        <f>COUNTIFS(mastersheet_MIS_May2019!$M:$M,ClusterAbundancebySample!$A823,mastersheet_MIS_May2019!$H:$H,ClusterAbundancebySample!J$1)</f>
        <v>0</v>
      </c>
      <c r="K823">
        <f>COUNTIFS(mastersheet_MIS_May2019!$M:$M,ClusterAbundancebySample!$A823,mastersheet_MIS_May2019!$H:$H,ClusterAbundancebySample!K$1)</f>
        <v>0</v>
      </c>
      <c r="L823">
        <f>COUNTIFS(mastersheet_MIS_May2019!$M:$M,ClusterAbundancebySample!$A823,mastersheet_MIS_May2019!$H:$H,ClusterAbundancebySample!L$1)</f>
        <v>2</v>
      </c>
      <c r="M823">
        <f>COUNTIFS(mastersheet_MIS_May2019!$M:$M,ClusterAbundancebySample!$A823,mastersheet_MIS_May2019!$H:$H,ClusterAbundancebySample!M$1)</f>
        <v>0</v>
      </c>
      <c r="N823">
        <f>COUNTIFS(mastersheet_MIS_May2019!$M:$M,ClusterAbundancebySample!$A823,mastersheet_MIS_May2019!$H:$H,ClusterAbundancebySample!N$1)</f>
        <v>0</v>
      </c>
      <c r="O823">
        <f>COUNTIFS(mastersheet_MIS_May2019!$M:$M,ClusterAbundancebySample!$A823,mastersheet_MIS_May2019!$H:$H,ClusterAbundancebySample!O$1)</f>
        <v>0</v>
      </c>
    </row>
    <row r="824" spans="1:15" x14ac:dyDescent="0.25">
      <c r="A824" t="s">
        <v>17659</v>
      </c>
      <c r="B824">
        <f>COUNTIFS(mastersheet_MIS_May2019!M:M,ClusterAbundancebySample!$A824,mastersheet_MIS_May2019!H:H,ClusterAbundancebySample!$B$1)</f>
        <v>1</v>
      </c>
      <c r="C824">
        <f>COUNTIFS(mastersheet_MIS_May2019!$M:$M,ClusterAbundancebySample!$A824,mastersheet_MIS_May2019!$H:$H,ClusterAbundancebySample!C$1)</f>
        <v>0</v>
      </c>
      <c r="D824">
        <f>COUNTIFS(mastersheet_MIS_May2019!$M:$M,ClusterAbundancebySample!$A824,mastersheet_MIS_May2019!$H:$H,ClusterAbundancebySample!D$1)</f>
        <v>0</v>
      </c>
      <c r="E824">
        <f>COUNTIFS(mastersheet_MIS_May2019!$M:$M,ClusterAbundancebySample!$A824,mastersheet_MIS_May2019!$H:$H,ClusterAbundancebySample!E$1)</f>
        <v>0</v>
      </c>
      <c r="F824">
        <f>COUNTIFS(mastersheet_MIS_May2019!$M:$M,ClusterAbundancebySample!$A824,mastersheet_MIS_May2019!$H:$H,ClusterAbundancebySample!F$1)</f>
        <v>0</v>
      </c>
      <c r="G824">
        <f>COUNTIFS(mastersheet_MIS_May2019!$M:$M,ClusterAbundancebySample!$A824,mastersheet_MIS_May2019!$H:$H,ClusterAbundancebySample!G$1)</f>
        <v>0</v>
      </c>
      <c r="H824">
        <f>COUNTIFS(mastersheet_MIS_May2019!$M:$M,ClusterAbundancebySample!$A824,mastersheet_MIS_May2019!$H:$H,ClusterAbundancebySample!H$1)</f>
        <v>0</v>
      </c>
      <c r="I824">
        <f>COUNTIFS(mastersheet_MIS_May2019!$M:$M,ClusterAbundancebySample!$A824,mastersheet_MIS_May2019!$H:$H,ClusterAbundancebySample!I$1)</f>
        <v>0</v>
      </c>
      <c r="J824">
        <f>COUNTIFS(mastersheet_MIS_May2019!$M:$M,ClusterAbundancebySample!$A824,mastersheet_MIS_May2019!$H:$H,ClusterAbundancebySample!J$1)</f>
        <v>0</v>
      </c>
      <c r="K824">
        <f>COUNTIFS(mastersheet_MIS_May2019!$M:$M,ClusterAbundancebySample!$A824,mastersheet_MIS_May2019!$H:$H,ClusterAbundancebySample!K$1)</f>
        <v>0</v>
      </c>
      <c r="L824">
        <f>COUNTIFS(mastersheet_MIS_May2019!$M:$M,ClusterAbundancebySample!$A824,mastersheet_MIS_May2019!$H:$H,ClusterAbundancebySample!L$1)</f>
        <v>0</v>
      </c>
      <c r="M824">
        <f>COUNTIFS(mastersheet_MIS_May2019!$M:$M,ClusterAbundancebySample!$A824,mastersheet_MIS_May2019!$H:$H,ClusterAbundancebySample!M$1)</f>
        <v>0</v>
      </c>
      <c r="N824">
        <f>COUNTIFS(mastersheet_MIS_May2019!$M:$M,ClusterAbundancebySample!$A824,mastersheet_MIS_May2019!$H:$H,ClusterAbundancebySample!N$1)</f>
        <v>0</v>
      </c>
      <c r="O824">
        <f>COUNTIFS(mastersheet_MIS_May2019!$M:$M,ClusterAbundancebySample!$A824,mastersheet_MIS_May2019!$H:$H,ClusterAbundancebySample!O$1)</f>
        <v>0</v>
      </c>
    </row>
    <row r="825" spans="1:15" x14ac:dyDescent="0.25">
      <c r="A825" t="s">
        <v>17660</v>
      </c>
      <c r="B825">
        <f>COUNTIFS(mastersheet_MIS_May2019!M:M,ClusterAbundancebySample!$A825,mastersheet_MIS_May2019!H:H,ClusterAbundancebySample!$B$1)</f>
        <v>1</v>
      </c>
      <c r="C825">
        <f>COUNTIFS(mastersheet_MIS_May2019!$M:$M,ClusterAbundancebySample!$A825,mastersheet_MIS_May2019!$H:$H,ClusterAbundancebySample!C$1)</f>
        <v>0</v>
      </c>
      <c r="D825">
        <f>COUNTIFS(mastersheet_MIS_May2019!$M:$M,ClusterAbundancebySample!$A825,mastersheet_MIS_May2019!$H:$H,ClusterAbundancebySample!D$1)</f>
        <v>0</v>
      </c>
      <c r="E825">
        <f>COUNTIFS(mastersheet_MIS_May2019!$M:$M,ClusterAbundancebySample!$A825,mastersheet_MIS_May2019!$H:$H,ClusterAbundancebySample!E$1)</f>
        <v>1</v>
      </c>
      <c r="F825">
        <f>COUNTIFS(mastersheet_MIS_May2019!$M:$M,ClusterAbundancebySample!$A825,mastersheet_MIS_May2019!$H:$H,ClusterAbundancebySample!F$1)</f>
        <v>0</v>
      </c>
      <c r="G825">
        <f>COUNTIFS(mastersheet_MIS_May2019!$M:$M,ClusterAbundancebySample!$A825,mastersheet_MIS_May2019!$H:$H,ClusterAbundancebySample!G$1)</f>
        <v>0</v>
      </c>
      <c r="H825">
        <f>COUNTIFS(mastersheet_MIS_May2019!$M:$M,ClusterAbundancebySample!$A825,mastersheet_MIS_May2019!$H:$H,ClusterAbundancebySample!H$1)</f>
        <v>0</v>
      </c>
      <c r="I825">
        <f>COUNTIFS(mastersheet_MIS_May2019!$M:$M,ClusterAbundancebySample!$A825,mastersheet_MIS_May2019!$H:$H,ClusterAbundancebySample!I$1)</f>
        <v>0</v>
      </c>
      <c r="J825">
        <f>COUNTIFS(mastersheet_MIS_May2019!$M:$M,ClusterAbundancebySample!$A825,mastersheet_MIS_May2019!$H:$H,ClusterAbundancebySample!J$1)</f>
        <v>0</v>
      </c>
      <c r="K825">
        <f>COUNTIFS(mastersheet_MIS_May2019!$M:$M,ClusterAbundancebySample!$A825,mastersheet_MIS_May2019!$H:$H,ClusterAbundancebySample!K$1)</f>
        <v>0</v>
      </c>
      <c r="L825">
        <f>COUNTIFS(mastersheet_MIS_May2019!$M:$M,ClusterAbundancebySample!$A825,mastersheet_MIS_May2019!$H:$H,ClusterAbundancebySample!L$1)</f>
        <v>0</v>
      </c>
      <c r="M825">
        <f>COUNTIFS(mastersheet_MIS_May2019!$M:$M,ClusterAbundancebySample!$A825,mastersheet_MIS_May2019!$H:$H,ClusterAbundancebySample!M$1)</f>
        <v>0</v>
      </c>
      <c r="N825">
        <f>COUNTIFS(mastersheet_MIS_May2019!$M:$M,ClusterAbundancebySample!$A825,mastersheet_MIS_May2019!$H:$H,ClusterAbundancebySample!N$1)</f>
        <v>0</v>
      </c>
      <c r="O825">
        <f>COUNTIFS(mastersheet_MIS_May2019!$M:$M,ClusterAbundancebySample!$A825,mastersheet_MIS_May2019!$H:$H,ClusterAbundancebySample!O$1)</f>
        <v>0</v>
      </c>
    </row>
    <row r="826" spans="1:15" x14ac:dyDescent="0.25">
      <c r="A826" t="s">
        <v>17661</v>
      </c>
      <c r="B826">
        <f>COUNTIFS(mastersheet_MIS_May2019!M:M,ClusterAbundancebySample!$A826,mastersheet_MIS_May2019!H:H,ClusterAbundancebySample!$B$1)</f>
        <v>3</v>
      </c>
      <c r="C826">
        <f>COUNTIFS(mastersheet_MIS_May2019!$M:$M,ClusterAbundancebySample!$A826,mastersheet_MIS_May2019!$H:$H,ClusterAbundancebySample!C$1)</f>
        <v>0</v>
      </c>
      <c r="D826">
        <f>COUNTIFS(mastersheet_MIS_May2019!$M:$M,ClusterAbundancebySample!$A826,mastersheet_MIS_May2019!$H:$H,ClusterAbundancebySample!D$1)</f>
        <v>0</v>
      </c>
      <c r="E826">
        <f>COUNTIFS(mastersheet_MIS_May2019!$M:$M,ClusterAbundancebySample!$A826,mastersheet_MIS_May2019!$H:$H,ClusterAbundancebySample!E$1)</f>
        <v>0</v>
      </c>
      <c r="F826">
        <f>COUNTIFS(mastersheet_MIS_May2019!$M:$M,ClusterAbundancebySample!$A826,mastersheet_MIS_May2019!$H:$H,ClusterAbundancebySample!F$1)</f>
        <v>0</v>
      </c>
      <c r="G826">
        <f>COUNTIFS(mastersheet_MIS_May2019!$M:$M,ClusterAbundancebySample!$A826,mastersheet_MIS_May2019!$H:$H,ClusterAbundancebySample!G$1)</f>
        <v>0</v>
      </c>
      <c r="H826">
        <f>COUNTIFS(mastersheet_MIS_May2019!$M:$M,ClusterAbundancebySample!$A826,mastersheet_MIS_May2019!$H:$H,ClusterAbundancebySample!H$1)</f>
        <v>0</v>
      </c>
      <c r="I826">
        <f>COUNTIFS(mastersheet_MIS_May2019!$M:$M,ClusterAbundancebySample!$A826,mastersheet_MIS_May2019!$H:$H,ClusterAbundancebySample!I$1)</f>
        <v>0</v>
      </c>
      <c r="J826">
        <f>COUNTIFS(mastersheet_MIS_May2019!$M:$M,ClusterAbundancebySample!$A826,mastersheet_MIS_May2019!$H:$H,ClusterAbundancebySample!J$1)</f>
        <v>0</v>
      </c>
      <c r="K826">
        <f>COUNTIFS(mastersheet_MIS_May2019!$M:$M,ClusterAbundancebySample!$A826,mastersheet_MIS_May2019!$H:$H,ClusterAbundancebySample!K$1)</f>
        <v>0</v>
      </c>
      <c r="L826">
        <f>COUNTIFS(mastersheet_MIS_May2019!$M:$M,ClusterAbundancebySample!$A826,mastersheet_MIS_May2019!$H:$H,ClusterAbundancebySample!L$1)</f>
        <v>0</v>
      </c>
      <c r="M826">
        <f>COUNTIFS(mastersheet_MIS_May2019!$M:$M,ClusterAbundancebySample!$A826,mastersheet_MIS_May2019!$H:$H,ClusterAbundancebySample!M$1)</f>
        <v>0</v>
      </c>
      <c r="N826">
        <f>COUNTIFS(mastersheet_MIS_May2019!$M:$M,ClusterAbundancebySample!$A826,mastersheet_MIS_May2019!$H:$H,ClusterAbundancebySample!N$1)</f>
        <v>0</v>
      </c>
      <c r="O826">
        <f>COUNTIFS(mastersheet_MIS_May2019!$M:$M,ClusterAbundancebySample!$A826,mastersheet_MIS_May2019!$H:$H,ClusterAbundancebySample!O$1)</f>
        <v>0</v>
      </c>
    </row>
    <row r="827" spans="1:15" x14ac:dyDescent="0.25">
      <c r="A827" t="s">
        <v>17662</v>
      </c>
      <c r="B827">
        <f>COUNTIFS(mastersheet_MIS_May2019!M:M,ClusterAbundancebySample!$A827,mastersheet_MIS_May2019!H:H,ClusterAbundancebySample!$B$1)</f>
        <v>1</v>
      </c>
      <c r="C827">
        <f>COUNTIFS(mastersheet_MIS_May2019!$M:$M,ClusterAbundancebySample!$A827,mastersheet_MIS_May2019!$H:$H,ClusterAbundancebySample!C$1)</f>
        <v>0</v>
      </c>
      <c r="D827">
        <f>COUNTIFS(mastersheet_MIS_May2019!$M:$M,ClusterAbundancebySample!$A827,mastersheet_MIS_May2019!$H:$H,ClusterAbundancebySample!D$1)</f>
        <v>0</v>
      </c>
      <c r="E827">
        <f>COUNTIFS(mastersheet_MIS_May2019!$M:$M,ClusterAbundancebySample!$A827,mastersheet_MIS_May2019!$H:$H,ClusterAbundancebySample!E$1)</f>
        <v>0</v>
      </c>
      <c r="F827">
        <f>COUNTIFS(mastersheet_MIS_May2019!$M:$M,ClusterAbundancebySample!$A827,mastersheet_MIS_May2019!$H:$H,ClusterAbundancebySample!F$1)</f>
        <v>0</v>
      </c>
      <c r="G827">
        <f>COUNTIFS(mastersheet_MIS_May2019!$M:$M,ClusterAbundancebySample!$A827,mastersheet_MIS_May2019!$H:$H,ClusterAbundancebySample!G$1)</f>
        <v>0</v>
      </c>
      <c r="H827">
        <f>COUNTIFS(mastersheet_MIS_May2019!$M:$M,ClusterAbundancebySample!$A827,mastersheet_MIS_May2019!$H:$H,ClusterAbundancebySample!H$1)</f>
        <v>0</v>
      </c>
      <c r="I827">
        <f>COUNTIFS(mastersheet_MIS_May2019!$M:$M,ClusterAbundancebySample!$A827,mastersheet_MIS_May2019!$H:$H,ClusterAbundancebySample!I$1)</f>
        <v>0</v>
      </c>
      <c r="J827">
        <f>COUNTIFS(mastersheet_MIS_May2019!$M:$M,ClusterAbundancebySample!$A827,mastersheet_MIS_May2019!$H:$H,ClusterAbundancebySample!J$1)</f>
        <v>0</v>
      </c>
      <c r="K827">
        <f>COUNTIFS(mastersheet_MIS_May2019!$M:$M,ClusterAbundancebySample!$A827,mastersheet_MIS_May2019!$H:$H,ClusterAbundancebySample!K$1)</f>
        <v>0</v>
      </c>
      <c r="L827">
        <f>COUNTIFS(mastersheet_MIS_May2019!$M:$M,ClusterAbundancebySample!$A827,mastersheet_MIS_May2019!$H:$H,ClusterAbundancebySample!L$1)</f>
        <v>0</v>
      </c>
      <c r="M827">
        <f>COUNTIFS(mastersheet_MIS_May2019!$M:$M,ClusterAbundancebySample!$A827,mastersheet_MIS_May2019!$H:$H,ClusterAbundancebySample!M$1)</f>
        <v>0</v>
      </c>
      <c r="N827">
        <f>COUNTIFS(mastersheet_MIS_May2019!$M:$M,ClusterAbundancebySample!$A827,mastersheet_MIS_May2019!$H:$H,ClusterAbundancebySample!N$1)</f>
        <v>0</v>
      </c>
      <c r="O827">
        <f>COUNTIFS(mastersheet_MIS_May2019!$M:$M,ClusterAbundancebySample!$A827,mastersheet_MIS_May2019!$H:$H,ClusterAbundancebySample!O$1)</f>
        <v>0</v>
      </c>
    </row>
    <row r="828" spans="1:15" x14ac:dyDescent="0.25">
      <c r="A828" t="s">
        <v>17663</v>
      </c>
      <c r="B828">
        <f>COUNTIFS(mastersheet_MIS_May2019!M:M,ClusterAbundancebySample!$A828,mastersheet_MIS_May2019!H:H,ClusterAbundancebySample!$B$1)</f>
        <v>260</v>
      </c>
      <c r="C828">
        <f>COUNTIFS(mastersheet_MIS_May2019!$M:$M,ClusterAbundancebySample!$A828,mastersheet_MIS_May2019!$H:$H,ClusterAbundancebySample!C$1)</f>
        <v>0</v>
      </c>
      <c r="D828">
        <f>COUNTIFS(mastersheet_MIS_May2019!$M:$M,ClusterAbundancebySample!$A828,mastersheet_MIS_May2019!$H:$H,ClusterAbundancebySample!D$1)</f>
        <v>0</v>
      </c>
      <c r="E828">
        <f>COUNTIFS(mastersheet_MIS_May2019!$M:$M,ClusterAbundancebySample!$A828,mastersheet_MIS_May2019!$H:$H,ClusterAbundancebySample!E$1)</f>
        <v>1436</v>
      </c>
      <c r="F828">
        <f>COUNTIFS(mastersheet_MIS_May2019!$M:$M,ClusterAbundancebySample!$A828,mastersheet_MIS_May2019!$H:$H,ClusterAbundancebySample!F$1)</f>
        <v>6</v>
      </c>
      <c r="G828">
        <f>COUNTIFS(mastersheet_MIS_May2019!$M:$M,ClusterAbundancebySample!$A828,mastersheet_MIS_May2019!$H:$H,ClusterAbundancebySample!G$1)</f>
        <v>117</v>
      </c>
      <c r="H828">
        <f>COUNTIFS(mastersheet_MIS_May2019!$M:$M,ClusterAbundancebySample!$A828,mastersheet_MIS_May2019!$H:$H,ClusterAbundancebySample!H$1)</f>
        <v>1</v>
      </c>
      <c r="I828">
        <f>COUNTIFS(mastersheet_MIS_May2019!$M:$M,ClusterAbundancebySample!$A828,mastersheet_MIS_May2019!$H:$H,ClusterAbundancebySample!I$1)</f>
        <v>135</v>
      </c>
      <c r="J828">
        <f>COUNTIFS(mastersheet_MIS_May2019!$M:$M,ClusterAbundancebySample!$A828,mastersheet_MIS_May2019!$H:$H,ClusterAbundancebySample!J$1)</f>
        <v>0</v>
      </c>
      <c r="K828">
        <f>COUNTIFS(mastersheet_MIS_May2019!$M:$M,ClusterAbundancebySample!$A828,mastersheet_MIS_May2019!$H:$H,ClusterAbundancebySample!K$1)</f>
        <v>0</v>
      </c>
      <c r="L828">
        <f>COUNTIFS(mastersheet_MIS_May2019!$M:$M,ClusterAbundancebySample!$A828,mastersheet_MIS_May2019!$H:$H,ClusterAbundancebySample!L$1)</f>
        <v>0</v>
      </c>
      <c r="M828">
        <f>COUNTIFS(mastersheet_MIS_May2019!$M:$M,ClusterAbundancebySample!$A828,mastersheet_MIS_May2019!$H:$H,ClusterAbundancebySample!M$1)</f>
        <v>0</v>
      </c>
      <c r="N828">
        <f>COUNTIFS(mastersheet_MIS_May2019!$M:$M,ClusterAbundancebySample!$A828,mastersheet_MIS_May2019!$H:$H,ClusterAbundancebySample!N$1)</f>
        <v>1</v>
      </c>
      <c r="O828">
        <f>COUNTIFS(mastersheet_MIS_May2019!$M:$M,ClusterAbundancebySample!$A828,mastersheet_MIS_May2019!$H:$H,ClusterAbundancebySample!O$1)</f>
        <v>0</v>
      </c>
    </row>
    <row r="829" spans="1:15" x14ac:dyDescent="0.25">
      <c r="A829" t="s">
        <v>17664</v>
      </c>
      <c r="B829">
        <f>COUNTIFS(mastersheet_MIS_May2019!M:M,ClusterAbundancebySample!$A829,mastersheet_MIS_May2019!H:H,ClusterAbundancebySample!$B$1)</f>
        <v>1</v>
      </c>
      <c r="C829">
        <f>COUNTIFS(mastersheet_MIS_May2019!$M:$M,ClusterAbundancebySample!$A829,mastersheet_MIS_May2019!$H:$H,ClusterAbundancebySample!C$1)</f>
        <v>0</v>
      </c>
      <c r="D829">
        <f>COUNTIFS(mastersheet_MIS_May2019!$M:$M,ClusterAbundancebySample!$A829,mastersheet_MIS_May2019!$H:$H,ClusterAbundancebySample!D$1)</f>
        <v>0</v>
      </c>
      <c r="E829">
        <f>COUNTIFS(mastersheet_MIS_May2019!$M:$M,ClusterAbundancebySample!$A829,mastersheet_MIS_May2019!$H:$H,ClusterAbundancebySample!E$1)</f>
        <v>0</v>
      </c>
      <c r="F829">
        <f>COUNTIFS(mastersheet_MIS_May2019!$M:$M,ClusterAbundancebySample!$A829,mastersheet_MIS_May2019!$H:$H,ClusterAbundancebySample!F$1)</f>
        <v>0</v>
      </c>
      <c r="G829">
        <f>COUNTIFS(mastersheet_MIS_May2019!$M:$M,ClusterAbundancebySample!$A829,mastersheet_MIS_May2019!$H:$H,ClusterAbundancebySample!G$1)</f>
        <v>0</v>
      </c>
      <c r="H829">
        <f>COUNTIFS(mastersheet_MIS_May2019!$M:$M,ClusterAbundancebySample!$A829,mastersheet_MIS_May2019!$H:$H,ClusterAbundancebySample!H$1)</f>
        <v>0</v>
      </c>
      <c r="I829">
        <f>COUNTIFS(mastersheet_MIS_May2019!$M:$M,ClusterAbundancebySample!$A829,mastersheet_MIS_May2019!$H:$H,ClusterAbundancebySample!I$1)</f>
        <v>0</v>
      </c>
      <c r="J829">
        <f>COUNTIFS(mastersheet_MIS_May2019!$M:$M,ClusterAbundancebySample!$A829,mastersheet_MIS_May2019!$H:$H,ClusterAbundancebySample!J$1)</f>
        <v>0</v>
      </c>
      <c r="K829">
        <f>COUNTIFS(mastersheet_MIS_May2019!$M:$M,ClusterAbundancebySample!$A829,mastersheet_MIS_May2019!$H:$H,ClusterAbundancebySample!K$1)</f>
        <v>0</v>
      </c>
      <c r="L829">
        <f>COUNTIFS(mastersheet_MIS_May2019!$M:$M,ClusterAbundancebySample!$A829,mastersheet_MIS_May2019!$H:$H,ClusterAbundancebySample!L$1)</f>
        <v>0</v>
      </c>
      <c r="M829">
        <f>COUNTIFS(mastersheet_MIS_May2019!$M:$M,ClusterAbundancebySample!$A829,mastersheet_MIS_May2019!$H:$H,ClusterAbundancebySample!M$1)</f>
        <v>0</v>
      </c>
      <c r="N829">
        <f>COUNTIFS(mastersheet_MIS_May2019!$M:$M,ClusterAbundancebySample!$A829,mastersheet_MIS_May2019!$H:$H,ClusterAbundancebySample!N$1)</f>
        <v>0</v>
      </c>
      <c r="O829">
        <f>COUNTIFS(mastersheet_MIS_May2019!$M:$M,ClusterAbundancebySample!$A829,mastersheet_MIS_May2019!$H:$H,ClusterAbundancebySample!O$1)</f>
        <v>0</v>
      </c>
    </row>
    <row r="830" spans="1:15" x14ac:dyDescent="0.25">
      <c r="A830" t="s">
        <v>17665</v>
      </c>
      <c r="B830">
        <f>COUNTIFS(mastersheet_MIS_May2019!M:M,ClusterAbundancebySample!$A830,mastersheet_MIS_May2019!H:H,ClusterAbundancebySample!$B$1)</f>
        <v>1</v>
      </c>
      <c r="C830">
        <f>COUNTIFS(mastersheet_MIS_May2019!$M:$M,ClusterAbundancebySample!$A830,mastersheet_MIS_May2019!$H:$H,ClusterAbundancebySample!C$1)</f>
        <v>0</v>
      </c>
      <c r="D830">
        <f>COUNTIFS(mastersheet_MIS_May2019!$M:$M,ClusterAbundancebySample!$A830,mastersheet_MIS_May2019!$H:$H,ClusterAbundancebySample!D$1)</f>
        <v>0</v>
      </c>
      <c r="E830">
        <f>COUNTIFS(mastersheet_MIS_May2019!$M:$M,ClusterAbundancebySample!$A830,mastersheet_MIS_May2019!$H:$H,ClusterAbundancebySample!E$1)</f>
        <v>0</v>
      </c>
      <c r="F830">
        <f>COUNTIFS(mastersheet_MIS_May2019!$M:$M,ClusterAbundancebySample!$A830,mastersheet_MIS_May2019!$H:$H,ClusterAbundancebySample!F$1)</f>
        <v>0</v>
      </c>
      <c r="G830">
        <f>COUNTIFS(mastersheet_MIS_May2019!$M:$M,ClusterAbundancebySample!$A830,mastersheet_MIS_May2019!$H:$H,ClusterAbundancebySample!G$1)</f>
        <v>0</v>
      </c>
      <c r="H830">
        <f>COUNTIFS(mastersheet_MIS_May2019!$M:$M,ClusterAbundancebySample!$A830,mastersheet_MIS_May2019!$H:$H,ClusterAbundancebySample!H$1)</f>
        <v>0</v>
      </c>
      <c r="I830">
        <f>COUNTIFS(mastersheet_MIS_May2019!$M:$M,ClusterAbundancebySample!$A830,mastersheet_MIS_May2019!$H:$H,ClusterAbundancebySample!I$1)</f>
        <v>0</v>
      </c>
      <c r="J830">
        <f>COUNTIFS(mastersheet_MIS_May2019!$M:$M,ClusterAbundancebySample!$A830,mastersheet_MIS_May2019!$H:$H,ClusterAbundancebySample!J$1)</f>
        <v>0</v>
      </c>
      <c r="K830">
        <f>COUNTIFS(mastersheet_MIS_May2019!$M:$M,ClusterAbundancebySample!$A830,mastersheet_MIS_May2019!$H:$H,ClusterAbundancebySample!K$1)</f>
        <v>0</v>
      </c>
      <c r="L830">
        <f>COUNTIFS(mastersheet_MIS_May2019!$M:$M,ClusterAbundancebySample!$A830,mastersheet_MIS_May2019!$H:$H,ClusterAbundancebySample!L$1)</f>
        <v>0</v>
      </c>
      <c r="M830">
        <f>COUNTIFS(mastersheet_MIS_May2019!$M:$M,ClusterAbundancebySample!$A830,mastersheet_MIS_May2019!$H:$H,ClusterAbundancebySample!M$1)</f>
        <v>0</v>
      </c>
      <c r="N830">
        <f>COUNTIFS(mastersheet_MIS_May2019!$M:$M,ClusterAbundancebySample!$A830,mastersheet_MIS_May2019!$H:$H,ClusterAbundancebySample!N$1)</f>
        <v>0</v>
      </c>
      <c r="O830">
        <f>COUNTIFS(mastersheet_MIS_May2019!$M:$M,ClusterAbundancebySample!$A830,mastersheet_MIS_May2019!$H:$H,ClusterAbundancebySample!O$1)</f>
        <v>0</v>
      </c>
    </row>
    <row r="831" spans="1:15" x14ac:dyDescent="0.25">
      <c r="A831" t="s">
        <v>17332</v>
      </c>
      <c r="B831">
        <f>COUNTIFS(mastersheet_MIS_May2019!M:M,ClusterAbundancebySample!$A831,mastersheet_MIS_May2019!H:H,ClusterAbundancebySample!$B$1)</f>
        <v>1</v>
      </c>
      <c r="C831">
        <f>COUNTIFS(mastersheet_MIS_May2019!$M:$M,ClusterAbundancebySample!$A831,mastersheet_MIS_May2019!$H:$H,ClusterAbundancebySample!C$1)</f>
        <v>1</v>
      </c>
      <c r="D831">
        <f>COUNTIFS(mastersheet_MIS_May2019!$M:$M,ClusterAbundancebySample!$A831,mastersheet_MIS_May2019!$H:$H,ClusterAbundancebySample!D$1)</f>
        <v>0</v>
      </c>
      <c r="E831">
        <f>COUNTIFS(mastersheet_MIS_May2019!$M:$M,ClusterAbundancebySample!$A831,mastersheet_MIS_May2019!$H:$H,ClusterAbundancebySample!E$1)</f>
        <v>0</v>
      </c>
      <c r="F831">
        <f>COUNTIFS(mastersheet_MIS_May2019!$M:$M,ClusterAbundancebySample!$A831,mastersheet_MIS_May2019!$H:$H,ClusterAbundancebySample!F$1)</f>
        <v>0</v>
      </c>
      <c r="G831">
        <f>COUNTIFS(mastersheet_MIS_May2019!$M:$M,ClusterAbundancebySample!$A831,mastersheet_MIS_May2019!$H:$H,ClusterAbundancebySample!G$1)</f>
        <v>0</v>
      </c>
      <c r="H831">
        <f>COUNTIFS(mastersheet_MIS_May2019!$M:$M,ClusterAbundancebySample!$A831,mastersheet_MIS_May2019!$H:$H,ClusterAbundancebySample!H$1)</f>
        <v>0</v>
      </c>
      <c r="I831">
        <f>COUNTIFS(mastersheet_MIS_May2019!$M:$M,ClusterAbundancebySample!$A831,mastersheet_MIS_May2019!$H:$H,ClusterAbundancebySample!I$1)</f>
        <v>0</v>
      </c>
      <c r="J831">
        <f>COUNTIFS(mastersheet_MIS_May2019!$M:$M,ClusterAbundancebySample!$A831,mastersheet_MIS_May2019!$H:$H,ClusterAbundancebySample!J$1)</f>
        <v>0</v>
      </c>
      <c r="K831">
        <f>COUNTIFS(mastersheet_MIS_May2019!$M:$M,ClusterAbundancebySample!$A831,mastersheet_MIS_May2019!$H:$H,ClusterAbundancebySample!K$1)</f>
        <v>0</v>
      </c>
      <c r="L831">
        <f>COUNTIFS(mastersheet_MIS_May2019!$M:$M,ClusterAbundancebySample!$A831,mastersheet_MIS_May2019!$H:$H,ClusterAbundancebySample!L$1)</f>
        <v>0</v>
      </c>
      <c r="M831">
        <f>COUNTIFS(mastersheet_MIS_May2019!$M:$M,ClusterAbundancebySample!$A831,mastersheet_MIS_May2019!$H:$H,ClusterAbundancebySample!M$1)</f>
        <v>0</v>
      </c>
      <c r="N831">
        <f>COUNTIFS(mastersheet_MIS_May2019!$M:$M,ClusterAbundancebySample!$A831,mastersheet_MIS_May2019!$H:$H,ClusterAbundancebySample!N$1)</f>
        <v>0</v>
      </c>
      <c r="O831">
        <f>COUNTIFS(mastersheet_MIS_May2019!$M:$M,ClusterAbundancebySample!$A831,mastersheet_MIS_May2019!$H:$H,ClusterAbundancebySample!O$1)</f>
        <v>0</v>
      </c>
    </row>
    <row r="832" spans="1:15" x14ac:dyDescent="0.25">
      <c r="A832" t="s">
        <v>17666</v>
      </c>
      <c r="B832">
        <f>COUNTIFS(mastersheet_MIS_May2019!M:M,ClusterAbundancebySample!$A832,mastersheet_MIS_May2019!H:H,ClusterAbundancebySample!$B$1)</f>
        <v>1</v>
      </c>
      <c r="C832">
        <f>COUNTIFS(mastersheet_MIS_May2019!$M:$M,ClusterAbundancebySample!$A832,mastersheet_MIS_May2019!$H:$H,ClusterAbundancebySample!C$1)</f>
        <v>0</v>
      </c>
      <c r="D832">
        <f>COUNTIFS(mastersheet_MIS_May2019!$M:$M,ClusterAbundancebySample!$A832,mastersheet_MIS_May2019!$H:$H,ClusterAbundancebySample!D$1)</f>
        <v>0</v>
      </c>
      <c r="E832">
        <f>COUNTIFS(mastersheet_MIS_May2019!$M:$M,ClusterAbundancebySample!$A832,mastersheet_MIS_May2019!$H:$H,ClusterAbundancebySample!E$1)</f>
        <v>0</v>
      </c>
      <c r="F832">
        <f>COUNTIFS(mastersheet_MIS_May2019!$M:$M,ClusterAbundancebySample!$A832,mastersheet_MIS_May2019!$H:$H,ClusterAbundancebySample!F$1)</f>
        <v>0</v>
      </c>
      <c r="G832">
        <f>COUNTIFS(mastersheet_MIS_May2019!$M:$M,ClusterAbundancebySample!$A832,mastersheet_MIS_May2019!$H:$H,ClusterAbundancebySample!G$1)</f>
        <v>0</v>
      </c>
      <c r="H832">
        <f>COUNTIFS(mastersheet_MIS_May2019!$M:$M,ClusterAbundancebySample!$A832,mastersheet_MIS_May2019!$H:$H,ClusterAbundancebySample!H$1)</f>
        <v>0</v>
      </c>
      <c r="I832">
        <f>COUNTIFS(mastersheet_MIS_May2019!$M:$M,ClusterAbundancebySample!$A832,mastersheet_MIS_May2019!$H:$H,ClusterAbundancebySample!I$1)</f>
        <v>0</v>
      </c>
      <c r="J832">
        <f>COUNTIFS(mastersheet_MIS_May2019!$M:$M,ClusterAbundancebySample!$A832,mastersheet_MIS_May2019!$H:$H,ClusterAbundancebySample!J$1)</f>
        <v>0</v>
      </c>
      <c r="K832">
        <f>COUNTIFS(mastersheet_MIS_May2019!$M:$M,ClusterAbundancebySample!$A832,mastersheet_MIS_May2019!$H:$H,ClusterAbundancebySample!K$1)</f>
        <v>0</v>
      </c>
      <c r="L832">
        <f>COUNTIFS(mastersheet_MIS_May2019!$M:$M,ClusterAbundancebySample!$A832,mastersheet_MIS_May2019!$H:$H,ClusterAbundancebySample!L$1)</f>
        <v>0</v>
      </c>
      <c r="M832">
        <f>COUNTIFS(mastersheet_MIS_May2019!$M:$M,ClusterAbundancebySample!$A832,mastersheet_MIS_May2019!$H:$H,ClusterAbundancebySample!M$1)</f>
        <v>0</v>
      </c>
      <c r="N832">
        <f>COUNTIFS(mastersheet_MIS_May2019!$M:$M,ClusterAbundancebySample!$A832,mastersheet_MIS_May2019!$H:$H,ClusterAbundancebySample!N$1)</f>
        <v>0</v>
      </c>
      <c r="O832">
        <f>COUNTIFS(mastersheet_MIS_May2019!$M:$M,ClusterAbundancebySample!$A832,mastersheet_MIS_May2019!$H:$H,ClusterAbundancebySample!O$1)</f>
        <v>0</v>
      </c>
    </row>
    <row r="833" spans="1:15" x14ac:dyDescent="0.25">
      <c r="A833" t="s">
        <v>17321</v>
      </c>
      <c r="B833">
        <f>COUNTIFS(mastersheet_MIS_May2019!M:M,ClusterAbundancebySample!$A833,mastersheet_MIS_May2019!H:H,ClusterAbundancebySample!$B$1)</f>
        <v>1</v>
      </c>
      <c r="C833">
        <f>COUNTIFS(mastersheet_MIS_May2019!$M:$M,ClusterAbundancebySample!$A833,mastersheet_MIS_May2019!$H:$H,ClusterAbundancebySample!C$1)</f>
        <v>2</v>
      </c>
      <c r="D833">
        <f>COUNTIFS(mastersheet_MIS_May2019!$M:$M,ClusterAbundancebySample!$A833,mastersheet_MIS_May2019!$H:$H,ClusterAbundancebySample!D$1)</f>
        <v>0</v>
      </c>
      <c r="E833">
        <f>COUNTIFS(mastersheet_MIS_May2019!$M:$M,ClusterAbundancebySample!$A833,mastersheet_MIS_May2019!$H:$H,ClusterAbundancebySample!E$1)</f>
        <v>0</v>
      </c>
      <c r="F833">
        <f>COUNTIFS(mastersheet_MIS_May2019!$M:$M,ClusterAbundancebySample!$A833,mastersheet_MIS_May2019!$H:$H,ClusterAbundancebySample!F$1)</f>
        <v>0</v>
      </c>
      <c r="G833">
        <f>COUNTIFS(mastersheet_MIS_May2019!$M:$M,ClusterAbundancebySample!$A833,mastersheet_MIS_May2019!$H:$H,ClusterAbundancebySample!G$1)</f>
        <v>0</v>
      </c>
      <c r="H833">
        <f>COUNTIFS(mastersheet_MIS_May2019!$M:$M,ClusterAbundancebySample!$A833,mastersheet_MIS_May2019!$H:$H,ClusterAbundancebySample!H$1)</f>
        <v>2</v>
      </c>
      <c r="I833">
        <f>COUNTIFS(mastersheet_MIS_May2019!$M:$M,ClusterAbundancebySample!$A833,mastersheet_MIS_May2019!$H:$H,ClusterAbundancebySample!I$1)</f>
        <v>0</v>
      </c>
      <c r="J833">
        <f>COUNTIFS(mastersheet_MIS_May2019!$M:$M,ClusterAbundancebySample!$A833,mastersheet_MIS_May2019!$H:$H,ClusterAbundancebySample!J$1)</f>
        <v>0</v>
      </c>
      <c r="K833">
        <f>COUNTIFS(mastersheet_MIS_May2019!$M:$M,ClusterAbundancebySample!$A833,mastersheet_MIS_May2019!$H:$H,ClusterAbundancebySample!K$1)</f>
        <v>15</v>
      </c>
      <c r="L833">
        <f>COUNTIFS(mastersheet_MIS_May2019!$M:$M,ClusterAbundancebySample!$A833,mastersheet_MIS_May2019!$H:$H,ClusterAbundancebySample!L$1)</f>
        <v>3</v>
      </c>
      <c r="M833">
        <f>COUNTIFS(mastersheet_MIS_May2019!$M:$M,ClusterAbundancebySample!$A833,mastersheet_MIS_May2019!$H:$H,ClusterAbundancebySample!M$1)</f>
        <v>0</v>
      </c>
      <c r="N833">
        <f>COUNTIFS(mastersheet_MIS_May2019!$M:$M,ClusterAbundancebySample!$A833,mastersheet_MIS_May2019!$H:$H,ClusterAbundancebySample!N$1)</f>
        <v>0</v>
      </c>
      <c r="O833">
        <f>COUNTIFS(mastersheet_MIS_May2019!$M:$M,ClusterAbundancebySample!$A833,mastersheet_MIS_May2019!$H:$H,ClusterAbundancebySample!O$1)</f>
        <v>0</v>
      </c>
    </row>
    <row r="834" spans="1:15" x14ac:dyDescent="0.25">
      <c r="A834" t="s">
        <v>17667</v>
      </c>
      <c r="B834">
        <f>COUNTIFS(mastersheet_MIS_May2019!M:M,ClusterAbundancebySample!$A834,mastersheet_MIS_May2019!H:H,ClusterAbundancebySample!$B$1)</f>
        <v>1</v>
      </c>
      <c r="C834">
        <f>COUNTIFS(mastersheet_MIS_May2019!$M:$M,ClusterAbundancebySample!$A834,mastersheet_MIS_May2019!$H:$H,ClusterAbundancebySample!C$1)</f>
        <v>0</v>
      </c>
      <c r="D834">
        <f>COUNTIFS(mastersheet_MIS_May2019!$M:$M,ClusterAbundancebySample!$A834,mastersheet_MIS_May2019!$H:$H,ClusterAbundancebySample!D$1)</f>
        <v>0</v>
      </c>
      <c r="E834">
        <f>COUNTIFS(mastersheet_MIS_May2019!$M:$M,ClusterAbundancebySample!$A834,mastersheet_MIS_May2019!$H:$H,ClusterAbundancebySample!E$1)</f>
        <v>0</v>
      </c>
      <c r="F834">
        <f>COUNTIFS(mastersheet_MIS_May2019!$M:$M,ClusterAbundancebySample!$A834,mastersheet_MIS_May2019!$H:$H,ClusterAbundancebySample!F$1)</f>
        <v>0</v>
      </c>
      <c r="G834">
        <f>COUNTIFS(mastersheet_MIS_May2019!$M:$M,ClusterAbundancebySample!$A834,mastersheet_MIS_May2019!$H:$H,ClusterAbundancebySample!G$1)</f>
        <v>0</v>
      </c>
      <c r="H834">
        <f>COUNTIFS(mastersheet_MIS_May2019!$M:$M,ClusterAbundancebySample!$A834,mastersheet_MIS_May2019!$H:$H,ClusterAbundancebySample!H$1)</f>
        <v>0</v>
      </c>
      <c r="I834">
        <f>COUNTIFS(mastersheet_MIS_May2019!$M:$M,ClusterAbundancebySample!$A834,mastersheet_MIS_May2019!$H:$H,ClusterAbundancebySample!I$1)</f>
        <v>0</v>
      </c>
      <c r="J834">
        <f>COUNTIFS(mastersheet_MIS_May2019!$M:$M,ClusterAbundancebySample!$A834,mastersheet_MIS_May2019!$H:$H,ClusterAbundancebySample!J$1)</f>
        <v>0</v>
      </c>
      <c r="K834">
        <f>COUNTIFS(mastersheet_MIS_May2019!$M:$M,ClusterAbundancebySample!$A834,mastersheet_MIS_May2019!$H:$H,ClusterAbundancebySample!K$1)</f>
        <v>0</v>
      </c>
      <c r="L834">
        <f>COUNTIFS(mastersheet_MIS_May2019!$M:$M,ClusterAbundancebySample!$A834,mastersheet_MIS_May2019!$H:$H,ClusterAbundancebySample!L$1)</f>
        <v>0</v>
      </c>
      <c r="M834">
        <f>COUNTIFS(mastersheet_MIS_May2019!$M:$M,ClusterAbundancebySample!$A834,mastersheet_MIS_May2019!$H:$H,ClusterAbundancebySample!M$1)</f>
        <v>0</v>
      </c>
      <c r="N834">
        <f>COUNTIFS(mastersheet_MIS_May2019!$M:$M,ClusterAbundancebySample!$A834,mastersheet_MIS_May2019!$H:$H,ClusterAbundancebySample!N$1)</f>
        <v>0</v>
      </c>
      <c r="O834">
        <f>COUNTIFS(mastersheet_MIS_May2019!$M:$M,ClusterAbundancebySample!$A834,mastersheet_MIS_May2019!$H:$H,ClusterAbundancebySample!O$1)</f>
        <v>0</v>
      </c>
    </row>
    <row r="835" spans="1:15" x14ac:dyDescent="0.25">
      <c r="A835" t="s">
        <v>17668</v>
      </c>
      <c r="B835">
        <f>COUNTIFS(mastersheet_MIS_May2019!M:M,ClusterAbundancebySample!$A835,mastersheet_MIS_May2019!H:H,ClusterAbundancebySample!$B$1)</f>
        <v>1</v>
      </c>
      <c r="C835">
        <f>COUNTIFS(mastersheet_MIS_May2019!$M:$M,ClusterAbundancebySample!$A835,mastersheet_MIS_May2019!$H:$H,ClusterAbundancebySample!C$1)</f>
        <v>0</v>
      </c>
      <c r="D835">
        <f>COUNTIFS(mastersheet_MIS_May2019!$M:$M,ClusterAbundancebySample!$A835,mastersheet_MIS_May2019!$H:$H,ClusterAbundancebySample!D$1)</f>
        <v>0</v>
      </c>
      <c r="E835">
        <f>COUNTIFS(mastersheet_MIS_May2019!$M:$M,ClusterAbundancebySample!$A835,mastersheet_MIS_May2019!$H:$H,ClusterAbundancebySample!E$1)</f>
        <v>3</v>
      </c>
      <c r="F835">
        <f>COUNTIFS(mastersheet_MIS_May2019!$M:$M,ClusterAbundancebySample!$A835,mastersheet_MIS_May2019!$H:$H,ClusterAbundancebySample!F$1)</f>
        <v>0</v>
      </c>
      <c r="G835">
        <f>COUNTIFS(mastersheet_MIS_May2019!$M:$M,ClusterAbundancebySample!$A835,mastersheet_MIS_May2019!$H:$H,ClusterAbundancebySample!G$1)</f>
        <v>4</v>
      </c>
      <c r="H835">
        <f>COUNTIFS(mastersheet_MIS_May2019!$M:$M,ClusterAbundancebySample!$A835,mastersheet_MIS_May2019!$H:$H,ClusterAbundancebySample!H$1)</f>
        <v>1</v>
      </c>
      <c r="I835">
        <f>COUNTIFS(mastersheet_MIS_May2019!$M:$M,ClusterAbundancebySample!$A835,mastersheet_MIS_May2019!$H:$H,ClusterAbundancebySample!I$1)</f>
        <v>0</v>
      </c>
      <c r="J835">
        <f>COUNTIFS(mastersheet_MIS_May2019!$M:$M,ClusterAbundancebySample!$A835,mastersheet_MIS_May2019!$H:$H,ClusterAbundancebySample!J$1)</f>
        <v>0</v>
      </c>
      <c r="K835">
        <f>COUNTIFS(mastersheet_MIS_May2019!$M:$M,ClusterAbundancebySample!$A835,mastersheet_MIS_May2019!$H:$H,ClusterAbundancebySample!K$1)</f>
        <v>0</v>
      </c>
      <c r="L835">
        <f>COUNTIFS(mastersheet_MIS_May2019!$M:$M,ClusterAbundancebySample!$A835,mastersheet_MIS_May2019!$H:$H,ClusterAbundancebySample!L$1)</f>
        <v>0</v>
      </c>
      <c r="M835">
        <f>COUNTIFS(mastersheet_MIS_May2019!$M:$M,ClusterAbundancebySample!$A835,mastersheet_MIS_May2019!$H:$H,ClusterAbundancebySample!M$1)</f>
        <v>0</v>
      </c>
      <c r="N835">
        <f>COUNTIFS(mastersheet_MIS_May2019!$M:$M,ClusterAbundancebySample!$A835,mastersheet_MIS_May2019!$H:$H,ClusterAbundancebySample!N$1)</f>
        <v>0</v>
      </c>
      <c r="O835">
        <f>COUNTIFS(mastersheet_MIS_May2019!$M:$M,ClusterAbundancebySample!$A835,mastersheet_MIS_May2019!$H:$H,ClusterAbundancebySample!O$1)</f>
        <v>0</v>
      </c>
    </row>
    <row r="836" spans="1:15" x14ac:dyDescent="0.25">
      <c r="A836" t="s">
        <v>17669</v>
      </c>
      <c r="B836">
        <f>COUNTIFS(mastersheet_MIS_May2019!M:M,ClusterAbundancebySample!$A836,mastersheet_MIS_May2019!H:H,ClusterAbundancebySample!$B$1)</f>
        <v>1</v>
      </c>
      <c r="C836">
        <f>COUNTIFS(mastersheet_MIS_May2019!$M:$M,ClusterAbundancebySample!$A836,mastersheet_MIS_May2019!$H:$H,ClusterAbundancebySample!C$1)</f>
        <v>0</v>
      </c>
      <c r="D836">
        <f>COUNTIFS(mastersheet_MIS_May2019!$M:$M,ClusterAbundancebySample!$A836,mastersheet_MIS_May2019!$H:$H,ClusterAbundancebySample!D$1)</f>
        <v>0</v>
      </c>
      <c r="E836">
        <f>COUNTIFS(mastersheet_MIS_May2019!$M:$M,ClusterAbundancebySample!$A836,mastersheet_MIS_May2019!$H:$H,ClusterAbundancebySample!E$1)</f>
        <v>0</v>
      </c>
      <c r="F836">
        <f>COUNTIFS(mastersheet_MIS_May2019!$M:$M,ClusterAbundancebySample!$A836,mastersheet_MIS_May2019!$H:$H,ClusterAbundancebySample!F$1)</f>
        <v>0</v>
      </c>
      <c r="G836">
        <f>COUNTIFS(mastersheet_MIS_May2019!$M:$M,ClusterAbundancebySample!$A836,mastersheet_MIS_May2019!$H:$H,ClusterAbundancebySample!G$1)</f>
        <v>1</v>
      </c>
      <c r="H836">
        <f>COUNTIFS(mastersheet_MIS_May2019!$M:$M,ClusterAbundancebySample!$A836,mastersheet_MIS_May2019!$H:$H,ClusterAbundancebySample!H$1)</f>
        <v>0</v>
      </c>
      <c r="I836">
        <f>COUNTIFS(mastersheet_MIS_May2019!$M:$M,ClusterAbundancebySample!$A836,mastersheet_MIS_May2019!$H:$H,ClusterAbundancebySample!I$1)</f>
        <v>0</v>
      </c>
      <c r="J836">
        <f>COUNTIFS(mastersheet_MIS_May2019!$M:$M,ClusterAbundancebySample!$A836,mastersheet_MIS_May2019!$H:$H,ClusterAbundancebySample!J$1)</f>
        <v>0</v>
      </c>
      <c r="K836">
        <f>COUNTIFS(mastersheet_MIS_May2019!$M:$M,ClusterAbundancebySample!$A836,mastersheet_MIS_May2019!$H:$H,ClusterAbundancebySample!K$1)</f>
        <v>0</v>
      </c>
      <c r="L836">
        <f>COUNTIFS(mastersheet_MIS_May2019!$M:$M,ClusterAbundancebySample!$A836,mastersheet_MIS_May2019!$H:$H,ClusterAbundancebySample!L$1)</f>
        <v>0</v>
      </c>
      <c r="M836">
        <f>COUNTIFS(mastersheet_MIS_May2019!$M:$M,ClusterAbundancebySample!$A836,mastersheet_MIS_May2019!$H:$H,ClusterAbundancebySample!M$1)</f>
        <v>0</v>
      </c>
      <c r="N836">
        <f>COUNTIFS(mastersheet_MIS_May2019!$M:$M,ClusterAbundancebySample!$A836,mastersheet_MIS_May2019!$H:$H,ClusterAbundancebySample!N$1)</f>
        <v>0</v>
      </c>
      <c r="O836">
        <f>COUNTIFS(mastersheet_MIS_May2019!$M:$M,ClusterAbundancebySample!$A836,mastersheet_MIS_May2019!$H:$H,ClusterAbundancebySample!O$1)</f>
        <v>0</v>
      </c>
    </row>
    <row r="837" spans="1:15" x14ac:dyDescent="0.25">
      <c r="A837" t="s">
        <v>17670</v>
      </c>
      <c r="B837">
        <f>COUNTIFS(mastersheet_MIS_May2019!M:M,ClusterAbundancebySample!$A837,mastersheet_MIS_May2019!H:H,ClusterAbundancebySample!$B$1)</f>
        <v>1</v>
      </c>
      <c r="C837">
        <f>COUNTIFS(mastersheet_MIS_May2019!$M:$M,ClusterAbundancebySample!$A837,mastersheet_MIS_May2019!$H:$H,ClusterAbundancebySample!C$1)</f>
        <v>0</v>
      </c>
      <c r="D837">
        <f>COUNTIFS(mastersheet_MIS_May2019!$M:$M,ClusterAbundancebySample!$A837,mastersheet_MIS_May2019!$H:$H,ClusterAbundancebySample!D$1)</f>
        <v>0</v>
      </c>
      <c r="E837">
        <f>COUNTIFS(mastersheet_MIS_May2019!$M:$M,ClusterAbundancebySample!$A837,mastersheet_MIS_May2019!$H:$H,ClusterAbundancebySample!E$1)</f>
        <v>0</v>
      </c>
      <c r="F837">
        <f>COUNTIFS(mastersheet_MIS_May2019!$M:$M,ClusterAbundancebySample!$A837,mastersheet_MIS_May2019!$H:$H,ClusterAbundancebySample!F$1)</f>
        <v>0</v>
      </c>
      <c r="G837">
        <f>COUNTIFS(mastersheet_MIS_May2019!$M:$M,ClusterAbundancebySample!$A837,mastersheet_MIS_May2019!$H:$H,ClusterAbundancebySample!G$1)</f>
        <v>0</v>
      </c>
      <c r="H837">
        <f>COUNTIFS(mastersheet_MIS_May2019!$M:$M,ClusterAbundancebySample!$A837,mastersheet_MIS_May2019!$H:$H,ClusterAbundancebySample!H$1)</f>
        <v>0</v>
      </c>
      <c r="I837">
        <f>COUNTIFS(mastersheet_MIS_May2019!$M:$M,ClusterAbundancebySample!$A837,mastersheet_MIS_May2019!$H:$H,ClusterAbundancebySample!I$1)</f>
        <v>0</v>
      </c>
      <c r="J837">
        <f>COUNTIFS(mastersheet_MIS_May2019!$M:$M,ClusterAbundancebySample!$A837,mastersheet_MIS_May2019!$H:$H,ClusterAbundancebySample!J$1)</f>
        <v>1</v>
      </c>
      <c r="K837">
        <f>COUNTIFS(mastersheet_MIS_May2019!$M:$M,ClusterAbundancebySample!$A837,mastersheet_MIS_May2019!$H:$H,ClusterAbundancebySample!K$1)</f>
        <v>0</v>
      </c>
      <c r="L837">
        <f>COUNTIFS(mastersheet_MIS_May2019!$M:$M,ClusterAbundancebySample!$A837,mastersheet_MIS_May2019!$H:$H,ClusterAbundancebySample!L$1)</f>
        <v>0</v>
      </c>
      <c r="M837">
        <f>COUNTIFS(mastersheet_MIS_May2019!$M:$M,ClusterAbundancebySample!$A837,mastersheet_MIS_May2019!$H:$H,ClusterAbundancebySample!M$1)</f>
        <v>0</v>
      </c>
      <c r="N837">
        <f>COUNTIFS(mastersheet_MIS_May2019!$M:$M,ClusterAbundancebySample!$A837,mastersheet_MIS_May2019!$H:$H,ClusterAbundancebySample!N$1)</f>
        <v>0</v>
      </c>
      <c r="O837">
        <f>COUNTIFS(mastersheet_MIS_May2019!$M:$M,ClusterAbundancebySample!$A837,mastersheet_MIS_May2019!$H:$H,ClusterAbundancebySample!O$1)</f>
        <v>0</v>
      </c>
    </row>
    <row r="838" spans="1:15" x14ac:dyDescent="0.25">
      <c r="A838" t="s">
        <v>17671</v>
      </c>
      <c r="B838">
        <f>COUNTIFS(mastersheet_MIS_May2019!M:M,ClusterAbundancebySample!$A838,mastersheet_MIS_May2019!H:H,ClusterAbundancebySample!$B$1)</f>
        <v>1</v>
      </c>
      <c r="C838">
        <f>COUNTIFS(mastersheet_MIS_May2019!$M:$M,ClusterAbundancebySample!$A838,mastersheet_MIS_May2019!$H:$H,ClusterAbundancebySample!C$1)</f>
        <v>0</v>
      </c>
      <c r="D838">
        <f>COUNTIFS(mastersheet_MIS_May2019!$M:$M,ClusterAbundancebySample!$A838,mastersheet_MIS_May2019!$H:$H,ClusterAbundancebySample!D$1)</f>
        <v>0</v>
      </c>
      <c r="E838">
        <f>COUNTIFS(mastersheet_MIS_May2019!$M:$M,ClusterAbundancebySample!$A838,mastersheet_MIS_May2019!$H:$H,ClusterAbundancebySample!E$1)</f>
        <v>1</v>
      </c>
      <c r="F838">
        <f>COUNTIFS(mastersheet_MIS_May2019!$M:$M,ClusterAbundancebySample!$A838,mastersheet_MIS_May2019!$H:$H,ClusterAbundancebySample!F$1)</f>
        <v>1</v>
      </c>
      <c r="G838">
        <f>COUNTIFS(mastersheet_MIS_May2019!$M:$M,ClusterAbundancebySample!$A838,mastersheet_MIS_May2019!$H:$H,ClusterAbundancebySample!G$1)</f>
        <v>3</v>
      </c>
      <c r="H838">
        <f>COUNTIFS(mastersheet_MIS_May2019!$M:$M,ClusterAbundancebySample!$A838,mastersheet_MIS_May2019!$H:$H,ClusterAbundancebySample!H$1)</f>
        <v>2</v>
      </c>
      <c r="I838">
        <f>COUNTIFS(mastersheet_MIS_May2019!$M:$M,ClusterAbundancebySample!$A838,mastersheet_MIS_May2019!$H:$H,ClusterAbundancebySample!I$1)</f>
        <v>1</v>
      </c>
      <c r="J838">
        <f>COUNTIFS(mastersheet_MIS_May2019!$M:$M,ClusterAbundancebySample!$A838,mastersheet_MIS_May2019!$H:$H,ClusterAbundancebySample!J$1)</f>
        <v>0</v>
      </c>
      <c r="K838">
        <f>COUNTIFS(mastersheet_MIS_May2019!$M:$M,ClusterAbundancebySample!$A838,mastersheet_MIS_May2019!$H:$H,ClusterAbundancebySample!K$1)</f>
        <v>0</v>
      </c>
      <c r="L838">
        <f>COUNTIFS(mastersheet_MIS_May2019!$M:$M,ClusterAbundancebySample!$A838,mastersheet_MIS_May2019!$H:$H,ClusterAbundancebySample!L$1)</f>
        <v>4</v>
      </c>
      <c r="M838">
        <f>COUNTIFS(mastersheet_MIS_May2019!$M:$M,ClusterAbundancebySample!$A838,mastersheet_MIS_May2019!$H:$H,ClusterAbundancebySample!M$1)</f>
        <v>0</v>
      </c>
      <c r="N838">
        <f>COUNTIFS(mastersheet_MIS_May2019!$M:$M,ClusterAbundancebySample!$A838,mastersheet_MIS_May2019!$H:$H,ClusterAbundancebySample!N$1)</f>
        <v>0</v>
      </c>
      <c r="O838">
        <f>COUNTIFS(mastersheet_MIS_May2019!$M:$M,ClusterAbundancebySample!$A838,mastersheet_MIS_May2019!$H:$H,ClusterAbundancebySample!O$1)</f>
        <v>0</v>
      </c>
    </row>
    <row r="839" spans="1:15" x14ac:dyDescent="0.25">
      <c r="A839" t="s">
        <v>17672</v>
      </c>
      <c r="B839">
        <f>COUNTIFS(mastersheet_MIS_May2019!M:M,ClusterAbundancebySample!$A839,mastersheet_MIS_May2019!H:H,ClusterAbundancebySample!$B$1)</f>
        <v>1</v>
      </c>
      <c r="C839">
        <f>COUNTIFS(mastersheet_MIS_May2019!$M:$M,ClusterAbundancebySample!$A839,mastersheet_MIS_May2019!$H:$H,ClusterAbundancebySample!C$1)</f>
        <v>0</v>
      </c>
      <c r="D839">
        <f>COUNTIFS(mastersheet_MIS_May2019!$M:$M,ClusterAbundancebySample!$A839,mastersheet_MIS_May2019!$H:$H,ClusterAbundancebySample!D$1)</f>
        <v>0</v>
      </c>
      <c r="E839">
        <f>COUNTIFS(mastersheet_MIS_May2019!$M:$M,ClusterAbundancebySample!$A839,mastersheet_MIS_May2019!$H:$H,ClusterAbundancebySample!E$1)</f>
        <v>0</v>
      </c>
      <c r="F839">
        <f>COUNTIFS(mastersheet_MIS_May2019!$M:$M,ClusterAbundancebySample!$A839,mastersheet_MIS_May2019!$H:$H,ClusterAbundancebySample!F$1)</f>
        <v>0</v>
      </c>
      <c r="G839">
        <f>COUNTIFS(mastersheet_MIS_May2019!$M:$M,ClusterAbundancebySample!$A839,mastersheet_MIS_May2019!$H:$H,ClusterAbundancebySample!G$1)</f>
        <v>0</v>
      </c>
      <c r="H839">
        <f>COUNTIFS(mastersheet_MIS_May2019!$M:$M,ClusterAbundancebySample!$A839,mastersheet_MIS_May2019!$H:$H,ClusterAbundancebySample!H$1)</f>
        <v>0</v>
      </c>
      <c r="I839">
        <f>COUNTIFS(mastersheet_MIS_May2019!$M:$M,ClusterAbundancebySample!$A839,mastersheet_MIS_May2019!$H:$H,ClusterAbundancebySample!I$1)</f>
        <v>0</v>
      </c>
      <c r="J839">
        <f>COUNTIFS(mastersheet_MIS_May2019!$M:$M,ClusterAbundancebySample!$A839,mastersheet_MIS_May2019!$H:$H,ClusterAbundancebySample!J$1)</f>
        <v>0</v>
      </c>
      <c r="K839">
        <f>COUNTIFS(mastersheet_MIS_May2019!$M:$M,ClusterAbundancebySample!$A839,mastersheet_MIS_May2019!$H:$H,ClusterAbundancebySample!K$1)</f>
        <v>0</v>
      </c>
      <c r="L839">
        <f>COUNTIFS(mastersheet_MIS_May2019!$M:$M,ClusterAbundancebySample!$A839,mastersheet_MIS_May2019!$H:$H,ClusterAbundancebySample!L$1)</f>
        <v>0</v>
      </c>
      <c r="M839">
        <f>COUNTIFS(mastersheet_MIS_May2019!$M:$M,ClusterAbundancebySample!$A839,mastersheet_MIS_May2019!$H:$H,ClusterAbundancebySample!M$1)</f>
        <v>0</v>
      </c>
      <c r="N839">
        <f>COUNTIFS(mastersheet_MIS_May2019!$M:$M,ClusterAbundancebySample!$A839,mastersheet_MIS_May2019!$H:$H,ClusterAbundancebySample!N$1)</f>
        <v>0</v>
      </c>
      <c r="O839">
        <f>COUNTIFS(mastersheet_MIS_May2019!$M:$M,ClusterAbundancebySample!$A839,mastersheet_MIS_May2019!$H:$H,ClusterAbundancebySample!O$1)</f>
        <v>0</v>
      </c>
    </row>
    <row r="840" spans="1:15" x14ac:dyDescent="0.25">
      <c r="A840" t="s">
        <v>17673</v>
      </c>
      <c r="B840">
        <f>COUNTIFS(mastersheet_MIS_May2019!M:M,ClusterAbundancebySample!$A840,mastersheet_MIS_May2019!H:H,ClusterAbundancebySample!$B$1)</f>
        <v>1</v>
      </c>
      <c r="C840">
        <f>COUNTIFS(mastersheet_MIS_May2019!$M:$M,ClusterAbundancebySample!$A840,mastersheet_MIS_May2019!$H:$H,ClusterAbundancebySample!C$1)</f>
        <v>0</v>
      </c>
      <c r="D840">
        <f>COUNTIFS(mastersheet_MIS_May2019!$M:$M,ClusterAbundancebySample!$A840,mastersheet_MIS_May2019!$H:$H,ClusterAbundancebySample!D$1)</f>
        <v>0</v>
      </c>
      <c r="E840">
        <f>COUNTIFS(mastersheet_MIS_May2019!$M:$M,ClusterAbundancebySample!$A840,mastersheet_MIS_May2019!$H:$H,ClusterAbundancebySample!E$1)</f>
        <v>0</v>
      </c>
      <c r="F840">
        <f>COUNTIFS(mastersheet_MIS_May2019!$M:$M,ClusterAbundancebySample!$A840,mastersheet_MIS_May2019!$H:$H,ClusterAbundancebySample!F$1)</f>
        <v>0</v>
      </c>
      <c r="G840">
        <f>COUNTIFS(mastersheet_MIS_May2019!$M:$M,ClusterAbundancebySample!$A840,mastersheet_MIS_May2019!$H:$H,ClusterAbundancebySample!G$1)</f>
        <v>0</v>
      </c>
      <c r="H840">
        <f>COUNTIFS(mastersheet_MIS_May2019!$M:$M,ClusterAbundancebySample!$A840,mastersheet_MIS_May2019!$H:$H,ClusterAbundancebySample!H$1)</f>
        <v>0</v>
      </c>
      <c r="I840">
        <f>COUNTIFS(mastersheet_MIS_May2019!$M:$M,ClusterAbundancebySample!$A840,mastersheet_MIS_May2019!$H:$H,ClusterAbundancebySample!I$1)</f>
        <v>0</v>
      </c>
      <c r="J840">
        <f>COUNTIFS(mastersheet_MIS_May2019!$M:$M,ClusterAbundancebySample!$A840,mastersheet_MIS_May2019!$H:$H,ClusterAbundancebySample!J$1)</f>
        <v>0</v>
      </c>
      <c r="K840">
        <f>COUNTIFS(mastersheet_MIS_May2019!$M:$M,ClusterAbundancebySample!$A840,mastersheet_MIS_May2019!$H:$H,ClusterAbundancebySample!K$1)</f>
        <v>0</v>
      </c>
      <c r="L840">
        <f>COUNTIFS(mastersheet_MIS_May2019!$M:$M,ClusterAbundancebySample!$A840,mastersheet_MIS_May2019!$H:$H,ClusterAbundancebySample!L$1)</f>
        <v>0</v>
      </c>
      <c r="M840">
        <f>COUNTIFS(mastersheet_MIS_May2019!$M:$M,ClusterAbundancebySample!$A840,mastersheet_MIS_May2019!$H:$H,ClusterAbundancebySample!M$1)</f>
        <v>0</v>
      </c>
      <c r="N840">
        <f>COUNTIFS(mastersheet_MIS_May2019!$M:$M,ClusterAbundancebySample!$A840,mastersheet_MIS_May2019!$H:$H,ClusterAbundancebySample!N$1)</f>
        <v>0</v>
      </c>
      <c r="O840">
        <f>COUNTIFS(mastersheet_MIS_May2019!$M:$M,ClusterAbundancebySample!$A840,mastersheet_MIS_May2019!$H:$H,ClusterAbundancebySample!O$1)</f>
        <v>0</v>
      </c>
    </row>
    <row r="841" spans="1:15" x14ac:dyDescent="0.25">
      <c r="A841" t="s">
        <v>17674</v>
      </c>
      <c r="B841">
        <f>COUNTIFS(mastersheet_MIS_May2019!M:M,ClusterAbundancebySample!$A841,mastersheet_MIS_May2019!H:H,ClusterAbundancebySample!$B$1)</f>
        <v>1</v>
      </c>
      <c r="C841">
        <f>COUNTIFS(mastersheet_MIS_May2019!$M:$M,ClusterAbundancebySample!$A841,mastersheet_MIS_May2019!$H:$H,ClusterAbundancebySample!C$1)</f>
        <v>0</v>
      </c>
      <c r="D841">
        <f>COUNTIFS(mastersheet_MIS_May2019!$M:$M,ClusterAbundancebySample!$A841,mastersheet_MIS_May2019!$H:$H,ClusterAbundancebySample!D$1)</f>
        <v>0</v>
      </c>
      <c r="E841">
        <f>COUNTIFS(mastersheet_MIS_May2019!$M:$M,ClusterAbundancebySample!$A841,mastersheet_MIS_May2019!$H:$H,ClusterAbundancebySample!E$1)</f>
        <v>0</v>
      </c>
      <c r="F841">
        <f>COUNTIFS(mastersheet_MIS_May2019!$M:$M,ClusterAbundancebySample!$A841,mastersheet_MIS_May2019!$H:$H,ClusterAbundancebySample!F$1)</f>
        <v>0</v>
      </c>
      <c r="G841">
        <f>COUNTIFS(mastersheet_MIS_May2019!$M:$M,ClusterAbundancebySample!$A841,mastersheet_MIS_May2019!$H:$H,ClusterAbundancebySample!G$1)</f>
        <v>0</v>
      </c>
      <c r="H841">
        <f>COUNTIFS(mastersheet_MIS_May2019!$M:$M,ClusterAbundancebySample!$A841,mastersheet_MIS_May2019!$H:$H,ClusterAbundancebySample!H$1)</f>
        <v>0</v>
      </c>
      <c r="I841">
        <f>COUNTIFS(mastersheet_MIS_May2019!$M:$M,ClusterAbundancebySample!$A841,mastersheet_MIS_May2019!$H:$H,ClusterAbundancebySample!I$1)</f>
        <v>0</v>
      </c>
      <c r="J841">
        <f>COUNTIFS(mastersheet_MIS_May2019!$M:$M,ClusterAbundancebySample!$A841,mastersheet_MIS_May2019!$H:$H,ClusterAbundancebySample!J$1)</f>
        <v>0</v>
      </c>
      <c r="K841">
        <f>COUNTIFS(mastersheet_MIS_May2019!$M:$M,ClusterAbundancebySample!$A841,mastersheet_MIS_May2019!$H:$H,ClusterAbundancebySample!K$1)</f>
        <v>0</v>
      </c>
      <c r="L841">
        <f>COUNTIFS(mastersheet_MIS_May2019!$M:$M,ClusterAbundancebySample!$A841,mastersheet_MIS_May2019!$H:$H,ClusterAbundancebySample!L$1)</f>
        <v>0</v>
      </c>
      <c r="M841">
        <f>COUNTIFS(mastersheet_MIS_May2019!$M:$M,ClusterAbundancebySample!$A841,mastersheet_MIS_May2019!$H:$H,ClusterAbundancebySample!M$1)</f>
        <v>0</v>
      </c>
      <c r="N841">
        <f>COUNTIFS(mastersheet_MIS_May2019!$M:$M,ClusterAbundancebySample!$A841,mastersheet_MIS_May2019!$H:$H,ClusterAbundancebySample!N$1)</f>
        <v>0</v>
      </c>
      <c r="O841">
        <f>COUNTIFS(mastersheet_MIS_May2019!$M:$M,ClusterAbundancebySample!$A841,mastersheet_MIS_May2019!$H:$H,ClusterAbundancebySample!O$1)</f>
        <v>0</v>
      </c>
    </row>
    <row r="842" spans="1:15" x14ac:dyDescent="0.25">
      <c r="A842" t="s">
        <v>17675</v>
      </c>
      <c r="B842">
        <f>COUNTIFS(mastersheet_MIS_May2019!M:M,ClusterAbundancebySample!$A842,mastersheet_MIS_May2019!H:H,ClusterAbundancebySample!$B$1)</f>
        <v>1</v>
      </c>
      <c r="C842">
        <f>COUNTIFS(mastersheet_MIS_May2019!$M:$M,ClusterAbundancebySample!$A842,mastersheet_MIS_May2019!$H:$H,ClusterAbundancebySample!C$1)</f>
        <v>0</v>
      </c>
      <c r="D842">
        <f>COUNTIFS(mastersheet_MIS_May2019!$M:$M,ClusterAbundancebySample!$A842,mastersheet_MIS_May2019!$H:$H,ClusterAbundancebySample!D$1)</f>
        <v>0</v>
      </c>
      <c r="E842">
        <f>COUNTIFS(mastersheet_MIS_May2019!$M:$M,ClusterAbundancebySample!$A842,mastersheet_MIS_May2019!$H:$H,ClusterAbundancebySample!E$1)</f>
        <v>0</v>
      </c>
      <c r="F842">
        <f>COUNTIFS(mastersheet_MIS_May2019!$M:$M,ClusterAbundancebySample!$A842,mastersheet_MIS_May2019!$H:$H,ClusterAbundancebySample!F$1)</f>
        <v>0</v>
      </c>
      <c r="G842">
        <f>COUNTIFS(mastersheet_MIS_May2019!$M:$M,ClusterAbundancebySample!$A842,mastersheet_MIS_May2019!$H:$H,ClusterAbundancebySample!G$1)</f>
        <v>0</v>
      </c>
      <c r="H842">
        <f>COUNTIFS(mastersheet_MIS_May2019!$M:$M,ClusterAbundancebySample!$A842,mastersheet_MIS_May2019!$H:$H,ClusterAbundancebySample!H$1)</f>
        <v>0</v>
      </c>
      <c r="I842">
        <f>COUNTIFS(mastersheet_MIS_May2019!$M:$M,ClusterAbundancebySample!$A842,mastersheet_MIS_May2019!$H:$H,ClusterAbundancebySample!I$1)</f>
        <v>0</v>
      </c>
      <c r="J842">
        <f>COUNTIFS(mastersheet_MIS_May2019!$M:$M,ClusterAbundancebySample!$A842,mastersheet_MIS_May2019!$H:$H,ClusterAbundancebySample!J$1)</f>
        <v>0</v>
      </c>
      <c r="K842">
        <f>COUNTIFS(mastersheet_MIS_May2019!$M:$M,ClusterAbundancebySample!$A842,mastersheet_MIS_May2019!$H:$H,ClusterAbundancebySample!K$1)</f>
        <v>0</v>
      </c>
      <c r="L842">
        <f>COUNTIFS(mastersheet_MIS_May2019!$M:$M,ClusterAbundancebySample!$A842,mastersheet_MIS_May2019!$H:$H,ClusterAbundancebySample!L$1)</f>
        <v>0</v>
      </c>
      <c r="M842">
        <f>COUNTIFS(mastersheet_MIS_May2019!$M:$M,ClusterAbundancebySample!$A842,mastersheet_MIS_May2019!$H:$H,ClusterAbundancebySample!M$1)</f>
        <v>0</v>
      </c>
      <c r="N842">
        <f>COUNTIFS(mastersheet_MIS_May2019!$M:$M,ClusterAbundancebySample!$A842,mastersheet_MIS_May2019!$H:$H,ClusterAbundancebySample!N$1)</f>
        <v>0</v>
      </c>
      <c r="O842">
        <f>COUNTIFS(mastersheet_MIS_May2019!$M:$M,ClusterAbundancebySample!$A842,mastersheet_MIS_May2019!$H:$H,ClusterAbundancebySample!O$1)</f>
        <v>0</v>
      </c>
    </row>
    <row r="843" spans="1:15" x14ac:dyDescent="0.25">
      <c r="A843" t="s">
        <v>17676</v>
      </c>
      <c r="B843">
        <f>COUNTIFS(mastersheet_MIS_May2019!M:M,ClusterAbundancebySample!$A843,mastersheet_MIS_May2019!H:H,ClusterAbundancebySample!$B$1)</f>
        <v>6</v>
      </c>
      <c r="C843">
        <f>COUNTIFS(mastersheet_MIS_May2019!$M:$M,ClusterAbundancebySample!$A843,mastersheet_MIS_May2019!$H:$H,ClusterAbundancebySample!C$1)</f>
        <v>0</v>
      </c>
      <c r="D843">
        <f>COUNTIFS(mastersheet_MIS_May2019!$M:$M,ClusterAbundancebySample!$A843,mastersheet_MIS_May2019!$H:$H,ClusterAbundancebySample!D$1)</f>
        <v>0</v>
      </c>
      <c r="E843">
        <f>COUNTIFS(mastersheet_MIS_May2019!$M:$M,ClusterAbundancebySample!$A843,mastersheet_MIS_May2019!$H:$H,ClusterAbundancebySample!E$1)</f>
        <v>0</v>
      </c>
      <c r="F843">
        <f>COUNTIFS(mastersheet_MIS_May2019!$M:$M,ClusterAbundancebySample!$A843,mastersheet_MIS_May2019!$H:$H,ClusterAbundancebySample!F$1)</f>
        <v>0</v>
      </c>
      <c r="G843">
        <f>COUNTIFS(mastersheet_MIS_May2019!$M:$M,ClusterAbundancebySample!$A843,mastersheet_MIS_May2019!$H:$H,ClusterAbundancebySample!G$1)</f>
        <v>0</v>
      </c>
      <c r="H843">
        <f>COUNTIFS(mastersheet_MIS_May2019!$M:$M,ClusterAbundancebySample!$A843,mastersheet_MIS_May2019!$H:$H,ClusterAbundancebySample!H$1)</f>
        <v>0</v>
      </c>
      <c r="I843">
        <f>COUNTIFS(mastersheet_MIS_May2019!$M:$M,ClusterAbundancebySample!$A843,mastersheet_MIS_May2019!$H:$H,ClusterAbundancebySample!I$1)</f>
        <v>0</v>
      </c>
      <c r="J843">
        <f>COUNTIFS(mastersheet_MIS_May2019!$M:$M,ClusterAbundancebySample!$A843,mastersheet_MIS_May2019!$H:$H,ClusterAbundancebySample!J$1)</f>
        <v>0</v>
      </c>
      <c r="K843">
        <f>COUNTIFS(mastersheet_MIS_May2019!$M:$M,ClusterAbundancebySample!$A843,mastersheet_MIS_May2019!$H:$H,ClusterAbundancebySample!K$1)</f>
        <v>0</v>
      </c>
      <c r="L843">
        <f>COUNTIFS(mastersheet_MIS_May2019!$M:$M,ClusterAbundancebySample!$A843,mastersheet_MIS_May2019!$H:$H,ClusterAbundancebySample!L$1)</f>
        <v>0</v>
      </c>
      <c r="M843">
        <f>COUNTIFS(mastersheet_MIS_May2019!$M:$M,ClusterAbundancebySample!$A843,mastersheet_MIS_May2019!$H:$H,ClusterAbundancebySample!M$1)</f>
        <v>0</v>
      </c>
      <c r="N843">
        <f>COUNTIFS(mastersheet_MIS_May2019!$M:$M,ClusterAbundancebySample!$A843,mastersheet_MIS_May2019!$H:$H,ClusterAbundancebySample!N$1)</f>
        <v>0</v>
      </c>
      <c r="O843">
        <f>COUNTIFS(mastersheet_MIS_May2019!$M:$M,ClusterAbundancebySample!$A843,mastersheet_MIS_May2019!$H:$H,ClusterAbundancebySample!O$1)</f>
        <v>0</v>
      </c>
    </row>
    <row r="844" spans="1:15" x14ac:dyDescent="0.25">
      <c r="A844" t="s">
        <v>17677</v>
      </c>
      <c r="B844">
        <f>COUNTIFS(mastersheet_MIS_May2019!M:M,ClusterAbundancebySample!$A844,mastersheet_MIS_May2019!H:H,ClusterAbundancebySample!$B$1)</f>
        <v>1</v>
      </c>
      <c r="C844">
        <f>COUNTIFS(mastersheet_MIS_May2019!$M:$M,ClusterAbundancebySample!$A844,mastersheet_MIS_May2019!$H:$H,ClusterAbundancebySample!C$1)</f>
        <v>0</v>
      </c>
      <c r="D844">
        <f>COUNTIFS(mastersheet_MIS_May2019!$M:$M,ClusterAbundancebySample!$A844,mastersheet_MIS_May2019!$H:$H,ClusterAbundancebySample!D$1)</f>
        <v>0</v>
      </c>
      <c r="E844">
        <f>COUNTIFS(mastersheet_MIS_May2019!$M:$M,ClusterAbundancebySample!$A844,mastersheet_MIS_May2019!$H:$H,ClusterAbundancebySample!E$1)</f>
        <v>0</v>
      </c>
      <c r="F844">
        <f>COUNTIFS(mastersheet_MIS_May2019!$M:$M,ClusterAbundancebySample!$A844,mastersheet_MIS_May2019!$H:$H,ClusterAbundancebySample!F$1)</f>
        <v>0</v>
      </c>
      <c r="G844">
        <f>COUNTIFS(mastersheet_MIS_May2019!$M:$M,ClusterAbundancebySample!$A844,mastersheet_MIS_May2019!$H:$H,ClusterAbundancebySample!G$1)</f>
        <v>0</v>
      </c>
      <c r="H844">
        <f>COUNTIFS(mastersheet_MIS_May2019!$M:$M,ClusterAbundancebySample!$A844,mastersheet_MIS_May2019!$H:$H,ClusterAbundancebySample!H$1)</f>
        <v>0</v>
      </c>
      <c r="I844">
        <f>COUNTIFS(mastersheet_MIS_May2019!$M:$M,ClusterAbundancebySample!$A844,mastersheet_MIS_May2019!$H:$H,ClusterAbundancebySample!I$1)</f>
        <v>0</v>
      </c>
      <c r="J844">
        <f>COUNTIFS(mastersheet_MIS_May2019!$M:$M,ClusterAbundancebySample!$A844,mastersheet_MIS_May2019!$H:$H,ClusterAbundancebySample!J$1)</f>
        <v>0</v>
      </c>
      <c r="K844">
        <f>COUNTIFS(mastersheet_MIS_May2019!$M:$M,ClusterAbundancebySample!$A844,mastersheet_MIS_May2019!$H:$H,ClusterAbundancebySample!K$1)</f>
        <v>0</v>
      </c>
      <c r="L844">
        <f>COUNTIFS(mastersheet_MIS_May2019!$M:$M,ClusterAbundancebySample!$A844,mastersheet_MIS_May2019!$H:$H,ClusterAbundancebySample!L$1)</f>
        <v>0</v>
      </c>
      <c r="M844">
        <f>COUNTIFS(mastersheet_MIS_May2019!$M:$M,ClusterAbundancebySample!$A844,mastersheet_MIS_May2019!$H:$H,ClusterAbundancebySample!M$1)</f>
        <v>0</v>
      </c>
      <c r="N844">
        <f>COUNTIFS(mastersheet_MIS_May2019!$M:$M,ClusterAbundancebySample!$A844,mastersheet_MIS_May2019!$H:$H,ClusterAbundancebySample!N$1)</f>
        <v>0</v>
      </c>
      <c r="O844">
        <f>COUNTIFS(mastersheet_MIS_May2019!$M:$M,ClusterAbundancebySample!$A844,mastersheet_MIS_May2019!$H:$H,ClusterAbundancebySample!O$1)</f>
        <v>0</v>
      </c>
    </row>
    <row r="845" spans="1:15" x14ac:dyDescent="0.25">
      <c r="A845" t="s">
        <v>17678</v>
      </c>
      <c r="B845">
        <f>COUNTIFS(mastersheet_MIS_May2019!M:M,ClusterAbundancebySample!$A845,mastersheet_MIS_May2019!H:H,ClusterAbundancebySample!$B$1)</f>
        <v>1</v>
      </c>
      <c r="C845">
        <f>COUNTIFS(mastersheet_MIS_May2019!$M:$M,ClusterAbundancebySample!$A845,mastersheet_MIS_May2019!$H:$H,ClusterAbundancebySample!C$1)</f>
        <v>0</v>
      </c>
      <c r="D845">
        <f>COUNTIFS(mastersheet_MIS_May2019!$M:$M,ClusterAbundancebySample!$A845,mastersheet_MIS_May2019!$H:$H,ClusterAbundancebySample!D$1)</f>
        <v>0</v>
      </c>
      <c r="E845">
        <f>COUNTIFS(mastersheet_MIS_May2019!$M:$M,ClusterAbundancebySample!$A845,mastersheet_MIS_May2019!$H:$H,ClusterAbundancebySample!E$1)</f>
        <v>0</v>
      </c>
      <c r="F845">
        <f>COUNTIFS(mastersheet_MIS_May2019!$M:$M,ClusterAbundancebySample!$A845,mastersheet_MIS_May2019!$H:$H,ClusterAbundancebySample!F$1)</f>
        <v>0</v>
      </c>
      <c r="G845">
        <f>COUNTIFS(mastersheet_MIS_May2019!$M:$M,ClusterAbundancebySample!$A845,mastersheet_MIS_May2019!$H:$H,ClusterAbundancebySample!G$1)</f>
        <v>0</v>
      </c>
      <c r="H845">
        <f>COUNTIFS(mastersheet_MIS_May2019!$M:$M,ClusterAbundancebySample!$A845,mastersheet_MIS_May2019!$H:$H,ClusterAbundancebySample!H$1)</f>
        <v>0</v>
      </c>
      <c r="I845">
        <f>COUNTIFS(mastersheet_MIS_May2019!$M:$M,ClusterAbundancebySample!$A845,mastersheet_MIS_May2019!$H:$H,ClusterAbundancebySample!I$1)</f>
        <v>0</v>
      </c>
      <c r="J845">
        <f>COUNTIFS(mastersheet_MIS_May2019!$M:$M,ClusterAbundancebySample!$A845,mastersheet_MIS_May2019!$H:$H,ClusterAbundancebySample!J$1)</f>
        <v>0</v>
      </c>
      <c r="K845">
        <f>COUNTIFS(mastersheet_MIS_May2019!$M:$M,ClusterAbundancebySample!$A845,mastersheet_MIS_May2019!$H:$H,ClusterAbundancebySample!K$1)</f>
        <v>0</v>
      </c>
      <c r="L845">
        <f>COUNTIFS(mastersheet_MIS_May2019!$M:$M,ClusterAbundancebySample!$A845,mastersheet_MIS_May2019!$H:$H,ClusterAbundancebySample!L$1)</f>
        <v>0</v>
      </c>
      <c r="M845">
        <f>COUNTIFS(mastersheet_MIS_May2019!$M:$M,ClusterAbundancebySample!$A845,mastersheet_MIS_May2019!$H:$H,ClusterAbundancebySample!M$1)</f>
        <v>0</v>
      </c>
      <c r="N845">
        <f>COUNTIFS(mastersheet_MIS_May2019!$M:$M,ClusterAbundancebySample!$A845,mastersheet_MIS_May2019!$H:$H,ClusterAbundancebySample!N$1)</f>
        <v>0</v>
      </c>
      <c r="O845">
        <f>COUNTIFS(mastersheet_MIS_May2019!$M:$M,ClusterAbundancebySample!$A845,mastersheet_MIS_May2019!$H:$H,ClusterAbundancebySample!O$1)</f>
        <v>0</v>
      </c>
    </row>
    <row r="846" spans="1:15" x14ac:dyDescent="0.25">
      <c r="A846" t="s">
        <v>17679</v>
      </c>
      <c r="B846">
        <f>COUNTIFS(mastersheet_MIS_May2019!M:M,ClusterAbundancebySample!$A846,mastersheet_MIS_May2019!H:H,ClusterAbundancebySample!$B$1)</f>
        <v>1</v>
      </c>
      <c r="C846">
        <f>COUNTIFS(mastersheet_MIS_May2019!$M:$M,ClusterAbundancebySample!$A846,mastersheet_MIS_May2019!$H:$H,ClusterAbundancebySample!C$1)</f>
        <v>0</v>
      </c>
      <c r="D846">
        <f>COUNTIFS(mastersheet_MIS_May2019!$M:$M,ClusterAbundancebySample!$A846,mastersheet_MIS_May2019!$H:$H,ClusterAbundancebySample!D$1)</f>
        <v>0</v>
      </c>
      <c r="E846">
        <f>COUNTIFS(mastersheet_MIS_May2019!$M:$M,ClusterAbundancebySample!$A846,mastersheet_MIS_May2019!$H:$H,ClusterAbundancebySample!E$1)</f>
        <v>0</v>
      </c>
      <c r="F846">
        <f>COUNTIFS(mastersheet_MIS_May2019!$M:$M,ClusterAbundancebySample!$A846,mastersheet_MIS_May2019!$H:$H,ClusterAbundancebySample!F$1)</f>
        <v>0</v>
      </c>
      <c r="G846">
        <f>COUNTIFS(mastersheet_MIS_May2019!$M:$M,ClusterAbundancebySample!$A846,mastersheet_MIS_May2019!$H:$H,ClusterAbundancebySample!G$1)</f>
        <v>0</v>
      </c>
      <c r="H846">
        <f>COUNTIFS(mastersheet_MIS_May2019!$M:$M,ClusterAbundancebySample!$A846,mastersheet_MIS_May2019!$H:$H,ClusterAbundancebySample!H$1)</f>
        <v>1</v>
      </c>
      <c r="I846">
        <f>COUNTIFS(mastersheet_MIS_May2019!$M:$M,ClusterAbundancebySample!$A846,mastersheet_MIS_May2019!$H:$H,ClusterAbundancebySample!I$1)</f>
        <v>0</v>
      </c>
      <c r="J846">
        <f>COUNTIFS(mastersheet_MIS_May2019!$M:$M,ClusterAbundancebySample!$A846,mastersheet_MIS_May2019!$H:$H,ClusterAbundancebySample!J$1)</f>
        <v>0</v>
      </c>
      <c r="K846">
        <f>COUNTIFS(mastersheet_MIS_May2019!$M:$M,ClusterAbundancebySample!$A846,mastersheet_MIS_May2019!$H:$H,ClusterAbundancebySample!K$1)</f>
        <v>5</v>
      </c>
      <c r="L846">
        <f>COUNTIFS(mastersheet_MIS_May2019!$M:$M,ClusterAbundancebySample!$A846,mastersheet_MIS_May2019!$H:$H,ClusterAbundancebySample!L$1)</f>
        <v>54</v>
      </c>
      <c r="M846">
        <f>COUNTIFS(mastersheet_MIS_May2019!$M:$M,ClusterAbundancebySample!$A846,mastersheet_MIS_May2019!$H:$H,ClusterAbundancebySample!M$1)</f>
        <v>0</v>
      </c>
      <c r="N846">
        <f>COUNTIFS(mastersheet_MIS_May2019!$M:$M,ClusterAbundancebySample!$A846,mastersheet_MIS_May2019!$H:$H,ClusterAbundancebySample!N$1)</f>
        <v>0</v>
      </c>
      <c r="O846">
        <f>COUNTIFS(mastersheet_MIS_May2019!$M:$M,ClusterAbundancebySample!$A846,mastersheet_MIS_May2019!$H:$H,ClusterAbundancebySample!O$1)</f>
        <v>0</v>
      </c>
    </row>
    <row r="847" spans="1:15" x14ac:dyDescent="0.25">
      <c r="A847" t="s">
        <v>17680</v>
      </c>
      <c r="B847">
        <f>COUNTIFS(mastersheet_MIS_May2019!M:M,ClusterAbundancebySample!$A847,mastersheet_MIS_May2019!H:H,ClusterAbundancebySample!$B$1)</f>
        <v>7</v>
      </c>
      <c r="C847">
        <f>COUNTIFS(mastersheet_MIS_May2019!$M:$M,ClusterAbundancebySample!$A847,mastersheet_MIS_May2019!$H:$H,ClusterAbundancebySample!C$1)</f>
        <v>0</v>
      </c>
      <c r="D847">
        <f>COUNTIFS(mastersheet_MIS_May2019!$M:$M,ClusterAbundancebySample!$A847,mastersheet_MIS_May2019!$H:$H,ClusterAbundancebySample!D$1)</f>
        <v>0</v>
      </c>
      <c r="E847">
        <f>COUNTIFS(mastersheet_MIS_May2019!$M:$M,ClusterAbundancebySample!$A847,mastersheet_MIS_May2019!$H:$H,ClusterAbundancebySample!E$1)</f>
        <v>0</v>
      </c>
      <c r="F847">
        <f>COUNTIFS(mastersheet_MIS_May2019!$M:$M,ClusterAbundancebySample!$A847,mastersheet_MIS_May2019!$H:$H,ClusterAbundancebySample!F$1)</f>
        <v>0</v>
      </c>
      <c r="G847">
        <f>COUNTIFS(mastersheet_MIS_May2019!$M:$M,ClusterAbundancebySample!$A847,mastersheet_MIS_May2019!$H:$H,ClusterAbundancebySample!G$1)</f>
        <v>0</v>
      </c>
      <c r="H847">
        <f>COUNTIFS(mastersheet_MIS_May2019!$M:$M,ClusterAbundancebySample!$A847,mastersheet_MIS_May2019!$H:$H,ClusterAbundancebySample!H$1)</f>
        <v>0</v>
      </c>
      <c r="I847">
        <f>COUNTIFS(mastersheet_MIS_May2019!$M:$M,ClusterAbundancebySample!$A847,mastersheet_MIS_May2019!$H:$H,ClusterAbundancebySample!I$1)</f>
        <v>0</v>
      </c>
      <c r="J847">
        <f>COUNTIFS(mastersheet_MIS_May2019!$M:$M,ClusterAbundancebySample!$A847,mastersheet_MIS_May2019!$H:$H,ClusterAbundancebySample!J$1)</f>
        <v>0</v>
      </c>
      <c r="K847">
        <f>COUNTIFS(mastersheet_MIS_May2019!$M:$M,ClusterAbundancebySample!$A847,mastersheet_MIS_May2019!$H:$H,ClusterAbundancebySample!K$1)</f>
        <v>0</v>
      </c>
      <c r="L847">
        <f>COUNTIFS(mastersheet_MIS_May2019!$M:$M,ClusterAbundancebySample!$A847,mastersheet_MIS_May2019!$H:$H,ClusterAbundancebySample!L$1)</f>
        <v>0</v>
      </c>
      <c r="M847">
        <f>COUNTIFS(mastersheet_MIS_May2019!$M:$M,ClusterAbundancebySample!$A847,mastersheet_MIS_May2019!$H:$H,ClusterAbundancebySample!M$1)</f>
        <v>0</v>
      </c>
      <c r="N847">
        <f>COUNTIFS(mastersheet_MIS_May2019!$M:$M,ClusterAbundancebySample!$A847,mastersheet_MIS_May2019!$H:$H,ClusterAbundancebySample!N$1)</f>
        <v>0</v>
      </c>
      <c r="O847">
        <f>COUNTIFS(mastersheet_MIS_May2019!$M:$M,ClusterAbundancebySample!$A847,mastersheet_MIS_May2019!$H:$H,ClusterAbundancebySample!O$1)</f>
        <v>0</v>
      </c>
    </row>
    <row r="848" spans="1:15" x14ac:dyDescent="0.25">
      <c r="A848" t="s">
        <v>17681</v>
      </c>
      <c r="B848">
        <f>COUNTIFS(mastersheet_MIS_May2019!M:M,ClusterAbundancebySample!$A848,mastersheet_MIS_May2019!H:H,ClusterAbundancebySample!$B$1)</f>
        <v>1</v>
      </c>
      <c r="C848">
        <f>COUNTIFS(mastersheet_MIS_May2019!$M:$M,ClusterAbundancebySample!$A848,mastersheet_MIS_May2019!$H:$H,ClusterAbundancebySample!C$1)</f>
        <v>0</v>
      </c>
      <c r="D848">
        <f>COUNTIFS(mastersheet_MIS_May2019!$M:$M,ClusterAbundancebySample!$A848,mastersheet_MIS_May2019!$H:$H,ClusterAbundancebySample!D$1)</f>
        <v>0</v>
      </c>
      <c r="E848">
        <f>COUNTIFS(mastersheet_MIS_May2019!$M:$M,ClusterAbundancebySample!$A848,mastersheet_MIS_May2019!$H:$H,ClusterAbundancebySample!E$1)</f>
        <v>1</v>
      </c>
      <c r="F848">
        <f>COUNTIFS(mastersheet_MIS_May2019!$M:$M,ClusterAbundancebySample!$A848,mastersheet_MIS_May2019!$H:$H,ClusterAbundancebySample!F$1)</f>
        <v>0</v>
      </c>
      <c r="G848">
        <f>COUNTIFS(mastersheet_MIS_May2019!$M:$M,ClusterAbundancebySample!$A848,mastersheet_MIS_May2019!$H:$H,ClusterAbundancebySample!G$1)</f>
        <v>0</v>
      </c>
      <c r="H848">
        <f>COUNTIFS(mastersheet_MIS_May2019!$M:$M,ClusterAbundancebySample!$A848,mastersheet_MIS_May2019!$H:$H,ClusterAbundancebySample!H$1)</f>
        <v>0</v>
      </c>
      <c r="I848">
        <f>COUNTIFS(mastersheet_MIS_May2019!$M:$M,ClusterAbundancebySample!$A848,mastersheet_MIS_May2019!$H:$H,ClusterAbundancebySample!I$1)</f>
        <v>0</v>
      </c>
      <c r="J848">
        <f>COUNTIFS(mastersheet_MIS_May2019!$M:$M,ClusterAbundancebySample!$A848,mastersheet_MIS_May2019!$H:$H,ClusterAbundancebySample!J$1)</f>
        <v>0</v>
      </c>
      <c r="K848">
        <f>COUNTIFS(mastersheet_MIS_May2019!$M:$M,ClusterAbundancebySample!$A848,mastersheet_MIS_May2019!$H:$H,ClusterAbundancebySample!K$1)</f>
        <v>0</v>
      </c>
      <c r="L848">
        <f>COUNTIFS(mastersheet_MIS_May2019!$M:$M,ClusterAbundancebySample!$A848,mastersheet_MIS_May2019!$H:$H,ClusterAbundancebySample!L$1)</f>
        <v>0</v>
      </c>
      <c r="M848">
        <f>COUNTIFS(mastersheet_MIS_May2019!$M:$M,ClusterAbundancebySample!$A848,mastersheet_MIS_May2019!$H:$H,ClusterAbundancebySample!M$1)</f>
        <v>0</v>
      </c>
      <c r="N848">
        <f>COUNTIFS(mastersheet_MIS_May2019!$M:$M,ClusterAbundancebySample!$A848,mastersheet_MIS_May2019!$H:$H,ClusterAbundancebySample!N$1)</f>
        <v>0</v>
      </c>
      <c r="O848">
        <f>COUNTIFS(mastersheet_MIS_May2019!$M:$M,ClusterAbundancebySample!$A848,mastersheet_MIS_May2019!$H:$H,ClusterAbundancebySample!O$1)</f>
        <v>0</v>
      </c>
    </row>
    <row r="849" spans="1:15" x14ac:dyDescent="0.25">
      <c r="A849" t="s">
        <v>17682</v>
      </c>
      <c r="B849">
        <f>COUNTIFS(mastersheet_MIS_May2019!M:M,ClusterAbundancebySample!$A849,mastersheet_MIS_May2019!H:H,ClusterAbundancebySample!$B$1)</f>
        <v>1</v>
      </c>
      <c r="C849">
        <f>COUNTIFS(mastersheet_MIS_May2019!$M:$M,ClusterAbundancebySample!$A849,mastersheet_MIS_May2019!$H:$H,ClusterAbundancebySample!C$1)</f>
        <v>0</v>
      </c>
      <c r="D849">
        <f>COUNTIFS(mastersheet_MIS_May2019!$M:$M,ClusterAbundancebySample!$A849,mastersheet_MIS_May2019!$H:$H,ClusterAbundancebySample!D$1)</f>
        <v>0</v>
      </c>
      <c r="E849">
        <f>COUNTIFS(mastersheet_MIS_May2019!$M:$M,ClusterAbundancebySample!$A849,mastersheet_MIS_May2019!$H:$H,ClusterAbundancebySample!E$1)</f>
        <v>0</v>
      </c>
      <c r="F849">
        <f>COUNTIFS(mastersheet_MIS_May2019!$M:$M,ClusterAbundancebySample!$A849,mastersheet_MIS_May2019!$H:$H,ClusterAbundancebySample!F$1)</f>
        <v>0</v>
      </c>
      <c r="G849">
        <f>COUNTIFS(mastersheet_MIS_May2019!$M:$M,ClusterAbundancebySample!$A849,mastersheet_MIS_May2019!$H:$H,ClusterAbundancebySample!G$1)</f>
        <v>0</v>
      </c>
      <c r="H849">
        <f>COUNTIFS(mastersheet_MIS_May2019!$M:$M,ClusterAbundancebySample!$A849,mastersheet_MIS_May2019!$H:$H,ClusterAbundancebySample!H$1)</f>
        <v>0</v>
      </c>
      <c r="I849">
        <f>COUNTIFS(mastersheet_MIS_May2019!$M:$M,ClusterAbundancebySample!$A849,mastersheet_MIS_May2019!$H:$H,ClusterAbundancebySample!I$1)</f>
        <v>0</v>
      </c>
      <c r="J849">
        <f>COUNTIFS(mastersheet_MIS_May2019!$M:$M,ClusterAbundancebySample!$A849,mastersheet_MIS_May2019!$H:$H,ClusterAbundancebySample!J$1)</f>
        <v>0</v>
      </c>
      <c r="K849">
        <f>COUNTIFS(mastersheet_MIS_May2019!$M:$M,ClusterAbundancebySample!$A849,mastersheet_MIS_May2019!$H:$H,ClusterAbundancebySample!K$1)</f>
        <v>0</v>
      </c>
      <c r="L849">
        <f>COUNTIFS(mastersheet_MIS_May2019!$M:$M,ClusterAbundancebySample!$A849,mastersheet_MIS_May2019!$H:$H,ClusterAbundancebySample!L$1)</f>
        <v>0</v>
      </c>
      <c r="M849">
        <f>COUNTIFS(mastersheet_MIS_May2019!$M:$M,ClusterAbundancebySample!$A849,mastersheet_MIS_May2019!$H:$H,ClusterAbundancebySample!M$1)</f>
        <v>0</v>
      </c>
      <c r="N849">
        <f>COUNTIFS(mastersheet_MIS_May2019!$M:$M,ClusterAbundancebySample!$A849,mastersheet_MIS_May2019!$H:$H,ClusterAbundancebySample!N$1)</f>
        <v>0</v>
      </c>
      <c r="O849">
        <f>COUNTIFS(mastersheet_MIS_May2019!$M:$M,ClusterAbundancebySample!$A849,mastersheet_MIS_May2019!$H:$H,ClusterAbundancebySample!O$1)</f>
        <v>0</v>
      </c>
    </row>
    <row r="850" spans="1:15" x14ac:dyDescent="0.25">
      <c r="A850" t="s">
        <v>17684</v>
      </c>
      <c r="B850">
        <f>COUNTIFS(mastersheet_MIS_May2019!M:M,ClusterAbundancebySample!$A850,mastersheet_MIS_May2019!H:H,ClusterAbundancebySample!$B$1)</f>
        <v>1</v>
      </c>
      <c r="C850">
        <f>COUNTIFS(mastersheet_MIS_May2019!$M:$M,ClusterAbundancebySample!$A850,mastersheet_MIS_May2019!$H:$H,ClusterAbundancebySample!C$1)</f>
        <v>1</v>
      </c>
      <c r="D850">
        <f>COUNTIFS(mastersheet_MIS_May2019!$M:$M,ClusterAbundancebySample!$A850,mastersheet_MIS_May2019!$H:$H,ClusterAbundancebySample!D$1)</f>
        <v>0</v>
      </c>
      <c r="E850">
        <f>COUNTIFS(mastersheet_MIS_May2019!$M:$M,ClusterAbundancebySample!$A850,mastersheet_MIS_May2019!$H:$H,ClusterAbundancebySample!E$1)</f>
        <v>0</v>
      </c>
      <c r="F850">
        <f>COUNTIFS(mastersheet_MIS_May2019!$M:$M,ClusterAbundancebySample!$A850,mastersheet_MIS_May2019!$H:$H,ClusterAbundancebySample!F$1)</f>
        <v>0</v>
      </c>
      <c r="G850">
        <f>COUNTIFS(mastersheet_MIS_May2019!$M:$M,ClusterAbundancebySample!$A850,mastersheet_MIS_May2019!$H:$H,ClusterAbundancebySample!G$1)</f>
        <v>0</v>
      </c>
      <c r="H850">
        <f>COUNTIFS(mastersheet_MIS_May2019!$M:$M,ClusterAbundancebySample!$A850,mastersheet_MIS_May2019!$H:$H,ClusterAbundancebySample!H$1)</f>
        <v>0</v>
      </c>
      <c r="I850">
        <f>COUNTIFS(mastersheet_MIS_May2019!$M:$M,ClusterAbundancebySample!$A850,mastersheet_MIS_May2019!$H:$H,ClusterAbundancebySample!I$1)</f>
        <v>0</v>
      </c>
      <c r="J850">
        <f>COUNTIFS(mastersheet_MIS_May2019!$M:$M,ClusterAbundancebySample!$A850,mastersheet_MIS_May2019!$H:$H,ClusterAbundancebySample!J$1)</f>
        <v>0</v>
      </c>
      <c r="K850">
        <f>COUNTIFS(mastersheet_MIS_May2019!$M:$M,ClusterAbundancebySample!$A850,mastersheet_MIS_May2019!$H:$H,ClusterAbundancebySample!K$1)</f>
        <v>0</v>
      </c>
      <c r="L850">
        <f>COUNTIFS(mastersheet_MIS_May2019!$M:$M,ClusterAbundancebySample!$A850,mastersheet_MIS_May2019!$H:$H,ClusterAbundancebySample!L$1)</f>
        <v>0</v>
      </c>
      <c r="M850">
        <f>COUNTIFS(mastersheet_MIS_May2019!$M:$M,ClusterAbundancebySample!$A850,mastersheet_MIS_May2019!$H:$H,ClusterAbundancebySample!M$1)</f>
        <v>0</v>
      </c>
      <c r="N850">
        <f>COUNTIFS(mastersheet_MIS_May2019!$M:$M,ClusterAbundancebySample!$A850,mastersheet_MIS_May2019!$H:$H,ClusterAbundancebySample!N$1)</f>
        <v>0</v>
      </c>
      <c r="O850">
        <f>COUNTIFS(mastersheet_MIS_May2019!$M:$M,ClusterAbundancebySample!$A850,mastersheet_MIS_May2019!$H:$H,ClusterAbundancebySample!O$1)</f>
        <v>0</v>
      </c>
    </row>
    <row r="851" spans="1:15" x14ac:dyDescent="0.25">
      <c r="A851" t="s">
        <v>17685</v>
      </c>
      <c r="B851">
        <f>COUNTIFS(mastersheet_MIS_May2019!M:M,ClusterAbundancebySample!$A851,mastersheet_MIS_May2019!H:H,ClusterAbundancebySample!$B$1)</f>
        <v>1</v>
      </c>
      <c r="C851">
        <f>COUNTIFS(mastersheet_MIS_May2019!$M:$M,ClusterAbundancebySample!$A851,mastersheet_MIS_May2019!$H:$H,ClusterAbundancebySample!C$1)</f>
        <v>0</v>
      </c>
      <c r="D851">
        <f>COUNTIFS(mastersheet_MIS_May2019!$M:$M,ClusterAbundancebySample!$A851,mastersheet_MIS_May2019!$H:$H,ClusterAbundancebySample!D$1)</f>
        <v>0</v>
      </c>
      <c r="E851">
        <f>COUNTIFS(mastersheet_MIS_May2019!$M:$M,ClusterAbundancebySample!$A851,mastersheet_MIS_May2019!$H:$H,ClusterAbundancebySample!E$1)</f>
        <v>0</v>
      </c>
      <c r="F851">
        <f>COUNTIFS(mastersheet_MIS_May2019!$M:$M,ClusterAbundancebySample!$A851,mastersheet_MIS_May2019!$H:$H,ClusterAbundancebySample!F$1)</f>
        <v>0</v>
      </c>
      <c r="G851">
        <f>COUNTIFS(mastersheet_MIS_May2019!$M:$M,ClusterAbundancebySample!$A851,mastersheet_MIS_May2019!$H:$H,ClusterAbundancebySample!G$1)</f>
        <v>0</v>
      </c>
      <c r="H851">
        <f>COUNTIFS(mastersheet_MIS_May2019!$M:$M,ClusterAbundancebySample!$A851,mastersheet_MIS_May2019!$H:$H,ClusterAbundancebySample!H$1)</f>
        <v>0</v>
      </c>
      <c r="I851">
        <f>COUNTIFS(mastersheet_MIS_May2019!$M:$M,ClusterAbundancebySample!$A851,mastersheet_MIS_May2019!$H:$H,ClusterAbundancebySample!I$1)</f>
        <v>0</v>
      </c>
      <c r="J851">
        <f>COUNTIFS(mastersheet_MIS_May2019!$M:$M,ClusterAbundancebySample!$A851,mastersheet_MIS_May2019!$H:$H,ClusterAbundancebySample!J$1)</f>
        <v>0</v>
      </c>
      <c r="K851">
        <f>COUNTIFS(mastersheet_MIS_May2019!$M:$M,ClusterAbundancebySample!$A851,mastersheet_MIS_May2019!$H:$H,ClusterAbundancebySample!K$1)</f>
        <v>0</v>
      </c>
      <c r="L851">
        <f>COUNTIFS(mastersheet_MIS_May2019!$M:$M,ClusterAbundancebySample!$A851,mastersheet_MIS_May2019!$H:$H,ClusterAbundancebySample!L$1)</f>
        <v>0</v>
      </c>
      <c r="M851">
        <f>COUNTIFS(mastersheet_MIS_May2019!$M:$M,ClusterAbundancebySample!$A851,mastersheet_MIS_May2019!$H:$H,ClusterAbundancebySample!M$1)</f>
        <v>0</v>
      </c>
      <c r="N851">
        <f>COUNTIFS(mastersheet_MIS_May2019!$M:$M,ClusterAbundancebySample!$A851,mastersheet_MIS_May2019!$H:$H,ClusterAbundancebySample!N$1)</f>
        <v>0</v>
      </c>
      <c r="O851">
        <f>COUNTIFS(mastersheet_MIS_May2019!$M:$M,ClusterAbundancebySample!$A851,mastersheet_MIS_May2019!$H:$H,ClusterAbundancebySample!O$1)</f>
        <v>0</v>
      </c>
    </row>
    <row r="852" spans="1:15" x14ac:dyDescent="0.25">
      <c r="A852" t="s">
        <v>17686</v>
      </c>
      <c r="B852">
        <f>COUNTIFS(mastersheet_MIS_May2019!M:M,ClusterAbundancebySample!$A852,mastersheet_MIS_May2019!H:H,ClusterAbundancebySample!$B$1)</f>
        <v>4</v>
      </c>
      <c r="C852">
        <f>COUNTIFS(mastersheet_MIS_May2019!$M:$M,ClusterAbundancebySample!$A852,mastersheet_MIS_May2019!$H:$H,ClusterAbundancebySample!C$1)</f>
        <v>0</v>
      </c>
      <c r="D852">
        <f>COUNTIFS(mastersheet_MIS_May2019!$M:$M,ClusterAbundancebySample!$A852,mastersheet_MIS_May2019!$H:$H,ClusterAbundancebySample!D$1)</f>
        <v>0</v>
      </c>
      <c r="E852">
        <f>COUNTIFS(mastersheet_MIS_May2019!$M:$M,ClusterAbundancebySample!$A852,mastersheet_MIS_May2019!$H:$H,ClusterAbundancebySample!E$1)</f>
        <v>0</v>
      </c>
      <c r="F852">
        <f>COUNTIFS(mastersheet_MIS_May2019!$M:$M,ClusterAbundancebySample!$A852,mastersheet_MIS_May2019!$H:$H,ClusterAbundancebySample!F$1)</f>
        <v>0</v>
      </c>
      <c r="G852">
        <f>COUNTIFS(mastersheet_MIS_May2019!$M:$M,ClusterAbundancebySample!$A852,mastersheet_MIS_May2019!$H:$H,ClusterAbundancebySample!G$1)</f>
        <v>0</v>
      </c>
      <c r="H852">
        <f>COUNTIFS(mastersheet_MIS_May2019!$M:$M,ClusterAbundancebySample!$A852,mastersheet_MIS_May2019!$H:$H,ClusterAbundancebySample!H$1)</f>
        <v>0</v>
      </c>
      <c r="I852">
        <f>COUNTIFS(mastersheet_MIS_May2019!$M:$M,ClusterAbundancebySample!$A852,mastersheet_MIS_May2019!$H:$H,ClusterAbundancebySample!I$1)</f>
        <v>0</v>
      </c>
      <c r="J852">
        <f>COUNTIFS(mastersheet_MIS_May2019!$M:$M,ClusterAbundancebySample!$A852,mastersheet_MIS_May2019!$H:$H,ClusterAbundancebySample!J$1)</f>
        <v>0</v>
      </c>
      <c r="K852">
        <f>COUNTIFS(mastersheet_MIS_May2019!$M:$M,ClusterAbundancebySample!$A852,mastersheet_MIS_May2019!$H:$H,ClusterAbundancebySample!K$1)</f>
        <v>0</v>
      </c>
      <c r="L852">
        <f>COUNTIFS(mastersheet_MIS_May2019!$M:$M,ClusterAbundancebySample!$A852,mastersheet_MIS_May2019!$H:$H,ClusterAbundancebySample!L$1)</f>
        <v>0</v>
      </c>
      <c r="M852">
        <f>COUNTIFS(mastersheet_MIS_May2019!$M:$M,ClusterAbundancebySample!$A852,mastersheet_MIS_May2019!$H:$H,ClusterAbundancebySample!M$1)</f>
        <v>0</v>
      </c>
      <c r="N852">
        <f>COUNTIFS(mastersheet_MIS_May2019!$M:$M,ClusterAbundancebySample!$A852,mastersheet_MIS_May2019!$H:$H,ClusterAbundancebySample!N$1)</f>
        <v>0</v>
      </c>
      <c r="O852">
        <f>COUNTIFS(mastersheet_MIS_May2019!$M:$M,ClusterAbundancebySample!$A852,mastersheet_MIS_May2019!$H:$H,ClusterAbundancebySample!O$1)</f>
        <v>0</v>
      </c>
    </row>
    <row r="853" spans="1:15" x14ac:dyDescent="0.25">
      <c r="A853" t="s">
        <v>17687</v>
      </c>
      <c r="B853">
        <f>COUNTIFS(mastersheet_MIS_May2019!M:M,ClusterAbundancebySample!$A853,mastersheet_MIS_May2019!H:H,ClusterAbundancebySample!$B$1)</f>
        <v>1</v>
      </c>
      <c r="C853">
        <f>COUNTIFS(mastersheet_MIS_May2019!$M:$M,ClusterAbundancebySample!$A853,mastersheet_MIS_May2019!$H:$H,ClusterAbundancebySample!C$1)</f>
        <v>0</v>
      </c>
      <c r="D853">
        <f>COUNTIFS(mastersheet_MIS_May2019!$M:$M,ClusterAbundancebySample!$A853,mastersheet_MIS_May2019!$H:$H,ClusterAbundancebySample!D$1)</f>
        <v>0</v>
      </c>
      <c r="E853">
        <f>COUNTIFS(mastersheet_MIS_May2019!$M:$M,ClusterAbundancebySample!$A853,mastersheet_MIS_May2019!$H:$H,ClusterAbundancebySample!E$1)</f>
        <v>0</v>
      </c>
      <c r="F853">
        <f>COUNTIFS(mastersheet_MIS_May2019!$M:$M,ClusterAbundancebySample!$A853,mastersheet_MIS_May2019!$H:$H,ClusterAbundancebySample!F$1)</f>
        <v>0</v>
      </c>
      <c r="G853">
        <f>COUNTIFS(mastersheet_MIS_May2019!$M:$M,ClusterAbundancebySample!$A853,mastersheet_MIS_May2019!$H:$H,ClusterAbundancebySample!G$1)</f>
        <v>0</v>
      </c>
      <c r="H853">
        <f>COUNTIFS(mastersheet_MIS_May2019!$M:$M,ClusterAbundancebySample!$A853,mastersheet_MIS_May2019!$H:$H,ClusterAbundancebySample!H$1)</f>
        <v>0</v>
      </c>
      <c r="I853">
        <f>COUNTIFS(mastersheet_MIS_May2019!$M:$M,ClusterAbundancebySample!$A853,mastersheet_MIS_May2019!$H:$H,ClusterAbundancebySample!I$1)</f>
        <v>0</v>
      </c>
      <c r="J853">
        <f>COUNTIFS(mastersheet_MIS_May2019!$M:$M,ClusterAbundancebySample!$A853,mastersheet_MIS_May2019!$H:$H,ClusterAbundancebySample!J$1)</f>
        <v>0</v>
      </c>
      <c r="K853">
        <f>COUNTIFS(mastersheet_MIS_May2019!$M:$M,ClusterAbundancebySample!$A853,mastersheet_MIS_May2019!$H:$H,ClusterAbundancebySample!K$1)</f>
        <v>0</v>
      </c>
      <c r="L853">
        <f>COUNTIFS(mastersheet_MIS_May2019!$M:$M,ClusterAbundancebySample!$A853,mastersheet_MIS_May2019!$H:$H,ClusterAbundancebySample!L$1)</f>
        <v>0</v>
      </c>
      <c r="M853">
        <f>COUNTIFS(mastersheet_MIS_May2019!$M:$M,ClusterAbundancebySample!$A853,mastersheet_MIS_May2019!$H:$H,ClusterAbundancebySample!M$1)</f>
        <v>0</v>
      </c>
      <c r="N853">
        <f>COUNTIFS(mastersheet_MIS_May2019!$M:$M,ClusterAbundancebySample!$A853,mastersheet_MIS_May2019!$H:$H,ClusterAbundancebySample!N$1)</f>
        <v>0</v>
      </c>
      <c r="O853">
        <f>COUNTIFS(mastersheet_MIS_May2019!$M:$M,ClusterAbundancebySample!$A853,mastersheet_MIS_May2019!$H:$H,ClusterAbundancebySample!O$1)</f>
        <v>0</v>
      </c>
    </row>
    <row r="854" spans="1:15" x14ac:dyDescent="0.25">
      <c r="A854" t="s">
        <v>17688</v>
      </c>
      <c r="B854">
        <f>COUNTIFS(mastersheet_MIS_May2019!M:M,ClusterAbundancebySample!$A854,mastersheet_MIS_May2019!H:H,ClusterAbundancebySample!$B$1)</f>
        <v>2</v>
      </c>
      <c r="C854">
        <f>COUNTIFS(mastersheet_MIS_May2019!$M:$M,ClusterAbundancebySample!$A854,mastersheet_MIS_May2019!$H:$H,ClusterAbundancebySample!C$1)</f>
        <v>0</v>
      </c>
      <c r="D854">
        <f>COUNTIFS(mastersheet_MIS_May2019!$M:$M,ClusterAbundancebySample!$A854,mastersheet_MIS_May2019!$H:$H,ClusterAbundancebySample!D$1)</f>
        <v>0</v>
      </c>
      <c r="E854">
        <f>COUNTIFS(mastersheet_MIS_May2019!$M:$M,ClusterAbundancebySample!$A854,mastersheet_MIS_May2019!$H:$H,ClusterAbundancebySample!E$1)</f>
        <v>0</v>
      </c>
      <c r="F854">
        <f>COUNTIFS(mastersheet_MIS_May2019!$M:$M,ClusterAbundancebySample!$A854,mastersheet_MIS_May2019!$H:$H,ClusterAbundancebySample!F$1)</f>
        <v>0</v>
      </c>
      <c r="G854">
        <f>COUNTIFS(mastersheet_MIS_May2019!$M:$M,ClusterAbundancebySample!$A854,mastersheet_MIS_May2019!$H:$H,ClusterAbundancebySample!G$1)</f>
        <v>0</v>
      </c>
      <c r="H854">
        <f>COUNTIFS(mastersheet_MIS_May2019!$M:$M,ClusterAbundancebySample!$A854,mastersheet_MIS_May2019!$H:$H,ClusterAbundancebySample!H$1)</f>
        <v>0</v>
      </c>
      <c r="I854">
        <f>COUNTIFS(mastersheet_MIS_May2019!$M:$M,ClusterAbundancebySample!$A854,mastersheet_MIS_May2019!$H:$H,ClusterAbundancebySample!I$1)</f>
        <v>0</v>
      </c>
      <c r="J854">
        <f>COUNTIFS(mastersheet_MIS_May2019!$M:$M,ClusterAbundancebySample!$A854,mastersheet_MIS_May2019!$H:$H,ClusterAbundancebySample!J$1)</f>
        <v>0</v>
      </c>
      <c r="K854">
        <f>COUNTIFS(mastersheet_MIS_May2019!$M:$M,ClusterAbundancebySample!$A854,mastersheet_MIS_May2019!$H:$H,ClusterAbundancebySample!K$1)</f>
        <v>0</v>
      </c>
      <c r="L854">
        <f>COUNTIFS(mastersheet_MIS_May2019!$M:$M,ClusterAbundancebySample!$A854,mastersheet_MIS_May2019!$H:$H,ClusterAbundancebySample!L$1)</f>
        <v>0</v>
      </c>
      <c r="M854">
        <f>COUNTIFS(mastersheet_MIS_May2019!$M:$M,ClusterAbundancebySample!$A854,mastersheet_MIS_May2019!$H:$H,ClusterAbundancebySample!M$1)</f>
        <v>0</v>
      </c>
      <c r="N854">
        <f>COUNTIFS(mastersheet_MIS_May2019!$M:$M,ClusterAbundancebySample!$A854,mastersheet_MIS_May2019!$H:$H,ClusterAbundancebySample!N$1)</f>
        <v>0</v>
      </c>
      <c r="O854">
        <f>COUNTIFS(mastersheet_MIS_May2019!$M:$M,ClusterAbundancebySample!$A854,mastersheet_MIS_May2019!$H:$H,ClusterAbundancebySample!O$1)</f>
        <v>0</v>
      </c>
    </row>
    <row r="855" spans="1:15" x14ac:dyDescent="0.25">
      <c r="A855" t="s">
        <v>17689</v>
      </c>
      <c r="B855">
        <f>COUNTIFS(mastersheet_MIS_May2019!M:M,ClusterAbundancebySample!$A855,mastersheet_MIS_May2019!H:H,ClusterAbundancebySample!$B$1)</f>
        <v>1</v>
      </c>
      <c r="C855">
        <f>COUNTIFS(mastersheet_MIS_May2019!$M:$M,ClusterAbundancebySample!$A855,mastersheet_MIS_May2019!$H:$H,ClusterAbundancebySample!C$1)</f>
        <v>0</v>
      </c>
      <c r="D855">
        <f>COUNTIFS(mastersheet_MIS_May2019!$M:$M,ClusterAbundancebySample!$A855,mastersheet_MIS_May2019!$H:$H,ClusterAbundancebySample!D$1)</f>
        <v>0</v>
      </c>
      <c r="E855">
        <f>COUNTIFS(mastersheet_MIS_May2019!$M:$M,ClusterAbundancebySample!$A855,mastersheet_MIS_May2019!$H:$H,ClusterAbundancebySample!E$1)</f>
        <v>0</v>
      </c>
      <c r="F855">
        <f>COUNTIFS(mastersheet_MIS_May2019!$M:$M,ClusterAbundancebySample!$A855,mastersheet_MIS_May2019!$H:$H,ClusterAbundancebySample!F$1)</f>
        <v>0</v>
      </c>
      <c r="G855">
        <f>COUNTIFS(mastersheet_MIS_May2019!$M:$M,ClusterAbundancebySample!$A855,mastersheet_MIS_May2019!$H:$H,ClusterAbundancebySample!G$1)</f>
        <v>0</v>
      </c>
      <c r="H855">
        <f>COUNTIFS(mastersheet_MIS_May2019!$M:$M,ClusterAbundancebySample!$A855,mastersheet_MIS_May2019!$H:$H,ClusterAbundancebySample!H$1)</f>
        <v>0</v>
      </c>
      <c r="I855">
        <f>COUNTIFS(mastersheet_MIS_May2019!$M:$M,ClusterAbundancebySample!$A855,mastersheet_MIS_May2019!$H:$H,ClusterAbundancebySample!I$1)</f>
        <v>0</v>
      </c>
      <c r="J855">
        <f>COUNTIFS(mastersheet_MIS_May2019!$M:$M,ClusterAbundancebySample!$A855,mastersheet_MIS_May2019!$H:$H,ClusterAbundancebySample!J$1)</f>
        <v>0</v>
      </c>
      <c r="K855">
        <f>COUNTIFS(mastersheet_MIS_May2019!$M:$M,ClusterAbundancebySample!$A855,mastersheet_MIS_May2019!$H:$H,ClusterAbundancebySample!K$1)</f>
        <v>0</v>
      </c>
      <c r="L855">
        <f>COUNTIFS(mastersheet_MIS_May2019!$M:$M,ClusterAbundancebySample!$A855,mastersheet_MIS_May2019!$H:$H,ClusterAbundancebySample!L$1)</f>
        <v>0</v>
      </c>
      <c r="M855">
        <f>COUNTIFS(mastersheet_MIS_May2019!$M:$M,ClusterAbundancebySample!$A855,mastersheet_MIS_May2019!$H:$H,ClusterAbundancebySample!M$1)</f>
        <v>0</v>
      </c>
      <c r="N855">
        <f>COUNTIFS(mastersheet_MIS_May2019!$M:$M,ClusterAbundancebySample!$A855,mastersheet_MIS_May2019!$H:$H,ClusterAbundancebySample!N$1)</f>
        <v>0</v>
      </c>
      <c r="O855">
        <f>COUNTIFS(mastersheet_MIS_May2019!$M:$M,ClusterAbundancebySample!$A855,mastersheet_MIS_May2019!$H:$H,ClusterAbundancebySample!O$1)</f>
        <v>0</v>
      </c>
    </row>
    <row r="856" spans="1:15" x14ac:dyDescent="0.25">
      <c r="A856" t="s">
        <v>17690</v>
      </c>
      <c r="B856">
        <f>COUNTIFS(mastersheet_MIS_May2019!M:M,ClusterAbundancebySample!$A856,mastersheet_MIS_May2019!H:H,ClusterAbundancebySample!$B$1)</f>
        <v>1</v>
      </c>
      <c r="C856">
        <f>COUNTIFS(mastersheet_MIS_May2019!$M:$M,ClusterAbundancebySample!$A856,mastersheet_MIS_May2019!$H:$H,ClusterAbundancebySample!C$1)</f>
        <v>0</v>
      </c>
      <c r="D856">
        <f>COUNTIFS(mastersheet_MIS_May2019!$M:$M,ClusterAbundancebySample!$A856,mastersheet_MIS_May2019!$H:$H,ClusterAbundancebySample!D$1)</f>
        <v>0</v>
      </c>
      <c r="E856">
        <f>COUNTIFS(mastersheet_MIS_May2019!$M:$M,ClusterAbundancebySample!$A856,mastersheet_MIS_May2019!$H:$H,ClusterAbundancebySample!E$1)</f>
        <v>0</v>
      </c>
      <c r="F856">
        <f>COUNTIFS(mastersheet_MIS_May2019!$M:$M,ClusterAbundancebySample!$A856,mastersheet_MIS_May2019!$H:$H,ClusterAbundancebySample!F$1)</f>
        <v>0</v>
      </c>
      <c r="G856">
        <f>COUNTIFS(mastersheet_MIS_May2019!$M:$M,ClusterAbundancebySample!$A856,mastersheet_MIS_May2019!$H:$H,ClusterAbundancebySample!G$1)</f>
        <v>0</v>
      </c>
      <c r="H856">
        <f>COUNTIFS(mastersheet_MIS_May2019!$M:$M,ClusterAbundancebySample!$A856,mastersheet_MIS_May2019!$H:$H,ClusterAbundancebySample!H$1)</f>
        <v>0</v>
      </c>
      <c r="I856">
        <f>COUNTIFS(mastersheet_MIS_May2019!$M:$M,ClusterAbundancebySample!$A856,mastersheet_MIS_May2019!$H:$H,ClusterAbundancebySample!I$1)</f>
        <v>0</v>
      </c>
      <c r="J856">
        <f>COUNTIFS(mastersheet_MIS_May2019!$M:$M,ClusterAbundancebySample!$A856,mastersheet_MIS_May2019!$H:$H,ClusterAbundancebySample!J$1)</f>
        <v>0</v>
      </c>
      <c r="K856">
        <f>COUNTIFS(mastersheet_MIS_May2019!$M:$M,ClusterAbundancebySample!$A856,mastersheet_MIS_May2019!$H:$H,ClusterAbundancebySample!K$1)</f>
        <v>0</v>
      </c>
      <c r="L856">
        <f>COUNTIFS(mastersheet_MIS_May2019!$M:$M,ClusterAbundancebySample!$A856,mastersheet_MIS_May2019!$H:$H,ClusterAbundancebySample!L$1)</f>
        <v>0</v>
      </c>
      <c r="M856">
        <f>COUNTIFS(mastersheet_MIS_May2019!$M:$M,ClusterAbundancebySample!$A856,mastersheet_MIS_May2019!$H:$H,ClusterAbundancebySample!M$1)</f>
        <v>0</v>
      </c>
      <c r="N856">
        <f>COUNTIFS(mastersheet_MIS_May2019!$M:$M,ClusterAbundancebySample!$A856,mastersheet_MIS_May2019!$H:$H,ClusterAbundancebySample!N$1)</f>
        <v>0</v>
      </c>
      <c r="O856">
        <f>COUNTIFS(mastersheet_MIS_May2019!$M:$M,ClusterAbundancebySample!$A856,mastersheet_MIS_May2019!$H:$H,ClusterAbundancebySample!O$1)</f>
        <v>0</v>
      </c>
    </row>
    <row r="857" spans="1:15" x14ac:dyDescent="0.25">
      <c r="A857" t="s">
        <v>17691</v>
      </c>
      <c r="B857">
        <f>COUNTIFS(mastersheet_MIS_May2019!M:M,ClusterAbundancebySample!$A857,mastersheet_MIS_May2019!H:H,ClusterAbundancebySample!$B$1)</f>
        <v>2</v>
      </c>
      <c r="C857">
        <f>COUNTIFS(mastersheet_MIS_May2019!$M:$M,ClusterAbundancebySample!$A857,mastersheet_MIS_May2019!$H:$H,ClusterAbundancebySample!C$1)</f>
        <v>0</v>
      </c>
      <c r="D857">
        <f>COUNTIFS(mastersheet_MIS_May2019!$M:$M,ClusterAbundancebySample!$A857,mastersheet_MIS_May2019!$H:$H,ClusterAbundancebySample!D$1)</f>
        <v>0</v>
      </c>
      <c r="E857">
        <f>COUNTIFS(mastersheet_MIS_May2019!$M:$M,ClusterAbundancebySample!$A857,mastersheet_MIS_May2019!$H:$H,ClusterAbundancebySample!E$1)</f>
        <v>0</v>
      </c>
      <c r="F857">
        <f>COUNTIFS(mastersheet_MIS_May2019!$M:$M,ClusterAbundancebySample!$A857,mastersheet_MIS_May2019!$H:$H,ClusterAbundancebySample!F$1)</f>
        <v>0</v>
      </c>
      <c r="G857">
        <f>COUNTIFS(mastersheet_MIS_May2019!$M:$M,ClusterAbundancebySample!$A857,mastersheet_MIS_May2019!$H:$H,ClusterAbundancebySample!G$1)</f>
        <v>0</v>
      </c>
      <c r="H857">
        <f>COUNTIFS(mastersheet_MIS_May2019!$M:$M,ClusterAbundancebySample!$A857,mastersheet_MIS_May2019!$H:$H,ClusterAbundancebySample!H$1)</f>
        <v>0</v>
      </c>
      <c r="I857">
        <f>COUNTIFS(mastersheet_MIS_May2019!$M:$M,ClusterAbundancebySample!$A857,mastersheet_MIS_May2019!$H:$H,ClusterAbundancebySample!I$1)</f>
        <v>0</v>
      </c>
      <c r="J857">
        <f>COUNTIFS(mastersheet_MIS_May2019!$M:$M,ClusterAbundancebySample!$A857,mastersheet_MIS_May2019!$H:$H,ClusterAbundancebySample!J$1)</f>
        <v>0</v>
      </c>
      <c r="K857">
        <f>COUNTIFS(mastersheet_MIS_May2019!$M:$M,ClusterAbundancebySample!$A857,mastersheet_MIS_May2019!$H:$H,ClusterAbundancebySample!K$1)</f>
        <v>0</v>
      </c>
      <c r="L857">
        <f>COUNTIFS(mastersheet_MIS_May2019!$M:$M,ClusterAbundancebySample!$A857,mastersheet_MIS_May2019!$H:$H,ClusterAbundancebySample!L$1)</f>
        <v>0</v>
      </c>
      <c r="M857">
        <f>COUNTIFS(mastersheet_MIS_May2019!$M:$M,ClusterAbundancebySample!$A857,mastersheet_MIS_May2019!$H:$H,ClusterAbundancebySample!M$1)</f>
        <v>0</v>
      </c>
      <c r="N857">
        <f>COUNTIFS(mastersheet_MIS_May2019!$M:$M,ClusterAbundancebySample!$A857,mastersheet_MIS_May2019!$H:$H,ClusterAbundancebySample!N$1)</f>
        <v>0</v>
      </c>
      <c r="O857">
        <f>COUNTIFS(mastersheet_MIS_May2019!$M:$M,ClusterAbundancebySample!$A857,mastersheet_MIS_May2019!$H:$H,ClusterAbundancebySample!O$1)</f>
        <v>0</v>
      </c>
    </row>
    <row r="858" spans="1:15" x14ac:dyDescent="0.25">
      <c r="A858" t="s">
        <v>17692</v>
      </c>
      <c r="B858">
        <f>COUNTIFS(mastersheet_MIS_May2019!M:M,ClusterAbundancebySample!$A858,mastersheet_MIS_May2019!H:H,ClusterAbundancebySample!$B$1)</f>
        <v>2</v>
      </c>
      <c r="C858">
        <f>COUNTIFS(mastersheet_MIS_May2019!$M:$M,ClusterAbundancebySample!$A858,mastersheet_MIS_May2019!$H:$H,ClusterAbundancebySample!C$1)</f>
        <v>0</v>
      </c>
      <c r="D858">
        <f>COUNTIFS(mastersheet_MIS_May2019!$M:$M,ClusterAbundancebySample!$A858,mastersheet_MIS_May2019!$H:$H,ClusterAbundancebySample!D$1)</f>
        <v>0</v>
      </c>
      <c r="E858">
        <f>COUNTIFS(mastersheet_MIS_May2019!$M:$M,ClusterAbundancebySample!$A858,mastersheet_MIS_May2019!$H:$H,ClusterAbundancebySample!E$1)</f>
        <v>0</v>
      </c>
      <c r="F858">
        <f>COUNTIFS(mastersheet_MIS_May2019!$M:$M,ClusterAbundancebySample!$A858,mastersheet_MIS_May2019!$H:$H,ClusterAbundancebySample!F$1)</f>
        <v>0</v>
      </c>
      <c r="G858">
        <f>COUNTIFS(mastersheet_MIS_May2019!$M:$M,ClusterAbundancebySample!$A858,mastersheet_MIS_May2019!$H:$H,ClusterAbundancebySample!G$1)</f>
        <v>0</v>
      </c>
      <c r="H858">
        <f>COUNTIFS(mastersheet_MIS_May2019!$M:$M,ClusterAbundancebySample!$A858,mastersheet_MIS_May2019!$H:$H,ClusterAbundancebySample!H$1)</f>
        <v>0</v>
      </c>
      <c r="I858">
        <f>COUNTIFS(mastersheet_MIS_May2019!$M:$M,ClusterAbundancebySample!$A858,mastersheet_MIS_May2019!$H:$H,ClusterAbundancebySample!I$1)</f>
        <v>0</v>
      </c>
      <c r="J858">
        <f>COUNTIFS(mastersheet_MIS_May2019!$M:$M,ClusterAbundancebySample!$A858,mastersheet_MIS_May2019!$H:$H,ClusterAbundancebySample!J$1)</f>
        <v>0</v>
      </c>
      <c r="K858">
        <f>COUNTIFS(mastersheet_MIS_May2019!$M:$M,ClusterAbundancebySample!$A858,mastersheet_MIS_May2019!$H:$H,ClusterAbundancebySample!K$1)</f>
        <v>0</v>
      </c>
      <c r="L858">
        <f>COUNTIFS(mastersheet_MIS_May2019!$M:$M,ClusterAbundancebySample!$A858,mastersheet_MIS_May2019!$H:$H,ClusterAbundancebySample!L$1)</f>
        <v>0</v>
      </c>
      <c r="M858">
        <f>COUNTIFS(mastersheet_MIS_May2019!$M:$M,ClusterAbundancebySample!$A858,mastersheet_MIS_May2019!$H:$H,ClusterAbundancebySample!M$1)</f>
        <v>0</v>
      </c>
      <c r="N858">
        <f>COUNTIFS(mastersheet_MIS_May2019!$M:$M,ClusterAbundancebySample!$A858,mastersheet_MIS_May2019!$H:$H,ClusterAbundancebySample!N$1)</f>
        <v>0</v>
      </c>
      <c r="O858">
        <f>COUNTIFS(mastersheet_MIS_May2019!$M:$M,ClusterAbundancebySample!$A858,mastersheet_MIS_May2019!$H:$H,ClusterAbundancebySample!O$1)</f>
        <v>0</v>
      </c>
    </row>
    <row r="859" spans="1:15" x14ac:dyDescent="0.25">
      <c r="A859" t="s">
        <v>17694</v>
      </c>
      <c r="B859">
        <f>COUNTIFS(mastersheet_MIS_May2019!M:M,ClusterAbundancebySample!$A859,mastersheet_MIS_May2019!H:H,ClusterAbundancebySample!$B$1)</f>
        <v>1</v>
      </c>
      <c r="C859">
        <f>COUNTIFS(mastersheet_MIS_May2019!$M:$M,ClusterAbundancebySample!$A859,mastersheet_MIS_May2019!$H:$H,ClusterAbundancebySample!C$1)</f>
        <v>0</v>
      </c>
      <c r="D859">
        <f>COUNTIFS(mastersheet_MIS_May2019!$M:$M,ClusterAbundancebySample!$A859,mastersheet_MIS_May2019!$H:$H,ClusterAbundancebySample!D$1)</f>
        <v>0</v>
      </c>
      <c r="E859">
        <f>COUNTIFS(mastersheet_MIS_May2019!$M:$M,ClusterAbundancebySample!$A859,mastersheet_MIS_May2019!$H:$H,ClusterAbundancebySample!E$1)</f>
        <v>0</v>
      </c>
      <c r="F859">
        <f>COUNTIFS(mastersheet_MIS_May2019!$M:$M,ClusterAbundancebySample!$A859,mastersheet_MIS_May2019!$H:$H,ClusterAbundancebySample!F$1)</f>
        <v>0</v>
      </c>
      <c r="G859">
        <f>COUNTIFS(mastersheet_MIS_May2019!$M:$M,ClusterAbundancebySample!$A859,mastersheet_MIS_May2019!$H:$H,ClusterAbundancebySample!G$1)</f>
        <v>0</v>
      </c>
      <c r="H859">
        <f>COUNTIFS(mastersheet_MIS_May2019!$M:$M,ClusterAbundancebySample!$A859,mastersheet_MIS_May2019!$H:$H,ClusterAbundancebySample!H$1)</f>
        <v>0</v>
      </c>
      <c r="I859">
        <f>COUNTIFS(mastersheet_MIS_May2019!$M:$M,ClusterAbundancebySample!$A859,mastersheet_MIS_May2019!$H:$H,ClusterAbundancebySample!I$1)</f>
        <v>0</v>
      </c>
      <c r="J859">
        <f>COUNTIFS(mastersheet_MIS_May2019!$M:$M,ClusterAbundancebySample!$A859,mastersheet_MIS_May2019!$H:$H,ClusterAbundancebySample!J$1)</f>
        <v>0</v>
      </c>
      <c r="K859">
        <f>COUNTIFS(mastersheet_MIS_May2019!$M:$M,ClusterAbundancebySample!$A859,mastersheet_MIS_May2019!$H:$H,ClusterAbundancebySample!K$1)</f>
        <v>0</v>
      </c>
      <c r="L859">
        <f>COUNTIFS(mastersheet_MIS_May2019!$M:$M,ClusterAbundancebySample!$A859,mastersheet_MIS_May2019!$H:$H,ClusterAbundancebySample!L$1)</f>
        <v>0</v>
      </c>
      <c r="M859">
        <f>COUNTIFS(mastersheet_MIS_May2019!$M:$M,ClusterAbundancebySample!$A859,mastersheet_MIS_May2019!$H:$H,ClusterAbundancebySample!M$1)</f>
        <v>0</v>
      </c>
      <c r="N859">
        <f>COUNTIFS(mastersheet_MIS_May2019!$M:$M,ClusterAbundancebySample!$A859,mastersheet_MIS_May2019!$H:$H,ClusterAbundancebySample!N$1)</f>
        <v>0</v>
      </c>
      <c r="O859">
        <f>COUNTIFS(mastersheet_MIS_May2019!$M:$M,ClusterAbundancebySample!$A859,mastersheet_MIS_May2019!$H:$H,ClusterAbundancebySample!O$1)</f>
        <v>0</v>
      </c>
    </row>
    <row r="860" spans="1:15" x14ac:dyDescent="0.25">
      <c r="A860" t="s">
        <v>17695</v>
      </c>
      <c r="B860">
        <f>COUNTIFS(mastersheet_MIS_May2019!M:M,ClusterAbundancebySample!$A860,mastersheet_MIS_May2019!H:H,ClusterAbundancebySample!$B$1)</f>
        <v>1</v>
      </c>
      <c r="C860">
        <f>COUNTIFS(mastersheet_MIS_May2019!$M:$M,ClusterAbundancebySample!$A860,mastersheet_MIS_May2019!$H:$H,ClusterAbundancebySample!C$1)</f>
        <v>0</v>
      </c>
      <c r="D860">
        <f>COUNTIFS(mastersheet_MIS_May2019!$M:$M,ClusterAbundancebySample!$A860,mastersheet_MIS_May2019!$H:$H,ClusterAbundancebySample!D$1)</f>
        <v>0</v>
      </c>
      <c r="E860">
        <f>COUNTIFS(mastersheet_MIS_May2019!$M:$M,ClusterAbundancebySample!$A860,mastersheet_MIS_May2019!$H:$H,ClusterAbundancebySample!E$1)</f>
        <v>0</v>
      </c>
      <c r="F860">
        <f>COUNTIFS(mastersheet_MIS_May2019!$M:$M,ClusterAbundancebySample!$A860,mastersheet_MIS_May2019!$H:$H,ClusterAbundancebySample!F$1)</f>
        <v>0</v>
      </c>
      <c r="G860">
        <f>COUNTIFS(mastersheet_MIS_May2019!$M:$M,ClusterAbundancebySample!$A860,mastersheet_MIS_May2019!$H:$H,ClusterAbundancebySample!G$1)</f>
        <v>0</v>
      </c>
      <c r="H860">
        <f>COUNTIFS(mastersheet_MIS_May2019!$M:$M,ClusterAbundancebySample!$A860,mastersheet_MIS_May2019!$H:$H,ClusterAbundancebySample!H$1)</f>
        <v>0</v>
      </c>
      <c r="I860">
        <f>COUNTIFS(mastersheet_MIS_May2019!$M:$M,ClusterAbundancebySample!$A860,mastersheet_MIS_May2019!$H:$H,ClusterAbundancebySample!I$1)</f>
        <v>0</v>
      </c>
      <c r="J860">
        <f>COUNTIFS(mastersheet_MIS_May2019!$M:$M,ClusterAbundancebySample!$A860,mastersheet_MIS_May2019!$H:$H,ClusterAbundancebySample!J$1)</f>
        <v>0</v>
      </c>
      <c r="K860">
        <f>COUNTIFS(mastersheet_MIS_May2019!$M:$M,ClusterAbundancebySample!$A860,mastersheet_MIS_May2019!$H:$H,ClusterAbundancebySample!K$1)</f>
        <v>0</v>
      </c>
      <c r="L860">
        <f>COUNTIFS(mastersheet_MIS_May2019!$M:$M,ClusterAbundancebySample!$A860,mastersheet_MIS_May2019!$H:$H,ClusterAbundancebySample!L$1)</f>
        <v>0</v>
      </c>
      <c r="M860">
        <f>COUNTIFS(mastersheet_MIS_May2019!$M:$M,ClusterAbundancebySample!$A860,mastersheet_MIS_May2019!$H:$H,ClusterAbundancebySample!M$1)</f>
        <v>0</v>
      </c>
      <c r="N860">
        <f>COUNTIFS(mastersheet_MIS_May2019!$M:$M,ClusterAbundancebySample!$A860,mastersheet_MIS_May2019!$H:$H,ClusterAbundancebySample!N$1)</f>
        <v>0</v>
      </c>
      <c r="O860">
        <f>COUNTIFS(mastersheet_MIS_May2019!$M:$M,ClusterAbundancebySample!$A860,mastersheet_MIS_May2019!$H:$H,ClusterAbundancebySample!O$1)</f>
        <v>0</v>
      </c>
    </row>
    <row r="861" spans="1:15" x14ac:dyDescent="0.25">
      <c r="A861" t="s">
        <v>17696</v>
      </c>
      <c r="B861">
        <f>COUNTIFS(mastersheet_MIS_May2019!M:M,ClusterAbundancebySample!$A861,mastersheet_MIS_May2019!H:H,ClusterAbundancebySample!$B$1)</f>
        <v>1</v>
      </c>
      <c r="C861">
        <f>COUNTIFS(mastersheet_MIS_May2019!$M:$M,ClusterAbundancebySample!$A861,mastersheet_MIS_May2019!$H:$H,ClusterAbundancebySample!C$1)</f>
        <v>0</v>
      </c>
      <c r="D861">
        <f>COUNTIFS(mastersheet_MIS_May2019!$M:$M,ClusterAbundancebySample!$A861,mastersheet_MIS_May2019!$H:$H,ClusterAbundancebySample!D$1)</f>
        <v>0</v>
      </c>
      <c r="E861">
        <f>COUNTIFS(mastersheet_MIS_May2019!$M:$M,ClusterAbundancebySample!$A861,mastersheet_MIS_May2019!$H:$H,ClusterAbundancebySample!E$1)</f>
        <v>0</v>
      </c>
      <c r="F861">
        <f>COUNTIFS(mastersheet_MIS_May2019!$M:$M,ClusterAbundancebySample!$A861,mastersheet_MIS_May2019!$H:$H,ClusterAbundancebySample!F$1)</f>
        <v>0</v>
      </c>
      <c r="G861">
        <f>COUNTIFS(mastersheet_MIS_May2019!$M:$M,ClusterAbundancebySample!$A861,mastersheet_MIS_May2019!$H:$H,ClusterAbundancebySample!G$1)</f>
        <v>0</v>
      </c>
      <c r="H861">
        <f>COUNTIFS(mastersheet_MIS_May2019!$M:$M,ClusterAbundancebySample!$A861,mastersheet_MIS_May2019!$H:$H,ClusterAbundancebySample!H$1)</f>
        <v>0</v>
      </c>
      <c r="I861">
        <f>COUNTIFS(mastersheet_MIS_May2019!$M:$M,ClusterAbundancebySample!$A861,mastersheet_MIS_May2019!$H:$H,ClusterAbundancebySample!I$1)</f>
        <v>0</v>
      </c>
      <c r="J861">
        <f>COUNTIFS(mastersheet_MIS_May2019!$M:$M,ClusterAbundancebySample!$A861,mastersheet_MIS_May2019!$H:$H,ClusterAbundancebySample!J$1)</f>
        <v>0</v>
      </c>
      <c r="K861">
        <f>COUNTIFS(mastersheet_MIS_May2019!$M:$M,ClusterAbundancebySample!$A861,mastersheet_MIS_May2019!$H:$H,ClusterAbundancebySample!K$1)</f>
        <v>0</v>
      </c>
      <c r="L861">
        <f>COUNTIFS(mastersheet_MIS_May2019!$M:$M,ClusterAbundancebySample!$A861,mastersheet_MIS_May2019!$H:$H,ClusterAbundancebySample!L$1)</f>
        <v>0</v>
      </c>
      <c r="M861">
        <f>COUNTIFS(mastersheet_MIS_May2019!$M:$M,ClusterAbundancebySample!$A861,mastersheet_MIS_May2019!$H:$H,ClusterAbundancebySample!M$1)</f>
        <v>0</v>
      </c>
      <c r="N861">
        <f>COUNTIFS(mastersheet_MIS_May2019!$M:$M,ClusterAbundancebySample!$A861,mastersheet_MIS_May2019!$H:$H,ClusterAbundancebySample!N$1)</f>
        <v>0</v>
      </c>
      <c r="O861">
        <f>COUNTIFS(mastersheet_MIS_May2019!$M:$M,ClusterAbundancebySample!$A861,mastersheet_MIS_May2019!$H:$H,ClusterAbundancebySample!O$1)</f>
        <v>0</v>
      </c>
    </row>
    <row r="862" spans="1:15" x14ac:dyDescent="0.25">
      <c r="A862" t="s">
        <v>17697</v>
      </c>
      <c r="B862">
        <f>COUNTIFS(mastersheet_MIS_May2019!M:M,ClusterAbundancebySample!$A862,mastersheet_MIS_May2019!H:H,ClusterAbundancebySample!$B$1)</f>
        <v>1</v>
      </c>
      <c r="C862">
        <f>COUNTIFS(mastersheet_MIS_May2019!$M:$M,ClusterAbundancebySample!$A862,mastersheet_MIS_May2019!$H:$H,ClusterAbundancebySample!C$1)</f>
        <v>0</v>
      </c>
      <c r="D862">
        <f>COUNTIFS(mastersheet_MIS_May2019!$M:$M,ClusterAbundancebySample!$A862,mastersheet_MIS_May2019!$H:$H,ClusterAbundancebySample!D$1)</f>
        <v>0</v>
      </c>
      <c r="E862">
        <f>COUNTIFS(mastersheet_MIS_May2019!$M:$M,ClusterAbundancebySample!$A862,mastersheet_MIS_May2019!$H:$H,ClusterAbundancebySample!E$1)</f>
        <v>0</v>
      </c>
      <c r="F862">
        <f>COUNTIFS(mastersheet_MIS_May2019!$M:$M,ClusterAbundancebySample!$A862,mastersheet_MIS_May2019!$H:$H,ClusterAbundancebySample!F$1)</f>
        <v>0</v>
      </c>
      <c r="G862">
        <f>COUNTIFS(mastersheet_MIS_May2019!$M:$M,ClusterAbundancebySample!$A862,mastersheet_MIS_May2019!$H:$H,ClusterAbundancebySample!G$1)</f>
        <v>0</v>
      </c>
      <c r="H862">
        <f>COUNTIFS(mastersheet_MIS_May2019!$M:$M,ClusterAbundancebySample!$A862,mastersheet_MIS_May2019!$H:$H,ClusterAbundancebySample!H$1)</f>
        <v>0</v>
      </c>
      <c r="I862">
        <f>COUNTIFS(mastersheet_MIS_May2019!$M:$M,ClusterAbundancebySample!$A862,mastersheet_MIS_May2019!$H:$H,ClusterAbundancebySample!I$1)</f>
        <v>0</v>
      </c>
      <c r="J862">
        <f>COUNTIFS(mastersheet_MIS_May2019!$M:$M,ClusterAbundancebySample!$A862,mastersheet_MIS_May2019!$H:$H,ClusterAbundancebySample!J$1)</f>
        <v>0</v>
      </c>
      <c r="K862">
        <f>COUNTIFS(mastersheet_MIS_May2019!$M:$M,ClusterAbundancebySample!$A862,mastersheet_MIS_May2019!$H:$H,ClusterAbundancebySample!K$1)</f>
        <v>0</v>
      </c>
      <c r="L862">
        <f>COUNTIFS(mastersheet_MIS_May2019!$M:$M,ClusterAbundancebySample!$A862,mastersheet_MIS_May2019!$H:$H,ClusterAbundancebySample!L$1)</f>
        <v>0</v>
      </c>
      <c r="M862">
        <f>COUNTIFS(mastersheet_MIS_May2019!$M:$M,ClusterAbundancebySample!$A862,mastersheet_MIS_May2019!$H:$H,ClusterAbundancebySample!M$1)</f>
        <v>0</v>
      </c>
      <c r="N862">
        <f>COUNTIFS(mastersheet_MIS_May2019!$M:$M,ClusterAbundancebySample!$A862,mastersheet_MIS_May2019!$H:$H,ClusterAbundancebySample!N$1)</f>
        <v>0</v>
      </c>
      <c r="O862">
        <f>COUNTIFS(mastersheet_MIS_May2019!$M:$M,ClusterAbundancebySample!$A862,mastersheet_MIS_May2019!$H:$H,ClusterAbundancebySample!O$1)</f>
        <v>0</v>
      </c>
    </row>
    <row r="863" spans="1:15" x14ac:dyDescent="0.25">
      <c r="A863" t="s">
        <v>17699</v>
      </c>
      <c r="B863">
        <f>COUNTIFS(mastersheet_MIS_May2019!M:M,ClusterAbundancebySample!$A863,mastersheet_MIS_May2019!H:H,ClusterAbundancebySample!$B$1)</f>
        <v>1</v>
      </c>
      <c r="C863">
        <f>COUNTIFS(mastersheet_MIS_May2019!$M:$M,ClusterAbundancebySample!$A863,mastersheet_MIS_May2019!$H:$H,ClusterAbundancebySample!C$1)</f>
        <v>0</v>
      </c>
      <c r="D863">
        <f>COUNTIFS(mastersheet_MIS_May2019!$M:$M,ClusterAbundancebySample!$A863,mastersheet_MIS_May2019!$H:$H,ClusterAbundancebySample!D$1)</f>
        <v>0</v>
      </c>
      <c r="E863">
        <f>COUNTIFS(mastersheet_MIS_May2019!$M:$M,ClusterAbundancebySample!$A863,mastersheet_MIS_May2019!$H:$H,ClusterAbundancebySample!E$1)</f>
        <v>0</v>
      </c>
      <c r="F863">
        <f>COUNTIFS(mastersheet_MIS_May2019!$M:$M,ClusterAbundancebySample!$A863,mastersheet_MIS_May2019!$H:$H,ClusterAbundancebySample!F$1)</f>
        <v>0</v>
      </c>
      <c r="G863">
        <f>COUNTIFS(mastersheet_MIS_May2019!$M:$M,ClusterAbundancebySample!$A863,mastersheet_MIS_May2019!$H:$H,ClusterAbundancebySample!G$1)</f>
        <v>0</v>
      </c>
      <c r="H863">
        <f>COUNTIFS(mastersheet_MIS_May2019!$M:$M,ClusterAbundancebySample!$A863,mastersheet_MIS_May2019!$H:$H,ClusterAbundancebySample!H$1)</f>
        <v>0</v>
      </c>
      <c r="I863">
        <f>COUNTIFS(mastersheet_MIS_May2019!$M:$M,ClusterAbundancebySample!$A863,mastersheet_MIS_May2019!$H:$H,ClusterAbundancebySample!I$1)</f>
        <v>0</v>
      </c>
      <c r="J863">
        <f>COUNTIFS(mastersheet_MIS_May2019!$M:$M,ClusterAbundancebySample!$A863,mastersheet_MIS_May2019!$H:$H,ClusterAbundancebySample!J$1)</f>
        <v>0</v>
      </c>
      <c r="K863">
        <f>COUNTIFS(mastersheet_MIS_May2019!$M:$M,ClusterAbundancebySample!$A863,mastersheet_MIS_May2019!$H:$H,ClusterAbundancebySample!K$1)</f>
        <v>0</v>
      </c>
      <c r="L863">
        <f>COUNTIFS(mastersheet_MIS_May2019!$M:$M,ClusterAbundancebySample!$A863,mastersheet_MIS_May2019!$H:$H,ClusterAbundancebySample!L$1)</f>
        <v>0</v>
      </c>
      <c r="M863">
        <f>COUNTIFS(mastersheet_MIS_May2019!$M:$M,ClusterAbundancebySample!$A863,mastersheet_MIS_May2019!$H:$H,ClusterAbundancebySample!M$1)</f>
        <v>0</v>
      </c>
      <c r="N863">
        <f>COUNTIFS(mastersheet_MIS_May2019!$M:$M,ClusterAbundancebySample!$A863,mastersheet_MIS_May2019!$H:$H,ClusterAbundancebySample!N$1)</f>
        <v>0</v>
      </c>
      <c r="O863">
        <f>COUNTIFS(mastersheet_MIS_May2019!$M:$M,ClusterAbundancebySample!$A863,mastersheet_MIS_May2019!$H:$H,ClusterAbundancebySample!O$1)</f>
        <v>0</v>
      </c>
    </row>
    <row r="864" spans="1:15" x14ac:dyDescent="0.25">
      <c r="A864" t="s">
        <v>17700</v>
      </c>
      <c r="B864">
        <f>COUNTIFS(mastersheet_MIS_May2019!M:M,ClusterAbundancebySample!$A864,mastersheet_MIS_May2019!H:H,ClusterAbundancebySample!$B$1)</f>
        <v>1</v>
      </c>
      <c r="C864">
        <f>COUNTIFS(mastersheet_MIS_May2019!$M:$M,ClusterAbundancebySample!$A864,mastersheet_MIS_May2019!$H:$H,ClusterAbundancebySample!C$1)</f>
        <v>0</v>
      </c>
      <c r="D864">
        <f>COUNTIFS(mastersheet_MIS_May2019!$M:$M,ClusterAbundancebySample!$A864,mastersheet_MIS_May2019!$H:$H,ClusterAbundancebySample!D$1)</f>
        <v>0</v>
      </c>
      <c r="E864">
        <f>COUNTIFS(mastersheet_MIS_May2019!$M:$M,ClusterAbundancebySample!$A864,mastersheet_MIS_May2019!$H:$H,ClusterAbundancebySample!E$1)</f>
        <v>0</v>
      </c>
      <c r="F864">
        <f>COUNTIFS(mastersheet_MIS_May2019!$M:$M,ClusterAbundancebySample!$A864,mastersheet_MIS_May2019!$H:$H,ClusterAbundancebySample!F$1)</f>
        <v>0</v>
      </c>
      <c r="G864">
        <f>COUNTIFS(mastersheet_MIS_May2019!$M:$M,ClusterAbundancebySample!$A864,mastersheet_MIS_May2019!$H:$H,ClusterAbundancebySample!G$1)</f>
        <v>0</v>
      </c>
      <c r="H864">
        <f>COUNTIFS(mastersheet_MIS_May2019!$M:$M,ClusterAbundancebySample!$A864,mastersheet_MIS_May2019!$H:$H,ClusterAbundancebySample!H$1)</f>
        <v>0</v>
      </c>
      <c r="I864">
        <f>COUNTIFS(mastersheet_MIS_May2019!$M:$M,ClusterAbundancebySample!$A864,mastersheet_MIS_May2019!$H:$H,ClusterAbundancebySample!I$1)</f>
        <v>0</v>
      </c>
      <c r="J864">
        <f>COUNTIFS(mastersheet_MIS_May2019!$M:$M,ClusterAbundancebySample!$A864,mastersheet_MIS_May2019!$H:$H,ClusterAbundancebySample!J$1)</f>
        <v>0</v>
      </c>
      <c r="K864">
        <f>COUNTIFS(mastersheet_MIS_May2019!$M:$M,ClusterAbundancebySample!$A864,mastersheet_MIS_May2019!$H:$H,ClusterAbundancebySample!K$1)</f>
        <v>0</v>
      </c>
      <c r="L864">
        <f>COUNTIFS(mastersheet_MIS_May2019!$M:$M,ClusterAbundancebySample!$A864,mastersheet_MIS_May2019!$H:$H,ClusterAbundancebySample!L$1)</f>
        <v>0</v>
      </c>
      <c r="M864">
        <f>COUNTIFS(mastersheet_MIS_May2019!$M:$M,ClusterAbundancebySample!$A864,mastersheet_MIS_May2019!$H:$H,ClusterAbundancebySample!M$1)</f>
        <v>0</v>
      </c>
      <c r="N864">
        <f>COUNTIFS(mastersheet_MIS_May2019!$M:$M,ClusterAbundancebySample!$A864,mastersheet_MIS_May2019!$H:$H,ClusterAbundancebySample!N$1)</f>
        <v>0</v>
      </c>
      <c r="O864">
        <f>COUNTIFS(mastersheet_MIS_May2019!$M:$M,ClusterAbundancebySample!$A864,mastersheet_MIS_May2019!$H:$H,ClusterAbundancebySample!O$1)</f>
        <v>0</v>
      </c>
    </row>
    <row r="865" spans="1:15" x14ac:dyDescent="0.25">
      <c r="A865" t="s">
        <v>17465</v>
      </c>
      <c r="B865">
        <f>COUNTIFS(mastersheet_MIS_May2019!M:M,ClusterAbundancebySample!$A865,mastersheet_MIS_May2019!H:H,ClusterAbundancebySample!$B$1)</f>
        <v>5</v>
      </c>
      <c r="C865">
        <f>COUNTIFS(mastersheet_MIS_May2019!$M:$M,ClusterAbundancebySample!$A865,mastersheet_MIS_May2019!$H:$H,ClusterAbundancebySample!C$1)</f>
        <v>10</v>
      </c>
      <c r="D865">
        <f>COUNTIFS(mastersheet_MIS_May2019!$M:$M,ClusterAbundancebySample!$A865,mastersheet_MIS_May2019!$H:$H,ClusterAbundancebySample!D$1)</f>
        <v>0</v>
      </c>
      <c r="E865">
        <f>COUNTIFS(mastersheet_MIS_May2019!$M:$M,ClusterAbundancebySample!$A865,mastersheet_MIS_May2019!$H:$H,ClusterAbundancebySample!E$1)</f>
        <v>0</v>
      </c>
      <c r="F865">
        <f>COUNTIFS(mastersheet_MIS_May2019!$M:$M,ClusterAbundancebySample!$A865,mastersheet_MIS_May2019!$H:$H,ClusterAbundancebySample!F$1)</f>
        <v>1</v>
      </c>
      <c r="G865">
        <f>COUNTIFS(mastersheet_MIS_May2019!$M:$M,ClusterAbundancebySample!$A865,mastersheet_MIS_May2019!$H:$H,ClusterAbundancebySample!G$1)</f>
        <v>1</v>
      </c>
      <c r="H865">
        <f>COUNTIFS(mastersheet_MIS_May2019!$M:$M,ClusterAbundancebySample!$A865,mastersheet_MIS_May2019!$H:$H,ClusterAbundancebySample!H$1)</f>
        <v>1</v>
      </c>
      <c r="I865">
        <f>COUNTIFS(mastersheet_MIS_May2019!$M:$M,ClusterAbundancebySample!$A865,mastersheet_MIS_May2019!$H:$H,ClusterAbundancebySample!I$1)</f>
        <v>0</v>
      </c>
      <c r="J865">
        <f>COUNTIFS(mastersheet_MIS_May2019!$M:$M,ClusterAbundancebySample!$A865,mastersheet_MIS_May2019!$H:$H,ClusterAbundancebySample!J$1)</f>
        <v>0</v>
      </c>
      <c r="K865">
        <f>COUNTIFS(mastersheet_MIS_May2019!$M:$M,ClusterAbundancebySample!$A865,mastersheet_MIS_May2019!$H:$H,ClusterAbundancebySample!K$1)</f>
        <v>9</v>
      </c>
      <c r="L865">
        <f>COUNTIFS(mastersheet_MIS_May2019!$M:$M,ClusterAbundancebySample!$A865,mastersheet_MIS_May2019!$H:$H,ClusterAbundancebySample!L$1)</f>
        <v>24</v>
      </c>
      <c r="M865">
        <f>COUNTIFS(mastersheet_MIS_May2019!$M:$M,ClusterAbundancebySample!$A865,mastersheet_MIS_May2019!$H:$H,ClusterAbundancebySample!M$1)</f>
        <v>0</v>
      </c>
      <c r="N865">
        <f>COUNTIFS(mastersheet_MIS_May2019!$M:$M,ClusterAbundancebySample!$A865,mastersheet_MIS_May2019!$H:$H,ClusterAbundancebySample!N$1)</f>
        <v>0</v>
      </c>
      <c r="O865">
        <f>COUNTIFS(mastersheet_MIS_May2019!$M:$M,ClusterAbundancebySample!$A865,mastersheet_MIS_May2019!$H:$H,ClusterAbundancebySample!O$1)</f>
        <v>0</v>
      </c>
    </row>
    <row r="866" spans="1:15" x14ac:dyDescent="0.25">
      <c r="A866" t="s">
        <v>17701</v>
      </c>
      <c r="B866">
        <f>COUNTIFS(mastersheet_MIS_May2019!M:M,ClusterAbundancebySample!$A866,mastersheet_MIS_May2019!H:H,ClusterAbundancebySample!$B$1)</f>
        <v>7</v>
      </c>
      <c r="C866">
        <f>COUNTIFS(mastersheet_MIS_May2019!$M:$M,ClusterAbundancebySample!$A866,mastersheet_MIS_May2019!$H:$H,ClusterAbundancebySample!C$1)</f>
        <v>0</v>
      </c>
      <c r="D866">
        <f>COUNTIFS(mastersheet_MIS_May2019!$M:$M,ClusterAbundancebySample!$A866,mastersheet_MIS_May2019!$H:$H,ClusterAbundancebySample!D$1)</f>
        <v>0</v>
      </c>
      <c r="E866">
        <f>COUNTIFS(mastersheet_MIS_May2019!$M:$M,ClusterAbundancebySample!$A866,mastersheet_MIS_May2019!$H:$H,ClusterAbundancebySample!E$1)</f>
        <v>3</v>
      </c>
      <c r="F866">
        <f>COUNTIFS(mastersheet_MIS_May2019!$M:$M,ClusterAbundancebySample!$A866,mastersheet_MIS_May2019!$H:$H,ClusterAbundancebySample!F$1)</f>
        <v>0</v>
      </c>
      <c r="G866">
        <f>COUNTIFS(mastersheet_MIS_May2019!$M:$M,ClusterAbundancebySample!$A866,mastersheet_MIS_May2019!$H:$H,ClusterAbundancebySample!G$1)</f>
        <v>0</v>
      </c>
      <c r="H866">
        <f>COUNTIFS(mastersheet_MIS_May2019!$M:$M,ClusterAbundancebySample!$A866,mastersheet_MIS_May2019!$H:$H,ClusterAbundancebySample!H$1)</f>
        <v>0</v>
      </c>
      <c r="I866">
        <f>COUNTIFS(mastersheet_MIS_May2019!$M:$M,ClusterAbundancebySample!$A866,mastersheet_MIS_May2019!$H:$H,ClusterAbundancebySample!I$1)</f>
        <v>0</v>
      </c>
      <c r="J866">
        <f>COUNTIFS(mastersheet_MIS_May2019!$M:$M,ClusterAbundancebySample!$A866,mastersheet_MIS_May2019!$H:$H,ClusterAbundancebySample!J$1)</f>
        <v>0</v>
      </c>
      <c r="K866">
        <f>COUNTIFS(mastersheet_MIS_May2019!$M:$M,ClusterAbundancebySample!$A866,mastersheet_MIS_May2019!$H:$H,ClusterAbundancebySample!K$1)</f>
        <v>0</v>
      </c>
      <c r="L866">
        <f>COUNTIFS(mastersheet_MIS_May2019!$M:$M,ClusterAbundancebySample!$A866,mastersheet_MIS_May2019!$H:$H,ClusterAbundancebySample!L$1)</f>
        <v>0</v>
      </c>
      <c r="M866">
        <f>COUNTIFS(mastersheet_MIS_May2019!$M:$M,ClusterAbundancebySample!$A866,mastersheet_MIS_May2019!$H:$H,ClusterAbundancebySample!M$1)</f>
        <v>0</v>
      </c>
      <c r="N866">
        <f>COUNTIFS(mastersheet_MIS_May2019!$M:$M,ClusterAbundancebySample!$A866,mastersheet_MIS_May2019!$H:$H,ClusterAbundancebySample!N$1)</f>
        <v>0</v>
      </c>
      <c r="O866">
        <f>COUNTIFS(mastersheet_MIS_May2019!$M:$M,ClusterAbundancebySample!$A866,mastersheet_MIS_May2019!$H:$H,ClusterAbundancebySample!O$1)</f>
        <v>0</v>
      </c>
    </row>
    <row r="867" spans="1:15" x14ac:dyDescent="0.25">
      <c r="A867" t="s">
        <v>17702</v>
      </c>
      <c r="B867">
        <f>COUNTIFS(mastersheet_MIS_May2019!M:M,ClusterAbundancebySample!$A867,mastersheet_MIS_May2019!H:H,ClusterAbundancebySample!$B$1)</f>
        <v>6</v>
      </c>
      <c r="C867">
        <f>COUNTIFS(mastersheet_MIS_May2019!$M:$M,ClusterAbundancebySample!$A867,mastersheet_MIS_May2019!$H:$H,ClusterAbundancebySample!C$1)</f>
        <v>0</v>
      </c>
      <c r="D867">
        <f>COUNTIFS(mastersheet_MIS_May2019!$M:$M,ClusterAbundancebySample!$A867,mastersheet_MIS_May2019!$H:$H,ClusterAbundancebySample!D$1)</f>
        <v>0</v>
      </c>
      <c r="E867">
        <f>COUNTIFS(mastersheet_MIS_May2019!$M:$M,ClusterAbundancebySample!$A867,mastersheet_MIS_May2019!$H:$H,ClusterAbundancebySample!E$1)</f>
        <v>0</v>
      </c>
      <c r="F867">
        <f>COUNTIFS(mastersheet_MIS_May2019!$M:$M,ClusterAbundancebySample!$A867,mastersheet_MIS_May2019!$H:$H,ClusterAbundancebySample!F$1)</f>
        <v>0</v>
      </c>
      <c r="G867">
        <f>COUNTIFS(mastersheet_MIS_May2019!$M:$M,ClusterAbundancebySample!$A867,mastersheet_MIS_May2019!$H:$H,ClusterAbundancebySample!G$1)</f>
        <v>1</v>
      </c>
      <c r="H867">
        <f>COUNTIFS(mastersheet_MIS_May2019!$M:$M,ClusterAbundancebySample!$A867,mastersheet_MIS_May2019!$H:$H,ClusterAbundancebySample!H$1)</f>
        <v>0</v>
      </c>
      <c r="I867">
        <f>COUNTIFS(mastersheet_MIS_May2019!$M:$M,ClusterAbundancebySample!$A867,mastersheet_MIS_May2019!$H:$H,ClusterAbundancebySample!I$1)</f>
        <v>0</v>
      </c>
      <c r="J867">
        <f>COUNTIFS(mastersheet_MIS_May2019!$M:$M,ClusterAbundancebySample!$A867,mastersheet_MIS_May2019!$H:$H,ClusterAbundancebySample!J$1)</f>
        <v>0</v>
      </c>
      <c r="K867">
        <f>COUNTIFS(mastersheet_MIS_May2019!$M:$M,ClusterAbundancebySample!$A867,mastersheet_MIS_May2019!$H:$H,ClusterAbundancebySample!K$1)</f>
        <v>0</v>
      </c>
      <c r="L867">
        <f>COUNTIFS(mastersheet_MIS_May2019!$M:$M,ClusterAbundancebySample!$A867,mastersheet_MIS_May2019!$H:$H,ClusterAbundancebySample!L$1)</f>
        <v>0</v>
      </c>
      <c r="M867">
        <f>COUNTIFS(mastersheet_MIS_May2019!$M:$M,ClusterAbundancebySample!$A867,mastersheet_MIS_May2019!$H:$H,ClusterAbundancebySample!M$1)</f>
        <v>0</v>
      </c>
      <c r="N867">
        <f>COUNTIFS(mastersheet_MIS_May2019!$M:$M,ClusterAbundancebySample!$A867,mastersheet_MIS_May2019!$H:$H,ClusterAbundancebySample!N$1)</f>
        <v>0</v>
      </c>
      <c r="O867">
        <f>COUNTIFS(mastersheet_MIS_May2019!$M:$M,ClusterAbundancebySample!$A867,mastersheet_MIS_May2019!$H:$H,ClusterAbundancebySample!O$1)</f>
        <v>0</v>
      </c>
    </row>
    <row r="868" spans="1:15" x14ac:dyDescent="0.25">
      <c r="A868" t="s">
        <v>17703</v>
      </c>
      <c r="B868">
        <f>COUNTIFS(mastersheet_MIS_May2019!M:M,ClusterAbundancebySample!$A868,mastersheet_MIS_May2019!H:H,ClusterAbundancebySample!$B$1)</f>
        <v>1</v>
      </c>
      <c r="C868">
        <f>COUNTIFS(mastersheet_MIS_May2019!$M:$M,ClusterAbundancebySample!$A868,mastersheet_MIS_May2019!$H:$H,ClusterAbundancebySample!C$1)</f>
        <v>0</v>
      </c>
      <c r="D868">
        <f>COUNTIFS(mastersheet_MIS_May2019!$M:$M,ClusterAbundancebySample!$A868,mastersheet_MIS_May2019!$H:$H,ClusterAbundancebySample!D$1)</f>
        <v>0</v>
      </c>
      <c r="E868">
        <f>COUNTIFS(mastersheet_MIS_May2019!$M:$M,ClusterAbundancebySample!$A868,mastersheet_MIS_May2019!$H:$H,ClusterAbundancebySample!E$1)</f>
        <v>0</v>
      </c>
      <c r="F868">
        <f>COUNTIFS(mastersheet_MIS_May2019!$M:$M,ClusterAbundancebySample!$A868,mastersheet_MIS_May2019!$H:$H,ClusterAbundancebySample!F$1)</f>
        <v>0</v>
      </c>
      <c r="G868">
        <f>COUNTIFS(mastersheet_MIS_May2019!$M:$M,ClusterAbundancebySample!$A868,mastersheet_MIS_May2019!$H:$H,ClusterAbundancebySample!G$1)</f>
        <v>0</v>
      </c>
      <c r="H868">
        <f>COUNTIFS(mastersheet_MIS_May2019!$M:$M,ClusterAbundancebySample!$A868,mastersheet_MIS_May2019!$H:$H,ClusterAbundancebySample!H$1)</f>
        <v>0</v>
      </c>
      <c r="I868">
        <f>COUNTIFS(mastersheet_MIS_May2019!$M:$M,ClusterAbundancebySample!$A868,mastersheet_MIS_May2019!$H:$H,ClusterAbundancebySample!I$1)</f>
        <v>0</v>
      </c>
      <c r="J868">
        <f>COUNTIFS(mastersheet_MIS_May2019!$M:$M,ClusterAbundancebySample!$A868,mastersheet_MIS_May2019!$H:$H,ClusterAbundancebySample!J$1)</f>
        <v>0</v>
      </c>
      <c r="K868">
        <f>COUNTIFS(mastersheet_MIS_May2019!$M:$M,ClusterAbundancebySample!$A868,mastersheet_MIS_May2019!$H:$H,ClusterAbundancebySample!K$1)</f>
        <v>0</v>
      </c>
      <c r="L868">
        <f>COUNTIFS(mastersheet_MIS_May2019!$M:$M,ClusterAbundancebySample!$A868,mastersheet_MIS_May2019!$H:$H,ClusterAbundancebySample!L$1)</f>
        <v>0</v>
      </c>
      <c r="M868">
        <f>COUNTIFS(mastersheet_MIS_May2019!$M:$M,ClusterAbundancebySample!$A868,mastersheet_MIS_May2019!$H:$H,ClusterAbundancebySample!M$1)</f>
        <v>0</v>
      </c>
      <c r="N868">
        <f>COUNTIFS(mastersheet_MIS_May2019!$M:$M,ClusterAbundancebySample!$A868,mastersheet_MIS_May2019!$H:$H,ClusterAbundancebySample!N$1)</f>
        <v>0</v>
      </c>
      <c r="O868">
        <f>COUNTIFS(mastersheet_MIS_May2019!$M:$M,ClusterAbundancebySample!$A868,mastersheet_MIS_May2019!$H:$H,ClusterAbundancebySample!O$1)</f>
        <v>0</v>
      </c>
    </row>
    <row r="869" spans="1:15" x14ac:dyDescent="0.25">
      <c r="A869" t="s">
        <v>17704</v>
      </c>
      <c r="B869">
        <f>COUNTIFS(mastersheet_MIS_May2019!M:M,ClusterAbundancebySample!$A869,mastersheet_MIS_May2019!H:H,ClusterAbundancebySample!$B$1)</f>
        <v>1</v>
      </c>
      <c r="C869">
        <f>COUNTIFS(mastersheet_MIS_May2019!$M:$M,ClusterAbundancebySample!$A869,mastersheet_MIS_May2019!$H:$H,ClusterAbundancebySample!C$1)</f>
        <v>0</v>
      </c>
      <c r="D869">
        <f>COUNTIFS(mastersheet_MIS_May2019!$M:$M,ClusterAbundancebySample!$A869,mastersheet_MIS_May2019!$H:$H,ClusterAbundancebySample!D$1)</f>
        <v>0</v>
      </c>
      <c r="E869">
        <f>COUNTIFS(mastersheet_MIS_May2019!$M:$M,ClusterAbundancebySample!$A869,mastersheet_MIS_May2019!$H:$H,ClusterAbundancebySample!E$1)</f>
        <v>0</v>
      </c>
      <c r="F869">
        <f>COUNTIFS(mastersheet_MIS_May2019!$M:$M,ClusterAbundancebySample!$A869,mastersheet_MIS_May2019!$H:$H,ClusterAbundancebySample!F$1)</f>
        <v>0</v>
      </c>
      <c r="G869">
        <f>COUNTIFS(mastersheet_MIS_May2019!$M:$M,ClusterAbundancebySample!$A869,mastersheet_MIS_May2019!$H:$H,ClusterAbundancebySample!G$1)</f>
        <v>0</v>
      </c>
      <c r="H869">
        <f>COUNTIFS(mastersheet_MIS_May2019!$M:$M,ClusterAbundancebySample!$A869,mastersheet_MIS_May2019!$H:$H,ClusterAbundancebySample!H$1)</f>
        <v>0</v>
      </c>
      <c r="I869">
        <f>COUNTIFS(mastersheet_MIS_May2019!$M:$M,ClusterAbundancebySample!$A869,mastersheet_MIS_May2019!$H:$H,ClusterAbundancebySample!I$1)</f>
        <v>0</v>
      </c>
      <c r="J869">
        <f>COUNTIFS(mastersheet_MIS_May2019!$M:$M,ClusterAbundancebySample!$A869,mastersheet_MIS_May2019!$H:$H,ClusterAbundancebySample!J$1)</f>
        <v>0</v>
      </c>
      <c r="K869">
        <f>COUNTIFS(mastersheet_MIS_May2019!$M:$M,ClusterAbundancebySample!$A869,mastersheet_MIS_May2019!$H:$H,ClusterAbundancebySample!K$1)</f>
        <v>0</v>
      </c>
      <c r="L869">
        <f>COUNTIFS(mastersheet_MIS_May2019!$M:$M,ClusterAbundancebySample!$A869,mastersheet_MIS_May2019!$H:$H,ClusterAbundancebySample!L$1)</f>
        <v>0</v>
      </c>
      <c r="M869">
        <f>COUNTIFS(mastersheet_MIS_May2019!$M:$M,ClusterAbundancebySample!$A869,mastersheet_MIS_May2019!$H:$H,ClusterAbundancebySample!M$1)</f>
        <v>0</v>
      </c>
      <c r="N869">
        <f>COUNTIFS(mastersheet_MIS_May2019!$M:$M,ClusterAbundancebySample!$A869,mastersheet_MIS_May2019!$H:$H,ClusterAbundancebySample!N$1)</f>
        <v>0</v>
      </c>
      <c r="O869">
        <f>COUNTIFS(mastersheet_MIS_May2019!$M:$M,ClusterAbundancebySample!$A869,mastersheet_MIS_May2019!$H:$H,ClusterAbundancebySample!O$1)</f>
        <v>0</v>
      </c>
    </row>
    <row r="870" spans="1:15" x14ac:dyDescent="0.25">
      <c r="A870" t="s">
        <v>17705</v>
      </c>
      <c r="B870">
        <f>COUNTIFS(mastersheet_MIS_May2019!M:M,ClusterAbundancebySample!$A870,mastersheet_MIS_May2019!H:H,ClusterAbundancebySample!$B$1)</f>
        <v>1</v>
      </c>
      <c r="C870">
        <f>COUNTIFS(mastersheet_MIS_May2019!$M:$M,ClusterAbundancebySample!$A870,mastersheet_MIS_May2019!$H:$H,ClusterAbundancebySample!C$1)</f>
        <v>0</v>
      </c>
      <c r="D870">
        <f>COUNTIFS(mastersheet_MIS_May2019!$M:$M,ClusterAbundancebySample!$A870,mastersheet_MIS_May2019!$H:$H,ClusterAbundancebySample!D$1)</f>
        <v>0</v>
      </c>
      <c r="E870">
        <f>COUNTIFS(mastersheet_MIS_May2019!$M:$M,ClusterAbundancebySample!$A870,mastersheet_MIS_May2019!$H:$H,ClusterAbundancebySample!E$1)</f>
        <v>1</v>
      </c>
      <c r="F870">
        <f>COUNTIFS(mastersheet_MIS_May2019!$M:$M,ClusterAbundancebySample!$A870,mastersheet_MIS_May2019!$H:$H,ClusterAbundancebySample!F$1)</f>
        <v>0</v>
      </c>
      <c r="G870">
        <f>COUNTIFS(mastersheet_MIS_May2019!$M:$M,ClusterAbundancebySample!$A870,mastersheet_MIS_May2019!$H:$H,ClusterAbundancebySample!G$1)</f>
        <v>0</v>
      </c>
      <c r="H870">
        <f>COUNTIFS(mastersheet_MIS_May2019!$M:$M,ClusterAbundancebySample!$A870,mastersheet_MIS_May2019!$H:$H,ClusterAbundancebySample!H$1)</f>
        <v>0</v>
      </c>
      <c r="I870">
        <f>COUNTIFS(mastersheet_MIS_May2019!$M:$M,ClusterAbundancebySample!$A870,mastersheet_MIS_May2019!$H:$H,ClusterAbundancebySample!I$1)</f>
        <v>0</v>
      </c>
      <c r="J870">
        <f>COUNTIFS(mastersheet_MIS_May2019!$M:$M,ClusterAbundancebySample!$A870,mastersheet_MIS_May2019!$H:$H,ClusterAbundancebySample!J$1)</f>
        <v>0</v>
      </c>
      <c r="K870">
        <f>COUNTIFS(mastersheet_MIS_May2019!$M:$M,ClusterAbundancebySample!$A870,mastersheet_MIS_May2019!$H:$H,ClusterAbundancebySample!K$1)</f>
        <v>0</v>
      </c>
      <c r="L870">
        <f>COUNTIFS(mastersheet_MIS_May2019!$M:$M,ClusterAbundancebySample!$A870,mastersheet_MIS_May2019!$H:$H,ClusterAbundancebySample!L$1)</f>
        <v>0</v>
      </c>
      <c r="M870">
        <f>COUNTIFS(mastersheet_MIS_May2019!$M:$M,ClusterAbundancebySample!$A870,mastersheet_MIS_May2019!$H:$H,ClusterAbundancebySample!M$1)</f>
        <v>0</v>
      </c>
      <c r="N870">
        <f>COUNTIFS(mastersheet_MIS_May2019!$M:$M,ClusterAbundancebySample!$A870,mastersheet_MIS_May2019!$H:$H,ClusterAbundancebySample!N$1)</f>
        <v>0</v>
      </c>
      <c r="O870">
        <f>COUNTIFS(mastersheet_MIS_May2019!$M:$M,ClusterAbundancebySample!$A870,mastersheet_MIS_May2019!$H:$H,ClusterAbundancebySample!O$1)</f>
        <v>0</v>
      </c>
    </row>
    <row r="871" spans="1:15" x14ac:dyDescent="0.25">
      <c r="A871" t="s">
        <v>17706</v>
      </c>
      <c r="B871">
        <f>COUNTIFS(mastersheet_MIS_May2019!M:M,ClusterAbundancebySample!$A871,mastersheet_MIS_May2019!H:H,ClusterAbundancebySample!$B$1)</f>
        <v>4</v>
      </c>
      <c r="C871">
        <f>COUNTIFS(mastersheet_MIS_May2019!$M:$M,ClusterAbundancebySample!$A871,mastersheet_MIS_May2019!$H:$H,ClusterAbundancebySample!C$1)</f>
        <v>0</v>
      </c>
      <c r="D871">
        <f>COUNTIFS(mastersheet_MIS_May2019!$M:$M,ClusterAbundancebySample!$A871,mastersheet_MIS_May2019!$H:$H,ClusterAbundancebySample!D$1)</f>
        <v>0</v>
      </c>
      <c r="E871">
        <f>COUNTIFS(mastersheet_MIS_May2019!$M:$M,ClusterAbundancebySample!$A871,mastersheet_MIS_May2019!$H:$H,ClusterAbundancebySample!E$1)</f>
        <v>1</v>
      </c>
      <c r="F871">
        <f>COUNTIFS(mastersheet_MIS_May2019!$M:$M,ClusterAbundancebySample!$A871,mastersheet_MIS_May2019!$H:$H,ClusterAbundancebySample!F$1)</f>
        <v>0</v>
      </c>
      <c r="G871">
        <f>COUNTIFS(mastersheet_MIS_May2019!$M:$M,ClusterAbundancebySample!$A871,mastersheet_MIS_May2019!$H:$H,ClusterAbundancebySample!G$1)</f>
        <v>1</v>
      </c>
      <c r="H871">
        <f>COUNTIFS(mastersheet_MIS_May2019!$M:$M,ClusterAbundancebySample!$A871,mastersheet_MIS_May2019!$H:$H,ClusterAbundancebySample!H$1)</f>
        <v>0</v>
      </c>
      <c r="I871">
        <f>COUNTIFS(mastersheet_MIS_May2019!$M:$M,ClusterAbundancebySample!$A871,mastersheet_MIS_May2019!$H:$H,ClusterAbundancebySample!I$1)</f>
        <v>0</v>
      </c>
      <c r="J871">
        <f>COUNTIFS(mastersheet_MIS_May2019!$M:$M,ClusterAbundancebySample!$A871,mastersheet_MIS_May2019!$H:$H,ClusterAbundancebySample!J$1)</f>
        <v>0</v>
      </c>
      <c r="K871">
        <f>COUNTIFS(mastersheet_MIS_May2019!$M:$M,ClusterAbundancebySample!$A871,mastersheet_MIS_May2019!$H:$H,ClusterAbundancebySample!K$1)</f>
        <v>0</v>
      </c>
      <c r="L871">
        <f>COUNTIFS(mastersheet_MIS_May2019!$M:$M,ClusterAbundancebySample!$A871,mastersheet_MIS_May2019!$H:$H,ClusterAbundancebySample!L$1)</f>
        <v>0</v>
      </c>
      <c r="M871">
        <f>COUNTIFS(mastersheet_MIS_May2019!$M:$M,ClusterAbundancebySample!$A871,mastersheet_MIS_May2019!$H:$H,ClusterAbundancebySample!M$1)</f>
        <v>0</v>
      </c>
      <c r="N871">
        <f>COUNTIFS(mastersheet_MIS_May2019!$M:$M,ClusterAbundancebySample!$A871,mastersheet_MIS_May2019!$H:$H,ClusterAbundancebySample!N$1)</f>
        <v>0</v>
      </c>
      <c r="O871">
        <f>COUNTIFS(mastersheet_MIS_May2019!$M:$M,ClusterAbundancebySample!$A871,mastersheet_MIS_May2019!$H:$H,ClusterAbundancebySample!O$1)</f>
        <v>0</v>
      </c>
    </row>
    <row r="872" spans="1:15" x14ac:dyDescent="0.25">
      <c r="A872" t="s">
        <v>17707</v>
      </c>
      <c r="B872">
        <f>COUNTIFS(mastersheet_MIS_May2019!M:M,ClusterAbundancebySample!$A872,mastersheet_MIS_May2019!H:H,ClusterAbundancebySample!$B$1)</f>
        <v>1</v>
      </c>
      <c r="C872">
        <f>COUNTIFS(mastersheet_MIS_May2019!$M:$M,ClusterAbundancebySample!$A872,mastersheet_MIS_May2019!$H:$H,ClusterAbundancebySample!C$1)</f>
        <v>0</v>
      </c>
      <c r="D872">
        <f>COUNTIFS(mastersheet_MIS_May2019!$M:$M,ClusterAbundancebySample!$A872,mastersheet_MIS_May2019!$H:$H,ClusterAbundancebySample!D$1)</f>
        <v>0</v>
      </c>
      <c r="E872">
        <f>COUNTIFS(mastersheet_MIS_May2019!$M:$M,ClusterAbundancebySample!$A872,mastersheet_MIS_May2019!$H:$H,ClusterAbundancebySample!E$1)</f>
        <v>0</v>
      </c>
      <c r="F872">
        <f>COUNTIFS(mastersheet_MIS_May2019!$M:$M,ClusterAbundancebySample!$A872,mastersheet_MIS_May2019!$H:$H,ClusterAbundancebySample!F$1)</f>
        <v>0</v>
      </c>
      <c r="G872">
        <f>COUNTIFS(mastersheet_MIS_May2019!$M:$M,ClusterAbundancebySample!$A872,mastersheet_MIS_May2019!$H:$H,ClusterAbundancebySample!G$1)</f>
        <v>0</v>
      </c>
      <c r="H872">
        <f>COUNTIFS(mastersheet_MIS_May2019!$M:$M,ClusterAbundancebySample!$A872,mastersheet_MIS_May2019!$H:$H,ClusterAbundancebySample!H$1)</f>
        <v>0</v>
      </c>
      <c r="I872">
        <f>COUNTIFS(mastersheet_MIS_May2019!$M:$M,ClusterAbundancebySample!$A872,mastersheet_MIS_May2019!$H:$H,ClusterAbundancebySample!I$1)</f>
        <v>0</v>
      </c>
      <c r="J872">
        <f>COUNTIFS(mastersheet_MIS_May2019!$M:$M,ClusterAbundancebySample!$A872,mastersheet_MIS_May2019!$H:$H,ClusterAbundancebySample!J$1)</f>
        <v>0</v>
      </c>
      <c r="K872">
        <f>COUNTIFS(mastersheet_MIS_May2019!$M:$M,ClusterAbundancebySample!$A872,mastersheet_MIS_May2019!$H:$H,ClusterAbundancebySample!K$1)</f>
        <v>0</v>
      </c>
      <c r="L872">
        <f>COUNTIFS(mastersheet_MIS_May2019!$M:$M,ClusterAbundancebySample!$A872,mastersheet_MIS_May2019!$H:$H,ClusterAbundancebySample!L$1)</f>
        <v>0</v>
      </c>
      <c r="M872">
        <f>COUNTIFS(mastersheet_MIS_May2019!$M:$M,ClusterAbundancebySample!$A872,mastersheet_MIS_May2019!$H:$H,ClusterAbundancebySample!M$1)</f>
        <v>0</v>
      </c>
      <c r="N872">
        <f>COUNTIFS(mastersheet_MIS_May2019!$M:$M,ClusterAbundancebySample!$A872,mastersheet_MIS_May2019!$H:$H,ClusterAbundancebySample!N$1)</f>
        <v>0</v>
      </c>
      <c r="O872">
        <f>COUNTIFS(mastersheet_MIS_May2019!$M:$M,ClusterAbundancebySample!$A872,mastersheet_MIS_May2019!$H:$H,ClusterAbundancebySample!O$1)</f>
        <v>0</v>
      </c>
    </row>
    <row r="873" spans="1:15" x14ac:dyDescent="0.25">
      <c r="A873" t="s">
        <v>17373</v>
      </c>
      <c r="B873">
        <f>COUNTIFS(mastersheet_MIS_May2019!M:M,ClusterAbundancebySample!$A873,mastersheet_MIS_May2019!H:H,ClusterAbundancebySample!$B$1)</f>
        <v>1</v>
      </c>
      <c r="C873">
        <f>COUNTIFS(mastersheet_MIS_May2019!$M:$M,ClusterAbundancebySample!$A873,mastersheet_MIS_May2019!$H:$H,ClusterAbundancebySample!C$1)</f>
        <v>4</v>
      </c>
      <c r="D873">
        <f>COUNTIFS(mastersheet_MIS_May2019!$M:$M,ClusterAbundancebySample!$A873,mastersheet_MIS_May2019!$H:$H,ClusterAbundancebySample!D$1)</f>
        <v>0</v>
      </c>
      <c r="E873">
        <f>COUNTIFS(mastersheet_MIS_May2019!$M:$M,ClusterAbundancebySample!$A873,mastersheet_MIS_May2019!$H:$H,ClusterAbundancebySample!E$1)</f>
        <v>0</v>
      </c>
      <c r="F873">
        <f>COUNTIFS(mastersheet_MIS_May2019!$M:$M,ClusterAbundancebySample!$A873,mastersheet_MIS_May2019!$H:$H,ClusterAbundancebySample!F$1)</f>
        <v>0</v>
      </c>
      <c r="G873">
        <f>COUNTIFS(mastersheet_MIS_May2019!$M:$M,ClusterAbundancebySample!$A873,mastersheet_MIS_May2019!$H:$H,ClusterAbundancebySample!G$1)</f>
        <v>0</v>
      </c>
      <c r="H873">
        <f>COUNTIFS(mastersheet_MIS_May2019!$M:$M,ClusterAbundancebySample!$A873,mastersheet_MIS_May2019!$H:$H,ClusterAbundancebySample!H$1)</f>
        <v>0</v>
      </c>
      <c r="I873">
        <f>COUNTIFS(mastersheet_MIS_May2019!$M:$M,ClusterAbundancebySample!$A873,mastersheet_MIS_May2019!$H:$H,ClusterAbundancebySample!I$1)</f>
        <v>1</v>
      </c>
      <c r="J873">
        <f>COUNTIFS(mastersheet_MIS_May2019!$M:$M,ClusterAbundancebySample!$A873,mastersheet_MIS_May2019!$H:$H,ClusterAbundancebySample!J$1)</f>
        <v>1</v>
      </c>
      <c r="K873">
        <f>COUNTIFS(mastersheet_MIS_May2019!$M:$M,ClusterAbundancebySample!$A873,mastersheet_MIS_May2019!$H:$H,ClusterAbundancebySample!K$1)</f>
        <v>0</v>
      </c>
      <c r="L873">
        <f>COUNTIFS(mastersheet_MIS_May2019!$M:$M,ClusterAbundancebySample!$A873,mastersheet_MIS_May2019!$H:$H,ClusterAbundancebySample!L$1)</f>
        <v>3</v>
      </c>
      <c r="M873">
        <f>COUNTIFS(mastersheet_MIS_May2019!$M:$M,ClusterAbundancebySample!$A873,mastersheet_MIS_May2019!$H:$H,ClusterAbundancebySample!M$1)</f>
        <v>0</v>
      </c>
      <c r="N873">
        <f>COUNTIFS(mastersheet_MIS_May2019!$M:$M,ClusterAbundancebySample!$A873,mastersheet_MIS_May2019!$H:$H,ClusterAbundancebySample!N$1)</f>
        <v>0</v>
      </c>
      <c r="O873">
        <f>COUNTIFS(mastersheet_MIS_May2019!$M:$M,ClusterAbundancebySample!$A873,mastersheet_MIS_May2019!$H:$H,ClusterAbundancebySample!O$1)</f>
        <v>0</v>
      </c>
    </row>
    <row r="874" spans="1:15" x14ac:dyDescent="0.25">
      <c r="A874" t="s">
        <v>17708</v>
      </c>
      <c r="B874">
        <f>COUNTIFS(mastersheet_MIS_May2019!M:M,ClusterAbundancebySample!$A874,mastersheet_MIS_May2019!H:H,ClusterAbundancebySample!$B$1)</f>
        <v>1</v>
      </c>
      <c r="C874">
        <f>COUNTIFS(mastersheet_MIS_May2019!$M:$M,ClusterAbundancebySample!$A874,mastersheet_MIS_May2019!$H:$H,ClusterAbundancebySample!C$1)</f>
        <v>0</v>
      </c>
      <c r="D874">
        <f>COUNTIFS(mastersheet_MIS_May2019!$M:$M,ClusterAbundancebySample!$A874,mastersheet_MIS_May2019!$H:$H,ClusterAbundancebySample!D$1)</f>
        <v>0</v>
      </c>
      <c r="E874">
        <f>COUNTIFS(mastersheet_MIS_May2019!$M:$M,ClusterAbundancebySample!$A874,mastersheet_MIS_May2019!$H:$H,ClusterAbundancebySample!E$1)</f>
        <v>0</v>
      </c>
      <c r="F874">
        <f>COUNTIFS(mastersheet_MIS_May2019!$M:$M,ClusterAbundancebySample!$A874,mastersheet_MIS_May2019!$H:$H,ClusterAbundancebySample!F$1)</f>
        <v>0</v>
      </c>
      <c r="G874">
        <f>COUNTIFS(mastersheet_MIS_May2019!$M:$M,ClusterAbundancebySample!$A874,mastersheet_MIS_May2019!$H:$H,ClusterAbundancebySample!G$1)</f>
        <v>0</v>
      </c>
      <c r="H874">
        <f>COUNTIFS(mastersheet_MIS_May2019!$M:$M,ClusterAbundancebySample!$A874,mastersheet_MIS_May2019!$H:$H,ClusterAbundancebySample!H$1)</f>
        <v>0</v>
      </c>
      <c r="I874">
        <f>COUNTIFS(mastersheet_MIS_May2019!$M:$M,ClusterAbundancebySample!$A874,mastersheet_MIS_May2019!$H:$H,ClusterAbundancebySample!I$1)</f>
        <v>0</v>
      </c>
      <c r="J874">
        <f>COUNTIFS(mastersheet_MIS_May2019!$M:$M,ClusterAbundancebySample!$A874,mastersheet_MIS_May2019!$H:$H,ClusterAbundancebySample!J$1)</f>
        <v>0</v>
      </c>
      <c r="K874">
        <f>COUNTIFS(mastersheet_MIS_May2019!$M:$M,ClusterAbundancebySample!$A874,mastersheet_MIS_May2019!$H:$H,ClusterAbundancebySample!K$1)</f>
        <v>0</v>
      </c>
      <c r="L874">
        <f>COUNTIFS(mastersheet_MIS_May2019!$M:$M,ClusterAbundancebySample!$A874,mastersheet_MIS_May2019!$H:$H,ClusterAbundancebySample!L$1)</f>
        <v>0</v>
      </c>
      <c r="M874">
        <f>COUNTIFS(mastersheet_MIS_May2019!$M:$M,ClusterAbundancebySample!$A874,mastersheet_MIS_May2019!$H:$H,ClusterAbundancebySample!M$1)</f>
        <v>0</v>
      </c>
      <c r="N874">
        <f>COUNTIFS(mastersheet_MIS_May2019!$M:$M,ClusterAbundancebySample!$A874,mastersheet_MIS_May2019!$H:$H,ClusterAbundancebySample!N$1)</f>
        <v>0</v>
      </c>
      <c r="O874">
        <f>COUNTIFS(mastersheet_MIS_May2019!$M:$M,ClusterAbundancebySample!$A874,mastersheet_MIS_May2019!$H:$H,ClusterAbundancebySample!O$1)</f>
        <v>0</v>
      </c>
    </row>
    <row r="875" spans="1:15" x14ac:dyDescent="0.25">
      <c r="A875" t="s">
        <v>17709</v>
      </c>
      <c r="B875">
        <f>COUNTIFS(mastersheet_MIS_May2019!M:M,ClusterAbundancebySample!$A875,mastersheet_MIS_May2019!H:H,ClusterAbundancebySample!$B$1)</f>
        <v>1</v>
      </c>
      <c r="C875">
        <f>COUNTIFS(mastersheet_MIS_May2019!$M:$M,ClusterAbundancebySample!$A875,mastersheet_MIS_May2019!$H:$H,ClusterAbundancebySample!C$1)</f>
        <v>0</v>
      </c>
      <c r="D875">
        <f>COUNTIFS(mastersheet_MIS_May2019!$M:$M,ClusterAbundancebySample!$A875,mastersheet_MIS_May2019!$H:$H,ClusterAbundancebySample!D$1)</f>
        <v>0</v>
      </c>
      <c r="E875">
        <f>COUNTIFS(mastersheet_MIS_May2019!$M:$M,ClusterAbundancebySample!$A875,mastersheet_MIS_May2019!$H:$H,ClusterAbundancebySample!E$1)</f>
        <v>0</v>
      </c>
      <c r="F875">
        <f>COUNTIFS(mastersheet_MIS_May2019!$M:$M,ClusterAbundancebySample!$A875,mastersheet_MIS_May2019!$H:$H,ClusterAbundancebySample!F$1)</f>
        <v>0</v>
      </c>
      <c r="G875">
        <f>COUNTIFS(mastersheet_MIS_May2019!$M:$M,ClusterAbundancebySample!$A875,mastersheet_MIS_May2019!$H:$H,ClusterAbundancebySample!G$1)</f>
        <v>0</v>
      </c>
      <c r="H875">
        <f>COUNTIFS(mastersheet_MIS_May2019!$M:$M,ClusterAbundancebySample!$A875,mastersheet_MIS_May2019!$H:$H,ClusterAbundancebySample!H$1)</f>
        <v>0</v>
      </c>
      <c r="I875">
        <f>COUNTIFS(mastersheet_MIS_May2019!$M:$M,ClusterAbundancebySample!$A875,mastersheet_MIS_May2019!$H:$H,ClusterAbundancebySample!I$1)</f>
        <v>0</v>
      </c>
      <c r="J875">
        <f>COUNTIFS(mastersheet_MIS_May2019!$M:$M,ClusterAbundancebySample!$A875,mastersheet_MIS_May2019!$H:$H,ClusterAbundancebySample!J$1)</f>
        <v>0</v>
      </c>
      <c r="K875">
        <f>COUNTIFS(mastersheet_MIS_May2019!$M:$M,ClusterAbundancebySample!$A875,mastersheet_MIS_May2019!$H:$H,ClusterAbundancebySample!K$1)</f>
        <v>1</v>
      </c>
      <c r="L875">
        <f>COUNTIFS(mastersheet_MIS_May2019!$M:$M,ClusterAbundancebySample!$A875,mastersheet_MIS_May2019!$H:$H,ClusterAbundancebySample!L$1)</f>
        <v>0</v>
      </c>
      <c r="M875">
        <f>COUNTIFS(mastersheet_MIS_May2019!$M:$M,ClusterAbundancebySample!$A875,mastersheet_MIS_May2019!$H:$H,ClusterAbundancebySample!M$1)</f>
        <v>0</v>
      </c>
      <c r="N875">
        <f>COUNTIFS(mastersheet_MIS_May2019!$M:$M,ClusterAbundancebySample!$A875,mastersheet_MIS_May2019!$H:$H,ClusterAbundancebySample!N$1)</f>
        <v>0</v>
      </c>
      <c r="O875">
        <f>COUNTIFS(mastersheet_MIS_May2019!$M:$M,ClusterAbundancebySample!$A875,mastersheet_MIS_May2019!$H:$H,ClusterAbundancebySample!O$1)</f>
        <v>0</v>
      </c>
    </row>
    <row r="876" spans="1:15" x14ac:dyDescent="0.25">
      <c r="A876" t="s">
        <v>17710</v>
      </c>
      <c r="B876">
        <f>COUNTIFS(mastersheet_MIS_May2019!M:M,ClusterAbundancebySample!$A876,mastersheet_MIS_May2019!H:H,ClusterAbundancebySample!$B$1)</f>
        <v>1</v>
      </c>
      <c r="C876">
        <f>COUNTIFS(mastersheet_MIS_May2019!$M:$M,ClusterAbundancebySample!$A876,mastersheet_MIS_May2019!$H:$H,ClusterAbundancebySample!C$1)</f>
        <v>0</v>
      </c>
      <c r="D876">
        <f>COUNTIFS(mastersheet_MIS_May2019!$M:$M,ClusterAbundancebySample!$A876,mastersheet_MIS_May2019!$H:$H,ClusterAbundancebySample!D$1)</f>
        <v>0</v>
      </c>
      <c r="E876">
        <f>COUNTIFS(mastersheet_MIS_May2019!$M:$M,ClusterAbundancebySample!$A876,mastersheet_MIS_May2019!$H:$H,ClusterAbundancebySample!E$1)</f>
        <v>0</v>
      </c>
      <c r="F876">
        <f>COUNTIFS(mastersheet_MIS_May2019!$M:$M,ClusterAbundancebySample!$A876,mastersheet_MIS_May2019!$H:$H,ClusterAbundancebySample!F$1)</f>
        <v>0</v>
      </c>
      <c r="G876">
        <f>COUNTIFS(mastersheet_MIS_May2019!$M:$M,ClusterAbundancebySample!$A876,mastersheet_MIS_May2019!$H:$H,ClusterAbundancebySample!G$1)</f>
        <v>0</v>
      </c>
      <c r="H876">
        <f>COUNTIFS(mastersheet_MIS_May2019!$M:$M,ClusterAbundancebySample!$A876,mastersheet_MIS_May2019!$H:$H,ClusterAbundancebySample!H$1)</f>
        <v>0</v>
      </c>
      <c r="I876">
        <f>COUNTIFS(mastersheet_MIS_May2019!$M:$M,ClusterAbundancebySample!$A876,mastersheet_MIS_May2019!$H:$H,ClusterAbundancebySample!I$1)</f>
        <v>0</v>
      </c>
      <c r="J876">
        <f>COUNTIFS(mastersheet_MIS_May2019!$M:$M,ClusterAbundancebySample!$A876,mastersheet_MIS_May2019!$H:$H,ClusterAbundancebySample!J$1)</f>
        <v>0</v>
      </c>
      <c r="K876">
        <f>COUNTIFS(mastersheet_MIS_May2019!$M:$M,ClusterAbundancebySample!$A876,mastersheet_MIS_May2019!$H:$H,ClusterAbundancebySample!K$1)</f>
        <v>0</v>
      </c>
      <c r="L876">
        <f>COUNTIFS(mastersheet_MIS_May2019!$M:$M,ClusterAbundancebySample!$A876,mastersheet_MIS_May2019!$H:$H,ClusterAbundancebySample!L$1)</f>
        <v>0</v>
      </c>
      <c r="M876">
        <f>COUNTIFS(mastersheet_MIS_May2019!$M:$M,ClusterAbundancebySample!$A876,mastersheet_MIS_May2019!$H:$H,ClusterAbundancebySample!M$1)</f>
        <v>0</v>
      </c>
      <c r="N876">
        <f>COUNTIFS(mastersheet_MIS_May2019!$M:$M,ClusterAbundancebySample!$A876,mastersheet_MIS_May2019!$H:$H,ClusterAbundancebySample!N$1)</f>
        <v>0</v>
      </c>
      <c r="O876">
        <f>COUNTIFS(mastersheet_MIS_May2019!$M:$M,ClusterAbundancebySample!$A876,mastersheet_MIS_May2019!$H:$H,ClusterAbundancebySample!O$1)</f>
        <v>0</v>
      </c>
    </row>
    <row r="877" spans="1:15" x14ac:dyDescent="0.25">
      <c r="A877" t="s">
        <v>17711</v>
      </c>
      <c r="B877">
        <f>COUNTIFS(mastersheet_MIS_May2019!M:M,ClusterAbundancebySample!$A877,mastersheet_MIS_May2019!H:H,ClusterAbundancebySample!$B$1)</f>
        <v>1</v>
      </c>
      <c r="C877">
        <f>COUNTIFS(mastersheet_MIS_May2019!$M:$M,ClusterAbundancebySample!$A877,mastersheet_MIS_May2019!$H:$H,ClusterAbundancebySample!C$1)</f>
        <v>0</v>
      </c>
      <c r="D877">
        <f>COUNTIFS(mastersheet_MIS_May2019!$M:$M,ClusterAbundancebySample!$A877,mastersheet_MIS_May2019!$H:$H,ClusterAbundancebySample!D$1)</f>
        <v>0</v>
      </c>
      <c r="E877">
        <f>COUNTIFS(mastersheet_MIS_May2019!$M:$M,ClusterAbundancebySample!$A877,mastersheet_MIS_May2019!$H:$H,ClusterAbundancebySample!E$1)</f>
        <v>0</v>
      </c>
      <c r="F877">
        <f>COUNTIFS(mastersheet_MIS_May2019!$M:$M,ClusterAbundancebySample!$A877,mastersheet_MIS_May2019!$H:$H,ClusterAbundancebySample!F$1)</f>
        <v>0</v>
      </c>
      <c r="G877">
        <f>COUNTIFS(mastersheet_MIS_May2019!$M:$M,ClusterAbundancebySample!$A877,mastersheet_MIS_May2019!$H:$H,ClusterAbundancebySample!G$1)</f>
        <v>0</v>
      </c>
      <c r="H877">
        <f>COUNTIFS(mastersheet_MIS_May2019!$M:$M,ClusterAbundancebySample!$A877,mastersheet_MIS_May2019!$H:$H,ClusterAbundancebySample!H$1)</f>
        <v>0</v>
      </c>
      <c r="I877">
        <f>COUNTIFS(mastersheet_MIS_May2019!$M:$M,ClusterAbundancebySample!$A877,mastersheet_MIS_May2019!$H:$H,ClusterAbundancebySample!I$1)</f>
        <v>0</v>
      </c>
      <c r="J877">
        <f>COUNTIFS(mastersheet_MIS_May2019!$M:$M,ClusterAbundancebySample!$A877,mastersheet_MIS_May2019!$H:$H,ClusterAbundancebySample!J$1)</f>
        <v>0</v>
      </c>
      <c r="K877">
        <f>COUNTIFS(mastersheet_MIS_May2019!$M:$M,ClusterAbundancebySample!$A877,mastersheet_MIS_May2019!$H:$H,ClusterAbundancebySample!K$1)</f>
        <v>0</v>
      </c>
      <c r="L877">
        <f>COUNTIFS(mastersheet_MIS_May2019!$M:$M,ClusterAbundancebySample!$A877,mastersheet_MIS_May2019!$H:$H,ClusterAbundancebySample!L$1)</f>
        <v>0</v>
      </c>
      <c r="M877">
        <f>COUNTIFS(mastersheet_MIS_May2019!$M:$M,ClusterAbundancebySample!$A877,mastersheet_MIS_May2019!$H:$H,ClusterAbundancebySample!M$1)</f>
        <v>0</v>
      </c>
      <c r="N877">
        <f>COUNTIFS(mastersheet_MIS_May2019!$M:$M,ClusterAbundancebySample!$A877,mastersheet_MIS_May2019!$H:$H,ClusterAbundancebySample!N$1)</f>
        <v>0</v>
      </c>
      <c r="O877">
        <f>COUNTIFS(mastersheet_MIS_May2019!$M:$M,ClusterAbundancebySample!$A877,mastersheet_MIS_May2019!$H:$H,ClusterAbundancebySample!O$1)</f>
        <v>0</v>
      </c>
    </row>
    <row r="878" spans="1:15" x14ac:dyDescent="0.25">
      <c r="A878" t="s">
        <v>17712</v>
      </c>
      <c r="B878">
        <f>COUNTIFS(mastersheet_MIS_May2019!M:M,ClusterAbundancebySample!$A878,mastersheet_MIS_May2019!H:H,ClusterAbundancebySample!$B$1)</f>
        <v>2</v>
      </c>
      <c r="C878">
        <f>COUNTIFS(mastersheet_MIS_May2019!$M:$M,ClusterAbundancebySample!$A878,mastersheet_MIS_May2019!$H:$H,ClusterAbundancebySample!C$1)</f>
        <v>0</v>
      </c>
      <c r="D878">
        <f>COUNTIFS(mastersheet_MIS_May2019!$M:$M,ClusterAbundancebySample!$A878,mastersheet_MIS_May2019!$H:$H,ClusterAbundancebySample!D$1)</f>
        <v>0</v>
      </c>
      <c r="E878">
        <f>COUNTIFS(mastersheet_MIS_May2019!$M:$M,ClusterAbundancebySample!$A878,mastersheet_MIS_May2019!$H:$H,ClusterAbundancebySample!E$1)</f>
        <v>0</v>
      </c>
      <c r="F878">
        <f>COUNTIFS(mastersheet_MIS_May2019!$M:$M,ClusterAbundancebySample!$A878,mastersheet_MIS_May2019!$H:$H,ClusterAbundancebySample!F$1)</f>
        <v>0</v>
      </c>
      <c r="G878">
        <f>COUNTIFS(mastersheet_MIS_May2019!$M:$M,ClusterAbundancebySample!$A878,mastersheet_MIS_May2019!$H:$H,ClusterAbundancebySample!G$1)</f>
        <v>0</v>
      </c>
      <c r="H878">
        <f>COUNTIFS(mastersheet_MIS_May2019!$M:$M,ClusterAbundancebySample!$A878,mastersheet_MIS_May2019!$H:$H,ClusterAbundancebySample!H$1)</f>
        <v>0</v>
      </c>
      <c r="I878">
        <f>COUNTIFS(mastersheet_MIS_May2019!$M:$M,ClusterAbundancebySample!$A878,mastersheet_MIS_May2019!$H:$H,ClusterAbundancebySample!I$1)</f>
        <v>0</v>
      </c>
      <c r="J878">
        <f>COUNTIFS(mastersheet_MIS_May2019!$M:$M,ClusterAbundancebySample!$A878,mastersheet_MIS_May2019!$H:$H,ClusterAbundancebySample!J$1)</f>
        <v>0</v>
      </c>
      <c r="K878">
        <f>COUNTIFS(mastersheet_MIS_May2019!$M:$M,ClusterAbundancebySample!$A878,mastersheet_MIS_May2019!$H:$H,ClusterAbundancebySample!K$1)</f>
        <v>0</v>
      </c>
      <c r="L878">
        <f>COUNTIFS(mastersheet_MIS_May2019!$M:$M,ClusterAbundancebySample!$A878,mastersheet_MIS_May2019!$H:$H,ClusterAbundancebySample!L$1)</f>
        <v>0</v>
      </c>
      <c r="M878">
        <f>COUNTIFS(mastersheet_MIS_May2019!$M:$M,ClusterAbundancebySample!$A878,mastersheet_MIS_May2019!$H:$H,ClusterAbundancebySample!M$1)</f>
        <v>0</v>
      </c>
      <c r="N878">
        <f>COUNTIFS(mastersheet_MIS_May2019!$M:$M,ClusterAbundancebySample!$A878,mastersheet_MIS_May2019!$H:$H,ClusterAbundancebySample!N$1)</f>
        <v>0</v>
      </c>
      <c r="O878">
        <f>COUNTIFS(mastersheet_MIS_May2019!$M:$M,ClusterAbundancebySample!$A878,mastersheet_MIS_May2019!$H:$H,ClusterAbundancebySample!O$1)</f>
        <v>0</v>
      </c>
    </row>
    <row r="879" spans="1:15" x14ac:dyDescent="0.25">
      <c r="A879" t="s">
        <v>17714</v>
      </c>
      <c r="B879">
        <f>COUNTIFS(mastersheet_MIS_May2019!M:M,ClusterAbundancebySample!$A879,mastersheet_MIS_May2019!H:H,ClusterAbundancebySample!$B$1)</f>
        <v>2</v>
      </c>
      <c r="C879">
        <f>COUNTIFS(mastersheet_MIS_May2019!$M:$M,ClusterAbundancebySample!$A879,mastersheet_MIS_May2019!$H:$H,ClusterAbundancebySample!C$1)</f>
        <v>0</v>
      </c>
      <c r="D879">
        <f>COUNTIFS(mastersheet_MIS_May2019!$M:$M,ClusterAbundancebySample!$A879,mastersheet_MIS_May2019!$H:$H,ClusterAbundancebySample!D$1)</f>
        <v>0</v>
      </c>
      <c r="E879">
        <f>COUNTIFS(mastersheet_MIS_May2019!$M:$M,ClusterAbundancebySample!$A879,mastersheet_MIS_May2019!$H:$H,ClusterAbundancebySample!E$1)</f>
        <v>0</v>
      </c>
      <c r="F879">
        <f>COUNTIFS(mastersheet_MIS_May2019!$M:$M,ClusterAbundancebySample!$A879,mastersheet_MIS_May2019!$H:$H,ClusterAbundancebySample!F$1)</f>
        <v>0</v>
      </c>
      <c r="G879">
        <f>COUNTIFS(mastersheet_MIS_May2019!$M:$M,ClusterAbundancebySample!$A879,mastersheet_MIS_May2019!$H:$H,ClusterAbundancebySample!G$1)</f>
        <v>0</v>
      </c>
      <c r="H879">
        <f>COUNTIFS(mastersheet_MIS_May2019!$M:$M,ClusterAbundancebySample!$A879,mastersheet_MIS_May2019!$H:$H,ClusterAbundancebySample!H$1)</f>
        <v>0</v>
      </c>
      <c r="I879">
        <f>COUNTIFS(mastersheet_MIS_May2019!$M:$M,ClusterAbundancebySample!$A879,mastersheet_MIS_May2019!$H:$H,ClusterAbundancebySample!I$1)</f>
        <v>0</v>
      </c>
      <c r="J879">
        <f>COUNTIFS(mastersheet_MIS_May2019!$M:$M,ClusterAbundancebySample!$A879,mastersheet_MIS_May2019!$H:$H,ClusterAbundancebySample!J$1)</f>
        <v>0</v>
      </c>
      <c r="K879">
        <f>COUNTIFS(mastersheet_MIS_May2019!$M:$M,ClusterAbundancebySample!$A879,mastersheet_MIS_May2019!$H:$H,ClusterAbundancebySample!K$1)</f>
        <v>0</v>
      </c>
      <c r="L879">
        <f>COUNTIFS(mastersheet_MIS_May2019!$M:$M,ClusterAbundancebySample!$A879,mastersheet_MIS_May2019!$H:$H,ClusterAbundancebySample!L$1)</f>
        <v>0</v>
      </c>
      <c r="M879">
        <f>COUNTIFS(mastersheet_MIS_May2019!$M:$M,ClusterAbundancebySample!$A879,mastersheet_MIS_May2019!$H:$H,ClusterAbundancebySample!M$1)</f>
        <v>0</v>
      </c>
      <c r="N879">
        <f>COUNTIFS(mastersheet_MIS_May2019!$M:$M,ClusterAbundancebySample!$A879,mastersheet_MIS_May2019!$H:$H,ClusterAbundancebySample!N$1)</f>
        <v>0</v>
      </c>
      <c r="O879">
        <f>COUNTIFS(mastersheet_MIS_May2019!$M:$M,ClusterAbundancebySample!$A879,mastersheet_MIS_May2019!$H:$H,ClusterAbundancebySample!O$1)</f>
        <v>0</v>
      </c>
    </row>
    <row r="880" spans="1:15" x14ac:dyDescent="0.25">
      <c r="A880" t="s">
        <v>17715</v>
      </c>
      <c r="B880">
        <f>COUNTIFS(mastersheet_MIS_May2019!M:M,ClusterAbundancebySample!$A880,mastersheet_MIS_May2019!H:H,ClusterAbundancebySample!$B$1)</f>
        <v>1</v>
      </c>
      <c r="C880">
        <f>COUNTIFS(mastersheet_MIS_May2019!$M:$M,ClusterAbundancebySample!$A880,mastersheet_MIS_May2019!$H:$H,ClusterAbundancebySample!C$1)</f>
        <v>0</v>
      </c>
      <c r="D880">
        <f>COUNTIFS(mastersheet_MIS_May2019!$M:$M,ClusterAbundancebySample!$A880,mastersheet_MIS_May2019!$H:$H,ClusterAbundancebySample!D$1)</f>
        <v>0</v>
      </c>
      <c r="E880">
        <f>COUNTIFS(mastersheet_MIS_May2019!$M:$M,ClusterAbundancebySample!$A880,mastersheet_MIS_May2019!$H:$H,ClusterAbundancebySample!E$1)</f>
        <v>0</v>
      </c>
      <c r="F880">
        <f>COUNTIFS(mastersheet_MIS_May2019!$M:$M,ClusterAbundancebySample!$A880,mastersheet_MIS_May2019!$H:$H,ClusterAbundancebySample!F$1)</f>
        <v>0</v>
      </c>
      <c r="G880">
        <f>COUNTIFS(mastersheet_MIS_May2019!$M:$M,ClusterAbundancebySample!$A880,mastersheet_MIS_May2019!$H:$H,ClusterAbundancebySample!G$1)</f>
        <v>0</v>
      </c>
      <c r="H880">
        <f>COUNTIFS(mastersheet_MIS_May2019!$M:$M,ClusterAbundancebySample!$A880,mastersheet_MIS_May2019!$H:$H,ClusterAbundancebySample!H$1)</f>
        <v>0</v>
      </c>
      <c r="I880">
        <f>COUNTIFS(mastersheet_MIS_May2019!$M:$M,ClusterAbundancebySample!$A880,mastersheet_MIS_May2019!$H:$H,ClusterAbundancebySample!I$1)</f>
        <v>0</v>
      </c>
      <c r="J880">
        <f>COUNTIFS(mastersheet_MIS_May2019!$M:$M,ClusterAbundancebySample!$A880,mastersheet_MIS_May2019!$H:$H,ClusterAbundancebySample!J$1)</f>
        <v>0</v>
      </c>
      <c r="K880">
        <f>COUNTIFS(mastersheet_MIS_May2019!$M:$M,ClusterAbundancebySample!$A880,mastersheet_MIS_May2019!$H:$H,ClusterAbundancebySample!K$1)</f>
        <v>0</v>
      </c>
      <c r="L880">
        <f>COUNTIFS(mastersheet_MIS_May2019!$M:$M,ClusterAbundancebySample!$A880,mastersheet_MIS_May2019!$H:$H,ClusterAbundancebySample!L$1)</f>
        <v>0</v>
      </c>
      <c r="M880">
        <f>COUNTIFS(mastersheet_MIS_May2019!$M:$M,ClusterAbundancebySample!$A880,mastersheet_MIS_May2019!$H:$H,ClusterAbundancebySample!M$1)</f>
        <v>0</v>
      </c>
      <c r="N880">
        <f>COUNTIFS(mastersheet_MIS_May2019!$M:$M,ClusterAbundancebySample!$A880,mastersheet_MIS_May2019!$H:$H,ClusterAbundancebySample!N$1)</f>
        <v>0</v>
      </c>
      <c r="O880">
        <f>COUNTIFS(mastersheet_MIS_May2019!$M:$M,ClusterAbundancebySample!$A880,mastersheet_MIS_May2019!$H:$H,ClusterAbundancebySample!O$1)</f>
        <v>0</v>
      </c>
    </row>
    <row r="881" spans="1:15" x14ac:dyDescent="0.25">
      <c r="A881" t="s">
        <v>17464</v>
      </c>
      <c r="B881">
        <f>COUNTIFS(mastersheet_MIS_May2019!M:M,ClusterAbundancebySample!$A881,mastersheet_MIS_May2019!H:H,ClusterAbundancebySample!$B$1)</f>
        <v>1</v>
      </c>
      <c r="C881">
        <f>COUNTIFS(mastersheet_MIS_May2019!$M:$M,ClusterAbundancebySample!$A881,mastersheet_MIS_May2019!$H:$H,ClusterAbundancebySample!C$1)</f>
        <v>1</v>
      </c>
      <c r="D881">
        <f>COUNTIFS(mastersheet_MIS_May2019!$M:$M,ClusterAbundancebySample!$A881,mastersheet_MIS_May2019!$H:$H,ClusterAbundancebySample!D$1)</f>
        <v>0</v>
      </c>
      <c r="E881">
        <f>COUNTIFS(mastersheet_MIS_May2019!$M:$M,ClusterAbundancebySample!$A881,mastersheet_MIS_May2019!$H:$H,ClusterAbundancebySample!E$1)</f>
        <v>0</v>
      </c>
      <c r="F881">
        <f>COUNTIFS(mastersheet_MIS_May2019!$M:$M,ClusterAbundancebySample!$A881,mastersheet_MIS_May2019!$H:$H,ClusterAbundancebySample!F$1)</f>
        <v>0</v>
      </c>
      <c r="G881">
        <f>COUNTIFS(mastersheet_MIS_May2019!$M:$M,ClusterAbundancebySample!$A881,mastersheet_MIS_May2019!$H:$H,ClusterAbundancebySample!G$1)</f>
        <v>0</v>
      </c>
      <c r="H881">
        <f>COUNTIFS(mastersheet_MIS_May2019!$M:$M,ClusterAbundancebySample!$A881,mastersheet_MIS_May2019!$H:$H,ClusterAbundancebySample!H$1)</f>
        <v>0</v>
      </c>
      <c r="I881">
        <f>COUNTIFS(mastersheet_MIS_May2019!$M:$M,ClusterAbundancebySample!$A881,mastersheet_MIS_May2019!$H:$H,ClusterAbundancebySample!I$1)</f>
        <v>0</v>
      </c>
      <c r="J881">
        <f>COUNTIFS(mastersheet_MIS_May2019!$M:$M,ClusterAbundancebySample!$A881,mastersheet_MIS_May2019!$H:$H,ClusterAbundancebySample!J$1)</f>
        <v>0</v>
      </c>
      <c r="K881">
        <f>COUNTIFS(mastersheet_MIS_May2019!$M:$M,ClusterAbundancebySample!$A881,mastersheet_MIS_May2019!$H:$H,ClusterAbundancebySample!K$1)</f>
        <v>0</v>
      </c>
      <c r="L881">
        <f>COUNTIFS(mastersheet_MIS_May2019!$M:$M,ClusterAbundancebySample!$A881,mastersheet_MIS_May2019!$H:$H,ClusterAbundancebySample!L$1)</f>
        <v>0</v>
      </c>
      <c r="M881">
        <f>COUNTIFS(mastersheet_MIS_May2019!$M:$M,ClusterAbundancebySample!$A881,mastersheet_MIS_May2019!$H:$H,ClusterAbundancebySample!M$1)</f>
        <v>0</v>
      </c>
      <c r="N881">
        <f>COUNTIFS(mastersheet_MIS_May2019!$M:$M,ClusterAbundancebySample!$A881,mastersheet_MIS_May2019!$H:$H,ClusterAbundancebySample!N$1)</f>
        <v>0</v>
      </c>
      <c r="O881">
        <f>COUNTIFS(mastersheet_MIS_May2019!$M:$M,ClusterAbundancebySample!$A881,mastersheet_MIS_May2019!$H:$H,ClusterAbundancebySample!O$1)</f>
        <v>0</v>
      </c>
    </row>
    <row r="882" spans="1:15" x14ac:dyDescent="0.25">
      <c r="A882" t="s">
        <v>17716</v>
      </c>
      <c r="B882">
        <f>COUNTIFS(mastersheet_MIS_May2019!M:M,ClusterAbundancebySample!$A882,mastersheet_MIS_May2019!H:H,ClusterAbundancebySample!$B$1)</f>
        <v>1</v>
      </c>
      <c r="C882">
        <f>COUNTIFS(mastersheet_MIS_May2019!$M:$M,ClusterAbundancebySample!$A882,mastersheet_MIS_May2019!$H:$H,ClusterAbundancebySample!C$1)</f>
        <v>0</v>
      </c>
      <c r="D882">
        <f>COUNTIFS(mastersheet_MIS_May2019!$M:$M,ClusterAbundancebySample!$A882,mastersheet_MIS_May2019!$H:$H,ClusterAbundancebySample!D$1)</f>
        <v>0</v>
      </c>
      <c r="E882">
        <f>COUNTIFS(mastersheet_MIS_May2019!$M:$M,ClusterAbundancebySample!$A882,mastersheet_MIS_May2019!$H:$H,ClusterAbundancebySample!E$1)</f>
        <v>0</v>
      </c>
      <c r="F882">
        <f>COUNTIFS(mastersheet_MIS_May2019!$M:$M,ClusterAbundancebySample!$A882,mastersheet_MIS_May2019!$H:$H,ClusterAbundancebySample!F$1)</f>
        <v>0</v>
      </c>
      <c r="G882">
        <f>COUNTIFS(mastersheet_MIS_May2019!$M:$M,ClusterAbundancebySample!$A882,mastersheet_MIS_May2019!$H:$H,ClusterAbundancebySample!G$1)</f>
        <v>0</v>
      </c>
      <c r="H882">
        <f>COUNTIFS(mastersheet_MIS_May2019!$M:$M,ClusterAbundancebySample!$A882,mastersheet_MIS_May2019!$H:$H,ClusterAbundancebySample!H$1)</f>
        <v>0</v>
      </c>
      <c r="I882">
        <f>COUNTIFS(mastersheet_MIS_May2019!$M:$M,ClusterAbundancebySample!$A882,mastersheet_MIS_May2019!$H:$H,ClusterAbundancebySample!I$1)</f>
        <v>0</v>
      </c>
      <c r="J882">
        <f>COUNTIFS(mastersheet_MIS_May2019!$M:$M,ClusterAbundancebySample!$A882,mastersheet_MIS_May2019!$H:$H,ClusterAbundancebySample!J$1)</f>
        <v>0</v>
      </c>
      <c r="K882">
        <f>COUNTIFS(mastersheet_MIS_May2019!$M:$M,ClusterAbundancebySample!$A882,mastersheet_MIS_May2019!$H:$H,ClusterAbundancebySample!K$1)</f>
        <v>0</v>
      </c>
      <c r="L882">
        <f>COUNTIFS(mastersheet_MIS_May2019!$M:$M,ClusterAbundancebySample!$A882,mastersheet_MIS_May2019!$H:$H,ClusterAbundancebySample!L$1)</f>
        <v>0</v>
      </c>
      <c r="M882">
        <f>COUNTIFS(mastersheet_MIS_May2019!$M:$M,ClusterAbundancebySample!$A882,mastersheet_MIS_May2019!$H:$H,ClusterAbundancebySample!M$1)</f>
        <v>0</v>
      </c>
      <c r="N882">
        <f>COUNTIFS(mastersheet_MIS_May2019!$M:$M,ClusterAbundancebySample!$A882,mastersheet_MIS_May2019!$H:$H,ClusterAbundancebySample!N$1)</f>
        <v>0</v>
      </c>
      <c r="O882">
        <f>COUNTIFS(mastersheet_MIS_May2019!$M:$M,ClusterAbundancebySample!$A882,mastersheet_MIS_May2019!$H:$H,ClusterAbundancebySample!O$1)</f>
        <v>0</v>
      </c>
    </row>
    <row r="883" spans="1:15" x14ac:dyDescent="0.25">
      <c r="A883" t="s">
        <v>17717</v>
      </c>
      <c r="B883">
        <f>COUNTIFS(mastersheet_MIS_May2019!M:M,ClusterAbundancebySample!$A883,mastersheet_MIS_May2019!H:H,ClusterAbundancebySample!$B$1)</f>
        <v>1</v>
      </c>
      <c r="C883">
        <f>COUNTIFS(mastersheet_MIS_May2019!$M:$M,ClusterAbundancebySample!$A883,mastersheet_MIS_May2019!$H:$H,ClusterAbundancebySample!C$1)</f>
        <v>0</v>
      </c>
      <c r="D883">
        <f>COUNTIFS(mastersheet_MIS_May2019!$M:$M,ClusterAbundancebySample!$A883,mastersheet_MIS_May2019!$H:$H,ClusterAbundancebySample!D$1)</f>
        <v>0</v>
      </c>
      <c r="E883">
        <f>COUNTIFS(mastersheet_MIS_May2019!$M:$M,ClusterAbundancebySample!$A883,mastersheet_MIS_May2019!$H:$H,ClusterAbundancebySample!E$1)</f>
        <v>0</v>
      </c>
      <c r="F883">
        <f>COUNTIFS(mastersheet_MIS_May2019!$M:$M,ClusterAbundancebySample!$A883,mastersheet_MIS_May2019!$H:$H,ClusterAbundancebySample!F$1)</f>
        <v>0</v>
      </c>
      <c r="G883">
        <f>COUNTIFS(mastersheet_MIS_May2019!$M:$M,ClusterAbundancebySample!$A883,mastersheet_MIS_May2019!$H:$H,ClusterAbundancebySample!G$1)</f>
        <v>0</v>
      </c>
      <c r="H883">
        <f>COUNTIFS(mastersheet_MIS_May2019!$M:$M,ClusterAbundancebySample!$A883,mastersheet_MIS_May2019!$H:$H,ClusterAbundancebySample!H$1)</f>
        <v>0</v>
      </c>
      <c r="I883">
        <f>COUNTIFS(mastersheet_MIS_May2019!$M:$M,ClusterAbundancebySample!$A883,mastersheet_MIS_May2019!$H:$H,ClusterAbundancebySample!I$1)</f>
        <v>0</v>
      </c>
      <c r="J883">
        <f>COUNTIFS(mastersheet_MIS_May2019!$M:$M,ClusterAbundancebySample!$A883,mastersheet_MIS_May2019!$H:$H,ClusterAbundancebySample!J$1)</f>
        <v>0</v>
      </c>
      <c r="K883">
        <f>COUNTIFS(mastersheet_MIS_May2019!$M:$M,ClusterAbundancebySample!$A883,mastersheet_MIS_May2019!$H:$H,ClusterAbundancebySample!K$1)</f>
        <v>0</v>
      </c>
      <c r="L883">
        <f>COUNTIFS(mastersheet_MIS_May2019!$M:$M,ClusterAbundancebySample!$A883,mastersheet_MIS_May2019!$H:$H,ClusterAbundancebySample!L$1)</f>
        <v>0</v>
      </c>
      <c r="M883">
        <f>COUNTIFS(mastersheet_MIS_May2019!$M:$M,ClusterAbundancebySample!$A883,mastersheet_MIS_May2019!$H:$H,ClusterAbundancebySample!M$1)</f>
        <v>0</v>
      </c>
      <c r="N883">
        <f>COUNTIFS(mastersheet_MIS_May2019!$M:$M,ClusterAbundancebySample!$A883,mastersheet_MIS_May2019!$H:$H,ClusterAbundancebySample!N$1)</f>
        <v>0</v>
      </c>
      <c r="O883">
        <f>COUNTIFS(mastersheet_MIS_May2019!$M:$M,ClusterAbundancebySample!$A883,mastersheet_MIS_May2019!$H:$H,ClusterAbundancebySample!O$1)</f>
        <v>0</v>
      </c>
    </row>
    <row r="884" spans="1:15" x14ac:dyDescent="0.25">
      <c r="A884" t="s">
        <v>17719</v>
      </c>
      <c r="B884">
        <f>COUNTIFS(mastersheet_MIS_May2019!M:M,ClusterAbundancebySample!$A884,mastersheet_MIS_May2019!H:H,ClusterAbundancebySample!$B$1)</f>
        <v>2</v>
      </c>
      <c r="C884">
        <f>COUNTIFS(mastersheet_MIS_May2019!$M:$M,ClusterAbundancebySample!$A884,mastersheet_MIS_May2019!$H:$H,ClusterAbundancebySample!C$1)</f>
        <v>1</v>
      </c>
      <c r="D884">
        <f>COUNTIFS(mastersheet_MIS_May2019!$M:$M,ClusterAbundancebySample!$A884,mastersheet_MIS_May2019!$H:$H,ClusterAbundancebySample!D$1)</f>
        <v>0</v>
      </c>
      <c r="E884">
        <f>COUNTIFS(mastersheet_MIS_May2019!$M:$M,ClusterAbundancebySample!$A884,mastersheet_MIS_May2019!$H:$H,ClusterAbundancebySample!E$1)</f>
        <v>0</v>
      </c>
      <c r="F884">
        <f>COUNTIFS(mastersheet_MIS_May2019!$M:$M,ClusterAbundancebySample!$A884,mastersheet_MIS_May2019!$H:$H,ClusterAbundancebySample!F$1)</f>
        <v>0</v>
      </c>
      <c r="G884">
        <f>COUNTIFS(mastersheet_MIS_May2019!$M:$M,ClusterAbundancebySample!$A884,mastersheet_MIS_May2019!$H:$H,ClusterAbundancebySample!G$1)</f>
        <v>1</v>
      </c>
      <c r="H884">
        <f>COUNTIFS(mastersheet_MIS_May2019!$M:$M,ClusterAbundancebySample!$A884,mastersheet_MIS_May2019!$H:$H,ClusterAbundancebySample!H$1)</f>
        <v>0</v>
      </c>
      <c r="I884">
        <f>COUNTIFS(mastersheet_MIS_May2019!$M:$M,ClusterAbundancebySample!$A884,mastersheet_MIS_May2019!$H:$H,ClusterAbundancebySample!I$1)</f>
        <v>0</v>
      </c>
      <c r="J884">
        <f>COUNTIFS(mastersheet_MIS_May2019!$M:$M,ClusterAbundancebySample!$A884,mastersheet_MIS_May2019!$H:$H,ClusterAbundancebySample!J$1)</f>
        <v>0</v>
      </c>
      <c r="K884">
        <f>COUNTIFS(mastersheet_MIS_May2019!$M:$M,ClusterAbundancebySample!$A884,mastersheet_MIS_May2019!$H:$H,ClusterAbundancebySample!K$1)</f>
        <v>0</v>
      </c>
      <c r="L884">
        <f>COUNTIFS(mastersheet_MIS_May2019!$M:$M,ClusterAbundancebySample!$A884,mastersheet_MIS_May2019!$H:$H,ClusterAbundancebySample!L$1)</f>
        <v>0</v>
      </c>
      <c r="M884">
        <f>COUNTIFS(mastersheet_MIS_May2019!$M:$M,ClusterAbundancebySample!$A884,mastersheet_MIS_May2019!$H:$H,ClusterAbundancebySample!M$1)</f>
        <v>0</v>
      </c>
      <c r="N884">
        <f>COUNTIFS(mastersheet_MIS_May2019!$M:$M,ClusterAbundancebySample!$A884,mastersheet_MIS_May2019!$H:$H,ClusterAbundancebySample!N$1)</f>
        <v>0</v>
      </c>
      <c r="O884">
        <f>COUNTIFS(mastersheet_MIS_May2019!$M:$M,ClusterAbundancebySample!$A884,mastersheet_MIS_May2019!$H:$H,ClusterAbundancebySample!O$1)</f>
        <v>0</v>
      </c>
    </row>
    <row r="885" spans="1:15" x14ac:dyDescent="0.25">
      <c r="A885" t="s">
        <v>17720</v>
      </c>
      <c r="B885">
        <f>COUNTIFS(mastersheet_MIS_May2019!M:M,ClusterAbundancebySample!$A885,mastersheet_MIS_May2019!H:H,ClusterAbundancebySample!$B$1)</f>
        <v>8</v>
      </c>
      <c r="C885">
        <f>COUNTIFS(mastersheet_MIS_May2019!$M:$M,ClusterAbundancebySample!$A885,mastersheet_MIS_May2019!$H:$H,ClusterAbundancebySample!C$1)</f>
        <v>0</v>
      </c>
      <c r="D885">
        <f>COUNTIFS(mastersheet_MIS_May2019!$M:$M,ClusterAbundancebySample!$A885,mastersheet_MIS_May2019!$H:$H,ClusterAbundancebySample!D$1)</f>
        <v>0</v>
      </c>
      <c r="E885">
        <f>COUNTIFS(mastersheet_MIS_May2019!$M:$M,ClusterAbundancebySample!$A885,mastersheet_MIS_May2019!$H:$H,ClusterAbundancebySample!E$1)</f>
        <v>0</v>
      </c>
      <c r="F885">
        <f>COUNTIFS(mastersheet_MIS_May2019!$M:$M,ClusterAbundancebySample!$A885,mastersheet_MIS_May2019!$H:$H,ClusterAbundancebySample!F$1)</f>
        <v>0</v>
      </c>
      <c r="G885">
        <f>COUNTIFS(mastersheet_MIS_May2019!$M:$M,ClusterAbundancebySample!$A885,mastersheet_MIS_May2019!$H:$H,ClusterAbundancebySample!G$1)</f>
        <v>0</v>
      </c>
      <c r="H885">
        <f>COUNTIFS(mastersheet_MIS_May2019!$M:$M,ClusterAbundancebySample!$A885,mastersheet_MIS_May2019!$H:$H,ClusterAbundancebySample!H$1)</f>
        <v>0</v>
      </c>
      <c r="I885">
        <f>COUNTIFS(mastersheet_MIS_May2019!$M:$M,ClusterAbundancebySample!$A885,mastersheet_MIS_May2019!$H:$H,ClusterAbundancebySample!I$1)</f>
        <v>0</v>
      </c>
      <c r="J885">
        <f>COUNTIFS(mastersheet_MIS_May2019!$M:$M,ClusterAbundancebySample!$A885,mastersheet_MIS_May2019!$H:$H,ClusterAbundancebySample!J$1)</f>
        <v>0</v>
      </c>
      <c r="K885">
        <f>COUNTIFS(mastersheet_MIS_May2019!$M:$M,ClusterAbundancebySample!$A885,mastersheet_MIS_May2019!$H:$H,ClusterAbundancebySample!K$1)</f>
        <v>0</v>
      </c>
      <c r="L885">
        <f>COUNTIFS(mastersheet_MIS_May2019!$M:$M,ClusterAbundancebySample!$A885,mastersheet_MIS_May2019!$H:$H,ClusterAbundancebySample!L$1)</f>
        <v>0</v>
      </c>
      <c r="M885">
        <f>COUNTIFS(mastersheet_MIS_May2019!$M:$M,ClusterAbundancebySample!$A885,mastersheet_MIS_May2019!$H:$H,ClusterAbundancebySample!M$1)</f>
        <v>0</v>
      </c>
      <c r="N885">
        <f>COUNTIFS(mastersheet_MIS_May2019!$M:$M,ClusterAbundancebySample!$A885,mastersheet_MIS_May2019!$H:$H,ClusterAbundancebySample!N$1)</f>
        <v>0</v>
      </c>
      <c r="O885">
        <f>COUNTIFS(mastersheet_MIS_May2019!$M:$M,ClusterAbundancebySample!$A885,mastersheet_MIS_May2019!$H:$H,ClusterAbundancebySample!O$1)</f>
        <v>0</v>
      </c>
    </row>
    <row r="886" spans="1:15" x14ac:dyDescent="0.25">
      <c r="A886" t="s">
        <v>17721</v>
      </c>
      <c r="B886">
        <f>COUNTIFS(mastersheet_MIS_May2019!M:M,ClusterAbundancebySample!$A886,mastersheet_MIS_May2019!H:H,ClusterAbundancebySample!$B$1)</f>
        <v>1</v>
      </c>
      <c r="C886">
        <f>COUNTIFS(mastersheet_MIS_May2019!$M:$M,ClusterAbundancebySample!$A886,mastersheet_MIS_May2019!$H:$H,ClusterAbundancebySample!C$1)</f>
        <v>0</v>
      </c>
      <c r="D886">
        <f>COUNTIFS(mastersheet_MIS_May2019!$M:$M,ClusterAbundancebySample!$A886,mastersheet_MIS_May2019!$H:$H,ClusterAbundancebySample!D$1)</f>
        <v>0</v>
      </c>
      <c r="E886">
        <f>COUNTIFS(mastersheet_MIS_May2019!$M:$M,ClusterAbundancebySample!$A886,mastersheet_MIS_May2019!$H:$H,ClusterAbundancebySample!E$1)</f>
        <v>0</v>
      </c>
      <c r="F886">
        <f>COUNTIFS(mastersheet_MIS_May2019!$M:$M,ClusterAbundancebySample!$A886,mastersheet_MIS_May2019!$H:$H,ClusterAbundancebySample!F$1)</f>
        <v>0</v>
      </c>
      <c r="G886">
        <f>COUNTIFS(mastersheet_MIS_May2019!$M:$M,ClusterAbundancebySample!$A886,mastersheet_MIS_May2019!$H:$H,ClusterAbundancebySample!G$1)</f>
        <v>0</v>
      </c>
      <c r="H886">
        <f>COUNTIFS(mastersheet_MIS_May2019!$M:$M,ClusterAbundancebySample!$A886,mastersheet_MIS_May2019!$H:$H,ClusterAbundancebySample!H$1)</f>
        <v>0</v>
      </c>
      <c r="I886">
        <f>COUNTIFS(mastersheet_MIS_May2019!$M:$M,ClusterAbundancebySample!$A886,mastersheet_MIS_May2019!$H:$H,ClusterAbundancebySample!I$1)</f>
        <v>0</v>
      </c>
      <c r="J886">
        <f>COUNTIFS(mastersheet_MIS_May2019!$M:$M,ClusterAbundancebySample!$A886,mastersheet_MIS_May2019!$H:$H,ClusterAbundancebySample!J$1)</f>
        <v>0</v>
      </c>
      <c r="K886">
        <f>COUNTIFS(mastersheet_MIS_May2019!$M:$M,ClusterAbundancebySample!$A886,mastersheet_MIS_May2019!$H:$H,ClusterAbundancebySample!K$1)</f>
        <v>0</v>
      </c>
      <c r="L886">
        <f>COUNTIFS(mastersheet_MIS_May2019!$M:$M,ClusterAbundancebySample!$A886,mastersheet_MIS_May2019!$H:$H,ClusterAbundancebySample!L$1)</f>
        <v>0</v>
      </c>
      <c r="M886">
        <f>COUNTIFS(mastersheet_MIS_May2019!$M:$M,ClusterAbundancebySample!$A886,mastersheet_MIS_May2019!$H:$H,ClusterAbundancebySample!M$1)</f>
        <v>0</v>
      </c>
      <c r="N886">
        <f>COUNTIFS(mastersheet_MIS_May2019!$M:$M,ClusterAbundancebySample!$A886,mastersheet_MIS_May2019!$H:$H,ClusterAbundancebySample!N$1)</f>
        <v>0</v>
      </c>
      <c r="O886">
        <f>COUNTIFS(mastersheet_MIS_May2019!$M:$M,ClusterAbundancebySample!$A886,mastersheet_MIS_May2019!$H:$H,ClusterAbundancebySample!O$1)</f>
        <v>0</v>
      </c>
    </row>
    <row r="887" spans="1:15" x14ac:dyDescent="0.25">
      <c r="A887" t="s">
        <v>17722</v>
      </c>
      <c r="B887">
        <f>COUNTIFS(mastersheet_MIS_May2019!M:M,ClusterAbundancebySample!$A887,mastersheet_MIS_May2019!H:H,ClusterAbundancebySample!$B$1)</f>
        <v>2</v>
      </c>
      <c r="C887">
        <f>COUNTIFS(mastersheet_MIS_May2019!$M:$M,ClusterAbundancebySample!$A887,mastersheet_MIS_May2019!$H:$H,ClusterAbundancebySample!C$1)</f>
        <v>0</v>
      </c>
      <c r="D887">
        <f>COUNTIFS(mastersheet_MIS_May2019!$M:$M,ClusterAbundancebySample!$A887,mastersheet_MIS_May2019!$H:$H,ClusterAbundancebySample!D$1)</f>
        <v>0</v>
      </c>
      <c r="E887">
        <f>COUNTIFS(mastersheet_MIS_May2019!$M:$M,ClusterAbundancebySample!$A887,mastersheet_MIS_May2019!$H:$H,ClusterAbundancebySample!E$1)</f>
        <v>0</v>
      </c>
      <c r="F887">
        <f>COUNTIFS(mastersheet_MIS_May2019!$M:$M,ClusterAbundancebySample!$A887,mastersheet_MIS_May2019!$H:$H,ClusterAbundancebySample!F$1)</f>
        <v>0</v>
      </c>
      <c r="G887">
        <f>COUNTIFS(mastersheet_MIS_May2019!$M:$M,ClusterAbundancebySample!$A887,mastersheet_MIS_May2019!$H:$H,ClusterAbundancebySample!G$1)</f>
        <v>0</v>
      </c>
      <c r="H887">
        <f>COUNTIFS(mastersheet_MIS_May2019!$M:$M,ClusterAbundancebySample!$A887,mastersheet_MIS_May2019!$H:$H,ClusterAbundancebySample!H$1)</f>
        <v>0</v>
      </c>
      <c r="I887">
        <f>COUNTIFS(mastersheet_MIS_May2019!$M:$M,ClusterAbundancebySample!$A887,mastersheet_MIS_May2019!$H:$H,ClusterAbundancebySample!I$1)</f>
        <v>0</v>
      </c>
      <c r="J887">
        <f>COUNTIFS(mastersheet_MIS_May2019!$M:$M,ClusterAbundancebySample!$A887,mastersheet_MIS_May2019!$H:$H,ClusterAbundancebySample!J$1)</f>
        <v>0</v>
      </c>
      <c r="K887">
        <f>COUNTIFS(mastersheet_MIS_May2019!$M:$M,ClusterAbundancebySample!$A887,mastersheet_MIS_May2019!$H:$H,ClusterAbundancebySample!K$1)</f>
        <v>0</v>
      </c>
      <c r="L887">
        <f>COUNTIFS(mastersheet_MIS_May2019!$M:$M,ClusterAbundancebySample!$A887,mastersheet_MIS_May2019!$H:$H,ClusterAbundancebySample!L$1)</f>
        <v>0</v>
      </c>
      <c r="M887">
        <f>COUNTIFS(mastersheet_MIS_May2019!$M:$M,ClusterAbundancebySample!$A887,mastersheet_MIS_May2019!$H:$H,ClusterAbundancebySample!M$1)</f>
        <v>0</v>
      </c>
      <c r="N887">
        <f>COUNTIFS(mastersheet_MIS_May2019!$M:$M,ClusterAbundancebySample!$A887,mastersheet_MIS_May2019!$H:$H,ClusterAbundancebySample!N$1)</f>
        <v>0</v>
      </c>
      <c r="O887">
        <f>COUNTIFS(mastersheet_MIS_May2019!$M:$M,ClusterAbundancebySample!$A887,mastersheet_MIS_May2019!$H:$H,ClusterAbundancebySample!O$1)</f>
        <v>0</v>
      </c>
    </row>
    <row r="888" spans="1:15" x14ac:dyDescent="0.25">
      <c r="A888" t="s">
        <v>17726</v>
      </c>
      <c r="B888">
        <f>COUNTIFS(mastersheet_MIS_May2019!M:M,ClusterAbundancebySample!$A888,mastersheet_MIS_May2019!H:H,ClusterAbundancebySample!$B$1)</f>
        <v>2</v>
      </c>
      <c r="C888">
        <f>COUNTIFS(mastersheet_MIS_May2019!$M:$M,ClusterAbundancebySample!$A888,mastersheet_MIS_May2019!$H:$H,ClusterAbundancebySample!C$1)</f>
        <v>0</v>
      </c>
      <c r="D888">
        <f>COUNTIFS(mastersheet_MIS_May2019!$M:$M,ClusterAbundancebySample!$A888,mastersheet_MIS_May2019!$H:$H,ClusterAbundancebySample!D$1)</f>
        <v>0</v>
      </c>
      <c r="E888">
        <f>COUNTIFS(mastersheet_MIS_May2019!$M:$M,ClusterAbundancebySample!$A888,mastersheet_MIS_May2019!$H:$H,ClusterAbundancebySample!E$1)</f>
        <v>0</v>
      </c>
      <c r="F888">
        <f>COUNTIFS(mastersheet_MIS_May2019!$M:$M,ClusterAbundancebySample!$A888,mastersheet_MIS_May2019!$H:$H,ClusterAbundancebySample!F$1)</f>
        <v>0</v>
      </c>
      <c r="G888">
        <f>COUNTIFS(mastersheet_MIS_May2019!$M:$M,ClusterAbundancebySample!$A888,mastersheet_MIS_May2019!$H:$H,ClusterAbundancebySample!G$1)</f>
        <v>0</v>
      </c>
      <c r="H888">
        <f>COUNTIFS(mastersheet_MIS_May2019!$M:$M,ClusterAbundancebySample!$A888,mastersheet_MIS_May2019!$H:$H,ClusterAbundancebySample!H$1)</f>
        <v>0</v>
      </c>
      <c r="I888">
        <f>COUNTIFS(mastersheet_MIS_May2019!$M:$M,ClusterAbundancebySample!$A888,mastersheet_MIS_May2019!$H:$H,ClusterAbundancebySample!I$1)</f>
        <v>0</v>
      </c>
      <c r="J888">
        <f>COUNTIFS(mastersheet_MIS_May2019!$M:$M,ClusterAbundancebySample!$A888,mastersheet_MIS_May2019!$H:$H,ClusterAbundancebySample!J$1)</f>
        <v>0</v>
      </c>
      <c r="K888">
        <f>COUNTIFS(mastersheet_MIS_May2019!$M:$M,ClusterAbundancebySample!$A888,mastersheet_MIS_May2019!$H:$H,ClusterAbundancebySample!K$1)</f>
        <v>2</v>
      </c>
      <c r="L888">
        <f>COUNTIFS(mastersheet_MIS_May2019!$M:$M,ClusterAbundancebySample!$A888,mastersheet_MIS_May2019!$H:$H,ClusterAbundancebySample!L$1)</f>
        <v>0</v>
      </c>
      <c r="M888">
        <f>COUNTIFS(mastersheet_MIS_May2019!$M:$M,ClusterAbundancebySample!$A888,mastersheet_MIS_May2019!$H:$H,ClusterAbundancebySample!M$1)</f>
        <v>0</v>
      </c>
      <c r="N888">
        <f>COUNTIFS(mastersheet_MIS_May2019!$M:$M,ClusterAbundancebySample!$A888,mastersheet_MIS_May2019!$H:$H,ClusterAbundancebySample!N$1)</f>
        <v>0</v>
      </c>
      <c r="O888">
        <f>COUNTIFS(mastersheet_MIS_May2019!$M:$M,ClusterAbundancebySample!$A888,mastersheet_MIS_May2019!$H:$H,ClusterAbundancebySample!O$1)</f>
        <v>0</v>
      </c>
    </row>
    <row r="889" spans="1:15" x14ac:dyDescent="0.25">
      <c r="A889" t="s">
        <v>17727</v>
      </c>
      <c r="B889">
        <f>COUNTIFS(mastersheet_MIS_May2019!M:M,ClusterAbundancebySample!$A889,mastersheet_MIS_May2019!H:H,ClusterAbundancebySample!$B$1)</f>
        <v>2</v>
      </c>
      <c r="C889">
        <f>COUNTIFS(mastersheet_MIS_May2019!$M:$M,ClusterAbundancebySample!$A889,mastersheet_MIS_May2019!$H:$H,ClusterAbundancebySample!C$1)</f>
        <v>1</v>
      </c>
      <c r="D889">
        <f>COUNTIFS(mastersheet_MIS_May2019!$M:$M,ClusterAbundancebySample!$A889,mastersheet_MIS_May2019!$H:$H,ClusterAbundancebySample!D$1)</f>
        <v>0</v>
      </c>
      <c r="E889">
        <f>COUNTIFS(mastersheet_MIS_May2019!$M:$M,ClusterAbundancebySample!$A889,mastersheet_MIS_May2019!$H:$H,ClusterAbundancebySample!E$1)</f>
        <v>2</v>
      </c>
      <c r="F889">
        <f>COUNTIFS(mastersheet_MIS_May2019!$M:$M,ClusterAbundancebySample!$A889,mastersheet_MIS_May2019!$H:$H,ClusterAbundancebySample!F$1)</f>
        <v>0</v>
      </c>
      <c r="G889">
        <f>COUNTIFS(mastersheet_MIS_May2019!$M:$M,ClusterAbundancebySample!$A889,mastersheet_MIS_May2019!$H:$H,ClusterAbundancebySample!G$1)</f>
        <v>1</v>
      </c>
      <c r="H889">
        <f>COUNTIFS(mastersheet_MIS_May2019!$M:$M,ClusterAbundancebySample!$A889,mastersheet_MIS_May2019!$H:$H,ClusterAbundancebySample!H$1)</f>
        <v>0</v>
      </c>
      <c r="I889">
        <f>COUNTIFS(mastersheet_MIS_May2019!$M:$M,ClusterAbundancebySample!$A889,mastersheet_MIS_May2019!$H:$H,ClusterAbundancebySample!I$1)</f>
        <v>0</v>
      </c>
      <c r="J889">
        <f>COUNTIFS(mastersheet_MIS_May2019!$M:$M,ClusterAbundancebySample!$A889,mastersheet_MIS_May2019!$H:$H,ClusterAbundancebySample!J$1)</f>
        <v>0</v>
      </c>
      <c r="K889">
        <f>COUNTIFS(mastersheet_MIS_May2019!$M:$M,ClusterAbundancebySample!$A889,mastersheet_MIS_May2019!$H:$H,ClusterAbundancebySample!K$1)</f>
        <v>0</v>
      </c>
      <c r="L889">
        <f>COUNTIFS(mastersheet_MIS_May2019!$M:$M,ClusterAbundancebySample!$A889,mastersheet_MIS_May2019!$H:$H,ClusterAbundancebySample!L$1)</f>
        <v>0</v>
      </c>
      <c r="M889">
        <f>COUNTIFS(mastersheet_MIS_May2019!$M:$M,ClusterAbundancebySample!$A889,mastersheet_MIS_May2019!$H:$H,ClusterAbundancebySample!M$1)</f>
        <v>0</v>
      </c>
      <c r="N889">
        <f>COUNTIFS(mastersheet_MIS_May2019!$M:$M,ClusterAbundancebySample!$A889,mastersheet_MIS_May2019!$H:$H,ClusterAbundancebySample!N$1)</f>
        <v>0</v>
      </c>
      <c r="O889">
        <f>COUNTIFS(mastersheet_MIS_May2019!$M:$M,ClusterAbundancebySample!$A889,mastersheet_MIS_May2019!$H:$H,ClusterAbundancebySample!O$1)</f>
        <v>0</v>
      </c>
    </row>
    <row r="890" spans="1:15" x14ac:dyDescent="0.25">
      <c r="A890" t="s">
        <v>17728</v>
      </c>
      <c r="B890">
        <f>COUNTIFS(mastersheet_MIS_May2019!M:M,ClusterAbundancebySample!$A890,mastersheet_MIS_May2019!H:H,ClusterAbundancebySample!$B$1)</f>
        <v>2</v>
      </c>
      <c r="C890">
        <f>COUNTIFS(mastersheet_MIS_May2019!$M:$M,ClusterAbundancebySample!$A890,mastersheet_MIS_May2019!$H:$H,ClusterAbundancebySample!C$1)</f>
        <v>0</v>
      </c>
      <c r="D890">
        <f>COUNTIFS(mastersheet_MIS_May2019!$M:$M,ClusterAbundancebySample!$A890,mastersheet_MIS_May2019!$H:$H,ClusterAbundancebySample!D$1)</f>
        <v>0</v>
      </c>
      <c r="E890">
        <f>COUNTIFS(mastersheet_MIS_May2019!$M:$M,ClusterAbundancebySample!$A890,mastersheet_MIS_May2019!$H:$H,ClusterAbundancebySample!E$1)</f>
        <v>0</v>
      </c>
      <c r="F890">
        <f>COUNTIFS(mastersheet_MIS_May2019!$M:$M,ClusterAbundancebySample!$A890,mastersheet_MIS_May2019!$H:$H,ClusterAbundancebySample!F$1)</f>
        <v>0</v>
      </c>
      <c r="G890">
        <f>COUNTIFS(mastersheet_MIS_May2019!$M:$M,ClusterAbundancebySample!$A890,mastersheet_MIS_May2019!$H:$H,ClusterAbundancebySample!G$1)</f>
        <v>0</v>
      </c>
      <c r="H890">
        <f>COUNTIFS(mastersheet_MIS_May2019!$M:$M,ClusterAbundancebySample!$A890,mastersheet_MIS_May2019!$H:$H,ClusterAbundancebySample!H$1)</f>
        <v>0</v>
      </c>
      <c r="I890">
        <f>COUNTIFS(mastersheet_MIS_May2019!$M:$M,ClusterAbundancebySample!$A890,mastersheet_MIS_May2019!$H:$H,ClusterAbundancebySample!I$1)</f>
        <v>0</v>
      </c>
      <c r="J890">
        <f>COUNTIFS(mastersheet_MIS_May2019!$M:$M,ClusterAbundancebySample!$A890,mastersheet_MIS_May2019!$H:$H,ClusterAbundancebySample!J$1)</f>
        <v>1</v>
      </c>
      <c r="K890">
        <f>COUNTIFS(mastersheet_MIS_May2019!$M:$M,ClusterAbundancebySample!$A890,mastersheet_MIS_May2019!$H:$H,ClusterAbundancebySample!K$1)</f>
        <v>0</v>
      </c>
      <c r="L890">
        <f>COUNTIFS(mastersheet_MIS_May2019!$M:$M,ClusterAbundancebySample!$A890,mastersheet_MIS_May2019!$H:$H,ClusterAbundancebySample!L$1)</f>
        <v>2</v>
      </c>
      <c r="M890">
        <f>COUNTIFS(mastersheet_MIS_May2019!$M:$M,ClusterAbundancebySample!$A890,mastersheet_MIS_May2019!$H:$H,ClusterAbundancebySample!M$1)</f>
        <v>0</v>
      </c>
      <c r="N890">
        <f>COUNTIFS(mastersheet_MIS_May2019!$M:$M,ClusterAbundancebySample!$A890,mastersheet_MIS_May2019!$H:$H,ClusterAbundancebySample!N$1)</f>
        <v>0</v>
      </c>
      <c r="O890">
        <f>COUNTIFS(mastersheet_MIS_May2019!$M:$M,ClusterAbundancebySample!$A890,mastersheet_MIS_May2019!$H:$H,ClusterAbundancebySample!O$1)</f>
        <v>0</v>
      </c>
    </row>
    <row r="891" spans="1:15" x14ac:dyDescent="0.25">
      <c r="A891" t="s">
        <v>17730</v>
      </c>
      <c r="B891">
        <f>COUNTIFS(mastersheet_MIS_May2019!M:M,ClusterAbundancebySample!$A891,mastersheet_MIS_May2019!H:H,ClusterAbundancebySample!$B$1)</f>
        <v>3</v>
      </c>
      <c r="C891">
        <f>COUNTIFS(mastersheet_MIS_May2019!$M:$M,ClusterAbundancebySample!$A891,mastersheet_MIS_May2019!$H:$H,ClusterAbundancebySample!C$1)</f>
        <v>1</v>
      </c>
      <c r="D891">
        <f>COUNTIFS(mastersheet_MIS_May2019!$M:$M,ClusterAbundancebySample!$A891,mastersheet_MIS_May2019!$H:$H,ClusterAbundancebySample!D$1)</f>
        <v>0</v>
      </c>
      <c r="E891">
        <f>COUNTIFS(mastersheet_MIS_May2019!$M:$M,ClusterAbundancebySample!$A891,mastersheet_MIS_May2019!$H:$H,ClusterAbundancebySample!E$1)</f>
        <v>1</v>
      </c>
      <c r="F891">
        <f>COUNTIFS(mastersheet_MIS_May2019!$M:$M,ClusterAbundancebySample!$A891,mastersheet_MIS_May2019!$H:$H,ClusterAbundancebySample!F$1)</f>
        <v>0</v>
      </c>
      <c r="G891">
        <f>COUNTIFS(mastersheet_MIS_May2019!$M:$M,ClusterAbundancebySample!$A891,mastersheet_MIS_May2019!$H:$H,ClusterAbundancebySample!G$1)</f>
        <v>1</v>
      </c>
      <c r="H891">
        <f>COUNTIFS(mastersheet_MIS_May2019!$M:$M,ClusterAbundancebySample!$A891,mastersheet_MIS_May2019!$H:$H,ClusterAbundancebySample!H$1)</f>
        <v>0</v>
      </c>
      <c r="I891">
        <f>COUNTIFS(mastersheet_MIS_May2019!$M:$M,ClusterAbundancebySample!$A891,mastersheet_MIS_May2019!$H:$H,ClusterAbundancebySample!I$1)</f>
        <v>0</v>
      </c>
      <c r="J891">
        <f>COUNTIFS(mastersheet_MIS_May2019!$M:$M,ClusterAbundancebySample!$A891,mastersheet_MIS_May2019!$H:$H,ClusterAbundancebySample!J$1)</f>
        <v>0</v>
      </c>
      <c r="K891">
        <f>COUNTIFS(mastersheet_MIS_May2019!$M:$M,ClusterAbundancebySample!$A891,mastersheet_MIS_May2019!$H:$H,ClusterAbundancebySample!K$1)</f>
        <v>0</v>
      </c>
      <c r="L891">
        <f>COUNTIFS(mastersheet_MIS_May2019!$M:$M,ClusterAbundancebySample!$A891,mastersheet_MIS_May2019!$H:$H,ClusterAbundancebySample!L$1)</f>
        <v>0</v>
      </c>
      <c r="M891">
        <f>COUNTIFS(mastersheet_MIS_May2019!$M:$M,ClusterAbundancebySample!$A891,mastersheet_MIS_May2019!$H:$H,ClusterAbundancebySample!M$1)</f>
        <v>0</v>
      </c>
      <c r="N891">
        <f>COUNTIFS(mastersheet_MIS_May2019!$M:$M,ClusterAbundancebySample!$A891,mastersheet_MIS_May2019!$H:$H,ClusterAbundancebySample!N$1)</f>
        <v>0</v>
      </c>
      <c r="O891">
        <f>COUNTIFS(mastersheet_MIS_May2019!$M:$M,ClusterAbundancebySample!$A891,mastersheet_MIS_May2019!$H:$H,ClusterAbundancebySample!O$1)</f>
        <v>0</v>
      </c>
    </row>
    <row r="892" spans="1:15" x14ac:dyDescent="0.25">
      <c r="A892" t="s">
        <v>17731</v>
      </c>
      <c r="B892">
        <f>COUNTIFS(mastersheet_MIS_May2019!M:M,ClusterAbundancebySample!$A892,mastersheet_MIS_May2019!H:H,ClusterAbundancebySample!$B$1)</f>
        <v>1</v>
      </c>
      <c r="C892">
        <f>COUNTIFS(mastersheet_MIS_May2019!$M:$M,ClusterAbundancebySample!$A892,mastersheet_MIS_May2019!$H:$H,ClusterAbundancebySample!C$1)</f>
        <v>0</v>
      </c>
      <c r="D892">
        <f>COUNTIFS(mastersheet_MIS_May2019!$M:$M,ClusterAbundancebySample!$A892,mastersheet_MIS_May2019!$H:$H,ClusterAbundancebySample!D$1)</f>
        <v>0</v>
      </c>
      <c r="E892">
        <f>COUNTIFS(mastersheet_MIS_May2019!$M:$M,ClusterAbundancebySample!$A892,mastersheet_MIS_May2019!$H:$H,ClusterAbundancebySample!E$1)</f>
        <v>0</v>
      </c>
      <c r="F892">
        <f>COUNTIFS(mastersheet_MIS_May2019!$M:$M,ClusterAbundancebySample!$A892,mastersheet_MIS_May2019!$H:$H,ClusterAbundancebySample!F$1)</f>
        <v>0</v>
      </c>
      <c r="G892">
        <f>COUNTIFS(mastersheet_MIS_May2019!$M:$M,ClusterAbundancebySample!$A892,mastersheet_MIS_May2019!$H:$H,ClusterAbundancebySample!G$1)</f>
        <v>0</v>
      </c>
      <c r="H892">
        <f>COUNTIFS(mastersheet_MIS_May2019!$M:$M,ClusterAbundancebySample!$A892,mastersheet_MIS_May2019!$H:$H,ClusterAbundancebySample!H$1)</f>
        <v>0</v>
      </c>
      <c r="I892">
        <f>COUNTIFS(mastersheet_MIS_May2019!$M:$M,ClusterAbundancebySample!$A892,mastersheet_MIS_May2019!$H:$H,ClusterAbundancebySample!I$1)</f>
        <v>0</v>
      </c>
      <c r="J892">
        <f>COUNTIFS(mastersheet_MIS_May2019!$M:$M,ClusterAbundancebySample!$A892,mastersheet_MIS_May2019!$H:$H,ClusterAbundancebySample!J$1)</f>
        <v>0</v>
      </c>
      <c r="K892">
        <f>COUNTIFS(mastersheet_MIS_May2019!$M:$M,ClusterAbundancebySample!$A892,mastersheet_MIS_May2019!$H:$H,ClusterAbundancebySample!K$1)</f>
        <v>0</v>
      </c>
      <c r="L892">
        <f>COUNTIFS(mastersheet_MIS_May2019!$M:$M,ClusterAbundancebySample!$A892,mastersheet_MIS_May2019!$H:$H,ClusterAbundancebySample!L$1)</f>
        <v>0</v>
      </c>
      <c r="M892">
        <f>COUNTIFS(mastersheet_MIS_May2019!$M:$M,ClusterAbundancebySample!$A892,mastersheet_MIS_May2019!$H:$H,ClusterAbundancebySample!M$1)</f>
        <v>0</v>
      </c>
      <c r="N892">
        <f>COUNTIFS(mastersheet_MIS_May2019!$M:$M,ClusterAbundancebySample!$A892,mastersheet_MIS_May2019!$H:$H,ClusterAbundancebySample!N$1)</f>
        <v>0</v>
      </c>
      <c r="O892">
        <f>COUNTIFS(mastersheet_MIS_May2019!$M:$M,ClusterAbundancebySample!$A892,mastersheet_MIS_May2019!$H:$H,ClusterAbundancebySample!O$1)</f>
        <v>0</v>
      </c>
    </row>
    <row r="893" spans="1:15" x14ac:dyDescent="0.25">
      <c r="A893" t="s">
        <v>17733</v>
      </c>
      <c r="B893">
        <f>COUNTIFS(mastersheet_MIS_May2019!M:M,ClusterAbundancebySample!$A893,mastersheet_MIS_May2019!H:H,ClusterAbundancebySample!$B$1)</f>
        <v>3</v>
      </c>
      <c r="C893">
        <f>COUNTIFS(mastersheet_MIS_May2019!$M:$M,ClusterAbundancebySample!$A893,mastersheet_MIS_May2019!$H:$H,ClusterAbundancebySample!C$1)</f>
        <v>0</v>
      </c>
      <c r="D893">
        <f>COUNTIFS(mastersheet_MIS_May2019!$M:$M,ClusterAbundancebySample!$A893,mastersheet_MIS_May2019!$H:$H,ClusterAbundancebySample!D$1)</f>
        <v>0</v>
      </c>
      <c r="E893">
        <f>COUNTIFS(mastersheet_MIS_May2019!$M:$M,ClusterAbundancebySample!$A893,mastersheet_MIS_May2019!$H:$H,ClusterAbundancebySample!E$1)</f>
        <v>0</v>
      </c>
      <c r="F893">
        <f>COUNTIFS(mastersheet_MIS_May2019!$M:$M,ClusterAbundancebySample!$A893,mastersheet_MIS_May2019!$H:$H,ClusterAbundancebySample!F$1)</f>
        <v>0</v>
      </c>
      <c r="G893">
        <f>COUNTIFS(mastersheet_MIS_May2019!$M:$M,ClusterAbundancebySample!$A893,mastersheet_MIS_May2019!$H:$H,ClusterAbundancebySample!G$1)</f>
        <v>0</v>
      </c>
      <c r="H893">
        <f>COUNTIFS(mastersheet_MIS_May2019!$M:$M,ClusterAbundancebySample!$A893,mastersheet_MIS_May2019!$H:$H,ClusterAbundancebySample!H$1)</f>
        <v>0</v>
      </c>
      <c r="I893">
        <f>COUNTIFS(mastersheet_MIS_May2019!$M:$M,ClusterAbundancebySample!$A893,mastersheet_MIS_May2019!$H:$H,ClusterAbundancebySample!I$1)</f>
        <v>0</v>
      </c>
      <c r="J893">
        <f>COUNTIFS(mastersheet_MIS_May2019!$M:$M,ClusterAbundancebySample!$A893,mastersheet_MIS_May2019!$H:$H,ClusterAbundancebySample!J$1)</f>
        <v>0</v>
      </c>
      <c r="K893">
        <f>COUNTIFS(mastersheet_MIS_May2019!$M:$M,ClusterAbundancebySample!$A893,mastersheet_MIS_May2019!$H:$H,ClusterAbundancebySample!K$1)</f>
        <v>0</v>
      </c>
      <c r="L893">
        <f>COUNTIFS(mastersheet_MIS_May2019!$M:$M,ClusterAbundancebySample!$A893,mastersheet_MIS_May2019!$H:$H,ClusterAbundancebySample!L$1)</f>
        <v>0</v>
      </c>
      <c r="M893">
        <f>COUNTIFS(mastersheet_MIS_May2019!$M:$M,ClusterAbundancebySample!$A893,mastersheet_MIS_May2019!$H:$H,ClusterAbundancebySample!M$1)</f>
        <v>0</v>
      </c>
      <c r="N893">
        <f>COUNTIFS(mastersheet_MIS_May2019!$M:$M,ClusterAbundancebySample!$A893,mastersheet_MIS_May2019!$H:$H,ClusterAbundancebySample!N$1)</f>
        <v>0</v>
      </c>
      <c r="O893">
        <f>COUNTIFS(mastersheet_MIS_May2019!$M:$M,ClusterAbundancebySample!$A893,mastersheet_MIS_May2019!$H:$H,ClusterAbundancebySample!O$1)</f>
        <v>0</v>
      </c>
    </row>
    <row r="894" spans="1:15" x14ac:dyDescent="0.25">
      <c r="A894" t="s">
        <v>17734</v>
      </c>
      <c r="B894">
        <f>COUNTIFS(mastersheet_MIS_May2019!M:M,ClusterAbundancebySample!$A894,mastersheet_MIS_May2019!H:H,ClusterAbundancebySample!$B$1)</f>
        <v>1</v>
      </c>
      <c r="C894">
        <f>COUNTIFS(mastersheet_MIS_May2019!$M:$M,ClusterAbundancebySample!$A894,mastersheet_MIS_May2019!$H:$H,ClusterAbundancebySample!C$1)</f>
        <v>0</v>
      </c>
      <c r="D894">
        <f>COUNTIFS(mastersheet_MIS_May2019!$M:$M,ClusterAbundancebySample!$A894,mastersheet_MIS_May2019!$H:$H,ClusterAbundancebySample!D$1)</f>
        <v>0</v>
      </c>
      <c r="E894">
        <f>COUNTIFS(mastersheet_MIS_May2019!$M:$M,ClusterAbundancebySample!$A894,mastersheet_MIS_May2019!$H:$H,ClusterAbundancebySample!E$1)</f>
        <v>1</v>
      </c>
      <c r="F894">
        <f>COUNTIFS(mastersheet_MIS_May2019!$M:$M,ClusterAbundancebySample!$A894,mastersheet_MIS_May2019!$H:$H,ClusterAbundancebySample!F$1)</f>
        <v>0</v>
      </c>
      <c r="G894">
        <f>COUNTIFS(mastersheet_MIS_May2019!$M:$M,ClusterAbundancebySample!$A894,mastersheet_MIS_May2019!$H:$H,ClusterAbundancebySample!G$1)</f>
        <v>0</v>
      </c>
      <c r="H894">
        <f>COUNTIFS(mastersheet_MIS_May2019!$M:$M,ClusterAbundancebySample!$A894,mastersheet_MIS_May2019!$H:$H,ClusterAbundancebySample!H$1)</f>
        <v>0</v>
      </c>
      <c r="I894">
        <f>COUNTIFS(mastersheet_MIS_May2019!$M:$M,ClusterAbundancebySample!$A894,mastersheet_MIS_May2019!$H:$H,ClusterAbundancebySample!I$1)</f>
        <v>0</v>
      </c>
      <c r="J894">
        <f>COUNTIFS(mastersheet_MIS_May2019!$M:$M,ClusterAbundancebySample!$A894,mastersheet_MIS_May2019!$H:$H,ClusterAbundancebySample!J$1)</f>
        <v>0</v>
      </c>
      <c r="K894">
        <f>COUNTIFS(mastersheet_MIS_May2019!$M:$M,ClusterAbundancebySample!$A894,mastersheet_MIS_May2019!$H:$H,ClusterAbundancebySample!K$1)</f>
        <v>0</v>
      </c>
      <c r="L894">
        <f>COUNTIFS(mastersheet_MIS_May2019!$M:$M,ClusterAbundancebySample!$A894,mastersheet_MIS_May2019!$H:$H,ClusterAbundancebySample!L$1)</f>
        <v>0</v>
      </c>
      <c r="M894">
        <f>COUNTIFS(mastersheet_MIS_May2019!$M:$M,ClusterAbundancebySample!$A894,mastersheet_MIS_May2019!$H:$H,ClusterAbundancebySample!M$1)</f>
        <v>0</v>
      </c>
      <c r="N894">
        <f>COUNTIFS(mastersheet_MIS_May2019!$M:$M,ClusterAbundancebySample!$A894,mastersheet_MIS_May2019!$H:$H,ClusterAbundancebySample!N$1)</f>
        <v>0</v>
      </c>
      <c r="O894">
        <f>COUNTIFS(mastersheet_MIS_May2019!$M:$M,ClusterAbundancebySample!$A894,mastersheet_MIS_May2019!$H:$H,ClusterAbundancebySample!O$1)</f>
        <v>0</v>
      </c>
    </row>
    <row r="895" spans="1:15" x14ac:dyDescent="0.25">
      <c r="A895" t="s">
        <v>17735</v>
      </c>
      <c r="B895">
        <f>COUNTIFS(mastersheet_MIS_May2019!M:M,ClusterAbundancebySample!$A895,mastersheet_MIS_May2019!H:H,ClusterAbundancebySample!$B$1)</f>
        <v>1</v>
      </c>
      <c r="C895">
        <f>COUNTIFS(mastersheet_MIS_May2019!$M:$M,ClusterAbundancebySample!$A895,mastersheet_MIS_May2019!$H:$H,ClusterAbundancebySample!C$1)</f>
        <v>0</v>
      </c>
      <c r="D895">
        <f>COUNTIFS(mastersheet_MIS_May2019!$M:$M,ClusterAbundancebySample!$A895,mastersheet_MIS_May2019!$H:$H,ClusterAbundancebySample!D$1)</f>
        <v>0</v>
      </c>
      <c r="E895">
        <f>COUNTIFS(mastersheet_MIS_May2019!$M:$M,ClusterAbundancebySample!$A895,mastersheet_MIS_May2019!$H:$H,ClusterAbundancebySample!E$1)</f>
        <v>0</v>
      </c>
      <c r="F895">
        <f>COUNTIFS(mastersheet_MIS_May2019!$M:$M,ClusterAbundancebySample!$A895,mastersheet_MIS_May2019!$H:$H,ClusterAbundancebySample!F$1)</f>
        <v>0</v>
      </c>
      <c r="G895">
        <f>COUNTIFS(mastersheet_MIS_May2019!$M:$M,ClusterAbundancebySample!$A895,mastersheet_MIS_May2019!$H:$H,ClusterAbundancebySample!G$1)</f>
        <v>0</v>
      </c>
      <c r="H895">
        <f>COUNTIFS(mastersheet_MIS_May2019!$M:$M,ClusterAbundancebySample!$A895,mastersheet_MIS_May2019!$H:$H,ClusterAbundancebySample!H$1)</f>
        <v>3</v>
      </c>
      <c r="I895">
        <f>COUNTIFS(mastersheet_MIS_May2019!$M:$M,ClusterAbundancebySample!$A895,mastersheet_MIS_May2019!$H:$H,ClusterAbundancebySample!I$1)</f>
        <v>0</v>
      </c>
      <c r="J895">
        <f>COUNTIFS(mastersheet_MIS_May2019!$M:$M,ClusterAbundancebySample!$A895,mastersheet_MIS_May2019!$H:$H,ClusterAbundancebySample!J$1)</f>
        <v>0</v>
      </c>
      <c r="K895">
        <f>COUNTIFS(mastersheet_MIS_May2019!$M:$M,ClusterAbundancebySample!$A895,mastersheet_MIS_May2019!$H:$H,ClusterAbundancebySample!K$1)</f>
        <v>0</v>
      </c>
      <c r="L895">
        <f>COUNTIFS(mastersheet_MIS_May2019!$M:$M,ClusterAbundancebySample!$A895,mastersheet_MIS_May2019!$H:$H,ClusterAbundancebySample!L$1)</f>
        <v>1</v>
      </c>
      <c r="M895">
        <f>COUNTIFS(mastersheet_MIS_May2019!$M:$M,ClusterAbundancebySample!$A895,mastersheet_MIS_May2019!$H:$H,ClusterAbundancebySample!M$1)</f>
        <v>0</v>
      </c>
      <c r="N895">
        <f>COUNTIFS(mastersheet_MIS_May2019!$M:$M,ClusterAbundancebySample!$A895,mastersheet_MIS_May2019!$H:$H,ClusterAbundancebySample!N$1)</f>
        <v>0</v>
      </c>
      <c r="O895">
        <f>COUNTIFS(mastersheet_MIS_May2019!$M:$M,ClusterAbundancebySample!$A895,mastersheet_MIS_May2019!$H:$H,ClusterAbundancebySample!O$1)</f>
        <v>0</v>
      </c>
    </row>
    <row r="896" spans="1:15" x14ac:dyDescent="0.25">
      <c r="A896" t="s">
        <v>17737</v>
      </c>
      <c r="B896">
        <f>COUNTIFS(mastersheet_MIS_May2019!M:M,ClusterAbundancebySample!$A896,mastersheet_MIS_May2019!H:H,ClusterAbundancebySample!$B$1)</f>
        <v>1</v>
      </c>
      <c r="C896">
        <f>COUNTIFS(mastersheet_MIS_May2019!$M:$M,ClusterAbundancebySample!$A896,mastersheet_MIS_May2019!$H:$H,ClusterAbundancebySample!C$1)</f>
        <v>0</v>
      </c>
      <c r="D896">
        <f>COUNTIFS(mastersheet_MIS_May2019!$M:$M,ClusterAbundancebySample!$A896,mastersheet_MIS_May2019!$H:$H,ClusterAbundancebySample!D$1)</f>
        <v>0</v>
      </c>
      <c r="E896">
        <f>COUNTIFS(mastersheet_MIS_May2019!$M:$M,ClusterAbundancebySample!$A896,mastersheet_MIS_May2019!$H:$H,ClusterAbundancebySample!E$1)</f>
        <v>0</v>
      </c>
      <c r="F896">
        <f>COUNTIFS(mastersheet_MIS_May2019!$M:$M,ClusterAbundancebySample!$A896,mastersheet_MIS_May2019!$H:$H,ClusterAbundancebySample!F$1)</f>
        <v>0</v>
      </c>
      <c r="G896">
        <f>COUNTIFS(mastersheet_MIS_May2019!$M:$M,ClusterAbundancebySample!$A896,mastersheet_MIS_May2019!$H:$H,ClusterAbundancebySample!G$1)</f>
        <v>0</v>
      </c>
      <c r="H896">
        <f>COUNTIFS(mastersheet_MIS_May2019!$M:$M,ClusterAbundancebySample!$A896,mastersheet_MIS_May2019!$H:$H,ClusterAbundancebySample!H$1)</f>
        <v>0</v>
      </c>
      <c r="I896">
        <f>COUNTIFS(mastersheet_MIS_May2019!$M:$M,ClusterAbundancebySample!$A896,mastersheet_MIS_May2019!$H:$H,ClusterAbundancebySample!I$1)</f>
        <v>0</v>
      </c>
      <c r="J896">
        <f>COUNTIFS(mastersheet_MIS_May2019!$M:$M,ClusterAbundancebySample!$A896,mastersheet_MIS_May2019!$H:$H,ClusterAbundancebySample!J$1)</f>
        <v>0</v>
      </c>
      <c r="K896">
        <f>COUNTIFS(mastersheet_MIS_May2019!$M:$M,ClusterAbundancebySample!$A896,mastersheet_MIS_May2019!$H:$H,ClusterAbundancebySample!K$1)</f>
        <v>0</v>
      </c>
      <c r="L896">
        <f>COUNTIFS(mastersheet_MIS_May2019!$M:$M,ClusterAbundancebySample!$A896,mastersheet_MIS_May2019!$H:$H,ClusterAbundancebySample!L$1)</f>
        <v>0</v>
      </c>
      <c r="M896">
        <f>COUNTIFS(mastersheet_MIS_May2019!$M:$M,ClusterAbundancebySample!$A896,mastersheet_MIS_May2019!$H:$H,ClusterAbundancebySample!M$1)</f>
        <v>0</v>
      </c>
      <c r="N896">
        <f>COUNTIFS(mastersheet_MIS_May2019!$M:$M,ClusterAbundancebySample!$A896,mastersheet_MIS_May2019!$H:$H,ClusterAbundancebySample!N$1)</f>
        <v>0</v>
      </c>
      <c r="O896">
        <f>COUNTIFS(mastersheet_MIS_May2019!$M:$M,ClusterAbundancebySample!$A896,mastersheet_MIS_May2019!$H:$H,ClusterAbundancebySample!O$1)</f>
        <v>0</v>
      </c>
    </row>
    <row r="897" spans="1:15" x14ac:dyDescent="0.25">
      <c r="A897" t="s">
        <v>17738</v>
      </c>
      <c r="B897">
        <f>COUNTIFS(mastersheet_MIS_May2019!M:M,ClusterAbundancebySample!$A897,mastersheet_MIS_May2019!H:H,ClusterAbundancebySample!$B$1)</f>
        <v>1</v>
      </c>
      <c r="C897">
        <f>COUNTIFS(mastersheet_MIS_May2019!$M:$M,ClusterAbundancebySample!$A897,mastersheet_MIS_May2019!$H:$H,ClusterAbundancebySample!C$1)</f>
        <v>0</v>
      </c>
      <c r="D897">
        <f>COUNTIFS(mastersheet_MIS_May2019!$M:$M,ClusterAbundancebySample!$A897,mastersheet_MIS_May2019!$H:$H,ClusterAbundancebySample!D$1)</f>
        <v>0</v>
      </c>
      <c r="E897">
        <f>COUNTIFS(mastersheet_MIS_May2019!$M:$M,ClusterAbundancebySample!$A897,mastersheet_MIS_May2019!$H:$H,ClusterAbundancebySample!E$1)</f>
        <v>0</v>
      </c>
      <c r="F897">
        <f>COUNTIFS(mastersheet_MIS_May2019!$M:$M,ClusterAbundancebySample!$A897,mastersheet_MIS_May2019!$H:$H,ClusterAbundancebySample!F$1)</f>
        <v>0</v>
      </c>
      <c r="G897">
        <f>COUNTIFS(mastersheet_MIS_May2019!$M:$M,ClusterAbundancebySample!$A897,mastersheet_MIS_May2019!$H:$H,ClusterAbundancebySample!G$1)</f>
        <v>0</v>
      </c>
      <c r="H897">
        <f>COUNTIFS(mastersheet_MIS_May2019!$M:$M,ClusterAbundancebySample!$A897,mastersheet_MIS_May2019!$H:$H,ClusterAbundancebySample!H$1)</f>
        <v>0</v>
      </c>
      <c r="I897">
        <f>COUNTIFS(mastersheet_MIS_May2019!$M:$M,ClusterAbundancebySample!$A897,mastersheet_MIS_May2019!$H:$H,ClusterAbundancebySample!I$1)</f>
        <v>0</v>
      </c>
      <c r="J897">
        <f>COUNTIFS(mastersheet_MIS_May2019!$M:$M,ClusterAbundancebySample!$A897,mastersheet_MIS_May2019!$H:$H,ClusterAbundancebySample!J$1)</f>
        <v>0</v>
      </c>
      <c r="K897">
        <f>COUNTIFS(mastersheet_MIS_May2019!$M:$M,ClusterAbundancebySample!$A897,mastersheet_MIS_May2019!$H:$H,ClusterAbundancebySample!K$1)</f>
        <v>0</v>
      </c>
      <c r="L897">
        <f>COUNTIFS(mastersheet_MIS_May2019!$M:$M,ClusterAbundancebySample!$A897,mastersheet_MIS_May2019!$H:$H,ClusterAbundancebySample!L$1)</f>
        <v>0</v>
      </c>
      <c r="M897">
        <f>COUNTIFS(mastersheet_MIS_May2019!$M:$M,ClusterAbundancebySample!$A897,mastersheet_MIS_May2019!$H:$H,ClusterAbundancebySample!M$1)</f>
        <v>0</v>
      </c>
      <c r="N897">
        <f>COUNTIFS(mastersheet_MIS_May2019!$M:$M,ClusterAbundancebySample!$A897,mastersheet_MIS_May2019!$H:$H,ClusterAbundancebySample!N$1)</f>
        <v>0</v>
      </c>
      <c r="O897">
        <f>COUNTIFS(mastersheet_MIS_May2019!$M:$M,ClusterAbundancebySample!$A897,mastersheet_MIS_May2019!$H:$H,ClusterAbundancebySample!O$1)</f>
        <v>0</v>
      </c>
    </row>
    <row r="898" spans="1:15" x14ac:dyDescent="0.25">
      <c r="A898" t="s">
        <v>17740</v>
      </c>
      <c r="B898">
        <f>COUNTIFS(mastersheet_MIS_May2019!M:M,ClusterAbundancebySample!$A898,mastersheet_MIS_May2019!H:H,ClusterAbundancebySample!$B$1)</f>
        <v>2</v>
      </c>
      <c r="C898">
        <f>COUNTIFS(mastersheet_MIS_May2019!$M:$M,ClusterAbundancebySample!$A898,mastersheet_MIS_May2019!$H:$H,ClusterAbundancebySample!C$1)</f>
        <v>0</v>
      </c>
      <c r="D898">
        <f>COUNTIFS(mastersheet_MIS_May2019!$M:$M,ClusterAbundancebySample!$A898,mastersheet_MIS_May2019!$H:$H,ClusterAbundancebySample!D$1)</f>
        <v>0</v>
      </c>
      <c r="E898">
        <f>COUNTIFS(mastersheet_MIS_May2019!$M:$M,ClusterAbundancebySample!$A898,mastersheet_MIS_May2019!$H:$H,ClusterAbundancebySample!E$1)</f>
        <v>6</v>
      </c>
      <c r="F898">
        <f>COUNTIFS(mastersheet_MIS_May2019!$M:$M,ClusterAbundancebySample!$A898,mastersheet_MIS_May2019!$H:$H,ClusterAbundancebySample!F$1)</f>
        <v>0</v>
      </c>
      <c r="G898">
        <f>COUNTIFS(mastersheet_MIS_May2019!$M:$M,ClusterAbundancebySample!$A898,mastersheet_MIS_May2019!$H:$H,ClusterAbundancebySample!G$1)</f>
        <v>1</v>
      </c>
      <c r="H898">
        <f>COUNTIFS(mastersheet_MIS_May2019!$M:$M,ClusterAbundancebySample!$A898,mastersheet_MIS_May2019!$H:$H,ClusterAbundancebySample!H$1)</f>
        <v>0</v>
      </c>
      <c r="I898">
        <f>COUNTIFS(mastersheet_MIS_May2019!$M:$M,ClusterAbundancebySample!$A898,mastersheet_MIS_May2019!$H:$H,ClusterAbundancebySample!I$1)</f>
        <v>0</v>
      </c>
      <c r="J898">
        <f>COUNTIFS(mastersheet_MIS_May2019!$M:$M,ClusterAbundancebySample!$A898,mastersheet_MIS_May2019!$H:$H,ClusterAbundancebySample!J$1)</f>
        <v>0</v>
      </c>
      <c r="K898">
        <f>COUNTIFS(mastersheet_MIS_May2019!$M:$M,ClusterAbundancebySample!$A898,mastersheet_MIS_May2019!$H:$H,ClusterAbundancebySample!K$1)</f>
        <v>0</v>
      </c>
      <c r="L898">
        <f>COUNTIFS(mastersheet_MIS_May2019!$M:$M,ClusterAbundancebySample!$A898,mastersheet_MIS_May2019!$H:$H,ClusterAbundancebySample!L$1)</f>
        <v>0</v>
      </c>
      <c r="M898">
        <f>COUNTIFS(mastersheet_MIS_May2019!$M:$M,ClusterAbundancebySample!$A898,mastersheet_MIS_May2019!$H:$H,ClusterAbundancebySample!M$1)</f>
        <v>0</v>
      </c>
      <c r="N898">
        <f>COUNTIFS(mastersheet_MIS_May2019!$M:$M,ClusterAbundancebySample!$A898,mastersheet_MIS_May2019!$H:$H,ClusterAbundancebySample!N$1)</f>
        <v>0</v>
      </c>
      <c r="O898">
        <f>COUNTIFS(mastersheet_MIS_May2019!$M:$M,ClusterAbundancebySample!$A898,mastersheet_MIS_May2019!$H:$H,ClusterAbundancebySample!O$1)</f>
        <v>0</v>
      </c>
    </row>
    <row r="899" spans="1:15" x14ac:dyDescent="0.25">
      <c r="A899" t="s">
        <v>17741</v>
      </c>
      <c r="B899">
        <f>COUNTIFS(mastersheet_MIS_May2019!M:M,ClusterAbundancebySample!$A899,mastersheet_MIS_May2019!H:H,ClusterAbundancebySample!$B$1)</f>
        <v>1</v>
      </c>
      <c r="C899">
        <f>COUNTIFS(mastersheet_MIS_May2019!$M:$M,ClusterAbundancebySample!$A899,mastersheet_MIS_May2019!$H:$H,ClusterAbundancebySample!C$1)</f>
        <v>0</v>
      </c>
      <c r="D899">
        <f>COUNTIFS(mastersheet_MIS_May2019!$M:$M,ClusterAbundancebySample!$A899,mastersheet_MIS_May2019!$H:$H,ClusterAbundancebySample!D$1)</f>
        <v>0</v>
      </c>
      <c r="E899">
        <f>COUNTIFS(mastersheet_MIS_May2019!$M:$M,ClusterAbundancebySample!$A899,mastersheet_MIS_May2019!$H:$H,ClusterAbundancebySample!E$1)</f>
        <v>0</v>
      </c>
      <c r="F899">
        <f>COUNTIFS(mastersheet_MIS_May2019!$M:$M,ClusterAbundancebySample!$A899,mastersheet_MIS_May2019!$H:$H,ClusterAbundancebySample!F$1)</f>
        <v>0</v>
      </c>
      <c r="G899">
        <f>COUNTIFS(mastersheet_MIS_May2019!$M:$M,ClusterAbundancebySample!$A899,mastersheet_MIS_May2019!$H:$H,ClusterAbundancebySample!G$1)</f>
        <v>0</v>
      </c>
      <c r="H899">
        <f>COUNTIFS(mastersheet_MIS_May2019!$M:$M,ClusterAbundancebySample!$A899,mastersheet_MIS_May2019!$H:$H,ClusterAbundancebySample!H$1)</f>
        <v>0</v>
      </c>
      <c r="I899">
        <f>COUNTIFS(mastersheet_MIS_May2019!$M:$M,ClusterAbundancebySample!$A899,mastersheet_MIS_May2019!$H:$H,ClusterAbundancebySample!I$1)</f>
        <v>0</v>
      </c>
      <c r="J899">
        <f>COUNTIFS(mastersheet_MIS_May2019!$M:$M,ClusterAbundancebySample!$A899,mastersheet_MIS_May2019!$H:$H,ClusterAbundancebySample!J$1)</f>
        <v>0</v>
      </c>
      <c r="K899">
        <f>COUNTIFS(mastersheet_MIS_May2019!$M:$M,ClusterAbundancebySample!$A899,mastersheet_MIS_May2019!$H:$H,ClusterAbundancebySample!K$1)</f>
        <v>0</v>
      </c>
      <c r="L899">
        <f>COUNTIFS(mastersheet_MIS_May2019!$M:$M,ClusterAbundancebySample!$A899,mastersheet_MIS_May2019!$H:$H,ClusterAbundancebySample!L$1)</f>
        <v>0</v>
      </c>
      <c r="M899">
        <f>COUNTIFS(mastersheet_MIS_May2019!$M:$M,ClusterAbundancebySample!$A899,mastersheet_MIS_May2019!$H:$H,ClusterAbundancebySample!M$1)</f>
        <v>0</v>
      </c>
      <c r="N899">
        <f>COUNTIFS(mastersheet_MIS_May2019!$M:$M,ClusterAbundancebySample!$A899,mastersheet_MIS_May2019!$H:$H,ClusterAbundancebySample!N$1)</f>
        <v>0</v>
      </c>
      <c r="O899">
        <f>COUNTIFS(mastersheet_MIS_May2019!$M:$M,ClusterAbundancebySample!$A899,mastersheet_MIS_May2019!$H:$H,ClusterAbundancebySample!O$1)</f>
        <v>0</v>
      </c>
    </row>
    <row r="900" spans="1:15" x14ac:dyDescent="0.25">
      <c r="A900" t="s">
        <v>17742</v>
      </c>
      <c r="B900">
        <f>COUNTIFS(mastersheet_MIS_May2019!M:M,ClusterAbundancebySample!$A900,mastersheet_MIS_May2019!H:H,ClusterAbundancebySample!$B$1)</f>
        <v>1</v>
      </c>
      <c r="C900">
        <f>COUNTIFS(mastersheet_MIS_May2019!$M:$M,ClusterAbundancebySample!$A900,mastersheet_MIS_May2019!$H:$H,ClusterAbundancebySample!C$1)</f>
        <v>0</v>
      </c>
      <c r="D900">
        <f>COUNTIFS(mastersheet_MIS_May2019!$M:$M,ClusterAbundancebySample!$A900,mastersheet_MIS_May2019!$H:$H,ClusterAbundancebySample!D$1)</f>
        <v>0</v>
      </c>
      <c r="E900">
        <f>COUNTIFS(mastersheet_MIS_May2019!$M:$M,ClusterAbundancebySample!$A900,mastersheet_MIS_May2019!$H:$H,ClusterAbundancebySample!E$1)</f>
        <v>0</v>
      </c>
      <c r="F900">
        <f>COUNTIFS(mastersheet_MIS_May2019!$M:$M,ClusterAbundancebySample!$A900,mastersheet_MIS_May2019!$H:$H,ClusterAbundancebySample!F$1)</f>
        <v>0</v>
      </c>
      <c r="G900">
        <f>COUNTIFS(mastersheet_MIS_May2019!$M:$M,ClusterAbundancebySample!$A900,mastersheet_MIS_May2019!$H:$H,ClusterAbundancebySample!G$1)</f>
        <v>0</v>
      </c>
      <c r="H900">
        <f>COUNTIFS(mastersheet_MIS_May2019!$M:$M,ClusterAbundancebySample!$A900,mastersheet_MIS_May2019!$H:$H,ClusterAbundancebySample!H$1)</f>
        <v>0</v>
      </c>
      <c r="I900">
        <f>COUNTIFS(mastersheet_MIS_May2019!$M:$M,ClusterAbundancebySample!$A900,mastersheet_MIS_May2019!$H:$H,ClusterAbundancebySample!I$1)</f>
        <v>0</v>
      </c>
      <c r="J900">
        <f>COUNTIFS(mastersheet_MIS_May2019!$M:$M,ClusterAbundancebySample!$A900,mastersheet_MIS_May2019!$H:$H,ClusterAbundancebySample!J$1)</f>
        <v>0</v>
      </c>
      <c r="K900">
        <f>COUNTIFS(mastersheet_MIS_May2019!$M:$M,ClusterAbundancebySample!$A900,mastersheet_MIS_May2019!$H:$H,ClusterAbundancebySample!K$1)</f>
        <v>0</v>
      </c>
      <c r="L900">
        <f>COUNTIFS(mastersheet_MIS_May2019!$M:$M,ClusterAbundancebySample!$A900,mastersheet_MIS_May2019!$H:$H,ClusterAbundancebySample!L$1)</f>
        <v>0</v>
      </c>
      <c r="M900">
        <f>COUNTIFS(mastersheet_MIS_May2019!$M:$M,ClusterAbundancebySample!$A900,mastersheet_MIS_May2019!$H:$H,ClusterAbundancebySample!M$1)</f>
        <v>0</v>
      </c>
      <c r="N900">
        <f>COUNTIFS(mastersheet_MIS_May2019!$M:$M,ClusterAbundancebySample!$A900,mastersheet_MIS_May2019!$H:$H,ClusterAbundancebySample!N$1)</f>
        <v>0</v>
      </c>
      <c r="O900">
        <f>COUNTIFS(mastersheet_MIS_May2019!$M:$M,ClusterAbundancebySample!$A900,mastersheet_MIS_May2019!$H:$H,ClusterAbundancebySample!O$1)</f>
        <v>0</v>
      </c>
    </row>
    <row r="901" spans="1:15" x14ac:dyDescent="0.25">
      <c r="A901" t="s">
        <v>17414</v>
      </c>
      <c r="B901">
        <f>COUNTIFS(mastersheet_MIS_May2019!M:M,ClusterAbundancebySample!$A901,mastersheet_MIS_May2019!H:H,ClusterAbundancebySample!$B$1)</f>
        <v>1</v>
      </c>
      <c r="C901">
        <f>COUNTIFS(mastersheet_MIS_May2019!$M:$M,ClusterAbundancebySample!$A901,mastersheet_MIS_May2019!$H:$H,ClusterAbundancebySample!C$1)</f>
        <v>2</v>
      </c>
      <c r="D901">
        <f>COUNTIFS(mastersheet_MIS_May2019!$M:$M,ClusterAbundancebySample!$A901,mastersheet_MIS_May2019!$H:$H,ClusterAbundancebySample!D$1)</f>
        <v>0</v>
      </c>
      <c r="E901">
        <f>COUNTIFS(mastersheet_MIS_May2019!$M:$M,ClusterAbundancebySample!$A901,mastersheet_MIS_May2019!$H:$H,ClusterAbundancebySample!E$1)</f>
        <v>0</v>
      </c>
      <c r="F901">
        <f>COUNTIFS(mastersheet_MIS_May2019!$M:$M,ClusterAbundancebySample!$A901,mastersheet_MIS_May2019!$H:$H,ClusterAbundancebySample!F$1)</f>
        <v>0</v>
      </c>
      <c r="G901">
        <f>COUNTIFS(mastersheet_MIS_May2019!$M:$M,ClusterAbundancebySample!$A901,mastersheet_MIS_May2019!$H:$H,ClusterAbundancebySample!G$1)</f>
        <v>0</v>
      </c>
      <c r="H901">
        <f>COUNTIFS(mastersheet_MIS_May2019!$M:$M,ClusterAbundancebySample!$A901,mastersheet_MIS_May2019!$H:$H,ClusterAbundancebySample!H$1)</f>
        <v>0</v>
      </c>
      <c r="I901">
        <f>COUNTIFS(mastersheet_MIS_May2019!$M:$M,ClusterAbundancebySample!$A901,mastersheet_MIS_May2019!$H:$H,ClusterAbundancebySample!I$1)</f>
        <v>0</v>
      </c>
      <c r="J901">
        <f>COUNTIFS(mastersheet_MIS_May2019!$M:$M,ClusterAbundancebySample!$A901,mastersheet_MIS_May2019!$H:$H,ClusterAbundancebySample!J$1)</f>
        <v>0</v>
      </c>
      <c r="K901">
        <f>COUNTIFS(mastersheet_MIS_May2019!$M:$M,ClusterAbundancebySample!$A901,mastersheet_MIS_May2019!$H:$H,ClusterAbundancebySample!K$1)</f>
        <v>5</v>
      </c>
      <c r="L901">
        <f>COUNTIFS(mastersheet_MIS_May2019!$M:$M,ClusterAbundancebySample!$A901,mastersheet_MIS_May2019!$H:$H,ClusterAbundancebySample!L$1)</f>
        <v>0</v>
      </c>
      <c r="M901">
        <f>COUNTIFS(mastersheet_MIS_May2019!$M:$M,ClusterAbundancebySample!$A901,mastersheet_MIS_May2019!$H:$H,ClusterAbundancebySample!M$1)</f>
        <v>0</v>
      </c>
      <c r="N901">
        <f>COUNTIFS(mastersheet_MIS_May2019!$M:$M,ClusterAbundancebySample!$A901,mastersheet_MIS_May2019!$H:$H,ClusterAbundancebySample!N$1)</f>
        <v>0</v>
      </c>
      <c r="O901">
        <f>COUNTIFS(mastersheet_MIS_May2019!$M:$M,ClusterAbundancebySample!$A901,mastersheet_MIS_May2019!$H:$H,ClusterAbundancebySample!O$1)</f>
        <v>0</v>
      </c>
    </row>
    <row r="902" spans="1:15" x14ac:dyDescent="0.25">
      <c r="A902" t="s">
        <v>17492</v>
      </c>
      <c r="B902">
        <f>COUNTIFS(mastersheet_MIS_May2019!M:M,ClusterAbundancebySample!$A902,mastersheet_MIS_May2019!H:H,ClusterAbundancebySample!$B$1)</f>
        <v>1</v>
      </c>
      <c r="C902">
        <f>COUNTIFS(mastersheet_MIS_May2019!$M:$M,ClusterAbundancebySample!$A902,mastersheet_MIS_May2019!$H:$H,ClusterAbundancebySample!C$1)</f>
        <v>2</v>
      </c>
      <c r="D902">
        <f>COUNTIFS(mastersheet_MIS_May2019!$M:$M,ClusterAbundancebySample!$A902,mastersheet_MIS_May2019!$H:$H,ClusterAbundancebySample!D$1)</f>
        <v>0</v>
      </c>
      <c r="E902">
        <f>COUNTIFS(mastersheet_MIS_May2019!$M:$M,ClusterAbundancebySample!$A902,mastersheet_MIS_May2019!$H:$H,ClusterAbundancebySample!E$1)</f>
        <v>0</v>
      </c>
      <c r="F902">
        <f>COUNTIFS(mastersheet_MIS_May2019!$M:$M,ClusterAbundancebySample!$A902,mastersheet_MIS_May2019!$H:$H,ClusterAbundancebySample!F$1)</f>
        <v>0</v>
      </c>
      <c r="G902">
        <f>COUNTIFS(mastersheet_MIS_May2019!$M:$M,ClusterAbundancebySample!$A902,mastersheet_MIS_May2019!$H:$H,ClusterAbundancebySample!G$1)</f>
        <v>0</v>
      </c>
      <c r="H902">
        <f>COUNTIFS(mastersheet_MIS_May2019!$M:$M,ClusterAbundancebySample!$A902,mastersheet_MIS_May2019!$H:$H,ClusterAbundancebySample!H$1)</f>
        <v>0</v>
      </c>
      <c r="I902">
        <f>COUNTIFS(mastersheet_MIS_May2019!$M:$M,ClusterAbundancebySample!$A902,mastersheet_MIS_May2019!$H:$H,ClusterAbundancebySample!I$1)</f>
        <v>0</v>
      </c>
      <c r="J902">
        <f>COUNTIFS(mastersheet_MIS_May2019!$M:$M,ClusterAbundancebySample!$A902,mastersheet_MIS_May2019!$H:$H,ClusterAbundancebySample!J$1)</f>
        <v>0</v>
      </c>
      <c r="K902">
        <f>COUNTIFS(mastersheet_MIS_May2019!$M:$M,ClusterAbundancebySample!$A902,mastersheet_MIS_May2019!$H:$H,ClusterAbundancebySample!K$1)</f>
        <v>0</v>
      </c>
      <c r="L902">
        <f>COUNTIFS(mastersheet_MIS_May2019!$M:$M,ClusterAbundancebySample!$A902,mastersheet_MIS_May2019!$H:$H,ClusterAbundancebySample!L$1)</f>
        <v>0</v>
      </c>
      <c r="M902">
        <f>COUNTIFS(mastersheet_MIS_May2019!$M:$M,ClusterAbundancebySample!$A902,mastersheet_MIS_May2019!$H:$H,ClusterAbundancebySample!M$1)</f>
        <v>0</v>
      </c>
      <c r="N902">
        <f>COUNTIFS(mastersheet_MIS_May2019!$M:$M,ClusterAbundancebySample!$A902,mastersheet_MIS_May2019!$H:$H,ClusterAbundancebySample!N$1)</f>
        <v>0</v>
      </c>
      <c r="O902">
        <f>COUNTIFS(mastersheet_MIS_May2019!$M:$M,ClusterAbundancebySample!$A902,mastersheet_MIS_May2019!$H:$H,ClusterAbundancebySample!O$1)</f>
        <v>0</v>
      </c>
    </row>
    <row r="903" spans="1:15" x14ac:dyDescent="0.25">
      <c r="A903" t="s">
        <v>17743</v>
      </c>
      <c r="B903">
        <f>COUNTIFS(mastersheet_MIS_May2019!M:M,ClusterAbundancebySample!$A903,mastersheet_MIS_May2019!H:H,ClusterAbundancebySample!$B$1)</f>
        <v>1</v>
      </c>
      <c r="C903">
        <f>COUNTIFS(mastersheet_MIS_May2019!$M:$M,ClusterAbundancebySample!$A903,mastersheet_MIS_May2019!$H:$H,ClusterAbundancebySample!C$1)</f>
        <v>0</v>
      </c>
      <c r="D903">
        <f>COUNTIFS(mastersheet_MIS_May2019!$M:$M,ClusterAbundancebySample!$A903,mastersheet_MIS_May2019!$H:$H,ClusterAbundancebySample!D$1)</f>
        <v>0</v>
      </c>
      <c r="E903">
        <f>COUNTIFS(mastersheet_MIS_May2019!$M:$M,ClusterAbundancebySample!$A903,mastersheet_MIS_May2019!$H:$H,ClusterAbundancebySample!E$1)</f>
        <v>0</v>
      </c>
      <c r="F903">
        <f>COUNTIFS(mastersheet_MIS_May2019!$M:$M,ClusterAbundancebySample!$A903,mastersheet_MIS_May2019!$H:$H,ClusterAbundancebySample!F$1)</f>
        <v>0</v>
      </c>
      <c r="G903">
        <f>COUNTIFS(mastersheet_MIS_May2019!$M:$M,ClusterAbundancebySample!$A903,mastersheet_MIS_May2019!$H:$H,ClusterAbundancebySample!G$1)</f>
        <v>0</v>
      </c>
      <c r="H903">
        <f>COUNTIFS(mastersheet_MIS_May2019!$M:$M,ClusterAbundancebySample!$A903,mastersheet_MIS_May2019!$H:$H,ClusterAbundancebySample!H$1)</f>
        <v>0</v>
      </c>
      <c r="I903">
        <f>COUNTIFS(mastersheet_MIS_May2019!$M:$M,ClusterAbundancebySample!$A903,mastersheet_MIS_May2019!$H:$H,ClusterAbundancebySample!I$1)</f>
        <v>0</v>
      </c>
      <c r="J903">
        <f>COUNTIFS(mastersheet_MIS_May2019!$M:$M,ClusterAbundancebySample!$A903,mastersheet_MIS_May2019!$H:$H,ClusterAbundancebySample!J$1)</f>
        <v>0</v>
      </c>
      <c r="K903">
        <f>COUNTIFS(mastersheet_MIS_May2019!$M:$M,ClusterAbundancebySample!$A903,mastersheet_MIS_May2019!$H:$H,ClusterAbundancebySample!K$1)</f>
        <v>0</v>
      </c>
      <c r="L903">
        <f>COUNTIFS(mastersheet_MIS_May2019!$M:$M,ClusterAbundancebySample!$A903,mastersheet_MIS_May2019!$H:$H,ClusterAbundancebySample!L$1)</f>
        <v>0</v>
      </c>
      <c r="M903">
        <f>COUNTIFS(mastersheet_MIS_May2019!$M:$M,ClusterAbundancebySample!$A903,mastersheet_MIS_May2019!$H:$H,ClusterAbundancebySample!M$1)</f>
        <v>0</v>
      </c>
      <c r="N903">
        <f>COUNTIFS(mastersheet_MIS_May2019!$M:$M,ClusterAbundancebySample!$A903,mastersheet_MIS_May2019!$H:$H,ClusterAbundancebySample!N$1)</f>
        <v>0</v>
      </c>
      <c r="O903">
        <f>COUNTIFS(mastersheet_MIS_May2019!$M:$M,ClusterAbundancebySample!$A903,mastersheet_MIS_May2019!$H:$H,ClusterAbundancebySample!O$1)</f>
        <v>0</v>
      </c>
    </row>
    <row r="904" spans="1:15" x14ac:dyDescent="0.25">
      <c r="A904" t="s">
        <v>17744</v>
      </c>
      <c r="B904">
        <f>COUNTIFS(mastersheet_MIS_May2019!M:M,ClusterAbundancebySample!$A904,mastersheet_MIS_May2019!H:H,ClusterAbundancebySample!$B$1)</f>
        <v>3</v>
      </c>
      <c r="C904">
        <f>COUNTIFS(mastersheet_MIS_May2019!$M:$M,ClusterAbundancebySample!$A904,mastersheet_MIS_May2019!$H:$H,ClusterAbundancebySample!C$1)</f>
        <v>0</v>
      </c>
      <c r="D904">
        <f>COUNTIFS(mastersheet_MIS_May2019!$M:$M,ClusterAbundancebySample!$A904,mastersheet_MIS_May2019!$H:$H,ClusterAbundancebySample!D$1)</f>
        <v>0</v>
      </c>
      <c r="E904">
        <f>COUNTIFS(mastersheet_MIS_May2019!$M:$M,ClusterAbundancebySample!$A904,mastersheet_MIS_May2019!$H:$H,ClusterAbundancebySample!E$1)</f>
        <v>0</v>
      </c>
      <c r="F904">
        <f>COUNTIFS(mastersheet_MIS_May2019!$M:$M,ClusterAbundancebySample!$A904,mastersheet_MIS_May2019!$H:$H,ClusterAbundancebySample!F$1)</f>
        <v>0</v>
      </c>
      <c r="G904">
        <f>COUNTIFS(mastersheet_MIS_May2019!$M:$M,ClusterAbundancebySample!$A904,mastersheet_MIS_May2019!$H:$H,ClusterAbundancebySample!G$1)</f>
        <v>0</v>
      </c>
      <c r="H904">
        <f>COUNTIFS(mastersheet_MIS_May2019!$M:$M,ClusterAbundancebySample!$A904,mastersheet_MIS_May2019!$H:$H,ClusterAbundancebySample!H$1)</f>
        <v>1</v>
      </c>
      <c r="I904">
        <f>COUNTIFS(mastersheet_MIS_May2019!$M:$M,ClusterAbundancebySample!$A904,mastersheet_MIS_May2019!$H:$H,ClusterAbundancebySample!I$1)</f>
        <v>0</v>
      </c>
      <c r="J904">
        <f>COUNTIFS(mastersheet_MIS_May2019!$M:$M,ClusterAbundancebySample!$A904,mastersheet_MIS_May2019!$H:$H,ClusterAbundancebySample!J$1)</f>
        <v>0</v>
      </c>
      <c r="K904">
        <f>COUNTIFS(mastersheet_MIS_May2019!$M:$M,ClusterAbundancebySample!$A904,mastersheet_MIS_May2019!$H:$H,ClusterAbundancebySample!K$1)</f>
        <v>0</v>
      </c>
      <c r="L904">
        <f>COUNTIFS(mastersheet_MIS_May2019!$M:$M,ClusterAbundancebySample!$A904,mastersheet_MIS_May2019!$H:$H,ClusterAbundancebySample!L$1)</f>
        <v>0</v>
      </c>
      <c r="M904">
        <f>COUNTIFS(mastersheet_MIS_May2019!$M:$M,ClusterAbundancebySample!$A904,mastersheet_MIS_May2019!$H:$H,ClusterAbundancebySample!M$1)</f>
        <v>0</v>
      </c>
      <c r="N904">
        <f>COUNTIFS(mastersheet_MIS_May2019!$M:$M,ClusterAbundancebySample!$A904,mastersheet_MIS_May2019!$H:$H,ClusterAbundancebySample!N$1)</f>
        <v>0</v>
      </c>
      <c r="O904">
        <f>COUNTIFS(mastersheet_MIS_May2019!$M:$M,ClusterAbundancebySample!$A904,mastersheet_MIS_May2019!$H:$H,ClusterAbundancebySample!O$1)</f>
        <v>0</v>
      </c>
    </row>
    <row r="905" spans="1:15" x14ac:dyDescent="0.25">
      <c r="A905" t="s">
        <v>17745</v>
      </c>
      <c r="B905">
        <f>COUNTIFS(mastersheet_MIS_May2019!M:M,ClusterAbundancebySample!$A905,mastersheet_MIS_May2019!H:H,ClusterAbundancebySample!$B$1)</f>
        <v>1</v>
      </c>
      <c r="C905">
        <f>COUNTIFS(mastersheet_MIS_May2019!$M:$M,ClusterAbundancebySample!$A905,mastersheet_MIS_May2019!$H:$H,ClusterAbundancebySample!C$1)</f>
        <v>0</v>
      </c>
      <c r="D905">
        <f>COUNTIFS(mastersheet_MIS_May2019!$M:$M,ClusterAbundancebySample!$A905,mastersheet_MIS_May2019!$H:$H,ClusterAbundancebySample!D$1)</f>
        <v>0</v>
      </c>
      <c r="E905">
        <f>COUNTIFS(mastersheet_MIS_May2019!$M:$M,ClusterAbundancebySample!$A905,mastersheet_MIS_May2019!$H:$H,ClusterAbundancebySample!E$1)</f>
        <v>1</v>
      </c>
      <c r="F905">
        <f>COUNTIFS(mastersheet_MIS_May2019!$M:$M,ClusterAbundancebySample!$A905,mastersheet_MIS_May2019!$H:$H,ClusterAbundancebySample!F$1)</f>
        <v>0</v>
      </c>
      <c r="G905">
        <f>COUNTIFS(mastersheet_MIS_May2019!$M:$M,ClusterAbundancebySample!$A905,mastersheet_MIS_May2019!$H:$H,ClusterAbundancebySample!G$1)</f>
        <v>0</v>
      </c>
      <c r="H905">
        <f>COUNTIFS(mastersheet_MIS_May2019!$M:$M,ClusterAbundancebySample!$A905,mastersheet_MIS_May2019!$H:$H,ClusterAbundancebySample!H$1)</f>
        <v>0</v>
      </c>
      <c r="I905">
        <f>COUNTIFS(mastersheet_MIS_May2019!$M:$M,ClusterAbundancebySample!$A905,mastersheet_MIS_May2019!$H:$H,ClusterAbundancebySample!I$1)</f>
        <v>0</v>
      </c>
      <c r="J905">
        <f>COUNTIFS(mastersheet_MIS_May2019!$M:$M,ClusterAbundancebySample!$A905,mastersheet_MIS_May2019!$H:$H,ClusterAbundancebySample!J$1)</f>
        <v>0</v>
      </c>
      <c r="K905">
        <f>COUNTIFS(mastersheet_MIS_May2019!$M:$M,ClusterAbundancebySample!$A905,mastersheet_MIS_May2019!$H:$H,ClusterAbundancebySample!K$1)</f>
        <v>0</v>
      </c>
      <c r="L905">
        <f>COUNTIFS(mastersheet_MIS_May2019!$M:$M,ClusterAbundancebySample!$A905,mastersheet_MIS_May2019!$H:$H,ClusterAbundancebySample!L$1)</f>
        <v>0</v>
      </c>
      <c r="M905">
        <f>COUNTIFS(mastersheet_MIS_May2019!$M:$M,ClusterAbundancebySample!$A905,mastersheet_MIS_May2019!$H:$H,ClusterAbundancebySample!M$1)</f>
        <v>0</v>
      </c>
      <c r="N905">
        <f>COUNTIFS(mastersheet_MIS_May2019!$M:$M,ClusterAbundancebySample!$A905,mastersheet_MIS_May2019!$H:$H,ClusterAbundancebySample!N$1)</f>
        <v>0</v>
      </c>
      <c r="O905">
        <f>COUNTIFS(mastersheet_MIS_May2019!$M:$M,ClusterAbundancebySample!$A905,mastersheet_MIS_May2019!$H:$H,ClusterAbundancebySample!O$1)</f>
        <v>0</v>
      </c>
    </row>
    <row r="906" spans="1:15" x14ac:dyDescent="0.25">
      <c r="A906" t="s">
        <v>17746</v>
      </c>
      <c r="B906">
        <f>COUNTIFS(mastersheet_MIS_May2019!M:M,ClusterAbundancebySample!$A906,mastersheet_MIS_May2019!H:H,ClusterAbundancebySample!$B$1)</f>
        <v>1</v>
      </c>
      <c r="C906">
        <f>COUNTIFS(mastersheet_MIS_May2019!$M:$M,ClusterAbundancebySample!$A906,mastersheet_MIS_May2019!$H:$H,ClusterAbundancebySample!C$1)</f>
        <v>0</v>
      </c>
      <c r="D906">
        <f>COUNTIFS(mastersheet_MIS_May2019!$M:$M,ClusterAbundancebySample!$A906,mastersheet_MIS_May2019!$H:$H,ClusterAbundancebySample!D$1)</f>
        <v>0</v>
      </c>
      <c r="E906">
        <f>COUNTIFS(mastersheet_MIS_May2019!$M:$M,ClusterAbundancebySample!$A906,mastersheet_MIS_May2019!$H:$H,ClusterAbundancebySample!E$1)</f>
        <v>0</v>
      </c>
      <c r="F906">
        <f>COUNTIFS(mastersheet_MIS_May2019!$M:$M,ClusterAbundancebySample!$A906,mastersheet_MIS_May2019!$H:$H,ClusterAbundancebySample!F$1)</f>
        <v>0</v>
      </c>
      <c r="G906">
        <f>COUNTIFS(mastersheet_MIS_May2019!$M:$M,ClusterAbundancebySample!$A906,mastersheet_MIS_May2019!$H:$H,ClusterAbundancebySample!G$1)</f>
        <v>0</v>
      </c>
      <c r="H906">
        <f>COUNTIFS(mastersheet_MIS_May2019!$M:$M,ClusterAbundancebySample!$A906,mastersheet_MIS_May2019!$H:$H,ClusterAbundancebySample!H$1)</f>
        <v>0</v>
      </c>
      <c r="I906">
        <f>COUNTIFS(mastersheet_MIS_May2019!$M:$M,ClusterAbundancebySample!$A906,mastersheet_MIS_May2019!$H:$H,ClusterAbundancebySample!I$1)</f>
        <v>0</v>
      </c>
      <c r="J906">
        <f>COUNTIFS(mastersheet_MIS_May2019!$M:$M,ClusterAbundancebySample!$A906,mastersheet_MIS_May2019!$H:$H,ClusterAbundancebySample!J$1)</f>
        <v>0</v>
      </c>
      <c r="K906">
        <f>COUNTIFS(mastersheet_MIS_May2019!$M:$M,ClusterAbundancebySample!$A906,mastersheet_MIS_May2019!$H:$H,ClusterAbundancebySample!K$1)</f>
        <v>0</v>
      </c>
      <c r="L906">
        <f>COUNTIFS(mastersheet_MIS_May2019!$M:$M,ClusterAbundancebySample!$A906,mastersheet_MIS_May2019!$H:$H,ClusterAbundancebySample!L$1)</f>
        <v>0</v>
      </c>
      <c r="M906">
        <f>COUNTIFS(mastersheet_MIS_May2019!$M:$M,ClusterAbundancebySample!$A906,mastersheet_MIS_May2019!$H:$H,ClusterAbundancebySample!M$1)</f>
        <v>0</v>
      </c>
      <c r="N906">
        <f>COUNTIFS(mastersheet_MIS_May2019!$M:$M,ClusterAbundancebySample!$A906,mastersheet_MIS_May2019!$H:$H,ClusterAbundancebySample!N$1)</f>
        <v>0</v>
      </c>
      <c r="O906">
        <f>COUNTIFS(mastersheet_MIS_May2019!$M:$M,ClusterAbundancebySample!$A906,mastersheet_MIS_May2019!$H:$H,ClusterAbundancebySample!O$1)</f>
        <v>0</v>
      </c>
    </row>
    <row r="907" spans="1:15" x14ac:dyDescent="0.25">
      <c r="A907" t="s">
        <v>17747</v>
      </c>
      <c r="B907">
        <f>COUNTIFS(mastersheet_MIS_May2019!M:M,ClusterAbundancebySample!$A907,mastersheet_MIS_May2019!H:H,ClusterAbundancebySample!$B$1)</f>
        <v>5</v>
      </c>
      <c r="C907">
        <f>COUNTIFS(mastersheet_MIS_May2019!$M:$M,ClusterAbundancebySample!$A907,mastersheet_MIS_May2019!$H:$H,ClusterAbundancebySample!C$1)</f>
        <v>0</v>
      </c>
      <c r="D907">
        <f>COUNTIFS(mastersheet_MIS_May2019!$M:$M,ClusterAbundancebySample!$A907,mastersheet_MIS_May2019!$H:$H,ClusterAbundancebySample!D$1)</f>
        <v>0</v>
      </c>
      <c r="E907">
        <f>COUNTIFS(mastersheet_MIS_May2019!$M:$M,ClusterAbundancebySample!$A907,mastersheet_MIS_May2019!$H:$H,ClusterAbundancebySample!E$1)</f>
        <v>1</v>
      </c>
      <c r="F907">
        <f>COUNTIFS(mastersheet_MIS_May2019!$M:$M,ClusterAbundancebySample!$A907,mastersheet_MIS_May2019!$H:$H,ClusterAbundancebySample!F$1)</f>
        <v>0</v>
      </c>
      <c r="G907">
        <f>COUNTIFS(mastersheet_MIS_May2019!$M:$M,ClusterAbundancebySample!$A907,mastersheet_MIS_May2019!$H:$H,ClusterAbundancebySample!G$1)</f>
        <v>1</v>
      </c>
      <c r="H907">
        <f>COUNTIFS(mastersheet_MIS_May2019!$M:$M,ClusterAbundancebySample!$A907,mastersheet_MIS_May2019!$H:$H,ClusterAbundancebySample!H$1)</f>
        <v>0</v>
      </c>
      <c r="I907">
        <f>COUNTIFS(mastersheet_MIS_May2019!$M:$M,ClusterAbundancebySample!$A907,mastersheet_MIS_May2019!$H:$H,ClusterAbundancebySample!I$1)</f>
        <v>0</v>
      </c>
      <c r="J907">
        <f>COUNTIFS(mastersheet_MIS_May2019!$M:$M,ClusterAbundancebySample!$A907,mastersheet_MIS_May2019!$H:$H,ClusterAbundancebySample!J$1)</f>
        <v>0</v>
      </c>
      <c r="K907">
        <f>COUNTIFS(mastersheet_MIS_May2019!$M:$M,ClusterAbundancebySample!$A907,mastersheet_MIS_May2019!$H:$H,ClusterAbundancebySample!K$1)</f>
        <v>0</v>
      </c>
      <c r="L907">
        <f>COUNTIFS(mastersheet_MIS_May2019!$M:$M,ClusterAbundancebySample!$A907,mastersheet_MIS_May2019!$H:$H,ClusterAbundancebySample!L$1)</f>
        <v>0</v>
      </c>
      <c r="M907">
        <f>COUNTIFS(mastersheet_MIS_May2019!$M:$M,ClusterAbundancebySample!$A907,mastersheet_MIS_May2019!$H:$H,ClusterAbundancebySample!M$1)</f>
        <v>0</v>
      </c>
      <c r="N907">
        <f>COUNTIFS(mastersheet_MIS_May2019!$M:$M,ClusterAbundancebySample!$A907,mastersheet_MIS_May2019!$H:$H,ClusterAbundancebySample!N$1)</f>
        <v>0</v>
      </c>
      <c r="O907">
        <f>COUNTIFS(mastersheet_MIS_May2019!$M:$M,ClusterAbundancebySample!$A907,mastersheet_MIS_May2019!$H:$H,ClusterAbundancebySample!O$1)</f>
        <v>0</v>
      </c>
    </row>
    <row r="908" spans="1:15" x14ac:dyDescent="0.25">
      <c r="A908" t="s">
        <v>17749</v>
      </c>
      <c r="B908">
        <f>COUNTIFS(mastersheet_MIS_May2019!M:M,ClusterAbundancebySample!$A908,mastersheet_MIS_May2019!H:H,ClusterAbundancebySample!$B$1)</f>
        <v>12</v>
      </c>
      <c r="C908">
        <f>COUNTIFS(mastersheet_MIS_May2019!$M:$M,ClusterAbundancebySample!$A908,mastersheet_MIS_May2019!$H:$H,ClusterAbundancebySample!C$1)</f>
        <v>0</v>
      </c>
      <c r="D908">
        <f>COUNTIFS(mastersheet_MIS_May2019!$M:$M,ClusterAbundancebySample!$A908,mastersheet_MIS_May2019!$H:$H,ClusterAbundancebySample!D$1)</f>
        <v>0</v>
      </c>
      <c r="E908">
        <f>COUNTIFS(mastersheet_MIS_May2019!$M:$M,ClusterAbundancebySample!$A908,mastersheet_MIS_May2019!$H:$H,ClusterAbundancebySample!E$1)</f>
        <v>1</v>
      </c>
      <c r="F908">
        <f>COUNTIFS(mastersheet_MIS_May2019!$M:$M,ClusterAbundancebySample!$A908,mastersheet_MIS_May2019!$H:$H,ClusterAbundancebySample!F$1)</f>
        <v>0</v>
      </c>
      <c r="G908">
        <f>COUNTIFS(mastersheet_MIS_May2019!$M:$M,ClusterAbundancebySample!$A908,mastersheet_MIS_May2019!$H:$H,ClusterAbundancebySample!G$1)</f>
        <v>1</v>
      </c>
      <c r="H908">
        <f>COUNTIFS(mastersheet_MIS_May2019!$M:$M,ClusterAbundancebySample!$A908,mastersheet_MIS_May2019!$H:$H,ClusterAbundancebySample!H$1)</f>
        <v>0</v>
      </c>
      <c r="I908">
        <f>COUNTIFS(mastersheet_MIS_May2019!$M:$M,ClusterAbundancebySample!$A908,mastersheet_MIS_May2019!$H:$H,ClusterAbundancebySample!I$1)</f>
        <v>0</v>
      </c>
      <c r="J908">
        <f>COUNTIFS(mastersheet_MIS_May2019!$M:$M,ClusterAbundancebySample!$A908,mastersheet_MIS_May2019!$H:$H,ClusterAbundancebySample!J$1)</f>
        <v>0</v>
      </c>
      <c r="K908">
        <f>COUNTIFS(mastersheet_MIS_May2019!$M:$M,ClusterAbundancebySample!$A908,mastersheet_MIS_May2019!$H:$H,ClusterAbundancebySample!K$1)</f>
        <v>0</v>
      </c>
      <c r="L908">
        <f>COUNTIFS(mastersheet_MIS_May2019!$M:$M,ClusterAbundancebySample!$A908,mastersheet_MIS_May2019!$H:$H,ClusterAbundancebySample!L$1)</f>
        <v>0</v>
      </c>
      <c r="M908">
        <f>COUNTIFS(mastersheet_MIS_May2019!$M:$M,ClusterAbundancebySample!$A908,mastersheet_MIS_May2019!$H:$H,ClusterAbundancebySample!M$1)</f>
        <v>0</v>
      </c>
      <c r="N908">
        <f>COUNTIFS(mastersheet_MIS_May2019!$M:$M,ClusterAbundancebySample!$A908,mastersheet_MIS_May2019!$H:$H,ClusterAbundancebySample!N$1)</f>
        <v>0</v>
      </c>
      <c r="O908">
        <f>COUNTIFS(mastersheet_MIS_May2019!$M:$M,ClusterAbundancebySample!$A908,mastersheet_MIS_May2019!$H:$H,ClusterAbundancebySample!O$1)</f>
        <v>0</v>
      </c>
    </row>
    <row r="909" spans="1:15" x14ac:dyDescent="0.25">
      <c r="A909" t="s">
        <v>17750</v>
      </c>
      <c r="B909">
        <f>COUNTIFS(mastersheet_MIS_May2019!M:M,ClusterAbundancebySample!$A909,mastersheet_MIS_May2019!H:H,ClusterAbundancebySample!$B$1)</f>
        <v>1</v>
      </c>
      <c r="C909">
        <f>COUNTIFS(mastersheet_MIS_May2019!$M:$M,ClusterAbundancebySample!$A909,mastersheet_MIS_May2019!$H:$H,ClusterAbundancebySample!C$1)</f>
        <v>0</v>
      </c>
      <c r="D909">
        <f>COUNTIFS(mastersheet_MIS_May2019!$M:$M,ClusterAbundancebySample!$A909,mastersheet_MIS_May2019!$H:$H,ClusterAbundancebySample!D$1)</f>
        <v>0</v>
      </c>
      <c r="E909">
        <f>COUNTIFS(mastersheet_MIS_May2019!$M:$M,ClusterAbundancebySample!$A909,mastersheet_MIS_May2019!$H:$H,ClusterAbundancebySample!E$1)</f>
        <v>0</v>
      </c>
      <c r="F909">
        <f>COUNTIFS(mastersheet_MIS_May2019!$M:$M,ClusterAbundancebySample!$A909,mastersheet_MIS_May2019!$H:$H,ClusterAbundancebySample!F$1)</f>
        <v>0</v>
      </c>
      <c r="G909">
        <f>COUNTIFS(mastersheet_MIS_May2019!$M:$M,ClusterAbundancebySample!$A909,mastersheet_MIS_May2019!$H:$H,ClusterAbundancebySample!G$1)</f>
        <v>0</v>
      </c>
      <c r="H909">
        <f>COUNTIFS(mastersheet_MIS_May2019!$M:$M,ClusterAbundancebySample!$A909,mastersheet_MIS_May2019!$H:$H,ClusterAbundancebySample!H$1)</f>
        <v>0</v>
      </c>
      <c r="I909">
        <f>COUNTIFS(mastersheet_MIS_May2019!$M:$M,ClusterAbundancebySample!$A909,mastersheet_MIS_May2019!$H:$H,ClusterAbundancebySample!I$1)</f>
        <v>0</v>
      </c>
      <c r="J909">
        <f>COUNTIFS(mastersheet_MIS_May2019!$M:$M,ClusterAbundancebySample!$A909,mastersheet_MIS_May2019!$H:$H,ClusterAbundancebySample!J$1)</f>
        <v>0</v>
      </c>
      <c r="K909">
        <f>COUNTIFS(mastersheet_MIS_May2019!$M:$M,ClusterAbundancebySample!$A909,mastersheet_MIS_May2019!$H:$H,ClusterAbundancebySample!K$1)</f>
        <v>0</v>
      </c>
      <c r="L909">
        <f>COUNTIFS(mastersheet_MIS_May2019!$M:$M,ClusterAbundancebySample!$A909,mastersheet_MIS_May2019!$H:$H,ClusterAbundancebySample!L$1)</f>
        <v>1</v>
      </c>
      <c r="M909">
        <f>COUNTIFS(mastersheet_MIS_May2019!$M:$M,ClusterAbundancebySample!$A909,mastersheet_MIS_May2019!$H:$H,ClusterAbundancebySample!M$1)</f>
        <v>0</v>
      </c>
      <c r="N909">
        <f>COUNTIFS(mastersheet_MIS_May2019!$M:$M,ClusterAbundancebySample!$A909,mastersheet_MIS_May2019!$H:$H,ClusterAbundancebySample!N$1)</f>
        <v>0</v>
      </c>
      <c r="O909">
        <f>COUNTIFS(mastersheet_MIS_May2019!$M:$M,ClusterAbundancebySample!$A909,mastersheet_MIS_May2019!$H:$H,ClusterAbundancebySample!O$1)</f>
        <v>0</v>
      </c>
    </row>
    <row r="910" spans="1:15" x14ac:dyDescent="0.25">
      <c r="A910" t="s">
        <v>17751</v>
      </c>
      <c r="B910">
        <f>COUNTIFS(mastersheet_MIS_May2019!M:M,ClusterAbundancebySample!$A910,mastersheet_MIS_May2019!H:H,ClusterAbundancebySample!$B$1)</f>
        <v>3</v>
      </c>
      <c r="C910">
        <f>COUNTIFS(mastersheet_MIS_May2019!$M:$M,ClusterAbundancebySample!$A910,mastersheet_MIS_May2019!$H:$H,ClusterAbundancebySample!C$1)</f>
        <v>0</v>
      </c>
      <c r="D910">
        <f>COUNTIFS(mastersheet_MIS_May2019!$M:$M,ClusterAbundancebySample!$A910,mastersheet_MIS_May2019!$H:$H,ClusterAbundancebySample!D$1)</f>
        <v>0</v>
      </c>
      <c r="E910">
        <f>COUNTIFS(mastersheet_MIS_May2019!$M:$M,ClusterAbundancebySample!$A910,mastersheet_MIS_May2019!$H:$H,ClusterAbundancebySample!E$1)</f>
        <v>0</v>
      </c>
      <c r="F910">
        <f>COUNTIFS(mastersheet_MIS_May2019!$M:$M,ClusterAbundancebySample!$A910,mastersheet_MIS_May2019!$H:$H,ClusterAbundancebySample!F$1)</f>
        <v>0</v>
      </c>
      <c r="G910">
        <f>COUNTIFS(mastersheet_MIS_May2019!$M:$M,ClusterAbundancebySample!$A910,mastersheet_MIS_May2019!$H:$H,ClusterAbundancebySample!G$1)</f>
        <v>0</v>
      </c>
      <c r="H910">
        <f>COUNTIFS(mastersheet_MIS_May2019!$M:$M,ClusterAbundancebySample!$A910,mastersheet_MIS_May2019!$H:$H,ClusterAbundancebySample!H$1)</f>
        <v>0</v>
      </c>
      <c r="I910">
        <f>COUNTIFS(mastersheet_MIS_May2019!$M:$M,ClusterAbundancebySample!$A910,mastersheet_MIS_May2019!$H:$H,ClusterAbundancebySample!I$1)</f>
        <v>0</v>
      </c>
      <c r="J910">
        <f>COUNTIFS(mastersheet_MIS_May2019!$M:$M,ClusterAbundancebySample!$A910,mastersheet_MIS_May2019!$H:$H,ClusterAbundancebySample!J$1)</f>
        <v>0</v>
      </c>
      <c r="K910">
        <f>COUNTIFS(mastersheet_MIS_May2019!$M:$M,ClusterAbundancebySample!$A910,mastersheet_MIS_May2019!$H:$H,ClusterAbundancebySample!K$1)</f>
        <v>0</v>
      </c>
      <c r="L910">
        <f>COUNTIFS(mastersheet_MIS_May2019!$M:$M,ClusterAbundancebySample!$A910,mastersheet_MIS_May2019!$H:$H,ClusterAbundancebySample!L$1)</f>
        <v>0</v>
      </c>
      <c r="M910">
        <f>COUNTIFS(mastersheet_MIS_May2019!$M:$M,ClusterAbundancebySample!$A910,mastersheet_MIS_May2019!$H:$H,ClusterAbundancebySample!M$1)</f>
        <v>0</v>
      </c>
      <c r="N910">
        <f>COUNTIFS(mastersheet_MIS_May2019!$M:$M,ClusterAbundancebySample!$A910,mastersheet_MIS_May2019!$H:$H,ClusterAbundancebySample!N$1)</f>
        <v>0</v>
      </c>
      <c r="O910">
        <f>COUNTIFS(mastersheet_MIS_May2019!$M:$M,ClusterAbundancebySample!$A910,mastersheet_MIS_May2019!$H:$H,ClusterAbundancebySample!O$1)</f>
        <v>0</v>
      </c>
    </row>
    <row r="911" spans="1:15" x14ac:dyDescent="0.25">
      <c r="A911" t="s">
        <v>17752</v>
      </c>
      <c r="B911">
        <f>COUNTIFS(mastersheet_MIS_May2019!M:M,ClusterAbundancebySample!$A911,mastersheet_MIS_May2019!H:H,ClusterAbundancebySample!$B$1)</f>
        <v>1</v>
      </c>
      <c r="C911">
        <f>COUNTIFS(mastersheet_MIS_May2019!$M:$M,ClusterAbundancebySample!$A911,mastersheet_MIS_May2019!$H:$H,ClusterAbundancebySample!C$1)</f>
        <v>0</v>
      </c>
      <c r="D911">
        <f>COUNTIFS(mastersheet_MIS_May2019!$M:$M,ClusterAbundancebySample!$A911,mastersheet_MIS_May2019!$H:$H,ClusterAbundancebySample!D$1)</f>
        <v>0</v>
      </c>
      <c r="E911">
        <f>COUNTIFS(mastersheet_MIS_May2019!$M:$M,ClusterAbundancebySample!$A911,mastersheet_MIS_May2019!$H:$H,ClusterAbundancebySample!E$1)</f>
        <v>0</v>
      </c>
      <c r="F911">
        <f>COUNTIFS(mastersheet_MIS_May2019!$M:$M,ClusterAbundancebySample!$A911,mastersheet_MIS_May2019!$H:$H,ClusterAbundancebySample!F$1)</f>
        <v>0</v>
      </c>
      <c r="G911">
        <f>COUNTIFS(mastersheet_MIS_May2019!$M:$M,ClusterAbundancebySample!$A911,mastersheet_MIS_May2019!$H:$H,ClusterAbundancebySample!G$1)</f>
        <v>0</v>
      </c>
      <c r="H911">
        <f>COUNTIFS(mastersheet_MIS_May2019!$M:$M,ClusterAbundancebySample!$A911,mastersheet_MIS_May2019!$H:$H,ClusterAbundancebySample!H$1)</f>
        <v>0</v>
      </c>
      <c r="I911">
        <f>COUNTIFS(mastersheet_MIS_May2019!$M:$M,ClusterAbundancebySample!$A911,mastersheet_MIS_May2019!$H:$H,ClusterAbundancebySample!I$1)</f>
        <v>0</v>
      </c>
      <c r="J911">
        <f>COUNTIFS(mastersheet_MIS_May2019!$M:$M,ClusterAbundancebySample!$A911,mastersheet_MIS_May2019!$H:$H,ClusterAbundancebySample!J$1)</f>
        <v>0</v>
      </c>
      <c r="K911">
        <f>COUNTIFS(mastersheet_MIS_May2019!$M:$M,ClusterAbundancebySample!$A911,mastersheet_MIS_May2019!$H:$H,ClusterAbundancebySample!K$1)</f>
        <v>0</v>
      </c>
      <c r="L911">
        <f>COUNTIFS(mastersheet_MIS_May2019!$M:$M,ClusterAbundancebySample!$A911,mastersheet_MIS_May2019!$H:$H,ClusterAbundancebySample!L$1)</f>
        <v>0</v>
      </c>
      <c r="M911">
        <f>COUNTIFS(mastersheet_MIS_May2019!$M:$M,ClusterAbundancebySample!$A911,mastersheet_MIS_May2019!$H:$H,ClusterAbundancebySample!M$1)</f>
        <v>0</v>
      </c>
      <c r="N911">
        <f>COUNTIFS(mastersheet_MIS_May2019!$M:$M,ClusterAbundancebySample!$A911,mastersheet_MIS_May2019!$H:$H,ClusterAbundancebySample!N$1)</f>
        <v>0</v>
      </c>
      <c r="O911">
        <f>COUNTIFS(mastersheet_MIS_May2019!$M:$M,ClusterAbundancebySample!$A911,mastersheet_MIS_May2019!$H:$H,ClusterAbundancebySample!O$1)</f>
        <v>0</v>
      </c>
    </row>
    <row r="912" spans="1:15" x14ac:dyDescent="0.25">
      <c r="A912" t="s">
        <v>17753</v>
      </c>
      <c r="B912">
        <f>COUNTIFS(mastersheet_MIS_May2019!M:M,ClusterAbundancebySample!$A912,mastersheet_MIS_May2019!H:H,ClusterAbundancebySample!$B$1)</f>
        <v>2</v>
      </c>
      <c r="C912">
        <f>COUNTIFS(mastersheet_MIS_May2019!$M:$M,ClusterAbundancebySample!$A912,mastersheet_MIS_May2019!$H:$H,ClusterAbundancebySample!C$1)</f>
        <v>0</v>
      </c>
      <c r="D912">
        <f>COUNTIFS(mastersheet_MIS_May2019!$M:$M,ClusterAbundancebySample!$A912,mastersheet_MIS_May2019!$H:$H,ClusterAbundancebySample!D$1)</f>
        <v>0</v>
      </c>
      <c r="E912">
        <f>COUNTIFS(mastersheet_MIS_May2019!$M:$M,ClusterAbundancebySample!$A912,mastersheet_MIS_May2019!$H:$H,ClusterAbundancebySample!E$1)</f>
        <v>0</v>
      </c>
      <c r="F912">
        <f>COUNTIFS(mastersheet_MIS_May2019!$M:$M,ClusterAbundancebySample!$A912,mastersheet_MIS_May2019!$H:$H,ClusterAbundancebySample!F$1)</f>
        <v>0</v>
      </c>
      <c r="G912">
        <f>COUNTIFS(mastersheet_MIS_May2019!$M:$M,ClusterAbundancebySample!$A912,mastersheet_MIS_May2019!$H:$H,ClusterAbundancebySample!G$1)</f>
        <v>0</v>
      </c>
      <c r="H912">
        <f>COUNTIFS(mastersheet_MIS_May2019!$M:$M,ClusterAbundancebySample!$A912,mastersheet_MIS_May2019!$H:$H,ClusterAbundancebySample!H$1)</f>
        <v>0</v>
      </c>
      <c r="I912">
        <f>COUNTIFS(mastersheet_MIS_May2019!$M:$M,ClusterAbundancebySample!$A912,mastersheet_MIS_May2019!$H:$H,ClusterAbundancebySample!I$1)</f>
        <v>0</v>
      </c>
      <c r="J912">
        <f>COUNTIFS(mastersheet_MIS_May2019!$M:$M,ClusterAbundancebySample!$A912,mastersheet_MIS_May2019!$H:$H,ClusterAbundancebySample!J$1)</f>
        <v>0</v>
      </c>
      <c r="K912">
        <f>COUNTIFS(mastersheet_MIS_May2019!$M:$M,ClusterAbundancebySample!$A912,mastersheet_MIS_May2019!$H:$H,ClusterAbundancebySample!K$1)</f>
        <v>0</v>
      </c>
      <c r="L912">
        <f>COUNTIFS(mastersheet_MIS_May2019!$M:$M,ClusterAbundancebySample!$A912,mastersheet_MIS_May2019!$H:$H,ClusterAbundancebySample!L$1)</f>
        <v>0</v>
      </c>
      <c r="M912">
        <f>COUNTIFS(mastersheet_MIS_May2019!$M:$M,ClusterAbundancebySample!$A912,mastersheet_MIS_May2019!$H:$H,ClusterAbundancebySample!M$1)</f>
        <v>0</v>
      </c>
      <c r="N912">
        <f>COUNTIFS(mastersheet_MIS_May2019!$M:$M,ClusterAbundancebySample!$A912,mastersheet_MIS_May2019!$H:$H,ClusterAbundancebySample!N$1)</f>
        <v>0</v>
      </c>
      <c r="O912">
        <f>COUNTIFS(mastersheet_MIS_May2019!$M:$M,ClusterAbundancebySample!$A912,mastersheet_MIS_May2019!$H:$H,ClusterAbundancebySample!O$1)</f>
        <v>0</v>
      </c>
    </row>
    <row r="913" spans="1:15" x14ac:dyDescent="0.25">
      <c r="A913" t="s">
        <v>17754</v>
      </c>
      <c r="B913">
        <f>COUNTIFS(mastersheet_MIS_May2019!M:M,ClusterAbundancebySample!$A913,mastersheet_MIS_May2019!H:H,ClusterAbundancebySample!$B$1)</f>
        <v>3</v>
      </c>
      <c r="C913">
        <f>COUNTIFS(mastersheet_MIS_May2019!$M:$M,ClusterAbundancebySample!$A913,mastersheet_MIS_May2019!$H:$H,ClusterAbundancebySample!C$1)</f>
        <v>0</v>
      </c>
      <c r="D913">
        <f>COUNTIFS(mastersheet_MIS_May2019!$M:$M,ClusterAbundancebySample!$A913,mastersheet_MIS_May2019!$H:$H,ClusterAbundancebySample!D$1)</f>
        <v>0</v>
      </c>
      <c r="E913">
        <f>COUNTIFS(mastersheet_MIS_May2019!$M:$M,ClusterAbundancebySample!$A913,mastersheet_MIS_May2019!$H:$H,ClusterAbundancebySample!E$1)</f>
        <v>2</v>
      </c>
      <c r="F913">
        <f>COUNTIFS(mastersheet_MIS_May2019!$M:$M,ClusterAbundancebySample!$A913,mastersheet_MIS_May2019!$H:$H,ClusterAbundancebySample!F$1)</f>
        <v>0</v>
      </c>
      <c r="G913">
        <f>COUNTIFS(mastersheet_MIS_May2019!$M:$M,ClusterAbundancebySample!$A913,mastersheet_MIS_May2019!$H:$H,ClusterAbundancebySample!G$1)</f>
        <v>2</v>
      </c>
      <c r="H913">
        <f>COUNTIFS(mastersheet_MIS_May2019!$M:$M,ClusterAbundancebySample!$A913,mastersheet_MIS_May2019!$H:$H,ClusterAbundancebySample!H$1)</f>
        <v>0</v>
      </c>
      <c r="I913">
        <f>COUNTIFS(mastersheet_MIS_May2019!$M:$M,ClusterAbundancebySample!$A913,mastersheet_MIS_May2019!$H:$H,ClusterAbundancebySample!I$1)</f>
        <v>0</v>
      </c>
      <c r="J913">
        <f>COUNTIFS(mastersheet_MIS_May2019!$M:$M,ClusterAbundancebySample!$A913,mastersheet_MIS_May2019!$H:$H,ClusterAbundancebySample!J$1)</f>
        <v>0</v>
      </c>
      <c r="K913">
        <f>COUNTIFS(mastersheet_MIS_May2019!$M:$M,ClusterAbundancebySample!$A913,mastersheet_MIS_May2019!$H:$H,ClusterAbundancebySample!K$1)</f>
        <v>0</v>
      </c>
      <c r="L913">
        <f>COUNTIFS(mastersheet_MIS_May2019!$M:$M,ClusterAbundancebySample!$A913,mastersheet_MIS_May2019!$H:$H,ClusterAbundancebySample!L$1)</f>
        <v>0</v>
      </c>
      <c r="M913">
        <f>COUNTIFS(mastersheet_MIS_May2019!$M:$M,ClusterAbundancebySample!$A913,mastersheet_MIS_May2019!$H:$H,ClusterAbundancebySample!M$1)</f>
        <v>0</v>
      </c>
      <c r="N913">
        <f>COUNTIFS(mastersheet_MIS_May2019!$M:$M,ClusterAbundancebySample!$A913,mastersheet_MIS_May2019!$H:$H,ClusterAbundancebySample!N$1)</f>
        <v>0</v>
      </c>
      <c r="O913">
        <f>COUNTIFS(mastersheet_MIS_May2019!$M:$M,ClusterAbundancebySample!$A913,mastersheet_MIS_May2019!$H:$H,ClusterAbundancebySample!O$1)</f>
        <v>0</v>
      </c>
    </row>
    <row r="914" spans="1:15" x14ac:dyDescent="0.25">
      <c r="A914" t="s">
        <v>17755</v>
      </c>
      <c r="B914">
        <f>COUNTIFS(mastersheet_MIS_May2019!M:M,ClusterAbundancebySample!$A914,mastersheet_MIS_May2019!H:H,ClusterAbundancebySample!$B$1)</f>
        <v>3</v>
      </c>
      <c r="C914">
        <f>COUNTIFS(mastersheet_MIS_May2019!$M:$M,ClusterAbundancebySample!$A914,mastersheet_MIS_May2019!$H:$H,ClusterAbundancebySample!C$1)</f>
        <v>0</v>
      </c>
      <c r="D914">
        <f>COUNTIFS(mastersheet_MIS_May2019!$M:$M,ClusterAbundancebySample!$A914,mastersheet_MIS_May2019!$H:$H,ClusterAbundancebySample!D$1)</f>
        <v>0</v>
      </c>
      <c r="E914">
        <f>COUNTIFS(mastersheet_MIS_May2019!$M:$M,ClusterAbundancebySample!$A914,mastersheet_MIS_May2019!$H:$H,ClusterAbundancebySample!E$1)</f>
        <v>0</v>
      </c>
      <c r="F914">
        <f>COUNTIFS(mastersheet_MIS_May2019!$M:$M,ClusterAbundancebySample!$A914,mastersheet_MIS_May2019!$H:$H,ClusterAbundancebySample!F$1)</f>
        <v>0</v>
      </c>
      <c r="G914">
        <f>COUNTIFS(mastersheet_MIS_May2019!$M:$M,ClusterAbundancebySample!$A914,mastersheet_MIS_May2019!$H:$H,ClusterAbundancebySample!G$1)</f>
        <v>0</v>
      </c>
      <c r="H914">
        <f>COUNTIFS(mastersheet_MIS_May2019!$M:$M,ClusterAbundancebySample!$A914,mastersheet_MIS_May2019!$H:$H,ClusterAbundancebySample!H$1)</f>
        <v>0</v>
      </c>
      <c r="I914">
        <f>COUNTIFS(mastersheet_MIS_May2019!$M:$M,ClusterAbundancebySample!$A914,mastersheet_MIS_May2019!$H:$H,ClusterAbundancebySample!I$1)</f>
        <v>0</v>
      </c>
      <c r="J914">
        <f>COUNTIFS(mastersheet_MIS_May2019!$M:$M,ClusterAbundancebySample!$A914,mastersheet_MIS_May2019!$H:$H,ClusterAbundancebySample!J$1)</f>
        <v>0</v>
      </c>
      <c r="K914">
        <f>COUNTIFS(mastersheet_MIS_May2019!$M:$M,ClusterAbundancebySample!$A914,mastersheet_MIS_May2019!$H:$H,ClusterAbundancebySample!K$1)</f>
        <v>0</v>
      </c>
      <c r="L914">
        <f>COUNTIFS(mastersheet_MIS_May2019!$M:$M,ClusterAbundancebySample!$A914,mastersheet_MIS_May2019!$H:$H,ClusterAbundancebySample!L$1)</f>
        <v>0</v>
      </c>
      <c r="M914">
        <f>COUNTIFS(mastersheet_MIS_May2019!$M:$M,ClusterAbundancebySample!$A914,mastersheet_MIS_May2019!$H:$H,ClusterAbundancebySample!M$1)</f>
        <v>0</v>
      </c>
      <c r="N914">
        <f>COUNTIFS(mastersheet_MIS_May2019!$M:$M,ClusterAbundancebySample!$A914,mastersheet_MIS_May2019!$H:$H,ClusterAbundancebySample!N$1)</f>
        <v>0</v>
      </c>
      <c r="O914">
        <f>COUNTIFS(mastersheet_MIS_May2019!$M:$M,ClusterAbundancebySample!$A914,mastersheet_MIS_May2019!$H:$H,ClusterAbundancebySample!O$1)</f>
        <v>0</v>
      </c>
    </row>
    <row r="915" spans="1:15" x14ac:dyDescent="0.25">
      <c r="A915" t="s">
        <v>17756</v>
      </c>
      <c r="B915">
        <f>COUNTIFS(mastersheet_MIS_May2019!M:M,ClusterAbundancebySample!$A915,mastersheet_MIS_May2019!H:H,ClusterAbundancebySample!$B$1)</f>
        <v>1</v>
      </c>
      <c r="C915">
        <f>COUNTIFS(mastersheet_MIS_May2019!$M:$M,ClusterAbundancebySample!$A915,mastersheet_MIS_May2019!$H:$H,ClusterAbundancebySample!C$1)</f>
        <v>0</v>
      </c>
      <c r="D915">
        <f>COUNTIFS(mastersheet_MIS_May2019!$M:$M,ClusterAbundancebySample!$A915,mastersheet_MIS_May2019!$H:$H,ClusterAbundancebySample!D$1)</f>
        <v>0</v>
      </c>
      <c r="E915">
        <f>COUNTIFS(mastersheet_MIS_May2019!$M:$M,ClusterAbundancebySample!$A915,mastersheet_MIS_May2019!$H:$H,ClusterAbundancebySample!E$1)</f>
        <v>0</v>
      </c>
      <c r="F915">
        <f>COUNTIFS(mastersheet_MIS_May2019!$M:$M,ClusterAbundancebySample!$A915,mastersheet_MIS_May2019!$H:$H,ClusterAbundancebySample!F$1)</f>
        <v>0</v>
      </c>
      <c r="G915">
        <f>COUNTIFS(mastersheet_MIS_May2019!$M:$M,ClusterAbundancebySample!$A915,mastersheet_MIS_May2019!$H:$H,ClusterAbundancebySample!G$1)</f>
        <v>0</v>
      </c>
      <c r="H915">
        <f>COUNTIFS(mastersheet_MIS_May2019!$M:$M,ClusterAbundancebySample!$A915,mastersheet_MIS_May2019!$H:$H,ClusterAbundancebySample!H$1)</f>
        <v>0</v>
      </c>
      <c r="I915">
        <f>COUNTIFS(mastersheet_MIS_May2019!$M:$M,ClusterAbundancebySample!$A915,mastersheet_MIS_May2019!$H:$H,ClusterAbundancebySample!I$1)</f>
        <v>0</v>
      </c>
      <c r="J915">
        <f>COUNTIFS(mastersheet_MIS_May2019!$M:$M,ClusterAbundancebySample!$A915,mastersheet_MIS_May2019!$H:$H,ClusterAbundancebySample!J$1)</f>
        <v>0</v>
      </c>
      <c r="K915">
        <f>COUNTIFS(mastersheet_MIS_May2019!$M:$M,ClusterAbundancebySample!$A915,mastersheet_MIS_May2019!$H:$H,ClusterAbundancebySample!K$1)</f>
        <v>0</v>
      </c>
      <c r="L915">
        <f>COUNTIFS(mastersheet_MIS_May2019!$M:$M,ClusterAbundancebySample!$A915,mastersheet_MIS_May2019!$H:$H,ClusterAbundancebySample!L$1)</f>
        <v>0</v>
      </c>
      <c r="M915">
        <f>COUNTIFS(mastersheet_MIS_May2019!$M:$M,ClusterAbundancebySample!$A915,mastersheet_MIS_May2019!$H:$H,ClusterAbundancebySample!M$1)</f>
        <v>0</v>
      </c>
      <c r="N915">
        <f>COUNTIFS(mastersheet_MIS_May2019!$M:$M,ClusterAbundancebySample!$A915,mastersheet_MIS_May2019!$H:$H,ClusterAbundancebySample!N$1)</f>
        <v>0</v>
      </c>
      <c r="O915">
        <f>COUNTIFS(mastersheet_MIS_May2019!$M:$M,ClusterAbundancebySample!$A915,mastersheet_MIS_May2019!$H:$H,ClusterAbundancebySample!O$1)</f>
        <v>0</v>
      </c>
    </row>
    <row r="916" spans="1:15" x14ac:dyDescent="0.25">
      <c r="A916" t="s">
        <v>17757</v>
      </c>
      <c r="B916">
        <f>COUNTIFS(mastersheet_MIS_May2019!M:M,ClusterAbundancebySample!$A916,mastersheet_MIS_May2019!H:H,ClusterAbundancebySample!$B$1)</f>
        <v>1</v>
      </c>
      <c r="C916">
        <f>COUNTIFS(mastersheet_MIS_May2019!$M:$M,ClusterAbundancebySample!$A916,mastersheet_MIS_May2019!$H:$H,ClusterAbundancebySample!C$1)</f>
        <v>0</v>
      </c>
      <c r="D916">
        <f>COUNTIFS(mastersheet_MIS_May2019!$M:$M,ClusterAbundancebySample!$A916,mastersheet_MIS_May2019!$H:$H,ClusterAbundancebySample!D$1)</f>
        <v>0</v>
      </c>
      <c r="E916">
        <f>COUNTIFS(mastersheet_MIS_May2019!$M:$M,ClusterAbundancebySample!$A916,mastersheet_MIS_May2019!$H:$H,ClusterAbundancebySample!E$1)</f>
        <v>0</v>
      </c>
      <c r="F916">
        <f>COUNTIFS(mastersheet_MIS_May2019!$M:$M,ClusterAbundancebySample!$A916,mastersheet_MIS_May2019!$H:$H,ClusterAbundancebySample!F$1)</f>
        <v>0</v>
      </c>
      <c r="G916">
        <f>COUNTIFS(mastersheet_MIS_May2019!$M:$M,ClusterAbundancebySample!$A916,mastersheet_MIS_May2019!$H:$H,ClusterAbundancebySample!G$1)</f>
        <v>0</v>
      </c>
      <c r="H916">
        <f>COUNTIFS(mastersheet_MIS_May2019!$M:$M,ClusterAbundancebySample!$A916,mastersheet_MIS_May2019!$H:$H,ClusterAbundancebySample!H$1)</f>
        <v>0</v>
      </c>
      <c r="I916">
        <f>COUNTIFS(mastersheet_MIS_May2019!$M:$M,ClusterAbundancebySample!$A916,mastersheet_MIS_May2019!$H:$H,ClusterAbundancebySample!I$1)</f>
        <v>0</v>
      </c>
      <c r="J916">
        <f>COUNTIFS(mastersheet_MIS_May2019!$M:$M,ClusterAbundancebySample!$A916,mastersheet_MIS_May2019!$H:$H,ClusterAbundancebySample!J$1)</f>
        <v>0</v>
      </c>
      <c r="K916">
        <f>COUNTIFS(mastersheet_MIS_May2019!$M:$M,ClusterAbundancebySample!$A916,mastersheet_MIS_May2019!$H:$H,ClusterAbundancebySample!K$1)</f>
        <v>0</v>
      </c>
      <c r="L916">
        <f>COUNTIFS(mastersheet_MIS_May2019!$M:$M,ClusterAbundancebySample!$A916,mastersheet_MIS_May2019!$H:$H,ClusterAbundancebySample!L$1)</f>
        <v>0</v>
      </c>
      <c r="M916">
        <f>COUNTIFS(mastersheet_MIS_May2019!$M:$M,ClusterAbundancebySample!$A916,mastersheet_MIS_May2019!$H:$H,ClusterAbundancebySample!M$1)</f>
        <v>0</v>
      </c>
      <c r="N916">
        <f>COUNTIFS(mastersheet_MIS_May2019!$M:$M,ClusterAbundancebySample!$A916,mastersheet_MIS_May2019!$H:$H,ClusterAbundancebySample!N$1)</f>
        <v>0</v>
      </c>
      <c r="O916">
        <f>COUNTIFS(mastersheet_MIS_May2019!$M:$M,ClusterAbundancebySample!$A916,mastersheet_MIS_May2019!$H:$H,ClusterAbundancebySample!O$1)</f>
        <v>0</v>
      </c>
    </row>
    <row r="917" spans="1:15" x14ac:dyDescent="0.25">
      <c r="A917" t="s">
        <v>17411</v>
      </c>
      <c r="B917">
        <f>COUNTIFS(mastersheet_MIS_May2019!M:M,ClusterAbundancebySample!$A917,mastersheet_MIS_May2019!H:H,ClusterAbundancebySample!$B$1)</f>
        <v>3</v>
      </c>
      <c r="C917">
        <f>COUNTIFS(mastersheet_MIS_May2019!$M:$M,ClusterAbundancebySample!$A917,mastersheet_MIS_May2019!$H:$H,ClusterAbundancebySample!C$1)</f>
        <v>8</v>
      </c>
      <c r="D917">
        <f>COUNTIFS(mastersheet_MIS_May2019!$M:$M,ClusterAbundancebySample!$A917,mastersheet_MIS_May2019!$H:$H,ClusterAbundancebySample!D$1)</f>
        <v>0</v>
      </c>
      <c r="E917">
        <f>COUNTIFS(mastersheet_MIS_May2019!$M:$M,ClusterAbundancebySample!$A917,mastersheet_MIS_May2019!$H:$H,ClusterAbundancebySample!E$1)</f>
        <v>0</v>
      </c>
      <c r="F917">
        <f>COUNTIFS(mastersheet_MIS_May2019!$M:$M,ClusterAbundancebySample!$A917,mastersheet_MIS_May2019!$H:$H,ClusterAbundancebySample!F$1)</f>
        <v>0</v>
      </c>
      <c r="G917">
        <f>COUNTIFS(mastersheet_MIS_May2019!$M:$M,ClusterAbundancebySample!$A917,mastersheet_MIS_May2019!$H:$H,ClusterAbundancebySample!G$1)</f>
        <v>1</v>
      </c>
      <c r="H917">
        <f>COUNTIFS(mastersheet_MIS_May2019!$M:$M,ClusterAbundancebySample!$A917,mastersheet_MIS_May2019!$H:$H,ClusterAbundancebySample!H$1)</f>
        <v>0</v>
      </c>
      <c r="I917">
        <f>COUNTIFS(mastersheet_MIS_May2019!$M:$M,ClusterAbundancebySample!$A917,mastersheet_MIS_May2019!$H:$H,ClusterAbundancebySample!I$1)</f>
        <v>0</v>
      </c>
      <c r="J917">
        <f>COUNTIFS(mastersheet_MIS_May2019!$M:$M,ClusterAbundancebySample!$A917,mastersheet_MIS_May2019!$H:$H,ClusterAbundancebySample!J$1)</f>
        <v>0</v>
      </c>
      <c r="K917">
        <f>COUNTIFS(mastersheet_MIS_May2019!$M:$M,ClusterAbundancebySample!$A917,mastersheet_MIS_May2019!$H:$H,ClusterAbundancebySample!K$1)</f>
        <v>1</v>
      </c>
      <c r="L917">
        <f>COUNTIFS(mastersheet_MIS_May2019!$M:$M,ClusterAbundancebySample!$A917,mastersheet_MIS_May2019!$H:$H,ClusterAbundancebySample!L$1)</f>
        <v>0</v>
      </c>
      <c r="M917">
        <f>COUNTIFS(mastersheet_MIS_May2019!$M:$M,ClusterAbundancebySample!$A917,mastersheet_MIS_May2019!$H:$H,ClusterAbundancebySample!M$1)</f>
        <v>0</v>
      </c>
      <c r="N917">
        <f>COUNTIFS(mastersheet_MIS_May2019!$M:$M,ClusterAbundancebySample!$A917,mastersheet_MIS_May2019!$H:$H,ClusterAbundancebySample!N$1)</f>
        <v>0</v>
      </c>
      <c r="O917">
        <f>COUNTIFS(mastersheet_MIS_May2019!$M:$M,ClusterAbundancebySample!$A917,mastersheet_MIS_May2019!$H:$H,ClusterAbundancebySample!O$1)</f>
        <v>0</v>
      </c>
    </row>
    <row r="918" spans="1:15" x14ac:dyDescent="0.25">
      <c r="A918" t="s">
        <v>17759</v>
      </c>
      <c r="B918">
        <f>COUNTIFS(mastersheet_MIS_May2019!M:M,ClusterAbundancebySample!$A918,mastersheet_MIS_May2019!H:H,ClusterAbundancebySample!$B$1)</f>
        <v>1</v>
      </c>
      <c r="C918">
        <f>COUNTIFS(mastersheet_MIS_May2019!$M:$M,ClusterAbundancebySample!$A918,mastersheet_MIS_May2019!$H:$H,ClusterAbundancebySample!C$1)</f>
        <v>1</v>
      </c>
      <c r="D918">
        <f>COUNTIFS(mastersheet_MIS_May2019!$M:$M,ClusterAbundancebySample!$A918,mastersheet_MIS_May2019!$H:$H,ClusterAbundancebySample!D$1)</f>
        <v>0</v>
      </c>
      <c r="E918">
        <f>COUNTIFS(mastersheet_MIS_May2019!$M:$M,ClusterAbundancebySample!$A918,mastersheet_MIS_May2019!$H:$H,ClusterAbundancebySample!E$1)</f>
        <v>0</v>
      </c>
      <c r="F918">
        <f>COUNTIFS(mastersheet_MIS_May2019!$M:$M,ClusterAbundancebySample!$A918,mastersheet_MIS_May2019!$H:$H,ClusterAbundancebySample!F$1)</f>
        <v>0</v>
      </c>
      <c r="G918">
        <f>COUNTIFS(mastersheet_MIS_May2019!$M:$M,ClusterAbundancebySample!$A918,mastersheet_MIS_May2019!$H:$H,ClusterAbundancebySample!G$1)</f>
        <v>1</v>
      </c>
      <c r="H918">
        <f>COUNTIFS(mastersheet_MIS_May2019!$M:$M,ClusterAbundancebySample!$A918,mastersheet_MIS_May2019!$H:$H,ClusterAbundancebySample!H$1)</f>
        <v>0</v>
      </c>
      <c r="I918">
        <f>COUNTIFS(mastersheet_MIS_May2019!$M:$M,ClusterAbundancebySample!$A918,mastersheet_MIS_May2019!$H:$H,ClusterAbundancebySample!I$1)</f>
        <v>0</v>
      </c>
      <c r="J918">
        <f>COUNTIFS(mastersheet_MIS_May2019!$M:$M,ClusterAbundancebySample!$A918,mastersheet_MIS_May2019!$H:$H,ClusterAbundancebySample!J$1)</f>
        <v>0</v>
      </c>
      <c r="K918">
        <f>COUNTIFS(mastersheet_MIS_May2019!$M:$M,ClusterAbundancebySample!$A918,mastersheet_MIS_May2019!$H:$H,ClusterAbundancebySample!K$1)</f>
        <v>3</v>
      </c>
      <c r="L918">
        <f>COUNTIFS(mastersheet_MIS_May2019!$M:$M,ClusterAbundancebySample!$A918,mastersheet_MIS_May2019!$H:$H,ClusterAbundancebySample!L$1)</f>
        <v>5</v>
      </c>
      <c r="M918">
        <f>COUNTIFS(mastersheet_MIS_May2019!$M:$M,ClusterAbundancebySample!$A918,mastersheet_MIS_May2019!$H:$H,ClusterAbundancebySample!M$1)</f>
        <v>0</v>
      </c>
      <c r="N918">
        <f>COUNTIFS(mastersheet_MIS_May2019!$M:$M,ClusterAbundancebySample!$A918,mastersheet_MIS_May2019!$H:$H,ClusterAbundancebySample!N$1)</f>
        <v>0</v>
      </c>
      <c r="O918">
        <f>COUNTIFS(mastersheet_MIS_May2019!$M:$M,ClusterAbundancebySample!$A918,mastersheet_MIS_May2019!$H:$H,ClusterAbundancebySample!O$1)</f>
        <v>0</v>
      </c>
    </row>
    <row r="919" spans="1:15" x14ac:dyDescent="0.25">
      <c r="A919" t="s">
        <v>17396</v>
      </c>
      <c r="B919">
        <f>COUNTIFS(mastersheet_MIS_May2019!M:M,ClusterAbundancebySample!$A919,mastersheet_MIS_May2019!H:H,ClusterAbundancebySample!$B$1)</f>
        <v>2</v>
      </c>
      <c r="C919">
        <f>COUNTIFS(mastersheet_MIS_May2019!$M:$M,ClusterAbundancebySample!$A919,mastersheet_MIS_May2019!$H:$H,ClusterAbundancebySample!C$1)</f>
        <v>1</v>
      </c>
      <c r="D919">
        <f>COUNTIFS(mastersheet_MIS_May2019!$M:$M,ClusterAbundancebySample!$A919,mastersheet_MIS_May2019!$H:$H,ClusterAbundancebySample!D$1)</f>
        <v>0</v>
      </c>
      <c r="E919">
        <f>COUNTIFS(mastersheet_MIS_May2019!$M:$M,ClusterAbundancebySample!$A919,mastersheet_MIS_May2019!$H:$H,ClusterAbundancebySample!E$1)</f>
        <v>0</v>
      </c>
      <c r="F919">
        <f>COUNTIFS(mastersheet_MIS_May2019!$M:$M,ClusterAbundancebySample!$A919,mastersheet_MIS_May2019!$H:$H,ClusterAbundancebySample!F$1)</f>
        <v>0</v>
      </c>
      <c r="G919">
        <f>COUNTIFS(mastersheet_MIS_May2019!$M:$M,ClusterAbundancebySample!$A919,mastersheet_MIS_May2019!$H:$H,ClusterAbundancebySample!G$1)</f>
        <v>0</v>
      </c>
      <c r="H919">
        <f>COUNTIFS(mastersheet_MIS_May2019!$M:$M,ClusterAbundancebySample!$A919,mastersheet_MIS_May2019!$H:$H,ClusterAbundancebySample!H$1)</f>
        <v>0</v>
      </c>
      <c r="I919">
        <f>COUNTIFS(mastersheet_MIS_May2019!$M:$M,ClusterAbundancebySample!$A919,mastersheet_MIS_May2019!$H:$H,ClusterAbundancebySample!I$1)</f>
        <v>0</v>
      </c>
      <c r="J919">
        <f>COUNTIFS(mastersheet_MIS_May2019!$M:$M,ClusterAbundancebySample!$A919,mastersheet_MIS_May2019!$H:$H,ClusterAbundancebySample!J$1)</f>
        <v>0</v>
      </c>
      <c r="K919">
        <f>COUNTIFS(mastersheet_MIS_May2019!$M:$M,ClusterAbundancebySample!$A919,mastersheet_MIS_May2019!$H:$H,ClusterAbundancebySample!K$1)</f>
        <v>0</v>
      </c>
      <c r="L919">
        <f>COUNTIFS(mastersheet_MIS_May2019!$M:$M,ClusterAbundancebySample!$A919,mastersheet_MIS_May2019!$H:$H,ClusterAbundancebySample!L$1)</f>
        <v>0</v>
      </c>
      <c r="M919">
        <f>COUNTIFS(mastersheet_MIS_May2019!$M:$M,ClusterAbundancebySample!$A919,mastersheet_MIS_May2019!$H:$H,ClusterAbundancebySample!M$1)</f>
        <v>0</v>
      </c>
      <c r="N919">
        <f>COUNTIFS(mastersheet_MIS_May2019!$M:$M,ClusterAbundancebySample!$A919,mastersheet_MIS_May2019!$H:$H,ClusterAbundancebySample!N$1)</f>
        <v>0</v>
      </c>
      <c r="O919">
        <f>COUNTIFS(mastersheet_MIS_May2019!$M:$M,ClusterAbundancebySample!$A919,mastersheet_MIS_May2019!$H:$H,ClusterAbundancebySample!O$1)</f>
        <v>0</v>
      </c>
    </row>
    <row r="920" spans="1:15" x14ac:dyDescent="0.25">
      <c r="A920" t="s">
        <v>17760</v>
      </c>
      <c r="B920">
        <f>COUNTIFS(mastersheet_MIS_May2019!M:M,ClusterAbundancebySample!$A920,mastersheet_MIS_May2019!H:H,ClusterAbundancebySample!$B$1)</f>
        <v>1</v>
      </c>
      <c r="C920">
        <f>COUNTIFS(mastersheet_MIS_May2019!$M:$M,ClusterAbundancebySample!$A920,mastersheet_MIS_May2019!$H:$H,ClusterAbundancebySample!C$1)</f>
        <v>0</v>
      </c>
      <c r="D920">
        <f>COUNTIFS(mastersheet_MIS_May2019!$M:$M,ClusterAbundancebySample!$A920,mastersheet_MIS_May2019!$H:$H,ClusterAbundancebySample!D$1)</f>
        <v>0</v>
      </c>
      <c r="E920">
        <f>COUNTIFS(mastersheet_MIS_May2019!$M:$M,ClusterAbundancebySample!$A920,mastersheet_MIS_May2019!$H:$H,ClusterAbundancebySample!E$1)</f>
        <v>0</v>
      </c>
      <c r="F920">
        <f>COUNTIFS(mastersheet_MIS_May2019!$M:$M,ClusterAbundancebySample!$A920,mastersheet_MIS_May2019!$H:$H,ClusterAbundancebySample!F$1)</f>
        <v>0</v>
      </c>
      <c r="G920">
        <f>COUNTIFS(mastersheet_MIS_May2019!$M:$M,ClusterAbundancebySample!$A920,mastersheet_MIS_May2019!$H:$H,ClusterAbundancebySample!G$1)</f>
        <v>0</v>
      </c>
      <c r="H920">
        <f>COUNTIFS(mastersheet_MIS_May2019!$M:$M,ClusterAbundancebySample!$A920,mastersheet_MIS_May2019!$H:$H,ClusterAbundancebySample!H$1)</f>
        <v>0</v>
      </c>
      <c r="I920">
        <f>COUNTIFS(mastersheet_MIS_May2019!$M:$M,ClusterAbundancebySample!$A920,mastersheet_MIS_May2019!$H:$H,ClusterAbundancebySample!I$1)</f>
        <v>0</v>
      </c>
      <c r="J920">
        <f>COUNTIFS(mastersheet_MIS_May2019!$M:$M,ClusterAbundancebySample!$A920,mastersheet_MIS_May2019!$H:$H,ClusterAbundancebySample!J$1)</f>
        <v>0</v>
      </c>
      <c r="K920">
        <f>COUNTIFS(mastersheet_MIS_May2019!$M:$M,ClusterAbundancebySample!$A920,mastersheet_MIS_May2019!$H:$H,ClusterAbundancebySample!K$1)</f>
        <v>0</v>
      </c>
      <c r="L920">
        <f>COUNTIFS(mastersheet_MIS_May2019!$M:$M,ClusterAbundancebySample!$A920,mastersheet_MIS_May2019!$H:$H,ClusterAbundancebySample!L$1)</f>
        <v>0</v>
      </c>
      <c r="M920">
        <f>COUNTIFS(mastersheet_MIS_May2019!$M:$M,ClusterAbundancebySample!$A920,mastersheet_MIS_May2019!$H:$H,ClusterAbundancebySample!M$1)</f>
        <v>0</v>
      </c>
      <c r="N920">
        <f>COUNTIFS(mastersheet_MIS_May2019!$M:$M,ClusterAbundancebySample!$A920,mastersheet_MIS_May2019!$H:$H,ClusterAbundancebySample!N$1)</f>
        <v>0</v>
      </c>
      <c r="O920">
        <f>COUNTIFS(mastersheet_MIS_May2019!$M:$M,ClusterAbundancebySample!$A920,mastersheet_MIS_May2019!$H:$H,ClusterAbundancebySample!O$1)</f>
        <v>0</v>
      </c>
    </row>
    <row r="921" spans="1:15" x14ac:dyDescent="0.25">
      <c r="A921" t="s">
        <v>17761</v>
      </c>
      <c r="B921">
        <f>COUNTIFS(mastersheet_MIS_May2019!M:M,ClusterAbundancebySample!$A921,mastersheet_MIS_May2019!H:H,ClusterAbundancebySample!$B$1)</f>
        <v>1</v>
      </c>
      <c r="C921">
        <f>COUNTIFS(mastersheet_MIS_May2019!$M:$M,ClusterAbundancebySample!$A921,mastersheet_MIS_May2019!$H:$H,ClusterAbundancebySample!C$1)</f>
        <v>1</v>
      </c>
      <c r="D921">
        <f>COUNTIFS(mastersheet_MIS_May2019!$M:$M,ClusterAbundancebySample!$A921,mastersheet_MIS_May2019!$H:$H,ClusterAbundancebySample!D$1)</f>
        <v>0</v>
      </c>
      <c r="E921">
        <f>COUNTIFS(mastersheet_MIS_May2019!$M:$M,ClusterAbundancebySample!$A921,mastersheet_MIS_May2019!$H:$H,ClusterAbundancebySample!E$1)</f>
        <v>0</v>
      </c>
      <c r="F921">
        <f>COUNTIFS(mastersheet_MIS_May2019!$M:$M,ClusterAbundancebySample!$A921,mastersheet_MIS_May2019!$H:$H,ClusterAbundancebySample!F$1)</f>
        <v>0</v>
      </c>
      <c r="G921">
        <f>COUNTIFS(mastersheet_MIS_May2019!$M:$M,ClusterAbundancebySample!$A921,mastersheet_MIS_May2019!$H:$H,ClusterAbundancebySample!G$1)</f>
        <v>1</v>
      </c>
      <c r="H921">
        <f>COUNTIFS(mastersheet_MIS_May2019!$M:$M,ClusterAbundancebySample!$A921,mastersheet_MIS_May2019!$H:$H,ClusterAbundancebySample!H$1)</f>
        <v>2</v>
      </c>
      <c r="I921">
        <f>COUNTIFS(mastersheet_MIS_May2019!$M:$M,ClusterAbundancebySample!$A921,mastersheet_MIS_May2019!$H:$H,ClusterAbundancebySample!I$1)</f>
        <v>0</v>
      </c>
      <c r="J921">
        <f>COUNTIFS(mastersheet_MIS_May2019!$M:$M,ClusterAbundancebySample!$A921,mastersheet_MIS_May2019!$H:$H,ClusterAbundancebySample!J$1)</f>
        <v>0</v>
      </c>
      <c r="K921">
        <f>COUNTIFS(mastersheet_MIS_May2019!$M:$M,ClusterAbundancebySample!$A921,mastersheet_MIS_May2019!$H:$H,ClusterAbundancebySample!K$1)</f>
        <v>5</v>
      </c>
      <c r="L921">
        <f>COUNTIFS(mastersheet_MIS_May2019!$M:$M,ClusterAbundancebySample!$A921,mastersheet_MIS_May2019!$H:$H,ClusterAbundancebySample!L$1)</f>
        <v>13</v>
      </c>
      <c r="M921">
        <f>COUNTIFS(mastersheet_MIS_May2019!$M:$M,ClusterAbundancebySample!$A921,mastersheet_MIS_May2019!$H:$H,ClusterAbundancebySample!M$1)</f>
        <v>1</v>
      </c>
      <c r="N921">
        <f>COUNTIFS(mastersheet_MIS_May2019!$M:$M,ClusterAbundancebySample!$A921,mastersheet_MIS_May2019!$H:$H,ClusterAbundancebySample!N$1)</f>
        <v>0</v>
      </c>
      <c r="O921">
        <f>COUNTIFS(mastersheet_MIS_May2019!$M:$M,ClusterAbundancebySample!$A921,mastersheet_MIS_May2019!$H:$H,ClusterAbundancebySample!O$1)</f>
        <v>0</v>
      </c>
    </row>
    <row r="922" spans="1:15" x14ac:dyDescent="0.25">
      <c r="A922" t="s">
        <v>17762</v>
      </c>
      <c r="B922">
        <f>COUNTIFS(mastersheet_MIS_May2019!M:M,ClusterAbundancebySample!$A922,mastersheet_MIS_May2019!H:H,ClusterAbundancebySample!$B$1)</f>
        <v>2</v>
      </c>
      <c r="C922">
        <f>COUNTIFS(mastersheet_MIS_May2019!$M:$M,ClusterAbundancebySample!$A922,mastersheet_MIS_May2019!$H:$H,ClusterAbundancebySample!C$1)</f>
        <v>0</v>
      </c>
      <c r="D922">
        <f>COUNTIFS(mastersheet_MIS_May2019!$M:$M,ClusterAbundancebySample!$A922,mastersheet_MIS_May2019!$H:$H,ClusterAbundancebySample!D$1)</f>
        <v>0</v>
      </c>
      <c r="E922">
        <f>COUNTIFS(mastersheet_MIS_May2019!$M:$M,ClusterAbundancebySample!$A922,mastersheet_MIS_May2019!$H:$H,ClusterAbundancebySample!E$1)</f>
        <v>2</v>
      </c>
      <c r="F922">
        <f>COUNTIFS(mastersheet_MIS_May2019!$M:$M,ClusterAbundancebySample!$A922,mastersheet_MIS_May2019!$H:$H,ClusterAbundancebySample!F$1)</f>
        <v>0</v>
      </c>
      <c r="G922">
        <f>COUNTIFS(mastersheet_MIS_May2019!$M:$M,ClusterAbundancebySample!$A922,mastersheet_MIS_May2019!$H:$H,ClusterAbundancebySample!G$1)</f>
        <v>1</v>
      </c>
      <c r="H922">
        <f>COUNTIFS(mastersheet_MIS_May2019!$M:$M,ClusterAbundancebySample!$A922,mastersheet_MIS_May2019!$H:$H,ClusterAbundancebySample!H$1)</f>
        <v>0</v>
      </c>
      <c r="I922">
        <f>COUNTIFS(mastersheet_MIS_May2019!$M:$M,ClusterAbundancebySample!$A922,mastersheet_MIS_May2019!$H:$H,ClusterAbundancebySample!I$1)</f>
        <v>0</v>
      </c>
      <c r="J922">
        <f>COUNTIFS(mastersheet_MIS_May2019!$M:$M,ClusterAbundancebySample!$A922,mastersheet_MIS_May2019!$H:$H,ClusterAbundancebySample!J$1)</f>
        <v>0</v>
      </c>
      <c r="K922">
        <f>COUNTIFS(mastersheet_MIS_May2019!$M:$M,ClusterAbundancebySample!$A922,mastersheet_MIS_May2019!$H:$H,ClusterAbundancebySample!K$1)</f>
        <v>0</v>
      </c>
      <c r="L922">
        <f>COUNTIFS(mastersheet_MIS_May2019!$M:$M,ClusterAbundancebySample!$A922,mastersheet_MIS_May2019!$H:$H,ClusterAbundancebySample!L$1)</f>
        <v>0</v>
      </c>
      <c r="M922">
        <f>COUNTIFS(mastersheet_MIS_May2019!$M:$M,ClusterAbundancebySample!$A922,mastersheet_MIS_May2019!$H:$H,ClusterAbundancebySample!M$1)</f>
        <v>0</v>
      </c>
      <c r="N922">
        <f>COUNTIFS(mastersheet_MIS_May2019!$M:$M,ClusterAbundancebySample!$A922,mastersheet_MIS_May2019!$H:$H,ClusterAbundancebySample!N$1)</f>
        <v>0</v>
      </c>
      <c r="O922">
        <f>COUNTIFS(mastersheet_MIS_May2019!$M:$M,ClusterAbundancebySample!$A922,mastersheet_MIS_May2019!$H:$H,ClusterAbundancebySample!O$1)</f>
        <v>0</v>
      </c>
    </row>
    <row r="923" spans="1:15" x14ac:dyDescent="0.25">
      <c r="A923" t="s">
        <v>17763</v>
      </c>
      <c r="B923">
        <f>COUNTIFS(mastersheet_MIS_May2019!M:M,ClusterAbundancebySample!$A923,mastersheet_MIS_May2019!H:H,ClusterAbundancebySample!$B$1)</f>
        <v>1</v>
      </c>
      <c r="C923">
        <f>COUNTIFS(mastersheet_MIS_May2019!$M:$M,ClusterAbundancebySample!$A923,mastersheet_MIS_May2019!$H:$H,ClusterAbundancebySample!C$1)</f>
        <v>0</v>
      </c>
      <c r="D923">
        <f>COUNTIFS(mastersheet_MIS_May2019!$M:$M,ClusterAbundancebySample!$A923,mastersheet_MIS_May2019!$H:$H,ClusterAbundancebySample!D$1)</f>
        <v>0</v>
      </c>
      <c r="E923">
        <f>COUNTIFS(mastersheet_MIS_May2019!$M:$M,ClusterAbundancebySample!$A923,mastersheet_MIS_May2019!$H:$H,ClusterAbundancebySample!E$1)</f>
        <v>0</v>
      </c>
      <c r="F923">
        <f>COUNTIFS(mastersheet_MIS_May2019!$M:$M,ClusterAbundancebySample!$A923,mastersheet_MIS_May2019!$H:$H,ClusterAbundancebySample!F$1)</f>
        <v>0</v>
      </c>
      <c r="G923">
        <f>COUNTIFS(mastersheet_MIS_May2019!$M:$M,ClusterAbundancebySample!$A923,mastersheet_MIS_May2019!$H:$H,ClusterAbundancebySample!G$1)</f>
        <v>0</v>
      </c>
      <c r="H923">
        <f>COUNTIFS(mastersheet_MIS_May2019!$M:$M,ClusterAbundancebySample!$A923,mastersheet_MIS_May2019!$H:$H,ClusterAbundancebySample!H$1)</f>
        <v>0</v>
      </c>
      <c r="I923">
        <f>COUNTIFS(mastersheet_MIS_May2019!$M:$M,ClusterAbundancebySample!$A923,mastersheet_MIS_May2019!$H:$H,ClusterAbundancebySample!I$1)</f>
        <v>0</v>
      </c>
      <c r="J923">
        <f>COUNTIFS(mastersheet_MIS_May2019!$M:$M,ClusterAbundancebySample!$A923,mastersheet_MIS_May2019!$H:$H,ClusterAbundancebySample!J$1)</f>
        <v>0</v>
      </c>
      <c r="K923">
        <f>COUNTIFS(mastersheet_MIS_May2019!$M:$M,ClusterAbundancebySample!$A923,mastersheet_MIS_May2019!$H:$H,ClusterAbundancebySample!K$1)</f>
        <v>0</v>
      </c>
      <c r="L923">
        <f>COUNTIFS(mastersheet_MIS_May2019!$M:$M,ClusterAbundancebySample!$A923,mastersheet_MIS_May2019!$H:$H,ClusterAbundancebySample!L$1)</f>
        <v>0</v>
      </c>
      <c r="M923">
        <f>COUNTIFS(mastersheet_MIS_May2019!$M:$M,ClusterAbundancebySample!$A923,mastersheet_MIS_May2019!$H:$H,ClusterAbundancebySample!M$1)</f>
        <v>0</v>
      </c>
      <c r="N923">
        <f>COUNTIFS(mastersheet_MIS_May2019!$M:$M,ClusterAbundancebySample!$A923,mastersheet_MIS_May2019!$H:$H,ClusterAbundancebySample!N$1)</f>
        <v>0</v>
      </c>
      <c r="O923">
        <f>COUNTIFS(mastersheet_MIS_May2019!$M:$M,ClusterAbundancebySample!$A923,mastersheet_MIS_May2019!$H:$H,ClusterAbundancebySample!O$1)</f>
        <v>0</v>
      </c>
    </row>
    <row r="924" spans="1:15" x14ac:dyDescent="0.25">
      <c r="A924" t="s">
        <v>17764</v>
      </c>
      <c r="B924">
        <f>COUNTIFS(mastersheet_MIS_May2019!M:M,ClusterAbundancebySample!$A924,mastersheet_MIS_May2019!H:H,ClusterAbundancebySample!$B$1)</f>
        <v>1</v>
      </c>
      <c r="C924">
        <f>COUNTIFS(mastersheet_MIS_May2019!$M:$M,ClusterAbundancebySample!$A924,mastersheet_MIS_May2019!$H:$H,ClusterAbundancebySample!C$1)</f>
        <v>0</v>
      </c>
      <c r="D924">
        <f>COUNTIFS(mastersheet_MIS_May2019!$M:$M,ClusterAbundancebySample!$A924,mastersheet_MIS_May2019!$H:$H,ClusterAbundancebySample!D$1)</f>
        <v>0</v>
      </c>
      <c r="E924">
        <f>COUNTIFS(mastersheet_MIS_May2019!$M:$M,ClusterAbundancebySample!$A924,mastersheet_MIS_May2019!$H:$H,ClusterAbundancebySample!E$1)</f>
        <v>0</v>
      </c>
      <c r="F924">
        <f>COUNTIFS(mastersheet_MIS_May2019!$M:$M,ClusterAbundancebySample!$A924,mastersheet_MIS_May2019!$H:$H,ClusterAbundancebySample!F$1)</f>
        <v>0</v>
      </c>
      <c r="G924">
        <f>COUNTIFS(mastersheet_MIS_May2019!$M:$M,ClusterAbundancebySample!$A924,mastersheet_MIS_May2019!$H:$H,ClusterAbundancebySample!G$1)</f>
        <v>0</v>
      </c>
      <c r="H924">
        <f>COUNTIFS(mastersheet_MIS_May2019!$M:$M,ClusterAbundancebySample!$A924,mastersheet_MIS_May2019!$H:$H,ClusterAbundancebySample!H$1)</f>
        <v>0</v>
      </c>
      <c r="I924">
        <f>COUNTIFS(mastersheet_MIS_May2019!$M:$M,ClusterAbundancebySample!$A924,mastersheet_MIS_May2019!$H:$H,ClusterAbundancebySample!I$1)</f>
        <v>0</v>
      </c>
      <c r="J924">
        <f>COUNTIFS(mastersheet_MIS_May2019!$M:$M,ClusterAbundancebySample!$A924,mastersheet_MIS_May2019!$H:$H,ClusterAbundancebySample!J$1)</f>
        <v>0</v>
      </c>
      <c r="K924">
        <f>COUNTIFS(mastersheet_MIS_May2019!$M:$M,ClusterAbundancebySample!$A924,mastersheet_MIS_May2019!$H:$H,ClusterAbundancebySample!K$1)</f>
        <v>0</v>
      </c>
      <c r="L924">
        <f>COUNTIFS(mastersheet_MIS_May2019!$M:$M,ClusterAbundancebySample!$A924,mastersheet_MIS_May2019!$H:$H,ClusterAbundancebySample!L$1)</f>
        <v>0</v>
      </c>
      <c r="M924">
        <f>COUNTIFS(mastersheet_MIS_May2019!$M:$M,ClusterAbundancebySample!$A924,mastersheet_MIS_May2019!$H:$H,ClusterAbundancebySample!M$1)</f>
        <v>0</v>
      </c>
      <c r="N924">
        <f>COUNTIFS(mastersheet_MIS_May2019!$M:$M,ClusterAbundancebySample!$A924,mastersheet_MIS_May2019!$H:$H,ClusterAbundancebySample!N$1)</f>
        <v>0</v>
      </c>
      <c r="O924">
        <f>COUNTIFS(mastersheet_MIS_May2019!$M:$M,ClusterAbundancebySample!$A924,mastersheet_MIS_May2019!$H:$H,ClusterAbundancebySample!O$1)</f>
        <v>0</v>
      </c>
    </row>
    <row r="925" spans="1:15" x14ac:dyDescent="0.25">
      <c r="A925" t="s">
        <v>17765</v>
      </c>
      <c r="B925">
        <f>COUNTIFS(mastersheet_MIS_May2019!M:M,ClusterAbundancebySample!$A925,mastersheet_MIS_May2019!H:H,ClusterAbundancebySample!$B$1)</f>
        <v>2</v>
      </c>
      <c r="C925">
        <f>COUNTIFS(mastersheet_MIS_May2019!$M:$M,ClusterAbundancebySample!$A925,mastersheet_MIS_May2019!$H:$H,ClusterAbundancebySample!C$1)</f>
        <v>0</v>
      </c>
      <c r="D925">
        <f>COUNTIFS(mastersheet_MIS_May2019!$M:$M,ClusterAbundancebySample!$A925,mastersheet_MIS_May2019!$H:$H,ClusterAbundancebySample!D$1)</f>
        <v>0</v>
      </c>
      <c r="E925">
        <f>COUNTIFS(mastersheet_MIS_May2019!$M:$M,ClusterAbundancebySample!$A925,mastersheet_MIS_May2019!$H:$H,ClusterAbundancebySample!E$1)</f>
        <v>0</v>
      </c>
      <c r="F925">
        <f>COUNTIFS(mastersheet_MIS_May2019!$M:$M,ClusterAbundancebySample!$A925,mastersheet_MIS_May2019!$H:$H,ClusterAbundancebySample!F$1)</f>
        <v>0</v>
      </c>
      <c r="G925">
        <f>COUNTIFS(mastersheet_MIS_May2019!$M:$M,ClusterAbundancebySample!$A925,mastersheet_MIS_May2019!$H:$H,ClusterAbundancebySample!G$1)</f>
        <v>0</v>
      </c>
      <c r="H925">
        <f>COUNTIFS(mastersheet_MIS_May2019!$M:$M,ClusterAbundancebySample!$A925,mastersheet_MIS_May2019!$H:$H,ClusterAbundancebySample!H$1)</f>
        <v>0</v>
      </c>
      <c r="I925">
        <f>COUNTIFS(mastersheet_MIS_May2019!$M:$M,ClusterAbundancebySample!$A925,mastersheet_MIS_May2019!$H:$H,ClusterAbundancebySample!I$1)</f>
        <v>0</v>
      </c>
      <c r="J925">
        <f>COUNTIFS(mastersheet_MIS_May2019!$M:$M,ClusterAbundancebySample!$A925,mastersheet_MIS_May2019!$H:$H,ClusterAbundancebySample!J$1)</f>
        <v>0</v>
      </c>
      <c r="K925">
        <f>COUNTIFS(mastersheet_MIS_May2019!$M:$M,ClusterAbundancebySample!$A925,mastersheet_MIS_May2019!$H:$H,ClusterAbundancebySample!K$1)</f>
        <v>0</v>
      </c>
      <c r="L925">
        <f>COUNTIFS(mastersheet_MIS_May2019!$M:$M,ClusterAbundancebySample!$A925,mastersheet_MIS_May2019!$H:$H,ClusterAbundancebySample!L$1)</f>
        <v>0</v>
      </c>
      <c r="M925">
        <f>COUNTIFS(mastersheet_MIS_May2019!$M:$M,ClusterAbundancebySample!$A925,mastersheet_MIS_May2019!$H:$H,ClusterAbundancebySample!M$1)</f>
        <v>0</v>
      </c>
      <c r="N925">
        <f>COUNTIFS(mastersheet_MIS_May2019!$M:$M,ClusterAbundancebySample!$A925,mastersheet_MIS_May2019!$H:$H,ClusterAbundancebySample!N$1)</f>
        <v>0</v>
      </c>
      <c r="O925">
        <f>COUNTIFS(mastersheet_MIS_May2019!$M:$M,ClusterAbundancebySample!$A925,mastersheet_MIS_May2019!$H:$H,ClusterAbundancebySample!O$1)</f>
        <v>0</v>
      </c>
    </row>
    <row r="926" spans="1:15" x14ac:dyDescent="0.25">
      <c r="A926" t="s">
        <v>17766</v>
      </c>
      <c r="B926">
        <f>COUNTIFS(mastersheet_MIS_May2019!M:M,ClusterAbundancebySample!$A926,mastersheet_MIS_May2019!H:H,ClusterAbundancebySample!$B$1)</f>
        <v>1</v>
      </c>
      <c r="C926">
        <f>COUNTIFS(mastersheet_MIS_May2019!$M:$M,ClusterAbundancebySample!$A926,mastersheet_MIS_May2019!$H:$H,ClusterAbundancebySample!C$1)</f>
        <v>0</v>
      </c>
      <c r="D926">
        <f>COUNTIFS(mastersheet_MIS_May2019!$M:$M,ClusterAbundancebySample!$A926,mastersheet_MIS_May2019!$H:$H,ClusterAbundancebySample!D$1)</f>
        <v>0</v>
      </c>
      <c r="E926">
        <f>COUNTIFS(mastersheet_MIS_May2019!$M:$M,ClusterAbundancebySample!$A926,mastersheet_MIS_May2019!$H:$H,ClusterAbundancebySample!E$1)</f>
        <v>1</v>
      </c>
      <c r="F926">
        <f>COUNTIFS(mastersheet_MIS_May2019!$M:$M,ClusterAbundancebySample!$A926,mastersheet_MIS_May2019!$H:$H,ClusterAbundancebySample!F$1)</f>
        <v>0</v>
      </c>
      <c r="G926">
        <f>COUNTIFS(mastersheet_MIS_May2019!$M:$M,ClusterAbundancebySample!$A926,mastersheet_MIS_May2019!$H:$H,ClusterAbundancebySample!G$1)</f>
        <v>0</v>
      </c>
      <c r="H926">
        <f>COUNTIFS(mastersheet_MIS_May2019!$M:$M,ClusterAbundancebySample!$A926,mastersheet_MIS_May2019!$H:$H,ClusterAbundancebySample!H$1)</f>
        <v>0</v>
      </c>
      <c r="I926">
        <f>COUNTIFS(mastersheet_MIS_May2019!$M:$M,ClusterAbundancebySample!$A926,mastersheet_MIS_May2019!$H:$H,ClusterAbundancebySample!I$1)</f>
        <v>0</v>
      </c>
      <c r="J926">
        <f>COUNTIFS(mastersheet_MIS_May2019!$M:$M,ClusterAbundancebySample!$A926,mastersheet_MIS_May2019!$H:$H,ClusterAbundancebySample!J$1)</f>
        <v>0</v>
      </c>
      <c r="K926">
        <f>COUNTIFS(mastersheet_MIS_May2019!$M:$M,ClusterAbundancebySample!$A926,mastersheet_MIS_May2019!$H:$H,ClusterAbundancebySample!K$1)</f>
        <v>0</v>
      </c>
      <c r="L926">
        <f>COUNTIFS(mastersheet_MIS_May2019!$M:$M,ClusterAbundancebySample!$A926,mastersheet_MIS_May2019!$H:$H,ClusterAbundancebySample!L$1)</f>
        <v>0</v>
      </c>
      <c r="M926">
        <f>COUNTIFS(mastersheet_MIS_May2019!$M:$M,ClusterAbundancebySample!$A926,mastersheet_MIS_May2019!$H:$H,ClusterAbundancebySample!M$1)</f>
        <v>0</v>
      </c>
      <c r="N926">
        <f>COUNTIFS(mastersheet_MIS_May2019!$M:$M,ClusterAbundancebySample!$A926,mastersheet_MIS_May2019!$H:$H,ClusterAbundancebySample!N$1)</f>
        <v>0</v>
      </c>
      <c r="O926">
        <f>COUNTIFS(mastersheet_MIS_May2019!$M:$M,ClusterAbundancebySample!$A926,mastersheet_MIS_May2019!$H:$H,ClusterAbundancebySample!O$1)</f>
        <v>0</v>
      </c>
    </row>
    <row r="927" spans="1:15" x14ac:dyDescent="0.25">
      <c r="A927" t="s">
        <v>17768</v>
      </c>
      <c r="B927">
        <f>COUNTIFS(mastersheet_MIS_May2019!M:M,ClusterAbundancebySample!$A927,mastersheet_MIS_May2019!H:H,ClusterAbundancebySample!$B$1)</f>
        <v>1</v>
      </c>
      <c r="C927">
        <f>COUNTIFS(mastersheet_MIS_May2019!$M:$M,ClusterAbundancebySample!$A927,mastersheet_MIS_May2019!$H:$H,ClusterAbundancebySample!C$1)</f>
        <v>0</v>
      </c>
      <c r="D927">
        <f>COUNTIFS(mastersheet_MIS_May2019!$M:$M,ClusterAbundancebySample!$A927,mastersheet_MIS_May2019!$H:$H,ClusterAbundancebySample!D$1)</f>
        <v>0</v>
      </c>
      <c r="E927">
        <f>COUNTIFS(mastersheet_MIS_May2019!$M:$M,ClusterAbundancebySample!$A927,mastersheet_MIS_May2019!$H:$H,ClusterAbundancebySample!E$1)</f>
        <v>0</v>
      </c>
      <c r="F927">
        <f>COUNTIFS(mastersheet_MIS_May2019!$M:$M,ClusterAbundancebySample!$A927,mastersheet_MIS_May2019!$H:$H,ClusterAbundancebySample!F$1)</f>
        <v>0</v>
      </c>
      <c r="G927">
        <f>COUNTIFS(mastersheet_MIS_May2019!$M:$M,ClusterAbundancebySample!$A927,mastersheet_MIS_May2019!$H:$H,ClusterAbundancebySample!G$1)</f>
        <v>0</v>
      </c>
      <c r="H927">
        <f>COUNTIFS(mastersheet_MIS_May2019!$M:$M,ClusterAbundancebySample!$A927,mastersheet_MIS_May2019!$H:$H,ClusterAbundancebySample!H$1)</f>
        <v>0</v>
      </c>
      <c r="I927">
        <f>COUNTIFS(mastersheet_MIS_May2019!$M:$M,ClusterAbundancebySample!$A927,mastersheet_MIS_May2019!$H:$H,ClusterAbundancebySample!I$1)</f>
        <v>0</v>
      </c>
      <c r="J927">
        <f>COUNTIFS(mastersheet_MIS_May2019!$M:$M,ClusterAbundancebySample!$A927,mastersheet_MIS_May2019!$H:$H,ClusterAbundancebySample!J$1)</f>
        <v>0</v>
      </c>
      <c r="K927">
        <f>COUNTIFS(mastersheet_MIS_May2019!$M:$M,ClusterAbundancebySample!$A927,mastersheet_MIS_May2019!$H:$H,ClusterAbundancebySample!K$1)</f>
        <v>0</v>
      </c>
      <c r="L927">
        <f>COUNTIFS(mastersheet_MIS_May2019!$M:$M,ClusterAbundancebySample!$A927,mastersheet_MIS_May2019!$H:$H,ClusterAbundancebySample!L$1)</f>
        <v>0</v>
      </c>
      <c r="M927">
        <f>COUNTIFS(mastersheet_MIS_May2019!$M:$M,ClusterAbundancebySample!$A927,mastersheet_MIS_May2019!$H:$H,ClusterAbundancebySample!M$1)</f>
        <v>0</v>
      </c>
      <c r="N927">
        <f>COUNTIFS(mastersheet_MIS_May2019!$M:$M,ClusterAbundancebySample!$A927,mastersheet_MIS_May2019!$H:$H,ClusterAbundancebySample!N$1)</f>
        <v>0</v>
      </c>
      <c r="O927">
        <f>COUNTIFS(mastersheet_MIS_May2019!$M:$M,ClusterAbundancebySample!$A927,mastersheet_MIS_May2019!$H:$H,ClusterAbundancebySample!O$1)</f>
        <v>0</v>
      </c>
    </row>
    <row r="928" spans="1:15" x14ac:dyDescent="0.25">
      <c r="A928" t="s">
        <v>17769</v>
      </c>
      <c r="B928">
        <f>COUNTIFS(mastersheet_MIS_May2019!M:M,ClusterAbundancebySample!$A928,mastersheet_MIS_May2019!H:H,ClusterAbundancebySample!$B$1)</f>
        <v>3</v>
      </c>
      <c r="C928">
        <f>COUNTIFS(mastersheet_MIS_May2019!$M:$M,ClusterAbundancebySample!$A928,mastersheet_MIS_May2019!$H:$H,ClusterAbundancebySample!C$1)</f>
        <v>0</v>
      </c>
      <c r="D928">
        <f>COUNTIFS(mastersheet_MIS_May2019!$M:$M,ClusterAbundancebySample!$A928,mastersheet_MIS_May2019!$H:$H,ClusterAbundancebySample!D$1)</f>
        <v>0</v>
      </c>
      <c r="E928">
        <f>COUNTIFS(mastersheet_MIS_May2019!$M:$M,ClusterAbundancebySample!$A928,mastersheet_MIS_May2019!$H:$H,ClusterAbundancebySample!E$1)</f>
        <v>0</v>
      </c>
      <c r="F928">
        <f>COUNTIFS(mastersheet_MIS_May2019!$M:$M,ClusterAbundancebySample!$A928,mastersheet_MIS_May2019!$H:$H,ClusterAbundancebySample!F$1)</f>
        <v>0</v>
      </c>
      <c r="G928">
        <f>COUNTIFS(mastersheet_MIS_May2019!$M:$M,ClusterAbundancebySample!$A928,mastersheet_MIS_May2019!$H:$H,ClusterAbundancebySample!G$1)</f>
        <v>0</v>
      </c>
      <c r="H928">
        <f>COUNTIFS(mastersheet_MIS_May2019!$M:$M,ClusterAbundancebySample!$A928,mastersheet_MIS_May2019!$H:$H,ClusterAbundancebySample!H$1)</f>
        <v>0</v>
      </c>
      <c r="I928">
        <f>COUNTIFS(mastersheet_MIS_May2019!$M:$M,ClusterAbundancebySample!$A928,mastersheet_MIS_May2019!$H:$H,ClusterAbundancebySample!I$1)</f>
        <v>0</v>
      </c>
      <c r="J928">
        <f>COUNTIFS(mastersheet_MIS_May2019!$M:$M,ClusterAbundancebySample!$A928,mastersheet_MIS_May2019!$H:$H,ClusterAbundancebySample!J$1)</f>
        <v>0</v>
      </c>
      <c r="K928">
        <f>COUNTIFS(mastersheet_MIS_May2019!$M:$M,ClusterAbundancebySample!$A928,mastersheet_MIS_May2019!$H:$H,ClusterAbundancebySample!K$1)</f>
        <v>0</v>
      </c>
      <c r="L928">
        <f>COUNTIFS(mastersheet_MIS_May2019!$M:$M,ClusterAbundancebySample!$A928,mastersheet_MIS_May2019!$H:$H,ClusterAbundancebySample!L$1)</f>
        <v>0</v>
      </c>
      <c r="M928">
        <f>COUNTIFS(mastersheet_MIS_May2019!$M:$M,ClusterAbundancebySample!$A928,mastersheet_MIS_May2019!$H:$H,ClusterAbundancebySample!M$1)</f>
        <v>0</v>
      </c>
      <c r="N928">
        <f>COUNTIFS(mastersheet_MIS_May2019!$M:$M,ClusterAbundancebySample!$A928,mastersheet_MIS_May2019!$H:$H,ClusterAbundancebySample!N$1)</f>
        <v>0</v>
      </c>
      <c r="O928">
        <f>COUNTIFS(mastersheet_MIS_May2019!$M:$M,ClusterAbundancebySample!$A928,mastersheet_MIS_May2019!$H:$H,ClusterAbundancebySample!O$1)</f>
        <v>0</v>
      </c>
    </row>
    <row r="929" spans="1:15" x14ac:dyDescent="0.25">
      <c r="A929" t="s">
        <v>17771</v>
      </c>
      <c r="B929">
        <f>COUNTIFS(mastersheet_MIS_May2019!M:M,ClusterAbundancebySample!$A929,mastersheet_MIS_May2019!H:H,ClusterAbundancebySample!$B$1)</f>
        <v>1</v>
      </c>
      <c r="C929">
        <f>COUNTIFS(mastersheet_MIS_May2019!$M:$M,ClusterAbundancebySample!$A929,mastersheet_MIS_May2019!$H:$H,ClusterAbundancebySample!C$1)</f>
        <v>0</v>
      </c>
      <c r="D929">
        <f>COUNTIFS(mastersheet_MIS_May2019!$M:$M,ClusterAbundancebySample!$A929,mastersheet_MIS_May2019!$H:$H,ClusterAbundancebySample!D$1)</f>
        <v>0</v>
      </c>
      <c r="E929">
        <f>COUNTIFS(mastersheet_MIS_May2019!$M:$M,ClusterAbundancebySample!$A929,mastersheet_MIS_May2019!$H:$H,ClusterAbundancebySample!E$1)</f>
        <v>0</v>
      </c>
      <c r="F929">
        <f>COUNTIFS(mastersheet_MIS_May2019!$M:$M,ClusterAbundancebySample!$A929,mastersheet_MIS_May2019!$H:$H,ClusterAbundancebySample!F$1)</f>
        <v>0</v>
      </c>
      <c r="G929">
        <f>COUNTIFS(mastersheet_MIS_May2019!$M:$M,ClusterAbundancebySample!$A929,mastersheet_MIS_May2019!$H:$H,ClusterAbundancebySample!G$1)</f>
        <v>0</v>
      </c>
      <c r="H929">
        <f>COUNTIFS(mastersheet_MIS_May2019!$M:$M,ClusterAbundancebySample!$A929,mastersheet_MIS_May2019!$H:$H,ClusterAbundancebySample!H$1)</f>
        <v>0</v>
      </c>
      <c r="I929">
        <f>COUNTIFS(mastersheet_MIS_May2019!$M:$M,ClusterAbundancebySample!$A929,mastersheet_MIS_May2019!$H:$H,ClusterAbundancebySample!I$1)</f>
        <v>0</v>
      </c>
      <c r="J929">
        <f>COUNTIFS(mastersheet_MIS_May2019!$M:$M,ClusterAbundancebySample!$A929,mastersheet_MIS_May2019!$H:$H,ClusterAbundancebySample!J$1)</f>
        <v>0</v>
      </c>
      <c r="K929">
        <f>COUNTIFS(mastersheet_MIS_May2019!$M:$M,ClusterAbundancebySample!$A929,mastersheet_MIS_May2019!$H:$H,ClusterAbundancebySample!K$1)</f>
        <v>0</v>
      </c>
      <c r="L929">
        <f>COUNTIFS(mastersheet_MIS_May2019!$M:$M,ClusterAbundancebySample!$A929,mastersheet_MIS_May2019!$H:$H,ClusterAbundancebySample!L$1)</f>
        <v>0</v>
      </c>
      <c r="M929">
        <f>COUNTIFS(mastersheet_MIS_May2019!$M:$M,ClusterAbundancebySample!$A929,mastersheet_MIS_May2019!$H:$H,ClusterAbundancebySample!M$1)</f>
        <v>0</v>
      </c>
      <c r="N929">
        <f>COUNTIFS(mastersheet_MIS_May2019!$M:$M,ClusterAbundancebySample!$A929,mastersheet_MIS_May2019!$H:$H,ClusterAbundancebySample!N$1)</f>
        <v>0</v>
      </c>
      <c r="O929">
        <f>COUNTIFS(mastersheet_MIS_May2019!$M:$M,ClusterAbundancebySample!$A929,mastersheet_MIS_May2019!$H:$H,ClusterAbundancebySample!O$1)</f>
        <v>0</v>
      </c>
    </row>
    <row r="930" spans="1:15" x14ac:dyDescent="0.25">
      <c r="A930" t="s">
        <v>17772</v>
      </c>
      <c r="B930">
        <f>COUNTIFS(mastersheet_MIS_May2019!M:M,ClusterAbundancebySample!$A930,mastersheet_MIS_May2019!H:H,ClusterAbundancebySample!$B$1)</f>
        <v>1</v>
      </c>
      <c r="C930">
        <f>COUNTIFS(mastersheet_MIS_May2019!$M:$M,ClusterAbundancebySample!$A930,mastersheet_MIS_May2019!$H:$H,ClusterAbundancebySample!C$1)</f>
        <v>0</v>
      </c>
      <c r="D930">
        <f>COUNTIFS(mastersheet_MIS_May2019!$M:$M,ClusterAbundancebySample!$A930,mastersheet_MIS_May2019!$H:$H,ClusterAbundancebySample!D$1)</f>
        <v>0</v>
      </c>
      <c r="E930">
        <f>COUNTIFS(mastersheet_MIS_May2019!$M:$M,ClusterAbundancebySample!$A930,mastersheet_MIS_May2019!$H:$H,ClusterAbundancebySample!E$1)</f>
        <v>1</v>
      </c>
      <c r="F930">
        <f>COUNTIFS(mastersheet_MIS_May2019!$M:$M,ClusterAbundancebySample!$A930,mastersheet_MIS_May2019!$H:$H,ClusterAbundancebySample!F$1)</f>
        <v>0</v>
      </c>
      <c r="G930">
        <f>COUNTIFS(mastersheet_MIS_May2019!$M:$M,ClusterAbundancebySample!$A930,mastersheet_MIS_May2019!$H:$H,ClusterAbundancebySample!G$1)</f>
        <v>0</v>
      </c>
      <c r="H930">
        <f>COUNTIFS(mastersheet_MIS_May2019!$M:$M,ClusterAbundancebySample!$A930,mastersheet_MIS_May2019!$H:$H,ClusterAbundancebySample!H$1)</f>
        <v>0</v>
      </c>
      <c r="I930">
        <f>COUNTIFS(mastersheet_MIS_May2019!$M:$M,ClusterAbundancebySample!$A930,mastersheet_MIS_May2019!$H:$H,ClusterAbundancebySample!I$1)</f>
        <v>0</v>
      </c>
      <c r="J930">
        <f>COUNTIFS(mastersheet_MIS_May2019!$M:$M,ClusterAbundancebySample!$A930,mastersheet_MIS_May2019!$H:$H,ClusterAbundancebySample!J$1)</f>
        <v>0</v>
      </c>
      <c r="K930">
        <f>COUNTIFS(mastersheet_MIS_May2019!$M:$M,ClusterAbundancebySample!$A930,mastersheet_MIS_May2019!$H:$H,ClusterAbundancebySample!K$1)</f>
        <v>0</v>
      </c>
      <c r="L930">
        <f>COUNTIFS(mastersheet_MIS_May2019!$M:$M,ClusterAbundancebySample!$A930,mastersheet_MIS_May2019!$H:$H,ClusterAbundancebySample!L$1)</f>
        <v>0</v>
      </c>
      <c r="M930">
        <f>COUNTIFS(mastersheet_MIS_May2019!$M:$M,ClusterAbundancebySample!$A930,mastersheet_MIS_May2019!$H:$H,ClusterAbundancebySample!M$1)</f>
        <v>0</v>
      </c>
      <c r="N930">
        <f>COUNTIFS(mastersheet_MIS_May2019!$M:$M,ClusterAbundancebySample!$A930,mastersheet_MIS_May2019!$H:$H,ClusterAbundancebySample!N$1)</f>
        <v>0</v>
      </c>
      <c r="O930">
        <f>COUNTIFS(mastersheet_MIS_May2019!$M:$M,ClusterAbundancebySample!$A930,mastersheet_MIS_May2019!$H:$H,ClusterAbundancebySample!O$1)</f>
        <v>0</v>
      </c>
    </row>
    <row r="931" spans="1:15" x14ac:dyDescent="0.25">
      <c r="A931" t="s">
        <v>17773</v>
      </c>
      <c r="B931">
        <f>COUNTIFS(mastersheet_MIS_May2019!M:M,ClusterAbundancebySample!$A931,mastersheet_MIS_May2019!H:H,ClusterAbundancebySample!$B$1)</f>
        <v>1</v>
      </c>
      <c r="C931">
        <f>COUNTIFS(mastersheet_MIS_May2019!$M:$M,ClusterAbundancebySample!$A931,mastersheet_MIS_May2019!$H:$H,ClusterAbundancebySample!C$1)</f>
        <v>0</v>
      </c>
      <c r="D931">
        <f>COUNTIFS(mastersheet_MIS_May2019!$M:$M,ClusterAbundancebySample!$A931,mastersheet_MIS_May2019!$H:$H,ClusterAbundancebySample!D$1)</f>
        <v>0</v>
      </c>
      <c r="E931">
        <f>COUNTIFS(mastersheet_MIS_May2019!$M:$M,ClusterAbundancebySample!$A931,mastersheet_MIS_May2019!$H:$H,ClusterAbundancebySample!E$1)</f>
        <v>0</v>
      </c>
      <c r="F931">
        <f>COUNTIFS(mastersheet_MIS_May2019!$M:$M,ClusterAbundancebySample!$A931,mastersheet_MIS_May2019!$H:$H,ClusterAbundancebySample!F$1)</f>
        <v>0</v>
      </c>
      <c r="G931">
        <f>COUNTIFS(mastersheet_MIS_May2019!$M:$M,ClusterAbundancebySample!$A931,mastersheet_MIS_May2019!$H:$H,ClusterAbundancebySample!G$1)</f>
        <v>0</v>
      </c>
      <c r="H931">
        <f>COUNTIFS(mastersheet_MIS_May2019!$M:$M,ClusterAbundancebySample!$A931,mastersheet_MIS_May2019!$H:$H,ClusterAbundancebySample!H$1)</f>
        <v>0</v>
      </c>
      <c r="I931">
        <f>COUNTIFS(mastersheet_MIS_May2019!$M:$M,ClusterAbundancebySample!$A931,mastersheet_MIS_May2019!$H:$H,ClusterAbundancebySample!I$1)</f>
        <v>0</v>
      </c>
      <c r="J931">
        <f>COUNTIFS(mastersheet_MIS_May2019!$M:$M,ClusterAbundancebySample!$A931,mastersheet_MIS_May2019!$H:$H,ClusterAbundancebySample!J$1)</f>
        <v>0</v>
      </c>
      <c r="K931">
        <f>COUNTIFS(mastersheet_MIS_May2019!$M:$M,ClusterAbundancebySample!$A931,mastersheet_MIS_May2019!$H:$H,ClusterAbundancebySample!K$1)</f>
        <v>0</v>
      </c>
      <c r="L931">
        <f>COUNTIFS(mastersheet_MIS_May2019!$M:$M,ClusterAbundancebySample!$A931,mastersheet_MIS_May2019!$H:$H,ClusterAbundancebySample!L$1)</f>
        <v>0</v>
      </c>
      <c r="M931">
        <f>COUNTIFS(mastersheet_MIS_May2019!$M:$M,ClusterAbundancebySample!$A931,mastersheet_MIS_May2019!$H:$H,ClusterAbundancebySample!M$1)</f>
        <v>0</v>
      </c>
      <c r="N931">
        <f>COUNTIFS(mastersheet_MIS_May2019!$M:$M,ClusterAbundancebySample!$A931,mastersheet_MIS_May2019!$H:$H,ClusterAbundancebySample!N$1)</f>
        <v>0</v>
      </c>
      <c r="O931">
        <f>COUNTIFS(mastersheet_MIS_May2019!$M:$M,ClusterAbundancebySample!$A931,mastersheet_MIS_May2019!$H:$H,ClusterAbundancebySample!O$1)</f>
        <v>0</v>
      </c>
    </row>
    <row r="932" spans="1:15" x14ac:dyDescent="0.25">
      <c r="A932" t="s">
        <v>17774</v>
      </c>
      <c r="B932">
        <f>COUNTIFS(mastersheet_MIS_May2019!M:M,ClusterAbundancebySample!$A932,mastersheet_MIS_May2019!H:H,ClusterAbundancebySample!$B$1)</f>
        <v>1</v>
      </c>
      <c r="C932">
        <f>COUNTIFS(mastersheet_MIS_May2019!$M:$M,ClusterAbundancebySample!$A932,mastersheet_MIS_May2019!$H:$H,ClusterAbundancebySample!C$1)</f>
        <v>1</v>
      </c>
      <c r="D932">
        <f>COUNTIFS(mastersheet_MIS_May2019!$M:$M,ClusterAbundancebySample!$A932,mastersheet_MIS_May2019!$H:$H,ClusterAbundancebySample!D$1)</f>
        <v>0</v>
      </c>
      <c r="E932">
        <f>COUNTIFS(mastersheet_MIS_May2019!$M:$M,ClusterAbundancebySample!$A932,mastersheet_MIS_May2019!$H:$H,ClusterAbundancebySample!E$1)</f>
        <v>0</v>
      </c>
      <c r="F932">
        <f>COUNTIFS(mastersheet_MIS_May2019!$M:$M,ClusterAbundancebySample!$A932,mastersheet_MIS_May2019!$H:$H,ClusterAbundancebySample!F$1)</f>
        <v>0</v>
      </c>
      <c r="G932">
        <f>COUNTIFS(mastersheet_MIS_May2019!$M:$M,ClusterAbundancebySample!$A932,mastersheet_MIS_May2019!$H:$H,ClusterAbundancebySample!G$1)</f>
        <v>1</v>
      </c>
      <c r="H932">
        <f>COUNTIFS(mastersheet_MIS_May2019!$M:$M,ClusterAbundancebySample!$A932,mastersheet_MIS_May2019!$H:$H,ClusterAbundancebySample!H$1)</f>
        <v>0</v>
      </c>
      <c r="I932">
        <f>COUNTIFS(mastersheet_MIS_May2019!$M:$M,ClusterAbundancebySample!$A932,mastersheet_MIS_May2019!$H:$H,ClusterAbundancebySample!I$1)</f>
        <v>0</v>
      </c>
      <c r="J932">
        <f>COUNTIFS(mastersheet_MIS_May2019!$M:$M,ClusterAbundancebySample!$A932,mastersheet_MIS_May2019!$H:$H,ClusterAbundancebySample!J$1)</f>
        <v>0</v>
      </c>
      <c r="K932">
        <f>COUNTIFS(mastersheet_MIS_May2019!$M:$M,ClusterAbundancebySample!$A932,mastersheet_MIS_May2019!$H:$H,ClusterAbundancebySample!K$1)</f>
        <v>0</v>
      </c>
      <c r="L932">
        <f>COUNTIFS(mastersheet_MIS_May2019!$M:$M,ClusterAbundancebySample!$A932,mastersheet_MIS_May2019!$H:$H,ClusterAbundancebySample!L$1)</f>
        <v>0</v>
      </c>
      <c r="M932">
        <f>COUNTIFS(mastersheet_MIS_May2019!$M:$M,ClusterAbundancebySample!$A932,mastersheet_MIS_May2019!$H:$H,ClusterAbundancebySample!M$1)</f>
        <v>0</v>
      </c>
      <c r="N932">
        <f>COUNTIFS(mastersheet_MIS_May2019!$M:$M,ClusterAbundancebySample!$A932,mastersheet_MIS_May2019!$H:$H,ClusterAbundancebySample!N$1)</f>
        <v>0</v>
      </c>
      <c r="O932">
        <f>COUNTIFS(mastersheet_MIS_May2019!$M:$M,ClusterAbundancebySample!$A932,mastersheet_MIS_May2019!$H:$H,ClusterAbundancebySample!O$1)</f>
        <v>0</v>
      </c>
    </row>
    <row r="933" spans="1:15" x14ac:dyDescent="0.25">
      <c r="A933" t="s">
        <v>17775</v>
      </c>
      <c r="B933">
        <f>COUNTIFS(mastersheet_MIS_May2019!M:M,ClusterAbundancebySample!$A933,mastersheet_MIS_May2019!H:H,ClusterAbundancebySample!$B$1)</f>
        <v>1</v>
      </c>
      <c r="C933">
        <f>COUNTIFS(mastersheet_MIS_May2019!$M:$M,ClusterAbundancebySample!$A933,mastersheet_MIS_May2019!$H:$H,ClusterAbundancebySample!C$1)</f>
        <v>0</v>
      </c>
      <c r="D933">
        <f>COUNTIFS(mastersheet_MIS_May2019!$M:$M,ClusterAbundancebySample!$A933,mastersheet_MIS_May2019!$H:$H,ClusterAbundancebySample!D$1)</f>
        <v>0</v>
      </c>
      <c r="E933">
        <f>COUNTIFS(mastersheet_MIS_May2019!$M:$M,ClusterAbundancebySample!$A933,mastersheet_MIS_May2019!$H:$H,ClusterAbundancebySample!E$1)</f>
        <v>0</v>
      </c>
      <c r="F933">
        <f>COUNTIFS(mastersheet_MIS_May2019!$M:$M,ClusterAbundancebySample!$A933,mastersheet_MIS_May2019!$H:$H,ClusterAbundancebySample!F$1)</f>
        <v>0</v>
      </c>
      <c r="G933">
        <f>COUNTIFS(mastersheet_MIS_May2019!$M:$M,ClusterAbundancebySample!$A933,mastersheet_MIS_May2019!$H:$H,ClusterAbundancebySample!G$1)</f>
        <v>0</v>
      </c>
      <c r="H933">
        <f>COUNTIFS(mastersheet_MIS_May2019!$M:$M,ClusterAbundancebySample!$A933,mastersheet_MIS_May2019!$H:$H,ClusterAbundancebySample!H$1)</f>
        <v>0</v>
      </c>
      <c r="I933">
        <f>COUNTIFS(mastersheet_MIS_May2019!$M:$M,ClusterAbundancebySample!$A933,mastersheet_MIS_May2019!$H:$H,ClusterAbundancebySample!I$1)</f>
        <v>0</v>
      </c>
      <c r="J933">
        <f>COUNTIFS(mastersheet_MIS_May2019!$M:$M,ClusterAbundancebySample!$A933,mastersheet_MIS_May2019!$H:$H,ClusterAbundancebySample!J$1)</f>
        <v>0</v>
      </c>
      <c r="K933">
        <f>COUNTIFS(mastersheet_MIS_May2019!$M:$M,ClusterAbundancebySample!$A933,mastersheet_MIS_May2019!$H:$H,ClusterAbundancebySample!K$1)</f>
        <v>0</v>
      </c>
      <c r="L933">
        <f>COUNTIFS(mastersheet_MIS_May2019!$M:$M,ClusterAbundancebySample!$A933,mastersheet_MIS_May2019!$H:$H,ClusterAbundancebySample!L$1)</f>
        <v>0</v>
      </c>
      <c r="M933">
        <f>COUNTIFS(mastersheet_MIS_May2019!$M:$M,ClusterAbundancebySample!$A933,mastersheet_MIS_May2019!$H:$H,ClusterAbundancebySample!M$1)</f>
        <v>0</v>
      </c>
      <c r="N933">
        <f>COUNTIFS(mastersheet_MIS_May2019!$M:$M,ClusterAbundancebySample!$A933,mastersheet_MIS_May2019!$H:$H,ClusterAbundancebySample!N$1)</f>
        <v>0</v>
      </c>
      <c r="O933">
        <f>COUNTIFS(mastersheet_MIS_May2019!$M:$M,ClusterAbundancebySample!$A933,mastersheet_MIS_May2019!$H:$H,ClusterAbundancebySample!O$1)</f>
        <v>0</v>
      </c>
    </row>
    <row r="934" spans="1:15" x14ac:dyDescent="0.25">
      <c r="A934" t="s">
        <v>17776</v>
      </c>
      <c r="B934">
        <f>COUNTIFS(mastersheet_MIS_May2019!M:M,ClusterAbundancebySample!$A934,mastersheet_MIS_May2019!H:H,ClusterAbundancebySample!$B$1)</f>
        <v>1</v>
      </c>
      <c r="C934">
        <f>COUNTIFS(mastersheet_MIS_May2019!$M:$M,ClusterAbundancebySample!$A934,mastersheet_MIS_May2019!$H:$H,ClusterAbundancebySample!C$1)</f>
        <v>0</v>
      </c>
      <c r="D934">
        <f>COUNTIFS(mastersheet_MIS_May2019!$M:$M,ClusterAbundancebySample!$A934,mastersheet_MIS_May2019!$H:$H,ClusterAbundancebySample!D$1)</f>
        <v>0</v>
      </c>
      <c r="E934">
        <f>COUNTIFS(mastersheet_MIS_May2019!$M:$M,ClusterAbundancebySample!$A934,mastersheet_MIS_May2019!$H:$H,ClusterAbundancebySample!E$1)</f>
        <v>0</v>
      </c>
      <c r="F934">
        <f>COUNTIFS(mastersheet_MIS_May2019!$M:$M,ClusterAbundancebySample!$A934,mastersheet_MIS_May2019!$H:$H,ClusterAbundancebySample!F$1)</f>
        <v>0</v>
      </c>
      <c r="G934">
        <f>COUNTIFS(mastersheet_MIS_May2019!$M:$M,ClusterAbundancebySample!$A934,mastersheet_MIS_May2019!$H:$H,ClusterAbundancebySample!G$1)</f>
        <v>0</v>
      </c>
      <c r="H934">
        <f>COUNTIFS(mastersheet_MIS_May2019!$M:$M,ClusterAbundancebySample!$A934,mastersheet_MIS_May2019!$H:$H,ClusterAbundancebySample!H$1)</f>
        <v>0</v>
      </c>
      <c r="I934">
        <f>COUNTIFS(mastersheet_MIS_May2019!$M:$M,ClusterAbundancebySample!$A934,mastersheet_MIS_May2019!$H:$H,ClusterAbundancebySample!I$1)</f>
        <v>0</v>
      </c>
      <c r="J934">
        <f>COUNTIFS(mastersheet_MIS_May2019!$M:$M,ClusterAbundancebySample!$A934,mastersheet_MIS_May2019!$H:$H,ClusterAbundancebySample!J$1)</f>
        <v>0</v>
      </c>
      <c r="K934">
        <f>COUNTIFS(mastersheet_MIS_May2019!$M:$M,ClusterAbundancebySample!$A934,mastersheet_MIS_May2019!$H:$H,ClusterAbundancebySample!K$1)</f>
        <v>0</v>
      </c>
      <c r="L934">
        <f>COUNTIFS(mastersheet_MIS_May2019!$M:$M,ClusterAbundancebySample!$A934,mastersheet_MIS_May2019!$H:$H,ClusterAbundancebySample!L$1)</f>
        <v>0</v>
      </c>
      <c r="M934">
        <f>COUNTIFS(mastersheet_MIS_May2019!$M:$M,ClusterAbundancebySample!$A934,mastersheet_MIS_May2019!$H:$H,ClusterAbundancebySample!M$1)</f>
        <v>0</v>
      </c>
      <c r="N934">
        <f>COUNTIFS(mastersheet_MIS_May2019!$M:$M,ClusterAbundancebySample!$A934,mastersheet_MIS_May2019!$H:$H,ClusterAbundancebySample!N$1)</f>
        <v>0</v>
      </c>
      <c r="O934">
        <f>COUNTIFS(mastersheet_MIS_May2019!$M:$M,ClusterAbundancebySample!$A934,mastersheet_MIS_May2019!$H:$H,ClusterAbundancebySample!O$1)</f>
        <v>0</v>
      </c>
    </row>
    <row r="935" spans="1:15" x14ac:dyDescent="0.25">
      <c r="A935" t="s">
        <v>17777</v>
      </c>
      <c r="B935">
        <f>COUNTIFS(mastersheet_MIS_May2019!M:M,ClusterAbundancebySample!$A935,mastersheet_MIS_May2019!H:H,ClusterAbundancebySample!$B$1)</f>
        <v>1</v>
      </c>
      <c r="C935">
        <f>COUNTIFS(mastersheet_MIS_May2019!$M:$M,ClusterAbundancebySample!$A935,mastersheet_MIS_May2019!$H:$H,ClusterAbundancebySample!C$1)</f>
        <v>1</v>
      </c>
      <c r="D935">
        <f>COUNTIFS(mastersheet_MIS_May2019!$M:$M,ClusterAbundancebySample!$A935,mastersheet_MIS_May2019!$H:$H,ClusterAbundancebySample!D$1)</f>
        <v>0</v>
      </c>
      <c r="E935">
        <f>COUNTIFS(mastersheet_MIS_May2019!$M:$M,ClusterAbundancebySample!$A935,mastersheet_MIS_May2019!$H:$H,ClusterAbundancebySample!E$1)</f>
        <v>1</v>
      </c>
      <c r="F935">
        <f>COUNTIFS(mastersheet_MIS_May2019!$M:$M,ClusterAbundancebySample!$A935,mastersheet_MIS_May2019!$H:$H,ClusterAbundancebySample!F$1)</f>
        <v>0</v>
      </c>
      <c r="G935">
        <f>COUNTIFS(mastersheet_MIS_May2019!$M:$M,ClusterAbundancebySample!$A935,mastersheet_MIS_May2019!$H:$H,ClusterAbundancebySample!G$1)</f>
        <v>0</v>
      </c>
      <c r="H935">
        <f>COUNTIFS(mastersheet_MIS_May2019!$M:$M,ClusterAbundancebySample!$A935,mastersheet_MIS_May2019!$H:$H,ClusterAbundancebySample!H$1)</f>
        <v>0</v>
      </c>
      <c r="I935">
        <f>COUNTIFS(mastersheet_MIS_May2019!$M:$M,ClusterAbundancebySample!$A935,mastersheet_MIS_May2019!$H:$H,ClusterAbundancebySample!I$1)</f>
        <v>0</v>
      </c>
      <c r="J935">
        <f>COUNTIFS(mastersheet_MIS_May2019!$M:$M,ClusterAbundancebySample!$A935,mastersheet_MIS_May2019!$H:$H,ClusterAbundancebySample!J$1)</f>
        <v>0</v>
      </c>
      <c r="K935">
        <f>COUNTIFS(mastersheet_MIS_May2019!$M:$M,ClusterAbundancebySample!$A935,mastersheet_MIS_May2019!$H:$H,ClusterAbundancebySample!K$1)</f>
        <v>0</v>
      </c>
      <c r="L935">
        <f>COUNTIFS(mastersheet_MIS_May2019!$M:$M,ClusterAbundancebySample!$A935,mastersheet_MIS_May2019!$H:$H,ClusterAbundancebySample!L$1)</f>
        <v>0</v>
      </c>
      <c r="M935">
        <f>COUNTIFS(mastersheet_MIS_May2019!$M:$M,ClusterAbundancebySample!$A935,mastersheet_MIS_May2019!$H:$H,ClusterAbundancebySample!M$1)</f>
        <v>0</v>
      </c>
      <c r="N935">
        <f>COUNTIFS(mastersheet_MIS_May2019!$M:$M,ClusterAbundancebySample!$A935,mastersheet_MIS_May2019!$H:$H,ClusterAbundancebySample!N$1)</f>
        <v>0</v>
      </c>
      <c r="O935">
        <f>COUNTIFS(mastersheet_MIS_May2019!$M:$M,ClusterAbundancebySample!$A935,mastersheet_MIS_May2019!$H:$H,ClusterAbundancebySample!O$1)</f>
        <v>0</v>
      </c>
    </row>
    <row r="936" spans="1:15" x14ac:dyDescent="0.25">
      <c r="A936" t="s">
        <v>17778</v>
      </c>
      <c r="B936">
        <f>COUNTIFS(mastersheet_MIS_May2019!M:M,ClusterAbundancebySample!$A936,mastersheet_MIS_May2019!H:H,ClusterAbundancebySample!$B$1)</f>
        <v>1</v>
      </c>
      <c r="C936">
        <f>COUNTIFS(mastersheet_MIS_May2019!$M:$M,ClusterAbundancebySample!$A936,mastersheet_MIS_May2019!$H:$H,ClusterAbundancebySample!C$1)</f>
        <v>0</v>
      </c>
      <c r="D936">
        <f>COUNTIFS(mastersheet_MIS_May2019!$M:$M,ClusterAbundancebySample!$A936,mastersheet_MIS_May2019!$H:$H,ClusterAbundancebySample!D$1)</f>
        <v>0</v>
      </c>
      <c r="E936">
        <f>COUNTIFS(mastersheet_MIS_May2019!$M:$M,ClusterAbundancebySample!$A936,mastersheet_MIS_May2019!$H:$H,ClusterAbundancebySample!E$1)</f>
        <v>0</v>
      </c>
      <c r="F936">
        <f>COUNTIFS(mastersheet_MIS_May2019!$M:$M,ClusterAbundancebySample!$A936,mastersheet_MIS_May2019!$H:$H,ClusterAbundancebySample!F$1)</f>
        <v>0</v>
      </c>
      <c r="G936">
        <f>COUNTIFS(mastersheet_MIS_May2019!$M:$M,ClusterAbundancebySample!$A936,mastersheet_MIS_May2019!$H:$H,ClusterAbundancebySample!G$1)</f>
        <v>0</v>
      </c>
      <c r="H936">
        <f>COUNTIFS(mastersheet_MIS_May2019!$M:$M,ClusterAbundancebySample!$A936,mastersheet_MIS_May2019!$H:$H,ClusterAbundancebySample!H$1)</f>
        <v>0</v>
      </c>
      <c r="I936">
        <f>COUNTIFS(mastersheet_MIS_May2019!$M:$M,ClusterAbundancebySample!$A936,mastersheet_MIS_May2019!$H:$H,ClusterAbundancebySample!I$1)</f>
        <v>0</v>
      </c>
      <c r="J936">
        <f>COUNTIFS(mastersheet_MIS_May2019!$M:$M,ClusterAbundancebySample!$A936,mastersheet_MIS_May2019!$H:$H,ClusterAbundancebySample!J$1)</f>
        <v>0</v>
      </c>
      <c r="K936">
        <f>COUNTIFS(mastersheet_MIS_May2019!$M:$M,ClusterAbundancebySample!$A936,mastersheet_MIS_May2019!$H:$H,ClusterAbundancebySample!K$1)</f>
        <v>0</v>
      </c>
      <c r="L936">
        <f>COUNTIFS(mastersheet_MIS_May2019!$M:$M,ClusterAbundancebySample!$A936,mastersheet_MIS_May2019!$H:$H,ClusterAbundancebySample!L$1)</f>
        <v>0</v>
      </c>
      <c r="M936">
        <f>COUNTIFS(mastersheet_MIS_May2019!$M:$M,ClusterAbundancebySample!$A936,mastersheet_MIS_May2019!$H:$H,ClusterAbundancebySample!M$1)</f>
        <v>0</v>
      </c>
      <c r="N936">
        <f>COUNTIFS(mastersheet_MIS_May2019!$M:$M,ClusterAbundancebySample!$A936,mastersheet_MIS_May2019!$H:$H,ClusterAbundancebySample!N$1)</f>
        <v>0</v>
      </c>
      <c r="O936">
        <f>COUNTIFS(mastersheet_MIS_May2019!$M:$M,ClusterAbundancebySample!$A936,mastersheet_MIS_May2019!$H:$H,ClusterAbundancebySample!O$1)</f>
        <v>0</v>
      </c>
    </row>
    <row r="937" spans="1:15" x14ac:dyDescent="0.25">
      <c r="A937" t="s">
        <v>17779</v>
      </c>
      <c r="B937">
        <f>COUNTIFS(mastersheet_MIS_May2019!M:M,ClusterAbundancebySample!$A937,mastersheet_MIS_May2019!H:H,ClusterAbundancebySample!$B$1)</f>
        <v>1</v>
      </c>
      <c r="C937">
        <f>COUNTIFS(mastersheet_MIS_May2019!$M:$M,ClusterAbundancebySample!$A937,mastersheet_MIS_May2019!$H:$H,ClusterAbundancebySample!C$1)</f>
        <v>0</v>
      </c>
      <c r="D937">
        <f>COUNTIFS(mastersheet_MIS_May2019!$M:$M,ClusterAbundancebySample!$A937,mastersheet_MIS_May2019!$H:$H,ClusterAbundancebySample!D$1)</f>
        <v>0</v>
      </c>
      <c r="E937">
        <f>COUNTIFS(mastersheet_MIS_May2019!$M:$M,ClusterAbundancebySample!$A937,mastersheet_MIS_May2019!$H:$H,ClusterAbundancebySample!E$1)</f>
        <v>0</v>
      </c>
      <c r="F937">
        <f>COUNTIFS(mastersheet_MIS_May2019!$M:$M,ClusterAbundancebySample!$A937,mastersheet_MIS_May2019!$H:$H,ClusterAbundancebySample!F$1)</f>
        <v>0</v>
      </c>
      <c r="G937">
        <f>COUNTIFS(mastersheet_MIS_May2019!$M:$M,ClusterAbundancebySample!$A937,mastersheet_MIS_May2019!$H:$H,ClusterAbundancebySample!G$1)</f>
        <v>0</v>
      </c>
      <c r="H937">
        <f>COUNTIFS(mastersheet_MIS_May2019!$M:$M,ClusterAbundancebySample!$A937,mastersheet_MIS_May2019!$H:$H,ClusterAbundancebySample!H$1)</f>
        <v>0</v>
      </c>
      <c r="I937">
        <f>COUNTIFS(mastersheet_MIS_May2019!$M:$M,ClusterAbundancebySample!$A937,mastersheet_MIS_May2019!$H:$H,ClusterAbundancebySample!I$1)</f>
        <v>0</v>
      </c>
      <c r="J937">
        <f>COUNTIFS(mastersheet_MIS_May2019!$M:$M,ClusterAbundancebySample!$A937,mastersheet_MIS_May2019!$H:$H,ClusterAbundancebySample!J$1)</f>
        <v>0</v>
      </c>
      <c r="K937">
        <f>COUNTIFS(mastersheet_MIS_May2019!$M:$M,ClusterAbundancebySample!$A937,mastersheet_MIS_May2019!$H:$H,ClusterAbundancebySample!K$1)</f>
        <v>0</v>
      </c>
      <c r="L937">
        <f>COUNTIFS(mastersheet_MIS_May2019!$M:$M,ClusterAbundancebySample!$A937,mastersheet_MIS_May2019!$H:$H,ClusterAbundancebySample!L$1)</f>
        <v>0</v>
      </c>
      <c r="M937">
        <f>COUNTIFS(mastersheet_MIS_May2019!$M:$M,ClusterAbundancebySample!$A937,mastersheet_MIS_May2019!$H:$H,ClusterAbundancebySample!M$1)</f>
        <v>0</v>
      </c>
      <c r="N937">
        <f>COUNTIFS(mastersheet_MIS_May2019!$M:$M,ClusterAbundancebySample!$A937,mastersheet_MIS_May2019!$H:$H,ClusterAbundancebySample!N$1)</f>
        <v>0</v>
      </c>
      <c r="O937">
        <f>COUNTIFS(mastersheet_MIS_May2019!$M:$M,ClusterAbundancebySample!$A937,mastersheet_MIS_May2019!$H:$H,ClusterAbundancebySample!O$1)</f>
        <v>0</v>
      </c>
    </row>
    <row r="938" spans="1:15" x14ac:dyDescent="0.25">
      <c r="A938" t="s">
        <v>17780</v>
      </c>
      <c r="B938">
        <f>COUNTIFS(mastersheet_MIS_May2019!M:M,ClusterAbundancebySample!$A938,mastersheet_MIS_May2019!H:H,ClusterAbundancebySample!$B$1)</f>
        <v>2</v>
      </c>
      <c r="C938">
        <f>COUNTIFS(mastersheet_MIS_May2019!$M:$M,ClusterAbundancebySample!$A938,mastersheet_MIS_May2019!$H:$H,ClusterAbundancebySample!C$1)</f>
        <v>0</v>
      </c>
      <c r="D938">
        <f>COUNTIFS(mastersheet_MIS_May2019!$M:$M,ClusterAbundancebySample!$A938,mastersheet_MIS_May2019!$H:$H,ClusterAbundancebySample!D$1)</f>
        <v>0</v>
      </c>
      <c r="E938">
        <f>COUNTIFS(mastersheet_MIS_May2019!$M:$M,ClusterAbundancebySample!$A938,mastersheet_MIS_May2019!$H:$H,ClusterAbundancebySample!E$1)</f>
        <v>0</v>
      </c>
      <c r="F938">
        <f>COUNTIFS(mastersheet_MIS_May2019!$M:$M,ClusterAbundancebySample!$A938,mastersheet_MIS_May2019!$H:$H,ClusterAbundancebySample!F$1)</f>
        <v>0</v>
      </c>
      <c r="G938">
        <f>COUNTIFS(mastersheet_MIS_May2019!$M:$M,ClusterAbundancebySample!$A938,mastersheet_MIS_May2019!$H:$H,ClusterAbundancebySample!G$1)</f>
        <v>0</v>
      </c>
      <c r="H938">
        <f>COUNTIFS(mastersheet_MIS_May2019!$M:$M,ClusterAbundancebySample!$A938,mastersheet_MIS_May2019!$H:$H,ClusterAbundancebySample!H$1)</f>
        <v>0</v>
      </c>
      <c r="I938">
        <f>COUNTIFS(mastersheet_MIS_May2019!$M:$M,ClusterAbundancebySample!$A938,mastersheet_MIS_May2019!$H:$H,ClusterAbundancebySample!I$1)</f>
        <v>0</v>
      </c>
      <c r="J938">
        <f>COUNTIFS(mastersheet_MIS_May2019!$M:$M,ClusterAbundancebySample!$A938,mastersheet_MIS_May2019!$H:$H,ClusterAbundancebySample!J$1)</f>
        <v>0</v>
      </c>
      <c r="K938">
        <f>COUNTIFS(mastersheet_MIS_May2019!$M:$M,ClusterAbundancebySample!$A938,mastersheet_MIS_May2019!$H:$H,ClusterAbundancebySample!K$1)</f>
        <v>0</v>
      </c>
      <c r="L938">
        <f>COUNTIFS(mastersheet_MIS_May2019!$M:$M,ClusterAbundancebySample!$A938,mastersheet_MIS_May2019!$H:$H,ClusterAbundancebySample!L$1)</f>
        <v>0</v>
      </c>
      <c r="M938">
        <f>COUNTIFS(mastersheet_MIS_May2019!$M:$M,ClusterAbundancebySample!$A938,mastersheet_MIS_May2019!$H:$H,ClusterAbundancebySample!M$1)</f>
        <v>0</v>
      </c>
      <c r="N938">
        <f>COUNTIFS(mastersheet_MIS_May2019!$M:$M,ClusterAbundancebySample!$A938,mastersheet_MIS_May2019!$H:$H,ClusterAbundancebySample!N$1)</f>
        <v>0</v>
      </c>
      <c r="O938">
        <f>COUNTIFS(mastersheet_MIS_May2019!$M:$M,ClusterAbundancebySample!$A938,mastersheet_MIS_May2019!$H:$H,ClusterAbundancebySample!O$1)</f>
        <v>0</v>
      </c>
    </row>
    <row r="939" spans="1:15" x14ac:dyDescent="0.25">
      <c r="A939" t="s">
        <v>17782</v>
      </c>
      <c r="B939">
        <f>COUNTIFS(mastersheet_MIS_May2019!M:M,ClusterAbundancebySample!$A939,mastersheet_MIS_May2019!H:H,ClusterAbundancebySample!$B$1)</f>
        <v>1</v>
      </c>
      <c r="C939">
        <f>COUNTIFS(mastersheet_MIS_May2019!$M:$M,ClusterAbundancebySample!$A939,mastersheet_MIS_May2019!$H:$H,ClusterAbundancebySample!C$1)</f>
        <v>0</v>
      </c>
      <c r="D939">
        <f>COUNTIFS(mastersheet_MIS_May2019!$M:$M,ClusterAbundancebySample!$A939,mastersheet_MIS_May2019!$H:$H,ClusterAbundancebySample!D$1)</f>
        <v>0</v>
      </c>
      <c r="E939">
        <f>COUNTIFS(mastersheet_MIS_May2019!$M:$M,ClusterAbundancebySample!$A939,mastersheet_MIS_May2019!$H:$H,ClusterAbundancebySample!E$1)</f>
        <v>0</v>
      </c>
      <c r="F939">
        <f>COUNTIFS(mastersheet_MIS_May2019!$M:$M,ClusterAbundancebySample!$A939,mastersheet_MIS_May2019!$H:$H,ClusterAbundancebySample!F$1)</f>
        <v>0</v>
      </c>
      <c r="G939">
        <f>COUNTIFS(mastersheet_MIS_May2019!$M:$M,ClusterAbundancebySample!$A939,mastersheet_MIS_May2019!$H:$H,ClusterAbundancebySample!G$1)</f>
        <v>0</v>
      </c>
      <c r="H939">
        <f>COUNTIFS(mastersheet_MIS_May2019!$M:$M,ClusterAbundancebySample!$A939,mastersheet_MIS_May2019!$H:$H,ClusterAbundancebySample!H$1)</f>
        <v>0</v>
      </c>
      <c r="I939">
        <f>COUNTIFS(mastersheet_MIS_May2019!$M:$M,ClusterAbundancebySample!$A939,mastersheet_MIS_May2019!$H:$H,ClusterAbundancebySample!I$1)</f>
        <v>0</v>
      </c>
      <c r="J939">
        <f>COUNTIFS(mastersheet_MIS_May2019!$M:$M,ClusterAbundancebySample!$A939,mastersheet_MIS_May2019!$H:$H,ClusterAbundancebySample!J$1)</f>
        <v>0</v>
      </c>
      <c r="K939">
        <f>COUNTIFS(mastersheet_MIS_May2019!$M:$M,ClusterAbundancebySample!$A939,mastersheet_MIS_May2019!$H:$H,ClusterAbundancebySample!K$1)</f>
        <v>0</v>
      </c>
      <c r="L939">
        <f>COUNTIFS(mastersheet_MIS_May2019!$M:$M,ClusterAbundancebySample!$A939,mastersheet_MIS_May2019!$H:$H,ClusterAbundancebySample!L$1)</f>
        <v>0</v>
      </c>
      <c r="M939">
        <f>COUNTIFS(mastersheet_MIS_May2019!$M:$M,ClusterAbundancebySample!$A939,mastersheet_MIS_May2019!$H:$H,ClusterAbundancebySample!M$1)</f>
        <v>0</v>
      </c>
      <c r="N939">
        <f>COUNTIFS(mastersheet_MIS_May2019!$M:$M,ClusterAbundancebySample!$A939,mastersheet_MIS_May2019!$H:$H,ClusterAbundancebySample!N$1)</f>
        <v>0</v>
      </c>
      <c r="O939">
        <f>COUNTIFS(mastersheet_MIS_May2019!$M:$M,ClusterAbundancebySample!$A939,mastersheet_MIS_May2019!$H:$H,ClusterAbundancebySample!O$1)</f>
        <v>0</v>
      </c>
    </row>
    <row r="940" spans="1:15" x14ac:dyDescent="0.25">
      <c r="A940" t="s">
        <v>17783</v>
      </c>
      <c r="B940">
        <f>COUNTIFS(mastersheet_MIS_May2019!M:M,ClusterAbundancebySample!$A940,mastersheet_MIS_May2019!H:H,ClusterAbundancebySample!$B$1)</f>
        <v>1</v>
      </c>
      <c r="C940">
        <f>COUNTIFS(mastersheet_MIS_May2019!$M:$M,ClusterAbundancebySample!$A940,mastersheet_MIS_May2019!$H:$H,ClusterAbundancebySample!C$1)</f>
        <v>0</v>
      </c>
      <c r="D940">
        <f>COUNTIFS(mastersheet_MIS_May2019!$M:$M,ClusterAbundancebySample!$A940,mastersheet_MIS_May2019!$H:$H,ClusterAbundancebySample!D$1)</f>
        <v>0</v>
      </c>
      <c r="E940">
        <f>COUNTIFS(mastersheet_MIS_May2019!$M:$M,ClusterAbundancebySample!$A940,mastersheet_MIS_May2019!$H:$H,ClusterAbundancebySample!E$1)</f>
        <v>0</v>
      </c>
      <c r="F940">
        <f>COUNTIFS(mastersheet_MIS_May2019!$M:$M,ClusterAbundancebySample!$A940,mastersheet_MIS_May2019!$H:$H,ClusterAbundancebySample!F$1)</f>
        <v>0</v>
      </c>
      <c r="G940">
        <f>COUNTIFS(mastersheet_MIS_May2019!$M:$M,ClusterAbundancebySample!$A940,mastersheet_MIS_May2019!$H:$H,ClusterAbundancebySample!G$1)</f>
        <v>0</v>
      </c>
      <c r="H940">
        <f>COUNTIFS(mastersheet_MIS_May2019!$M:$M,ClusterAbundancebySample!$A940,mastersheet_MIS_May2019!$H:$H,ClusterAbundancebySample!H$1)</f>
        <v>0</v>
      </c>
      <c r="I940">
        <f>COUNTIFS(mastersheet_MIS_May2019!$M:$M,ClusterAbundancebySample!$A940,mastersheet_MIS_May2019!$H:$H,ClusterAbundancebySample!I$1)</f>
        <v>0</v>
      </c>
      <c r="J940">
        <f>COUNTIFS(mastersheet_MIS_May2019!$M:$M,ClusterAbundancebySample!$A940,mastersheet_MIS_May2019!$H:$H,ClusterAbundancebySample!J$1)</f>
        <v>0</v>
      </c>
      <c r="K940">
        <f>COUNTIFS(mastersheet_MIS_May2019!$M:$M,ClusterAbundancebySample!$A940,mastersheet_MIS_May2019!$H:$H,ClusterAbundancebySample!K$1)</f>
        <v>0</v>
      </c>
      <c r="L940">
        <f>COUNTIFS(mastersheet_MIS_May2019!$M:$M,ClusterAbundancebySample!$A940,mastersheet_MIS_May2019!$H:$H,ClusterAbundancebySample!L$1)</f>
        <v>0</v>
      </c>
      <c r="M940">
        <f>COUNTIFS(mastersheet_MIS_May2019!$M:$M,ClusterAbundancebySample!$A940,mastersheet_MIS_May2019!$H:$H,ClusterAbundancebySample!M$1)</f>
        <v>0</v>
      </c>
      <c r="N940">
        <f>COUNTIFS(mastersheet_MIS_May2019!$M:$M,ClusterAbundancebySample!$A940,mastersheet_MIS_May2019!$H:$H,ClusterAbundancebySample!N$1)</f>
        <v>0</v>
      </c>
      <c r="O940">
        <f>COUNTIFS(mastersheet_MIS_May2019!$M:$M,ClusterAbundancebySample!$A940,mastersheet_MIS_May2019!$H:$H,ClusterAbundancebySample!O$1)</f>
        <v>0</v>
      </c>
    </row>
    <row r="941" spans="1:15" x14ac:dyDescent="0.25">
      <c r="A941" t="s">
        <v>17784</v>
      </c>
      <c r="B941">
        <f>COUNTIFS(mastersheet_MIS_May2019!M:M,ClusterAbundancebySample!$A941,mastersheet_MIS_May2019!H:H,ClusterAbundancebySample!$B$1)</f>
        <v>1</v>
      </c>
      <c r="C941">
        <f>COUNTIFS(mastersheet_MIS_May2019!$M:$M,ClusterAbundancebySample!$A941,mastersheet_MIS_May2019!$H:$H,ClusterAbundancebySample!C$1)</f>
        <v>0</v>
      </c>
      <c r="D941">
        <f>COUNTIFS(mastersheet_MIS_May2019!$M:$M,ClusterAbundancebySample!$A941,mastersheet_MIS_May2019!$H:$H,ClusterAbundancebySample!D$1)</f>
        <v>0</v>
      </c>
      <c r="E941">
        <f>COUNTIFS(mastersheet_MIS_May2019!$M:$M,ClusterAbundancebySample!$A941,mastersheet_MIS_May2019!$H:$H,ClusterAbundancebySample!E$1)</f>
        <v>0</v>
      </c>
      <c r="F941">
        <f>COUNTIFS(mastersheet_MIS_May2019!$M:$M,ClusterAbundancebySample!$A941,mastersheet_MIS_May2019!$H:$H,ClusterAbundancebySample!F$1)</f>
        <v>0</v>
      </c>
      <c r="G941">
        <f>COUNTIFS(mastersheet_MIS_May2019!$M:$M,ClusterAbundancebySample!$A941,mastersheet_MIS_May2019!$H:$H,ClusterAbundancebySample!G$1)</f>
        <v>0</v>
      </c>
      <c r="H941">
        <f>COUNTIFS(mastersheet_MIS_May2019!$M:$M,ClusterAbundancebySample!$A941,mastersheet_MIS_May2019!$H:$H,ClusterAbundancebySample!H$1)</f>
        <v>0</v>
      </c>
      <c r="I941">
        <f>COUNTIFS(mastersheet_MIS_May2019!$M:$M,ClusterAbundancebySample!$A941,mastersheet_MIS_May2019!$H:$H,ClusterAbundancebySample!I$1)</f>
        <v>0</v>
      </c>
      <c r="J941">
        <f>COUNTIFS(mastersheet_MIS_May2019!$M:$M,ClusterAbundancebySample!$A941,mastersheet_MIS_May2019!$H:$H,ClusterAbundancebySample!J$1)</f>
        <v>0</v>
      </c>
      <c r="K941">
        <f>COUNTIFS(mastersheet_MIS_May2019!$M:$M,ClusterAbundancebySample!$A941,mastersheet_MIS_May2019!$H:$H,ClusterAbundancebySample!K$1)</f>
        <v>0</v>
      </c>
      <c r="L941">
        <f>COUNTIFS(mastersheet_MIS_May2019!$M:$M,ClusterAbundancebySample!$A941,mastersheet_MIS_May2019!$H:$H,ClusterAbundancebySample!L$1)</f>
        <v>0</v>
      </c>
      <c r="M941">
        <f>COUNTIFS(mastersheet_MIS_May2019!$M:$M,ClusterAbundancebySample!$A941,mastersheet_MIS_May2019!$H:$H,ClusterAbundancebySample!M$1)</f>
        <v>0</v>
      </c>
      <c r="N941">
        <f>COUNTIFS(mastersheet_MIS_May2019!$M:$M,ClusterAbundancebySample!$A941,mastersheet_MIS_May2019!$H:$H,ClusterAbundancebySample!N$1)</f>
        <v>0</v>
      </c>
      <c r="O941">
        <f>COUNTIFS(mastersheet_MIS_May2019!$M:$M,ClusterAbundancebySample!$A941,mastersheet_MIS_May2019!$H:$H,ClusterAbundancebySample!O$1)</f>
        <v>0</v>
      </c>
    </row>
    <row r="942" spans="1:15" x14ac:dyDescent="0.25">
      <c r="A942" t="s">
        <v>17785</v>
      </c>
      <c r="B942">
        <f>COUNTIFS(mastersheet_MIS_May2019!M:M,ClusterAbundancebySample!$A942,mastersheet_MIS_May2019!H:H,ClusterAbundancebySample!$B$1)</f>
        <v>1</v>
      </c>
      <c r="C942">
        <f>COUNTIFS(mastersheet_MIS_May2019!$M:$M,ClusterAbundancebySample!$A942,mastersheet_MIS_May2019!$H:$H,ClusterAbundancebySample!C$1)</f>
        <v>0</v>
      </c>
      <c r="D942">
        <f>COUNTIFS(mastersheet_MIS_May2019!$M:$M,ClusterAbundancebySample!$A942,mastersheet_MIS_May2019!$H:$H,ClusterAbundancebySample!D$1)</f>
        <v>0</v>
      </c>
      <c r="E942">
        <f>COUNTIFS(mastersheet_MIS_May2019!$M:$M,ClusterAbundancebySample!$A942,mastersheet_MIS_May2019!$H:$H,ClusterAbundancebySample!E$1)</f>
        <v>0</v>
      </c>
      <c r="F942">
        <f>COUNTIFS(mastersheet_MIS_May2019!$M:$M,ClusterAbundancebySample!$A942,mastersheet_MIS_May2019!$H:$H,ClusterAbundancebySample!F$1)</f>
        <v>0</v>
      </c>
      <c r="G942">
        <f>COUNTIFS(mastersheet_MIS_May2019!$M:$M,ClusterAbundancebySample!$A942,mastersheet_MIS_May2019!$H:$H,ClusterAbundancebySample!G$1)</f>
        <v>3</v>
      </c>
      <c r="H942">
        <f>COUNTIFS(mastersheet_MIS_May2019!$M:$M,ClusterAbundancebySample!$A942,mastersheet_MIS_May2019!$H:$H,ClusterAbundancebySample!H$1)</f>
        <v>0</v>
      </c>
      <c r="I942">
        <f>COUNTIFS(mastersheet_MIS_May2019!$M:$M,ClusterAbundancebySample!$A942,mastersheet_MIS_May2019!$H:$H,ClusterAbundancebySample!I$1)</f>
        <v>0</v>
      </c>
      <c r="J942">
        <f>COUNTIFS(mastersheet_MIS_May2019!$M:$M,ClusterAbundancebySample!$A942,mastersheet_MIS_May2019!$H:$H,ClusterAbundancebySample!J$1)</f>
        <v>0</v>
      </c>
      <c r="K942">
        <f>COUNTIFS(mastersheet_MIS_May2019!$M:$M,ClusterAbundancebySample!$A942,mastersheet_MIS_May2019!$H:$H,ClusterAbundancebySample!K$1)</f>
        <v>0</v>
      </c>
      <c r="L942">
        <f>COUNTIFS(mastersheet_MIS_May2019!$M:$M,ClusterAbundancebySample!$A942,mastersheet_MIS_May2019!$H:$H,ClusterAbundancebySample!L$1)</f>
        <v>0</v>
      </c>
      <c r="M942">
        <f>COUNTIFS(mastersheet_MIS_May2019!$M:$M,ClusterAbundancebySample!$A942,mastersheet_MIS_May2019!$H:$H,ClusterAbundancebySample!M$1)</f>
        <v>0</v>
      </c>
      <c r="N942">
        <f>COUNTIFS(mastersheet_MIS_May2019!$M:$M,ClusterAbundancebySample!$A942,mastersheet_MIS_May2019!$H:$H,ClusterAbundancebySample!N$1)</f>
        <v>0</v>
      </c>
      <c r="O942">
        <f>COUNTIFS(mastersheet_MIS_May2019!$M:$M,ClusterAbundancebySample!$A942,mastersheet_MIS_May2019!$H:$H,ClusterAbundancebySample!O$1)</f>
        <v>0</v>
      </c>
    </row>
    <row r="943" spans="1:15" x14ac:dyDescent="0.25">
      <c r="A943" t="s">
        <v>17786</v>
      </c>
      <c r="B943">
        <f>COUNTIFS(mastersheet_MIS_May2019!M:M,ClusterAbundancebySample!$A943,mastersheet_MIS_May2019!H:H,ClusterAbundancebySample!$B$1)</f>
        <v>1</v>
      </c>
      <c r="C943">
        <f>COUNTIFS(mastersheet_MIS_May2019!$M:$M,ClusterAbundancebySample!$A943,mastersheet_MIS_May2019!$H:$H,ClusterAbundancebySample!C$1)</f>
        <v>0</v>
      </c>
      <c r="D943">
        <f>COUNTIFS(mastersheet_MIS_May2019!$M:$M,ClusterAbundancebySample!$A943,mastersheet_MIS_May2019!$H:$H,ClusterAbundancebySample!D$1)</f>
        <v>0</v>
      </c>
      <c r="E943">
        <f>COUNTIFS(mastersheet_MIS_May2019!$M:$M,ClusterAbundancebySample!$A943,mastersheet_MIS_May2019!$H:$H,ClusterAbundancebySample!E$1)</f>
        <v>0</v>
      </c>
      <c r="F943">
        <f>COUNTIFS(mastersheet_MIS_May2019!$M:$M,ClusterAbundancebySample!$A943,mastersheet_MIS_May2019!$H:$H,ClusterAbundancebySample!F$1)</f>
        <v>0</v>
      </c>
      <c r="G943">
        <f>COUNTIFS(mastersheet_MIS_May2019!$M:$M,ClusterAbundancebySample!$A943,mastersheet_MIS_May2019!$H:$H,ClusterAbundancebySample!G$1)</f>
        <v>0</v>
      </c>
      <c r="H943">
        <f>COUNTIFS(mastersheet_MIS_May2019!$M:$M,ClusterAbundancebySample!$A943,mastersheet_MIS_May2019!$H:$H,ClusterAbundancebySample!H$1)</f>
        <v>0</v>
      </c>
      <c r="I943">
        <f>COUNTIFS(mastersheet_MIS_May2019!$M:$M,ClusterAbundancebySample!$A943,mastersheet_MIS_May2019!$H:$H,ClusterAbundancebySample!I$1)</f>
        <v>0</v>
      </c>
      <c r="J943">
        <f>COUNTIFS(mastersheet_MIS_May2019!$M:$M,ClusterAbundancebySample!$A943,mastersheet_MIS_May2019!$H:$H,ClusterAbundancebySample!J$1)</f>
        <v>0</v>
      </c>
      <c r="K943">
        <f>COUNTIFS(mastersheet_MIS_May2019!$M:$M,ClusterAbundancebySample!$A943,mastersheet_MIS_May2019!$H:$H,ClusterAbundancebySample!K$1)</f>
        <v>0</v>
      </c>
      <c r="L943">
        <f>COUNTIFS(mastersheet_MIS_May2019!$M:$M,ClusterAbundancebySample!$A943,mastersheet_MIS_May2019!$H:$H,ClusterAbundancebySample!L$1)</f>
        <v>0</v>
      </c>
      <c r="M943">
        <f>COUNTIFS(mastersheet_MIS_May2019!$M:$M,ClusterAbundancebySample!$A943,mastersheet_MIS_May2019!$H:$H,ClusterAbundancebySample!M$1)</f>
        <v>0</v>
      </c>
      <c r="N943">
        <f>COUNTIFS(mastersheet_MIS_May2019!$M:$M,ClusterAbundancebySample!$A943,mastersheet_MIS_May2019!$H:$H,ClusterAbundancebySample!N$1)</f>
        <v>0</v>
      </c>
      <c r="O943">
        <f>COUNTIFS(mastersheet_MIS_May2019!$M:$M,ClusterAbundancebySample!$A943,mastersheet_MIS_May2019!$H:$H,ClusterAbundancebySample!O$1)</f>
        <v>0</v>
      </c>
    </row>
    <row r="944" spans="1:15" x14ac:dyDescent="0.25">
      <c r="A944" t="s">
        <v>17787</v>
      </c>
      <c r="B944">
        <f>COUNTIFS(mastersheet_MIS_May2019!M:M,ClusterAbundancebySample!$A944,mastersheet_MIS_May2019!H:H,ClusterAbundancebySample!$B$1)</f>
        <v>1</v>
      </c>
      <c r="C944">
        <f>COUNTIFS(mastersheet_MIS_May2019!$M:$M,ClusterAbundancebySample!$A944,mastersheet_MIS_May2019!$H:$H,ClusterAbundancebySample!C$1)</f>
        <v>0</v>
      </c>
      <c r="D944">
        <f>COUNTIFS(mastersheet_MIS_May2019!$M:$M,ClusterAbundancebySample!$A944,mastersheet_MIS_May2019!$H:$H,ClusterAbundancebySample!D$1)</f>
        <v>0</v>
      </c>
      <c r="E944">
        <f>COUNTIFS(mastersheet_MIS_May2019!$M:$M,ClusterAbundancebySample!$A944,mastersheet_MIS_May2019!$H:$H,ClusterAbundancebySample!E$1)</f>
        <v>0</v>
      </c>
      <c r="F944">
        <f>COUNTIFS(mastersheet_MIS_May2019!$M:$M,ClusterAbundancebySample!$A944,mastersheet_MIS_May2019!$H:$H,ClusterAbundancebySample!F$1)</f>
        <v>0</v>
      </c>
      <c r="G944">
        <f>COUNTIFS(mastersheet_MIS_May2019!$M:$M,ClusterAbundancebySample!$A944,mastersheet_MIS_May2019!$H:$H,ClusterAbundancebySample!G$1)</f>
        <v>0</v>
      </c>
      <c r="H944">
        <f>COUNTIFS(mastersheet_MIS_May2019!$M:$M,ClusterAbundancebySample!$A944,mastersheet_MIS_May2019!$H:$H,ClusterAbundancebySample!H$1)</f>
        <v>0</v>
      </c>
      <c r="I944">
        <f>COUNTIFS(mastersheet_MIS_May2019!$M:$M,ClusterAbundancebySample!$A944,mastersheet_MIS_May2019!$H:$H,ClusterAbundancebySample!I$1)</f>
        <v>0</v>
      </c>
      <c r="J944">
        <f>COUNTIFS(mastersheet_MIS_May2019!$M:$M,ClusterAbundancebySample!$A944,mastersheet_MIS_May2019!$H:$H,ClusterAbundancebySample!J$1)</f>
        <v>0</v>
      </c>
      <c r="K944">
        <f>COUNTIFS(mastersheet_MIS_May2019!$M:$M,ClusterAbundancebySample!$A944,mastersheet_MIS_May2019!$H:$H,ClusterAbundancebySample!K$1)</f>
        <v>0</v>
      </c>
      <c r="L944">
        <f>COUNTIFS(mastersheet_MIS_May2019!$M:$M,ClusterAbundancebySample!$A944,mastersheet_MIS_May2019!$H:$H,ClusterAbundancebySample!L$1)</f>
        <v>0</v>
      </c>
      <c r="M944">
        <f>COUNTIFS(mastersheet_MIS_May2019!$M:$M,ClusterAbundancebySample!$A944,mastersheet_MIS_May2019!$H:$H,ClusterAbundancebySample!M$1)</f>
        <v>0</v>
      </c>
      <c r="N944">
        <f>COUNTIFS(mastersheet_MIS_May2019!$M:$M,ClusterAbundancebySample!$A944,mastersheet_MIS_May2019!$H:$H,ClusterAbundancebySample!N$1)</f>
        <v>0</v>
      </c>
      <c r="O944">
        <f>COUNTIFS(mastersheet_MIS_May2019!$M:$M,ClusterAbundancebySample!$A944,mastersheet_MIS_May2019!$H:$H,ClusterAbundancebySample!O$1)</f>
        <v>0</v>
      </c>
    </row>
    <row r="945" spans="1:15" x14ac:dyDescent="0.25">
      <c r="A945" t="s">
        <v>17788</v>
      </c>
      <c r="B945">
        <f>COUNTIFS(mastersheet_MIS_May2019!M:M,ClusterAbundancebySample!$A945,mastersheet_MIS_May2019!H:H,ClusterAbundancebySample!$B$1)</f>
        <v>1</v>
      </c>
      <c r="C945">
        <f>COUNTIFS(mastersheet_MIS_May2019!$M:$M,ClusterAbundancebySample!$A945,mastersheet_MIS_May2019!$H:$H,ClusterAbundancebySample!C$1)</f>
        <v>0</v>
      </c>
      <c r="D945">
        <f>COUNTIFS(mastersheet_MIS_May2019!$M:$M,ClusterAbundancebySample!$A945,mastersheet_MIS_May2019!$H:$H,ClusterAbundancebySample!D$1)</f>
        <v>0</v>
      </c>
      <c r="E945">
        <f>COUNTIFS(mastersheet_MIS_May2019!$M:$M,ClusterAbundancebySample!$A945,mastersheet_MIS_May2019!$H:$H,ClusterAbundancebySample!E$1)</f>
        <v>0</v>
      </c>
      <c r="F945">
        <f>COUNTIFS(mastersheet_MIS_May2019!$M:$M,ClusterAbundancebySample!$A945,mastersheet_MIS_May2019!$H:$H,ClusterAbundancebySample!F$1)</f>
        <v>0</v>
      </c>
      <c r="G945">
        <f>COUNTIFS(mastersheet_MIS_May2019!$M:$M,ClusterAbundancebySample!$A945,mastersheet_MIS_May2019!$H:$H,ClusterAbundancebySample!G$1)</f>
        <v>0</v>
      </c>
      <c r="H945">
        <f>COUNTIFS(mastersheet_MIS_May2019!$M:$M,ClusterAbundancebySample!$A945,mastersheet_MIS_May2019!$H:$H,ClusterAbundancebySample!H$1)</f>
        <v>0</v>
      </c>
      <c r="I945">
        <f>COUNTIFS(mastersheet_MIS_May2019!$M:$M,ClusterAbundancebySample!$A945,mastersheet_MIS_May2019!$H:$H,ClusterAbundancebySample!I$1)</f>
        <v>0</v>
      </c>
      <c r="J945">
        <f>COUNTIFS(mastersheet_MIS_May2019!$M:$M,ClusterAbundancebySample!$A945,mastersheet_MIS_May2019!$H:$H,ClusterAbundancebySample!J$1)</f>
        <v>0</v>
      </c>
      <c r="K945">
        <f>COUNTIFS(mastersheet_MIS_May2019!$M:$M,ClusterAbundancebySample!$A945,mastersheet_MIS_May2019!$H:$H,ClusterAbundancebySample!K$1)</f>
        <v>0</v>
      </c>
      <c r="L945">
        <f>COUNTIFS(mastersheet_MIS_May2019!$M:$M,ClusterAbundancebySample!$A945,mastersheet_MIS_May2019!$H:$H,ClusterAbundancebySample!L$1)</f>
        <v>0</v>
      </c>
      <c r="M945">
        <f>COUNTIFS(mastersheet_MIS_May2019!$M:$M,ClusterAbundancebySample!$A945,mastersheet_MIS_May2019!$H:$H,ClusterAbundancebySample!M$1)</f>
        <v>0</v>
      </c>
      <c r="N945">
        <f>COUNTIFS(mastersheet_MIS_May2019!$M:$M,ClusterAbundancebySample!$A945,mastersheet_MIS_May2019!$H:$H,ClusterAbundancebySample!N$1)</f>
        <v>0</v>
      </c>
      <c r="O945">
        <f>COUNTIFS(mastersheet_MIS_May2019!$M:$M,ClusterAbundancebySample!$A945,mastersheet_MIS_May2019!$H:$H,ClusterAbundancebySample!O$1)</f>
        <v>0</v>
      </c>
    </row>
    <row r="946" spans="1:15" x14ac:dyDescent="0.25">
      <c r="A946" t="s">
        <v>17789</v>
      </c>
      <c r="B946">
        <f>COUNTIFS(mastersheet_MIS_May2019!M:M,ClusterAbundancebySample!$A946,mastersheet_MIS_May2019!H:H,ClusterAbundancebySample!$B$1)</f>
        <v>1</v>
      </c>
      <c r="C946">
        <f>COUNTIFS(mastersheet_MIS_May2019!$M:$M,ClusterAbundancebySample!$A946,mastersheet_MIS_May2019!$H:$H,ClusterAbundancebySample!C$1)</f>
        <v>0</v>
      </c>
      <c r="D946">
        <f>COUNTIFS(mastersheet_MIS_May2019!$M:$M,ClusterAbundancebySample!$A946,mastersheet_MIS_May2019!$H:$H,ClusterAbundancebySample!D$1)</f>
        <v>0</v>
      </c>
      <c r="E946">
        <f>COUNTIFS(mastersheet_MIS_May2019!$M:$M,ClusterAbundancebySample!$A946,mastersheet_MIS_May2019!$H:$H,ClusterAbundancebySample!E$1)</f>
        <v>0</v>
      </c>
      <c r="F946">
        <f>COUNTIFS(mastersheet_MIS_May2019!$M:$M,ClusterAbundancebySample!$A946,mastersheet_MIS_May2019!$H:$H,ClusterAbundancebySample!F$1)</f>
        <v>0</v>
      </c>
      <c r="G946">
        <f>COUNTIFS(mastersheet_MIS_May2019!$M:$M,ClusterAbundancebySample!$A946,mastersheet_MIS_May2019!$H:$H,ClusterAbundancebySample!G$1)</f>
        <v>0</v>
      </c>
      <c r="H946">
        <f>COUNTIFS(mastersheet_MIS_May2019!$M:$M,ClusterAbundancebySample!$A946,mastersheet_MIS_May2019!$H:$H,ClusterAbundancebySample!H$1)</f>
        <v>0</v>
      </c>
      <c r="I946">
        <f>COUNTIFS(mastersheet_MIS_May2019!$M:$M,ClusterAbundancebySample!$A946,mastersheet_MIS_May2019!$H:$H,ClusterAbundancebySample!I$1)</f>
        <v>0</v>
      </c>
      <c r="J946">
        <f>COUNTIFS(mastersheet_MIS_May2019!$M:$M,ClusterAbundancebySample!$A946,mastersheet_MIS_May2019!$H:$H,ClusterAbundancebySample!J$1)</f>
        <v>0</v>
      </c>
      <c r="K946">
        <f>COUNTIFS(mastersheet_MIS_May2019!$M:$M,ClusterAbundancebySample!$A946,mastersheet_MIS_May2019!$H:$H,ClusterAbundancebySample!K$1)</f>
        <v>0</v>
      </c>
      <c r="L946">
        <f>COUNTIFS(mastersheet_MIS_May2019!$M:$M,ClusterAbundancebySample!$A946,mastersheet_MIS_May2019!$H:$H,ClusterAbundancebySample!L$1)</f>
        <v>0</v>
      </c>
      <c r="M946">
        <f>COUNTIFS(mastersheet_MIS_May2019!$M:$M,ClusterAbundancebySample!$A946,mastersheet_MIS_May2019!$H:$H,ClusterAbundancebySample!M$1)</f>
        <v>0</v>
      </c>
      <c r="N946">
        <f>COUNTIFS(mastersheet_MIS_May2019!$M:$M,ClusterAbundancebySample!$A946,mastersheet_MIS_May2019!$H:$H,ClusterAbundancebySample!N$1)</f>
        <v>0</v>
      </c>
      <c r="O946">
        <f>COUNTIFS(mastersheet_MIS_May2019!$M:$M,ClusterAbundancebySample!$A946,mastersheet_MIS_May2019!$H:$H,ClusterAbundancebySample!O$1)</f>
        <v>0</v>
      </c>
    </row>
    <row r="947" spans="1:15" x14ac:dyDescent="0.25">
      <c r="A947" t="s">
        <v>17791</v>
      </c>
      <c r="B947">
        <f>COUNTIFS(mastersheet_MIS_May2019!M:M,ClusterAbundancebySample!$A947,mastersheet_MIS_May2019!H:H,ClusterAbundancebySample!$B$1)</f>
        <v>2</v>
      </c>
      <c r="C947">
        <f>COUNTIFS(mastersheet_MIS_May2019!$M:$M,ClusterAbundancebySample!$A947,mastersheet_MIS_May2019!$H:$H,ClusterAbundancebySample!C$1)</f>
        <v>0</v>
      </c>
      <c r="D947">
        <f>COUNTIFS(mastersheet_MIS_May2019!$M:$M,ClusterAbundancebySample!$A947,mastersheet_MIS_May2019!$H:$H,ClusterAbundancebySample!D$1)</f>
        <v>0</v>
      </c>
      <c r="E947">
        <f>COUNTIFS(mastersheet_MIS_May2019!$M:$M,ClusterAbundancebySample!$A947,mastersheet_MIS_May2019!$H:$H,ClusterAbundancebySample!E$1)</f>
        <v>0</v>
      </c>
      <c r="F947">
        <f>COUNTIFS(mastersheet_MIS_May2019!$M:$M,ClusterAbundancebySample!$A947,mastersheet_MIS_May2019!$H:$H,ClusterAbundancebySample!F$1)</f>
        <v>0</v>
      </c>
      <c r="G947">
        <f>COUNTIFS(mastersheet_MIS_May2019!$M:$M,ClusterAbundancebySample!$A947,mastersheet_MIS_May2019!$H:$H,ClusterAbundancebySample!G$1)</f>
        <v>0</v>
      </c>
      <c r="H947">
        <f>COUNTIFS(mastersheet_MIS_May2019!$M:$M,ClusterAbundancebySample!$A947,mastersheet_MIS_May2019!$H:$H,ClusterAbundancebySample!H$1)</f>
        <v>0</v>
      </c>
      <c r="I947">
        <f>COUNTIFS(mastersheet_MIS_May2019!$M:$M,ClusterAbundancebySample!$A947,mastersheet_MIS_May2019!$H:$H,ClusterAbundancebySample!I$1)</f>
        <v>0</v>
      </c>
      <c r="J947">
        <f>COUNTIFS(mastersheet_MIS_May2019!$M:$M,ClusterAbundancebySample!$A947,mastersheet_MIS_May2019!$H:$H,ClusterAbundancebySample!J$1)</f>
        <v>0</v>
      </c>
      <c r="K947">
        <f>COUNTIFS(mastersheet_MIS_May2019!$M:$M,ClusterAbundancebySample!$A947,mastersheet_MIS_May2019!$H:$H,ClusterAbundancebySample!K$1)</f>
        <v>0</v>
      </c>
      <c r="L947">
        <f>COUNTIFS(mastersheet_MIS_May2019!$M:$M,ClusterAbundancebySample!$A947,mastersheet_MIS_May2019!$H:$H,ClusterAbundancebySample!L$1)</f>
        <v>0</v>
      </c>
      <c r="M947">
        <f>COUNTIFS(mastersheet_MIS_May2019!$M:$M,ClusterAbundancebySample!$A947,mastersheet_MIS_May2019!$H:$H,ClusterAbundancebySample!M$1)</f>
        <v>0</v>
      </c>
      <c r="N947">
        <f>COUNTIFS(mastersheet_MIS_May2019!$M:$M,ClusterAbundancebySample!$A947,mastersheet_MIS_May2019!$H:$H,ClusterAbundancebySample!N$1)</f>
        <v>0</v>
      </c>
      <c r="O947">
        <f>COUNTIFS(mastersheet_MIS_May2019!$M:$M,ClusterAbundancebySample!$A947,mastersheet_MIS_May2019!$H:$H,ClusterAbundancebySample!O$1)</f>
        <v>0</v>
      </c>
    </row>
    <row r="948" spans="1:15" x14ac:dyDescent="0.25">
      <c r="A948" t="s">
        <v>17462</v>
      </c>
      <c r="B948">
        <f>COUNTIFS(mastersheet_MIS_May2019!M:M,ClusterAbundancebySample!$A948,mastersheet_MIS_May2019!H:H,ClusterAbundancebySample!$B$1)</f>
        <v>1</v>
      </c>
      <c r="C948">
        <f>COUNTIFS(mastersheet_MIS_May2019!$M:$M,ClusterAbundancebySample!$A948,mastersheet_MIS_May2019!$H:$H,ClusterAbundancebySample!C$1)</f>
        <v>1</v>
      </c>
      <c r="D948">
        <f>COUNTIFS(mastersheet_MIS_May2019!$M:$M,ClusterAbundancebySample!$A948,mastersheet_MIS_May2019!$H:$H,ClusterAbundancebySample!D$1)</f>
        <v>0</v>
      </c>
      <c r="E948">
        <f>COUNTIFS(mastersheet_MIS_May2019!$M:$M,ClusterAbundancebySample!$A948,mastersheet_MIS_May2019!$H:$H,ClusterAbundancebySample!E$1)</f>
        <v>0</v>
      </c>
      <c r="F948">
        <f>COUNTIFS(mastersheet_MIS_May2019!$M:$M,ClusterAbundancebySample!$A948,mastersheet_MIS_May2019!$H:$H,ClusterAbundancebySample!F$1)</f>
        <v>0</v>
      </c>
      <c r="G948">
        <f>COUNTIFS(mastersheet_MIS_May2019!$M:$M,ClusterAbundancebySample!$A948,mastersheet_MIS_May2019!$H:$H,ClusterAbundancebySample!G$1)</f>
        <v>0</v>
      </c>
      <c r="H948">
        <f>COUNTIFS(mastersheet_MIS_May2019!$M:$M,ClusterAbundancebySample!$A948,mastersheet_MIS_May2019!$H:$H,ClusterAbundancebySample!H$1)</f>
        <v>0</v>
      </c>
      <c r="I948">
        <f>COUNTIFS(mastersheet_MIS_May2019!$M:$M,ClusterAbundancebySample!$A948,mastersheet_MIS_May2019!$H:$H,ClusterAbundancebySample!I$1)</f>
        <v>0</v>
      </c>
      <c r="J948">
        <f>COUNTIFS(mastersheet_MIS_May2019!$M:$M,ClusterAbundancebySample!$A948,mastersheet_MIS_May2019!$H:$H,ClusterAbundancebySample!J$1)</f>
        <v>0</v>
      </c>
      <c r="K948">
        <f>COUNTIFS(mastersheet_MIS_May2019!$M:$M,ClusterAbundancebySample!$A948,mastersheet_MIS_May2019!$H:$H,ClusterAbundancebySample!K$1)</f>
        <v>0</v>
      </c>
      <c r="L948">
        <f>COUNTIFS(mastersheet_MIS_May2019!$M:$M,ClusterAbundancebySample!$A948,mastersheet_MIS_May2019!$H:$H,ClusterAbundancebySample!L$1)</f>
        <v>2</v>
      </c>
      <c r="M948">
        <f>COUNTIFS(mastersheet_MIS_May2019!$M:$M,ClusterAbundancebySample!$A948,mastersheet_MIS_May2019!$H:$H,ClusterAbundancebySample!M$1)</f>
        <v>0</v>
      </c>
      <c r="N948">
        <f>COUNTIFS(mastersheet_MIS_May2019!$M:$M,ClusterAbundancebySample!$A948,mastersheet_MIS_May2019!$H:$H,ClusterAbundancebySample!N$1)</f>
        <v>0</v>
      </c>
      <c r="O948">
        <f>COUNTIFS(mastersheet_MIS_May2019!$M:$M,ClusterAbundancebySample!$A948,mastersheet_MIS_May2019!$H:$H,ClusterAbundancebySample!O$1)</f>
        <v>0</v>
      </c>
    </row>
    <row r="949" spans="1:15" x14ac:dyDescent="0.25">
      <c r="A949" t="s">
        <v>17792</v>
      </c>
      <c r="B949">
        <f>COUNTIFS(mastersheet_MIS_May2019!M:M,ClusterAbundancebySample!$A949,mastersheet_MIS_May2019!H:H,ClusterAbundancebySample!$B$1)</f>
        <v>2</v>
      </c>
      <c r="C949">
        <f>COUNTIFS(mastersheet_MIS_May2019!$M:$M,ClusterAbundancebySample!$A949,mastersheet_MIS_May2019!$H:$H,ClusterAbundancebySample!C$1)</f>
        <v>0</v>
      </c>
      <c r="D949">
        <f>COUNTIFS(mastersheet_MIS_May2019!$M:$M,ClusterAbundancebySample!$A949,mastersheet_MIS_May2019!$H:$H,ClusterAbundancebySample!D$1)</f>
        <v>0</v>
      </c>
      <c r="E949">
        <f>COUNTIFS(mastersheet_MIS_May2019!$M:$M,ClusterAbundancebySample!$A949,mastersheet_MIS_May2019!$H:$H,ClusterAbundancebySample!E$1)</f>
        <v>0</v>
      </c>
      <c r="F949">
        <f>COUNTIFS(mastersheet_MIS_May2019!$M:$M,ClusterAbundancebySample!$A949,mastersheet_MIS_May2019!$H:$H,ClusterAbundancebySample!F$1)</f>
        <v>0</v>
      </c>
      <c r="G949">
        <f>COUNTIFS(mastersheet_MIS_May2019!$M:$M,ClusterAbundancebySample!$A949,mastersheet_MIS_May2019!$H:$H,ClusterAbundancebySample!G$1)</f>
        <v>0</v>
      </c>
      <c r="H949">
        <f>COUNTIFS(mastersheet_MIS_May2019!$M:$M,ClusterAbundancebySample!$A949,mastersheet_MIS_May2019!$H:$H,ClusterAbundancebySample!H$1)</f>
        <v>0</v>
      </c>
      <c r="I949">
        <f>COUNTIFS(mastersheet_MIS_May2019!$M:$M,ClusterAbundancebySample!$A949,mastersheet_MIS_May2019!$H:$H,ClusterAbundancebySample!I$1)</f>
        <v>0</v>
      </c>
      <c r="J949">
        <f>COUNTIFS(mastersheet_MIS_May2019!$M:$M,ClusterAbundancebySample!$A949,mastersheet_MIS_May2019!$H:$H,ClusterAbundancebySample!J$1)</f>
        <v>0</v>
      </c>
      <c r="K949">
        <f>COUNTIFS(mastersheet_MIS_May2019!$M:$M,ClusterAbundancebySample!$A949,mastersheet_MIS_May2019!$H:$H,ClusterAbundancebySample!K$1)</f>
        <v>0</v>
      </c>
      <c r="L949">
        <f>COUNTIFS(mastersheet_MIS_May2019!$M:$M,ClusterAbundancebySample!$A949,mastersheet_MIS_May2019!$H:$H,ClusterAbundancebySample!L$1)</f>
        <v>0</v>
      </c>
      <c r="M949">
        <f>COUNTIFS(mastersheet_MIS_May2019!$M:$M,ClusterAbundancebySample!$A949,mastersheet_MIS_May2019!$H:$H,ClusterAbundancebySample!M$1)</f>
        <v>0</v>
      </c>
      <c r="N949">
        <f>COUNTIFS(mastersheet_MIS_May2019!$M:$M,ClusterAbundancebySample!$A949,mastersheet_MIS_May2019!$H:$H,ClusterAbundancebySample!N$1)</f>
        <v>0</v>
      </c>
      <c r="O949">
        <f>COUNTIFS(mastersheet_MIS_May2019!$M:$M,ClusterAbundancebySample!$A949,mastersheet_MIS_May2019!$H:$H,ClusterAbundancebySample!O$1)</f>
        <v>0</v>
      </c>
    </row>
    <row r="950" spans="1:15" x14ac:dyDescent="0.25">
      <c r="A950" t="s">
        <v>17793</v>
      </c>
      <c r="B950">
        <f>COUNTIFS(mastersheet_MIS_May2019!M:M,ClusterAbundancebySample!$A950,mastersheet_MIS_May2019!H:H,ClusterAbundancebySample!$B$1)</f>
        <v>4</v>
      </c>
      <c r="C950">
        <f>COUNTIFS(mastersheet_MIS_May2019!$M:$M,ClusterAbundancebySample!$A950,mastersheet_MIS_May2019!$H:$H,ClusterAbundancebySample!C$1)</f>
        <v>0</v>
      </c>
      <c r="D950">
        <f>COUNTIFS(mastersheet_MIS_May2019!$M:$M,ClusterAbundancebySample!$A950,mastersheet_MIS_May2019!$H:$H,ClusterAbundancebySample!D$1)</f>
        <v>0</v>
      </c>
      <c r="E950">
        <f>COUNTIFS(mastersheet_MIS_May2019!$M:$M,ClusterAbundancebySample!$A950,mastersheet_MIS_May2019!$H:$H,ClusterAbundancebySample!E$1)</f>
        <v>0</v>
      </c>
      <c r="F950">
        <f>COUNTIFS(mastersheet_MIS_May2019!$M:$M,ClusterAbundancebySample!$A950,mastersheet_MIS_May2019!$H:$H,ClusterAbundancebySample!F$1)</f>
        <v>0</v>
      </c>
      <c r="G950">
        <f>COUNTIFS(mastersheet_MIS_May2019!$M:$M,ClusterAbundancebySample!$A950,mastersheet_MIS_May2019!$H:$H,ClusterAbundancebySample!G$1)</f>
        <v>1</v>
      </c>
      <c r="H950">
        <f>COUNTIFS(mastersheet_MIS_May2019!$M:$M,ClusterAbundancebySample!$A950,mastersheet_MIS_May2019!$H:$H,ClusterAbundancebySample!H$1)</f>
        <v>0</v>
      </c>
      <c r="I950">
        <f>COUNTIFS(mastersheet_MIS_May2019!$M:$M,ClusterAbundancebySample!$A950,mastersheet_MIS_May2019!$H:$H,ClusterAbundancebySample!I$1)</f>
        <v>1</v>
      </c>
      <c r="J950">
        <f>COUNTIFS(mastersheet_MIS_May2019!$M:$M,ClusterAbundancebySample!$A950,mastersheet_MIS_May2019!$H:$H,ClusterAbundancebySample!J$1)</f>
        <v>2</v>
      </c>
      <c r="K950">
        <f>COUNTIFS(mastersheet_MIS_May2019!$M:$M,ClusterAbundancebySample!$A950,mastersheet_MIS_May2019!$H:$H,ClusterAbundancebySample!K$1)</f>
        <v>0</v>
      </c>
      <c r="L950">
        <f>COUNTIFS(mastersheet_MIS_May2019!$M:$M,ClusterAbundancebySample!$A950,mastersheet_MIS_May2019!$H:$H,ClusterAbundancebySample!L$1)</f>
        <v>0</v>
      </c>
      <c r="M950">
        <f>COUNTIFS(mastersheet_MIS_May2019!$M:$M,ClusterAbundancebySample!$A950,mastersheet_MIS_May2019!$H:$H,ClusterAbundancebySample!M$1)</f>
        <v>0</v>
      </c>
      <c r="N950">
        <f>COUNTIFS(mastersheet_MIS_May2019!$M:$M,ClusterAbundancebySample!$A950,mastersheet_MIS_May2019!$H:$H,ClusterAbundancebySample!N$1)</f>
        <v>0</v>
      </c>
      <c r="O950">
        <f>COUNTIFS(mastersheet_MIS_May2019!$M:$M,ClusterAbundancebySample!$A950,mastersheet_MIS_May2019!$H:$H,ClusterAbundancebySample!O$1)</f>
        <v>0</v>
      </c>
    </row>
    <row r="951" spans="1:15" x14ac:dyDescent="0.25">
      <c r="A951" t="s">
        <v>17794</v>
      </c>
      <c r="B951">
        <f>COUNTIFS(mastersheet_MIS_May2019!M:M,ClusterAbundancebySample!$A951,mastersheet_MIS_May2019!H:H,ClusterAbundancebySample!$B$1)</f>
        <v>1</v>
      </c>
      <c r="C951">
        <f>COUNTIFS(mastersheet_MIS_May2019!$M:$M,ClusterAbundancebySample!$A951,mastersheet_MIS_May2019!$H:$H,ClusterAbundancebySample!C$1)</f>
        <v>1</v>
      </c>
      <c r="D951">
        <f>COUNTIFS(mastersheet_MIS_May2019!$M:$M,ClusterAbundancebySample!$A951,mastersheet_MIS_May2019!$H:$H,ClusterAbundancebySample!D$1)</f>
        <v>0</v>
      </c>
      <c r="E951">
        <f>COUNTIFS(mastersheet_MIS_May2019!$M:$M,ClusterAbundancebySample!$A951,mastersheet_MIS_May2019!$H:$H,ClusterAbundancebySample!E$1)</f>
        <v>0</v>
      </c>
      <c r="F951">
        <f>COUNTIFS(mastersheet_MIS_May2019!$M:$M,ClusterAbundancebySample!$A951,mastersheet_MIS_May2019!$H:$H,ClusterAbundancebySample!F$1)</f>
        <v>0</v>
      </c>
      <c r="G951">
        <f>COUNTIFS(mastersheet_MIS_May2019!$M:$M,ClusterAbundancebySample!$A951,mastersheet_MIS_May2019!$H:$H,ClusterAbundancebySample!G$1)</f>
        <v>0</v>
      </c>
      <c r="H951">
        <f>COUNTIFS(mastersheet_MIS_May2019!$M:$M,ClusterAbundancebySample!$A951,mastersheet_MIS_May2019!$H:$H,ClusterAbundancebySample!H$1)</f>
        <v>0</v>
      </c>
      <c r="I951">
        <f>COUNTIFS(mastersheet_MIS_May2019!$M:$M,ClusterAbundancebySample!$A951,mastersheet_MIS_May2019!$H:$H,ClusterAbundancebySample!I$1)</f>
        <v>0</v>
      </c>
      <c r="J951">
        <f>COUNTIFS(mastersheet_MIS_May2019!$M:$M,ClusterAbundancebySample!$A951,mastersheet_MIS_May2019!$H:$H,ClusterAbundancebySample!J$1)</f>
        <v>0</v>
      </c>
      <c r="K951">
        <f>COUNTIFS(mastersheet_MIS_May2019!$M:$M,ClusterAbundancebySample!$A951,mastersheet_MIS_May2019!$H:$H,ClusterAbundancebySample!K$1)</f>
        <v>0</v>
      </c>
      <c r="L951">
        <f>COUNTIFS(mastersheet_MIS_May2019!$M:$M,ClusterAbundancebySample!$A951,mastersheet_MIS_May2019!$H:$H,ClusterAbundancebySample!L$1)</f>
        <v>0</v>
      </c>
      <c r="M951">
        <f>COUNTIFS(mastersheet_MIS_May2019!$M:$M,ClusterAbundancebySample!$A951,mastersheet_MIS_May2019!$H:$H,ClusterAbundancebySample!M$1)</f>
        <v>0</v>
      </c>
      <c r="N951">
        <f>COUNTIFS(mastersheet_MIS_May2019!$M:$M,ClusterAbundancebySample!$A951,mastersheet_MIS_May2019!$H:$H,ClusterAbundancebySample!N$1)</f>
        <v>0</v>
      </c>
      <c r="O951">
        <f>COUNTIFS(mastersheet_MIS_May2019!$M:$M,ClusterAbundancebySample!$A951,mastersheet_MIS_May2019!$H:$H,ClusterAbundancebySample!O$1)</f>
        <v>0</v>
      </c>
    </row>
    <row r="952" spans="1:15" x14ac:dyDescent="0.25">
      <c r="A952" t="s">
        <v>17795</v>
      </c>
      <c r="B952">
        <f>COUNTIFS(mastersheet_MIS_May2019!M:M,ClusterAbundancebySample!$A952,mastersheet_MIS_May2019!H:H,ClusterAbundancebySample!$B$1)</f>
        <v>2</v>
      </c>
      <c r="C952">
        <f>COUNTIFS(mastersheet_MIS_May2019!$M:$M,ClusterAbundancebySample!$A952,mastersheet_MIS_May2019!$H:$H,ClusterAbundancebySample!C$1)</f>
        <v>0</v>
      </c>
      <c r="D952">
        <f>COUNTIFS(mastersheet_MIS_May2019!$M:$M,ClusterAbundancebySample!$A952,mastersheet_MIS_May2019!$H:$H,ClusterAbundancebySample!D$1)</f>
        <v>0</v>
      </c>
      <c r="E952">
        <f>COUNTIFS(mastersheet_MIS_May2019!$M:$M,ClusterAbundancebySample!$A952,mastersheet_MIS_May2019!$H:$H,ClusterAbundancebySample!E$1)</f>
        <v>0</v>
      </c>
      <c r="F952">
        <f>COUNTIFS(mastersheet_MIS_May2019!$M:$M,ClusterAbundancebySample!$A952,mastersheet_MIS_May2019!$H:$H,ClusterAbundancebySample!F$1)</f>
        <v>0</v>
      </c>
      <c r="G952">
        <f>COUNTIFS(mastersheet_MIS_May2019!$M:$M,ClusterAbundancebySample!$A952,mastersheet_MIS_May2019!$H:$H,ClusterAbundancebySample!G$1)</f>
        <v>0</v>
      </c>
      <c r="H952">
        <f>COUNTIFS(mastersheet_MIS_May2019!$M:$M,ClusterAbundancebySample!$A952,mastersheet_MIS_May2019!$H:$H,ClusterAbundancebySample!H$1)</f>
        <v>0</v>
      </c>
      <c r="I952">
        <f>COUNTIFS(mastersheet_MIS_May2019!$M:$M,ClusterAbundancebySample!$A952,mastersheet_MIS_May2019!$H:$H,ClusterAbundancebySample!I$1)</f>
        <v>0</v>
      </c>
      <c r="J952">
        <f>COUNTIFS(mastersheet_MIS_May2019!$M:$M,ClusterAbundancebySample!$A952,mastersheet_MIS_May2019!$H:$H,ClusterAbundancebySample!J$1)</f>
        <v>0</v>
      </c>
      <c r="K952">
        <f>COUNTIFS(mastersheet_MIS_May2019!$M:$M,ClusterAbundancebySample!$A952,mastersheet_MIS_May2019!$H:$H,ClusterAbundancebySample!K$1)</f>
        <v>0</v>
      </c>
      <c r="L952">
        <f>COUNTIFS(mastersheet_MIS_May2019!$M:$M,ClusterAbundancebySample!$A952,mastersheet_MIS_May2019!$H:$H,ClusterAbundancebySample!L$1)</f>
        <v>0</v>
      </c>
      <c r="M952">
        <f>COUNTIFS(mastersheet_MIS_May2019!$M:$M,ClusterAbundancebySample!$A952,mastersheet_MIS_May2019!$H:$H,ClusterAbundancebySample!M$1)</f>
        <v>0</v>
      </c>
      <c r="N952">
        <f>COUNTIFS(mastersheet_MIS_May2019!$M:$M,ClusterAbundancebySample!$A952,mastersheet_MIS_May2019!$H:$H,ClusterAbundancebySample!N$1)</f>
        <v>0</v>
      </c>
      <c r="O952">
        <f>COUNTIFS(mastersheet_MIS_May2019!$M:$M,ClusterAbundancebySample!$A952,mastersheet_MIS_May2019!$H:$H,ClusterAbundancebySample!O$1)</f>
        <v>0</v>
      </c>
    </row>
    <row r="953" spans="1:15" x14ac:dyDescent="0.25">
      <c r="A953" t="s">
        <v>17796</v>
      </c>
      <c r="B953">
        <f>COUNTIFS(mastersheet_MIS_May2019!M:M,ClusterAbundancebySample!$A953,mastersheet_MIS_May2019!H:H,ClusterAbundancebySample!$B$1)</f>
        <v>1</v>
      </c>
      <c r="C953">
        <f>COUNTIFS(mastersheet_MIS_May2019!$M:$M,ClusterAbundancebySample!$A953,mastersheet_MIS_May2019!$H:$H,ClusterAbundancebySample!C$1)</f>
        <v>0</v>
      </c>
      <c r="D953">
        <f>COUNTIFS(mastersheet_MIS_May2019!$M:$M,ClusterAbundancebySample!$A953,mastersheet_MIS_May2019!$H:$H,ClusterAbundancebySample!D$1)</f>
        <v>0</v>
      </c>
      <c r="E953">
        <f>COUNTIFS(mastersheet_MIS_May2019!$M:$M,ClusterAbundancebySample!$A953,mastersheet_MIS_May2019!$H:$H,ClusterAbundancebySample!E$1)</f>
        <v>0</v>
      </c>
      <c r="F953">
        <f>COUNTIFS(mastersheet_MIS_May2019!$M:$M,ClusterAbundancebySample!$A953,mastersheet_MIS_May2019!$H:$H,ClusterAbundancebySample!F$1)</f>
        <v>0</v>
      </c>
      <c r="G953">
        <f>COUNTIFS(mastersheet_MIS_May2019!$M:$M,ClusterAbundancebySample!$A953,mastersheet_MIS_May2019!$H:$H,ClusterAbundancebySample!G$1)</f>
        <v>0</v>
      </c>
      <c r="H953">
        <f>COUNTIFS(mastersheet_MIS_May2019!$M:$M,ClusterAbundancebySample!$A953,mastersheet_MIS_May2019!$H:$H,ClusterAbundancebySample!H$1)</f>
        <v>2</v>
      </c>
      <c r="I953">
        <f>COUNTIFS(mastersheet_MIS_May2019!$M:$M,ClusterAbundancebySample!$A953,mastersheet_MIS_May2019!$H:$H,ClusterAbundancebySample!I$1)</f>
        <v>0</v>
      </c>
      <c r="J953">
        <f>COUNTIFS(mastersheet_MIS_May2019!$M:$M,ClusterAbundancebySample!$A953,mastersheet_MIS_May2019!$H:$H,ClusterAbundancebySample!J$1)</f>
        <v>0</v>
      </c>
      <c r="K953">
        <f>COUNTIFS(mastersheet_MIS_May2019!$M:$M,ClusterAbundancebySample!$A953,mastersheet_MIS_May2019!$H:$H,ClusterAbundancebySample!K$1)</f>
        <v>0</v>
      </c>
      <c r="L953">
        <f>COUNTIFS(mastersheet_MIS_May2019!$M:$M,ClusterAbundancebySample!$A953,mastersheet_MIS_May2019!$H:$H,ClusterAbundancebySample!L$1)</f>
        <v>0</v>
      </c>
      <c r="M953">
        <f>COUNTIFS(mastersheet_MIS_May2019!$M:$M,ClusterAbundancebySample!$A953,mastersheet_MIS_May2019!$H:$H,ClusterAbundancebySample!M$1)</f>
        <v>0</v>
      </c>
      <c r="N953">
        <f>COUNTIFS(mastersheet_MIS_May2019!$M:$M,ClusterAbundancebySample!$A953,mastersheet_MIS_May2019!$H:$H,ClusterAbundancebySample!N$1)</f>
        <v>0</v>
      </c>
      <c r="O953">
        <f>COUNTIFS(mastersheet_MIS_May2019!$M:$M,ClusterAbundancebySample!$A953,mastersheet_MIS_May2019!$H:$H,ClusterAbundancebySample!O$1)</f>
        <v>0</v>
      </c>
    </row>
    <row r="954" spans="1:15" x14ac:dyDescent="0.25">
      <c r="A954" t="s">
        <v>17797</v>
      </c>
      <c r="B954">
        <f>COUNTIFS(mastersheet_MIS_May2019!M:M,ClusterAbundancebySample!$A954,mastersheet_MIS_May2019!H:H,ClusterAbundancebySample!$B$1)</f>
        <v>2</v>
      </c>
      <c r="C954">
        <f>COUNTIFS(mastersheet_MIS_May2019!$M:$M,ClusterAbundancebySample!$A954,mastersheet_MIS_May2019!$H:$H,ClusterAbundancebySample!C$1)</f>
        <v>0</v>
      </c>
      <c r="D954">
        <f>COUNTIFS(mastersheet_MIS_May2019!$M:$M,ClusterAbundancebySample!$A954,mastersheet_MIS_May2019!$H:$H,ClusterAbundancebySample!D$1)</f>
        <v>0</v>
      </c>
      <c r="E954">
        <f>COUNTIFS(mastersheet_MIS_May2019!$M:$M,ClusterAbundancebySample!$A954,mastersheet_MIS_May2019!$H:$H,ClusterAbundancebySample!E$1)</f>
        <v>0</v>
      </c>
      <c r="F954">
        <f>COUNTIFS(mastersheet_MIS_May2019!$M:$M,ClusterAbundancebySample!$A954,mastersheet_MIS_May2019!$H:$H,ClusterAbundancebySample!F$1)</f>
        <v>0</v>
      </c>
      <c r="G954">
        <f>COUNTIFS(mastersheet_MIS_May2019!$M:$M,ClusterAbundancebySample!$A954,mastersheet_MIS_May2019!$H:$H,ClusterAbundancebySample!G$1)</f>
        <v>0</v>
      </c>
      <c r="H954">
        <f>COUNTIFS(mastersheet_MIS_May2019!$M:$M,ClusterAbundancebySample!$A954,mastersheet_MIS_May2019!$H:$H,ClusterAbundancebySample!H$1)</f>
        <v>0</v>
      </c>
      <c r="I954">
        <f>COUNTIFS(mastersheet_MIS_May2019!$M:$M,ClusterAbundancebySample!$A954,mastersheet_MIS_May2019!$H:$H,ClusterAbundancebySample!I$1)</f>
        <v>0</v>
      </c>
      <c r="J954">
        <f>COUNTIFS(mastersheet_MIS_May2019!$M:$M,ClusterAbundancebySample!$A954,mastersheet_MIS_May2019!$H:$H,ClusterAbundancebySample!J$1)</f>
        <v>0</v>
      </c>
      <c r="K954">
        <f>COUNTIFS(mastersheet_MIS_May2019!$M:$M,ClusterAbundancebySample!$A954,mastersheet_MIS_May2019!$H:$H,ClusterAbundancebySample!K$1)</f>
        <v>0</v>
      </c>
      <c r="L954">
        <f>COUNTIFS(mastersheet_MIS_May2019!$M:$M,ClusterAbundancebySample!$A954,mastersheet_MIS_May2019!$H:$H,ClusterAbundancebySample!L$1)</f>
        <v>0</v>
      </c>
      <c r="M954">
        <f>COUNTIFS(mastersheet_MIS_May2019!$M:$M,ClusterAbundancebySample!$A954,mastersheet_MIS_May2019!$H:$H,ClusterAbundancebySample!M$1)</f>
        <v>0</v>
      </c>
      <c r="N954">
        <f>COUNTIFS(mastersheet_MIS_May2019!$M:$M,ClusterAbundancebySample!$A954,mastersheet_MIS_May2019!$H:$H,ClusterAbundancebySample!N$1)</f>
        <v>0</v>
      </c>
      <c r="O954">
        <f>COUNTIFS(mastersheet_MIS_May2019!$M:$M,ClusterAbundancebySample!$A954,mastersheet_MIS_May2019!$H:$H,ClusterAbundancebySample!O$1)</f>
        <v>0</v>
      </c>
    </row>
    <row r="955" spans="1:15" x14ac:dyDescent="0.25">
      <c r="A955" t="s">
        <v>17798</v>
      </c>
      <c r="B955">
        <f>COUNTIFS(mastersheet_MIS_May2019!M:M,ClusterAbundancebySample!$A955,mastersheet_MIS_May2019!H:H,ClusterAbundancebySample!$B$1)</f>
        <v>3</v>
      </c>
      <c r="C955">
        <f>COUNTIFS(mastersheet_MIS_May2019!$M:$M,ClusterAbundancebySample!$A955,mastersheet_MIS_May2019!$H:$H,ClusterAbundancebySample!C$1)</f>
        <v>0</v>
      </c>
      <c r="D955">
        <f>COUNTIFS(mastersheet_MIS_May2019!$M:$M,ClusterAbundancebySample!$A955,mastersheet_MIS_May2019!$H:$H,ClusterAbundancebySample!D$1)</f>
        <v>0</v>
      </c>
      <c r="E955">
        <f>COUNTIFS(mastersheet_MIS_May2019!$M:$M,ClusterAbundancebySample!$A955,mastersheet_MIS_May2019!$H:$H,ClusterAbundancebySample!E$1)</f>
        <v>0</v>
      </c>
      <c r="F955">
        <f>COUNTIFS(mastersheet_MIS_May2019!$M:$M,ClusterAbundancebySample!$A955,mastersheet_MIS_May2019!$H:$H,ClusterAbundancebySample!F$1)</f>
        <v>0</v>
      </c>
      <c r="G955">
        <f>COUNTIFS(mastersheet_MIS_May2019!$M:$M,ClusterAbundancebySample!$A955,mastersheet_MIS_May2019!$H:$H,ClusterAbundancebySample!G$1)</f>
        <v>0</v>
      </c>
      <c r="H955">
        <f>COUNTIFS(mastersheet_MIS_May2019!$M:$M,ClusterAbundancebySample!$A955,mastersheet_MIS_May2019!$H:$H,ClusterAbundancebySample!H$1)</f>
        <v>0</v>
      </c>
      <c r="I955">
        <f>COUNTIFS(mastersheet_MIS_May2019!$M:$M,ClusterAbundancebySample!$A955,mastersheet_MIS_May2019!$H:$H,ClusterAbundancebySample!I$1)</f>
        <v>1</v>
      </c>
      <c r="J955">
        <f>COUNTIFS(mastersheet_MIS_May2019!$M:$M,ClusterAbundancebySample!$A955,mastersheet_MIS_May2019!$H:$H,ClusterAbundancebySample!J$1)</f>
        <v>0</v>
      </c>
      <c r="K955">
        <f>COUNTIFS(mastersheet_MIS_May2019!$M:$M,ClusterAbundancebySample!$A955,mastersheet_MIS_May2019!$H:$H,ClusterAbundancebySample!K$1)</f>
        <v>0</v>
      </c>
      <c r="L955">
        <f>COUNTIFS(mastersheet_MIS_May2019!$M:$M,ClusterAbundancebySample!$A955,mastersheet_MIS_May2019!$H:$H,ClusterAbundancebySample!L$1)</f>
        <v>0</v>
      </c>
      <c r="M955">
        <f>COUNTIFS(mastersheet_MIS_May2019!$M:$M,ClusterAbundancebySample!$A955,mastersheet_MIS_May2019!$H:$H,ClusterAbundancebySample!M$1)</f>
        <v>0</v>
      </c>
      <c r="N955">
        <f>COUNTIFS(mastersheet_MIS_May2019!$M:$M,ClusterAbundancebySample!$A955,mastersheet_MIS_May2019!$H:$H,ClusterAbundancebySample!N$1)</f>
        <v>0</v>
      </c>
      <c r="O955">
        <f>COUNTIFS(mastersheet_MIS_May2019!$M:$M,ClusterAbundancebySample!$A955,mastersheet_MIS_May2019!$H:$H,ClusterAbundancebySample!O$1)</f>
        <v>0</v>
      </c>
    </row>
    <row r="956" spans="1:15" x14ac:dyDescent="0.25">
      <c r="A956" t="s">
        <v>17799</v>
      </c>
      <c r="B956">
        <f>COUNTIFS(mastersheet_MIS_May2019!M:M,ClusterAbundancebySample!$A956,mastersheet_MIS_May2019!H:H,ClusterAbundancebySample!$B$1)</f>
        <v>1</v>
      </c>
      <c r="C956">
        <f>COUNTIFS(mastersheet_MIS_May2019!$M:$M,ClusterAbundancebySample!$A956,mastersheet_MIS_May2019!$H:$H,ClusterAbundancebySample!C$1)</f>
        <v>0</v>
      </c>
      <c r="D956">
        <f>COUNTIFS(mastersheet_MIS_May2019!$M:$M,ClusterAbundancebySample!$A956,mastersheet_MIS_May2019!$H:$H,ClusterAbundancebySample!D$1)</f>
        <v>0</v>
      </c>
      <c r="E956">
        <f>COUNTIFS(mastersheet_MIS_May2019!$M:$M,ClusterAbundancebySample!$A956,mastersheet_MIS_May2019!$H:$H,ClusterAbundancebySample!E$1)</f>
        <v>0</v>
      </c>
      <c r="F956">
        <f>COUNTIFS(mastersheet_MIS_May2019!$M:$M,ClusterAbundancebySample!$A956,mastersheet_MIS_May2019!$H:$H,ClusterAbundancebySample!F$1)</f>
        <v>0</v>
      </c>
      <c r="G956">
        <f>COUNTIFS(mastersheet_MIS_May2019!$M:$M,ClusterAbundancebySample!$A956,mastersheet_MIS_May2019!$H:$H,ClusterAbundancebySample!G$1)</f>
        <v>1</v>
      </c>
      <c r="H956">
        <f>COUNTIFS(mastersheet_MIS_May2019!$M:$M,ClusterAbundancebySample!$A956,mastersheet_MIS_May2019!$H:$H,ClusterAbundancebySample!H$1)</f>
        <v>0</v>
      </c>
      <c r="I956">
        <f>COUNTIFS(mastersheet_MIS_May2019!$M:$M,ClusterAbundancebySample!$A956,mastersheet_MIS_May2019!$H:$H,ClusterAbundancebySample!I$1)</f>
        <v>0</v>
      </c>
      <c r="J956">
        <f>COUNTIFS(mastersheet_MIS_May2019!$M:$M,ClusterAbundancebySample!$A956,mastersheet_MIS_May2019!$H:$H,ClusterAbundancebySample!J$1)</f>
        <v>0</v>
      </c>
      <c r="K956">
        <f>COUNTIFS(mastersheet_MIS_May2019!$M:$M,ClusterAbundancebySample!$A956,mastersheet_MIS_May2019!$H:$H,ClusterAbundancebySample!K$1)</f>
        <v>0</v>
      </c>
      <c r="L956">
        <f>COUNTIFS(mastersheet_MIS_May2019!$M:$M,ClusterAbundancebySample!$A956,mastersheet_MIS_May2019!$H:$H,ClusterAbundancebySample!L$1)</f>
        <v>0</v>
      </c>
      <c r="M956">
        <f>COUNTIFS(mastersheet_MIS_May2019!$M:$M,ClusterAbundancebySample!$A956,mastersheet_MIS_May2019!$H:$H,ClusterAbundancebySample!M$1)</f>
        <v>0</v>
      </c>
      <c r="N956">
        <f>COUNTIFS(mastersheet_MIS_May2019!$M:$M,ClusterAbundancebySample!$A956,mastersheet_MIS_May2019!$H:$H,ClusterAbundancebySample!N$1)</f>
        <v>0</v>
      </c>
      <c r="O956">
        <f>COUNTIFS(mastersheet_MIS_May2019!$M:$M,ClusterAbundancebySample!$A956,mastersheet_MIS_May2019!$H:$H,ClusterAbundancebySample!O$1)</f>
        <v>0</v>
      </c>
    </row>
    <row r="957" spans="1:15" x14ac:dyDescent="0.25">
      <c r="A957" t="s">
        <v>17800</v>
      </c>
      <c r="B957">
        <f>COUNTIFS(mastersheet_MIS_May2019!M:M,ClusterAbundancebySample!$A957,mastersheet_MIS_May2019!H:H,ClusterAbundancebySample!$B$1)</f>
        <v>2</v>
      </c>
      <c r="C957">
        <f>COUNTIFS(mastersheet_MIS_May2019!$M:$M,ClusterAbundancebySample!$A957,mastersheet_MIS_May2019!$H:$H,ClusterAbundancebySample!C$1)</f>
        <v>0</v>
      </c>
      <c r="D957">
        <f>COUNTIFS(mastersheet_MIS_May2019!$M:$M,ClusterAbundancebySample!$A957,mastersheet_MIS_May2019!$H:$H,ClusterAbundancebySample!D$1)</f>
        <v>0</v>
      </c>
      <c r="E957">
        <f>COUNTIFS(mastersheet_MIS_May2019!$M:$M,ClusterAbundancebySample!$A957,mastersheet_MIS_May2019!$H:$H,ClusterAbundancebySample!E$1)</f>
        <v>0</v>
      </c>
      <c r="F957">
        <f>COUNTIFS(mastersheet_MIS_May2019!$M:$M,ClusterAbundancebySample!$A957,mastersheet_MIS_May2019!$H:$H,ClusterAbundancebySample!F$1)</f>
        <v>0</v>
      </c>
      <c r="G957">
        <f>COUNTIFS(mastersheet_MIS_May2019!$M:$M,ClusterAbundancebySample!$A957,mastersheet_MIS_May2019!$H:$H,ClusterAbundancebySample!G$1)</f>
        <v>0</v>
      </c>
      <c r="H957">
        <f>COUNTIFS(mastersheet_MIS_May2019!$M:$M,ClusterAbundancebySample!$A957,mastersheet_MIS_May2019!$H:$H,ClusterAbundancebySample!H$1)</f>
        <v>0</v>
      </c>
      <c r="I957">
        <f>COUNTIFS(mastersheet_MIS_May2019!$M:$M,ClusterAbundancebySample!$A957,mastersheet_MIS_May2019!$H:$H,ClusterAbundancebySample!I$1)</f>
        <v>2</v>
      </c>
      <c r="J957">
        <f>COUNTIFS(mastersheet_MIS_May2019!$M:$M,ClusterAbundancebySample!$A957,mastersheet_MIS_May2019!$H:$H,ClusterAbundancebySample!J$1)</f>
        <v>24</v>
      </c>
      <c r="K957">
        <f>COUNTIFS(mastersheet_MIS_May2019!$M:$M,ClusterAbundancebySample!$A957,mastersheet_MIS_May2019!$H:$H,ClusterAbundancebySample!K$1)</f>
        <v>0</v>
      </c>
      <c r="L957">
        <f>COUNTIFS(mastersheet_MIS_May2019!$M:$M,ClusterAbundancebySample!$A957,mastersheet_MIS_May2019!$H:$H,ClusterAbundancebySample!L$1)</f>
        <v>0</v>
      </c>
      <c r="M957">
        <f>COUNTIFS(mastersheet_MIS_May2019!$M:$M,ClusterAbundancebySample!$A957,mastersheet_MIS_May2019!$H:$H,ClusterAbundancebySample!M$1)</f>
        <v>0</v>
      </c>
      <c r="N957">
        <f>COUNTIFS(mastersheet_MIS_May2019!$M:$M,ClusterAbundancebySample!$A957,mastersheet_MIS_May2019!$H:$H,ClusterAbundancebySample!N$1)</f>
        <v>0</v>
      </c>
      <c r="O957">
        <f>COUNTIFS(mastersheet_MIS_May2019!$M:$M,ClusterAbundancebySample!$A957,mastersheet_MIS_May2019!$H:$H,ClusterAbundancebySample!O$1)</f>
        <v>0</v>
      </c>
    </row>
    <row r="958" spans="1:15" x14ac:dyDescent="0.25">
      <c r="A958" t="s">
        <v>17801</v>
      </c>
      <c r="B958">
        <f>COUNTIFS(mastersheet_MIS_May2019!M:M,ClusterAbundancebySample!$A958,mastersheet_MIS_May2019!H:H,ClusterAbundancebySample!$B$1)</f>
        <v>1</v>
      </c>
      <c r="C958">
        <f>COUNTIFS(mastersheet_MIS_May2019!$M:$M,ClusterAbundancebySample!$A958,mastersheet_MIS_May2019!$H:$H,ClusterAbundancebySample!C$1)</f>
        <v>0</v>
      </c>
      <c r="D958">
        <f>COUNTIFS(mastersheet_MIS_May2019!$M:$M,ClusterAbundancebySample!$A958,mastersheet_MIS_May2019!$H:$H,ClusterAbundancebySample!D$1)</f>
        <v>0</v>
      </c>
      <c r="E958">
        <f>COUNTIFS(mastersheet_MIS_May2019!$M:$M,ClusterAbundancebySample!$A958,mastersheet_MIS_May2019!$H:$H,ClusterAbundancebySample!E$1)</f>
        <v>0</v>
      </c>
      <c r="F958">
        <f>COUNTIFS(mastersheet_MIS_May2019!$M:$M,ClusterAbundancebySample!$A958,mastersheet_MIS_May2019!$H:$H,ClusterAbundancebySample!F$1)</f>
        <v>0</v>
      </c>
      <c r="G958">
        <f>COUNTIFS(mastersheet_MIS_May2019!$M:$M,ClusterAbundancebySample!$A958,mastersheet_MIS_May2019!$H:$H,ClusterAbundancebySample!G$1)</f>
        <v>0</v>
      </c>
      <c r="H958">
        <f>COUNTIFS(mastersheet_MIS_May2019!$M:$M,ClusterAbundancebySample!$A958,mastersheet_MIS_May2019!$H:$H,ClusterAbundancebySample!H$1)</f>
        <v>0</v>
      </c>
      <c r="I958">
        <f>COUNTIFS(mastersheet_MIS_May2019!$M:$M,ClusterAbundancebySample!$A958,mastersheet_MIS_May2019!$H:$H,ClusterAbundancebySample!I$1)</f>
        <v>0</v>
      </c>
      <c r="J958">
        <f>COUNTIFS(mastersheet_MIS_May2019!$M:$M,ClusterAbundancebySample!$A958,mastersheet_MIS_May2019!$H:$H,ClusterAbundancebySample!J$1)</f>
        <v>0</v>
      </c>
      <c r="K958">
        <f>COUNTIFS(mastersheet_MIS_May2019!$M:$M,ClusterAbundancebySample!$A958,mastersheet_MIS_May2019!$H:$H,ClusterAbundancebySample!K$1)</f>
        <v>0</v>
      </c>
      <c r="L958">
        <f>COUNTIFS(mastersheet_MIS_May2019!$M:$M,ClusterAbundancebySample!$A958,mastersheet_MIS_May2019!$H:$H,ClusterAbundancebySample!L$1)</f>
        <v>0</v>
      </c>
      <c r="M958">
        <f>COUNTIFS(mastersheet_MIS_May2019!$M:$M,ClusterAbundancebySample!$A958,mastersheet_MIS_May2019!$H:$H,ClusterAbundancebySample!M$1)</f>
        <v>0</v>
      </c>
      <c r="N958">
        <f>COUNTIFS(mastersheet_MIS_May2019!$M:$M,ClusterAbundancebySample!$A958,mastersheet_MIS_May2019!$H:$H,ClusterAbundancebySample!N$1)</f>
        <v>0</v>
      </c>
      <c r="O958">
        <f>COUNTIFS(mastersheet_MIS_May2019!$M:$M,ClusterAbundancebySample!$A958,mastersheet_MIS_May2019!$H:$H,ClusterAbundancebySample!O$1)</f>
        <v>0</v>
      </c>
    </row>
    <row r="959" spans="1:15" x14ac:dyDescent="0.25">
      <c r="A959" t="s">
        <v>17802</v>
      </c>
      <c r="B959">
        <f>COUNTIFS(mastersheet_MIS_May2019!M:M,ClusterAbundancebySample!$A959,mastersheet_MIS_May2019!H:H,ClusterAbundancebySample!$B$1)</f>
        <v>4</v>
      </c>
      <c r="C959">
        <f>COUNTIFS(mastersheet_MIS_May2019!$M:$M,ClusterAbundancebySample!$A959,mastersheet_MIS_May2019!$H:$H,ClusterAbundancebySample!C$1)</f>
        <v>1</v>
      </c>
      <c r="D959">
        <f>COUNTIFS(mastersheet_MIS_May2019!$M:$M,ClusterAbundancebySample!$A959,mastersheet_MIS_May2019!$H:$H,ClusterAbundancebySample!D$1)</f>
        <v>0</v>
      </c>
      <c r="E959">
        <f>COUNTIFS(mastersheet_MIS_May2019!$M:$M,ClusterAbundancebySample!$A959,mastersheet_MIS_May2019!$H:$H,ClusterAbundancebySample!E$1)</f>
        <v>0</v>
      </c>
      <c r="F959">
        <f>COUNTIFS(mastersheet_MIS_May2019!$M:$M,ClusterAbundancebySample!$A959,mastersheet_MIS_May2019!$H:$H,ClusterAbundancebySample!F$1)</f>
        <v>0</v>
      </c>
      <c r="G959">
        <f>COUNTIFS(mastersheet_MIS_May2019!$M:$M,ClusterAbundancebySample!$A959,mastersheet_MIS_May2019!$H:$H,ClusterAbundancebySample!G$1)</f>
        <v>3</v>
      </c>
      <c r="H959">
        <f>COUNTIFS(mastersheet_MIS_May2019!$M:$M,ClusterAbundancebySample!$A959,mastersheet_MIS_May2019!$H:$H,ClusterAbundancebySample!H$1)</f>
        <v>0</v>
      </c>
      <c r="I959">
        <f>COUNTIFS(mastersheet_MIS_May2019!$M:$M,ClusterAbundancebySample!$A959,mastersheet_MIS_May2019!$H:$H,ClusterAbundancebySample!I$1)</f>
        <v>0</v>
      </c>
      <c r="J959">
        <f>COUNTIFS(mastersheet_MIS_May2019!$M:$M,ClusterAbundancebySample!$A959,mastersheet_MIS_May2019!$H:$H,ClusterAbundancebySample!J$1)</f>
        <v>0</v>
      </c>
      <c r="K959">
        <f>COUNTIFS(mastersheet_MIS_May2019!$M:$M,ClusterAbundancebySample!$A959,mastersheet_MIS_May2019!$H:$H,ClusterAbundancebySample!K$1)</f>
        <v>0</v>
      </c>
      <c r="L959">
        <f>COUNTIFS(mastersheet_MIS_May2019!$M:$M,ClusterAbundancebySample!$A959,mastersheet_MIS_May2019!$H:$H,ClusterAbundancebySample!L$1)</f>
        <v>0</v>
      </c>
      <c r="M959">
        <f>COUNTIFS(mastersheet_MIS_May2019!$M:$M,ClusterAbundancebySample!$A959,mastersheet_MIS_May2019!$H:$H,ClusterAbundancebySample!M$1)</f>
        <v>0</v>
      </c>
      <c r="N959">
        <f>COUNTIFS(mastersheet_MIS_May2019!$M:$M,ClusterAbundancebySample!$A959,mastersheet_MIS_May2019!$H:$H,ClusterAbundancebySample!N$1)</f>
        <v>0</v>
      </c>
      <c r="O959">
        <f>COUNTIFS(mastersheet_MIS_May2019!$M:$M,ClusterAbundancebySample!$A959,mastersheet_MIS_May2019!$H:$H,ClusterAbundancebySample!O$1)</f>
        <v>0</v>
      </c>
    </row>
    <row r="960" spans="1:15" x14ac:dyDescent="0.25">
      <c r="A960" t="s">
        <v>17803</v>
      </c>
      <c r="B960">
        <f>COUNTIFS(mastersheet_MIS_May2019!M:M,ClusterAbundancebySample!$A960,mastersheet_MIS_May2019!H:H,ClusterAbundancebySample!$B$1)</f>
        <v>3</v>
      </c>
      <c r="C960">
        <f>COUNTIFS(mastersheet_MIS_May2019!$M:$M,ClusterAbundancebySample!$A960,mastersheet_MIS_May2019!$H:$H,ClusterAbundancebySample!C$1)</f>
        <v>0</v>
      </c>
      <c r="D960">
        <f>COUNTIFS(mastersheet_MIS_May2019!$M:$M,ClusterAbundancebySample!$A960,mastersheet_MIS_May2019!$H:$H,ClusterAbundancebySample!D$1)</f>
        <v>0</v>
      </c>
      <c r="E960">
        <f>COUNTIFS(mastersheet_MIS_May2019!$M:$M,ClusterAbundancebySample!$A960,mastersheet_MIS_May2019!$H:$H,ClusterAbundancebySample!E$1)</f>
        <v>0</v>
      </c>
      <c r="F960">
        <f>COUNTIFS(mastersheet_MIS_May2019!$M:$M,ClusterAbundancebySample!$A960,mastersheet_MIS_May2019!$H:$H,ClusterAbundancebySample!F$1)</f>
        <v>0</v>
      </c>
      <c r="G960">
        <f>COUNTIFS(mastersheet_MIS_May2019!$M:$M,ClusterAbundancebySample!$A960,mastersheet_MIS_May2019!$H:$H,ClusterAbundancebySample!G$1)</f>
        <v>0</v>
      </c>
      <c r="H960">
        <f>COUNTIFS(mastersheet_MIS_May2019!$M:$M,ClusterAbundancebySample!$A960,mastersheet_MIS_May2019!$H:$H,ClusterAbundancebySample!H$1)</f>
        <v>0</v>
      </c>
      <c r="I960">
        <f>COUNTIFS(mastersheet_MIS_May2019!$M:$M,ClusterAbundancebySample!$A960,mastersheet_MIS_May2019!$H:$H,ClusterAbundancebySample!I$1)</f>
        <v>0</v>
      </c>
      <c r="J960">
        <f>COUNTIFS(mastersheet_MIS_May2019!$M:$M,ClusterAbundancebySample!$A960,mastersheet_MIS_May2019!$H:$H,ClusterAbundancebySample!J$1)</f>
        <v>0</v>
      </c>
      <c r="K960">
        <f>COUNTIFS(mastersheet_MIS_May2019!$M:$M,ClusterAbundancebySample!$A960,mastersheet_MIS_May2019!$H:$H,ClusterAbundancebySample!K$1)</f>
        <v>0</v>
      </c>
      <c r="L960">
        <f>COUNTIFS(mastersheet_MIS_May2019!$M:$M,ClusterAbundancebySample!$A960,mastersheet_MIS_May2019!$H:$H,ClusterAbundancebySample!L$1)</f>
        <v>0</v>
      </c>
      <c r="M960">
        <f>COUNTIFS(mastersheet_MIS_May2019!$M:$M,ClusterAbundancebySample!$A960,mastersheet_MIS_May2019!$H:$H,ClusterAbundancebySample!M$1)</f>
        <v>0</v>
      </c>
      <c r="N960">
        <f>COUNTIFS(mastersheet_MIS_May2019!$M:$M,ClusterAbundancebySample!$A960,mastersheet_MIS_May2019!$H:$H,ClusterAbundancebySample!N$1)</f>
        <v>0</v>
      </c>
      <c r="O960">
        <f>COUNTIFS(mastersheet_MIS_May2019!$M:$M,ClusterAbundancebySample!$A960,mastersheet_MIS_May2019!$H:$H,ClusterAbundancebySample!O$1)</f>
        <v>0</v>
      </c>
    </row>
    <row r="961" spans="1:15" x14ac:dyDescent="0.25">
      <c r="A961" t="s">
        <v>17805</v>
      </c>
      <c r="B961">
        <f>COUNTIFS(mastersheet_MIS_May2019!M:M,ClusterAbundancebySample!$A961,mastersheet_MIS_May2019!H:H,ClusterAbundancebySample!$B$1)</f>
        <v>2</v>
      </c>
      <c r="C961">
        <f>COUNTIFS(mastersheet_MIS_May2019!$M:$M,ClusterAbundancebySample!$A961,mastersheet_MIS_May2019!$H:$H,ClusterAbundancebySample!C$1)</f>
        <v>0</v>
      </c>
      <c r="D961">
        <f>COUNTIFS(mastersheet_MIS_May2019!$M:$M,ClusterAbundancebySample!$A961,mastersheet_MIS_May2019!$H:$H,ClusterAbundancebySample!D$1)</f>
        <v>0</v>
      </c>
      <c r="E961">
        <f>COUNTIFS(mastersheet_MIS_May2019!$M:$M,ClusterAbundancebySample!$A961,mastersheet_MIS_May2019!$H:$H,ClusterAbundancebySample!E$1)</f>
        <v>0</v>
      </c>
      <c r="F961">
        <f>COUNTIFS(mastersheet_MIS_May2019!$M:$M,ClusterAbundancebySample!$A961,mastersheet_MIS_May2019!$H:$H,ClusterAbundancebySample!F$1)</f>
        <v>0</v>
      </c>
      <c r="G961">
        <f>COUNTIFS(mastersheet_MIS_May2019!$M:$M,ClusterAbundancebySample!$A961,mastersheet_MIS_May2019!$H:$H,ClusterAbundancebySample!G$1)</f>
        <v>1</v>
      </c>
      <c r="H961">
        <f>COUNTIFS(mastersheet_MIS_May2019!$M:$M,ClusterAbundancebySample!$A961,mastersheet_MIS_May2019!$H:$H,ClusterAbundancebySample!H$1)</f>
        <v>0</v>
      </c>
      <c r="I961">
        <f>COUNTIFS(mastersheet_MIS_May2019!$M:$M,ClusterAbundancebySample!$A961,mastersheet_MIS_May2019!$H:$H,ClusterAbundancebySample!I$1)</f>
        <v>0</v>
      </c>
      <c r="J961">
        <f>COUNTIFS(mastersheet_MIS_May2019!$M:$M,ClusterAbundancebySample!$A961,mastersheet_MIS_May2019!$H:$H,ClusterAbundancebySample!J$1)</f>
        <v>0</v>
      </c>
      <c r="K961">
        <f>COUNTIFS(mastersheet_MIS_May2019!$M:$M,ClusterAbundancebySample!$A961,mastersheet_MIS_May2019!$H:$H,ClusterAbundancebySample!K$1)</f>
        <v>0</v>
      </c>
      <c r="L961">
        <f>COUNTIFS(mastersheet_MIS_May2019!$M:$M,ClusterAbundancebySample!$A961,mastersheet_MIS_May2019!$H:$H,ClusterAbundancebySample!L$1)</f>
        <v>0</v>
      </c>
      <c r="M961">
        <f>COUNTIFS(mastersheet_MIS_May2019!$M:$M,ClusterAbundancebySample!$A961,mastersheet_MIS_May2019!$H:$H,ClusterAbundancebySample!M$1)</f>
        <v>0</v>
      </c>
      <c r="N961">
        <f>COUNTIFS(mastersheet_MIS_May2019!$M:$M,ClusterAbundancebySample!$A961,mastersheet_MIS_May2019!$H:$H,ClusterAbundancebySample!N$1)</f>
        <v>0</v>
      </c>
      <c r="O961">
        <f>COUNTIFS(mastersheet_MIS_May2019!$M:$M,ClusterAbundancebySample!$A961,mastersheet_MIS_May2019!$H:$H,ClusterAbundancebySample!O$1)</f>
        <v>0</v>
      </c>
    </row>
    <row r="962" spans="1:15" x14ac:dyDescent="0.25">
      <c r="A962" t="s">
        <v>17806</v>
      </c>
      <c r="B962">
        <f>COUNTIFS(mastersheet_MIS_May2019!M:M,ClusterAbundancebySample!$A962,mastersheet_MIS_May2019!H:H,ClusterAbundancebySample!$B$1)</f>
        <v>2</v>
      </c>
      <c r="C962">
        <f>COUNTIFS(mastersheet_MIS_May2019!$M:$M,ClusterAbundancebySample!$A962,mastersheet_MIS_May2019!$H:$H,ClusterAbundancebySample!C$1)</f>
        <v>0</v>
      </c>
      <c r="D962">
        <f>COUNTIFS(mastersheet_MIS_May2019!$M:$M,ClusterAbundancebySample!$A962,mastersheet_MIS_May2019!$H:$H,ClusterAbundancebySample!D$1)</f>
        <v>0</v>
      </c>
      <c r="E962">
        <f>COUNTIFS(mastersheet_MIS_May2019!$M:$M,ClusterAbundancebySample!$A962,mastersheet_MIS_May2019!$H:$H,ClusterAbundancebySample!E$1)</f>
        <v>0</v>
      </c>
      <c r="F962">
        <f>COUNTIFS(mastersheet_MIS_May2019!$M:$M,ClusterAbundancebySample!$A962,mastersheet_MIS_May2019!$H:$H,ClusterAbundancebySample!F$1)</f>
        <v>0</v>
      </c>
      <c r="G962">
        <f>COUNTIFS(mastersheet_MIS_May2019!$M:$M,ClusterAbundancebySample!$A962,mastersheet_MIS_May2019!$H:$H,ClusterAbundancebySample!G$1)</f>
        <v>0</v>
      </c>
      <c r="H962">
        <f>COUNTIFS(mastersheet_MIS_May2019!$M:$M,ClusterAbundancebySample!$A962,mastersheet_MIS_May2019!$H:$H,ClusterAbundancebySample!H$1)</f>
        <v>0</v>
      </c>
      <c r="I962">
        <f>COUNTIFS(mastersheet_MIS_May2019!$M:$M,ClusterAbundancebySample!$A962,mastersheet_MIS_May2019!$H:$H,ClusterAbundancebySample!I$1)</f>
        <v>0</v>
      </c>
      <c r="J962">
        <f>COUNTIFS(mastersheet_MIS_May2019!$M:$M,ClusterAbundancebySample!$A962,mastersheet_MIS_May2019!$H:$H,ClusterAbundancebySample!J$1)</f>
        <v>0</v>
      </c>
      <c r="K962">
        <f>COUNTIFS(mastersheet_MIS_May2019!$M:$M,ClusterAbundancebySample!$A962,mastersheet_MIS_May2019!$H:$H,ClusterAbundancebySample!K$1)</f>
        <v>0</v>
      </c>
      <c r="L962">
        <f>COUNTIFS(mastersheet_MIS_May2019!$M:$M,ClusterAbundancebySample!$A962,mastersheet_MIS_May2019!$H:$H,ClusterAbundancebySample!L$1)</f>
        <v>0</v>
      </c>
      <c r="M962">
        <f>COUNTIFS(mastersheet_MIS_May2019!$M:$M,ClusterAbundancebySample!$A962,mastersheet_MIS_May2019!$H:$H,ClusterAbundancebySample!M$1)</f>
        <v>0</v>
      </c>
      <c r="N962">
        <f>COUNTIFS(mastersheet_MIS_May2019!$M:$M,ClusterAbundancebySample!$A962,mastersheet_MIS_May2019!$H:$H,ClusterAbundancebySample!N$1)</f>
        <v>0</v>
      </c>
      <c r="O962">
        <f>COUNTIFS(mastersheet_MIS_May2019!$M:$M,ClusterAbundancebySample!$A962,mastersheet_MIS_May2019!$H:$H,ClusterAbundancebySample!O$1)</f>
        <v>0</v>
      </c>
    </row>
    <row r="963" spans="1:15" x14ac:dyDescent="0.25">
      <c r="A963" t="s">
        <v>17427</v>
      </c>
      <c r="B963">
        <f>COUNTIFS(mastersheet_MIS_May2019!M:M,ClusterAbundancebySample!$A963,mastersheet_MIS_May2019!H:H,ClusterAbundancebySample!$B$1)</f>
        <v>2</v>
      </c>
      <c r="C963">
        <f>COUNTIFS(mastersheet_MIS_May2019!$M:$M,ClusterAbundancebySample!$A963,mastersheet_MIS_May2019!$H:$H,ClusterAbundancebySample!C$1)</f>
        <v>2</v>
      </c>
      <c r="D963">
        <f>COUNTIFS(mastersheet_MIS_May2019!$M:$M,ClusterAbundancebySample!$A963,mastersheet_MIS_May2019!$H:$H,ClusterAbundancebySample!D$1)</f>
        <v>0</v>
      </c>
      <c r="E963">
        <f>COUNTIFS(mastersheet_MIS_May2019!$M:$M,ClusterAbundancebySample!$A963,mastersheet_MIS_May2019!$H:$H,ClusterAbundancebySample!E$1)</f>
        <v>1</v>
      </c>
      <c r="F963">
        <f>COUNTIFS(mastersheet_MIS_May2019!$M:$M,ClusterAbundancebySample!$A963,mastersheet_MIS_May2019!$H:$H,ClusterAbundancebySample!F$1)</f>
        <v>0</v>
      </c>
      <c r="G963">
        <f>COUNTIFS(mastersheet_MIS_May2019!$M:$M,ClusterAbundancebySample!$A963,mastersheet_MIS_May2019!$H:$H,ClusterAbundancebySample!G$1)</f>
        <v>0</v>
      </c>
      <c r="H963">
        <f>COUNTIFS(mastersheet_MIS_May2019!$M:$M,ClusterAbundancebySample!$A963,mastersheet_MIS_May2019!$H:$H,ClusterAbundancebySample!H$1)</f>
        <v>0</v>
      </c>
      <c r="I963">
        <f>COUNTIFS(mastersheet_MIS_May2019!$M:$M,ClusterAbundancebySample!$A963,mastersheet_MIS_May2019!$H:$H,ClusterAbundancebySample!I$1)</f>
        <v>0</v>
      </c>
      <c r="J963">
        <f>COUNTIFS(mastersheet_MIS_May2019!$M:$M,ClusterAbundancebySample!$A963,mastersheet_MIS_May2019!$H:$H,ClusterAbundancebySample!J$1)</f>
        <v>0</v>
      </c>
      <c r="K963">
        <f>COUNTIFS(mastersheet_MIS_May2019!$M:$M,ClusterAbundancebySample!$A963,mastersheet_MIS_May2019!$H:$H,ClusterAbundancebySample!K$1)</f>
        <v>0</v>
      </c>
      <c r="L963">
        <f>COUNTIFS(mastersheet_MIS_May2019!$M:$M,ClusterAbundancebySample!$A963,mastersheet_MIS_May2019!$H:$H,ClusterAbundancebySample!L$1)</f>
        <v>0</v>
      </c>
      <c r="M963">
        <f>COUNTIFS(mastersheet_MIS_May2019!$M:$M,ClusterAbundancebySample!$A963,mastersheet_MIS_May2019!$H:$H,ClusterAbundancebySample!M$1)</f>
        <v>0</v>
      </c>
      <c r="N963">
        <f>COUNTIFS(mastersheet_MIS_May2019!$M:$M,ClusterAbundancebySample!$A963,mastersheet_MIS_May2019!$H:$H,ClusterAbundancebySample!N$1)</f>
        <v>0</v>
      </c>
      <c r="O963">
        <f>COUNTIFS(mastersheet_MIS_May2019!$M:$M,ClusterAbundancebySample!$A963,mastersheet_MIS_May2019!$H:$H,ClusterAbundancebySample!O$1)</f>
        <v>0</v>
      </c>
    </row>
    <row r="964" spans="1:15" x14ac:dyDescent="0.25">
      <c r="A964" t="s">
        <v>17808</v>
      </c>
      <c r="B964">
        <f>COUNTIFS(mastersheet_MIS_May2019!M:M,ClusterAbundancebySample!$A964,mastersheet_MIS_May2019!H:H,ClusterAbundancebySample!$B$1)</f>
        <v>2</v>
      </c>
      <c r="C964">
        <f>COUNTIFS(mastersheet_MIS_May2019!$M:$M,ClusterAbundancebySample!$A964,mastersheet_MIS_May2019!$H:$H,ClusterAbundancebySample!C$1)</f>
        <v>0</v>
      </c>
      <c r="D964">
        <f>COUNTIFS(mastersheet_MIS_May2019!$M:$M,ClusterAbundancebySample!$A964,mastersheet_MIS_May2019!$H:$H,ClusterAbundancebySample!D$1)</f>
        <v>0</v>
      </c>
      <c r="E964">
        <f>COUNTIFS(mastersheet_MIS_May2019!$M:$M,ClusterAbundancebySample!$A964,mastersheet_MIS_May2019!$H:$H,ClusterAbundancebySample!E$1)</f>
        <v>6</v>
      </c>
      <c r="F964">
        <f>COUNTIFS(mastersheet_MIS_May2019!$M:$M,ClusterAbundancebySample!$A964,mastersheet_MIS_May2019!$H:$H,ClusterAbundancebySample!F$1)</f>
        <v>0</v>
      </c>
      <c r="G964">
        <f>COUNTIFS(mastersheet_MIS_May2019!$M:$M,ClusterAbundancebySample!$A964,mastersheet_MIS_May2019!$H:$H,ClusterAbundancebySample!G$1)</f>
        <v>0</v>
      </c>
      <c r="H964">
        <f>COUNTIFS(mastersheet_MIS_May2019!$M:$M,ClusterAbundancebySample!$A964,mastersheet_MIS_May2019!$H:$H,ClusterAbundancebySample!H$1)</f>
        <v>0</v>
      </c>
      <c r="I964">
        <f>COUNTIFS(mastersheet_MIS_May2019!$M:$M,ClusterAbundancebySample!$A964,mastersheet_MIS_May2019!$H:$H,ClusterAbundancebySample!I$1)</f>
        <v>5</v>
      </c>
      <c r="J964">
        <f>COUNTIFS(mastersheet_MIS_May2019!$M:$M,ClusterAbundancebySample!$A964,mastersheet_MIS_May2019!$H:$H,ClusterAbundancebySample!J$1)</f>
        <v>0</v>
      </c>
      <c r="K964">
        <f>COUNTIFS(mastersheet_MIS_May2019!$M:$M,ClusterAbundancebySample!$A964,mastersheet_MIS_May2019!$H:$H,ClusterAbundancebySample!K$1)</f>
        <v>0</v>
      </c>
      <c r="L964">
        <f>COUNTIFS(mastersheet_MIS_May2019!$M:$M,ClusterAbundancebySample!$A964,mastersheet_MIS_May2019!$H:$H,ClusterAbundancebySample!L$1)</f>
        <v>0</v>
      </c>
      <c r="M964">
        <f>COUNTIFS(mastersheet_MIS_May2019!$M:$M,ClusterAbundancebySample!$A964,mastersheet_MIS_May2019!$H:$H,ClusterAbundancebySample!M$1)</f>
        <v>1</v>
      </c>
      <c r="N964">
        <f>COUNTIFS(mastersheet_MIS_May2019!$M:$M,ClusterAbundancebySample!$A964,mastersheet_MIS_May2019!$H:$H,ClusterAbundancebySample!N$1)</f>
        <v>0</v>
      </c>
      <c r="O964">
        <f>COUNTIFS(mastersheet_MIS_May2019!$M:$M,ClusterAbundancebySample!$A964,mastersheet_MIS_May2019!$H:$H,ClusterAbundancebySample!O$1)</f>
        <v>0</v>
      </c>
    </row>
    <row r="965" spans="1:15" x14ac:dyDescent="0.25">
      <c r="A965" t="s">
        <v>17809</v>
      </c>
      <c r="B965">
        <f>COUNTIFS(mastersheet_MIS_May2019!M:M,ClusterAbundancebySample!$A965,mastersheet_MIS_May2019!H:H,ClusterAbundancebySample!$B$1)</f>
        <v>1</v>
      </c>
      <c r="C965">
        <f>COUNTIFS(mastersheet_MIS_May2019!$M:$M,ClusterAbundancebySample!$A965,mastersheet_MIS_May2019!$H:$H,ClusterAbundancebySample!C$1)</f>
        <v>1</v>
      </c>
      <c r="D965">
        <f>COUNTIFS(mastersheet_MIS_May2019!$M:$M,ClusterAbundancebySample!$A965,mastersheet_MIS_May2019!$H:$H,ClusterAbundancebySample!D$1)</f>
        <v>0</v>
      </c>
      <c r="E965">
        <f>COUNTIFS(mastersheet_MIS_May2019!$M:$M,ClusterAbundancebySample!$A965,mastersheet_MIS_May2019!$H:$H,ClusterAbundancebySample!E$1)</f>
        <v>0</v>
      </c>
      <c r="F965">
        <f>COUNTIFS(mastersheet_MIS_May2019!$M:$M,ClusterAbundancebySample!$A965,mastersheet_MIS_May2019!$H:$H,ClusterAbundancebySample!F$1)</f>
        <v>0</v>
      </c>
      <c r="G965">
        <f>COUNTIFS(mastersheet_MIS_May2019!$M:$M,ClusterAbundancebySample!$A965,mastersheet_MIS_May2019!$H:$H,ClusterAbundancebySample!G$1)</f>
        <v>0</v>
      </c>
      <c r="H965">
        <f>COUNTIFS(mastersheet_MIS_May2019!$M:$M,ClusterAbundancebySample!$A965,mastersheet_MIS_May2019!$H:$H,ClusterAbundancebySample!H$1)</f>
        <v>0</v>
      </c>
      <c r="I965">
        <f>COUNTIFS(mastersheet_MIS_May2019!$M:$M,ClusterAbundancebySample!$A965,mastersheet_MIS_May2019!$H:$H,ClusterAbundancebySample!I$1)</f>
        <v>0</v>
      </c>
      <c r="J965">
        <f>COUNTIFS(mastersheet_MIS_May2019!$M:$M,ClusterAbundancebySample!$A965,mastersheet_MIS_May2019!$H:$H,ClusterAbundancebySample!J$1)</f>
        <v>0</v>
      </c>
      <c r="K965">
        <f>COUNTIFS(mastersheet_MIS_May2019!$M:$M,ClusterAbundancebySample!$A965,mastersheet_MIS_May2019!$H:$H,ClusterAbundancebySample!K$1)</f>
        <v>0</v>
      </c>
      <c r="L965">
        <f>COUNTIFS(mastersheet_MIS_May2019!$M:$M,ClusterAbundancebySample!$A965,mastersheet_MIS_May2019!$H:$H,ClusterAbundancebySample!L$1)</f>
        <v>0</v>
      </c>
      <c r="M965">
        <f>COUNTIFS(mastersheet_MIS_May2019!$M:$M,ClusterAbundancebySample!$A965,mastersheet_MIS_May2019!$H:$H,ClusterAbundancebySample!M$1)</f>
        <v>0</v>
      </c>
      <c r="N965">
        <f>COUNTIFS(mastersheet_MIS_May2019!$M:$M,ClusterAbundancebySample!$A965,mastersheet_MIS_May2019!$H:$H,ClusterAbundancebySample!N$1)</f>
        <v>0</v>
      </c>
      <c r="O965">
        <f>COUNTIFS(mastersheet_MIS_May2019!$M:$M,ClusterAbundancebySample!$A965,mastersheet_MIS_May2019!$H:$H,ClusterAbundancebySample!O$1)</f>
        <v>0</v>
      </c>
    </row>
    <row r="966" spans="1:15" x14ac:dyDescent="0.25">
      <c r="A966" t="s">
        <v>17810</v>
      </c>
      <c r="B966">
        <f>COUNTIFS(mastersheet_MIS_May2019!M:M,ClusterAbundancebySample!$A966,mastersheet_MIS_May2019!H:H,ClusterAbundancebySample!$B$1)</f>
        <v>1</v>
      </c>
      <c r="C966">
        <f>COUNTIFS(mastersheet_MIS_May2019!$M:$M,ClusterAbundancebySample!$A966,mastersheet_MIS_May2019!$H:$H,ClusterAbundancebySample!C$1)</f>
        <v>0</v>
      </c>
      <c r="D966">
        <f>COUNTIFS(mastersheet_MIS_May2019!$M:$M,ClusterAbundancebySample!$A966,mastersheet_MIS_May2019!$H:$H,ClusterAbundancebySample!D$1)</f>
        <v>0</v>
      </c>
      <c r="E966">
        <f>COUNTIFS(mastersheet_MIS_May2019!$M:$M,ClusterAbundancebySample!$A966,mastersheet_MIS_May2019!$H:$H,ClusterAbundancebySample!E$1)</f>
        <v>0</v>
      </c>
      <c r="F966">
        <f>COUNTIFS(mastersheet_MIS_May2019!$M:$M,ClusterAbundancebySample!$A966,mastersheet_MIS_May2019!$H:$H,ClusterAbundancebySample!F$1)</f>
        <v>0</v>
      </c>
      <c r="G966">
        <f>COUNTIFS(mastersheet_MIS_May2019!$M:$M,ClusterAbundancebySample!$A966,mastersheet_MIS_May2019!$H:$H,ClusterAbundancebySample!G$1)</f>
        <v>0</v>
      </c>
      <c r="H966">
        <f>COUNTIFS(mastersheet_MIS_May2019!$M:$M,ClusterAbundancebySample!$A966,mastersheet_MIS_May2019!$H:$H,ClusterAbundancebySample!H$1)</f>
        <v>0</v>
      </c>
      <c r="I966">
        <f>COUNTIFS(mastersheet_MIS_May2019!$M:$M,ClusterAbundancebySample!$A966,mastersheet_MIS_May2019!$H:$H,ClusterAbundancebySample!I$1)</f>
        <v>0</v>
      </c>
      <c r="J966">
        <f>COUNTIFS(mastersheet_MIS_May2019!$M:$M,ClusterAbundancebySample!$A966,mastersheet_MIS_May2019!$H:$H,ClusterAbundancebySample!J$1)</f>
        <v>0</v>
      </c>
      <c r="K966">
        <f>COUNTIFS(mastersheet_MIS_May2019!$M:$M,ClusterAbundancebySample!$A966,mastersheet_MIS_May2019!$H:$H,ClusterAbundancebySample!K$1)</f>
        <v>0</v>
      </c>
      <c r="L966">
        <f>COUNTIFS(mastersheet_MIS_May2019!$M:$M,ClusterAbundancebySample!$A966,mastersheet_MIS_May2019!$H:$H,ClusterAbundancebySample!L$1)</f>
        <v>0</v>
      </c>
      <c r="M966">
        <f>COUNTIFS(mastersheet_MIS_May2019!$M:$M,ClusterAbundancebySample!$A966,mastersheet_MIS_May2019!$H:$H,ClusterAbundancebySample!M$1)</f>
        <v>0</v>
      </c>
      <c r="N966">
        <f>COUNTIFS(mastersheet_MIS_May2019!$M:$M,ClusterAbundancebySample!$A966,mastersheet_MIS_May2019!$H:$H,ClusterAbundancebySample!N$1)</f>
        <v>0</v>
      </c>
      <c r="O966">
        <f>COUNTIFS(mastersheet_MIS_May2019!$M:$M,ClusterAbundancebySample!$A966,mastersheet_MIS_May2019!$H:$H,ClusterAbundancebySample!O$1)</f>
        <v>0</v>
      </c>
    </row>
    <row r="967" spans="1:15" x14ac:dyDescent="0.25">
      <c r="A967" t="s">
        <v>17811</v>
      </c>
      <c r="B967">
        <f>COUNTIFS(mastersheet_MIS_May2019!M:M,ClusterAbundancebySample!$A967,mastersheet_MIS_May2019!H:H,ClusterAbundancebySample!$B$1)</f>
        <v>3</v>
      </c>
      <c r="C967">
        <f>COUNTIFS(mastersheet_MIS_May2019!$M:$M,ClusterAbundancebySample!$A967,mastersheet_MIS_May2019!$H:$H,ClusterAbundancebySample!C$1)</f>
        <v>0</v>
      </c>
      <c r="D967">
        <f>COUNTIFS(mastersheet_MIS_May2019!$M:$M,ClusterAbundancebySample!$A967,mastersheet_MIS_May2019!$H:$H,ClusterAbundancebySample!D$1)</f>
        <v>0</v>
      </c>
      <c r="E967">
        <f>COUNTIFS(mastersheet_MIS_May2019!$M:$M,ClusterAbundancebySample!$A967,mastersheet_MIS_May2019!$H:$H,ClusterAbundancebySample!E$1)</f>
        <v>0</v>
      </c>
      <c r="F967">
        <f>COUNTIFS(mastersheet_MIS_May2019!$M:$M,ClusterAbundancebySample!$A967,mastersheet_MIS_May2019!$H:$H,ClusterAbundancebySample!F$1)</f>
        <v>0</v>
      </c>
      <c r="G967">
        <f>COUNTIFS(mastersheet_MIS_May2019!$M:$M,ClusterAbundancebySample!$A967,mastersheet_MIS_May2019!$H:$H,ClusterAbundancebySample!G$1)</f>
        <v>0</v>
      </c>
      <c r="H967">
        <f>COUNTIFS(mastersheet_MIS_May2019!$M:$M,ClusterAbundancebySample!$A967,mastersheet_MIS_May2019!$H:$H,ClusterAbundancebySample!H$1)</f>
        <v>0</v>
      </c>
      <c r="I967">
        <f>COUNTIFS(mastersheet_MIS_May2019!$M:$M,ClusterAbundancebySample!$A967,mastersheet_MIS_May2019!$H:$H,ClusterAbundancebySample!I$1)</f>
        <v>0</v>
      </c>
      <c r="J967">
        <f>COUNTIFS(mastersheet_MIS_May2019!$M:$M,ClusterAbundancebySample!$A967,mastersheet_MIS_May2019!$H:$H,ClusterAbundancebySample!J$1)</f>
        <v>0</v>
      </c>
      <c r="K967">
        <f>COUNTIFS(mastersheet_MIS_May2019!$M:$M,ClusterAbundancebySample!$A967,mastersheet_MIS_May2019!$H:$H,ClusterAbundancebySample!K$1)</f>
        <v>0</v>
      </c>
      <c r="L967">
        <f>COUNTIFS(mastersheet_MIS_May2019!$M:$M,ClusterAbundancebySample!$A967,mastersheet_MIS_May2019!$H:$H,ClusterAbundancebySample!L$1)</f>
        <v>0</v>
      </c>
      <c r="M967">
        <f>COUNTIFS(mastersheet_MIS_May2019!$M:$M,ClusterAbundancebySample!$A967,mastersheet_MIS_May2019!$H:$H,ClusterAbundancebySample!M$1)</f>
        <v>0</v>
      </c>
      <c r="N967">
        <f>COUNTIFS(mastersheet_MIS_May2019!$M:$M,ClusterAbundancebySample!$A967,mastersheet_MIS_May2019!$H:$H,ClusterAbundancebySample!N$1)</f>
        <v>0</v>
      </c>
      <c r="O967">
        <f>COUNTIFS(mastersheet_MIS_May2019!$M:$M,ClusterAbundancebySample!$A967,mastersheet_MIS_May2019!$H:$H,ClusterAbundancebySample!O$1)</f>
        <v>0</v>
      </c>
    </row>
    <row r="968" spans="1:15" x14ac:dyDescent="0.25">
      <c r="A968" t="s">
        <v>17812</v>
      </c>
      <c r="B968">
        <f>COUNTIFS(mastersheet_MIS_May2019!M:M,ClusterAbundancebySample!$A968,mastersheet_MIS_May2019!H:H,ClusterAbundancebySample!$B$1)</f>
        <v>1</v>
      </c>
      <c r="C968">
        <f>COUNTIFS(mastersheet_MIS_May2019!$M:$M,ClusterAbundancebySample!$A968,mastersheet_MIS_May2019!$H:$H,ClusterAbundancebySample!C$1)</f>
        <v>0</v>
      </c>
      <c r="D968">
        <f>COUNTIFS(mastersheet_MIS_May2019!$M:$M,ClusterAbundancebySample!$A968,mastersheet_MIS_May2019!$H:$H,ClusterAbundancebySample!D$1)</f>
        <v>0</v>
      </c>
      <c r="E968">
        <f>COUNTIFS(mastersheet_MIS_May2019!$M:$M,ClusterAbundancebySample!$A968,mastersheet_MIS_May2019!$H:$H,ClusterAbundancebySample!E$1)</f>
        <v>0</v>
      </c>
      <c r="F968">
        <f>COUNTIFS(mastersheet_MIS_May2019!$M:$M,ClusterAbundancebySample!$A968,mastersheet_MIS_May2019!$H:$H,ClusterAbundancebySample!F$1)</f>
        <v>0</v>
      </c>
      <c r="G968">
        <f>COUNTIFS(mastersheet_MIS_May2019!$M:$M,ClusterAbundancebySample!$A968,mastersheet_MIS_May2019!$H:$H,ClusterAbundancebySample!G$1)</f>
        <v>0</v>
      </c>
      <c r="H968">
        <f>COUNTIFS(mastersheet_MIS_May2019!$M:$M,ClusterAbundancebySample!$A968,mastersheet_MIS_May2019!$H:$H,ClusterAbundancebySample!H$1)</f>
        <v>0</v>
      </c>
      <c r="I968">
        <f>COUNTIFS(mastersheet_MIS_May2019!$M:$M,ClusterAbundancebySample!$A968,mastersheet_MIS_May2019!$H:$H,ClusterAbundancebySample!I$1)</f>
        <v>0</v>
      </c>
      <c r="J968">
        <f>COUNTIFS(mastersheet_MIS_May2019!$M:$M,ClusterAbundancebySample!$A968,mastersheet_MIS_May2019!$H:$H,ClusterAbundancebySample!J$1)</f>
        <v>0</v>
      </c>
      <c r="K968">
        <f>COUNTIFS(mastersheet_MIS_May2019!$M:$M,ClusterAbundancebySample!$A968,mastersheet_MIS_May2019!$H:$H,ClusterAbundancebySample!K$1)</f>
        <v>0</v>
      </c>
      <c r="L968">
        <f>COUNTIFS(mastersheet_MIS_May2019!$M:$M,ClusterAbundancebySample!$A968,mastersheet_MIS_May2019!$H:$H,ClusterAbundancebySample!L$1)</f>
        <v>0</v>
      </c>
      <c r="M968">
        <f>COUNTIFS(mastersheet_MIS_May2019!$M:$M,ClusterAbundancebySample!$A968,mastersheet_MIS_May2019!$H:$H,ClusterAbundancebySample!M$1)</f>
        <v>0</v>
      </c>
      <c r="N968">
        <f>COUNTIFS(mastersheet_MIS_May2019!$M:$M,ClusterAbundancebySample!$A968,mastersheet_MIS_May2019!$H:$H,ClusterAbundancebySample!N$1)</f>
        <v>0</v>
      </c>
      <c r="O968">
        <f>COUNTIFS(mastersheet_MIS_May2019!$M:$M,ClusterAbundancebySample!$A968,mastersheet_MIS_May2019!$H:$H,ClusterAbundancebySample!O$1)</f>
        <v>0</v>
      </c>
    </row>
    <row r="969" spans="1:15" x14ac:dyDescent="0.25">
      <c r="A969" t="s">
        <v>17813</v>
      </c>
      <c r="B969">
        <f>COUNTIFS(mastersheet_MIS_May2019!M:M,ClusterAbundancebySample!$A969,mastersheet_MIS_May2019!H:H,ClusterAbundancebySample!$B$1)</f>
        <v>1</v>
      </c>
      <c r="C969">
        <f>COUNTIFS(mastersheet_MIS_May2019!$M:$M,ClusterAbundancebySample!$A969,mastersheet_MIS_May2019!$H:$H,ClusterAbundancebySample!C$1)</f>
        <v>0</v>
      </c>
      <c r="D969">
        <f>COUNTIFS(mastersheet_MIS_May2019!$M:$M,ClusterAbundancebySample!$A969,mastersheet_MIS_May2019!$H:$H,ClusterAbundancebySample!D$1)</f>
        <v>0</v>
      </c>
      <c r="E969">
        <f>COUNTIFS(mastersheet_MIS_May2019!$M:$M,ClusterAbundancebySample!$A969,mastersheet_MIS_May2019!$H:$H,ClusterAbundancebySample!E$1)</f>
        <v>0</v>
      </c>
      <c r="F969">
        <f>COUNTIFS(mastersheet_MIS_May2019!$M:$M,ClusterAbundancebySample!$A969,mastersheet_MIS_May2019!$H:$H,ClusterAbundancebySample!F$1)</f>
        <v>0</v>
      </c>
      <c r="G969">
        <f>COUNTIFS(mastersheet_MIS_May2019!$M:$M,ClusterAbundancebySample!$A969,mastersheet_MIS_May2019!$H:$H,ClusterAbundancebySample!G$1)</f>
        <v>0</v>
      </c>
      <c r="H969">
        <f>COUNTIFS(mastersheet_MIS_May2019!$M:$M,ClusterAbundancebySample!$A969,mastersheet_MIS_May2019!$H:$H,ClusterAbundancebySample!H$1)</f>
        <v>0</v>
      </c>
      <c r="I969">
        <f>COUNTIFS(mastersheet_MIS_May2019!$M:$M,ClusterAbundancebySample!$A969,mastersheet_MIS_May2019!$H:$H,ClusterAbundancebySample!I$1)</f>
        <v>0</v>
      </c>
      <c r="J969">
        <f>COUNTIFS(mastersheet_MIS_May2019!$M:$M,ClusterAbundancebySample!$A969,mastersheet_MIS_May2019!$H:$H,ClusterAbundancebySample!J$1)</f>
        <v>0</v>
      </c>
      <c r="K969">
        <f>COUNTIFS(mastersheet_MIS_May2019!$M:$M,ClusterAbundancebySample!$A969,mastersheet_MIS_May2019!$H:$H,ClusterAbundancebySample!K$1)</f>
        <v>0</v>
      </c>
      <c r="L969">
        <f>COUNTIFS(mastersheet_MIS_May2019!$M:$M,ClusterAbundancebySample!$A969,mastersheet_MIS_May2019!$H:$H,ClusterAbundancebySample!L$1)</f>
        <v>0</v>
      </c>
      <c r="M969">
        <f>COUNTIFS(mastersheet_MIS_May2019!$M:$M,ClusterAbundancebySample!$A969,mastersheet_MIS_May2019!$H:$H,ClusterAbundancebySample!M$1)</f>
        <v>0</v>
      </c>
      <c r="N969">
        <f>COUNTIFS(mastersheet_MIS_May2019!$M:$M,ClusterAbundancebySample!$A969,mastersheet_MIS_May2019!$H:$H,ClusterAbundancebySample!N$1)</f>
        <v>0</v>
      </c>
      <c r="O969">
        <f>COUNTIFS(mastersheet_MIS_May2019!$M:$M,ClusterAbundancebySample!$A969,mastersheet_MIS_May2019!$H:$H,ClusterAbundancebySample!O$1)</f>
        <v>0</v>
      </c>
    </row>
    <row r="970" spans="1:15" x14ac:dyDescent="0.25">
      <c r="A970" t="s">
        <v>17814</v>
      </c>
      <c r="B970">
        <f>COUNTIFS(mastersheet_MIS_May2019!M:M,ClusterAbundancebySample!$A970,mastersheet_MIS_May2019!H:H,ClusterAbundancebySample!$B$1)</f>
        <v>3</v>
      </c>
      <c r="C970">
        <f>COUNTIFS(mastersheet_MIS_May2019!$M:$M,ClusterAbundancebySample!$A970,mastersheet_MIS_May2019!$H:$H,ClusterAbundancebySample!C$1)</f>
        <v>0</v>
      </c>
      <c r="D970">
        <f>COUNTIFS(mastersheet_MIS_May2019!$M:$M,ClusterAbundancebySample!$A970,mastersheet_MIS_May2019!$H:$H,ClusterAbundancebySample!D$1)</f>
        <v>0</v>
      </c>
      <c r="E970">
        <f>COUNTIFS(mastersheet_MIS_May2019!$M:$M,ClusterAbundancebySample!$A970,mastersheet_MIS_May2019!$H:$H,ClusterAbundancebySample!E$1)</f>
        <v>1</v>
      </c>
      <c r="F970">
        <f>COUNTIFS(mastersheet_MIS_May2019!$M:$M,ClusterAbundancebySample!$A970,mastersheet_MIS_May2019!$H:$H,ClusterAbundancebySample!F$1)</f>
        <v>0</v>
      </c>
      <c r="G970">
        <f>COUNTIFS(mastersheet_MIS_May2019!$M:$M,ClusterAbundancebySample!$A970,mastersheet_MIS_May2019!$H:$H,ClusterAbundancebySample!G$1)</f>
        <v>0</v>
      </c>
      <c r="H970">
        <f>COUNTIFS(mastersheet_MIS_May2019!$M:$M,ClusterAbundancebySample!$A970,mastersheet_MIS_May2019!$H:$H,ClusterAbundancebySample!H$1)</f>
        <v>0</v>
      </c>
      <c r="I970">
        <f>COUNTIFS(mastersheet_MIS_May2019!$M:$M,ClusterAbundancebySample!$A970,mastersheet_MIS_May2019!$H:$H,ClusterAbundancebySample!I$1)</f>
        <v>0</v>
      </c>
      <c r="J970">
        <f>COUNTIFS(mastersheet_MIS_May2019!$M:$M,ClusterAbundancebySample!$A970,mastersheet_MIS_May2019!$H:$H,ClusterAbundancebySample!J$1)</f>
        <v>0</v>
      </c>
      <c r="K970">
        <f>COUNTIFS(mastersheet_MIS_May2019!$M:$M,ClusterAbundancebySample!$A970,mastersheet_MIS_May2019!$H:$H,ClusterAbundancebySample!K$1)</f>
        <v>0</v>
      </c>
      <c r="L970">
        <f>COUNTIFS(mastersheet_MIS_May2019!$M:$M,ClusterAbundancebySample!$A970,mastersheet_MIS_May2019!$H:$H,ClusterAbundancebySample!L$1)</f>
        <v>0</v>
      </c>
      <c r="M970">
        <f>COUNTIFS(mastersheet_MIS_May2019!$M:$M,ClusterAbundancebySample!$A970,mastersheet_MIS_May2019!$H:$H,ClusterAbundancebySample!M$1)</f>
        <v>0</v>
      </c>
      <c r="N970">
        <f>COUNTIFS(mastersheet_MIS_May2019!$M:$M,ClusterAbundancebySample!$A970,mastersheet_MIS_May2019!$H:$H,ClusterAbundancebySample!N$1)</f>
        <v>0</v>
      </c>
      <c r="O970">
        <f>COUNTIFS(mastersheet_MIS_May2019!$M:$M,ClusterAbundancebySample!$A970,mastersheet_MIS_May2019!$H:$H,ClusterAbundancebySample!O$1)</f>
        <v>0</v>
      </c>
    </row>
    <row r="971" spans="1:15" x14ac:dyDescent="0.25">
      <c r="A971" t="s">
        <v>17815</v>
      </c>
      <c r="B971">
        <f>COUNTIFS(mastersheet_MIS_May2019!M:M,ClusterAbundancebySample!$A971,mastersheet_MIS_May2019!H:H,ClusterAbundancebySample!$B$1)</f>
        <v>1</v>
      </c>
      <c r="C971">
        <f>COUNTIFS(mastersheet_MIS_May2019!$M:$M,ClusterAbundancebySample!$A971,mastersheet_MIS_May2019!$H:$H,ClusterAbundancebySample!C$1)</f>
        <v>0</v>
      </c>
      <c r="D971">
        <f>COUNTIFS(mastersheet_MIS_May2019!$M:$M,ClusterAbundancebySample!$A971,mastersheet_MIS_May2019!$H:$H,ClusterAbundancebySample!D$1)</f>
        <v>0</v>
      </c>
      <c r="E971">
        <f>COUNTIFS(mastersheet_MIS_May2019!$M:$M,ClusterAbundancebySample!$A971,mastersheet_MIS_May2019!$H:$H,ClusterAbundancebySample!E$1)</f>
        <v>0</v>
      </c>
      <c r="F971">
        <f>COUNTIFS(mastersheet_MIS_May2019!$M:$M,ClusterAbundancebySample!$A971,mastersheet_MIS_May2019!$H:$H,ClusterAbundancebySample!F$1)</f>
        <v>0</v>
      </c>
      <c r="G971">
        <f>COUNTIFS(mastersheet_MIS_May2019!$M:$M,ClusterAbundancebySample!$A971,mastersheet_MIS_May2019!$H:$H,ClusterAbundancebySample!G$1)</f>
        <v>0</v>
      </c>
      <c r="H971">
        <f>COUNTIFS(mastersheet_MIS_May2019!$M:$M,ClusterAbundancebySample!$A971,mastersheet_MIS_May2019!$H:$H,ClusterAbundancebySample!H$1)</f>
        <v>0</v>
      </c>
      <c r="I971">
        <f>COUNTIFS(mastersheet_MIS_May2019!$M:$M,ClusterAbundancebySample!$A971,mastersheet_MIS_May2019!$H:$H,ClusterAbundancebySample!I$1)</f>
        <v>0</v>
      </c>
      <c r="J971">
        <f>COUNTIFS(mastersheet_MIS_May2019!$M:$M,ClusterAbundancebySample!$A971,mastersheet_MIS_May2019!$H:$H,ClusterAbundancebySample!J$1)</f>
        <v>0</v>
      </c>
      <c r="K971">
        <f>COUNTIFS(mastersheet_MIS_May2019!$M:$M,ClusterAbundancebySample!$A971,mastersheet_MIS_May2019!$H:$H,ClusterAbundancebySample!K$1)</f>
        <v>0</v>
      </c>
      <c r="L971">
        <f>COUNTIFS(mastersheet_MIS_May2019!$M:$M,ClusterAbundancebySample!$A971,mastersheet_MIS_May2019!$H:$H,ClusterAbundancebySample!L$1)</f>
        <v>0</v>
      </c>
      <c r="M971">
        <f>COUNTIFS(mastersheet_MIS_May2019!$M:$M,ClusterAbundancebySample!$A971,mastersheet_MIS_May2019!$H:$H,ClusterAbundancebySample!M$1)</f>
        <v>0</v>
      </c>
      <c r="N971">
        <f>COUNTIFS(mastersheet_MIS_May2019!$M:$M,ClusterAbundancebySample!$A971,mastersheet_MIS_May2019!$H:$H,ClusterAbundancebySample!N$1)</f>
        <v>0</v>
      </c>
      <c r="O971">
        <f>COUNTIFS(mastersheet_MIS_May2019!$M:$M,ClusterAbundancebySample!$A971,mastersheet_MIS_May2019!$H:$H,ClusterAbundancebySample!O$1)</f>
        <v>0</v>
      </c>
    </row>
    <row r="972" spans="1:15" x14ac:dyDescent="0.25">
      <c r="A972" t="s">
        <v>17816</v>
      </c>
      <c r="B972">
        <f>COUNTIFS(mastersheet_MIS_May2019!M:M,ClusterAbundancebySample!$A972,mastersheet_MIS_May2019!H:H,ClusterAbundancebySample!$B$1)</f>
        <v>1</v>
      </c>
      <c r="C972">
        <f>COUNTIFS(mastersheet_MIS_May2019!$M:$M,ClusterAbundancebySample!$A972,mastersheet_MIS_May2019!$H:$H,ClusterAbundancebySample!C$1)</f>
        <v>0</v>
      </c>
      <c r="D972">
        <f>COUNTIFS(mastersheet_MIS_May2019!$M:$M,ClusterAbundancebySample!$A972,mastersheet_MIS_May2019!$H:$H,ClusterAbundancebySample!D$1)</f>
        <v>0</v>
      </c>
      <c r="E972">
        <f>COUNTIFS(mastersheet_MIS_May2019!$M:$M,ClusterAbundancebySample!$A972,mastersheet_MIS_May2019!$H:$H,ClusterAbundancebySample!E$1)</f>
        <v>0</v>
      </c>
      <c r="F972">
        <f>COUNTIFS(mastersheet_MIS_May2019!$M:$M,ClusterAbundancebySample!$A972,mastersheet_MIS_May2019!$H:$H,ClusterAbundancebySample!F$1)</f>
        <v>0</v>
      </c>
      <c r="G972">
        <f>COUNTIFS(mastersheet_MIS_May2019!$M:$M,ClusterAbundancebySample!$A972,mastersheet_MIS_May2019!$H:$H,ClusterAbundancebySample!G$1)</f>
        <v>0</v>
      </c>
      <c r="H972">
        <f>COUNTIFS(mastersheet_MIS_May2019!$M:$M,ClusterAbundancebySample!$A972,mastersheet_MIS_May2019!$H:$H,ClusterAbundancebySample!H$1)</f>
        <v>0</v>
      </c>
      <c r="I972">
        <f>COUNTIFS(mastersheet_MIS_May2019!$M:$M,ClusterAbundancebySample!$A972,mastersheet_MIS_May2019!$H:$H,ClusterAbundancebySample!I$1)</f>
        <v>0</v>
      </c>
      <c r="J972">
        <f>COUNTIFS(mastersheet_MIS_May2019!$M:$M,ClusterAbundancebySample!$A972,mastersheet_MIS_May2019!$H:$H,ClusterAbundancebySample!J$1)</f>
        <v>0</v>
      </c>
      <c r="K972">
        <f>COUNTIFS(mastersheet_MIS_May2019!$M:$M,ClusterAbundancebySample!$A972,mastersheet_MIS_May2019!$H:$H,ClusterAbundancebySample!K$1)</f>
        <v>0</v>
      </c>
      <c r="L972">
        <f>COUNTIFS(mastersheet_MIS_May2019!$M:$M,ClusterAbundancebySample!$A972,mastersheet_MIS_May2019!$H:$H,ClusterAbundancebySample!L$1)</f>
        <v>0</v>
      </c>
      <c r="M972">
        <f>COUNTIFS(mastersheet_MIS_May2019!$M:$M,ClusterAbundancebySample!$A972,mastersheet_MIS_May2019!$H:$H,ClusterAbundancebySample!M$1)</f>
        <v>0</v>
      </c>
      <c r="N972">
        <f>COUNTIFS(mastersheet_MIS_May2019!$M:$M,ClusterAbundancebySample!$A972,mastersheet_MIS_May2019!$H:$H,ClusterAbundancebySample!N$1)</f>
        <v>0</v>
      </c>
      <c r="O972">
        <f>COUNTIFS(mastersheet_MIS_May2019!$M:$M,ClusterAbundancebySample!$A972,mastersheet_MIS_May2019!$H:$H,ClusterAbundancebySample!O$1)</f>
        <v>0</v>
      </c>
    </row>
    <row r="973" spans="1:15" x14ac:dyDescent="0.25">
      <c r="A973" t="s">
        <v>17818</v>
      </c>
      <c r="B973">
        <f>COUNTIFS(mastersheet_MIS_May2019!M:M,ClusterAbundancebySample!$A973,mastersheet_MIS_May2019!H:H,ClusterAbundancebySample!$B$1)</f>
        <v>1</v>
      </c>
      <c r="C973">
        <f>COUNTIFS(mastersheet_MIS_May2019!$M:$M,ClusterAbundancebySample!$A973,mastersheet_MIS_May2019!$H:$H,ClusterAbundancebySample!C$1)</f>
        <v>0</v>
      </c>
      <c r="D973">
        <f>COUNTIFS(mastersheet_MIS_May2019!$M:$M,ClusterAbundancebySample!$A973,mastersheet_MIS_May2019!$H:$H,ClusterAbundancebySample!D$1)</f>
        <v>0</v>
      </c>
      <c r="E973">
        <f>COUNTIFS(mastersheet_MIS_May2019!$M:$M,ClusterAbundancebySample!$A973,mastersheet_MIS_May2019!$H:$H,ClusterAbundancebySample!E$1)</f>
        <v>0</v>
      </c>
      <c r="F973">
        <f>COUNTIFS(mastersheet_MIS_May2019!$M:$M,ClusterAbundancebySample!$A973,mastersheet_MIS_May2019!$H:$H,ClusterAbundancebySample!F$1)</f>
        <v>0</v>
      </c>
      <c r="G973">
        <f>COUNTIFS(mastersheet_MIS_May2019!$M:$M,ClusterAbundancebySample!$A973,mastersheet_MIS_May2019!$H:$H,ClusterAbundancebySample!G$1)</f>
        <v>0</v>
      </c>
      <c r="H973">
        <f>COUNTIFS(mastersheet_MIS_May2019!$M:$M,ClusterAbundancebySample!$A973,mastersheet_MIS_May2019!$H:$H,ClusterAbundancebySample!H$1)</f>
        <v>0</v>
      </c>
      <c r="I973">
        <f>COUNTIFS(mastersheet_MIS_May2019!$M:$M,ClusterAbundancebySample!$A973,mastersheet_MIS_May2019!$H:$H,ClusterAbundancebySample!I$1)</f>
        <v>0</v>
      </c>
      <c r="J973">
        <f>COUNTIFS(mastersheet_MIS_May2019!$M:$M,ClusterAbundancebySample!$A973,mastersheet_MIS_May2019!$H:$H,ClusterAbundancebySample!J$1)</f>
        <v>0</v>
      </c>
      <c r="K973">
        <f>COUNTIFS(mastersheet_MIS_May2019!$M:$M,ClusterAbundancebySample!$A973,mastersheet_MIS_May2019!$H:$H,ClusterAbundancebySample!K$1)</f>
        <v>0</v>
      </c>
      <c r="L973">
        <f>COUNTIFS(mastersheet_MIS_May2019!$M:$M,ClusterAbundancebySample!$A973,mastersheet_MIS_May2019!$H:$H,ClusterAbundancebySample!L$1)</f>
        <v>0</v>
      </c>
      <c r="M973">
        <f>COUNTIFS(mastersheet_MIS_May2019!$M:$M,ClusterAbundancebySample!$A973,mastersheet_MIS_May2019!$H:$H,ClusterAbundancebySample!M$1)</f>
        <v>0</v>
      </c>
      <c r="N973">
        <f>COUNTIFS(mastersheet_MIS_May2019!$M:$M,ClusterAbundancebySample!$A973,mastersheet_MIS_May2019!$H:$H,ClusterAbundancebySample!N$1)</f>
        <v>0</v>
      </c>
      <c r="O973">
        <f>COUNTIFS(mastersheet_MIS_May2019!$M:$M,ClusterAbundancebySample!$A973,mastersheet_MIS_May2019!$H:$H,ClusterAbundancebySample!O$1)</f>
        <v>0</v>
      </c>
    </row>
    <row r="974" spans="1:15" x14ac:dyDescent="0.25">
      <c r="A974" t="s">
        <v>17819</v>
      </c>
      <c r="B974">
        <f>COUNTIFS(mastersheet_MIS_May2019!M:M,ClusterAbundancebySample!$A974,mastersheet_MIS_May2019!H:H,ClusterAbundancebySample!$B$1)</f>
        <v>1</v>
      </c>
      <c r="C974">
        <f>COUNTIFS(mastersheet_MIS_May2019!$M:$M,ClusterAbundancebySample!$A974,mastersheet_MIS_May2019!$H:$H,ClusterAbundancebySample!C$1)</f>
        <v>0</v>
      </c>
      <c r="D974">
        <f>COUNTIFS(mastersheet_MIS_May2019!$M:$M,ClusterAbundancebySample!$A974,mastersheet_MIS_May2019!$H:$H,ClusterAbundancebySample!D$1)</f>
        <v>0</v>
      </c>
      <c r="E974">
        <f>COUNTIFS(mastersheet_MIS_May2019!$M:$M,ClusterAbundancebySample!$A974,mastersheet_MIS_May2019!$H:$H,ClusterAbundancebySample!E$1)</f>
        <v>0</v>
      </c>
      <c r="F974">
        <f>COUNTIFS(mastersheet_MIS_May2019!$M:$M,ClusterAbundancebySample!$A974,mastersheet_MIS_May2019!$H:$H,ClusterAbundancebySample!F$1)</f>
        <v>0</v>
      </c>
      <c r="G974">
        <f>COUNTIFS(mastersheet_MIS_May2019!$M:$M,ClusterAbundancebySample!$A974,mastersheet_MIS_May2019!$H:$H,ClusterAbundancebySample!G$1)</f>
        <v>0</v>
      </c>
      <c r="H974">
        <f>COUNTIFS(mastersheet_MIS_May2019!$M:$M,ClusterAbundancebySample!$A974,mastersheet_MIS_May2019!$H:$H,ClusterAbundancebySample!H$1)</f>
        <v>0</v>
      </c>
      <c r="I974">
        <f>COUNTIFS(mastersheet_MIS_May2019!$M:$M,ClusterAbundancebySample!$A974,mastersheet_MIS_May2019!$H:$H,ClusterAbundancebySample!I$1)</f>
        <v>0</v>
      </c>
      <c r="J974">
        <f>COUNTIFS(mastersheet_MIS_May2019!$M:$M,ClusterAbundancebySample!$A974,mastersheet_MIS_May2019!$H:$H,ClusterAbundancebySample!J$1)</f>
        <v>0</v>
      </c>
      <c r="K974">
        <f>COUNTIFS(mastersheet_MIS_May2019!$M:$M,ClusterAbundancebySample!$A974,mastersheet_MIS_May2019!$H:$H,ClusterAbundancebySample!K$1)</f>
        <v>0</v>
      </c>
      <c r="L974">
        <f>COUNTIFS(mastersheet_MIS_May2019!$M:$M,ClusterAbundancebySample!$A974,mastersheet_MIS_May2019!$H:$H,ClusterAbundancebySample!L$1)</f>
        <v>0</v>
      </c>
      <c r="M974">
        <f>COUNTIFS(mastersheet_MIS_May2019!$M:$M,ClusterAbundancebySample!$A974,mastersheet_MIS_May2019!$H:$H,ClusterAbundancebySample!M$1)</f>
        <v>0</v>
      </c>
      <c r="N974">
        <f>COUNTIFS(mastersheet_MIS_May2019!$M:$M,ClusterAbundancebySample!$A974,mastersheet_MIS_May2019!$H:$H,ClusterAbundancebySample!N$1)</f>
        <v>0</v>
      </c>
      <c r="O974">
        <f>COUNTIFS(mastersheet_MIS_May2019!$M:$M,ClusterAbundancebySample!$A974,mastersheet_MIS_May2019!$H:$H,ClusterAbundancebySample!O$1)</f>
        <v>0</v>
      </c>
    </row>
    <row r="975" spans="1:15" x14ac:dyDescent="0.25">
      <c r="A975" t="s">
        <v>17820</v>
      </c>
      <c r="B975">
        <f>COUNTIFS(mastersheet_MIS_May2019!M:M,ClusterAbundancebySample!$A975,mastersheet_MIS_May2019!H:H,ClusterAbundancebySample!$B$1)</f>
        <v>2</v>
      </c>
      <c r="C975">
        <f>COUNTIFS(mastersheet_MIS_May2019!$M:$M,ClusterAbundancebySample!$A975,mastersheet_MIS_May2019!$H:$H,ClusterAbundancebySample!C$1)</f>
        <v>0</v>
      </c>
      <c r="D975">
        <f>COUNTIFS(mastersheet_MIS_May2019!$M:$M,ClusterAbundancebySample!$A975,mastersheet_MIS_May2019!$H:$H,ClusterAbundancebySample!D$1)</f>
        <v>0</v>
      </c>
      <c r="E975">
        <f>COUNTIFS(mastersheet_MIS_May2019!$M:$M,ClusterAbundancebySample!$A975,mastersheet_MIS_May2019!$H:$H,ClusterAbundancebySample!E$1)</f>
        <v>0</v>
      </c>
      <c r="F975">
        <f>COUNTIFS(mastersheet_MIS_May2019!$M:$M,ClusterAbundancebySample!$A975,mastersheet_MIS_May2019!$H:$H,ClusterAbundancebySample!F$1)</f>
        <v>0</v>
      </c>
      <c r="G975">
        <f>COUNTIFS(mastersheet_MIS_May2019!$M:$M,ClusterAbundancebySample!$A975,mastersheet_MIS_May2019!$H:$H,ClusterAbundancebySample!G$1)</f>
        <v>0</v>
      </c>
      <c r="H975">
        <f>COUNTIFS(mastersheet_MIS_May2019!$M:$M,ClusterAbundancebySample!$A975,mastersheet_MIS_May2019!$H:$H,ClusterAbundancebySample!H$1)</f>
        <v>0</v>
      </c>
      <c r="I975">
        <f>COUNTIFS(mastersheet_MIS_May2019!$M:$M,ClusterAbundancebySample!$A975,mastersheet_MIS_May2019!$H:$H,ClusterAbundancebySample!I$1)</f>
        <v>0</v>
      </c>
      <c r="J975">
        <f>COUNTIFS(mastersheet_MIS_May2019!$M:$M,ClusterAbundancebySample!$A975,mastersheet_MIS_May2019!$H:$H,ClusterAbundancebySample!J$1)</f>
        <v>0</v>
      </c>
      <c r="K975">
        <f>COUNTIFS(mastersheet_MIS_May2019!$M:$M,ClusterAbundancebySample!$A975,mastersheet_MIS_May2019!$H:$H,ClusterAbundancebySample!K$1)</f>
        <v>0</v>
      </c>
      <c r="L975">
        <f>COUNTIFS(mastersheet_MIS_May2019!$M:$M,ClusterAbundancebySample!$A975,mastersheet_MIS_May2019!$H:$H,ClusterAbundancebySample!L$1)</f>
        <v>0</v>
      </c>
      <c r="M975">
        <f>COUNTIFS(mastersheet_MIS_May2019!$M:$M,ClusterAbundancebySample!$A975,mastersheet_MIS_May2019!$H:$H,ClusterAbundancebySample!M$1)</f>
        <v>0</v>
      </c>
      <c r="N975">
        <f>COUNTIFS(mastersheet_MIS_May2019!$M:$M,ClusterAbundancebySample!$A975,mastersheet_MIS_May2019!$H:$H,ClusterAbundancebySample!N$1)</f>
        <v>0</v>
      </c>
      <c r="O975">
        <f>COUNTIFS(mastersheet_MIS_May2019!$M:$M,ClusterAbundancebySample!$A975,mastersheet_MIS_May2019!$H:$H,ClusterAbundancebySample!O$1)</f>
        <v>0</v>
      </c>
    </row>
    <row r="976" spans="1:15" x14ac:dyDescent="0.25">
      <c r="A976" t="s">
        <v>17821</v>
      </c>
      <c r="B976">
        <f>COUNTIFS(mastersheet_MIS_May2019!M:M,ClusterAbundancebySample!$A976,mastersheet_MIS_May2019!H:H,ClusterAbundancebySample!$B$1)</f>
        <v>2</v>
      </c>
      <c r="C976">
        <f>COUNTIFS(mastersheet_MIS_May2019!$M:$M,ClusterAbundancebySample!$A976,mastersheet_MIS_May2019!$H:$H,ClusterAbundancebySample!C$1)</f>
        <v>0</v>
      </c>
      <c r="D976">
        <f>COUNTIFS(mastersheet_MIS_May2019!$M:$M,ClusterAbundancebySample!$A976,mastersheet_MIS_May2019!$H:$H,ClusterAbundancebySample!D$1)</f>
        <v>0</v>
      </c>
      <c r="E976">
        <f>COUNTIFS(mastersheet_MIS_May2019!$M:$M,ClusterAbundancebySample!$A976,mastersheet_MIS_May2019!$H:$H,ClusterAbundancebySample!E$1)</f>
        <v>0</v>
      </c>
      <c r="F976">
        <f>COUNTIFS(mastersheet_MIS_May2019!$M:$M,ClusterAbundancebySample!$A976,mastersheet_MIS_May2019!$H:$H,ClusterAbundancebySample!F$1)</f>
        <v>0</v>
      </c>
      <c r="G976">
        <f>COUNTIFS(mastersheet_MIS_May2019!$M:$M,ClusterAbundancebySample!$A976,mastersheet_MIS_May2019!$H:$H,ClusterAbundancebySample!G$1)</f>
        <v>0</v>
      </c>
      <c r="H976">
        <f>COUNTIFS(mastersheet_MIS_May2019!$M:$M,ClusterAbundancebySample!$A976,mastersheet_MIS_May2019!$H:$H,ClusterAbundancebySample!H$1)</f>
        <v>0</v>
      </c>
      <c r="I976">
        <f>COUNTIFS(mastersheet_MIS_May2019!$M:$M,ClusterAbundancebySample!$A976,mastersheet_MIS_May2019!$H:$H,ClusterAbundancebySample!I$1)</f>
        <v>0</v>
      </c>
      <c r="J976">
        <f>COUNTIFS(mastersheet_MIS_May2019!$M:$M,ClusterAbundancebySample!$A976,mastersheet_MIS_May2019!$H:$H,ClusterAbundancebySample!J$1)</f>
        <v>0</v>
      </c>
      <c r="K976">
        <f>COUNTIFS(mastersheet_MIS_May2019!$M:$M,ClusterAbundancebySample!$A976,mastersheet_MIS_May2019!$H:$H,ClusterAbundancebySample!K$1)</f>
        <v>0</v>
      </c>
      <c r="L976">
        <f>COUNTIFS(mastersheet_MIS_May2019!$M:$M,ClusterAbundancebySample!$A976,mastersheet_MIS_May2019!$H:$H,ClusterAbundancebySample!L$1)</f>
        <v>0</v>
      </c>
      <c r="M976">
        <f>COUNTIFS(mastersheet_MIS_May2019!$M:$M,ClusterAbundancebySample!$A976,mastersheet_MIS_May2019!$H:$H,ClusterAbundancebySample!M$1)</f>
        <v>0</v>
      </c>
      <c r="N976">
        <f>COUNTIFS(mastersheet_MIS_May2019!$M:$M,ClusterAbundancebySample!$A976,mastersheet_MIS_May2019!$H:$H,ClusterAbundancebySample!N$1)</f>
        <v>0</v>
      </c>
      <c r="O976">
        <f>COUNTIFS(mastersheet_MIS_May2019!$M:$M,ClusterAbundancebySample!$A976,mastersheet_MIS_May2019!$H:$H,ClusterAbundancebySample!O$1)</f>
        <v>0</v>
      </c>
    </row>
    <row r="977" spans="1:15" x14ac:dyDescent="0.25">
      <c r="A977" t="s">
        <v>17822</v>
      </c>
      <c r="B977">
        <f>COUNTIFS(mastersheet_MIS_May2019!M:M,ClusterAbundancebySample!$A977,mastersheet_MIS_May2019!H:H,ClusterAbundancebySample!$B$1)</f>
        <v>1</v>
      </c>
      <c r="C977">
        <f>COUNTIFS(mastersheet_MIS_May2019!$M:$M,ClusterAbundancebySample!$A977,mastersheet_MIS_May2019!$H:$H,ClusterAbundancebySample!C$1)</f>
        <v>0</v>
      </c>
      <c r="D977">
        <f>COUNTIFS(mastersheet_MIS_May2019!$M:$M,ClusterAbundancebySample!$A977,mastersheet_MIS_May2019!$H:$H,ClusterAbundancebySample!D$1)</f>
        <v>0</v>
      </c>
      <c r="E977">
        <f>COUNTIFS(mastersheet_MIS_May2019!$M:$M,ClusterAbundancebySample!$A977,mastersheet_MIS_May2019!$H:$H,ClusterAbundancebySample!E$1)</f>
        <v>0</v>
      </c>
      <c r="F977">
        <f>COUNTIFS(mastersheet_MIS_May2019!$M:$M,ClusterAbundancebySample!$A977,mastersheet_MIS_May2019!$H:$H,ClusterAbundancebySample!F$1)</f>
        <v>0</v>
      </c>
      <c r="G977">
        <f>COUNTIFS(mastersheet_MIS_May2019!$M:$M,ClusterAbundancebySample!$A977,mastersheet_MIS_May2019!$H:$H,ClusterAbundancebySample!G$1)</f>
        <v>0</v>
      </c>
      <c r="H977">
        <f>COUNTIFS(mastersheet_MIS_May2019!$M:$M,ClusterAbundancebySample!$A977,mastersheet_MIS_May2019!$H:$H,ClusterAbundancebySample!H$1)</f>
        <v>0</v>
      </c>
      <c r="I977">
        <f>COUNTIFS(mastersheet_MIS_May2019!$M:$M,ClusterAbundancebySample!$A977,mastersheet_MIS_May2019!$H:$H,ClusterAbundancebySample!I$1)</f>
        <v>0</v>
      </c>
      <c r="J977">
        <f>COUNTIFS(mastersheet_MIS_May2019!$M:$M,ClusterAbundancebySample!$A977,mastersheet_MIS_May2019!$H:$H,ClusterAbundancebySample!J$1)</f>
        <v>0</v>
      </c>
      <c r="K977">
        <f>COUNTIFS(mastersheet_MIS_May2019!$M:$M,ClusterAbundancebySample!$A977,mastersheet_MIS_May2019!$H:$H,ClusterAbundancebySample!K$1)</f>
        <v>0</v>
      </c>
      <c r="L977">
        <f>COUNTIFS(mastersheet_MIS_May2019!$M:$M,ClusterAbundancebySample!$A977,mastersheet_MIS_May2019!$H:$H,ClusterAbundancebySample!L$1)</f>
        <v>0</v>
      </c>
      <c r="M977">
        <f>COUNTIFS(mastersheet_MIS_May2019!$M:$M,ClusterAbundancebySample!$A977,mastersheet_MIS_May2019!$H:$H,ClusterAbundancebySample!M$1)</f>
        <v>0</v>
      </c>
      <c r="N977">
        <f>COUNTIFS(mastersheet_MIS_May2019!$M:$M,ClusterAbundancebySample!$A977,mastersheet_MIS_May2019!$H:$H,ClusterAbundancebySample!N$1)</f>
        <v>0</v>
      </c>
      <c r="O977">
        <f>COUNTIFS(mastersheet_MIS_May2019!$M:$M,ClusterAbundancebySample!$A977,mastersheet_MIS_May2019!$H:$H,ClusterAbundancebySample!O$1)</f>
        <v>0</v>
      </c>
    </row>
    <row r="978" spans="1:15" x14ac:dyDescent="0.25">
      <c r="A978" t="s">
        <v>17823</v>
      </c>
      <c r="B978">
        <f>COUNTIFS(mastersheet_MIS_May2019!M:M,ClusterAbundancebySample!$A978,mastersheet_MIS_May2019!H:H,ClusterAbundancebySample!$B$1)</f>
        <v>2</v>
      </c>
      <c r="C978">
        <f>COUNTIFS(mastersheet_MIS_May2019!$M:$M,ClusterAbundancebySample!$A978,mastersheet_MIS_May2019!$H:$H,ClusterAbundancebySample!C$1)</f>
        <v>0</v>
      </c>
      <c r="D978">
        <f>COUNTIFS(mastersheet_MIS_May2019!$M:$M,ClusterAbundancebySample!$A978,mastersheet_MIS_May2019!$H:$H,ClusterAbundancebySample!D$1)</f>
        <v>0</v>
      </c>
      <c r="E978">
        <f>COUNTIFS(mastersheet_MIS_May2019!$M:$M,ClusterAbundancebySample!$A978,mastersheet_MIS_May2019!$H:$H,ClusterAbundancebySample!E$1)</f>
        <v>0</v>
      </c>
      <c r="F978">
        <f>COUNTIFS(mastersheet_MIS_May2019!$M:$M,ClusterAbundancebySample!$A978,mastersheet_MIS_May2019!$H:$H,ClusterAbundancebySample!F$1)</f>
        <v>0</v>
      </c>
      <c r="G978">
        <f>COUNTIFS(mastersheet_MIS_May2019!$M:$M,ClusterAbundancebySample!$A978,mastersheet_MIS_May2019!$H:$H,ClusterAbundancebySample!G$1)</f>
        <v>0</v>
      </c>
      <c r="H978">
        <f>COUNTIFS(mastersheet_MIS_May2019!$M:$M,ClusterAbundancebySample!$A978,mastersheet_MIS_May2019!$H:$H,ClusterAbundancebySample!H$1)</f>
        <v>0</v>
      </c>
      <c r="I978">
        <f>COUNTIFS(mastersheet_MIS_May2019!$M:$M,ClusterAbundancebySample!$A978,mastersheet_MIS_May2019!$H:$H,ClusterAbundancebySample!I$1)</f>
        <v>0</v>
      </c>
      <c r="J978">
        <f>COUNTIFS(mastersheet_MIS_May2019!$M:$M,ClusterAbundancebySample!$A978,mastersheet_MIS_May2019!$H:$H,ClusterAbundancebySample!J$1)</f>
        <v>0</v>
      </c>
      <c r="K978">
        <f>COUNTIFS(mastersheet_MIS_May2019!$M:$M,ClusterAbundancebySample!$A978,mastersheet_MIS_May2019!$H:$H,ClusterAbundancebySample!K$1)</f>
        <v>0</v>
      </c>
      <c r="L978">
        <f>COUNTIFS(mastersheet_MIS_May2019!$M:$M,ClusterAbundancebySample!$A978,mastersheet_MIS_May2019!$H:$H,ClusterAbundancebySample!L$1)</f>
        <v>0</v>
      </c>
      <c r="M978">
        <f>COUNTIFS(mastersheet_MIS_May2019!$M:$M,ClusterAbundancebySample!$A978,mastersheet_MIS_May2019!$H:$H,ClusterAbundancebySample!M$1)</f>
        <v>0</v>
      </c>
      <c r="N978">
        <f>COUNTIFS(mastersheet_MIS_May2019!$M:$M,ClusterAbundancebySample!$A978,mastersheet_MIS_May2019!$H:$H,ClusterAbundancebySample!N$1)</f>
        <v>0</v>
      </c>
      <c r="O978">
        <f>COUNTIFS(mastersheet_MIS_May2019!$M:$M,ClusterAbundancebySample!$A978,mastersheet_MIS_May2019!$H:$H,ClusterAbundancebySample!O$1)</f>
        <v>0</v>
      </c>
    </row>
    <row r="979" spans="1:15" x14ac:dyDescent="0.25">
      <c r="A979" t="s">
        <v>17825</v>
      </c>
      <c r="B979">
        <f>COUNTIFS(mastersheet_MIS_May2019!M:M,ClusterAbundancebySample!$A979,mastersheet_MIS_May2019!H:H,ClusterAbundancebySample!$B$1)</f>
        <v>1</v>
      </c>
      <c r="C979">
        <f>COUNTIFS(mastersheet_MIS_May2019!$M:$M,ClusterAbundancebySample!$A979,mastersheet_MIS_May2019!$H:$H,ClusterAbundancebySample!C$1)</f>
        <v>0</v>
      </c>
      <c r="D979">
        <f>COUNTIFS(mastersheet_MIS_May2019!$M:$M,ClusterAbundancebySample!$A979,mastersheet_MIS_May2019!$H:$H,ClusterAbundancebySample!D$1)</f>
        <v>0</v>
      </c>
      <c r="E979">
        <f>COUNTIFS(mastersheet_MIS_May2019!$M:$M,ClusterAbundancebySample!$A979,mastersheet_MIS_May2019!$H:$H,ClusterAbundancebySample!E$1)</f>
        <v>0</v>
      </c>
      <c r="F979">
        <f>COUNTIFS(mastersheet_MIS_May2019!$M:$M,ClusterAbundancebySample!$A979,mastersheet_MIS_May2019!$H:$H,ClusterAbundancebySample!F$1)</f>
        <v>0</v>
      </c>
      <c r="G979">
        <f>COUNTIFS(mastersheet_MIS_May2019!$M:$M,ClusterAbundancebySample!$A979,mastersheet_MIS_May2019!$H:$H,ClusterAbundancebySample!G$1)</f>
        <v>0</v>
      </c>
      <c r="H979">
        <f>COUNTIFS(mastersheet_MIS_May2019!$M:$M,ClusterAbundancebySample!$A979,mastersheet_MIS_May2019!$H:$H,ClusterAbundancebySample!H$1)</f>
        <v>0</v>
      </c>
      <c r="I979">
        <f>COUNTIFS(mastersheet_MIS_May2019!$M:$M,ClusterAbundancebySample!$A979,mastersheet_MIS_May2019!$H:$H,ClusterAbundancebySample!I$1)</f>
        <v>0</v>
      </c>
      <c r="J979">
        <f>COUNTIFS(mastersheet_MIS_May2019!$M:$M,ClusterAbundancebySample!$A979,mastersheet_MIS_May2019!$H:$H,ClusterAbundancebySample!J$1)</f>
        <v>0</v>
      </c>
      <c r="K979">
        <f>COUNTIFS(mastersheet_MIS_May2019!$M:$M,ClusterAbundancebySample!$A979,mastersheet_MIS_May2019!$H:$H,ClusterAbundancebySample!K$1)</f>
        <v>0</v>
      </c>
      <c r="L979">
        <f>COUNTIFS(mastersheet_MIS_May2019!$M:$M,ClusterAbundancebySample!$A979,mastersheet_MIS_May2019!$H:$H,ClusterAbundancebySample!L$1)</f>
        <v>0</v>
      </c>
      <c r="M979">
        <f>COUNTIFS(mastersheet_MIS_May2019!$M:$M,ClusterAbundancebySample!$A979,mastersheet_MIS_May2019!$H:$H,ClusterAbundancebySample!M$1)</f>
        <v>0</v>
      </c>
      <c r="N979">
        <f>COUNTIFS(mastersheet_MIS_May2019!$M:$M,ClusterAbundancebySample!$A979,mastersheet_MIS_May2019!$H:$H,ClusterAbundancebySample!N$1)</f>
        <v>0</v>
      </c>
      <c r="O979">
        <f>COUNTIFS(mastersheet_MIS_May2019!$M:$M,ClusterAbundancebySample!$A979,mastersheet_MIS_May2019!$H:$H,ClusterAbundancebySample!O$1)</f>
        <v>0</v>
      </c>
    </row>
    <row r="980" spans="1:15" x14ac:dyDescent="0.25">
      <c r="A980" t="s">
        <v>17826</v>
      </c>
      <c r="B980">
        <f>COUNTIFS(mastersheet_MIS_May2019!M:M,ClusterAbundancebySample!$A980,mastersheet_MIS_May2019!H:H,ClusterAbundancebySample!$B$1)</f>
        <v>2</v>
      </c>
      <c r="C980">
        <f>COUNTIFS(mastersheet_MIS_May2019!$M:$M,ClusterAbundancebySample!$A980,mastersheet_MIS_May2019!$H:$H,ClusterAbundancebySample!C$1)</f>
        <v>0</v>
      </c>
      <c r="D980">
        <f>COUNTIFS(mastersheet_MIS_May2019!$M:$M,ClusterAbundancebySample!$A980,mastersheet_MIS_May2019!$H:$H,ClusterAbundancebySample!D$1)</f>
        <v>0</v>
      </c>
      <c r="E980">
        <f>COUNTIFS(mastersheet_MIS_May2019!$M:$M,ClusterAbundancebySample!$A980,mastersheet_MIS_May2019!$H:$H,ClusterAbundancebySample!E$1)</f>
        <v>0</v>
      </c>
      <c r="F980">
        <f>COUNTIFS(mastersheet_MIS_May2019!$M:$M,ClusterAbundancebySample!$A980,mastersheet_MIS_May2019!$H:$H,ClusterAbundancebySample!F$1)</f>
        <v>0</v>
      </c>
      <c r="G980">
        <f>COUNTIFS(mastersheet_MIS_May2019!$M:$M,ClusterAbundancebySample!$A980,mastersheet_MIS_May2019!$H:$H,ClusterAbundancebySample!G$1)</f>
        <v>1</v>
      </c>
      <c r="H980">
        <f>COUNTIFS(mastersheet_MIS_May2019!$M:$M,ClusterAbundancebySample!$A980,mastersheet_MIS_May2019!$H:$H,ClusterAbundancebySample!H$1)</f>
        <v>0</v>
      </c>
      <c r="I980">
        <f>COUNTIFS(mastersheet_MIS_May2019!$M:$M,ClusterAbundancebySample!$A980,mastersheet_MIS_May2019!$H:$H,ClusterAbundancebySample!I$1)</f>
        <v>0</v>
      </c>
      <c r="J980">
        <f>COUNTIFS(mastersheet_MIS_May2019!$M:$M,ClusterAbundancebySample!$A980,mastersheet_MIS_May2019!$H:$H,ClusterAbundancebySample!J$1)</f>
        <v>0</v>
      </c>
      <c r="K980">
        <f>COUNTIFS(mastersheet_MIS_May2019!$M:$M,ClusterAbundancebySample!$A980,mastersheet_MIS_May2019!$H:$H,ClusterAbundancebySample!K$1)</f>
        <v>0</v>
      </c>
      <c r="L980">
        <f>COUNTIFS(mastersheet_MIS_May2019!$M:$M,ClusterAbundancebySample!$A980,mastersheet_MIS_May2019!$H:$H,ClusterAbundancebySample!L$1)</f>
        <v>0</v>
      </c>
      <c r="M980">
        <f>COUNTIFS(mastersheet_MIS_May2019!$M:$M,ClusterAbundancebySample!$A980,mastersheet_MIS_May2019!$H:$H,ClusterAbundancebySample!M$1)</f>
        <v>0</v>
      </c>
      <c r="N980">
        <f>COUNTIFS(mastersheet_MIS_May2019!$M:$M,ClusterAbundancebySample!$A980,mastersheet_MIS_May2019!$H:$H,ClusterAbundancebySample!N$1)</f>
        <v>0</v>
      </c>
      <c r="O980">
        <f>COUNTIFS(mastersheet_MIS_May2019!$M:$M,ClusterAbundancebySample!$A980,mastersheet_MIS_May2019!$H:$H,ClusterAbundancebySample!O$1)</f>
        <v>0</v>
      </c>
    </row>
    <row r="981" spans="1:15" x14ac:dyDescent="0.25">
      <c r="A981" t="s">
        <v>17827</v>
      </c>
      <c r="B981">
        <f>COUNTIFS(mastersheet_MIS_May2019!M:M,ClusterAbundancebySample!$A981,mastersheet_MIS_May2019!H:H,ClusterAbundancebySample!$B$1)</f>
        <v>4</v>
      </c>
      <c r="C981">
        <f>COUNTIFS(mastersheet_MIS_May2019!$M:$M,ClusterAbundancebySample!$A981,mastersheet_MIS_May2019!$H:$H,ClusterAbundancebySample!C$1)</f>
        <v>2</v>
      </c>
      <c r="D981">
        <f>COUNTIFS(mastersheet_MIS_May2019!$M:$M,ClusterAbundancebySample!$A981,mastersheet_MIS_May2019!$H:$H,ClusterAbundancebySample!D$1)</f>
        <v>0</v>
      </c>
      <c r="E981">
        <f>COUNTIFS(mastersheet_MIS_May2019!$M:$M,ClusterAbundancebySample!$A981,mastersheet_MIS_May2019!$H:$H,ClusterAbundancebySample!E$1)</f>
        <v>1</v>
      </c>
      <c r="F981">
        <f>COUNTIFS(mastersheet_MIS_May2019!$M:$M,ClusterAbundancebySample!$A981,mastersheet_MIS_May2019!$H:$H,ClusterAbundancebySample!F$1)</f>
        <v>0</v>
      </c>
      <c r="G981">
        <f>COUNTIFS(mastersheet_MIS_May2019!$M:$M,ClusterAbundancebySample!$A981,mastersheet_MIS_May2019!$H:$H,ClusterAbundancebySample!G$1)</f>
        <v>17</v>
      </c>
      <c r="H981">
        <f>COUNTIFS(mastersheet_MIS_May2019!$M:$M,ClusterAbundancebySample!$A981,mastersheet_MIS_May2019!$H:$H,ClusterAbundancebySample!H$1)</f>
        <v>0</v>
      </c>
      <c r="I981">
        <f>COUNTIFS(mastersheet_MIS_May2019!$M:$M,ClusterAbundancebySample!$A981,mastersheet_MIS_May2019!$H:$H,ClusterAbundancebySample!I$1)</f>
        <v>0</v>
      </c>
      <c r="J981">
        <f>COUNTIFS(mastersheet_MIS_May2019!$M:$M,ClusterAbundancebySample!$A981,mastersheet_MIS_May2019!$H:$H,ClusterAbundancebySample!J$1)</f>
        <v>0</v>
      </c>
      <c r="K981">
        <f>COUNTIFS(mastersheet_MIS_May2019!$M:$M,ClusterAbundancebySample!$A981,mastersheet_MIS_May2019!$H:$H,ClusterAbundancebySample!K$1)</f>
        <v>0</v>
      </c>
      <c r="L981">
        <f>COUNTIFS(mastersheet_MIS_May2019!$M:$M,ClusterAbundancebySample!$A981,mastersheet_MIS_May2019!$H:$H,ClusterAbundancebySample!L$1)</f>
        <v>0</v>
      </c>
      <c r="M981">
        <f>COUNTIFS(mastersheet_MIS_May2019!$M:$M,ClusterAbundancebySample!$A981,mastersheet_MIS_May2019!$H:$H,ClusterAbundancebySample!M$1)</f>
        <v>0</v>
      </c>
      <c r="N981">
        <f>COUNTIFS(mastersheet_MIS_May2019!$M:$M,ClusterAbundancebySample!$A981,mastersheet_MIS_May2019!$H:$H,ClusterAbundancebySample!N$1)</f>
        <v>0</v>
      </c>
      <c r="O981">
        <f>COUNTIFS(mastersheet_MIS_May2019!$M:$M,ClusterAbundancebySample!$A981,mastersheet_MIS_May2019!$H:$H,ClusterAbundancebySample!O$1)</f>
        <v>0</v>
      </c>
    </row>
    <row r="982" spans="1:15" x14ac:dyDescent="0.25">
      <c r="A982" t="s">
        <v>17828</v>
      </c>
      <c r="B982">
        <f>COUNTIFS(mastersheet_MIS_May2019!M:M,ClusterAbundancebySample!$A982,mastersheet_MIS_May2019!H:H,ClusterAbundancebySample!$B$1)</f>
        <v>1</v>
      </c>
      <c r="C982">
        <f>COUNTIFS(mastersheet_MIS_May2019!$M:$M,ClusterAbundancebySample!$A982,mastersheet_MIS_May2019!$H:$H,ClusterAbundancebySample!C$1)</f>
        <v>0</v>
      </c>
      <c r="D982">
        <f>COUNTIFS(mastersheet_MIS_May2019!$M:$M,ClusterAbundancebySample!$A982,mastersheet_MIS_May2019!$H:$H,ClusterAbundancebySample!D$1)</f>
        <v>0</v>
      </c>
      <c r="E982">
        <f>COUNTIFS(mastersheet_MIS_May2019!$M:$M,ClusterAbundancebySample!$A982,mastersheet_MIS_May2019!$H:$H,ClusterAbundancebySample!E$1)</f>
        <v>0</v>
      </c>
      <c r="F982">
        <f>COUNTIFS(mastersheet_MIS_May2019!$M:$M,ClusterAbundancebySample!$A982,mastersheet_MIS_May2019!$H:$H,ClusterAbundancebySample!F$1)</f>
        <v>0</v>
      </c>
      <c r="G982">
        <f>COUNTIFS(mastersheet_MIS_May2019!$M:$M,ClusterAbundancebySample!$A982,mastersheet_MIS_May2019!$H:$H,ClusterAbundancebySample!G$1)</f>
        <v>0</v>
      </c>
      <c r="H982">
        <f>COUNTIFS(mastersheet_MIS_May2019!$M:$M,ClusterAbundancebySample!$A982,mastersheet_MIS_May2019!$H:$H,ClusterAbundancebySample!H$1)</f>
        <v>0</v>
      </c>
      <c r="I982">
        <f>COUNTIFS(mastersheet_MIS_May2019!$M:$M,ClusterAbundancebySample!$A982,mastersheet_MIS_May2019!$H:$H,ClusterAbundancebySample!I$1)</f>
        <v>0</v>
      </c>
      <c r="J982">
        <f>COUNTIFS(mastersheet_MIS_May2019!$M:$M,ClusterAbundancebySample!$A982,mastersheet_MIS_May2019!$H:$H,ClusterAbundancebySample!J$1)</f>
        <v>0</v>
      </c>
      <c r="K982">
        <f>COUNTIFS(mastersheet_MIS_May2019!$M:$M,ClusterAbundancebySample!$A982,mastersheet_MIS_May2019!$H:$H,ClusterAbundancebySample!K$1)</f>
        <v>0</v>
      </c>
      <c r="L982">
        <f>COUNTIFS(mastersheet_MIS_May2019!$M:$M,ClusterAbundancebySample!$A982,mastersheet_MIS_May2019!$H:$H,ClusterAbundancebySample!L$1)</f>
        <v>0</v>
      </c>
      <c r="M982">
        <f>COUNTIFS(mastersheet_MIS_May2019!$M:$M,ClusterAbundancebySample!$A982,mastersheet_MIS_May2019!$H:$H,ClusterAbundancebySample!M$1)</f>
        <v>0</v>
      </c>
      <c r="N982">
        <f>COUNTIFS(mastersheet_MIS_May2019!$M:$M,ClusterAbundancebySample!$A982,mastersheet_MIS_May2019!$H:$H,ClusterAbundancebySample!N$1)</f>
        <v>0</v>
      </c>
      <c r="O982">
        <f>COUNTIFS(mastersheet_MIS_May2019!$M:$M,ClusterAbundancebySample!$A982,mastersheet_MIS_May2019!$H:$H,ClusterAbundancebySample!O$1)</f>
        <v>0</v>
      </c>
    </row>
    <row r="983" spans="1:15" x14ac:dyDescent="0.25">
      <c r="A983" t="s">
        <v>17829</v>
      </c>
      <c r="B983">
        <f>COUNTIFS(mastersheet_MIS_May2019!M:M,ClusterAbundancebySample!$A983,mastersheet_MIS_May2019!H:H,ClusterAbundancebySample!$B$1)</f>
        <v>1</v>
      </c>
      <c r="C983">
        <f>COUNTIFS(mastersheet_MIS_May2019!$M:$M,ClusterAbundancebySample!$A983,mastersheet_MIS_May2019!$H:$H,ClusterAbundancebySample!C$1)</f>
        <v>0</v>
      </c>
      <c r="D983">
        <f>COUNTIFS(mastersheet_MIS_May2019!$M:$M,ClusterAbundancebySample!$A983,mastersheet_MIS_May2019!$H:$H,ClusterAbundancebySample!D$1)</f>
        <v>0</v>
      </c>
      <c r="E983">
        <f>COUNTIFS(mastersheet_MIS_May2019!$M:$M,ClusterAbundancebySample!$A983,mastersheet_MIS_May2019!$H:$H,ClusterAbundancebySample!E$1)</f>
        <v>0</v>
      </c>
      <c r="F983">
        <f>COUNTIFS(mastersheet_MIS_May2019!$M:$M,ClusterAbundancebySample!$A983,mastersheet_MIS_May2019!$H:$H,ClusterAbundancebySample!F$1)</f>
        <v>0</v>
      </c>
      <c r="G983">
        <f>COUNTIFS(mastersheet_MIS_May2019!$M:$M,ClusterAbundancebySample!$A983,mastersheet_MIS_May2019!$H:$H,ClusterAbundancebySample!G$1)</f>
        <v>0</v>
      </c>
      <c r="H983">
        <f>COUNTIFS(mastersheet_MIS_May2019!$M:$M,ClusterAbundancebySample!$A983,mastersheet_MIS_May2019!$H:$H,ClusterAbundancebySample!H$1)</f>
        <v>0</v>
      </c>
      <c r="I983">
        <f>COUNTIFS(mastersheet_MIS_May2019!$M:$M,ClusterAbundancebySample!$A983,mastersheet_MIS_May2019!$H:$H,ClusterAbundancebySample!I$1)</f>
        <v>0</v>
      </c>
      <c r="J983">
        <f>COUNTIFS(mastersheet_MIS_May2019!$M:$M,ClusterAbundancebySample!$A983,mastersheet_MIS_May2019!$H:$H,ClusterAbundancebySample!J$1)</f>
        <v>0</v>
      </c>
      <c r="K983">
        <f>COUNTIFS(mastersheet_MIS_May2019!$M:$M,ClusterAbundancebySample!$A983,mastersheet_MIS_May2019!$H:$H,ClusterAbundancebySample!K$1)</f>
        <v>0</v>
      </c>
      <c r="L983">
        <f>COUNTIFS(mastersheet_MIS_May2019!$M:$M,ClusterAbundancebySample!$A983,mastersheet_MIS_May2019!$H:$H,ClusterAbundancebySample!L$1)</f>
        <v>0</v>
      </c>
      <c r="M983">
        <f>COUNTIFS(mastersheet_MIS_May2019!$M:$M,ClusterAbundancebySample!$A983,mastersheet_MIS_May2019!$H:$H,ClusterAbundancebySample!M$1)</f>
        <v>0</v>
      </c>
      <c r="N983">
        <f>COUNTIFS(mastersheet_MIS_May2019!$M:$M,ClusterAbundancebySample!$A983,mastersheet_MIS_May2019!$H:$H,ClusterAbundancebySample!N$1)</f>
        <v>0</v>
      </c>
      <c r="O983">
        <f>COUNTIFS(mastersheet_MIS_May2019!$M:$M,ClusterAbundancebySample!$A983,mastersheet_MIS_May2019!$H:$H,ClusterAbundancebySample!O$1)</f>
        <v>0</v>
      </c>
    </row>
    <row r="984" spans="1:15" x14ac:dyDescent="0.25">
      <c r="A984" t="s">
        <v>17830</v>
      </c>
      <c r="B984">
        <f>COUNTIFS(mastersheet_MIS_May2019!M:M,ClusterAbundancebySample!$A984,mastersheet_MIS_May2019!H:H,ClusterAbundancebySample!$B$1)</f>
        <v>1</v>
      </c>
      <c r="C984">
        <f>COUNTIFS(mastersheet_MIS_May2019!$M:$M,ClusterAbundancebySample!$A984,mastersheet_MIS_May2019!$H:$H,ClusterAbundancebySample!C$1)</f>
        <v>0</v>
      </c>
      <c r="D984">
        <f>COUNTIFS(mastersheet_MIS_May2019!$M:$M,ClusterAbundancebySample!$A984,mastersheet_MIS_May2019!$H:$H,ClusterAbundancebySample!D$1)</f>
        <v>0</v>
      </c>
      <c r="E984">
        <f>COUNTIFS(mastersheet_MIS_May2019!$M:$M,ClusterAbundancebySample!$A984,mastersheet_MIS_May2019!$H:$H,ClusterAbundancebySample!E$1)</f>
        <v>1</v>
      </c>
      <c r="F984">
        <f>COUNTIFS(mastersheet_MIS_May2019!$M:$M,ClusterAbundancebySample!$A984,mastersheet_MIS_May2019!$H:$H,ClusterAbundancebySample!F$1)</f>
        <v>0</v>
      </c>
      <c r="G984">
        <f>COUNTIFS(mastersheet_MIS_May2019!$M:$M,ClusterAbundancebySample!$A984,mastersheet_MIS_May2019!$H:$H,ClusterAbundancebySample!G$1)</f>
        <v>0</v>
      </c>
      <c r="H984">
        <f>COUNTIFS(mastersheet_MIS_May2019!$M:$M,ClusterAbundancebySample!$A984,mastersheet_MIS_May2019!$H:$H,ClusterAbundancebySample!H$1)</f>
        <v>0</v>
      </c>
      <c r="I984">
        <f>COUNTIFS(mastersheet_MIS_May2019!$M:$M,ClusterAbundancebySample!$A984,mastersheet_MIS_May2019!$H:$H,ClusterAbundancebySample!I$1)</f>
        <v>0</v>
      </c>
      <c r="J984">
        <f>COUNTIFS(mastersheet_MIS_May2019!$M:$M,ClusterAbundancebySample!$A984,mastersheet_MIS_May2019!$H:$H,ClusterAbundancebySample!J$1)</f>
        <v>0</v>
      </c>
      <c r="K984">
        <f>COUNTIFS(mastersheet_MIS_May2019!$M:$M,ClusterAbundancebySample!$A984,mastersheet_MIS_May2019!$H:$H,ClusterAbundancebySample!K$1)</f>
        <v>0</v>
      </c>
      <c r="L984">
        <f>COUNTIFS(mastersheet_MIS_May2019!$M:$M,ClusterAbundancebySample!$A984,mastersheet_MIS_May2019!$H:$H,ClusterAbundancebySample!L$1)</f>
        <v>0</v>
      </c>
      <c r="M984">
        <f>COUNTIFS(mastersheet_MIS_May2019!$M:$M,ClusterAbundancebySample!$A984,mastersheet_MIS_May2019!$H:$H,ClusterAbundancebySample!M$1)</f>
        <v>0</v>
      </c>
      <c r="N984">
        <f>COUNTIFS(mastersheet_MIS_May2019!$M:$M,ClusterAbundancebySample!$A984,mastersheet_MIS_May2019!$H:$H,ClusterAbundancebySample!N$1)</f>
        <v>0</v>
      </c>
      <c r="O984">
        <f>COUNTIFS(mastersheet_MIS_May2019!$M:$M,ClusterAbundancebySample!$A984,mastersheet_MIS_May2019!$H:$H,ClusterAbundancebySample!O$1)</f>
        <v>0</v>
      </c>
    </row>
    <row r="985" spans="1:15" x14ac:dyDescent="0.25">
      <c r="A985" t="s">
        <v>17831</v>
      </c>
      <c r="B985">
        <f>COUNTIFS(mastersheet_MIS_May2019!M:M,ClusterAbundancebySample!$A985,mastersheet_MIS_May2019!H:H,ClusterAbundancebySample!$B$1)</f>
        <v>1</v>
      </c>
      <c r="C985">
        <f>COUNTIFS(mastersheet_MIS_May2019!$M:$M,ClusterAbundancebySample!$A985,mastersheet_MIS_May2019!$H:$H,ClusterAbundancebySample!C$1)</f>
        <v>0</v>
      </c>
      <c r="D985">
        <f>COUNTIFS(mastersheet_MIS_May2019!$M:$M,ClusterAbundancebySample!$A985,mastersheet_MIS_May2019!$H:$H,ClusterAbundancebySample!D$1)</f>
        <v>0</v>
      </c>
      <c r="E985">
        <f>COUNTIFS(mastersheet_MIS_May2019!$M:$M,ClusterAbundancebySample!$A985,mastersheet_MIS_May2019!$H:$H,ClusterAbundancebySample!E$1)</f>
        <v>0</v>
      </c>
      <c r="F985">
        <f>COUNTIFS(mastersheet_MIS_May2019!$M:$M,ClusterAbundancebySample!$A985,mastersheet_MIS_May2019!$H:$H,ClusterAbundancebySample!F$1)</f>
        <v>0</v>
      </c>
      <c r="G985">
        <f>COUNTIFS(mastersheet_MIS_May2019!$M:$M,ClusterAbundancebySample!$A985,mastersheet_MIS_May2019!$H:$H,ClusterAbundancebySample!G$1)</f>
        <v>0</v>
      </c>
      <c r="H985">
        <f>COUNTIFS(mastersheet_MIS_May2019!$M:$M,ClusterAbundancebySample!$A985,mastersheet_MIS_May2019!$H:$H,ClusterAbundancebySample!H$1)</f>
        <v>0</v>
      </c>
      <c r="I985">
        <f>COUNTIFS(mastersheet_MIS_May2019!$M:$M,ClusterAbundancebySample!$A985,mastersheet_MIS_May2019!$H:$H,ClusterAbundancebySample!I$1)</f>
        <v>0</v>
      </c>
      <c r="J985">
        <f>COUNTIFS(mastersheet_MIS_May2019!$M:$M,ClusterAbundancebySample!$A985,mastersheet_MIS_May2019!$H:$H,ClusterAbundancebySample!J$1)</f>
        <v>0</v>
      </c>
      <c r="K985">
        <f>COUNTIFS(mastersheet_MIS_May2019!$M:$M,ClusterAbundancebySample!$A985,mastersheet_MIS_May2019!$H:$H,ClusterAbundancebySample!K$1)</f>
        <v>0</v>
      </c>
      <c r="L985">
        <f>COUNTIFS(mastersheet_MIS_May2019!$M:$M,ClusterAbundancebySample!$A985,mastersheet_MIS_May2019!$H:$H,ClusterAbundancebySample!L$1)</f>
        <v>0</v>
      </c>
      <c r="M985">
        <f>COUNTIFS(mastersheet_MIS_May2019!$M:$M,ClusterAbundancebySample!$A985,mastersheet_MIS_May2019!$H:$H,ClusterAbundancebySample!M$1)</f>
        <v>0</v>
      </c>
      <c r="N985">
        <f>COUNTIFS(mastersheet_MIS_May2019!$M:$M,ClusterAbundancebySample!$A985,mastersheet_MIS_May2019!$H:$H,ClusterAbundancebySample!N$1)</f>
        <v>0</v>
      </c>
      <c r="O985">
        <f>COUNTIFS(mastersheet_MIS_May2019!$M:$M,ClusterAbundancebySample!$A985,mastersheet_MIS_May2019!$H:$H,ClusterAbundancebySample!O$1)</f>
        <v>0</v>
      </c>
    </row>
    <row r="986" spans="1:15" x14ac:dyDescent="0.25">
      <c r="A986" t="s">
        <v>17832</v>
      </c>
      <c r="B986">
        <f>COUNTIFS(mastersheet_MIS_May2019!M:M,ClusterAbundancebySample!$A986,mastersheet_MIS_May2019!H:H,ClusterAbundancebySample!$B$1)</f>
        <v>2</v>
      </c>
      <c r="C986">
        <f>COUNTIFS(mastersheet_MIS_May2019!$M:$M,ClusterAbundancebySample!$A986,mastersheet_MIS_May2019!$H:$H,ClusterAbundancebySample!C$1)</f>
        <v>0</v>
      </c>
      <c r="D986">
        <f>COUNTIFS(mastersheet_MIS_May2019!$M:$M,ClusterAbundancebySample!$A986,mastersheet_MIS_May2019!$H:$H,ClusterAbundancebySample!D$1)</f>
        <v>0</v>
      </c>
      <c r="E986">
        <f>COUNTIFS(mastersheet_MIS_May2019!$M:$M,ClusterAbundancebySample!$A986,mastersheet_MIS_May2019!$H:$H,ClusterAbundancebySample!E$1)</f>
        <v>0</v>
      </c>
      <c r="F986">
        <f>COUNTIFS(mastersheet_MIS_May2019!$M:$M,ClusterAbundancebySample!$A986,mastersheet_MIS_May2019!$H:$H,ClusterAbundancebySample!F$1)</f>
        <v>0</v>
      </c>
      <c r="G986">
        <f>COUNTIFS(mastersheet_MIS_May2019!$M:$M,ClusterAbundancebySample!$A986,mastersheet_MIS_May2019!$H:$H,ClusterAbundancebySample!G$1)</f>
        <v>0</v>
      </c>
      <c r="H986">
        <f>COUNTIFS(mastersheet_MIS_May2019!$M:$M,ClusterAbundancebySample!$A986,mastersheet_MIS_May2019!$H:$H,ClusterAbundancebySample!H$1)</f>
        <v>0</v>
      </c>
      <c r="I986">
        <f>COUNTIFS(mastersheet_MIS_May2019!$M:$M,ClusterAbundancebySample!$A986,mastersheet_MIS_May2019!$H:$H,ClusterAbundancebySample!I$1)</f>
        <v>0</v>
      </c>
      <c r="J986">
        <f>COUNTIFS(mastersheet_MIS_May2019!$M:$M,ClusterAbundancebySample!$A986,mastersheet_MIS_May2019!$H:$H,ClusterAbundancebySample!J$1)</f>
        <v>0</v>
      </c>
      <c r="K986">
        <f>COUNTIFS(mastersheet_MIS_May2019!$M:$M,ClusterAbundancebySample!$A986,mastersheet_MIS_May2019!$H:$H,ClusterAbundancebySample!K$1)</f>
        <v>0</v>
      </c>
      <c r="L986">
        <f>COUNTIFS(mastersheet_MIS_May2019!$M:$M,ClusterAbundancebySample!$A986,mastersheet_MIS_May2019!$H:$H,ClusterAbundancebySample!L$1)</f>
        <v>0</v>
      </c>
      <c r="M986">
        <f>COUNTIFS(mastersheet_MIS_May2019!$M:$M,ClusterAbundancebySample!$A986,mastersheet_MIS_May2019!$H:$H,ClusterAbundancebySample!M$1)</f>
        <v>0</v>
      </c>
      <c r="N986">
        <f>COUNTIFS(mastersheet_MIS_May2019!$M:$M,ClusterAbundancebySample!$A986,mastersheet_MIS_May2019!$H:$H,ClusterAbundancebySample!N$1)</f>
        <v>0</v>
      </c>
      <c r="O986">
        <f>COUNTIFS(mastersheet_MIS_May2019!$M:$M,ClusterAbundancebySample!$A986,mastersheet_MIS_May2019!$H:$H,ClusterAbundancebySample!O$1)</f>
        <v>0</v>
      </c>
    </row>
    <row r="987" spans="1:15" x14ac:dyDescent="0.25">
      <c r="A987" t="s">
        <v>17833</v>
      </c>
      <c r="B987">
        <f>COUNTIFS(mastersheet_MIS_May2019!M:M,ClusterAbundancebySample!$A987,mastersheet_MIS_May2019!H:H,ClusterAbundancebySample!$B$1)</f>
        <v>1</v>
      </c>
      <c r="C987">
        <f>COUNTIFS(mastersheet_MIS_May2019!$M:$M,ClusterAbundancebySample!$A987,mastersheet_MIS_May2019!$H:$H,ClusterAbundancebySample!C$1)</f>
        <v>0</v>
      </c>
      <c r="D987">
        <f>COUNTIFS(mastersheet_MIS_May2019!$M:$M,ClusterAbundancebySample!$A987,mastersheet_MIS_May2019!$H:$H,ClusterAbundancebySample!D$1)</f>
        <v>0</v>
      </c>
      <c r="E987">
        <f>COUNTIFS(mastersheet_MIS_May2019!$M:$M,ClusterAbundancebySample!$A987,mastersheet_MIS_May2019!$H:$H,ClusterAbundancebySample!E$1)</f>
        <v>0</v>
      </c>
      <c r="F987">
        <f>COUNTIFS(mastersheet_MIS_May2019!$M:$M,ClusterAbundancebySample!$A987,mastersheet_MIS_May2019!$H:$H,ClusterAbundancebySample!F$1)</f>
        <v>0</v>
      </c>
      <c r="G987">
        <f>COUNTIFS(mastersheet_MIS_May2019!$M:$M,ClusterAbundancebySample!$A987,mastersheet_MIS_May2019!$H:$H,ClusterAbundancebySample!G$1)</f>
        <v>0</v>
      </c>
      <c r="H987">
        <f>COUNTIFS(mastersheet_MIS_May2019!$M:$M,ClusterAbundancebySample!$A987,mastersheet_MIS_May2019!$H:$H,ClusterAbundancebySample!H$1)</f>
        <v>0</v>
      </c>
      <c r="I987">
        <f>COUNTIFS(mastersheet_MIS_May2019!$M:$M,ClusterAbundancebySample!$A987,mastersheet_MIS_May2019!$H:$H,ClusterAbundancebySample!I$1)</f>
        <v>0</v>
      </c>
      <c r="J987">
        <f>COUNTIFS(mastersheet_MIS_May2019!$M:$M,ClusterAbundancebySample!$A987,mastersheet_MIS_May2019!$H:$H,ClusterAbundancebySample!J$1)</f>
        <v>0</v>
      </c>
      <c r="K987">
        <f>COUNTIFS(mastersheet_MIS_May2019!$M:$M,ClusterAbundancebySample!$A987,mastersheet_MIS_May2019!$H:$H,ClusterAbundancebySample!K$1)</f>
        <v>0</v>
      </c>
      <c r="L987">
        <f>COUNTIFS(mastersheet_MIS_May2019!$M:$M,ClusterAbundancebySample!$A987,mastersheet_MIS_May2019!$H:$H,ClusterAbundancebySample!L$1)</f>
        <v>0</v>
      </c>
      <c r="M987">
        <f>COUNTIFS(mastersheet_MIS_May2019!$M:$M,ClusterAbundancebySample!$A987,mastersheet_MIS_May2019!$H:$H,ClusterAbundancebySample!M$1)</f>
        <v>0</v>
      </c>
      <c r="N987">
        <f>COUNTIFS(mastersheet_MIS_May2019!$M:$M,ClusterAbundancebySample!$A987,mastersheet_MIS_May2019!$H:$H,ClusterAbundancebySample!N$1)</f>
        <v>0</v>
      </c>
      <c r="O987">
        <f>COUNTIFS(mastersheet_MIS_May2019!$M:$M,ClusterAbundancebySample!$A987,mastersheet_MIS_May2019!$H:$H,ClusterAbundancebySample!O$1)</f>
        <v>0</v>
      </c>
    </row>
    <row r="988" spans="1:15" x14ac:dyDescent="0.25">
      <c r="A988" t="s">
        <v>17834</v>
      </c>
      <c r="B988">
        <f>COUNTIFS(mastersheet_MIS_May2019!M:M,ClusterAbundancebySample!$A988,mastersheet_MIS_May2019!H:H,ClusterAbundancebySample!$B$1)</f>
        <v>1</v>
      </c>
      <c r="C988">
        <f>COUNTIFS(mastersheet_MIS_May2019!$M:$M,ClusterAbundancebySample!$A988,mastersheet_MIS_May2019!$H:$H,ClusterAbundancebySample!C$1)</f>
        <v>0</v>
      </c>
      <c r="D988">
        <f>COUNTIFS(mastersheet_MIS_May2019!$M:$M,ClusterAbundancebySample!$A988,mastersheet_MIS_May2019!$H:$H,ClusterAbundancebySample!D$1)</f>
        <v>0</v>
      </c>
      <c r="E988">
        <f>COUNTIFS(mastersheet_MIS_May2019!$M:$M,ClusterAbundancebySample!$A988,mastersheet_MIS_May2019!$H:$H,ClusterAbundancebySample!E$1)</f>
        <v>0</v>
      </c>
      <c r="F988">
        <f>COUNTIFS(mastersheet_MIS_May2019!$M:$M,ClusterAbundancebySample!$A988,mastersheet_MIS_May2019!$H:$H,ClusterAbundancebySample!F$1)</f>
        <v>0</v>
      </c>
      <c r="G988">
        <f>COUNTIFS(mastersheet_MIS_May2019!$M:$M,ClusterAbundancebySample!$A988,mastersheet_MIS_May2019!$H:$H,ClusterAbundancebySample!G$1)</f>
        <v>0</v>
      </c>
      <c r="H988">
        <f>COUNTIFS(mastersheet_MIS_May2019!$M:$M,ClusterAbundancebySample!$A988,mastersheet_MIS_May2019!$H:$H,ClusterAbundancebySample!H$1)</f>
        <v>0</v>
      </c>
      <c r="I988">
        <f>COUNTIFS(mastersheet_MIS_May2019!$M:$M,ClusterAbundancebySample!$A988,mastersheet_MIS_May2019!$H:$H,ClusterAbundancebySample!I$1)</f>
        <v>0</v>
      </c>
      <c r="J988">
        <f>COUNTIFS(mastersheet_MIS_May2019!$M:$M,ClusterAbundancebySample!$A988,mastersheet_MIS_May2019!$H:$H,ClusterAbundancebySample!J$1)</f>
        <v>0</v>
      </c>
      <c r="K988">
        <f>COUNTIFS(mastersheet_MIS_May2019!$M:$M,ClusterAbundancebySample!$A988,mastersheet_MIS_May2019!$H:$H,ClusterAbundancebySample!K$1)</f>
        <v>0</v>
      </c>
      <c r="L988">
        <f>COUNTIFS(mastersheet_MIS_May2019!$M:$M,ClusterAbundancebySample!$A988,mastersheet_MIS_May2019!$H:$H,ClusterAbundancebySample!L$1)</f>
        <v>0</v>
      </c>
      <c r="M988">
        <f>COUNTIFS(mastersheet_MIS_May2019!$M:$M,ClusterAbundancebySample!$A988,mastersheet_MIS_May2019!$H:$H,ClusterAbundancebySample!M$1)</f>
        <v>0</v>
      </c>
      <c r="N988">
        <f>COUNTIFS(mastersheet_MIS_May2019!$M:$M,ClusterAbundancebySample!$A988,mastersheet_MIS_May2019!$H:$H,ClusterAbundancebySample!N$1)</f>
        <v>0</v>
      </c>
      <c r="O988">
        <f>COUNTIFS(mastersheet_MIS_May2019!$M:$M,ClusterAbundancebySample!$A988,mastersheet_MIS_May2019!$H:$H,ClusterAbundancebySample!O$1)</f>
        <v>0</v>
      </c>
    </row>
    <row r="989" spans="1:15" x14ac:dyDescent="0.25">
      <c r="A989" t="s">
        <v>17835</v>
      </c>
      <c r="B989">
        <f>COUNTIFS(mastersheet_MIS_May2019!M:M,ClusterAbundancebySample!$A989,mastersheet_MIS_May2019!H:H,ClusterAbundancebySample!$B$1)</f>
        <v>1</v>
      </c>
      <c r="C989">
        <f>COUNTIFS(mastersheet_MIS_May2019!$M:$M,ClusterAbundancebySample!$A989,mastersheet_MIS_May2019!$H:$H,ClusterAbundancebySample!C$1)</f>
        <v>0</v>
      </c>
      <c r="D989">
        <f>COUNTIFS(mastersheet_MIS_May2019!$M:$M,ClusterAbundancebySample!$A989,mastersheet_MIS_May2019!$H:$H,ClusterAbundancebySample!D$1)</f>
        <v>0</v>
      </c>
      <c r="E989">
        <f>COUNTIFS(mastersheet_MIS_May2019!$M:$M,ClusterAbundancebySample!$A989,mastersheet_MIS_May2019!$H:$H,ClusterAbundancebySample!E$1)</f>
        <v>0</v>
      </c>
      <c r="F989">
        <f>COUNTIFS(mastersheet_MIS_May2019!$M:$M,ClusterAbundancebySample!$A989,mastersheet_MIS_May2019!$H:$H,ClusterAbundancebySample!F$1)</f>
        <v>0</v>
      </c>
      <c r="G989">
        <f>COUNTIFS(mastersheet_MIS_May2019!$M:$M,ClusterAbundancebySample!$A989,mastersheet_MIS_May2019!$H:$H,ClusterAbundancebySample!G$1)</f>
        <v>0</v>
      </c>
      <c r="H989">
        <f>COUNTIFS(mastersheet_MIS_May2019!$M:$M,ClusterAbundancebySample!$A989,mastersheet_MIS_May2019!$H:$H,ClusterAbundancebySample!H$1)</f>
        <v>0</v>
      </c>
      <c r="I989">
        <f>COUNTIFS(mastersheet_MIS_May2019!$M:$M,ClusterAbundancebySample!$A989,mastersheet_MIS_May2019!$H:$H,ClusterAbundancebySample!I$1)</f>
        <v>0</v>
      </c>
      <c r="J989">
        <f>COUNTIFS(mastersheet_MIS_May2019!$M:$M,ClusterAbundancebySample!$A989,mastersheet_MIS_May2019!$H:$H,ClusterAbundancebySample!J$1)</f>
        <v>0</v>
      </c>
      <c r="K989">
        <f>COUNTIFS(mastersheet_MIS_May2019!$M:$M,ClusterAbundancebySample!$A989,mastersheet_MIS_May2019!$H:$H,ClusterAbundancebySample!K$1)</f>
        <v>0</v>
      </c>
      <c r="L989">
        <f>COUNTIFS(mastersheet_MIS_May2019!$M:$M,ClusterAbundancebySample!$A989,mastersheet_MIS_May2019!$H:$H,ClusterAbundancebySample!L$1)</f>
        <v>0</v>
      </c>
      <c r="M989">
        <f>COUNTIFS(mastersheet_MIS_May2019!$M:$M,ClusterAbundancebySample!$A989,mastersheet_MIS_May2019!$H:$H,ClusterAbundancebySample!M$1)</f>
        <v>0</v>
      </c>
      <c r="N989">
        <f>COUNTIFS(mastersheet_MIS_May2019!$M:$M,ClusterAbundancebySample!$A989,mastersheet_MIS_May2019!$H:$H,ClusterAbundancebySample!N$1)</f>
        <v>0</v>
      </c>
      <c r="O989">
        <f>COUNTIFS(mastersheet_MIS_May2019!$M:$M,ClusterAbundancebySample!$A989,mastersheet_MIS_May2019!$H:$H,ClusterAbundancebySample!O$1)</f>
        <v>0</v>
      </c>
    </row>
    <row r="990" spans="1:15" x14ac:dyDescent="0.25">
      <c r="A990" t="s">
        <v>17836</v>
      </c>
      <c r="B990">
        <f>COUNTIFS(mastersheet_MIS_May2019!M:M,ClusterAbundancebySample!$A990,mastersheet_MIS_May2019!H:H,ClusterAbundancebySample!$B$1)</f>
        <v>1</v>
      </c>
      <c r="C990">
        <f>COUNTIFS(mastersheet_MIS_May2019!$M:$M,ClusterAbundancebySample!$A990,mastersheet_MIS_May2019!$H:$H,ClusterAbundancebySample!C$1)</f>
        <v>0</v>
      </c>
      <c r="D990">
        <f>COUNTIFS(mastersheet_MIS_May2019!$M:$M,ClusterAbundancebySample!$A990,mastersheet_MIS_May2019!$H:$H,ClusterAbundancebySample!D$1)</f>
        <v>0</v>
      </c>
      <c r="E990">
        <f>COUNTIFS(mastersheet_MIS_May2019!$M:$M,ClusterAbundancebySample!$A990,mastersheet_MIS_May2019!$H:$H,ClusterAbundancebySample!E$1)</f>
        <v>0</v>
      </c>
      <c r="F990">
        <f>COUNTIFS(mastersheet_MIS_May2019!$M:$M,ClusterAbundancebySample!$A990,mastersheet_MIS_May2019!$H:$H,ClusterAbundancebySample!F$1)</f>
        <v>0</v>
      </c>
      <c r="G990">
        <f>COUNTIFS(mastersheet_MIS_May2019!$M:$M,ClusterAbundancebySample!$A990,mastersheet_MIS_May2019!$H:$H,ClusterAbundancebySample!G$1)</f>
        <v>0</v>
      </c>
      <c r="H990">
        <f>COUNTIFS(mastersheet_MIS_May2019!$M:$M,ClusterAbundancebySample!$A990,mastersheet_MIS_May2019!$H:$H,ClusterAbundancebySample!H$1)</f>
        <v>0</v>
      </c>
      <c r="I990">
        <f>COUNTIFS(mastersheet_MIS_May2019!$M:$M,ClusterAbundancebySample!$A990,mastersheet_MIS_May2019!$H:$H,ClusterAbundancebySample!I$1)</f>
        <v>0</v>
      </c>
      <c r="J990">
        <f>COUNTIFS(mastersheet_MIS_May2019!$M:$M,ClusterAbundancebySample!$A990,mastersheet_MIS_May2019!$H:$H,ClusterAbundancebySample!J$1)</f>
        <v>0</v>
      </c>
      <c r="K990">
        <f>COUNTIFS(mastersheet_MIS_May2019!$M:$M,ClusterAbundancebySample!$A990,mastersheet_MIS_May2019!$H:$H,ClusterAbundancebySample!K$1)</f>
        <v>0</v>
      </c>
      <c r="L990">
        <f>COUNTIFS(mastersheet_MIS_May2019!$M:$M,ClusterAbundancebySample!$A990,mastersheet_MIS_May2019!$H:$H,ClusterAbundancebySample!L$1)</f>
        <v>0</v>
      </c>
      <c r="M990">
        <f>COUNTIFS(mastersheet_MIS_May2019!$M:$M,ClusterAbundancebySample!$A990,mastersheet_MIS_May2019!$H:$H,ClusterAbundancebySample!M$1)</f>
        <v>0</v>
      </c>
      <c r="N990">
        <f>COUNTIFS(mastersheet_MIS_May2019!$M:$M,ClusterAbundancebySample!$A990,mastersheet_MIS_May2019!$H:$H,ClusterAbundancebySample!N$1)</f>
        <v>0</v>
      </c>
      <c r="O990">
        <f>COUNTIFS(mastersheet_MIS_May2019!$M:$M,ClusterAbundancebySample!$A990,mastersheet_MIS_May2019!$H:$H,ClusterAbundancebySample!O$1)</f>
        <v>0</v>
      </c>
    </row>
    <row r="991" spans="1:15" x14ac:dyDescent="0.25">
      <c r="A991" t="s">
        <v>17838</v>
      </c>
      <c r="B991">
        <f>COUNTIFS(mastersheet_MIS_May2019!M:M,ClusterAbundancebySample!$A991,mastersheet_MIS_May2019!H:H,ClusterAbundancebySample!$B$1)</f>
        <v>1</v>
      </c>
      <c r="C991">
        <f>COUNTIFS(mastersheet_MIS_May2019!$M:$M,ClusterAbundancebySample!$A991,mastersheet_MIS_May2019!$H:$H,ClusterAbundancebySample!C$1)</f>
        <v>1</v>
      </c>
      <c r="D991">
        <f>COUNTIFS(mastersheet_MIS_May2019!$M:$M,ClusterAbundancebySample!$A991,mastersheet_MIS_May2019!$H:$H,ClusterAbundancebySample!D$1)</f>
        <v>0</v>
      </c>
      <c r="E991">
        <f>COUNTIFS(mastersheet_MIS_May2019!$M:$M,ClusterAbundancebySample!$A991,mastersheet_MIS_May2019!$H:$H,ClusterAbundancebySample!E$1)</f>
        <v>0</v>
      </c>
      <c r="F991">
        <f>COUNTIFS(mastersheet_MIS_May2019!$M:$M,ClusterAbundancebySample!$A991,mastersheet_MIS_May2019!$H:$H,ClusterAbundancebySample!F$1)</f>
        <v>0</v>
      </c>
      <c r="G991">
        <f>COUNTIFS(mastersheet_MIS_May2019!$M:$M,ClusterAbundancebySample!$A991,mastersheet_MIS_May2019!$H:$H,ClusterAbundancebySample!G$1)</f>
        <v>0</v>
      </c>
      <c r="H991">
        <f>COUNTIFS(mastersheet_MIS_May2019!$M:$M,ClusterAbundancebySample!$A991,mastersheet_MIS_May2019!$H:$H,ClusterAbundancebySample!H$1)</f>
        <v>0</v>
      </c>
      <c r="I991">
        <f>COUNTIFS(mastersheet_MIS_May2019!$M:$M,ClusterAbundancebySample!$A991,mastersheet_MIS_May2019!$H:$H,ClusterAbundancebySample!I$1)</f>
        <v>0</v>
      </c>
      <c r="J991">
        <f>COUNTIFS(mastersheet_MIS_May2019!$M:$M,ClusterAbundancebySample!$A991,mastersheet_MIS_May2019!$H:$H,ClusterAbundancebySample!J$1)</f>
        <v>0</v>
      </c>
      <c r="K991">
        <f>COUNTIFS(mastersheet_MIS_May2019!$M:$M,ClusterAbundancebySample!$A991,mastersheet_MIS_May2019!$H:$H,ClusterAbundancebySample!K$1)</f>
        <v>0</v>
      </c>
      <c r="L991">
        <f>COUNTIFS(mastersheet_MIS_May2019!$M:$M,ClusterAbundancebySample!$A991,mastersheet_MIS_May2019!$H:$H,ClusterAbundancebySample!L$1)</f>
        <v>0</v>
      </c>
      <c r="M991">
        <f>COUNTIFS(mastersheet_MIS_May2019!$M:$M,ClusterAbundancebySample!$A991,mastersheet_MIS_May2019!$H:$H,ClusterAbundancebySample!M$1)</f>
        <v>0</v>
      </c>
      <c r="N991">
        <f>COUNTIFS(mastersheet_MIS_May2019!$M:$M,ClusterAbundancebySample!$A991,mastersheet_MIS_May2019!$H:$H,ClusterAbundancebySample!N$1)</f>
        <v>0</v>
      </c>
      <c r="O991">
        <f>COUNTIFS(mastersheet_MIS_May2019!$M:$M,ClusterAbundancebySample!$A991,mastersheet_MIS_May2019!$H:$H,ClusterAbundancebySample!O$1)</f>
        <v>0</v>
      </c>
    </row>
    <row r="992" spans="1:15" x14ac:dyDescent="0.25">
      <c r="A992" t="s">
        <v>17841</v>
      </c>
      <c r="B992">
        <f>COUNTIFS(mastersheet_MIS_May2019!M:M,ClusterAbundancebySample!$A992,mastersheet_MIS_May2019!H:H,ClusterAbundancebySample!$B$1)</f>
        <v>1</v>
      </c>
      <c r="C992">
        <f>COUNTIFS(mastersheet_MIS_May2019!$M:$M,ClusterAbundancebySample!$A992,mastersheet_MIS_May2019!$H:$H,ClusterAbundancebySample!C$1)</f>
        <v>0</v>
      </c>
      <c r="D992">
        <f>COUNTIFS(mastersheet_MIS_May2019!$M:$M,ClusterAbundancebySample!$A992,mastersheet_MIS_May2019!$H:$H,ClusterAbundancebySample!D$1)</f>
        <v>0</v>
      </c>
      <c r="E992">
        <f>COUNTIFS(mastersheet_MIS_May2019!$M:$M,ClusterAbundancebySample!$A992,mastersheet_MIS_May2019!$H:$H,ClusterAbundancebySample!E$1)</f>
        <v>0</v>
      </c>
      <c r="F992">
        <f>COUNTIFS(mastersheet_MIS_May2019!$M:$M,ClusterAbundancebySample!$A992,mastersheet_MIS_May2019!$H:$H,ClusterAbundancebySample!F$1)</f>
        <v>0</v>
      </c>
      <c r="G992">
        <f>COUNTIFS(mastersheet_MIS_May2019!$M:$M,ClusterAbundancebySample!$A992,mastersheet_MIS_May2019!$H:$H,ClusterAbundancebySample!G$1)</f>
        <v>0</v>
      </c>
      <c r="H992">
        <f>COUNTIFS(mastersheet_MIS_May2019!$M:$M,ClusterAbundancebySample!$A992,mastersheet_MIS_May2019!$H:$H,ClusterAbundancebySample!H$1)</f>
        <v>0</v>
      </c>
      <c r="I992">
        <f>COUNTIFS(mastersheet_MIS_May2019!$M:$M,ClusterAbundancebySample!$A992,mastersheet_MIS_May2019!$H:$H,ClusterAbundancebySample!I$1)</f>
        <v>0</v>
      </c>
      <c r="J992">
        <f>COUNTIFS(mastersheet_MIS_May2019!$M:$M,ClusterAbundancebySample!$A992,mastersheet_MIS_May2019!$H:$H,ClusterAbundancebySample!J$1)</f>
        <v>0</v>
      </c>
      <c r="K992">
        <f>COUNTIFS(mastersheet_MIS_May2019!$M:$M,ClusterAbundancebySample!$A992,mastersheet_MIS_May2019!$H:$H,ClusterAbundancebySample!K$1)</f>
        <v>0</v>
      </c>
      <c r="L992">
        <f>COUNTIFS(mastersheet_MIS_May2019!$M:$M,ClusterAbundancebySample!$A992,mastersheet_MIS_May2019!$H:$H,ClusterAbundancebySample!L$1)</f>
        <v>0</v>
      </c>
      <c r="M992">
        <f>COUNTIFS(mastersheet_MIS_May2019!$M:$M,ClusterAbundancebySample!$A992,mastersheet_MIS_May2019!$H:$H,ClusterAbundancebySample!M$1)</f>
        <v>0</v>
      </c>
      <c r="N992">
        <f>COUNTIFS(mastersheet_MIS_May2019!$M:$M,ClusterAbundancebySample!$A992,mastersheet_MIS_May2019!$H:$H,ClusterAbundancebySample!N$1)</f>
        <v>0</v>
      </c>
      <c r="O992">
        <f>COUNTIFS(mastersheet_MIS_May2019!$M:$M,ClusterAbundancebySample!$A992,mastersheet_MIS_May2019!$H:$H,ClusterAbundancebySample!O$1)</f>
        <v>0</v>
      </c>
    </row>
    <row r="993" spans="1:15" x14ac:dyDescent="0.25">
      <c r="A993" t="s">
        <v>17842</v>
      </c>
      <c r="B993">
        <f>COUNTIFS(mastersheet_MIS_May2019!M:M,ClusterAbundancebySample!$A993,mastersheet_MIS_May2019!H:H,ClusterAbundancebySample!$B$1)</f>
        <v>1</v>
      </c>
      <c r="C993">
        <f>COUNTIFS(mastersheet_MIS_May2019!$M:$M,ClusterAbundancebySample!$A993,mastersheet_MIS_May2019!$H:$H,ClusterAbundancebySample!C$1)</f>
        <v>0</v>
      </c>
      <c r="D993">
        <f>COUNTIFS(mastersheet_MIS_May2019!$M:$M,ClusterAbundancebySample!$A993,mastersheet_MIS_May2019!$H:$H,ClusterAbundancebySample!D$1)</f>
        <v>0</v>
      </c>
      <c r="E993">
        <f>COUNTIFS(mastersheet_MIS_May2019!$M:$M,ClusterAbundancebySample!$A993,mastersheet_MIS_May2019!$H:$H,ClusterAbundancebySample!E$1)</f>
        <v>0</v>
      </c>
      <c r="F993">
        <f>COUNTIFS(mastersheet_MIS_May2019!$M:$M,ClusterAbundancebySample!$A993,mastersheet_MIS_May2019!$H:$H,ClusterAbundancebySample!F$1)</f>
        <v>0</v>
      </c>
      <c r="G993">
        <f>COUNTIFS(mastersheet_MIS_May2019!$M:$M,ClusterAbundancebySample!$A993,mastersheet_MIS_May2019!$H:$H,ClusterAbundancebySample!G$1)</f>
        <v>0</v>
      </c>
      <c r="H993">
        <f>COUNTIFS(mastersheet_MIS_May2019!$M:$M,ClusterAbundancebySample!$A993,mastersheet_MIS_May2019!$H:$H,ClusterAbundancebySample!H$1)</f>
        <v>0</v>
      </c>
      <c r="I993">
        <f>COUNTIFS(mastersheet_MIS_May2019!$M:$M,ClusterAbundancebySample!$A993,mastersheet_MIS_May2019!$H:$H,ClusterAbundancebySample!I$1)</f>
        <v>0</v>
      </c>
      <c r="J993">
        <f>COUNTIFS(mastersheet_MIS_May2019!$M:$M,ClusterAbundancebySample!$A993,mastersheet_MIS_May2019!$H:$H,ClusterAbundancebySample!J$1)</f>
        <v>0</v>
      </c>
      <c r="K993">
        <f>COUNTIFS(mastersheet_MIS_May2019!$M:$M,ClusterAbundancebySample!$A993,mastersheet_MIS_May2019!$H:$H,ClusterAbundancebySample!K$1)</f>
        <v>0</v>
      </c>
      <c r="L993">
        <f>COUNTIFS(mastersheet_MIS_May2019!$M:$M,ClusterAbundancebySample!$A993,mastersheet_MIS_May2019!$H:$H,ClusterAbundancebySample!L$1)</f>
        <v>0</v>
      </c>
      <c r="M993">
        <f>COUNTIFS(mastersheet_MIS_May2019!$M:$M,ClusterAbundancebySample!$A993,mastersheet_MIS_May2019!$H:$H,ClusterAbundancebySample!M$1)</f>
        <v>0</v>
      </c>
      <c r="N993">
        <f>COUNTIFS(mastersheet_MIS_May2019!$M:$M,ClusterAbundancebySample!$A993,mastersheet_MIS_May2019!$H:$H,ClusterAbundancebySample!N$1)</f>
        <v>0</v>
      </c>
      <c r="O993">
        <f>COUNTIFS(mastersheet_MIS_May2019!$M:$M,ClusterAbundancebySample!$A993,mastersheet_MIS_May2019!$H:$H,ClusterAbundancebySample!O$1)</f>
        <v>0</v>
      </c>
    </row>
    <row r="994" spans="1:15" x14ac:dyDescent="0.25">
      <c r="A994" t="s">
        <v>17843</v>
      </c>
      <c r="B994">
        <f>COUNTIFS(mastersheet_MIS_May2019!M:M,ClusterAbundancebySample!$A994,mastersheet_MIS_May2019!H:H,ClusterAbundancebySample!$B$1)</f>
        <v>1</v>
      </c>
      <c r="C994">
        <f>COUNTIFS(mastersheet_MIS_May2019!$M:$M,ClusterAbundancebySample!$A994,mastersheet_MIS_May2019!$H:$H,ClusterAbundancebySample!C$1)</f>
        <v>0</v>
      </c>
      <c r="D994">
        <f>COUNTIFS(mastersheet_MIS_May2019!$M:$M,ClusterAbundancebySample!$A994,mastersheet_MIS_May2019!$H:$H,ClusterAbundancebySample!D$1)</f>
        <v>0</v>
      </c>
      <c r="E994">
        <f>COUNTIFS(mastersheet_MIS_May2019!$M:$M,ClusterAbundancebySample!$A994,mastersheet_MIS_May2019!$H:$H,ClusterAbundancebySample!E$1)</f>
        <v>0</v>
      </c>
      <c r="F994">
        <f>COUNTIFS(mastersheet_MIS_May2019!$M:$M,ClusterAbundancebySample!$A994,mastersheet_MIS_May2019!$H:$H,ClusterAbundancebySample!F$1)</f>
        <v>0</v>
      </c>
      <c r="G994">
        <f>COUNTIFS(mastersheet_MIS_May2019!$M:$M,ClusterAbundancebySample!$A994,mastersheet_MIS_May2019!$H:$H,ClusterAbundancebySample!G$1)</f>
        <v>0</v>
      </c>
      <c r="H994">
        <f>COUNTIFS(mastersheet_MIS_May2019!$M:$M,ClusterAbundancebySample!$A994,mastersheet_MIS_May2019!$H:$H,ClusterAbundancebySample!H$1)</f>
        <v>0</v>
      </c>
      <c r="I994">
        <f>COUNTIFS(mastersheet_MIS_May2019!$M:$M,ClusterAbundancebySample!$A994,mastersheet_MIS_May2019!$H:$H,ClusterAbundancebySample!I$1)</f>
        <v>0</v>
      </c>
      <c r="J994">
        <f>COUNTIFS(mastersheet_MIS_May2019!$M:$M,ClusterAbundancebySample!$A994,mastersheet_MIS_May2019!$H:$H,ClusterAbundancebySample!J$1)</f>
        <v>0</v>
      </c>
      <c r="K994">
        <f>COUNTIFS(mastersheet_MIS_May2019!$M:$M,ClusterAbundancebySample!$A994,mastersheet_MIS_May2019!$H:$H,ClusterAbundancebySample!K$1)</f>
        <v>0</v>
      </c>
      <c r="L994">
        <f>COUNTIFS(mastersheet_MIS_May2019!$M:$M,ClusterAbundancebySample!$A994,mastersheet_MIS_May2019!$H:$H,ClusterAbundancebySample!L$1)</f>
        <v>0</v>
      </c>
      <c r="M994">
        <f>COUNTIFS(mastersheet_MIS_May2019!$M:$M,ClusterAbundancebySample!$A994,mastersheet_MIS_May2019!$H:$H,ClusterAbundancebySample!M$1)</f>
        <v>0</v>
      </c>
      <c r="N994">
        <f>COUNTIFS(mastersheet_MIS_May2019!$M:$M,ClusterAbundancebySample!$A994,mastersheet_MIS_May2019!$H:$H,ClusterAbundancebySample!N$1)</f>
        <v>0</v>
      </c>
      <c r="O994">
        <f>COUNTIFS(mastersheet_MIS_May2019!$M:$M,ClusterAbundancebySample!$A994,mastersheet_MIS_May2019!$H:$H,ClusterAbundancebySample!O$1)</f>
        <v>0</v>
      </c>
    </row>
    <row r="995" spans="1:15" x14ac:dyDescent="0.25">
      <c r="A995" t="s">
        <v>17844</v>
      </c>
      <c r="B995">
        <f>COUNTIFS(mastersheet_MIS_May2019!M:M,ClusterAbundancebySample!$A995,mastersheet_MIS_May2019!H:H,ClusterAbundancebySample!$B$1)</f>
        <v>3</v>
      </c>
      <c r="C995">
        <f>COUNTIFS(mastersheet_MIS_May2019!$M:$M,ClusterAbundancebySample!$A995,mastersheet_MIS_May2019!$H:$H,ClusterAbundancebySample!C$1)</f>
        <v>0</v>
      </c>
      <c r="D995">
        <f>COUNTIFS(mastersheet_MIS_May2019!$M:$M,ClusterAbundancebySample!$A995,mastersheet_MIS_May2019!$H:$H,ClusterAbundancebySample!D$1)</f>
        <v>0</v>
      </c>
      <c r="E995">
        <f>COUNTIFS(mastersheet_MIS_May2019!$M:$M,ClusterAbundancebySample!$A995,mastersheet_MIS_May2019!$H:$H,ClusterAbundancebySample!E$1)</f>
        <v>0</v>
      </c>
      <c r="F995">
        <f>COUNTIFS(mastersheet_MIS_May2019!$M:$M,ClusterAbundancebySample!$A995,mastersheet_MIS_May2019!$H:$H,ClusterAbundancebySample!F$1)</f>
        <v>0</v>
      </c>
      <c r="G995">
        <f>COUNTIFS(mastersheet_MIS_May2019!$M:$M,ClusterAbundancebySample!$A995,mastersheet_MIS_May2019!$H:$H,ClusterAbundancebySample!G$1)</f>
        <v>0</v>
      </c>
      <c r="H995">
        <f>COUNTIFS(mastersheet_MIS_May2019!$M:$M,ClusterAbundancebySample!$A995,mastersheet_MIS_May2019!$H:$H,ClusterAbundancebySample!H$1)</f>
        <v>0</v>
      </c>
      <c r="I995">
        <f>COUNTIFS(mastersheet_MIS_May2019!$M:$M,ClusterAbundancebySample!$A995,mastersheet_MIS_May2019!$H:$H,ClusterAbundancebySample!I$1)</f>
        <v>0</v>
      </c>
      <c r="J995">
        <f>COUNTIFS(mastersheet_MIS_May2019!$M:$M,ClusterAbundancebySample!$A995,mastersheet_MIS_May2019!$H:$H,ClusterAbundancebySample!J$1)</f>
        <v>0</v>
      </c>
      <c r="K995">
        <f>COUNTIFS(mastersheet_MIS_May2019!$M:$M,ClusterAbundancebySample!$A995,mastersheet_MIS_May2019!$H:$H,ClusterAbundancebySample!K$1)</f>
        <v>0</v>
      </c>
      <c r="L995">
        <f>COUNTIFS(mastersheet_MIS_May2019!$M:$M,ClusterAbundancebySample!$A995,mastersheet_MIS_May2019!$H:$H,ClusterAbundancebySample!L$1)</f>
        <v>0</v>
      </c>
      <c r="M995">
        <f>COUNTIFS(mastersheet_MIS_May2019!$M:$M,ClusterAbundancebySample!$A995,mastersheet_MIS_May2019!$H:$H,ClusterAbundancebySample!M$1)</f>
        <v>0</v>
      </c>
      <c r="N995">
        <f>COUNTIFS(mastersheet_MIS_May2019!$M:$M,ClusterAbundancebySample!$A995,mastersheet_MIS_May2019!$H:$H,ClusterAbundancebySample!N$1)</f>
        <v>0</v>
      </c>
      <c r="O995">
        <f>COUNTIFS(mastersheet_MIS_May2019!$M:$M,ClusterAbundancebySample!$A995,mastersheet_MIS_May2019!$H:$H,ClusterAbundancebySample!O$1)</f>
        <v>0</v>
      </c>
    </row>
    <row r="996" spans="1:15" x14ac:dyDescent="0.25">
      <c r="A996" t="s">
        <v>17845</v>
      </c>
      <c r="B996">
        <f>COUNTIFS(mastersheet_MIS_May2019!M:M,ClusterAbundancebySample!$A996,mastersheet_MIS_May2019!H:H,ClusterAbundancebySample!$B$1)</f>
        <v>1</v>
      </c>
      <c r="C996">
        <f>COUNTIFS(mastersheet_MIS_May2019!$M:$M,ClusterAbundancebySample!$A996,mastersheet_MIS_May2019!$H:$H,ClusterAbundancebySample!C$1)</f>
        <v>0</v>
      </c>
      <c r="D996">
        <f>COUNTIFS(mastersheet_MIS_May2019!$M:$M,ClusterAbundancebySample!$A996,mastersheet_MIS_May2019!$H:$H,ClusterAbundancebySample!D$1)</f>
        <v>0</v>
      </c>
      <c r="E996">
        <f>COUNTIFS(mastersheet_MIS_May2019!$M:$M,ClusterAbundancebySample!$A996,mastersheet_MIS_May2019!$H:$H,ClusterAbundancebySample!E$1)</f>
        <v>0</v>
      </c>
      <c r="F996">
        <f>COUNTIFS(mastersheet_MIS_May2019!$M:$M,ClusterAbundancebySample!$A996,mastersheet_MIS_May2019!$H:$H,ClusterAbundancebySample!F$1)</f>
        <v>0</v>
      </c>
      <c r="G996">
        <f>COUNTIFS(mastersheet_MIS_May2019!$M:$M,ClusterAbundancebySample!$A996,mastersheet_MIS_May2019!$H:$H,ClusterAbundancebySample!G$1)</f>
        <v>0</v>
      </c>
      <c r="H996">
        <f>COUNTIFS(mastersheet_MIS_May2019!$M:$M,ClusterAbundancebySample!$A996,mastersheet_MIS_May2019!$H:$H,ClusterAbundancebySample!H$1)</f>
        <v>0</v>
      </c>
      <c r="I996">
        <f>COUNTIFS(mastersheet_MIS_May2019!$M:$M,ClusterAbundancebySample!$A996,mastersheet_MIS_May2019!$H:$H,ClusterAbundancebySample!I$1)</f>
        <v>0</v>
      </c>
      <c r="J996">
        <f>COUNTIFS(mastersheet_MIS_May2019!$M:$M,ClusterAbundancebySample!$A996,mastersheet_MIS_May2019!$H:$H,ClusterAbundancebySample!J$1)</f>
        <v>0</v>
      </c>
      <c r="K996">
        <f>COUNTIFS(mastersheet_MIS_May2019!$M:$M,ClusterAbundancebySample!$A996,mastersheet_MIS_May2019!$H:$H,ClusterAbundancebySample!K$1)</f>
        <v>0</v>
      </c>
      <c r="L996">
        <f>COUNTIFS(mastersheet_MIS_May2019!$M:$M,ClusterAbundancebySample!$A996,mastersheet_MIS_May2019!$H:$H,ClusterAbundancebySample!L$1)</f>
        <v>0</v>
      </c>
      <c r="M996">
        <f>COUNTIFS(mastersheet_MIS_May2019!$M:$M,ClusterAbundancebySample!$A996,mastersheet_MIS_May2019!$H:$H,ClusterAbundancebySample!M$1)</f>
        <v>0</v>
      </c>
      <c r="N996">
        <f>COUNTIFS(mastersheet_MIS_May2019!$M:$M,ClusterAbundancebySample!$A996,mastersheet_MIS_May2019!$H:$H,ClusterAbundancebySample!N$1)</f>
        <v>0</v>
      </c>
      <c r="O996">
        <f>COUNTIFS(mastersheet_MIS_May2019!$M:$M,ClusterAbundancebySample!$A996,mastersheet_MIS_May2019!$H:$H,ClusterAbundancebySample!O$1)</f>
        <v>0</v>
      </c>
    </row>
    <row r="997" spans="1:15" x14ac:dyDescent="0.25">
      <c r="A997" t="s">
        <v>17846</v>
      </c>
      <c r="B997">
        <f>COUNTIFS(mastersheet_MIS_May2019!M:M,ClusterAbundancebySample!$A997,mastersheet_MIS_May2019!H:H,ClusterAbundancebySample!$B$1)</f>
        <v>1</v>
      </c>
      <c r="C997">
        <f>COUNTIFS(mastersheet_MIS_May2019!$M:$M,ClusterAbundancebySample!$A997,mastersheet_MIS_May2019!$H:$H,ClusterAbundancebySample!C$1)</f>
        <v>0</v>
      </c>
      <c r="D997">
        <f>COUNTIFS(mastersheet_MIS_May2019!$M:$M,ClusterAbundancebySample!$A997,mastersheet_MIS_May2019!$H:$H,ClusterAbundancebySample!D$1)</f>
        <v>0</v>
      </c>
      <c r="E997">
        <f>COUNTIFS(mastersheet_MIS_May2019!$M:$M,ClusterAbundancebySample!$A997,mastersheet_MIS_May2019!$H:$H,ClusterAbundancebySample!E$1)</f>
        <v>0</v>
      </c>
      <c r="F997">
        <f>COUNTIFS(mastersheet_MIS_May2019!$M:$M,ClusterAbundancebySample!$A997,mastersheet_MIS_May2019!$H:$H,ClusterAbundancebySample!F$1)</f>
        <v>0</v>
      </c>
      <c r="G997">
        <f>COUNTIFS(mastersheet_MIS_May2019!$M:$M,ClusterAbundancebySample!$A997,mastersheet_MIS_May2019!$H:$H,ClusterAbundancebySample!G$1)</f>
        <v>0</v>
      </c>
      <c r="H997">
        <f>COUNTIFS(mastersheet_MIS_May2019!$M:$M,ClusterAbundancebySample!$A997,mastersheet_MIS_May2019!$H:$H,ClusterAbundancebySample!H$1)</f>
        <v>0</v>
      </c>
      <c r="I997">
        <f>COUNTIFS(mastersheet_MIS_May2019!$M:$M,ClusterAbundancebySample!$A997,mastersheet_MIS_May2019!$H:$H,ClusterAbundancebySample!I$1)</f>
        <v>0</v>
      </c>
      <c r="J997">
        <f>COUNTIFS(mastersheet_MIS_May2019!$M:$M,ClusterAbundancebySample!$A997,mastersheet_MIS_May2019!$H:$H,ClusterAbundancebySample!J$1)</f>
        <v>0</v>
      </c>
      <c r="K997">
        <f>COUNTIFS(mastersheet_MIS_May2019!$M:$M,ClusterAbundancebySample!$A997,mastersheet_MIS_May2019!$H:$H,ClusterAbundancebySample!K$1)</f>
        <v>0</v>
      </c>
      <c r="L997">
        <f>COUNTIFS(mastersheet_MIS_May2019!$M:$M,ClusterAbundancebySample!$A997,mastersheet_MIS_May2019!$H:$H,ClusterAbundancebySample!L$1)</f>
        <v>0</v>
      </c>
      <c r="M997">
        <f>COUNTIFS(mastersheet_MIS_May2019!$M:$M,ClusterAbundancebySample!$A997,mastersheet_MIS_May2019!$H:$H,ClusterAbundancebySample!M$1)</f>
        <v>0</v>
      </c>
      <c r="N997">
        <f>COUNTIFS(mastersheet_MIS_May2019!$M:$M,ClusterAbundancebySample!$A997,mastersheet_MIS_May2019!$H:$H,ClusterAbundancebySample!N$1)</f>
        <v>0</v>
      </c>
      <c r="O997">
        <f>COUNTIFS(mastersheet_MIS_May2019!$M:$M,ClusterAbundancebySample!$A997,mastersheet_MIS_May2019!$H:$H,ClusterAbundancebySample!O$1)</f>
        <v>0</v>
      </c>
    </row>
    <row r="998" spans="1:15" x14ac:dyDescent="0.25">
      <c r="A998" t="s">
        <v>17468</v>
      </c>
      <c r="B998">
        <f>COUNTIFS(mastersheet_MIS_May2019!M:M,ClusterAbundancebySample!$A998,mastersheet_MIS_May2019!H:H,ClusterAbundancebySample!$B$1)</f>
        <v>1</v>
      </c>
      <c r="C998">
        <f>COUNTIFS(mastersheet_MIS_May2019!$M:$M,ClusterAbundancebySample!$A998,mastersheet_MIS_May2019!$H:$H,ClusterAbundancebySample!C$1)</f>
        <v>4</v>
      </c>
      <c r="D998">
        <f>COUNTIFS(mastersheet_MIS_May2019!$M:$M,ClusterAbundancebySample!$A998,mastersheet_MIS_May2019!$H:$H,ClusterAbundancebySample!D$1)</f>
        <v>0</v>
      </c>
      <c r="E998">
        <f>COUNTIFS(mastersheet_MIS_May2019!$M:$M,ClusterAbundancebySample!$A998,mastersheet_MIS_May2019!$H:$H,ClusterAbundancebySample!E$1)</f>
        <v>0</v>
      </c>
      <c r="F998">
        <f>COUNTIFS(mastersheet_MIS_May2019!$M:$M,ClusterAbundancebySample!$A998,mastersheet_MIS_May2019!$H:$H,ClusterAbundancebySample!F$1)</f>
        <v>0</v>
      </c>
      <c r="G998">
        <f>COUNTIFS(mastersheet_MIS_May2019!$M:$M,ClusterAbundancebySample!$A998,mastersheet_MIS_May2019!$H:$H,ClusterAbundancebySample!G$1)</f>
        <v>0</v>
      </c>
      <c r="H998">
        <f>COUNTIFS(mastersheet_MIS_May2019!$M:$M,ClusterAbundancebySample!$A998,mastersheet_MIS_May2019!$H:$H,ClusterAbundancebySample!H$1)</f>
        <v>0</v>
      </c>
      <c r="I998">
        <f>COUNTIFS(mastersheet_MIS_May2019!$M:$M,ClusterAbundancebySample!$A998,mastersheet_MIS_May2019!$H:$H,ClusterAbundancebySample!I$1)</f>
        <v>0</v>
      </c>
      <c r="J998">
        <f>COUNTIFS(mastersheet_MIS_May2019!$M:$M,ClusterAbundancebySample!$A998,mastersheet_MIS_May2019!$H:$H,ClusterAbundancebySample!J$1)</f>
        <v>0</v>
      </c>
      <c r="K998">
        <f>COUNTIFS(mastersheet_MIS_May2019!$M:$M,ClusterAbundancebySample!$A998,mastersheet_MIS_May2019!$H:$H,ClusterAbundancebySample!K$1)</f>
        <v>3</v>
      </c>
      <c r="L998">
        <f>COUNTIFS(mastersheet_MIS_May2019!$M:$M,ClusterAbundancebySample!$A998,mastersheet_MIS_May2019!$H:$H,ClusterAbundancebySample!L$1)</f>
        <v>0</v>
      </c>
      <c r="M998">
        <f>COUNTIFS(mastersheet_MIS_May2019!$M:$M,ClusterAbundancebySample!$A998,mastersheet_MIS_May2019!$H:$H,ClusterAbundancebySample!M$1)</f>
        <v>0</v>
      </c>
      <c r="N998">
        <f>COUNTIFS(mastersheet_MIS_May2019!$M:$M,ClusterAbundancebySample!$A998,mastersheet_MIS_May2019!$H:$H,ClusterAbundancebySample!N$1)</f>
        <v>0</v>
      </c>
      <c r="O998">
        <f>COUNTIFS(mastersheet_MIS_May2019!$M:$M,ClusterAbundancebySample!$A998,mastersheet_MIS_May2019!$H:$H,ClusterAbundancebySample!O$1)</f>
        <v>0</v>
      </c>
    </row>
    <row r="999" spans="1:15" x14ac:dyDescent="0.25">
      <c r="A999" t="s">
        <v>17847</v>
      </c>
      <c r="B999">
        <f>COUNTIFS(mastersheet_MIS_May2019!M:M,ClusterAbundancebySample!$A999,mastersheet_MIS_May2019!H:H,ClusterAbundancebySample!$B$1)</f>
        <v>9</v>
      </c>
      <c r="C999">
        <f>COUNTIFS(mastersheet_MIS_May2019!$M:$M,ClusterAbundancebySample!$A999,mastersheet_MIS_May2019!$H:$H,ClusterAbundancebySample!C$1)</f>
        <v>0</v>
      </c>
      <c r="D999">
        <f>COUNTIFS(mastersheet_MIS_May2019!$M:$M,ClusterAbundancebySample!$A999,mastersheet_MIS_May2019!$H:$H,ClusterAbundancebySample!D$1)</f>
        <v>0</v>
      </c>
      <c r="E999">
        <f>COUNTIFS(mastersheet_MIS_May2019!$M:$M,ClusterAbundancebySample!$A999,mastersheet_MIS_May2019!$H:$H,ClusterAbundancebySample!E$1)</f>
        <v>0</v>
      </c>
      <c r="F999">
        <f>COUNTIFS(mastersheet_MIS_May2019!$M:$M,ClusterAbundancebySample!$A999,mastersheet_MIS_May2019!$H:$H,ClusterAbundancebySample!F$1)</f>
        <v>0</v>
      </c>
      <c r="G999">
        <f>COUNTIFS(mastersheet_MIS_May2019!$M:$M,ClusterAbundancebySample!$A999,mastersheet_MIS_May2019!$H:$H,ClusterAbundancebySample!G$1)</f>
        <v>0</v>
      </c>
      <c r="H999">
        <f>COUNTIFS(mastersheet_MIS_May2019!$M:$M,ClusterAbundancebySample!$A999,mastersheet_MIS_May2019!$H:$H,ClusterAbundancebySample!H$1)</f>
        <v>0</v>
      </c>
      <c r="I999">
        <f>COUNTIFS(mastersheet_MIS_May2019!$M:$M,ClusterAbundancebySample!$A999,mastersheet_MIS_May2019!$H:$H,ClusterAbundancebySample!I$1)</f>
        <v>0</v>
      </c>
      <c r="J999">
        <f>COUNTIFS(mastersheet_MIS_May2019!$M:$M,ClusterAbundancebySample!$A999,mastersheet_MIS_May2019!$H:$H,ClusterAbundancebySample!J$1)</f>
        <v>0</v>
      </c>
      <c r="K999">
        <f>COUNTIFS(mastersheet_MIS_May2019!$M:$M,ClusterAbundancebySample!$A999,mastersheet_MIS_May2019!$H:$H,ClusterAbundancebySample!K$1)</f>
        <v>0</v>
      </c>
      <c r="L999">
        <f>COUNTIFS(mastersheet_MIS_May2019!$M:$M,ClusterAbundancebySample!$A999,mastersheet_MIS_May2019!$H:$H,ClusterAbundancebySample!L$1)</f>
        <v>0</v>
      </c>
      <c r="M999">
        <f>COUNTIFS(mastersheet_MIS_May2019!$M:$M,ClusterAbundancebySample!$A999,mastersheet_MIS_May2019!$H:$H,ClusterAbundancebySample!M$1)</f>
        <v>0</v>
      </c>
      <c r="N999">
        <f>COUNTIFS(mastersheet_MIS_May2019!$M:$M,ClusterAbundancebySample!$A999,mastersheet_MIS_May2019!$H:$H,ClusterAbundancebySample!N$1)</f>
        <v>0</v>
      </c>
      <c r="O999">
        <f>COUNTIFS(mastersheet_MIS_May2019!$M:$M,ClusterAbundancebySample!$A999,mastersheet_MIS_May2019!$H:$H,ClusterAbundancebySample!O$1)</f>
        <v>0</v>
      </c>
    </row>
    <row r="1000" spans="1:15" x14ac:dyDescent="0.25">
      <c r="A1000" t="s">
        <v>17848</v>
      </c>
      <c r="B1000">
        <f>COUNTIFS(mastersheet_MIS_May2019!M:M,ClusterAbundancebySample!$A1000,mastersheet_MIS_May2019!H:H,ClusterAbundancebySample!$B$1)</f>
        <v>1</v>
      </c>
      <c r="C1000">
        <f>COUNTIFS(mastersheet_MIS_May2019!$M:$M,ClusterAbundancebySample!$A1000,mastersheet_MIS_May2019!$H:$H,ClusterAbundancebySample!C$1)</f>
        <v>0</v>
      </c>
      <c r="D1000">
        <f>COUNTIFS(mastersheet_MIS_May2019!$M:$M,ClusterAbundancebySample!$A1000,mastersheet_MIS_May2019!$H:$H,ClusterAbundancebySample!D$1)</f>
        <v>0</v>
      </c>
      <c r="E1000">
        <f>COUNTIFS(mastersheet_MIS_May2019!$M:$M,ClusterAbundancebySample!$A1000,mastersheet_MIS_May2019!$H:$H,ClusterAbundancebySample!E$1)</f>
        <v>0</v>
      </c>
      <c r="F1000">
        <f>COUNTIFS(mastersheet_MIS_May2019!$M:$M,ClusterAbundancebySample!$A1000,mastersheet_MIS_May2019!$H:$H,ClusterAbundancebySample!F$1)</f>
        <v>0</v>
      </c>
      <c r="G1000">
        <f>COUNTIFS(mastersheet_MIS_May2019!$M:$M,ClusterAbundancebySample!$A1000,mastersheet_MIS_May2019!$H:$H,ClusterAbundancebySample!G$1)</f>
        <v>0</v>
      </c>
      <c r="H1000">
        <f>COUNTIFS(mastersheet_MIS_May2019!$M:$M,ClusterAbundancebySample!$A1000,mastersheet_MIS_May2019!$H:$H,ClusterAbundancebySample!H$1)</f>
        <v>0</v>
      </c>
      <c r="I1000">
        <f>COUNTIFS(mastersheet_MIS_May2019!$M:$M,ClusterAbundancebySample!$A1000,mastersheet_MIS_May2019!$H:$H,ClusterAbundancebySample!I$1)</f>
        <v>0</v>
      </c>
      <c r="J1000">
        <f>COUNTIFS(mastersheet_MIS_May2019!$M:$M,ClusterAbundancebySample!$A1000,mastersheet_MIS_May2019!$H:$H,ClusterAbundancebySample!J$1)</f>
        <v>0</v>
      </c>
      <c r="K1000">
        <f>COUNTIFS(mastersheet_MIS_May2019!$M:$M,ClusterAbundancebySample!$A1000,mastersheet_MIS_May2019!$H:$H,ClusterAbundancebySample!K$1)</f>
        <v>0</v>
      </c>
      <c r="L1000">
        <f>COUNTIFS(mastersheet_MIS_May2019!$M:$M,ClusterAbundancebySample!$A1000,mastersheet_MIS_May2019!$H:$H,ClusterAbundancebySample!L$1)</f>
        <v>0</v>
      </c>
      <c r="M1000">
        <f>COUNTIFS(mastersheet_MIS_May2019!$M:$M,ClusterAbundancebySample!$A1000,mastersheet_MIS_May2019!$H:$H,ClusterAbundancebySample!M$1)</f>
        <v>0</v>
      </c>
      <c r="N1000">
        <f>COUNTIFS(mastersheet_MIS_May2019!$M:$M,ClusterAbundancebySample!$A1000,mastersheet_MIS_May2019!$H:$H,ClusterAbundancebySample!N$1)</f>
        <v>0</v>
      </c>
      <c r="O1000">
        <f>COUNTIFS(mastersheet_MIS_May2019!$M:$M,ClusterAbundancebySample!$A1000,mastersheet_MIS_May2019!$H:$H,ClusterAbundancebySample!O$1)</f>
        <v>0</v>
      </c>
    </row>
    <row r="1001" spans="1:15" x14ac:dyDescent="0.25">
      <c r="A1001" t="s">
        <v>17849</v>
      </c>
      <c r="B1001">
        <f>COUNTIFS(mastersheet_MIS_May2019!M:M,ClusterAbundancebySample!$A1001,mastersheet_MIS_May2019!H:H,ClusterAbundancebySample!$B$1)</f>
        <v>5</v>
      </c>
      <c r="C1001">
        <f>COUNTIFS(mastersheet_MIS_May2019!$M:$M,ClusterAbundancebySample!$A1001,mastersheet_MIS_May2019!$H:$H,ClusterAbundancebySample!C$1)</f>
        <v>0</v>
      </c>
      <c r="D1001">
        <f>COUNTIFS(mastersheet_MIS_May2019!$M:$M,ClusterAbundancebySample!$A1001,mastersheet_MIS_May2019!$H:$H,ClusterAbundancebySample!D$1)</f>
        <v>0</v>
      </c>
      <c r="E1001">
        <f>COUNTIFS(mastersheet_MIS_May2019!$M:$M,ClusterAbundancebySample!$A1001,mastersheet_MIS_May2019!$H:$H,ClusterAbundancebySample!E$1)</f>
        <v>4</v>
      </c>
      <c r="F1001">
        <f>COUNTIFS(mastersheet_MIS_May2019!$M:$M,ClusterAbundancebySample!$A1001,mastersheet_MIS_May2019!$H:$H,ClusterAbundancebySample!F$1)</f>
        <v>0</v>
      </c>
      <c r="G1001">
        <f>COUNTIFS(mastersheet_MIS_May2019!$M:$M,ClusterAbundancebySample!$A1001,mastersheet_MIS_May2019!$H:$H,ClusterAbundancebySample!G$1)</f>
        <v>4</v>
      </c>
      <c r="H1001">
        <f>COUNTIFS(mastersheet_MIS_May2019!$M:$M,ClusterAbundancebySample!$A1001,mastersheet_MIS_May2019!$H:$H,ClusterAbundancebySample!H$1)</f>
        <v>0</v>
      </c>
      <c r="I1001">
        <f>COUNTIFS(mastersheet_MIS_May2019!$M:$M,ClusterAbundancebySample!$A1001,mastersheet_MIS_May2019!$H:$H,ClusterAbundancebySample!I$1)</f>
        <v>0</v>
      </c>
      <c r="J1001">
        <f>COUNTIFS(mastersheet_MIS_May2019!$M:$M,ClusterAbundancebySample!$A1001,mastersheet_MIS_May2019!$H:$H,ClusterAbundancebySample!J$1)</f>
        <v>0</v>
      </c>
      <c r="K1001">
        <f>COUNTIFS(mastersheet_MIS_May2019!$M:$M,ClusterAbundancebySample!$A1001,mastersheet_MIS_May2019!$H:$H,ClusterAbundancebySample!K$1)</f>
        <v>0</v>
      </c>
      <c r="L1001">
        <f>COUNTIFS(mastersheet_MIS_May2019!$M:$M,ClusterAbundancebySample!$A1001,mastersheet_MIS_May2019!$H:$H,ClusterAbundancebySample!L$1)</f>
        <v>0</v>
      </c>
      <c r="M1001">
        <f>COUNTIFS(mastersheet_MIS_May2019!$M:$M,ClusterAbundancebySample!$A1001,mastersheet_MIS_May2019!$H:$H,ClusterAbundancebySample!M$1)</f>
        <v>0</v>
      </c>
      <c r="N1001">
        <f>COUNTIFS(mastersheet_MIS_May2019!$M:$M,ClusterAbundancebySample!$A1001,mastersheet_MIS_May2019!$H:$H,ClusterAbundancebySample!N$1)</f>
        <v>0</v>
      </c>
      <c r="O1001">
        <f>COUNTIFS(mastersheet_MIS_May2019!$M:$M,ClusterAbundancebySample!$A1001,mastersheet_MIS_May2019!$H:$H,ClusterAbundancebySample!O$1)</f>
        <v>0</v>
      </c>
    </row>
    <row r="1002" spans="1:15" x14ac:dyDescent="0.25">
      <c r="A1002" t="s">
        <v>17851</v>
      </c>
      <c r="B1002">
        <f>COUNTIFS(mastersheet_MIS_May2019!M:M,ClusterAbundancebySample!$A1002,mastersheet_MIS_May2019!H:H,ClusterAbundancebySample!$B$1)</f>
        <v>2</v>
      </c>
      <c r="C1002">
        <f>COUNTIFS(mastersheet_MIS_May2019!$M:$M,ClusterAbundancebySample!$A1002,mastersheet_MIS_May2019!$H:$H,ClusterAbundancebySample!C$1)</f>
        <v>0</v>
      </c>
      <c r="D1002">
        <f>COUNTIFS(mastersheet_MIS_May2019!$M:$M,ClusterAbundancebySample!$A1002,mastersheet_MIS_May2019!$H:$H,ClusterAbundancebySample!D$1)</f>
        <v>0</v>
      </c>
      <c r="E1002">
        <f>COUNTIFS(mastersheet_MIS_May2019!$M:$M,ClusterAbundancebySample!$A1002,mastersheet_MIS_May2019!$H:$H,ClusterAbundancebySample!E$1)</f>
        <v>3</v>
      </c>
      <c r="F1002">
        <f>COUNTIFS(mastersheet_MIS_May2019!$M:$M,ClusterAbundancebySample!$A1002,mastersheet_MIS_May2019!$H:$H,ClusterAbundancebySample!F$1)</f>
        <v>0</v>
      </c>
      <c r="G1002">
        <f>COUNTIFS(mastersheet_MIS_May2019!$M:$M,ClusterAbundancebySample!$A1002,mastersheet_MIS_May2019!$H:$H,ClusterAbundancebySample!G$1)</f>
        <v>0</v>
      </c>
      <c r="H1002">
        <f>COUNTIFS(mastersheet_MIS_May2019!$M:$M,ClusterAbundancebySample!$A1002,mastersheet_MIS_May2019!$H:$H,ClusterAbundancebySample!H$1)</f>
        <v>0</v>
      </c>
      <c r="I1002">
        <f>COUNTIFS(mastersheet_MIS_May2019!$M:$M,ClusterAbundancebySample!$A1002,mastersheet_MIS_May2019!$H:$H,ClusterAbundancebySample!I$1)</f>
        <v>0</v>
      </c>
      <c r="J1002">
        <f>COUNTIFS(mastersheet_MIS_May2019!$M:$M,ClusterAbundancebySample!$A1002,mastersheet_MIS_May2019!$H:$H,ClusterAbundancebySample!J$1)</f>
        <v>0</v>
      </c>
      <c r="K1002">
        <f>COUNTIFS(mastersheet_MIS_May2019!$M:$M,ClusterAbundancebySample!$A1002,mastersheet_MIS_May2019!$H:$H,ClusterAbundancebySample!K$1)</f>
        <v>0</v>
      </c>
      <c r="L1002">
        <f>COUNTIFS(mastersheet_MIS_May2019!$M:$M,ClusterAbundancebySample!$A1002,mastersheet_MIS_May2019!$H:$H,ClusterAbundancebySample!L$1)</f>
        <v>0</v>
      </c>
      <c r="M1002">
        <f>COUNTIFS(mastersheet_MIS_May2019!$M:$M,ClusterAbundancebySample!$A1002,mastersheet_MIS_May2019!$H:$H,ClusterAbundancebySample!M$1)</f>
        <v>0</v>
      </c>
      <c r="N1002">
        <f>COUNTIFS(mastersheet_MIS_May2019!$M:$M,ClusterAbundancebySample!$A1002,mastersheet_MIS_May2019!$H:$H,ClusterAbundancebySample!N$1)</f>
        <v>0</v>
      </c>
      <c r="O1002">
        <f>COUNTIFS(mastersheet_MIS_May2019!$M:$M,ClusterAbundancebySample!$A1002,mastersheet_MIS_May2019!$H:$H,ClusterAbundancebySample!O$1)</f>
        <v>0</v>
      </c>
    </row>
    <row r="1003" spans="1:15" x14ac:dyDescent="0.25">
      <c r="A1003" t="s">
        <v>17852</v>
      </c>
      <c r="B1003">
        <f>COUNTIFS(mastersheet_MIS_May2019!M:M,ClusterAbundancebySample!$A1003,mastersheet_MIS_May2019!H:H,ClusterAbundancebySample!$B$1)</f>
        <v>1</v>
      </c>
      <c r="C1003">
        <f>COUNTIFS(mastersheet_MIS_May2019!$M:$M,ClusterAbundancebySample!$A1003,mastersheet_MIS_May2019!$H:$H,ClusterAbundancebySample!C$1)</f>
        <v>0</v>
      </c>
      <c r="D1003">
        <f>COUNTIFS(mastersheet_MIS_May2019!$M:$M,ClusterAbundancebySample!$A1003,mastersheet_MIS_May2019!$H:$H,ClusterAbundancebySample!D$1)</f>
        <v>0</v>
      </c>
      <c r="E1003">
        <f>COUNTIFS(mastersheet_MIS_May2019!$M:$M,ClusterAbundancebySample!$A1003,mastersheet_MIS_May2019!$H:$H,ClusterAbundancebySample!E$1)</f>
        <v>0</v>
      </c>
      <c r="F1003">
        <f>COUNTIFS(mastersheet_MIS_May2019!$M:$M,ClusterAbundancebySample!$A1003,mastersheet_MIS_May2019!$H:$H,ClusterAbundancebySample!F$1)</f>
        <v>0</v>
      </c>
      <c r="G1003">
        <f>COUNTIFS(mastersheet_MIS_May2019!$M:$M,ClusterAbundancebySample!$A1003,mastersheet_MIS_May2019!$H:$H,ClusterAbundancebySample!G$1)</f>
        <v>1</v>
      </c>
      <c r="H1003">
        <f>COUNTIFS(mastersheet_MIS_May2019!$M:$M,ClusterAbundancebySample!$A1003,mastersheet_MIS_May2019!$H:$H,ClusterAbundancebySample!H$1)</f>
        <v>0</v>
      </c>
      <c r="I1003">
        <f>COUNTIFS(mastersheet_MIS_May2019!$M:$M,ClusterAbundancebySample!$A1003,mastersheet_MIS_May2019!$H:$H,ClusterAbundancebySample!I$1)</f>
        <v>0</v>
      </c>
      <c r="J1003">
        <f>COUNTIFS(mastersheet_MIS_May2019!$M:$M,ClusterAbundancebySample!$A1003,mastersheet_MIS_May2019!$H:$H,ClusterAbundancebySample!J$1)</f>
        <v>0</v>
      </c>
      <c r="K1003">
        <f>COUNTIFS(mastersheet_MIS_May2019!$M:$M,ClusterAbundancebySample!$A1003,mastersheet_MIS_May2019!$H:$H,ClusterAbundancebySample!K$1)</f>
        <v>0</v>
      </c>
      <c r="L1003">
        <f>COUNTIFS(mastersheet_MIS_May2019!$M:$M,ClusterAbundancebySample!$A1003,mastersheet_MIS_May2019!$H:$H,ClusterAbundancebySample!L$1)</f>
        <v>0</v>
      </c>
      <c r="M1003">
        <f>COUNTIFS(mastersheet_MIS_May2019!$M:$M,ClusterAbundancebySample!$A1003,mastersheet_MIS_May2019!$H:$H,ClusterAbundancebySample!M$1)</f>
        <v>0</v>
      </c>
      <c r="N1003">
        <f>COUNTIFS(mastersheet_MIS_May2019!$M:$M,ClusterAbundancebySample!$A1003,mastersheet_MIS_May2019!$H:$H,ClusterAbundancebySample!N$1)</f>
        <v>0</v>
      </c>
      <c r="O1003">
        <f>COUNTIFS(mastersheet_MIS_May2019!$M:$M,ClusterAbundancebySample!$A1003,mastersheet_MIS_May2019!$H:$H,ClusterAbundancebySample!O$1)</f>
        <v>0</v>
      </c>
    </row>
    <row r="1004" spans="1:15" x14ac:dyDescent="0.25">
      <c r="A1004" t="s">
        <v>17853</v>
      </c>
      <c r="B1004">
        <f>COUNTIFS(mastersheet_MIS_May2019!M:M,ClusterAbundancebySample!$A1004,mastersheet_MIS_May2019!H:H,ClusterAbundancebySample!$B$1)</f>
        <v>4</v>
      </c>
      <c r="C1004">
        <f>COUNTIFS(mastersheet_MIS_May2019!$M:$M,ClusterAbundancebySample!$A1004,mastersheet_MIS_May2019!$H:$H,ClusterAbundancebySample!C$1)</f>
        <v>0</v>
      </c>
      <c r="D1004">
        <f>COUNTIFS(mastersheet_MIS_May2019!$M:$M,ClusterAbundancebySample!$A1004,mastersheet_MIS_May2019!$H:$H,ClusterAbundancebySample!D$1)</f>
        <v>0</v>
      </c>
      <c r="E1004">
        <f>COUNTIFS(mastersheet_MIS_May2019!$M:$M,ClusterAbundancebySample!$A1004,mastersheet_MIS_May2019!$H:$H,ClusterAbundancebySample!E$1)</f>
        <v>1</v>
      </c>
      <c r="F1004">
        <f>COUNTIFS(mastersheet_MIS_May2019!$M:$M,ClusterAbundancebySample!$A1004,mastersheet_MIS_May2019!$H:$H,ClusterAbundancebySample!F$1)</f>
        <v>0</v>
      </c>
      <c r="G1004">
        <f>COUNTIFS(mastersheet_MIS_May2019!$M:$M,ClusterAbundancebySample!$A1004,mastersheet_MIS_May2019!$H:$H,ClusterAbundancebySample!G$1)</f>
        <v>0</v>
      </c>
      <c r="H1004">
        <f>COUNTIFS(mastersheet_MIS_May2019!$M:$M,ClusterAbundancebySample!$A1004,mastersheet_MIS_May2019!$H:$H,ClusterAbundancebySample!H$1)</f>
        <v>0</v>
      </c>
      <c r="I1004">
        <f>COUNTIFS(mastersheet_MIS_May2019!$M:$M,ClusterAbundancebySample!$A1004,mastersheet_MIS_May2019!$H:$H,ClusterAbundancebySample!I$1)</f>
        <v>0</v>
      </c>
      <c r="J1004">
        <f>COUNTIFS(mastersheet_MIS_May2019!$M:$M,ClusterAbundancebySample!$A1004,mastersheet_MIS_May2019!$H:$H,ClusterAbundancebySample!J$1)</f>
        <v>0</v>
      </c>
      <c r="K1004">
        <f>COUNTIFS(mastersheet_MIS_May2019!$M:$M,ClusterAbundancebySample!$A1004,mastersheet_MIS_May2019!$H:$H,ClusterAbundancebySample!K$1)</f>
        <v>0</v>
      </c>
      <c r="L1004">
        <f>COUNTIFS(mastersheet_MIS_May2019!$M:$M,ClusterAbundancebySample!$A1004,mastersheet_MIS_May2019!$H:$H,ClusterAbundancebySample!L$1)</f>
        <v>0</v>
      </c>
      <c r="M1004">
        <f>COUNTIFS(mastersheet_MIS_May2019!$M:$M,ClusterAbundancebySample!$A1004,mastersheet_MIS_May2019!$H:$H,ClusterAbundancebySample!M$1)</f>
        <v>0</v>
      </c>
      <c r="N1004">
        <f>COUNTIFS(mastersheet_MIS_May2019!$M:$M,ClusterAbundancebySample!$A1004,mastersheet_MIS_May2019!$H:$H,ClusterAbundancebySample!N$1)</f>
        <v>0</v>
      </c>
      <c r="O1004">
        <f>COUNTIFS(mastersheet_MIS_May2019!$M:$M,ClusterAbundancebySample!$A1004,mastersheet_MIS_May2019!$H:$H,ClusterAbundancebySample!O$1)</f>
        <v>0</v>
      </c>
    </row>
    <row r="1005" spans="1:15" x14ac:dyDescent="0.25">
      <c r="A1005" t="s">
        <v>17855</v>
      </c>
      <c r="B1005">
        <f>COUNTIFS(mastersheet_MIS_May2019!M:M,ClusterAbundancebySample!$A1005,mastersheet_MIS_May2019!H:H,ClusterAbundancebySample!$B$1)</f>
        <v>1</v>
      </c>
      <c r="C1005">
        <f>COUNTIFS(mastersheet_MIS_May2019!$M:$M,ClusterAbundancebySample!$A1005,mastersheet_MIS_May2019!$H:$H,ClusterAbundancebySample!C$1)</f>
        <v>0</v>
      </c>
      <c r="D1005">
        <f>COUNTIFS(mastersheet_MIS_May2019!$M:$M,ClusterAbundancebySample!$A1005,mastersheet_MIS_May2019!$H:$H,ClusterAbundancebySample!D$1)</f>
        <v>0</v>
      </c>
      <c r="E1005">
        <f>COUNTIFS(mastersheet_MIS_May2019!$M:$M,ClusterAbundancebySample!$A1005,mastersheet_MIS_May2019!$H:$H,ClusterAbundancebySample!E$1)</f>
        <v>0</v>
      </c>
      <c r="F1005">
        <f>COUNTIFS(mastersheet_MIS_May2019!$M:$M,ClusterAbundancebySample!$A1005,mastersheet_MIS_May2019!$H:$H,ClusterAbundancebySample!F$1)</f>
        <v>0</v>
      </c>
      <c r="G1005">
        <f>COUNTIFS(mastersheet_MIS_May2019!$M:$M,ClusterAbundancebySample!$A1005,mastersheet_MIS_May2019!$H:$H,ClusterAbundancebySample!G$1)</f>
        <v>0</v>
      </c>
      <c r="H1005">
        <f>COUNTIFS(mastersheet_MIS_May2019!$M:$M,ClusterAbundancebySample!$A1005,mastersheet_MIS_May2019!$H:$H,ClusterAbundancebySample!H$1)</f>
        <v>0</v>
      </c>
      <c r="I1005">
        <f>COUNTIFS(mastersheet_MIS_May2019!$M:$M,ClusterAbundancebySample!$A1005,mastersheet_MIS_May2019!$H:$H,ClusterAbundancebySample!I$1)</f>
        <v>0</v>
      </c>
      <c r="J1005">
        <f>COUNTIFS(mastersheet_MIS_May2019!$M:$M,ClusterAbundancebySample!$A1005,mastersheet_MIS_May2019!$H:$H,ClusterAbundancebySample!J$1)</f>
        <v>0</v>
      </c>
      <c r="K1005">
        <f>COUNTIFS(mastersheet_MIS_May2019!$M:$M,ClusterAbundancebySample!$A1005,mastersheet_MIS_May2019!$H:$H,ClusterAbundancebySample!K$1)</f>
        <v>0</v>
      </c>
      <c r="L1005">
        <f>COUNTIFS(mastersheet_MIS_May2019!$M:$M,ClusterAbundancebySample!$A1005,mastersheet_MIS_May2019!$H:$H,ClusterAbundancebySample!L$1)</f>
        <v>0</v>
      </c>
      <c r="M1005">
        <f>COUNTIFS(mastersheet_MIS_May2019!$M:$M,ClusterAbundancebySample!$A1005,mastersheet_MIS_May2019!$H:$H,ClusterAbundancebySample!M$1)</f>
        <v>0</v>
      </c>
      <c r="N1005">
        <f>COUNTIFS(mastersheet_MIS_May2019!$M:$M,ClusterAbundancebySample!$A1005,mastersheet_MIS_May2019!$H:$H,ClusterAbundancebySample!N$1)</f>
        <v>0</v>
      </c>
      <c r="O1005">
        <f>COUNTIFS(mastersheet_MIS_May2019!$M:$M,ClusterAbundancebySample!$A1005,mastersheet_MIS_May2019!$H:$H,ClusterAbundancebySample!O$1)</f>
        <v>0</v>
      </c>
    </row>
    <row r="1006" spans="1:15" x14ac:dyDescent="0.25">
      <c r="A1006" t="s">
        <v>17856</v>
      </c>
      <c r="B1006">
        <f>COUNTIFS(mastersheet_MIS_May2019!M:M,ClusterAbundancebySample!$A1006,mastersheet_MIS_May2019!H:H,ClusterAbundancebySample!$B$1)</f>
        <v>4</v>
      </c>
      <c r="C1006">
        <f>COUNTIFS(mastersheet_MIS_May2019!$M:$M,ClusterAbundancebySample!$A1006,mastersheet_MIS_May2019!$H:$H,ClusterAbundancebySample!C$1)</f>
        <v>0</v>
      </c>
      <c r="D1006">
        <f>COUNTIFS(mastersheet_MIS_May2019!$M:$M,ClusterAbundancebySample!$A1006,mastersheet_MIS_May2019!$H:$H,ClusterAbundancebySample!D$1)</f>
        <v>0</v>
      </c>
      <c r="E1006">
        <f>COUNTIFS(mastersheet_MIS_May2019!$M:$M,ClusterAbundancebySample!$A1006,mastersheet_MIS_May2019!$H:$H,ClusterAbundancebySample!E$1)</f>
        <v>1</v>
      </c>
      <c r="F1006">
        <f>COUNTIFS(mastersheet_MIS_May2019!$M:$M,ClusterAbundancebySample!$A1006,mastersheet_MIS_May2019!$H:$H,ClusterAbundancebySample!F$1)</f>
        <v>0</v>
      </c>
      <c r="G1006">
        <f>COUNTIFS(mastersheet_MIS_May2019!$M:$M,ClusterAbundancebySample!$A1006,mastersheet_MIS_May2019!$H:$H,ClusterAbundancebySample!G$1)</f>
        <v>0</v>
      </c>
      <c r="H1006">
        <f>COUNTIFS(mastersheet_MIS_May2019!$M:$M,ClusterAbundancebySample!$A1006,mastersheet_MIS_May2019!$H:$H,ClusterAbundancebySample!H$1)</f>
        <v>0</v>
      </c>
      <c r="I1006">
        <f>COUNTIFS(mastersheet_MIS_May2019!$M:$M,ClusterAbundancebySample!$A1006,mastersheet_MIS_May2019!$H:$H,ClusterAbundancebySample!I$1)</f>
        <v>0</v>
      </c>
      <c r="J1006">
        <f>COUNTIFS(mastersheet_MIS_May2019!$M:$M,ClusterAbundancebySample!$A1006,mastersheet_MIS_May2019!$H:$H,ClusterAbundancebySample!J$1)</f>
        <v>0</v>
      </c>
      <c r="K1006">
        <f>COUNTIFS(mastersheet_MIS_May2019!$M:$M,ClusterAbundancebySample!$A1006,mastersheet_MIS_May2019!$H:$H,ClusterAbundancebySample!K$1)</f>
        <v>0</v>
      </c>
      <c r="L1006">
        <f>COUNTIFS(mastersheet_MIS_May2019!$M:$M,ClusterAbundancebySample!$A1006,mastersheet_MIS_May2019!$H:$H,ClusterAbundancebySample!L$1)</f>
        <v>0</v>
      </c>
      <c r="M1006">
        <f>COUNTIFS(mastersheet_MIS_May2019!$M:$M,ClusterAbundancebySample!$A1006,mastersheet_MIS_May2019!$H:$H,ClusterAbundancebySample!M$1)</f>
        <v>0</v>
      </c>
      <c r="N1006">
        <f>COUNTIFS(mastersheet_MIS_May2019!$M:$M,ClusterAbundancebySample!$A1006,mastersheet_MIS_May2019!$H:$H,ClusterAbundancebySample!N$1)</f>
        <v>0</v>
      </c>
      <c r="O1006">
        <f>COUNTIFS(mastersheet_MIS_May2019!$M:$M,ClusterAbundancebySample!$A1006,mastersheet_MIS_May2019!$H:$H,ClusterAbundancebySample!O$1)</f>
        <v>0</v>
      </c>
    </row>
    <row r="1007" spans="1:15" x14ac:dyDescent="0.25">
      <c r="A1007" t="s">
        <v>17857</v>
      </c>
      <c r="B1007">
        <f>COUNTIFS(mastersheet_MIS_May2019!M:M,ClusterAbundancebySample!$A1007,mastersheet_MIS_May2019!H:H,ClusterAbundancebySample!$B$1)</f>
        <v>2</v>
      </c>
      <c r="C1007">
        <f>COUNTIFS(mastersheet_MIS_May2019!$M:$M,ClusterAbundancebySample!$A1007,mastersheet_MIS_May2019!$H:$H,ClusterAbundancebySample!C$1)</f>
        <v>0</v>
      </c>
      <c r="D1007">
        <f>COUNTIFS(mastersheet_MIS_May2019!$M:$M,ClusterAbundancebySample!$A1007,mastersheet_MIS_May2019!$H:$H,ClusterAbundancebySample!D$1)</f>
        <v>0</v>
      </c>
      <c r="E1007">
        <f>COUNTIFS(mastersheet_MIS_May2019!$M:$M,ClusterAbundancebySample!$A1007,mastersheet_MIS_May2019!$H:$H,ClusterAbundancebySample!E$1)</f>
        <v>0</v>
      </c>
      <c r="F1007">
        <f>COUNTIFS(mastersheet_MIS_May2019!$M:$M,ClusterAbundancebySample!$A1007,mastersheet_MIS_May2019!$H:$H,ClusterAbundancebySample!F$1)</f>
        <v>0</v>
      </c>
      <c r="G1007">
        <f>COUNTIFS(mastersheet_MIS_May2019!$M:$M,ClusterAbundancebySample!$A1007,mastersheet_MIS_May2019!$H:$H,ClusterAbundancebySample!G$1)</f>
        <v>0</v>
      </c>
      <c r="H1007">
        <f>COUNTIFS(mastersheet_MIS_May2019!$M:$M,ClusterAbundancebySample!$A1007,mastersheet_MIS_May2019!$H:$H,ClusterAbundancebySample!H$1)</f>
        <v>0</v>
      </c>
      <c r="I1007">
        <f>COUNTIFS(mastersheet_MIS_May2019!$M:$M,ClusterAbundancebySample!$A1007,mastersheet_MIS_May2019!$H:$H,ClusterAbundancebySample!I$1)</f>
        <v>0</v>
      </c>
      <c r="J1007">
        <f>COUNTIFS(mastersheet_MIS_May2019!$M:$M,ClusterAbundancebySample!$A1007,mastersheet_MIS_May2019!$H:$H,ClusterAbundancebySample!J$1)</f>
        <v>0</v>
      </c>
      <c r="K1007">
        <f>COUNTIFS(mastersheet_MIS_May2019!$M:$M,ClusterAbundancebySample!$A1007,mastersheet_MIS_May2019!$H:$H,ClusterAbundancebySample!K$1)</f>
        <v>0</v>
      </c>
      <c r="L1007">
        <f>COUNTIFS(mastersheet_MIS_May2019!$M:$M,ClusterAbundancebySample!$A1007,mastersheet_MIS_May2019!$H:$H,ClusterAbundancebySample!L$1)</f>
        <v>0</v>
      </c>
      <c r="M1007">
        <f>COUNTIFS(mastersheet_MIS_May2019!$M:$M,ClusterAbundancebySample!$A1007,mastersheet_MIS_May2019!$H:$H,ClusterAbundancebySample!M$1)</f>
        <v>0</v>
      </c>
      <c r="N1007">
        <f>COUNTIFS(mastersheet_MIS_May2019!$M:$M,ClusterAbundancebySample!$A1007,mastersheet_MIS_May2019!$H:$H,ClusterAbundancebySample!N$1)</f>
        <v>0</v>
      </c>
      <c r="O1007">
        <f>COUNTIFS(mastersheet_MIS_May2019!$M:$M,ClusterAbundancebySample!$A1007,mastersheet_MIS_May2019!$H:$H,ClusterAbundancebySample!O$1)</f>
        <v>0</v>
      </c>
    </row>
    <row r="1008" spans="1:15" x14ac:dyDescent="0.25">
      <c r="A1008" t="s">
        <v>17858</v>
      </c>
      <c r="B1008">
        <f>COUNTIFS(mastersheet_MIS_May2019!M:M,ClusterAbundancebySample!$A1008,mastersheet_MIS_May2019!H:H,ClusterAbundancebySample!$B$1)</f>
        <v>1</v>
      </c>
      <c r="C1008">
        <f>COUNTIFS(mastersheet_MIS_May2019!$M:$M,ClusterAbundancebySample!$A1008,mastersheet_MIS_May2019!$H:$H,ClusterAbundancebySample!C$1)</f>
        <v>2</v>
      </c>
      <c r="D1008">
        <f>COUNTIFS(mastersheet_MIS_May2019!$M:$M,ClusterAbundancebySample!$A1008,mastersheet_MIS_May2019!$H:$H,ClusterAbundancebySample!D$1)</f>
        <v>0</v>
      </c>
      <c r="E1008">
        <f>COUNTIFS(mastersheet_MIS_May2019!$M:$M,ClusterAbundancebySample!$A1008,mastersheet_MIS_May2019!$H:$H,ClusterAbundancebySample!E$1)</f>
        <v>0</v>
      </c>
      <c r="F1008">
        <f>COUNTIFS(mastersheet_MIS_May2019!$M:$M,ClusterAbundancebySample!$A1008,mastersheet_MIS_May2019!$H:$H,ClusterAbundancebySample!F$1)</f>
        <v>0</v>
      </c>
      <c r="G1008">
        <f>COUNTIFS(mastersheet_MIS_May2019!$M:$M,ClusterAbundancebySample!$A1008,mastersheet_MIS_May2019!$H:$H,ClusterAbundancebySample!G$1)</f>
        <v>0</v>
      </c>
      <c r="H1008">
        <f>COUNTIFS(mastersheet_MIS_May2019!$M:$M,ClusterAbundancebySample!$A1008,mastersheet_MIS_May2019!$H:$H,ClusterAbundancebySample!H$1)</f>
        <v>0</v>
      </c>
      <c r="I1008">
        <f>COUNTIFS(mastersheet_MIS_May2019!$M:$M,ClusterAbundancebySample!$A1008,mastersheet_MIS_May2019!$H:$H,ClusterAbundancebySample!I$1)</f>
        <v>0</v>
      </c>
      <c r="J1008">
        <f>COUNTIFS(mastersheet_MIS_May2019!$M:$M,ClusterAbundancebySample!$A1008,mastersheet_MIS_May2019!$H:$H,ClusterAbundancebySample!J$1)</f>
        <v>0</v>
      </c>
      <c r="K1008">
        <f>COUNTIFS(mastersheet_MIS_May2019!$M:$M,ClusterAbundancebySample!$A1008,mastersheet_MIS_May2019!$H:$H,ClusterAbundancebySample!K$1)</f>
        <v>0</v>
      </c>
      <c r="L1008">
        <f>COUNTIFS(mastersheet_MIS_May2019!$M:$M,ClusterAbundancebySample!$A1008,mastersheet_MIS_May2019!$H:$H,ClusterAbundancebySample!L$1)</f>
        <v>0</v>
      </c>
      <c r="M1008">
        <f>COUNTIFS(mastersheet_MIS_May2019!$M:$M,ClusterAbundancebySample!$A1008,mastersheet_MIS_May2019!$H:$H,ClusterAbundancebySample!M$1)</f>
        <v>0</v>
      </c>
      <c r="N1008">
        <f>COUNTIFS(mastersheet_MIS_May2019!$M:$M,ClusterAbundancebySample!$A1008,mastersheet_MIS_May2019!$H:$H,ClusterAbundancebySample!N$1)</f>
        <v>0</v>
      </c>
      <c r="O1008">
        <f>COUNTIFS(mastersheet_MIS_May2019!$M:$M,ClusterAbundancebySample!$A1008,mastersheet_MIS_May2019!$H:$H,ClusterAbundancebySample!O$1)</f>
        <v>0</v>
      </c>
    </row>
    <row r="1009" spans="1:15" x14ac:dyDescent="0.25">
      <c r="A1009" t="s">
        <v>17859</v>
      </c>
      <c r="B1009">
        <f>COUNTIFS(mastersheet_MIS_May2019!M:M,ClusterAbundancebySample!$A1009,mastersheet_MIS_May2019!H:H,ClusterAbundancebySample!$B$1)</f>
        <v>3</v>
      </c>
      <c r="C1009">
        <f>COUNTIFS(mastersheet_MIS_May2019!$M:$M,ClusterAbundancebySample!$A1009,mastersheet_MIS_May2019!$H:$H,ClusterAbundancebySample!C$1)</f>
        <v>0</v>
      </c>
      <c r="D1009">
        <f>COUNTIFS(mastersheet_MIS_May2019!$M:$M,ClusterAbundancebySample!$A1009,mastersheet_MIS_May2019!$H:$H,ClusterAbundancebySample!D$1)</f>
        <v>0</v>
      </c>
      <c r="E1009">
        <f>COUNTIFS(mastersheet_MIS_May2019!$M:$M,ClusterAbundancebySample!$A1009,mastersheet_MIS_May2019!$H:$H,ClusterAbundancebySample!E$1)</f>
        <v>0</v>
      </c>
      <c r="F1009">
        <f>COUNTIFS(mastersheet_MIS_May2019!$M:$M,ClusterAbundancebySample!$A1009,mastersheet_MIS_May2019!$H:$H,ClusterAbundancebySample!F$1)</f>
        <v>0</v>
      </c>
      <c r="G1009">
        <f>COUNTIFS(mastersheet_MIS_May2019!$M:$M,ClusterAbundancebySample!$A1009,mastersheet_MIS_May2019!$H:$H,ClusterAbundancebySample!G$1)</f>
        <v>0</v>
      </c>
      <c r="H1009">
        <f>COUNTIFS(mastersheet_MIS_May2019!$M:$M,ClusterAbundancebySample!$A1009,mastersheet_MIS_May2019!$H:$H,ClusterAbundancebySample!H$1)</f>
        <v>0</v>
      </c>
      <c r="I1009">
        <f>COUNTIFS(mastersheet_MIS_May2019!$M:$M,ClusterAbundancebySample!$A1009,mastersheet_MIS_May2019!$H:$H,ClusterAbundancebySample!I$1)</f>
        <v>0</v>
      </c>
      <c r="J1009">
        <f>COUNTIFS(mastersheet_MIS_May2019!$M:$M,ClusterAbundancebySample!$A1009,mastersheet_MIS_May2019!$H:$H,ClusterAbundancebySample!J$1)</f>
        <v>0</v>
      </c>
      <c r="K1009">
        <f>COUNTIFS(mastersheet_MIS_May2019!$M:$M,ClusterAbundancebySample!$A1009,mastersheet_MIS_May2019!$H:$H,ClusterAbundancebySample!K$1)</f>
        <v>0</v>
      </c>
      <c r="L1009">
        <f>COUNTIFS(mastersheet_MIS_May2019!$M:$M,ClusterAbundancebySample!$A1009,mastersheet_MIS_May2019!$H:$H,ClusterAbundancebySample!L$1)</f>
        <v>0</v>
      </c>
      <c r="M1009">
        <f>COUNTIFS(mastersheet_MIS_May2019!$M:$M,ClusterAbundancebySample!$A1009,mastersheet_MIS_May2019!$H:$H,ClusterAbundancebySample!M$1)</f>
        <v>0</v>
      </c>
      <c r="N1009">
        <f>COUNTIFS(mastersheet_MIS_May2019!$M:$M,ClusterAbundancebySample!$A1009,mastersheet_MIS_May2019!$H:$H,ClusterAbundancebySample!N$1)</f>
        <v>0</v>
      </c>
      <c r="O1009">
        <f>COUNTIFS(mastersheet_MIS_May2019!$M:$M,ClusterAbundancebySample!$A1009,mastersheet_MIS_May2019!$H:$H,ClusterAbundancebySample!O$1)</f>
        <v>0</v>
      </c>
    </row>
    <row r="1010" spans="1:15" x14ac:dyDescent="0.25">
      <c r="A1010" t="s">
        <v>17860</v>
      </c>
      <c r="B1010">
        <f>COUNTIFS(mastersheet_MIS_May2019!M:M,ClusterAbundancebySample!$A1010,mastersheet_MIS_May2019!H:H,ClusterAbundancebySample!$B$1)</f>
        <v>1</v>
      </c>
      <c r="C1010">
        <f>COUNTIFS(mastersheet_MIS_May2019!$M:$M,ClusterAbundancebySample!$A1010,mastersheet_MIS_May2019!$H:$H,ClusterAbundancebySample!C$1)</f>
        <v>0</v>
      </c>
      <c r="D1010">
        <f>COUNTIFS(mastersheet_MIS_May2019!$M:$M,ClusterAbundancebySample!$A1010,mastersheet_MIS_May2019!$H:$H,ClusterAbundancebySample!D$1)</f>
        <v>0</v>
      </c>
      <c r="E1010">
        <f>COUNTIFS(mastersheet_MIS_May2019!$M:$M,ClusterAbundancebySample!$A1010,mastersheet_MIS_May2019!$H:$H,ClusterAbundancebySample!E$1)</f>
        <v>0</v>
      </c>
      <c r="F1010">
        <f>COUNTIFS(mastersheet_MIS_May2019!$M:$M,ClusterAbundancebySample!$A1010,mastersheet_MIS_May2019!$H:$H,ClusterAbundancebySample!F$1)</f>
        <v>0</v>
      </c>
      <c r="G1010">
        <f>COUNTIFS(mastersheet_MIS_May2019!$M:$M,ClusterAbundancebySample!$A1010,mastersheet_MIS_May2019!$H:$H,ClusterAbundancebySample!G$1)</f>
        <v>0</v>
      </c>
      <c r="H1010">
        <f>COUNTIFS(mastersheet_MIS_May2019!$M:$M,ClusterAbundancebySample!$A1010,mastersheet_MIS_May2019!$H:$H,ClusterAbundancebySample!H$1)</f>
        <v>0</v>
      </c>
      <c r="I1010">
        <f>COUNTIFS(mastersheet_MIS_May2019!$M:$M,ClusterAbundancebySample!$A1010,mastersheet_MIS_May2019!$H:$H,ClusterAbundancebySample!I$1)</f>
        <v>0</v>
      </c>
      <c r="J1010">
        <f>COUNTIFS(mastersheet_MIS_May2019!$M:$M,ClusterAbundancebySample!$A1010,mastersheet_MIS_May2019!$H:$H,ClusterAbundancebySample!J$1)</f>
        <v>0</v>
      </c>
      <c r="K1010">
        <f>COUNTIFS(mastersheet_MIS_May2019!$M:$M,ClusterAbundancebySample!$A1010,mastersheet_MIS_May2019!$H:$H,ClusterAbundancebySample!K$1)</f>
        <v>0</v>
      </c>
      <c r="L1010">
        <f>COUNTIFS(mastersheet_MIS_May2019!$M:$M,ClusterAbundancebySample!$A1010,mastersheet_MIS_May2019!$H:$H,ClusterAbundancebySample!L$1)</f>
        <v>0</v>
      </c>
      <c r="M1010">
        <f>COUNTIFS(mastersheet_MIS_May2019!$M:$M,ClusterAbundancebySample!$A1010,mastersheet_MIS_May2019!$H:$H,ClusterAbundancebySample!M$1)</f>
        <v>0</v>
      </c>
      <c r="N1010">
        <f>COUNTIFS(mastersheet_MIS_May2019!$M:$M,ClusterAbundancebySample!$A1010,mastersheet_MIS_May2019!$H:$H,ClusterAbundancebySample!N$1)</f>
        <v>0</v>
      </c>
      <c r="O1010">
        <f>COUNTIFS(mastersheet_MIS_May2019!$M:$M,ClusterAbundancebySample!$A1010,mastersheet_MIS_May2019!$H:$H,ClusterAbundancebySample!O$1)</f>
        <v>0</v>
      </c>
    </row>
    <row r="1011" spans="1:15" x14ac:dyDescent="0.25">
      <c r="A1011" t="s">
        <v>17861</v>
      </c>
      <c r="B1011">
        <f>COUNTIFS(mastersheet_MIS_May2019!M:M,ClusterAbundancebySample!$A1011,mastersheet_MIS_May2019!H:H,ClusterAbundancebySample!$B$1)</f>
        <v>1</v>
      </c>
      <c r="C1011">
        <f>COUNTIFS(mastersheet_MIS_May2019!$M:$M,ClusterAbundancebySample!$A1011,mastersheet_MIS_May2019!$H:$H,ClusterAbundancebySample!C$1)</f>
        <v>0</v>
      </c>
      <c r="D1011">
        <f>COUNTIFS(mastersheet_MIS_May2019!$M:$M,ClusterAbundancebySample!$A1011,mastersheet_MIS_May2019!$H:$H,ClusterAbundancebySample!D$1)</f>
        <v>0</v>
      </c>
      <c r="E1011">
        <f>COUNTIFS(mastersheet_MIS_May2019!$M:$M,ClusterAbundancebySample!$A1011,mastersheet_MIS_May2019!$H:$H,ClusterAbundancebySample!E$1)</f>
        <v>2</v>
      </c>
      <c r="F1011">
        <f>COUNTIFS(mastersheet_MIS_May2019!$M:$M,ClusterAbundancebySample!$A1011,mastersheet_MIS_May2019!$H:$H,ClusterAbundancebySample!F$1)</f>
        <v>0</v>
      </c>
      <c r="G1011">
        <f>COUNTIFS(mastersheet_MIS_May2019!$M:$M,ClusterAbundancebySample!$A1011,mastersheet_MIS_May2019!$H:$H,ClusterAbundancebySample!G$1)</f>
        <v>0</v>
      </c>
      <c r="H1011">
        <f>COUNTIFS(mastersheet_MIS_May2019!$M:$M,ClusterAbundancebySample!$A1011,mastersheet_MIS_May2019!$H:$H,ClusterAbundancebySample!H$1)</f>
        <v>0</v>
      </c>
      <c r="I1011">
        <f>COUNTIFS(mastersheet_MIS_May2019!$M:$M,ClusterAbundancebySample!$A1011,mastersheet_MIS_May2019!$H:$H,ClusterAbundancebySample!I$1)</f>
        <v>0</v>
      </c>
      <c r="J1011">
        <f>COUNTIFS(mastersheet_MIS_May2019!$M:$M,ClusterAbundancebySample!$A1011,mastersheet_MIS_May2019!$H:$H,ClusterAbundancebySample!J$1)</f>
        <v>0</v>
      </c>
      <c r="K1011">
        <f>COUNTIFS(mastersheet_MIS_May2019!$M:$M,ClusterAbundancebySample!$A1011,mastersheet_MIS_May2019!$H:$H,ClusterAbundancebySample!K$1)</f>
        <v>0</v>
      </c>
      <c r="L1011">
        <f>COUNTIFS(mastersheet_MIS_May2019!$M:$M,ClusterAbundancebySample!$A1011,mastersheet_MIS_May2019!$H:$H,ClusterAbundancebySample!L$1)</f>
        <v>0</v>
      </c>
      <c r="M1011">
        <f>COUNTIFS(mastersheet_MIS_May2019!$M:$M,ClusterAbundancebySample!$A1011,mastersheet_MIS_May2019!$H:$H,ClusterAbundancebySample!M$1)</f>
        <v>0</v>
      </c>
      <c r="N1011">
        <f>COUNTIFS(mastersheet_MIS_May2019!$M:$M,ClusterAbundancebySample!$A1011,mastersheet_MIS_May2019!$H:$H,ClusterAbundancebySample!N$1)</f>
        <v>0</v>
      </c>
      <c r="O1011">
        <f>COUNTIFS(mastersheet_MIS_May2019!$M:$M,ClusterAbundancebySample!$A1011,mastersheet_MIS_May2019!$H:$H,ClusterAbundancebySample!O$1)</f>
        <v>0</v>
      </c>
    </row>
    <row r="1012" spans="1:15" x14ac:dyDescent="0.25">
      <c r="A1012" t="s">
        <v>17862</v>
      </c>
      <c r="B1012">
        <f>COUNTIFS(mastersheet_MIS_May2019!M:M,ClusterAbundancebySample!$A1012,mastersheet_MIS_May2019!H:H,ClusterAbundancebySample!$B$1)</f>
        <v>2</v>
      </c>
      <c r="C1012">
        <f>COUNTIFS(mastersheet_MIS_May2019!$M:$M,ClusterAbundancebySample!$A1012,mastersheet_MIS_May2019!$H:$H,ClusterAbundancebySample!C$1)</f>
        <v>0</v>
      </c>
      <c r="D1012">
        <f>COUNTIFS(mastersheet_MIS_May2019!$M:$M,ClusterAbundancebySample!$A1012,mastersheet_MIS_May2019!$H:$H,ClusterAbundancebySample!D$1)</f>
        <v>0</v>
      </c>
      <c r="E1012">
        <f>COUNTIFS(mastersheet_MIS_May2019!$M:$M,ClusterAbundancebySample!$A1012,mastersheet_MIS_May2019!$H:$H,ClusterAbundancebySample!E$1)</f>
        <v>0</v>
      </c>
      <c r="F1012">
        <f>COUNTIFS(mastersheet_MIS_May2019!$M:$M,ClusterAbundancebySample!$A1012,mastersheet_MIS_May2019!$H:$H,ClusterAbundancebySample!F$1)</f>
        <v>0</v>
      </c>
      <c r="G1012">
        <f>COUNTIFS(mastersheet_MIS_May2019!$M:$M,ClusterAbundancebySample!$A1012,mastersheet_MIS_May2019!$H:$H,ClusterAbundancebySample!G$1)</f>
        <v>2</v>
      </c>
      <c r="H1012">
        <f>COUNTIFS(mastersheet_MIS_May2019!$M:$M,ClusterAbundancebySample!$A1012,mastersheet_MIS_May2019!$H:$H,ClusterAbundancebySample!H$1)</f>
        <v>0</v>
      </c>
      <c r="I1012">
        <f>COUNTIFS(mastersheet_MIS_May2019!$M:$M,ClusterAbundancebySample!$A1012,mastersheet_MIS_May2019!$H:$H,ClusterAbundancebySample!I$1)</f>
        <v>0</v>
      </c>
      <c r="J1012">
        <f>COUNTIFS(mastersheet_MIS_May2019!$M:$M,ClusterAbundancebySample!$A1012,mastersheet_MIS_May2019!$H:$H,ClusterAbundancebySample!J$1)</f>
        <v>0</v>
      </c>
      <c r="K1012">
        <f>COUNTIFS(mastersheet_MIS_May2019!$M:$M,ClusterAbundancebySample!$A1012,mastersheet_MIS_May2019!$H:$H,ClusterAbundancebySample!K$1)</f>
        <v>0</v>
      </c>
      <c r="L1012">
        <f>COUNTIFS(mastersheet_MIS_May2019!$M:$M,ClusterAbundancebySample!$A1012,mastersheet_MIS_May2019!$H:$H,ClusterAbundancebySample!L$1)</f>
        <v>0</v>
      </c>
      <c r="M1012">
        <f>COUNTIFS(mastersheet_MIS_May2019!$M:$M,ClusterAbundancebySample!$A1012,mastersheet_MIS_May2019!$H:$H,ClusterAbundancebySample!M$1)</f>
        <v>0</v>
      </c>
      <c r="N1012">
        <f>COUNTIFS(mastersheet_MIS_May2019!$M:$M,ClusterAbundancebySample!$A1012,mastersheet_MIS_May2019!$H:$H,ClusterAbundancebySample!N$1)</f>
        <v>0</v>
      </c>
      <c r="O1012">
        <f>COUNTIFS(mastersheet_MIS_May2019!$M:$M,ClusterAbundancebySample!$A1012,mastersheet_MIS_May2019!$H:$H,ClusterAbundancebySample!O$1)</f>
        <v>0</v>
      </c>
    </row>
    <row r="1013" spans="1:15" x14ac:dyDescent="0.25">
      <c r="A1013" t="s">
        <v>17864</v>
      </c>
      <c r="B1013">
        <f>COUNTIFS(mastersheet_MIS_May2019!M:M,ClusterAbundancebySample!$A1013,mastersheet_MIS_May2019!H:H,ClusterAbundancebySample!$B$1)</f>
        <v>1</v>
      </c>
      <c r="C1013">
        <f>COUNTIFS(mastersheet_MIS_May2019!$M:$M,ClusterAbundancebySample!$A1013,mastersheet_MIS_May2019!$H:$H,ClusterAbundancebySample!C$1)</f>
        <v>0</v>
      </c>
      <c r="D1013">
        <f>COUNTIFS(mastersheet_MIS_May2019!$M:$M,ClusterAbundancebySample!$A1013,mastersheet_MIS_May2019!$H:$H,ClusterAbundancebySample!D$1)</f>
        <v>0</v>
      </c>
      <c r="E1013">
        <f>COUNTIFS(mastersheet_MIS_May2019!$M:$M,ClusterAbundancebySample!$A1013,mastersheet_MIS_May2019!$H:$H,ClusterAbundancebySample!E$1)</f>
        <v>0</v>
      </c>
      <c r="F1013">
        <f>COUNTIFS(mastersheet_MIS_May2019!$M:$M,ClusterAbundancebySample!$A1013,mastersheet_MIS_May2019!$H:$H,ClusterAbundancebySample!F$1)</f>
        <v>0</v>
      </c>
      <c r="G1013">
        <f>COUNTIFS(mastersheet_MIS_May2019!$M:$M,ClusterAbundancebySample!$A1013,mastersheet_MIS_May2019!$H:$H,ClusterAbundancebySample!G$1)</f>
        <v>0</v>
      </c>
      <c r="H1013">
        <f>COUNTIFS(mastersheet_MIS_May2019!$M:$M,ClusterAbundancebySample!$A1013,mastersheet_MIS_May2019!$H:$H,ClusterAbundancebySample!H$1)</f>
        <v>0</v>
      </c>
      <c r="I1013">
        <f>COUNTIFS(mastersheet_MIS_May2019!$M:$M,ClusterAbundancebySample!$A1013,mastersheet_MIS_May2019!$H:$H,ClusterAbundancebySample!I$1)</f>
        <v>0</v>
      </c>
      <c r="J1013">
        <f>COUNTIFS(mastersheet_MIS_May2019!$M:$M,ClusterAbundancebySample!$A1013,mastersheet_MIS_May2019!$H:$H,ClusterAbundancebySample!J$1)</f>
        <v>0</v>
      </c>
      <c r="K1013">
        <f>COUNTIFS(mastersheet_MIS_May2019!$M:$M,ClusterAbundancebySample!$A1013,mastersheet_MIS_May2019!$H:$H,ClusterAbundancebySample!K$1)</f>
        <v>0</v>
      </c>
      <c r="L1013">
        <f>COUNTIFS(mastersheet_MIS_May2019!$M:$M,ClusterAbundancebySample!$A1013,mastersheet_MIS_May2019!$H:$H,ClusterAbundancebySample!L$1)</f>
        <v>0</v>
      </c>
      <c r="M1013">
        <f>COUNTIFS(mastersheet_MIS_May2019!$M:$M,ClusterAbundancebySample!$A1013,mastersheet_MIS_May2019!$H:$H,ClusterAbundancebySample!M$1)</f>
        <v>0</v>
      </c>
      <c r="N1013">
        <f>COUNTIFS(mastersheet_MIS_May2019!$M:$M,ClusterAbundancebySample!$A1013,mastersheet_MIS_May2019!$H:$H,ClusterAbundancebySample!N$1)</f>
        <v>0</v>
      </c>
      <c r="O1013">
        <f>COUNTIFS(mastersheet_MIS_May2019!$M:$M,ClusterAbundancebySample!$A1013,mastersheet_MIS_May2019!$H:$H,ClusterAbundancebySample!O$1)</f>
        <v>0</v>
      </c>
    </row>
    <row r="1014" spans="1:15" x14ac:dyDescent="0.25">
      <c r="A1014" t="s">
        <v>17865</v>
      </c>
      <c r="B1014">
        <f>COUNTIFS(mastersheet_MIS_May2019!M:M,ClusterAbundancebySample!$A1014,mastersheet_MIS_May2019!H:H,ClusterAbundancebySample!$B$1)</f>
        <v>1</v>
      </c>
      <c r="C1014">
        <f>COUNTIFS(mastersheet_MIS_May2019!$M:$M,ClusterAbundancebySample!$A1014,mastersheet_MIS_May2019!$H:$H,ClusterAbundancebySample!C$1)</f>
        <v>0</v>
      </c>
      <c r="D1014">
        <f>COUNTIFS(mastersheet_MIS_May2019!$M:$M,ClusterAbundancebySample!$A1014,mastersheet_MIS_May2019!$H:$H,ClusterAbundancebySample!D$1)</f>
        <v>0</v>
      </c>
      <c r="E1014">
        <f>COUNTIFS(mastersheet_MIS_May2019!$M:$M,ClusterAbundancebySample!$A1014,mastersheet_MIS_May2019!$H:$H,ClusterAbundancebySample!E$1)</f>
        <v>1</v>
      </c>
      <c r="F1014">
        <f>COUNTIFS(mastersheet_MIS_May2019!$M:$M,ClusterAbundancebySample!$A1014,mastersheet_MIS_May2019!$H:$H,ClusterAbundancebySample!F$1)</f>
        <v>0</v>
      </c>
      <c r="G1014">
        <f>COUNTIFS(mastersheet_MIS_May2019!$M:$M,ClusterAbundancebySample!$A1014,mastersheet_MIS_May2019!$H:$H,ClusterAbundancebySample!G$1)</f>
        <v>1</v>
      </c>
      <c r="H1014">
        <f>COUNTIFS(mastersheet_MIS_May2019!$M:$M,ClusterAbundancebySample!$A1014,mastersheet_MIS_May2019!$H:$H,ClusterAbundancebySample!H$1)</f>
        <v>0</v>
      </c>
      <c r="I1014">
        <f>COUNTIFS(mastersheet_MIS_May2019!$M:$M,ClusterAbundancebySample!$A1014,mastersheet_MIS_May2019!$H:$H,ClusterAbundancebySample!I$1)</f>
        <v>0</v>
      </c>
      <c r="J1014">
        <f>COUNTIFS(mastersheet_MIS_May2019!$M:$M,ClusterAbundancebySample!$A1014,mastersheet_MIS_May2019!$H:$H,ClusterAbundancebySample!J$1)</f>
        <v>0</v>
      </c>
      <c r="K1014">
        <f>COUNTIFS(mastersheet_MIS_May2019!$M:$M,ClusterAbundancebySample!$A1014,mastersheet_MIS_May2019!$H:$H,ClusterAbundancebySample!K$1)</f>
        <v>0</v>
      </c>
      <c r="L1014">
        <f>COUNTIFS(mastersheet_MIS_May2019!$M:$M,ClusterAbundancebySample!$A1014,mastersheet_MIS_May2019!$H:$H,ClusterAbundancebySample!L$1)</f>
        <v>0</v>
      </c>
      <c r="M1014">
        <f>COUNTIFS(mastersheet_MIS_May2019!$M:$M,ClusterAbundancebySample!$A1014,mastersheet_MIS_May2019!$H:$H,ClusterAbundancebySample!M$1)</f>
        <v>0</v>
      </c>
      <c r="N1014">
        <f>COUNTIFS(mastersheet_MIS_May2019!$M:$M,ClusterAbundancebySample!$A1014,mastersheet_MIS_May2019!$H:$H,ClusterAbundancebySample!N$1)</f>
        <v>0</v>
      </c>
      <c r="O1014">
        <f>COUNTIFS(mastersheet_MIS_May2019!$M:$M,ClusterAbundancebySample!$A1014,mastersheet_MIS_May2019!$H:$H,ClusterAbundancebySample!O$1)</f>
        <v>0</v>
      </c>
    </row>
    <row r="1015" spans="1:15" x14ac:dyDescent="0.25">
      <c r="A1015" t="s">
        <v>17866</v>
      </c>
      <c r="B1015">
        <f>COUNTIFS(mastersheet_MIS_May2019!M:M,ClusterAbundancebySample!$A1015,mastersheet_MIS_May2019!H:H,ClusterAbundancebySample!$B$1)</f>
        <v>1</v>
      </c>
      <c r="C1015">
        <f>COUNTIFS(mastersheet_MIS_May2019!$M:$M,ClusterAbundancebySample!$A1015,mastersheet_MIS_May2019!$H:$H,ClusterAbundancebySample!C$1)</f>
        <v>0</v>
      </c>
      <c r="D1015">
        <f>COUNTIFS(mastersheet_MIS_May2019!$M:$M,ClusterAbundancebySample!$A1015,mastersheet_MIS_May2019!$H:$H,ClusterAbundancebySample!D$1)</f>
        <v>0</v>
      </c>
      <c r="E1015">
        <f>COUNTIFS(mastersheet_MIS_May2019!$M:$M,ClusterAbundancebySample!$A1015,mastersheet_MIS_May2019!$H:$H,ClusterAbundancebySample!E$1)</f>
        <v>0</v>
      </c>
      <c r="F1015">
        <f>COUNTIFS(mastersheet_MIS_May2019!$M:$M,ClusterAbundancebySample!$A1015,mastersheet_MIS_May2019!$H:$H,ClusterAbundancebySample!F$1)</f>
        <v>0</v>
      </c>
      <c r="G1015">
        <f>COUNTIFS(mastersheet_MIS_May2019!$M:$M,ClusterAbundancebySample!$A1015,mastersheet_MIS_May2019!$H:$H,ClusterAbundancebySample!G$1)</f>
        <v>1</v>
      </c>
      <c r="H1015">
        <f>COUNTIFS(mastersheet_MIS_May2019!$M:$M,ClusterAbundancebySample!$A1015,mastersheet_MIS_May2019!$H:$H,ClusterAbundancebySample!H$1)</f>
        <v>0</v>
      </c>
      <c r="I1015">
        <f>COUNTIFS(mastersheet_MIS_May2019!$M:$M,ClusterAbundancebySample!$A1015,mastersheet_MIS_May2019!$H:$H,ClusterAbundancebySample!I$1)</f>
        <v>0</v>
      </c>
      <c r="J1015">
        <f>COUNTIFS(mastersheet_MIS_May2019!$M:$M,ClusterAbundancebySample!$A1015,mastersheet_MIS_May2019!$H:$H,ClusterAbundancebySample!J$1)</f>
        <v>0</v>
      </c>
      <c r="K1015">
        <f>COUNTIFS(mastersheet_MIS_May2019!$M:$M,ClusterAbundancebySample!$A1015,mastersheet_MIS_May2019!$H:$H,ClusterAbundancebySample!K$1)</f>
        <v>0</v>
      </c>
      <c r="L1015">
        <f>COUNTIFS(mastersheet_MIS_May2019!$M:$M,ClusterAbundancebySample!$A1015,mastersheet_MIS_May2019!$H:$H,ClusterAbundancebySample!L$1)</f>
        <v>0</v>
      </c>
      <c r="M1015">
        <f>COUNTIFS(mastersheet_MIS_May2019!$M:$M,ClusterAbundancebySample!$A1015,mastersheet_MIS_May2019!$H:$H,ClusterAbundancebySample!M$1)</f>
        <v>0</v>
      </c>
      <c r="N1015">
        <f>COUNTIFS(mastersheet_MIS_May2019!$M:$M,ClusterAbundancebySample!$A1015,mastersheet_MIS_May2019!$H:$H,ClusterAbundancebySample!N$1)</f>
        <v>0</v>
      </c>
      <c r="O1015">
        <f>COUNTIFS(mastersheet_MIS_May2019!$M:$M,ClusterAbundancebySample!$A1015,mastersheet_MIS_May2019!$H:$H,ClusterAbundancebySample!O$1)</f>
        <v>0</v>
      </c>
    </row>
    <row r="1016" spans="1:15" x14ac:dyDescent="0.25">
      <c r="A1016" t="s">
        <v>17867</v>
      </c>
      <c r="B1016">
        <f>COUNTIFS(mastersheet_MIS_May2019!M:M,ClusterAbundancebySample!$A1016,mastersheet_MIS_May2019!H:H,ClusterAbundancebySample!$B$1)</f>
        <v>2</v>
      </c>
      <c r="C1016">
        <f>COUNTIFS(mastersheet_MIS_May2019!$M:$M,ClusterAbundancebySample!$A1016,mastersheet_MIS_May2019!$H:$H,ClusterAbundancebySample!C$1)</f>
        <v>0</v>
      </c>
      <c r="D1016">
        <f>COUNTIFS(mastersheet_MIS_May2019!$M:$M,ClusterAbundancebySample!$A1016,mastersheet_MIS_May2019!$H:$H,ClusterAbundancebySample!D$1)</f>
        <v>0</v>
      </c>
      <c r="E1016">
        <f>COUNTIFS(mastersheet_MIS_May2019!$M:$M,ClusterAbundancebySample!$A1016,mastersheet_MIS_May2019!$H:$H,ClusterAbundancebySample!E$1)</f>
        <v>0</v>
      </c>
      <c r="F1016">
        <f>COUNTIFS(mastersheet_MIS_May2019!$M:$M,ClusterAbundancebySample!$A1016,mastersheet_MIS_May2019!$H:$H,ClusterAbundancebySample!F$1)</f>
        <v>0</v>
      </c>
      <c r="G1016">
        <f>COUNTIFS(mastersheet_MIS_May2019!$M:$M,ClusterAbundancebySample!$A1016,mastersheet_MIS_May2019!$H:$H,ClusterAbundancebySample!G$1)</f>
        <v>0</v>
      </c>
      <c r="H1016">
        <f>COUNTIFS(mastersheet_MIS_May2019!$M:$M,ClusterAbundancebySample!$A1016,mastersheet_MIS_May2019!$H:$H,ClusterAbundancebySample!H$1)</f>
        <v>0</v>
      </c>
      <c r="I1016">
        <f>COUNTIFS(mastersheet_MIS_May2019!$M:$M,ClusterAbundancebySample!$A1016,mastersheet_MIS_May2019!$H:$H,ClusterAbundancebySample!I$1)</f>
        <v>0</v>
      </c>
      <c r="J1016">
        <f>COUNTIFS(mastersheet_MIS_May2019!$M:$M,ClusterAbundancebySample!$A1016,mastersheet_MIS_May2019!$H:$H,ClusterAbundancebySample!J$1)</f>
        <v>0</v>
      </c>
      <c r="K1016">
        <f>COUNTIFS(mastersheet_MIS_May2019!$M:$M,ClusterAbundancebySample!$A1016,mastersheet_MIS_May2019!$H:$H,ClusterAbundancebySample!K$1)</f>
        <v>0</v>
      </c>
      <c r="L1016">
        <f>COUNTIFS(mastersheet_MIS_May2019!$M:$M,ClusterAbundancebySample!$A1016,mastersheet_MIS_May2019!$H:$H,ClusterAbundancebySample!L$1)</f>
        <v>0</v>
      </c>
      <c r="M1016">
        <f>COUNTIFS(mastersheet_MIS_May2019!$M:$M,ClusterAbundancebySample!$A1016,mastersheet_MIS_May2019!$H:$H,ClusterAbundancebySample!M$1)</f>
        <v>0</v>
      </c>
      <c r="N1016">
        <f>COUNTIFS(mastersheet_MIS_May2019!$M:$M,ClusterAbundancebySample!$A1016,mastersheet_MIS_May2019!$H:$H,ClusterAbundancebySample!N$1)</f>
        <v>0</v>
      </c>
      <c r="O1016">
        <f>COUNTIFS(mastersheet_MIS_May2019!$M:$M,ClusterAbundancebySample!$A1016,mastersheet_MIS_May2019!$H:$H,ClusterAbundancebySample!O$1)</f>
        <v>0</v>
      </c>
    </row>
    <row r="1017" spans="1:15" x14ac:dyDescent="0.25">
      <c r="A1017" t="s">
        <v>17868</v>
      </c>
      <c r="B1017">
        <f>COUNTIFS(mastersheet_MIS_May2019!M:M,ClusterAbundancebySample!$A1017,mastersheet_MIS_May2019!H:H,ClusterAbundancebySample!$B$1)</f>
        <v>1</v>
      </c>
      <c r="C1017">
        <f>COUNTIFS(mastersheet_MIS_May2019!$M:$M,ClusterAbundancebySample!$A1017,mastersheet_MIS_May2019!$H:$H,ClusterAbundancebySample!C$1)</f>
        <v>0</v>
      </c>
      <c r="D1017">
        <f>COUNTIFS(mastersheet_MIS_May2019!$M:$M,ClusterAbundancebySample!$A1017,mastersheet_MIS_May2019!$H:$H,ClusterAbundancebySample!D$1)</f>
        <v>0</v>
      </c>
      <c r="E1017">
        <f>COUNTIFS(mastersheet_MIS_May2019!$M:$M,ClusterAbundancebySample!$A1017,mastersheet_MIS_May2019!$H:$H,ClusterAbundancebySample!E$1)</f>
        <v>0</v>
      </c>
      <c r="F1017">
        <f>COUNTIFS(mastersheet_MIS_May2019!$M:$M,ClusterAbundancebySample!$A1017,mastersheet_MIS_May2019!$H:$H,ClusterAbundancebySample!F$1)</f>
        <v>1</v>
      </c>
      <c r="G1017">
        <f>COUNTIFS(mastersheet_MIS_May2019!$M:$M,ClusterAbundancebySample!$A1017,mastersheet_MIS_May2019!$H:$H,ClusterAbundancebySample!G$1)</f>
        <v>0</v>
      </c>
      <c r="H1017">
        <f>COUNTIFS(mastersheet_MIS_May2019!$M:$M,ClusterAbundancebySample!$A1017,mastersheet_MIS_May2019!$H:$H,ClusterAbundancebySample!H$1)</f>
        <v>0</v>
      </c>
      <c r="I1017">
        <f>COUNTIFS(mastersheet_MIS_May2019!$M:$M,ClusterAbundancebySample!$A1017,mastersheet_MIS_May2019!$H:$H,ClusterAbundancebySample!I$1)</f>
        <v>0</v>
      </c>
      <c r="J1017">
        <f>COUNTIFS(mastersheet_MIS_May2019!$M:$M,ClusterAbundancebySample!$A1017,mastersheet_MIS_May2019!$H:$H,ClusterAbundancebySample!J$1)</f>
        <v>0</v>
      </c>
      <c r="K1017">
        <f>COUNTIFS(mastersheet_MIS_May2019!$M:$M,ClusterAbundancebySample!$A1017,mastersheet_MIS_May2019!$H:$H,ClusterAbundancebySample!K$1)</f>
        <v>0</v>
      </c>
      <c r="L1017">
        <f>COUNTIFS(mastersheet_MIS_May2019!$M:$M,ClusterAbundancebySample!$A1017,mastersheet_MIS_May2019!$H:$H,ClusterAbundancebySample!L$1)</f>
        <v>0</v>
      </c>
      <c r="M1017">
        <f>COUNTIFS(mastersheet_MIS_May2019!$M:$M,ClusterAbundancebySample!$A1017,mastersheet_MIS_May2019!$H:$H,ClusterAbundancebySample!M$1)</f>
        <v>0</v>
      </c>
      <c r="N1017">
        <f>COUNTIFS(mastersheet_MIS_May2019!$M:$M,ClusterAbundancebySample!$A1017,mastersheet_MIS_May2019!$H:$H,ClusterAbundancebySample!N$1)</f>
        <v>0</v>
      </c>
      <c r="O1017">
        <f>COUNTIFS(mastersheet_MIS_May2019!$M:$M,ClusterAbundancebySample!$A1017,mastersheet_MIS_May2019!$H:$H,ClusterAbundancebySample!O$1)</f>
        <v>0</v>
      </c>
    </row>
    <row r="1018" spans="1:15" x14ac:dyDescent="0.25">
      <c r="A1018" t="s">
        <v>17869</v>
      </c>
      <c r="B1018">
        <f>COUNTIFS(mastersheet_MIS_May2019!M:M,ClusterAbundancebySample!$A1018,mastersheet_MIS_May2019!H:H,ClusterAbundancebySample!$B$1)</f>
        <v>1</v>
      </c>
      <c r="C1018">
        <f>COUNTIFS(mastersheet_MIS_May2019!$M:$M,ClusterAbundancebySample!$A1018,mastersheet_MIS_May2019!$H:$H,ClusterAbundancebySample!C$1)</f>
        <v>0</v>
      </c>
      <c r="D1018">
        <f>COUNTIFS(mastersheet_MIS_May2019!$M:$M,ClusterAbundancebySample!$A1018,mastersheet_MIS_May2019!$H:$H,ClusterAbundancebySample!D$1)</f>
        <v>0</v>
      </c>
      <c r="E1018">
        <f>COUNTIFS(mastersheet_MIS_May2019!$M:$M,ClusterAbundancebySample!$A1018,mastersheet_MIS_May2019!$H:$H,ClusterAbundancebySample!E$1)</f>
        <v>0</v>
      </c>
      <c r="F1018">
        <f>COUNTIFS(mastersheet_MIS_May2019!$M:$M,ClusterAbundancebySample!$A1018,mastersheet_MIS_May2019!$H:$H,ClusterAbundancebySample!F$1)</f>
        <v>0</v>
      </c>
      <c r="G1018">
        <f>COUNTIFS(mastersheet_MIS_May2019!$M:$M,ClusterAbundancebySample!$A1018,mastersheet_MIS_May2019!$H:$H,ClusterAbundancebySample!G$1)</f>
        <v>0</v>
      </c>
      <c r="H1018">
        <f>COUNTIFS(mastersheet_MIS_May2019!$M:$M,ClusterAbundancebySample!$A1018,mastersheet_MIS_May2019!$H:$H,ClusterAbundancebySample!H$1)</f>
        <v>0</v>
      </c>
      <c r="I1018">
        <f>COUNTIFS(mastersheet_MIS_May2019!$M:$M,ClusterAbundancebySample!$A1018,mastersheet_MIS_May2019!$H:$H,ClusterAbundancebySample!I$1)</f>
        <v>0</v>
      </c>
      <c r="J1018">
        <f>COUNTIFS(mastersheet_MIS_May2019!$M:$M,ClusterAbundancebySample!$A1018,mastersheet_MIS_May2019!$H:$H,ClusterAbundancebySample!J$1)</f>
        <v>0</v>
      </c>
      <c r="K1018">
        <f>COUNTIFS(mastersheet_MIS_May2019!$M:$M,ClusterAbundancebySample!$A1018,mastersheet_MIS_May2019!$H:$H,ClusterAbundancebySample!K$1)</f>
        <v>0</v>
      </c>
      <c r="L1018">
        <f>COUNTIFS(mastersheet_MIS_May2019!$M:$M,ClusterAbundancebySample!$A1018,mastersheet_MIS_May2019!$H:$H,ClusterAbundancebySample!L$1)</f>
        <v>0</v>
      </c>
      <c r="M1018">
        <f>COUNTIFS(mastersheet_MIS_May2019!$M:$M,ClusterAbundancebySample!$A1018,mastersheet_MIS_May2019!$H:$H,ClusterAbundancebySample!M$1)</f>
        <v>0</v>
      </c>
      <c r="N1018">
        <f>COUNTIFS(mastersheet_MIS_May2019!$M:$M,ClusterAbundancebySample!$A1018,mastersheet_MIS_May2019!$H:$H,ClusterAbundancebySample!N$1)</f>
        <v>0</v>
      </c>
      <c r="O1018">
        <f>COUNTIFS(mastersheet_MIS_May2019!$M:$M,ClusterAbundancebySample!$A1018,mastersheet_MIS_May2019!$H:$H,ClusterAbundancebySample!O$1)</f>
        <v>0</v>
      </c>
    </row>
    <row r="1019" spans="1:15" x14ac:dyDescent="0.25">
      <c r="A1019" t="s">
        <v>17870</v>
      </c>
      <c r="B1019">
        <f>COUNTIFS(mastersheet_MIS_May2019!M:M,ClusterAbundancebySample!$A1019,mastersheet_MIS_May2019!H:H,ClusterAbundancebySample!$B$1)</f>
        <v>1</v>
      </c>
      <c r="C1019">
        <f>COUNTIFS(mastersheet_MIS_May2019!$M:$M,ClusterAbundancebySample!$A1019,mastersheet_MIS_May2019!$H:$H,ClusterAbundancebySample!C$1)</f>
        <v>0</v>
      </c>
      <c r="D1019">
        <f>COUNTIFS(mastersheet_MIS_May2019!$M:$M,ClusterAbundancebySample!$A1019,mastersheet_MIS_May2019!$H:$H,ClusterAbundancebySample!D$1)</f>
        <v>0</v>
      </c>
      <c r="E1019">
        <f>COUNTIFS(mastersheet_MIS_May2019!$M:$M,ClusterAbundancebySample!$A1019,mastersheet_MIS_May2019!$H:$H,ClusterAbundancebySample!E$1)</f>
        <v>0</v>
      </c>
      <c r="F1019">
        <f>COUNTIFS(mastersheet_MIS_May2019!$M:$M,ClusterAbundancebySample!$A1019,mastersheet_MIS_May2019!$H:$H,ClusterAbundancebySample!F$1)</f>
        <v>0</v>
      </c>
      <c r="G1019">
        <f>COUNTIFS(mastersheet_MIS_May2019!$M:$M,ClusterAbundancebySample!$A1019,mastersheet_MIS_May2019!$H:$H,ClusterAbundancebySample!G$1)</f>
        <v>0</v>
      </c>
      <c r="H1019">
        <f>COUNTIFS(mastersheet_MIS_May2019!$M:$M,ClusterAbundancebySample!$A1019,mastersheet_MIS_May2019!$H:$H,ClusterAbundancebySample!H$1)</f>
        <v>0</v>
      </c>
      <c r="I1019">
        <f>COUNTIFS(mastersheet_MIS_May2019!$M:$M,ClusterAbundancebySample!$A1019,mastersheet_MIS_May2019!$H:$H,ClusterAbundancebySample!I$1)</f>
        <v>0</v>
      </c>
      <c r="J1019">
        <f>COUNTIFS(mastersheet_MIS_May2019!$M:$M,ClusterAbundancebySample!$A1019,mastersheet_MIS_May2019!$H:$H,ClusterAbundancebySample!J$1)</f>
        <v>0</v>
      </c>
      <c r="K1019">
        <f>COUNTIFS(mastersheet_MIS_May2019!$M:$M,ClusterAbundancebySample!$A1019,mastersheet_MIS_May2019!$H:$H,ClusterAbundancebySample!K$1)</f>
        <v>0</v>
      </c>
      <c r="L1019">
        <f>COUNTIFS(mastersheet_MIS_May2019!$M:$M,ClusterAbundancebySample!$A1019,mastersheet_MIS_May2019!$H:$H,ClusterAbundancebySample!L$1)</f>
        <v>0</v>
      </c>
      <c r="M1019">
        <f>COUNTIFS(mastersheet_MIS_May2019!$M:$M,ClusterAbundancebySample!$A1019,mastersheet_MIS_May2019!$H:$H,ClusterAbundancebySample!M$1)</f>
        <v>0</v>
      </c>
      <c r="N1019">
        <f>COUNTIFS(mastersheet_MIS_May2019!$M:$M,ClusterAbundancebySample!$A1019,mastersheet_MIS_May2019!$H:$H,ClusterAbundancebySample!N$1)</f>
        <v>0</v>
      </c>
      <c r="O1019">
        <f>COUNTIFS(mastersheet_MIS_May2019!$M:$M,ClusterAbundancebySample!$A1019,mastersheet_MIS_May2019!$H:$H,ClusterAbundancebySample!O$1)</f>
        <v>0</v>
      </c>
    </row>
    <row r="1020" spans="1:15" x14ac:dyDescent="0.25">
      <c r="A1020" t="s">
        <v>17871</v>
      </c>
      <c r="B1020">
        <f>COUNTIFS(mastersheet_MIS_May2019!M:M,ClusterAbundancebySample!$A1020,mastersheet_MIS_May2019!H:H,ClusterAbundancebySample!$B$1)</f>
        <v>2</v>
      </c>
      <c r="C1020">
        <f>COUNTIFS(mastersheet_MIS_May2019!$M:$M,ClusterAbundancebySample!$A1020,mastersheet_MIS_May2019!$H:$H,ClusterAbundancebySample!C$1)</f>
        <v>0</v>
      </c>
      <c r="D1020">
        <f>COUNTIFS(mastersheet_MIS_May2019!$M:$M,ClusterAbundancebySample!$A1020,mastersheet_MIS_May2019!$H:$H,ClusterAbundancebySample!D$1)</f>
        <v>0</v>
      </c>
      <c r="E1020">
        <f>COUNTIFS(mastersheet_MIS_May2019!$M:$M,ClusterAbundancebySample!$A1020,mastersheet_MIS_May2019!$H:$H,ClusterAbundancebySample!E$1)</f>
        <v>1</v>
      </c>
      <c r="F1020">
        <f>COUNTIFS(mastersheet_MIS_May2019!$M:$M,ClusterAbundancebySample!$A1020,mastersheet_MIS_May2019!$H:$H,ClusterAbundancebySample!F$1)</f>
        <v>0</v>
      </c>
      <c r="G1020">
        <f>COUNTIFS(mastersheet_MIS_May2019!$M:$M,ClusterAbundancebySample!$A1020,mastersheet_MIS_May2019!$H:$H,ClusterAbundancebySample!G$1)</f>
        <v>1</v>
      </c>
      <c r="H1020">
        <f>COUNTIFS(mastersheet_MIS_May2019!$M:$M,ClusterAbundancebySample!$A1020,mastersheet_MIS_May2019!$H:$H,ClusterAbundancebySample!H$1)</f>
        <v>0</v>
      </c>
      <c r="I1020">
        <f>COUNTIFS(mastersheet_MIS_May2019!$M:$M,ClusterAbundancebySample!$A1020,mastersheet_MIS_May2019!$H:$H,ClusterAbundancebySample!I$1)</f>
        <v>0</v>
      </c>
      <c r="J1020">
        <f>COUNTIFS(mastersheet_MIS_May2019!$M:$M,ClusterAbundancebySample!$A1020,mastersheet_MIS_May2019!$H:$H,ClusterAbundancebySample!J$1)</f>
        <v>0</v>
      </c>
      <c r="K1020">
        <f>COUNTIFS(mastersheet_MIS_May2019!$M:$M,ClusterAbundancebySample!$A1020,mastersheet_MIS_May2019!$H:$H,ClusterAbundancebySample!K$1)</f>
        <v>0</v>
      </c>
      <c r="L1020">
        <f>COUNTIFS(mastersheet_MIS_May2019!$M:$M,ClusterAbundancebySample!$A1020,mastersheet_MIS_May2019!$H:$H,ClusterAbundancebySample!L$1)</f>
        <v>0</v>
      </c>
      <c r="M1020">
        <f>COUNTIFS(mastersheet_MIS_May2019!$M:$M,ClusterAbundancebySample!$A1020,mastersheet_MIS_May2019!$H:$H,ClusterAbundancebySample!M$1)</f>
        <v>0</v>
      </c>
      <c r="N1020">
        <f>COUNTIFS(mastersheet_MIS_May2019!$M:$M,ClusterAbundancebySample!$A1020,mastersheet_MIS_May2019!$H:$H,ClusterAbundancebySample!N$1)</f>
        <v>0</v>
      </c>
      <c r="O1020">
        <f>COUNTIFS(mastersheet_MIS_May2019!$M:$M,ClusterAbundancebySample!$A1020,mastersheet_MIS_May2019!$H:$H,ClusterAbundancebySample!O$1)</f>
        <v>0</v>
      </c>
    </row>
    <row r="1021" spans="1:15" x14ac:dyDescent="0.25">
      <c r="A1021" t="s">
        <v>17872</v>
      </c>
      <c r="B1021">
        <f>COUNTIFS(mastersheet_MIS_May2019!M:M,ClusterAbundancebySample!$A1021,mastersheet_MIS_May2019!H:H,ClusterAbundancebySample!$B$1)</f>
        <v>1</v>
      </c>
      <c r="C1021">
        <f>COUNTIFS(mastersheet_MIS_May2019!$M:$M,ClusterAbundancebySample!$A1021,mastersheet_MIS_May2019!$H:$H,ClusterAbundancebySample!C$1)</f>
        <v>0</v>
      </c>
      <c r="D1021">
        <f>COUNTIFS(mastersheet_MIS_May2019!$M:$M,ClusterAbundancebySample!$A1021,mastersheet_MIS_May2019!$H:$H,ClusterAbundancebySample!D$1)</f>
        <v>0</v>
      </c>
      <c r="E1021">
        <f>COUNTIFS(mastersheet_MIS_May2019!$M:$M,ClusterAbundancebySample!$A1021,mastersheet_MIS_May2019!$H:$H,ClusterAbundancebySample!E$1)</f>
        <v>0</v>
      </c>
      <c r="F1021">
        <f>COUNTIFS(mastersheet_MIS_May2019!$M:$M,ClusterAbundancebySample!$A1021,mastersheet_MIS_May2019!$H:$H,ClusterAbundancebySample!F$1)</f>
        <v>0</v>
      </c>
      <c r="G1021">
        <f>COUNTIFS(mastersheet_MIS_May2019!$M:$M,ClusterAbundancebySample!$A1021,mastersheet_MIS_May2019!$H:$H,ClusterAbundancebySample!G$1)</f>
        <v>0</v>
      </c>
      <c r="H1021">
        <f>COUNTIFS(mastersheet_MIS_May2019!$M:$M,ClusterAbundancebySample!$A1021,mastersheet_MIS_May2019!$H:$H,ClusterAbundancebySample!H$1)</f>
        <v>0</v>
      </c>
      <c r="I1021">
        <f>COUNTIFS(mastersheet_MIS_May2019!$M:$M,ClusterAbundancebySample!$A1021,mastersheet_MIS_May2019!$H:$H,ClusterAbundancebySample!I$1)</f>
        <v>0</v>
      </c>
      <c r="J1021">
        <f>COUNTIFS(mastersheet_MIS_May2019!$M:$M,ClusterAbundancebySample!$A1021,mastersheet_MIS_May2019!$H:$H,ClusterAbundancebySample!J$1)</f>
        <v>0</v>
      </c>
      <c r="K1021">
        <f>COUNTIFS(mastersheet_MIS_May2019!$M:$M,ClusterAbundancebySample!$A1021,mastersheet_MIS_May2019!$H:$H,ClusterAbundancebySample!K$1)</f>
        <v>0</v>
      </c>
      <c r="L1021">
        <f>COUNTIFS(mastersheet_MIS_May2019!$M:$M,ClusterAbundancebySample!$A1021,mastersheet_MIS_May2019!$H:$H,ClusterAbundancebySample!L$1)</f>
        <v>0</v>
      </c>
      <c r="M1021">
        <f>COUNTIFS(mastersheet_MIS_May2019!$M:$M,ClusterAbundancebySample!$A1021,mastersheet_MIS_May2019!$H:$H,ClusterAbundancebySample!M$1)</f>
        <v>0</v>
      </c>
      <c r="N1021">
        <f>COUNTIFS(mastersheet_MIS_May2019!$M:$M,ClusterAbundancebySample!$A1021,mastersheet_MIS_May2019!$H:$H,ClusterAbundancebySample!N$1)</f>
        <v>0</v>
      </c>
      <c r="O1021">
        <f>COUNTIFS(mastersheet_MIS_May2019!$M:$M,ClusterAbundancebySample!$A1021,mastersheet_MIS_May2019!$H:$H,ClusterAbundancebySample!O$1)</f>
        <v>0</v>
      </c>
    </row>
    <row r="1022" spans="1:15" x14ac:dyDescent="0.25">
      <c r="A1022" t="s">
        <v>17494</v>
      </c>
      <c r="B1022">
        <f>COUNTIFS(mastersheet_MIS_May2019!M:M,ClusterAbundancebySample!$A1022,mastersheet_MIS_May2019!H:H,ClusterAbundancebySample!$B$1)</f>
        <v>5</v>
      </c>
      <c r="C1022">
        <f>COUNTIFS(mastersheet_MIS_May2019!$M:$M,ClusterAbundancebySample!$A1022,mastersheet_MIS_May2019!$H:$H,ClusterAbundancebySample!C$1)</f>
        <v>1</v>
      </c>
      <c r="D1022">
        <f>COUNTIFS(mastersheet_MIS_May2019!$M:$M,ClusterAbundancebySample!$A1022,mastersheet_MIS_May2019!$H:$H,ClusterAbundancebySample!D$1)</f>
        <v>0</v>
      </c>
      <c r="E1022">
        <f>COUNTIFS(mastersheet_MIS_May2019!$M:$M,ClusterAbundancebySample!$A1022,mastersheet_MIS_May2019!$H:$H,ClusterAbundancebySample!E$1)</f>
        <v>1</v>
      </c>
      <c r="F1022">
        <f>COUNTIFS(mastersheet_MIS_May2019!$M:$M,ClusterAbundancebySample!$A1022,mastersheet_MIS_May2019!$H:$H,ClusterAbundancebySample!F$1)</f>
        <v>0</v>
      </c>
      <c r="G1022">
        <f>COUNTIFS(mastersheet_MIS_May2019!$M:$M,ClusterAbundancebySample!$A1022,mastersheet_MIS_May2019!$H:$H,ClusterAbundancebySample!G$1)</f>
        <v>0</v>
      </c>
      <c r="H1022">
        <f>COUNTIFS(mastersheet_MIS_May2019!$M:$M,ClusterAbundancebySample!$A1022,mastersheet_MIS_May2019!$H:$H,ClusterAbundancebySample!H$1)</f>
        <v>1</v>
      </c>
      <c r="I1022">
        <f>COUNTIFS(mastersheet_MIS_May2019!$M:$M,ClusterAbundancebySample!$A1022,mastersheet_MIS_May2019!$H:$H,ClusterAbundancebySample!I$1)</f>
        <v>0</v>
      </c>
      <c r="J1022">
        <f>COUNTIFS(mastersheet_MIS_May2019!$M:$M,ClusterAbundancebySample!$A1022,mastersheet_MIS_May2019!$H:$H,ClusterAbundancebySample!J$1)</f>
        <v>0</v>
      </c>
      <c r="K1022">
        <f>COUNTIFS(mastersheet_MIS_May2019!$M:$M,ClusterAbundancebySample!$A1022,mastersheet_MIS_May2019!$H:$H,ClusterAbundancebySample!K$1)</f>
        <v>0</v>
      </c>
      <c r="L1022">
        <f>COUNTIFS(mastersheet_MIS_May2019!$M:$M,ClusterAbundancebySample!$A1022,mastersheet_MIS_May2019!$H:$H,ClusterAbundancebySample!L$1)</f>
        <v>1</v>
      </c>
      <c r="M1022">
        <f>COUNTIFS(mastersheet_MIS_May2019!$M:$M,ClusterAbundancebySample!$A1022,mastersheet_MIS_May2019!$H:$H,ClusterAbundancebySample!M$1)</f>
        <v>0</v>
      </c>
      <c r="N1022">
        <f>COUNTIFS(mastersheet_MIS_May2019!$M:$M,ClusterAbundancebySample!$A1022,mastersheet_MIS_May2019!$H:$H,ClusterAbundancebySample!N$1)</f>
        <v>0</v>
      </c>
      <c r="O1022">
        <f>COUNTIFS(mastersheet_MIS_May2019!$M:$M,ClusterAbundancebySample!$A1022,mastersheet_MIS_May2019!$H:$H,ClusterAbundancebySample!O$1)</f>
        <v>0</v>
      </c>
    </row>
    <row r="1023" spans="1:15" x14ac:dyDescent="0.25">
      <c r="A1023" t="s">
        <v>17874</v>
      </c>
      <c r="B1023">
        <f>COUNTIFS(mastersheet_MIS_May2019!M:M,ClusterAbundancebySample!$A1023,mastersheet_MIS_May2019!H:H,ClusterAbundancebySample!$B$1)</f>
        <v>31</v>
      </c>
      <c r="C1023">
        <f>COUNTIFS(mastersheet_MIS_May2019!$M:$M,ClusterAbundancebySample!$A1023,mastersheet_MIS_May2019!$H:$H,ClusterAbundancebySample!C$1)</f>
        <v>0</v>
      </c>
      <c r="D1023">
        <f>COUNTIFS(mastersheet_MIS_May2019!$M:$M,ClusterAbundancebySample!$A1023,mastersheet_MIS_May2019!$H:$H,ClusterAbundancebySample!D$1)</f>
        <v>0</v>
      </c>
      <c r="E1023">
        <f>COUNTIFS(mastersheet_MIS_May2019!$M:$M,ClusterAbundancebySample!$A1023,mastersheet_MIS_May2019!$H:$H,ClusterAbundancebySample!E$1)</f>
        <v>2</v>
      </c>
      <c r="F1023">
        <f>COUNTIFS(mastersheet_MIS_May2019!$M:$M,ClusterAbundancebySample!$A1023,mastersheet_MIS_May2019!$H:$H,ClusterAbundancebySample!F$1)</f>
        <v>4</v>
      </c>
      <c r="G1023">
        <f>COUNTIFS(mastersheet_MIS_May2019!$M:$M,ClusterAbundancebySample!$A1023,mastersheet_MIS_May2019!$H:$H,ClusterAbundancebySample!G$1)</f>
        <v>2</v>
      </c>
      <c r="H1023">
        <f>COUNTIFS(mastersheet_MIS_May2019!$M:$M,ClusterAbundancebySample!$A1023,mastersheet_MIS_May2019!$H:$H,ClusterAbundancebySample!H$1)</f>
        <v>0</v>
      </c>
      <c r="I1023">
        <f>COUNTIFS(mastersheet_MIS_May2019!$M:$M,ClusterAbundancebySample!$A1023,mastersheet_MIS_May2019!$H:$H,ClusterAbundancebySample!I$1)</f>
        <v>14</v>
      </c>
      <c r="J1023">
        <f>COUNTIFS(mastersheet_MIS_May2019!$M:$M,ClusterAbundancebySample!$A1023,mastersheet_MIS_May2019!$H:$H,ClusterAbundancebySample!J$1)</f>
        <v>0</v>
      </c>
      <c r="K1023">
        <f>COUNTIFS(mastersheet_MIS_May2019!$M:$M,ClusterAbundancebySample!$A1023,mastersheet_MIS_May2019!$H:$H,ClusterAbundancebySample!K$1)</f>
        <v>0</v>
      </c>
      <c r="L1023">
        <f>COUNTIFS(mastersheet_MIS_May2019!$M:$M,ClusterAbundancebySample!$A1023,mastersheet_MIS_May2019!$H:$H,ClusterAbundancebySample!L$1)</f>
        <v>0</v>
      </c>
      <c r="M1023">
        <f>COUNTIFS(mastersheet_MIS_May2019!$M:$M,ClusterAbundancebySample!$A1023,mastersheet_MIS_May2019!$H:$H,ClusterAbundancebySample!M$1)</f>
        <v>0</v>
      </c>
      <c r="N1023">
        <f>COUNTIFS(mastersheet_MIS_May2019!$M:$M,ClusterAbundancebySample!$A1023,mastersheet_MIS_May2019!$H:$H,ClusterAbundancebySample!N$1)</f>
        <v>0</v>
      </c>
      <c r="O1023">
        <f>COUNTIFS(mastersheet_MIS_May2019!$M:$M,ClusterAbundancebySample!$A1023,mastersheet_MIS_May2019!$H:$H,ClusterAbundancebySample!O$1)</f>
        <v>0</v>
      </c>
    </row>
    <row r="1024" spans="1:15" x14ac:dyDescent="0.25">
      <c r="A1024" t="s">
        <v>17876</v>
      </c>
      <c r="B1024">
        <f>COUNTIFS(mastersheet_MIS_May2019!M:M,ClusterAbundancebySample!$A1024,mastersheet_MIS_May2019!H:H,ClusterAbundancebySample!$B$1)</f>
        <v>2</v>
      </c>
      <c r="C1024">
        <f>COUNTIFS(mastersheet_MIS_May2019!$M:$M,ClusterAbundancebySample!$A1024,mastersheet_MIS_May2019!$H:$H,ClusterAbundancebySample!C$1)</f>
        <v>0</v>
      </c>
      <c r="D1024">
        <f>COUNTIFS(mastersheet_MIS_May2019!$M:$M,ClusterAbundancebySample!$A1024,mastersheet_MIS_May2019!$H:$H,ClusterAbundancebySample!D$1)</f>
        <v>0</v>
      </c>
      <c r="E1024">
        <f>COUNTIFS(mastersheet_MIS_May2019!$M:$M,ClusterAbundancebySample!$A1024,mastersheet_MIS_May2019!$H:$H,ClusterAbundancebySample!E$1)</f>
        <v>0</v>
      </c>
      <c r="F1024">
        <f>COUNTIFS(mastersheet_MIS_May2019!$M:$M,ClusterAbundancebySample!$A1024,mastersheet_MIS_May2019!$H:$H,ClusterAbundancebySample!F$1)</f>
        <v>0</v>
      </c>
      <c r="G1024">
        <f>COUNTIFS(mastersheet_MIS_May2019!$M:$M,ClusterAbundancebySample!$A1024,mastersheet_MIS_May2019!$H:$H,ClusterAbundancebySample!G$1)</f>
        <v>1</v>
      </c>
      <c r="H1024">
        <f>COUNTIFS(mastersheet_MIS_May2019!$M:$M,ClusterAbundancebySample!$A1024,mastersheet_MIS_May2019!$H:$H,ClusterAbundancebySample!H$1)</f>
        <v>0</v>
      </c>
      <c r="I1024">
        <f>COUNTIFS(mastersheet_MIS_May2019!$M:$M,ClusterAbundancebySample!$A1024,mastersheet_MIS_May2019!$H:$H,ClusterAbundancebySample!I$1)</f>
        <v>0</v>
      </c>
      <c r="J1024">
        <f>COUNTIFS(mastersheet_MIS_May2019!$M:$M,ClusterAbundancebySample!$A1024,mastersheet_MIS_May2019!$H:$H,ClusterAbundancebySample!J$1)</f>
        <v>0</v>
      </c>
      <c r="K1024">
        <f>COUNTIFS(mastersheet_MIS_May2019!$M:$M,ClusterAbundancebySample!$A1024,mastersheet_MIS_May2019!$H:$H,ClusterAbundancebySample!K$1)</f>
        <v>0</v>
      </c>
      <c r="L1024">
        <f>COUNTIFS(mastersheet_MIS_May2019!$M:$M,ClusterAbundancebySample!$A1024,mastersheet_MIS_May2019!$H:$H,ClusterAbundancebySample!L$1)</f>
        <v>0</v>
      </c>
      <c r="M1024">
        <f>COUNTIFS(mastersheet_MIS_May2019!$M:$M,ClusterAbundancebySample!$A1024,mastersheet_MIS_May2019!$H:$H,ClusterAbundancebySample!M$1)</f>
        <v>0</v>
      </c>
      <c r="N1024">
        <f>COUNTIFS(mastersheet_MIS_May2019!$M:$M,ClusterAbundancebySample!$A1024,mastersheet_MIS_May2019!$H:$H,ClusterAbundancebySample!N$1)</f>
        <v>0</v>
      </c>
      <c r="O1024">
        <f>COUNTIFS(mastersheet_MIS_May2019!$M:$M,ClusterAbundancebySample!$A1024,mastersheet_MIS_May2019!$H:$H,ClusterAbundancebySample!O$1)</f>
        <v>0</v>
      </c>
    </row>
    <row r="1025" spans="1:15" x14ac:dyDescent="0.25">
      <c r="A1025" t="s">
        <v>17877</v>
      </c>
      <c r="B1025">
        <f>COUNTIFS(mastersheet_MIS_May2019!M:M,ClusterAbundancebySample!$A1025,mastersheet_MIS_May2019!H:H,ClusterAbundancebySample!$B$1)</f>
        <v>1</v>
      </c>
      <c r="C1025">
        <f>COUNTIFS(mastersheet_MIS_May2019!$M:$M,ClusterAbundancebySample!$A1025,mastersheet_MIS_May2019!$H:$H,ClusterAbundancebySample!C$1)</f>
        <v>0</v>
      </c>
      <c r="D1025">
        <f>COUNTIFS(mastersheet_MIS_May2019!$M:$M,ClusterAbundancebySample!$A1025,mastersheet_MIS_May2019!$H:$H,ClusterAbundancebySample!D$1)</f>
        <v>0</v>
      </c>
      <c r="E1025">
        <f>COUNTIFS(mastersheet_MIS_May2019!$M:$M,ClusterAbundancebySample!$A1025,mastersheet_MIS_May2019!$H:$H,ClusterAbundancebySample!E$1)</f>
        <v>0</v>
      </c>
      <c r="F1025">
        <f>COUNTIFS(mastersheet_MIS_May2019!$M:$M,ClusterAbundancebySample!$A1025,mastersheet_MIS_May2019!$H:$H,ClusterAbundancebySample!F$1)</f>
        <v>0</v>
      </c>
      <c r="G1025">
        <f>COUNTIFS(mastersheet_MIS_May2019!$M:$M,ClusterAbundancebySample!$A1025,mastersheet_MIS_May2019!$H:$H,ClusterAbundancebySample!G$1)</f>
        <v>0</v>
      </c>
      <c r="H1025">
        <f>COUNTIFS(mastersheet_MIS_May2019!$M:$M,ClusterAbundancebySample!$A1025,mastersheet_MIS_May2019!$H:$H,ClusterAbundancebySample!H$1)</f>
        <v>0</v>
      </c>
      <c r="I1025">
        <f>COUNTIFS(mastersheet_MIS_May2019!$M:$M,ClusterAbundancebySample!$A1025,mastersheet_MIS_May2019!$H:$H,ClusterAbundancebySample!I$1)</f>
        <v>0</v>
      </c>
      <c r="J1025">
        <f>COUNTIFS(mastersheet_MIS_May2019!$M:$M,ClusterAbundancebySample!$A1025,mastersheet_MIS_May2019!$H:$H,ClusterAbundancebySample!J$1)</f>
        <v>0</v>
      </c>
      <c r="K1025">
        <f>COUNTIFS(mastersheet_MIS_May2019!$M:$M,ClusterAbundancebySample!$A1025,mastersheet_MIS_May2019!$H:$H,ClusterAbundancebySample!K$1)</f>
        <v>0</v>
      </c>
      <c r="L1025">
        <f>COUNTIFS(mastersheet_MIS_May2019!$M:$M,ClusterAbundancebySample!$A1025,mastersheet_MIS_May2019!$H:$H,ClusterAbundancebySample!L$1)</f>
        <v>0</v>
      </c>
      <c r="M1025">
        <f>COUNTIFS(mastersheet_MIS_May2019!$M:$M,ClusterAbundancebySample!$A1025,mastersheet_MIS_May2019!$H:$H,ClusterAbundancebySample!M$1)</f>
        <v>0</v>
      </c>
      <c r="N1025">
        <f>COUNTIFS(mastersheet_MIS_May2019!$M:$M,ClusterAbundancebySample!$A1025,mastersheet_MIS_May2019!$H:$H,ClusterAbundancebySample!N$1)</f>
        <v>0</v>
      </c>
      <c r="O1025">
        <f>COUNTIFS(mastersheet_MIS_May2019!$M:$M,ClusterAbundancebySample!$A1025,mastersheet_MIS_May2019!$H:$H,ClusterAbundancebySample!O$1)</f>
        <v>0</v>
      </c>
    </row>
    <row r="1026" spans="1:15" x14ac:dyDescent="0.25">
      <c r="A1026" t="s">
        <v>17878</v>
      </c>
      <c r="B1026">
        <f>COUNTIFS(mastersheet_MIS_May2019!M:M,ClusterAbundancebySample!$A1026,mastersheet_MIS_May2019!H:H,ClusterAbundancebySample!$B$1)</f>
        <v>1</v>
      </c>
      <c r="C1026">
        <f>COUNTIFS(mastersheet_MIS_May2019!$M:$M,ClusterAbundancebySample!$A1026,mastersheet_MIS_May2019!$H:$H,ClusterAbundancebySample!C$1)</f>
        <v>0</v>
      </c>
      <c r="D1026">
        <f>COUNTIFS(mastersheet_MIS_May2019!$M:$M,ClusterAbundancebySample!$A1026,mastersheet_MIS_May2019!$H:$H,ClusterAbundancebySample!D$1)</f>
        <v>0</v>
      </c>
      <c r="E1026">
        <f>COUNTIFS(mastersheet_MIS_May2019!$M:$M,ClusterAbundancebySample!$A1026,mastersheet_MIS_May2019!$H:$H,ClusterAbundancebySample!E$1)</f>
        <v>0</v>
      </c>
      <c r="F1026">
        <f>COUNTIFS(mastersheet_MIS_May2019!$M:$M,ClusterAbundancebySample!$A1026,mastersheet_MIS_May2019!$H:$H,ClusterAbundancebySample!F$1)</f>
        <v>0</v>
      </c>
      <c r="G1026">
        <f>COUNTIFS(mastersheet_MIS_May2019!$M:$M,ClusterAbundancebySample!$A1026,mastersheet_MIS_May2019!$H:$H,ClusterAbundancebySample!G$1)</f>
        <v>0</v>
      </c>
      <c r="H1026">
        <f>COUNTIFS(mastersheet_MIS_May2019!$M:$M,ClusterAbundancebySample!$A1026,mastersheet_MIS_May2019!$H:$H,ClusterAbundancebySample!H$1)</f>
        <v>0</v>
      </c>
      <c r="I1026">
        <f>COUNTIFS(mastersheet_MIS_May2019!$M:$M,ClusterAbundancebySample!$A1026,mastersheet_MIS_May2019!$H:$H,ClusterAbundancebySample!I$1)</f>
        <v>0</v>
      </c>
      <c r="J1026">
        <f>COUNTIFS(mastersheet_MIS_May2019!$M:$M,ClusterAbundancebySample!$A1026,mastersheet_MIS_May2019!$H:$H,ClusterAbundancebySample!J$1)</f>
        <v>0</v>
      </c>
      <c r="K1026">
        <f>COUNTIFS(mastersheet_MIS_May2019!$M:$M,ClusterAbundancebySample!$A1026,mastersheet_MIS_May2019!$H:$H,ClusterAbundancebySample!K$1)</f>
        <v>0</v>
      </c>
      <c r="L1026">
        <f>COUNTIFS(mastersheet_MIS_May2019!$M:$M,ClusterAbundancebySample!$A1026,mastersheet_MIS_May2019!$H:$H,ClusterAbundancebySample!L$1)</f>
        <v>0</v>
      </c>
      <c r="M1026">
        <f>COUNTIFS(mastersheet_MIS_May2019!$M:$M,ClusterAbundancebySample!$A1026,mastersheet_MIS_May2019!$H:$H,ClusterAbundancebySample!M$1)</f>
        <v>0</v>
      </c>
      <c r="N1026">
        <f>COUNTIFS(mastersheet_MIS_May2019!$M:$M,ClusterAbundancebySample!$A1026,mastersheet_MIS_May2019!$H:$H,ClusterAbundancebySample!N$1)</f>
        <v>0</v>
      </c>
      <c r="O1026">
        <f>COUNTIFS(mastersheet_MIS_May2019!$M:$M,ClusterAbundancebySample!$A1026,mastersheet_MIS_May2019!$H:$H,ClusterAbundancebySample!O$1)</f>
        <v>0</v>
      </c>
    </row>
    <row r="1027" spans="1:15" x14ac:dyDescent="0.25">
      <c r="A1027" t="s">
        <v>17879</v>
      </c>
      <c r="B1027">
        <f>COUNTIFS(mastersheet_MIS_May2019!M:M,ClusterAbundancebySample!$A1027,mastersheet_MIS_May2019!H:H,ClusterAbundancebySample!$B$1)</f>
        <v>1</v>
      </c>
      <c r="C1027">
        <f>COUNTIFS(mastersheet_MIS_May2019!$M:$M,ClusterAbundancebySample!$A1027,mastersheet_MIS_May2019!$H:$H,ClusterAbundancebySample!C$1)</f>
        <v>0</v>
      </c>
      <c r="D1027">
        <f>COUNTIFS(mastersheet_MIS_May2019!$M:$M,ClusterAbundancebySample!$A1027,mastersheet_MIS_May2019!$H:$H,ClusterAbundancebySample!D$1)</f>
        <v>0</v>
      </c>
      <c r="E1027">
        <f>COUNTIFS(mastersheet_MIS_May2019!$M:$M,ClusterAbundancebySample!$A1027,mastersheet_MIS_May2019!$H:$H,ClusterAbundancebySample!E$1)</f>
        <v>0</v>
      </c>
      <c r="F1027">
        <f>COUNTIFS(mastersheet_MIS_May2019!$M:$M,ClusterAbundancebySample!$A1027,mastersheet_MIS_May2019!$H:$H,ClusterAbundancebySample!F$1)</f>
        <v>0</v>
      </c>
      <c r="G1027">
        <f>COUNTIFS(mastersheet_MIS_May2019!$M:$M,ClusterAbundancebySample!$A1027,mastersheet_MIS_May2019!$H:$H,ClusterAbundancebySample!G$1)</f>
        <v>4</v>
      </c>
      <c r="H1027">
        <f>COUNTIFS(mastersheet_MIS_May2019!$M:$M,ClusterAbundancebySample!$A1027,mastersheet_MIS_May2019!$H:$H,ClusterAbundancebySample!H$1)</f>
        <v>0</v>
      </c>
      <c r="I1027">
        <f>COUNTIFS(mastersheet_MIS_May2019!$M:$M,ClusterAbundancebySample!$A1027,mastersheet_MIS_May2019!$H:$H,ClusterAbundancebySample!I$1)</f>
        <v>1</v>
      </c>
      <c r="J1027">
        <f>COUNTIFS(mastersheet_MIS_May2019!$M:$M,ClusterAbundancebySample!$A1027,mastersheet_MIS_May2019!$H:$H,ClusterAbundancebySample!J$1)</f>
        <v>0</v>
      </c>
      <c r="K1027">
        <f>COUNTIFS(mastersheet_MIS_May2019!$M:$M,ClusterAbundancebySample!$A1027,mastersheet_MIS_May2019!$H:$H,ClusterAbundancebySample!K$1)</f>
        <v>0</v>
      </c>
      <c r="L1027">
        <f>COUNTIFS(mastersheet_MIS_May2019!$M:$M,ClusterAbundancebySample!$A1027,mastersheet_MIS_May2019!$H:$H,ClusterAbundancebySample!L$1)</f>
        <v>0</v>
      </c>
      <c r="M1027">
        <f>COUNTIFS(mastersheet_MIS_May2019!$M:$M,ClusterAbundancebySample!$A1027,mastersheet_MIS_May2019!$H:$H,ClusterAbundancebySample!M$1)</f>
        <v>0</v>
      </c>
      <c r="N1027">
        <f>COUNTIFS(mastersheet_MIS_May2019!$M:$M,ClusterAbundancebySample!$A1027,mastersheet_MIS_May2019!$H:$H,ClusterAbundancebySample!N$1)</f>
        <v>0</v>
      </c>
      <c r="O1027">
        <f>COUNTIFS(mastersheet_MIS_May2019!$M:$M,ClusterAbundancebySample!$A1027,mastersheet_MIS_May2019!$H:$H,ClusterAbundancebySample!O$1)</f>
        <v>0</v>
      </c>
    </row>
    <row r="1028" spans="1:15" x14ac:dyDescent="0.25">
      <c r="A1028" t="s">
        <v>17880</v>
      </c>
      <c r="B1028">
        <f>COUNTIFS(mastersheet_MIS_May2019!M:M,ClusterAbundancebySample!$A1028,mastersheet_MIS_May2019!H:H,ClusterAbundancebySample!$B$1)</f>
        <v>1</v>
      </c>
      <c r="C1028">
        <f>COUNTIFS(mastersheet_MIS_May2019!$M:$M,ClusterAbundancebySample!$A1028,mastersheet_MIS_May2019!$H:$H,ClusterAbundancebySample!C$1)</f>
        <v>0</v>
      </c>
      <c r="D1028">
        <f>COUNTIFS(mastersheet_MIS_May2019!$M:$M,ClusterAbundancebySample!$A1028,mastersheet_MIS_May2019!$H:$H,ClusterAbundancebySample!D$1)</f>
        <v>0</v>
      </c>
      <c r="E1028">
        <f>COUNTIFS(mastersheet_MIS_May2019!$M:$M,ClusterAbundancebySample!$A1028,mastersheet_MIS_May2019!$H:$H,ClusterAbundancebySample!E$1)</f>
        <v>0</v>
      </c>
      <c r="F1028">
        <f>COUNTIFS(mastersheet_MIS_May2019!$M:$M,ClusterAbundancebySample!$A1028,mastersheet_MIS_May2019!$H:$H,ClusterAbundancebySample!F$1)</f>
        <v>0</v>
      </c>
      <c r="G1028">
        <f>COUNTIFS(mastersheet_MIS_May2019!$M:$M,ClusterAbundancebySample!$A1028,mastersheet_MIS_May2019!$H:$H,ClusterAbundancebySample!G$1)</f>
        <v>1</v>
      </c>
      <c r="H1028">
        <f>COUNTIFS(mastersheet_MIS_May2019!$M:$M,ClusterAbundancebySample!$A1028,mastersheet_MIS_May2019!$H:$H,ClusterAbundancebySample!H$1)</f>
        <v>0</v>
      </c>
      <c r="I1028">
        <f>COUNTIFS(mastersheet_MIS_May2019!$M:$M,ClusterAbundancebySample!$A1028,mastersheet_MIS_May2019!$H:$H,ClusterAbundancebySample!I$1)</f>
        <v>0</v>
      </c>
      <c r="J1028">
        <f>COUNTIFS(mastersheet_MIS_May2019!$M:$M,ClusterAbundancebySample!$A1028,mastersheet_MIS_May2019!$H:$H,ClusterAbundancebySample!J$1)</f>
        <v>0</v>
      </c>
      <c r="K1028">
        <f>COUNTIFS(mastersheet_MIS_May2019!$M:$M,ClusterAbundancebySample!$A1028,mastersheet_MIS_May2019!$H:$H,ClusterAbundancebySample!K$1)</f>
        <v>0</v>
      </c>
      <c r="L1028">
        <f>COUNTIFS(mastersheet_MIS_May2019!$M:$M,ClusterAbundancebySample!$A1028,mastersheet_MIS_May2019!$H:$H,ClusterAbundancebySample!L$1)</f>
        <v>0</v>
      </c>
      <c r="M1028">
        <f>COUNTIFS(mastersheet_MIS_May2019!$M:$M,ClusterAbundancebySample!$A1028,mastersheet_MIS_May2019!$H:$H,ClusterAbundancebySample!M$1)</f>
        <v>0</v>
      </c>
      <c r="N1028">
        <f>COUNTIFS(mastersheet_MIS_May2019!$M:$M,ClusterAbundancebySample!$A1028,mastersheet_MIS_May2019!$H:$H,ClusterAbundancebySample!N$1)</f>
        <v>0</v>
      </c>
      <c r="O1028">
        <f>COUNTIFS(mastersheet_MIS_May2019!$M:$M,ClusterAbundancebySample!$A1028,mastersheet_MIS_May2019!$H:$H,ClusterAbundancebySample!O$1)</f>
        <v>0</v>
      </c>
    </row>
    <row r="1029" spans="1:15" x14ac:dyDescent="0.25">
      <c r="A1029" t="s">
        <v>17881</v>
      </c>
      <c r="B1029">
        <f>COUNTIFS(mastersheet_MIS_May2019!M:M,ClusterAbundancebySample!$A1029,mastersheet_MIS_May2019!H:H,ClusterAbundancebySample!$B$1)</f>
        <v>1</v>
      </c>
      <c r="C1029">
        <f>COUNTIFS(mastersheet_MIS_May2019!$M:$M,ClusterAbundancebySample!$A1029,mastersheet_MIS_May2019!$H:$H,ClusterAbundancebySample!C$1)</f>
        <v>0</v>
      </c>
      <c r="D1029">
        <f>COUNTIFS(mastersheet_MIS_May2019!$M:$M,ClusterAbundancebySample!$A1029,mastersheet_MIS_May2019!$H:$H,ClusterAbundancebySample!D$1)</f>
        <v>0</v>
      </c>
      <c r="E1029">
        <f>COUNTIFS(mastersheet_MIS_May2019!$M:$M,ClusterAbundancebySample!$A1029,mastersheet_MIS_May2019!$H:$H,ClusterAbundancebySample!E$1)</f>
        <v>0</v>
      </c>
      <c r="F1029">
        <f>COUNTIFS(mastersheet_MIS_May2019!$M:$M,ClusterAbundancebySample!$A1029,mastersheet_MIS_May2019!$H:$H,ClusterAbundancebySample!F$1)</f>
        <v>0</v>
      </c>
      <c r="G1029">
        <f>COUNTIFS(mastersheet_MIS_May2019!$M:$M,ClusterAbundancebySample!$A1029,mastersheet_MIS_May2019!$H:$H,ClusterAbundancebySample!G$1)</f>
        <v>0</v>
      </c>
      <c r="H1029">
        <f>COUNTIFS(mastersheet_MIS_May2019!$M:$M,ClusterAbundancebySample!$A1029,mastersheet_MIS_May2019!$H:$H,ClusterAbundancebySample!H$1)</f>
        <v>0</v>
      </c>
      <c r="I1029">
        <f>COUNTIFS(mastersheet_MIS_May2019!$M:$M,ClusterAbundancebySample!$A1029,mastersheet_MIS_May2019!$H:$H,ClusterAbundancebySample!I$1)</f>
        <v>0</v>
      </c>
      <c r="J1029">
        <f>COUNTIFS(mastersheet_MIS_May2019!$M:$M,ClusterAbundancebySample!$A1029,mastersheet_MIS_May2019!$H:$H,ClusterAbundancebySample!J$1)</f>
        <v>0</v>
      </c>
      <c r="K1029">
        <f>COUNTIFS(mastersheet_MIS_May2019!$M:$M,ClusterAbundancebySample!$A1029,mastersheet_MIS_May2019!$H:$H,ClusterAbundancebySample!K$1)</f>
        <v>0</v>
      </c>
      <c r="L1029">
        <f>COUNTIFS(mastersheet_MIS_May2019!$M:$M,ClusterAbundancebySample!$A1029,mastersheet_MIS_May2019!$H:$H,ClusterAbundancebySample!L$1)</f>
        <v>0</v>
      </c>
      <c r="M1029">
        <f>COUNTIFS(mastersheet_MIS_May2019!$M:$M,ClusterAbundancebySample!$A1029,mastersheet_MIS_May2019!$H:$H,ClusterAbundancebySample!M$1)</f>
        <v>0</v>
      </c>
      <c r="N1029">
        <f>COUNTIFS(mastersheet_MIS_May2019!$M:$M,ClusterAbundancebySample!$A1029,mastersheet_MIS_May2019!$H:$H,ClusterAbundancebySample!N$1)</f>
        <v>0</v>
      </c>
      <c r="O1029">
        <f>COUNTIFS(mastersheet_MIS_May2019!$M:$M,ClusterAbundancebySample!$A1029,mastersheet_MIS_May2019!$H:$H,ClusterAbundancebySample!O$1)</f>
        <v>0</v>
      </c>
    </row>
    <row r="1030" spans="1:15" x14ac:dyDescent="0.25">
      <c r="A1030" t="s">
        <v>17882</v>
      </c>
      <c r="B1030">
        <f>COUNTIFS(mastersheet_MIS_May2019!M:M,ClusterAbundancebySample!$A1030,mastersheet_MIS_May2019!H:H,ClusterAbundancebySample!$B$1)</f>
        <v>2</v>
      </c>
      <c r="C1030">
        <f>COUNTIFS(mastersheet_MIS_May2019!$M:$M,ClusterAbundancebySample!$A1030,mastersheet_MIS_May2019!$H:$H,ClusterAbundancebySample!C$1)</f>
        <v>0</v>
      </c>
      <c r="D1030">
        <f>COUNTIFS(mastersheet_MIS_May2019!$M:$M,ClusterAbundancebySample!$A1030,mastersheet_MIS_May2019!$H:$H,ClusterAbundancebySample!D$1)</f>
        <v>0</v>
      </c>
      <c r="E1030">
        <f>COUNTIFS(mastersheet_MIS_May2019!$M:$M,ClusterAbundancebySample!$A1030,mastersheet_MIS_May2019!$H:$H,ClusterAbundancebySample!E$1)</f>
        <v>1</v>
      </c>
      <c r="F1030">
        <f>COUNTIFS(mastersheet_MIS_May2019!$M:$M,ClusterAbundancebySample!$A1030,mastersheet_MIS_May2019!$H:$H,ClusterAbundancebySample!F$1)</f>
        <v>0</v>
      </c>
      <c r="G1030">
        <f>COUNTIFS(mastersheet_MIS_May2019!$M:$M,ClusterAbundancebySample!$A1030,mastersheet_MIS_May2019!$H:$H,ClusterAbundancebySample!G$1)</f>
        <v>0</v>
      </c>
      <c r="H1030">
        <f>COUNTIFS(mastersheet_MIS_May2019!$M:$M,ClusterAbundancebySample!$A1030,mastersheet_MIS_May2019!$H:$H,ClusterAbundancebySample!H$1)</f>
        <v>0</v>
      </c>
      <c r="I1030">
        <f>COUNTIFS(mastersheet_MIS_May2019!$M:$M,ClusterAbundancebySample!$A1030,mastersheet_MIS_May2019!$H:$H,ClusterAbundancebySample!I$1)</f>
        <v>0</v>
      </c>
      <c r="J1030">
        <f>COUNTIFS(mastersheet_MIS_May2019!$M:$M,ClusterAbundancebySample!$A1030,mastersheet_MIS_May2019!$H:$H,ClusterAbundancebySample!J$1)</f>
        <v>0</v>
      </c>
      <c r="K1030">
        <f>COUNTIFS(mastersheet_MIS_May2019!$M:$M,ClusterAbundancebySample!$A1030,mastersheet_MIS_May2019!$H:$H,ClusterAbundancebySample!K$1)</f>
        <v>0</v>
      </c>
      <c r="L1030">
        <f>COUNTIFS(mastersheet_MIS_May2019!$M:$M,ClusterAbundancebySample!$A1030,mastersheet_MIS_May2019!$H:$H,ClusterAbundancebySample!L$1)</f>
        <v>0</v>
      </c>
      <c r="M1030">
        <f>COUNTIFS(mastersheet_MIS_May2019!$M:$M,ClusterAbundancebySample!$A1030,mastersheet_MIS_May2019!$H:$H,ClusterAbundancebySample!M$1)</f>
        <v>0</v>
      </c>
      <c r="N1030">
        <f>COUNTIFS(mastersheet_MIS_May2019!$M:$M,ClusterAbundancebySample!$A1030,mastersheet_MIS_May2019!$H:$H,ClusterAbundancebySample!N$1)</f>
        <v>0</v>
      </c>
      <c r="O1030">
        <f>COUNTIFS(mastersheet_MIS_May2019!$M:$M,ClusterAbundancebySample!$A1030,mastersheet_MIS_May2019!$H:$H,ClusterAbundancebySample!O$1)</f>
        <v>0</v>
      </c>
    </row>
    <row r="1031" spans="1:15" x14ac:dyDescent="0.25">
      <c r="A1031" t="s">
        <v>17883</v>
      </c>
      <c r="B1031">
        <f>COUNTIFS(mastersheet_MIS_May2019!M:M,ClusterAbundancebySample!$A1031,mastersheet_MIS_May2019!H:H,ClusterAbundancebySample!$B$1)</f>
        <v>1</v>
      </c>
      <c r="C1031">
        <f>COUNTIFS(mastersheet_MIS_May2019!$M:$M,ClusterAbundancebySample!$A1031,mastersheet_MIS_May2019!$H:$H,ClusterAbundancebySample!C$1)</f>
        <v>0</v>
      </c>
      <c r="D1031">
        <f>COUNTIFS(mastersheet_MIS_May2019!$M:$M,ClusterAbundancebySample!$A1031,mastersheet_MIS_May2019!$H:$H,ClusterAbundancebySample!D$1)</f>
        <v>0</v>
      </c>
      <c r="E1031">
        <f>COUNTIFS(mastersheet_MIS_May2019!$M:$M,ClusterAbundancebySample!$A1031,mastersheet_MIS_May2019!$H:$H,ClusterAbundancebySample!E$1)</f>
        <v>0</v>
      </c>
      <c r="F1031">
        <f>COUNTIFS(mastersheet_MIS_May2019!$M:$M,ClusterAbundancebySample!$A1031,mastersheet_MIS_May2019!$H:$H,ClusterAbundancebySample!F$1)</f>
        <v>0</v>
      </c>
      <c r="G1031">
        <f>COUNTIFS(mastersheet_MIS_May2019!$M:$M,ClusterAbundancebySample!$A1031,mastersheet_MIS_May2019!$H:$H,ClusterAbundancebySample!G$1)</f>
        <v>0</v>
      </c>
      <c r="H1031">
        <f>COUNTIFS(mastersheet_MIS_May2019!$M:$M,ClusterAbundancebySample!$A1031,mastersheet_MIS_May2019!$H:$H,ClusterAbundancebySample!H$1)</f>
        <v>0</v>
      </c>
      <c r="I1031">
        <f>COUNTIFS(mastersheet_MIS_May2019!$M:$M,ClusterAbundancebySample!$A1031,mastersheet_MIS_May2019!$H:$H,ClusterAbundancebySample!I$1)</f>
        <v>0</v>
      </c>
      <c r="J1031">
        <f>COUNTIFS(mastersheet_MIS_May2019!$M:$M,ClusterAbundancebySample!$A1031,mastersheet_MIS_May2019!$H:$H,ClusterAbundancebySample!J$1)</f>
        <v>0</v>
      </c>
      <c r="K1031">
        <f>COUNTIFS(mastersheet_MIS_May2019!$M:$M,ClusterAbundancebySample!$A1031,mastersheet_MIS_May2019!$H:$H,ClusterAbundancebySample!K$1)</f>
        <v>0</v>
      </c>
      <c r="L1031">
        <f>COUNTIFS(mastersheet_MIS_May2019!$M:$M,ClusterAbundancebySample!$A1031,mastersheet_MIS_May2019!$H:$H,ClusterAbundancebySample!L$1)</f>
        <v>0</v>
      </c>
      <c r="M1031">
        <f>COUNTIFS(mastersheet_MIS_May2019!$M:$M,ClusterAbundancebySample!$A1031,mastersheet_MIS_May2019!$H:$H,ClusterAbundancebySample!M$1)</f>
        <v>0</v>
      </c>
      <c r="N1031">
        <f>COUNTIFS(mastersheet_MIS_May2019!$M:$M,ClusterAbundancebySample!$A1031,mastersheet_MIS_May2019!$H:$H,ClusterAbundancebySample!N$1)</f>
        <v>0</v>
      </c>
      <c r="O1031">
        <f>COUNTIFS(mastersheet_MIS_May2019!$M:$M,ClusterAbundancebySample!$A1031,mastersheet_MIS_May2019!$H:$H,ClusterAbundancebySample!O$1)</f>
        <v>0</v>
      </c>
    </row>
    <row r="1032" spans="1:15" x14ac:dyDescent="0.25">
      <c r="A1032" t="s">
        <v>17884</v>
      </c>
      <c r="B1032">
        <f>COUNTIFS(mastersheet_MIS_May2019!M:M,ClusterAbundancebySample!$A1032,mastersheet_MIS_May2019!H:H,ClusterAbundancebySample!$B$1)</f>
        <v>1</v>
      </c>
      <c r="C1032">
        <f>COUNTIFS(mastersheet_MIS_May2019!$M:$M,ClusterAbundancebySample!$A1032,mastersheet_MIS_May2019!$H:$H,ClusterAbundancebySample!C$1)</f>
        <v>0</v>
      </c>
      <c r="D1032">
        <f>COUNTIFS(mastersheet_MIS_May2019!$M:$M,ClusterAbundancebySample!$A1032,mastersheet_MIS_May2019!$H:$H,ClusterAbundancebySample!D$1)</f>
        <v>0</v>
      </c>
      <c r="E1032">
        <f>COUNTIFS(mastersheet_MIS_May2019!$M:$M,ClusterAbundancebySample!$A1032,mastersheet_MIS_May2019!$H:$H,ClusterAbundancebySample!E$1)</f>
        <v>0</v>
      </c>
      <c r="F1032">
        <f>COUNTIFS(mastersheet_MIS_May2019!$M:$M,ClusterAbundancebySample!$A1032,mastersheet_MIS_May2019!$H:$H,ClusterAbundancebySample!F$1)</f>
        <v>0</v>
      </c>
      <c r="G1032">
        <f>COUNTIFS(mastersheet_MIS_May2019!$M:$M,ClusterAbundancebySample!$A1032,mastersheet_MIS_May2019!$H:$H,ClusterAbundancebySample!G$1)</f>
        <v>0</v>
      </c>
      <c r="H1032">
        <f>COUNTIFS(mastersheet_MIS_May2019!$M:$M,ClusterAbundancebySample!$A1032,mastersheet_MIS_May2019!$H:$H,ClusterAbundancebySample!H$1)</f>
        <v>0</v>
      </c>
      <c r="I1032">
        <f>COUNTIFS(mastersheet_MIS_May2019!$M:$M,ClusterAbundancebySample!$A1032,mastersheet_MIS_May2019!$H:$H,ClusterAbundancebySample!I$1)</f>
        <v>0</v>
      </c>
      <c r="J1032">
        <f>COUNTIFS(mastersheet_MIS_May2019!$M:$M,ClusterAbundancebySample!$A1032,mastersheet_MIS_May2019!$H:$H,ClusterAbundancebySample!J$1)</f>
        <v>0</v>
      </c>
      <c r="K1032">
        <f>COUNTIFS(mastersheet_MIS_May2019!$M:$M,ClusterAbundancebySample!$A1032,mastersheet_MIS_May2019!$H:$H,ClusterAbundancebySample!K$1)</f>
        <v>0</v>
      </c>
      <c r="L1032">
        <f>COUNTIFS(mastersheet_MIS_May2019!$M:$M,ClusterAbundancebySample!$A1032,mastersheet_MIS_May2019!$H:$H,ClusterAbundancebySample!L$1)</f>
        <v>0</v>
      </c>
      <c r="M1032">
        <f>COUNTIFS(mastersheet_MIS_May2019!$M:$M,ClusterAbundancebySample!$A1032,mastersheet_MIS_May2019!$H:$H,ClusterAbundancebySample!M$1)</f>
        <v>0</v>
      </c>
      <c r="N1032">
        <f>COUNTIFS(mastersheet_MIS_May2019!$M:$M,ClusterAbundancebySample!$A1032,mastersheet_MIS_May2019!$H:$H,ClusterAbundancebySample!N$1)</f>
        <v>0</v>
      </c>
      <c r="O1032">
        <f>COUNTIFS(mastersheet_MIS_May2019!$M:$M,ClusterAbundancebySample!$A1032,mastersheet_MIS_May2019!$H:$H,ClusterAbundancebySample!O$1)</f>
        <v>0</v>
      </c>
    </row>
    <row r="1033" spans="1:15" x14ac:dyDescent="0.25">
      <c r="A1033" t="s">
        <v>17885</v>
      </c>
      <c r="B1033">
        <f>COUNTIFS(mastersheet_MIS_May2019!M:M,ClusterAbundancebySample!$A1033,mastersheet_MIS_May2019!H:H,ClusterAbundancebySample!$B$1)</f>
        <v>1</v>
      </c>
      <c r="C1033">
        <f>COUNTIFS(mastersheet_MIS_May2019!$M:$M,ClusterAbundancebySample!$A1033,mastersheet_MIS_May2019!$H:$H,ClusterAbundancebySample!C$1)</f>
        <v>0</v>
      </c>
      <c r="D1033">
        <f>COUNTIFS(mastersheet_MIS_May2019!$M:$M,ClusterAbundancebySample!$A1033,mastersheet_MIS_May2019!$H:$H,ClusterAbundancebySample!D$1)</f>
        <v>0</v>
      </c>
      <c r="E1033">
        <f>COUNTIFS(mastersheet_MIS_May2019!$M:$M,ClusterAbundancebySample!$A1033,mastersheet_MIS_May2019!$H:$H,ClusterAbundancebySample!E$1)</f>
        <v>1</v>
      </c>
      <c r="F1033">
        <f>COUNTIFS(mastersheet_MIS_May2019!$M:$M,ClusterAbundancebySample!$A1033,mastersheet_MIS_May2019!$H:$H,ClusterAbundancebySample!F$1)</f>
        <v>0</v>
      </c>
      <c r="G1033">
        <f>COUNTIFS(mastersheet_MIS_May2019!$M:$M,ClusterAbundancebySample!$A1033,mastersheet_MIS_May2019!$H:$H,ClusterAbundancebySample!G$1)</f>
        <v>0</v>
      </c>
      <c r="H1033">
        <f>COUNTIFS(mastersheet_MIS_May2019!$M:$M,ClusterAbundancebySample!$A1033,mastersheet_MIS_May2019!$H:$H,ClusterAbundancebySample!H$1)</f>
        <v>0</v>
      </c>
      <c r="I1033">
        <f>COUNTIFS(mastersheet_MIS_May2019!$M:$M,ClusterAbundancebySample!$A1033,mastersheet_MIS_May2019!$H:$H,ClusterAbundancebySample!I$1)</f>
        <v>0</v>
      </c>
      <c r="J1033">
        <f>COUNTIFS(mastersheet_MIS_May2019!$M:$M,ClusterAbundancebySample!$A1033,mastersheet_MIS_May2019!$H:$H,ClusterAbundancebySample!J$1)</f>
        <v>0</v>
      </c>
      <c r="K1033">
        <f>COUNTIFS(mastersheet_MIS_May2019!$M:$M,ClusterAbundancebySample!$A1033,mastersheet_MIS_May2019!$H:$H,ClusterAbundancebySample!K$1)</f>
        <v>0</v>
      </c>
      <c r="L1033">
        <f>COUNTIFS(mastersheet_MIS_May2019!$M:$M,ClusterAbundancebySample!$A1033,mastersheet_MIS_May2019!$H:$H,ClusterAbundancebySample!L$1)</f>
        <v>0</v>
      </c>
      <c r="M1033">
        <f>COUNTIFS(mastersheet_MIS_May2019!$M:$M,ClusterAbundancebySample!$A1033,mastersheet_MIS_May2019!$H:$H,ClusterAbundancebySample!M$1)</f>
        <v>0</v>
      </c>
      <c r="N1033">
        <f>COUNTIFS(mastersheet_MIS_May2019!$M:$M,ClusterAbundancebySample!$A1033,mastersheet_MIS_May2019!$H:$H,ClusterAbundancebySample!N$1)</f>
        <v>0</v>
      </c>
      <c r="O1033">
        <f>COUNTIFS(mastersheet_MIS_May2019!$M:$M,ClusterAbundancebySample!$A1033,mastersheet_MIS_May2019!$H:$H,ClusterAbundancebySample!O$1)</f>
        <v>0</v>
      </c>
    </row>
    <row r="1034" spans="1:15" x14ac:dyDescent="0.25">
      <c r="A1034" t="s">
        <v>17886</v>
      </c>
      <c r="B1034">
        <f>COUNTIFS(mastersheet_MIS_May2019!M:M,ClusterAbundancebySample!$A1034,mastersheet_MIS_May2019!H:H,ClusterAbundancebySample!$B$1)</f>
        <v>1</v>
      </c>
      <c r="C1034">
        <f>COUNTIFS(mastersheet_MIS_May2019!$M:$M,ClusterAbundancebySample!$A1034,mastersheet_MIS_May2019!$H:$H,ClusterAbundancebySample!C$1)</f>
        <v>0</v>
      </c>
      <c r="D1034">
        <f>COUNTIFS(mastersheet_MIS_May2019!$M:$M,ClusterAbundancebySample!$A1034,mastersheet_MIS_May2019!$H:$H,ClusterAbundancebySample!D$1)</f>
        <v>0</v>
      </c>
      <c r="E1034">
        <f>COUNTIFS(mastersheet_MIS_May2019!$M:$M,ClusterAbundancebySample!$A1034,mastersheet_MIS_May2019!$H:$H,ClusterAbundancebySample!E$1)</f>
        <v>0</v>
      </c>
      <c r="F1034">
        <f>COUNTIFS(mastersheet_MIS_May2019!$M:$M,ClusterAbundancebySample!$A1034,mastersheet_MIS_May2019!$H:$H,ClusterAbundancebySample!F$1)</f>
        <v>0</v>
      </c>
      <c r="G1034">
        <f>COUNTIFS(mastersheet_MIS_May2019!$M:$M,ClusterAbundancebySample!$A1034,mastersheet_MIS_May2019!$H:$H,ClusterAbundancebySample!G$1)</f>
        <v>0</v>
      </c>
      <c r="H1034">
        <f>COUNTIFS(mastersheet_MIS_May2019!$M:$M,ClusterAbundancebySample!$A1034,mastersheet_MIS_May2019!$H:$H,ClusterAbundancebySample!H$1)</f>
        <v>0</v>
      </c>
      <c r="I1034">
        <f>COUNTIFS(mastersheet_MIS_May2019!$M:$M,ClusterAbundancebySample!$A1034,mastersheet_MIS_May2019!$H:$H,ClusterAbundancebySample!I$1)</f>
        <v>0</v>
      </c>
      <c r="J1034">
        <f>COUNTIFS(mastersheet_MIS_May2019!$M:$M,ClusterAbundancebySample!$A1034,mastersheet_MIS_May2019!$H:$H,ClusterAbundancebySample!J$1)</f>
        <v>0</v>
      </c>
      <c r="K1034">
        <f>COUNTIFS(mastersheet_MIS_May2019!$M:$M,ClusterAbundancebySample!$A1034,mastersheet_MIS_May2019!$H:$H,ClusterAbundancebySample!K$1)</f>
        <v>0</v>
      </c>
      <c r="L1034">
        <f>COUNTIFS(mastersheet_MIS_May2019!$M:$M,ClusterAbundancebySample!$A1034,mastersheet_MIS_May2019!$H:$H,ClusterAbundancebySample!L$1)</f>
        <v>0</v>
      </c>
      <c r="M1034">
        <f>COUNTIFS(mastersheet_MIS_May2019!$M:$M,ClusterAbundancebySample!$A1034,mastersheet_MIS_May2019!$H:$H,ClusterAbundancebySample!M$1)</f>
        <v>0</v>
      </c>
      <c r="N1034">
        <f>COUNTIFS(mastersheet_MIS_May2019!$M:$M,ClusterAbundancebySample!$A1034,mastersheet_MIS_May2019!$H:$H,ClusterAbundancebySample!N$1)</f>
        <v>0</v>
      </c>
      <c r="O1034">
        <f>COUNTIFS(mastersheet_MIS_May2019!$M:$M,ClusterAbundancebySample!$A1034,mastersheet_MIS_May2019!$H:$H,ClusterAbundancebySample!O$1)</f>
        <v>0</v>
      </c>
    </row>
    <row r="1035" spans="1:15" x14ac:dyDescent="0.25">
      <c r="A1035" t="s">
        <v>17887</v>
      </c>
      <c r="B1035">
        <f>COUNTIFS(mastersheet_MIS_May2019!M:M,ClusterAbundancebySample!$A1035,mastersheet_MIS_May2019!H:H,ClusterAbundancebySample!$B$1)</f>
        <v>1</v>
      </c>
      <c r="C1035">
        <f>COUNTIFS(mastersheet_MIS_May2019!$M:$M,ClusterAbundancebySample!$A1035,mastersheet_MIS_May2019!$H:$H,ClusterAbundancebySample!C$1)</f>
        <v>0</v>
      </c>
      <c r="D1035">
        <f>COUNTIFS(mastersheet_MIS_May2019!$M:$M,ClusterAbundancebySample!$A1035,mastersheet_MIS_May2019!$H:$H,ClusterAbundancebySample!D$1)</f>
        <v>0</v>
      </c>
      <c r="E1035">
        <f>COUNTIFS(mastersheet_MIS_May2019!$M:$M,ClusterAbundancebySample!$A1035,mastersheet_MIS_May2019!$H:$H,ClusterAbundancebySample!E$1)</f>
        <v>0</v>
      </c>
      <c r="F1035">
        <f>COUNTIFS(mastersheet_MIS_May2019!$M:$M,ClusterAbundancebySample!$A1035,mastersheet_MIS_May2019!$H:$H,ClusterAbundancebySample!F$1)</f>
        <v>0</v>
      </c>
      <c r="G1035">
        <f>COUNTIFS(mastersheet_MIS_May2019!$M:$M,ClusterAbundancebySample!$A1035,mastersheet_MIS_May2019!$H:$H,ClusterAbundancebySample!G$1)</f>
        <v>0</v>
      </c>
      <c r="H1035">
        <f>COUNTIFS(mastersheet_MIS_May2019!$M:$M,ClusterAbundancebySample!$A1035,mastersheet_MIS_May2019!$H:$H,ClusterAbundancebySample!H$1)</f>
        <v>0</v>
      </c>
      <c r="I1035">
        <f>COUNTIFS(mastersheet_MIS_May2019!$M:$M,ClusterAbundancebySample!$A1035,mastersheet_MIS_May2019!$H:$H,ClusterAbundancebySample!I$1)</f>
        <v>0</v>
      </c>
      <c r="J1035">
        <f>COUNTIFS(mastersheet_MIS_May2019!$M:$M,ClusterAbundancebySample!$A1035,mastersheet_MIS_May2019!$H:$H,ClusterAbundancebySample!J$1)</f>
        <v>0</v>
      </c>
      <c r="K1035">
        <f>COUNTIFS(mastersheet_MIS_May2019!$M:$M,ClusterAbundancebySample!$A1035,mastersheet_MIS_May2019!$H:$H,ClusterAbundancebySample!K$1)</f>
        <v>0</v>
      </c>
      <c r="L1035">
        <f>COUNTIFS(mastersheet_MIS_May2019!$M:$M,ClusterAbundancebySample!$A1035,mastersheet_MIS_May2019!$H:$H,ClusterAbundancebySample!L$1)</f>
        <v>0</v>
      </c>
      <c r="M1035">
        <f>COUNTIFS(mastersheet_MIS_May2019!$M:$M,ClusterAbundancebySample!$A1035,mastersheet_MIS_May2019!$H:$H,ClusterAbundancebySample!M$1)</f>
        <v>0</v>
      </c>
      <c r="N1035">
        <f>COUNTIFS(mastersheet_MIS_May2019!$M:$M,ClusterAbundancebySample!$A1035,mastersheet_MIS_May2019!$H:$H,ClusterAbundancebySample!N$1)</f>
        <v>0</v>
      </c>
      <c r="O1035">
        <f>COUNTIFS(mastersheet_MIS_May2019!$M:$M,ClusterAbundancebySample!$A1035,mastersheet_MIS_May2019!$H:$H,ClusterAbundancebySample!O$1)</f>
        <v>0</v>
      </c>
    </row>
    <row r="1036" spans="1:15" x14ac:dyDescent="0.25">
      <c r="A1036" t="s">
        <v>17888</v>
      </c>
      <c r="B1036">
        <f>COUNTIFS(mastersheet_MIS_May2019!M:M,ClusterAbundancebySample!$A1036,mastersheet_MIS_May2019!H:H,ClusterAbundancebySample!$B$1)</f>
        <v>1</v>
      </c>
      <c r="C1036">
        <f>COUNTIFS(mastersheet_MIS_May2019!$M:$M,ClusterAbundancebySample!$A1036,mastersheet_MIS_May2019!$H:$H,ClusterAbundancebySample!C$1)</f>
        <v>0</v>
      </c>
      <c r="D1036">
        <f>COUNTIFS(mastersheet_MIS_May2019!$M:$M,ClusterAbundancebySample!$A1036,mastersheet_MIS_May2019!$H:$H,ClusterAbundancebySample!D$1)</f>
        <v>0</v>
      </c>
      <c r="E1036">
        <f>COUNTIFS(mastersheet_MIS_May2019!$M:$M,ClusterAbundancebySample!$A1036,mastersheet_MIS_May2019!$H:$H,ClusterAbundancebySample!E$1)</f>
        <v>0</v>
      </c>
      <c r="F1036">
        <f>COUNTIFS(mastersheet_MIS_May2019!$M:$M,ClusterAbundancebySample!$A1036,mastersheet_MIS_May2019!$H:$H,ClusterAbundancebySample!F$1)</f>
        <v>0</v>
      </c>
      <c r="G1036">
        <f>COUNTIFS(mastersheet_MIS_May2019!$M:$M,ClusterAbundancebySample!$A1036,mastersheet_MIS_May2019!$H:$H,ClusterAbundancebySample!G$1)</f>
        <v>0</v>
      </c>
      <c r="H1036">
        <f>COUNTIFS(mastersheet_MIS_May2019!$M:$M,ClusterAbundancebySample!$A1036,mastersheet_MIS_May2019!$H:$H,ClusterAbundancebySample!H$1)</f>
        <v>0</v>
      </c>
      <c r="I1036">
        <f>COUNTIFS(mastersheet_MIS_May2019!$M:$M,ClusterAbundancebySample!$A1036,mastersheet_MIS_May2019!$H:$H,ClusterAbundancebySample!I$1)</f>
        <v>0</v>
      </c>
      <c r="J1036">
        <f>COUNTIFS(mastersheet_MIS_May2019!$M:$M,ClusterAbundancebySample!$A1036,mastersheet_MIS_May2019!$H:$H,ClusterAbundancebySample!J$1)</f>
        <v>0</v>
      </c>
      <c r="K1036">
        <f>COUNTIFS(mastersheet_MIS_May2019!$M:$M,ClusterAbundancebySample!$A1036,mastersheet_MIS_May2019!$H:$H,ClusterAbundancebySample!K$1)</f>
        <v>0</v>
      </c>
      <c r="L1036">
        <f>COUNTIFS(mastersheet_MIS_May2019!$M:$M,ClusterAbundancebySample!$A1036,mastersheet_MIS_May2019!$H:$H,ClusterAbundancebySample!L$1)</f>
        <v>0</v>
      </c>
      <c r="M1036">
        <f>COUNTIFS(mastersheet_MIS_May2019!$M:$M,ClusterAbundancebySample!$A1036,mastersheet_MIS_May2019!$H:$H,ClusterAbundancebySample!M$1)</f>
        <v>0</v>
      </c>
      <c r="N1036">
        <f>COUNTIFS(mastersheet_MIS_May2019!$M:$M,ClusterAbundancebySample!$A1036,mastersheet_MIS_May2019!$H:$H,ClusterAbundancebySample!N$1)</f>
        <v>0</v>
      </c>
      <c r="O1036">
        <f>COUNTIFS(mastersheet_MIS_May2019!$M:$M,ClusterAbundancebySample!$A1036,mastersheet_MIS_May2019!$H:$H,ClusterAbundancebySample!O$1)</f>
        <v>0</v>
      </c>
    </row>
    <row r="1037" spans="1:15" x14ac:dyDescent="0.25">
      <c r="A1037" t="s">
        <v>17889</v>
      </c>
      <c r="B1037">
        <f>COUNTIFS(mastersheet_MIS_May2019!M:M,ClusterAbundancebySample!$A1037,mastersheet_MIS_May2019!H:H,ClusterAbundancebySample!$B$1)</f>
        <v>1</v>
      </c>
      <c r="C1037">
        <f>COUNTIFS(mastersheet_MIS_May2019!$M:$M,ClusterAbundancebySample!$A1037,mastersheet_MIS_May2019!$H:$H,ClusterAbundancebySample!C$1)</f>
        <v>0</v>
      </c>
      <c r="D1037">
        <f>COUNTIFS(mastersheet_MIS_May2019!$M:$M,ClusterAbundancebySample!$A1037,mastersheet_MIS_May2019!$H:$H,ClusterAbundancebySample!D$1)</f>
        <v>0</v>
      </c>
      <c r="E1037">
        <f>COUNTIFS(mastersheet_MIS_May2019!$M:$M,ClusterAbundancebySample!$A1037,mastersheet_MIS_May2019!$H:$H,ClusterAbundancebySample!E$1)</f>
        <v>0</v>
      </c>
      <c r="F1037">
        <f>COUNTIFS(mastersheet_MIS_May2019!$M:$M,ClusterAbundancebySample!$A1037,mastersheet_MIS_May2019!$H:$H,ClusterAbundancebySample!F$1)</f>
        <v>0</v>
      </c>
      <c r="G1037">
        <f>COUNTIFS(mastersheet_MIS_May2019!$M:$M,ClusterAbundancebySample!$A1037,mastersheet_MIS_May2019!$H:$H,ClusterAbundancebySample!G$1)</f>
        <v>0</v>
      </c>
      <c r="H1037">
        <f>COUNTIFS(mastersheet_MIS_May2019!$M:$M,ClusterAbundancebySample!$A1037,mastersheet_MIS_May2019!$H:$H,ClusterAbundancebySample!H$1)</f>
        <v>0</v>
      </c>
      <c r="I1037">
        <f>COUNTIFS(mastersheet_MIS_May2019!$M:$M,ClusterAbundancebySample!$A1037,mastersheet_MIS_May2019!$H:$H,ClusterAbundancebySample!I$1)</f>
        <v>0</v>
      </c>
      <c r="J1037">
        <f>COUNTIFS(mastersheet_MIS_May2019!$M:$M,ClusterAbundancebySample!$A1037,mastersheet_MIS_May2019!$H:$H,ClusterAbundancebySample!J$1)</f>
        <v>0</v>
      </c>
      <c r="K1037">
        <f>COUNTIFS(mastersheet_MIS_May2019!$M:$M,ClusterAbundancebySample!$A1037,mastersheet_MIS_May2019!$H:$H,ClusterAbundancebySample!K$1)</f>
        <v>0</v>
      </c>
      <c r="L1037">
        <f>COUNTIFS(mastersheet_MIS_May2019!$M:$M,ClusterAbundancebySample!$A1037,mastersheet_MIS_May2019!$H:$H,ClusterAbundancebySample!L$1)</f>
        <v>0</v>
      </c>
      <c r="M1037">
        <f>COUNTIFS(mastersheet_MIS_May2019!$M:$M,ClusterAbundancebySample!$A1037,mastersheet_MIS_May2019!$H:$H,ClusterAbundancebySample!M$1)</f>
        <v>0</v>
      </c>
      <c r="N1037">
        <f>COUNTIFS(mastersheet_MIS_May2019!$M:$M,ClusterAbundancebySample!$A1037,mastersheet_MIS_May2019!$H:$H,ClusterAbundancebySample!N$1)</f>
        <v>0</v>
      </c>
      <c r="O1037">
        <f>COUNTIFS(mastersheet_MIS_May2019!$M:$M,ClusterAbundancebySample!$A1037,mastersheet_MIS_May2019!$H:$H,ClusterAbundancebySample!O$1)</f>
        <v>0</v>
      </c>
    </row>
    <row r="1038" spans="1:15" x14ac:dyDescent="0.25">
      <c r="A1038" t="s">
        <v>17890</v>
      </c>
      <c r="B1038">
        <f>COUNTIFS(mastersheet_MIS_May2019!M:M,ClusterAbundancebySample!$A1038,mastersheet_MIS_May2019!H:H,ClusterAbundancebySample!$B$1)</f>
        <v>1</v>
      </c>
      <c r="C1038">
        <f>COUNTIFS(mastersheet_MIS_May2019!$M:$M,ClusterAbundancebySample!$A1038,mastersheet_MIS_May2019!$H:$H,ClusterAbundancebySample!C$1)</f>
        <v>0</v>
      </c>
      <c r="D1038">
        <f>COUNTIFS(mastersheet_MIS_May2019!$M:$M,ClusterAbundancebySample!$A1038,mastersheet_MIS_May2019!$H:$H,ClusterAbundancebySample!D$1)</f>
        <v>0</v>
      </c>
      <c r="E1038">
        <f>COUNTIFS(mastersheet_MIS_May2019!$M:$M,ClusterAbundancebySample!$A1038,mastersheet_MIS_May2019!$H:$H,ClusterAbundancebySample!E$1)</f>
        <v>0</v>
      </c>
      <c r="F1038">
        <f>COUNTIFS(mastersheet_MIS_May2019!$M:$M,ClusterAbundancebySample!$A1038,mastersheet_MIS_May2019!$H:$H,ClusterAbundancebySample!F$1)</f>
        <v>0</v>
      </c>
      <c r="G1038">
        <f>COUNTIFS(mastersheet_MIS_May2019!$M:$M,ClusterAbundancebySample!$A1038,mastersheet_MIS_May2019!$H:$H,ClusterAbundancebySample!G$1)</f>
        <v>0</v>
      </c>
      <c r="H1038">
        <f>COUNTIFS(mastersheet_MIS_May2019!$M:$M,ClusterAbundancebySample!$A1038,mastersheet_MIS_May2019!$H:$H,ClusterAbundancebySample!H$1)</f>
        <v>0</v>
      </c>
      <c r="I1038">
        <f>COUNTIFS(mastersheet_MIS_May2019!$M:$M,ClusterAbundancebySample!$A1038,mastersheet_MIS_May2019!$H:$H,ClusterAbundancebySample!I$1)</f>
        <v>0</v>
      </c>
      <c r="J1038">
        <f>COUNTIFS(mastersheet_MIS_May2019!$M:$M,ClusterAbundancebySample!$A1038,mastersheet_MIS_May2019!$H:$H,ClusterAbundancebySample!J$1)</f>
        <v>0</v>
      </c>
      <c r="K1038">
        <f>COUNTIFS(mastersheet_MIS_May2019!$M:$M,ClusterAbundancebySample!$A1038,mastersheet_MIS_May2019!$H:$H,ClusterAbundancebySample!K$1)</f>
        <v>0</v>
      </c>
      <c r="L1038">
        <f>COUNTIFS(mastersheet_MIS_May2019!$M:$M,ClusterAbundancebySample!$A1038,mastersheet_MIS_May2019!$H:$H,ClusterAbundancebySample!L$1)</f>
        <v>0</v>
      </c>
      <c r="M1038">
        <f>COUNTIFS(mastersheet_MIS_May2019!$M:$M,ClusterAbundancebySample!$A1038,mastersheet_MIS_May2019!$H:$H,ClusterAbundancebySample!M$1)</f>
        <v>0</v>
      </c>
      <c r="N1038">
        <f>COUNTIFS(mastersheet_MIS_May2019!$M:$M,ClusterAbundancebySample!$A1038,mastersheet_MIS_May2019!$H:$H,ClusterAbundancebySample!N$1)</f>
        <v>0</v>
      </c>
      <c r="O1038">
        <f>COUNTIFS(mastersheet_MIS_May2019!$M:$M,ClusterAbundancebySample!$A1038,mastersheet_MIS_May2019!$H:$H,ClusterAbundancebySample!O$1)</f>
        <v>0</v>
      </c>
    </row>
    <row r="1039" spans="1:15" x14ac:dyDescent="0.25">
      <c r="A1039" t="s">
        <v>17891</v>
      </c>
      <c r="B1039">
        <f>COUNTIFS(mastersheet_MIS_May2019!M:M,ClusterAbundancebySample!$A1039,mastersheet_MIS_May2019!H:H,ClusterAbundancebySample!$B$1)</f>
        <v>1</v>
      </c>
      <c r="C1039">
        <f>COUNTIFS(mastersheet_MIS_May2019!$M:$M,ClusterAbundancebySample!$A1039,mastersheet_MIS_May2019!$H:$H,ClusterAbundancebySample!C$1)</f>
        <v>0</v>
      </c>
      <c r="D1039">
        <f>COUNTIFS(mastersheet_MIS_May2019!$M:$M,ClusterAbundancebySample!$A1039,mastersheet_MIS_May2019!$H:$H,ClusterAbundancebySample!D$1)</f>
        <v>0</v>
      </c>
      <c r="E1039">
        <f>COUNTIFS(mastersheet_MIS_May2019!$M:$M,ClusterAbundancebySample!$A1039,mastersheet_MIS_May2019!$H:$H,ClusterAbundancebySample!E$1)</f>
        <v>0</v>
      </c>
      <c r="F1039">
        <f>COUNTIFS(mastersheet_MIS_May2019!$M:$M,ClusterAbundancebySample!$A1039,mastersheet_MIS_May2019!$H:$H,ClusterAbundancebySample!F$1)</f>
        <v>0</v>
      </c>
      <c r="G1039">
        <f>COUNTIFS(mastersheet_MIS_May2019!$M:$M,ClusterAbundancebySample!$A1039,mastersheet_MIS_May2019!$H:$H,ClusterAbundancebySample!G$1)</f>
        <v>0</v>
      </c>
      <c r="H1039">
        <f>COUNTIFS(mastersheet_MIS_May2019!$M:$M,ClusterAbundancebySample!$A1039,mastersheet_MIS_May2019!$H:$H,ClusterAbundancebySample!H$1)</f>
        <v>0</v>
      </c>
      <c r="I1039">
        <f>COUNTIFS(mastersheet_MIS_May2019!$M:$M,ClusterAbundancebySample!$A1039,mastersheet_MIS_May2019!$H:$H,ClusterAbundancebySample!I$1)</f>
        <v>0</v>
      </c>
      <c r="J1039">
        <f>COUNTIFS(mastersheet_MIS_May2019!$M:$M,ClusterAbundancebySample!$A1039,mastersheet_MIS_May2019!$H:$H,ClusterAbundancebySample!J$1)</f>
        <v>0</v>
      </c>
      <c r="K1039">
        <f>COUNTIFS(mastersheet_MIS_May2019!$M:$M,ClusterAbundancebySample!$A1039,mastersheet_MIS_May2019!$H:$H,ClusterAbundancebySample!K$1)</f>
        <v>0</v>
      </c>
      <c r="L1039">
        <f>COUNTIFS(mastersheet_MIS_May2019!$M:$M,ClusterAbundancebySample!$A1039,mastersheet_MIS_May2019!$H:$H,ClusterAbundancebySample!L$1)</f>
        <v>0</v>
      </c>
      <c r="M1039">
        <f>COUNTIFS(mastersheet_MIS_May2019!$M:$M,ClusterAbundancebySample!$A1039,mastersheet_MIS_May2019!$H:$H,ClusterAbundancebySample!M$1)</f>
        <v>0</v>
      </c>
      <c r="N1039">
        <f>COUNTIFS(mastersheet_MIS_May2019!$M:$M,ClusterAbundancebySample!$A1039,mastersheet_MIS_May2019!$H:$H,ClusterAbundancebySample!N$1)</f>
        <v>0</v>
      </c>
      <c r="O1039">
        <f>COUNTIFS(mastersheet_MIS_May2019!$M:$M,ClusterAbundancebySample!$A1039,mastersheet_MIS_May2019!$H:$H,ClusterAbundancebySample!O$1)</f>
        <v>0</v>
      </c>
    </row>
    <row r="1040" spans="1:15" x14ac:dyDescent="0.25">
      <c r="A1040" t="s">
        <v>17892</v>
      </c>
      <c r="B1040">
        <f>COUNTIFS(mastersheet_MIS_May2019!M:M,ClusterAbundancebySample!$A1040,mastersheet_MIS_May2019!H:H,ClusterAbundancebySample!$B$1)</f>
        <v>1</v>
      </c>
      <c r="C1040">
        <f>COUNTIFS(mastersheet_MIS_May2019!$M:$M,ClusterAbundancebySample!$A1040,mastersheet_MIS_May2019!$H:$H,ClusterAbundancebySample!C$1)</f>
        <v>0</v>
      </c>
      <c r="D1040">
        <f>COUNTIFS(mastersheet_MIS_May2019!$M:$M,ClusterAbundancebySample!$A1040,mastersheet_MIS_May2019!$H:$H,ClusterAbundancebySample!D$1)</f>
        <v>0</v>
      </c>
      <c r="E1040">
        <f>COUNTIFS(mastersheet_MIS_May2019!$M:$M,ClusterAbundancebySample!$A1040,mastersheet_MIS_May2019!$H:$H,ClusterAbundancebySample!E$1)</f>
        <v>0</v>
      </c>
      <c r="F1040">
        <f>COUNTIFS(mastersheet_MIS_May2019!$M:$M,ClusterAbundancebySample!$A1040,mastersheet_MIS_May2019!$H:$H,ClusterAbundancebySample!F$1)</f>
        <v>0</v>
      </c>
      <c r="G1040">
        <f>COUNTIFS(mastersheet_MIS_May2019!$M:$M,ClusterAbundancebySample!$A1040,mastersheet_MIS_May2019!$H:$H,ClusterAbundancebySample!G$1)</f>
        <v>0</v>
      </c>
      <c r="H1040">
        <f>COUNTIFS(mastersheet_MIS_May2019!$M:$M,ClusterAbundancebySample!$A1040,mastersheet_MIS_May2019!$H:$H,ClusterAbundancebySample!H$1)</f>
        <v>0</v>
      </c>
      <c r="I1040">
        <f>COUNTIFS(mastersheet_MIS_May2019!$M:$M,ClusterAbundancebySample!$A1040,mastersheet_MIS_May2019!$H:$H,ClusterAbundancebySample!I$1)</f>
        <v>0</v>
      </c>
      <c r="J1040">
        <f>COUNTIFS(mastersheet_MIS_May2019!$M:$M,ClusterAbundancebySample!$A1040,mastersheet_MIS_May2019!$H:$H,ClusterAbundancebySample!J$1)</f>
        <v>0</v>
      </c>
      <c r="K1040">
        <f>COUNTIFS(mastersheet_MIS_May2019!$M:$M,ClusterAbundancebySample!$A1040,mastersheet_MIS_May2019!$H:$H,ClusterAbundancebySample!K$1)</f>
        <v>0</v>
      </c>
      <c r="L1040">
        <f>COUNTIFS(mastersheet_MIS_May2019!$M:$M,ClusterAbundancebySample!$A1040,mastersheet_MIS_May2019!$H:$H,ClusterAbundancebySample!L$1)</f>
        <v>0</v>
      </c>
      <c r="M1040">
        <f>COUNTIFS(mastersheet_MIS_May2019!$M:$M,ClusterAbundancebySample!$A1040,mastersheet_MIS_May2019!$H:$H,ClusterAbundancebySample!M$1)</f>
        <v>0</v>
      </c>
      <c r="N1040">
        <f>COUNTIFS(mastersheet_MIS_May2019!$M:$M,ClusterAbundancebySample!$A1040,mastersheet_MIS_May2019!$H:$H,ClusterAbundancebySample!N$1)</f>
        <v>0</v>
      </c>
      <c r="O1040">
        <f>COUNTIFS(mastersheet_MIS_May2019!$M:$M,ClusterAbundancebySample!$A1040,mastersheet_MIS_May2019!$H:$H,ClusterAbundancebySample!O$1)</f>
        <v>0</v>
      </c>
    </row>
    <row r="1041" spans="1:15" x14ac:dyDescent="0.25">
      <c r="A1041" t="s">
        <v>17893</v>
      </c>
      <c r="B1041">
        <f>COUNTIFS(mastersheet_MIS_May2019!M:M,ClusterAbundancebySample!$A1041,mastersheet_MIS_May2019!H:H,ClusterAbundancebySample!$B$1)</f>
        <v>2</v>
      </c>
      <c r="C1041">
        <f>COUNTIFS(mastersheet_MIS_May2019!$M:$M,ClusterAbundancebySample!$A1041,mastersheet_MIS_May2019!$H:$H,ClusterAbundancebySample!C$1)</f>
        <v>0</v>
      </c>
      <c r="D1041">
        <f>COUNTIFS(mastersheet_MIS_May2019!$M:$M,ClusterAbundancebySample!$A1041,mastersheet_MIS_May2019!$H:$H,ClusterAbundancebySample!D$1)</f>
        <v>0</v>
      </c>
      <c r="E1041">
        <f>COUNTIFS(mastersheet_MIS_May2019!$M:$M,ClusterAbundancebySample!$A1041,mastersheet_MIS_May2019!$H:$H,ClusterAbundancebySample!E$1)</f>
        <v>0</v>
      </c>
      <c r="F1041">
        <f>COUNTIFS(mastersheet_MIS_May2019!$M:$M,ClusterAbundancebySample!$A1041,mastersheet_MIS_May2019!$H:$H,ClusterAbundancebySample!F$1)</f>
        <v>0</v>
      </c>
      <c r="G1041">
        <f>COUNTIFS(mastersheet_MIS_May2019!$M:$M,ClusterAbundancebySample!$A1041,mastersheet_MIS_May2019!$H:$H,ClusterAbundancebySample!G$1)</f>
        <v>0</v>
      </c>
      <c r="H1041">
        <f>COUNTIFS(mastersheet_MIS_May2019!$M:$M,ClusterAbundancebySample!$A1041,mastersheet_MIS_May2019!$H:$H,ClusterAbundancebySample!H$1)</f>
        <v>0</v>
      </c>
      <c r="I1041">
        <f>COUNTIFS(mastersheet_MIS_May2019!$M:$M,ClusterAbundancebySample!$A1041,mastersheet_MIS_May2019!$H:$H,ClusterAbundancebySample!I$1)</f>
        <v>0</v>
      </c>
      <c r="J1041">
        <f>COUNTIFS(mastersheet_MIS_May2019!$M:$M,ClusterAbundancebySample!$A1041,mastersheet_MIS_May2019!$H:$H,ClusterAbundancebySample!J$1)</f>
        <v>0</v>
      </c>
      <c r="K1041">
        <f>COUNTIFS(mastersheet_MIS_May2019!$M:$M,ClusterAbundancebySample!$A1041,mastersheet_MIS_May2019!$H:$H,ClusterAbundancebySample!K$1)</f>
        <v>0</v>
      </c>
      <c r="L1041">
        <f>COUNTIFS(mastersheet_MIS_May2019!$M:$M,ClusterAbundancebySample!$A1041,mastersheet_MIS_May2019!$H:$H,ClusterAbundancebySample!L$1)</f>
        <v>0</v>
      </c>
      <c r="M1041">
        <f>COUNTIFS(mastersheet_MIS_May2019!$M:$M,ClusterAbundancebySample!$A1041,mastersheet_MIS_May2019!$H:$H,ClusterAbundancebySample!M$1)</f>
        <v>0</v>
      </c>
      <c r="N1041">
        <f>COUNTIFS(mastersheet_MIS_May2019!$M:$M,ClusterAbundancebySample!$A1041,mastersheet_MIS_May2019!$H:$H,ClusterAbundancebySample!N$1)</f>
        <v>0</v>
      </c>
      <c r="O1041">
        <f>COUNTIFS(mastersheet_MIS_May2019!$M:$M,ClusterAbundancebySample!$A1041,mastersheet_MIS_May2019!$H:$H,ClusterAbundancebySample!O$1)</f>
        <v>0</v>
      </c>
    </row>
    <row r="1042" spans="1:15" x14ac:dyDescent="0.25">
      <c r="A1042" t="s">
        <v>17894</v>
      </c>
      <c r="B1042">
        <f>COUNTIFS(mastersheet_MIS_May2019!M:M,ClusterAbundancebySample!$A1042,mastersheet_MIS_May2019!H:H,ClusterAbundancebySample!$B$1)</f>
        <v>1</v>
      </c>
      <c r="C1042">
        <f>COUNTIFS(mastersheet_MIS_May2019!$M:$M,ClusterAbundancebySample!$A1042,mastersheet_MIS_May2019!$H:$H,ClusterAbundancebySample!C$1)</f>
        <v>0</v>
      </c>
      <c r="D1042">
        <f>COUNTIFS(mastersheet_MIS_May2019!$M:$M,ClusterAbundancebySample!$A1042,mastersheet_MIS_May2019!$H:$H,ClusterAbundancebySample!D$1)</f>
        <v>0</v>
      </c>
      <c r="E1042">
        <f>COUNTIFS(mastersheet_MIS_May2019!$M:$M,ClusterAbundancebySample!$A1042,mastersheet_MIS_May2019!$H:$H,ClusterAbundancebySample!E$1)</f>
        <v>1</v>
      </c>
      <c r="F1042">
        <f>COUNTIFS(mastersheet_MIS_May2019!$M:$M,ClusterAbundancebySample!$A1042,mastersheet_MIS_May2019!$H:$H,ClusterAbundancebySample!F$1)</f>
        <v>0</v>
      </c>
      <c r="G1042">
        <f>COUNTIFS(mastersheet_MIS_May2019!$M:$M,ClusterAbundancebySample!$A1042,mastersheet_MIS_May2019!$H:$H,ClusterAbundancebySample!G$1)</f>
        <v>0</v>
      </c>
      <c r="H1042">
        <f>COUNTIFS(mastersheet_MIS_May2019!$M:$M,ClusterAbundancebySample!$A1042,mastersheet_MIS_May2019!$H:$H,ClusterAbundancebySample!H$1)</f>
        <v>0</v>
      </c>
      <c r="I1042">
        <f>COUNTIFS(mastersheet_MIS_May2019!$M:$M,ClusterAbundancebySample!$A1042,mastersheet_MIS_May2019!$H:$H,ClusterAbundancebySample!I$1)</f>
        <v>0</v>
      </c>
      <c r="J1042">
        <f>COUNTIFS(mastersheet_MIS_May2019!$M:$M,ClusterAbundancebySample!$A1042,mastersheet_MIS_May2019!$H:$H,ClusterAbundancebySample!J$1)</f>
        <v>0</v>
      </c>
      <c r="K1042">
        <f>COUNTIFS(mastersheet_MIS_May2019!$M:$M,ClusterAbundancebySample!$A1042,mastersheet_MIS_May2019!$H:$H,ClusterAbundancebySample!K$1)</f>
        <v>0</v>
      </c>
      <c r="L1042">
        <f>COUNTIFS(mastersheet_MIS_May2019!$M:$M,ClusterAbundancebySample!$A1042,mastersheet_MIS_May2019!$H:$H,ClusterAbundancebySample!L$1)</f>
        <v>0</v>
      </c>
      <c r="M1042">
        <f>COUNTIFS(mastersheet_MIS_May2019!$M:$M,ClusterAbundancebySample!$A1042,mastersheet_MIS_May2019!$H:$H,ClusterAbundancebySample!M$1)</f>
        <v>0</v>
      </c>
      <c r="N1042">
        <f>COUNTIFS(mastersheet_MIS_May2019!$M:$M,ClusterAbundancebySample!$A1042,mastersheet_MIS_May2019!$H:$H,ClusterAbundancebySample!N$1)</f>
        <v>0</v>
      </c>
      <c r="O1042">
        <f>COUNTIFS(mastersheet_MIS_May2019!$M:$M,ClusterAbundancebySample!$A1042,mastersheet_MIS_May2019!$H:$H,ClusterAbundancebySample!O$1)</f>
        <v>0</v>
      </c>
    </row>
    <row r="1043" spans="1:15" x14ac:dyDescent="0.25">
      <c r="A1043" t="s">
        <v>17897</v>
      </c>
      <c r="B1043">
        <f>COUNTIFS(mastersheet_MIS_May2019!M:M,ClusterAbundancebySample!$A1043,mastersheet_MIS_May2019!H:H,ClusterAbundancebySample!$B$1)</f>
        <v>3</v>
      </c>
      <c r="C1043">
        <f>COUNTIFS(mastersheet_MIS_May2019!$M:$M,ClusterAbundancebySample!$A1043,mastersheet_MIS_May2019!$H:$H,ClusterAbundancebySample!C$1)</f>
        <v>4</v>
      </c>
      <c r="D1043">
        <f>COUNTIFS(mastersheet_MIS_May2019!$M:$M,ClusterAbundancebySample!$A1043,mastersheet_MIS_May2019!$H:$H,ClusterAbundancebySample!D$1)</f>
        <v>0</v>
      </c>
      <c r="E1043">
        <f>COUNTIFS(mastersheet_MIS_May2019!$M:$M,ClusterAbundancebySample!$A1043,mastersheet_MIS_May2019!$H:$H,ClusterAbundancebySample!E$1)</f>
        <v>0</v>
      </c>
      <c r="F1043">
        <f>COUNTIFS(mastersheet_MIS_May2019!$M:$M,ClusterAbundancebySample!$A1043,mastersheet_MIS_May2019!$H:$H,ClusterAbundancebySample!F$1)</f>
        <v>0</v>
      </c>
      <c r="G1043">
        <f>COUNTIFS(mastersheet_MIS_May2019!$M:$M,ClusterAbundancebySample!$A1043,mastersheet_MIS_May2019!$H:$H,ClusterAbundancebySample!G$1)</f>
        <v>0</v>
      </c>
      <c r="H1043">
        <f>COUNTIFS(mastersheet_MIS_May2019!$M:$M,ClusterAbundancebySample!$A1043,mastersheet_MIS_May2019!$H:$H,ClusterAbundancebySample!H$1)</f>
        <v>0</v>
      </c>
      <c r="I1043">
        <f>COUNTIFS(mastersheet_MIS_May2019!$M:$M,ClusterAbundancebySample!$A1043,mastersheet_MIS_May2019!$H:$H,ClusterAbundancebySample!I$1)</f>
        <v>0</v>
      </c>
      <c r="J1043">
        <f>COUNTIFS(mastersheet_MIS_May2019!$M:$M,ClusterAbundancebySample!$A1043,mastersheet_MIS_May2019!$H:$H,ClusterAbundancebySample!J$1)</f>
        <v>0</v>
      </c>
      <c r="K1043">
        <f>COUNTIFS(mastersheet_MIS_May2019!$M:$M,ClusterAbundancebySample!$A1043,mastersheet_MIS_May2019!$H:$H,ClusterAbundancebySample!K$1)</f>
        <v>0</v>
      </c>
      <c r="L1043">
        <f>COUNTIFS(mastersheet_MIS_May2019!$M:$M,ClusterAbundancebySample!$A1043,mastersheet_MIS_May2019!$H:$H,ClusterAbundancebySample!L$1)</f>
        <v>0</v>
      </c>
      <c r="M1043">
        <f>COUNTIFS(mastersheet_MIS_May2019!$M:$M,ClusterAbundancebySample!$A1043,mastersheet_MIS_May2019!$H:$H,ClusterAbundancebySample!M$1)</f>
        <v>0</v>
      </c>
      <c r="N1043">
        <f>COUNTIFS(mastersheet_MIS_May2019!$M:$M,ClusterAbundancebySample!$A1043,mastersheet_MIS_May2019!$H:$H,ClusterAbundancebySample!N$1)</f>
        <v>0</v>
      </c>
      <c r="O1043">
        <f>COUNTIFS(mastersheet_MIS_May2019!$M:$M,ClusterAbundancebySample!$A1043,mastersheet_MIS_May2019!$H:$H,ClusterAbundancebySample!O$1)</f>
        <v>0</v>
      </c>
    </row>
    <row r="1044" spans="1:15" x14ac:dyDescent="0.25">
      <c r="A1044" t="s">
        <v>17898</v>
      </c>
      <c r="B1044">
        <f>COUNTIFS(mastersheet_MIS_May2019!M:M,ClusterAbundancebySample!$A1044,mastersheet_MIS_May2019!H:H,ClusterAbundancebySample!$B$1)</f>
        <v>1</v>
      </c>
      <c r="C1044">
        <f>COUNTIFS(mastersheet_MIS_May2019!$M:$M,ClusterAbundancebySample!$A1044,mastersheet_MIS_May2019!$H:$H,ClusterAbundancebySample!C$1)</f>
        <v>0</v>
      </c>
      <c r="D1044">
        <f>COUNTIFS(mastersheet_MIS_May2019!$M:$M,ClusterAbundancebySample!$A1044,mastersheet_MIS_May2019!$H:$H,ClusterAbundancebySample!D$1)</f>
        <v>0</v>
      </c>
      <c r="E1044">
        <f>COUNTIFS(mastersheet_MIS_May2019!$M:$M,ClusterAbundancebySample!$A1044,mastersheet_MIS_May2019!$H:$H,ClusterAbundancebySample!E$1)</f>
        <v>0</v>
      </c>
      <c r="F1044">
        <f>COUNTIFS(mastersheet_MIS_May2019!$M:$M,ClusterAbundancebySample!$A1044,mastersheet_MIS_May2019!$H:$H,ClusterAbundancebySample!F$1)</f>
        <v>0</v>
      </c>
      <c r="G1044">
        <f>COUNTIFS(mastersheet_MIS_May2019!$M:$M,ClusterAbundancebySample!$A1044,mastersheet_MIS_May2019!$H:$H,ClusterAbundancebySample!G$1)</f>
        <v>0</v>
      </c>
      <c r="H1044">
        <f>COUNTIFS(mastersheet_MIS_May2019!$M:$M,ClusterAbundancebySample!$A1044,mastersheet_MIS_May2019!$H:$H,ClusterAbundancebySample!H$1)</f>
        <v>0</v>
      </c>
      <c r="I1044">
        <f>COUNTIFS(mastersheet_MIS_May2019!$M:$M,ClusterAbundancebySample!$A1044,mastersheet_MIS_May2019!$H:$H,ClusterAbundancebySample!I$1)</f>
        <v>0</v>
      </c>
      <c r="J1044">
        <f>COUNTIFS(mastersheet_MIS_May2019!$M:$M,ClusterAbundancebySample!$A1044,mastersheet_MIS_May2019!$H:$H,ClusterAbundancebySample!J$1)</f>
        <v>0</v>
      </c>
      <c r="K1044">
        <f>COUNTIFS(mastersheet_MIS_May2019!$M:$M,ClusterAbundancebySample!$A1044,mastersheet_MIS_May2019!$H:$H,ClusterAbundancebySample!K$1)</f>
        <v>0</v>
      </c>
      <c r="L1044">
        <f>COUNTIFS(mastersheet_MIS_May2019!$M:$M,ClusterAbundancebySample!$A1044,mastersheet_MIS_May2019!$H:$H,ClusterAbundancebySample!L$1)</f>
        <v>0</v>
      </c>
      <c r="M1044">
        <f>COUNTIFS(mastersheet_MIS_May2019!$M:$M,ClusterAbundancebySample!$A1044,mastersheet_MIS_May2019!$H:$H,ClusterAbundancebySample!M$1)</f>
        <v>0</v>
      </c>
      <c r="N1044">
        <f>COUNTIFS(mastersheet_MIS_May2019!$M:$M,ClusterAbundancebySample!$A1044,mastersheet_MIS_May2019!$H:$H,ClusterAbundancebySample!N$1)</f>
        <v>0</v>
      </c>
      <c r="O1044">
        <f>COUNTIFS(mastersheet_MIS_May2019!$M:$M,ClusterAbundancebySample!$A1044,mastersheet_MIS_May2019!$H:$H,ClusterAbundancebySample!O$1)</f>
        <v>0</v>
      </c>
    </row>
    <row r="1045" spans="1:15" x14ac:dyDescent="0.25">
      <c r="A1045" t="s">
        <v>17899</v>
      </c>
      <c r="B1045">
        <f>COUNTIFS(mastersheet_MIS_May2019!M:M,ClusterAbundancebySample!$A1045,mastersheet_MIS_May2019!H:H,ClusterAbundancebySample!$B$1)</f>
        <v>1</v>
      </c>
      <c r="C1045">
        <f>COUNTIFS(mastersheet_MIS_May2019!$M:$M,ClusterAbundancebySample!$A1045,mastersheet_MIS_May2019!$H:$H,ClusterAbundancebySample!C$1)</f>
        <v>0</v>
      </c>
      <c r="D1045">
        <f>COUNTIFS(mastersheet_MIS_May2019!$M:$M,ClusterAbundancebySample!$A1045,mastersheet_MIS_May2019!$H:$H,ClusterAbundancebySample!D$1)</f>
        <v>0</v>
      </c>
      <c r="E1045">
        <f>COUNTIFS(mastersheet_MIS_May2019!$M:$M,ClusterAbundancebySample!$A1045,mastersheet_MIS_May2019!$H:$H,ClusterAbundancebySample!E$1)</f>
        <v>0</v>
      </c>
      <c r="F1045">
        <f>COUNTIFS(mastersheet_MIS_May2019!$M:$M,ClusterAbundancebySample!$A1045,mastersheet_MIS_May2019!$H:$H,ClusterAbundancebySample!F$1)</f>
        <v>0</v>
      </c>
      <c r="G1045">
        <f>COUNTIFS(mastersheet_MIS_May2019!$M:$M,ClusterAbundancebySample!$A1045,mastersheet_MIS_May2019!$H:$H,ClusterAbundancebySample!G$1)</f>
        <v>0</v>
      </c>
      <c r="H1045">
        <f>COUNTIFS(mastersheet_MIS_May2019!$M:$M,ClusterAbundancebySample!$A1045,mastersheet_MIS_May2019!$H:$H,ClusterAbundancebySample!H$1)</f>
        <v>0</v>
      </c>
      <c r="I1045">
        <f>COUNTIFS(mastersheet_MIS_May2019!$M:$M,ClusterAbundancebySample!$A1045,mastersheet_MIS_May2019!$H:$H,ClusterAbundancebySample!I$1)</f>
        <v>0</v>
      </c>
      <c r="J1045">
        <f>COUNTIFS(mastersheet_MIS_May2019!$M:$M,ClusterAbundancebySample!$A1045,mastersheet_MIS_May2019!$H:$H,ClusterAbundancebySample!J$1)</f>
        <v>0</v>
      </c>
      <c r="K1045">
        <f>COUNTIFS(mastersheet_MIS_May2019!$M:$M,ClusterAbundancebySample!$A1045,mastersheet_MIS_May2019!$H:$H,ClusterAbundancebySample!K$1)</f>
        <v>0</v>
      </c>
      <c r="L1045">
        <f>COUNTIFS(mastersheet_MIS_May2019!$M:$M,ClusterAbundancebySample!$A1045,mastersheet_MIS_May2019!$H:$H,ClusterAbundancebySample!L$1)</f>
        <v>0</v>
      </c>
      <c r="M1045">
        <f>COUNTIFS(mastersheet_MIS_May2019!$M:$M,ClusterAbundancebySample!$A1045,mastersheet_MIS_May2019!$H:$H,ClusterAbundancebySample!M$1)</f>
        <v>0</v>
      </c>
      <c r="N1045">
        <f>COUNTIFS(mastersheet_MIS_May2019!$M:$M,ClusterAbundancebySample!$A1045,mastersheet_MIS_May2019!$H:$H,ClusterAbundancebySample!N$1)</f>
        <v>0</v>
      </c>
      <c r="O1045">
        <f>COUNTIFS(mastersheet_MIS_May2019!$M:$M,ClusterAbundancebySample!$A1045,mastersheet_MIS_May2019!$H:$H,ClusterAbundancebySample!O$1)</f>
        <v>0</v>
      </c>
    </row>
    <row r="1046" spans="1:15" x14ac:dyDescent="0.25">
      <c r="A1046" t="s">
        <v>17900</v>
      </c>
      <c r="B1046">
        <f>COUNTIFS(mastersheet_MIS_May2019!M:M,ClusterAbundancebySample!$A1046,mastersheet_MIS_May2019!H:H,ClusterAbundancebySample!$B$1)</f>
        <v>1</v>
      </c>
      <c r="C1046">
        <f>COUNTIFS(mastersheet_MIS_May2019!$M:$M,ClusterAbundancebySample!$A1046,mastersheet_MIS_May2019!$H:$H,ClusterAbundancebySample!C$1)</f>
        <v>0</v>
      </c>
      <c r="D1046">
        <f>COUNTIFS(mastersheet_MIS_May2019!$M:$M,ClusterAbundancebySample!$A1046,mastersheet_MIS_May2019!$H:$H,ClusterAbundancebySample!D$1)</f>
        <v>0</v>
      </c>
      <c r="E1046">
        <f>COUNTIFS(mastersheet_MIS_May2019!$M:$M,ClusterAbundancebySample!$A1046,mastersheet_MIS_May2019!$H:$H,ClusterAbundancebySample!E$1)</f>
        <v>0</v>
      </c>
      <c r="F1046">
        <f>COUNTIFS(mastersheet_MIS_May2019!$M:$M,ClusterAbundancebySample!$A1046,mastersheet_MIS_May2019!$H:$H,ClusterAbundancebySample!F$1)</f>
        <v>0</v>
      </c>
      <c r="G1046">
        <f>COUNTIFS(mastersheet_MIS_May2019!$M:$M,ClusterAbundancebySample!$A1046,mastersheet_MIS_May2019!$H:$H,ClusterAbundancebySample!G$1)</f>
        <v>0</v>
      </c>
      <c r="H1046">
        <f>COUNTIFS(mastersheet_MIS_May2019!$M:$M,ClusterAbundancebySample!$A1046,mastersheet_MIS_May2019!$H:$H,ClusterAbundancebySample!H$1)</f>
        <v>0</v>
      </c>
      <c r="I1046">
        <f>COUNTIFS(mastersheet_MIS_May2019!$M:$M,ClusterAbundancebySample!$A1046,mastersheet_MIS_May2019!$H:$H,ClusterAbundancebySample!I$1)</f>
        <v>0</v>
      </c>
      <c r="J1046">
        <f>COUNTIFS(mastersheet_MIS_May2019!$M:$M,ClusterAbundancebySample!$A1046,mastersheet_MIS_May2019!$H:$H,ClusterAbundancebySample!J$1)</f>
        <v>0</v>
      </c>
      <c r="K1046">
        <f>COUNTIFS(mastersheet_MIS_May2019!$M:$M,ClusterAbundancebySample!$A1046,mastersheet_MIS_May2019!$H:$H,ClusterAbundancebySample!K$1)</f>
        <v>0</v>
      </c>
      <c r="L1046">
        <f>COUNTIFS(mastersheet_MIS_May2019!$M:$M,ClusterAbundancebySample!$A1046,mastersheet_MIS_May2019!$H:$H,ClusterAbundancebySample!L$1)</f>
        <v>0</v>
      </c>
      <c r="M1046">
        <f>COUNTIFS(mastersheet_MIS_May2019!$M:$M,ClusterAbundancebySample!$A1046,mastersheet_MIS_May2019!$H:$H,ClusterAbundancebySample!M$1)</f>
        <v>0</v>
      </c>
      <c r="N1046">
        <f>COUNTIFS(mastersheet_MIS_May2019!$M:$M,ClusterAbundancebySample!$A1046,mastersheet_MIS_May2019!$H:$H,ClusterAbundancebySample!N$1)</f>
        <v>0</v>
      </c>
      <c r="O1046">
        <f>COUNTIFS(mastersheet_MIS_May2019!$M:$M,ClusterAbundancebySample!$A1046,mastersheet_MIS_May2019!$H:$H,ClusterAbundancebySample!O$1)</f>
        <v>0</v>
      </c>
    </row>
    <row r="1047" spans="1:15" x14ac:dyDescent="0.25">
      <c r="A1047" t="s">
        <v>17902</v>
      </c>
      <c r="B1047">
        <f>COUNTIFS(mastersheet_MIS_May2019!M:M,ClusterAbundancebySample!$A1047,mastersheet_MIS_May2019!H:H,ClusterAbundancebySample!$B$1)</f>
        <v>2</v>
      </c>
      <c r="C1047">
        <f>COUNTIFS(mastersheet_MIS_May2019!$M:$M,ClusterAbundancebySample!$A1047,mastersheet_MIS_May2019!$H:$H,ClusterAbundancebySample!C$1)</f>
        <v>1</v>
      </c>
      <c r="D1047">
        <f>COUNTIFS(mastersheet_MIS_May2019!$M:$M,ClusterAbundancebySample!$A1047,mastersheet_MIS_May2019!$H:$H,ClusterAbundancebySample!D$1)</f>
        <v>0</v>
      </c>
      <c r="E1047">
        <f>COUNTIFS(mastersheet_MIS_May2019!$M:$M,ClusterAbundancebySample!$A1047,mastersheet_MIS_May2019!$H:$H,ClusterAbundancebySample!E$1)</f>
        <v>0</v>
      </c>
      <c r="F1047">
        <f>COUNTIFS(mastersheet_MIS_May2019!$M:$M,ClusterAbundancebySample!$A1047,mastersheet_MIS_May2019!$H:$H,ClusterAbundancebySample!F$1)</f>
        <v>0</v>
      </c>
      <c r="G1047">
        <f>COUNTIFS(mastersheet_MIS_May2019!$M:$M,ClusterAbundancebySample!$A1047,mastersheet_MIS_May2019!$H:$H,ClusterAbundancebySample!G$1)</f>
        <v>0</v>
      </c>
      <c r="H1047">
        <f>COUNTIFS(mastersheet_MIS_May2019!$M:$M,ClusterAbundancebySample!$A1047,mastersheet_MIS_May2019!$H:$H,ClusterAbundancebySample!H$1)</f>
        <v>0</v>
      </c>
      <c r="I1047">
        <f>COUNTIFS(mastersheet_MIS_May2019!$M:$M,ClusterAbundancebySample!$A1047,mastersheet_MIS_May2019!$H:$H,ClusterAbundancebySample!I$1)</f>
        <v>0</v>
      </c>
      <c r="J1047">
        <f>COUNTIFS(mastersheet_MIS_May2019!$M:$M,ClusterAbundancebySample!$A1047,mastersheet_MIS_May2019!$H:$H,ClusterAbundancebySample!J$1)</f>
        <v>0</v>
      </c>
      <c r="K1047">
        <f>COUNTIFS(mastersheet_MIS_May2019!$M:$M,ClusterAbundancebySample!$A1047,mastersheet_MIS_May2019!$H:$H,ClusterAbundancebySample!K$1)</f>
        <v>0</v>
      </c>
      <c r="L1047">
        <f>COUNTIFS(mastersheet_MIS_May2019!$M:$M,ClusterAbundancebySample!$A1047,mastersheet_MIS_May2019!$H:$H,ClusterAbundancebySample!L$1)</f>
        <v>0</v>
      </c>
      <c r="M1047">
        <f>COUNTIFS(mastersheet_MIS_May2019!$M:$M,ClusterAbundancebySample!$A1047,mastersheet_MIS_May2019!$H:$H,ClusterAbundancebySample!M$1)</f>
        <v>0</v>
      </c>
      <c r="N1047">
        <f>COUNTIFS(mastersheet_MIS_May2019!$M:$M,ClusterAbundancebySample!$A1047,mastersheet_MIS_May2019!$H:$H,ClusterAbundancebySample!N$1)</f>
        <v>0</v>
      </c>
      <c r="O1047">
        <f>COUNTIFS(mastersheet_MIS_May2019!$M:$M,ClusterAbundancebySample!$A1047,mastersheet_MIS_May2019!$H:$H,ClusterAbundancebySample!O$1)</f>
        <v>0</v>
      </c>
    </row>
    <row r="1048" spans="1:15" x14ac:dyDescent="0.25">
      <c r="A1048" t="s">
        <v>17903</v>
      </c>
      <c r="B1048">
        <f>COUNTIFS(mastersheet_MIS_May2019!M:M,ClusterAbundancebySample!$A1048,mastersheet_MIS_May2019!H:H,ClusterAbundancebySample!$B$1)</f>
        <v>1</v>
      </c>
      <c r="C1048">
        <f>COUNTIFS(mastersheet_MIS_May2019!$M:$M,ClusterAbundancebySample!$A1048,mastersheet_MIS_May2019!$H:$H,ClusterAbundancebySample!C$1)</f>
        <v>0</v>
      </c>
      <c r="D1048">
        <f>COUNTIFS(mastersheet_MIS_May2019!$M:$M,ClusterAbundancebySample!$A1048,mastersheet_MIS_May2019!$H:$H,ClusterAbundancebySample!D$1)</f>
        <v>0</v>
      </c>
      <c r="E1048">
        <f>COUNTIFS(mastersheet_MIS_May2019!$M:$M,ClusterAbundancebySample!$A1048,mastersheet_MIS_May2019!$H:$H,ClusterAbundancebySample!E$1)</f>
        <v>0</v>
      </c>
      <c r="F1048">
        <f>COUNTIFS(mastersheet_MIS_May2019!$M:$M,ClusterAbundancebySample!$A1048,mastersheet_MIS_May2019!$H:$H,ClusterAbundancebySample!F$1)</f>
        <v>0</v>
      </c>
      <c r="G1048">
        <f>COUNTIFS(mastersheet_MIS_May2019!$M:$M,ClusterAbundancebySample!$A1048,mastersheet_MIS_May2019!$H:$H,ClusterAbundancebySample!G$1)</f>
        <v>0</v>
      </c>
      <c r="H1048">
        <f>COUNTIFS(mastersheet_MIS_May2019!$M:$M,ClusterAbundancebySample!$A1048,mastersheet_MIS_May2019!$H:$H,ClusterAbundancebySample!H$1)</f>
        <v>0</v>
      </c>
      <c r="I1048">
        <f>COUNTIFS(mastersheet_MIS_May2019!$M:$M,ClusterAbundancebySample!$A1048,mastersheet_MIS_May2019!$H:$H,ClusterAbundancebySample!I$1)</f>
        <v>0</v>
      </c>
      <c r="J1048">
        <f>COUNTIFS(mastersheet_MIS_May2019!$M:$M,ClusterAbundancebySample!$A1048,mastersheet_MIS_May2019!$H:$H,ClusterAbundancebySample!J$1)</f>
        <v>0</v>
      </c>
      <c r="K1048">
        <f>COUNTIFS(mastersheet_MIS_May2019!$M:$M,ClusterAbundancebySample!$A1048,mastersheet_MIS_May2019!$H:$H,ClusterAbundancebySample!K$1)</f>
        <v>0</v>
      </c>
      <c r="L1048">
        <f>COUNTIFS(mastersheet_MIS_May2019!$M:$M,ClusterAbundancebySample!$A1048,mastersheet_MIS_May2019!$H:$H,ClusterAbundancebySample!L$1)</f>
        <v>0</v>
      </c>
      <c r="M1048">
        <f>COUNTIFS(mastersheet_MIS_May2019!$M:$M,ClusterAbundancebySample!$A1048,mastersheet_MIS_May2019!$H:$H,ClusterAbundancebySample!M$1)</f>
        <v>0</v>
      </c>
      <c r="N1048">
        <f>COUNTIFS(mastersheet_MIS_May2019!$M:$M,ClusterAbundancebySample!$A1048,mastersheet_MIS_May2019!$H:$H,ClusterAbundancebySample!N$1)</f>
        <v>0</v>
      </c>
      <c r="O1048">
        <f>COUNTIFS(mastersheet_MIS_May2019!$M:$M,ClusterAbundancebySample!$A1048,mastersheet_MIS_May2019!$H:$H,ClusterAbundancebySample!O$1)</f>
        <v>0</v>
      </c>
    </row>
    <row r="1049" spans="1:15" x14ac:dyDescent="0.25">
      <c r="A1049" t="s">
        <v>17904</v>
      </c>
      <c r="B1049">
        <f>COUNTIFS(mastersheet_MIS_May2019!M:M,ClusterAbundancebySample!$A1049,mastersheet_MIS_May2019!H:H,ClusterAbundancebySample!$B$1)</f>
        <v>2</v>
      </c>
      <c r="C1049">
        <f>COUNTIFS(mastersheet_MIS_May2019!$M:$M,ClusterAbundancebySample!$A1049,mastersheet_MIS_May2019!$H:$H,ClusterAbundancebySample!C$1)</f>
        <v>5</v>
      </c>
      <c r="D1049">
        <f>COUNTIFS(mastersheet_MIS_May2019!$M:$M,ClusterAbundancebySample!$A1049,mastersheet_MIS_May2019!$H:$H,ClusterAbundancebySample!D$1)</f>
        <v>0</v>
      </c>
      <c r="E1049">
        <f>COUNTIFS(mastersheet_MIS_May2019!$M:$M,ClusterAbundancebySample!$A1049,mastersheet_MIS_May2019!$H:$H,ClusterAbundancebySample!E$1)</f>
        <v>0</v>
      </c>
      <c r="F1049">
        <f>COUNTIFS(mastersheet_MIS_May2019!$M:$M,ClusterAbundancebySample!$A1049,mastersheet_MIS_May2019!$H:$H,ClusterAbundancebySample!F$1)</f>
        <v>0</v>
      </c>
      <c r="G1049">
        <f>COUNTIFS(mastersheet_MIS_May2019!$M:$M,ClusterAbundancebySample!$A1049,mastersheet_MIS_May2019!$H:$H,ClusterAbundancebySample!G$1)</f>
        <v>1</v>
      </c>
      <c r="H1049">
        <f>COUNTIFS(mastersheet_MIS_May2019!$M:$M,ClusterAbundancebySample!$A1049,mastersheet_MIS_May2019!$H:$H,ClusterAbundancebySample!H$1)</f>
        <v>0</v>
      </c>
      <c r="I1049">
        <f>COUNTIFS(mastersheet_MIS_May2019!$M:$M,ClusterAbundancebySample!$A1049,mastersheet_MIS_May2019!$H:$H,ClusterAbundancebySample!I$1)</f>
        <v>0</v>
      </c>
      <c r="J1049">
        <f>COUNTIFS(mastersheet_MIS_May2019!$M:$M,ClusterAbundancebySample!$A1049,mastersheet_MIS_May2019!$H:$H,ClusterAbundancebySample!J$1)</f>
        <v>0</v>
      </c>
      <c r="K1049">
        <f>COUNTIFS(mastersheet_MIS_May2019!$M:$M,ClusterAbundancebySample!$A1049,mastersheet_MIS_May2019!$H:$H,ClusterAbundancebySample!K$1)</f>
        <v>0</v>
      </c>
      <c r="L1049">
        <f>COUNTIFS(mastersheet_MIS_May2019!$M:$M,ClusterAbundancebySample!$A1049,mastersheet_MIS_May2019!$H:$H,ClusterAbundancebySample!L$1)</f>
        <v>0</v>
      </c>
      <c r="M1049">
        <f>COUNTIFS(mastersheet_MIS_May2019!$M:$M,ClusterAbundancebySample!$A1049,mastersheet_MIS_May2019!$H:$H,ClusterAbundancebySample!M$1)</f>
        <v>0</v>
      </c>
      <c r="N1049">
        <f>COUNTIFS(mastersheet_MIS_May2019!$M:$M,ClusterAbundancebySample!$A1049,mastersheet_MIS_May2019!$H:$H,ClusterAbundancebySample!N$1)</f>
        <v>0</v>
      </c>
      <c r="O1049">
        <f>COUNTIFS(mastersheet_MIS_May2019!$M:$M,ClusterAbundancebySample!$A1049,mastersheet_MIS_May2019!$H:$H,ClusterAbundancebySample!O$1)</f>
        <v>0</v>
      </c>
    </row>
    <row r="1050" spans="1:15" x14ac:dyDescent="0.25">
      <c r="A1050" t="s">
        <v>17905</v>
      </c>
      <c r="B1050">
        <f>COUNTIFS(mastersheet_MIS_May2019!M:M,ClusterAbundancebySample!$A1050,mastersheet_MIS_May2019!H:H,ClusterAbundancebySample!$B$1)</f>
        <v>1</v>
      </c>
      <c r="C1050">
        <f>COUNTIFS(mastersheet_MIS_May2019!$M:$M,ClusterAbundancebySample!$A1050,mastersheet_MIS_May2019!$H:$H,ClusterAbundancebySample!C$1)</f>
        <v>1</v>
      </c>
      <c r="D1050">
        <f>COUNTIFS(mastersheet_MIS_May2019!$M:$M,ClusterAbundancebySample!$A1050,mastersheet_MIS_May2019!$H:$H,ClusterAbundancebySample!D$1)</f>
        <v>0</v>
      </c>
      <c r="E1050">
        <f>COUNTIFS(mastersheet_MIS_May2019!$M:$M,ClusterAbundancebySample!$A1050,mastersheet_MIS_May2019!$H:$H,ClusterAbundancebySample!E$1)</f>
        <v>0</v>
      </c>
      <c r="F1050">
        <f>COUNTIFS(mastersheet_MIS_May2019!$M:$M,ClusterAbundancebySample!$A1050,mastersheet_MIS_May2019!$H:$H,ClusterAbundancebySample!F$1)</f>
        <v>0</v>
      </c>
      <c r="G1050">
        <f>COUNTIFS(mastersheet_MIS_May2019!$M:$M,ClusterAbundancebySample!$A1050,mastersheet_MIS_May2019!$H:$H,ClusterAbundancebySample!G$1)</f>
        <v>2</v>
      </c>
      <c r="H1050">
        <f>COUNTIFS(mastersheet_MIS_May2019!$M:$M,ClusterAbundancebySample!$A1050,mastersheet_MIS_May2019!$H:$H,ClusterAbundancebySample!H$1)</f>
        <v>0</v>
      </c>
      <c r="I1050">
        <f>COUNTIFS(mastersheet_MIS_May2019!$M:$M,ClusterAbundancebySample!$A1050,mastersheet_MIS_May2019!$H:$H,ClusterAbundancebySample!I$1)</f>
        <v>0</v>
      </c>
      <c r="J1050">
        <f>COUNTIFS(mastersheet_MIS_May2019!$M:$M,ClusterAbundancebySample!$A1050,mastersheet_MIS_May2019!$H:$H,ClusterAbundancebySample!J$1)</f>
        <v>0</v>
      </c>
      <c r="K1050">
        <f>COUNTIFS(mastersheet_MIS_May2019!$M:$M,ClusterAbundancebySample!$A1050,mastersheet_MIS_May2019!$H:$H,ClusterAbundancebySample!K$1)</f>
        <v>0</v>
      </c>
      <c r="L1050">
        <f>COUNTIFS(mastersheet_MIS_May2019!$M:$M,ClusterAbundancebySample!$A1050,mastersheet_MIS_May2019!$H:$H,ClusterAbundancebySample!L$1)</f>
        <v>0</v>
      </c>
      <c r="M1050">
        <f>COUNTIFS(mastersheet_MIS_May2019!$M:$M,ClusterAbundancebySample!$A1050,mastersheet_MIS_May2019!$H:$H,ClusterAbundancebySample!M$1)</f>
        <v>0</v>
      </c>
      <c r="N1050">
        <f>COUNTIFS(mastersheet_MIS_May2019!$M:$M,ClusterAbundancebySample!$A1050,mastersheet_MIS_May2019!$H:$H,ClusterAbundancebySample!N$1)</f>
        <v>0</v>
      </c>
      <c r="O1050">
        <f>COUNTIFS(mastersheet_MIS_May2019!$M:$M,ClusterAbundancebySample!$A1050,mastersheet_MIS_May2019!$H:$H,ClusterAbundancebySample!O$1)</f>
        <v>0</v>
      </c>
    </row>
    <row r="1051" spans="1:15" x14ac:dyDescent="0.25">
      <c r="A1051" t="s">
        <v>17906</v>
      </c>
      <c r="B1051">
        <f>COUNTIFS(mastersheet_MIS_May2019!M:M,ClusterAbundancebySample!$A1051,mastersheet_MIS_May2019!H:H,ClusterAbundancebySample!$B$1)</f>
        <v>1</v>
      </c>
      <c r="C1051">
        <f>COUNTIFS(mastersheet_MIS_May2019!$M:$M,ClusterAbundancebySample!$A1051,mastersheet_MIS_May2019!$H:$H,ClusterAbundancebySample!C$1)</f>
        <v>0</v>
      </c>
      <c r="D1051">
        <f>COUNTIFS(mastersheet_MIS_May2019!$M:$M,ClusterAbundancebySample!$A1051,mastersheet_MIS_May2019!$H:$H,ClusterAbundancebySample!D$1)</f>
        <v>0</v>
      </c>
      <c r="E1051">
        <f>COUNTIFS(mastersheet_MIS_May2019!$M:$M,ClusterAbundancebySample!$A1051,mastersheet_MIS_May2019!$H:$H,ClusterAbundancebySample!E$1)</f>
        <v>0</v>
      </c>
      <c r="F1051">
        <f>COUNTIFS(mastersheet_MIS_May2019!$M:$M,ClusterAbundancebySample!$A1051,mastersheet_MIS_May2019!$H:$H,ClusterAbundancebySample!F$1)</f>
        <v>0</v>
      </c>
      <c r="G1051">
        <f>COUNTIFS(mastersheet_MIS_May2019!$M:$M,ClusterAbundancebySample!$A1051,mastersheet_MIS_May2019!$H:$H,ClusterAbundancebySample!G$1)</f>
        <v>0</v>
      </c>
      <c r="H1051">
        <f>COUNTIFS(mastersheet_MIS_May2019!$M:$M,ClusterAbundancebySample!$A1051,mastersheet_MIS_May2019!$H:$H,ClusterAbundancebySample!H$1)</f>
        <v>0</v>
      </c>
      <c r="I1051">
        <f>COUNTIFS(mastersheet_MIS_May2019!$M:$M,ClusterAbundancebySample!$A1051,mastersheet_MIS_May2019!$H:$H,ClusterAbundancebySample!I$1)</f>
        <v>0</v>
      </c>
      <c r="J1051">
        <f>COUNTIFS(mastersheet_MIS_May2019!$M:$M,ClusterAbundancebySample!$A1051,mastersheet_MIS_May2019!$H:$H,ClusterAbundancebySample!J$1)</f>
        <v>0</v>
      </c>
      <c r="K1051">
        <f>COUNTIFS(mastersheet_MIS_May2019!$M:$M,ClusterAbundancebySample!$A1051,mastersheet_MIS_May2019!$H:$H,ClusterAbundancebySample!K$1)</f>
        <v>0</v>
      </c>
      <c r="L1051">
        <f>COUNTIFS(mastersheet_MIS_May2019!$M:$M,ClusterAbundancebySample!$A1051,mastersheet_MIS_May2019!$H:$H,ClusterAbundancebySample!L$1)</f>
        <v>0</v>
      </c>
      <c r="M1051">
        <f>COUNTIFS(mastersheet_MIS_May2019!$M:$M,ClusterAbundancebySample!$A1051,mastersheet_MIS_May2019!$H:$H,ClusterAbundancebySample!M$1)</f>
        <v>0</v>
      </c>
      <c r="N1051">
        <f>COUNTIFS(mastersheet_MIS_May2019!$M:$M,ClusterAbundancebySample!$A1051,mastersheet_MIS_May2019!$H:$H,ClusterAbundancebySample!N$1)</f>
        <v>0</v>
      </c>
      <c r="O1051">
        <f>COUNTIFS(mastersheet_MIS_May2019!$M:$M,ClusterAbundancebySample!$A1051,mastersheet_MIS_May2019!$H:$H,ClusterAbundancebySample!O$1)</f>
        <v>0</v>
      </c>
    </row>
    <row r="1052" spans="1:15" x14ac:dyDescent="0.25">
      <c r="A1052" t="s">
        <v>17909</v>
      </c>
      <c r="B1052">
        <f>COUNTIFS(mastersheet_MIS_May2019!M:M,ClusterAbundancebySample!$A1052,mastersheet_MIS_May2019!H:H,ClusterAbundancebySample!$B$1)</f>
        <v>1</v>
      </c>
      <c r="C1052">
        <f>COUNTIFS(mastersheet_MIS_May2019!$M:$M,ClusterAbundancebySample!$A1052,mastersheet_MIS_May2019!$H:$H,ClusterAbundancebySample!C$1)</f>
        <v>0</v>
      </c>
      <c r="D1052">
        <f>COUNTIFS(mastersheet_MIS_May2019!$M:$M,ClusterAbundancebySample!$A1052,mastersheet_MIS_May2019!$H:$H,ClusterAbundancebySample!D$1)</f>
        <v>0</v>
      </c>
      <c r="E1052">
        <f>COUNTIFS(mastersheet_MIS_May2019!$M:$M,ClusterAbundancebySample!$A1052,mastersheet_MIS_May2019!$H:$H,ClusterAbundancebySample!E$1)</f>
        <v>0</v>
      </c>
      <c r="F1052">
        <f>COUNTIFS(mastersheet_MIS_May2019!$M:$M,ClusterAbundancebySample!$A1052,mastersheet_MIS_May2019!$H:$H,ClusterAbundancebySample!F$1)</f>
        <v>0</v>
      </c>
      <c r="G1052">
        <f>COUNTIFS(mastersheet_MIS_May2019!$M:$M,ClusterAbundancebySample!$A1052,mastersheet_MIS_May2019!$H:$H,ClusterAbundancebySample!G$1)</f>
        <v>0</v>
      </c>
      <c r="H1052">
        <f>COUNTIFS(mastersheet_MIS_May2019!$M:$M,ClusterAbundancebySample!$A1052,mastersheet_MIS_May2019!$H:$H,ClusterAbundancebySample!H$1)</f>
        <v>0</v>
      </c>
      <c r="I1052">
        <f>COUNTIFS(mastersheet_MIS_May2019!$M:$M,ClusterAbundancebySample!$A1052,mastersheet_MIS_May2019!$H:$H,ClusterAbundancebySample!I$1)</f>
        <v>0</v>
      </c>
      <c r="J1052">
        <f>COUNTIFS(mastersheet_MIS_May2019!$M:$M,ClusterAbundancebySample!$A1052,mastersheet_MIS_May2019!$H:$H,ClusterAbundancebySample!J$1)</f>
        <v>0</v>
      </c>
      <c r="K1052">
        <f>COUNTIFS(mastersheet_MIS_May2019!$M:$M,ClusterAbundancebySample!$A1052,mastersheet_MIS_May2019!$H:$H,ClusterAbundancebySample!K$1)</f>
        <v>0</v>
      </c>
      <c r="L1052">
        <f>COUNTIFS(mastersheet_MIS_May2019!$M:$M,ClusterAbundancebySample!$A1052,mastersheet_MIS_May2019!$H:$H,ClusterAbundancebySample!L$1)</f>
        <v>0</v>
      </c>
      <c r="M1052">
        <f>COUNTIFS(mastersheet_MIS_May2019!$M:$M,ClusterAbundancebySample!$A1052,mastersheet_MIS_May2019!$H:$H,ClusterAbundancebySample!M$1)</f>
        <v>0</v>
      </c>
      <c r="N1052">
        <f>COUNTIFS(mastersheet_MIS_May2019!$M:$M,ClusterAbundancebySample!$A1052,mastersheet_MIS_May2019!$H:$H,ClusterAbundancebySample!N$1)</f>
        <v>0</v>
      </c>
      <c r="O1052">
        <f>COUNTIFS(mastersheet_MIS_May2019!$M:$M,ClusterAbundancebySample!$A1052,mastersheet_MIS_May2019!$H:$H,ClusterAbundancebySample!O$1)</f>
        <v>0</v>
      </c>
    </row>
    <row r="1053" spans="1:15" x14ac:dyDescent="0.25">
      <c r="A1053" t="s">
        <v>17910</v>
      </c>
      <c r="B1053">
        <f>COUNTIFS(mastersheet_MIS_May2019!M:M,ClusterAbundancebySample!$A1053,mastersheet_MIS_May2019!H:H,ClusterAbundancebySample!$B$1)</f>
        <v>5</v>
      </c>
      <c r="C1053">
        <f>COUNTIFS(mastersheet_MIS_May2019!$M:$M,ClusterAbundancebySample!$A1053,mastersheet_MIS_May2019!$H:$H,ClusterAbundancebySample!C$1)</f>
        <v>0</v>
      </c>
      <c r="D1053">
        <f>COUNTIFS(mastersheet_MIS_May2019!$M:$M,ClusterAbundancebySample!$A1053,mastersheet_MIS_May2019!$H:$H,ClusterAbundancebySample!D$1)</f>
        <v>0</v>
      </c>
      <c r="E1053">
        <f>COUNTIFS(mastersheet_MIS_May2019!$M:$M,ClusterAbundancebySample!$A1053,mastersheet_MIS_May2019!$H:$H,ClusterAbundancebySample!E$1)</f>
        <v>0</v>
      </c>
      <c r="F1053">
        <f>COUNTIFS(mastersheet_MIS_May2019!$M:$M,ClusterAbundancebySample!$A1053,mastersheet_MIS_May2019!$H:$H,ClusterAbundancebySample!F$1)</f>
        <v>0</v>
      </c>
      <c r="G1053">
        <f>COUNTIFS(mastersheet_MIS_May2019!$M:$M,ClusterAbundancebySample!$A1053,mastersheet_MIS_May2019!$H:$H,ClusterAbundancebySample!G$1)</f>
        <v>0</v>
      </c>
      <c r="H1053">
        <f>COUNTIFS(mastersheet_MIS_May2019!$M:$M,ClusterAbundancebySample!$A1053,mastersheet_MIS_May2019!$H:$H,ClusterAbundancebySample!H$1)</f>
        <v>0</v>
      </c>
      <c r="I1053">
        <f>COUNTIFS(mastersheet_MIS_May2019!$M:$M,ClusterAbundancebySample!$A1053,mastersheet_MIS_May2019!$H:$H,ClusterAbundancebySample!I$1)</f>
        <v>0</v>
      </c>
      <c r="J1053">
        <f>COUNTIFS(mastersheet_MIS_May2019!$M:$M,ClusterAbundancebySample!$A1053,mastersheet_MIS_May2019!$H:$H,ClusterAbundancebySample!J$1)</f>
        <v>0</v>
      </c>
      <c r="K1053">
        <f>COUNTIFS(mastersheet_MIS_May2019!$M:$M,ClusterAbundancebySample!$A1053,mastersheet_MIS_May2019!$H:$H,ClusterAbundancebySample!K$1)</f>
        <v>0</v>
      </c>
      <c r="L1053">
        <f>COUNTIFS(mastersheet_MIS_May2019!$M:$M,ClusterAbundancebySample!$A1053,mastersheet_MIS_May2019!$H:$H,ClusterAbundancebySample!L$1)</f>
        <v>0</v>
      </c>
      <c r="M1053">
        <f>COUNTIFS(mastersheet_MIS_May2019!$M:$M,ClusterAbundancebySample!$A1053,mastersheet_MIS_May2019!$H:$H,ClusterAbundancebySample!M$1)</f>
        <v>0</v>
      </c>
      <c r="N1053">
        <f>COUNTIFS(mastersheet_MIS_May2019!$M:$M,ClusterAbundancebySample!$A1053,mastersheet_MIS_May2019!$H:$H,ClusterAbundancebySample!N$1)</f>
        <v>0</v>
      </c>
      <c r="O1053">
        <f>COUNTIFS(mastersheet_MIS_May2019!$M:$M,ClusterAbundancebySample!$A1053,mastersheet_MIS_May2019!$H:$H,ClusterAbundancebySample!O$1)</f>
        <v>0</v>
      </c>
    </row>
    <row r="1054" spans="1:15" x14ac:dyDescent="0.25">
      <c r="A1054" t="s">
        <v>17911</v>
      </c>
      <c r="B1054">
        <f>COUNTIFS(mastersheet_MIS_May2019!M:M,ClusterAbundancebySample!$A1054,mastersheet_MIS_May2019!H:H,ClusterAbundancebySample!$B$1)</f>
        <v>1</v>
      </c>
      <c r="C1054">
        <f>COUNTIFS(mastersheet_MIS_May2019!$M:$M,ClusterAbundancebySample!$A1054,mastersheet_MIS_May2019!$H:$H,ClusterAbundancebySample!C$1)</f>
        <v>0</v>
      </c>
      <c r="D1054">
        <f>COUNTIFS(mastersheet_MIS_May2019!$M:$M,ClusterAbundancebySample!$A1054,mastersheet_MIS_May2019!$H:$H,ClusterAbundancebySample!D$1)</f>
        <v>0</v>
      </c>
      <c r="E1054">
        <f>COUNTIFS(mastersheet_MIS_May2019!$M:$M,ClusterAbundancebySample!$A1054,mastersheet_MIS_May2019!$H:$H,ClusterAbundancebySample!E$1)</f>
        <v>2</v>
      </c>
      <c r="F1054">
        <f>COUNTIFS(mastersheet_MIS_May2019!$M:$M,ClusterAbundancebySample!$A1054,mastersheet_MIS_May2019!$H:$H,ClusterAbundancebySample!F$1)</f>
        <v>0</v>
      </c>
      <c r="G1054">
        <f>COUNTIFS(mastersheet_MIS_May2019!$M:$M,ClusterAbundancebySample!$A1054,mastersheet_MIS_May2019!$H:$H,ClusterAbundancebySample!G$1)</f>
        <v>0</v>
      </c>
      <c r="H1054">
        <f>COUNTIFS(mastersheet_MIS_May2019!$M:$M,ClusterAbundancebySample!$A1054,mastersheet_MIS_May2019!$H:$H,ClusterAbundancebySample!H$1)</f>
        <v>0</v>
      </c>
      <c r="I1054">
        <f>COUNTIFS(mastersheet_MIS_May2019!$M:$M,ClusterAbundancebySample!$A1054,mastersheet_MIS_May2019!$H:$H,ClusterAbundancebySample!I$1)</f>
        <v>0</v>
      </c>
      <c r="J1054">
        <f>COUNTIFS(mastersheet_MIS_May2019!$M:$M,ClusterAbundancebySample!$A1054,mastersheet_MIS_May2019!$H:$H,ClusterAbundancebySample!J$1)</f>
        <v>0</v>
      </c>
      <c r="K1054">
        <f>COUNTIFS(mastersheet_MIS_May2019!$M:$M,ClusterAbundancebySample!$A1054,mastersheet_MIS_May2019!$H:$H,ClusterAbundancebySample!K$1)</f>
        <v>0</v>
      </c>
      <c r="L1054">
        <f>COUNTIFS(mastersheet_MIS_May2019!$M:$M,ClusterAbundancebySample!$A1054,mastersheet_MIS_May2019!$H:$H,ClusterAbundancebySample!L$1)</f>
        <v>0</v>
      </c>
      <c r="M1054">
        <f>COUNTIFS(mastersheet_MIS_May2019!$M:$M,ClusterAbundancebySample!$A1054,mastersheet_MIS_May2019!$H:$H,ClusterAbundancebySample!M$1)</f>
        <v>0</v>
      </c>
      <c r="N1054">
        <f>COUNTIFS(mastersheet_MIS_May2019!$M:$M,ClusterAbundancebySample!$A1054,mastersheet_MIS_May2019!$H:$H,ClusterAbundancebySample!N$1)</f>
        <v>0</v>
      </c>
      <c r="O1054">
        <f>COUNTIFS(mastersheet_MIS_May2019!$M:$M,ClusterAbundancebySample!$A1054,mastersheet_MIS_May2019!$H:$H,ClusterAbundancebySample!O$1)</f>
        <v>0</v>
      </c>
    </row>
    <row r="1055" spans="1:15" x14ac:dyDescent="0.25">
      <c r="A1055" t="s">
        <v>17912</v>
      </c>
      <c r="B1055">
        <f>COUNTIFS(mastersheet_MIS_May2019!M:M,ClusterAbundancebySample!$A1055,mastersheet_MIS_May2019!H:H,ClusterAbundancebySample!$B$1)</f>
        <v>1</v>
      </c>
      <c r="C1055">
        <f>COUNTIFS(mastersheet_MIS_May2019!$M:$M,ClusterAbundancebySample!$A1055,mastersheet_MIS_May2019!$H:$H,ClusterAbundancebySample!C$1)</f>
        <v>0</v>
      </c>
      <c r="D1055">
        <f>COUNTIFS(mastersheet_MIS_May2019!$M:$M,ClusterAbundancebySample!$A1055,mastersheet_MIS_May2019!$H:$H,ClusterAbundancebySample!D$1)</f>
        <v>0</v>
      </c>
      <c r="E1055">
        <f>COUNTIFS(mastersheet_MIS_May2019!$M:$M,ClusterAbundancebySample!$A1055,mastersheet_MIS_May2019!$H:$H,ClusterAbundancebySample!E$1)</f>
        <v>0</v>
      </c>
      <c r="F1055">
        <f>COUNTIFS(mastersheet_MIS_May2019!$M:$M,ClusterAbundancebySample!$A1055,mastersheet_MIS_May2019!$H:$H,ClusterAbundancebySample!F$1)</f>
        <v>0</v>
      </c>
      <c r="G1055">
        <f>COUNTIFS(mastersheet_MIS_May2019!$M:$M,ClusterAbundancebySample!$A1055,mastersheet_MIS_May2019!$H:$H,ClusterAbundancebySample!G$1)</f>
        <v>0</v>
      </c>
      <c r="H1055">
        <f>COUNTIFS(mastersheet_MIS_May2019!$M:$M,ClusterAbundancebySample!$A1055,mastersheet_MIS_May2019!$H:$H,ClusterAbundancebySample!H$1)</f>
        <v>0</v>
      </c>
      <c r="I1055">
        <f>COUNTIFS(mastersheet_MIS_May2019!$M:$M,ClusterAbundancebySample!$A1055,mastersheet_MIS_May2019!$H:$H,ClusterAbundancebySample!I$1)</f>
        <v>0</v>
      </c>
      <c r="J1055">
        <f>COUNTIFS(mastersheet_MIS_May2019!$M:$M,ClusterAbundancebySample!$A1055,mastersheet_MIS_May2019!$H:$H,ClusterAbundancebySample!J$1)</f>
        <v>0</v>
      </c>
      <c r="K1055">
        <f>COUNTIFS(mastersheet_MIS_May2019!$M:$M,ClusterAbundancebySample!$A1055,mastersheet_MIS_May2019!$H:$H,ClusterAbundancebySample!K$1)</f>
        <v>0</v>
      </c>
      <c r="L1055">
        <f>COUNTIFS(mastersheet_MIS_May2019!$M:$M,ClusterAbundancebySample!$A1055,mastersheet_MIS_May2019!$H:$H,ClusterAbundancebySample!L$1)</f>
        <v>0</v>
      </c>
      <c r="M1055">
        <f>COUNTIFS(mastersheet_MIS_May2019!$M:$M,ClusterAbundancebySample!$A1055,mastersheet_MIS_May2019!$H:$H,ClusterAbundancebySample!M$1)</f>
        <v>0</v>
      </c>
      <c r="N1055">
        <f>COUNTIFS(mastersheet_MIS_May2019!$M:$M,ClusterAbundancebySample!$A1055,mastersheet_MIS_May2019!$H:$H,ClusterAbundancebySample!N$1)</f>
        <v>0</v>
      </c>
      <c r="O1055">
        <f>COUNTIFS(mastersheet_MIS_May2019!$M:$M,ClusterAbundancebySample!$A1055,mastersheet_MIS_May2019!$H:$H,ClusterAbundancebySample!O$1)</f>
        <v>0</v>
      </c>
    </row>
    <row r="1056" spans="1:15" x14ac:dyDescent="0.25">
      <c r="A1056" t="s">
        <v>17913</v>
      </c>
      <c r="B1056">
        <f>COUNTIFS(mastersheet_MIS_May2019!M:M,ClusterAbundancebySample!$A1056,mastersheet_MIS_May2019!H:H,ClusterAbundancebySample!$B$1)</f>
        <v>1</v>
      </c>
      <c r="C1056">
        <f>COUNTIFS(mastersheet_MIS_May2019!$M:$M,ClusterAbundancebySample!$A1056,mastersheet_MIS_May2019!$H:$H,ClusterAbundancebySample!C$1)</f>
        <v>0</v>
      </c>
      <c r="D1056">
        <f>COUNTIFS(mastersheet_MIS_May2019!$M:$M,ClusterAbundancebySample!$A1056,mastersheet_MIS_May2019!$H:$H,ClusterAbundancebySample!D$1)</f>
        <v>0</v>
      </c>
      <c r="E1056">
        <f>COUNTIFS(mastersheet_MIS_May2019!$M:$M,ClusterAbundancebySample!$A1056,mastersheet_MIS_May2019!$H:$H,ClusterAbundancebySample!E$1)</f>
        <v>0</v>
      </c>
      <c r="F1056">
        <f>COUNTIFS(mastersheet_MIS_May2019!$M:$M,ClusterAbundancebySample!$A1056,mastersheet_MIS_May2019!$H:$H,ClusterAbundancebySample!F$1)</f>
        <v>0</v>
      </c>
      <c r="G1056">
        <f>COUNTIFS(mastersheet_MIS_May2019!$M:$M,ClusterAbundancebySample!$A1056,mastersheet_MIS_May2019!$H:$H,ClusterAbundancebySample!G$1)</f>
        <v>0</v>
      </c>
      <c r="H1056">
        <f>COUNTIFS(mastersheet_MIS_May2019!$M:$M,ClusterAbundancebySample!$A1056,mastersheet_MIS_May2019!$H:$H,ClusterAbundancebySample!H$1)</f>
        <v>0</v>
      </c>
      <c r="I1056">
        <f>COUNTIFS(mastersheet_MIS_May2019!$M:$M,ClusterAbundancebySample!$A1056,mastersheet_MIS_May2019!$H:$H,ClusterAbundancebySample!I$1)</f>
        <v>0</v>
      </c>
      <c r="J1056">
        <f>COUNTIFS(mastersheet_MIS_May2019!$M:$M,ClusterAbundancebySample!$A1056,mastersheet_MIS_May2019!$H:$H,ClusterAbundancebySample!J$1)</f>
        <v>0</v>
      </c>
      <c r="K1056">
        <f>COUNTIFS(mastersheet_MIS_May2019!$M:$M,ClusterAbundancebySample!$A1056,mastersheet_MIS_May2019!$H:$H,ClusterAbundancebySample!K$1)</f>
        <v>0</v>
      </c>
      <c r="L1056">
        <f>COUNTIFS(mastersheet_MIS_May2019!$M:$M,ClusterAbundancebySample!$A1056,mastersheet_MIS_May2019!$H:$H,ClusterAbundancebySample!L$1)</f>
        <v>0</v>
      </c>
      <c r="M1056">
        <f>COUNTIFS(mastersheet_MIS_May2019!$M:$M,ClusterAbundancebySample!$A1056,mastersheet_MIS_May2019!$H:$H,ClusterAbundancebySample!M$1)</f>
        <v>0</v>
      </c>
      <c r="N1056">
        <f>COUNTIFS(mastersheet_MIS_May2019!$M:$M,ClusterAbundancebySample!$A1056,mastersheet_MIS_May2019!$H:$H,ClusterAbundancebySample!N$1)</f>
        <v>0</v>
      </c>
      <c r="O1056">
        <f>COUNTIFS(mastersheet_MIS_May2019!$M:$M,ClusterAbundancebySample!$A1056,mastersheet_MIS_May2019!$H:$H,ClusterAbundancebySample!O$1)</f>
        <v>0</v>
      </c>
    </row>
    <row r="1057" spans="1:15" x14ac:dyDescent="0.25">
      <c r="A1057" t="s">
        <v>17914</v>
      </c>
      <c r="B1057">
        <f>COUNTIFS(mastersheet_MIS_May2019!M:M,ClusterAbundancebySample!$A1057,mastersheet_MIS_May2019!H:H,ClusterAbundancebySample!$B$1)</f>
        <v>1</v>
      </c>
      <c r="C1057">
        <f>COUNTIFS(mastersheet_MIS_May2019!$M:$M,ClusterAbundancebySample!$A1057,mastersheet_MIS_May2019!$H:$H,ClusterAbundancebySample!C$1)</f>
        <v>0</v>
      </c>
      <c r="D1057">
        <f>COUNTIFS(mastersheet_MIS_May2019!$M:$M,ClusterAbundancebySample!$A1057,mastersheet_MIS_May2019!$H:$H,ClusterAbundancebySample!D$1)</f>
        <v>0</v>
      </c>
      <c r="E1057">
        <f>COUNTIFS(mastersheet_MIS_May2019!$M:$M,ClusterAbundancebySample!$A1057,mastersheet_MIS_May2019!$H:$H,ClusterAbundancebySample!E$1)</f>
        <v>0</v>
      </c>
      <c r="F1057">
        <f>COUNTIFS(mastersheet_MIS_May2019!$M:$M,ClusterAbundancebySample!$A1057,mastersheet_MIS_May2019!$H:$H,ClusterAbundancebySample!F$1)</f>
        <v>0</v>
      </c>
      <c r="G1057">
        <f>COUNTIFS(mastersheet_MIS_May2019!$M:$M,ClusterAbundancebySample!$A1057,mastersheet_MIS_May2019!$H:$H,ClusterAbundancebySample!G$1)</f>
        <v>0</v>
      </c>
      <c r="H1057">
        <f>COUNTIFS(mastersheet_MIS_May2019!$M:$M,ClusterAbundancebySample!$A1057,mastersheet_MIS_May2019!$H:$H,ClusterAbundancebySample!H$1)</f>
        <v>0</v>
      </c>
      <c r="I1057">
        <f>COUNTIFS(mastersheet_MIS_May2019!$M:$M,ClusterAbundancebySample!$A1057,mastersheet_MIS_May2019!$H:$H,ClusterAbundancebySample!I$1)</f>
        <v>0</v>
      </c>
      <c r="J1057">
        <f>COUNTIFS(mastersheet_MIS_May2019!$M:$M,ClusterAbundancebySample!$A1057,mastersheet_MIS_May2019!$H:$H,ClusterAbundancebySample!J$1)</f>
        <v>0</v>
      </c>
      <c r="K1057">
        <f>COUNTIFS(mastersheet_MIS_May2019!$M:$M,ClusterAbundancebySample!$A1057,mastersheet_MIS_May2019!$H:$H,ClusterAbundancebySample!K$1)</f>
        <v>0</v>
      </c>
      <c r="L1057">
        <f>COUNTIFS(mastersheet_MIS_May2019!$M:$M,ClusterAbundancebySample!$A1057,mastersheet_MIS_May2019!$H:$H,ClusterAbundancebySample!L$1)</f>
        <v>0</v>
      </c>
      <c r="M1057">
        <f>COUNTIFS(mastersheet_MIS_May2019!$M:$M,ClusterAbundancebySample!$A1057,mastersheet_MIS_May2019!$H:$H,ClusterAbundancebySample!M$1)</f>
        <v>0</v>
      </c>
      <c r="N1057">
        <f>COUNTIFS(mastersheet_MIS_May2019!$M:$M,ClusterAbundancebySample!$A1057,mastersheet_MIS_May2019!$H:$H,ClusterAbundancebySample!N$1)</f>
        <v>0</v>
      </c>
      <c r="O1057">
        <f>COUNTIFS(mastersheet_MIS_May2019!$M:$M,ClusterAbundancebySample!$A1057,mastersheet_MIS_May2019!$H:$H,ClusterAbundancebySample!O$1)</f>
        <v>0</v>
      </c>
    </row>
    <row r="1058" spans="1:15" x14ac:dyDescent="0.25">
      <c r="A1058" t="s">
        <v>17915</v>
      </c>
      <c r="B1058">
        <f>COUNTIFS(mastersheet_MIS_May2019!M:M,ClusterAbundancebySample!$A1058,mastersheet_MIS_May2019!H:H,ClusterAbundancebySample!$B$1)</f>
        <v>1</v>
      </c>
      <c r="C1058">
        <f>COUNTIFS(mastersheet_MIS_May2019!$M:$M,ClusterAbundancebySample!$A1058,mastersheet_MIS_May2019!$H:$H,ClusterAbundancebySample!C$1)</f>
        <v>0</v>
      </c>
      <c r="D1058">
        <f>COUNTIFS(mastersheet_MIS_May2019!$M:$M,ClusterAbundancebySample!$A1058,mastersheet_MIS_May2019!$H:$H,ClusterAbundancebySample!D$1)</f>
        <v>0</v>
      </c>
      <c r="E1058">
        <f>COUNTIFS(mastersheet_MIS_May2019!$M:$M,ClusterAbundancebySample!$A1058,mastersheet_MIS_May2019!$H:$H,ClusterAbundancebySample!E$1)</f>
        <v>0</v>
      </c>
      <c r="F1058">
        <f>COUNTIFS(mastersheet_MIS_May2019!$M:$M,ClusterAbundancebySample!$A1058,mastersheet_MIS_May2019!$H:$H,ClusterAbundancebySample!F$1)</f>
        <v>0</v>
      </c>
      <c r="G1058">
        <f>COUNTIFS(mastersheet_MIS_May2019!$M:$M,ClusterAbundancebySample!$A1058,mastersheet_MIS_May2019!$H:$H,ClusterAbundancebySample!G$1)</f>
        <v>0</v>
      </c>
      <c r="H1058">
        <f>COUNTIFS(mastersheet_MIS_May2019!$M:$M,ClusterAbundancebySample!$A1058,mastersheet_MIS_May2019!$H:$H,ClusterAbundancebySample!H$1)</f>
        <v>0</v>
      </c>
      <c r="I1058">
        <f>COUNTIFS(mastersheet_MIS_May2019!$M:$M,ClusterAbundancebySample!$A1058,mastersheet_MIS_May2019!$H:$H,ClusterAbundancebySample!I$1)</f>
        <v>0</v>
      </c>
      <c r="J1058">
        <f>COUNTIFS(mastersheet_MIS_May2019!$M:$M,ClusterAbundancebySample!$A1058,mastersheet_MIS_May2019!$H:$H,ClusterAbundancebySample!J$1)</f>
        <v>0</v>
      </c>
      <c r="K1058">
        <f>COUNTIFS(mastersheet_MIS_May2019!$M:$M,ClusterAbundancebySample!$A1058,mastersheet_MIS_May2019!$H:$H,ClusterAbundancebySample!K$1)</f>
        <v>8</v>
      </c>
      <c r="L1058">
        <f>COUNTIFS(mastersheet_MIS_May2019!$M:$M,ClusterAbundancebySample!$A1058,mastersheet_MIS_May2019!$H:$H,ClusterAbundancebySample!L$1)</f>
        <v>5</v>
      </c>
      <c r="M1058">
        <f>COUNTIFS(mastersheet_MIS_May2019!$M:$M,ClusterAbundancebySample!$A1058,mastersheet_MIS_May2019!$H:$H,ClusterAbundancebySample!M$1)</f>
        <v>0</v>
      </c>
      <c r="N1058">
        <f>COUNTIFS(mastersheet_MIS_May2019!$M:$M,ClusterAbundancebySample!$A1058,mastersheet_MIS_May2019!$H:$H,ClusterAbundancebySample!N$1)</f>
        <v>0</v>
      </c>
      <c r="O1058">
        <f>COUNTIFS(mastersheet_MIS_May2019!$M:$M,ClusterAbundancebySample!$A1058,mastersheet_MIS_May2019!$H:$H,ClusterAbundancebySample!O$1)</f>
        <v>0</v>
      </c>
    </row>
    <row r="1059" spans="1:15" x14ac:dyDescent="0.25">
      <c r="A1059" t="s">
        <v>17916</v>
      </c>
      <c r="B1059">
        <f>COUNTIFS(mastersheet_MIS_May2019!M:M,ClusterAbundancebySample!$A1059,mastersheet_MIS_May2019!H:H,ClusterAbundancebySample!$B$1)</f>
        <v>1</v>
      </c>
      <c r="C1059">
        <f>COUNTIFS(mastersheet_MIS_May2019!$M:$M,ClusterAbundancebySample!$A1059,mastersheet_MIS_May2019!$H:$H,ClusterAbundancebySample!C$1)</f>
        <v>0</v>
      </c>
      <c r="D1059">
        <f>COUNTIFS(mastersheet_MIS_May2019!$M:$M,ClusterAbundancebySample!$A1059,mastersheet_MIS_May2019!$H:$H,ClusterAbundancebySample!D$1)</f>
        <v>0</v>
      </c>
      <c r="E1059">
        <f>COUNTIFS(mastersheet_MIS_May2019!$M:$M,ClusterAbundancebySample!$A1059,mastersheet_MIS_May2019!$H:$H,ClusterAbundancebySample!E$1)</f>
        <v>0</v>
      </c>
      <c r="F1059">
        <f>COUNTIFS(mastersheet_MIS_May2019!$M:$M,ClusterAbundancebySample!$A1059,mastersheet_MIS_May2019!$H:$H,ClusterAbundancebySample!F$1)</f>
        <v>0</v>
      </c>
      <c r="G1059">
        <f>COUNTIFS(mastersheet_MIS_May2019!$M:$M,ClusterAbundancebySample!$A1059,mastersheet_MIS_May2019!$H:$H,ClusterAbundancebySample!G$1)</f>
        <v>0</v>
      </c>
      <c r="H1059">
        <f>COUNTIFS(mastersheet_MIS_May2019!$M:$M,ClusterAbundancebySample!$A1059,mastersheet_MIS_May2019!$H:$H,ClusterAbundancebySample!H$1)</f>
        <v>0</v>
      </c>
      <c r="I1059">
        <f>COUNTIFS(mastersheet_MIS_May2019!$M:$M,ClusterAbundancebySample!$A1059,mastersheet_MIS_May2019!$H:$H,ClusterAbundancebySample!I$1)</f>
        <v>0</v>
      </c>
      <c r="J1059">
        <f>COUNTIFS(mastersheet_MIS_May2019!$M:$M,ClusterAbundancebySample!$A1059,mastersheet_MIS_May2019!$H:$H,ClusterAbundancebySample!J$1)</f>
        <v>0</v>
      </c>
      <c r="K1059">
        <f>COUNTIFS(mastersheet_MIS_May2019!$M:$M,ClusterAbundancebySample!$A1059,mastersheet_MIS_May2019!$H:$H,ClusterAbundancebySample!K$1)</f>
        <v>0</v>
      </c>
      <c r="L1059">
        <f>COUNTIFS(mastersheet_MIS_May2019!$M:$M,ClusterAbundancebySample!$A1059,mastersheet_MIS_May2019!$H:$H,ClusterAbundancebySample!L$1)</f>
        <v>0</v>
      </c>
      <c r="M1059">
        <f>COUNTIFS(mastersheet_MIS_May2019!$M:$M,ClusterAbundancebySample!$A1059,mastersheet_MIS_May2019!$H:$H,ClusterAbundancebySample!M$1)</f>
        <v>0</v>
      </c>
      <c r="N1059">
        <f>COUNTIFS(mastersheet_MIS_May2019!$M:$M,ClusterAbundancebySample!$A1059,mastersheet_MIS_May2019!$H:$H,ClusterAbundancebySample!N$1)</f>
        <v>0</v>
      </c>
      <c r="O1059">
        <f>COUNTIFS(mastersheet_MIS_May2019!$M:$M,ClusterAbundancebySample!$A1059,mastersheet_MIS_May2019!$H:$H,ClusterAbundancebySample!O$1)</f>
        <v>0</v>
      </c>
    </row>
    <row r="1060" spans="1:15" x14ac:dyDescent="0.25">
      <c r="A1060" t="s">
        <v>17269</v>
      </c>
      <c r="B1060">
        <f>COUNTIFS(mastersheet_MIS_May2019!M:M,ClusterAbundancebySample!$A1060,mastersheet_MIS_May2019!H:H,ClusterAbundancebySample!$B$1)</f>
        <v>1</v>
      </c>
      <c r="C1060">
        <f>COUNTIFS(mastersheet_MIS_May2019!$M:$M,ClusterAbundancebySample!$A1060,mastersheet_MIS_May2019!$H:$H,ClusterAbundancebySample!C$1)</f>
        <v>1</v>
      </c>
      <c r="D1060">
        <f>COUNTIFS(mastersheet_MIS_May2019!$M:$M,ClusterAbundancebySample!$A1060,mastersheet_MIS_May2019!$H:$H,ClusterAbundancebySample!D$1)</f>
        <v>0</v>
      </c>
      <c r="E1060">
        <f>COUNTIFS(mastersheet_MIS_May2019!$M:$M,ClusterAbundancebySample!$A1060,mastersheet_MIS_May2019!$H:$H,ClusterAbundancebySample!E$1)</f>
        <v>0</v>
      </c>
      <c r="F1060">
        <f>COUNTIFS(mastersheet_MIS_May2019!$M:$M,ClusterAbundancebySample!$A1060,mastersheet_MIS_May2019!$H:$H,ClusterAbundancebySample!F$1)</f>
        <v>0</v>
      </c>
      <c r="G1060">
        <f>COUNTIFS(mastersheet_MIS_May2019!$M:$M,ClusterAbundancebySample!$A1060,mastersheet_MIS_May2019!$H:$H,ClusterAbundancebySample!G$1)</f>
        <v>0</v>
      </c>
      <c r="H1060">
        <f>COUNTIFS(mastersheet_MIS_May2019!$M:$M,ClusterAbundancebySample!$A1060,mastersheet_MIS_May2019!$H:$H,ClusterAbundancebySample!H$1)</f>
        <v>0</v>
      </c>
      <c r="I1060">
        <f>COUNTIFS(mastersheet_MIS_May2019!$M:$M,ClusterAbundancebySample!$A1060,mastersheet_MIS_May2019!$H:$H,ClusterAbundancebySample!I$1)</f>
        <v>0</v>
      </c>
      <c r="J1060">
        <f>COUNTIFS(mastersheet_MIS_May2019!$M:$M,ClusterAbundancebySample!$A1060,mastersheet_MIS_May2019!$H:$H,ClusterAbundancebySample!J$1)</f>
        <v>0</v>
      </c>
      <c r="K1060">
        <f>COUNTIFS(mastersheet_MIS_May2019!$M:$M,ClusterAbundancebySample!$A1060,mastersheet_MIS_May2019!$H:$H,ClusterAbundancebySample!K$1)</f>
        <v>0</v>
      </c>
      <c r="L1060">
        <f>COUNTIFS(mastersheet_MIS_May2019!$M:$M,ClusterAbundancebySample!$A1060,mastersheet_MIS_May2019!$H:$H,ClusterAbundancebySample!L$1)</f>
        <v>0</v>
      </c>
      <c r="M1060">
        <f>COUNTIFS(mastersheet_MIS_May2019!$M:$M,ClusterAbundancebySample!$A1060,mastersheet_MIS_May2019!$H:$H,ClusterAbundancebySample!M$1)</f>
        <v>0</v>
      </c>
      <c r="N1060">
        <f>COUNTIFS(mastersheet_MIS_May2019!$M:$M,ClusterAbundancebySample!$A1060,mastersheet_MIS_May2019!$H:$H,ClusterAbundancebySample!N$1)</f>
        <v>0</v>
      </c>
      <c r="O1060">
        <f>COUNTIFS(mastersheet_MIS_May2019!$M:$M,ClusterAbundancebySample!$A1060,mastersheet_MIS_May2019!$H:$H,ClusterAbundancebySample!O$1)</f>
        <v>0</v>
      </c>
    </row>
    <row r="1061" spans="1:15" x14ac:dyDescent="0.25">
      <c r="A1061" t="s">
        <v>17917</v>
      </c>
      <c r="B1061">
        <f>COUNTIFS(mastersheet_MIS_May2019!M:M,ClusterAbundancebySample!$A1061,mastersheet_MIS_May2019!H:H,ClusterAbundancebySample!$B$1)</f>
        <v>1</v>
      </c>
      <c r="C1061">
        <f>COUNTIFS(mastersheet_MIS_May2019!$M:$M,ClusterAbundancebySample!$A1061,mastersheet_MIS_May2019!$H:$H,ClusterAbundancebySample!C$1)</f>
        <v>0</v>
      </c>
      <c r="D1061">
        <f>COUNTIFS(mastersheet_MIS_May2019!$M:$M,ClusterAbundancebySample!$A1061,mastersheet_MIS_May2019!$H:$H,ClusterAbundancebySample!D$1)</f>
        <v>0</v>
      </c>
      <c r="E1061">
        <f>COUNTIFS(mastersheet_MIS_May2019!$M:$M,ClusterAbundancebySample!$A1061,mastersheet_MIS_May2019!$H:$H,ClusterAbundancebySample!E$1)</f>
        <v>0</v>
      </c>
      <c r="F1061">
        <f>COUNTIFS(mastersheet_MIS_May2019!$M:$M,ClusterAbundancebySample!$A1061,mastersheet_MIS_May2019!$H:$H,ClusterAbundancebySample!F$1)</f>
        <v>0</v>
      </c>
      <c r="G1061">
        <f>COUNTIFS(mastersheet_MIS_May2019!$M:$M,ClusterAbundancebySample!$A1061,mastersheet_MIS_May2019!$H:$H,ClusterAbundancebySample!G$1)</f>
        <v>0</v>
      </c>
      <c r="H1061">
        <f>COUNTIFS(mastersheet_MIS_May2019!$M:$M,ClusterAbundancebySample!$A1061,mastersheet_MIS_May2019!$H:$H,ClusterAbundancebySample!H$1)</f>
        <v>1</v>
      </c>
      <c r="I1061">
        <f>COUNTIFS(mastersheet_MIS_May2019!$M:$M,ClusterAbundancebySample!$A1061,mastersheet_MIS_May2019!$H:$H,ClusterAbundancebySample!I$1)</f>
        <v>0</v>
      </c>
      <c r="J1061">
        <f>COUNTIFS(mastersheet_MIS_May2019!$M:$M,ClusterAbundancebySample!$A1061,mastersheet_MIS_May2019!$H:$H,ClusterAbundancebySample!J$1)</f>
        <v>4</v>
      </c>
      <c r="K1061">
        <f>COUNTIFS(mastersheet_MIS_May2019!$M:$M,ClusterAbundancebySample!$A1061,mastersheet_MIS_May2019!$H:$H,ClusterAbundancebySample!K$1)</f>
        <v>0</v>
      </c>
      <c r="L1061">
        <f>COUNTIFS(mastersheet_MIS_May2019!$M:$M,ClusterAbundancebySample!$A1061,mastersheet_MIS_May2019!$H:$H,ClusterAbundancebySample!L$1)</f>
        <v>0</v>
      </c>
      <c r="M1061">
        <f>COUNTIFS(mastersheet_MIS_May2019!$M:$M,ClusterAbundancebySample!$A1061,mastersheet_MIS_May2019!$H:$H,ClusterAbundancebySample!M$1)</f>
        <v>0</v>
      </c>
      <c r="N1061">
        <f>COUNTIFS(mastersheet_MIS_May2019!$M:$M,ClusterAbundancebySample!$A1061,mastersheet_MIS_May2019!$H:$H,ClusterAbundancebySample!N$1)</f>
        <v>0</v>
      </c>
      <c r="O1061">
        <f>COUNTIFS(mastersheet_MIS_May2019!$M:$M,ClusterAbundancebySample!$A1061,mastersheet_MIS_May2019!$H:$H,ClusterAbundancebySample!O$1)</f>
        <v>0</v>
      </c>
    </row>
    <row r="1062" spans="1:15" x14ac:dyDescent="0.25">
      <c r="A1062" t="s">
        <v>17918</v>
      </c>
      <c r="B1062">
        <f>COUNTIFS(mastersheet_MIS_May2019!M:M,ClusterAbundancebySample!$A1062,mastersheet_MIS_May2019!H:H,ClusterAbundancebySample!$B$1)</f>
        <v>1</v>
      </c>
      <c r="C1062">
        <f>COUNTIFS(mastersheet_MIS_May2019!$M:$M,ClusterAbundancebySample!$A1062,mastersheet_MIS_May2019!$H:$H,ClusterAbundancebySample!C$1)</f>
        <v>0</v>
      </c>
      <c r="D1062">
        <f>COUNTIFS(mastersheet_MIS_May2019!$M:$M,ClusterAbundancebySample!$A1062,mastersheet_MIS_May2019!$H:$H,ClusterAbundancebySample!D$1)</f>
        <v>0</v>
      </c>
      <c r="E1062">
        <f>COUNTIFS(mastersheet_MIS_May2019!$M:$M,ClusterAbundancebySample!$A1062,mastersheet_MIS_May2019!$H:$H,ClusterAbundancebySample!E$1)</f>
        <v>0</v>
      </c>
      <c r="F1062">
        <f>COUNTIFS(mastersheet_MIS_May2019!$M:$M,ClusterAbundancebySample!$A1062,mastersheet_MIS_May2019!$H:$H,ClusterAbundancebySample!F$1)</f>
        <v>0</v>
      </c>
      <c r="G1062">
        <f>COUNTIFS(mastersheet_MIS_May2019!$M:$M,ClusterAbundancebySample!$A1062,mastersheet_MIS_May2019!$H:$H,ClusterAbundancebySample!G$1)</f>
        <v>0</v>
      </c>
      <c r="H1062">
        <f>COUNTIFS(mastersheet_MIS_May2019!$M:$M,ClusterAbundancebySample!$A1062,mastersheet_MIS_May2019!$H:$H,ClusterAbundancebySample!H$1)</f>
        <v>0</v>
      </c>
      <c r="I1062">
        <f>COUNTIFS(mastersheet_MIS_May2019!$M:$M,ClusterAbundancebySample!$A1062,mastersheet_MIS_May2019!$H:$H,ClusterAbundancebySample!I$1)</f>
        <v>0</v>
      </c>
      <c r="J1062">
        <f>COUNTIFS(mastersheet_MIS_May2019!$M:$M,ClusterAbundancebySample!$A1062,mastersheet_MIS_May2019!$H:$H,ClusterAbundancebySample!J$1)</f>
        <v>0</v>
      </c>
      <c r="K1062">
        <f>COUNTIFS(mastersheet_MIS_May2019!$M:$M,ClusterAbundancebySample!$A1062,mastersheet_MIS_May2019!$H:$H,ClusterAbundancebySample!K$1)</f>
        <v>0</v>
      </c>
      <c r="L1062">
        <f>COUNTIFS(mastersheet_MIS_May2019!$M:$M,ClusterAbundancebySample!$A1062,mastersheet_MIS_May2019!$H:$H,ClusterAbundancebySample!L$1)</f>
        <v>0</v>
      </c>
      <c r="M1062">
        <f>COUNTIFS(mastersheet_MIS_May2019!$M:$M,ClusterAbundancebySample!$A1062,mastersheet_MIS_May2019!$H:$H,ClusterAbundancebySample!M$1)</f>
        <v>0</v>
      </c>
      <c r="N1062">
        <f>COUNTIFS(mastersheet_MIS_May2019!$M:$M,ClusterAbundancebySample!$A1062,mastersheet_MIS_May2019!$H:$H,ClusterAbundancebySample!N$1)</f>
        <v>0</v>
      </c>
      <c r="O1062">
        <f>COUNTIFS(mastersheet_MIS_May2019!$M:$M,ClusterAbundancebySample!$A1062,mastersheet_MIS_May2019!$H:$H,ClusterAbundancebySample!O$1)</f>
        <v>0</v>
      </c>
    </row>
    <row r="1063" spans="1:15" x14ac:dyDescent="0.25">
      <c r="A1063" t="s">
        <v>17919</v>
      </c>
      <c r="B1063">
        <f>COUNTIFS(mastersheet_MIS_May2019!M:M,ClusterAbundancebySample!$A1063,mastersheet_MIS_May2019!H:H,ClusterAbundancebySample!$B$1)</f>
        <v>1</v>
      </c>
      <c r="C1063">
        <f>COUNTIFS(mastersheet_MIS_May2019!$M:$M,ClusterAbundancebySample!$A1063,mastersheet_MIS_May2019!$H:$H,ClusterAbundancebySample!C$1)</f>
        <v>0</v>
      </c>
      <c r="D1063">
        <f>COUNTIFS(mastersheet_MIS_May2019!$M:$M,ClusterAbundancebySample!$A1063,mastersheet_MIS_May2019!$H:$H,ClusterAbundancebySample!D$1)</f>
        <v>0</v>
      </c>
      <c r="E1063">
        <f>COUNTIFS(mastersheet_MIS_May2019!$M:$M,ClusterAbundancebySample!$A1063,mastersheet_MIS_May2019!$H:$H,ClusterAbundancebySample!E$1)</f>
        <v>2</v>
      </c>
      <c r="F1063">
        <f>COUNTIFS(mastersheet_MIS_May2019!$M:$M,ClusterAbundancebySample!$A1063,mastersheet_MIS_May2019!$H:$H,ClusterAbundancebySample!F$1)</f>
        <v>0</v>
      </c>
      <c r="G1063">
        <f>COUNTIFS(mastersheet_MIS_May2019!$M:$M,ClusterAbundancebySample!$A1063,mastersheet_MIS_May2019!$H:$H,ClusterAbundancebySample!G$1)</f>
        <v>1</v>
      </c>
      <c r="H1063">
        <f>COUNTIFS(mastersheet_MIS_May2019!$M:$M,ClusterAbundancebySample!$A1063,mastersheet_MIS_May2019!$H:$H,ClusterAbundancebySample!H$1)</f>
        <v>0</v>
      </c>
      <c r="I1063">
        <f>COUNTIFS(mastersheet_MIS_May2019!$M:$M,ClusterAbundancebySample!$A1063,mastersheet_MIS_May2019!$H:$H,ClusterAbundancebySample!I$1)</f>
        <v>0</v>
      </c>
      <c r="J1063">
        <f>COUNTIFS(mastersheet_MIS_May2019!$M:$M,ClusterAbundancebySample!$A1063,mastersheet_MIS_May2019!$H:$H,ClusterAbundancebySample!J$1)</f>
        <v>0</v>
      </c>
      <c r="K1063">
        <f>COUNTIFS(mastersheet_MIS_May2019!$M:$M,ClusterAbundancebySample!$A1063,mastersheet_MIS_May2019!$H:$H,ClusterAbundancebySample!K$1)</f>
        <v>0</v>
      </c>
      <c r="L1063">
        <f>COUNTIFS(mastersheet_MIS_May2019!$M:$M,ClusterAbundancebySample!$A1063,mastersheet_MIS_May2019!$H:$H,ClusterAbundancebySample!L$1)</f>
        <v>0</v>
      </c>
      <c r="M1063">
        <f>COUNTIFS(mastersheet_MIS_May2019!$M:$M,ClusterAbundancebySample!$A1063,mastersheet_MIS_May2019!$H:$H,ClusterAbundancebySample!M$1)</f>
        <v>0</v>
      </c>
      <c r="N1063">
        <f>COUNTIFS(mastersheet_MIS_May2019!$M:$M,ClusterAbundancebySample!$A1063,mastersheet_MIS_May2019!$H:$H,ClusterAbundancebySample!N$1)</f>
        <v>0</v>
      </c>
      <c r="O1063">
        <f>COUNTIFS(mastersheet_MIS_May2019!$M:$M,ClusterAbundancebySample!$A1063,mastersheet_MIS_May2019!$H:$H,ClusterAbundancebySample!O$1)</f>
        <v>0</v>
      </c>
    </row>
    <row r="1064" spans="1:15" x14ac:dyDescent="0.25">
      <c r="A1064" t="s">
        <v>17920</v>
      </c>
      <c r="B1064">
        <f>COUNTIFS(mastersheet_MIS_May2019!M:M,ClusterAbundancebySample!$A1064,mastersheet_MIS_May2019!H:H,ClusterAbundancebySample!$B$1)</f>
        <v>1</v>
      </c>
      <c r="C1064">
        <f>COUNTIFS(mastersheet_MIS_May2019!$M:$M,ClusterAbundancebySample!$A1064,mastersheet_MIS_May2019!$H:$H,ClusterAbundancebySample!C$1)</f>
        <v>0</v>
      </c>
      <c r="D1064">
        <f>COUNTIFS(mastersheet_MIS_May2019!$M:$M,ClusterAbundancebySample!$A1064,mastersheet_MIS_May2019!$H:$H,ClusterAbundancebySample!D$1)</f>
        <v>0</v>
      </c>
      <c r="E1064">
        <f>COUNTIFS(mastersheet_MIS_May2019!$M:$M,ClusterAbundancebySample!$A1064,mastersheet_MIS_May2019!$H:$H,ClusterAbundancebySample!E$1)</f>
        <v>0</v>
      </c>
      <c r="F1064">
        <f>COUNTIFS(mastersheet_MIS_May2019!$M:$M,ClusterAbundancebySample!$A1064,mastersheet_MIS_May2019!$H:$H,ClusterAbundancebySample!F$1)</f>
        <v>0</v>
      </c>
      <c r="G1064">
        <f>COUNTIFS(mastersheet_MIS_May2019!$M:$M,ClusterAbundancebySample!$A1064,mastersheet_MIS_May2019!$H:$H,ClusterAbundancebySample!G$1)</f>
        <v>0</v>
      </c>
      <c r="H1064">
        <f>COUNTIFS(mastersheet_MIS_May2019!$M:$M,ClusterAbundancebySample!$A1064,mastersheet_MIS_May2019!$H:$H,ClusterAbundancebySample!H$1)</f>
        <v>0</v>
      </c>
      <c r="I1064">
        <f>COUNTIFS(mastersheet_MIS_May2019!$M:$M,ClusterAbundancebySample!$A1064,mastersheet_MIS_May2019!$H:$H,ClusterAbundancebySample!I$1)</f>
        <v>0</v>
      </c>
      <c r="J1064">
        <f>COUNTIFS(mastersheet_MIS_May2019!$M:$M,ClusterAbundancebySample!$A1064,mastersheet_MIS_May2019!$H:$H,ClusterAbundancebySample!J$1)</f>
        <v>0</v>
      </c>
      <c r="K1064">
        <f>COUNTIFS(mastersheet_MIS_May2019!$M:$M,ClusterAbundancebySample!$A1064,mastersheet_MIS_May2019!$H:$H,ClusterAbundancebySample!K$1)</f>
        <v>0</v>
      </c>
      <c r="L1064">
        <f>COUNTIFS(mastersheet_MIS_May2019!$M:$M,ClusterAbundancebySample!$A1064,mastersheet_MIS_May2019!$H:$H,ClusterAbundancebySample!L$1)</f>
        <v>0</v>
      </c>
      <c r="M1064">
        <f>COUNTIFS(mastersheet_MIS_May2019!$M:$M,ClusterAbundancebySample!$A1064,mastersheet_MIS_May2019!$H:$H,ClusterAbundancebySample!M$1)</f>
        <v>0</v>
      </c>
      <c r="N1064">
        <f>COUNTIFS(mastersheet_MIS_May2019!$M:$M,ClusterAbundancebySample!$A1064,mastersheet_MIS_May2019!$H:$H,ClusterAbundancebySample!N$1)</f>
        <v>0</v>
      </c>
      <c r="O1064">
        <f>COUNTIFS(mastersheet_MIS_May2019!$M:$M,ClusterAbundancebySample!$A1064,mastersheet_MIS_May2019!$H:$H,ClusterAbundancebySample!O$1)</f>
        <v>0</v>
      </c>
    </row>
    <row r="1065" spans="1:15" x14ac:dyDescent="0.25">
      <c r="A1065" t="s">
        <v>17921</v>
      </c>
      <c r="B1065">
        <f>COUNTIFS(mastersheet_MIS_May2019!M:M,ClusterAbundancebySample!$A1065,mastersheet_MIS_May2019!H:H,ClusterAbundancebySample!$B$1)</f>
        <v>1</v>
      </c>
      <c r="C1065">
        <f>COUNTIFS(mastersheet_MIS_May2019!$M:$M,ClusterAbundancebySample!$A1065,mastersheet_MIS_May2019!$H:$H,ClusterAbundancebySample!C$1)</f>
        <v>0</v>
      </c>
      <c r="D1065">
        <f>COUNTIFS(mastersheet_MIS_May2019!$M:$M,ClusterAbundancebySample!$A1065,mastersheet_MIS_May2019!$H:$H,ClusterAbundancebySample!D$1)</f>
        <v>0</v>
      </c>
      <c r="E1065">
        <f>COUNTIFS(mastersheet_MIS_May2019!$M:$M,ClusterAbundancebySample!$A1065,mastersheet_MIS_May2019!$H:$H,ClusterAbundancebySample!E$1)</f>
        <v>0</v>
      </c>
      <c r="F1065">
        <f>COUNTIFS(mastersheet_MIS_May2019!$M:$M,ClusterAbundancebySample!$A1065,mastersheet_MIS_May2019!$H:$H,ClusterAbundancebySample!F$1)</f>
        <v>0</v>
      </c>
      <c r="G1065">
        <f>COUNTIFS(mastersheet_MIS_May2019!$M:$M,ClusterAbundancebySample!$A1065,mastersheet_MIS_May2019!$H:$H,ClusterAbundancebySample!G$1)</f>
        <v>0</v>
      </c>
      <c r="H1065">
        <f>COUNTIFS(mastersheet_MIS_May2019!$M:$M,ClusterAbundancebySample!$A1065,mastersheet_MIS_May2019!$H:$H,ClusterAbundancebySample!H$1)</f>
        <v>0</v>
      </c>
      <c r="I1065">
        <f>COUNTIFS(mastersheet_MIS_May2019!$M:$M,ClusterAbundancebySample!$A1065,mastersheet_MIS_May2019!$H:$H,ClusterAbundancebySample!I$1)</f>
        <v>0</v>
      </c>
      <c r="J1065">
        <f>COUNTIFS(mastersheet_MIS_May2019!$M:$M,ClusterAbundancebySample!$A1065,mastersheet_MIS_May2019!$H:$H,ClusterAbundancebySample!J$1)</f>
        <v>0</v>
      </c>
      <c r="K1065">
        <f>COUNTIFS(mastersheet_MIS_May2019!$M:$M,ClusterAbundancebySample!$A1065,mastersheet_MIS_May2019!$H:$H,ClusterAbundancebySample!K$1)</f>
        <v>0</v>
      </c>
      <c r="L1065">
        <f>COUNTIFS(mastersheet_MIS_May2019!$M:$M,ClusterAbundancebySample!$A1065,mastersheet_MIS_May2019!$H:$H,ClusterAbundancebySample!L$1)</f>
        <v>0</v>
      </c>
      <c r="M1065">
        <f>COUNTIFS(mastersheet_MIS_May2019!$M:$M,ClusterAbundancebySample!$A1065,mastersheet_MIS_May2019!$H:$H,ClusterAbundancebySample!M$1)</f>
        <v>0</v>
      </c>
      <c r="N1065">
        <f>COUNTIFS(mastersheet_MIS_May2019!$M:$M,ClusterAbundancebySample!$A1065,mastersheet_MIS_May2019!$H:$H,ClusterAbundancebySample!N$1)</f>
        <v>0</v>
      </c>
      <c r="O1065">
        <f>COUNTIFS(mastersheet_MIS_May2019!$M:$M,ClusterAbundancebySample!$A1065,mastersheet_MIS_May2019!$H:$H,ClusterAbundancebySample!O$1)</f>
        <v>0</v>
      </c>
    </row>
    <row r="1066" spans="1:15" x14ac:dyDescent="0.25">
      <c r="A1066" t="s">
        <v>17493</v>
      </c>
      <c r="B1066">
        <f>COUNTIFS(mastersheet_MIS_May2019!M:M,ClusterAbundancebySample!$A1066,mastersheet_MIS_May2019!H:H,ClusterAbundancebySample!$B$1)</f>
        <v>1</v>
      </c>
      <c r="C1066">
        <f>COUNTIFS(mastersheet_MIS_May2019!$M:$M,ClusterAbundancebySample!$A1066,mastersheet_MIS_May2019!$H:$H,ClusterAbundancebySample!C$1)</f>
        <v>3</v>
      </c>
      <c r="D1066">
        <f>COUNTIFS(mastersheet_MIS_May2019!$M:$M,ClusterAbundancebySample!$A1066,mastersheet_MIS_May2019!$H:$H,ClusterAbundancebySample!D$1)</f>
        <v>0</v>
      </c>
      <c r="E1066">
        <f>COUNTIFS(mastersheet_MIS_May2019!$M:$M,ClusterAbundancebySample!$A1066,mastersheet_MIS_May2019!$H:$H,ClusterAbundancebySample!E$1)</f>
        <v>0</v>
      </c>
      <c r="F1066">
        <f>COUNTIFS(mastersheet_MIS_May2019!$M:$M,ClusterAbundancebySample!$A1066,mastersheet_MIS_May2019!$H:$H,ClusterAbundancebySample!F$1)</f>
        <v>0</v>
      </c>
      <c r="G1066">
        <f>COUNTIFS(mastersheet_MIS_May2019!$M:$M,ClusterAbundancebySample!$A1066,mastersheet_MIS_May2019!$H:$H,ClusterAbundancebySample!G$1)</f>
        <v>1</v>
      </c>
      <c r="H1066">
        <f>COUNTIFS(mastersheet_MIS_May2019!$M:$M,ClusterAbundancebySample!$A1066,mastersheet_MIS_May2019!$H:$H,ClusterAbundancebySample!H$1)</f>
        <v>0</v>
      </c>
      <c r="I1066">
        <f>COUNTIFS(mastersheet_MIS_May2019!$M:$M,ClusterAbundancebySample!$A1066,mastersheet_MIS_May2019!$H:$H,ClusterAbundancebySample!I$1)</f>
        <v>0</v>
      </c>
      <c r="J1066">
        <f>COUNTIFS(mastersheet_MIS_May2019!$M:$M,ClusterAbundancebySample!$A1066,mastersheet_MIS_May2019!$H:$H,ClusterAbundancebySample!J$1)</f>
        <v>0</v>
      </c>
      <c r="K1066">
        <f>COUNTIFS(mastersheet_MIS_May2019!$M:$M,ClusterAbundancebySample!$A1066,mastersheet_MIS_May2019!$H:$H,ClusterAbundancebySample!K$1)</f>
        <v>0</v>
      </c>
      <c r="L1066">
        <f>COUNTIFS(mastersheet_MIS_May2019!$M:$M,ClusterAbundancebySample!$A1066,mastersheet_MIS_May2019!$H:$H,ClusterAbundancebySample!L$1)</f>
        <v>0</v>
      </c>
      <c r="M1066">
        <f>COUNTIFS(mastersheet_MIS_May2019!$M:$M,ClusterAbundancebySample!$A1066,mastersheet_MIS_May2019!$H:$H,ClusterAbundancebySample!M$1)</f>
        <v>0</v>
      </c>
      <c r="N1066">
        <f>COUNTIFS(mastersheet_MIS_May2019!$M:$M,ClusterAbundancebySample!$A1066,mastersheet_MIS_May2019!$H:$H,ClusterAbundancebySample!N$1)</f>
        <v>0</v>
      </c>
      <c r="O1066">
        <f>COUNTIFS(mastersheet_MIS_May2019!$M:$M,ClusterAbundancebySample!$A1066,mastersheet_MIS_May2019!$H:$H,ClusterAbundancebySample!O$1)</f>
        <v>0</v>
      </c>
    </row>
    <row r="1067" spans="1:15" x14ac:dyDescent="0.25">
      <c r="A1067" t="s">
        <v>17922</v>
      </c>
      <c r="B1067">
        <f>COUNTIFS(mastersheet_MIS_May2019!M:M,ClusterAbundancebySample!$A1067,mastersheet_MIS_May2019!H:H,ClusterAbundancebySample!$B$1)</f>
        <v>2</v>
      </c>
      <c r="C1067">
        <f>COUNTIFS(mastersheet_MIS_May2019!$M:$M,ClusterAbundancebySample!$A1067,mastersheet_MIS_May2019!$H:$H,ClusterAbundancebySample!C$1)</f>
        <v>0</v>
      </c>
      <c r="D1067">
        <f>COUNTIFS(mastersheet_MIS_May2019!$M:$M,ClusterAbundancebySample!$A1067,mastersheet_MIS_May2019!$H:$H,ClusterAbundancebySample!D$1)</f>
        <v>0</v>
      </c>
      <c r="E1067">
        <f>COUNTIFS(mastersheet_MIS_May2019!$M:$M,ClusterAbundancebySample!$A1067,mastersheet_MIS_May2019!$H:$H,ClusterAbundancebySample!E$1)</f>
        <v>0</v>
      </c>
      <c r="F1067">
        <f>COUNTIFS(mastersheet_MIS_May2019!$M:$M,ClusterAbundancebySample!$A1067,mastersheet_MIS_May2019!$H:$H,ClusterAbundancebySample!F$1)</f>
        <v>0</v>
      </c>
      <c r="G1067">
        <f>COUNTIFS(mastersheet_MIS_May2019!$M:$M,ClusterAbundancebySample!$A1067,mastersheet_MIS_May2019!$H:$H,ClusterAbundancebySample!G$1)</f>
        <v>0</v>
      </c>
      <c r="H1067">
        <f>COUNTIFS(mastersheet_MIS_May2019!$M:$M,ClusterAbundancebySample!$A1067,mastersheet_MIS_May2019!$H:$H,ClusterAbundancebySample!H$1)</f>
        <v>0</v>
      </c>
      <c r="I1067">
        <f>COUNTIFS(mastersheet_MIS_May2019!$M:$M,ClusterAbundancebySample!$A1067,mastersheet_MIS_May2019!$H:$H,ClusterAbundancebySample!I$1)</f>
        <v>0</v>
      </c>
      <c r="J1067">
        <f>COUNTIFS(mastersheet_MIS_May2019!$M:$M,ClusterAbundancebySample!$A1067,mastersheet_MIS_May2019!$H:$H,ClusterAbundancebySample!J$1)</f>
        <v>0</v>
      </c>
      <c r="K1067">
        <f>COUNTIFS(mastersheet_MIS_May2019!$M:$M,ClusterAbundancebySample!$A1067,mastersheet_MIS_May2019!$H:$H,ClusterAbundancebySample!K$1)</f>
        <v>0</v>
      </c>
      <c r="L1067">
        <f>COUNTIFS(mastersheet_MIS_May2019!$M:$M,ClusterAbundancebySample!$A1067,mastersheet_MIS_May2019!$H:$H,ClusterAbundancebySample!L$1)</f>
        <v>0</v>
      </c>
      <c r="M1067">
        <f>COUNTIFS(mastersheet_MIS_May2019!$M:$M,ClusterAbundancebySample!$A1067,mastersheet_MIS_May2019!$H:$H,ClusterAbundancebySample!M$1)</f>
        <v>0</v>
      </c>
      <c r="N1067">
        <f>COUNTIFS(mastersheet_MIS_May2019!$M:$M,ClusterAbundancebySample!$A1067,mastersheet_MIS_May2019!$H:$H,ClusterAbundancebySample!N$1)</f>
        <v>0</v>
      </c>
      <c r="O1067">
        <f>COUNTIFS(mastersheet_MIS_May2019!$M:$M,ClusterAbundancebySample!$A1067,mastersheet_MIS_May2019!$H:$H,ClusterAbundancebySample!O$1)</f>
        <v>0</v>
      </c>
    </row>
    <row r="1068" spans="1:15" x14ac:dyDescent="0.25">
      <c r="A1068" t="s">
        <v>17923</v>
      </c>
      <c r="B1068">
        <f>COUNTIFS(mastersheet_MIS_May2019!M:M,ClusterAbundancebySample!$A1068,mastersheet_MIS_May2019!H:H,ClusterAbundancebySample!$B$1)</f>
        <v>1</v>
      </c>
      <c r="C1068">
        <f>COUNTIFS(mastersheet_MIS_May2019!$M:$M,ClusterAbundancebySample!$A1068,mastersheet_MIS_May2019!$H:$H,ClusterAbundancebySample!C$1)</f>
        <v>0</v>
      </c>
      <c r="D1068">
        <f>COUNTIFS(mastersheet_MIS_May2019!$M:$M,ClusterAbundancebySample!$A1068,mastersheet_MIS_May2019!$H:$H,ClusterAbundancebySample!D$1)</f>
        <v>0</v>
      </c>
      <c r="E1068">
        <f>COUNTIFS(mastersheet_MIS_May2019!$M:$M,ClusterAbundancebySample!$A1068,mastersheet_MIS_May2019!$H:$H,ClusterAbundancebySample!E$1)</f>
        <v>2</v>
      </c>
      <c r="F1068">
        <f>COUNTIFS(mastersheet_MIS_May2019!$M:$M,ClusterAbundancebySample!$A1068,mastersheet_MIS_May2019!$H:$H,ClusterAbundancebySample!F$1)</f>
        <v>0</v>
      </c>
      <c r="G1068">
        <f>COUNTIFS(mastersheet_MIS_May2019!$M:$M,ClusterAbundancebySample!$A1068,mastersheet_MIS_May2019!$H:$H,ClusterAbundancebySample!G$1)</f>
        <v>6</v>
      </c>
      <c r="H1068">
        <f>COUNTIFS(mastersheet_MIS_May2019!$M:$M,ClusterAbundancebySample!$A1068,mastersheet_MIS_May2019!$H:$H,ClusterAbundancebySample!H$1)</f>
        <v>0</v>
      </c>
      <c r="I1068">
        <f>COUNTIFS(mastersheet_MIS_May2019!$M:$M,ClusterAbundancebySample!$A1068,mastersheet_MIS_May2019!$H:$H,ClusterAbundancebySample!I$1)</f>
        <v>0</v>
      </c>
      <c r="J1068">
        <f>COUNTIFS(mastersheet_MIS_May2019!$M:$M,ClusterAbundancebySample!$A1068,mastersheet_MIS_May2019!$H:$H,ClusterAbundancebySample!J$1)</f>
        <v>0</v>
      </c>
      <c r="K1068">
        <f>COUNTIFS(mastersheet_MIS_May2019!$M:$M,ClusterAbundancebySample!$A1068,mastersheet_MIS_May2019!$H:$H,ClusterAbundancebySample!K$1)</f>
        <v>0</v>
      </c>
      <c r="L1068">
        <f>COUNTIFS(mastersheet_MIS_May2019!$M:$M,ClusterAbundancebySample!$A1068,mastersheet_MIS_May2019!$H:$H,ClusterAbundancebySample!L$1)</f>
        <v>0</v>
      </c>
      <c r="M1068">
        <f>COUNTIFS(mastersheet_MIS_May2019!$M:$M,ClusterAbundancebySample!$A1068,mastersheet_MIS_May2019!$H:$H,ClusterAbundancebySample!M$1)</f>
        <v>0</v>
      </c>
      <c r="N1068">
        <f>COUNTIFS(mastersheet_MIS_May2019!$M:$M,ClusterAbundancebySample!$A1068,mastersheet_MIS_May2019!$H:$H,ClusterAbundancebySample!N$1)</f>
        <v>0</v>
      </c>
      <c r="O1068">
        <f>COUNTIFS(mastersheet_MIS_May2019!$M:$M,ClusterAbundancebySample!$A1068,mastersheet_MIS_May2019!$H:$H,ClusterAbundancebySample!O$1)</f>
        <v>0</v>
      </c>
    </row>
    <row r="1069" spans="1:15" x14ac:dyDescent="0.25">
      <c r="A1069" t="s">
        <v>17925</v>
      </c>
      <c r="B1069">
        <f>COUNTIFS(mastersheet_MIS_May2019!M:M,ClusterAbundancebySample!$A1069,mastersheet_MIS_May2019!H:H,ClusterAbundancebySample!$B$1)</f>
        <v>1</v>
      </c>
      <c r="C1069">
        <f>COUNTIFS(mastersheet_MIS_May2019!$M:$M,ClusterAbundancebySample!$A1069,mastersheet_MIS_May2019!$H:$H,ClusterAbundancebySample!C$1)</f>
        <v>1</v>
      </c>
      <c r="D1069">
        <f>COUNTIFS(mastersheet_MIS_May2019!$M:$M,ClusterAbundancebySample!$A1069,mastersheet_MIS_May2019!$H:$H,ClusterAbundancebySample!D$1)</f>
        <v>0</v>
      </c>
      <c r="E1069">
        <f>COUNTIFS(mastersheet_MIS_May2019!$M:$M,ClusterAbundancebySample!$A1069,mastersheet_MIS_May2019!$H:$H,ClusterAbundancebySample!E$1)</f>
        <v>0</v>
      </c>
      <c r="F1069">
        <f>COUNTIFS(mastersheet_MIS_May2019!$M:$M,ClusterAbundancebySample!$A1069,mastersheet_MIS_May2019!$H:$H,ClusterAbundancebySample!F$1)</f>
        <v>0</v>
      </c>
      <c r="G1069">
        <f>COUNTIFS(mastersheet_MIS_May2019!$M:$M,ClusterAbundancebySample!$A1069,mastersheet_MIS_May2019!$H:$H,ClusterAbundancebySample!G$1)</f>
        <v>0</v>
      </c>
      <c r="H1069">
        <f>COUNTIFS(mastersheet_MIS_May2019!$M:$M,ClusterAbundancebySample!$A1069,mastersheet_MIS_May2019!$H:$H,ClusterAbundancebySample!H$1)</f>
        <v>0</v>
      </c>
      <c r="I1069">
        <f>COUNTIFS(mastersheet_MIS_May2019!$M:$M,ClusterAbundancebySample!$A1069,mastersheet_MIS_May2019!$H:$H,ClusterAbundancebySample!I$1)</f>
        <v>0</v>
      </c>
      <c r="J1069">
        <f>COUNTIFS(mastersheet_MIS_May2019!$M:$M,ClusterAbundancebySample!$A1069,mastersheet_MIS_May2019!$H:$H,ClusterAbundancebySample!J$1)</f>
        <v>0</v>
      </c>
      <c r="K1069">
        <f>COUNTIFS(mastersheet_MIS_May2019!$M:$M,ClusterAbundancebySample!$A1069,mastersheet_MIS_May2019!$H:$H,ClusterAbundancebySample!K$1)</f>
        <v>0</v>
      </c>
      <c r="L1069">
        <f>COUNTIFS(mastersheet_MIS_May2019!$M:$M,ClusterAbundancebySample!$A1069,mastersheet_MIS_May2019!$H:$H,ClusterAbundancebySample!L$1)</f>
        <v>0</v>
      </c>
      <c r="M1069">
        <f>COUNTIFS(mastersheet_MIS_May2019!$M:$M,ClusterAbundancebySample!$A1069,mastersheet_MIS_May2019!$H:$H,ClusterAbundancebySample!M$1)</f>
        <v>0</v>
      </c>
      <c r="N1069">
        <f>COUNTIFS(mastersheet_MIS_May2019!$M:$M,ClusterAbundancebySample!$A1069,mastersheet_MIS_May2019!$H:$H,ClusterAbundancebySample!N$1)</f>
        <v>0</v>
      </c>
      <c r="O1069">
        <f>COUNTIFS(mastersheet_MIS_May2019!$M:$M,ClusterAbundancebySample!$A1069,mastersheet_MIS_May2019!$H:$H,ClusterAbundancebySample!O$1)</f>
        <v>0</v>
      </c>
    </row>
    <row r="1070" spans="1:15" x14ac:dyDescent="0.25">
      <c r="A1070" t="s">
        <v>17926</v>
      </c>
      <c r="B1070">
        <f>COUNTIFS(mastersheet_MIS_May2019!M:M,ClusterAbundancebySample!$A1070,mastersheet_MIS_May2019!H:H,ClusterAbundancebySample!$B$1)</f>
        <v>1</v>
      </c>
      <c r="C1070">
        <f>COUNTIFS(mastersheet_MIS_May2019!$M:$M,ClusterAbundancebySample!$A1070,mastersheet_MIS_May2019!$H:$H,ClusterAbundancebySample!C$1)</f>
        <v>0</v>
      </c>
      <c r="D1070">
        <f>COUNTIFS(mastersheet_MIS_May2019!$M:$M,ClusterAbundancebySample!$A1070,mastersheet_MIS_May2019!$H:$H,ClusterAbundancebySample!D$1)</f>
        <v>0</v>
      </c>
      <c r="E1070">
        <f>COUNTIFS(mastersheet_MIS_May2019!$M:$M,ClusterAbundancebySample!$A1070,mastersheet_MIS_May2019!$H:$H,ClusterAbundancebySample!E$1)</f>
        <v>0</v>
      </c>
      <c r="F1070">
        <f>COUNTIFS(mastersheet_MIS_May2019!$M:$M,ClusterAbundancebySample!$A1070,mastersheet_MIS_May2019!$H:$H,ClusterAbundancebySample!F$1)</f>
        <v>0</v>
      </c>
      <c r="G1070">
        <f>COUNTIFS(mastersheet_MIS_May2019!$M:$M,ClusterAbundancebySample!$A1070,mastersheet_MIS_May2019!$H:$H,ClusterAbundancebySample!G$1)</f>
        <v>0</v>
      </c>
      <c r="H1070">
        <f>COUNTIFS(mastersheet_MIS_May2019!$M:$M,ClusterAbundancebySample!$A1070,mastersheet_MIS_May2019!$H:$H,ClusterAbundancebySample!H$1)</f>
        <v>0</v>
      </c>
      <c r="I1070">
        <f>COUNTIFS(mastersheet_MIS_May2019!$M:$M,ClusterAbundancebySample!$A1070,mastersheet_MIS_May2019!$H:$H,ClusterAbundancebySample!I$1)</f>
        <v>0</v>
      </c>
      <c r="J1070">
        <f>COUNTIFS(mastersheet_MIS_May2019!$M:$M,ClusterAbundancebySample!$A1070,mastersheet_MIS_May2019!$H:$H,ClusterAbundancebySample!J$1)</f>
        <v>0</v>
      </c>
      <c r="K1070">
        <f>COUNTIFS(mastersheet_MIS_May2019!$M:$M,ClusterAbundancebySample!$A1070,mastersheet_MIS_May2019!$H:$H,ClusterAbundancebySample!K$1)</f>
        <v>0</v>
      </c>
      <c r="L1070">
        <f>COUNTIFS(mastersheet_MIS_May2019!$M:$M,ClusterAbundancebySample!$A1070,mastersheet_MIS_May2019!$H:$H,ClusterAbundancebySample!L$1)</f>
        <v>0</v>
      </c>
      <c r="M1070">
        <f>COUNTIFS(mastersheet_MIS_May2019!$M:$M,ClusterAbundancebySample!$A1070,mastersheet_MIS_May2019!$H:$H,ClusterAbundancebySample!M$1)</f>
        <v>0</v>
      </c>
      <c r="N1070">
        <f>COUNTIFS(mastersheet_MIS_May2019!$M:$M,ClusterAbundancebySample!$A1070,mastersheet_MIS_May2019!$H:$H,ClusterAbundancebySample!N$1)</f>
        <v>0</v>
      </c>
      <c r="O1070">
        <f>COUNTIFS(mastersheet_MIS_May2019!$M:$M,ClusterAbundancebySample!$A1070,mastersheet_MIS_May2019!$H:$H,ClusterAbundancebySample!O$1)</f>
        <v>0</v>
      </c>
    </row>
    <row r="1071" spans="1:15" x14ac:dyDescent="0.25">
      <c r="A1071" t="s">
        <v>17928</v>
      </c>
      <c r="B1071">
        <f>COUNTIFS(mastersheet_MIS_May2019!M:M,ClusterAbundancebySample!$A1071,mastersheet_MIS_May2019!H:H,ClusterAbundancebySample!$B$1)</f>
        <v>2</v>
      </c>
      <c r="C1071">
        <f>COUNTIFS(mastersheet_MIS_May2019!$M:$M,ClusterAbundancebySample!$A1071,mastersheet_MIS_May2019!$H:$H,ClusterAbundancebySample!C$1)</f>
        <v>0</v>
      </c>
      <c r="D1071">
        <f>COUNTIFS(mastersheet_MIS_May2019!$M:$M,ClusterAbundancebySample!$A1071,mastersheet_MIS_May2019!$H:$H,ClusterAbundancebySample!D$1)</f>
        <v>0</v>
      </c>
      <c r="E1071">
        <f>COUNTIFS(mastersheet_MIS_May2019!$M:$M,ClusterAbundancebySample!$A1071,mastersheet_MIS_May2019!$H:$H,ClusterAbundancebySample!E$1)</f>
        <v>0</v>
      </c>
      <c r="F1071">
        <f>COUNTIFS(mastersheet_MIS_May2019!$M:$M,ClusterAbundancebySample!$A1071,mastersheet_MIS_May2019!$H:$H,ClusterAbundancebySample!F$1)</f>
        <v>0</v>
      </c>
      <c r="G1071">
        <f>COUNTIFS(mastersheet_MIS_May2019!$M:$M,ClusterAbundancebySample!$A1071,mastersheet_MIS_May2019!$H:$H,ClusterAbundancebySample!G$1)</f>
        <v>0</v>
      </c>
      <c r="H1071">
        <f>COUNTIFS(mastersheet_MIS_May2019!$M:$M,ClusterAbundancebySample!$A1071,mastersheet_MIS_May2019!$H:$H,ClusterAbundancebySample!H$1)</f>
        <v>0</v>
      </c>
      <c r="I1071">
        <f>COUNTIFS(mastersheet_MIS_May2019!$M:$M,ClusterAbundancebySample!$A1071,mastersheet_MIS_May2019!$H:$H,ClusterAbundancebySample!I$1)</f>
        <v>0</v>
      </c>
      <c r="J1071">
        <f>COUNTIFS(mastersheet_MIS_May2019!$M:$M,ClusterAbundancebySample!$A1071,mastersheet_MIS_May2019!$H:$H,ClusterAbundancebySample!J$1)</f>
        <v>0</v>
      </c>
      <c r="K1071">
        <f>COUNTIFS(mastersheet_MIS_May2019!$M:$M,ClusterAbundancebySample!$A1071,mastersheet_MIS_May2019!$H:$H,ClusterAbundancebySample!K$1)</f>
        <v>0</v>
      </c>
      <c r="L1071">
        <f>COUNTIFS(mastersheet_MIS_May2019!$M:$M,ClusterAbundancebySample!$A1071,mastersheet_MIS_May2019!$H:$H,ClusterAbundancebySample!L$1)</f>
        <v>0</v>
      </c>
      <c r="M1071">
        <f>COUNTIFS(mastersheet_MIS_May2019!$M:$M,ClusterAbundancebySample!$A1071,mastersheet_MIS_May2019!$H:$H,ClusterAbundancebySample!M$1)</f>
        <v>0</v>
      </c>
      <c r="N1071">
        <f>COUNTIFS(mastersheet_MIS_May2019!$M:$M,ClusterAbundancebySample!$A1071,mastersheet_MIS_May2019!$H:$H,ClusterAbundancebySample!N$1)</f>
        <v>0</v>
      </c>
      <c r="O1071">
        <f>COUNTIFS(mastersheet_MIS_May2019!$M:$M,ClusterAbundancebySample!$A1071,mastersheet_MIS_May2019!$H:$H,ClusterAbundancebySample!O$1)</f>
        <v>0</v>
      </c>
    </row>
    <row r="1072" spans="1:15" x14ac:dyDescent="0.25">
      <c r="A1072" t="s">
        <v>17930</v>
      </c>
      <c r="B1072">
        <f>COUNTIFS(mastersheet_MIS_May2019!M:M,ClusterAbundancebySample!$A1072,mastersheet_MIS_May2019!H:H,ClusterAbundancebySample!$B$1)</f>
        <v>1</v>
      </c>
      <c r="C1072">
        <f>COUNTIFS(mastersheet_MIS_May2019!$M:$M,ClusterAbundancebySample!$A1072,mastersheet_MIS_May2019!$H:$H,ClusterAbundancebySample!C$1)</f>
        <v>0</v>
      </c>
      <c r="D1072">
        <f>COUNTIFS(mastersheet_MIS_May2019!$M:$M,ClusterAbundancebySample!$A1072,mastersheet_MIS_May2019!$H:$H,ClusterAbundancebySample!D$1)</f>
        <v>0</v>
      </c>
      <c r="E1072">
        <f>COUNTIFS(mastersheet_MIS_May2019!$M:$M,ClusterAbundancebySample!$A1072,mastersheet_MIS_May2019!$H:$H,ClusterAbundancebySample!E$1)</f>
        <v>0</v>
      </c>
      <c r="F1072">
        <f>COUNTIFS(mastersheet_MIS_May2019!$M:$M,ClusterAbundancebySample!$A1072,mastersheet_MIS_May2019!$H:$H,ClusterAbundancebySample!F$1)</f>
        <v>0</v>
      </c>
      <c r="G1072">
        <f>COUNTIFS(mastersheet_MIS_May2019!$M:$M,ClusterAbundancebySample!$A1072,mastersheet_MIS_May2019!$H:$H,ClusterAbundancebySample!G$1)</f>
        <v>0</v>
      </c>
      <c r="H1072">
        <f>COUNTIFS(mastersheet_MIS_May2019!$M:$M,ClusterAbundancebySample!$A1072,mastersheet_MIS_May2019!$H:$H,ClusterAbundancebySample!H$1)</f>
        <v>0</v>
      </c>
      <c r="I1072">
        <f>COUNTIFS(mastersheet_MIS_May2019!$M:$M,ClusterAbundancebySample!$A1072,mastersheet_MIS_May2019!$H:$H,ClusterAbundancebySample!I$1)</f>
        <v>0</v>
      </c>
      <c r="J1072">
        <f>COUNTIFS(mastersheet_MIS_May2019!$M:$M,ClusterAbundancebySample!$A1072,mastersheet_MIS_May2019!$H:$H,ClusterAbundancebySample!J$1)</f>
        <v>0</v>
      </c>
      <c r="K1072">
        <f>COUNTIFS(mastersheet_MIS_May2019!$M:$M,ClusterAbundancebySample!$A1072,mastersheet_MIS_May2019!$H:$H,ClusterAbundancebySample!K$1)</f>
        <v>0</v>
      </c>
      <c r="L1072">
        <f>COUNTIFS(mastersheet_MIS_May2019!$M:$M,ClusterAbundancebySample!$A1072,mastersheet_MIS_May2019!$H:$H,ClusterAbundancebySample!L$1)</f>
        <v>0</v>
      </c>
      <c r="M1072">
        <f>COUNTIFS(mastersheet_MIS_May2019!$M:$M,ClusterAbundancebySample!$A1072,mastersheet_MIS_May2019!$H:$H,ClusterAbundancebySample!M$1)</f>
        <v>0</v>
      </c>
      <c r="N1072">
        <f>COUNTIFS(mastersheet_MIS_May2019!$M:$M,ClusterAbundancebySample!$A1072,mastersheet_MIS_May2019!$H:$H,ClusterAbundancebySample!N$1)</f>
        <v>0</v>
      </c>
      <c r="O1072">
        <f>COUNTIFS(mastersheet_MIS_May2019!$M:$M,ClusterAbundancebySample!$A1072,mastersheet_MIS_May2019!$H:$H,ClusterAbundancebySample!O$1)</f>
        <v>0</v>
      </c>
    </row>
    <row r="1073" spans="1:15" x14ac:dyDescent="0.25">
      <c r="A1073" t="s">
        <v>17932</v>
      </c>
      <c r="B1073">
        <f>COUNTIFS(mastersheet_MIS_May2019!M:M,ClusterAbundancebySample!$A1073,mastersheet_MIS_May2019!H:H,ClusterAbundancebySample!$B$1)</f>
        <v>2</v>
      </c>
      <c r="C1073">
        <f>COUNTIFS(mastersheet_MIS_May2019!$M:$M,ClusterAbundancebySample!$A1073,mastersheet_MIS_May2019!$H:$H,ClusterAbundancebySample!C$1)</f>
        <v>0</v>
      </c>
      <c r="D1073">
        <f>COUNTIFS(mastersheet_MIS_May2019!$M:$M,ClusterAbundancebySample!$A1073,mastersheet_MIS_May2019!$H:$H,ClusterAbundancebySample!D$1)</f>
        <v>0</v>
      </c>
      <c r="E1073">
        <f>COUNTIFS(mastersheet_MIS_May2019!$M:$M,ClusterAbundancebySample!$A1073,mastersheet_MIS_May2019!$H:$H,ClusterAbundancebySample!E$1)</f>
        <v>0</v>
      </c>
      <c r="F1073">
        <f>COUNTIFS(mastersheet_MIS_May2019!$M:$M,ClusterAbundancebySample!$A1073,mastersheet_MIS_May2019!$H:$H,ClusterAbundancebySample!F$1)</f>
        <v>0</v>
      </c>
      <c r="G1073">
        <f>COUNTIFS(mastersheet_MIS_May2019!$M:$M,ClusterAbundancebySample!$A1073,mastersheet_MIS_May2019!$H:$H,ClusterAbundancebySample!G$1)</f>
        <v>0</v>
      </c>
      <c r="H1073">
        <f>COUNTIFS(mastersheet_MIS_May2019!$M:$M,ClusterAbundancebySample!$A1073,mastersheet_MIS_May2019!$H:$H,ClusterAbundancebySample!H$1)</f>
        <v>0</v>
      </c>
      <c r="I1073">
        <f>COUNTIFS(mastersheet_MIS_May2019!$M:$M,ClusterAbundancebySample!$A1073,mastersheet_MIS_May2019!$H:$H,ClusterAbundancebySample!I$1)</f>
        <v>0</v>
      </c>
      <c r="J1073">
        <f>COUNTIFS(mastersheet_MIS_May2019!$M:$M,ClusterAbundancebySample!$A1073,mastersheet_MIS_May2019!$H:$H,ClusterAbundancebySample!J$1)</f>
        <v>0</v>
      </c>
      <c r="K1073">
        <f>COUNTIFS(mastersheet_MIS_May2019!$M:$M,ClusterAbundancebySample!$A1073,mastersheet_MIS_May2019!$H:$H,ClusterAbundancebySample!K$1)</f>
        <v>0</v>
      </c>
      <c r="L1073">
        <f>COUNTIFS(mastersheet_MIS_May2019!$M:$M,ClusterAbundancebySample!$A1073,mastersheet_MIS_May2019!$H:$H,ClusterAbundancebySample!L$1)</f>
        <v>0</v>
      </c>
      <c r="M1073">
        <f>COUNTIFS(mastersheet_MIS_May2019!$M:$M,ClusterAbundancebySample!$A1073,mastersheet_MIS_May2019!$H:$H,ClusterAbundancebySample!M$1)</f>
        <v>0</v>
      </c>
      <c r="N1073">
        <f>COUNTIFS(mastersheet_MIS_May2019!$M:$M,ClusterAbundancebySample!$A1073,mastersheet_MIS_May2019!$H:$H,ClusterAbundancebySample!N$1)</f>
        <v>0</v>
      </c>
      <c r="O1073">
        <f>COUNTIFS(mastersheet_MIS_May2019!$M:$M,ClusterAbundancebySample!$A1073,mastersheet_MIS_May2019!$H:$H,ClusterAbundancebySample!O$1)</f>
        <v>0</v>
      </c>
    </row>
    <row r="1074" spans="1:15" x14ac:dyDescent="0.25">
      <c r="A1074" t="s">
        <v>17933</v>
      </c>
      <c r="B1074">
        <f>COUNTIFS(mastersheet_MIS_May2019!M:M,ClusterAbundancebySample!$A1074,mastersheet_MIS_May2019!H:H,ClusterAbundancebySample!$B$1)</f>
        <v>1</v>
      </c>
      <c r="C1074">
        <f>COUNTIFS(mastersheet_MIS_May2019!$M:$M,ClusterAbundancebySample!$A1074,mastersheet_MIS_May2019!$H:$H,ClusterAbundancebySample!C$1)</f>
        <v>0</v>
      </c>
      <c r="D1074">
        <f>COUNTIFS(mastersheet_MIS_May2019!$M:$M,ClusterAbundancebySample!$A1074,mastersheet_MIS_May2019!$H:$H,ClusterAbundancebySample!D$1)</f>
        <v>0</v>
      </c>
      <c r="E1074">
        <f>COUNTIFS(mastersheet_MIS_May2019!$M:$M,ClusterAbundancebySample!$A1074,mastersheet_MIS_May2019!$H:$H,ClusterAbundancebySample!E$1)</f>
        <v>0</v>
      </c>
      <c r="F1074">
        <f>COUNTIFS(mastersheet_MIS_May2019!$M:$M,ClusterAbundancebySample!$A1074,mastersheet_MIS_May2019!$H:$H,ClusterAbundancebySample!F$1)</f>
        <v>0</v>
      </c>
      <c r="G1074">
        <f>COUNTIFS(mastersheet_MIS_May2019!$M:$M,ClusterAbundancebySample!$A1074,mastersheet_MIS_May2019!$H:$H,ClusterAbundancebySample!G$1)</f>
        <v>0</v>
      </c>
      <c r="H1074">
        <f>COUNTIFS(mastersheet_MIS_May2019!$M:$M,ClusterAbundancebySample!$A1074,mastersheet_MIS_May2019!$H:$H,ClusterAbundancebySample!H$1)</f>
        <v>0</v>
      </c>
      <c r="I1074">
        <f>COUNTIFS(mastersheet_MIS_May2019!$M:$M,ClusterAbundancebySample!$A1074,mastersheet_MIS_May2019!$H:$H,ClusterAbundancebySample!I$1)</f>
        <v>0</v>
      </c>
      <c r="J1074">
        <f>COUNTIFS(mastersheet_MIS_May2019!$M:$M,ClusterAbundancebySample!$A1074,mastersheet_MIS_May2019!$H:$H,ClusterAbundancebySample!J$1)</f>
        <v>0</v>
      </c>
      <c r="K1074">
        <f>COUNTIFS(mastersheet_MIS_May2019!$M:$M,ClusterAbundancebySample!$A1074,mastersheet_MIS_May2019!$H:$H,ClusterAbundancebySample!K$1)</f>
        <v>0</v>
      </c>
      <c r="L1074">
        <f>COUNTIFS(mastersheet_MIS_May2019!$M:$M,ClusterAbundancebySample!$A1074,mastersheet_MIS_May2019!$H:$H,ClusterAbundancebySample!L$1)</f>
        <v>0</v>
      </c>
      <c r="M1074">
        <f>COUNTIFS(mastersheet_MIS_May2019!$M:$M,ClusterAbundancebySample!$A1074,mastersheet_MIS_May2019!$H:$H,ClusterAbundancebySample!M$1)</f>
        <v>0</v>
      </c>
      <c r="N1074">
        <f>COUNTIFS(mastersheet_MIS_May2019!$M:$M,ClusterAbundancebySample!$A1074,mastersheet_MIS_May2019!$H:$H,ClusterAbundancebySample!N$1)</f>
        <v>0</v>
      </c>
      <c r="O1074">
        <f>COUNTIFS(mastersheet_MIS_May2019!$M:$M,ClusterAbundancebySample!$A1074,mastersheet_MIS_May2019!$H:$H,ClusterAbundancebySample!O$1)</f>
        <v>0</v>
      </c>
    </row>
    <row r="1075" spans="1:15" x14ac:dyDescent="0.25">
      <c r="A1075" t="s">
        <v>17451</v>
      </c>
      <c r="B1075">
        <f>COUNTIFS(mastersheet_MIS_May2019!M:M,ClusterAbundancebySample!$A1075,mastersheet_MIS_May2019!H:H,ClusterAbundancebySample!$B$1)</f>
        <v>1</v>
      </c>
      <c r="C1075">
        <f>COUNTIFS(mastersheet_MIS_May2019!$M:$M,ClusterAbundancebySample!$A1075,mastersheet_MIS_May2019!$H:$H,ClusterAbundancebySample!C$1)</f>
        <v>1</v>
      </c>
      <c r="D1075">
        <f>COUNTIFS(mastersheet_MIS_May2019!$M:$M,ClusterAbundancebySample!$A1075,mastersheet_MIS_May2019!$H:$H,ClusterAbundancebySample!D$1)</f>
        <v>0</v>
      </c>
      <c r="E1075">
        <f>COUNTIFS(mastersheet_MIS_May2019!$M:$M,ClusterAbundancebySample!$A1075,mastersheet_MIS_May2019!$H:$H,ClusterAbundancebySample!E$1)</f>
        <v>0</v>
      </c>
      <c r="F1075">
        <f>COUNTIFS(mastersheet_MIS_May2019!$M:$M,ClusterAbundancebySample!$A1075,mastersheet_MIS_May2019!$H:$H,ClusterAbundancebySample!F$1)</f>
        <v>0</v>
      </c>
      <c r="G1075">
        <f>COUNTIFS(mastersheet_MIS_May2019!$M:$M,ClusterAbundancebySample!$A1075,mastersheet_MIS_May2019!$H:$H,ClusterAbundancebySample!G$1)</f>
        <v>0</v>
      </c>
      <c r="H1075">
        <f>COUNTIFS(mastersheet_MIS_May2019!$M:$M,ClusterAbundancebySample!$A1075,mastersheet_MIS_May2019!$H:$H,ClusterAbundancebySample!H$1)</f>
        <v>0</v>
      </c>
      <c r="I1075">
        <f>COUNTIFS(mastersheet_MIS_May2019!$M:$M,ClusterAbundancebySample!$A1075,mastersheet_MIS_May2019!$H:$H,ClusterAbundancebySample!I$1)</f>
        <v>0</v>
      </c>
      <c r="J1075">
        <f>COUNTIFS(mastersheet_MIS_May2019!$M:$M,ClusterAbundancebySample!$A1075,mastersheet_MIS_May2019!$H:$H,ClusterAbundancebySample!J$1)</f>
        <v>0</v>
      </c>
      <c r="K1075">
        <f>COUNTIFS(mastersheet_MIS_May2019!$M:$M,ClusterAbundancebySample!$A1075,mastersheet_MIS_May2019!$H:$H,ClusterAbundancebySample!K$1)</f>
        <v>0</v>
      </c>
      <c r="L1075">
        <f>COUNTIFS(mastersheet_MIS_May2019!$M:$M,ClusterAbundancebySample!$A1075,mastersheet_MIS_May2019!$H:$H,ClusterAbundancebySample!L$1)</f>
        <v>0</v>
      </c>
      <c r="M1075">
        <f>COUNTIFS(mastersheet_MIS_May2019!$M:$M,ClusterAbundancebySample!$A1075,mastersheet_MIS_May2019!$H:$H,ClusterAbundancebySample!M$1)</f>
        <v>0</v>
      </c>
      <c r="N1075">
        <f>COUNTIFS(mastersheet_MIS_May2019!$M:$M,ClusterAbundancebySample!$A1075,mastersheet_MIS_May2019!$H:$H,ClusterAbundancebySample!N$1)</f>
        <v>0</v>
      </c>
      <c r="O1075">
        <f>COUNTIFS(mastersheet_MIS_May2019!$M:$M,ClusterAbundancebySample!$A1075,mastersheet_MIS_May2019!$H:$H,ClusterAbundancebySample!O$1)</f>
        <v>0</v>
      </c>
    </row>
    <row r="1076" spans="1:15" x14ac:dyDescent="0.25">
      <c r="A1076" t="s">
        <v>17934</v>
      </c>
      <c r="B1076">
        <f>COUNTIFS(mastersheet_MIS_May2019!M:M,ClusterAbundancebySample!$A1076,mastersheet_MIS_May2019!H:H,ClusterAbundancebySample!$B$1)</f>
        <v>1</v>
      </c>
      <c r="C1076">
        <f>COUNTIFS(mastersheet_MIS_May2019!$M:$M,ClusterAbundancebySample!$A1076,mastersheet_MIS_May2019!$H:$H,ClusterAbundancebySample!C$1)</f>
        <v>0</v>
      </c>
      <c r="D1076">
        <f>COUNTIFS(mastersheet_MIS_May2019!$M:$M,ClusterAbundancebySample!$A1076,mastersheet_MIS_May2019!$H:$H,ClusterAbundancebySample!D$1)</f>
        <v>0</v>
      </c>
      <c r="E1076">
        <f>COUNTIFS(mastersheet_MIS_May2019!$M:$M,ClusterAbundancebySample!$A1076,mastersheet_MIS_May2019!$H:$H,ClusterAbundancebySample!E$1)</f>
        <v>0</v>
      </c>
      <c r="F1076">
        <f>COUNTIFS(mastersheet_MIS_May2019!$M:$M,ClusterAbundancebySample!$A1076,mastersheet_MIS_May2019!$H:$H,ClusterAbundancebySample!F$1)</f>
        <v>0</v>
      </c>
      <c r="G1076">
        <f>COUNTIFS(mastersheet_MIS_May2019!$M:$M,ClusterAbundancebySample!$A1076,mastersheet_MIS_May2019!$H:$H,ClusterAbundancebySample!G$1)</f>
        <v>0</v>
      </c>
      <c r="H1076">
        <f>COUNTIFS(mastersheet_MIS_May2019!$M:$M,ClusterAbundancebySample!$A1076,mastersheet_MIS_May2019!$H:$H,ClusterAbundancebySample!H$1)</f>
        <v>0</v>
      </c>
      <c r="I1076">
        <f>COUNTIFS(mastersheet_MIS_May2019!$M:$M,ClusterAbundancebySample!$A1076,mastersheet_MIS_May2019!$H:$H,ClusterAbundancebySample!I$1)</f>
        <v>0</v>
      </c>
      <c r="J1076">
        <f>COUNTIFS(mastersheet_MIS_May2019!$M:$M,ClusterAbundancebySample!$A1076,mastersheet_MIS_May2019!$H:$H,ClusterAbundancebySample!J$1)</f>
        <v>0</v>
      </c>
      <c r="K1076">
        <f>COUNTIFS(mastersheet_MIS_May2019!$M:$M,ClusterAbundancebySample!$A1076,mastersheet_MIS_May2019!$H:$H,ClusterAbundancebySample!K$1)</f>
        <v>0</v>
      </c>
      <c r="L1076">
        <f>COUNTIFS(mastersheet_MIS_May2019!$M:$M,ClusterAbundancebySample!$A1076,mastersheet_MIS_May2019!$H:$H,ClusterAbundancebySample!L$1)</f>
        <v>0</v>
      </c>
      <c r="M1076">
        <f>COUNTIFS(mastersheet_MIS_May2019!$M:$M,ClusterAbundancebySample!$A1076,mastersheet_MIS_May2019!$H:$H,ClusterAbundancebySample!M$1)</f>
        <v>0</v>
      </c>
      <c r="N1076">
        <f>COUNTIFS(mastersheet_MIS_May2019!$M:$M,ClusterAbundancebySample!$A1076,mastersheet_MIS_May2019!$H:$H,ClusterAbundancebySample!N$1)</f>
        <v>0</v>
      </c>
      <c r="O1076">
        <f>COUNTIFS(mastersheet_MIS_May2019!$M:$M,ClusterAbundancebySample!$A1076,mastersheet_MIS_May2019!$H:$H,ClusterAbundancebySample!O$1)</f>
        <v>0</v>
      </c>
    </row>
    <row r="1077" spans="1:15" x14ac:dyDescent="0.25">
      <c r="A1077" t="s">
        <v>17935</v>
      </c>
      <c r="B1077">
        <f>COUNTIFS(mastersheet_MIS_May2019!M:M,ClusterAbundancebySample!$A1077,mastersheet_MIS_May2019!H:H,ClusterAbundancebySample!$B$1)</f>
        <v>1</v>
      </c>
      <c r="C1077">
        <f>COUNTIFS(mastersheet_MIS_May2019!$M:$M,ClusterAbundancebySample!$A1077,mastersheet_MIS_May2019!$H:$H,ClusterAbundancebySample!C$1)</f>
        <v>0</v>
      </c>
      <c r="D1077">
        <f>COUNTIFS(mastersheet_MIS_May2019!$M:$M,ClusterAbundancebySample!$A1077,mastersheet_MIS_May2019!$H:$H,ClusterAbundancebySample!D$1)</f>
        <v>0</v>
      </c>
      <c r="E1077">
        <f>COUNTIFS(mastersheet_MIS_May2019!$M:$M,ClusterAbundancebySample!$A1077,mastersheet_MIS_May2019!$H:$H,ClusterAbundancebySample!E$1)</f>
        <v>0</v>
      </c>
      <c r="F1077">
        <f>COUNTIFS(mastersheet_MIS_May2019!$M:$M,ClusterAbundancebySample!$A1077,mastersheet_MIS_May2019!$H:$H,ClusterAbundancebySample!F$1)</f>
        <v>0</v>
      </c>
      <c r="G1077">
        <f>COUNTIFS(mastersheet_MIS_May2019!$M:$M,ClusterAbundancebySample!$A1077,mastersheet_MIS_May2019!$H:$H,ClusterAbundancebySample!G$1)</f>
        <v>0</v>
      </c>
      <c r="H1077">
        <f>COUNTIFS(mastersheet_MIS_May2019!$M:$M,ClusterAbundancebySample!$A1077,mastersheet_MIS_May2019!$H:$H,ClusterAbundancebySample!H$1)</f>
        <v>0</v>
      </c>
      <c r="I1077">
        <f>COUNTIFS(mastersheet_MIS_May2019!$M:$M,ClusterAbundancebySample!$A1077,mastersheet_MIS_May2019!$H:$H,ClusterAbundancebySample!I$1)</f>
        <v>0</v>
      </c>
      <c r="J1077">
        <f>COUNTIFS(mastersheet_MIS_May2019!$M:$M,ClusterAbundancebySample!$A1077,mastersheet_MIS_May2019!$H:$H,ClusterAbundancebySample!J$1)</f>
        <v>0</v>
      </c>
      <c r="K1077">
        <f>COUNTIFS(mastersheet_MIS_May2019!$M:$M,ClusterAbundancebySample!$A1077,mastersheet_MIS_May2019!$H:$H,ClusterAbundancebySample!K$1)</f>
        <v>0</v>
      </c>
      <c r="L1077">
        <f>COUNTIFS(mastersheet_MIS_May2019!$M:$M,ClusterAbundancebySample!$A1077,mastersheet_MIS_May2019!$H:$H,ClusterAbundancebySample!L$1)</f>
        <v>0</v>
      </c>
      <c r="M1077">
        <f>COUNTIFS(mastersheet_MIS_May2019!$M:$M,ClusterAbundancebySample!$A1077,mastersheet_MIS_May2019!$H:$H,ClusterAbundancebySample!M$1)</f>
        <v>0</v>
      </c>
      <c r="N1077">
        <f>COUNTIFS(mastersheet_MIS_May2019!$M:$M,ClusterAbundancebySample!$A1077,mastersheet_MIS_May2019!$H:$H,ClusterAbundancebySample!N$1)</f>
        <v>0</v>
      </c>
      <c r="O1077">
        <f>COUNTIFS(mastersheet_MIS_May2019!$M:$M,ClusterAbundancebySample!$A1077,mastersheet_MIS_May2019!$H:$H,ClusterAbundancebySample!O$1)</f>
        <v>0</v>
      </c>
    </row>
    <row r="1078" spans="1:15" x14ac:dyDescent="0.25">
      <c r="A1078" t="s">
        <v>17936</v>
      </c>
      <c r="B1078">
        <f>COUNTIFS(mastersheet_MIS_May2019!M:M,ClusterAbundancebySample!$A1078,mastersheet_MIS_May2019!H:H,ClusterAbundancebySample!$B$1)</f>
        <v>1</v>
      </c>
      <c r="C1078">
        <f>COUNTIFS(mastersheet_MIS_May2019!$M:$M,ClusterAbundancebySample!$A1078,mastersheet_MIS_May2019!$H:$H,ClusterAbundancebySample!C$1)</f>
        <v>1</v>
      </c>
      <c r="D1078">
        <f>COUNTIFS(mastersheet_MIS_May2019!$M:$M,ClusterAbundancebySample!$A1078,mastersheet_MIS_May2019!$H:$H,ClusterAbundancebySample!D$1)</f>
        <v>0</v>
      </c>
      <c r="E1078">
        <f>COUNTIFS(mastersheet_MIS_May2019!$M:$M,ClusterAbundancebySample!$A1078,mastersheet_MIS_May2019!$H:$H,ClusterAbundancebySample!E$1)</f>
        <v>0</v>
      </c>
      <c r="F1078">
        <f>COUNTIFS(mastersheet_MIS_May2019!$M:$M,ClusterAbundancebySample!$A1078,mastersheet_MIS_May2019!$H:$H,ClusterAbundancebySample!F$1)</f>
        <v>0</v>
      </c>
      <c r="G1078">
        <f>COUNTIFS(mastersheet_MIS_May2019!$M:$M,ClusterAbundancebySample!$A1078,mastersheet_MIS_May2019!$H:$H,ClusterAbundancebySample!G$1)</f>
        <v>2</v>
      </c>
      <c r="H1078">
        <f>COUNTIFS(mastersheet_MIS_May2019!$M:$M,ClusterAbundancebySample!$A1078,mastersheet_MIS_May2019!$H:$H,ClusterAbundancebySample!H$1)</f>
        <v>0</v>
      </c>
      <c r="I1078">
        <f>COUNTIFS(mastersheet_MIS_May2019!$M:$M,ClusterAbundancebySample!$A1078,mastersheet_MIS_May2019!$H:$H,ClusterAbundancebySample!I$1)</f>
        <v>0</v>
      </c>
      <c r="J1078">
        <f>COUNTIFS(mastersheet_MIS_May2019!$M:$M,ClusterAbundancebySample!$A1078,mastersheet_MIS_May2019!$H:$H,ClusterAbundancebySample!J$1)</f>
        <v>0</v>
      </c>
      <c r="K1078">
        <f>COUNTIFS(mastersheet_MIS_May2019!$M:$M,ClusterAbundancebySample!$A1078,mastersheet_MIS_May2019!$H:$H,ClusterAbundancebySample!K$1)</f>
        <v>0</v>
      </c>
      <c r="L1078">
        <f>COUNTIFS(mastersheet_MIS_May2019!$M:$M,ClusterAbundancebySample!$A1078,mastersheet_MIS_May2019!$H:$H,ClusterAbundancebySample!L$1)</f>
        <v>0</v>
      </c>
      <c r="M1078">
        <f>COUNTIFS(mastersheet_MIS_May2019!$M:$M,ClusterAbundancebySample!$A1078,mastersheet_MIS_May2019!$H:$H,ClusterAbundancebySample!M$1)</f>
        <v>0</v>
      </c>
      <c r="N1078">
        <f>COUNTIFS(mastersheet_MIS_May2019!$M:$M,ClusterAbundancebySample!$A1078,mastersheet_MIS_May2019!$H:$H,ClusterAbundancebySample!N$1)</f>
        <v>0</v>
      </c>
      <c r="O1078">
        <f>COUNTIFS(mastersheet_MIS_May2019!$M:$M,ClusterAbundancebySample!$A1078,mastersheet_MIS_May2019!$H:$H,ClusterAbundancebySample!O$1)</f>
        <v>0</v>
      </c>
    </row>
    <row r="1079" spans="1:15" x14ac:dyDescent="0.25">
      <c r="A1079" t="s">
        <v>17937</v>
      </c>
      <c r="B1079">
        <f>COUNTIFS(mastersheet_MIS_May2019!M:M,ClusterAbundancebySample!$A1079,mastersheet_MIS_May2019!H:H,ClusterAbundancebySample!$B$1)</f>
        <v>1</v>
      </c>
      <c r="C1079">
        <f>COUNTIFS(mastersheet_MIS_May2019!$M:$M,ClusterAbundancebySample!$A1079,mastersheet_MIS_May2019!$H:$H,ClusterAbundancebySample!C$1)</f>
        <v>4</v>
      </c>
      <c r="D1079">
        <f>COUNTIFS(mastersheet_MIS_May2019!$M:$M,ClusterAbundancebySample!$A1079,mastersheet_MIS_May2019!$H:$H,ClusterAbundancebySample!D$1)</f>
        <v>0</v>
      </c>
      <c r="E1079">
        <f>COUNTIFS(mastersheet_MIS_May2019!$M:$M,ClusterAbundancebySample!$A1079,mastersheet_MIS_May2019!$H:$H,ClusterAbundancebySample!E$1)</f>
        <v>0</v>
      </c>
      <c r="F1079">
        <f>COUNTIFS(mastersheet_MIS_May2019!$M:$M,ClusterAbundancebySample!$A1079,mastersheet_MIS_May2019!$H:$H,ClusterAbundancebySample!F$1)</f>
        <v>0</v>
      </c>
      <c r="G1079">
        <f>COUNTIFS(mastersheet_MIS_May2019!$M:$M,ClusterAbundancebySample!$A1079,mastersheet_MIS_May2019!$H:$H,ClusterAbundancebySample!G$1)</f>
        <v>1</v>
      </c>
      <c r="H1079">
        <f>COUNTIFS(mastersheet_MIS_May2019!$M:$M,ClusterAbundancebySample!$A1079,mastersheet_MIS_May2019!$H:$H,ClusterAbundancebySample!H$1)</f>
        <v>0</v>
      </c>
      <c r="I1079">
        <f>COUNTIFS(mastersheet_MIS_May2019!$M:$M,ClusterAbundancebySample!$A1079,mastersheet_MIS_May2019!$H:$H,ClusterAbundancebySample!I$1)</f>
        <v>0</v>
      </c>
      <c r="J1079">
        <f>COUNTIFS(mastersheet_MIS_May2019!$M:$M,ClusterAbundancebySample!$A1079,mastersheet_MIS_May2019!$H:$H,ClusterAbundancebySample!J$1)</f>
        <v>0</v>
      </c>
      <c r="K1079">
        <f>COUNTIFS(mastersheet_MIS_May2019!$M:$M,ClusterAbundancebySample!$A1079,mastersheet_MIS_May2019!$H:$H,ClusterAbundancebySample!K$1)</f>
        <v>0</v>
      </c>
      <c r="L1079">
        <f>COUNTIFS(mastersheet_MIS_May2019!$M:$M,ClusterAbundancebySample!$A1079,mastersheet_MIS_May2019!$H:$H,ClusterAbundancebySample!L$1)</f>
        <v>0</v>
      </c>
      <c r="M1079">
        <f>COUNTIFS(mastersheet_MIS_May2019!$M:$M,ClusterAbundancebySample!$A1079,mastersheet_MIS_May2019!$H:$H,ClusterAbundancebySample!M$1)</f>
        <v>0</v>
      </c>
      <c r="N1079">
        <f>COUNTIFS(mastersheet_MIS_May2019!$M:$M,ClusterAbundancebySample!$A1079,mastersheet_MIS_May2019!$H:$H,ClusterAbundancebySample!N$1)</f>
        <v>0</v>
      </c>
      <c r="O1079">
        <f>COUNTIFS(mastersheet_MIS_May2019!$M:$M,ClusterAbundancebySample!$A1079,mastersheet_MIS_May2019!$H:$H,ClusterAbundancebySample!O$1)</f>
        <v>0</v>
      </c>
    </row>
    <row r="1080" spans="1:15" x14ac:dyDescent="0.25">
      <c r="A1080" t="s">
        <v>17938</v>
      </c>
      <c r="B1080">
        <f>COUNTIFS(mastersheet_MIS_May2019!M:M,ClusterAbundancebySample!$A1080,mastersheet_MIS_May2019!H:H,ClusterAbundancebySample!$B$1)</f>
        <v>1</v>
      </c>
      <c r="C1080">
        <f>COUNTIFS(mastersheet_MIS_May2019!$M:$M,ClusterAbundancebySample!$A1080,mastersheet_MIS_May2019!$H:$H,ClusterAbundancebySample!C$1)</f>
        <v>0</v>
      </c>
      <c r="D1080">
        <f>COUNTIFS(mastersheet_MIS_May2019!$M:$M,ClusterAbundancebySample!$A1080,mastersheet_MIS_May2019!$H:$H,ClusterAbundancebySample!D$1)</f>
        <v>0</v>
      </c>
      <c r="E1080">
        <f>COUNTIFS(mastersheet_MIS_May2019!$M:$M,ClusterAbundancebySample!$A1080,mastersheet_MIS_May2019!$H:$H,ClusterAbundancebySample!E$1)</f>
        <v>0</v>
      </c>
      <c r="F1080">
        <f>COUNTIFS(mastersheet_MIS_May2019!$M:$M,ClusterAbundancebySample!$A1080,mastersheet_MIS_May2019!$H:$H,ClusterAbundancebySample!F$1)</f>
        <v>0</v>
      </c>
      <c r="G1080">
        <f>COUNTIFS(mastersheet_MIS_May2019!$M:$M,ClusterAbundancebySample!$A1080,mastersheet_MIS_May2019!$H:$H,ClusterAbundancebySample!G$1)</f>
        <v>0</v>
      </c>
      <c r="H1080">
        <f>COUNTIFS(mastersheet_MIS_May2019!$M:$M,ClusterAbundancebySample!$A1080,mastersheet_MIS_May2019!$H:$H,ClusterAbundancebySample!H$1)</f>
        <v>0</v>
      </c>
      <c r="I1080">
        <f>COUNTIFS(mastersheet_MIS_May2019!$M:$M,ClusterAbundancebySample!$A1080,mastersheet_MIS_May2019!$H:$H,ClusterAbundancebySample!I$1)</f>
        <v>0</v>
      </c>
      <c r="J1080">
        <f>COUNTIFS(mastersheet_MIS_May2019!$M:$M,ClusterAbundancebySample!$A1080,mastersheet_MIS_May2019!$H:$H,ClusterAbundancebySample!J$1)</f>
        <v>0</v>
      </c>
      <c r="K1080">
        <f>COUNTIFS(mastersheet_MIS_May2019!$M:$M,ClusterAbundancebySample!$A1080,mastersheet_MIS_May2019!$H:$H,ClusterAbundancebySample!K$1)</f>
        <v>0</v>
      </c>
      <c r="L1080">
        <f>COUNTIFS(mastersheet_MIS_May2019!$M:$M,ClusterAbundancebySample!$A1080,mastersheet_MIS_May2019!$H:$H,ClusterAbundancebySample!L$1)</f>
        <v>0</v>
      </c>
      <c r="M1080">
        <f>COUNTIFS(mastersheet_MIS_May2019!$M:$M,ClusterAbundancebySample!$A1080,mastersheet_MIS_May2019!$H:$H,ClusterAbundancebySample!M$1)</f>
        <v>0</v>
      </c>
      <c r="N1080">
        <f>COUNTIFS(mastersheet_MIS_May2019!$M:$M,ClusterAbundancebySample!$A1080,mastersheet_MIS_May2019!$H:$H,ClusterAbundancebySample!N$1)</f>
        <v>0</v>
      </c>
      <c r="O1080">
        <f>COUNTIFS(mastersheet_MIS_May2019!$M:$M,ClusterAbundancebySample!$A1080,mastersheet_MIS_May2019!$H:$H,ClusterAbundancebySample!O$1)</f>
        <v>0</v>
      </c>
    </row>
    <row r="1081" spans="1:15" x14ac:dyDescent="0.25">
      <c r="A1081" t="s">
        <v>17939</v>
      </c>
      <c r="B1081">
        <f>COUNTIFS(mastersheet_MIS_May2019!M:M,ClusterAbundancebySample!$A1081,mastersheet_MIS_May2019!H:H,ClusterAbundancebySample!$B$1)</f>
        <v>1</v>
      </c>
      <c r="C1081">
        <f>COUNTIFS(mastersheet_MIS_May2019!$M:$M,ClusterAbundancebySample!$A1081,mastersheet_MIS_May2019!$H:$H,ClusterAbundancebySample!C$1)</f>
        <v>0</v>
      </c>
      <c r="D1081">
        <f>COUNTIFS(mastersheet_MIS_May2019!$M:$M,ClusterAbundancebySample!$A1081,mastersheet_MIS_May2019!$H:$H,ClusterAbundancebySample!D$1)</f>
        <v>0</v>
      </c>
      <c r="E1081">
        <f>COUNTIFS(mastersheet_MIS_May2019!$M:$M,ClusterAbundancebySample!$A1081,mastersheet_MIS_May2019!$H:$H,ClusterAbundancebySample!E$1)</f>
        <v>0</v>
      </c>
      <c r="F1081">
        <f>COUNTIFS(mastersheet_MIS_May2019!$M:$M,ClusterAbundancebySample!$A1081,mastersheet_MIS_May2019!$H:$H,ClusterAbundancebySample!F$1)</f>
        <v>0</v>
      </c>
      <c r="G1081">
        <f>COUNTIFS(mastersheet_MIS_May2019!$M:$M,ClusterAbundancebySample!$A1081,mastersheet_MIS_May2019!$H:$H,ClusterAbundancebySample!G$1)</f>
        <v>0</v>
      </c>
      <c r="H1081">
        <f>COUNTIFS(mastersheet_MIS_May2019!$M:$M,ClusterAbundancebySample!$A1081,mastersheet_MIS_May2019!$H:$H,ClusterAbundancebySample!H$1)</f>
        <v>0</v>
      </c>
      <c r="I1081">
        <f>COUNTIFS(mastersheet_MIS_May2019!$M:$M,ClusterAbundancebySample!$A1081,mastersheet_MIS_May2019!$H:$H,ClusterAbundancebySample!I$1)</f>
        <v>0</v>
      </c>
      <c r="J1081">
        <f>COUNTIFS(mastersheet_MIS_May2019!$M:$M,ClusterAbundancebySample!$A1081,mastersheet_MIS_May2019!$H:$H,ClusterAbundancebySample!J$1)</f>
        <v>0</v>
      </c>
      <c r="K1081">
        <f>COUNTIFS(mastersheet_MIS_May2019!$M:$M,ClusterAbundancebySample!$A1081,mastersheet_MIS_May2019!$H:$H,ClusterAbundancebySample!K$1)</f>
        <v>0</v>
      </c>
      <c r="L1081">
        <f>COUNTIFS(mastersheet_MIS_May2019!$M:$M,ClusterAbundancebySample!$A1081,mastersheet_MIS_May2019!$H:$H,ClusterAbundancebySample!L$1)</f>
        <v>0</v>
      </c>
      <c r="M1081">
        <f>COUNTIFS(mastersheet_MIS_May2019!$M:$M,ClusterAbundancebySample!$A1081,mastersheet_MIS_May2019!$H:$H,ClusterAbundancebySample!M$1)</f>
        <v>0</v>
      </c>
      <c r="N1081">
        <f>COUNTIFS(mastersheet_MIS_May2019!$M:$M,ClusterAbundancebySample!$A1081,mastersheet_MIS_May2019!$H:$H,ClusterAbundancebySample!N$1)</f>
        <v>0</v>
      </c>
      <c r="O1081">
        <f>COUNTIFS(mastersheet_MIS_May2019!$M:$M,ClusterAbundancebySample!$A1081,mastersheet_MIS_May2019!$H:$H,ClusterAbundancebySample!O$1)</f>
        <v>0</v>
      </c>
    </row>
    <row r="1082" spans="1:15" x14ac:dyDescent="0.25">
      <c r="A1082" t="s">
        <v>17940</v>
      </c>
      <c r="B1082">
        <f>COUNTIFS(mastersheet_MIS_May2019!M:M,ClusterAbundancebySample!$A1082,mastersheet_MIS_May2019!H:H,ClusterAbundancebySample!$B$1)</f>
        <v>1</v>
      </c>
      <c r="C1082">
        <f>COUNTIFS(mastersheet_MIS_May2019!$M:$M,ClusterAbundancebySample!$A1082,mastersheet_MIS_May2019!$H:$H,ClusterAbundancebySample!C$1)</f>
        <v>0</v>
      </c>
      <c r="D1082">
        <f>COUNTIFS(mastersheet_MIS_May2019!$M:$M,ClusterAbundancebySample!$A1082,mastersheet_MIS_May2019!$H:$H,ClusterAbundancebySample!D$1)</f>
        <v>0</v>
      </c>
      <c r="E1082">
        <f>COUNTIFS(mastersheet_MIS_May2019!$M:$M,ClusterAbundancebySample!$A1082,mastersheet_MIS_May2019!$H:$H,ClusterAbundancebySample!E$1)</f>
        <v>0</v>
      </c>
      <c r="F1082">
        <f>COUNTIFS(mastersheet_MIS_May2019!$M:$M,ClusterAbundancebySample!$A1082,mastersheet_MIS_May2019!$H:$H,ClusterAbundancebySample!F$1)</f>
        <v>0</v>
      </c>
      <c r="G1082">
        <f>COUNTIFS(mastersheet_MIS_May2019!$M:$M,ClusterAbundancebySample!$A1082,mastersheet_MIS_May2019!$H:$H,ClusterAbundancebySample!G$1)</f>
        <v>0</v>
      </c>
      <c r="H1082">
        <f>COUNTIFS(mastersheet_MIS_May2019!$M:$M,ClusterAbundancebySample!$A1082,mastersheet_MIS_May2019!$H:$H,ClusterAbundancebySample!H$1)</f>
        <v>0</v>
      </c>
      <c r="I1082">
        <f>COUNTIFS(mastersheet_MIS_May2019!$M:$M,ClusterAbundancebySample!$A1082,mastersheet_MIS_May2019!$H:$H,ClusterAbundancebySample!I$1)</f>
        <v>0</v>
      </c>
      <c r="J1082">
        <f>COUNTIFS(mastersheet_MIS_May2019!$M:$M,ClusterAbundancebySample!$A1082,mastersheet_MIS_May2019!$H:$H,ClusterAbundancebySample!J$1)</f>
        <v>0</v>
      </c>
      <c r="K1082">
        <f>COUNTIFS(mastersheet_MIS_May2019!$M:$M,ClusterAbundancebySample!$A1082,mastersheet_MIS_May2019!$H:$H,ClusterAbundancebySample!K$1)</f>
        <v>0</v>
      </c>
      <c r="L1082">
        <f>COUNTIFS(mastersheet_MIS_May2019!$M:$M,ClusterAbundancebySample!$A1082,mastersheet_MIS_May2019!$H:$H,ClusterAbundancebySample!L$1)</f>
        <v>0</v>
      </c>
      <c r="M1082">
        <f>COUNTIFS(mastersheet_MIS_May2019!$M:$M,ClusterAbundancebySample!$A1082,mastersheet_MIS_May2019!$H:$H,ClusterAbundancebySample!M$1)</f>
        <v>0</v>
      </c>
      <c r="N1082">
        <f>COUNTIFS(mastersheet_MIS_May2019!$M:$M,ClusterAbundancebySample!$A1082,mastersheet_MIS_May2019!$H:$H,ClusterAbundancebySample!N$1)</f>
        <v>0</v>
      </c>
      <c r="O1082">
        <f>COUNTIFS(mastersheet_MIS_May2019!$M:$M,ClusterAbundancebySample!$A1082,mastersheet_MIS_May2019!$H:$H,ClusterAbundancebySample!O$1)</f>
        <v>0</v>
      </c>
    </row>
    <row r="1083" spans="1:15" x14ac:dyDescent="0.25">
      <c r="A1083" t="s">
        <v>17941</v>
      </c>
      <c r="B1083">
        <f>COUNTIFS(mastersheet_MIS_May2019!M:M,ClusterAbundancebySample!$A1083,mastersheet_MIS_May2019!H:H,ClusterAbundancebySample!$B$1)</f>
        <v>3</v>
      </c>
      <c r="C1083">
        <f>COUNTIFS(mastersheet_MIS_May2019!$M:$M,ClusterAbundancebySample!$A1083,mastersheet_MIS_May2019!$H:$H,ClusterAbundancebySample!C$1)</f>
        <v>0</v>
      </c>
      <c r="D1083">
        <f>COUNTIFS(mastersheet_MIS_May2019!$M:$M,ClusterAbundancebySample!$A1083,mastersheet_MIS_May2019!$H:$H,ClusterAbundancebySample!D$1)</f>
        <v>0</v>
      </c>
      <c r="E1083">
        <f>COUNTIFS(mastersheet_MIS_May2019!$M:$M,ClusterAbundancebySample!$A1083,mastersheet_MIS_May2019!$H:$H,ClusterAbundancebySample!E$1)</f>
        <v>0</v>
      </c>
      <c r="F1083">
        <f>COUNTIFS(mastersheet_MIS_May2019!$M:$M,ClusterAbundancebySample!$A1083,mastersheet_MIS_May2019!$H:$H,ClusterAbundancebySample!F$1)</f>
        <v>0</v>
      </c>
      <c r="G1083">
        <f>COUNTIFS(mastersheet_MIS_May2019!$M:$M,ClusterAbundancebySample!$A1083,mastersheet_MIS_May2019!$H:$H,ClusterAbundancebySample!G$1)</f>
        <v>1</v>
      </c>
      <c r="H1083">
        <f>COUNTIFS(mastersheet_MIS_May2019!$M:$M,ClusterAbundancebySample!$A1083,mastersheet_MIS_May2019!$H:$H,ClusterAbundancebySample!H$1)</f>
        <v>0</v>
      </c>
      <c r="I1083">
        <f>COUNTIFS(mastersheet_MIS_May2019!$M:$M,ClusterAbundancebySample!$A1083,mastersheet_MIS_May2019!$H:$H,ClusterAbundancebySample!I$1)</f>
        <v>0</v>
      </c>
      <c r="J1083">
        <f>COUNTIFS(mastersheet_MIS_May2019!$M:$M,ClusterAbundancebySample!$A1083,mastersheet_MIS_May2019!$H:$H,ClusterAbundancebySample!J$1)</f>
        <v>0</v>
      </c>
      <c r="K1083">
        <f>COUNTIFS(mastersheet_MIS_May2019!$M:$M,ClusterAbundancebySample!$A1083,mastersheet_MIS_May2019!$H:$H,ClusterAbundancebySample!K$1)</f>
        <v>0</v>
      </c>
      <c r="L1083">
        <f>COUNTIFS(mastersheet_MIS_May2019!$M:$M,ClusterAbundancebySample!$A1083,mastersheet_MIS_May2019!$H:$H,ClusterAbundancebySample!L$1)</f>
        <v>0</v>
      </c>
      <c r="M1083">
        <f>COUNTIFS(mastersheet_MIS_May2019!$M:$M,ClusterAbundancebySample!$A1083,mastersheet_MIS_May2019!$H:$H,ClusterAbundancebySample!M$1)</f>
        <v>0</v>
      </c>
      <c r="N1083">
        <f>COUNTIFS(mastersheet_MIS_May2019!$M:$M,ClusterAbundancebySample!$A1083,mastersheet_MIS_May2019!$H:$H,ClusterAbundancebySample!N$1)</f>
        <v>0</v>
      </c>
      <c r="O1083">
        <f>COUNTIFS(mastersheet_MIS_May2019!$M:$M,ClusterAbundancebySample!$A1083,mastersheet_MIS_May2019!$H:$H,ClusterAbundancebySample!O$1)</f>
        <v>0</v>
      </c>
    </row>
    <row r="1084" spans="1:15" x14ac:dyDescent="0.25">
      <c r="A1084" t="s">
        <v>17942</v>
      </c>
      <c r="B1084">
        <f>COUNTIFS(mastersheet_MIS_May2019!M:M,ClusterAbundancebySample!$A1084,mastersheet_MIS_May2019!H:H,ClusterAbundancebySample!$B$1)</f>
        <v>1</v>
      </c>
      <c r="C1084">
        <f>COUNTIFS(mastersheet_MIS_May2019!$M:$M,ClusterAbundancebySample!$A1084,mastersheet_MIS_May2019!$H:$H,ClusterAbundancebySample!C$1)</f>
        <v>0</v>
      </c>
      <c r="D1084">
        <f>COUNTIFS(mastersheet_MIS_May2019!$M:$M,ClusterAbundancebySample!$A1084,mastersheet_MIS_May2019!$H:$H,ClusterAbundancebySample!D$1)</f>
        <v>0</v>
      </c>
      <c r="E1084">
        <f>COUNTIFS(mastersheet_MIS_May2019!$M:$M,ClusterAbundancebySample!$A1084,mastersheet_MIS_May2019!$H:$H,ClusterAbundancebySample!E$1)</f>
        <v>0</v>
      </c>
      <c r="F1084">
        <f>COUNTIFS(mastersheet_MIS_May2019!$M:$M,ClusterAbundancebySample!$A1084,mastersheet_MIS_May2019!$H:$H,ClusterAbundancebySample!F$1)</f>
        <v>0</v>
      </c>
      <c r="G1084">
        <f>COUNTIFS(mastersheet_MIS_May2019!$M:$M,ClusterAbundancebySample!$A1084,mastersheet_MIS_May2019!$H:$H,ClusterAbundancebySample!G$1)</f>
        <v>0</v>
      </c>
      <c r="H1084">
        <f>COUNTIFS(mastersheet_MIS_May2019!$M:$M,ClusterAbundancebySample!$A1084,mastersheet_MIS_May2019!$H:$H,ClusterAbundancebySample!H$1)</f>
        <v>0</v>
      </c>
      <c r="I1084">
        <f>COUNTIFS(mastersheet_MIS_May2019!$M:$M,ClusterAbundancebySample!$A1084,mastersheet_MIS_May2019!$H:$H,ClusterAbundancebySample!I$1)</f>
        <v>0</v>
      </c>
      <c r="J1084">
        <f>COUNTIFS(mastersheet_MIS_May2019!$M:$M,ClusterAbundancebySample!$A1084,mastersheet_MIS_May2019!$H:$H,ClusterAbundancebySample!J$1)</f>
        <v>0</v>
      </c>
      <c r="K1084">
        <f>COUNTIFS(mastersheet_MIS_May2019!$M:$M,ClusterAbundancebySample!$A1084,mastersheet_MIS_May2019!$H:$H,ClusterAbundancebySample!K$1)</f>
        <v>0</v>
      </c>
      <c r="L1084">
        <f>COUNTIFS(mastersheet_MIS_May2019!$M:$M,ClusterAbundancebySample!$A1084,mastersheet_MIS_May2019!$H:$H,ClusterAbundancebySample!L$1)</f>
        <v>0</v>
      </c>
      <c r="M1084">
        <f>COUNTIFS(mastersheet_MIS_May2019!$M:$M,ClusterAbundancebySample!$A1084,mastersheet_MIS_May2019!$H:$H,ClusterAbundancebySample!M$1)</f>
        <v>0</v>
      </c>
      <c r="N1084">
        <f>COUNTIFS(mastersheet_MIS_May2019!$M:$M,ClusterAbundancebySample!$A1084,mastersheet_MIS_May2019!$H:$H,ClusterAbundancebySample!N$1)</f>
        <v>0</v>
      </c>
      <c r="O1084">
        <f>COUNTIFS(mastersheet_MIS_May2019!$M:$M,ClusterAbundancebySample!$A1084,mastersheet_MIS_May2019!$H:$H,ClusterAbundancebySample!O$1)</f>
        <v>0</v>
      </c>
    </row>
    <row r="1085" spans="1:15" x14ac:dyDescent="0.25">
      <c r="A1085" t="s">
        <v>17944</v>
      </c>
      <c r="B1085">
        <f>COUNTIFS(mastersheet_MIS_May2019!M:M,ClusterAbundancebySample!$A1085,mastersheet_MIS_May2019!H:H,ClusterAbundancebySample!$B$1)</f>
        <v>2</v>
      </c>
      <c r="C1085">
        <f>COUNTIFS(mastersheet_MIS_May2019!$M:$M,ClusterAbundancebySample!$A1085,mastersheet_MIS_May2019!$H:$H,ClusterAbundancebySample!C$1)</f>
        <v>0</v>
      </c>
      <c r="D1085">
        <f>COUNTIFS(mastersheet_MIS_May2019!$M:$M,ClusterAbundancebySample!$A1085,mastersheet_MIS_May2019!$H:$H,ClusterAbundancebySample!D$1)</f>
        <v>0</v>
      </c>
      <c r="E1085">
        <f>COUNTIFS(mastersheet_MIS_May2019!$M:$M,ClusterAbundancebySample!$A1085,mastersheet_MIS_May2019!$H:$H,ClusterAbundancebySample!E$1)</f>
        <v>0</v>
      </c>
      <c r="F1085">
        <f>COUNTIFS(mastersheet_MIS_May2019!$M:$M,ClusterAbundancebySample!$A1085,mastersheet_MIS_May2019!$H:$H,ClusterAbundancebySample!F$1)</f>
        <v>0</v>
      </c>
      <c r="G1085">
        <f>COUNTIFS(mastersheet_MIS_May2019!$M:$M,ClusterAbundancebySample!$A1085,mastersheet_MIS_May2019!$H:$H,ClusterAbundancebySample!G$1)</f>
        <v>0</v>
      </c>
      <c r="H1085">
        <f>COUNTIFS(mastersheet_MIS_May2019!$M:$M,ClusterAbundancebySample!$A1085,mastersheet_MIS_May2019!$H:$H,ClusterAbundancebySample!H$1)</f>
        <v>0</v>
      </c>
      <c r="I1085">
        <f>COUNTIFS(mastersheet_MIS_May2019!$M:$M,ClusterAbundancebySample!$A1085,mastersheet_MIS_May2019!$H:$H,ClusterAbundancebySample!I$1)</f>
        <v>0</v>
      </c>
      <c r="J1085">
        <f>COUNTIFS(mastersheet_MIS_May2019!$M:$M,ClusterAbundancebySample!$A1085,mastersheet_MIS_May2019!$H:$H,ClusterAbundancebySample!J$1)</f>
        <v>0</v>
      </c>
      <c r="K1085">
        <f>COUNTIFS(mastersheet_MIS_May2019!$M:$M,ClusterAbundancebySample!$A1085,mastersheet_MIS_May2019!$H:$H,ClusterAbundancebySample!K$1)</f>
        <v>0</v>
      </c>
      <c r="L1085">
        <f>COUNTIFS(mastersheet_MIS_May2019!$M:$M,ClusterAbundancebySample!$A1085,mastersheet_MIS_May2019!$H:$H,ClusterAbundancebySample!L$1)</f>
        <v>0</v>
      </c>
      <c r="M1085">
        <f>COUNTIFS(mastersheet_MIS_May2019!$M:$M,ClusterAbundancebySample!$A1085,mastersheet_MIS_May2019!$H:$H,ClusterAbundancebySample!M$1)</f>
        <v>0</v>
      </c>
      <c r="N1085">
        <f>COUNTIFS(mastersheet_MIS_May2019!$M:$M,ClusterAbundancebySample!$A1085,mastersheet_MIS_May2019!$H:$H,ClusterAbundancebySample!N$1)</f>
        <v>0</v>
      </c>
      <c r="O1085">
        <f>COUNTIFS(mastersheet_MIS_May2019!$M:$M,ClusterAbundancebySample!$A1085,mastersheet_MIS_May2019!$H:$H,ClusterAbundancebySample!O$1)</f>
        <v>0</v>
      </c>
    </row>
    <row r="1086" spans="1:15" x14ac:dyDescent="0.25">
      <c r="A1086" t="s">
        <v>17945</v>
      </c>
      <c r="B1086">
        <f>COUNTIFS(mastersheet_MIS_May2019!M:M,ClusterAbundancebySample!$A1086,mastersheet_MIS_May2019!H:H,ClusterAbundancebySample!$B$1)</f>
        <v>1</v>
      </c>
      <c r="C1086">
        <f>COUNTIFS(mastersheet_MIS_May2019!$M:$M,ClusterAbundancebySample!$A1086,mastersheet_MIS_May2019!$H:$H,ClusterAbundancebySample!C$1)</f>
        <v>1</v>
      </c>
      <c r="D1086">
        <f>COUNTIFS(mastersheet_MIS_May2019!$M:$M,ClusterAbundancebySample!$A1086,mastersheet_MIS_May2019!$H:$H,ClusterAbundancebySample!D$1)</f>
        <v>0</v>
      </c>
      <c r="E1086">
        <f>COUNTIFS(mastersheet_MIS_May2019!$M:$M,ClusterAbundancebySample!$A1086,mastersheet_MIS_May2019!$H:$H,ClusterAbundancebySample!E$1)</f>
        <v>0</v>
      </c>
      <c r="F1086">
        <f>COUNTIFS(mastersheet_MIS_May2019!$M:$M,ClusterAbundancebySample!$A1086,mastersheet_MIS_May2019!$H:$H,ClusterAbundancebySample!F$1)</f>
        <v>0</v>
      </c>
      <c r="G1086">
        <f>COUNTIFS(mastersheet_MIS_May2019!$M:$M,ClusterAbundancebySample!$A1086,mastersheet_MIS_May2019!$H:$H,ClusterAbundancebySample!G$1)</f>
        <v>0</v>
      </c>
      <c r="H1086">
        <f>COUNTIFS(mastersheet_MIS_May2019!$M:$M,ClusterAbundancebySample!$A1086,mastersheet_MIS_May2019!$H:$H,ClusterAbundancebySample!H$1)</f>
        <v>0</v>
      </c>
      <c r="I1086">
        <f>COUNTIFS(mastersheet_MIS_May2019!$M:$M,ClusterAbundancebySample!$A1086,mastersheet_MIS_May2019!$H:$H,ClusterAbundancebySample!I$1)</f>
        <v>0</v>
      </c>
      <c r="J1086">
        <f>COUNTIFS(mastersheet_MIS_May2019!$M:$M,ClusterAbundancebySample!$A1086,mastersheet_MIS_May2019!$H:$H,ClusterAbundancebySample!J$1)</f>
        <v>0</v>
      </c>
      <c r="K1086">
        <f>COUNTIFS(mastersheet_MIS_May2019!$M:$M,ClusterAbundancebySample!$A1086,mastersheet_MIS_May2019!$H:$H,ClusterAbundancebySample!K$1)</f>
        <v>0</v>
      </c>
      <c r="L1086">
        <f>COUNTIFS(mastersheet_MIS_May2019!$M:$M,ClusterAbundancebySample!$A1086,mastersheet_MIS_May2019!$H:$H,ClusterAbundancebySample!L$1)</f>
        <v>0</v>
      </c>
      <c r="M1086">
        <f>COUNTIFS(mastersheet_MIS_May2019!$M:$M,ClusterAbundancebySample!$A1086,mastersheet_MIS_May2019!$H:$H,ClusterAbundancebySample!M$1)</f>
        <v>0</v>
      </c>
      <c r="N1086">
        <f>COUNTIFS(mastersheet_MIS_May2019!$M:$M,ClusterAbundancebySample!$A1086,mastersheet_MIS_May2019!$H:$H,ClusterAbundancebySample!N$1)</f>
        <v>0</v>
      </c>
      <c r="O1086">
        <f>COUNTIFS(mastersheet_MIS_May2019!$M:$M,ClusterAbundancebySample!$A1086,mastersheet_MIS_May2019!$H:$H,ClusterAbundancebySample!O$1)</f>
        <v>0</v>
      </c>
    </row>
    <row r="1087" spans="1:15" x14ac:dyDescent="0.25">
      <c r="A1087" t="s">
        <v>17946</v>
      </c>
      <c r="B1087">
        <f>COUNTIFS(mastersheet_MIS_May2019!M:M,ClusterAbundancebySample!$A1087,mastersheet_MIS_May2019!H:H,ClusterAbundancebySample!$B$1)</f>
        <v>1</v>
      </c>
      <c r="C1087">
        <f>COUNTIFS(mastersheet_MIS_May2019!$M:$M,ClusterAbundancebySample!$A1087,mastersheet_MIS_May2019!$H:$H,ClusterAbundancebySample!C$1)</f>
        <v>0</v>
      </c>
      <c r="D1087">
        <f>COUNTIFS(mastersheet_MIS_May2019!$M:$M,ClusterAbundancebySample!$A1087,mastersheet_MIS_May2019!$H:$H,ClusterAbundancebySample!D$1)</f>
        <v>0</v>
      </c>
      <c r="E1087">
        <f>COUNTIFS(mastersheet_MIS_May2019!$M:$M,ClusterAbundancebySample!$A1087,mastersheet_MIS_May2019!$H:$H,ClusterAbundancebySample!E$1)</f>
        <v>0</v>
      </c>
      <c r="F1087">
        <f>COUNTIFS(mastersheet_MIS_May2019!$M:$M,ClusterAbundancebySample!$A1087,mastersheet_MIS_May2019!$H:$H,ClusterAbundancebySample!F$1)</f>
        <v>0</v>
      </c>
      <c r="G1087">
        <f>COUNTIFS(mastersheet_MIS_May2019!$M:$M,ClusterAbundancebySample!$A1087,mastersheet_MIS_May2019!$H:$H,ClusterAbundancebySample!G$1)</f>
        <v>0</v>
      </c>
      <c r="H1087">
        <f>COUNTIFS(mastersheet_MIS_May2019!$M:$M,ClusterAbundancebySample!$A1087,mastersheet_MIS_May2019!$H:$H,ClusterAbundancebySample!H$1)</f>
        <v>0</v>
      </c>
      <c r="I1087">
        <f>COUNTIFS(mastersheet_MIS_May2019!$M:$M,ClusterAbundancebySample!$A1087,mastersheet_MIS_May2019!$H:$H,ClusterAbundancebySample!I$1)</f>
        <v>0</v>
      </c>
      <c r="J1087">
        <f>COUNTIFS(mastersheet_MIS_May2019!$M:$M,ClusterAbundancebySample!$A1087,mastersheet_MIS_May2019!$H:$H,ClusterAbundancebySample!J$1)</f>
        <v>0</v>
      </c>
      <c r="K1087">
        <f>COUNTIFS(mastersheet_MIS_May2019!$M:$M,ClusterAbundancebySample!$A1087,mastersheet_MIS_May2019!$H:$H,ClusterAbundancebySample!K$1)</f>
        <v>0</v>
      </c>
      <c r="L1087">
        <f>COUNTIFS(mastersheet_MIS_May2019!$M:$M,ClusterAbundancebySample!$A1087,mastersheet_MIS_May2019!$H:$H,ClusterAbundancebySample!L$1)</f>
        <v>0</v>
      </c>
      <c r="M1087">
        <f>COUNTIFS(mastersheet_MIS_May2019!$M:$M,ClusterAbundancebySample!$A1087,mastersheet_MIS_May2019!$H:$H,ClusterAbundancebySample!M$1)</f>
        <v>0</v>
      </c>
      <c r="N1087">
        <f>COUNTIFS(mastersheet_MIS_May2019!$M:$M,ClusterAbundancebySample!$A1087,mastersheet_MIS_May2019!$H:$H,ClusterAbundancebySample!N$1)</f>
        <v>0</v>
      </c>
      <c r="O1087">
        <f>COUNTIFS(mastersheet_MIS_May2019!$M:$M,ClusterAbundancebySample!$A1087,mastersheet_MIS_May2019!$H:$H,ClusterAbundancebySample!O$1)</f>
        <v>0</v>
      </c>
    </row>
    <row r="1088" spans="1:15" x14ac:dyDescent="0.25">
      <c r="A1088" t="s">
        <v>17947</v>
      </c>
      <c r="B1088">
        <f>COUNTIFS(mastersheet_MIS_May2019!M:M,ClusterAbundancebySample!$A1088,mastersheet_MIS_May2019!H:H,ClusterAbundancebySample!$B$1)</f>
        <v>1</v>
      </c>
      <c r="C1088">
        <f>COUNTIFS(mastersheet_MIS_May2019!$M:$M,ClusterAbundancebySample!$A1088,mastersheet_MIS_May2019!$H:$H,ClusterAbundancebySample!C$1)</f>
        <v>0</v>
      </c>
      <c r="D1088">
        <f>COUNTIFS(mastersheet_MIS_May2019!$M:$M,ClusterAbundancebySample!$A1088,mastersheet_MIS_May2019!$H:$H,ClusterAbundancebySample!D$1)</f>
        <v>0</v>
      </c>
      <c r="E1088">
        <f>COUNTIFS(mastersheet_MIS_May2019!$M:$M,ClusterAbundancebySample!$A1088,mastersheet_MIS_May2019!$H:$H,ClusterAbundancebySample!E$1)</f>
        <v>0</v>
      </c>
      <c r="F1088">
        <f>COUNTIFS(mastersheet_MIS_May2019!$M:$M,ClusterAbundancebySample!$A1088,mastersheet_MIS_May2019!$H:$H,ClusterAbundancebySample!F$1)</f>
        <v>0</v>
      </c>
      <c r="G1088">
        <f>COUNTIFS(mastersheet_MIS_May2019!$M:$M,ClusterAbundancebySample!$A1088,mastersheet_MIS_May2019!$H:$H,ClusterAbundancebySample!G$1)</f>
        <v>0</v>
      </c>
      <c r="H1088">
        <f>COUNTIFS(mastersheet_MIS_May2019!$M:$M,ClusterAbundancebySample!$A1088,mastersheet_MIS_May2019!$H:$H,ClusterAbundancebySample!H$1)</f>
        <v>0</v>
      </c>
      <c r="I1088">
        <f>COUNTIFS(mastersheet_MIS_May2019!$M:$M,ClusterAbundancebySample!$A1088,mastersheet_MIS_May2019!$H:$H,ClusterAbundancebySample!I$1)</f>
        <v>0</v>
      </c>
      <c r="J1088">
        <f>COUNTIFS(mastersheet_MIS_May2019!$M:$M,ClusterAbundancebySample!$A1088,mastersheet_MIS_May2019!$H:$H,ClusterAbundancebySample!J$1)</f>
        <v>0</v>
      </c>
      <c r="K1088">
        <f>COUNTIFS(mastersheet_MIS_May2019!$M:$M,ClusterAbundancebySample!$A1088,mastersheet_MIS_May2019!$H:$H,ClusterAbundancebySample!K$1)</f>
        <v>0</v>
      </c>
      <c r="L1088">
        <f>COUNTIFS(mastersheet_MIS_May2019!$M:$M,ClusterAbundancebySample!$A1088,mastersheet_MIS_May2019!$H:$H,ClusterAbundancebySample!L$1)</f>
        <v>0</v>
      </c>
      <c r="M1088">
        <f>COUNTIFS(mastersheet_MIS_May2019!$M:$M,ClusterAbundancebySample!$A1088,mastersheet_MIS_May2019!$H:$H,ClusterAbundancebySample!M$1)</f>
        <v>0</v>
      </c>
      <c r="N1088">
        <f>COUNTIFS(mastersheet_MIS_May2019!$M:$M,ClusterAbundancebySample!$A1088,mastersheet_MIS_May2019!$H:$H,ClusterAbundancebySample!N$1)</f>
        <v>0</v>
      </c>
      <c r="O1088">
        <f>COUNTIFS(mastersheet_MIS_May2019!$M:$M,ClusterAbundancebySample!$A1088,mastersheet_MIS_May2019!$H:$H,ClusterAbundancebySample!O$1)</f>
        <v>0</v>
      </c>
    </row>
    <row r="1089" spans="1:15" x14ac:dyDescent="0.25">
      <c r="A1089" t="s">
        <v>17948</v>
      </c>
      <c r="B1089">
        <f>COUNTIFS(mastersheet_MIS_May2019!M:M,ClusterAbundancebySample!$A1089,mastersheet_MIS_May2019!H:H,ClusterAbundancebySample!$B$1)</f>
        <v>8</v>
      </c>
      <c r="C1089">
        <f>COUNTIFS(mastersheet_MIS_May2019!$M:$M,ClusterAbundancebySample!$A1089,mastersheet_MIS_May2019!$H:$H,ClusterAbundancebySample!C$1)</f>
        <v>0</v>
      </c>
      <c r="D1089">
        <f>COUNTIFS(mastersheet_MIS_May2019!$M:$M,ClusterAbundancebySample!$A1089,mastersheet_MIS_May2019!$H:$H,ClusterAbundancebySample!D$1)</f>
        <v>0</v>
      </c>
      <c r="E1089">
        <f>COUNTIFS(mastersheet_MIS_May2019!$M:$M,ClusterAbundancebySample!$A1089,mastersheet_MIS_May2019!$H:$H,ClusterAbundancebySample!E$1)</f>
        <v>1</v>
      </c>
      <c r="F1089">
        <f>COUNTIFS(mastersheet_MIS_May2019!$M:$M,ClusterAbundancebySample!$A1089,mastersheet_MIS_May2019!$H:$H,ClusterAbundancebySample!F$1)</f>
        <v>0</v>
      </c>
      <c r="G1089">
        <f>COUNTIFS(mastersheet_MIS_May2019!$M:$M,ClusterAbundancebySample!$A1089,mastersheet_MIS_May2019!$H:$H,ClusterAbundancebySample!G$1)</f>
        <v>0</v>
      </c>
      <c r="H1089">
        <f>COUNTIFS(mastersheet_MIS_May2019!$M:$M,ClusterAbundancebySample!$A1089,mastersheet_MIS_May2019!$H:$H,ClusterAbundancebySample!H$1)</f>
        <v>0</v>
      </c>
      <c r="I1089">
        <f>COUNTIFS(mastersheet_MIS_May2019!$M:$M,ClusterAbundancebySample!$A1089,mastersheet_MIS_May2019!$H:$H,ClusterAbundancebySample!I$1)</f>
        <v>0</v>
      </c>
      <c r="J1089">
        <f>COUNTIFS(mastersheet_MIS_May2019!$M:$M,ClusterAbundancebySample!$A1089,mastersheet_MIS_May2019!$H:$H,ClusterAbundancebySample!J$1)</f>
        <v>0</v>
      </c>
      <c r="K1089">
        <f>COUNTIFS(mastersheet_MIS_May2019!$M:$M,ClusterAbundancebySample!$A1089,mastersheet_MIS_May2019!$H:$H,ClusterAbundancebySample!K$1)</f>
        <v>0</v>
      </c>
      <c r="L1089">
        <f>COUNTIFS(mastersheet_MIS_May2019!$M:$M,ClusterAbundancebySample!$A1089,mastersheet_MIS_May2019!$H:$H,ClusterAbundancebySample!L$1)</f>
        <v>1</v>
      </c>
      <c r="M1089">
        <f>COUNTIFS(mastersheet_MIS_May2019!$M:$M,ClusterAbundancebySample!$A1089,mastersheet_MIS_May2019!$H:$H,ClusterAbundancebySample!M$1)</f>
        <v>0</v>
      </c>
      <c r="N1089">
        <f>COUNTIFS(mastersheet_MIS_May2019!$M:$M,ClusterAbundancebySample!$A1089,mastersheet_MIS_May2019!$H:$H,ClusterAbundancebySample!N$1)</f>
        <v>0</v>
      </c>
      <c r="O1089">
        <f>COUNTIFS(mastersheet_MIS_May2019!$M:$M,ClusterAbundancebySample!$A1089,mastersheet_MIS_May2019!$H:$H,ClusterAbundancebySample!O$1)</f>
        <v>0</v>
      </c>
    </row>
    <row r="1090" spans="1:15" x14ac:dyDescent="0.25">
      <c r="A1090" t="s">
        <v>17949</v>
      </c>
      <c r="B1090">
        <f>COUNTIFS(mastersheet_MIS_May2019!M:M,ClusterAbundancebySample!$A1090,mastersheet_MIS_May2019!H:H,ClusterAbundancebySample!$B$1)</f>
        <v>1</v>
      </c>
      <c r="C1090">
        <f>COUNTIFS(mastersheet_MIS_May2019!$M:$M,ClusterAbundancebySample!$A1090,mastersheet_MIS_May2019!$H:$H,ClusterAbundancebySample!C$1)</f>
        <v>0</v>
      </c>
      <c r="D1090">
        <f>COUNTIFS(mastersheet_MIS_May2019!$M:$M,ClusterAbundancebySample!$A1090,mastersheet_MIS_May2019!$H:$H,ClusterAbundancebySample!D$1)</f>
        <v>0</v>
      </c>
      <c r="E1090">
        <f>COUNTIFS(mastersheet_MIS_May2019!$M:$M,ClusterAbundancebySample!$A1090,mastersheet_MIS_May2019!$H:$H,ClusterAbundancebySample!E$1)</f>
        <v>0</v>
      </c>
      <c r="F1090">
        <f>COUNTIFS(mastersheet_MIS_May2019!$M:$M,ClusterAbundancebySample!$A1090,mastersheet_MIS_May2019!$H:$H,ClusterAbundancebySample!F$1)</f>
        <v>0</v>
      </c>
      <c r="G1090">
        <f>COUNTIFS(mastersheet_MIS_May2019!$M:$M,ClusterAbundancebySample!$A1090,mastersheet_MIS_May2019!$H:$H,ClusterAbundancebySample!G$1)</f>
        <v>0</v>
      </c>
      <c r="H1090">
        <f>COUNTIFS(mastersheet_MIS_May2019!$M:$M,ClusterAbundancebySample!$A1090,mastersheet_MIS_May2019!$H:$H,ClusterAbundancebySample!H$1)</f>
        <v>0</v>
      </c>
      <c r="I1090">
        <f>COUNTIFS(mastersheet_MIS_May2019!$M:$M,ClusterAbundancebySample!$A1090,mastersheet_MIS_May2019!$H:$H,ClusterAbundancebySample!I$1)</f>
        <v>0</v>
      </c>
      <c r="J1090">
        <f>COUNTIFS(mastersheet_MIS_May2019!$M:$M,ClusterAbundancebySample!$A1090,mastersheet_MIS_May2019!$H:$H,ClusterAbundancebySample!J$1)</f>
        <v>0</v>
      </c>
      <c r="K1090">
        <f>COUNTIFS(mastersheet_MIS_May2019!$M:$M,ClusterAbundancebySample!$A1090,mastersheet_MIS_May2019!$H:$H,ClusterAbundancebySample!K$1)</f>
        <v>0</v>
      </c>
      <c r="L1090">
        <f>COUNTIFS(mastersheet_MIS_May2019!$M:$M,ClusterAbundancebySample!$A1090,mastersheet_MIS_May2019!$H:$H,ClusterAbundancebySample!L$1)</f>
        <v>0</v>
      </c>
      <c r="M1090">
        <f>COUNTIFS(mastersheet_MIS_May2019!$M:$M,ClusterAbundancebySample!$A1090,mastersheet_MIS_May2019!$H:$H,ClusterAbundancebySample!M$1)</f>
        <v>0</v>
      </c>
      <c r="N1090">
        <f>COUNTIFS(mastersheet_MIS_May2019!$M:$M,ClusterAbundancebySample!$A1090,mastersheet_MIS_May2019!$H:$H,ClusterAbundancebySample!N$1)</f>
        <v>0</v>
      </c>
      <c r="O1090">
        <f>COUNTIFS(mastersheet_MIS_May2019!$M:$M,ClusterAbundancebySample!$A1090,mastersheet_MIS_May2019!$H:$H,ClusterAbundancebySample!O$1)</f>
        <v>0</v>
      </c>
    </row>
    <row r="1091" spans="1:15" x14ac:dyDescent="0.25">
      <c r="A1091" t="s">
        <v>17950</v>
      </c>
      <c r="B1091">
        <f>COUNTIFS(mastersheet_MIS_May2019!M:M,ClusterAbundancebySample!$A1091,mastersheet_MIS_May2019!H:H,ClusterAbundancebySample!$B$1)</f>
        <v>1</v>
      </c>
      <c r="C1091">
        <f>COUNTIFS(mastersheet_MIS_May2019!$M:$M,ClusterAbundancebySample!$A1091,mastersheet_MIS_May2019!$H:$H,ClusterAbundancebySample!C$1)</f>
        <v>0</v>
      </c>
      <c r="D1091">
        <f>COUNTIFS(mastersheet_MIS_May2019!$M:$M,ClusterAbundancebySample!$A1091,mastersheet_MIS_May2019!$H:$H,ClusterAbundancebySample!D$1)</f>
        <v>0</v>
      </c>
      <c r="E1091">
        <f>COUNTIFS(mastersheet_MIS_May2019!$M:$M,ClusterAbundancebySample!$A1091,mastersheet_MIS_May2019!$H:$H,ClusterAbundancebySample!E$1)</f>
        <v>0</v>
      </c>
      <c r="F1091">
        <f>COUNTIFS(mastersheet_MIS_May2019!$M:$M,ClusterAbundancebySample!$A1091,mastersheet_MIS_May2019!$H:$H,ClusterAbundancebySample!F$1)</f>
        <v>0</v>
      </c>
      <c r="G1091">
        <f>COUNTIFS(mastersheet_MIS_May2019!$M:$M,ClusterAbundancebySample!$A1091,mastersheet_MIS_May2019!$H:$H,ClusterAbundancebySample!G$1)</f>
        <v>0</v>
      </c>
      <c r="H1091">
        <f>COUNTIFS(mastersheet_MIS_May2019!$M:$M,ClusterAbundancebySample!$A1091,mastersheet_MIS_May2019!$H:$H,ClusterAbundancebySample!H$1)</f>
        <v>0</v>
      </c>
      <c r="I1091">
        <f>COUNTIFS(mastersheet_MIS_May2019!$M:$M,ClusterAbundancebySample!$A1091,mastersheet_MIS_May2019!$H:$H,ClusterAbundancebySample!I$1)</f>
        <v>0</v>
      </c>
      <c r="J1091">
        <f>COUNTIFS(mastersheet_MIS_May2019!$M:$M,ClusterAbundancebySample!$A1091,mastersheet_MIS_May2019!$H:$H,ClusterAbundancebySample!J$1)</f>
        <v>0</v>
      </c>
      <c r="K1091">
        <f>COUNTIFS(mastersheet_MIS_May2019!$M:$M,ClusterAbundancebySample!$A1091,mastersheet_MIS_May2019!$H:$H,ClusterAbundancebySample!K$1)</f>
        <v>0</v>
      </c>
      <c r="L1091">
        <f>COUNTIFS(mastersheet_MIS_May2019!$M:$M,ClusterAbundancebySample!$A1091,mastersheet_MIS_May2019!$H:$H,ClusterAbundancebySample!L$1)</f>
        <v>0</v>
      </c>
      <c r="M1091">
        <f>COUNTIFS(mastersheet_MIS_May2019!$M:$M,ClusterAbundancebySample!$A1091,mastersheet_MIS_May2019!$H:$H,ClusterAbundancebySample!M$1)</f>
        <v>0</v>
      </c>
      <c r="N1091">
        <f>COUNTIFS(mastersheet_MIS_May2019!$M:$M,ClusterAbundancebySample!$A1091,mastersheet_MIS_May2019!$H:$H,ClusterAbundancebySample!N$1)</f>
        <v>0</v>
      </c>
      <c r="O1091">
        <f>COUNTIFS(mastersheet_MIS_May2019!$M:$M,ClusterAbundancebySample!$A1091,mastersheet_MIS_May2019!$H:$H,ClusterAbundancebySample!O$1)</f>
        <v>0</v>
      </c>
    </row>
    <row r="1092" spans="1:15" x14ac:dyDescent="0.25">
      <c r="A1092" t="s">
        <v>17951</v>
      </c>
      <c r="B1092">
        <f>COUNTIFS(mastersheet_MIS_May2019!M:M,ClusterAbundancebySample!$A1092,mastersheet_MIS_May2019!H:H,ClusterAbundancebySample!$B$1)</f>
        <v>1</v>
      </c>
      <c r="C1092">
        <f>COUNTIFS(mastersheet_MIS_May2019!$M:$M,ClusterAbundancebySample!$A1092,mastersheet_MIS_May2019!$H:$H,ClusterAbundancebySample!C$1)</f>
        <v>0</v>
      </c>
      <c r="D1092">
        <f>COUNTIFS(mastersheet_MIS_May2019!$M:$M,ClusterAbundancebySample!$A1092,mastersheet_MIS_May2019!$H:$H,ClusterAbundancebySample!D$1)</f>
        <v>0</v>
      </c>
      <c r="E1092">
        <f>COUNTIFS(mastersheet_MIS_May2019!$M:$M,ClusterAbundancebySample!$A1092,mastersheet_MIS_May2019!$H:$H,ClusterAbundancebySample!E$1)</f>
        <v>0</v>
      </c>
      <c r="F1092">
        <f>COUNTIFS(mastersheet_MIS_May2019!$M:$M,ClusterAbundancebySample!$A1092,mastersheet_MIS_May2019!$H:$H,ClusterAbundancebySample!F$1)</f>
        <v>0</v>
      </c>
      <c r="G1092">
        <f>COUNTIFS(mastersheet_MIS_May2019!$M:$M,ClusterAbundancebySample!$A1092,mastersheet_MIS_May2019!$H:$H,ClusterAbundancebySample!G$1)</f>
        <v>0</v>
      </c>
      <c r="H1092">
        <f>COUNTIFS(mastersheet_MIS_May2019!$M:$M,ClusterAbundancebySample!$A1092,mastersheet_MIS_May2019!$H:$H,ClusterAbundancebySample!H$1)</f>
        <v>0</v>
      </c>
      <c r="I1092">
        <f>COUNTIFS(mastersheet_MIS_May2019!$M:$M,ClusterAbundancebySample!$A1092,mastersheet_MIS_May2019!$H:$H,ClusterAbundancebySample!I$1)</f>
        <v>0</v>
      </c>
      <c r="J1092">
        <f>COUNTIFS(mastersheet_MIS_May2019!$M:$M,ClusterAbundancebySample!$A1092,mastersheet_MIS_May2019!$H:$H,ClusterAbundancebySample!J$1)</f>
        <v>0</v>
      </c>
      <c r="K1092">
        <f>COUNTIFS(mastersheet_MIS_May2019!$M:$M,ClusterAbundancebySample!$A1092,mastersheet_MIS_May2019!$H:$H,ClusterAbundancebySample!K$1)</f>
        <v>0</v>
      </c>
      <c r="L1092">
        <f>COUNTIFS(mastersheet_MIS_May2019!$M:$M,ClusterAbundancebySample!$A1092,mastersheet_MIS_May2019!$H:$H,ClusterAbundancebySample!L$1)</f>
        <v>0</v>
      </c>
      <c r="M1092">
        <f>COUNTIFS(mastersheet_MIS_May2019!$M:$M,ClusterAbundancebySample!$A1092,mastersheet_MIS_May2019!$H:$H,ClusterAbundancebySample!M$1)</f>
        <v>0</v>
      </c>
      <c r="N1092">
        <f>COUNTIFS(mastersheet_MIS_May2019!$M:$M,ClusterAbundancebySample!$A1092,mastersheet_MIS_May2019!$H:$H,ClusterAbundancebySample!N$1)</f>
        <v>0</v>
      </c>
      <c r="O1092">
        <f>COUNTIFS(mastersheet_MIS_May2019!$M:$M,ClusterAbundancebySample!$A1092,mastersheet_MIS_May2019!$H:$H,ClusterAbundancebySample!O$1)</f>
        <v>0</v>
      </c>
    </row>
    <row r="1093" spans="1:15" x14ac:dyDescent="0.25">
      <c r="A1093" t="s">
        <v>17952</v>
      </c>
      <c r="B1093">
        <f>COUNTIFS(mastersheet_MIS_May2019!M:M,ClusterAbundancebySample!$A1093,mastersheet_MIS_May2019!H:H,ClusterAbundancebySample!$B$1)</f>
        <v>1</v>
      </c>
      <c r="C1093">
        <f>COUNTIFS(mastersheet_MIS_May2019!$M:$M,ClusterAbundancebySample!$A1093,mastersheet_MIS_May2019!$H:$H,ClusterAbundancebySample!C$1)</f>
        <v>1</v>
      </c>
      <c r="D1093">
        <f>COUNTIFS(mastersheet_MIS_May2019!$M:$M,ClusterAbundancebySample!$A1093,mastersheet_MIS_May2019!$H:$H,ClusterAbundancebySample!D$1)</f>
        <v>0</v>
      </c>
      <c r="E1093">
        <f>COUNTIFS(mastersheet_MIS_May2019!$M:$M,ClusterAbundancebySample!$A1093,mastersheet_MIS_May2019!$H:$H,ClusterAbundancebySample!E$1)</f>
        <v>1</v>
      </c>
      <c r="F1093">
        <f>COUNTIFS(mastersheet_MIS_May2019!$M:$M,ClusterAbundancebySample!$A1093,mastersheet_MIS_May2019!$H:$H,ClusterAbundancebySample!F$1)</f>
        <v>0</v>
      </c>
      <c r="G1093">
        <f>COUNTIFS(mastersheet_MIS_May2019!$M:$M,ClusterAbundancebySample!$A1093,mastersheet_MIS_May2019!$H:$H,ClusterAbundancebySample!G$1)</f>
        <v>0</v>
      </c>
      <c r="H1093">
        <f>COUNTIFS(mastersheet_MIS_May2019!$M:$M,ClusterAbundancebySample!$A1093,mastersheet_MIS_May2019!$H:$H,ClusterAbundancebySample!H$1)</f>
        <v>0</v>
      </c>
      <c r="I1093">
        <f>COUNTIFS(mastersheet_MIS_May2019!$M:$M,ClusterAbundancebySample!$A1093,mastersheet_MIS_May2019!$H:$H,ClusterAbundancebySample!I$1)</f>
        <v>0</v>
      </c>
      <c r="J1093">
        <f>COUNTIFS(mastersheet_MIS_May2019!$M:$M,ClusterAbundancebySample!$A1093,mastersheet_MIS_May2019!$H:$H,ClusterAbundancebySample!J$1)</f>
        <v>0</v>
      </c>
      <c r="K1093">
        <f>COUNTIFS(mastersheet_MIS_May2019!$M:$M,ClusterAbundancebySample!$A1093,mastersheet_MIS_May2019!$H:$H,ClusterAbundancebySample!K$1)</f>
        <v>0</v>
      </c>
      <c r="L1093">
        <f>COUNTIFS(mastersheet_MIS_May2019!$M:$M,ClusterAbundancebySample!$A1093,mastersheet_MIS_May2019!$H:$H,ClusterAbundancebySample!L$1)</f>
        <v>0</v>
      </c>
      <c r="M1093">
        <f>COUNTIFS(mastersheet_MIS_May2019!$M:$M,ClusterAbundancebySample!$A1093,mastersheet_MIS_May2019!$H:$H,ClusterAbundancebySample!M$1)</f>
        <v>0</v>
      </c>
      <c r="N1093">
        <f>COUNTIFS(mastersheet_MIS_May2019!$M:$M,ClusterAbundancebySample!$A1093,mastersheet_MIS_May2019!$H:$H,ClusterAbundancebySample!N$1)</f>
        <v>0</v>
      </c>
      <c r="O1093">
        <f>COUNTIFS(mastersheet_MIS_May2019!$M:$M,ClusterAbundancebySample!$A1093,mastersheet_MIS_May2019!$H:$H,ClusterAbundancebySample!O$1)</f>
        <v>0</v>
      </c>
    </row>
    <row r="1094" spans="1:15" x14ac:dyDescent="0.25">
      <c r="A1094" t="s">
        <v>17953</v>
      </c>
      <c r="B1094">
        <f>COUNTIFS(mastersheet_MIS_May2019!M:M,ClusterAbundancebySample!$A1094,mastersheet_MIS_May2019!H:H,ClusterAbundancebySample!$B$1)</f>
        <v>1</v>
      </c>
      <c r="C1094">
        <f>COUNTIFS(mastersheet_MIS_May2019!$M:$M,ClusterAbundancebySample!$A1094,mastersheet_MIS_May2019!$H:$H,ClusterAbundancebySample!C$1)</f>
        <v>0</v>
      </c>
      <c r="D1094">
        <f>COUNTIFS(mastersheet_MIS_May2019!$M:$M,ClusterAbundancebySample!$A1094,mastersheet_MIS_May2019!$H:$H,ClusterAbundancebySample!D$1)</f>
        <v>0</v>
      </c>
      <c r="E1094">
        <f>COUNTIFS(mastersheet_MIS_May2019!$M:$M,ClusterAbundancebySample!$A1094,mastersheet_MIS_May2019!$H:$H,ClusterAbundancebySample!E$1)</f>
        <v>0</v>
      </c>
      <c r="F1094">
        <f>COUNTIFS(mastersheet_MIS_May2019!$M:$M,ClusterAbundancebySample!$A1094,mastersheet_MIS_May2019!$H:$H,ClusterAbundancebySample!F$1)</f>
        <v>0</v>
      </c>
      <c r="G1094">
        <f>COUNTIFS(mastersheet_MIS_May2019!$M:$M,ClusterAbundancebySample!$A1094,mastersheet_MIS_May2019!$H:$H,ClusterAbundancebySample!G$1)</f>
        <v>0</v>
      </c>
      <c r="H1094">
        <f>COUNTIFS(mastersheet_MIS_May2019!$M:$M,ClusterAbundancebySample!$A1094,mastersheet_MIS_May2019!$H:$H,ClusterAbundancebySample!H$1)</f>
        <v>0</v>
      </c>
      <c r="I1094">
        <f>COUNTIFS(mastersheet_MIS_May2019!$M:$M,ClusterAbundancebySample!$A1094,mastersheet_MIS_May2019!$H:$H,ClusterAbundancebySample!I$1)</f>
        <v>0</v>
      </c>
      <c r="J1094">
        <f>COUNTIFS(mastersheet_MIS_May2019!$M:$M,ClusterAbundancebySample!$A1094,mastersheet_MIS_May2019!$H:$H,ClusterAbundancebySample!J$1)</f>
        <v>0</v>
      </c>
      <c r="K1094">
        <f>COUNTIFS(mastersheet_MIS_May2019!$M:$M,ClusterAbundancebySample!$A1094,mastersheet_MIS_May2019!$H:$H,ClusterAbundancebySample!K$1)</f>
        <v>0</v>
      </c>
      <c r="L1094">
        <f>COUNTIFS(mastersheet_MIS_May2019!$M:$M,ClusterAbundancebySample!$A1094,mastersheet_MIS_May2019!$H:$H,ClusterAbundancebySample!L$1)</f>
        <v>0</v>
      </c>
      <c r="M1094">
        <f>COUNTIFS(mastersheet_MIS_May2019!$M:$M,ClusterAbundancebySample!$A1094,mastersheet_MIS_May2019!$H:$H,ClusterAbundancebySample!M$1)</f>
        <v>0</v>
      </c>
      <c r="N1094">
        <f>COUNTIFS(mastersheet_MIS_May2019!$M:$M,ClusterAbundancebySample!$A1094,mastersheet_MIS_May2019!$H:$H,ClusterAbundancebySample!N$1)</f>
        <v>0</v>
      </c>
      <c r="O1094">
        <f>COUNTIFS(mastersheet_MIS_May2019!$M:$M,ClusterAbundancebySample!$A1094,mastersheet_MIS_May2019!$H:$H,ClusterAbundancebySample!O$1)</f>
        <v>0</v>
      </c>
    </row>
    <row r="1095" spans="1:15" x14ac:dyDescent="0.25">
      <c r="A1095" t="s">
        <v>17954</v>
      </c>
      <c r="B1095">
        <f>COUNTIFS(mastersheet_MIS_May2019!M:M,ClusterAbundancebySample!$A1095,mastersheet_MIS_May2019!H:H,ClusterAbundancebySample!$B$1)</f>
        <v>2</v>
      </c>
      <c r="C1095">
        <f>COUNTIFS(mastersheet_MIS_May2019!$M:$M,ClusterAbundancebySample!$A1095,mastersheet_MIS_May2019!$H:$H,ClusterAbundancebySample!C$1)</f>
        <v>0</v>
      </c>
      <c r="D1095">
        <f>COUNTIFS(mastersheet_MIS_May2019!$M:$M,ClusterAbundancebySample!$A1095,mastersheet_MIS_May2019!$H:$H,ClusterAbundancebySample!D$1)</f>
        <v>0</v>
      </c>
      <c r="E1095">
        <f>COUNTIFS(mastersheet_MIS_May2019!$M:$M,ClusterAbundancebySample!$A1095,mastersheet_MIS_May2019!$H:$H,ClusterAbundancebySample!E$1)</f>
        <v>0</v>
      </c>
      <c r="F1095">
        <f>COUNTIFS(mastersheet_MIS_May2019!$M:$M,ClusterAbundancebySample!$A1095,mastersheet_MIS_May2019!$H:$H,ClusterAbundancebySample!F$1)</f>
        <v>0</v>
      </c>
      <c r="G1095">
        <f>COUNTIFS(mastersheet_MIS_May2019!$M:$M,ClusterAbundancebySample!$A1095,mastersheet_MIS_May2019!$H:$H,ClusterAbundancebySample!G$1)</f>
        <v>0</v>
      </c>
      <c r="H1095">
        <f>COUNTIFS(mastersheet_MIS_May2019!$M:$M,ClusterAbundancebySample!$A1095,mastersheet_MIS_May2019!$H:$H,ClusterAbundancebySample!H$1)</f>
        <v>0</v>
      </c>
      <c r="I1095">
        <f>COUNTIFS(mastersheet_MIS_May2019!$M:$M,ClusterAbundancebySample!$A1095,mastersheet_MIS_May2019!$H:$H,ClusterAbundancebySample!I$1)</f>
        <v>0</v>
      </c>
      <c r="J1095">
        <f>COUNTIFS(mastersheet_MIS_May2019!$M:$M,ClusterAbundancebySample!$A1095,mastersheet_MIS_May2019!$H:$H,ClusterAbundancebySample!J$1)</f>
        <v>0</v>
      </c>
      <c r="K1095">
        <f>COUNTIFS(mastersheet_MIS_May2019!$M:$M,ClusterAbundancebySample!$A1095,mastersheet_MIS_May2019!$H:$H,ClusterAbundancebySample!K$1)</f>
        <v>0</v>
      </c>
      <c r="L1095">
        <f>COUNTIFS(mastersheet_MIS_May2019!$M:$M,ClusterAbundancebySample!$A1095,mastersheet_MIS_May2019!$H:$H,ClusterAbundancebySample!L$1)</f>
        <v>0</v>
      </c>
      <c r="M1095">
        <f>COUNTIFS(mastersheet_MIS_May2019!$M:$M,ClusterAbundancebySample!$A1095,mastersheet_MIS_May2019!$H:$H,ClusterAbundancebySample!M$1)</f>
        <v>0</v>
      </c>
      <c r="N1095">
        <f>COUNTIFS(mastersheet_MIS_May2019!$M:$M,ClusterAbundancebySample!$A1095,mastersheet_MIS_May2019!$H:$H,ClusterAbundancebySample!N$1)</f>
        <v>0</v>
      </c>
      <c r="O1095">
        <f>COUNTIFS(mastersheet_MIS_May2019!$M:$M,ClusterAbundancebySample!$A1095,mastersheet_MIS_May2019!$H:$H,ClusterAbundancebySample!O$1)</f>
        <v>0</v>
      </c>
    </row>
    <row r="1096" spans="1:15" x14ac:dyDescent="0.25">
      <c r="A1096" t="s">
        <v>17955</v>
      </c>
      <c r="B1096">
        <f>COUNTIFS(mastersheet_MIS_May2019!M:M,ClusterAbundancebySample!$A1096,mastersheet_MIS_May2019!H:H,ClusterAbundancebySample!$B$1)</f>
        <v>1</v>
      </c>
      <c r="C1096">
        <f>COUNTIFS(mastersheet_MIS_May2019!$M:$M,ClusterAbundancebySample!$A1096,mastersheet_MIS_May2019!$H:$H,ClusterAbundancebySample!C$1)</f>
        <v>0</v>
      </c>
      <c r="D1096">
        <f>COUNTIFS(mastersheet_MIS_May2019!$M:$M,ClusterAbundancebySample!$A1096,mastersheet_MIS_May2019!$H:$H,ClusterAbundancebySample!D$1)</f>
        <v>0</v>
      </c>
      <c r="E1096">
        <f>COUNTIFS(mastersheet_MIS_May2019!$M:$M,ClusterAbundancebySample!$A1096,mastersheet_MIS_May2019!$H:$H,ClusterAbundancebySample!E$1)</f>
        <v>0</v>
      </c>
      <c r="F1096">
        <f>COUNTIFS(mastersheet_MIS_May2019!$M:$M,ClusterAbundancebySample!$A1096,mastersheet_MIS_May2019!$H:$H,ClusterAbundancebySample!F$1)</f>
        <v>0</v>
      </c>
      <c r="G1096">
        <f>COUNTIFS(mastersheet_MIS_May2019!$M:$M,ClusterAbundancebySample!$A1096,mastersheet_MIS_May2019!$H:$H,ClusterAbundancebySample!G$1)</f>
        <v>0</v>
      </c>
      <c r="H1096">
        <f>COUNTIFS(mastersheet_MIS_May2019!$M:$M,ClusterAbundancebySample!$A1096,mastersheet_MIS_May2019!$H:$H,ClusterAbundancebySample!H$1)</f>
        <v>0</v>
      </c>
      <c r="I1096">
        <f>COUNTIFS(mastersheet_MIS_May2019!$M:$M,ClusterAbundancebySample!$A1096,mastersheet_MIS_May2019!$H:$H,ClusterAbundancebySample!I$1)</f>
        <v>0</v>
      </c>
      <c r="J1096">
        <f>COUNTIFS(mastersheet_MIS_May2019!$M:$M,ClusterAbundancebySample!$A1096,mastersheet_MIS_May2019!$H:$H,ClusterAbundancebySample!J$1)</f>
        <v>0</v>
      </c>
      <c r="K1096">
        <f>COUNTIFS(mastersheet_MIS_May2019!$M:$M,ClusterAbundancebySample!$A1096,mastersheet_MIS_May2019!$H:$H,ClusterAbundancebySample!K$1)</f>
        <v>0</v>
      </c>
      <c r="L1096">
        <f>COUNTIFS(mastersheet_MIS_May2019!$M:$M,ClusterAbundancebySample!$A1096,mastersheet_MIS_May2019!$H:$H,ClusterAbundancebySample!L$1)</f>
        <v>0</v>
      </c>
      <c r="M1096">
        <f>COUNTIFS(mastersheet_MIS_May2019!$M:$M,ClusterAbundancebySample!$A1096,mastersheet_MIS_May2019!$H:$H,ClusterAbundancebySample!M$1)</f>
        <v>0</v>
      </c>
      <c r="N1096">
        <f>COUNTIFS(mastersheet_MIS_May2019!$M:$M,ClusterAbundancebySample!$A1096,mastersheet_MIS_May2019!$H:$H,ClusterAbundancebySample!N$1)</f>
        <v>0</v>
      </c>
      <c r="O1096">
        <f>COUNTIFS(mastersheet_MIS_May2019!$M:$M,ClusterAbundancebySample!$A1096,mastersheet_MIS_May2019!$H:$H,ClusterAbundancebySample!O$1)</f>
        <v>0</v>
      </c>
    </row>
    <row r="1097" spans="1:15" x14ac:dyDescent="0.25">
      <c r="A1097" t="s">
        <v>17956</v>
      </c>
      <c r="B1097">
        <f>COUNTIFS(mastersheet_MIS_May2019!M:M,ClusterAbundancebySample!$A1097,mastersheet_MIS_May2019!H:H,ClusterAbundancebySample!$B$1)</f>
        <v>1</v>
      </c>
      <c r="C1097">
        <f>COUNTIFS(mastersheet_MIS_May2019!$M:$M,ClusterAbundancebySample!$A1097,mastersheet_MIS_May2019!$H:$H,ClusterAbundancebySample!C$1)</f>
        <v>0</v>
      </c>
      <c r="D1097">
        <f>COUNTIFS(mastersheet_MIS_May2019!$M:$M,ClusterAbundancebySample!$A1097,mastersheet_MIS_May2019!$H:$H,ClusterAbundancebySample!D$1)</f>
        <v>0</v>
      </c>
      <c r="E1097">
        <f>COUNTIFS(mastersheet_MIS_May2019!$M:$M,ClusterAbundancebySample!$A1097,mastersheet_MIS_May2019!$H:$H,ClusterAbundancebySample!E$1)</f>
        <v>0</v>
      </c>
      <c r="F1097">
        <f>COUNTIFS(mastersheet_MIS_May2019!$M:$M,ClusterAbundancebySample!$A1097,mastersheet_MIS_May2019!$H:$H,ClusterAbundancebySample!F$1)</f>
        <v>0</v>
      </c>
      <c r="G1097">
        <f>COUNTIFS(mastersheet_MIS_May2019!$M:$M,ClusterAbundancebySample!$A1097,mastersheet_MIS_May2019!$H:$H,ClusterAbundancebySample!G$1)</f>
        <v>0</v>
      </c>
      <c r="H1097">
        <f>COUNTIFS(mastersheet_MIS_May2019!$M:$M,ClusterAbundancebySample!$A1097,mastersheet_MIS_May2019!$H:$H,ClusterAbundancebySample!H$1)</f>
        <v>0</v>
      </c>
      <c r="I1097">
        <f>COUNTIFS(mastersheet_MIS_May2019!$M:$M,ClusterAbundancebySample!$A1097,mastersheet_MIS_May2019!$H:$H,ClusterAbundancebySample!I$1)</f>
        <v>0</v>
      </c>
      <c r="J1097">
        <f>COUNTIFS(mastersheet_MIS_May2019!$M:$M,ClusterAbundancebySample!$A1097,mastersheet_MIS_May2019!$H:$H,ClusterAbundancebySample!J$1)</f>
        <v>0</v>
      </c>
      <c r="K1097">
        <f>COUNTIFS(mastersheet_MIS_May2019!$M:$M,ClusterAbundancebySample!$A1097,mastersheet_MIS_May2019!$H:$H,ClusterAbundancebySample!K$1)</f>
        <v>0</v>
      </c>
      <c r="L1097">
        <f>COUNTIFS(mastersheet_MIS_May2019!$M:$M,ClusterAbundancebySample!$A1097,mastersheet_MIS_May2019!$H:$H,ClusterAbundancebySample!L$1)</f>
        <v>0</v>
      </c>
      <c r="M1097">
        <f>COUNTIFS(mastersheet_MIS_May2019!$M:$M,ClusterAbundancebySample!$A1097,mastersheet_MIS_May2019!$H:$H,ClusterAbundancebySample!M$1)</f>
        <v>0</v>
      </c>
      <c r="N1097">
        <f>COUNTIFS(mastersheet_MIS_May2019!$M:$M,ClusterAbundancebySample!$A1097,mastersheet_MIS_May2019!$H:$H,ClusterAbundancebySample!N$1)</f>
        <v>0</v>
      </c>
      <c r="O1097">
        <f>COUNTIFS(mastersheet_MIS_May2019!$M:$M,ClusterAbundancebySample!$A1097,mastersheet_MIS_May2019!$H:$H,ClusterAbundancebySample!O$1)</f>
        <v>0</v>
      </c>
    </row>
    <row r="1098" spans="1:15" x14ac:dyDescent="0.25">
      <c r="A1098" t="s">
        <v>17957</v>
      </c>
      <c r="B1098">
        <f>COUNTIFS(mastersheet_MIS_May2019!M:M,ClusterAbundancebySample!$A1098,mastersheet_MIS_May2019!H:H,ClusterAbundancebySample!$B$1)</f>
        <v>1</v>
      </c>
      <c r="C1098">
        <f>COUNTIFS(mastersheet_MIS_May2019!$M:$M,ClusterAbundancebySample!$A1098,mastersheet_MIS_May2019!$H:$H,ClusterAbundancebySample!C$1)</f>
        <v>0</v>
      </c>
      <c r="D1098">
        <f>COUNTIFS(mastersheet_MIS_May2019!$M:$M,ClusterAbundancebySample!$A1098,mastersheet_MIS_May2019!$H:$H,ClusterAbundancebySample!D$1)</f>
        <v>0</v>
      </c>
      <c r="E1098">
        <f>COUNTIFS(mastersheet_MIS_May2019!$M:$M,ClusterAbundancebySample!$A1098,mastersheet_MIS_May2019!$H:$H,ClusterAbundancebySample!E$1)</f>
        <v>0</v>
      </c>
      <c r="F1098">
        <f>COUNTIFS(mastersheet_MIS_May2019!$M:$M,ClusterAbundancebySample!$A1098,mastersheet_MIS_May2019!$H:$H,ClusterAbundancebySample!F$1)</f>
        <v>0</v>
      </c>
      <c r="G1098">
        <f>COUNTIFS(mastersheet_MIS_May2019!$M:$M,ClusterAbundancebySample!$A1098,mastersheet_MIS_May2019!$H:$H,ClusterAbundancebySample!G$1)</f>
        <v>0</v>
      </c>
      <c r="H1098">
        <f>COUNTIFS(mastersheet_MIS_May2019!$M:$M,ClusterAbundancebySample!$A1098,mastersheet_MIS_May2019!$H:$H,ClusterAbundancebySample!H$1)</f>
        <v>0</v>
      </c>
      <c r="I1098">
        <f>COUNTIFS(mastersheet_MIS_May2019!$M:$M,ClusterAbundancebySample!$A1098,mastersheet_MIS_May2019!$H:$H,ClusterAbundancebySample!I$1)</f>
        <v>0</v>
      </c>
      <c r="J1098">
        <f>COUNTIFS(mastersheet_MIS_May2019!$M:$M,ClusterAbundancebySample!$A1098,mastersheet_MIS_May2019!$H:$H,ClusterAbundancebySample!J$1)</f>
        <v>0</v>
      </c>
      <c r="K1098">
        <f>COUNTIFS(mastersheet_MIS_May2019!$M:$M,ClusterAbundancebySample!$A1098,mastersheet_MIS_May2019!$H:$H,ClusterAbundancebySample!K$1)</f>
        <v>0</v>
      </c>
      <c r="L1098">
        <f>COUNTIFS(mastersheet_MIS_May2019!$M:$M,ClusterAbundancebySample!$A1098,mastersheet_MIS_May2019!$H:$H,ClusterAbundancebySample!L$1)</f>
        <v>0</v>
      </c>
      <c r="M1098">
        <f>COUNTIFS(mastersheet_MIS_May2019!$M:$M,ClusterAbundancebySample!$A1098,mastersheet_MIS_May2019!$H:$H,ClusterAbundancebySample!M$1)</f>
        <v>0</v>
      </c>
      <c r="N1098">
        <f>COUNTIFS(mastersheet_MIS_May2019!$M:$M,ClusterAbundancebySample!$A1098,mastersheet_MIS_May2019!$H:$H,ClusterAbundancebySample!N$1)</f>
        <v>0</v>
      </c>
      <c r="O1098">
        <f>COUNTIFS(mastersheet_MIS_May2019!$M:$M,ClusterAbundancebySample!$A1098,mastersheet_MIS_May2019!$H:$H,ClusterAbundancebySample!O$1)</f>
        <v>0</v>
      </c>
    </row>
    <row r="1099" spans="1:15" x14ac:dyDescent="0.25">
      <c r="A1099" t="s">
        <v>17958</v>
      </c>
      <c r="B1099">
        <f>COUNTIFS(mastersheet_MIS_May2019!M:M,ClusterAbundancebySample!$A1099,mastersheet_MIS_May2019!H:H,ClusterAbundancebySample!$B$1)</f>
        <v>1</v>
      </c>
      <c r="C1099">
        <f>COUNTIFS(mastersheet_MIS_May2019!$M:$M,ClusterAbundancebySample!$A1099,mastersheet_MIS_May2019!$H:$H,ClusterAbundancebySample!C$1)</f>
        <v>0</v>
      </c>
      <c r="D1099">
        <f>COUNTIFS(mastersheet_MIS_May2019!$M:$M,ClusterAbundancebySample!$A1099,mastersheet_MIS_May2019!$H:$H,ClusterAbundancebySample!D$1)</f>
        <v>0</v>
      </c>
      <c r="E1099">
        <f>COUNTIFS(mastersheet_MIS_May2019!$M:$M,ClusterAbundancebySample!$A1099,mastersheet_MIS_May2019!$H:$H,ClusterAbundancebySample!E$1)</f>
        <v>1</v>
      </c>
      <c r="F1099">
        <f>COUNTIFS(mastersheet_MIS_May2019!$M:$M,ClusterAbundancebySample!$A1099,mastersheet_MIS_May2019!$H:$H,ClusterAbundancebySample!F$1)</f>
        <v>0</v>
      </c>
      <c r="G1099">
        <f>COUNTIFS(mastersheet_MIS_May2019!$M:$M,ClusterAbundancebySample!$A1099,mastersheet_MIS_May2019!$H:$H,ClusterAbundancebySample!G$1)</f>
        <v>2</v>
      </c>
      <c r="H1099">
        <f>COUNTIFS(mastersheet_MIS_May2019!$M:$M,ClusterAbundancebySample!$A1099,mastersheet_MIS_May2019!$H:$H,ClusterAbundancebySample!H$1)</f>
        <v>0</v>
      </c>
      <c r="I1099">
        <f>COUNTIFS(mastersheet_MIS_May2019!$M:$M,ClusterAbundancebySample!$A1099,mastersheet_MIS_May2019!$H:$H,ClusterAbundancebySample!I$1)</f>
        <v>0</v>
      </c>
      <c r="J1099">
        <f>COUNTIFS(mastersheet_MIS_May2019!$M:$M,ClusterAbundancebySample!$A1099,mastersheet_MIS_May2019!$H:$H,ClusterAbundancebySample!J$1)</f>
        <v>0</v>
      </c>
      <c r="K1099">
        <f>COUNTIFS(mastersheet_MIS_May2019!$M:$M,ClusterAbundancebySample!$A1099,mastersheet_MIS_May2019!$H:$H,ClusterAbundancebySample!K$1)</f>
        <v>0</v>
      </c>
      <c r="L1099">
        <f>COUNTIFS(mastersheet_MIS_May2019!$M:$M,ClusterAbundancebySample!$A1099,mastersheet_MIS_May2019!$H:$H,ClusterAbundancebySample!L$1)</f>
        <v>0</v>
      </c>
      <c r="M1099">
        <f>COUNTIFS(mastersheet_MIS_May2019!$M:$M,ClusterAbundancebySample!$A1099,mastersheet_MIS_May2019!$H:$H,ClusterAbundancebySample!M$1)</f>
        <v>0</v>
      </c>
      <c r="N1099">
        <f>COUNTIFS(mastersheet_MIS_May2019!$M:$M,ClusterAbundancebySample!$A1099,mastersheet_MIS_May2019!$H:$H,ClusterAbundancebySample!N$1)</f>
        <v>0</v>
      </c>
      <c r="O1099">
        <f>COUNTIFS(mastersheet_MIS_May2019!$M:$M,ClusterAbundancebySample!$A1099,mastersheet_MIS_May2019!$H:$H,ClusterAbundancebySample!O$1)</f>
        <v>0</v>
      </c>
    </row>
    <row r="1100" spans="1:15" x14ac:dyDescent="0.25">
      <c r="A1100" t="s">
        <v>17959</v>
      </c>
      <c r="B1100">
        <f>COUNTIFS(mastersheet_MIS_May2019!M:M,ClusterAbundancebySample!$A1100,mastersheet_MIS_May2019!H:H,ClusterAbundancebySample!$B$1)</f>
        <v>1</v>
      </c>
      <c r="C1100">
        <f>COUNTIFS(mastersheet_MIS_May2019!$M:$M,ClusterAbundancebySample!$A1100,mastersheet_MIS_May2019!$H:$H,ClusterAbundancebySample!C$1)</f>
        <v>0</v>
      </c>
      <c r="D1100">
        <f>COUNTIFS(mastersheet_MIS_May2019!$M:$M,ClusterAbundancebySample!$A1100,mastersheet_MIS_May2019!$H:$H,ClusterAbundancebySample!D$1)</f>
        <v>0</v>
      </c>
      <c r="E1100">
        <f>COUNTIFS(mastersheet_MIS_May2019!$M:$M,ClusterAbundancebySample!$A1100,mastersheet_MIS_May2019!$H:$H,ClusterAbundancebySample!E$1)</f>
        <v>0</v>
      </c>
      <c r="F1100">
        <f>COUNTIFS(mastersheet_MIS_May2019!$M:$M,ClusterAbundancebySample!$A1100,mastersheet_MIS_May2019!$H:$H,ClusterAbundancebySample!F$1)</f>
        <v>0</v>
      </c>
      <c r="G1100">
        <f>COUNTIFS(mastersheet_MIS_May2019!$M:$M,ClusterAbundancebySample!$A1100,mastersheet_MIS_May2019!$H:$H,ClusterAbundancebySample!G$1)</f>
        <v>0</v>
      </c>
      <c r="H1100">
        <f>COUNTIFS(mastersheet_MIS_May2019!$M:$M,ClusterAbundancebySample!$A1100,mastersheet_MIS_May2019!$H:$H,ClusterAbundancebySample!H$1)</f>
        <v>0</v>
      </c>
      <c r="I1100">
        <f>COUNTIFS(mastersheet_MIS_May2019!$M:$M,ClusterAbundancebySample!$A1100,mastersheet_MIS_May2019!$H:$H,ClusterAbundancebySample!I$1)</f>
        <v>0</v>
      </c>
      <c r="J1100">
        <f>COUNTIFS(mastersheet_MIS_May2019!$M:$M,ClusterAbundancebySample!$A1100,mastersheet_MIS_May2019!$H:$H,ClusterAbundancebySample!J$1)</f>
        <v>0</v>
      </c>
      <c r="K1100">
        <f>COUNTIFS(mastersheet_MIS_May2019!$M:$M,ClusterAbundancebySample!$A1100,mastersheet_MIS_May2019!$H:$H,ClusterAbundancebySample!K$1)</f>
        <v>0</v>
      </c>
      <c r="L1100">
        <f>COUNTIFS(mastersheet_MIS_May2019!$M:$M,ClusterAbundancebySample!$A1100,mastersheet_MIS_May2019!$H:$H,ClusterAbundancebySample!L$1)</f>
        <v>0</v>
      </c>
      <c r="M1100">
        <f>COUNTIFS(mastersheet_MIS_May2019!$M:$M,ClusterAbundancebySample!$A1100,mastersheet_MIS_May2019!$H:$H,ClusterAbundancebySample!M$1)</f>
        <v>0</v>
      </c>
      <c r="N1100">
        <f>COUNTIFS(mastersheet_MIS_May2019!$M:$M,ClusterAbundancebySample!$A1100,mastersheet_MIS_May2019!$H:$H,ClusterAbundancebySample!N$1)</f>
        <v>0</v>
      </c>
      <c r="O1100">
        <f>COUNTIFS(mastersheet_MIS_May2019!$M:$M,ClusterAbundancebySample!$A1100,mastersheet_MIS_May2019!$H:$H,ClusterAbundancebySample!O$1)</f>
        <v>0</v>
      </c>
    </row>
    <row r="1101" spans="1:15" x14ac:dyDescent="0.25">
      <c r="A1101" t="s">
        <v>17960</v>
      </c>
      <c r="B1101">
        <f>COUNTIFS(mastersheet_MIS_May2019!M:M,ClusterAbundancebySample!$A1101,mastersheet_MIS_May2019!H:H,ClusterAbundancebySample!$B$1)</f>
        <v>2</v>
      </c>
      <c r="C1101">
        <f>COUNTIFS(mastersheet_MIS_May2019!$M:$M,ClusterAbundancebySample!$A1101,mastersheet_MIS_May2019!$H:$H,ClusterAbundancebySample!C$1)</f>
        <v>0</v>
      </c>
      <c r="D1101">
        <f>COUNTIFS(mastersheet_MIS_May2019!$M:$M,ClusterAbundancebySample!$A1101,mastersheet_MIS_May2019!$H:$H,ClusterAbundancebySample!D$1)</f>
        <v>0</v>
      </c>
      <c r="E1101">
        <f>COUNTIFS(mastersheet_MIS_May2019!$M:$M,ClusterAbundancebySample!$A1101,mastersheet_MIS_May2019!$H:$H,ClusterAbundancebySample!E$1)</f>
        <v>0</v>
      </c>
      <c r="F1101">
        <f>COUNTIFS(mastersheet_MIS_May2019!$M:$M,ClusterAbundancebySample!$A1101,mastersheet_MIS_May2019!$H:$H,ClusterAbundancebySample!F$1)</f>
        <v>0</v>
      </c>
      <c r="G1101">
        <f>COUNTIFS(mastersheet_MIS_May2019!$M:$M,ClusterAbundancebySample!$A1101,mastersheet_MIS_May2019!$H:$H,ClusterAbundancebySample!G$1)</f>
        <v>0</v>
      </c>
      <c r="H1101">
        <f>COUNTIFS(mastersheet_MIS_May2019!$M:$M,ClusterAbundancebySample!$A1101,mastersheet_MIS_May2019!$H:$H,ClusterAbundancebySample!H$1)</f>
        <v>0</v>
      </c>
      <c r="I1101">
        <f>COUNTIFS(mastersheet_MIS_May2019!$M:$M,ClusterAbundancebySample!$A1101,mastersheet_MIS_May2019!$H:$H,ClusterAbundancebySample!I$1)</f>
        <v>0</v>
      </c>
      <c r="J1101">
        <f>COUNTIFS(mastersheet_MIS_May2019!$M:$M,ClusterAbundancebySample!$A1101,mastersheet_MIS_May2019!$H:$H,ClusterAbundancebySample!J$1)</f>
        <v>0</v>
      </c>
      <c r="K1101">
        <f>COUNTIFS(mastersheet_MIS_May2019!$M:$M,ClusterAbundancebySample!$A1101,mastersheet_MIS_May2019!$H:$H,ClusterAbundancebySample!K$1)</f>
        <v>0</v>
      </c>
      <c r="L1101">
        <f>COUNTIFS(mastersheet_MIS_May2019!$M:$M,ClusterAbundancebySample!$A1101,mastersheet_MIS_May2019!$H:$H,ClusterAbundancebySample!L$1)</f>
        <v>0</v>
      </c>
      <c r="M1101">
        <f>COUNTIFS(mastersheet_MIS_May2019!$M:$M,ClusterAbundancebySample!$A1101,mastersheet_MIS_May2019!$H:$H,ClusterAbundancebySample!M$1)</f>
        <v>0</v>
      </c>
      <c r="N1101">
        <f>COUNTIFS(mastersheet_MIS_May2019!$M:$M,ClusterAbundancebySample!$A1101,mastersheet_MIS_May2019!$H:$H,ClusterAbundancebySample!N$1)</f>
        <v>0</v>
      </c>
      <c r="O1101">
        <f>COUNTIFS(mastersheet_MIS_May2019!$M:$M,ClusterAbundancebySample!$A1101,mastersheet_MIS_May2019!$H:$H,ClusterAbundancebySample!O$1)</f>
        <v>0</v>
      </c>
    </row>
    <row r="1102" spans="1:15" x14ac:dyDescent="0.25">
      <c r="A1102" t="s">
        <v>17961</v>
      </c>
      <c r="B1102">
        <f>COUNTIFS(mastersheet_MIS_May2019!M:M,ClusterAbundancebySample!$A1102,mastersheet_MIS_May2019!H:H,ClusterAbundancebySample!$B$1)</f>
        <v>2</v>
      </c>
      <c r="C1102">
        <f>COUNTIFS(mastersheet_MIS_May2019!$M:$M,ClusterAbundancebySample!$A1102,mastersheet_MIS_May2019!$H:$H,ClusterAbundancebySample!C$1)</f>
        <v>0</v>
      </c>
      <c r="D1102">
        <f>COUNTIFS(mastersheet_MIS_May2019!$M:$M,ClusterAbundancebySample!$A1102,mastersheet_MIS_May2019!$H:$H,ClusterAbundancebySample!D$1)</f>
        <v>0</v>
      </c>
      <c r="E1102">
        <f>COUNTIFS(mastersheet_MIS_May2019!$M:$M,ClusterAbundancebySample!$A1102,mastersheet_MIS_May2019!$H:$H,ClusterAbundancebySample!E$1)</f>
        <v>0</v>
      </c>
      <c r="F1102">
        <f>COUNTIFS(mastersheet_MIS_May2019!$M:$M,ClusterAbundancebySample!$A1102,mastersheet_MIS_May2019!$H:$H,ClusterAbundancebySample!F$1)</f>
        <v>0</v>
      </c>
      <c r="G1102">
        <f>COUNTIFS(mastersheet_MIS_May2019!$M:$M,ClusterAbundancebySample!$A1102,mastersheet_MIS_May2019!$H:$H,ClusterAbundancebySample!G$1)</f>
        <v>0</v>
      </c>
      <c r="H1102">
        <f>COUNTIFS(mastersheet_MIS_May2019!$M:$M,ClusterAbundancebySample!$A1102,mastersheet_MIS_May2019!$H:$H,ClusterAbundancebySample!H$1)</f>
        <v>0</v>
      </c>
      <c r="I1102">
        <f>COUNTIFS(mastersheet_MIS_May2019!$M:$M,ClusterAbundancebySample!$A1102,mastersheet_MIS_May2019!$H:$H,ClusterAbundancebySample!I$1)</f>
        <v>0</v>
      </c>
      <c r="J1102">
        <f>COUNTIFS(mastersheet_MIS_May2019!$M:$M,ClusterAbundancebySample!$A1102,mastersheet_MIS_May2019!$H:$H,ClusterAbundancebySample!J$1)</f>
        <v>0</v>
      </c>
      <c r="K1102">
        <f>COUNTIFS(mastersheet_MIS_May2019!$M:$M,ClusterAbundancebySample!$A1102,mastersheet_MIS_May2019!$H:$H,ClusterAbundancebySample!K$1)</f>
        <v>0</v>
      </c>
      <c r="L1102">
        <f>COUNTIFS(mastersheet_MIS_May2019!$M:$M,ClusterAbundancebySample!$A1102,mastersheet_MIS_May2019!$H:$H,ClusterAbundancebySample!L$1)</f>
        <v>0</v>
      </c>
      <c r="M1102">
        <f>COUNTIFS(mastersheet_MIS_May2019!$M:$M,ClusterAbundancebySample!$A1102,mastersheet_MIS_May2019!$H:$H,ClusterAbundancebySample!M$1)</f>
        <v>0</v>
      </c>
      <c r="N1102">
        <f>COUNTIFS(mastersheet_MIS_May2019!$M:$M,ClusterAbundancebySample!$A1102,mastersheet_MIS_May2019!$H:$H,ClusterAbundancebySample!N$1)</f>
        <v>0</v>
      </c>
      <c r="O1102">
        <f>COUNTIFS(mastersheet_MIS_May2019!$M:$M,ClusterAbundancebySample!$A1102,mastersheet_MIS_May2019!$H:$H,ClusterAbundancebySample!O$1)</f>
        <v>0</v>
      </c>
    </row>
    <row r="1103" spans="1:15" x14ac:dyDescent="0.25">
      <c r="A1103" t="s">
        <v>17962</v>
      </c>
      <c r="B1103">
        <f>COUNTIFS(mastersheet_MIS_May2019!M:M,ClusterAbundancebySample!$A1103,mastersheet_MIS_May2019!H:H,ClusterAbundancebySample!$B$1)</f>
        <v>1</v>
      </c>
      <c r="C1103">
        <f>COUNTIFS(mastersheet_MIS_May2019!$M:$M,ClusterAbundancebySample!$A1103,mastersheet_MIS_May2019!$H:$H,ClusterAbundancebySample!C$1)</f>
        <v>0</v>
      </c>
      <c r="D1103">
        <f>COUNTIFS(mastersheet_MIS_May2019!$M:$M,ClusterAbundancebySample!$A1103,mastersheet_MIS_May2019!$H:$H,ClusterAbundancebySample!D$1)</f>
        <v>0</v>
      </c>
      <c r="E1103">
        <f>COUNTIFS(mastersheet_MIS_May2019!$M:$M,ClusterAbundancebySample!$A1103,mastersheet_MIS_May2019!$H:$H,ClusterAbundancebySample!E$1)</f>
        <v>0</v>
      </c>
      <c r="F1103">
        <f>COUNTIFS(mastersheet_MIS_May2019!$M:$M,ClusterAbundancebySample!$A1103,mastersheet_MIS_May2019!$H:$H,ClusterAbundancebySample!F$1)</f>
        <v>0</v>
      </c>
      <c r="G1103">
        <f>COUNTIFS(mastersheet_MIS_May2019!$M:$M,ClusterAbundancebySample!$A1103,mastersheet_MIS_May2019!$H:$H,ClusterAbundancebySample!G$1)</f>
        <v>0</v>
      </c>
      <c r="H1103">
        <f>COUNTIFS(mastersheet_MIS_May2019!$M:$M,ClusterAbundancebySample!$A1103,mastersheet_MIS_May2019!$H:$H,ClusterAbundancebySample!H$1)</f>
        <v>0</v>
      </c>
      <c r="I1103">
        <f>COUNTIFS(mastersheet_MIS_May2019!$M:$M,ClusterAbundancebySample!$A1103,mastersheet_MIS_May2019!$H:$H,ClusterAbundancebySample!I$1)</f>
        <v>0</v>
      </c>
      <c r="J1103">
        <f>COUNTIFS(mastersheet_MIS_May2019!$M:$M,ClusterAbundancebySample!$A1103,mastersheet_MIS_May2019!$H:$H,ClusterAbundancebySample!J$1)</f>
        <v>0</v>
      </c>
      <c r="K1103">
        <f>COUNTIFS(mastersheet_MIS_May2019!$M:$M,ClusterAbundancebySample!$A1103,mastersheet_MIS_May2019!$H:$H,ClusterAbundancebySample!K$1)</f>
        <v>0</v>
      </c>
      <c r="L1103">
        <f>COUNTIFS(mastersheet_MIS_May2019!$M:$M,ClusterAbundancebySample!$A1103,mastersheet_MIS_May2019!$H:$H,ClusterAbundancebySample!L$1)</f>
        <v>0</v>
      </c>
      <c r="M1103">
        <f>COUNTIFS(mastersheet_MIS_May2019!$M:$M,ClusterAbundancebySample!$A1103,mastersheet_MIS_May2019!$H:$H,ClusterAbundancebySample!M$1)</f>
        <v>0</v>
      </c>
      <c r="N1103">
        <f>COUNTIFS(mastersheet_MIS_May2019!$M:$M,ClusterAbundancebySample!$A1103,mastersheet_MIS_May2019!$H:$H,ClusterAbundancebySample!N$1)</f>
        <v>0</v>
      </c>
      <c r="O1103">
        <f>COUNTIFS(mastersheet_MIS_May2019!$M:$M,ClusterAbundancebySample!$A1103,mastersheet_MIS_May2019!$H:$H,ClusterAbundancebySample!O$1)</f>
        <v>0</v>
      </c>
    </row>
    <row r="1104" spans="1:15" x14ac:dyDescent="0.25">
      <c r="A1104" t="s">
        <v>17963</v>
      </c>
      <c r="B1104">
        <f>COUNTIFS(mastersheet_MIS_May2019!M:M,ClusterAbundancebySample!$A1104,mastersheet_MIS_May2019!H:H,ClusterAbundancebySample!$B$1)</f>
        <v>1</v>
      </c>
      <c r="C1104">
        <f>COUNTIFS(mastersheet_MIS_May2019!$M:$M,ClusterAbundancebySample!$A1104,mastersheet_MIS_May2019!$H:$H,ClusterAbundancebySample!C$1)</f>
        <v>0</v>
      </c>
      <c r="D1104">
        <f>COUNTIFS(mastersheet_MIS_May2019!$M:$M,ClusterAbundancebySample!$A1104,mastersheet_MIS_May2019!$H:$H,ClusterAbundancebySample!D$1)</f>
        <v>0</v>
      </c>
      <c r="E1104">
        <f>COUNTIFS(mastersheet_MIS_May2019!$M:$M,ClusterAbundancebySample!$A1104,mastersheet_MIS_May2019!$H:$H,ClusterAbundancebySample!E$1)</f>
        <v>0</v>
      </c>
      <c r="F1104">
        <f>COUNTIFS(mastersheet_MIS_May2019!$M:$M,ClusterAbundancebySample!$A1104,mastersheet_MIS_May2019!$H:$H,ClusterAbundancebySample!F$1)</f>
        <v>0</v>
      </c>
      <c r="G1104">
        <f>COUNTIFS(mastersheet_MIS_May2019!$M:$M,ClusterAbundancebySample!$A1104,mastersheet_MIS_May2019!$H:$H,ClusterAbundancebySample!G$1)</f>
        <v>1</v>
      </c>
      <c r="H1104">
        <f>COUNTIFS(mastersheet_MIS_May2019!$M:$M,ClusterAbundancebySample!$A1104,mastersheet_MIS_May2019!$H:$H,ClusterAbundancebySample!H$1)</f>
        <v>0</v>
      </c>
      <c r="I1104">
        <f>COUNTIFS(mastersheet_MIS_May2019!$M:$M,ClusterAbundancebySample!$A1104,mastersheet_MIS_May2019!$H:$H,ClusterAbundancebySample!I$1)</f>
        <v>0</v>
      </c>
      <c r="J1104">
        <f>COUNTIFS(mastersheet_MIS_May2019!$M:$M,ClusterAbundancebySample!$A1104,mastersheet_MIS_May2019!$H:$H,ClusterAbundancebySample!J$1)</f>
        <v>0</v>
      </c>
      <c r="K1104">
        <f>COUNTIFS(mastersheet_MIS_May2019!$M:$M,ClusterAbundancebySample!$A1104,mastersheet_MIS_May2019!$H:$H,ClusterAbundancebySample!K$1)</f>
        <v>0</v>
      </c>
      <c r="L1104">
        <f>COUNTIFS(mastersheet_MIS_May2019!$M:$M,ClusterAbundancebySample!$A1104,mastersheet_MIS_May2019!$H:$H,ClusterAbundancebySample!L$1)</f>
        <v>0</v>
      </c>
      <c r="M1104">
        <f>COUNTIFS(mastersheet_MIS_May2019!$M:$M,ClusterAbundancebySample!$A1104,mastersheet_MIS_May2019!$H:$H,ClusterAbundancebySample!M$1)</f>
        <v>0</v>
      </c>
      <c r="N1104">
        <f>COUNTIFS(mastersheet_MIS_May2019!$M:$M,ClusterAbundancebySample!$A1104,mastersheet_MIS_May2019!$H:$H,ClusterAbundancebySample!N$1)</f>
        <v>0</v>
      </c>
      <c r="O1104">
        <f>COUNTIFS(mastersheet_MIS_May2019!$M:$M,ClusterAbundancebySample!$A1104,mastersheet_MIS_May2019!$H:$H,ClusterAbundancebySample!O$1)</f>
        <v>0</v>
      </c>
    </row>
    <row r="1105" spans="1:15" x14ac:dyDescent="0.25">
      <c r="A1105" t="s">
        <v>17964</v>
      </c>
      <c r="B1105">
        <f>COUNTIFS(mastersheet_MIS_May2019!M:M,ClusterAbundancebySample!$A1105,mastersheet_MIS_May2019!H:H,ClusterAbundancebySample!$B$1)</f>
        <v>1</v>
      </c>
      <c r="C1105">
        <f>COUNTIFS(mastersheet_MIS_May2019!$M:$M,ClusterAbundancebySample!$A1105,mastersheet_MIS_May2019!$H:$H,ClusterAbundancebySample!C$1)</f>
        <v>0</v>
      </c>
      <c r="D1105">
        <f>COUNTIFS(mastersheet_MIS_May2019!$M:$M,ClusterAbundancebySample!$A1105,mastersheet_MIS_May2019!$H:$H,ClusterAbundancebySample!D$1)</f>
        <v>0</v>
      </c>
      <c r="E1105">
        <f>COUNTIFS(mastersheet_MIS_May2019!$M:$M,ClusterAbundancebySample!$A1105,mastersheet_MIS_May2019!$H:$H,ClusterAbundancebySample!E$1)</f>
        <v>0</v>
      </c>
      <c r="F1105">
        <f>COUNTIFS(mastersheet_MIS_May2019!$M:$M,ClusterAbundancebySample!$A1105,mastersheet_MIS_May2019!$H:$H,ClusterAbundancebySample!F$1)</f>
        <v>0</v>
      </c>
      <c r="G1105">
        <f>COUNTIFS(mastersheet_MIS_May2019!$M:$M,ClusterAbundancebySample!$A1105,mastersheet_MIS_May2019!$H:$H,ClusterAbundancebySample!G$1)</f>
        <v>0</v>
      </c>
      <c r="H1105">
        <f>COUNTIFS(mastersheet_MIS_May2019!$M:$M,ClusterAbundancebySample!$A1105,mastersheet_MIS_May2019!$H:$H,ClusterAbundancebySample!H$1)</f>
        <v>0</v>
      </c>
      <c r="I1105">
        <f>COUNTIFS(mastersheet_MIS_May2019!$M:$M,ClusterAbundancebySample!$A1105,mastersheet_MIS_May2019!$H:$H,ClusterAbundancebySample!I$1)</f>
        <v>0</v>
      </c>
      <c r="J1105">
        <f>COUNTIFS(mastersheet_MIS_May2019!$M:$M,ClusterAbundancebySample!$A1105,mastersheet_MIS_May2019!$H:$H,ClusterAbundancebySample!J$1)</f>
        <v>0</v>
      </c>
      <c r="K1105">
        <f>COUNTIFS(mastersheet_MIS_May2019!$M:$M,ClusterAbundancebySample!$A1105,mastersheet_MIS_May2019!$H:$H,ClusterAbundancebySample!K$1)</f>
        <v>0</v>
      </c>
      <c r="L1105">
        <f>COUNTIFS(mastersheet_MIS_May2019!$M:$M,ClusterAbundancebySample!$A1105,mastersheet_MIS_May2019!$H:$H,ClusterAbundancebySample!L$1)</f>
        <v>0</v>
      </c>
      <c r="M1105">
        <f>COUNTIFS(mastersheet_MIS_May2019!$M:$M,ClusterAbundancebySample!$A1105,mastersheet_MIS_May2019!$H:$H,ClusterAbundancebySample!M$1)</f>
        <v>0</v>
      </c>
      <c r="N1105">
        <f>COUNTIFS(mastersheet_MIS_May2019!$M:$M,ClusterAbundancebySample!$A1105,mastersheet_MIS_May2019!$H:$H,ClusterAbundancebySample!N$1)</f>
        <v>0</v>
      </c>
      <c r="O1105">
        <f>COUNTIFS(mastersheet_MIS_May2019!$M:$M,ClusterAbundancebySample!$A1105,mastersheet_MIS_May2019!$H:$H,ClusterAbundancebySample!O$1)</f>
        <v>0</v>
      </c>
    </row>
    <row r="1106" spans="1:15" x14ac:dyDescent="0.25">
      <c r="A1106" t="s">
        <v>17965</v>
      </c>
      <c r="B1106">
        <f>COUNTIFS(mastersheet_MIS_May2019!M:M,ClusterAbundancebySample!$A1106,mastersheet_MIS_May2019!H:H,ClusterAbundancebySample!$B$1)</f>
        <v>1</v>
      </c>
      <c r="C1106">
        <f>COUNTIFS(mastersheet_MIS_May2019!$M:$M,ClusterAbundancebySample!$A1106,mastersheet_MIS_May2019!$H:$H,ClusterAbundancebySample!C$1)</f>
        <v>0</v>
      </c>
      <c r="D1106">
        <f>COUNTIFS(mastersheet_MIS_May2019!$M:$M,ClusterAbundancebySample!$A1106,mastersheet_MIS_May2019!$H:$H,ClusterAbundancebySample!D$1)</f>
        <v>0</v>
      </c>
      <c r="E1106">
        <f>COUNTIFS(mastersheet_MIS_May2019!$M:$M,ClusterAbundancebySample!$A1106,mastersheet_MIS_May2019!$H:$H,ClusterAbundancebySample!E$1)</f>
        <v>0</v>
      </c>
      <c r="F1106">
        <f>COUNTIFS(mastersheet_MIS_May2019!$M:$M,ClusterAbundancebySample!$A1106,mastersheet_MIS_May2019!$H:$H,ClusterAbundancebySample!F$1)</f>
        <v>0</v>
      </c>
      <c r="G1106">
        <f>COUNTIFS(mastersheet_MIS_May2019!$M:$M,ClusterAbundancebySample!$A1106,mastersheet_MIS_May2019!$H:$H,ClusterAbundancebySample!G$1)</f>
        <v>0</v>
      </c>
      <c r="H1106">
        <f>COUNTIFS(mastersheet_MIS_May2019!$M:$M,ClusterAbundancebySample!$A1106,mastersheet_MIS_May2019!$H:$H,ClusterAbundancebySample!H$1)</f>
        <v>0</v>
      </c>
      <c r="I1106">
        <f>COUNTIFS(mastersheet_MIS_May2019!$M:$M,ClusterAbundancebySample!$A1106,mastersheet_MIS_May2019!$H:$H,ClusterAbundancebySample!I$1)</f>
        <v>0</v>
      </c>
      <c r="J1106">
        <f>COUNTIFS(mastersheet_MIS_May2019!$M:$M,ClusterAbundancebySample!$A1106,mastersheet_MIS_May2019!$H:$H,ClusterAbundancebySample!J$1)</f>
        <v>0</v>
      </c>
      <c r="K1106">
        <f>COUNTIFS(mastersheet_MIS_May2019!$M:$M,ClusterAbundancebySample!$A1106,mastersheet_MIS_May2019!$H:$H,ClusterAbundancebySample!K$1)</f>
        <v>0</v>
      </c>
      <c r="L1106">
        <f>COUNTIFS(mastersheet_MIS_May2019!$M:$M,ClusterAbundancebySample!$A1106,mastersheet_MIS_May2019!$H:$H,ClusterAbundancebySample!L$1)</f>
        <v>0</v>
      </c>
      <c r="M1106">
        <f>COUNTIFS(mastersheet_MIS_May2019!$M:$M,ClusterAbundancebySample!$A1106,mastersheet_MIS_May2019!$H:$H,ClusterAbundancebySample!M$1)</f>
        <v>0</v>
      </c>
      <c r="N1106">
        <f>COUNTIFS(mastersheet_MIS_May2019!$M:$M,ClusterAbundancebySample!$A1106,mastersheet_MIS_May2019!$H:$H,ClusterAbundancebySample!N$1)</f>
        <v>0</v>
      </c>
      <c r="O1106">
        <f>COUNTIFS(mastersheet_MIS_May2019!$M:$M,ClusterAbundancebySample!$A1106,mastersheet_MIS_May2019!$H:$H,ClusterAbundancebySample!O$1)</f>
        <v>0</v>
      </c>
    </row>
    <row r="1107" spans="1:15" x14ac:dyDescent="0.25">
      <c r="A1107" t="s">
        <v>17966</v>
      </c>
      <c r="B1107">
        <f>COUNTIFS(mastersheet_MIS_May2019!M:M,ClusterAbundancebySample!$A1107,mastersheet_MIS_May2019!H:H,ClusterAbundancebySample!$B$1)</f>
        <v>1</v>
      </c>
      <c r="C1107">
        <f>COUNTIFS(mastersheet_MIS_May2019!$M:$M,ClusterAbundancebySample!$A1107,mastersheet_MIS_May2019!$H:$H,ClusterAbundancebySample!C$1)</f>
        <v>0</v>
      </c>
      <c r="D1107">
        <f>COUNTIFS(mastersheet_MIS_May2019!$M:$M,ClusterAbundancebySample!$A1107,mastersheet_MIS_May2019!$H:$H,ClusterAbundancebySample!D$1)</f>
        <v>0</v>
      </c>
      <c r="E1107">
        <f>COUNTIFS(mastersheet_MIS_May2019!$M:$M,ClusterAbundancebySample!$A1107,mastersheet_MIS_May2019!$H:$H,ClusterAbundancebySample!E$1)</f>
        <v>0</v>
      </c>
      <c r="F1107">
        <f>COUNTIFS(mastersheet_MIS_May2019!$M:$M,ClusterAbundancebySample!$A1107,mastersheet_MIS_May2019!$H:$H,ClusterAbundancebySample!F$1)</f>
        <v>0</v>
      </c>
      <c r="G1107">
        <f>COUNTIFS(mastersheet_MIS_May2019!$M:$M,ClusterAbundancebySample!$A1107,mastersheet_MIS_May2019!$H:$H,ClusterAbundancebySample!G$1)</f>
        <v>0</v>
      </c>
      <c r="H1107">
        <f>COUNTIFS(mastersheet_MIS_May2019!$M:$M,ClusterAbundancebySample!$A1107,mastersheet_MIS_May2019!$H:$H,ClusterAbundancebySample!H$1)</f>
        <v>0</v>
      </c>
      <c r="I1107">
        <f>COUNTIFS(mastersheet_MIS_May2019!$M:$M,ClusterAbundancebySample!$A1107,mastersheet_MIS_May2019!$H:$H,ClusterAbundancebySample!I$1)</f>
        <v>0</v>
      </c>
      <c r="J1107">
        <f>COUNTIFS(mastersheet_MIS_May2019!$M:$M,ClusterAbundancebySample!$A1107,mastersheet_MIS_May2019!$H:$H,ClusterAbundancebySample!J$1)</f>
        <v>0</v>
      </c>
      <c r="K1107">
        <f>COUNTIFS(mastersheet_MIS_May2019!$M:$M,ClusterAbundancebySample!$A1107,mastersheet_MIS_May2019!$H:$H,ClusterAbundancebySample!K$1)</f>
        <v>0</v>
      </c>
      <c r="L1107">
        <f>COUNTIFS(mastersheet_MIS_May2019!$M:$M,ClusterAbundancebySample!$A1107,mastersheet_MIS_May2019!$H:$H,ClusterAbundancebySample!L$1)</f>
        <v>0</v>
      </c>
      <c r="M1107">
        <f>COUNTIFS(mastersheet_MIS_May2019!$M:$M,ClusterAbundancebySample!$A1107,mastersheet_MIS_May2019!$H:$H,ClusterAbundancebySample!M$1)</f>
        <v>0</v>
      </c>
      <c r="N1107">
        <f>COUNTIFS(mastersheet_MIS_May2019!$M:$M,ClusterAbundancebySample!$A1107,mastersheet_MIS_May2019!$H:$H,ClusterAbundancebySample!N$1)</f>
        <v>0</v>
      </c>
      <c r="O1107">
        <f>COUNTIFS(mastersheet_MIS_May2019!$M:$M,ClusterAbundancebySample!$A1107,mastersheet_MIS_May2019!$H:$H,ClusterAbundancebySample!O$1)</f>
        <v>0</v>
      </c>
    </row>
    <row r="1108" spans="1:15" x14ac:dyDescent="0.25">
      <c r="A1108" t="s">
        <v>17967</v>
      </c>
      <c r="B1108">
        <f>COUNTIFS(mastersheet_MIS_May2019!M:M,ClusterAbundancebySample!$A1108,mastersheet_MIS_May2019!H:H,ClusterAbundancebySample!$B$1)</f>
        <v>2</v>
      </c>
      <c r="C1108">
        <f>COUNTIFS(mastersheet_MIS_May2019!$M:$M,ClusterAbundancebySample!$A1108,mastersheet_MIS_May2019!$H:$H,ClusterAbundancebySample!C$1)</f>
        <v>0</v>
      </c>
      <c r="D1108">
        <f>COUNTIFS(mastersheet_MIS_May2019!$M:$M,ClusterAbundancebySample!$A1108,mastersheet_MIS_May2019!$H:$H,ClusterAbundancebySample!D$1)</f>
        <v>0</v>
      </c>
      <c r="E1108">
        <f>COUNTIFS(mastersheet_MIS_May2019!$M:$M,ClusterAbundancebySample!$A1108,mastersheet_MIS_May2019!$H:$H,ClusterAbundancebySample!E$1)</f>
        <v>0</v>
      </c>
      <c r="F1108">
        <f>COUNTIFS(mastersheet_MIS_May2019!$M:$M,ClusterAbundancebySample!$A1108,mastersheet_MIS_May2019!$H:$H,ClusterAbundancebySample!F$1)</f>
        <v>0</v>
      </c>
      <c r="G1108">
        <f>COUNTIFS(mastersheet_MIS_May2019!$M:$M,ClusterAbundancebySample!$A1108,mastersheet_MIS_May2019!$H:$H,ClusterAbundancebySample!G$1)</f>
        <v>1</v>
      </c>
      <c r="H1108">
        <f>COUNTIFS(mastersheet_MIS_May2019!$M:$M,ClusterAbundancebySample!$A1108,mastersheet_MIS_May2019!$H:$H,ClusterAbundancebySample!H$1)</f>
        <v>0</v>
      </c>
      <c r="I1108">
        <f>COUNTIFS(mastersheet_MIS_May2019!$M:$M,ClusterAbundancebySample!$A1108,mastersheet_MIS_May2019!$H:$H,ClusterAbundancebySample!I$1)</f>
        <v>0</v>
      </c>
      <c r="J1108">
        <f>COUNTIFS(mastersheet_MIS_May2019!$M:$M,ClusterAbundancebySample!$A1108,mastersheet_MIS_May2019!$H:$H,ClusterAbundancebySample!J$1)</f>
        <v>0</v>
      </c>
      <c r="K1108">
        <f>COUNTIFS(mastersheet_MIS_May2019!$M:$M,ClusterAbundancebySample!$A1108,mastersheet_MIS_May2019!$H:$H,ClusterAbundancebySample!K$1)</f>
        <v>0</v>
      </c>
      <c r="L1108">
        <f>COUNTIFS(mastersheet_MIS_May2019!$M:$M,ClusterAbundancebySample!$A1108,mastersheet_MIS_May2019!$H:$H,ClusterAbundancebySample!L$1)</f>
        <v>0</v>
      </c>
      <c r="M1108">
        <f>COUNTIFS(mastersheet_MIS_May2019!$M:$M,ClusterAbundancebySample!$A1108,mastersheet_MIS_May2019!$H:$H,ClusterAbundancebySample!M$1)</f>
        <v>0</v>
      </c>
      <c r="N1108">
        <f>COUNTIFS(mastersheet_MIS_May2019!$M:$M,ClusterAbundancebySample!$A1108,mastersheet_MIS_May2019!$H:$H,ClusterAbundancebySample!N$1)</f>
        <v>0</v>
      </c>
      <c r="O1108">
        <f>COUNTIFS(mastersheet_MIS_May2019!$M:$M,ClusterAbundancebySample!$A1108,mastersheet_MIS_May2019!$H:$H,ClusterAbundancebySample!O$1)</f>
        <v>0</v>
      </c>
    </row>
    <row r="1109" spans="1:15" x14ac:dyDescent="0.25">
      <c r="A1109" t="s">
        <v>17968</v>
      </c>
      <c r="B1109">
        <f>COUNTIFS(mastersheet_MIS_May2019!M:M,ClusterAbundancebySample!$A1109,mastersheet_MIS_May2019!H:H,ClusterAbundancebySample!$B$1)</f>
        <v>1</v>
      </c>
      <c r="C1109">
        <f>COUNTIFS(mastersheet_MIS_May2019!$M:$M,ClusterAbundancebySample!$A1109,mastersheet_MIS_May2019!$H:$H,ClusterAbundancebySample!C$1)</f>
        <v>0</v>
      </c>
      <c r="D1109">
        <f>COUNTIFS(mastersheet_MIS_May2019!$M:$M,ClusterAbundancebySample!$A1109,mastersheet_MIS_May2019!$H:$H,ClusterAbundancebySample!D$1)</f>
        <v>0</v>
      </c>
      <c r="E1109">
        <f>COUNTIFS(mastersheet_MIS_May2019!$M:$M,ClusterAbundancebySample!$A1109,mastersheet_MIS_May2019!$H:$H,ClusterAbundancebySample!E$1)</f>
        <v>1</v>
      </c>
      <c r="F1109">
        <f>COUNTIFS(mastersheet_MIS_May2019!$M:$M,ClusterAbundancebySample!$A1109,mastersheet_MIS_May2019!$H:$H,ClusterAbundancebySample!F$1)</f>
        <v>0</v>
      </c>
      <c r="G1109">
        <f>COUNTIFS(mastersheet_MIS_May2019!$M:$M,ClusterAbundancebySample!$A1109,mastersheet_MIS_May2019!$H:$H,ClusterAbundancebySample!G$1)</f>
        <v>0</v>
      </c>
      <c r="H1109">
        <f>COUNTIFS(mastersheet_MIS_May2019!$M:$M,ClusterAbundancebySample!$A1109,mastersheet_MIS_May2019!$H:$H,ClusterAbundancebySample!H$1)</f>
        <v>0</v>
      </c>
      <c r="I1109">
        <f>COUNTIFS(mastersheet_MIS_May2019!$M:$M,ClusterAbundancebySample!$A1109,mastersheet_MIS_May2019!$H:$H,ClusterAbundancebySample!I$1)</f>
        <v>0</v>
      </c>
      <c r="J1109">
        <f>COUNTIFS(mastersheet_MIS_May2019!$M:$M,ClusterAbundancebySample!$A1109,mastersheet_MIS_May2019!$H:$H,ClusterAbundancebySample!J$1)</f>
        <v>0</v>
      </c>
      <c r="K1109">
        <f>COUNTIFS(mastersheet_MIS_May2019!$M:$M,ClusterAbundancebySample!$A1109,mastersheet_MIS_May2019!$H:$H,ClusterAbundancebySample!K$1)</f>
        <v>0</v>
      </c>
      <c r="L1109">
        <f>COUNTIFS(mastersheet_MIS_May2019!$M:$M,ClusterAbundancebySample!$A1109,mastersheet_MIS_May2019!$H:$H,ClusterAbundancebySample!L$1)</f>
        <v>0</v>
      </c>
      <c r="M1109">
        <f>COUNTIFS(mastersheet_MIS_May2019!$M:$M,ClusterAbundancebySample!$A1109,mastersheet_MIS_May2019!$H:$H,ClusterAbundancebySample!M$1)</f>
        <v>0</v>
      </c>
      <c r="N1109">
        <f>COUNTIFS(mastersheet_MIS_May2019!$M:$M,ClusterAbundancebySample!$A1109,mastersheet_MIS_May2019!$H:$H,ClusterAbundancebySample!N$1)</f>
        <v>0</v>
      </c>
      <c r="O1109">
        <f>COUNTIFS(mastersheet_MIS_May2019!$M:$M,ClusterAbundancebySample!$A1109,mastersheet_MIS_May2019!$H:$H,ClusterAbundancebySample!O$1)</f>
        <v>0</v>
      </c>
    </row>
    <row r="1110" spans="1:15" x14ac:dyDescent="0.25">
      <c r="A1110" t="s">
        <v>17969</v>
      </c>
      <c r="B1110">
        <f>COUNTIFS(mastersheet_MIS_May2019!M:M,ClusterAbundancebySample!$A1110,mastersheet_MIS_May2019!H:H,ClusterAbundancebySample!$B$1)</f>
        <v>1</v>
      </c>
      <c r="C1110">
        <f>COUNTIFS(mastersheet_MIS_May2019!$M:$M,ClusterAbundancebySample!$A1110,mastersheet_MIS_May2019!$H:$H,ClusterAbundancebySample!C$1)</f>
        <v>0</v>
      </c>
      <c r="D1110">
        <f>COUNTIFS(mastersheet_MIS_May2019!$M:$M,ClusterAbundancebySample!$A1110,mastersheet_MIS_May2019!$H:$H,ClusterAbundancebySample!D$1)</f>
        <v>0</v>
      </c>
      <c r="E1110">
        <f>COUNTIFS(mastersheet_MIS_May2019!$M:$M,ClusterAbundancebySample!$A1110,mastersheet_MIS_May2019!$H:$H,ClusterAbundancebySample!E$1)</f>
        <v>0</v>
      </c>
      <c r="F1110">
        <f>COUNTIFS(mastersheet_MIS_May2019!$M:$M,ClusterAbundancebySample!$A1110,mastersheet_MIS_May2019!$H:$H,ClusterAbundancebySample!F$1)</f>
        <v>0</v>
      </c>
      <c r="G1110">
        <f>COUNTIFS(mastersheet_MIS_May2019!$M:$M,ClusterAbundancebySample!$A1110,mastersheet_MIS_May2019!$H:$H,ClusterAbundancebySample!G$1)</f>
        <v>0</v>
      </c>
      <c r="H1110">
        <f>COUNTIFS(mastersheet_MIS_May2019!$M:$M,ClusterAbundancebySample!$A1110,mastersheet_MIS_May2019!$H:$H,ClusterAbundancebySample!H$1)</f>
        <v>0</v>
      </c>
      <c r="I1110">
        <f>COUNTIFS(mastersheet_MIS_May2019!$M:$M,ClusterAbundancebySample!$A1110,mastersheet_MIS_May2019!$H:$H,ClusterAbundancebySample!I$1)</f>
        <v>0</v>
      </c>
      <c r="J1110">
        <f>COUNTIFS(mastersheet_MIS_May2019!$M:$M,ClusterAbundancebySample!$A1110,mastersheet_MIS_May2019!$H:$H,ClusterAbundancebySample!J$1)</f>
        <v>0</v>
      </c>
      <c r="K1110">
        <f>COUNTIFS(mastersheet_MIS_May2019!$M:$M,ClusterAbundancebySample!$A1110,mastersheet_MIS_May2019!$H:$H,ClusterAbundancebySample!K$1)</f>
        <v>0</v>
      </c>
      <c r="L1110">
        <f>COUNTIFS(mastersheet_MIS_May2019!$M:$M,ClusterAbundancebySample!$A1110,mastersheet_MIS_May2019!$H:$H,ClusterAbundancebySample!L$1)</f>
        <v>0</v>
      </c>
      <c r="M1110">
        <f>COUNTIFS(mastersheet_MIS_May2019!$M:$M,ClusterAbundancebySample!$A1110,mastersheet_MIS_May2019!$H:$H,ClusterAbundancebySample!M$1)</f>
        <v>0</v>
      </c>
      <c r="N1110">
        <f>COUNTIFS(mastersheet_MIS_May2019!$M:$M,ClusterAbundancebySample!$A1110,mastersheet_MIS_May2019!$H:$H,ClusterAbundancebySample!N$1)</f>
        <v>0</v>
      </c>
      <c r="O1110">
        <f>COUNTIFS(mastersheet_MIS_May2019!$M:$M,ClusterAbundancebySample!$A1110,mastersheet_MIS_May2019!$H:$H,ClusterAbundancebySample!O$1)</f>
        <v>0</v>
      </c>
    </row>
    <row r="1111" spans="1:15" x14ac:dyDescent="0.25">
      <c r="A1111" t="s">
        <v>17970</v>
      </c>
      <c r="B1111">
        <f>COUNTIFS(mastersheet_MIS_May2019!M:M,ClusterAbundancebySample!$A1111,mastersheet_MIS_May2019!H:H,ClusterAbundancebySample!$B$1)</f>
        <v>1</v>
      </c>
      <c r="C1111">
        <f>COUNTIFS(mastersheet_MIS_May2019!$M:$M,ClusterAbundancebySample!$A1111,mastersheet_MIS_May2019!$H:$H,ClusterAbundancebySample!C$1)</f>
        <v>0</v>
      </c>
      <c r="D1111">
        <f>COUNTIFS(mastersheet_MIS_May2019!$M:$M,ClusterAbundancebySample!$A1111,mastersheet_MIS_May2019!$H:$H,ClusterAbundancebySample!D$1)</f>
        <v>0</v>
      </c>
      <c r="E1111">
        <f>COUNTIFS(mastersheet_MIS_May2019!$M:$M,ClusterAbundancebySample!$A1111,mastersheet_MIS_May2019!$H:$H,ClusterAbundancebySample!E$1)</f>
        <v>0</v>
      </c>
      <c r="F1111">
        <f>COUNTIFS(mastersheet_MIS_May2019!$M:$M,ClusterAbundancebySample!$A1111,mastersheet_MIS_May2019!$H:$H,ClusterAbundancebySample!F$1)</f>
        <v>0</v>
      </c>
      <c r="G1111">
        <f>COUNTIFS(mastersheet_MIS_May2019!$M:$M,ClusterAbundancebySample!$A1111,mastersheet_MIS_May2019!$H:$H,ClusterAbundancebySample!G$1)</f>
        <v>0</v>
      </c>
      <c r="H1111">
        <f>COUNTIFS(mastersheet_MIS_May2019!$M:$M,ClusterAbundancebySample!$A1111,mastersheet_MIS_May2019!$H:$H,ClusterAbundancebySample!H$1)</f>
        <v>0</v>
      </c>
      <c r="I1111">
        <f>COUNTIFS(mastersheet_MIS_May2019!$M:$M,ClusterAbundancebySample!$A1111,mastersheet_MIS_May2019!$H:$H,ClusterAbundancebySample!I$1)</f>
        <v>0</v>
      </c>
      <c r="J1111">
        <f>COUNTIFS(mastersheet_MIS_May2019!$M:$M,ClusterAbundancebySample!$A1111,mastersheet_MIS_May2019!$H:$H,ClusterAbundancebySample!J$1)</f>
        <v>0</v>
      </c>
      <c r="K1111">
        <f>COUNTIFS(mastersheet_MIS_May2019!$M:$M,ClusterAbundancebySample!$A1111,mastersheet_MIS_May2019!$H:$H,ClusterAbundancebySample!K$1)</f>
        <v>0</v>
      </c>
      <c r="L1111">
        <f>COUNTIFS(mastersheet_MIS_May2019!$M:$M,ClusterAbundancebySample!$A1111,mastersheet_MIS_May2019!$H:$H,ClusterAbundancebySample!L$1)</f>
        <v>0</v>
      </c>
      <c r="M1111">
        <f>COUNTIFS(mastersheet_MIS_May2019!$M:$M,ClusterAbundancebySample!$A1111,mastersheet_MIS_May2019!$H:$H,ClusterAbundancebySample!M$1)</f>
        <v>0</v>
      </c>
      <c r="N1111">
        <f>COUNTIFS(mastersheet_MIS_May2019!$M:$M,ClusterAbundancebySample!$A1111,mastersheet_MIS_May2019!$H:$H,ClusterAbundancebySample!N$1)</f>
        <v>0</v>
      </c>
      <c r="O1111">
        <f>COUNTIFS(mastersheet_MIS_May2019!$M:$M,ClusterAbundancebySample!$A1111,mastersheet_MIS_May2019!$H:$H,ClusterAbundancebySample!O$1)</f>
        <v>0</v>
      </c>
    </row>
    <row r="1112" spans="1:15" x14ac:dyDescent="0.25">
      <c r="A1112" t="s">
        <v>17971</v>
      </c>
      <c r="B1112">
        <f>COUNTIFS(mastersheet_MIS_May2019!M:M,ClusterAbundancebySample!$A1112,mastersheet_MIS_May2019!H:H,ClusterAbundancebySample!$B$1)</f>
        <v>1</v>
      </c>
      <c r="C1112">
        <f>COUNTIFS(mastersheet_MIS_May2019!$M:$M,ClusterAbundancebySample!$A1112,mastersheet_MIS_May2019!$H:$H,ClusterAbundancebySample!C$1)</f>
        <v>0</v>
      </c>
      <c r="D1112">
        <f>COUNTIFS(mastersheet_MIS_May2019!$M:$M,ClusterAbundancebySample!$A1112,mastersheet_MIS_May2019!$H:$H,ClusterAbundancebySample!D$1)</f>
        <v>0</v>
      </c>
      <c r="E1112">
        <f>COUNTIFS(mastersheet_MIS_May2019!$M:$M,ClusterAbundancebySample!$A1112,mastersheet_MIS_May2019!$H:$H,ClusterAbundancebySample!E$1)</f>
        <v>0</v>
      </c>
      <c r="F1112">
        <f>COUNTIFS(mastersheet_MIS_May2019!$M:$M,ClusterAbundancebySample!$A1112,mastersheet_MIS_May2019!$H:$H,ClusterAbundancebySample!F$1)</f>
        <v>0</v>
      </c>
      <c r="G1112">
        <f>COUNTIFS(mastersheet_MIS_May2019!$M:$M,ClusterAbundancebySample!$A1112,mastersheet_MIS_May2019!$H:$H,ClusterAbundancebySample!G$1)</f>
        <v>0</v>
      </c>
      <c r="H1112">
        <f>COUNTIFS(mastersheet_MIS_May2019!$M:$M,ClusterAbundancebySample!$A1112,mastersheet_MIS_May2019!$H:$H,ClusterAbundancebySample!H$1)</f>
        <v>0</v>
      </c>
      <c r="I1112">
        <f>COUNTIFS(mastersheet_MIS_May2019!$M:$M,ClusterAbundancebySample!$A1112,mastersheet_MIS_May2019!$H:$H,ClusterAbundancebySample!I$1)</f>
        <v>0</v>
      </c>
      <c r="J1112">
        <f>COUNTIFS(mastersheet_MIS_May2019!$M:$M,ClusterAbundancebySample!$A1112,mastersheet_MIS_May2019!$H:$H,ClusterAbundancebySample!J$1)</f>
        <v>0</v>
      </c>
      <c r="K1112">
        <f>COUNTIFS(mastersheet_MIS_May2019!$M:$M,ClusterAbundancebySample!$A1112,mastersheet_MIS_May2019!$H:$H,ClusterAbundancebySample!K$1)</f>
        <v>0</v>
      </c>
      <c r="L1112">
        <f>COUNTIFS(mastersheet_MIS_May2019!$M:$M,ClusterAbundancebySample!$A1112,mastersheet_MIS_May2019!$H:$H,ClusterAbundancebySample!L$1)</f>
        <v>0</v>
      </c>
      <c r="M1112">
        <f>COUNTIFS(mastersheet_MIS_May2019!$M:$M,ClusterAbundancebySample!$A1112,mastersheet_MIS_May2019!$H:$H,ClusterAbundancebySample!M$1)</f>
        <v>0</v>
      </c>
      <c r="N1112">
        <f>COUNTIFS(mastersheet_MIS_May2019!$M:$M,ClusterAbundancebySample!$A1112,mastersheet_MIS_May2019!$H:$H,ClusterAbundancebySample!N$1)</f>
        <v>0</v>
      </c>
      <c r="O1112">
        <f>COUNTIFS(mastersheet_MIS_May2019!$M:$M,ClusterAbundancebySample!$A1112,mastersheet_MIS_May2019!$H:$H,ClusterAbundancebySample!O$1)</f>
        <v>0</v>
      </c>
    </row>
    <row r="1113" spans="1:15" x14ac:dyDescent="0.25">
      <c r="A1113" t="s">
        <v>17972</v>
      </c>
      <c r="B1113">
        <f>COUNTIFS(mastersheet_MIS_May2019!M:M,ClusterAbundancebySample!$A1113,mastersheet_MIS_May2019!H:H,ClusterAbundancebySample!$B$1)</f>
        <v>1</v>
      </c>
      <c r="C1113">
        <f>COUNTIFS(mastersheet_MIS_May2019!$M:$M,ClusterAbundancebySample!$A1113,mastersheet_MIS_May2019!$H:$H,ClusterAbundancebySample!C$1)</f>
        <v>0</v>
      </c>
      <c r="D1113">
        <f>COUNTIFS(mastersheet_MIS_May2019!$M:$M,ClusterAbundancebySample!$A1113,mastersheet_MIS_May2019!$H:$H,ClusterAbundancebySample!D$1)</f>
        <v>0</v>
      </c>
      <c r="E1113">
        <f>COUNTIFS(mastersheet_MIS_May2019!$M:$M,ClusterAbundancebySample!$A1113,mastersheet_MIS_May2019!$H:$H,ClusterAbundancebySample!E$1)</f>
        <v>0</v>
      </c>
      <c r="F1113">
        <f>COUNTIFS(mastersheet_MIS_May2019!$M:$M,ClusterAbundancebySample!$A1113,mastersheet_MIS_May2019!$H:$H,ClusterAbundancebySample!F$1)</f>
        <v>0</v>
      </c>
      <c r="G1113">
        <f>COUNTIFS(mastersheet_MIS_May2019!$M:$M,ClusterAbundancebySample!$A1113,mastersheet_MIS_May2019!$H:$H,ClusterAbundancebySample!G$1)</f>
        <v>0</v>
      </c>
      <c r="H1113">
        <f>COUNTIFS(mastersheet_MIS_May2019!$M:$M,ClusterAbundancebySample!$A1113,mastersheet_MIS_May2019!$H:$H,ClusterAbundancebySample!H$1)</f>
        <v>0</v>
      </c>
      <c r="I1113">
        <f>COUNTIFS(mastersheet_MIS_May2019!$M:$M,ClusterAbundancebySample!$A1113,mastersheet_MIS_May2019!$H:$H,ClusterAbundancebySample!I$1)</f>
        <v>0</v>
      </c>
      <c r="J1113">
        <f>COUNTIFS(mastersheet_MIS_May2019!$M:$M,ClusterAbundancebySample!$A1113,mastersheet_MIS_May2019!$H:$H,ClusterAbundancebySample!J$1)</f>
        <v>0</v>
      </c>
      <c r="K1113">
        <f>COUNTIFS(mastersheet_MIS_May2019!$M:$M,ClusterAbundancebySample!$A1113,mastersheet_MIS_May2019!$H:$H,ClusterAbundancebySample!K$1)</f>
        <v>0</v>
      </c>
      <c r="L1113">
        <f>COUNTIFS(mastersheet_MIS_May2019!$M:$M,ClusterAbundancebySample!$A1113,mastersheet_MIS_May2019!$H:$H,ClusterAbundancebySample!L$1)</f>
        <v>0</v>
      </c>
      <c r="M1113">
        <f>COUNTIFS(mastersheet_MIS_May2019!$M:$M,ClusterAbundancebySample!$A1113,mastersheet_MIS_May2019!$H:$H,ClusterAbundancebySample!M$1)</f>
        <v>0</v>
      </c>
      <c r="N1113">
        <f>COUNTIFS(mastersheet_MIS_May2019!$M:$M,ClusterAbundancebySample!$A1113,mastersheet_MIS_May2019!$H:$H,ClusterAbundancebySample!N$1)</f>
        <v>0</v>
      </c>
      <c r="O1113">
        <f>COUNTIFS(mastersheet_MIS_May2019!$M:$M,ClusterAbundancebySample!$A1113,mastersheet_MIS_May2019!$H:$H,ClusterAbundancebySample!O$1)</f>
        <v>0</v>
      </c>
    </row>
    <row r="1114" spans="1:15" x14ac:dyDescent="0.25">
      <c r="A1114" t="s">
        <v>17973</v>
      </c>
      <c r="B1114">
        <f>COUNTIFS(mastersheet_MIS_May2019!M:M,ClusterAbundancebySample!$A1114,mastersheet_MIS_May2019!H:H,ClusterAbundancebySample!$B$1)</f>
        <v>3</v>
      </c>
      <c r="C1114">
        <f>COUNTIFS(mastersheet_MIS_May2019!$M:$M,ClusterAbundancebySample!$A1114,mastersheet_MIS_May2019!$H:$H,ClusterAbundancebySample!C$1)</f>
        <v>0</v>
      </c>
      <c r="D1114">
        <f>COUNTIFS(mastersheet_MIS_May2019!$M:$M,ClusterAbundancebySample!$A1114,mastersheet_MIS_May2019!$H:$H,ClusterAbundancebySample!D$1)</f>
        <v>0</v>
      </c>
      <c r="E1114">
        <f>COUNTIFS(mastersheet_MIS_May2019!$M:$M,ClusterAbundancebySample!$A1114,mastersheet_MIS_May2019!$H:$H,ClusterAbundancebySample!E$1)</f>
        <v>0</v>
      </c>
      <c r="F1114">
        <f>COUNTIFS(mastersheet_MIS_May2019!$M:$M,ClusterAbundancebySample!$A1114,mastersheet_MIS_May2019!$H:$H,ClusterAbundancebySample!F$1)</f>
        <v>0</v>
      </c>
      <c r="G1114">
        <f>COUNTIFS(mastersheet_MIS_May2019!$M:$M,ClusterAbundancebySample!$A1114,mastersheet_MIS_May2019!$H:$H,ClusterAbundancebySample!G$1)</f>
        <v>0</v>
      </c>
      <c r="H1114">
        <f>COUNTIFS(mastersheet_MIS_May2019!$M:$M,ClusterAbundancebySample!$A1114,mastersheet_MIS_May2019!$H:$H,ClusterAbundancebySample!H$1)</f>
        <v>0</v>
      </c>
      <c r="I1114">
        <f>COUNTIFS(mastersheet_MIS_May2019!$M:$M,ClusterAbundancebySample!$A1114,mastersheet_MIS_May2019!$H:$H,ClusterAbundancebySample!I$1)</f>
        <v>0</v>
      </c>
      <c r="J1114">
        <f>COUNTIFS(mastersheet_MIS_May2019!$M:$M,ClusterAbundancebySample!$A1114,mastersheet_MIS_May2019!$H:$H,ClusterAbundancebySample!J$1)</f>
        <v>0</v>
      </c>
      <c r="K1114">
        <f>COUNTIFS(mastersheet_MIS_May2019!$M:$M,ClusterAbundancebySample!$A1114,mastersheet_MIS_May2019!$H:$H,ClusterAbundancebySample!K$1)</f>
        <v>0</v>
      </c>
      <c r="L1114">
        <f>COUNTIFS(mastersheet_MIS_May2019!$M:$M,ClusterAbundancebySample!$A1114,mastersheet_MIS_May2019!$H:$H,ClusterAbundancebySample!L$1)</f>
        <v>0</v>
      </c>
      <c r="M1114">
        <f>COUNTIFS(mastersheet_MIS_May2019!$M:$M,ClusterAbundancebySample!$A1114,mastersheet_MIS_May2019!$H:$H,ClusterAbundancebySample!M$1)</f>
        <v>0</v>
      </c>
      <c r="N1114">
        <f>COUNTIFS(mastersheet_MIS_May2019!$M:$M,ClusterAbundancebySample!$A1114,mastersheet_MIS_May2019!$H:$H,ClusterAbundancebySample!N$1)</f>
        <v>0</v>
      </c>
      <c r="O1114">
        <f>COUNTIFS(mastersheet_MIS_May2019!$M:$M,ClusterAbundancebySample!$A1114,mastersheet_MIS_May2019!$H:$H,ClusterAbundancebySample!O$1)</f>
        <v>0</v>
      </c>
    </row>
    <row r="1115" spans="1:15" x14ac:dyDescent="0.25">
      <c r="A1115" t="s">
        <v>17974</v>
      </c>
      <c r="B1115">
        <f>COUNTIFS(mastersheet_MIS_May2019!M:M,ClusterAbundancebySample!$A1115,mastersheet_MIS_May2019!H:H,ClusterAbundancebySample!$B$1)</f>
        <v>1</v>
      </c>
      <c r="C1115">
        <f>COUNTIFS(mastersheet_MIS_May2019!$M:$M,ClusterAbundancebySample!$A1115,mastersheet_MIS_May2019!$H:$H,ClusterAbundancebySample!C$1)</f>
        <v>0</v>
      </c>
      <c r="D1115">
        <f>COUNTIFS(mastersheet_MIS_May2019!$M:$M,ClusterAbundancebySample!$A1115,mastersheet_MIS_May2019!$H:$H,ClusterAbundancebySample!D$1)</f>
        <v>0</v>
      </c>
      <c r="E1115">
        <f>COUNTIFS(mastersheet_MIS_May2019!$M:$M,ClusterAbundancebySample!$A1115,mastersheet_MIS_May2019!$H:$H,ClusterAbundancebySample!E$1)</f>
        <v>0</v>
      </c>
      <c r="F1115">
        <f>COUNTIFS(mastersheet_MIS_May2019!$M:$M,ClusterAbundancebySample!$A1115,mastersheet_MIS_May2019!$H:$H,ClusterAbundancebySample!F$1)</f>
        <v>0</v>
      </c>
      <c r="G1115">
        <f>COUNTIFS(mastersheet_MIS_May2019!$M:$M,ClusterAbundancebySample!$A1115,mastersheet_MIS_May2019!$H:$H,ClusterAbundancebySample!G$1)</f>
        <v>0</v>
      </c>
      <c r="H1115">
        <f>COUNTIFS(mastersheet_MIS_May2019!$M:$M,ClusterAbundancebySample!$A1115,mastersheet_MIS_May2019!$H:$H,ClusterAbundancebySample!H$1)</f>
        <v>0</v>
      </c>
      <c r="I1115">
        <f>COUNTIFS(mastersheet_MIS_May2019!$M:$M,ClusterAbundancebySample!$A1115,mastersheet_MIS_May2019!$H:$H,ClusterAbundancebySample!I$1)</f>
        <v>0</v>
      </c>
      <c r="J1115">
        <f>COUNTIFS(mastersheet_MIS_May2019!$M:$M,ClusterAbundancebySample!$A1115,mastersheet_MIS_May2019!$H:$H,ClusterAbundancebySample!J$1)</f>
        <v>0</v>
      </c>
      <c r="K1115">
        <f>COUNTIFS(mastersheet_MIS_May2019!$M:$M,ClusterAbundancebySample!$A1115,mastersheet_MIS_May2019!$H:$H,ClusterAbundancebySample!K$1)</f>
        <v>0</v>
      </c>
      <c r="L1115">
        <f>COUNTIFS(mastersheet_MIS_May2019!$M:$M,ClusterAbundancebySample!$A1115,mastersheet_MIS_May2019!$H:$H,ClusterAbundancebySample!L$1)</f>
        <v>0</v>
      </c>
      <c r="M1115">
        <f>COUNTIFS(mastersheet_MIS_May2019!$M:$M,ClusterAbundancebySample!$A1115,mastersheet_MIS_May2019!$H:$H,ClusterAbundancebySample!M$1)</f>
        <v>0</v>
      </c>
      <c r="N1115">
        <f>COUNTIFS(mastersheet_MIS_May2019!$M:$M,ClusterAbundancebySample!$A1115,mastersheet_MIS_May2019!$H:$H,ClusterAbundancebySample!N$1)</f>
        <v>0</v>
      </c>
      <c r="O1115">
        <f>COUNTIFS(mastersheet_MIS_May2019!$M:$M,ClusterAbundancebySample!$A1115,mastersheet_MIS_May2019!$H:$H,ClusterAbundancebySample!O$1)</f>
        <v>0</v>
      </c>
    </row>
    <row r="1116" spans="1:15" x14ac:dyDescent="0.25">
      <c r="A1116" t="s">
        <v>17975</v>
      </c>
      <c r="B1116">
        <f>COUNTIFS(mastersheet_MIS_May2019!M:M,ClusterAbundancebySample!$A1116,mastersheet_MIS_May2019!H:H,ClusterAbundancebySample!$B$1)</f>
        <v>1</v>
      </c>
      <c r="C1116">
        <f>COUNTIFS(mastersheet_MIS_May2019!$M:$M,ClusterAbundancebySample!$A1116,mastersheet_MIS_May2019!$H:$H,ClusterAbundancebySample!C$1)</f>
        <v>0</v>
      </c>
      <c r="D1116">
        <f>COUNTIFS(mastersheet_MIS_May2019!$M:$M,ClusterAbundancebySample!$A1116,mastersheet_MIS_May2019!$H:$H,ClusterAbundancebySample!D$1)</f>
        <v>0</v>
      </c>
      <c r="E1116">
        <f>COUNTIFS(mastersheet_MIS_May2019!$M:$M,ClusterAbundancebySample!$A1116,mastersheet_MIS_May2019!$H:$H,ClusterAbundancebySample!E$1)</f>
        <v>0</v>
      </c>
      <c r="F1116">
        <f>COUNTIFS(mastersheet_MIS_May2019!$M:$M,ClusterAbundancebySample!$A1116,mastersheet_MIS_May2019!$H:$H,ClusterAbundancebySample!F$1)</f>
        <v>0</v>
      </c>
      <c r="G1116">
        <f>COUNTIFS(mastersheet_MIS_May2019!$M:$M,ClusterAbundancebySample!$A1116,mastersheet_MIS_May2019!$H:$H,ClusterAbundancebySample!G$1)</f>
        <v>0</v>
      </c>
      <c r="H1116">
        <f>COUNTIFS(mastersheet_MIS_May2019!$M:$M,ClusterAbundancebySample!$A1116,mastersheet_MIS_May2019!$H:$H,ClusterAbundancebySample!H$1)</f>
        <v>0</v>
      </c>
      <c r="I1116">
        <f>COUNTIFS(mastersheet_MIS_May2019!$M:$M,ClusterAbundancebySample!$A1116,mastersheet_MIS_May2019!$H:$H,ClusterAbundancebySample!I$1)</f>
        <v>0</v>
      </c>
      <c r="J1116">
        <f>COUNTIFS(mastersheet_MIS_May2019!$M:$M,ClusterAbundancebySample!$A1116,mastersheet_MIS_May2019!$H:$H,ClusterAbundancebySample!J$1)</f>
        <v>0</v>
      </c>
      <c r="K1116">
        <f>COUNTIFS(mastersheet_MIS_May2019!$M:$M,ClusterAbundancebySample!$A1116,mastersheet_MIS_May2019!$H:$H,ClusterAbundancebySample!K$1)</f>
        <v>0</v>
      </c>
      <c r="L1116">
        <f>COUNTIFS(mastersheet_MIS_May2019!$M:$M,ClusterAbundancebySample!$A1116,mastersheet_MIS_May2019!$H:$H,ClusterAbundancebySample!L$1)</f>
        <v>0</v>
      </c>
      <c r="M1116">
        <f>COUNTIFS(mastersheet_MIS_May2019!$M:$M,ClusterAbundancebySample!$A1116,mastersheet_MIS_May2019!$H:$H,ClusterAbundancebySample!M$1)</f>
        <v>0</v>
      </c>
      <c r="N1116">
        <f>COUNTIFS(mastersheet_MIS_May2019!$M:$M,ClusterAbundancebySample!$A1116,mastersheet_MIS_May2019!$H:$H,ClusterAbundancebySample!N$1)</f>
        <v>0</v>
      </c>
      <c r="O1116">
        <f>COUNTIFS(mastersheet_MIS_May2019!$M:$M,ClusterAbundancebySample!$A1116,mastersheet_MIS_May2019!$H:$H,ClusterAbundancebySample!O$1)</f>
        <v>0</v>
      </c>
    </row>
    <row r="1117" spans="1:15" x14ac:dyDescent="0.25">
      <c r="A1117" t="s">
        <v>17976</v>
      </c>
      <c r="B1117">
        <f>COUNTIFS(mastersheet_MIS_May2019!M:M,ClusterAbundancebySample!$A1117,mastersheet_MIS_May2019!H:H,ClusterAbundancebySample!$B$1)</f>
        <v>2</v>
      </c>
      <c r="C1117">
        <f>COUNTIFS(mastersheet_MIS_May2019!$M:$M,ClusterAbundancebySample!$A1117,mastersheet_MIS_May2019!$H:$H,ClusterAbundancebySample!C$1)</f>
        <v>0</v>
      </c>
      <c r="D1117">
        <f>COUNTIFS(mastersheet_MIS_May2019!$M:$M,ClusterAbundancebySample!$A1117,mastersheet_MIS_May2019!$H:$H,ClusterAbundancebySample!D$1)</f>
        <v>0</v>
      </c>
      <c r="E1117">
        <f>COUNTIFS(mastersheet_MIS_May2019!$M:$M,ClusterAbundancebySample!$A1117,mastersheet_MIS_May2019!$H:$H,ClusterAbundancebySample!E$1)</f>
        <v>0</v>
      </c>
      <c r="F1117">
        <f>COUNTIFS(mastersheet_MIS_May2019!$M:$M,ClusterAbundancebySample!$A1117,mastersheet_MIS_May2019!$H:$H,ClusterAbundancebySample!F$1)</f>
        <v>0</v>
      </c>
      <c r="G1117">
        <f>COUNTIFS(mastersheet_MIS_May2019!$M:$M,ClusterAbundancebySample!$A1117,mastersheet_MIS_May2019!$H:$H,ClusterAbundancebySample!G$1)</f>
        <v>0</v>
      </c>
      <c r="H1117">
        <f>COUNTIFS(mastersheet_MIS_May2019!$M:$M,ClusterAbundancebySample!$A1117,mastersheet_MIS_May2019!$H:$H,ClusterAbundancebySample!H$1)</f>
        <v>0</v>
      </c>
      <c r="I1117">
        <f>COUNTIFS(mastersheet_MIS_May2019!$M:$M,ClusterAbundancebySample!$A1117,mastersheet_MIS_May2019!$H:$H,ClusterAbundancebySample!I$1)</f>
        <v>0</v>
      </c>
      <c r="J1117">
        <f>COUNTIFS(mastersheet_MIS_May2019!$M:$M,ClusterAbundancebySample!$A1117,mastersheet_MIS_May2019!$H:$H,ClusterAbundancebySample!J$1)</f>
        <v>0</v>
      </c>
      <c r="K1117">
        <f>COUNTIFS(mastersheet_MIS_May2019!$M:$M,ClusterAbundancebySample!$A1117,mastersheet_MIS_May2019!$H:$H,ClusterAbundancebySample!K$1)</f>
        <v>0</v>
      </c>
      <c r="L1117">
        <f>COUNTIFS(mastersheet_MIS_May2019!$M:$M,ClusterAbundancebySample!$A1117,mastersheet_MIS_May2019!$H:$H,ClusterAbundancebySample!L$1)</f>
        <v>0</v>
      </c>
      <c r="M1117">
        <f>COUNTIFS(mastersheet_MIS_May2019!$M:$M,ClusterAbundancebySample!$A1117,mastersheet_MIS_May2019!$H:$H,ClusterAbundancebySample!M$1)</f>
        <v>0</v>
      </c>
      <c r="N1117">
        <f>COUNTIFS(mastersheet_MIS_May2019!$M:$M,ClusterAbundancebySample!$A1117,mastersheet_MIS_May2019!$H:$H,ClusterAbundancebySample!N$1)</f>
        <v>0</v>
      </c>
      <c r="O1117">
        <f>COUNTIFS(mastersheet_MIS_May2019!$M:$M,ClusterAbundancebySample!$A1117,mastersheet_MIS_May2019!$H:$H,ClusterAbundancebySample!O$1)</f>
        <v>0</v>
      </c>
    </row>
    <row r="1118" spans="1:15" x14ac:dyDescent="0.25">
      <c r="A1118" t="s">
        <v>17448</v>
      </c>
      <c r="B1118">
        <f>COUNTIFS(mastersheet_MIS_May2019!M:M,ClusterAbundancebySample!$A1118,mastersheet_MIS_May2019!H:H,ClusterAbundancebySample!$B$1)</f>
        <v>3</v>
      </c>
      <c r="C1118">
        <f>COUNTIFS(mastersheet_MIS_May2019!$M:$M,ClusterAbundancebySample!$A1118,mastersheet_MIS_May2019!$H:$H,ClusterAbundancebySample!C$1)</f>
        <v>1</v>
      </c>
      <c r="D1118">
        <f>COUNTIFS(mastersheet_MIS_May2019!$M:$M,ClusterAbundancebySample!$A1118,mastersheet_MIS_May2019!$H:$H,ClusterAbundancebySample!D$1)</f>
        <v>0</v>
      </c>
      <c r="E1118">
        <f>COUNTIFS(mastersheet_MIS_May2019!$M:$M,ClusterAbundancebySample!$A1118,mastersheet_MIS_May2019!$H:$H,ClusterAbundancebySample!E$1)</f>
        <v>2</v>
      </c>
      <c r="F1118">
        <f>COUNTIFS(mastersheet_MIS_May2019!$M:$M,ClusterAbundancebySample!$A1118,mastersheet_MIS_May2019!$H:$H,ClusterAbundancebySample!F$1)</f>
        <v>0</v>
      </c>
      <c r="G1118">
        <f>COUNTIFS(mastersheet_MIS_May2019!$M:$M,ClusterAbundancebySample!$A1118,mastersheet_MIS_May2019!$H:$H,ClusterAbundancebySample!G$1)</f>
        <v>1</v>
      </c>
      <c r="H1118">
        <f>COUNTIFS(mastersheet_MIS_May2019!$M:$M,ClusterAbundancebySample!$A1118,mastersheet_MIS_May2019!$H:$H,ClusterAbundancebySample!H$1)</f>
        <v>0</v>
      </c>
      <c r="I1118">
        <f>COUNTIFS(mastersheet_MIS_May2019!$M:$M,ClusterAbundancebySample!$A1118,mastersheet_MIS_May2019!$H:$H,ClusterAbundancebySample!I$1)</f>
        <v>0</v>
      </c>
      <c r="J1118">
        <f>COUNTIFS(mastersheet_MIS_May2019!$M:$M,ClusterAbundancebySample!$A1118,mastersheet_MIS_May2019!$H:$H,ClusterAbundancebySample!J$1)</f>
        <v>0</v>
      </c>
      <c r="K1118">
        <f>COUNTIFS(mastersheet_MIS_May2019!$M:$M,ClusterAbundancebySample!$A1118,mastersheet_MIS_May2019!$H:$H,ClusterAbundancebySample!K$1)</f>
        <v>0</v>
      </c>
      <c r="L1118">
        <f>COUNTIFS(mastersheet_MIS_May2019!$M:$M,ClusterAbundancebySample!$A1118,mastersheet_MIS_May2019!$H:$H,ClusterAbundancebySample!L$1)</f>
        <v>0</v>
      </c>
      <c r="M1118">
        <f>COUNTIFS(mastersheet_MIS_May2019!$M:$M,ClusterAbundancebySample!$A1118,mastersheet_MIS_May2019!$H:$H,ClusterAbundancebySample!M$1)</f>
        <v>0</v>
      </c>
      <c r="N1118">
        <f>COUNTIFS(mastersheet_MIS_May2019!$M:$M,ClusterAbundancebySample!$A1118,mastersheet_MIS_May2019!$H:$H,ClusterAbundancebySample!N$1)</f>
        <v>0</v>
      </c>
      <c r="O1118">
        <f>COUNTIFS(mastersheet_MIS_May2019!$M:$M,ClusterAbundancebySample!$A1118,mastersheet_MIS_May2019!$H:$H,ClusterAbundancebySample!O$1)</f>
        <v>0</v>
      </c>
    </row>
    <row r="1119" spans="1:15" x14ac:dyDescent="0.25">
      <c r="A1119" t="s">
        <v>17977</v>
      </c>
      <c r="B1119">
        <f>COUNTIFS(mastersheet_MIS_May2019!M:M,ClusterAbundancebySample!$A1119,mastersheet_MIS_May2019!H:H,ClusterAbundancebySample!$B$1)</f>
        <v>1</v>
      </c>
      <c r="C1119">
        <f>COUNTIFS(mastersheet_MIS_May2019!$M:$M,ClusterAbundancebySample!$A1119,mastersheet_MIS_May2019!$H:$H,ClusterAbundancebySample!C$1)</f>
        <v>0</v>
      </c>
      <c r="D1119">
        <f>COUNTIFS(mastersheet_MIS_May2019!$M:$M,ClusterAbundancebySample!$A1119,mastersheet_MIS_May2019!$H:$H,ClusterAbundancebySample!D$1)</f>
        <v>0</v>
      </c>
      <c r="E1119">
        <f>COUNTIFS(mastersheet_MIS_May2019!$M:$M,ClusterAbundancebySample!$A1119,mastersheet_MIS_May2019!$H:$H,ClusterAbundancebySample!E$1)</f>
        <v>0</v>
      </c>
      <c r="F1119">
        <f>COUNTIFS(mastersheet_MIS_May2019!$M:$M,ClusterAbundancebySample!$A1119,mastersheet_MIS_May2019!$H:$H,ClusterAbundancebySample!F$1)</f>
        <v>0</v>
      </c>
      <c r="G1119">
        <f>COUNTIFS(mastersheet_MIS_May2019!$M:$M,ClusterAbundancebySample!$A1119,mastersheet_MIS_May2019!$H:$H,ClusterAbundancebySample!G$1)</f>
        <v>0</v>
      </c>
      <c r="H1119">
        <f>COUNTIFS(mastersheet_MIS_May2019!$M:$M,ClusterAbundancebySample!$A1119,mastersheet_MIS_May2019!$H:$H,ClusterAbundancebySample!H$1)</f>
        <v>0</v>
      </c>
      <c r="I1119">
        <f>COUNTIFS(mastersheet_MIS_May2019!$M:$M,ClusterAbundancebySample!$A1119,mastersheet_MIS_May2019!$H:$H,ClusterAbundancebySample!I$1)</f>
        <v>0</v>
      </c>
      <c r="J1119">
        <f>COUNTIFS(mastersheet_MIS_May2019!$M:$M,ClusterAbundancebySample!$A1119,mastersheet_MIS_May2019!$H:$H,ClusterAbundancebySample!J$1)</f>
        <v>0</v>
      </c>
      <c r="K1119">
        <f>COUNTIFS(mastersheet_MIS_May2019!$M:$M,ClusterAbundancebySample!$A1119,mastersheet_MIS_May2019!$H:$H,ClusterAbundancebySample!K$1)</f>
        <v>0</v>
      </c>
      <c r="L1119">
        <f>COUNTIFS(mastersheet_MIS_May2019!$M:$M,ClusterAbundancebySample!$A1119,mastersheet_MIS_May2019!$H:$H,ClusterAbundancebySample!L$1)</f>
        <v>0</v>
      </c>
      <c r="M1119">
        <f>COUNTIFS(mastersheet_MIS_May2019!$M:$M,ClusterAbundancebySample!$A1119,mastersheet_MIS_May2019!$H:$H,ClusterAbundancebySample!M$1)</f>
        <v>0</v>
      </c>
      <c r="N1119">
        <f>COUNTIFS(mastersheet_MIS_May2019!$M:$M,ClusterAbundancebySample!$A1119,mastersheet_MIS_May2019!$H:$H,ClusterAbundancebySample!N$1)</f>
        <v>0</v>
      </c>
      <c r="O1119">
        <f>COUNTIFS(mastersheet_MIS_May2019!$M:$M,ClusterAbundancebySample!$A1119,mastersheet_MIS_May2019!$H:$H,ClusterAbundancebySample!O$1)</f>
        <v>0</v>
      </c>
    </row>
    <row r="1120" spans="1:15" x14ac:dyDescent="0.25">
      <c r="A1120" t="s">
        <v>17978</v>
      </c>
      <c r="B1120">
        <f>COUNTIFS(mastersheet_MIS_May2019!M:M,ClusterAbundancebySample!$A1120,mastersheet_MIS_May2019!H:H,ClusterAbundancebySample!$B$1)</f>
        <v>1</v>
      </c>
      <c r="C1120">
        <f>COUNTIFS(mastersheet_MIS_May2019!$M:$M,ClusterAbundancebySample!$A1120,mastersheet_MIS_May2019!$H:$H,ClusterAbundancebySample!C$1)</f>
        <v>0</v>
      </c>
      <c r="D1120">
        <f>COUNTIFS(mastersheet_MIS_May2019!$M:$M,ClusterAbundancebySample!$A1120,mastersheet_MIS_May2019!$H:$H,ClusterAbundancebySample!D$1)</f>
        <v>0</v>
      </c>
      <c r="E1120">
        <f>COUNTIFS(mastersheet_MIS_May2019!$M:$M,ClusterAbundancebySample!$A1120,mastersheet_MIS_May2019!$H:$H,ClusterAbundancebySample!E$1)</f>
        <v>0</v>
      </c>
      <c r="F1120">
        <f>COUNTIFS(mastersheet_MIS_May2019!$M:$M,ClusterAbundancebySample!$A1120,mastersheet_MIS_May2019!$H:$H,ClusterAbundancebySample!F$1)</f>
        <v>0</v>
      </c>
      <c r="G1120">
        <f>COUNTIFS(mastersheet_MIS_May2019!$M:$M,ClusterAbundancebySample!$A1120,mastersheet_MIS_May2019!$H:$H,ClusterAbundancebySample!G$1)</f>
        <v>0</v>
      </c>
      <c r="H1120">
        <f>COUNTIFS(mastersheet_MIS_May2019!$M:$M,ClusterAbundancebySample!$A1120,mastersheet_MIS_May2019!$H:$H,ClusterAbundancebySample!H$1)</f>
        <v>0</v>
      </c>
      <c r="I1120">
        <f>COUNTIFS(mastersheet_MIS_May2019!$M:$M,ClusterAbundancebySample!$A1120,mastersheet_MIS_May2019!$H:$H,ClusterAbundancebySample!I$1)</f>
        <v>0</v>
      </c>
      <c r="J1120">
        <f>COUNTIFS(mastersheet_MIS_May2019!$M:$M,ClusterAbundancebySample!$A1120,mastersheet_MIS_May2019!$H:$H,ClusterAbundancebySample!J$1)</f>
        <v>0</v>
      </c>
      <c r="K1120">
        <f>COUNTIFS(mastersheet_MIS_May2019!$M:$M,ClusterAbundancebySample!$A1120,mastersheet_MIS_May2019!$H:$H,ClusterAbundancebySample!K$1)</f>
        <v>0</v>
      </c>
      <c r="L1120">
        <f>COUNTIFS(mastersheet_MIS_May2019!$M:$M,ClusterAbundancebySample!$A1120,mastersheet_MIS_May2019!$H:$H,ClusterAbundancebySample!L$1)</f>
        <v>0</v>
      </c>
      <c r="M1120">
        <f>COUNTIFS(mastersheet_MIS_May2019!$M:$M,ClusterAbundancebySample!$A1120,mastersheet_MIS_May2019!$H:$H,ClusterAbundancebySample!M$1)</f>
        <v>0</v>
      </c>
      <c r="N1120">
        <f>COUNTIFS(mastersheet_MIS_May2019!$M:$M,ClusterAbundancebySample!$A1120,mastersheet_MIS_May2019!$H:$H,ClusterAbundancebySample!N$1)</f>
        <v>0</v>
      </c>
      <c r="O1120">
        <f>COUNTIFS(mastersheet_MIS_May2019!$M:$M,ClusterAbundancebySample!$A1120,mastersheet_MIS_May2019!$H:$H,ClusterAbundancebySample!O$1)</f>
        <v>0</v>
      </c>
    </row>
    <row r="1121" spans="1:15" x14ac:dyDescent="0.25">
      <c r="A1121" t="s">
        <v>17979</v>
      </c>
      <c r="B1121">
        <f>COUNTIFS(mastersheet_MIS_May2019!M:M,ClusterAbundancebySample!$A1121,mastersheet_MIS_May2019!H:H,ClusterAbundancebySample!$B$1)</f>
        <v>1</v>
      </c>
      <c r="C1121">
        <f>COUNTIFS(mastersheet_MIS_May2019!$M:$M,ClusterAbundancebySample!$A1121,mastersheet_MIS_May2019!$H:$H,ClusterAbundancebySample!C$1)</f>
        <v>0</v>
      </c>
      <c r="D1121">
        <f>COUNTIFS(mastersheet_MIS_May2019!$M:$M,ClusterAbundancebySample!$A1121,mastersheet_MIS_May2019!$H:$H,ClusterAbundancebySample!D$1)</f>
        <v>0</v>
      </c>
      <c r="E1121">
        <f>COUNTIFS(mastersheet_MIS_May2019!$M:$M,ClusterAbundancebySample!$A1121,mastersheet_MIS_May2019!$H:$H,ClusterAbundancebySample!E$1)</f>
        <v>0</v>
      </c>
      <c r="F1121">
        <f>COUNTIFS(mastersheet_MIS_May2019!$M:$M,ClusterAbundancebySample!$A1121,mastersheet_MIS_May2019!$H:$H,ClusterAbundancebySample!F$1)</f>
        <v>0</v>
      </c>
      <c r="G1121">
        <f>COUNTIFS(mastersheet_MIS_May2019!$M:$M,ClusterAbundancebySample!$A1121,mastersheet_MIS_May2019!$H:$H,ClusterAbundancebySample!G$1)</f>
        <v>0</v>
      </c>
      <c r="H1121">
        <f>COUNTIFS(mastersheet_MIS_May2019!$M:$M,ClusterAbundancebySample!$A1121,mastersheet_MIS_May2019!$H:$H,ClusterAbundancebySample!H$1)</f>
        <v>0</v>
      </c>
      <c r="I1121">
        <f>COUNTIFS(mastersheet_MIS_May2019!$M:$M,ClusterAbundancebySample!$A1121,mastersheet_MIS_May2019!$H:$H,ClusterAbundancebySample!I$1)</f>
        <v>0</v>
      </c>
      <c r="J1121">
        <f>COUNTIFS(mastersheet_MIS_May2019!$M:$M,ClusterAbundancebySample!$A1121,mastersheet_MIS_May2019!$H:$H,ClusterAbundancebySample!J$1)</f>
        <v>0</v>
      </c>
      <c r="K1121">
        <f>COUNTIFS(mastersheet_MIS_May2019!$M:$M,ClusterAbundancebySample!$A1121,mastersheet_MIS_May2019!$H:$H,ClusterAbundancebySample!K$1)</f>
        <v>0</v>
      </c>
      <c r="L1121">
        <f>COUNTIFS(mastersheet_MIS_May2019!$M:$M,ClusterAbundancebySample!$A1121,mastersheet_MIS_May2019!$H:$H,ClusterAbundancebySample!L$1)</f>
        <v>0</v>
      </c>
      <c r="M1121">
        <f>COUNTIFS(mastersheet_MIS_May2019!$M:$M,ClusterAbundancebySample!$A1121,mastersheet_MIS_May2019!$H:$H,ClusterAbundancebySample!M$1)</f>
        <v>0</v>
      </c>
      <c r="N1121">
        <f>COUNTIFS(mastersheet_MIS_May2019!$M:$M,ClusterAbundancebySample!$A1121,mastersheet_MIS_May2019!$H:$H,ClusterAbundancebySample!N$1)</f>
        <v>0</v>
      </c>
      <c r="O1121">
        <f>COUNTIFS(mastersheet_MIS_May2019!$M:$M,ClusterAbundancebySample!$A1121,mastersheet_MIS_May2019!$H:$H,ClusterAbundancebySample!O$1)</f>
        <v>0</v>
      </c>
    </row>
    <row r="1122" spans="1:15" x14ac:dyDescent="0.25">
      <c r="A1122" t="s">
        <v>17980</v>
      </c>
      <c r="B1122">
        <f>COUNTIFS(mastersheet_MIS_May2019!M:M,ClusterAbundancebySample!$A1122,mastersheet_MIS_May2019!H:H,ClusterAbundancebySample!$B$1)</f>
        <v>1</v>
      </c>
      <c r="C1122">
        <f>COUNTIFS(mastersheet_MIS_May2019!$M:$M,ClusterAbundancebySample!$A1122,mastersheet_MIS_May2019!$H:$H,ClusterAbundancebySample!C$1)</f>
        <v>0</v>
      </c>
      <c r="D1122">
        <f>COUNTIFS(mastersheet_MIS_May2019!$M:$M,ClusterAbundancebySample!$A1122,mastersheet_MIS_May2019!$H:$H,ClusterAbundancebySample!D$1)</f>
        <v>0</v>
      </c>
      <c r="E1122">
        <f>COUNTIFS(mastersheet_MIS_May2019!$M:$M,ClusterAbundancebySample!$A1122,mastersheet_MIS_May2019!$H:$H,ClusterAbundancebySample!E$1)</f>
        <v>0</v>
      </c>
      <c r="F1122">
        <f>COUNTIFS(mastersheet_MIS_May2019!$M:$M,ClusterAbundancebySample!$A1122,mastersheet_MIS_May2019!$H:$H,ClusterAbundancebySample!F$1)</f>
        <v>0</v>
      </c>
      <c r="G1122">
        <f>COUNTIFS(mastersheet_MIS_May2019!$M:$M,ClusterAbundancebySample!$A1122,mastersheet_MIS_May2019!$H:$H,ClusterAbundancebySample!G$1)</f>
        <v>0</v>
      </c>
      <c r="H1122">
        <f>COUNTIFS(mastersheet_MIS_May2019!$M:$M,ClusterAbundancebySample!$A1122,mastersheet_MIS_May2019!$H:$H,ClusterAbundancebySample!H$1)</f>
        <v>0</v>
      </c>
      <c r="I1122">
        <f>COUNTIFS(mastersheet_MIS_May2019!$M:$M,ClusterAbundancebySample!$A1122,mastersheet_MIS_May2019!$H:$H,ClusterAbundancebySample!I$1)</f>
        <v>0</v>
      </c>
      <c r="J1122">
        <f>COUNTIFS(mastersheet_MIS_May2019!$M:$M,ClusterAbundancebySample!$A1122,mastersheet_MIS_May2019!$H:$H,ClusterAbundancebySample!J$1)</f>
        <v>0</v>
      </c>
      <c r="K1122">
        <f>COUNTIFS(mastersheet_MIS_May2019!$M:$M,ClusterAbundancebySample!$A1122,mastersheet_MIS_May2019!$H:$H,ClusterAbundancebySample!K$1)</f>
        <v>0</v>
      </c>
      <c r="L1122">
        <f>COUNTIFS(mastersheet_MIS_May2019!$M:$M,ClusterAbundancebySample!$A1122,mastersheet_MIS_May2019!$H:$H,ClusterAbundancebySample!L$1)</f>
        <v>0</v>
      </c>
      <c r="M1122">
        <f>COUNTIFS(mastersheet_MIS_May2019!$M:$M,ClusterAbundancebySample!$A1122,mastersheet_MIS_May2019!$H:$H,ClusterAbundancebySample!M$1)</f>
        <v>0</v>
      </c>
      <c r="N1122">
        <f>COUNTIFS(mastersheet_MIS_May2019!$M:$M,ClusterAbundancebySample!$A1122,mastersheet_MIS_May2019!$H:$H,ClusterAbundancebySample!N$1)</f>
        <v>0</v>
      </c>
      <c r="O1122">
        <f>COUNTIFS(mastersheet_MIS_May2019!$M:$M,ClusterAbundancebySample!$A1122,mastersheet_MIS_May2019!$H:$H,ClusterAbundancebySample!O$1)</f>
        <v>0</v>
      </c>
    </row>
    <row r="1123" spans="1:15" x14ac:dyDescent="0.25">
      <c r="A1123" t="s">
        <v>17981</v>
      </c>
      <c r="B1123">
        <f>COUNTIFS(mastersheet_MIS_May2019!M:M,ClusterAbundancebySample!$A1123,mastersheet_MIS_May2019!H:H,ClusterAbundancebySample!$B$1)</f>
        <v>1</v>
      </c>
      <c r="C1123">
        <f>COUNTIFS(mastersheet_MIS_May2019!$M:$M,ClusterAbundancebySample!$A1123,mastersheet_MIS_May2019!$H:$H,ClusterAbundancebySample!C$1)</f>
        <v>0</v>
      </c>
      <c r="D1123">
        <f>COUNTIFS(mastersheet_MIS_May2019!$M:$M,ClusterAbundancebySample!$A1123,mastersheet_MIS_May2019!$H:$H,ClusterAbundancebySample!D$1)</f>
        <v>0</v>
      </c>
      <c r="E1123">
        <f>COUNTIFS(mastersheet_MIS_May2019!$M:$M,ClusterAbundancebySample!$A1123,mastersheet_MIS_May2019!$H:$H,ClusterAbundancebySample!E$1)</f>
        <v>0</v>
      </c>
      <c r="F1123">
        <f>COUNTIFS(mastersheet_MIS_May2019!$M:$M,ClusterAbundancebySample!$A1123,mastersheet_MIS_May2019!$H:$H,ClusterAbundancebySample!F$1)</f>
        <v>2</v>
      </c>
      <c r="G1123">
        <f>COUNTIFS(mastersheet_MIS_May2019!$M:$M,ClusterAbundancebySample!$A1123,mastersheet_MIS_May2019!$H:$H,ClusterAbundancebySample!G$1)</f>
        <v>0</v>
      </c>
      <c r="H1123">
        <f>COUNTIFS(mastersheet_MIS_May2019!$M:$M,ClusterAbundancebySample!$A1123,mastersheet_MIS_May2019!$H:$H,ClusterAbundancebySample!H$1)</f>
        <v>0</v>
      </c>
      <c r="I1123">
        <f>COUNTIFS(mastersheet_MIS_May2019!$M:$M,ClusterAbundancebySample!$A1123,mastersheet_MIS_May2019!$H:$H,ClusterAbundancebySample!I$1)</f>
        <v>0</v>
      </c>
      <c r="J1123">
        <f>COUNTIFS(mastersheet_MIS_May2019!$M:$M,ClusterAbundancebySample!$A1123,mastersheet_MIS_May2019!$H:$H,ClusterAbundancebySample!J$1)</f>
        <v>0</v>
      </c>
      <c r="K1123">
        <f>COUNTIFS(mastersheet_MIS_May2019!$M:$M,ClusterAbundancebySample!$A1123,mastersheet_MIS_May2019!$H:$H,ClusterAbundancebySample!K$1)</f>
        <v>0</v>
      </c>
      <c r="L1123">
        <f>COUNTIFS(mastersheet_MIS_May2019!$M:$M,ClusterAbundancebySample!$A1123,mastersheet_MIS_May2019!$H:$H,ClusterAbundancebySample!L$1)</f>
        <v>0</v>
      </c>
      <c r="M1123">
        <f>COUNTIFS(mastersheet_MIS_May2019!$M:$M,ClusterAbundancebySample!$A1123,mastersheet_MIS_May2019!$H:$H,ClusterAbundancebySample!M$1)</f>
        <v>0</v>
      </c>
      <c r="N1123">
        <f>COUNTIFS(mastersheet_MIS_May2019!$M:$M,ClusterAbundancebySample!$A1123,mastersheet_MIS_May2019!$H:$H,ClusterAbundancebySample!N$1)</f>
        <v>0</v>
      </c>
      <c r="O1123">
        <f>COUNTIFS(mastersheet_MIS_May2019!$M:$M,ClusterAbundancebySample!$A1123,mastersheet_MIS_May2019!$H:$H,ClusterAbundancebySample!O$1)</f>
        <v>0</v>
      </c>
    </row>
    <row r="1124" spans="1:15" x14ac:dyDescent="0.25">
      <c r="A1124" t="s">
        <v>17983</v>
      </c>
      <c r="B1124">
        <f>COUNTIFS(mastersheet_MIS_May2019!M:M,ClusterAbundancebySample!$A1124,mastersheet_MIS_May2019!H:H,ClusterAbundancebySample!$B$1)</f>
        <v>1</v>
      </c>
      <c r="C1124">
        <f>COUNTIFS(mastersheet_MIS_May2019!$M:$M,ClusterAbundancebySample!$A1124,mastersheet_MIS_May2019!$H:$H,ClusterAbundancebySample!C$1)</f>
        <v>0</v>
      </c>
      <c r="D1124">
        <f>COUNTIFS(mastersheet_MIS_May2019!$M:$M,ClusterAbundancebySample!$A1124,mastersheet_MIS_May2019!$H:$H,ClusterAbundancebySample!D$1)</f>
        <v>0</v>
      </c>
      <c r="E1124">
        <f>COUNTIFS(mastersheet_MIS_May2019!$M:$M,ClusterAbundancebySample!$A1124,mastersheet_MIS_May2019!$H:$H,ClusterAbundancebySample!E$1)</f>
        <v>2</v>
      </c>
      <c r="F1124">
        <f>COUNTIFS(mastersheet_MIS_May2019!$M:$M,ClusterAbundancebySample!$A1124,mastersheet_MIS_May2019!$H:$H,ClusterAbundancebySample!F$1)</f>
        <v>1</v>
      </c>
      <c r="G1124">
        <f>COUNTIFS(mastersheet_MIS_May2019!$M:$M,ClusterAbundancebySample!$A1124,mastersheet_MIS_May2019!$H:$H,ClusterAbundancebySample!G$1)</f>
        <v>0</v>
      </c>
      <c r="H1124">
        <f>COUNTIFS(mastersheet_MIS_May2019!$M:$M,ClusterAbundancebySample!$A1124,mastersheet_MIS_May2019!$H:$H,ClusterAbundancebySample!H$1)</f>
        <v>0</v>
      </c>
      <c r="I1124">
        <f>COUNTIFS(mastersheet_MIS_May2019!$M:$M,ClusterAbundancebySample!$A1124,mastersheet_MIS_May2019!$H:$H,ClusterAbundancebySample!I$1)</f>
        <v>0</v>
      </c>
      <c r="J1124">
        <f>COUNTIFS(mastersheet_MIS_May2019!$M:$M,ClusterAbundancebySample!$A1124,mastersheet_MIS_May2019!$H:$H,ClusterAbundancebySample!J$1)</f>
        <v>0</v>
      </c>
      <c r="K1124">
        <f>COUNTIFS(mastersheet_MIS_May2019!$M:$M,ClusterAbundancebySample!$A1124,mastersheet_MIS_May2019!$H:$H,ClusterAbundancebySample!K$1)</f>
        <v>0</v>
      </c>
      <c r="L1124">
        <f>COUNTIFS(mastersheet_MIS_May2019!$M:$M,ClusterAbundancebySample!$A1124,mastersheet_MIS_May2019!$H:$H,ClusterAbundancebySample!L$1)</f>
        <v>0</v>
      </c>
      <c r="M1124">
        <f>COUNTIFS(mastersheet_MIS_May2019!$M:$M,ClusterAbundancebySample!$A1124,mastersheet_MIS_May2019!$H:$H,ClusterAbundancebySample!M$1)</f>
        <v>0</v>
      </c>
      <c r="N1124">
        <f>COUNTIFS(mastersheet_MIS_May2019!$M:$M,ClusterAbundancebySample!$A1124,mastersheet_MIS_May2019!$H:$H,ClusterAbundancebySample!N$1)</f>
        <v>0</v>
      </c>
      <c r="O1124">
        <f>COUNTIFS(mastersheet_MIS_May2019!$M:$M,ClusterAbundancebySample!$A1124,mastersheet_MIS_May2019!$H:$H,ClusterAbundancebySample!O$1)</f>
        <v>0</v>
      </c>
    </row>
    <row r="1125" spans="1:15" x14ac:dyDescent="0.25">
      <c r="A1125" t="s">
        <v>17984</v>
      </c>
      <c r="B1125">
        <f>COUNTIFS(mastersheet_MIS_May2019!M:M,ClusterAbundancebySample!$A1125,mastersheet_MIS_May2019!H:H,ClusterAbundancebySample!$B$1)</f>
        <v>2</v>
      </c>
      <c r="C1125">
        <f>COUNTIFS(mastersheet_MIS_May2019!$M:$M,ClusterAbundancebySample!$A1125,mastersheet_MIS_May2019!$H:$H,ClusterAbundancebySample!C$1)</f>
        <v>0</v>
      </c>
      <c r="D1125">
        <f>COUNTIFS(mastersheet_MIS_May2019!$M:$M,ClusterAbundancebySample!$A1125,mastersheet_MIS_May2019!$H:$H,ClusterAbundancebySample!D$1)</f>
        <v>0</v>
      </c>
      <c r="E1125">
        <f>COUNTIFS(mastersheet_MIS_May2019!$M:$M,ClusterAbundancebySample!$A1125,mastersheet_MIS_May2019!$H:$H,ClusterAbundancebySample!E$1)</f>
        <v>0</v>
      </c>
      <c r="F1125">
        <f>COUNTIFS(mastersheet_MIS_May2019!$M:$M,ClusterAbundancebySample!$A1125,mastersheet_MIS_May2019!$H:$H,ClusterAbundancebySample!F$1)</f>
        <v>0</v>
      </c>
      <c r="G1125">
        <f>COUNTIFS(mastersheet_MIS_May2019!$M:$M,ClusterAbundancebySample!$A1125,mastersheet_MIS_May2019!$H:$H,ClusterAbundancebySample!G$1)</f>
        <v>0</v>
      </c>
      <c r="H1125">
        <f>COUNTIFS(mastersheet_MIS_May2019!$M:$M,ClusterAbundancebySample!$A1125,mastersheet_MIS_May2019!$H:$H,ClusterAbundancebySample!H$1)</f>
        <v>0</v>
      </c>
      <c r="I1125">
        <f>COUNTIFS(mastersheet_MIS_May2019!$M:$M,ClusterAbundancebySample!$A1125,mastersheet_MIS_May2019!$H:$H,ClusterAbundancebySample!I$1)</f>
        <v>0</v>
      </c>
      <c r="J1125">
        <f>COUNTIFS(mastersheet_MIS_May2019!$M:$M,ClusterAbundancebySample!$A1125,mastersheet_MIS_May2019!$H:$H,ClusterAbundancebySample!J$1)</f>
        <v>0</v>
      </c>
      <c r="K1125">
        <f>COUNTIFS(mastersheet_MIS_May2019!$M:$M,ClusterAbundancebySample!$A1125,mastersheet_MIS_May2019!$H:$H,ClusterAbundancebySample!K$1)</f>
        <v>0</v>
      </c>
      <c r="L1125">
        <f>COUNTIFS(mastersheet_MIS_May2019!$M:$M,ClusterAbundancebySample!$A1125,mastersheet_MIS_May2019!$H:$H,ClusterAbundancebySample!L$1)</f>
        <v>0</v>
      </c>
      <c r="M1125">
        <f>COUNTIFS(mastersheet_MIS_May2019!$M:$M,ClusterAbundancebySample!$A1125,mastersheet_MIS_May2019!$H:$H,ClusterAbundancebySample!M$1)</f>
        <v>0</v>
      </c>
      <c r="N1125">
        <f>COUNTIFS(mastersheet_MIS_May2019!$M:$M,ClusterAbundancebySample!$A1125,mastersheet_MIS_May2019!$H:$H,ClusterAbundancebySample!N$1)</f>
        <v>0</v>
      </c>
      <c r="O1125">
        <f>COUNTIFS(mastersheet_MIS_May2019!$M:$M,ClusterAbundancebySample!$A1125,mastersheet_MIS_May2019!$H:$H,ClusterAbundancebySample!O$1)</f>
        <v>0</v>
      </c>
    </row>
    <row r="1126" spans="1:15" x14ac:dyDescent="0.25">
      <c r="A1126" t="s">
        <v>17985</v>
      </c>
      <c r="B1126">
        <f>COUNTIFS(mastersheet_MIS_May2019!M:M,ClusterAbundancebySample!$A1126,mastersheet_MIS_May2019!H:H,ClusterAbundancebySample!$B$1)</f>
        <v>1</v>
      </c>
      <c r="C1126">
        <f>COUNTIFS(mastersheet_MIS_May2019!$M:$M,ClusterAbundancebySample!$A1126,mastersheet_MIS_May2019!$H:$H,ClusterAbundancebySample!C$1)</f>
        <v>0</v>
      </c>
      <c r="D1126">
        <f>COUNTIFS(mastersheet_MIS_May2019!$M:$M,ClusterAbundancebySample!$A1126,mastersheet_MIS_May2019!$H:$H,ClusterAbundancebySample!D$1)</f>
        <v>0</v>
      </c>
      <c r="E1126">
        <f>COUNTIFS(mastersheet_MIS_May2019!$M:$M,ClusterAbundancebySample!$A1126,mastersheet_MIS_May2019!$H:$H,ClusterAbundancebySample!E$1)</f>
        <v>1</v>
      </c>
      <c r="F1126">
        <f>COUNTIFS(mastersheet_MIS_May2019!$M:$M,ClusterAbundancebySample!$A1126,mastersheet_MIS_May2019!$H:$H,ClusterAbundancebySample!F$1)</f>
        <v>0</v>
      </c>
      <c r="G1126">
        <f>COUNTIFS(mastersheet_MIS_May2019!$M:$M,ClusterAbundancebySample!$A1126,mastersheet_MIS_May2019!$H:$H,ClusterAbundancebySample!G$1)</f>
        <v>0</v>
      </c>
      <c r="H1126">
        <f>COUNTIFS(mastersheet_MIS_May2019!$M:$M,ClusterAbundancebySample!$A1126,mastersheet_MIS_May2019!$H:$H,ClusterAbundancebySample!H$1)</f>
        <v>0</v>
      </c>
      <c r="I1126">
        <f>COUNTIFS(mastersheet_MIS_May2019!$M:$M,ClusterAbundancebySample!$A1126,mastersheet_MIS_May2019!$H:$H,ClusterAbundancebySample!I$1)</f>
        <v>0</v>
      </c>
      <c r="J1126">
        <f>COUNTIFS(mastersheet_MIS_May2019!$M:$M,ClusterAbundancebySample!$A1126,mastersheet_MIS_May2019!$H:$H,ClusterAbundancebySample!J$1)</f>
        <v>0</v>
      </c>
      <c r="K1126">
        <f>COUNTIFS(mastersheet_MIS_May2019!$M:$M,ClusterAbundancebySample!$A1126,mastersheet_MIS_May2019!$H:$H,ClusterAbundancebySample!K$1)</f>
        <v>0</v>
      </c>
      <c r="L1126">
        <f>COUNTIFS(mastersheet_MIS_May2019!$M:$M,ClusterAbundancebySample!$A1126,mastersheet_MIS_May2019!$H:$H,ClusterAbundancebySample!L$1)</f>
        <v>0</v>
      </c>
      <c r="M1126">
        <f>COUNTIFS(mastersheet_MIS_May2019!$M:$M,ClusterAbundancebySample!$A1126,mastersheet_MIS_May2019!$H:$H,ClusterAbundancebySample!M$1)</f>
        <v>0</v>
      </c>
      <c r="N1126">
        <f>COUNTIFS(mastersheet_MIS_May2019!$M:$M,ClusterAbundancebySample!$A1126,mastersheet_MIS_May2019!$H:$H,ClusterAbundancebySample!N$1)</f>
        <v>0</v>
      </c>
      <c r="O1126">
        <f>COUNTIFS(mastersheet_MIS_May2019!$M:$M,ClusterAbundancebySample!$A1126,mastersheet_MIS_May2019!$H:$H,ClusterAbundancebySample!O$1)</f>
        <v>0</v>
      </c>
    </row>
    <row r="1127" spans="1:15" x14ac:dyDescent="0.25">
      <c r="A1127" t="s">
        <v>17986</v>
      </c>
      <c r="B1127">
        <f>COUNTIFS(mastersheet_MIS_May2019!M:M,ClusterAbundancebySample!$A1127,mastersheet_MIS_May2019!H:H,ClusterAbundancebySample!$B$1)</f>
        <v>1</v>
      </c>
      <c r="C1127">
        <f>COUNTIFS(mastersheet_MIS_May2019!$M:$M,ClusterAbundancebySample!$A1127,mastersheet_MIS_May2019!$H:$H,ClusterAbundancebySample!C$1)</f>
        <v>0</v>
      </c>
      <c r="D1127">
        <f>COUNTIFS(mastersheet_MIS_May2019!$M:$M,ClusterAbundancebySample!$A1127,mastersheet_MIS_May2019!$H:$H,ClusterAbundancebySample!D$1)</f>
        <v>0</v>
      </c>
      <c r="E1127">
        <f>COUNTIFS(mastersheet_MIS_May2019!$M:$M,ClusterAbundancebySample!$A1127,mastersheet_MIS_May2019!$H:$H,ClusterAbundancebySample!E$1)</f>
        <v>1</v>
      </c>
      <c r="F1127">
        <f>COUNTIFS(mastersheet_MIS_May2019!$M:$M,ClusterAbundancebySample!$A1127,mastersheet_MIS_May2019!$H:$H,ClusterAbundancebySample!F$1)</f>
        <v>0</v>
      </c>
      <c r="G1127">
        <f>COUNTIFS(mastersheet_MIS_May2019!$M:$M,ClusterAbundancebySample!$A1127,mastersheet_MIS_May2019!$H:$H,ClusterAbundancebySample!G$1)</f>
        <v>0</v>
      </c>
      <c r="H1127">
        <f>COUNTIFS(mastersheet_MIS_May2019!$M:$M,ClusterAbundancebySample!$A1127,mastersheet_MIS_May2019!$H:$H,ClusterAbundancebySample!H$1)</f>
        <v>0</v>
      </c>
      <c r="I1127">
        <f>COUNTIFS(mastersheet_MIS_May2019!$M:$M,ClusterAbundancebySample!$A1127,mastersheet_MIS_May2019!$H:$H,ClusterAbundancebySample!I$1)</f>
        <v>0</v>
      </c>
      <c r="J1127">
        <f>COUNTIFS(mastersheet_MIS_May2019!$M:$M,ClusterAbundancebySample!$A1127,mastersheet_MIS_May2019!$H:$H,ClusterAbundancebySample!J$1)</f>
        <v>0</v>
      </c>
      <c r="K1127">
        <f>COUNTIFS(mastersheet_MIS_May2019!$M:$M,ClusterAbundancebySample!$A1127,mastersheet_MIS_May2019!$H:$H,ClusterAbundancebySample!K$1)</f>
        <v>0</v>
      </c>
      <c r="L1127">
        <f>COUNTIFS(mastersheet_MIS_May2019!$M:$M,ClusterAbundancebySample!$A1127,mastersheet_MIS_May2019!$H:$H,ClusterAbundancebySample!L$1)</f>
        <v>0</v>
      </c>
      <c r="M1127">
        <f>COUNTIFS(mastersheet_MIS_May2019!$M:$M,ClusterAbundancebySample!$A1127,mastersheet_MIS_May2019!$H:$H,ClusterAbundancebySample!M$1)</f>
        <v>0</v>
      </c>
      <c r="N1127">
        <f>COUNTIFS(mastersheet_MIS_May2019!$M:$M,ClusterAbundancebySample!$A1127,mastersheet_MIS_May2019!$H:$H,ClusterAbundancebySample!N$1)</f>
        <v>0</v>
      </c>
      <c r="O1127">
        <f>COUNTIFS(mastersheet_MIS_May2019!$M:$M,ClusterAbundancebySample!$A1127,mastersheet_MIS_May2019!$H:$H,ClusterAbundancebySample!O$1)</f>
        <v>0</v>
      </c>
    </row>
    <row r="1128" spans="1:15" x14ac:dyDescent="0.25">
      <c r="A1128" t="s">
        <v>17987</v>
      </c>
      <c r="B1128">
        <f>COUNTIFS(mastersheet_MIS_May2019!M:M,ClusterAbundancebySample!$A1128,mastersheet_MIS_May2019!H:H,ClusterAbundancebySample!$B$1)</f>
        <v>1</v>
      </c>
      <c r="C1128">
        <f>COUNTIFS(mastersheet_MIS_May2019!$M:$M,ClusterAbundancebySample!$A1128,mastersheet_MIS_May2019!$H:$H,ClusterAbundancebySample!C$1)</f>
        <v>0</v>
      </c>
      <c r="D1128">
        <f>COUNTIFS(mastersheet_MIS_May2019!$M:$M,ClusterAbundancebySample!$A1128,mastersheet_MIS_May2019!$H:$H,ClusterAbundancebySample!D$1)</f>
        <v>0</v>
      </c>
      <c r="E1128">
        <f>COUNTIFS(mastersheet_MIS_May2019!$M:$M,ClusterAbundancebySample!$A1128,mastersheet_MIS_May2019!$H:$H,ClusterAbundancebySample!E$1)</f>
        <v>0</v>
      </c>
      <c r="F1128">
        <f>COUNTIFS(mastersheet_MIS_May2019!$M:$M,ClusterAbundancebySample!$A1128,mastersheet_MIS_May2019!$H:$H,ClusterAbundancebySample!F$1)</f>
        <v>1</v>
      </c>
      <c r="G1128">
        <f>COUNTIFS(mastersheet_MIS_May2019!$M:$M,ClusterAbundancebySample!$A1128,mastersheet_MIS_May2019!$H:$H,ClusterAbundancebySample!G$1)</f>
        <v>0</v>
      </c>
      <c r="H1128">
        <f>COUNTIFS(mastersheet_MIS_May2019!$M:$M,ClusterAbundancebySample!$A1128,mastersheet_MIS_May2019!$H:$H,ClusterAbundancebySample!H$1)</f>
        <v>0</v>
      </c>
      <c r="I1128">
        <f>COUNTIFS(mastersheet_MIS_May2019!$M:$M,ClusterAbundancebySample!$A1128,mastersheet_MIS_May2019!$H:$H,ClusterAbundancebySample!I$1)</f>
        <v>0</v>
      </c>
      <c r="J1128">
        <f>COUNTIFS(mastersheet_MIS_May2019!$M:$M,ClusterAbundancebySample!$A1128,mastersheet_MIS_May2019!$H:$H,ClusterAbundancebySample!J$1)</f>
        <v>0</v>
      </c>
      <c r="K1128">
        <f>COUNTIFS(mastersheet_MIS_May2019!$M:$M,ClusterAbundancebySample!$A1128,mastersheet_MIS_May2019!$H:$H,ClusterAbundancebySample!K$1)</f>
        <v>0</v>
      </c>
      <c r="L1128">
        <f>COUNTIFS(mastersheet_MIS_May2019!$M:$M,ClusterAbundancebySample!$A1128,mastersheet_MIS_May2019!$H:$H,ClusterAbundancebySample!L$1)</f>
        <v>0</v>
      </c>
      <c r="M1128">
        <f>COUNTIFS(mastersheet_MIS_May2019!$M:$M,ClusterAbundancebySample!$A1128,mastersheet_MIS_May2019!$H:$H,ClusterAbundancebySample!M$1)</f>
        <v>0</v>
      </c>
      <c r="N1128">
        <f>COUNTIFS(mastersheet_MIS_May2019!$M:$M,ClusterAbundancebySample!$A1128,mastersheet_MIS_May2019!$H:$H,ClusterAbundancebySample!N$1)</f>
        <v>0</v>
      </c>
      <c r="O1128">
        <f>COUNTIFS(mastersheet_MIS_May2019!$M:$M,ClusterAbundancebySample!$A1128,mastersheet_MIS_May2019!$H:$H,ClusterAbundancebySample!O$1)</f>
        <v>0</v>
      </c>
    </row>
    <row r="1129" spans="1:15" x14ac:dyDescent="0.25">
      <c r="A1129" t="s">
        <v>17988</v>
      </c>
      <c r="B1129">
        <f>COUNTIFS(mastersheet_MIS_May2019!M:M,ClusterAbundancebySample!$A1129,mastersheet_MIS_May2019!H:H,ClusterAbundancebySample!$B$1)</f>
        <v>1</v>
      </c>
      <c r="C1129">
        <f>COUNTIFS(mastersheet_MIS_May2019!$M:$M,ClusterAbundancebySample!$A1129,mastersheet_MIS_May2019!$H:$H,ClusterAbundancebySample!C$1)</f>
        <v>0</v>
      </c>
      <c r="D1129">
        <f>COUNTIFS(mastersheet_MIS_May2019!$M:$M,ClusterAbundancebySample!$A1129,mastersheet_MIS_May2019!$H:$H,ClusterAbundancebySample!D$1)</f>
        <v>0</v>
      </c>
      <c r="E1129">
        <f>COUNTIFS(mastersheet_MIS_May2019!$M:$M,ClusterAbundancebySample!$A1129,mastersheet_MIS_May2019!$H:$H,ClusterAbundancebySample!E$1)</f>
        <v>0</v>
      </c>
      <c r="F1129">
        <f>COUNTIFS(mastersheet_MIS_May2019!$M:$M,ClusterAbundancebySample!$A1129,mastersheet_MIS_May2019!$H:$H,ClusterAbundancebySample!F$1)</f>
        <v>0</v>
      </c>
      <c r="G1129">
        <f>COUNTIFS(mastersheet_MIS_May2019!$M:$M,ClusterAbundancebySample!$A1129,mastersheet_MIS_May2019!$H:$H,ClusterAbundancebySample!G$1)</f>
        <v>0</v>
      </c>
      <c r="H1129">
        <f>COUNTIFS(mastersheet_MIS_May2019!$M:$M,ClusterAbundancebySample!$A1129,mastersheet_MIS_May2019!$H:$H,ClusterAbundancebySample!H$1)</f>
        <v>0</v>
      </c>
      <c r="I1129">
        <f>COUNTIFS(mastersheet_MIS_May2019!$M:$M,ClusterAbundancebySample!$A1129,mastersheet_MIS_May2019!$H:$H,ClusterAbundancebySample!I$1)</f>
        <v>0</v>
      </c>
      <c r="J1129">
        <f>COUNTIFS(mastersheet_MIS_May2019!$M:$M,ClusterAbundancebySample!$A1129,mastersheet_MIS_May2019!$H:$H,ClusterAbundancebySample!J$1)</f>
        <v>0</v>
      </c>
      <c r="K1129">
        <f>COUNTIFS(mastersheet_MIS_May2019!$M:$M,ClusterAbundancebySample!$A1129,mastersheet_MIS_May2019!$H:$H,ClusterAbundancebySample!K$1)</f>
        <v>0</v>
      </c>
      <c r="L1129">
        <f>COUNTIFS(mastersheet_MIS_May2019!$M:$M,ClusterAbundancebySample!$A1129,mastersheet_MIS_May2019!$H:$H,ClusterAbundancebySample!L$1)</f>
        <v>0</v>
      </c>
      <c r="M1129">
        <f>COUNTIFS(mastersheet_MIS_May2019!$M:$M,ClusterAbundancebySample!$A1129,mastersheet_MIS_May2019!$H:$H,ClusterAbundancebySample!M$1)</f>
        <v>0</v>
      </c>
      <c r="N1129">
        <f>COUNTIFS(mastersheet_MIS_May2019!$M:$M,ClusterAbundancebySample!$A1129,mastersheet_MIS_May2019!$H:$H,ClusterAbundancebySample!N$1)</f>
        <v>0</v>
      </c>
      <c r="O1129">
        <f>COUNTIFS(mastersheet_MIS_May2019!$M:$M,ClusterAbundancebySample!$A1129,mastersheet_MIS_May2019!$H:$H,ClusterAbundancebySample!O$1)</f>
        <v>0</v>
      </c>
    </row>
    <row r="1130" spans="1:15" x14ac:dyDescent="0.25">
      <c r="A1130" t="s">
        <v>17989</v>
      </c>
      <c r="B1130">
        <f>COUNTIFS(mastersheet_MIS_May2019!M:M,ClusterAbundancebySample!$A1130,mastersheet_MIS_May2019!H:H,ClusterAbundancebySample!$B$1)</f>
        <v>4</v>
      </c>
      <c r="C1130">
        <f>COUNTIFS(mastersheet_MIS_May2019!$M:$M,ClusterAbundancebySample!$A1130,mastersheet_MIS_May2019!$H:$H,ClusterAbundancebySample!C$1)</f>
        <v>0</v>
      </c>
      <c r="D1130">
        <f>COUNTIFS(mastersheet_MIS_May2019!$M:$M,ClusterAbundancebySample!$A1130,mastersheet_MIS_May2019!$H:$H,ClusterAbundancebySample!D$1)</f>
        <v>0</v>
      </c>
      <c r="E1130">
        <f>COUNTIFS(mastersheet_MIS_May2019!$M:$M,ClusterAbundancebySample!$A1130,mastersheet_MIS_May2019!$H:$H,ClusterAbundancebySample!E$1)</f>
        <v>0</v>
      </c>
      <c r="F1130">
        <f>COUNTIFS(mastersheet_MIS_May2019!$M:$M,ClusterAbundancebySample!$A1130,mastersheet_MIS_May2019!$H:$H,ClusterAbundancebySample!F$1)</f>
        <v>0</v>
      </c>
      <c r="G1130">
        <f>COUNTIFS(mastersheet_MIS_May2019!$M:$M,ClusterAbundancebySample!$A1130,mastersheet_MIS_May2019!$H:$H,ClusterAbundancebySample!G$1)</f>
        <v>0</v>
      </c>
      <c r="H1130">
        <f>COUNTIFS(mastersheet_MIS_May2019!$M:$M,ClusterAbundancebySample!$A1130,mastersheet_MIS_May2019!$H:$H,ClusterAbundancebySample!H$1)</f>
        <v>1</v>
      </c>
      <c r="I1130">
        <f>COUNTIFS(mastersheet_MIS_May2019!$M:$M,ClusterAbundancebySample!$A1130,mastersheet_MIS_May2019!$H:$H,ClusterAbundancebySample!I$1)</f>
        <v>1</v>
      </c>
      <c r="J1130">
        <f>COUNTIFS(mastersheet_MIS_May2019!$M:$M,ClusterAbundancebySample!$A1130,mastersheet_MIS_May2019!$H:$H,ClusterAbundancebySample!J$1)</f>
        <v>1</v>
      </c>
      <c r="K1130">
        <f>COUNTIFS(mastersheet_MIS_May2019!$M:$M,ClusterAbundancebySample!$A1130,mastersheet_MIS_May2019!$H:$H,ClusterAbundancebySample!K$1)</f>
        <v>7</v>
      </c>
      <c r="L1130">
        <f>COUNTIFS(mastersheet_MIS_May2019!$M:$M,ClusterAbundancebySample!$A1130,mastersheet_MIS_May2019!$H:$H,ClusterAbundancebySample!L$1)</f>
        <v>10</v>
      </c>
      <c r="M1130">
        <f>COUNTIFS(mastersheet_MIS_May2019!$M:$M,ClusterAbundancebySample!$A1130,mastersheet_MIS_May2019!$H:$H,ClusterAbundancebySample!M$1)</f>
        <v>0</v>
      </c>
      <c r="N1130">
        <f>COUNTIFS(mastersheet_MIS_May2019!$M:$M,ClusterAbundancebySample!$A1130,mastersheet_MIS_May2019!$H:$H,ClusterAbundancebySample!N$1)</f>
        <v>0</v>
      </c>
      <c r="O1130">
        <f>COUNTIFS(mastersheet_MIS_May2019!$M:$M,ClusterAbundancebySample!$A1130,mastersheet_MIS_May2019!$H:$H,ClusterAbundancebySample!O$1)</f>
        <v>0</v>
      </c>
    </row>
    <row r="1131" spans="1:15" x14ac:dyDescent="0.25">
      <c r="A1131" t="s">
        <v>17990</v>
      </c>
      <c r="B1131">
        <f>COUNTIFS(mastersheet_MIS_May2019!M:M,ClusterAbundancebySample!$A1131,mastersheet_MIS_May2019!H:H,ClusterAbundancebySample!$B$1)</f>
        <v>1</v>
      </c>
      <c r="C1131">
        <f>COUNTIFS(mastersheet_MIS_May2019!$M:$M,ClusterAbundancebySample!$A1131,mastersheet_MIS_May2019!$H:$H,ClusterAbundancebySample!C$1)</f>
        <v>0</v>
      </c>
      <c r="D1131">
        <f>COUNTIFS(mastersheet_MIS_May2019!$M:$M,ClusterAbundancebySample!$A1131,mastersheet_MIS_May2019!$H:$H,ClusterAbundancebySample!D$1)</f>
        <v>0</v>
      </c>
      <c r="E1131">
        <f>COUNTIFS(mastersheet_MIS_May2019!$M:$M,ClusterAbundancebySample!$A1131,mastersheet_MIS_May2019!$H:$H,ClusterAbundancebySample!E$1)</f>
        <v>0</v>
      </c>
      <c r="F1131">
        <f>COUNTIFS(mastersheet_MIS_May2019!$M:$M,ClusterAbundancebySample!$A1131,mastersheet_MIS_May2019!$H:$H,ClusterAbundancebySample!F$1)</f>
        <v>2</v>
      </c>
      <c r="G1131">
        <f>COUNTIFS(mastersheet_MIS_May2019!$M:$M,ClusterAbundancebySample!$A1131,mastersheet_MIS_May2019!$H:$H,ClusterAbundancebySample!G$1)</f>
        <v>0</v>
      </c>
      <c r="H1131">
        <f>COUNTIFS(mastersheet_MIS_May2019!$M:$M,ClusterAbundancebySample!$A1131,mastersheet_MIS_May2019!$H:$H,ClusterAbundancebySample!H$1)</f>
        <v>0</v>
      </c>
      <c r="I1131">
        <f>COUNTIFS(mastersheet_MIS_May2019!$M:$M,ClusterAbundancebySample!$A1131,mastersheet_MIS_May2019!$H:$H,ClusterAbundancebySample!I$1)</f>
        <v>0</v>
      </c>
      <c r="J1131">
        <f>COUNTIFS(mastersheet_MIS_May2019!$M:$M,ClusterAbundancebySample!$A1131,mastersheet_MIS_May2019!$H:$H,ClusterAbundancebySample!J$1)</f>
        <v>0</v>
      </c>
      <c r="K1131">
        <f>COUNTIFS(mastersheet_MIS_May2019!$M:$M,ClusterAbundancebySample!$A1131,mastersheet_MIS_May2019!$H:$H,ClusterAbundancebySample!K$1)</f>
        <v>0</v>
      </c>
      <c r="L1131">
        <f>COUNTIFS(mastersheet_MIS_May2019!$M:$M,ClusterAbundancebySample!$A1131,mastersheet_MIS_May2019!$H:$H,ClusterAbundancebySample!L$1)</f>
        <v>0</v>
      </c>
      <c r="M1131">
        <f>COUNTIFS(mastersheet_MIS_May2019!$M:$M,ClusterAbundancebySample!$A1131,mastersheet_MIS_May2019!$H:$H,ClusterAbundancebySample!M$1)</f>
        <v>0</v>
      </c>
      <c r="N1131">
        <f>COUNTIFS(mastersheet_MIS_May2019!$M:$M,ClusterAbundancebySample!$A1131,mastersheet_MIS_May2019!$H:$H,ClusterAbundancebySample!N$1)</f>
        <v>0</v>
      </c>
      <c r="O1131">
        <f>COUNTIFS(mastersheet_MIS_May2019!$M:$M,ClusterAbundancebySample!$A1131,mastersheet_MIS_May2019!$H:$H,ClusterAbundancebySample!O$1)</f>
        <v>0</v>
      </c>
    </row>
    <row r="1132" spans="1:15" x14ac:dyDescent="0.25">
      <c r="A1132" t="s">
        <v>17992</v>
      </c>
      <c r="B1132">
        <f>COUNTIFS(mastersheet_MIS_May2019!M:M,ClusterAbundancebySample!$A1132,mastersheet_MIS_May2019!H:H,ClusterAbundancebySample!$B$1)</f>
        <v>1</v>
      </c>
      <c r="C1132">
        <f>COUNTIFS(mastersheet_MIS_May2019!$M:$M,ClusterAbundancebySample!$A1132,mastersheet_MIS_May2019!$H:$H,ClusterAbundancebySample!C$1)</f>
        <v>0</v>
      </c>
      <c r="D1132">
        <f>COUNTIFS(mastersheet_MIS_May2019!$M:$M,ClusterAbundancebySample!$A1132,mastersheet_MIS_May2019!$H:$H,ClusterAbundancebySample!D$1)</f>
        <v>0</v>
      </c>
      <c r="E1132">
        <f>COUNTIFS(mastersheet_MIS_May2019!$M:$M,ClusterAbundancebySample!$A1132,mastersheet_MIS_May2019!$H:$H,ClusterAbundancebySample!E$1)</f>
        <v>0</v>
      </c>
      <c r="F1132">
        <f>COUNTIFS(mastersheet_MIS_May2019!$M:$M,ClusterAbundancebySample!$A1132,mastersheet_MIS_May2019!$H:$H,ClusterAbundancebySample!F$1)</f>
        <v>0</v>
      </c>
      <c r="G1132">
        <f>COUNTIFS(mastersheet_MIS_May2019!$M:$M,ClusterAbundancebySample!$A1132,mastersheet_MIS_May2019!$H:$H,ClusterAbundancebySample!G$1)</f>
        <v>0</v>
      </c>
      <c r="H1132">
        <f>COUNTIFS(mastersheet_MIS_May2019!$M:$M,ClusterAbundancebySample!$A1132,mastersheet_MIS_May2019!$H:$H,ClusterAbundancebySample!H$1)</f>
        <v>0</v>
      </c>
      <c r="I1132">
        <f>COUNTIFS(mastersheet_MIS_May2019!$M:$M,ClusterAbundancebySample!$A1132,mastersheet_MIS_May2019!$H:$H,ClusterAbundancebySample!I$1)</f>
        <v>0</v>
      </c>
      <c r="J1132">
        <f>COUNTIFS(mastersheet_MIS_May2019!$M:$M,ClusterAbundancebySample!$A1132,mastersheet_MIS_May2019!$H:$H,ClusterAbundancebySample!J$1)</f>
        <v>0</v>
      </c>
      <c r="K1132">
        <f>COUNTIFS(mastersheet_MIS_May2019!$M:$M,ClusterAbundancebySample!$A1132,mastersheet_MIS_May2019!$H:$H,ClusterAbundancebySample!K$1)</f>
        <v>0</v>
      </c>
      <c r="L1132">
        <f>COUNTIFS(mastersheet_MIS_May2019!$M:$M,ClusterAbundancebySample!$A1132,mastersheet_MIS_May2019!$H:$H,ClusterAbundancebySample!L$1)</f>
        <v>0</v>
      </c>
      <c r="M1132">
        <f>COUNTIFS(mastersheet_MIS_May2019!$M:$M,ClusterAbundancebySample!$A1132,mastersheet_MIS_May2019!$H:$H,ClusterAbundancebySample!M$1)</f>
        <v>0</v>
      </c>
      <c r="N1132">
        <f>COUNTIFS(mastersheet_MIS_May2019!$M:$M,ClusterAbundancebySample!$A1132,mastersheet_MIS_May2019!$H:$H,ClusterAbundancebySample!N$1)</f>
        <v>0</v>
      </c>
      <c r="O1132">
        <f>COUNTIFS(mastersheet_MIS_May2019!$M:$M,ClusterAbundancebySample!$A1132,mastersheet_MIS_May2019!$H:$H,ClusterAbundancebySample!O$1)</f>
        <v>0</v>
      </c>
    </row>
    <row r="1133" spans="1:15" x14ac:dyDescent="0.25">
      <c r="A1133" t="s">
        <v>17993</v>
      </c>
      <c r="B1133">
        <f>COUNTIFS(mastersheet_MIS_May2019!M:M,ClusterAbundancebySample!$A1133,mastersheet_MIS_May2019!H:H,ClusterAbundancebySample!$B$1)</f>
        <v>1</v>
      </c>
      <c r="C1133">
        <f>COUNTIFS(mastersheet_MIS_May2019!$M:$M,ClusterAbundancebySample!$A1133,mastersheet_MIS_May2019!$H:$H,ClusterAbundancebySample!C$1)</f>
        <v>0</v>
      </c>
      <c r="D1133">
        <f>COUNTIFS(mastersheet_MIS_May2019!$M:$M,ClusterAbundancebySample!$A1133,mastersheet_MIS_May2019!$H:$H,ClusterAbundancebySample!D$1)</f>
        <v>0</v>
      </c>
      <c r="E1133">
        <f>COUNTIFS(mastersheet_MIS_May2019!$M:$M,ClusterAbundancebySample!$A1133,mastersheet_MIS_May2019!$H:$H,ClusterAbundancebySample!E$1)</f>
        <v>0</v>
      </c>
      <c r="F1133">
        <f>COUNTIFS(mastersheet_MIS_May2019!$M:$M,ClusterAbundancebySample!$A1133,mastersheet_MIS_May2019!$H:$H,ClusterAbundancebySample!F$1)</f>
        <v>0</v>
      </c>
      <c r="G1133">
        <f>COUNTIFS(mastersheet_MIS_May2019!$M:$M,ClusterAbundancebySample!$A1133,mastersheet_MIS_May2019!$H:$H,ClusterAbundancebySample!G$1)</f>
        <v>0</v>
      </c>
      <c r="H1133">
        <f>COUNTIFS(mastersheet_MIS_May2019!$M:$M,ClusterAbundancebySample!$A1133,mastersheet_MIS_May2019!$H:$H,ClusterAbundancebySample!H$1)</f>
        <v>0</v>
      </c>
      <c r="I1133">
        <f>COUNTIFS(mastersheet_MIS_May2019!$M:$M,ClusterAbundancebySample!$A1133,mastersheet_MIS_May2019!$H:$H,ClusterAbundancebySample!I$1)</f>
        <v>0</v>
      </c>
      <c r="J1133">
        <f>COUNTIFS(mastersheet_MIS_May2019!$M:$M,ClusterAbundancebySample!$A1133,mastersheet_MIS_May2019!$H:$H,ClusterAbundancebySample!J$1)</f>
        <v>0</v>
      </c>
      <c r="K1133">
        <f>COUNTIFS(mastersheet_MIS_May2019!$M:$M,ClusterAbundancebySample!$A1133,mastersheet_MIS_May2019!$H:$H,ClusterAbundancebySample!K$1)</f>
        <v>0</v>
      </c>
      <c r="L1133">
        <f>COUNTIFS(mastersheet_MIS_May2019!$M:$M,ClusterAbundancebySample!$A1133,mastersheet_MIS_May2019!$H:$H,ClusterAbundancebySample!L$1)</f>
        <v>0</v>
      </c>
      <c r="M1133">
        <f>COUNTIFS(mastersheet_MIS_May2019!$M:$M,ClusterAbundancebySample!$A1133,mastersheet_MIS_May2019!$H:$H,ClusterAbundancebySample!M$1)</f>
        <v>0</v>
      </c>
      <c r="N1133">
        <f>COUNTIFS(mastersheet_MIS_May2019!$M:$M,ClusterAbundancebySample!$A1133,mastersheet_MIS_May2019!$H:$H,ClusterAbundancebySample!N$1)</f>
        <v>0</v>
      </c>
      <c r="O1133">
        <f>COUNTIFS(mastersheet_MIS_May2019!$M:$M,ClusterAbundancebySample!$A1133,mastersheet_MIS_May2019!$H:$H,ClusterAbundancebySample!O$1)</f>
        <v>0</v>
      </c>
    </row>
    <row r="1134" spans="1:15" x14ac:dyDescent="0.25">
      <c r="A1134" t="s">
        <v>17994</v>
      </c>
      <c r="B1134">
        <f>COUNTIFS(mastersheet_MIS_May2019!M:M,ClusterAbundancebySample!$A1134,mastersheet_MIS_May2019!H:H,ClusterAbundancebySample!$B$1)</f>
        <v>1</v>
      </c>
      <c r="C1134">
        <f>COUNTIFS(mastersheet_MIS_May2019!$M:$M,ClusterAbundancebySample!$A1134,mastersheet_MIS_May2019!$H:$H,ClusterAbundancebySample!C$1)</f>
        <v>0</v>
      </c>
      <c r="D1134">
        <f>COUNTIFS(mastersheet_MIS_May2019!$M:$M,ClusterAbundancebySample!$A1134,mastersheet_MIS_May2019!$H:$H,ClusterAbundancebySample!D$1)</f>
        <v>0</v>
      </c>
      <c r="E1134">
        <f>COUNTIFS(mastersheet_MIS_May2019!$M:$M,ClusterAbundancebySample!$A1134,mastersheet_MIS_May2019!$H:$H,ClusterAbundancebySample!E$1)</f>
        <v>0</v>
      </c>
      <c r="F1134">
        <f>COUNTIFS(mastersheet_MIS_May2019!$M:$M,ClusterAbundancebySample!$A1134,mastersheet_MIS_May2019!$H:$H,ClusterAbundancebySample!F$1)</f>
        <v>0</v>
      </c>
      <c r="G1134">
        <f>COUNTIFS(mastersheet_MIS_May2019!$M:$M,ClusterAbundancebySample!$A1134,mastersheet_MIS_May2019!$H:$H,ClusterAbundancebySample!G$1)</f>
        <v>0</v>
      </c>
      <c r="H1134">
        <f>COUNTIFS(mastersheet_MIS_May2019!$M:$M,ClusterAbundancebySample!$A1134,mastersheet_MIS_May2019!$H:$H,ClusterAbundancebySample!H$1)</f>
        <v>0</v>
      </c>
      <c r="I1134">
        <f>COUNTIFS(mastersheet_MIS_May2019!$M:$M,ClusterAbundancebySample!$A1134,mastersheet_MIS_May2019!$H:$H,ClusterAbundancebySample!I$1)</f>
        <v>0</v>
      </c>
      <c r="J1134">
        <f>COUNTIFS(mastersheet_MIS_May2019!$M:$M,ClusterAbundancebySample!$A1134,mastersheet_MIS_May2019!$H:$H,ClusterAbundancebySample!J$1)</f>
        <v>0</v>
      </c>
      <c r="K1134">
        <f>COUNTIFS(mastersheet_MIS_May2019!$M:$M,ClusterAbundancebySample!$A1134,mastersheet_MIS_May2019!$H:$H,ClusterAbundancebySample!K$1)</f>
        <v>0</v>
      </c>
      <c r="L1134">
        <f>COUNTIFS(mastersheet_MIS_May2019!$M:$M,ClusterAbundancebySample!$A1134,mastersheet_MIS_May2019!$H:$H,ClusterAbundancebySample!L$1)</f>
        <v>0</v>
      </c>
      <c r="M1134">
        <f>COUNTIFS(mastersheet_MIS_May2019!$M:$M,ClusterAbundancebySample!$A1134,mastersheet_MIS_May2019!$H:$H,ClusterAbundancebySample!M$1)</f>
        <v>0</v>
      </c>
      <c r="N1134">
        <f>COUNTIFS(mastersheet_MIS_May2019!$M:$M,ClusterAbundancebySample!$A1134,mastersheet_MIS_May2019!$H:$H,ClusterAbundancebySample!N$1)</f>
        <v>0</v>
      </c>
      <c r="O1134">
        <f>COUNTIFS(mastersheet_MIS_May2019!$M:$M,ClusterAbundancebySample!$A1134,mastersheet_MIS_May2019!$H:$H,ClusterAbundancebySample!O$1)</f>
        <v>0</v>
      </c>
    </row>
    <row r="1135" spans="1:15" x14ac:dyDescent="0.25">
      <c r="A1135" t="s">
        <v>17995</v>
      </c>
      <c r="B1135">
        <f>COUNTIFS(mastersheet_MIS_May2019!M:M,ClusterAbundancebySample!$A1135,mastersheet_MIS_May2019!H:H,ClusterAbundancebySample!$B$1)</f>
        <v>1</v>
      </c>
      <c r="C1135">
        <f>COUNTIFS(mastersheet_MIS_May2019!$M:$M,ClusterAbundancebySample!$A1135,mastersheet_MIS_May2019!$H:$H,ClusterAbundancebySample!C$1)</f>
        <v>0</v>
      </c>
      <c r="D1135">
        <f>COUNTIFS(mastersheet_MIS_May2019!$M:$M,ClusterAbundancebySample!$A1135,mastersheet_MIS_May2019!$H:$H,ClusterAbundancebySample!D$1)</f>
        <v>0</v>
      </c>
      <c r="E1135">
        <f>COUNTIFS(mastersheet_MIS_May2019!$M:$M,ClusterAbundancebySample!$A1135,mastersheet_MIS_May2019!$H:$H,ClusterAbundancebySample!E$1)</f>
        <v>0</v>
      </c>
      <c r="F1135">
        <f>COUNTIFS(mastersheet_MIS_May2019!$M:$M,ClusterAbundancebySample!$A1135,mastersheet_MIS_May2019!$H:$H,ClusterAbundancebySample!F$1)</f>
        <v>0</v>
      </c>
      <c r="G1135">
        <f>COUNTIFS(mastersheet_MIS_May2019!$M:$M,ClusterAbundancebySample!$A1135,mastersheet_MIS_May2019!$H:$H,ClusterAbundancebySample!G$1)</f>
        <v>0</v>
      </c>
      <c r="H1135">
        <f>COUNTIFS(mastersheet_MIS_May2019!$M:$M,ClusterAbundancebySample!$A1135,mastersheet_MIS_May2019!$H:$H,ClusterAbundancebySample!H$1)</f>
        <v>0</v>
      </c>
      <c r="I1135">
        <f>COUNTIFS(mastersheet_MIS_May2019!$M:$M,ClusterAbundancebySample!$A1135,mastersheet_MIS_May2019!$H:$H,ClusterAbundancebySample!I$1)</f>
        <v>0</v>
      </c>
      <c r="J1135">
        <f>COUNTIFS(mastersheet_MIS_May2019!$M:$M,ClusterAbundancebySample!$A1135,mastersheet_MIS_May2019!$H:$H,ClusterAbundancebySample!J$1)</f>
        <v>0</v>
      </c>
      <c r="K1135">
        <f>COUNTIFS(mastersheet_MIS_May2019!$M:$M,ClusterAbundancebySample!$A1135,mastersheet_MIS_May2019!$H:$H,ClusterAbundancebySample!K$1)</f>
        <v>0</v>
      </c>
      <c r="L1135">
        <f>COUNTIFS(mastersheet_MIS_May2019!$M:$M,ClusterAbundancebySample!$A1135,mastersheet_MIS_May2019!$H:$H,ClusterAbundancebySample!L$1)</f>
        <v>0</v>
      </c>
      <c r="M1135">
        <f>COUNTIFS(mastersheet_MIS_May2019!$M:$M,ClusterAbundancebySample!$A1135,mastersheet_MIS_May2019!$H:$H,ClusterAbundancebySample!M$1)</f>
        <v>0</v>
      </c>
      <c r="N1135">
        <f>COUNTIFS(mastersheet_MIS_May2019!$M:$M,ClusterAbundancebySample!$A1135,mastersheet_MIS_May2019!$H:$H,ClusterAbundancebySample!N$1)</f>
        <v>0</v>
      </c>
      <c r="O1135">
        <f>COUNTIFS(mastersheet_MIS_May2019!$M:$M,ClusterAbundancebySample!$A1135,mastersheet_MIS_May2019!$H:$H,ClusterAbundancebySample!O$1)</f>
        <v>0</v>
      </c>
    </row>
    <row r="1136" spans="1:15" x14ac:dyDescent="0.25">
      <c r="A1136" t="s">
        <v>17307</v>
      </c>
      <c r="B1136">
        <f>COUNTIFS(mastersheet_MIS_May2019!M:M,ClusterAbundancebySample!$A1136,mastersheet_MIS_May2019!H:H,ClusterAbundancebySample!$B$1)</f>
        <v>1</v>
      </c>
      <c r="C1136">
        <f>COUNTIFS(mastersheet_MIS_May2019!$M:$M,ClusterAbundancebySample!$A1136,mastersheet_MIS_May2019!$H:$H,ClusterAbundancebySample!C$1)</f>
        <v>5</v>
      </c>
      <c r="D1136">
        <f>COUNTIFS(mastersheet_MIS_May2019!$M:$M,ClusterAbundancebySample!$A1136,mastersheet_MIS_May2019!$H:$H,ClusterAbundancebySample!D$1)</f>
        <v>0</v>
      </c>
      <c r="E1136">
        <f>COUNTIFS(mastersheet_MIS_May2019!$M:$M,ClusterAbundancebySample!$A1136,mastersheet_MIS_May2019!$H:$H,ClusterAbundancebySample!E$1)</f>
        <v>1</v>
      </c>
      <c r="F1136">
        <f>COUNTIFS(mastersheet_MIS_May2019!$M:$M,ClusterAbundancebySample!$A1136,mastersheet_MIS_May2019!$H:$H,ClusterAbundancebySample!F$1)</f>
        <v>0</v>
      </c>
      <c r="G1136">
        <f>COUNTIFS(mastersheet_MIS_May2019!$M:$M,ClusterAbundancebySample!$A1136,mastersheet_MIS_May2019!$H:$H,ClusterAbundancebySample!G$1)</f>
        <v>0</v>
      </c>
      <c r="H1136">
        <f>COUNTIFS(mastersheet_MIS_May2019!$M:$M,ClusterAbundancebySample!$A1136,mastersheet_MIS_May2019!$H:$H,ClusterAbundancebySample!H$1)</f>
        <v>0</v>
      </c>
      <c r="I1136">
        <f>COUNTIFS(mastersheet_MIS_May2019!$M:$M,ClusterAbundancebySample!$A1136,mastersheet_MIS_May2019!$H:$H,ClusterAbundancebySample!I$1)</f>
        <v>0</v>
      </c>
      <c r="J1136">
        <f>COUNTIFS(mastersheet_MIS_May2019!$M:$M,ClusterAbundancebySample!$A1136,mastersheet_MIS_May2019!$H:$H,ClusterAbundancebySample!J$1)</f>
        <v>0</v>
      </c>
      <c r="K1136">
        <f>COUNTIFS(mastersheet_MIS_May2019!$M:$M,ClusterAbundancebySample!$A1136,mastersheet_MIS_May2019!$H:$H,ClusterAbundancebySample!K$1)</f>
        <v>1</v>
      </c>
      <c r="L1136">
        <f>COUNTIFS(mastersheet_MIS_May2019!$M:$M,ClusterAbundancebySample!$A1136,mastersheet_MIS_May2019!$H:$H,ClusterAbundancebySample!L$1)</f>
        <v>2</v>
      </c>
      <c r="M1136">
        <f>COUNTIFS(mastersheet_MIS_May2019!$M:$M,ClusterAbundancebySample!$A1136,mastersheet_MIS_May2019!$H:$H,ClusterAbundancebySample!M$1)</f>
        <v>0</v>
      </c>
      <c r="N1136">
        <f>COUNTIFS(mastersheet_MIS_May2019!$M:$M,ClusterAbundancebySample!$A1136,mastersheet_MIS_May2019!$H:$H,ClusterAbundancebySample!N$1)</f>
        <v>0</v>
      </c>
      <c r="O1136">
        <f>COUNTIFS(mastersheet_MIS_May2019!$M:$M,ClusterAbundancebySample!$A1136,mastersheet_MIS_May2019!$H:$H,ClusterAbundancebySample!O$1)</f>
        <v>0</v>
      </c>
    </row>
    <row r="1137" spans="1:15" x14ac:dyDescent="0.25">
      <c r="A1137" t="s">
        <v>17996</v>
      </c>
      <c r="B1137">
        <f>COUNTIFS(mastersheet_MIS_May2019!M:M,ClusterAbundancebySample!$A1137,mastersheet_MIS_May2019!H:H,ClusterAbundancebySample!$B$1)</f>
        <v>1</v>
      </c>
      <c r="C1137">
        <f>COUNTIFS(mastersheet_MIS_May2019!$M:$M,ClusterAbundancebySample!$A1137,mastersheet_MIS_May2019!$H:$H,ClusterAbundancebySample!C$1)</f>
        <v>0</v>
      </c>
      <c r="D1137">
        <f>COUNTIFS(mastersheet_MIS_May2019!$M:$M,ClusterAbundancebySample!$A1137,mastersheet_MIS_May2019!$H:$H,ClusterAbundancebySample!D$1)</f>
        <v>0</v>
      </c>
      <c r="E1137">
        <f>COUNTIFS(mastersheet_MIS_May2019!$M:$M,ClusterAbundancebySample!$A1137,mastersheet_MIS_May2019!$H:$H,ClusterAbundancebySample!E$1)</f>
        <v>0</v>
      </c>
      <c r="F1137">
        <f>COUNTIFS(mastersheet_MIS_May2019!$M:$M,ClusterAbundancebySample!$A1137,mastersheet_MIS_May2019!$H:$H,ClusterAbundancebySample!F$1)</f>
        <v>0</v>
      </c>
      <c r="G1137">
        <f>COUNTIFS(mastersheet_MIS_May2019!$M:$M,ClusterAbundancebySample!$A1137,mastersheet_MIS_May2019!$H:$H,ClusterAbundancebySample!G$1)</f>
        <v>0</v>
      </c>
      <c r="H1137">
        <f>COUNTIFS(mastersheet_MIS_May2019!$M:$M,ClusterAbundancebySample!$A1137,mastersheet_MIS_May2019!$H:$H,ClusterAbundancebySample!H$1)</f>
        <v>0</v>
      </c>
      <c r="I1137">
        <f>COUNTIFS(mastersheet_MIS_May2019!$M:$M,ClusterAbundancebySample!$A1137,mastersheet_MIS_May2019!$H:$H,ClusterAbundancebySample!I$1)</f>
        <v>0</v>
      </c>
      <c r="J1137">
        <f>COUNTIFS(mastersheet_MIS_May2019!$M:$M,ClusterAbundancebySample!$A1137,mastersheet_MIS_May2019!$H:$H,ClusterAbundancebySample!J$1)</f>
        <v>0</v>
      </c>
      <c r="K1137">
        <f>COUNTIFS(mastersheet_MIS_May2019!$M:$M,ClusterAbundancebySample!$A1137,mastersheet_MIS_May2019!$H:$H,ClusterAbundancebySample!K$1)</f>
        <v>0</v>
      </c>
      <c r="L1137">
        <f>COUNTIFS(mastersheet_MIS_May2019!$M:$M,ClusterAbundancebySample!$A1137,mastersheet_MIS_May2019!$H:$H,ClusterAbundancebySample!L$1)</f>
        <v>0</v>
      </c>
      <c r="M1137">
        <f>COUNTIFS(mastersheet_MIS_May2019!$M:$M,ClusterAbundancebySample!$A1137,mastersheet_MIS_May2019!$H:$H,ClusterAbundancebySample!M$1)</f>
        <v>0</v>
      </c>
      <c r="N1137">
        <f>COUNTIFS(mastersheet_MIS_May2019!$M:$M,ClusterAbundancebySample!$A1137,mastersheet_MIS_May2019!$H:$H,ClusterAbundancebySample!N$1)</f>
        <v>0</v>
      </c>
      <c r="O1137">
        <f>COUNTIFS(mastersheet_MIS_May2019!$M:$M,ClusterAbundancebySample!$A1137,mastersheet_MIS_May2019!$H:$H,ClusterAbundancebySample!O$1)</f>
        <v>0</v>
      </c>
    </row>
    <row r="1138" spans="1:15" x14ac:dyDescent="0.25">
      <c r="A1138" t="s">
        <v>17997</v>
      </c>
      <c r="B1138">
        <f>COUNTIFS(mastersheet_MIS_May2019!M:M,ClusterAbundancebySample!$A1138,mastersheet_MIS_May2019!H:H,ClusterAbundancebySample!$B$1)</f>
        <v>1</v>
      </c>
      <c r="C1138">
        <f>COUNTIFS(mastersheet_MIS_May2019!$M:$M,ClusterAbundancebySample!$A1138,mastersheet_MIS_May2019!$H:$H,ClusterAbundancebySample!C$1)</f>
        <v>0</v>
      </c>
      <c r="D1138">
        <f>COUNTIFS(mastersheet_MIS_May2019!$M:$M,ClusterAbundancebySample!$A1138,mastersheet_MIS_May2019!$H:$H,ClusterAbundancebySample!D$1)</f>
        <v>0</v>
      </c>
      <c r="E1138">
        <f>COUNTIFS(mastersheet_MIS_May2019!$M:$M,ClusterAbundancebySample!$A1138,mastersheet_MIS_May2019!$H:$H,ClusterAbundancebySample!E$1)</f>
        <v>0</v>
      </c>
      <c r="F1138">
        <f>COUNTIFS(mastersheet_MIS_May2019!$M:$M,ClusterAbundancebySample!$A1138,mastersheet_MIS_May2019!$H:$H,ClusterAbundancebySample!F$1)</f>
        <v>0</v>
      </c>
      <c r="G1138">
        <f>COUNTIFS(mastersheet_MIS_May2019!$M:$M,ClusterAbundancebySample!$A1138,mastersheet_MIS_May2019!$H:$H,ClusterAbundancebySample!G$1)</f>
        <v>0</v>
      </c>
      <c r="H1138">
        <f>COUNTIFS(mastersheet_MIS_May2019!$M:$M,ClusterAbundancebySample!$A1138,mastersheet_MIS_May2019!$H:$H,ClusterAbundancebySample!H$1)</f>
        <v>0</v>
      </c>
      <c r="I1138">
        <f>COUNTIFS(mastersheet_MIS_May2019!$M:$M,ClusterAbundancebySample!$A1138,mastersheet_MIS_May2019!$H:$H,ClusterAbundancebySample!I$1)</f>
        <v>0</v>
      </c>
      <c r="J1138">
        <f>COUNTIFS(mastersheet_MIS_May2019!$M:$M,ClusterAbundancebySample!$A1138,mastersheet_MIS_May2019!$H:$H,ClusterAbundancebySample!J$1)</f>
        <v>0</v>
      </c>
      <c r="K1138">
        <f>COUNTIFS(mastersheet_MIS_May2019!$M:$M,ClusterAbundancebySample!$A1138,mastersheet_MIS_May2019!$H:$H,ClusterAbundancebySample!K$1)</f>
        <v>0</v>
      </c>
      <c r="L1138">
        <f>COUNTIFS(mastersheet_MIS_May2019!$M:$M,ClusterAbundancebySample!$A1138,mastersheet_MIS_May2019!$H:$H,ClusterAbundancebySample!L$1)</f>
        <v>0</v>
      </c>
      <c r="M1138">
        <f>COUNTIFS(mastersheet_MIS_May2019!$M:$M,ClusterAbundancebySample!$A1138,mastersheet_MIS_May2019!$H:$H,ClusterAbundancebySample!M$1)</f>
        <v>0</v>
      </c>
      <c r="N1138">
        <f>COUNTIFS(mastersheet_MIS_May2019!$M:$M,ClusterAbundancebySample!$A1138,mastersheet_MIS_May2019!$H:$H,ClusterAbundancebySample!N$1)</f>
        <v>0</v>
      </c>
      <c r="O1138">
        <f>COUNTIFS(mastersheet_MIS_May2019!$M:$M,ClusterAbundancebySample!$A1138,mastersheet_MIS_May2019!$H:$H,ClusterAbundancebySample!O$1)</f>
        <v>0</v>
      </c>
    </row>
    <row r="1139" spans="1:15" x14ac:dyDescent="0.25">
      <c r="A1139" t="s">
        <v>17998</v>
      </c>
      <c r="B1139">
        <f>COUNTIFS(mastersheet_MIS_May2019!M:M,ClusterAbundancebySample!$A1139,mastersheet_MIS_May2019!H:H,ClusterAbundancebySample!$B$1)</f>
        <v>1</v>
      </c>
      <c r="C1139">
        <f>COUNTIFS(mastersheet_MIS_May2019!$M:$M,ClusterAbundancebySample!$A1139,mastersheet_MIS_May2019!$H:$H,ClusterAbundancebySample!C$1)</f>
        <v>0</v>
      </c>
      <c r="D1139">
        <f>COUNTIFS(mastersheet_MIS_May2019!$M:$M,ClusterAbundancebySample!$A1139,mastersheet_MIS_May2019!$H:$H,ClusterAbundancebySample!D$1)</f>
        <v>0</v>
      </c>
      <c r="E1139">
        <f>COUNTIFS(mastersheet_MIS_May2019!$M:$M,ClusterAbundancebySample!$A1139,mastersheet_MIS_May2019!$H:$H,ClusterAbundancebySample!E$1)</f>
        <v>0</v>
      </c>
      <c r="F1139">
        <f>COUNTIFS(mastersheet_MIS_May2019!$M:$M,ClusterAbundancebySample!$A1139,mastersheet_MIS_May2019!$H:$H,ClusterAbundancebySample!F$1)</f>
        <v>0</v>
      </c>
      <c r="G1139">
        <f>COUNTIFS(mastersheet_MIS_May2019!$M:$M,ClusterAbundancebySample!$A1139,mastersheet_MIS_May2019!$H:$H,ClusterAbundancebySample!G$1)</f>
        <v>0</v>
      </c>
      <c r="H1139">
        <f>COUNTIFS(mastersheet_MIS_May2019!$M:$M,ClusterAbundancebySample!$A1139,mastersheet_MIS_May2019!$H:$H,ClusterAbundancebySample!H$1)</f>
        <v>0</v>
      </c>
      <c r="I1139">
        <f>COUNTIFS(mastersheet_MIS_May2019!$M:$M,ClusterAbundancebySample!$A1139,mastersheet_MIS_May2019!$H:$H,ClusterAbundancebySample!I$1)</f>
        <v>0</v>
      </c>
      <c r="J1139">
        <f>COUNTIFS(mastersheet_MIS_May2019!$M:$M,ClusterAbundancebySample!$A1139,mastersheet_MIS_May2019!$H:$H,ClusterAbundancebySample!J$1)</f>
        <v>0</v>
      </c>
      <c r="K1139">
        <f>COUNTIFS(mastersheet_MIS_May2019!$M:$M,ClusterAbundancebySample!$A1139,mastersheet_MIS_May2019!$H:$H,ClusterAbundancebySample!K$1)</f>
        <v>0</v>
      </c>
      <c r="L1139">
        <f>COUNTIFS(mastersheet_MIS_May2019!$M:$M,ClusterAbundancebySample!$A1139,mastersheet_MIS_May2019!$H:$H,ClusterAbundancebySample!L$1)</f>
        <v>0</v>
      </c>
      <c r="M1139">
        <f>COUNTIFS(mastersheet_MIS_May2019!$M:$M,ClusterAbundancebySample!$A1139,mastersheet_MIS_May2019!$H:$H,ClusterAbundancebySample!M$1)</f>
        <v>0</v>
      </c>
      <c r="N1139">
        <f>COUNTIFS(mastersheet_MIS_May2019!$M:$M,ClusterAbundancebySample!$A1139,mastersheet_MIS_May2019!$H:$H,ClusterAbundancebySample!N$1)</f>
        <v>0</v>
      </c>
      <c r="O1139">
        <f>COUNTIFS(mastersheet_MIS_May2019!$M:$M,ClusterAbundancebySample!$A1139,mastersheet_MIS_May2019!$H:$H,ClusterAbundancebySample!O$1)</f>
        <v>0</v>
      </c>
    </row>
    <row r="1140" spans="1:15" x14ac:dyDescent="0.25">
      <c r="A1140" t="s">
        <v>17999</v>
      </c>
      <c r="B1140">
        <f>COUNTIFS(mastersheet_MIS_May2019!M:M,ClusterAbundancebySample!$A1140,mastersheet_MIS_May2019!H:H,ClusterAbundancebySample!$B$1)</f>
        <v>1</v>
      </c>
      <c r="C1140">
        <f>COUNTIFS(mastersheet_MIS_May2019!$M:$M,ClusterAbundancebySample!$A1140,mastersheet_MIS_May2019!$H:$H,ClusterAbundancebySample!C$1)</f>
        <v>0</v>
      </c>
      <c r="D1140">
        <f>COUNTIFS(mastersheet_MIS_May2019!$M:$M,ClusterAbundancebySample!$A1140,mastersheet_MIS_May2019!$H:$H,ClusterAbundancebySample!D$1)</f>
        <v>0</v>
      </c>
      <c r="E1140">
        <f>COUNTIFS(mastersheet_MIS_May2019!$M:$M,ClusterAbundancebySample!$A1140,mastersheet_MIS_May2019!$H:$H,ClusterAbundancebySample!E$1)</f>
        <v>0</v>
      </c>
      <c r="F1140">
        <f>COUNTIFS(mastersheet_MIS_May2019!$M:$M,ClusterAbundancebySample!$A1140,mastersheet_MIS_May2019!$H:$H,ClusterAbundancebySample!F$1)</f>
        <v>0</v>
      </c>
      <c r="G1140">
        <f>COUNTIFS(mastersheet_MIS_May2019!$M:$M,ClusterAbundancebySample!$A1140,mastersheet_MIS_May2019!$H:$H,ClusterAbundancebySample!G$1)</f>
        <v>0</v>
      </c>
      <c r="H1140">
        <f>COUNTIFS(mastersheet_MIS_May2019!$M:$M,ClusterAbundancebySample!$A1140,mastersheet_MIS_May2019!$H:$H,ClusterAbundancebySample!H$1)</f>
        <v>0</v>
      </c>
      <c r="I1140">
        <f>COUNTIFS(mastersheet_MIS_May2019!$M:$M,ClusterAbundancebySample!$A1140,mastersheet_MIS_May2019!$H:$H,ClusterAbundancebySample!I$1)</f>
        <v>0</v>
      </c>
      <c r="J1140">
        <f>COUNTIFS(mastersheet_MIS_May2019!$M:$M,ClusterAbundancebySample!$A1140,mastersheet_MIS_May2019!$H:$H,ClusterAbundancebySample!J$1)</f>
        <v>0</v>
      </c>
      <c r="K1140">
        <f>COUNTIFS(mastersheet_MIS_May2019!$M:$M,ClusterAbundancebySample!$A1140,mastersheet_MIS_May2019!$H:$H,ClusterAbundancebySample!K$1)</f>
        <v>0</v>
      </c>
      <c r="L1140">
        <f>COUNTIFS(mastersheet_MIS_May2019!$M:$M,ClusterAbundancebySample!$A1140,mastersheet_MIS_May2019!$H:$H,ClusterAbundancebySample!L$1)</f>
        <v>0</v>
      </c>
      <c r="M1140">
        <f>COUNTIFS(mastersheet_MIS_May2019!$M:$M,ClusterAbundancebySample!$A1140,mastersheet_MIS_May2019!$H:$H,ClusterAbundancebySample!M$1)</f>
        <v>0</v>
      </c>
      <c r="N1140">
        <f>COUNTIFS(mastersheet_MIS_May2019!$M:$M,ClusterAbundancebySample!$A1140,mastersheet_MIS_May2019!$H:$H,ClusterAbundancebySample!N$1)</f>
        <v>0</v>
      </c>
      <c r="O1140">
        <f>COUNTIFS(mastersheet_MIS_May2019!$M:$M,ClusterAbundancebySample!$A1140,mastersheet_MIS_May2019!$H:$H,ClusterAbundancebySample!O$1)</f>
        <v>0</v>
      </c>
    </row>
    <row r="1141" spans="1:15" x14ac:dyDescent="0.25">
      <c r="A1141" t="s">
        <v>18000</v>
      </c>
      <c r="B1141">
        <f>COUNTIFS(mastersheet_MIS_May2019!M:M,ClusterAbundancebySample!$A1141,mastersheet_MIS_May2019!H:H,ClusterAbundancebySample!$B$1)</f>
        <v>1</v>
      </c>
      <c r="C1141">
        <f>COUNTIFS(mastersheet_MIS_May2019!$M:$M,ClusterAbundancebySample!$A1141,mastersheet_MIS_May2019!$H:$H,ClusterAbundancebySample!C$1)</f>
        <v>0</v>
      </c>
      <c r="D1141">
        <f>COUNTIFS(mastersheet_MIS_May2019!$M:$M,ClusterAbundancebySample!$A1141,mastersheet_MIS_May2019!$H:$H,ClusterAbundancebySample!D$1)</f>
        <v>0</v>
      </c>
      <c r="E1141">
        <f>COUNTIFS(mastersheet_MIS_May2019!$M:$M,ClusterAbundancebySample!$A1141,mastersheet_MIS_May2019!$H:$H,ClusterAbundancebySample!E$1)</f>
        <v>0</v>
      </c>
      <c r="F1141">
        <f>COUNTIFS(mastersheet_MIS_May2019!$M:$M,ClusterAbundancebySample!$A1141,mastersheet_MIS_May2019!$H:$H,ClusterAbundancebySample!F$1)</f>
        <v>0</v>
      </c>
      <c r="G1141">
        <f>COUNTIFS(mastersheet_MIS_May2019!$M:$M,ClusterAbundancebySample!$A1141,mastersheet_MIS_May2019!$H:$H,ClusterAbundancebySample!G$1)</f>
        <v>0</v>
      </c>
      <c r="H1141">
        <f>COUNTIFS(mastersheet_MIS_May2019!$M:$M,ClusterAbundancebySample!$A1141,mastersheet_MIS_May2019!$H:$H,ClusterAbundancebySample!H$1)</f>
        <v>0</v>
      </c>
      <c r="I1141">
        <f>COUNTIFS(mastersheet_MIS_May2019!$M:$M,ClusterAbundancebySample!$A1141,mastersheet_MIS_May2019!$H:$H,ClusterAbundancebySample!I$1)</f>
        <v>0</v>
      </c>
      <c r="J1141">
        <f>COUNTIFS(mastersheet_MIS_May2019!$M:$M,ClusterAbundancebySample!$A1141,mastersheet_MIS_May2019!$H:$H,ClusterAbundancebySample!J$1)</f>
        <v>0</v>
      </c>
      <c r="K1141">
        <f>COUNTIFS(mastersheet_MIS_May2019!$M:$M,ClusterAbundancebySample!$A1141,mastersheet_MIS_May2019!$H:$H,ClusterAbundancebySample!K$1)</f>
        <v>0</v>
      </c>
      <c r="L1141">
        <f>COUNTIFS(mastersheet_MIS_May2019!$M:$M,ClusterAbundancebySample!$A1141,mastersheet_MIS_May2019!$H:$H,ClusterAbundancebySample!L$1)</f>
        <v>0</v>
      </c>
      <c r="M1141">
        <f>COUNTIFS(mastersheet_MIS_May2019!$M:$M,ClusterAbundancebySample!$A1141,mastersheet_MIS_May2019!$H:$H,ClusterAbundancebySample!M$1)</f>
        <v>0</v>
      </c>
      <c r="N1141">
        <f>COUNTIFS(mastersheet_MIS_May2019!$M:$M,ClusterAbundancebySample!$A1141,mastersheet_MIS_May2019!$H:$H,ClusterAbundancebySample!N$1)</f>
        <v>0</v>
      </c>
      <c r="O1141">
        <f>COUNTIFS(mastersheet_MIS_May2019!$M:$M,ClusterAbundancebySample!$A1141,mastersheet_MIS_May2019!$H:$H,ClusterAbundancebySample!O$1)</f>
        <v>0</v>
      </c>
    </row>
    <row r="1142" spans="1:15" x14ac:dyDescent="0.25">
      <c r="A1142" t="s">
        <v>18001</v>
      </c>
      <c r="B1142">
        <f>COUNTIFS(mastersheet_MIS_May2019!M:M,ClusterAbundancebySample!$A1142,mastersheet_MIS_May2019!H:H,ClusterAbundancebySample!$B$1)</f>
        <v>1</v>
      </c>
      <c r="C1142">
        <f>COUNTIFS(mastersheet_MIS_May2019!$M:$M,ClusterAbundancebySample!$A1142,mastersheet_MIS_May2019!$H:$H,ClusterAbundancebySample!C$1)</f>
        <v>0</v>
      </c>
      <c r="D1142">
        <f>COUNTIFS(mastersheet_MIS_May2019!$M:$M,ClusterAbundancebySample!$A1142,mastersheet_MIS_May2019!$H:$H,ClusterAbundancebySample!D$1)</f>
        <v>0</v>
      </c>
      <c r="E1142">
        <f>COUNTIFS(mastersheet_MIS_May2019!$M:$M,ClusterAbundancebySample!$A1142,mastersheet_MIS_May2019!$H:$H,ClusterAbundancebySample!E$1)</f>
        <v>0</v>
      </c>
      <c r="F1142">
        <f>COUNTIFS(mastersheet_MIS_May2019!$M:$M,ClusterAbundancebySample!$A1142,mastersheet_MIS_May2019!$H:$H,ClusterAbundancebySample!F$1)</f>
        <v>0</v>
      </c>
      <c r="G1142">
        <f>COUNTIFS(mastersheet_MIS_May2019!$M:$M,ClusterAbundancebySample!$A1142,mastersheet_MIS_May2019!$H:$H,ClusterAbundancebySample!G$1)</f>
        <v>0</v>
      </c>
      <c r="H1142">
        <f>COUNTIFS(mastersheet_MIS_May2019!$M:$M,ClusterAbundancebySample!$A1142,mastersheet_MIS_May2019!$H:$H,ClusterAbundancebySample!H$1)</f>
        <v>0</v>
      </c>
      <c r="I1142">
        <f>COUNTIFS(mastersheet_MIS_May2019!$M:$M,ClusterAbundancebySample!$A1142,mastersheet_MIS_May2019!$H:$H,ClusterAbundancebySample!I$1)</f>
        <v>0</v>
      </c>
      <c r="J1142">
        <f>COUNTIFS(mastersheet_MIS_May2019!$M:$M,ClusterAbundancebySample!$A1142,mastersheet_MIS_May2019!$H:$H,ClusterAbundancebySample!J$1)</f>
        <v>0</v>
      </c>
      <c r="K1142">
        <f>COUNTIFS(mastersheet_MIS_May2019!$M:$M,ClusterAbundancebySample!$A1142,mastersheet_MIS_May2019!$H:$H,ClusterAbundancebySample!K$1)</f>
        <v>0</v>
      </c>
      <c r="L1142">
        <f>COUNTIFS(mastersheet_MIS_May2019!$M:$M,ClusterAbundancebySample!$A1142,mastersheet_MIS_May2019!$H:$H,ClusterAbundancebySample!L$1)</f>
        <v>0</v>
      </c>
      <c r="M1142">
        <f>COUNTIFS(mastersheet_MIS_May2019!$M:$M,ClusterAbundancebySample!$A1142,mastersheet_MIS_May2019!$H:$H,ClusterAbundancebySample!M$1)</f>
        <v>0</v>
      </c>
      <c r="N1142">
        <f>COUNTIFS(mastersheet_MIS_May2019!$M:$M,ClusterAbundancebySample!$A1142,mastersheet_MIS_May2019!$H:$H,ClusterAbundancebySample!N$1)</f>
        <v>0</v>
      </c>
      <c r="O1142">
        <f>COUNTIFS(mastersheet_MIS_May2019!$M:$M,ClusterAbundancebySample!$A1142,mastersheet_MIS_May2019!$H:$H,ClusterAbundancebySample!O$1)</f>
        <v>0</v>
      </c>
    </row>
    <row r="1143" spans="1:15" x14ac:dyDescent="0.25">
      <c r="A1143" t="s">
        <v>18002</v>
      </c>
      <c r="B1143">
        <f>COUNTIFS(mastersheet_MIS_May2019!M:M,ClusterAbundancebySample!$A1143,mastersheet_MIS_May2019!H:H,ClusterAbundancebySample!$B$1)</f>
        <v>1</v>
      </c>
      <c r="C1143">
        <f>COUNTIFS(mastersheet_MIS_May2019!$M:$M,ClusterAbundancebySample!$A1143,mastersheet_MIS_May2019!$H:$H,ClusterAbundancebySample!C$1)</f>
        <v>1</v>
      </c>
      <c r="D1143">
        <f>COUNTIFS(mastersheet_MIS_May2019!$M:$M,ClusterAbundancebySample!$A1143,mastersheet_MIS_May2019!$H:$H,ClusterAbundancebySample!D$1)</f>
        <v>0</v>
      </c>
      <c r="E1143">
        <f>COUNTIFS(mastersheet_MIS_May2019!$M:$M,ClusterAbundancebySample!$A1143,mastersheet_MIS_May2019!$H:$H,ClusterAbundancebySample!E$1)</f>
        <v>2</v>
      </c>
      <c r="F1143">
        <f>COUNTIFS(mastersheet_MIS_May2019!$M:$M,ClusterAbundancebySample!$A1143,mastersheet_MIS_May2019!$H:$H,ClusterAbundancebySample!F$1)</f>
        <v>0</v>
      </c>
      <c r="G1143">
        <f>COUNTIFS(mastersheet_MIS_May2019!$M:$M,ClusterAbundancebySample!$A1143,mastersheet_MIS_May2019!$H:$H,ClusterAbundancebySample!G$1)</f>
        <v>1</v>
      </c>
      <c r="H1143">
        <f>COUNTIFS(mastersheet_MIS_May2019!$M:$M,ClusterAbundancebySample!$A1143,mastersheet_MIS_May2019!$H:$H,ClusterAbundancebySample!H$1)</f>
        <v>0</v>
      </c>
      <c r="I1143">
        <f>COUNTIFS(mastersheet_MIS_May2019!$M:$M,ClusterAbundancebySample!$A1143,mastersheet_MIS_May2019!$H:$H,ClusterAbundancebySample!I$1)</f>
        <v>0</v>
      </c>
      <c r="J1143">
        <f>COUNTIFS(mastersheet_MIS_May2019!$M:$M,ClusterAbundancebySample!$A1143,mastersheet_MIS_May2019!$H:$H,ClusterAbundancebySample!J$1)</f>
        <v>0</v>
      </c>
      <c r="K1143">
        <f>COUNTIFS(mastersheet_MIS_May2019!$M:$M,ClusterAbundancebySample!$A1143,mastersheet_MIS_May2019!$H:$H,ClusterAbundancebySample!K$1)</f>
        <v>0</v>
      </c>
      <c r="L1143">
        <f>COUNTIFS(mastersheet_MIS_May2019!$M:$M,ClusterAbundancebySample!$A1143,mastersheet_MIS_May2019!$H:$H,ClusterAbundancebySample!L$1)</f>
        <v>0</v>
      </c>
      <c r="M1143">
        <f>COUNTIFS(mastersheet_MIS_May2019!$M:$M,ClusterAbundancebySample!$A1143,mastersheet_MIS_May2019!$H:$H,ClusterAbundancebySample!M$1)</f>
        <v>0</v>
      </c>
      <c r="N1143">
        <f>COUNTIFS(mastersheet_MIS_May2019!$M:$M,ClusterAbundancebySample!$A1143,mastersheet_MIS_May2019!$H:$H,ClusterAbundancebySample!N$1)</f>
        <v>0</v>
      </c>
      <c r="O1143">
        <f>COUNTIFS(mastersheet_MIS_May2019!$M:$M,ClusterAbundancebySample!$A1143,mastersheet_MIS_May2019!$H:$H,ClusterAbundancebySample!O$1)</f>
        <v>0</v>
      </c>
    </row>
    <row r="1144" spans="1:15" x14ac:dyDescent="0.25">
      <c r="A1144" t="s">
        <v>18003</v>
      </c>
      <c r="B1144">
        <f>COUNTIFS(mastersheet_MIS_May2019!M:M,ClusterAbundancebySample!$A1144,mastersheet_MIS_May2019!H:H,ClusterAbundancebySample!$B$1)</f>
        <v>1</v>
      </c>
      <c r="C1144">
        <f>COUNTIFS(mastersheet_MIS_May2019!$M:$M,ClusterAbundancebySample!$A1144,mastersheet_MIS_May2019!$H:$H,ClusterAbundancebySample!C$1)</f>
        <v>0</v>
      </c>
      <c r="D1144">
        <f>COUNTIFS(mastersheet_MIS_May2019!$M:$M,ClusterAbundancebySample!$A1144,mastersheet_MIS_May2019!$H:$H,ClusterAbundancebySample!D$1)</f>
        <v>0</v>
      </c>
      <c r="E1144">
        <f>COUNTIFS(mastersheet_MIS_May2019!$M:$M,ClusterAbundancebySample!$A1144,mastersheet_MIS_May2019!$H:$H,ClusterAbundancebySample!E$1)</f>
        <v>0</v>
      </c>
      <c r="F1144">
        <f>COUNTIFS(mastersheet_MIS_May2019!$M:$M,ClusterAbundancebySample!$A1144,mastersheet_MIS_May2019!$H:$H,ClusterAbundancebySample!F$1)</f>
        <v>0</v>
      </c>
      <c r="G1144">
        <f>COUNTIFS(mastersheet_MIS_May2019!$M:$M,ClusterAbundancebySample!$A1144,mastersheet_MIS_May2019!$H:$H,ClusterAbundancebySample!G$1)</f>
        <v>0</v>
      </c>
      <c r="H1144">
        <f>COUNTIFS(mastersheet_MIS_May2019!$M:$M,ClusterAbundancebySample!$A1144,mastersheet_MIS_May2019!$H:$H,ClusterAbundancebySample!H$1)</f>
        <v>0</v>
      </c>
      <c r="I1144">
        <f>COUNTIFS(mastersheet_MIS_May2019!$M:$M,ClusterAbundancebySample!$A1144,mastersheet_MIS_May2019!$H:$H,ClusterAbundancebySample!I$1)</f>
        <v>0</v>
      </c>
      <c r="J1144">
        <f>COUNTIFS(mastersheet_MIS_May2019!$M:$M,ClusterAbundancebySample!$A1144,mastersheet_MIS_May2019!$H:$H,ClusterAbundancebySample!J$1)</f>
        <v>0</v>
      </c>
      <c r="K1144">
        <f>COUNTIFS(mastersheet_MIS_May2019!$M:$M,ClusterAbundancebySample!$A1144,mastersheet_MIS_May2019!$H:$H,ClusterAbundancebySample!K$1)</f>
        <v>0</v>
      </c>
      <c r="L1144">
        <f>COUNTIFS(mastersheet_MIS_May2019!$M:$M,ClusterAbundancebySample!$A1144,mastersheet_MIS_May2019!$H:$H,ClusterAbundancebySample!L$1)</f>
        <v>0</v>
      </c>
      <c r="M1144">
        <f>COUNTIFS(mastersheet_MIS_May2019!$M:$M,ClusterAbundancebySample!$A1144,mastersheet_MIS_May2019!$H:$H,ClusterAbundancebySample!M$1)</f>
        <v>0</v>
      </c>
      <c r="N1144">
        <f>COUNTIFS(mastersheet_MIS_May2019!$M:$M,ClusterAbundancebySample!$A1144,mastersheet_MIS_May2019!$H:$H,ClusterAbundancebySample!N$1)</f>
        <v>0</v>
      </c>
      <c r="O1144">
        <f>COUNTIFS(mastersheet_MIS_May2019!$M:$M,ClusterAbundancebySample!$A1144,mastersheet_MIS_May2019!$H:$H,ClusterAbundancebySample!O$1)</f>
        <v>0</v>
      </c>
    </row>
    <row r="1145" spans="1:15" x14ac:dyDescent="0.25">
      <c r="A1145" t="s">
        <v>18005</v>
      </c>
      <c r="B1145">
        <f>COUNTIFS(mastersheet_MIS_May2019!M:M,ClusterAbundancebySample!$A1145,mastersheet_MIS_May2019!H:H,ClusterAbundancebySample!$B$1)</f>
        <v>2</v>
      </c>
      <c r="C1145">
        <f>COUNTIFS(mastersheet_MIS_May2019!$M:$M,ClusterAbundancebySample!$A1145,mastersheet_MIS_May2019!$H:$H,ClusterAbundancebySample!C$1)</f>
        <v>1</v>
      </c>
      <c r="D1145">
        <f>COUNTIFS(mastersheet_MIS_May2019!$M:$M,ClusterAbundancebySample!$A1145,mastersheet_MIS_May2019!$H:$H,ClusterAbundancebySample!D$1)</f>
        <v>0</v>
      </c>
      <c r="E1145">
        <f>COUNTIFS(mastersheet_MIS_May2019!$M:$M,ClusterAbundancebySample!$A1145,mastersheet_MIS_May2019!$H:$H,ClusterAbundancebySample!E$1)</f>
        <v>0</v>
      </c>
      <c r="F1145">
        <f>COUNTIFS(mastersheet_MIS_May2019!$M:$M,ClusterAbundancebySample!$A1145,mastersheet_MIS_May2019!$H:$H,ClusterAbundancebySample!F$1)</f>
        <v>0</v>
      </c>
      <c r="G1145">
        <f>COUNTIFS(mastersheet_MIS_May2019!$M:$M,ClusterAbundancebySample!$A1145,mastersheet_MIS_May2019!$H:$H,ClusterAbundancebySample!G$1)</f>
        <v>0</v>
      </c>
      <c r="H1145">
        <f>COUNTIFS(mastersheet_MIS_May2019!$M:$M,ClusterAbundancebySample!$A1145,mastersheet_MIS_May2019!$H:$H,ClusterAbundancebySample!H$1)</f>
        <v>0</v>
      </c>
      <c r="I1145">
        <f>COUNTIFS(mastersheet_MIS_May2019!$M:$M,ClusterAbundancebySample!$A1145,mastersheet_MIS_May2019!$H:$H,ClusterAbundancebySample!I$1)</f>
        <v>0</v>
      </c>
      <c r="J1145">
        <f>COUNTIFS(mastersheet_MIS_May2019!$M:$M,ClusterAbundancebySample!$A1145,mastersheet_MIS_May2019!$H:$H,ClusterAbundancebySample!J$1)</f>
        <v>0</v>
      </c>
      <c r="K1145">
        <f>COUNTIFS(mastersheet_MIS_May2019!$M:$M,ClusterAbundancebySample!$A1145,mastersheet_MIS_May2019!$H:$H,ClusterAbundancebySample!K$1)</f>
        <v>0</v>
      </c>
      <c r="L1145">
        <f>COUNTIFS(mastersheet_MIS_May2019!$M:$M,ClusterAbundancebySample!$A1145,mastersheet_MIS_May2019!$H:$H,ClusterAbundancebySample!L$1)</f>
        <v>0</v>
      </c>
      <c r="M1145">
        <f>COUNTIFS(mastersheet_MIS_May2019!$M:$M,ClusterAbundancebySample!$A1145,mastersheet_MIS_May2019!$H:$H,ClusterAbundancebySample!M$1)</f>
        <v>0</v>
      </c>
      <c r="N1145">
        <f>COUNTIFS(mastersheet_MIS_May2019!$M:$M,ClusterAbundancebySample!$A1145,mastersheet_MIS_May2019!$H:$H,ClusterAbundancebySample!N$1)</f>
        <v>0</v>
      </c>
      <c r="O1145">
        <f>COUNTIFS(mastersheet_MIS_May2019!$M:$M,ClusterAbundancebySample!$A1145,mastersheet_MIS_May2019!$H:$H,ClusterAbundancebySample!O$1)</f>
        <v>0</v>
      </c>
    </row>
    <row r="1146" spans="1:15" x14ac:dyDescent="0.25">
      <c r="A1146" t="s">
        <v>18006</v>
      </c>
      <c r="B1146">
        <f>COUNTIFS(mastersheet_MIS_May2019!M:M,ClusterAbundancebySample!$A1146,mastersheet_MIS_May2019!H:H,ClusterAbundancebySample!$B$1)</f>
        <v>1</v>
      </c>
      <c r="C1146">
        <f>COUNTIFS(mastersheet_MIS_May2019!$M:$M,ClusterAbundancebySample!$A1146,mastersheet_MIS_May2019!$H:$H,ClusterAbundancebySample!C$1)</f>
        <v>0</v>
      </c>
      <c r="D1146">
        <f>COUNTIFS(mastersheet_MIS_May2019!$M:$M,ClusterAbundancebySample!$A1146,mastersheet_MIS_May2019!$H:$H,ClusterAbundancebySample!D$1)</f>
        <v>0</v>
      </c>
      <c r="E1146">
        <f>COUNTIFS(mastersheet_MIS_May2019!$M:$M,ClusterAbundancebySample!$A1146,mastersheet_MIS_May2019!$H:$H,ClusterAbundancebySample!E$1)</f>
        <v>0</v>
      </c>
      <c r="F1146">
        <f>COUNTIFS(mastersheet_MIS_May2019!$M:$M,ClusterAbundancebySample!$A1146,mastersheet_MIS_May2019!$H:$H,ClusterAbundancebySample!F$1)</f>
        <v>0</v>
      </c>
      <c r="G1146">
        <f>COUNTIFS(mastersheet_MIS_May2019!$M:$M,ClusterAbundancebySample!$A1146,mastersheet_MIS_May2019!$H:$H,ClusterAbundancebySample!G$1)</f>
        <v>0</v>
      </c>
      <c r="H1146">
        <f>COUNTIFS(mastersheet_MIS_May2019!$M:$M,ClusterAbundancebySample!$A1146,mastersheet_MIS_May2019!$H:$H,ClusterAbundancebySample!H$1)</f>
        <v>0</v>
      </c>
      <c r="I1146">
        <f>COUNTIFS(mastersheet_MIS_May2019!$M:$M,ClusterAbundancebySample!$A1146,mastersheet_MIS_May2019!$H:$H,ClusterAbundancebySample!I$1)</f>
        <v>0</v>
      </c>
      <c r="J1146">
        <f>COUNTIFS(mastersheet_MIS_May2019!$M:$M,ClusterAbundancebySample!$A1146,mastersheet_MIS_May2019!$H:$H,ClusterAbundancebySample!J$1)</f>
        <v>0</v>
      </c>
      <c r="K1146">
        <f>COUNTIFS(mastersheet_MIS_May2019!$M:$M,ClusterAbundancebySample!$A1146,mastersheet_MIS_May2019!$H:$H,ClusterAbundancebySample!K$1)</f>
        <v>0</v>
      </c>
      <c r="L1146">
        <f>COUNTIFS(mastersheet_MIS_May2019!$M:$M,ClusterAbundancebySample!$A1146,mastersheet_MIS_May2019!$H:$H,ClusterAbundancebySample!L$1)</f>
        <v>0</v>
      </c>
      <c r="M1146">
        <f>COUNTIFS(mastersheet_MIS_May2019!$M:$M,ClusterAbundancebySample!$A1146,mastersheet_MIS_May2019!$H:$H,ClusterAbundancebySample!M$1)</f>
        <v>0</v>
      </c>
      <c r="N1146">
        <f>COUNTIFS(mastersheet_MIS_May2019!$M:$M,ClusterAbundancebySample!$A1146,mastersheet_MIS_May2019!$H:$H,ClusterAbundancebySample!N$1)</f>
        <v>0</v>
      </c>
      <c r="O1146">
        <f>COUNTIFS(mastersheet_MIS_May2019!$M:$M,ClusterAbundancebySample!$A1146,mastersheet_MIS_May2019!$H:$H,ClusterAbundancebySample!O$1)</f>
        <v>0</v>
      </c>
    </row>
    <row r="1147" spans="1:15" x14ac:dyDescent="0.25">
      <c r="A1147" t="s">
        <v>18007</v>
      </c>
      <c r="B1147">
        <f>COUNTIFS(mastersheet_MIS_May2019!M:M,ClusterAbundancebySample!$A1147,mastersheet_MIS_May2019!H:H,ClusterAbundancebySample!$B$1)</f>
        <v>1</v>
      </c>
      <c r="C1147">
        <f>COUNTIFS(mastersheet_MIS_May2019!$M:$M,ClusterAbundancebySample!$A1147,mastersheet_MIS_May2019!$H:$H,ClusterAbundancebySample!C$1)</f>
        <v>2</v>
      </c>
      <c r="D1147">
        <f>COUNTIFS(mastersheet_MIS_May2019!$M:$M,ClusterAbundancebySample!$A1147,mastersheet_MIS_May2019!$H:$H,ClusterAbundancebySample!D$1)</f>
        <v>0</v>
      </c>
      <c r="E1147">
        <f>COUNTIFS(mastersheet_MIS_May2019!$M:$M,ClusterAbundancebySample!$A1147,mastersheet_MIS_May2019!$H:$H,ClusterAbundancebySample!E$1)</f>
        <v>0</v>
      </c>
      <c r="F1147">
        <f>COUNTIFS(mastersheet_MIS_May2019!$M:$M,ClusterAbundancebySample!$A1147,mastersheet_MIS_May2019!$H:$H,ClusterAbundancebySample!F$1)</f>
        <v>0</v>
      </c>
      <c r="G1147">
        <f>COUNTIFS(mastersheet_MIS_May2019!$M:$M,ClusterAbundancebySample!$A1147,mastersheet_MIS_May2019!$H:$H,ClusterAbundancebySample!G$1)</f>
        <v>0</v>
      </c>
      <c r="H1147">
        <f>COUNTIFS(mastersheet_MIS_May2019!$M:$M,ClusterAbundancebySample!$A1147,mastersheet_MIS_May2019!$H:$H,ClusterAbundancebySample!H$1)</f>
        <v>0</v>
      </c>
      <c r="I1147">
        <f>COUNTIFS(mastersheet_MIS_May2019!$M:$M,ClusterAbundancebySample!$A1147,mastersheet_MIS_May2019!$H:$H,ClusterAbundancebySample!I$1)</f>
        <v>0</v>
      </c>
      <c r="J1147">
        <f>COUNTIFS(mastersheet_MIS_May2019!$M:$M,ClusterAbundancebySample!$A1147,mastersheet_MIS_May2019!$H:$H,ClusterAbundancebySample!J$1)</f>
        <v>0</v>
      </c>
      <c r="K1147">
        <f>COUNTIFS(mastersheet_MIS_May2019!$M:$M,ClusterAbundancebySample!$A1147,mastersheet_MIS_May2019!$H:$H,ClusterAbundancebySample!K$1)</f>
        <v>0</v>
      </c>
      <c r="L1147">
        <f>COUNTIFS(mastersheet_MIS_May2019!$M:$M,ClusterAbundancebySample!$A1147,mastersheet_MIS_May2019!$H:$H,ClusterAbundancebySample!L$1)</f>
        <v>0</v>
      </c>
      <c r="M1147">
        <f>COUNTIFS(mastersheet_MIS_May2019!$M:$M,ClusterAbundancebySample!$A1147,mastersheet_MIS_May2019!$H:$H,ClusterAbundancebySample!M$1)</f>
        <v>0</v>
      </c>
      <c r="N1147">
        <f>COUNTIFS(mastersheet_MIS_May2019!$M:$M,ClusterAbundancebySample!$A1147,mastersheet_MIS_May2019!$H:$H,ClusterAbundancebySample!N$1)</f>
        <v>0</v>
      </c>
      <c r="O1147">
        <f>COUNTIFS(mastersheet_MIS_May2019!$M:$M,ClusterAbundancebySample!$A1147,mastersheet_MIS_May2019!$H:$H,ClusterAbundancebySample!O$1)</f>
        <v>0</v>
      </c>
    </row>
    <row r="1148" spans="1:15" x14ac:dyDescent="0.25">
      <c r="A1148" t="s">
        <v>18008</v>
      </c>
      <c r="B1148">
        <f>COUNTIFS(mastersheet_MIS_May2019!M:M,ClusterAbundancebySample!$A1148,mastersheet_MIS_May2019!H:H,ClusterAbundancebySample!$B$1)</f>
        <v>1</v>
      </c>
      <c r="C1148">
        <f>COUNTIFS(mastersheet_MIS_May2019!$M:$M,ClusterAbundancebySample!$A1148,mastersheet_MIS_May2019!$H:$H,ClusterAbundancebySample!C$1)</f>
        <v>2</v>
      </c>
      <c r="D1148">
        <f>COUNTIFS(mastersheet_MIS_May2019!$M:$M,ClusterAbundancebySample!$A1148,mastersheet_MIS_May2019!$H:$H,ClusterAbundancebySample!D$1)</f>
        <v>0</v>
      </c>
      <c r="E1148">
        <f>COUNTIFS(mastersheet_MIS_May2019!$M:$M,ClusterAbundancebySample!$A1148,mastersheet_MIS_May2019!$H:$H,ClusterAbundancebySample!E$1)</f>
        <v>2</v>
      </c>
      <c r="F1148">
        <f>COUNTIFS(mastersheet_MIS_May2019!$M:$M,ClusterAbundancebySample!$A1148,mastersheet_MIS_May2019!$H:$H,ClusterAbundancebySample!F$1)</f>
        <v>0</v>
      </c>
      <c r="G1148">
        <f>COUNTIFS(mastersheet_MIS_May2019!$M:$M,ClusterAbundancebySample!$A1148,mastersheet_MIS_May2019!$H:$H,ClusterAbundancebySample!G$1)</f>
        <v>0</v>
      </c>
      <c r="H1148">
        <f>COUNTIFS(mastersheet_MIS_May2019!$M:$M,ClusterAbundancebySample!$A1148,mastersheet_MIS_May2019!$H:$H,ClusterAbundancebySample!H$1)</f>
        <v>0</v>
      </c>
      <c r="I1148">
        <f>COUNTIFS(mastersheet_MIS_May2019!$M:$M,ClusterAbundancebySample!$A1148,mastersheet_MIS_May2019!$H:$H,ClusterAbundancebySample!I$1)</f>
        <v>0</v>
      </c>
      <c r="J1148">
        <f>COUNTIFS(mastersheet_MIS_May2019!$M:$M,ClusterAbundancebySample!$A1148,mastersheet_MIS_May2019!$H:$H,ClusterAbundancebySample!J$1)</f>
        <v>0</v>
      </c>
      <c r="K1148">
        <f>COUNTIFS(mastersheet_MIS_May2019!$M:$M,ClusterAbundancebySample!$A1148,mastersheet_MIS_May2019!$H:$H,ClusterAbundancebySample!K$1)</f>
        <v>0</v>
      </c>
      <c r="L1148">
        <f>COUNTIFS(mastersheet_MIS_May2019!$M:$M,ClusterAbundancebySample!$A1148,mastersheet_MIS_May2019!$H:$H,ClusterAbundancebySample!L$1)</f>
        <v>0</v>
      </c>
      <c r="M1148">
        <f>COUNTIFS(mastersheet_MIS_May2019!$M:$M,ClusterAbundancebySample!$A1148,mastersheet_MIS_May2019!$H:$H,ClusterAbundancebySample!M$1)</f>
        <v>0</v>
      </c>
      <c r="N1148">
        <f>COUNTIFS(mastersheet_MIS_May2019!$M:$M,ClusterAbundancebySample!$A1148,mastersheet_MIS_May2019!$H:$H,ClusterAbundancebySample!N$1)</f>
        <v>0</v>
      </c>
      <c r="O1148">
        <f>COUNTIFS(mastersheet_MIS_May2019!$M:$M,ClusterAbundancebySample!$A1148,mastersheet_MIS_May2019!$H:$H,ClusterAbundancebySample!O$1)</f>
        <v>0</v>
      </c>
    </row>
    <row r="1149" spans="1:15" x14ac:dyDescent="0.25">
      <c r="A1149" t="s">
        <v>18009</v>
      </c>
      <c r="B1149">
        <f>COUNTIFS(mastersheet_MIS_May2019!M:M,ClusterAbundancebySample!$A1149,mastersheet_MIS_May2019!H:H,ClusterAbundancebySample!$B$1)</f>
        <v>1</v>
      </c>
      <c r="C1149">
        <f>COUNTIFS(mastersheet_MIS_May2019!$M:$M,ClusterAbundancebySample!$A1149,mastersheet_MIS_May2019!$H:$H,ClusterAbundancebySample!C$1)</f>
        <v>1</v>
      </c>
      <c r="D1149">
        <f>COUNTIFS(mastersheet_MIS_May2019!$M:$M,ClusterAbundancebySample!$A1149,mastersheet_MIS_May2019!$H:$H,ClusterAbundancebySample!D$1)</f>
        <v>0</v>
      </c>
      <c r="E1149">
        <f>COUNTIFS(mastersheet_MIS_May2019!$M:$M,ClusterAbundancebySample!$A1149,mastersheet_MIS_May2019!$H:$H,ClusterAbundancebySample!E$1)</f>
        <v>0</v>
      </c>
      <c r="F1149">
        <f>COUNTIFS(mastersheet_MIS_May2019!$M:$M,ClusterAbundancebySample!$A1149,mastersheet_MIS_May2019!$H:$H,ClusterAbundancebySample!F$1)</f>
        <v>0</v>
      </c>
      <c r="G1149">
        <f>COUNTIFS(mastersheet_MIS_May2019!$M:$M,ClusterAbundancebySample!$A1149,mastersheet_MIS_May2019!$H:$H,ClusterAbundancebySample!G$1)</f>
        <v>0</v>
      </c>
      <c r="H1149">
        <f>COUNTIFS(mastersheet_MIS_May2019!$M:$M,ClusterAbundancebySample!$A1149,mastersheet_MIS_May2019!$H:$H,ClusterAbundancebySample!H$1)</f>
        <v>0</v>
      </c>
      <c r="I1149">
        <f>COUNTIFS(mastersheet_MIS_May2019!$M:$M,ClusterAbundancebySample!$A1149,mastersheet_MIS_May2019!$H:$H,ClusterAbundancebySample!I$1)</f>
        <v>0</v>
      </c>
      <c r="J1149">
        <f>COUNTIFS(mastersheet_MIS_May2019!$M:$M,ClusterAbundancebySample!$A1149,mastersheet_MIS_May2019!$H:$H,ClusterAbundancebySample!J$1)</f>
        <v>0</v>
      </c>
      <c r="K1149">
        <f>COUNTIFS(mastersheet_MIS_May2019!$M:$M,ClusterAbundancebySample!$A1149,mastersheet_MIS_May2019!$H:$H,ClusterAbundancebySample!K$1)</f>
        <v>0</v>
      </c>
      <c r="L1149">
        <f>COUNTIFS(mastersheet_MIS_May2019!$M:$M,ClusterAbundancebySample!$A1149,mastersheet_MIS_May2019!$H:$H,ClusterAbundancebySample!L$1)</f>
        <v>0</v>
      </c>
      <c r="M1149">
        <f>COUNTIFS(mastersheet_MIS_May2019!$M:$M,ClusterAbundancebySample!$A1149,mastersheet_MIS_May2019!$H:$H,ClusterAbundancebySample!M$1)</f>
        <v>0</v>
      </c>
      <c r="N1149">
        <f>COUNTIFS(mastersheet_MIS_May2019!$M:$M,ClusterAbundancebySample!$A1149,mastersheet_MIS_May2019!$H:$H,ClusterAbundancebySample!N$1)</f>
        <v>0</v>
      </c>
      <c r="O1149">
        <f>COUNTIFS(mastersheet_MIS_May2019!$M:$M,ClusterAbundancebySample!$A1149,mastersheet_MIS_May2019!$H:$H,ClusterAbundancebySample!O$1)</f>
        <v>0</v>
      </c>
    </row>
    <row r="1150" spans="1:15" x14ac:dyDescent="0.25">
      <c r="A1150" t="s">
        <v>18010</v>
      </c>
      <c r="B1150">
        <f>COUNTIFS(mastersheet_MIS_May2019!M:M,ClusterAbundancebySample!$A1150,mastersheet_MIS_May2019!H:H,ClusterAbundancebySample!$B$1)</f>
        <v>1</v>
      </c>
      <c r="C1150">
        <f>COUNTIFS(mastersheet_MIS_May2019!$M:$M,ClusterAbundancebySample!$A1150,mastersheet_MIS_May2019!$H:$H,ClusterAbundancebySample!C$1)</f>
        <v>0</v>
      </c>
      <c r="D1150">
        <f>COUNTIFS(mastersheet_MIS_May2019!$M:$M,ClusterAbundancebySample!$A1150,mastersheet_MIS_May2019!$H:$H,ClusterAbundancebySample!D$1)</f>
        <v>0</v>
      </c>
      <c r="E1150">
        <f>COUNTIFS(mastersheet_MIS_May2019!$M:$M,ClusterAbundancebySample!$A1150,mastersheet_MIS_May2019!$H:$H,ClusterAbundancebySample!E$1)</f>
        <v>0</v>
      </c>
      <c r="F1150">
        <f>COUNTIFS(mastersheet_MIS_May2019!$M:$M,ClusterAbundancebySample!$A1150,mastersheet_MIS_May2019!$H:$H,ClusterAbundancebySample!F$1)</f>
        <v>0</v>
      </c>
      <c r="G1150">
        <f>COUNTIFS(mastersheet_MIS_May2019!$M:$M,ClusterAbundancebySample!$A1150,mastersheet_MIS_May2019!$H:$H,ClusterAbundancebySample!G$1)</f>
        <v>0</v>
      </c>
      <c r="H1150">
        <f>COUNTIFS(mastersheet_MIS_May2019!$M:$M,ClusterAbundancebySample!$A1150,mastersheet_MIS_May2019!$H:$H,ClusterAbundancebySample!H$1)</f>
        <v>0</v>
      </c>
      <c r="I1150">
        <f>COUNTIFS(mastersheet_MIS_May2019!$M:$M,ClusterAbundancebySample!$A1150,mastersheet_MIS_May2019!$H:$H,ClusterAbundancebySample!I$1)</f>
        <v>0</v>
      </c>
      <c r="J1150">
        <f>COUNTIFS(mastersheet_MIS_May2019!$M:$M,ClusterAbundancebySample!$A1150,mastersheet_MIS_May2019!$H:$H,ClusterAbundancebySample!J$1)</f>
        <v>0</v>
      </c>
      <c r="K1150">
        <f>COUNTIFS(mastersheet_MIS_May2019!$M:$M,ClusterAbundancebySample!$A1150,mastersheet_MIS_May2019!$H:$H,ClusterAbundancebySample!K$1)</f>
        <v>0</v>
      </c>
      <c r="L1150">
        <f>COUNTIFS(mastersheet_MIS_May2019!$M:$M,ClusterAbundancebySample!$A1150,mastersheet_MIS_May2019!$H:$H,ClusterAbundancebySample!L$1)</f>
        <v>0</v>
      </c>
      <c r="M1150">
        <f>COUNTIFS(mastersheet_MIS_May2019!$M:$M,ClusterAbundancebySample!$A1150,mastersheet_MIS_May2019!$H:$H,ClusterAbundancebySample!M$1)</f>
        <v>0</v>
      </c>
      <c r="N1150">
        <f>COUNTIFS(mastersheet_MIS_May2019!$M:$M,ClusterAbundancebySample!$A1150,mastersheet_MIS_May2019!$H:$H,ClusterAbundancebySample!N$1)</f>
        <v>0</v>
      </c>
      <c r="O1150">
        <f>COUNTIFS(mastersheet_MIS_May2019!$M:$M,ClusterAbundancebySample!$A1150,mastersheet_MIS_May2019!$H:$H,ClusterAbundancebySample!O$1)</f>
        <v>0</v>
      </c>
    </row>
    <row r="1151" spans="1:15" x14ac:dyDescent="0.25">
      <c r="A1151" t="s">
        <v>18012</v>
      </c>
      <c r="B1151">
        <f>COUNTIFS(mastersheet_MIS_May2019!M:M,ClusterAbundancebySample!$A1151,mastersheet_MIS_May2019!H:H,ClusterAbundancebySample!$B$1)</f>
        <v>1</v>
      </c>
      <c r="C1151">
        <f>COUNTIFS(mastersheet_MIS_May2019!$M:$M,ClusterAbundancebySample!$A1151,mastersheet_MIS_May2019!$H:$H,ClusterAbundancebySample!C$1)</f>
        <v>0</v>
      </c>
      <c r="D1151">
        <f>COUNTIFS(mastersheet_MIS_May2019!$M:$M,ClusterAbundancebySample!$A1151,mastersheet_MIS_May2019!$H:$H,ClusterAbundancebySample!D$1)</f>
        <v>0</v>
      </c>
      <c r="E1151">
        <f>COUNTIFS(mastersheet_MIS_May2019!$M:$M,ClusterAbundancebySample!$A1151,mastersheet_MIS_May2019!$H:$H,ClusterAbundancebySample!E$1)</f>
        <v>1</v>
      </c>
      <c r="F1151">
        <f>COUNTIFS(mastersheet_MIS_May2019!$M:$M,ClusterAbundancebySample!$A1151,mastersheet_MIS_May2019!$H:$H,ClusterAbundancebySample!F$1)</f>
        <v>0</v>
      </c>
      <c r="G1151">
        <f>COUNTIFS(mastersheet_MIS_May2019!$M:$M,ClusterAbundancebySample!$A1151,mastersheet_MIS_May2019!$H:$H,ClusterAbundancebySample!G$1)</f>
        <v>0</v>
      </c>
      <c r="H1151">
        <f>COUNTIFS(mastersheet_MIS_May2019!$M:$M,ClusterAbundancebySample!$A1151,mastersheet_MIS_May2019!$H:$H,ClusterAbundancebySample!H$1)</f>
        <v>0</v>
      </c>
      <c r="I1151">
        <f>COUNTIFS(mastersheet_MIS_May2019!$M:$M,ClusterAbundancebySample!$A1151,mastersheet_MIS_May2019!$H:$H,ClusterAbundancebySample!I$1)</f>
        <v>0</v>
      </c>
      <c r="J1151">
        <f>COUNTIFS(mastersheet_MIS_May2019!$M:$M,ClusterAbundancebySample!$A1151,mastersheet_MIS_May2019!$H:$H,ClusterAbundancebySample!J$1)</f>
        <v>0</v>
      </c>
      <c r="K1151">
        <f>COUNTIFS(mastersheet_MIS_May2019!$M:$M,ClusterAbundancebySample!$A1151,mastersheet_MIS_May2019!$H:$H,ClusterAbundancebySample!K$1)</f>
        <v>0</v>
      </c>
      <c r="L1151">
        <f>COUNTIFS(mastersheet_MIS_May2019!$M:$M,ClusterAbundancebySample!$A1151,mastersheet_MIS_May2019!$H:$H,ClusterAbundancebySample!L$1)</f>
        <v>0</v>
      </c>
      <c r="M1151">
        <f>COUNTIFS(mastersheet_MIS_May2019!$M:$M,ClusterAbundancebySample!$A1151,mastersheet_MIS_May2019!$H:$H,ClusterAbundancebySample!M$1)</f>
        <v>0</v>
      </c>
      <c r="N1151">
        <f>COUNTIFS(mastersheet_MIS_May2019!$M:$M,ClusterAbundancebySample!$A1151,mastersheet_MIS_May2019!$H:$H,ClusterAbundancebySample!N$1)</f>
        <v>0</v>
      </c>
      <c r="O1151">
        <f>COUNTIFS(mastersheet_MIS_May2019!$M:$M,ClusterAbundancebySample!$A1151,mastersheet_MIS_May2019!$H:$H,ClusterAbundancebySample!O$1)</f>
        <v>0</v>
      </c>
    </row>
    <row r="1152" spans="1:15" x14ac:dyDescent="0.25">
      <c r="A1152" t="s">
        <v>18013</v>
      </c>
      <c r="B1152">
        <f>COUNTIFS(mastersheet_MIS_May2019!M:M,ClusterAbundancebySample!$A1152,mastersheet_MIS_May2019!H:H,ClusterAbundancebySample!$B$1)</f>
        <v>1</v>
      </c>
      <c r="C1152">
        <f>COUNTIFS(mastersheet_MIS_May2019!$M:$M,ClusterAbundancebySample!$A1152,mastersheet_MIS_May2019!$H:$H,ClusterAbundancebySample!C$1)</f>
        <v>0</v>
      </c>
      <c r="D1152">
        <f>COUNTIFS(mastersheet_MIS_May2019!$M:$M,ClusterAbundancebySample!$A1152,mastersheet_MIS_May2019!$H:$H,ClusterAbundancebySample!D$1)</f>
        <v>0</v>
      </c>
      <c r="E1152">
        <f>COUNTIFS(mastersheet_MIS_May2019!$M:$M,ClusterAbundancebySample!$A1152,mastersheet_MIS_May2019!$H:$H,ClusterAbundancebySample!E$1)</f>
        <v>0</v>
      </c>
      <c r="F1152">
        <f>COUNTIFS(mastersheet_MIS_May2019!$M:$M,ClusterAbundancebySample!$A1152,mastersheet_MIS_May2019!$H:$H,ClusterAbundancebySample!F$1)</f>
        <v>0</v>
      </c>
      <c r="G1152">
        <f>COUNTIFS(mastersheet_MIS_May2019!$M:$M,ClusterAbundancebySample!$A1152,mastersheet_MIS_May2019!$H:$H,ClusterAbundancebySample!G$1)</f>
        <v>0</v>
      </c>
      <c r="H1152">
        <f>COUNTIFS(mastersheet_MIS_May2019!$M:$M,ClusterAbundancebySample!$A1152,mastersheet_MIS_May2019!$H:$H,ClusterAbundancebySample!H$1)</f>
        <v>0</v>
      </c>
      <c r="I1152">
        <f>COUNTIFS(mastersheet_MIS_May2019!$M:$M,ClusterAbundancebySample!$A1152,mastersheet_MIS_May2019!$H:$H,ClusterAbundancebySample!I$1)</f>
        <v>0</v>
      </c>
      <c r="J1152">
        <f>COUNTIFS(mastersheet_MIS_May2019!$M:$M,ClusterAbundancebySample!$A1152,mastersheet_MIS_May2019!$H:$H,ClusterAbundancebySample!J$1)</f>
        <v>0</v>
      </c>
      <c r="K1152">
        <f>COUNTIFS(mastersheet_MIS_May2019!$M:$M,ClusterAbundancebySample!$A1152,mastersheet_MIS_May2019!$H:$H,ClusterAbundancebySample!K$1)</f>
        <v>0</v>
      </c>
      <c r="L1152">
        <f>COUNTIFS(mastersheet_MIS_May2019!$M:$M,ClusterAbundancebySample!$A1152,mastersheet_MIS_May2019!$H:$H,ClusterAbundancebySample!L$1)</f>
        <v>0</v>
      </c>
      <c r="M1152">
        <f>COUNTIFS(mastersheet_MIS_May2019!$M:$M,ClusterAbundancebySample!$A1152,mastersheet_MIS_May2019!$H:$H,ClusterAbundancebySample!M$1)</f>
        <v>0</v>
      </c>
      <c r="N1152">
        <f>COUNTIFS(mastersheet_MIS_May2019!$M:$M,ClusterAbundancebySample!$A1152,mastersheet_MIS_May2019!$H:$H,ClusterAbundancebySample!N$1)</f>
        <v>0</v>
      </c>
      <c r="O1152">
        <f>COUNTIFS(mastersheet_MIS_May2019!$M:$M,ClusterAbundancebySample!$A1152,mastersheet_MIS_May2019!$H:$H,ClusterAbundancebySample!O$1)</f>
        <v>0</v>
      </c>
    </row>
    <row r="1153" spans="1:15" x14ac:dyDescent="0.25">
      <c r="A1153" t="s">
        <v>18014</v>
      </c>
      <c r="B1153">
        <f>COUNTIFS(mastersheet_MIS_May2019!M:M,ClusterAbundancebySample!$A1153,mastersheet_MIS_May2019!H:H,ClusterAbundancebySample!$B$1)</f>
        <v>1</v>
      </c>
      <c r="C1153">
        <f>COUNTIFS(mastersheet_MIS_May2019!$M:$M,ClusterAbundancebySample!$A1153,mastersheet_MIS_May2019!$H:$H,ClusterAbundancebySample!C$1)</f>
        <v>0</v>
      </c>
      <c r="D1153">
        <f>COUNTIFS(mastersheet_MIS_May2019!$M:$M,ClusterAbundancebySample!$A1153,mastersheet_MIS_May2019!$H:$H,ClusterAbundancebySample!D$1)</f>
        <v>0</v>
      </c>
      <c r="E1153">
        <f>COUNTIFS(mastersheet_MIS_May2019!$M:$M,ClusterAbundancebySample!$A1153,mastersheet_MIS_May2019!$H:$H,ClusterAbundancebySample!E$1)</f>
        <v>0</v>
      </c>
      <c r="F1153">
        <f>COUNTIFS(mastersheet_MIS_May2019!$M:$M,ClusterAbundancebySample!$A1153,mastersheet_MIS_May2019!$H:$H,ClusterAbundancebySample!F$1)</f>
        <v>0</v>
      </c>
      <c r="G1153">
        <f>COUNTIFS(mastersheet_MIS_May2019!$M:$M,ClusterAbundancebySample!$A1153,mastersheet_MIS_May2019!$H:$H,ClusterAbundancebySample!G$1)</f>
        <v>0</v>
      </c>
      <c r="H1153">
        <f>COUNTIFS(mastersheet_MIS_May2019!$M:$M,ClusterAbundancebySample!$A1153,mastersheet_MIS_May2019!$H:$H,ClusterAbundancebySample!H$1)</f>
        <v>0</v>
      </c>
      <c r="I1153">
        <f>COUNTIFS(mastersheet_MIS_May2019!$M:$M,ClusterAbundancebySample!$A1153,mastersheet_MIS_May2019!$H:$H,ClusterAbundancebySample!I$1)</f>
        <v>0</v>
      </c>
      <c r="J1153">
        <f>COUNTIFS(mastersheet_MIS_May2019!$M:$M,ClusterAbundancebySample!$A1153,mastersheet_MIS_May2019!$H:$H,ClusterAbundancebySample!J$1)</f>
        <v>0</v>
      </c>
      <c r="K1153">
        <f>COUNTIFS(mastersheet_MIS_May2019!$M:$M,ClusterAbundancebySample!$A1153,mastersheet_MIS_May2019!$H:$H,ClusterAbundancebySample!K$1)</f>
        <v>0</v>
      </c>
      <c r="L1153">
        <f>COUNTIFS(mastersheet_MIS_May2019!$M:$M,ClusterAbundancebySample!$A1153,mastersheet_MIS_May2019!$H:$H,ClusterAbundancebySample!L$1)</f>
        <v>0</v>
      </c>
      <c r="M1153">
        <f>COUNTIFS(mastersheet_MIS_May2019!$M:$M,ClusterAbundancebySample!$A1153,mastersheet_MIS_May2019!$H:$H,ClusterAbundancebySample!M$1)</f>
        <v>0</v>
      </c>
      <c r="N1153">
        <f>COUNTIFS(mastersheet_MIS_May2019!$M:$M,ClusterAbundancebySample!$A1153,mastersheet_MIS_May2019!$H:$H,ClusterAbundancebySample!N$1)</f>
        <v>0</v>
      </c>
      <c r="O1153">
        <f>COUNTIFS(mastersheet_MIS_May2019!$M:$M,ClusterAbundancebySample!$A1153,mastersheet_MIS_May2019!$H:$H,ClusterAbundancebySample!O$1)</f>
        <v>0</v>
      </c>
    </row>
    <row r="1154" spans="1:15" x14ac:dyDescent="0.25">
      <c r="A1154" t="s">
        <v>18015</v>
      </c>
      <c r="B1154">
        <f>COUNTIFS(mastersheet_MIS_May2019!M:M,ClusterAbundancebySample!$A1154,mastersheet_MIS_May2019!H:H,ClusterAbundancebySample!$B$1)</f>
        <v>1</v>
      </c>
      <c r="C1154">
        <f>COUNTIFS(mastersheet_MIS_May2019!$M:$M,ClusterAbundancebySample!$A1154,mastersheet_MIS_May2019!$H:$H,ClusterAbundancebySample!C$1)</f>
        <v>0</v>
      </c>
      <c r="D1154">
        <f>COUNTIFS(mastersheet_MIS_May2019!$M:$M,ClusterAbundancebySample!$A1154,mastersheet_MIS_May2019!$H:$H,ClusterAbundancebySample!D$1)</f>
        <v>0</v>
      </c>
      <c r="E1154">
        <f>COUNTIFS(mastersheet_MIS_May2019!$M:$M,ClusterAbundancebySample!$A1154,mastersheet_MIS_May2019!$H:$H,ClusterAbundancebySample!E$1)</f>
        <v>0</v>
      </c>
      <c r="F1154">
        <f>COUNTIFS(mastersheet_MIS_May2019!$M:$M,ClusterAbundancebySample!$A1154,mastersheet_MIS_May2019!$H:$H,ClusterAbundancebySample!F$1)</f>
        <v>0</v>
      </c>
      <c r="G1154">
        <f>COUNTIFS(mastersheet_MIS_May2019!$M:$M,ClusterAbundancebySample!$A1154,mastersheet_MIS_May2019!$H:$H,ClusterAbundancebySample!G$1)</f>
        <v>0</v>
      </c>
      <c r="H1154">
        <f>COUNTIFS(mastersheet_MIS_May2019!$M:$M,ClusterAbundancebySample!$A1154,mastersheet_MIS_May2019!$H:$H,ClusterAbundancebySample!H$1)</f>
        <v>0</v>
      </c>
      <c r="I1154">
        <f>COUNTIFS(mastersheet_MIS_May2019!$M:$M,ClusterAbundancebySample!$A1154,mastersheet_MIS_May2019!$H:$H,ClusterAbundancebySample!I$1)</f>
        <v>0</v>
      </c>
      <c r="J1154">
        <f>COUNTIFS(mastersheet_MIS_May2019!$M:$M,ClusterAbundancebySample!$A1154,mastersheet_MIS_May2019!$H:$H,ClusterAbundancebySample!J$1)</f>
        <v>0</v>
      </c>
      <c r="K1154">
        <f>COUNTIFS(mastersheet_MIS_May2019!$M:$M,ClusterAbundancebySample!$A1154,mastersheet_MIS_May2019!$H:$H,ClusterAbundancebySample!K$1)</f>
        <v>0</v>
      </c>
      <c r="L1154">
        <f>COUNTIFS(mastersheet_MIS_May2019!$M:$M,ClusterAbundancebySample!$A1154,mastersheet_MIS_May2019!$H:$H,ClusterAbundancebySample!L$1)</f>
        <v>0</v>
      </c>
      <c r="M1154">
        <f>COUNTIFS(mastersheet_MIS_May2019!$M:$M,ClusterAbundancebySample!$A1154,mastersheet_MIS_May2019!$H:$H,ClusterAbundancebySample!M$1)</f>
        <v>0</v>
      </c>
      <c r="N1154">
        <f>COUNTIFS(mastersheet_MIS_May2019!$M:$M,ClusterAbundancebySample!$A1154,mastersheet_MIS_May2019!$H:$H,ClusterAbundancebySample!N$1)</f>
        <v>0</v>
      </c>
      <c r="O1154">
        <f>COUNTIFS(mastersheet_MIS_May2019!$M:$M,ClusterAbundancebySample!$A1154,mastersheet_MIS_May2019!$H:$H,ClusterAbundancebySample!O$1)</f>
        <v>0</v>
      </c>
    </row>
    <row r="1155" spans="1:15" x14ac:dyDescent="0.25">
      <c r="A1155" t="s">
        <v>18016</v>
      </c>
      <c r="B1155">
        <f>COUNTIFS(mastersheet_MIS_May2019!M:M,ClusterAbundancebySample!$A1155,mastersheet_MIS_May2019!H:H,ClusterAbundancebySample!$B$1)</f>
        <v>1</v>
      </c>
      <c r="C1155">
        <f>COUNTIFS(mastersheet_MIS_May2019!$M:$M,ClusterAbundancebySample!$A1155,mastersheet_MIS_May2019!$H:$H,ClusterAbundancebySample!C$1)</f>
        <v>0</v>
      </c>
      <c r="D1155">
        <f>COUNTIFS(mastersheet_MIS_May2019!$M:$M,ClusterAbundancebySample!$A1155,mastersheet_MIS_May2019!$H:$H,ClusterAbundancebySample!D$1)</f>
        <v>0</v>
      </c>
      <c r="E1155">
        <f>COUNTIFS(mastersheet_MIS_May2019!$M:$M,ClusterAbundancebySample!$A1155,mastersheet_MIS_May2019!$H:$H,ClusterAbundancebySample!E$1)</f>
        <v>0</v>
      </c>
      <c r="F1155">
        <f>COUNTIFS(mastersheet_MIS_May2019!$M:$M,ClusterAbundancebySample!$A1155,mastersheet_MIS_May2019!$H:$H,ClusterAbundancebySample!F$1)</f>
        <v>0</v>
      </c>
      <c r="G1155">
        <f>COUNTIFS(mastersheet_MIS_May2019!$M:$M,ClusterAbundancebySample!$A1155,mastersheet_MIS_May2019!$H:$H,ClusterAbundancebySample!G$1)</f>
        <v>0</v>
      </c>
      <c r="H1155">
        <f>COUNTIFS(mastersheet_MIS_May2019!$M:$M,ClusterAbundancebySample!$A1155,mastersheet_MIS_May2019!$H:$H,ClusterAbundancebySample!H$1)</f>
        <v>0</v>
      </c>
      <c r="I1155">
        <f>COUNTIFS(mastersheet_MIS_May2019!$M:$M,ClusterAbundancebySample!$A1155,mastersheet_MIS_May2019!$H:$H,ClusterAbundancebySample!I$1)</f>
        <v>0</v>
      </c>
      <c r="J1155">
        <f>COUNTIFS(mastersheet_MIS_May2019!$M:$M,ClusterAbundancebySample!$A1155,mastersheet_MIS_May2019!$H:$H,ClusterAbundancebySample!J$1)</f>
        <v>0</v>
      </c>
      <c r="K1155">
        <f>COUNTIFS(mastersheet_MIS_May2019!$M:$M,ClusterAbundancebySample!$A1155,mastersheet_MIS_May2019!$H:$H,ClusterAbundancebySample!K$1)</f>
        <v>0</v>
      </c>
      <c r="L1155">
        <f>COUNTIFS(mastersheet_MIS_May2019!$M:$M,ClusterAbundancebySample!$A1155,mastersheet_MIS_May2019!$H:$H,ClusterAbundancebySample!L$1)</f>
        <v>0</v>
      </c>
      <c r="M1155">
        <f>COUNTIFS(mastersheet_MIS_May2019!$M:$M,ClusterAbundancebySample!$A1155,mastersheet_MIS_May2019!$H:$H,ClusterAbundancebySample!M$1)</f>
        <v>0</v>
      </c>
      <c r="N1155">
        <f>COUNTIFS(mastersheet_MIS_May2019!$M:$M,ClusterAbundancebySample!$A1155,mastersheet_MIS_May2019!$H:$H,ClusterAbundancebySample!N$1)</f>
        <v>0</v>
      </c>
      <c r="O1155">
        <f>COUNTIFS(mastersheet_MIS_May2019!$M:$M,ClusterAbundancebySample!$A1155,mastersheet_MIS_May2019!$H:$H,ClusterAbundancebySample!O$1)</f>
        <v>0</v>
      </c>
    </row>
    <row r="1156" spans="1:15" x14ac:dyDescent="0.25">
      <c r="A1156" t="s">
        <v>18017</v>
      </c>
      <c r="B1156">
        <f>COUNTIFS(mastersheet_MIS_May2019!M:M,ClusterAbundancebySample!$A1156,mastersheet_MIS_May2019!H:H,ClusterAbundancebySample!$B$1)</f>
        <v>2</v>
      </c>
      <c r="C1156">
        <f>COUNTIFS(mastersheet_MIS_May2019!$M:$M,ClusterAbundancebySample!$A1156,mastersheet_MIS_May2019!$H:$H,ClusterAbundancebySample!C$1)</f>
        <v>0</v>
      </c>
      <c r="D1156">
        <f>COUNTIFS(mastersheet_MIS_May2019!$M:$M,ClusterAbundancebySample!$A1156,mastersheet_MIS_May2019!$H:$H,ClusterAbundancebySample!D$1)</f>
        <v>0</v>
      </c>
      <c r="E1156">
        <f>COUNTIFS(mastersheet_MIS_May2019!$M:$M,ClusterAbundancebySample!$A1156,mastersheet_MIS_May2019!$H:$H,ClusterAbundancebySample!E$1)</f>
        <v>0</v>
      </c>
      <c r="F1156">
        <f>COUNTIFS(mastersheet_MIS_May2019!$M:$M,ClusterAbundancebySample!$A1156,mastersheet_MIS_May2019!$H:$H,ClusterAbundancebySample!F$1)</f>
        <v>0</v>
      </c>
      <c r="G1156">
        <f>COUNTIFS(mastersheet_MIS_May2019!$M:$M,ClusterAbundancebySample!$A1156,mastersheet_MIS_May2019!$H:$H,ClusterAbundancebySample!G$1)</f>
        <v>0</v>
      </c>
      <c r="H1156">
        <f>COUNTIFS(mastersheet_MIS_May2019!$M:$M,ClusterAbundancebySample!$A1156,mastersheet_MIS_May2019!$H:$H,ClusterAbundancebySample!H$1)</f>
        <v>0</v>
      </c>
      <c r="I1156">
        <f>COUNTIFS(mastersheet_MIS_May2019!$M:$M,ClusterAbundancebySample!$A1156,mastersheet_MIS_May2019!$H:$H,ClusterAbundancebySample!I$1)</f>
        <v>0</v>
      </c>
      <c r="J1156">
        <f>COUNTIFS(mastersheet_MIS_May2019!$M:$M,ClusterAbundancebySample!$A1156,mastersheet_MIS_May2019!$H:$H,ClusterAbundancebySample!J$1)</f>
        <v>0</v>
      </c>
      <c r="K1156">
        <f>COUNTIFS(mastersheet_MIS_May2019!$M:$M,ClusterAbundancebySample!$A1156,mastersheet_MIS_May2019!$H:$H,ClusterAbundancebySample!K$1)</f>
        <v>0</v>
      </c>
      <c r="L1156">
        <f>COUNTIFS(mastersheet_MIS_May2019!$M:$M,ClusterAbundancebySample!$A1156,mastersheet_MIS_May2019!$H:$H,ClusterAbundancebySample!L$1)</f>
        <v>0</v>
      </c>
      <c r="M1156">
        <f>COUNTIFS(mastersheet_MIS_May2019!$M:$M,ClusterAbundancebySample!$A1156,mastersheet_MIS_May2019!$H:$H,ClusterAbundancebySample!M$1)</f>
        <v>0</v>
      </c>
      <c r="N1156">
        <f>COUNTIFS(mastersheet_MIS_May2019!$M:$M,ClusterAbundancebySample!$A1156,mastersheet_MIS_May2019!$H:$H,ClusterAbundancebySample!N$1)</f>
        <v>0</v>
      </c>
      <c r="O1156">
        <f>COUNTIFS(mastersheet_MIS_May2019!$M:$M,ClusterAbundancebySample!$A1156,mastersheet_MIS_May2019!$H:$H,ClusterAbundancebySample!O$1)</f>
        <v>0</v>
      </c>
    </row>
    <row r="1157" spans="1:15" x14ac:dyDescent="0.25">
      <c r="A1157" t="s">
        <v>18018</v>
      </c>
      <c r="B1157">
        <f>COUNTIFS(mastersheet_MIS_May2019!M:M,ClusterAbundancebySample!$A1157,mastersheet_MIS_May2019!H:H,ClusterAbundancebySample!$B$1)</f>
        <v>1</v>
      </c>
      <c r="C1157">
        <f>COUNTIFS(mastersheet_MIS_May2019!$M:$M,ClusterAbundancebySample!$A1157,mastersheet_MIS_May2019!$H:$H,ClusterAbundancebySample!C$1)</f>
        <v>0</v>
      </c>
      <c r="D1157">
        <f>COUNTIFS(mastersheet_MIS_May2019!$M:$M,ClusterAbundancebySample!$A1157,mastersheet_MIS_May2019!$H:$H,ClusterAbundancebySample!D$1)</f>
        <v>0</v>
      </c>
      <c r="E1157">
        <f>COUNTIFS(mastersheet_MIS_May2019!$M:$M,ClusterAbundancebySample!$A1157,mastersheet_MIS_May2019!$H:$H,ClusterAbundancebySample!E$1)</f>
        <v>0</v>
      </c>
      <c r="F1157">
        <f>COUNTIFS(mastersheet_MIS_May2019!$M:$M,ClusterAbundancebySample!$A1157,mastersheet_MIS_May2019!$H:$H,ClusterAbundancebySample!F$1)</f>
        <v>0</v>
      </c>
      <c r="G1157">
        <f>COUNTIFS(mastersheet_MIS_May2019!$M:$M,ClusterAbundancebySample!$A1157,mastersheet_MIS_May2019!$H:$H,ClusterAbundancebySample!G$1)</f>
        <v>0</v>
      </c>
      <c r="H1157">
        <f>COUNTIFS(mastersheet_MIS_May2019!$M:$M,ClusterAbundancebySample!$A1157,mastersheet_MIS_May2019!$H:$H,ClusterAbundancebySample!H$1)</f>
        <v>0</v>
      </c>
      <c r="I1157">
        <f>COUNTIFS(mastersheet_MIS_May2019!$M:$M,ClusterAbundancebySample!$A1157,mastersheet_MIS_May2019!$H:$H,ClusterAbundancebySample!I$1)</f>
        <v>0</v>
      </c>
      <c r="J1157">
        <f>COUNTIFS(mastersheet_MIS_May2019!$M:$M,ClusterAbundancebySample!$A1157,mastersheet_MIS_May2019!$H:$H,ClusterAbundancebySample!J$1)</f>
        <v>0</v>
      </c>
      <c r="K1157">
        <f>COUNTIFS(mastersheet_MIS_May2019!$M:$M,ClusterAbundancebySample!$A1157,mastersheet_MIS_May2019!$H:$H,ClusterAbundancebySample!K$1)</f>
        <v>0</v>
      </c>
      <c r="L1157">
        <f>COUNTIFS(mastersheet_MIS_May2019!$M:$M,ClusterAbundancebySample!$A1157,mastersheet_MIS_May2019!$H:$H,ClusterAbundancebySample!L$1)</f>
        <v>0</v>
      </c>
      <c r="M1157">
        <f>COUNTIFS(mastersheet_MIS_May2019!$M:$M,ClusterAbundancebySample!$A1157,mastersheet_MIS_May2019!$H:$H,ClusterAbundancebySample!M$1)</f>
        <v>0</v>
      </c>
      <c r="N1157">
        <f>COUNTIFS(mastersheet_MIS_May2019!$M:$M,ClusterAbundancebySample!$A1157,mastersheet_MIS_May2019!$H:$H,ClusterAbundancebySample!N$1)</f>
        <v>0</v>
      </c>
      <c r="O1157">
        <f>COUNTIFS(mastersheet_MIS_May2019!$M:$M,ClusterAbundancebySample!$A1157,mastersheet_MIS_May2019!$H:$H,ClusterAbundancebySample!O$1)</f>
        <v>0</v>
      </c>
    </row>
    <row r="1158" spans="1:15" x14ac:dyDescent="0.25">
      <c r="A1158" t="s">
        <v>18019</v>
      </c>
      <c r="B1158">
        <f>COUNTIFS(mastersheet_MIS_May2019!M:M,ClusterAbundancebySample!$A1158,mastersheet_MIS_May2019!H:H,ClusterAbundancebySample!$B$1)</f>
        <v>1</v>
      </c>
      <c r="C1158">
        <f>COUNTIFS(mastersheet_MIS_May2019!$M:$M,ClusterAbundancebySample!$A1158,mastersheet_MIS_May2019!$H:$H,ClusterAbundancebySample!C$1)</f>
        <v>0</v>
      </c>
      <c r="D1158">
        <f>COUNTIFS(mastersheet_MIS_May2019!$M:$M,ClusterAbundancebySample!$A1158,mastersheet_MIS_May2019!$H:$H,ClusterAbundancebySample!D$1)</f>
        <v>0</v>
      </c>
      <c r="E1158">
        <f>COUNTIFS(mastersheet_MIS_May2019!$M:$M,ClusterAbundancebySample!$A1158,mastersheet_MIS_May2019!$H:$H,ClusterAbundancebySample!E$1)</f>
        <v>0</v>
      </c>
      <c r="F1158">
        <f>COUNTIFS(mastersheet_MIS_May2019!$M:$M,ClusterAbundancebySample!$A1158,mastersheet_MIS_May2019!$H:$H,ClusterAbundancebySample!F$1)</f>
        <v>0</v>
      </c>
      <c r="G1158">
        <f>COUNTIFS(mastersheet_MIS_May2019!$M:$M,ClusterAbundancebySample!$A1158,mastersheet_MIS_May2019!$H:$H,ClusterAbundancebySample!G$1)</f>
        <v>1</v>
      </c>
      <c r="H1158">
        <f>COUNTIFS(mastersheet_MIS_May2019!$M:$M,ClusterAbundancebySample!$A1158,mastersheet_MIS_May2019!$H:$H,ClusterAbundancebySample!H$1)</f>
        <v>0</v>
      </c>
      <c r="I1158">
        <f>COUNTIFS(mastersheet_MIS_May2019!$M:$M,ClusterAbundancebySample!$A1158,mastersheet_MIS_May2019!$H:$H,ClusterAbundancebySample!I$1)</f>
        <v>0</v>
      </c>
      <c r="J1158">
        <f>COUNTIFS(mastersheet_MIS_May2019!$M:$M,ClusterAbundancebySample!$A1158,mastersheet_MIS_May2019!$H:$H,ClusterAbundancebySample!J$1)</f>
        <v>0</v>
      </c>
      <c r="K1158">
        <f>COUNTIFS(mastersheet_MIS_May2019!$M:$M,ClusterAbundancebySample!$A1158,mastersheet_MIS_May2019!$H:$H,ClusterAbundancebySample!K$1)</f>
        <v>0</v>
      </c>
      <c r="L1158">
        <f>COUNTIFS(mastersheet_MIS_May2019!$M:$M,ClusterAbundancebySample!$A1158,mastersheet_MIS_May2019!$H:$H,ClusterAbundancebySample!L$1)</f>
        <v>0</v>
      </c>
      <c r="M1158">
        <f>COUNTIFS(mastersheet_MIS_May2019!$M:$M,ClusterAbundancebySample!$A1158,mastersheet_MIS_May2019!$H:$H,ClusterAbundancebySample!M$1)</f>
        <v>0</v>
      </c>
      <c r="N1158">
        <f>COUNTIFS(mastersheet_MIS_May2019!$M:$M,ClusterAbundancebySample!$A1158,mastersheet_MIS_May2019!$H:$H,ClusterAbundancebySample!N$1)</f>
        <v>0</v>
      </c>
      <c r="O1158">
        <f>COUNTIFS(mastersheet_MIS_May2019!$M:$M,ClusterAbundancebySample!$A1158,mastersheet_MIS_May2019!$H:$H,ClusterAbundancebySample!O$1)</f>
        <v>0</v>
      </c>
    </row>
    <row r="1159" spans="1:15" x14ac:dyDescent="0.25">
      <c r="A1159" t="s">
        <v>18020</v>
      </c>
      <c r="B1159">
        <f>COUNTIFS(mastersheet_MIS_May2019!M:M,ClusterAbundancebySample!$A1159,mastersheet_MIS_May2019!H:H,ClusterAbundancebySample!$B$1)</f>
        <v>1</v>
      </c>
      <c r="C1159">
        <f>COUNTIFS(mastersheet_MIS_May2019!$M:$M,ClusterAbundancebySample!$A1159,mastersheet_MIS_May2019!$H:$H,ClusterAbundancebySample!C$1)</f>
        <v>0</v>
      </c>
      <c r="D1159">
        <f>COUNTIFS(mastersheet_MIS_May2019!$M:$M,ClusterAbundancebySample!$A1159,mastersheet_MIS_May2019!$H:$H,ClusterAbundancebySample!D$1)</f>
        <v>0</v>
      </c>
      <c r="E1159">
        <f>COUNTIFS(mastersheet_MIS_May2019!$M:$M,ClusterAbundancebySample!$A1159,mastersheet_MIS_May2019!$H:$H,ClusterAbundancebySample!E$1)</f>
        <v>1</v>
      </c>
      <c r="F1159">
        <f>COUNTIFS(mastersheet_MIS_May2019!$M:$M,ClusterAbundancebySample!$A1159,mastersheet_MIS_May2019!$H:$H,ClusterAbundancebySample!F$1)</f>
        <v>0</v>
      </c>
      <c r="G1159">
        <f>COUNTIFS(mastersheet_MIS_May2019!$M:$M,ClusterAbundancebySample!$A1159,mastersheet_MIS_May2019!$H:$H,ClusterAbundancebySample!G$1)</f>
        <v>0</v>
      </c>
      <c r="H1159">
        <f>COUNTIFS(mastersheet_MIS_May2019!$M:$M,ClusterAbundancebySample!$A1159,mastersheet_MIS_May2019!$H:$H,ClusterAbundancebySample!H$1)</f>
        <v>0</v>
      </c>
      <c r="I1159">
        <f>COUNTIFS(mastersheet_MIS_May2019!$M:$M,ClusterAbundancebySample!$A1159,mastersheet_MIS_May2019!$H:$H,ClusterAbundancebySample!I$1)</f>
        <v>0</v>
      </c>
      <c r="J1159">
        <f>COUNTIFS(mastersheet_MIS_May2019!$M:$M,ClusterAbundancebySample!$A1159,mastersheet_MIS_May2019!$H:$H,ClusterAbundancebySample!J$1)</f>
        <v>0</v>
      </c>
      <c r="K1159">
        <f>COUNTIFS(mastersheet_MIS_May2019!$M:$M,ClusterAbundancebySample!$A1159,mastersheet_MIS_May2019!$H:$H,ClusterAbundancebySample!K$1)</f>
        <v>0</v>
      </c>
      <c r="L1159">
        <f>COUNTIFS(mastersheet_MIS_May2019!$M:$M,ClusterAbundancebySample!$A1159,mastersheet_MIS_May2019!$H:$H,ClusterAbundancebySample!L$1)</f>
        <v>0</v>
      </c>
      <c r="M1159">
        <f>COUNTIFS(mastersheet_MIS_May2019!$M:$M,ClusterAbundancebySample!$A1159,mastersheet_MIS_May2019!$H:$H,ClusterAbundancebySample!M$1)</f>
        <v>0</v>
      </c>
      <c r="N1159">
        <f>COUNTIFS(mastersheet_MIS_May2019!$M:$M,ClusterAbundancebySample!$A1159,mastersheet_MIS_May2019!$H:$H,ClusterAbundancebySample!N$1)</f>
        <v>0</v>
      </c>
      <c r="O1159">
        <f>COUNTIFS(mastersheet_MIS_May2019!$M:$M,ClusterAbundancebySample!$A1159,mastersheet_MIS_May2019!$H:$H,ClusterAbundancebySample!O$1)</f>
        <v>0</v>
      </c>
    </row>
    <row r="1160" spans="1:15" x14ac:dyDescent="0.25">
      <c r="A1160" t="s">
        <v>18021</v>
      </c>
      <c r="B1160">
        <f>COUNTIFS(mastersheet_MIS_May2019!M:M,ClusterAbundancebySample!$A1160,mastersheet_MIS_May2019!H:H,ClusterAbundancebySample!$B$1)</f>
        <v>1</v>
      </c>
      <c r="C1160">
        <f>COUNTIFS(mastersheet_MIS_May2019!$M:$M,ClusterAbundancebySample!$A1160,mastersheet_MIS_May2019!$H:$H,ClusterAbundancebySample!C$1)</f>
        <v>0</v>
      </c>
      <c r="D1160">
        <f>COUNTIFS(mastersheet_MIS_May2019!$M:$M,ClusterAbundancebySample!$A1160,mastersheet_MIS_May2019!$H:$H,ClusterAbundancebySample!D$1)</f>
        <v>0</v>
      </c>
      <c r="E1160">
        <f>COUNTIFS(mastersheet_MIS_May2019!$M:$M,ClusterAbundancebySample!$A1160,mastersheet_MIS_May2019!$H:$H,ClusterAbundancebySample!E$1)</f>
        <v>0</v>
      </c>
      <c r="F1160">
        <f>COUNTIFS(mastersheet_MIS_May2019!$M:$M,ClusterAbundancebySample!$A1160,mastersheet_MIS_May2019!$H:$H,ClusterAbundancebySample!F$1)</f>
        <v>0</v>
      </c>
      <c r="G1160">
        <f>COUNTIFS(mastersheet_MIS_May2019!$M:$M,ClusterAbundancebySample!$A1160,mastersheet_MIS_May2019!$H:$H,ClusterAbundancebySample!G$1)</f>
        <v>0</v>
      </c>
      <c r="H1160">
        <f>COUNTIFS(mastersheet_MIS_May2019!$M:$M,ClusterAbundancebySample!$A1160,mastersheet_MIS_May2019!$H:$H,ClusterAbundancebySample!H$1)</f>
        <v>0</v>
      </c>
      <c r="I1160">
        <f>COUNTIFS(mastersheet_MIS_May2019!$M:$M,ClusterAbundancebySample!$A1160,mastersheet_MIS_May2019!$H:$H,ClusterAbundancebySample!I$1)</f>
        <v>0</v>
      </c>
      <c r="J1160">
        <f>COUNTIFS(mastersheet_MIS_May2019!$M:$M,ClusterAbundancebySample!$A1160,mastersheet_MIS_May2019!$H:$H,ClusterAbundancebySample!J$1)</f>
        <v>0</v>
      </c>
      <c r="K1160">
        <f>COUNTIFS(mastersheet_MIS_May2019!$M:$M,ClusterAbundancebySample!$A1160,mastersheet_MIS_May2019!$H:$H,ClusterAbundancebySample!K$1)</f>
        <v>0</v>
      </c>
      <c r="L1160">
        <f>COUNTIFS(mastersheet_MIS_May2019!$M:$M,ClusterAbundancebySample!$A1160,mastersheet_MIS_May2019!$H:$H,ClusterAbundancebySample!L$1)</f>
        <v>0</v>
      </c>
      <c r="M1160">
        <f>COUNTIFS(mastersheet_MIS_May2019!$M:$M,ClusterAbundancebySample!$A1160,mastersheet_MIS_May2019!$H:$H,ClusterAbundancebySample!M$1)</f>
        <v>0</v>
      </c>
      <c r="N1160">
        <f>COUNTIFS(mastersheet_MIS_May2019!$M:$M,ClusterAbundancebySample!$A1160,mastersheet_MIS_May2019!$H:$H,ClusterAbundancebySample!N$1)</f>
        <v>0</v>
      </c>
      <c r="O1160">
        <f>COUNTIFS(mastersheet_MIS_May2019!$M:$M,ClusterAbundancebySample!$A1160,mastersheet_MIS_May2019!$H:$H,ClusterAbundancebySample!O$1)</f>
        <v>0</v>
      </c>
    </row>
    <row r="1161" spans="1:15" x14ac:dyDescent="0.25">
      <c r="A1161" t="s">
        <v>17417</v>
      </c>
      <c r="B1161">
        <f>COUNTIFS(mastersheet_MIS_May2019!M:M,ClusterAbundancebySample!$A1161,mastersheet_MIS_May2019!H:H,ClusterAbundancebySample!$B$1)</f>
        <v>2</v>
      </c>
      <c r="C1161">
        <f>COUNTIFS(mastersheet_MIS_May2019!$M:$M,ClusterAbundancebySample!$A1161,mastersheet_MIS_May2019!$H:$H,ClusterAbundancebySample!C$1)</f>
        <v>111</v>
      </c>
      <c r="D1161">
        <f>COUNTIFS(mastersheet_MIS_May2019!$M:$M,ClusterAbundancebySample!$A1161,mastersheet_MIS_May2019!$H:$H,ClusterAbundancebySample!D$1)</f>
        <v>0</v>
      </c>
      <c r="E1161">
        <f>COUNTIFS(mastersheet_MIS_May2019!$M:$M,ClusterAbundancebySample!$A1161,mastersheet_MIS_May2019!$H:$H,ClusterAbundancebySample!E$1)</f>
        <v>1</v>
      </c>
      <c r="F1161">
        <f>COUNTIFS(mastersheet_MIS_May2019!$M:$M,ClusterAbundancebySample!$A1161,mastersheet_MIS_May2019!$H:$H,ClusterAbundancebySample!F$1)</f>
        <v>0</v>
      </c>
      <c r="G1161">
        <f>COUNTIFS(mastersheet_MIS_May2019!$M:$M,ClusterAbundancebySample!$A1161,mastersheet_MIS_May2019!$H:$H,ClusterAbundancebySample!G$1)</f>
        <v>2</v>
      </c>
      <c r="H1161">
        <f>COUNTIFS(mastersheet_MIS_May2019!$M:$M,ClusterAbundancebySample!$A1161,mastersheet_MIS_May2019!$H:$H,ClusterAbundancebySample!H$1)</f>
        <v>0</v>
      </c>
      <c r="I1161">
        <f>COUNTIFS(mastersheet_MIS_May2019!$M:$M,ClusterAbundancebySample!$A1161,mastersheet_MIS_May2019!$H:$H,ClusterAbundancebySample!I$1)</f>
        <v>0</v>
      </c>
      <c r="J1161">
        <f>COUNTIFS(mastersheet_MIS_May2019!$M:$M,ClusterAbundancebySample!$A1161,mastersheet_MIS_May2019!$H:$H,ClusterAbundancebySample!J$1)</f>
        <v>0</v>
      </c>
      <c r="K1161">
        <f>COUNTIFS(mastersheet_MIS_May2019!$M:$M,ClusterAbundancebySample!$A1161,mastersheet_MIS_May2019!$H:$H,ClusterAbundancebySample!K$1)</f>
        <v>4</v>
      </c>
      <c r="L1161">
        <f>COUNTIFS(mastersheet_MIS_May2019!$M:$M,ClusterAbundancebySample!$A1161,mastersheet_MIS_May2019!$H:$H,ClusterAbundancebySample!L$1)</f>
        <v>0</v>
      </c>
      <c r="M1161">
        <f>COUNTIFS(mastersheet_MIS_May2019!$M:$M,ClusterAbundancebySample!$A1161,mastersheet_MIS_May2019!$H:$H,ClusterAbundancebySample!M$1)</f>
        <v>0</v>
      </c>
      <c r="N1161">
        <f>COUNTIFS(mastersheet_MIS_May2019!$M:$M,ClusterAbundancebySample!$A1161,mastersheet_MIS_May2019!$H:$H,ClusterAbundancebySample!N$1)</f>
        <v>0</v>
      </c>
      <c r="O1161">
        <f>COUNTIFS(mastersheet_MIS_May2019!$M:$M,ClusterAbundancebySample!$A1161,mastersheet_MIS_May2019!$H:$H,ClusterAbundancebySample!O$1)</f>
        <v>0</v>
      </c>
    </row>
    <row r="1162" spans="1:15" x14ac:dyDescent="0.25">
      <c r="A1162" t="s">
        <v>18022</v>
      </c>
      <c r="B1162">
        <f>COUNTIFS(mastersheet_MIS_May2019!M:M,ClusterAbundancebySample!$A1162,mastersheet_MIS_May2019!H:H,ClusterAbundancebySample!$B$1)</f>
        <v>1</v>
      </c>
      <c r="C1162">
        <f>COUNTIFS(mastersheet_MIS_May2019!$M:$M,ClusterAbundancebySample!$A1162,mastersheet_MIS_May2019!$H:$H,ClusterAbundancebySample!C$1)</f>
        <v>0</v>
      </c>
      <c r="D1162">
        <f>COUNTIFS(mastersheet_MIS_May2019!$M:$M,ClusterAbundancebySample!$A1162,mastersheet_MIS_May2019!$H:$H,ClusterAbundancebySample!D$1)</f>
        <v>0</v>
      </c>
      <c r="E1162">
        <f>COUNTIFS(mastersheet_MIS_May2019!$M:$M,ClusterAbundancebySample!$A1162,mastersheet_MIS_May2019!$H:$H,ClusterAbundancebySample!E$1)</f>
        <v>0</v>
      </c>
      <c r="F1162">
        <f>COUNTIFS(mastersheet_MIS_May2019!$M:$M,ClusterAbundancebySample!$A1162,mastersheet_MIS_May2019!$H:$H,ClusterAbundancebySample!F$1)</f>
        <v>0</v>
      </c>
      <c r="G1162">
        <f>COUNTIFS(mastersheet_MIS_May2019!$M:$M,ClusterAbundancebySample!$A1162,mastersheet_MIS_May2019!$H:$H,ClusterAbundancebySample!G$1)</f>
        <v>0</v>
      </c>
      <c r="H1162">
        <f>COUNTIFS(mastersheet_MIS_May2019!$M:$M,ClusterAbundancebySample!$A1162,mastersheet_MIS_May2019!$H:$H,ClusterAbundancebySample!H$1)</f>
        <v>0</v>
      </c>
      <c r="I1162">
        <f>COUNTIFS(mastersheet_MIS_May2019!$M:$M,ClusterAbundancebySample!$A1162,mastersheet_MIS_May2019!$H:$H,ClusterAbundancebySample!I$1)</f>
        <v>0</v>
      </c>
      <c r="J1162">
        <f>COUNTIFS(mastersheet_MIS_May2019!$M:$M,ClusterAbundancebySample!$A1162,mastersheet_MIS_May2019!$H:$H,ClusterAbundancebySample!J$1)</f>
        <v>0</v>
      </c>
      <c r="K1162">
        <f>COUNTIFS(mastersheet_MIS_May2019!$M:$M,ClusterAbundancebySample!$A1162,mastersheet_MIS_May2019!$H:$H,ClusterAbundancebySample!K$1)</f>
        <v>0</v>
      </c>
      <c r="L1162">
        <f>COUNTIFS(mastersheet_MIS_May2019!$M:$M,ClusterAbundancebySample!$A1162,mastersheet_MIS_May2019!$H:$H,ClusterAbundancebySample!L$1)</f>
        <v>0</v>
      </c>
      <c r="M1162">
        <f>COUNTIFS(mastersheet_MIS_May2019!$M:$M,ClusterAbundancebySample!$A1162,mastersheet_MIS_May2019!$H:$H,ClusterAbundancebySample!M$1)</f>
        <v>0</v>
      </c>
      <c r="N1162">
        <f>COUNTIFS(mastersheet_MIS_May2019!$M:$M,ClusterAbundancebySample!$A1162,mastersheet_MIS_May2019!$H:$H,ClusterAbundancebySample!N$1)</f>
        <v>0</v>
      </c>
      <c r="O1162">
        <f>COUNTIFS(mastersheet_MIS_May2019!$M:$M,ClusterAbundancebySample!$A1162,mastersheet_MIS_May2019!$H:$H,ClusterAbundancebySample!O$1)</f>
        <v>0</v>
      </c>
    </row>
    <row r="1163" spans="1:15" x14ac:dyDescent="0.25">
      <c r="A1163" t="s">
        <v>18023</v>
      </c>
      <c r="B1163">
        <f>COUNTIFS(mastersheet_MIS_May2019!M:M,ClusterAbundancebySample!$A1163,mastersheet_MIS_May2019!H:H,ClusterAbundancebySample!$B$1)</f>
        <v>2</v>
      </c>
      <c r="C1163">
        <f>COUNTIFS(mastersheet_MIS_May2019!$M:$M,ClusterAbundancebySample!$A1163,mastersheet_MIS_May2019!$H:$H,ClusterAbundancebySample!C$1)</f>
        <v>0</v>
      </c>
      <c r="D1163">
        <f>COUNTIFS(mastersheet_MIS_May2019!$M:$M,ClusterAbundancebySample!$A1163,mastersheet_MIS_May2019!$H:$H,ClusterAbundancebySample!D$1)</f>
        <v>0</v>
      </c>
      <c r="E1163">
        <f>COUNTIFS(mastersheet_MIS_May2019!$M:$M,ClusterAbundancebySample!$A1163,mastersheet_MIS_May2019!$H:$H,ClusterAbundancebySample!E$1)</f>
        <v>0</v>
      </c>
      <c r="F1163">
        <f>COUNTIFS(mastersheet_MIS_May2019!$M:$M,ClusterAbundancebySample!$A1163,mastersheet_MIS_May2019!$H:$H,ClusterAbundancebySample!F$1)</f>
        <v>0</v>
      </c>
      <c r="G1163">
        <f>COUNTIFS(mastersheet_MIS_May2019!$M:$M,ClusterAbundancebySample!$A1163,mastersheet_MIS_May2019!$H:$H,ClusterAbundancebySample!G$1)</f>
        <v>3</v>
      </c>
      <c r="H1163">
        <f>COUNTIFS(mastersheet_MIS_May2019!$M:$M,ClusterAbundancebySample!$A1163,mastersheet_MIS_May2019!$H:$H,ClusterAbundancebySample!H$1)</f>
        <v>0</v>
      </c>
      <c r="I1163">
        <f>COUNTIFS(mastersheet_MIS_May2019!$M:$M,ClusterAbundancebySample!$A1163,mastersheet_MIS_May2019!$H:$H,ClusterAbundancebySample!I$1)</f>
        <v>0</v>
      </c>
      <c r="J1163">
        <f>COUNTIFS(mastersheet_MIS_May2019!$M:$M,ClusterAbundancebySample!$A1163,mastersheet_MIS_May2019!$H:$H,ClusterAbundancebySample!J$1)</f>
        <v>0</v>
      </c>
      <c r="K1163">
        <f>COUNTIFS(mastersheet_MIS_May2019!$M:$M,ClusterAbundancebySample!$A1163,mastersheet_MIS_May2019!$H:$H,ClusterAbundancebySample!K$1)</f>
        <v>0</v>
      </c>
      <c r="L1163">
        <f>COUNTIFS(mastersheet_MIS_May2019!$M:$M,ClusterAbundancebySample!$A1163,mastersheet_MIS_May2019!$H:$H,ClusterAbundancebySample!L$1)</f>
        <v>0</v>
      </c>
      <c r="M1163">
        <f>COUNTIFS(mastersheet_MIS_May2019!$M:$M,ClusterAbundancebySample!$A1163,mastersheet_MIS_May2019!$H:$H,ClusterAbundancebySample!M$1)</f>
        <v>0</v>
      </c>
      <c r="N1163">
        <f>COUNTIFS(mastersheet_MIS_May2019!$M:$M,ClusterAbundancebySample!$A1163,mastersheet_MIS_May2019!$H:$H,ClusterAbundancebySample!N$1)</f>
        <v>0</v>
      </c>
      <c r="O1163">
        <f>COUNTIFS(mastersheet_MIS_May2019!$M:$M,ClusterAbundancebySample!$A1163,mastersheet_MIS_May2019!$H:$H,ClusterAbundancebySample!O$1)</f>
        <v>0</v>
      </c>
    </row>
    <row r="1164" spans="1:15" x14ac:dyDescent="0.25">
      <c r="A1164" t="s">
        <v>18024</v>
      </c>
      <c r="B1164">
        <f>COUNTIFS(mastersheet_MIS_May2019!M:M,ClusterAbundancebySample!$A1164,mastersheet_MIS_May2019!H:H,ClusterAbundancebySample!$B$1)</f>
        <v>1</v>
      </c>
      <c r="C1164">
        <f>COUNTIFS(mastersheet_MIS_May2019!$M:$M,ClusterAbundancebySample!$A1164,mastersheet_MIS_May2019!$H:$H,ClusterAbundancebySample!C$1)</f>
        <v>0</v>
      </c>
      <c r="D1164">
        <f>COUNTIFS(mastersheet_MIS_May2019!$M:$M,ClusterAbundancebySample!$A1164,mastersheet_MIS_May2019!$H:$H,ClusterAbundancebySample!D$1)</f>
        <v>0</v>
      </c>
      <c r="E1164">
        <f>COUNTIFS(mastersheet_MIS_May2019!$M:$M,ClusterAbundancebySample!$A1164,mastersheet_MIS_May2019!$H:$H,ClusterAbundancebySample!E$1)</f>
        <v>0</v>
      </c>
      <c r="F1164">
        <f>COUNTIFS(mastersheet_MIS_May2019!$M:$M,ClusterAbundancebySample!$A1164,mastersheet_MIS_May2019!$H:$H,ClusterAbundancebySample!F$1)</f>
        <v>0</v>
      </c>
      <c r="G1164">
        <f>COUNTIFS(mastersheet_MIS_May2019!$M:$M,ClusterAbundancebySample!$A1164,mastersheet_MIS_May2019!$H:$H,ClusterAbundancebySample!G$1)</f>
        <v>0</v>
      </c>
      <c r="H1164">
        <f>COUNTIFS(mastersheet_MIS_May2019!$M:$M,ClusterAbundancebySample!$A1164,mastersheet_MIS_May2019!$H:$H,ClusterAbundancebySample!H$1)</f>
        <v>0</v>
      </c>
      <c r="I1164">
        <f>COUNTIFS(mastersheet_MIS_May2019!$M:$M,ClusterAbundancebySample!$A1164,mastersheet_MIS_May2019!$H:$H,ClusterAbundancebySample!I$1)</f>
        <v>0</v>
      </c>
      <c r="J1164">
        <f>COUNTIFS(mastersheet_MIS_May2019!$M:$M,ClusterAbundancebySample!$A1164,mastersheet_MIS_May2019!$H:$H,ClusterAbundancebySample!J$1)</f>
        <v>0</v>
      </c>
      <c r="K1164">
        <f>COUNTIFS(mastersheet_MIS_May2019!$M:$M,ClusterAbundancebySample!$A1164,mastersheet_MIS_May2019!$H:$H,ClusterAbundancebySample!K$1)</f>
        <v>0</v>
      </c>
      <c r="L1164">
        <f>COUNTIFS(mastersheet_MIS_May2019!$M:$M,ClusterAbundancebySample!$A1164,mastersheet_MIS_May2019!$H:$H,ClusterAbundancebySample!L$1)</f>
        <v>0</v>
      </c>
      <c r="M1164">
        <f>COUNTIFS(mastersheet_MIS_May2019!$M:$M,ClusterAbundancebySample!$A1164,mastersheet_MIS_May2019!$H:$H,ClusterAbundancebySample!M$1)</f>
        <v>0</v>
      </c>
      <c r="N1164">
        <f>COUNTIFS(mastersheet_MIS_May2019!$M:$M,ClusterAbundancebySample!$A1164,mastersheet_MIS_May2019!$H:$H,ClusterAbundancebySample!N$1)</f>
        <v>0</v>
      </c>
      <c r="O1164">
        <f>COUNTIFS(mastersheet_MIS_May2019!$M:$M,ClusterAbundancebySample!$A1164,mastersheet_MIS_May2019!$H:$H,ClusterAbundancebySample!O$1)</f>
        <v>0</v>
      </c>
    </row>
    <row r="1165" spans="1:15" x14ac:dyDescent="0.25">
      <c r="A1165" t="s">
        <v>18025</v>
      </c>
      <c r="B1165">
        <f>COUNTIFS(mastersheet_MIS_May2019!M:M,ClusterAbundancebySample!$A1165,mastersheet_MIS_May2019!H:H,ClusterAbundancebySample!$B$1)</f>
        <v>1</v>
      </c>
      <c r="C1165">
        <f>COUNTIFS(mastersheet_MIS_May2019!$M:$M,ClusterAbundancebySample!$A1165,mastersheet_MIS_May2019!$H:$H,ClusterAbundancebySample!C$1)</f>
        <v>0</v>
      </c>
      <c r="D1165">
        <f>COUNTIFS(mastersheet_MIS_May2019!$M:$M,ClusterAbundancebySample!$A1165,mastersheet_MIS_May2019!$H:$H,ClusterAbundancebySample!D$1)</f>
        <v>0</v>
      </c>
      <c r="E1165">
        <f>COUNTIFS(mastersheet_MIS_May2019!$M:$M,ClusterAbundancebySample!$A1165,mastersheet_MIS_May2019!$H:$H,ClusterAbundancebySample!E$1)</f>
        <v>0</v>
      </c>
      <c r="F1165">
        <f>COUNTIFS(mastersheet_MIS_May2019!$M:$M,ClusterAbundancebySample!$A1165,mastersheet_MIS_May2019!$H:$H,ClusterAbundancebySample!F$1)</f>
        <v>0</v>
      </c>
      <c r="G1165">
        <f>COUNTIFS(mastersheet_MIS_May2019!$M:$M,ClusterAbundancebySample!$A1165,mastersheet_MIS_May2019!$H:$H,ClusterAbundancebySample!G$1)</f>
        <v>0</v>
      </c>
      <c r="H1165">
        <f>COUNTIFS(mastersheet_MIS_May2019!$M:$M,ClusterAbundancebySample!$A1165,mastersheet_MIS_May2019!$H:$H,ClusterAbundancebySample!H$1)</f>
        <v>0</v>
      </c>
      <c r="I1165">
        <f>COUNTIFS(mastersheet_MIS_May2019!$M:$M,ClusterAbundancebySample!$A1165,mastersheet_MIS_May2019!$H:$H,ClusterAbundancebySample!I$1)</f>
        <v>0</v>
      </c>
      <c r="J1165">
        <f>COUNTIFS(mastersheet_MIS_May2019!$M:$M,ClusterAbundancebySample!$A1165,mastersheet_MIS_May2019!$H:$H,ClusterAbundancebySample!J$1)</f>
        <v>0</v>
      </c>
      <c r="K1165">
        <f>COUNTIFS(mastersheet_MIS_May2019!$M:$M,ClusterAbundancebySample!$A1165,mastersheet_MIS_May2019!$H:$H,ClusterAbundancebySample!K$1)</f>
        <v>0</v>
      </c>
      <c r="L1165">
        <f>COUNTIFS(mastersheet_MIS_May2019!$M:$M,ClusterAbundancebySample!$A1165,mastersheet_MIS_May2019!$H:$H,ClusterAbundancebySample!L$1)</f>
        <v>0</v>
      </c>
      <c r="M1165">
        <f>COUNTIFS(mastersheet_MIS_May2019!$M:$M,ClusterAbundancebySample!$A1165,mastersheet_MIS_May2019!$H:$H,ClusterAbundancebySample!M$1)</f>
        <v>0</v>
      </c>
      <c r="N1165">
        <f>COUNTIFS(mastersheet_MIS_May2019!$M:$M,ClusterAbundancebySample!$A1165,mastersheet_MIS_May2019!$H:$H,ClusterAbundancebySample!N$1)</f>
        <v>0</v>
      </c>
      <c r="O1165">
        <f>COUNTIFS(mastersheet_MIS_May2019!$M:$M,ClusterAbundancebySample!$A1165,mastersheet_MIS_May2019!$H:$H,ClusterAbundancebySample!O$1)</f>
        <v>0</v>
      </c>
    </row>
    <row r="1166" spans="1:15" x14ac:dyDescent="0.25">
      <c r="A1166" t="s">
        <v>18026</v>
      </c>
      <c r="B1166">
        <f>COUNTIFS(mastersheet_MIS_May2019!M:M,ClusterAbundancebySample!$A1166,mastersheet_MIS_May2019!H:H,ClusterAbundancebySample!$B$1)</f>
        <v>1</v>
      </c>
      <c r="C1166">
        <f>COUNTIFS(mastersheet_MIS_May2019!$M:$M,ClusterAbundancebySample!$A1166,mastersheet_MIS_May2019!$H:$H,ClusterAbundancebySample!C$1)</f>
        <v>0</v>
      </c>
      <c r="D1166">
        <f>COUNTIFS(mastersheet_MIS_May2019!$M:$M,ClusterAbundancebySample!$A1166,mastersheet_MIS_May2019!$H:$H,ClusterAbundancebySample!D$1)</f>
        <v>0</v>
      </c>
      <c r="E1166">
        <f>COUNTIFS(mastersheet_MIS_May2019!$M:$M,ClusterAbundancebySample!$A1166,mastersheet_MIS_May2019!$H:$H,ClusterAbundancebySample!E$1)</f>
        <v>0</v>
      </c>
      <c r="F1166">
        <f>COUNTIFS(mastersheet_MIS_May2019!$M:$M,ClusterAbundancebySample!$A1166,mastersheet_MIS_May2019!$H:$H,ClusterAbundancebySample!F$1)</f>
        <v>0</v>
      </c>
      <c r="G1166">
        <f>COUNTIFS(mastersheet_MIS_May2019!$M:$M,ClusterAbundancebySample!$A1166,mastersheet_MIS_May2019!$H:$H,ClusterAbundancebySample!G$1)</f>
        <v>0</v>
      </c>
      <c r="H1166">
        <f>COUNTIFS(mastersheet_MIS_May2019!$M:$M,ClusterAbundancebySample!$A1166,mastersheet_MIS_May2019!$H:$H,ClusterAbundancebySample!H$1)</f>
        <v>0</v>
      </c>
      <c r="I1166">
        <f>COUNTIFS(mastersheet_MIS_May2019!$M:$M,ClusterAbundancebySample!$A1166,mastersheet_MIS_May2019!$H:$H,ClusterAbundancebySample!I$1)</f>
        <v>0</v>
      </c>
      <c r="J1166">
        <f>COUNTIFS(mastersheet_MIS_May2019!$M:$M,ClusterAbundancebySample!$A1166,mastersheet_MIS_May2019!$H:$H,ClusterAbundancebySample!J$1)</f>
        <v>0</v>
      </c>
      <c r="K1166">
        <f>COUNTIFS(mastersheet_MIS_May2019!$M:$M,ClusterAbundancebySample!$A1166,mastersheet_MIS_May2019!$H:$H,ClusterAbundancebySample!K$1)</f>
        <v>0</v>
      </c>
      <c r="L1166">
        <f>COUNTIFS(mastersheet_MIS_May2019!$M:$M,ClusterAbundancebySample!$A1166,mastersheet_MIS_May2019!$H:$H,ClusterAbundancebySample!L$1)</f>
        <v>0</v>
      </c>
      <c r="M1166">
        <f>COUNTIFS(mastersheet_MIS_May2019!$M:$M,ClusterAbundancebySample!$A1166,mastersheet_MIS_May2019!$H:$H,ClusterAbundancebySample!M$1)</f>
        <v>0</v>
      </c>
      <c r="N1166">
        <f>COUNTIFS(mastersheet_MIS_May2019!$M:$M,ClusterAbundancebySample!$A1166,mastersheet_MIS_May2019!$H:$H,ClusterAbundancebySample!N$1)</f>
        <v>0</v>
      </c>
      <c r="O1166">
        <f>COUNTIFS(mastersheet_MIS_May2019!$M:$M,ClusterAbundancebySample!$A1166,mastersheet_MIS_May2019!$H:$H,ClusterAbundancebySample!O$1)</f>
        <v>0</v>
      </c>
    </row>
    <row r="1167" spans="1:15" x14ac:dyDescent="0.25">
      <c r="A1167" t="s">
        <v>18027</v>
      </c>
      <c r="B1167">
        <f>COUNTIFS(mastersheet_MIS_May2019!M:M,ClusterAbundancebySample!$A1167,mastersheet_MIS_May2019!H:H,ClusterAbundancebySample!$B$1)</f>
        <v>1</v>
      </c>
      <c r="C1167">
        <f>COUNTIFS(mastersheet_MIS_May2019!$M:$M,ClusterAbundancebySample!$A1167,mastersheet_MIS_May2019!$H:$H,ClusterAbundancebySample!C$1)</f>
        <v>0</v>
      </c>
      <c r="D1167">
        <f>COUNTIFS(mastersheet_MIS_May2019!$M:$M,ClusterAbundancebySample!$A1167,mastersheet_MIS_May2019!$H:$H,ClusterAbundancebySample!D$1)</f>
        <v>0</v>
      </c>
      <c r="E1167">
        <f>COUNTIFS(mastersheet_MIS_May2019!$M:$M,ClusterAbundancebySample!$A1167,mastersheet_MIS_May2019!$H:$H,ClusterAbundancebySample!E$1)</f>
        <v>0</v>
      </c>
      <c r="F1167">
        <f>COUNTIFS(mastersheet_MIS_May2019!$M:$M,ClusterAbundancebySample!$A1167,mastersheet_MIS_May2019!$H:$H,ClusterAbundancebySample!F$1)</f>
        <v>0</v>
      </c>
      <c r="G1167">
        <f>COUNTIFS(mastersheet_MIS_May2019!$M:$M,ClusterAbundancebySample!$A1167,mastersheet_MIS_May2019!$H:$H,ClusterAbundancebySample!G$1)</f>
        <v>0</v>
      </c>
      <c r="H1167">
        <f>COUNTIFS(mastersheet_MIS_May2019!$M:$M,ClusterAbundancebySample!$A1167,mastersheet_MIS_May2019!$H:$H,ClusterAbundancebySample!H$1)</f>
        <v>0</v>
      </c>
      <c r="I1167">
        <f>COUNTIFS(mastersheet_MIS_May2019!$M:$M,ClusterAbundancebySample!$A1167,mastersheet_MIS_May2019!$H:$H,ClusterAbundancebySample!I$1)</f>
        <v>0</v>
      </c>
      <c r="J1167">
        <f>COUNTIFS(mastersheet_MIS_May2019!$M:$M,ClusterAbundancebySample!$A1167,mastersheet_MIS_May2019!$H:$H,ClusterAbundancebySample!J$1)</f>
        <v>0</v>
      </c>
      <c r="K1167">
        <f>COUNTIFS(mastersheet_MIS_May2019!$M:$M,ClusterAbundancebySample!$A1167,mastersheet_MIS_May2019!$H:$H,ClusterAbundancebySample!K$1)</f>
        <v>0</v>
      </c>
      <c r="L1167">
        <f>COUNTIFS(mastersheet_MIS_May2019!$M:$M,ClusterAbundancebySample!$A1167,mastersheet_MIS_May2019!$H:$H,ClusterAbundancebySample!L$1)</f>
        <v>0</v>
      </c>
      <c r="M1167">
        <f>COUNTIFS(mastersheet_MIS_May2019!$M:$M,ClusterAbundancebySample!$A1167,mastersheet_MIS_May2019!$H:$H,ClusterAbundancebySample!M$1)</f>
        <v>0</v>
      </c>
      <c r="N1167">
        <f>COUNTIFS(mastersheet_MIS_May2019!$M:$M,ClusterAbundancebySample!$A1167,mastersheet_MIS_May2019!$H:$H,ClusterAbundancebySample!N$1)</f>
        <v>0</v>
      </c>
      <c r="O1167">
        <f>COUNTIFS(mastersheet_MIS_May2019!$M:$M,ClusterAbundancebySample!$A1167,mastersheet_MIS_May2019!$H:$H,ClusterAbundancebySample!O$1)</f>
        <v>0</v>
      </c>
    </row>
    <row r="1168" spans="1:15" x14ac:dyDescent="0.25">
      <c r="A1168" t="s">
        <v>18028</v>
      </c>
      <c r="B1168">
        <f>COUNTIFS(mastersheet_MIS_May2019!M:M,ClusterAbundancebySample!$A1168,mastersheet_MIS_May2019!H:H,ClusterAbundancebySample!$B$1)</f>
        <v>1</v>
      </c>
      <c r="C1168">
        <f>COUNTIFS(mastersheet_MIS_May2019!$M:$M,ClusterAbundancebySample!$A1168,mastersheet_MIS_May2019!$H:$H,ClusterAbundancebySample!C$1)</f>
        <v>0</v>
      </c>
      <c r="D1168">
        <f>COUNTIFS(mastersheet_MIS_May2019!$M:$M,ClusterAbundancebySample!$A1168,mastersheet_MIS_May2019!$H:$H,ClusterAbundancebySample!D$1)</f>
        <v>0</v>
      </c>
      <c r="E1168">
        <f>COUNTIFS(mastersheet_MIS_May2019!$M:$M,ClusterAbundancebySample!$A1168,mastersheet_MIS_May2019!$H:$H,ClusterAbundancebySample!E$1)</f>
        <v>0</v>
      </c>
      <c r="F1168">
        <f>COUNTIFS(mastersheet_MIS_May2019!$M:$M,ClusterAbundancebySample!$A1168,mastersheet_MIS_May2019!$H:$H,ClusterAbundancebySample!F$1)</f>
        <v>0</v>
      </c>
      <c r="G1168">
        <f>COUNTIFS(mastersheet_MIS_May2019!$M:$M,ClusterAbundancebySample!$A1168,mastersheet_MIS_May2019!$H:$H,ClusterAbundancebySample!G$1)</f>
        <v>0</v>
      </c>
      <c r="H1168">
        <f>COUNTIFS(mastersheet_MIS_May2019!$M:$M,ClusterAbundancebySample!$A1168,mastersheet_MIS_May2019!$H:$H,ClusterAbundancebySample!H$1)</f>
        <v>0</v>
      </c>
      <c r="I1168">
        <f>COUNTIFS(mastersheet_MIS_May2019!$M:$M,ClusterAbundancebySample!$A1168,mastersheet_MIS_May2019!$H:$H,ClusterAbundancebySample!I$1)</f>
        <v>0</v>
      </c>
      <c r="J1168">
        <f>COUNTIFS(mastersheet_MIS_May2019!$M:$M,ClusterAbundancebySample!$A1168,mastersheet_MIS_May2019!$H:$H,ClusterAbundancebySample!J$1)</f>
        <v>0</v>
      </c>
      <c r="K1168">
        <f>COUNTIFS(mastersheet_MIS_May2019!$M:$M,ClusterAbundancebySample!$A1168,mastersheet_MIS_May2019!$H:$H,ClusterAbundancebySample!K$1)</f>
        <v>0</v>
      </c>
      <c r="L1168">
        <f>COUNTIFS(mastersheet_MIS_May2019!$M:$M,ClusterAbundancebySample!$A1168,mastersheet_MIS_May2019!$H:$H,ClusterAbundancebySample!L$1)</f>
        <v>0</v>
      </c>
      <c r="M1168">
        <f>COUNTIFS(mastersheet_MIS_May2019!$M:$M,ClusterAbundancebySample!$A1168,mastersheet_MIS_May2019!$H:$H,ClusterAbundancebySample!M$1)</f>
        <v>0</v>
      </c>
      <c r="N1168">
        <f>COUNTIFS(mastersheet_MIS_May2019!$M:$M,ClusterAbundancebySample!$A1168,mastersheet_MIS_May2019!$H:$H,ClusterAbundancebySample!N$1)</f>
        <v>0</v>
      </c>
      <c r="O1168">
        <f>COUNTIFS(mastersheet_MIS_May2019!$M:$M,ClusterAbundancebySample!$A1168,mastersheet_MIS_May2019!$H:$H,ClusterAbundancebySample!O$1)</f>
        <v>0</v>
      </c>
    </row>
    <row r="1169" spans="1:15" x14ac:dyDescent="0.25">
      <c r="A1169" t="s">
        <v>18029</v>
      </c>
      <c r="B1169">
        <f>COUNTIFS(mastersheet_MIS_May2019!M:M,ClusterAbundancebySample!$A1169,mastersheet_MIS_May2019!H:H,ClusterAbundancebySample!$B$1)</f>
        <v>1</v>
      </c>
      <c r="C1169">
        <f>COUNTIFS(mastersheet_MIS_May2019!$M:$M,ClusterAbundancebySample!$A1169,mastersheet_MIS_May2019!$H:$H,ClusterAbundancebySample!C$1)</f>
        <v>0</v>
      </c>
      <c r="D1169">
        <f>COUNTIFS(mastersheet_MIS_May2019!$M:$M,ClusterAbundancebySample!$A1169,mastersheet_MIS_May2019!$H:$H,ClusterAbundancebySample!D$1)</f>
        <v>0</v>
      </c>
      <c r="E1169">
        <f>COUNTIFS(mastersheet_MIS_May2019!$M:$M,ClusterAbundancebySample!$A1169,mastersheet_MIS_May2019!$H:$H,ClusterAbundancebySample!E$1)</f>
        <v>0</v>
      </c>
      <c r="F1169">
        <f>COUNTIFS(mastersheet_MIS_May2019!$M:$M,ClusterAbundancebySample!$A1169,mastersheet_MIS_May2019!$H:$H,ClusterAbundancebySample!F$1)</f>
        <v>0</v>
      </c>
      <c r="G1169">
        <f>COUNTIFS(mastersheet_MIS_May2019!$M:$M,ClusterAbundancebySample!$A1169,mastersheet_MIS_May2019!$H:$H,ClusterAbundancebySample!G$1)</f>
        <v>0</v>
      </c>
      <c r="H1169">
        <f>COUNTIFS(mastersheet_MIS_May2019!$M:$M,ClusterAbundancebySample!$A1169,mastersheet_MIS_May2019!$H:$H,ClusterAbundancebySample!H$1)</f>
        <v>0</v>
      </c>
      <c r="I1169">
        <f>COUNTIFS(mastersheet_MIS_May2019!$M:$M,ClusterAbundancebySample!$A1169,mastersheet_MIS_May2019!$H:$H,ClusterAbundancebySample!I$1)</f>
        <v>0</v>
      </c>
      <c r="J1169">
        <f>COUNTIFS(mastersheet_MIS_May2019!$M:$M,ClusterAbundancebySample!$A1169,mastersheet_MIS_May2019!$H:$H,ClusterAbundancebySample!J$1)</f>
        <v>0</v>
      </c>
      <c r="K1169">
        <f>COUNTIFS(mastersheet_MIS_May2019!$M:$M,ClusterAbundancebySample!$A1169,mastersheet_MIS_May2019!$H:$H,ClusterAbundancebySample!K$1)</f>
        <v>0</v>
      </c>
      <c r="L1169">
        <f>COUNTIFS(mastersheet_MIS_May2019!$M:$M,ClusterAbundancebySample!$A1169,mastersheet_MIS_May2019!$H:$H,ClusterAbundancebySample!L$1)</f>
        <v>0</v>
      </c>
      <c r="M1169">
        <f>COUNTIFS(mastersheet_MIS_May2019!$M:$M,ClusterAbundancebySample!$A1169,mastersheet_MIS_May2019!$H:$H,ClusterAbundancebySample!M$1)</f>
        <v>0</v>
      </c>
      <c r="N1169">
        <f>COUNTIFS(mastersheet_MIS_May2019!$M:$M,ClusterAbundancebySample!$A1169,mastersheet_MIS_May2019!$H:$H,ClusterAbundancebySample!N$1)</f>
        <v>0</v>
      </c>
      <c r="O1169">
        <f>COUNTIFS(mastersheet_MIS_May2019!$M:$M,ClusterAbundancebySample!$A1169,mastersheet_MIS_May2019!$H:$H,ClusterAbundancebySample!O$1)</f>
        <v>0</v>
      </c>
    </row>
    <row r="1170" spans="1:15" x14ac:dyDescent="0.25">
      <c r="A1170" t="s">
        <v>18030</v>
      </c>
      <c r="B1170">
        <f>COUNTIFS(mastersheet_MIS_May2019!M:M,ClusterAbundancebySample!$A1170,mastersheet_MIS_May2019!H:H,ClusterAbundancebySample!$B$1)</f>
        <v>1</v>
      </c>
      <c r="C1170">
        <f>COUNTIFS(mastersheet_MIS_May2019!$M:$M,ClusterAbundancebySample!$A1170,mastersheet_MIS_May2019!$H:$H,ClusterAbundancebySample!C$1)</f>
        <v>0</v>
      </c>
      <c r="D1170">
        <f>COUNTIFS(mastersheet_MIS_May2019!$M:$M,ClusterAbundancebySample!$A1170,mastersheet_MIS_May2019!$H:$H,ClusterAbundancebySample!D$1)</f>
        <v>0</v>
      </c>
      <c r="E1170">
        <f>COUNTIFS(mastersheet_MIS_May2019!$M:$M,ClusterAbundancebySample!$A1170,mastersheet_MIS_May2019!$H:$H,ClusterAbundancebySample!E$1)</f>
        <v>0</v>
      </c>
      <c r="F1170">
        <f>COUNTIFS(mastersheet_MIS_May2019!$M:$M,ClusterAbundancebySample!$A1170,mastersheet_MIS_May2019!$H:$H,ClusterAbundancebySample!F$1)</f>
        <v>0</v>
      </c>
      <c r="G1170">
        <f>COUNTIFS(mastersheet_MIS_May2019!$M:$M,ClusterAbundancebySample!$A1170,mastersheet_MIS_May2019!$H:$H,ClusterAbundancebySample!G$1)</f>
        <v>0</v>
      </c>
      <c r="H1170">
        <f>COUNTIFS(mastersheet_MIS_May2019!$M:$M,ClusterAbundancebySample!$A1170,mastersheet_MIS_May2019!$H:$H,ClusterAbundancebySample!H$1)</f>
        <v>0</v>
      </c>
      <c r="I1170">
        <f>COUNTIFS(mastersheet_MIS_May2019!$M:$M,ClusterAbundancebySample!$A1170,mastersheet_MIS_May2019!$H:$H,ClusterAbundancebySample!I$1)</f>
        <v>0</v>
      </c>
      <c r="J1170">
        <f>COUNTIFS(mastersheet_MIS_May2019!$M:$M,ClusterAbundancebySample!$A1170,mastersheet_MIS_May2019!$H:$H,ClusterAbundancebySample!J$1)</f>
        <v>0</v>
      </c>
      <c r="K1170">
        <f>COUNTIFS(mastersheet_MIS_May2019!$M:$M,ClusterAbundancebySample!$A1170,mastersheet_MIS_May2019!$H:$H,ClusterAbundancebySample!K$1)</f>
        <v>0</v>
      </c>
      <c r="L1170">
        <f>COUNTIFS(mastersheet_MIS_May2019!$M:$M,ClusterAbundancebySample!$A1170,mastersheet_MIS_May2019!$H:$H,ClusterAbundancebySample!L$1)</f>
        <v>0</v>
      </c>
      <c r="M1170">
        <f>COUNTIFS(mastersheet_MIS_May2019!$M:$M,ClusterAbundancebySample!$A1170,mastersheet_MIS_May2019!$H:$H,ClusterAbundancebySample!M$1)</f>
        <v>0</v>
      </c>
      <c r="N1170">
        <f>COUNTIFS(mastersheet_MIS_May2019!$M:$M,ClusterAbundancebySample!$A1170,mastersheet_MIS_May2019!$H:$H,ClusterAbundancebySample!N$1)</f>
        <v>0</v>
      </c>
      <c r="O1170">
        <f>COUNTIFS(mastersheet_MIS_May2019!$M:$M,ClusterAbundancebySample!$A1170,mastersheet_MIS_May2019!$H:$H,ClusterAbundancebySample!O$1)</f>
        <v>0</v>
      </c>
    </row>
    <row r="1171" spans="1:15" x14ac:dyDescent="0.25">
      <c r="A1171" t="s">
        <v>18032</v>
      </c>
      <c r="B1171">
        <f>COUNTIFS(mastersheet_MIS_May2019!M:M,ClusterAbundancebySample!$A1171,mastersheet_MIS_May2019!H:H,ClusterAbundancebySample!$B$1)</f>
        <v>1</v>
      </c>
      <c r="C1171">
        <f>COUNTIFS(mastersheet_MIS_May2019!$M:$M,ClusterAbundancebySample!$A1171,mastersheet_MIS_May2019!$H:$H,ClusterAbundancebySample!C$1)</f>
        <v>0</v>
      </c>
      <c r="D1171">
        <f>COUNTIFS(mastersheet_MIS_May2019!$M:$M,ClusterAbundancebySample!$A1171,mastersheet_MIS_May2019!$H:$H,ClusterAbundancebySample!D$1)</f>
        <v>0</v>
      </c>
      <c r="E1171">
        <f>COUNTIFS(mastersheet_MIS_May2019!$M:$M,ClusterAbundancebySample!$A1171,mastersheet_MIS_May2019!$H:$H,ClusterAbundancebySample!E$1)</f>
        <v>0</v>
      </c>
      <c r="F1171">
        <f>COUNTIFS(mastersheet_MIS_May2019!$M:$M,ClusterAbundancebySample!$A1171,mastersheet_MIS_May2019!$H:$H,ClusterAbundancebySample!F$1)</f>
        <v>0</v>
      </c>
      <c r="G1171">
        <f>COUNTIFS(mastersheet_MIS_May2019!$M:$M,ClusterAbundancebySample!$A1171,mastersheet_MIS_May2019!$H:$H,ClusterAbundancebySample!G$1)</f>
        <v>0</v>
      </c>
      <c r="H1171">
        <f>COUNTIFS(mastersheet_MIS_May2019!$M:$M,ClusterAbundancebySample!$A1171,mastersheet_MIS_May2019!$H:$H,ClusterAbundancebySample!H$1)</f>
        <v>0</v>
      </c>
      <c r="I1171">
        <f>COUNTIFS(mastersheet_MIS_May2019!$M:$M,ClusterAbundancebySample!$A1171,mastersheet_MIS_May2019!$H:$H,ClusterAbundancebySample!I$1)</f>
        <v>0</v>
      </c>
      <c r="J1171">
        <f>COUNTIFS(mastersheet_MIS_May2019!$M:$M,ClusterAbundancebySample!$A1171,mastersheet_MIS_May2019!$H:$H,ClusterAbundancebySample!J$1)</f>
        <v>0</v>
      </c>
      <c r="K1171">
        <f>COUNTIFS(mastersheet_MIS_May2019!$M:$M,ClusterAbundancebySample!$A1171,mastersheet_MIS_May2019!$H:$H,ClusterAbundancebySample!K$1)</f>
        <v>0</v>
      </c>
      <c r="L1171">
        <f>COUNTIFS(mastersheet_MIS_May2019!$M:$M,ClusterAbundancebySample!$A1171,mastersheet_MIS_May2019!$H:$H,ClusterAbundancebySample!L$1)</f>
        <v>0</v>
      </c>
      <c r="M1171">
        <f>COUNTIFS(mastersheet_MIS_May2019!$M:$M,ClusterAbundancebySample!$A1171,mastersheet_MIS_May2019!$H:$H,ClusterAbundancebySample!M$1)</f>
        <v>0</v>
      </c>
      <c r="N1171">
        <f>COUNTIFS(mastersheet_MIS_May2019!$M:$M,ClusterAbundancebySample!$A1171,mastersheet_MIS_May2019!$H:$H,ClusterAbundancebySample!N$1)</f>
        <v>0</v>
      </c>
      <c r="O1171">
        <f>COUNTIFS(mastersheet_MIS_May2019!$M:$M,ClusterAbundancebySample!$A1171,mastersheet_MIS_May2019!$H:$H,ClusterAbundancebySample!O$1)</f>
        <v>0</v>
      </c>
    </row>
    <row r="1172" spans="1:15" x14ac:dyDescent="0.25">
      <c r="A1172" t="s">
        <v>18033</v>
      </c>
      <c r="B1172">
        <f>COUNTIFS(mastersheet_MIS_May2019!M:M,ClusterAbundancebySample!$A1172,mastersheet_MIS_May2019!H:H,ClusterAbundancebySample!$B$1)</f>
        <v>1</v>
      </c>
      <c r="C1172">
        <f>COUNTIFS(mastersheet_MIS_May2019!$M:$M,ClusterAbundancebySample!$A1172,mastersheet_MIS_May2019!$H:$H,ClusterAbundancebySample!C$1)</f>
        <v>0</v>
      </c>
      <c r="D1172">
        <f>COUNTIFS(mastersheet_MIS_May2019!$M:$M,ClusterAbundancebySample!$A1172,mastersheet_MIS_May2019!$H:$H,ClusterAbundancebySample!D$1)</f>
        <v>0</v>
      </c>
      <c r="E1172">
        <f>COUNTIFS(mastersheet_MIS_May2019!$M:$M,ClusterAbundancebySample!$A1172,mastersheet_MIS_May2019!$H:$H,ClusterAbundancebySample!E$1)</f>
        <v>0</v>
      </c>
      <c r="F1172">
        <f>COUNTIFS(mastersheet_MIS_May2019!$M:$M,ClusterAbundancebySample!$A1172,mastersheet_MIS_May2019!$H:$H,ClusterAbundancebySample!F$1)</f>
        <v>0</v>
      </c>
      <c r="G1172">
        <f>COUNTIFS(mastersheet_MIS_May2019!$M:$M,ClusterAbundancebySample!$A1172,mastersheet_MIS_May2019!$H:$H,ClusterAbundancebySample!G$1)</f>
        <v>0</v>
      </c>
      <c r="H1172">
        <f>COUNTIFS(mastersheet_MIS_May2019!$M:$M,ClusterAbundancebySample!$A1172,mastersheet_MIS_May2019!$H:$H,ClusterAbundancebySample!H$1)</f>
        <v>0</v>
      </c>
      <c r="I1172">
        <f>COUNTIFS(mastersheet_MIS_May2019!$M:$M,ClusterAbundancebySample!$A1172,mastersheet_MIS_May2019!$H:$H,ClusterAbundancebySample!I$1)</f>
        <v>0</v>
      </c>
      <c r="J1172">
        <f>COUNTIFS(mastersheet_MIS_May2019!$M:$M,ClusterAbundancebySample!$A1172,mastersheet_MIS_May2019!$H:$H,ClusterAbundancebySample!J$1)</f>
        <v>0</v>
      </c>
      <c r="K1172">
        <f>COUNTIFS(mastersheet_MIS_May2019!$M:$M,ClusterAbundancebySample!$A1172,mastersheet_MIS_May2019!$H:$H,ClusterAbundancebySample!K$1)</f>
        <v>0</v>
      </c>
      <c r="L1172">
        <f>COUNTIFS(mastersheet_MIS_May2019!$M:$M,ClusterAbundancebySample!$A1172,mastersheet_MIS_May2019!$H:$H,ClusterAbundancebySample!L$1)</f>
        <v>0</v>
      </c>
      <c r="M1172">
        <f>COUNTIFS(mastersheet_MIS_May2019!$M:$M,ClusterAbundancebySample!$A1172,mastersheet_MIS_May2019!$H:$H,ClusterAbundancebySample!M$1)</f>
        <v>0</v>
      </c>
      <c r="N1172">
        <f>COUNTIFS(mastersheet_MIS_May2019!$M:$M,ClusterAbundancebySample!$A1172,mastersheet_MIS_May2019!$H:$H,ClusterAbundancebySample!N$1)</f>
        <v>0</v>
      </c>
      <c r="O1172">
        <f>COUNTIFS(mastersheet_MIS_May2019!$M:$M,ClusterAbundancebySample!$A1172,mastersheet_MIS_May2019!$H:$H,ClusterAbundancebySample!O$1)</f>
        <v>0</v>
      </c>
    </row>
    <row r="1173" spans="1:15" x14ac:dyDescent="0.25">
      <c r="A1173" t="s">
        <v>18034</v>
      </c>
      <c r="B1173">
        <f>COUNTIFS(mastersheet_MIS_May2019!M:M,ClusterAbundancebySample!$A1173,mastersheet_MIS_May2019!H:H,ClusterAbundancebySample!$B$1)</f>
        <v>1</v>
      </c>
      <c r="C1173">
        <f>COUNTIFS(mastersheet_MIS_May2019!$M:$M,ClusterAbundancebySample!$A1173,mastersheet_MIS_May2019!$H:$H,ClusterAbundancebySample!C$1)</f>
        <v>0</v>
      </c>
      <c r="D1173">
        <f>COUNTIFS(mastersheet_MIS_May2019!$M:$M,ClusterAbundancebySample!$A1173,mastersheet_MIS_May2019!$H:$H,ClusterAbundancebySample!D$1)</f>
        <v>0</v>
      </c>
      <c r="E1173">
        <f>COUNTIFS(mastersheet_MIS_May2019!$M:$M,ClusterAbundancebySample!$A1173,mastersheet_MIS_May2019!$H:$H,ClusterAbundancebySample!E$1)</f>
        <v>5</v>
      </c>
      <c r="F1173">
        <f>COUNTIFS(mastersheet_MIS_May2019!$M:$M,ClusterAbundancebySample!$A1173,mastersheet_MIS_May2019!$H:$H,ClusterAbundancebySample!F$1)</f>
        <v>0</v>
      </c>
      <c r="G1173">
        <f>COUNTIFS(mastersheet_MIS_May2019!$M:$M,ClusterAbundancebySample!$A1173,mastersheet_MIS_May2019!$H:$H,ClusterAbundancebySample!G$1)</f>
        <v>34</v>
      </c>
      <c r="H1173">
        <f>COUNTIFS(mastersheet_MIS_May2019!$M:$M,ClusterAbundancebySample!$A1173,mastersheet_MIS_May2019!$H:$H,ClusterAbundancebySample!H$1)</f>
        <v>0</v>
      </c>
      <c r="I1173">
        <f>COUNTIFS(mastersheet_MIS_May2019!$M:$M,ClusterAbundancebySample!$A1173,mastersheet_MIS_May2019!$H:$H,ClusterAbundancebySample!I$1)</f>
        <v>4</v>
      </c>
      <c r="J1173">
        <f>COUNTIFS(mastersheet_MIS_May2019!$M:$M,ClusterAbundancebySample!$A1173,mastersheet_MIS_May2019!$H:$H,ClusterAbundancebySample!J$1)</f>
        <v>2</v>
      </c>
      <c r="K1173">
        <f>COUNTIFS(mastersheet_MIS_May2019!$M:$M,ClusterAbundancebySample!$A1173,mastersheet_MIS_May2019!$H:$H,ClusterAbundancebySample!K$1)</f>
        <v>0</v>
      </c>
      <c r="L1173">
        <f>COUNTIFS(mastersheet_MIS_May2019!$M:$M,ClusterAbundancebySample!$A1173,mastersheet_MIS_May2019!$H:$H,ClusterAbundancebySample!L$1)</f>
        <v>0</v>
      </c>
      <c r="M1173">
        <f>COUNTIFS(mastersheet_MIS_May2019!$M:$M,ClusterAbundancebySample!$A1173,mastersheet_MIS_May2019!$H:$H,ClusterAbundancebySample!M$1)</f>
        <v>0</v>
      </c>
      <c r="N1173">
        <f>COUNTIFS(mastersheet_MIS_May2019!$M:$M,ClusterAbundancebySample!$A1173,mastersheet_MIS_May2019!$H:$H,ClusterAbundancebySample!N$1)</f>
        <v>0</v>
      </c>
      <c r="O1173">
        <f>COUNTIFS(mastersheet_MIS_May2019!$M:$M,ClusterAbundancebySample!$A1173,mastersheet_MIS_May2019!$H:$H,ClusterAbundancebySample!O$1)</f>
        <v>0</v>
      </c>
    </row>
    <row r="1174" spans="1:15" x14ac:dyDescent="0.25">
      <c r="A1174" t="s">
        <v>18035</v>
      </c>
      <c r="B1174">
        <f>COUNTIFS(mastersheet_MIS_May2019!M:M,ClusterAbundancebySample!$A1174,mastersheet_MIS_May2019!H:H,ClusterAbundancebySample!$B$1)</f>
        <v>1</v>
      </c>
      <c r="C1174">
        <f>COUNTIFS(mastersheet_MIS_May2019!$M:$M,ClusterAbundancebySample!$A1174,mastersheet_MIS_May2019!$H:$H,ClusterAbundancebySample!C$1)</f>
        <v>0</v>
      </c>
      <c r="D1174">
        <f>COUNTIFS(mastersheet_MIS_May2019!$M:$M,ClusterAbundancebySample!$A1174,mastersheet_MIS_May2019!$H:$H,ClusterAbundancebySample!D$1)</f>
        <v>0</v>
      </c>
      <c r="E1174">
        <f>COUNTIFS(mastersheet_MIS_May2019!$M:$M,ClusterAbundancebySample!$A1174,mastersheet_MIS_May2019!$H:$H,ClusterAbundancebySample!E$1)</f>
        <v>0</v>
      </c>
      <c r="F1174">
        <f>COUNTIFS(mastersheet_MIS_May2019!$M:$M,ClusterAbundancebySample!$A1174,mastersheet_MIS_May2019!$H:$H,ClusterAbundancebySample!F$1)</f>
        <v>0</v>
      </c>
      <c r="G1174">
        <f>COUNTIFS(mastersheet_MIS_May2019!$M:$M,ClusterAbundancebySample!$A1174,mastersheet_MIS_May2019!$H:$H,ClusterAbundancebySample!G$1)</f>
        <v>0</v>
      </c>
      <c r="H1174">
        <f>COUNTIFS(mastersheet_MIS_May2019!$M:$M,ClusterAbundancebySample!$A1174,mastersheet_MIS_May2019!$H:$H,ClusterAbundancebySample!H$1)</f>
        <v>0</v>
      </c>
      <c r="I1174">
        <f>COUNTIFS(mastersheet_MIS_May2019!$M:$M,ClusterAbundancebySample!$A1174,mastersheet_MIS_May2019!$H:$H,ClusterAbundancebySample!I$1)</f>
        <v>0</v>
      </c>
      <c r="J1174">
        <f>COUNTIFS(mastersheet_MIS_May2019!$M:$M,ClusterAbundancebySample!$A1174,mastersheet_MIS_May2019!$H:$H,ClusterAbundancebySample!J$1)</f>
        <v>0</v>
      </c>
      <c r="K1174">
        <f>COUNTIFS(mastersheet_MIS_May2019!$M:$M,ClusterAbundancebySample!$A1174,mastersheet_MIS_May2019!$H:$H,ClusterAbundancebySample!K$1)</f>
        <v>0</v>
      </c>
      <c r="L1174">
        <f>COUNTIFS(mastersheet_MIS_May2019!$M:$M,ClusterAbundancebySample!$A1174,mastersheet_MIS_May2019!$H:$H,ClusterAbundancebySample!L$1)</f>
        <v>0</v>
      </c>
      <c r="M1174">
        <f>COUNTIFS(mastersheet_MIS_May2019!$M:$M,ClusterAbundancebySample!$A1174,mastersheet_MIS_May2019!$H:$H,ClusterAbundancebySample!M$1)</f>
        <v>0</v>
      </c>
      <c r="N1174">
        <f>COUNTIFS(mastersheet_MIS_May2019!$M:$M,ClusterAbundancebySample!$A1174,mastersheet_MIS_May2019!$H:$H,ClusterAbundancebySample!N$1)</f>
        <v>0</v>
      </c>
      <c r="O1174">
        <f>COUNTIFS(mastersheet_MIS_May2019!$M:$M,ClusterAbundancebySample!$A1174,mastersheet_MIS_May2019!$H:$H,ClusterAbundancebySample!O$1)</f>
        <v>0</v>
      </c>
    </row>
    <row r="1175" spans="1:15" x14ac:dyDescent="0.25">
      <c r="A1175" t="s">
        <v>18036</v>
      </c>
      <c r="B1175">
        <f>COUNTIFS(mastersheet_MIS_May2019!M:M,ClusterAbundancebySample!$A1175,mastersheet_MIS_May2019!H:H,ClusterAbundancebySample!$B$1)</f>
        <v>2</v>
      </c>
      <c r="C1175">
        <f>COUNTIFS(mastersheet_MIS_May2019!$M:$M,ClusterAbundancebySample!$A1175,mastersheet_MIS_May2019!$H:$H,ClusterAbundancebySample!C$1)</f>
        <v>0</v>
      </c>
      <c r="D1175">
        <f>COUNTIFS(mastersheet_MIS_May2019!$M:$M,ClusterAbundancebySample!$A1175,mastersheet_MIS_May2019!$H:$H,ClusterAbundancebySample!D$1)</f>
        <v>0</v>
      </c>
      <c r="E1175">
        <f>COUNTIFS(mastersheet_MIS_May2019!$M:$M,ClusterAbundancebySample!$A1175,mastersheet_MIS_May2019!$H:$H,ClusterAbundancebySample!E$1)</f>
        <v>0</v>
      </c>
      <c r="F1175">
        <f>COUNTIFS(mastersheet_MIS_May2019!$M:$M,ClusterAbundancebySample!$A1175,mastersheet_MIS_May2019!$H:$H,ClusterAbundancebySample!F$1)</f>
        <v>0</v>
      </c>
      <c r="G1175">
        <f>COUNTIFS(mastersheet_MIS_May2019!$M:$M,ClusterAbundancebySample!$A1175,mastersheet_MIS_May2019!$H:$H,ClusterAbundancebySample!G$1)</f>
        <v>0</v>
      </c>
      <c r="H1175">
        <f>COUNTIFS(mastersheet_MIS_May2019!$M:$M,ClusterAbundancebySample!$A1175,mastersheet_MIS_May2019!$H:$H,ClusterAbundancebySample!H$1)</f>
        <v>0</v>
      </c>
      <c r="I1175">
        <f>COUNTIFS(mastersheet_MIS_May2019!$M:$M,ClusterAbundancebySample!$A1175,mastersheet_MIS_May2019!$H:$H,ClusterAbundancebySample!I$1)</f>
        <v>0</v>
      </c>
      <c r="J1175">
        <f>COUNTIFS(mastersheet_MIS_May2019!$M:$M,ClusterAbundancebySample!$A1175,mastersheet_MIS_May2019!$H:$H,ClusterAbundancebySample!J$1)</f>
        <v>0</v>
      </c>
      <c r="K1175">
        <f>COUNTIFS(mastersheet_MIS_May2019!$M:$M,ClusterAbundancebySample!$A1175,mastersheet_MIS_May2019!$H:$H,ClusterAbundancebySample!K$1)</f>
        <v>0</v>
      </c>
      <c r="L1175">
        <f>COUNTIFS(mastersheet_MIS_May2019!$M:$M,ClusterAbundancebySample!$A1175,mastersheet_MIS_May2019!$H:$H,ClusterAbundancebySample!L$1)</f>
        <v>0</v>
      </c>
      <c r="M1175">
        <f>COUNTIFS(mastersheet_MIS_May2019!$M:$M,ClusterAbundancebySample!$A1175,mastersheet_MIS_May2019!$H:$H,ClusterAbundancebySample!M$1)</f>
        <v>0</v>
      </c>
      <c r="N1175">
        <f>COUNTIFS(mastersheet_MIS_May2019!$M:$M,ClusterAbundancebySample!$A1175,mastersheet_MIS_May2019!$H:$H,ClusterAbundancebySample!N$1)</f>
        <v>0</v>
      </c>
      <c r="O1175">
        <f>COUNTIFS(mastersheet_MIS_May2019!$M:$M,ClusterAbundancebySample!$A1175,mastersheet_MIS_May2019!$H:$H,ClusterAbundancebySample!O$1)</f>
        <v>0</v>
      </c>
    </row>
    <row r="1176" spans="1:15" x14ac:dyDescent="0.25">
      <c r="A1176" t="s">
        <v>18037</v>
      </c>
      <c r="B1176">
        <f>COUNTIFS(mastersheet_MIS_May2019!M:M,ClusterAbundancebySample!$A1176,mastersheet_MIS_May2019!H:H,ClusterAbundancebySample!$B$1)</f>
        <v>1</v>
      </c>
      <c r="C1176">
        <f>COUNTIFS(mastersheet_MIS_May2019!$M:$M,ClusterAbundancebySample!$A1176,mastersheet_MIS_May2019!$H:$H,ClusterAbundancebySample!C$1)</f>
        <v>0</v>
      </c>
      <c r="D1176">
        <f>COUNTIFS(mastersheet_MIS_May2019!$M:$M,ClusterAbundancebySample!$A1176,mastersheet_MIS_May2019!$H:$H,ClusterAbundancebySample!D$1)</f>
        <v>0</v>
      </c>
      <c r="E1176">
        <f>COUNTIFS(mastersheet_MIS_May2019!$M:$M,ClusterAbundancebySample!$A1176,mastersheet_MIS_May2019!$H:$H,ClusterAbundancebySample!E$1)</f>
        <v>0</v>
      </c>
      <c r="F1176">
        <f>COUNTIFS(mastersheet_MIS_May2019!$M:$M,ClusterAbundancebySample!$A1176,mastersheet_MIS_May2019!$H:$H,ClusterAbundancebySample!F$1)</f>
        <v>0</v>
      </c>
      <c r="G1176">
        <f>COUNTIFS(mastersheet_MIS_May2019!$M:$M,ClusterAbundancebySample!$A1176,mastersheet_MIS_May2019!$H:$H,ClusterAbundancebySample!G$1)</f>
        <v>0</v>
      </c>
      <c r="H1176">
        <f>COUNTIFS(mastersheet_MIS_May2019!$M:$M,ClusterAbundancebySample!$A1176,mastersheet_MIS_May2019!$H:$H,ClusterAbundancebySample!H$1)</f>
        <v>0</v>
      </c>
      <c r="I1176">
        <f>COUNTIFS(mastersheet_MIS_May2019!$M:$M,ClusterAbundancebySample!$A1176,mastersheet_MIS_May2019!$H:$H,ClusterAbundancebySample!I$1)</f>
        <v>0</v>
      </c>
      <c r="J1176">
        <f>COUNTIFS(mastersheet_MIS_May2019!$M:$M,ClusterAbundancebySample!$A1176,mastersheet_MIS_May2019!$H:$H,ClusterAbundancebySample!J$1)</f>
        <v>0</v>
      </c>
      <c r="K1176">
        <f>COUNTIFS(mastersheet_MIS_May2019!$M:$M,ClusterAbundancebySample!$A1176,mastersheet_MIS_May2019!$H:$H,ClusterAbundancebySample!K$1)</f>
        <v>0</v>
      </c>
      <c r="L1176">
        <f>COUNTIFS(mastersheet_MIS_May2019!$M:$M,ClusterAbundancebySample!$A1176,mastersheet_MIS_May2019!$H:$H,ClusterAbundancebySample!L$1)</f>
        <v>0</v>
      </c>
      <c r="M1176">
        <f>COUNTIFS(mastersheet_MIS_May2019!$M:$M,ClusterAbundancebySample!$A1176,mastersheet_MIS_May2019!$H:$H,ClusterAbundancebySample!M$1)</f>
        <v>0</v>
      </c>
      <c r="N1176">
        <f>COUNTIFS(mastersheet_MIS_May2019!$M:$M,ClusterAbundancebySample!$A1176,mastersheet_MIS_May2019!$H:$H,ClusterAbundancebySample!N$1)</f>
        <v>0</v>
      </c>
      <c r="O1176">
        <f>COUNTIFS(mastersheet_MIS_May2019!$M:$M,ClusterAbundancebySample!$A1176,mastersheet_MIS_May2019!$H:$H,ClusterAbundancebySample!O$1)</f>
        <v>0</v>
      </c>
    </row>
    <row r="1177" spans="1:15" x14ac:dyDescent="0.25">
      <c r="A1177" t="s">
        <v>18038</v>
      </c>
      <c r="B1177">
        <f>COUNTIFS(mastersheet_MIS_May2019!M:M,ClusterAbundancebySample!$A1177,mastersheet_MIS_May2019!H:H,ClusterAbundancebySample!$B$1)</f>
        <v>1</v>
      </c>
      <c r="C1177">
        <f>COUNTIFS(mastersheet_MIS_May2019!$M:$M,ClusterAbundancebySample!$A1177,mastersheet_MIS_May2019!$H:$H,ClusterAbundancebySample!C$1)</f>
        <v>0</v>
      </c>
      <c r="D1177">
        <f>COUNTIFS(mastersheet_MIS_May2019!$M:$M,ClusterAbundancebySample!$A1177,mastersheet_MIS_May2019!$H:$H,ClusterAbundancebySample!D$1)</f>
        <v>0</v>
      </c>
      <c r="E1177">
        <f>COUNTIFS(mastersheet_MIS_May2019!$M:$M,ClusterAbundancebySample!$A1177,mastersheet_MIS_May2019!$H:$H,ClusterAbundancebySample!E$1)</f>
        <v>0</v>
      </c>
      <c r="F1177">
        <f>COUNTIFS(mastersheet_MIS_May2019!$M:$M,ClusterAbundancebySample!$A1177,mastersheet_MIS_May2019!$H:$H,ClusterAbundancebySample!F$1)</f>
        <v>0</v>
      </c>
      <c r="G1177">
        <f>COUNTIFS(mastersheet_MIS_May2019!$M:$M,ClusterAbundancebySample!$A1177,mastersheet_MIS_May2019!$H:$H,ClusterAbundancebySample!G$1)</f>
        <v>0</v>
      </c>
      <c r="H1177">
        <f>COUNTIFS(mastersheet_MIS_May2019!$M:$M,ClusterAbundancebySample!$A1177,mastersheet_MIS_May2019!$H:$H,ClusterAbundancebySample!H$1)</f>
        <v>0</v>
      </c>
      <c r="I1177">
        <f>COUNTIFS(mastersheet_MIS_May2019!$M:$M,ClusterAbundancebySample!$A1177,mastersheet_MIS_May2019!$H:$H,ClusterAbundancebySample!I$1)</f>
        <v>0</v>
      </c>
      <c r="J1177">
        <f>COUNTIFS(mastersheet_MIS_May2019!$M:$M,ClusterAbundancebySample!$A1177,mastersheet_MIS_May2019!$H:$H,ClusterAbundancebySample!J$1)</f>
        <v>0</v>
      </c>
      <c r="K1177">
        <f>COUNTIFS(mastersheet_MIS_May2019!$M:$M,ClusterAbundancebySample!$A1177,mastersheet_MIS_May2019!$H:$H,ClusterAbundancebySample!K$1)</f>
        <v>0</v>
      </c>
      <c r="L1177">
        <f>COUNTIFS(mastersheet_MIS_May2019!$M:$M,ClusterAbundancebySample!$A1177,mastersheet_MIS_May2019!$H:$H,ClusterAbundancebySample!L$1)</f>
        <v>0</v>
      </c>
      <c r="M1177">
        <f>COUNTIFS(mastersheet_MIS_May2019!$M:$M,ClusterAbundancebySample!$A1177,mastersheet_MIS_May2019!$H:$H,ClusterAbundancebySample!M$1)</f>
        <v>0</v>
      </c>
      <c r="N1177">
        <f>COUNTIFS(mastersheet_MIS_May2019!$M:$M,ClusterAbundancebySample!$A1177,mastersheet_MIS_May2019!$H:$H,ClusterAbundancebySample!N$1)</f>
        <v>0</v>
      </c>
      <c r="O1177">
        <f>COUNTIFS(mastersheet_MIS_May2019!$M:$M,ClusterAbundancebySample!$A1177,mastersheet_MIS_May2019!$H:$H,ClusterAbundancebySample!O$1)</f>
        <v>0</v>
      </c>
    </row>
    <row r="1178" spans="1:15" x14ac:dyDescent="0.25">
      <c r="A1178" t="s">
        <v>18039</v>
      </c>
      <c r="B1178">
        <f>COUNTIFS(mastersheet_MIS_May2019!M:M,ClusterAbundancebySample!$A1178,mastersheet_MIS_May2019!H:H,ClusterAbundancebySample!$B$1)</f>
        <v>1</v>
      </c>
      <c r="C1178">
        <f>COUNTIFS(mastersheet_MIS_May2019!$M:$M,ClusterAbundancebySample!$A1178,mastersheet_MIS_May2019!$H:$H,ClusterAbundancebySample!C$1)</f>
        <v>0</v>
      </c>
      <c r="D1178">
        <f>COUNTIFS(mastersheet_MIS_May2019!$M:$M,ClusterAbundancebySample!$A1178,mastersheet_MIS_May2019!$H:$H,ClusterAbundancebySample!D$1)</f>
        <v>0</v>
      </c>
      <c r="E1178">
        <f>COUNTIFS(mastersheet_MIS_May2019!$M:$M,ClusterAbundancebySample!$A1178,mastersheet_MIS_May2019!$H:$H,ClusterAbundancebySample!E$1)</f>
        <v>0</v>
      </c>
      <c r="F1178">
        <f>COUNTIFS(mastersheet_MIS_May2019!$M:$M,ClusterAbundancebySample!$A1178,mastersheet_MIS_May2019!$H:$H,ClusterAbundancebySample!F$1)</f>
        <v>0</v>
      </c>
      <c r="G1178">
        <f>COUNTIFS(mastersheet_MIS_May2019!$M:$M,ClusterAbundancebySample!$A1178,mastersheet_MIS_May2019!$H:$H,ClusterAbundancebySample!G$1)</f>
        <v>0</v>
      </c>
      <c r="H1178">
        <f>COUNTIFS(mastersheet_MIS_May2019!$M:$M,ClusterAbundancebySample!$A1178,mastersheet_MIS_May2019!$H:$H,ClusterAbundancebySample!H$1)</f>
        <v>0</v>
      </c>
      <c r="I1178">
        <f>COUNTIFS(mastersheet_MIS_May2019!$M:$M,ClusterAbundancebySample!$A1178,mastersheet_MIS_May2019!$H:$H,ClusterAbundancebySample!I$1)</f>
        <v>0</v>
      </c>
      <c r="J1178">
        <f>COUNTIFS(mastersheet_MIS_May2019!$M:$M,ClusterAbundancebySample!$A1178,mastersheet_MIS_May2019!$H:$H,ClusterAbundancebySample!J$1)</f>
        <v>0</v>
      </c>
      <c r="K1178">
        <f>COUNTIFS(mastersheet_MIS_May2019!$M:$M,ClusterAbundancebySample!$A1178,mastersheet_MIS_May2019!$H:$H,ClusterAbundancebySample!K$1)</f>
        <v>0</v>
      </c>
      <c r="L1178">
        <f>COUNTIFS(mastersheet_MIS_May2019!$M:$M,ClusterAbundancebySample!$A1178,mastersheet_MIS_May2019!$H:$H,ClusterAbundancebySample!L$1)</f>
        <v>0</v>
      </c>
      <c r="M1178">
        <f>COUNTIFS(mastersheet_MIS_May2019!$M:$M,ClusterAbundancebySample!$A1178,mastersheet_MIS_May2019!$H:$H,ClusterAbundancebySample!M$1)</f>
        <v>0</v>
      </c>
      <c r="N1178">
        <f>COUNTIFS(mastersheet_MIS_May2019!$M:$M,ClusterAbundancebySample!$A1178,mastersheet_MIS_May2019!$H:$H,ClusterAbundancebySample!N$1)</f>
        <v>0</v>
      </c>
      <c r="O1178">
        <f>COUNTIFS(mastersheet_MIS_May2019!$M:$M,ClusterAbundancebySample!$A1178,mastersheet_MIS_May2019!$H:$H,ClusterAbundancebySample!O$1)</f>
        <v>0</v>
      </c>
    </row>
    <row r="1179" spans="1:15" x14ac:dyDescent="0.25">
      <c r="A1179" t="s">
        <v>18087</v>
      </c>
      <c r="B1179">
        <f>COUNTIFS(mastersheet_MIS_May2019!M:M,ClusterAbundancebySample!$A1179,mastersheet_MIS_May2019!H:H,ClusterAbundancebySample!$B$1)</f>
        <v>1</v>
      </c>
      <c r="C1179">
        <f>COUNTIFS(mastersheet_MIS_May2019!$M:$M,ClusterAbundancebySample!$A1179,mastersheet_MIS_May2019!$H:$H,ClusterAbundancebySample!C$1)</f>
        <v>0</v>
      </c>
      <c r="D1179">
        <f>COUNTIFS(mastersheet_MIS_May2019!$M:$M,ClusterAbundancebySample!$A1179,mastersheet_MIS_May2019!$H:$H,ClusterAbundancebySample!D$1)</f>
        <v>0</v>
      </c>
      <c r="E1179">
        <f>COUNTIFS(mastersheet_MIS_May2019!$M:$M,ClusterAbundancebySample!$A1179,mastersheet_MIS_May2019!$H:$H,ClusterAbundancebySample!E$1)</f>
        <v>0</v>
      </c>
      <c r="F1179">
        <f>COUNTIFS(mastersheet_MIS_May2019!$M:$M,ClusterAbundancebySample!$A1179,mastersheet_MIS_May2019!$H:$H,ClusterAbundancebySample!F$1)</f>
        <v>0</v>
      </c>
      <c r="G1179">
        <f>COUNTIFS(mastersheet_MIS_May2019!$M:$M,ClusterAbundancebySample!$A1179,mastersheet_MIS_May2019!$H:$H,ClusterAbundancebySample!G$1)</f>
        <v>5</v>
      </c>
      <c r="H1179">
        <f>COUNTIFS(mastersheet_MIS_May2019!$M:$M,ClusterAbundancebySample!$A1179,mastersheet_MIS_May2019!$H:$H,ClusterAbundancebySample!H$1)</f>
        <v>0</v>
      </c>
      <c r="I1179">
        <f>COUNTIFS(mastersheet_MIS_May2019!$M:$M,ClusterAbundancebySample!$A1179,mastersheet_MIS_May2019!$H:$H,ClusterAbundancebySample!I$1)</f>
        <v>0</v>
      </c>
      <c r="J1179">
        <f>COUNTIFS(mastersheet_MIS_May2019!$M:$M,ClusterAbundancebySample!$A1179,mastersheet_MIS_May2019!$H:$H,ClusterAbundancebySample!J$1)</f>
        <v>0</v>
      </c>
      <c r="K1179">
        <f>COUNTIFS(mastersheet_MIS_May2019!$M:$M,ClusterAbundancebySample!$A1179,mastersheet_MIS_May2019!$H:$H,ClusterAbundancebySample!K$1)</f>
        <v>0</v>
      </c>
      <c r="L1179">
        <f>COUNTIFS(mastersheet_MIS_May2019!$M:$M,ClusterAbundancebySample!$A1179,mastersheet_MIS_May2019!$H:$H,ClusterAbundancebySample!L$1)</f>
        <v>0</v>
      </c>
      <c r="M1179">
        <f>COUNTIFS(mastersheet_MIS_May2019!$M:$M,ClusterAbundancebySample!$A1179,mastersheet_MIS_May2019!$H:$H,ClusterAbundancebySample!M$1)</f>
        <v>0</v>
      </c>
      <c r="N1179">
        <f>COUNTIFS(mastersheet_MIS_May2019!$M:$M,ClusterAbundancebySample!$A1179,mastersheet_MIS_May2019!$H:$H,ClusterAbundancebySample!N$1)</f>
        <v>0</v>
      </c>
      <c r="O1179">
        <f>COUNTIFS(mastersheet_MIS_May2019!$M:$M,ClusterAbundancebySample!$A1179,mastersheet_MIS_May2019!$H:$H,ClusterAbundancebySample!O$1)</f>
        <v>0</v>
      </c>
    </row>
    <row r="1180" spans="1:15" x14ac:dyDescent="0.25">
      <c r="A1180" t="s">
        <v>18088</v>
      </c>
      <c r="B1180">
        <f>COUNTIFS(mastersheet_MIS_May2019!M:M,ClusterAbundancebySample!$A1180,mastersheet_MIS_May2019!H:H,ClusterAbundancebySample!$B$1)</f>
        <v>1</v>
      </c>
      <c r="C1180">
        <f>COUNTIFS(mastersheet_MIS_May2019!$M:$M,ClusterAbundancebySample!$A1180,mastersheet_MIS_May2019!$H:$H,ClusterAbundancebySample!C$1)</f>
        <v>0</v>
      </c>
      <c r="D1180">
        <f>COUNTIFS(mastersheet_MIS_May2019!$M:$M,ClusterAbundancebySample!$A1180,mastersheet_MIS_May2019!$H:$H,ClusterAbundancebySample!D$1)</f>
        <v>0</v>
      </c>
      <c r="E1180">
        <f>COUNTIFS(mastersheet_MIS_May2019!$M:$M,ClusterAbundancebySample!$A1180,mastersheet_MIS_May2019!$H:$H,ClusterAbundancebySample!E$1)</f>
        <v>0</v>
      </c>
      <c r="F1180">
        <f>COUNTIFS(mastersheet_MIS_May2019!$M:$M,ClusterAbundancebySample!$A1180,mastersheet_MIS_May2019!$H:$H,ClusterAbundancebySample!F$1)</f>
        <v>0</v>
      </c>
      <c r="G1180">
        <f>COUNTIFS(mastersheet_MIS_May2019!$M:$M,ClusterAbundancebySample!$A1180,mastersheet_MIS_May2019!$H:$H,ClusterAbundancebySample!G$1)</f>
        <v>0</v>
      </c>
      <c r="H1180">
        <f>COUNTIFS(mastersheet_MIS_May2019!$M:$M,ClusterAbundancebySample!$A1180,mastersheet_MIS_May2019!$H:$H,ClusterAbundancebySample!H$1)</f>
        <v>0</v>
      </c>
      <c r="I1180">
        <f>COUNTIFS(mastersheet_MIS_May2019!$M:$M,ClusterAbundancebySample!$A1180,mastersheet_MIS_May2019!$H:$H,ClusterAbundancebySample!I$1)</f>
        <v>0</v>
      </c>
      <c r="J1180">
        <f>COUNTIFS(mastersheet_MIS_May2019!$M:$M,ClusterAbundancebySample!$A1180,mastersheet_MIS_May2019!$H:$H,ClusterAbundancebySample!J$1)</f>
        <v>0</v>
      </c>
      <c r="K1180">
        <f>COUNTIFS(mastersheet_MIS_May2019!$M:$M,ClusterAbundancebySample!$A1180,mastersheet_MIS_May2019!$H:$H,ClusterAbundancebySample!K$1)</f>
        <v>0</v>
      </c>
      <c r="L1180">
        <f>COUNTIFS(mastersheet_MIS_May2019!$M:$M,ClusterAbundancebySample!$A1180,mastersheet_MIS_May2019!$H:$H,ClusterAbundancebySample!L$1)</f>
        <v>0</v>
      </c>
      <c r="M1180">
        <f>COUNTIFS(mastersheet_MIS_May2019!$M:$M,ClusterAbundancebySample!$A1180,mastersheet_MIS_May2019!$H:$H,ClusterAbundancebySample!M$1)</f>
        <v>0</v>
      </c>
      <c r="N1180">
        <f>COUNTIFS(mastersheet_MIS_May2019!$M:$M,ClusterAbundancebySample!$A1180,mastersheet_MIS_May2019!$H:$H,ClusterAbundancebySample!N$1)</f>
        <v>0</v>
      </c>
      <c r="O1180">
        <f>COUNTIFS(mastersheet_MIS_May2019!$M:$M,ClusterAbundancebySample!$A1180,mastersheet_MIS_May2019!$H:$H,ClusterAbundancebySample!O$1)</f>
        <v>0</v>
      </c>
    </row>
    <row r="1181" spans="1:15" x14ac:dyDescent="0.25">
      <c r="A1181" t="s">
        <v>18089</v>
      </c>
      <c r="B1181">
        <f>COUNTIFS(mastersheet_MIS_May2019!M:M,ClusterAbundancebySample!$A1181,mastersheet_MIS_May2019!H:H,ClusterAbundancebySample!$B$1)</f>
        <v>1</v>
      </c>
      <c r="C1181">
        <f>COUNTIFS(mastersheet_MIS_May2019!$M:$M,ClusterAbundancebySample!$A1181,mastersheet_MIS_May2019!$H:$H,ClusterAbundancebySample!C$1)</f>
        <v>0</v>
      </c>
      <c r="D1181">
        <f>COUNTIFS(mastersheet_MIS_May2019!$M:$M,ClusterAbundancebySample!$A1181,mastersheet_MIS_May2019!$H:$H,ClusterAbundancebySample!D$1)</f>
        <v>0</v>
      </c>
      <c r="E1181">
        <f>COUNTIFS(mastersheet_MIS_May2019!$M:$M,ClusterAbundancebySample!$A1181,mastersheet_MIS_May2019!$H:$H,ClusterAbundancebySample!E$1)</f>
        <v>0</v>
      </c>
      <c r="F1181">
        <f>COUNTIFS(mastersheet_MIS_May2019!$M:$M,ClusterAbundancebySample!$A1181,mastersheet_MIS_May2019!$H:$H,ClusterAbundancebySample!F$1)</f>
        <v>0</v>
      </c>
      <c r="G1181">
        <f>COUNTIFS(mastersheet_MIS_May2019!$M:$M,ClusterAbundancebySample!$A1181,mastersheet_MIS_May2019!$H:$H,ClusterAbundancebySample!G$1)</f>
        <v>0</v>
      </c>
      <c r="H1181">
        <f>COUNTIFS(mastersheet_MIS_May2019!$M:$M,ClusterAbundancebySample!$A1181,mastersheet_MIS_May2019!$H:$H,ClusterAbundancebySample!H$1)</f>
        <v>0</v>
      </c>
      <c r="I1181">
        <f>COUNTIFS(mastersheet_MIS_May2019!$M:$M,ClusterAbundancebySample!$A1181,mastersheet_MIS_May2019!$H:$H,ClusterAbundancebySample!I$1)</f>
        <v>0</v>
      </c>
      <c r="J1181">
        <f>COUNTIFS(mastersheet_MIS_May2019!$M:$M,ClusterAbundancebySample!$A1181,mastersheet_MIS_May2019!$H:$H,ClusterAbundancebySample!J$1)</f>
        <v>0</v>
      </c>
      <c r="K1181">
        <f>COUNTIFS(mastersheet_MIS_May2019!$M:$M,ClusterAbundancebySample!$A1181,mastersheet_MIS_May2019!$H:$H,ClusterAbundancebySample!K$1)</f>
        <v>0</v>
      </c>
      <c r="L1181">
        <f>COUNTIFS(mastersheet_MIS_May2019!$M:$M,ClusterAbundancebySample!$A1181,mastersheet_MIS_May2019!$H:$H,ClusterAbundancebySample!L$1)</f>
        <v>0</v>
      </c>
      <c r="M1181">
        <f>COUNTIFS(mastersheet_MIS_May2019!$M:$M,ClusterAbundancebySample!$A1181,mastersheet_MIS_May2019!$H:$H,ClusterAbundancebySample!M$1)</f>
        <v>0</v>
      </c>
      <c r="N1181">
        <f>COUNTIFS(mastersheet_MIS_May2019!$M:$M,ClusterAbundancebySample!$A1181,mastersheet_MIS_May2019!$H:$H,ClusterAbundancebySample!N$1)</f>
        <v>0</v>
      </c>
      <c r="O1181">
        <f>COUNTIFS(mastersheet_MIS_May2019!$M:$M,ClusterAbundancebySample!$A1181,mastersheet_MIS_May2019!$H:$H,ClusterAbundancebySample!O$1)</f>
        <v>0</v>
      </c>
    </row>
    <row r="1182" spans="1:15" x14ac:dyDescent="0.25">
      <c r="A1182" t="s">
        <v>18090</v>
      </c>
      <c r="B1182">
        <f>COUNTIFS(mastersheet_MIS_May2019!M:M,ClusterAbundancebySample!$A1182,mastersheet_MIS_May2019!H:H,ClusterAbundancebySample!$B$1)</f>
        <v>1</v>
      </c>
      <c r="C1182">
        <f>COUNTIFS(mastersheet_MIS_May2019!$M:$M,ClusterAbundancebySample!$A1182,mastersheet_MIS_May2019!$H:$H,ClusterAbundancebySample!C$1)</f>
        <v>0</v>
      </c>
      <c r="D1182">
        <f>COUNTIFS(mastersheet_MIS_May2019!$M:$M,ClusterAbundancebySample!$A1182,mastersheet_MIS_May2019!$H:$H,ClusterAbundancebySample!D$1)</f>
        <v>0</v>
      </c>
      <c r="E1182">
        <f>COUNTIFS(mastersheet_MIS_May2019!$M:$M,ClusterAbundancebySample!$A1182,mastersheet_MIS_May2019!$H:$H,ClusterAbundancebySample!E$1)</f>
        <v>0</v>
      </c>
      <c r="F1182">
        <f>COUNTIFS(mastersheet_MIS_May2019!$M:$M,ClusterAbundancebySample!$A1182,mastersheet_MIS_May2019!$H:$H,ClusterAbundancebySample!F$1)</f>
        <v>0</v>
      </c>
      <c r="G1182">
        <f>COUNTIFS(mastersheet_MIS_May2019!$M:$M,ClusterAbundancebySample!$A1182,mastersheet_MIS_May2019!$H:$H,ClusterAbundancebySample!G$1)</f>
        <v>0</v>
      </c>
      <c r="H1182">
        <f>COUNTIFS(mastersheet_MIS_May2019!$M:$M,ClusterAbundancebySample!$A1182,mastersheet_MIS_May2019!$H:$H,ClusterAbundancebySample!H$1)</f>
        <v>0</v>
      </c>
      <c r="I1182">
        <f>COUNTIFS(mastersheet_MIS_May2019!$M:$M,ClusterAbundancebySample!$A1182,mastersheet_MIS_May2019!$H:$H,ClusterAbundancebySample!I$1)</f>
        <v>0</v>
      </c>
      <c r="J1182">
        <f>COUNTIFS(mastersheet_MIS_May2019!$M:$M,ClusterAbundancebySample!$A1182,mastersheet_MIS_May2019!$H:$H,ClusterAbundancebySample!J$1)</f>
        <v>0</v>
      </c>
      <c r="K1182">
        <f>COUNTIFS(mastersheet_MIS_May2019!$M:$M,ClusterAbundancebySample!$A1182,mastersheet_MIS_May2019!$H:$H,ClusterAbundancebySample!K$1)</f>
        <v>0</v>
      </c>
      <c r="L1182">
        <f>COUNTIFS(mastersheet_MIS_May2019!$M:$M,ClusterAbundancebySample!$A1182,mastersheet_MIS_May2019!$H:$H,ClusterAbundancebySample!L$1)</f>
        <v>0</v>
      </c>
      <c r="M1182">
        <f>COUNTIFS(mastersheet_MIS_May2019!$M:$M,ClusterAbundancebySample!$A1182,mastersheet_MIS_May2019!$H:$H,ClusterAbundancebySample!M$1)</f>
        <v>0</v>
      </c>
      <c r="N1182">
        <f>COUNTIFS(mastersheet_MIS_May2019!$M:$M,ClusterAbundancebySample!$A1182,mastersheet_MIS_May2019!$H:$H,ClusterAbundancebySample!N$1)</f>
        <v>0</v>
      </c>
      <c r="O1182">
        <f>COUNTIFS(mastersheet_MIS_May2019!$M:$M,ClusterAbundancebySample!$A1182,mastersheet_MIS_May2019!$H:$H,ClusterAbundancebySample!O$1)</f>
        <v>0</v>
      </c>
    </row>
    <row r="1183" spans="1:15" x14ac:dyDescent="0.25">
      <c r="A1183" t="s">
        <v>18091</v>
      </c>
      <c r="B1183">
        <f>COUNTIFS(mastersheet_MIS_May2019!M:M,ClusterAbundancebySample!$A1183,mastersheet_MIS_May2019!H:H,ClusterAbundancebySample!$B$1)</f>
        <v>1</v>
      </c>
      <c r="C1183">
        <f>COUNTIFS(mastersheet_MIS_May2019!$M:$M,ClusterAbundancebySample!$A1183,mastersheet_MIS_May2019!$H:$H,ClusterAbundancebySample!C$1)</f>
        <v>0</v>
      </c>
      <c r="D1183">
        <f>COUNTIFS(mastersheet_MIS_May2019!$M:$M,ClusterAbundancebySample!$A1183,mastersheet_MIS_May2019!$H:$H,ClusterAbundancebySample!D$1)</f>
        <v>0</v>
      </c>
      <c r="E1183">
        <f>COUNTIFS(mastersheet_MIS_May2019!$M:$M,ClusterAbundancebySample!$A1183,mastersheet_MIS_May2019!$H:$H,ClusterAbundancebySample!E$1)</f>
        <v>0</v>
      </c>
      <c r="F1183">
        <f>COUNTIFS(mastersheet_MIS_May2019!$M:$M,ClusterAbundancebySample!$A1183,mastersheet_MIS_May2019!$H:$H,ClusterAbundancebySample!F$1)</f>
        <v>0</v>
      </c>
      <c r="G1183">
        <f>COUNTIFS(mastersheet_MIS_May2019!$M:$M,ClusterAbundancebySample!$A1183,mastersheet_MIS_May2019!$H:$H,ClusterAbundancebySample!G$1)</f>
        <v>0</v>
      </c>
      <c r="H1183">
        <f>COUNTIFS(mastersheet_MIS_May2019!$M:$M,ClusterAbundancebySample!$A1183,mastersheet_MIS_May2019!$H:$H,ClusterAbundancebySample!H$1)</f>
        <v>0</v>
      </c>
      <c r="I1183">
        <f>COUNTIFS(mastersheet_MIS_May2019!$M:$M,ClusterAbundancebySample!$A1183,mastersheet_MIS_May2019!$H:$H,ClusterAbundancebySample!I$1)</f>
        <v>0</v>
      </c>
      <c r="J1183">
        <f>COUNTIFS(mastersheet_MIS_May2019!$M:$M,ClusterAbundancebySample!$A1183,mastersheet_MIS_May2019!$H:$H,ClusterAbundancebySample!J$1)</f>
        <v>0</v>
      </c>
      <c r="K1183">
        <f>COUNTIFS(mastersheet_MIS_May2019!$M:$M,ClusterAbundancebySample!$A1183,mastersheet_MIS_May2019!$H:$H,ClusterAbundancebySample!K$1)</f>
        <v>0</v>
      </c>
      <c r="L1183">
        <f>COUNTIFS(mastersheet_MIS_May2019!$M:$M,ClusterAbundancebySample!$A1183,mastersheet_MIS_May2019!$H:$H,ClusterAbundancebySample!L$1)</f>
        <v>0</v>
      </c>
      <c r="M1183">
        <f>COUNTIFS(mastersheet_MIS_May2019!$M:$M,ClusterAbundancebySample!$A1183,mastersheet_MIS_May2019!$H:$H,ClusterAbundancebySample!M$1)</f>
        <v>0</v>
      </c>
      <c r="N1183">
        <f>COUNTIFS(mastersheet_MIS_May2019!$M:$M,ClusterAbundancebySample!$A1183,mastersheet_MIS_May2019!$H:$H,ClusterAbundancebySample!N$1)</f>
        <v>0</v>
      </c>
      <c r="O1183">
        <f>COUNTIFS(mastersheet_MIS_May2019!$M:$M,ClusterAbundancebySample!$A1183,mastersheet_MIS_May2019!$H:$H,ClusterAbundancebySample!O$1)</f>
        <v>0</v>
      </c>
    </row>
    <row r="1184" spans="1:15" x14ac:dyDescent="0.25">
      <c r="A1184" t="s">
        <v>18083</v>
      </c>
      <c r="B1184">
        <f>COUNTIFS(mastersheet_MIS_May2019!M:M,ClusterAbundancebySample!$A1184,mastersheet_MIS_May2019!H:H,ClusterAbundancebySample!$B$1)</f>
        <v>1</v>
      </c>
      <c r="C1184">
        <f>COUNTIFS(mastersheet_MIS_May2019!$M:$M,ClusterAbundancebySample!$A1184,mastersheet_MIS_May2019!$H:$H,ClusterAbundancebySample!C$1)</f>
        <v>3</v>
      </c>
      <c r="D1184">
        <f>COUNTIFS(mastersheet_MIS_May2019!$M:$M,ClusterAbundancebySample!$A1184,mastersheet_MIS_May2019!$H:$H,ClusterAbundancebySample!D$1)</f>
        <v>0</v>
      </c>
      <c r="E1184">
        <f>COUNTIFS(mastersheet_MIS_May2019!$M:$M,ClusterAbundancebySample!$A1184,mastersheet_MIS_May2019!$H:$H,ClusterAbundancebySample!E$1)</f>
        <v>0</v>
      </c>
      <c r="F1184">
        <f>COUNTIFS(mastersheet_MIS_May2019!$M:$M,ClusterAbundancebySample!$A1184,mastersheet_MIS_May2019!$H:$H,ClusterAbundancebySample!F$1)</f>
        <v>0</v>
      </c>
      <c r="G1184">
        <f>COUNTIFS(mastersheet_MIS_May2019!$M:$M,ClusterAbundancebySample!$A1184,mastersheet_MIS_May2019!$H:$H,ClusterAbundancebySample!G$1)</f>
        <v>0</v>
      </c>
      <c r="H1184">
        <f>COUNTIFS(mastersheet_MIS_May2019!$M:$M,ClusterAbundancebySample!$A1184,mastersheet_MIS_May2019!$H:$H,ClusterAbundancebySample!H$1)</f>
        <v>0</v>
      </c>
      <c r="I1184">
        <f>COUNTIFS(mastersheet_MIS_May2019!$M:$M,ClusterAbundancebySample!$A1184,mastersheet_MIS_May2019!$H:$H,ClusterAbundancebySample!I$1)</f>
        <v>0</v>
      </c>
      <c r="J1184">
        <f>COUNTIFS(mastersheet_MIS_May2019!$M:$M,ClusterAbundancebySample!$A1184,mastersheet_MIS_May2019!$H:$H,ClusterAbundancebySample!J$1)</f>
        <v>0</v>
      </c>
      <c r="K1184">
        <f>COUNTIFS(mastersheet_MIS_May2019!$M:$M,ClusterAbundancebySample!$A1184,mastersheet_MIS_May2019!$H:$H,ClusterAbundancebySample!K$1)</f>
        <v>0</v>
      </c>
      <c r="L1184">
        <f>COUNTIFS(mastersheet_MIS_May2019!$M:$M,ClusterAbundancebySample!$A1184,mastersheet_MIS_May2019!$H:$H,ClusterAbundancebySample!L$1)</f>
        <v>0</v>
      </c>
      <c r="M1184">
        <f>COUNTIFS(mastersheet_MIS_May2019!$M:$M,ClusterAbundancebySample!$A1184,mastersheet_MIS_May2019!$H:$H,ClusterAbundancebySample!M$1)</f>
        <v>0</v>
      </c>
      <c r="N1184">
        <f>COUNTIFS(mastersheet_MIS_May2019!$M:$M,ClusterAbundancebySample!$A1184,mastersheet_MIS_May2019!$H:$H,ClusterAbundancebySample!N$1)</f>
        <v>0</v>
      </c>
      <c r="O1184">
        <f>COUNTIFS(mastersheet_MIS_May2019!$M:$M,ClusterAbundancebySample!$A1184,mastersheet_MIS_May2019!$H:$H,ClusterAbundancebySample!O$1)</f>
        <v>0</v>
      </c>
    </row>
    <row r="1185" spans="1:15" x14ac:dyDescent="0.25">
      <c r="A1185" t="s">
        <v>18093</v>
      </c>
      <c r="B1185">
        <f>COUNTIFS(mastersheet_MIS_May2019!M:M,ClusterAbundancebySample!$A1185,mastersheet_MIS_May2019!H:H,ClusterAbundancebySample!$B$1)</f>
        <v>1</v>
      </c>
      <c r="C1185">
        <f>COUNTIFS(mastersheet_MIS_May2019!$M:$M,ClusterAbundancebySample!$A1185,mastersheet_MIS_May2019!$H:$H,ClusterAbundancebySample!C$1)</f>
        <v>0</v>
      </c>
      <c r="D1185">
        <f>COUNTIFS(mastersheet_MIS_May2019!$M:$M,ClusterAbundancebySample!$A1185,mastersheet_MIS_May2019!$H:$H,ClusterAbundancebySample!D$1)</f>
        <v>0</v>
      </c>
      <c r="E1185">
        <f>COUNTIFS(mastersheet_MIS_May2019!$M:$M,ClusterAbundancebySample!$A1185,mastersheet_MIS_May2019!$H:$H,ClusterAbundancebySample!E$1)</f>
        <v>0</v>
      </c>
      <c r="F1185">
        <f>COUNTIFS(mastersheet_MIS_May2019!$M:$M,ClusterAbundancebySample!$A1185,mastersheet_MIS_May2019!$H:$H,ClusterAbundancebySample!F$1)</f>
        <v>0</v>
      </c>
      <c r="G1185">
        <f>COUNTIFS(mastersheet_MIS_May2019!$M:$M,ClusterAbundancebySample!$A1185,mastersheet_MIS_May2019!$H:$H,ClusterAbundancebySample!G$1)</f>
        <v>0</v>
      </c>
      <c r="H1185">
        <f>COUNTIFS(mastersheet_MIS_May2019!$M:$M,ClusterAbundancebySample!$A1185,mastersheet_MIS_May2019!$H:$H,ClusterAbundancebySample!H$1)</f>
        <v>0</v>
      </c>
      <c r="I1185">
        <f>COUNTIFS(mastersheet_MIS_May2019!$M:$M,ClusterAbundancebySample!$A1185,mastersheet_MIS_May2019!$H:$H,ClusterAbundancebySample!I$1)</f>
        <v>0</v>
      </c>
      <c r="J1185">
        <f>COUNTIFS(mastersheet_MIS_May2019!$M:$M,ClusterAbundancebySample!$A1185,mastersheet_MIS_May2019!$H:$H,ClusterAbundancebySample!J$1)</f>
        <v>0</v>
      </c>
      <c r="K1185">
        <f>COUNTIFS(mastersheet_MIS_May2019!$M:$M,ClusterAbundancebySample!$A1185,mastersheet_MIS_May2019!$H:$H,ClusterAbundancebySample!K$1)</f>
        <v>0</v>
      </c>
      <c r="L1185">
        <f>COUNTIFS(mastersheet_MIS_May2019!$M:$M,ClusterAbundancebySample!$A1185,mastersheet_MIS_May2019!$H:$H,ClusterAbundancebySample!L$1)</f>
        <v>0</v>
      </c>
      <c r="M1185">
        <f>COUNTIFS(mastersheet_MIS_May2019!$M:$M,ClusterAbundancebySample!$A1185,mastersheet_MIS_May2019!$H:$H,ClusterAbundancebySample!M$1)</f>
        <v>0</v>
      </c>
      <c r="N1185">
        <f>COUNTIFS(mastersheet_MIS_May2019!$M:$M,ClusterAbundancebySample!$A1185,mastersheet_MIS_May2019!$H:$H,ClusterAbundancebySample!N$1)</f>
        <v>0</v>
      </c>
      <c r="O1185">
        <f>COUNTIFS(mastersheet_MIS_May2019!$M:$M,ClusterAbundancebySample!$A1185,mastersheet_MIS_May2019!$H:$H,ClusterAbundancebySample!O$1)</f>
        <v>0</v>
      </c>
    </row>
    <row r="1186" spans="1:15" x14ac:dyDescent="0.25">
      <c r="A1186" t="s">
        <v>18094</v>
      </c>
      <c r="B1186">
        <f>COUNTIFS(mastersheet_MIS_May2019!M:M,ClusterAbundancebySample!$A1186,mastersheet_MIS_May2019!H:H,ClusterAbundancebySample!$B$1)</f>
        <v>1</v>
      </c>
      <c r="C1186">
        <f>COUNTIFS(mastersheet_MIS_May2019!$M:$M,ClusterAbundancebySample!$A1186,mastersheet_MIS_May2019!$H:$H,ClusterAbundancebySample!C$1)</f>
        <v>0</v>
      </c>
      <c r="D1186">
        <f>COUNTIFS(mastersheet_MIS_May2019!$M:$M,ClusterAbundancebySample!$A1186,mastersheet_MIS_May2019!$H:$H,ClusterAbundancebySample!D$1)</f>
        <v>0</v>
      </c>
      <c r="E1186">
        <f>COUNTIFS(mastersheet_MIS_May2019!$M:$M,ClusterAbundancebySample!$A1186,mastersheet_MIS_May2019!$H:$H,ClusterAbundancebySample!E$1)</f>
        <v>0</v>
      </c>
      <c r="F1186">
        <f>COUNTIFS(mastersheet_MIS_May2019!$M:$M,ClusterAbundancebySample!$A1186,mastersheet_MIS_May2019!$H:$H,ClusterAbundancebySample!F$1)</f>
        <v>0</v>
      </c>
      <c r="G1186">
        <f>COUNTIFS(mastersheet_MIS_May2019!$M:$M,ClusterAbundancebySample!$A1186,mastersheet_MIS_May2019!$H:$H,ClusterAbundancebySample!G$1)</f>
        <v>0</v>
      </c>
      <c r="H1186">
        <f>COUNTIFS(mastersheet_MIS_May2019!$M:$M,ClusterAbundancebySample!$A1186,mastersheet_MIS_May2019!$H:$H,ClusterAbundancebySample!H$1)</f>
        <v>0</v>
      </c>
      <c r="I1186">
        <f>COUNTIFS(mastersheet_MIS_May2019!$M:$M,ClusterAbundancebySample!$A1186,mastersheet_MIS_May2019!$H:$H,ClusterAbundancebySample!I$1)</f>
        <v>0</v>
      </c>
      <c r="J1186">
        <f>COUNTIFS(mastersheet_MIS_May2019!$M:$M,ClusterAbundancebySample!$A1186,mastersheet_MIS_May2019!$H:$H,ClusterAbundancebySample!J$1)</f>
        <v>0</v>
      </c>
      <c r="K1186">
        <f>COUNTIFS(mastersheet_MIS_May2019!$M:$M,ClusterAbundancebySample!$A1186,mastersheet_MIS_May2019!$H:$H,ClusterAbundancebySample!K$1)</f>
        <v>0</v>
      </c>
      <c r="L1186">
        <f>COUNTIFS(mastersheet_MIS_May2019!$M:$M,ClusterAbundancebySample!$A1186,mastersheet_MIS_May2019!$H:$H,ClusterAbundancebySample!L$1)</f>
        <v>0</v>
      </c>
      <c r="M1186">
        <f>COUNTIFS(mastersheet_MIS_May2019!$M:$M,ClusterAbundancebySample!$A1186,mastersheet_MIS_May2019!$H:$H,ClusterAbundancebySample!M$1)</f>
        <v>0</v>
      </c>
      <c r="N1186">
        <f>COUNTIFS(mastersheet_MIS_May2019!$M:$M,ClusterAbundancebySample!$A1186,mastersheet_MIS_May2019!$H:$H,ClusterAbundancebySample!N$1)</f>
        <v>0</v>
      </c>
      <c r="O1186">
        <f>COUNTIFS(mastersheet_MIS_May2019!$M:$M,ClusterAbundancebySample!$A1186,mastersheet_MIS_May2019!$H:$H,ClusterAbundancebySample!O$1)</f>
        <v>0</v>
      </c>
    </row>
    <row r="1187" spans="1:15" x14ac:dyDescent="0.25">
      <c r="A1187" t="s">
        <v>18095</v>
      </c>
      <c r="B1187">
        <f>COUNTIFS(mastersheet_MIS_May2019!M:M,ClusterAbundancebySample!$A1187,mastersheet_MIS_May2019!H:H,ClusterAbundancebySample!$B$1)</f>
        <v>1</v>
      </c>
      <c r="C1187">
        <f>COUNTIFS(mastersheet_MIS_May2019!$M:$M,ClusterAbundancebySample!$A1187,mastersheet_MIS_May2019!$H:$H,ClusterAbundancebySample!C$1)</f>
        <v>1</v>
      </c>
      <c r="D1187">
        <f>COUNTIFS(mastersheet_MIS_May2019!$M:$M,ClusterAbundancebySample!$A1187,mastersheet_MIS_May2019!$H:$H,ClusterAbundancebySample!D$1)</f>
        <v>0</v>
      </c>
      <c r="E1187">
        <f>COUNTIFS(mastersheet_MIS_May2019!$M:$M,ClusterAbundancebySample!$A1187,mastersheet_MIS_May2019!$H:$H,ClusterAbundancebySample!E$1)</f>
        <v>0</v>
      </c>
      <c r="F1187">
        <f>COUNTIFS(mastersheet_MIS_May2019!$M:$M,ClusterAbundancebySample!$A1187,mastersheet_MIS_May2019!$H:$H,ClusterAbundancebySample!F$1)</f>
        <v>0</v>
      </c>
      <c r="G1187">
        <f>COUNTIFS(mastersheet_MIS_May2019!$M:$M,ClusterAbundancebySample!$A1187,mastersheet_MIS_May2019!$H:$H,ClusterAbundancebySample!G$1)</f>
        <v>1</v>
      </c>
      <c r="H1187">
        <f>COUNTIFS(mastersheet_MIS_May2019!$M:$M,ClusterAbundancebySample!$A1187,mastersheet_MIS_May2019!$H:$H,ClusterAbundancebySample!H$1)</f>
        <v>0</v>
      </c>
      <c r="I1187">
        <f>COUNTIFS(mastersheet_MIS_May2019!$M:$M,ClusterAbundancebySample!$A1187,mastersheet_MIS_May2019!$H:$H,ClusterAbundancebySample!I$1)</f>
        <v>0</v>
      </c>
      <c r="J1187">
        <f>COUNTIFS(mastersheet_MIS_May2019!$M:$M,ClusterAbundancebySample!$A1187,mastersheet_MIS_May2019!$H:$H,ClusterAbundancebySample!J$1)</f>
        <v>0</v>
      </c>
      <c r="K1187">
        <f>COUNTIFS(mastersheet_MIS_May2019!$M:$M,ClusterAbundancebySample!$A1187,mastersheet_MIS_May2019!$H:$H,ClusterAbundancebySample!K$1)</f>
        <v>0</v>
      </c>
      <c r="L1187">
        <f>COUNTIFS(mastersheet_MIS_May2019!$M:$M,ClusterAbundancebySample!$A1187,mastersheet_MIS_May2019!$H:$H,ClusterAbundancebySample!L$1)</f>
        <v>0</v>
      </c>
      <c r="M1187">
        <f>COUNTIFS(mastersheet_MIS_May2019!$M:$M,ClusterAbundancebySample!$A1187,mastersheet_MIS_May2019!$H:$H,ClusterAbundancebySample!M$1)</f>
        <v>0</v>
      </c>
      <c r="N1187">
        <f>COUNTIFS(mastersheet_MIS_May2019!$M:$M,ClusterAbundancebySample!$A1187,mastersheet_MIS_May2019!$H:$H,ClusterAbundancebySample!N$1)</f>
        <v>0</v>
      </c>
      <c r="O1187">
        <f>COUNTIFS(mastersheet_MIS_May2019!$M:$M,ClusterAbundancebySample!$A1187,mastersheet_MIS_May2019!$H:$H,ClusterAbundancebySample!O$1)</f>
        <v>0</v>
      </c>
    </row>
    <row r="1188" spans="1:15" x14ac:dyDescent="0.25">
      <c r="A1188" t="s">
        <v>18096</v>
      </c>
      <c r="B1188">
        <f>COUNTIFS(mastersheet_MIS_May2019!M:M,ClusterAbundancebySample!$A1188,mastersheet_MIS_May2019!H:H,ClusterAbundancebySample!$B$1)</f>
        <v>1</v>
      </c>
      <c r="C1188">
        <f>COUNTIFS(mastersheet_MIS_May2019!$M:$M,ClusterAbundancebySample!$A1188,mastersheet_MIS_May2019!$H:$H,ClusterAbundancebySample!C$1)</f>
        <v>0</v>
      </c>
      <c r="D1188">
        <f>COUNTIFS(mastersheet_MIS_May2019!$M:$M,ClusterAbundancebySample!$A1188,mastersheet_MIS_May2019!$H:$H,ClusterAbundancebySample!D$1)</f>
        <v>0</v>
      </c>
      <c r="E1188">
        <f>COUNTIFS(mastersheet_MIS_May2019!$M:$M,ClusterAbundancebySample!$A1188,mastersheet_MIS_May2019!$H:$H,ClusterAbundancebySample!E$1)</f>
        <v>0</v>
      </c>
      <c r="F1188">
        <f>COUNTIFS(mastersheet_MIS_May2019!$M:$M,ClusterAbundancebySample!$A1188,mastersheet_MIS_May2019!$H:$H,ClusterAbundancebySample!F$1)</f>
        <v>0</v>
      </c>
      <c r="G1188">
        <f>COUNTIFS(mastersheet_MIS_May2019!$M:$M,ClusterAbundancebySample!$A1188,mastersheet_MIS_May2019!$H:$H,ClusterAbundancebySample!G$1)</f>
        <v>0</v>
      </c>
      <c r="H1188">
        <f>COUNTIFS(mastersheet_MIS_May2019!$M:$M,ClusterAbundancebySample!$A1188,mastersheet_MIS_May2019!$H:$H,ClusterAbundancebySample!H$1)</f>
        <v>0</v>
      </c>
      <c r="I1188">
        <f>COUNTIFS(mastersheet_MIS_May2019!$M:$M,ClusterAbundancebySample!$A1188,mastersheet_MIS_May2019!$H:$H,ClusterAbundancebySample!I$1)</f>
        <v>0</v>
      </c>
      <c r="J1188">
        <f>COUNTIFS(mastersheet_MIS_May2019!$M:$M,ClusterAbundancebySample!$A1188,mastersheet_MIS_May2019!$H:$H,ClusterAbundancebySample!J$1)</f>
        <v>0</v>
      </c>
      <c r="K1188">
        <f>COUNTIFS(mastersheet_MIS_May2019!$M:$M,ClusterAbundancebySample!$A1188,mastersheet_MIS_May2019!$H:$H,ClusterAbundancebySample!K$1)</f>
        <v>0</v>
      </c>
      <c r="L1188">
        <f>COUNTIFS(mastersheet_MIS_May2019!$M:$M,ClusterAbundancebySample!$A1188,mastersheet_MIS_May2019!$H:$H,ClusterAbundancebySample!L$1)</f>
        <v>0</v>
      </c>
      <c r="M1188">
        <f>COUNTIFS(mastersheet_MIS_May2019!$M:$M,ClusterAbundancebySample!$A1188,mastersheet_MIS_May2019!$H:$H,ClusterAbundancebySample!M$1)</f>
        <v>0</v>
      </c>
      <c r="N1188">
        <f>COUNTIFS(mastersheet_MIS_May2019!$M:$M,ClusterAbundancebySample!$A1188,mastersheet_MIS_May2019!$H:$H,ClusterAbundancebySample!N$1)</f>
        <v>0</v>
      </c>
      <c r="O1188">
        <f>COUNTIFS(mastersheet_MIS_May2019!$M:$M,ClusterAbundancebySample!$A1188,mastersheet_MIS_May2019!$H:$H,ClusterAbundancebySample!O$1)</f>
        <v>0</v>
      </c>
    </row>
    <row r="1189" spans="1:15" x14ac:dyDescent="0.25">
      <c r="A1189" t="s">
        <v>18097</v>
      </c>
      <c r="B1189">
        <f>COUNTIFS(mastersheet_MIS_May2019!M:M,ClusterAbundancebySample!$A1189,mastersheet_MIS_May2019!H:H,ClusterAbundancebySample!$B$1)</f>
        <v>1</v>
      </c>
      <c r="C1189">
        <f>COUNTIFS(mastersheet_MIS_May2019!$M:$M,ClusterAbundancebySample!$A1189,mastersheet_MIS_May2019!$H:$H,ClusterAbundancebySample!C$1)</f>
        <v>0</v>
      </c>
      <c r="D1189">
        <f>COUNTIFS(mastersheet_MIS_May2019!$M:$M,ClusterAbundancebySample!$A1189,mastersheet_MIS_May2019!$H:$H,ClusterAbundancebySample!D$1)</f>
        <v>0</v>
      </c>
      <c r="E1189">
        <f>COUNTIFS(mastersheet_MIS_May2019!$M:$M,ClusterAbundancebySample!$A1189,mastersheet_MIS_May2019!$H:$H,ClusterAbundancebySample!E$1)</f>
        <v>0</v>
      </c>
      <c r="F1189">
        <f>COUNTIFS(mastersheet_MIS_May2019!$M:$M,ClusterAbundancebySample!$A1189,mastersheet_MIS_May2019!$H:$H,ClusterAbundancebySample!F$1)</f>
        <v>0</v>
      </c>
      <c r="G1189">
        <f>COUNTIFS(mastersheet_MIS_May2019!$M:$M,ClusterAbundancebySample!$A1189,mastersheet_MIS_May2019!$H:$H,ClusterAbundancebySample!G$1)</f>
        <v>0</v>
      </c>
      <c r="H1189">
        <f>COUNTIFS(mastersheet_MIS_May2019!$M:$M,ClusterAbundancebySample!$A1189,mastersheet_MIS_May2019!$H:$H,ClusterAbundancebySample!H$1)</f>
        <v>0</v>
      </c>
      <c r="I1189">
        <f>COUNTIFS(mastersheet_MIS_May2019!$M:$M,ClusterAbundancebySample!$A1189,mastersheet_MIS_May2019!$H:$H,ClusterAbundancebySample!I$1)</f>
        <v>0</v>
      </c>
      <c r="J1189">
        <f>COUNTIFS(mastersheet_MIS_May2019!$M:$M,ClusterAbundancebySample!$A1189,mastersheet_MIS_May2019!$H:$H,ClusterAbundancebySample!J$1)</f>
        <v>0</v>
      </c>
      <c r="K1189">
        <f>COUNTIFS(mastersheet_MIS_May2019!$M:$M,ClusterAbundancebySample!$A1189,mastersheet_MIS_May2019!$H:$H,ClusterAbundancebySample!K$1)</f>
        <v>0</v>
      </c>
      <c r="L1189">
        <f>COUNTIFS(mastersheet_MIS_May2019!$M:$M,ClusterAbundancebySample!$A1189,mastersheet_MIS_May2019!$H:$H,ClusterAbundancebySample!L$1)</f>
        <v>0</v>
      </c>
      <c r="M1189">
        <f>COUNTIFS(mastersheet_MIS_May2019!$M:$M,ClusterAbundancebySample!$A1189,mastersheet_MIS_May2019!$H:$H,ClusterAbundancebySample!M$1)</f>
        <v>0</v>
      </c>
      <c r="N1189">
        <f>COUNTIFS(mastersheet_MIS_May2019!$M:$M,ClusterAbundancebySample!$A1189,mastersheet_MIS_May2019!$H:$H,ClusterAbundancebySample!N$1)</f>
        <v>0</v>
      </c>
      <c r="O1189">
        <f>COUNTIFS(mastersheet_MIS_May2019!$M:$M,ClusterAbundancebySample!$A1189,mastersheet_MIS_May2019!$H:$H,ClusterAbundancebySample!O$1)</f>
        <v>0</v>
      </c>
    </row>
    <row r="1190" spans="1:15" x14ac:dyDescent="0.25">
      <c r="A1190" t="s">
        <v>18098</v>
      </c>
      <c r="B1190">
        <f>COUNTIFS(mastersheet_MIS_May2019!M:M,ClusterAbundancebySample!$A1190,mastersheet_MIS_May2019!H:H,ClusterAbundancebySample!$B$1)</f>
        <v>1</v>
      </c>
      <c r="C1190">
        <f>COUNTIFS(mastersheet_MIS_May2019!$M:$M,ClusterAbundancebySample!$A1190,mastersheet_MIS_May2019!$H:$H,ClusterAbundancebySample!C$1)</f>
        <v>0</v>
      </c>
      <c r="D1190">
        <f>COUNTIFS(mastersheet_MIS_May2019!$M:$M,ClusterAbundancebySample!$A1190,mastersheet_MIS_May2019!$H:$H,ClusterAbundancebySample!D$1)</f>
        <v>0</v>
      </c>
      <c r="E1190">
        <f>COUNTIFS(mastersheet_MIS_May2019!$M:$M,ClusterAbundancebySample!$A1190,mastersheet_MIS_May2019!$H:$H,ClusterAbundancebySample!E$1)</f>
        <v>0</v>
      </c>
      <c r="F1190">
        <f>COUNTIFS(mastersheet_MIS_May2019!$M:$M,ClusterAbundancebySample!$A1190,mastersheet_MIS_May2019!$H:$H,ClusterAbundancebySample!F$1)</f>
        <v>1</v>
      </c>
      <c r="G1190">
        <f>COUNTIFS(mastersheet_MIS_May2019!$M:$M,ClusterAbundancebySample!$A1190,mastersheet_MIS_May2019!$H:$H,ClusterAbundancebySample!G$1)</f>
        <v>0</v>
      </c>
      <c r="H1190">
        <f>COUNTIFS(mastersheet_MIS_May2019!$M:$M,ClusterAbundancebySample!$A1190,mastersheet_MIS_May2019!$H:$H,ClusterAbundancebySample!H$1)</f>
        <v>0</v>
      </c>
      <c r="I1190">
        <f>COUNTIFS(mastersheet_MIS_May2019!$M:$M,ClusterAbundancebySample!$A1190,mastersheet_MIS_May2019!$H:$H,ClusterAbundancebySample!I$1)</f>
        <v>0</v>
      </c>
      <c r="J1190">
        <f>COUNTIFS(mastersheet_MIS_May2019!$M:$M,ClusterAbundancebySample!$A1190,mastersheet_MIS_May2019!$H:$H,ClusterAbundancebySample!J$1)</f>
        <v>0</v>
      </c>
      <c r="K1190">
        <f>COUNTIFS(mastersheet_MIS_May2019!$M:$M,ClusterAbundancebySample!$A1190,mastersheet_MIS_May2019!$H:$H,ClusterAbundancebySample!K$1)</f>
        <v>0</v>
      </c>
      <c r="L1190">
        <f>COUNTIFS(mastersheet_MIS_May2019!$M:$M,ClusterAbundancebySample!$A1190,mastersheet_MIS_May2019!$H:$H,ClusterAbundancebySample!L$1)</f>
        <v>0</v>
      </c>
      <c r="M1190">
        <f>COUNTIFS(mastersheet_MIS_May2019!$M:$M,ClusterAbundancebySample!$A1190,mastersheet_MIS_May2019!$H:$H,ClusterAbundancebySample!M$1)</f>
        <v>0</v>
      </c>
      <c r="N1190">
        <f>COUNTIFS(mastersheet_MIS_May2019!$M:$M,ClusterAbundancebySample!$A1190,mastersheet_MIS_May2019!$H:$H,ClusterAbundancebySample!N$1)</f>
        <v>0</v>
      </c>
      <c r="O1190">
        <f>COUNTIFS(mastersheet_MIS_May2019!$M:$M,ClusterAbundancebySample!$A1190,mastersheet_MIS_May2019!$H:$H,ClusterAbundancebySample!O$1)</f>
        <v>0</v>
      </c>
    </row>
    <row r="1191" spans="1:15" x14ac:dyDescent="0.25">
      <c r="A1191" t="s">
        <v>18099</v>
      </c>
      <c r="B1191">
        <f>COUNTIFS(mastersheet_MIS_May2019!M:M,ClusterAbundancebySample!$A1191,mastersheet_MIS_May2019!H:H,ClusterAbundancebySample!$B$1)</f>
        <v>1</v>
      </c>
      <c r="C1191">
        <f>COUNTIFS(mastersheet_MIS_May2019!$M:$M,ClusterAbundancebySample!$A1191,mastersheet_MIS_May2019!$H:$H,ClusterAbundancebySample!C$1)</f>
        <v>0</v>
      </c>
      <c r="D1191">
        <f>COUNTIFS(mastersheet_MIS_May2019!$M:$M,ClusterAbundancebySample!$A1191,mastersheet_MIS_May2019!$H:$H,ClusterAbundancebySample!D$1)</f>
        <v>0</v>
      </c>
      <c r="E1191">
        <f>COUNTIFS(mastersheet_MIS_May2019!$M:$M,ClusterAbundancebySample!$A1191,mastersheet_MIS_May2019!$H:$H,ClusterAbundancebySample!E$1)</f>
        <v>1</v>
      </c>
      <c r="F1191">
        <f>COUNTIFS(mastersheet_MIS_May2019!$M:$M,ClusterAbundancebySample!$A1191,mastersheet_MIS_May2019!$H:$H,ClusterAbundancebySample!F$1)</f>
        <v>0</v>
      </c>
      <c r="G1191">
        <f>COUNTIFS(mastersheet_MIS_May2019!$M:$M,ClusterAbundancebySample!$A1191,mastersheet_MIS_May2019!$H:$H,ClusterAbundancebySample!G$1)</f>
        <v>0</v>
      </c>
      <c r="H1191">
        <f>COUNTIFS(mastersheet_MIS_May2019!$M:$M,ClusterAbundancebySample!$A1191,mastersheet_MIS_May2019!$H:$H,ClusterAbundancebySample!H$1)</f>
        <v>0</v>
      </c>
      <c r="I1191">
        <f>COUNTIFS(mastersheet_MIS_May2019!$M:$M,ClusterAbundancebySample!$A1191,mastersheet_MIS_May2019!$H:$H,ClusterAbundancebySample!I$1)</f>
        <v>0</v>
      </c>
      <c r="J1191">
        <f>COUNTIFS(mastersheet_MIS_May2019!$M:$M,ClusterAbundancebySample!$A1191,mastersheet_MIS_May2019!$H:$H,ClusterAbundancebySample!J$1)</f>
        <v>0</v>
      </c>
      <c r="K1191">
        <f>COUNTIFS(mastersheet_MIS_May2019!$M:$M,ClusterAbundancebySample!$A1191,mastersheet_MIS_May2019!$H:$H,ClusterAbundancebySample!K$1)</f>
        <v>0</v>
      </c>
      <c r="L1191">
        <f>COUNTIFS(mastersheet_MIS_May2019!$M:$M,ClusterAbundancebySample!$A1191,mastersheet_MIS_May2019!$H:$H,ClusterAbundancebySample!L$1)</f>
        <v>0</v>
      </c>
      <c r="M1191">
        <f>COUNTIFS(mastersheet_MIS_May2019!$M:$M,ClusterAbundancebySample!$A1191,mastersheet_MIS_May2019!$H:$H,ClusterAbundancebySample!M$1)</f>
        <v>0</v>
      </c>
      <c r="N1191">
        <f>COUNTIFS(mastersheet_MIS_May2019!$M:$M,ClusterAbundancebySample!$A1191,mastersheet_MIS_May2019!$H:$H,ClusterAbundancebySample!N$1)</f>
        <v>0</v>
      </c>
      <c r="O1191">
        <f>COUNTIFS(mastersheet_MIS_May2019!$M:$M,ClusterAbundancebySample!$A1191,mastersheet_MIS_May2019!$H:$H,ClusterAbundancebySample!O$1)</f>
        <v>0</v>
      </c>
    </row>
    <row r="1192" spans="1:15" x14ac:dyDescent="0.25">
      <c r="A1192" t="s">
        <v>18100</v>
      </c>
      <c r="B1192">
        <f>COUNTIFS(mastersheet_MIS_May2019!M:M,ClusterAbundancebySample!$A1192,mastersheet_MIS_May2019!H:H,ClusterAbundancebySample!$B$1)</f>
        <v>1</v>
      </c>
      <c r="C1192">
        <f>COUNTIFS(mastersheet_MIS_May2019!$M:$M,ClusterAbundancebySample!$A1192,mastersheet_MIS_May2019!$H:$H,ClusterAbundancebySample!C$1)</f>
        <v>0</v>
      </c>
      <c r="D1192">
        <f>COUNTIFS(mastersheet_MIS_May2019!$M:$M,ClusterAbundancebySample!$A1192,mastersheet_MIS_May2019!$H:$H,ClusterAbundancebySample!D$1)</f>
        <v>0</v>
      </c>
      <c r="E1192">
        <f>COUNTIFS(mastersheet_MIS_May2019!$M:$M,ClusterAbundancebySample!$A1192,mastersheet_MIS_May2019!$H:$H,ClusterAbundancebySample!E$1)</f>
        <v>0</v>
      </c>
      <c r="F1192">
        <f>COUNTIFS(mastersheet_MIS_May2019!$M:$M,ClusterAbundancebySample!$A1192,mastersheet_MIS_May2019!$H:$H,ClusterAbundancebySample!F$1)</f>
        <v>1</v>
      </c>
      <c r="G1192">
        <f>COUNTIFS(mastersheet_MIS_May2019!$M:$M,ClusterAbundancebySample!$A1192,mastersheet_MIS_May2019!$H:$H,ClusterAbundancebySample!G$1)</f>
        <v>0</v>
      </c>
      <c r="H1192">
        <f>COUNTIFS(mastersheet_MIS_May2019!$M:$M,ClusterAbundancebySample!$A1192,mastersheet_MIS_May2019!$H:$H,ClusterAbundancebySample!H$1)</f>
        <v>0</v>
      </c>
      <c r="I1192">
        <f>COUNTIFS(mastersheet_MIS_May2019!$M:$M,ClusterAbundancebySample!$A1192,mastersheet_MIS_May2019!$H:$H,ClusterAbundancebySample!I$1)</f>
        <v>0</v>
      </c>
      <c r="J1192">
        <f>COUNTIFS(mastersheet_MIS_May2019!$M:$M,ClusterAbundancebySample!$A1192,mastersheet_MIS_May2019!$H:$H,ClusterAbundancebySample!J$1)</f>
        <v>0</v>
      </c>
      <c r="K1192">
        <f>COUNTIFS(mastersheet_MIS_May2019!$M:$M,ClusterAbundancebySample!$A1192,mastersheet_MIS_May2019!$H:$H,ClusterAbundancebySample!K$1)</f>
        <v>0</v>
      </c>
      <c r="L1192">
        <f>COUNTIFS(mastersheet_MIS_May2019!$M:$M,ClusterAbundancebySample!$A1192,mastersheet_MIS_May2019!$H:$H,ClusterAbundancebySample!L$1)</f>
        <v>0</v>
      </c>
      <c r="M1192">
        <f>COUNTIFS(mastersheet_MIS_May2019!$M:$M,ClusterAbundancebySample!$A1192,mastersheet_MIS_May2019!$H:$H,ClusterAbundancebySample!M$1)</f>
        <v>0</v>
      </c>
      <c r="N1192">
        <f>COUNTIFS(mastersheet_MIS_May2019!$M:$M,ClusterAbundancebySample!$A1192,mastersheet_MIS_May2019!$H:$H,ClusterAbundancebySample!N$1)</f>
        <v>0</v>
      </c>
      <c r="O1192">
        <f>COUNTIFS(mastersheet_MIS_May2019!$M:$M,ClusterAbundancebySample!$A1192,mastersheet_MIS_May2019!$H:$H,ClusterAbundancebySample!O$1)</f>
        <v>0</v>
      </c>
    </row>
    <row r="1193" spans="1:15" x14ac:dyDescent="0.25">
      <c r="A1193" t="s">
        <v>18101</v>
      </c>
      <c r="B1193">
        <f>COUNTIFS(mastersheet_MIS_May2019!M:M,ClusterAbundancebySample!$A1193,mastersheet_MIS_May2019!H:H,ClusterAbundancebySample!$B$1)</f>
        <v>1</v>
      </c>
      <c r="C1193">
        <f>COUNTIFS(mastersheet_MIS_May2019!$M:$M,ClusterAbundancebySample!$A1193,mastersheet_MIS_May2019!$H:$H,ClusterAbundancebySample!C$1)</f>
        <v>0</v>
      </c>
      <c r="D1193">
        <f>COUNTIFS(mastersheet_MIS_May2019!$M:$M,ClusterAbundancebySample!$A1193,mastersheet_MIS_May2019!$H:$H,ClusterAbundancebySample!D$1)</f>
        <v>0</v>
      </c>
      <c r="E1193">
        <f>COUNTIFS(mastersheet_MIS_May2019!$M:$M,ClusterAbundancebySample!$A1193,mastersheet_MIS_May2019!$H:$H,ClusterAbundancebySample!E$1)</f>
        <v>0</v>
      </c>
      <c r="F1193">
        <f>COUNTIFS(mastersheet_MIS_May2019!$M:$M,ClusterAbundancebySample!$A1193,mastersheet_MIS_May2019!$H:$H,ClusterAbundancebySample!F$1)</f>
        <v>0</v>
      </c>
      <c r="G1193">
        <f>COUNTIFS(mastersheet_MIS_May2019!$M:$M,ClusterAbundancebySample!$A1193,mastersheet_MIS_May2019!$H:$H,ClusterAbundancebySample!G$1)</f>
        <v>0</v>
      </c>
      <c r="H1193">
        <f>COUNTIFS(mastersheet_MIS_May2019!$M:$M,ClusterAbundancebySample!$A1193,mastersheet_MIS_May2019!$H:$H,ClusterAbundancebySample!H$1)</f>
        <v>0</v>
      </c>
      <c r="I1193">
        <f>COUNTIFS(mastersheet_MIS_May2019!$M:$M,ClusterAbundancebySample!$A1193,mastersheet_MIS_May2019!$H:$H,ClusterAbundancebySample!I$1)</f>
        <v>0</v>
      </c>
      <c r="J1193">
        <f>COUNTIFS(mastersheet_MIS_May2019!$M:$M,ClusterAbundancebySample!$A1193,mastersheet_MIS_May2019!$H:$H,ClusterAbundancebySample!J$1)</f>
        <v>0</v>
      </c>
      <c r="K1193">
        <f>COUNTIFS(mastersheet_MIS_May2019!$M:$M,ClusterAbundancebySample!$A1193,mastersheet_MIS_May2019!$H:$H,ClusterAbundancebySample!K$1)</f>
        <v>0</v>
      </c>
      <c r="L1193">
        <f>COUNTIFS(mastersheet_MIS_May2019!$M:$M,ClusterAbundancebySample!$A1193,mastersheet_MIS_May2019!$H:$H,ClusterAbundancebySample!L$1)</f>
        <v>0</v>
      </c>
      <c r="M1193">
        <f>COUNTIFS(mastersheet_MIS_May2019!$M:$M,ClusterAbundancebySample!$A1193,mastersheet_MIS_May2019!$H:$H,ClusterAbundancebySample!M$1)</f>
        <v>0</v>
      </c>
      <c r="N1193">
        <f>COUNTIFS(mastersheet_MIS_May2019!$M:$M,ClusterAbundancebySample!$A1193,mastersheet_MIS_May2019!$H:$H,ClusterAbundancebySample!N$1)</f>
        <v>0</v>
      </c>
      <c r="O1193">
        <f>COUNTIFS(mastersheet_MIS_May2019!$M:$M,ClusterAbundancebySample!$A1193,mastersheet_MIS_May2019!$H:$H,ClusterAbundancebySample!O$1)</f>
        <v>0</v>
      </c>
    </row>
    <row r="1194" spans="1:15" x14ac:dyDescent="0.25">
      <c r="A1194" t="s">
        <v>18102</v>
      </c>
      <c r="B1194">
        <f>COUNTIFS(mastersheet_MIS_May2019!M:M,ClusterAbundancebySample!$A1194,mastersheet_MIS_May2019!H:H,ClusterAbundancebySample!$B$1)</f>
        <v>1</v>
      </c>
      <c r="C1194">
        <f>COUNTIFS(mastersheet_MIS_May2019!$M:$M,ClusterAbundancebySample!$A1194,mastersheet_MIS_May2019!$H:$H,ClusterAbundancebySample!C$1)</f>
        <v>0</v>
      </c>
      <c r="D1194">
        <f>COUNTIFS(mastersheet_MIS_May2019!$M:$M,ClusterAbundancebySample!$A1194,mastersheet_MIS_May2019!$H:$H,ClusterAbundancebySample!D$1)</f>
        <v>0</v>
      </c>
      <c r="E1194">
        <f>COUNTIFS(mastersheet_MIS_May2019!$M:$M,ClusterAbundancebySample!$A1194,mastersheet_MIS_May2019!$H:$H,ClusterAbundancebySample!E$1)</f>
        <v>0</v>
      </c>
      <c r="F1194">
        <f>COUNTIFS(mastersheet_MIS_May2019!$M:$M,ClusterAbundancebySample!$A1194,mastersheet_MIS_May2019!$H:$H,ClusterAbundancebySample!F$1)</f>
        <v>0</v>
      </c>
      <c r="G1194">
        <f>COUNTIFS(mastersheet_MIS_May2019!$M:$M,ClusterAbundancebySample!$A1194,mastersheet_MIS_May2019!$H:$H,ClusterAbundancebySample!G$1)</f>
        <v>0</v>
      </c>
      <c r="H1194">
        <f>COUNTIFS(mastersheet_MIS_May2019!$M:$M,ClusterAbundancebySample!$A1194,mastersheet_MIS_May2019!$H:$H,ClusterAbundancebySample!H$1)</f>
        <v>0</v>
      </c>
      <c r="I1194">
        <f>COUNTIFS(mastersheet_MIS_May2019!$M:$M,ClusterAbundancebySample!$A1194,mastersheet_MIS_May2019!$H:$H,ClusterAbundancebySample!I$1)</f>
        <v>0</v>
      </c>
      <c r="J1194">
        <f>COUNTIFS(mastersheet_MIS_May2019!$M:$M,ClusterAbundancebySample!$A1194,mastersheet_MIS_May2019!$H:$H,ClusterAbundancebySample!J$1)</f>
        <v>0</v>
      </c>
      <c r="K1194">
        <f>COUNTIFS(mastersheet_MIS_May2019!$M:$M,ClusterAbundancebySample!$A1194,mastersheet_MIS_May2019!$H:$H,ClusterAbundancebySample!K$1)</f>
        <v>0</v>
      </c>
      <c r="L1194">
        <f>COUNTIFS(mastersheet_MIS_May2019!$M:$M,ClusterAbundancebySample!$A1194,mastersheet_MIS_May2019!$H:$H,ClusterAbundancebySample!L$1)</f>
        <v>0</v>
      </c>
      <c r="M1194">
        <f>COUNTIFS(mastersheet_MIS_May2019!$M:$M,ClusterAbundancebySample!$A1194,mastersheet_MIS_May2019!$H:$H,ClusterAbundancebySample!M$1)</f>
        <v>0</v>
      </c>
      <c r="N1194">
        <f>COUNTIFS(mastersheet_MIS_May2019!$M:$M,ClusterAbundancebySample!$A1194,mastersheet_MIS_May2019!$H:$H,ClusterAbundancebySample!N$1)</f>
        <v>0</v>
      </c>
      <c r="O1194">
        <f>COUNTIFS(mastersheet_MIS_May2019!$M:$M,ClusterAbundancebySample!$A1194,mastersheet_MIS_May2019!$H:$H,ClusterAbundancebySample!O$1)</f>
        <v>0</v>
      </c>
    </row>
    <row r="1195" spans="1:15" x14ac:dyDescent="0.25">
      <c r="A1195" t="s">
        <v>18103</v>
      </c>
      <c r="B1195">
        <f>COUNTIFS(mastersheet_MIS_May2019!M:M,ClusterAbundancebySample!$A1195,mastersheet_MIS_May2019!H:H,ClusterAbundancebySample!$B$1)</f>
        <v>1</v>
      </c>
      <c r="C1195">
        <f>COUNTIFS(mastersheet_MIS_May2019!$M:$M,ClusterAbundancebySample!$A1195,mastersheet_MIS_May2019!$H:$H,ClusterAbundancebySample!C$1)</f>
        <v>0</v>
      </c>
      <c r="D1195">
        <f>COUNTIFS(mastersheet_MIS_May2019!$M:$M,ClusterAbundancebySample!$A1195,mastersheet_MIS_May2019!$H:$H,ClusterAbundancebySample!D$1)</f>
        <v>0</v>
      </c>
      <c r="E1195">
        <f>COUNTIFS(mastersheet_MIS_May2019!$M:$M,ClusterAbundancebySample!$A1195,mastersheet_MIS_May2019!$H:$H,ClusterAbundancebySample!E$1)</f>
        <v>0</v>
      </c>
      <c r="F1195">
        <f>COUNTIFS(mastersheet_MIS_May2019!$M:$M,ClusterAbundancebySample!$A1195,mastersheet_MIS_May2019!$H:$H,ClusterAbundancebySample!F$1)</f>
        <v>0</v>
      </c>
      <c r="G1195">
        <f>COUNTIFS(mastersheet_MIS_May2019!$M:$M,ClusterAbundancebySample!$A1195,mastersheet_MIS_May2019!$H:$H,ClusterAbundancebySample!G$1)</f>
        <v>0</v>
      </c>
      <c r="H1195">
        <f>COUNTIFS(mastersheet_MIS_May2019!$M:$M,ClusterAbundancebySample!$A1195,mastersheet_MIS_May2019!$H:$H,ClusterAbundancebySample!H$1)</f>
        <v>0</v>
      </c>
      <c r="I1195">
        <f>COUNTIFS(mastersheet_MIS_May2019!$M:$M,ClusterAbundancebySample!$A1195,mastersheet_MIS_May2019!$H:$H,ClusterAbundancebySample!I$1)</f>
        <v>0</v>
      </c>
      <c r="J1195">
        <f>COUNTIFS(mastersheet_MIS_May2019!$M:$M,ClusterAbundancebySample!$A1195,mastersheet_MIS_May2019!$H:$H,ClusterAbundancebySample!J$1)</f>
        <v>0</v>
      </c>
      <c r="K1195">
        <f>COUNTIFS(mastersheet_MIS_May2019!$M:$M,ClusterAbundancebySample!$A1195,mastersheet_MIS_May2019!$H:$H,ClusterAbundancebySample!K$1)</f>
        <v>0</v>
      </c>
      <c r="L1195">
        <f>COUNTIFS(mastersheet_MIS_May2019!$M:$M,ClusterAbundancebySample!$A1195,mastersheet_MIS_May2019!$H:$H,ClusterAbundancebySample!L$1)</f>
        <v>0</v>
      </c>
      <c r="M1195">
        <f>COUNTIFS(mastersheet_MIS_May2019!$M:$M,ClusterAbundancebySample!$A1195,mastersheet_MIS_May2019!$H:$H,ClusterAbundancebySample!M$1)</f>
        <v>0</v>
      </c>
      <c r="N1195">
        <f>COUNTIFS(mastersheet_MIS_May2019!$M:$M,ClusterAbundancebySample!$A1195,mastersheet_MIS_May2019!$H:$H,ClusterAbundancebySample!N$1)</f>
        <v>0</v>
      </c>
      <c r="O1195">
        <f>COUNTIFS(mastersheet_MIS_May2019!$M:$M,ClusterAbundancebySample!$A1195,mastersheet_MIS_May2019!$H:$H,ClusterAbundancebySample!O$1)</f>
        <v>0</v>
      </c>
    </row>
    <row r="1196" spans="1:15" x14ac:dyDescent="0.25">
      <c r="A1196" t="s">
        <v>18104</v>
      </c>
      <c r="B1196">
        <f>COUNTIFS(mastersheet_MIS_May2019!M:M,ClusterAbundancebySample!$A1196,mastersheet_MIS_May2019!H:H,ClusterAbundancebySample!$B$1)</f>
        <v>1</v>
      </c>
      <c r="C1196">
        <f>COUNTIFS(mastersheet_MIS_May2019!$M:$M,ClusterAbundancebySample!$A1196,mastersheet_MIS_May2019!$H:$H,ClusterAbundancebySample!C$1)</f>
        <v>0</v>
      </c>
      <c r="D1196">
        <f>COUNTIFS(mastersheet_MIS_May2019!$M:$M,ClusterAbundancebySample!$A1196,mastersheet_MIS_May2019!$H:$H,ClusterAbundancebySample!D$1)</f>
        <v>0</v>
      </c>
      <c r="E1196">
        <f>COUNTIFS(mastersheet_MIS_May2019!$M:$M,ClusterAbundancebySample!$A1196,mastersheet_MIS_May2019!$H:$H,ClusterAbundancebySample!E$1)</f>
        <v>0</v>
      </c>
      <c r="F1196">
        <f>COUNTIFS(mastersheet_MIS_May2019!$M:$M,ClusterAbundancebySample!$A1196,mastersheet_MIS_May2019!$H:$H,ClusterAbundancebySample!F$1)</f>
        <v>0</v>
      </c>
      <c r="G1196">
        <f>COUNTIFS(mastersheet_MIS_May2019!$M:$M,ClusterAbundancebySample!$A1196,mastersheet_MIS_May2019!$H:$H,ClusterAbundancebySample!G$1)</f>
        <v>0</v>
      </c>
      <c r="H1196">
        <f>COUNTIFS(mastersheet_MIS_May2019!$M:$M,ClusterAbundancebySample!$A1196,mastersheet_MIS_May2019!$H:$H,ClusterAbundancebySample!H$1)</f>
        <v>1</v>
      </c>
      <c r="I1196">
        <f>COUNTIFS(mastersheet_MIS_May2019!$M:$M,ClusterAbundancebySample!$A1196,mastersheet_MIS_May2019!$H:$H,ClusterAbundancebySample!I$1)</f>
        <v>0</v>
      </c>
      <c r="J1196">
        <f>COUNTIFS(mastersheet_MIS_May2019!$M:$M,ClusterAbundancebySample!$A1196,mastersheet_MIS_May2019!$H:$H,ClusterAbundancebySample!J$1)</f>
        <v>0</v>
      </c>
      <c r="K1196">
        <f>COUNTIFS(mastersheet_MIS_May2019!$M:$M,ClusterAbundancebySample!$A1196,mastersheet_MIS_May2019!$H:$H,ClusterAbundancebySample!K$1)</f>
        <v>0</v>
      </c>
      <c r="L1196">
        <f>COUNTIFS(mastersheet_MIS_May2019!$M:$M,ClusterAbundancebySample!$A1196,mastersheet_MIS_May2019!$H:$H,ClusterAbundancebySample!L$1)</f>
        <v>0</v>
      </c>
      <c r="M1196">
        <f>COUNTIFS(mastersheet_MIS_May2019!$M:$M,ClusterAbundancebySample!$A1196,mastersheet_MIS_May2019!$H:$H,ClusterAbundancebySample!M$1)</f>
        <v>0</v>
      </c>
      <c r="N1196">
        <f>COUNTIFS(mastersheet_MIS_May2019!$M:$M,ClusterAbundancebySample!$A1196,mastersheet_MIS_May2019!$H:$H,ClusterAbundancebySample!N$1)</f>
        <v>0</v>
      </c>
      <c r="O1196">
        <f>COUNTIFS(mastersheet_MIS_May2019!$M:$M,ClusterAbundancebySample!$A1196,mastersheet_MIS_May2019!$H:$H,ClusterAbundancebySample!O$1)</f>
        <v>0</v>
      </c>
    </row>
    <row r="1197" spans="1:15" x14ac:dyDescent="0.25">
      <c r="A1197" t="s">
        <v>18105</v>
      </c>
      <c r="B1197">
        <f>COUNTIFS(mastersheet_MIS_May2019!M:M,ClusterAbundancebySample!$A1197,mastersheet_MIS_May2019!H:H,ClusterAbundancebySample!$B$1)</f>
        <v>1</v>
      </c>
      <c r="C1197">
        <f>COUNTIFS(mastersheet_MIS_May2019!$M:$M,ClusterAbundancebySample!$A1197,mastersheet_MIS_May2019!$H:$H,ClusterAbundancebySample!C$1)</f>
        <v>0</v>
      </c>
      <c r="D1197">
        <f>COUNTIFS(mastersheet_MIS_May2019!$M:$M,ClusterAbundancebySample!$A1197,mastersheet_MIS_May2019!$H:$H,ClusterAbundancebySample!D$1)</f>
        <v>0</v>
      </c>
      <c r="E1197">
        <f>COUNTIFS(mastersheet_MIS_May2019!$M:$M,ClusterAbundancebySample!$A1197,mastersheet_MIS_May2019!$H:$H,ClusterAbundancebySample!E$1)</f>
        <v>0</v>
      </c>
      <c r="F1197">
        <f>COUNTIFS(mastersheet_MIS_May2019!$M:$M,ClusterAbundancebySample!$A1197,mastersheet_MIS_May2019!$H:$H,ClusterAbundancebySample!F$1)</f>
        <v>0</v>
      </c>
      <c r="G1197">
        <f>COUNTIFS(mastersheet_MIS_May2019!$M:$M,ClusterAbundancebySample!$A1197,mastersheet_MIS_May2019!$H:$H,ClusterAbundancebySample!G$1)</f>
        <v>1</v>
      </c>
      <c r="H1197">
        <f>COUNTIFS(mastersheet_MIS_May2019!$M:$M,ClusterAbundancebySample!$A1197,mastersheet_MIS_May2019!$H:$H,ClusterAbundancebySample!H$1)</f>
        <v>0</v>
      </c>
      <c r="I1197">
        <f>COUNTIFS(mastersheet_MIS_May2019!$M:$M,ClusterAbundancebySample!$A1197,mastersheet_MIS_May2019!$H:$H,ClusterAbundancebySample!I$1)</f>
        <v>0</v>
      </c>
      <c r="J1197">
        <f>COUNTIFS(mastersheet_MIS_May2019!$M:$M,ClusterAbundancebySample!$A1197,mastersheet_MIS_May2019!$H:$H,ClusterAbundancebySample!J$1)</f>
        <v>0</v>
      </c>
      <c r="K1197">
        <f>COUNTIFS(mastersheet_MIS_May2019!$M:$M,ClusterAbundancebySample!$A1197,mastersheet_MIS_May2019!$H:$H,ClusterAbundancebySample!K$1)</f>
        <v>0</v>
      </c>
      <c r="L1197">
        <f>COUNTIFS(mastersheet_MIS_May2019!$M:$M,ClusterAbundancebySample!$A1197,mastersheet_MIS_May2019!$H:$H,ClusterAbundancebySample!L$1)</f>
        <v>0</v>
      </c>
      <c r="M1197">
        <f>COUNTIFS(mastersheet_MIS_May2019!$M:$M,ClusterAbundancebySample!$A1197,mastersheet_MIS_May2019!$H:$H,ClusterAbundancebySample!M$1)</f>
        <v>0</v>
      </c>
      <c r="N1197">
        <f>COUNTIFS(mastersheet_MIS_May2019!$M:$M,ClusterAbundancebySample!$A1197,mastersheet_MIS_May2019!$H:$H,ClusterAbundancebySample!N$1)</f>
        <v>0</v>
      </c>
      <c r="O1197">
        <f>COUNTIFS(mastersheet_MIS_May2019!$M:$M,ClusterAbundancebySample!$A1197,mastersheet_MIS_May2019!$H:$H,ClusterAbundancebySample!O$1)</f>
        <v>0</v>
      </c>
    </row>
    <row r="1198" spans="1:15" x14ac:dyDescent="0.25">
      <c r="A1198" t="s">
        <v>18106</v>
      </c>
      <c r="B1198">
        <f>COUNTIFS(mastersheet_MIS_May2019!M:M,ClusterAbundancebySample!$A1198,mastersheet_MIS_May2019!H:H,ClusterAbundancebySample!$B$1)</f>
        <v>1</v>
      </c>
      <c r="C1198">
        <f>COUNTIFS(mastersheet_MIS_May2019!$M:$M,ClusterAbundancebySample!$A1198,mastersheet_MIS_May2019!$H:$H,ClusterAbundancebySample!C$1)</f>
        <v>0</v>
      </c>
      <c r="D1198">
        <f>COUNTIFS(mastersheet_MIS_May2019!$M:$M,ClusterAbundancebySample!$A1198,mastersheet_MIS_May2019!$H:$H,ClusterAbundancebySample!D$1)</f>
        <v>0</v>
      </c>
      <c r="E1198">
        <f>COUNTIFS(mastersheet_MIS_May2019!$M:$M,ClusterAbundancebySample!$A1198,mastersheet_MIS_May2019!$H:$H,ClusterAbundancebySample!E$1)</f>
        <v>0</v>
      </c>
      <c r="F1198">
        <f>COUNTIFS(mastersheet_MIS_May2019!$M:$M,ClusterAbundancebySample!$A1198,mastersheet_MIS_May2019!$H:$H,ClusterAbundancebySample!F$1)</f>
        <v>0</v>
      </c>
      <c r="G1198">
        <f>COUNTIFS(mastersheet_MIS_May2019!$M:$M,ClusterAbundancebySample!$A1198,mastersheet_MIS_May2019!$H:$H,ClusterAbundancebySample!G$1)</f>
        <v>0</v>
      </c>
      <c r="H1198">
        <f>COUNTIFS(mastersheet_MIS_May2019!$M:$M,ClusterAbundancebySample!$A1198,mastersheet_MIS_May2019!$H:$H,ClusterAbundancebySample!H$1)</f>
        <v>0</v>
      </c>
      <c r="I1198">
        <f>COUNTIFS(mastersheet_MIS_May2019!$M:$M,ClusterAbundancebySample!$A1198,mastersheet_MIS_May2019!$H:$H,ClusterAbundancebySample!I$1)</f>
        <v>0</v>
      </c>
      <c r="J1198">
        <f>COUNTIFS(mastersheet_MIS_May2019!$M:$M,ClusterAbundancebySample!$A1198,mastersheet_MIS_May2019!$H:$H,ClusterAbundancebySample!J$1)</f>
        <v>0</v>
      </c>
      <c r="K1198">
        <f>COUNTIFS(mastersheet_MIS_May2019!$M:$M,ClusterAbundancebySample!$A1198,mastersheet_MIS_May2019!$H:$H,ClusterAbundancebySample!K$1)</f>
        <v>0</v>
      </c>
      <c r="L1198">
        <f>COUNTIFS(mastersheet_MIS_May2019!$M:$M,ClusterAbundancebySample!$A1198,mastersheet_MIS_May2019!$H:$H,ClusterAbundancebySample!L$1)</f>
        <v>0</v>
      </c>
      <c r="M1198">
        <f>COUNTIFS(mastersheet_MIS_May2019!$M:$M,ClusterAbundancebySample!$A1198,mastersheet_MIS_May2019!$H:$H,ClusterAbundancebySample!M$1)</f>
        <v>0</v>
      </c>
      <c r="N1198">
        <f>COUNTIFS(mastersheet_MIS_May2019!$M:$M,ClusterAbundancebySample!$A1198,mastersheet_MIS_May2019!$H:$H,ClusterAbundancebySample!N$1)</f>
        <v>0</v>
      </c>
      <c r="O1198">
        <f>COUNTIFS(mastersheet_MIS_May2019!$M:$M,ClusterAbundancebySample!$A1198,mastersheet_MIS_May2019!$H:$H,ClusterAbundancebySample!O$1)</f>
        <v>0</v>
      </c>
    </row>
    <row r="1199" spans="1:15" x14ac:dyDescent="0.25">
      <c r="A1199" t="s">
        <v>18108</v>
      </c>
      <c r="B1199">
        <f>COUNTIFS(mastersheet_MIS_May2019!M:M,ClusterAbundancebySample!$A1199,mastersheet_MIS_May2019!H:H,ClusterAbundancebySample!$B$1)</f>
        <v>1</v>
      </c>
      <c r="C1199">
        <f>COUNTIFS(mastersheet_MIS_May2019!$M:$M,ClusterAbundancebySample!$A1199,mastersheet_MIS_May2019!$H:$H,ClusterAbundancebySample!C$1)</f>
        <v>0</v>
      </c>
      <c r="D1199">
        <f>COUNTIFS(mastersheet_MIS_May2019!$M:$M,ClusterAbundancebySample!$A1199,mastersheet_MIS_May2019!$H:$H,ClusterAbundancebySample!D$1)</f>
        <v>0</v>
      </c>
      <c r="E1199">
        <f>COUNTIFS(mastersheet_MIS_May2019!$M:$M,ClusterAbundancebySample!$A1199,mastersheet_MIS_May2019!$H:$H,ClusterAbundancebySample!E$1)</f>
        <v>0</v>
      </c>
      <c r="F1199">
        <f>COUNTIFS(mastersheet_MIS_May2019!$M:$M,ClusterAbundancebySample!$A1199,mastersheet_MIS_May2019!$H:$H,ClusterAbundancebySample!F$1)</f>
        <v>0</v>
      </c>
      <c r="G1199">
        <f>COUNTIFS(mastersheet_MIS_May2019!$M:$M,ClusterAbundancebySample!$A1199,mastersheet_MIS_May2019!$H:$H,ClusterAbundancebySample!G$1)</f>
        <v>0</v>
      </c>
      <c r="H1199">
        <f>COUNTIFS(mastersheet_MIS_May2019!$M:$M,ClusterAbundancebySample!$A1199,mastersheet_MIS_May2019!$H:$H,ClusterAbundancebySample!H$1)</f>
        <v>0</v>
      </c>
      <c r="I1199">
        <f>COUNTIFS(mastersheet_MIS_May2019!$M:$M,ClusterAbundancebySample!$A1199,mastersheet_MIS_May2019!$H:$H,ClusterAbundancebySample!I$1)</f>
        <v>0</v>
      </c>
      <c r="J1199">
        <f>COUNTIFS(mastersheet_MIS_May2019!$M:$M,ClusterAbundancebySample!$A1199,mastersheet_MIS_May2019!$H:$H,ClusterAbundancebySample!J$1)</f>
        <v>0</v>
      </c>
      <c r="K1199">
        <f>COUNTIFS(mastersheet_MIS_May2019!$M:$M,ClusterAbundancebySample!$A1199,mastersheet_MIS_May2019!$H:$H,ClusterAbundancebySample!K$1)</f>
        <v>0</v>
      </c>
      <c r="L1199">
        <f>COUNTIFS(mastersheet_MIS_May2019!$M:$M,ClusterAbundancebySample!$A1199,mastersheet_MIS_May2019!$H:$H,ClusterAbundancebySample!L$1)</f>
        <v>0</v>
      </c>
      <c r="M1199">
        <f>COUNTIFS(mastersheet_MIS_May2019!$M:$M,ClusterAbundancebySample!$A1199,mastersheet_MIS_May2019!$H:$H,ClusterAbundancebySample!M$1)</f>
        <v>0</v>
      </c>
      <c r="N1199">
        <f>COUNTIFS(mastersheet_MIS_May2019!$M:$M,ClusterAbundancebySample!$A1199,mastersheet_MIS_May2019!$H:$H,ClusterAbundancebySample!N$1)</f>
        <v>0</v>
      </c>
      <c r="O1199">
        <f>COUNTIFS(mastersheet_MIS_May2019!$M:$M,ClusterAbundancebySample!$A1199,mastersheet_MIS_May2019!$H:$H,ClusterAbundancebySample!O$1)</f>
        <v>0</v>
      </c>
    </row>
    <row r="1200" spans="1:15" x14ac:dyDescent="0.25">
      <c r="A1200" t="s">
        <v>18109</v>
      </c>
      <c r="B1200">
        <f>COUNTIFS(mastersheet_MIS_May2019!M:M,ClusterAbundancebySample!$A1200,mastersheet_MIS_May2019!H:H,ClusterAbundancebySample!$B$1)</f>
        <v>1</v>
      </c>
      <c r="C1200">
        <f>COUNTIFS(mastersheet_MIS_May2019!$M:$M,ClusterAbundancebySample!$A1200,mastersheet_MIS_May2019!$H:$H,ClusterAbundancebySample!C$1)</f>
        <v>0</v>
      </c>
      <c r="D1200">
        <f>COUNTIFS(mastersheet_MIS_May2019!$M:$M,ClusterAbundancebySample!$A1200,mastersheet_MIS_May2019!$H:$H,ClusterAbundancebySample!D$1)</f>
        <v>0</v>
      </c>
      <c r="E1200">
        <f>COUNTIFS(mastersheet_MIS_May2019!$M:$M,ClusterAbundancebySample!$A1200,mastersheet_MIS_May2019!$H:$H,ClusterAbundancebySample!E$1)</f>
        <v>0</v>
      </c>
      <c r="F1200">
        <f>COUNTIFS(mastersheet_MIS_May2019!$M:$M,ClusterAbundancebySample!$A1200,mastersheet_MIS_May2019!$H:$H,ClusterAbundancebySample!F$1)</f>
        <v>0</v>
      </c>
      <c r="G1200">
        <f>COUNTIFS(mastersheet_MIS_May2019!$M:$M,ClusterAbundancebySample!$A1200,mastersheet_MIS_May2019!$H:$H,ClusterAbundancebySample!G$1)</f>
        <v>0</v>
      </c>
      <c r="H1200">
        <f>COUNTIFS(mastersheet_MIS_May2019!$M:$M,ClusterAbundancebySample!$A1200,mastersheet_MIS_May2019!$H:$H,ClusterAbundancebySample!H$1)</f>
        <v>0</v>
      </c>
      <c r="I1200">
        <f>COUNTIFS(mastersheet_MIS_May2019!$M:$M,ClusterAbundancebySample!$A1200,mastersheet_MIS_May2019!$H:$H,ClusterAbundancebySample!I$1)</f>
        <v>0</v>
      </c>
      <c r="J1200">
        <f>COUNTIFS(mastersheet_MIS_May2019!$M:$M,ClusterAbundancebySample!$A1200,mastersheet_MIS_May2019!$H:$H,ClusterAbundancebySample!J$1)</f>
        <v>0</v>
      </c>
      <c r="K1200">
        <f>COUNTIFS(mastersheet_MIS_May2019!$M:$M,ClusterAbundancebySample!$A1200,mastersheet_MIS_May2019!$H:$H,ClusterAbundancebySample!K$1)</f>
        <v>0</v>
      </c>
      <c r="L1200">
        <f>COUNTIFS(mastersheet_MIS_May2019!$M:$M,ClusterAbundancebySample!$A1200,mastersheet_MIS_May2019!$H:$H,ClusterAbundancebySample!L$1)</f>
        <v>0</v>
      </c>
      <c r="M1200">
        <f>COUNTIFS(mastersheet_MIS_May2019!$M:$M,ClusterAbundancebySample!$A1200,mastersheet_MIS_May2019!$H:$H,ClusterAbundancebySample!M$1)</f>
        <v>0</v>
      </c>
      <c r="N1200">
        <f>COUNTIFS(mastersheet_MIS_May2019!$M:$M,ClusterAbundancebySample!$A1200,mastersheet_MIS_May2019!$H:$H,ClusterAbundancebySample!N$1)</f>
        <v>0</v>
      </c>
      <c r="O1200">
        <f>COUNTIFS(mastersheet_MIS_May2019!$M:$M,ClusterAbundancebySample!$A1200,mastersheet_MIS_May2019!$H:$H,ClusterAbundancebySample!O$1)</f>
        <v>0</v>
      </c>
    </row>
    <row r="1201" spans="1:15" x14ac:dyDescent="0.25">
      <c r="A1201" t="s">
        <v>18111</v>
      </c>
      <c r="B1201">
        <f>COUNTIFS(mastersheet_MIS_May2019!M:M,ClusterAbundancebySample!$A1201,mastersheet_MIS_May2019!H:H,ClusterAbundancebySample!$B$1)</f>
        <v>1</v>
      </c>
      <c r="C1201">
        <f>COUNTIFS(mastersheet_MIS_May2019!$M:$M,ClusterAbundancebySample!$A1201,mastersheet_MIS_May2019!$H:$H,ClusterAbundancebySample!C$1)</f>
        <v>0</v>
      </c>
      <c r="D1201">
        <f>COUNTIFS(mastersheet_MIS_May2019!$M:$M,ClusterAbundancebySample!$A1201,mastersheet_MIS_May2019!$H:$H,ClusterAbundancebySample!D$1)</f>
        <v>0</v>
      </c>
      <c r="E1201">
        <f>COUNTIFS(mastersheet_MIS_May2019!$M:$M,ClusterAbundancebySample!$A1201,mastersheet_MIS_May2019!$H:$H,ClusterAbundancebySample!E$1)</f>
        <v>0</v>
      </c>
      <c r="F1201">
        <f>COUNTIFS(mastersheet_MIS_May2019!$M:$M,ClusterAbundancebySample!$A1201,mastersheet_MIS_May2019!$H:$H,ClusterAbundancebySample!F$1)</f>
        <v>0</v>
      </c>
      <c r="G1201">
        <f>COUNTIFS(mastersheet_MIS_May2019!$M:$M,ClusterAbundancebySample!$A1201,mastersheet_MIS_May2019!$H:$H,ClusterAbundancebySample!G$1)</f>
        <v>0</v>
      </c>
      <c r="H1201">
        <f>COUNTIFS(mastersheet_MIS_May2019!$M:$M,ClusterAbundancebySample!$A1201,mastersheet_MIS_May2019!$H:$H,ClusterAbundancebySample!H$1)</f>
        <v>0</v>
      </c>
      <c r="I1201">
        <f>COUNTIFS(mastersheet_MIS_May2019!$M:$M,ClusterAbundancebySample!$A1201,mastersheet_MIS_May2019!$H:$H,ClusterAbundancebySample!I$1)</f>
        <v>0</v>
      </c>
      <c r="J1201">
        <f>COUNTIFS(mastersheet_MIS_May2019!$M:$M,ClusterAbundancebySample!$A1201,mastersheet_MIS_May2019!$H:$H,ClusterAbundancebySample!J$1)</f>
        <v>0</v>
      </c>
      <c r="K1201">
        <f>COUNTIFS(mastersheet_MIS_May2019!$M:$M,ClusterAbundancebySample!$A1201,mastersheet_MIS_May2019!$H:$H,ClusterAbundancebySample!K$1)</f>
        <v>0</v>
      </c>
      <c r="L1201">
        <f>COUNTIFS(mastersheet_MIS_May2019!$M:$M,ClusterAbundancebySample!$A1201,mastersheet_MIS_May2019!$H:$H,ClusterAbundancebySample!L$1)</f>
        <v>0</v>
      </c>
      <c r="M1201">
        <f>COUNTIFS(mastersheet_MIS_May2019!$M:$M,ClusterAbundancebySample!$A1201,mastersheet_MIS_May2019!$H:$H,ClusterAbundancebySample!M$1)</f>
        <v>0</v>
      </c>
      <c r="N1201">
        <f>COUNTIFS(mastersheet_MIS_May2019!$M:$M,ClusterAbundancebySample!$A1201,mastersheet_MIS_May2019!$H:$H,ClusterAbundancebySample!N$1)</f>
        <v>0</v>
      </c>
      <c r="O1201">
        <f>COUNTIFS(mastersheet_MIS_May2019!$M:$M,ClusterAbundancebySample!$A1201,mastersheet_MIS_May2019!$H:$H,ClusterAbundancebySample!O$1)</f>
        <v>0</v>
      </c>
    </row>
    <row r="1202" spans="1:15" x14ac:dyDescent="0.25">
      <c r="A1202" t="s">
        <v>18112</v>
      </c>
      <c r="B1202">
        <f>COUNTIFS(mastersheet_MIS_May2019!M:M,ClusterAbundancebySample!$A1202,mastersheet_MIS_May2019!H:H,ClusterAbundancebySample!$B$1)</f>
        <v>1</v>
      </c>
      <c r="C1202">
        <f>COUNTIFS(mastersheet_MIS_May2019!$M:$M,ClusterAbundancebySample!$A1202,mastersheet_MIS_May2019!$H:$H,ClusterAbundancebySample!C$1)</f>
        <v>0</v>
      </c>
      <c r="D1202">
        <f>COUNTIFS(mastersheet_MIS_May2019!$M:$M,ClusterAbundancebySample!$A1202,mastersheet_MIS_May2019!$H:$H,ClusterAbundancebySample!D$1)</f>
        <v>0</v>
      </c>
      <c r="E1202">
        <f>COUNTIFS(mastersheet_MIS_May2019!$M:$M,ClusterAbundancebySample!$A1202,mastersheet_MIS_May2019!$H:$H,ClusterAbundancebySample!E$1)</f>
        <v>0</v>
      </c>
      <c r="F1202">
        <f>COUNTIFS(mastersheet_MIS_May2019!$M:$M,ClusterAbundancebySample!$A1202,mastersheet_MIS_May2019!$H:$H,ClusterAbundancebySample!F$1)</f>
        <v>0</v>
      </c>
      <c r="G1202">
        <f>COUNTIFS(mastersheet_MIS_May2019!$M:$M,ClusterAbundancebySample!$A1202,mastersheet_MIS_May2019!$H:$H,ClusterAbundancebySample!G$1)</f>
        <v>0</v>
      </c>
      <c r="H1202">
        <f>COUNTIFS(mastersheet_MIS_May2019!$M:$M,ClusterAbundancebySample!$A1202,mastersheet_MIS_May2019!$H:$H,ClusterAbundancebySample!H$1)</f>
        <v>0</v>
      </c>
      <c r="I1202">
        <f>COUNTIFS(mastersheet_MIS_May2019!$M:$M,ClusterAbundancebySample!$A1202,mastersheet_MIS_May2019!$H:$H,ClusterAbundancebySample!I$1)</f>
        <v>0</v>
      </c>
      <c r="J1202">
        <f>COUNTIFS(mastersheet_MIS_May2019!$M:$M,ClusterAbundancebySample!$A1202,mastersheet_MIS_May2019!$H:$H,ClusterAbundancebySample!J$1)</f>
        <v>0</v>
      </c>
      <c r="K1202">
        <f>COUNTIFS(mastersheet_MIS_May2019!$M:$M,ClusterAbundancebySample!$A1202,mastersheet_MIS_May2019!$H:$H,ClusterAbundancebySample!K$1)</f>
        <v>0</v>
      </c>
      <c r="L1202">
        <f>COUNTIFS(mastersheet_MIS_May2019!$M:$M,ClusterAbundancebySample!$A1202,mastersheet_MIS_May2019!$H:$H,ClusterAbundancebySample!L$1)</f>
        <v>0</v>
      </c>
      <c r="M1202">
        <f>COUNTIFS(mastersheet_MIS_May2019!$M:$M,ClusterAbundancebySample!$A1202,mastersheet_MIS_May2019!$H:$H,ClusterAbundancebySample!M$1)</f>
        <v>0</v>
      </c>
      <c r="N1202">
        <f>COUNTIFS(mastersheet_MIS_May2019!$M:$M,ClusterAbundancebySample!$A1202,mastersheet_MIS_May2019!$H:$H,ClusterAbundancebySample!N$1)</f>
        <v>0</v>
      </c>
      <c r="O1202">
        <f>COUNTIFS(mastersheet_MIS_May2019!$M:$M,ClusterAbundancebySample!$A1202,mastersheet_MIS_May2019!$H:$H,ClusterAbundancebySample!O$1)</f>
        <v>0</v>
      </c>
    </row>
    <row r="1203" spans="1:15" x14ac:dyDescent="0.25">
      <c r="A1203" t="s">
        <v>18113</v>
      </c>
      <c r="B1203">
        <f>COUNTIFS(mastersheet_MIS_May2019!M:M,ClusterAbundancebySample!$A1203,mastersheet_MIS_May2019!H:H,ClusterAbundancebySample!$B$1)</f>
        <v>1</v>
      </c>
      <c r="C1203">
        <f>COUNTIFS(mastersheet_MIS_May2019!$M:$M,ClusterAbundancebySample!$A1203,mastersheet_MIS_May2019!$H:$H,ClusterAbundancebySample!C$1)</f>
        <v>0</v>
      </c>
      <c r="D1203">
        <f>COUNTIFS(mastersheet_MIS_May2019!$M:$M,ClusterAbundancebySample!$A1203,mastersheet_MIS_May2019!$H:$H,ClusterAbundancebySample!D$1)</f>
        <v>0</v>
      </c>
      <c r="E1203">
        <f>COUNTIFS(mastersheet_MIS_May2019!$M:$M,ClusterAbundancebySample!$A1203,mastersheet_MIS_May2019!$H:$H,ClusterAbundancebySample!E$1)</f>
        <v>0</v>
      </c>
      <c r="F1203">
        <f>COUNTIFS(mastersheet_MIS_May2019!$M:$M,ClusterAbundancebySample!$A1203,mastersheet_MIS_May2019!$H:$H,ClusterAbundancebySample!F$1)</f>
        <v>0</v>
      </c>
      <c r="G1203">
        <f>COUNTIFS(mastersheet_MIS_May2019!$M:$M,ClusterAbundancebySample!$A1203,mastersheet_MIS_May2019!$H:$H,ClusterAbundancebySample!G$1)</f>
        <v>0</v>
      </c>
      <c r="H1203">
        <f>COUNTIFS(mastersheet_MIS_May2019!$M:$M,ClusterAbundancebySample!$A1203,mastersheet_MIS_May2019!$H:$H,ClusterAbundancebySample!H$1)</f>
        <v>0</v>
      </c>
      <c r="I1203">
        <f>COUNTIFS(mastersheet_MIS_May2019!$M:$M,ClusterAbundancebySample!$A1203,mastersheet_MIS_May2019!$H:$H,ClusterAbundancebySample!I$1)</f>
        <v>0</v>
      </c>
      <c r="J1203">
        <f>COUNTIFS(mastersheet_MIS_May2019!$M:$M,ClusterAbundancebySample!$A1203,mastersheet_MIS_May2019!$H:$H,ClusterAbundancebySample!J$1)</f>
        <v>0</v>
      </c>
      <c r="K1203">
        <f>COUNTIFS(mastersheet_MIS_May2019!$M:$M,ClusterAbundancebySample!$A1203,mastersheet_MIS_May2019!$H:$H,ClusterAbundancebySample!K$1)</f>
        <v>0</v>
      </c>
      <c r="L1203">
        <f>COUNTIFS(mastersheet_MIS_May2019!$M:$M,ClusterAbundancebySample!$A1203,mastersheet_MIS_May2019!$H:$H,ClusterAbundancebySample!L$1)</f>
        <v>0</v>
      </c>
      <c r="M1203">
        <f>COUNTIFS(mastersheet_MIS_May2019!$M:$M,ClusterAbundancebySample!$A1203,mastersheet_MIS_May2019!$H:$H,ClusterAbundancebySample!M$1)</f>
        <v>0</v>
      </c>
      <c r="N1203">
        <f>COUNTIFS(mastersheet_MIS_May2019!$M:$M,ClusterAbundancebySample!$A1203,mastersheet_MIS_May2019!$H:$H,ClusterAbundancebySample!N$1)</f>
        <v>0</v>
      </c>
      <c r="O1203">
        <f>COUNTIFS(mastersheet_MIS_May2019!$M:$M,ClusterAbundancebySample!$A1203,mastersheet_MIS_May2019!$H:$H,ClusterAbundancebySample!O$1)</f>
        <v>0</v>
      </c>
    </row>
    <row r="1204" spans="1:15" x14ac:dyDescent="0.25">
      <c r="A1204" t="s">
        <v>18114</v>
      </c>
      <c r="B1204">
        <f>COUNTIFS(mastersheet_MIS_May2019!M:M,ClusterAbundancebySample!$A1204,mastersheet_MIS_May2019!H:H,ClusterAbundancebySample!$B$1)</f>
        <v>1</v>
      </c>
      <c r="C1204">
        <f>COUNTIFS(mastersheet_MIS_May2019!$M:$M,ClusterAbundancebySample!$A1204,mastersheet_MIS_May2019!$H:$H,ClusterAbundancebySample!C$1)</f>
        <v>1</v>
      </c>
      <c r="D1204">
        <f>COUNTIFS(mastersheet_MIS_May2019!$M:$M,ClusterAbundancebySample!$A1204,mastersheet_MIS_May2019!$H:$H,ClusterAbundancebySample!D$1)</f>
        <v>0</v>
      </c>
      <c r="E1204">
        <f>COUNTIFS(mastersheet_MIS_May2019!$M:$M,ClusterAbundancebySample!$A1204,mastersheet_MIS_May2019!$H:$H,ClusterAbundancebySample!E$1)</f>
        <v>0</v>
      </c>
      <c r="F1204">
        <f>COUNTIFS(mastersheet_MIS_May2019!$M:$M,ClusterAbundancebySample!$A1204,mastersheet_MIS_May2019!$H:$H,ClusterAbundancebySample!F$1)</f>
        <v>0</v>
      </c>
      <c r="G1204">
        <f>COUNTIFS(mastersheet_MIS_May2019!$M:$M,ClusterAbundancebySample!$A1204,mastersheet_MIS_May2019!$H:$H,ClusterAbundancebySample!G$1)</f>
        <v>0</v>
      </c>
      <c r="H1204">
        <f>COUNTIFS(mastersheet_MIS_May2019!$M:$M,ClusterAbundancebySample!$A1204,mastersheet_MIS_May2019!$H:$H,ClusterAbundancebySample!H$1)</f>
        <v>0</v>
      </c>
      <c r="I1204">
        <f>COUNTIFS(mastersheet_MIS_May2019!$M:$M,ClusterAbundancebySample!$A1204,mastersheet_MIS_May2019!$H:$H,ClusterAbundancebySample!I$1)</f>
        <v>0</v>
      </c>
      <c r="J1204">
        <f>COUNTIFS(mastersheet_MIS_May2019!$M:$M,ClusterAbundancebySample!$A1204,mastersheet_MIS_May2019!$H:$H,ClusterAbundancebySample!J$1)</f>
        <v>0</v>
      </c>
      <c r="K1204">
        <f>COUNTIFS(mastersheet_MIS_May2019!$M:$M,ClusterAbundancebySample!$A1204,mastersheet_MIS_May2019!$H:$H,ClusterAbundancebySample!K$1)</f>
        <v>0</v>
      </c>
      <c r="L1204">
        <f>COUNTIFS(mastersheet_MIS_May2019!$M:$M,ClusterAbundancebySample!$A1204,mastersheet_MIS_May2019!$H:$H,ClusterAbundancebySample!L$1)</f>
        <v>0</v>
      </c>
      <c r="M1204">
        <f>COUNTIFS(mastersheet_MIS_May2019!$M:$M,ClusterAbundancebySample!$A1204,mastersheet_MIS_May2019!$H:$H,ClusterAbundancebySample!M$1)</f>
        <v>0</v>
      </c>
      <c r="N1204">
        <f>COUNTIFS(mastersheet_MIS_May2019!$M:$M,ClusterAbundancebySample!$A1204,mastersheet_MIS_May2019!$H:$H,ClusterAbundancebySample!N$1)</f>
        <v>0</v>
      </c>
      <c r="O1204">
        <f>COUNTIFS(mastersheet_MIS_May2019!$M:$M,ClusterAbundancebySample!$A1204,mastersheet_MIS_May2019!$H:$H,ClusterAbundancebySample!O$1)</f>
        <v>0</v>
      </c>
    </row>
    <row r="1205" spans="1:15" x14ac:dyDescent="0.25">
      <c r="A1205" t="s">
        <v>18116</v>
      </c>
      <c r="B1205">
        <f>COUNTIFS(mastersheet_MIS_May2019!M:M,ClusterAbundancebySample!$A1205,mastersheet_MIS_May2019!H:H,ClusterAbundancebySample!$B$1)</f>
        <v>1</v>
      </c>
      <c r="C1205">
        <f>COUNTIFS(mastersheet_MIS_May2019!$M:$M,ClusterAbundancebySample!$A1205,mastersheet_MIS_May2019!$H:$H,ClusterAbundancebySample!C$1)</f>
        <v>0</v>
      </c>
      <c r="D1205">
        <f>COUNTIFS(mastersheet_MIS_May2019!$M:$M,ClusterAbundancebySample!$A1205,mastersheet_MIS_May2019!$H:$H,ClusterAbundancebySample!D$1)</f>
        <v>0</v>
      </c>
      <c r="E1205">
        <f>COUNTIFS(mastersheet_MIS_May2019!$M:$M,ClusterAbundancebySample!$A1205,mastersheet_MIS_May2019!$H:$H,ClusterAbundancebySample!E$1)</f>
        <v>0</v>
      </c>
      <c r="F1205">
        <f>COUNTIFS(mastersheet_MIS_May2019!$M:$M,ClusterAbundancebySample!$A1205,mastersheet_MIS_May2019!$H:$H,ClusterAbundancebySample!F$1)</f>
        <v>0</v>
      </c>
      <c r="G1205">
        <f>COUNTIFS(mastersheet_MIS_May2019!$M:$M,ClusterAbundancebySample!$A1205,mastersheet_MIS_May2019!$H:$H,ClusterAbundancebySample!G$1)</f>
        <v>0</v>
      </c>
      <c r="H1205">
        <f>COUNTIFS(mastersheet_MIS_May2019!$M:$M,ClusterAbundancebySample!$A1205,mastersheet_MIS_May2019!$H:$H,ClusterAbundancebySample!H$1)</f>
        <v>0</v>
      </c>
      <c r="I1205">
        <f>COUNTIFS(mastersheet_MIS_May2019!$M:$M,ClusterAbundancebySample!$A1205,mastersheet_MIS_May2019!$H:$H,ClusterAbundancebySample!I$1)</f>
        <v>0</v>
      </c>
      <c r="J1205">
        <f>COUNTIFS(mastersheet_MIS_May2019!$M:$M,ClusterAbundancebySample!$A1205,mastersheet_MIS_May2019!$H:$H,ClusterAbundancebySample!J$1)</f>
        <v>0</v>
      </c>
      <c r="K1205">
        <f>COUNTIFS(mastersheet_MIS_May2019!$M:$M,ClusterAbundancebySample!$A1205,mastersheet_MIS_May2019!$H:$H,ClusterAbundancebySample!K$1)</f>
        <v>0</v>
      </c>
      <c r="L1205">
        <f>COUNTIFS(mastersheet_MIS_May2019!$M:$M,ClusterAbundancebySample!$A1205,mastersheet_MIS_May2019!$H:$H,ClusterAbundancebySample!L$1)</f>
        <v>0</v>
      </c>
      <c r="M1205">
        <f>COUNTIFS(mastersheet_MIS_May2019!$M:$M,ClusterAbundancebySample!$A1205,mastersheet_MIS_May2019!$H:$H,ClusterAbundancebySample!M$1)</f>
        <v>0</v>
      </c>
      <c r="N1205">
        <f>COUNTIFS(mastersheet_MIS_May2019!$M:$M,ClusterAbundancebySample!$A1205,mastersheet_MIS_May2019!$H:$H,ClusterAbundancebySample!N$1)</f>
        <v>0</v>
      </c>
      <c r="O1205">
        <f>COUNTIFS(mastersheet_MIS_May2019!$M:$M,ClusterAbundancebySample!$A1205,mastersheet_MIS_May2019!$H:$H,ClusterAbundancebySample!O$1)</f>
        <v>0</v>
      </c>
    </row>
    <row r="1206" spans="1:15" x14ac:dyDescent="0.25">
      <c r="A1206" t="s">
        <v>18750</v>
      </c>
      <c r="B1206">
        <f>COUNTIFS(mastersheet_MIS_May2019!M:M,ClusterAbundancebySample!$A1206,mastersheet_MIS_May2019!H:H,ClusterAbundancebySample!$B$1)</f>
        <v>0</v>
      </c>
      <c r="C1206">
        <f>COUNTIFS(mastersheet_MIS_May2019!$M:$M,ClusterAbundancebySample!$A1206,mastersheet_MIS_May2019!$H:$H,ClusterAbundancebySample!C$1)</f>
        <v>0</v>
      </c>
      <c r="D1206">
        <f>COUNTIFS(mastersheet_MIS_May2019!$M:$M,ClusterAbundancebySample!$A1206,mastersheet_MIS_May2019!$H:$H,ClusterAbundancebySample!D$1)</f>
        <v>0</v>
      </c>
      <c r="E1206">
        <f>COUNTIFS(mastersheet_MIS_May2019!$M:$M,ClusterAbundancebySample!$A1206,mastersheet_MIS_May2019!$H:$H,ClusterAbundancebySample!E$1)</f>
        <v>0</v>
      </c>
      <c r="F1206">
        <f>COUNTIFS(mastersheet_MIS_May2019!$M:$M,ClusterAbundancebySample!$A1206,mastersheet_MIS_May2019!$H:$H,ClusterAbundancebySample!F$1)</f>
        <v>2</v>
      </c>
      <c r="G1206">
        <f>COUNTIFS(mastersheet_MIS_May2019!$M:$M,ClusterAbundancebySample!$A1206,mastersheet_MIS_May2019!$H:$H,ClusterAbundancebySample!G$1)</f>
        <v>0</v>
      </c>
      <c r="H1206">
        <f>COUNTIFS(mastersheet_MIS_May2019!$M:$M,ClusterAbundancebySample!$A1206,mastersheet_MIS_May2019!$H:$H,ClusterAbundancebySample!H$1)</f>
        <v>0</v>
      </c>
      <c r="I1206">
        <f>COUNTIFS(mastersheet_MIS_May2019!$M:$M,ClusterAbundancebySample!$A1206,mastersheet_MIS_May2019!$H:$H,ClusterAbundancebySample!I$1)</f>
        <v>0</v>
      </c>
      <c r="J1206">
        <f>COUNTIFS(mastersheet_MIS_May2019!$M:$M,ClusterAbundancebySample!$A1206,mastersheet_MIS_May2019!$H:$H,ClusterAbundancebySample!J$1)</f>
        <v>0</v>
      </c>
      <c r="K1206">
        <f>COUNTIFS(mastersheet_MIS_May2019!$M:$M,ClusterAbundancebySample!$A1206,mastersheet_MIS_May2019!$H:$H,ClusterAbundancebySample!K$1)</f>
        <v>0</v>
      </c>
      <c r="L1206">
        <f>COUNTIFS(mastersheet_MIS_May2019!$M:$M,ClusterAbundancebySample!$A1206,mastersheet_MIS_May2019!$H:$H,ClusterAbundancebySample!L$1)</f>
        <v>0</v>
      </c>
      <c r="M1206">
        <f>COUNTIFS(mastersheet_MIS_May2019!$M:$M,ClusterAbundancebySample!$A1206,mastersheet_MIS_May2019!$H:$H,ClusterAbundancebySample!M$1)</f>
        <v>0</v>
      </c>
      <c r="N1206">
        <f>COUNTIFS(mastersheet_MIS_May2019!$M:$M,ClusterAbundancebySample!$A1206,mastersheet_MIS_May2019!$H:$H,ClusterAbundancebySample!N$1)</f>
        <v>0</v>
      </c>
      <c r="O1206">
        <f>COUNTIFS(mastersheet_MIS_May2019!$M:$M,ClusterAbundancebySample!$A1206,mastersheet_MIS_May2019!$H:$H,ClusterAbundancebySample!O$1)</f>
        <v>0</v>
      </c>
    </row>
    <row r="1207" spans="1:15" x14ac:dyDescent="0.25">
      <c r="A1207" t="s">
        <v>18751</v>
      </c>
      <c r="B1207">
        <f>COUNTIFS(mastersheet_MIS_May2019!M:M,ClusterAbundancebySample!$A1207,mastersheet_MIS_May2019!H:H,ClusterAbundancebySample!$B$1)</f>
        <v>0</v>
      </c>
      <c r="C1207">
        <f>COUNTIFS(mastersheet_MIS_May2019!$M:$M,ClusterAbundancebySample!$A1207,mastersheet_MIS_May2019!$H:$H,ClusterAbundancebySample!C$1)</f>
        <v>0</v>
      </c>
      <c r="D1207">
        <f>COUNTIFS(mastersheet_MIS_May2019!$M:$M,ClusterAbundancebySample!$A1207,mastersheet_MIS_May2019!$H:$H,ClusterAbundancebySample!D$1)</f>
        <v>0</v>
      </c>
      <c r="E1207">
        <f>COUNTIFS(mastersheet_MIS_May2019!$M:$M,ClusterAbundancebySample!$A1207,mastersheet_MIS_May2019!$H:$H,ClusterAbundancebySample!E$1)</f>
        <v>0</v>
      </c>
      <c r="F1207">
        <f>COUNTIFS(mastersheet_MIS_May2019!$M:$M,ClusterAbundancebySample!$A1207,mastersheet_MIS_May2019!$H:$H,ClusterAbundancebySample!F$1)</f>
        <v>1</v>
      </c>
      <c r="G1207">
        <f>COUNTIFS(mastersheet_MIS_May2019!$M:$M,ClusterAbundancebySample!$A1207,mastersheet_MIS_May2019!$H:$H,ClusterAbundancebySample!G$1)</f>
        <v>0</v>
      </c>
      <c r="H1207">
        <f>COUNTIFS(mastersheet_MIS_May2019!$M:$M,ClusterAbundancebySample!$A1207,mastersheet_MIS_May2019!$H:$H,ClusterAbundancebySample!H$1)</f>
        <v>0</v>
      </c>
      <c r="I1207">
        <f>COUNTIFS(mastersheet_MIS_May2019!$M:$M,ClusterAbundancebySample!$A1207,mastersheet_MIS_May2019!$H:$H,ClusterAbundancebySample!I$1)</f>
        <v>0</v>
      </c>
      <c r="J1207">
        <f>COUNTIFS(mastersheet_MIS_May2019!$M:$M,ClusterAbundancebySample!$A1207,mastersheet_MIS_May2019!$H:$H,ClusterAbundancebySample!J$1)</f>
        <v>0</v>
      </c>
      <c r="K1207">
        <f>COUNTIFS(mastersheet_MIS_May2019!$M:$M,ClusterAbundancebySample!$A1207,mastersheet_MIS_May2019!$H:$H,ClusterAbundancebySample!K$1)</f>
        <v>0</v>
      </c>
      <c r="L1207">
        <f>COUNTIFS(mastersheet_MIS_May2019!$M:$M,ClusterAbundancebySample!$A1207,mastersheet_MIS_May2019!$H:$H,ClusterAbundancebySample!L$1)</f>
        <v>0</v>
      </c>
      <c r="M1207">
        <f>COUNTIFS(mastersheet_MIS_May2019!$M:$M,ClusterAbundancebySample!$A1207,mastersheet_MIS_May2019!$H:$H,ClusterAbundancebySample!M$1)</f>
        <v>0</v>
      </c>
      <c r="N1207">
        <f>COUNTIFS(mastersheet_MIS_May2019!$M:$M,ClusterAbundancebySample!$A1207,mastersheet_MIS_May2019!$H:$H,ClusterAbundancebySample!N$1)</f>
        <v>0</v>
      </c>
      <c r="O1207">
        <f>COUNTIFS(mastersheet_MIS_May2019!$M:$M,ClusterAbundancebySample!$A1207,mastersheet_MIS_May2019!$H:$H,ClusterAbundancebySample!O$1)</f>
        <v>0</v>
      </c>
    </row>
    <row r="1208" spans="1:15" x14ac:dyDescent="0.25">
      <c r="A1208" t="s">
        <v>18752</v>
      </c>
      <c r="B1208">
        <f>COUNTIFS(mastersheet_MIS_May2019!M:M,ClusterAbundancebySample!$A1208,mastersheet_MIS_May2019!H:H,ClusterAbundancebySample!$B$1)</f>
        <v>0</v>
      </c>
      <c r="C1208">
        <f>COUNTIFS(mastersheet_MIS_May2019!$M:$M,ClusterAbundancebySample!$A1208,mastersheet_MIS_May2019!$H:$H,ClusterAbundancebySample!C$1)</f>
        <v>0</v>
      </c>
      <c r="D1208">
        <f>COUNTIFS(mastersheet_MIS_May2019!$M:$M,ClusterAbundancebySample!$A1208,mastersheet_MIS_May2019!$H:$H,ClusterAbundancebySample!D$1)</f>
        <v>0</v>
      </c>
      <c r="E1208">
        <f>COUNTIFS(mastersheet_MIS_May2019!$M:$M,ClusterAbundancebySample!$A1208,mastersheet_MIS_May2019!$H:$H,ClusterAbundancebySample!E$1)</f>
        <v>0</v>
      </c>
      <c r="F1208">
        <f>COUNTIFS(mastersheet_MIS_May2019!$M:$M,ClusterAbundancebySample!$A1208,mastersheet_MIS_May2019!$H:$H,ClusterAbundancebySample!F$1)</f>
        <v>1</v>
      </c>
      <c r="G1208">
        <f>COUNTIFS(mastersheet_MIS_May2019!$M:$M,ClusterAbundancebySample!$A1208,mastersheet_MIS_May2019!$H:$H,ClusterAbundancebySample!G$1)</f>
        <v>0</v>
      </c>
      <c r="H1208">
        <f>COUNTIFS(mastersheet_MIS_May2019!$M:$M,ClusterAbundancebySample!$A1208,mastersheet_MIS_May2019!$H:$H,ClusterAbundancebySample!H$1)</f>
        <v>0</v>
      </c>
      <c r="I1208">
        <f>COUNTIFS(mastersheet_MIS_May2019!$M:$M,ClusterAbundancebySample!$A1208,mastersheet_MIS_May2019!$H:$H,ClusterAbundancebySample!I$1)</f>
        <v>0</v>
      </c>
      <c r="J1208">
        <f>COUNTIFS(mastersheet_MIS_May2019!$M:$M,ClusterAbundancebySample!$A1208,mastersheet_MIS_May2019!$H:$H,ClusterAbundancebySample!J$1)</f>
        <v>0</v>
      </c>
      <c r="K1208">
        <f>COUNTIFS(mastersheet_MIS_May2019!$M:$M,ClusterAbundancebySample!$A1208,mastersheet_MIS_May2019!$H:$H,ClusterAbundancebySample!K$1)</f>
        <v>0</v>
      </c>
      <c r="L1208">
        <f>COUNTIFS(mastersheet_MIS_May2019!$M:$M,ClusterAbundancebySample!$A1208,mastersheet_MIS_May2019!$H:$H,ClusterAbundancebySample!L$1)</f>
        <v>0</v>
      </c>
      <c r="M1208">
        <f>COUNTIFS(mastersheet_MIS_May2019!$M:$M,ClusterAbundancebySample!$A1208,mastersheet_MIS_May2019!$H:$H,ClusterAbundancebySample!M$1)</f>
        <v>0</v>
      </c>
      <c r="N1208">
        <f>COUNTIFS(mastersheet_MIS_May2019!$M:$M,ClusterAbundancebySample!$A1208,mastersheet_MIS_May2019!$H:$H,ClusterAbundancebySample!N$1)</f>
        <v>0</v>
      </c>
      <c r="O1208">
        <f>COUNTIFS(mastersheet_MIS_May2019!$M:$M,ClusterAbundancebySample!$A1208,mastersheet_MIS_May2019!$H:$H,ClusterAbundancebySample!O$1)</f>
        <v>0</v>
      </c>
    </row>
    <row r="1209" spans="1:15" x14ac:dyDescent="0.25">
      <c r="A1209" t="s">
        <v>18753</v>
      </c>
      <c r="B1209">
        <f>COUNTIFS(mastersheet_MIS_May2019!M:M,ClusterAbundancebySample!$A1209,mastersheet_MIS_May2019!H:H,ClusterAbundancebySample!$B$1)</f>
        <v>0</v>
      </c>
      <c r="C1209">
        <f>COUNTIFS(mastersheet_MIS_May2019!$M:$M,ClusterAbundancebySample!$A1209,mastersheet_MIS_May2019!$H:$H,ClusterAbundancebySample!C$1)</f>
        <v>0</v>
      </c>
      <c r="D1209">
        <f>COUNTIFS(mastersheet_MIS_May2019!$M:$M,ClusterAbundancebySample!$A1209,mastersheet_MIS_May2019!$H:$H,ClusterAbundancebySample!D$1)</f>
        <v>0</v>
      </c>
      <c r="E1209">
        <f>COUNTIFS(mastersheet_MIS_May2019!$M:$M,ClusterAbundancebySample!$A1209,mastersheet_MIS_May2019!$H:$H,ClusterAbundancebySample!E$1)</f>
        <v>0</v>
      </c>
      <c r="F1209">
        <f>COUNTIFS(mastersheet_MIS_May2019!$M:$M,ClusterAbundancebySample!$A1209,mastersheet_MIS_May2019!$H:$H,ClusterAbundancebySample!F$1)</f>
        <v>1</v>
      </c>
      <c r="G1209">
        <f>COUNTIFS(mastersheet_MIS_May2019!$M:$M,ClusterAbundancebySample!$A1209,mastersheet_MIS_May2019!$H:$H,ClusterAbundancebySample!G$1)</f>
        <v>0</v>
      </c>
      <c r="H1209">
        <f>COUNTIFS(mastersheet_MIS_May2019!$M:$M,ClusterAbundancebySample!$A1209,mastersheet_MIS_May2019!$H:$H,ClusterAbundancebySample!H$1)</f>
        <v>0</v>
      </c>
      <c r="I1209">
        <f>COUNTIFS(mastersheet_MIS_May2019!$M:$M,ClusterAbundancebySample!$A1209,mastersheet_MIS_May2019!$H:$H,ClusterAbundancebySample!I$1)</f>
        <v>0</v>
      </c>
      <c r="J1209">
        <f>COUNTIFS(mastersheet_MIS_May2019!$M:$M,ClusterAbundancebySample!$A1209,mastersheet_MIS_May2019!$H:$H,ClusterAbundancebySample!J$1)</f>
        <v>0</v>
      </c>
      <c r="K1209">
        <f>COUNTIFS(mastersheet_MIS_May2019!$M:$M,ClusterAbundancebySample!$A1209,mastersheet_MIS_May2019!$H:$H,ClusterAbundancebySample!K$1)</f>
        <v>0</v>
      </c>
      <c r="L1209">
        <f>COUNTIFS(mastersheet_MIS_May2019!$M:$M,ClusterAbundancebySample!$A1209,mastersheet_MIS_May2019!$H:$H,ClusterAbundancebySample!L$1)</f>
        <v>0</v>
      </c>
      <c r="M1209">
        <f>COUNTIFS(mastersheet_MIS_May2019!$M:$M,ClusterAbundancebySample!$A1209,mastersheet_MIS_May2019!$H:$H,ClusterAbundancebySample!M$1)</f>
        <v>0</v>
      </c>
      <c r="N1209">
        <f>COUNTIFS(mastersheet_MIS_May2019!$M:$M,ClusterAbundancebySample!$A1209,mastersheet_MIS_May2019!$H:$H,ClusterAbundancebySample!N$1)</f>
        <v>0</v>
      </c>
      <c r="O1209">
        <f>COUNTIFS(mastersheet_MIS_May2019!$M:$M,ClusterAbundancebySample!$A1209,mastersheet_MIS_May2019!$H:$H,ClusterAbundancebySample!O$1)</f>
        <v>0</v>
      </c>
    </row>
    <row r="1210" spans="1:15" x14ac:dyDescent="0.25">
      <c r="A1210" t="s">
        <v>18754</v>
      </c>
      <c r="B1210">
        <f>COUNTIFS(mastersheet_MIS_May2019!M:M,ClusterAbundancebySample!$A1210,mastersheet_MIS_May2019!H:H,ClusterAbundancebySample!$B$1)</f>
        <v>0</v>
      </c>
      <c r="C1210">
        <f>COUNTIFS(mastersheet_MIS_May2019!$M:$M,ClusterAbundancebySample!$A1210,mastersheet_MIS_May2019!$H:$H,ClusterAbundancebySample!C$1)</f>
        <v>0</v>
      </c>
      <c r="D1210">
        <f>COUNTIFS(mastersheet_MIS_May2019!$M:$M,ClusterAbundancebySample!$A1210,mastersheet_MIS_May2019!$H:$H,ClusterAbundancebySample!D$1)</f>
        <v>0</v>
      </c>
      <c r="E1210">
        <f>COUNTIFS(mastersheet_MIS_May2019!$M:$M,ClusterAbundancebySample!$A1210,mastersheet_MIS_May2019!$H:$H,ClusterAbundancebySample!E$1)</f>
        <v>0</v>
      </c>
      <c r="F1210">
        <f>COUNTIFS(mastersheet_MIS_May2019!$M:$M,ClusterAbundancebySample!$A1210,mastersheet_MIS_May2019!$H:$H,ClusterAbundancebySample!F$1)</f>
        <v>1</v>
      </c>
      <c r="G1210">
        <f>COUNTIFS(mastersheet_MIS_May2019!$M:$M,ClusterAbundancebySample!$A1210,mastersheet_MIS_May2019!$H:$H,ClusterAbundancebySample!G$1)</f>
        <v>0</v>
      </c>
      <c r="H1210">
        <f>COUNTIFS(mastersheet_MIS_May2019!$M:$M,ClusterAbundancebySample!$A1210,mastersheet_MIS_May2019!$H:$H,ClusterAbundancebySample!H$1)</f>
        <v>1</v>
      </c>
      <c r="I1210">
        <f>COUNTIFS(mastersheet_MIS_May2019!$M:$M,ClusterAbundancebySample!$A1210,mastersheet_MIS_May2019!$H:$H,ClusterAbundancebySample!I$1)</f>
        <v>0</v>
      </c>
      <c r="J1210">
        <f>COUNTIFS(mastersheet_MIS_May2019!$M:$M,ClusterAbundancebySample!$A1210,mastersheet_MIS_May2019!$H:$H,ClusterAbundancebySample!J$1)</f>
        <v>0</v>
      </c>
      <c r="K1210">
        <f>COUNTIFS(mastersheet_MIS_May2019!$M:$M,ClusterAbundancebySample!$A1210,mastersheet_MIS_May2019!$H:$H,ClusterAbundancebySample!K$1)</f>
        <v>0</v>
      </c>
      <c r="L1210">
        <f>COUNTIFS(mastersheet_MIS_May2019!$M:$M,ClusterAbundancebySample!$A1210,mastersheet_MIS_May2019!$H:$H,ClusterAbundancebySample!L$1)</f>
        <v>0</v>
      </c>
      <c r="M1210">
        <f>COUNTIFS(mastersheet_MIS_May2019!$M:$M,ClusterAbundancebySample!$A1210,mastersheet_MIS_May2019!$H:$H,ClusterAbundancebySample!M$1)</f>
        <v>0</v>
      </c>
      <c r="N1210">
        <f>COUNTIFS(mastersheet_MIS_May2019!$M:$M,ClusterAbundancebySample!$A1210,mastersheet_MIS_May2019!$H:$H,ClusterAbundancebySample!N$1)</f>
        <v>0</v>
      </c>
      <c r="O1210">
        <f>COUNTIFS(mastersheet_MIS_May2019!$M:$M,ClusterAbundancebySample!$A1210,mastersheet_MIS_May2019!$H:$H,ClusterAbundancebySample!O$1)</f>
        <v>0</v>
      </c>
    </row>
    <row r="1211" spans="1:15" x14ac:dyDescent="0.25">
      <c r="A1211" t="s">
        <v>18755</v>
      </c>
      <c r="B1211">
        <f>COUNTIFS(mastersheet_MIS_May2019!M:M,ClusterAbundancebySample!$A1211,mastersheet_MIS_May2019!H:H,ClusterAbundancebySample!$B$1)</f>
        <v>0</v>
      </c>
      <c r="C1211">
        <f>COUNTIFS(mastersheet_MIS_May2019!$M:$M,ClusterAbundancebySample!$A1211,mastersheet_MIS_May2019!$H:$H,ClusterAbundancebySample!C$1)</f>
        <v>0</v>
      </c>
      <c r="D1211">
        <f>COUNTIFS(mastersheet_MIS_May2019!$M:$M,ClusterAbundancebySample!$A1211,mastersheet_MIS_May2019!$H:$H,ClusterAbundancebySample!D$1)</f>
        <v>0</v>
      </c>
      <c r="E1211">
        <f>COUNTIFS(mastersheet_MIS_May2019!$M:$M,ClusterAbundancebySample!$A1211,mastersheet_MIS_May2019!$H:$H,ClusterAbundancebySample!E$1)</f>
        <v>0</v>
      </c>
      <c r="F1211">
        <f>COUNTIFS(mastersheet_MIS_May2019!$M:$M,ClusterAbundancebySample!$A1211,mastersheet_MIS_May2019!$H:$H,ClusterAbundancebySample!F$1)</f>
        <v>1</v>
      </c>
      <c r="G1211">
        <f>COUNTIFS(mastersheet_MIS_May2019!$M:$M,ClusterAbundancebySample!$A1211,mastersheet_MIS_May2019!$H:$H,ClusterAbundancebySample!G$1)</f>
        <v>0</v>
      </c>
      <c r="H1211">
        <f>COUNTIFS(mastersheet_MIS_May2019!$M:$M,ClusterAbundancebySample!$A1211,mastersheet_MIS_May2019!$H:$H,ClusterAbundancebySample!H$1)</f>
        <v>0</v>
      </c>
      <c r="I1211">
        <f>COUNTIFS(mastersheet_MIS_May2019!$M:$M,ClusterAbundancebySample!$A1211,mastersheet_MIS_May2019!$H:$H,ClusterAbundancebySample!I$1)</f>
        <v>1</v>
      </c>
      <c r="J1211">
        <f>COUNTIFS(mastersheet_MIS_May2019!$M:$M,ClusterAbundancebySample!$A1211,mastersheet_MIS_May2019!$H:$H,ClusterAbundancebySample!J$1)</f>
        <v>0</v>
      </c>
      <c r="K1211">
        <f>COUNTIFS(mastersheet_MIS_May2019!$M:$M,ClusterAbundancebySample!$A1211,mastersheet_MIS_May2019!$H:$H,ClusterAbundancebySample!K$1)</f>
        <v>0</v>
      </c>
      <c r="L1211">
        <f>COUNTIFS(mastersheet_MIS_May2019!$M:$M,ClusterAbundancebySample!$A1211,mastersheet_MIS_May2019!$H:$H,ClusterAbundancebySample!L$1)</f>
        <v>1</v>
      </c>
      <c r="M1211">
        <f>COUNTIFS(mastersheet_MIS_May2019!$M:$M,ClusterAbundancebySample!$A1211,mastersheet_MIS_May2019!$H:$H,ClusterAbundancebySample!M$1)</f>
        <v>0</v>
      </c>
      <c r="N1211">
        <f>COUNTIFS(mastersheet_MIS_May2019!$M:$M,ClusterAbundancebySample!$A1211,mastersheet_MIS_May2019!$H:$H,ClusterAbundancebySample!N$1)</f>
        <v>0</v>
      </c>
      <c r="O1211">
        <f>COUNTIFS(mastersheet_MIS_May2019!$M:$M,ClusterAbundancebySample!$A1211,mastersheet_MIS_May2019!$H:$H,ClusterAbundancebySample!O$1)</f>
        <v>0</v>
      </c>
    </row>
    <row r="1212" spans="1:15" x14ac:dyDescent="0.25">
      <c r="A1212" t="s">
        <v>18756</v>
      </c>
      <c r="B1212">
        <f>COUNTIFS(mastersheet_MIS_May2019!M:M,ClusterAbundancebySample!$A1212,mastersheet_MIS_May2019!H:H,ClusterAbundancebySample!$B$1)</f>
        <v>0</v>
      </c>
      <c r="C1212">
        <f>COUNTIFS(mastersheet_MIS_May2019!$M:$M,ClusterAbundancebySample!$A1212,mastersheet_MIS_May2019!$H:$H,ClusterAbundancebySample!C$1)</f>
        <v>0</v>
      </c>
      <c r="D1212">
        <f>COUNTIFS(mastersheet_MIS_May2019!$M:$M,ClusterAbundancebySample!$A1212,mastersheet_MIS_May2019!$H:$H,ClusterAbundancebySample!D$1)</f>
        <v>0</v>
      </c>
      <c r="E1212">
        <f>COUNTIFS(mastersheet_MIS_May2019!$M:$M,ClusterAbundancebySample!$A1212,mastersheet_MIS_May2019!$H:$H,ClusterAbundancebySample!E$1)</f>
        <v>0</v>
      </c>
      <c r="F1212">
        <f>COUNTIFS(mastersheet_MIS_May2019!$M:$M,ClusterAbundancebySample!$A1212,mastersheet_MIS_May2019!$H:$H,ClusterAbundancebySample!F$1)</f>
        <v>1</v>
      </c>
      <c r="G1212">
        <f>COUNTIFS(mastersheet_MIS_May2019!$M:$M,ClusterAbundancebySample!$A1212,mastersheet_MIS_May2019!$H:$H,ClusterAbundancebySample!G$1)</f>
        <v>0</v>
      </c>
      <c r="H1212">
        <f>COUNTIFS(mastersheet_MIS_May2019!$M:$M,ClusterAbundancebySample!$A1212,mastersheet_MIS_May2019!$H:$H,ClusterAbundancebySample!H$1)</f>
        <v>0</v>
      </c>
      <c r="I1212">
        <f>COUNTIFS(mastersheet_MIS_May2019!$M:$M,ClusterAbundancebySample!$A1212,mastersheet_MIS_May2019!$H:$H,ClusterAbundancebySample!I$1)</f>
        <v>0</v>
      </c>
      <c r="J1212">
        <f>COUNTIFS(mastersheet_MIS_May2019!$M:$M,ClusterAbundancebySample!$A1212,mastersheet_MIS_May2019!$H:$H,ClusterAbundancebySample!J$1)</f>
        <v>0</v>
      </c>
      <c r="K1212">
        <f>COUNTIFS(mastersheet_MIS_May2019!$M:$M,ClusterAbundancebySample!$A1212,mastersheet_MIS_May2019!$H:$H,ClusterAbundancebySample!K$1)</f>
        <v>0</v>
      </c>
      <c r="L1212">
        <f>COUNTIFS(mastersheet_MIS_May2019!$M:$M,ClusterAbundancebySample!$A1212,mastersheet_MIS_May2019!$H:$H,ClusterAbundancebySample!L$1)</f>
        <v>0</v>
      </c>
      <c r="M1212">
        <f>COUNTIFS(mastersheet_MIS_May2019!$M:$M,ClusterAbundancebySample!$A1212,mastersheet_MIS_May2019!$H:$H,ClusterAbundancebySample!M$1)</f>
        <v>0</v>
      </c>
      <c r="N1212">
        <f>COUNTIFS(mastersheet_MIS_May2019!$M:$M,ClusterAbundancebySample!$A1212,mastersheet_MIS_May2019!$H:$H,ClusterAbundancebySample!N$1)</f>
        <v>0</v>
      </c>
      <c r="O1212">
        <f>COUNTIFS(mastersheet_MIS_May2019!$M:$M,ClusterAbundancebySample!$A1212,mastersheet_MIS_May2019!$H:$H,ClusterAbundancebySample!O$1)</f>
        <v>0</v>
      </c>
    </row>
    <row r="1213" spans="1:15" x14ac:dyDescent="0.25">
      <c r="A1213" t="s">
        <v>18757</v>
      </c>
      <c r="B1213">
        <f>COUNTIFS(mastersheet_MIS_May2019!M:M,ClusterAbundancebySample!$A1213,mastersheet_MIS_May2019!H:H,ClusterAbundancebySample!$B$1)</f>
        <v>0</v>
      </c>
      <c r="C1213">
        <f>COUNTIFS(mastersheet_MIS_May2019!$M:$M,ClusterAbundancebySample!$A1213,mastersheet_MIS_May2019!$H:$H,ClusterAbundancebySample!C$1)</f>
        <v>0</v>
      </c>
      <c r="D1213">
        <f>COUNTIFS(mastersheet_MIS_May2019!$M:$M,ClusterAbundancebySample!$A1213,mastersheet_MIS_May2019!$H:$H,ClusterAbundancebySample!D$1)</f>
        <v>0</v>
      </c>
      <c r="E1213">
        <f>COUNTIFS(mastersheet_MIS_May2019!$M:$M,ClusterAbundancebySample!$A1213,mastersheet_MIS_May2019!$H:$H,ClusterAbundancebySample!E$1)</f>
        <v>0</v>
      </c>
      <c r="F1213">
        <f>COUNTIFS(mastersheet_MIS_May2019!$M:$M,ClusterAbundancebySample!$A1213,mastersheet_MIS_May2019!$H:$H,ClusterAbundancebySample!F$1)</f>
        <v>1</v>
      </c>
      <c r="G1213">
        <f>COUNTIFS(mastersheet_MIS_May2019!$M:$M,ClusterAbundancebySample!$A1213,mastersheet_MIS_May2019!$H:$H,ClusterAbundancebySample!G$1)</f>
        <v>0</v>
      </c>
      <c r="H1213">
        <f>COUNTIFS(mastersheet_MIS_May2019!$M:$M,ClusterAbundancebySample!$A1213,mastersheet_MIS_May2019!$H:$H,ClusterAbundancebySample!H$1)</f>
        <v>0</v>
      </c>
      <c r="I1213">
        <f>COUNTIFS(mastersheet_MIS_May2019!$M:$M,ClusterAbundancebySample!$A1213,mastersheet_MIS_May2019!$H:$H,ClusterAbundancebySample!I$1)</f>
        <v>0</v>
      </c>
      <c r="J1213">
        <f>COUNTIFS(mastersheet_MIS_May2019!$M:$M,ClusterAbundancebySample!$A1213,mastersheet_MIS_May2019!$H:$H,ClusterAbundancebySample!J$1)</f>
        <v>0</v>
      </c>
      <c r="K1213">
        <f>COUNTIFS(mastersheet_MIS_May2019!$M:$M,ClusterAbundancebySample!$A1213,mastersheet_MIS_May2019!$H:$H,ClusterAbundancebySample!K$1)</f>
        <v>0</v>
      </c>
      <c r="L1213">
        <f>COUNTIFS(mastersheet_MIS_May2019!$M:$M,ClusterAbundancebySample!$A1213,mastersheet_MIS_May2019!$H:$H,ClusterAbundancebySample!L$1)</f>
        <v>0</v>
      </c>
      <c r="M1213">
        <f>COUNTIFS(mastersheet_MIS_May2019!$M:$M,ClusterAbundancebySample!$A1213,mastersheet_MIS_May2019!$H:$H,ClusterAbundancebySample!M$1)</f>
        <v>0</v>
      </c>
      <c r="N1213">
        <f>COUNTIFS(mastersheet_MIS_May2019!$M:$M,ClusterAbundancebySample!$A1213,mastersheet_MIS_May2019!$H:$H,ClusterAbundancebySample!N$1)</f>
        <v>0</v>
      </c>
      <c r="O1213">
        <f>COUNTIFS(mastersheet_MIS_May2019!$M:$M,ClusterAbundancebySample!$A1213,mastersheet_MIS_May2019!$H:$H,ClusterAbundancebySample!O$1)</f>
        <v>0</v>
      </c>
    </row>
    <row r="1214" spans="1:15" x14ac:dyDescent="0.25">
      <c r="A1214" t="s">
        <v>18758</v>
      </c>
      <c r="B1214">
        <f>COUNTIFS(mastersheet_MIS_May2019!M:M,ClusterAbundancebySample!$A1214,mastersheet_MIS_May2019!H:H,ClusterAbundancebySample!$B$1)</f>
        <v>0</v>
      </c>
      <c r="C1214">
        <f>COUNTIFS(mastersheet_MIS_May2019!$M:$M,ClusterAbundancebySample!$A1214,mastersheet_MIS_May2019!$H:$H,ClusterAbundancebySample!C$1)</f>
        <v>0</v>
      </c>
      <c r="D1214">
        <f>COUNTIFS(mastersheet_MIS_May2019!$M:$M,ClusterAbundancebySample!$A1214,mastersheet_MIS_May2019!$H:$H,ClusterAbundancebySample!D$1)</f>
        <v>0</v>
      </c>
      <c r="E1214">
        <f>COUNTIFS(mastersheet_MIS_May2019!$M:$M,ClusterAbundancebySample!$A1214,mastersheet_MIS_May2019!$H:$H,ClusterAbundancebySample!E$1)</f>
        <v>0</v>
      </c>
      <c r="F1214">
        <f>COUNTIFS(mastersheet_MIS_May2019!$M:$M,ClusterAbundancebySample!$A1214,mastersheet_MIS_May2019!$H:$H,ClusterAbundancebySample!F$1)</f>
        <v>1</v>
      </c>
      <c r="G1214">
        <f>COUNTIFS(mastersheet_MIS_May2019!$M:$M,ClusterAbundancebySample!$A1214,mastersheet_MIS_May2019!$H:$H,ClusterAbundancebySample!G$1)</f>
        <v>0</v>
      </c>
      <c r="H1214">
        <f>COUNTIFS(mastersheet_MIS_May2019!$M:$M,ClusterAbundancebySample!$A1214,mastersheet_MIS_May2019!$H:$H,ClusterAbundancebySample!H$1)</f>
        <v>0</v>
      </c>
      <c r="I1214">
        <f>COUNTIFS(mastersheet_MIS_May2019!$M:$M,ClusterAbundancebySample!$A1214,mastersheet_MIS_May2019!$H:$H,ClusterAbundancebySample!I$1)</f>
        <v>0</v>
      </c>
      <c r="J1214">
        <f>COUNTIFS(mastersheet_MIS_May2019!$M:$M,ClusterAbundancebySample!$A1214,mastersheet_MIS_May2019!$H:$H,ClusterAbundancebySample!J$1)</f>
        <v>0</v>
      </c>
      <c r="K1214">
        <f>COUNTIFS(mastersheet_MIS_May2019!$M:$M,ClusterAbundancebySample!$A1214,mastersheet_MIS_May2019!$H:$H,ClusterAbundancebySample!K$1)</f>
        <v>0</v>
      </c>
      <c r="L1214">
        <f>COUNTIFS(mastersheet_MIS_May2019!$M:$M,ClusterAbundancebySample!$A1214,mastersheet_MIS_May2019!$H:$H,ClusterAbundancebySample!L$1)</f>
        <v>0</v>
      </c>
      <c r="M1214">
        <f>COUNTIFS(mastersheet_MIS_May2019!$M:$M,ClusterAbundancebySample!$A1214,mastersheet_MIS_May2019!$H:$H,ClusterAbundancebySample!M$1)</f>
        <v>0</v>
      </c>
      <c r="N1214">
        <f>COUNTIFS(mastersheet_MIS_May2019!$M:$M,ClusterAbundancebySample!$A1214,mastersheet_MIS_May2019!$H:$H,ClusterAbundancebySample!N$1)</f>
        <v>0</v>
      </c>
      <c r="O1214">
        <f>COUNTIFS(mastersheet_MIS_May2019!$M:$M,ClusterAbundancebySample!$A1214,mastersheet_MIS_May2019!$H:$H,ClusterAbundancebySample!O$1)</f>
        <v>0</v>
      </c>
    </row>
    <row r="1215" spans="1:15" x14ac:dyDescent="0.25">
      <c r="A1215" t="s">
        <v>18759</v>
      </c>
      <c r="B1215">
        <f>COUNTIFS(mastersheet_MIS_May2019!M:M,ClusterAbundancebySample!$A1215,mastersheet_MIS_May2019!H:H,ClusterAbundancebySample!$B$1)</f>
        <v>0</v>
      </c>
      <c r="C1215">
        <f>COUNTIFS(mastersheet_MIS_May2019!$M:$M,ClusterAbundancebySample!$A1215,mastersheet_MIS_May2019!$H:$H,ClusterAbundancebySample!C$1)</f>
        <v>0</v>
      </c>
      <c r="D1215">
        <f>COUNTIFS(mastersheet_MIS_May2019!$M:$M,ClusterAbundancebySample!$A1215,mastersheet_MIS_May2019!$H:$H,ClusterAbundancebySample!D$1)</f>
        <v>0</v>
      </c>
      <c r="E1215">
        <f>COUNTIFS(mastersheet_MIS_May2019!$M:$M,ClusterAbundancebySample!$A1215,mastersheet_MIS_May2019!$H:$H,ClusterAbundancebySample!E$1)</f>
        <v>0</v>
      </c>
      <c r="F1215">
        <f>COUNTIFS(mastersheet_MIS_May2019!$M:$M,ClusterAbundancebySample!$A1215,mastersheet_MIS_May2019!$H:$H,ClusterAbundancebySample!F$1)</f>
        <v>1</v>
      </c>
      <c r="G1215">
        <f>COUNTIFS(mastersheet_MIS_May2019!$M:$M,ClusterAbundancebySample!$A1215,mastersheet_MIS_May2019!$H:$H,ClusterAbundancebySample!G$1)</f>
        <v>0</v>
      </c>
      <c r="H1215">
        <f>COUNTIFS(mastersheet_MIS_May2019!$M:$M,ClusterAbundancebySample!$A1215,mastersheet_MIS_May2019!$H:$H,ClusterAbundancebySample!H$1)</f>
        <v>0</v>
      </c>
      <c r="I1215">
        <f>COUNTIFS(mastersheet_MIS_May2019!$M:$M,ClusterAbundancebySample!$A1215,mastersheet_MIS_May2019!$H:$H,ClusterAbundancebySample!I$1)</f>
        <v>0</v>
      </c>
      <c r="J1215">
        <f>COUNTIFS(mastersheet_MIS_May2019!$M:$M,ClusterAbundancebySample!$A1215,mastersheet_MIS_May2019!$H:$H,ClusterAbundancebySample!J$1)</f>
        <v>0</v>
      </c>
      <c r="K1215">
        <f>COUNTIFS(mastersheet_MIS_May2019!$M:$M,ClusterAbundancebySample!$A1215,mastersheet_MIS_May2019!$H:$H,ClusterAbundancebySample!K$1)</f>
        <v>0</v>
      </c>
      <c r="L1215">
        <f>COUNTIFS(mastersheet_MIS_May2019!$M:$M,ClusterAbundancebySample!$A1215,mastersheet_MIS_May2019!$H:$H,ClusterAbundancebySample!L$1)</f>
        <v>0</v>
      </c>
      <c r="M1215">
        <f>COUNTIFS(mastersheet_MIS_May2019!$M:$M,ClusterAbundancebySample!$A1215,mastersheet_MIS_May2019!$H:$H,ClusterAbundancebySample!M$1)</f>
        <v>0</v>
      </c>
      <c r="N1215">
        <f>COUNTIFS(mastersheet_MIS_May2019!$M:$M,ClusterAbundancebySample!$A1215,mastersheet_MIS_May2019!$H:$H,ClusterAbundancebySample!N$1)</f>
        <v>0</v>
      </c>
      <c r="O1215">
        <f>COUNTIFS(mastersheet_MIS_May2019!$M:$M,ClusterAbundancebySample!$A1215,mastersheet_MIS_May2019!$H:$H,ClusterAbundancebySample!O$1)</f>
        <v>0</v>
      </c>
    </row>
    <row r="1216" spans="1:15" x14ac:dyDescent="0.25">
      <c r="A1216" t="s">
        <v>18760</v>
      </c>
      <c r="B1216">
        <f>COUNTIFS(mastersheet_MIS_May2019!M:M,ClusterAbundancebySample!$A1216,mastersheet_MIS_May2019!H:H,ClusterAbundancebySample!$B$1)</f>
        <v>0</v>
      </c>
      <c r="C1216">
        <f>COUNTIFS(mastersheet_MIS_May2019!$M:$M,ClusterAbundancebySample!$A1216,mastersheet_MIS_May2019!$H:$H,ClusterAbundancebySample!C$1)</f>
        <v>0</v>
      </c>
      <c r="D1216">
        <f>COUNTIFS(mastersheet_MIS_May2019!$M:$M,ClusterAbundancebySample!$A1216,mastersheet_MIS_May2019!$H:$H,ClusterAbundancebySample!D$1)</f>
        <v>0</v>
      </c>
      <c r="E1216">
        <f>COUNTIFS(mastersheet_MIS_May2019!$M:$M,ClusterAbundancebySample!$A1216,mastersheet_MIS_May2019!$H:$H,ClusterAbundancebySample!E$1)</f>
        <v>0</v>
      </c>
      <c r="F1216">
        <f>COUNTIFS(mastersheet_MIS_May2019!$M:$M,ClusterAbundancebySample!$A1216,mastersheet_MIS_May2019!$H:$H,ClusterAbundancebySample!F$1)</f>
        <v>1</v>
      </c>
      <c r="G1216">
        <f>COUNTIFS(mastersheet_MIS_May2019!$M:$M,ClusterAbundancebySample!$A1216,mastersheet_MIS_May2019!$H:$H,ClusterAbundancebySample!G$1)</f>
        <v>0</v>
      </c>
      <c r="H1216">
        <f>COUNTIFS(mastersheet_MIS_May2019!$M:$M,ClusterAbundancebySample!$A1216,mastersheet_MIS_May2019!$H:$H,ClusterAbundancebySample!H$1)</f>
        <v>0</v>
      </c>
      <c r="I1216">
        <f>COUNTIFS(mastersheet_MIS_May2019!$M:$M,ClusterAbundancebySample!$A1216,mastersheet_MIS_May2019!$H:$H,ClusterAbundancebySample!I$1)</f>
        <v>0</v>
      </c>
      <c r="J1216">
        <f>COUNTIFS(mastersheet_MIS_May2019!$M:$M,ClusterAbundancebySample!$A1216,mastersheet_MIS_May2019!$H:$H,ClusterAbundancebySample!J$1)</f>
        <v>0</v>
      </c>
      <c r="K1216">
        <f>COUNTIFS(mastersheet_MIS_May2019!$M:$M,ClusterAbundancebySample!$A1216,mastersheet_MIS_May2019!$H:$H,ClusterAbundancebySample!K$1)</f>
        <v>0</v>
      </c>
      <c r="L1216">
        <f>COUNTIFS(mastersheet_MIS_May2019!$M:$M,ClusterAbundancebySample!$A1216,mastersheet_MIS_May2019!$H:$H,ClusterAbundancebySample!L$1)</f>
        <v>0</v>
      </c>
      <c r="M1216">
        <f>COUNTIFS(mastersheet_MIS_May2019!$M:$M,ClusterAbundancebySample!$A1216,mastersheet_MIS_May2019!$H:$H,ClusterAbundancebySample!M$1)</f>
        <v>0</v>
      </c>
      <c r="N1216">
        <f>COUNTIFS(mastersheet_MIS_May2019!$M:$M,ClusterAbundancebySample!$A1216,mastersheet_MIS_May2019!$H:$H,ClusterAbundancebySample!N$1)</f>
        <v>2</v>
      </c>
      <c r="O1216">
        <f>COUNTIFS(mastersheet_MIS_May2019!$M:$M,ClusterAbundancebySample!$A1216,mastersheet_MIS_May2019!$H:$H,ClusterAbundancebySample!O$1)</f>
        <v>0</v>
      </c>
    </row>
    <row r="1217" spans="1:15" x14ac:dyDescent="0.25">
      <c r="A1217" t="s">
        <v>18761</v>
      </c>
      <c r="B1217">
        <f>COUNTIFS(mastersheet_MIS_May2019!M:M,ClusterAbundancebySample!$A1217,mastersheet_MIS_May2019!H:H,ClusterAbundancebySample!$B$1)</f>
        <v>0</v>
      </c>
      <c r="C1217">
        <f>COUNTIFS(mastersheet_MIS_May2019!$M:$M,ClusterAbundancebySample!$A1217,mastersheet_MIS_May2019!$H:$H,ClusterAbundancebySample!C$1)</f>
        <v>0</v>
      </c>
      <c r="D1217">
        <f>COUNTIFS(mastersheet_MIS_May2019!$M:$M,ClusterAbundancebySample!$A1217,mastersheet_MIS_May2019!$H:$H,ClusterAbundancebySample!D$1)</f>
        <v>0</v>
      </c>
      <c r="E1217">
        <f>COUNTIFS(mastersheet_MIS_May2019!$M:$M,ClusterAbundancebySample!$A1217,mastersheet_MIS_May2019!$H:$H,ClusterAbundancebySample!E$1)</f>
        <v>0</v>
      </c>
      <c r="F1217">
        <f>COUNTIFS(mastersheet_MIS_May2019!$M:$M,ClusterAbundancebySample!$A1217,mastersheet_MIS_May2019!$H:$H,ClusterAbundancebySample!F$1)</f>
        <v>1</v>
      </c>
      <c r="G1217">
        <f>COUNTIFS(mastersheet_MIS_May2019!$M:$M,ClusterAbundancebySample!$A1217,mastersheet_MIS_May2019!$H:$H,ClusterAbundancebySample!G$1)</f>
        <v>0</v>
      </c>
      <c r="H1217">
        <f>COUNTIFS(mastersheet_MIS_May2019!$M:$M,ClusterAbundancebySample!$A1217,mastersheet_MIS_May2019!$H:$H,ClusterAbundancebySample!H$1)</f>
        <v>0</v>
      </c>
      <c r="I1217">
        <f>COUNTIFS(mastersheet_MIS_May2019!$M:$M,ClusterAbundancebySample!$A1217,mastersheet_MIS_May2019!$H:$H,ClusterAbundancebySample!I$1)</f>
        <v>0</v>
      </c>
      <c r="J1217">
        <f>COUNTIFS(mastersheet_MIS_May2019!$M:$M,ClusterAbundancebySample!$A1217,mastersheet_MIS_May2019!$H:$H,ClusterAbundancebySample!J$1)</f>
        <v>0</v>
      </c>
      <c r="K1217">
        <f>COUNTIFS(mastersheet_MIS_May2019!$M:$M,ClusterAbundancebySample!$A1217,mastersheet_MIS_May2019!$H:$H,ClusterAbundancebySample!K$1)</f>
        <v>0</v>
      </c>
      <c r="L1217">
        <f>COUNTIFS(mastersheet_MIS_May2019!$M:$M,ClusterAbundancebySample!$A1217,mastersheet_MIS_May2019!$H:$H,ClusterAbundancebySample!L$1)</f>
        <v>0</v>
      </c>
      <c r="M1217">
        <f>COUNTIFS(mastersheet_MIS_May2019!$M:$M,ClusterAbundancebySample!$A1217,mastersheet_MIS_May2019!$H:$H,ClusterAbundancebySample!M$1)</f>
        <v>0</v>
      </c>
      <c r="N1217">
        <f>COUNTIFS(mastersheet_MIS_May2019!$M:$M,ClusterAbundancebySample!$A1217,mastersheet_MIS_May2019!$H:$H,ClusterAbundancebySample!N$1)</f>
        <v>0</v>
      </c>
      <c r="O1217">
        <f>COUNTIFS(mastersheet_MIS_May2019!$M:$M,ClusterAbundancebySample!$A1217,mastersheet_MIS_May2019!$H:$H,ClusterAbundancebySample!O$1)</f>
        <v>0</v>
      </c>
    </row>
    <row r="1218" spans="1:15" x14ac:dyDescent="0.25">
      <c r="A1218" t="s">
        <v>18762</v>
      </c>
      <c r="B1218">
        <f>COUNTIFS(mastersheet_MIS_May2019!M:M,ClusterAbundancebySample!$A1218,mastersheet_MIS_May2019!H:H,ClusterAbundancebySample!$B$1)</f>
        <v>0</v>
      </c>
      <c r="C1218">
        <f>COUNTIFS(mastersheet_MIS_May2019!$M:$M,ClusterAbundancebySample!$A1218,mastersheet_MIS_May2019!$H:$H,ClusterAbundancebySample!C$1)</f>
        <v>0</v>
      </c>
      <c r="D1218">
        <f>COUNTIFS(mastersheet_MIS_May2019!$M:$M,ClusterAbundancebySample!$A1218,mastersheet_MIS_May2019!$H:$H,ClusterAbundancebySample!D$1)</f>
        <v>0</v>
      </c>
      <c r="E1218">
        <f>COUNTIFS(mastersheet_MIS_May2019!$M:$M,ClusterAbundancebySample!$A1218,mastersheet_MIS_May2019!$H:$H,ClusterAbundancebySample!E$1)</f>
        <v>0</v>
      </c>
      <c r="F1218">
        <f>COUNTIFS(mastersheet_MIS_May2019!$M:$M,ClusterAbundancebySample!$A1218,mastersheet_MIS_May2019!$H:$H,ClusterAbundancebySample!F$1)</f>
        <v>1</v>
      </c>
      <c r="G1218">
        <f>COUNTIFS(mastersheet_MIS_May2019!$M:$M,ClusterAbundancebySample!$A1218,mastersheet_MIS_May2019!$H:$H,ClusterAbundancebySample!G$1)</f>
        <v>0</v>
      </c>
      <c r="H1218">
        <f>COUNTIFS(mastersheet_MIS_May2019!$M:$M,ClusterAbundancebySample!$A1218,mastersheet_MIS_May2019!$H:$H,ClusterAbundancebySample!H$1)</f>
        <v>0</v>
      </c>
      <c r="I1218">
        <f>COUNTIFS(mastersheet_MIS_May2019!$M:$M,ClusterAbundancebySample!$A1218,mastersheet_MIS_May2019!$H:$H,ClusterAbundancebySample!I$1)</f>
        <v>0</v>
      </c>
      <c r="J1218">
        <f>COUNTIFS(mastersheet_MIS_May2019!$M:$M,ClusterAbundancebySample!$A1218,mastersheet_MIS_May2019!$H:$H,ClusterAbundancebySample!J$1)</f>
        <v>0</v>
      </c>
      <c r="K1218">
        <f>COUNTIFS(mastersheet_MIS_May2019!$M:$M,ClusterAbundancebySample!$A1218,mastersheet_MIS_May2019!$H:$H,ClusterAbundancebySample!K$1)</f>
        <v>0</v>
      </c>
      <c r="L1218">
        <f>COUNTIFS(mastersheet_MIS_May2019!$M:$M,ClusterAbundancebySample!$A1218,mastersheet_MIS_May2019!$H:$H,ClusterAbundancebySample!L$1)</f>
        <v>0</v>
      </c>
      <c r="M1218">
        <f>COUNTIFS(mastersheet_MIS_May2019!$M:$M,ClusterAbundancebySample!$A1218,mastersheet_MIS_May2019!$H:$H,ClusterAbundancebySample!M$1)</f>
        <v>0</v>
      </c>
      <c r="N1218">
        <f>COUNTIFS(mastersheet_MIS_May2019!$M:$M,ClusterAbundancebySample!$A1218,mastersheet_MIS_May2019!$H:$H,ClusterAbundancebySample!N$1)</f>
        <v>0</v>
      </c>
      <c r="O1218">
        <f>COUNTIFS(mastersheet_MIS_May2019!$M:$M,ClusterAbundancebySample!$A1218,mastersheet_MIS_May2019!$H:$H,ClusterAbundancebySample!O$1)</f>
        <v>0</v>
      </c>
    </row>
    <row r="1219" spans="1:15" x14ac:dyDescent="0.25">
      <c r="A1219" t="s">
        <v>18763</v>
      </c>
      <c r="B1219">
        <f>COUNTIFS(mastersheet_MIS_May2019!M:M,ClusterAbundancebySample!$A1219,mastersheet_MIS_May2019!H:H,ClusterAbundancebySample!$B$1)</f>
        <v>0</v>
      </c>
      <c r="C1219">
        <f>COUNTIFS(mastersheet_MIS_May2019!$M:$M,ClusterAbundancebySample!$A1219,mastersheet_MIS_May2019!$H:$H,ClusterAbundancebySample!C$1)</f>
        <v>0</v>
      </c>
      <c r="D1219">
        <f>COUNTIFS(mastersheet_MIS_May2019!$M:$M,ClusterAbundancebySample!$A1219,mastersheet_MIS_May2019!$H:$H,ClusterAbundancebySample!D$1)</f>
        <v>0</v>
      </c>
      <c r="E1219">
        <f>COUNTIFS(mastersheet_MIS_May2019!$M:$M,ClusterAbundancebySample!$A1219,mastersheet_MIS_May2019!$H:$H,ClusterAbundancebySample!E$1)</f>
        <v>0</v>
      </c>
      <c r="F1219">
        <f>COUNTIFS(mastersheet_MIS_May2019!$M:$M,ClusterAbundancebySample!$A1219,mastersheet_MIS_May2019!$H:$H,ClusterAbundancebySample!F$1)</f>
        <v>2</v>
      </c>
      <c r="G1219">
        <f>COUNTIFS(mastersheet_MIS_May2019!$M:$M,ClusterAbundancebySample!$A1219,mastersheet_MIS_May2019!$H:$H,ClusterAbundancebySample!G$1)</f>
        <v>0</v>
      </c>
      <c r="H1219">
        <f>COUNTIFS(mastersheet_MIS_May2019!$M:$M,ClusterAbundancebySample!$A1219,mastersheet_MIS_May2019!$H:$H,ClusterAbundancebySample!H$1)</f>
        <v>0</v>
      </c>
      <c r="I1219">
        <f>COUNTIFS(mastersheet_MIS_May2019!$M:$M,ClusterAbundancebySample!$A1219,mastersheet_MIS_May2019!$H:$H,ClusterAbundancebySample!I$1)</f>
        <v>0</v>
      </c>
      <c r="J1219">
        <f>COUNTIFS(mastersheet_MIS_May2019!$M:$M,ClusterAbundancebySample!$A1219,mastersheet_MIS_May2019!$H:$H,ClusterAbundancebySample!J$1)</f>
        <v>0</v>
      </c>
      <c r="K1219">
        <f>COUNTIFS(mastersheet_MIS_May2019!$M:$M,ClusterAbundancebySample!$A1219,mastersheet_MIS_May2019!$H:$H,ClusterAbundancebySample!K$1)</f>
        <v>0</v>
      </c>
      <c r="L1219">
        <f>COUNTIFS(mastersheet_MIS_May2019!$M:$M,ClusterAbundancebySample!$A1219,mastersheet_MIS_May2019!$H:$H,ClusterAbundancebySample!L$1)</f>
        <v>0</v>
      </c>
      <c r="M1219">
        <f>COUNTIFS(mastersheet_MIS_May2019!$M:$M,ClusterAbundancebySample!$A1219,mastersheet_MIS_May2019!$H:$H,ClusterAbundancebySample!M$1)</f>
        <v>0</v>
      </c>
      <c r="N1219">
        <f>COUNTIFS(mastersheet_MIS_May2019!$M:$M,ClusterAbundancebySample!$A1219,mastersheet_MIS_May2019!$H:$H,ClusterAbundancebySample!N$1)</f>
        <v>0</v>
      </c>
      <c r="O1219">
        <f>COUNTIFS(mastersheet_MIS_May2019!$M:$M,ClusterAbundancebySample!$A1219,mastersheet_MIS_May2019!$H:$H,ClusterAbundancebySample!O$1)</f>
        <v>0</v>
      </c>
    </row>
    <row r="1220" spans="1:15" x14ac:dyDescent="0.25">
      <c r="A1220" t="s">
        <v>18764</v>
      </c>
      <c r="B1220">
        <f>COUNTIFS(mastersheet_MIS_May2019!M:M,ClusterAbundancebySample!$A1220,mastersheet_MIS_May2019!H:H,ClusterAbundancebySample!$B$1)</f>
        <v>0</v>
      </c>
      <c r="C1220">
        <f>COUNTIFS(mastersheet_MIS_May2019!$M:$M,ClusterAbundancebySample!$A1220,mastersheet_MIS_May2019!$H:$H,ClusterAbundancebySample!C$1)</f>
        <v>0</v>
      </c>
      <c r="D1220">
        <f>COUNTIFS(mastersheet_MIS_May2019!$M:$M,ClusterAbundancebySample!$A1220,mastersheet_MIS_May2019!$H:$H,ClusterAbundancebySample!D$1)</f>
        <v>0</v>
      </c>
      <c r="E1220">
        <f>COUNTIFS(mastersheet_MIS_May2019!$M:$M,ClusterAbundancebySample!$A1220,mastersheet_MIS_May2019!$H:$H,ClusterAbundancebySample!E$1)</f>
        <v>0</v>
      </c>
      <c r="F1220">
        <f>COUNTIFS(mastersheet_MIS_May2019!$M:$M,ClusterAbundancebySample!$A1220,mastersheet_MIS_May2019!$H:$H,ClusterAbundancebySample!F$1)</f>
        <v>1</v>
      </c>
      <c r="G1220">
        <f>COUNTIFS(mastersheet_MIS_May2019!$M:$M,ClusterAbundancebySample!$A1220,mastersheet_MIS_May2019!$H:$H,ClusterAbundancebySample!G$1)</f>
        <v>0</v>
      </c>
      <c r="H1220">
        <f>COUNTIFS(mastersheet_MIS_May2019!$M:$M,ClusterAbundancebySample!$A1220,mastersheet_MIS_May2019!$H:$H,ClusterAbundancebySample!H$1)</f>
        <v>0</v>
      </c>
      <c r="I1220">
        <f>COUNTIFS(mastersheet_MIS_May2019!$M:$M,ClusterAbundancebySample!$A1220,mastersheet_MIS_May2019!$H:$H,ClusterAbundancebySample!I$1)</f>
        <v>0</v>
      </c>
      <c r="J1220">
        <f>COUNTIFS(mastersheet_MIS_May2019!$M:$M,ClusterAbundancebySample!$A1220,mastersheet_MIS_May2019!$H:$H,ClusterAbundancebySample!J$1)</f>
        <v>0</v>
      </c>
      <c r="K1220">
        <f>COUNTIFS(mastersheet_MIS_May2019!$M:$M,ClusterAbundancebySample!$A1220,mastersheet_MIS_May2019!$H:$H,ClusterAbundancebySample!K$1)</f>
        <v>0</v>
      </c>
      <c r="L1220">
        <f>COUNTIFS(mastersheet_MIS_May2019!$M:$M,ClusterAbundancebySample!$A1220,mastersheet_MIS_May2019!$H:$H,ClusterAbundancebySample!L$1)</f>
        <v>0</v>
      </c>
      <c r="M1220">
        <f>COUNTIFS(mastersheet_MIS_May2019!$M:$M,ClusterAbundancebySample!$A1220,mastersheet_MIS_May2019!$H:$H,ClusterAbundancebySample!M$1)</f>
        <v>0</v>
      </c>
      <c r="N1220">
        <f>COUNTIFS(mastersheet_MIS_May2019!$M:$M,ClusterAbundancebySample!$A1220,mastersheet_MIS_May2019!$H:$H,ClusterAbundancebySample!N$1)</f>
        <v>0</v>
      </c>
      <c r="O1220">
        <f>COUNTIFS(mastersheet_MIS_May2019!$M:$M,ClusterAbundancebySample!$A1220,mastersheet_MIS_May2019!$H:$H,ClusterAbundancebySample!O$1)</f>
        <v>0</v>
      </c>
    </row>
    <row r="1221" spans="1:15" x14ac:dyDescent="0.25">
      <c r="A1221" t="s">
        <v>18765</v>
      </c>
      <c r="B1221">
        <f>COUNTIFS(mastersheet_MIS_May2019!M:M,ClusterAbundancebySample!$A1221,mastersheet_MIS_May2019!H:H,ClusterAbundancebySample!$B$1)</f>
        <v>0</v>
      </c>
      <c r="C1221">
        <f>COUNTIFS(mastersheet_MIS_May2019!$M:$M,ClusterAbundancebySample!$A1221,mastersheet_MIS_May2019!$H:$H,ClusterAbundancebySample!C$1)</f>
        <v>0</v>
      </c>
      <c r="D1221">
        <f>COUNTIFS(mastersheet_MIS_May2019!$M:$M,ClusterAbundancebySample!$A1221,mastersheet_MIS_May2019!$H:$H,ClusterAbundancebySample!D$1)</f>
        <v>0</v>
      </c>
      <c r="E1221">
        <f>COUNTIFS(mastersheet_MIS_May2019!$M:$M,ClusterAbundancebySample!$A1221,mastersheet_MIS_May2019!$H:$H,ClusterAbundancebySample!E$1)</f>
        <v>0</v>
      </c>
      <c r="F1221">
        <f>COUNTIFS(mastersheet_MIS_May2019!$M:$M,ClusterAbundancebySample!$A1221,mastersheet_MIS_May2019!$H:$H,ClusterAbundancebySample!F$1)</f>
        <v>2</v>
      </c>
      <c r="G1221">
        <f>COUNTIFS(mastersheet_MIS_May2019!$M:$M,ClusterAbundancebySample!$A1221,mastersheet_MIS_May2019!$H:$H,ClusterAbundancebySample!G$1)</f>
        <v>0</v>
      </c>
      <c r="H1221">
        <f>COUNTIFS(mastersheet_MIS_May2019!$M:$M,ClusterAbundancebySample!$A1221,mastersheet_MIS_May2019!$H:$H,ClusterAbundancebySample!H$1)</f>
        <v>0</v>
      </c>
      <c r="I1221">
        <f>COUNTIFS(mastersheet_MIS_May2019!$M:$M,ClusterAbundancebySample!$A1221,mastersheet_MIS_May2019!$H:$H,ClusterAbundancebySample!I$1)</f>
        <v>0</v>
      </c>
      <c r="J1221">
        <f>COUNTIFS(mastersheet_MIS_May2019!$M:$M,ClusterAbundancebySample!$A1221,mastersheet_MIS_May2019!$H:$H,ClusterAbundancebySample!J$1)</f>
        <v>0</v>
      </c>
      <c r="K1221">
        <f>COUNTIFS(mastersheet_MIS_May2019!$M:$M,ClusterAbundancebySample!$A1221,mastersheet_MIS_May2019!$H:$H,ClusterAbundancebySample!K$1)</f>
        <v>0</v>
      </c>
      <c r="L1221">
        <f>COUNTIFS(mastersheet_MIS_May2019!$M:$M,ClusterAbundancebySample!$A1221,mastersheet_MIS_May2019!$H:$H,ClusterAbundancebySample!L$1)</f>
        <v>0</v>
      </c>
      <c r="M1221">
        <f>COUNTIFS(mastersheet_MIS_May2019!$M:$M,ClusterAbundancebySample!$A1221,mastersheet_MIS_May2019!$H:$H,ClusterAbundancebySample!M$1)</f>
        <v>0</v>
      </c>
      <c r="N1221">
        <f>COUNTIFS(mastersheet_MIS_May2019!$M:$M,ClusterAbundancebySample!$A1221,mastersheet_MIS_May2019!$H:$H,ClusterAbundancebySample!N$1)</f>
        <v>0</v>
      </c>
      <c r="O1221">
        <f>COUNTIFS(mastersheet_MIS_May2019!$M:$M,ClusterAbundancebySample!$A1221,mastersheet_MIS_May2019!$H:$H,ClusterAbundancebySample!O$1)</f>
        <v>0</v>
      </c>
    </row>
    <row r="1222" spans="1:15" x14ac:dyDescent="0.25">
      <c r="A1222" t="s">
        <v>18766</v>
      </c>
      <c r="B1222">
        <f>COUNTIFS(mastersheet_MIS_May2019!M:M,ClusterAbundancebySample!$A1222,mastersheet_MIS_May2019!H:H,ClusterAbundancebySample!$B$1)</f>
        <v>0</v>
      </c>
      <c r="C1222">
        <f>COUNTIFS(mastersheet_MIS_May2019!$M:$M,ClusterAbundancebySample!$A1222,mastersheet_MIS_May2019!$H:$H,ClusterAbundancebySample!C$1)</f>
        <v>0</v>
      </c>
      <c r="D1222">
        <f>COUNTIFS(mastersheet_MIS_May2019!$M:$M,ClusterAbundancebySample!$A1222,mastersheet_MIS_May2019!$H:$H,ClusterAbundancebySample!D$1)</f>
        <v>0</v>
      </c>
      <c r="E1222">
        <f>COUNTIFS(mastersheet_MIS_May2019!$M:$M,ClusterAbundancebySample!$A1222,mastersheet_MIS_May2019!$H:$H,ClusterAbundancebySample!E$1)</f>
        <v>0</v>
      </c>
      <c r="F1222">
        <f>COUNTIFS(mastersheet_MIS_May2019!$M:$M,ClusterAbundancebySample!$A1222,mastersheet_MIS_May2019!$H:$H,ClusterAbundancebySample!F$1)</f>
        <v>1</v>
      </c>
      <c r="G1222">
        <f>COUNTIFS(mastersheet_MIS_May2019!$M:$M,ClusterAbundancebySample!$A1222,mastersheet_MIS_May2019!$H:$H,ClusterAbundancebySample!G$1)</f>
        <v>1</v>
      </c>
      <c r="H1222">
        <f>COUNTIFS(mastersheet_MIS_May2019!$M:$M,ClusterAbundancebySample!$A1222,mastersheet_MIS_May2019!$H:$H,ClusterAbundancebySample!H$1)</f>
        <v>0</v>
      </c>
      <c r="I1222">
        <f>COUNTIFS(mastersheet_MIS_May2019!$M:$M,ClusterAbundancebySample!$A1222,mastersheet_MIS_May2019!$H:$H,ClusterAbundancebySample!I$1)</f>
        <v>0</v>
      </c>
      <c r="J1222">
        <f>COUNTIFS(mastersheet_MIS_May2019!$M:$M,ClusterAbundancebySample!$A1222,mastersheet_MIS_May2019!$H:$H,ClusterAbundancebySample!J$1)</f>
        <v>0</v>
      </c>
      <c r="K1222">
        <f>COUNTIFS(mastersheet_MIS_May2019!$M:$M,ClusterAbundancebySample!$A1222,mastersheet_MIS_May2019!$H:$H,ClusterAbundancebySample!K$1)</f>
        <v>0</v>
      </c>
      <c r="L1222">
        <f>COUNTIFS(mastersheet_MIS_May2019!$M:$M,ClusterAbundancebySample!$A1222,mastersheet_MIS_May2019!$H:$H,ClusterAbundancebySample!L$1)</f>
        <v>0</v>
      </c>
      <c r="M1222">
        <f>COUNTIFS(mastersheet_MIS_May2019!$M:$M,ClusterAbundancebySample!$A1222,mastersheet_MIS_May2019!$H:$H,ClusterAbundancebySample!M$1)</f>
        <v>0</v>
      </c>
      <c r="N1222">
        <f>COUNTIFS(mastersheet_MIS_May2019!$M:$M,ClusterAbundancebySample!$A1222,mastersheet_MIS_May2019!$H:$H,ClusterAbundancebySample!N$1)</f>
        <v>0</v>
      </c>
      <c r="O1222">
        <f>COUNTIFS(mastersheet_MIS_May2019!$M:$M,ClusterAbundancebySample!$A1222,mastersheet_MIS_May2019!$H:$H,ClusterAbundancebySample!O$1)</f>
        <v>0</v>
      </c>
    </row>
    <row r="1223" spans="1:15" x14ac:dyDescent="0.25">
      <c r="A1223" t="s">
        <v>18767</v>
      </c>
      <c r="B1223">
        <f>COUNTIFS(mastersheet_MIS_May2019!M:M,ClusterAbundancebySample!$A1223,mastersheet_MIS_May2019!H:H,ClusterAbundancebySample!$B$1)</f>
        <v>0</v>
      </c>
      <c r="C1223">
        <f>COUNTIFS(mastersheet_MIS_May2019!$M:$M,ClusterAbundancebySample!$A1223,mastersheet_MIS_May2019!$H:$H,ClusterAbundancebySample!C$1)</f>
        <v>0</v>
      </c>
      <c r="D1223">
        <f>COUNTIFS(mastersheet_MIS_May2019!$M:$M,ClusterAbundancebySample!$A1223,mastersheet_MIS_May2019!$H:$H,ClusterAbundancebySample!D$1)</f>
        <v>0</v>
      </c>
      <c r="E1223">
        <f>COUNTIFS(mastersheet_MIS_May2019!$M:$M,ClusterAbundancebySample!$A1223,mastersheet_MIS_May2019!$H:$H,ClusterAbundancebySample!E$1)</f>
        <v>0</v>
      </c>
      <c r="F1223">
        <f>COUNTIFS(mastersheet_MIS_May2019!$M:$M,ClusterAbundancebySample!$A1223,mastersheet_MIS_May2019!$H:$H,ClusterAbundancebySample!F$1)</f>
        <v>1</v>
      </c>
      <c r="G1223">
        <f>COUNTIFS(mastersheet_MIS_May2019!$M:$M,ClusterAbundancebySample!$A1223,mastersheet_MIS_May2019!$H:$H,ClusterAbundancebySample!G$1)</f>
        <v>0</v>
      </c>
      <c r="H1223">
        <f>COUNTIFS(mastersheet_MIS_May2019!$M:$M,ClusterAbundancebySample!$A1223,mastersheet_MIS_May2019!$H:$H,ClusterAbundancebySample!H$1)</f>
        <v>0</v>
      </c>
      <c r="I1223">
        <f>COUNTIFS(mastersheet_MIS_May2019!$M:$M,ClusterAbundancebySample!$A1223,mastersheet_MIS_May2019!$H:$H,ClusterAbundancebySample!I$1)</f>
        <v>0</v>
      </c>
      <c r="J1223">
        <f>COUNTIFS(mastersheet_MIS_May2019!$M:$M,ClusterAbundancebySample!$A1223,mastersheet_MIS_May2019!$H:$H,ClusterAbundancebySample!J$1)</f>
        <v>0</v>
      </c>
      <c r="K1223">
        <f>COUNTIFS(mastersheet_MIS_May2019!$M:$M,ClusterAbundancebySample!$A1223,mastersheet_MIS_May2019!$H:$H,ClusterAbundancebySample!K$1)</f>
        <v>0</v>
      </c>
      <c r="L1223">
        <f>COUNTIFS(mastersheet_MIS_May2019!$M:$M,ClusterAbundancebySample!$A1223,mastersheet_MIS_May2019!$H:$H,ClusterAbundancebySample!L$1)</f>
        <v>0</v>
      </c>
      <c r="M1223">
        <f>COUNTIFS(mastersheet_MIS_May2019!$M:$M,ClusterAbundancebySample!$A1223,mastersheet_MIS_May2019!$H:$H,ClusterAbundancebySample!M$1)</f>
        <v>0</v>
      </c>
      <c r="N1223">
        <f>COUNTIFS(mastersheet_MIS_May2019!$M:$M,ClusterAbundancebySample!$A1223,mastersheet_MIS_May2019!$H:$H,ClusterAbundancebySample!N$1)</f>
        <v>0</v>
      </c>
      <c r="O1223">
        <f>COUNTIFS(mastersheet_MIS_May2019!$M:$M,ClusterAbundancebySample!$A1223,mastersheet_MIS_May2019!$H:$H,ClusterAbundancebySample!O$1)</f>
        <v>0</v>
      </c>
    </row>
    <row r="1224" spans="1:15" x14ac:dyDescent="0.25">
      <c r="A1224" t="s">
        <v>17383</v>
      </c>
      <c r="B1224">
        <f>COUNTIFS(mastersheet_MIS_May2019!M:M,ClusterAbundancebySample!$A1224,mastersheet_MIS_May2019!H:H,ClusterAbundancebySample!$B$1)</f>
        <v>0</v>
      </c>
      <c r="C1224">
        <f>COUNTIFS(mastersheet_MIS_May2019!$M:$M,ClusterAbundancebySample!$A1224,mastersheet_MIS_May2019!$H:$H,ClusterAbundancebySample!C$1)</f>
        <v>3</v>
      </c>
      <c r="D1224">
        <f>COUNTIFS(mastersheet_MIS_May2019!$M:$M,ClusterAbundancebySample!$A1224,mastersheet_MIS_May2019!$H:$H,ClusterAbundancebySample!D$1)</f>
        <v>0</v>
      </c>
      <c r="E1224">
        <f>COUNTIFS(mastersheet_MIS_May2019!$M:$M,ClusterAbundancebySample!$A1224,mastersheet_MIS_May2019!$H:$H,ClusterAbundancebySample!E$1)</f>
        <v>0</v>
      </c>
      <c r="F1224">
        <f>COUNTIFS(mastersheet_MIS_May2019!$M:$M,ClusterAbundancebySample!$A1224,mastersheet_MIS_May2019!$H:$H,ClusterAbundancebySample!F$1)</f>
        <v>1</v>
      </c>
      <c r="G1224">
        <f>COUNTIFS(mastersheet_MIS_May2019!$M:$M,ClusterAbundancebySample!$A1224,mastersheet_MIS_May2019!$H:$H,ClusterAbundancebySample!G$1)</f>
        <v>0</v>
      </c>
      <c r="H1224">
        <f>COUNTIFS(mastersheet_MIS_May2019!$M:$M,ClusterAbundancebySample!$A1224,mastersheet_MIS_May2019!$H:$H,ClusterAbundancebySample!H$1)</f>
        <v>0</v>
      </c>
      <c r="I1224">
        <f>COUNTIFS(mastersheet_MIS_May2019!$M:$M,ClusterAbundancebySample!$A1224,mastersheet_MIS_May2019!$H:$H,ClusterAbundancebySample!I$1)</f>
        <v>0</v>
      </c>
      <c r="J1224">
        <f>COUNTIFS(mastersheet_MIS_May2019!$M:$M,ClusterAbundancebySample!$A1224,mastersheet_MIS_May2019!$H:$H,ClusterAbundancebySample!J$1)</f>
        <v>0</v>
      </c>
      <c r="K1224">
        <f>COUNTIFS(mastersheet_MIS_May2019!$M:$M,ClusterAbundancebySample!$A1224,mastersheet_MIS_May2019!$H:$H,ClusterAbundancebySample!K$1)</f>
        <v>0</v>
      </c>
      <c r="L1224">
        <f>COUNTIFS(mastersheet_MIS_May2019!$M:$M,ClusterAbundancebySample!$A1224,mastersheet_MIS_May2019!$H:$H,ClusterAbundancebySample!L$1)</f>
        <v>0</v>
      </c>
      <c r="M1224">
        <f>COUNTIFS(mastersheet_MIS_May2019!$M:$M,ClusterAbundancebySample!$A1224,mastersheet_MIS_May2019!$H:$H,ClusterAbundancebySample!M$1)</f>
        <v>0</v>
      </c>
      <c r="N1224">
        <f>COUNTIFS(mastersheet_MIS_May2019!$M:$M,ClusterAbundancebySample!$A1224,mastersheet_MIS_May2019!$H:$H,ClusterAbundancebySample!N$1)</f>
        <v>0</v>
      </c>
      <c r="O1224">
        <f>COUNTIFS(mastersheet_MIS_May2019!$M:$M,ClusterAbundancebySample!$A1224,mastersheet_MIS_May2019!$H:$H,ClusterAbundancebySample!O$1)</f>
        <v>0</v>
      </c>
    </row>
    <row r="1225" spans="1:15" x14ac:dyDescent="0.25">
      <c r="A1225" t="s">
        <v>18884</v>
      </c>
      <c r="B1225">
        <f>COUNTIFS(mastersheet_MIS_May2019!M:M,ClusterAbundancebySample!$A1225,mastersheet_MIS_May2019!H:H,ClusterAbundancebySample!$B$1)</f>
        <v>0</v>
      </c>
      <c r="C1225">
        <f>COUNTIFS(mastersheet_MIS_May2019!$M:$M,ClusterAbundancebySample!$A1225,mastersheet_MIS_May2019!$H:$H,ClusterAbundancebySample!C$1)</f>
        <v>0</v>
      </c>
      <c r="D1225">
        <f>COUNTIFS(mastersheet_MIS_May2019!$M:$M,ClusterAbundancebySample!$A1225,mastersheet_MIS_May2019!$H:$H,ClusterAbundancebySample!D$1)</f>
        <v>0</v>
      </c>
      <c r="E1225">
        <f>COUNTIFS(mastersheet_MIS_May2019!$M:$M,ClusterAbundancebySample!$A1225,mastersheet_MIS_May2019!$H:$H,ClusterAbundancebySample!E$1)</f>
        <v>0</v>
      </c>
      <c r="F1225">
        <f>COUNTIFS(mastersheet_MIS_May2019!$M:$M,ClusterAbundancebySample!$A1225,mastersheet_MIS_May2019!$H:$H,ClusterAbundancebySample!F$1)</f>
        <v>1</v>
      </c>
      <c r="G1225">
        <f>COUNTIFS(mastersheet_MIS_May2019!$M:$M,ClusterAbundancebySample!$A1225,mastersheet_MIS_May2019!$H:$H,ClusterAbundancebySample!G$1)</f>
        <v>0</v>
      </c>
      <c r="H1225">
        <f>COUNTIFS(mastersheet_MIS_May2019!$M:$M,ClusterAbundancebySample!$A1225,mastersheet_MIS_May2019!$H:$H,ClusterAbundancebySample!H$1)</f>
        <v>0</v>
      </c>
      <c r="I1225">
        <f>COUNTIFS(mastersheet_MIS_May2019!$M:$M,ClusterAbundancebySample!$A1225,mastersheet_MIS_May2019!$H:$H,ClusterAbundancebySample!I$1)</f>
        <v>0</v>
      </c>
      <c r="J1225">
        <f>COUNTIFS(mastersheet_MIS_May2019!$M:$M,ClusterAbundancebySample!$A1225,mastersheet_MIS_May2019!$H:$H,ClusterAbundancebySample!J$1)</f>
        <v>0</v>
      </c>
      <c r="K1225">
        <f>COUNTIFS(mastersheet_MIS_May2019!$M:$M,ClusterAbundancebySample!$A1225,mastersheet_MIS_May2019!$H:$H,ClusterAbundancebySample!K$1)</f>
        <v>0</v>
      </c>
      <c r="L1225">
        <f>COUNTIFS(mastersheet_MIS_May2019!$M:$M,ClusterAbundancebySample!$A1225,mastersheet_MIS_May2019!$H:$H,ClusterAbundancebySample!L$1)</f>
        <v>0</v>
      </c>
      <c r="M1225">
        <f>COUNTIFS(mastersheet_MIS_May2019!$M:$M,ClusterAbundancebySample!$A1225,mastersheet_MIS_May2019!$H:$H,ClusterAbundancebySample!M$1)</f>
        <v>0</v>
      </c>
      <c r="N1225">
        <f>COUNTIFS(mastersheet_MIS_May2019!$M:$M,ClusterAbundancebySample!$A1225,mastersheet_MIS_May2019!$H:$H,ClusterAbundancebySample!N$1)</f>
        <v>0</v>
      </c>
      <c r="O1225">
        <f>COUNTIFS(mastersheet_MIS_May2019!$M:$M,ClusterAbundancebySample!$A1225,mastersheet_MIS_May2019!$H:$H,ClusterAbundancebySample!O$1)</f>
        <v>0</v>
      </c>
    </row>
    <row r="1226" spans="1:15" x14ac:dyDescent="0.25">
      <c r="A1226" t="s">
        <v>18885</v>
      </c>
      <c r="B1226">
        <f>COUNTIFS(mastersheet_MIS_May2019!M:M,ClusterAbundancebySample!$A1226,mastersheet_MIS_May2019!H:H,ClusterAbundancebySample!$B$1)</f>
        <v>0</v>
      </c>
      <c r="C1226">
        <f>COUNTIFS(mastersheet_MIS_May2019!$M:$M,ClusterAbundancebySample!$A1226,mastersheet_MIS_May2019!$H:$H,ClusterAbundancebySample!C$1)</f>
        <v>0</v>
      </c>
      <c r="D1226">
        <f>COUNTIFS(mastersheet_MIS_May2019!$M:$M,ClusterAbundancebySample!$A1226,mastersheet_MIS_May2019!$H:$H,ClusterAbundancebySample!D$1)</f>
        <v>0</v>
      </c>
      <c r="E1226">
        <f>COUNTIFS(mastersheet_MIS_May2019!$M:$M,ClusterAbundancebySample!$A1226,mastersheet_MIS_May2019!$H:$H,ClusterAbundancebySample!E$1)</f>
        <v>0</v>
      </c>
      <c r="F1226">
        <f>COUNTIFS(mastersheet_MIS_May2019!$M:$M,ClusterAbundancebySample!$A1226,mastersheet_MIS_May2019!$H:$H,ClusterAbundancebySample!F$1)</f>
        <v>1</v>
      </c>
      <c r="G1226">
        <f>COUNTIFS(mastersheet_MIS_May2019!$M:$M,ClusterAbundancebySample!$A1226,mastersheet_MIS_May2019!$H:$H,ClusterAbundancebySample!G$1)</f>
        <v>0</v>
      </c>
      <c r="H1226">
        <f>COUNTIFS(mastersheet_MIS_May2019!$M:$M,ClusterAbundancebySample!$A1226,mastersheet_MIS_May2019!$H:$H,ClusterAbundancebySample!H$1)</f>
        <v>0</v>
      </c>
      <c r="I1226">
        <f>COUNTIFS(mastersheet_MIS_May2019!$M:$M,ClusterAbundancebySample!$A1226,mastersheet_MIS_May2019!$H:$H,ClusterAbundancebySample!I$1)</f>
        <v>0</v>
      </c>
      <c r="J1226">
        <f>COUNTIFS(mastersheet_MIS_May2019!$M:$M,ClusterAbundancebySample!$A1226,mastersheet_MIS_May2019!$H:$H,ClusterAbundancebySample!J$1)</f>
        <v>0</v>
      </c>
      <c r="K1226">
        <f>COUNTIFS(mastersheet_MIS_May2019!$M:$M,ClusterAbundancebySample!$A1226,mastersheet_MIS_May2019!$H:$H,ClusterAbundancebySample!K$1)</f>
        <v>0</v>
      </c>
      <c r="L1226">
        <f>COUNTIFS(mastersheet_MIS_May2019!$M:$M,ClusterAbundancebySample!$A1226,mastersheet_MIS_May2019!$H:$H,ClusterAbundancebySample!L$1)</f>
        <v>0</v>
      </c>
      <c r="M1226">
        <f>COUNTIFS(mastersheet_MIS_May2019!$M:$M,ClusterAbundancebySample!$A1226,mastersheet_MIS_May2019!$H:$H,ClusterAbundancebySample!M$1)</f>
        <v>0</v>
      </c>
      <c r="N1226">
        <f>COUNTIFS(mastersheet_MIS_May2019!$M:$M,ClusterAbundancebySample!$A1226,mastersheet_MIS_May2019!$H:$H,ClusterAbundancebySample!N$1)</f>
        <v>0</v>
      </c>
      <c r="O1226">
        <f>COUNTIFS(mastersheet_MIS_May2019!$M:$M,ClusterAbundancebySample!$A1226,mastersheet_MIS_May2019!$H:$H,ClusterAbundancebySample!O$1)</f>
        <v>0</v>
      </c>
    </row>
    <row r="1227" spans="1:15" x14ac:dyDescent="0.25">
      <c r="A1227" t="s">
        <v>18886</v>
      </c>
      <c r="B1227">
        <f>COUNTIFS(mastersheet_MIS_May2019!M:M,ClusterAbundancebySample!$A1227,mastersheet_MIS_May2019!H:H,ClusterAbundancebySample!$B$1)</f>
        <v>0</v>
      </c>
      <c r="C1227">
        <f>COUNTIFS(mastersheet_MIS_May2019!$M:$M,ClusterAbundancebySample!$A1227,mastersheet_MIS_May2019!$H:$H,ClusterAbundancebySample!C$1)</f>
        <v>0</v>
      </c>
      <c r="D1227">
        <f>COUNTIFS(mastersheet_MIS_May2019!$M:$M,ClusterAbundancebySample!$A1227,mastersheet_MIS_May2019!$H:$H,ClusterAbundancebySample!D$1)</f>
        <v>0</v>
      </c>
      <c r="E1227">
        <f>COUNTIFS(mastersheet_MIS_May2019!$M:$M,ClusterAbundancebySample!$A1227,mastersheet_MIS_May2019!$H:$H,ClusterAbundancebySample!E$1)</f>
        <v>0</v>
      </c>
      <c r="F1227">
        <f>COUNTIFS(mastersheet_MIS_May2019!$M:$M,ClusterAbundancebySample!$A1227,mastersheet_MIS_May2019!$H:$H,ClusterAbundancebySample!F$1)</f>
        <v>1</v>
      </c>
      <c r="G1227">
        <f>COUNTIFS(mastersheet_MIS_May2019!$M:$M,ClusterAbundancebySample!$A1227,mastersheet_MIS_May2019!$H:$H,ClusterAbundancebySample!G$1)</f>
        <v>0</v>
      </c>
      <c r="H1227">
        <f>COUNTIFS(mastersheet_MIS_May2019!$M:$M,ClusterAbundancebySample!$A1227,mastersheet_MIS_May2019!$H:$H,ClusterAbundancebySample!H$1)</f>
        <v>0</v>
      </c>
      <c r="I1227">
        <f>COUNTIFS(mastersheet_MIS_May2019!$M:$M,ClusterAbundancebySample!$A1227,mastersheet_MIS_May2019!$H:$H,ClusterAbundancebySample!I$1)</f>
        <v>0</v>
      </c>
      <c r="J1227">
        <f>COUNTIFS(mastersheet_MIS_May2019!$M:$M,ClusterAbundancebySample!$A1227,mastersheet_MIS_May2019!$H:$H,ClusterAbundancebySample!J$1)</f>
        <v>0</v>
      </c>
      <c r="K1227">
        <f>COUNTIFS(mastersheet_MIS_May2019!$M:$M,ClusterAbundancebySample!$A1227,mastersheet_MIS_May2019!$H:$H,ClusterAbundancebySample!K$1)</f>
        <v>0</v>
      </c>
      <c r="L1227">
        <f>COUNTIFS(mastersheet_MIS_May2019!$M:$M,ClusterAbundancebySample!$A1227,mastersheet_MIS_May2019!$H:$H,ClusterAbundancebySample!L$1)</f>
        <v>0</v>
      </c>
      <c r="M1227">
        <f>COUNTIFS(mastersheet_MIS_May2019!$M:$M,ClusterAbundancebySample!$A1227,mastersheet_MIS_May2019!$H:$H,ClusterAbundancebySample!M$1)</f>
        <v>0</v>
      </c>
      <c r="N1227">
        <f>COUNTIFS(mastersheet_MIS_May2019!$M:$M,ClusterAbundancebySample!$A1227,mastersheet_MIS_May2019!$H:$H,ClusterAbundancebySample!N$1)</f>
        <v>0</v>
      </c>
      <c r="O1227">
        <f>COUNTIFS(mastersheet_MIS_May2019!$M:$M,ClusterAbundancebySample!$A1227,mastersheet_MIS_May2019!$H:$H,ClusterAbundancebySample!O$1)</f>
        <v>0</v>
      </c>
    </row>
    <row r="1228" spans="1:15" x14ac:dyDescent="0.25">
      <c r="A1228" t="s">
        <v>18887</v>
      </c>
      <c r="B1228">
        <f>COUNTIFS(mastersheet_MIS_May2019!M:M,ClusterAbundancebySample!$A1228,mastersheet_MIS_May2019!H:H,ClusterAbundancebySample!$B$1)</f>
        <v>0</v>
      </c>
      <c r="C1228">
        <f>COUNTIFS(mastersheet_MIS_May2019!$M:$M,ClusterAbundancebySample!$A1228,mastersheet_MIS_May2019!$H:$H,ClusterAbundancebySample!C$1)</f>
        <v>0</v>
      </c>
      <c r="D1228">
        <f>COUNTIFS(mastersheet_MIS_May2019!$M:$M,ClusterAbundancebySample!$A1228,mastersheet_MIS_May2019!$H:$H,ClusterAbundancebySample!D$1)</f>
        <v>0</v>
      </c>
      <c r="E1228">
        <f>COUNTIFS(mastersheet_MIS_May2019!$M:$M,ClusterAbundancebySample!$A1228,mastersheet_MIS_May2019!$H:$H,ClusterAbundancebySample!E$1)</f>
        <v>0</v>
      </c>
      <c r="F1228">
        <f>COUNTIFS(mastersheet_MIS_May2019!$M:$M,ClusterAbundancebySample!$A1228,mastersheet_MIS_May2019!$H:$H,ClusterAbundancebySample!F$1)</f>
        <v>1</v>
      </c>
      <c r="G1228">
        <f>COUNTIFS(mastersheet_MIS_May2019!$M:$M,ClusterAbundancebySample!$A1228,mastersheet_MIS_May2019!$H:$H,ClusterAbundancebySample!G$1)</f>
        <v>0</v>
      </c>
      <c r="H1228">
        <f>COUNTIFS(mastersheet_MIS_May2019!$M:$M,ClusterAbundancebySample!$A1228,mastersheet_MIS_May2019!$H:$H,ClusterAbundancebySample!H$1)</f>
        <v>0</v>
      </c>
      <c r="I1228">
        <f>COUNTIFS(mastersheet_MIS_May2019!$M:$M,ClusterAbundancebySample!$A1228,mastersheet_MIS_May2019!$H:$H,ClusterAbundancebySample!I$1)</f>
        <v>0</v>
      </c>
      <c r="J1228">
        <f>COUNTIFS(mastersheet_MIS_May2019!$M:$M,ClusterAbundancebySample!$A1228,mastersheet_MIS_May2019!$H:$H,ClusterAbundancebySample!J$1)</f>
        <v>0</v>
      </c>
      <c r="K1228">
        <f>COUNTIFS(mastersheet_MIS_May2019!$M:$M,ClusterAbundancebySample!$A1228,mastersheet_MIS_May2019!$H:$H,ClusterAbundancebySample!K$1)</f>
        <v>0</v>
      </c>
      <c r="L1228">
        <f>COUNTIFS(mastersheet_MIS_May2019!$M:$M,ClusterAbundancebySample!$A1228,mastersheet_MIS_May2019!$H:$H,ClusterAbundancebySample!L$1)</f>
        <v>0</v>
      </c>
      <c r="M1228">
        <f>COUNTIFS(mastersheet_MIS_May2019!$M:$M,ClusterAbundancebySample!$A1228,mastersheet_MIS_May2019!$H:$H,ClusterAbundancebySample!M$1)</f>
        <v>0</v>
      </c>
      <c r="N1228">
        <f>COUNTIFS(mastersheet_MIS_May2019!$M:$M,ClusterAbundancebySample!$A1228,mastersheet_MIS_May2019!$H:$H,ClusterAbundancebySample!N$1)</f>
        <v>0</v>
      </c>
      <c r="O1228">
        <f>COUNTIFS(mastersheet_MIS_May2019!$M:$M,ClusterAbundancebySample!$A1228,mastersheet_MIS_May2019!$H:$H,ClusterAbundancebySample!O$1)</f>
        <v>0</v>
      </c>
    </row>
    <row r="1229" spans="1:15" x14ac:dyDescent="0.25">
      <c r="A1229" t="s">
        <v>18888</v>
      </c>
      <c r="B1229">
        <f>COUNTIFS(mastersheet_MIS_May2019!M:M,ClusterAbundancebySample!$A1229,mastersheet_MIS_May2019!H:H,ClusterAbundancebySample!$B$1)</f>
        <v>0</v>
      </c>
      <c r="C1229">
        <f>COUNTIFS(mastersheet_MIS_May2019!$M:$M,ClusterAbundancebySample!$A1229,mastersheet_MIS_May2019!$H:$H,ClusterAbundancebySample!C$1)</f>
        <v>0</v>
      </c>
      <c r="D1229">
        <f>COUNTIFS(mastersheet_MIS_May2019!$M:$M,ClusterAbundancebySample!$A1229,mastersheet_MIS_May2019!$H:$H,ClusterAbundancebySample!D$1)</f>
        <v>0</v>
      </c>
      <c r="E1229">
        <f>COUNTIFS(mastersheet_MIS_May2019!$M:$M,ClusterAbundancebySample!$A1229,mastersheet_MIS_May2019!$H:$H,ClusterAbundancebySample!E$1)</f>
        <v>0</v>
      </c>
      <c r="F1229">
        <f>COUNTIFS(mastersheet_MIS_May2019!$M:$M,ClusterAbundancebySample!$A1229,mastersheet_MIS_May2019!$H:$H,ClusterAbundancebySample!F$1)</f>
        <v>1</v>
      </c>
      <c r="G1229">
        <f>COUNTIFS(mastersheet_MIS_May2019!$M:$M,ClusterAbundancebySample!$A1229,mastersheet_MIS_May2019!$H:$H,ClusterAbundancebySample!G$1)</f>
        <v>0</v>
      </c>
      <c r="H1229">
        <f>COUNTIFS(mastersheet_MIS_May2019!$M:$M,ClusterAbundancebySample!$A1229,mastersheet_MIS_May2019!$H:$H,ClusterAbundancebySample!H$1)</f>
        <v>0</v>
      </c>
      <c r="I1229">
        <f>COUNTIFS(mastersheet_MIS_May2019!$M:$M,ClusterAbundancebySample!$A1229,mastersheet_MIS_May2019!$H:$H,ClusterAbundancebySample!I$1)</f>
        <v>0</v>
      </c>
      <c r="J1229">
        <f>COUNTIFS(mastersheet_MIS_May2019!$M:$M,ClusterAbundancebySample!$A1229,mastersheet_MIS_May2019!$H:$H,ClusterAbundancebySample!J$1)</f>
        <v>0</v>
      </c>
      <c r="K1229">
        <f>COUNTIFS(mastersheet_MIS_May2019!$M:$M,ClusterAbundancebySample!$A1229,mastersheet_MIS_May2019!$H:$H,ClusterAbundancebySample!K$1)</f>
        <v>2</v>
      </c>
      <c r="L1229">
        <f>COUNTIFS(mastersheet_MIS_May2019!$M:$M,ClusterAbundancebySample!$A1229,mastersheet_MIS_May2019!$H:$H,ClusterAbundancebySample!L$1)</f>
        <v>0</v>
      </c>
      <c r="M1229">
        <f>COUNTIFS(mastersheet_MIS_May2019!$M:$M,ClusterAbundancebySample!$A1229,mastersheet_MIS_May2019!$H:$H,ClusterAbundancebySample!M$1)</f>
        <v>0</v>
      </c>
      <c r="N1229">
        <f>COUNTIFS(mastersheet_MIS_May2019!$M:$M,ClusterAbundancebySample!$A1229,mastersheet_MIS_May2019!$H:$H,ClusterAbundancebySample!N$1)</f>
        <v>0</v>
      </c>
      <c r="O1229">
        <f>COUNTIFS(mastersheet_MIS_May2019!$M:$M,ClusterAbundancebySample!$A1229,mastersheet_MIS_May2019!$H:$H,ClusterAbundancebySample!O$1)</f>
        <v>0</v>
      </c>
    </row>
    <row r="1230" spans="1:15" x14ac:dyDescent="0.25">
      <c r="A1230" t="s">
        <v>18889</v>
      </c>
      <c r="B1230">
        <f>COUNTIFS(mastersheet_MIS_May2019!M:M,ClusterAbundancebySample!$A1230,mastersheet_MIS_May2019!H:H,ClusterAbundancebySample!$B$1)</f>
        <v>0</v>
      </c>
      <c r="C1230">
        <f>COUNTIFS(mastersheet_MIS_May2019!$M:$M,ClusterAbundancebySample!$A1230,mastersheet_MIS_May2019!$H:$H,ClusterAbundancebySample!C$1)</f>
        <v>0</v>
      </c>
      <c r="D1230">
        <f>COUNTIFS(mastersheet_MIS_May2019!$M:$M,ClusterAbundancebySample!$A1230,mastersheet_MIS_May2019!$H:$H,ClusterAbundancebySample!D$1)</f>
        <v>0</v>
      </c>
      <c r="E1230">
        <f>COUNTIFS(mastersheet_MIS_May2019!$M:$M,ClusterAbundancebySample!$A1230,mastersheet_MIS_May2019!$H:$H,ClusterAbundancebySample!E$1)</f>
        <v>0</v>
      </c>
      <c r="F1230">
        <f>COUNTIFS(mastersheet_MIS_May2019!$M:$M,ClusterAbundancebySample!$A1230,mastersheet_MIS_May2019!$H:$H,ClusterAbundancebySample!F$1)</f>
        <v>1</v>
      </c>
      <c r="G1230">
        <f>COUNTIFS(mastersheet_MIS_May2019!$M:$M,ClusterAbundancebySample!$A1230,mastersheet_MIS_May2019!$H:$H,ClusterAbundancebySample!G$1)</f>
        <v>0</v>
      </c>
      <c r="H1230">
        <f>COUNTIFS(mastersheet_MIS_May2019!$M:$M,ClusterAbundancebySample!$A1230,mastersheet_MIS_May2019!$H:$H,ClusterAbundancebySample!H$1)</f>
        <v>0</v>
      </c>
      <c r="I1230">
        <f>COUNTIFS(mastersheet_MIS_May2019!$M:$M,ClusterAbundancebySample!$A1230,mastersheet_MIS_May2019!$H:$H,ClusterAbundancebySample!I$1)</f>
        <v>0</v>
      </c>
      <c r="J1230">
        <f>COUNTIFS(mastersheet_MIS_May2019!$M:$M,ClusterAbundancebySample!$A1230,mastersheet_MIS_May2019!$H:$H,ClusterAbundancebySample!J$1)</f>
        <v>0</v>
      </c>
      <c r="K1230">
        <f>COUNTIFS(mastersheet_MIS_May2019!$M:$M,ClusterAbundancebySample!$A1230,mastersheet_MIS_May2019!$H:$H,ClusterAbundancebySample!K$1)</f>
        <v>0</v>
      </c>
      <c r="L1230">
        <f>COUNTIFS(mastersheet_MIS_May2019!$M:$M,ClusterAbundancebySample!$A1230,mastersheet_MIS_May2019!$H:$H,ClusterAbundancebySample!L$1)</f>
        <v>0</v>
      </c>
      <c r="M1230">
        <f>COUNTIFS(mastersheet_MIS_May2019!$M:$M,ClusterAbundancebySample!$A1230,mastersheet_MIS_May2019!$H:$H,ClusterAbundancebySample!M$1)</f>
        <v>0</v>
      </c>
      <c r="N1230">
        <f>COUNTIFS(mastersheet_MIS_May2019!$M:$M,ClusterAbundancebySample!$A1230,mastersheet_MIS_May2019!$H:$H,ClusterAbundancebySample!N$1)</f>
        <v>0</v>
      </c>
      <c r="O1230">
        <f>COUNTIFS(mastersheet_MIS_May2019!$M:$M,ClusterAbundancebySample!$A1230,mastersheet_MIS_May2019!$H:$H,ClusterAbundancebySample!O$1)</f>
        <v>0</v>
      </c>
    </row>
    <row r="1231" spans="1:15" x14ac:dyDescent="0.25">
      <c r="A1231" t="s">
        <v>18890</v>
      </c>
      <c r="B1231">
        <f>COUNTIFS(mastersheet_MIS_May2019!M:M,ClusterAbundancebySample!$A1231,mastersheet_MIS_May2019!H:H,ClusterAbundancebySample!$B$1)</f>
        <v>0</v>
      </c>
      <c r="C1231">
        <f>COUNTIFS(mastersheet_MIS_May2019!$M:$M,ClusterAbundancebySample!$A1231,mastersheet_MIS_May2019!$H:$H,ClusterAbundancebySample!C$1)</f>
        <v>0</v>
      </c>
      <c r="D1231">
        <f>COUNTIFS(mastersheet_MIS_May2019!$M:$M,ClusterAbundancebySample!$A1231,mastersheet_MIS_May2019!$H:$H,ClusterAbundancebySample!D$1)</f>
        <v>0</v>
      </c>
      <c r="E1231">
        <f>COUNTIFS(mastersheet_MIS_May2019!$M:$M,ClusterAbundancebySample!$A1231,mastersheet_MIS_May2019!$H:$H,ClusterAbundancebySample!E$1)</f>
        <v>0</v>
      </c>
      <c r="F1231">
        <f>COUNTIFS(mastersheet_MIS_May2019!$M:$M,ClusterAbundancebySample!$A1231,mastersheet_MIS_May2019!$H:$H,ClusterAbundancebySample!F$1)</f>
        <v>1</v>
      </c>
      <c r="G1231">
        <f>COUNTIFS(mastersheet_MIS_May2019!$M:$M,ClusterAbundancebySample!$A1231,mastersheet_MIS_May2019!$H:$H,ClusterAbundancebySample!G$1)</f>
        <v>0</v>
      </c>
      <c r="H1231">
        <f>COUNTIFS(mastersheet_MIS_May2019!$M:$M,ClusterAbundancebySample!$A1231,mastersheet_MIS_May2019!$H:$H,ClusterAbundancebySample!H$1)</f>
        <v>0</v>
      </c>
      <c r="I1231">
        <f>COUNTIFS(mastersheet_MIS_May2019!$M:$M,ClusterAbundancebySample!$A1231,mastersheet_MIS_May2019!$H:$H,ClusterAbundancebySample!I$1)</f>
        <v>0</v>
      </c>
      <c r="J1231">
        <f>COUNTIFS(mastersheet_MIS_May2019!$M:$M,ClusterAbundancebySample!$A1231,mastersheet_MIS_May2019!$H:$H,ClusterAbundancebySample!J$1)</f>
        <v>1</v>
      </c>
      <c r="K1231">
        <f>COUNTIFS(mastersheet_MIS_May2019!$M:$M,ClusterAbundancebySample!$A1231,mastersheet_MIS_May2019!$H:$H,ClusterAbundancebySample!K$1)</f>
        <v>0</v>
      </c>
      <c r="L1231">
        <f>COUNTIFS(mastersheet_MIS_May2019!$M:$M,ClusterAbundancebySample!$A1231,mastersheet_MIS_May2019!$H:$H,ClusterAbundancebySample!L$1)</f>
        <v>0</v>
      </c>
      <c r="M1231">
        <f>COUNTIFS(mastersheet_MIS_May2019!$M:$M,ClusterAbundancebySample!$A1231,mastersheet_MIS_May2019!$H:$H,ClusterAbundancebySample!M$1)</f>
        <v>0</v>
      </c>
      <c r="N1231">
        <f>COUNTIFS(mastersheet_MIS_May2019!$M:$M,ClusterAbundancebySample!$A1231,mastersheet_MIS_May2019!$H:$H,ClusterAbundancebySample!N$1)</f>
        <v>0</v>
      </c>
      <c r="O1231">
        <f>COUNTIFS(mastersheet_MIS_May2019!$M:$M,ClusterAbundancebySample!$A1231,mastersheet_MIS_May2019!$H:$H,ClusterAbundancebySample!O$1)</f>
        <v>0</v>
      </c>
    </row>
    <row r="1232" spans="1:15" x14ac:dyDescent="0.25">
      <c r="A1232" t="s">
        <v>18891</v>
      </c>
      <c r="B1232">
        <f>COUNTIFS(mastersheet_MIS_May2019!M:M,ClusterAbundancebySample!$A1232,mastersheet_MIS_May2019!H:H,ClusterAbundancebySample!$B$1)</f>
        <v>0</v>
      </c>
      <c r="C1232">
        <f>COUNTIFS(mastersheet_MIS_May2019!$M:$M,ClusterAbundancebySample!$A1232,mastersheet_MIS_May2019!$H:$H,ClusterAbundancebySample!C$1)</f>
        <v>0</v>
      </c>
      <c r="D1232">
        <f>COUNTIFS(mastersheet_MIS_May2019!$M:$M,ClusterAbundancebySample!$A1232,mastersheet_MIS_May2019!$H:$H,ClusterAbundancebySample!D$1)</f>
        <v>0</v>
      </c>
      <c r="E1232">
        <f>COUNTIFS(mastersheet_MIS_May2019!$M:$M,ClusterAbundancebySample!$A1232,mastersheet_MIS_May2019!$H:$H,ClusterAbundancebySample!E$1)</f>
        <v>0</v>
      </c>
      <c r="F1232">
        <f>COUNTIFS(mastersheet_MIS_May2019!$M:$M,ClusterAbundancebySample!$A1232,mastersheet_MIS_May2019!$H:$H,ClusterAbundancebySample!F$1)</f>
        <v>1</v>
      </c>
      <c r="G1232">
        <f>COUNTIFS(mastersheet_MIS_May2019!$M:$M,ClusterAbundancebySample!$A1232,mastersheet_MIS_May2019!$H:$H,ClusterAbundancebySample!G$1)</f>
        <v>0</v>
      </c>
      <c r="H1232">
        <f>COUNTIFS(mastersheet_MIS_May2019!$M:$M,ClusterAbundancebySample!$A1232,mastersheet_MIS_May2019!$H:$H,ClusterAbundancebySample!H$1)</f>
        <v>0</v>
      </c>
      <c r="I1232">
        <f>COUNTIFS(mastersheet_MIS_May2019!$M:$M,ClusterAbundancebySample!$A1232,mastersheet_MIS_May2019!$H:$H,ClusterAbundancebySample!I$1)</f>
        <v>0</v>
      </c>
      <c r="J1232">
        <f>COUNTIFS(mastersheet_MIS_May2019!$M:$M,ClusterAbundancebySample!$A1232,mastersheet_MIS_May2019!$H:$H,ClusterAbundancebySample!J$1)</f>
        <v>0</v>
      </c>
      <c r="K1232">
        <f>COUNTIFS(mastersheet_MIS_May2019!$M:$M,ClusterAbundancebySample!$A1232,mastersheet_MIS_May2019!$H:$H,ClusterAbundancebySample!K$1)</f>
        <v>0</v>
      </c>
      <c r="L1232">
        <f>COUNTIFS(mastersheet_MIS_May2019!$M:$M,ClusterAbundancebySample!$A1232,mastersheet_MIS_May2019!$H:$H,ClusterAbundancebySample!L$1)</f>
        <v>0</v>
      </c>
      <c r="M1232">
        <f>COUNTIFS(mastersheet_MIS_May2019!$M:$M,ClusterAbundancebySample!$A1232,mastersheet_MIS_May2019!$H:$H,ClusterAbundancebySample!M$1)</f>
        <v>0</v>
      </c>
      <c r="N1232">
        <f>COUNTIFS(mastersheet_MIS_May2019!$M:$M,ClusterAbundancebySample!$A1232,mastersheet_MIS_May2019!$H:$H,ClusterAbundancebySample!N$1)</f>
        <v>0</v>
      </c>
      <c r="O1232">
        <f>COUNTIFS(mastersheet_MIS_May2019!$M:$M,ClusterAbundancebySample!$A1232,mastersheet_MIS_May2019!$H:$H,ClusterAbundancebySample!O$1)</f>
        <v>0</v>
      </c>
    </row>
    <row r="1233" spans="1:15" x14ac:dyDescent="0.25">
      <c r="A1233" t="s">
        <v>18892</v>
      </c>
      <c r="B1233">
        <f>COUNTIFS(mastersheet_MIS_May2019!M:M,ClusterAbundancebySample!$A1233,mastersheet_MIS_May2019!H:H,ClusterAbundancebySample!$B$1)</f>
        <v>0</v>
      </c>
      <c r="C1233">
        <f>COUNTIFS(mastersheet_MIS_May2019!$M:$M,ClusterAbundancebySample!$A1233,mastersheet_MIS_May2019!$H:$H,ClusterAbundancebySample!C$1)</f>
        <v>0</v>
      </c>
      <c r="D1233">
        <f>COUNTIFS(mastersheet_MIS_May2019!$M:$M,ClusterAbundancebySample!$A1233,mastersheet_MIS_May2019!$H:$H,ClusterAbundancebySample!D$1)</f>
        <v>0</v>
      </c>
      <c r="E1233">
        <f>COUNTIFS(mastersheet_MIS_May2019!$M:$M,ClusterAbundancebySample!$A1233,mastersheet_MIS_May2019!$H:$H,ClusterAbundancebySample!E$1)</f>
        <v>0</v>
      </c>
      <c r="F1233">
        <f>COUNTIFS(mastersheet_MIS_May2019!$M:$M,ClusterAbundancebySample!$A1233,mastersheet_MIS_May2019!$H:$H,ClusterAbundancebySample!F$1)</f>
        <v>1</v>
      </c>
      <c r="G1233">
        <f>COUNTIFS(mastersheet_MIS_May2019!$M:$M,ClusterAbundancebySample!$A1233,mastersheet_MIS_May2019!$H:$H,ClusterAbundancebySample!G$1)</f>
        <v>0</v>
      </c>
      <c r="H1233">
        <f>COUNTIFS(mastersheet_MIS_May2019!$M:$M,ClusterAbundancebySample!$A1233,mastersheet_MIS_May2019!$H:$H,ClusterAbundancebySample!H$1)</f>
        <v>0</v>
      </c>
      <c r="I1233">
        <f>COUNTIFS(mastersheet_MIS_May2019!$M:$M,ClusterAbundancebySample!$A1233,mastersheet_MIS_May2019!$H:$H,ClusterAbundancebySample!I$1)</f>
        <v>0</v>
      </c>
      <c r="J1233">
        <f>COUNTIFS(mastersheet_MIS_May2019!$M:$M,ClusterAbundancebySample!$A1233,mastersheet_MIS_May2019!$H:$H,ClusterAbundancebySample!J$1)</f>
        <v>0</v>
      </c>
      <c r="K1233">
        <f>COUNTIFS(mastersheet_MIS_May2019!$M:$M,ClusterAbundancebySample!$A1233,mastersheet_MIS_May2019!$H:$H,ClusterAbundancebySample!K$1)</f>
        <v>0</v>
      </c>
      <c r="L1233">
        <f>COUNTIFS(mastersheet_MIS_May2019!$M:$M,ClusterAbundancebySample!$A1233,mastersheet_MIS_May2019!$H:$H,ClusterAbundancebySample!L$1)</f>
        <v>0</v>
      </c>
      <c r="M1233">
        <f>COUNTIFS(mastersheet_MIS_May2019!$M:$M,ClusterAbundancebySample!$A1233,mastersheet_MIS_May2019!$H:$H,ClusterAbundancebySample!M$1)</f>
        <v>0</v>
      </c>
      <c r="N1233">
        <f>COUNTIFS(mastersheet_MIS_May2019!$M:$M,ClusterAbundancebySample!$A1233,mastersheet_MIS_May2019!$H:$H,ClusterAbundancebySample!N$1)</f>
        <v>0</v>
      </c>
      <c r="O1233">
        <f>COUNTIFS(mastersheet_MIS_May2019!$M:$M,ClusterAbundancebySample!$A1233,mastersheet_MIS_May2019!$H:$H,ClusterAbundancebySample!O$1)</f>
        <v>0</v>
      </c>
    </row>
    <row r="1234" spans="1:15" x14ac:dyDescent="0.25">
      <c r="A1234" t="s">
        <v>18893</v>
      </c>
      <c r="B1234">
        <f>COUNTIFS(mastersheet_MIS_May2019!M:M,ClusterAbundancebySample!$A1234,mastersheet_MIS_May2019!H:H,ClusterAbundancebySample!$B$1)</f>
        <v>0</v>
      </c>
      <c r="C1234">
        <f>COUNTIFS(mastersheet_MIS_May2019!$M:$M,ClusterAbundancebySample!$A1234,mastersheet_MIS_May2019!$H:$H,ClusterAbundancebySample!C$1)</f>
        <v>0</v>
      </c>
      <c r="D1234">
        <f>COUNTIFS(mastersheet_MIS_May2019!$M:$M,ClusterAbundancebySample!$A1234,mastersheet_MIS_May2019!$H:$H,ClusterAbundancebySample!D$1)</f>
        <v>0</v>
      </c>
      <c r="E1234">
        <f>COUNTIFS(mastersheet_MIS_May2019!$M:$M,ClusterAbundancebySample!$A1234,mastersheet_MIS_May2019!$H:$H,ClusterAbundancebySample!E$1)</f>
        <v>0</v>
      </c>
      <c r="F1234">
        <f>COUNTIFS(mastersheet_MIS_May2019!$M:$M,ClusterAbundancebySample!$A1234,mastersheet_MIS_May2019!$H:$H,ClusterAbundancebySample!F$1)</f>
        <v>1</v>
      </c>
      <c r="G1234">
        <f>COUNTIFS(mastersheet_MIS_May2019!$M:$M,ClusterAbundancebySample!$A1234,mastersheet_MIS_May2019!$H:$H,ClusterAbundancebySample!G$1)</f>
        <v>0</v>
      </c>
      <c r="H1234">
        <f>COUNTIFS(mastersheet_MIS_May2019!$M:$M,ClusterAbundancebySample!$A1234,mastersheet_MIS_May2019!$H:$H,ClusterAbundancebySample!H$1)</f>
        <v>0</v>
      </c>
      <c r="I1234">
        <f>COUNTIFS(mastersheet_MIS_May2019!$M:$M,ClusterAbundancebySample!$A1234,mastersheet_MIS_May2019!$H:$H,ClusterAbundancebySample!I$1)</f>
        <v>0</v>
      </c>
      <c r="J1234">
        <f>COUNTIFS(mastersheet_MIS_May2019!$M:$M,ClusterAbundancebySample!$A1234,mastersheet_MIS_May2019!$H:$H,ClusterAbundancebySample!J$1)</f>
        <v>0</v>
      </c>
      <c r="K1234">
        <f>COUNTIFS(mastersheet_MIS_May2019!$M:$M,ClusterAbundancebySample!$A1234,mastersheet_MIS_May2019!$H:$H,ClusterAbundancebySample!K$1)</f>
        <v>0</v>
      </c>
      <c r="L1234">
        <f>COUNTIFS(mastersheet_MIS_May2019!$M:$M,ClusterAbundancebySample!$A1234,mastersheet_MIS_May2019!$H:$H,ClusterAbundancebySample!L$1)</f>
        <v>0</v>
      </c>
      <c r="M1234">
        <f>COUNTIFS(mastersheet_MIS_May2019!$M:$M,ClusterAbundancebySample!$A1234,mastersheet_MIS_May2019!$H:$H,ClusterAbundancebySample!M$1)</f>
        <v>0</v>
      </c>
      <c r="N1234">
        <f>COUNTIFS(mastersheet_MIS_May2019!$M:$M,ClusterAbundancebySample!$A1234,mastersheet_MIS_May2019!$H:$H,ClusterAbundancebySample!N$1)</f>
        <v>0</v>
      </c>
      <c r="O1234">
        <f>COUNTIFS(mastersheet_MIS_May2019!$M:$M,ClusterAbundancebySample!$A1234,mastersheet_MIS_May2019!$H:$H,ClusterAbundancebySample!O$1)</f>
        <v>0</v>
      </c>
    </row>
    <row r="1235" spans="1:15" x14ac:dyDescent="0.25">
      <c r="A1235" t="s">
        <v>18894</v>
      </c>
      <c r="B1235">
        <f>COUNTIFS(mastersheet_MIS_May2019!M:M,ClusterAbundancebySample!$A1235,mastersheet_MIS_May2019!H:H,ClusterAbundancebySample!$B$1)</f>
        <v>0</v>
      </c>
      <c r="C1235">
        <f>COUNTIFS(mastersheet_MIS_May2019!$M:$M,ClusterAbundancebySample!$A1235,mastersheet_MIS_May2019!$H:$H,ClusterAbundancebySample!C$1)</f>
        <v>0</v>
      </c>
      <c r="D1235">
        <f>COUNTIFS(mastersheet_MIS_May2019!$M:$M,ClusterAbundancebySample!$A1235,mastersheet_MIS_May2019!$H:$H,ClusterAbundancebySample!D$1)</f>
        <v>0</v>
      </c>
      <c r="E1235">
        <f>COUNTIFS(mastersheet_MIS_May2019!$M:$M,ClusterAbundancebySample!$A1235,mastersheet_MIS_May2019!$H:$H,ClusterAbundancebySample!E$1)</f>
        <v>0</v>
      </c>
      <c r="F1235">
        <f>COUNTIFS(mastersheet_MIS_May2019!$M:$M,ClusterAbundancebySample!$A1235,mastersheet_MIS_May2019!$H:$H,ClusterAbundancebySample!F$1)</f>
        <v>1</v>
      </c>
      <c r="G1235">
        <f>COUNTIFS(mastersheet_MIS_May2019!$M:$M,ClusterAbundancebySample!$A1235,mastersheet_MIS_May2019!$H:$H,ClusterAbundancebySample!G$1)</f>
        <v>0</v>
      </c>
      <c r="H1235">
        <f>COUNTIFS(mastersheet_MIS_May2019!$M:$M,ClusterAbundancebySample!$A1235,mastersheet_MIS_May2019!$H:$H,ClusterAbundancebySample!H$1)</f>
        <v>0</v>
      </c>
      <c r="I1235">
        <f>COUNTIFS(mastersheet_MIS_May2019!$M:$M,ClusterAbundancebySample!$A1235,mastersheet_MIS_May2019!$H:$H,ClusterAbundancebySample!I$1)</f>
        <v>0</v>
      </c>
      <c r="J1235">
        <f>COUNTIFS(mastersheet_MIS_May2019!$M:$M,ClusterAbundancebySample!$A1235,mastersheet_MIS_May2019!$H:$H,ClusterAbundancebySample!J$1)</f>
        <v>0</v>
      </c>
      <c r="K1235">
        <f>COUNTIFS(mastersheet_MIS_May2019!$M:$M,ClusterAbundancebySample!$A1235,mastersheet_MIS_May2019!$H:$H,ClusterAbundancebySample!K$1)</f>
        <v>0</v>
      </c>
      <c r="L1235">
        <f>COUNTIFS(mastersheet_MIS_May2019!$M:$M,ClusterAbundancebySample!$A1235,mastersheet_MIS_May2019!$H:$H,ClusterAbundancebySample!L$1)</f>
        <v>0</v>
      </c>
      <c r="M1235">
        <f>COUNTIFS(mastersheet_MIS_May2019!$M:$M,ClusterAbundancebySample!$A1235,mastersheet_MIS_May2019!$H:$H,ClusterAbundancebySample!M$1)</f>
        <v>0</v>
      </c>
      <c r="N1235">
        <f>COUNTIFS(mastersheet_MIS_May2019!$M:$M,ClusterAbundancebySample!$A1235,mastersheet_MIS_May2019!$H:$H,ClusterAbundancebySample!N$1)</f>
        <v>0</v>
      </c>
      <c r="O1235">
        <f>COUNTIFS(mastersheet_MIS_May2019!$M:$M,ClusterAbundancebySample!$A1235,mastersheet_MIS_May2019!$H:$H,ClusterAbundancebySample!O$1)</f>
        <v>0</v>
      </c>
    </row>
    <row r="1236" spans="1:15" x14ac:dyDescent="0.25">
      <c r="A1236" t="s">
        <v>18895</v>
      </c>
      <c r="B1236">
        <f>COUNTIFS(mastersheet_MIS_May2019!M:M,ClusterAbundancebySample!$A1236,mastersheet_MIS_May2019!H:H,ClusterAbundancebySample!$B$1)</f>
        <v>0</v>
      </c>
      <c r="C1236">
        <f>COUNTIFS(mastersheet_MIS_May2019!$M:$M,ClusterAbundancebySample!$A1236,mastersheet_MIS_May2019!$H:$H,ClusterAbundancebySample!C$1)</f>
        <v>0</v>
      </c>
      <c r="D1236">
        <f>COUNTIFS(mastersheet_MIS_May2019!$M:$M,ClusterAbundancebySample!$A1236,mastersheet_MIS_May2019!$H:$H,ClusterAbundancebySample!D$1)</f>
        <v>0</v>
      </c>
      <c r="E1236">
        <f>COUNTIFS(mastersheet_MIS_May2019!$M:$M,ClusterAbundancebySample!$A1236,mastersheet_MIS_May2019!$H:$H,ClusterAbundancebySample!E$1)</f>
        <v>0</v>
      </c>
      <c r="F1236">
        <f>COUNTIFS(mastersheet_MIS_May2019!$M:$M,ClusterAbundancebySample!$A1236,mastersheet_MIS_May2019!$H:$H,ClusterAbundancebySample!F$1)</f>
        <v>1</v>
      </c>
      <c r="G1236">
        <f>COUNTIFS(mastersheet_MIS_May2019!$M:$M,ClusterAbundancebySample!$A1236,mastersheet_MIS_May2019!$H:$H,ClusterAbundancebySample!G$1)</f>
        <v>0</v>
      </c>
      <c r="H1236">
        <f>COUNTIFS(mastersheet_MIS_May2019!$M:$M,ClusterAbundancebySample!$A1236,mastersheet_MIS_May2019!$H:$H,ClusterAbundancebySample!H$1)</f>
        <v>0</v>
      </c>
      <c r="I1236">
        <f>COUNTIFS(mastersheet_MIS_May2019!$M:$M,ClusterAbundancebySample!$A1236,mastersheet_MIS_May2019!$H:$H,ClusterAbundancebySample!I$1)</f>
        <v>0</v>
      </c>
      <c r="J1236">
        <f>COUNTIFS(mastersheet_MIS_May2019!$M:$M,ClusterAbundancebySample!$A1236,mastersheet_MIS_May2019!$H:$H,ClusterAbundancebySample!J$1)</f>
        <v>0</v>
      </c>
      <c r="K1236">
        <f>COUNTIFS(mastersheet_MIS_May2019!$M:$M,ClusterAbundancebySample!$A1236,mastersheet_MIS_May2019!$H:$H,ClusterAbundancebySample!K$1)</f>
        <v>0</v>
      </c>
      <c r="L1236">
        <f>COUNTIFS(mastersheet_MIS_May2019!$M:$M,ClusterAbundancebySample!$A1236,mastersheet_MIS_May2019!$H:$H,ClusterAbundancebySample!L$1)</f>
        <v>0</v>
      </c>
      <c r="M1236">
        <f>COUNTIFS(mastersheet_MIS_May2019!$M:$M,ClusterAbundancebySample!$A1236,mastersheet_MIS_May2019!$H:$H,ClusterAbundancebySample!M$1)</f>
        <v>0</v>
      </c>
      <c r="N1236">
        <f>COUNTIFS(mastersheet_MIS_May2019!$M:$M,ClusterAbundancebySample!$A1236,mastersheet_MIS_May2019!$H:$H,ClusterAbundancebySample!N$1)</f>
        <v>0</v>
      </c>
      <c r="O1236">
        <f>COUNTIFS(mastersheet_MIS_May2019!$M:$M,ClusterAbundancebySample!$A1236,mastersheet_MIS_May2019!$H:$H,ClusterAbundancebySample!O$1)</f>
        <v>0</v>
      </c>
    </row>
    <row r="1237" spans="1:15" x14ac:dyDescent="0.25">
      <c r="A1237" t="s">
        <v>18896</v>
      </c>
      <c r="B1237">
        <f>COUNTIFS(mastersheet_MIS_May2019!M:M,ClusterAbundancebySample!$A1237,mastersheet_MIS_May2019!H:H,ClusterAbundancebySample!$B$1)</f>
        <v>0</v>
      </c>
      <c r="C1237">
        <f>COUNTIFS(mastersheet_MIS_May2019!$M:$M,ClusterAbundancebySample!$A1237,mastersheet_MIS_May2019!$H:$H,ClusterAbundancebySample!C$1)</f>
        <v>0</v>
      </c>
      <c r="D1237">
        <f>COUNTIFS(mastersheet_MIS_May2019!$M:$M,ClusterAbundancebySample!$A1237,mastersheet_MIS_May2019!$H:$H,ClusterAbundancebySample!D$1)</f>
        <v>0</v>
      </c>
      <c r="E1237">
        <f>COUNTIFS(mastersheet_MIS_May2019!$M:$M,ClusterAbundancebySample!$A1237,mastersheet_MIS_May2019!$H:$H,ClusterAbundancebySample!E$1)</f>
        <v>0</v>
      </c>
      <c r="F1237">
        <f>COUNTIFS(mastersheet_MIS_May2019!$M:$M,ClusterAbundancebySample!$A1237,mastersheet_MIS_May2019!$H:$H,ClusterAbundancebySample!F$1)</f>
        <v>1</v>
      </c>
      <c r="G1237">
        <f>COUNTIFS(mastersheet_MIS_May2019!$M:$M,ClusterAbundancebySample!$A1237,mastersheet_MIS_May2019!$H:$H,ClusterAbundancebySample!G$1)</f>
        <v>0</v>
      </c>
      <c r="H1237">
        <f>COUNTIFS(mastersheet_MIS_May2019!$M:$M,ClusterAbundancebySample!$A1237,mastersheet_MIS_May2019!$H:$H,ClusterAbundancebySample!H$1)</f>
        <v>0</v>
      </c>
      <c r="I1237">
        <f>COUNTIFS(mastersheet_MIS_May2019!$M:$M,ClusterAbundancebySample!$A1237,mastersheet_MIS_May2019!$H:$H,ClusterAbundancebySample!I$1)</f>
        <v>0</v>
      </c>
      <c r="J1237">
        <f>COUNTIFS(mastersheet_MIS_May2019!$M:$M,ClusterAbundancebySample!$A1237,mastersheet_MIS_May2019!$H:$H,ClusterAbundancebySample!J$1)</f>
        <v>0</v>
      </c>
      <c r="K1237">
        <f>COUNTIFS(mastersheet_MIS_May2019!$M:$M,ClusterAbundancebySample!$A1237,mastersheet_MIS_May2019!$H:$H,ClusterAbundancebySample!K$1)</f>
        <v>13</v>
      </c>
      <c r="L1237">
        <f>COUNTIFS(mastersheet_MIS_May2019!$M:$M,ClusterAbundancebySample!$A1237,mastersheet_MIS_May2019!$H:$H,ClusterAbundancebySample!L$1)</f>
        <v>1</v>
      </c>
      <c r="M1237">
        <f>COUNTIFS(mastersheet_MIS_May2019!$M:$M,ClusterAbundancebySample!$A1237,mastersheet_MIS_May2019!$H:$H,ClusterAbundancebySample!M$1)</f>
        <v>0</v>
      </c>
      <c r="N1237">
        <f>COUNTIFS(mastersheet_MIS_May2019!$M:$M,ClusterAbundancebySample!$A1237,mastersheet_MIS_May2019!$H:$H,ClusterAbundancebySample!N$1)</f>
        <v>0</v>
      </c>
      <c r="O1237">
        <f>COUNTIFS(mastersheet_MIS_May2019!$M:$M,ClusterAbundancebySample!$A1237,mastersheet_MIS_May2019!$H:$H,ClusterAbundancebySample!O$1)</f>
        <v>0</v>
      </c>
    </row>
    <row r="1238" spans="1:15" x14ac:dyDescent="0.25">
      <c r="A1238" t="s">
        <v>18897</v>
      </c>
      <c r="B1238">
        <f>COUNTIFS(mastersheet_MIS_May2019!M:M,ClusterAbundancebySample!$A1238,mastersheet_MIS_May2019!H:H,ClusterAbundancebySample!$B$1)</f>
        <v>0</v>
      </c>
      <c r="C1238">
        <f>COUNTIFS(mastersheet_MIS_May2019!$M:$M,ClusterAbundancebySample!$A1238,mastersheet_MIS_May2019!$H:$H,ClusterAbundancebySample!C$1)</f>
        <v>0</v>
      </c>
      <c r="D1238">
        <f>COUNTIFS(mastersheet_MIS_May2019!$M:$M,ClusterAbundancebySample!$A1238,mastersheet_MIS_May2019!$H:$H,ClusterAbundancebySample!D$1)</f>
        <v>0</v>
      </c>
      <c r="E1238">
        <f>COUNTIFS(mastersheet_MIS_May2019!$M:$M,ClusterAbundancebySample!$A1238,mastersheet_MIS_May2019!$H:$H,ClusterAbundancebySample!E$1)</f>
        <v>0</v>
      </c>
      <c r="F1238">
        <f>COUNTIFS(mastersheet_MIS_May2019!$M:$M,ClusterAbundancebySample!$A1238,mastersheet_MIS_May2019!$H:$H,ClusterAbundancebySample!F$1)</f>
        <v>1</v>
      </c>
      <c r="G1238">
        <f>COUNTIFS(mastersheet_MIS_May2019!$M:$M,ClusterAbundancebySample!$A1238,mastersheet_MIS_May2019!$H:$H,ClusterAbundancebySample!G$1)</f>
        <v>0</v>
      </c>
      <c r="H1238">
        <f>COUNTIFS(mastersheet_MIS_May2019!$M:$M,ClusterAbundancebySample!$A1238,mastersheet_MIS_May2019!$H:$H,ClusterAbundancebySample!H$1)</f>
        <v>0</v>
      </c>
      <c r="I1238">
        <f>COUNTIFS(mastersheet_MIS_May2019!$M:$M,ClusterAbundancebySample!$A1238,mastersheet_MIS_May2019!$H:$H,ClusterAbundancebySample!I$1)</f>
        <v>0</v>
      </c>
      <c r="J1238">
        <f>COUNTIFS(mastersheet_MIS_May2019!$M:$M,ClusterAbundancebySample!$A1238,mastersheet_MIS_May2019!$H:$H,ClusterAbundancebySample!J$1)</f>
        <v>0</v>
      </c>
      <c r="K1238">
        <f>COUNTIFS(mastersheet_MIS_May2019!$M:$M,ClusterAbundancebySample!$A1238,mastersheet_MIS_May2019!$H:$H,ClusterAbundancebySample!K$1)</f>
        <v>0</v>
      </c>
      <c r="L1238">
        <f>COUNTIFS(mastersheet_MIS_May2019!$M:$M,ClusterAbundancebySample!$A1238,mastersheet_MIS_May2019!$H:$H,ClusterAbundancebySample!L$1)</f>
        <v>0</v>
      </c>
      <c r="M1238">
        <f>COUNTIFS(mastersheet_MIS_May2019!$M:$M,ClusterAbundancebySample!$A1238,mastersheet_MIS_May2019!$H:$H,ClusterAbundancebySample!M$1)</f>
        <v>0</v>
      </c>
      <c r="N1238">
        <f>COUNTIFS(mastersheet_MIS_May2019!$M:$M,ClusterAbundancebySample!$A1238,mastersheet_MIS_May2019!$H:$H,ClusterAbundancebySample!N$1)</f>
        <v>0</v>
      </c>
      <c r="O1238">
        <f>COUNTIFS(mastersheet_MIS_May2019!$M:$M,ClusterAbundancebySample!$A1238,mastersheet_MIS_May2019!$H:$H,ClusterAbundancebySample!O$1)</f>
        <v>0</v>
      </c>
    </row>
    <row r="1239" spans="1:15" x14ac:dyDescent="0.25">
      <c r="A1239" t="s">
        <v>18898</v>
      </c>
      <c r="B1239">
        <f>COUNTIFS(mastersheet_MIS_May2019!M:M,ClusterAbundancebySample!$A1239,mastersheet_MIS_May2019!H:H,ClusterAbundancebySample!$B$1)</f>
        <v>0</v>
      </c>
      <c r="C1239">
        <f>COUNTIFS(mastersheet_MIS_May2019!$M:$M,ClusterAbundancebySample!$A1239,mastersheet_MIS_May2019!$H:$H,ClusterAbundancebySample!C$1)</f>
        <v>0</v>
      </c>
      <c r="D1239">
        <f>COUNTIFS(mastersheet_MIS_May2019!$M:$M,ClusterAbundancebySample!$A1239,mastersheet_MIS_May2019!$H:$H,ClusterAbundancebySample!D$1)</f>
        <v>0</v>
      </c>
      <c r="E1239">
        <f>COUNTIFS(mastersheet_MIS_May2019!$M:$M,ClusterAbundancebySample!$A1239,mastersheet_MIS_May2019!$H:$H,ClusterAbundancebySample!E$1)</f>
        <v>0</v>
      </c>
      <c r="F1239">
        <f>COUNTIFS(mastersheet_MIS_May2019!$M:$M,ClusterAbundancebySample!$A1239,mastersheet_MIS_May2019!$H:$H,ClusterAbundancebySample!F$1)</f>
        <v>1</v>
      </c>
      <c r="G1239">
        <f>COUNTIFS(mastersheet_MIS_May2019!$M:$M,ClusterAbundancebySample!$A1239,mastersheet_MIS_May2019!$H:$H,ClusterAbundancebySample!G$1)</f>
        <v>0</v>
      </c>
      <c r="H1239">
        <f>COUNTIFS(mastersheet_MIS_May2019!$M:$M,ClusterAbundancebySample!$A1239,mastersheet_MIS_May2019!$H:$H,ClusterAbundancebySample!H$1)</f>
        <v>0</v>
      </c>
      <c r="I1239">
        <f>COUNTIFS(mastersheet_MIS_May2019!$M:$M,ClusterAbundancebySample!$A1239,mastersheet_MIS_May2019!$H:$H,ClusterAbundancebySample!I$1)</f>
        <v>0</v>
      </c>
      <c r="J1239">
        <f>COUNTIFS(mastersheet_MIS_May2019!$M:$M,ClusterAbundancebySample!$A1239,mastersheet_MIS_May2019!$H:$H,ClusterAbundancebySample!J$1)</f>
        <v>0</v>
      </c>
      <c r="K1239">
        <f>COUNTIFS(mastersheet_MIS_May2019!$M:$M,ClusterAbundancebySample!$A1239,mastersheet_MIS_May2019!$H:$H,ClusterAbundancebySample!K$1)</f>
        <v>0</v>
      </c>
      <c r="L1239">
        <f>COUNTIFS(mastersheet_MIS_May2019!$M:$M,ClusterAbundancebySample!$A1239,mastersheet_MIS_May2019!$H:$H,ClusterAbundancebySample!L$1)</f>
        <v>0</v>
      </c>
      <c r="M1239">
        <f>COUNTIFS(mastersheet_MIS_May2019!$M:$M,ClusterAbundancebySample!$A1239,mastersheet_MIS_May2019!$H:$H,ClusterAbundancebySample!M$1)</f>
        <v>0</v>
      </c>
      <c r="N1239">
        <f>COUNTIFS(mastersheet_MIS_May2019!$M:$M,ClusterAbundancebySample!$A1239,mastersheet_MIS_May2019!$H:$H,ClusterAbundancebySample!N$1)</f>
        <v>0</v>
      </c>
      <c r="O1239">
        <f>COUNTIFS(mastersheet_MIS_May2019!$M:$M,ClusterAbundancebySample!$A1239,mastersheet_MIS_May2019!$H:$H,ClusterAbundancebySample!O$1)</f>
        <v>0</v>
      </c>
    </row>
    <row r="1240" spans="1:15" x14ac:dyDescent="0.25">
      <c r="A1240" t="s">
        <v>17257</v>
      </c>
      <c r="B1240">
        <f>COUNTIFS(mastersheet_MIS_May2019!M:M,ClusterAbundancebySample!$A1240,mastersheet_MIS_May2019!H:H,ClusterAbundancebySample!$B$1)</f>
        <v>0</v>
      </c>
      <c r="C1240">
        <f>COUNTIFS(mastersheet_MIS_May2019!$M:$M,ClusterAbundancebySample!$A1240,mastersheet_MIS_May2019!$H:$H,ClusterAbundancebySample!C$1)</f>
        <v>1</v>
      </c>
      <c r="D1240">
        <f>COUNTIFS(mastersheet_MIS_May2019!$M:$M,ClusterAbundancebySample!$A1240,mastersheet_MIS_May2019!$H:$H,ClusterAbundancebySample!D$1)</f>
        <v>0</v>
      </c>
      <c r="E1240">
        <f>COUNTIFS(mastersheet_MIS_May2019!$M:$M,ClusterAbundancebySample!$A1240,mastersheet_MIS_May2019!$H:$H,ClusterAbundancebySample!E$1)</f>
        <v>0</v>
      </c>
      <c r="F1240">
        <f>COUNTIFS(mastersheet_MIS_May2019!$M:$M,ClusterAbundancebySample!$A1240,mastersheet_MIS_May2019!$H:$H,ClusterAbundancebySample!F$1)</f>
        <v>0</v>
      </c>
      <c r="G1240">
        <f>COUNTIFS(mastersheet_MIS_May2019!$M:$M,ClusterAbundancebySample!$A1240,mastersheet_MIS_May2019!$H:$H,ClusterAbundancebySample!G$1)</f>
        <v>0</v>
      </c>
      <c r="H1240">
        <f>COUNTIFS(mastersheet_MIS_May2019!$M:$M,ClusterAbundancebySample!$A1240,mastersheet_MIS_May2019!$H:$H,ClusterAbundancebySample!H$1)</f>
        <v>8</v>
      </c>
      <c r="I1240">
        <f>COUNTIFS(mastersheet_MIS_May2019!$M:$M,ClusterAbundancebySample!$A1240,mastersheet_MIS_May2019!$H:$H,ClusterAbundancebySample!I$1)</f>
        <v>0</v>
      </c>
      <c r="J1240">
        <f>COUNTIFS(mastersheet_MIS_May2019!$M:$M,ClusterAbundancebySample!$A1240,mastersheet_MIS_May2019!$H:$H,ClusterAbundancebySample!J$1)</f>
        <v>2</v>
      </c>
      <c r="K1240">
        <f>COUNTIFS(mastersheet_MIS_May2019!$M:$M,ClusterAbundancebySample!$A1240,mastersheet_MIS_May2019!$H:$H,ClusterAbundancebySample!K$1)</f>
        <v>0</v>
      </c>
      <c r="L1240">
        <f>COUNTIFS(mastersheet_MIS_May2019!$M:$M,ClusterAbundancebySample!$A1240,mastersheet_MIS_May2019!$H:$H,ClusterAbundancebySample!L$1)</f>
        <v>1</v>
      </c>
      <c r="M1240">
        <f>COUNTIFS(mastersheet_MIS_May2019!$M:$M,ClusterAbundancebySample!$A1240,mastersheet_MIS_May2019!$H:$H,ClusterAbundancebySample!M$1)</f>
        <v>0</v>
      </c>
      <c r="N1240">
        <f>COUNTIFS(mastersheet_MIS_May2019!$M:$M,ClusterAbundancebySample!$A1240,mastersheet_MIS_May2019!$H:$H,ClusterAbundancebySample!N$1)</f>
        <v>0</v>
      </c>
      <c r="O1240">
        <f>COUNTIFS(mastersheet_MIS_May2019!$M:$M,ClusterAbundancebySample!$A1240,mastersheet_MIS_May2019!$H:$H,ClusterAbundancebySample!O$1)</f>
        <v>0</v>
      </c>
    </row>
    <row r="1241" spans="1:15" x14ac:dyDescent="0.25">
      <c r="A1241" t="s">
        <v>17487</v>
      </c>
      <c r="B1241">
        <f>COUNTIFS(mastersheet_MIS_May2019!M:M,ClusterAbundancebySample!$A1241,mastersheet_MIS_May2019!H:H,ClusterAbundancebySample!$B$1)</f>
        <v>0</v>
      </c>
      <c r="C1241">
        <f>COUNTIFS(mastersheet_MIS_May2019!$M:$M,ClusterAbundancebySample!$A1241,mastersheet_MIS_May2019!$H:$H,ClusterAbundancebySample!C$1)</f>
        <v>1</v>
      </c>
      <c r="D1241">
        <f>COUNTIFS(mastersheet_MIS_May2019!$M:$M,ClusterAbundancebySample!$A1241,mastersheet_MIS_May2019!$H:$H,ClusterAbundancebySample!D$1)</f>
        <v>0</v>
      </c>
      <c r="E1241">
        <f>COUNTIFS(mastersheet_MIS_May2019!$M:$M,ClusterAbundancebySample!$A1241,mastersheet_MIS_May2019!$H:$H,ClusterAbundancebySample!E$1)</f>
        <v>0</v>
      </c>
      <c r="F1241">
        <f>COUNTIFS(mastersheet_MIS_May2019!$M:$M,ClusterAbundancebySample!$A1241,mastersheet_MIS_May2019!$H:$H,ClusterAbundancebySample!F$1)</f>
        <v>0</v>
      </c>
      <c r="G1241">
        <f>COUNTIFS(mastersheet_MIS_May2019!$M:$M,ClusterAbundancebySample!$A1241,mastersheet_MIS_May2019!$H:$H,ClusterAbundancebySample!G$1)</f>
        <v>0</v>
      </c>
      <c r="H1241">
        <f>COUNTIFS(mastersheet_MIS_May2019!$M:$M,ClusterAbundancebySample!$A1241,mastersheet_MIS_May2019!$H:$H,ClusterAbundancebySample!H$1)</f>
        <v>2</v>
      </c>
      <c r="I1241">
        <f>COUNTIFS(mastersheet_MIS_May2019!$M:$M,ClusterAbundancebySample!$A1241,mastersheet_MIS_May2019!$H:$H,ClusterAbundancebySample!I$1)</f>
        <v>0</v>
      </c>
      <c r="J1241">
        <f>COUNTIFS(mastersheet_MIS_May2019!$M:$M,ClusterAbundancebySample!$A1241,mastersheet_MIS_May2019!$H:$H,ClusterAbundancebySample!J$1)</f>
        <v>0</v>
      </c>
      <c r="K1241">
        <f>COUNTIFS(mastersheet_MIS_May2019!$M:$M,ClusterAbundancebySample!$A1241,mastersheet_MIS_May2019!$H:$H,ClusterAbundancebySample!K$1)</f>
        <v>4</v>
      </c>
      <c r="L1241">
        <f>COUNTIFS(mastersheet_MIS_May2019!$M:$M,ClusterAbundancebySample!$A1241,mastersheet_MIS_May2019!$H:$H,ClusterAbundancebySample!L$1)</f>
        <v>11</v>
      </c>
      <c r="M1241">
        <f>COUNTIFS(mastersheet_MIS_May2019!$M:$M,ClusterAbundancebySample!$A1241,mastersheet_MIS_May2019!$H:$H,ClusterAbundancebySample!M$1)</f>
        <v>0</v>
      </c>
      <c r="N1241">
        <f>COUNTIFS(mastersheet_MIS_May2019!$M:$M,ClusterAbundancebySample!$A1241,mastersheet_MIS_May2019!$H:$H,ClusterAbundancebySample!N$1)</f>
        <v>0</v>
      </c>
      <c r="O1241">
        <f>COUNTIFS(mastersheet_MIS_May2019!$M:$M,ClusterAbundancebySample!$A1241,mastersheet_MIS_May2019!$H:$H,ClusterAbundancebySample!O$1)</f>
        <v>0</v>
      </c>
    </row>
    <row r="1242" spans="1:15" x14ac:dyDescent="0.25">
      <c r="A1242" t="s">
        <v>19134</v>
      </c>
      <c r="B1242">
        <f>COUNTIFS(mastersheet_MIS_May2019!M:M,ClusterAbundancebySample!$A1242,mastersheet_MIS_May2019!H:H,ClusterAbundancebySample!$B$1)</f>
        <v>0</v>
      </c>
      <c r="C1242">
        <f>COUNTIFS(mastersheet_MIS_May2019!$M:$M,ClusterAbundancebySample!$A1242,mastersheet_MIS_May2019!$H:$H,ClusterAbundancebySample!C$1)</f>
        <v>0</v>
      </c>
      <c r="D1242">
        <f>COUNTIFS(mastersheet_MIS_May2019!$M:$M,ClusterAbundancebySample!$A1242,mastersheet_MIS_May2019!$H:$H,ClusterAbundancebySample!D$1)</f>
        <v>0</v>
      </c>
      <c r="E1242">
        <f>COUNTIFS(mastersheet_MIS_May2019!$M:$M,ClusterAbundancebySample!$A1242,mastersheet_MIS_May2019!$H:$H,ClusterAbundancebySample!E$1)</f>
        <v>0</v>
      </c>
      <c r="F1242">
        <f>COUNTIFS(mastersheet_MIS_May2019!$M:$M,ClusterAbundancebySample!$A1242,mastersheet_MIS_May2019!$H:$H,ClusterAbundancebySample!F$1)</f>
        <v>0</v>
      </c>
      <c r="G1242">
        <f>COUNTIFS(mastersheet_MIS_May2019!$M:$M,ClusterAbundancebySample!$A1242,mastersheet_MIS_May2019!$H:$H,ClusterAbundancebySample!G$1)</f>
        <v>0</v>
      </c>
      <c r="H1242">
        <f>COUNTIFS(mastersheet_MIS_May2019!$M:$M,ClusterAbundancebySample!$A1242,mastersheet_MIS_May2019!$H:$H,ClusterAbundancebySample!H$1)</f>
        <v>1</v>
      </c>
      <c r="I1242">
        <f>COUNTIFS(mastersheet_MIS_May2019!$M:$M,ClusterAbundancebySample!$A1242,mastersheet_MIS_May2019!$H:$H,ClusterAbundancebySample!I$1)</f>
        <v>0</v>
      </c>
      <c r="J1242">
        <f>COUNTIFS(mastersheet_MIS_May2019!$M:$M,ClusterAbundancebySample!$A1242,mastersheet_MIS_May2019!$H:$H,ClusterAbundancebySample!J$1)</f>
        <v>0</v>
      </c>
      <c r="K1242">
        <f>COUNTIFS(mastersheet_MIS_May2019!$M:$M,ClusterAbundancebySample!$A1242,mastersheet_MIS_May2019!$H:$H,ClusterAbundancebySample!K$1)</f>
        <v>0</v>
      </c>
      <c r="L1242">
        <f>COUNTIFS(mastersheet_MIS_May2019!$M:$M,ClusterAbundancebySample!$A1242,mastersheet_MIS_May2019!$H:$H,ClusterAbundancebySample!L$1)</f>
        <v>0</v>
      </c>
      <c r="M1242">
        <f>COUNTIFS(mastersheet_MIS_May2019!$M:$M,ClusterAbundancebySample!$A1242,mastersheet_MIS_May2019!$H:$H,ClusterAbundancebySample!M$1)</f>
        <v>0</v>
      </c>
      <c r="N1242">
        <f>COUNTIFS(mastersheet_MIS_May2019!$M:$M,ClusterAbundancebySample!$A1242,mastersheet_MIS_May2019!$H:$H,ClusterAbundancebySample!N$1)</f>
        <v>0</v>
      </c>
      <c r="O1242">
        <f>COUNTIFS(mastersheet_MIS_May2019!$M:$M,ClusterAbundancebySample!$A1242,mastersheet_MIS_May2019!$H:$H,ClusterAbundancebySample!O$1)</f>
        <v>0</v>
      </c>
    </row>
    <row r="1243" spans="1:15" x14ac:dyDescent="0.25">
      <c r="A1243" t="s">
        <v>19135</v>
      </c>
      <c r="B1243">
        <f>COUNTIFS(mastersheet_MIS_May2019!M:M,ClusterAbundancebySample!$A1243,mastersheet_MIS_May2019!H:H,ClusterAbundancebySample!$B$1)</f>
        <v>0</v>
      </c>
      <c r="C1243">
        <f>COUNTIFS(mastersheet_MIS_May2019!$M:$M,ClusterAbundancebySample!$A1243,mastersheet_MIS_May2019!$H:$H,ClusterAbundancebySample!C$1)</f>
        <v>0</v>
      </c>
      <c r="D1243">
        <f>COUNTIFS(mastersheet_MIS_May2019!$M:$M,ClusterAbundancebySample!$A1243,mastersheet_MIS_May2019!$H:$H,ClusterAbundancebySample!D$1)</f>
        <v>0</v>
      </c>
      <c r="E1243">
        <f>COUNTIFS(mastersheet_MIS_May2019!$M:$M,ClusterAbundancebySample!$A1243,mastersheet_MIS_May2019!$H:$H,ClusterAbundancebySample!E$1)</f>
        <v>0</v>
      </c>
      <c r="F1243">
        <f>COUNTIFS(mastersheet_MIS_May2019!$M:$M,ClusterAbundancebySample!$A1243,mastersheet_MIS_May2019!$H:$H,ClusterAbundancebySample!F$1)</f>
        <v>0</v>
      </c>
      <c r="G1243">
        <f>COUNTIFS(mastersheet_MIS_May2019!$M:$M,ClusterAbundancebySample!$A1243,mastersheet_MIS_May2019!$H:$H,ClusterAbundancebySample!G$1)</f>
        <v>0</v>
      </c>
      <c r="H1243">
        <f>COUNTIFS(mastersheet_MIS_May2019!$M:$M,ClusterAbundancebySample!$A1243,mastersheet_MIS_May2019!$H:$H,ClusterAbundancebySample!H$1)</f>
        <v>22</v>
      </c>
      <c r="I1243">
        <f>COUNTIFS(mastersheet_MIS_May2019!$M:$M,ClusterAbundancebySample!$A1243,mastersheet_MIS_May2019!$H:$H,ClusterAbundancebySample!I$1)</f>
        <v>0</v>
      </c>
      <c r="J1243">
        <f>COUNTIFS(mastersheet_MIS_May2019!$M:$M,ClusterAbundancebySample!$A1243,mastersheet_MIS_May2019!$H:$H,ClusterAbundancebySample!J$1)</f>
        <v>0</v>
      </c>
      <c r="K1243">
        <f>COUNTIFS(mastersheet_MIS_May2019!$M:$M,ClusterAbundancebySample!$A1243,mastersheet_MIS_May2019!$H:$H,ClusterAbundancebySample!K$1)</f>
        <v>1</v>
      </c>
      <c r="L1243">
        <f>COUNTIFS(mastersheet_MIS_May2019!$M:$M,ClusterAbundancebySample!$A1243,mastersheet_MIS_May2019!$H:$H,ClusterAbundancebySample!L$1)</f>
        <v>22</v>
      </c>
      <c r="M1243">
        <f>COUNTIFS(mastersheet_MIS_May2019!$M:$M,ClusterAbundancebySample!$A1243,mastersheet_MIS_May2019!$H:$H,ClusterAbundancebySample!M$1)</f>
        <v>6</v>
      </c>
      <c r="N1243">
        <f>COUNTIFS(mastersheet_MIS_May2019!$M:$M,ClusterAbundancebySample!$A1243,mastersheet_MIS_May2019!$H:$H,ClusterAbundancebySample!N$1)</f>
        <v>0</v>
      </c>
      <c r="O1243">
        <f>COUNTIFS(mastersheet_MIS_May2019!$M:$M,ClusterAbundancebySample!$A1243,mastersheet_MIS_May2019!$H:$H,ClusterAbundancebySample!O$1)</f>
        <v>0</v>
      </c>
    </row>
    <row r="1244" spans="1:15" x14ac:dyDescent="0.25">
      <c r="A1244" t="s">
        <v>19136</v>
      </c>
      <c r="B1244">
        <f>COUNTIFS(mastersheet_MIS_May2019!M:M,ClusterAbundancebySample!$A1244,mastersheet_MIS_May2019!H:H,ClusterAbundancebySample!$B$1)</f>
        <v>0</v>
      </c>
      <c r="C1244">
        <f>COUNTIFS(mastersheet_MIS_May2019!$M:$M,ClusterAbundancebySample!$A1244,mastersheet_MIS_May2019!$H:$H,ClusterAbundancebySample!C$1)</f>
        <v>0</v>
      </c>
      <c r="D1244">
        <f>COUNTIFS(mastersheet_MIS_May2019!$M:$M,ClusterAbundancebySample!$A1244,mastersheet_MIS_May2019!$H:$H,ClusterAbundancebySample!D$1)</f>
        <v>0</v>
      </c>
      <c r="E1244">
        <f>COUNTIFS(mastersheet_MIS_May2019!$M:$M,ClusterAbundancebySample!$A1244,mastersheet_MIS_May2019!$H:$H,ClusterAbundancebySample!E$1)</f>
        <v>0</v>
      </c>
      <c r="F1244">
        <f>COUNTIFS(mastersheet_MIS_May2019!$M:$M,ClusterAbundancebySample!$A1244,mastersheet_MIS_May2019!$H:$H,ClusterAbundancebySample!F$1)</f>
        <v>0</v>
      </c>
      <c r="G1244">
        <f>COUNTIFS(mastersheet_MIS_May2019!$M:$M,ClusterAbundancebySample!$A1244,mastersheet_MIS_May2019!$H:$H,ClusterAbundancebySample!G$1)</f>
        <v>0</v>
      </c>
      <c r="H1244">
        <f>COUNTIFS(mastersheet_MIS_May2019!$M:$M,ClusterAbundancebySample!$A1244,mastersheet_MIS_May2019!$H:$H,ClusterAbundancebySample!H$1)</f>
        <v>1</v>
      </c>
      <c r="I1244">
        <f>COUNTIFS(mastersheet_MIS_May2019!$M:$M,ClusterAbundancebySample!$A1244,mastersheet_MIS_May2019!$H:$H,ClusterAbundancebySample!I$1)</f>
        <v>0</v>
      </c>
      <c r="J1244">
        <f>COUNTIFS(mastersheet_MIS_May2019!$M:$M,ClusterAbundancebySample!$A1244,mastersheet_MIS_May2019!$H:$H,ClusterAbundancebySample!J$1)</f>
        <v>0</v>
      </c>
      <c r="K1244">
        <f>COUNTIFS(mastersheet_MIS_May2019!$M:$M,ClusterAbundancebySample!$A1244,mastersheet_MIS_May2019!$H:$H,ClusterAbundancebySample!K$1)</f>
        <v>0</v>
      </c>
      <c r="L1244">
        <f>COUNTIFS(mastersheet_MIS_May2019!$M:$M,ClusterAbundancebySample!$A1244,mastersheet_MIS_May2019!$H:$H,ClusterAbundancebySample!L$1)</f>
        <v>0</v>
      </c>
      <c r="M1244">
        <f>COUNTIFS(mastersheet_MIS_May2019!$M:$M,ClusterAbundancebySample!$A1244,mastersheet_MIS_May2019!$H:$H,ClusterAbundancebySample!M$1)</f>
        <v>0</v>
      </c>
      <c r="N1244">
        <f>COUNTIFS(mastersheet_MIS_May2019!$M:$M,ClusterAbundancebySample!$A1244,mastersheet_MIS_May2019!$H:$H,ClusterAbundancebySample!N$1)</f>
        <v>0</v>
      </c>
      <c r="O1244">
        <f>COUNTIFS(mastersheet_MIS_May2019!$M:$M,ClusterAbundancebySample!$A1244,mastersheet_MIS_May2019!$H:$H,ClusterAbundancebySample!O$1)</f>
        <v>0</v>
      </c>
    </row>
    <row r="1245" spans="1:15" x14ac:dyDescent="0.25">
      <c r="A1245" t="s">
        <v>19137</v>
      </c>
      <c r="B1245">
        <f>COUNTIFS(mastersheet_MIS_May2019!M:M,ClusterAbundancebySample!$A1245,mastersheet_MIS_May2019!H:H,ClusterAbundancebySample!$B$1)</f>
        <v>0</v>
      </c>
      <c r="C1245">
        <f>COUNTIFS(mastersheet_MIS_May2019!$M:$M,ClusterAbundancebySample!$A1245,mastersheet_MIS_May2019!$H:$H,ClusterAbundancebySample!C$1)</f>
        <v>0</v>
      </c>
      <c r="D1245">
        <f>COUNTIFS(mastersheet_MIS_May2019!$M:$M,ClusterAbundancebySample!$A1245,mastersheet_MIS_May2019!$H:$H,ClusterAbundancebySample!D$1)</f>
        <v>0</v>
      </c>
      <c r="E1245">
        <f>COUNTIFS(mastersheet_MIS_May2019!$M:$M,ClusterAbundancebySample!$A1245,mastersheet_MIS_May2019!$H:$H,ClusterAbundancebySample!E$1)</f>
        <v>0</v>
      </c>
      <c r="F1245">
        <f>COUNTIFS(mastersheet_MIS_May2019!$M:$M,ClusterAbundancebySample!$A1245,mastersheet_MIS_May2019!$H:$H,ClusterAbundancebySample!F$1)</f>
        <v>0</v>
      </c>
      <c r="G1245">
        <f>COUNTIFS(mastersheet_MIS_May2019!$M:$M,ClusterAbundancebySample!$A1245,mastersheet_MIS_May2019!$H:$H,ClusterAbundancebySample!G$1)</f>
        <v>0</v>
      </c>
      <c r="H1245">
        <f>COUNTIFS(mastersheet_MIS_May2019!$M:$M,ClusterAbundancebySample!$A1245,mastersheet_MIS_May2019!$H:$H,ClusterAbundancebySample!H$1)</f>
        <v>1</v>
      </c>
      <c r="I1245">
        <f>COUNTIFS(mastersheet_MIS_May2019!$M:$M,ClusterAbundancebySample!$A1245,mastersheet_MIS_May2019!$H:$H,ClusterAbundancebySample!I$1)</f>
        <v>1</v>
      </c>
      <c r="J1245">
        <f>COUNTIFS(mastersheet_MIS_May2019!$M:$M,ClusterAbundancebySample!$A1245,mastersheet_MIS_May2019!$H:$H,ClusterAbundancebySample!J$1)</f>
        <v>0</v>
      </c>
      <c r="K1245">
        <f>COUNTIFS(mastersheet_MIS_May2019!$M:$M,ClusterAbundancebySample!$A1245,mastersheet_MIS_May2019!$H:$H,ClusterAbundancebySample!K$1)</f>
        <v>0</v>
      </c>
      <c r="L1245">
        <f>COUNTIFS(mastersheet_MIS_May2019!$M:$M,ClusterAbundancebySample!$A1245,mastersheet_MIS_May2019!$H:$H,ClusterAbundancebySample!L$1)</f>
        <v>0</v>
      </c>
      <c r="M1245">
        <f>COUNTIFS(mastersheet_MIS_May2019!$M:$M,ClusterAbundancebySample!$A1245,mastersheet_MIS_May2019!$H:$H,ClusterAbundancebySample!M$1)</f>
        <v>0</v>
      </c>
      <c r="N1245">
        <f>COUNTIFS(mastersheet_MIS_May2019!$M:$M,ClusterAbundancebySample!$A1245,mastersheet_MIS_May2019!$H:$H,ClusterAbundancebySample!N$1)</f>
        <v>0</v>
      </c>
      <c r="O1245">
        <f>COUNTIFS(mastersheet_MIS_May2019!$M:$M,ClusterAbundancebySample!$A1245,mastersheet_MIS_May2019!$H:$H,ClusterAbundancebySample!O$1)</f>
        <v>0</v>
      </c>
    </row>
    <row r="1246" spans="1:15" x14ac:dyDescent="0.25">
      <c r="A1246" t="s">
        <v>19138</v>
      </c>
      <c r="B1246">
        <f>COUNTIFS(mastersheet_MIS_May2019!M:M,ClusterAbundancebySample!$A1246,mastersheet_MIS_May2019!H:H,ClusterAbundancebySample!$B$1)</f>
        <v>0</v>
      </c>
      <c r="C1246">
        <f>COUNTIFS(mastersheet_MIS_May2019!$M:$M,ClusterAbundancebySample!$A1246,mastersheet_MIS_May2019!$H:$H,ClusterAbundancebySample!C$1)</f>
        <v>0</v>
      </c>
      <c r="D1246">
        <f>COUNTIFS(mastersheet_MIS_May2019!$M:$M,ClusterAbundancebySample!$A1246,mastersheet_MIS_May2019!$H:$H,ClusterAbundancebySample!D$1)</f>
        <v>0</v>
      </c>
      <c r="E1246">
        <f>COUNTIFS(mastersheet_MIS_May2019!$M:$M,ClusterAbundancebySample!$A1246,mastersheet_MIS_May2019!$H:$H,ClusterAbundancebySample!E$1)</f>
        <v>0</v>
      </c>
      <c r="F1246">
        <f>COUNTIFS(mastersheet_MIS_May2019!$M:$M,ClusterAbundancebySample!$A1246,mastersheet_MIS_May2019!$H:$H,ClusterAbundancebySample!F$1)</f>
        <v>0</v>
      </c>
      <c r="G1246">
        <f>COUNTIFS(mastersheet_MIS_May2019!$M:$M,ClusterAbundancebySample!$A1246,mastersheet_MIS_May2019!$H:$H,ClusterAbundancebySample!G$1)</f>
        <v>0</v>
      </c>
      <c r="H1246">
        <f>COUNTIFS(mastersheet_MIS_May2019!$M:$M,ClusterAbundancebySample!$A1246,mastersheet_MIS_May2019!$H:$H,ClusterAbundancebySample!H$1)</f>
        <v>8</v>
      </c>
      <c r="I1246">
        <f>COUNTIFS(mastersheet_MIS_May2019!$M:$M,ClusterAbundancebySample!$A1246,mastersheet_MIS_May2019!$H:$H,ClusterAbundancebySample!I$1)</f>
        <v>0</v>
      </c>
      <c r="J1246">
        <f>COUNTIFS(mastersheet_MIS_May2019!$M:$M,ClusterAbundancebySample!$A1246,mastersheet_MIS_May2019!$H:$H,ClusterAbundancebySample!J$1)</f>
        <v>4</v>
      </c>
      <c r="K1246">
        <f>COUNTIFS(mastersheet_MIS_May2019!$M:$M,ClusterAbundancebySample!$A1246,mastersheet_MIS_May2019!$H:$H,ClusterAbundancebySample!K$1)</f>
        <v>1</v>
      </c>
      <c r="L1246">
        <f>COUNTIFS(mastersheet_MIS_May2019!$M:$M,ClusterAbundancebySample!$A1246,mastersheet_MIS_May2019!$H:$H,ClusterAbundancebySample!L$1)</f>
        <v>5</v>
      </c>
      <c r="M1246">
        <f>COUNTIFS(mastersheet_MIS_May2019!$M:$M,ClusterAbundancebySample!$A1246,mastersheet_MIS_May2019!$H:$H,ClusterAbundancebySample!M$1)</f>
        <v>0</v>
      </c>
      <c r="N1246">
        <f>COUNTIFS(mastersheet_MIS_May2019!$M:$M,ClusterAbundancebySample!$A1246,mastersheet_MIS_May2019!$H:$H,ClusterAbundancebySample!N$1)</f>
        <v>0</v>
      </c>
      <c r="O1246">
        <f>COUNTIFS(mastersheet_MIS_May2019!$M:$M,ClusterAbundancebySample!$A1246,mastersheet_MIS_May2019!$H:$H,ClusterAbundancebySample!O$1)</f>
        <v>0</v>
      </c>
    </row>
    <row r="1247" spans="1:15" x14ac:dyDescent="0.25">
      <c r="A1247" t="s">
        <v>19139</v>
      </c>
      <c r="B1247">
        <f>COUNTIFS(mastersheet_MIS_May2019!M:M,ClusterAbundancebySample!$A1247,mastersheet_MIS_May2019!H:H,ClusterAbundancebySample!$B$1)</f>
        <v>0</v>
      </c>
      <c r="C1247">
        <f>COUNTIFS(mastersheet_MIS_May2019!$M:$M,ClusterAbundancebySample!$A1247,mastersheet_MIS_May2019!$H:$H,ClusterAbundancebySample!C$1)</f>
        <v>0</v>
      </c>
      <c r="D1247">
        <f>COUNTIFS(mastersheet_MIS_May2019!$M:$M,ClusterAbundancebySample!$A1247,mastersheet_MIS_May2019!$H:$H,ClusterAbundancebySample!D$1)</f>
        <v>0</v>
      </c>
      <c r="E1247">
        <f>COUNTIFS(mastersheet_MIS_May2019!$M:$M,ClusterAbundancebySample!$A1247,mastersheet_MIS_May2019!$H:$H,ClusterAbundancebySample!E$1)</f>
        <v>0</v>
      </c>
      <c r="F1247">
        <f>COUNTIFS(mastersheet_MIS_May2019!$M:$M,ClusterAbundancebySample!$A1247,mastersheet_MIS_May2019!$H:$H,ClusterAbundancebySample!F$1)</f>
        <v>0</v>
      </c>
      <c r="G1247">
        <f>COUNTIFS(mastersheet_MIS_May2019!$M:$M,ClusterAbundancebySample!$A1247,mastersheet_MIS_May2019!$H:$H,ClusterAbundancebySample!G$1)</f>
        <v>0</v>
      </c>
      <c r="H1247">
        <f>COUNTIFS(mastersheet_MIS_May2019!$M:$M,ClusterAbundancebySample!$A1247,mastersheet_MIS_May2019!$H:$H,ClusterAbundancebySample!H$1)</f>
        <v>1</v>
      </c>
      <c r="I1247">
        <f>COUNTIFS(mastersheet_MIS_May2019!$M:$M,ClusterAbundancebySample!$A1247,mastersheet_MIS_May2019!$H:$H,ClusterAbundancebySample!I$1)</f>
        <v>1</v>
      </c>
      <c r="J1247">
        <f>COUNTIFS(mastersheet_MIS_May2019!$M:$M,ClusterAbundancebySample!$A1247,mastersheet_MIS_May2019!$H:$H,ClusterAbundancebySample!J$1)</f>
        <v>1</v>
      </c>
      <c r="K1247">
        <f>COUNTIFS(mastersheet_MIS_May2019!$M:$M,ClusterAbundancebySample!$A1247,mastersheet_MIS_May2019!$H:$H,ClusterAbundancebySample!K$1)</f>
        <v>1</v>
      </c>
      <c r="L1247">
        <f>COUNTIFS(mastersheet_MIS_May2019!$M:$M,ClusterAbundancebySample!$A1247,mastersheet_MIS_May2019!$H:$H,ClusterAbundancebySample!L$1)</f>
        <v>0</v>
      </c>
      <c r="M1247">
        <f>COUNTIFS(mastersheet_MIS_May2019!$M:$M,ClusterAbundancebySample!$A1247,mastersheet_MIS_May2019!$H:$H,ClusterAbundancebySample!M$1)</f>
        <v>0</v>
      </c>
      <c r="N1247">
        <f>COUNTIFS(mastersheet_MIS_May2019!$M:$M,ClusterAbundancebySample!$A1247,mastersheet_MIS_May2019!$H:$H,ClusterAbundancebySample!N$1)</f>
        <v>0</v>
      </c>
      <c r="O1247">
        <f>COUNTIFS(mastersheet_MIS_May2019!$M:$M,ClusterAbundancebySample!$A1247,mastersheet_MIS_May2019!$H:$H,ClusterAbundancebySample!O$1)</f>
        <v>0</v>
      </c>
    </row>
    <row r="1248" spans="1:15" x14ac:dyDescent="0.25">
      <c r="A1248" t="s">
        <v>19140</v>
      </c>
      <c r="B1248">
        <f>COUNTIFS(mastersheet_MIS_May2019!M:M,ClusterAbundancebySample!$A1248,mastersheet_MIS_May2019!H:H,ClusterAbundancebySample!$B$1)</f>
        <v>0</v>
      </c>
      <c r="C1248">
        <f>COUNTIFS(mastersheet_MIS_May2019!$M:$M,ClusterAbundancebySample!$A1248,mastersheet_MIS_May2019!$H:$H,ClusterAbundancebySample!C$1)</f>
        <v>0</v>
      </c>
      <c r="D1248">
        <f>COUNTIFS(mastersheet_MIS_May2019!$M:$M,ClusterAbundancebySample!$A1248,mastersheet_MIS_May2019!$H:$H,ClusterAbundancebySample!D$1)</f>
        <v>0</v>
      </c>
      <c r="E1248">
        <f>COUNTIFS(mastersheet_MIS_May2019!$M:$M,ClusterAbundancebySample!$A1248,mastersheet_MIS_May2019!$H:$H,ClusterAbundancebySample!E$1)</f>
        <v>0</v>
      </c>
      <c r="F1248">
        <f>COUNTIFS(mastersheet_MIS_May2019!$M:$M,ClusterAbundancebySample!$A1248,mastersheet_MIS_May2019!$H:$H,ClusterAbundancebySample!F$1)</f>
        <v>0</v>
      </c>
      <c r="G1248">
        <f>COUNTIFS(mastersheet_MIS_May2019!$M:$M,ClusterAbundancebySample!$A1248,mastersheet_MIS_May2019!$H:$H,ClusterAbundancebySample!G$1)</f>
        <v>0</v>
      </c>
      <c r="H1248">
        <f>COUNTIFS(mastersheet_MIS_May2019!$M:$M,ClusterAbundancebySample!$A1248,mastersheet_MIS_May2019!$H:$H,ClusterAbundancebySample!H$1)</f>
        <v>1</v>
      </c>
      <c r="I1248">
        <f>COUNTIFS(mastersheet_MIS_May2019!$M:$M,ClusterAbundancebySample!$A1248,mastersheet_MIS_May2019!$H:$H,ClusterAbundancebySample!I$1)</f>
        <v>0</v>
      </c>
      <c r="J1248">
        <f>COUNTIFS(mastersheet_MIS_May2019!$M:$M,ClusterAbundancebySample!$A1248,mastersheet_MIS_May2019!$H:$H,ClusterAbundancebySample!J$1)</f>
        <v>0</v>
      </c>
      <c r="K1248">
        <f>COUNTIFS(mastersheet_MIS_May2019!$M:$M,ClusterAbundancebySample!$A1248,mastersheet_MIS_May2019!$H:$H,ClusterAbundancebySample!K$1)</f>
        <v>0</v>
      </c>
      <c r="L1248">
        <f>COUNTIFS(mastersheet_MIS_May2019!$M:$M,ClusterAbundancebySample!$A1248,mastersheet_MIS_May2019!$H:$H,ClusterAbundancebySample!L$1)</f>
        <v>0</v>
      </c>
      <c r="M1248">
        <f>COUNTIFS(mastersheet_MIS_May2019!$M:$M,ClusterAbundancebySample!$A1248,mastersheet_MIS_May2019!$H:$H,ClusterAbundancebySample!M$1)</f>
        <v>0</v>
      </c>
      <c r="N1248">
        <f>COUNTIFS(mastersheet_MIS_May2019!$M:$M,ClusterAbundancebySample!$A1248,mastersheet_MIS_May2019!$H:$H,ClusterAbundancebySample!N$1)</f>
        <v>0</v>
      </c>
      <c r="O1248">
        <f>COUNTIFS(mastersheet_MIS_May2019!$M:$M,ClusterAbundancebySample!$A1248,mastersheet_MIS_May2019!$H:$H,ClusterAbundancebySample!O$1)</f>
        <v>0</v>
      </c>
    </row>
    <row r="1249" spans="1:15" x14ac:dyDescent="0.25">
      <c r="A1249" t="s">
        <v>19141</v>
      </c>
      <c r="B1249">
        <f>COUNTIFS(mastersheet_MIS_May2019!M:M,ClusterAbundancebySample!$A1249,mastersheet_MIS_May2019!H:H,ClusterAbundancebySample!$B$1)</f>
        <v>0</v>
      </c>
      <c r="C1249">
        <f>COUNTIFS(mastersheet_MIS_May2019!$M:$M,ClusterAbundancebySample!$A1249,mastersheet_MIS_May2019!$H:$H,ClusterAbundancebySample!C$1)</f>
        <v>0</v>
      </c>
      <c r="D1249">
        <f>COUNTIFS(mastersheet_MIS_May2019!$M:$M,ClusterAbundancebySample!$A1249,mastersheet_MIS_May2019!$H:$H,ClusterAbundancebySample!D$1)</f>
        <v>0</v>
      </c>
      <c r="E1249">
        <f>COUNTIFS(mastersheet_MIS_May2019!$M:$M,ClusterAbundancebySample!$A1249,mastersheet_MIS_May2019!$H:$H,ClusterAbundancebySample!E$1)</f>
        <v>0</v>
      </c>
      <c r="F1249">
        <f>COUNTIFS(mastersheet_MIS_May2019!$M:$M,ClusterAbundancebySample!$A1249,mastersheet_MIS_May2019!$H:$H,ClusterAbundancebySample!F$1)</f>
        <v>0</v>
      </c>
      <c r="G1249">
        <f>COUNTIFS(mastersheet_MIS_May2019!$M:$M,ClusterAbundancebySample!$A1249,mastersheet_MIS_May2019!$H:$H,ClusterAbundancebySample!G$1)</f>
        <v>0</v>
      </c>
      <c r="H1249">
        <f>COUNTIFS(mastersheet_MIS_May2019!$M:$M,ClusterAbundancebySample!$A1249,mastersheet_MIS_May2019!$H:$H,ClusterAbundancebySample!H$1)</f>
        <v>8</v>
      </c>
      <c r="I1249">
        <f>COUNTIFS(mastersheet_MIS_May2019!$M:$M,ClusterAbundancebySample!$A1249,mastersheet_MIS_May2019!$H:$H,ClusterAbundancebySample!I$1)</f>
        <v>0</v>
      </c>
      <c r="J1249">
        <f>COUNTIFS(mastersheet_MIS_May2019!$M:$M,ClusterAbundancebySample!$A1249,mastersheet_MIS_May2019!$H:$H,ClusterAbundancebySample!J$1)</f>
        <v>1</v>
      </c>
      <c r="K1249">
        <f>COUNTIFS(mastersheet_MIS_May2019!$M:$M,ClusterAbundancebySample!$A1249,mastersheet_MIS_May2019!$H:$H,ClusterAbundancebySample!K$1)</f>
        <v>1</v>
      </c>
      <c r="L1249">
        <f>COUNTIFS(mastersheet_MIS_May2019!$M:$M,ClusterAbundancebySample!$A1249,mastersheet_MIS_May2019!$H:$H,ClusterAbundancebySample!L$1)</f>
        <v>2</v>
      </c>
      <c r="M1249">
        <f>COUNTIFS(mastersheet_MIS_May2019!$M:$M,ClusterAbundancebySample!$A1249,mastersheet_MIS_May2019!$H:$H,ClusterAbundancebySample!M$1)</f>
        <v>0</v>
      </c>
      <c r="N1249">
        <f>COUNTIFS(mastersheet_MIS_May2019!$M:$M,ClusterAbundancebySample!$A1249,mastersheet_MIS_May2019!$H:$H,ClusterAbundancebySample!N$1)</f>
        <v>0</v>
      </c>
      <c r="O1249">
        <f>COUNTIFS(mastersheet_MIS_May2019!$M:$M,ClusterAbundancebySample!$A1249,mastersheet_MIS_May2019!$H:$H,ClusterAbundancebySample!O$1)</f>
        <v>0</v>
      </c>
    </row>
    <row r="1250" spans="1:15" x14ac:dyDescent="0.25">
      <c r="A1250" t="s">
        <v>19142</v>
      </c>
      <c r="B1250">
        <f>COUNTIFS(mastersheet_MIS_May2019!M:M,ClusterAbundancebySample!$A1250,mastersheet_MIS_May2019!H:H,ClusterAbundancebySample!$B$1)</f>
        <v>0</v>
      </c>
      <c r="C1250">
        <f>COUNTIFS(mastersheet_MIS_May2019!$M:$M,ClusterAbundancebySample!$A1250,mastersheet_MIS_May2019!$H:$H,ClusterAbundancebySample!C$1)</f>
        <v>0</v>
      </c>
      <c r="D1250">
        <f>COUNTIFS(mastersheet_MIS_May2019!$M:$M,ClusterAbundancebySample!$A1250,mastersheet_MIS_May2019!$H:$H,ClusterAbundancebySample!D$1)</f>
        <v>0</v>
      </c>
      <c r="E1250">
        <f>COUNTIFS(mastersheet_MIS_May2019!$M:$M,ClusterAbundancebySample!$A1250,mastersheet_MIS_May2019!$H:$H,ClusterAbundancebySample!E$1)</f>
        <v>0</v>
      </c>
      <c r="F1250">
        <f>COUNTIFS(mastersheet_MIS_May2019!$M:$M,ClusterAbundancebySample!$A1250,mastersheet_MIS_May2019!$H:$H,ClusterAbundancebySample!F$1)</f>
        <v>0</v>
      </c>
      <c r="G1250">
        <f>COUNTIFS(mastersheet_MIS_May2019!$M:$M,ClusterAbundancebySample!$A1250,mastersheet_MIS_May2019!$H:$H,ClusterAbundancebySample!G$1)</f>
        <v>0</v>
      </c>
      <c r="H1250">
        <f>COUNTIFS(mastersheet_MIS_May2019!$M:$M,ClusterAbundancebySample!$A1250,mastersheet_MIS_May2019!$H:$H,ClusterAbundancebySample!H$1)</f>
        <v>10</v>
      </c>
      <c r="I1250">
        <f>COUNTIFS(mastersheet_MIS_May2019!$M:$M,ClusterAbundancebySample!$A1250,mastersheet_MIS_May2019!$H:$H,ClusterAbundancebySample!I$1)</f>
        <v>0</v>
      </c>
      <c r="J1250">
        <f>COUNTIFS(mastersheet_MIS_May2019!$M:$M,ClusterAbundancebySample!$A1250,mastersheet_MIS_May2019!$H:$H,ClusterAbundancebySample!J$1)</f>
        <v>1</v>
      </c>
      <c r="K1250">
        <f>COUNTIFS(mastersheet_MIS_May2019!$M:$M,ClusterAbundancebySample!$A1250,mastersheet_MIS_May2019!$H:$H,ClusterAbundancebySample!K$1)</f>
        <v>1</v>
      </c>
      <c r="L1250">
        <f>COUNTIFS(mastersheet_MIS_May2019!$M:$M,ClusterAbundancebySample!$A1250,mastersheet_MIS_May2019!$H:$H,ClusterAbundancebySample!L$1)</f>
        <v>2</v>
      </c>
      <c r="M1250">
        <f>COUNTIFS(mastersheet_MIS_May2019!$M:$M,ClusterAbundancebySample!$A1250,mastersheet_MIS_May2019!$H:$H,ClusterAbundancebySample!M$1)</f>
        <v>0</v>
      </c>
      <c r="N1250">
        <f>COUNTIFS(mastersheet_MIS_May2019!$M:$M,ClusterAbundancebySample!$A1250,mastersheet_MIS_May2019!$H:$H,ClusterAbundancebySample!N$1)</f>
        <v>0</v>
      </c>
      <c r="O1250">
        <f>COUNTIFS(mastersheet_MIS_May2019!$M:$M,ClusterAbundancebySample!$A1250,mastersheet_MIS_May2019!$H:$H,ClusterAbundancebySample!O$1)</f>
        <v>0</v>
      </c>
    </row>
    <row r="1251" spans="1:15" x14ac:dyDescent="0.25">
      <c r="A1251" t="s">
        <v>19143</v>
      </c>
      <c r="B1251">
        <f>COUNTIFS(mastersheet_MIS_May2019!M:M,ClusterAbundancebySample!$A1251,mastersheet_MIS_May2019!H:H,ClusterAbundancebySample!$B$1)</f>
        <v>0</v>
      </c>
      <c r="C1251">
        <f>COUNTIFS(mastersheet_MIS_May2019!$M:$M,ClusterAbundancebySample!$A1251,mastersheet_MIS_May2019!$H:$H,ClusterAbundancebySample!C$1)</f>
        <v>0</v>
      </c>
      <c r="D1251">
        <f>COUNTIFS(mastersheet_MIS_May2019!$M:$M,ClusterAbundancebySample!$A1251,mastersheet_MIS_May2019!$H:$H,ClusterAbundancebySample!D$1)</f>
        <v>0</v>
      </c>
      <c r="E1251">
        <f>COUNTIFS(mastersheet_MIS_May2019!$M:$M,ClusterAbundancebySample!$A1251,mastersheet_MIS_May2019!$H:$H,ClusterAbundancebySample!E$1)</f>
        <v>0</v>
      </c>
      <c r="F1251">
        <f>COUNTIFS(mastersheet_MIS_May2019!$M:$M,ClusterAbundancebySample!$A1251,mastersheet_MIS_May2019!$H:$H,ClusterAbundancebySample!F$1)</f>
        <v>0</v>
      </c>
      <c r="G1251">
        <f>COUNTIFS(mastersheet_MIS_May2019!$M:$M,ClusterAbundancebySample!$A1251,mastersheet_MIS_May2019!$H:$H,ClusterAbundancebySample!G$1)</f>
        <v>0</v>
      </c>
      <c r="H1251">
        <f>COUNTIFS(mastersheet_MIS_May2019!$M:$M,ClusterAbundancebySample!$A1251,mastersheet_MIS_May2019!$H:$H,ClusterAbundancebySample!H$1)</f>
        <v>1</v>
      </c>
      <c r="I1251">
        <f>COUNTIFS(mastersheet_MIS_May2019!$M:$M,ClusterAbundancebySample!$A1251,mastersheet_MIS_May2019!$H:$H,ClusterAbundancebySample!I$1)</f>
        <v>0</v>
      </c>
      <c r="J1251">
        <f>COUNTIFS(mastersheet_MIS_May2019!$M:$M,ClusterAbundancebySample!$A1251,mastersheet_MIS_May2019!$H:$H,ClusterAbundancebySample!J$1)</f>
        <v>0</v>
      </c>
      <c r="K1251">
        <f>COUNTIFS(mastersheet_MIS_May2019!$M:$M,ClusterAbundancebySample!$A1251,mastersheet_MIS_May2019!$H:$H,ClusterAbundancebySample!K$1)</f>
        <v>0</v>
      </c>
      <c r="L1251">
        <f>COUNTIFS(mastersheet_MIS_May2019!$M:$M,ClusterAbundancebySample!$A1251,mastersheet_MIS_May2019!$H:$H,ClusterAbundancebySample!L$1)</f>
        <v>0</v>
      </c>
      <c r="M1251">
        <f>COUNTIFS(mastersheet_MIS_May2019!$M:$M,ClusterAbundancebySample!$A1251,mastersheet_MIS_May2019!$H:$H,ClusterAbundancebySample!M$1)</f>
        <v>0</v>
      </c>
      <c r="N1251">
        <f>COUNTIFS(mastersheet_MIS_May2019!$M:$M,ClusterAbundancebySample!$A1251,mastersheet_MIS_May2019!$H:$H,ClusterAbundancebySample!N$1)</f>
        <v>0</v>
      </c>
      <c r="O1251">
        <f>COUNTIFS(mastersheet_MIS_May2019!$M:$M,ClusterAbundancebySample!$A1251,mastersheet_MIS_May2019!$H:$H,ClusterAbundancebySample!O$1)</f>
        <v>0</v>
      </c>
    </row>
    <row r="1252" spans="1:15" x14ac:dyDescent="0.25">
      <c r="A1252" t="s">
        <v>19144</v>
      </c>
      <c r="B1252">
        <f>COUNTIFS(mastersheet_MIS_May2019!M:M,ClusterAbundancebySample!$A1252,mastersheet_MIS_May2019!H:H,ClusterAbundancebySample!$B$1)</f>
        <v>0</v>
      </c>
      <c r="C1252">
        <f>COUNTIFS(mastersheet_MIS_May2019!$M:$M,ClusterAbundancebySample!$A1252,mastersheet_MIS_May2019!$H:$H,ClusterAbundancebySample!C$1)</f>
        <v>0</v>
      </c>
      <c r="D1252">
        <f>COUNTIFS(mastersheet_MIS_May2019!$M:$M,ClusterAbundancebySample!$A1252,mastersheet_MIS_May2019!$H:$H,ClusterAbundancebySample!D$1)</f>
        <v>0</v>
      </c>
      <c r="E1252">
        <f>COUNTIFS(mastersheet_MIS_May2019!$M:$M,ClusterAbundancebySample!$A1252,mastersheet_MIS_May2019!$H:$H,ClusterAbundancebySample!E$1)</f>
        <v>0</v>
      </c>
      <c r="F1252">
        <f>COUNTIFS(mastersheet_MIS_May2019!$M:$M,ClusterAbundancebySample!$A1252,mastersheet_MIS_May2019!$H:$H,ClusterAbundancebySample!F$1)</f>
        <v>0</v>
      </c>
      <c r="G1252">
        <f>COUNTIFS(mastersheet_MIS_May2019!$M:$M,ClusterAbundancebySample!$A1252,mastersheet_MIS_May2019!$H:$H,ClusterAbundancebySample!G$1)</f>
        <v>0</v>
      </c>
      <c r="H1252">
        <f>COUNTIFS(mastersheet_MIS_May2019!$M:$M,ClusterAbundancebySample!$A1252,mastersheet_MIS_May2019!$H:$H,ClusterAbundancebySample!H$1)</f>
        <v>1</v>
      </c>
      <c r="I1252">
        <f>COUNTIFS(mastersheet_MIS_May2019!$M:$M,ClusterAbundancebySample!$A1252,mastersheet_MIS_May2019!$H:$H,ClusterAbundancebySample!I$1)</f>
        <v>0</v>
      </c>
      <c r="J1252">
        <f>COUNTIFS(mastersheet_MIS_May2019!$M:$M,ClusterAbundancebySample!$A1252,mastersheet_MIS_May2019!$H:$H,ClusterAbundancebySample!J$1)</f>
        <v>0</v>
      </c>
      <c r="K1252">
        <f>COUNTIFS(mastersheet_MIS_May2019!$M:$M,ClusterAbundancebySample!$A1252,mastersheet_MIS_May2019!$H:$H,ClusterAbundancebySample!K$1)</f>
        <v>0</v>
      </c>
      <c r="L1252">
        <f>COUNTIFS(mastersheet_MIS_May2019!$M:$M,ClusterAbundancebySample!$A1252,mastersheet_MIS_May2019!$H:$H,ClusterAbundancebySample!L$1)</f>
        <v>0</v>
      </c>
      <c r="M1252">
        <f>COUNTIFS(mastersheet_MIS_May2019!$M:$M,ClusterAbundancebySample!$A1252,mastersheet_MIS_May2019!$H:$H,ClusterAbundancebySample!M$1)</f>
        <v>0</v>
      </c>
      <c r="N1252">
        <f>COUNTIFS(mastersheet_MIS_May2019!$M:$M,ClusterAbundancebySample!$A1252,mastersheet_MIS_May2019!$H:$H,ClusterAbundancebySample!N$1)</f>
        <v>0</v>
      </c>
      <c r="O1252">
        <f>COUNTIFS(mastersheet_MIS_May2019!$M:$M,ClusterAbundancebySample!$A1252,mastersheet_MIS_May2019!$H:$H,ClusterAbundancebySample!O$1)</f>
        <v>0</v>
      </c>
    </row>
    <row r="1253" spans="1:15" x14ac:dyDescent="0.25">
      <c r="A1253" t="s">
        <v>19145</v>
      </c>
      <c r="B1253">
        <f>COUNTIFS(mastersheet_MIS_May2019!M:M,ClusterAbundancebySample!$A1253,mastersheet_MIS_May2019!H:H,ClusterAbundancebySample!$B$1)</f>
        <v>0</v>
      </c>
      <c r="C1253">
        <f>COUNTIFS(mastersheet_MIS_May2019!$M:$M,ClusterAbundancebySample!$A1253,mastersheet_MIS_May2019!$H:$H,ClusterAbundancebySample!C$1)</f>
        <v>0</v>
      </c>
      <c r="D1253">
        <f>COUNTIFS(mastersheet_MIS_May2019!$M:$M,ClusterAbundancebySample!$A1253,mastersheet_MIS_May2019!$H:$H,ClusterAbundancebySample!D$1)</f>
        <v>0</v>
      </c>
      <c r="E1253">
        <f>COUNTIFS(mastersheet_MIS_May2019!$M:$M,ClusterAbundancebySample!$A1253,mastersheet_MIS_May2019!$H:$H,ClusterAbundancebySample!E$1)</f>
        <v>0</v>
      </c>
      <c r="F1253">
        <f>COUNTIFS(mastersheet_MIS_May2019!$M:$M,ClusterAbundancebySample!$A1253,mastersheet_MIS_May2019!$H:$H,ClusterAbundancebySample!F$1)</f>
        <v>0</v>
      </c>
      <c r="G1253">
        <f>COUNTIFS(mastersheet_MIS_May2019!$M:$M,ClusterAbundancebySample!$A1253,mastersheet_MIS_May2019!$H:$H,ClusterAbundancebySample!G$1)</f>
        <v>0</v>
      </c>
      <c r="H1253">
        <f>COUNTIFS(mastersheet_MIS_May2019!$M:$M,ClusterAbundancebySample!$A1253,mastersheet_MIS_May2019!$H:$H,ClusterAbundancebySample!H$1)</f>
        <v>16</v>
      </c>
      <c r="I1253">
        <f>COUNTIFS(mastersheet_MIS_May2019!$M:$M,ClusterAbundancebySample!$A1253,mastersheet_MIS_May2019!$H:$H,ClusterAbundancebySample!I$1)</f>
        <v>0</v>
      </c>
      <c r="J1253">
        <f>COUNTIFS(mastersheet_MIS_May2019!$M:$M,ClusterAbundancebySample!$A1253,mastersheet_MIS_May2019!$H:$H,ClusterAbundancebySample!J$1)</f>
        <v>2</v>
      </c>
      <c r="K1253">
        <f>COUNTIFS(mastersheet_MIS_May2019!$M:$M,ClusterAbundancebySample!$A1253,mastersheet_MIS_May2019!$H:$H,ClusterAbundancebySample!K$1)</f>
        <v>1</v>
      </c>
      <c r="L1253">
        <f>COUNTIFS(mastersheet_MIS_May2019!$M:$M,ClusterAbundancebySample!$A1253,mastersheet_MIS_May2019!$H:$H,ClusterAbundancebySample!L$1)</f>
        <v>4</v>
      </c>
      <c r="M1253">
        <f>COUNTIFS(mastersheet_MIS_May2019!$M:$M,ClusterAbundancebySample!$A1253,mastersheet_MIS_May2019!$H:$H,ClusterAbundancebySample!M$1)</f>
        <v>0</v>
      </c>
      <c r="N1253">
        <f>COUNTIFS(mastersheet_MIS_May2019!$M:$M,ClusterAbundancebySample!$A1253,mastersheet_MIS_May2019!$H:$H,ClusterAbundancebySample!N$1)</f>
        <v>0</v>
      </c>
      <c r="O1253">
        <f>COUNTIFS(mastersheet_MIS_May2019!$M:$M,ClusterAbundancebySample!$A1253,mastersheet_MIS_May2019!$H:$H,ClusterAbundancebySample!O$1)</f>
        <v>0</v>
      </c>
    </row>
    <row r="1254" spans="1:15" x14ac:dyDescent="0.25">
      <c r="A1254" t="s">
        <v>19146</v>
      </c>
      <c r="B1254">
        <f>COUNTIFS(mastersheet_MIS_May2019!M:M,ClusterAbundancebySample!$A1254,mastersheet_MIS_May2019!H:H,ClusterAbundancebySample!$B$1)</f>
        <v>0</v>
      </c>
      <c r="C1254">
        <f>COUNTIFS(mastersheet_MIS_May2019!$M:$M,ClusterAbundancebySample!$A1254,mastersheet_MIS_May2019!$H:$H,ClusterAbundancebySample!C$1)</f>
        <v>0</v>
      </c>
      <c r="D1254">
        <f>COUNTIFS(mastersheet_MIS_May2019!$M:$M,ClusterAbundancebySample!$A1254,mastersheet_MIS_May2019!$H:$H,ClusterAbundancebySample!D$1)</f>
        <v>0</v>
      </c>
      <c r="E1254">
        <f>COUNTIFS(mastersheet_MIS_May2019!$M:$M,ClusterAbundancebySample!$A1254,mastersheet_MIS_May2019!$H:$H,ClusterAbundancebySample!E$1)</f>
        <v>0</v>
      </c>
      <c r="F1254">
        <f>COUNTIFS(mastersheet_MIS_May2019!$M:$M,ClusterAbundancebySample!$A1254,mastersheet_MIS_May2019!$H:$H,ClusterAbundancebySample!F$1)</f>
        <v>0</v>
      </c>
      <c r="G1254">
        <f>COUNTIFS(mastersheet_MIS_May2019!$M:$M,ClusterAbundancebySample!$A1254,mastersheet_MIS_May2019!$H:$H,ClusterAbundancebySample!G$1)</f>
        <v>0</v>
      </c>
      <c r="H1254">
        <f>COUNTIFS(mastersheet_MIS_May2019!$M:$M,ClusterAbundancebySample!$A1254,mastersheet_MIS_May2019!$H:$H,ClusterAbundancebySample!H$1)</f>
        <v>2</v>
      </c>
      <c r="I1254">
        <f>COUNTIFS(mastersheet_MIS_May2019!$M:$M,ClusterAbundancebySample!$A1254,mastersheet_MIS_May2019!$H:$H,ClusterAbundancebySample!I$1)</f>
        <v>0</v>
      </c>
      <c r="J1254">
        <f>COUNTIFS(mastersheet_MIS_May2019!$M:$M,ClusterAbundancebySample!$A1254,mastersheet_MIS_May2019!$H:$H,ClusterAbundancebySample!J$1)</f>
        <v>0</v>
      </c>
      <c r="K1254">
        <f>COUNTIFS(mastersheet_MIS_May2019!$M:$M,ClusterAbundancebySample!$A1254,mastersheet_MIS_May2019!$H:$H,ClusterAbundancebySample!K$1)</f>
        <v>8</v>
      </c>
      <c r="L1254">
        <f>COUNTIFS(mastersheet_MIS_May2019!$M:$M,ClusterAbundancebySample!$A1254,mastersheet_MIS_May2019!$H:$H,ClusterAbundancebySample!L$1)</f>
        <v>3</v>
      </c>
      <c r="M1254">
        <f>COUNTIFS(mastersheet_MIS_May2019!$M:$M,ClusterAbundancebySample!$A1254,mastersheet_MIS_May2019!$H:$H,ClusterAbundancebySample!M$1)</f>
        <v>0</v>
      </c>
      <c r="N1254">
        <f>COUNTIFS(mastersheet_MIS_May2019!$M:$M,ClusterAbundancebySample!$A1254,mastersheet_MIS_May2019!$H:$H,ClusterAbundancebySample!N$1)</f>
        <v>0</v>
      </c>
      <c r="O1254">
        <f>COUNTIFS(mastersheet_MIS_May2019!$M:$M,ClusterAbundancebySample!$A1254,mastersheet_MIS_May2019!$H:$H,ClusterAbundancebySample!O$1)</f>
        <v>0</v>
      </c>
    </row>
    <row r="1255" spans="1:15" x14ac:dyDescent="0.25">
      <c r="A1255" t="s">
        <v>19147</v>
      </c>
      <c r="B1255">
        <f>COUNTIFS(mastersheet_MIS_May2019!M:M,ClusterAbundancebySample!$A1255,mastersheet_MIS_May2019!H:H,ClusterAbundancebySample!$B$1)</f>
        <v>0</v>
      </c>
      <c r="C1255">
        <f>COUNTIFS(mastersheet_MIS_May2019!$M:$M,ClusterAbundancebySample!$A1255,mastersheet_MIS_May2019!$H:$H,ClusterAbundancebySample!C$1)</f>
        <v>0</v>
      </c>
      <c r="D1255">
        <f>COUNTIFS(mastersheet_MIS_May2019!$M:$M,ClusterAbundancebySample!$A1255,mastersheet_MIS_May2019!$H:$H,ClusterAbundancebySample!D$1)</f>
        <v>0</v>
      </c>
      <c r="E1255">
        <f>COUNTIFS(mastersheet_MIS_May2019!$M:$M,ClusterAbundancebySample!$A1255,mastersheet_MIS_May2019!$H:$H,ClusterAbundancebySample!E$1)</f>
        <v>0</v>
      </c>
      <c r="F1255">
        <f>COUNTIFS(mastersheet_MIS_May2019!$M:$M,ClusterAbundancebySample!$A1255,mastersheet_MIS_May2019!$H:$H,ClusterAbundancebySample!F$1)</f>
        <v>0</v>
      </c>
      <c r="G1255">
        <f>COUNTIFS(mastersheet_MIS_May2019!$M:$M,ClusterAbundancebySample!$A1255,mastersheet_MIS_May2019!$H:$H,ClusterAbundancebySample!G$1)</f>
        <v>0</v>
      </c>
      <c r="H1255">
        <f>COUNTIFS(mastersheet_MIS_May2019!$M:$M,ClusterAbundancebySample!$A1255,mastersheet_MIS_May2019!$H:$H,ClusterAbundancebySample!H$1)</f>
        <v>1</v>
      </c>
      <c r="I1255">
        <f>COUNTIFS(mastersheet_MIS_May2019!$M:$M,ClusterAbundancebySample!$A1255,mastersheet_MIS_May2019!$H:$H,ClusterAbundancebySample!I$1)</f>
        <v>0</v>
      </c>
      <c r="J1255">
        <f>COUNTIFS(mastersheet_MIS_May2019!$M:$M,ClusterAbundancebySample!$A1255,mastersheet_MIS_May2019!$H:$H,ClusterAbundancebySample!J$1)</f>
        <v>0</v>
      </c>
      <c r="K1255">
        <f>COUNTIFS(mastersheet_MIS_May2019!$M:$M,ClusterAbundancebySample!$A1255,mastersheet_MIS_May2019!$H:$H,ClusterAbundancebySample!K$1)</f>
        <v>0</v>
      </c>
      <c r="L1255">
        <f>COUNTIFS(mastersheet_MIS_May2019!$M:$M,ClusterAbundancebySample!$A1255,mastersheet_MIS_May2019!$H:$H,ClusterAbundancebySample!L$1)</f>
        <v>0</v>
      </c>
      <c r="M1255">
        <f>COUNTIFS(mastersheet_MIS_May2019!$M:$M,ClusterAbundancebySample!$A1255,mastersheet_MIS_May2019!$H:$H,ClusterAbundancebySample!M$1)</f>
        <v>0</v>
      </c>
      <c r="N1255">
        <f>COUNTIFS(mastersheet_MIS_May2019!$M:$M,ClusterAbundancebySample!$A1255,mastersheet_MIS_May2019!$H:$H,ClusterAbundancebySample!N$1)</f>
        <v>0</v>
      </c>
      <c r="O1255">
        <f>COUNTIFS(mastersheet_MIS_May2019!$M:$M,ClusterAbundancebySample!$A1255,mastersheet_MIS_May2019!$H:$H,ClusterAbundancebySample!O$1)</f>
        <v>0</v>
      </c>
    </row>
    <row r="1256" spans="1:15" x14ac:dyDescent="0.25">
      <c r="A1256" t="s">
        <v>19148</v>
      </c>
      <c r="B1256">
        <f>COUNTIFS(mastersheet_MIS_May2019!M:M,ClusterAbundancebySample!$A1256,mastersheet_MIS_May2019!H:H,ClusterAbundancebySample!$B$1)</f>
        <v>0</v>
      </c>
      <c r="C1256">
        <f>COUNTIFS(mastersheet_MIS_May2019!$M:$M,ClusterAbundancebySample!$A1256,mastersheet_MIS_May2019!$H:$H,ClusterAbundancebySample!C$1)</f>
        <v>0</v>
      </c>
      <c r="D1256">
        <f>COUNTIFS(mastersheet_MIS_May2019!$M:$M,ClusterAbundancebySample!$A1256,mastersheet_MIS_May2019!$H:$H,ClusterAbundancebySample!D$1)</f>
        <v>0</v>
      </c>
      <c r="E1256">
        <f>COUNTIFS(mastersheet_MIS_May2019!$M:$M,ClusterAbundancebySample!$A1256,mastersheet_MIS_May2019!$H:$H,ClusterAbundancebySample!E$1)</f>
        <v>0</v>
      </c>
      <c r="F1256">
        <f>COUNTIFS(mastersheet_MIS_May2019!$M:$M,ClusterAbundancebySample!$A1256,mastersheet_MIS_May2019!$H:$H,ClusterAbundancebySample!F$1)</f>
        <v>0</v>
      </c>
      <c r="G1256">
        <f>COUNTIFS(mastersheet_MIS_May2019!$M:$M,ClusterAbundancebySample!$A1256,mastersheet_MIS_May2019!$H:$H,ClusterAbundancebySample!G$1)</f>
        <v>0</v>
      </c>
      <c r="H1256">
        <f>COUNTIFS(mastersheet_MIS_May2019!$M:$M,ClusterAbundancebySample!$A1256,mastersheet_MIS_May2019!$H:$H,ClusterAbundancebySample!H$1)</f>
        <v>4</v>
      </c>
      <c r="I1256">
        <f>COUNTIFS(mastersheet_MIS_May2019!$M:$M,ClusterAbundancebySample!$A1256,mastersheet_MIS_May2019!$H:$H,ClusterAbundancebySample!I$1)</f>
        <v>0</v>
      </c>
      <c r="J1256">
        <f>COUNTIFS(mastersheet_MIS_May2019!$M:$M,ClusterAbundancebySample!$A1256,mastersheet_MIS_May2019!$H:$H,ClusterAbundancebySample!J$1)</f>
        <v>0</v>
      </c>
      <c r="K1256">
        <f>COUNTIFS(mastersheet_MIS_May2019!$M:$M,ClusterAbundancebySample!$A1256,mastersheet_MIS_May2019!$H:$H,ClusterAbundancebySample!K$1)</f>
        <v>1</v>
      </c>
      <c r="L1256">
        <f>COUNTIFS(mastersheet_MIS_May2019!$M:$M,ClusterAbundancebySample!$A1256,mastersheet_MIS_May2019!$H:$H,ClusterAbundancebySample!L$1)</f>
        <v>0</v>
      </c>
      <c r="M1256">
        <f>COUNTIFS(mastersheet_MIS_May2019!$M:$M,ClusterAbundancebySample!$A1256,mastersheet_MIS_May2019!$H:$H,ClusterAbundancebySample!M$1)</f>
        <v>0</v>
      </c>
      <c r="N1256">
        <f>COUNTIFS(mastersheet_MIS_May2019!$M:$M,ClusterAbundancebySample!$A1256,mastersheet_MIS_May2019!$H:$H,ClusterAbundancebySample!N$1)</f>
        <v>0</v>
      </c>
      <c r="O1256">
        <f>COUNTIFS(mastersheet_MIS_May2019!$M:$M,ClusterAbundancebySample!$A1256,mastersheet_MIS_May2019!$H:$H,ClusterAbundancebySample!O$1)</f>
        <v>0</v>
      </c>
    </row>
    <row r="1257" spans="1:15" x14ac:dyDescent="0.25">
      <c r="A1257" t="s">
        <v>19149</v>
      </c>
      <c r="B1257">
        <f>COUNTIFS(mastersheet_MIS_May2019!M:M,ClusterAbundancebySample!$A1257,mastersheet_MIS_May2019!H:H,ClusterAbundancebySample!$B$1)</f>
        <v>0</v>
      </c>
      <c r="C1257">
        <f>COUNTIFS(mastersheet_MIS_May2019!$M:$M,ClusterAbundancebySample!$A1257,mastersheet_MIS_May2019!$H:$H,ClusterAbundancebySample!C$1)</f>
        <v>0</v>
      </c>
      <c r="D1257">
        <f>COUNTIFS(mastersheet_MIS_May2019!$M:$M,ClusterAbundancebySample!$A1257,mastersheet_MIS_May2019!$H:$H,ClusterAbundancebySample!D$1)</f>
        <v>0</v>
      </c>
      <c r="E1257">
        <f>COUNTIFS(mastersheet_MIS_May2019!$M:$M,ClusterAbundancebySample!$A1257,mastersheet_MIS_May2019!$H:$H,ClusterAbundancebySample!E$1)</f>
        <v>0</v>
      </c>
      <c r="F1257">
        <f>COUNTIFS(mastersheet_MIS_May2019!$M:$M,ClusterAbundancebySample!$A1257,mastersheet_MIS_May2019!$H:$H,ClusterAbundancebySample!F$1)</f>
        <v>0</v>
      </c>
      <c r="G1257">
        <f>COUNTIFS(mastersheet_MIS_May2019!$M:$M,ClusterAbundancebySample!$A1257,mastersheet_MIS_May2019!$H:$H,ClusterAbundancebySample!G$1)</f>
        <v>0</v>
      </c>
      <c r="H1257">
        <f>COUNTIFS(mastersheet_MIS_May2019!$M:$M,ClusterAbundancebySample!$A1257,mastersheet_MIS_May2019!$H:$H,ClusterAbundancebySample!H$1)</f>
        <v>7</v>
      </c>
      <c r="I1257">
        <f>COUNTIFS(mastersheet_MIS_May2019!$M:$M,ClusterAbundancebySample!$A1257,mastersheet_MIS_May2019!$H:$H,ClusterAbundancebySample!I$1)</f>
        <v>0</v>
      </c>
      <c r="J1257">
        <f>COUNTIFS(mastersheet_MIS_May2019!$M:$M,ClusterAbundancebySample!$A1257,mastersheet_MIS_May2019!$H:$H,ClusterAbundancebySample!J$1)</f>
        <v>0</v>
      </c>
      <c r="K1257">
        <f>COUNTIFS(mastersheet_MIS_May2019!$M:$M,ClusterAbundancebySample!$A1257,mastersheet_MIS_May2019!$H:$H,ClusterAbundancebySample!K$1)</f>
        <v>0</v>
      </c>
      <c r="L1257">
        <f>COUNTIFS(mastersheet_MIS_May2019!$M:$M,ClusterAbundancebySample!$A1257,mastersheet_MIS_May2019!$H:$H,ClusterAbundancebySample!L$1)</f>
        <v>0</v>
      </c>
      <c r="M1257">
        <f>COUNTIFS(mastersheet_MIS_May2019!$M:$M,ClusterAbundancebySample!$A1257,mastersheet_MIS_May2019!$H:$H,ClusterAbundancebySample!M$1)</f>
        <v>0</v>
      </c>
      <c r="N1257">
        <f>COUNTIFS(mastersheet_MIS_May2019!$M:$M,ClusterAbundancebySample!$A1257,mastersheet_MIS_May2019!$H:$H,ClusterAbundancebySample!N$1)</f>
        <v>0</v>
      </c>
      <c r="O1257">
        <f>COUNTIFS(mastersheet_MIS_May2019!$M:$M,ClusterAbundancebySample!$A1257,mastersheet_MIS_May2019!$H:$H,ClusterAbundancebySample!O$1)</f>
        <v>0</v>
      </c>
    </row>
    <row r="1258" spans="1:15" x14ac:dyDescent="0.25">
      <c r="A1258" t="s">
        <v>19150</v>
      </c>
      <c r="B1258">
        <f>COUNTIFS(mastersheet_MIS_May2019!M:M,ClusterAbundancebySample!$A1258,mastersheet_MIS_May2019!H:H,ClusterAbundancebySample!$B$1)</f>
        <v>0</v>
      </c>
      <c r="C1258">
        <f>COUNTIFS(mastersheet_MIS_May2019!$M:$M,ClusterAbundancebySample!$A1258,mastersheet_MIS_May2019!$H:$H,ClusterAbundancebySample!C$1)</f>
        <v>0</v>
      </c>
      <c r="D1258">
        <f>COUNTIFS(mastersheet_MIS_May2019!$M:$M,ClusterAbundancebySample!$A1258,mastersheet_MIS_May2019!$H:$H,ClusterAbundancebySample!D$1)</f>
        <v>0</v>
      </c>
      <c r="E1258">
        <f>COUNTIFS(mastersheet_MIS_May2019!$M:$M,ClusterAbundancebySample!$A1258,mastersheet_MIS_May2019!$H:$H,ClusterAbundancebySample!E$1)</f>
        <v>0</v>
      </c>
      <c r="F1258">
        <f>COUNTIFS(mastersheet_MIS_May2019!$M:$M,ClusterAbundancebySample!$A1258,mastersheet_MIS_May2019!$H:$H,ClusterAbundancebySample!F$1)</f>
        <v>0</v>
      </c>
      <c r="G1258">
        <f>COUNTIFS(mastersheet_MIS_May2019!$M:$M,ClusterAbundancebySample!$A1258,mastersheet_MIS_May2019!$H:$H,ClusterAbundancebySample!G$1)</f>
        <v>0</v>
      </c>
      <c r="H1258">
        <f>COUNTIFS(mastersheet_MIS_May2019!$M:$M,ClusterAbundancebySample!$A1258,mastersheet_MIS_May2019!$H:$H,ClusterAbundancebySample!H$1)</f>
        <v>7</v>
      </c>
      <c r="I1258">
        <f>COUNTIFS(mastersheet_MIS_May2019!$M:$M,ClusterAbundancebySample!$A1258,mastersheet_MIS_May2019!$H:$H,ClusterAbundancebySample!I$1)</f>
        <v>0</v>
      </c>
      <c r="J1258">
        <f>COUNTIFS(mastersheet_MIS_May2019!$M:$M,ClusterAbundancebySample!$A1258,mastersheet_MIS_May2019!$H:$H,ClusterAbundancebySample!J$1)</f>
        <v>0</v>
      </c>
      <c r="K1258">
        <f>COUNTIFS(mastersheet_MIS_May2019!$M:$M,ClusterAbundancebySample!$A1258,mastersheet_MIS_May2019!$H:$H,ClusterAbundancebySample!K$1)</f>
        <v>4</v>
      </c>
      <c r="L1258">
        <f>COUNTIFS(mastersheet_MIS_May2019!$M:$M,ClusterAbundancebySample!$A1258,mastersheet_MIS_May2019!$H:$H,ClusterAbundancebySample!L$1)</f>
        <v>0</v>
      </c>
      <c r="M1258">
        <f>COUNTIFS(mastersheet_MIS_May2019!$M:$M,ClusterAbundancebySample!$A1258,mastersheet_MIS_May2019!$H:$H,ClusterAbundancebySample!M$1)</f>
        <v>0</v>
      </c>
      <c r="N1258">
        <f>COUNTIFS(mastersheet_MIS_May2019!$M:$M,ClusterAbundancebySample!$A1258,mastersheet_MIS_May2019!$H:$H,ClusterAbundancebySample!N$1)</f>
        <v>0</v>
      </c>
      <c r="O1258">
        <f>COUNTIFS(mastersheet_MIS_May2019!$M:$M,ClusterAbundancebySample!$A1258,mastersheet_MIS_May2019!$H:$H,ClusterAbundancebySample!O$1)</f>
        <v>0</v>
      </c>
    </row>
    <row r="1259" spans="1:15" x14ac:dyDescent="0.25">
      <c r="A1259" t="s">
        <v>19151</v>
      </c>
      <c r="B1259">
        <f>COUNTIFS(mastersheet_MIS_May2019!M:M,ClusterAbundancebySample!$A1259,mastersheet_MIS_May2019!H:H,ClusterAbundancebySample!$B$1)</f>
        <v>0</v>
      </c>
      <c r="C1259">
        <f>COUNTIFS(mastersheet_MIS_May2019!$M:$M,ClusterAbundancebySample!$A1259,mastersheet_MIS_May2019!$H:$H,ClusterAbundancebySample!C$1)</f>
        <v>0</v>
      </c>
      <c r="D1259">
        <f>COUNTIFS(mastersheet_MIS_May2019!$M:$M,ClusterAbundancebySample!$A1259,mastersheet_MIS_May2019!$H:$H,ClusterAbundancebySample!D$1)</f>
        <v>0</v>
      </c>
      <c r="E1259">
        <f>COUNTIFS(mastersheet_MIS_May2019!$M:$M,ClusterAbundancebySample!$A1259,mastersheet_MIS_May2019!$H:$H,ClusterAbundancebySample!E$1)</f>
        <v>0</v>
      </c>
      <c r="F1259">
        <f>COUNTIFS(mastersheet_MIS_May2019!$M:$M,ClusterAbundancebySample!$A1259,mastersheet_MIS_May2019!$H:$H,ClusterAbundancebySample!F$1)</f>
        <v>0</v>
      </c>
      <c r="G1259">
        <f>COUNTIFS(mastersheet_MIS_May2019!$M:$M,ClusterAbundancebySample!$A1259,mastersheet_MIS_May2019!$H:$H,ClusterAbundancebySample!G$1)</f>
        <v>0</v>
      </c>
      <c r="H1259">
        <f>COUNTIFS(mastersheet_MIS_May2019!$M:$M,ClusterAbundancebySample!$A1259,mastersheet_MIS_May2019!$H:$H,ClusterAbundancebySample!H$1)</f>
        <v>2</v>
      </c>
      <c r="I1259">
        <f>COUNTIFS(mastersheet_MIS_May2019!$M:$M,ClusterAbundancebySample!$A1259,mastersheet_MIS_May2019!$H:$H,ClusterAbundancebySample!I$1)</f>
        <v>0</v>
      </c>
      <c r="J1259">
        <f>COUNTIFS(mastersheet_MIS_May2019!$M:$M,ClusterAbundancebySample!$A1259,mastersheet_MIS_May2019!$H:$H,ClusterAbundancebySample!J$1)</f>
        <v>2</v>
      </c>
      <c r="K1259">
        <f>COUNTIFS(mastersheet_MIS_May2019!$M:$M,ClusterAbundancebySample!$A1259,mastersheet_MIS_May2019!$H:$H,ClusterAbundancebySample!K$1)</f>
        <v>0</v>
      </c>
      <c r="L1259">
        <f>COUNTIFS(mastersheet_MIS_May2019!$M:$M,ClusterAbundancebySample!$A1259,mastersheet_MIS_May2019!$H:$H,ClusterAbundancebySample!L$1)</f>
        <v>0</v>
      </c>
      <c r="M1259">
        <f>COUNTIFS(mastersheet_MIS_May2019!$M:$M,ClusterAbundancebySample!$A1259,mastersheet_MIS_May2019!$H:$H,ClusterAbundancebySample!M$1)</f>
        <v>0</v>
      </c>
      <c r="N1259">
        <f>COUNTIFS(mastersheet_MIS_May2019!$M:$M,ClusterAbundancebySample!$A1259,mastersheet_MIS_May2019!$H:$H,ClusterAbundancebySample!N$1)</f>
        <v>0</v>
      </c>
      <c r="O1259">
        <f>COUNTIFS(mastersheet_MIS_May2019!$M:$M,ClusterAbundancebySample!$A1259,mastersheet_MIS_May2019!$H:$H,ClusterAbundancebySample!O$1)</f>
        <v>0</v>
      </c>
    </row>
    <row r="1260" spans="1:15" x14ac:dyDescent="0.25">
      <c r="A1260" t="s">
        <v>19152</v>
      </c>
      <c r="B1260">
        <f>COUNTIFS(mastersheet_MIS_May2019!M:M,ClusterAbundancebySample!$A1260,mastersheet_MIS_May2019!H:H,ClusterAbundancebySample!$B$1)</f>
        <v>0</v>
      </c>
      <c r="C1260">
        <f>COUNTIFS(mastersheet_MIS_May2019!$M:$M,ClusterAbundancebySample!$A1260,mastersheet_MIS_May2019!$H:$H,ClusterAbundancebySample!C$1)</f>
        <v>0</v>
      </c>
      <c r="D1260">
        <f>COUNTIFS(mastersheet_MIS_May2019!$M:$M,ClusterAbundancebySample!$A1260,mastersheet_MIS_May2019!$H:$H,ClusterAbundancebySample!D$1)</f>
        <v>0</v>
      </c>
      <c r="E1260">
        <f>COUNTIFS(mastersheet_MIS_May2019!$M:$M,ClusterAbundancebySample!$A1260,mastersheet_MIS_May2019!$H:$H,ClusterAbundancebySample!E$1)</f>
        <v>0</v>
      </c>
      <c r="F1260">
        <f>COUNTIFS(mastersheet_MIS_May2019!$M:$M,ClusterAbundancebySample!$A1260,mastersheet_MIS_May2019!$H:$H,ClusterAbundancebySample!F$1)</f>
        <v>0</v>
      </c>
      <c r="G1260">
        <f>COUNTIFS(mastersheet_MIS_May2019!$M:$M,ClusterAbundancebySample!$A1260,mastersheet_MIS_May2019!$H:$H,ClusterAbundancebySample!G$1)</f>
        <v>0</v>
      </c>
      <c r="H1260">
        <f>COUNTIFS(mastersheet_MIS_May2019!$M:$M,ClusterAbundancebySample!$A1260,mastersheet_MIS_May2019!$H:$H,ClusterAbundancebySample!H$1)</f>
        <v>2</v>
      </c>
      <c r="I1260">
        <f>COUNTIFS(mastersheet_MIS_May2019!$M:$M,ClusterAbundancebySample!$A1260,mastersheet_MIS_May2019!$H:$H,ClusterAbundancebySample!I$1)</f>
        <v>0</v>
      </c>
      <c r="J1260">
        <f>COUNTIFS(mastersheet_MIS_May2019!$M:$M,ClusterAbundancebySample!$A1260,mastersheet_MIS_May2019!$H:$H,ClusterAbundancebySample!J$1)</f>
        <v>0</v>
      </c>
      <c r="K1260">
        <f>COUNTIFS(mastersheet_MIS_May2019!$M:$M,ClusterAbundancebySample!$A1260,mastersheet_MIS_May2019!$H:$H,ClusterAbundancebySample!K$1)</f>
        <v>7</v>
      </c>
      <c r="L1260">
        <f>COUNTIFS(mastersheet_MIS_May2019!$M:$M,ClusterAbundancebySample!$A1260,mastersheet_MIS_May2019!$H:$H,ClusterAbundancebySample!L$1)</f>
        <v>11</v>
      </c>
      <c r="M1260">
        <f>COUNTIFS(mastersheet_MIS_May2019!$M:$M,ClusterAbundancebySample!$A1260,mastersheet_MIS_May2019!$H:$H,ClusterAbundancebySample!M$1)</f>
        <v>0</v>
      </c>
      <c r="N1260">
        <f>COUNTIFS(mastersheet_MIS_May2019!$M:$M,ClusterAbundancebySample!$A1260,mastersheet_MIS_May2019!$H:$H,ClusterAbundancebySample!N$1)</f>
        <v>0</v>
      </c>
      <c r="O1260">
        <f>COUNTIFS(mastersheet_MIS_May2019!$M:$M,ClusterAbundancebySample!$A1260,mastersheet_MIS_May2019!$H:$H,ClusterAbundancebySample!O$1)</f>
        <v>0</v>
      </c>
    </row>
    <row r="1261" spans="1:15" x14ac:dyDescent="0.25">
      <c r="A1261" t="s">
        <v>19153</v>
      </c>
      <c r="B1261">
        <f>COUNTIFS(mastersheet_MIS_May2019!M:M,ClusterAbundancebySample!$A1261,mastersheet_MIS_May2019!H:H,ClusterAbundancebySample!$B$1)</f>
        <v>0</v>
      </c>
      <c r="C1261">
        <f>COUNTIFS(mastersheet_MIS_May2019!$M:$M,ClusterAbundancebySample!$A1261,mastersheet_MIS_May2019!$H:$H,ClusterAbundancebySample!C$1)</f>
        <v>0</v>
      </c>
      <c r="D1261">
        <f>COUNTIFS(mastersheet_MIS_May2019!$M:$M,ClusterAbundancebySample!$A1261,mastersheet_MIS_May2019!$H:$H,ClusterAbundancebySample!D$1)</f>
        <v>0</v>
      </c>
      <c r="E1261">
        <f>COUNTIFS(mastersheet_MIS_May2019!$M:$M,ClusterAbundancebySample!$A1261,mastersheet_MIS_May2019!$H:$H,ClusterAbundancebySample!E$1)</f>
        <v>0</v>
      </c>
      <c r="F1261">
        <f>COUNTIFS(mastersheet_MIS_May2019!$M:$M,ClusterAbundancebySample!$A1261,mastersheet_MIS_May2019!$H:$H,ClusterAbundancebySample!F$1)</f>
        <v>0</v>
      </c>
      <c r="G1261">
        <f>COUNTIFS(mastersheet_MIS_May2019!$M:$M,ClusterAbundancebySample!$A1261,mastersheet_MIS_May2019!$H:$H,ClusterAbundancebySample!G$1)</f>
        <v>0</v>
      </c>
      <c r="H1261">
        <f>COUNTIFS(mastersheet_MIS_May2019!$M:$M,ClusterAbundancebySample!$A1261,mastersheet_MIS_May2019!$H:$H,ClusterAbundancebySample!H$1)</f>
        <v>3</v>
      </c>
      <c r="I1261">
        <f>COUNTIFS(mastersheet_MIS_May2019!$M:$M,ClusterAbundancebySample!$A1261,mastersheet_MIS_May2019!$H:$H,ClusterAbundancebySample!I$1)</f>
        <v>0</v>
      </c>
      <c r="J1261">
        <f>COUNTIFS(mastersheet_MIS_May2019!$M:$M,ClusterAbundancebySample!$A1261,mastersheet_MIS_May2019!$H:$H,ClusterAbundancebySample!J$1)</f>
        <v>0</v>
      </c>
      <c r="K1261">
        <f>COUNTIFS(mastersheet_MIS_May2019!$M:$M,ClusterAbundancebySample!$A1261,mastersheet_MIS_May2019!$H:$H,ClusterAbundancebySample!K$1)</f>
        <v>0</v>
      </c>
      <c r="L1261">
        <f>COUNTIFS(mastersheet_MIS_May2019!$M:$M,ClusterAbundancebySample!$A1261,mastersheet_MIS_May2019!$H:$H,ClusterAbundancebySample!L$1)</f>
        <v>0</v>
      </c>
      <c r="M1261">
        <f>COUNTIFS(mastersheet_MIS_May2019!$M:$M,ClusterAbundancebySample!$A1261,mastersheet_MIS_May2019!$H:$H,ClusterAbundancebySample!M$1)</f>
        <v>0</v>
      </c>
      <c r="N1261">
        <f>COUNTIFS(mastersheet_MIS_May2019!$M:$M,ClusterAbundancebySample!$A1261,mastersheet_MIS_May2019!$H:$H,ClusterAbundancebySample!N$1)</f>
        <v>0</v>
      </c>
      <c r="O1261">
        <f>COUNTIFS(mastersheet_MIS_May2019!$M:$M,ClusterAbundancebySample!$A1261,mastersheet_MIS_May2019!$H:$H,ClusterAbundancebySample!O$1)</f>
        <v>0</v>
      </c>
    </row>
    <row r="1262" spans="1:15" x14ac:dyDescent="0.25">
      <c r="A1262" t="s">
        <v>19154</v>
      </c>
      <c r="B1262">
        <f>COUNTIFS(mastersheet_MIS_May2019!M:M,ClusterAbundancebySample!$A1262,mastersheet_MIS_May2019!H:H,ClusterAbundancebySample!$B$1)</f>
        <v>0</v>
      </c>
      <c r="C1262">
        <f>COUNTIFS(mastersheet_MIS_May2019!$M:$M,ClusterAbundancebySample!$A1262,mastersheet_MIS_May2019!$H:$H,ClusterAbundancebySample!C$1)</f>
        <v>0</v>
      </c>
      <c r="D1262">
        <f>COUNTIFS(mastersheet_MIS_May2019!$M:$M,ClusterAbundancebySample!$A1262,mastersheet_MIS_May2019!$H:$H,ClusterAbundancebySample!D$1)</f>
        <v>0</v>
      </c>
      <c r="E1262">
        <f>COUNTIFS(mastersheet_MIS_May2019!$M:$M,ClusterAbundancebySample!$A1262,mastersheet_MIS_May2019!$H:$H,ClusterAbundancebySample!E$1)</f>
        <v>0</v>
      </c>
      <c r="F1262">
        <f>COUNTIFS(mastersheet_MIS_May2019!$M:$M,ClusterAbundancebySample!$A1262,mastersheet_MIS_May2019!$H:$H,ClusterAbundancebySample!F$1)</f>
        <v>0</v>
      </c>
      <c r="G1262">
        <f>COUNTIFS(mastersheet_MIS_May2019!$M:$M,ClusterAbundancebySample!$A1262,mastersheet_MIS_May2019!$H:$H,ClusterAbundancebySample!G$1)</f>
        <v>0</v>
      </c>
      <c r="H1262">
        <f>COUNTIFS(mastersheet_MIS_May2019!$M:$M,ClusterAbundancebySample!$A1262,mastersheet_MIS_May2019!$H:$H,ClusterAbundancebySample!H$1)</f>
        <v>2</v>
      </c>
      <c r="I1262">
        <f>COUNTIFS(mastersheet_MIS_May2019!$M:$M,ClusterAbundancebySample!$A1262,mastersheet_MIS_May2019!$H:$H,ClusterAbundancebySample!I$1)</f>
        <v>0</v>
      </c>
      <c r="J1262">
        <f>COUNTIFS(mastersheet_MIS_May2019!$M:$M,ClusterAbundancebySample!$A1262,mastersheet_MIS_May2019!$H:$H,ClusterAbundancebySample!J$1)</f>
        <v>3</v>
      </c>
      <c r="K1262">
        <f>COUNTIFS(mastersheet_MIS_May2019!$M:$M,ClusterAbundancebySample!$A1262,mastersheet_MIS_May2019!$H:$H,ClusterAbundancebySample!K$1)</f>
        <v>5</v>
      </c>
      <c r="L1262">
        <f>COUNTIFS(mastersheet_MIS_May2019!$M:$M,ClusterAbundancebySample!$A1262,mastersheet_MIS_May2019!$H:$H,ClusterAbundancebySample!L$1)</f>
        <v>11</v>
      </c>
      <c r="M1262">
        <f>COUNTIFS(mastersheet_MIS_May2019!$M:$M,ClusterAbundancebySample!$A1262,mastersheet_MIS_May2019!$H:$H,ClusterAbundancebySample!M$1)</f>
        <v>0</v>
      </c>
      <c r="N1262">
        <f>COUNTIFS(mastersheet_MIS_May2019!$M:$M,ClusterAbundancebySample!$A1262,mastersheet_MIS_May2019!$H:$H,ClusterAbundancebySample!N$1)</f>
        <v>0</v>
      </c>
      <c r="O1262">
        <f>COUNTIFS(mastersheet_MIS_May2019!$M:$M,ClusterAbundancebySample!$A1262,mastersheet_MIS_May2019!$H:$H,ClusterAbundancebySample!O$1)</f>
        <v>0</v>
      </c>
    </row>
    <row r="1263" spans="1:15" x14ac:dyDescent="0.25">
      <c r="A1263" t="s">
        <v>19155</v>
      </c>
      <c r="B1263">
        <f>COUNTIFS(mastersheet_MIS_May2019!M:M,ClusterAbundancebySample!$A1263,mastersheet_MIS_May2019!H:H,ClusterAbundancebySample!$B$1)</f>
        <v>0</v>
      </c>
      <c r="C1263">
        <f>COUNTIFS(mastersheet_MIS_May2019!$M:$M,ClusterAbundancebySample!$A1263,mastersheet_MIS_May2019!$H:$H,ClusterAbundancebySample!C$1)</f>
        <v>0</v>
      </c>
      <c r="D1263">
        <f>COUNTIFS(mastersheet_MIS_May2019!$M:$M,ClusterAbundancebySample!$A1263,mastersheet_MIS_May2019!$H:$H,ClusterAbundancebySample!D$1)</f>
        <v>0</v>
      </c>
      <c r="E1263">
        <f>COUNTIFS(mastersheet_MIS_May2019!$M:$M,ClusterAbundancebySample!$A1263,mastersheet_MIS_May2019!$H:$H,ClusterAbundancebySample!E$1)</f>
        <v>0</v>
      </c>
      <c r="F1263">
        <f>COUNTIFS(mastersheet_MIS_May2019!$M:$M,ClusterAbundancebySample!$A1263,mastersheet_MIS_May2019!$H:$H,ClusterAbundancebySample!F$1)</f>
        <v>0</v>
      </c>
      <c r="G1263">
        <f>COUNTIFS(mastersheet_MIS_May2019!$M:$M,ClusterAbundancebySample!$A1263,mastersheet_MIS_May2019!$H:$H,ClusterAbundancebySample!G$1)</f>
        <v>0</v>
      </c>
      <c r="H1263">
        <f>COUNTIFS(mastersheet_MIS_May2019!$M:$M,ClusterAbundancebySample!$A1263,mastersheet_MIS_May2019!$H:$H,ClusterAbundancebySample!H$1)</f>
        <v>1</v>
      </c>
      <c r="I1263">
        <f>COUNTIFS(mastersheet_MIS_May2019!$M:$M,ClusterAbundancebySample!$A1263,mastersheet_MIS_May2019!$H:$H,ClusterAbundancebySample!I$1)</f>
        <v>0</v>
      </c>
      <c r="J1263">
        <f>COUNTIFS(mastersheet_MIS_May2019!$M:$M,ClusterAbundancebySample!$A1263,mastersheet_MIS_May2019!$H:$H,ClusterAbundancebySample!J$1)</f>
        <v>0</v>
      </c>
      <c r="K1263">
        <f>COUNTIFS(mastersheet_MIS_May2019!$M:$M,ClusterAbundancebySample!$A1263,mastersheet_MIS_May2019!$H:$H,ClusterAbundancebySample!K$1)</f>
        <v>0</v>
      </c>
      <c r="L1263">
        <f>COUNTIFS(mastersheet_MIS_May2019!$M:$M,ClusterAbundancebySample!$A1263,mastersheet_MIS_May2019!$H:$H,ClusterAbundancebySample!L$1)</f>
        <v>0</v>
      </c>
      <c r="M1263">
        <f>COUNTIFS(mastersheet_MIS_May2019!$M:$M,ClusterAbundancebySample!$A1263,mastersheet_MIS_May2019!$H:$H,ClusterAbundancebySample!M$1)</f>
        <v>0</v>
      </c>
      <c r="N1263">
        <f>COUNTIFS(mastersheet_MIS_May2019!$M:$M,ClusterAbundancebySample!$A1263,mastersheet_MIS_May2019!$H:$H,ClusterAbundancebySample!N$1)</f>
        <v>0</v>
      </c>
      <c r="O1263">
        <f>COUNTIFS(mastersheet_MIS_May2019!$M:$M,ClusterAbundancebySample!$A1263,mastersheet_MIS_May2019!$H:$H,ClusterAbundancebySample!O$1)</f>
        <v>0</v>
      </c>
    </row>
    <row r="1264" spans="1:15" x14ac:dyDescent="0.25">
      <c r="A1264" t="s">
        <v>19156</v>
      </c>
      <c r="B1264">
        <f>COUNTIFS(mastersheet_MIS_May2019!M:M,ClusterAbundancebySample!$A1264,mastersheet_MIS_May2019!H:H,ClusterAbundancebySample!$B$1)</f>
        <v>0</v>
      </c>
      <c r="C1264">
        <f>COUNTIFS(mastersheet_MIS_May2019!$M:$M,ClusterAbundancebySample!$A1264,mastersheet_MIS_May2019!$H:$H,ClusterAbundancebySample!C$1)</f>
        <v>0</v>
      </c>
      <c r="D1264">
        <f>COUNTIFS(mastersheet_MIS_May2019!$M:$M,ClusterAbundancebySample!$A1264,mastersheet_MIS_May2019!$H:$H,ClusterAbundancebySample!D$1)</f>
        <v>0</v>
      </c>
      <c r="E1264">
        <f>COUNTIFS(mastersheet_MIS_May2019!$M:$M,ClusterAbundancebySample!$A1264,mastersheet_MIS_May2019!$H:$H,ClusterAbundancebySample!E$1)</f>
        <v>0</v>
      </c>
      <c r="F1264">
        <f>COUNTIFS(mastersheet_MIS_May2019!$M:$M,ClusterAbundancebySample!$A1264,mastersheet_MIS_May2019!$H:$H,ClusterAbundancebySample!F$1)</f>
        <v>0</v>
      </c>
      <c r="G1264">
        <f>COUNTIFS(mastersheet_MIS_May2019!$M:$M,ClusterAbundancebySample!$A1264,mastersheet_MIS_May2019!$H:$H,ClusterAbundancebySample!G$1)</f>
        <v>0</v>
      </c>
      <c r="H1264">
        <f>COUNTIFS(mastersheet_MIS_May2019!$M:$M,ClusterAbundancebySample!$A1264,mastersheet_MIS_May2019!$H:$H,ClusterAbundancebySample!H$1)</f>
        <v>4</v>
      </c>
      <c r="I1264">
        <f>COUNTIFS(mastersheet_MIS_May2019!$M:$M,ClusterAbundancebySample!$A1264,mastersheet_MIS_May2019!$H:$H,ClusterAbundancebySample!I$1)</f>
        <v>1</v>
      </c>
      <c r="J1264">
        <f>COUNTIFS(mastersheet_MIS_May2019!$M:$M,ClusterAbundancebySample!$A1264,mastersheet_MIS_May2019!$H:$H,ClusterAbundancebySample!J$1)</f>
        <v>0</v>
      </c>
      <c r="K1264">
        <f>COUNTIFS(mastersheet_MIS_May2019!$M:$M,ClusterAbundancebySample!$A1264,mastersheet_MIS_May2019!$H:$H,ClusterAbundancebySample!K$1)</f>
        <v>0</v>
      </c>
      <c r="L1264">
        <f>COUNTIFS(mastersheet_MIS_May2019!$M:$M,ClusterAbundancebySample!$A1264,mastersheet_MIS_May2019!$H:$H,ClusterAbundancebySample!L$1)</f>
        <v>0</v>
      </c>
      <c r="M1264">
        <f>COUNTIFS(mastersheet_MIS_May2019!$M:$M,ClusterAbundancebySample!$A1264,mastersheet_MIS_May2019!$H:$H,ClusterAbundancebySample!M$1)</f>
        <v>0</v>
      </c>
      <c r="N1264">
        <f>COUNTIFS(mastersheet_MIS_May2019!$M:$M,ClusterAbundancebySample!$A1264,mastersheet_MIS_May2019!$H:$H,ClusterAbundancebySample!N$1)</f>
        <v>0</v>
      </c>
      <c r="O1264">
        <f>COUNTIFS(mastersheet_MIS_May2019!$M:$M,ClusterAbundancebySample!$A1264,mastersheet_MIS_May2019!$H:$H,ClusterAbundancebySample!O$1)</f>
        <v>0</v>
      </c>
    </row>
    <row r="1265" spans="1:15" x14ac:dyDescent="0.25">
      <c r="A1265" t="s">
        <v>19157</v>
      </c>
      <c r="B1265">
        <f>COUNTIFS(mastersheet_MIS_May2019!M:M,ClusterAbundancebySample!$A1265,mastersheet_MIS_May2019!H:H,ClusterAbundancebySample!$B$1)</f>
        <v>0</v>
      </c>
      <c r="C1265">
        <f>COUNTIFS(mastersheet_MIS_May2019!$M:$M,ClusterAbundancebySample!$A1265,mastersheet_MIS_May2019!$H:$H,ClusterAbundancebySample!C$1)</f>
        <v>0</v>
      </c>
      <c r="D1265">
        <f>COUNTIFS(mastersheet_MIS_May2019!$M:$M,ClusterAbundancebySample!$A1265,mastersheet_MIS_May2019!$H:$H,ClusterAbundancebySample!D$1)</f>
        <v>0</v>
      </c>
      <c r="E1265">
        <f>COUNTIFS(mastersheet_MIS_May2019!$M:$M,ClusterAbundancebySample!$A1265,mastersheet_MIS_May2019!$H:$H,ClusterAbundancebySample!E$1)</f>
        <v>0</v>
      </c>
      <c r="F1265">
        <f>COUNTIFS(mastersheet_MIS_May2019!$M:$M,ClusterAbundancebySample!$A1265,mastersheet_MIS_May2019!$H:$H,ClusterAbundancebySample!F$1)</f>
        <v>0</v>
      </c>
      <c r="G1265">
        <f>COUNTIFS(mastersheet_MIS_May2019!$M:$M,ClusterAbundancebySample!$A1265,mastersheet_MIS_May2019!$H:$H,ClusterAbundancebySample!G$1)</f>
        <v>0</v>
      </c>
      <c r="H1265">
        <f>COUNTIFS(mastersheet_MIS_May2019!$M:$M,ClusterAbundancebySample!$A1265,mastersheet_MIS_May2019!$H:$H,ClusterAbundancebySample!H$1)</f>
        <v>1</v>
      </c>
      <c r="I1265">
        <f>COUNTIFS(mastersheet_MIS_May2019!$M:$M,ClusterAbundancebySample!$A1265,mastersheet_MIS_May2019!$H:$H,ClusterAbundancebySample!I$1)</f>
        <v>0</v>
      </c>
      <c r="J1265">
        <f>COUNTIFS(mastersheet_MIS_May2019!$M:$M,ClusterAbundancebySample!$A1265,mastersheet_MIS_May2019!$H:$H,ClusterAbundancebySample!J$1)</f>
        <v>0</v>
      </c>
      <c r="K1265">
        <f>COUNTIFS(mastersheet_MIS_May2019!$M:$M,ClusterAbundancebySample!$A1265,mastersheet_MIS_May2019!$H:$H,ClusterAbundancebySample!K$1)</f>
        <v>0</v>
      </c>
      <c r="L1265">
        <f>COUNTIFS(mastersheet_MIS_May2019!$M:$M,ClusterAbundancebySample!$A1265,mastersheet_MIS_May2019!$H:$H,ClusterAbundancebySample!L$1)</f>
        <v>0</v>
      </c>
      <c r="M1265">
        <f>COUNTIFS(mastersheet_MIS_May2019!$M:$M,ClusterAbundancebySample!$A1265,mastersheet_MIS_May2019!$H:$H,ClusterAbundancebySample!M$1)</f>
        <v>0</v>
      </c>
      <c r="N1265">
        <f>COUNTIFS(mastersheet_MIS_May2019!$M:$M,ClusterAbundancebySample!$A1265,mastersheet_MIS_May2019!$H:$H,ClusterAbundancebySample!N$1)</f>
        <v>0</v>
      </c>
      <c r="O1265">
        <f>COUNTIFS(mastersheet_MIS_May2019!$M:$M,ClusterAbundancebySample!$A1265,mastersheet_MIS_May2019!$H:$H,ClusterAbundancebySample!O$1)</f>
        <v>0</v>
      </c>
    </row>
    <row r="1266" spans="1:15" x14ac:dyDescent="0.25">
      <c r="A1266" t="s">
        <v>19187</v>
      </c>
      <c r="B1266">
        <f>COUNTIFS(mastersheet_MIS_May2019!M:M,ClusterAbundancebySample!$A1266,mastersheet_MIS_May2019!H:H,ClusterAbundancebySample!$B$1)</f>
        <v>0</v>
      </c>
      <c r="C1266">
        <f>COUNTIFS(mastersheet_MIS_May2019!$M:$M,ClusterAbundancebySample!$A1266,mastersheet_MIS_May2019!$H:$H,ClusterAbundancebySample!C$1)</f>
        <v>0</v>
      </c>
      <c r="D1266">
        <f>COUNTIFS(mastersheet_MIS_May2019!$M:$M,ClusterAbundancebySample!$A1266,mastersheet_MIS_May2019!$H:$H,ClusterAbundancebySample!D$1)</f>
        <v>0</v>
      </c>
      <c r="E1266">
        <f>COUNTIFS(mastersheet_MIS_May2019!$M:$M,ClusterAbundancebySample!$A1266,mastersheet_MIS_May2019!$H:$H,ClusterAbundancebySample!E$1)</f>
        <v>0</v>
      </c>
      <c r="F1266">
        <f>COUNTIFS(mastersheet_MIS_May2019!$M:$M,ClusterAbundancebySample!$A1266,mastersheet_MIS_May2019!$H:$H,ClusterAbundancebySample!F$1)</f>
        <v>0</v>
      </c>
      <c r="G1266">
        <f>COUNTIFS(mastersheet_MIS_May2019!$M:$M,ClusterAbundancebySample!$A1266,mastersheet_MIS_May2019!$H:$H,ClusterAbundancebySample!G$1)</f>
        <v>0</v>
      </c>
      <c r="H1266">
        <f>COUNTIFS(mastersheet_MIS_May2019!$M:$M,ClusterAbundancebySample!$A1266,mastersheet_MIS_May2019!$H:$H,ClusterAbundancebySample!H$1)</f>
        <v>1</v>
      </c>
      <c r="I1266">
        <f>COUNTIFS(mastersheet_MIS_May2019!$M:$M,ClusterAbundancebySample!$A1266,mastersheet_MIS_May2019!$H:$H,ClusterAbundancebySample!I$1)</f>
        <v>0</v>
      </c>
      <c r="J1266">
        <f>COUNTIFS(mastersheet_MIS_May2019!$M:$M,ClusterAbundancebySample!$A1266,mastersheet_MIS_May2019!$H:$H,ClusterAbundancebySample!J$1)</f>
        <v>0</v>
      </c>
      <c r="K1266">
        <f>COUNTIFS(mastersheet_MIS_May2019!$M:$M,ClusterAbundancebySample!$A1266,mastersheet_MIS_May2019!$H:$H,ClusterAbundancebySample!K$1)</f>
        <v>0</v>
      </c>
      <c r="L1266">
        <f>COUNTIFS(mastersheet_MIS_May2019!$M:$M,ClusterAbundancebySample!$A1266,mastersheet_MIS_May2019!$H:$H,ClusterAbundancebySample!L$1)</f>
        <v>0</v>
      </c>
      <c r="M1266">
        <f>COUNTIFS(mastersheet_MIS_May2019!$M:$M,ClusterAbundancebySample!$A1266,mastersheet_MIS_May2019!$H:$H,ClusterAbundancebySample!M$1)</f>
        <v>0</v>
      </c>
      <c r="N1266">
        <f>COUNTIFS(mastersheet_MIS_May2019!$M:$M,ClusterAbundancebySample!$A1266,mastersheet_MIS_May2019!$H:$H,ClusterAbundancebySample!N$1)</f>
        <v>0</v>
      </c>
      <c r="O1266">
        <f>COUNTIFS(mastersheet_MIS_May2019!$M:$M,ClusterAbundancebySample!$A1266,mastersheet_MIS_May2019!$H:$H,ClusterAbundancebySample!O$1)</f>
        <v>0</v>
      </c>
    </row>
    <row r="1267" spans="1:15" x14ac:dyDescent="0.25">
      <c r="A1267" t="s">
        <v>19188</v>
      </c>
      <c r="B1267">
        <f>COUNTIFS(mastersheet_MIS_May2019!M:M,ClusterAbundancebySample!$A1267,mastersheet_MIS_May2019!H:H,ClusterAbundancebySample!$B$1)</f>
        <v>0</v>
      </c>
      <c r="C1267">
        <f>COUNTIFS(mastersheet_MIS_May2019!$M:$M,ClusterAbundancebySample!$A1267,mastersheet_MIS_May2019!$H:$H,ClusterAbundancebySample!C$1)</f>
        <v>0</v>
      </c>
      <c r="D1267">
        <f>COUNTIFS(mastersheet_MIS_May2019!$M:$M,ClusterAbundancebySample!$A1267,mastersheet_MIS_May2019!$H:$H,ClusterAbundancebySample!D$1)</f>
        <v>0</v>
      </c>
      <c r="E1267">
        <f>COUNTIFS(mastersheet_MIS_May2019!$M:$M,ClusterAbundancebySample!$A1267,mastersheet_MIS_May2019!$H:$H,ClusterAbundancebySample!E$1)</f>
        <v>0</v>
      </c>
      <c r="F1267">
        <f>COUNTIFS(mastersheet_MIS_May2019!$M:$M,ClusterAbundancebySample!$A1267,mastersheet_MIS_May2019!$H:$H,ClusterAbundancebySample!F$1)</f>
        <v>0</v>
      </c>
      <c r="G1267">
        <f>COUNTIFS(mastersheet_MIS_May2019!$M:$M,ClusterAbundancebySample!$A1267,mastersheet_MIS_May2019!$H:$H,ClusterAbundancebySample!G$1)</f>
        <v>0</v>
      </c>
      <c r="H1267">
        <f>COUNTIFS(mastersheet_MIS_May2019!$M:$M,ClusterAbundancebySample!$A1267,mastersheet_MIS_May2019!$H:$H,ClusterAbundancebySample!H$1)</f>
        <v>1</v>
      </c>
      <c r="I1267">
        <f>COUNTIFS(mastersheet_MIS_May2019!$M:$M,ClusterAbundancebySample!$A1267,mastersheet_MIS_May2019!$H:$H,ClusterAbundancebySample!I$1)</f>
        <v>0</v>
      </c>
      <c r="J1267">
        <f>COUNTIFS(mastersheet_MIS_May2019!$M:$M,ClusterAbundancebySample!$A1267,mastersheet_MIS_May2019!$H:$H,ClusterAbundancebySample!J$1)</f>
        <v>0</v>
      </c>
      <c r="K1267">
        <f>COUNTIFS(mastersheet_MIS_May2019!$M:$M,ClusterAbundancebySample!$A1267,mastersheet_MIS_May2019!$H:$H,ClusterAbundancebySample!K$1)</f>
        <v>0</v>
      </c>
      <c r="L1267">
        <f>COUNTIFS(mastersheet_MIS_May2019!$M:$M,ClusterAbundancebySample!$A1267,mastersheet_MIS_May2019!$H:$H,ClusterAbundancebySample!L$1)</f>
        <v>0</v>
      </c>
      <c r="M1267">
        <f>COUNTIFS(mastersheet_MIS_May2019!$M:$M,ClusterAbundancebySample!$A1267,mastersheet_MIS_May2019!$H:$H,ClusterAbundancebySample!M$1)</f>
        <v>0</v>
      </c>
      <c r="N1267">
        <f>COUNTIFS(mastersheet_MIS_May2019!$M:$M,ClusterAbundancebySample!$A1267,mastersheet_MIS_May2019!$H:$H,ClusterAbundancebySample!N$1)</f>
        <v>0</v>
      </c>
      <c r="O1267">
        <f>COUNTIFS(mastersheet_MIS_May2019!$M:$M,ClusterAbundancebySample!$A1267,mastersheet_MIS_May2019!$H:$H,ClusterAbundancebySample!O$1)</f>
        <v>0</v>
      </c>
    </row>
    <row r="1268" spans="1:15" x14ac:dyDescent="0.25">
      <c r="A1268" t="s">
        <v>19192</v>
      </c>
      <c r="B1268">
        <f>COUNTIFS(mastersheet_MIS_May2019!M:M,ClusterAbundancebySample!$A1268,mastersheet_MIS_May2019!H:H,ClusterAbundancebySample!$B$1)</f>
        <v>0</v>
      </c>
      <c r="C1268">
        <f>COUNTIFS(mastersheet_MIS_May2019!$M:$M,ClusterAbundancebySample!$A1268,mastersheet_MIS_May2019!$H:$H,ClusterAbundancebySample!C$1)</f>
        <v>0</v>
      </c>
      <c r="D1268">
        <f>COUNTIFS(mastersheet_MIS_May2019!$M:$M,ClusterAbundancebySample!$A1268,mastersheet_MIS_May2019!$H:$H,ClusterAbundancebySample!D$1)</f>
        <v>0</v>
      </c>
      <c r="E1268">
        <f>COUNTIFS(mastersheet_MIS_May2019!$M:$M,ClusterAbundancebySample!$A1268,mastersheet_MIS_May2019!$H:$H,ClusterAbundancebySample!E$1)</f>
        <v>0</v>
      </c>
      <c r="F1268">
        <f>COUNTIFS(mastersheet_MIS_May2019!$M:$M,ClusterAbundancebySample!$A1268,mastersheet_MIS_May2019!$H:$H,ClusterAbundancebySample!F$1)</f>
        <v>0</v>
      </c>
      <c r="G1268">
        <f>COUNTIFS(mastersheet_MIS_May2019!$M:$M,ClusterAbundancebySample!$A1268,mastersheet_MIS_May2019!$H:$H,ClusterAbundancebySample!G$1)</f>
        <v>0</v>
      </c>
      <c r="H1268">
        <f>COUNTIFS(mastersheet_MIS_May2019!$M:$M,ClusterAbundancebySample!$A1268,mastersheet_MIS_May2019!$H:$H,ClusterAbundancebySample!H$1)</f>
        <v>5</v>
      </c>
      <c r="I1268">
        <f>COUNTIFS(mastersheet_MIS_May2019!$M:$M,ClusterAbundancebySample!$A1268,mastersheet_MIS_May2019!$H:$H,ClusterAbundancebySample!I$1)</f>
        <v>0</v>
      </c>
      <c r="J1268">
        <f>COUNTIFS(mastersheet_MIS_May2019!$M:$M,ClusterAbundancebySample!$A1268,mastersheet_MIS_May2019!$H:$H,ClusterAbundancebySample!J$1)</f>
        <v>0</v>
      </c>
      <c r="K1268">
        <f>COUNTIFS(mastersheet_MIS_May2019!$M:$M,ClusterAbundancebySample!$A1268,mastersheet_MIS_May2019!$H:$H,ClusterAbundancebySample!K$1)</f>
        <v>2</v>
      </c>
      <c r="L1268">
        <f>COUNTIFS(mastersheet_MIS_May2019!$M:$M,ClusterAbundancebySample!$A1268,mastersheet_MIS_May2019!$H:$H,ClusterAbundancebySample!L$1)</f>
        <v>3</v>
      </c>
      <c r="M1268">
        <f>COUNTIFS(mastersheet_MIS_May2019!$M:$M,ClusterAbundancebySample!$A1268,mastersheet_MIS_May2019!$H:$H,ClusterAbundancebySample!M$1)</f>
        <v>1</v>
      </c>
      <c r="N1268">
        <f>COUNTIFS(mastersheet_MIS_May2019!$M:$M,ClusterAbundancebySample!$A1268,mastersheet_MIS_May2019!$H:$H,ClusterAbundancebySample!N$1)</f>
        <v>0</v>
      </c>
      <c r="O1268">
        <f>COUNTIFS(mastersheet_MIS_May2019!$M:$M,ClusterAbundancebySample!$A1268,mastersheet_MIS_May2019!$H:$H,ClusterAbundancebySample!O$1)</f>
        <v>0</v>
      </c>
    </row>
    <row r="1269" spans="1:15" x14ac:dyDescent="0.25">
      <c r="A1269" t="s">
        <v>19191</v>
      </c>
      <c r="B1269">
        <f>COUNTIFS(mastersheet_MIS_May2019!M:M,ClusterAbundancebySample!$A1269,mastersheet_MIS_May2019!H:H,ClusterAbundancebySample!$B$1)</f>
        <v>0</v>
      </c>
      <c r="C1269">
        <f>COUNTIFS(mastersheet_MIS_May2019!$M:$M,ClusterAbundancebySample!$A1269,mastersheet_MIS_May2019!$H:$H,ClusterAbundancebySample!C$1)</f>
        <v>0</v>
      </c>
      <c r="D1269">
        <f>COUNTIFS(mastersheet_MIS_May2019!$M:$M,ClusterAbundancebySample!$A1269,mastersheet_MIS_May2019!$H:$H,ClusterAbundancebySample!D$1)</f>
        <v>0</v>
      </c>
      <c r="E1269">
        <f>COUNTIFS(mastersheet_MIS_May2019!$M:$M,ClusterAbundancebySample!$A1269,mastersheet_MIS_May2019!$H:$H,ClusterAbundancebySample!E$1)</f>
        <v>0</v>
      </c>
      <c r="F1269">
        <f>COUNTIFS(mastersheet_MIS_May2019!$M:$M,ClusterAbundancebySample!$A1269,mastersheet_MIS_May2019!$H:$H,ClusterAbundancebySample!F$1)</f>
        <v>0</v>
      </c>
      <c r="G1269">
        <f>COUNTIFS(mastersheet_MIS_May2019!$M:$M,ClusterAbundancebySample!$A1269,mastersheet_MIS_May2019!$H:$H,ClusterAbundancebySample!G$1)</f>
        <v>0</v>
      </c>
      <c r="H1269">
        <f>COUNTIFS(mastersheet_MIS_May2019!$M:$M,ClusterAbundancebySample!$A1269,mastersheet_MIS_May2019!$H:$H,ClusterAbundancebySample!H$1)</f>
        <v>3</v>
      </c>
      <c r="I1269">
        <f>COUNTIFS(mastersheet_MIS_May2019!$M:$M,ClusterAbundancebySample!$A1269,mastersheet_MIS_May2019!$H:$H,ClusterAbundancebySample!I$1)</f>
        <v>0</v>
      </c>
      <c r="J1269">
        <f>COUNTIFS(mastersheet_MIS_May2019!$M:$M,ClusterAbundancebySample!$A1269,mastersheet_MIS_May2019!$H:$H,ClusterAbundancebySample!J$1)</f>
        <v>0</v>
      </c>
      <c r="K1269">
        <f>COUNTIFS(mastersheet_MIS_May2019!$M:$M,ClusterAbundancebySample!$A1269,mastersheet_MIS_May2019!$H:$H,ClusterAbundancebySample!K$1)</f>
        <v>0</v>
      </c>
      <c r="L1269">
        <f>COUNTIFS(mastersheet_MIS_May2019!$M:$M,ClusterAbundancebySample!$A1269,mastersheet_MIS_May2019!$H:$H,ClusterAbundancebySample!L$1)</f>
        <v>0</v>
      </c>
      <c r="M1269">
        <f>COUNTIFS(mastersheet_MIS_May2019!$M:$M,ClusterAbundancebySample!$A1269,mastersheet_MIS_May2019!$H:$H,ClusterAbundancebySample!M$1)</f>
        <v>1</v>
      </c>
      <c r="N1269">
        <f>COUNTIFS(mastersheet_MIS_May2019!$M:$M,ClusterAbundancebySample!$A1269,mastersheet_MIS_May2019!$H:$H,ClusterAbundancebySample!N$1)</f>
        <v>0</v>
      </c>
      <c r="O1269">
        <f>COUNTIFS(mastersheet_MIS_May2019!$M:$M,ClusterAbundancebySample!$A1269,mastersheet_MIS_May2019!$H:$H,ClusterAbundancebySample!O$1)</f>
        <v>0</v>
      </c>
    </row>
    <row r="1270" spans="1:15" x14ac:dyDescent="0.25">
      <c r="A1270" t="s">
        <v>19193</v>
      </c>
      <c r="B1270">
        <f>COUNTIFS(mastersheet_MIS_May2019!M:M,ClusterAbundancebySample!$A1270,mastersheet_MIS_May2019!H:H,ClusterAbundancebySample!$B$1)</f>
        <v>0</v>
      </c>
      <c r="C1270">
        <f>COUNTIFS(mastersheet_MIS_May2019!$M:$M,ClusterAbundancebySample!$A1270,mastersheet_MIS_May2019!$H:$H,ClusterAbundancebySample!C$1)</f>
        <v>0</v>
      </c>
      <c r="D1270">
        <f>COUNTIFS(mastersheet_MIS_May2019!$M:$M,ClusterAbundancebySample!$A1270,mastersheet_MIS_May2019!$H:$H,ClusterAbundancebySample!D$1)</f>
        <v>0</v>
      </c>
      <c r="E1270">
        <f>COUNTIFS(mastersheet_MIS_May2019!$M:$M,ClusterAbundancebySample!$A1270,mastersheet_MIS_May2019!$H:$H,ClusterAbundancebySample!E$1)</f>
        <v>0</v>
      </c>
      <c r="F1270">
        <f>COUNTIFS(mastersheet_MIS_May2019!$M:$M,ClusterAbundancebySample!$A1270,mastersheet_MIS_May2019!$H:$H,ClusterAbundancebySample!F$1)</f>
        <v>0</v>
      </c>
      <c r="G1270">
        <f>COUNTIFS(mastersheet_MIS_May2019!$M:$M,ClusterAbundancebySample!$A1270,mastersheet_MIS_May2019!$H:$H,ClusterAbundancebySample!G$1)</f>
        <v>0</v>
      </c>
      <c r="H1270">
        <f>COUNTIFS(mastersheet_MIS_May2019!$M:$M,ClusterAbundancebySample!$A1270,mastersheet_MIS_May2019!$H:$H,ClusterAbundancebySample!H$1)</f>
        <v>2</v>
      </c>
      <c r="I1270">
        <f>COUNTIFS(mastersheet_MIS_May2019!$M:$M,ClusterAbundancebySample!$A1270,mastersheet_MIS_May2019!$H:$H,ClusterAbundancebySample!I$1)</f>
        <v>0</v>
      </c>
      <c r="J1270">
        <f>COUNTIFS(mastersheet_MIS_May2019!$M:$M,ClusterAbundancebySample!$A1270,mastersheet_MIS_May2019!$H:$H,ClusterAbundancebySample!J$1)</f>
        <v>0</v>
      </c>
      <c r="K1270">
        <f>COUNTIFS(mastersheet_MIS_May2019!$M:$M,ClusterAbundancebySample!$A1270,mastersheet_MIS_May2019!$H:$H,ClusterAbundancebySample!K$1)</f>
        <v>0</v>
      </c>
      <c r="L1270">
        <f>COUNTIFS(mastersheet_MIS_May2019!$M:$M,ClusterAbundancebySample!$A1270,mastersheet_MIS_May2019!$H:$H,ClusterAbundancebySample!L$1)</f>
        <v>0</v>
      </c>
      <c r="M1270">
        <f>COUNTIFS(mastersheet_MIS_May2019!$M:$M,ClusterAbundancebySample!$A1270,mastersheet_MIS_May2019!$H:$H,ClusterAbundancebySample!M$1)</f>
        <v>0</v>
      </c>
      <c r="N1270">
        <f>COUNTIFS(mastersheet_MIS_May2019!$M:$M,ClusterAbundancebySample!$A1270,mastersheet_MIS_May2019!$H:$H,ClusterAbundancebySample!N$1)</f>
        <v>0</v>
      </c>
      <c r="O1270">
        <f>COUNTIFS(mastersheet_MIS_May2019!$M:$M,ClusterAbundancebySample!$A1270,mastersheet_MIS_May2019!$H:$H,ClusterAbundancebySample!O$1)</f>
        <v>0</v>
      </c>
    </row>
    <row r="1271" spans="1:15" x14ac:dyDescent="0.25">
      <c r="A1271" t="s">
        <v>19194</v>
      </c>
      <c r="B1271">
        <f>COUNTIFS(mastersheet_MIS_May2019!M:M,ClusterAbundancebySample!$A1271,mastersheet_MIS_May2019!H:H,ClusterAbundancebySample!$B$1)</f>
        <v>0</v>
      </c>
      <c r="C1271">
        <f>COUNTIFS(mastersheet_MIS_May2019!$M:$M,ClusterAbundancebySample!$A1271,mastersheet_MIS_May2019!$H:$H,ClusterAbundancebySample!C$1)</f>
        <v>0</v>
      </c>
      <c r="D1271">
        <f>COUNTIFS(mastersheet_MIS_May2019!$M:$M,ClusterAbundancebySample!$A1271,mastersheet_MIS_May2019!$H:$H,ClusterAbundancebySample!D$1)</f>
        <v>0</v>
      </c>
      <c r="E1271">
        <f>COUNTIFS(mastersheet_MIS_May2019!$M:$M,ClusterAbundancebySample!$A1271,mastersheet_MIS_May2019!$H:$H,ClusterAbundancebySample!E$1)</f>
        <v>0</v>
      </c>
      <c r="F1271">
        <f>COUNTIFS(mastersheet_MIS_May2019!$M:$M,ClusterAbundancebySample!$A1271,mastersheet_MIS_May2019!$H:$H,ClusterAbundancebySample!F$1)</f>
        <v>0</v>
      </c>
      <c r="G1271">
        <f>COUNTIFS(mastersheet_MIS_May2019!$M:$M,ClusterAbundancebySample!$A1271,mastersheet_MIS_May2019!$H:$H,ClusterAbundancebySample!G$1)</f>
        <v>0</v>
      </c>
      <c r="H1271">
        <f>COUNTIFS(mastersheet_MIS_May2019!$M:$M,ClusterAbundancebySample!$A1271,mastersheet_MIS_May2019!$H:$H,ClusterAbundancebySample!H$1)</f>
        <v>1</v>
      </c>
      <c r="I1271">
        <f>COUNTIFS(mastersheet_MIS_May2019!$M:$M,ClusterAbundancebySample!$A1271,mastersheet_MIS_May2019!$H:$H,ClusterAbundancebySample!I$1)</f>
        <v>0</v>
      </c>
      <c r="J1271">
        <f>COUNTIFS(mastersheet_MIS_May2019!$M:$M,ClusterAbundancebySample!$A1271,mastersheet_MIS_May2019!$H:$H,ClusterAbundancebySample!J$1)</f>
        <v>0</v>
      </c>
      <c r="K1271">
        <f>COUNTIFS(mastersheet_MIS_May2019!$M:$M,ClusterAbundancebySample!$A1271,mastersheet_MIS_May2019!$H:$H,ClusterAbundancebySample!K$1)</f>
        <v>0</v>
      </c>
      <c r="L1271">
        <f>COUNTIFS(mastersheet_MIS_May2019!$M:$M,ClusterAbundancebySample!$A1271,mastersheet_MIS_May2019!$H:$H,ClusterAbundancebySample!L$1)</f>
        <v>0</v>
      </c>
      <c r="M1271">
        <f>COUNTIFS(mastersheet_MIS_May2019!$M:$M,ClusterAbundancebySample!$A1271,mastersheet_MIS_May2019!$H:$H,ClusterAbundancebySample!M$1)</f>
        <v>0</v>
      </c>
      <c r="N1271">
        <f>COUNTIFS(mastersheet_MIS_May2019!$M:$M,ClusterAbundancebySample!$A1271,mastersheet_MIS_May2019!$H:$H,ClusterAbundancebySample!N$1)</f>
        <v>0</v>
      </c>
      <c r="O1271">
        <f>COUNTIFS(mastersheet_MIS_May2019!$M:$M,ClusterAbundancebySample!$A1271,mastersheet_MIS_May2019!$H:$H,ClusterAbundancebySample!O$1)</f>
        <v>0</v>
      </c>
    </row>
    <row r="1272" spans="1:15" x14ac:dyDescent="0.25">
      <c r="A1272" t="s">
        <v>19364</v>
      </c>
      <c r="B1272">
        <f>COUNTIFS(mastersheet_MIS_May2019!M:M,ClusterAbundancebySample!$A1272,mastersheet_MIS_May2019!H:H,ClusterAbundancebySample!$B$1)</f>
        <v>0</v>
      </c>
      <c r="C1272">
        <f>COUNTIFS(mastersheet_MIS_May2019!$M:$M,ClusterAbundancebySample!$A1272,mastersheet_MIS_May2019!$H:$H,ClusterAbundancebySample!C$1)</f>
        <v>0</v>
      </c>
      <c r="D1272">
        <f>COUNTIFS(mastersheet_MIS_May2019!$M:$M,ClusterAbundancebySample!$A1272,mastersheet_MIS_May2019!$H:$H,ClusterAbundancebySample!D$1)</f>
        <v>0</v>
      </c>
      <c r="E1272">
        <f>COUNTIFS(mastersheet_MIS_May2019!$M:$M,ClusterAbundancebySample!$A1272,mastersheet_MIS_May2019!$H:$H,ClusterAbundancebySample!E$1)</f>
        <v>0</v>
      </c>
      <c r="F1272">
        <f>COUNTIFS(mastersheet_MIS_May2019!$M:$M,ClusterAbundancebySample!$A1272,mastersheet_MIS_May2019!$H:$H,ClusterAbundancebySample!F$1)</f>
        <v>0</v>
      </c>
      <c r="G1272">
        <f>COUNTIFS(mastersheet_MIS_May2019!$M:$M,ClusterAbundancebySample!$A1272,mastersheet_MIS_May2019!$H:$H,ClusterAbundancebySample!G$1)</f>
        <v>0</v>
      </c>
      <c r="H1272">
        <f>COUNTIFS(mastersheet_MIS_May2019!$M:$M,ClusterAbundancebySample!$A1272,mastersheet_MIS_May2019!$H:$H,ClusterAbundancebySample!H$1)</f>
        <v>45</v>
      </c>
      <c r="I1272">
        <f>COUNTIFS(mastersheet_MIS_May2019!$M:$M,ClusterAbundancebySample!$A1272,mastersheet_MIS_May2019!$H:$H,ClusterAbundancebySample!I$1)</f>
        <v>0</v>
      </c>
      <c r="J1272">
        <f>COUNTIFS(mastersheet_MIS_May2019!$M:$M,ClusterAbundancebySample!$A1272,mastersheet_MIS_May2019!$H:$H,ClusterAbundancebySample!J$1)</f>
        <v>0</v>
      </c>
      <c r="K1272">
        <f>COUNTIFS(mastersheet_MIS_May2019!$M:$M,ClusterAbundancebySample!$A1272,mastersheet_MIS_May2019!$H:$H,ClusterAbundancebySample!K$1)</f>
        <v>0</v>
      </c>
      <c r="L1272">
        <f>COUNTIFS(mastersheet_MIS_May2019!$M:$M,ClusterAbundancebySample!$A1272,mastersheet_MIS_May2019!$H:$H,ClusterAbundancebySample!L$1)</f>
        <v>0</v>
      </c>
      <c r="M1272">
        <f>COUNTIFS(mastersheet_MIS_May2019!$M:$M,ClusterAbundancebySample!$A1272,mastersheet_MIS_May2019!$H:$H,ClusterAbundancebySample!M$1)</f>
        <v>2</v>
      </c>
      <c r="N1272">
        <f>COUNTIFS(mastersheet_MIS_May2019!$M:$M,ClusterAbundancebySample!$A1272,mastersheet_MIS_May2019!$H:$H,ClusterAbundancebySample!N$1)</f>
        <v>0</v>
      </c>
      <c r="O1272">
        <f>COUNTIFS(mastersheet_MIS_May2019!$M:$M,ClusterAbundancebySample!$A1272,mastersheet_MIS_May2019!$H:$H,ClusterAbundancebySample!O$1)</f>
        <v>0</v>
      </c>
    </row>
    <row r="1273" spans="1:15" x14ac:dyDescent="0.25">
      <c r="A1273" t="s">
        <v>19254</v>
      </c>
      <c r="B1273">
        <f>COUNTIFS(mastersheet_MIS_May2019!M:M,ClusterAbundancebySample!$A1273,mastersheet_MIS_May2019!H:H,ClusterAbundancebySample!$B$1)</f>
        <v>0</v>
      </c>
      <c r="C1273">
        <f>COUNTIFS(mastersheet_MIS_May2019!$M:$M,ClusterAbundancebySample!$A1273,mastersheet_MIS_May2019!$H:$H,ClusterAbundancebySample!C$1)</f>
        <v>0</v>
      </c>
      <c r="D1273">
        <f>COUNTIFS(mastersheet_MIS_May2019!$M:$M,ClusterAbundancebySample!$A1273,mastersheet_MIS_May2019!$H:$H,ClusterAbundancebySample!D$1)</f>
        <v>0</v>
      </c>
      <c r="E1273">
        <f>COUNTIFS(mastersheet_MIS_May2019!$M:$M,ClusterAbundancebySample!$A1273,mastersheet_MIS_May2019!$H:$H,ClusterAbundancebySample!E$1)</f>
        <v>0</v>
      </c>
      <c r="F1273">
        <f>COUNTIFS(mastersheet_MIS_May2019!$M:$M,ClusterAbundancebySample!$A1273,mastersheet_MIS_May2019!$H:$H,ClusterAbundancebySample!F$1)</f>
        <v>0</v>
      </c>
      <c r="G1273">
        <f>COUNTIFS(mastersheet_MIS_May2019!$M:$M,ClusterAbundancebySample!$A1273,mastersheet_MIS_May2019!$H:$H,ClusterAbundancebySample!G$1)</f>
        <v>0</v>
      </c>
      <c r="H1273">
        <f>COUNTIFS(mastersheet_MIS_May2019!$M:$M,ClusterAbundancebySample!$A1273,mastersheet_MIS_May2019!$H:$H,ClusterAbundancebySample!H$1)</f>
        <v>3</v>
      </c>
      <c r="I1273">
        <f>COUNTIFS(mastersheet_MIS_May2019!$M:$M,ClusterAbundancebySample!$A1273,mastersheet_MIS_May2019!$H:$H,ClusterAbundancebySample!I$1)</f>
        <v>0</v>
      </c>
      <c r="J1273">
        <f>COUNTIFS(mastersheet_MIS_May2019!$M:$M,ClusterAbundancebySample!$A1273,mastersheet_MIS_May2019!$H:$H,ClusterAbundancebySample!J$1)</f>
        <v>0</v>
      </c>
      <c r="K1273">
        <f>COUNTIFS(mastersheet_MIS_May2019!$M:$M,ClusterAbundancebySample!$A1273,mastersheet_MIS_May2019!$H:$H,ClusterAbundancebySample!K$1)</f>
        <v>34</v>
      </c>
      <c r="L1273">
        <f>COUNTIFS(mastersheet_MIS_May2019!$M:$M,ClusterAbundancebySample!$A1273,mastersheet_MIS_May2019!$H:$H,ClusterAbundancebySample!L$1)</f>
        <v>138</v>
      </c>
      <c r="M1273">
        <f>COUNTIFS(mastersheet_MIS_May2019!$M:$M,ClusterAbundancebySample!$A1273,mastersheet_MIS_May2019!$H:$H,ClusterAbundancebySample!M$1)</f>
        <v>0</v>
      </c>
      <c r="N1273">
        <f>COUNTIFS(mastersheet_MIS_May2019!$M:$M,ClusterAbundancebySample!$A1273,mastersheet_MIS_May2019!$H:$H,ClusterAbundancebySample!N$1)</f>
        <v>0</v>
      </c>
      <c r="O1273">
        <f>COUNTIFS(mastersheet_MIS_May2019!$M:$M,ClusterAbundancebySample!$A1273,mastersheet_MIS_May2019!$H:$H,ClusterAbundancebySample!O$1)</f>
        <v>0</v>
      </c>
    </row>
    <row r="1274" spans="1:15" x14ac:dyDescent="0.25">
      <c r="A1274" t="s">
        <v>19320</v>
      </c>
      <c r="B1274">
        <f>COUNTIFS(mastersheet_MIS_May2019!M:M,ClusterAbundancebySample!$A1274,mastersheet_MIS_May2019!H:H,ClusterAbundancebySample!$B$1)</f>
        <v>0</v>
      </c>
      <c r="C1274">
        <f>COUNTIFS(mastersheet_MIS_May2019!$M:$M,ClusterAbundancebySample!$A1274,mastersheet_MIS_May2019!$H:$H,ClusterAbundancebySample!C$1)</f>
        <v>0</v>
      </c>
      <c r="D1274">
        <f>COUNTIFS(mastersheet_MIS_May2019!$M:$M,ClusterAbundancebySample!$A1274,mastersheet_MIS_May2019!$H:$H,ClusterAbundancebySample!D$1)</f>
        <v>0</v>
      </c>
      <c r="E1274">
        <f>COUNTIFS(mastersheet_MIS_May2019!$M:$M,ClusterAbundancebySample!$A1274,mastersheet_MIS_May2019!$H:$H,ClusterAbundancebySample!E$1)</f>
        <v>0</v>
      </c>
      <c r="F1274">
        <f>COUNTIFS(mastersheet_MIS_May2019!$M:$M,ClusterAbundancebySample!$A1274,mastersheet_MIS_May2019!$H:$H,ClusterAbundancebySample!F$1)</f>
        <v>0</v>
      </c>
      <c r="G1274">
        <f>COUNTIFS(mastersheet_MIS_May2019!$M:$M,ClusterAbundancebySample!$A1274,mastersheet_MIS_May2019!$H:$H,ClusterAbundancebySample!G$1)</f>
        <v>0</v>
      </c>
      <c r="H1274">
        <f>COUNTIFS(mastersheet_MIS_May2019!$M:$M,ClusterAbundancebySample!$A1274,mastersheet_MIS_May2019!$H:$H,ClusterAbundancebySample!H$1)</f>
        <v>3</v>
      </c>
      <c r="I1274">
        <f>COUNTIFS(mastersheet_MIS_May2019!$M:$M,ClusterAbundancebySample!$A1274,mastersheet_MIS_May2019!$H:$H,ClusterAbundancebySample!I$1)</f>
        <v>0</v>
      </c>
      <c r="J1274">
        <f>COUNTIFS(mastersheet_MIS_May2019!$M:$M,ClusterAbundancebySample!$A1274,mastersheet_MIS_May2019!$H:$H,ClusterAbundancebySample!J$1)</f>
        <v>0</v>
      </c>
      <c r="K1274">
        <f>COUNTIFS(mastersheet_MIS_May2019!$M:$M,ClusterAbundancebySample!$A1274,mastersheet_MIS_May2019!$H:$H,ClusterAbundancebySample!K$1)</f>
        <v>0</v>
      </c>
      <c r="L1274">
        <f>COUNTIFS(mastersheet_MIS_May2019!$M:$M,ClusterAbundancebySample!$A1274,mastersheet_MIS_May2019!$H:$H,ClusterAbundancebySample!L$1)</f>
        <v>1</v>
      </c>
      <c r="M1274">
        <f>COUNTIFS(mastersheet_MIS_May2019!$M:$M,ClusterAbundancebySample!$A1274,mastersheet_MIS_May2019!$H:$H,ClusterAbundancebySample!M$1)</f>
        <v>0</v>
      </c>
      <c r="N1274">
        <f>COUNTIFS(mastersheet_MIS_May2019!$M:$M,ClusterAbundancebySample!$A1274,mastersheet_MIS_May2019!$H:$H,ClusterAbundancebySample!N$1)</f>
        <v>0</v>
      </c>
      <c r="O1274">
        <f>COUNTIFS(mastersheet_MIS_May2019!$M:$M,ClusterAbundancebySample!$A1274,mastersheet_MIS_May2019!$H:$H,ClusterAbundancebySample!O$1)</f>
        <v>0</v>
      </c>
    </row>
    <row r="1275" spans="1:15" x14ac:dyDescent="0.25">
      <c r="A1275" t="s">
        <v>19365</v>
      </c>
      <c r="B1275">
        <f>COUNTIFS(mastersheet_MIS_May2019!M:M,ClusterAbundancebySample!$A1275,mastersheet_MIS_May2019!H:H,ClusterAbundancebySample!$B$1)</f>
        <v>0</v>
      </c>
      <c r="C1275">
        <f>COUNTIFS(mastersheet_MIS_May2019!$M:$M,ClusterAbundancebySample!$A1275,mastersheet_MIS_May2019!$H:$H,ClusterAbundancebySample!C$1)</f>
        <v>0</v>
      </c>
      <c r="D1275">
        <f>COUNTIFS(mastersheet_MIS_May2019!$M:$M,ClusterAbundancebySample!$A1275,mastersheet_MIS_May2019!$H:$H,ClusterAbundancebySample!D$1)</f>
        <v>0</v>
      </c>
      <c r="E1275">
        <f>COUNTIFS(mastersheet_MIS_May2019!$M:$M,ClusterAbundancebySample!$A1275,mastersheet_MIS_May2019!$H:$H,ClusterAbundancebySample!E$1)</f>
        <v>0</v>
      </c>
      <c r="F1275">
        <f>COUNTIFS(mastersheet_MIS_May2019!$M:$M,ClusterAbundancebySample!$A1275,mastersheet_MIS_May2019!$H:$H,ClusterAbundancebySample!F$1)</f>
        <v>0</v>
      </c>
      <c r="G1275">
        <f>COUNTIFS(mastersheet_MIS_May2019!$M:$M,ClusterAbundancebySample!$A1275,mastersheet_MIS_May2019!$H:$H,ClusterAbundancebySample!G$1)</f>
        <v>0</v>
      </c>
      <c r="H1275">
        <f>COUNTIFS(mastersheet_MIS_May2019!$M:$M,ClusterAbundancebySample!$A1275,mastersheet_MIS_May2019!$H:$H,ClusterAbundancebySample!H$1)</f>
        <v>1</v>
      </c>
      <c r="I1275">
        <f>COUNTIFS(mastersheet_MIS_May2019!$M:$M,ClusterAbundancebySample!$A1275,mastersheet_MIS_May2019!$H:$H,ClusterAbundancebySample!I$1)</f>
        <v>0</v>
      </c>
      <c r="J1275">
        <f>COUNTIFS(mastersheet_MIS_May2019!$M:$M,ClusterAbundancebySample!$A1275,mastersheet_MIS_May2019!$H:$H,ClusterAbundancebySample!J$1)</f>
        <v>0</v>
      </c>
      <c r="K1275">
        <f>COUNTIFS(mastersheet_MIS_May2019!$M:$M,ClusterAbundancebySample!$A1275,mastersheet_MIS_May2019!$H:$H,ClusterAbundancebySample!K$1)</f>
        <v>0</v>
      </c>
      <c r="L1275">
        <f>COUNTIFS(mastersheet_MIS_May2019!$M:$M,ClusterAbundancebySample!$A1275,mastersheet_MIS_May2019!$H:$H,ClusterAbundancebySample!L$1)</f>
        <v>0</v>
      </c>
      <c r="M1275">
        <f>COUNTIFS(mastersheet_MIS_May2019!$M:$M,ClusterAbundancebySample!$A1275,mastersheet_MIS_May2019!$H:$H,ClusterAbundancebySample!M$1)</f>
        <v>0</v>
      </c>
      <c r="N1275">
        <f>COUNTIFS(mastersheet_MIS_May2019!$M:$M,ClusterAbundancebySample!$A1275,mastersheet_MIS_May2019!$H:$H,ClusterAbundancebySample!N$1)</f>
        <v>0</v>
      </c>
      <c r="O1275">
        <f>COUNTIFS(mastersheet_MIS_May2019!$M:$M,ClusterAbundancebySample!$A1275,mastersheet_MIS_May2019!$H:$H,ClusterAbundancebySample!O$1)</f>
        <v>0</v>
      </c>
    </row>
    <row r="1276" spans="1:15" x14ac:dyDescent="0.25">
      <c r="A1276" t="s">
        <v>17381</v>
      </c>
      <c r="B1276">
        <f>COUNTIFS(mastersheet_MIS_May2019!M:M,ClusterAbundancebySample!$A1276,mastersheet_MIS_May2019!H:H,ClusterAbundancebySample!$B$1)</f>
        <v>0</v>
      </c>
      <c r="C1276">
        <f>COUNTIFS(mastersheet_MIS_May2019!$M:$M,ClusterAbundancebySample!$A1276,mastersheet_MIS_May2019!$H:$H,ClusterAbundancebySample!C$1)</f>
        <v>1</v>
      </c>
      <c r="D1276">
        <f>COUNTIFS(mastersheet_MIS_May2019!$M:$M,ClusterAbundancebySample!$A1276,mastersheet_MIS_May2019!$H:$H,ClusterAbundancebySample!D$1)</f>
        <v>0</v>
      </c>
      <c r="E1276">
        <f>COUNTIFS(mastersheet_MIS_May2019!$M:$M,ClusterAbundancebySample!$A1276,mastersheet_MIS_May2019!$H:$H,ClusterAbundancebySample!E$1)</f>
        <v>0</v>
      </c>
      <c r="F1276">
        <f>COUNTIFS(mastersheet_MIS_May2019!$M:$M,ClusterAbundancebySample!$A1276,mastersheet_MIS_May2019!$H:$H,ClusterAbundancebySample!F$1)</f>
        <v>0</v>
      </c>
      <c r="G1276">
        <f>COUNTIFS(mastersheet_MIS_May2019!$M:$M,ClusterAbundancebySample!$A1276,mastersheet_MIS_May2019!$H:$H,ClusterAbundancebySample!G$1)</f>
        <v>0</v>
      </c>
      <c r="H1276">
        <f>COUNTIFS(mastersheet_MIS_May2019!$M:$M,ClusterAbundancebySample!$A1276,mastersheet_MIS_May2019!$H:$H,ClusterAbundancebySample!H$1)</f>
        <v>1</v>
      </c>
      <c r="I1276">
        <f>COUNTIFS(mastersheet_MIS_May2019!$M:$M,ClusterAbundancebySample!$A1276,mastersheet_MIS_May2019!$H:$H,ClusterAbundancebySample!I$1)</f>
        <v>0</v>
      </c>
      <c r="J1276">
        <f>COUNTIFS(mastersheet_MIS_May2019!$M:$M,ClusterAbundancebySample!$A1276,mastersheet_MIS_May2019!$H:$H,ClusterAbundancebySample!J$1)</f>
        <v>0</v>
      </c>
      <c r="K1276">
        <f>COUNTIFS(mastersheet_MIS_May2019!$M:$M,ClusterAbundancebySample!$A1276,mastersheet_MIS_May2019!$H:$H,ClusterAbundancebySample!K$1)</f>
        <v>0</v>
      </c>
      <c r="L1276">
        <f>COUNTIFS(mastersheet_MIS_May2019!$M:$M,ClusterAbundancebySample!$A1276,mastersheet_MIS_May2019!$H:$H,ClusterAbundancebySample!L$1)</f>
        <v>0</v>
      </c>
      <c r="M1276">
        <f>COUNTIFS(mastersheet_MIS_May2019!$M:$M,ClusterAbundancebySample!$A1276,mastersheet_MIS_May2019!$H:$H,ClusterAbundancebySample!M$1)</f>
        <v>0</v>
      </c>
      <c r="N1276">
        <f>COUNTIFS(mastersheet_MIS_May2019!$M:$M,ClusterAbundancebySample!$A1276,mastersheet_MIS_May2019!$H:$H,ClusterAbundancebySample!N$1)</f>
        <v>0</v>
      </c>
      <c r="O1276">
        <f>COUNTIFS(mastersheet_MIS_May2019!$M:$M,ClusterAbundancebySample!$A1276,mastersheet_MIS_May2019!$H:$H,ClusterAbundancebySample!O$1)</f>
        <v>0</v>
      </c>
    </row>
    <row r="1277" spans="1:15" x14ac:dyDescent="0.25">
      <c r="A1277" t="s">
        <v>19173</v>
      </c>
      <c r="B1277">
        <f>COUNTIFS(mastersheet_MIS_May2019!M:M,ClusterAbundancebySample!$A1277,mastersheet_MIS_May2019!H:H,ClusterAbundancebySample!$B$1)</f>
        <v>0</v>
      </c>
      <c r="C1277">
        <f>COUNTIFS(mastersheet_MIS_May2019!$M:$M,ClusterAbundancebySample!$A1277,mastersheet_MIS_May2019!$H:$H,ClusterAbundancebySample!C$1)</f>
        <v>0</v>
      </c>
      <c r="D1277">
        <f>COUNTIFS(mastersheet_MIS_May2019!$M:$M,ClusterAbundancebySample!$A1277,mastersheet_MIS_May2019!$H:$H,ClusterAbundancebySample!D$1)</f>
        <v>0</v>
      </c>
      <c r="E1277">
        <f>COUNTIFS(mastersheet_MIS_May2019!$M:$M,ClusterAbundancebySample!$A1277,mastersheet_MIS_May2019!$H:$H,ClusterAbundancebySample!E$1)</f>
        <v>0</v>
      </c>
      <c r="F1277">
        <f>COUNTIFS(mastersheet_MIS_May2019!$M:$M,ClusterAbundancebySample!$A1277,mastersheet_MIS_May2019!$H:$H,ClusterAbundancebySample!F$1)</f>
        <v>0</v>
      </c>
      <c r="G1277">
        <f>COUNTIFS(mastersheet_MIS_May2019!$M:$M,ClusterAbundancebySample!$A1277,mastersheet_MIS_May2019!$H:$H,ClusterAbundancebySample!G$1)</f>
        <v>0</v>
      </c>
      <c r="H1277">
        <f>COUNTIFS(mastersheet_MIS_May2019!$M:$M,ClusterAbundancebySample!$A1277,mastersheet_MIS_May2019!$H:$H,ClusterAbundancebySample!H$1)</f>
        <v>1</v>
      </c>
      <c r="I1277">
        <f>COUNTIFS(mastersheet_MIS_May2019!$M:$M,ClusterAbundancebySample!$A1277,mastersheet_MIS_May2019!$H:$H,ClusterAbundancebySample!I$1)</f>
        <v>0</v>
      </c>
      <c r="J1277">
        <f>COUNTIFS(mastersheet_MIS_May2019!$M:$M,ClusterAbundancebySample!$A1277,mastersheet_MIS_May2019!$H:$H,ClusterAbundancebySample!J$1)</f>
        <v>0</v>
      </c>
      <c r="K1277">
        <f>COUNTIFS(mastersheet_MIS_May2019!$M:$M,ClusterAbundancebySample!$A1277,mastersheet_MIS_May2019!$H:$H,ClusterAbundancebySample!K$1)</f>
        <v>45</v>
      </c>
      <c r="L1277">
        <f>COUNTIFS(mastersheet_MIS_May2019!$M:$M,ClusterAbundancebySample!$A1277,mastersheet_MIS_May2019!$H:$H,ClusterAbundancebySample!L$1)</f>
        <v>20</v>
      </c>
      <c r="M1277">
        <f>COUNTIFS(mastersheet_MIS_May2019!$M:$M,ClusterAbundancebySample!$A1277,mastersheet_MIS_May2019!$H:$H,ClusterAbundancebySample!M$1)</f>
        <v>1</v>
      </c>
      <c r="N1277">
        <f>COUNTIFS(mastersheet_MIS_May2019!$M:$M,ClusterAbundancebySample!$A1277,mastersheet_MIS_May2019!$H:$H,ClusterAbundancebySample!N$1)</f>
        <v>0</v>
      </c>
      <c r="O1277">
        <f>COUNTIFS(mastersheet_MIS_May2019!$M:$M,ClusterAbundancebySample!$A1277,mastersheet_MIS_May2019!$H:$H,ClusterAbundancebySample!O$1)</f>
        <v>0</v>
      </c>
    </row>
    <row r="1278" spans="1:15" x14ac:dyDescent="0.25">
      <c r="A1278" t="s">
        <v>19368</v>
      </c>
      <c r="B1278">
        <f>COUNTIFS(mastersheet_MIS_May2019!M:M,ClusterAbundancebySample!$A1278,mastersheet_MIS_May2019!H:H,ClusterAbundancebySample!$B$1)</f>
        <v>0</v>
      </c>
      <c r="C1278">
        <f>COUNTIFS(mastersheet_MIS_May2019!$M:$M,ClusterAbundancebySample!$A1278,mastersheet_MIS_May2019!$H:$H,ClusterAbundancebySample!C$1)</f>
        <v>0</v>
      </c>
      <c r="D1278">
        <f>COUNTIFS(mastersheet_MIS_May2019!$M:$M,ClusterAbundancebySample!$A1278,mastersheet_MIS_May2019!$H:$H,ClusterAbundancebySample!D$1)</f>
        <v>0</v>
      </c>
      <c r="E1278">
        <f>COUNTIFS(mastersheet_MIS_May2019!$M:$M,ClusterAbundancebySample!$A1278,mastersheet_MIS_May2019!$H:$H,ClusterAbundancebySample!E$1)</f>
        <v>0</v>
      </c>
      <c r="F1278">
        <f>COUNTIFS(mastersheet_MIS_May2019!$M:$M,ClusterAbundancebySample!$A1278,mastersheet_MIS_May2019!$H:$H,ClusterAbundancebySample!F$1)</f>
        <v>0</v>
      </c>
      <c r="G1278">
        <f>COUNTIFS(mastersheet_MIS_May2019!$M:$M,ClusterAbundancebySample!$A1278,mastersheet_MIS_May2019!$H:$H,ClusterAbundancebySample!G$1)</f>
        <v>0</v>
      </c>
      <c r="H1278">
        <f>COUNTIFS(mastersheet_MIS_May2019!$M:$M,ClusterAbundancebySample!$A1278,mastersheet_MIS_May2019!$H:$H,ClusterAbundancebySample!H$1)</f>
        <v>3</v>
      </c>
      <c r="I1278">
        <f>COUNTIFS(mastersheet_MIS_May2019!$M:$M,ClusterAbundancebySample!$A1278,mastersheet_MIS_May2019!$H:$H,ClusterAbundancebySample!I$1)</f>
        <v>0</v>
      </c>
      <c r="J1278">
        <f>COUNTIFS(mastersheet_MIS_May2019!$M:$M,ClusterAbundancebySample!$A1278,mastersheet_MIS_May2019!$H:$H,ClusterAbundancebySample!J$1)</f>
        <v>0</v>
      </c>
      <c r="K1278">
        <f>COUNTIFS(mastersheet_MIS_May2019!$M:$M,ClusterAbundancebySample!$A1278,mastersheet_MIS_May2019!$H:$H,ClusterAbundancebySample!K$1)</f>
        <v>4</v>
      </c>
      <c r="L1278">
        <f>COUNTIFS(mastersheet_MIS_May2019!$M:$M,ClusterAbundancebySample!$A1278,mastersheet_MIS_May2019!$H:$H,ClusterAbundancebySample!L$1)</f>
        <v>0</v>
      </c>
      <c r="M1278">
        <f>COUNTIFS(mastersheet_MIS_May2019!$M:$M,ClusterAbundancebySample!$A1278,mastersheet_MIS_May2019!$H:$H,ClusterAbundancebySample!M$1)</f>
        <v>0</v>
      </c>
      <c r="N1278">
        <f>COUNTIFS(mastersheet_MIS_May2019!$M:$M,ClusterAbundancebySample!$A1278,mastersheet_MIS_May2019!$H:$H,ClusterAbundancebySample!N$1)</f>
        <v>0</v>
      </c>
      <c r="O1278">
        <f>COUNTIFS(mastersheet_MIS_May2019!$M:$M,ClusterAbundancebySample!$A1278,mastersheet_MIS_May2019!$H:$H,ClusterAbundancebySample!O$1)</f>
        <v>0</v>
      </c>
    </row>
    <row r="1279" spans="1:15" x14ac:dyDescent="0.25">
      <c r="A1279" t="s">
        <v>19369</v>
      </c>
      <c r="B1279">
        <f>COUNTIFS(mastersheet_MIS_May2019!M:M,ClusterAbundancebySample!$A1279,mastersheet_MIS_May2019!H:H,ClusterAbundancebySample!$B$1)</f>
        <v>0</v>
      </c>
      <c r="C1279">
        <f>COUNTIFS(mastersheet_MIS_May2019!$M:$M,ClusterAbundancebySample!$A1279,mastersheet_MIS_May2019!$H:$H,ClusterAbundancebySample!C$1)</f>
        <v>0</v>
      </c>
      <c r="D1279">
        <f>COUNTIFS(mastersheet_MIS_May2019!$M:$M,ClusterAbundancebySample!$A1279,mastersheet_MIS_May2019!$H:$H,ClusterAbundancebySample!D$1)</f>
        <v>0</v>
      </c>
      <c r="E1279">
        <f>COUNTIFS(mastersheet_MIS_May2019!$M:$M,ClusterAbundancebySample!$A1279,mastersheet_MIS_May2019!$H:$H,ClusterAbundancebySample!E$1)</f>
        <v>0</v>
      </c>
      <c r="F1279">
        <f>COUNTIFS(mastersheet_MIS_May2019!$M:$M,ClusterAbundancebySample!$A1279,mastersheet_MIS_May2019!$H:$H,ClusterAbundancebySample!F$1)</f>
        <v>0</v>
      </c>
      <c r="G1279">
        <f>COUNTIFS(mastersheet_MIS_May2019!$M:$M,ClusterAbundancebySample!$A1279,mastersheet_MIS_May2019!$H:$H,ClusterAbundancebySample!G$1)</f>
        <v>0</v>
      </c>
      <c r="H1279">
        <f>COUNTIFS(mastersheet_MIS_May2019!$M:$M,ClusterAbundancebySample!$A1279,mastersheet_MIS_May2019!$H:$H,ClusterAbundancebySample!H$1)</f>
        <v>1</v>
      </c>
      <c r="I1279">
        <f>COUNTIFS(mastersheet_MIS_May2019!$M:$M,ClusterAbundancebySample!$A1279,mastersheet_MIS_May2019!$H:$H,ClusterAbundancebySample!I$1)</f>
        <v>0</v>
      </c>
      <c r="J1279">
        <f>COUNTIFS(mastersheet_MIS_May2019!$M:$M,ClusterAbundancebySample!$A1279,mastersheet_MIS_May2019!$H:$H,ClusterAbundancebySample!J$1)</f>
        <v>0</v>
      </c>
      <c r="K1279">
        <f>COUNTIFS(mastersheet_MIS_May2019!$M:$M,ClusterAbundancebySample!$A1279,mastersheet_MIS_May2019!$H:$H,ClusterAbundancebySample!K$1)</f>
        <v>0</v>
      </c>
      <c r="L1279">
        <f>COUNTIFS(mastersheet_MIS_May2019!$M:$M,ClusterAbundancebySample!$A1279,mastersheet_MIS_May2019!$H:$H,ClusterAbundancebySample!L$1)</f>
        <v>0</v>
      </c>
      <c r="M1279">
        <f>COUNTIFS(mastersheet_MIS_May2019!$M:$M,ClusterAbundancebySample!$A1279,mastersheet_MIS_May2019!$H:$H,ClusterAbundancebySample!M$1)</f>
        <v>0</v>
      </c>
      <c r="N1279">
        <f>COUNTIFS(mastersheet_MIS_May2019!$M:$M,ClusterAbundancebySample!$A1279,mastersheet_MIS_May2019!$H:$H,ClusterAbundancebySample!N$1)</f>
        <v>6</v>
      </c>
      <c r="O1279">
        <f>COUNTIFS(mastersheet_MIS_May2019!$M:$M,ClusterAbundancebySample!$A1279,mastersheet_MIS_May2019!$H:$H,ClusterAbundancebySample!O$1)</f>
        <v>0</v>
      </c>
    </row>
    <row r="1280" spans="1:15" x14ac:dyDescent="0.25">
      <c r="A1280" t="s">
        <v>19532</v>
      </c>
      <c r="B1280">
        <f>COUNTIFS(mastersheet_MIS_May2019!M:M,ClusterAbundancebySample!$A1280,mastersheet_MIS_May2019!H:H,ClusterAbundancebySample!$B$1)</f>
        <v>0</v>
      </c>
      <c r="C1280">
        <f>COUNTIFS(mastersheet_MIS_May2019!$M:$M,ClusterAbundancebySample!$A1280,mastersheet_MIS_May2019!$H:$H,ClusterAbundancebySample!C$1)</f>
        <v>0</v>
      </c>
      <c r="D1280">
        <f>COUNTIFS(mastersheet_MIS_May2019!$M:$M,ClusterAbundancebySample!$A1280,mastersheet_MIS_May2019!$H:$H,ClusterAbundancebySample!D$1)</f>
        <v>0</v>
      </c>
      <c r="E1280">
        <f>COUNTIFS(mastersheet_MIS_May2019!$M:$M,ClusterAbundancebySample!$A1280,mastersheet_MIS_May2019!$H:$H,ClusterAbundancebySample!E$1)</f>
        <v>0</v>
      </c>
      <c r="F1280">
        <f>COUNTIFS(mastersheet_MIS_May2019!$M:$M,ClusterAbundancebySample!$A1280,mastersheet_MIS_May2019!$H:$H,ClusterAbundancebySample!F$1)</f>
        <v>0</v>
      </c>
      <c r="G1280">
        <f>COUNTIFS(mastersheet_MIS_May2019!$M:$M,ClusterAbundancebySample!$A1280,mastersheet_MIS_May2019!$H:$H,ClusterAbundancebySample!G$1)</f>
        <v>0</v>
      </c>
      <c r="H1280">
        <f>COUNTIFS(mastersheet_MIS_May2019!$M:$M,ClusterAbundancebySample!$A1280,mastersheet_MIS_May2019!$H:$H,ClusterAbundancebySample!H$1)</f>
        <v>1</v>
      </c>
      <c r="I1280">
        <f>COUNTIFS(mastersheet_MIS_May2019!$M:$M,ClusterAbundancebySample!$A1280,mastersheet_MIS_May2019!$H:$H,ClusterAbundancebySample!I$1)</f>
        <v>0</v>
      </c>
      <c r="J1280">
        <f>COUNTIFS(mastersheet_MIS_May2019!$M:$M,ClusterAbundancebySample!$A1280,mastersheet_MIS_May2019!$H:$H,ClusterAbundancebySample!J$1)</f>
        <v>0</v>
      </c>
      <c r="K1280">
        <f>COUNTIFS(mastersheet_MIS_May2019!$M:$M,ClusterAbundancebySample!$A1280,mastersheet_MIS_May2019!$H:$H,ClusterAbundancebySample!K$1)</f>
        <v>0</v>
      </c>
      <c r="L1280">
        <f>COUNTIFS(mastersheet_MIS_May2019!$M:$M,ClusterAbundancebySample!$A1280,mastersheet_MIS_May2019!$H:$H,ClusterAbundancebySample!L$1)</f>
        <v>0</v>
      </c>
      <c r="M1280">
        <f>COUNTIFS(mastersheet_MIS_May2019!$M:$M,ClusterAbundancebySample!$A1280,mastersheet_MIS_May2019!$H:$H,ClusterAbundancebySample!M$1)</f>
        <v>0</v>
      </c>
      <c r="N1280">
        <f>COUNTIFS(mastersheet_MIS_May2019!$M:$M,ClusterAbundancebySample!$A1280,mastersheet_MIS_May2019!$H:$H,ClusterAbundancebySample!N$1)</f>
        <v>0</v>
      </c>
      <c r="O1280">
        <f>COUNTIFS(mastersheet_MIS_May2019!$M:$M,ClusterAbundancebySample!$A1280,mastersheet_MIS_May2019!$H:$H,ClusterAbundancebySample!O$1)</f>
        <v>0</v>
      </c>
    </row>
    <row r="1281" spans="1:15" x14ac:dyDescent="0.25">
      <c r="A1281" t="s">
        <v>19533</v>
      </c>
      <c r="B1281">
        <f>COUNTIFS(mastersheet_MIS_May2019!M:M,ClusterAbundancebySample!$A1281,mastersheet_MIS_May2019!H:H,ClusterAbundancebySample!$B$1)</f>
        <v>0</v>
      </c>
      <c r="C1281">
        <f>COUNTIFS(mastersheet_MIS_May2019!$M:$M,ClusterAbundancebySample!$A1281,mastersheet_MIS_May2019!$H:$H,ClusterAbundancebySample!C$1)</f>
        <v>0</v>
      </c>
      <c r="D1281">
        <f>COUNTIFS(mastersheet_MIS_May2019!$M:$M,ClusterAbundancebySample!$A1281,mastersheet_MIS_May2019!$H:$H,ClusterAbundancebySample!D$1)</f>
        <v>0</v>
      </c>
      <c r="E1281">
        <f>COUNTIFS(mastersheet_MIS_May2019!$M:$M,ClusterAbundancebySample!$A1281,mastersheet_MIS_May2019!$H:$H,ClusterAbundancebySample!E$1)</f>
        <v>0</v>
      </c>
      <c r="F1281">
        <f>COUNTIFS(mastersheet_MIS_May2019!$M:$M,ClusterAbundancebySample!$A1281,mastersheet_MIS_May2019!$H:$H,ClusterAbundancebySample!F$1)</f>
        <v>0</v>
      </c>
      <c r="G1281">
        <f>COUNTIFS(mastersheet_MIS_May2019!$M:$M,ClusterAbundancebySample!$A1281,mastersheet_MIS_May2019!$H:$H,ClusterAbundancebySample!G$1)</f>
        <v>0</v>
      </c>
      <c r="H1281">
        <f>COUNTIFS(mastersheet_MIS_May2019!$M:$M,ClusterAbundancebySample!$A1281,mastersheet_MIS_May2019!$H:$H,ClusterAbundancebySample!H$1)</f>
        <v>1</v>
      </c>
      <c r="I1281">
        <f>COUNTIFS(mastersheet_MIS_May2019!$M:$M,ClusterAbundancebySample!$A1281,mastersheet_MIS_May2019!$H:$H,ClusterAbundancebySample!I$1)</f>
        <v>0</v>
      </c>
      <c r="J1281">
        <f>COUNTIFS(mastersheet_MIS_May2019!$M:$M,ClusterAbundancebySample!$A1281,mastersheet_MIS_May2019!$H:$H,ClusterAbundancebySample!J$1)</f>
        <v>0</v>
      </c>
      <c r="K1281">
        <f>COUNTIFS(mastersheet_MIS_May2019!$M:$M,ClusterAbundancebySample!$A1281,mastersheet_MIS_May2019!$H:$H,ClusterAbundancebySample!K$1)</f>
        <v>0</v>
      </c>
      <c r="L1281">
        <f>COUNTIFS(mastersheet_MIS_May2019!$M:$M,ClusterAbundancebySample!$A1281,mastersheet_MIS_May2019!$H:$H,ClusterAbundancebySample!L$1)</f>
        <v>0</v>
      </c>
      <c r="M1281">
        <f>COUNTIFS(mastersheet_MIS_May2019!$M:$M,ClusterAbundancebySample!$A1281,mastersheet_MIS_May2019!$H:$H,ClusterAbundancebySample!M$1)</f>
        <v>0</v>
      </c>
      <c r="N1281">
        <f>COUNTIFS(mastersheet_MIS_May2019!$M:$M,ClusterAbundancebySample!$A1281,mastersheet_MIS_May2019!$H:$H,ClusterAbundancebySample!N$1)</f>
        <v>0</v>
      </c>
      <c r="O1281">
        <f>COUNTIFS(mastersheet_MIS_May2019!$M:$M,ClusterAbundancebySample!$A1281,mastersheet_MIS_May2019!$H:$H,ClusterAbundancebySample!O$1)</f>
        <v>0</v>
      </c>
    </row>
    <row r="1282" spans="1:15" x14ac:dyDescent="0.25">
      <c r="A1282" t="s">
        <v>19269</v>
      </c>
      <c r="B1282">
        <f>COUNTIFS(mastersheet_MIS_May2019!M:M,ClusterAbundancebySample!$A1282,mastersheet_MIS_May2019!H:H,ClusterAbundancebySample!$B$1)</f>
        <v>0</v>
      </c>
      <c r="C1282">
        <f>COUNTIFS(mastersheet_MIS_May2019!$M:$M,ClusterAbundancebySample!$A1282,mastersheet_MIS_May2019!$H:$H,ClusterAbundancebySample!C$1)</f>
        <v>0</v>
      </c>
      <c r="D1282">
        <f>COUNTIFS(mastersheet_MIS_May2019!$M:$M,ClusterAbundancebySample!$A1282,mastersheet_MIS_May2019!$H:$H,ClusterAbundancebySample!D$1)</f>
        <v>0</v>
      </c>
      <c r="E1282">
        <f>COUNTIFS(mastersheet_MIS_May2019!$M:$M,ClusterAbundancebySample!$A1282,mastersheet_MIS_May2019!$H:$H,ClusterAbundancebySample!E$1)</f>
        <v>0</v>
      </c>
      <c r="F1282">
        <f>COUNTIFS(mastersheet_MIS_May2019!$M:$M,ClusterAbundancebySample!$A1282,mastersheet_MIS_May2019!$H:$H,ClusterAbundancebySample!F$1)</f>
        <v>0</v>
      </c>
      <c r="G1282">
        <f>COUNTIFS(mastersheet_MIS_May2019!$M:$M,ClusterAbundancebySample!$A1282,mastersheet_MIS_May2019!$H:$H,ClusterAbundancebySample!G$1)</f>
        <v>0</v>
      </c>
      <c r="H1282">
        <f>COUNTIFS(mastersheet_MIS_May2019!$M:$M,ClusterAbundancebySample!$A1282,mastersheet_MIS_May2019!$H:$H,ClusterAbundancebySample!H$1)</f>
        <v>1</v>
      </c>
      <c r="I1282">
        <f>COUNTIFS(mastersheet_MIS_May2019!$M:$M,ClusterAbundancebySample!$A1282,mastersheet_MIS_May2019!$H:$H,ClusterAbundancebySample!I$1)</f>
        <v>0</v>
      </c>
      <c r="J1282">
        <f>COUNTIFS(mastersheet_MIS_May2019!$M:$M,ClusterAbundancebySample!$A1282,mastersheet_MIS_May2019!$H:$H,ClusterAbundancebySample!J$1)</f>
        <v>0</v>
      </c>
      <c r="K1282">
        <f>COUNTIFS(mastersheet_MIS_May2019!$M:$M,ClusterAbundancebySample!$A1282,mastersheet_MIS_May2019!$H:$H,ClusterAbundancebySample!K$1)</f>
        <v>3</v>
      </c>
      <c r="L1282">
        <f>COUNTIFS(mastersheet_MIS_May2019!$M:$M,ClusterAbundancebySample!$A1282,mastersheet_MIS_May2019!$H:$H,ClusterAbundancebySample!L$1)</f>
        <v>4</v>
      </c>
      <c r="M1282">
        <f>COUNTIFS(mastersheet_MIS_May2019!$M:$M,ClusterAbundancebySample!$A1282,mastersheet_MIS_May2019!$H:$H,ClusterAbundancebySample!M$1)</f>
        <v>0</v>
      </c>
      <c r="N1282">
        <f>COUNTIFS(mastersheet_MIS_May2019!$M:$M,ClusterAbundancebySample!$A1282,mastersheet_MIS_May2019!$H:$H,ClusterAbundancebySample!N$1)</f>
        <v>0</v>
      </c>
      <c r="O1282">
        <f>COUNTIFS(mastersheet_MIS_May2019!$M:$M,ClusterAbundancebySample!$A1282,mastersheet_MIS_May2019!$H:$H,ClusterAbundancebySample!O$1)</f>
        <v>0</v>
      </c>
    </row>
    <row r="1283" spans="1:15" x14ac:dyDescent="0.25">
      <c r="A1283" t="s">
        <v>19304</v>
      </c>
      <c r="B1283">
        <f>COUNTIFS(mastersheet_MIS_May2019!M:M,ClusterAbundancebySample!$A1283,mastersheet_MIS_May2019!H:H,ClusterAbundancebySample!$B$1)</f>
        <v>0</v>
      </c>
      <c r="C1283">
        <f>COUNTIFS(mastersheet_MIS_May2019!$M:$M,ClusterAbundancebySample!$A1283,mastersheet_MIS_May2019!$H:$H,ClusterAbundancebySample!C$1)</f>
        <v>0</v>
      </c>
      <c r="D1283">
        <f>COUNTIFS(mastersheet_MIS_May2019!$M:$M,ClusterAbundancebySample!$A1283,mastersheet_MIS_May2019!$H:$H,ClusterAbundancebySample!D$1)</f>
        <v>0</v>
      </c>
      <c r="E1283">
        <f>COUNTIFS(mastersheet_MIS_May2019!$M:$M,ClusterAbundancebySample!$A1283,mastersheet_MIS_May2019!$H:$H,ClusterAbundancebySample!E$1)</f>
        <v>0</v>
      </c>
      <c r="F1283">
        <f>COUNTIFS(mastersheet_MIS_May2019!$M:$M,ClusterAbundancebySample!$A1283,mastersheet_MIS_May2019!$H:$H,ClusterAbundancebySample!F$1)</f>
        <v>0</v>
      </c>
      <c r="G1283">
        <f>COUNTIFS(mastersheet_MIS_May2019!$M:$M,ClusterAbundancebySample!$A1283,mastersheet_MIS_May2019!$H:$H,ClusterAbundancebySample!G$1)</f>
        <v>0</v>
      </c>
      <c r="H1283">
        <f>COUNTIFS(mastersheet_MIS_May2019!$M:$M,ClusterAbundancebySample!$A1283,mastersheet_MIS_May2019!$H:$H,ClusterAbundancebySample!H$1)</f>
        <v>2</v>
      </c>
      <c r="I1283">
        <f>COUNTIFS(mastersheet_MIS_May2019!$M:$M,ClusterAbundancebySample!$A1283,mastersheet_MIS_May2019!$H:$H,ClusterAbundancebySample!I$1)</f>
        <v>0</v>
      </c>
      <c r="J1283">
        <f>COUNTIFS(mastersheet_MIS_May2019!$M:$M,ClusterAbundancebySample!$A1283,mastersheet_MIS_May2019!$H:$H,ClusterAbundancebySample!J$1)</f>
        <v>0</v>
      </c>
      <c r="K1283">
        <f>COUNTIFS(mastersheet_MIS_May2019!$M:$M,ClusterAbundancebySample!$A1283,mastersheet_MIS_May2019!$H:$H,ClusterAbundancebySample!K$1)</f>
        <v>0</v>
      </c>
      <c r="L1283">
        <f>COUNTIFS(mastersheet_MIS_May2019!$M:$M,ClusterAbundancebySample!$A1283,mastersheet_MIS_May2019!$H:$H,ClusterAbundancebySample!L$1)</f>
        <v>1</v>
      </c>
      <c r="M1283">
        <f>COUNTIFS(mastersheet_MIS_May2019!$M:$M,ClusterAbundancebySample!$A1283,mastersheet_MIS_May2019!$H:$H,ClusterAbundancebySample!M$1)</f>
        <v>0</v>
      </c>
      <c r="N1283">
        <f>COUNTIFS(mastersheet_MIS_May2019!$M:$M,ClusterAbundancebySample!$A1283,mastersheet_MIS_May2019!$H:$H,ClusterAbundancebySample!N$1)</f>
        <v>0</v>
      </c>
      <c r="O1283">
        <f>COUNTIFS(mastersheet_MIS_May2019!$M:$M,ClusterAbundancebySample!$A1283,mastersheet_MIS_May2019!$H:$H,ClusterAbundancebySample!O$1)</f>
        <v>0</v>
      </c>
    </row>
    <row r="1284" spans="1:15" x14ac:dyDescent="0.25">
      <c r="A1284" t="s">
        <v>19159</v>
      </c>
      <c r="B1284">
        <f>COUNTIFS(mastersheet_MIS_May2019!M:M,ClusterAbundancebySample!$A1284,mastersheet_MIS_May2019!H:H,ClusterAbundancebySample!$B$1)</f>
        <v>0</v>
      </c>
      <c r="C1284">
        <f>COUNTIFS(mastersheet_MIS_May2019!$M:$M,ClusterAbundancebySample!$A1284,mastersheet_MIS_May2019!$H:$H,ClusterAbundancebySample!C$1)</f>
        <v>0</v>
      </c>
      <c r="D1284">
        <f>COUNTIFS(mastersheet_MIS_May2019!$M:$M,ClusterAbundancebySample!$A1284,mastersheet_MIS_May2019!$H:$H,ClusterAbundancebySample!D$1)</f>
        <v>0</v>
      </c>
      <c r="E1284">
        <f>COUNTIFS(mastersheet_MIS_May2019!$M:$M,ClusterAbundancebySample!$A1284,mastersheet_MIS_May2019!$H:$H,ClusterAbundancebySample!E$1)</f>
        <v>0</v>
      </c>
      <c r="F1284">
        <f>COUNTIFS(mastersheet_MIS_May2019!$M:$M,ClusterAbundancebySample!$A1284,mastersheet_MIS_May2019!$H:$H,ClusterAbundancebySample!F$1)</f>
        <v>0</v>
      </c>
      <c r="G1284">
        <f>COUNTIFS(mastersheet_MIS_May2019!$M:$M,ClusterAbundancebySample!$A1284,mastersheet_MIS_May2019!$H:$H,ClusterAbundancebySample!G$1)</f>
        <v>0</v>
      </c>
      <c r="H1284">
        <f>COUNTIFS(mastersheet_MIS_May2019!$M:$M,ClusterAbundancebySample!$A1284,mastersheet_MIS_May2019!$H:$H,ClusterAbundancebySample!H$1)</f>
        <v>1</v>
      </c>
      <c r="I1284">
        <f>COUNTIFS(mastersheet_MIS_May2019!$M:$M,ClusterAbundancebySample!$A1284,mastersheet_MIS_May2019!$H:$H,ClusterAbundancebySample!I$1)</f>
        <v>0</v>
      </c>
      <c r="J1284">
        <f>COUNTIFS(mastersheet_MIS_May2019!$M:$M,ClusterAbundancebySample!$A1284,mastersheet_MIS_May2019!$H:$H,ClusterAbundancebySample!J$1)</f>
        <v>0</v>
      </c>
      <c r="K1284">
        <f>COUNTIFS(mastersheet_MIS_May2019!$M:$M,ClusterAbundancebySample!$A1284,mastersheet_MIS_May2019!$H:$H,ClusterAbundancebySample!K$1)</f>
        <v>7</v>
      </c>
      <c r="L1284">
        <f>COUNTIFS(mastersheet_MIS_May2019!$M:$M,ClusterAbundancebySample!$A1284,mastersheet_MIS_May2019!$H:$H,ClusterAbundancebySample!L$1)</f>
        <v>4</v>
      </c>
      <c r="M1284">
        <f>COUNTIFS(mastersheet_MIS_May2019!$M:$M,ClusterAbundancebySample!$A1284,mastersheet_MIS_May2019!$H:$H,ClusterAbundancebySample!M$1)</f>
        <v>1</v>
      </c>
      <c r="N1284">
        <f>COUNTIFS(mastersheet_MIS_May2019!$M:$M,ClusterAbundancebySample!$A1284,mastersheet_MIS_May2019!$H:$H,ClusterAbundancebySample!N$1)</f>
        <v>0</v>
      </c>
      <c r="O1284">
        <f>COUNTIFS(mastersheet_MIS_May2019!$M:$M,ClusterAbundancebySample!$A1284,mastersheet_MIS_May2019!$H:$H,ClusterAbundancebySample!O$1)</f>
        <v>0</v>
      </c>
    </row>
    <row r="1285" spans="1:15" x14ac:dyDescent="0.25">
      <c r="A1285" t="s">
        <v>19208</v>
      </c>
      <c r="B1285">
        <f>COUNTIFS(mastersheet_MIS_May2019!M:M,ClusterAbundancebySample!$A1285,mastersheet_MIS_May2019!H:H,ClusterAbundancebySample!$B$1)</f>
        <v>0</v>
      </c>
      <c r="C1285">
        <f>COUNTIFS(mastersheet_MIS_May2019!$M:$M,ClusterAbundancebySample!$A1285,mastersheet_MIS_May2019!$H:$H,ClusterAbundancebySample!C$1)</f>
        <v>0</v>
      </c>
      <c r="D1285">
        <f>COUNTIFS(mastersheet_MIS_May2019!$M:$M,ClusterAbundancebySample!$A1285,mastersheet_MIS_May2019!$H:$H,ClusterAbundancebySample!D$1)</f>
        <v>0</v>
      </c>
      <c r="E1285">
        <f>COUNTIFS(mastersheet_MIS_May2019!$M:$M,ClusterAbundancebySample!$A1285,mastersheet_MIS_May2019!$H:$H,ClusterAbundancebySample!E$1)</f>
        <v>0</v>
      </c>
      <c r="F1285">
        <f>COUNTIFS(mastersheet_MIS_May2019!$M:$M,ClusterAbundancebySample!$A1285,mastersheet_MIS_May2019!$H:$H,ClusterAbundancebySample!F$1)</f>
        <v>0</v>
      </c>
      <c r="G1285">
        <f>COUNTIFS(mastersheet_MIS_May2019!$M:$M,ClusterAbundancebySample!$A1285,mastersheet_MIS_May2019!$H:$H,ClusterAbundancebySample!G$1)</f>
        <v>0</v>
      </c>
      <c r="H1285">
        <f>COUNTIFS(mastersheet_MIS_May2019!$M:$M,ClusterAbundancebySample!$A1285,mastersheet_MIS_May2019!$H:$H,ClusterAbundancebySample!H$1)</f>
        <v>1</v>
      </c>
      <c r="I1285">
        <f>COUNTIFS(mastersheet_MIS_May2019!$M:$M,ClusterAbundancebySample!$A1285,mastersheet_MIS_May2019!$H:$H,ClusterAbundancebySample!I$1)</f>
        <v>0</v>
      </c>
      <c r="J1285">
        <f>COUNTIFS(mastersheet_MIS_May2019!$M:$M,ClusterAbundancebySample!$A1285,mastersheet_MIS_May2019!$H:$H,ClusterAbundancebySample!J$1)</f>
        <v>0</v>
      </c>
      <c r="K1285">
        <f>COUNTIFS(mastersheet_MIS_May2019!$M:$M,ClusterAbundancebySample!$A1285,mastersheet_MIS_May2019!$H:$H,ClusterAbundancebySample!K$1)</f>
        <v>0</v>
      </c>
      <c r="L1285">
        <f>COUNTIFS(mastersheet_MIS_May2019!$M:$M,ClusterAbundancebySample!$A1285,mastersheet_MIS_May2019!$H:$H,ClusterAbundancebySample!L$1)</f>
        <v>6</v>
      </c>
      <c r="M1285">
        <f>COUNTIFS(mastersheet_MIS_May2019!$M:$M,ClusterAbundancebySample!$A1285,mastersheet_MIS_May2019!$H:$H,ClusterAbundancebySample!M$1)</f>
        <v>0</v>
      </c>
      <c r="N1285">
        <f>COUNTIFS(mastersheet_MIS_May2019!$M:$M,ClusterAbundancebySample!$A1285,mastersheet_MIS_May2019!$H:$H,ClusterAbundancebySample!N$1)</f>
        <v>0</v>
      </c>
      <c r="O1285">
        <f>COUNTIFS(mastersheet_MIS_May2019!$M:$M,ClusterAbundancebySample!$A1285,mastersheet_MIS_May2019!$H:$H,ClusterAbundancebySample!O$1)</f>
        <v>0</v>
      </c>
    </row>
    <row r="1286" spans="1:15" x14ac:dyDescent="0.25">
      <c r="A1286" t="s">
        <v>19538</v>
      </c>
      <c r="B1286">
        <f>COUNTIFS(mastersheet_MIS_May2019!M:M,ClusterAbundancebySample!$A1286,mastersheet_MIS_May2019!H:H,ClusterAbundancebySample!$B$1)</f>
        <v>0</v>
      </c>
      <c r="C1286">
        <f>COUNTIFS(mastersheet_MIS_May2019!$M:$M,ClusterAbundancebySample!$A1286,mastersheet_MIS_May2019!$H:$H,ClusterAbundancebySample!C$1)</f>
        <v>0</v>
      </c>
      <c r="D1286">
        <f>COUNTIFS(mastersheet_MIS_May2019!$M:$M,ClusterAbundancebySample!$A1286,mastersheet_MIS_May2019!$H:$H,ClusterAbundancebySample!D$1)</f>
        <v>0</v>
      </c>
      <c r="E1286">
        <f>COUNTIFS(mastersheet_MIS_May2019!$M:$M,ClusterAbundancebySample!$A1286,mastersheet_MIS_May2019!$H:$H,ClusterAbundancebySample!E$1)</f>
        <v>0</v>
      </c>
      <c r="F1286">
        <f>COUNTIFS(mastersheet_MIS_May2019!$M:$M,ClusterAbundancebySample!$A1286,mastersheet_MIS_May2019!$H:$H,ClusterAbundancebySample!F$1)</f>
        <v>0</v>
      </c>
      <c r="G1286">
        <f>COUNTIFS(mastersheet_MIS_May2019!$M:$M,ClusterAbundancebySample!$A1286,mastersheet_MIS_May2019!$H:$H,ClusterAbundancebySample!G$1)</f>
        <v>0</v>
      </c>
      <c r="H1286">
        <f>COUNTIFS(mastersheet_MIS_May2019!$M:$M,ClusterAbundancebySample!$A1286,mastersheet_MIS_May2019!$H:$H,ClusterAbundancebySample!H$1)</f>
        <v>1</v>
      </c>
      <c r="I1286">
        <f>COUNTIFS(mastersheet_MIS_May2019!$M:$M,ClusterAbundancebySample!$A1286,mastersheet_MIS_May2019!$H:$H,ClusterAbundancebySample!I$1)</f>
        <v>0</v>
      </c>
      <c r="J1286">
        <f>COUNTIFS(mastersheet_MIS_May2019!$M:$M,ClusterAbundancebySample!$A1286,mastersheet_MIS_May2019!$H:$H,ClusterAbundancebySample!J$1)</f>
        <v>0</v>
      </c>
      <c r="K1286">
        <f>COUNTIFS(mastersheet_MIS_May2019!$M:$M,ClusterAbundancebySample!$A1286,mastersheet_MIS_May2019!$H:$H,ClusterAbundancebySample!K$1)</f>
        <v>0</v>
      </c>
      <c r="L1286">
        <f>COUNTIFS(mastersheet_MIS_May2019!$M:$M,ClusterAbundancebySample!$A1286,mastersheet_MIS_May2019!$H:$H,ClusterAbundancebySample!L$1)</f>
        <v>0</v>
      </c>
      <c r="M1286">
        <f>COUNTIFS(mastersheet_MIS_May2019!$M:$M,ClusterAbundancebySample!$A1286,mastersheet_MIS_May2019!$H:$H,ClusterAbundancebySample!M$1)</f>
        <v>0</v>
      </c>
      <c r="N1286">
        <f>COUNTIFS(mastersheet_MIS_May2019!$M:$M,ClusterAbundancebySample!$A1286,mastersheet_MIS_May2019!$H:$H,ClusterAbundancebySample!N$1)</f>
        <v>0</v>
      </c>
      <c r="O1286">
        <f>COUNTIFS(mastersheet_MIS_May2019!$M:$M,ClusterAbundancebySample!$A1286,mastersheet_MIS_May2019!$H:$H,ClusterAbundancebySample!O$1)</f>
        <v>0</v>
      </c>
    </row>
    <row r="1287" spans="1:15" x14ac:dyDescent="0.25">
      <c r="A1287" t="s">
        <v>19297</v>
      </c>
      <c r="B1287">
        <f>COUNTIFS(mastersheet_MIS_May2019!M:M,ClusterAbundancebySample!$A1287,mastersheet_MIS_May2019!H:H,ClusterAbundancebySample!$B$1)</f>
        <v>0</v>
      </c>
      <c r="C1287">
        <f>COUNTIFS(mastersheet_MIS_May2019!$M:$M,ClusterAbundancebySample!$A1287,mastersheet_MIS_May2019!$H:$H,ClusterAbundancebySample!C$1)</f>
        <v>0</v>
      </c>
      <c r="D1287">
        <f>COUNTIFS(mastersheet_MIS_May2019!$M:$M,ClusterAbundancebySample!$A1287,mastersheet_MIS_May2019!$H:$H,ClusterAbundancebySample!D$1)</f>
        <v>0</v>
      </c>
      <c r="E1287">
        <f>COUNTIFS(mastersheet_MIS_May2019!$M:$M,ClusterAbundancebySample!$A1287,mastersheet_MIS_May2019!$H:$H,ClusterAbundancebySample!E$1)</f>
        <v>0</v>
      </c>
      <c r="F1287">
        <f>COUNTIFS(mastersheet_MIS_May2019!$M:$M,ClusterAbundancebySample!$A1287,mastersheet_MIS_May2019!$H:$H,ClusterAbundancebySample!F$1)</f>
        <v>0</v>
      </c>
      <c r="G1287">
        <f>COUNTIFS(mastersheet_MIS_May2019!$M:$M,ClusterAbundancebySample!$A1287,mastersheet_MIS_May2019!$H:$H,ClusterAbundancebySample!G$1)</f>
        <v>0</v>
      </c>
      <c r="H1287">
        <f>COUNTIFS(mastersheet_MIS_May2019!$M:$M,ClusterAbundancebySample!$A1287,mastersheet_MIS_May2019!$H:$H,ClusterAbundancebySample!H$1)</f>
        <v>1</v>
      </c>
      <c r="I1287">
        <f>COUNTIFS(mastersheet_MIS_May2019!$M:$M,ClusterAbundancebySample!$A1287,mastersheet_MIS_May2019!$H:$H,ClusterAbundancebySample!I$1)</f>
        <v>0</v>
      </c>
      <c r="J1287">
        <f>COUNTIFS(mastersheet_MIS_May2019!$M:$M,ClusterAbundancebySample!$A1287,mastersheet_MIS_May2019!$H:$H,ClusterAbundancebySample!J$1)</f>
        <v>0</v>
      </c>
      <c r="K1287">
        <f>COUNTIFS(mastersheet_MIS_May2019!$M:$M,ClusterAbundancebySample!$A1287,mastersheet_MIS_May2019!$H:$H,ClusterAbundancebySample!K$1)</f>
        <v>1</v>
      </c>
      <c r="L1287">
        <f>COUNTIFS(mastersheet_MIS_May2019!$M:$M,ClusterAbundancebySample!$A1287,mastersheet_MIS_May2019!$H:$H,ClusterAbundancebySample!L$1)</f>
        <v>1</v>
      </c>
      <c r="M1287">
        <f>COUNTIFS(mastersheet_MIS_May2019!$M:$M,ClusterAbundancebySample!$A1287,mastersheet_MIS_May2019!$H:$H,ClusterAbundancebySample!M$1)</f>
        <v>0</v>
      </c>
      <c r="N1287">
        <f>COUNTIFS(mastersheet_MIS_May2019!$M:$M,ClusterAbundancebySample!$A1287,mastersheet_MIS_May2019!$H:$H,ClusterAbundancebySample!N$1)</f>
        <v>0</v>
      </c>
      <c r="O1287">
        <f>COUNTIFS(mastersheet_MIS_May2019!$M:$M,ClusterAbundancebySample!$A1287,mastersheet_MIS_May2019!$H:$H,ClusterAbundancebySample!O$1)</f>
        <v>0</v>
      </c>
    </row>
    <row r="1288" spans="1:15" x14ac:dyDescent="0.25">
      <c r="A1288" t="s">
        <v>19539</v>
      </c>
      <c r="B1288">
        <f>COUNTIFS(mastersheet_MIS_May2019!M:M,ClusterAbundancebySample!$A1288,mastersheet_MIS_May2019!H:H,ClusterAbundancebySample!$B$1)</f>
        <v>0</v>
      </c>
      <c r="C1288">
        <f>COUNTIFS(mastersheet_MIS_May2019!$M:$M,ClusterAbundancebySample!$A1288,mastersheet_MIS_May2019!$H:$H,ClusterAbundancebySample!C$1)</f>
        <v>0</v>
      </c>
      <c r="D1288">
        <f>COUNTIFS(mastersheet_MIS_May2019!$M:$M,ClusterAbundancebySample!$A1288,mastersheet_MIS_May2019!$H:$H,ClusterAbundancebySample!D$1)</f>
        <v>0</v>
      </c>
      <c r="E1288">
        <f>COUNTIFS(mastersheet_MIS_May2019!$M:$M,ClusterAbundancebySample!$A1288,mastersheet_MIS_May2019!$H:$H,ClusterAbundancebySample!E$1)</f>
        <v>0</v>
      </c>
      <c r="F1288">
        <f>COUNTIFS(mastersheet_MIS_May2019!$M:$M,ClusterAbundancebySample!$A1288,mastersheet_MIS_May2019!$H:$H,ClusterAbundancebySample!F$1)</f>
        <v>0</v>
      </c>
      <c r="G1288">
        <f>COUNTIFS(mastersheet_MIS_May2019!$M:$M,ClusterAbundancebySample!$A1288,mastersheet_MIS_May2019!$H:$H,ClusterAbundancebySample!G$1)</f>
        <v>0</v>
      </c>
      <c r="H1288">
        <f>COUNTIFS(mastersheet_MIS_May2019!$M:$M,ClusterAbundancebySample!$A1288,mastersheet_MIS_May2019!$H:$H,ClusterAbundancebySample!H$1)</f>
        <v>1</v>
      </c>
      <c r="I1288">
        <f>COUNTIFS(mastersheet_MIS_May2019!$M:$M,ClusterAbundancebySample!$A1288,mastersheet_MIS_May2019!$H:$H,ClusterAbundancebySample!I$1)</f>
        <v>0</v>
      </c>
      <c r="J1288">
        <f>COUNTIFS(mastersheet_MIS_May2019!$M:$M,ClusterAbundancebySample!$A1288,mastersheet_MIS_May2019!$H:$H,ClusterAbundancebySample!J$1)</f>
        <v>0</v>
      </c>
      <c r="K1288">
        <f>COUNTIFS(mastersheet_MIS_May2019!$M:$M,ClusterAbundancebySample!$A1288,mastersheet_MIS_May2019!$H:$H,ClusterAbundancebySample!K$1)</f>
        <v>0</v>
      </c>
      <c r="L1288">
        <f>COUNTIFS(mastersheet_MIS_May2019!$M:$M,ClusterAbundancebySample!$A1288,mastersheet_MIS_May2019!$H:$H,ClusterAbundancebySample!L$1)</f>
        <v>0</v>
      </c>
      <c r="M1288">
        <f>COUNTIFS(mastersheet_MIS_May2019!$M:$M,ClusterAbundancebySample!$A1288,mastersheet_MIS_May2019!$H:$H,ClusterAbundancebySample!M$1)</f>
        <v>0</v>
      </c>
      <c r="N1288">
        <f>COUNTIFS(mastersheet_MIS_May2019!$M:$M,ClusterAbundancebySample!$A1288,mastersheet_MIS_May2019!$H:$H,ClusterAbundancebySample!N$1)</f>
        <v>0</v>
      </c>
      <c r="O1288">
        <f>COUNTIFS(mastersheet_MIS_May2019!$M:$M,ClusterAbundancebySample!$A1288,mastersheet_MIS_May2019!$H:$H,ClusterAbundancebySample!O$1)</f>
        <v>0</v>
      </c>
    </row>
    <row r="1289" spans="1:15" x14ac:dyDescent="0.25">
      <c r="A1289" t="s">
        <v>19241</v>
      </c>
      <c r="B1289">
        <f>COUNTIFS(mastersheet_MIS_May2019!M:M,ClusterAbundancebySample!$A1289,mastersheet_MIS_May2019!H:H,ClusterAbundancebySample!$B$1)</f>
        <v>0</v>
      </c>
      <c r="C1289">
        <f>COUNTIFS(mastersheet_MIS_May2019!$M:$M,ClusterAbundancebySample!$A1289,mastersheet_MIS_May2019!$H:$H,ClusterAbundancebySample!C$1)</f>
        <v>0</v>
      </c>
      <c r="D1289">
        <f>COUNTIFS(mastersheet_MIS_May2019!$M:$M,ClusterAbundancebySample!$A1289,mastersheet_MIS_May2019!$H:$H,ClusterAbundancebySample!D$1)</f>
        <v>0</v>
      </c>
      <c r="E1289">
        <f>COUNTIFS(mastersheet_MIS_May2019!$M:$M,ClusterAbundancebySample!$A1289,mastersheet_MIS_May2019!$H:$H,ClusterAbundancebySample!E$1)</f>
        <v>0</v>
      </c>
      <c r="F1289">
        <f>COUNTIFS(mastersheet_MIS_May2019!$M:$M,ClusterAbundancebySample!$A1289,mastersheet_MIS_May2019!$H:$H,ClusterAbundancebySample!F$1)</f>
        <v>0</v>
      </c>
      <c r="G1289">
        <f>COUNTIFS(mastersheet_MIS_May2019!$M:$M,ClusterAbundancebySample!$A1289,mastersheet_MIS_May2019!$H:$H,ClusterAbundancebySample!G$1)</f>
        <v>0</v>
      </c>
      <c r="H1289">
        <f>COUNTIFS(mastersheet_MIS_May2019!$M:$M,ClusterAbundancebySample!$A1289,mastersheet_MIS_May2019!$H:$H,ClusterAbundancebySample!H$1)</f>
        <v>1</v>
      </c>
      <c r="I1289">
        <f>COUNTIFS(mastersheet_MIS_May2019!$M:$M,ClusterAbundancebySample!$A1289,mastersheet_MIS_May2019!$H:$H,ClusterAbundancebySample!I$1)</f>
        <v>0</v>
      </c>
      <c r="J1289">
        <f>COUNTIFS(mastersheet_MIS_May2019!$M:$M,ClusterAbundancebySample!$A1289,mastersheet_MIS_May2019!$H:$H,ClusterAbundancebySample!J$1)</f>
        <v>0</v>
      </c>
      <c r="K1289">
        <f>COUNTIFS(mastersheet_MIS_May2019!$M:$M,ClusterAbundancebySample!$A1289,mastersheet_MIS_May2019!$H:$H,ClusterAbundancebySample!K$1)</f>
        <v>2</v>
      </c>
      <c r="L1289">
        <f>COUNTIFS(mastersheet_MIS_May2019!$M:$M,ClusterAbundancebySample!$A1289,mastersheet_MIS_May2019!$H:$H,ClusterAbundancebySample!L$1)</f>
        <v>2</v>
      </c>
      <c r="M1289">
        <f>COUNTIFS(mastersheet_MIS_May2019!$M:$M,ClusterAbundancebySample!$A1289,mastersheet_MIS_May2019!$H:$H,ClusterAbundancebySample!M$1)</f>
        <v>0</v>
      </c>
      <c r="N1289">
        <f>COUNTIFS(mastersheet_MIS_May2019!$M:$M,ClusterAbundancebySample!$A1289,mastersheet_MIS_May2019!$H:$H,ClusterAbundancebySample!N$1)</f>
        <v>0</v>
      </c>
      <c r="O1289">
        <f>COUNTIFS(mastersheet_MIS_May2019!$M:$M,ClusterAbundancebySample!$A1289,mastersheet_MIS_May2019!$H:$H,ClusterAbundancebySample!O$1)</f>
        <v>0</v>
      </c>
    </row>
    <row r="1290" spans="1:15" x14ac:dyDescent="0.25">
      <c r="A1290" t="s">
        <v>19235</v>
      </c>
      <c r="B1290">
        <f>COUNTIFS(mastersheet_MIS_May2019!M:M,ClusterAbundancebySample!$A1290,mastersheet_MIS_May2019!H:H,ClusterAbundancebySample!$B$1)</f>
        <v>0</v>
      </c>
      <c r="C1290">
        <f>COUNTIFS(mastersheet_MIS_May2019!$M:$M,ClusterAbundancebySample!$A1290,mastersheet_MIS_May2019!$H:$H,ClusterAbundancebySample!C$1)</f>
        <v>0</v>
      </c>
      <c r="D1290">
        <f>COUNTIFS(mastersheet_MIS_May2019!$M:$M,ClusterAbundancebySample!$A1290,mastersheet_MIS_May2019!$H:$H,ClusterAbundancebySample!D$1)</f>
        <v>0</v>
      </c>
      <c r="E1290">
        <f>COUNTIFS(mastersheet_MIS_May2019!$M:$M,ClusterAbundancebySample!$A1290,mastersheet_MIS_May2019!$H:$H,ClusterAbundancebySample!E$1)</f>
        <v>0</v>
      </c>
      <c r="F1290">
        <f>COUNTIFS(mastersheet_MIS_May2019!$M:$M,ClusterAbundancebySample!$A1290,mastersheet_MIS_May2019!$H:$H,ClusterAbundancebySample!F$1)</f>
        <v>0</v>
      </c>
      <c r="G1290">
        <f>COUNTIFS(mastersheet_MIS_May2019!$M:$M,ClusterAbundancebySample!$A1290,mastersheet_MIS_May2019!$H:$H,ClusterAbundancebySample!G$1)</f>
        <v>0</v>
      </c>
      <c r="H1290">
        <f>COUNTIFS(mastersheet_MIS_May2019!$M:$M,ClusterAbundancebySample!$A1290,mastersheet_MIS_May2019!$H:$H,ClusterAbundancebySample!H$1)</f>
        <v>1</v>
      </c>
      <c r="I1290">
        <f>COUNTIFS(mastersheet_MIS_May2019!$M:$M,ClusterAbundancebySample!$A1290,mastersheet_MIS_May2019!$H:$H,ClusterAbundancebySample!I$1)</f>
        <v>0</v>
      </c>
      <c r="J1290">
        <f>COUNTIFS(mastersheet_MIS_May2019!$M:$M,ClusterAbundancebySample!$A1290,mastersheet_MIS_May2019!$H:$H,ClusterAbundancebySample!J$1)</f>
        <v>0</v>
      </c>
      <c r="K1290">
        <f>COUNTIFS(mastersheet_MIS_May2019!$M:$M,ClusterAbundancebySample!$A1290,mastersheet_MIS_May2019!$H:$H,ClusterAbundancebySample!K$1)</f>
        <v>5</v>
      </c>
      <c r="L1290">
        <f>COUNTIFS(mastersheet_MIS_May2019!$M:$M,ClusterAbundancebySample!$A1290,mastersheet_MIS_May2019!$H:$H,ClusterAbundancebySample!L$1)</f>
        <v>7</v>
      </c>
      <c r="M1290">
        <f>COUNTIFS(mastersheet_MIS_May2019!$M:$M,ClusterAbundancebySample!$A1290,mastersheet_MIS_May2019!$H:$H,ClusterAbundancebySample!M$1)</f>
        <v>0</v>
      </c>
      <c r="N1290">
        <f>COUNTIFS(mastersheet_MIS_May2019!$M:$M,ClusterAbundancebySample!$A1290,mastersheet_MIS_May2019!$H:$H,ClusterAbundancebySample!N$1)</f>
        <v>0</v>
      </c>
      <c r="O1290">
        <f>COUNTIFS(mastersheet_MIS_May2019!$M:$M,ClusterAbundancebySample!$A1290,mastersheet_MIS_May2019!$H:$H,ClusterAbundancebySample!O$1)</f>
        <v>0</v>
      </c>
    </row>
    <row r="1291" spans="1:15" x14ac:dyDescent="0.25">
      <c r="A1291" t="s">
        <v>19378</v>
      </c>
      <c r="B1291">
        <f>COUNTIFS(mastersheet_MIS_May2019!M:M,ClusterAbundancebySample!$A1291,mastersheet_MIS_May2019!H:H,ClusterAbundancebySample!$B$1)</f>
        <v>0</v>
      </c>
      <c r="C1291">
        <f>COUNTIFS(mastersheet_MIS_May2019!$M:$M,ClusterAbundancebySample!$A1291,mastersheet_MIS_May2019!$H:$H,ClusterAbundancebySample!C$1)</f>
        <v>0</v>
      </c>
      <c r="D1291">
        <f>COUNTIFS(mastersheet_MIS_May2019!$M:$M,ClusterAbundancebySample!$A1291,mastersheet_MIS_May2019!$H:$H,ClusterAbundancebySample!D$1)</f>
        <v>0</v>
      </c>
      <c r="E1291">
        <f>COUNTIFS(mastersheet_MIS_May2019!$M:$M,ClusterAbundancebySample!$A1291,mastersheet_MIS_May2019!$H:$H,ClusterAbundancebySample!E$1)</f>
        <v>0</v>
      </c>
      <c r="F1291">
        <f>COUNTIFS(mastersheet_MIS_May2019!$M:$M,ClusterAbundancebySample!$A1291,mastersheet_MIS_May2019!$H:$H,ClusterAbundancebySample!F$1)</f>
        <v>0</v>
      </c>
      <c r="G1291">
        <f>COUNTIFS(mastersheet_MIS_May2019!$M:$M,ClusterAbundancebySample!$A1291,mastersheet_MIS_May2019!$H:$H,ClusterAbundancebySample!G$1)</f>
        <v>0</v>
      </c>
      <c r="H1291">
        <f>COUNTIFS(mastersheet_MIS_May2019!$M:$M,ClusterAbundancebySample!$A1291,mastersheet_MIS_May2019!$H:$H,ClusterAbundancebySample!H$1)</f>
        <v>4</v>
      </c>
      <c r="I1291">
        <f>COUNTIFS(mastersheet_MIS_May2019!$M:$M,ClusterAbundancebySample!$A1291,mastersheet_MIS_May2019!$H:$H,ClusterAbundancebySample!I$1)</f>
        <v>0</v>
      </c>
      <c r="J1291">
        <f>COUNTIFS(mastersheet_MIS_May2019!$M:$M,ClusterAbundancebySample!$A1291,mastersheet_MIS_May2019!$H:$H,ClusterAbundancebySample!J$1)</f>
        <v>0</v>
      </c>
      <c r="K1291">
        <f>COUNTIFS(mastersheet_MIS_May2019!$M:$M,ClusterAbundancebySample!$A1291,mastersheet_MIS_May2019!$H:$H,ClusterAbundancebySample!K$1)</f>
        <v>1</v>
      </c>
      <c r="L1291">
        <f>COUNTIFS(mastersheet_MIS_May2019!$M:$M,ClusterAbundancebySample!$A1291,mastersheet_MIS_May2019!$H:$H,ClusterAbundancebySample!L$1)</f>
        <v>6</v>
      </c>
      <c r="M1291">
        <f>COUNTIFS(mastersheet_MIS_May2019!$M:$M,ClusterAbundancebySample!$A1291,mastersheet_MIS_May2019!$H:$H,ClusterAbundancebySample!M$1)</f>
        <v>0</v>
      </c>
      <c r="N1291">
        <f>COUNTIFS(mastersheet_MIS_May2019!$M:$M,ClusterAbundancebySample!$A1291,mastersheet_MIS_May2019!$H:$H,ClusterAbundancebySample!N$1)</f>
        <v>0</v>
      </c>
      <c r="O1291">
        <f>COUNTIFS(mastersheet_MIS_May2019!$M:$M,ClusterAbundancebySample!$A1291,mastersheet_MIS_May2019!$H:$H,ClusterAbundancebySample!O$1)</f>
        <v>0</v>
      </c>
    </row>
    <row r="1292" spans="1:15" x14ac:dyDescent="0.25">
      <c r="A1292" t="s">
        <v>19260</v>
      </c>
      <c r="B1292">
        <f>COUNTIFS(mastersheet_MIS_May2019!M:M,ClusterAbundancebySample!$A1292,mastersheet_MIS_May2019!H:H,ClusterAbundancebySample!$B$1)</f>
        <v>0</v>
      </c>
      <c r="C1292">
        <f>COUNTIFS(mastersheet_MIS_May2019!$M:$M,ClusterAbundancebySample!$A1292,mastersheet_MIS_May2019!$H:$H,ClusterAbundancebySample!C$1)</f>
        <v>0</v>
      </c>
      <c r="D1292">
        <f>COUNTIFS(mastersheet_MIS_May2019!$M:$M,ClusterAbundancebySample!$A1292,mastersheet_MIS_May2019!$H:$H,ClusterAbundancebySample!D$1)</f>
        <v>0</v>
      </c>
      <c r="E1292">
        <f>COUNTIFS(mastersheet_MIS_May2019!$M:$M,ClusterAbundancebySample!$A1292,mastersheet_MIS_May2019!$H:$H,ClusterAbundancebySample!E$1)</f>
        <v>0</v>
      </c>
      <c r="F1292">
        <f>COUNTIFS(mastersheet_MIS_May2019!$M:$M,ClusterAbundancebySample!$A1292,mastersheet_MIS_May2019!$H:$H,ClusterAbundancebySample!F$1)</f>
        <v>0</v>
      </c>
      <c r="G1292">
        <f>COUNTIFS(mastersheet_MIS_May2019!$M:$M,ClusterAbundancebySample!$A1292,mastersheet_MIS_May2019!$H:$H,ClusterAbundancebySample!G$1)</f>
        <v>0</v>
      </c>
      <c r="H1292">
        <f>COUNTIFS(mastersheet_MIS_May2019!$M:$M,ClusterAbundancebySample!$A1292,mastersheet_MIS_May2019!$H:$H,ClusterAbundancebySample!H$1)</f>
        <v>1</v>
      </c>
      <c r="I1292">
        <f>COUNTIFS(mastersheet_MIS_May2019!$M:$M,ClusterAbundancebySample!$A1292,mastersheet_MIS_May2019!$H:$H,ClusterAbundancebySample!I$1)</f>
        <v>0</v>
      </c>
      <c r="J1292">
        <f>COUNTIFS(mastersheet_MIS_May2019!$M:$M,ClusterAbundancebySample!$A1292,mastersheet_MIS_May2019!$H:$H,ClusterAbundancebySample!J$1)</f>
        <v>0</v>
      </c>
      <c r="K1292">
        <f>COUNTIFS(mastersheet_MIS_May2019!$M:$M,ClusterAbundancebySample!$A1292,mastersheet_MIS_May2019!$H:$H,ClusterAbundancebySample!K$1)</f>
        <v>5</v>
      </c>
      <c r="L1292">
        <f>COUNTIFS(mastersheet_MIS_May2019!$M:$M,ClusterAbundancebySample!$A1292,mastersheet_MIS_May2019!$H:$H,ClusterAbundancebySample!L$1)</f>
        <v>12</v>
      </c>
      <c r="M1292">
        <f>COUNTIFS(mastersheet_MIS_May2019!$M:$M,ClusterAbundancebySample!$A1292,mastersheet_MIS_May2019!$H:$H,ClusterAbundancebySample!M$1)</f>
        <v>0</v>
      </c>
      <c r="N1292">
        <f>COUNTIFS(mastersheet_MIS_May2019!$M:$M,ClusterAbundancebySample!$A1292,mastersheet_MIS_May2019!$H:$H,ClusterAbundancebySample!N$1)</f>
        <v>0</v>
      </c>
      <c r="O1292">
        <f>COUNTIFS(mastersheet_MIS_May2019!$M:$M,ClusterAbundancebySample!$A1292,mastersheet_MIS_May2019!$H:$H,ClusterAbundancebySample!O$1)</f>
        <v>0</v>
      </c>
    </row>
    <row r="1293" spans="1:15" x14ac:dyDescent="0.25">
      <c r="A1293" t="s">
        <v>19598</v>
      </c>
      <c r="B1293">
        <f>COUNTIFS(mastersheet_MIS_May2019!M:M,ClusterAbundancebySample!$A1293,mastersheet_MIS_May2019!H:H,ClusterAbundancebySample!$B$1)</f>
        <v>0</v>
      </c>
      <c r="C1293">
        <f>COUNTIFS(mastersheet_MIS_May2019!$M:$M,ClusterAbundancebySample!$A1293,mastersheet_MIS_May2019!$H:$H,ClusterAbundancebySample!C$1)</f>
        <v>0</v>
      </c>
      <c r="D1293">
        <f>COUNTIFS(mastersheet_MIS_May2019!$M:$M,ClusterAbundancebySample!$A1293,mastersheet_MIS_May2019!$H:$H,ClusterAbundancebySample!D$1)</f>
        <v>0</v>
      </c>
      <c r="E1293">
        <f>COUNTIFS(mastersheet_MIS_May2019!$M:$M,ClusterAbundancebySample!$A1293,mastersheet_MIS_May2019!$H:$H,ClusterAbundancebySample!E$1)</f>
        <v>0</v>
      </c>
      <c r="F1293">
        <f>COUNTIFS(mastersheet_MIS_May2019!$M:$M,ClusterAbundancebySample!$A1293,mastersheet_MIS_May2019!$H:$H,ClusterAbundancebySample!F$1)</f>
        <v>0</v>
      </c>
      <c r="G1293">
        <f>COUNTIFS(mastersheet_MIS_May2019!$M:$M,ClusterAbundancebySample!$A1293,mastersheet_MIS_May2019!$H:$H,ClusterAbundancebySample!G$1)</f>
        <v>0</v>
      </c>
      <c r="H1293">
        <f>COUNTIFS(mastersheet_MIS_May2019!$M:$M,ClusterAbundancebySample!$A1293,mastersheet_MIS_May2019!$H:$H,ClusterAbundancebySample!H$1)</f>
        <v>1</v>
      </c>
      <c r="I1293">
        <f>COUNTIFS(mastersheet_MIS_May2019!$M:$M,ClusterAbundancebySample!$A1293,mastersheet_MIS_May2019!$H:$H,ClusterAbundancebySample!I$1)</f>
        <v>0</v>
      </c>
      <c r="J1293">
        <f>COUNTIFS(mastersheet_MIS_May2019!$M:$M,ClusterAbundancebySample!$A1293,mastersheet_MIS_May2019!$H:$H,ClusterAbundancebySample!J$1)</f>
        <v>0</v>
      </c>
      <c r="K1293">
        <f>COUNTIFS(mastersheet_MIS_May2019!$M:$M,ClusterAbundancebySample!$A1293,mastersheet_MIS_May2019!$H:$H,ClusterAbundancebySample!K$1)</f>
        <v>0</v>
      </c>
      <c r="L1293">
        <f>COUNTIFS(mastersheet_MIS_May2019!$M:$M,ClusterAbundancebySample!$A1293,mastersheet_MIS_May2019!$H:$H,ClusterAbundancebySample!L$1)</f>
        <v>0</v>
      </c>
      <c r="M1293">
        <f>COUNTIFS(mastersheet_MIS_May2019!$M:$M,ClusterAbundancebySample!$A1293,mastersheet_MIS_May2019!$H:$H,ClusterAbundancebySample!M$1)</f>
        <v>0</v>
      </c>
      <c r="N1293">
        <f>COUNTIFS(mastersheet_MIS_May2019!$M:$M,ClusterAbundancebySample!$A1293,mastersheet_MIS_May2019!$H:$H,ClusterAbundancebySample!N$1)</f>
        <v>0</v>
      </c>
      <c r="O1293">
        <f>COUNTIFS(mastersheet_MIS_May2019!$M:$M,ClusterAbundancebySample!$A1293,mastersheet_MIS_May2019!$H:$H,ClusterAbundancebySample!O$1)</f>
        <v>0</v>
      </c>
    </row>
    <row r="1294" spans="1:15" x14ac:dyDescent="0.25">
      <c r="A1294" t="s">
        <v>19348</v>
      </c>
      <c r="B1294">
        <f>COUNTIFS(mastersheet_MIS_May2019!M:M,ClusterAbundancebySample!$A1294,mastersheet_MIS_May2019!H:H,ClusterAbundancebySample!$B$1)</f>
        <v>0</v>
      </c>
      <c r="C1294">
        <f>COUNTIFS(mastersheet_MIS_May2019!$M:$M,ClusterAbundancebySample!$A1294,mastersheet_MIS_May2019!$H:$H,ClusterAbundancebySample!C$1)</f>
        <v>0</v>
      </c>
      <c r="D1294">
        <f>COUNTIFS(mastersheet_MIS_May2019!$M:$M,ClusterAbundancebySample!$A1294,mastersheet_MIS_May2019!$H:$H,ClusterAbundancebySample!D$1)</f>
        <v>0</v>
      </c>
      <c r="E1294">
        <f>COUNTIFS(mastersheet_MIS_May2019!$M:$M,ClusterAbundancebySample!$A1294,mastersheet_MIS_May2019!$H:$H,ClusterAbundancebySample!E$1)</f>
        <v>0</v>
      </c>
      <c r="F1294">
        <f>COUNTIFS(mastersheet_MIS_May2019!$M:$M,ClusterAbundancebySample!$A1294,mastersheet_MIS_May2019!$H:$H,ClusterAbundancebySample!F$1)</f>
        <v>0</v>
      </c>
      <c r="G1294">
        <f>COUNTIFS(mastersheet_MIS_May2019!$M:$M,ClusterAbundancebySample!$A1294,mastersheet_MIS_May2019!$H:$H,ClusterAbundancebySample!G$1)</f>
        <v>0</v>
      </c>
      <c r="H1294">
        <f>COUNTIFS(mastersheet_MIS_May2019!$M:$M,ClusterAbundancebySample!$A1294,mastersheet_MIS_May2019!$H:$H,ClusterAbundancebySample!H$1)</f>
        <v>1</v>
      </c>
      <c r="I1294">
        <f>COUNTIFS(mastersheet_MIS_May2019!$M:$M,ClusterAbundancebySample!$A1294,mastersheet_MIS_May2019!$H:$H,ClusterAbundancebySample!I$1)</f>
        <v>0</v>
      </c>
      <c r="J1294">
        <f>COUNTIFS(mastersheet_MIS_May2019!$M:$M,ClusterAbundancebySample!$A1294,mastersheet_MIS_May2019!$H:$H,ClusterAbundancebySample!J$1)</f>
        <v>0</v>
      </c>
      <c r="K1294">
        <f>COUNTIFS(mastersheet_MIS_May2019!$M:$M,ClusterAbundancebySample!$A1294,mastersheet_MIS_May2019!$H:$H,ClusterAbundancebySample!K$1)</f>
        <v>0</v>
      </c>
      <c r="L1294">
        <f>COUNTIFS(mastersheet_MIS_May2019!$M:$M,ClusterAbundancebySample!$A1294,mastersheet_MIS_May2019!$H:$H,ClusterAbundancebySample!L$1)</f>
        <v>2</v>
      </c>
      <c r="M1294">
        <f>COUNTIFS(mastersheet_MIS_May2019!$M:$M,ClusterAbundancebySample!$A1294,mastersheet_MIS_May2019!$H:$H,ClusterAbundancebySample!M$1)</f>
        <v>0</v>
      </c>
      <c r="N1294">
        <f>COUNTIFS(mastersheet_MIS_May2019!$M:$M,ClusterAbundancebySample!$A1294,mastersheet_MIS_May2019!$H:$H,ClusterAbundancebySample!N$1)</f>
        <v>0</v>
      </c>
      <c r="O1294">
        <f>COUNTIFS(mastersheet_MIS_May2019!$M:$M,ClusterAbundancebySample!$A1294,mastersheet_MIS_May2019!$H:$H,ClusterAbundancebySample!O$1)</f>
        <v>0</v>
      </c>
    </row>
    <row r="1295" spans="1:15" x14ac:dyDescent="0.25">
      <c r="A1295" t="s">
        <v>19599</v>
      </c>
      <c r="B1295">
        <f>COUNTIFS(mastersheet_MIS_May2019!M:M,ClusterAbundancebySample!$A1295,mastersheet_MIS_May2019!H:H,ClusterAbundancebySample!$B$1)</f>
        <v>0</v>
      </c>
      <c r="C1295">
        <f>COUNTIFS(mastersheet_MIS_May2019!$M:$M,ClusterAbundancebySample!$A1295,mastersheet_MIS_May2019!$H:$H,ClusterAbundancebySample!C$1)</f>
        <v>0</v>
      </c>
      <c r="D1295">
        <f>COUNTIFS(mastersheet_MIS_May2019!$M:$M,ClusterAbundancebySample!$A1295,mastersheet_MIS_May2019!$H:$H,ClusterAbundancebySample!D$1)</f>
        <v>0</v>
      </c>
      <c r="E1295">
        <f>COUNTIFS(mastersheet_MIS_May2019!$M:$M,ClusterAbundancebySample!$A1295,mastersheet_MIS_May2019!$H:$H,ClusterAbundancebySample!E$1)</f>
        <v>0</v>
      </c>
      <c r="F1295">
        <f>COUNTIFS(mastersheet_MIS_May2019!$M:$M,ClusterAbundancebySample!$A1295,mastersheet_MIS_May2019!$H:$H,ClusterAbundancebySample!F$1)</f>
        <v>0</v>
      </c>
      <c r="G1295">
        <f>COUNTIFS(mastersheet_MIS_May2019!$M:$M,ClusterAbundancebySample!$A1295,mastersheet_MIS_May2019!$H:$H,ClusterAbundancebySample!G$1)</f>
        <v>0</v>
      </c>
      <c r="H1295">
        <f>COUNTIFS(mastersheet_MIS_May2019!$M:$M,ClusterAbundancebySample!$A1295,mastersheet_MIS_May2019!$H:$H,ClusterAbundancebySample!H$1)</f>
        <v>1</v>
      </c>
      <c r="I1295">
        <f>COUNTIFS(mastersheet_MIS_May2019!$M:$M,ClusterAbundancebySample!$A1295,mastersheet_MIS_May2019!$H:$H,ClusterAbundancebySample!I$1)</f>
        <v>0</v>
      </c>
      <c r="J1295">
        <f>COUNTIFS(mastersheet_MIS_May2019!$M:$M,ClusterAbundancebySample!$A1295,mastersheet_MIS_May2019!$H:$H,ClusterAbundancebySample!J$1)</f>
        <v>0</v>
      </c>
      <c r="K1295">
        <f>COUNTIFS(mastersheet_MIS_May2019!$M:$M,ClusterAbundancebySample!$A1295,mastersheet_MIS_May2019!$H:$H,ClusterAbundancebySample!K$1)</f>
        <v>0</v>
      </c>
      <c r="L1295">
        <f>COUNTIFS(mastersheet_MIS_May2019!$M:$M,ClusterAbundancebySample!$A1295,mastersheet_MIS_May2019!$H:$H,ClusterAbundancebySample!L$1)</f>
        <v>0</v>
      </c>
      <c r="M1295">
        <f>COUNTIFS(mastersheet_MIS_May2019!$M:$M,ClusterAbundancebySample!$A1295,mastersheet_MIS_May2019!$H:$H,ClusterAbundancebySample!M$1)</f>
        <v>0</v>
      </c>
      <c r="N1295">
        <f>COUNTIFS(mastersheet_MIS_May2019!$M:$M,ClusterAbundancebySample!$A1295,mastersheet_MIS_May2019!$H:$H,ClusterAbundancebySample!N$1)</f>
        <v>0</v>
      </c>
      <c r="O1295">
        <f>COUNTIFS(mastersheet_MIS_May2019!$M:$M,ClusterAbundancebySample!$A1295,mastersheet_MIS_May2019!$H:$H,ClusterAbundancebySample!O$1)</f>
        <v>0</v>
      </c>
    </row>
    <row r="1296" spans="1:15" x14ac:dyDescent="0.25">
      <c r="A1296" t="s">
        <v>19600</v>
      </c>
      <c r="B1296">
        <f>COUNTIFS(mastersheet_MIS_May2019!M:M,ClusterAbundancebySample!$A1296,mastersheet_MIS_May2019!H:H,ClusterAbundancebySample!$B$1)</f>
        <v>0</v>
      </c>
      <c r="C1296">
        <f>COUNTIFS(mastersheet_MIS_May2019!$M:$M,ClusterAbundancebySample!$A1296,mastersheet_MIS_May2019!$H:$H,ClusterAbundancebySample!C$1)</f>
        <v>0</v>
      </c>
      <c r="D1296">
        <f>COUNTIFS(mastersheet_MIS_May2019!$M:$M,ClusterAbundancebySample!$A1296,mastersheet_MIS_May2019!$H:$H,ClusterAbundancebySample!D$1)</f>
        <v>0</v>
      </c>
      <c r="E1296">
        <f>COUNTIFS(mastersheet_MIS_May2019!$M:$M,ClusterAbundancebySample!$A1296,mastersheet_MIS_May2019!$H:$H,ClusterAbundancebySample!E$1)</f>
        <v>0</v>
      </c>
      <c r="F1296">
        <f>COUNTIFS(mastersheet_MIS_May2019!$M:$M,ClusterAbundancebySample!$A1296,mastersheet_MIS_May2019!$H:$H,ClusterAbundancebySample!F$1)</f>
        <v>0</v>
      </c>
      <c r="G1296">
        <f>COUNTIFS(mastersheet_MIS_May2019!$M:$M,ClusterAbundancebySample!$A1296,mastersheet_MIS_May2019!$H:$H,ClusterAbundancebySample!G$1)</f>
        <v>0</v>
      </c>
      <c r="H1296">
        <f>COUNTIFS(mastersheet_MIS_May2019!$M:$M,ClusterAbundancebySample!$A1296,mastersheet_MIS_May2019!$H:$H,ClusterAbundancebySample!H$1)</f>
        <v>1</v>
      </c>
      <c r="I1296">
        <f>COUNTIFS(mastersheet_MIS_May2019!$M:$M,ClusterAbundancebySample!$A1296,mastersheet_MIS_May2019!$H:$H,ClusterAbundancebySample!I$1)</f>
        <v>0</v>
      </c>
      <c r="J1296">
        <f>COUNTIFS(mastersheet_MIS_May2019!$M:$M,ClusterAbundancebySample!$A1296,mastersheet_MIS_May2019!$H:$H,ClusterAbundancebySample!J$1)</f>
        <v>0</v>
      </c>
      <c r="K1296">
        <f>COUNTIFS(mastersheet_MIS_May2019!$M:$M,ClusterAbundancebySample!$A1296,mastersheet_MIS_May2019!$H:$H,ClusterAbundancebySample!K$1)</f>
        <v>0</v>
      </c>
      <c r="L1296">
        <f>COUNTIFS(mastersheet_MIS_May2019!$M:$M,ClusterAbundancebySample!$A1296,mastersheet_MIS_May2019!$H:$H,ClusterAbundancebySample!L$1)</f>
        <v>0</v>
      </c>
      <c r="M1296">
        <f>COUNTIFS(mastersheet_MIS_May2019!$M:$M,ClusterAbundancebySample!$A1296,mastersheet_MIS_May2019!$H:$H,ClusterAbundancebySample!M$1)</f>
        <v>0</v>
      </c>
      <c r="N1296">
        <f>COUNTIFS(mastersheet_MIS_May2019!$M:$M,ClusterAbundancebySample!$A1296,mastersheet_MIS_May2019!$H:$H,ClusterAbundancebySample!N$1)</f>
        <v>0</v>
      </c>
      <c r="O1296">
        <f>COUNTIFS(mastersheet_MIS_May2019!$M:$M,ClusterAbundancebySample!$A1296,mastersheet_MIS_May2019!$H:$H,ClusterAbundancebySample!O$1)</f>
        <v>0</v>
      </c>
    </row>
    <row r="1297" spans="1:15" x14ac:dyDescent="0.25">
      <c r="A1297" t="s">
        <v>18049</v>
      </c>
      <c r="B1297">
        <f>COUNTIFS(mastersheet_MIS_May2019!M:M,ClusterAbundancebySample!$A1297,mastersheet_MIS_May2019!H:H,ClusterAbundancebySample!$B$1)</f>
        <v>0</v>
      </c>
      <c r="C1297">
        <f>COUNTIFS(mastersheet_MIS_May2019!$M:$M,ClusterAbundancebySample!$A1297,mastersheet_MIS_May2019!$H:$H,ClusterAbundancebySample!C$1)</f>
        <v>1</v>
      </c>
      <c r="D1297">
        <f>COUNTIFS(mastersheet_MIS_May2019!$M:$M,ClusterAbundancebySample!$A1297,mastersheet_MIS_May2019!$H:$H,ClusterAbundancebySample!D$1)</f>
        <v>0</v>
      </c>
      <c r="E1297">
        <f>COUNTIFS(mastersheet_MIS_May2019!$M:$M,ClusterAbundancebySample!$A1297,mastersheet_MIS_May2019!$H:$H,ClusterAbundancebySample!E$1)</f>
        <v>0</v>
      </c>
      <c r="F1297">
        <f>COUNTIFS(mastersheet_MIS_May2019!$M:$M,ClusterAbundancebySample!$A1297,mastersheet_MIS_May2019!$H:$H,ClusterAbundancebySample!F$1)</f>
        <v>0</v>
      </c>
      <c r="G1297">
        <f>COUNTIFS(mastersheet_MIS_May2019!$M:$M,ClusterAbundancebySample!$A1297,mastersheet_MIS_May2019!$H:$H,ClusterAbundancebySample!G$1)</f>
        <v>0</v>
      </c>
      <c r="H1297">
        <f>COUNTIFS(mastersheet_MIS_May2019!$M:$M,ClusterAbundancebySample!$A1297,mastersheet_MIS_May2019!$H:$H,ClusterAbundancebySample!H$1)</f>
        <v>1</v>
      </c>
      <c r="I1297">
        <f>COUNTIFS(mastersheet_MIS_May2019!$M:$M,ClusterAbundancebySample!$A1297,mastersheet_MIS_May2019!$H:$H,ClusterAbundancebySample!I$1)</f>
        <v>0</v>
      </c>
      <c r="J1297">
        <f>COUNTIFS(mastersheet_MIS_May2019!$M:$M,ClusterAbundancebySample!$A1297,mastersheet_MIS_May2019!$H:$H,ClusterAbundancebySample!J$1)</f>
        <v>0</v>
      </c>
      <c r="K1297">
        <f>COUNTIFS(mastersheet_MIS_May2019!$M:$M,ClusterAbundancebySample!$A1297,mastersheet_MIS_May2019!$H:$H,ClusterAbundancebySample!K$1)</f>
        <v>11</v>
      </c>
      <c r="L1297">
        <f>COUNTIFS(mastersheet_MIS_May2019!$M:$M,ClusterAbundancebySample!$A1297,mastersheet_MIS_May2019!$H:$H,ClusterAbundancebySample!L$1)</f>
        <v>14</v>
      </c>
      <c r="M1297">
        <f>COUNTIFS(mastersheet_MIS_May2019!$M:$M,ClusterAbundancebySample!$A1297,mastersheet_MIS_May2019!$H:$H,ClusterAbundancebySample!M$1)</f>
        <v>0</v>
      </c>
      <c r="N1297">
        <f>COUNTIFS(mastersheet_MIS_May2019!$M:$M,ClusterAbundancebySample!$A1297,mastersheet_MIS_May2019!$H:$H,ClusterAbundancebySample!N$1)</f>
        <v>0</v>
      </c>
      <c r="O1297">
        <f>COUNTIFS(mastersheet_MIS_May2019!$M:$M,ClusterAbundancebySample!$A1297,mastersheet_MIS_May2019!$H:$H,ClusterAbundancebySample!O$1)</f>
        <v>0</v>
      </c>
    </row>
    <row r="1298" spans="1:15" x14ac:dyDescent="0.25">
      <c r="A1298" t="s">
        <v>19615</v>
      </c>
      <c r="B1298">
        <f>COUNTIFS(mastersheet_MIS_May2019!M:M,ClusterAbundancebySample!$A1298,mastersheet_MIS_May2019!H:H,ClusterAbundancebySample!$B$1)</f>
        <v>0</v>
      </c>
      <c r="C1298">
        <f>COUNTIFS(mastersheet_MIS_May2019!$M:$M,ClusterAbundancebySample!$A1298,mastersheet_MIS_May2019!$H:$H,ClusterAbundancebySample!C$1)</f>
        <v>0</v>
      </c>
      <c r="D1298">
        <f>COUNTIFS(mastersheet_MIS_May2019!$M:$M,ClusterAbundancebySample!$A1298,mastersheet_MIS_May2019!$H:$H,ClusterAbundancebySample!D$1)</f>
        <v>0</v>
      </c>
      <c r="E1298">
        <f>COUNTIFS(mastersheet_MIS_May2019!$M:$M,ClusterAbundancebySample!$A1298,mastersheet_MIS_May2019!$H:$H,ClusterAbundancebySample!E$1)</f>
        <v>0</v>
      </c>
      <c r="F1298">
        <f>COUNTIFS(mastersheet_MIS_May2019!$M:$M,ClusterAbundancebySample!$A1298,mastersheet_MIS_May2019!$H:$H,ClusterAbundancebySample!F$1)</f>
        <v>0</v>
      </c>
      <c r="G1298">
        <f>COUNTIFS(mastersheet_MIS_May2019!$M:$M,ClusterAbundancebySample!$A1298,mastersheet_MIS_May2019!$H:$H,ClusterAbundancebySample!G$1)</f>
        <v>0</v>
      </c>
      <c r="H1298">
        <f>COUNTIFS(mastersheet_MIS_May2019!$M:$M,ClusterAbundancebySample!$A1298,mastersheet_MIS_May2019!$H:$H,ClusterAbundancebySample!H$1)</f>
        <v>1</v>
      </c>
      <c r="I1298">
        <f>COUNTIFS(mastersheet_MIS_May2019!$M:$M,ClusterAbundancebySample!$A1298,mastersheet_MIS_May2019!$H:$H,ClusterAbundancebySample!I$1)</f>
        <v>0</v>
      </c>
      <c r="J1298">
        <f>COUNTIFS(mastersheet_MIS_May2019!$M:$M,ClusterAbundancebySample!$A1298,mastersheet_MIS_May2019!$H:$H,ClusterAbundancebySample!J$1)</f>
        <v>0</v>
      </c>
      <c r="K1298">
        <f>COUNTIFS(mastersheet_MIS_May2019!$M:$M,ClusterAbundancebySample!$A1298,mastersheet_MIS_May2019!$H:$H,ClusterAbundancebySample!K$1)</f>
        <v>0</v>
      </c>
      <c r="L1298">
        <f>COUNTIFS(mastersheet_MIS_May2019!$M:$M,ClusterAbundancebySample!$A1298,mastersheet_MIS_May2019!$H:$H,ClusterAbundancebySample!L$1)</f>
        <v>0</v>
      </c>
      <c r="M1298">
        <f>COUNTIFS(mastersheet_MIS_May2019!$M:$M,ClusterAbundancebySample!$A1298,mastersheet_MIS_May2019!$H:$H,ClusterAbundancebySample!M$1)</f>
        <v>0</v>
      </c>
      <c r="N1298">
        <f>COUNTIFS(mastersheet_MIS_May2019!$M:$M,ClusterAbundancebySample!$A1298,mastersheet_MIS_May2019!$H:$H,ClusterAbundancebySample!N$1)</f>
        <v>0</v>
      </c>
      <c r="O1298">
        <f>COUNTIFS(mastersheet_MIS_May2019!$M:$M,ClusterAbundancebySample!$A1298,mastersheet_MIS_May2019!$H:$H,ClusterAbundancebySample!O$1)</f>
        <v>0</v>
      </c>
    </row>
    <row r="1299" spans="1:15" x14ac:dyDescent="0.25">
      <c r="A1299" t="s">
        <v>19623</v>
      </c>
      <c r="B1299">
        <f>COUNTIFS(mastersheet_MIS_May2019!M:M,ClusterAbundancebySample!$A1299,mastersheet_MIS_May2019!H:H,ClusterAbundancebySample!$B$1)</f>
        <v>0</v>
      </c>
      <c r="C1299">
        <f>COUNTIFS(mastersheet_MIS_May2019!$M:$M,ClusterAbundancebySample!$A1299,mastersheet_MIS_May2019!$H:$H,ClusterAbundancebySample!C$1)</f>
        <v>0</v>
      </c>
      <c r="D1299">
        <f>COUNTIFS(mastersheet_MIS_May2019!$M:$M,ClusterAbundancebySample!$A1299,mastersheet_MIS_May2019!$H:$H,ClusterAbundancebySample!D$1)</f>
        <v>0</v>
      </c>
      <c r="E1299">
        <f>COUNTIFS(mastersheet_MIS_May2019!$M:$M,ClusterAbundancebySample!$A1299,mastersheet_MIS_May2019!$H:$H,ClusterAbundancebySample!E$1)</f>
        <v>0</v>
      </c>
      <c r="F1299">
        <f>COUNTIFS(mastersheet_MIS_May2019!$M:$M,ClusterAbundancebySample!$A1299,mastersheet_MIS_May2019!$H:$H,ClusterAbundancebySample!F$1)</f>
        <v>0</v>
      </c>
      <c r="G1299">
        <f>COUNTIFS(mastersheet_MIS_May2019!$M:$M,ClusterAbundancebySample!$A1299,mastersheet_MIS_May2019!$H:$H,ClusterAbundancebySample!G$1)</f>
        <v>0</v>
      </c>
      <c r="H1299">
        <f>COUNTIFS(mastersheet_MIS_May2019!$M:$M,ClusterAbundancebySample!$A1299,mastersheet_MIS_May2019!$H:$H,ClusterAbundancebySample!H$1)</f>
        <v>1</v>
      </c>
      <c r="I1299">
        <f>COUNTIFS(mastersheet_MIS_May2019!$M:$M,ClusterAbundancebySample!$A1299,mastersheet_MIS_May2019!$H:$H,ClusterAbundancebySample!I$1)</f>
        <v>0</v>
      </c>
      <c r="J1299">
        <f>COUNTIFS(mastersheet_MIS_May2019!$M:$M,ClusterAbundancebySample!$A1299,mastersheet_MIS_May2019!$H:$H,ClusterAbundancebySample!J$1)</f>
        <v>0</v>
      </c>
      <c r="K1299">
        <f>COUNTIFS(mastersheet_MIS_May2019!$M:$M,ClusterAbundancebySample!$A1299,mastersheet_MIS_May2019!$H:$H,ClusterAbundancebySample!K$1)</f>
        <v>0</v>
      </c>
      <c r="L1299">
        <f>COUNTIFS(mastersheet_MIS_May2019!$M:$M,ClusterAbundancebySample!$A1299,mastersheet_MIS_May2019!$H:$H,ClusterAbundancebySample!L$1)</f>
        <v>0</v>
      </c>
      <c r="M1299">
        <f>COUNTIFS(mastersheet_MIS_May2019!$M:$M,ClusterAbundancebySample!$A1299,mastersheet_MIS_May2019!$H:$H,ClusterAbundancebySample!M$1)</f>
        <v>0</v>
      </c>
      <c r="N1299">
        <f>COUNTIFS(mastersheet_MIS_May2019!$M:$M,ClusterAbundancebySample!$A1299,mastersheet_MIS_May2019!$H:$H,ClusterAbundancebySample!N$1)</f>
        <v>0</v>
      </c>
      <c r="O1299">
        <f>COUNTIFS(mastersheet_MIS_May2019!$M:$M,ClusterAbundancebySample!$A1299,mastersheet_MIS_May2019!$H:$H,ClusterAbundancebySample!O$1)</f>
        <v>0</v>
      </c>
    </row>
    <row r="1300" spans="1:15" x14ac:dyDescent="0.25">
      <c r="A1300" t="s">
        <v>19668</v>
      </c>
      <c r="B1300">
        <f>COUNTIFS(mastersheet_MIS_May2019!M:M,ClusterAbundancebySample!$A1300,mastersheet_MIS_May2019!H:H,ClusterAbundancebySample!$B$1)</f>
        <v>0</v>
      </c>
      <c r="C1300">
        <f>COUNTIFS(mastersheet_MIS_May2019!$M:$M,ClusterAbundancebySample!$A1300,mastersheet_MIS_May2019!$H:$H,ClusterAbundancebySample!C$1)</f>
        <v>0</v>
      </c>
      <c r="D1300">
        <f>COUNTIFS(mastersheet_MIS_May2019!$M:$M,ClusterAbundancebySample!$A1300,mastersheet_MIS_May2019!$H:$H,ClusterAbundancebySample!D$1)</f>
        <v>0</v>
      </c>
      <c r="E1300">
        <f>COUNTIFS(mastersheet_MIS_May2019!$M:$M,ClusterAbundancebySample!$A1300,mastersheet_MIS_May2019!$H:$H,ClusterAbundancebySample!E$1)</f>
        <v>0</v>
      </c>
      <c r="F1300">
        <f>COUNTIFS(mastersheet_MIS_May2019!$M:$M,ClusterAbundancebySample!$A1300,mastersheet_MIS_May2019!$H:$H,ClusterAbundancebySample!F$1)</f>
        <v>0</v>
      </c>
      <c r="G1300">
        <f>COUNTIFS(mastersheet_MIS_May2019!$M:$M,ClusterAbundancebySample!$A1300,mastersheet_MIS_May2019!$H:$H,ClusterAbundancebySample!G$1)</f>
        <v>0</v>
      </c>
      <c r="H1300">
        <f>COUNTIFS(mastersheet_MIS_May2019!$M:$M,ClusterAbundancebySample!$A1300,mastersheet_MIS_May2019!$H:$H,ClusterAbundancebySample!H$1)</f>
        <v>1</v>
      </c>
      <c r="I1300">
        <f>COUNTIFS(mastersheet_MIS_May2019!$M:$M,ClusterAbundancebySample!$A1300,mastersheet_MIS_May2019!$H:$H,ClusterAbundancebySample!I$1)</f>
        <v>0</v>
      </c>
      <c r="J1300">
        <f>COUNTIFS(mastersheet_MIS_May2019!$M:$M,ClusterAbundancebySample!$A1300,mastersheet_MIS_May2019!$H:$H,ClusterAbundancebySample!J$1)</f>
        <v>0</v>
      </c>
      <c r="K1300">
        <f>COUNTIFS(mastersheet_MIS_May2019!$M:$M,ClusterAbundancebySample!$A1300,mastersheet_MIS_May2019!$H:$H,ClusterAbundancebySample!K$1)</f>
        <v>1</v>
      </c>
      <c r="L1300">
        <f>COUNTIFS(mastersheet_MIS_May2019!$M:$M,ClusterAbundancebySample!$A1300,mastersheet_MIS_May2019!$H:$H,ClusterAbundancebySample!L$1)</f>
        <v>0</v>
      </c>
      <c r="M1300">
        <f>COUNTIFS(mastersheet_MIS_May2019!$M:$M,ClusterAbundancebySample!$A1300,mastersheet_MIS_May2019!$H:$H,ClusterAbundancebySample!M$1)</f>
        <v>0</v>
      </c>
      <c r="N1300">
        <f>COUNTIFS(mastersheet_MIS_May2019!$M:$M,ClusterAbundancebySample!$A1300,mastersheet_MIS_May2019!$H:$H,ClusterAbundancebySample!N$1)</f>
        <v>0</v>
      </c>
      <c r="O1300">
        <f>COUNTIFS(mastersheet_MIS_May2019!$M:$M,ClusterAbundancebySample!$A1300,mastersheet_MIS_May2019!$H:$H,ClusterAbundancebySample!O$1)</f>
        <v>0</v>
      </c>
    </row>
    <row r="1301" spans="1:15" x14ac:dyDescent="0.25">
      <c r="A1301" t="s">
        <v>19670</v>
      </c>
      <c r="B1301">
        <f>COUNTIFS(mastersheet_MIS_May2019!M:M,ClusterAbundancebySample!$A1301,mastersheet_MIS_May2019!H:H,ClusterAbundancebySample!$B$1)</f>
        <v>0</v>
      </c>
      <c r="C1301">
        <f>COUNTIFS(mastersheet_MIS_May2019!$M:$M,ClusterAbundancebySample!$A1301,mastersheet_MIS_May2019!$H:$H,ClusterAbundancebySample!C$1)</f>
        <v>0</v>
      </c>
      <c r="D1301">
        <f>COUNTIFS(mastersheet_MIS_May2019!$M:$M,ClusterAbundancebySample!$A1301,mastersheet_MIS_May2019!$H:$H,ClusterAbundancebySample!D$1)</f>
        <v>0</v>
      </c>
      <c r="E1301">
        <f>COUNTIFS(mastersheet_MIS_May2019!$M:$M,ClusterAbundancebySample!$A1301,mastersheet_MIS_May2019!$H:$H,ClusterAbundancebySample!E$1)</f>
        <v>0</v>
      </c>
      <c r="F1301">
        <f>COUNTIFS(mastersheet_MIS_May2019!$M:$M,ClusterAbundancebySample!$A1301,mastersheet_MIS_May2019!$H:$H,ClusterAbundancebySample!F$1)</f>
        <v>0</v>
      </c>
      <c r="G1301">
        <f>COUNTIFS(mastersheet_MIS_May2019!$M:$M,ClusterAbundancebySample!$A1301,mastersheet_MIS_May2019!$H:$H,ClusterAbundancebySample!G$1)</f>
        <v>0</v>
      </c>
      <c r="H1301">
        <f>COUNTIFS(mastersheet_MIS_May2019!$M:$M,ClusterAbundancebySample!$A1301,mastersheet_MIS_May2019!$H:$H,ClusterAbundancebySample!H$1)</f>
        <v>1</v>
      </c>
      <c r="I1301">
        <f>COUNTIFS(mastersheet_MIS_May2019!$M:$M,ClusterAbundancebySample!$A1301,mastersheet_MIS_May2019!$H:$H,ClusterAbundancebySample!I$1)</f>
        <v>0</v>
      </c>
      <c r="J1301">
        <f>COUNTIFS(mastersheet_MIS_May2019!$M:$M,ClusterAbundancebySample!$A1301,mastersheet_MIS_May2019!$H:$H,ClusterAbundancebySample!J$1)</f>
        <v>0</v>
      </c>
      <c r="K1301">
        <f>COUNTIFS(mastersheet_MIS_May2019!$M:$M,ClusterAbundancebySample!$A1301,mastersheet_MIS_May2019!$H:$H,ClusterAbundancebySample!K$1)</f>
        <v>0</v>
      </c>
      <c r="L1301">
        <f>COUNTIFS(mastersheet_MIS_May2019!$M:$M,ClusterAbundancebySample!$A1301,mastersheet_MIS_May2019!$H:$H,ClusterAbundancebySample!L$1)</f>
        <v>0</v>
      </c>
      <c r="M1301">
        <f>COUNTIFS(mastersheet_MIS_May2019!$M:$M,ClusterAbundancebySample!$A1301,mastersheet_MIS_May2019!$H:$H,ClusterAbundancebySample!M$1)</f>
        <v>0</v>
      </c>
      <c r="N1301">
        <f>COUNTIFS(mastersheet_MIS_May2019!$M:$M,ClusterAbundancebySample!$A1301,mastersheet_MIS_May2019!$H:$H,ClusterAbundancebySample!N$1)</f>
        <v>0</v>
      </c>
      <c r="O1301">
        <f>COUNTIFS(mastersheet_MIS_May2019!$M:$M,ClusterAbundancebySample!$A1301,mastersheet_MIS_May2019!$H:$H,ClusterAbundancebySample!O$1)</f>
        <v>0</v>
      </c>
    </row>
    <row r="1302" spans="1:15" x14ac:dyDescent="0.25">
      <c r="A1302" t="s">
        <v>19684</v>
      </c>
      <c r="B1302">
        <f>COUNTIFS(mastersheet_MIS_May2019!M:M,ClusterAbundancebySample!$A1302,mastersheet_MIS_May2019!H:H,ClusterAbundancebySample!$B$1)</f>
        <v>0</v>
      </c>
      <c r="C1302">
        <f>COUNTIFS(mastersheet_MIS_May2019!$M:$M,ClusterAbundancebySample!$A1302,mastersheet_MIS_May2019!$H:$H,ClusterAbundancebySample!C$1)</f>
        <v>0</v>
      </c>
      <c r="D1302">
        <f>COUNTIFS(mastersheet_MIS_May2019!$M:$M,ClusterAbundancebySample!$A1302,mastersheet_MIS_May2019!$H:$H,ClusterAbundancebySample!D$1)</f>
        <v>0</v>
      </c>
      <c r="E1302">
        <f>COUNTIFS(mastersheet_MIS_May2019!$M:$M,ClusterAbundancebySample!$A1302,mastersheet_MIS_May2019!$H:$H,ClusterAbundancebySample!E$1)</f>
        <v>0</v>
      </c>
      <c r="F1302">
        <f>COUNTIFS(mastersheet_MIS_May2019!$M:$M,ClusterAbundancebySample!$A1302,mastersheet_MIS_May2019!$H:$H,ClusterAbundancebySample!F$1)</f>
        <v>0</v>
      </c>
      <c r="G1302">
        <f>COUNTIFS(mastersheet_MIS_May2019!$M:$M,ClusterAbundancebySample!$A1302,mastersheet_MIS_May2019!$H:$H,ClusterAbundancebySample!G$1)</f>
        <v>0</v>
      </c>
      <c r="H1302">
        <f>COUNTIFS(mastersheet_MIS_May2019!$M:$M,ClusterAbundancebySample!$A1302,mastersheet_MIS_May2019!$H:$H,ClusterAbundancebySample!H$1)</f>
        <v>1</v>
      </c>
      <c r="I1302">
        <f>COUNTIFS(mastersheet_MIS_May2019!$M:$M,ClusterAbundancebySample!$A1302,mastersheet_MIS_May2019!$H:$H,ClusterAbundancebySample!I$1)</f>
        <v>0</v>
      </c>
      <c r="J1302">
        <f>COUNTIFS(mastersheet_MIS_May2019!$M:$M,ClusterAbundancebySample!$A1302,mastersheet_MIS_May2019!$H:$H,ClusterAbundancebySample!J$1)</f>
        <v>0</v>
      </c>
      <c r="K1302">
        <f>COUNTIFS(mastersheet_MIS_May2019!$M:$M,ClusterAbundancebySample!$A1302,mastersheet_MIS_May2019!$H:$H,ClusterAbundancebySample!K$1)</f>
        <v>0</v>
      </c>
      <c r="L1302">
        <f>COUNTIFS(mastersheet_MIS_May2019!$M:$M,ClusterAbundancebySample!$A1302,mastersheet_MIS_May2019!$H:$H,ClusterAbundancebySample!L$1)</f>
        <v>0</v>
      </c>
      <c r="M1302">
        <f>COUNTIFS(mastersheet_MIS_May2019!$M:$M,ClusterAbundancebySample!$A1302,mastersheet_MIS_May2019!$H:$H,ClusterAbundancebySample!M$1)</f>
        <v>0</v>
      </c>
      <c r="N1302">
        <f>COUNTIFS(mastersheet_MIS_May2019!$M:$M,ClusterAbundancebySample!$A1302,mastersheet_MIS_May2019!$H:$H,ClusterAbundancebySample!N$1)</f>
        <v>0</v>
      </c>
      <c r="O1302">
        <f>COUNTIFS(mastersheet_MIS_May2019!$M:$M,ClusterAbundancebySample!$A1302,mastersheet_MIS_May2019!$H:$H,ClusterAbundancebySample!O$1)</f>
        <v>0</v>
      </c>
    </row>
    <row r="1303" spans="1:15" x14ac:dyDescent="0.25">
      <c r="A1303" t="s">
        <v>19686</v>
      </c>
      <c r="B1303">
        <f>COUNTIFS(mastersheet_MIS_May2019!M:M,ClusterAbundancebySample!$A1303,mastersheet_MIS_May2019!H:H,ClusterAbundancebySample!$B$1)</f>
        <v>0</v>
      </c>
      <c r="C1303">
        <f>COUNTIFS(mastersheet_MIS_May2019!$M:$M,ClusterAbundancebySample!$A1303,mastersheet_MIS_May2019!$H:$H,ClusterAbundancebySample!C$1)</f>
        <v>0</v>
      </c>
      <c r="D1303">
        <f>COUNTIFS(mastersheet_MIS_May2019!$M:$M,ClusterAbundancebySample!$A1303,mastersheet_MIS_May2019!$H:$H,ClusterAbundancebySample!D$1)</f>
        <v>0</v>
      </c>
      <c r="E1303">
        <f>COUNTIFS(mastersheet_MIS_May2019!$M:$M,ClusterAbundancebySample!$A1303,mastersheet_MIS_May2019!$H:$H,ClusterAbundancebySample!E$1)</f>
        <v>0</v>
      </c>
      <c r="F1303">
        <f>COUNTIFS(mastersheet_MIS_May2019!$M:$M,ClusterAbundancebySample!$A1303,mastersheet_MIS_May2019!$H:$H,ClusterAbundancebySample!F$1)</f>
        <v>0</v>
      </c>
      <c r="G1303">
        <f>COUNTIFS(mastersheet_MIS_May2019!$M:$M,ClusterAbundancebySample!$A1303,mastersheet_MIS_May2019!$H:$H,ClusterAbundancebySample!G$1)</f>
        <v>0</v>
      </c>
      <c r="H1303">
        <f>COUNTIFS(mastersheet_MIS_May2019!$M:$M,ClusterAbundancebySample!$A1303,mastersheet_MIS_May2019!$H:$H,ClusterAbundancebySample!H$1)</f>
        <v>1</v>
      </c>
      <c r="I1303">
        <f>COUNTIFS(mastersheet_MIS_May2019!$M:$M,ClusterAbundancebySample!$A1303,mastersheet_MIS_May2019!$H:$H,ClusterAbundancebySample!I$1)</f>
        <v>0</v>
      </c>
      <c r="J1303">
        <f>COUNTIFS(mastersheet_MIS_May2019!$M:$M,ClusterAbundancebySample!$A1303,mastersheet_MIS_May2019!$H:$H,ClusterAbundancebySample!J$1)</f>
        <v>0</v>
      </c>
      <c r="K1303">
        <f>COUNTIFS(mastersheet_MIS_May2019!$M:$M,ClusterAbundancebySample!$A1303,mastersheet_MIS_May2019!$H:$H,ClusterAbundancebySample!K$1)</f>
        <v>0</v>
      </c>
      <c r="L1303">
        <f>COUNTIFS(mastersheet_MIS_May2019!$M:$M,ClusterAbundancebySample!$A1303,mastersheet_MIS_May2019!$H:$H,ClusterAbundancebySample!L$1)</f>
        <v>1</v>
      </c>
      <c r="M1303">
        <f>COUNTIFS(mastersheet_MIS_May2019!$M:$M,ClusterAbundancebySample!$A1303,mastersheet_MIS_May2019!$H:$H,ClusterAbundancebySample!M$1)</f>
        <v>0</v>
      </c>
      <c r="N1303">
        <f>COUNTIFS(mastersheet_MIS_May2019!$M:$M,ClusterAbundancebySample!$A1303,mastersheet_MIS_May2019!$H:$H,ClusterAbundancebySample!N$1)</f>
        <v>0</v>
      </c>
      <c r="O1303">
        <f>COUNTIFS(mastersheet_MIS_May2019!$M:$M,ClusterAbundancebySample!$A1303,mastersheet_MIS_May2019!$H:$H,ClusterAbundancebySample!O$1)</f>
        <v>0</v>
      </c>
    </row>
    <row r="1304" spans="1:15" x14ac:dyDescent="0.25">
      <c r="A1304" t="s">
        <v>19691</v>
      </c>
      <c r="B1304">
        <f>COUNTIFS(mastersheet_MIS_May2019!M:M,ClusterAbundancebySample!$A1304,mastersheet_MIS_May2019!H:H,ClusterAbundancebySample!$B$1)</f>
        <v>0</v>
      </c>
      <c r="C1304">
        <f>COUNTIFS(mastersheet_MIS_May2019!$M:$M,ClusterAbundancebySample!$A1304,mastersheet_MIS_May2019!$H:$H,ClusterAbundancebySample!C$1)</f>
        <v>0</v>
      </c>
      <c r="D1304">
        <f>COUNTIFS(mastersheet_MIS_May2019!$M:$M,ClusterAbundancebySample!$A1304,mastersheet_MIS_May2019!$H:$H,ClusterAbundancebySample!D$1)</f>
        <v>0</v>
      </c>
      <c r="E1304">
        <f>COUNTIFS(mastersheet_MIS_May2019!$M:$M,ClusterAbundancebySample!$A1304,mastersheet_MIS_May2019!$H:$H,ClusterAbundancebySample!E$1)</f>
        <v>0</v>
      </c>
      <c r="F1304">
        <f>COUNTIFS(mastersheet_MIS_May2019!$M:$M,ClusterAbundancebySample!$A1304,mastersheet_MIS_May2019!$H:$H,ClusterAbundancebySample!F$1)</f>
        <v>0</v>
      </c>
      <c r="G1304">
        <f>COUNTIFS(mastersheet_MIS_May2019!$M:$M,ClusterAbundancebySample!$A1304,mastersheet_MIS_May2019!$H:$H,ClusterAbundancebySample!G$1)</f>
        <v>0</v>
      </c>
      <c r="H1304">
        <f>COUNTIFS(mastersheet_MIS_May2019!$M:$M,ClusterAbundancebySample!$A1304,mastersheet_MIS_May2019!$H:$H,ClusterAbundancebySample!H$1)</f>
        <v>1</v>
      </c>
      <c r="I1304">
        <f>COUNTIFS(mastersheet_MIS_May2019!$M:$M,ClusterAbundancebySample!$A1304,mastersheet_MIS_May2019!$H:$H,ClusterAbundancebySample!I$1)</f>
        <v>0</v>
      </c>
      <c r="J1304">
        <f>COUNTIFS(mastersheet_MIS_May2019!$M:$M,ClusterAbundancebySample!$A1304,mastersheet_MIS_May2019!$H:$H,ClusterAbundancebySample!J$1)</f>
        <v>0</v>
      </c>
      <c r="K1304">
        <f>COUNTIFS(mastersheet_MIS_May2019!$M:$M,ClusterAbundancebySample!$A1304,mastersheet_MIS_May2019!$H:$H,ClusterAbundancebySample!K$1)</f>
        <v>0</v>
      </c>
      <c r="L1304">
        <f>COUNTIFS(mastersheet_MIS_May2019!$M:$M,ClusterAbundancebySample!$A1304,mastersheet_MIS_May2019!$H:$H,ClusterAbundancebySample!L$1)</f>
        <v>0</v>
      </c>
      <c r="M1304">
        <f>COUNTIFS(mastersheet_MIS_May2019!$M:$M,ClusterAbundancebySample!$A1304,mastersheet_MIS_May2019!$H:$H,ClusterAbundancebySample!M$1)</f>
        <v>0</v>
      </c>
      <c r="N1304">
        <f>COUNTIFS(mastersheet_MIS_May2019!$M:$M,ClusterAbundancebySample!$A1304,mastersheet_MIS_May2019!$H:$H,ClusterAbundancebySample!N$1)</f>
        <v>0</v>
      </c>
      <c r="O1304">
        <f>COUNTIFS(mastersheet_MIS_May2019!$M:$M,ClusterAbundancebySample!$A1304,mastersheet_MIS_May2019!$H:$H,ClusterAbundancebySample!O$1)</f>
        <v>0</v>
      </c>
    </row>
    <row r="1305" spans="1:15" x14ac:dyDescent="0.25">
      <c r="A1305" t="s">
        <v>19066</v>
      </c>
      <c r="B1305">
        <f>COUNTIFS(mastersheet_MIS_May2019!M:M,ClusterAbundancebySample!$A1305,mastersheet_MIS_May2019!H:H,ClusterAbundancebySample!$B$1)</f>
        <v>0</v>
      </c>
      <c r="C1305">
        <f>COUNTIFS(mastersheet_MIS_May2019!$M:$M,ClusterAbundancebySample!$A1305,mastersheet_MIS_May2019!$H:$H,ClusterAbundancebySample!C$1)</f>
        <v>0</v>
      </c>
      <c r="D1305">
        <f>COUNTIFS(mastersheet_MIS_May2019!$M:$M,ClusterAbundancebySample!$A1305,mastersheet_MIS_May2019!$H:$H,ClusterAbundancebySample!D$1)</f>
        <v>0</v>
      </c>
      <c r="E1305">
        <f>COUNTIFS(mastersheet_MIS_May2019!$M:$M,ClusterAbundancebySample!$A1305,mastersheet_MIS_May2019!$H:$H,ClusterAbundancebySample!E$1)</f>
        <v>0</v>
      </c>
      <c r="F1305">
        <f>COUNTIFS(mastersheet_MIS_May2019!$M:$M,ClusterAbundancebySample!$A1305,mastersheet_MIS_May2019!$H:$H,ClusterAbundancebySample!F$1)</f>
        <v>0</v>
      </c>
      <c r="G1305">
        <f>COUNTIFS(mastersheet_MIS_May2019!$M:$M,ClusterAbundancebySample!$A1305,mastersheet_MIS_May2019!$H:$H,ClusterAbundancebySample!G$1)</f>
        <v>1</v>
      </c>
      <c r="H1305">
        <f>COUNTIFS(mastersheet_MIS_May2019!$M:$M,ClusterAbundancebySample!$A1305,mastersheet_MIS_May2019!$H:$H,ClusterAbundancebySample!H$1)</f>
        <v>1</v>
      </c>
      <c r="I1305">
        <f>COUNTIFS(mastersheet_MIS_May2019!$M:$M,ClusterAbundancebySample!$A1305,mastersheet_MIS_May2019!$H:$H,ClusterAbundancebySample!I$1)</f>
        <v>0</v>
      </c>
      <c r="J1305">
        <f>COUNTIFS(mastersheet_MIS_May2019!$M:$M,ClusterAbundancebySample!$A1305,mastersheet_MIS_May2019!$H:$H,ClusterAbundancebySample!J$1)</f>
        <v>0</v>
      </c>
      <c r="K1305">
        <f>COUNTIFS(mastersheet_MIS_May2019!$M:$M,ClusterAbundancebySample!$A1305,mastersheet_MIS_May2019!$H:$H,ClusterAbundancebySample!K$1)</f>
        <v>0</v>
      </c>
      <c r="L1305">
        <f>COUNTIFS(mastersheet_MIS_May2019!$M:$M,ClusterAbundancebySample!$A1305,mastersheet_MIS_May2019!$H:$H,ClusterAbundancebySample!L$1)</f>
        <v>0</v>
      </c>
      <c r="M1305">
        <f>COUNTIFS(mastersheet_MIS_May2019!$M:$M,ClusterAbundancebySample!$A1305,mastersheet_MIS_May2019!$H:$H,ClusterAbundancebySample!M$1)</f>
        <v>0</v>
      </c>
      <c r="N1305">
        <f>COUNTIFS(mastersheet_MIS_May2019!$M:$M,ClusterAbundancebySample!$A1305,mastersheet_MIS_May2019!$H:$H,ClusterAbundancebySample!N$1)</f>
        <v>0</v>
      </c>
      <c r="O1305">
        <f>COUNTIFS(mastersheet_MIS_May2019!$M:$M,ClusterAbundancebySample!$A1305,mastersheet_MIS_May2019!$H:$H,ClusterAbundancebySample!O$1)</f>
        <v>0</v>
      </c>
    </row>
    <row r="1306" spans="1:15" x14ac:dyDescent="0.25">
      <c r="A1306" t="s">
        <v>19715</v>
      </c>
      <c r="B1306">
        <f>COUNTIFS(mastersheet_MIS_May2019!M:M,ClusterAbundancebySample!$A1306,mastersheet_MIS_May2019!H:H,ClusterAbundancebySample!$B$1)</f>
        <v>0</v>
      </c>
      <c r="C1306">
        <f>COUNTIFS(mastersheet_MIS_May2019!$M:$M,ClusterAbundancebySample!$A1306,mastersheet_MIS_May2019!$H:$H,ClusterAbundancebySample!C$1)</f>
        <v>0</v>
      </c>
      <c r="D1306">
        <f>COUNTIFS(mastersheet_MIS_May2019!$M:$M,ClusterAbundancebySample!$A1306,mastersheet_MIS_May2019!$H:$H,ClusterAbundancebySample!D$1)</f>
        <v>0</v>
      </c>
      <c r="E1306">
        <f>COUNTIFS(mastersheet_MIS_May2019!$M:$M,ClusterAbundancebySample!$A1306,mastersheet_MIS_May2019!$H:$H,ClusterAbundancebySample!E$1)</f>
        <v>0</v>
      </c>
      <c r="F1306">
        <f>COUNTIFS(mastersheet_MIS_May2019!$M:$M,ClusterAbundancebySample!$A1306,mastersheet_MIS_May2019!$H:$H,ClusterAbundancebySample!F$1)</f>
        <v>0</v>
      </c>
      <c r="G1306">
        <f>COUNTIFS(mastersheet_MIS_May2019!$M:$M,ClusterAbundancebySample!$A1306,mastersheet_MIS_May2019!$H:$H,ClusterAbundancebySample!G$1)</f>
        <v>0</v>
      </c>
      <c r="H1306">
        <f>COUNTIFS(mastersheet_MIS_May2019!$M:$M,ClusterAbundancebySample!$A1306,mastersheet_MIS_May2019!$H:$H,ClusterAbundancebySample!H$1)</f>
        <v>1</v>
      </c>
      <c r="I1306">
        <f>COUNTIFS(mastersheet_MIS_May2019!$M:$M,ClusterAbundancebySample!$A1306,mastersheet_MIS_May2019!$H:$H,ClusterAbundancebySample!I$1)</f>
        <v>0</v>
      </c>
      <c r="J1306">
        <f>COUNTIFS(mastersheet_MIS_May2019!$M:$M,ClusterAbundancebySample!$A1306,mastersheet_MIS_May2019!$H:$H,ClusterAbundancebySample!J$1)</f>
        <v>0</v>
      </c>
      <c r="K1306">
        <f>COUNTIFS(mastersheet_MIS_May2019!$M:$M,ClusterAbundancebySample!$A1306,mastersheet_MIS_May2019!$H:$H,ClusterAbundancebySample!K$1)</f>
        <v>0</v>
      </c>
      <c r="L1306">
        <f>COUNTIFS(mastersheet_MIS_May2019!$M:$M,ClusterAbundancebySample!$A1306,mastersheet_MIS_May2019!$H:$H,ClusterAbundancebySample!L$1)</f>
        <v>0</v>
      </c>
      <c r="M1306">
        <f>COUNTIFS(mastersheet_MIS_May2019!$M:$M,ClusterAbundancebySample!$A1306,mastersheet_MIS_May2019!$H:$H,ClusterAbundancebySample!M$1)</f>
        <v>0</v>
      </c>
      <c r="N1306">
        <f>COUNTIFS(mastersheet_MIS_May2019!$M:$M,ClusterAbundancebySample!$A1306,mastersheet_MIS_May2019!$H:$H,ClusterAbundancebySample!N$1)</f>
        <v>0</v>
      </c>
      <c r="O1306">
        <f>COUNTIFS(mastersheet_MIS_May2019!$M:$M,ClusterAbundancebySample!$A1306,mastersheet_MIS_May2019!$H:$H,ClusterAbundancebySample!O$1)</f>
        <v>0</v>
      </c>
    </row>
    <row r="1307" spans="1:15" x14ac:dyDescent="0.25">
      <c r="A1307" t="s">
        <v>19716</v>
      </c>
      <c r="B1307">
        <f>COUNTIFS(mastersheet_MIS_May2019!M:M,ClusterAbundancebySample!$A1307,mastersheet_MIS_May2019!H:H,ClusterAbundancebySample!$B$1)</f>
        <v>0</v>
      </c>
      <c r="C1307">
        <f>COUNTIFS(mastersheet_MIS_May2019!$M:$M,ClusterAbundancebySample!$A1307,mastersheet_MIS_May2019!$H:$H,ClusterAbundancebySample!C$1)</f>
        <v>0</v>
      </c>
      <c r="D1307">
        <f>COUNTIFS(mastersheet_MIS_May2019!$M:$M,ClusterAbundancebySample!$A1307,mastersheet_MIS_May2019!$H:$H,ClusterAbundancebySample!D$1)</f>
        <v>0</v>
      </c>
      <c r="E1307">
        <f>COUNTIFS(mastersheet_MIS_May2019!$M:$M,ClusterAbundancebySample!$A1307,mastersheet_MIS_May2019!$H:$H,ClusterAbundancebySample!E$1)</f>
        <v>0</v>
      </c>
      <c r="F1307">
        <f>COUNTIFS(mastersheet_MIS_May2019!$M:$M,ClusterAbundancebySample!$A1307,mastersheet_MIS_May2019!$H:$H,ClusterAbundancebySample!F$1)</f>
        <v>0</v>
      </c>
      <c r="G1307">
        <f>COUNTIFS(mastersheet_MIS_May2019!$M:$M,ClusterAbundancebySample!$A1307,mastersheet_MIS_May2019!$H:$H,ClusterAbundancebySample!G$1)</f>
        <v>0</v>
      </c>
      <c r="H1307">
        <f>COUNTIFS(mastersheet_MIS_May2019!$M:$M,ClusterAbundancebySample!$A1307,mastersheet_MIS_May2019!$H:$H,ClusterAbundancebySample!H$1)</f>
        <v>1</v>
      </c>
      <c r="I1307">
        <f>COUNTIFS(mastersheet_MIS_May2019!$M:$M,ClusterAbundancebySample!$A1307,mastersheet_MIS_May2019!$H:$H,ClusterAbundancebySample!I$1)</f>
        <v>0</v>
      </c>
      <c r="J1307">
        <f>COUNTIFS(mastersheet_MIS_May2019!$M:$M,ClusterAbundancebySample!$A1307,mastersheet_MIS_May2019!$H:$H,ClusterAbundancebySample!J$1)</f>
        <v>0</v>
      </c>
      <c r="K1307">
        <f>COUNTIFS(mastersheet_MIS_May2019!$M:$M,ClusterAbundancebySample!$A1307,mastersheet_MIS_May2019!$H:$H,ClusterAbundancebySample!K$1)</f>
        <v>0</v>
      </c>
      <c r="L1307">
        <f>COUNTIFS(mastersheet_MIS_May2019!$M:$M,ClusterAbundancebySample!$A1307,mastersheet_MIS_May2019!$H:$H,ClusterAbundancebySample!L$1)</f>
        <v>1</v>
      </c>
      <c r="M1307">
        <f>COUNTIFS(mastersheet_MIS_May2019!$M:$M,ClusterAbundancebySample!$A1307,mastersheet_MIS_May2019!$H:$H,ClusterAbundancebySample!M$1)</f>
        <v>0</v>
      </c>
      <c r="N1307">
        <f>COUNTIFS(mastersheet_MIS_May2019!$M:$M,ClusterAbundancebySample!$A1307,mastersheet_MIS_May2019!$H:$H,ClusterAbundancebySample!N$1)</f>
        <v>0</v>
      </c>
      <c r="O1307">
        <f>COUNTIFS(mastersheet_MIS_May2019!$M:$M,ClusterAbundancebySample!$A1307,mastersheet_MIS_May2019!$H:$H,ClusterAbundancebySample!O$1)</f>
        <v>0</v>
      </c>
    </row>
    <row r="1308" spans="1:15" x14ac:dyDescent="0.25">
      <c r="A1308" t="s">
        <v>19720</v>
      </c>
      <c r="B1308">
        <f>COUNTIFS(mastersheet_MIS_May2019!M:M,ClusterAbundancebySample!$A1308,mastersheet_MIS_May2019!H:H,ClusterAbundancebySample!$B$1)</f>
        <v>0</v>
      </c>
      <c r="C1308">
        <f>COUNTIFS(mastersheet_MIS_May2019!$M:$M,ClusterAbundancebySample!$A1308,mastersheet_MIS_May2019!$H:$H,ClusterAbundancebySample!C$1)</f>
        <v>0</v>
      </c>
      <c r="D1308">
        <f>COUNTIFS(mastersheet_MIS_May2019!$M:$M,ClusterAbundancebySample!$A1308,mastersheet_MIS_May2019!$H:$H,ClusterAbundancebySample!D$1)</f>
        <v>0</v>
      </c>
      <c r="E1308">
        <f>COUNTIFS(mastersheet_MIS_May2019!$M:$M,ClusterAbundancebySample!$A1308,mastersheet_MIS_May2019!$H:$H,ClusterAbundancebySample!E$1)</f>
        <v>0</v>
      </c>
      <c r="F1308">
        <f>COUNTIFS(mastersheet_MIS_May2019!$M:$M,ClusterAbundancebySample!$A1308,mastersheet_MIS_May2019!$H:$H,ClusterAbundancebySample!F$1)</f>
        <v>0</v>
      </c>
      <c r="G1308">
        <f>COUNTIFS(mastersheet_MIS_May2019!$M:$M,ClusterAbundancebySample!$A1308,mastersheet_MIS_May2019!$H:$H,ClusterAbundancebySample!G$1)</f>
        <v>0</v>
      </c>
      <c r="H1308">
        <f>COUNTIFS(mastersheet_MIS_May2019!$M:$M,ClusterAbundancebySample!$A1308,mastersheet_MIS_May2019!$H:$H,ClusterAbundancebySample!H$1)</f>
        <v>1</v>
      </c>
      <c r="I1308">
        <f>COUNTIFS(mastersheet_MIS_May2019!$M:$M,ClusterAbundancebySample!$A1308,mastersheet_MIS_May2019!$H:$H,ClusterAbundancebySample!I$1)</f>
        <v>0</v>
      </c>
      <c r="J1308">
        <f>COUNTIFS(mastersheet_MIS_May2019!$M:$M,ClusterAbundancebySample!$A1308,mastersheet_MIS_May2019!$H:$H,ClusterAbundancebySample!J$1)</f>
        <v>0</v>
      </c>
      <c r="K1308">
        <f>COUNTIFS(mastersheet_MIS_May2019!$M:$M,ClusterAbundancebySample!$A1308,mastersheet_MIS_May2019!$H:$H,ClusterAbundancebySample!K$1)</f>
        <v>0</v>
      </c>
      <c r="L1308">
        <f>COUNTIFS(mastersheet_MIS_May2019!$M:$M,ClusterAbundancebySample!$A1308,mastersheet_MIS_May2019!$H:$H,ClusterAbundancebySample!L$1)</f>
        <v>0</v>
      </c>
      <c r="M1308">
        <f>COUNTIFS(mastersheet_MIS_May2019!$M:$M,ClusterAbundancebySample!$A1308,mastersheet_MIS_May2019!$H:$H,ClusterAbundancebySample!M$1)</f>
        <v>0</v>
      </c>
      <c r="N1308">
        <f>COUNTIFS(mastersheet_MIS_May2019!$M:$M,ClusterAbundancebySample!$A1308,mastersheet_MIS_May2019!$H:$H,ClusterAbundancebySample!N$1)</f>
        <v>0</v>
      </c>
      <c r="O1308">
        <f>COUNTIFS(mastersheet_MIS_May2019!$M:$M,ClusterAbundancebySample!$A1308,mastersheet_MIS_May2019!$H:$H,ClusterAbundancebySample!O$1)</f>
        <v>0</v>
      </c>
    </row>
    <row r="1309" spans="1:15" x14ac:dyDescent="0.25">
      <c r="A1309" t="s">
        <v>19722</v>
      </c>
      <c r="B1309">
        <f>COUNTIFS(mastersheet_MIS_May2019!M:M,ClusterAbundancebySample!$A1309,mastersheet_MIS_May2019!H:H,ClusterAbundancebySample!$B$1)</f>
        <v>0</v>
      </c>
      <c r="C1309">
        <f>COUNTIFS(mastersheet_MIS_May2019!$M:$M,ClusterAbundancebySample!$A1309,mastersheet_MIS_May2019!$H:$H,ClusterAbundancebySample!C$1)</f>
        <v>0</v>
      </c>
      <c r="D1309">
        <f>COUNTIFS(mastersheet_MIS_May2019!$M:$M,ClusterAbundancebySample!$A1309,mastersheet_MIS_May2019!$H:$H,ClusterAbundancebySample!D$1)</f>
        <v>0</v>
      </c>
      <c r="E1309">
        <f>COUNTIFS(mastersheet_MIS_May2019!$M:$M,ClusterAbundancebySample!$A1309,mastersheet_MIS_May2019!$H:$H,ClusterAbundancebySample!E$1)</f>
        <v>0</v>
      </c>
      <c r="F1309">
        <f>COUNTIFS(mastersheet_MIS_May2019!$M:$M,ClusterAbundancebySample!$A1309,mastersheet_MIS_May2019!$H:$H,ClusterAbundancebySample!F$1)</f>
        <v>0</v>
      </c>
      <c r="G1309">
        <f>COUNTIFS(mastersheet_MIS_May2019!$M:$M,ClusterAbundancebySample!$A1309,mastersheet_MIS_May2019!$H:$H,ClusterAbundancebySample!G$1)</f>
        <v>0</v>
      </c>
      <c r="H1309">
        <f>COUNTIFS(mastersheet_MIS_May2019!$M:$M,ClusterAbundancebySample!$A1309,mastersheet_MIS_May2019!$H:$H,ClusterAbundancebySample!H$1)</f>
        <v>1</v>
      </c>
      <c r="I1309">
        <f>COUNTIFS(mastersheet_MIS_May2019!$M:$M,ClusterAbundancebySample!$A1309,mastersheet_MIS_May2019!$H:$H,ClusterAbundancebySample!I$1)</f>
        <v>0</v>
      </c>
      <c r="J1309">
        <f>COUNTIFS(mastersheet_MIS_May2019!$M:$M,ClusterAbundancebySample!$A1309,mastersheet_MIS_May2019!$H:$H,ClusterAbundancebySample!J$1)</f>
        <v>0</v>
      </c>
      <c r="K1309">
        <f>COUNTIFS(mastersheet_MIS_May2019!$M:$M,ClusterAbundancebySample!$A1309,mastersheet_MIS_May2019!$H:$H,ClusterAbundancebySample!K$1)</f>
        <v>5</v>
      </c>
      <c r="L1309">
        <f>COUNTIFS(mastersheet_MIS_May2019!$M:$M,ClusterAbundancebySample!$A1309,mastersheet_MIS_May2019!$H:$H,ClusterAbundancebySample!L$1)</f>
        <v>1</v>
      </c>
      <c r="M1309">
        <f>COUNTIFS(mastersheet_MIS_May2019!$M:$M,ClusterAbundancebySample!$A1309,mastersheet_MIS_May2019!$H:$H,ClusterAbundancebySample!M$1)</f>
        <v>0</v>
      </c>
      <c r="N1309">
        <f>COUNTIFS(mastersheet_MIS_May2019!$M:$M,ClusterAbundancebySample!$A1309,mastersheet_MIS_May2019!$H:$H,ClusterAbundancebySample!N$1)</f>
        <v>0</v>
      </c>
      <c r="O1309">
        <f>COUNTIFS(mastersheet_MIS_May2019!$M:$M,ClusterAbundancebySample!$A1309,mastersheet_MIS_May2019!$H:$H,ClusterAbundancebySample!O$1)</f>
        <v>0</v>
      </c>
    </row>
    <row r="1310" spans="1:15" x14ac:dyDescent="0.25">
      <c r="A1310" t="s">
        <v>19738</v>
      </c>
      <c r="B1310">
        <f>COUNTIFS(mastersheet_MIS_May2019!M:M,ClusterAbundancebySample!$A1310,mastersheet_MIS_May2019!H:H,ClusterAbundancebySample!$B$1)</f>
        <v>0</v>
      </c>
      <c r="C1310">
        <f>COUNTIFS(mastersheet_MIS_May2019!$M:$M,ClusterAbundancebySample!$A1310,mastersheet_MIS_May2019!$H:$H,ClusterAbundancebySample!C$1)</f>
        <v>0</v>
      </c>
      <c r="D1310">
        <f>COUNTIFS(mastersheet_MIS_May2019!$M:$M,ClusterAbundancebySample!$A1310,mastersheet_MIS_May2019!$H:$H,ClusterAbundancebySample!D$1)</f>
        <v>0</v>
      </c>
      <c r="E1310">
        <f>COUNTIFS(mastersheet_MIS_May2019!$M:$M,ClusterAbundancebySample!$A1310,mastersheet_MIS_May2019!$H:$H,ClusterAbundancebySample!E$1)</f>
        <v>0</v>
      </c>
      <c r="F1310">
        <f>COUNTIFS(mastersheet_MIS_May2019!$M:$M,ClusterAbundancebySample!$A1310,mastersheet_MIS_May2019!$H:$H,ClusterAbundancebySample!F$1)</f>
        <v>0</v>
      </c>
      <c r="G1310">
        <f>COUNTIFS(mastersheet_MIS_May2019!$M:$M,ClusterAbundancebySample!$A1310,mastersheet_MIS_May2019!$H:$H,ClusterAbundancebySample!G$1)</f>
        <v>0</v>
      </c>
      <c r="H1310">
        <f>COUNTIFS(mastersheet_MIS_May2019!$M:$M,ClusterAbundancebySample!$A1310,mastersheet_MIS_May2019!$H:$H,ClusterAbundancebySample!H$1)</f>
        <v>1</v>
      </c>
      <c r="I1310">
        <f>COUNTIFS(mastersheet_MIS_May2019!$M:$M,ClusterAbundancebySample!$A1310,mastersheet_MIS_May2019!$H:$H,ClusterAbundancebySample!I$1)</f>
        <v>0</v>
      </c>
      <c r="J1310">
        <f>COUNTIFS(mastersheet_MIS_May2019!$M:$M,ClusterAbundancebySample!$A1310,mastersheet_MIS_May2019!$H:$H,ClusterAbundancebySample!J$1)</f>
        <v>0</v>
      </c>
      <c r="K1310">
        <f>COUNTIFS(mastersheet_MIS_May2019!$M:$M,ClusterAbundancebySample!$A1310,mastersheet_MIS_May2019!$H:$H,ClusterAbundancebySample!K$1)</f>
        <v>0</v>
      </c>
      <c r="L1310">
        <f>COUNTIFS(mastersheet_MIS_May2019!$M:$M,ClusterAbundancebySample!$A1310,mastersheet_MIS_May2019!$H:$H,ClusterAbundancebySample!L$1)</f>
        <v>4</v>
      </c>
      <c r="M1310">
        <f>COUNTIFS(mastersheet_MIS_May2019!$M:$M,ClusterAbundancebySample!$A1310,mastersheet_MIS_May2019!$H:$H,ClusterAbundancebySample!M$1)</f>
        <v>0</v>
      </c>
      <c r="N1310">
        <f>COUNTIFS(mastersheet_MIS_May2019!$M:$M,ClusterAbundancebySample!$A1310,mastersheet_MIS_May2019!$H:$H,ClusterAbundancebySample!N$1)</f>
        <v>0</v>
      </c>
      <c r="O1310">
        <f>COUNTIFS(mastersheet_MIS_May2019!$M:$M,ClusterAbundancebySample!$A1310,mastersheet_MIS_May2019!$H:$H,ClusterAbundancebySample!O$1)</f>
        <v>0</v>
      </c>
    </row>
    <row r="1311" spans="1:15" x14ac:dyDescent="0.25">
      <c r="A1311" t="s">
        <v>19739</v>
      </c>
      <c r="B1311">
        <f>COUNTIFS(mastersheet_MIS_May2019!M:M,ClusterAbundancebySample!$A1311,mastersheet_MIS_May2019!H:H,ClusterAbundancebySample!$B$1)</f>
        <v>0</v>
      </c>
      <c r="C1311">
        <f>COUNTIFS(mastersheet_MIS_May2019!$M:$M,ClusterAbundancebySample!$A1311,mastersheet_MIS_May2019!$H:$H,ClusterAbundancebySample!C$1)</f>
        <v>0</v>
      </c>
      <c r="D1311">
        <f>COUNTIFS(mastersheet_MIS_May2019!$M:$M,ClusterAbundancebySample!$A1311,mastersheet_MIS_May2019!$H:$H,ClusterAbundancebySample!D$1)</f>
        <v>0</v>
      </c>
      <c r="E1311">
        <f>COUNTIFS(mastersheet_MIS_May2019!$M:$M,ClusterAbundancebySample!$A1311,mastersheet_MIS_May2019!$H:$H,ClusterAbundancebySample!E$1)</f>
        <v>0</v>
      </c>
      <c r="F1311">
        <f>COUNTIFS(mastersheet_MIS_May2019!$M:$M,ClusterAbundancebySample!$A1311,mastersheet_MIS_May2019!$H:$H,ClusterAbundancebySample!F$1)</f>
        <v>0</v>
      </c>
      <c r="G1311">
        <f>COUNTIFS(mastersheet_MIS_May2019!$M:$M,ClusterAbundancebySample!$A1311,mastersheet_MIS_May2019!$H:$H,ClusterAbundancebySample!G$1)</f>
        <v>0</v>
      </c>
      <c r="H1311">
        <f>COUNTIFS(mastersheet_MIS_May2019!$M:$M,ClusterAbundancebySample!$A1311,mastersheet_MIS_May2019!$H:$H,ClusterAbundancebySample!H$1)</f>
        <v>3</v>
      </c>
      <c r="I1311">
        <f>COUNTIFS(mastersheet_MIS_May2019!$M:$M,ClusterAbundancebySample!$A1311,mastersheet_MIS_May2019!$H:$H,ClusterAbundancebySample!I$1)</f>
        <v>0</v>
      </c>
      <c r="J1311">
        <f>COUNTIFS(mastersheet_MIS_May2019!$M:$M,ClusterAbundancebySample!$A1311,mastersheet_MIS_May2019!$H:$H,ClusterAbundancebySample!J$1)</f>
        <v>0</v>
      </c>
      <c r="K1311">
        <f>COUNTIFS(mastersheet_MIS_May2019!$M:$M,ClusterAbundancebySample!$A1311,mastersheet_MIS_May2019!$H:$H,ClusterAbundancebySample!K$1)</f>
        <v>6</v>
      </c>
      <c r="L1311">
        <f>COUNTIFS(mastersheet_MIS_May2019!$M:$M,ClusterAbundancebySample!$A1311,mastersheet_MIS_May2019!$H:$H,ClusterAbundancebySample!L$1)</f>
        <v>1</v>
      </c>
      <c r="M1311">
        <f>COUNTIFS(mastersheet_MIS_May2019!$M:$M,ClusterAbundancebySample!$A1311,mastersheet_MIS_May2019!$H:$H,ClusterAbundancebySample!M$1)</f>
        <v>0</v>
      </c>
      <c r="N1311">
        <f>COUNTIFS(mastersheet_MIS_May2019!$M:$M,ClusterAbundancebySample!$A1311,mastersheet_MIS_May2019!$H:$H,ClusterAbundancebySample!N$1)</f>
        <v>0</v>
      </c>
      <c r="O1311">
        <f>COUNTIFS(mastersheet_MIS_May2019!$M:$M,ClusterAbundancebySample!$A1311,mastersheet_MIS_May2019!$H:$H,ClusterAbundancebySample!O$1)</f>
        <v>0</v>
      </c>
    </row>
    <row r="1312" spans="1:15" x14ac:dyDescent="0.25">
      <c r="A1312" t="s">
        <v>19741</v>
      </c>
      <c r="B1312">
        <f>COUNTIFS(mastersheet_MIS_May2019!M:M,ClusterAbundancebySample!$A1312,mastersheet_MIS_May2019!H:H,ClusterAbundancebySample!$B$1)</f>
        <v>0</v>
      </c>
      <c r="C1312">
        <f>COUNTIFS(mastersheet_MIS_May2019!$M:$M,ClusterAbundancebySample!$A1312,mastersheet_MIS_May2019!$H:$H,ClusterAbundancebySample!C$1)</f>
        <v>0</v>
      </c>
      <c r="D1312">
        <f>COUNTIFS(mastersheet_MIS_May2019!$M:$M,ClusterAbundancebySample!$A1312,mastersheet_MIS_May2019!$H:$H,ClusterAbundancebySample!D$1)</f>
        <v>0</v>
      </c>
      <c r="E1312">
        <f>COUNTIFS(mastersheet_MIS_May2019!$M:$M,ClusterAbundancebySample!$A1312,mastersheet_MIS_May2019!$H:$H,ClusterAbundancebySample!E$1)</f>
        <v>0</v>
      </c>
      <c r="F1312">
        <f>COUNTIFS(mastersheet_MIS_May2019!$M:$M,ClusterAbundancebySample!$A1312,mastersheet_MIS_May2019!$H:$H,ClusterAbundancebySample!F$1)</f>
        <v>0</v>
      </c>
      <c r="G1312">
        <f>COUNTIFS(mastersheet_MIS_May2019!$M:$M,ClusterAbundancebySample!$A1312,mastersheet_MIS_May2019!$H:$H,ClusterAbundancebySample!G$1)</f>
        <v>0</v>
      </c>
      <c r="H1312">
        <f>COUNTIFS(mastersheet_MIS_May2019!$M:$M,ClusterAbundancebySample!$A1312,mastersheet_MIS_May2019!$H:$H,ClusterAbundancebySample!H$1)</f>
        <v>1</v>
      </c>
      <c r="I1312">
        <f>COUNTIFS(mastersheet_MIS_May2019!$M:$M,ClusterAbundancebySample!$A1312,mastersheet_MIS_May2019!$H:$H,ClusterAbundancebySample!I$1)</f>
        <v>0</v>
      </c>
      <c r="J1312">
        <f>COUNTIFS(mastersheet_MIS_May2019!$M:$M,ClusterAbundancebySample!$A1312,mastersheet_MIS_May2019!$H:$H,ClusterAbundancebySample!J$1)</f>
        <v>0</v>
      </c>
      <c r="K1312">
        <f>COUNTIFS(mastersheet_MIS_May2019!$M:$M,ClusterAbundancebySample!$A1312,mastersheet_MIS_May2019!$H:$H,ClusterAbundancebySample!K$1)</f>
        <v>7</v>
      </c>
      <c r="L1312">
        <f>COUNTIFS(mastersheet_MIS_May2019!$M:$M,ClusterAbundancebySample!$A1312,mastersheet_MIS_May2019!$H:$H,ClusterAbundancebySample!L$1)</f>
        <v>18</v>
      </c>
      <c r="M1312">
        <f>COUNTIFS(mastersheet_MIS_May2019!$M:$M,ClusterAbundancebySample!$A1312,mastersheet_MIS_May2019!$H:$H,ClusterAbundancebySample!M$1)</f>
        <v>0</v>
      </c>
      <c r="N1312">
        <f>COUNTIFS(mastersheet_MIS_May2019!$M:$M,ClusterAbundancebySample!$A1312,mastersheet_MIS_May2019!$H:$H,ClusterAbundancebySample!N$1)</f>
        <v>0</v>
      </c>
      <c r="O1312">
        <f>COUNTIFS(mastersheet_MIS_May2019!$M:$M,ClusterAbundancebySample!$A1312,mastersheet_MIS_May2019!$H:$H,ClusterAbundancebySample!O$1)</f>
        <v>0</v>
      </c>
    </row>
    <row r="1313" spans="1:15" x14ac:dyDescent="0.25">
      <c r="A1313" t="s">
        <v>18904</v>
      </c>
      <c r="B1313">
        <f>COUNTIFS(mastersheet_MIS_May2019!M:M,ClusterAbundancebySample!$A1313,mastersheet_MIS_May2019!H:H,ClusterAbundancebySample!$B$1)</f>
        <v>0</v>
      </c>
      <c r="C1313">
        <f>COUNTIFS(mastersheet_MIS_May2019!$M:$M,ClusterAbundancebySample!$A1313,mastersheet_MIS_May2019!$H:$H,ClusterAbundancebySample!C$1)</f>
        <v>0</v>
      </c>
      <c r="D1313">
        <f>COUNTIFS(mastersheet_MIS_May2019!$M:$M,ClusterAbundancebySample!$A1313,mastersheet_MIS_May2019!$H:$H,ClusterAbundancebySample!D$1)</f>
        <v>0</v>
      </c>
      <c r="E1313">
        <f>COUNTIFS(mastersheet_MIS_May2019!$M:$M,ClusterAbundancebySample!$A1313,mastersheet_MIS_May2019!$H:$H,ClusterAbundancebySample!E$1)</f>
        <v>0</v>
      </c>
      <c r="F1313">
        <f>COUNTIFS(mastersheet_MIS_May2019!$M:$M,ClusterAbundancebySample!$A1313,mastersheet_MIS_May2019!$H:$H,ClusterAbundancebySample!F$1)</f>
        <v>0</v>
      </c>
      <c r="G1313">
        <f>COUNTIFS(mastersheet_MIS_May2019!$M:$M,ClusterAbundancebySample!$A1313,mastersheet_MIS_May2019!$H:$H,ClusterAbundancebySample!G$1)</f>
        <v>1</v>
      </c>
      <c r="H1313">
        <f>COUNTIFS(mastersheet_MIS_May2019!$M:$M,ClusterAbundancebySample!$A1313,mastersheet_MIS_May2019!$H:$H,ClusterAbundancebySample!H$1)</f>
        <v>1</v>
      </c>
      <c r="I1313">
        <f>COUNTIFS(mastersheet_MIS_May2019!$M:$M,ClusterAbundancebySample!$A1313,mastersheet_MIS_May2019!$H:$H,ClusterAbundancebySample!I$1)</f>
        <v>0</v>
      </c>
      <c r="J1313">
        <f>COUNTIFS(mastersheet_MIS_May2019!$M:$M,ClusterAbundancebySample!$A1313,mastersheet_MIS_May2019!$H:$H,ClusterAbundancebySample!J$1)</f>
        <v>0</v>
      </c>
      <c r="K1313">
        <f>COUNTIFS(mastersheet_MIS_May2019!$M:$M,ClusterAbundancebySample!$A1313,mastersheet_MIS_May2019!$H:$H,ClusterAbundancebySample!K$1)</f>
        <v>0</v>
      </c>
      <c r="L1313">
        <f>COUNTIFS(mastersheet_MIS_May2019!$M:$M,ClusterAbundancebySample!$A1313,mastersheet_MIS_May2019!$H:$H,ClusterAbundancebySample!L$1)</f>
        <v>0</v>
      </c>
      <c r="M1313">
        <f>COUNTIFS(mastersheet_MIS_May2019!$M:$M,ClusterAbundancebySample!$A1313,mastersheet_MIS_May2019!$H:$H,ClusterAbundancebySample!M$1)</f>
        <v>0</v>
      </c>
      <c r="N1313">
        <f>COUNTIFS(mastersheet_MIS_May2019!$M:$M,ClusterAbundancebySample!$A1313,mastersheet_MIS_May2019!$H:$H,ClusterAbundancebySample!N$1)</f>
        <v>0</v>
      </c>
      <c r="O1313">
        <f>COUNTIFS(mastersheet_MIS_May2019!$M:$M,ClusterAbundancebySample!$A1313,mastersheet_MIS_May2019!$H:$H,ClusterAbundancebySample!O$1)</f>
        <v>0</v>
      </c>
    </row>
    <row r="1314" spans="1:15" x14ac:dyDescent="0.25">
      <c r="A1314" t="s">
        <v>19761</v>
      </c>
      <c r="B1314">
        <f>COUNTIFS(mastersheet_MIS_May2019!M:M,ClusterAbundancebySample!$A1314,mastersheet_MIS_May2019!H:H,ClusterAbundancebySample!$B$1)</f>
        <v>0</v>
      </c>
      <c r="C1314">
        <f>COUNTIFS(mastersheet_MIS_May2019!$M:$M,ClusterAbundancebySample!$A1314,mastersheet_MIS_May2019!$H:$H,ClusterAbundancebySample!C$1)</f>
        <v>0</v>
      </c>
      <c r="D1314">
        <f>COUNTIFS(mastersheet_MIS_May2019!$M:$M,ClusterAbundancebySample!$A1314,mastersheet_MIS_May2019!$H:$H,ClusterAbundancebySample!D$1)</f>
        <v>0</v>
      </c>
      <c r="E1314">
        <f>COUNTIFS(mastersheet_MIS_May2019!$M:$M,ClusterAbundancebySample!$A1314,mastersheet_MIS_May2019!$H:$H,ClusterAbundancebySample!E$1)</f>
        <v>0</v>
      </c>
      <c r="F1314">
        <f>COUNTIFS(mastersheet_MIS_May2019!$M:$M,ClusterAbundancebySample!$A1314,mastersheet_MIS_May2019!$H:$H,ClusterAbundancebySample!F$1)</f>
        <v>0</v>
      </c>
      <c r="G1314">
        <f>COUNTIFS(mastersheet_MIS_May2019!$M:$M,ClusterAbundancebySample!$A1314,mastersheet_MIS_May2019!$H:$H,ClusterAbundancebySample!G$1)</f>
        <v>0</v>
      </c>
      <c r="H1314">
        <f>COUNTIFS(mastersheet_MIS_May2019!$M:$M,ClusterAbundancebySample!$A1314,mastersheet_MIS_May2019!$H:$H,ClusterAbundancebySample!H$1)</f>
        <v>1</v>
      </c>
      <c r="I1314">
        <f>COUNTIFS(mastersheet_MIS_May2019!$M:$M,ClusterAbundancebySample!$A1314,mastersheet_MIS_May2019!$H:$H,ClusterAbundancebySample!I$1)</f>
        <v>0</v>
      </c>
      <c r="J1314">
        <f>COUNTIFS(mastersheet_MIS_May2019!$M:$M,ClusterAbundancebySample!$A1314,mastersheet_MIS_May2019!$H:$H,ClusterAbundancebySample!J$1)</f>
        <v>0</v>
      </c>
      <c r="K1314">
        <f>COUNTIFS(mastersheet_MIS_May2019!$M:$M,ClusterAbundancebySample!$A1314,mastersheet_MIS_May2019!$H:$H,ClusterAbundancebySample!K$1)</f>
        <v>1</v>
      </c>
      <c r="L1314">
        <f>COUNTIFS(mastersheet_MIS_May2019!$M:$M,ClusterAbundancebySample!$A1314,mastersheet_MIS_May2019!$H:$H,ClusterAbundancebySample!L$1)</f>
        <v>0</v>
      </c>
      <c r="M1314">
        <f>COUNTIFS(mastersheet_MIS_May2019!$M:$M,ClusterAbundancebySample!$A1314,mastersheet_MIS_May2019!$H:$H,ClusterAbundancebySample!M$1)</f>
        <v>0</v>
      </c>
      <c r="N1314">
        <f>COUNTIFS(mastersheet_MIS_May2019!$M:$M,ClusterAbundancebySample!$A1314,mastersheet_MIS_May2019!$H:$H,ClusterAbundancebySample!N$1)</f>
        <v>0</v>
      </c>
      <c r="O1314">
        <f>COUNTIFS(mastersheet_MIS_May2019!$M:$M,ClusterAbundancebySample!$A1314,mastersheet_MIS_May2019!$H:$H,ClusterAbundancebySample!O$1)</f>
        <v>0</v>
      </c>
    </row>
    <row r="1315" spans="1:15" x14ac:dyDescent="0.25">
      <c r="A1315" t="s">
        <v>19773</v>
      </c>
      <c r="B1315">
        <f>COUNTIFS(mastersheet_MIS_May2019!M:M,ClusterAbundancebySample!$A1315,mastersheet_MIS_May2019!H:H,ClusterAbundancebySample!$B$1)</f>
        <v>0</v>
      </c>
      <c r="C1315">
        <f>COUNTIFS(mastersheet_MIS_May2019!$M:$M,ClusterAbundancebySample!$A1315,mastersheet_MIS_May2019!$H:$H,ClusterAbundancebySample!C$1)</f>
        <v>0</v>
      </c>
      <c r="D1315">
        <f>COUNTIFS(mastersheet_MIS_May2019!$M:$M,ClusterAbundancebySample!$A1315,mastersheet_MIS_May2019!$H:$H,ClusterAbundancebySample!D$1)</f>
        <v>0</v>
      </c>
      <c r="E1315">
        <f>COUNTIFS(mastersheet_MIS_May2019!$M:$M,ClusterAbundancebySample!$A1315,mastersheet_MIS_May2019!$H:$H,ClusterAbundancebySample!E$1)</f>
        <v>0</v>
      </c>
      <c r="F1315">
        <f>COUNTIFS(mastersheet_MIS_May2019!$M:$M,ClusterAbundancebySample!$A1315,mastersheet_MIS_May2019!$H:$H,ClusterAbundancebySample!F$1)</f>
        <v>0</v>
      </c>
      <c r="G1315">
        <f>COUNTIFS(mastersheet_MIS_May2019!$M:$M,ClusterAbundancebySample!$A1315,mastersheet_MIS_May2019!$H:$H,ClusterAbundancebySample!G$1)</f>
        <v>0</v>
      </c>
      <c r="H1315">
        <f>COUNTIFS(mastersheet_MIS_May2019!$M:$M,ClusterAbundancebySample!$A1315,mastersheet_MIS_May2019!$H:$H,ClusterAbundancebySample!H$1)</f>
        <v>1</v>
      </c>
      <c r="I1315">
        <f>COUNTIFS(mastersheet_MIS_May2019!$M:$M,ClusterAbundancebySample!$A1315,mastersheet_MIS_May2019!$H:$H,ClusterAbundancebySample!I$1)</f>
        <v>0</v>
      </c>
      <c r="J1315">
        <f>COUNTIFS(mastersheet_MIS_May2019!$M:$M,ClusterAbundancebySample!$A1315,mastersheet_MIS_May2019!$H:$H,ClusterAbundancebySample!J$1)</f>
        <v>0</v>
      </c>
      <c r="K1315">
        <f>COUNTIFS(mastersheet_MIS_May2019!$M:$M,ClusterAbundancebySample!$A1315,mastersheet_MIS_May2019!$H:$H,ClusterAbundancebySample!K$1)</f>
        <v>1</v>
      </c>
      <c r="L1315">
        <f>COUNTIFS(mastersheet_MIS_May2019!$M:$M,ClusterAbundancebySample!$A1315,mastersheet_MIS_May2019!$H:$H,ClusterAbundancebySample!L$1)</f>
        <v>0</v>
      </c>
      <c r="M1315">
        <f>COUNTIFS(mastersheet_MIS_May2019!$M:$M,ClusterAbundancebySample!$A1315,mastersheet_MIS_May2019!$H:$H,ClusterAbundancebySample!M$1)</f>
        <v>0</v>
      </c>
      <c r="N1315">
        <f>COUNTIFS(mastersheet_MIS_May2019!$M:$M,ClusterAbundancebySample!$A1315,mastersheet_MIS_May2019!$H:$H,ClusterAbundancebySample!N$1)</f>
        <v>0</v>
      </c>
      <c r="O1315">
        <f>COUNTIFS(mastersheet_MIS_May2019!$M:$M,ClusterAbundancebySample!$A1315,mastersheet_MIS_May2019!$H:$H,ClusterAbundancebySample!O$1)</f>
        <v>0</v>
      </c>
    </row>
    <row r="1316" spans="1:15" x14ac:dyDescent="0.25">
      <c r="A1316" t="s">
        <v>19775</v>
      </c>
      <c r="B1316">
        <f>COUNTIFS(mastersheet_MIS_May2019!M:M,ClusterAbundancebySample!$A1316,mastersheet_MIS_May2019!H:H,ClusterAbundancebySample!$B$1)</f>
        <v>0</v>
      </c>
      <c r="C1316">
        <f>COUNTIFS(mastersheet_MIS_May2019!$M:$M,ClusterAbundancebySample!$A1316,mastersheet_MIS_May2019!$H:$H,ClusterAbundancebySample!C$1)</f>
        <v>0</v>
      </c>
      <c r="D1316">
        <f>COUNTIFS(mastersheet_MIS_May2019!$M:$M,ClusterAbundancebySample!$A1316,mastersheet_MIS_May2019!$H:$H,ClusterAbundancebySample!D$1)</f>
        <v>0</v>
      </c>
      <c r="E1316">
        <f>COUNTIFS(mastersheet_MIS_May2019!$M:$M,ClusterAbundancebySample!$A1316,mastersheet_MIS_May2019!$H:$H,ClusterAbundancebySample!E$1)</f>
        <v>0</v>
      </c>
      <c r="F1316">
        <f>COUNTIFS(mastersheet_MIS_May2019!$M:$M,ClusterAbundancebySample!$A1316,mastersheet_MIS_May2019!$H:$H,ClusterAbundancebySample!F$1)</f>
        <v>0</v>
      </c>
      <c r="G1316">
        <f>COUNTIFS(mastersheet_MIS_May2019!$M:$M,ClusterAbundancebySample!$A1316,mastersheet_MIS_May2019!$H:$H,ClusterAbundancebySample!G$1)</f>
        <v>0</v>
      </c>
      <c r="H1316">
        <f>COUNTIFS(mastersheet_MIS_May2019!$M:$M,ClusterAbundancebySample!$A1316,mastersheet_MIS_May2019!$H:$H,ClusterAbundancebySample!H$1)</f>
        <v>5</v>
      </c>
      <c r="I1316">
        <f>COUNTIFS(mastersheet_MIS_May2019!$M:$M,ClusterAbundancebySample!$A1316,mastersheet_MIS_May2019!$H:$H,ClusterAbundancebySample!I$1)</f>
        <v>0</v>
      </c>
      <c r="J1316">
        <f>COUNTIFS(mastersheet_MIS_May2019!$M:$M,ClusterAbundancebySample!$A1316,mastersheet_MIS_May2019!$H:$H,ClusterAbundancebySample!J$1)</f>
        <v>0</v>
      </c>
      <c r="K1316">
        <f>COUNTIFS(mastersheet_MIS_May2019!$M:$M,ClusterAbundancebySample!$A1316,mastersheet_MIS_May2019!$H:$H,ClusterAbundancebySample!K$1)</f>
        <v>0</v>
      </c>
      <c r="L1316">
        <f>COUNTIFS(mastersheet_MIS_May2019!$M:$M,ClusterAbundancebySample!$A1316,mastersheet_MIS_May2019!$H:$H,ClusterAbundancebySample!L$1)</f>
        <v>0</v>
      </c>
      <c r="M1316">
        <f>COUNTIFS(mastersheet_MIS_May2019!$M:$M,ClusterAbundancebySample!$A1316,mastersheet_MIS_May2019!$H:$H,ClusterAbundancebySample!M$1)</f>
        <v>0</v>
      </c>
      <c r="N1316">
        <f>COUNTIFS(mastersheet_MIS_May2019!$M:$M,ClusterAbundancebySample!$A1316,mastersheet_MIS_May2019!$H:$H,ClusterAbundancebySample!N$1)</f>
        <v>0</v>
      </c>
      <c r="O1316">
        <f>COUNTIFS(mastersheet_MIS_May2019!$M:$M,ClusterAbundancebySample!$A1316,mastersheet_MIS_May2019!$H:$H,ClusterAbundancebySample!O$1)</f>
        <v>0</v>
      </c>
    </row>
    <row r="1317" spans="1:15" x14ac:dyDescent="0.25">
      <c r="A1317" t="s">
        <v>19776</v>
      </c>
      <c r="B1317">
        <f>COUNTIFS(mastersheet_MIS_May2019!M:M,ClusterAbundancebySample!$A1317,mastersheet_MIS_May2019!H:H,ClusterAbundancebySample!$B$1)</f>
        <v>0</v>
      </c>
      <c r="C1317">
        <f>COUNTIFS(mastersheet_MIS_May2019!$M:$M,ClusterAbundancebySample!$A1317,mastersheet_MIS_May2019!$H:$H,ClusterAbundancebySample!C$1)</f>
        <v>0</v>
      </c>
      <c r="D1317">
        <f>COUNTIFS(mastersheet_MIS_May2019!$M:$M,ClusterAbundancebySample!$A1317,mastersheet_MIS_May2019!$H:$H,ClusterAbundancebySample!D$1)</f>
        <v>0</v>
      </c>
      <c r="E1317">
        <f>COUNTIFS(mastersheet_MIS_May2019!$M:$M,ClusterAbundancebySample!$A1317,mastersheet_MIS_May2019!$H:$H,ClusterAbundancebySample!E$1)</f>
        <v>0</v>
      </c>
      <c r="F1317">
        <f>COUNTIFS(mastersheet_MIS_May2019!$M:$M,ClusterAbundancebySample!$A1317,mastersheet_MIS_May2019!$H:$H,ClusterAbundancebySample!F$1)</f>
        <v>0</v>
      </c>
      <c r="G1317">
        <f>COUNTIFS(mastersheet_MIS_May2019!$M:$M,ClusterAbundancebySample!$A1317,mastersheet_MIS_May2019!$H:$H,ClusterAbundancebySample!G$1)</f>
        <v>0</v>
      </c>
      <c r="H1317">
        <f>COUNTIFS(mastersheet_MIS_May2019!$M:$M,ClusterAbundancebySample!$A1317,mastersheet_MIS_May2019!$H:$H,ClusterAbundancebySample!H$1)</f>
        <v>1</v>
      </c>
      <c r="I1317">
        <f>COUNTIFS(mastersheet_MIS_May2019!$M:$M,ClusterAbundancebySample!$A1317,mastersheet_MIS_May2019!$H:$H,ClusterAbundancebySample!I$1)</f>
        <v>0</v>
      </c>
      <c r="J1317">
        <f>COUNTIFS(mastersheet_MIS_May2019!$M:$M,ClusterAbundancebySample!$A1317,mastersheet_MIS_May2019!$H:$H,ClusterAbundancebySample!J$1)</f>
        <v>0</v>
      </c>
      <c r="K1317">
        <f>COUNTIFS(mastersheet_MIS_May2019!$M:$M,ClusterAbundancebySample!$A1317,mastersheet_MIS_May2019!$H:$H,ClusterAbundancebySample!K$1)</f>
        <v>0</v>
      </c>
      <c r="L1317">
        <f>COUNTIFS(mastersheet_MIS_May2019!$M:$M,ClusterAbundancebySample!$A1317,mastersheet_MIS_May2019!$H:$H,ClusterAbundancebySample!L$1)</f>
        <v>0</v>
      </c>
      <c r="M1317">
        <f>COUNTIFS(mastersheet_MIS_May2019!$M:$M,ClusterAbundancebySample!$A1317,mastersheet_MIS_May2019!$H:$H,ClusterAbundancebySample!M$1)</f>
        <v>0</v>
      </c>
      <c r="N1317">
        <f>COUNTIFS(mastersheet_MIS_May2019!$M:$M,ClusterAbundancebySample!$A1317,mastersheet_MIS_May2019!$H:$H,ClusterAbundancebySample!N$1)</f>
        <v>0</v>
      </c>
      <c r="O1317">
        <f>COUNTIFS(mastersheet_MIS_May2019!$M:$M,ClusterAbundancebySample!$A1317,mastersheet_MIS_May2019!$H:$H,ClusterAbundancebySample!O$1)</f>
        <v>0</v>
      </c>
    </row>
    <row r="1318" spans="1:15" x14ac:dyDescent="0.25">
      <c r="A1318" t="s">
        <v>19788</v>
      </c>
      <c r="B1318">
        <f>COUNTIFS(mastersheet_MIS_May2019!M:M,ClusterAbundancebySample!$A1318,mastersheet_MIS_May2019!H:H,ClusterAbundancebySample!$B$1)</f>
        <v>0</v>
      </c>
      <c r="C1318">
        <f>COUNTIFS(mastersheet_MIS_May2019!$M:$M,ClusterAbundancebySample!$A1318,mastersheet_MIS_May2019!$H:$H,ClusterAbundancebySample!C$1)</f>
        <v>0</v>
      </c>
      <c r="D1318">
        <f>COUNTIFS(mastersheet_MIS_May2019!$M:$M,ClusterAbundancebySample!$A1318,mastersheet_MIS_May2019!$H:$H,ClusterAbundancebySample!D$1)</f>
        <v>0</v>
      </c>
      <c r="E1318">
        <f>COUNTIFS(mastersheet_MIS_May2019!$M:$M,ClusterAbundancebySample!$A1318,mastersheet_MIS_May2019!$H:$H,ClusterAbundancebySample!E$1)</f>
        <v>0</v>
      </c>
      <c r="F1318">
        <f>COUNTIFS(mastersheet_MIS_May2019!$M:$M,ClusterAbundancebySample!$A1318,mastersheet_MIS_May2019!$H:$H,ClusterAbundancebySample!F$1)</f>
        <v>0</v>
      </c>
      <c r="G1318">
        <f>COUNTIFS(mastersheet_MIS_May2019!$M:$M,ClusterAbundancebySample!$A1318,mastersheet_MIS_May2019!$H:$H,ClusterAbundancebySample!G$1)</f>
        <v>0</v>
      </c>
      <c r="H1318">
        <f>COUNTIFS(mastersheet_MIS_May2019!$M:$M,ClusterAbundancebySample!$A1318,mastersheet_MIS_May2019!$H:$H,ClusterAbundancebySample!H$1)</f>
        <v>1</v>
      </c>
      <c r="I1318">
        <f>COUNTIFS(mastersheet_MIS_May2019!$M:$M,ClusterAbundancebySample!$A1318,mastersheet_MIS_May2019!$H:$H,ClusterAbundancebySample!I$1)</f>
        <v>0</v>
      </c>
      <c r="J1318">
        <f>COUNTIFS(mastersheet_MIS_May2019!$M:$M,ClusterAbundancebySample!$A1318,mastersheet_MIS_May2019!$H:$H,ClusterAbundancebySample!J$1)</f>
        <v>0</v>
      </c>
      <c r="K1318">
        <f>COUNTIFS(mastersheet_MIS_May2019!$M:$M,ClusterAbundancebySample!$A1318,mastersheet_MIS_May2019!$H:$H,ClusterAbundancebySample!K$1)</f>
        <v>8</v>
      </c>
      <c r="L1318">
        <f>COUNTIFS(mastersheet_MIS_May2019!$M:$M,ClusterAbundancebySample!$A1318,mastersheet_MIS_May2019!$H:$H,ClusterAbundancebySample!L$1)</f>
        <v>7</v>
      </c>
      <c r="M1318">
        <f>COUNTIFS(mastersheet_MIS_May2019!$M:$M,ClusterAbundancebySample!$A1318,mastersheet_MIS_May2019!$H:$H,ClusterAbundancebySample!M$1)</f>
        <v>0</v>
      </c>
      <c r="N1318">
        <f>COUNTIFS(mastersheet_MIS_May2019!$M:$M,ClusterAbundancebySample!$A1318,mastersheet_MIS_May2019!$H:$H,ClusterAbundancebySample!N$1)</f>
        <v>0</v>
      </c>
      <c r="O1318">
        <f>COUNTIFS(mastersheet_MIS_May2019!$M:$M,ClusterAbundancebySample!$A1318,mastersheet_MIS_May2019!$H:$H,ClusterAbundancebySample!O$1)</f>
        <v>0</v>
      </c>
    </row>
    <row r="1319" spans="1:15" x14ac:dyDescent="0.25">
      <c r="A1319" t="s">
        <v>19789</v>
      </c>
      <c r="B1319">
        <f>COUNTIFS(mastersheet_MIS_May2019!M:M,ClusterAbundancebySample!$A1319,mastersheet_MIS_May2019!H:H,ClusterAbundancebySample!$B$1)</f>
        <v>0</v>
      </c>
      <c r="C1319">
        <f>COUNTIFS(mastersheet_MIS_May2019!$M:$M,ClusterAbundancebySample!$A1319,mastersheet_MIS_May2019!$H:$H,ClusterAbundancebySample!C$1)</f>
        <v>0</v>
      </c>
      <c r="D1319">
        <f>COUNTIFS(mastersheet_MIS_May2019!$M:$M,ClusterAbundancebySample!$A1319,mastersheet_MIS_May2019!$H:$H,ClusterAbundancebySample!D$1)</f>
        <v>0</v>
      </c>
      <c r="E1319">
        <f>COUNTIFS(mastersheet_MIS_May2019!$M:$M,ClusterAbundancebySample!$A1319,mastersheet_MIS_May2019!$H:$H,ClusterAbundancebySample!E$1)</f>
        <v>0</v>
      </c>
      <c r="F1319">
        <f>COUNTIFS(mastersheet_MIS_May2019!$M:$M,ClusterAbundancebySample!$A1319,mastersheet_MIS_May2019!$H:$H,ClusterAbundancebySample!F$1)</f>
        <v>0</v>
      </c>
      <c r="G1319">
        <f>COUNTIFS(mastersheet_MIS_May2019!$M:$M,ClusterAbundancebySample!$A1319,mastersheet_MIS_May2019!$H:$H,ClusterAbundancebySample!G$1)</f>
        <v>0</v>
      </c>
      <c r="H1319">
        <f>COUNTIFS(mastersheet_MIS_May2019!$M:$M,ClusterAbundancebySample!$A1319,mastersheet_MIS_May2019!$H:$H,ClusterAbundancebySample!H$1)</f>
        <v>7</v>
      </c>
      <c r="I1319">
        <f>COUNTIFS(mastersheet_MIS_May2019!$M:$M,ClusterAbundancebySample!$A1319,mastersheet_MIS_May2019!$H:$H,ClusterAbundancebySample!I$1)</f>
        <v>0</v>
      </c>
      <c r="J1319">
        <f>COUNTIFS(mastersheet_MIS_May2019!$M:$M,ClusterAbundancebySample!$A1319,mastersheet_MIS_May2019!$H:$H,ClusterAbundancebySample!J$1)</f>
        <v>0</v>
      </c>
      <c r="K1319">
        <f>COUNTIFS(mastersheet_MIS_May2019!$M:$M,ClusterAbundancebySample!$A1319,mastersheet_MIS_May2019!$H:$H,ClusterAbundancebySample!K$1)</f>
        <v>6</v>
      </c>
      <c r="L1319">
        <f>COUNTIFS(mastersheet_MIS_May2019!$M:$M,ClusterAbundancebySample!$A1319,mastersheet_MIS_May2019!$H:$H,ClusterAbundancebySample!L$1)</f>
        <v>4</v>
      </c>
      <c r="M1319">
        <f>COUNTIFS(mastersheet_MIS_May2019!$M:$M,ClusterAbundancebySample!$A1319,mastersheet_MIS_May2019!$H:$H,ClusterAbundancebySample!M$1)</f>
        <v>0</v>
      </c>
      <c r="N1319">
        <f>COUNTIFS(mastersheet_MIS_May2019!$M:$M,ClusterAbundancebySample!$A1319,mastersheet_MIS_May2019!$H:$H,ClusterAbundancebySample!N$1)</f>
        <v>0</v>
      </c>
      <c r="O1319">
        <f>COUNTIFS(mastersheet_MIS_May2019!$M:$M,ClusterAbundancebySample!$A1319,mastersheet_MIS_May2019!$H:$H,ClusterAbundancebySample!O$1)</f>
        <v>0</v>
      </c>
    </row>
    <row r="1320" spans="1:15" x14ac:dyDescent="0.25">
      <c r="A1320" t="s">
        <v>19803</v>
      </c>
      <c r="B1320">
        <f>COUNTIFS(mastersheet_MIS_May2019!M:M,ClusterAbundancebySample!$A1320,mastersheet_MIS_May2019!H:H,ClusterAbundancebySample!$B$1)</f>
        <v>0</v>
      </c>
      <c r="C1320">
        <f>COUNTIFS(mastersheet_MIS_May2019!$M:$M,ClusterAbundancebySample!$A1320,mastersheet_MIS_May2019!$H:$H,ClusterAbundancebySample!C$1)</f>
        <v>0</v>
      </c>
      <c r="D1320">
        <f>COUNTIFS(mastersheet_MIS_May2019!$M:$M,ClusterAbundancebySample!$A1320,mastersheet_MIS_May2019!$H:$H,ClusterAbundancebySample!D$1)</f>
        <v>0</v>
      </c>
      <c r="E1320">
        <f>COUNTIFS(mastersheet_MIS_May2019!$M:$M,ClusterAbundancebySample!$A1320,mastersheet_MIS_May2019!$H:$H,ClusterAbundancebySample!E$1)</f>
        <v>0</v>
      </c>
      <c r="F1320">
        <f>COUNTIFS(mastersheet_MIS_May2019!$M:$M,ClusterAbundancebySample!$A1320,mastersheet_MIS_May2019!$H:$H,ClusterAbundancebySample!F$1)</f>
        <v>0</v>
      </c>
      <c r="G1320">
        <f>COUNTIFS(mastersheet_MIS_May2019!$M:$M,ClusterAbundancebySample!$A1320,mastersheet_MIS_May2019!$H:$H,ClusterAbundancebySample!G$1)</f>
        <v>0</v>
      </c>
      <c r="H1320">
        <f>COUNTIFS(mastersheet_MIS_May2019!$M:$M,ClusterAbundancebySample!$A1320,mastersheet_MIS_May2019!$H:$H,ClusterAbundancebySample!H$1)</f>
        <v>1</v>
      </c>
      <c r="I1320">
        <f>COUNTIFS(mastersheet_MIS_May2019!$M:$M,ClusterAbundancebySample!$A1320,mastersheet_MIS_May2019!$H:$H,ClusterAbundancebySample!I$1)</f>
        <v>0</v>
      </c>
      <c r="J1320">
        <f>COUNTIFS(mastersheet_MIS_May2019!$M:$M,ClusterAbundancebySample!$A1320,mastersheet_MIS_May2019!$H:$H,ClusterAbundancebySample!J$1)</f>
        <v>0</v>
      </c>
      <c r="K1320">
        <f>COUNTIFS(mastersheet_MIS_May2019!$M:$M,ClusterAbundancebySample!$A1320,mastersheet_MIS_May2019!$H:$H,ClusterAbundancebySample!K$1)</f>
        <v>0</v>
      </c>
      <c r="L1320">
        <f>COUNTIFS(mastersheet_MIS_May2019!$M:$M,ClusterAbundancebySample!$A1320,mastersheet_MIS_May2019!$H:$H,ClusterAbundancebySample!L$1)</f>
        <v>0</v>
      </c>
      <c r="M1320">
        <f>COUNTIFS(mastersheet_MIS_May2019!$M:$M,ClusterAbundancebySample!$A1320,mastersheet_MIS_May2019!$H:$H,ClusterAbundancebySample!M$1)</f>
        <v>0</v>
      </c>
      <c r="N1320">
        <f>COUNTIFS(mastersheet_MIS_May2019!$M:$M,ClusterAbundancebySample!$A1320,mastersheet_MIS_May2019!$H:$H,ClusterAbundancebySample!N$1)</f>
        <v>0</v>
      </c>
      <c r="O1320">
        <f>COUNTIFS(mastersheet_MIS_May2019!$M:$M,ClusterAbundancebySample!$A1320,mastersheet_MIS_May2019!$H:$H,ClusterAbundancebySample!O$1)</f>
        <v>0</v>
      </c>
    </row>
    <row r="1321" spans="1:15" x14ac:dyDescent="0.25">
      <c r="A1321" t="s">
        <v>19816</v>
      </c>
      <c r="B1321">
        <f>COUNTIFS(mastersheet_MIS_May2019!M:M,ClusterAbundancebySample!$A1321,mastersheet_MIS_May2019!H:H,ClusterAbundancebySample!$B$1)</f>
        <v>0</v>
      </c>
      <c r="C1321">
        <f>COUNTIFS(mastersheet_MIS_May2019!$M:$M,ClusterAbundancebySample!$A1321,mastersheet_MIS_May2019!$H:$H,ClusterAbundancebySample!C$1)</f>
        <v>0</v>
      </c>
      <c r="D1321">
        <f>COUNTIFS(mastersheet_MIS_May2019!$M:$M,ClusterAbundancebySample!$A1321,mastersheet_MIS_May2019!$H:$H,ClusterAbundancebySample!D$1)</f>
        <v>0</v>
      </c>
      <c r="E1321">
        <f>COUNTIFS(mastersheet_MIS_May2019!$M:$M,ClusterAbundancebySample!$A1321,mastersheet_MIS_May2019!$H:$H,ClusterAbundancebySample!E$1)</f>
        <v>0</v>
      </c>
      <c r="F1321">
        <f>COUNTIFS(mastersheet_MIS_May2019!$M:$M,ClusterAbundancebySample!$A1321,mastersheet_MIS_May2019!$H:$H,ClusterAbundancebySample!F$1)</f>
        <v>0</v>
      </c>
      <c r="G1321">
        <f>COUNTIFS(mastersheet_MIS_May2019!$M:$M,ClusterAbundancebySample!$A1321,mastersheet_MIS_May2019!$H:$H,ClusterAbundancebySample!G$1)</f>
        <v>0</v>
      </c>
      <c r="H1321">
        <f>COUNTIFS(mastersheet_MIS_May2019!$M:$M,ClusterAbundancebySample!$A1321,mastersheet_MIS_May2019!$H:$H,ClusterAbundancebySample!H$1)</f>
        <v>1</v>
      </c>
      <c r="I1321">
        <f>COUNTIFS(mastersheet_MIS_May2019!$M:$M,ClusterAbundancebySample!$A1321,mastersheet_MIS_May2019!$H:$H,ClusterAbundancebySample!I$1)</f>
        <v>0</v>
      </c>
      <c r="J1321">
        <f>COUNTIFS(mastersheet_MIS_May2019!$M:$M,ClusterAbundancebySample!$A1321,mastersheet_MIS_May2019!$H:$H,ClusterAbundancebySample!J$1)</f>
        <v>5</v>
      </c>
      <c r="K1321">
        <f>COUNTIFS(mastersheet_MIS_May2019!$M:$M,ClusterAbundancebySample!$A1321,mastersheet_MIS_May2019!$H:$H,ClusterAbundancebySample!K$1)</f>
        <v>0</v>
      </c>
      <c r="L1321">
        <f>COUNTIFS(mastersheet_MIS_May2019!$M:$M,ClusterAbundancebySample!$A1321,mastersheet_MIS_May2019!$H:$H,ClusterAbundancebySample!L$1)</f>
        <v>0</v>
      </c>
      <c r="M1321">
        <f>COUNTIFS(mastersheet_MIS_May2019!$M:$M,ClusterAbundancebySample!$A1321,mastersheet_MIS_May2019!$H:$H,ClusterAbundancebySample!M$1)</f>
        <v>0</v>
      </c>
      <c r="N1321">
        <f>COUNTIFS(mastersheet_MIS_May2019!$M:$M,ClusterAbundancebySample!$A1321,mastersheet_MIS_May2019!$H:$H,ClusterAbundancebySample!N$1)</f>
        <v>0</v>
      </c>
      <c r="O1321">
        <f>COUNTIFS(mastersheet_MIS_May2019!$M:$M,ClusterAbundancebySample!$A1321,mastersheet_MIS_May2019!$H:$H,ClusterAbundancebySample!O$1)</f>
        <v>0</v>
      </c>
    </row>
    <row r="1322" spans="1:15" x14ac:dyDescent="0.25">
      <c r="A1322" t="s">
        <v>19821</v>
      </c>
      <c r="B1322">
        <f>COUNTIFS(mastersheet_MIS_May2019!M:M,ClusterAbundancebySample!$A1322,mastersheet_MIS_May2019!H:H,ClusterAbundancebySample!$B$1)</f>
        <v>0</v>
      </c>
      <c r="C1322">
        <f>COUNTIFS(mastersheet_MIS_May2019!$M:$M,ClusterAbundancebySample!$A1322,mastersheet_MIS_May2019!$H:$H,ClusterAbundancebySample!C$1)</f>
        <v>0</v>
      </c>
      <c r="D1322">
        <f>COUNTIFS(mastersheet_MIS_May2019!$M:$M,ClusterAbundancebySample!$A1322,mastersheet_MIS_May2019!$H:$H,ClusterAbundancebySample!D$1)</f>
        <v>0</v>
      </c>
      <c r="E1322">
        <f>COUNTIFS(mastersheet_MIS_May2019!$M:$M,ClusterAbundancebySample!$A1322,mastersheet_MIS_May2019!$H:$H,ClusterAbundancebySample!E$1)</f>
        <v>0</v>
      </c>
      <c r="F1322">
        <f>COUNTIFS(mastersheet_MIS_May2019!$M:$M,ClusterAbundancebySample!$A1322,mastersheet_MIS_May2019!$H:$H,ClusterAbundancebySample!F$1)</f>
        <v>0</v>
      </c>
      <c r="G1322">
        <f>COUNTIFS(mastersheet_MIS_May2019!$M:$M,ClusterAbundancebySample!$A1322,mastersheet_MIS_May2019!$H:$H,ClusterAbundancebySample!G$1)</f>
        <v>0</v>
      </c>
      <c r="H1322">
        <f>COUNTIFS(mastersheet_MIS_May2019!$M:$M,ClusterAbundancebySample!$A1322,mastersheet_MIS_May2019!$H:$H,ClusterAbundancebySample!H$1)</f>
        <v>32</v>
      </c>
      <c r="I1322">
        <f>COUNTIFS(mastersheet_MIS_May2019!$M:$M,ClusterAbundancebySample!$A1322,mastersheet_MIS_May2019!$H:$H,ClusterAbundancebySample!I$1)</f>
        <v>1</v>
      </c>
      <c r="J1322">
        <f>COUNTIFS(mastersheet_MIS_May2019!$M:$M,ClusterAbundancebySample!$A1322,mastersheet_MIS_May2019!$H:$H,ClusterAbundancebySample!J$1)</f>
        <v>8</v>
      </c>
      <c r="K1322">
        <f>COUNTIFS(mastersheet_MIS_May2019!$M:$M,ClusterAbundancebySample!$A1322,mastersheet_MIS_May2019!$H:$H,ClusterAbundancebySample!K$1)</f>
        <v>3</v>
      </c>
      <c r="L1322">
        <f>COUNTIFS(mastersheet_MIS_May2019!$M:$M,ClusterAbundancebySample!$A1322,mastersheet_MIS_May2019!$H:$H,ClusterAbundancebySample!L$1)</f>
        <v>1</v>
      </c>
      <c r="M1322">
        <f>COUNTIFS(mastersheet_MIS_May2019!$M:$M,ClusterAbundancebySample!$A1322,mastersheet_MIS_May2019!$H:$H,ClusterAbundancebySample!M$1)</f>
        <v>0</v>
      </c>
      <c r="N1322">
        <f>COUNTIFS(mastersheet_MIS_May2019!$M:$M,ClusterAbundancebySample!$A1322,mastersheet_MIS_May2019!$H:$H,ClusterAbundancebySample!N$1)</f>
        <v>0</v>
      </c>
      <c r="O1322">
        <f>COUNTIFS(mastersheet_MIS_May2019!$M:$M,ClusterAbundancebySample!$A1322,mastersheet_MIS_May2019!$H:$H,ClusterAbundancebySample!O$1)</f>
        <v>0</v>
      </c>
    </row>
    <row r="1323" spans="1:15" x14ac:dyDescent="0.25">
      <c r="A1323" t="s">
        <v>17310</v>
      </c>
      <c r="B1323">
        <f>COUNTIFS(mastersheet_MIS_May2019!M:M,ClusterAbundancebySample!$A1323,mastersheet_MIS_May2019!H:H,ClusterAbundancebySample!$B$1)</f>
        <v>0</v>
      </c>
      <c r="C1323">
        <f>COUNTIFS(mastersheet_MIS_May2019!$M:$M,ClusterAbundancebySample!$A1323,mastersheet_MIS_May2019!$H:$H,ClusterAbundancebySample!C$1)</f>
        <v>1</v>
      </c>
      <c r="D1323">
        <f>COUNTIFS(mastersheet_MIS_May2019!$M:$M,ClusterAbundancebySample!$A1323,mastersheet_MIS_May2019!$H:$H,ClusterAbundancebySample!D$1)</f>
        <v>0</v>
      </c>
      <c r="E1323">
        <f>COUNTIFS(mastersheet_MIS_May2019!$M:$M,ClusterAbundancebySample!$A1323,mastersheet_MIS_May2019!$H:$H,ClusterAbundancebySample!E$1)</f>
        <v>0</v>
      </c>
      <c r="F1323">
        <f>COUNTIFS(mastersheet_MIS_May2019!$M:$M,ClusterAbundancebySample!$A1323,mastersheet_MIS_May2019!$H:$H,ClusterAbundancebySample!F$1)</f>
        <v>0</v>
      </c>
      <c r="G1323">
        <f>COUNTIFS(mastersheet_MIS_May2019!$M:$M,ClusterAbundancebySample!$A1323,mastersheet_MIS_May2019!$H:$H,ClusterAbundancebySample!G$1)</f>
        <v>0</v>
      </c>
      <c r="H1323">
        <f>COUNTIFS(mastersheet_MIS_May2019!$M:$M,ClusterAbundancebySample!$A1323,mastersheet_MIS_May2019!$H:$H,ClusterAbundancebySample!H$1)</f>
        <v>1</v>
      </c>
      <c r="I1323">
        <f>COUNTIFS(mastersheet_MIS_May2019!$M:$M,ClusterAbundancebySample!$A1323,mastersheet_MIS_May2019!$H:$H,ClusterAbundancebySample!I$1)</f>
        <v>0</v>
      </c>
      <c r="J1323">
        <f>COUNTIFS(mastersheet_MIS_May2019!$M:$M,ClusterAbundancebySample!$A1323,mastersheet_MIS_May2019!$H:$H,ClusterAbundancebySample!J$1)</f>
        <v>0</v>
      </c>
      <c r="K1323">
        <f>COUNTIFS(mastersheet_MIS_May2019!$M:$M,ClusterAbundancebySample!$A1323,mastersheet_MIS_May2019!$H:$H,ClusterAbundancebySample!K$1)</f>
        <v>4</v>
      </c>
      <c r="L1323">
        <f>COUNTIFS(mastersheet_MIS_May2019!$M:$M,ClusterAbundancebySample!$A1323,mastersheet_MIS_May2019!$H:$H,ClusterAbundancebySample!L$1)</f>
        <v>3</v>
      </c>
      <c r="M1323">
        <f>COUNTIFS(mastersheet_MIS_May2019!$M:$M,ClusterAbundancebySample!$A1323,mastersheet_MIS_May2019!$H:$H,ClusterAbundancebySample!M$1)</f>
        <v>0</v>
      </c>
      <c r="N1323">
        <f>COUNTIFS(mastersheet_MIS_May2019!$M:$M,ClusterAbundancebySample!$A1323,mastersheet_MIS_May2019!$H:$H,ClusterAbundancebySample!N$1)</f>
        <v>1</v>
      </c>
      <c r="O1323">
        <f>COUNTIFS(mastersheet_MIS_May2019!$M:$M,ClusterAbundancebySample!$A1323,mastersheet_MIS_May2019!$H:$H,ClusterAbundancebySample!O$1)</f>
        <v>0</v>
      </c>
    </row>
    <row r="1324" spans="1:15" x14ac:dyDescent="0.25">
      <c r="A1324" t="s">
        <v>19838</v>
      </c>
      <c r="B1324">
        <f>COUNTIFS(mastersheet_MIS_May2019!M:M,ClusterAbundancebySample!$A1324,mastersheet_MIS_May2019!H:H,ClusterAbundancebySample!$B$1)</f>
        <v>0</v>
      </c>
      <c r="C1324">
        <f>COUNTIFS(mastersheet_MIS_May2019!$M:$M,ClusterAbundancebySample!$A1324,mastersheet_MIS_May2019!$H:$H,ClusterAbundancebySample!C$1)</f>
        <v>0</v>
      </c>
      <c r="D1324">
        <f>COUNTIFS(mastersheet_MIS_May2019!$M:$M,ClusterAbundancebySample!$A1324,mastersheet_MIS_May2019!$H:$H,ClusterAbundancebySample!D$1)</f>
        <v>0</v>
      </c>
      <c r="E1324">
        <f>COUNTIFS(mastersheet_MIS_May2019!$M:$M,ClusterAbundancebySample!$A1324,mastersheet_MIS_May2019!$H:$H,ClusterAbundancebySample!E$1)</f>
        <v>0</v>
      </c>
      <c r="F1324">
        <f>COUNTIFS(mastersheet_MIS_May2019!$M:$M,ClusterAbundancebySample!$A1324,mastersheet_MIS_May2019!$H:$H,ClusterAbundancebySample!F$1)</f>
        <v>0</v>
      </c>
      <c r="G1324">
        <f>COUNTIFS(mastersheet_MIS_May2019!$M:$M,ClusterAbundancebySample!$A1324,mastersheet_MIS_May2019!$H:$H,ClusterAbundancebySample!G$1)</f>
        <v>0</v>
      </c>
      <c r="H1324">
        <f>COUNTIFS(mastersheet_MIS_May2019!$M:$M,ClusterAbundancebySample!$A1324,mastersheet_MIS_May2019!$H:$H,ClusterAbundancebySample!H$1)</f>
        <v>1</v>
      </c>
      <c r="I1324">
        <f>COUNTIFS(mastersheet_MIS_May2019!$M:$M,ClusterAbundancebySample!$A1324,mastersheet_MIS_May2019!$H:$H,ClusterAbundancebySample!I$1)</f>
        <v>0</v>
      </c>
      <c r="J1324">
        <f>COUNTIFS(mastersheet_MIS_May2019!$M:$M,ClusterAbundancebySample!$A1324,mastersheet_MIS_May2019!$H:$H,ClusterAbundancebySample!J$1)</f>
        <v>0</v>
      </c>
      <c r="K1324">
        <f>COUNTIFS(mastersheet_MIS_May2019!$M:$M,ClusterAbundancebySample!$A1324,mastersheet_MIS_May2019!$H:$H,ClusterAbundancebySample!K$1)</f>
        <v>0</v>
      </c>
      <c r="L1324">
        <f>COUNTIFS(mastersheet_MIS_May2019!$M:$M,ClusterAbundancebySample!$A1324,mastersheet_MIS_May2019!$H:$H,ClusterAbundancebySample!L$1)</f>
        <v>0</v>
      </c>
      <c r="M1324">
        <f>COUNTIFS(mastersheet_MIS_May2019!$M:$M,ClusterAbundancebySample!$A1324,mastersheet_MIS_May2019!$H:$H,ClusterAbundancebySample!M$1)</f>
        <v>11</v>
      </c>
      <c r="N1324">
        <f>COUNTIFS(mastersheet_MIS_May2019!$M:$M,ClusterAbundancebySample!$A1324,mastersheet_MIS_May2019!$H:$H,ClusterAbundancebySample!N$1)</f>
        <v>9</v>
      </c>
      <c r="O1324">
        <f>COUNTIFS(mastersheet_MIS_May2019!$M:$M,ClusterAbundancebySample!$A1324,mastersheet_MIS_May2019!$H:$H,ClusterAbundancebySample!O$1)</f>
        <v>0</v>
      </c>
    </row>
    <row r="1325" spans="1:15" x14ac:dyDescent="0.25">
      <c r="A1325" t="s">
        <v>19847</v>
      </c>
      <c r="B1325">
        <f>COUNTIFS(mastersheet_MIS_May2019!M:M,ClusterAbundancebySample!$A1325,mastersheet_MIS_May2019!H:H,ClusterAbundancebySample!$B$1)</f>
        <v>0</v>
      </c>
      <c r="C1325">
        <f>COUNTIFS(mastersheet_MIS_May2019!$M:$M,ClusterAbundancebySample!$A1325,mastersheet_MIS_May2019!$H:$H,ClusterAbundancebySample!C$1)</f>
        <v>0</v>
      </c>
      <c r="D1325">
        <f>COUNTIFS(mastersheet_MIS_May2019!$M:$M,ClusterAbundancebySample!$A1325,mastersheet_MIS_May2019!$H:$H,ClusterAbundancebySample!D$1)</f>
        <v>0</v>
      </c>
      <c r="E1325">
        <f>COUNTIFS(mastersheet_MIS_May2019!$M:$M,ClusterAbundancebySample!$A1325,mastersheet_MIS_May2019!$H:$H,ClusterAbundancebySample!E$1)</f>
        <v>0</v>
      </c>
      <c r="F1325">
        <f>COUNTIFS(mastersheet_MIS_May2019!$M:$M,ClusterAbundancebySample!$A1325,mastersheet_MIS_May2019!$H:$H,ClusterAbundancebySample!F$1)</f>
        <v>0</v>
      </c>
      <c r="G1325">
        <f>COUNTIFS(mastersheet_MIS_May2019!$M:$M,ClusterAbundancebySample!$A1325,mastersheet_MIS_May2019!$H:$H,ClusterAbundancebySample!G$1)</f>
        <v>0</v>
      </c>
      <c r="H1325">
        <f>COUNTIFS(mastersheet_MIS_May2019!$M:$M,ClusterAbundancebySample!$A1325,mastersheet_MIS_May2019!$H:$H,ClusterAbundancebySample!H$1)</f>
        <v>6</v>
      </c>
      <c r="I1325">
        <f>COUNTIFS(mastersheet_MIS_May2019!$M:$M,ClusterAbundancebySample!$A1325,mastersheet_MIS_May2019!$H:$H,ClusterAbundancebySample!I$1)</f>
        <v>0</v>
      </c>
      <c r="J1325">
        <f>COUNTIFS(mastersheet_MIS_May2019!$M:$M,ClusterAbundancebySample!$A1325,mastersheet_MIS_May2019!$H:$H,ClusterAbundancebySample!J$1)</f>
        <v>0</v>
      </c>
      <c r="K1325">
        <f>COUNTIFS(mastersheet_MIS_May2019!$M:$M,ClusterAbundancebySample!$A1325,mastersheet_MIS_May2019!$H:$H,ClusterAbundancebySample!K$1)</f>
        <v>1</v>
      </c>
      <c r="L1325">
        <f>COUNTIFS(mastersheet_MIS_May2019!$M:$M,ClusterAbundancebySample!$A1325,mastersheet_MIS_May2019!$H:$H,ClusterAbundancebySample!L$1)</f>
        <v>0</v>
      </c>
      <c r="M1325">
        <f>COUNTIFS(mastersheet_MIS_May2019!$M:$M,ClusterAbundancebySample!$A1325,mastersheet_MIS_May2019!$H:$H,ClusterAbundancebySample!M$1)</f>
        <v>3</v>
      </c>
      <c r="N1325">
        <f>COUNTIFS(mastersheet_MIS_May2019!$M:$M,ClusterAbundancebySample!$A1325,mastersheet_MIS_May2019!$H:$H,ClusterAbundancebySample!N$1)</f>
        <v>23</v>
      </c>
      <c r="O1325">
        <f>COUNTIFS(mastersheet_MIS_May2019!$M:$M,ClusterAbundancebySample!$A1325,mastersheet_MIS_May2019!$H:$H,ClusterAbundancebySample!O$1)</f>
        <v>0</v>
      </c>
    </row>
    <row r="1326" spans="1:15" x14ac:dyDescent="0.25">
      <c r="A1326" t="s">
        <v>19848</v>
      </c>
      <c r="B1326">
        <f>COUNTIFS(mastersheet_MIS_May2019!M:M,ClusterAbundancebySample!$A1326,mastersheet_MIS_May2019!H:H,ClusterAbundancebySample!$B$1)</f>
        <v>0</v>
      </c>
      <c r="C1326">
        <f>COUNTIFS(mastersheet_MIS_May2019!$M:$M,ClusterAbundancebySample!$A1326,mastersheet_MIS_May2019!$H:$H,ClusterAbundancebySample!C$1)</f>
        <v>0</v>
      </c>
      <c r="D1326">
        <f>COUNTIFS(mastersheet_MIS_May2019!$M:$M,ClusterAbundancebySample!$A1326,mastersheet_MIS_May2019!$H:$H,ClusterAbundancebySample!D$1)</f>
        <v>0</v>
      </c>
      <c r="E1326">
        <f>COUNTIFS(mastersheet_MIS_May2019!$M:$M,ClusterAbundancebySample!$A1326,mastersheet_MIS_May2019!$H:$H,ClusterAbundancebySample!E$1)</f>
        <v>0</v>
      </c>
      <c r="F1326">
        <f>COUNTIFS(mastersheet_MIS_May2019!$M:$M,ClusterAbundancebySample!$A1326,mastersheet_MIS_May2019!$H:$H,ClusterAbundancebySample!F$1)</f>
        <v>0</v>
      </c>
      <c r="G1326">
        <f>COUNTIFS(mastersheet_MIS_May2019!$M:$M,ClusterAbundancebySample!$A1326,mastersheet_MIS_May2019!$H:$H,ClusterAbundancebySample!G$1)</f>
        <v>0</v>
      </c>
      <c r="H1326">
        <f>COUNTIFS(mastersheet_MIS_May2019!$M:$M,ClusterAbundancebySample!$A1326,mastersheet_MIS_May2019!$H:$H,ClusterAbundancebySample!H$1)</f>
        <v>1</v>
      </c>
      <c r="I1326">
        <f>COUNTIFS(mastersheet_MIS_May2019!$M:$M,ClusterAbundancebySample!$A1326,mastersheet_MIS_May2019!$H:$H,ClusterAbundancebySample!I$1)</f>
        <v>0</v>
      </c>
      <c r="J1326">
        <f>COUNTIFS(mastersheet_MIS_May2019!$M:$M,ClusterAbundancebySample!$A1326,mastersheet_MIS_May2019!$H:$H,ClusterAbundancebySample!J$1)</f>
        <v>0</v>
      </c>
      <c r="K1326">
        <f>COUNTIFS(mastersheet_MIS_May2019!$M:$M,ClusterAbundancebySample!$A1326,mastersheet_MIS_May2019!$H:$H,ClusterAbundancebySample!K$1)</f>
        <v>0</v>
      </c>
      <c r="L1326">
        <f>COUNTIFS(mastersheet_MIS_May2019!$M:$M,ClusterAbundancebySample!$A1326,mastersheet_MIS_May2019!$H:$H,ClusterAbundancebySample!L$1)</f>
        <v>0</v>
      </c>
      <c r="M1326">
        <f>COUNTIFS(mastersheet_MIS_May2019!$M:$M,ClusterAbundancebySample!$A1326,mastersheet_MIS_May2019!$H:$H,ClusterAbundancebySample!M$1)</f>
        <v>0</v>
      </c>
      <c r="N1326">
        <f>COUNTIFS(mastersheet_MIS_May2019!$M:$M,ClusterAbundancebySample!$A1326,mastersheet_MIS_May2019!$H:$H,ClusterAbundancebySample!N$1)</f>
        <v>0</v>
      </c>
      <c r="O1326">
        <f>COUNTIFS(mastersheet_MIS_May2019!$M:$M,ClusterAbundancebySample!$A1326,mastersheet_MIS_May2019!$H:$H,ClusterAbundancebySample!O$1)</f>
        <v>0</v>
      </c>
    </row>
    <row r="1327" spans="1:15" x14ac:dyDescent="0.25">
      <c r="A1327" t="s">
        <v>19857</v>
      </c>
      <c r="B1327">
        <f>COUNTIFS(mastersheet_MIS_May2019!M:M,ClusterAbundancebySample!$A1327,mastersheet_MIS_May2019!H:H,ClusterAbundancebySample!$B$1)</f>
        <v>0</v>
      </c>
      <c r="C1327">
        <f>COUNTIFS(mastersheet_MIS_May2019!$M:$M,ClusterAbundancebySample!$A1327,mastersheet_MIS_May2019!$H:$H,ClusterAbundancebySample!C$1)</f>
        <v>0</v>
      </c>
      <c r="D1327">
        <f>COUNTIFS(mastersheet_MIS_May2019!$M:$M,ClusterAbundancebySample!$A1327,mastersheet_MIS_May2019!$H:$H,ClusterAbundancebySample!D$1)</f>
        <v>0</v>
      </c>
      <c r="E1327">
        <f>COUNTIFS(mastersheet_MIS_May2019!$M:$M,ClusterAbundancebySample!$A1327,mastersheet_MIS_May2019!$H:$H,ClusterAbundancebySample!E$1)</f>
        <v>0</v>
      </c>
      <c r="F1327">
        <f>COUNTIFS(mastersheet_MIS_May2019!$M:$M,ClusterAbundancebySample!$A1327,mastersheet_MIS_May2019!$H:$H,ClusterAbundancebySample!F$1)</f>
        <v>0</v>
      </c>
      <c r="G1327">
        <f>COUNTIFS(mastersheet_MIS_May2019!$M:$M,ClusterAbundancebySample!$A1327,mastersheet_MIS_May2019!$H:$H,ClusterAbundancebySample!G$1)</f>
        <v>0</v>
      </c>
      <c r="H1327">
        <f>COUNTIFS(mastersheet_MIS_May2019!$M:$M,ClusterAbundancebySample!$A1327,mastersheet_MIS_May2019!$H:$H,ClusterAbundancebySample!H$1)</f>
        <v>3</v>
      </c>
      <c r="I1327">
        <f>COUNTIFS(mastersheet_MIS_May2019!$M:$M,ClusterAbundancebySample!$A1327,mastersheet_MIS_May2019!$H:$H,ClusterAbundancebySample!I$1)</f>
        <v>0</v>
      </c>
      <c r="J1327">
        <f>COUNTIFS(mastersheet_MIS_May2019!$M:$M,ClusterAbundancebySample!$A1327,mastersheet_MIS_May2019!$H:$H,ClusterAbundancebySample!J$1)</f>
        <v>0</v>
      </c>
      <c r="K1327">
        <f>COUNTIFS(mastersheet_MIS_May2019!$M:$M,ClusterAbundancebySample!$A1327,mastersheet_MIS_May2019!$H:$H,ClusterAbundancebySample!K$1)</f>
        <v>0</v>
      </c>
      <c r="L1327">
        <f>COUNTIFS(mastersheet_MIS_May2019!$M:$M,ClusterAbundancebySample!$A1327,mastersheet_MIS_May2019!$H:$H,ClusterAbundancebySample!L$1)</f>
        <v>0</v>
      </c>
      <c r="M1327">
        <f>COUNTIFS(mastersheet_MIS_May2019!$M:$M,ClusterAbundancebySample!$A1327,mastersheet_MIS_May2019!$H:$H,ClusterAbundancebySample!M$1)</f>
        <v>0</v>
      </c>
      <c r="N1327">
        <f>COUNTIFS(mastersheet_MIS_May2019!$M:$M,ClusterAbundancebySample!$A1327,mastersheet_MIS_May2019!$H:$H,ClusterAbundancebySample!N$1)</f>
        <v>0</v>
      </c>
      <c r="O1327">
        <f>COUNTIFS(mastersheet_MIS_May2019!$M:$M,ClusterAbundancebySample!$A1327,mastersheet_MIS_May2019!$H:$H,ClusterAbundancebySample!O$1)</f>
        <v>0</v>
      </c>
    </row>
    <row r="1328" spans="1:15" x14ac:dyDescent="0.25">
      <c r="A1328" t="s">
        <v>19860</v>
      </c>
      <c r="B1328">
        <f>COUNTIFS(mastersheet_MIS_May2019!M:M,ClusterAbundancebySample!$A1328,mastersheet_MIS_May2019!H:H,ClusterAbundancebySample!$B$1)</f>
        <v>0</v>
      </c>
      <c r="C1328">
        <f>COUNTIFS(mastersheet_MIS_May2019!$M:$M,ClusterAbundancebySample!$A1328,mastersheet_MIS_May2019!$H:$H,ClusterAbundancebySample!C$1)</f>
        <v>0</v>
      </c>
      <c r="D1328">
        <f>COUNTIFS(mastersheet_MIS_May2019!$M:$M,ClusterAbundancebySample!$A1328,mastersheet_MIS_May2019!$H:$H,ClusterAbundancebySample!D$1)</f>
        <v>0</v>
      </c>
      <c r="E1328">
        <f>COUNTIFS(mastersheet_MIS_May2019!$M:$M,ClusterAbundancebySample!$A1328,mastersheet_MIS_May2019!$H:$H,ClusterAbundancebySample!E$1)</f>
        <v>0</v>
      </c>
      <c r="F1328">
        <f>COUNTIFS(mastersheet_MIS_May2019!$M:$M,ClusterAbundancebySample!$A1328,mastersheet_MIS_May2019!$H:$H,ClusterAbundancebySample!F$1)</f>
        <v>0</v>
      </c>
      <c r="G1328">
        <f>COUNTIFS(mastersheet_MIS_May2019!$M:$M,ClusterAbundancebySample!$A1328,mastersheet_MIS_May2019!$H:$H,ClusterAbundancebySample!G$1)</f>
        <v>0</v>
      </c>
      <c r="H1328">
        <f>COUNTIFS(mastersheet_MIS_May2019!$M:$M,ClusterAbundancebySample!$A1328,mastersheet_MIS_May2019!$H:$H,ClusterAbundancebySample!H$1)</f>
        <v>1</v>
      </c>
      <c r="I1328">
        <f>COUNTIFS(mastersheet_MIS_May2019!$M:$M,ClusterAbundancebySample!$A1328,mastersheet_MIS_May2019!$H:$H,ClusterAbundancebySample!I$1)</f>
        <v>0</v>
      </c>
      <c r="J1328">
        <f>COUNTIFS(mastersheet_MIS_May2019!$M:$M,ClusterAbundancebySample!$A1328,mastersheet_MIS_May2019!$H:$H,ClusterAbundancebySample!J$1)</f>
        <v>0</v>
      </c>
      <c r="K1328">
        <f>COUNTIFS(mastersheet_MIS_May2019!$M:$M,ClusterAbundancebySample!$A1328,mastersheet_MIS_May2019!$H:$H,ClusterAbundancebySample!K$1)</f>
        <v>0</v>
      </c>
      <c r="L1328">
        <f>COUNTIFS(mastersheet_MIS_May2019!$M:$M,ClusterAbundancebySample!$A1328,mastersheet_MIS_May2019!$H:$H,ClusterAbundancebySample!L$1)</f>
        <v>0</v>
      </c>
      <c r="M1328">
        <f>COUNTIFS(mastersheet_MIS_May2019!$M:$M,ClusterAbundancebySample!$A1328,mastersheet_MIS_May2019!$H:$H,ClusterAbundancebySample!M$1)</f>
        <v>0</v>
      </c>
      <c r="N1328">
        <f>COUNTIFS(mastersheet_MIS_May2019!$M:$M,ClusterAbundancebySample!$A1328,mastersheet_MIS_May2019!$H:$H,ClusterAbundancebySample!N$1)</f>
        <v>0</v>
      </c>
      <c r="O1328">
        <f>COUNTIFS(mastersheet_MIS_May2019!$M:$M,ClusterAbundancebySample!$A1328,mastersheet_MIS_May2019!$H:$H,ClusterAbundancebySample!O$1)</f>
        <v>0</v>
      </c>
    </row>
    <row r="1329" spans="1:15" x14ac:dyDescent="0.25">
      <c r="A1329" t="s">
        <v>19864</v>
      </c>
      <c r="B1329">
        <f>COUNTIFS(mastersheet_MIS_May2019!M:M,ClusterAbundancebySample!$A1329,mastersheet_MIS_May2019!H:H,ClusterAbundancebySample!$B$1)</f>
        <v>0</v>
      </c>
      <c r="C1329">
        <f>COUNTIFS(mastersheet_MIS_May2019!$M:$M,ClusterAbundancebySample!$A1329,mastersheet_MIS_May2019!$H:$H,ClusterAbundancebySample!C$1)</f>
        <v>0</v>
      </c>
      <c r="D1329">
        <f>COUNTIFS(mastersheet_MIS_May2019!$M:$M,ClusterAbundancebySample!$A1329,mastersheet_MIS_May2019!$H:$H,ClusterAbundancebySample!D$1)</f>
        <v>0</v>
      </c>
      <c r="E1329">
        <f>COUNTIFS(mastersheet_MIS_May2019!$M:$M,ClusterAbundancebySample!$A1329,mastersheet_MIS_May2019!$H:$H,ClusterAbundancebySample!E$1)</f>
        <v>0</v>
      </c>
      <c r="F1329">
        <f>COUNTIFS(mastersheet_MIS_May2019!$M:$M,ClusterAbundancebySample!$A1329,mastersheet_MIS_May2019!$H:$H,ClusterAbundancebySample!F$1)</f>
        <v>0</v>
      </c>
      <c r="G1329">
        <f>COUNTIFS(mastersheet_MIS_May2019!$M:$M,ClusterAbundancebySample!$A1329,mastersheet_MIS_May2019!$H:$H,ClusterAbundancebySample!G$1)</f>
        <v>0</v>
      </c>
      <c r="H1329">
        <f>COUNTIFS(mastersheet_MIS_May2019!$M:$M,ClusterAbundancebySample!$A1329,mastersheet_MIS_May2019!$H:$H,ClusterAbundancebySample!H$1)</f>
        <v>10</v>
      </c>
      <c r="I1329">
        <f>COUNTIFS(mastersheet_MIS_May2019!$M:$M,ClusterAbundancebySample!$A1329,mastersheet_MIS_May2019!$H:$H,ClusterAbundancebySample!I$1)</f>
        <v>0</v>
      </c>
      <c r="J1329">
        <f>COUNTIFS(mastersheet_MIS_May2019!$M:$M,ClusterAbundancebySample!$A1329,mastersheet_MIS_May2019!$H:$H,ClusterAbundancebySample!J$1)</f>
        <v>5</v>
      </c>
      <c r="K1329">
        <f>COUNTIFS(mastersheet_MIS_May2019!$M:$M,ClusterAbundancebySample!$A1329,mastersheet_MIS_May2019!$H:$H,ClusterAbundancebySample!K$1)</f>
        <v>0</v>
      </c>
      <c r="L1329">
        <f>COUNTIFS(mastersheet_MIS_May2019!$M:$M,ClusterAbundancebySample!$A1329,mastersheet_MIS_May2019!$H:$H,ClusterAbundancebySample!L$1)</f>
        <v>12</v>
      </c>
      <c r="M1329">
        <f>COUNTIFS(mastersheet_MIS_May2019!$M:$M,ClusterAbundancebySample!$A1329,mastersheet_MIS_May2019!$H:$H,ClusterAbundancebySample!M$1)</f>
        <v>1</v>
      </c>
      <c r="N1329">
        <f>COUNTIFS(mastersheet_MIS_May2019!$M:$M,ClusterAbundancebySample!$A1329,mastersheet_MIS_May2019!$H:$H,ClusterAbundancebySample!N$1)</f>
        <v>0</v>
      </c>
      <c r="O1329">
        <f>COUNTIFS(mastersheet_MIS_May2019!$M:$M,ClusterAbundancebySample!$A1329,mastersheet_MIS_May2019!$H:$H,ClusterAbundancebySample!O$1)</f>
        <v>0</v>
      </c>
    </row>
    <row r="1330" spans="1:15" x14ac:dyDescent="0.25">
      <c r="A1330" t="s">
        <v>19878</v>
      </c>
      <c r="B1330">
        <f>COUNTIFS(mastersheet_MIS_May2019!M:M,ClusterAbundancebySample!$A1330,mastersheet_MIS_May2019!H:H,ClusterAbundancebySample!$B$1)</f>
        <v>0</v>
      </c>
      <c r="C1330">
        <f>COUNTIFS(mastersheet_MIS_May2019!$M:$M,ClusterAbundancebySample!$A1330,mastersheet_MIS_May2019!$H:$H,ClusterAbundancebySample!C$1)</f>
        <v>0</v>
      </c>
      <c r="D1330">
        <f>COUNTIFS(mastersheet_MIS_May2019!$M:$M,ClusterAbundancebySample!$A1330,mastersheet_MIS_May2019!$H:$H,ClusterAbundancebySample!D$1)</f>
        <v>0</v>
      </c>
      <c r="E1330">
        <f>COUNTIFS(mastersheet_MIS_May2019!$M:$M,ClusterAbundancebySample!$A1330,mastersheet_MIS_May2019!$H:$H,ClusterAbundancebySample!E$1)</f>
        <v>0</v>
      </c>
      <c r="F1330">
        <f>COUNTIFS(mastersheet_MIS_May2019!$M:$M,ClusterAbundancebySample!$A1330,mastersheet_MIS_May2019!$H:$H,ClusterAbundancebySample!F$1)</f>
        <v>0</v>
      </c>
      <c r="G1330">
        <f>COUNTIFS(mastersheet_MIS_May2019!$M:$M,ClusterAbundancebySample!$A1330,mastersheet_MIS_May2019!$H:$H,ClusterAbundancebySample!G$1)</f>
        <v>0</v>
      </c>
      <c r="H1330">
        <f>COUNTIFS(mastersheet_MIS_May2019!$M:$M,ClusterAbundancebySample!$A1330,mastersheet_MIS_May2019!$H:$H,ClusterAbundancebySample!H$1)</f>
        <v>1</v>
      </c>
      <c r="I1330">
        <f>COUNTIFS(mastersheet_MIS_May2019!$M:$M,ClusterAbundancebySample!$A1330,mastersheet_MIS_May2019!$H:$H,ClusterAbundancebySample!I$1)</f>
        <v>0</v>
      </c>
      <c r="J1330">
        <f>COUNTIFS(mastersheet_MIS_May2019!$M:$M,ClusterAbundancebySample!$A1330,mastersheet_MIS_May2019!$H:$H,ClusterAbundancebySample!J$1)</f>
        <v>0</v>
      </c>
      <c r="K1330">
        <f>COUNTIFS(mastersheet_MIS_May2019!$M:$M,ClusterAbundancebySample!$A1330,mastersheet_MIS_May2019!$H:$H,ClusterAbundancebySample!K$1)</f>
        <v>4</v>
      </c>
      <c r="L1330">
        <f>COUNTIFS(mastersheet_MIS_May2019!$M:$M,ClusterAbundancebySample!$A1330,mastersheet_MIS_May2019!$H:$H,ClusterAbundancebySample!L$1)</f>
        <v>9</v>
      </c>
      <c r="M1330">
        <f>COUNTIFS(mastersheet_MIS_May2019!$M:$M,ClusterAbundancebySample!$A1330,mastersheet_MIS_May2019!$H:$H,ClusterAbundancebySample!M$1)</f>
        <v>0</v>
      </c>
      <c r="N1330">
        <f>COUNTIFS(mastersheet_MIS_May2019!$M:$M,ClusterAbundancebySample!$A1330,mastersheet_MIS_May2019!$H:$H,ClusterAbundancebySample!N$1)</f>
        <v>0</v>
      </c>
      <c r="O1330">
        <f>COUNTIFS(mastersheet_MIS_May2019!$M:$M,ClusterAbundancebySample!$A1330,mastersheet_MIS_May2019!$H:$H,ClusterAbundancebySample!O$1)</f>
        <v>0</v>
      </c>
    </row>
    <row r="1331" spans="1:15" x14ac:dyDescent="0.25">
      <c r="A1331" t="s">
        <v>19880</v>
      </c>
      <c r="B1331">
        <f>COUNTIFS(mastersheet_MIS_May2019!M:M,ClusterAbundancebySample!$A1331,mastersheet_MIS_May2019!H:H,ClusterAbundancebySample!$B$1)</f>
        <v>0</v>
      </c>
      <c r="C1331">
        <f>COUNTIFS(mastersheet_MIS_May2019!$M:$M,ClusterAbundancebySample!$A1331,mastersheet_MIS_May2019!$H:$H,ClusterAbundancebySample!C$1)</f>
        <v>0</v>
      </c>
      <c r="D1331">
        <f>COUNTIFS(mastersheet_MIS_May2019!$M:$M,ClusterAbundancebySample!$A1331,mastersheet_MIS_May2019!$H:$H,ClusterAbundancebySample!D$1)</f>
        <v>0</v>
      </c>
      <c r="E1331">
        <f>COUNTIFS(mastersheet_MIS_May2019!$M:$M,ClusterAbundancebySample!$A1331,mastersheet_MIS_May2019!$H:$H,ClusterAbundancebySample!E$1)</f>
        <v>0</v>
      </c>
      <c r="F1331">
        <f>COUNTIFS(mastersheet_MIS_May2019!$M:$M,ClusterAbundancebySample!$A1331,mastersheet_MIS_May2019!$H:$H,ClusterAbundancebySample!F$1)</f>
        <v>0</v>
      </c>
      <c r="G1331">
        <f>COUNTIFS(mastersheet_MIS_May2019!$M:$M,ClusterAbundancebySample!$A1331,mastersheet_MIS_May2019!$H:$H,ClusterAbundancebySample!G$1)</f>
        <v>0</v>
      </c>
      <c r="H1331">
        <f>COUNTIFS(mastersheet_MIS_May2019!$M:$M,ClusterAbundancebySample!$A1331,mastersheet_MIS_May2019!$H:$H,ClusterAbundancebySample!H$1)</f>
        <v>1</v>
      </c>
      <c r="I1331">
        <f>COUNTIFS(mastersheet_MIS_May2019!$M:$M,ClusterAbundancebySample!$A1331,mastersheet_MIS_May2019!$H:$H,ClusterAbundancebySample!I$1)</f>
        <v>0</v>
      </c>
      <c r="J1331">
        <f>COUNTIFS(mastersheet_MIS_May2019!$M:$M,ClusterAbundancebySample!$A1331,mastersheet_MIS_May2019!$H:$H,ClusterAbundancebySample!J$1)</f>
        <v>0</v>
      </c>
      <c r="K1331">
        <f>COUNTIFS(mastersheet_MIS_May2019!$M:$M,ClusterAbundancebySample!$A1331,mastersheet_MIS_May2019!$H:$H,ClusterAbundancebySample!K$1)</f>
        <v>0</v>
      </c>
      <c r="L1331">
        <f>COUNTIFS(mastersheet_MIS_May2019!$M:$M,ClusterAbundancebySample!$A1331,mastersheet_MIS_May2019!$H:$H,ClusterAbundancebySample!L$1)</f>
        <v>0</v>
      </c>
      <c r="M1331">
        <f>COUNTIFS(mastersheet_MIS_May2019!$M:$M,ClusterAbundancebySample!$A1331,mastersheet_MIS_May2019!$H:$H,ClusterAbundancebySample!M$1)</f>
        <v>0</v>
      </c>
      <c r="N1331">
        <f>COUNTIFS(mastersheet_MIS_May2019!$M:$M,ClusterAbundancebySample!$A1331,mastersheet_MIS_May2019!$H:$H,ClusterAbundancebySample!N$1)</f>
        <v>0</v>
      </c>
      <c r="O1331">
        <f>COUNTIFS(mastersheet_MIS_May2019!$M:$M,ClusterAbundancebySample!$A1331,mastersheet_MIS_May2019!$H:$H,ClusterAbundancebySample!O$1)</f>
        <v>0</v>
      </c>
    </row>
    <row r="1332" spans="1:15" x14ac:dyDescent="0.25">
      <c r="A1332" t="s">
        <v>19158</v>
      </c>
      <c r="B1332">
        <f>COUNTIFS(mastersheet_MIS_May2019!M:M,ClusterAbundancebySample!$A1332,mastersheet_MIS_May2019!H:H,ClusterAbundancebySample!$B$1)</f>
        <v>0</v>
      </c>
      <c r="C1332">
        <f>COUNTIFS(mastersheet_MIS_May2019!$M:$M,ClusterAbundancebySample!$A1332,mastersheet_MIS_May2019!$H:$H,ClusterAbundancebySample!C$1)</f>
        <v>0</v>
      </c>
      <c r="D1332">
        <f>COUNTIFS(mastersheet_MIS_May2019!$M:$M,ClusterAbundancebySample!$A1332,mastersheet_MIS_May2019!$H:$H,ClusterAbundancebySample!D$1)</f>
        <v>0</v>
      </c>
      <c r="E1332">
        <f>COUNTIFS(mastersheet_MIS_May2019!$M:$M,ClusterAbundancebySample!$A1332,mastersheet_MIS_May2019!$H:$H,ClusterAbundancebySample!E$1)</f>
        <v>0</v>
      </c>
      <c r="F1332">
        <f>COUNTIFS(mastersheet_MIS_May2019!$M:$M,ClusterAbundancebySample!$A1332,mastersheet_MIS_May2019!$H:$H,ClusterAbundancebySample!F$1)</f>
        <v>0</v>
      </c>
      <c r="G1332">
        <f>COUNTIFS(mastersheet_MIS_May2019!$M:$M,ClusterAbundancebySample!$A1332,mastersheet_MIS_May2019!$H:$H,ClusterAbundancebySample!G$1)</f>
        <v>0</v>
      </c>
      <c r="H1332">
        <f>COUNTIFS(mastersheet_MIS_May2019!$M:$M,ClusterAbundancebySample!$A1332,mastersheet_MIS_May2019!$H:$H,ClusterAbundancebySample!H$1)</f>
        <v>0</v>
      </c>
      <c r="I1332">
        <f>COUNTIFS(mastersheet_MIS_May2019!$M:$M,ClusterAbundancebySample!$A1332,mastersheet_MIS_May2019!$H:$H,ClusterAbundancebySample!I$1)</f>
        <v>0</v>
      </c>
      <c r="J1332">
        <f>COUNTIFS(mastersheet_MIS_May2019!$M:$M,ClusterAbundancebySample!$A1332,mastersheet_MIS_May2019!$H:$H,ClusterAbundancebySample!J$1)</f>
        <v>0</v>
      </c>
      <c r="K1332">
        <f>COUNTIFS(mastersheet_MIS_May2019!$M:$M,ClusterAbundancebySample!$A1332,mastersheet_MIS_May2019!$H:$H,ClusterAbundancebySample!K$1)</f>
        <v>0</v>
      </c>
      <c r="L1332">
        <f>COUNTIFS(mastersheet_MIS_May2019!$M:$M,ClusterAbundancebySample!$A1332,mastersheet_MIS_May2019!$H:$H,ClusterAbundancebySample!L$1)</f>
        <v>0</v>
      </c>
      <c r="M1332">
        <f>COUNTIFS(mastersheet_MIS_May2019!$M:$M,ClusterAbundancebySample!$A1332,mastersheet_MIS_May2019!$H:$H,ClusterAbundancebySample!M$1)</f>
        <v>1</v>
      </c>
      <c r="N1332">
        <f>COUNTIFS(mastersheet_MIS_May2019!$M:$M,ClusterAbundancebySample!$A1332,mastersheet_MIS_May2019!$H:$H,ClusterAbundancebySample!N$1)</f>
        <v>0</v>
      </c>
      <c r="O1332">
        <f>COUNTIFS(mastersheet_MIS_May2019!$M:$M,ClusterAbundancebySample!$A1332,mastersheet_MIS_May2019!$H:$H,ClusterAbundancebySample!O$1)</f>
        <v>0</v>
      </c>
    </row>
    <row r="1333" spans="1:15" x14ac:dyDescent="0.25">
      <c r="A1333" t="s">
        <v>19160</v>
      </c>
      <c r="B1333">
        <f>COUNTIFS(mastersheet_MIS_May2019!M:M,ClusterAbundancebySample!$A1333,mastersheet_MIS_May2019!H:H,ClusterAbundancebySample!$B$1)</f>
        <v>0</v>
      </c>
      <c r="C1333">
        <f>COUNTIFS(mastersheet_MIS_May2019!$M:$M,ClusterAbundancebySample!$A1333,mastersheet_MIS_May2019!$H:$H,ClusterAbundancebySample!C$1)</f>
        <v>0</v>
      </c>
      <c r="D1333">
        <f>COUNTIFS(mastersheet_MIS_May2019!$M:$M,ClusterAbundancebySample!$A1333,mastersheet_MIS_May2019!$H:$H,ClusterAbundancebySample!D$1)</f>
        <v>0</v>
      </c>
      <c r="E1333">
        <f>COUNTIFS(mastersheet_MIS_May2019!$M:$M,ClusterAbundancebySample!$A1333,mastersheet_MIS_May2019!$H:$H,ClusterAbundancebySample!E$1)</f>
        <v>0</v>
      </c>
      <c r="F1333">
        <f>COUNTIFS(mastersheet_MIS_May2019!$M:$M,ClusterAbundancebySample!$A1333,mastersheet_MIS_May2019!$H:$H,ClusterAbundancebySample!F$1)</f>
        <v>0</v>
      </c>
      <c r="G1333">
        <f>COUNTIFS(mastersheet_MIS_May2019!$M:$M,ClusterAbundancebySample!$A1333,mastersheet_MIS_May2019!$H:$H,ClusterAbundancebySample!G$1)</f>
        <v>0</v>
      </c>
      <c r="H1333">
        <f>COUNTIFS(mastersheet_MIS_May2019!$M:$M,ClusterAbundancebySample!$A1333,mastersheet_MIS_May2019!$H:$H,ClusterAbundancebySample!H$1)</f>
        <v>0</v>
      </c>
      <c r="I1333">
        <f>COUNTIFS(mastersheet_MIS_May2019!$M:$M,ClusterAbundancebySample!$A1333,mastersheet_MIS_May2019!$H:$H,ClusterAbundancebySample!I$1)</f>
        <v>0</v>
      </c>
      <c r="J1333">
        <f>COUNTIFS(mastersheet_MIS_May2019!$M:$M,ClusterAbundancebySample!$A1333,mastersheet_MIS_May2019!$H:$H,ClusterAbundancebySample!J$1)</f>
        <v>0</v>
      </c>
      <c r="K1333">
        <f>COUNTIFS(mastersheet_MIS_May2019!$M:$M,ClusterAbundancebySample!$A1333,mastersheet_MIS_May2019!$H:$H,ClusterAbundancebySample!K$1)</f>
        <v>1</v>
      </c>
      <c r="L1333">
        <f>COUNTIFS(mastersheet_MIS_May2019!$M:$M,ClusterAbundancebySample!$A1333,mastersheet_MIS_May2019!$H:$H,ClusterAbundancebySample!L$1)</f>
        <v>0</v>
      </c>
      <c r="M1333">
        <f>COUNTIFS(mastersheet_MIS_May2019!$M:$M,ClusterAbundancebySample!$A1333,mastersheet_MIS_May2019!$H:$H,ClusterAbundancebySample!M$1)</f>
        <v>2</v>
      </c>
      <c r="N1333">
        <f>COUNTIFS(mastersheet_MIS_May2019!$M:$M,ClusterAbundancebySample!$A1333,mastersheet_MIS_May2019!$H:$H,ClusterAbundancebySample!N$1)</f>
        <v>0</v>
      </c>
      <c r="O1333">
        <f>COUNTIFS(mastersheet_MIS_May2019!$M:$M,ClusterAbundancebySample!$A1333,mastersheet_MIS_May2019!$H:$H,ClusterAbundancebySample!O$1)</f>
        <v>0</v>
      </c>
    </row>
    <row r="1334" spans="1:15" x14ac:dyDescent="0.25">
      <c r="A1334" t="s">
        <v>17256</v>
      </c>
      <c r="B1334">
        <f>COUNTIFS(mastersheet_MIS_May2019!M:M,ClusterAbundancebySample!$A1334,mastersheet_MIS_May2019!H:H,ClusterAbundancebySample!$B$1)</f>
        <v>0</v>
      </c>
      <c r="C1334">
        <f>COUNTIFS(mastersheet_MIS_May2019!$M:$M,ClusterAbundancebySample!$A1334,mastersheet_MIS_May2019!$H:$H,ClusterAbundancebySample!C$1)</f>
        <v>2</v>
      </c>
      <c r="D1334">
        <f>COUNTIFS(mastersheet_MIS_May2019!$M:$M,ClusterAbundancebySample!$A1334,mastersheet_MIS_May2019!$H:$H,ClusterAbundancebySample!D$1)</f>
        <v>0</v>
      </c>
      <c r="E1334">
        <f>COUNTIFS(mastersheet_MIS_May2019!$M:$M,ClusterAbundancebySample!$A1334,mastersheet_MIS_May2019!$H:$H,ClusterAbundancebySample!E$1)</f>
        <v>1</v>
      </c>
      <c r="F1334">
        <f>COUNTIFS(mastersheet_MIS_May2019!$M:$M,ClusterAbundancebySample!$A1334,mastersheet_MIS_May2019!$H:$H,ClusterAbundancebySample!F$1)</f>
        <v>0</v>
      </c>
      <c r="G1334">
        <f>COUNTIFS(mastersheet_MIS_May2019!$M:$M,ClusterAbundancebySample!$A1334,mastersheet_MIS_May2019!$H:$H,ClusterAbundancebySample!G$1)</f>
        <v>0</v>
      </c>
      <c r="H1334">
        <f>COUNTIFS(mastersheet_MIS_May2019!$M:$M,ClusterAbundancebySample!$A1334,mastersheet_MIS_May2019!$H:$H,ClusterAbundancebySample!H$1)</f>
        <v>0</v>
      </c>
      <c r="I1334">
        <f>COUNTIFS(mastersheet_MIS_May2019!$M:$M,ClusterAbundancebySample!$A1334,mastersheet_MIS_May2019!$H:$H,ClusterAbundancebySample!I$1)</f>
        <v>0</v>
      </c>
      <c r="J1334">
        <f>COUNTIFS(mastersheet_MIS_May2019!$M:$M,ClusterAbundancebySample!$A1334,mastersheet_MIS_May2019!$H:$H,ClusterAbundancebySample!J$1)</f>
        <v>0</v>
      </c>
      <c r="K1334">
        <f>COUNTIFS(mastersheet_MIS_May2019!$M:$M,ClusterAbundancebySample!$A1334,mastersheet_MIS_May2019!$H:$H,ClusterAbundancebySample!K$1)</f>
        <v>0</v>
      </c>
      <c r="L1334">
        <f>COUNTIFS(mastersheet_MIS_May2019!$M:$M,ClusterAbundancebySample!$A1334,mastersheet_MIS_May2019!$H:$H,ClusterAbundancebySample!L$1)</f>
        <v>0</v>
      </c>
      <c r="M1334">
        <f>COUNTIFS(mastersheet_MIS_May2019!$M:$M,ClusterAbundancebySample!$A1334,mastersheet_MIS_May2019!$H:$H,ClusterAbundancebySample!M$1)</f>
        <v>1</v>
      </c>
      <c r="N1334">
        <f>COUNTIFS(mastersheet_MIS_May2019!$M:$M,ClusterAbundancebySample!$A1334,mastersheet_MIS_May2019!$H:$H,ClusterAbundancebySample!N$1)</f>
        <v>0</v>
      </c>
      <c r="O1334">
        <f>COUNTIFS(mastersheet_MIS_May2019!$M:$M,ClusterAbundancebySample!$A1334,mastersheet_MIS_May2019!$H:$H,ClusterAbundancebySample!O$1)</f>
        <v>0</v>
      </c>
    </row>
    <row r="1335" spans="1:15" x14ac:dyDescent="0.25">
      <c r="A1335" t="s">
        <v>18773</v>
      </c>
      <c r="B1335">
        <f>COUNTIFS(mastersheet_MIS_May2019!M:M,ClusterAbundancebySample!$A1335,mastersheet_MIS_May2019!H:H,ClusterAbundancebySample!$B$1)</f>
        <v>0</v>
      </c>
      <c r="C1335">
        <f>COUNTIFS(mastersheet_MIS_May2019!$M:$M,ClusterAbundancebySample!$A1335,mastersheet_MIS_May2019!$H:$H,ClusterAbundancebySample!C$1)</f>
        <v>0</v>
      </c>
      <c r="D1335">
        <f>COUNTIFS(mastersheet_MIS_May2019!$M:$M,ClusterAbundancebySample!$A1335,mastersheet_MIS_May2019!$H:$H,ClusterAbundancebySample!D$1)</f>
        <v>0</v>
      </c>
      <c r="E1335">
        <f>COUNTIFS(mastersheet_MIS_May2019!$M:$M,ClusterAbundancebySample!$A1335,mastersheet_MIS_May2019!$H:$H,ClusterAbundancebySample!E$1)</f>
        <v>1</v>
      </c>
      <c r="F1335">
        <f>COUNTIFS(mastersheet_MIS_May2019!$M:$M,ClusterAbundancebySample!$A1335,mastersheet_MIS_May2019!$H:$H,ClusterAbundancebySample!F$1)</f>
        <v>0</v>
      </c>
      <c r="G1335">
        <f>COUNTIFS(mastersheet_MIS_May2019!$M:$M,ClusterAbundancebySample!$A1335,mastersheet_MIS_May2019!$H:$H,ClusterAbundancebySample!G$1)</f>
        <v>0</v>
      </c>
      <c r="H1335">
        <f>COUNTIFS(mastersheet_MIS_May2019!$M:$M,ClusterAbundancebySample!$A1335,mastersheet_MIS_May2019!$H:$H,ClusterAbundancebySample!H$1)</f>
        <v>0</v>
      </c>
      <c r="I1335">
        <f>COUNTIFS(mastersheet_MIS_May2019!$M:$M,ClusterAbundancebySample!$A1335,mastersheet_MIS_May2019!$H:$H,ClusterAbundancebySample!I$1)</f>
        <v>0</v>
      </c>
      <c r="J1335">
        <f>COUNTIFS(mastersheet_MIS_May2019!$M:$M,ClusterAbundancebySample!$A1335,mastersheet_MIS_May2019!$H:$H,ClusterAbundancebySample!J$1)</f>
        <v>0</v>
      </c>
      <c r="K1335">
        <f>COUNTIFS(mastersheet_MIS_May2019!$M:$M,ClusterAbundancebySample!$A1335,mastersheet_MIS_May2019!$H:$H,ClusterAbundancebySample!K$1)</f>
        <v>0</v>
      </c>
      <c r="L1335">
        <f>COUNTIFS(mastersheet_MIS_May2019!$M:$M,ClusterAbundancebySample!$A1335,mastersheet_MIS_May2019!$H:$H,ClusterAbundancebySample!L$1)</f>
        <v>0</v>
      </c>
      <c r="M1335">
        <f>COUNTIFS(mastersheet_MIS_May2019!$M:$M,ClusterAbundancebySample!$A1335,mastersheet_MIS_May2019!$H:$H,ClusterAbundancebySample!M$1)</f>
        <v>1</v>
      </c>
      <c r="N1335">
        <f>COUNTIFS(mastersheet_MIS_May2019!$M:$M,ClusterAbundancebySample!$A1335,mastersheet_MIS_May2019!$H:$H,ClusterAbundancebySample!N$1)</f>
        <v>0</v>
      </c>
      <c r="O1335">
        <f>COUNTIFS(mastersheet_MIS_May2019!$M:$M,ClusterAbundancebySample!$A1335,mastersheet_MIS_May2019!$H:$H,ClusterAbundancebySample!O$1)</f>
        <v>0</v>
      </c>
    </row>
    <row r="1336" spans="1:15" x14ac:dyDescent="0.25">
      <c r="A1336" t="s">
        <v>19161</v>
      </c>
      <c r="B1336">
        <f>COUNTIFS(mastersheet_MIS_May2019!M:M,ClusterAbundancebySample!$A1336,mastersheet_MIS_May2019!H:H,ClusterAbundancebySample!$B$1)</f>
        <v>0</v>
      </c>
      <c r="C1336">
        <f>COUNTIFS(mastersheet_MIS_May2019!$M:$M,ClusterAbundancebySample!$A1336,mastersheet_MIS_May2019!$H:$H,ClusterAbundancebySample!C$1)</f>
        <v>0</v>
      </c>
      <c r="D1336">
        <f>COUNTIFS(mastersheet_MIS_May2019!$M:$M,ClusterAbundancebySample!$A1336,mastersheet_MIS_May2019!$H:$H,ClusterAbundancebySample!D$1)</f>
        <v>0</v>
      </c>
      <c r="E1336">
        <f>COUNTIFS(mastersheet_MIS_May2019!$M:$M,ClusterAbundancebySample!$A1336,mastersheet_MIS_May2019!$H:$H,ClusterAbundancebySample!E$1)</f>
        <v>0</v>
      </c>
      <c r="F1336">
        <f>COUNTIFS(mastersheet_MIS_May2019!$M:$M,ClusterAbundancebySample!$A1336,mastersheet_MIS_May2019!$H:$H,ClusterAbundancebySample!F$1)</f>
        <v>0</v>
      </c>
      <c r="G1336">
        <f>COUNTIFS(mastersheet_MIS_May2019!$M:$M,ClusterAbundancebySample!$A1336,mastersheet_MIS_May2019!$H:$H,ClusterAbundancebySample!G$1)</f>
        <v>0</v>
      </c>
      <c r="H1336">
        <f>COUNTIFS(mastersheet_MIS_May2019!$M:$M,ClusterAbundancebySample!$A1336,mastersheet_MIS_May2019!$H:$H,ClusterAbundancebySample!H$1)</f>
        <v>0</v>
      </c>
      <c r="I1336">
        <f>COUNTIFS(mastersheet_MIS_May2019!$M:$M,ClusterAbundancebySample!$A1336,mastersheet_MIS_May2019!$H:$H,ClusterAbundancebySample!I$1)</f>
        <v>0</v>
      </c>
      <c r="J1336">
        <f>COUNTIFS(mastersheet_MIS_May2019!$M:$M,ClusterAbundancebySample!$A1336,mastersheet_MIS_May2019!$H:$H,ClusterAbundancebySample!J$1)</f>
        <v>1</v>
      </c>
      <c r="K1336">
        <f>COUNTIFS(mastersheet_MIS_May2019!$M:$M,ClusterAbundancebySample!$A1336,mastersheet_MIS_May2019!$H:$H,ClusterAbundancebySample!K$1)</f>
        <v>0</v>
      </c>
      <c r="L1336">
        <f>COUNTIFS(mastersheet_MIS_May2019!$M:$M,ClusterAbundancebySample!$A1336,mastersheet_MIS_May2019!$H:$H,ClusterAbundancebySample!L$1)</f>
        <v>0</v>
      </c>
      <c r="M1336">
        <f>COUNTIFS(mastersheet_MIS_May2019!$M:$M,ClusterAbundancebySample!$A1336,mastersheet_MIS_May2019!$H:$H,ClusterAbundancebySample!M$1)</f>
        <v>18</v>
      </c>
      <c r="N1336">
        <f>COUNTIFS(mastersheet_MIS_May2019!$M:$M,ClusterAbundancebySample!$A1336,mastersheet_MIS_May2019!$H:$H,ClusterAbundancebySample!N$1)</f>
        <v>0</v>
      </c>
      <c r="O1336">
        <f>COUNTIFS(mastersheet_MIS_May2019!$M:$M,ClusterAbundancebySample!$A1336,mastersheet_MIS_May2019!$H:$H,ClusterAbundancebySample!O$1)</f>
        <v>0</v>
      </c>
    </row>
    <row r="1337" spans="1:15" x14ac:dyDescent="0.25">
      <c r="A1337" t="s">
        <v>19162</v>
      </c>
      <c r="B1337">
        <f>COUNTIFS(mastersheet_MIS_May2019!M:M,ClusterAbundancebySample!$A1337,mastersheet_MIS_May2019!H:H,ClusterAbundancebySample!$B$1)</f>
        <v>0</v>
      </c>
      <c r="C1337">
        <f>COUNTIFS(mastersheet_MIS_May2019!$M:$M,ClusterAbundancebySample!$A1337,mastersheet_MIS_May2019!$H:$H,ClusterAbundancebySample!C$1)</f>
        <v>0</v>
      </c>
      <c r="D1337">
        <f>COUNTIFS(mastersheet_MIS_May2019!$M:$M,ClusterAbundancebySample!$A1337,mastersheet_MIS_May2019!$H:$H,ClusterAbundancebySample!D$1)</f>
        <v>0</v>
      </c>
      <c r="E1337">
        <f>COUNTIFS(mastersheet_MIS_May2019!$M:$M,ClusterAbundancebySample!$A1337,mastersheet_MIS_May2019!$H:$H,ClusterAbundancebySample!E$1)</f>
        <v>0</v>
      </c>
      <c r="F1337">
        <f>COUNTIFS(mastersheet_MIS_May2019!$M:$M,ClusterAbundancebySample!$A1337,mastersheet_MIS_May2019!$H:$H,ClusterAbundancebySample!F$1)</f>
        <v>0</v>
      </c>
      <c r="G1337">
        <f>COUNTIFS(mastersheet_MIS_May2019!$M:$M,ClusterAbundancebySample!$A1337,mastersheet_MIS_May2019!$H:$H,ClusterAbundancebySample!G$1)</f>
        <v>0</v>
      </c>
      <c r="H1337">
        <f>COUNTIFS(mastersheet_MIS_May2019!$M:$M,ClusterAbundancebySample!$A1337,mastersheet_MIS_May2019!$H:$H,ClusterAbundancebySample!H$1)</f>
        <v>0</v>
      </c>
      <c r="I1337">
        <f>COUNTIFS(mastersheet_MIS_May2019!$M:$M,ClusterAbundancebySample!$A1337,mastersheet_MIS_May2019!$H:$H,ClusterAbundancebySample!I$1)</f>
        <v>0</v>
      </c>
      <c r="J1337">
        <f>COUNTIFS(mastersheet_MIS_May2019!$M:$M,ClusterAbundancebySample!$A1337,mastersheet_MIS_May2019!$H:$H,ClusterAbundancebySample!J$1)</f>
        <v>0</v>
      </c>
      <c r="K1337">
        <f>COUNTIFS(mastersheet_MIS_May2019!$M:$M,ClusterAbundancebySample!$A1337,mastersheet_MIS_May2019!$H:$H,ClusterAbundancebySample!K$1)</f>
        <v>0</v>
      </c>
      <c r="L1337">
        <f>COUNTIFS(mastersheet_MIS_May2019!$M:$M,ClusterAbundancebySample!$A1337,mastersheet_MIS_May2019!$H:$H,ClusterAbundancebySample!L$1)</f>
        <v>0</v>
      </c>
      <c r="M1337">
        <f>COUNTIFS(mastersheet_MIS_May2019!$M:$M,ClusterAbundancebySample!$A1337,mastersheet_MIS_May2019!$H:$H,ClusterAbundancebySample!M$1)</f>
        <v>7</v>
      </c>
      <c r="N1337">
        <f>COUNTIFS(mastersheet_MIS_May2019!$M:$M,ClusterAbundancebySample!$A1337,mastersheet_MIS_May2019!$H:$H,ClusterAbundancebySample!N$1)</f>
        <v>0</v>
      </c>
      <c r="O1337">
        <f>COUNTIFS(mastersheet_MIS_May2019!$M:$M,ClusterAbundancebySample!$A1337,mastersheet_MIS_May2019!$H:$H,ClusterAbundancebySample!O$1)</f>
        <v>0</v>
      </c>
    </row>
    <row r="1338" spans="1:15" x14ac:dyDescent="0.25">
      <c r="A1338" t="s">
        <v>19163</v>
      </c>
      <c r="B1338">
        <f>COUNTIFS(mastersheet_MIS_May2019!M:M,ClusterAbundancebySample!$A1338,mastersheet_MIS_May2019!H:H,ClusterAbundancebySample!$B$1)</f>
        <v>0</v>
      </c>
      <c r="C1338">
        <f>COUNTIFS(mastersheet_MIS_May2019!$M:$M,ClusterAbundancebySample!$A1338,mastersheet_MIS_May2019!$H:$H,ClusterAbundancebySample!C$1)</f>
        <v>0</v>
      </c>
      <c r="D1338">
        <f>COUNTIFS(mastersheet_MIS_May2019!$M:$M,ClusterAbundancebySample!$A1338,mastersheet_MIS_May2019!$H:$H,ClusterAbundancebySample!D$1)</f>
        <v>0</v>
      </c>
      <c r="E1338">
        <f>COUNTIFS(mastersheet_MIS_May2019!$M:$M,ClusterAbundancebySample!$A1338,mastersheet_MIS_May2019!$H:$H,ClusterAbundancebySample!E$1)</f>
        <v>0</v>
      </c>
      <c r="F1338">
        <f>COUNTIFS(mastersheet_MIS_May2019!$M:$M,ClusterAbundancebySample!$A1338,mastersheet_MIS_May2019!$H:$H,ClusterAbundancebySample!F$1)</f>
        <v>0</v>
      </c>
      <c r="G1338">
        <f>COUNTIFS(mastersheet_MIS_May2019!$M:$M,ClusterAbundancebySample!$A1338,mastersheet_MIS_May2019!$H:$H,ClusterAbundancebySample!G$1)</f>
        <v>0</v>
      </c>
      <c r="H1338">
        <f>COUNTIFS(mastersheet_MIS_May2019!$M:$M,ClusterAbundancebySample!$A1338,mastersheet_MIS_May2019!$H:$H,ClusterAbundancebySample!H$1)</f>
        <v>0</v>
      </c>
      <c r="I1338">
        <f>COUNTIFS(mastersheet_MIS_May2019!$M:$M,ClusterAbundancebySample!$A1338,mastersheet_MIS_May2019!$H:$H,ClusterAbundancebySample!I$1)</f>
        <v>0</v>
      </c>
      <c r="J1338">
        <f>COUNTIFS(mastersheet_MIS_May2019!$M:$M,ClusterAbundancebySample!$A1338,mastersheet_MIS_May2019!$H:$H,ClusterAbundancebySample!J$1)</f>
        <v>0</v>
      </c>
      <c r="K1338">
        <f>COUNTIFS(mastersheet_MIS_May2019!$M:$M,ClusterAbundancebySample!$A1338,mastersheet_MIS_May2019!$H:$H,ClusterAbundancebySample!K$1)</f>
        <v>0</v>
      </c>
      <c r="L1338">
        <f>COUNTIFS(mastersheet_MIS_May2019!$M:$M,ClusterAbundancebySample!$A1338,mastersheet_MIS_May2019!$H:$H,ClusterAbundancebySample!L$1)</f>
        <v>0</v>
      </c>
      <c r="M1338">
        <f>COUNTIFS(mastersheet_MIS_May2019!$M:$M,ClusterAbundancebySample!$A1338,mastersheet_MIS_May2019!$H:$H,ClusterAbundancebySample!M$1)</f>
        <v>1</v>
      </c>
      <c r="N1338">
        <f>COUNTIFS(mastersheet_MIS_May2019!$M:$M,ClusterAbundancebySample!$A1338,mastersheet_MIS_May2019!$H:$H,ClusterAbundancebySample!N$1)</f>
        <v>0</v>
      </c>
      <c r="O1338">
        <f>COUNTIFS(mastersheet_MIS_May2019!$M:$M,ClusterAbundancebySample!$A1338,mastersheet_MIS_May2019!$H:$H,ClusterAbundancebySample!O$1)</f>
        <v>0</v>
      </c>
    </row>
    <row r="1339" spans="1:15" x14ac:dyDescent="0.25">
      <c r="A1339" t="s">
        <v>19164</v>
      </c>
      <c r="B1339">
        <f>COUNTIFS(mastersheet_MIS_May2019!M:M,ClusterAbundancebySample!$A1339,mastersheet_MIS_May2019!H:H,ClusterAbundancebySample!$B$1)</f>
        <v>0</v>
      </c>
      <c r="C1339">
        <f>COUNTIFS(mastersheet_MIS_May2019!$M:$M,ClusterAbundancebySample!$A1339,mastersheet_MIS_May2019!$H:$H,ClusterAbundancebySample!C$1)</f>
        <v>0</v>
      </c>
      <c r="D1339">
        <f>COUNTIFS(mastersheet_MIS_May2019!$M:$M,ClusterAbundancebySample!$A1339,mastersheet_MIS_May2019!$H:$H,ClusterAbundancebySample!D$1)</f>
        <v>0</v>
      </c>
      <c r="E1339">
        <f>COUNTIFS(mastersheet_MIS_May2019!$M:$M,ClusterAbundancebySample!$A1339,mastersheet_MIS_May2019!$H:$H,ClusterAbundancebySample!E$1)</f>
        <v>0</v>
      </c>
      <c r="F1339">
        <f>COUNTIFS(mastersheet_MIS_May2019!$M:$M,ClusterAbundancebySample!$A1339,mastersheet_MIS_May2019!$H:$H,ClusterAbundancebySample!F$1)</f>
        <v>0</v>
      </c>
      <c r="G1339">
        <f>COUNTIFS(mastersheet_MIS_May2019!$M:$M,ClusterAbundancebySample!$A1339,mastersheet_MIS_May2019!$H:$H,ClusterAbundancebySample!G$1)</f>
        <v>0</v>
      </c>
      <c r="H1339">
        <f>COUNTIFS(mastersheet_MIS_May2019!$M:$M,ClusterAbundancebySample!$A1339,mastersheet_MIS_May2019!$H:$H,ClusterAbundancebySample!H$1)</f>
        <v>0</v>
      </c>
      <c r="I1339">
        <f>COUNTIFS(mastersheet_MIS_May2019!$M:$M,ClusterAbundancebySample!$A1339,mastersheet_MIS_May2019!$H:$H,ClusterAbundancebySample!I$1)</f>
        <v>0</v>
      </c>
      <c r="J1339">
        <f>COUNTIFS(mastersheet_MIS_May2019!$M:$M,ClusterAbundancebySample!$A1339,mastersheet_MIS_May2019!$H:$H,ClusterAbundancebySample!J$1)</f>
        <v>0</v>
      </c>
      <c r="K1339">
        <f>COUNTIFS(mastersheet_MIS_May2019!$M:$M,ClusterAbundancebySample!$A1339,mastersheet_MIS_May2019!$H:$H,ClusterAbundancebySample!K$1)</f>
        <v>0</v>
      </c>
      <c r="L1339">
        <f>COUNTIFS(mastersheet_MIS_May2019!$M:$M,ClusterAbundancebySample!$A1339,mastersheet_MIS_May2019!$H:$H,ClusterAbundancebySample!L$1)</f>
        <v>0</v>
      </c>
      <c r="M1339">
        <f>COUNTIFS(mastersheet_MIS_May2019!$M:$M,ClusterAbundancebySample!$A1339,mastersheet_MIS_May2019!$H:$H,ClusterAbundancebySample!M$1)</f>
        <v>1</v>
      </c>
      <c r="N1339">
        <f>COUNTIFS(mastersheet_MIS_May2019!$M:$M,ClusterAbundancebySample!$A1339,mastersheet_MIS_May2019!$H:$H,ClusterAbundancebySample!N$1)</f>
        <v>0</v>
      </c>
      <c r="O1339">
        <f>COUNTIFS(mastersheet_MIS_May2019!$M:$M,ClusterAbundancebySample!$A1339,mastersheet_MIS_May2019!$H:$H,ClusterAbundancebySample!O$1)</f>
        <v>0</v>
      </c>
    </row>
    <row r="1340" spans="1:15" x14ac:dyDescent="0.25">
      <c r="A1340" t="s">
        <v>19165</v>
      </c>
      <c r="B1340">
        <f>COUNTIFS(mastersheet_MIS_May2019!M:M,ClusterAbundancebySample!$A1340,mastersheet_MIS_May2019!H:H,ClusterAbundancebySample!$B$1)</f>
        <v>0</v>
      </c>
      <c r="C1340">
        <f>COUNTIFS(mastersheet_MIS_May2019!$M:$M,ClusterAbundancebySample!$A1340,mastersheet_MIS_May2019!$H:$H,ClusterAbundancebySample!C$1)</f>
        <v>0</v>
      </c>
      <c r="D1340">
        <f>COUNTIFS(mastersheet_MIS_May2019!$M:$M,ClusterAbundancebySample!$A1340,mastersheet_MIS_May2019!$H:$H,ClusterAbundancebySample!D$1)</f>
        <v>0</v>
      </c>
      <c r="E1340">
        <f>COUNTIFS(mastersheet_MIS_May2019!$M:$M,ClusterAbundancebySample!$A1340,mastersheet_MIS_May2019!$H:$H,ClusterAbundancebySample!E$1)</f>
        <v>0</v>
      </c>
      <c r="F1340">
        <f>COUNTIFS(mastersheet_MIS_May2019!$M:$M,ClusterAbundancebySample!$A1340,mastersheet_MIS_May2019!$H:$H,ClusterAbundancebySample!F$1)</f>
        <v>0</v>
      </c>
      <c r="G1340">
        <f>COUNTIFS(mastersheet_MIS_May2019!$M:$M,ClusterAbundancebySample!$A1340,mastersheet_MIS_May2019!$H:$H,ClusterAbundancebySample!G$1)</f>
        <v>0</v>
      </c>
      <c r="H1340">
        <f>COUNTIFS(mastersheet_MIS_May2019!$M:$M,ClusterAbundancebySample!$A1340,mastersheet_MIS_May2019!$H:$H,ClusterAbundancebySample!H$1)</f>
        <v>0</v>
      </c>
      <c r="I1340">
        <f>COUNTIFS(mastersheet_MIS_May2019!$M:$M,ClusterAbundancebySample!$A1340,mastersheet_MIS_May2019!$H:$H,ClusterAbundancebySample!I$1)</f>
        <v>0</v>
      </c>
      <c r="J1340">
        <f>COUNTIFS(mastersheet_MIS_May2019!$M:$M,ClusterAbundancebySample!$A1340,mastersheet_MIS_May2019!$H:$H,ClusterAbundancebySample!J$1)</f>
        <v>0</v>
      </c>
      <c r="K1340">
        <f>COUNTIFS(mastersheet_MIS_May2019!$M:$M,ClusterAbundancebySample!$A1340,mastersheet_MIS_May2019!$H:$H,ClusterAbundancebySample!K$1)</f>
        <v>0</v>
      </c>
      <c r="L1340">
        <f>COUNTIFS(mastersheet_MIS_May2019!$M:$M,ClusterAbundancebySample!$A1340,mastersheet_MIS_May2019!$H:$H,ClusterAbundancebySample!L$1)</f>
        <v>0</v>
      </c>
      <c r="M1340">
        <f>COUNTIFS(mastersheet_MIS_May2019!$M:$M,ClusterAbundancebySample!$A1340,mastersheet_MIS_May2019!$H:$H,ClusterAbundancebySample!M$1)</f>
        <v>1</v>
      </c>
      <c r="N1340">
        <f>COUNTIFS(mastersheet_MIS_May2019!$M:$M,ClusterAbundancebySample!$A1340,mastersheet_MIS_May2019!$H:$H,ClusterAbundancebySample!N$1)</f>
        <v>0</v>
      </c>
      <c r="O1340">
        <f>COUNTIFS(mastersheet_MIS_May2019!$M:$M,ClusterAbundancebySample!$A1340,mastersheet_MIS_May2019!$H:$H,ClusterAbundancebySample!O$1)</f>
        <v>0</v>
      </c>
    </row>
    <row r="1341" spans="1:15" x14ac:dyDescent="0.25">
      <c r="A1341" t="s">
        <v>19166</v>
      </c>
      <c r="B1341">
        <f>COUNTIFS(mastersheet_MIS_May2019!M:M,ClusterAbundancebySample!$A1341,mastersheet_MIS_May2019!H:H,ClusterAbundancebySample!$B$1)</f>
        <v>0</v>
      </c>
      <c r="C1341">
        <f>COUNTIFS(mastersheet_MIS_May2019!$M:$M,ClusterAbundancebySample!$A1341,mastersheet_MIS_May2019!$H:$H,ClusterAbundancebySample!C$1)</f>
        <v>0</v>
      </c>
      <c r="D1341">
        <f>COUNTIFS(mastersheet_MIS_May2019!$M:$M,ClusterAbundancebySample!$A1341,mastersheet_MIS_May2019!$H:$H,ClusterAbundancebySample!D$1)</f>
        <v>0</v>
      </c>
      <c r="E1341">
        <f>COUNTIFS(mastersheet_MIS_May2019!$M:$M,ClusterAbundancebySample!$A1341,mastersheet_MIS_May2019!$H:$H,ClusterAbundancebySample!E$1)</f>
        <v>0</v>
      </c>
      <c r="F1341">
        <f>COUNTIFS(mastersheet_MIS_May2019!$M:$M,ClusterAbundancebySample!$A1341,mastersheet_MIS_May2019!$H:$H,ClusterAbundancebySample!F$1)</f>
        <v>0</v>
      </c>
      <c r="G1341">
        <f>COUNTIFS(mastersheet_MIS_May2019!$M:$M,ClusterAbundancebySample!$A1341,mastersheet_MIS_May2019!$H:$H,ClusterAbundancebySample!G$1)</f>
        <v>0</v>
      </c>
      <c r="H1341">
        <f>COUNTIFS(mastersheet_MIS_May2019!$M:$M,ClusterAbundancebySample!$A1341,mastersheet_MIS_May2019!$H:$H,ClusterAbundancebySample!H$1)</f>
        <v>0</v>
      </c>
      <c r="I1341">
        <f>COUNTIFS(mastersheet_MIS_May2019!$M:$M,ClusterAbundancebySample!$A1341,mastersheet_MIS_May2019!$H:$H,ClusterAbundancebySample!I$1)</f>
        <v>0</v>
      </c>
      <c r="J1341">
        <f>COUNTIFS(mastersheet_MIS_May2019!$M:$M,ClusterAbundancebySample!$A1341,mastersheet_MIS_May2019!$H:$H,ClusterAbundancebySample!J$1)</f>
        <v>0</v>
      </c>
      <c r="K1341">
        <f>COUNTIFS(mastersheet_MIS_May2019!$M:$M,ClusterAbundancebySample!$A1341,mastersheet_MIS_May2019!$H:$H,ClusterAbundancebySample!K$1)</f>
        <v>0</v>
      </c>
      <c r="L1341">
        <f>COUNTIFS(mastersheet_MIS_May2019!$M:$M,ClusterAbundancebySample!$A1341,mastersheet_MIS_May2019!$H:$H,ClusterAbundancebySample!L$1)</f>
        <v>0</v>
      </c>
      <c r="M1341">
        <f>COUNTIFS(mastersheet_MIS_May2019!$M:$M,ClusterAbundancebySample!$A1341,mastersheet_MIS_May2019!$H:$H,ClusterAbundancebySample!M$1)</f>
        <v>3</v>
      </c>
      <c r="N1341">
        <f>COUNTIFS(mastersheet_MIS_May2019!$M:$M,ClusterAbundancebySample!$A1341,mastersheet_MIS_May2019!$H:$H,ClusterAbundancebySample!N$1)</f>
        <v>0</v>
      </c>
      <c r="O1341">
        <f>COUNTIFS(mastersheet_MIS_May2019!$M:$M,ClusterAbundancebySample!$A1341,mastersheet_MIS_May2019!$H:$H,ClusterAbundancebySample!O$1)</f>
        <v>0</v>
      </c>
    </row>
    <row r="1342" spans="1:15" x14ac:dyDescent="0.25">
      <c r="A1342" t="s">
        <v>19167</v>
      </c>
      <c r="B1342">
        <f>COUNTIFS(mastersheet_MIS_May2019!M:M,ClusterAbundancebySample!$A1342,mastersheet_MIS_May2019!H:H,ClusterAbundancebySample!$B$1)</f>
        <v>0</v>
      </c>
      <c r="C1342">
        <f>COUNTIFS(mastersheet_MIS_May2019!$M:$M,ClusterAbundancebySample!$A1342,mastersheet_MIS_May2019!$H:$H,ClusterAbundancebySample!C$1)</f>
        <v>0</v>
      </c>
      <c r="D1342">
        <f>COUNTIFS(mastersheet_MIS_May2019!$M:$M,ClusterAbundancebySample!$A1342,mastersheet_MIS_May2019!$H:$H,ClusterAbundancebySample!D$1)</f>
        <v>0</v>
      </c>
      <c r="E1342">
        <f>COUNTIFS(mastersheet_MIS_May2019!$M:$M,ClusterAbundancebySample!$A1342,mastersheet_MIS_May2019!$H:$H,ClusterAbundancebySample!E$1)</f>
        <v>0</v>
      </c>
      <c r="F1342">
        <f>COUNTIFS(mastersheet_MIS_May2019!$M:$M,ClusterAbundancebySample!$A1342,mastersheet_MIS_May2019!$H:$H,ClusterAbundancebySample!F$1)</f>
        <v>0</v>
      </c>
      <c r="G1342">
        <f>COUNTIFS(mastersheet_MIS_May2019!$M:$M,ClusterAbundancebySample!$A1342,mastersheet_MIS_May2019!$H:$H,ClusterAbundancebySample!G$1)</f>
        <v>0</v>
      </c>
      <c r="H1342">
        <f>COUNTIFS(mastersheet_MIS_May2019!$M:$M,ClusterAbundancebySample!$A1342,mastersheet_MIS_May2019!$H:$H,ClusterAbundancebySample!H$1)</f>
        <v>0</v>
      </c>
      <c r="I1342">
        <f>COUNTIFS(mastersheet_MIS_May2019!$M:$M,ClusterAbundancebySample!$A1342,mastersheet_MIS_May2019!$H:$H,ClusterAbundancebySample!I$1)</f>
        <v>0</v>
      </c>
      <c r="J1342">
        <f>COUNTIFS(mastersheet_MIS_May2019!$M:$M,ClusterAbundancebySample!$A1342,mastersheet_MIS_May2019!$H:$H,ClusterAbundancebySample!J$1)</f>
        <v>0</v>
      </c>
      <c r="K1342">
        <f>COUNTIFS(mastersheet_MIS_May2019!$M:$M,ClusterAbundancebySample!$A1342,mastersheet_MIS_May2019!$H:$H,ClusterAbundancebySample!K$1)</f>
        <v>0</v>
      </c>
      <c r="L1342">
        <f>COUNTIFS(mastersheet_MIS_May2019!$M:$M,ClusterAbundancebySample!$A1342,mastersheet_MIS_May2019!$H:$H,ClusterAbundancebySample!L$1)</f>
        <v>1</v>
      </c>
      <c r="M1342">
        <f>COUNTIFS(mastersheet_MIS_May2019!$M:$M,ClusterAbundancebySample!$A1342,mastersheet_MIS_May2019!$H:$H,ClusterAbundancebySample!M$1)</f>
        <v>1</v>
      </c>
      <c r="N1342">
        <f>COUNTIFS(mastersheet_MIS_May2019!$M:$M,ClusterAbundancebySample!$A1342,mastersheet_MIS_May2019!$H:$H,ClusterAbundancebySample!N$1)</f>
        <v>0</v>
      </c>
      <c r="O1342">
        <f>COUNTIFS(mastersheet_MIS_May2019!$M:$M,ClusterAbundancebySample!$A1342,mastersheet_MIS_May2019!$H:$H,ClusterAbundancebySample!O$1)</f>
        <v>2</v>
      </c>
    </row>
    <row r="1343" spans="1:15" x14ac:dyDescent="0.25">
      <c r="A1343" t="s">
        <v>19168</v>
      </c>
      <c r="B1343">
        <f>COUNTIFS(mastersheet_MIS_May2019!M:M,ClusterAbundancebySample!$A1343,mastersheet_MIS_May2019!H:H,ClusterAbundancebySample!$B$1)</f>
        <v>0</v>
      </c>
      <c r="C1343">
        <f>COUNTIFS(mastersheet_MIS_May2019!$M:$M,ClusterAbundancebySample!$A1343,mastersheet_MIS_May2019!$H:$H,ClusterAbundancebySample!C$1)</f>
        <v>0</v>
      </c>
      <c r="D1343">
        <f>COUNTIFS(mastersheet_MIS_May2019!$M:$M,ClusterAbundancebySample!$A1343,mastersheet_MIS_May2019!$H:$H,ClusterAbundancebySample!D$1)</f>
        <v>0</v>
      </c>
      <c r="E1343">
        <f>COUNTIFS(mastersheet_MIS_May2019!$M:$M,ClusterAbundancebySample!$A1343,mastersheet_MIS_May2019!$H:$H,ClusterAbundancebySample!E$1)</f>
        <v>0</v>
      </c>
      <c r="F1343">
        <f>COUNTIFS(mastersheet_MIS_May2019!$M:$M,ClusterAbundancebySample!$A1343,mastersheet_MIS_May2019!$H:$H,ClusterAbundancebySample!F$1)</f>
        <v>0</v>
      </c>
      <c r="G1343">
        <f>COUNTIFS(mastersheet_MIS_May2019!$M:$M,ClusterAbundancebySample!$A1343,mastersheet_MIS_May2019!$H:$H,ClusterAbundancebySample!G$1)</f>
        <v>0</v>
      </c>
      <c r="H1343">
        <f>COUNTIFS(mastersheet_MIS_May2019!$M:$M,ClusterAbundancebySample!$A1343,mastersheet_MIS_May2019!$H:$H,ClusterAbundancebySample!H$1)</f>
        <v>0</v>
      </c>
      <c r="I1343">
        <f>COUNTIFS(mastersheet_MIS_May2019!$M:$M,ClusterAbundancebySample!$A1343,mastersheet_MIS_May2019!$H:$H,ClusterAbundancebySample!I$1)</f>
        <v>0</v>
      </c>
      <c r="J1343">
        <f>COUNTIFS(mastersheet_MIS_May2019!$M:$M,ClusterAbundancebySample!$A1343,mastersheet_MIS_May2019!$H:$H,ClusterAbundancebySample!J$1)</f>
        <v>0</v>
      </c>
      <c r="K1343">
        <f>COUNTIFS(mastersheet_MIS_May2019!$M:$M,ClusterAbundancebySample!$A1343,mastersheet_MIS_May2019!$H:$H,ClusterAbundancebySample!K$1)</f>
        <v>0</v>
      </c>
      <c r="L1343">
        <f>COUNTIFS(mastersheet_MIS_May2019!$M:$M,ClusterAbundancebySample!$A1343,mastersheet_MIS_May2019!$H:$H,ClusterAbundancebySample!L$1)</f>
        <v>0</v>
      </c>
      <c r="M1343">
        <f>COUNTIFS(mastersheet_MIS_May2019!$M:$M,ClusterAbundancebySample!$A1343,mastersheet_MIS_May2019!$H:$H,ClusterAbundancebySample!M$1)</f>
        <v>4</v>
      </c>
      <c r="N1343">
        <f>COUNTIFS(mastersheet_MIS_May2019!$M:$M,ClusterAbundancebySample!$A1343,mastersheet_MIS_May2019!$H:$H,ClusterAbundancebySample!N$1)</f>
        <v>0</v>
      </c>
      <c r="O1343">
        <f>COUNTIFS(mastersheet_MIS_May2019!$M:$M,ClusterAbundancebySample!$A1343,mastersheet_MIS_May2019!$H:$H,ClusterAbundancebySample!O$1)</f>
        <v>0</v>
      </c>
    </row>
    <row r="1344" spans="1:15" x14ac:dyDescent="0.25">
      <c r="A1344" t="s">
        <v>19169</v>
      </c>
      <c r="B1344">
        <f>COUNTIFS(mastersheet_MIS_May2019!M:M,ClusterAbundancebySample!$A1344,mastersheet_MIS_May2019!H:H,ClusterAbundancebySample!$B$1)</f>
        <v>0</v>
      </c>
      <c r="C1344">
        <f>COUNTIFS(mastersheet_MIS_May2019!$M:$M,ClusterAbundancebySample!$A1344,mastersheet_MIS_May2019!$H:$H,ClusterAbundancebySample!C$1)</f>
        <v>0</v>
      </c>
      <c r="D1344">
        <f>COUNTIFS(mastersheet_MIS_May2019!$M:$M,ClusterAbundancebySample!$A1344,mastersheet_MIS_May2019!$H:$H,ClusterAbundancebySample!D$1)</f>
        <v>0</v>
      </c>
      <c r="E1344">
        <f>COUNTIFS(mastersheet_MIS_May2019!$M:$M,ClusterAbundancebySample!$A1344,mastersheet_MIS_May2019!$H:$H,ClusterAbundancebySample!E$1)</f>
        <v>0</v>
      </c>
      <c r="F1344">
        <f>COUNTIFS(mastersheet_MIS_May2019!$M:$M,ClusterAbundancebySample!$A1344,mastersheet_MIS_May2019!$H:$H,ClusterAbundancebySample!F$1)</f>
        <v>0</v>
      </c>
      <c r="G1344">
        <f>COUNTIFS(mastersheet_MIS_May2019!$M:$M,ClusterAbundancebySample!$A1344,mastersheet_MIS_May2019!$H:$H,ClusterAbundancebySample!G$1)</f>
        <v>0</v>
      </c>
      <c r="H1344">
        <f>COUNTIFS(mastersheet_MIS_May2019!$M:$M,ClusterAbundancebySample!$A1344,mastersheet_MIS_May2019!$H:$H,ClusterAbundancebySample!H$1)</f>
        <v>0</v>
      </c>
      <c r="I1344">
        <f>COUNTIFS(mastersheet_MIS_May2019!$M:$M,ClusterAbundancebySample!$A1344,mastersheet_MIS_May2019!$H:$H,ClusterAbundancebySample!I$1)</f>
        <v>0</v>
      </c>
      <c r="J1344">
        <f>COUNTIFS(mastersheet_MIS_May2019!$M:$M,ClusterAbundancebySample!$A1344,mastersheet_MIS_May2019!$H:$H,ClusterAbundancebySample!J$1)</f>
        <v>0</v>
      </c>
      <c r="K1344">
        <f>COUNTIFS(mastersheet_MIS_May2019!$M:$M,ClusterAbundancebySample!$A1344,mastersheet_MIS_May2019!$H:$H,ClusterAbundancebySample!K$1)</f>
        <v>0</v>
      </c>
      <c r="L1344">
        <f>COUNTIFS(mastersheet_MIS_May2019!$M:$M,ClusterAbundancebySample!$A1344,mastersheet_MIS_May2019!$H:$H,ClusterAbundancebySample!L$1)</f>
        <v>0</v>
      </c>
      <c r="M1344">
        <f>COUNTIFS(mastersheet_MIS_May2019!$M:$M,ClusterAbundancebySample!$A1344,mastersheet_MIS_May2019!$H:$H,ClusterAbundancebySample!M$1)</f>
        <v>1</v>
      </c>
      <c r="N1344">
        <f>COUNTIFS(mastersheet_MIS_May2019!$M:$M,ClusterAbundancebySample!$A1344,mastersheet_MIS_May2019!$H:$H,ClusterAbundancebySample!N$1)</f>
        <v>48</v>
      </c>
      <c r="O1344">
        <f>COUNTIFS(mastersheet_MIS_May2019!$M:$M,ClusterAbundancebySample!$A1344,mastersheet_MIS_May2019!$H:$H,ClusterAbundancebySample!O$1)</f>
        <v>0</v>
      </c>
    </row>
    <row r="1345" spans="1:15" x14ac:dyDescent="0.25">
      <c r="A1345" t="s">
        <v>19170</v>
      </c>
      <c r="B1345">
        <f>COUNTIFS(mastersheet_MIS_May2019!M:M,ClusterAbundancebySample!$A1345,mastersheet_MIS_May2019!H:H,ClusterAbundancebySample!$B$1)</f>
        <v>0</v>
      </c>
      <c r="C1345">
        <f>COUNTIFS(mastersheet_MIS_May2019!$M:$M,ClusterAbundancebySample!$A1345,mastersheet_MIS_May2019!$H:$H,ClusterAbundancebySample!C$1)</f>
        <v>0</v>
      </c>
      <c r="D1345">
        <f>COUNTIFS(mastersheet_MIS_May2019!$M:$M,ClusterAbundancebySample!$A1345,mastersheet_MIS_May2019!$H:$H,ClusterAbundancebySample!D$1)</f>
        <v>0</v>
      </c>
      <c r="E1345">
        <f>COUNTIFS(mastersheet_MIS_May2019!$M:$M,ClusterAbundancebySample!$A1345,mastersheet_MIS_May2019!$H:$H,ClusterAbundancebySample!E$1)</f>
        <v>0</v>
      </c>
      <c r="F1345">
        <f>COUNTIFS(mastersheet_MIS_May2019!$M:$M,ClusterAbundancebySample!$A1345,mastersheet_MIS_May2019!$H:$H,ClusterAbundancebySample!F$1)</f>
        <v>0</v>
      </c>
      <c r="G1345">
        <f>COUNTIFS(mastersheet_MIS_May2019!$M:$M,ClusterAbundancebySample!$A1345,mastersheet_MIS_May2019!$H:$H,ClusterAbundancebySample!G$1)</f>
        <v>0</v>
      </c>
      <c r="H1345">
        <f>COUNTIFS(mastersheet_MIS_May2019!$M:$M,ClusterAbundancebySample!$A1345,mastersheet_MIS_May2019!$H:$H,ClusterAbundancebySample!H$1)</f>
        <v>0</v>
      </c>
      <c r="I1345">
        <f>COUNTIFS(mastersheet_MIS_May2019!$M:$M,ClusterAbundancebySample!$A1345,mastersheet_MIS_May2019!$H:$H,ClusterAbundancebySample!I$1)</f>
        <v>0</v>
      </c>
      <c r="J1345">
        <f>COUNTIFS(mastersheet_MIS_May2019!$M:$M,ClusterAbundancebySample!$A1345,mastersheet_MIS_May2019!$H:$H,ClusterAbundancebySample!J$1)</f>
        <v>0</v>
      </c>
      <c r="K1345">
        <f>COUNTIFS(mastersheet_MIS_May2019!$M:$M,ClusterAbundancebySample!$A1345,mastersheet_MIS_May2019!$H:$H,ClusterAbundancebySample!K$1)</f>
        <v>0</v>
      </c>
      <c r="L1345">
        <f>COUNTIFS(mastersheet_MIS_May2019!$M:$M,ClusterAbundancebySample!$A1345,mastersheet_MIS_May2019!$H:$H,ClusterAbundancebySample!L$1)</f>
        <v>0</v>
      </c>
      <c r="M1345">
        <f>COUNTIFS(mastersheet_MIS_May2019!$M:$M,ClusterAbundancebySample!$A1345,mastersheet_MIS_May2019!$H:$H,ClusterAbundancebySample!M$1)</f>
        <v>6</v>
      </c>
      <c r="N1345">
        <f>COUNTIFS(mastersheet_MIS_May2019!$M:$M,ClusterAbundancebySample!$A1345,mastersheet_MIS_May2019!$H:$H,ClusterAbundancebySample!N$1)</f>
        <v>26</v>
      </c>
      <c r="O1345">
        <f>COUNTIFS(mastersheet_MIS_May2019!$M:$M,ClusterAbundancebySample!$A1345,mastersheet_MIS_May2019!$H:$H,ClusterAbundancebySample!O$1)</f>
        <v>0</v>
      </c>
    </row>
    <row r="1346" spans="1:15" x14ac:dyDescent="0.25">
      <c r="A1346" t="s">
        <v>19171</v>
      </c>
      <c r="B1346">
        <f>COUNTIFS(mastersheet_MIS_May2019!M:M,ClusterAbundancebySample!$A1346,mastersheet_MIS_May2019!H:H,ClusterAbundancebySample!$B$1)</f>
        <v>0</v>
      </c>
      <c r="C1346">
        <f>COUNTIFS(mastersheet_MIS_May2019!$M:$M,ClusterAbundancebySample!$A1346,mastersheet_MIS_May2019!$H:$H,ClusterAbundancebySample!C$1)</f>
        <v>0</v>
      </c>
      <c r="D1346">
        <f>COUNTIFS(mastersheet_MIS_May2019!$M:$M,ClusterAbundancebySample!$A1346,mastersheet_MIS_May2019!$H:$H,ClusterAbundancebySample!D$1)</f>
        <v>0</v>
      </c>
      <c r="E1346">
        <f>COUNTIFS(mastersheet_MIS_May2019!$M:$M,ClusterAbundancebySample!$A1346,mastersheet_MIS_May2019!$H:$H,ClusterAbundancebySample!E$1)</f>
        <v>0</v>
      </c>
      <c r="F1346">
        <f>COUNTIFS(mastersheet_MIS_May2019!$M:$M,ClusterAbundancebySample!$A1346,mastersheet_MIS_May2019!$H:$H,ClusterAbundancebySample!F$1)</f>
        <v>0</v>
      </c>
      <c r="G1346">
        <f>COUNTIFS(mastersheet_MIS_May2019!$M:$M,ClusterAbundancebySample!$A1346,mastersheet_MIS_May2019!$H:$H,ClusterAbundancebySample!G$1)</f>
        <v>0</v>
      </c>
      <c r="H1346">
        <f>COUNTIFS(mastersheet_MIS_May2019!$M:$M,ClusterAbundancebySample!$A1346,mastersheet_MIS_May2019!$H:$H,ClusterAbundancebySample!H$1)</f>
        <v>0</v>
      </c>
      <c r="I1346">
        <f>COUNTIFS(mastersheet_MIS_May2019!$M:$M,ClusterAbundancebySample!$A1346,mastersheet_MIS_May2019!$H:$H,ClusterAbundancebySample!I$1)</f>
        <v>0</v>
      </c>
      <c r="J1346">
        <f>COUNTIFS(mastersheet_MIS_May2019!$M:$M,ClusterAbundancebySample!$A1346,mastersheet_MIS_May2019!$H:$H,ClusterAbundancebySample!J$1)</f>
        <v>0</v>
      </c>
      <c r="K1346">
        <f>COUNTIFS(mastersheet_MIS_May2019!$M:$M,ClusterAbundancebySample!$A1346,mastersheet_MIS_May2019!$H:$H,ClusterAbundancebySample!K$1)</f>
        <v>0</v>
      </c>
      <c r="L1346">
        <f>COUNTIFS(mastersheet_MIS_May2019!$M:$M,ClusterAbundancebySample!$A1346,mastersheet_MIS_May2019!$H:$H,ClusterAbundancebySample!L$1)</f>
        <v>30</v>
      </c>
      <c r="M1346">
        <f>COUNTIFS(mastersheet_MIS_May2019!$M:$M,ClusterAbundancebySample!$A1346,mastersheet_MIS_May2019!$H:$H,ClusterAbundancebySample!M$1)</f>
        <v>8</v>
      </c>
      <c r="N1346">
        <f>COUNTIFS(mastersheet_MIS_May2019!$M:$M,ClusterAbundancebySample!$A1346,mastersheet_MIS_May2019!$H:$H,ClusterAbundancebySample!N$1)</f>
        <v>0</v>
      </c>
      <c r="O1346">
        <f>COUNTIFS(mastersheet_MIS_May2019!$M:$M,ClusterAbundancebySample!$A1346,mastersheet_MIS_May2019!$H:$H,ClusterAbundancebySample!O$1)</f>
        <v>0</v>
      </c>
    </row>
    <row r="1347" spans="1:15" x14ac:dyDescent="0.25">
      <c r="A1347" t="s">
        <v>19172</v>
      </c>
      <c r="B1347">
        <f>COUNTIFS(mastersheet_MIS_May2019!M:M,ClusterAbundancebySample!$A1347,mastersheet_MIS_May2019!H:H,ClusterAbundancebySample!$B$1)</f>
        <v>0</v>
      </c>
      <c r="C1347">
        <f>COUNTIFS(mastersheet_MIS_May2019!$M:$M,ClusterAbundancebySample!$A1347,mastersheet_MIS_May2019!$H:$H,ClusterAbundancebySample!C$1)</f>
        <v>0</v>
      </c>
      <c r="D1347">
        <f>COUNTIFS(mastersheet_MIS_May2019!$M:$M,ClusterAbundancebySample!$A1347,mastersheet_MIS_May2019!$H:$H,ClusterAbundancebySample!D$1)</f>
        <v>0</v>
      </c>
      <c r="E1347">
        <f>COUNTIFS(mastersheet_MIS_May2019!$M:$M,ClusterAbundancebySample!$A1347,mastersheet_MIS_May2019!$H:$H,ClusterAbundancebySample!E$1)</f>
        <v>0</v>
      </c>
      <c r="F1347">
        <f>COUNTIFS(mastersheet_MIS_May2019!$M:$M,ClusterAbundancebySample!$A1347,mastersheet_MIS_May2019!$H:$H,ClusterAbundancebySample!F$1)</f>
        <v>0</v>
      </c>
      <c r="G1347">
        <f>COUNTIFS(mastersheet_MIS_May2019!$M:$M,ClusterAbundancebySample!$A1347,mastersheet_MIS_May2019!$H:$H,ClusterAbundancebySample!G$1)</f>
        <v>0</v>
      </c>
      <c r="H1347">
        <f>COUNTIFS(mastersheet_MIS_May2019!$M:$M,ClusterAbundancebySample!$A1347,mastersheet_MIS_May2019!$H:$H,ClusterAbundancebySample!H$1)</f>
        <v>0</v>
      </c>
      <c r="I1347">
        <f>COUNTIFS(mastersheet_MIS_May2019!$M:$M,ClusterAbundancebySample!$A1347,mastersheet_MIS_May2019!$H:$H,ClusterAbundancebySample!I$1)</f>
        <v>0</v>
      </c>
      <c r="J1347">
        <f>COUNTIFS(mastersheet_MIS_May2019!$M:$M,ClusterAbundancebySample!$A1347,mastersheet_MIS_May2019!$H:$H,ClusterAbundancebySample!J$1)</f>
        <v>0</v>
      </c>
      <c r="K1347">
        <f>COUNTIFS(mastersheet_MIS_May2019!$M:$M,ClusterAbundancebySample!$A1347,mastersheet_MIS_May2019!$H:$H,ClusterAbundancebySample!K$1)</f>
        <v>0</v>
      </c>
      <c r="L1347">
        <f>COUNTIFS(mastersheet_MIS_May2019!$M:$M,ClusterAbundancebySample!$A1347,mastersheet_MIS_May2019!$H:$H,ClusterAbundancebySample!L$1)</f>
        <v>0</v>
      </c>
      <c r="M1347">
        <f>COUNTIFS(mastersheet_MIS_May2019!$M:$M,ClusterAbundancebySample!$A1347,mastersheet_MIS_May2019!$H:$H,ClusterAbundancebySample!M$1)</f>
        <v>39</v>
      </c>
      <c r="N1347">
        <f>COUNTIFS(mastersheet_MIS_May2019!$M:$M,ClusterAbundancebySample!$A1347,mastersheet_MIS_May2019!$H:$H,ClusterAbundancebySample!N$1)</f>
        <v>0</v>
      </c>
      <c r="O1347">
        <f>COUNTIFS(mastersheet_MIS_May2019!$M:$M,ClusterAbundancebySample!$A1347,mastersheet_MIS_May2019!$H:$H,ClusterAbundancebySample!O$1)</f>
        <v>0</v>
      </c>
    </row>
    <row r="1348" spans="1:15" x14ac:dyDescent="0.25">
      <c r="A1348" t="s">
        <v>19174</v>
      </c>
      <c r="B1348">
        <f>COUNTIFS(mastersheet_MIS_May2019!M:M,ClusterAbundancebySample!$A1348,mastersheet_MIS_May2019!H:H,ClusterAbundancebySample!$B$1)</f>
        <v>0</v>
      </c>
      <c r="C1348">
        <f>COUNTIFS(mastersheet_MIS_May2019!$M:$M,ClusterAbundancebySample!$A1348,mastersheet_MIS_May2019!$H:$H,ClusterAbundancebySample!C$1)</f>
        <v>0</v>
      </c>
      <c r="D1348">
        <f>COUNTIFS(mastersheet_MIS_May2019!$M:$M,ClusterAbundancebySample!$A1348,mastersheet_MIS_May2019!$H:$H,ClusterAbundancebySample!D$1)</f>
        <v>0</v>
      </c>
      <c r="E1348">
        <f>COUNTIFS(mastersheet_MIS_May2019!$M:$M,ClusterAbundancebySample!$A1348,mastersheet_MIS_May2019!$H:$H,ClusterAbundancebySample!E$1)</f>
        <v>0</v>
      </c>
      <c r="F1348">
        <f>COUNTIFS(mastersheet_MIS_May2019!$M:$M,ClusterAbundancebySample!$A1348,mastersheet_MIS_May2019!$H:$H,ClusterAbundancebySample!F$1)</f>
        <v>0</v>
      </c>
      <c r="G1348">
        <f>COUNTIFS(mastersheet_MIS_May2019!$M:$M,ClusterAbundancebySample!$A1348,mastersheet_MIS_May2019!$H:$H,ClusterAbundancebySample!G$1)</f>
        <v>0</v>
      </c>
      <c r="H1348">
        <f>COUNTIFS(mastersheet_MIS_May2019!$M:$M,ClusterAbundancebySample!$A1348,mastersheet_MIS_May2019!$H:$H,ClusterAbundancebySample!H$1)</f>
        <v>0</v>
      </c>
      <c r="I1348">
        <f>COUNTIFS(mastersheet_MIS_May2019!$M:$M,ClusterAbundancebySample!$A1348,mastersheet_MIS_May2019!$H:$H,ClusterAbundancebySample!I$1)</f>
        <v>0</v>
      </c>
      <c r="J1348">
        <f>COUNTIFS(mastersheet_MIS_May2019!$M:$M,ClusterAbundancebySample!$A1348,mastersheet_MIS_May2019!$H:$H,ClusterAbundancebySample!J$1)</f>
        <v>0</v>
      </c>
      <c r="K1348">
        <f>COUNTIFS(mastersheet_MIS_May2019!$M:$M,ClusterAbundancebySample!$A1348,mastersheet_MIS_May2019!$H:$H,ClusterAbundancebySample!K$1)</f>
        <v>0</v>
      </c>
      <c r="L1348">
        <f>COUNTIFS(mastersheet_MIS_May2019!$M:$M,ClusterAbundancebySample!$A1348,mastersheet_MIS_May2019!$H:$H,ClusterAbundancebySample!L$1)</f>
        <v>0</v>
      </c>
      <c r="M1348">
        <f>COUNTIFS(mastersheet_MIS_May2019!$M:$M,ClusterAbundancebySample!$A1348,mastersheet_MIS_May2019!$H:$H,ClusterAbundancebySample!M$1)</f>
        <v>4</v>
      </c>
      <c r="N1348">
        <f>COUNTIFS(mastersheet_MIS_May2019!$M:$M,ClusterAbundancebySample!$A1348,mastersheet_MIS_May2019!$H:$H,ClusterAbundancebySample!N$1)</f>
        <v>0</v>
      </c>
      <c r="O1348">
        <f>COUNTIFS(mastersheet_MIS_May2019!$M:$M,ClusterAbundancebySample!$A1348,mastersheet_MIS_May2019!$H:$H,ClusterAbundancebySample!O$1)</f>
        <v>0</v>
      </c>
    </row>
    <row r="1349" spans="1:15" x14ac:dyDescent="0.25">
      <c r="A1349" t="s">
        <v>19175</v>
      </c>
      <c r="B1349">
        <f>COUNTIFS(mastersheet_MIS_May2019!M:M,ClusterAbundancebySample!$A1349,mastersheet_MIS_May2019!H:H,ClusterAbundancebySample!$B$1)</f>
        <v>0</v>
      </c>
      <c r="C1349">
        <f>COUNTIFS(mastersheet_MIS_May2019!$M:$M,ClusterAbundancebySample!$A1349,mastersheet_MIS_May2019!$H:$H,ClusterAbundancebySample!C$1)</f>
        <v>0</v>
      </c>
      <c r="D1349">
        <f>COUNTIFS(mastersheet_MIS_May2019!$M:$M,ClusterAbundancebySample!$A1349,mastersheet_MIS_May2019!$H:$H,ClusterAbundancebySample!D$1)</f>
        <v>0</v>
      </c>
      <c r="E1349">
        <f>COUNTIFS(mastersheet_MIS_May2019!$M:$M,ClusterAbundancebySample!$A1349,mastersheet_MIS_May2019!$H:$H,ClusterAbundancebySample!E$1)</f>
        <v>0</v>
      </c>
      <c r="F1349">
        <f>COUNTIFS(mastersheet_MIS_May2019!$M:$M,ClusterAbundancebySample!$A1349,mastersheet_MIS_May2019!$H:$H,ClusterAbundancebySample!F$1)</f>
        <v>0</v>
      </c>
      <c r="G1349">
        <f>COUNTIFS(mastersheet_MIS_May2019!$M:$M,ClusterAbundancebySample!$A1349,mastersheet_MIS_May2019!$H:$H,ClusterAbundancebySample!G$1)</f>
        <v>0</v>
      </c>
      <c r="H1349">
        <f>COUNTIFS(mastersheet_MIS_May2019!$M:$M,ClusterAbundancebySample!$A1349,mastersheet_MIS_May2019!$H:$H,ClusterAbundancebySample!H$1)</f>
        <v>0</v>
      </c>
      <c r="I1349">
        <f>COUNTIFS(mastersheet_MIS_May2019!$M:$M,ClusterAbundancebySample!$A1349,mastersheet_MIS_May2019!$H:$H,ClusterAbundancebySample!I$1)</f>
        <v>0</v>
      </c>
      <c r="J1349">
        <f>COUNTIFS(mastersheet_MIS_May2019!$M:$M,ClusterAbundancebySample!$A1349,mastersheet_MIS_May2019!$H:$H,ClusterAbundancebySample!J$1)</f>
        <v>0</v>
      </c>
      <c r="K1349">
        <f>COUNTIFS(mastersheet_MIS_May2019!$M:$M,ClusterAbundancebySample!$A1349,mastersheet_MIS_May2019!$H:$H,ClusterAbundancebySample!K$1)</f>
        <v>0</v>
      </c>
      <c r="L1349">
        <f>COUNTIFS(mastersheet_MIS_May2019!$M:$M,ClusterAbundancebySample!$A1349,mastersheet_MIS_May2019!$H:$H,ClusterAbundancebySample!L$1)</f>
        <v>2</v>
      </c>
      <c r="M1349">
        <f>COUNTIFS(mastersheet_MIS_May2019!$M:$M,ClusterAbundancebySample!$A1349,mastersheet_MIS_May2019!$H:$H,ClusterAbundancebySample!M$1)</f>
        <v>21</v>
      </c>
      <c r="N1349">
        <f>COUNTIFS(mastersheet_MIS_May2019!$M:$M,ClusterAbundancebySample!$A1349,mastersheet_MIS_May2019!$H:$H,ClusterAbundancebySample!N$1)</f>
        <v>0</v>
      </c>
      <c r="O1349">
        <f>COUNTIFS(mastersheet_MIS_May2019!$M:$M,ClusterAbundancebySample!$A1349,mastersheet_MIS_May2019!$H:$H,ClusterAbundancebySample!O$1)</f>
        <v>0</v>
      </c>
    </row>
    <row r="1350" spans="1:15" x14ac:dyDescent="0.25">
      <c r="A1350" t="s">
        <v>19176</v>
      </c>
      <c r="B1350">
        <f>COUNTIFS(mastersheet_MIS_May2019!M:M,ClusterAbundancebySample!$A1350,mastersheet_MIS_May2019!H:H,ClusterAbundancebySample!$B$1)</f>
        <v>0</v>
      </c>
      <c r="C1350">
        <f>COUNTIFS(mastersheet_MIS_May2019!$M:$M,ClusterAbundancebySample!$A1350,mastersheet_MIS_May2019!$H:$H,ClusterAbundancebySample!C$1)</f>
        <v>0</v>
      </c>
      <c r="D1350">
        <f>COUNTIFS(mastersheet_MIS_May2019!$M:$M,ClusterAbundancebySample!$A1350,mastersheet_MIS_May2019!$H:$H,ClusterAbundancebySample!D$1)</f>
        <v>0</v>
      </c>
      <c r="E1350">
        <f>COUNTIFS(mastersheet_MIS_May2019!$M:$M,ClusterAbundancebySample!$A1350,mastersheet_MIS_May2019!$H:$H,ClusterAbundancebySample!E$1)</f>
        <v>0</v>
      </c>
      <c r="F1350">
        <f>COUNTIFS(mastersheet_MIS_May2019!$M:$M,ClusterAbundancebySample!$A1350,mastersheet_MIS_May2019!$H:$H,ClusterAbundancebySample!F$1)</f>
        <v>0</v>
      </c>
      <c r="G1350">
        <f>COUNTIFS(mastersheet_MIS_May2019!$M:$M,ClusterAbundancebySample!$A1350,mastersheet_MIS_May2019!$H:$H,ClusterAbundancebySample!G$1)</f>
        <v>0</v>
      </c>
      <c r="H1350">
        <f>COUNTIFS(mastersheet_MIS_May2019!$M:$M,ClusterAbundancebySample!$A1350,mastersheet_MIS_May2019!$H:$H,ClusterAbundancebySample!H$1)</f>
        <v>0</v>
      </c>
      <c r="I1350">
        <f>COUNTIFS(mastersheet_MIS_May2019!$M:$M,ClusterAbundancebySample!$A1350,mastersheet_MIS_May2019!$H:$H,ClusterAbundancebySample!I$1)</f>
        <v>0</v>
      </c>
      <c r="J1350">
        <f>COUNTIFS(mastersheet_MIS_May2019!$M:$M,ClusterAbundancebySample!$A1350,mastersheet_MIS_May2019!$H:$H,ClusterAbundancebySample!J$1)</f>
        <v>0</v>
      </c>
      <c r="K1350">
        <f>COUNTIFS(mastersheet_MIS_May2019!$M:$M,ClusterAbundancebySample!$A1350,mastersheet_MIS_May2019!$H:$H,ClusterAbundancebySample!K$1)</f>
        <v>0</v>
      </c>
      <c r="L1350">
        <f>COUNTIFS(mastersheet_MIS_May2019!$M:$M,ClusterAbundancebySample!$A1350,mastersheet_MIS_May2019!$H:$H,ClusterAbundancebySample!L$1)</f>
        <v>4</v>
      </c>
      <c r="M1350">
        <f>COUNTIFS(mastersheet_MIS_May2019!$M:$M,ClusterAbundancebySample!$A1350,mastersheet_MIS_May2019!$H:$H,ClusterAbundancebySample!M$1)</f>
        <v>1</v>
      </c>
      <c r="N1350">
        <f>COUNTIFS(mastersheet_MIS_May2019!$M:$M,ClusterAbundancebySample!$A1350,mastersheet_MIS_May2019!$H:$H,ClusterAbundancebySample!N$1)</f>
        <v>0</v>
      </c>
      <c r="O1350">
        <f>COUNTIFS(mastersheet_MIS_May2019!$M:$M,ClusterAbundancebySample!$A1350,mastersheet_MIS_May2019!$H:$H,ClusterAbundancebySample!O$1)</f>
        <v>0</v>
      </c>
    </row>
    <row r="1351" spans="1:15" x14ac:dyDescent="0.25">
      <c r="A1351" t="s">
        <v>19177</v>
      </c>
      <c r="B1351">
        <f>COUNTIFS(mastersheet_MIS_May2019!M:M,ClusterAbundancebySample!$A1351,mastersheet_MIS_May2019!H:H,ClusterAbundancebySample!$B$1)</f>
        <v>0</v>
      </c>
      <c r="C1351">
        <f>COUNTIFS(mastersheet_MIS_May2019!$M:$M,ClusterAbundancebySample!$A1351,mastersheet_MIS_May2019!$H:$H,ClusterAbundancebySample!C$1)</f>
        <v>0</v>
      </c>
      <c r="D1351">
        <f>COUNTIFS(mastersheet_MIS_May2019!$M:$M,ClusterAbundancebySample!$A1351,mastersheet_MIS_May2019!$H:$H,ClusterAbundancebySample!D$1)</f>
        <v>0</v>
      </c>
      <c r="E1351">
        <f>COUNTIFS(mastersheet_MIS_May2019!$M:$M,ClusterAbundancebySample!$A1351,mastersheet_MIS_May2019!$H:$H,ClusterAbundancebySample!E$1)</f>
        <v>0</v>
      </c>
      <c r="F1351">
        <f>COUNTIFS(mastersheet_MIS_May2019!$M:$M,ClusterAbundancebySample!$A1351,mastersheet_MIS_May2019!$H:$H,ClusterAbundancebySample!F$1)</f>
        <v>0</v>
      </c>
      <c r="G1351">
        <f>COUNTIFS(mastersheet_MIS_May2019!$M:$M,ClusterAbundancebySample!$A1351,mastersheet_MIS_May2019!$H:$H,ClusterAbundancebySample!G$1)</f>
        <v>0</v>
      </c>
      <c r="H1351">
        <f>COUNTIFS(mastersheet_MIS_May2019!$M:$M,ClusterAbundancebySample!$A1351,mastersheet_MIS_May2019!$H:$H,ClusterAbundancebySample!H$1)</f>
        <v>0</v>
      </c>
      <c r="I1351">
        <f>COUNTIFS(mastersheet_MIS_May2019!$M:$M,ClusterAbundancebySample!$A1351,mastersheet_MIS_May2019!$H:$H,ClusterAbundancebySample!I$1)</f>
        <v>0</v>
      </c>
      <c r="J1351">
        <f>COUNTIFS(mastersheet_MIS_May2019!$M:$M,ClusterAbundancebySample!$A1351,mastersheet_MIS_May2019!$H:$H,ClusterAbundancebySample!J$1)</f>
        <v>0</v>
      </c>
      <c r="K1351">
        <f>COUNTIFS(mastersheet_MIS_May2019!$M:$M,ClusterAbundancebySample!$A1351,mastersheet_MIS_May2019!$H:$H,ClusterAbundancebySample!K$1)</f>
        <v>0</v>
      </c>
      <c r="L1351">
        <f>COUNTIFS(mastersheet_MIS_May2019!$M:$M,ClusterAbundancebySample!$A1351,mastersheet_MIS_May2019!$H:$H,ClusterAbundancebySample!L$1)</f>
        <v>0</v>
      </c>
      <c r="M1351">
        <f>COUNTIFS(mastersheet_MIS_May2019!$M:$M,ClusterAbundancebySample!$A1351,mastersheet_MIS_May2019!$H:$H,ClusterAbundancebySample!M$1)</f>
        <v>2</v>
      </c>
      <c r="N1351">
        <f>COUNTIFS(mastersheet_MIS_May2019!$M:$M,ClusterAbundancebySample!$A1351,mastersheet_MIS_May2019!$H:$H,ClusterAbundancebySample!N$1)</f>
        <v>0</v>
      </c>
      <c r="O1351">
        <f>COUNTIFS(mastersheet_MIS_May2019!$M:$M,ClusterAbundancebySample!$A1351,mastersheet_MIS_May2019!$H:$H,ClusterAbundancebySample!O$1)</f>
        <v>0</v>
      </c>
    </row>
    <row r="1352" spans="1:15" x14ac:dyDescent="0.25">
      <c r="A1352" t="s">
        <v>19178</v>
      </c>
      <c r="B1352">
        <f>COUNTIFS(mastersheet_MIS_May2019!M:M,ClusterAbundancebySample!$A1352,mastersheet_MIS_May2019!H:H,ClusterAbundancebySample!$B$1)</f>
        <v>0</v>
      </c>
      <c r="C1352">
        <f>COUNTIFS(mastersheet_MIS_May2019!$M:$M,ClusterAbundancebySample!$A1352,mastersheet_MIS_May2019!$H:$H,ClusterAbundancebySample!C$1)</f>
        <v>0</v>
      </c>
      <c r="D1352">
        <f>COUNTIFS(mastersheet_MIS_May2019!$M:$M,ClusterAbundancebySample!$A1352,mastersheet_MIS_May2019!$H:$H,ClusterAbundancebySample!D$1)</f>
        <v>0</v>
      </c>
      <c r="E1352">
        <f>COUNTIFS(mastersheet_MIS_May2019!$M:$M,ClusterAbundancebySample!$A1352,mastersheet_MIS_May2019!$H:$H,ClusterAbundancebySample!E$1)</f>
        <v>0</v>
      </c>
      <c r="F1352">
        <f>COUNTIFS(mastersheet_MIS_May2019!$M:$M,ClusterAbundancebySample!$A1352,mastersheet_MIS_May2019!$H:$H,ClusterAbundancebySample!F$1)</f>
        <v>0</v>
      </c>
      <c r="G1352">
        <f>COUNTIFS(mastersheet_MIS_May2019!$M:$M,ClusterAbundancebySample!$A1352,mastersheet_MIS_May2019!$H:$H,ClusterAbundancebySample!G$1)</f>
        <v>0</v>
      </c>
      <c r="H1352">
        <f>COUNTIFS(mastersheet_MIS_May2019!$M:$M,ClusterAbundancebySample!$A1352,mastersheet_MIS_May2019!$H:$H,ClusterAbundancebySample!H$1)</f>
        <v>0</v>
      </c>
      <c r="I1352">
        <f>COUNTIFS(mastersheet_MIS_May2019!$M:$M,ClusterAbundancebySample!$A1352,mastersheet_MIS_May2019!$H:$H,ClusterAbundancebySample!I$1)</f>
        <v>0</v>
      </c>
      <c r="J1352">
        <f>COUNTIFS(mastersheet_MIS_May2019!$M:$M,ClusterAbundancebySample!$A1352,mastersheet_MIS_May2019!$H:$H,ClusterAbundancebySample!J$1)</f>
        <v>0</v>
      </c>
      <c r="K1352">
        <f>COUNTIFS(mastersheet_MIS_May2019!$M:$M,ClusterAbundancebySample!$A1352,mastersheet_MIS_May2019!$H:$H,ClusterAbundancebySample!K$1)</f>
        <v>0</v>
      </c>
      <c r="L1352">
        <f>COUNTIFS(mastersheet_MIS_May2019!$M:$M,ClusterAbundancebySample!$A1352,mastersheet_MIS_May2019!$H:$H,ClusterAbundancebySample!L$1)</f>
        <v>0</v>
      </c>
      <c r="M1352">
        <f>COUNTIFS(mastersheet_MIS_May2019!$M:$M,ClusterAbundancebySample!$A1352,mastersheet_MIS_May2019!$H:$H,ClusterAbundancebySample!M$1)</f>
        <v>1</v>
      </c>
      <c r="N1352">
        <f>COUNTIFS(mastersheet_MIS_May2019!$M:$M,ClusterAbundancebySample!$A1352,mastersheet_MIS_May2019!$H:$H,ClusterAbundancebySample!N$1)</f>
        <v>0</v>
      </c>
      <c r="O1352">
        <f>COUNTIFS(mastersheet_MIS_May2019!$M:$M,ClusterAbundancebySample!$A1352,mastersheet_MIS_May2019!$H:$H,ClusterAbundancebySample!O$1)</f>
        <v>0</v>
      </c>
    </row>
    <row r="1353" spans="1:15" x14ac:dyDescent="0.25">
      <c r="A1353" t="s">
        <v>19179</v>
      </c>
      <c r="B1353">
        <f>COUNTIFS(mastersheet_MIS_May2019!M:M,ClusterAbundancebySample!$A1353,mastersheet_MIS_May2019!H:H,ClusterAbundancebySample!$B$1)</f>
        <v>0</v>
      </c>
      <c r="C1353">
        <f>COUNTIFS(mastersheet_MIS_May2019!$M:$M,ClusterAbundancebySample!$A1353,mastersheet_MIS_May2019!$H:$H,ClusterAbundancebySample!C$1)</f>
        <v>0</v>
      </c>
      <c r="D1353">
        <f>COUNTIFS(mastersheet_MIS_May2019!$M:$M,ClusterAbundancebySample!$A1353,mastersheet_MIS_May2019!$H:$H,ClusterAbundancebySample!D$1)</f>
        <v>0</v>
      </c>
      <c r="E1353">
        <f>COUNTIFS(mastersheet_MIS_May2019!$M:$M,ClusterAbundancebySample!$A1353,mastersheet_MIS_May2019!$H:$H,ClusterAbundancebySample!E$1)</f>
        <v>0</v>
      </c>
      <c r="F1353">
        <f>COUNTIFS(mastersheet_MIS_May2019!$M:$M,ClusterAbundancebySample!$A1353,mastersheet_MIS_May2019!$H:$H,ClusterAbundancebySample!F$1)</f>
        <v>0</v>
      </c>
      <c r="G1353">
        <f>COUNTIFS(mastersheet_MIS_May2019!$M:$M,ClusterAbundancebySample!$A1353,mastersheet_MIS_May2019!$H:$H,ClusterAbundancebySample!G$1)</f>
        <v>0</v>
      </c>
      <c r="H1353">
        <f>COUNTIFS(mastersheet_MIS_May2019!$M:$M,ClusterAbundancebySample!$A1353,mastersheet_MIS_May2019!$H:$H,ClusterAbundancebySample!H$1)</f>
        <v>0</v>
      </c>
      <c r="I1353">
        <f>COUNTIFS(mastersheet_MIS_May2019!$M:$M,ClusterAbundancebySample!$A1353,mastersheet_MIS_May2019!$H:$H,ClusterAbundancebySample!I$1)</f>
        <v>0</v>
      </c>
      <c r="J1353">
        <f>COUNTIFS(mastersheet_MIS_May2019!$M:$M,ClusterAbundancebySample!$A1353,mastersheet_MIS_May2019!$H:$H,ClusterAbundancebySample!J$1)</f>
        <v>0</v>
      </c>
      <c r="K1353">
        <f>COUNTIFS(mastersheet_MIS_May2019!$M:$M,ClusterAbundancebySample!$A1353,mastersheet_MIS_May2019!$H:$H,ClusterAbundancebySample!K$1)</f>
        <v>0</v>
      </c>
      <c r="L1353">
        <f>COUNTIFS(mastersheet_MIS_May2019!$M:$M,ClusterAbundancebySample!$A1353,mastersheet_MIS_May2019!$H:$H,ClusterAbundancebySample!L$1)</f>
        <v>0</v>
      </c>
      <c r="M1353">
        <f>COUNTIFS(mastersheet_MIS_May2019!$M:$M,ClusterAbundancebySample!$A1353,mastersheet_MIS_May2019!$H:$H,ClusterAbundancebySample!M$1)</f>
        <v>1</v>
      </c>
      <c r="N1353">
        <f>COUNTIFS(mastersheet_MIS_May2019!$M:$M,ClusterAbundancebySample!$A1353,mastersheet_MIS_May2019!$H:$H,ClusterAbundancebySample!N$1)</f>
        <v>0</v>
      </c>
      <c r="O1353">
        <f>COUNTIFS(mastersheet_MIS_May2019!$M:$M,ClusterAbundancebySample!$A1353,mastersheet_MIS_May2019!$H:$H,ClusterAbundancebySample!O$1)</f>
        <v>0</v>
      </c>
    </row>
    <row r="1354" spans="1:15" x14ac:dyDescent="0.25">
      <c r="A1354" t="s">
        <v>19180</v>
      </c>
      <c r="B1354">
        <f>COUNTIFS(mastersheet_MIS_May2019!M:M,ClusterAbundancebySample!$A1354,mastersheet_MIS_May2019!H:H,ClusterAbundancebySample!$B$1)</f>
        <v>0</v>
      </c>
      <c r="C1354">
        <f>COUNTIFS(mastersheet_MIS_May2019!$M:$M,ClusterAbundancebySample!$A1354,mastersheet_MIS_May2019!$H:$H,ClusterAbundancebySample!C$1)</f>
        <v>0</v>
      </c>
      <c r="D1354">
        <f>COUNTIFS(mastersheet_MIS_May2019!$M:$M,ClusterAbundancebySample!$A1354,mastersheet_MIS_May2019!$H:$H,ClusterAbundancebySample!D$1)</f>
        <v>0</v>
      </c>
      <c r="E1354">
        <f>COUNTIFS(mastersheet_MIS_May2019!$M:$M,ClusterAbundancebySample!$A1354,mastersheet_MIS_May2019!$H:$H,ClusterAbundancebySample!E$1)</f>
        <v>0</v>
      </c>
      <c r="F1354">
        <f>COUNTIFS(mastersheet_MIS_May2019!$M:$M,ClusterAbundancebySample!$A1354,mastersheet_MIS_May2019!$H:$H,ClusterAbundancebySample!F$1)</f>
        <v>0</v>
      </c>
      <c r="G1354">
        <f>COUNTIFS(mastersheet_MIS_May2019!$M:$M,ClusterAbundancebySample!$A1354,mastersheet_MIS_May2019!$H:$H,ClusterAbundancebySample!G$1)</f>
        <v>0</v>
      </c>
      <c r="H1354">
        <f>COUNTIFS(mastersheet_MIS_May2019!$M:$M,ClusterAbundancebySample!$A1354,mastersheet_MIS_May2019!$H:$H,ClusterAbundancebySample!H$1)</f>
        <v>0</v>
      </c>
      <c r="I1354">
        <f>COUNTIFS(mastersheet_MIS_May2019!$M:$M,ClusterAbundancebySample!$A1354,mastersheet_MIS_May2019!$H:$H,ClusterAbundancebySample!I$1)</f>
        <v>0</v>
      </c>
      <c r="J1354">
        <f>COUNTIFS(mastersheet_MIS_May2019!$M:$M,ClusterAbundancebySample!$A1354,mastersheet_MIS_May2019!$H:$H,ClusterAbundancebySample!J$1)</f>
        <v>0</v>
      </c>
      <c r="K1354">
        <f>COUNTIFS(mastersheet_MIS_May2019!$M:$M,ClusterAbundancebySample!$A1354,mastersheet_MIS_May2019!$H:$H,ClusterAbundancebySample!K$1)</f>
        <v>2</v>
      </c>
      <c r="L1354">
        <f>COUNTIFS(mastersheet_MIS_May2019!$M:$M,ClusterAbundancebySample!$A1354,mastersheet_MIS_May2019!$H:$H,ClusterAbundancebySample!L$1)</f>
        <v>15</v>
      </c>
      <c r="M1354">
        <f>COUNTIFS(mastersheet_MIS_May2019!$M:$M,ClusterAbundancebySample!$A1354,mastersheet_MIS_May2019!$H:$H,ClusterAbundancebySample!M$1)</f>
        <v>5</v>
      </c>
      <c r="N1354">
        <f>COUNTIFS(mastersheet_MIS_May2019!$M:$M,ClusterAbundancebySample!$A1354,mastersheet_MIS_May2019!$H:$H,ClusterAbundancebySample!N$1)</f>
        <v>0</v>
      </c>
      <c r="O1354">
        <f>COUNTIFS(mastersheet_MIS_May2019!$M:$M,ClusterAbundancebySample!$A1354,mastersheet_MIS_May2019!$H:$H,ClusterAbundancebySample!O$1)</f>
        <v>0</v>
      </c>
    </row>
    <row r="1355" spans="1:15" x14ac:dyDescent="0.25">
      <c r="A1355" t="s">
        <v>19181</v>
      </c>
      <c r="B1355">
        <f>COUNTIFS(mastersheet_MIS_May2019!M:M,ClusterAbundancebySample!$A1355,mastersheet_MIS_May2019!H:H,ClusterAbundancebySample!$B$1)</f>
        <v>0</v>
      </c>
      <c r="C1355">
        <f>COUNTIFS(mastersheet_MIS_May2019!$M:$M,ClusterAbundancebySample!$A1355,mastersheet_MIS_May2019!$H:$H,ClusterAbundancebySample!C$1)</f>
        <v>0</v>
      </c>
      <c r="D1355">
        <f>COUNTIFS(mastersheet_MIS_May2019!$M:$M,ClusterAbundancebySample!$A1355,mastersheet_MIS_May2019!$H:$H,ClusterAbundancebySample!D$1)</f>
        <v>0</v>
      </c>
      <c r="E1355">
        <f>COUNTIFS(mastersheet_MIS_May2019!$M:$M,ClusterAbundancebySample!$A1355,mastersheet_MIS_May2019!$H:$H,ClusterAbundancebySample!E$1)</f>
        <v>0</v>
      </c>
      <c r="F1355">
        <f>COUNTIFS(mastersheet_MIS_May2019!$M:$M,ClusterAbundancebySample!$A1355,mastersheet_MIS_May2019!$H:$H,ClusterAbundancebySample!F$1)</f>
        <v>0</v>
      </c>
      <c r="G1355">
        <f>COUNTIFS(mastersheet_MIS_May2019!$M:$M,ClusterAbundancebySample!$A1355,mastersheet_MIS_May2019!$H:$H,ClusterAbundancebySample!G$1)</f>
        <v>0</v>
      </c>
      <c r="H1355">
        <f>COUNTIFS(mastersheet_MIS_May2019!$M:$M,ClusterAbundancebySample!$A1355,mastersheet_MIS_May2019!$H:$H,ClusterAbundancebySample!H$1)</f>
        <v>0</v>
      </c>
      <c r="I1355">
        <f>COUNTIFS(mastersheet_MIS_May2019!$M:$M,ClusterAbundancebySample!$A1355,mastersheet_MIS_May2019!$H:$H,ClusterAbundancebySample!I$1)</f>
        <v>0</v>
      </c>
      <c r="J1355">
        <f>COUNTIFS(mastersheet_MIS_May2019!$M:$M,ClusterAbundancebySample!$A1355,mastersheet_MIS_May2019!$H:$H,ClusterAbundancebySample!J$1)</f>
        <v>0</v>
      </c>
      <c r="K1355">
        <f>COUNTIFS(mastersheet_MIS_May2019!$M:$M,ClusterAbundancebySample!$A1355,mastersheet_MIS_May2019!$H:$H,ClusterAbundancebySample!K$1)</f>
        <v>0</v>
      </c>
      <c r="L1355">
        <f>COUNTIFS(mastersheet_MIS_May2019!$M:$M,ClusterAbundancebySample!$A1355,mastersheet_MIS_May2019!$H:$H,ClusterAbundancebySample!L$1)</f>
        <v>0</v>
      </c>
      <c r="M1355">
        <f>COUNTIFS(mastersheet_MIS_May2019!$M:$M,ClusterAbundancebySample!$A1355,mastersheet_MIS_May2019!$H:$H,ClusterAbundancebySample!M$1)</f>
        <v>1</v>
      </c>
      <c r="N1355">
        <f>COUNTIFS(mastersheet_MIS_May2019!$M:$M,ClusterAbundancebySample!$A1355,mastersheet_MIS_May2019!$H:$H,ClusterAbundancebySample!N$1)</f>
        <v>0</v>
      </c>
      <c r="O1355">
        <f>COUNTIFS(mastersheet_MIS_May2019!$M:$M,ClusterAbundancebySample!$A1355,mastersheet_MIS_May2019!$H:$H,ClusterAbundancebySample!O$1)</f>
        <v>0</v>
      </c>
    </row>
    <row r="1356" spans="1:15" x14ac:dyDescent="0.25">
      <c r="A1356" t="s">
        <v>19182</v>
      </c>
      <c r="B1356">
        <f>COUNTIFS(mastersheet_MIS_May2019!M:M,ClusterAbundancebySample!$A1356,mastersheet_MIS_May2019!H:H,ClusterAbundancebySample!$B$1)</f>
        <v>0</v>
      </c>
      <c r="C1356">
        <f>COUNTIFS(mastersheet_MIS_May2019!$M:$M,ClusterAbundancebySample!$A1356,mastersheet_MIS_May2019!$H:$H,ClusterAbundancebySample!C$1)</f>
        <v>0</v>
      </c>
      <c r="D1356">
        <f>COUNTIFS(mastersheet_MIS_May2019!$M:$M,ClusterAbundancebySample!$A1356,mastersheet_MIS_May2019!$H:$H,ClusterAbundancebySample!D$1)</f>
        <v>0</v>
      </c>
      <c r="E1356">
        <f>COUNTIFS(mastersheet_MIS_May2019!$M:$M,ClusterAbundancebySample!$A1356,mastersheet_MIS_May2019!$H:$H,ClusterAbundancebySample!E$1)</f>
        <v>0</v>
      </c>
      <c r="F1356">
        <f>COUNTIFS(mastersheet_MIS_May2019!$M:$M,ClusterAbundancebySample!$A1356,mastersheet_MIS_May2019!$H:$H,ClusterAbundancebySample!F$1)</f>
        <v>0</v>
      </c>
      <c r="G1356">
        <f>COUNTIFS(mastersheet_MIS_May2019!$M:$M,ClusterAbundancebySample!$A1356,mastersheet_MIS_May2019!$H:$H,ClusterAbundancebySample!G$1)</f>
        <v>0</v>
      </c>
      <c r="H1356">
        <f>COUNTIFS(mastersheet_MIS_May2019!$M:$M,ClusterAbundancebySample!$A1356,mastersheet_MIS_May2019!$H:$H,ClusterAbundancebySample!H$1)</f>
        <v>0</v>
      </c>
      <c r="I1356">
        <f>COUNTIFS(mastersheet_MIS_May2019!$M:$M,ClusterAbundancebySample!$A1356,mastersheet_MIS_May2019!$H:$H,ClusterAbundancebySample!I$1)</f>
        <v>0</v>
      </c>
      <c r="J1356">
        <f>COUNTIFS(mastersheet_MIS_May2019!$M:$M,ClusterAbundancebySample!$A1356,mastersheet_MIS_May2019!$H:$H,ClusterAbundancebySample!J$1)</f>
        <v>0</v>
      </c>
      <c r="K1356">
        <f>COUNTIFS(mastersheet_MIS_May2019!$M:$M,ClusterAbundancebySample!$A1356,mastersheet_MIS_May2019!$H:$H,ClusterAbundancebySample!K$1)</f>
        <v>0</v>
      </c>
      <c r="L1356">
        <f>COUNTIFS(mastersheet_MIS_May2019!$M:$M,ClusterAbundancebySample!$A1356,mastersheet_MIS_May2019!$H:$H,ClusterAbundancebySample!L$1)</f>
        <v>0</v>
      </c>
      <c r="M1356">
        <f>COUNTIFS(mastersheet_MIS_May2019!$M:$M,ClusterAbundancebySample!$A1356,mastersheet_MIS_May2019!$H:$H,ClusterAbundancebySample!M$1)</f>
        <v>1</v>
      </c>
      <c r="N1356">
        <f>COUNTIFS(mastersheet_MIS_May2019!$M:$M,ClusterAbundancebySample!$A1356,mastersheet_MIS_May2019!$H:$H,ClusterAbundancebySample!N$1)</f>
        <v>0</v>
      </c>
      <c r="O1356">
        <f>COUNTIFS(mastersheet_MIS_May2019!$M:$M,ClusterAbundancebySample!$A1356,mastersheet_MIS_May2019!$H:$H,ClusterAbundancebySample!O$1)</f>
        <v>0</v>
      </c>
    </row>
    <row r="1357" spans="1:15" x14ac:dyDescent="0.25">
      <c r="A1357" t="s">
        <v>19183</v>
      </c>
      <c r="B1357">
        <f>COUNTIFS(mastersheet_MIS_May2019!M:M,ClusterAbundancebySample!$A1357,mastersheet_MIS_May2019!H:H,ClusterAbundancebySample!$B$1)</f>
        <v>0</v>
      </c>
      <c r="C1357">
        <f>COUNTIFS(mastersheet_MIS_May2019!$M:$M,ClusterAbundancebySample!$A1357,mastersheet_MIS_May2019!$H:$H,ClusterAbundancebySample!C$1)</f>
        <v>0</v>
      </c>
      <c r="D1357">
        <f>COUNTIFS(mastersheet_MIS_May2019!$M:$M,ClusterAbundancebySample!$A1357,mastersheet_MIS_May2019!$H:$H,ClusterAbundancebySample!D$1)</f>
        <v>0</v>
      </c>
      <c r="E1357">
        <f>COUNTIFS(mastersheet_MIS_May2019!$M:$M,ClusterAbundancebySample!$A1357,mastersheet_MIS_May2019!$H:$H,ClusterAbundancebySample!E$1)</f>
        <v>0</v>
      </c>
      <c r="F1357">
        <f>COUNTIFS(mastersheet_MIS_May2019!$M:$M,ClusterAbundancebySample!$A1357,mastersheet_MIS_May2019!$H:$H,ClusterAbundancebySample!F$1)</f>
        <v>0</v>
      </c>
      <c r="G1357">
        <f>COUNTIFS(mastersheet_MIS_May2019!$M:$M,ClusterAbundancebySample!$A1357,mastersheet_MIS_May2019!$H:$H,ClusterAbundancebySample!G$1)</f>
        <v>0</v>
      </c>
      <c r="H1357">
        <f>COUNTIFS(mastersheet_MIS_May2019!$M:$M,ClusterAbundancebySample!$A1357,mastersheet_MIS_May2019!$H:$H,ClusterAbundancebySample!H$1)</f>
        <v>0</v>
      </c>
      <c r="I1357">
        <f>COUNTIFS(mastersheet_MIS_May2019!$M:$M,ClusterAbundancebySample!$A1357,mastersheet_MIS_May2019!$H:$H,ClusterAbundancebySample!I$1)</f>
        <v>0</v>
      </c>
      <c r="J1357">
        <f>COUNTIFS(mastersheet_MIS_May2019!$M:$M,ClusterAbundancebySample!$A1357,mastersheet_MIS_May2019!$H:$H,ClusterAbundancebySample!J$1)</f>
        <v>0</v>
      </c>
      <c r="K1357">
        <f>COUNTIFS(mastersheet_MIS_May2019!$M:$M,ClusterAbundancebySample!$A1357,mastersheet_MIS_May2019!$H:$H,ClusterAbundancebySample!K$1)</f>
        <v>0</v>
      </c>
      <c r="L1357">
        <f>COUNTIFS(mastersheet_MIS_May2019!$M:$M,ClusterAbundancebySample!$A1357,mastersheet_MIS_May2019!$H:$H,ClusterAbundancebySample!L$1)</f>
        <v>0</v>
      </c>
      <c r="M1357">
        <f>COUNTIFS(mastersheet_MIS_May2019!$M:$M,ClusterAbundancebySample!$A1357,mastersheet_MIS_May2019!$H:$H,ClusterAbundancebySample!M$1)</f>
        <v>1</v>
      </c>
      <c r="N1357">
        <f>COUNTIFS(mastersheet_MIS_May2019!$M:$M,ClusterAbundancebySample!$A1357,mastersheet_MIS_May2019!$H:$H,ClusterAbundancebySample!N$1)</f>
        <v>0</v>
      </c>
      <c r="O1357">
        <f>COUNTIFS(mastersheet_MIS_May2019!$M:$M,ClusterAbundancebySample!$A1357,mastersheet_MIS_May2019!$H:$H,ClusterAbundancebySample!O$1)</f>
        <v>0</v>
      </c>
    </row>
    <row r="1358" spans="1:15" x14ac:dyDescent="0.25">
      <c r="A1358" t="s">
        <v>19184</v>
      </c>
      <c r="B1358">
        <f>COUNTIFS(mastersheet_MIS_May2019!M:M,ClusterAbundancebySample!$A1358,mastersheet_MIS_May2019!H:H,ClusterAbundancebySample!$B$1)</f>
        <v>0</v>
      </c>
      <c r="C1358">
        <f>COUNTIFS(mastersheet_MIS_May2019!$M:$M,ClusterAbundancebySample!$A1358,mastersheet_MIS_May2019!$H:$H,ClusterAbundancebySample!C$1)</f>
        <v>0</v>
      </c>
      <c r="D1358">
        <f>COUNTIFS(mastersheet_MIS_May2019!$M:$M,ClusterAbundancebySample!$A1358,mastersheet_MIS_May2019!$H:$H,ClusterAbundancebySample!D$1)</f>
        <v>0</v>
      </c>
      <c r="E1358">
        <f>COUNTIFS(mastersheet_MIS_May2019!$M:$M,ClusterAbundancebySample!$A1358,mastersheet_MIS_May2019!$H:$H,ClusterAbundancebySample!E$1)</f>
        <v>0</v>
      </c>
      <c r="F1358">
        <f>COUNTIFS(mastersheet_MIS_May2019!$M:$M,ClusterAbundancebySample!$A1358,mastersheet_MIS_May2019!$H:$H,ClusterAbundancebySample!F$1)</f>
        <v>0</v>
      </c>
      <c r="G1358">
        <f>COUNTIFS(mastersheet_MIS_May2019!$M:$M,ClusterAbundancebySample!$A1358,mastersheet_MIS_May2019!$H:$H,ClusterAbundancebySample!G$1)</f>
        <v>0</v>
      </c>
      <c r="H1358">
        <f>COUNTIFS(mastersheet_MIS_May2019!$M:$M,ClusterAbundancebySample!$A1358,mastersheet_MIS_May2019!$H:$H,ClusterAbundancebySample!H$1)</f>
        <v>0</v>
      </c>
      <c r="I1358">
        <f>COUNTIFS(mastersheet_MIS_May2019!$M:$M,ClusterAbundancebySample!$A1358,mastersheet_MIS_May2019!$H:$H,ClusterAbundancebySample!I$1)</f>
        <v>0</v>
      </c>
      <c r="J1358">
        <f>COUNTIFS(mastersheet_MIS_May2019!$M:$M,ClusterAbundancebySample!$A1358,mastersheet_MIS_May2019!$H:$H,ClusterAbundancebySample!J$1)</f>
        <v>0</v>
      </c>
      <c r="K1358">
        <f>COUNTIFS(mastersheet_MIS_May2019!$M:$M,ClusterAbundancebySample!$A1358,mastersheet_MIS_May2019!$H:$H,ClusterAbundancebySample!K$1)</f>
        <v>0</v>
      </c>
      <c r="L1358">
        <f>COUNTIFS(mastersheet_MIS_May2019!$M:$M,ClusterAbundancebySample!$A1358,mastersheet_MIS_May2019!$H:$H,ClusterAbundancebySample!L$1)</f>
        <v>0</v>
      </c>
      <c r="M1358">
        <f>COUNTIFS(mastersheet_MIS_May2019!$M:$M,ClusterAbundancebySample!$A1358,mastersheet_MIS_May2019!$H:$H,ClusterAbundancebySample!M$1)</f>
        <v>2</v>
      </c>
      <c r="N1358">
        <f>COUNTIFS(mastersheet_MIS_May2019!$M:$M,ClusterAbundancebySample!$A1358,mastersheet_MIS_May2019!$H:$H,ClusterAbundancebySample!N$1)</f>
        <v>0</v>
      </c>
      <c r="O1358">
        <f>COUNTIFS(mastersheet_MIS_May2019!$M:$M,ClusterAbundancebySample!$A1358,mastersheet_MIS_May2019!$H:$H,ClusterAbundancebySample!O$1)</f>
        <v>0</v>
      </c>
    </row>
    <row r="1359" spans="1:15" x14ac:dyDescent="0.25">
      <c r="A1359" t="s">
        <v>19185</v>
      </c>
      <c r="B1359">
        <f>COUNTIFS(mastersheet_MIS_May2019!M:M,ClusterAbundancebySample!$A1359,mastersheet_MIS_May2019!H:H,ClusterAbundancebySample!$B$1)</f>
        <v>0</v>
      </c>
      <c r="C1359">
        <f>COUNTIFS(mastersheet_MIS_May2019!$M:$M,ClusterAbundancebySample!$A1359,mastersheet_MIS_May2019!$H:$H,ClusterAbundancebySample!C$1)</f>
        <v>0</v>
      </c>
      <c r="D1359">
        <f>COUNTIFS(mastersheet_MIS_May2019!$M:$M,ClusterAbundancebySample!$A1359,mastersheet_MIS_May2019!$H:$H,ClusterAbundancebySample!D$1)</f>
        <v>0</v>
      </c>
      <c r="E1359">
        <f>COUNTIFS(mastersheet_MIS_May2019!$M:$M,ClusterAbundancebySample!$A1359,mastersheet_MIS_May2019!$H:$H,ClusterAbundancebySample!E$1)</f>
        <v>0</v>
      </c>
      <c r="F1359">
        <f>COUNTIFS(mastersheet_MIS_May2019!$M:$M,ClusterAbundancebySample!$A1359,mastersheet_MIS_May2019!$H:$H,ClusterAbundancebySample!F$1)</f>
        <v>0</v>
      </c>
      <c r="G1359">
        <f>COUNTIFS(mastersheet_MIS_May2019!$M:$M,ClusterAbundancebySample!$A1359,mastersheet_MIS_May2019!$H:$H,ClusterAbundancebySample!G$1)</f>
        <v>0</v>
      </c>
      <c r="H1359">
        <f>COUNTIFS(mastersheet_MIS_May2019!$M:$M,ClusterAbundancebySample!$A1359,mastersheet_MIS_May2019!$H:$H,ClusterAbundancebySample!H$1)</f>
        <v>0</v>
      </c>
      <c r="I1359">
        <f>COUNTIFS(mastersheet_MIS_May2019!$M:$M,ClusterAbundancebySample!$A1359,mastersheet_MIS_May2019!$H:$H,ClusterAbundancebySample!I$1)</f>
        <v>1</v>
      </c>
      <c r="J1359">
        <f>COUNTIFS(mastersheet_MIS_May2019!$M:$M,ClusterAbundancebySample!$A1359,mastersheet_MIS_May2019!$H:$H,ClusterAbundancebySample!J$1)</f>
        <v>0</v>
      </c>
      <c r="K1359">
        <f>COUNTIFS(mastersheet_MIS_May2019!$M:$M,ClusterAbundancebySample!$A1359,mastersheet_MIS_May2019!$H:$H,ClusterAbundancebySample!K$1)</f>
        <v>0</v>
      </c>
      <c r="L1359">
        <f>COUNTIFS(mastersheet_MIS_May2019!$M:$M,ClusterAbundancebySample!$A1359,mastersheet_MIS_May2019!$H:$H,ClusterAbundancebySample!L$1)</f>
        <v>0</v>
      </c>
      <c r="M1359">
        <f>COUNTIFS(mastersheet_MIS_May2019!$M:$M,ClusterAbundancebySample!$A1359,mastersheet_MIS_May2019!$H:$H,ClusterAbundancebySample!M$1)</f>
        <v>1</v>
      </c>
      <c r="N1359">
        <f>COUNTIFS(mastersheet_MIS_May2019!$M:$M,ClusterAbundancebySample!$A1359,mastersheet_MIS_May2019!$H:$H,ClusterAbundancebySample!N$1)</f>
        <v>0</v>
      </c>
      <c r="O1359">
        <f>COUNTIFS(mastersheet_MIS_May2019!$M:$M,ClusterAbundancebySample!$A1359,mastersheet_MIS_May2019!$H:$H,ClusterAbundancebySample!O$1)</f>
        <v>0</v>
      </c>
    </row>
    <row r="1360" spans="1:15" x14ac:dyDescent="0.25">
      <c r="A1360" t="s">
        <v>19186</v>
      </c>
      <c r="B1360">
        <f>COUNTIFS(mastersheet_MIS_May2019!M:M,ClusterAbundancebySample!$A1360,mastersheet_MIS_May2019!H:H,ClusterAbundancebySample!$B$1)</f>
        <v>0</v>
      </c>
      <c r="C1360">
        <f>COUNTIFS(mastersheet_MIS_May2019!$M:$M,ClusterAbundancebySample!$A1360,mastersheet_MIS_May2019!$H:$H,ClusterAbundancebySample!C$1)</f>
        <v>0</v>
      </c>
      <c r="D1360">
        <f>COUNTIFS(mastersheet_MIS_May2019!$M:$M,ClusterAbundancebySample!$A1360,mastersheet_MIS_May2019!$H:$H,ClusterAbundancebySample!D$1)</f>
        <v>0</v>
      </c>
      <c r="E1360">
        <f>COUNTIFS(mastersheet_MIS_May2019!$M:$M,ClusterAbundancebySample!$A1360,mastersheet_MIS_May2019!$H:$H,ClusterAbundancebySample!E$1)</f>
        <v>0</v>
      </c>
      <c r="F1360">
        <f>COUNTIFS(mastersheet_MIS_May2019!$M:$M,ClusterAbundancebySample!$A1360,mastersheet_MIS_May2019!$H:$H,ClusterAbundancebySample!F$1)</f>
        <v>0</v>
      </c>
      <c r="G1360">
        <f>COUNTIFS(mastersheet_MIS_May2019!$M:$M,ClusterAbundancebySample!$A1360,mastersheet_MIS_May2019!$H:$H,ClusterAbundancebySample!G$1)</f>
        <v>0</v>
      </c>
      <c r="H1360">
        <f>COUNTIFS(mastersheet_MIS_May2019!$M:$M,ClusterAbundancebySample!$A1360,mastersheet_MIS_May2019!$H:$H,ClusterAbundancebySample!H$1)</f>
        <v>0</v>
      </c>
      <c r="I1360">
        <f>COUNTIFS(mastersheet_MIS_May2019!$M:$M,ClusterAbundancebySample!$A1360,mastersheet_MIS_May2019!$H:$H,ClusterAbundancebySample!I$1)</f>
        <v>0</v>
      </c>
      <c r="J1360">
        <f>COUNTIFS(mastersheet_MIS_May2019!$M:$M,ClusterAbundancebySample!$A1360,mastersheet_MIS_May2019!$H:$H,ClusterAbundancebySample!J$1)</f>
        <v>0</v>
      </c>
      <c r="K1360">
        <f>COUNTIFS(mastersheet_MIS_May2019!$M:$M,ClusterAbundancebySample!$A1360,mastersheet_MIS_May2019!$H:$H,ClusterAbundancebySample!K$1)</f>
        <v>0</v>
      </c>
      <c r="L1360">
        <f>COUNTIFS(mastersheet_MIS_May2019!$M:$M,ClusterAbundancebySample!$A1360,mastersheet_MIS_May2019!$H:$H,ClusterAbundancebySample!L$1)</f>
        <v>0</v>
      </c>
      <c r="M1360">
        <f>COUNTIFS(mastersheet_MIS_May2019!$M:$M,ClusterAbundancebySample!$A1360,mastersheet_MIS_May2019!$H:$H,ClusterAbundancebySample!M$1)</f>
        <v>1</v>
      </c>
      <c r="N1360">
        <f>COUNTIFS(mastersheet_MIS_May2019!$M:$M,ClusterAbundancebySample!$A1360,mastersheet_MIS_May2019!$H:$H,ClusterAbundancebySample!N$1)</f>
        <v>0</v>
      </c>
      <c r="O1360">
        <f>COUNTIFS(mastersheet_MIS_May2019!$M:$M,ClusterAbundancebySample!$A1360,mastersheet_MIS_May2019!$H:$H,ClusterAbundancebySample!O$1)</f>
        <v>0</v>
      </c>
    </row>
    <row r="1361" spans="1:15" x14ac:dyDescent="0.25">
      <c r="A1361" t="s">
        <v>19189</v>
      </c>
      <c r="B1361">
        <f>COUNTIFS(mastersheet_MIS_May2019!M:M,ClusterAbundancebySample!$A1361,mastersheet_MIS_May2019!H:H,ClusterAbundancebySample!$B$1)</f>
        <v>0</v>
      </c>
      <c r="C1361">
        <f>COUNTIFS(mastersheet_MIS_May2019!$M:$M,ClusterAbundancebySample!$A1361,mastersheet_MIS_May2019!$H:$H,ClusterAbundancebySample!C$1)</f>
        <v>0</v>
      </c>
      <c r="D1361">
        <f>COUNTIFS(mastersheet_MIS_May2019!$M:$M,ClusterAbundancebySample!$A1361,mastersheet_MIS_May2019!$H:$H,ClusterAbundancebySample!D$1)</f>
        <v>0</v>
      </c>
      <c r="E1361">
        <f>COUNTIFS(mastersheet_MIS_May2019!$M:$M,ClusterAbundancebySample!$A1361,mastersheet_MIS_May2019!$H:$H,ClusterAbundancebySample!E$1)</f>
        <v>0</v>
      </c>
      <c r="F1361">
        <f>COUNTIFS(mastersheet_MIS_May2019!$M:$M,ClusterAbundancebySample!$A1361,mastersheet_MIS_May2019!$H:$H,ClusterAbundancebySample!F$1)</f>
        <v>0</v>
      </c>
      <c r="G1361">
        <f>COUNTIFS(mastersheet_MIS_May2019!$M:$M,ClusterAbundancebySample!$A1361,mastersheet_MIS_May2019!$H:$H,ClusterAbundancebySample!G$1)</f>
        <v>0</v>
      </c>
      <c r="H1361">
        <f>COUNTIFS(mastersheet_MIS_May2019!$M:$M,ClusterAbundancebySample!$A1361,mastersheet_MIS_May2019!$H:$H,ClusterAbundancebySample!H$1)</f>
        <v>0</v>
      </c>
      <c r="I1361">
        <f>COUNTIFS(mastersheet_MIS_May2019!$M:$M,ClusterAbundancebySample!$A1361,mastersheet_MIS_May2019!$H:$H,ClusterAbundancebySample!I$1)</f>
        <v>0</v>
      </c>
      <c r="J1361">
        <f>COUNTIFS(mastersheet_MIS_May2019!$M:$M,ClusterAbundancebySample!$A1361,mastersheet_MIS_May2019!$H:$H,ClusterAbundancebySample!J$1)</f>
        <v>0</v>
      </c>
      <c r="K1361">
        <f>COUNTIFS(mastersheet_MIS_May2019!$M:$M,ClusterAbundancebySample!$A1361,mastersheet_MIS_May2019!$H:$H,ClusterAbundancebySample!K$1)</f>
        <v>0</v>
      </c>
      <c r="L1361">
        <f>COUNTIFS(mastersheet_MIS_May2019!$M:$M,ClusterAbundancebySample!$A1361,mastersheet_MIS_May2019!$H:$H,ClusterAbundancebySample!L$1)</f>
        <v>0</v>
      </c>
      <c r="M1361">
        <f>COUNTIFS(mastersheet_MIS_May2019!$M:$M,ClusterAbundancebySample!$A1361,mastersheet_MIS_May2019!$H:$H,ClusterAbundancebySample!M$1)</f>
        <v>1</v>
      </c>
      <c r="N1361">
        <f>COUNTIFS(mastersheet_MIS_May2019!$M:$M,ClusterAbundancebySample!$A1361,mastersheet_MIS_May2019!$H:$H,ClusterAbundancebySample!N$1)</f>
        <v>0</v>
      </c>
      <c r="O1361">
        <f>COUNTIFS(mastersheet_MIS_May2019!$M:$M,ClusterAbundancebySample!$A1361,mastersheet_MIS_May2019!$H:$H,ClusterAbundancebySample!O$1)</f>
        <v>0</v>
      </c>
    </row>
    <row r="1362" spans="1:15" x14ac:dyDescent="0.25">
      <c r="A1362" t="s">
        <v>19190</v>
      </c>
      <c r="B1362">
        <f>COUNTIFS(mastersheet_MIS_May2019!M:M,ClusterAbundancebySample!$A1362,mastersheet_MIS_May2019!H:H,ClusterAbundancebySample!$B$1)</f>
        <v>0</v>
      </c>
      <c r="C1362">
        <f>COUNTIFS(mastersheet_MIS_May2019!$M:$M,ClusterAbundancebySample!$A1362,mastersheet_MIS_May2019!$H:$H,ClusterAbundancebySample!C$1)</f>
        <v>0</v>
      </c>
      <c r="D1362">
        <f>COUNTIFS(mastersheet_MIS_May2019!$M:$M,ClusterAbundancebySample!$A1362,mastersheet_MIS_May2019!$H:$H,ClusterAbundancebySample!D$1)</f>
        <v>0</v>
      </c>
      <c r="E1362">
        <f>COUNTIFS(mastersheet_MIS_May2019!$M:$M,ClusterAbundancebySample!$A1362,mastersheet_MIS_May2019!$H:$H,ClusterAbundancebySample!E$1)</f>
        <v>0</v>
      </c>
      <c r="F1362">
        <f>COUNTIFS(mastersheet_MIS_May2019!$M:$M,ClusterAbundancebySample!$A1362,mastersheet_MIS_May2019!$H:$H,ClusterAbundancebySample!F$1)</f>
        <v>0</v>
      </c>
      <c r="G1362">
        <f>COUNTIFS(mastersheet_MIS_May2019!$M:$M,ClusterAbundancebySample!$A1362,mastersheet_MIS_May2019!$H:$H,ClusterAbundancebySample!G$1)</f>
        <v>0</v>
      </c>
      <c r="H1362">
        <f>COUNTIFS(mastersheet_MIS_May2019!$M:$M,ClusterAbundancebySample!$A1362,mastersheet_MIS_May2019!$H:$H,ClusterAbundancebySample!H$1)</f>
        <v>0</v>
      </c>
      <c r="I1362">
        <f>COUNTIFS(mastersheet_MIS_May2019!$M:$M,ClusterAbundancebySample!$A1362,mastersheet_MIS_May2019!$H:$H,ClusterAbundancebySample!I$1)</f>
        <v>0</v>
      </c>
      <c r="J1362">
        <f>COUNTIFS(mastersheet_MIS_May2019!$M:$M,ClusterAbundancebySample!$A1362,mastersheet_MIS_May2019!$H:$H,ClusterAbundancebySample!J$1)</f>
        <v>0</v>
      </c>
      <c r="K1362">
        <f>COUNTIFS(mastersheet_MIS_May2019!$M:$M,ClusterAbundancebySample!$A1362,mastersheet_MIS_May2019!$H:$H,ClusterAbundancebySample!K$1)</f>
        <v>0</v>
      </c>
      <c r="L1362">
        <f>COUNTIFS(mastersheet_MIS_May2019!$M:$M,ClusterAbundancebySample!$A1362,mastersheet_MIS_May2019!$H:$H,ClusterAbundancebySample!L$1)</f>
        <v>0</v>
      </c>
      <c r="M1362">
        <f>COUNTIFS(mastersheet_MIS_May2019!$M:$M,ClusterAbundancebySample!$A1362,mastersheet_MIS_May2019!$H:$H,ClusterAbundancebySample!M$1)</f>
        <v>1</v>
      </c>
      <c r="N1362">
        <f>COUNTIFS(mastersheet_MIS_May2019!$M:$M,ClusterAbundancebySample!$A1362,mastersheet_MIS_May2019!$H:$H,ClusterAbundancebySample!N$1)</f>
        <v>0</v>
      </c>
      <c r="O1362">
        <f>COUNTIFS(mastersheet_MIS_May2019!$M:$M,ClusterAbundancebySample!$A1362,mastersheet_MIS_May2019!$H:$H,ClusterAbundancebySample!O$1)</f>
        <v>0</v>
      </c>
    </row>
    <row r="1363" spans="1:15" x14ac:dyDescent="0.25">
      <c r="A1363" t="s">
        <v>19424</v>
      </c>
      <c r="B1363">
        <f>COUNTIFS(mastersheet_MIS_May2019!M:M,ClusterAbundancebySample!$A1363,mastersheet_MIS_May2019!H:H,ClusterAbundancebySample!$B$1)</f>
        <v>0</v>
      </c>
      <c r="C1363">
        <f>COUNTIFS(mastersheet_MIS_May2019!$M:$M,ClusterAbundancebySample!$A1363,mastersheet_MIS_May2019!$H:$H,ClusterAbundancebySample!C$1)</f>
        <v>0</v>
      </c>
      <c r="D1363">
        <f>COUNTIFS(mastersheet_MIS_May2019!$M:$M,ClusterAbundancebySample!$A1363,mastersheet_MIS_May2019!$H:$H,ClusterAbundancebySample!D$1)</f>
        <v>0</v>
      </c>
      <c r="E1363">
        <f>COUNTIFS(mastersheet_MIS_May2019!$M:$M,ClusterAbundancebySample!$A1363,mastersheet_MIS_May2019!$H:$H,ClusterAbundancebySample!E$1)</f>
        <v>0</v>
      </c>
      <c r="F1363">
        <f>COUNTIFS(mastersheet_MIS_May2019!$M:$M,ClusterAbundancebySample!$A1363,mastersheet_MIS_May2019!$H:$H,ClusterAbundancebySample!F$1)</f>
        <v>0</v>
      </c>
      <c r="G1363">
        <f>COUNTIFS(mastersheet_MIS_May2019!$M:$M,ClusterAbundancebySample!$A1363,mastersheet_MIS_May2019!$H:$H,ClusterAbundancebySample!G$1)</f>
        <v>0</v>
      </c>
      <c r="H1363">
        <f>COUNTIFS(mastersheet_MIS_May2019!$M:$M,ClusterAbundancebySample!$A1363,mastersheet_MIS_May2019!$H:$H,ClusterAbundancebySample!H$1)</f>
        <v>0</v>
      </c>
      <c r="I1363">
        <f>COUNTIFS(mastersheet_MIS_May2019!$M:$M,ClusterAbundancebySample!$A1363,mastersheet_MIS_May2019!$H:$H,ClusterAbundancebySample!I$1)</f>
        <v>0</v>
      </c>
      <c r="J1363">
        <f>COUNTIFS(mastersheet_MIS_May2019!$M:$M,ClusterAbundancebySample!$A1363,mastersheet_MIS_May2019!$H:$H,ClusterAbundancebySample!J$1)</f>
        <v>0</v>
      </c>
      <c r="K1363">
        <f>COUNTIFS(mastersheet_MIS_May2019!$M:$M,ClusterAbundancebySample!$A1363,mastersheet_MIS_May2019!$H:$H,ClusterAbundancebySample!K$1)</f>
        <v>0</v>
      </c>
      <c r="L1363">
        <f>COUNTIFS(mastersheet_MIS_May2019!$M:$M,ClusterAbundancebySample!$A1363,mastersheet_MIS_May2019!$H:$H,ClusterAbundancebySample!L$1)</f>
        <v>0</v>
      </c>
      <c r="M1363">
        <f>COUNTIFS(mastersheet_MIS_May2019!$M:$M,ClusterAbundancebySample!$A1363,mastersheet_MIS_May2019!$H:$H,ClusterAbundancebySample!M$1)</f>
        <v>1</v>
      </c>
      <c r="N1363">
        <f>COUNTIFS(mastersheet_MIS_May2019!$M:$M,ClusterAbundancebySample!$A1363,mastersheet_MIS_May2019!$H:$H,ClusterAbundancebySample!N$1)</f>
        <v>0</v>
      </c>
      <c r="O1363">
        <f>COUNTIFS(mastersheet_MIS_May2019!$M:$M,ClusterAbundancebySample!$A1363,mastersheet_MIS_May2019!$H:$H,ClusterAbundancebySample!O$1)</f>
        <v>0</v>
      </c>
    </row>
    <row r="1364" spans="1:15" x14ac:dyDescent="0.25">
      <c r="A1364" t="s">
        <v>19425</v>
      </c>
      <c r="B1364">
        <f>COUNTIFS(mastersheet_MIS_May2019!M:M,ClusterAbundancebySample!$A1364,mastersheet_MIS_May2019!H:H,ClusterAbundancebySample!$B$1)</f>
        <v>0</v>
      </c>
      <c r="C1364">
        <f>COUNTIFS(mastersheet_MIS_May2019!$M:$M,ClusterAbundancebySample!$A1364,mastersheet_MIS_May2019!$H:$H,ClusterAbundancebySample!C$1)</f>
        <v>0</v>
      </c>
      <c r="D1364">
        <f>COUNTIFS(mastersheet_MIS_May2019!$M:$M,ClusterAbundancebySample!$A1364,mastersheet_MIS_May2019!$H:$H,ClusterAbundancebySample!D$1)</f>
        <v>0</v>
      </c>
      <c r="E1364">
        <f>COUNTIFS(mastersheet_MIS_May2019!$M:$M,ClusterAbundancebySample!$A1364,mastersheet_MIS_May2019!$H:$H,ClusterAbundancebySample!E$1)</f>
        <v>0</v>
      </c>
      <c r="F1364">
        <f>COUNTIFS(mastersheet_MIS_May2019!$M:$M,ClusterAbundancebySample!$A1364,mastersheet_MIS_May2019!$H:$H,ClusterAbundancebySample!F$1)</f>
        <v>0</v>
      </c>
      <c r="G1364">
        <f>COUNTIFS(mastersheet_MIS_May2019!$M:$M,ClusterAbundancebySample!$A1364,mastersheet_MIS_May2019!$H:$H,ClusterAbundancebySample!G$1)</f>
        <v>0</v>
      </c>
      <c r="H1364">
        <f>COUNTIFS(mastersheet_MIS_May2019!$M:$M,ClusterAbundancebySample!$A1364,mastersheet_MIS_May2019!$H:$H,ClusterAbundancebySample!H$1)</f>
        <v>0</v>
      </c>
      <c r="I1364">
        <f>COUNTIFS(mastersheet_MIS_May2019!$M:$M,ClusterAbundancebySample!$A1364,mastersheet_MIS_May2019!$H:$H,ClusterAbundancebySample!I$1)</f>
        <v>0</v>
      </c>
      <c r="J1364">
        <f>COUNTIFS(mastersheet_MIS_May2019!$M:$M,ClusterAbundancebySample!$A1364,mastersheet_MIS_May2019!$H:$H,ClusterAbundancebySample!J$1)</f>
        <v>0</v>
      </c>
      <c r="K1364">
        <f>COUNTIFS(mastersheet_MIS_May2019!$M:$M,ClusterAbundancebySample!$A1364,mastersheet_MIS_May2019!$H:$H,ClusterAbundancebySample!K$1)</f>
        <v>0</v>
      </c>
      <c r="L1364">
        <f>COUNTIFS(mastersheet_MIS_May2019!$M:$M,ClusterAbundancebySample!$A1364,mastersheet_MIS_May2019!$H:$H,ClusterAbundancebySample!L$1)</f>
        <v>0</v>
      </c>
      <c r="M1364">
        <f>COUNTIFS(mastersheet_MIS_May2019!$M:$M,ClusterAbundancebySample!$A1364,mastersheet_MIS_May2019!$H:$H,ClusterAbundancebySample!M$1)</f>
        <v>1</v>
      </c>
      <c r="N1364">
        <f>COUNTIFS(mastersheet_MIS_May2019!$M:$M,ClusterAbundancebySample!$A1364,mastersheet_MIS_May2019!$H:$H,ClusterAbundancebySample!N$1)</f>
        <v>0</v>
      </c>
      <c r="O1364">
        <f>COUNTIFS(mastersheet_MIS_May2019!$M:$M,ClusterAbundancebySample!$A1364,mastersheet_MIS_May2019!$H:$H,ClusterAbundancebySample!O$1)</f>
        <v>0</v>
      </c>
    </row>
    <row r="1365" spans="1:15" x14ac:dyDescent="0.25">
      <c r="A1365" t="s">
        <v>19426</v>
      </c>
      <c r="B1365">
        <f>COUNTIFS(mastersheet_MIS_May2019!M:M,ClusterAbundancebySample!$A1365,mastersheet_MIS_May2019!H:H,ClusterAbundancebySample!$B$1)</f>
        <v>0</v>
      </c>
      <c r="C1365">
        <f>COUNTIFS(mastersheet_MIS_May2019!$M:$M,ClusterAbundancebySample!$A1365,mastersheet_MIS_May2019!$H:$H,ClusterAbundancebySample!C$1)</f>
        <v>0</v>
      </c>
      <c r="D1365">
        <f>COUNTIFS(mastersheet_MIS_May2019!$M:$M,ClusterAbundancebySample!$A1365,mastersheet_MIS_May2019!$H:$H,ClusterAbundancebySample!D$1)</f>
        <v>0</v>
      </c>
      <c r="E1365">
        <f>COUNTIFS(mastersheet_MIS_May2019!$M:$M,ClusterAbundancebySample!$A1365,mastersheet_MIS_May2019!$H:$H,ClusterAbundancebySample!E$1)</f>
        <v>0</v>
      </c>
      <c r="F1365">
        <f>COUNTIFS(mastersheet_MIS_May2019!$M:$M,ClusterAbundancebySample!$A1365,mastersheet_MIS_May2019!$H:$H,ClusterAbundancebySample!F$1)</f>
        <v>0</v>
      </c>
      <c r="G1365">
        <f>COUNTIFS(mastersheet_MIS_May2019!$M:$M,ClusterAbundancebySample!$A1365,mastersheet_MIS_May2019!$H:$H,ClusterAbundancebySample!G$1)</f>
        <v>0</v>
      </c>
      <c r="H1365">
        <f>COUNTIFS(mastersheet_MIS_May2019!$M:$M,ClusterAbundancebySample!$A1365,mastersheet_MIS_May2019!$H:$H,ClusterAbundancebySample!H$1)</f>
        <v>0</v>
      </c>
      <c r="I1365">
        <f>COUNTIFS(mastersheet_MIS_May2019!$M:$M,ClusterAbundancebySample!$A1365,mastersheet_MIS_May2019!$H:$H,ClusterAbundancebySample!I$1)</f>
        <v>0</v>
      </c>
      <c r="J1365">
        <f>COUNTIFS(mastersheet_MIS_May2019!$M:$M,ClusterAbundancebySample!$A1365,mastersheet_MIS_May2019!$H:$H,ClusterAbundancebySample!J$1)</f>
        <v>0</v>
      </c>
      <c r="K1365">
        <f>COUNTIFS(mastersheet_MIS_May2019!$M:$M,ClusterAbundancebySample!$A1365,mastersheet_MIS_May2019!$H:$H,ClusterAbundancebySample!K$1)</f>
        <v>0</v>
      </c>
      <c r="L1365">
        <f>COUNTIFS(mastersheet_MIS_May2019!$M:$M,ClusterAbundancebySample!$A1365,mastersheet_MIS_May2019!$H:$H,ClusterAbundancebySample!L$1)</f>
        <v>0</v>
      </c>
      <c r="M1365">
        <f>COUNTIFS(mastersheet_MIS_May2019!$M:$M,ClusterAbundancebySample!$A1365,mastersheet_MIS_May2019!$H:$H,ClusterAbundancebySample!M$1)</f>
        <v>1</v>
      </c>
      <c r="N1365">
        <f>COUNTIFS(mastersheet_MIS_May2019!$M:$M,ClusterAbundancebySample!$A1365,mastersheet_MIS_May2019!$H:$H,ClusterAbundancebySample!N$1)</f>
        <v>0</v>
      </c>
      <c r="O1365">
        <f>COUNTIFS(mastersheet_MIS_May2019!$M:$M,ClusterAbundancebySample!$A1365,mastersheet_MIS_May2019!$H:$H,ClusterAbundancebySample!O$1)</f>
        <v>0</v>
      </c>
    </row>
    <row r="1366" spans="1:15" x14ac:dyDescent="0.25">
      <c r="A1366" t="s">
        <v>19427</v>
      </c>
      <c r="B1366">
        <f>COUNTIFS(mastersheet_MIS_May2019!M:M,ClusterAbundancebySample!$A1366,mastersheet_MIS_May2019!H:H,ClusterAbundancebySample!$B$1)</f>
        <v>0</v>
      </c>
      <c r="C1366">
        <f>COUNTIFS(mastersheet_MIS_May2019!$M:$M,ClusterAbundancebySample!$A1366,mastersheet_MIS_May2019!$H:$H,ClusterAbundancebySample!C$1)</f>
        <v>0</v>
      </c>
      <c r="D1366">
        <f>COUNTIFS(mastersheet_MIS_May2019!$M:$M,ClusterAbundancebySample!$A1366,mastersheet_MIS_May2019!$H:$H,ClusterAbundancebySample!D$1)</f>
        <v>0</v>
      </c>
      <c r="E1366">
        <f>COUNTIFS(mastersheet_MIS_May2019!$M:$M,ClusterAbundancebySample!$A1366,mastersheet_MIS_May2019!$H:$H,ClusterAbundancebySample!E$1)</f>
        <v>0</v>
      </c>
      <c r="F1366">
        <f>COUNTIFS(mastersheet_MIS_May2019!$M:$M,ClusterAbundancebySample!$A1366,mastersheet_MIS_May2019!$H:$H,ClusterAbundancebySample!F$1)</f>
        <v>0</v>
      </c>
      <c r="G1366">
        <f>COUNTIFS(mastersheet_MIS_May2019!$M:$M,ClusterAbundancebySample!$A1366,mastersheet_MIS_May2019!$H:$H,ClusterAbundancebySample!G$1)</f>
        <v>0</v>
      </c>
      <c r="H1366">
        <f>COUNTIFS(mastersheet_MIS_May2019!$M:$M,ClusterAbundancebySample!$A1366,mastersheet_MIS_May2019!$H:$H,ClusterAbundancebySample!H$1)</f>
        <v>0</v>
      </c>
      <c r="I1366">
        <f>COUNTIFS(mastersheet_MIS_May2019!$M:$M,ClusterAbundancebySample!$A1366,mastersheet_MIS_May2019!$H:$H,ClusterAbundancebySample!I$1)</f>
        <v>0</v>
      </c>
      <c r="J1366">
        <f>COUNTIFS(mastersheet_MIS_May2019!$M:$M,ClusterAbundancebySample!$A1366,mastersheet_MIS_May2019!$H:$H,ClusterAbundancebySample!J$1)</f>
        <v>0</v>
      </c>
      <c r="K1366">
        <f>COUNTIFS(mastersheet_MIS_May2019!$M:$M,ClusterAbundancebySample!$A1366,mastersheet_MIS_May2019!$H:$H,ClusterAbundancebySample!K$1)</f>
        <v>0</v>
      </c>
      <c r="L1366">
        <f>COUNTIFS(mastersheet_MIS_May2019!$M:$M,ClusterAbundancebySample!$A1366,mastersheet_MIS_May2019!$H:$H,ClusterAbundancebySample!L$1)</f>
        <v>0</v>
      </c>
      <c r="M1366">
        <f>COUNTIFS(mastersheet_MIS_May2019!$M:$M,ClusterAbundancebySample!$A1366,mastersheet_MIS_May2019!$H:$H,ClusterAbundancebySample!M$1)</f>
        <v>3</v>
      </c>
      <c r="N1366">
        <f>COUNTIFS(mastersheet_MIS_May2019!$M:$M,ClusterAbundancebySample!$A1366,mastersheet_MIS_May2019!$H:$H,ClusterAbundancebySample!N$1)</f>
        <v>0</v>
      </c>
      <c r="O1366">
        <f>COUNTIFS(mastersheet_MIS_May2019!$M:$M,ClusterAbundancebySample!$A1366,mastersheet_MIS_May2019!$H:$H,ClusterAbundancebySample!O$1)</f>
        <v>0</v>
      </c>
    </row>
    <row r="1367" spans="1:15" x14ac:dyDescent="0.25">
      <c r="A1367" t="s">
        <v>19428</v>
      </c>
      <c r="B1367">
        <f>COUNTIFS(mastersheet_MIS_May2019!M:M,ClusterAbundancebySample!$A1367,mastersheet_MIS_May2019!H:H,ClusterAbundancebySample!$B$1)</f>
        <v>0</v>
      </c>
      <c r="C1367">
        <f>COUNTIFS(mastersheet_MIS_May2019!$M:$M,ClusterAbundancebySample!$A1367,mastersheet_MIS_May2019!$H:$H,ClusterAbundancebySample!C$1)</f>
        <v>0</v>
      </c>
      <c r="D1367">
        <f>COUNTIFS(mastersheet_MIS_May2019!$M:$M,ClusterAbundancebySample!$A1367,mastersheet_MIS_May2019!$H:$H,ClusterAbundancebySample!D$1)</f>
        <v>0</v>
      </c>
      <c r="E1367">
        <f>COUNTIFS(mastersheet_MIS_May2019!$M:$M,ClusterAbundancebySample!$A1367,mastersheet_MIS_May2019!$H:$H,ClusterAbundancebySample!E$1)</f>
        <v>0</v>
      </c>
      <c r="F1367">
        <f>COUNTIFS(mastersheet_MIS_May2019!$M:$M,ClusterAbundancebySample!$A1367,mastersheet_MIS_May2019!$H:$H,ClusterAbundancebySample!F$1)</f>
        <v>0</v>
      </c>
      <c r="G1367">
        <f>COUNTIFS(mastersheet_MIS_May2019!$M:$M,ClusterAbundancebySample!$A1367,mastersheet_MIS_May2019!$H:$H,ClusterAbundancebySample!G$1)</f>
        <v>0</v>
      </c>
      <c r="H1367">
        <f>COUNTIFS(mastersheet_MIS_May2019!$M:$M,ClusterAbundancebySample!$A1367,mastersheet_MIS_May2019!$H:$H,ClusterAbundancebySample!H$1)</f>
        <v>0</v>
      </c>
      <c r="I1367">
        <f>COUNTIFS(mastersheet_MIS_May2019!$M:$M,ClusterAbundancebySample!$A1367,mastersheet_MIS_May2019!$H:$H,ClusterAbundancebySample!I$1)</f>
        <v>0</v>
      </c>
      <c r="J1367">
        <f>COUNTIFS(mastersheet_MIS_May2019!$M:$M,ClusterAbundancebySample!$A1367,mastersheet_MIS_May2019!$H:$H,ClusterAbundancebySample!J$1)</f>
        <v>0</v>
      </c>
      <c r="K1367">
        <f>COUNTIFS(mastersheet_MIS_May2019!$M:$M,ClusterAbundancebySample!$A1367,mastersheet_MIS_May2019!$H:$H,ClusterAbundancebySample!K$1)</f>
        <v>0</v>
      </c>
      <c r="L1367">
        <f>COUNTIFS(mastersheet_MIS_May2019!$M:$M,ClusterAbundancebySample!$A1367,mastersheet_MIS_May2019!$H:$H,ClusterAbundancebySample!L$1)</f>
        <v>0</v>
      </c>
      <c r="M1367">
        <f>COUNTIFS(mastersheet_MIS_May2019!$M:$M,ClusterAbundancebySample!$A1367,mastersheet_MIS_May2019!$H:$H,ClusterAbundancebySample!M$1)</f>
        <v>4</v>
      </c>
      <c r="N1367">
        <f>COUNTIFS(mastersheet_MIS_May2019!$M:$M,ClusterAbundancebySample!$A1367,mastersheet_MIS_May2019!$H:$H,ClusterAbundancebySample!N$1)</f>
        <v>0</v>
      </c>
      <c r="O1367">
        <f>COUNTIFS(mastersheet_MIS_May2019!$M:$M,ClusterAbundancebySample!$A1367,mastersheet_MIS_May2019!$H:$H,ClusterAbundancebySample!O$1)</f>
        <v>0</v>
      </c>
    </row>
    <row r="1368" spans="1:15" x14ac:dyDescent="0.25">
      <c r="A1368" t="s">
        <v>19429</v>
      </c>
      <c r="B1368">
        <f>COUNTIFS(mastersheet_MIS_May2019!M:M,ClusterAbundancebySample!$A1368,mastersheet_MIS_May2019!H:H,ClusterAbundancebySample!$B$1)</f>
        <v>0</v>
      </c>
      <c r="C1368">
        <f>COUNTIFS(mastersheet_MIS_May2019!$M:$M,ClusterAbundancebySample!$A1368,mastersheet_MIS_May2019!$H:$H,ClusterAbundancebySample!C$1)</f>
        <v>0</v>
      </c>
      <c r="D1368">
        <f>COUNTIFS(mastersheet_MIS_May2019!$M:$M,ClusterAbundancebySample!$A1368,mastersheet_MIS_May2019!$H:$H,ClusterAbundancebySample!D$1)</f>
        <v>0</v>
      </c>
      <c r="E1368">
        <f>COUNTIFS(mastersheet_MIS_May2019!$M:$M,ClusterAbundancebySample!$A1368,mastersheet_MIS_May2019!$H:$H,ClusterAbundancebySample!E$1)</f>
        <v>0</v>
      </c>
      <c r="F1368">
        <f>COUNTIFS(mastersheet_MIS_May2019!$M:$M,ClusterAbundancebySample!$A1368,mastersheet_MIS_May2019!$H:$H,ClusterAbundancebySample!F$1)</f>
        <v>0</v>
      </c>
      <c r="G1368">
        <f>COUNTIFS(mastersheet_MIS_May2019!$M:$M,ClusterAbundancebySample!$A1368,mastersheet_MIS_May2019!$H:$H,ClusterAbundancebySample!G$1)</f>
        <v>0</v>
      </c>
      <c r="H1368">
        <f>COUNTIFS(mastersheet_MIS_May2019!$M:$M,ClusterAbundancebySample!$A1368,mastersheet_MIS_May2019!$H:$H,ClusterAbundancebySample!H$1)</f>
        <v>0</v>
      </c>
      <c r="I1368">
        <f>COUNTIFS(mastersheet_MIS_May2019!$M:$M,ClusterAbundancebySample!$A1368,mastersheet_MIS_May2019!$H:$H,ClusterAbundancebySample!I$1)</f>
        <v>0</v>
      </c>
      <c r="J1368">
        <f>COUNTIFS(mastersheet_MIS_May2019!$M:$M,ClusterAbundancebySample!$A1368,mastersheet_MIS_May2019!$H:$H,ClusterAbundancebySample!J$1)</f>
        <v>0</v>
      </c>
      <c r="K1368">
        <f>COUNTIFS(mastersheet_MIS_May2019!$M:$M,ClusterAbundancebySample!$A1368,mastersheet_MIS_May2019!$H:$H,ClusterAbundancebySample!K$1)</f>
        <v>0</v>
      </c>
      <c r="L1368">
        <f>COUNTIFS(mastersheet_MIS_May2019!$M:$M,ClusterAbundancebySample!$A1368,mastersheet_MIS_May2019!$H:$H,ClusterAbundancebySample!L$1)</f>
        <v>0</v>
      </c>
      <c r="M1368">
        <f>COUNTIFS(mastersheet_MIS_May2019!$M:$M,ClusterAbundancebySample!$A1368,mastersheet_MIS_May2019!$H:$H,ClusterAbundancebySample!M$1)</f>
        <v>1</v>
      </c>
      <c r="N1368">
        <f>COUNTIFS(mastersheet_MIS_May2019!$M:$M,ClusterAbundancebySample!$A1368,mastersheet_MIS_May2019!$H:$H,ClusterAbundancebySample!N$1)</f>
        <v>0</v>
      </c>
      <c r="O1368">
        <f>COUNTIFS(mastersheet_MIS_May2019!$M:$M,ClusterAbundancebySample!$A1368,mastersheet_MIS_May2019!$H:$H,ClusterAbundancebySample!O$1)</f>
        <v>0</v>
      </c>
    </row>
    <row r="1369" spans="1:15" x14ac:dyDescent="0.25">
      <c r="A1369" t="s">
        <v>19430</v>
      </c>
      <c r="B1369">
        <f>COUNTIFS(mastersheet_MIS_May2019!M:M,ClusterAbundancebySample!$A1369,mastersheet_MIS_May2019!H:H,ClusterAbundancebySample!$B$1)</f>
        <v>0</v>
      </c>
      <c r="C1369">
        <f>COUNTIFS(mastersheet_MIS_May2019!$M:$M,ClusterAbundancebySample!$A1369,mastersheet_MIS_May2019!$H:$H,ClusterAbundancebySample!C$1)</f>
        <v>0</v>
      </c>
      <c r="D1369">
        <f>COUNTIFS(mastersheet_MIS_May2019!$M:$M,ClusterAbundancebySample!$A1369,mastersheet_MIS_May2019!$H:$H,ClusterAbundancebySample!D$1)</f>
        <v>0</v>
      </c>
      <c r="E1369">
        <f>COUNTIFS(mastersheet_MIS_May2019!$M:$M,ClusterAbundancebySample!$A1369,mastersheet_MIS_May2019!$H:$H,ClusterAbundancebySample!E$1)</f>
        <v>0</v>
      </c>
      <c r="F1369">
        <f>COUNTIFS(mastersheet_MIS_May2019!$M:$M,ClusterAbundancebySample!$A1369,mastersheet_MIS_May2019!$H:$H,ClusterAbundancebySample!F$1)</f>
        <v>0</v>
      </c>
      <c r="G1369">
        <f>COUNTIFS(mastersheet_MIS_May2019!$M:$M,ClusterAbundancebySample!$A1369,mastersheet_MIS_May2019!$H:$H,ClusterAbundancebySample!G$1)</f>
        <v>0</v>
      </c>
      <c r="H1369">
        <f>COUNTIFS(mastersheet_MIS_May2019!$M:$M,ClusterAbundancebySample!$A1369,mastersheet_MIS_May2019!$H:$H,ClusterAbundancebySample!H$1)</f>
        <v>0</v>
      </c>
      <c r="I1369">
        <f>COUNTIFS(mastersheet_MIS_May2019!$M:$M,ClusterAbundancebySample!$A1369,mastersheet_MIS_May2019!$H:$H,ClusterAbundancebySample!I$1)</f>
        <v>0</v>
      </c>
      <c r="J1369">
        <f>COUNTIFS(mastersheet_MIS_May2019!$M:$M,ClusterAbundancebySample!$A1369,mastersheet_MIS_May2019!$H:$H,ClusterAbundancebySample!J$1)</f>
        <v>0</v>
      </c>
      <c r="K1369">
        <f>COUNTIFS(mastersheet_MIS_May2019!$M:$M,ClusterAbundancebySample!$A1369,mastersheet_MIS_May2019!$H:$H,ClusterAbundancebySample!K$1)</f>
        <v>0</v>
      </c>
      <c r="L1369">
        <f>COUNTIFS(mastersheet_MIS_May2019!$M:$M,ClusterAbundancebySample!$A1369,mastersheet_MIS_May2019!$H:$H,ClusterAbundancebySample!L$1)</f>
        <v>0</v>
      </c>
      <c r="M1369">
        <f>COUNTIFS(mastersheet_MIS_May2019!$M:$M,ClusterAbundancebySample!$A1369,mastersheet_MIS_May2019!$H:$H,ClusterAbundancebySample!M$1)</f>
        <v>2</v>
      </c>
      <c r="N1369">
        <f>COUNTIFS(mastersheet_MIS_May2019!$M:$M,ClusterAbundancebySample!$A1369,mastersheet_MIS_May2019!$H:$H,ClusterAbundancebySample!N$1)</f>
        <v>0</v>
      </c>
      <c r="O1369">
        <f>COUNTIFS(mastersheet_MIS_May2019!$M:$M,ClusterAbundancebySample!$A1369,mastersheet_MIS_May2019!$H:$H,ClusterAbundancebySample!O$1)</f>
        <v>0</v>
      </c>
    </row>
    <row r="1370" spans="1:15" x14ac:dyDescent="0.25">
      <c r="A1370" t="s">
        <v>19431</v>
      </c>
      <c r="B1370">
        <f>COUNTIFS(mastersheet_MIS_May2019!M:M,ClusterAbundancebySample!$A1370,mastersheet_MIS_May2019!H:H,ClusterAbundancebySample!$B$1)</f>
        <v>0</v>
      </c>
      <c r="C1370">
        <f>COUNTIFS(mastersheet_MIS_May2019!$M:$M,ClusterAbundancebySample!$A1370,mastersheet_MIS_May2019!$H:$H,ClusterAbundancebySample!C$1)</f>
        <v>0</v>
      </c>
      <c r="D1370">
        <f>COUNTIFS(mastersheet_MIS_May2019!$M:$M,ClusterAbundancebySample!$A1370,mastersheet_MIS_May2019!$H:$H,ClusterAbundancebySample!D$1)</f>
        <v>0</v>
      </c>
      <c r="E1370">
        <f>COUNTIFS(mastersheet_MIS_May2019!$M:$M,ClusterAbundancebySample!$A1370,mastersheet_MIS_May2019!$H:$H,ClusterAbundancebySample!E$1)</f>
        <v>0</v>
      </c>
      <c r="F1370">
        <f>COUNTIFS(mastersheet_MIS_May2019!$M:$M,ClusterAbundancebySample!$A1370,mastersheet_MIS_May2019!$H:$H,ClusterAbundancebySample!F$1)</f>
        <v>0</v>
      </c>
      <c r="G1370">
        <f>COUNTIFS(mastersheet_MIS_May2019!$M:$M,ClusterAbundancebySample!$A1370,mastersheet_MIS_May2019!$H:$H,ClusterAbundancebySample!G$1)</f>
        <v>0</v>
      </c>
      <c r="H1370">
        <f>COUNTIFS(mastersheet_MIS_May2019!$M:$M,ClusterAbundancebySample!$A1370,mastersheet_MIS_May2019!$H:$H,ClusterAbundancebySample!H$1)</f>
        <v>0</v>
      </c>
      <c r="I1370">
        <f>COUNTIFS(mastersheet_MIS_May2019!$M:$M,ClusterAbundancebySample!$A1370,mastersheet_MIS_May2019!$H:$H,ClusterAbundancebySample!I$1)</f>
        <v>0</v>
      </c>
      <c r="J1370">
        <f>COUNTIFS(mastersheet_MIS_May2019!$M:$M,ClusterAbundancebySample!$A1370,mastersheet_MIS_May2019!$H:$H,ClusterAbundancebySample!J$1)</f>
        <v>0</v>
      </c>
      <c r="K1370">
        <f>COUNTIFS(mastersheet_MIS_May2019!$M:$M,ClusterAbundancebySample!$A1370,mastersheet_MIS_May2019!$H:$H,ClusterAbundancebySample!K$1)</f>
        <v>0</v>
      </c>
      <c r="L1370">
        <f>COUNTIFS(mastersheet_MIS_May2019!$M:$M,ClusterAbundancebySample!$A1370,mastersheet_MIS_May2019!$H:$H,ClusterAbundancebySample!L$1)</f>
        <v>0</v>
      </c>
      <c r="M1370">
        <f>COUNTIFS(mastersheet_MIS_May2019!$M:$M,ClusterAbundancebySample!$A1370,mastersheet_MIS_May2019!$H:$H,ClusterAbundancebySample!M$1)</f>
        <v>9</v>
      </c>
      <c r="N1370">
        <f>COUNTIFS(mastersheet_MIS_May2019!$M:$M,ClusterAbundancebySample!$A1370,mastersheet_MIS_May2019!$H:$H,ClusterAbundancebySample!N$1)</f>
        <v>0</v>
      </c>
      <c r="O1370">
        <f>COUNTIFS(mastersheet_MIS_May2019!$M:$M,ClusterAbundancebySample!$A1370,mastersheet_MIS_May2019!$H:$H,ClusterAbundancebySample!O$1)</f>
        <v>0</v>
      </c>
    </row>
    <row r="1371" spans="1:15" x14ac:dyDescent="0.25">
      <c r="A1371" t="s">
        <v>19432</v>
      </c>
      <c r="B1371">
        <f>COUNTIFS(mastersheet_MIS_May2019!M:M,ClusterAbundancebySample!$A1371,mastersheet_MIS_May2019!H:H,ClusterAbundancebySample!$B$1)</f>
        <v>0</v>
      </c>
      <c r="C1371">
        <f>COUNTIFS(mastersheet_MIS_May2019!$M:$M,ClusterAbundancebySample!$A1371,mastersheet_MIS_May2019!$H:$H,ClusterAbundancebySample!C$1)</f>
        <v>0</v>
      </c>
      <c r="D1371">
        <f>COUNTIFS(mastersheet_MIS_May2019!$M:$M,ClusterAbundancebySample!$A1371,mastersheet_MIS_May2019!$H:$H,ClusterAbundancebySample!D$1)</f>
        <v>0</v>
      </c>
      <c r="E1371">
        <f>COUNTIFS(mastersheet_MIS_May2019!$M:$M,ClusterAbundancebySample!$A1371,mastersheet_MIS_May2019!$H:$H,ClusterAbundancebySample!E$1)</f>
        <v>0</v>
      </c>
      <c r="F1371">
        <f>COUNTIFS(mastersheet_MIS_May2019!$M:$M,ClusterAbundancebySample!$A1371,mastersheet_MIS_May2019!$H:$H,ClusterAbundancebySample!F$1)</f>
        <v>0</v>
      </c>
      <c r="G1371">
        <f>COUNTIFS(mastersheet_MIS_May2019!$M:$M,ClusterAbundancebySample!$A1371,mastersheet_MIS_May2019!$H:$H,ClusterAbundancebySample!G$1)</f>
        <v>0</v>
      </c>
      <c r="H1371">
        <f>COUNTIFS(mastersheet_MIS_May2019!$M:$M,ClusterAbundancebySample!$A1371,mastersheet_MIS_May2019!$H:$H,ClusterAbundancebySample!H$1)</f>
        <v>0</v>
      </c>
      <c r="I1371">
        <f>COUNTIFS(mastersheet_MIS_May2019!$M:$M,ClusterAbundancebySample!$A1371,mastersheet_MIS_May2019!$H:$H,ClusterAbundancebySample!I$1)</f>
        <v>0</v>
      </c>
      <c r="J1371">
        <f>COUNTIFS(mastersheet_MIS_May2019!$M:$M,ClusterAbundancebySample!$A1371,mastersheet_MIS_May2019!$H:$H,ClusterAbundancebySample!J$1)</f>
        <v>0</v>
      </c>
      <c r="K1371">
        <f>COUNTIFS(mastersheet_MIS_May2019!$M:$M,ClusterAbundancebySample!$A1371,mastersheet_MIS_May2019!$H:$H,ClusterAbundancebySample!K$1)</f>
        <v>0</v>
      </c>
      <c r="L1371">
        <f>COUNTIFS(mastersheet_MIS_May2019!$M:$M,ClusterAbundancebySample!$A1371,mastersheet_MIS_May2019!$H:$H,ClusterAbundancebySample!L$1)</f>
        <v>0</v>
      </c>
      <c r="M1371">
        <f>COUNTIFS(mastersheet_MIS_May2019!$M:$M,ClusterAbundancebySample!$A1371,mastersheet_MIS_May2019!$H:$H,ClusterAbundancebySample!M$1)</f>
        <v>3</v>
      </c>
      <c r="N1371">
        <f>COUNTIFS(mastersheet_MIS_May2019!$M:$M,ClusterAbundancebySample!$A1371,mastersheet_MIS_May2019!$H:$H,ClusterAbundancebySample!N$1)</f>
        <v>0</v>
      </c>
      <c r="O1371">
        <f>COUNTIFS(mastersheet_MIS_May2019!$M:$M,ClusterAbundancebySample!$A1371,mastersheet_MIS_May2019!$H:$H,ClusterAbundancebySample!O$1)</f>
        <v>0</v>
      </c>
    </row>
    <row r="1372" spans="1:15" x14ac:dyDescent="0.25">
      <c r="A1372" t="s">
        <v>19433</v>
      </c>
      <c r="B1372">
        <f>COUNTIFS(mastersheet_MIS_May2019!M:M,ClusterAbundancebySample!$A1372,mastersheet_MIS_May2019!H:H,ClusterAbundancebySample!$B$1)</f>
        <v>0</v>
      </c>
      <c r="C1372">
        <f>COUNTIFS(mastersheet_MIS_May2019!$M:$M,ClusterAbundancebySample!$A1372,mastersheet_MIS_May2019!$H:$H,ClusterAbundancebySample!C$1)</f>
        <v>0</v>
      </c>
      <c r="D1372">
        <f>COUNTIFS(mastersheet_MIS_May2019!$M:$M,ClusterAbundancebySample!$A1372,mastersheet_MIS_May2019!$H:$H,ClusterAbundancebySample!D$1)</f>
        <v>0</v>
      </c>
      <c r="E1372">
        <f>COUNTIFS(mastersheet_MIS_May2019!$M:$M,ClusterAbundancebySample!$A1372,mastersheet_MIS_May2019!$H:$H,ClusterAbundancebySample!E$1)</f>
        <v>0</v>
      </c>
      <c r="F1372">
        <f>COUNTIFS(mastersheet_MIS_May2019!$M:$M,ClusterAbundancebySample!$A1372,mastersheet_MIS_May2019!$H:$H,ClusterAbundancebySample!F$1)</f>
        <v>0</v>
      </c>
      <c r="G1372">
        <f>COUNTIFS(mastersheet_MIS_May2019!$M:$M,ClusterAbundancebySample!$A1372,mastersheet_MIS_May2019!$H:$H,ClusterAbundancebySample!G$1)</f>
        <v>0</v>
      </c>
      <c r="H1372">
        <f>COUNTIFS(mastersheet_MIS_May2019!$M:$M,ClusterAbundancebySample!$A1372,mastersheet_MIS_May2019!$H:$H,ClusterAbundancebySample!H$1)</f>
        <v>0</v>
      </c>
      <c r="I1372">
        <f>COUNTIFS(mastersheet_MIS_May2019!$M:$M,ClusterAbundancebySample!$A1372,mastersheet_MIS_May2019!$H:$H,ClusterAbundancebySample!I$1)</f>
        <v>0</v>
      </c>
      <c r="J1372">
        <f>COUNTIFS(mastersheet_MIS_May2019!$M:$M,ClusterAbundancebySample!$A1372,mastersheet_MIS_May2019!$H:$H,ClusterAbundancebySample!J$1)</f>
        <v>0</v>
      </c>
      <c r="K1372">
        <f>COUNTIFS(mastersheet_MIS_May2019!$M:$M,ClusterAbundancebySample!$A1372,mastersheet_MIS_May2019!$H:$H,ClusterAbundancebySample!K$1)</f>
        <v>0</v>
      </c>
      <c r="L1372">
        <f>COUNTIFS(mastersheet_MIS_May2019!$M:$M,ClusterAbundancebySample!$A1372,mastersheet_MIS_May2019!$H:$H,ClusterAbundancebySample!L$1)</f>
        <v>0</v>
      </c>
      <c r="M1372">
        <f>COUNTIFS(mastersheet_MIS_May2019!$M:$M,ClusterAbundancebySample!$A1372,mastersheet_MIS_May2019!$H:$H,ClusterAbundancebySample!M$1)</f>
        <v>1</v>
      </c>
      <c r="N1372">
        <f>COUNTIFS(mastersheet_MIS_May2019!$M:$M,ClusterAbundancebySample!$A1372,mastersheet_MIS_May2019!$H:$H,ClusterAbundancebySample!N$1)</f>
        <v>0</v>
      </c>
      <c r="O1372">
        <f>COUNTIFS(mastersheet_MIS_May2019!$M:$M,ClusterAbundancebySample!$A1372,mastersheet_MIS_May2019!$H:$H,ClusterAbundancebySample!O$1)</f>
        <v>0</v>
      </c>
    </row>
    <row r="1373" spans="1:15" x14ac:dyDescent="0.25">
      <c r="A1373" t="s">
        <v>19434</v>
      </c>
      <c r="B1373">
        <f>COUNTIFS(mastersheet_MIS_May2019!M:M,ClusterAbundancebySample!$A1373,mastersheet_MIS_May2019!H:H,ClusterAbundancebySample!$B$1)</f>
        <v>0</v>
      </c>
      <c r="C1373">
        <f>COUNTIFS(mastersheet_MIS_May2019!$M:$M,ClusterAbundancebySample!$A1373,mastersheet_MIS_May2019!$H:$H,ClusterAbundancebySample!C$1)</f>
        <v>0</v>
      </c>
      <c r="D1373">
        <f>COUNTIFS(mastersheet_MIS_May2019!$M:$M,ClusterAbundancebySample!$A1373,mastersheet_MIS_May2019!$H:$H,ClusterAbundancebySample!D$1)</f>
        <v>0</v>
      </c>
      <c r="E1373">
        <f>COUNTIFS(mastersheet_MIS_May2019!$M:$M,ClusterAbundancebySample!$A1373,mastersheet_MIS_May2019!$H:$H,ClusterAbundancebySample!E$1)</f>
        <v>0</v>
      </c>
      <c r="F1373">
        <f>COUNTIFS(mastersheet_MIS_May2019!$M:$M,ClusterAbundancebySample!$A1373,mastersheet_MIS_May2019!$H:$H,ClusterAbundancebySample!F$1)</f>
        <v>0</v>
      </c>
      <c r="G1373">
        <f>COUNTIFS(mastersheet_MIS_May2019!$M:$M,ClusterAbundancebySample!$A1373,mastersheet_MIS_May2019!$H:$H,ClusterAbundancebySample!G$1)</f>
        <v>0</v>
      </c>
      <c r="H1373">
        <f>COUNTIFS(mastersheet_MIS_May2019!$M:$M,ClusterAbundancebySample!$A1373,mastersheet_MIS_May2019!$H:$H,ClusterAbundancebySample!H$1)</f>
        <v>0</v>
      </c>
      <c r="I1373">
        <f>COUNTIFS(mastersheet_MIS_May2019!$M:$M,ClusterAbundancebySample!$A1373,mastersheet_MIS_May2019!$H:$H,ClusterAbundancebySample!I$1)</f>
        <v>0</v>
      </c>
      <c r="J1373">
        <f>COUNTIFS(mastersheet_MIS_May2019!$M:$M,ClusterAbundancebySample!$A1373,mastersheet_MIS_May2019!$H:$H,ClusterAbundancebySample!J$1)</f>
        <v>0</v>
      </c>
      <c r="K1373">
        <f>COUNTIFS(mastersheet_MIS_May2019!$M:$M,ClusterAbundancebySample!$A1373,mastersheet_MIS_May2019!$H:$H,ClusterAbundancebySample!K$1)</f>
        <v>0</v>
      </c>
      <c r="L1373">
        <f>COUNTIFS(mastersheet_MIS_May2019!$M:$M,ClusterAbundancebySample!$A1373,mastersheet_MIS_May2019!$H:$H,ClusterAbundancebySample!L$1)</f>
        <v>0</v>
      </c>
      <c r="M1373">
        <f>COUNTIFS(mastersheet_MIS_May2019!$M:$M,ClusterAbundancebySample!$A1373,mastersheet_MIS_May2019!$H:$H,ClusterAbundancebySample!M$1)</f>
        <v>1</v>
      </c>
      <c r="N1373">
        <f>COUNTIFS(mastersheet_MIS_May2019!$M:$M,ClusterAbundancebySample!$A1373,mastersheet_MIS_May2019!$H:$H,ClusterAbundancebySample!N$1)</f>
        <v>0</v>
      </c>
      <c r="O1373">
        <f>COUNTIFS(mastersheet_MIS_May2019!$M:$M,ClusterAbundancebySample!$A1373,mastersheet_MIS_May2019!$H:$H,ClusterAbundancebySample!O$1)</f>
        <v>0</v>
      </c>
    </row>
    <row r="1374" spans="1:15" x14ac:dyDescent="0.25">
      <c r="A1374" t="s">
        <v>19435</v>
      </c>
      <c r="B1374">
        <f>COUNTIFS(mastersheet_MIS_May2019!M:M,ClusterAbundancebySample!$A1374,mastersheet_MIS_May2019!H:H,ClusterAbundancebySample!$B$1)</f>
        <v>0</v>
      </c>
      <c r="C1374">
        <f>COUNTIFS(mastersheet_MIS_May2019!$M:$M,ClusterAbundancebySample!$A1374,mastersheet_MIS_May2019!$H:$H,ClusterAbundancebySample!C$1)</f>
        <v>0</v>
      </c>
      <c r="D1374">
        <f>COUNTIFS(mastersheet_MIS_May2019!$M:$M,ClusterAbundancebySample!$A1374,mastersheet_MIS_May2019!$H:$H,ClusterAbundancebySample!D$1)</f>
        <v>0</v>
      </c>
      <c r="E1374">
        <f>COUNTIFS(mastersheet_MIS_May2019!$M:$M,ClusterAbundancebySample!$A1374,mastersheet_MIS_May2019!$H:$H,ClusterAbundancebySample!E$1)</f>
        <v>0</v>
      </c>
      <c r="F1374">
        <f>COUNTIFS(mastersheet_MIS_May2019!$M:$M,ClusterAbundancebySample!$A1374,mastersheet_MIS_May2019!$H:$H,ClusterAbundancebySample!F$1)</f>
        <v>0</v>
      </c>
      <c r="G1374">
        <f>COUNTIFS(mastersheet_MIS_May2019!$M:$M,ClusterAbundancebySample!$A1374,mastersheet_MIS_May2019!$H:$H,ClusterAbundancebySample!G$1)</f>
        <v>0</v>
      </c>
      <c r="H1374">
        <f>COUNTIFS(mastersheet_MIS_May2019!$M:$M,ClusterAbundancebySample!$A1374,mastersheet_MIS_May2019!$H:$H,ClusterAbundancebySample!H$1)</f>
        <v>0</v>
      </c>
      <c r="I1374">
        <f>COUNTIFS(mastersheet_MIS_May2019!$M:$M,ClusterAbundancebySample!$A1374,mastersheet_MIS_May2019!$H:$H,ClusterAbundancebySample!I$1)</f>
        <v>0</v>
      </c>
      <c r="J1374">
        <f>COUNTIFS(mastersheet_MIS_May2019!$M:$M,ClusterAbundancebySample!$A1374,mastersheet_MIS_May2019!$H:$H,ClusterAbundancebySample!J$1)</f>
        <v>0</v>
      </c>
      <c r="K1374">
        <f>COUNTIFS(mastersheet_MIS_May2019!$M:$M,ClusterAbundancebySample!$A1374,mastersheet_MIS_May2019!$H:$H,ClusterAbundancebySample!K$1)</f>
        <v>0</v>
      </c>
      <c r="L1374">
        <f>COUNTIFS(mastersheet_MIS_May2019!$M:$M,ClusterAbundancebySample!$A1374,mastersheet_MIS_May2019!$H:$H,ClusterAbundancebySample!L$1)</f>
        <v>0</v>
      </c>
      <c r="M1374">
        <f>COUNTIFS(mastersheet_MIS_May2019!$M:$M,ClusterAbundancebySample!$A1374,mastersheet_MIS_May2019!$H:$H,ClusterAbundancebySample!M$1)</f>
        <v>1</v>
      </c>
      <c r="N1374">
        <f>COUNTIFS(mastersheet_MIS_May2019!$M:$M,ClusterAbundancebySample!$A1374,mastersheet_MIS_May2019!$H:$H,ClusterAbundancebySample!N$1)</f>
        <v>0</v>
      </c>
      <c r="O1374">
        <f>COUNTIFS(mastersheet_MIS_May2019!$M:$M,ClusterAbundancebySample!$A1374,mastersheet_MIS_May2019!$H:$H,ClusterAbundancebySample!O$1)</f>
        <v>0</v>
      </c>
    </row>
    <row r="1375" spans="1:15" x14ac:dyDescent="0.25">
      <c r="A1375" t="s">
        <v>19436</v>
      </c>
      <c r="B1375">
        <f>COUNTIFS(mastersheet_MIS_May2019!M:M,ClusterAbundancebySample!$A1375,mastersheet_MIS_May2019!H:H,ClusterAbundancebySample!$B$1)</f>
        <v>0</v>
      </c>
      <c r="C1375">
        <f>COUNTIFS(mastersheet_MIS_May2019!$M:$M,ClusterAbundancebySample!$A1375,mastersheet_MIS_May2019!$H:$H,ClusterAbundancebySample!C$1)</f>
        <v>0</v>
      </c>
      <c r="D1375">
        <f>COUNTIFS(mastersheet_MIS_May2019!$M:$M,ClusterAbundancebySample!$A1375,mastersheet_MIS_May2019!$H:$H,ClusterAbundancebySample!D$1)</f>
        <v>0</v>
      </c>
      <c r="E1375">
        <f>COUNTIFS(mastersheet_MIS_May2019!$M:$M,ClusterAbundancebySample!$A1375,mastersheet_MIS_May2019!$H:$H,ClusterAbundancebySample!E$1)</f>
        <v>0</v>
      </c>
      <c r="F1375">
        <f>COUNTIFS(mastersheet_MIS_May2019!$M:$M,ClusterAbundancebySample!$A1375,mastersheet_MIS_May2019!$H:$H,ClusterAbundancebySample!F$1)</f>
        <v>0</v>
      </c>
      <c r="G1375">
        <f>COUNTIFS(mastersheet_MIS_May2019!$M:$M,ClusterAbundancebySample!$A1375,mastersheet_MIS_May2019!$H:$H,ClusterAbundancebySample!G$1)</f>
        <v>0</v>
      </c>
      <c r="H1375">
        <f>COUNTIFS(mastersheet_MIS_May2019!$M:$M,ClusterAbundancebySample!$A1375,mastersheet_MIS_May2019!$H:$H,ClusterAbundancebySample!H$1)</f>
        <v>0</v>
      </c>
      <c r="I1375">
        <f>COUNTIFS(mastersheet_MIS_May2019!$M:$M,ClusterAbundancebySample!$A1375,mastersheet_MIS_May2019!$H:$H,ClusterAbundancebySample!I$1)</f>
        <v>0</v>
      </c>
      <c r="J1375">
        <f>COUNTIFS(mastersheet_MIS_May2019!$M:$M,ClusterAbundancebySample!$A1375,mastersheet_MIS_May2019!$H:$H,ClusterAbundancebySample!J$1)</f>
        <v>0</v>
      </c>
      <c r="K1375">
        <f>COUNTIFS(mastersheet_MIS_May2019!$M:$M,ClusterAbundancebySample!$A1375,mastersheet_MIS_May2019!$H:$H,ClusterAbundancebySample!K$1)</f>
        <v>0</v>
      </c>
      <c r="L1375">
        <f>COUNTIFS(mastersheet_MIS_May2019!$M:$M,ClusterAbundancebySample!$A1375,mastersheet_MIS_May2019!$H:$H,ClusterAbundancebySample!L$1)</f>
        <v>0</v>
      </c>
      <c r="M1375">
        <f>COUNTIFS(mastersheet_MIS_May2019!$M:$M,ClusterAbundancebySample!$A1375,mastersheet_MIS_May2019!$H:$H,ClusterAbundancebySample!M$1)</f>
        <v>1</v>
      </c>
      <c r="N1375">
        <f>COUNTIFS(mastersheet_MIS_May2019!$M:$M,ClusterAbundancebySample!$A1375,mastersheet_MIS_May2019!$H:$H,ClusterAbundancebySample!N$1)</f>
        <v>0</v>
      </c>
      <c r="O1375">
        <f>COUNTIFS(mastersheet_MIS_May2019!$M:$M,ClusterAbundancebySample!$A1375,mastersheet_MIS_May2019!$H:$H,ClusterAbundancebySample!O$1)</f>
        <v>0</v>
      </c>
    </row>
    <row r="1376" spans="1:15" x14ac:dyDescent="0.25">
      <c r="A1376" t="s">
        <v>19437</v>
      </c>
      <c r="B1376">
        <f>COUNTIFS(mastersheet_MIS_May2019!M:M,ClusterAbundancebySample!$A1376,mastersheet_MIS_May2019!H:H,ClusterAbundancebySample!$B$1)</f>
        <v>0</v>
      </c>
      <c r="C1376">
        <f>COUNTIFS(mastersheet_MIS_May2019!$M:$M,ClusterAbundancebySample!$A1376,mastersheet_MIS_May2019!$H:$H,ClusterAbundancebySample!C$1)</f>
        <v>0</v>
      </c>
      <c r="D1376">
        <f>COUNTIFS(mastersheet_MIS_May2019!$M:$M,ClusterAbundancebySample!$A1376,mastersheet_MIS_May2019!$H:$H,ClusterAbundancebySample!D$1)</f>
        <v>0</v>
      </c>
      <c r="E1376">
        <f>COUNTIFS(mastersheet_MIS_May2019!$M:$M,ClusterAbundancebySample!$A1376,mastersheet_MIS_May2019!$H:$H,ClusterAbundancebySample!E$1)</f>
        <v>0</v>
      </c>
      <c r="F1376">
        <f>COUNTIFS(mastersheet_MIS_May2019!$M:$M,ClusterAbundancebySample!$A1376,mastersheet_MIS_May2019!$H:$H,ClusterAbundancebySample!F$1)</f>
        <v>0</v>
      </c>
      <c r="G1376">
        <f>COUNTIFS(mastersheet_MIS_May2019!$M:$M,ClusterAbundancebySample!$A1376,mastersheet_MIS_May2019!$H:$H,ClusterAbundancebySample!G$1)</f>
        <v>0</v>
      </c>
      <c r="H1376">
        <f>COUNTIFS(mastersheet_MIS_May2019!$M:$M,ClusterAbundancebySample!$A1376,mastersheet_MIS_May2019!$H:$H,ClusterAbundancebySample!H$1)</f>
        <v>0</v>
      </c>
      <c r="I1376">
        <f>COUNTIFS(mastersheet_MIS_May2019!$M:$M,ClusterAbundancebySample!$A1376,mastersheet_MIS_May2019!$H:$H,ClusterAbundancebySample!I$1)</f>
        <v>1</v>
      </c>
      <c r="J1376">
        <f>COUNTIFS(mastersheet_MIS_May2019!$M:$M,ClusterAbundancebySample!$A1376,mastersheet_MIS_May2019!$H:$H,ClusterAbundancebySample!J$1)</f>
        <v>0</v>
      </c>
      <c r="K1376">
        <f>COUNTIFS(mastersheet_MIS_May2019!$M:$M,ClusterAbundancebySample!$A1376,mastersheet_MIS_May2019!$H:$H,ClusterAbundancebySample!K$1)</f>
        <v>0</v>
      </c>
      <c r="L1376">
        <f>COUNTIFS(mastersheet_MIS_May2019!$M:$M,ClusterAbundancebySample!$A1376,mastersheet_MIS_May2019!$H:$H,ClusterAbundancebySample!L$1)</f>
        <v>0</v>
      </c>
      <c r="M1376">
        <f>COUNTIFS(mastersheet_MIS_May2019!$M:$M,ClusterAbundancebySample!$A1376,mastersheet_MIS_May2019!$H:$H,ClusterAbundancebySample!M$1)</f>
        <v>6</v>
      </c>
      <c r="N1376">
        <f>COUNTIFS(mastersheet_MIS_May2019!$M:$M,ClusterAbundancebySample!$A1376,mastersheet_MIS_May2019!$H:$H,ClusterAbundancebySample!N$1)</f>
        <v>0</v>
      </c>
      <c r="O1376">
        <f>COUNTIFS(mastersheet_MIS_May2019!$M:$M,ClusterAbundancebySample!$A1376,mastersheet_MIS_May2019!$H:$H,ClusterAbundancebySample!O$1)</f>
        <v>31</v>
      </c>
    </row>
    <row r="1377" spans="1:15" x14ac:dyDescent="0.25">
      <c r="A1377" t="s">
        <v>19454</v>
      </c>
      <c r="B1377">
        <f>COUNTIFS(mastersheet_MIS_May2019!M:M,ClusterAbundancebySample!$A1377,mastersheet_MIS_May2019!H:H,ClusterAbundancebySample!$B$1)</f>
        <v>0</v>
      </c>
      <c r="C1377">
        <f>COUNTIFS(mastersheet_MIS_May2019!$M:$M,ClusterAbundancebySample!$A1377,mastersheet_MIS_May2019!$H:$H,ClusterAbundancebySample!C$1)</f>
        <v>0</v>
      </c>
      <c r="D1377">
        <f>COUNTIFS(mastersheet_MIS_May2019!$M:$M,ClusterAbundancebySample!$A1377,mastersheet_MIS_May2019!$H:$H,ClusterAbundancebySample!D$1)</f>
        <v>0</v>
      </c>
      <c r="E1377">
        <f>COUNTIFS(mastersheet_MIS_May2019!$M:$M,ClusterAbundancebySample!$A1377,mastersheet_MIS_May2019!$H:$H,ClusterAbundancebySample!E$1)</f>
        <v>0</v>
      </c>
      <c r="F1377">
        <f>COUNTIFS(mastersheet_MIS_May2019!$M:$M,ClusterAbundancebySample!$A1377,mastersheet_MIS_May2019!$H:$H,ClusterAbundancebySample!F$1)</f>
        <v>0</v>
      </c>
      <c r="G1377">
        <f>COUNTIFS(mastersheet_MIS_May2019!$M:$M,ClusterAbundancebySample!$A1377,mastersheet_MIS_May2019!$H:$H,ClusterAbundancebySample!G$1)</f>
        <v>0</v>
      </c>
      <c r="H1377">
        <f>COUNTIFS(mastersheet_MIS_May2019!$M:$M,ClusterAbundancebySample!$A1377,mastersheet_MIS_May2019!$H:$H,ClusterAbundancebySample!H$1)</f>
        <v>0</v>
      </c>
      <c r="I1377">
        <f>COUNTIFS(mastersheet_MIS_May2019!$M:$M,ClusterAbundancebySample!$A1377,mastersheet_MIS_May2019!$H:$H,ClusterAbundancebySample!I$1)</f>
        <v>0</v>
      </c>
      <c r="J1377">
        <f>COUNTIFS(mastersheet_MIS_May2019!$M:$M,ClusterAbundancebySample!$A1377,mastersheet_MIS_May2019!$H:$H,ClusterAbundancebySample!J$1)</f>
        <v>0</v>
      </c>
      <c r="K1377">
        <f>COUNTIFS(mastersheet_MIS_May2019!$M:$M,ClusterAbundancebySample!$A1377,mastersheet_MIS_May2019!$H:$H,ClusterAbundancebySample!K$1)</f>
        <v>0</v>
      </c>
      <c r="L1377">
        <f>COUNTIFS(mastersheet_MIS_May2019!$M:$M,ClusterAbundancebySample!$A1377,mastersheet_MIS_May2019!$H:$H,ClusterAbundancebySample!L$1)</f>
        <v>0</v>
      </c>
      <c r="M1377">
        <f>COUNTIFS(mastersheet_MIS_May2019!$M:$M,ClusterAbundancebySample!$A1377,mastersheet_MIS_May2019!$H:$H,ClusterAbundancebySample!M$1)</f>
        <v>1</v>
      </c>
      <c r="N1377">
        <f>COUNTIFS(mastersheet_MIS_May2019!$M:$M,ClusterAbundancebySample!$A1377,mastersheet_MIS_May2019!$H:$H,ClusterAbundancebySample!N$1)</f>
        <v>0</v>
      </c>
      <c r="O1377">
        <f>COUNTIFS(mastersheet_MIS_May2019!$M:$M,ClusterAbundancebySample!$A1377,mastersheet_MIS_May2019!$H:$H,ClusterAbundancebySample!O$1)</f>
        <v>0</v>
      </c>
    </row>
    <row r="1378" spans="1:15" x14ac:dyDescent="0.25">
      <c r="A1378" t="s">
        <v>19453</v>
      </c>
      <c r="B1378">
        <f>COUNTIFS(mastersheet_MIS_May2019!M:M,ClusterAbundancebySample!$A1378,mastersheet_MIS_May2019!H:H,ClusterAbundancebySample!$B$1)</f>
        <v>0</v>
      </c>
      <c r="C1378">
        <f>COUNTIFS(mastersheet_MIS_May2019!$M:$M,ClusterAbundancebySample!$A1378,mastersheet_MIS_May2019!$H:$H,ClusterAbundancebySample!C$1)</f>
        <v>0</v>
      </c>
      <c r="D1378">
        <f>COUNTIFS(mastersheet_MIS_May2019!$M:$M,ClusterAbundancebySample!$A1378,mastersheet_MIS_May2019!$H:$H,ClusterAbundancebySample!D$1)</f>
        <v>0</v>
      </c>
      <c r="E1378">
        <f>COUNTIFS(mastersheet_MIS_May2019!$M:$M,ClusterAbundancebySample!$A1378,mastersheet_MIS_May2019!$H:$H,ClusterAbundancebySample!E$1)</f>
        <v>0</v>
      </c>
      <c r="F1378">
        <f>COUNTIFS(mastersheet_MIS_May2019!$M:$M,ClusterAbundancebySample!$A1378,mastersheet_MIS_May2019!$H:$H,ClusterAbundancebySample!F$1)</f>
        <v>0</v>
      </c>
      <c r="G1378">
        <f>COUNTIFS(mastersheet_MIS_May2019!$M:$M,ClusterAbundancebySample!$A1378,mastersheet_MIS_May2019!$H:$H,ClusterAbundancebySample!G$1)</f>
        <v>0</v>
      </c>
      <c r="H1378">
        <f>COUNTIFS(mastersheet_MIS_May2019!$M:$M,ClusterAbundancebySample!$A1378,mastersheet_MIS_May2019!$H:$H,ClusterAbundancebySample!H$1)</f>
        <v>0</v>
      </c>
      <c r="I1378">
        <f>COUNTIFS(mastersheet_MIS_May2019!$M:$M,ClusterAbundancebySample!$A1378,mastersheet_MIS_May2019!$H:$H,ClusterAbundancebySample!I$1)</f>
        <v>0</v>
      </c>
      <c r="J1378">
        <f>COUNTIFS(mastersheet_MIS_May2019!$M:$M,ClusterAbundancebySample!$A1378,mastersheet_MIS_May2019!$H:$H,ClusterAbundancebySample!J$1)</f>
        <v>0</v>
      </c>
      <c r="K1378">
        <f>COUNTIFS(mastersheet_MIS_May2019!$M:$M,ClusterAbundancebySample!$A1378,mastersheet_MIS_May2019!$H:$H,ClusterAbundancebySample!K$1)</f>
        <v>0</v>
      </c>
      <c r="L1378">
        <f>COUNTIFS(mastersheet_MIS_May2019!$M:$M,ClusterAbundancebySample!$A1378,mastersheet_MIS_May2019!$H:$H,ClusterAbundancebySample!L$1)</f>
        <v>0</v>
      </c>
      <c r="M1378">
        <f>COUNTIFS(mastersheet_MIS_May2019!$M:$M,ClusterAbundancebySample!$A1378,mastersheet_MIS_May2019!$H:$H,ClusterAbundancebySample!M$1)</f>
        <v>1</v>
      </c>
      <c r="N1378">
        <f>COUNTIFS(mastersheet_MIS_May2019!$M:$M,ClusterAbundancebySample!$A1378,mastersheet_MIS_May2019!$H:$H,ClusterAbundancebySample!N$1)</f>
        <v>2</v>
      </c>
      <c r="O1378">
        <f>COUNTIFS(mastersheet_MIS_May2019!$M:$M,ClusterAbundancebySample!$A1378,mastersheet_MIS_May2019!$H:$H,ClusterAbundancebySample!O$1)</f>
        <v>0</v>
      </c>
    </row>
    <row r="1379" spans="1:15" x14ac:dyDescent="0.25">
      <c r="A1379" t="s">
        <v>19455</v>
      </c>
      <c r="B1379">
        <f>COUNTIFS(mastersheet_MIS_May2019!M:M,ClusterAbundancebySample!$A1379,mastersheet_MIS_May2019!H:H,ClusterAbundancebySample!$B$1)</f>
        <v>0</v>
      </c>
      <c r="C1379">
        <f>COUNTIFS(mastersheet_MIS_May2019!$M:$M,ClusterAbundancebySample!$A1379,mastersheet_MIS_May2019!$H:$H,ClusterAbundancebySample!C$1)</f>
        <v>0</v>
      </c>
      <c r="D1379">
        <f>COUNTIFS(mastersheet_MIS_May2019!$M:$M,ClusterAbundancebySample!$A1379,mastersheet_MIS_May2019!$H:$H,ClusterAbundancebySample!D$1)</f>
        <v>0</v>
      </c>
      <c r="E1379">
        <f>COUNTIFS(mastersheet_MIS_May2019!$M:$M,ClusterAbundancebySample!$A1379,mastersheet_MIS_May2019!$H:$H,ClusterAbundancebySample!E$1)</f>
        <v>0</v>
      </c>
      <c r="F1379">
        <f>COUNTIFS(mastersheet_MIS_May2019!$M:$M,ClusterAbundancebySample!$A1379,mastersheet_MIS_May2019!$H:$H,ClusterAbundancebySample!F$1)</f>
        <v>0</v>
      </c>
      <c r="G1379">
        <f>COUNTIFS(mastersheet_MIS_May2019!$M:$M,ClusterAbundancebySample!$A1379,mastersheet_MIS_May2019!$H:$H,ClusterAbundancebySample!G$1)</f>
        <v>0</v>
      </c>
      <c r="H1379">
        <f>COUNTIFS(mastersheet_MIS_May2019!$M:$M,ClusterAbundancebySample!$A1379,mastersheet_MIS_May2019!$H:$H,ClusterAbundancebySample!H$1)</f>
        <v>0</v>
      </c>
      <c r="I1379">
        <f>COUNTIFS(mastersheet_MIS_May2019!$M:$M,ClusterAbundancebySample!$A1379,mastersheet_MIS_May2019!$H:$H,ClusterAbundancebySample!I$1)</f>
        <v>0</v>
      </c>
      <c r="J1379">
        <f>COUNTIFS(mastersheet_MIS_May2019!$M:$M,ClusterAbundancebySample!$A1379,mastersheet_MIS_May2019!$H:$H,ClusterAbundancebySample!J$1)</f>
        <v>0</v>
      </c>
      <c r="K1379">
        <f>COUNTIFS(mastersheet_MIS_May2019!$M:$M,ClusterAbundancebySample!$A1379,mastersheet_MIS_May2019!$H:$H,ClusterAbundancebySample!K$1)</f>
        <v>0</v>
      </c>
      <c r="L1379">
        <f>COUNTIFS(mastersheet_MIS_May2019!$M:$M,ClusterAbundancebySample!$A1379,mastersheet_MIS_May2019!$H:$H,ClusterAbundancebySample!L$1)</f>
        <v>0</v>
      </c>
      <c r="M1379">
        <f>COUNTIFS(mastersheet_MIS_May2019!$M:$M,ClusterAbundancebySample!$A1379,mastersheet_MIS_May2019!$H:$H,ClusterAbundancebySample!M$1)</f>
        <v>1</v>
      </c>
      <c r="N1379">
        <f>COUNTIFS(mastersheet_MIS_May2019!$M:$M,ClusterAbundancebySample!$A1379,mastersheet_MIS_May2019!$H:$H,ClusterAbundancebySample!N$1)</f>
        <v>0</v>
      </c>
      <c r="O1379">
        <f>COUNTIFS(mastersheet_MIS_May2019!$M:$M,ClusterAbundancebySample!$A1379,mastersheet_MIS_May2019!$H:$H,ClusterAbundancebySample!O$1)</f>
        <v>0</v>
      </c>
    </row>
    <row r="1380" spans="1:15" x14ac:dyDescent="0.25">
      <c r="A1380" t="s">
        <v>19400</v>
      </c>
      <c r="B1380">
        <f>COUNTIFS(mastersheet_MIS_May2019!M:M,ClusterAbundancebySample!$A1380,mastersheet_MIS_May2019!H:H,ClusterAbundancebySample!$B$1)</f>
        <v>0</v>
      </c>
      <c r="C1380">
        <f>COUNTIFS(mastersheet_MIS_May2019!$M:$M,ClusterAbundancebySample!$A1380,mastersheet_MIS_May2019!$H:$H,ClusterAbundancebySample!C$1)</f>
        <v>0</v>
      </c>
      <c r="D1380">
        <f>COUNTIFS(mastersheet_MIS_May2019!$M:$M,ClusterAbundancebySample!$A1380,mastersheet_MIS_May2019!$H:$H,ClusterAbundancebySample!D$1)</f>
        <v>0</v>
      </c>
      <c r="E1380">
        <f>COUNTIFS(mastersheet_MIS_May2019!$M:$M,ClusterAbundancebySample!$A1380,mastersheet_MIS_May2019!$H:$H,ClusterAbundancebySample!E$1)</f>
        <v>0</v>
      </c>
      <c r="F1380">
        <f>COUNTIFS(mastersheet_MIS_May2019!$M:$M,ClusterAbundancebySample!$A1380,mastersheet_MIS_May2019!$H:$H,ClusterAbundancebySample!F$1)</f>
        <v>0</v>
      </c>
      <c r="G1380">
        <f>COUNTIFS(mastersheet_MIS_May2019!$M:$M,ClusterAbundancebySample!$A1380,mastersheet_MIS_May2019!$H:$H,ClusterAbundancebySample!G$1)</f>
        <v>0</v>
      </c>
      <c r="H1380">
        <f>COUNTIFS(mastersheet_MIS_May2019!$M:$M,ClusterAbundancebySample!$A1380,mastersheet_MIS_May2019!$H:$H,ClusterAbundancebySample!H$1)</f>
        <v>0</v>
      </c>
      <c r="I1380">
        <f>COUNTIFS(mastersheet_MIS_May2019!$M:$M,ClusterAbundancebySample!$A1380,mastersheet_MIS_May2019!$H:$H,ClusterAbundancebySample!I$1)</f>
        <v>0</v>
      </c>
      <c r="J1380">
        <f>COUNTIFS(mastersheet_MIS_May2019!$M:$M,ClusterAbundancebySample!$A1380,mastersheet_MIS_May2019!$H:$H,ClusterAbundancebySample!J$1)</f>
        <v>0</v>
      </c>
      <c r="K1380">
        <f>COUNTIFS(mastersheet_MIS_May2019!$M:$M,ClusterAbundancebySample!$A1380,mastersheet_MIS_May2019!$H:$H,ClusterAbundancebySample!K$1)</f>
        <v>0</v>
      </c>
      <c r="L1380">
        <f>COUNTIFS(mastersheet_MIS_May2019!$M:$M,ClusterAbundancebySample!$A1380,mastersheet_MIS_May2019!$H:$H,ClusterAbundancebySample!L$1)</f>
        <v>0</v>
      </c>
      <c r="M1380">
        <f>COUNTIFS(mastersheet_MIS_May2019!$M:$M,ClusterAbundancebySample!$A1380,mastersheet_MIS_May2019!$H:$H,ClusterAbundancebySample!M$1)</f>
        <v>1</v>
      </c>
      <c r="N1380">
        <f>COUNTIFS(mastersheet_MIS_May2019!$M:$M,ClusterAbundancebySample!$A1380,mastersheet_MIS_May2019!$H:$H,ClusterAbundancebySample!N$1)</f>
        <v>1</v>
      </c>
      <c r="O1380">
        <f>COUNTIFS(mastersheet_MIS_May2019!$M:$M,ClusterAbundancebySample!$A1380,mastersheet_MIS_May2019!$H:$H,ClusterAbundancebySample!O$1)</f>
        <v>0</v>
      </c>
    </row>
    <row r="1381" spans="1:15" x14ac:dyDescent="0.25">
      <c r="A1381" t="s">
        <v>19399</v>
      </c>
      <c r="B1381">
        <f>COUNTIFS(mastersheet_MIS_May2019!M:M,ClusterAbundancebySample!$A1381,mastersheet_MIS_May2019!H:H,ClusterAbundancebySample!$B$1)</f>
        <v>0</v>
      </c>
      <c r="C1381">
        <f>COUNTIFS(mastersheet_MIS_May2019!$M:$M,ClusterAbundancebySample!$A1381,mastersheet_MIS_May2019!$H:$H,ClusterAbundancebySample!C$1)</f>
        <v>0</v>
      </c>
      <c r="D1381">
        <f>COUNTIFS(mastersheet_MIS_May2019!$M:$M,ClusterAbundancebySample!$A1381,mastersheet_MIS_May2019!$H:$H,ClusterAbundancebySample!D$1)</f>
        <v>0</v>
      </c>
      <c r="E1381">
        <f>COUNTIFS(mastersheet_MIS_May2019!$M:$M,ClusterAbundancebySample!$A1381,mastersheet_MIS_May2019!$H:$H,ClusterAbundancebySample!E$1)</f>
        <v>0</v>
      </c>
      <c r="F1381">
        <f>COUNTIFS(mastersheet_MIS_May2019!$M:$M,ClusterAbundancebySample!$A1381,mastersheet_MIS_May2019!$H:$H,ClusterAbundancebySample!F$1)</f>
        <v>0</v>
      </c>
      <c r="G1381">
        <f>COUNTIFS(mastersheet_MIS_May2019!$M:$M,ClusterAbundancebySample!$A1381,mastersheet_MIS_May2019!$H:$H,ClusterAbundancebySample!G$1)</f>
        <v>0</v>
      </c>
      <c r="H1381">
        <f>COUNTIFS(mastersheet_MIS_May2019!$M:$M,ClusterAbundancebySample!$A1381,mastersheet_MIS_May2019!$H:$H,ClusterAbundancebySample!H$1)</f>
        <v>0</v>
      </c>
      <c r="I1381">
        <f>COUNTIFS(mastersheet_MIS_May2019!$M:$M,ClusterAbundancebySample!$A1381,mastersheet_MIS_May2019!$H:$H,ClusterAbundancebySample!I$1)</f>
        <v>0</v>
      </c>
      <c r="J1381">
        <f>COUNTIFS(mastersheet_MIS_May2019!$M:$M,ClusterAbundancebySample!$A1381,mastersheet_MIS_May2019!$H:$H,ClusterAbundancebySample!J$1)</f>
        <v>0</v>
      </c>
      <c r="K1381">
        <f>COUNTIFS(mastersheet_MIS_May2019!$M:$M,ClusterAbundancebySample!$A1381,mastersheet_MIS_May2019!$H:$H,ClusterAbundancebySample!K$1)</f>
        <v>0</v>
      </c>
      <c r="L1381">
        <f>COUNTIFS(mastersheet_MIS_May2019!$M:$M,ClusterAbundancebySample!$A1381,mastersheet_MIS_May2019!$H:$H,ClusterAbundancebySample!L$1)</f>
        <v>0</v>
      </c>
      <c r="M1381">
        <f>COUNTIFS(mastersheet_MIS_May2019!$M:$M,ClusterAbundancebySample!$A1381,mastersheet_MIS_May2019!$H:$H,ClusterAbundancebySample!M$1)</f>
        <v>1</v>
      </c>
      <c r="N1381">
        <f>COUNTIFS(mastersheet_MIS_May2019!$M:$M,ClusterAbundancebySample!$A1381,mastersheet_MIS_May2019!$H:$H,ClusterAbundancebySample!N$1)</f>
        <v>1</v>
      </c>
      <c r="O1381">
        <f>COUNTIFS(mastersheet_MIS_May2019!$M:$M,ClusterAbundancebySample!$A1381,mastersheet_MIS_May2019!$H:$H,ClusterAbundancebySample!O$1)</f>
        <v>0</v>
      </c>
    </row>
    <row r="1382" spans="1:15" x14ac:dyDescent="0.25">
      <c r="A1382" t="s">
        <v>19507</v>
      </c>
      <c r="B1382">
        <f>COUNTIFS(mastersheet_MIS_May2019!M:M,ClusterAbundancebySample!$A1382,mastersheet_MIS_May2019!H:H,ClusterAbundancebySample!$B$1)</f>
        <v>0</v>
      </c>
      <c r="C1382">
        <f>COUNTIFS(mastersheet_MIS_May2019!$M:$M,ClusterAbundancebySample!$A1382,mastersheet_MIS_May2019!$H:$H,ClusterAbundancebySample!C$1)</f>
        <v>0</v>
      </c>
      <c r="D1382">
        <f>COUNTIFS(mastersheet_MIS_May2019!$M:$M,ClusterAbundancebySample!$A1382,mastersheet_MIS_May2019!$H:$H,ClusterAbundancebySample!D$1)</f>
        <v>0</v>
      </c>
      <c r="E1382">
        <f>COUNTIFS(mastersheet_MIS_May2019!$M:$M,ClusterAbundancebySample!$A1382,mastersheet_MIS_May2019!$H:$H,ClusterAbundancebySample!E$1)</f>
        <v>0</v>
      </c>
      <c r="F1382">
        <f>COUNTIFS(mastersheet_MIS_May2019!$M:$M,ClusterAbundancebySample!$A1382,mastersheet_MIS_May2019!$H:$H,ClusterAbundancebySample!F$1)</f>
        <v>0</v>
      </c>
      <c r="G1382">
        <f>COUNTIFS(mastersheet_MIS_May2019!$M:$M,ClusterAbundancebySample!$A1382,mastersheet_MIS_May2019!$H:$H,ClusterAbundancebySample!G$1)</f>
        <v>0</v>
      </c>
      <c r="H1382">
        <f>COUNTIFS(mastersheet_MIS_May2019!$M:$M,ClusterAbundancebySample!$A1382,mastersheet_MIS_May2019!$H:$H,ClusterAbundancebySample!H$1)</f>
        <v>0</v>
      </c>
      <c r="I1382">
        <f>COUNTIFS(mastersheet_MIS_May2019!$M:$M,ClusterAbundancebySample!$A1382,mastersheet_MIS_May2019!$H:$H,ClusterAbundancebySample!I$1)</f>
        <v>0</v>
      </c>
      <c r="J1382">
        <f>COUNTIFS(mastersheet_MIS_May2019!$M:$M,ClusterAbundancebySample!$A1382,mastersheet_MIS_May2019!$H:$H,ClusterAbundancebySample!J$1)</f>
        <v>0</v>
      </c>
      <c r="K1382">
        <f>COUNTIFS(mastersheet_MIS_May2019!$M:$M,ClusterAbundancebySample!$A1382,mastersheet_MIS_May2019!$H:$H,ClusterAbundancebySample!K$1)</f>
        <v>0</v>
      </c>
      <c r="L1382">
        <f>COUNTIFS(mastersheet_MIS_May2019!$M:$M,ClusterAbundancebySample!$A1382,mastersheet_MIS_May2019!$H:$H,ClusterAbundancebySample!L$1)</f>
        <v>0</v>
      </c>
      <c r="M1382">
        <f>COUNTIFS(mastersheet_MIS_May2019!$M:$M,ClusterAbundancebySample!$A1382,mastersheet_MIS_May2019!$H:$H,ClusterAbundancebySample!M$1)</f>
        <v>1</v>
      </c>
      <c r="N1382">
        <f>COUNTIFS(mastersheet_MIS_May2019!$M:$M,ClusterAbundancebySample!$A1382,mastersheet_MIS_May2019!$H:$H,ClusterAbundancebySample!N$1)</f>
        <v>0</v>
      </c>
      <c r="O1382">
        <f>COUNTIFS(mastersheet_MIS_May2019!$M:$M,ClusterAbundancebySample!$A1382,mastersheet_MIS_May2019!$H:$H,ClusterAbundancebySample!O$1)</f>
        <v>0</v>
      </c>
    </row>
    <row r="1383" spans="1:15" x14ac:dyDescent="0.25">
      <c r="A1383" t="s">
        <v>19508</v>
      </c>
      <c r="B1383">
        <f>COUNTIFS(mastersheet_MIS_May2019!M:M,ClusterAbundancebySample!$A1383,mastersheet_MIS_May2019!H:H,ClusterAbundancebySample!$B$1)</f>
        <v>0</v>
      </c>
      <c r="C1383">
        <f>COUNTIFS(mastersheet_MIS_May2019!$M:$M,ClusterAbundancebySample!$A1383,mastersheet_MIS_May2019!$H:$H,ClusterAbundancebySample!C$1)</f>
        <v>0</v>
      </c>
      <c r="D1383">
        <f>COUNTIFS(mastersheet_MIS_May2019!$M:$M,ClusterAbundancebySample!$A1383,mastersheet_MIS_May2019!$H:$H,ClusterAbundancebySample!D$1)</f>
        <v>0</v>
      </c>
      <c r="E1383">
        <f>COUNTIFS(mastersheet_MIS_May2019!$M:$M,ClusterAbundancebySample!$A1383,mastersheet_MIS_May2019!$H:$H,ClusterAbundancebySample!E$1)</f>
        <v>0</v>
      </c>
      <c r="F1383">
        <f>COUNTIFS(mastersheet_MIS_May2019!$M:$M,ClusterAbundancebySample!$A1383,mastersheet_MIS_May2019!$H:$H,ClusterAbundancebySample!F$1)</f>
        <v>0</v>
      </c>
      <c r="G1383">
        <f>COUNTIFS(mastersheet_MIS_May2019!$M:$M,ClusterAbundancebySample!$A1383,mastersheet_MIS_May2019!$H:$H,ClusterAbundancebySample!G$1)</f>
        <v>0</v>
      </c>
      <c r="H1383">
        <f>COUNTIFS(mastersheet_MIS_May2019!$M:$M,ClusterAbundancebySample!$A1383,mastersheet_MIS_May2019!$H:$H,ClusterAbundancebySample!H$1)</f>
        <v>0</v>
      </c>
      <c r="I1383">
        <f>COUNTIFS(mastersheet_MIS_May2019!$M:$M,ClusterAbundancebySample!$A1383,mastersheet_MIS_May2019!$H:$H,ClusterAbundancebySample!I$1)</f>
        <v>0</v>
      </c>
      <c r="J1383">
        <f>COUNTIFS(mastersheet_MIS_May2019!$M:$M,ClusterAbundancebySample!$A1383,mastersheet_MIS_May2019!$H:$H,ClusterAbundancebySample!J$1)</f>
        <v>0</v>
      </c>
      <c r="K1383">
        <f>COUNTIFS(mastersheet_MIS_May2019!$M:$M,ClusterAbundancebySample!$A1383,mastersheet_MIS_May2019!$H:$H,ClusterAbundancebySample!K$1)</f>
        <v>0</v>
      </c>
      <c r="L1383">
        <f>COUNTIFS(mastersheet_MIS_May2019!$M:$M,ClusterAbundancebySample!$A1383,mastersheet_MIS_May2019!$H:$H,ClusterAbundancebySample!L$1)</f>
        <v>0</v>
      </c>
      <c r="M1383">
        <f>COUNTIFS(mastersheet_MIS_May2019!$M:$M,ClusterAbundancebySample!$A1383,mastersheet_MIS_May2019!$H:$H,ClusterAbundancebySample!M$1)</f>
        <v>1</v>
      </c>
      <c r="N1383">
        <f>COUNTIFS(mastersheet_MIS_May2019!$M:$M,ClusterAbundancebySample!$A1383,mastersheet_MIS_May2019!$H:$H,ClusterAbundancebySample!N$1)</f>
        <v>0</v>
      </c>
      <c r="O1383">
        <f>COUNTIFS(mastersheet_MIS_May2019!$M:$M,ClusterAbundancebySample!$A1383,mastersheet_MIS_May2019!$H:$H,ClusterAbundancebySample!O$1)</f>
        <v>0</v>
      </c>
    </row>
    <row r="1384" spans="1:15" x14ac:dyDescent="0.25">
      <c r="A1384" t="s">
        <v>19503</v>
      </c>
      <c r="B1384">
        <f>COUNTIFS(mastersheet_MIS_May2019!M:M,ClusterAbundancebySample!$A1384,mastersheet_MIS_May2019!H:H,ClusterAbundancebySample!$B$1)</f>
        <v>0</v>
      </c>
      <c r="C1384">
        <f>COUNTIFS(mastersheet_MIS_May2019!$M:$M,ClusterAbundancebySample!$A1384,mastersheet_MIS_May2019!$H:$H,ClusterAbundancebySample!C$1)</f>
        <v>0</v>
      </c>
      <c r="D1384">
        <f>COUNTIFS(mastersheet_MIS_May2019!$M:$M,ClusterAbundancebySample!$A1384,mastersheet_MIS_May2019!$H:$H,ClusterAbundancebySample!D$1)</f>
        <v>0</v>
      </c>
      <c r="E1384">
        <f>COUNTIFS(mastersheet_MIS_May2019!$M:$M,ClusterAbundancebySample!$A1384,mastersheet_MIS_May2019!$H:$H,ClusterAbundancebySample!E$1)</f>
        <v>0</v>
      </c>
      <c r="F1384">
        <f>COUNTIFS(mastersheet_MIS_May2019!$M:$M,ClusterAbundancebySample!$A1384,mastersheet_MIS_May2019!$H:$H,ClusterAbundancebySample!F$1)</f>
        <v>0</v>
      </c>
      <c r="G1384">
        <f>COUNTIFS(mastersheet_MIS_May2019!$M:$M,ClusterAbundancebySample!$A1384,mastersheet_MIS_May2019!$H:$H,ClusterAbundancebySample!G$1)</f>
        <v>0</v>
      </c>
      <c r="H1384">
        <f>COUNTIFS(mastersheet_MIS_May2019!$M:$M,ClusterAbundancebySample!$A1384,mastersheet_MIS_May2019!$H:$H,ClusterAbundancebySample!H$1)</f>
        <v>0</v>
      </c>
      <c r="I1384">
        <f>COUNTIFS(mastersheet_MIS_May2019!$M:$M,ClusterAbundancebySample!$A1384,mastersheet_MIS_May2019!$H:$H,ClusterAbundancebySample!I$1)</f>
        <v>0</v>
      </c>
      <c r="J1384">
        <f>COUNTIFS(mastersheet_MIS_May2019!$M:$M,ClusterAbundancebySample!$A1384,mastersheet_MIS_May2019!$H:$H,ClusterAbundancebySample!J$1)</f>
        <v>0</v>
      </c>
      <c r="K1384">
        <f>COUNTIFS(mastersheet_MIS_May2019!$M:$M,ClusterAbundancebySample!$A1384,mastersheet_MIS_May2019!$H:$H,ClusterAbundancebySample!K$1)</f>
        <v>1</v>
      </c>
      <c r="L1384">
        <f>COUNTIFS(mastersheet_MIS_May2019!$M:$M,ClusterAbundancebySample!$A1384,mastersheet_MIS_May2019!$H:$H,ClusterAbundancebySample!L$1)</f>
        <v>0</v>
      </c>
      <c r="M1384">
        <f>COUNTIFS(mastersheet_MIS_May2019!$M:$M,ClusterAbundancebySample!$A1384,mastersheet_MIS_May2019!$H:$H,ClusterAbundancebySample!M$1)</f>
        <v>1</v>
      </c>
      <c r="N1384">
        <f>COUNTIFS(mastersheet_MIS_May2019!$M:$M,ClusterAbundancebySample!$A1384,mastersheet_MIS_May2019!$H:$H,ClusterAbundancebySample!N$1)</f>
        <v>0</v>
      </c>
      <c r="O1384">
        <f>COUNTIFS(mastersheet_MIS_May2019!$M:$M,ClusterAbundancebySample!$A1384,mastersheet_MIS_May2019!$H:$H,ClusterAbundancebySample!O$1)</f>
        <v>5</v>
      </c>
    </row>
    <row r="1385" spans="1:15" x14ac:dyDescent="0.25">
      <c r="A1385" t="s">
        <v>18075</v>
      </c>
      <c r="B1385">
        <f>COUNTIFS(mastersheet_MIS_May2019!M:M,ClusterAbundancebySample!$A1385,mastersheet_MIS_May2019!H:H,ClusterAbundancebySample!$B$1)</f>
        <v>0</v>
      </c>
      <c r="C1385">
        <f>COUNTIFS(mastersheet_MIS_May2019!$M:$M,ClusterAbundancebySample!$A1385,mastersheet_MIS_May2019!$H:$H,ClusterAbundancebySample!C$1)</f>
        <v>1</v>
      </c>
      <c r="D1385">
        <f>COUNTIFS(mastersheet_MIS_May2019!$M:$M,ClusterAbundancebySample!$A1385,mastersheet_MIS_May2019!$H:$H,ClusterAbundancebySample!D$1)</f>
        <v>0</v>
      </c>
      <c r="E1385">
        <f>COUNTIFS(mastersheet_MIS_May2019!$M:$M,ClusterAbundancebySample!$A1385,mastersheet_MIS_May2019!$H:$H,ClusterAbundancebySample!E$1)</f>
        <v>2</v>
      </c>
      <c r="F1385">
        <f>COUNTIFS(mastersheet_MIS_May2019!$M:$M,ClusterAbundancebySample!$A1385,mastersheet_MIS_May2019!$H:$H,ClusterAbundancebySample!F$1)</f>
        <v>0</v>
      </c>
      <c r="G1385">
        <f>COUNTIFS(mastersheet_MIS_May2019!$M:$M,ClusterAbundancebySample!$A1385,mastersheet_MIS_May2019!$H:$H,ClusterAbundancebySample!G$1)</f>
        <v>0</v>
      </c>
      <c r="H1385">
        <f>COUNTIFS(mastersheet_MIS_May2019!$M:$M,ClusterAbundancebySample!$A1385,mastersheet_MIS_May2019!$H:$H,ClusterAbundancebySample!H$1)</f>
        <v>0</v>
      </c>
      <c r="I1385">
        <f>COUNTIFS(mastersheet_MIS_May2019!$M:$M,ClusterAbundancebySample!$A1385,mastersheet_MIS_May2019!$H:$H,ClusterAbundancebySample!I$1)</f>
        <v>0</v>
      </c>
      <c r="J1385">
        <f>COUNTIFS(mastersheet_MIS_May2019!$M:$M,ClusterAbundancebySample!$A1385,mastersheet_MIS_May2019!$H:$H,ClusterAbundancebySample!J$1)</f>
        <v>0</v>
      </c>
      <c r="K1385">
        <f>COUNTIFS(mastersheet_MIS_May2019!$M:$M,ClusterAbundancebySample!$A1385,mastersheet_MIS_May2019!$H:$H,ClusterAbundancebySample!K$1)</f>
        <v>1</v>
      </c>
      <c r="L1385">
        <f>COUNTIFS(mastersheet_MIS_May2019!$M:$M,ClusterAbundancebySample!$A1385,mastersheet_MIS_May2019!$H:$H,ClusterAbundancebySample!L$1)</f>
        <v>0</v>
      </c>
      <c r="M1385">
        <f>COUNTIFS(mastersheet_MIS_May2019!$M:$M,ClusterAbundancebySample!$A1385,mastersheet_MIS_May2019!$H:$H,ClusterAbundancebySample!M$1)</f>
        <v>1</v>
      </c>
      <c r="N1385">
        <f>COUNTIFS(mastersheet_MIS_May2019!$M:$M,ClusterAbundancebySample!$A1385,mastersheet_MIS_May2019!$H:$H,ClusterAbundancebySample!N$1)</f>
        <v>0</v>
      </c>
      <c r="O1385">
        <f>COUNTIFS(mastersheet_MIS_May2019!$M:$M,ClusterAbundancebySample!$A1385,mastersheet_MIS_May2019!$H:$H,ClusterAbundancebySample!O$1)</f>
        <v>0</v>
      </c>
    </row>
    <row r="1386" spans="1:15" x14ac:dyDescent="0.25">
      <c r="A1386" t="s">
        <v>19509</v>
      </c>
      <c r="B1386">
        <f>COUNTIFS(mastersheet_MIS_May2019!M:M,ClusterAbundancebySample!$A1386,mastersheet_MIS_May2019!H:H,ClusterAbundancebySample!$B$1)</f>
        <v>0</v>
      </c>
      <c r="C1386">
        <f>COUNTIFS(mastersheet_MIS_May2019!$M:$M,ClusterAbundancebySample!$A1386,mastersheet_MIS_May2019!$H:$H,ClusterAbundancebySample!C$1)</f>
        <v>0</v>
      </c>
      <c r="D1386">
        <f>COUNTIFS(mastersheet_MIS_May2019!$M:$M,ClusterAbundancebySample!$A1386,mastersheet_MIS_May2019!$H:$H,ClusterAbundancebySample!D$1)</f>
        <v>0</v>
      </c>
      <c r="E1386">
        <f>COUNTIFS(mastersheet_MIS_May2019!$M:$M,ClusterAbundancebySample!$A1386,mastersheet_MIS_May2019!$H:$H,ClusterAbundancebySample!E$1)</f>
        <v>0</v>
      </c>
      <c r="F1386">
        <f>COUNTIFS(mastersheet_MIS_May2019!$M:$M,ClusterAbundancebySample!$A1386,mastersheet_MIS_May2019!$H:$H,ClusterAbundancebySample!F$1)</f>
        <v>0</v>
      </c>
      <c r="G1386">
        <f>COUNTIFS(mastersheet_MIS_May2019!$M:$M,ClusterAbundancebySample!$A1386,mastersheet_MIS_May2019!$H:$H,ClusterAbundancebySample!G$1)</f>
        <v>0</v>
      </c>
      <c r="H1386">
        <f>COUNTIFS(mastersheet_MIS_May2019!$M:$M,ClusterAbundancebySample!$A1386,mastersheet_MIS_May2019!$H:$H,ClusterAbundancebySample!H$1)</f>
        <v>0</v>
      </c>
      <c r="I1386">
        <f>COUNTIFS(mastersheet_MIS_May2019!$M:$M,ClusterAbundancebySample!$A1386,mastersheet_MIS_May2019!$H:$H,ClusterAbundancebySample!I$1)</f>
        <v>0</v>
      </c>
      <c r="J1386">
        <f>COUNTIFS(mastersheet_MIS_May2019!$M:$M,ClusterAbundancebySample!$A1386,mastersheet_MIS_May2019!$H:$H,ClusterAbundancebySample!J$1)</f>
        <v>0</v>
      </c>
      <c r="K1386">
        <f>COUNTIFS(mastersheet_MIS_May2019!$M:$M,ClusterAbundancebySample!$A1386,mastersheet_MIS_May2019!$H:$H,ClusterAbundancebySample!K$1)</f>
        <v>0</v>
      </c>
      <c r="L1386">
        <f>COUNTIFS(mastersheet_MIS_May2019!$M:$M,ClusterAbundancebySample!$A1386,mastersheet_MIS_May2019!$H:$H,ClusterAbundancebySample!L$1)</f>
        <v>0</v>
      </c>
      <c r="M1386">
        <f>COUNTIFS(mastersheet_MIS_May2019!$M:$M,ClusterAbundancebySample!$A1386,mastersheet_MIS_May2019!$H:$H,ClusterAbundancebySample!M$1)</f>
        <v>2</v>
      </c>
      <c r="N1386">
        <f>COUNTIFS(mastersheet_MIS_May2019!$M:$M,ClusterAbundancebySample!$A1386,mastersheet_MIS_May2019!$H:$H,ClusterAbundancebySample!N$1)</f>
        <v>0</v>
      </c>
      <c r="O1386">
        <f>COUNTIFS(mastersheet_MIS_May2019!$M:$M,ClusterAbundancebySample!$A1386,mastersheet_MIS_May2019!$H:$H,ClusterAbundancebySample!O$1)</f>
        <v>0</v>
      </c>
    </row>
    <row r="1387" spans="1:15" x14ac:dyDescent="0.25">
      <c r="A1387" t="s">
        <v>19510</v>
      </c>
      <c r="B1387">
        <f>COUNTIFS(mastersheet_MIS_May2019!M:M,ClusterAbundancebySample!$A1387,mastersheet_MIS_May2019!H:H,ClusterAbundancebySample!$B$1)</f>
        <v>0</v>
      </c>
      <c r="C1387">
        <f>COUNTIFS(mastersheet_MIS_May2019!$M:$M,ClusterAbundancebySample!$A1387,mastersheet_MIS_May2019!$H:$H,ClusterAbundancebySample!C$1)</f>
        <v>0</v>
      </c>
      <c r="D1387">
        <f>COUNTIFS(mastersheet_MIS_May2019!$M:$M,ClusterAbundancebySample!$A1387,mastersheet_MIS_May2019!$H:$H,ClusterAbundancebySample!D$1)</f>
        <v>0</v>
      </c>
      <c r="E1387">
        <f>COUNTIFS(mastersheet_MIS_May2019!$M:$M,ClusterAbundancebySample!$A1387,mastersheet_MIS_May2019!$H:$H,ClusterAbundancebySample!E$1)</f>
        <v>0</v>
      </c>
      <c r="F1387">
        <f>COUNTIFS(mastersheet_MIS_May2019!$M:$M,ClusterAbundancebySample!$A1387,mastersheet_MIS_May2019!$H:$H,ClusterAbundancebySample!F$1)</f>
        <v>0</v>
      </c>
      <c r="G1387">
        <f>COUNTIFS(mastersheet_MIS_May2019!$M:$M,ClusterAbundancebySample!$A1387,mastersheet_MIS_May2019!$H:$H,ClusterAbundancebySample!G$1)</f>
        <v>0</v>
      </c>
      <c r="H1387">
        <f>COUNTIFS(mastersheet_MIS_May2019!$M:$M,ClusterAbundancebySample!$A1387,mastersheet_MIS_May2019!$H:$H,ClusterAbundancebySample!H$1)</f>
        <v>0</v>
      </c>
      <c r="I1387">
        <f>COUNTIFS(mastersheet_MIS_May2019!$M:$M,ClusterAbundancebySample!$A1387,mastersheet_MIS_May2019!$H:$H,ClusterAbundancebySample!I$1)</f>
        <v>0</v>
      </c>
      <c r="J1387">
        <f>COUNTIFS(mastersheet_MIS_May2019!$M:$M,ClusterAbundancebySample!$A1387,mastersheet_MIS_May2019!$H:$H,ClusterAbundancebySample!J$1)</f>
        <v>0</v>
      </c>
      <c r="K1387">
        <f>COUNTIFS(mastersheet_MIS_May2019!$M:$M,ClusterAbundancebySample!$A1387,mastersheet_MIS_May2019!$H:$H,ClusterAbundancebySample!K$1)</f>
        <v>0</v>
      </c>
      <c r="L1387">
        <f>COUNTIFS(mastersheet_MIS_May2019!$M:$M,ClusterAbundancebySample!$A1387,mastersheet_MIS_May2019!$H:$H,ClusterAbundancebySample!L$1)</f>
        <v>0</v>
      </c>
      <c r="M1387">
        <f>COUNTIFS(mastersheet_MIS_May2019!$M:$M,ClusterAbundancebySample!$A1387,mastersheet_MIS_May2019!$H:$H,ClusterAbundancebySample!M$1)</f>
        <v>1</v>
      </c>
      <c r="N1387">
        <f>COUNTIFS(mastersheet_MIS_May2019!$M:$M,ClusterAbundancebySample!$A1387,mastersheet_MIS_May2019!$H:$H,ClusterAbundancebySample!N$1)</f>
        <v>0</v>
      </c>
      <c r="O1387">
        <f>COUNTIFS(mastersheet_MIS_May2019!$M:$M,ClusterAbundancebySample!$A1387,mastersheet_MIS_May2019!$H:$H,ClusterAbundancebySample!O$1)</f>
        <v>0</v>
      </c>
    </row>
    <row r="1388" spans="1:15" x14ac:dyDescent="0.25">
      <c r="A1388" t="s">
        <v>19601</v>
      </c>
      <c r="B1388">
        <f>COUNTIFS(mastersheet_MIS_May2019!M:M,ClusterAbundancebySample!$A1388,mastersheet_MIS_May2019!H:H,ClusterAbundancebySample!$B$1)</f>
        <v>0</v>
      </c>
      <c r="C1388">
        <f>COUNTIFS(mastersheet_MIS_May2019!$M:$M,ClusterAbundancebySample!$A1388,mastersheet_MIS_May2019!$H:$H,ClusterAbundancebySample!C$1)</f>
        <v>0</v>
      </c>
      <c r="D1388">
        <f>COUNTIFS(mastersheet_MIS_May2019!$M:$M,ClusterAbundancebySample!$A1388,mastersheet_MIS_May2019!$H:$H,ClusterAbundancebySample!D$1)</f>
        <v>0</v>
      </c>
      <c r="E1388">
        <f>COUNTIFS(mastersheet_MIS_May2019!$M:$M,ClusterAbundancebySample!$A1388,mastersheet_MIS_May2019!$H:$H,ClusterAbundancebySample!E$1)</f>
        <v>0</v>
      </c>
      <c r="F1388">
        <f>COUNTIFS(mastersheet_MIS_May2019!$M:$M,ClusterAbundancebySample!$A1388,mastersheet_MIS_May2019!$H:$H,ClusterAbundancebySample!F$1)</f>
        <v>0</v>
      </c>
      <c r="G1388">
        <f>COUNTIFS(mastersheet_MIS_May2019!$M:$M,ClusterAbundancebySample!$A1388,mastersheet_MIS_May2019!$H:$H,ClusterAbundancebySample!G$1)</f>
        <v>0</v>
      </c>
      <c r="H1388">
        <f>COUNTIFS(mastersheet_MIS_May2019!$M:$M,ClusterAbundancebySample!$A1388,mastersheet_MIS_May2019!$H:$H,ClusterAbundancebySample!H$1)</f>
        <v>0</v>
      </c>
      <c r="I1388">
        <f>COUNTIFS(mastersheet_MIS_May2019!$M:$M,ClusterAbundancebySample!$A1388,mastersheet_MIS_May2019!$H:$H,ClusterAbundancebySample!I$1)</f>
        <v>0</v>
      </c>
      <c r="J1388">
        <f>COUNTIFS(mastersheet_MIS_May2019!$M:$M,ClusterAbundancebySample!$A1388,mastersheet_MIS_May2019!$H:$H,ClusterAbundancebySample!J$1)</f>
        <v>0</v>
      </c>
      <c r="K1388">
        <f>COUNTIFS(mastersheet_MIS_May2019!$M:$M,ClusterAbundancebySample!$A1388,mastersheet_MIS_May2019!$H:$H,ClusterAbundancebySample!K$1)</f>
        <v>0</v>
      </c>
      <c r="L1388">
        <f>COUNTIFS(mastersheet_MIS_May2019!$M:$M,ClusterAbundancebySample!$A1388,mastersheet_MIS_May2019!$H:$H,ClusterAbundancebySample!L$1)</f>
        <v>0</v>
      </c>
      <c r="M1388">
        <f>COUNTIFS(mastersheet_MIS_May2019!$M:$M,ClusterAbundancebySample!$A1388,mastersheet_MIS_May2019!$H:$H,ClusterAbundancebySample!M$1)</f>
        <v>1</v>
      </c>
      <c r="N1388">
        <f>COUNTIFS(mastersheet_MIS_May2019!$M:$M,ClusterAbundancebySample!$A1388,mastersheet_MIS_May2019!$H:$H,ClusterAbundancebySample!N$1)</f>
        <v>0</v>
      </c>
      <c r="O1388">
        <f>COUNTIFS(mastersheet_MIS_May2019!$M:$M,ClusterAbundancebySample!$A1388,mastersheet_MIS_May2019!$H:$H,ClusterAbundancebySample!O$1)</f>
        <v>0</v>
      </c>
    </row>
    <row r="1389" spans="1:15" x14ac:dyDescent="0.25">
      <c r="A1389" t="s">
        <v>19624</v>
      </c>
      <c r="B1389">
        <f>COUNTIFS(mastersheet_MIS_May2019!M:M,ClusterAbundancebySample!$A1389,mastersheet_MIS_May2019!H:H,ClusterAbundancebySample!$B$1)</f>
        <v>0</v>
      </c>
      <c r="C1389">
        <f>COUNTIFS(mastersheet_MIS_May2019!$M:$M,ClusterAbundancebySample!$A1389,mastersheet_MIS_May2019!$H:$H,ClusterAbundancebySample!C$1)</f>
        <v>0</v>
      </c>
      <c r="D1389">
        <f>COUNTIFS(mastersheet_MIS_May2019!$M:$M,ClusterAbundancebySample!$A1389,mastersheet_MIS_May2019!$H:$H,ClusterAbundancebySample!D$1)</f>
        <v>0</v>
      </c>
      <c r="E1389">
        <f>COUNTIFS(mastersheet_MIS_May2019!$M:$M,ClusterAbundancebySample!$A1389,mastersheet_MIS_May2019!$H:$H,ClusterAbundancebySample!E$1)</f>
        <v>0</v>
      </c>
      <c r="F1389">
        <f>COUNTIFS(mastersheet_MIS_May2019!$M:$M,ClusterAbundancebySample!$A1389,mastersheet_MIS_May2019!$H:$H,ClusterAbundancebySample!F$1)</f>
        <v>0</v>
      </c>
      <c r="G1389">
        <f>COUNTIFS(mastersheet_MIS_May2019!$M:$M,ClusterAbundancebySample!$A1389,mastersheet_MIS_May2019!$H:$H,ClusterAbundancebySample!G$1)</f>
        <v>0</v>
      </c>
      <c r="H1389">
        <f>COUNTIFS(mastersheet_MIS_May2019!$M:$M,ClusterAbundancebySample!$A1389,mastersheet_MIS_May2019!$H:$H,ClusterAbundancebySample!H$1)</f>
        <v>0</v>
      </c>
      <c r="I1389">
        <f>COUNTIFS(mastersheet_MIS_May2019!$M:$M,ClusterAbundancebySample!$A1389,mastersheet_MIS_May2019!$H:$H,ClusterAbundancebySample!I$1)</f>
        <v>0</v>
      </c>
      <c r="J1389">
        <f>COUNTIFS(mastersheet_MIS_May2019!$M:$M,ClusterAbundancebySample!$A1389,mastersheet_MIS_May2019!$H:$H,ClusterAbundancebySample!J$1)</f>
        <v>0</v>
      </c>
      <c r="K1389">
        <f>COUNTIFS(mastersheet_MIS_May2019!$M:$M,ClusterAbundancebySample!$A1389,mastersheet_MIS_May2019!$H:$H,ClusterAbundancebySample!K$1)</f>
        <v>0</v>
      </c>
      <c r="L1389">
        <f>COUNTIFS(mastersheet_MIS_May2019!$M:$M,ClusterAbundancebySample!$A1389,mastersheet_MIS_May2019!$H:$H,ClusterAbundancebySample!L$1)</f>
        <v>0</v>
      </c>
      <c r="M1389">
        <f>COUNTIFS(mastersheet_MIS_May2019!$M:$M,ClusterAbundancebySample!$A1389,mastersheet_MIS_May2019!$H:$H,ClusterAbundancebySample!M$1)</f>
        <v>2</v>
      </c>
      <c r="N1389">
        <f>COUNTIFS(mastersheet_MIS_May2019!$M:$M,ClusterAbundancebySample!$A1389,mastersheet_MIS_May2019!$H:$H,ClusterAbundancebySample!N$1)</f>
        <v>0</v>
      </c>
      <c r="O1389">
        <f>COUNTIFS(mastersheet_MIS_May2019!$M:$M,ClusterAbundancebySample!$A1389,mastersheet_MIS_May2019!$H:$H,ClusterAbundancebySample!O$1)</f>
        <v>0</v>
      </c>
    </row>
    <row r="1390" spans="1:15" x14ac:dyDescent="0.25">
      <c r="A1390" t="s">
        <v>19627</v>
      </c>
      <c r="B1390">
        <f>COUNTIFS(mastersheet_MIS_May2019!M:M,ClusterAbundancebySample!$A1390,mastersheet_MIS_May2019!H:H,ClusterAbundancebySample!$B$1)</f>
        <v>0</v>
      </c>
      <c r="C1390">
        <f>COUNTIFS(mastersheet_MIS_May2019!$M:$M,ClusterAbundancebySample!$A1390,mastersheet_MIS_May2019!$H:$H,ClusterAbundancebySample!C$1)</f>
        <v>0</v>
      </c>
      <c r="D1390">
        <f>COUNTIFS(mastersheet_MIS_May2019!$M:$M,ClusterAbundancebySample!$A1390,mastersheet_MIS_May2019!$H:$H,ClusterAbundancebySample!D$1)</f>
        <v>0</v>
      </c>
      <c r="E1390">
        <f>COUNTIFS(mastersheet_MIS_May2019!$M:$M,ClusterAbundancebySample!$A1390,mastersheet_MIS_May2019!$H:$H,ClusterAbundancebySample!E$1)</f>
        <v>0</v>
      </c>
      <c r="F1390">
        <f>COUNTIFS(mastersheet_MIS_May2019!$M:$M,ClusterAbundancebySample!$A1390,mastersheet_MIS_May2019!$H:$H,ClusterAbundancebySample!F$1)</f>
        <v>0</v>
      </c>
      <c r="G1390">
        <f>COUNTIFS(mastersheet_MIS_May2019!$M:$M,ClusterAbundancebySample!$A1390,mastersheet_MIS_May2019!$H:$H,ClusterAbundancebySample!G$1)</f>
        <v>0</v>
      </c>
      <c r="H1390">
        <f>COUNTIFS(mastersheet_MIS_May2019!$M:$M,ClusterAbundancebySample!$A1390,mastersheet_MIS_May2019!$H:$H,ClusterAbundancebySample!H$1)</f>
        <v>0</v>
      </c>
      <c r="I1390">
        <f>COUNTIFS(mastersheet_MIS_May2019!$M:$M,ClusterAbundancebySample!$A1390,mastersheet_MIS_May2019!$H:$H,ClusterAbundancebySample!I$1)</f>
        <v>0</v>
      </c>
      <c r="J1390">
        <f>COUNTIFS(mastersheet_MIS_May2019!$M:$M,ClusterAbundancebySample!$A1390,mastersheet_MIS_May2019!$H:$H,ClusterAbundancebySample!J$1)</f>
        <v>0</v>
      </c>
      <c r="K1390">
        <f>COUNTIFS(mastersheet_MIS_May2019!$M:$M,ClusterAbundancebySample!$A1390,mastersheet_MIS_May2019!$H:$H,ClusterAbundancebySample!K$1)</f>
        <v>0</v>
      </c>
      <c r="L1390">
        <f>COUNTIFS(mastersheet_MIS_May2019!$M:$M,ClusterAbundancebySample!$A1390,mastersheet_MIS_May2019!$H:$H,ClusterAbundancebySample!L$1)</f>
        <v>0</v>
      </c>
      <c r="M1390">
        <f>COUNTIFS(mastersheet_MIS_May2019!$M:$M,ClusterAbundancebySample!$A1390,mastersheet_MIS_May2019!$H:$H,ClusterAbundancebySample!M$1)</f>
        <v>1</v>
      </c>
      <c r="N1390">
        <f>COUNTIFS(mastersheet_MIS_May2019!$M:$M,ClusterAbundancebySample!$A1390,mastersheet_MIS_May2019!$H:$H,ClusterAbundancebySample!N$1)</f>
        <v>0</v>
      </c>
      <c r="O1390">
        <f>COUNTIFS(mastersheet_MIS_May2019!$M:$M,ClusterAbundancebySample!$A1390,mastersheet_MIS_May2019!$H:$H,ClusterAbundancebySample!O$1)</f>
        <v>0</v>
      </c>
    </row>
    <row r="1391" spans="1:15" x14ac:dyDescent="0.25">
      <c r="A1391" t="s">
        <v>19641</v>
      </c>
      <c r="B1391">
        <f>COUNTIFS(mastersheet_MIS_May2019!M:M,ClusterAbundancebySample!$A1391,mastersheet_MIS_May2019!H:H,ClusterAbundancebySample!$B$1)</f>
        <v>0</v>
      </c>
      <c r="C1391">
        <f>COUNTIFS(mastersheet_MIS_May2019!$M:$M,ClusterAbundancebySample!$A1391,mastersheet_MIS_May2019!$H:$H,ClusterAbundancebySample!C$1)</f>
        <v>0</v>
      </c>
      <c r="D1391">
        <f>COUNTIFS(mastersheet_MIS_May2019!$M:$M,ClusterAbundancebySample!$A1391,mastersheet_MIS_May2019!$H:$H,ClusterAbundancebySample!D$1)</f>
        <v>0</v>
      </c>
      <c r="E1391">
        <f>COUNTIFS(mastersheet_MIS_May2019!$M:$M,ClusterAbundancebySample!$A1391,mastersheet_MIS_May2019!$H:$H,ClusterAbundancebySample!E$1)</f>
        <v>0</v>
      </c>
      <c r="F1391">
        <f>COUNTIFS(mastersheet_MIS_May2019!$M:$M,ClusterAbundancebySample!$A1391,mastersheet_MIS_May2019!$H:$H,ClusterAbundancebySample!F$1)</f>
        <v>0</v>
      </c>
      <c r="G1391">
        <f>COUNTIFS(mastersheet_MIS_May2019!$M:$M,ClusterAbundancebySample!$A1391,mastersheet_MIS_May2019!$H:$H,ClusterAbundancebySample!G$1)</f>
        <v>0</v>
      </c>
      <c r="H1391">
        <f>COUNTIFS(mastersheet_MIS_May2019!$M:$M,ClusterAbundancebySample!$A1391,mastersheet_MIS_May2019!$H:$H,ClusterAbundancebySample!H$1)</f>
        <v>0</v>
      </c>
      <c r="I1391">
        <f>COUNTIFS(mastersheet_MIS_May2019!$M:$M,ClusterAbundancebySample!$A1391,mastersheet_MIS_May2019!$H:$H,ClusterAbundancebySample!I$1)</f>
        <v>0</v>
      </c>
      <c r="J1391">
        <f>COUNTIFS(mastersheet_MIS_May2019!$M:$M,ClusterAbundancebySample!$A1391,mastersheet_MIS_May2019!$H:$H,ClusterAbundancebySample!J$1)</f>
        <v>0</v>
      </c>
      <c r="K1391">
        <f>COUNTIFS(mastersheet_MIS_May2019!$M:$M,ClusterAbundancebySample!$A1391,mastersheet_MIS_May2019!$H:$H,ClusterAbundancebySample!K$1)</f>
        <v>0</v>
      </c>
      <c r="L1391">
        <f>COUNTIFS(mastersheet_MIS_May2019!$M:$M,ClusterAbundancebySample!$A1391,mastersheet_MIS_May2019!$H:$H,ClusterAbundancebySample!L$1)</f>
        <v>0</v>
      </c>
      <c r="M1391">
        <f>COUNTIFS(mastersheet_MIS_May2019!$M:$M,ClusterAbundancebySample!$A1391,mastersheet_MIS_May2019!$H:$H,ClusterAbundancebySample!M$1)</f>
        <v>1</v>
      </c>
      <c r="N1391">
        <f>COUNTIFS(mastersheet_MIS_May2019!$M:$M,ClusterAbundancebySample!$A1391,mastersheet_MIS_May2019!$H:$H,ClusterAbundancebySample!N$1)</f>
        <v>0</v>
      </c>
      <c r="O1391">
        <f>COUNTIFS(mastersheet_MIS_May2019!$M:$M,ClusterAbundancebySample!$A1391,mastersheet_MIS_May2019!$H:$H,ClusterAbundancebySample!O$1)</f>
        <v>0</v>
      </c>
    </row>
    <row r="1392" spans="1:15" x14ac:dyDescent="0.25">
      <c r="A1392" t="s">
        <v>19647</v>
      </c>
      <c r="B1392">
        <f>COUNTIFS(mastersheet_MIS_May2019!M:M,ClusterAbundancebySample!$A1392,mastersheet_MIS_May2019!H:H,ClusterAbundancebySample!$B$1)</f>
        <v>0</v>
      </c>
      <c r="C1392">
        <f>COUNTIFS(mastersheet_MIS_May2019!$M:$M,ClusterAbundancebySample!$A1392,mastersheet_MIS_May2019!$H:$H,ClusterAbundancebySample!C$1)</f>
        <v>0</v>
      </c>
      <c r="D1392">
        <f>COUNTIFS(mastersheet_MIS_May2019!$M:$M,ClusterAbundancebySample!$A1392,mastersheet_MIS_May2019!$H:$H,ClusterAbundancebySample!D$1)</f>
        <v>0</v>
      </c>
      <c r="E1392">
        <f>COUNTIFS(mastersheet_MIS_May2019!$M:$M,ClusterAbundancebySample!$A1392,mastersheet_MIS_May2019!$H:$H,ClusterAbundancebySample!E$1)</f>
        <v>0</v>
      </c>
      <c r="F1392">
        <f>COUNTIFS(mastersheet_MIS_May2019!$M:$M,ClusterAbundancebySample!$A1392,mastersheet_MIS_May2019!$H:$H,ClusterAbundancebySample!F$1)</f>
        <v>0</v>
      </c>
      <c r="G1392">
        <f>COUNTIFS(mastersheet_MIS_May2019!$M:$M,ClusterAbundancebySample!$A1392,mastersheet_MIS_May2019!$H:$H,ClusterAbundancebySample!G$1)</f>
        <v>0</v>
      </c>
      <c r="H1392">
        <f>COUNTIFS(mastersheet_MIS_May2019!$M:$M,ClusterAbundancebySample!$A1392,mastersheet_MIS_May2019!$H:$H,ClusterAbundancebySample!H$1)</f>
        <v>0</v>
      </c>
      <c r="I1392">
        <f>COUNTIFS(mastersheet_MIS_May2019!$M:$M,ClusterAbundancebySample!$A1392,mastersheet_MIS_May2019!$H:$H,ClusterAbundancebySample!I$1)</f>
        <v>0</v>
      </c>
      <c r="J1392">
        <f>COUNTIFS(mastersheet_MIS_May2019!$M:$M,ClusterAbundancebySample!$A1392,mastersheet_MIS_May2019!$H:$H,ClusterAbundancebySample!J$1)</f>
        <v>0</v>
      </c>
      <c r="K1392">
        <f>COUNTIFS(mastersheet_MIS_May2019!$M:$M,ClusterAbundancebySample!$A1392,mastersheet_MIS_May2019!$H:$H,ClusterAbundancebySample!K$1)</f>
        <v>0</v>
      </c>
      <c r="L1392">
        <f>COUNTIFS(mastersheet_MIS_May2019!$M:$M,ClusterAbundancebySample!$A1392,mastersheet_MIS_May2019!$H:$H,ClusterAbundancebySample!L$1)</f>
        <v>0</v>
      </c>
      <c r="M1392">
        <f>COUNTIFS(mastersheet_MIS_May2019!$M:$M,ClusterAbundancebySample!$A1392,mastersheet_MIS_May2019!$H:$H,ClusterAbundancebySample!M$1)</f>
        <v>9</v>
      </c>
      <c r="N1392">
        <f>COUNTIFS(mastersheet_MIS_May2019!$M:$M,ClusterAbundancebySample!$A1392,mastersheet_MIS_May2019!$H:$H,ClusterAbundancebySample!N$1)</f>
        <v>5</v>
      </c>
      <c r="O1392">
        <f>COUNTIFS(mastersheet_MIS_May2019!$M:$M,ClusterAbundancebySample!$A1392,mastersheet_MIS_May2019!$H:$H,ClusterAbundancebySample!O$1)</f>
        <v>0</v>
      </c>
    </row>
    <row r="1393" spans="1:15" x14ac:dyDescent="0.25">
      <c r="A1393" t="s">
        <v>19650</v>
      </c>
      <c r="B1393">
        <f>COUNTIFS(mastersheet_MIS_May2019!M:M,ClusterAbundancebySample!$A1393,mastersheet_MIS_May2019!H:H,ClusterAbundancebySample!$B$1)</f>
        <v>0</v>
      </c>
      <c r="C1393">
        <f>COUNTIFS(mastersheet_MIS_May2019!$M:$M,ClusterAbundancebySample!$A1393,mastersheet_MIS_May2019!$H:$H,ClusterAbundancebySample!C$1)</f>
        <v>0</v>
      </c>
      <c r="D1393">
        <f>COUNTIFS(mastersheet_MIS_May2019!$M:$M,ClusterAbundancebySample!$A1393,mastersheet_MIS_May2019!$H:$H,ClusterAbundancebySample!D$1)</f>
        <v>0</v>
      </c>
      <c r="E1393">
        <f>COUNTIFS(mastersheet_MIS_May2019!$M:$M,ClusterAbundancebySample!$A1393,mastersheet_MIS_May2019!$H:$H,ClusterAbundancebySample!E$1)</f>
        <v>0</v>
      </c>
      <c r="F1393">
        <f>COUNTIFS(mastersheet_MIS_May2019!$M:$M,ClusterAbundancebySample!$A1393,mastersheet_MIS_May2019!$H:$H,ClusterAbundancebySample!F$1)</f>
        <v>0</v>
      </c>
      <c r="G1393">
        <f>COUNTIFS(mastersheet_MIS_May2019!$M:$M,ClusterAbundancebySample!$A1393,mastersheet_MIS_May2019!$H:$H,ClusterAbundancebySample!G$1)</f>
        <v>0</v>
      </c>
      <c r="H1393">
        <f>COUNTIFS(mastersheet_MIS_May2019!$M:$M,ClusterAbundancebySample!$A1393,mastersheet_MIS_May2019!$H:$H,ClusterAbundancebySample!H$1)</f>
        <v>0</v>
      </c>
      <c r="I1393">
        <f>COUNTIFS(mastersheet_MIS_May2019!$M:$M,ClusterAbundancebySample!$A1393,mastersheet_MIS_May2019!$H:$H,ClusterAbundancebySample!I$1)</f>
        <v>0</v>
      </c>
      <c r="J1393">
        <f>COUNTIFS(mastersheet_MIS_May2019!$M:$M,ClusterAbundancebySample!$A1393,mastersheet_MIS_May2019!$H:$H,ClusterAbundancebySample!J$1)</f>
        <v>0</v>
      </c>
      <c r="K1393">
        <f>COUNTIFS(mastersheet_MIS_May2019!$M:$M,ClusterAbundancebySample!$A1393,mastersheet_MIS_May2019!$H:$H,ClusterAbundancebySample!K$1)</f>
        <v>0</v>
      </c>
      <c r="L1393">
        <f>COUNTIFS(mastersheet_MIS_May2019!$M:$M,ClusterAbundancebySample!$A1393,mastersheet_MIS_May2019!$H:$H,ClusterAbundancebySample!L$1)</f>
        <v>0</v>
      </c>
      <c r="M1393">
        <f>COUNTIFS(mastersheet_MIS_May2019!$M:$M,ClusterAbundancebySample!$A1393,mastersheet_MIS_May2019!$H:$H,ClusterAbundancebySample!M$1)</f>
        <v>58</v>
      </c>
      <c r="N1393">
        <f>COUNTIFS(mastersheet_MIS_May2019!$M:$M,ClusterAbundancebySample!$A1393,mastersheet_MIS_May2019!$H:$H,ClusterAbundancebySample!N$1)</f>
        <v>2</v>
      </c>
      <c r="O1393">
        <f>COUNTIFS(mastersheet_MIS_May2019!$M:$M,ClusterAbundancebySample!$A1393,mastersheet_MIS_May2019!$H:$H,ClusterAbundancebySample!O$1)</f>
        <v>0</v>
      </c>
    </row>
    <row r="1394" spans="1:15" x14ac:dyDescent="0.25">
      <c r="A1394" t="s">
        <v>19652</v>
      </c>
      <c r="B1394">
        <f>COUNTIFS(mastersheet_MIS_May2019!M:M,ClusterAbundancebySample!$A1394,mastersheet_MIS_May2019!H:H,ClusterAbundancebySample!$B$1)</f>
        <v>0</v>
      </c>
      <c r="C1394">
        <f>COUNTIFS(mastersheet_MIS_May2019!$M:$M,ClusterAbundancebySample!$A1394,mastersheet_MIS_May2019!$H:$H,ClusterAbundancebySample!C$1)</f>
        <v>0</v>
      </c>
      <c r="D1394">
        <f>COUNTIFS(mastersheet_MIS_May2019!$M:$M,ClusterAbundancebySample!$A1394,mastersheet_MIS_May2019!$H:$H,ClusterAbundancebySample!D$1)</f>
        <v>0</v>
      </c>
      <c r="E1394">
        <f>COUNTIFS(mastersheet_MIS_May2019!$M:$M,ClusterAbundancebySample!$A1394,mastersheet_MIS_May2019!$H:$H,ClusterAbundancebySample!E$1)</f>
        <v>0</v>
      </c>
      <c r="F1394">
        <f>COUNTIFS(mastersheet_MIS_May2019!$M:$M,ClusterAbundancebySample!$A1394,mastersheet_MIS_May2019!$H:$H,ClusterAbundancebySample!F$1)</f>
        <v>0</v>
      </c>
      <c r="G1394">
        <f>COUNTIFS(mastersheet_MIS_May2019!$M:$M,ClusterAbundancebySample!$A1394,mastersheet_MIS_May2019!$H:$H,ClusterAbundancebySample!G$1)</f>
        <v>0</v>
      </c>
      <c r="H1394">
        <f>COUNTIFS(mastersheet_MIS_May2019!$M:$M,ClusterAbundancebySample!$A1394,mastersheet_MIS_May2019!$H:$H,ClusterAbundancebySample!H$1)</f>
        <v>0</v>
      </c>
      <c r="I1394">
        <f>COUNTIFS(mastersheet_MIS_May2019!$M:$M,ClusterAbundancebySample!$A1394,mastersheet_MIS_May2019!$H:$H,ClusterAbundancebySample!I$1)</f>
        <v>0</v>
      </c>
      <c r="J1394">
        <f>COUNTIFS(mastersheet_MIS_May2019!$M:$M,ClusterAbundancebySample!$A1394,mastersheet_MIS_May2019!$H:$H,ClusterAbundancebySample!J$1)</f>
        <v>0</v>
      </c>
      <c r="K1394">
        <f>COUNTIFS(mastersheet_MIS_May2019!$M:$M,ClusterAbundancebySample!$A1394,mastersheet_MIS_May2019!$H:$H,ClusterAbundancebySample!K$1)</f>
        <v>0</v>
      </c>
      <c r="L1394">
        <f>COUNTIFS(mastersheet_MIS_May2019!$M:$M,ClusterAbundancebySample!$A1394,mastersheet_MIS_May2019!$H:$H,ClusterAbundancebySample!L$1)</f>
        <v>0</v>
      </c>
      <c r="M1394">
        <f>COUNTIFS(mastersheet_MIS_May2019!$M:$M,ClusterAbundancebySample!$A1394,mastersheet_MIS_May2019!$H:$H,ClusterAbundancebySample!M$1)</f>
        <v>1</v>
      </c>
      <c r="N1394">
        <f>COUNTIFS(mastersheet_MIS_May2019!$M:$M,ClusterAbundancebySample!$A1394,mastersheet_MIS_May2019!$H:$H,ClusterAbundancebySample!N$1)</f>
        <v>0</v>
      </c>
      <c r="O1394">
        <f>COUNTIFS(mastersheet_MIS_May2019!$M:$M,ClusterAbundancebySample!$A1394,mastersheet_MIS_May2019!$H:$H,ClusterAbundancebySample!O$1)</f>
        <v>0</v>
      </c>
    </row>
    <row r="1395" spans="1:15" x14ac:dyDescent="0.25">
      <c r="A1395" t="s">
        <v>19660</v>
      </c>
      <c r="B1395">
        <f>COUNTIFS(mastersheet_MIS_May2019!M:M,ClusterAbundancebySample!$A1395,mastersheet_MIS_May2019!H:H,ClusterAbundancebySample!$B$1)</f>
        <v>0</v>
      </c>
      <c r="C1395">
        <f>COUNTIFS(mastersheet_MIS_May2019!$M:$M,ClusterAbundancebySample!$A1395,mastersheet_MIS_May2019!$H:$H,ClusterAbundancebySample!C$1)</f>
        <v>0</v>
      </c>
      <c r="D1395">
        <f>COUNTIFS(mastersheet_MIS_May2019!$M:$M,ClusterAbundancebySample!$A1395,mastersheet_MIS_May2019!$H:$H,ClusterAbundancebySample!D$1)</f>
        <v>0</v>
      </c>
      <c r="E1395">
        <f>COUNTIFS(mastersheet_MIS_May2019!$M:$M,ClusterAbundancebySample!$A1395,mastersheet_MIS_May2019!$H:$H,ClusterAbundancebySample!E$1)</f>
        <v>0</v>
      </c>
      <c r="F1395">
        <f>COUNTIFS(mastersheet_MIS_May2019!$M:$M,ClusterAbundancebySample!$A1395,mastersheet_MIS_May2019!$H:$H,ClusterAbundancebySample!F$1)</f>
        <v>0</v>
      </c>
      <c r="G1395">
        <f>COUNTIFS(mastersheet_MIS_May2019!$M:$M,ClusterAbundancebySample!$A1395,mastersheet_MIS_May2019!$H:$H,ClusterAbundancebySample!G$1)</f>
        <v>0</v>
      </c>
      <c r="H1395">
        <f>COUNTIFS(mastersheet_MIS_May2019!$M:$M,ClusterAbundancebySample!$A1395,mastersheet_MIS_May2019!$H:$H,ClusterAbundancebySample!H$1)</f>
        <v>0</v>
      </c>
      <c r="I1395">
        <f>COUNTIFS(mastersheet_MIS_May2019!$M:$M,ClusterAbundancebySample!$A1395,mastersheet_MIS_May2019!$H:$H,ClusterAbundancebySample!I$1)</f>
        <v>0</v>
      </c>
      <c r="J1395">
        <f>COUNTIFS(mastersheet_MIS_May2019!$M:$M,ClusterAbundancebySample!$A1395,mastersheet_MIS_May2019!$H:$H,ClusterAbundancebySample!J$1)</f>
        <v>0</v>
      </c>
      <c r="K1395">
        <f>COUNTIFS(mastersheet_MIS_May2019!$M:$M,ClusterAbundancebySample!$A1395,mastersheet_MIS_May2019!$H:$H,ClusterAbundancebySample!K$1)</f>
        <v>0</v>
      </c>
      <c r="L1395">
        <f>COUNTIFS(mastersheet_MIS_May2019!$M:$M,ClusterAbundancebySample!$A1395,mastersheet_MIS_May2019!$H:$H,ClusterAbundancebySample!L$1)</f>
        <v>0</v>
      </c>
      <c r="M1395">
        <f>COUNTIFS(mastersheet_MIS_May2019!$M:$M,ClusterAbundancebySample!$A1395,mastersheet_MIS_May2019!$H:$H,ClusterAbundancebySample!M$1)</f>
        <v>1</v>
      </c>
      <c r="N1395">
        <f>COUNTIFS(mastersheet_MIS_May2019!$M:$M,ClusterAbundancebySample!$A1395,mastersheet_MIS_May2019!$H:$H,ClusterAbundancebySample!N$1)</f>
        <v>0</v>
      </c>
      <c r="O1395">
        <f>COUNTIFS(mastersheet_MIS_May2019!$M:$M,ClusterAbundancebySample!$A1395,mastersheet_MIS_May2019!$H:$H,ClusterAbundancebySample!O$1)</f>
        <v>0</v>
      </c>
    </row>
    <row r="1396" spans="1:15" x14ac:dyDescent="0.25">
      <c r="A1396" t="s">
        <v>19662</v>
      </c>
      <c r="B1396">
        <f>COUNTIFS(mastersheet_MIS_May2019!M:M,ClusterAbundancebySample!$A1396,mastersheet_MIS_May2019!H:H,ClusterAbundancebySample!$B$1)</f>
        <v>0</v>
      </c>
      <c r="C1396">
        <f>COUNTIFS(mastersheet_MIS_May2019!$M:$M,ClusterAbundancebySample!$A1396,mastersheet_MIS_May2019!$H:$H,ClusterAbundancebySample!C$1)</f>
        <v>0</v>
      </c>
      <c r="D1396">
        <f>COUNTIFS(mastersheet_MIS_May2019!$M:$M,ClusterAbundancebySample!$A1396,mastersheet_MIS_May2019!$H:$H,ClusterAbundancebySample!D$1)</f>
        <v>0</v>
      </c>
      <c r="E1396">
        <f>COUNTIFS(mastersheet_MIS_May2019!$M:$M,ClusterAbundancebySample!$A1396,mastersheet_MIS_May2019!$H:$H,ClusterAbundancebySample!E$1)</f>
        <v>0</v>
      </c>
      <c r="F1396">
        <f>COUNTIFS(mastersheet_MIS_May2019!$M:$M,ClusterAbundancebySample!$A1396,mastersheet_MIS_May2019!$H:$H,ClusterAbundancebySample!F$1)</f>
        <v>0</v>
      </c>
      <c r="G1396">
        <f>COUNTIFS(mastersheet_MIS_May2019!$M:$M,ClusterAbundancebySample!$A1396,mastersheet_MIS_May2019!$H:$H,ClusterAbundancebySample!G$1)</f>
        <v>0</v>
      </c>
      <c r="H1396">
        <f>COUNTIFS(mastersheet_MIS_May2019!$M:$M,ClusterAbundancebySample!$A1396,mastersheet_MIS_May2019!$H:$H,ClusterAbundancebySample!H$1)</f>
        <v>0</v>
      </c>
      <c r="I1396">
        <f>COUNTIFS(mastersheet_MIS_May2019!$M:$M,ClusterAbundancebySample!$A1396,mastersheet_MIS_May2019!$H:$H,ClusterAbundancebySample!I$1)</f>
        <v>0</v>
      </c>
      <c r="J1396">
        <f>COUNTIFS(mastersheet_MIS_May2019!$M:$M,ClusterAbundancebySample!$A1396,mastersheet_MIS_May2019!$H:$H,ClusterAbundancebySample!J$1)</f>
        <v>0</v>
      </c>
      <c r="K1396">
        <f>COUNTIFS(mastersheet_MIS_May2019!$M:$M,ClusterAbundancebySample!$A1396,mastersheet_MIS_May2019!$H:$H,ClusterAbundancebySample!K$1)</f>
        <v>0</v>
      </c>
      <c r="L1396">
        <f>COUNTIFS(mastersheet_MIS_May2019!$M:$M,ClusterAbundancebySample!$A1396,mastersheet_MIS_May2019!$H:$H,ClusterAbundancebySample!L$1)</f>
        <v>0</v>
      </c>
      <c r="M1396">
        <f>COUNTIFS(mastersheet_MIS_May2019!$M:$M,ClusterAbundancebySample!$A1396,mastersheet_MIS_May2019!$H:$H,ClusterAbundancebySample!M$1)</f>
        <v>2</v>
      </c>
      <c r="N1396">
        <f>COUNTIFS(mastersheet_MIS_May2019!$M:$M,ClusterAbundancebySample!$A1396,mastersheet_MIS_May2019!$H:$H,ClusterAbundancebySample!N$1)</f>
        <v>0</v>
      </c>
      <c r="O1396">
        <f>COUNTIFS(mastersheet_MIS_May2019!$M:$M,ClusterAbundancebySample!$A1396,mastersheet_MIS_May2019!$H:$H,ClusterAbundancebySample!O$1)</f>
        <v>0</v>
      </c>
    </row>
    <row r="1397" spans="1:15" x14ac:dyDescent="0.25">
      <c r="A1397" t="s">
        <v>19665</v>
      </c>
      <c r="B1397">
        <f>COUNTIFS(mastersheet_MIS_May2019!M:M,ClusterAbundancebySample!$A1397,mastersheet_MIS_May2019!H:H,ClusterAbundancebySample!$B$1)</f>
        <v>0</v>
      </c>
      <c r="C1397">
        <f>COUNTIFS(mastersheet_MIS_May2019!$M:$M,ClusterAbundancebySample!$A1397,mastersheet_MIS_May2019!$H:$H,ClusterAbundancebySample!C$1)</f>
        <v>0</v>
      </c>
      <c r="D1397">
        <f>COUNTIFS(mastersheet_MIS_May2019!$M:$M,ClusterAbundancebySample!$A1397,mastersheet_MIS_May2019!$H:$H,ClusterAbundancebySample!D$1)</f>
        <v>0</v>
      </c>
      <c r="E1397">
        <f>COUNTIFS(mastersheet_MIS_May2019!$M:$M,ClusterAbundancebySample!$A1397,mastersheet_MIS_May2019!$H:$H,ClusterAbundancebySample!E$1)</f>
        <v>0</v>
      </c>
      <c r="F1397">
        <f>COUNTIFS(mastersheet_MIS_May2019!$M:$M,ClusterAbundancebySample!$A1397,mastersheet_MIS_May2019!$H:$H,ClusterAbundancebySample!F$1)</f>
        <v>0</v>
      </c>
      <c r="G1397">
        <f>COUNTIFS(mastersheet_MIS_May2019!$M:$M,ClusterAbundancebySample!$A1397,mastersheet_MIS_May2019!$H:$H,ClusterAbundancebySample!G$1)</f>
        <v>0</v>
      </c>
      <c r="H1397">
        <f>COUNTIFS(mastersheet_MIS_May2019!$M:$M,ClusterAbundancebySample!$A1397,mastersheet_MIS_May2019!$H:$H,ClusterAbundancebySample!H$1)</f>
        <v>0</v>
      </c>
      <c r="I1397">
        <f>COUNTIFS(mastersheet_MIS_May2019!$M:$M,ClusterAbundancebySample!$A1397,mastersheet_MIS_May2019!$H:$H,ClusterAbundancebySample!I$1)</f>
        <v>0</v>
      </c>
      <c r="J1397">
        <f>COUNTIFS(mastersheet_MIS_May2019!$M:$M,ClusterAbundancebySample!$A1397,mastersheet_MIS_May2019!$H:$H,ClusterAbundancebySample!J$1)</f>
        <v>0</v>
      </c>
      <c r="K1397">
        <f>COUNTIFS(mastersheet_MIS_May2019!$M:$M,ClusterAbundancebySample!$A1397,mastersheet_MIS_May2019!$H:$H,ClusterAbundancebySample!K$1)</f>
        <v>0</v>
      </c>
      <c r="L1397">
        <f>COUNTIFS(mastersheet_MIS_May2019!$M:$M,ClusterAbundancebySample!$A1397,mastersheet_MIS_May2019!$H:$H,ClusterAbundancebySample!L$1)</f>
        <v>0</v>
      </c>
      <c r="M1397">
        <f>COUNTIFS(mastersheet_MIS_May2019!$M:$M,ClusterAbundancebySample!$A1397,mastersheet_MIS_May2019!$H:$H,ClusterAbundancebySample!M$1)</f>
        <v>2</v>
      </c>
      <c r="N1397">
        <f>COUNTIFS(mastersheet_MIS_May2019!$M:$M,ClusterAbundancebySample!$A1397,mastersheet_MIS_May2019!$H:$H,ClusterAbundancebySample!N$1)</f>
        <v>0</v>
      </c>
      <c r="O1397">
        <f>COUNTIFS(mastersheet_MIS_May2019!$M:$M,ClusterAbundancebySample!$A1397,mastersheet_MIS_May2019!$H:$H,ClusterAbundancebySample!O$1)</f>
        <v>0</v>
      </c>
    </row>
    <row r="1398" spans="1:15" x14ac:dyDescent="0.25">
      <c r="A1398" t="s">
        <v>19676</v>
      </c>
      <c r="B1398">
        <f>COUNTIFS(mastersheet_MIS_May2019!M:M,ClusterAbundancebySample!$A1398,mastersheet_MIS_May2019!H:H,ClusterAbundancebySample!$B$1)</f>
        <v>0</v>
      </c>
      <c r="C1398">
        <f>COUNTIFS(mastersheet_MIS_May2019!$M:$M,ClusterAbundancebySample!$A1398,mastersheet_MIS_May2019!$H:$H,ClusterAbundancebySample!C$1)</f>
        <v>0</v>
      </c>
      <c r="D1398">
        <f>COUNTIFS(mastersheet_MIS_May2019!$M:$M,ClusterAbundancebySample!$A1398,mastersheet_MIS_May2019!$H:$H,ClusterAbundancebySample!D$1)</f>
        <v>0</v>
      </c>
      <c r="E1398">
        <f>COUNTIFS(mastersheet_MIS_May2019!$M:$M,ClusterAbundancebySample!$A1398,mastersheet_MIS_May2019!$H:$H,ClusterAbundancebySample!E$1)</f>
        <v>0</v>
      </c>
      <c r="F1398">
        <f>COUNTIFS(mastersheet_MIS_May2019!$M:$M,ClusterAbundancebySample!$A1398,mastersheet_MIS_May2019!$H:$H,ClusterAbundancebySample!F$1)</f>
        <v>0</v>
      </c>
      <c r="G1398">
        <f>COUNTIFS(mastersheet_MIS_May2019!$M:$M,ClusterAbundancebySample!$A1398,mastersheet_MIS_May2019!$H:$H,ClusterAbundancebySample!G$1)</f>
        <v>0</v>
      </c>
      <c r="H1398">
        <f>COUNTIFS(mastersheet_MIS_May2019!$M:$M,ClusterAbundancebySample!$A1398,mastersheet_MIS_May2019!$H:$H,ClusterAbundancebySample!H$1)</f>
        <v>0</v>
      </c>
      <c r="I1398">
        <f>COUNTIFS(mastersheet_MIS_May2019!$M:$M,ClusterAbundancebySample!$A1398,mastersheet_MIS_May2019!$H:$H,ClusterAbundancebySample!I$1)</f>
        <v>0</v>
      </c>
      <c r="J1398">
        <f>COUNTIFS(mastersheet_MIS_May2019!$M:$M,ClusterAbundancebySample!$A1398,mastersheet_MIS_May2019!$H:$H,ClusterAbundancebySample!J$1)</f>
        <v>0</v>
      </c>
      <c r="K1398">
        <f>COUNTIFS(mastersheet_MIS_May2019!$M:$M,ClusterAbundancebySample!$A1398,mastersheet_MIS_May2019!$H:$H,ClusterAbundancebySample!K$1)</f>
        <v>0</v>
      </c>
      <c r="L1398">
        <f>COUNTIFS(mastersheet_MIS_May2019!$M:$M,ClusterAbundancebySample!$A1398,mastersheet_MIS_May2019!$H:$H,ClusterAbundancebySample!L$1)</f>
        <v>0</v>
      </c>
      <c r="M1398">
        <f>COUNTIFS(mastersheet_MIS_May2019!$M:$M,ClusterAbundancebySample!$A1398,mastersheet_MIS_May2019!$H:$H,ClusterAbundancebySample!M$1)</f>
        <v>9</v>
      </c>
      <c r="N1398">
        <f>COUNTIFS(mastersheet_MIS_May2019!$M:$M,ClusterAbundancebySample!$A1398,mastersheet_MIS_May2019!$H:$H,ClusterAbundancebySample!N$1)</f>
        <v>0</v>
      </c>
      <c r="O1398">
        <f>COUNTIFS(mastersheet_MIS_May2019!$M:$M,ClusterAbundancebySample!$A1398,mastersheet_MIS_May2019!$H:$H,ClusterAbundancebySample!O$1)</f>
        <v>0</v>
      </c>
    </row>
    <row r="1399" spans="1:15" x14ac:dyDescent="0.25">
      <c r="A1399" t="s">
        <v>19689</v>
      </c>
      <c r="B1399">
        <f>COUNTIFS(mastersheet_MIS_May2019!M:M,ClusterAbundancebySample!$A1399,mastersheet_MIS_May2019!H:H,ClusterAbundancebySample!$B$1)</f>
        <v>0</v>
      </c>
      <c r="C1399">
        <f>COUNTIFS(mastersheet_MIS_May2019!$M:$M,ClusterAbundancebySample!$A1399,mastersheet_MIS_May2019!$H:$H,ClusterAbundancebySample!C$1)</f>
        <v>0</v>
      </c>
      <c r="D1399">
        <f>COUNTIFS(mastersheet_MIS_May2019!$M:$M,ClusterAbundancebySample!$A1399,mastersheet_MIS_May2019!$H:$H,ClusterAbundancebySample!D$1)</f>
        <v>0</v>
      </c>
      <c r="E1399">
        <f>COUNTIFS(mastersheet_MIS_May2019!$M:$M,ClusterAbundancebySample!$A1399,mastersheet_MIS_May2019!$H:$H,ClusterAbundancebySample!E$1)</f>
        <v>0</v>
      </c>
      <c r="F1399">
        <f>COUNTIFS(mastersheet_MIS_May2019!$M:$M,ClusterAbundancebySample!$A1399,mastersheet_MIS_May2019!$H:$H,ClusterAbundancebySample!F$1)</f>
        <v>0</v>
      </c>
      <c r="G1399">
        <f>COUNTIFS(mastersheet_MIS_May2019!$M:$M,ClusterAbundancebySample!$A1399,mastersheet_MIS_May2019!$H:$H,ClusterAbundancebySample!G$1)</f>
        <v>0</v>
      </c>
      <c r="H1399">
        <f>COUNTIFS(mastersheet_MIS_May2019!$M:$M,ClusterAbundancebySample!$A1399,mastersheet_MIS_May2019!$H:$H,ClusterAbundancebySample!H$1)</f>
        <v>0</v>
      </c>
      <c r="I1399">
        <f>COUNTIFS(mastersheet_MIS_May2019!$M:$M,ClusterAbundancebySample!$A1399,mastersheet_MIS_May2019!$H:$H,ClusterAbundancebySample!I$1)</f>
        <v>0</v>
      </c>
      <c r="J1399">
        <f>COUNTIFS(mastersheet_MIS_May2019!$M:$M,ClusterAbundancebySample!$A1399,mastersheet_MIS_May2019!$H:$H,ClusterAbundancebySample!J$1)</f>
        <v>0</v>
      </c>
      <c r="K1399">
        <f>COUNTIFS(mastersheet_MIS_May2019!$M:$M,ClusterAbundancebySample!$A1399,mastersheet_MIS_May2019!$H:$H,ClusterAbundancebySample!K$1)</f>
        <v>0</v>
      </c>
      <c r="L1399">
        <f>COUNTIFS(mastersheet_MIS_May2019!$M:$M,ClusterAbundancebySample!$A1399,mastersheet_MIS_May2019!$H:$H,ClusterAbundancebySample!L$1)</f>
        <v>0</v>
      </c>
      <c r="M1399">
        <f>COUNTIFS(mastersheet_MIS_May2019!$M:$M,ClusterAbundancebySample!$A1399,mastersheet_MIS_May2019!$H:$H,ClusterAbundancebySample!M$1)</f>
        <v>2</v>
      </c>
      <c r="N1399">
        <f>COUNTIFS(mastersheet_MIS_May2019!$M:$M,ClusterAbundancebySample!$A1399,mastersheet_MIS_May2019!$H:$H,ClusterAbundancebySample!N$1)</f>
        <v>0</v>
      </c>
      <c r="O1399">
        <f>COUNTIFS(mastersheet_MIS_May2019!$M:$M,ClusterAbundancebySample!$A1399,mastersheet_MIS_May2019!$H:$H,ClusterAbundancebySample!O$1)</f>
        <v>0</v>
      </c>
    </row>
    <row r="1400" spans="1:15" x14ac:dyDescent="0.25">
      <c r="A1400" t="s">
        <v>19712</v>
      </c>
      <c r="B1400">
        <f>COUNTIFS(mastersheet_MIS_May2019!M:M,ClusterAbundancebySample!$A1400,mastersheet_MIS_May2019!H:H,ClusterAbundancebySample!$B$1)</f>
        <v>0</v>
      </c>
      <c r="C1400">
        <f>COUNTIFS(mastersheet_MIS_May2019!$M:$M,ClusterAbundancebySample!$A1400,mastersheet_MIS_May2019!$H:$H,ClusterAbundancebySample!C$1)</f>
        <v>0</v>
      </c>
      <c r="D1400">
        <f>COUNTIFS(mastersheet_MIS_May2019!$M:$M,ClusterAbundancebySample!$A1400,mastersheet_MIS_May2019!$H:$H,ClusterAbundancebySample!D$1)</f>
        <v>0</v>
      </c>
      <c r="E1400">
        <f>COUNTIFS(mastersheet_MIS_May2019!$M:$M,ClusterAbundancebySample!$A1400,mastersheet_MIS_May2019!$H:$H,ClusterAbundancebySample!E$1)</f>
        <v>0</v>
      </c>
      <c r="F1400">
        <f>COUNTIFS(mastersheet_MIS_May2019!$M:$M,ClusterAbundancebySample!$A1400,mastersheet_MIS_May2019!$H:$H,ClusterAbundancebySample!F$1)</f>
        <v>0</v>
      </c>
      <c r="G1400">
        <f>COUNTIFS(mastersheet_MIS_May2019!$M:$M,ClusterAbundancebySample!$A1400,mastersheet_MIS_May2019!$H:$H,ClusterAbundancebySample!G$1)</f>
        <v>0</v>
      </c>
      <c r="H1400">
        <f>COUNTIFS(mastersheet_MIS_May2019!$M:$M,ClusterAbundancebySample!$A1400,mastersheet_MIS_May2019!$H:$H,ClusterAbundancebySample!H$1)</f>
        <v>0</v>
      </c>
      <c r="I1400">
        <f>COUNTIFS(mastersheet_MIS_May2019!$M:$M,ClusterAbundancebySample!$A1400,mastersheet_MIS_May2019!$H:$H,ClusterAbundancebySample!I$1)</f>
        <v>0</v>
      </c>
      <c r="J1400">
        <f>COUNTIFS(mastersheet_MIS_May2019!$M:$M,ClusterAbundancebySample!$A1400,mastersheet_MIS_May2019!$H:$H,ClusterAbundancebySample!J$1)</f>
        <v>0</v>
      </c>
      <c r="K1400">
        <f>COUNTIFS(mastersheet_MIS_May2019!$M:$M,ClusterAbundancebySample!$A1400,mastersheet_MIS_May2019!$H:$H,ClusterAbundancebySample!K$1)</f>
        <v>0</v>
      </c>
      <c r="L1400">
        <f>COUNTIFS(mastersheet_MIS_May2019!$M:$M,ClusterAbundancebySample!$A1400,mastersheet_MIS_May2019!$H:$H,ClusterAbundancebySample!L$1)</f>
        <v>0</v>
      </c>
      <c r="M1400">
        <f>COUNTIFS(mastersheet_MIS_May2019!$M:$M,ClusterAbundancebySample!$A1400,mastersheet_MIS_May2019!$H:$H,ClusterAbundancebySample!M$1)</f>
        <v>1</v>
      </c>
      <c r="N1400">
        <f>COUNTIFS(mastersheet_MIS_May2019!$M:$M,ClusterAbundancebySample!$A1400,mastersheet_MIS_May2019!$H:$H,ClusterAbundancebySample!N$1)</f>
        <v>0</v>
      </c>
      <c r="O1400">
        <f>COUNTIFS(mastersheet_MIS_May2019!$M:$M,ClusterAbundancebySample!$A1400,mastersheet_MIS_May2019!$H:$H,ClusterAbundancebySample!O$1)</f>
        <v>0</v>
      </c>
    </row>
    <row r="1401" spans="1:15" x14ac:dyDescent="0.25">
      <c r="A1401" t="s">
        <v>19724</v>
      </c>
      <c r="B1401">
        <f>COUNTIFS(mastersheet_MIS_May2019!M:M,ClusterAbundancebySample!$A1401,mastersheet_MIS_May2019!H:H,ClusterAbundancebySample!$B$1)</f>
        <v>0</v>
      </c>
      <c r="C1401">
        <f>COUNTIFS(mastersheet_MIS_May2019!$M:$M,ClusterAbundancebySample!$A1401,mastersheet_MIS_May2019!$H:$H,ClusterAbundancebySample!C$1)</f>
        <v>0</v>
      </c>
      <c r="D1401">
        <f>COUNTIFS(mastersheet_MIS_May2019!$M:$M,ClusterAbundancebySample!$A1401,mastersheet_MIS_May2019!$H:$H,ClusterAbundancebySample!D$1)</f>
        <v>0</v>
      </c>
      <c r="E1401">
        <f>COUNTIFS(mastersheet_MIS_May2019!$M:$M,ClusterAbundancebySample!$A1401,mastersheet_MIS_May2019!$H:$H,ClusterAbundancebySample!E$1)</f>
        <v>0</v>
      </c>
      <c r="F1401">
        <f>COUNTIFS(mastersheet_MIS_May2019!$M:$M,ClusterAbundancebySample!$A1401,mastersheet_MIS_May2019!$H:$H,ClusterAbundancebySample!F$1)</f>
        <v>0</v>
      </c>
      <c r="G1401">
        <f>COUNTIFS(mastersheet_MIS_May2019!$M:$M,ClusterAbundancebySample!$A1401,mastersheet_MIS_May2019!$H:$H,ClusterAbundancebySample!G$1)</f>
        <v>0</v>
      </c>
      <c r="H1401">
        <f>COUNTIFS(mastersheet_MIS_May2019!$M:$M,ClusterAbundancebySample!$A1401,mastersheet_MIS_May2019!$H:$H,ClusterAbundancebySample!H$1)</f>
        <v>0</v>
      </c>
      <c r="I1401">
        <f>COUNTIFS(mastersheet_MIS_May2019!$M:$M,ClusterAbundancebySample!$A1401,mastersheet_MIS_May2019!$H:$H,ClusterAbundancebySample!I$1)</f>
        <v>0</v>
      </c>
      <c r="J1401">
        <f>COUNTIFS(mastersheet_MIS_May2019!$M:$M,ClusterAbundancebySample!$A1401,mastersheet_MIS_May2019!$H:$H,ClusterAbundancebySample!J$1)</f>
        <v>0</v>
      </c>
      <c r="K1401">
        <f>COUNTIFS(mastersheet_MIS_May2019!$M:$M,ClusterAbundancebySample!$A1401,mastersheet_MIS_May2019!$H:$H,ClusterAbundancebySample!K$1)</f>
        <v>0</v>
      </c>
      <c r="L1401">
        <f>COUNTIFS(mastersheet_MIS_May2019!$M:$M,ClusterAbundancebySample!$A1401,mastersheet_MIS_May2019!$H:$H,ClusterAbundancebySample!L$1)</f>
        <v>0</v>
      </c>
      <c r="M1401">
        <f>COUNTIFS(mastersheet_MIS_May2019!$M:$M,ClusterAbundancebySample!$A1401,mastersheet_MIS_May2019!$H:$H,ClusterAbundancebySample!M$1)</f>
        <v>1</v>
      </c>
      <c r="N1401">
        <f>COUNTIFS(mastersheet_MIS_May2019!$M:$M,ClusterAbundancebySample!$A1401,mastersheet_MIS_May2019!$H:$H,ClusterAbundancebySample!N$1)</f>
        <v>0</v>
      </c>
      <c r="O1401">
        <f>COUNTIFS(mastersheet_MIS_May2019!$M:$M,ClusterAbundancebySample!$A1401,mastersheet_MIS_May2019!$H:$H,ClusterAbundancebySample!O$1)</f>
        <v>0</v>
      </c>
    </row>
    <row r="1402" spans="1:15" x14ac:dyDescent="0.25">
      <c r="A1402" t="s">
        <v>19731</v>
      </c>
      <c r="B1402">
        <f>COUNTIFS(mastersheet_MIS_May2019!M:M,ClusterAbundancebySample!$A1402,mastersheet_MIS_May2019!H:H,ClusterAbundancebySample!$B$1)</f>
        <v>0</v>
      </c>
      <c r="C1402">
        <f>COUNTIFS(mastersheet_MIS_May2019!$M:$M,ClusterAbundancebySample!$A1402,mastersheet_MIS_May2019!$H:$H,ClusterAbundancebySample!C$1)</f>
        <v>0</v>
      </c>
      <c r="D1402">
        <f>COUNTIFS(mastersheet_MIS_May2019!$M:$M,ClusterAbundancebySample!$A1402,mastersheet_MIS_May2019!$H:$H,ClusterAbundancebySample!D$1)</f>
        <v>0</v>
      </c>
      <c r="E1402">
        <f>COUNTIFS(mastersheet_MIS_May2019!$M:$M,ClusterAbundancebySample!$A1402,mastersheet_MIS_May2019!$H:$H,ClusterAbundancebySample!E$1)</f>
        <v>0</v>
      </c>
      <c r="F1402">
        <f>COUNTIFS(mastersheet_MIS_May2019!$M:$M,ClusterAbundancebySample!$A1402,mastersheet_MIS_May2019!$H:$H,ClusterAbundancebySample!F$1)</f>
        <v>0</v>
      </c>
      <c r="G1402">
        <f>COUNTIFS(mastersheet_MIS_May2019!$M:$M,ClusterAbundancebySample!$A1402,mastersheet_MIS_May2019!$H:$H,ClusterAbundancebySample!G$1)</f>
        <v>0</v>
      </c>
      <c r="H1402">
        <f>COUNTIFS(mastersheet_MIS_May2019!$M:$M,ClusterAbundancebySample!$A1402,mastersheet_MIS_May2019!$H:$H,ClusterAbundancebySample!H$1)</f>
        <v>0</v>
      </c>
      <c r="I1402">
        <f>COUNTIFS(mastersheet_MIS_May2019!$M:$M,ClusterAbundancebySample!$A1402,mastersheet_MIS_May2019!$H:$H,ClusterAbundancebySample!I$1)</f>
        <v>0</v>
      </c>
      <c r="J1402">
        <f>COUNTIFS(mastersheet_MIS_May2019!$M:$M,ClusterAbundancebySample!$A1402,mastersheet_MIS_May2019!$H:$H,ClusterAbundancebySample!J$1)</f>
        <v>0</v>
      </c>
      <c r="K1402">
        <f>COUNTIFS(mastersheet_MIS_May2019!$M:$M,ClusterAbundancebySample!$A1402,mastersheet_MIS_May2019!$H:$H,ClusterAbundancebySample!K$1)</f>
        <v>0</v>
      </c>
      <c r="L1402">
        <f>COUNTIFS(mastersheet_MIS_May2019!$M:$M,ClusterAbundancebySample!$A1402,mastersheet_MIS_May2019!$H:$H,ClusterAbundancebySample!L$1)</f>
        <v>0</v>
      </c>
      <c r="M1402">
        <f>COUNTIFS(mastersheet_MIS_May2019!$M:$M,ClusterAbundancebySample!$A1402,mastersheet_MIS_May2019!$H:$H,ClusterAbundancebySample!M$1)</f>
        <v>1</v>
      </c>
      <c r="N1402">
        <f>COUNTIFS(mastersheet_MIS_May2019!$M:$M,ClusterAbundancebySample!$A1402,mastersheet_MIS_May2019!$H:$H,ClusterAbundancebySample!N$1)</f>
        <v>0</v>
      </c>
      <c r="O1402">
        <f>COUNTIFS(mastersheet_MIS_May2019!$M:$M,ClusterAbundancebySample!$A1402,mastersheet_MIS_May2019!$H:$H,ClusterAbundancebySample!O$1)</f>
        <v>0</v>
      </c>
    </row>
    <row r="1403" spans="1:15" x14ac:dyDescent="0.25">
      <c r="A1403" t="s">
        <v>19751</v>
      </c>
      <c r="B1403">
        <f>COUNTIFS(mastersheet_MIS_May2019!M:M,ClusterAbundancebySample!$A1403,mastersheet_MIS_May2019!H:H,ClusterAbundancebySample!$B$1)</f>
        <v>0</v>
      </c>
      <c r="C1403">
        <f>COUNTIFS(mastersheet_MIS_May2019!$M:$M,ClusterAbundancebySample!$A1403,mastersheet_MIS_May2019!$H:$H,ClusterAbundancebySample!C$1)</f>
        <v>0</v>
      </c>
      <c r="D1403">
        <f>COUNTIFS(mastersheet_MIS_May2019!$M:$M,ClusterAbundancebySample!$A1403,mastersheet_MIS_May2019!$H:$H,ClusterAbundancebySample!D$1)</f>
        <v>0</v>
      </c>
      <c r="E1403">
        <f>COUNTIFS(mastersheet_MIS_May2019!$M:$M,ClusterAbundancebySample!$A1403,mastersheet_MIS_May2019!$H:$H,ClusterAbundancebySample!E$1)</f>
        <v>0</v>
      </c>
      <c r="F1403">
        <f>COUNTIFS(mastersheet_MIS_May2019!$M:$M,ClusterAbundancebySample!$A1403,mastersheet_MIS_May2019!$H:$H,ClusterAbundancebySample!F$1)</f>
        <v>0</v>
      </c>
      <c r="G1403">
        <f>COUNTIFS(mastersheet_MIS_May2019!$M:$M,ClusterAbundancebySample!$A1403,mastersheet_MIS_May2019!$H:$H,ClusterAbundancebySample!G$1)</f>
        <v>0</v>
      </c>
      <c r="H1403">
        <f>COUNTIFS(mastersheet_MIS_May2019!$M:$M,ClusterAbundancebySample!$A1403,mastersheet_MIS_May2019!$H:$H,ClusterAbundancebySample!H$1)</f>
        <v>0</v>
      </c>
      <c r="I1403">
        <f>COUNTIFS(mastersheet_MIS_May2019!$M:$M,ClusterAbundancebySample!$A1403,mastersheet_MIS_May2019!$H:$H,ClusterAbundancebySample!I$1)</f>
        <v>0</v>
      </c>
      <c r="J1403">
        <f>COUNTIFS(mastersheet_MIS_May2019!$M:$M,ClusterAbundancebySample!$A1403,mastersheet_MIS_May2019!$H:$H,ClusterAbundancebySample!J$1)</f>
        <v>0</v>
      </c>
      <c r="K1403">
        <f>COUNTIFS(mastersheet_MIS_May2019!$M:$M,ClusterAbundancebySample!$A1403,mastersheet_MIS_May2019!$H:$H,ClusterAbundancebySample!K$1)</f>
        <v>0</v>
      </c>
      <c r="L1403">
        <f>COUNTIFS(mastersheet_MIS_May2019!$M:$M,ClusterAbundancebySample!$A1403,mastersheet_MIS_May2019!$H:$H,ClusterAbundancebySample!L$1)</f>
        <v>0</v>
      </c>
      <c r="M1403">
        <f>COUNTIFS(mastersheet_MIS_May2019!$M:$M,ClusterAbundancebySample!$A1403,mastersheet_MIS_May2019!$H:$H,ClusterAbundancebySample!M$1)</f>
        <v>1</v>
      </c>
      <c r="N1403">
        <f>COUNTIFS(mastersheet_MIS_May2019!$M:$M,ClusterAbundancebySample!$A1403,mastersheet_MIS_May2019!$H:$H,ClusterAbundancebySample!N$1)</f>
        <v>0</v>
      </c>
      <c r="O1403">
        <f>COUNTIFS(mastersheet_MIS_May2019!$M:$M,ClusterAbundancebySample!$A1403,mastersheet_MIS_May2019!$H:$H,ClusterAbundancebySample!O$1)</f>
        <v>0</v>
      </c>
    </row>
    <row r="1404" spans="1:15" x14ac:dyDescent="0.25">
      <c r="A1404" t="s">
        <v>18806</v>
      </c>
      <c r="B1404">
        <f>COUNTIFS(mastersheet_MIS_May2019!M:M,ClusterAbundancebySample!$A1404,mastersheet_MIS_May2019!H:H,ClusterAbundancebySample!$B$1)</f>
        <v>0</v>
      </c>
      <c r="C1404">
        <f>COUNTIFS(mastersheet_MIS_May2019!$M:$M,ClusterAbundancebySample!$A1404,mastersheet_MIS_May2019!$H:$H,ClusterAbundancebySample!C$1)</f>
        <v>0</v>
      </c>
      <c r="D1404">
        <f>COUNTIFS(mastersheet_MIS_May2019!$M:$M,ClusterAbundancebySample!$A1404,mastersheet_MIS_May2019!$H:$H,ClusterAbundancebySample!D$1)</f>
        <v>0</v>
      </c>
      <c r="E1404">
        <f>COUNTIFS(mastersheet_MIS_May2019!$M:$M,ClusterAbundancebySample!$A1404,mastersheet_MIS_May2019!$H:$H,ClusterAbundancebySample!E$1)</f>
        <v>67</v>
      </c>
      <c r="F1404">
        <f>COUNTIFS(mastersheet_MIS_May2019!$M:$M,ClusterAbundancebySample!$A1404,mastersheet_MIS_May2019!$H:$H,ClusterAbundancebySample!F$1)</f>
        <v>0</v>
      </c>
      <c r="G1404">
        <f>COUNTIFS(mastersheet_MIS_May2019!$M:$M,ClusterAbundancebySample!$A1404,mastersheet_MIS_May2019!$H:$H,ClusterAbundancebySample!G$1)</f>
        <v>1</v>
      </c>
      <c r="H1404">
        <f>COUNTIFS(mastersheet_MIS_May2019!$M:$M,ClusterAbundancebySample!$A1404,mastersheet_MIS_May2019!$H:$H,ClusterAbundancebySample!H$1)</f>
        <v>0</v>
      </c>
      <c r="I1404">
        <f>COUNTIFS(mastersheet_MIS_May2019!$M:$M,ClusterAbundancebySample!$A1404,mastersheet_MIS_May2019!$H:$H,ClusterAbundancebySample!I$1)</f>
        <v>22</v>
      </c>
      <c r="J1404">
        <f>COUNTIFS(mastersheet_MIS_May2019!$M:$M,ClusterAbundancebySample!$A1404,mastersheet_MIS_May2019!$H:$H,ClusterAbundancebySample!J$1)</f>
        <v>0</v>
      </c>
      <c r="K1404">
        <f>COUNTIFS(mastersheet_MIS_May2019!$M:$M,ClusterAbundancebySample!$A1404,mastersheet_MIS_May2019!$H:$H,ClusterAbundancebySample!K$1)</f>
        <v>0</v>
      </c>
      <c r="L1404">
        <f>COUNTIFS(mastersheet_MIS_May2019!$M:$M,ClusterAbundancebySample!$A1404,mastersheet_MIS_May2019!$H:$H,ClusterAbundancebySample!L$1)</f>
        <v>0</v>
      </c>
      <c r="M1404">
        <f>COUNTIFS(mastersheet_MIS_May2019!$M:$M,ClusterAbundancebySample!$A1404,mastersheet_MIS_May2019!$H:$H,ClusterAbundancebySample!M$1)</f>
        <v>5</v>
      </c>
      <c r="N1404">
        <f>COUNTIFS(mastersheet_MIS_May2019!$M:$M,ClusterAbundancebySample!$A1404,mastersheet_MIS_May2019!$H:$H,ClusterAbundancebySample!N$1)</f>
        <v>0</v>
      </c>
      <c r="O1404">
        <f>COUNTIFS(mastersheet_MIS_May2019!$M:$M,ClusterAbundancebySample!$A1404,mastersheet_MIS_May2019!$H:$H,ClusterAbundancebySample!O$1)</f>
        <v>0</v>
      </c>
    </row>
    <row r="1405" spans="1:15" x14ac:dyDescent="0.25">
      <c r="A1405" t="s">
        <v>19765</v>
      </c>
      <c r="B1405">
        <f>COUNTIFS(mastersheet_MIS_May2019!M:M,ClusterAbundancebySample!$A1405,mastersheet_MIS_May2019!H:H,ClusterAbundancebySample!$B$1)</f>
        <v>0</v>
      </c>
      <c r="C1405">
        <f>COUNTIFS(mastersheet_MIS_May2019!$M:$M,ClusterAbundancebySample!$A1405,mastersheet_MIS_May2019!$H:$H,ClusterAbundancebySample!C$1)</f>
        <v>0</v>
      </c>
      <c r="D1405">
        <f>COUNTIFS(mastersheet_MIS_May2019!$M:$M,ClusterAbundancebySample!$A1405,mastersheet_MIS_May2019!$H:$H,ClusterAbundancebySample!D$1)</f>
        <v>0</v>
      </c>
      <c r="E1405">
        <f>COUNTIFS(mastersheet_MIS_May2019!$M:$M,ClusterAbundancebySample!$A1405,mastersheet_MIS_May2019!$H:$H,ClusterAbundancebySample!E$1)</f>
        <v>0</v>
      </c>
      <c r="F1405">
        <f>COUNTIFS(mastersheet_MIS_May2019!$M:$M,ClusterAbundancebySample!$A1405,mastersheet_MIS_May2019!$H:$H,ClusterAbundancebySample!F$1)</f>
        <v>0</v>
      </c>
      <c r="G1405">
        <f>COUNTIFS(mastersheet_MIS_May2019!$M:$M,ClusterAbundancebySample!$A1405,mastersheet_MIS_May2019!$H:$H,ClusterAbundancebySample!G$1)</f>
        <v>0</v>
      </c>
      <c r="H1405">
        <f>COUNTIFS(mastersheet_MIS_May2019!$M:$M,ClusterAbundancebySample!$A1405,mastersheet_MIS_May2019!$H:$H,ClusterAbundancebySample!H$1)</f>
        <v>0</v>
      </c>
      <c r="I1405">
        <f>COUNTIFS(mastersheet_MIS_May2019!$M:$M,ClusterAbundancebySample!$A1405,mastersheet_MIS_May2019!$H:$H,ClusterAbundancebySample!I$1)</f>
        <v>0</v>
      </c>
      <c r="J1405">
        <f>COUNTIFS(mastersheet_MIS_May2019!$M:$M,ClusterAbundancebySample!$A1405,mastersheet_MIS_May2019!$H:$H,ClusterAbundancebySample!J$1)</f>
        <v>0</v>
      </c>
      <c r="K1405">
        <f>COUNTIFS(mastersheet_MIS_May2019!$M:$M,ClusterAbundancebySample!$A1405,mastersheet_MIS_May2019!$H:$H,ClusterAbundancebySample!K$1)</f>
        <v>0</v>
      </c>
      <c r="L1405">
        <f>COUNTIFS(mastersheet_MIS_May2019!$M:$M,ClusterAbundancebySample!$A1405,mastersheet_MIS_May2019!$H:$H,ClusterAbundancebySample!L$1)</f>
        <v>0</v>
      </c>
      <c r="M1405">
        <f>COUNTIFS(mastersheet_MIS_May2019!$M:$M,ClusterAbundancebySample!$A1405,mastersheet_MIS_May2019!$H:$H,ClusterAbundancebySample!M$1)</f>
        <v>1</v>
      </c>
      <c r="N1405">
        <f>COUNTIFS(mastersheet_MIS_May2019!$M:$M,ClusterAbundancebySample!$A1405,mastersheet_MIS_May2019!$H:$H,ClusterAbundancebySample!N$1)</f>
        <v>0</v>
      </c>
      <c r="O1405">
        <f>COUNTIFS(mastersheet_MIS_May2019!$M:$M,ClusterAbundancebySample!$A1405,mastersheet_MIS_May2019!$H:$H,ClusterAbundancebySample!O$1)</f>
        <v>0</v>
      </c>
    </row>
    <row r="1406" spans="1:15" x14ac:dyDescent="0.25">
      <c r="A1406" t="s">
        <v>19766</v>
      </c>
      <c r="B1406">
        <f>COUNTIFS(mastersheet_MIS_May2019!M:M,ClusterAbundancebySample!$A1406,mastersheet_MIS_May2019!H:H,ClusterAbundancebySample!$B$1)</f>
        <v>0</v>
      </c>
      <c r="C1406">
        <f>COUNTIFS(mastersheet_MIS_May2019!$M:$M,ClusterAbundancebySample!$A1406,mastersheet_MIS_May2019!$H:$H,ClusterAbundancebySample!C$1)</f>
        <v>0</v>
      </c>
      <c r="D1406">
        <f>COUNTIFS(mastersheet_MIS_May2019!$M:$M,ClusterAbundancebySample!$A1406,mastersheet_MIS_May2019!$H:$H,ClusterAbundancebySample!D$1)</f>
        <v>0</v>
      </c>
      <c r="E1406">
        <f>COUNTIFS(mastersheet_MIS_May2019!$M:$M,ClusterAbundancebySample!$A1406,mastersheet_MIS_May2019!$H:$H,ClusterAbundancebySample!E$1)</f>
        <v>0</v>
      </c>
      <c r="F1406">
        <f>COUNTIFS(mastersheet_MIS_May2019!$M:$M,ClusterAbundancebySample!$A1406,mastersheet_MIS_May2019!$H:$H,ClusterAbundancebySample!F$1)</f>
        <v>0</v>
      </c>
      <c r="G1406">
        <f>COUNTIFS(mastersheet_MIS_May2019!$M:$M,ClusterAbundancebySample!$A1406,mastersheet_MIS_May2019!$H:$H,ClusterAbundancebySample!G$1)</f>
        <v>0</v>
      </c>
      <c r="H1406">
        <f>COUNTIFS(mastersheet_MIS_May2019!$M:$M,ClusterAbundancebySample!$A1406,mastersheet_MIS_May2019!$H:$H,ClusterAbundancebySample!H$1)</f>
        <v>0</v>
      </c>
      <c r="I1406">
        <f>COUNTIFS(mastersheet_MIS_May2019!$M:$M,ClusterAbundancebySample!$A1406,mastersheet_MIS_May2019!$H:$H,ClusterAbundancebySample!I$1)</f>
        <v>0</v>
      </c>
      <c r="J1406">
        <f>COUNTIFS(mastersheet_MIS_May2019!$M:$M,ClusterAbundancebySample!$A1406,mastersheet_MIS_May2019!$H:$H,ClusterAbundancebySample!J$1)</f>
        <v>0</v>
      </c>
      <c r="K1406">
        <f>COUNTIFS(mastersheet_MIS_May2019!$M:$M,ClusterAbundancebySample!$A1406,mastersheet_MIS_May2019!$H:$H,ClusterAbundancebySample!K$1)</f>
        <v>2</v>
      </c>
      <c r="L1406">
        <f>COUNTIFS(mastersheet_MIS_May2019!$M:$M,ClusterAbundancebySample!$A1406,mastersheet_MIS_May2019!$H:$H,ClusterAbundancebySample!L$1)</f>
        <v>0</v>
      </c>
      <c r="M1406">
        <f>COUNTIFS(mastersheet_MIS_May2019!$M:$M,ClusterAbundancebySample!$A1406,mastersheet_MIS_May2019!$H:$H,ClusterAbundancebySample!M$1)</f>
        <v>3</v>
      </c>
      <c r="N1406">
        <f>COUNTIFS(mastersheet_MIS_May2019!$M:$M,ClusterAbundancebySample!$A1406,mastersheet_MIS_May2019!$H:$H,ClusterAbundancebySample!N$1)</f>
        <v>0</v>
      </c>
      <c r="O1406">
        <f>COUNTIFS(mastersheet_MIS_May2019!$M:$M,ClusterAbundancebySample!$A1406,mastersheet_MIS_May2019!$H:$H,ClusterAbundancebySample!O$1)</f>
        <v>8</v>
      </c>
    </row>
    <row r="1407" spans="1:15" x14ac:dyDescent="0.25">
      <c r="A1407" t="s">
        <v>19772</v>
      </c>
      <c r="B1407">
        <f>COUNTIFS(mastersheet_MIS_May2019!M:M,ClusterAbundancebySample!$A1407,mastersheet_MIS_May2019!H:H,ClusterAbundancebySample!$B$1)</f>
        <v>0</v>
      </c>
      <c r="C1407">
        <f>COUNTIFS(mastersheet_MIS_May2019!$M:$M,ClusterAbundancebySample!$A1407,mastersheet_MIS_May2019!$H:$H,ClusterAbundancebySample!C$1)</f>
        <v>0</v>
      </c>
      <c r="D1407">
        <f>COUNTIFS(mastersheet_MIS_May2019!$M:$M,ClusterAbundancebySample!$A1407,mastersheet_MIS_May2019!$H:$H,ClusterAbundancebySample!D$1)</f>
        <v>0</v>
      </c>
      <c r="E1407">
        <f>COUNTIFS(mastersheet_MIS_May2019!$M:$M,ClusterAbundancebySample!$A1407,mastersheet_MIS_May2019!$H:$H,ClusterAbundancebySample!E$1)</f>
        <v>0</v>
      </c>
      <c r="F1407">
        <f>COUNTIFS(mastersheet_MIS_May2019!$M:$M,ClusterAbundancebySample!$A1407,mastersheet_MIS_May2019!$H:$H,ClusterAbundancebySample!F$1)</f>
        <v>0</v>
      </c>
      <c r="G1407">
        <f>COUNTIFS(mastersheet_MIS_May2019!$M:$M,ClusterAbundancebySample!$A1407,mastersheet_MIS_May2019!$H:$H,ClusterAbundancebySample!G$1)</f>
        <v>0</v>
      </c>
      <c r="H1407">
        <f>COUNTIFS(mastersheet_MIS_May2019!$M:$M,ClusterAbundancebySample!$A1407,mastersheet_MIS_May2019!$H:$H,ClusterAbundancebySample!H$1)</f>
        <v>0</v>
      </c>
      <c r="I1407">
        <f>COUNTIFS(mastersheet_MIS_May2019!$M:$M,ClusterAbundancebySample!$A1407,mastersheet_MIS_May2019!$H:$H,ClusterAbundancebySample!I$1)</f>
        <v>0</v>
      </c>
      <c r="J1407">
        <f>COUNTIFS(mastersheet_MIS_May2019!$M:$M,ClusterAbundancebySample!$A1407,mastersheet_MIS_May2019!$H:$H,ClusterAbundancebySample!J$1)</f>
        <v>0</v>
      </c>
      <c r="K1407">
        <f>COUNTIFS(mastersheet_MIS_May2019!$M:$M,ClusterAbundancebySample!$A1407,mastersheet_MIS_May2019!$H:$H,ClusterAbundancebySample!K$1)</f>
        <v>0</v>
      </c>
      <c r="L1407">
        <f>COUNTIFS(mastersheet_MIS_May2019!$M:$M,ClusterAbundancebySample!$A1407,mastersheet_MIS_May2019!$H:$H,ClusterAbundancebySample!L$1)</f>
        <v>0</v>
      </c>
      <c r="M1407">
        <f>COUNTIFS(mastersheet_MIS_May2019!$M:$M,ClusterAbundancebySample!$A1407,mastersheet_MIS_May2019!$H:$H,ClusterAbundancebySample!M$1)</f>
        <v>1</v>
      </c>
      <c r="N1407">
        <f>COUNTIFS(mastersheet_MIS_May2019!$M:$M,ClusterAbundancebySample!$A1407,mastersheet_MIS_May2019!$H:$H,ClusterAbundancebySample!N$1)</f>
        <v>0</v>
      </c>
      <c r="O1407">
        <f>COUNTIFS(mastersheet_MIS_May2019!$M:$M,ClusterAbundancebySample!$A1407,mastersheet_MIS_May2019!$H:$H,ClusterAbundancebySample!O$1)</f>
        <v>0</v>
      </c>
    </row>
    <row r="1408" spans="1:15" x14ac:dyDescent="0.25">
      <c r="A1408" t="s">
        <v>19782</v>
      </c>
      <c r="B1408">
        <f>COUNTIFS(mastersheet_MIS_May2019!M:M,ClusterAbundancebySample!$A1408,mastersheet_MIS_May2019!H:H,ClusterAbundancebySample!$B$1)</f>
        <v>0</v>
      </c>
      <c r="C1408">
        <f>COUNTIFS(mastersheet_MIS_May2019!$M:$M,ClusterAbundancebySample!$A1408,mastersheet_MIS_May2019!$H:$H,ClusterAbundancebySample!C$1)</f>
        <v>0</v>
      </c>
      <c r="D1408">
        <f>COUNTIFS(mastersheet_MIS_May2019!$M:$M,ClusterAbundancebySample!$A1408,mastersheet_MIS_May2019!$H:$H,ClusterAbundancebySample!D$1)</f>
        <v>0</v>
      </c>
      <c r="E1408">
        <f>COUNTIFS(mastersheet_MIS_May2019!$M:$M,ClusterAbundancebySample!$A1408,mastersheet_MIS_May2019!$H:$H,ClusterAbundancebySample!E$1)</f>
        <v>0</v>
      </c>
      <c r="F1408">
        <f>COUNTIFS(mastersheet_MIS_May2019!$M:$M,ClusterAbundancebySample!$A1408,mastersheet_MIS_May2019!$H:$H,ClusterAbundancebySample!F$1)</f>
        <v>0</v>
      </c>
      <c r="G1408">
        <f>COUNTIFS(mastersheet_MIS_May2019!$M:$M,ClusterAbundancebySample!$A1408,mastersheet_MIS_May2019!$H:$H,ClusterAbundancebySample!G$1)</f>
        <v>0</v>
      </c>
      <c r="H1408">
        <f>COUNTIFS(mastersheet_MIS_May2019!$M:$M,ClusterAbundancebySample!$A1408,mastersheet_MIS_May2019!$H:$H,ClusterAbundancebySample!H$1)</f>
        <v>0</v>
      </c>
      <c r="I1408">
        <f>COUNTIFS(mastersheet_MIS_May2019!$M:$M,ClusterAbundancebySample!$A1408,mastersheet_MIS_May2019!$H:$H,ClusterAbundancebySample!I$1)</f>
        <v>1</v>
      </c>
      <c r="J1408">
        <f>COUNTIFS(mastersheet_MIS_May2019!$M:$M,ClusterAbundancebySample!$A1408,mastersheet_MIS_May2019!$H:$H,ClusterAbundancebySample!J$1)</f>
        <v>0</v>
      </c>
      <c r="K1408">
        <f>COUNTIFS(mastersheet_MIS_May2019!$M:$M,ClusterAbundancebySample!$A1408,mastersheet_MIS_May2019!$H:$H,ClusterAbundancebySample!K$1)</f>
        <v>0</v>
      </c>
      <c r="L1408">
        <f>COUNTIFS(mastersheet_MIS_May2019!$M:$M,ClusterAbundancebySample!$A1408,mastersheet_MIS_May2019!$H:$H,ClusterAbundancebySample!L$1)</f>
        <v>0</v>
      </c>
      <c r="M1408">
        <f>COUNTIFS(mastersheet_MIS_May2019!$M:$M,ClusterAbundancebySample!$A1408,mastersheet_MIS_May2019!$H:$H,ClusterAbundancebySample!M$1)</f>
        <v>1</v>
      </c>
      <c r="N1408">
        <f>COUNTIFS(mastersheet_MIS_May2019!$M:$M,ClusterAbundancebySample!$A1408,mastersheet_MIS_May2019!$H:$H,ClusterAbundancebySample!N$1)</f>
        <v>0</v>
      </c>
      <c r="O1408">
        <f>COUNTIFS(mastersheet_MIS_May2019!$M:$M,ClusterAbundancebySample!$A1408,mastersheet_MIS_May2019!$H:$H,ClusterAbundancebySample!O$1)</f>
        <v>0</v>
      </c>
    </row>
    <row r="1409" spans="1:15" x14ac:dyDescent="0.25">
      <c r="A1409" t="s">
        <v>19793</v>
      </c>
      <c r="B1409">
        <f>COUNTIFS(mastersheet_MIS_May2019!M:M,ClusterAbundancebySample!$A1409,mastersheet_MIS_May2019!H:H,ClusterAbundancebySample!$B$1)</f>
        <v>0</v>
      </c>
      <c r="C1409">
        <f>COUNTIFS(mastersheet_MIS_May2019!$M:$M,ClusterAbundancebySample!$A1409,mastersheet_MIS_May2019!$H:$H,ClusterAbundancebySample!C$1)</f>
        <v>0</v>
      </c>
      <c r="D1409">
        <f>COUNTIFS(mastersheet_MIS_May2019!$M:$M,ClusterAbundancebySample!$A1409,mastersheet_MIS_May2019!$H:$H,ClusterAbundancebySample!D$1)</f>
        <v>0</v>
      </c>
      <c r="E1409">
        <f>COUNTIFS(mastersheet_MIS_May2019!$M:$M,ClusterAbundancebySample!$A1409,mastersheet_MIS_May2019!$H:$H,ClusterAbundancebySample!E$1)</f>
        <v>0</v>
      </c>
      <c r="F1409">
        <f>COUNTIFS(mastersheet_MIS_May2019!$M:$M,ClusterAbundancebySample!$A1409,mastersheet_MIS_May2019!$H:$H,ClusterAbundancebySample!F$1)</f>
        <v>0</v>
      </c>
      <c r="G1409">
        <f>COUNTIFS(mastersheet_MIS_May2019!$M:$M,ClusterAbundancebySample!$A1409,mastersheet_MIS_May2019!$H:$H,ClusterAbundancebySample!G$1)</f>
        <v>0</v>
      </c>
      <c r="H1409">
        <f>COUNTIFS(mastersheet_MIS_May2019!$M:$M,ClusterAbundancebySample!$A1409,mastersheet_MIS_May2019!$H:$H,ClusterAbundancebySample!H$1)</f>
        <v>0</v>
      </c>
      <c r="I1409">
        <f>COUNTIFS(mastersheet_MIS_May2019!$M:$M,ClusterAbundancebySample!$A1409,mastersheet_MIS_May2019!$H:$H,ClusterAbundancebySample!I$1)</f>
        <v>0</v>
      </c>
      <c r="J1409">
        <f>COUNTIFS(mastersheet_MIS_May2019!$M:$M,ClusterAbundancebySample!$A1409,mastersheet_MIS_May2019!$H:$H,ClusterAbundancebySample!J$1)</f>
        <v>0</v>
      </c>
      <c r="K1409">
        <f>COUNTIFS(mastersheet_MIS_May2019!$M:$M,ClusterAbundancebySample!$A1409,mastersheet_MIS_May2019!$H:$H,ClusterAbundancebySample!K$1)</f>
        <v>0</v>
      </c>
      <c r="L1409">
        <f>COUNTIFS(mastersheet_MIS_May2019!$M:$M,ClusterAbundancebySample!$A1409,mastersheet_MIS_May2019!$H:$H,ClusterAbundancebySample!L$1)</f>
        <v>1</v>
      </c>
      <c r="M1409">
        <f>COUNTIFS(mastersheet_MIS_May2019!$M:$M,ClusterAbundancebySample!$A1409,mastersheet_MIS_May2019!$H:$H,ClusterAbundancebySample!M$1)</f>
        <v>4</v>
      </c>
      <c r="N1409">
        <f>COUNTIFS(mastersheet_MIS_May2019!$M:$M,ClusterAbundancebySample!$A1409,mastersheet_MIS_May2019!$H:$H,ClusterAbundancebySample!N$1)</f>
        <v>0</v>
      </c>
      <c r="O1409">
        <f>COUNTIFS(mastersheet_MIS_May2019!$M:$M,ClusterAbundancebySample!$A1409,mastersheet_MIS_May2019!$H:$H,ClusterAbundancebySample!O$1)</f>
        <v>0</v>
      </c>
    </row>
    <row r="1410" spans="1:15" x14ac:dyDescent="0.25">
      <c r="A1410" t="s">
        <v>19799</v>
      </c>
      <c r="B1410">
        <f>COUNTIFS(mastersheet_MIS_May2019!M:M,ClusterAbundancebySample!$A1410,mastersheet_MIS_May2019!H:H,ClusterAbundancebySample!$B$1)</f>
        <v>0</v>
      </c>
      <c r="C1410">
        <f>COUNTIFS(mastersheet_MIS_May2019!$M:$M,ClusterAbundancebySample!$A1410,mastersheet_MIS_May2019!$H:$H,ClusterAbundancebySample!C$1)</f>
        <v>0</v>
      </c>
      <c r="D1410">
        <f>COUNTIFS(mastersheet_MIS_May2019!$M:$M,ClusterAbundancebySample!$A1410,mastersheet_MIS_May2019!$H:$H,ClusterAbundancebySample!D$1)</f>
        <v>0</v>
      </c>
      <c r="E1410">
        <f>COUNTIFS(mastersheet_MIS_May2019!$M:$M,ClusterAbundancebySample!$A1410,mastersheet_MIS_May2019!$H:$H,ClusterAbundancebySample!E$1)</f>
        <v>0</v>
      </c>
      <c r="F1410">
        <f>COUNTIFS(mastersheet_MIS_May2019!$M:$M,ClusterAbundancebySample!$A1410,mastersheet_MIS_May2019!$H:$H,ClusterAbundancebySample!F$1)</f>
        <v>0</v>
      </c>
      <c r="G1410">
        <f>COUNTIFS(mastersheet_MIS_May2019!$M:$M,ClusterAbundancebySample!$A1410,mastersheet_MIS_May2019!$H:$H,ClusterAbundancebySample!G$1)</f>
        <v>0</v>
      </c>
      <c r="H1410">
        <f>COUNTIFS(mastersheet_MIS_May2019!$M:$M,ClusterAbundancebySample!$A1410,mastersheet_MIS_May2019!$H:$H,ClusterAbundancebySample!H$1)</f>
        <v>0</v>
      </c>
      <c r="I1410">
        <f>COUNTIFS(mastersheet_MIS_May2019!$M:$M,ClusterAbundancebySample!$A1410,mastersheet_MIS_May2019!$H:$H,ClusterAbundancebySample!I$1)</f>
        <v>0</v>
      </c>
      <c r="J1410">
        <f>COUNTIFS(mastersheet_MIS_May2019!$M:$M,ClusterAbundancebySample!$A1410,mastersheet_MIS_May2019!$H:$H,ClusterAbundancebySample!J$1)</f>
        <v>0</v>
      </c>
      <c r="K1410">
        <f>COUNTIFS(mastersheet_MIS_May2019!$M:$M,ClusterAbundancebySample!$A1410,mastersheet_MIS_May2019!$H:$H,ClusterAbundancebySample!K$1)</f>
        <v>1</v>
      </c>
      <c r="L1410">
        <f>COUNTIFS(mastersheet_MIS_May2019!$M:$M,ClusterAbundancebySample!$A1410,mastersheet_MIS_May2019!$H:$H,ClusterAbundancebySample!L$1)</f>
        <v>0</v>
      </c>
      <c r="M1410">
        <f>COUNTIFS(mastersheet_MIS_May2019!$M:$M,ClusterAbundancebySample!$A1410,mastersheet_MIS_May2019!$H:$H,ClusterAbundancebySample!M$1)</f>
        <v>22</v>
      </c>
      <c r="N1410">
        <f>COUNTIFS(mastersheet_MIS_May2019!$M:$M,ClusterAbundancebySample!$A1410,mastersheet_MIS_May2019!$H:$H,ClusterAbundancebySample!N$1)</f>
        <v>0</v>
      </c>
      <c r="O1410">
        <f>COUNTIFS(mastersheet_MIS_May2019!$M:$M,ClusterAbundancebySample!$A1410,mastersheet_MIS_May2019!$H:$H,ClusterAbundancebySample!O$1)</f>
        <v>0</v>
      </c>
    </row>
    <row r="1411" spans="1:15" x14ac:dyDescent="0.25">
      <c r="A1411" t="s">
        <v>19802</v>
      </c>
      <c r="B1411">
        <f>COUNTIFS(mastersheet_MIS_May2019!M:M,ClusterAbundancebySample!$A1411,mastersheet_MIS_May2019!H:H,ClusterAbundancebySample!$B$1)</f>
        <v>0</v>
      </c>
      <c r="C1411">
        <f>COUNTIFS(mastersheet_MIS_May2019!$M:$M,ClusterAbundancebySample!$A1411,mastersheet_MIS_May2019!$H:$H,ClusterAbundancebySample!C$1)</f>
        <v>0</v>
      </c>
      <c r="D1411">
        <f>COUNTIFS(mastersheet_MIS_May2019!$M:$M,ClusterAbundancebySample!$A1411,mastersheet_MIS_May2019!$H:$H,ClusterAbundancebySample!D$1)</f>
        <v>0</v>
      </c>
      <c r="E1411">
        <f>COUNTIFS(mastersheet_MIS_May2019!$M:$M,ClusterAbundancebySample!$A1411,mastersheet_MIS_May2019!$H:$H,ClusterAbundancebySample!E$1)</f>
        <v>0</v>
      </c>
      <c r="F1411">
        <f>COUNTIFS(mastersheet_MIS_May2019!$M:$M,ClusterAbundancebySample!$A1411,mastersheet_MIS_May2019!$H:$H,ClusterAbundancebySample!F$1)</f>
        <v>0</v>
      </c>
      <c r="G1411">
        <f>COUNTIFS(mastersheet_MIS_May2019!$M:$M,ClusterAbundancebySample!$A1411,mastersheet_MIS_May2019!$H:$H,ClusterAbundancebySample!G$1)</f>
        <v>0</v>
      </c>
      <c r="H1411">
        <f>COUNTIFS(mastersheet_MIS_May2019!$M:$M,ClusterAbundancebySample!$A1411,mastersheet_MIS_May2019!$H:$H,ClusterAbundancebySample!H$1)</f>
        <v>0</v>
      </c>
      <c r="I1411">
        <f>COUNTIFS(mastersheet_MIS_May2019!$M:$M,ClusterAbundancebySample!$A1411,mastersheet_MIS_May2019!$H:$H,ClusterAbundancebySample!I$1)</f>
        <v>0</v>
      </c>
      <c r="J1411">
        <f>COUNTIFS(mastersheet_MIS_May2019!$M:$M,ClusterAbundancebySample!$A1411,mastersheet_MIS_May2019!$H:$H,ClusterAbundancebySample!J$1)</f>
        <v>0</v>
      </c>
      <c r="K1411">
        <f>COUNTIFS(mastersheet_MIS_May2019!$M:$M,ClusterAbundancebySample!$A1411,mastersheet_MIS_May2019!$H:$H,ClusterAbundancebySample!K$1)</f>
        <v>0</v>
      </c>
      <c r="L1411">
        <f>COUNTIFS(mastersheet_MIS_May2019!$M:$M,ClusterAbundancebySample!$A1411,mastersheet_MIS_May2019!$H:$H,ClusterAbundancebySample!L$1)</f>
        <v>0</v>
      </c>
      <c r="M1411">
        <f>COUNTIFS(mastersheet_MIS_May2019!$M:$M,ClusterAbundancebySample!$A1411,mastersheet_MIS_May2019!$H:$H,ClusterAbundancebySample!M$1)</f>
        <v>1</v>
      </c>
      <c r="N1411">
        <f>COUNTIFS(mastersheet_MIS_May2019!$M:$M,ClusterAbundancebySample!$A1411,mastersheet_MIS_May2019!$H:$H,ClusterAbundancebySample!N$1)</f>
        <v>0</v>
      </c>
      <c r="O1411">
        <f>COUNTIFS(mastersheet_MIS_May2019!$M:$M,ClusterAbundancebySample!$A1411,mastersheet_MIS_May2019!$H:$H,ClusterAbundancebySample!O$1)</f>
        <v>0</v>
      </c>
    </row>
    <row r="1412" spans="1:15" x14ac:dyDescent="0.25">
      <c r="A1412" t="s">
        <v>19819</v>
      </c>
      <c r="B1412">
        <f>COUNTIFS(mastersheet_MIS_May2019!M:M,ClusterAbundancebySample!$A1412,mastersheet_MIS_May2019!H:H,ClusterAbundancebySample!$B$1)</f>
        <v>0</v>
      </c>
      <c r="C1412">
        <f>COUNTIFS(mastersheet_MIS_May2019!$M:$M,ClusterAbundancebySample!$A1412,mastersheet_MIS_May2019!$H:$H,ClusterAbundancebySample!C$1)</f>
        <v>0</v>
      </c>
      <c r="D1412">
        <f>COUNTIFS(mastersheet_MIS_May2019!$M:$M,ClusterAbundancebySample!$A1412,mastersheet_MIS_May2019!$H:$H,ClusterAbundancebySample!D$1)</f>
        <v>0</v>
      </c>
      <c r="E1412">
        <f>COUNTIFS(mastersheet_MIS_May2019!$M:$M,ClusterAbundancebySample!$A1412,mastersheet_MIS_May2019!$H:$H,ClusterAbundancebySample!E$1)</f>
        <v>0</v>
      </c>
      <c r="F1412">
        <f>COUNTIFS(mastersheet_MIS_May2019!$M:$M,ClusterAbundancebySample!$A1412,mastersheet_MIS_May2019!$H:$H,ClusterAbundancebySample!F$1)</f>
        <v>0</v>
      </c>
      <c r="G1412">
        <f>COUNTIFS(mastersheet_MIS_May2019!$M:$M,ClusterAbundancebySample!$A1412,mastersheet_MIS_May2019!$H:$H,ClusterAbundancebySample!G$1)</f>
        <v>0</v>
      </c>
      <c r="H1412">
        <f>COUNTIFS(mastersheet_MIS_May2019!$M:$M,ClusterAbundancebySample!$A1412,mastersheet_MIS_May2019!$H:$H,ClusterAbundancebySample!H$1)</f>
        <v>0</v>
      </c>
      <c r="I1412">
        <f>COUNTIFS(mastersheet_MIS_May2019!$M:$M,ClusterAbundancebySample!$A1412,mastersheet_MIS_May2019!$H:$H,ClusterAbundancebySample!I$1)</f>
        <v>0</v>
      </c>
      <c r="J1412">
        <f>COUNTIFS(mastersheet_MIS_May2019!$M:$M,ClusterAbundancebySample!$A1412,mastersheet_MIS_May2019!$H:$H,ClusterAbundancebySample!J$1)</f>
        <v>0</v>
      </c>
      <c r="K1412">
        <f>COUNTIFS(mastersheet_MIS_May2019!$M:$M,ClusterAbundancebySample!$A1412,mastersheet_MIS_May2019!$H:$H,ClusterAbundancebySample!K$1)</f>
        <v>0</v>
      </c>
      <c r="L1412">
        <f>COUNTIFS(mastersheet_MIS_May2019!$M:$M,ClusterAbundancebySample!$A1412,mastersheet_MIS_May2019!$H:$H,ClusterAbundancebySample!L$1)</f>
        <v>0</v>
      </c>
      <c r="M1412">
        <f>COUNTIFS(mastersheet_MIS_May2019!$M:$M,ClusterAbundancebySample!$A1412,mastersheet_MIS_May2019!$H:$H,ClusterAbundancebySample!M$1)</f>
        <v>2</v>
      </c>
      <c r="N1412">
        <f>COUNTIFS(mastersheet_MIS_May2019!$M:$M,ClusterAbundancebySample!$A1412,mastersheet_MIS_May2019!$H:$H,ClusterAbundancebySample!N$1)</f>
        <v>0</v>
      </c>
      <c r="O1412">
        <f>COUNTIFS(mastersheet_MIS_May2019!$M:$M,ClusterAbundancebySample!$A1412,mastersheet_MIS_May2019!$H:$H,ClusterAbundancebySample!O$1)</f>
        <v>0</v>
      </c>
    </row>
    <row r="1413" spans="1:15" x14ac:dyDescent="0.25">
      <c r="A1413" t="s">
        <v>19837</v>
      </c>
      <c r="B1413">
        <f>COUNTIFS(mastersheet_MIS_May2019!M:M,ClusterAbundancebySample!$A1413,mastersheet_MIS_May2019!H:H,ClusterAbundancebySample!$B$1)</f>
        <v>0</v>
      </c>
      <c r="C1413">
        <f>COUNTIFS(mastersheet_MIS_May2019!$M:$M,ClusterAbundancebySample!$A1413,mastersheet_MIS_May2019!$H:$H,ClusterAbundancebySample!C$1)</f>
        <v>0</v>
      </c>
      <c r="D1413">
        <f>COUNTIFS(mastersheet_MIS_May2019!$M:$M,ClusterAbundancebySample!$A1413,mastersheet_MIS_May2019!$H:$H,ClusterAbundancebySample!D$1)</f>
        <v>0</v>
      </c>
      <c r="E1413">
        <f>COUNTIFS(mastersheet_MIS_May2019!$M:$M,ClusterAbundancebySample!$A1413,mastersheet_MIS_May2019!$H:$H,ClusterAbundancebySample!E$1)</f>
        <v>0</v>
      </c>
      <c r="F1413">
        <f>COUNTIFS(mastersheet_MIS_May2019!$M:$M,ClusterAbundancebySample!$A1413,mastersheet_MIS_May2019!$H:$H,ClusterAbundancebySample!F$1)</f>
        <v>0</v>
      </c>
      <c r="G1413">
        <f>COUNTIFS(mastersheet_MIS_May2019!$M:$M,ClusterAbundancebySample!$A1413,mastersheet_MIS_May2019!$H:$H,ClusterAbundancebySample!G$1)</f>
        <v>0</v>
      </c>
      <c r="H1413">
        <f>COUNTIFS(mastersheet_MIS_May2019!$M:$M,ClusterAbundancebySample!$A1413,mastersheet_MIS_May2019!$H:$H,ClusterAbundancebySample!H$1)</f>
        <v>0</v>
      </c>
      <c r="I1413">
        <f>COUNTIFS(mastersheet_MIS_May2019!$M:$M,ClusterAbundancebySample!$A1413,mastersheet_MIS_May2019!$H:$H,ClusterAbundancebySample!I$1)</f>
        <v>0</v>
      </c>
      <c r="J1413">
        <f>COUNTIFS(mastersheet_MIS_May2019!$M:$M,ClusterAbundancebySample!$A1413,mastersheet_MIS_May2019!$H:$H,ClusterAbundancebySample!J$1)</f>
        <v>0</v>
      </c>
      <c r="K1413">
        <f>COUNTIFS(mastersheet_MIS_May2019!$M:$M,ClusterAbundancebySample!$A1413,mastersheet_MIS_May2019!$H:$H,ClusterAbundancebySample!K$1)</f>
        <v>1</v>
      </c>
      <c r="L1413">
        <f>COUNTIFS(mastersheet_MIS_May2019!$M:$M,ClusterAbundancebySample!$A1413,mastersheet_MIS_May2019!$H:$H,ClusterAbundancebySample!L$1)</f>
        <v>0</v>
      </c>
      <c r="M1413">
        <f>COUNTIFS(mastersheet_MIS_May2019!$M:$M,ClusterAbundancebySample!$A1413,mastersheet_MIS_May2019!$H:$H,ClusterAbundancebySample!M$1)</f>
        <v>4</v>
      </c>
      <c r="N1413">
        <f>COUNTIFS(mastersheet_MIS_May2019!$M:$M,ClusterAbundancebySample!$A1413,mastersheet_MIS_May2019!$H:$H,ClusterAbundancebySample!N$1)</f>
        <v>0</v>
      </c>
      <c r="O1413">
        <f>COUNTIFS(mastersheet_MIS_May2019!$M:$M,ClusterAbundancebySample!$A1413,mastersheet_MIS_May2019!$H:$H,ClusterAbundancebySample!O$1)</f>
        <v>0</v>
      </c>
    </row>
    <row r="1414" spans="1:15" x14ac:dyDescent="0.25">
      <c r="A1414" t="s">
        <v>19841</v>
      </c>
      <c r="B1414">
        <f>COUNTIFS(mastersheet_MIS_May2019!M:M,ClusterAbundancebySample!$A1414,mastersheet_MIS_May2019!H:H,ClusterAbundancebySample!$B$1)</f>
        <v>0</v>
      </c>
      <c r="C1414">
        <f>COUNTIFS(mastersheet_MIS_May2019!$M:$M,ClusterAbundancebySample!$A1414,mastersheet_MIS_May2019!$H:$H,ClusterAbundancebySample!C$1)</f>
        <v>0</v>
      </c>
      <c r="D1414">
        <f>COUNTIFS(mastersheet_MIS_May2019!$M:$M,ClusterAbundancebySample!$A1414,mastersheet_MIS_May2019!$H:$H,ClusterAbundancebySample!D$1)</f>
        <v>0</v>
      </c>
      <c r="E1414">
        <f>COUNTIFS(mastersheet_MIS_May2019!$M:$M,ClusterAbundancebySample!$A1414,mastersheet_MIS_May2019!$H:$H,ClusterAbundancebySample!E$1)</f>
        <v>0</v>
      </c>
      <c r="F1414">
        <f>COUNTIFS(mastersheet_MIS_May2019!$M:$M,ClusterAbundancebySample!$A1414,mastersheet_MIS_May2019!$H:$H,ClusterAbundancebySample!F$1)</f>
        <v>0</v>
      </c>
      <c r="G1414">
        <f>COUNTIFS(mastersheet_MIS_May2019!$M:$M,ClusterAbundancebySample!$A1414,mastersheet_MIS_May2019!$H:$H,ClusterAbundancebySample!G$1)</f>
        <v>0</v>
      </c>
      <c r="H1414">
        <f>COUNTIFS(mastersheet_MIS_May2019!$M:$M,ClusterAbundancebySample!$A1414,mastersheet_MIS_May2019!$H:$H,ClusterAbundancebySample!H$1)</f>
        <v>0</v>
      </c>
      <c r="I1414">
        <f>COUNTIFS(mastersheet_MIS_May2019!$M:$M,ClusterAbundancebySample!$A1414,mastersheet_MIS_May2019!$H:$H,ClusterAbundancebySample!I$1)</f>
        <v>0</v>
      </c>
      <c r="J1414">
        <f>COUNTIFS(mastersheet_MIS_May2019!$M:$M,ClusterAbundancebySample!$A1414,mastersheet_MIS_May2019!$H:$H,ClusterAbundancebySample!J$1)</f>
        <v>0</v>
      </c>
      <c r="K1414">
        <f>COUNTIFS(mastersheet_MIS_May2019!$M:$M,ClusterAbundancebySample!$A1414,mastersheet_MIS_May2019!$H:$H,ClusterAbundancebySample!K$1)</f>
        <v>0</v>
      </c>
      <c r="L1414">
        <f>COUNTIFS(mastersheet_MIS_May2019!$M:$M,ClusterAbundancebySample!$A1414,mastersheet_MIS_May2019!$H:$H,ClusterAbundancebySample!L$1)</f>
        <v>0</v>
      </c>
      <c r="M1414">
        <f>COUNTIFS(mastersheet_MIS_May2019!$M:$M,ClusterAbundancebySample!$A1414,mastersheet_MIS_May2019!$H:$H,ClusterAbundancebySample!M$1)</f>
        <v>9</v>
      </c>
      <c r="N1414">
        <f>COUNTIFS(mastersheet_MIS_May2019!$M:$M,ClusterAbundancebySample!$A1414,mastersheet_MIS_May2019!$H:$H,ClusterAbundancebySample!N$1)</f>
        <v>0</v>
      </c>
      <c r="O1414">
        <f>COUNTIFS(mastersheet_MIS_May2019!$M:$M,ClusterAbundancebySample!$A1414,mastersheet_MIS_May2019!$H:$H,ClusterAbundancebySample!O$1)</f>
        <v>0</v>
      </c>
    </row>
    <row r="1415" spans="1:15" x14ac:dyDescent="0.25">
      <c r="A1415" t="s">
        <v>19844</v>
      </c>
      <c r="B1415">
        <f>COUNTIFS(mastersheet_MIS_May2019!M:M,ClusterAbundancebySample!$A1415,mastersheet_MIS_May2019!H:H,ClusterAbundancebySample!$B$1)</f>
        <v>0</v>
      </c>
      <c r="C1415">
        <f>COUNTIFS(mastersheet_MIS_May2019!$M:$M,ClusterAbundancebySample!$A1415,mastersheet_MIS_May2019!$H:$H,ClusterAbundancebySample!C$1)</f>
        <v>0</v>
      </c>
      <c r="D1415">
        <f>COUNTIFS(mastersheet_MIS_May2019!$M:$M,ClusterAbundancebySample!$A1415,mastersheet_MIS_May2019!$H:$H,ClusterAbundancebySample!D$1)</f>
        <v>0</v>
      </c>
      <c r="E1415">
        <f>COUNTIFS(mastersheet_MIS_May2019!$M:$M,ClusterAbundancebySample!$A1415,mastersheet_MIS_May2019!$H:$H,ClusterAbundancebySample!E$1)</f>
        <v>0</v>
      </c>
      <c r="F1415">
        <f>COUNTIFS(mastersheet_MIS_May2019!$M:$M,ClusterAbundancebySample!$A1415,mastersheet_MIS_May2019!$H:$H,ClusterAbundancebySample!F$1)</f>
        <v>0</v>
      </c>
      <c r="G1415">
        <f>COUNTIFS(mastersheet_MIS_May2019!$M:$M,ClusterAbundancebySample!$A1415,mastersheet_MIS_May2019!$H:$H,ClusterAbundancebySample!G$1)</f>
        <v>0</v>
      </c>
      <c r="H1415">
        <f>COUNTIFS(mastersheet_MIS_May2019!$M:$M,ClusterAbundancebySample!$A1415,mastersheet_MIS_May2019!$H:$H,ClusterAbundancebySample!H$1)</f>
        <v>0</v>
      </c>
      <c r="I1415">
        <f>COUNTIFS(mastersheet_MIS_May2019!$M:$M,ClusterAbundancebySample!$A1415,mastersheet_MIS_May2019!$H:$H,ClusterAbundancebySample!I$1)</f>
        <v>0</v>
      </c>
      <c r="J1415">
        <f>COUNTIFS(mastersheet_MIS_May2019!$M:$M,ClusterAbundancebySample!$A1415,mastersheet_MIS_May2019!$H:$H,ClusterAbundancebySample!J$1)</f>
        <v>0</v>
      </c>
      <c r="K1415">
        <f>COUNTIFS(mastersheet_MIS_May2019!$M:$M,ClusterAbundancebySample!$A1415,mastersheet_MIS_May2019!$H:$H,ClusterAbundancebySample!K$1)</f>
        <v>0</v>
      </c>
      <c r="L1415">
        <f>COUNTIFS(mastersheet_MIS_May2019!$M:$M,ClusterAbundancebySample!$A1415,mastersheet_MIS_May2019!$H:$H,ClusterAbundancebySample!L$1)</f>
        <v>0</v>
      </c>
      <c r="M1415">
        <f>COUNTIFS(mastersheet_MIS_May2019!$M:$M,ClusterAbundancebySample!$A1415,mastersheet_MIS_May2019!$H:$H,ClusterAbundancebySample!M$1)</f>
        <v>1</v>
      </c>
      <c r="N1415">
        <f>COUNTIFS(mastersheet_MIS_May2019!$M:$M,ClusterAbundancebySample!$A1415,mastersheet_MIS_May2019!$H:$H,ClusterAbundancebySample!N$1)</f>
        <v>0</v>
      </c>
      <c r="O1415">
        <f>COUNTIFS(mastersheet_MIS_May2019!$M:$M,ClusterAbundancebySample!$A1415,mastersheet_MIS_May2019!$H:$H,ClusterAbundancebySample!O$1)</f>
        <v>0</v>
      </c>
    </row>
    <row r="1416" spans="1:15" x14ac:dyDescent="0.25">
      <c r="A1416" t="s">
        <v>19846</v>
      </c>
      <c r="B1416">
        <f>COUNTIFS(mastersheet_MIS_May2019!M:M,ClusterAbundancebySample!$A1416,mastersheet_MIS_May2019!H:H,ClusterAbundancebySample!$B$1)</f>
        <v>0</v>
      </c>
      <c r="C1416">
        <f>COUNTIFS(mastersheet_MIS_May2019!$M:$M,ClusterAbundancebySample!$A1416,mastersheet_MIS_May2019!$H:$H,ClusterAbundancebySample!C$1)</f>
        <v>0</v>
      </c>
      <c r="D1416">
        <f>COUNTIFS(mastersheet_MIS_May2019!$M:$M,ClusterAbundancebySample!$A1416,mastersheet_MIS_May2019!$H:$H,ClusterAbundancebySample!D$1)</f>
        <v>0</v>
      </c>
      <c r="E1416">
        <f>COUNTIFS(mastersheet_MIS_May2019!$M:$M,ClusterAbundancebySample!$A1416,mastersheet_MIS_May2019!$H:$H,ClusterAbundancebySample!E$1)</f>
        <v>0</v>
      </c>
      <c r="F1416">
        <f>COUNTIFS(mastersheet_MIS_May2019!$M:$M,ClusterAbundancebySample!$A1416,mastersheet_MIS_May2019!$H:$H,ClusterAbundancebySample!F$1)</f>
        <v>0</v>
      </c>
      <c r="G1416">
        <f>COUNTIFS(mastersheet_MIS_May2019!$M:$M,ClusterAbundancebySample!$A1416,mastersheet_MIS_May2019!$H:$H,ClusterAbundancebySample!G$1)</f>
        <v>0</v>
      </c>
      <c r="H1416">
        <f>COUNTIFS(mastersheet_MIS_May2019!$M:$M,ClusterAbundancebySample!$A1416,mastersheet_MIS_May2019!$H:$H,ClusterAbundancebySample!H$1)</f>
        <v>0</v>
      </c>
      <c r="I1416">
        <f>COUNTIFS(mastersheet_MIS_May2019!$M:$M,ClusterAbundancebySample!$A1416,mastersheet_MIS_May2019!$H:$H,ClusterAbundancebySample!I$1)</f>
        <v>0</v>
      </c>
      <c r="J1416">
        <f>COUNTIFS(mastersheet_MIS_May2019!$M:$M,ClusterAbundancebySample!$A1416,mastersheet_MIS_May2019!$H:$H,ClusterAbundancebySample!J$1)</f>
        <v>0</v>
      </c>
      <c r="K1416">
        <f>COUNTIFS(mastersheet_MIS_May2019!$M:$M,ClusterAbundancebySample!$A1416,mastersheet_MIS_May2019!$H:$H,ClusterAbundancebySample!K$1)</f>
        <v>0</v>
      </c>
      <c r="L1416">
        <f>COUNTIFS(mastersheet_MIS_May2019!$M:$M,ClusterAbundancebySample!$A1416,mastersheet_MIS_May2019!$H:$H,ClusterAbundancebySample!L$1)</f>
        <v>0</v>
      </c>
      <c r="M1416">
        <f>COUNTIFS(mastersheet_MIS_May2019!$M:$M,ClusterAbundancebySample!$A1416,mastersheet_MIS_May2019!$H:$H,ClusterAbundancebySample!M$1)</f>
        <v>1</v>
      </c>
      <c r="N1416">
        <f>COUNTIFS(mastersheet_MIS_May2019!$M:$M,ClusterAbundancebySample!$A1416,mastersheet_MIS_May2019!$H:$H,ClusterAbundancebySample!N$1)</f>
        <v>0</v>
      </c>
      <c r="O1416">
        <f>COUNTIFS(mastersheet_MIS_May2019!$M:$M,ClusterAbundancebySample!$A1416,mastersheet_MIS_May2019!$H:$H,ClusterAbundancebySample!O$1)</f>
        <v>0</v>
      </c>
    </row>
    <row r="1417" spans="1:15" x14ac:dyDescent="0.25">
      <c r="A1417" t="s">
        <v>19858</v>
      </c>
      <c r="B1417">
        <f>COUNTIFS(mastersheet_MIS_May2019!M:M,ClusterAbundancebySample!$A1417,mastersheet_MIS_May2019!H:H,ClusterAbundancebySample!$B$1)</f>
        <v>0</v>
      </c>
      <c r="C1417">
        <f>COUNTIFS(mastersheet_MIS_May2019!$M:$M,ClusterAbundancebySample!$A1417,mastersheet_MIS_May2019!$H:$H,ClusterAbundancebySample!C$1)</f>
        <v>0</v>
      </c>
      <c r="D1417">
        <f>COUNTIFS(mastersheet_MIS_May2019!$M:$M,ClusterAbundancebySample!$A1417,mastersheet_MIS_May2019!$H:$H,ClusterAbundancebySample!D$1)</f>
        <v>0</v>
      </c>
      <c r="E1417">
        <f>COUNTIFS(mastersheet_MIS_May2019!$M:$M,ClusterAbundancebySample!$A1417,mastersheet_MIS_May2019!$H:$H,ClusterAbundancebySample!E$1)</f>
        <v>0</v>
      </c>
      <c r="F1417">
        <f>COUNTIFS(mastersheet_MIS_May2019!$M:$M,ClusterAbundancebySample!$A1417,mastersheet_MIS_May2019!$H:$H,ClusterAbundancebySample!F$1)</f>
        <v>0</v>
      </c>
      <c r="G1417">
        <f>COUNTIFS(mastersheet_MIS_May2019!$M:$M,ClusterAbundancebySample!$A1417,mastersheet_MIS_May2019!$H:$H,ClusterAbundancebySample!G$1)</f>
        <v>0</v>
      </c>
      <c r="H1417">
        <f>COUNTIFS(mastersheet_MIS_May2019!$M:$M,ClusterAbundancebySample!$A1417,mastersheet_MIS_May2019!$H:$H,ClusterAbundancebySample!H$1)</f>
        <v>0</v>
      </c>
      <c r="I1417">
        <f>COUNTIFS(mastersheet_MIS_May2019!$M:$M,ClusterAbundancebySample!$A1417,mastersheet_MIS_May2019!$H:$H,ClusterAbundancebySample!I$1)</f>
        <v>0</v>
      </c>
      <c r="J1417">
        <f>COUNTIFS(mastersheet_MIS_May2019!$M:$M,ClusterAbundancebySample!$A1417,mastersheet_MIS_May2019!$H:$H,ClusterAbundancebySample!J$1)</f>
        <v>0</v>
      </c>
      <c r="K1417">
        <f>COUNTIFS(mastersheet_MIS_May2019!$M:$M,ClusterAbundancebySample!$A1417,mastersheet_MIS_May2019!$H:$H,ClusterAbundancebySample!K$1)</f>
        <v>0</v>
      </c>
      <c r="L1417">
        <f>COUNTIFS(mastersheet_MIS_May2019!$M:$M,ClusterAbundancebySample!$A1417,mastersheet_MIS_May2019!$H:$H,ClusterAbundancebySample!L$1)</f>
        <v>0</v>
      </c>
      <c r="M1417">
        <f>COUNTIFS(mastersheet_MIS_May2019!$M:$M,ClusterAbundancebySample!$A1417,mastersheet_MIS_May2019!$H:$H,ClusterAbundancebySample!M$1)</f>
        <v>1</v>
      </c>
      <c r="N1417">
        <f>COUNTIFS(mastersheet_MIS_May2019!$M:$M,ClusterAbundancebySample!$A1417,mastersheet_MIS_May2019!$H:$H,ClusterAbundancebySample!N$1)</f>
        <v>0</v>
      </c>
      <c r="O1417">
        <f>COUNTIFS(mastersheet_MIS_May2019!$M:$M,ClusterAbundancebySample!$A1417,mastersheet_MIS_May2019!$H:$H,ClusterAbundancebySample!O$1)</f>
        <v>0</v>
      </c>
    </row>
    <row r="1418" spans="1:15" x14ac:dyDescent="0.25">
      <c r="A1418" t="s">
        <v>19863</v>
      </c>
      <c r="B1418">
        <f>COUNTIFS(mastersheet_MIS_May2019!M:M,ClusterAbundancebySample!$A1418,mastersheet_MIS_May2019!H:H,ClusterAbundancebySample!$B$1)</f>
        <v>0</v>
      </c>
      <c r="C1418">
        <f>COUNTIFS(mastersheet_MIS_May2019!$M:$M,ClusterAbundancebySample!$A1418,mastersheet_MIS_May2019!$H:$H,ClusterAbundancebySample!C$1)</f>
        <v>0</v>
      </c>
      <c r="D1418">
        <f>COUNTIFS(mastersheet_MIS_May2019!$M:$M,ClusterAbundancebySample!$A1418,mastersheet_MIS_May2019!$H:$H,ClusterAbundancebySample!D$1)</f>
        <v>0</v>
      </c>
      <c r="E1418">
        <f>COUNTIFS(mastersheet_MIS_May2019!$M:$M,ClusterAbundancebySample!$A1418,mastersheet_MIS_May2019!$H:$H,ClusterAbundancebySample!E$1)</f>
        <v>0</v>
      </c>
      <c r="F1418">
        <f>COUNTIFS(mastersheet_MIS_May2019!$M:$M,ClusterAbundancebySample!$A1418,mastersheet_MIS_May2019!$H:$H,ClusterAbundancebySample!F$1)</f>
        <v>0</v>
      </c>
      <c r="G1418">
        <f>COUNTIFS(mastersheet_MIS_May2019!$M:$M,ClusterAbundancebySample!$A1418,mastersheet_MIS_May2019!$H:$H,ClusterAbundancebySample!G$1)</f>
        <v>0</v>
      </c>
      <c r="H1418">
        <f>COUNTIFS(mastersheet_MIS_May2019!$M:$M,ClusterAbundancebySample!$A1418,mastersheet_MIS_May2019!$H:$H,ClusterAbundancebySample!H$1)</f>
        <v>0</v>
      </c>
      <c r="I1418">
        <f>COUNTIFS(mastersheet_MIS_May2019!$M:$M,ClusterAbundancebySample!$A1418,mastersheet_MIS_May2019!$H:$H,ClusterAbundancebySample!I$1)</f>
        <v>0</v>
      </c>
      <c r="J1418">
        <f>COUNTIFS(mastersheet_MIS_May2019!$M:$M,ClusterAbundancebySample!$A1418,mastersheet_MIS_May2019!$H:$H,ClusterAbundancebySample!J$1)</f>
        <v>0</v>
      </c>
      <c r="K1418">
        <f>COUNTIFS(mastersheet_MIS_May2019!$M:$M,ClusterAbundancebySample!$A1418,mastersheet_MIS_May2019!$H:$H,ClusterAbundancebySample!K$1)</f>
        <v>0</v>
      </c>
      <c r="L1418">
        <f>COUNTIFS(mastersheet_MIS_May2019!$M:$M,ClusterAbundancebySample!$A1418,mastersheet_MIS_May2019!$H:$H,ClusterAbundancebySample!L$1)</f>
        <v>0</v>
      </c>
      <c r="M1418">
        <f>COUNTIFS(mastersheet_MIS_May2019!$M:$M,ClusterAbundancebySample!$A1418,mastersheet_MIS_May2019!$H:$H,ClusterAbundancebySample!M$1)</f>
        <v>1</v>
      </c>
      <c r="N1418">
        <f>COUNTIFS(mastersheet_MIS_May2019!$M:$M,ClusterAbundancebySample!$A1418,mastersheet_MIS_May2019!$H:$H,ClusterAbundancebySample!N$1)</f>
        <v>0</v>
      </c>
      <c r="O1418">
        <f>COUNTIFS(mastersheet_MIS_May2019!$M:$M,ClusterAbundancebySample!$A1418,mastersheet_MIS_May2019!$H:$H,ClusterAbundancebySample!O$1)</f>
        <v>0</v>
      </c>
    </row>
    <row r="1419" spans="1:15" x14ac:dyDescent="0.25">
      <c r="A1419" t="s">
        <v>19869</v>
      </c>
      <c r="B1419">
        <f>COUNTIFS(mastersheet_MIS_May2019!M:M,ClusterAbundancebySample!$A1419,mastersheet_MIS_May2019!H:H,ClusterAbundancebySample!$B$1)</f>
        <v>0</v>
      </c>
      <c r="C1419">
        <f>COUNTIFS(mastersheet_MIS_May2019!$M:$M,ClusterAbundancebySample!$A1419,mastersheet_MIS_May2019!$H:$H,ClusterAbundancebySample!C$1)</f>
        <v>0</v>
      </c>
      <c r="D1419">
        <f>COUNTIFS(mastersheet_MIS_May2019!$M:$M,ClusterAbundancebySample!$A1419,mastersheet_MIS_May2019!$H:$H,ClusterAbundancebySample!D$1)</f>
        <v>0</v>
      </c>
      <c r="E1419">
        <f>COUNTIFS(mastersheet_MIS_May2019!$M:$M,ClusterAbundancebySample!$A1419,mastersheet_MIS_May2019!$H:$H,ClusterAbundancebySample!E$1)</f>
        <v>0</v>
      </c>
      <c r="F1419">
        <f>COUNTIFS(mastersheet_MIS_May2019!$M:$M,ClusterAbundancebySample!$A1419,mastersheet_MIS_May2019!$H:$H,ClusterAbundancebySample!F$1)</f>
        <v>0</v>
      </c>
      <c r="G1419">
        <f>COUNTIFS(mastersheet_MIS_May2019!$M:$M,ClusterAbundancebySample!$A1419,mastersheet_MIS_May2019!$H:$H,ClusterAbundancebySample!G$1)</f>
        <v>0</v>
      </c>
      <c r="H1419">
        <f>COUNTIFS(mastersheet_MIS_May2019!$M:$M,ClusterAbundancebySample!$A1419,mastersheet_MIS_May2019!$H:$H,ClusterAbundancebySample!H$1)</f>
        <v>0</v>
      </c>
      <c r="I1419">
        <f>COUNTIFS(mastersheet_MIS_May2019!$M:$M,ClusterAbundancebySample!$A1419,mastersheet_MIS_May2019!$H:$H,ClusterAbundancebySample!I$1)</f>
        <v>0</v>
      </c>
      <c r="J1419">
        <f>COUNTIFS(mastersheet_MIS_May2019!$M:$M,ClusterAbundancebySample!$A1419,mastersheet_MIS_May2019!$H:$H,ClusterAbundancebySample!J$1)</f>
        <v>0</v>
      </c>
      <c r="K1419">
        <f>COUNTIFS(mastersheet_MIS_May2019!$M:$M,ClusterAbundancebySample!$A1419,mastersheet_MIS_May2019!$H:$H,ClusterAbundancebySample!K$1)</f>
        <v>0</v>
      </c>
      <c r="L1419">
        <f>COUNTIFS(mastersheet_MIS_May2019!$M:$M,ClusterAbundancebySample!$A1419,mastersheet_MIS_May2019!$H:$H,ClusterAbundancebySample!L$1)</f>
        <v>0</v>
      </c>
      <c r="M1419">
        <f>COUNTIFS(mastersheet_MIS_May2019!$M:$M,ClusterAbundancebySample!$A1419,mastersheet_MIS_May2019!$H:$H,ClusterAbundancebySample!M$1)</f>
        <v>2</v>
      </c>
      <c r="N1419">
        <f>COUNTIFS(mastersheet_MIS_May2019!$M:$M,ClusterAbundancebySample!$A1419,mastersheet_MIS_May2019!$H:$H,ClusterAbundancebySample!N$1)</f>
        <v>0</v>
      </c>
      <c r="O1419">
        <f>COUNTIFS(mastersheet_MIS_May2019!$M:$M,ClusterAbundancebySample!$A1419,mastersheet_MIS_May2019!$H:$H,ClusterAbundancebySample!O$1)</f>
        <v>0</v>
      </c>
    </row>
    <row r="1420" spans="1:15" x14ac:dyDescent="0.25">
      <c r="A1420" t="s">
        <v>19884</v>
      </c>
      <c r="B1420">
        <f>COUNTIFS(mastersheet_MIS_May2019!M:M,ClusterAbundancebySample!$A1420,mastersheet_MIS_May2019!H:H,ClusterAbundancebySample!$B$1)</f>
        <v>0</v>
      </c>
      <c r="C1420">
        <f>COUNTIFS(mastersheet_MIS_May2019!$M:$M,ClusterAbundancebySample!$A1420,mastersheet_MIS_May2019!$H:$H,ClusterAbundancebySample!C$1)</f>
        <v>0</v>
      </c>
      <c r="D1420">
        <f>COUNTIFS(mastersheet_MIS_May2019!$M:$M,ClusterAbundancebySample!$A1420,mastersheet_MIS_May2019!$H:$H,ClusterAbundancebySample!D$1)</f>
        <v>0</v>
      </c>
      <c r="E1420">
        <f>COUNTIFS(mastersheet_MIS_May2019!$M:$M,ClusterAbundancebySample!$A1420,mastersheet_MIS_May2019!$H:$H,ClusterAbundancebySample!E$1)</f>
        <v>0</v>
      </c>
      <c r="F1420">
        <f>COUNTIFS(mastersheet_MIS_May2019!$M:$M,ClusterAbundancebySample!$A1420,mastersheet_MIS_May2019!$H:$H,ClusterAbundancebySample!F$1)</f>
        <v>0</v>
      </c>
      <c r="G1420">
        <f>COUNTIFS(mastersheet_MIS_May2019!$M:$M,ClusterAbundancebySample!$A1420,mastersheet_MIS_May2019!$H:$H,ClusterAbundancebySample!G$1)</f>
        <v>0</v>
      </c>
      <c r="H1420">
        <f>COUNTIFS(mastersheet_MIS_May2019!$M:$M,ClusterAbundancebySample!$A1420,mastersheet_MIS_May2019!$H:$H,ClusterAbundancebySample!H$1)</f>
        <v>0</v>
      </c>
      <c r="I1420">
        <f>COUNTIFS(mastersheet_MIS_May2019!$M:$M,ClusterAbundancebySample!$A1420,mastersheet_MIS_May2019!$H:$H,ClusterAbundancebySample!I$1)</f>
        <v>0</v>
      </c>
      <c r="J1420">
        <f>COUNTIFS(mastersheet_MIS_May2019!$M:$M,ClusterAbundancebySample!$A1420,mastersheet_MIS_May2019!$H:$H,ClusterAbundancebySample!J$1)</f>
        <v>0</v>
      </c>
      <c r="K1420">
        <f>COUNTIFS(mastersheet_MIS_May2019!$M:$M,ClusterAbundancebySample!$A1420,mastersheet_MIS_May2019!$H:$H,ClusterAbundancebySample!K$1)</f>
        <v>0</v>
      </c>
      <c r="L1420">
        <f>COUNTIFS(mastersheet_MIS_May2019!$M:$M,ClusterAbundancebySample!$A1420,mastersheet_MIS_May2019!$H:$H,ClusterAbundancebySample!L$1)</f>
        <v>0</v>
      </c>
      <c r="M1420">
        <f>COUNTIFS(mastersheet_MIS_May2019!$M:$M,ClusterAbundancebySample!$A1420,mastersheet_MIS_May2019!$H:$H,ClusterAbundancebySample!M$1)</f>
        <v>7</v>
      </c>
      <c r="N1420">
        <f>COUNTIFS(mastersheet_MIS_May2019!$M:$M,ClusterAbundancebySample!$A1420,mastersheet_MIS_May2019!$H:$H,ClusterAbundancebySample!N$1)</f>
        <v>5</v>
      </c>
      <c r="O1420">
        <f>COUNTIFS(mastersheet_MIS_May2019!$M:$M,ClusterAbundancebySample!$A1420,mastersheet_MIS_May2019!$H:$H,ClusterAbundancebySample!O$1)</f>
        <v>0</v>
      </c>
    </row>
    <row r="1421" spans="1:15" x14ac:dyDescent="0.25">
      <c r="A1421" t="s">
        <v>19889</v>
      </c>
      <c r="B1421">
        <f>COUNTIFS(mastersheet_MIS_May2019!M:M,ClusterAbundancebySample!$A1421,mastersheet_MIS_May2019!H:H,ClusterAbundancebySample!$B$1)</f>
        <v>0</v>
      </c>
      <c r="C1421">
        <f>COUNTIFS(mastersheet_MIS_May2019!$M:$M,ClusterAbundancebySample!$A1421,mastersheet_MIS_May2019!$H:$H,ClusterAbundancebySample!C$1)</f>
        <v>0</v>
      </c>
      <c r="D1421">
        <f>COUNTIFS(mastersheet_MIS_May2019!$M:$M,ClusterAbundancebySample!$A1421,mastersheet_MIS_May2019!$H:$H,ClusterAbundancebySample!D$1)</f>
        <v>0</v>
      </c>
      <c r="E1421">
        <f>COUNTIFS(mastersheet_MIS_May2019!$M:$M,ClusterAbundancebySample!$A1421,mastersheet_MIS_May2019!$H:$H,ClusterAbundancebySample!E$1)</f>
        <v>0</v>
      </c>
      <c r="F1421">
        <f>COUNTIFS(mastersheet_MIS_May2019!$M:$M,ClusterAbundancebySample!$A1421,mastersheet_MIS_May2019!$H:$H,ClusterAbundancebySample!F$1)</f>
        <v>0</v>
      </c>
      <c r="G1421">
        <f>COUNTIFS(mastersheet_MIS_May2019!$M:$M,ClusterAbundancebySample!$A1421,mastersheet_MIS_May2019!$H:$H,ClusterAbundancebySample!G$1)</f>
        <v>0</v>
      </c>
      <c r="H1421">
        <f>COUNTIFS(mastersheet_MIS_May2019!$M:$M,ClusterAbundancebySample!$A1421,mastersheet_MIS_May2019!$H:$H,ClusterAbundancebySample!H$1)</f>
        <v>0</v>
      </c>
      <c r="I1421">
        <f>COUNTIFS(mastersheet_MIS_May2019!$M:$M,ClusterAbundancebySample!$A1421,mastersheet_MIS_May2019!$H:$H,ClusterAbundancebySample!I$1)</f>
        <v>0</v>
      </c>
      <c r="J1421">
        <f>COUNTIFS(mastersheet_MIS_May2019!$M:$M,ClusterAbundancebySample!$A1421,mastersheet_MIS_May2019!$H:$H,ClusterAbundancebySample!J$1)</f>
        <v>0</v>
      </c>
      <c r="K1421">
        <f>COUNTIFS(mastersheet_MIS_May2019!$M:$M,ClusterAbundancebySample!$A1421,mastersheet_MIS_May2019!$H:$H,ClusterAbundancebySample!K$1)</f>
        <v>0</v>
      </c>
      <c r="L1421">
        <f>COUNTIFS(mastersheet_MIS_May2019!$M:$M,ClusterAbundancebySample!$A1421,mastersheet_MIS_May2019!$H:$H,ClusterAbundancebySample!L$1)</f>
        <v>0</v>
      </c>
      <c r="M1421">
        <f>COUNTIFS(mastersheet_MIS_May2019!$M:$M,ClusterAbundancebySample!$A1421,mastersheet_MIS_May2019!$H:$H,ClusterAbundancebySample!M$1)</f>
        <v>1</v>
      </c>
      <c r="N1421">
        <f>COUNTIFS(mastersheet_MIS_May2019!$M:$M,ClusterAbundancebySample!$A1421,mastersheet_MIS_May2019!$H:$H,ClusterAbundancebySample!N$1)</f>
        <v>0</v>
      </c>
      <c r="O1421">
        <f>COUNTIFS(mastersheet_MIS_May2019!$M:$M,ClusterAbundancebySample!$A1421,mastersheet_MIS_May2019!$H:$H,ClusterAbundancebySample!O$1)</f>
        <v>0</v>
      </c>
    </row>
    <row r="1422" spans="1:15" x14ac:dyDescent="0.25">
      <c r="A1422" t="s">
        <v>18775</v>
      </c>
      <c r="B1422">
        <f>COUNTIFS(mastersheet_MIS_May2019!M:M,ClusterAbundancebySample!$A1422,mastersheet_MIS_May2019!H:H,ClusterAbundancebySample!$B$1)</f>
        <v>0</v>
      </c>
      <c r="C1422">
        <f>COUNTIFS(mastersheet_MIS_May2019!$M:$M,ClusterAbundancebySample!$A1422,mastersheet_MIS_May2019!$H:$H,ClusterAbundancebySample!C$1)</f>
        <v>0</v>
      </c>
      <c r="D1422">
        <f>COUNTIFS(mastersheet_MIS_May2019!$M:$M,ClusterAbundancebySample!$A1422,mastersheet_MIS_May2019!$H:$H,ClusterAbundancebySample!D$1)</f>
        <v>0</v>
      </c>
      <c r="E1422">
        <f>COUNTIFS(mastersheet_MIS_May2019!$M:$M,ClusterAbundancebySample!$A1422,mastersheet_MIS_May2019!$H:$H,ClusterAbundancebySample!E$1)</f>
        <v>1</v>
      </c>
      <c r="F1422">
        <f>COUNTIFS(mastersheet_MIS_May2019!$M:$M,ClusterAbundancebySample!$A1422,mastersheet_MIS_May2019!$H:$H,ClusterAbundancebySample!F$1)</f>
        <v>0</v>
      </c>
      <c r="G1422">
        <f>COUNTIFS(mastersheet_MIS_May2019!$M:$M,ClusterAbundancebySample!$A1422,mastersheet_MIS_May2019!$H:$H,ClusterAbundancebySample!G$1)</f>
        <v>1</v>
      </c>
      <c r="H1422">
        <f>COUNTIFS(mastersheet_MIS_May2019!$M:$M,ClusterAbundancebySample!$A1422,mastersheet_MIS_May2019!$H:$H,ClusterAbundancebySample!H$1)</f>
        <v>0</v>
      </c>
      <c r="I1422">
        <f>COUNTIFS(mastersheet_MIS_May2019!$M:$M,ClusterAbundancebySample!$A1422,mastersheet_MIS_May2019!$H:$H,ClusterAbundancebySample!I$1)</f>
        <v>0</v>
      </c>
      <c r="J1422">
        <f>COUNTIFS(mastersheet_MIS_May2019!$M:$M,ClusterAbundancebySample!$A1422,mastersheet_MIS_May2019!$H:$H,ClusterAbundancebySample!J$1)</f>
        <v>0</v>
      </c>
      <c r="K1422">
        <f>COUNTIFS(mastersheet_MIS_May2019!$M:$M,ClusterAbundancebySample!$A1422,mastersheet_MIS_May2019!$H:$H,ClusterAbundancebySample!K$1)</f>
        <v>0</v>
      </c>
      <c r="L1422">
        <f>COUNTIFS(mastersheet_MIS_May2019!$M:$M,ClusterAbundancebySample!$A1422,mastersheet_MIS_May2019!$H:$H,ClusterAbundancebySample!L$1)</f>
        <v>0</v>
      </c>
      <c r="M1422">
        <f>COUNTIFS(mastersheet_MIS_May2019!$M:$M,ClusterAbundancebySample!$A1422,mastersheet_MIS_May2019!$H:$H,ClusterAbundancebySample!M$1)</f>
        <v>0</v>
      </c>
      <c r="N1422">
        <f>COUNTIFS(mastersheet_MIS_May2019!$M:$M,ClusterAbundancebySample!$A1422,mastersheet_MIS_May2019!$H:$H,ClusterAbundancebySample!N$1)</f>
        <v>0</v>
      </c>
      <c r="O1422">
        <f>COUNTIFS(mastersheet_MIS_May2019!$M:$M,ClusterAbundancebySample!$A1422,mastersheet_MIS_May2019!$H:$H,ClusterAbundancebySample!O$1)</f>
        <v>0</v>
      </c>
    </row>
    <row r="1423" spans="1:15" x14ac:dyDescent="0.25">
      <c r="A1423" t="s">
        <v>18899</v>
      </c>
      <c r="B1423">
        <f>COUNTIFS(mastersheet_MIS_May2019!M:M,ClusterAbundancebySample!$A1423,mastersheet_MIS_May2019!H:H,ClusterAbundancebySample!$B$1)</f>
        <v>0</v>
      </c>
      <c r="C1423">
        <f>COUNTIFS(mastersheet_MIS_May2019!$M:$M,ClusterAbundancebySample!$A1423,mastersheet_MIS_May2019!$H:$H,ClusterAbundancebySample!C$1)</f>
        <v>0</v>
      </c>
      <c r="D1423">
        <f>COUNTIFS(mastersheet_MIS_May2019!$M:$M,ClusterAbundancebySample!$A1423,mastersheet_MIS_May2019!$H:$H,ClusterAbundancebySample!D$1)</f>
        <v>0</v>
      </c>
      <c r="E1423">
        <f>COUNTIFS(mastersheet_MIS_May2019!$M:$M,ClusterAbundancebySample!$A1423,mastersheet_MIS_May2019!$H:$H,ClusterAbundancebySample!E$1)</f>
        <v>0</v>
      </c>
      <c r="F1423">
        <f>COUNTIFS(mastersheet_MIS_May2019!$M:$M,ClusterAbundancebySample!$A1423,mastersheet_MIS_May2019!$H:$H,ClusterAbundancebySample!F$1)</f>
        <v>0</v>
      </c>
      <c r="G1423">
        <f>COUNTIFS(mastersheet_MIS_May2019!$M:$M,ClusterAbundancebySample!$A1423,mastersheet_MIS_May2019!$H:$H,ClusterAbundancebySample!G$1)</f>
        <v>1</v>
      </c>
      <c r="H1423">
        <f>COUNTIFS(mastersheet_MIS_May2019!$M:$M,ClusterAbundancebySample!$A1423,mastersheet_MIS_May2019!$H:$H,ClusterAbundancebySample!H$1)</f>
        <v>0</v>
      </c>
      <c r="I1423">
        <f>COUNTIFS(mastersheet_MIS_May2019!$M:$M,ClusterAbundancebySample!$A1423,mastersheet_MIS_May2019!$H:$H,ClusterAbundancebySample!I$1)</f>
        <v>0</v>
      </c>
      <c r="J1423">
        <f>COUNTIFS(mastersheet_MIS_May2019!$M:$M,ClusterAbundancebySample!$A1423,mastersheet_MIS_May2019!$H:$H,ClusterAbundancebySample!J$1)</f>
        <v>1</v>
      </c>
      <c r="K1423">
        <f>COUNTIFS(mastersheet_MIS_May2019!$M:$M,ClusterAbundancebySample!$A1423,mastersheet_MIS_May2019!$H:$H,ClusterAbundancebySample!K$1)</f>
        <v>1</v>
      </c>
      <c r="L1423">
        <f>COUNTIFS(mastersheet_MIS_May2019!$M:$M,ClusterAbundancebySample!$A1423,mastersheet_MIS_May2019!$H:$H,ClusterAbundancebySample!L$1)</f>
        <v>0</v>
      </c>
      <c r="M1423">
        <f>COUNTIFS(mastersheet_MIS_May2019!$M:$M,ClusterAbundancebySample!$A1423,mastersheet_MIS_May2019!$H:$H,ClusterAbundancebySample!M$1)</f>
        <v>0</v>
      </c>
      <c r="N1423">
        <f>COUNTIFS(mastersheet_MIS_May2019!$M:$M,ClusterAbundancebySample!$A1423,mastersheet_MIS_May2019!$H:$H,ClusterAbundancebySample!N$1)</f>
        <v>0</v>
      </c>
      <c r="O1423">
        <f>COUNTIFS(mastersheet_MIS_May2019!$M:$M,ClusterAbundancebySample!$A1423,mastersheet_MIS_May2019!$H:$H,ClusterAbundancebySample!O$1)</f>
        <v>0</v>
      </c>
    </row>
    <row r="1424" spans="1:15" x14ac:dyDescent="0.25">
      <c r="A1424" t="s">
        <v>18900</v>
      </c>
      <c r="B1424">
        <f>COUNTIFS(mastersheet_MIS_May2019!M:M,ClusterAbundancebySample!$A1424,mastersheet_MIS_May2019!H:H,ClusterAbundancebySample!$B$1)</f>
        <v>0</v>
      </c>
      <c r="C1424">
        <f>COUNTIFS(mastersheet_MIS_May2019!$M:$M,ClusterAbundancebySample!$A1424,mastersheet_MIS_May2019!$H:$H,ClusterAbundancebySample!C$1)</f>
        <v>0</v>
      </c>
      <c r="D1424">
        <f>COUNTIFS(mastersheet_MIS_May2019!$M:$M,ClusterAbundancebySample!$A1424,mastersheet_MIS_May2019!$H:$H,ClusterAbundancebySample!D$1)</f>
        <v>0</v>
      </c>
      <c r="E1424">
        <f>COUNTIFS(mastersheet_MIS_May2019!$M:$M,ClusterAbundancebySample!$A1424,mastersheet_MIS_May2019!$H:$H,ClusterAbundancebySample!E$1)</f>
        <v>0</v>
      </c>
      <c r="F1424">
        <f>COUNTIFS(mastersheet_MIS_May2019!$M:$M,ClusterAbundancebySample!$A1424,mastersheet_MIS_May2019!$H:$H,ClusterAbundancebySample!F$1)</f>
        <v>0</v>
      </c>
      <c r="G1424">
        <f>COUNTIFS(mastersheet_MIS_May2019!$M:$M,ClusterAbundancebySample!$A1424,mastersheet_MIS_May2019!$H:$H,ClusterAbundancebySample!G$1)</f>
        <v>1</v>
      </c>
      <c r="H1424">
        <f>COUNTIFS(mastersheet_MIS_May2019!$M:$M,ClusterAbundancebySample!$A1424,mastersheet_MIS_May2019!$H:$H,ClusterAbundancebySample!H$1)</f>
        <v>0</v>
      </c>
      <c r="I1424">
        <f>COUNTIFS(mastersheet_MIS_May2019!$M:$M,ClusterAbundancebySample!$A1424,mastersheet_MIS_May2019!$H:$H,ClusterAbundancebySample!I$1)</f>
        <v>0</v>
      </c>
      <c r="J1424">
        <f>COUNTIFS(mastersheet_MIS_May2019!$M:$M,ClusterAbundancebySample!$A1424,mastersheet_MIS_May2019!$H:$H,ClusterAbundancebySample!J$1)</f>
        <v>0</v>
      </c>
      <c r="K1424">
        <f>COUNTIFS(mastersheet_MIS_May2019!$M:$M,ClusterAbundancebySample!$A1424,mastersheet_MIS_May2019!$H:$H,ClusterAbundancebySample!K$1)</f>
        <v>0</v>
      </c>
      <c r="L1424">
        <f>COUNTIFS(mastersheet_MIS_May2019!$M:$M,ClusterAbundancebySample!$A1424,mastersheet_MIS_May2019!$H:$H,ClusterAbundancebySample!L$1)</f>
        <v>0</v>
      </c>
      <c r="M1424">
        <f>COUNTIFS(mastersheet_MIS_May2019!$M:$M,ClusterAbundancebySample!$A1424,mastersheet_MIS_May2019!$H:$H,ClusterAbundancebySample!M$1)</f>
        <v>0</v>
      </c>
      <c r="N1424">
        <f>COUNTIFS(mastersheet_MIS_May2019!$M:$M,ClusterAbundancebySample!$A1424,mastersheet_MIS_May2019!$H:$H,ClusterAbundancebySample!N$1)</f>
        <v>0</v>
      </c>
      <c r="O1424">
        <f>COUNTIFS(mastersheet_MIS_May2019!$M:$M,ClusterAbundancebySample!$A1424,mastersheet_MIS_May2019!$H:$H,ClusterAbundancebySample!O$1)</f>
        <v>0</v>
      </c>
    </row>
    <row r="1425" spans="1:15" x14ac:dyDescent="0.25">
      <c r="A1425" t="s">
        <v>18901</v>
      </c>
      <c r="B1425">
        <f>COUNTIFS(mastersheet_MIS_May2019!M:M,ClusterAbundancebySample!$A1425,mastersheet_MIS_May2019!H:H,ClusterAbundancebySample!$B$1)</f>
        <v>0</v>
      </c>
      <c r="C1425">
        <f>COUNTIFS(mastersheet_MIS_May2019!$M:$M,ClusterAbundancebySample!$A1425,mastersheet_MIS_May2019!$H:$H,ClusterAbundancebySample!C$1)</f>
        <v>0</v>
      </c>
      <c r="D1425">
        <f>COUNTIFS(mastersheet_MIS_May2019!$M:$M,ClusterAbundancebySample!$A1425,mastersheet_MIS_May2019!$H:$H,ClusterAbundancebySample!D$1)</f>
        <v>0</v>
      </c>
      <c r="E1425">
        <f>COUNTIFS(mastersheet_MIS_May2019!$M:$M,ClusterAbundancebySample!$A1425,mastersheet_MIS_May2019!$H:$H,ClusterAbundancebySample!E$1)</f>
        <v>0</v>
      </c>
      <c r="F1425">
        <f>COUNTIFS(mastersheet_MIS_May2019!$M:$M,ClusterAbundancebySample!$A1425,mastersheet_MIS_May2019!$H:$H,ClusterAbundancebySample!F$1)</f>
        <v>0</v>
      </c>
      <c r="G1425">
        <f>COUNTIFS(mastersheet_MIS_May2019!$M:$M,ClusterAbundancebySample!$A1425,mastersheet_MIS_May2019!$H:$H,ClusterAbundancebySample!G$1)</f>
        <v>1</v>
      </c>
      <c r="H1425">
        <f>COUNTIFS(mastersheet_MIS_May2019!$M:$M,ClusterAbundancebySample!$A1425,mastersheet_MIS_May2019!$H:$H,ClusterAbundancebySample!H$1)</f>
        <v>0</v>
      </c>
      <c r="I1425">
        <f>COUNTIFS(mastersheet_MIS_May2019!$M:$M,ClusterAbundancebySample!$A1425,mastersheet_MIS_May2019!$H:$H,ClusterAbundancebySample!I$1)</f>
        <v>0</v>
      </c>
      <c r="J1425">
        <f>COUNTIFS(mastersheet_MIS_May2019!$M:$M,ClusterAbundancebySample!$A1425,mastersheet_MIS_May2019!$H:$H,ClusterAbundancebySample!J$1)</f>
        <v>0</v>
      </c>
      <c r="K1425">
        <f>COUNTIFS(mastersheet_MIS_May2019!$M:$M,ClusterAbundancebySample!$A1425,mastersheet_MIS_May2019!$H:$H,ClusterAbundancebySample!K$1)</f>
        <v>0</v>
      </c>
      <c r="L1425">
        <f>COUNTIFS(mastersheet_MIS_May2019!$M:$M,ClusterAbundancebySample!$A1425,mastersheet_MIS_May2019!$H:$H,ClusterAbundancebySample!L$1)</f>
        <v>0</v>
      </c>
      <c r="M1425">
        <f>COUNTIFS(mastersheet_MIS_May2019!$M:$M,ClusterAbundancebySample!$A1425,mastersheet_MIS_May2019!$H:$H,ClusterAbundancebySample!M$1)</f>
        <v>0</v>
      </c>
      <c r="N1425">
        <f>COUNTIFS(mastersheet_MIS_May2019!$M:$M,ClusterAbundancebySample!$A1425,mastersheet_MIS_May2019!$H:$H,ClusterAbundancebySample!N$1)</f>
        <v>0</v>
      </c>
      <c r="O1425">
        <f>COUNTIFS(mastersheet_MIS_May2019!$M:$M,ClusterAbundancebySample!$A1425,mastersheet_MIS_May2019!$H:$H,ClusterAbundancebySample!O$1)</f>
        <v>0</v>
      </c>
    </row>
    <row r="1426" spans="1:15" x14ac:dyDescent="0.25">
      <c r="A1426" t="s">
        <v>18902</v>
      </c>
      <c r="B1426">
        <f>COUNTIFS(mastersheet_MIS_May2019!M:M,ClusterAbundancebySample!$A1426,mastersheet_MIS_May2019!H:H,ClusterAbundancebySample!$B$1)</f>
        <v>0</v>
      </c>
      <c r="C1426">
        <f>COUNTIFS(mastersheet_MIS_May2019!$M:$M,ClusterAbundancebySample!$A1426,mastersheet_MIS_May2019!$H:$H,ClusterAbundancebySample!C$1)</f>
        <v>0</v>
      </c>
      <c r="D1426">
        <f>COUNTIFS(mastersheet_MIS_May2019!$M:$M,ClusterAbundancebySample!$A1426,mastersheet_MIS_May2019!$H:$H,ClusterAbundancebySample!D$1)</f>
        <v>0</v>
      </c>
      <c r="E1426">
        <f>COUNTIFS(mastersheet_MIS_May2019!$M:$M,ClusterAbundancebySample!$A1426,mastersheet_MIS_May2019!$H:$H,ClusterAbundancebySample!E$1)</f>
        <v>0</v>
      </c>
      <c r="F1426">
        <f>COUNTIFS(mastersheet_MIS_May2019!$M:$M,ClusterAbundancebySample!$A1426,mastersheet_MIS_May2019!$H:$H,ClusterAbundancebySample!F$1)</f>
        <v>0</v>
      </c>
      <c r="G1426">
        <f>COUNTIFS(mastersheet_MIS_May2019!$M:$M,ClusterAbundancebySample!$A1426,mastersheet_MIS_May2019!$H:$H,ClusterAbundancebySample!G$1)</f>
        <v>1</v>
      </c>
      <c r="H1426">
        <f>COUNTIFS(mastersheet_MIS_May2019!$M:$M,ClusterAbundancebySample!$A1426,mastersheet_MIS_May2019!$H:$H,ClusterAbundancebySample!H$1)</f>
        <v>0</v>
      </c>
      <c r="I1426">
        <f>COUNTIFS(mastersheet_MIS_May2019!$M:$M,ClusterAbundancebySample!$A1426,mastersheet_MIS_May2019!$H:$H,ClusterAbundancebySample!I$1)</f>
        <v>0</v>
      </c>
      <c r="J1426">
        <f>COUNTIFS(mastersheet_MIS_May2019!$M:$M,ClusterAbundancebySample!$A1426,mastersheet_MIS_May2019!$H:$H,ClusterAbundancebySample!J$1)</f>
        <v>0</v>
      </c>
      <c r="K1426">
        <f>COUNTIFS(mastersheet_MIS_May2019!$M:$M,ClusterAbundancebySample!$A1426,mastersheet_MIS_May2019!$H:$H,ClusterAbundancebySample!K$1)</f>
        <v>0</v>
      </c>
      <c r="L1426">
        <f>COUNTIFS(mastersheet_MIS_May2019!$M:$M,ClusterAbundancebySample!$A1426,mastersheet_MIS_May2019!$H:$H,ClusterAbundancebySample!L$1)</f>
        <v>0</v>
      </c>
      <c r="M1426">
        <f>COUNTIFS(mastersheet_MIS_May2019!$M:$M,ClusterAbundancebySample!$A1426,mastersheet_MIS_May2019!$H:$H,ClusterAbundancebySample!M$1)</f>
        <v>0</v>
      </c>
      <c r="N1426">
        <f>COUNTIFS(mastersheet_MIS_May2019!$M:$M,ClusterAbundancebySample!$A1426,mastersheet_MIS_May2019!$H:$H,ClusterAbundancebySample!N$1)</f>
        <v>0</v>
      </c>
      <c r="O1426">
        <f>COUNTIFS(mastersheet_MIS_May2019!$M:$M,ClusterAbundancebySample!$A1426,mastersheet_MIS_May2019!$H:$H,ClusterAbundancebySample!O$1)</f>
        <v>0</v>
      </c>
    </row>
    <row r="1427" spans="1:15" x14ac:dyDescent="0.25">
      <c r="A1427" t="s">
        <v>18903</v>
      </c>
      <c r="B1427">
        <f>COUNTIFS(mastersheet_MIS_May2019!M:M,ClusterAbundancebySample!$A1427,mastersheet_MIS_May2019!H:H,ClusterAbundancebySample!$B$1)</f>
        <v>0</v>
      </c>
      <c r="C1427">
        <f>COUNTIFS(mastersheet_MIS_May2019!$M:$M,ClusterAbundancebySample!$A1427,mastersheet_MIS_May2019!$H:$H,ClusterAbundancebySample!C$1)</f>
        <v>0</v>
      </c>
      <c r="D1427">
        <f>COUNTIFS(mastersheet_MIS_May2019!$M:$M,ClusterAbundancebySample!$A1427,mastersheet_MIS_May2019!$H:$H,ClusterAbundancebySample!D$1)</f>
        <v>0</v>
      </c>
      <c r="E1427">
        <f>COUNTIFS(mastersheet_MIS_May2019!$M:$M,ClusterAbundancebySample!$A1427,mastersheet_MIS_May2019!$H:$H,ClusterAbundancebySample!E$1)</f>
        <v>0</v>
      </c>
      <c r="F1427">
        <f>COUNTIFS(mastersheet_MIS_May2019!$M:$M,ClusterAbundancebySample!$A1427,mastersheet_MIS_May2019!$H:$H,ClusterAbundancebySample!F$1)</f>
        <v>0</v>
      </c>
      <c r="G1427">
        <f>COUNTIFS(mastersheet_MIS_May2019!$M:$M,ClusterAbundancebySample!$A1427,mastersheet_MIS_May2019!$H:$H,ClusterAbundancebySample!G$1)</f>
        <v>1</v>
      </c>
      <c r="H1427">
        <f>COUNTIFS(mastersheet_MIS_May2019!$M:$M,ClusterAbundancebySample!$A1427,mastersheet_MIS_May2019!$H:$H,ClusterAbundancebySample!H$1)</f>
        <v>0</v>
      </c>
      <c r="I1427">
        <f>COUNTIFS(mastersheet_MIS_May2019!$M:$M,ClusterAbundancebySample!$A1427,mastersheet_MIS_May2019!$H:$H,ClusterAbundancebySample!I$1)</f>
        <v>0</v>
      </c>
      <c r="J1427">
        <f>COUNTIFS(mastersheet_MIS_May2019!$M:$M,ClusterAbundancebySample!$A1427,mastersheet_MIS_May2019!$H:$H,ClusterAbundancebySample!J$1)</f>
        <v>0</v>
      </c>
      <c r="K1427">
        <f>COUNTIFS(mastersheet_MIS_May2019!$M:$M,ClusterAbundancebySample!$A1427,mastersheet_MIS_May2019!$H:$H,ClusterAbundancebySample!K$1)</f>
        <v>0</v>
      </c>
      <c r="L1427">
        <f>COUNTIFS(mastersheet_MIS_May2019!$M:$M,ClusterAbundancebySample!$A1427,mastersheet_MIS_May2019!$H:$H,ClusterAbundancebySample!L$1)</f>
        <v>0</v>
      </c>
      <c r="M1427">
        <f>COUNTIFS(mastersheet_MIS_May2019!$M:$M,ClusterAbundancebySample!$A1427,mastersheet_MIS_May2019!$H:$H,ClusterAbundancebySample!M$1)</f>
        <v>0</v>
      </c>
      <c r="N1427">
        <f>COUNTIFS(mastersheet_MIS_May2019!$M:$M,ClusterAbundancebySample!$A1427,mastersheet_MIS_May2019!$H:$H,ClusterAbundancebySample!N$1)</f>
        <v>0</v>
      </c>
      <c r="O1427">
        <f>COUNTIFS(mastersheet_MIS_May2019!$M:$M,ClusterAbundancebySample!$A1427,mastersheet_MIS_May2019!$H:$H,ClusterAbundancebySample!O$1)</f>
        <v>0</v>
      </c>
    </row>
    <row r="1428" spans="1:15" x14ac:dyDescent="0.25">
      <c r="A1428" t="s">
        <v>17350</v>
      </c>
      <c r="B1428">
        <f>COUNTIFS(mastersheet_MIS_May2019!M:M,ClusterAbundancebySample!$A1428,mastersheet_MIS_May2019!H:H,ClusterAbundancebySample!$B$1)</f>
        <v>0</v>
      </c>
      <c r="C1428">
        <f>COUNTIFS(mastersheet_MIS_May2019!$M:$M,ClusterAbundancebySample!$A1428,mastersheet_MIS_May2019!$H:$H,ClusterAbundancebySample!C$1)</f>
        <v>1</v>
      </c>
      <c r="D1428">
        <f>COUNTIFS(mastersheet_MIS_May2019!$M:$M,ClusterAbundancebySample!$A1428,mastersheet_MIS_May2019!$H:$H,ClusterAbundancebySample!D$1)</f>
        <v>0</v>
      </c>
      <c r="E1428">
        <f>COUNTIFS(mastersheet_MIS_May2019!$M:$M,ClusterAbundancebySample!$A1428,mastersheet_MIS_May2019!$H:$H,ClusterAbundancebySample!E$1)</f>
        <v>0</v>
      </c>
      <c r="F1428">
        <f>COUNTIFS(mastersheet_MIS_May2019!$M:$M,ClusterAbundancebySample!$A1428,mastersheet_MIS_May2019!$H:$H,ClusterAbundancebySample!F$1)</f>
        <v>0</v>
      </c>
      <c r="G1428">
        <f>COUNTIFS(mastersheet_MIS_May2019!$M:$M,ClusterAbundancebySample!$A1428,mastersheet_MIS_May2019!$H:$H,ClusterAbundancebySample!G$1)</f>
        <v>1</v>
      </c>
      <c r="H1428">
        <f>COUNTIFS(mastersheet_MIS_May2019!$M:$M,ClusterAbundancebySample!$A1428,mastersheet_MIS_May2019!$H:$H,ClusterAbundancebySample!H$1)</f>
        <v>0</v>
      </c>
      <c r="I1428">
        <f>COUNTIFS(mastersheet_MIS_May2019!$M:$M,ClusterAbundancebySample!$A1428,mastersheet_MIS_May2019!$H:$H,ClusterAbundancebySample!I$1)</f>
        <v>0</v>
      </c>
      <c r="J1428">
        <f>COUNTIFS(mastersheet_MIS_May2019!$M:$M,ClusterAbundancebySample!$A1428,mastersheet_MIS_May2019!$H:$H,ClusterAbundancebySample!J$1)</f>
        <v>0</v>
      </c>
      <c r="K1428">
        <f>COUNTIFS(mastersheet_MIS_May2019!$M:$M,ClusterAbundancebySample!$A1428,mastersheet_MIS_May2019!$H:$H,ClusterAbundancebySample!K$1)</f>
        <v>0</v>
      </c>
      <c r="L1428">
        <f>COUNTIFS(mastersheet_MIS_May2019!$M:$M,ClusterAbundancebySample!$A1428,mastersheet_MIS_May2019!$H:$H,ClusterAbundancebySample!L$1)</f>
        <v>0</v>
      </c>
      <c r="M1428">
        <f>COUNTIFS(mastersheet_MIS_May2019!$M:$M,ClusterAbundancebySample!$A1428,mastersheet_MIS_May2019!$H:$H,ClusterAbundancebySample!M$1)</f>
        <v>0</v>
      </c>
      <c r="N1428">
        <f>COUNTIFS(mastersheet_MIS_May2019!$M:$M,ClusterAbundancebySample!$A1428,mastersheet_MIS_May2019!$H:$H,ClusterAbundancebySample!N$1)</f>
        <v>0</v>
      </c>
      <c r="O1428">
        <f>COUNTIFS(mastersheet_MIS_May2019!$M:$M,ClusterAbundancebySample!$A1428,mastersheet_MIS_May2019!$H:$H,ClusterAbundancebySample!O$1)</f>
        <v>0</v>
      </c>
    </row>
    <row r="1429" spans="1:15" x14ac:dyDescent="0.25">
      <c r="A1429" t="s">
        <v>18801</v>
      </c>
      <c r="B1429">
        <f>COUNTIFS(mastersheet_MIS_May2019!M:M,ClusterAbundancebySample!$A1429,mastersheet_MIS_May2019!H:H,ClusterAbundancebySample!$B$1)</f>
        <v>0</v>
      </c>
      <c r="C1429">
        <f>COUNTIFS(mastersheet_MIS_May2019!$M:$M,ClusterAbundancebySample!$A1429,mastersheet_MIS_May2019!$H:$H,ClusterAbundancebySample!C$1)</f>
        <v>0</v>
      </c>
      <c r="D1429">
        <f>COUNTIFS(mastersheet_MIS_May2019!$M:$M,ClusterAbundancebySample!$A1429,mastersheet_MIS_May2019!$H:$H,ClusterAbundancebySample!D$1)</f>
        <v>0</v>
      </c>
      <c r="E1429">
        <f>COUNTIFS(mastersheet_MIS_May2019!$M:$M,ClusterAbundancebySample!$A1429,mastersheet_MIS_May2019!$H:$H,ClusterAbundancebySample!E$1)</f>
        <v>1</v>
      </c>
      <c r="F1429">
        <f>COUNTIFS(mastersheet_MIS_May2019!$M:$M,ClusterAbundancebySample!$A1429,mastersheet_MIS_May2019!$H:$H,ClusterAbundancebySample!F$1)</f>
        <v>0</v>
      </c>
      <c r="G1429">
        <f>COUNTIFS(mastersheet_MIS_May2019!$M:$M,ClusterAbundancebySample!$A1429,mastersheet_MIS_May2019!$H:$H,ClusterAbundancebySample!G$1)</f>
        <v>2</v>
      </c>
      <c r="H1429">
        <f>COUNTIFS(mastersheet_MIS_May2019!$M:$M,ClusterAbundancebySample!$A1429,mastersheet_MIS_May2019!$H:$H,ClusterAbundancebySample!H$1)</f>
        <v>0</v>
      </c>
      <c r="I1429">
        <f>COUNTIFS(mastersheet_MIS_May2019!$M:$M,ClusterAbundancebySample!$A1429,mastersheet_MIS_May2019!$H:$H,ClusterAbundancebySample!I$1)</f>
        <v>0</v>
      </c>
      <c r="J1429">
        <f>COUNTIFS(mastersheet_MIS_May2019!$M:$M,ClusterAbundancebySample!$A1429,mastersheet_MIS_May2019!$H:$H,ClusterAbundancebySample!J$1)</f>
        <v>0</v>
      </c>
      <c r="K1429">
        <f>COUNTIFS(mastersheet_MIS_May2019!$M:$M,ClusterAbundancebySample!$A1429,mastersheet_MIS_May2019!$H:$H,ClusterAbundancebySample!K$1)</f>
        <v>0</v>
      </c>
      <c r="L1429">
        <f>COUNTIFS(mastersheet_MIS_May2019!$M:$M,ClusterAbundancebySample!$A1429,mastersheet_MIS_May2019!$H:$H,ClusterAbundancebySample!L$1)</f>
        <v>0</v>
      </c>
      <c r="M1429">
        <f>COUNTIFS(mastersheet_MIS_May2019!$M:$M,ClusterAbundancebySample!$A1429,mastersheet_MIS_May2019!$H:$H,ClusterAbundancebySample!M$1)</f>
        <v>0</v>
      </c>
      <c r="N1429">
        <f>COUNTIFS(mastersheet_MIS_May2019!$M:$M,ClusterAbundancebySample!$A1429,mastersheet_MIS_May2019!$H:$H,ClusterAbundancebySample!N$1)</f>
        <v>0</v>
      </c>
      <c r="O1429">
        <f>COUNTIFS(mastersheet_MIS_May2019!$M:$M,ClusterAbundancebySample!$A1429,mastersheet_MIS_May2019!$H:$H,ClusterAbundancebySample!O$1)</f>
        <v>0</v>
      </c>
    </row>
    <row r="1430" spans="1:15" x14ac:dyDescent="0.25">
      <c r="A1430" t="s">
        <v>18905</v>
      </c>
      <c r="B1430">
        <f>COUNTIFS(mastersheet_MIS_May2019!M:M,ClusterAbundancebySample!$A1430,mastersheet_MIS_May2019!H:H,ClusterAbundancebySample!$B$1)</f>
        <v>0</v>
      </c>
      <c r="C1430">
        <f>COUNTIFS(mastersheet_MIS_May2019!$M:$M,ClusterAbundancebySample!$A1430,mastersheet_MIS_May2019!$H:$H,ClusterAbundancebySample!C$1)</f>
        <v>0</v>
      </c>
      <c r="D1430">
        <f>COUNTIFS(mastersheet_MIS_May2019!$M:$M,ClusterAbundancebySample!$A1430,mastersheet_MIS_May2019!$H:$H,ClusterAbundancebySample!D$1)</f>
        <v>0</v>
      </c>
      <c r="E1430">
        <f>COUNTIFS(mastersheet_MIS_May2019!$M:$M,ClusterAbundancebySample!$A1430,mastersheet_MIS_May2019!$H:$H,ClusterAbundancebySample!E$1)</f>
        <v>0</v>
      </c>
      <c r="F1430">
        <f>COUNTIFS(mastersheet_MIS_May2019!$M:$M,ClusterAbundancebySample!$A1430,mastersheet_MIS_May2019!$H:$H,ClusterAbundancebySample!F$1)</f>
        <v>0</v>
      </c>
      <c r="G1430">
        <f>COUNTIFS(mastersheet_MIS_May2019!$M:$M,ClusterAbundancebySample!$A1430,mastersheet_MIS_May2019!$H:$H,ClusterAbundancebySample!G$1)</f>
        <v>1</v>
      </c>
      <c r="H1430">
        <f>COUNTIFS(mastersheet_MIS_May2019!$M:$M,ClusterAbundancebySample!$A1430,mastersheet_MIS_May2019!$H:$H,ClusterAbundancebySample!H$1)</f>
        <v>0</v>
      </c>
      <c r="I1430">
        <f>COUNTIFS(mastersheet_MIS_May2019!$M:$M,ClusterAbundancebySample!$A1430,mastersheet_MIS_May2019!$H:$H,ClusterAbundancebySample!I$1)</f>
        <v>0</v>
      </c>
      <c r="J1430">
        <f>COUNTIFS(mastersheet_MIS_May2019!$M:$M,ClusterAbundancebySample!$A1430,mastersheet_MIS_May2019!$H:$H,ClusterAbundancebySample!J$1)</f>
        <v>0</v>
      </c>
      <c r="K1430">
        <f>COUNTIFS(mastersheet_MIS_May2019!$M:$M,ClusterAbundancebySample!$A1430,mastersheet_MIS_May2019!$H:$H,ClusterAbundancebySample!K$1)</f>
        <v>0</v>
      </c>
      <c r="L1430">
        <f>COUNTIFS(mastersheet_MIS_May2019!$M:$M,ClusterAbundancebySample!$A1430,mastersheet_MIS_May2019!$H:$H,ClusterAbundancebySample!L$1)</f>
        <v>0</v>
      </c>
      <c r="M1430">
        <f>COUNTIFS(mastersheet_MIS_May2019!$M:$M,ClusterAbundancebySample!$A1430,mastersheet_MIS_May2019!$H:$H,ClusterAbundancebySample!M$1)</f>
        <v>0</v>
      </c>
      <c r="N1430">
        <f>COUNTIFS(mastersheet_MIS_May2019!$M:$M,ClusterAbundancebySample!$A1430,mastersheet_MIS_May2019!$H:$H,ClusterAbundancebySample!N$1)</f>
        <v>0</v>
      </c>
      <c r="O1430">
        <f>COUNTIFS(mastersheet_MIS_May2019!$M:$M,ClusterAbundancebySample!$A1430,mastersheet_MIS_May2019!$H:$H,ClusterAbundancebySample!O$1)</f>
        <v>0</v>
      </c>
    </row>
    <row r="1431" spans="1:15" x14ac:dyDescent="0.25">
      <c r="A1431" t="s">
        <v>18906</v>
      </c>
      <c r="B1431">
        <f>COUNTIFS(mastersheet_MIS_May2019!M:M,ClusterAbundancebySample!$A1431,mastersheet_MIS_May2019!H:H,ClusterAbundancebySample!$B$1)</f>
        <v>0</v>
      </c>
      <c r="C1431">
        <f>COUNTIFS(mastersheet_MIS_May2019!$M:$M,ClusterAbundancebySample!$A1431,mastersheet_MIS_May2019!$H:$H,ClusterAbundancebySample!C$1)</f>
        <v>0</v>
      </c>
      <c r="D1431">
        <f>COUNTIFS(mastersheet_MIS_May2019!$M:$M,ClusterAbundancebySample!$A1431,mastersheet_MIS_May2019!$H:$H,ClusterAbundancebySample!D$1)</f>
        <v>0</v>
      </c>
      <c r="E1431">
        <f>COUNTIFS(mastersheet_MIS_May2019!$M:$M,ClusterAbundancebySample!$A1431,mastersheet_MIS_May2019!$H:$H,ClusterAbundancebySample!E$1)</f>
        <v>0</v>
      </c>
      <c r="F1431">
        <f>COUNTIFS(mastersheet_MIS_May2019!$M:$M,ClusterAbundancebySample!$A1431,mastersheet_MIS_May2019!$H:$H,ClusterAbundancebySample!F$1)</f>
        <v>0</v>
      </c>
      <c r="G1431">
        <f>COUNTIFS(mastersheet_MIS_May2019!$M:$M,ClusterAbundancebySample!$A1431,mastersheet_MIS_May2019!$H:$H,ClusterAbundancebySample!G$1)</f>
        <v>1</v>
      </c>
      <c r="H1431">
        <f>COUNTIFS(mastersheet_MIS_May2019!$M:$M,ClusterAbundancebySample!$A1431,mastersheet_MIS_May2019!$H:$H,ClusterAbundancebySample!H$1)</f>
        <v>0</v>
      </c>
      <c r="I1431">
        <f>COUNTIFS(mastersheet_MIS_May2019!$M:$M,ClusterAbundancebySample!$A1431,mastersheet_MIS_May2019!$H:$H,ClusterAbundancebySample!I$1)</f>
        <v>0</v>
      </c>
      <c r="J1431">
        <f>COUNTIFS(mastersheet_MIS_May2019!$M:$M,ClusterAbundancebySample!$A1431,mastersheet_MIS_May2019!$H:$H,ClusterAbundancebySample!J$1)</f>
        <v>0</v>
      </c>
      <c r="K1431">
        <f>COUNTIFS(mastersheet_MIS_May2019!$M:$M,ClusterAbundancebySample!$A1431,mastersheet_MIS_May2019!$H:$H,ClusterAbundancebySample!K$1)</f>
        <v>0</v>
      </c>
      <c r="L1431">
        <f>COUNTIFS(mastersheet_MIS_May2019!$M:$M,ClusterAbundancebySample!$A1431,mastersheet_MIS_May2019!$H:$H,ClusterAbundancebySample!L$1)</f>
        <v>0</v>
      </c>
      <c r="M1431">
        <f>COUNTIFS(mastersheet_MIS_May2019!$M:$M,ClusterAbundancebySample!$A1431,mastersheet_MIS_May2019!$H:$H,ClusterAbundancebySample!M$1)</f>
        <v>0</v>
      </c>
      <c r="N1431">
        <f>COUNTIFS(mastersheet_MIS_May2019!$M:$M,ClusterAbundancebySample!$A1431,mastersheet_MIS_May2019!$H:$H,ClusterAbundancebySample!N$1)</f>
        <v>0</v>
      </c>
      <c r="O1431">
        <f>COUNTIFS(mastersheet_MIS_May2019!$M:$M,ClusterAbundancebySample!$A1431,mastersheet_MIS_May2019!$H:$H,ClusterAbundancebySample!O$1)</f>
        <v>0</v>
      </c>
    </row>
    <row r="1432" spans="1:15" x14ac:dyDescent="0.25">
      <c r="A1432" t="s">
        <v>18907</v>
      </c>
      <c r="B1432">
        <f>COUNTIFS(mastersheet_MIS_May2019!M:M,ClusterAbundancebySample!$A1432,mastersheet_MIS_May2019!H:H,ClusterAbundancebySample!$B$1)</f>
        <v>0</v>
      </c>
      <c r="C1432">
        <f>COUNTIFS(mastersheet_MIS_May2019!$M:$M,ClusterAbundancebySample!$A1432,mastersheet_MIS_May2019!$H:$H,ClusterAbundancebySample!C$1)</f>
        <v>0</v>
      </c>
      <c r="D1432">
        <f>COUNTIFS(mastersheet_MIS_May2019!$M:$M,ClusterAbundancebySample!$A1432,mastersheet_MIS_May2019!$H:$H,ClusterAbundancebySample!D$1)</f>
        <v>0</v>
      </c>
      <c r="E1432">
        <f>COUNTIFS(mastersheet_MIS_May2019!$M:$M,ClusterAbundancebySample!$A1432,mastersheet_MIS_May2019!$H:$H,ClusterAbundancebySample!E$1)</f>
        <v>0</v>
      </c>
      <c r="F1432">
        <f>COUNTIFS(mastersheet_MIS_May2019!$M:$M,ClusterAbundancebySample!$A1432,mastersheet_MIS_May2019!$H:$H,ClusterAbundancebySample!F$1)</f>
        <v>0</v>
      </c>
      <c r="G1432">
        <f>COUNTIFS(mastersheet_MIS_May2019!$M:$M,ClusterAbundancebySample!$A1432,mastersheet_MIS_May2019!$H:$H,ClusterAbundancebySample!G$1)</f>
        <v>1</v>
      </c>
      <c r="H1432">
        <f>COUNTIFS(mastersheet_MIS_May2019!$M:$M,ClusterAbundancebySample!$A1432,mastersheet_MIS_May2019!$H:$H,ClusterAbundancebySample!H$1)</f>
        <v>0</v>
      </c>
      <c r="I1432">
        <f>COUNTIFS(mastersheet_MIS_May2019!$M:$M,ClusterAbundancebySample!$A1432,mastersheet_MIS_May2019!$H:$H,ClusterAbundancebySample!I$1)</f>
        <v>0</v>
      </c>
      <c r="J1432">
        <f>COUNTIFS(mastersheet_MIS_May2019!$M:$M,ClusterAbundancebySample!$A1432,mastersheet_MIS_May2019!$H:$H,ClusterAbundancebySample!J$1)</f>
        <v>0</v>
      </c>
      <c r="K1432">
        <f>COUNTIFS(mastersheet_MIS_May2019!$M:$M,ClusterAbundancebySample!$A1432,mastersheet_MIS_May2019!$H:$H,ClusterAbundancebySample!K$1)</f>
        <v>0</v>
      </c>
      <c r="L1432">
        <f>COUNTIFS(mastersheet_MIS_May2019!$M:$M,ClusterAbundancebySample!$A1432,mastersheet_MIS_May2019!$H:$H,ClusterAbundancebySample!L$1)</f>
        <v>0</v>
      </c>
      <c r="M1432">
        <f>COUNTIFS(mastersheet_MIS_May2019!$M:$M,ClusterAbundancebySample!$A1432,mastersheet_MIS_May2019!$H:$H,ClusterAbundancebySample!M$1)</f>
        <v>0</v>
      </c>
      <c r="N1432">
        <f>COUNTIFS(mastersheet_MIS_May2019!$M:$M,ClusterAbundancebySample!$A1432,mastersheet_MIS_May2019!$H:$H,ClusterAbundancebySample!N$1)</f>
        <v>0</v>
      </c>
      <c r="O1432">
        <f>COUNTIFS(mastersheet_MIS_May2019!$M:$M,ClusterAbundancebySample!$A1432,mastersheet_MIS_May2019!$H:$H,ClusterAbundancebySample!O$1)</f>
        <v>0</v>
      </c>
    </row>
    <row r="1433" spans="1:15" x14ac:dyDescent="0.25">
      <c r="A1433" t="s">
        <v>18783</v>
      </c>
      <c r="B1433">
        <f>COUNTIFS(mastersheet_MIS_May2019!M:M,ClusterAbundancebySample!$A1433,mastersheet_MIS_May2019!H:H,ClusterAbundancebySample!$B$1)</f>
        <v>0</v>
      </c>
      <c r="C1433">
        <f>COUNTIFS(mastersheet_MIS_May2019!$M:$M,ClusterAbundancebySample!$A1433,mastersheet_MIS_May2019!$H:$H,ClusterAbundancebySample!C$1)</f>
        <v>0</v>
      </c>
      <c r="D1433">
        <f>COUNTIFS(mastersheet_MIS_May2019!$M:$M,ClusterAbundancebySample!$A1433,mastersheet_MIS_May2019!$H:$H,ClusterAbundancebySample!D$1)</f>
        <v>0</v>
      </c>
      <c r="E1433">
        <f>COUNTIFS(mastersheet_MIS_May2019!$M:$M,ClusterAbundancebySample!$A1433,mastersheet_MIS_May2019!$H:$H,ClusterAbundancebySample!E$1)</f>
        <v>2</v>
      </c>
      <c r="F1433">
        <f>COUNTIFS(mastersheet_MIS_May2019!$M:$M,ClusterAbundancebySample!$A1433,mastersheet_MIS_May2019!$H:$H,ClusterAbundancebySample!F$1)</f>
        <v>0</v>
      </c>
      <c r="G1433">
        <f>COUNTIFS(mastersheet_MIS_May2019!$M:$M,ClusterAbundancebySample!$A1433,mastersheet_MIS_May2019!$H:$H,ClusterAbundancebySample!G$1)</f>
        <v>1</v>
      </c>
      <c r="H1433">
        <f>COUNTIFS(mastersheet_MIS_May2019!$M:$M,ClusterAbundancebySample!$A1433,mastersheet_MIS_May2019!$H:$H,ClusterAbundancebySample!H$1)</f>
        <v>0</v>
      </c>
      <c r="I1433">
        <f>COUNTIFS(mastersheet_MIS_May2019!$M:$M,ClusterAbundancebySample!$A1433,mastersheet_MIS_May2019!$H:$H,ClusterAbundancebySample!I$1)</f>
        <v>0</v>
      </c>
      <c r="J1433">
        <f>COUNTIFS(mastersheet_MIS_May2019!$M:$M,ClusterAbundancebySample!$A1433,mastersheet_MIS_May2019!$H:$H,ClusterAbundancebySample!J$1)</f>
        <v>0</v>
      </c>
      <c r="K1433">
        <f>COUNTIFS(mastersheet_MIS_May2019!$M:$M,ClusterAbundancebySample!$A1433,mastersheet_MIS_May2019!$H:$H,ClusterAbundancebySample!K$1)</f>
        <v>0</v>
      </c>
      <c r="L1433">
        <f>COUNTIFS(mastersheet_MIS_May2019!$M:$M,ClusterAbundancebySample!$A1433,mastersheet_MIS_May2019!$H:$H,ClusterAbundancebySample!L$1)</f>
        <v>0</v>
      </c>
      <c r="M1433">
        <f>COUNTIFS(mastersheet_MIS_May2019!$M:$M,ClusterAbundancebySample!$A1433,mastersheet_MIS_May2019!$H:$H,ClusterAbundancebySample!M$1)</f>
        <v>0</v>
      </c>
      <c r="N1433">
        <f>COUNTIFS(mastersheet_MIS_May2019!$M:$M,ClusterAbundancebySample!$A1433,mastersheet_MIS_May2019!$H:$H,ClusterAbundancebySample!N$1)</f>
        <v>0</v>
      </c>
      <c r="O1433">
        <f>COUNTIFS(mastersheet_MIS_May2019!$M:$M,ClusterAbundancebySample!$A1433,mastersheet_MIS_May2019!$H:$H,ClusterAbundancebySample!O$1)</f>
        <v>0</v>
      </c>
    </row>
    <row r="1434" spans="1:15" x14ac:dyDescent="0.25">
      <c r="A1434" t="s">
        <v>18790</v>
      </c>
      <c r="B1434">
        <f>COUNTIFS(mastersheet_MIS_May2019!M:M,ClusterAbundancebySample!$A1434,mastersheet_MIS_May2019!H:H,ClusterAbundancebySample!$B$1)</f>
        <v>0</v>
      </c>
      <c r="C1434">
        <f>COUNTIFS(mastersheet_MIS_May2019!$M:$M,ClusterAbundancebySample!$A1434,mastersheet_MIS_May2019!$H:$H,ClusterAbundancebySample!C$1)</f>
        <v>0</v>
      </c>
      <c r="D1434">
        <f>COUNTIFS(mastersheet_MIS_May2019!$M:$M,ClusterAbundancebySample!$A1434,mastersheet_MIS_May2019!$H:$H,ClusterAbundancebySample!D$1)</f>
        <v>0</v>
      </c>
      <c r="E1434">
        <f>COUNTIFS(mastersheet_MIS_May2019!$M:$M,ClusterAbundancebySample!$A1434,mastersheet_MIS_May2019!$H:$H,ClusterAbundancebySample!E$1)</f>
        <v>2</v>
      </c>
      <c r="F1434">
        <f>COUNTIFS(mastersheet_MIS_May2019!$M:$M,ClusterAbundancebySample!$A1434,mastersheet_MIS_May2019!$H:$H,ClusterAbundancebySample!F$1)</f>
        <v>0</v>
      </c>
      <c r="G1434">
        <f>COUNTIFS(mastersheet_MIS_May2019!$M:$M,ClusterAbundancebySample!$A1434,mastersheet_MIS_May2019!$H:$H,ClusterAbundancebySample!G$1)</f>
        <v>2</v>
      </c>
      <c r="H1434">
        <f>COUNTIFS(mastersheet_MIS_May2019!$M:$M,ClusterAbundancebySample!$A1434,mastersheet_MIS_May2019!$H:$H,ClusterAbundancebySample!H$1)</f>
        <v>0</v>
      </c>
      <c r="I1434">
        <f>COUNTIFS(mastersheet_MIS_May2019!$M:$M,ClusterAbundancebySample!$A1434,mastersheet_MIS_May2019!$H:$H,ClusterAbundancebySample!I$1)</f>
        <v>0</v>
      </c>
      <c r="J1434">
        <f>COUNTIFS(mastersheet_MIS_May2019!$M:$M,ClusterAbundancebySample!$A1434,mastersheet_MIS_May2019!$H:$H,ClusterAbundancebySample!J$1)</f>
        <v>0</v>
      </c>
      <c r="K1434">
        <f>COUNTIFS(mastersheet_MIS_May2019!$M:$M,ClusterAbundancebySample!$A1434,mastersheet_MIS_May2019!$H:$H,ClusterAbundancebySample!K$1)</f>
        <v>0</v>
      </c>
      <c r="L1434">
        <f>COUNTIFS(mastersheet_MIS_May2019!$M:$M,ClusterAbundancebySample!$A1434,mastersheet_MIS_May2019!$H:$H,ClusterAbundancebySample!L$1)</f>
        <v>0</v>
      </c>
      <c r="M1434">
        <f>COUNTIFS(mastersheet_MIS_May2019!$M:$M,ClusterAbundancebySample!$A1434,mastersheet_MIS_May2019!$H:$H,ClusterAbundancebySample!M$1)</f>
        <v>0</v>
      </c>
      <c r="N1434">
        <f>COUNTIFS(mastersheet_MIS_May2019!$M:$M,ClusterAbundancebySample!$A1434,mastersheet_MIS_May2019!$H:$H,ClusterAbundancebySample!N$1)</f>
        <v>0</v>
      </c>
      <c r="O1434">
        <f>COUNTIFS(mastersheet_MIS_May2019!$M:$M,ClusterAbundancebySample!$A1434,mastersheet_MIS_May2019!$H:$H,ClusterAbundancebySample!O$1)</f>
        <v>0</v>
      </c>
    </row>
    <row r="1435" spans="1:15" x14ac:dyDescent="0.25">
      <c r="A1435" t="s">
        <v>18908</v>
      </c>
      <c r="B1435">
        <f>COUNTIFS(mastersheet_MIS_May2019!M:M,ClusterAbundancebySample!$A1435,mastersheet_MIS_May2019!H:H,ClusterAbundancebySample!$B$1)</f>
        <v>0</v>
      </c>
      <c r="C1435">
        <f>COUNTIFS(mastersheet_MIS_May2019!$M:$M,ClusterAbundancebySample!$A1435,mastersheet_MIS_May2019!$H:$H,ClusterAbundancebySample!C$1)</f>
        <v>0</v>
      </c>
      <c r="D1435">
        <f>COUNTIFS(mastersheet_MIS_May2019!$M:$M,ClusterAbundancebySample!$A1435,mastersheet_MIS_May2019!$H:$H,ClusterAbundancebySample!D$1)</f>
        <v>0</v>
      </c>
      <c r="E1435">
        <f>COUNTIFS(mastersheet_MIS_May2019!$M:$M,ClusterAbundancebySample!$A1435,mastersheet_MIS_May2019!$H:$H,ClusterAbundancebySample!E$1)</f>
        <v>0</v>
      </c>
      <c r="F1435">
        <f>COUNTIFS(mastersheet_MIS_May2019!$M:$M,ClusterAbundancebySample!$A1435,mastersheet_MIS_May2019!$H:$H,ClusterAbundancebySample!F$1)</f>
        <v>0</v>
      </c>
      <c r="G1435">
        <f>COUNTIFS(mastersheet_MIS_May2019!$M:$M,ClusterAbundancebySample!$A1435,mastersheet_MIS_May2019!$H:$H,ClusterAbundancebySample!G$1)</f>
        <v>1</v>
      </c>
      <c r="H1435">
        <f>COUNTIFS(mastersheet_MIS_May2019!$M:$M,ClusterAbundancebySample!$A1435,mastersheet_MIS_May2019!$H:$H,ClusterAbundancebySample!H$1)</f>
        <v>0</v>
      </c>
      <c r="I1435">
        <f>COUNTIFS(mastersheet_MIS_May2019!$M:$M,ClusterAbundancebySample!$A1435,mastersheet_MIS_May2019!$H:$H,ClusterAbundancebySample!I$1)</f>
        <v>0</v>
      </c>
      <c r="J1435">
        <f>COUNTIFS(mastersheet_MIS_May2019!$M:$M,ClusterAbundancebySample!$A1435,mastersheet_MIS_May2019!$H:$H,ClusterAbundancebySample!J$1)</f>
        <v>0</v>
      </c>
      <c r="K1435">
        <f>COUNTIFS(mastersheet_MIS_May2019!$M:$M,ClusterAbundancebySample!$A1435,mastersheet_MIS_May2019!$H:$H,ClusterAbundancebySample!K$1)</f>
        <v>0</v>
      </c>
      <c r="L1435">
        <f>COUNTIFS(mastersheet_MIS_May2019!$M:$M,ClusterAbundancebySample!$A1435,mastersheet_MIS_May2019!$H:$H,ClusterAbundancebySample!L$1)</f>
        <v>0</v>
      </c>
      <c r="M1435">
        <f>COUNTIFS(mastersheet_MIS_May2019!$M:$M,ClusterAbundancebySample!$A1435,mastersheet_MIS_May2019!$H:$H,ClusterAbundancebySample!M$1)</f>
        <v>0</v>
      </c>
      <c r="N1435">
        <f>COUNTIFS(mastersheet_MIS_May2019!$M:$M,ClusterAbundancebySample!$A1435,mastersheet_MIS_May2019!$H:$H,ClusterAbundancebySample!N$1)</f>
        <v>0</v>
      </c>
      <c r="O1435">
        <f>COUNTIFS(mastersheet_MIS_May2019!$M:$M,ClusterAbundancebySample!$A1435,mastersheet_MIS_May2019!$H:$H,ClusterAbundancebySample!O$1)</f>
        <v>0</v>
      </c>
    </row>
    <row r="1436" spans="1:15" x14ac:dyDescent="0.25">
      <c r="A1436" t="s">
        <v>18909</v>
      </c>
      <c r="B1436">
        <f>COUNTIFS(mastersheet_MIS_May2019!M:M,ClusterAbundancebySample!$A1436,mastersheet_MIS_May2019!H:H,ClusterAbundancebySample!$B$1)</f>
        <v>0</v>
      </c>
      <c r="C1436">
        <f>COUNTIFS(mastersheet_MIS_May2019!$M:$M,ClusterAbundancebySample!$A1436,mastersheet_MIS_May2019!$H:$H,ClusterAbundancebySample!C$1)</f>
        <v>0</v>
      </c>
      <c r="D1436">
        <f>COUNTIFS(mastersheet_MIS_May2019!$M:$M,ClusterAbundancebySample!$A1436,mastersheet_MIS_May2019!$H:$H,ClusterAbundancebySample!D$1)</f>
        <v>0</v>
      </c>
      <c r="E1436">
        <f>COUNTIFS(mastersheet_MIS_May2019!$M:$M,ClusterAbundancebySample!$A1436,mastersheet_MIS_May2019!$H:$H,ClusterAbundancebySample!E$1)</f>
        <v>0</v>
      </c>
      <c r="F1436">
        <f>COUNTIFS(mastersheet_MIS_May2019!$M:$M,ClusterAbundancebySample!$A1436,mastersheet_MIS_May2019!$H:$H,ClusterAbundancebySample!F$1)</f>
        <v>0</v>
      </c>
      <c r="G1436">
        <f>COUNTIFS(mastersheet_MIS_May2019!$M:$M,ClusterAbundancebySample!$A1436,mastersheet_MIS_May2019!$H:$H,ClusterAbundancebySample!G$1)</f>
        <v>1</v>
      </c>
      <c r="H1436">
        <f>COUNTIFS(mastersheet_MIS_May2019!$M:$M,ClusterAbundancebySample!$A1436,mastersheet_MIS_May2019!$H:$H,ClusterAbundancebySample!H$1)</f>
        <v>0</v>
      </c>
      <c r="I1436">
        <f>COUNTIFS(mastersheet_MIS_May2019!$M:$M,ClusterAbundancebySample!$A1436,mastersheet_MIS_May2019!$H:$H,ClusterAbundancebySample!I$1)</f>
        <v>0</v>
      </c>
      <c r="J1436">
        <f>COUNTIFS(mastersheet_MIS_May2019!$M:$M,ClusterAbundancebySample!$A1436,mastersheet_MIS_May2019!$H:$H,ClusterAbundancebySample!J$1)</f>
        <v>0</v>
      </c>
      <c r="K1436">
        <f>COUNTIFS(mastersheet_MIS_May2019!$M:$M,ClusterAbundancebySample!$A1436,mastersheet_MIS_May2019!$H:$H,ClusterAbundancebySample!K$1)</f>
        <v>0</v>
      </c>
      <c r="L1436">
        <f>COUNTIFS(mastersheet_MIS_May2019!$M:$M,ClusterAbundancebySample!$A1436,mastersheet_MIS_May2019!$H:$H,ClusterAbundancebySample!L$1)</f>
        <v>0</v>
      </c>
      <c r="M1436">
        <f>COUNTIFS(mastersheet_MIS_May2019!$M:$M,ClusterAbundancebySample!$A1436,mastersheet_MIS_May2019!$H:$H,ClusterAbundancebySample!M$1)</f>
        <v>0</v>
      </c>
      <c r="N1436">
        <f>COUNTIFS(mastersheet_MIS_May2019!$M:$M,ClusterAbundancebySample!$A1436,mastersheet_MIS_May2019!$H:$H,ClusterAbundancebySample!N$1)</f>
        <v>0</v>
      </c>
      <c r="O1436">
        <f>COUNTIFS(mastersheet_MIS_May2019!$M:$M,ClusterAbundancebySample!$A1436,mastersheet_MIS_May2019!$H:$H,ClusterAbundancebySample!O$1)</f>
        <v>0</v>
      </c>
    </row>
    <row r="1437" spans="1:15" x14ac:dyDescent="0.25">
      <c r="A1437" t="s">
        <v>18910</v>
      </c>
      <c r="B1437">
        <f>COUNTIFS(mastersheet_MIS_May2019!M:M,ClusterAbundancebySample!$A1437,mastersheet_MIS_May2019!H:H,ClusterAbundancebySample!$B$1)</f>
        <v>0</v>
      </c>
      <c r="C1437">
        <f>COUNTIFS(mastersheet_MIS_May2019!$M:$M,ClusterAbundancebySample!$A1437,mastersheet_MIS_May2019!$H:$H,ClusterAbundancebySample!C$1)</f>
        <v>0</v>
      </c>
      <c r="D1437">
        <f>COUNTIFS(mastersheet_MIS_May2019!$M:$M,ClusterAbundancebySample!$A1437,mastersheet_MIS_May2019!$H:$H,ClusterAbundancebySample!D$1)</f>
        <v>0</v>
      </c>
      <c r="E1437">
        <f>COUNTIFS(mastersheet_MIS_May2019!$M:$M,ClusterAbundancebySample!$A1437,mastersheet_MIS_May2019!$H:$H,ClusterAbundancebySample!E$1)</f>
        <v>0</v>
      </c>
      <c r="F1437">
        <f>COUNTIFS(mastersheet_MIS_May2019!$M:$M,ClusterAbundancebySample!$A1437,mastersheet_MIS_May2019!$H:$H,ClusterAbundancebySample!F$1)</f>
        <v>0</v>
      </c>
      <c r="G1437">
        <f>COUNTIFS(mastersheet_MIS_May2019!$M:$M,ClusterAbundancebySample!$A1437,mastersheet_MIS_May2019!$H:$H,ClusterAbundancebySample!G$1)</f>
        <v>1</v>
      </c>
      <c r="H1437">
        <f>COUNTIFS(mastersheet_MIS_May2019!$M:$M,ClusterAbundancebySample!$A1437,mastersheet_MIS_May2019!$H:$H,ClusterAbundancebySample!H$1)</f>
        <v>0</v>
      </c>
      <c r="I1437">
        <f>COUNTIFS(mastersheet_MIS_May2019!$M:$M,ClusterAbundancebySample!$A1437,mastersheet_MIS_May2019!$H:$H,ClusterAbundancebySample!I$1)</f>
        <v>0</v>
      </c>
      <c r="J1437">
        <f>COUNTIFS(mastersheet_MIS_May2019!$M:$M,ClusterAbundancebySample!$A1437,mastersheet_MIS_May2019!$H:$H,ClusterAbundancebySample!J$1)</f>
        <v>0</v>
      </c>
      <c r="K1437">
        <f>COUNTIFS(mastersheet_MIS_May2019!$M:$M,ClusterAbundancebySample!$A1437,mastersheet_MIS_May2019!$H:$H,ClusterAbundancebySample!K$1)</f>
        <v>0</v>
      </c>
      <c r="L1437">
        <f>COUNTIFS(mastersheet_MIS_May2019!$M:$M,ClusterAbundancebySample!$A1437,mastersheet_MIS_May2019!$H:$H,ClusterAbundancebySample!L$1)</f>
        <v>0</v>
      </c>
      <c r="M1437">
        <f>COUNTIFS(mastersheet_MIS_May2019!$M:$M,ClusterAbundancebySample!$A1437,mastersheet_MIS_May2019!$H:$H,ClusterAbundancebySample!M$1)</f>
        <v>0</v>
      </c>
      <c r="N1437">
        <f>COUNTIFS(mastersheet_MIS_May2019!$M:$M,ClusterAbundancebySample!$A1437,mastersheet_MIS_May2019!$H:$H,ClusterAbundancebySample!N$1)</f>
        <v>0</v>
      </c>
      <c r="O1437">
        <f>COUNTIFS(mastersheet_MIS_May2019!$M:$M,ClusterAbundancebySample!$A1437,mastersheet_MIS_May2019!$H:$H,ClusterAbundancebySample!O$1)</f>
        <v>0</v>
      </c>
    </row>
    <row r="1438" spans="1:15" x14ac:dyDescent="0.25">
      <c r="A1438" t="s">
        <v>18911</v>
      </c>
      <c r="B1438">
        <f>COUNTIFS(mastersheet_MIS_May2019!M:M,ClusterAbundancebySample!$A1438,mastersheet_MIS_May2019!H:H,ClusterAbundancebySample!$B$1)</f>
        <v>0</v>
      </c>
      <c r="C1438">
        <f>COUNTIFS(mastersheet_MIS_May2019!$M:$M,ClusterAbundancebySample!$A1438,mastersheet_MIS_May2019!$H:$H,ClusterAbundancebySample!C$1)</f>
        <v>0</v>
      </c>
      <c r="D1438">
        <f>COUNTIFS(mastersheet_MIS_May2019!$M:$M,ClusterAbundancebySample!$A1438,mastersheet_MIS_May2019!$H:$H,ClusterAbundancebySample!D$1)</f>
        <v>0</v>
      </c>
      <c r="E1438">
        <f>COUNTIFS(mastersheet_MIS_May2019!$M:$M,ClusterAbundancebySample!$A1438,mastersheet_MIS_May2019!$H:$H,ClusterAbundancebySample!E$1)</f>
        <v>0</v>
      </c>
      <c r="F1438">
        <f>COUNTIFS(mastersheet_MIS_May2019!$M:$M,ClusterAbundancebySample!$A1438,mastersheet_MIS_May2019!$H:$H,ClusterAbundancebySample!F$1)</f>
        <v>0</v>
      </c>
      <c r="G1438">
        <f>COUNTIFS(mastersheet_MIS_May2019!$M:$M,ClusterAbundancebySample!$A1438,mastersheet_MIS_May2019!$H:$H,ClusterAbundancebySample!G$1)</f>
        <v>1</v>
      </c>
      <c r="H1438">
        <f>COUNTIFS(mastersheet_MIS_May2019!$M:$M,ClusterAbundancebySample!$A1438,mastersheet_MIS_May2019!$H:$H,ClusterAbundancebySample!H$1)</f>
        <v>0</v>
      </c>
      <c r="I1438">
        <f>COUNTIFS(mastersheet_MIS_May2019!$M:$M,ClusterAbundancebySample!$A1438,mastersheet_MIS_May2019!$H:$H,ClusterAbundancebySample!I$1)</f>
        <v>0</v>
      </c>
      <c r="J1438">
        <f>COUNTIFS(mastersheet_MIS_May2019!$M:$M,ClusterAbundancebySample!$A1438,mastersheet_MIS_May2019!$H:$H,ClusterAbundancebySample!J$1)</f>
        <v>0</v>
      </c>
      <c r="K1438">
        <f>COUNTIFS(mastersheet_MIS_May2019!$M:$M,ClusterAbundancebySample!$A1438,mastersheet_MIS_May2019!$H:$H,ClusterAbundancebySample!K$1)</f>
        <v>0</v>
      </c>
      <c r="L1438">
        <f>COUNTIFS(mastersheet_MIS_May2019!$M:$M,ClusterAbundancebySample!$A1438,mastersheet_MIS_May2019!$H:$H,ClusterAbundancebySample!L$1)</f>
        <v>0</v>
      </c>
      <c r="M1438">
        <f>COUNTIFS(mastersheet_MIS_May2019!$M:$M,ClusterAbundancebySample!$A1438,mastersheet_MIS_May2019!$H:$H,ClusterAbundancebySample!M$1)</f>
        <v>0</v>
      </c>
      <c r="N1438">
        <f>COUNTIFS(mastersheet_MIS_May2019!$M:$M,ClusterAbundancebySample!$A1438,mastersheet_MIS_May2019!$H:$H,ClusterAbundancebySample!N$1)</f>
        <v>0</v>
      </c>
      <c r="O1438">
        <f>COUNTIFS(mastersheet_MIS_May2019!$M:$M,ClusterAbundancebySample!$A1438,mastersheet_MIS_May2019!$H:$H,ClusterAbundancebySample!O$1)</f>
        <v>0</v>
      </c>
    </row>
    <row r="1439" spans="1:15" x14ac:dyDescent="0.25">
      <c r="A1439" t="s">
        <v>18912</v>
      </c>
      <c r="B1439">
        <f>COUNTIFS(mastersheet_MIS_May2019!M:M,ClusterAbundancebySample!$A1439,mastersheet_MIS_May2019!H:H,ClusterAbundancebySample!$B$1)</f>
        <v>0</v>
      </c>
      <c r="C1439">
        <f>COUNTIFS(mastersheet_MIS_May2019!$M:$M,ClusterAbundancebySample!$A1439,mastersheet_MIS_May2019!$H:$H,ClusterAbundancebySample!C$1)</f>
        <v>0</v>
      </c>
      <c r="D1439">
        <f>COUNTIFS(mastersheet_MIS_May2019!$M:$M,ClusterAbundancebySample!$A1439,mastersheet_MIS_May2019!$H:$H,ClusterAbundancebySample!D$1)</f>
        <v>0</v>
      </c>
      <c r="E1439">
        <f>COUNTIFS(mastersheet_MIS_May2019!$M:$M,ClusterAbundancebySample!$A1439,mastersheet_MIS_May2019!$H:$H,ClusterAbundancebySample!E$1)</f>
        <v>0</v>
      </c>
      <c r="F1439">
        <f>COUNTIFS(mastersheet_MIS_May2019!$M:$M,ClusterAbundancebySample!$A1439,mastersheet_MIS_May2019!$H:$H,ClusterAbundancebySample!F$1)</f>
        <v>0</v>
      </c>
      <c r="G1439">
        <f>COUNTIFS(mastersheet_MIS_May2019!$M:$M,ClusterAbundancebySample!$A1439,mastersheet_MIS_May2019!$H:$H,ClusterAbundancebySample!G$1)</f>
        <v>2</v>
      </c>
      <c r="H1439">
        <f>COUNTIFS(mastersheet_MIS_May2019!$M:$M,ClusterAbundancebySample!$A1439,mastersheet_MIS_May2019!$H:$H,ClusterAbundancebySample!H$1)</f>
        <v>0</v>
      </c>
      <c r="I1439">
        <f>COUNTIFS(mastersheet_MIS_May2019!$M:$M,ClusterAbundancebySample!$A1439,mastersheet_MIS_May2019!$H:$H,ClusterAbundancebySample!I$1)</f>
        <v>0</v>
      </c>
      <c r="J1439">
        <f>COUNTIFS(mastersheet_MIS_May2019!$M:$M,ClusterAbundancebySample!$A1439,mastersheet_MIS_May2019!$H:$H,ClusterAbundancebySample!J$1)</f>
        <v>0</v>
      </c>
      <c r="K1439">
        <f>COUNTIFS(mastersheet_MIS_May2019!$M:$M,ClusterAbundancebySample!$A1439,mastersheet_MIS_May2019!$H:$H,ClusterAbundancebySample!K$1)</f>
        <v>0</v>
      </c>
      <c r="L1439">
        <f>COUNTIFS(mastersheet_MIS_May2019!$M:$M,ClusterAbundancebySample!$A1439,mastersheet_MIS_May2019!$H:$H,ClusterAbundancebySample!L$1)</f>
        <v>0</v>
      </c>
      <c r="M1439">
        <f>COUNTIFS(mastersheet_MIS_May2019!$M:$M,ClusterAbundancebySample!$A1439,mastersheet_MIS_May2019!$H:$H,ClusterAbundancebySample!M$1)</f>
        <v>0</v>
      </c>
      <c r="N1439">
        <f>COUNTIFS(mastersheet_MIS_May2019!$M:$M,ClusterAbundancebySample!$A1439,mastersheet_MIS_May2019!$H:$H,ClusterAbundancebySample!N$1)</f>
        <v>0</v>
      </c>
      <c r="O1439">
        <f>COUNTIFS(mastersheet_MIS_May2019!$M:$M,ClusterAbundancebySample!$A1439,mastersheet_MIS_May2019!$H:$H,ClusterAbundancebySample!O$1)</f>
        <v>0</v>
      </c>
    </row>
    <row r="1440" spans="1:15" x14ac:dyDescent="0.25">
      <c r="A1440" t="s">
        <v>18913</v>
      </c>
      <c r="B1440">
        <f>COUNTIFS(mastersheet_MIS_May2019!M:M,ClusterAbundancebySample!$A1440,mastersheet_MIS_May2019!H:H,ClusterAbundancebySample!$B$1)</f>
        <v>0</v>
      </c>
      <c r="C1440">
        <f>COUNTIFS(mastersheet_MIS_May2019!$M:$M,ClusterAbundancebySample!$A1440,mastersheet_MIS_May2019!$H:$H,ClusterAbundancebySample!C$1)</f>
        <v>0</v>
      </c>
      <c r="D1440">
        <f>COUNTIFS(mastersheet_MIS_May2019!$M:$M,ClusterAbundancebySample!$A1440,mastersheet_MIS_May2019!$H:$H,ClusterAbundancebySample!D$1)</f>
        <v>0</v>
      </c>
      <c r="E1440">
        <f>COUNTIFS(mastersheet_MIS_May2019!$M:$M,ClusterAbundancebySample!$A1440,mastersheet_MIS_May2019!$H:$H,ClusterAbundancebySample!E$1)</f>
        <v>0</v>
      </c>
      <c r="F1440">
        <f>COUNTIFS(mastersheet_MIS_May2019!$M:$M,ClusterAbundancebySample!$A1440,mastersheet_MIS_May2019!$H:$H,ClusterAbundancebySample!F$1)</f>
        <v>0</v>
      </c>
      <c r="G1440">
        <f>COUNTIFS(mastersheet_MIS_May2019!$M:$M,ClusterAbundancebySample!$A1440,mastersheet_MIS_May2019!$H:$H,ClusterAbundancebySample!G$1)</f>
        <v>1</v>
      </c>
      <c r="H1440">
        <f>COUNTIFS(mastersheet_MIS_May2019!$M:$M,ClusterAbundancebySample!$A1440,mastersheet_MIS_May2019!$H:$H,ClusterAbundancebySample!H$1)</f>
        <v>0</v>
      </c>
      <c r="I1440">
        <f>COUNTIFS(mastersheet_MIS_May2019!$M:$M,ClusterAbundancebySample!$A1440,mastersheet_MIS_May2019!$H:$H,ClusterAbundancebySample!I$1)</f>
        <v>0</v>
      </c>
      <c r="J1440">
        <f>COUNTIFS(mastersheet_MIS_May2019!$M:$M,ClusterAbundancebySample!$A1440,mastersheet_MIS_May2019!$H:$H,ClusterAbundancebySample!J$1)</f>
        <v>0</v>
      </c>
      <c r="K1440">
        <f>COUNTIFS(mastersheet_MIS_May2019!$M:$M,ClusterAbundancebySample!$A1440,mastersheet_MIS_May2019!$H:$H,ClusterAbundancebySample!K$1)</f>
        <v>0</v>
      </c>
      <c r="L1440">
        <f>COUNTIFS(mastersheet_MIS_May2019!$M:$M,ClusterAbundancebySample!$A1440,mastersheet_MIS_May2019!$H:$H,ClusterAbundancebySample!L$1)</f>
        <v>0</v>
      </c>
      <c r="M1440">
        <f>COUNTIFS(mastersheet_MIS_May2019!$M:$M,ClusterAbundancebySample!$A1440,mastersheet_MIS_May2019!$H:$H,ClusterAbundancebySample!M$1)</f>
        <v>0</v>
      </c>
      <c r="N1440">
        <f>COUNTIFS(mastersheet_MIS_May2019!$M:$M,ClusterAbundancebySample!$A1440,mastersheet_MIS_May2019!$H:$H,ClusterAbundancebySample!N$1)</f>
        <v>0</v>
      </c>
      <c r="O1440">
        <f>COUNTIFS(mastersheet_MIS_May2019!$M:$M,ClusterAbundancebySample!$A1440,mastersheet_MIS_May2019!$H:$H,ClusterAbundancebySample!O$1)</f>
        <v>0</v>
      </c>
    </row>
    <row r="1441" spans="1:15" x14ac:dyDescent="0.25">
      <c r="A1441" t="s">
        <v>18816</v>
      </c>
      <c r="B1441">
        <f>COUNTIFS(mastersheet_MIS_May2019!M:M,ClusterAbundancebySample!$A1441,mastersheet_MIS_May2019!H:H,ClusterAbundancebySample!$B$1)</f>
        <v>0</v>
      </c>
      <c r="C1441">
        <f>COUNTIFS(mastersheet_MIS_May2019!$M:$M,ClusterAbundancebySample!$A1441,mastersheet_MIS_May2019!$H:$H,ClusterAbundancebySample!C$1)</f>
        <v>0</v>
      </c>
      <c r="D1441">
        <f>COUNTIFS(mastersheet_MIS_May2019!$M:$M,ClusterAbundancebySample!$A1441,mastersheet_MIS_May2019!$H:$H,ClusterAbundancebySample!D$1)</f>
        <v>0</v>
      </c>
      <c r="E1441">
        <f>COUNTIFS(mastersheet_MIS_May2019!$M:$M,ClusterAbundancebySample!$A1441,mastersheet_MIS_May2019!$H:$H,ClusterAbundancebySample!E$1)</f>
        <v>1</v>
      </c>
      <c r="F1441">
        <f>COUNTIFS(mastersheet_MIS_May2019!$M:$M,ClusterAbundancebySample!$A1441,mastersheet_MIS_May2019!$H:$H,ClusterAbundancebySample!F$1)</f>
        <v>0</v>
      </c>
      <c r="G1441">
        <f>COUNTIFS(mastersheet_MIS_May2019!$M:$M,ClusterAbundancebySample!$A1441,mastersheet_MIS_May2019!$H:$H,ClusterAbundancebySample!G$1)</f>
        <v>1</v>
      </c>
      <c r="H1441">
        <f>COUNTIFS(mastersheet_MIS_May2019!$M:$M,ClusterAbundancebySample!$A1441,mastersheet_MIS_May2019!$H:$H,ClusterAbundancebySample!H$1)</f>
        <v>0</v>
      </c>
      <c r="I1441">
        <f>COUNTIFS(mastersheet_MIS_May2019!$M:$M,ClusterAbundancebySample!$A1441,mastersheet_MIS_May2019!$H:$H,ClusterAbundancebySample!I$1)</f>
        <v>0</v>
      </c>
      <c r="J1441">
        <f>COUNTIFS(mastersheet_MIS_May2019!$M:$M,ClusterAbundancebySample!$A1441,mastersheet_MIS_May2019!$H:$H,ClusterAbundancebySample!J$1)</f>
        <v>0</v>
      </c>
      <c r="K1441">
        <f>COUNTIFS(mastersheet_MIS_May2019!$M:$M,ClusterAbundancebySample!$A1441,mastersheet_MIS_May2019!$H:$H,ClusterAbundancebySample!K$1)</f>
        <v>0</v>
      </c>
      <c r="L1441">
        <f>COUNTIFS(mastersheet_MIS_May2019!$M:$M,ClusterAbundancebySample!$A1441,mastersheet_MIS_May2019!$H:$H,ClusterAbundancebySample!L$1)</f>
        <v>0</v>
      </c>
      <c r="M1441">
        <f>COUNTIFS(mastersheet_MIS_May2019!$M:$M,ClusterAbundancebySample!$A1441,mastersheet_MIS_May2019!$H:$H,ClusterAbundancebySample!M$1)</f>
        <v>0</v>
      </c>
      <c r="N1441">
        <f>COUNTIFS(mastersheet_MIS_May2019!$M:$M,ClusterAbundancebySample!$A1441,mastersheet_MIS_May2019!$H:$H,ClusterAbundancebySample!N$1)</f>
        <v>0</v>
      </c>
      <c r="O1441">
        <f>COUNTIFS(mastersheet_MIS_May2019!$M:$M,ClusterAbundancebySample!$A1441,mastersheet_MIS_May2019!$H:$H,ClusterAbundancebySample!O$1)</f>
        <v>0</v>
      </c>
    </row>
    <row r="1442" spans="1:15" x14ac:dyDescent="0.25">
      <c r="A1442" t="s">
        <v>18914</v>
      </c>
      <c r="B1442">
        <f>COUNTIFS(mastersheet_MIS_May2019!M:M,ClusterAbundancebySample!$A1442,mastersheet_MIS_May2019!H:H,ClusterAbundancebySample!$B$1)</f>
        <v>0</v>
      </c>
      <c r="C1442">
        <f>COUNTIFS(mastersheet_MIS_May2019!$M:$M,ClusterAbundancebySample!$A1442,mastersheet_MIS_May2019!$H:$H,ClusterAbundancebySample!C$1)</f>
        <v>0</v>
      </c>
      <c r="D1442">
        <f>COUNTIFS(mastersheet_MIS_May2019!$M:$M,ClusterAbundancebySample!$A1442,mastersheet_MIS_May2019!$H:$H,ClusterAbundancebySample!D$1)</f>
        <v>0</v>
      </c>
      <c r="E1442">
        <f>COUNTIFS(mastersheet_MIS_May2019!$M:$M,ClusterAbundancebySample!$A1442,mastersheet_MIS_May2019!$H:$H,ClusterAbundancebySample!E$1)</f>
        <v>0</v>
      </c>
      <c r="F1442">
        <f>COUNTIFS(mastersheet_MIS_May2019!$M:$M,ClusterAbundancebySample!$A1442,mastersheet_MIS_May2019!$H:$H,ClusterAbundancebySample!F$1)</f>
        <v>0</v>
      </c>
      <c r="G1442">
        <f>COUNTIFS(mastersheet_MIS_May2019!$M:$M,ClusterAbundancebySample!$A1442,mastersheet_MIS_May2019!$H:$H,ClusterAbundancebySample!G$1)</f>
        <v>1</v>
      </c>
      <c r="H1442">
        <f>COUNTIFS(mastersheet_MIS_May2019!$M:$M,ClusterAbundancebySample!$A1442,mastersheet_MIS_May2019!$H:$H,ClusterAbundancebySample!H$1)</f>
        <v>0</v>
      </c>
      <c r="I1442">
        <f>COUNTIFS(mastersheet_MIS_May2019!$M:$M,ClusterAbundancebySample!$A1442,mastersheet_MIS_May2019!$H:$H,ClusterAbundancebySample!I$1)</f>
        <v>0</v>
      </c>
      <c r="J1442">
        <f>COUNTIFS(mastersheet_MIS_May2019!$M:$M,ClusterAbundancebySample!$A1442,mastersheet_MIS_May2019!$H:$H,ClusterAbundancebySample!J$1)</f>
        <v>0</v>
      </c>
      <c r="K1442">
        <f>COUNTIFS(mastersheet_MIS_May2019!$M:$M,ClusterAbundancebySample!$A1442,mastersheet_MIS_May2019!$H:$H,ClusterAbundancebySample!K$1)</f>
        <v>0</v>
      </c>
      <c r="L1442">
        <f>COUNTIFS(mastersheet_MIS_May2019!$M:$M,ClusterAbundancebySample!$A1442,mastersheet_MIS_May2019!$H:$H,ClusterAbundancebySample!L$1)</f>
        <v>0</v>
      </c>
      <c r="M1442">
        <f>COUNTIFS(mastersheet_MIS_May2019!$M:$M,ClusterAbundancebySample!$A1442,mastersheet_MIS_May2019!$H:$H,ClusterAbundancebySample!M$1)</f>
        <v>0</v>
      </c>
      <c r="N1442">
        <f>COUNTIFS(mastersheet_MIS_May2019!$M:$M,ClusterAbundancebySample!$A1442,mastersheet_MIS_May2019!$H:$H,ClusterAbundancebySample!N$1)</f>
        <v>0</v>
      </c>
      <c r="O1442">
        <f>COUNTIFS(mastersheet_MIS_May2019!$M:$M,ClusterAbundancebySample!$A1442,mastersheet_MIS_May2019!$H:$H,ClusterAbundancebySample!O$1)</f>
        <v>0</v>
      </c>
    </row>
    <row r="1443" spans="1:15" x14ac:dyDescent="0.25">
      <c r="A1443" t="s">
        <v>18915</v>
      </c>
      <c r="B1443">
        <f>COUNTIFS(mastersheet_MIS_May2019!M:M,ClusterAbundancebySample!$A1443,mastersheet_MIS_May2019!H:H,ClusterAbundancebySample!$B$1)</f>
        <v>0</v>
      </c>
      <c r="C1443">
        <f>COUNTIFS(mastersheet_MIS_May2019!$M:$M,ClusterAbundancebySample!$A1443,mastersheet_MIS_May2019!$H:$H,ClusterAbundancebySample!C$1)</f>
        <v>0</v>
      </c>
      <c r="D1443">
        <f>COUNTIFS(mastersheet_MIS_May2019!$M:$M,ClusterAbundancebySample!$A1443,mastersheet_MIS_May2019!$H:$H,ClusterAbundancebySample!D$1)</f>
        <v>0</v>
      </c>
      <c r="E1443">
        <f>COUNTIFS(mastersheet_MIS_May2019!$M:$M,ClusterAbundancebySample!$A1443,mastersheet_MIS_May2019!$H:$H,ClusterAbundancebySample!E$1)</f>
        <v>0</v>
      </c>
      <c r="F1443">
        <f>COUNTIFS(mastersheet_MIS_May2019!$M:$M,ClusterAbundancebySample!$A1443,mastersheet_MIS_May2019!$H:$H,ClusterAbundancebySample!F$1)</f>
        <v>0</v>
      </c>
      <c r="G1443">
        <f>COUNTIFS(mastersheet_MIS_May2019!$M:$M,ClusterAbundancebySample!$A1443,mastersheet_MIS_May2019!$H:$H,ClusterAbundancebySample!G$1)</f>
        <v>1</v>
      </c>
      <c r="H1443">
        <f>COUNTIFS(mastersheet_MIS_May2019!$M:$M,ClusterAbundancebySample!$A1443,mastersheet_MIS_May2019!$H:$H,ClusterAbundancebySample!H$1)</f>
        <v>0</v>
      </c>
      <c r="I1443">
        <f>COUNTIFS(mastersheet_MIS_May2019!$M:$M,ClusterAbundancebySample!$A1443,mastersheet_MIS_May2019!$H:$H,ClusterAbundancebySample!I$1)</f>
        <v>0</v>
      </c>
      <c r="J1443">
        <f>COUNTIFS(mastersheet_MIS_May2019!$M:$M,ClusterAbundancebySample!$A1443,mastersheet_MIS_May2019!$H:$H,ClusterAbundancebySample!J$1)</f>
        <v>0</v>
      </c>
      <c r="K1443">
        <f>COUNTIFS(mastersheet_MIS_May2019!$M:$M,ClusterAbundancebySample!$A1443,mastersheet_MIS_May2019!$H:$H,ClusterAbundancebySample!K$1)</f>
        <v>0</v>
      </c>
      <c r="L1443">
        <f>COUNTIFS(mastersheet_MIS_May2019!$M:$M,ClusterAbundancebySample!$A1443,mastersheet_MIS_May2019!$H:$H,ClusterAbundancebySample!L$1)</f>
        <v>0</v>
      </c>
      <c r="M1443">
        <f>COUNTIFS(mastersheet_MIS_May2019!$M:$M,ClusterAbundancebySample!$A1443,mastersheet_MIS_May2019!$H:$H,ClusterAbundancebySample!M$1)</f>
        <v>0</v>
      </c>
      <c r="N1443">
        <f>COUNTIFS(mastersheet_MIS_May2019!$M:$M,ClusterAbundancebySample!$A1443,mastersheet_MIS_May2019!$H:$H,ClusterAbundancebySample!N$1)</f>
        <v>0</v>
      </c>
      <c r="O1443">
        <f>COUNTIFS(mastersheet_MIS_May2019!$M:$M,ClusterAbundancebySample!$A1443,mastersheet_MIS_May2019!$H:$H,ClusterAbundancebySample!O$1)</f>
        <v>0</v>
      </c>
    </row>
    <row r="1444" spans="1:15" x14ac:dyDescent="0.25">
      <c r="A1444" t="s">
        <v>18916</v>
      </c>
      <c r="B1444">
        <f>COUNTIFS(mastersheet_MIS_May2019!M:M,ClusterAbundancebySample!$A1444,mastersheet_MIS_May2019!H:H,ClusterAbundancebySample!$B$1)</f>
        <v>0</v>
      </c>
      <c r="C1444">
        <f>COUNTIFS(mastersheet_MIS_May2019!$M:$M,ClusterAbundancebySample!$A1444,mastersheet_MIS_May2019!$H:$H,ClusterAbundancebySample!C$1)</f>
        <v>0</v>
      </c>
      <c r="D1444">
        <f>COUNTIFS(mastersheet_MIS_May2019!$M:$M,ClusterAbundancebySample!$A1444,mastersheet_MIS_May2019!$H:$H,ClusterAbundancebySample!D$1)</f>
        <v>0</v>
      </c>
      <c r="E1444">
        <f>COUNTIFS(mastersheet_MIS_May2019!$M:$M,ClusterAbundancebySample!$A1444,mastersheet_MIS_May2019!$H:$H,ClusterAbundancebySample!E$1)</f>
        <v>0</v>
      </c>
      <c r="F1444">
        <f>COUNTIFS(mastersheet_MIS_May2019!$M:$M,ClusterAbundancebySample!$A1444,mastersheet_MIS_May2019!$H:$H,ClusterAbundancebySample!F$1)</f>
        <v>0</v>
      </c>
      <c r="G1444">
        <f>COUNTIFS(mastersheet_MIS_May2019!$M:$M,ClusterAbundancebySample!$A1444,mastersheet_MIS_May2019!$H:$H,ClusterAbundancebySample!G$1)</f>
        <v>1</v>
      </c>
      <c r="H1444">
        <f>COUNTIFS(mastersheet_MIS_May2019!$M:$M,ClusterAbundancebySample!$A1444,mastersheet_MIS_May2019!$H:$H,ClusterAbundancebySample!H$1)</f>
        <v>0</v>
      </c>
      <c r="I1444">
        <f>COUNTIFS(mastersheet_MIS_May2019!$M:$M,ClusterAbundancebySample!$A1444,mastersheet_MIS_May2019!$H:$H,ClusterAbundancebySample!I$1)</f>
        <v>0</v>
      </c>
      <c r="J1444">
        <f>COUNTIFS(mastersheet_MIS_May2019!$M:$M,ClusterAbundancebySample!$A1444,mastersheet_MIS_May2019!$H:$H,ClusterAbundancebySample!J$1)</f>
        <v>0</v>
      </c>
      <c r="K1444">
        <f>COUNTIFS(mastersheet_MIS_May2019!$M:$M,ClusterAbundancebySample!$A1444,mastersheet_MIS_May2019!$H:$H,ClusterAbundancebySample!K$1)</f>
        <v>0</v>
      </c>
      <c r="L1444">
        <f>COUNTIFS(mastersheet_MIS_May2019!$M:$M,ClusterAbundancebySample!$A1444,mastersheet_MIS_May2019!$H:$H,ClusterAbundancebySample!L$1)</f>
        <v>0</v>
      </c>
      <c r="M1444">
        <f>COUNTIFS(mastersheet_MIS_May2019!$M:$M,ClusterAbundancebySample!$A1444,mastersheet_MIS_May2019!$H:$H,ClusterAbundancebySample!M$1)</f>
        <v>0</v>
      </c>
      <c r="N1444">
        <f>COUNTIFS(mastersheet_MIS_May2019!$M:$M,ClusterAbundancebySample!$A1444,mastersheet_MIS_May2019!$H:$H,ClusterAbundancebySample!N$1)</f>
        <v>0</v>
      </c>
      <c r="O1444">
        <f>COUNTIFS(mastersheet_MIS_May2019!$M:$M,ClusterAbundancebySample!$A1444,mastersheet_MIS_May2019!$H:$H,ClusterAbundancebySample!O$1)</f>
        <v>0</v>
      </c>
    </row>
    <row r="1445" spans="1:15" x14ac:dyDescent="0.25">
      <c r="A1445" t="s">
        <v>18917</v>
      </c>
      <c r="B1445">
        <f>COUNTIFS(mastersheet_MIS_May2019!M:M,ClusterAbundancebySample!$A1445,mastersheet_MIS_May2019!H:H,ClusterAbundancebySample!$B$1)</f>
        <v>0</v>
      </c>
      <c r="C1445">
        <f>COUNTIFS(mastersheet_MIS_May2019!$M:$M,ClusterAbundancebySample!$A1445,mastersheet_MIS_May2019!$H:$H,ClusterAbundancebySample!C$1)</f>
        <v>0</v>
      </c>
      <c r="D1445">
        <f>COUNTIFS(mastersheet_MIS_May2019!$M:$M,ClusterAbundancebySample!$A1445,mastersheet_MIS_May2019!$H:$H,ClusterAbundancebySample!D$1)</f>
        <v>0</v>
      </c>
      <c r="E1445">
        <f>COUNTIFS(mastersheet_MIS_May2019!$M:$M,ClusterAbundancebySample!$A1445,mastersheet_MIS_May2019!$H:$H,ClusterAbundancebySample!E$1)</f>
        <v>0</v>
      </c>
      <c r="F1445">
        <f>COUNTIFS(mastersheet_MIS_May2019!$M:$M,ClusterAbundancebySample!$A1445,mastersheet_MIS_May2019!$H:$H,ClusterAbundancebySample!F$1)</f>
        <v>0</v>
      </c>
      <c r="G1445">
        <f>COUNTIFS(mastersheet_MIS_May2019!$M:$M,ClusterAbundancebySample!$A1445,mastersheet_MIS_May2019!$H:$H,ClusterAbundancebySample!G$1)</f>
        <v>1</v>
      </c>
      <c r="H1445">
        <f>COUNTIFS(mastersheet_MIS_May2019!$M:$M,ClusterAbundancebySample!$A1445,mastersheet_MIS_May2019!$H:$H,ClusterAbundancebySample!H$1)</f>
        <v>0</v>
      </c>
      <c r="I1445">
        <f>COUNTIFS(mastersheet_MIS_May2019!$M:$M,ClusterAbundancebySample!$A1445,mastersheet_MIS_May2019!$H:$H,ClusterAbundancebySample!I$1)</f>
        <v>0</v>
      </c>
      <c r="J1445">
        <f>COUNTIFS(mastersheet_MIS_May2019!$M:$M,ClusterAbundancebySample!$A1445,mastersheet_MIS_May2019!$H:$H,ClusterAbundancebySample!J$1)</f>
        <v>0</v>
      </c>
      <c r="K1445">
        <f>COUNTIFS(mastersheet_MIS_May2019!$M:$M,ClusterAbundancebySample!$A1445,mastersheet_MIS_May2019!$H:$H,ClusterAbundancebySample!K$1)</f>
        <v>0</v>
      </c>
      <c r="L1445">
        <f>COUNTIFS(mastersheet_MIS_May2019!$M:$M,ClusterAbundancebySample!$A1445,mastersheet_MIS_May2019!$H:$H,ClusterAbundancebySample!L$1)</f>
        <v>0</v>
      </c>
      <c r="M1445">
        <f>COUNTIFS(mastersheet_MIS_May2019!$M:$M,ClusterAbundancebySample!$A1445,mastersheet_MIS_May2019!$H:$H,ClusterAbundancebySample!M$1)</f>
        <v>0</v>
      </c>
      <c r="N1445">
        <f>COUNTIFS(mastersheet_MIS_May2019!$M:$M,ClusterAbundancebySample!$A1445,mastersheet_MIS_May2019!$H:$H,ClusterAbundancebySample!N$1)</f>
        <v>0</v>
      </c>
      <c r="O1445">
        <f>COUNTIFS(mastersheet_MIS_May2019!$M:$M,ClusterAbundancebySample!$A1445,mastersheet_MIS_May2019!$H:$H,ClusterAbundancebySample!O$1)</f>
        <v>0</v>
      </c>
    </row>
    <row r="1446" spans="1:15" x14ac:dyDescent="0.25">
      <c r="A1446" t="s">
        <v>17405</v>
      </c>
      <c r="B1446">
        <f>COUNTIFS(mastersheet_MIS_May2019!M:M,ClusterAbundancebySample!$A1446,mastersheet_MIS_May2019!H:H,ClusterAbundancebySample!$B$1)</f>
        <v>0</v>
      </c>
      <c r="C1446">
        <f>COUNTIFS(mastersheet_MIS_May2019!$M:$M,ClusterAbundancebySample!$A1446,mastersheet_MIS_May2019!$H:$H,ClusterAbundancebySample!C$1)</f>
        <v>18</v>
      </c>
      <c r="D1446">
        <f>COUNTIFS(mastersheet_MIS_May2019!$M:$M,ClusterAbundancebySample!$A1446,mastersheet_MIS_May2019!$H:$H,ClusterAbundancebySample!D$1)</f>
        <v>0</v>
      </c>
      <c r="E1446">
        <f>COUNTIFS(mastersheet_MIS_May2019!$M:$M,ClusterAbundancebySample!$A1446,mastersheet_MIS_May2019!$H:$H,ClusterAbundancebySample!E$1)</f>
        <v>0</v>
      </c>
      <c r="F1446">
        <f>COUNTIFS(mastersheet_MIS_May2019!$M:$M,ClusterAbundancebySample!$A1446,mastersheet_MIS_May2019!$H:$H,ClusterAbundancebySample!F$1)</f>
        <v>0</v>
      </c>
      <c r="G1446">
        <f>COUNTIFS(mastersheet_MIS_May2019!$M:$M,ClusterAbundancebySample!$A1446,mastersheet_MIS_May2019!$H:$H,ClusterAbundancebySample!G$1)</f>
        <v>1</v>
      </c>
      <c r="H1446">
        <f>COUNTIFS(mastersheet_MIS_May2019!$M:$M,ClusterAbundancebySample!$A1446,mastersheet_MIS_May2019!$H:$H,ClusterAbundancebySample!H$1)</f>
        <v>0</v>
      </c>
      <c r="I1446">
        <f>COUNTIFS(mastersheet_MIS_May2019!$M:$M,ClusterAbundancebySample!$A1446,mastersheet_MIS_May2019!$H:$H,ClusterAbundancebySample!I$1)</f>
        <v>0</v>
      </c>
      <c r="J1446">
        <f>COUNTIFS(mastersheet_MIS_May2019!$M:$M,ClusterAbundancebySample!$A1446,mastersheet_MIS_May2019!$H:$H,ClusterAbundancebySample!J$1)</f>
        <v>0</v>
      </c>
      <c r="K1446">
        <f>COUNTIFS(mastersheet_MIS_May2019!$M:$M,ClusterAbundancebySample!$A1446,mastersheet_MIS_May2019!$H:$H,ClusterAbundancebySample!K$1)</f>
        <v>0</v>
      </c>
      <c r="L1446">
        <f>COUNTIFS(mastersheet_MIS_May2019!$M:$M,ClusterAbundancebySample!$A1446,mastersheet_MIS_May2019!$H:$H,ClusterAbundancebySample!L$1)</f>
        <v>0</v>
      </c>
      <c r="M1446">
        <f>COUNTIFS(mastersheet_MIS_May2019!$M:$M,ClusterAbundancebySample!$A1446,mastersheet_MIS_May2019!$H:$H,ClusterAbundancebySample!M$1)</f>
        <v>0</v>
      </c>
      <c r="N1446">
        <f>COUNTIFS(mastersheet_MIS_May2019!$M:$M,ClusterAbundancebySample!$A1446,mastersheet_MIS_May2019!$H:$H,ClusterAbundancebySample!N$1)</f>
        <v>0</v>
      </c>
      <c r="O1446">
        <f>COUNTIFS(mastersheet_MIS_May2019!$M:$M,ClusterAbundancebySample!$A1446,mastersheet_MIS_May2019!$H:$H,ClusterAbundancebySample!O$1)</f>
        <v>0</v>
      </c>
    </row>
    <row r="1447" spans="1:15" x14ac:dyDescent="0.25">
      <c r="A1447" t="s">
        <v>18918</v>
      </c>
      <c r="B1447">
        <f>COUNTIFS(mastersheet_MIS_May2019!M:M,ClusterAbundancebySample!$A1447,mastersheet_MIS_May2019!H:H,ClusterAbundancebySample!$B$1)</f>
        <v>0</v>
      </c>
      <c r="C1447">
        <f>COUNTIFS(mastersheet_MIS_May2019!$M:$M,ClusterAbundancebySample!$A1447,mastersheet_MIS_May2019!$H:$H,ClusterAbundancebySample!C$1)</f>
        <v>0</v>
      </c>
      <c r="D1447">
        <f>COUNTIFS(mastersheet_MIS_May2019!$M:$M,ClusterAbundancebySample!$A1447,mastersheet_MIS_May2019!$H:$H,ClusterAbundancebySample!D$1)</f>
        <v>0</v>
      </c>
      <c r="E1447">
        <f>COUNTIFS(mastersheet_MIS_May2019!$M:$M,ClusterAbundancebySample!$A1447,mastersheet_MIS_May2019!$H:$H,ClusterAbundancebySample!E$1)</f>
        <v>0</v>
      </c>
      <c r="F1447">
        <f>COUNTIFS(mastersheet_MIS_May2019!$M:$M,ClusterAbundancebySample!$A1447,mastersheet_MIS_May2019!$H:$H,ClusterAbundancebySample!F$1)</f>
        <v>0</v>
      </c>
      <c r="G1447">
        <f>COUNTIFS(mastersheet_MIS_May2019!$M:$M,ClusterAbundancebySample!$A1447,mastersheet_MIS_May2019!$H:$H,ClusterAbundancebySample!G$1)</f>
        <v>1</v>
      </c>
      <c r="H1447">
        <f>COUNTIFS(mastersheet_MIS_May2019!$M:$M,ClusterAbundancebySample!$A1447,mastersheet_MIS_May2019!$H:$H,ClusterAbundancebySample!H$1)</f>
        <v>0</v>
      </c>
      <c r="I1447">
        <f>COUNTIFS(mastersheet_MIS_May2019!$M:$M,ClusterAbundancebySample!$A1447,mastersheet_MIS_May2019!$H:$H,ClusterAbundancebySample!I$1)</f>
        <v>0</v>
      </c>
      <c r="J1447">
        <f>COUNTIFS(mastersheet_MIS_May2019!$M:$M,ClusterAbundancebySample!$A1447,mastersheet_MIS_May2019!$H:$H,ClusterAbundancebySample!J$1)</f>
        <v>0</v>
      </c>
      <c r="K1447">
        <f>COUNTIFS(mastersheet_MIS_May2019!$M:$M,ClusterAbundancebySample!$A1447,mastersheet_MIS_May2019!$H:$H,ClusterAbundancebySample!K$1)</f>
        <v>0</v>
      </c>
      <c r="L1447">
        <f>COUNTIFS(mastersheet_MIS_May2019!$M:$M,ClusterAbundancebySample!$A1447,mastersheet_MIS_May2019!$H:$H,ClusterAbundancebySample!L$1)</f>
        <v>0</v>
      </c>
      <c r="M1447">
        <f>COUNTIFS(mastersheet_MIS_May2019!$M:$M,ClusterAbundancebySample!$A1447,mastersheet_MIS_May2019!$H:$H,ClusterAbundancebySample!M$1)</f>
        <v>0</v>
      </c>
      <c r="N1447">
        <f>COUNTIFS(mastersheet_MIS_May2019!$M:$M,ClusterAbundancebySample!$A1447,mastersheet_MIS_May2019!$H:$H,ClusterAbundancebySample!N$1)</f>
        <v>0</v>
      </c>
      <c r="O1447">
        <f>COUNTIFS(mastersheet_MIS_May2019!$M:$M,ClusterAbundancebySample!$A1447,mastersheet_MIS_May2019!$H:$H,ClusterAbundancebySample!O$1)</f>
        <v>0</v>
      </c>
    </row>
    <row r="1448" spans="1:15" x14ac:dyDescent="0.25">
      <c r="A1448" t="s">
        <v>18919</v>
      </c>
      <c r="B1448">
        <f>COUNTIFS(mastersheet_MIS_May2019!M:M,ClusterAbundancebySample!$A1448,mastersheet_MIS_May2019!H:H,ClusterAbundancebySample!$B$1)</f>
        <v>0</v>
      </c>
      <c r="C1448">
        <f>COUNTIFS(mastersheet_MIS_May2019!$M:$M,ClusterAbundancebySample!$A1448,mastersheet_MIS_May2019!$H:$H,ClusterAbundancebySample!C$1)</f>
        <v>0</v>
      </c>
      <c r="D1448">
        <f>COUNTIFS(mastersheet_MIS_May2019!$M:$M,ClusterAbundancebySample!$A1448,mastersheet_MIS_May2019!$H:$H,ClusterAbundancebySample!D$1)</f>
        <v>0</v>
      </c>
      <c r="E1448">
        <f>COUNTIFS(mastersheet_MIS_May2019!$M:$M,ClusterAbundancebySample!$A1448,mastersheet_MIS_May2019!$H:$H,ClusterAbundancebySample!E$1)</f>
        <v>0</v>
      </c>
      <c r="F1448">
        <f>COUNTIFS(mastersheet_MIS_May2019!$M:$M,ClusterAbundancebySample!$A1448,mastersheet_MIS_May2019!$H:$H,ClusterAbundancebySample!F$1)</f>
        <v>0</v>
      </c>
      <c r="G1448">
        <f>COUNTIFS(mastersheet_MIS_May2019!$M:$M,ClusterAbundancebySample!$A1448,mastersheet_MIS_May2019!$H:$H,ClusterAbundancebySample!G$1)</f>
        <v>1</v>
      </c>
      <c r="H1448">
        <f>COUNTIFS(mastersheet_MIS_May2019!$M:$M,ClusterAbundancebySample!$A1448,mastersheet_MIS_May2019!$H:$H,ClusterAbundancebySample!H$1)</f>
        <v>0</v>
      </c>
      <c r="I1448">
        <f>COUNTIFS(mastersheet_MIS_May2019!$M:$M,ClusterAbundancebySample!$A1448,mastersheet_MIS_May2019!$H:$H,ClusterAbundancebySample!I$1)</f>
        <v>1</v>
      </c>
      <c r="J1448">
        <f>COUNTIFS(mastersheet_MIS_May2019!$M:$M,ClusterAbundancebySample!$A1448,mastersheet_MIS_May2019!$H:$H,ClusterAbundancebySample!J$1)</f>
        <v>0</v>
      </c>
      <c r="K1448">
        <f>COUNTIFS(mastersheet_MIS_May2019!$M:$M,ClusterAbundancebySample!$A1448,mastersheet_MIS_May2019!$H:$H,ClusterAbundancebySample!K$1)</f>
        <v>0</v>
      </c>
      <c r="L1448">
        <f>COUNTIFS(mastersheet_MIS_May2019!$M:$M,ClusterAbundancebySample!$A1448,mastersheet_MIS_May2019!$H:$H,ClusterAbundancebySample!L$1)</f>
        <v>0</v>
      </c>
      <c r="M1448">
        <f>COUNTIFS(mastersheet_MIS_May2019!$M:$M,ClusterAbundancebySample!$A1448,mastersheet_MIS_May2019!$H:$H,ClusterAbundancebySample!M$1)</f>
        <v>0</v>
      </c>
      <c r="N1448">
        <f>COUNTIFS(mastersheet_MIS_May2019!$M:$M,ClusterAbundancebySample!$A1448,mastersheet_MIS_May2019!$H:$H,ClusterAbundancebySample!N$1)</f>
        <v>0</v>
      </c>
      <c r="O1448">
        <f>COUNTIFS(mastersheet_MIS_May2019!$M:$M,ClusterAbundancebySample!$A1448,mastersheet_MIS_May2019!$H:$H,ClusterAbundancebySample!O$1)</f>
        <v>0</v>
      </c>
    </row>
    <row r="1449" spans="1:15" x14ac:dyDescent="0.25">
      <c r="A1449" t="s">
        <v>18920</v>
      </c>
      <c r="B1449">
        <f>COUNTIFS(mastersheet_MIS_May2019!M:M,ClusterAbundancebySample!$A1449,mastersheet_MIS_May2019!H:H,ClusterAbundancebySample!$B$1)</f>
        <v>0</v>
      </c>
      <c r="C1449">
        <f>COUNTIFS(mastersheet_MIS_May2019!$M:$M,ClusterAbundancebySample!$A1449,mastersheet_MIS_May2019!$H:$H,ClusterAbundancebySample!C$1)</f>
        <v>0</v>
      </c>
      <c r="D1449">
        <f>COUNTIFS(mastersheet_MIS_May2019!$M:$M,ClusterAbundancebySample!$A1449,mastersheet_MIS_May2019!$H:$H,ClusterAbundancebySample!D$1)</f>
        <v>0</v>
      </c>
      <c r="E1449">
        <f>COUNTIFS(mastersheet_MIS_May2019!$M:$M,ClusterAbundancebySample!$A1449,mastersheet_MIS_May2019!$H:$H,ClusterAbundancebySample!E$1)</f>
        <v>0</v>
      </c>
      <c r="F1449">
        <f>COUNTIFS(mastersheet_MIS_May2019!$M:$M,ClusterAbundancebySample!$A1449,mastersheet_MIS_May2019!$H:$H,ClusterAbundancebySample!F$1)</f>
        <v>0</v>
      </c>
      <c r="G1449">
        <f>COUNTIFS(mastersheet_MIS_May2019!$M:$M,ClusterAbundancebySample!$A1449,mastersheet_MIS_May2019!$H:$H,ClusterAbundancebySample!G$1)</f>
        <v>2</v>
      </c>
      <c r="H1449">
        <f>COUNTIFS(mastersheet_MIS_May2019!$M:$M,ClusterAbundancebySample!$A1449,mastersheet_MIS_May2019!$H:$H,ClusterAbundancebySample!H$1)</f>
        <v>0</v>
      </c>
      <c r="I1449">
        <f>COUNTIFS(mastersheet_MIS_May2019!$M:$M,ClusterAbundancebySample!$A1449,mastersheet_MIS_May2019!$H:$H,ClusterAbundancebySample!I$1)</f>
        <v>0</v>
      </c>
      <c r="J1449">
        <f>COUNTIFS(mastersheet_MIS_May2019!$M:$M,ClusterAbundancebySample!$A1449,mastersheet_MIS_May2019!$H:$H,ClusterAbundancebySample!J$1)</f>
        <v>0</v>
      </c>
      <c r="K1449">
        <f>COUNTIFS(mastersheet_MIS_May2019!$M:$M,ClusterAbundancebySample!$A1449,mastersheet_MIS_May2019!$H:$H,ClusterAbundancebySample!K$1)</f>
        <v>0</v>
      </c>
      <c r="L1449">
        <f>COUNTIFS(mastersheet_MIS_May2019!$M:$M,ClusterAbundancebySample!$A1449,mastersheet_MIS_May2019!$H:$H,ClusterAbundancebySample!L$1)</f>
        <v>0</v>
      </c>
      <c r="M1449">
        <f>COUNTIFS(mastersheet_MIS_May2019!$M:$M,ClusterAbundancebySample!$A1449,mastersheet_MIS_May2019!$H:$H,ClusterAbundancebySample!M$1)</f>
        <v>0</v>
      </c>
      <c r="N1449">
        <f>COUNTIFS(mastersheet_MIS_May2019!$M:$M,ClusterAbundancebySample!$A1449,mastersheet_MIS_May2019!$H:$H,ClusterAbundancebySample!N$1)</f>
        <v>0</v>
      </c>
      <c r="O1449">
        <f>COUNTIFS(mastersheet_MIS_May2019!$M:$M,ClusterAbundancebySample!$A1449,mastersheet_MIS_May2019!$H:$H,ClusterAbundancebySample!O$1)</f>
        <v>0</v>
      </c>
    </row>
    <row r="1450" spans="1:15" x14ac:dyDescent="0.25">
      <c r="A1450" t="s">
        <v>18921</v>
      </c>
      <c r="B1450">
        <f>COUNTIFS(mastersheet_MIS_May2019!M:M,ClusterAbundancebySample!$A1450,mastersheet_MIS_May2019!H:H,ClusterAbundancebySample!$B$1)</f>
        <v>0</v>
      </c>
      <c r="C1450">
        <f>COUNTIFS(mastersheet_MIS_May2019!$M:$M,ClusterAbundancebySample!$A1450,mastersheet_MIS_May2019!$H:$H,ClusterAbundancebySample!C$1)</f>
        <v>0</v>
      </c>
      <c r="D1450">
        <f>COUNTIFS(mastersheet_MIS_May2019!$M:$M,ClusterAbundancebySample!$A1450,mastersheet_MIS_May2019!$H:$H,ClusterAbundancebySample!D$1)</f>
        <v>0</v>
      </c>
      <c r="E1450">
        <f>COUNTIFS(mastersheet_MIS_May2019!$M:$M,ClusterAbundancebySample!$A1450,mastersheet_MIS_May2019!$H:$H,ClusterAbundancebySample!E$1)</f>
        <v>0</v>
      </c>
      <c r="F1450">
        <f>COUNTIFS(mastersheet_MIS_May2019!$M:$M,ClusterAbundancebySample!$A1450,mastersheet_MIS_May2019!$H:$H,ClusterAbundancebySample!F$1)</f>
        <v>0</v>
      </c>
      <c r="G1450">
        <f>COUNTIFS(mastersheet_MIS_May2019!$M:$M,ClusterAbundancebySample!$A1450,mastersheet_MIS_May2019!$H:$H,ClusterAbundancebySample!G$1)</f>
        <v>1</v>
      </c>
      <c r="H1450">
        <f>COUNTIFS(mastersheet_MIS_May2019!$M:$M,ClusterAbundancebySample!$A1450,mastersheet_MIS_May2019!$H:$H,ClusterAbundancebySample!H$1)</f>
        <v>0</v>
      </c>
      <c r="I1450">
        <f>COUNTIFS(mastersheet_MIS_May2019!$M:$M,ClusterAbundancebySample!$A1450,mastersheet_MIS_May2019!$H:$H,ClusterAbundancebySample!I$1)</f>
        <v>0</v>
      </c>
      <c r="J1450">
        <f>COUNTIFS(mastersheet_MIS_May2019!$M:$M,ClusterAbundancebySample!$A1450,mastersheet_MIS_May2019!$H:$H,ClusterAbundancebySample!J$1)</f>
        <v>0</v>
      </c>
      <c r="K1450">
        <f>COUNTIFS(mastersheet_MIS_May2019!$M:$M,ClusterAbundancebySample!$A1450,mastersheet_MIS_May2019!$H:$H,ClusterAbundancebySample!K$1)</f>
        <v>0</v>
      </c>
      <c r="L1450">
        <f>COUNTIFS(mastersheet_MIS_May2019!$M:$M,ClusterAbundancebySample!$A1450,mastersheet_MIS_May2019!$H:$H,ClusterAbundancebySample!L$1)</f>
        <v>0</v>
      </c>
      <c r="M1450">
        <f>COUNTIFS(mastersheet_MIS_May2019!$M:$M,ClusterAbundancebySample!$A1450,mastersheet_MIS_May2019!$H:$H,ClusterAbundancebySample!M$1)</f>
        <v>0</v>
      </c>
      <c r="N1450">
        <f>COUNTIFS(mastersheet_MIS_May2019!$M:$M,ClusterAbundancebySample!$A1450,mastersheet_MIS_May2019!$H:$H,ClusterAbundancebySample!N$1)</f>
        <v>0</v>
      </c>
      <c r="O1450">
        <f>COUNTIFS(mastersheet_MIS_May2019!$M:$M,ClusterAbundancebySample!$A1450,mastersheet_MIS_May2019!$H:$H,ClusterAbundancebySample!O$1)</f>
        <v>0</v>
      </c>
    </row>
    <row r="1451" spans="1:15" x14ac:dyDescent="0.25">
      <c r="A1451" t="s">
        <v>18922</v>
      </c>
      <c r="B1451">
        <f>COUNTIFS(mastersheet_MIS_May2019!M:M,ClusterAbundancebySample!$A1451,mastersheet_MIS_May2019!H:H,ClusterAbundancebySample!$B$1)</f>
        <v>0</v>
      </c>
      <c r="C1451">
        <f>COUNTIFS(mastersheet_MIS_May2019!$M:$M,ClusterAbundancebySample!$A1451,mastersheet_MIS_May2019!$H:$H,ClusterAbundancebySample!C$1)</f>
        <v>0</v>
      </c>
      <c r="D1451">
        <f>COUNTIFS(mastersheet_MIS_May2019!$M:$M,ClusterAbundancebySample!$A1451,mastersheet_MIS_May2019!$H:$H,ClusterAbundancebySample!D$1)</f>
        <v>0</v>
      </c>
      <c r="E1451">
        <f>COUNTIFS(mastersheet_MIS_May2019!$M:$M,ClusterAbundancebySample!$A1451,mastersheet_MIS_May2019!$H:$H,ClusterAbundancebySample!E$1)</f>
        <v>0</v>
      </c>
      <c r="F1451">
        <f>COUNTIFS(mastersheet_MIS_May2019!$M:$M,ClusterAbundancebySample!$A1451,mastersheet_MIS_May2019!$H:$H,ClusterAbundancebySample!F$1)</f>
        <v>0</v>
      </c>
      <c r="G1451">
        <f>COUNTIFS(mastersheet_MIS_May2019!$M:$M,ClusterAbundancebySample!$A1451,mastersheet_MIS_May2019!$H:$H,ClusterAbundancebySample!G$1)</f>
        <v>1</v>
      </c>
      <c r="H1451">
        <f>COUNTIFS(mastersheet_MIS_May2019!$M:$M,ClusterAbundancebySample!$A1451,mastersheet_MIS_May2019!$H:$H,ClusterAbundancebySample!H$1)</f>
        <v>0</v>
      </c>
      <c r="I1451">
        <f>COUNTIFS(mastersheet_MIS_May2019!$M:$M,ClusterAbundancebySample!$A1451,mastersheet_MIS_May2019!$H:$H,ClusterAbundancebySample!I$1)</f>
        <v>1</v>
      </c>
      <c r="J1451">
        <f>COUNTIFS(mastersheet_MIS_May2019!$M:$M,ClusterAbundancebySample!$A1451,mastersheet_MIS_May2019!$H:$H,ClusterAbundancebySample!J$1)</f>
        <v>0</v>
      </c>
      <c r="K1451">
        <f>COUNTIFS(mastersheet_MIS_May2019!$M:$M,ClusterAbundancebySample!$A1451,mastersheet_MIS_May2019!$H:$H,ClusterAbundancebySample!K$1)</f>
        <v>0</v>
      </c>
      <c r="L1451">
        <f>COUNTIFS(mastersheet_MIS_May2019!$M:$M,ClusterAbundancebySample!$A1451,mastersheet_MIS_May2019!$H:$H,ClusterAbundancebySample!L$1)</f>
        <v>0</v>
      </c>
      <c r="M1451">
        <f>COUNTIFS(mastersheet_MIS_May2019!$M:$M,ClusterAbundancebySample!$A1451,mastersheet_MIS_May2019!$H:$H,ClusterAbundancebySample!M$1)</f>
        <v>0</v>
      </c>
      <c r="N1451">
        <f>COUNTIFS(mastersheet_MIS_May2019!$M:$M,ClusterAbundancebySample!$A1451,mastersheet_MIS_May2019!$H:$H,ClusterAbundancebySample!N$1)</f>
        <v>0</v>
      </c>
      <c r="O1451">
        <f>COUNTIFS(mastersheet_MIS_May2019!$M:$M,ClusterAbundancebySample!$A1451,mastersheet_MIS_May2019!$H:$H,ClusterAbundancebySample!O$1)</f>
        <v>0</v>
      </c>
    </row>
    <row r="1452" spans="1:15" x14ac:dyDescent="0.25">
      <c r="A1452" t="s">
        <v>18923</v>
      </c>
      <c r="B1452">
        <f>COUNTIFS(mastersheet_MIS_May2019!M:M,ClusterAbundancebySample!$A1452,mastersheet_MIS_May2019!H:H,ClusterAbundancebySample!$B$1)</f>
        <v>0</v>
      </c>
      <c r="C1452">
        <f>COUNTIFS(mastersheet_MIS_May2019!$M:$M,ClusterAbundancebySample!$A1452,mastersheet_MIS_May2019!$H:$H,ClusterAbundancebySample!C$1)</f>
        <v>0</v>
      </c>
      <c r="D1452">
        <f>COUNTIFS(mastersheet_MIS_May2019!$M:$M,ClusterAbundancebySample!$A1452,mastersheet_MIS_May2019!$H:$H,ClusterAbundancebySample!D$1)</f>
        <v>0</v>
      </c>
      <c r="E1452">
        <f>COUNTIFS(mastersheet_MIS_May2019!$M:$M,ClusterAbundancebySample!$A1452,mastersheet_MIS_May2019!$H:$H,ClusterAbundancebySample!E$1)</f>
        <v>0</v>
      </c>
      <c r="F1452">
        <f>COUNTIFS(mastersheet_MIS_May2019!$M:$M,ClusterAbundancebySample!$A1452,mastersheet_MIS_May2019!$H:$H,ClusterAbundancebySample!F$1)</f>
        <v>0</v>
      </c>
      <c r="G1452">
        <f>COUNTIFS(mastersheet_MIS_May2019!$M:$M,ClusterAbundancebySample!$A1452,mastersheet_MIS_May2019!$H:$H,ClusterAbundancebySample!G$1)</f>
        <v>1</v>
      </c>
      <c r="H1452">
        <f>COUNTIFS(mastersheet_MIS_May2019!$M:$M,ClusterAbundancebySample!$A1452,mastersheet_MIS_May2019!$H:$H,ClusterAbundancebySample!H$1)</f>
        <v>0</v>
      </c>
      <c r="I1452">
        <f>COUNTIFS(mastersheet_MIS_May2019!$M:$M,ClusterAbundancebySample!$A1452,mastersheet_MIS_May2019!$H:$H,ClusterAbundancebySample!I$1)</f>
        <v>0</v>
      </c>
      <c r="J1452">
        <f>COUNTIFS(mastersheet_MIS_May2019!$M:$M,ClusterAbundancebySample!$A1452,mastersheet_MIS_May2019!$H:$H,ClusterAbundancebySample!J$1)</f>
        <v>0</v>
      </c>
      <c r="K1452">
        <f>COUNTIFS(mastersheet_MIS_May2019!$M:$M,ClusterAbundancebySample!$A1452,mastersheet_MIS_May2019!$H:$H,ClusterAbundancebySample!K$1)</f>
        <v>0</v>
      </c>
      <c r="L1452">
        <f>COUNTIFS(mastersheet_MIS_May2019!$M:$M,ClusterAbundancebySample!$A1452,mastersheet_MIS_May2019!$H:$H,ClusterAbundancebySample!L$1)</f>
        <v>0</v>
      </c>
      <c r="M1452">
        <f>COUNTIFS(mastersheet_MIS_May2019!$M:$M,ClusterAbundancebySample!$A1452,mastersheet_MIS_May2019!$H:$H,ClusterAbundancebySample!M$1)</f>
        <v>0</v>
      </c>
      <c r="N1452">
        <f>COUNTIFS(mastersheet_MIS_May2019!$M:$M,ClusterAbundancebySample!$A1452,mastersheet_MIS_May2019!$H:$H,ClusterAbundancebySample!N$1)</f>
        <v>0</v>
      </c>
      <c r="O1452">
        <f>COUNTIFS(mastersheet_MIS_May2019!$M:$M,ClusterAbundancebySample!$A1452,mastersheet_MIS_May2019!$H:$H,ClusterAbundancebySample!O$1)</f>
        <v>0</v>
      </c>
    </row>
    <row r="1453" spans="1:15" x14ac:dyDescent="0.25">
      <c r="A1453" t="s">
        <v>17403</v>
      </c>
      <c r="B1453">
        <f>COUNTIFS(mastersheet_MIS_May2019!M:M,ClusterAbundancebySample!$A1453,mastersheet_MIS_May2019!H:H,ClusterAbundancebySample!$B$1)</f>
        <v>0</v>
      </c>
      <c r="C1453">
        <f>COUNTIFS(mastersheet_MIS_May2019!$M:$M,ClusterAbundancebySample!$A1453,mastersheet_MIS_May2019!$H:$H,ClusterAbundancebySample!C$1)</f>
        <v>6</v>
      </c>
      <c r="D1453">
        <f>COUNTIFS(mastersheet_MIS_May2019!$M:$M,ClusterAbundancebySample!$A1453,mastersheet_MIS_May2019!$H:$H,ClusterAbundancebySample!D$1)</f>
        <v>0</v>
      </c>
      <c r="E1453">
        <f>COUNTIFS(mastersheet_MIS_May2019!$M:$M,ClusterAbundancebySample!$A1453,mastersheet_MIS_May2019!$H:$H,ClusterAbundancebySample!E$1)</f>
        <v>2</v>
      </c>
      <c r="F1453">
        <f>COUNTIFS(mastersheet_MIS_May2019!$M:$M,ClusterAbundancebySample!$A1453,mastersheet_MIS_May2019!$H:$H,ClusterAbundancebySample!F$1)</f>
        <v>0</v>
      </c>
      <c r="G1453">
        <f>COUNTIFS(mastersheet_MIS_May2019!$M:$M,ClusterAbundancebySample!$A1453,mastersheet_MIS_May2019!$H:$H,ClusterAbundancebySample!G$1)</f>
        <v>3</v>
      </c>
      <c r="H1453">
        <f>COUNTIFS(mastersheet_MIS_May2019!$M:$M,ClusterAbundancebySample!$A1453,mastersheet_MIS_May2019!$H:$H,ClusterAbundancebySample!H$1)</f>
        <v>0</v>
      </c>
      <c r="I1453">
        <f>COUNTIFS(mastersheet_MIS_May2019!$M:$M,ClusterAbundancebySample!$A1453,mastersheet_MIS_May2019!$H:$H,ClusterAbundancebySample!I$1)</f>
        <v>0</v>
      </c>
      <c r="J1453">
        <f>COUNTIFS(mastersheet_MIS_May2019!$M:$M,ClusterAbundancebySample!$A1453,mastersheet_MIS_May2019!$H:$H,ClusterAbundancebySample!J$1)</f>
        <v>0</v>
      </c>
      <c r="K1453">
        <f>COUNTIFS(mastersheet_MIS_May2019!$M:$M,ClusterAbundancebySample!$A1453,mastersheet_MIS_May2019!$H:$H,ClusterAbundancebySample!K$1)</f>
        <v>0</v>
      </c>
      <c r="L1453">
        <f>COUNTIFS(mastersheet_MIS_May2019!$M:$M,ClusterAbundancebySample!$A1453,mastersheet_MIS_May2019!$H:$H,ClusterAbundancebySample!L$1)</f>
        <v>0</v>
      </c>
      <c r="M1453">
        <f>COUNTIFS(mastersheet_MIS_May2019!$M:$M,ClusterAbundancebySample!$A1453,mastersheet_MIS_May2019!$H:$H,ClusterAbundancebySample!M$1)</f>
        <v>0</v>
      </c>
      <c r="N1453">
        <f>COUNTIFS(mastersheet_MIS_May2019!$M:$M,ClusterAbundancebySample!$A1453,mastersheet_MIS_May2019!$H:$H,ClusterAbundancebySample!N$1)</f>
        <v>0</v>
      </c>
      <c r="O1453">
        <f>COUNTIFS(mastersheet_MIS_May2019!$M:$M,ClusterAbundancebySample!$A1453,mastersheet_MIS_May2019!$H:$H,ClusterAbundancebySample!O$1)</f>
        <v>0</v>
      </c>
    </row>
    <row r="1454" spans="1:15" x14ac:dyDescent="0.25">
      <c r="A1454" t="s">
        <v>18924</v>
      </c>
      <c r="B1454">
        <f>COUNTIFS(mastersheet_MIS_May2019!M:M,ClusterAbundancebySample!$A1454,mastersheet_MIS_May2019!H:H,ClusterAbundancebySample!$B$1)</f>
        <v>0</v>
      </c>
      <c r="C1454">
        <f>COUNTIFS(mastersheet_MIS_May2019!$M:$M,ClusterAbundancebySample!$A1454,mastersheet_MIS_May2019!$H:$H,ClusterAbundancebySample!C$1)</f>
        <v>0</v>
      </c>
      <c r="D1454">
        <f>COUNTIFS(mastersheet_MIS_May2019!$M:$M,ClusterAbundancebySample!$A1454,mastersheet_MIS_May2019!$H:$H,ClusterAbundancebySample!D$1)</f>
        <v>0</v>
      </c>
      <c r="E1454">
        <f>COUNTIFS(mastersheet_MIS_May2019!$M:$M,ClusterAbundancebySample!$A1454,mastersheet_MIS_May2019!$H:$H,ClusterAbundancebySample!E$1)</f>
        <v>0</v>
      </c>
      <c r="F1454">
        <f>COUNTIFS(mastersheet_MIS_May2019!$M:$M,ClusterAbundancebySample!$A1454,mastersheet_MIS_May2019!$H:$H,ClusterAbundancebySample!F$1)</f>
        <v>0</v>
      </c>
      <c r="G1454">
        <f>COUNTIFS(mastersheet_MIS_May2019!$M:$M,ClusterAbundancebySample!$A1454,mastersheet_MIS_May2019!$H:$H,ClusterAbundancebySample!G$1)</f>
        <v>1</v>
      </c>
      <c r="H1454">
        <f>COUNTIFS(mastersheet_MIS_May2019!$M:$M,ClusterAbundancebySample!$A1454,mastersheet_MIS_May2019!$H:$H,ClusterAbundancebySample!H$1)</f>
        <v>0</v>
      </c>
      <c r="I1454">
        <f>COUNTIFS(mastersheet_MIS_May2019!$M:$M,ClusterAbundancebySample!$A1454,mastersheet_MIS_May2019!$H:$H,ClusterAbundancebySample!I$1)</f>
        <v>0</v>
      </c>
      <c r="J1454">
        <f>COUNTIFS(mastersheet_MIS_May2019!$M:$M,ClusterAbundancebySample!$A1454,mastersheet_MIS_May2019!$H:$H,ClusterAbundancebySample!J$1)</f>
        <v>0</v>
      </c>
      <c r="K1454">
        <f>COUNTIFS(mastersheet_MIS_May2019!$M:$M,ClusterAbundancebySample!$A1454,mastersheet_MIS_May2019!$H:$H,ClusterAbundancebySample!K$1)</f>
        <v>0</v>
      </c>
      <c r="L1454">
        <f>COUNTIFS(mastersheet_MIS_May2019!$M:$M,ClusterAbundancebySample!$A1454,mastersheet_MIS_May2019!$H:$H,ClusterAbundancebySample!L$1)</f>
        <v>0</v>
      </c>
      <c r="M1454">
        <f>COUNTIFS(mastersheet_MIS_May2019!$M:$M,ClusterAbundancebySample!$A1454,mastersheet_MIS_May2019!$H:$H,ClusterAbundancebySample!M$1)</f>
        <v>0</v>
      </c>
      <c r="N1454">
        <f>COUNTIFS(mastersheet_MIS_May2019!$M:$M,ClusterAbundancebySample!$A1454,mastersheet_MIS_May2019!$H:$H,ClusterAbundancebySample!N$1)</f>
        <v>0</v>
      </c>
      <c r="O1454">
        <f>COUNTIFS(mastersheet_MIS_May2019!$M:$M,ClusterAbundancebySample!$A1454,mastersheet_MIS_May2019!$H:$H,ClusterAbundancebySample!O$1)</f>
        <v>0</v>
      </c>
    </row>
    <row r="1455" spans="1:15" x14ac:dyDescent="0.25">
      <c r="A1455" t="s">
        <v>18820</v>
      </c>
      <c r="B1455">
        <f>COUNTIFS(mastersheet_MIS_May2019!M:M,ClusterAbundancebySample!$A1455,mastersheet_MIS_May2019!H:H,ClusterAbundancebySample!$B$1)</f>
        <v>0</v>
      </c>
      <c r="C1455">
        <f>COUNTIFS(mastersheet_MIS_May2019!$M:$M,ClusterAbundancebySample!$A1455,mastersheet_MIS_May2019!$H:$H,ClusterAbundancebySample!C$1)</f>
        <v>0</v>
      </c>
      <c r="D1455">
        <f>COUNTIFS(mastersheet_MIS_May2019!$M:$M,ClusterAbundancebySample!$A1455,mastersheet_MIS_May2019!$H:$H,ClusterAbundancebySample!D$1)</f>
        <v>0</v>
      </c>
      <c r="E1455">
        <f>COUNTIFS(mastersheet_MIS_May2019!$M:$M,ClusterAbundancebySample!$A1455,mastersheet_MIS_May2019!$H:$H,ClusterAbundancebySample!E$1)</f>
        <v>2</v>
      </c>
      <c r="F1455">
        <f>COUNTIFS(mastersheet_MIS_May2019!$M:$M,ClusterAbundancebySample!$A1455,mastersheet_MIS_May2019!$H:$H,ClusterAbundancebySample!F$1)</f>
        <v>0</v>
      </c>
      <c r="G1455">
        <f>COUNTIFS(mastersheet_MIS_May2019!$M:$M,ClusterAbundancebySample!$A1455,mastersheet_MIS_May2019!$H:$H,ClusterAbundancebySample!G$1)</f>
        <v>1</v>
      </c>
      <c r="H1455">
        <f>COUNTIFS(mastersheet_MIS_May2019!$M:$M,ClusterAbundancebySample!$A1455,mastersheet_MIS_May2019!$H:$H,ClusterAbundancebySample!H$1)</f>
        <v>0</v>
      </c>
      <c r="I1455">
        <f>COUNTIFS(mastersheet_MIS_May2019!$M:$M,ClusterAbundancebySample!$A1455,mastersheet_MIS_May2019!$H:$H,ClusterAbundancebySample!I$1)</f>
        <v>0</v>
      </c>
      <c r="J1455">
        <f>COUNTIFS(mastersheet_MIS_May2019!$M:$M,ClusterAbundancebySample!$A1455,mastersheet_MIS_May2019!$H:$H,ClusterAbundancebySample!J$1)</f>
        <v>0</v>
      </c>
      <c r="K1455">
        <f>COUNTIFS(mastersheet_MIS_May2019!$M:$M,ClusterAbundancebySample!$A1455,mastersheet_MIS_May2019!$H:$H,ClusterAbundancebySample!K$1)</f>
        <v>0</v>
      </c>
      <c r="L1455">
        <f>COUNTIFS(mastersheet_MIS_May2019!$M:$M,ClusterAbundancebySample!$A1455,mastersheet_MIS_May2019!$H:$H,ClusterAbundancebySample!L$1)</f>
        <v>0</v>
      </c>
      <c r="M1455">
        <f>COUNTIFS(mastersheet_MIS_May2019!$M:$M,ClusterAbundancebySample!$A1455,mastersheet_MIS_May2019!$H:$H,ClusterAbundancebySample!M$1)</f>
        <v>0</v>
      </c>
      <c r="N1455">
        <f>COUNTIFS(mastersheet_MIS_May2019!$M:$M,ClusterAbundancebySample!$A1455,mastersheet_MIS_May2019!$H:$H,ClusterAbundancebySample!N$1)</f>
        <v>0</v>
      </c>
      <c r="O1455">
        <f>COUNTIFS(mastersheet_MIS_May2019!$M:$M,ClusterAbundancebySample!$A1455,mastersheet_MIS_May2019!$H:$H,ClusterAbundancebySample!O$1)</f>
        <v>0</v>
      </c>
    </row>
    <row r="1456" spans="1:15" x14ac:dyDescent="0.25">
      <c r="A1456" t="s">
        <v>18879</v>
      </c>
      <c r="B1456">
        <f>COUNTIFS(mastersheet_MIS_May2019!M:M,ClusterAbundancebySample!$A1456,mastersheet_MIS_May2019!H:H,ClusterAbundancebySample!$B$1)</f>
        <v>0</v>
      </c>
      <c r="C1456">
        <f>COUNTIFS(mastersheet_MIS_May2019!$M:$M,ClusterAbundancebySample!$A1456,mastersheet_MIS_May2019!$H:$H,ClusterAbundancebySample!C$1)</f>
        <v>0</v>
      </c>
      <c r="D1456">
        <f>COUNTIFS(mastersheet_MIS_May2019!$M:$M,ClusterAbundancebySample!$A1456,mastersheet_MIS_May2019!$H:$H,ClusterAbundancebySample!D$1)</f>
        <v>0</v>
      </c>
      <c r="E1456">
        <f>COUNTIFS(mastersheet_MIS_May2019!$M:$M,ClusterAbundancebySample!$A1456,mastersheet_MIS_May2019!$H:$H,ClusterAbundancebySample!E$1)</f>
        <v>1</v>
      </c>
      <c r="F1456">
        <f>COUNTIFS(mastersheet_MIS_May2019!$M:$M,ClusterAbundancebySample!$A1456,mastersheet_MIS_May2019!$H:$H,ClusterAbundancebySample!F$1)</f>
        <v>0</v>
      </c>
      <c r="G1456">
        <f>COUNTIFS(mastersheet_MIS_May2019!$M:$M,ClusterAbundancebySample!$A1456,mastersheet_MIS_May2019!$H:$H,ClusterAbundancebySample!G$1)</f>
        <v>1</v>
      </c>
      <c r="H1456">
        <f>COUNTIFS(mastersheet_MIS_May2019!$M:$M,ClusterAbundancebySample!$A1456,mastersheet_MIS_May2019!$H:$H,ClusterAbundancebySample!H$1)</f>
        <v>0</v>
      </c>
      <c r="I1456">
        <f>COUNTIFS(mastersheet_MIS_May2019!$M:$M,ClusterAbundancebySample!$A1456,mastersheet_MIS_May2019!$H:$H,ClusterAbundancebySample!I$1)</f>
        <v>0</v>
      </c>
      <c r="J1456">
        <f>COUNTIFS(mastersheet_MIS_May2019!$M:$M,ClusterAbundancebySample!$A1456,mastersheet_MIS_May2019!$H:$H,ClusterAbundancebySample!J$1)</f>
        <v>0</v>
      </c>
      <c r="K1456">
        <f>COUNTIFS(mastersheet_MIS_May2019!$M:$M,ClusterAbundancebySample!$A1456,mastersheet_MIS_May2019!$H:$H,ClusterAbundancebySample!K$1)</f>
        <v>0</v>
      </c>
      <c r="L1456">
        <f>COUNTIFS(mastersheet_MIS_May2019!$M:$M,ClusterAbundancebySample!$A1456,mastersheet_MIS_May2019!$H:$H,ClusterAbundancebySample!L$1)</f>
        <v>0</v>
      </c>
      <c r="M1456">
        <f>COUNTIFS(mastersheet_MIS_May2019!$M:$M,ClusterAbundancebySample!$A1456,mastersheet_MIS_May2019!$H:$H,ClusterAbundancebySample!M$1)</f>
        <v>0</v>
      </c>
      <c r="N1456">
        <f>COUNTIFS(mastersheet_MIS_May2019!$M:$M,ClusterAbundancebySample!$A1456,mastersheet_MIS_May2019!$H:$H,ClusterAbundancebySample!N$1)</f>
        <v>0</v>
      </c>
      <c r="O1456">
        <f>COUNTIFS(mastersheet_MIS_May2019!$M:$M,ClusterAbundancebySample!$A1456,mastersheet_MIS_May2019!$H:$H,ClusterAbundancebySample!O$1)</f>
        <v>0</v>
      </c>
    </row>
    <row r="1457" spans="1:15" x14ac:dyDescent="0.25">
      <c r="A1457" t="s">
        <v>18925</v>
      </c>
      <c r="B1457">
        <f>COUNTIFS(mastersheet_MIS_May2019!M:M,ClusterAbundancebySample!$A1457,mastersheet_MIS_May2019!H:H,ClusterAbundancebySample!$B$1)</f>
        <v>0</v>
      </c>
      <c r="C1457">
        <f>COUNTIFS(mastersheet_MIS_May2019!$M:$M,ClusterAbundancebySample!$A1457,mastersheet_MIS_May2019!$H:$H,ClusterAbundancebySample!C$1)</f>
        <v>0</v>
      </c>
      <c r="D1457">
        <f>COUNTIFS(mastersheet_MIS_May2019!$M:$M,ClusterAbundancebySample!$A1457,mastersheet_MIS_May2019!$H:$H,ClusterAbundancebySample!D$1)</f>
        <v>0</v>
      </c>
      <c r="E1457">
        <f>COUNTIFS(mastersheet_MIS_May2019!$M:$M,ClusterAbundancebySample!$A1457,mastersheet_MIS_May2019!$H:$H,ClusterAbundancebySample!E$1)</f>
        <v>0</v>
      </c>
      <c r="F1457">
        <f>COUNTIFS(mastersheet_MIS_May2019!$M:$M,ClusterAbundancebySample!$A1457,mastersheet_MIS_May2019!$H:$H,ClusterAbundancebySample!F$1)</f>
        <v>0</v>
      </c>
      <c r="G1457">
        <f>COUNTIFS(mastersheet_MIS_May2019!$M:$M,ClusterAbundancebySample!$A1457,mastersheet_MIS_May2019!$H:$H,ClusterAbundancebySample!G$1)</f>
        <v>2</v>
      </c>
      <c r="H1457">
        <f>COUNTIFS(mastersheet_MIS_May2019!$M:$M,ClusterAbundancebySample!$A1457,mastersheet_MIS_May2019!$H:$H,ClusterAbundancebySample!H$1)</f>
        <v>0</v>
      </c>
      <c r="I1457">
        <f>COUNTIFS(mastersheet_MIS_May2019!$M:$M,ClusterAbundancebySample!$A1457,mastersheet_MIS_May2019!$H:$H,ClusterAbundancebySample!I$1)</f>
        <v>0</v>
      </c>
      <c r="J1457">
        <f>COUNTIFS(mastersheet_MIS_May2019!$M:$M,ClusterAbundancebySample!$A1457,mastersheet_MIS_May2019!$H:$H,ClusterAbundancebySample!J$1)</f>
        <v>0</v>
      </c>
      <c r="K1457">
        <f>COUNTIFS(mastersheet_MIS_May2019!$M:$M,ClusterAbundancebySample!$A1457,mastersheet_MIS_May2019!$H:$H,ClusterAbundancebySample!K$1)</f>
        <v>0</v>
      </c>
      <c r="L1457">
        <f>COUNTIFS(mastersheet_MIS_May2019!$M:$M,ClusterAbundancebySample!$A1457,mastersheet_MIS_May2019!$H:$H,ClusterAbundancebySample!L$1)</f>
        <v>0</v>
      </c>
      <c r="M1457">
        <f>COUNTIFS(mastersheet_MIS_May2019!$M:$M,ClusterAbundancebySample!$A1457,mastersheet_MIS_May2019!$H:$H,ClusterAbundancebySample!M$1)</f>
        <v>0</v>
      </c>
      <c r="N1457">
        <f>COUNTIFS(mastersheet_MIS_May2019!$M:$M,ClusterAbundancebySample!$A1457,mastersheet_MIS_May2019!$H:$H,ClusterAbundancebySample!N$1)</f>
        <v>0</v>
      </c>
      <c r="O1457">
        <f>COUNTIFS(mastersheet_MIS_May2019!$M:$M,ClusterAbundancebySample!$A1457,mastersheet_MIS_May2019!$H:$H,ClusterAbundancebySample!O$1)</f>
        <v>0</v>
      </c>
    </row>
    <row r="1458" spans="1:15" x14ac:dyDescent="0.25">
      <c r="A1458" t="s">
        <v>18926</v>
      </c>
      <c r="B1458">
        <f>COUNTIFS(mastersheet_MIS_May2019!M:M,ClusterAbundancebySample!$A1458,mastersheet_MIS_May2019!H:H,ClusterAbundancebySample!$B$1)</f>
        <v>0</v>
      </c>
      <c r="C1458">
        <f>COUNTIFS(mastersheet_MIS_May2019!$M:$M,ClusterAbundancebySample!$A1458,mastersheet_MIS_May2019!$H:$H,ClusterAbundancebySample!C$1)</f>
        <v>0</v>
      </c>
      <c r="D1458">
        <f>COUNTIFS(mastersheet_MIS_May2019!$M:$M,ClusterAbundancebySample!$A1458,mastersheet_MIS_May2019!$H:$H,ClusterAbundancebySample!D$1)</f>
        <v>0</v>
      </c>
      <c r="E1458">
        <f>COUNTIFS(mastersheet_MIS_May2019!$M:$M,ClusterAbundancebySample!$A1458,mastersheet_MIS_May2019!$H:$H,ClusterAbundancebySample!E$1)</f>
        <v>0</v>
      </c>
      <c r="F1458">
        <f>COUNTIFS(mastersheet_MIS_May2019!$M:$M,ClusterAbundancebySample!$A1458,mastersheet_MIS_May2019!$H:$H,ClusterAbundancebySample!F$1)</f>
        <v>0</v>
      </c>
      <c r="G1458">
        <f>COUNTIFS(mastersheet_MIS_May2019!$M:$M,ClusterAbundancebySample!$A1458,mastersheet_MIS_May2019!$H:$H,ClusterAbundancebySample!G$1)</f>
        <v>2</v>
      </c>
      <c r="H1458">
        <f>COUNTIFS(mastersheet_MIS_May2019!$M:$M,ClusterAbundancebySample!$A1458,mastersheet_MIS_May2019!$H:$H,ClusterAbundancebySample!H$1)</f>
        <v>0</v>
      </c>
      <c r="I1458">
        <f>COUNTIFS(mastersheet_MIS_May2019!$M:$M,ClusterAbundancebySample!$A1458,mastersheet_MIS_May2019!$H:$H,ClusterAbundancebySample!I$1)</f>
        <v>0</v>
      </c>
      <c r="J1458">
        <f>COUNTIFS(mastersheet_MIS_May2019!$M:$M,ClusterAbundancebySample!$A1458,mastersheet_MIS_May2019!$H:$H,ClusterAbundancebySample!J$1)</f>
        <v>0</v>
      </c>
      <c r="K1458">
        <f>COUNTIFS(mastersheet_MIS_May2019!$M:$M,ClusterAbundancebySample!$A1458,mastersheet_MIS_May2019!$H:$H,ClusterAbundancebySample!K$1)</f>
        <v>0</v>
      </c>
      <c r="L1458">
        <f>COUNTIFS(mastersheet_MIS_May2019!$M:$M,ClusterAbundancebySample!$A1458,mastersheet_MIS_May2019!$H:$H,ClusterAbundancebySample!L$1)</f>
        <v>0</v>
      </c>
      <c r="M1458">
        <f>COUNTIFS(mastersheet_MIS_May2019!$M:$M,ClusterAbundancebySample!$A1458,mastersheet_MIS_May2019!$H:$H,ClusterAbundancebySample!M$1)</f>
        <v>0</v>
      </c>
      <c r="N1458">
        <f>COUNTIFS(mastersheet_MIS_May2019!$M:$M,ClusterAbundancebySample!$A1458,mastersheet_MIS_May2019!$H:$H,ClusterAbundancebySample!N$1)</f>
        <v>0</v>
      </c>
      <c r="O1458">
        <f>COUNTIFS(mastersheet_MIS_May2019!$M:$M,ClusterAbundancebySample!$A1458,mastersheet_MIS_May2019!$H:$H,ClusterAbundancebySample!O$1)</f>
        <v>0</v>
      </c>
    </row>
    <row r="1459" spans="1:15" x14ac:dyDescent="0.25">
      <c r="A1459" t="s">
        <v>18479</v>
      </c>
      <c r="B1459">
        <f>COUNTIFS(mastersheet_MIS_May2019!M:M,ClusterAbundancebySample!$A1459,mastersheet_MIS_May2019!H:H,ClusterAbundancebySample!$B$1)</f>
        <v>0</v>
      </c>
      <c r="C1459">
        <f>COUNTIFS(mastersheet_MIS_May2019!$M:$M,ClusterAbundancebySample!$A1459,mastersheet_MIS_May2019!$H:$H,ClusterAbundancebySample!C$1)</f>
        <v>1</v>
      </c>
      <c r="D1459">
        <f>COUNTIFS(mastersheet_MIS_May2019!$M:$M,ClusterAbundancebySample!$A1459,mastersheet_MIS_May2019!$H:$H,ClusterAbundancebySample!D$1)</f>
        <v>0</v>
      </c>
      <c r="E1459">
        <f>COUNTIFS(mastersheet_MIS_May2019!$M:$M,ClusterAbundancebySample!$A1459,mastersheet_MIS_May2019!$H:$H,ClusterAbundancebySample!E$1)</f>
        <v>0</v>
      </c>
      <c r="F1459">
        <f>COUNTIFS(mastersheet_MIS_May2019!$M:$M,ClusterAbundancebySample!$A1459,mastersheet_MIS_May2019!$H:$H,ClusterAbundancebySample!F$1)</f>
        <v>0</v>
      </c>
      <c r="G1459">
        <f>COUNTIFS(mastersheet_MIS_May2019!$M:$M,ClusterAbundancebySample!$A1459,mastersheet_MIS_May2019!$H:$H,ClusterAbundancebySample!G$1)</f>
        <v>1</v>
      </c>
      <c r="H1459">
        <f>COUNTIFS(mastersheet_MIS_May2019!$M:$M,ClusterAbundancebySample!$A1459,mastersheet_MIS_May2019!$H:$H,ClusterAbundancebySample!H$1)</f>
        <v>0</v>
      </c>
      <c r="I1459">
        <f>COUNTIFS(mastersheet_MIS_May2019!$M:$M,ClusterAbundancebySample!$A1459,mastersheet_MIS_May2019!$H:$H,ClusterAbundancebySample!I$1)</f>
        <v>0</v>
      </c>
      <c r="J1459">
        <f>COUNTIFS(mastersheet_MIS_May2019!$M:$M,ClusterAbundancebySample!$A1459,mastersheet_MIS_May2019!$H:$H,ClusterAbundancebySample!J$1)</f>
        <v>0</v>
      </c>
      <c r="K1459">
        <f>COUNTIFS(mastersheet_MIS_May2019!$M:$M,ClusterAbundancebySample!$A1459,mastersheet_MIS_May2019!$H:$H,ClusterAbundancebySample!K$1)</f>
        <v>0</v>
      </c>
      <c r="L1459">
        <f>COUNTIFS(mastersheet_MIS_May2019!$M:$M,ClusterAbundancebySample!$A1459,mastersheet_MIS_May2019!$H:$H,ClusterAbundancebySample!L$1)</f>
        <v>0</v>
      </c>
      <c r="M1459">
        <f>COUNTIFS(mastersheet_MIS_May2019!$M:$M,ClusterAbundancebySample!$A1459,mastersheet_MIS_May2019!$H:$H,ClusterAbundancebySample!M$1)</f>
        <v>0</v>
      </c>
      <c r="N1459">
        <f>COUNTIFS(mastersheet_MIS_May2019!$M:$M,ClusterAbundancebySample!$A1459,mastersheet_MIS_May2019!$H:$H,ClusterAbundancebySample!N$1)</f>
        <v>0</v>
      </c>
      <c r="O1459">
        <f>COUNTIFS(mastersheet_MIS_May2019!$M:$M,ClusterAbundancebySample!$A1459,mastersheet_MIS_May2019!$H:$H,ClusterAbundancebySample!O$1)</f>
        <v>0</v>
      </c>
    </row>
    <row r="1460" spans="1:15" x14ac:dyDescent="0.25">
      <c r="A1460" t="s">
        <v>18927</v>
      </c>
      <c r="B1460">
        <f>COUNTIFS(mastersheet_MIS_May2019!M:M,ClusterAbundancebySample!$A1460,mastersheet_MIS_May2019!H:H,ClusterAbundancebySample!$B$1)</f>
        <v>0</v>
      </c>
      <c r="C1460">
        <f>COUNTIFS(mastersheet_MIS_May2019!$M:$M,ClusterAbundancebySample!$A1460,mastersheet_MIS_May2019!$H:$H,ClusterAbundancebySample!C$1)</f>
        <v>0</v>
      </c>
      <c r="D1460">
        <f>COUNTIFS(mastersheet_MIS_May2019!$M:$M,ClusterAbundancebySample!$A1460,mastersheet_MIS_May2019!$H:$H,ClusterAbundancebySample!D$1)</f>
        <v>0</v>
      </c>
      <c r="E1460">
        <f>COUNTIFS(mastersheet_MIS_May2019!$M:$M,ClusterAbundancebySample!$A1460,mastersheet_MIS_May2019!$H:$H,ClusterAbundancebySample!E$1)</f>
        <v>0</v>
      </c>
      <c r="F1460">
        <f>COUNTIFS(mastersheet_MIS_May2019!$M:$M,ClusterAbundancebySample!$A1460,mastersheet_MIS_May2019!$H:$H,ClusterAbundancebySample!F$1)</f>
        <v>0</v>
      </c>
      <c r="G1460">
        <f>COUNTIFS(mastersheet_MIS_May2019!$M:$M,ClusterAbundancebySample!$A1460,mastersheet_MIS_May2019!$H:$H,ClusterAbundancebySample!G$1)</f>
        <v>3</v>
      </c>
      <c r="H1460">
        <f>COUNTIFS(mastersheet_MIS_May2019!$M:$M,ClusterAbundancebySample!$A1460,mastersheet_MIS_May2019!$H:$H,ClusterAbundancebySample!H$1)</f>
        <v>0</v>
      </c>
      <c r="I1460">
        <f>COUNTIFS(mastersheet_MIS_May2019!$M:$M,ClusterAbundancebySample!$A1460,mastersheet_MIS_May2019!$H:$H,ClusterAbundancebySample!I$1)</f>
        <v>0</v>
      </c>
      <c r="J1460">
        <f>COUNTIFS(mastersheet_MIS_May2019!$M:$M,ClusterAbundancebySample!$A1460,mastersheet_MIS_May2019!$H:$H,ClusterAbundancebySample!J$1)</f>
        <v>0</v>
      </c>
      <c r="K1460">
        <f>COUNTIFS(mastersheet_MIS_May2019!$M:$M,ClusterAbundancebySample!$A1460,mastersheet_MIS_May2019!$H:$H,ClusterAbundancebySample!K$1)</f>
        <v>0</v>
      </c>
      <c r="L1460">
        <f>COUNTIFS(mastersheet_MIS_May2019!$M:$M,ClusterAbundancebySample!$A1460,mastersheet_MIS_May2019!$H:$H,ClusterAbundancebySample!L$1)</f>
        <v>0</v>
      </c>
      <c r="M1460">
        <f>COUNTIFS(mastersheet_MIS_May2019!$M:$M,ClusterAbundancebySample!$A1460,mastersheet_MIS_May2019!$H:$H,ClusterAbundancebySample!M$1)</f>
        <v>0</v>
      </c>
      <c r="N1460">
        <f>COUNTIFS(mastersheet_MIS_May2019!$M:$M,ClusterAbundancebySample!$A1460,mastersheet_MIS_May2019!$H:$H,ClusterAbundancebySample!N$1)</f>
        <v>0</v>
      </c>
      <c r="O1460">
        <f>COUNTIFS(mastersheet_MIS_May2019!$M:$M,ClusterAbundancebySample!$A1460,mastersheet_MIS_May2019!$H:$H,ClusterAbundancebySample!O$1)</f>
        <v>0</v>
      </c>
    </row>
    <row r="1461" spans="1:15" x14ac:dyDescent="0.25">
      <c r="A1461" t="s">
        <v>18928</v>
      </c>
      <c r="B1461">
        <f>COUNTIFS(mastersheet_MIS_May2019!M:M,ClusterAbundancebySample!$A1461,mastersheet_MIS_May2019!H:H,ClusterAbundancebySample!$B$1)</f>
        <v>0</v>
      </c>
      <c r="C1461">
        <f>COUNTIFS(mastersheet_MIS_May2019!$M:$M,ClusterAbundancebySample!$A1461,mastersheet_MIS_May2019!$H:$H,ClusterAbundancebySample!C$1)</f>
        <v>0</v>
      </c>
      <c r="D1461">
        <f>COUNTIFS(mastersheet_MIS_May2019!$M:$M,ClusterAbundancebySample!$A1461,mastersheet_MIS_May2019!$H:$H,ClusterAbundancebySample!D$1)</f>
        <v>0</v>
      </c>
      <c r="E1461">
        <f>COUNTIFS(mastersheet_MIS_May2019!$M:$M,ClusterAbundancebySample!$A1461,mastersheet_MIS_May2019!$H:$H,ClusterAbundancebySample!E$1)</f>
        <v>0</v>
      </c>
      <c r="F1461">
        <f>COUNTIFS(mastersheet_MIS_May2019!$M:$M,ClusterAbundancebySample!$A1461,mastersheet_MIS_May2019!$H:$H,ClusterAbundancebySample!F$1)</f>
        <v>0</v>
      </c>
      <c r="G1461">
        <f>COUNTIFS(mastersheet_MIS_May2019!$M:$M,ClusterAbundancebySample!$A1461,mastersheet_MIS_May2019!$H:$H,ClusterAbundancebySample!G$1)</f>
        <v>5</v>
      </c>
      <c r="H1461">
        <f>COUNTIFS(mastersheet_MIS_May2019!$M:$M,ClusterAbundancebySample!$A1461,mastersheet_MIS_May2019!$H:$H,ClusterAbundancebySample!H$1)</f>
        <v>0</v>
      </c>
      <c r="I1461">
        <f>COUNTIFS(mastersheet_MIS_May2019!$M:$M,ClusterAbundancebySample!$A1461,mastersheet_MIS_May2019!$H:$H,ClusterAbundancebySample!I$1)</f>
        <v>0</v>
      </c>
      <c r="J1461">
        <f>COUNTIFS(mastersheet_MIS_May2019!$M:$M,ClusterAbundancebySample!$A1461,mastersheet_MIS_May2019!$H:$H,ClusterAbundancebySample!J$1)</f>
        <v>0</v>
      </c>
      <c r="K1461">
        <f>COUNTIFS(mastersheet_MIS_May2019!$M:$M,ClusterAbundancebySample!$A1461,mastersheet_MIS_May2019!$H:$H,ClusterAbundancebySample!K$1)</f>
        <v>0</v>
      </c>
      <c r="L1461">
        <f>COUNTIFS(mastersheet_MIS_May2019!$M:$M,ClusterAbundancebySample!$A1461,mastersheet_MIS_May2019!$H:$H,ClusterAbundancebySample!L$1)</f>
        <v>0</v>
      </c>
      <c r="M1461">
        <f>COUNTIFS(mastersheet_MIS_May2019!$M:$M,ClusterAbundancebySample!$A1461,mastersheet_MIS_May2019!$H:$H,ClusterAbundancebySample!M$1)</f>
        <v>0</v>
      </c>
      <c r="N1461">
        <f>COUNTIFS(mastersheet_MIS_May2019!$M:$M,ClusterAbundancebySample!$A1461,mastersheet_MIS_May2019!$H:$H,ClusterAbundancebySample!N$1)</f>
        <v>0</v>
      </c>
      <c r="O1461">
        <f>COUNTIFS(mastersheet_MIS_May2019!$M:$M,ClusterAbundancebySample!$A1461,mastersheet_MIS_May2019!$H:$H,ClusterAbundancebySample!O$1)</f>
        <v>0</v>
      </c>
    </row>
    <row r="1462" spans="1:15" x14ac:dyDescent="0.25">
      <c r="A1462" t="s">
        <v>18929</v>
      </c>
      <c r="B1462">
        <f>COUNTIFS(mastersheet_MIS_May2019!M:M,ClusterAbundancebySample!$A1462,mastersheet_MIS_May2019!H:H,ClusterAbundancebySample!$B$1)</f>
        <v>0</v>
      </c>
      <c r="C1462">
        <f>COUNTIFS(mastersheet_MIS_May2019!$M:$M,ClusterAbundancebySample!$A1462,mastersheet_MIS_May2019!$H:$H,ClusterAbundancebySample!C$1)</f>
        <v>0</v>
      </c>
      <c r="D1462">
        <f>COUNTIFS(mastersheet_MIS_May2019!$M:$M,ClusterAbundancebySample!$A1462,mastersheet_MIS_May2019!$H:$H,ClusterAbundancebySample!D$1)</f>
        <v>0</v>
      </c>
      <c r="E1462">
        <f>COUNTIFS(mastersheet_MIS_May2019!$M:$M,ClusterAbundancebySample!$A1462,mastersheet_MIS_May2019!$H:$H,ClusterAbundancebySample!E$1)</f>
        <v>0</v>
      </c>
      <c r="F1462">
        <f>COUNTIFS(mastersheet_MIS_May2019!$M:$M,ClusterAbundancebySample!$A1462,mastersheet_MIS_May2019!$H:$H,ClusterAbundancebySample!F$1)</f>
        <v>0</v>
      </c>
      <c r="G1462">
        <f>COUNTIFS(mastersheet_MIS_May2019!$M:$M,ClusterAbundancebySample!$A1462,mastersheet_MIS_May2019!$H:$H,ClusterAbundancebySample!G$1)</f>
        <v>2</v>
      </c>
      <c r="H1462">
        <f>COUNTIFS(mastersheet_MIS_May2019!$M:$M,ClusterAbundancebySample!$A1462,mastersheet_MIS_May2019!$H:$H,ClusterAbundancebySample!H$1)</f>
        <v>0</v>
      </c>
      <c r="I1462">
        <f>COUNTIFS(mastersheet_MIS_May2019!$M:$M,ClusterAbundancebySample!$A1462,mastersheet_MIS_May2019!$H:$H,ClusterAbundancebySample!I$1)</f>
        <v>0</v>
      </c>
      <c r="J1462">
        <f>COUNTIFS(mastersheet_MIS_May2019!$M:$M,ClusterAbundancebySample!$A1462,mastersheet_MIS_May2019!$H:$H,ClusterAbundancebySample!J$1)</f>
        <v>0</v>
      </c>
      <c r="K1462">
        <f>COUNTIFS(mastersheet_MIS_May2019!$M:$M,ClusterAbundancebySample!$A1462,mastersheet_MIS_May2019!$H:$H,ClusterAbundancebySample!K$1)</f>
        <v>0</v>
      </c>
      <c r="L1462">
        <f>COUNTIFS(mastersheet_MIS_May2019!$M:$M,ClusterAbundancebySample!$A1462,mastersheet_MIS_May2019!$H:$H,ClusterAbundancebySample!L$1)</f>
        <v>0</v>
      </c>
      <c r="M1462">
        <f>COUNTIFS(mastersheet_MIS_May2019!$M:$M,ClusterAbundancebySample!$A1462,mastersheet_MIS_May2019!$H:$H,ClusterAbundancebySample!M$1)</f>
        <v>0</v>
      </c>
      <c r="N1462">
        <f>COUNTIFS(mastersheet_MIS_May2019!$M:$M,ClusterAbundancebySample!$A1462,mastersheet_MIS_May2019!$H:$H,ClusterAbundancebySample!N$1)</f>
        <v>0</v>
      </c>
      <c r="O1462">
        <f>COUNTIFS(mastersheet_MIS_May2019!$M:$M,ClusterAbundancebySample!$A1462,mastersheet_MIS_May2019!$H:$H,ClusterAbundancebySample!O$1)</f>
        <v>0</v>
      </c>
    </row>
    <row r="1463" spans="1:15" x14ac:dyDescent="0.25">
      <c r="A1463" t="s">
        <v>18930</v>
      </c>
      <c r="B1463">
        <f>COUNTIFS(mastersheet_MIS_May2019!M:M,ClusterAbundancebySample!$A1463,mastersheet_MIS_May2019!H:H,ClusterAbundancebySample!$B$1)</f>
        <v>0</v>
      </c>
      <c r="C1463">
        <f>COUNTIFS(mastersheet_MIS_May2019!$M:$M,ClusterAbundancebySample!$A1463,mastersheet_MIS_May2019!$H:$H,ClusterAbundancebySample!C$1)</f>
        <v>0</v>
      </c>
      <c r="D1463">
        <f>COUNTIFS(mastersheet_MIS_May2019!$M:$M,ClusterAbundancebySample!$A1463,mastersheet_MIS_May2019!$H:$H,ClusterAbundancebySample!D$1)</f>
        <v>0</v>
      </c>
      <c r="E1463">
        <f>COUNTIFS(mastersheet_MIS_May2019!$M:$M,ClusterAbundancebySample!$A1463,mastersheet_MIS_May2019!$H:$H,ClusterAbundancebySample!E$1)</f>
        <v>0</v>
      </c>
      <c r="F1463">
        <f>COUNTIFS(mastersheet_MIS_May2019!$M:$M,ClusterAbundancebySample!$A1463,mastersheet_MIS_May2019!$H:$H,ClusterAbundancebySample!F$1)</f>
        <v>0</v>
      </c>
      <c r="G1463">
        <f>COUNTIFS(mastersheet_MIS_May2019!$M:$M,ClusterAbundancebySample!$A1463,mastersheet_MIS_May2019!$H:$H,ClusterAbundancebySample!G$1)</f>
        <v>1</v>
      </c>
      <c r="H1463">
        <f>COUNTIFS(mastersheet_MIS_May2019!$M:$M,ClusterAbundancebySample!$A1463,mastersheet_MIS_May2019!$H:$H,ClusterAbundancebySample!H$1)</f>
        <v>0</v>
      </c>
      <c r="I1463">
        <f>COUNTIFS(mastersheet_MIS_May2019!$M:$M,ClusterAbundancebySample!$A1463,mastersheet_MIS_May2019!$H:$H,ClusterAbundancebySample!I$1)</f>
        <v>0</v>
      </c>
      <c r="J1463">
        <f>COUNTIFS(mastersheet_MIS_May2019!$M:$M,ClusterAbundancebySample!$A1463,mastersheet_MIS_May2019!$H:$H,ClusterAbundancebySample!J$1)</f>
        <v>0</v>
      </c>
      <c r="K1463">
        <f>COUNTIFS(mastersheet_MIS_May2019!$M:$M,ClusterAbundancebySample!$A1463,mastersheet_MIS_May2019!$H:$H,ClusterAbundancebySample!K$1)</f>
        <v>0</v>
      </c>
      <c r="L1463">
        <f>COUNTIFS(mastersheet_MIS_May2019!$M:$M,ClusterAbundancebySample!$A1463,mastersheet_MIS_May2019!$H:$H,ClusterAbundancebySample!L$1)</f>
        <v>0</v>
      </c>
      <c r="M1463">
        <f>COUNTIFS(mastersheet_MIS_May2019!$M:$M,ClusterAbundancebySample!$A1463,mastersheet_MIS_May2019!$H:$H,ClusterAbundancebySample!M$1)</f>
        <v>0</v>
      </c>
      <c r="N1463">
        <f>COUNTIFS(mastersheet_MIS_May2019!$M:$M,ClusterAbundancebySample!$A1463,mastersheet_MIS_May2019!$H:$H,ClusterAbundancebySample!N$1)</f>
        <v>0</v>
      </c>
      <c r="O1463">
        <f>COUNTIFS(mastersheet_MIS_May2019!$M:$M,ClusterAbundancebySample!$A1463,mastersheet_MIS_May2019!$H:$H,ClusterAbundancebySample!O$1)</f>
        <v>0</v>
      </c>
    </row>
    <row r="1464" spans="1:15" x14ac:dyDescent="0.25">
      <c r="A1464" t="s">
        <v>18931</v>
      </c>
      <c r="B1464">
        <f>COUNTIFS(mastersheet_MIS_May2019!M:M,ClusterAbundancebySample!$A1464,mastersheet_MIS_May2019!H:H,ClusterAbundancebySample!$B$1)</f>
        <v>0</v>
      </c>
      <c r="C1464">
        <f>COUNTIFS(mastersheet_MIS_May2019!$M:$M,ClusterAbundancebySample!$A1464,mastersheet_MIS_May2019!$H:$H,ClusterAbundancebySample!C$1)</f>
        <v>0</v>
      </c>
      <c r="D1464">
        <f>COUNTIFS(mastersheet_MIS_May2019!$M:$M,ClusterAbundancebySample!$A1464,mastersheet_MIS_May2019!$H:$H,ClusterAbundancebySample!D$1)</f>
        <v>0</v>
      </c>
      <c r="E1464">
        <f>COUNTIFS(mastersheet_MIS_May2019!$M:$M,ClusterAbundancebySample!$A1464,mastersheet_MIS_May2019!$H:$H,ClusterAbundancebySample!E$1)</f>
        <v>0</v>
      </c>
      <c r="F1464">
        <f>COUNTIFS(mastersheet_MIS_May2019!$M:$M,ClusterAbundancebySample!$A1464,mastersheet_MIS_May2019!$H:$H,ClusterAbundancebySample!F$1)</f>
        <v>0</v>
      </c>
      <c r="G1464">
        <f>COUNTIFS(mastersheet_MIS_May2019!$M:$M,ClusterAbundancebySample!$A1464,mastersheet_MIS_May2019!$H:$H,ClusterAbundancebySample!G$1)</f>
        <v>1</v>
      </c>
      <c r="H1464">
        <f>COUNTIFS(mastersheet_MIS_May2019!$M:$M,ClusterAbundancebySample!$A1464,mastersheet_MIS_May2019!$H:$H,ClusterAbundancebySample!H$1)</f>
        <v>0</v>
      </c>
      <c r="I1464">
        <f>COUNTIFS(mastersheet_MIS_May2019!$M:$M,ClusterAbundancebySample!$A1464,mastersheet_MIS_May2019!$H:$H,ClusterAbundancebySample!I$1)</f>
        <v>0</v>
      </c>
      <c r="J1464">
        <f>COUNTIFS(mastersheet_MIS_May2019!$M:$M,ClusterAbundancebySample!$A1464,mastersheet_MIS_May2019!$H:$H,ClusterAbundancebySample!J$1)</f>
        <v>0</v>
      </c>
      <c r="K1464">
        <f>COUNTIFS(mastersheet_MIS_May2019!$M:$M,ClusterAbundancebySample!$A1464,mastersheet_MIS_May2019!$H:$H,ClusterAbundancebySample!K$1)</f>
        <v>0</v>
      </c>
      <c r="L1464">
        <f>COUNTIFS(mastersheet_MIS_May2019!$M:$M,ClusterAbundancebySample!$A1464,mastersheet_MIS_May2019!$H:$H,ClusterAbundancebySample!L$1)</f>
        <v>0</v>
      </c>
      <c r="M1464">
        <f>COUNTIFS(mastersheet_MIS_May2019!$M:$M,ClusterAbundancebySample!$A1464,mastersheet_MIS_May2019!$H:$H,ClusterAbundancebySample!M$1)</f>
        <v>0</v>
      </c>
      <c r="N1464">
        <f>COUNTIFS(mastersheet_MIS_May2019!$M:$M,ClusterAbundancebySample!$A1464,mastersheet_MIS_May2019!$H:$H,ClusterAbundancebySample!N$1)</f>
        <v>0</v>
      </c>
      <c r="O1464">
        <f>COUNTIFS(mastersheet_MIS_May2019!$M:$M,ClusterAbundancebySample!$A1464,mastersheet_MIS_May2019!$H:$H,ClusterAbundancebySample!O$1)</f>
        <v>0</v>
      </c>
    </row>
    <row r="1465" spans="1:15" x14ac:dyDescent="0.25">
      <c r="A1465" t="s">
        <v>18932</v>
      </c>
      <c r="B1465">
        <f>COUNTIFS(mastersheet_MIS_May2019!M:M,ClusterAbundancebySample!$A1465,mastersheet_MIS_May2019!H:H,ClusterAbundancebySample!$B$1)</f>
        <v>0</v>
      </c>
      <c r="C1465">
        <f>COUNTIFS(mastersheet_MIS_May2019!$M:$M,ClusterAbundancebySample!$A1465,mastersheet_MIS_May2019!$H:$H,ClusterAbundancebySample!C$1)</f>
        <v>0</v>
      </c>
      <c r="D1465">
        <f>COUNTIFS(mastersheet_MIS_May2019!$M:$M,ClusterAbundancebySample!$A1465,mastersheet_MIS_May2019!$H:$H,ClusterAbundancebySample!D$1)</f>
        <v>0</v>
      </c>
      <c r="E1465">
        <f>COUNTIFS(mastersheet_MIS_May2019!$M:$M,ClusterAbundancebySample!$A1465,mastersheet_MIS_May2019!$H:$H,ClusterAbundancebySample!E$1)</f>
        <v>0</v>
      </c>
      <c r="F1465">
        <f>COUNTIFS(mastersheet_MIS_May2019!$M:$M,ClusterAbundancebySample!$A1465,mastersheet_MIS_May2019!$H:$H,ClusterAbundancebySample!F$1)</f>
        <v>0</v>
      </c>
      <c r="G1465">
        <f>COUNTIFS(mastersheet_MIS_May2019!$M:$M,ClusterAbundancebySample!$A1465,mastersheet_MIS_May2019!$H:$H,ClusterAbundancebySample!G$1)</f>
        <v>2</v>
      </c>
      <c r="H1465">
        <f>COUNTIFS(mastersheet_MIS_May2019!$M:$M,ClusterAbundancebySample!$A1465,mastersheet_MIS_May2019!$H:$H,ClusterAbundancebySample!H$1)</f>
        <v>0</v>
      </c>
      <c r="I1465">
        <f>COUNTIFS(mastersheet_MIS_May2019!$M:$M,ClusterAbundancebySample!$A1465,mastersheet_MIS_May2019!$H:$H,ClusterAbundancebySample!I$1)</f>
        <v>0</v>
      </c>
      <c r="J1465">
        <f>COUNTIFS(mastersheet_MIS_May2019!$M:$M,ClusterAbundancebySample!$A1465,mastersheet_MIS_May2019!$H:$H,ClusterAbundancebySample!J$1)</f>
        <v>0</v>
      </c>
      <c r="K1465">
        <f>COUNTIFS(mastersheet_MIS_May2019!$M:$M,ClusterAbundancebySample!$A1465,mastersheet_MIS_May2019!$H:$H,ClusterAbundancebySample!K$1)</f>
        <v>0</v>
      </c>
      <c r="L1465">
        <f>COUNTIFS(mastersheet_MIS_May2019!$M:$M,ClusterAbundancebySample!$A1465,mastersheet_MIS_May2019!$H:$H,ClusterAbundancebySample!L$1)</f>
        <v>0</v>
      </c>
      <c r="M1465">
        <f>COUNTIFS(mastersheet_MIS_May2019!$M:$M,ClusterAbundancebySample!$A1465,mastersheet_MIS_May2019!$H:$H,ClusterAbundancebySample!M$1)</f>
        <v>0</v>
      </c>
      <c r="N1465">
        <f>COUNTIFS(mastersheet_MIS_May2019!$M:$M,ClusterAbundancebySample!$A1465,mastersheet_MIS_May2019!$H:$H,ClusterAbundancebySample!N$1)</f>
        <v>0</v>
      </c>
      <c r="O1465">
        <f>COUNTIFS(mastersheet_MIS_May2019!$M:$M,ClusterAbundancebySample!$A1465,mastersheet_MIS_May2019!$H:$H,ClusterAbundancebySample!O$1)</f>
        <v>0</v>
      </c>
    </row>
    <row r="1466" spans="1:15" x14ac:dyDescent="0.25">
      <c r="A1466" t="s">
        <v>18808</v>
      </c>
      <c r="B1466">
        <f>COUNTIFS(mastersheet_MIS_May2019!M:M,ClusterAbundancebySample!$A1466,mastersheet_MIS_May2019!H:H,ClusterAbundancebySample!$B$1)</f>
        <v>0</v>
      </c>
      <c r="C1466">
        <f>COUNTIFS(mastersheet_MIS_May2019!$M:$M,ClusterAbundancebySample!$A1466,mastersheet_MIS_May2019!$H:$H,ClusterAbundancebySample!C$1)</f>
        <v>0</v>
      </c>
      <c r="D1466">
        <f>COUNTIFS(mastersheet_MIS_May2019!$M:$M,ClusterAbundancebySample!$A1466,mastersheet_MIS_May2019!$H:$H,ClusterAbundancebySample!D$1)</f>
        <v>0</v>
      </c>
      <c r="E1466">
        <f>COUNTIFS(mastersheet_MIS_May2019!$M:$M,ClusterAbundancebySample!$A1466,mastersheet_MIS_May2019!$H:$H,ClusterAbundancebySample!E$1)</f>
        <v>10</v>
      </c>
      <c r="F1466">
        <f>COUNTIFS(mastersheet_MIS_May2019!$M:$M,ClusterAbundancebySample!$A1466,mastersheet_MIS_May2019!$H:$H,ClusterAbundancebySample!F$1)</f>
        <v>0</v>
      </c>
      <c r="G1466">
        <f>COUNTIFS(mastersheet_MIS_May2019!$M:$M,ClusterAbundancebySample!$A1466,mastersheet_MIS_May2019!$H:$H,ClusterAbundancebySample!G$1)</f>
        <v>3</v>
      </c>
      <c r="H1466">
        <f>COUNTIFS(mastersheet_MIS_May2019!$M:$M,ClusterAbundancebySample!$A1466,mastersheet_MIS_May2019!$H:$H,ClusterAbundancebySample!H$1)</f>
        <v>0</v>
      </c>
      <c r="I1466">
        <f>COUNTIFS(mastersheet_MIS_May2019!$M:$M,ClusterAbundancebySample!$A1466,mastersheet_MIS_May2019!$H:$H,ClusterAbundancebySample!I$1)</f>
        <v>0</v>
      </c>
      <c r="J1466">
        <f>COUNTIFS(mastersheet_MIS_May2019!$M:$M,ClusterAbundancebySample!$A1466,mastersheet_MIS_May2019!$H:$H,ClusterAbundancebySample!J$1)</f>
        <v>0</v>
      </c>
      <c r="K1466">
        <f>COUNTIFS(mastersheet_MIS_May2019!$M:$M,ClusterAbundancebySample!$A1466,mastersheet_MIS_May2019!$H:$H,ClusterAbundancebySample!K$1)</f>
        <v>0</v>
      </c>
      <c r="L1466">
        <f>COUNTIFS(mastersheet_MIS_May2019!$M:$M,ClusterAbundancebySample!$A1466,mastersheet_MIS_May2019!$H:$H,ClusterAbundancebySample!L$1)</f>
        <v>0</v>
      </c>
      <c r="M1466">
        <f>COUNTIFS(mastersheet_MIS_May2019!$M:$M,ClusterAbundancebySample!$A1466,mastersheet_MIS_May2019!$H:$H,ClusterAbundancebySample!M$1)</f>
        <v>0</v>
      </c>
      <c r="N1466">
        <f>COUNTIFS(mastersheet_MIS_May2019!$M:$M,ClusterAbundancebySample!$A1466,mastersheet_MIS_May2019!$H:$H,ClusterAbundancebySample!N$1)</f>
        <v>0</v>
      </c>
      <c r="O1466">
        <f>COUNTIFS(mastersheet_MIS_May2019!$M:$M,ClusterAbundancebySample!$A1466,mastersheet_MIS_May2019!$H:$H,ClusterAbundancebySample!O$1)</f>
        <v>0</v>
      </c>
    </row>
    <row r="1467" spans="1:15" x14ac:dyDescent="0.25">
      <c r="A1467" t="s">
        <v>18821</v>
      </c>
      <c r="B1467">
        <f>COUNTIFS(mastersheet_MIS_May2019!M:M,ClusterAbundancebySample!$A1467,mastersheet_MIS_May2019!H:H,ClusterAbundancebySample!$B$1)</f>
        <v>0</v>
      </c>
      <c r="C1467">
        <f>COUNTIFS(mastersheet_MIS_May2019!$M:$M,ClusterAbundancebySample!$A1467,mastersheet_MIS_May2019!$H:$H,ClusterAbundancebySample!C$1)</f>
        <v>0</v>
      </c>
      <c r="D1467">
        <f>COUNTIFS(mastersheet_MIS_May2019!$M:$M,ClusterAbundancebySample!$A1467,mastersheet_MIS_May2019!$H:$H,ClusterAbundancebySample!D$1)</f>
        <v>0</v>
      </c>
      <c r="E1467">
        <f>COUNTIFS(mastersheet_MIS_May2019!$M:$M,ClusterAbundancebySample!$A1467,mastersheet_MIS_May2019!$H:$H,ClusterAbundancebySample!E$1)</f>
        <v>3</v>
      </c>
      <c r="F1467">
        <f>COUNTIFS(mastersheet_MIS_May2019!$M:$M,ClusterAbundancebySample!$A1467,mastersheet_MIS_May2019!$H:$H,ClusterAbundancebySample!F$1)</f>
        <v>0</v>
      </c>
      <c r="G1467">
        <f>COUNTIFS(mastersheet_MIS_May2019!$M:$M,ClusterAbundancebySample!$A1467,mastersheet_MIS_May2019!$H:$H,ClusterAbundancebySample!G$1)</f>
        <v>5</v>
      </c>
      <c r="H1467">
        <f>COUNTIFS(mastersheet_MIS_May2019!$M:$M,ClusterAbundancebySample!$A1467,mastersheet_MIS_May2019!$H:$H,ClusterAbundancebySample!H$1)</f>
        <v>0</v>
      </c>
      <c r="I1467">
        <f>COUNTIFS(mastersheet_MIS_May2019!$M:$M,ClusterAbundancebySample!$A1467,mastersheet_MIS_May2019!$H:$H,ClusterAbundancebySample!I$1)</f>
        <v>0</v>
      </c>
      <c r="J1467">
        <f>COUNTIFS(mastersheet_MIS_May2019!$M:$M,ClusterAbundancebySample!$A1467,mastersheet_MIS_May2019!$H:$H,ClusterAbundancebySample!J$1)</f>
        <v>0</v>
      </c>
      <c r="K1467">
        <f>COUNTIFS(mastersheet_MIS_May2019!$M:$M,ClusterAbundancebySample!$A1467,mastersheet_MIS_May2019!$H:$H,ClusterAbundancebySample!K$1)</f>
        <v>0</v>
      </c>
      <c r="L1467">
        <f>COUNTIFS(mastersheet_MIS_May2019!$M:$M,ClusterAbundancebySample!$A1467,mastersheet_MIS_May2019!$H:$H,ClusterAbundancebySample!L$1)</f>
        <v>0</v>
      </c>
      <c r="M1467">
        <f>COUNTIFS(mastersheet_MIS_May2019!$M:$M,ClusterAbundancebySample!$A1467,mastersheet_MIS_May2019!$H:$H,ClusterAbundancebySample!M$1)</f>
        <v>0</v>
      </c>
      <c r="N1467">
        <f>COUNTIFS(mastersheet_MIS_May2019!$M:$M,ClusterAbundancebySample!$A1467,mastersheet_MIS_May2019!$H:$H,ClusterAbundancebySample!N$1)</f>
        <v>0</v>
      </c>
      <c r="O1467">
        <f>COUNTIFS(mastersheet_MIS_May2019!$M:$M,ClusterAbundancebySample!$A1467,mastersheet_MIS_May2019!$H:$H,ClusterAbundancebySample!O$1)</f>
        <v>0</v>
      </c>
    </row>
    <row r="1468" spans="1:15" x14ac:dyDescent="0.25">
      <c r="A1468" t="s">
        <v>18933</v>
      </c>
      <c r="B1468">
        <f>COUNTIFS(mastersheet_MIS_May2019!M:M,ClusterAbundancebySample!$A1468,mastersheet_MIS_May2019!H:H,ClusterAbundancebySample!$B$1)</f>
        <v>0</v>
      </c>
      <c r="C1468">
        <f>COUNTIFS(mastersheet_MIS_May2019!$M:$M,ClusterAbundancebySample!$A1468,mastersheet_MIS_May2019!$H:$H,ClusterAbundancebySample!C$1)</f>
        <v>0</v>
      </c>
      <c r="D1468">
        <f>COUNTIFS(mastersheet_MIS_May2019!$M:$M,ClusterAbundancebySample!$A1468,mastersheet_MIS_May2019!$H:$H,ClusterAbundancebySample!D$1)</f>
        <v>0</v>
      </c>
      <c r="E1468">
        <f>COUNTIFS(mastersheet_MIS_May2019!$M:$M,ClusterAbundancebySample!$A1468,mastersheet_MIS_May2019!$H:$H,ClusterAbundancebySample!E$1)</f>
        <v>0</v>
      </c>
      <c r="F1468">
        <f>COUNTIFS(mastersheet_MIS_May2019!$M:$M,ClusterAbundancebySample!$A1468,mastersheet_MIS_May2019!$H:$H,ClusterAbundancebySample!F$1)</f>
        <v>0</v>
      </c>
      <c r="G1468">
        <f>COUNTIFS(mastersheet_MIS_May2019!$M:$M,ClusterAbundancebySample!$A1468,mastersheet_MIS_May2019!$H:$H,ClusterAbundancebySample!G$1)</f>
        <v>1</v>
      </c>
      <c r="H1468">
        <f>COUNTIFS(mastersheet_MIS_May2019!$M:$M,ClusterAbundancebySample!$A1468,mastersheet_MIS_May2019!$H:$H,ClusterAbundancebySample!H$1)</f>
        <v>0</v>
      </c>
      <c r="I1468">
        <f>COUNTIFS(mastersheet_MIS_May2019!$M:$M,ClusterAbundancebySample!$A1468,mastersheet_MIS_May2019!$H:$H,ClusterAbundancebySample!I$1)</f>
        <v>0</v>
      </c>
      <c r="J1468">
        <f>COUNTIFS(mastersheet_MIS_May2019!$M:$M,ClusterAbundancebySample!$A1468,mastersheet_MIS_May2019!$H:$H,ClusterAbundancebySample!J$1)</f>
        <v>0</v>
      </c>
      <c r="K1468">
        <f>COUNTIFS(mastersheet_MIS_May2019!$M:$M,ClusterAbundancebySample!$A1468,mastersheet_MIS_May2019!$H:$H,ClusterAbundancebySample!K$1)</f>
        <v>0</v>
      </c>
      <c r="L1468">
        <f>COUNTIFS(mastersheet_MIS_May2019!$M:$M,ClusterAbundancebySample!$A1468,mastersheet_MIS_May2019!$H:$H,ClusterAbundancebySample!L$1)</f>
        <v>0</v>
      </c>
      <c r="M1468">
        <f>COUNTIFS(mastersheet_MIS_May2019!$M:$M,ClusterAbundancebySample!$A1468,mastersheet_MIS_May2019!$H:$H,ClusterAbundancebySample!M$1)</f>
        <v>0</v>
      </c>
      <c r="N1468">
        <f>COUNTIFS(mastersheet_MIS_May2019!$M:$M,ClusterAbundancebySample!$A1468,mastersheet_MIS_May2019!$H:$H,ClusterAbundancebySample!N$1)</f>
        <v>0</v>
      </c>
      <c r="O1468">
        <f>COUNTIFS(mastersheet_MIS_May2019!$M:$M,ClusterAbundancebySample!$A1468,mastersheet_MIS_May2019!$H:$H,ClusterAbundancebySample!O$1)</f>
        <v>0</v>
      </c>
    </row>
    <row r="1469" spans="1:15" x14ac:dyDescent="0.25">
      <c r="A1469" t="s">
        <v>18934</v>
      </c>
      <c r="B1469">
        <f>COUNTIFS(mastersheet_MIS_May2019!M:M,ClusterAbundancebySample!$A1469,mastersheet_MIS_May2019!H:H,ClusterAbundancebySample!$B$1)</f>
        <v>0</v>
      </c>
      <c r="C1469">
        <f>COUNTIFS(mastersheet_MIS_May2019!$M:$M,ClusterAbundancebySample!$A1469,mastersheet_MIS_May2019!$H:$H,ClusterAbundancebySample!C$1)</f>
        <v>0</v>
      </c>
      <c r="D1469">
        <f>COUNTIFS(mastersheet_MIS_May2019!$M:$M,ClusterAbundancebySample!$A1469,mastersheet_MIS_May2019!$H:$H,ClusterAbundancebySample!D$1)</f>
        <v>0</v>
      </c>
      <c r="E1469">
        <f>COUNTIFS(mastersheet_MIS_May2019!$M:$M,ClusterAbundancebySample!$A1469,mastersheet_MIS_May2019!$H:$H,ClusterAbundancebySample!E$1)</f>
        <v>0</v>
      </c>
      <c r="F1469">
        <f>COUNTIFS(mastersheet_MIS_May2019!$M:$M,ClusterAbundancebySample!$A1469,mastersheet_MIS_May2019!$H:$H,ClusterAbundancebySample!F$1)</f>
        <v>0</v>
      </c>
      <c r="G1469">
        <f>COUNTIFS(mastersheet_MIS_May2019!$M:$M,ClusterAbundancebySample!$A1469,mastersheet_MIS_May2019!$H:$H,ClusterAbundancebySample!G$1)</f>
        <v>1</v>
      </c>
      <c r="H1469">
        <f>COUNTIFS(mastersheet_MIS_May2019!$M:$M,ClusterAbundancebySample!$A1469,mastersheet_MIS_May2019!$H:$H,ClusterAbundancebySample!H$1)</f>
        <v>0</v>
      </c>
      <c r="I1469">
        <f>COUNTIFS(mastersheet_MIS_May2019!$M:$M,ClusterAbundancebySample!$A1469,mastersheet_MIS_May2019!$H:$H,ClusterAbundancebySample!I$1)</f>
        <v>0</v>
      </c>
      <c r="J1469">
        <f>COUNTIFS(mastersheet_MIS_May2019!$M:$M,ClusterAbundancebySample!$A1469,mastersheet_MIS_May2019!$H:$H,ClusterAbundancebySample!J$1)</f>
        <v>0</v>
      </c>
      <c r="K1469">
        <f>COUNTIFS(mastersheet_MIS_May2019!$M:$M,ClusterAbundancebySample!$A1469,mastersheet_MIS_May2019!$H:$H,ClusterAbundancebySample!K$1)</f>
        <v>0</v>
      </c>
      <c r="L1469">
        <f>COUNTIFS(mastersheet_MIS_May2019!$M:$M,ClusterAbundancebySample!$A1469,mastersheet_MIS_May2019!$H:$H,ClusterAbundancebySample!L$1)</f>
        <v>0</v>
      </c>
      <c r="M1469">
        <f>COUNTIFS(mastersheet_MIS_May2019!$M:$M,ClusterAbundancebySample!$A1469,mastersheet_MIS_May2019!$H:$H,ClusterAbundancebySample!M$1)</f>
        <v>0</v>
      </c>
      <c r="N1469">
        <f>COUNTIFS(mastersheet_MIS_May2019!$M:$M,ClusterAbundancebySample!$A1469,mastersheet_MIS_May2019!$H:$H,ClusterAbundancebySample!N$1)</f>
        <v>0</v>
      </c>
      <c r="O1469">
        <f>COUNTIFS(mastersheet_MIS_May2019!$M:$M,ClusterAbundancebySample!$A1469,mastersheet_MIS_May2019!$H:$H,ClusterAbundancebySample!O$1)</f>
        <v>0</v>
      </c>
    </row>
    <row r="1470" spans="1:15" x14ac:dyDescent="0.25">
      <c r="A1470" t="s">
        <v>18935</v>
      </c>
      <c r="B1470">
        <f>COUNTIFS(mastersheet_MIS_May2019!M:M,ClusterAbundancebySample!$A1470,mastersheet_MIS_May2019!H:H,ClusterAbundancebySample!$B$1)</f>
        <v>0</v>
      </c>
      <c r="C1470">
        <f>COUNTIFS(mastersheet_MIS_May2019!$M:$M,ClusterAbundancebySample!$A1470,mastersheet_MIS_May2019!$H:$H,ClusterAbundancebySample!C$1)</f>
        <v>0</v>
      </c>
      <c r="D1470">
        <f>COUNTIFS(mastersheet_MIS_May2019!$M:$M,ClusterAbundancebySample!$A1470,mastersheet_MIS_May2019!$H:$H,ClusterAbundancebySample!D$1)</f>
        <v>0</v>
      </c>
      <c r="E1470">
        <f>COUNTIFS(mastersheet_MIS_May2019!$M:$M,ClusterAbundancebySample!$A1470,mastersheet_MIS_May2019!$H:$H,ClusterAbundancebySample!E$1)</f>
        <v>0</v>
      </c>
      <c r="F1470">
        <f>COUNTIFS(mastersheet_MIS_May2019!$M:$M,ClusterAbundancebySample!$A1470,mastersheet_MIS_May2019!$H:$H,ClusterAbundancebySample!F$1)</f>
        <v>0</v>
      </c>
      <c r="G1470">
        <f>COUNTIFS(mastersheet_MIS_May2019!$M:$M,ClusterAbundancebySample!$A1470,mastersheet_MIS_May2019!$H:$H,ClusterAbundancebySample!G$1)</f>
        <v>1</v>
      </c>
      <c r="H1470">
        <f>COUNTIFS(mastersheet_MIS_May2019!$M:$M,ClusterAbundancebySample!$A1470,mastersheet_MIS_May2019!$H:$H,ClusterAbundancebySample!H$1)</f>
        <v>0</v>
      </c>
      <c r="I1470">
        <f>COUNTIFS(mastersheet_MIS_May2019!$M:$M,ClusterAbundancebySample!$A1470,mastersheet_MIS_May2019!$H:$H,ClusterAbundancebySample!I$1)</f>
        <v>0</v>
      </c>
      <c r="J1470">
        <f>COUNTIFS(mastersheet_MIS_May2019!$M:$M,ClusterAbundancebySample!$A1470,mastersheet_MIS_May2019!$H:$H,ClusterAbundancebySample!J$1)</f>
        <v>0</v>
      </c>
      <c r="K1470">
        <f>COUNTIFS(mastersheet_MIS_May2019!$M:$M,ClusterAbundancebySample!$A1470,mastersheet_MIS_May2019!$H:$H,ClusterAbundancebySample!K$1)</f>
        <v>0</v>
      </c>
      <c r="L1470">
        <f>COUNTIFS(mastersheet_MIS_May2019!$M:$M,ClusterAbundancebySample!$A1470,mastersheet_MIS_May2019!$H:$H,ClusterAbundancebySample!L$1)</f>
        <v>0</v>
      </c>
      <c r="M1470">
        <f>COUNTIFS(mastersheet_MIS_May2019!$M:$M,ClusterAbundancebySample!$A1470,mastersheet_MIS_May2019!$H:$H,ClusterAbundancebySample!M$1)</f>
        <v>0</v>
      </c>
      <c r="N1470">
        <f>COUNTIFS(mastersheet_MIS_May2019!$M:$M,ClusterAbundancebySample!$A1470,mastersheet_MIS_May2019!$H:$H,ClusterAbundancebySample!N$1)</f>
        <v>0</v>
      </c>
      <c r="O1470">
        <f>COUNTIFS(mastersheet_MIS_May2019!$M:$M,ClusterAbundancebySample!$A1470,mastersheet_MIS_May2019!$H:$H,ClusterAbundancebySample!O$1)</f>
        <v>0</v>
      </c>
    </row>
    <row r="1471" spans="1:15" x14ac:dyDescent="0.25">
      <c r="A1471" t="s">
        <v>18936</v>
      </c>
      <c r="B1471">
        <f>COUNTIFS(mastersheet_MIS_May2019!M:M,ClusterAbundancebySample!$A1471,mastersheet_MIS_May2019!H:H,ClusterAbundancebySample!$B$1)</f>
        <v>0</v>
      </c>
      <c r="C1471">
        <f>COUNTIFS(mastersheet_MIS_May2019!$M:$M,ClusterAbundancebySample!$A1471,mastersheet_MIS_May2019!$H:$H,ClusterAbundancebySample!C$1)</f>
        <v>0</v>
      </c>
      <c r="D1471">
        <f>COUNTIFS(mastersheet_MIS_May2019!$M:$M,ClusterAbundancebySample!$A1471,mastersheet_MIS_May2019!$H:$H,ClusterAbundancebySample!D$1)</f>
        <v>0</v>
      </c>
      <c r="E1471">
        <f>COUNTIFS(mastersheet_MIS_May2019!$M:$M,ClusterAbundancebySample!$A1471,mastersheet_MIS_May2019!$H:$H,ClusterAbundancebySample!E$1)</f>
        <v>1</v>
      </c>
      <c r="F1471">
        <f>COUNTIFS(mastersheet_MIS_May2019!$M:$M,ClusterAbundancebySample!$A1471,mastersheet_MIS_May2019!$H:$H,ClusterAbundancebySample!F$1)</f>
        <v>0</v>
      </c>
      <c r="G1471">
        <f>COUNTIFS(mastersheet_MIS_May2019!$M:$M,ClusterAbundancebySample!$A1471,mastersheet_MIS_May2019!$H:$H,ClusterAbundancebySample!G$1)</f>
        <v>1</v>
      </c>
      <c r="H1471">
        <f>COUNTIFS(mastersheet_MIS_May2019!$M:$M,ClusterAbundancebySample!$A1471,mastersheet_MIS_May2019!$H:$H,ClusterAbundancebySample!H$1)</f>
        <v>0</v>
      </c>
      <c r="I1471">
        <f>COUNTIFS(mastersheet_MIS_May2019!$M:$M,ClusterAbundancebySample!$A1471,mastersheet_MIS_May2019!$H:$H,ClusterAbundancebySample!I$1)</f>
        <v>0</v>
      </c>
      <c r="J1471">
        <f>COUNTIFS(mastersheet_MIS_May2019!$M:$M,ClusterAbundancebySample!$A1471,mastersheet_MIS_May2019!$H:$H,ClusterAbundancebySample!J$1)</f>
        <v>0</v>
      </c>
      <c r="K1471">
        <f>COUNTIFS(mastersheet_MIS_May2019!$M:$M,ClusterAbundancebySample!$A1471,mastersheet_MIS_May2019!$H:$H,ClusterAbundancebySample!K$1)</f>
        <v>0</v>
      </c>
      <c r="L1471">
        <f>COUNTIFS(mastersheet_MIS_May2019!$M:$M,ClusterAbundancebySample!$A1471,mastersheet_MIS_May2019!$H:$H,ClusterAbundancebySample!L$1)</f>
        <v>0</v>
      </c>
      <c r="M1471">
        <f>COUNTIFS(mastersheet_MIS_May2019!$M:$M,ClusterAbundancebySample!$A1471,mastersheet_MIS_May2019!$H:$H,ClusterAbundancebySample!M$1)</f>
        <v>0</v>
      </c>
      <c r="N1471">
        <f>COUNTIFS(mastersheet_MIS_May2019!$M:$M,ClusterAbundancebySample!$A1471,mastersheet_MIS_May2019!$H:$H,ClusterAbundancebySample!N$1)</f>
        <v>0</v>
      </c>
      <c r="O1471">
        <f>COUNTIFS(mastersheet_MIS_May2019!$M:$M,ClusterAbundancebySample!$A1471,mastersheet_MIS_May2019!$H:$H,ClusterAbundancebySample!O$1)</f>
        <v>0</v>
      </c>
    </row>
    <row r="1472" spans="1:15" x14ac:dyDescent="0.25">
      <c r="A1472" t="s">
        <v>18937</v>
      </c>
      <c r="B1472">
        <f>COUNTIFS(mastersheet_MIS_May2019!M:M,ClusterAbundancebySample!$A1472,mastersheet_MIS_May2019!H:H,ClusterAbundancebySample!$B$1)</f>
        <v>0</v>
      </c>
      <c r="C1472">
        <f>COUNTIFS(mastersheet_MIS_May2019!$M:$M,ClusterAbundancebySample!$A1472,mastersheet_MIS_May2019!$H:$H,ClusterAbundancebySample!C$1)</f>
        <v>0</v>
      </c>
      <c r="D1472">
        <f>COUNTIFS(mastersheet_MIS_May2019!$M:$M,ClusterAbundancebySample!$A1472,mastersheet_MIS_May2019!$H:$H,ClusterAbundancebySample!D$1)</f>
        <v>0</v>
      </c>
      <c r="E1472">
        <f>COUNTIFS(mastersheet_MIS_May2019!$M:$M,ClusterAbundancebySample!$A1472,mastersheet_MIS_May2019!$H:$H,ClusterAbundancebySample!E$1)</f>
        <v>0</v>
      </c>
      <c r="F1472">
        <f>COUNTIFS(mastersheet_MIS_May2019!$M:$M,ClusterAbundancebySample!$A1472,mastersheet_MIS_May2019!$H:$H,ClusterAbundancebySample!F$1)</f>
        <v>0</v>
      </c>
      <c r="G1472">
        <f>COUNTIFS(mastersheet_MIS_May2019!$M:$M,ClusterAbundancebySample!$A1472,mastersheet_MIS_May2019!$H:$H,ClusterAbundancebySample!G$1)</f>
        <v>2</v>
      </c>
      <c r="H1472">
        <f>COUNTIFS(mastersheet_MIS_May2019!$M:$M,ClusterAbundancebySample!$A1472,mastersheet_MIS_May2019!$H:$H,ClusterAbundancebySample!H$1)</f>
        <v>0</v>
      </c>
      <c r="I1472">
        <f>COUNTIFS(mastersheet_MIS_May2019!$M:$M,ClusterAbundancebySample!$A1472,mastersheet_MIS_May2019!$H:$H,ClusterAbundancebySample!I$1)</f>
        <v>0</v>
      </c>
      <c r="J1472">
        <f>COUNTIFS(mastersheet_MIS_May2019!$M:$M,ClusterAbundancebySample!$A1472,mastersheet_MIS_May2019!$H:$H,ClusterAbundancebySample!J$1)</f>
        <v>0</v>
      </c>
      <c r="K1472">
        <f>COUNTIFS(mastersheet_MIS_May2019!$M:$M,ClusterAbundancebySample!$A1472,mastersheet_MIS_May2019!$H:$H,ClusterAbundancebySample!K$1)</f>
        <v>0</v>
      </c>
      <c r="L1472">
        <f>COUNTIFS(mastersheet_MIS_May2019!$M:$M,ClusterAbundancebySample!$A1472,mastersheet_MIS_May2019!$H:$H,ClusterAbundancebySample!L$1)</f>
        <v>0</v>
      </c>
      <c r="M1472">
        <f>COUNTIFS(mastersheet_MIS_May2019!$M:$M,ClusterAbundancebySample!$A1472,mastersheet_MIS_May2019!$H:$H,ClusterAbundancebySample!M$1)</f>
        <v>0</v>
      </c>
      <c r="N1472">
        <f>COUNTIFS(mastersheet_MIS_May2019!$M:$M,ClusterAbundancebySample!$A1472,mastersheet_MIS_May2019!$H:$H,ClusterAbundancebySample!N$1)</f>
        <v>0</v>
      </c>
      <c r="O1472">
        <f>COUNTIFS(mastersheet_MIS_May2019!$M:$M,ClusterAbundancebySample!$A1472,mastersheet_MIS_May2019!$H:$H,ClusterAbundancebySample!O$1)</f>
        <v>0</v>
      </c>
    </row>
    <row r="1473" spans="1:15" x14ac:dyDescent="0.25">
      <c r="A1473" t="s">
        <v>18938</v>
      </c>
      <c r="B1473">
        <f>COUNTIFS(mastersheet_MIS_May2019!M:M,ClusterAbundancebySample!$A1473,mastersheet_MIS_May2019!H:H,ClusterAbundancebySample!$B$1)</f>
        <v>0</v>
      </c>
      <c r="C1473">
        <f>COUNTIFS(mastersheet_MIS_May2019!$M:$M,ClusterAbundancebySample!$A1473,mastersheet_MIS_May2019!$H:$H,ClusterAbundancebySample!C$1)</f>
        <v>0</v>
      </c>
      <c r="D1473">
        <f>COUNTIFS(mastersheet_MIS_May2019!$M:$M,ClusterAbundancebySample!$A1473,mastersheet_MIS_May2019!$H:$H,ClusterAbundancebySample!D$1)</f>
        <v>0</v>
      </c>
      <c r="E1473">
        <f>COUNTIFS(mastersheet_MIS_May2019!$M:$M,ClusterAbundancebySample!$A1473,mastersheet_MIS_May2019!$H:$H,ClusterAbundancebySample!E$1)</f>
        <v>0</v>
      </c>
      <c r="F1473">
        <f>COUNTIFS(mastersheet_MIS_May2019!$M:$M,ClusterAbundancebySample!$A1473,mastersheet_MIS_May2019!$H:$H,ClusterAbundancebySample!F$1)</f>
        <v>0</v>
      </c>
      <c r="G1473">
        <f>COUNTIFS(mastersheet_MIS_May2019!$M:$M,ClusterAbundancebySample!$A1473,mastersheet_MIS_May2019!$H:$H,ClusterAbundancebySample!G$1)</f>
        <v>1</v>
      </c>
      <c r="H1473">
        <f>COUNTIFS(mastersheet_MIS_May2019!$M:$M,ClusterAbundancebySample!$A1473,mastersheet_MIS_May2019!$H:$H,ClusterAbundancebySample!H$1)</f>
        <v>0</v>
      </c>
      <c r="I1473">
        <f>COUNTIFS(mastersheet_MIS_May2019!$M:$M,ClusterAbundancebySample!$A1473,mastersheet_MIS_May2019!$H:$H,ClusterAbundancebySample!I$1)</f>
        <v>0</v>
      </c>
      <c r="J1473">
        <f>COUNTIFS(mastersheet_MIS_May2019!$M:$M,ClusterAbundancebySample!$A1473,mastersheet_MIS_May2019!$H:$H,ClusterAbundancebySample!J$1)</f>
        <v>0</v>
      </c>
      <c r="K1473">
        <f>COUNTIFS(mastersheet_MIS_May2019!$M:$M,ClusterAbundancebySample!$A1473,mastersheet_MIS_May2019!$H:$H,ClusterAbundancebySample!K$1)</f>
        <v>0</v>
      </c>
      <c r="L1473">
        <f>COUNTIFS(mastersheet_MIS_May2019!$M:$M,ClusterAbundancebySample!$A1473,mastersheet_MIS_May2019!$H:$H,ClusterAbundancebySample!L$1)</f>
        <v>0</v>
      </c>
      <c r="M1473">
        <f>COUNTIFS(mastersheet_MIS_May2019!$M:$M,ClusterAbundancebySample!$A1473,mastersheet_MIS_May2019!$H:$H,ClusterAbundancebySample!M$1)</f>
        <v>0</v>
      </c>
      <c r="N1473">
        <f>COUNTIFS(mastersheet_MIS_May2019!$M:$M,ClusterAbundancebySample!$A1473,mastersheet_MIS_May2019!$H:$H,ClusterAbundancebySample!N$1)</f>
        <v>0</v>
      </c>
      <c r="O1473">
        <f>COUNTIFS(mastersheet_MIS_May2019!$M:$M,ClusterAbundancebySample!$A1473,mastersheet_MIS_May2019!$H:$H,ClusterAbundancebySample!O$1)</f>
        <v>0</v>
      </c>
    </row>
    <row r="1474" spans="1:15" x14ac:dyDescent="0.25">
      <c r="A1474" t="s">
        <v>17423</v>
      </c>
      <c r="B1474">
        <f>COUNTIFS(mastersheet_MIS_May2019!M:M,ClusterAbundancebySample!$A1474,mastersheet_MIS_May2019!H:H,ClusterAbundancebySample!$B$1)</f>
        <v>0</v>
      </c>
      <c r="C1474">
        <f>COUNTIFS(mastersheet_MIS_May2019!$M:$M,ClusterAbundancebySample!$A1474,mastersheet_MIS_May2019!$H:$H,ClusterAbundancebySample!C$1)</f>
        <v>16</v>
      </c>
      <c r="D1474">
        <f>COUNTIFS(mastersheet_MIS_May2019!$M:$M,ClusterAbundancebySample!$A1474,mastersheet_MIS_May2019!$H:$H,ClusterAbundancebySample!D$1)</f>
        <v>0</v>
      </c>
      <c r="E1474">
        <f>COUNTIFS(mastersheet_MIS_May2019!$M:$M,ClusterAbundancebySample!$A1474,mastersheet_MIS_May2019!$H:$H,ClusterAbundancebySample!E$1)</f>
        <v>0</v>
      </c>
      <c r="F1474">
        <f>COUNTIFS(mastersheet_MIS_May2019!$M:$M,ClusterAbundancebySample!$A1474,mastersheet_MIS_May2019!$H:$H,ClusterAbundancebySample!F$1)</f>
        <v>0</v>
      </c>
      <c r="G1474">
        <f>COUNTIFS(mastersheet_MIS_May2019!$M:$M,ClusterAbundancebySample!$A1474,mastersheet_MIS_May2019!$H:$H,ClusterAbundancebySample!G$1)</f>
        <v>1</v>
      </c>
      <c r="H1474">
        <f>COUNTIFS(mastersheet_MIS_May2019!$M:$M,ClusterAbundancebySample!$A1474,mastersheet_MIS_May2019!$H:$H,ClusterAbundancebySample!H$1)</f>
        <v>0</v>
      </c>
      <c r="I1474">
        <f>COUNTIFS(mastersheet_MIS_May2019!$M:$M,ClusterAbundancebySample!$A1474,mastersheet_MIS_May2019!$H:$H,ClusterAbundancebySample!I$1)</f>
        <v>0</v>
      </c>
      <c r="J1474">
        <f>COUNTIFS(mastersheet_MIS_May2019!$M:$M,ClusterAbundancebySample!$A1474,mastersheet_MIS_May2019!$H:$H,ClusterAbundancebySample!J$1)</f>
        <v>0</v>
      </c>
      <c r="K1474">
        <f>COUNTIFS(mastersheet_MIS_May2019!$M:$M,ClusterAbundancebySample!$A1474,mastersheet_MIS_May2019!$H:$H,ClusterAbundancebySample!K$1)</f>
        <v>0</v>
      </c>
      <c r="L1474">
        <f>COUNTIFS(mastersheet_MIS_May2019!$M:$M,ClusterAbundancebySample!$A1474,mastersheet_MIS_May2019!$H:$H,ClusterAbundancebySample!L$1)</f>
        <v>0</v>
      </c>
      <c r="M1474">
        <f>COUNTIFS(mastersheet_MIS_May2019!$M:$M,ClusterAbundancebySample!$A1474,mastersheet_MIS_May2019!$H:$H,ClusterAbundancebySample!M$1)</f>
        <v>0</v>
      </c>
      <c r="N1474">
        <f>COUNTIFS(mastersheet_MIS_May2019!$M:$M,ClusterAbundancebySample!$A1474,mastersheet_MIS_May2019!$H:$H,ClusterAbundancebySample!N$1)</f>
        <v>0</v>
      </c>
      <c r="O1474">
        <f>COUNTIFS(mastersheet_MIS_May2019!$M:$M,ClusterAbundancebySample!$A1474,mastersheet_MIS_May2019!$H:$H,ClusterAbundancebySample!O$1)</f>
        <v>0</v>
      </c>
    </row>
    <row r="1475" spans="1:15" x14ac:dyDescent="0.25">
      <c r="A1475" t="s">
        <v>17460</v>
      </c>
      <c r="B1475">
        <f>COUNTIFS(mastersheet_MIS_May2019!M:M,ClusterAbundancebySample!$A1475,mastersheet_MIS_May2019!H:H,ClusterAbundancebySample!$B$1)</f>
        <v>0</v>
      </c>
      <c r="C1475">
        <f>COUNTIFS(mastersheet_MIS_May2019!$M:$M,ClusterAbundancebySample!$A1475,mastersheet_MIS_May2019!$H:$H,ClusterAbundancebySample!C$1)</f>
        <v>6</v>
      </c>
      <c r="D1475">
        <f>COUNTIFS(mastersheet_MIS_May2019!$M:$M,ClusterAbundancebySample!$A1475,mastersheet_MIS_May2019!$H:$H,ClusterAbundancebySample!D$1)</f>
        <v>0</v>
      </c>
      <c r="E1475">
        <f>COUNTIFS(mastersheet_MIS_May2019!$M:$M,ClusterAbundancebySample!$A1475,mastersheet_MIS_May2019!$H:$H,ClusterAbundancebySample!E$1)</f>
        <v>0</v>
      </c>
      <c r="F1475">
        <f>COUNTIFS(mastersheet_MIS_May2019!$M:$M,ClusterAbundancebySample!$A1475,mastersheet_MIS_May2019!$H:$H,ClusterAbundancebySample!F$1)</f>
        <v>0</v>
      </c>
      <c r="G1475">
        <f>COUNTIFS(mastersheet_MIS_May2019!$M:$M,ClusterAbundancebySample!$A1475,mastersheet_MIS_May2019!$H:$H,ClusterAbundancebySample!G$1)</f>
        <v>1</v>
      </c>
      <c r="H1475">
        <f>COUNTIFS(mastersheet_MIS_May2019!$M:$M,ClusterAbundancebySample!$A1475,mastersheet_MIS_May2019!$H:$H,ClusterAbundancebySample!H$1)</f>
        <v>0</v>
      </c>
      <c r="I1475">
        <f>COUNTIFS(mastersheet_MIS_May2019!$M:$M,ClusterAbundancebySample!$A1475,mastersheet_MIS_May2019!$H:$H,ClusterAbundancebySample!I$1)</f>
        <v>0</v>
      </c>
      <c r="J1475">
        <f>COUNTIFS(mastersheet_MIS_May2019!$M:$M,ClusterAbundancebySample!$A1475,mastersheet_MIS_May2019!$H:$H,ClusterAbundancebySample!J$1)</f>
        <v>0</v>
      </c>
      <c r="K1475">
        <f>COUNTIFS(mastersheet_MIS_May2019!$M:$M,ClusterAbundancebySample!$A1475,mastersheet_MIS_May2019!$H:$H,ClusterAbundancebySample!K$1)</f>
        <v>0</v>
      </c>
      <c r="L1475">
        <f>COUNTIFS(mastersheet_MIS_May2019!$M:$M,ClusterAbundancebySample!$A1475,mastersheet_MIS_May2019!$H:$H,ClusterAbundancebySample!L$1)</f>
        <v>0</v>
      </c>
      <c r="M1475">
        <f>COUNTIFS(mastersheet_MIS_May2019!$M:$M,ClusterAbundancebySample!$A1475,mastersheet_MIS_May2019!$H:$H,ClusterAbundancebySample!M$1)</f>
        <v>0</v>
      </c>
      <c r="N1475">
        <f>COUNTIFS(mastersheet_MIS_May2019!$M:$M,ClusterAbundancebySample!$A1475,mastersheet_MIS_May2019!$H:$H,ClusterAbundancebySample!N$1)</f>
        <v>0</v>
      </c>
      <c r="O1475">
        <f>COUNTIFS(mastersheet_MIS_May2019!$M:$M,ClusterAbundancebySample!$A1475,mastersheet_MIS_May2019!$H:$H,ClusterAbundancebySample!O$1)</f>
        <v>0</v>
      </c>
    </row>
    <row r="1476" spans="1:15" x14ac:dyDescent="0.25">
      <c r="A1476" t="s">
        <v>18939</v>
      </c>
      <c r="B1476">
        <f>COUNTIFS(mastersheet_MIS_May2019!M:M,ClusterAbundancebySample!$A1476,mastersheet_MIS_May2019!H:H,ClusterAbundancebySample!$B$1)</f>
        <v>0</v>
      </c>
      <c r="C1476">
        <f>COUNTIFS(mastersheet_MIS_May2019!$M:$M,ClusterAbundancebySample!$A1476,mastersheet_MIS_May2019!$H:$H,ClusterAbundancebySample!C$1)</f>
        <v>0</v>
      </c>
      <c r="D1476">
        <f>COUNTIFS(mastersheet_MIS_May2019!$M:$M,ClusterAbundancebySample!$A1476,mastersheet_MIS_May2019!$H:$H,ClusterAbundancebySample!D$1)</f>
        <v>0</v>
      </c>
      <c r="E1476">
        <f>COUNTIFS(mastersheet_MIS_May2019!$M:$M,ClusterAbundancebySample!$A1476,mastersheet_MIS_May2019!$H:$H,ClusterAbundancebySample!E$1)</f>
        <v>0</v>
      </c>
      <c r="F1476">
        <f>COUNTIFS(mastersheet_MIS_May2019!$M:$M,ClusterAbundancebySample!$A1476,mastersheet_MIS_May2019!$H:$H,ClusterAbundancebySample!F$1)</f>
        <v>0</v>
      </c>
      <c r="G1476">
        <f>COUNTIFS(mastersheet_MIS_May2019!$M:$M,ClusterAbundancebySample!$A1476,mastersheet_MIS_May2019!$H:$H,ClusterAbundancebySample!G$1)</f>
        <v>1</v>
      </c>
      <c r="H1476">
        <f>COUNTIFS(mastersheet_MIS_May2019!$M:$M,ClusterAbundancebySample!$A1476,mastersheet_MIS_May2019!$H:$H,ClusterAbundancebySample!H$1)</f>
        <v>0</v>
      </c>
      <c r="I1476">
        <f>COUNTIFS(mastersheet_MIS_May2019!$M:$M,ClusterAbundancebySample!$A1476,mastersheet_MIS_May2019!$H:$H,ClusterAbundancebySample!I$1)</f>
        <v>0</v>
      </c>
      <c r="J1476">
        <f>COUNTIFS(mastersheet_MIS_May2019!$M:$M,ClusterAbundancebySample!$A1476,mastersheet_MIS_May2019!$H:$H,ClusterAbundancebySample!J$1)</f>
        <v>0</v>
      </c>
      <c r="K1476">
        <f>COUNTIFS(mastersheet_MIS_May2019!$M:$M,ClusterAbundancebySample!$A1476,mastersheet_MIS_May2019!$H:$H,ClusterAbundancebySample!K$1)</f>
        <v>2</v>
      </c>
      <c r="L1476">
        <f>COUNTIFS(mastersheet_MIS_May2019!$M:$M,ClusterAbundancebySample!$A1476,mastersheet_MIS_May2019!$H:$H,ClusterAbundancebySample!L$1)</f>
        <v>0</v>
      </c>
      <c r="M1476">
        <f>COUNTIFS(mastersheet_MIS_May2019!$M:$M,ClusterAbundancebySample!$A1476,mastersheet_MIS_May2019!$H:$H,ClusterAbundancebySample!M$1)</f>
        <v>0</v>
      </c>
      <c r="N1476">
        <f>COUNTIFS(mastersheet_MIS_May2019!$M:$M,ClusterAbundancebySample!$A1476,mastersheet_MIS_May2019!$H:$H,ClusterAbundancebySample!N$1)</f>
        <v>0</v>
      </c>
      <c r="O1476">
        <f>COUNTIFS(mastersheet_MIS_May2019!$M:$M,ClusterAbundancebySample!$A1476,mastersheet_MIS_May2019!$H:$H,ClusterAbundancebySample!O$1)</f>
        <v>0</v>
      </c>
    </row>
    <row r="1477" spans="1:15" x14ac:dyDescent="0.25">
      <c r="A1477" t="s">
        <v>18940</v>
      </c>
      <c r="B1477">
        <f>COUNTIFS(mastersheet_MIS_May2019!M:M,ClusterAbundancebySample!$A1477,mastersheet_MIS_May2019!H:H,ClusterAbundancebySample!$B$1)</f>
        <v>0</v>
      </c>
      <c r="C1477">
        <f>COUNTIFS(mastersheet_MIS_May2019!$M:$M,ClusterAbundancebySample!$A1477,mastersheet_MIS_May2019!$H:$H,ClusterAbundancebySample!C$1)</f>
        <v>0</v>
      </c>
      <c r="D1477">
        <f>COUNTIFS(mastersheet_MIS_May2019!$M:$M,ClusterAbundancebySample!$A1477,mastersheet_MIS_May2019!$H:$H,ClusterAbundancebySample!D$1)</f>
        <v>0</v>
      </c>
      <c r="E1477">
        <f>COUNTIFS(mastersheet_MIS_May2019!$M:$M,ClusterAbundancebySample!$A1477,mastersheet_MIS_May2019!$H:$H,ClusterAbundancebySample!E$1)</f>
        <v>0</v>
      </c>
      <c r="F1477">
        <f>COUNTIFS(mastersheet_MIS_May2019!$M:$M,ClusterAbundancebySample!$A1477,mastersheet_MIS_May2019!$H:$H,ClusterAbundancebySample!F$1)</f>
        <v>0</v>
      </c>
      <c r="G1477">
        <f>COUNTIFS(mastersheet_MIS_May2019!$M:$M,ClusterAbundancebySample!$A1477,mastersheet_MIS_May2019!$H:$H,ClusterAbundancebySample!G$1)</f>
        <v>1</v>
      </c>
      <c r="H1477">
        <f>COUNTIFS(mastersheet_MIS_May2019!$M:$M,ClusterAbundancebySample!$A1477,mastersheet_MIS_May2019!$H:$H,ClusterAbundancebySample!H$1)</f>
        <v>0</v>
      </c>
      <c r="I1477">
        <f>COUNTIFS(mastersheet_MIS_May2019!$M:$M,ClusterAbundancebySample!$A1477,mastersheet_MIS_May2019!$H:$H,ClusterAbundancebySample!I$1)</f>
        <v>0</v>
      </c>
      <c r="J1477">
        <f>COUNTIFS(mastersheet_MIS_May2019!$M:$M,ClusterAbundancebySample!$A1477,mastersheet_MIS_May2019!$H:$H,ClusterAbundancebySample!J$1)</f>
        <v>0</v>
      </c>
      <c r="K1477">
        <f>COUNTIFS(mastersheet_MIS_May2019!$M:$M,ClusterAbundancebySample!$A1477,mastersheet_MIS_May2019!$H:$H,ClusterAbundancebySample!K$1)</f>
        <v>0</v>
      </c>
      <c r="L1477">
        <f>COUNTIFS(mastersheet_MIS_May2019!$M:$M,ClusterAbundancebySample!$A1477,mastersheet_MIS_May2019!$H:$H,ClusterAbundancebySample!L$1)</f>
        <v>0</v>
      </c>
      <c r="M1477">
        <f>COUNTIFS(mastersheet_MIS_May2019!$M:$M,ClusterAbundancebySample!$A1477,mastersheet_MIS_May2019!$H:$H,ClusterAbundancebySample!M$1)</f>
        <v>0</v>
      </c>
      <c r="N1477">
        <f>COUNTIFS(mastersheet_MIS_May2019!$M:$M,ClusterAbundancebySample!$A1477,mastersheet_MIS_May2019!$H:$H,ClusterAbundancebySample!N$1)</f>
        <v>0</v>
      </c>
      <c r="O1477">
        <f>COUNTIFS(mastersheet_MIS_May2019!$M:$M,ClusterAbundancebySample!$A1477,mastersheet_MIS_May2019!$H:$H,ClusterAbundancebySample!O$1)</f>
        <v>0</v>
      </c>
    </row>
    <row r="1478" spans="1:15" x14ac:dyDescent="0.25">
      <c r="A1478" t="s">
        <v>18941</v>
      </c>
      <c r="B1478">
        <f>COUNTIFS(mastersheet_MIS_May2019!M:M,ClusterAbundancebySample!$A1478,mastersheet_MIS_May2019!H:H,ClusterAbundancebySample!$B$1)</f>
        <v>0</v>
      </c>
      <c r="C1478">
        <f>COUNTIFS(mastersheet_MIS_May2019!$M:$M,ClusterAbundancebySample!$A1478,mastersheet_MIS_May2019!$H:$H,ClusterAbundancebySample!C$1)</f>
        <v>0</v>
      </c>
      <c r="D1478">
        <f>COUNTIFS(mastersheet_MIS_May2019!$M:$M,ClusterAbundancebySample!$A1478,mastersheet_MIS_May2019!$H:$H,ClusterAbundancebySample!D$1)</f>
        <v>0</v>
      </c>
      <c r="E1478">
        <f>COUNTIFS(mastersheet_MIS_May2019!$M:$M,ClusterAbundancebySample!$A1478,mastersheet_MIS_May2019!$H:$H,ClusterAbundancebySample!E$1)</f>
        <v>0</v>
      </c>
      <c r="F1478">
        <f>COUNTIFS(mastersheet_MIS_May2019!$M:$M,ClusterAbundancebySample!$A1478,mastersheet_MIS_May2019!$H:$H,ClusterAbundancebySample!F$1)</f>
        <v>0</v>
      </c>
      <c r="G1478">
        <f>COUNTIFS(mastersheet_MIS_May2019!$M:$M,ClusterAbundancebySample!$A1478,mastersheet_MIS_May2019!$H:$H,ClusterAbundancebySample!G$1)</f>
        <v>1</v>
      </c>
      <c r="H1478">
        <f>COUNTIFS(mastersheet_MIS_May2019!$M:$M,ClusterAbundancebySample!$A1478,mastersheet_MIS_May2019!$H:$H,ClusterAbundancebySample!H$1)</f>
        <v>0</v>
      </c>
      <c r="I1478">
        <f>COUNTIFS(mastersheet_MIS_May2019!$M:$M,ClusterAbundancebySample!$A1478,mastersheet_MIS_May2019!$H:$H,ClusterAbundancebySample!I$1)</f>
        <v>0</v>
      </c>
      <c r="J1478">
        <f>COUNTIFS(mastersheet_MIS_May2019!$M:$M,ClusterAbundancebySample!$A1478,mastersheet_MIS_May2019!$H:$H,ClusterAbundancebySample!J$1)</f>
        <v>0</v>
      </c>
      <c r="K1478">
        <f>COUNTIFS(mastersheet_MIS_May2019!$M:$M,ClusterAbundancebySample!$A1478,mastersheet_MIS_May2019!$H:$H,ClusterAbundancebySample!K$1)</f>
        <v>0</v>
      </c>
      <c r="L1478">
        <f>COUNTIFS(mastersheet_MIS_May2019!$M:$M,ClusterAbundancebySample!$A1478,mastersheet_MIS_May2019!$H:$H,ClusterAbundancebySample!L$1)</f>
        <v>0</v>
      </c>
      <c r="M1478">
        <f>COUNTIFS(mastersheet_MIS_May2019!$M:$M,ClusterAbundancebySample!$A1478,mastersheet_MIS_May2019!$H:$H,ClusterAbundancebySample!M$1)</f>
        <v>0</v>
      </c>
      <c r="N1478">
        <f>COUNTIFS(mastersheet_MIS_May2019!$M:$M,ClusterAbundancebySample!$A1478,mastersheet_MIS_May2019!$H:$H,ClusterAbundancebySample!N$1)</f>
        <v>0</v>
      </c>
      <c r="O1478">
        <f>COUNTIFS(mastersheet_MIS_May2019!$M:$M,ClusterAbundancebySample!$A1478,mastersheet_MIS_May2019!$H:$H,ClusterAbundancebySample!O$1)</f>
        <v>0</v>
      </c>
    </row>
    <row r="1479" spans="1:15" x14ac:dyDescent="0.25">
      <c r="A1479" t="s">
        <v>18942</v>
      </c>
      <c r="B1479">
        <f>COUNTIFS(mastersheet_MIS_May2019!M:M,ClusterAbundancebySample!$A1479,mastersheet_MIS_May2019!H:H,ClusterAbundancebySample!$B$1)</f>
        <v>0</v>
      </c>
      <c r="C1479">
        <f>COUNTIFS(mastersheet_MIS_May2019!$M:$M,ClusterAbundancebySample!$A1479,mastersheet_MIS_May2019!$H:$H,ClusterAbundancebySample!C$1)</f>
        <v>0</v>
      </c>
      <c r="D1479">
        <f>COUNTIFS(mastersheet_MIS_May2019!$M:$M,ClusterAbundancebySample!$A1479,mastersheet_MIS_May2019!$H:$H,ClusterAbundancebySample!D$1)</f>
        <v>0</v>
      </c>
      <c r="E1479">
        <f>COUNTIFS(mastersheet_MIS_May2019!$M:$M,ClusterAbundancebySample!$A1479,mastersheet_MIS_May2019!$H:$H,ClusterAbundancebySample!E$1)</f>
        <v>0</v>
      </c>
      <c r="F1479">
        <f>COUNTIFS(mastersheet_MIS_May2019!$M:$M,ClusterAbundancebySample!$A1479,mastersheet_MIS_May2019!$H:$H,ClusterAbundancebySample!F$1)</f>
        <v>0</v>
      </c>
      <c r="G1479">
        <f>COUNTIFS(mastersheet_MIS_May2019!$M:$M,ClusterAbundancebySample!$A1479,mastersheet_MIS_May2019!$H:$H,ClusterAbundancebySample!G$1)</f>
        <v>1</v>
      </c>
      <c r="H1479">
        <f>COUNTIFS(mastersheet_MIS_May2019!$M:$M,ClusterAbundancebySample!$A1479,mastersheet_MIS_May2019!$H:$H,ClusterAbundancebySample!H$1)</f>
        <v>0</v>
      </c>
      <c r="I1479">
        <f>COUNTIFS(mastersheet_MIS_May2019!$M:$M,ClusterAbundancebySample!$A1479,mastersheet_MIS_May2019!$H:$H,ClusterAbundancebySample!I$1)</f>
        <v>0</v>
      </c>
      <c r="J1479">
        <f>COUNTIFS(mastersheet_MIS_May2019!$M:$M,ClusterAbundancebySample!$A1479,mastersheet_MIS_May2019!$H:$H,ClusterAbundancebySample!J$1)</f>
        <v>0</v>
      </c>
      <c r="K1479">
        <f>COUNTIFS(mastersheet_MIS_May2019!$M:$M,ClusterAbundancebySample!$A1479,mastersheet_MIS_May2019!$H:$H,ClusterAbundancebySample!K$1)</f>
        <v>0</v>
      </c>
      <c r="L1479">
        <f>COUNTIFS(mastersheet_MIS_May2019!$M:$M,ClusterAbundancebySample!$A1479,mastersheet_MIS_May2019!$H:$H,ClusterAbundancebySample!L$1)</f>
        <v>0</v>
      </c>
      <c r="M1479">
        <f>COUNTIFS(mastersheet_MIS_May2019!$M:$M,ClusterAbundancebySample!$A1479,mastersheet_MIS_May2019!$H:$H,ClusterAbundancebySample!M$1)</f>
        <v>0</v>
      </c>
      <c r="N1479">
        <f>COUNTIFS(mastersheet_MIS_May2019!$M:$M,ClusterAbundancebySample!$A1479,mastersheet_MIS_May2019!$H:$H,ClusterAbundancebySample!N$1)</f>
        <v>0</v>
      </c>
      <c r="O1479">
        <f>COUNTIFS(mastersheet_MIS_May2019!$M:$M,ClusterAbundancebySample!$A1479,mastersheet_MIS_May2019!$H:$H,ClusterAbundancebySample!O$1)</f>
        <v>0</v>
      </c>
    </row>
    <row r="1480" spans="1:15" x14ac:dyDescent="0.25">
      <c r="A1480" t="s">
        <v>18943</v>
      </c>
      <c r="B1480">
        <f>COUNTIFS(mastersheet_MIS_May2019!M:M,ClusterAbundancebySample!$A1480,mastersheet_MIS_May2019!H:H,ClusterAbundancebySample!$B$1)</f>
        <v>0</v>
      </c>
      <c r="C1480">
        <f>COUNTIFS(mastersheet_MIS_May2019!$M:$M,ClusterAbundancebySample!$A1480,mastersheet_MIS_May2019!$H:$H,ClusterAbundancebySample!C$1)</f>
        <v>0</v>
      </c>
      <c r="D1480">
        <f>COUNTIFS(mastersheet_MIS_May2019!$M:$M,ClusterAbundancebySample!$A1480,mastersheet_MIS_May2019!$H:$H,ClusterAbundancebySample!D$1)</f>
        <v>0</v>
      </c>
      <c r="E1480">
        <f>COUNTIFS(mastersheet_MIS_May2019!$M:$M,ClusterAbundancebySample!$A1480,mastersheet_MIS_May2019!$H:$H,ClusterAbundancebySample!E$1)</f>
        <v>0</v>
      </c>
      <c r="F1480">
        <f>COUNTIFS(mastersheet_MIS_May2019!$M:$M,ClusterAbundancebySample!$A1480,mastersheet_MIS_May2019!$H:$H,ClusterAbundancebySample!F$1)</f>
        <v>0</v>
      </c>
      <c r="G1480">
        <f>COUNTIFS(mastersheet_MIS_May2019!$M:$M,ClusterAbundancebySample!$A1480,mastersheet_MIS_May2019!$H:$H,ClusterAbundancebySample!G$1)</f>
        <v>1</v>
      </c>
      <c r="H1480">
        <f>COUNTIFS(mastersheet_MIS_May2019!$M:$M,ClusterAbundancebySample!$A1480,mastersheet_MIS_May2019!$H:$H,ClusterAbundancebySample!H$1)</f>
        <v>0</v>
      </c>
      <c r="I1480">
        <f>COUNTIFS(mastersheet_MIS_May2019!$M:$M,ClusterAbundancebySample!$A1480,mastersheet_MIS_May2019!$H:$H,ClusterAbundancebySample!I$1)</f>
        <v>0</v>
      </c>
      <c r="J1480">
        <f>COUNTIFS(mastersheet_MIS_May2019!$M:$M,ClusterAbundancebySample!$A1480,mastersheet_MIS_May2019!$H:$H,ClusterAbundancebySample!J$1)</f>
        <v>0</v>
      </c>
      <c r="K1480">
        <f>COUNTIFS(mastersheet_MIS_May2019!$M:$M,ClusterAbundancebySample!$A1480,mastersheet_MIS_May2019!$H:$H,ClusterAbundancebySample!K$1)</f>
        <v>0</v>
      </c>
      <c r="L1480">
        <f>COUNTIFS(mastersheet_MIS_May2019!$M:$M,ClusterAbundancebySample!$A1480,mastersheet_MIS_May2019!$H:$H,ClusterAbundancebySample!L$1)</f>
        <v>0</v>
      </c>
      <c r="M1480">
        <f>COUNTIFS(mastersheet_MIS_May2019!$M:$M,ClusterAbundancebySample!$A1480,mastersheet_MIS_May2019!$H:$H,ClusterAbundancebySample!M$1)</f>
        <v>0</v>
      </c>
      <c r="N1480">
        <f>COUNTIFS(mastersheet_MIS_May2019!$M:$M,ClusterAbundancebySample!$A1480,mastersheet_MIS_May2019!$H:$H,ClusterAbundancebySample!N$1)</f>
        <v>0</v>
      </c>
      <c r="O1480">
        <f>COUNTIFS(mastersheet_MIS_May2019!$M:$M,ClusterAbundancebySample!$A1480,mastersheet_MIS_May2019!$H:$H,ClusterAbundancebySample!O$1)</f>
        <v>0</v>
      </c>
    </row>
    <row r="1481" spans="1:15" x14ac:dyDescent="0.25">
      <c r="A1481" t="s">
        <v>18944</v>
      </c>
      <c r="B1481">
        <f>COUNTIFS(mastersheet_MIS_May2019!M:M,ClusterAbundancebySample!$A1481,mastersheet_MIS_May2019!H:H,ClusterAbundancebySample!$B$1)</f>
        <v>0</v>
      </c>
      <c r="C1481">
        <f>COUNTIFS(mastersheet_MIS_May2019!$M:$M,ClusterAbundancebySample!$A1481,mastersheet_MIS_May2019!$H:$H,ClusterAbundancebySample!C$1)</f>
        <v>0</v>
      </c>
      <c r="D1481">
        <f>COUNTIFS(mastersheet_MIS_May2019!$M:$M,ClusterAbundancebySample!$A1481,mastersheet_MIS_May2019!$H:$H,ClusterAbundancebySample!D$1)</f>
        <v>0</v>
      </c>
      <c r="E1481">
        <f>COUNTIFS(mastersheet_MIS_May2019!$M:$M,ClusterAbundancebySample!$A1481,mastersheet_MIS_May2019!$H:$H,ClusterAbundancebySample!E$1)</f>
        <v>0</v>
      </c>
      <c r="F1481">
        <f>COUNTIFS(mastersheet_MIS_May2019!$M:$M,ClusterAbundancebySample!$A1481,mastersheet_MIS_May2019!$H:$H,ClusterAbundancebySample!F$1)</f>
        <v>0</v>
      </c>
      <c r="G1481">
        <f>COUNTIFS(mastersheet_MIS_May2019!$M:$M,ClusterAbundancebySample!$A1481,mastersheet_MIS_May2019!$H:$H,ClusterAbundancebySample!G$1)</f>
        <v>1</v>
      </c>
      <c r="H1481">
        <f>COUNTIFS(mastersheet_MIS_May2019!$M:$M,ClusterAbundancebySample!$A1481,mastersheet_MIS_May2019!$H:$H,ClusterAbundancebySample!H$1)</f>
        <v>0</v>
      </c>
      <c r="I1481">
        <f>COUNTIFS(mastersheet_MIS_May2019!$M:$M,ClusterAbundancebySample!$A1481,mastersheet_MIS_May2019!$H:$H,ClusterAbundancebySample!I$1)</f>
        <v>0</v>
      </c>
      <c r="J1481">
        <f>COUNTIFS(mastersheet_MIS_May2019!$M:$M,ClusterAbundancebySample!$A1481,mastersheet_MIS_May2019!$H:$H,ClusterAbundancebySample!J$1)</f>
        <v>0</v>
      </c>
      <c r="K1481">
        <f>COUNTIFS(mastersheet_MIS_May2019!$M:$M,ClusterAbundancebySample!$A1481,mastersheet_MIS_May2019!$H:$H,ClusterAbundancebySample!K$1)</f>
        <v>0</v>
      </c>
      <c r="L1481">
        <f>COUNTIFS(mastersheet_MIS_May2019!$M:$M,ClusterAbundancebySample!$A1481,mastersheet_MIS_May2019!$H:$H,ClusterAbundancebySample!L$1)</f>
        <v>0</v>
      </c>
      <c r="M1481">
        <f>COUNTIFS(mastersheet_MIS_May2019!$M:$M,ClusterAbundancebySample!$A1481,mastersheet_MIS_May2019!$H:$H,ClusterAbundancebySample!M$1)</f>
        <v>0</v>
      </c>
      <c r="N1481">
        <f>COUNTIFS(mastersheet_MIS_May2019!$M:$M,ClusterAbundancebySample!$A1481,mastersheet_MIS_May2019!$H:$H,ClusterAbundancebySample!N$1)</f>
        <v>0</v>
      </c>
      <c r="O1481">
        <f>COUNTIFS(mastersheet_MIS_May2019!$M:$M,ClusterAbundancebySample!$A1481,mastersheet_MIS_May2019!$H:$H,ClusterAbundancebySample!O$1)</f>
        <v>0</v>
      </c>
    </row>
    <row r="1482" spans="1:15" x14ac:dyDescent="0.25">
      <c r="A1482" t="s">
        <v>18945</v>
      </c>
      <c r="B1482">
        <f>COUNTIFS(mastersheet_MIS_May2019!M:M,ClusterAbundancebySample!$A1482,mastersheet_MIS_May2019!H:H,ClusterAbundancebySample!$B$1)</f>
        <v>0</v>
      </c>
      <c r="C1482">
        <f>COUNTIFS(mastersheet_MIS_May2019!$M:$M,ClusterAbundancebySample!$A1482,mastersheet_MIS_May2019!$H:$H,ClusterAbundancebySample!C$1)</f>
        <v>0</v>
      </c>
      <c r="D1482">
        <f>COUNTIFS(mastersheet_MIS_May2019!$M:$M,ClusterAbundancebySample!$A1482,mastersheet_MIS_May2019!$H:$H,ClusterAbundancebySample!D$1)</f>
        <v>0</v>
      </c>
      <c r="E1482">
        <f>COUNTIFS(mastersheet_MIS_May2019!$M:$M,ClusterAbundancebySample!$A1482,mastersheet_MIS_May2019!$H:$H,ClusterAbundancebySample!E$1)</f>
        <v>0</v>
      </c>
      <c r="F1482">
        <f>COUNTIFS(mastersheet_MIS_May2019!$M:$M,ClusterAbundancebySample!$A1482,mastersheet_MIS_May2019!$H:$H,ClusterAbundancebySample!F$1)</f>
        <v>0</v>
      </c>
      <c r="G1482">
        <f>COUNTIFS(mastersheet_MIS_May2019!$M:$M,ClusterAbundancebySample!$A1482,mastersheet_MIS_May2019!$H:$H,ClusterAbundancebySample!G$1)</f>
        <v>1</v>
      </c>
      <c r="H1482">
        <f>COUNTIFS(mastersheet_MIS_May2019!$M:$M,ClusterAbundancebySample!$A1482,mastersheet_MIS_May2019!$H:$H,ClusterAbundancebySample!H$1)</f>
        <v>0</v>
      </c>
      <c r="I1482">
        <f>COUNTIFS(mastersheet_MIS_May2019!$M:$M,ClusterAbundancebySample!$A1482,mastersheet_MIS_May2019!$H:$H,ClusterAbundancebySample!I$1)</f>
        <v>0</v>
      </c>
      <c r="J1482">
        <f>COUNTIFS(mastersheet_MIS_May2019!$M:$M,ClusterAbundancebySample!$A1482,mastersheet_MIS_May2019!$H:$H,ClusterAbundancebySample!J$1)</f>
        <v>0</v>
      </c>
      <c r="K1482">
        <f>COUNTIFS(mastersheet_MIS_May2019!$M:$M,ClusterAbundancebySample!$A1482,mastersheet_MIS_May2019!$H:$H,ClusterAbundancebySample!K$1)</f>
        <v>0</v>
      </c>
      <c r="L1482">
        <f>COUNTIFS(mastersheet_MIS_May2019!$M:$M,ClusterAbundancebySample!$A1482,mastersheet_MIS_May2019!$H:$H,ClusterAbundancebySample!L$1)</f>
        <v>0</v>
      </c>
      <c r="M1482">
        <f>COUNTIFS(mastersheet_MIS_May2019!$M:$M,ClusterAbundancebySample!$A1482,mastersheet_MIS_May2019!$H:$H,ClusterAbundancebySample!M$1)</f>
        <v>0</v>
      </c>
      <c r="N1482">
        <f>COUNTIFS(mastersheet_MIS_May2019!$M:$M,ClusterAbundancebySample!$A1482,mastersheet_MIS_May2019!$H:$H,ClusterAbundancebySample!N$1)</f>
        <v>0</v>
      </c>
      <c r="O1482">
        <f>COUNTIFS(mastersheet_MIS_May2019!$M:$M,ClusterAbundancebySample!$A1482,mastersheet_MIS_May2019!$H:$H,ClusterAbundancebySample!O$1)</f>
        <v>0</v>
      </c>
    </row>
    <row r="1483" spans="1:15" x14ac:dyDescent="0.25">
      <c r="A1483" t="s">
        <v>18946</v>
      </c>
      <c r="B1483">
        <f>COUNTIFS(mastersheet_MIS_May2019!M:M,ClusterAbundancebySample!$A1483,mastersheet_MIS_May2019!H:H,ClusterAbundancebySample!$B$1)</f>
        <v>0</v>
      </c>
      <c r="C1483">
        <f>COUNTIFS(mastersheet_MIS_May2019!$M:$M,ClusterAbundancebySample!$A1483,mastersheet_MIS_May2019!$H:$H,ClusterAbundancebySample!C$1)</f>
        <v>0</v>
      </c>
      <c r="D1483">
        <f>COUNTIFS(mastersheet_MIS_May2019!$M:$M,ClusterAbundancebySample!$A1483,mastersheet_MIS_May2019!$H:$H,ClusterAbundancebySample!D$1)</f>
        <v>0</v>
      </c>
      <c r="E1483">
        <f>COUNTIFS(mastersheet_MIS_May2019!$M:$M,ClusterAbundancebySample!$A1483,mastersheet_MIS_May2019!$H:$H,ClusterAbundancebySample!E$1)</f>
        <v>0</v>
      </c>
      <c r="F1483">
        <f>COUNTIFS(mastersheet_MIS_May2019!$M:$M,ClusterAbundancebySample!$A1483,mastersheet_MIS_May2019!$H:$H,ClusterAbundancebySample!F$1)</f>
        <v>0</v>
      </c>
      <c r="G1483">
        <f>COUNTIFS(mastersheet_MIS_May2019!$M:$M,ClusterAbundancebySample!$A1483,mastersheet_MIS_May2019!$H:$H,ClusterAbundancebySample!G$1)</f>
        <v>1</v>
      </c>
      <c r="H1483">
        <f>COUNTIFS(mastersheet_MIS_May2019!$M:$M,ClusterAbundancebySample!$A1483,mastersheet_MIS_May2019!$H:$H,ClusterAbundancebySample!H$1)</f>
        <v>0</v>
      </c>
      <c r="I1483">
        <f>COUNTIFS(mastersheet_MIS_May2019!$M:$M,ClusterAbundancebySample!$A1483,mastersheet_MIS_May2019!$H:$H,ClusterAbundancebySample!I$1)</f>
        <v>0</v>
      </c>
      <c r="J1483">
        <f>COUNTIFS(mastersheet_MIS_May2019!$M:$M,ClusterAbundancebySample!$A1483,mastersheet_MIS_May2019!$H:$H,ClusterAbundancebySample!J$1)</f>
        <v>0</v>
      </c>
      <c r="K1483">
        <f>COUNTIFS(mastersheet_MIS_May2019!$M:$M,ClusterAbundancebySample!$A1483,mastersheet_MIS_May2019!$H:$H,ClusterAbundancebySample!K$1)</f>
        <v>0</v>
      </c>
      <c r="L1483">
        <f>COUNTIFS(mastersheet_MIS_May2019!$M:$M,ClusterAbundancebySample!$A1483,mastersheet_MIS_May2019!$H:$H,ClusterAbundancebySample!L$1)</f>
        <v>0</v>
      </c>
      <c r="M1483">
        <f>COUNTIFS(mastersheet_MIS_May2019!$M:$M,ClusterAbundancebySample!$A1483,mastersheet_MIS_May2019!$H:$H,ClusterAbundancebySample!M$1)</f>
        <v>0</v>
      </c>
      <c r="N1483">
        <f>COUNTIFS(mastersheet_MIS_May2019!$M:$M,ClusterAbundancebySample!$A1483,mastersheet_MIS_May2019!$H:$H,ClusterAbundancebySample!N$1)</f>
        <v>0</v>
      </c>
      <c r="O1483">
        <f>COUNTIFS(mastersheet_MIS_May2019!$M:$M,ClusterAbundancebySample!$A1483,mastersheet_MIS_May2019!$H:$H,ClusterAbundancebySample!O$1)</f>
        <v>0</v>
      </c>
    </row>
    <row r="1484" spans="1:15" x14ac:dyDescent="0.25">
      <c r="A1484" t="s">
        <v>18947</v>
      </c>
      <c r="B1484">
        <f>COUNTIFS(mastersheet_MIS_May2019!M:M,ClusterAbundancebySample!$A1484,mastersheet_MIS_May2019!H:H,ClusterAbundancebySample!$B$1)</f>
        <v>0</v>
      </c>
      <c r="C1484">
        <f>COUNTIFS(mastersheet_MIS_May2019!$M:$M,ClusterAbundancebySample!$A1484,mastersheet_MIS_May2019!$H:$H,ClusterAbundancebySample!C$1)</f>
        <v>0</v>
      </c>
      <c r="D1484">
        <f>COUNTIFS(mastersheet_MIS_May2019!$M:$M,ClusterAbundancebySample!$A1484,mastersheet_MIS_May2019!$H:$H,ClusterAbundancebySample!D$1)</f>
        <v>0</v>
      </c>
      <c r="E1484">
        <f>COUNTIFS(mastersheet_MIS_May2019!$M:$M,ClusterAbundancebySample!$A1484,mastersheet_MIS_May2019!$H:$H,ClusterAbundancebySample!E$1)</f>
        <v>0</v>
      </c>
      <c r="F1484">
        <f>COUNTIFS(mastersheet_MIS_May2019!$M:$M,ClusterAbundancebySample!$A1484,mastersheet_MIS_May2019!$H:$H,ClusterAbundancebySample!F$1)</f>
        <v>0</v>
      </c>
      <c r="G1484">
        <f>COUNTIFS(mastersheet_MIS_May2019!$M:$M,ClusterAbundancebySample!$A1484,mastersheet_MIS_May2019!$H:$H,ClusterAbundancebySample!G$1)</f>
        <v>1</v>
      </c>
      <c r="H1484">
        <f>COUNTIFS(mastersheet_MIS_May2019!$M:$M,ClusterAbundancebySample!$A1484,mastersheet_MIS_May2019!$H:$H,ClusterAbundancebySample!H$1)</f>
        <v>0</v>
      </c>
      <c r="I1484">
        <f>COUNTIFS(mastersheet_MIS_May2019!$M:$M,ClusterAbundancebySample!$A1484,mastersheet_MIS_May2019!$H:$H,ClusterAbundancebySample!I$1)</f>
        <v>0</v>
      </c>
      <c r="J1484">
        <f>COUNTIFS(mastersheet_MIS_May2019!$M:$M,ClusterAbundancebySample!$A1484,mastersheet_MIS_May2019!$H:$H,ClusterAbundancebySample!J$1)</f>
        <v>0</v>
      </c>
      <c r="K1484">
        <f>COUNTIFS(mastersheet_MIS_May2019!$M:$M,ClusterAbundancebySample!$A1484,mastersheet_MIS_May2019!$H:$H,ClusterAbundancebySample!K$1)</f>
        <v>0</v>
      </c>
      <c r="L1484">
        <f>COUNTIFS(mastersheet_MIS_May2019!$M:$M,ClusterAbundancebySample!$A1484,mastersheet_MIS_May2019!$H:$H,ClusterAbundancebySample!L$1)</f>
        <v>0</v>
      </c>
      <c r="M1484">
        <f>COUNTIFS(mastersheet_MIS_May2019!$M:$M,ClusterAbundancebySample!$A1484,mastersheet_MIS_May2019!$H:$H,ClusterAbundancebySample!M$1)</f>
        <v>0</v>
      </c>
      <c r="N1484">
        <f>COUNTIFS(mastersheet_MIS_May2019!$M:$M,ClusterAbundancebySample!$A1484,mastersheet_MIS_May2019!$H:$H,ClusterAbundancebySample!N$1)</f>
        <v>0</v>
      </c>
      <c r="O1484">
        <f>COUNTIFS(mastersheet_MIS_May2019!$M:$M,ClusterAbundancebySample!$A1484,mastersheet_MIS_May2019!$H:$H,ClusterAbundancebySample!O$1)</f>
        <v>0</v>
      </c>
    </row>
    <row r="1485" spans="1:15" x14ac:dyDescent="0.25">
      <c r="A1485" t="s">
        <v>18948</v>
      </c>
      <c r="B1485">
        <f>COUNTIFS(mastersheet_MIS_May2019!M:M,ClusterAbundancebySample!$A1485,mastersheet_MIS_May2019!H:H,ClusterAbundancebySample!$B$1)</f>
        <v>0</v>
      </c>
      <c r="C1485">
        <f>COUNTIFS(mastersheet_MIS_May2019!$M:$M,ClusterAbundancebySample!$A1485,mastersheet_MIS_May2019!$H:$H,ClusterAbundancebySample!C$1)</f>
        <v>0</v>
      </c>
      <c r="D1485">
        <f>COUNTIFS(mastersheet_MIS_May2019!$M:$M,ClusterAbundancebySample!$A1485,mastersheet_MIS_May2019!$H:$H,ClusterAbundancebySample!D$1)</f>
        <v>0</v>
      </c>
      <c r="E1485">
        <f>COUNTIFS(mastersheet_MIS_May2019!$M:$M,ClusterAbundancebySample!$A1485,mastersheet_MIS_May2019!$H:$H,ClusterAbundancebySample!E$1)</f>
        <v>0</v>
      </c>
      <c r="F1485">
        <f>COUNTIFS(mastersheet_MIS_May2019!$M:$M,ClusterAbundancebySample!$A1485,mastersheet_MIS_May2019!$H:$H,ClusterAbundancebySample!F$1)</f>
        <v>0</v>
      </c>
      <c r="G1485">
        <f>COUNTIFS(mastersheet_MIS_May2019!$M:$M,ClusterAbundancebySample!$A1485,mastersheet_MIS_May2019!$H:$H,ClusterAbundancebySample!G$1)</f>
        <v>1</v>
      </c>
      <c r="H1485">
        <f>COUNTIFS(mastersheet_MIS_May2019!$M:$M,ClusterAbundancebySample!$A1485,mastersheet_MIS_May2019!$H:$H,ClusterAbundancebySample!H$1)</f>
        <v>0</v>
      </c>
      <c r="I1485">
        <f>COUNTIFS(mastersheet_MIS_May2019!$M:$M,ClusterAbundancebySample!$A1485,mastersheet_MIS_May2019!$H:$H,ClusterAbundancebySample!I$1)</f>
        <v>0</v>
      </c>
      <c r="J1485">
        <f>COUNTIFS(mastersheet_MIS_May2019!$M:$M,ClusterAbundancebySample!$A1485,mastersheet_MIS_May2019!$H:$H,ClusterAbundancebySample!J$1)</f>
        <v>0</v>
      </c>
      <c r="K1485">
        <f>COUNTIFS(mastersheet_MIS_May2019!$M:$M,ClusterAbundancebySample!$A1485,mastersheet_MIS_May2019!$H:$H,ClusterAbundancebySample!K$1)</f>
        <v>0</v>
      </c>
      <c r="L1485">
        <f>COUNTIFS(mastersheet_MIS_May2019!$M:$M,ClusterAbundancebySample!$A1485,mastersheet_MIS_May2019!$H:$H,ClusterAbundancebySample!L$1)</f>
        <v>0</v>
      </c>
      <c r="M1485">
        <f>COUNTIFS(mastersheet_MIS_May2019!$M:$M,ClusterAbundancebySample!$A1485,mastersheet_MIS_May2019!$H:$H,ClusterAbundancebySample!M$1)</f>
        <v>0</v>
      </c>
      <c r="N1485">
        <f>COUNTIFS(mastersheet_MIS_May2019!$M:$M,ClusterAbundancebySample!$A1485,mastersheet_MIS_May2019!$H:$H,ClusterAbundancebySample!N$1)</f>
        <v>0</v>
      </c>
      <c r="O1485">
        <f>COUNTIFS(mastersheet_MIS_May2019!$M:$M,ClusterAbundancebySample!$A1485,mastersheet_MIS_May2019!$H:$H,ClusterAbundancebySample!O$1)</f>
        <v>0</v>
      </c>
    </row>
    <row r="1486" spans="1:15" x14ac:dyDescent="0.25">
      <c r="A1486" t="s">
        <v>18949</v>
      </c>
      <c r="B1486">
        <f>COUNTIFS(mastersheet_MIS_May2019!M:M,ClusterAbundancebySample!$A1486,mastersheet_MIS_May2019!H:H,ClusterAbundancebySample!$B$1)</f>
        <v>0</v>
      </c>
      <c r="C1486">
        <f>COUNTIFS(mastersheet_MIS_May2019!$M:$M,ClusterAbundancebySample!$A1486,mastersheet_MIS_May2019!$H:$H,ClusterAbundancebySample!C$1)</f>
        <v>0</v>
      </c>
      <c r="D1486">
        <f>COUNTIFS(mastersheet_MIS_May2019!$M:$M,ClusterAbundancebySample!$A1486,mastersheet_MIS_May2019!$H:$H,ClusterAbundancebySample!D$1)</f>
        <v>0</v>
      </c>
      <c r="E1486">
        <f>COUNTIFS(mastersheet_MIS_May2019!$M:$M,ClusterAbundancebySample!$A1486,mastersheet_MIS_May2019!$H:$H,ClusterAbundancebySample!E$1)</f>
        <v>0</v>
      </c>
      <c r="F1486">
        <f>COUNTIFS(mastersheet_MIS_May2019!$M:$M,ClusterAbundancebySample!$A1486,mastersheet_MIS_May2019!$H:$H,ClusterAbundancebySample!F$1)</f>
        <v>0</v>
      </c>
      <c r="G1486">
        <f>COUNTIFS(mastersheet_MIS_May2019!$M:$M,ClusterAbundancebySample!$A1486,mastersheet_MIS_May2019!$H:$H,ClusterAbundancebySample!G$1)</f>
        <v>3</v>
      </c>
      <c r="H1486">
        <f>COUNTIFS(mastersheet_MIS_May2019!$M:$M,ClusterAbundancebySample!$A1486,mastersheet_MIS_May2019!$H:$H,ClusterAbundancebySample!H$1)</f>
        <v>0</v>
      </c>
      <c r="I1486">
        <f>COUNTIFS(mastersheet_MIS_May2019!$M:$M,ClusterAbundancebySample!$A1486,mastersheet_MIS_May2019!$H:$H,ClusterAbundancebySample!I$1)</f>
        <v>0</v>
      </c>
      <c r="J1486">
        <f>COUNTIFS(mastersheet_MIS_May2019!$M:$M,ClusterAbundancebySample!$A1486,mastersheet_MIS_May2019!$H:$H,ClusterAbundancebySample!J$1)</f>
        <v>0</v>
      </c>
      <c r="K1486">
        <f>COUNTIFS(mastersheet_MIS_May2019!$M:$M,ClusterAbundancebySample!$A1486,mastersheet_MIS_May2019!$H:$H,ClusterAbundancebySample!K$1)</f>
        <v>0</v>
      </c>
      <c r="L1486">
        <f>COUNTIFS(mastersheet_MIS_May2019!$M:$M,ClusterAbundancebySample!$A1486,mastersheet_MIS_May2019!$H:$H,ClusterAbundancebySample!L$1)</f>
        <v>0</v>
      </c>
      <c r="M1486">
        <f>COUNTIFS(mastersheet_MIS_May2019!$M:$M,ClusterAbundancebySample!$A1486,mastersheet_MIS_May2019!$H:$H,ClusterAbundancebySample!M$1)</f>
        <v>0</v>
      </c>
      <c r="N1486">
        <f>COUNTIFS(mastersheet_MIS_May2019!$M:$M,ClusterAbundancebySample!$A1486,mastersheet_MIS_May2019!$H:$H,ClusterAbundancebySample!N$1)</f>
        <v>0</v>
      </c>
      <c r="O1486">
        <f>COUNTIFS(mastersheet_MIS_May2019!$M:$M,ClusterAbundancebySample!$A1486,mastersheet_MIS_May2019!$H:$H,ClusterAbundancebySample!O$1)</f>
        <v>0</v>
      </c>
    </row>
    <row r="1487" spans="1:15" x14ac:dyDescent="0.25">
      <c r="A1487" t="s">
        <v>18950</v>
      </c>
      <c r="B1487">
        <f>COUNTIFS(mastersheet_MIS_May2019!M:M,ClusterAbundancebySample!$A1487,mastersheet_MIS_May2019!H:H,ClusterAbundancebySample!$B$1)</f>
        <v>0</v>
      </c>
      <c r="C1487">
        <f>COUNTIFS(mastersheet_MIS_May2019!$M:$M,ClusterAbundancebySample!$A1487,mastersheet_MIS_May2019!$H:$H,ClusterAbundancebySample!C$1)</f>
        <v>0</v>
      </c>
      <c r="D1487">
        <f>COUNTIFS(mastersheet_MIS_May2019!$M:$M,ClusterAbundancebySample!$A1487,mastersheet_MIS_May2019!$H:$H,ClusterAbundancebySample!D$1)</f>
        <v>0</v>
      </c>
      <c r="E1487">
        <f>COUNTIFS(mastersheet_MIS_May2019!$M:$M,ClusterAbundancebySample!$A1487,mastersheet_MIS_May2019!$H:$H,ClusterAbundancebySample!E$1)</f>
        <v>0</v>
      </c>
      <c r="F1487">
        <f>COUNTIFS(mastersheet_MIS_May2019!$M:$M,ClusterAbundancebySample!$A1487,mastersheet_MIS_May2019!$H:$H,ClusterAbundancebySample!F$1)</f>
        <v>0</v>
      </c>
      <c r="G1487">
        <f>COUNTIFS(mastersheet_MIS_May2019!$M:$M,ClusterAbundancebySample!$A1487,mastersheet_MIS_May2019!$H:$H,ClusterAbundancebySample!G$1)</f>
        <v>1</v>
      </c>
      <c r="H1487">
        <f>COUNTIFS(mastersheet_MIS_May2019!$M:$M,ClusterAbundancebySample!$A1487,mastersheet_MIS_May2019!$H:$H,ClusterAbundancebySample!H$1)</f>
        <v>0</v>
      </c>
      <c r="I1487">
        <f>COUNTIFS(mastersheet_MIS_May2019!$M:$M,ClusterAbundancebySample!$A1487,mastersheet_MIS_May2019!$H:$H,ClusterAbundancebySample!I$1)</f>
        <v>0</v>
      </c>
      <c r="J1487">
        <f>COUNTIFS(mastersheet_MIS_May2019!$M:$M,ClusterAbundancebySample!$A1487,mastersheet_MIS_May2019!$H:$H,ClusterAbundancebySample!J$1)</f>
        <v>0</v>
      </c>
      <c r="K1487">
        <f>COUNTIFS(mastersheet_MIS_May2019!$M:$M,ClusterAbundancebySample!$A1487,mastersheet_MIS_May2019!$H:$H,ClusterAbundancebySample!K$1)</f>
        <v>0</v>
      </c>
      <c r="L1487">
        <f>COUNTIFS(mastersheet_MIS_May2019!$M:$M,ClusterAbundancebySample!$A1487,mastersheet_MIS_May2019!$H:$H,ClusterAbundancebySample!L$1)</f>
        <v>0</v>
      </c>
      <c r="M1487">
        <f>COUNTIFS(mastersheet_MIS_May2019!$M:$M,ClusterAbundancebySample!$A1487,mastersheet_MIS_May2019!$H:$H,ClusterAbundancebySample!M$1)</f>
        <v>0</v>
      </c>
      <c r="N1487">
        <f>COUNTIFS(mastersheet_MIS_May2019!$M:$M,ClusterAbundancebySample!$A1487,mastersheet_MIS_May2019!$H:$H,ClusterAbundancebySample!N$1)</f>
        <v>0</v>
      </c>
      <c r="O1487">
        <f>COUNTIFS(mastersheet_MIS_May2019!$M:$M,ClusterAbundancebySample!$A1487,mastersheet_MIS_May2019!$H:$H,ClusterAbundancebySample!O$1)</f>
        <v>0</v>
      </c>
    </row>
    <row r="1488" spans="1:15" x14ac:dyDescent="0.25">
      <c r="A1488" t="s">
        <v>18951</v>
      </c>
      <c r="B1488">
        <f>COUNTIFS(mastersheet_MIS_May2019!M:M,ClusterAbundancebySample!$A1488,mastersheet_MIS_May2019!H:H,ClusterAbundancebySample!$B$1)</f>
        <v>0</v>
      </c>
      <c r="C1488">
        <f>COUNTIFS(mastersheet_MIS_May2019!$M:$M,ClusterAbundancebySample!$A1488,mastersheet_MIS_May2019!$H:$H,ClusterAbundancebySample!C$1)</f>
        <v>0</v>
      </c>
      <c r="D1488">
        <f>COUNTIFS(mastersheet_MIS_May2019!$M:$M,ClusterAbundancebySample!$A1488,mastersheet_MIS_May2019!$H:$H,ClusterAbundancebySample!D$1)</f>
        <v>0</v>
      </c>
      <c r="E1488">
        <f>COUNTIFS(mastersheet_MIS_May2019!$M:$M,ClusterAbundancebySample!$A1488,mastersheet_MIS_May2019!$H:$H,ClusterAbundancebySample!E$1)</f>
        <v>0</v>
      </c>
      <c r="F1488">
        <f>COUNTIFS(mastersheet_MIS_May2019!$M:$M,ClusterAbundancebySample!$A1488,mastersheet_MIS_May2019!$H:$H,ClusterAbundancebySample!F$1)</f>
        <v>0</v>
      </c>
      <c r="G1488">
        <f>COUNTIFS(mastersheet_MIS_May2019!$M:$M,ClusterAbundancebySample!$A1488,mastersheet_MIS_May2019!$H:$H,ClusterAbundancebySample!G$1)</f>
        <v>1</v>
      </c>
      <c r="H1488">
        <f>COUNTIFS(mastersheet_MIS_May2019!$M:$M,ClusterAbundancebySample!$A1488,mastersheet_MIS_May2019!$H:$H,ClusterAbundancebySample!H$1)</f>
        <v>0</v>
      </c>
      <c r="I1488">
        <f>COUNTIFS(mastersheet_MIS_May2019!$M:$M,ClusterAbundancebySample!$A1488,mastersheet_MIS_May2019!$H:$H,ClusterAbundancebySample!I$1)</f>
        <v>0</v>
      </c>
      <c r="J1488">
        <f>COUNTIFS(mastersheet_MIS_May2019!$M:$M,ClusterAbundancebySample!$A1488,mastersheet_MIS_May2019!$H:$H,ClusterAbundancebySample!J$1)</f>
        <v>0</v>
      </c>
      <c r="K1488">
        <f>COUNTIFS(mastersheet_MIS_May2019!$M:$M,ClusterAbundancebySample!$A1488,mastersheet_MIS_May2019!$H:$H,ClusterAbundancebySample!K$1)</f>
        <v>0</v>
      </c>
      <c r="L1488">
        <f>COUNTIFS(mastersheet_MIS_May2019!$M:$M,ClusterAbundancebySample!$A1488,mastersheet_MIS_May2019!$H:$H,ClusterAbundancebySample!L$1)</f>
        <v>0</v>
      </c>
      <c r="M1488">
        <f>COUNTIFS(mastersheet_MIS_May2019!$M:$M,ClusterAbundancebySample!$A1488,mastersheet_MIS_May2019!$H:$H,ClusterAbundancebySample!M$1)</f>
        <v>0</v>
      </c>
      <c r="N1488">
        <f>COUNTIFS(mastersheet_MIS_May2019!$M:$M,ClusterAbundancebySample!$A1488,mastersheet_MIS_May2019!$H:$H,ClusterAbundancebySample!N$1)</f>
        <v>0</v>
      </c>
      <c r="O1488">
        <f>COUNTIFS(mastersheet_MIS_May2019!$M:$M,ClusterAbundancebySample!$A1488,mastersheet_MIS_May2019!$H:$H,ClusterAbundancebySample!O$1)</f>
        <v>0</v>
      </c>
    </row>
    <row r="1489" spans="1:15" x14ac:dyDescent="0.25">
      <c r="A1489" t="s">
        <v>18952</v>
      </c>
      <c r="B1489">
        <f>COUNTIFS(mastersheet_MIS_May2019!M:M,ClusterAbundancebySample!$A1489,mastersheet_MIS_May2019!H:H,ClusterAbundancebySample!$B$1)</f>
        <v>0</v>
      </c>
      <c r="C1489">
        <f>COUNTIFS(mastersheet_MIS_May2019!$M:$M,ClusterAbundancebySample!$A1489,mastersheet_MIS_May2019!$H:$H,ClusterAbundancebySample!C$1)</f>
        <v>0</v>
      </c>
      <c r="D1489">
        <f>COUNTIFS(mastersheet_MIS_May2019!$M:$M,ClusterAbundancebySample!$A1489,mastersheet_MIS_May2019!$H:$H,ClusterAbundancebySample!D$1)</f>
        <v>0</v>
      </c>
      <c r="E1489">
        <f>COUNTIFS(mastersheet_MIS_May2019!$M:$M,ClusterAbundancebySample!$A1489,mastersheet_MIS_May2019!$H:$H,ClusterAbundancebySample!E$1)</f>
        <v>0</v>
      </c>
      <c r="F1489">
        <f>COUNTIFS(mastersheet_MIS_May2019!$M:$M,ClusterAbundancebySample!$A1489,mastersheet_MIS_May2019!$H:$H,ClusterAbundancebySample!F$1)</f>
        <v>0</v>
      </c>
      <c r="G1489">
        <f>COUNTIFS(mastersheet_MIS_May2019!$M:$M,ClusterAbundancebySample!$A1489,mastersheet_MIS_May2019!$H:$H,ClusterAbundancebySample!G$1)</f>
        <v>1</v>
      </c>
      <c r="H1489">
        <f>COUNTIFS(mastersheet_MIS_May2019!$M:$M,ClusterAbundancebySample!$A1489,mastersheet_MIS_May2019!$H:$H,ClusterAbundancebySample!H$1)</f>
        <v>0</v>
      </c>
      <c r="I1489">
        <f>COUNTIFS(mastersheet_MIS_May2019!$M:$M,ClusterAbundancebySample!$A1489,mastersheet_MIS_May2019!$H:$H,ClusterAbundancebySample!I$1)</f>
        <v>0</v>
      </c>
      <c r="J1489">
        <f>COUNTIFS(mastersheet_MIS_May2019!$M:$M,ClusterAbundancebySample!$A1489,mastersheet_MIS_May2019!$H:$H,ClusterAbundancebySample!J$1)</f>
        <v>0</v>
      </c>
      <c r="K1489">
        <f>COUNTIFS(mastersheet_MIS_May2019!$M:$M,ClusterAbundancebySample!$A1489,mastersheet_MIS_May2019!$H:$H,ClusterAbundancebySample!K$1)</f>
        <v>0</v>
      </c>
      <c r="L1489">
        <f>COUNTIFS(mastersheet_MIS_May2019!$M:$M,ClusterAbundancebySample!$A1489,mastersheet_MIS_May2019!$H:$H,ClusterAbundancebySample!L$1)</f>
        <v>0</v>
      </c>
      <c r="M1489">
        <f>COUNTIFS(mastersheet_MIS_May2019!$M:$M,ClusterAbundancebySample!$A1489,mastersheet_MIS_May2019!$H:$H,ClusterAbundancebySample!M$1)</f>
        <v>0</v>
      </c>
      <c r="N1489">
        <f>COUNTIFS(mastersheet_MIS_May2019!$M:$M,ClusterAbundancebySample!$A1489,mastersheet_MIS_May2019!$H:$H,ClusterAbundancebySample!N$1)</f>
        <v>0</v>
      </c>
      <c r="O1489">
        <f>COUNTIFS(mastersheet_MIS_May2019!$M:$M,ClusterAbundancebySample!$A1489,mastersheet_MIS_May2019!$H:$H,ClusterAbundancebySample!O$1)</f>
        <v>0</v>
      </c>
    </row>
    <row r="1490" spans="1:15" x14ac:dyDescent="0.25">
      <c r="A1490" t="s">
        <v>18081</v>
      </c>
      <c r="B1490">
        <f>COUNTIFS(mastersheet_MIS_May2019!M:M,ClusterAbundancebySample!$A1490,mastersheet_MIS_May2019!H:H,ClusterAbundancebySample!$B$1)</f>
        <v>0</v>
      </c>
      <c r="C1490">
        <f>COUNTIFS(mastersheet_MIS_May2019!$M:$M,ClusterAbundancebySample!$A1490,mastersheet_MIS_May2019!$H:$H,ClusterAbundancebySample!C$1)</f>
        <v>10</v>
      </c>
      <c r="D1490">
        <f>COUNTIFS(mastersheet_MIS_May2019!$M:$M,ClusterAbundancebySample!$A1490,mastersheet_MIS_May2019!$H:$H,ClusterAbundancebySample!D$1)</f>
        <v>0</v>
      </c>
      <c r="E1490">
        <f>COUNTIFS(mastersheet_MIS_May2019!$M:$M,ClusterAbundancebySample!$A1490,mastersheet_MIS_May2019!$H:$H,ClusterAbundancebySample!E$1)</f>
        <v>0</v>
      </c>
      <c r="F1490">
        <f>COUNTIFS(mastersheet_MIS_May2019!$M:$M,ClusterAbundancebySample!$A1490,mastersheet_MIS_May2019!$H:$H,ClusterAbundancebySample!F$1)</f>
        <v>0</v>
      </c>
      <c r="G1490">
        <f>COUNTIFS(mastersheet_MIS_May2019!$M:$M,ClusterAbundancebySample!$A1490,mastersheet_MIS_May2019!$H:$H,ClusterAbundancebySample!G$1)</f>
        <v>1</v>
      </c>
      <c r="H1490">
        <f>COUNTIFS(mastersheet_MIS_May2019!$M:$M,ClusterAbundancebySample!$A1490,mastersheet_MIS_May2019!$H:$H,ClusterAbundancebySample!H$1)</f>
        <v>0</v>
      </c>
      <c r="I1490">
        <f>COUNTIFS(mastersheet_MIS_May2019!$M:$M,ClusterAbundancebySample!$A1490,mastersheet_MIS_May2019!$H:$H,ClusterAbundancebySample!I$1)</f>
        <v>0</v>
      </c>
      <c r="J1490">
        <f>COUNTIFS(mastersheet_MIS_May2019!$M:$M,ClusterAbundancebySample!$A1490,mastersheet_MIS_May2019!$H:$H,ClusterAbundancebySample!J$1)</f>
        <v>0</v>
      </c>
      <c r="K1490">
        <f>COUNTIFS(mastersheet_MIS_May2019!$M:$M,ClusterAbundancebySample!$A1490,mastersheet_MIS_May2019!$H:$H,ClusterAbundancebySample!K$1)</f>
        <v>0</v>
      </c>
      <c r="L1490">
        <f>COUNTIFS(mastersheet_MIS_May2019!$M:$M,ClusterAbundancebySample!$A1490,mastersheet_MIS_May2019!$H:$H,ClusterAbundancebySample!L$1)</f>
        <v>0</v>
      </c>
      <c r="M1490">
        <f>COUNTIFS(mastersheet_MIS_May2019!$M:$M,ClusterAbundancebySample!$A1490,mastersheet_MIS_May2019!$H:$H,ClusterAbundancebySample!M$1)</f>
        <v>0</v>
      </c>
      <c r="N1490">
        <f>COUNTIFS(mastersheet_MIS_May2019!$M:$M,ClusterAbundancebySample!$A1490,mastersheet_MIS_May2019!$H:$H,ClusterAbundancebySample!N$1)</f>
        <v>0</v>
      </c>
      <c r="O1490">
        <f>COUNTIFS(mastersheet_MIS_May2019!$M:$M,ClusterAbundancebySample!$A1490,mastersheet_MIS_May2019!$H:$H,ClusterAbundancebySample!O$1)</f>
        <v>0</v>
      </c>
    </row>
    <row r="1491" spans="1:15" x14ac:dyDescent="0.25">
      <c r="A1491" t="s">
        <v>18953</v>
      </c>
      <c r="B1491">
        <f>COUNTIFS(mastersheet_MIS_May2019!M:M,ClusterAbundancebySample!$A1491,mastersheet_MIS_May2019!H:H,ClusterAbundancebySample!$B$1)</f>
        <v>0</v>
      </c>
      <c r="C1491">
        <f>COUNTIFS(mastersheet_MIS_May2019!$M:$M,ClusterAbundancebySample!$A1491,mastersheet_MIS_May2019!$H:$H,ClusterAbundancebySample!C$1)</f>
        <v>0</v>
      </c>
      <c r="D1491">
        <f>COUNTIFS(mastersheet_MIS_May2019!$M:$M,ClusterAbundancebySample!$A1491,mastersheet_MIS_May2019!$H:$H,ClusterAbundancebySample!D$1)</f>
        <v>0</v>
      </c>
      <c r="E1491">
        <f>COUNTIFS(mastersheet_MIS_May2019!$M:$M,ClusterAbundancebySample!$A1491,mastersheet_MIS_May2019!$H:$H,ClusterAbundancebySample!E$1)</f>
        <v>0</v>
      </c>
      <c r="F1491">
        <f>COUNTIFS(mastersheet_MIS_May2019!$M:$M,ClusterAbundancebySample!$A1491,mastersheet_MIS_May2019!$H:$H,ClusterAbundancebySample!F$1)</f>
        <v>0</v>
      </c>
      <c r="G1491">
        <f>COUNTIFS(mastersheet_MIS_May2019!$M:$M,ClusterAbundancebySample!$A1491,mastersheet_MIS_May2019!$H:$H,ClusterAbundancebySample!G$1)</f>
        <v>1</v>
      </c>
      <c r="H1491">
        <f>COUNTIFS(mastersheet_MIS_May2019!$M:$M,ClusterAbundancebySample!$A1491,mastersheet_MIS_May2019!$H:$H,ClusterAbundancebySample!H$1)</f>
        <v>0</v>
      </c>
      <c r="I1491">
        <f>COUNTIFS(mastersheet_MIS_May2019!$M:$M,ClusterAbundancebySample!$A1491,mastersheet_MIS_May2019!$H:$H,ClusterAbundancebySample!I$1)</f>
        <v>0</v>
      </c>
      <c r="J1491">
        <f>COUNTIFS(mastersheet_MIS_May2019!$M:$M,ClusterAbundancebySample!$A1491,mastersheet_MIS_May2019!$H:$H,ClusterAbundancebySample!J$1)</f>
        <v>0</v>
      </c>
      <c r="K1491">
        <f>COUNTIFS(mastersheet_MIS_May2019!$M:$M,ClusterAbundancebySample!$A1491,mastersheet_MIS_May2019!$H:$H,ClusterAbundancebySample!K$1)</f>
        <v>0</v>
      </c>
      <c r="L1491">
        <f>COUNTIFS(mastersheet_MIS_May2019!$M:$M,ClusterAbundancebySample!$A1491,mastersheet_MIS_May2019!$H:$H,ClusterAbundancebySample!L$1)</f>
        <v>0</v>
      </c>
      <c r="M1491">
        <f>COUNTIFS(mastersheet_MIS_May2019!$M:$M,ClusterAbundancebySample!$A1491,mastersheet_MIS_May2019!$H:$H,ClusterAbundancebySample!M$1)</f>
        <v>0</v>
      </c>
      <c r="N1491">
        <f>COUNTIFS(mastersheet_MIS_May2019!$M:$M,ClusterAbundancebySample!$A1491,mastersheet_MIS_May2019!$H:$H,ClusterAbundancebySample!N$1)</f>
        <v>0</v>
      </c>
      <c r="O1491">
        <f>COUNTIFS(mastersheet_MIS_May2019!$M:$M,ClusterAbundancebySample!$A1491,mastersheet_MIS_May2019!$H:$H,ClusterAbundancebySample!O$1)</f>
        <v>0</v>
      </c>
    </row>
    <row r="1492" spans="1:15" x14ac:dyDescent="0.25">
      <c r="A1492" t="s">
        <v>18954</v>
      </c>
      <c r="B1492">
        <f>COUNTIFS(mastersheet_MIS_May2019!M:M,ClusterAbundancebySample!$A1492,mastersheet_MIS_May2019!H:H,ClusterAbundancebySample!$B$1)</f>
        <v>0</v>
      </c>
      <c r="C1492">
        <f>COUNTIFS(mastersheet_MIS_May2019!$M:$M,ClusterAbundancebySample!$A1492,mastersheet_MIS_May2019!$H:$H,ClusterAbundancebySample!C$1)</f>
        <v>0</v>
      </c>
      <c r="D1492">
        <f>COUNTIFS(mastersheet_MIS_May2019!$M:$M,ClusterAbundancebySample!$A1492,mastersheet_MIS_May2019!$H:$H,ClusterAbundancebySample!D$1)</f>
        <v>0</v>
      </c>
      <c r="E1492">
        <f>COUNTIFS(mastersheet_MIS_May2019!$M:$M,ClusterAbundancebySample!$A1492,mastersheet_MIS_May2019!$H:$H,ClusterAbundancebySample!E$1)</f>
        <v>0</v>
      </c>
      <c r="F1492">
        <f>COUNTIFS(mastersheet_MIS_May2019!$M:$M,ClusterAbundancebySample!$A1492,mastersheet_MIS_May2019!$H:$H,ClusterAbundancebySample!F$1)</f>
        <v>0</v>
      </c>
      <c r="G1492">
        <f>COUNTIFS(mastersheet_MIS_May2019!$M:$M,ClusterAbundancebySample!$A1492,mastersheet_MIS_May2019!$H:$H,ClusterAbundancebySample!G$1)</f>
        <v>1</v>
      </c>
      <c r="H1492">
        <f>COUNTIFS(mastersheet_MIS_May2019!$M:$M,ClusterAbundancebySample!$A1492,mastersheet_MIS_May2019!$H:$H,ClusterAbundancebySample!H$1)</f>
        <v>0</v>
      </c>
      <c r="I1492">
        <f>COUNTIFS(mastersheet_MIS_May2019!$M:$M,ClusterAbundancebySample!$A1492,mastersheet_MIS_May2019!$H:$H,ClusterAbundancebySample!I$1)</f>
        <v>0</v>
      </c>
      <c r="J1492">
        <f>COUNTIFS(mastersheet_MIS_May2019!$M:$M,ClusterAbundancebySample!$A1492,mastersheet_MIS_May2019!$H:$H,ClusterAbundancebySample!J$1)</f>
        <v>0</v>
      </c>
      <c r="K1492">
        <f>COUNTIFS(mastersheet_MIS_May2019!$M:$M,ClusterAbundancebySample!$A1492,mastersheet_MIS_May2019!$H:$H,ClusterAbundancebySample!K$1)</f>
        <v>0</v>
      </c>
      <c r="L1492">
        <f>COUNTIFS(mastersheet_MIS_May2019!$M:$M,ClusterAbundancebySample!$A1492,mastersheet_MIS_May2019!$H:$H,ClusterAbundancebySample!L$1)</f>
        <v>0</v>
      </c>
      <c r="M1492">
        <f>COUNTIFS(mastersheet_MIS_May2019!$M:$M,ClusterAbundancebySample!$A1492,mastersheet_MIS_May2019!$H:$H,ClusterAbundancebySample!M$1)</f>
        <v>0</v>
      </c>
      <c r="N1492">
        <f>COUNTIFS(mastersheet_MIS_May2019!$M:$M,ClusterAbundancebySample!$A1492,mastersheet_MIS_May2019!$H:$H,ClusterAbundancebySample!N$1)</f>
        <v>0</v>
      </c>
      <c r="O1492">
        <f>COUNTIFS(mastersheet_MIS_May2019!$M:$M,ClusterAbundancebySample!$A1492,mastersheet_MIS_May2019!$H:$H,ClusterAbundancebySample!O$1)</f>
        <v>0</v>
      </c>
    </row>
    <row r="1493" spans="1:15" x14ac:dyDescent="0.25">
      <c r="A1493" t="s">
        <v>18476</v>
      </c>
      <c r="B1493">
        <f>COUNTIFS(mastersheet_MIS_May2019!M:M,ClusterAbundancebySample!$A1493,mastersheet_MIS_May2019!H:H,ClusterAbundancebySample!$B$1)</f>
        <v>0</v>
      </c>
      <c r="C1493">
        <f>COUNTIFS(mastersheet_MIS_May2019!$M:$M,ClusterAbundancebySample!$A1493,mastersheet_MIS_May2019!$H:$H,ClusterAbundancebySample!C$1)</f>
        <v>2</v>
      </c>
      <c r="D1493">
        <f>COUNTIFS(mastersheet_MIS_May2019!$M:$M,ClusterAbundancebySample!$A1493,mastersheet_MIS_May2019!$H:$H,ClusterAbundancebySample!D$1)</f>
        <v>0</v>
      </c>
      <c r="E1493">
        <f>COUNTIFS(mastersheet_MIS_May2019!$M:$M,ClusterAbundancebySample!$A1493,mastersheet_MIS_May2019!$H:$H,ClusterAbundancebySample!E$1)</f>
        <v>0</v>
      </c>
      <c r="F1493">
        <f>COUNTIFS(mastersheet_MIS_May2019!$M:$M,ClusterAbundancebySample!$A1493,mastersheet_MIS_May2019!$H:$H,ClusterAbundancebySample!F$1)</f>
        <v>0</v>
      </c>
      <c r="G1493">
        <f>COUNTIFS(mastersheet_MIS_May2019!$M:$M,ClusterAbundancebySample!$A1493,mastersheet_MIS_May2019!$H:$H,ClusterAbundancebySample!G$1)</f>
        <v>4</v>
      </c>
      <c r="H1493">
        <f>COUNTIFS(mastersheet_MIS_May2019!$M:$M,ClusterAbundancebySample!$A1493,mastersheet_MIS_May2019!$H:$H,ClusterAbundancebySample!H$1)</f>
        <v>0</v>
      </c>
      <c r="I1493">
        <f>COUNTIFS(mastersheet_MIS_May2019!$M:$M,ClusterAbundancebySample!$A1493,mastersheet_MIS_May2019!$H:$H,ClusterAbundancebySample!I$1)</f>
        <v>0</v>
      </c>
      <c r="J1493">
        <f>COUNTIFS(mastersheet_MIS_May2019!$M:$M,ClusterAbundancebySample!$A1493,mastersheet_MIS_May2019!$H:$H,ClusterAbundancebySample!J$1)</f>
        <v>0</v>
      </c>
      <c r="K1493">
        <f>COUNTIFS(mastersheet_MIS_May2019!$M:$M,ClusterAbundancebySample!$A1493,mastersheet_MIS_May2019!$H:$H,ClusterAbundancebySample!K$1)</f>
        <v>0</v>
      </c>
      <c r="L1493">
        <f>COUNTIFS(mastersheet_MIS_May2019!$M:$M,ClusterAbundancebySample!$A1493,mastersheet_MIS_May2019!$H:$H,ClusterAbundancebySample!L$1)</f>
        <v>0</v>
      </c>
      <c r="M1493">
        <f>COUNTIFS(mastersheet_MIS_May2019!$M:$M,ClusterAbundancebySample!$A1493,mastersheet_MIS_May2019!$H:$H,ClusterAbundancebySample!M$1)</f>
        <v>0</v>
      </c>
      <c r="N1493">
        <f>COUNTIFS(mastersheet_MIS_May2019!$M:$M,ClusterAbundancebySample!$A1493,mastersheet_MIS_May2019!$H:$H,ClusterAbundancebySample!N$1)</f>
        <v>0</v>
      </c>
      <c r="O1493">
        <f>COUNTIFS(mastersheet_MIS_May2019!$M:$M,ClusterAbundancebySample!$A1493,mastersheet_MIS_May2019!$H:$H,ClusterAbundancebySample!O$1)</f>
        <v>0</v>
      </c>
    </row>
    <row r="1494" spans="1:15" x14ac:dyDescent="0.25">
      <c r="A1494" t="s">
        <v>18162</v>
      </c>
      <c r="B1494">
        <f>COUNTIFS(mastersheet_MIS_May2019!M:M,ClusterAbundancebySample!$A1494,mastersheet_MIS_May2019!H:H,ClusterAbundancebySample!$B$1)</f>
        <v>0</v>
      </c>
      <c r="C1494">
        <f>COUNTIFS(mastersheet_MIS_May2019!$M:$M,ClusterAbundancebySample!$A1494,mastersheet_MIS_May2019!$H:$H,ClusterAbundancebySample!C$1)</f>
        <v>1</v>
      </c>
      <c r="D1494">
        <f>COUNTIFS(mastersheet_MIS_May2019!$M:$M,ClusterAbundancebySample!$A1494,mastersheet_MIS_May2019!$H:$H,ClusterAbundancebySample!D$1)</f>
        <v>0</v>
      </c>
      <c r="E1494">
        <f>COUNTIFS(mastersheet_MIS_May2019!$M:$M,ClusterAbundancebySample!$A1494,mastersheet_MIS_May2019!$H:$H,ClusterAbundancebySample!E$1)</f>
        <v>0</v>
      </c>
      <c r="F1494">
        <f>COUNTIFS(mastersheet_MIS_May2019!$M:$M,ClusterAbundancebySample!$A1494,mastersheet_MIS_May2019!$H:$H,ClusterAbundancebySample!F$1)</f>
        <v>0</v>
      </c>
      <c r="G1494">
        <f>COUNTIFS(mastersheet_MIS_May2019!$M:$M,ClusterAbundancebySample!$A1494,mastersheet_MIS_May2019!$H:$H,ClusterAbundancebySample!G$1)</f>
        <v>1</v>
      </c>
      <c r="H1494">
        <f>COUNTIFS(mastersheet_MIS_May2019!$M:$M,ClusterAbundancebySample!$A1494,mastersheet_MIS_May2019!$H:$H,ClusterAbundancebySample!H$1)</f>
        <v>0</v>
      </c>
      <c r="I1494">
        <f>COUNTIFS(mastersheet_MIS_May2019!$M:$M,ClusterAbundancebySample!$A1494,mastersheet_MIS_May2019!$H:$H,ClusterAbundancebySample!I$1)</f>
        <v>0</v>
      </c>
      <c r="J1494">
        <f>COUNTIFS(mastersheet_MIS_May2019!$M:$M,ClusterAbundancebySample!$A1494,mastersheet_MIS_May2019!$H:$H,ClusterAbundancebySample!J$1)</f>
        <v>0</v>
      </c>
      <c r="K1494">
        <f>COUNTIFS(mastersheet_MIS_May2019!$M:$M,ClusterAbundancebySample!$A1494,mastersheet_MIS_May2019!$H:$H,ClusterAbundancebySample!K$1)</f>
        <v>0</v>
      </c>
      <c r="L1494">
        <f>COUNTIFS(mastersheet_MIS_May2019!$M:$M,ClusterAbundancebySample!$A1494,mastersheet_MIS_May2019!$H:$H,ClusterAbundancebySample!L$1)</f>
        <v>0</v>
      </c>
      <c r="M1494">
        <f>COUNTIFS(mastersheet_MIS_May2019!$M:$M,ClusterAbundancebySample!$A1494,mastersheet_MIS_May2019!$H:$H,ClusterAbundancebySample!M$1)</f>
        <v>0</v>
      </c>
      <c r="N1494">
        <f>COUNTIFS(mastersheet_MIS_May2019!$M:$M,ClusterAbundancebySample!$A1494,mastersheet_MIS_May2019!$H:$H,ClusterAbundancebySample!N$1)</f>
        <v>0</v>
      </c>
      <c r="O1494">
        <f>COUNTIFS(mastersheet_MIS_May2019!$M:$M,ClusterAbundancebySample!$A1494,mastersheet_MIS_May2019!$H:$H,ClusterAbundancebySample!O$1)</f>
        <v>0</v>
      </c>
    </row>
    <row r="1495" spans="1:15" x14ac:dyDescent="0.25">
      <c r="A1495" t="s">
        <v>19010</v>
      </c>
      <c r="B1495">
        <f>COUNTIFS(mastersheet_MIS_May2019!M:M,ClusterAbundancebySample!$A1495,mastersheet_MIS_May2019!H:H,ClusterAbundancebySample!$B$1)</f>
        <v>0</v>
      </c>
      <c r="C1495">
        <f>COUNTIFS(mastersheet_MIS_May2019!$M:$M,ClusterAbundancebySample!$A1495,mastersheet_MIS_May2019!$H:$H,ClusterAbundancebySample!C$1)</f>
        <v>0</v>
      </c>
      <c r="D1495">
        <f>COUNTIFS(mastersheet_MIS_May2019!$M:$M,ClusterAbundancebySample!$A1495,mastersheet_MIS_May2019!$H:$H,ClusterAbundancebySample!D$1)</f>
        <v>0</v>
      </c>
      <c r="E1495">
        <f>COUNTIFS(mastersheet_MIS_May2019!$M:$M,ClusterAbundancebySample!$A1495,mastersheet_MIS_May2019!$H:$H,ClusterAbundancebySample!E$1)</f>
        <v>0</v>
      </c>
      <c r="F1495">
        <f>COUNTIFS(mastersheet_MIS_May2019!$M:$M,ClusterAbundancebySample!$A1495,mastersheet_MIS_May2019!$H:$H,ClusterAbundancebySample!F$1)</f>
        <v>0</v>
      </c>
      <c r="G1495">
        <f>COUNTIFS(mastersheet_MIS_May2019!$M:$M,ClusterAbundancebySample!$A1495,mastersheet_MIS_May2019!$H:$H,ClusterAbundancebySample!G$1)</f>
        <v>1</v>
      </c>
      <c r="H1495">
        <f>COUNTIFS(mastersheet_MIS_May2019!$M:$M,ClusterAbundancebySample!$A1495,mastersheet_MIS_May2019!$H:$H,ClusterAbundancebySample!H$1)</f>
        <v>0</v>
      </c>
      <c r="I1495">
        <f>COUNTIFS(mastersheet_MIS_May2019!$M:$M,ClusterAbundancebySample!$A1495,mastersheet_MIS_May2019!$H:$H,ClusterAbundancebySample!I$1)</f>
        <v>0</v>
      </c>
      <c r="J1495">
        <f>COUNTIFS(mastersheet_MIS_May2019!$M:$M,ClusterAbundancebySample!$A1495,mastersheet_MIS_May2019!$H:$H,ClusterAbundancebySample!J$1)</f>
        <v>0</v>
      </c>
      <c r="K1495">
        <f>COUNTIFS(mastersheet_MIS_May2019!$M:$M,ClusterAbundancebySample!$A1495,mastersheet_MIS_May2019!$H:$H,ClusterAbundancebySample!K$1)</f>
        <v>0</v>
      </c>
      <c r="L1495">
        <f>COUNTIFS(mastersheet_MIS_May2019!$M:$M,ClusterAbundancebySample!$A1495,mastersheet_MIS_May2019!$H:$H,ClusterAbundancebySample!L$1)</f>
        <v>0</v>
      </c>
      <c r="M1495">
        <f>COUNTIFS(mastersheet_MIS_May2019!$M:$M,ClusterAbundancebySample!$A1495,mastersheet_MIS_May2019!$H:$H,ClusterAbundancebySample!M$1)</f>
        <v>0</v>
      </c>
      <c r="N1495">
        <f>COUNTIFS(mastersheet_MIS_May2019!$M:$M,ClusterAbundancebySample!$A1495,mastersheet_MIS_May2019!$H:$H,ClusterAbundancebySample!N$1)</f>
        <v>0</v>
      </c>
      <c r="O1495">
        <f>COUNTIFS(mastersheet_MIS_May2019!$M:$M,ClusterAbundancebySample!$A1495,mastersheet_MIS_May2019!$H:$H,ClusterAbundancebySample!O$1)</f>
        <v>0</v>
      </c>
    </row>
    <row r="1496" spans="1:15" x14ac:dyDescent="0.25">
      <c r="A1496" t="s">
        <v>19011</v>
      </c>
      <c r="B1496">
        <f>COUNTIFS(mastersheet_MIS_May2019!M:M,ClusterAbundancebySample!$A1496,mastersheet_MIS_May2019!H:H,ClusterAbundancebySample!$B$1)</f>
        <v>0</v>
      </c>
      <c r="C1496">
        <f>COUNTIFS(mastersheet_MIS_May2019!$M:$M,ClusterAbundancebySample!$A1496,mastersheet_MIS_May2019!$H:$H,ClusterAbundancebySample!C$1)</f>
        <v>0</v>
      </c>
      <c r="D1496">
        <f>COUNTIFS(mastersheet_MIS_May2019!$M:$M,ClusterAbundancebySample!$A1496,mastersheet_MIS_May2019!$H:$H,ClusterAbundancebySample!D$1)</f>
        <v>0</v>
      </c>
      <c r="E1496">
        <f>COUNTIFS(mastersheet_MIS_May2019!$M:$M,ClusterAbundancebySample!$A1496,mastersheet_MIS_May2019!$H:$H,ClusterAbundancebySample!E$1)</f>
        <v>0</v>
      </c>
      <c r="F1496">
        <f>COUNTIFS(mastersheet_MIS_May2019!$M:$M,ClusterAbundancebySample!$A1496,mastersheet_MIS_May2019!$H:$H,ClusterAbundancebySample!F$1)</f>
        <v>0</v>
      </c>
      <c r="G1496">
        <f>COUNTIFS(mastersheet_MIS_May2019!$M:$M,ClusterAbundancebySample!$A1496,mastersheet_MIS_May2019!$H:$H,ClusterAbundancebySample!G$1)</f>
        <v>2</v>
      </c>
      <c r="H1496">
        <f>COUNTIFS(mastersheet_MIS_May2019!$M:$M,ClusterAbundancebySample!$A1496,mastersheet_MIS_May2019!$H:$H,ClusterAbundancebySample!H$1)</f>
        <v>0</v>
      </c>
      <c r="I1496">
        <f>COUNTIFS(mastersheet_MIS_May2019!$M:$M,ClusterAbundancebySample!$A1496,mastersheet_MIS_May2019!$H:$H,ClusterAbundancebySample!I$1)</f>
        <v>0</v>
      </c>
      <c r="J1496">
        <f>COUNTIFS(mastersheet_MIS_May2019!$M:$M,ClusterAbundancebySample!$A1496,mastersheet_MIS_May2019!$H:$H,ClusterAbundancebySample!J$1)</f>
        <v>0</v>
      </c>
      <c r="K1496">
        <f>COUNTIFS(mastersheet_MIS_May2019!$M:$M,ClusterAbundancebySample!$A1496,mastersheet_MIS_May2019!$H:$H,ClusterAbundancebySample!K$1)</f>
        <v>0</v>
      </c>
      <c r="L1496">
        <f>COUNTIFS(mastersheet_MIS_May2019!$M:$M,ClusterAbundancebySample!$A1496,mastersheet_MIS_May2019!$H:$H,ClusterAbundancebySample!L$1)</f>
        <v>0</v>
      </c>
      <c r="M1496">
        <f>COUNTIFS(mastersheet_MIS_May2019!$M:$M,ClusterAbundancebySample!$A1496,mastersheet_MIS_May2019!$H:$H,ClusterAbundancebySample!M$1)</f>
        <v>0</v>
      </c>
      <c r="N1496">
        <f>COUNTIFS(mastersheet_MIS_May2019!$M:$M,ClusterAbundancebySample!$A1496,mastersheet_MIS_May2019!$H:$H,ClusterAbundancebySample!N$1)</f>
        <v>0</v>
      </c>
      <c r="O1496">
        <f>COUNTIFS(mastersheet_MIS_May2019!$M:$M,ClusterAbundancebySample!$A1496,mastersheet_MIS_May2019!$H:$H,ClusterAbundancebySample!O$1)</f>
        <v>0</v>
      </c>
    </row>
    <row r="1497" spans="1:15" x14ac:dyDescent="0.25">
      <c r="A1497" t="s">
        <v>18463</v>
      </c>
      <c r="B1497">
        <f>COUNTIFS(mastersheet_MIS_May2019!M:M,ClusterAbundancebySample!$A1497,mastersheet_MIS_May2019!H:H,ClusterAbundancebySample!$B$1)</f>
        <v>0</v>
      </c>
      <c r="C1497">
        <f>COUNTIFS(mastersheet_MIS_May2019!$M:$M,ClusterAbundancebySample!$A1497,mastersheet_MIS_May2019!$H:$H,ClusterAbundancebySample!C$1)</f>
        <v>1</v>
      </c>
      <c r="D1497">
        <f>COUNTIFS(mastersheet_MIS_May2019!$M:$M,ClusterAbundancebySample!$A1497,mastersheet_MIS_May2019!$H:$H,ClusterAbundancebySample!D$1)</f>
        <v>0</v>
      </c>
      <c r="E1497">
        <f>COUNTIFS(mastersheet_MIS_May2019!$M:$M,ClusterAbundancebySample!$A1497,mastersheet_MIS_May2019!$H:$H,ClusterAbundancebySample!E$1)</f>
        <v>0</v>
      </c>
      <c r="F1497">
        <f>COUNTIFS(mastersheet_MIS_May2019!$M:$M,ClusterAbundancebySample!$A1497,mastersheet_MIS_May2019!$H:$H,ClusterAbundancebySample!F$1)</f>
        <v>0</v>
      </c>
      <c r="G1497">
        <f>COUNTIFS(mastersheet_MIS_May2019!$M:$M,ClusterAbundancebySample!$A1497,mastersheet_MIS_May2019!$H:$H,ClusterAbundancebySample!G$1)</f>
        <v>1</v>
      </c>
      <c r="H1497">
        <f>COUNTIFS(mastersheet_MIS_May2019!$M:$M,ClusterAbundancebySample!$A1497,mastersheet_MIS_May2019!$H:$H,ClusterAbundancebySample!H$1)</f>
        <v>0</v>
      </c>
      <c r="I1497">
        <f>COUNTIFS(mastersheet_MIS_May2019!$M:$M,ClusterAbundancebySample!$A1497,mastersheet_MIS_May2019!$H:$H,ClusterAbundancebySample!I$1)</f>
        <v>0</v>
      </c>
      <c r="J1497">
        <f>COUNTIFS(mastersheet_MIS_May2019!$M:$M,ClusterAbundancebySample!$A1497,mastersheet_MIS_May2019!$H:$H,ClusterAbundancebySample!J$1)</f>
        <v>0</v>
      </c>
      <c r="K1497">
        <f>COUNTIFS(mastersheet_MIS_May2019!$M:$M,ClusterAbundancebySample!$A1497,mastersheet_MIS_May2019!$H:$H,ClusterAbundancebySample!K$1)</f>
        <v>0</v>
      </c>
      <c r="L1497">
        <f>COUNTIFS(mastersheet_MIS_May2019!$M:$M,ClusterAbundancebySample!$A1497,mastersheet_MIS_May2019!$H:$H,ClusterAbundancebySample!L$1)</f>
        <v>0</v>
      </c>
      <c r="M1497">
        <f>COUNTIFS(mastersheet_MIS_May2019!$M:$M,ClusterAbundancebySample!$A1497,mastersheet_MIS_May2019!$H:$H,ClusterAbundancebySample!M$1)</f>
        <v>0</v>
      </c>
      <c r="N1497">
        <f>COUNTIFS(mastersheet_MIS_May2019!$M:$M,ClusterAbundancebySample!$A1497,mastersheet_MIS_May2019!$H:$H,ClusterAbundancebySample!N$1)</f>
        <v>0</v>
      </c>
      <c r="O1497">
        <f>COUNTIFS(mastersheet_MIS_May2019!$M:$M,ClusterAbundancebySample!$A1497,mastersheet_MIS_May2019!$H:$H,ClusterAbundancebySample!O$1)</f>
        <v>0</v>
      </c>
    </row>
    <row r="1498" spans="1:15" x14ac:dyDescent="0.25">
      <c r="A1498" t="s">
        <v>19012</v>
      </c>
      <c r="B1498">
        <f>COUNTIFS(mastersheet_MIS_May2019!M:M,ClusterAbundancebySample!$A1498,mastersheet_MIS_May2019!H:H,ClusterAbundancebySample!$B$1)</f>
        <v>0</v>
      </c>
      <c r="C1498">
        <f>COUNTIFS(mastersheet_MIS_May2019!$M:$M,ClusterAbundancebySample!$A1498,mastersheet_MIS_May2019!$H:$H,ClusterAbundancebySample!C$1)</f>
        <v>0</v>
      </c>
      <c r="D1498">
        <f>COUNTIFS(mastersheet_MIS_May2019!$M:$M,ClusterAbundancebySample!$A1498,mastersheet_MIS_May2019!$H:$H,ClusterAbundancebySample!D$1)</f>
        <v>0</v>
      </c>
      <c r="E1498">
        <f>COUNTIFS(mastersheet_MIS_May2019!$M:$M,ClusterAbundancebySample!$A1498,mastersheet_MIS_May2019!$H:$H,ClusterAbundancebySample!E$1)</f>
        <v>0</v>
      </c>
      <c r="F1498">
        <f>COUNTIFS(mastersheet_MIS_May2019!$M:$M,ClusterAbundancebySample!$A1498,mastersheet_MIS_May2019!$H:$H,ClusterAbundancebySample!F$1)</f>
        <v>0</v>
      </c>
      <c r="G1498">
        <f>COUNTIFS(mastersheet_MIS_May2019!$M:$M,ClusterAbundancebySample!$A1498,mastersheet_MIS_May2019!$H:$H,ClusterAbundancebySample!G$1)</f>
        <v>3</v>
      </c>
      <c r="H1498">
        <f>COUNTIFS(mastersheet_MIS_May2019!$M:$M,ClusterAbundancebySample!$A1498,mastersheet_MIS_May2019!$H:$H,ClusterAbundancebySample!H$1)</f>
        <v>0</v>
      </c>
      <c r="I1498">
        <f>COUNTIFS(mastersheet_MIS_May2019!$M:$M,ClusterAbundancebySample!$A1498,mastersheet_MIS_May2019!$H:$H,ClusterAbundancebySample!I$1)</f>
        <v>0</v>
      </c>
      <c r="J1498">
        <f>COUNTIFS(mastersheet_MIS_May2019!$M:$M,ClusterAbundancebySample!$A1498,mastersheet_MIS_May2019!$H:$H,ClusterAbundancebySample!J$1)</f>
        <v>0</v>
      </c>
      <c r="K1498">
        <f>COUNTIFS(mastersheet_MIS_May2019!$M:$M,ClusterAbundancebySample!$A1498,mastersheet_MIS_May2019!$H:$H,ClusterAbundancebySample!K$1)</f>
        <v>0</v>
      </c>
      <c r="L1498">
        <f>COUNTIFS(mastersheet_MIS_May2019!$M:$M,ClusterAbundancebySample!$A1498,mastersheet_MIS_May2019!$H:$H,ClusterAbundancebySample!L$1)</f>
        <v>0</v>
      </c>
      <c r="M1498">
        <f>COUNTIFS(mastersheet_MIS_May2019!$M:$M,ClusterAbundancebySample!$A1498,mastersheet_MIS_May2019!$H:$H,ClusterAbundancebySample!M$1)</f>
        <v>0</v>
      </c>
      <c r="N1498">
        <f>COUNTIFS(mastersheet_MIS_May2019!$M:$M,ClusterAbundancebySample!$A1498,mastersheet_MIS_May2019!$H:$H,ClusterAbundancebySample!N$1)</f>
        <v>0</v>
      </c>
      <c r="O1498">
        <f>COUNTIFS(mastersheet_MIS_May2019!$M:$M,ClusterAbundancebySample!$A1498,mastersheet_MIS_May2019!$H:$H,ClusterAbundancebySample!O$1)</f>
        <v>0</v>
      </c>
    </row>
    <row r="1499" spans="1:15" x14ac:dyDescent="0.25">
      <c r="A1499" t="s">
        <v>18966</v>
      </c>
      <c r="B1499">
        <f>COUNTIFS(mastersheet_MIS_May2019!M:M,ClusterAbundancebySample!$A1499,mastersheet_MIS_May2019!H:H,ClusterAbundancebySample!$B$1)</f>
        <v>0</v>
      </c>
      <c r="C1499">
        <f>COUNTIFS(mastersheet_MIS_May2019!$M:$M,ClusterAbundancebySample!$A1499,mastersheet_MIS_May2019!$H:$H,ClusterAbundancebySample!C$1)</f>
        <v>0</v>
      </c>
      <c r="D1499">
        <f>COUNTIFS(mastersheet_MIS_May2019!$M:$M,ClusterAbundancebySample!$A1499,mastersheet_MIS_May2019!$H:$H,ClusterAbundancebySample!D$1)</f>
        <v>0</v>
      </c>
      <c r="E1499">
        <f>COUNTIFS(mastersheet_MIS_May2019!$M:$M,ClusterAbundancebySample!$A1499,mastersheet_MIS_May2019!$H:$H,ClusterAbundancebySample!E$1)</f>
        <v>1</v>
      </c>
      <c r="F1499">
        <f>COUNTIFS(mastersheet_MIS_May2019!$M:$M,ClusterAbundancebySample!$A1499,mastersheet_MIS_May2019!$H:$H,ClusterAbundancebySample!F$1)</f>
        <v>0</v>
      </c>
      <c r="G1499">
        <f>COUNTIFS(mastersheet_MIS_May2019!$M:$M,ClusterAbundancebySample!$A1499,mastersheet_MIS_May2019!$H:$H,ClusterAbundancebySample!G$1)</f>
        <v>1</v>
      </c>
      <c r="H1499">
        <f>COUNTIFS(mastersheet_MIS_May2019!$M:$M,ClusterAbundancebySample!$A1499,mastersheet_MIS_May2019!$H:$H,ClusterAbundancebySample!H$1)</f>
        <v>0</v>
      </c>
      <c r="I1499">
        <f>COUNTIFS(mastersheet_MIS_May2019!$M:$M,ClusterAbundancebySample!$A1499,mastersheet_MIS_May2019!$H:$H,ClusterAbundancebySample!I$1)</f>
        <v>0</v>
      </c>
      <c r="J1499">
        <f>COUNTIFS(mastersheet_MIS_May2019!$M:$M,ClusterAbundancebySample!$A1499,mastersheet_MIS_May2019!$H:$H,ClusterAbundancebySample!J$1)</f>
        <v>0</v>
      </c>
      <c r="K1499">
        <f>COUNTIFS(mastersheet_MIS_May2019!$M:$M,ClusterAbundancebySample!$A1499,mastersheet_MIS_May2019!$H:$H,ClusterAbundancebySample!K$1)</f>
        <v>0</v>
      </c>
      <c r="L1499">
        <f>COUNTIFS(mastersheet_MIS_May2019!$M:$M,ClusterAbundancebySample!$A1499,mastersheet_MIS_May2019!$H:$H,ClusterAbundancebySample!L$1)</f>
        <v>0</v>
      </c>
      <c r="M1499">
        <f>COUNTIFS(mastersheet_MIS_May2019!$M:$M,ClusterAbundancebySample!$A1499,mastersheet_MIS_May2019!$H:$H,ClusterAbundancebySample!M$1)</f>
        <v>0</v>
      </c>
      <c r="N1499">
        <f>COUNTIFS(mastersheet_MIS_May2019!$M:$M,ClusterAbundancebySample!$A1499,mastersheet_MIS_May2019!$H:$H,ClusterAbundancebySample!N$1)</f>
        <v>0</v>
      </c>
      <c r="O1499">
        <f>COUNTIFS(mastersheet_MIS_May2019!$M:$M,ClusterAbundancebySample!$A1499,mastersheet_MIS_May2019!$H:$H,ClusterAbundancebySample!O$1)</f>
        <v>0</v>
      </c>
    </row>
    <row r="1500" spans="1:15" x14ac:dyDescent="0.25">
      <c r="A1500" t="s">
        <v>19013</v>
      </c>
      <c r="B1500">
        <f>COUNTIFS(mastersheet_MIS_May2019!M:M,ClusterAbundancebySample!$A1500,mastersheet_MIS_May2019!H:H,ClusterAbundancebySample!$B$1)</f>
        <v>0</v>
      </c>
      <c r="C1500">
        <f>COUNTIFS(mastersheet_MIS_May2019!$M:$M,ClusterAbundancebySample!$A1500,mastersheet_MIS_May2019!$H:$H,ClusterAbundancebySample!C$1)</f>
        <v>0</v>
      </c>
      <c r="D1500">
        <f>COUNTIFS(mastersheet_MIS_May2019!$M:$M,ClusterAbundancebySample!$A1500,mastersheet_MIS_May2019!$H:$H,ClusterAbundancebySample!D$1)</f>
        <v>0</v>
      </c>
      <c r="E1500">
        <f>COUNTIFS(mastersheet_MIS_May2019!$M:$M,ClusterAbundancebySample!$A1500,mastersheet_MIS_May2019!$H:$H,ClusterAbundancebySample!E$1)</f>
        <v>0</v>
      </c>
      <c r="F1500">
        <f>COUNTIFS(mastersheet_MIS_May2019!$M:$M,ClusterAbundancebySample!$A1500,mastersheet_MIS_May2019!$H:$H,ClusterAbundancebySample!F$1)</f>
        <v>0</v>
      </c>
      <c r="G1500">
        <f>COUNTIFS(mastersheet_MIS_May2019!$M:$M,ClusterAbundancebySample!$A1500,mastersheet_MIS_May2019!$H:$H,ClusterAbundancebySample!G$1)</f>
        <v>1</v>
      </c>
      <c r="H1500">
        <f>COUNTIFS(mastersheet_MIS_May2019!$M:$M,ClusterAbundancebySample!$A1500,mastersheet_MIS_May2019!$H:$H,ClusterAbundancebySample!H$1)</f>
        <v>0</v>
      </c>
      <c r="I1500">
        <f>COUNTIFS(mastersheet_MIS_May2019!$M:$M,ClusterAbundancebySample!$A1500,mastersheet_MIS_May2019!$H:$H,ClusterAbundancebySample!I$1)</f>
        <v>0</v>
      </c>
      <c r="J1500">
        <f>COUNTIFS(mastersheet_MIS_May2019!$M:$M,ClusterAbundancebySample!$A1500,mastersheet_MIS_May2019!$H:$H,ClusterAbundancebySample!J$1)</f>
        <v>0</v>
      </c>
      <c r="K1500">
        <f>COUNTIFS(mastersheet_MIS_May2019!$M:$M,ClusterAbundancebySample!$A1500,mastersheet_MIS_May2019!$H:$H,ClusterAbundancebySample!K$1)</f>
        <v>0</v>
      </c>
      <c r="L1500">
        <f>COUNTIFS(mastersheet_MIS_May2019!$M:$M,ClusterAbundancebySample!$A1500,mastersheet_MIS_May2019!$H:$H,ClusterAbundancebySample!L$1)</f>
        <v>0</v>
      </c>
      <c r="M1500">
        <f>COUNTIFS(mastersheet_MIS_May2019!$M:$M,ClusterAbundancebySample!$A1500,mastersheet_MIS_May2019!$H:$H,ClusterAbundancebySample!M$1)</f>
        <v>0</v>
      </c>
      <c r="N1500">
        <f>COUNTIFS(mastersheet_MIS_May2019!$M:$M,ClusterAbundancebySample!$A1500,mastersheet_MIS_May2019!$H:$H,ClusterAbundancebySample!N$1)</f>
        <v>0</v>
      </c>
      <c r="O1500">
        <f>COUNTIFS(mastersheet_MIS_May2019!$M:$M,ClusterAbundancebySample!$A1500,mastersheet_MIS_May2019!$H:$H,ClusterAbundancebySample!O$1)</f>
        <v>0</v>
      </c>
    </row>
    <row r="1501" spans="1:15" x14ac:dyDescent="0.25">
      <c r="A1501" t="s">
        <v>18065</v>
      </c>
      <c r="B1501">
        <f>COUNTIFS(mastersheet_MIS_May2019!M:M,ClusterAbundancebySample!$A1501,mastersheet_MIS_May2019!H:H,ClusterAbundancebySample!$B$1)</f>
        <v>0</v>
      </c>
      <c r="C1501">
        <f>COUNTIFS(mastersheet_MIS_May2019!$M:$M,ClusterAbundancebySample!$A1501,mastersheet_MIS_May2019!$H:$H,ClusterAbundancebySample!C$1)</f>
        <v>2</v>
      </c>
      <c r="D1501">
        <f>COUNTIFS(mastersheet_MIS_May2019!$M:$M,ClusterAbundancebySample!$A1501,mastersheet_MIS_May2019!$H:$H,ClusterAbundancebySample!D$1)</f>
        <v>0</v>
      </c>
      <c r="E1501">
        <f>COUNTIFS(mastersheet_MIS_May2019!$M:$M,ClusterAbundancebySample!$A1501,mastersheet_MIS_May2019!$H:$H,ClusterAbundancebySample!E$1)</f>
        <v>0</v>
      </c>
      <c r="F1501">
        <f>COUNTIFS(mastersheet_MIS_May2019!$M:$M,ClusterAbundancebySample!$A1501,mastersheet_MIS_May2019!$H:$H,ClusterAbundancebySample!F$1)</f>
        <v>0</v>
      </c>
      <c r="G1501">
        <f>COUNTIFS(mastersheet_MIS_May2019!$M:$M,ClusterAbundancebySample!$A1501,mastersheet_MIS_May2019!$H:$H,ClusterAbundancebySample!G$1)</f>
        <v>3</v>
      </c>
      <c r="H1501">
        <f>COUNTIFS(mastersheet_MIS_May2019!$M:$M,ClusterAbundancebySample!$A1501,mastersheet_MIS_May2019!$H:$H,ClusterAbundancebySample!H$1)</f>
        <v>0</v>
      </c>
      <c r="I1501">
        <f>COUNTIFS(mastersheet_MIS_May2019!$M:$M,ClusterAbundancebySample!$A1501,mastersheet_MIS_May2019!$H:$H,ClusterAbundancebySample!I$1)</f>
        <v>0</v>
      </c>
      <c r="J1501">
        <f>COUNTIFS(mastersheet_MIS_May2019!$M:$M,ClusterAbundancebySample!$A1501,mastersheet_MIS_May2019!$H:$H,ClusterAbundancebySample!J$1)</f>
        <v>0</v>
      </c>
      <c r="K1501">
        <f>COUNTIFS(mastersheet_MIS_May2019!$M:$M,ClusterAbundancebySample!$A1501,mastersheet_MIS_May2019!$H:$H,ClusterAbundancebySample!K$1)</f>
        <v>0</v>
      </c>
      <c r="L1501">
        <f>COUNTIFS(mastersheet_MIS_May2019!$M:$M,ClusterAbundancebySample!$A1501,mastersheet_MIS_May2019!$H:$H,ClusterAbundancebySample!L$1)</f>
        <v>0</v>
      </c>
      <c r="M1501">
        <f>COUNTIFS(mastersheet_MIS_May2019!$M:$M,ClusterAbundancebySample!$A1501,mastersheet_MIS_May2019!$H:$H,ClusterAbundancebySample!M$1)</f>
        <v>0</v>
      </c>
      <c r="N1501">
        <f>COUNTIFS(mastersheet_MIS_May2019!$M:$M,ClusterAbundancebySample!$A1501,mastersheet_MIS_May2019!$H:$H,ClusterAbundancebySample!N$1)</f>
        <v>0</v>
      </c>
      <c r="O1501">
        <f>COUNTIFS(mastersheet_MIS_May2019!$M:$M,ClusterAbundancebySample!$A1501,mastersheet_MIS_May2019!$H:$H,ClusterAbundancebySample!O$1)</f>
        <v>0</v>
      </c>
    </row>
    <row r="1502" spans="1:15" x14ac:dyDescent="0.25">
      <c r="A1502" t="s">
        <v>19014</v>
      </c>
      <c r="B1502">
        <f>COUNTIFS(mastersheet_MIS_May2019!M:M,ClusterAbundancebySample!$A1502,mastersheet_MIS_May2019!H:H,ClusterAbundancebySample!$B$1)</f>
        <v>0</v>
      </c>
      <c r="C1502">
        <f>COUNTIFS(mastersheet_MIS_May2019!$M:$M,ClusterAbundancebySample!$A1502,mastersheet_MIS_May2019!$H:$H,ClusterAbundancebySample!C$1)</f>
        <v>0</v>
      </c>
      <c r="D1502">
        <f>COUNTIFS(mastersheet_MIS_May2019!$M:$M,ClusterAbundancebySample!$A1502,mastersheet_MIS_May2019!$H:$H,ClusterAbundancebySample!D$1)</f>
        <v>0</v>
      </c>
      <c r="E1502">
        <f>COUNTIFS(mastersheet_MIS_May2019!$M:$M,ClusterAbundancebySample!$A1502,mastersheet_MIS_May2019!$H:$H,ClusterAbundancebySample!E$1)</f>
        <v>0</v>
      </c>
      <c r="F1502">
        <f>COUNTIFS(mastersheet_MIS_May2019!$M:$M,ClusterAbundancebySample!$A1502,mastersheet_MIS_May2019!$H:$H,ClusterAbundancebySample!F$1)</f>
        <v>0</v>
      </c>
      <c r="G1502">
        <f>COUNTIFS(mastersheet_MIS_May2019!$M:$M,ClusterAbundancebySample!$A1502,mastersheet_MIS_May2019!$H:$H,ClusterAbundancebySample!G$1)</f>
        <v>7</v>
      </c>
      <c r="H1502">
        <f>COUNTIFS(mastersheet_MIS_May2019!$M:$M,ClusterAbundancebySample!$A1502,mastersheet_MIS_May2019!$H:$H,ClusterAbundancebySample!H$1)</f>
        <v>0</v>
      </c>
      <c r="I1502">
        <f>COUNTIFS(mastersheet_MIS_May2019!$M:$M,ClusterAbundancebySample!$A1502,mastersheet_MIS_May2019!$H:$H,ClusterAbundancebySample!I$1)</f>
        <v>0</v>
      </c>
      <c r="J1502">
        <f>COUNTIFS(mastersheet_MIS_May2019!$M:$M,ClusterAbundancebySample!$A1502,mastersheet_MIS_May2019!$H:$H,ClusterAbundancebySample!J$1)</f>
        <v>0</v>
      </c>
      <c r="K1502">
        <f>COUNTIFS(mastersheet_MIS_May2019!$M:$M,ClusterAbundancebySample!$A1502,mastersheet_MIS_May2019!$H:$H,ClusterAbundancebySample!K$1)</f>
        <v>0</v>
      </c>
      <c r="L1502">
        <f>COUNTIFS(mastersheet_MIS_May2019!$M:$M,ClusterAbundancebySample!$A1502,mastersheet_MIS_May2019!$H:$H,ClusterAbundancebySample!L$1)</f>
        <v>0</v>
      </c>
      <c r="M1502">
        <f>COUNTIFS(mastersheet_MIS_May2019!$M:$M,ClusterAbundancebySample!$A1502,mastersheet_MIS_May2019!$H:$H,ClusterAbundancebySample!M$1)</f>
        <v>0</v>
      </c>
      <c r="N1502">
        <f>COUNTIFS(mastersheet_MIS_May2019!$M:$M,ClusterAbundancebySample!$A1502,mastersheet_MIS_May2019!$H:$H,ClusterAbundancebySample!N$1)</f>
        <v>0</v>
      </c>
      <c r="O1502">
        <f>COUNTIFS(mastersheet_MIS_May2019!$M:$M,ClusterAbundancebySample!$A1502,mastersheet_MIS_May2019!$H:$H,ClusterAbundancebySample!O$1)</f>
        <v>0</v>
      </c>
    </row>
    <row r="1503" spans="1:15" x14ac:dyDescent="0.25">
      <c r="A1503" t="s">
        <v>18477</v>
      </c>
      <c r="B1503">
        <f>COUNTIFS(mastersheet_MIS_May2019!M:M,ClusterAbundancebySample!$A1503,mastersheet_MIS_May2019!H:H,ClusterAbundancebySample!$B$1)</f>
        <v>0</v>
      </c>
      <c r="C1503">
        <f>COUNTIFS(mastersheet_MIS_May2019!$M:$M,ClusterAbundancebySample!$A1503,mastersheet_MIS_May2019!$H:$H,ClusterAbundancebySample!C$1)</f>
        <v>1</v>
      </c>
      <c r="D1503">
        <f>COUNTIFS(mastersheet_MIS_May2019!$M:$M,ClusterAbundancebySample!$A1503,mastersheet_MIS_May2019!$H:$H,ClusterAbundancebySample!D$1)</f>
        <v>0</v>
      </c>
      <c r="E1503">
        <f>COUNTIFS(mastersheet_MIS_May2019!$M:$M,ClusterAbundancebySample!$A1503,mastersheet_MIS_May2019!$H:$H,ClusterAbundancebySample!E$1)</f>
        <v>0</v>
      </c>
      <c r="F1503">
        <f>COUNTIFS(mastersheet_MIS_May2019!$M:$M,ClusterAbundancebySample!$A1503,mastersheet_MIS_May2019!$H:$H,ClusterAbundancebySample!F$1)</f>
        <v>0</v>
      </c>
      <c r="G1503">
        <f>COUNTIFS(mastersheet_MIS_May2019!$M:$M,ClusterAbundancebySample!$A1503,mastersheet_MIS_May2019!$H:$H,ClusterAbundancebySample!G$1)</f>
        <v>1</v>
      </c>
      <c r="H1503">
        <f>COUNTIFS(mastersheet_MIS_May2019!$M:$M,ClusterAbundancebySample!$A1503,mastersheet_MIS_May2019!$H:$H,ClusterAbundancebySample!H$1)</f>
        <v>0</v>
      </c>
      <c r="I1503">
        <f>COUNTIFS(mastersheet_MIS_May2019!$M:$M,ClusterAbundancebySample!$A1503,mastersheet_MIS_May2019!$H:$H,ClusterAbundancebySample!I$1)</f>
        <v>0</v>
      </c>
      <c r="J1503">
        <f>COUNTIFS(mastersheet_MIS_May2019!$M:$M,ClusterAbundancebySample!$A1503,mastersheet_MIS_May2019!$H:$H,ClusterAbundancebySample!J$1)</f>
        <v>0</v>
      </c>
      <c r="K1503">
        <f>COUNTIFS(mastersheet_MIS_May2019!$M:$M,ClusterAbundancebySample!$A1503,mastersheet_MIS_May2019!$H:$H,ClusterAbundancebySample!K$1)</f>
        <v>0</v>
      </c>
      <c r="L1503">
        <f>COUNTIFS(mastersheet_MIS_May2019!$M:$M,ClusterAbundancebySample!$A1503,mastersheet_MIS_May2019!$H:$H,ClusterAbundancebySample!L$1)</f>
        <v>1</v>
      </c>
      <c r="M1503">
        <f>COUNTIFS(mastersheet_MIS_May2019!$M:$M,ClusterAbundancebySample!$A1503,mastersheet_MIS_May2019!$H:$H,ClusterAbundancebySample!M$1)</f>
        <v>0</v>
      </c>
      <c r="N1503">
        <f>COUNTIFS(mastersheet_MIS_May2019!$M:$M,ClusterAbundancebySample!$A1503,mastersheet_MIS_May2019!$H:$H,ClusterAbundancebySample!N$1)</f>
        <v>0</v>
      </c>
      <c r="O1503">
        <f>COUNTIFS(mastersheet_MIS_May2019!$M:$M,ClusterAbundancebySample!$A1503,mastersheet_MIS_May2019!$H:$H,ClusterAbundancebySample!O$1)</f>
        <v>0</v>
      </c>
    </row>
    <row r="1504" spans="1:15" x14ac:dyDescent="0.25">
      <c r="A1504" t="s">
        <v>19015</v>
      </c>
      <c r="B1504">
        <f>COUNTIFS(mastersheet_MIS_May2019!M:M,ClusterAbundancebySample!$A1504,mastersheet_MIS_May2019!H:H,ClusterAbundancebySample!$B$1)</f>
        <v>0</v>
      </c>
      <c r="C1504">
        <f>COUNTIFS(mastersheet_MIS_May2019!$M:$M,ClusterAbundancebySample!$A1504,mastersheet_MIS_May2019!$H:$H,ClusterAbundancebySample!C$1)</f>
        <v>0</v>
      </c>
      <c r="D1504">
        <f>COUNTIFS(mastersheet_MIS_May2019!$M:$M,ClusterAbundancebySample!$A1504,mastersheet_MIS_May2019!$H:$H,ClusterAbundancebySample!D$1)</f>
        <v>0</v>
      </c>
      <c r="E1504">
        <f>COUNTIFS(mastersheet_MIS_May2019!$M:$M,ClusterAbundancebySample!$A1504,mastersheet_MIS_May2019!$H:$H,ClusterAbundancebySample!E$1)</f>
        <v>0</v>
      </c>
      <c r="F1504">
        <f>COUNTIFS(mastersheet_MIS_May2019!$M:$M,ClusterAbundancebySample!$A1504,mastersheet_MIS_May2019!$H:$H,ClusterAbundancebySample!F$1)</f>
        <v>0</v>
      </c>
      <c r="G1504">
        <f>COUNTIFS(mastersheet_MIS_May2019!$M:$M,ClusterAbundancebySample!$A1504,mastersheet_MIS_May2019!$H:$H,ClusterAbundancebySample!G$1)</f>
        <v>1</v>
      </c>
      <c r="H1504">
        <f>COUNTIFS(mastersheet_MIS_May2019!$M:$M,ClusterAbundancebySample!$A1504,mastersheet_MIS_May2019!$H:$H,ClusterAbundancebySample!H$1)</f>
        <v>0</v>
      </c>
      <c r="I1504">
        <f>COUNTIFS(mastersheet_MIS_May2019!$M:$M,ClusterAbundancebySample!$A1504,mastersheet_MIS_May2019!$H:$H,ClusterAbundancebySample!I$1)</f>
        <v>0</v>
      </c>
      <c r="J1504">
        <f>COUNTIFS(mastersheet_MIS_May2019!$M:$M,ClusterAbundancebySample!$A1504,mastersheet_MIS_May2019!$H:$H,ClusterAbundancebySample!J$1)</f>
        <v>0</v>
      </c>
      <c r="K1504">
        <f>COUNTIFS(mastersheet_MIS_May2019!$M:$M,ClusterAbundancebySample!$A1504,mastersheet_MIS_May2019!$H:$H,ClusterAbundancebySample!K$1)</f>
        <v>0</v>
      </c>
      <c r="L1504">
        <f>COUNTIFS(mastersheet_MIS_May2019!$M:$M,ClusterAbundancebySample!$A1504,mastersheet_MIS_May2019!$H:$H,ClusterAbundancebySample!L$1)</f>
        <v>0</v>
      </c>
      <c r="M1504">
        <f>COUNTIFS(mastersheet_MIS_May2019!$M:$M,ClusterAbundancebySample!$A1504,mastersheet_MIS_May2019!$H:$H,ClusterAbundancebySample!M$1)</f>
        <v>0</v>
      </c>
      <c r="N1504">
        <f>COUNTIFS(mastersheet_MIS_May2019!$M:$M,ClusterAbundancebySample!$A1504,mastersheet_MIS_May2019!$H:$H,ClusterAbundancebySample!N$1)</f>
        <v>0</v>
      </c>
      <c r="O1504">
        <f>COUNTIFS(mastersheet_MIS_May2019!$M:$M,ClusterAbundancebySample!$A1504,mastersheet_MIS_May2019!$H:$H,ClusterAbundancebySample!O$1)</f>
        <v>0</v>
      </c>
    </row>
    <row r="1505" spans="1:15" x14ac:dyDescent="0.25">
      <c r="A1505" t="s">
        <v>18740</v>
      </c>
      <c r="B1505">
        <f>COUNTIFS(mastersheet_MIS_May2019!M:M,ClusterAbundancebySample!$A1505,mastersheet_MIS_May2019!H:H,ClusterAbundancebySample!$B$1)</f>
        <v>0</v>
      </c>
      <c r="C1505">
        <f>COUNTIFS(mastersheet_MIS_May2019!$M:$M,ClusterAbundancebySample!$A1505,mastersheet_MIS_May2019!$H:$H,ClusterAbundancebySample!C$1)</f>
        <v>1</v>
      </c>
      <c r="D1505">
        <f>COUNTIFS(mastersheet_MIS_May2019!$M:$M,ClusterAbundancebySample!$A1505,mastersheet_MIS_May2019!$H:$H,ClusterAbundancebySample!D$1)</f>
        <v>0</v>
      </c>
      <c r="E1505">
        <f>COUNTIFS(mastersheet_MIS_May2019!$M:$M,ClusterAbundancebySample!$A1505,mastersheet_MIS_May2019!$H:$H,ClusterAbundancebySample!E$1)</f>
        <v>0</v>
      </c>
      <c r="F1505">
        <f>COUNTIFS(mastersheet_MIS_May2019!$M:$M,ClusterAbundancebySample!$A1505,mastersheet_MIS_May2019!$H:$H,ClusterAbundancebySample!F$1)</f>
        <v>0</v>
      </c>
      <c r="G1505">
        <f>COUNTIFS(mastersheet_MIS_May2019!$M:$M,ClusterAbundancebySample!$A1505,mastersheet_MIS_May2019!$H:$H,ClusterAbundancebySample!G$1)</f>
        <v>1</v>
      </c>
      <c r="H1505">
        <f>COUNTIFS(mastersheet_MIS_May2019!$M:$M,ClusterAbundancebySample!$A1505,mastersheet_MIS_May2019!$H:$H,ClusterAbundancebySample!H$1)</f>
        <v>0</v>
      </c>
      <c r="I1505">
        <f>COUNTIFS(mastersheet_MIS_May2019!$M:$M,ClusterAbundancebySample!$A1505,mastersheet_MIS_May2019!$H:$H,ClusterAbundancebySample!I$1)</f>
        <v>0</v>
      </c>
      <c r="J1505">
        <f>COUNTIFS(mastersheet_MIS_May2019!$M:$M,ClusterAbundancebySample!$A1505,mastersheet_MIS_May2019!$H:$H,ClusterAbundancebySample!J$1)</f>
        <v>0</v>
      </c>
      <c r="K1505">
        <f>COUNTIFS(mastersheet_MIS_May2019!$M:$M,ClusterAbundancebySample!$A1505,mastersheet_MIS_May2019!$H:$H,ClusterAbundancebySample!K$1)</f>
        <v>0</v>
      </c>
      <c r="L1505">
        <f>COUNTIFS(mastersheet_MIS_May2019!$M:$M,ClusterAbundancebySample!$A1505,mastersheet_MIS_May2019!$H:$H,ClusterAbundancebySample!L$1)</f>
        <v>0</v>
      </c>
      <c r="M1505">
        <f>COUNTIFS(mastersheet_MIS_May2019!$M:$M,ClusterAbundancebySample!$A1505,mastersheet_MIS_May2019!$H:$H,ClusterAbundancebySample!M$1)</f>
        <v>0</v>
      </c>
      <c r="N1505">
        <f>COUNTIFS(mastersheet_MIS_May2019!$M:$M,ClusterAbundancebySample!$A1505,mastersheet_MIS_May2019!$H:$H,ClusterAbundancebySample!N$1)</f>
        <v>0</v>
      </c>
      <c r="O1505">
        <f>COUNTIFS(mastersheet_MIS_May2019!$M:$M,ClusterAbundancebySample!$A1505,mastersheet_MIS_May2019!$H:$H,ClusterAbundancebySample!O$1)</f>
        <v>0</v>
      </c>
    </row>
    <row r="1506" spans="1:15" x14ac:dyDescent="0.25">
      <c r="A1506" t="s">
        <v>19016</v>
      </c>
      <c r="B1506">
        <f>COUNTIFS(mastersheet_MIS_May2019!M:M,ClusterAbundancebySample!$A1506,mastersheet_MIS_May2019!H:H,ClusterAbundancebySample!$B$1)</f>
        <v>0</v>
      </c>
      <c r="C1506">
        <f>COUNTIFS(mastersheet_MIS_May2019!$M:$M,ClusterAbundancebySample!$A1506,mastersheet_MIS_May2019!$H:$H,ClusterAbundancebySample!C$1)</f>
        <v>0</v>
      </c>
      <c r="D1506">
        <f>COUNTIFS(mastersheet_MIS_May2019!$M:$M,ClusterAbundancebySample!$A1506,mastersheet_MIS_May2019!$H:$H,ClusterAbundancebySample!D$1)</f>
        <v>0</v>
      </c>
      <c r="E1506">
        <f>COUNTIFS(mastersheet_MIS_May2019!$M:$M,ClusterAbundancebySample!$A1506,mastersheet_MIS_May2019!$H:$H,ClusterAbundancebySample!E$1)</f>
        <v>0</v>
      </c>
      <c r="F1506">
        <f>COUNTIFS(mastersheet_MIS_May2019!$M:$M,ClusterAbundancebySample!$A1506,mastersheet_MIS_May2019!$H:$H,ClusterAbundancebySample!F$1)</f>
        <v>0</v>
      </c>
      <c r="G1506">
        <f>COUNTIFS(mastersheet_MIS_May2019!$M:$M,ClusterAbundancebySample!$A1506,mastersheet_MIS_May2019!$H:$H,ClusterAbundancebySample!G$1)</f>
        <v>1</v>
      </c>
      <c r="H1506">
        <f>COUNTIFS(mastersheet_MIS_May2019!$M:$M,ClusterAbundancebySample!$A1506,mastersheet_MIS_May2019!$H:$H,ClusterAbundancebySample!H$1)</f>
        <v>0</v>
      </c>
      <c r="I1506">
        <f>COUNTIFS(mastersheet_MIS_May2019!$M:$M,ClusterAbundancebySample!$A1506,mastersheet_MIS_May2019!$H:$H,ClusterAbundancebySample!I$1)</f>
        <v>0</v>
      </c>
      <c r="J1506">
        <f>COUNTIFS(mastersheet_MIS_May2019!$M:$M,ClusterAbundancebySample!$A1506,mastersheet_MIS_May2019!$H:$H,ClusterAbundancebySample!J$1)</f>
        <v>0</v>
      </c>
      <c r="K1506">
        <f>COUNTIFS(mastersheet_MIS_May2019!$M:$M,ClusterAbundancebySample!$A1506,mastersheet_MIS_May2019!$H:$H,ClusterAbundancebySample!K$1)</f>
        <v>0</v>
      </c>
      <c r="L1506">
        <f>COUNTIFS(mastersheet_MIS_May2019!$M:$M,ClusterAbundancebySample!$A1506,mastersheet_MIS_May2019!$H:$H,ClusterAbundancebySample!L$1)</f>
        <v>0</v>
      </c>
      <c r="M1506">
        <f>COUNTIFS(mastersheet_MIS_May2019!$M:$M,ClusterAbundancebySample!$A1506,mastersheet_MIS_May2019!$H:$H,ClusterAbundancebySample!M$1)</f>
        <v>0</v>
      </c>
      <c r="N1506">
        <f>COUNTIFS(mastersheet_MIS_May2019!$M:$M,ClusterAbundancebySample!$A1506,mastersheet_MIS_May2019!$H:$H,ClusterAbundancebySample!N$1)</f>
        <v>0</v>
      </c>
      <c r="O1506">
        <f>COUNTIFS(mastersheet_MIS_May2019!$M:$M,ClusterAbundancebySample!$A1506,mastersheet_MIS_May2019!$H:$H,ClusterAbundancebySample!O$1)</f>
        <v>0</v>
      </c>
    </row>
    <row r="1507" spans="1:15" x14ac:dyDescent="0.25">
      <c r="A1507" t="s">
        <v>19017</v>
      </c>
      <c r="B1507">
        <f>COUNTIFS(mastersheet_MIS_May2019!M:M,ClusterAbundancebySample!$A1507,mastersheet_MIS_May2019!H:H,ClusterAbundancebySample!$B$1)</f>
        <v>0</v>
      </c>
      <c r="C1507">
        <f>COUNTIFS(mastersheet_MIS_May2019!$M:$M,ClusterAbundancebySample!$A1507,mastersheet_MIS_May2019!$H:$H,ClusterAbundancebySample!C$1)</f>
        <v>0</v>
      </c>
      <c r="D1507">
        <f>COUNTIFS(mastersheet_MIS_May2019!$M:$M,ClusterAbundancebySample!$A1507,mastersheet_MIS_May2019!$H:$H,ClusterAbundancebySample!D$1)</f>
        <v>0</v>
      </c>
      <c r="E1507">
        <f>COUNTIFS(mastersheet_MIS_May2019!$M:$M,ClusterAbundancebySample!$A1507,mastersheet_MIS_May2019!$H:$H,ClusterAbundancebySample!E$1)</f>
        <v>0</v>
      </c>
      <c r="F1507">
        <f>COUNTIFS(mastersheet_MIS_May2019!$M:$M,ClusterAbundancebySample!$A1507,mastersheet_MIS_May2019!$H:$H,ClusterAbundancebySample!F$1)</f>
        <v>0</v>
      </c>
      <c r="G1507">
        <f>COUNTIFS(mastersheet_MIS_May2019!$M:$M,ClusterAbundancebySample!$A1507,mastersheet_MIS_May2019!$H:$H,ClusterAbundancebySample!G$1)</f>
        <v>1</v>
      </c>
      <c r="H1507">
        <f>COUNTIFS(mastersheet_MIS_May2019!$M:$M,ClusterAbundancebySample!$A1507,mastersheet_MIS_May2019!$H:$H,ClusterAbundancebySample!H$1)</f>
        <v>0</v>
      </c>
      <c r="I1507">
        <f>COUNTIFS(mastersheet_MIS_May2019!$M:$M,ClusterAbundancebySample!$A1507,mastersheet_MIS_May2019!$H:$H,ClusterAbundancebySample!I$1)</f>
        <v>0</v>
      </c>
      <c r="J1507">
        <f>COUNTIFS(mastersheet_MIS_May2019!$M:$M,ClusterAbundancebySample!$A1507,mastersheet_MIS_May2019!$H:$H,ClusterAbundancebySample!J$1)</f>
        <v>0</v>
      </c>
      <c r="K1507">
        <f>COUNTIFS(mastersheet_MIS_May2019!$M:$M,ClusterAbundancebySample!$A1507,mastersheet_MIS_May2019!$H:$H,ClusterAbundancebySample!K$1)</f>
        <v>0</v>
      </c>
      <c r="L1507">
        <f>COUNTIFS(mastersheet_MIS_May2019!$M:$M,ClusterAbundancebySample!$A1507,mastersheet_MIS_May2019!$H:$H,ClusterAbundancebySample!L$1)</f>
        <v>0</v>
      </c>
      <c r="M1507">
        <f>COUNTIFS(mastersheet_MIS_May2019!$M:$M,ClusterAbundancebySample!$A1507,mastersheet_MIS_May2019!$H:$H,ClusterAbundancebySample!M$1)</f>
        <v>0</v>
      </c>
      <c r="N1507">
        <f>COUNTIFS(mastersheet_MIS_May2019!$M:$M,ClusterAbundancebySample!$A1507,mastersheet_MIS_May2019!$H:$H,ClusterAbundancebySample!N$1)</f>
        <v>0</v>
      </c>
      <c r="O1507">
        <f>COUNTIFS(mastersheet_MIS_May2019!$M:$M,ClusterAbundancebySample!$A1507,mastersheet_MIS_May2019!$H:$H,ClusterAbundancebySample!O$1)</f>
        <v>0</v>
      </c>
    </row>
    <row r="1508" spans="1:15" x14ac:dyDescent="0.25">
      <c r="A1508" t="s">
        <v>19018</v>
      </c>
      <c r="B1508">
        <f>COUNTIFS(mastersheet_MIS_May2019!M:M,ClusterAbundancebySample!$A1508,mastersheet_MIS_May2019!H:H,ClusterAbundancebySample!$B$1)</f>
        <v>0</v>
      </c>
      <c r="C1508">
        <f>COUNTIFS(mastersheet_MIS_May2019!$M:$M,ClusterAbundancebySample!$A1508,mastersheet_MIS_May2019!$H:$H,ClusterAbundancebySample!C$1)</f>
        <v>0</v>
      </c>
      <c r="D1508">
        <f>COUNTIFS(mastersheet_MIS_May2019!$M:$M,ClusterAbundancebySample!$A1508,mastersheet_MIS_May2019!$H:$H,ClusterAbundancebySample!D$1)</f>
        <v>0</v>
      </c>
      <c r="E1508">
        <f>COUNTIFS(mastersheet_MIS_May2019!$M:$M,ClusterAbundancebySample!$A1508,mastersheet_MIS_May2019!$H:$H,ClusterAbundancebySample!E$1)</f>
        <v>0</v>
      </c>
      <c r="F1508">
        <f>COUNTIFS(mastersheet_MIS_May2019!$M:$M,ClusterAbundancebySample!$A1508,mastersheet_MIS_May2019!$H:$H,ClusterAbundancebySample!F$1)</f>
        <v>0</v>
      </c>
      <c r="G1508">
        <f>COUNTIFS(mastersheet_MIS_May2019!$M:$M,ClusterAbundancebySample!$A1508,mastersheet_MIS_May2019!$H:$H,ClusterAbundancebySample!G$1)</f>
        <v>1</v>
      </c>
      <c r="H1508">
        <f>COUNTIFS(mastersheet_MIS_May2019!$M:$M,ClusterAbundancebySample!$A1508,mastersheet_MIS_May2019!$H:$H,ClusterAbundancebySample!H$1)</f>
        <v>0</v>
      </c>
      <c r="I1508">
        <f>COUNTIFS(mastersheet_MIS_May2019!$M:$M,ClusterAbundancebySample!$A1508,mastersheet_MIS_May2019!$H:$H,ClusterAbundancebySample!I$1)</f>
        <v>1</v>
      </c>
      <c r="J1508">
        <f>COUNTIFS(mastersheet_MIS_May2019!$M:$M,ClusterAbundancebySample!$A1508,mastersheet_MIS_May2019!$H:$H,ClusterAbundancebySample!J$1)</f>
        <v>2</v>
      </c>
      <c r="K1508">
        <f>COUNTIFS(mastersheet_MIS_May2019!$M:$M,ClusterAbundancebySample!$A1508,mastersheet_MIS_May2019!$H:$H,ClusterAbundancebySample!K$1)</f>
        <v>0</v>
      </c>
      <c r="L1508">
        <f>COUNTIFS(mastersheet_MIS_May2019!$M:$M,ClusterAbundancebySample!$A1508,mastersheet_MIS_May2019!$H:$H,ClusterAbundancebySample!L$1)</f>
        <v>0</v>
      </c>
      <c r="M1508">
        <f>COUNTIFS(mastersheet_MIS_May2019!$M:$M,ClusterAbundancebySample!$A1508,mastersheet_MIS_May2019!$H:$H,ClusterAbundancebySample!M$1)</f>
        <v>0</v>
      </c>
      <c r="N1508">
        <f>COUNTIFS(mastersheet_MIS_May2019!$M:$M,ClusterAbundancebySample!$A1508,mastersheet_MIS_May2019!$H:$H,ClusterAbundancebySample!N$1)</f>
        <v>0</v>
      </c>
      <c r="O1508">
        <f>COUNTIFS(mastersheet_MIS_May2019!$M:$M,ClusterAbundancebySample!$A1508,mastersheet_MIS_May2019!$H:$H,ClusterAbundancebySample!O$1)</f>
        <v>0</v>
      </c>
    </row>
    <row r="1509" spans="1:15" x14ac:dyDescent="0.25">
      <c r="A1509" t="s">
        <v>19019</v>
      </c>
      <c r="B1509">
        <f>COUNTIFS(mastersheet_MIS_May2019!M:M,ClusterAbundancebySample!$A1509,mastersheet_MIS_May2019!H:H,ClusterAbundancebySample!$B$1)</f>
        <v>0</v>
      </c>
      <c r="C1509">
        <f>COUNTIFS(mastersheet_MIS_May2019!$M:$M,ClusterAbundancebySample!$A1509,mastersheet_MIS_May2019!$H:$H,ClusterAbundancebySample!C$1)</f>
        <v>0</v>
      </c>
      <c r="D1509">
        <f>COUNTIFS(mastersheet_MIS_May2019!$M:$M,ClusterAbundancebySample!$A1509,mastersheet_MIS_May2019!$H:$H,ClusterAbundancebySample!D$1)</f>
        <v>0</v>
      </c>
      <c r="E1509">
        <f>COUNTIFS(mastersheet_MIS_May2019!$M:$M,ClusterAbundancebySample!$A1509,mastersheet_MIS_May2019!$H:$H,ClusterAbundancebySample!E$1)</f>
        <v>0</v>
      </c>
      <c r="F1509">
        <f>COUNTIFS(mastersheet_MIS_May2019!$M:$M,ClusterAbundancebySample!$A1509,mastersheet_MIS_May2019!$H:$H,ClusterAbundancebySample!F$1)</f>
        <v>0</v>
      </c>
      <c r="G1509">
        <f>COUNTIFS(mastersheet_MIS_May2019!$M:$M,ClusterAbundancebySample!$A1509,mastersheet_MIS_May2019!$H:$H,ClusterAbundancebySample!G$1)</f>
        <v>1</v>
      </c>
      <c r="H1509">
        <f>COUNTIFS(mastersheet_MIS_May2019!$M:$M,ClusterAbundancebySample!$A1509,mastersheet_MIS_May2019!$H:$H,ClusterAbundancebySample!H$1)</f>
        <v>0</v>
      </c>
      <c r="I1509">
        <f>COUNTIFS(mastersheet_MIS_May2019!$M:$M,ClusterAbundancebySample!$A1509,mastersheet_MIS_May2019!$H:$H,ClusterAbundancebySample!I$1)</f>
        <v>0</v>
      </c>
      <c r="J1509">
        <f>COUNTIFS(mastersheet_MIS_May2019!$M:$M,ClusterAbundancebySample!$A1509,mastersheet_MIS_May2019!$H:$H,ClusterAbundancebySample!J$1)</f>
        <v>0</v>
      </c>
      <c r="K1509">
        <f>COUNTIFS(mastersheet_MIS_May2019!$M:$M,ClusterAbundancebySample!$A1509,mastersheet_MIS_May2019!$H:$H,ClusterAbundancebySample!K$1)</f>
        <v>0</v>
      </c>
      <c r="L1509">
        <f>COUNTIFS(mastersheet_MIS_May2019!$M:$M,ClusterAbundancebySample!$A1509,mastersheet_MIS_May2019!$H:$H,ClusterAbundancebySample!L$1)</f>
        <v>0</v>
      </c>
      <c r="M1509">
        <f>COUNTIFS(mastersheet_MIS_May2019!$M:$M,ClusterAbundancebySample!$A1509,mastersheet_MIS_May2019!$H:$H,ClusterAbundancebySample!M$1)</f>
        <v>0</v>
      </c>
      <c r="N1509">
        <f>COUNTIFS(mastersheet_MIS_May2019!$M:$M,ClusterAbundancebySample!$A1509,mastersheet_MIS_May2019!$H:$H,ClusterAbundancebySample!N$1)</f>
        <v>0</v>
      </c>
      <c r="O1509">
        <f>COUNTIFS(mastersheet_MIS_May2019!$M:$M,ClusterAbundancebySample!$A1509,mastersheet_MIS_May2019!$H:$H,ClusterAbundancebySample!O$1)</f>
        <v>0</v>
      </c>
    </row>
    <row r="1510" spans="1:15" x14ac:dyDescent="0.25">
      <c r="A1510" t="s">
        <v>19020</v>
      </c>
      <c r="B1510">
        <f>COUNTIFS(mastersheet_MIS_May2019!M:M,ClusterAbundancebySample!$A1510,mastersheet_MIS_May2019!H:H,ClusterAbundancebySample!$B$1)</f>
        <v>0</v>
      </c>
      <c r="C1510">
        <f>COUNTIFS(mastersheet_MIS_May2019!$M:$M,ClusterAbundancebySample!$A1510,mastersheet_MIS_May2019!$H:$H,ClusterAbundancebySample!C$1)</f>
        <v>0</v>
      </c>
      <c r="D1510">
        <f>COUNTIFS(mastersheet_MIS_May2019!$M:$M,ClusterAbundancebySample!$A1510,mastersheet_MIS_May2019!$H:$H,ClusterAbundancebySample!D$1)</f>
        <v>0</v>
      </c>
      <c r="E1510">
        <f>COUNTIFS(mastersheet_MIS_May2019!$M:$M,ClusterAbundancebySample!$A1510,mastersheet_MIS_May2019!$H:$H,ClusterAbundancebySample!E$1)</f>
        <v>0</v>
      </c>
      <c r="F1510">
        <f>COUNTIFS(mastersheet_MIS_May2019!$M:$M,ClusterAbundancebySample!$A1510,mastersheet_MIS_May2019!$H:$H,ClusterAbundancebySample!F$1)</f>
        <v>0</v>
      </c>
      <c r="G1510">
        <f>COUNTIFS(mastersheet_MIS_May2019!$M:$M,ClusterAbundancebySample!$A1510,mastersheet_MIS_May2019!$H:$H,ClusterAbundancebySample!G$1)</f>
        <v>1</v>
      </c>
      <c r="H1510">
        <f>COUNTIFS(mastersheet_MIS_May2019!$M:$M,ClusterAbundancebySample!$A1510,mastersheet_MIS_May2019!$H:$H,ClusterAbundancebySample!H$1)</f>
        <v>0</v>
      </c>
      <c r="I1510">
        <f>COUNTIFS(mastersheet_MIS_May2019!$M:$M,ClusterAbundancebySample!$A1510,mastersheet_MIS_May2019!$H:$H,ClusterAbundancebySample!I$1)</f>
        <v>0</v>
      </c>
      <c r="J1510">
        <f>COUNTIFS(mastersheet_MIS_May2019!$M:$M,ClusterAbundancebySample!$A1510,mastersheet_MIS_May2019!$H:$H,ClusterAbundancebySample!J$1)</f>
        <v>0</v>
      </c>
      <c r="K1510">
        <f>COUNTIFS(mastersheet_MIS_May2019!$M:$M,ClusterAbundancebySample!$A1510,mastersheet_MIS_May2019!$H:$H,ClusterAbundancebySample!K$1)</f>
        <v>0</v>
      </c>
      <c r="L1510">
        <f>COUNTIFS(mastersheet_MIS_May2019!$M:$M,ClusterAbundancebySample!$A1510,mastersheet_MIS_May2019!$H:$H,ClusterAbundancebySample!L$1)</f>
        <v>0</v>
      </c>
      <c r="M1510">
        <f>COUNTIFS(mastersheet_MIS_May2019!$M:$M,ClusterAbundancebySample!$A1510,mastersheet_MIS_May2019!$H:$H,ClusterAbundancebySample!M$1)</f>
        <v>0</v>
      </c>
      <c r="N1510">
        <f>COUNTIFS(mastersheet_MIS_May2019!$M:$M,ClusterAbundancebySample!$A1510,mastersheet_MIS_May2019!$H:$H,ClusterAbundancebySample!N$1)</f>
        <v>0</v>
      </c>
      <c r="O1510">
        <f>COUNTIFS(mastersheet_MIS_May2019!$M:$M,ClusterAbundancebySample!$A1510,mastersheet_MIS_May2019!$H:$H,ClusterAbundancebySample!O$1)</f>
        <v>0</v>
      </c>
    </row>
    <row r="1511" spans="1:15" x14ac:dyDescent="0.25">
      <c r="A1511" t="s">
        <v>19021</v>
      </c>
      <c r="B1511">
        <f>COUNTIFS(mastersheet_MIS_May2019!M:M,ClusterAbundancebySample!$A1511,mastersheet_MIS_May2019!H:H,ClusterAbundancebySample!$B$1)</f>
        <v>0</v>
      </c>
      <c r="C1511">
        <f>COUNTIFS(mastersheet_MIS_May2019!$M:$M,ClusterAbundancebySample!$A1511,mastersheet_MIS_May2019!$H:$H,ClusterAbundancebySample!C$1)</f>
        <v>0</v>
      </c>
      <c r="D1511">
        <f>COUNTIFS(mastersheet_MIS_May2019!$M:$M,ClusterAbundancebySample!$A1511,mastersheet_MIS_May2019!$H:$H,ClusterAbundancebySample!D$1)</f>
        <v>0</v>
      </c>
      <c r="E1511">
        <f>COUNTIFS(mastersheet_MIS_May2019!$M:$M,ClusterAbundancebySample!$A1511,mastersheet_MIS_May2019!$H:$H,ClusterAbundancebySample!E$1)</f>
        <v>0</v>
      </c>
      <c r="F1511">
        <f>COUNTIFS(mastersheet_MIS_May2019!$M:$M,ClusterAbundancebySample!$A1511,mastersheet_MIS_May2019!$H:$H,ClusterAbundancebySample!F$1)</f>
        <v>0</v>
      </c>
      <c r="G1511">
        <f>COUNTIFS(mastersheet_MIS_May2019!$M:$M,ClusterAbundancebySample!$A1511,mastersheet_MIS_May2019!$H:$H,ClusterAbundancebySample!G$1)</f>
        <v>1</v>
      </c>
      <c r="H1511">
        <f>COUNTIFS(mastersheet_MIS_May2019!$M:$M,ClusterAbundancebySample!$A1511,mastersheet_MIS_May2019!$H:$H,ClusterAbundancebySample!H$1)</f>
        <v>0</v>
      </c>
      <c r="I1511">
        <f>COUNTIFS(mastersheet_MIS_May2019!$M:$M,ClusterAbundancebySample!$A1511,mastersheet_MIS_May2019!$H:$H,ClusterAbundancebySample!I$1)</f>
        <v>0</v>
      </c>
      <c r="J1511">
        <f>COUNTIFS(mastersheet_MIS_May2019!$M:$M,ClusterAbundancebySample!$A1511,mastersheet_MIS_May2019!$H:$H,ClusterAbundancebySample!J$1)</f>
        <v>0</v>
      </c>
      <c r="K1511">
        <f>COUNTIFS(mastersheet_MIS_May2019!$M:$M,ClusterAbundancebySample!$A1511,mastersheet_MIS_May2019!$H:$H,ClusterAbundancebySample!K$1)</f>
        <v>0</v>
      </c>
      <c r="L1511">
        <f>COUNTIFS(mastersheet_MIS_May2019!$M:$M,ClusterAbundancebySample!$A1511,mastersheet_MIS_May2019!$H:$H,ClusterAbundancebySample!L$1)</f>
        <v>0</v>
      </c>
      <c r="M1511">
        <f>COUNTIFS(mastersheet_MIS_May2019!$M:$M,ClusterAbundancebySample!$A1511,mastersheet_MIS_May2019!$H:$H,ClusterAbundancebySample!M$1)</f>
        <v>0</v>
      </c>
      <c r="N1511">
        <f>COUNTIFS(mastersheet_MIS_May2019!$M:$M,ClusterAbundancebySample!$A1511,mastersheet_MIS_May2019!$H:$H,ClusterAbundancebySample!N$1)</f>
        <v>0</v>
      </c>
      <c r="O1511">
        <f>COUNTIFS(mastersheet_MIS_May2019!$M:$M,ClusterAbundancebySample!$A1511,mastersheet_MIS_May2019!$H:$H,ClusterAbundancebySample!O$1)</f>
        <v>0</v>
      </c>
    </row>
    <row r="1512" spans="1:15" x14ac:dyDescent="0.25">
      <c r="A1512" t="s">
        <v>19022</v>
      </c>
      <c r="B1512">
        <f>COUNTIFS(mastersheet_MIS_May2019!M:M,ClusterAbundancebySample!$A1512,mastersheet_MIS_May2019!H:H,ClusterAbundancebySample!$B$1)</f>
        <v>0</v>
      </c>
      <c r="C1512">
        <f>COUNTIFS(mastersheet_MIS_May2019!$M:$M,ClusterAbundancebySample!$A1512,mastersheet_MIS_May2019!$H:$H,ClusterAbundancebySample!C$1)</f>
        <v>0</v>
      </c>
      <c r="D1512">
        <f>COUNTIFS(mastersheet_MIS_May2019!$M:$M,ClusterAbundancebySample!$A1512,mastersheet_MIS_May2019!$H:$H,ClusterAbundancebySample!D$1)</f>
        <v>0</v>
      </c>
      <c r="E1512">
        <f>COUNTIFS(mastersheet_MIS_May2019!$M:$M,ClusterAbundancebySample!$A1512,mastersheet_MIS_May2019!$H:$H,ClusterAbundancebySample!E$1)</f>
        <v>0</v>
      </c>
      <c r="F1512">
        <f>COUNTIFS(mastersheet_MIS_May2019!$M:$M,ClusterAbundancebySample!$A1512,mastersheet_MIS_May2019!$H:$H,ClusterAbundancebySample!F$1)</f>
        <v>0</v>
      </c>
      <c r="G1512">
        <f>COUNTIFS(mastersheet_MIS_May2019!$M:$M,ClusterAbundancebySample!$A1512,mastersheet_MIS_May2019!$H:$H,ClusterAbundancebySample!G$1)</f>
        <v>3</v>
      </c>
      <c r="H1512">
        <f>COUNTIFS(mastersheet_MIS_May2019!$M:$M,ClusterAbundancebySample!$A1512,mastersheet_MIS_May2019!$H:$H,ClusterAbundancebySample!H$1)</f>
        <v>0</v>
      </c>
      <c r="I1512">
        <f>COUNTIFS(mastersheet_MIS_May2019!$M:$M,ClusterAbundancebySample!$A1512,mastersheet_MIS_May2019!$H:$H,ClusterAbundancebySample!I$1)</f>
        <v>0</v>
      </c>
      <c r="J1512">
        <f>COUNTIFS(mastersheet_MIS_May2019!$M:$M,ClusterAbundancebySample!$A1512,mastersheet_MIS_May2019!$H:$H,ClusterAbundancebySample!J$1)</f>
        <v>0</v>
      </c>
      <c r="K1512">
        <f>COUNTIFS(mastersheet_MIS_May2019!$M:$M,ClusterAbundancebySample!$A1512,mastersheet_MIS_May2019!$H:$H,ClusterAbundancebySample!K$1)</f>
        <v>0</v>
      </c>
      <c r="L1512">
        <f>COUNTIFS(mastersheet_MIS_May2019!$M:$M,ClusterAbundancebySample!$A1512,mastersheet_MIS_May2019!$H:$H,ClusterAbundancebySample!L$1)</f>
        <v>0</v>
      </c>
      <c r="M1512">
        <f>COUNTIFS(mastersheet_MIS_May2019!$M:$M,ClusterAbundancebySample!$A1512,mastersheet_MIS_May2019!$H:$H,ClusterAbundancebySample!M$1)</f>
        <v>0</v>
      </c>
      <c r="N1512">
        <f>COUNTIFS(mastersheet_MIS_May2019!$M:$M,ClusterAbundancebySample!$A1512,mastersheet_MIS_May2019!$H:$H,ClusterAbundancebySample!N$1)</f>
        <v>0</v>
      </c>
      <c r="O1512">
        <f>COUNTIFS(mastersheet_MIS_May2019!$M:$M,ClusterAbundancebySample!$A1512,mastersheet_MIS_May2019!$H:$H,ClusterAbundancebySample!O$1)</f>
        <v>0</v>
      </c>
    </row>
    <row r="1513" spans="1:15" x14ac:dyDescent="0.25">
      <c r="A1513" t="s">
        <v>18167</v>
      </c>
      <c r="B1513">
        <f>COUNTIFS(mastersheet_MIS_May2019!M:M,ClusterAbundancebySample!$A1513,mastersheet_MIS_May2019!H:H,ClusterAbundancebySample!$B$1)</f>
        <v>0</v>
      </c>
      <c r="C1513">
        <f>COUNTIFS(mastersheet_MIS_May2019!$M:$M,ClusterAbundancebySample!$A1513,mastersheet_MIS_May2019!$H:$H,ClusterAbundancebySample!C$1)</f>
        <v>1</v>
      </c>
      <c r="D1513">
        <f>COUNTIFS(mastersheet_MIS_May2019!$M:$M,ClusterAbundancebySample!$A1513,mastersheet_MIS_May2019!$H:$H,ClusterAbundancebySample!D$1)</f>
        <v>0</v>
      </c>
      <c r="E1513">
        <f>COUNTIFS(mastersheet_MIS_May2019!$M:$M,ClusterAbundancebySample!$A1513,mastersheet_MIS_May2019!$H:$H,ClusterAbundancebySample!E$1)</f>
        <v>0</v>
      </c>
      <c r="F1513">
        <f>COUNTIFS(mastersheet_MIS_May2019!$M:$M,ClusterAbundancebySample!$A1513,mastersheet_MIS_May2019!$H:$H,ClusterAbundancebySample!F$1)</f>
        <v>0</v>
      </c>
      <c r="G1513">
        <f>COUNTIFS(mastersheet_MIS_May2019!$M:$M,ClusterAbundancebySample!$A1513,mastersheet_MIS_May2019!$H:$H,ClusterAbundancebySample!G$1)</f>
        <v>1</v>
      </c>
      <c r="H1513">
        <f>COUNTIFS(mastersheet_MIS_May2019!$M:$M,ClusterAbundancebySample!$A1513,mastersheet_MIS_May2019!$H:$H,ClusterAbundancebySample!H$1)</f>
        <v>0</v>
      </c>
      <c r="I1513">
        <f>COUNTIFS(mastersheet_MIS_May2019!$M:$M,ClusterAbundancebySample!$A1513,mastersheet_MIS_May2019!$H:$H,ClusterAbundancebySample!I$1)</f>
        <v>0</v>
      </c>
      <c r="J1513">
        <f>COUNTIFS(mastersheet_MIS_May2019!$M:$M,ClusterAbundancebySample!$A1513,mastersheet_MIS_May2019!$H:$H,ClusterAbundancebySample!J$1)</f>
        <v>0</v>
      </c>
      <c r="K1513">
        <f>COUNTIFS(mastersheet_MIS_May2019!$M:$M,ClusterAbundancebySample!$A1513,mastersheet_MIS_May2019!$H:$H,ClusterAbundancebySample!K$1)</f>
        <v>13</v>
      </c>
      <c r="L1513">
        <f>COUNTIFS(mastersheet_MIS_May2019!$M:$M,ClusterAbundancebySample!$A1513,mastersheet_MIS_May2019!$H:$H,ClusterAbundancebySample!L$1)</f>
        <v>9</v>
      </c>
      <c r="M1513">
        <f>COUNTIFS(mastersheet_MIS_May2019!$M:$M,ClusterAbundancebySample!$A1513,mastersheet_MIS_May2019!$H:$H,ClusterAbundancebySample!M$1)</f>
        <v>0</v>
      </c>
      <c r="N1513">
        <f>COUNTIFS(mastersheet_MIS_May2019!$M:$M,ClusterAbundancebySample!$A1513,mastersheet_MIS_May2019!$H:$H,ClusterAbundancebySample!N$1)</f>
        <v>0</v>
      </c>
      <c r="O1513">
        <f>COUNTIFS(mastersheet_MIS_May2019!$M:$M,ClusterAbundancebySample!$A1513,mastersheet_MIS_May2019!$H:$H,ClusterAbundancebySample!O$1)</f>
        <v>0</v>
      </c>
    </row>
    <row r="1514" spans="1:15" x14ac:dyDescent="0.25">
      <c r="A1514" t="s">
        <v>17258</v>
      </c>
      <c r="B1514">
        <f>COUNTIFS(mastersheet_MIS_May2019!M:M,ClusterAbundancebySample!$A1514,mastersheet_MIS_May2019!H:H,ClusterAbundancebySample!$B$1)</f>
        <v>0</v>
      </c>
      <c r="C1514">
        <f>COUNTIFS(mastersheet_MIS_May2019!$M:$M,ClusterAbundancebySample!$A1514,mastersheet_MIS_May2019!$H:$H,ClusterAbundancebySample!C$1)</f>
        <v>3</v>
      </c>
      <c r="D1514">
        <f>COUNTIFS(mastersheet_MIS_May2019!$M:$M,ClusterAbundancebySample!$A1514,mastersheet_MIS_May2019!$H:$H,ClusterAbundancebySample!D$1)</f>
        <v>0</v>
      </c>
      <c r="E1514">
        <f>COUNTIFS(mastersheet_MIS_May2019!$M:$M,ClusterAbundancebySample!$A1514,mastersheet_MIS_May2019!$H:$H,ClusterAbundancebySample!E$1)</f>
        <v>2</v>
      </c>
      <c r="F1514">
        <f>COUNTIFS(mastersheet_MIS_May2019!$M:$M,ClusterAbundancebySample!$A1514,mastersheet_MIS_May2019!$H:$H,ClusterAbundancebySample!F$1)</f>
        <v>0</v>
      </c>
      <c r="G1514">
        <f>COUNTIFS(mastersheet_MIS_May2019!$M:$M,ClusterAbundancebySample!$A1514,mastersheet_MIS_May2019!$H:$H,ClusterAbundancebySample!G$1)</f>
        <v>1</v>
      </c>
      <c r="H1514">
        <f>COUNTIFS(mastersheet_MIS_May2019!$M:$M,ClusterAbundancebySample!$A1514,mastersheet_MIS_May2019!$H:$H,ClusterAbundancebySample!H$1)</f>
        <v>0</v>
      </c>
      <c r="I1514">
        <f>COUNTIFS(mastersheet_MIS_May2019!$M:$M,ClusterAbundancebySample!$A1514,mastersheet_MIS_May2019!$H:$H,ClusterAbundancebySample!I$1)</f>
        <v>0</v>
      </c>
      <c r="J1514">
        <f>COUNTIFS(mastersheet_MIS_May2019!$M:$M,ClusterAbundancebySample!$A1514,mastersheet_MIS_May2019!$H:$H,ClusterAbundancebySample!J$1)</f>
        <v>0</v>
      </c>
      <c r="K1514">
        <f>COUNTIFS(mastersheet_MIS_May2019!$M:$M,ClusterAbundancebySample!$A1514,mastersheet_MIS_May2019!$H:$H,ClusterAbundancebySample!K$1)</f>
        <v>0</v>
      </c>
      <c r="L1514">
        <f>COUNTIFS(mastersheet_MIS_May2019!$M:$M,ClusterAbundancebySample!$A1514,mastersheet_MIS_May2019!$H:$H,ClusterAbundancebySample!L$1)</f>
        <v>0</v>
      </c>
      <c r="M1514">
        <f>COUNTIFS(mastersheet_MIS_May2019!$M:$M,ClusterAbundancebySample!$A1514,mastersheet_MIS_May2019!$H:$H,ClusterAbundancebySample!M$1)</f>
        <v>0</v>
      </c>
      <c r="N1514">
        <f>COUNTIFS(mastersheet_MIS_May2019!$M:$M,ClusterAbundancebySample!$A1514,mastersheet_MIS_May2019!$H:$H,ClusterAbundancebySample!N$1)</f>
        <v>0</v>
      </c>
      <c r="O1514">
        <f>COUNTIFS(mastersheet_MIS_May2019!$M:$M,ClusterAbundancebySample!$A1514,mastersheet_MIS_May2019!$H:$H,ClusterAbundancebySample!O$1)</f>
        <v>0</v>
      </c>
    </row>
    <row r="1515" spans="1:15" x14ac:dyDescent="0.25">
      <c r="A1515" t="s">
        <v>19023</v>
      </c>
      <c r="B1515">
        <f>COUNTIFS(mastersheet_MIS_May2019!M:M,ClusterAbundancebySample!$A1515,mastersheet_MIS_May2019!H:H,ClusterAbundancebySample!$B$1)</f>
        <v>0</v>
      </c>
      <c r="C1515">
        <f>COUNTIFS(mastersheet_MIS_May2019!$M:$M,ClusterAbundancebySample!$A1515,mastersheet_MIS_May2019!$H:$H,ClusterAbundancebySample!C$1)</f>
        <v>0</v>
      </c>
      <c r="D1515">
        <f>COUNTIFS(mastersheet_MIS_May2019!$M:$M,ClusterAbundancebySample!$A1515,mastersheet_MIS_May2019!$H:$H,ClusterAbundancebySample!D$1)</f>
        <v>0</v>
      </c>
      <c r="E1515">
        <f>COUNTIFS(mastersheet_MIS_May2019!$M:$M,ClusterAbundancebySample!$A1515,mastersheet_MIS_May2019!$H:$H,ClusterAbundancebySample!E$1)</f>
        <v>0</v>
      </c>
      <c r="F1515">
        <f>COUNTIFS(mastersheet_MIS_May2019!$M:$M,ClusterAbundancebySample!$A1515,mastersheet_MIS_May2019!$H:$H,ClusterAbundancebySample!F$1)</f>
        <v>0</v>
      </c>
      <c r="G1515">
        <f>COUNTIFS(mastersheet_MIS_May2019!$M:$M,ClusterAbundancebySample!$A1515,mastersheet_MIS_May2019!$H:$H,ClusterAbundancebySample!G$1)</f>
        <v>2</v>
      </c>
      <c r="H1515">
        <f>COUNTIFS(mastersheet_MIS_May2019!$M:$M,ClusterAbundancebySample!$A1515,mastersheet_MIS_May2019!$H:$H,ClusterAbundancebySample!H$1)</f>
        <v>0</v>
      </c>
      <c r="I1515">
        <f>COUNTIFS(mastersheet_MIS_May2019!$M:$M,ClusterAbundancebySample!$A1515,mastersheet_MIS_May2019!$H:$H,ClusterAbundancebySample!I$1)</f>
        <v>0</v>
      </c>
      <c r="J1515">
        <f>COUNTIFS(mastersheet_MIS_May2019!$M:$M,ClusterAbundancebySample!$A1515,mastersheet_MIS_May2019!$H:$H,ClusterAbundancebySample!J$1)</f>
        <v>0</v>
      </c>
      <c r="K1515">
        <f>COUNTIFS(mastersheet_MIS_May2019!$M:$M,ClusterAbundancebySample!$A1515,mastersheet_MIS_May2019!$H:$H,ClusterAbundancebySample!K$1)</f>
        <v>0</v>
      </c>
      <c r="L1515">
        <f>COUNTIFS(mastersheet_MIS_May2019!$M:$M,ClusterAbundancebySample!$A1515,mastersheet_MIS_May2019!$H:$H,ClusterAbundancebySample!L$1)</f>
        <v>0</v>
      </c>
      <c r="M1515">
        <f>COUNTIFS(mastersheet_MIS_May2019!$M:$M,ClusterAbundancebySample!$A1515,mastersheet_MIS_May2019!$H:$H,ClusterAbundancebySample!M$1)</f>
        <v>0</v>
      </c>
      <c r="N1515">
        <f>COUNTIFS(mastersheet_MIS_May2019!$M:$M,ClusterAbundancebySample!$A1515,mastersheet_MIS_May2019!$H:$H,ClusterAbundancebySample!N$1)</f>
        <v>0</v>
      </c>
      <c r="O1515">
        <f>COUNTIFS(mastersheet_MIS_May2019!$M:$M,ClusterAbundancebySample!$A1515,mastersheet_MIS_May2019!$H:$H,ClusterAbundancebySample!O$1)</f>
        <v>0</v>
      </c>
    </row>
    <row r="1516" spans="1:15" x14ac:dyDescent="0.25">
      <c r="A1516" t="s">
        <v>19024</v>
      </c>
      <c r="B1516">
        <f>COUNTIFS(mastersheet_MIS_May2019!M:M,ClusterAbundancebySample!$A1516,mastersheet_MIS_May2019!H:H,ClusterAbundancebySample!$B$1)</f>
        <v>0</v>
      </c>
      <c r="C1516">
        <f>COUNTIFS(mastersheet_MIS_May2019!$M:$M,ClusterAbundancebySample!$A1516,mastersheet_MIS_May2019!$H:$H,ClusterAbundancebySample!C$1)</f>
        <v>0</v>
      </c>
      <c r="D1516">
        <f>COUNTIFS(mastersheet_MIS_May2019!$M:$M,ClusterAbundancebySample!$A1516,mastersheet_MIS_May2019!$H:$H,ClusterAbundancebySample!D$1)</f>
        <v>0</v>
      </c>
      <c r="E1516">
        <f>COUNTIFS(mastersheet_MIS_May2019!$M:$M,ClusterAbundancebySample!$A1516,mastersheet_MIS_May2019!$H:$H,ClusterAbundancebySample!E$1)</f>
        <v>0</v>
      </c>
      <c r="F1516">
        <f>COUNTIFS(mastersheet_MIS_May2019!$M:$M,ClusterAbundancebySample!$A1516,mastersheet_MIS_May2019!$H:$H,ClusterAbundancebySample!F$1)</f>
        <v>0</v>
      </c>
      <c r="G1516">
        <f>COUNTIFS(mastersheet_MIS_May2019!$M:$M,ClusterAbundancebySample!$A1516,mastersheet_MIS_May2019!$H:$H,ClusterAbundancebySample!G$1)</f>
        <v>1</v>
      </c>
      <c r="H1516">
        <f>COUNTIFS(mastersheet_MIS_May2019!$M:$M,ClusterAbundancebySample!$A1516,mastersheet_MIS_May2019!$H:$H,ClusterAbundancebySample!H$1)</f>
        <v>0</v>
      </c>
      <c r="I1516">
        <f>COUNTIFS(mastersheet_MIS_May2019!$M:$M,ClusterAbundancebySample!$A1516,mastersheet_MIS_May2019!$H:$H,ClusterAbundancebySample!I$1)</f>
        <v>0</v>
      </c>
      <c r="J1516">
        <f>COUNTIFS(mastersheet_MIS_May2019!$M:$M,ClusterAbundancebySample!$A1516,mastersheet_MIS_May2019!$H:$H,ClusterAbundancebySample!J$1)</f>
        <v>0</v>
      </c>
      <c r="K1516">
        <f>COUNTIFS(mastersheet_MIS_May2019!$M:$M,ClusterAbundancebySample!$A1516,mastersheet_MIS_May2019!$H:$H,ClusterAbundancebySample!K$1)</f>
        <v>0</v>
      </c>
      <c r="L1516">
        <f>COUNTIFS(mastersheet_MIS_May2019!$M:$M,ClusterAbundancebySample!$A1516,mastersheet_MIS_May2019!$H:$H,ClusterAbundancebySample!L$1)</f>
        <v>0</v>
      </c>
      <c r="M1516">
        <f>COUNTIFS(mastersheet_MIS_May2019!$M:$M,ClusterAbundancebySample!$A1516,mastersheet_MIS_May2019!$H:$H,ClusterAbundancebySample!M$1)</f>
        <v>0</v>
      </c>
      <c r="N1516">
        <f>COUNTIFS(mastersheet_MIS_May2019!$M:$M,ClusterAbundancebySample!$A1516,mastersheet_MIS_May2019!$H:$H,ClusterAbundancebySample!N$1)</f>
        <v>0</v>
      </c>
      <c r="O1516">
        <f>COUNTIFS(mastersheet_MIS_May2019!$M:$M,ClusterAbundancebySample!$A1516,mastersheet_MIS_May2019!$H:$H,ClusterAbundancebySample!O$1)</f>
        <v>0</v>
      </c>
    </row>
    <row r="1517" spans="1:15" x14ac:dyDescent="0.25">
      <c r="A1517" t="s">
        <v>19025</v>
      </c>
      <c r="B1517">
        <f>COUNTIFS(mastersheet_MIS_May2019!M:M,ClusterAbundancebySample!$A1517,mastersheet_MIS_May2019!H:H,ClusterAbundancebySample!$B$1)</f>
        <v>0</v>
      </c>
      <c r="C1517">
        <f>COUNTIFS(mastersheet_MIS_May2019!$M:$M,ClusterAbundancebySample!$A1517,mastersheet_MIS_May2019!$H:$H,ClusterAbundancebySample!C$1)</f>
        <v>0</v>
      </c>
      <c r="D1517">
        <f>COUNTIFS(mastersheet_MIS_May2019!$M:$M,ClusterAbundancebySample!$A1517,mastersheet_MIS_May2019!$H:$H,ClusterAbundancebySample!D$1)</f>
        <v>0</v>
      </c>
      <c r="E1517">
        <f>COUNTIFS(mastersheet_MIS_May2019!$M:$M,ClusterAbundancebySample!$A1517,mastersheet_MIS_May2019!$H:$H,ClusterAbundancebySample!E$1)</f>
        <v>0</v>
      </c>
      <c r="F1517">
        <f>COUNTIFS(mastersheet_MIS_May2019!$M:$M,ClusterAbundancebySample!$A1517,mastersheet_MIS_May2019!$H:$H,ClusterAbundancebySample!F$1)</f>
        <v>0</v>
      </c>
      <c r="G1517">
        <f>COUNTIFS(mastersheet_MIS_May2019!$M:$M,ClusterAbundancebySample!$A1517,mastersheet_MIS_May2019!$H:$H,ClusterAbundancebySample!G$1)</f>
        <v>1</v>
      </c>
      <c r="H1517">
        <f>COUNTIFS(mastersheet_MIS_May2019!$M:$M,ClusterAbundancebySample!$A1517,mastersheet_MIS_May2019!$H:$H,ClusterAbundancebySample!H$1)</f>
        <v>0</v>
      </c>
      <c r="I1517">
        <f>COUNTIFS(mastersheet_MIS_May2019!$M:$M,ClusterAbundancebySample!$A1517,mastersheet_MIS_May2019!$H:$H,ClusterAbundancebySample!I$1)</f>
        <v>0</v>
      </c>
      <c r="J1517">
        <f>COUNTIFS(mastersheet_MIS_May2019!$M:$M,ClusterAbundancebySample!$A1517,mastersheet_MIS_May2019!$H:$H,ClusterAbundancebySample!J$1)</f>
        <v>0</v>
      </c>
      <c r="K1517">
        <f>COUNTIFS(mastersheet_MIS_May2019!$M:$M,ClusterAbundancebySample!$A1517,mastersheet_MIS_May2019!$H:$H,ClusterAbundancebySample!K$1)</f>
        <v>0</v>
      </c>
      <c r="L1517">
        <f>COUNTIFS(mastersheet_MIS_May2019!$M:$M,ClusterAbundancebySample!$A1517,mastersheet_MIS_May2019!$H:$H,ClusterAbundancebySample!L$1)</f>
        <v>0</v>
      </c>
      <c r="M1517">
        <f>COUNTIFS(mastersheet_MIS_May2019!$M:$M,ClusterAbundancebySample!$A1517,mastersheet_MIS_May2019!$H:$H,ClusterAbundancebySample!M$1)</f>
        <v>0</v>
      </c>
      <c r="N1517">
        <f>COUNTIFS(mastersheet_MIS_May2019!$M:$M,ClusterAbundancebySample!$A1517,mastersheet_MIS_May2019!$H:$H,ClusterAbundancebySample!N$1)</f>
        <v>0</v>
      </c>
      <c r="O1517">
        <f>COUNTIFS(mastersheet_MIS_May2019!$M:$M,ClusterAbundancebySample!$A1517,mastersheet_MIS_May2019!$H:$H,ClusterAbundancebySample!O$1)</f>
        <v>0</v>
      </c>
    </row>
    <row r="1518" spans="1:15" x14ac:dyDescent="0.25">
      <c r="A1518" t="s">
        <v>19026</v>
      </c>
      <c r="B1518">
        <f>COUNTIFS(mastersheet_MIS_May2019!M:M,ClusterAbundancebySample!$A1518,mastersheet_MIS_May2019!H:H,ClusterAbundancebySample!$B$1)</f>
        <v>0</v>
      </c>
      <c r="C1518">
        <f>COUNTIFS(mastersheet_MIS_May2019!$M:$M,ClusterAbundancebySample!$A1518,mastersheet_MIS_May2019!$H:$H,ClusterAbundancebySample!C$1)</f>
        <v>0</v>
      </c>
      <c r="D1518">
        <f>COUNTIFS(mastersheet_MIS_May2019!$M:$M,ClusterAbundancebySample!$A1518,mastersheet_MIS_May2019!$H:$H,ClusterAbundancebySample!D$1)</f>
        <v>0</v>
      </c>
      <c r="E1518">
        <f>COUNTIFS(mastersheet_MIS_May2019!$M:$M,ClusterAbundancebySample!$A1518,mastersheet_MIS_May2019!$H:$H,ClusterAbundancebySample!E$1)</f>
        <v>0</v>
      </c>
      <c r="F1518">
        <f>COUNTIFS(mastersheet_MIS_May2019!$M:$M,ClusterAbundancebySample!$A1518,mastersheet_MIS_May2019!$H:$H,ClusterAbundancebySample!F$1)</f>
        <v>0</v>
      </c>
      <c r="G1518">
        <f>COUNTIFS(mastersheet_MIS_May2019!$M:$M,ClusterAbundancebySample!$A1518,mastersheet_MIS_May2019!$H:$H,ClusterAbundancebySample!G$1)</f>
        <v>1</v>
      </c>
      <c r="H1518">
        <f>COUNTIFS(mastersheet_MIS_May2019!$M:$M,ClusterAbundancebySample!$A1518,mastersheet_MIS_May2019!$H:$H,ClusterAbundancebySample!H$1)</f>
        <v>0</v>
      </c>
      <c r="I1518">
        <f>COUNTIFS(mastersheet_MIS_May2019!$M:$M,ClusterAbundancebySample!$A1518,mastersheet_MIS_May2019!$H:$H,ClusterAbundancebySample!I$1)</f>
        <v>0</v>
      </c>
      <c r="J1518">
        <f>COUNTIFS(mastersheet_MIS_May2019!$M:$M,ClusterAbundancebySample!$A1518,mastersheet_MIS_May2019!$H:$H,ClusterAbundancebySample!J$1)</f>
        <v>0</v>
      </c>
      <c r="K1518">
        <f>COUNTIFS(mastersheet_MIS_May2019!$M:$M,ClusterAbundancebySample!$A1518,mastersheet_MIS_May2019!$H:$H,ClusterAbundancebySample!K$1)</f>
        <v>0</v>
      </c>
      <c r="L1518">
        <f>COUNTIFS(mastersheet_MIS_May2019!$M:$M,ClusterAbundancebySample!$A1518,mastersheet_MIS_May2019!$H:$H,ClusterAbundancebySample!L$1)</f>
        <v>0</v>
      </c>
      <c r="M1518">
        <f>COUNTIFS(mastersheet_MIS_May2019!$M:$M,ClusterAbundancebySample!$A1518,mastersheet_MIS_May2019!$H:$H,ClusterAbundancebySample!M$1)</f>
        <v>0</v>
      </c>
      <c r="N1518">
        <f>COUNTIFS(mastersheet_MIS_May2019!$M:$M,ClusterAbundancebySample!$A1518,mastersheet_MIS_May2019!$H:$H,ClusterAbundancebySample!N$1)</f>
        <v>0</v>
      </c>
      <c r="O1518">
        <f>COUNTIFS(mastersheet_MIS_May2019!$M:$M,ClusterAbundancebySample!$A1518,mastersheet_MIS_May2019!$H:$H,ClusterAbundancebySample!O$1)</f>
        <v>0</v>
      </c>
    </row>
    <row r="1519" spans="1:15" x14ac:dyDescent="0.25">
      <c r="A1519" t="s">
        <v>18979</v>
      </c>
      <c r="B1519">
        <f>COUNTIFS(mastersheet_MIS_May2019!M:M,ClusterAbundancebySample!$A1519,mastersheet_MIS_May2019!H:H,ClusterAbundancebySample!$B$1)</f>
        <v>0</v>
      </c>
      <c r="C1519">
        <f>COUNTIFS(mastersheet_MIS_May2019!$M:$M,ClusterAbundancebySample!$A1519,mastersheet_MIS_May2019!$H:$H,ClusterAbundancebySample!C$1)</f>
        <v>0</v>
      </c>
      <c r="D1519">
        <f>COUNTIFS(mastersheet_MIS_May2019!$M:$M,ClusterAbundancebySample!$A1519,mastersheet_MIS_May2019!$H:$H,ClusterAbundancebySample!D$1)</f>
        <v>0</v>
      </c>
      <c r="E1519">
        <f>COUNTIFS(mastersheet_MIS_May2019!$M:$M,ClusterAbundancebySample!$A1519,mastersheet_MIS_May2019!$H:$H,ClusterAbundancebySample!E$1)</f>
        <v>1</v>
      </c>
      <c r="F1519">
        <f>COUNTIFS(mastersheet_MIS_May2019!$M:$M,ClusterAbundancebySample!$A1519,mastersheet_MIS_May2019!$H:$H,ClusterAbundancebySample!F$1)</f>
        <v>0</v>
      </c>
      <c r="G1519">
        <f>COUNTIFS(mastersheet_MIS_May2019!$M:$M,ClusterAbundancebySample!$A1519,mastersheet_MIS_May2019!$H:$H,ClusterAbundancebySample!G$1)</f>
        <v>1</v>
      </c>
      <c r="H1519">
        <f>COUNTIFS(mastersheet_MIS_May2019!$M:$M,ClusterAbundancebySample!$A1519,mastersheet_MIS_May2019!$H:$H,ClusterAbundancebySample!H$1)</f>
        <v>0</v>
      </c>
      <c r="I1519">
        <f>COUNTIFS(mastersheet_MIS_May2019!$M:$M,ClusterAbundancebySample!$A1519,mastersheet_MIS_May2019!$H:$H,ClusterAbundancebySample!I$1)</f>
        <v>0</v>
      </c>
      <c r="J1519">
        <f>COUNTIFS(mastersheet_MIS_May2019!$M:$M,ClusterAbundancebySample!$A1519,mastersheet_MIS_May2019!$H:$H,ClusterAbundancebySample!J$1)</f>
        <v>0</v>
      </c>
      <c r="K1519">
        <f>COUNTIFS(mastersheet_MIS_May2019!$M:$M,ClusterAbundancebySample!$A1519,mastersheet_MIS_May2019!$H:$H,ClusterAbundancebySample!K$1)</f>
        <v>0</v>
      </c>
      <c r="L1519">
        <f>COUNTIFS(mastersheet_MIS_May2019!$M:$M,ClusterAbundancebySample!$A1519,mastersheet_MIS_May2019!$H:$H,ClusterAbundancebySample!L$1)</f>
        <v>0</v>
      </c>
      <c r="M1519">
        <f>COUNTIFS(mastersheet_MIS_May2019!$M:$M,ClusterAbundancebySample!$A1519,mastersheet_MIS_May2019!$H:$H,ClusterAbundancebySample!M$1)</f>
        <v>0</v>
      </c>
      <c r="N1519">
        <f>COUNTIFS(mastersheet_MIS_May2019!$M:$M,ClusterAbundancebySample!$A1519,mastersheet_MIS_May2019!$H:$H,ClusterAbundancebySample!N$1)</f>
        <v>0</v>
      </c>
      <c r="O1519">
        <f>COUNTIFS(mastersheet_MIS_May2019!$M:$M,ClusterAbundancebySample!$A1519,mastersheet_MIS_May2019!$H:$H,ClusterAbundancebySample!O$1)</f>
        <v>0</v>
      </c>
    </row>
    <row r="1520" spans="1:15" x14ac:dyDescent="0.25">
      <c r="A1520" t="s">
        <v>19027</v>
      </c>
      <c r="B1520">
        <f>COUNTIFS(mastersheet_MIS_May2019!M:M,ClusterAbundancebySample!$A1520,mastersheet_MIS_May2019!H:H,ClusterAbundancebySample!$B$1)</f>
        <v>0</v>
      </c>
      <c r="C1520">
        <f>COUNTIFS(mastersheet_MIS_May2019!$M:$M,ClusterAbundancebySample!$A1520,mastersheet_MIS_May2019!$H:$H,ClusterAbundancebySample!C$1)</f>
        <v>0</v>
      </c>
      <c r="D1520">
        <f>COUNTIFS(mastersheet_MIS_May2019!$M:$M,ClusterAbundancebySample!$A1520,mastersheet_MIS_May2019!$H:$H,ClusterAbundancebySample!D$1)</f>
        <v>0</v>
      </c>
      <c r="E1520">
        <f>COUNTIFS(mastersheet_MIS_May2019!$M:$M,ClusterAbundancebySample!$A1520,mastersheet_MIS_May2019!$H:$H,ClusterAbundancebySample!E$1)</f>
        <v>0</v>
      </c>
      <c r="F1520">
        <f>COUNTIFS(mastersheet_MIS_May2019!$M:$M,ClusterAbundancebySample!$A1520,mastersheet_MIS_May2019!$H:$H,ClusterAbundancebySample!F$1)</f>
        <v>0</v>
      </c>
      <c r="G1520">
        <f>COUNTIFS(mastersheet_MIS_May2019!$M:$M,ClusterAbundancebySample!$A1520,mastersheet_MIS_May2019!$H:$H,ClusterAbundancebySample!G$1)</f>
        <v>1</v>
      </c>
      <c r="H1520">
        <f>COUNTIFS(mastersheet_MIS_May2019!$M:$M,ClusterAbundancebySample!$A1520,mastersheet_MIS_May2019!$H:$H,ClusterAbundancebySample!H$1)</f>
        <v>0</v>
      </c>
      <c r="I1520">
        <f>COUNTIFS(mastersheet_MIS_May2019!$M:$M,ClusterAbundancebySample!$A1520,mastersheet_MIS_May2019!$H:$H,ClusterAbundancebySample!I$1)</f>
        <v>0</v>
      </c>
      <c r="J1520">
        <f>COUNTIFS(mastersheet_MIS_May2019!$M:$M,ClusterAbundancebySample!$A1520,mastersheet_MIS_May2019!$H:$H,ClusterAbundancebySample!J$1)</f>
        <v>0</v>
      </c>
      <c r="K1520">
        <f>COUNTIFS(mastersheet_MIS_May2019!$M:$M,ClusterAbundancebySample!$A1520,mastersheet_MIS_May2019!$H:$H,ClusterAbundancebySample!K$1)</f>
        <v>0</v>
      </c>
      <c r="L1520">
        <f>COUNTIFS(mastersheet_MIS_May2019!$M:$M,ClusterAbundancebySample!$A1520,mastersheet_MIS_May2019!$H:$H,ClusterAbundancebySample!L$1)</f>
        <v>0</v>
      </c>
      <c r="M1520">
        <f>COUNTIFS(mastersheet_MIS_May2019!$M:$M,ClusterAbundancebySample!$A1520,mastersheet_MIS_May2019!$H:$H,ClusterAbundancebySample!M$1)</f>
        <v>0</v>
      </c>
      <c r="N1520">
        <f>COUNTIFS(mastersheet_MIS_May2019!$M:$M,ClusterAbundancebySample!$A1520,mastersheet_MIS_May2019!$H:$H,ClusterAbundancebySample!N$1)</f>
        <v>0</v>
      </c>
      <c r="O1520">
        <f>COUNTIFS(mastersheet_MIS_May2019!$M:$M,ClusterAbundancebySample!$A1520,mastersheet_MIS_May2019!$H:$H,ClusterAbundancebySample!O$1)</f>
        <v>0</v>
      </c>
    </row>
    <row r="1521" spans="1:15" x14ac:dyDescent="0.25">
      <c r="A1521" t="s">
        <v>18831</v>
      </c>
      <c r="B1521">
        <f>COUNTIFS(mastersheet_MIS_May2019!M:M,ClusterAbundancebySample!$A1521,mastersheet_MIS_May2019!H:H,ClusterAbundancebySample!$B$1)</f>
        <v>0</v>
      </c>
      <c r="C1521">
        <f>COUNTIFS(mastersheet_MIS_May2019!$M:$M,ClusterAbundancebySample!$A1521,mastersheet_MIS_May2019!$H:$H,ClusterAbundancebySample!C$1)</f>
        <v>0</v>
      </c>
      <c r="D1521">
        <f>COUNTIFS(mastersheet_MIS_May2019!$M:$M,ClusterAbundancebySample!$A1521,mastersheet_MIS_May2019!$H:$H,ClusterAbundancebySample!D$1)</f>
        <v>0</v>
      </c>
      <c r="E1521">
        <f>COUNTIFS(mastersheet_MIS_May2019!$M:$M,ClusterAbundancebySample!$A1521,mastersheet_MIS_May2019!$H:$H,ClusterAbundancebySample!E$1)</f>
        <v>1</v>
      </c>
      <c r="F1521">
        <f>COUNTIFS(mastersheet_MIS_May2019!$M:$M,ClusterAbundancebySample!$A1521,mastersheet_MIS_May2019!$H:$H,ClusterAbundancebySample!F$1)</f>
        <v>0</v>
      </c>
      <c r="G1521">
        <f>COUNTIFS(mastersheet_MIS_May2019!$M:$M,ClusterAbundancebySample!$A1521,mastersheet_MIS_May2019!$H:$H,ClusterAbundancebySample!G$1)</f>
        <v>2</v>
      </c>
      <c r="H1521">
        <f>COUNTIFS(mastersheet_MIS_May2019!$M:$M,ClusterAbundancebySample!$A1521,mastersheet_MIS_May2019!$H:$H,ClusterAbundancebySample!H$1)</f>
        <v>0</v>
      </c>
      <c r="I1521">
        <f>COUNTIFS(mastersheet_MIS_May2019!$M:$M,ClusterAbundancebySample!$A1521,mastersheet_MIS_May2019!$H:$H,ClusterAbundancebySample!I$1)</f>
        <v>0</v>
      </c>
      <c r="J1521">
        <f>COUNTIFS(mastersheet_MIS_May2019!$M:$M,ClusterAbundancebySample!$A1521,mastersheet_MIS_May2019!$H:$H,ClusterAbundancebySample!J$1)</f>
        <v>0</v>
      </c>
      <c r="K1521">
        <f>COUNTIFS(mastersheet_MIS_May2019!$M:$M,ClusterAbundancebySample!$A1521,mastersheet_MIS_May2019!$H:$H,ClusterAbundancebySample!K$1)</f>
        <v>0</v>
      </c>
      <c r="L1521">
        <f>COUNTIFS(mastersheet_MIS_May2019!$M:$M,ClusterAbundancebySample!$A1521,mastersheet_MIS_May2019!$H:$H,ClusterAbundancebySample!L$1)</f>
        <v>0</v>
      </c>
      <c r="M1521">
        <f>COUNTIFS(mastersheet_MIS_May2019!$M:$M,ClusterAbundancebySample!$A1521,mastersheet_MIS_May2019!$H:$H,ClusterAbundancebySample!M$1)</f>
        <v>0</v>
      </c>
      <c r="N1521">
        <f>COUNTIFS(mastersheet_MIS_May2019!$M:$M,ClusterAbundancebySample!$A1521,mastersheet_MIS_May2019!$H:$H,ClusterAbundancebySample!N$1)</f>
        <v>0</v>
      </c>
      <c r="O1521">
        <f>COUNTIFS(mastersheet_MIS_May2019!$M:$M,ClusterAbundancebySample!$A1521,mastersheet_MIS_May2019!$H:$H,ClusterAbundancebySample!O$1)</f>
        <v>0</v>
      </c>
    </row>
    <row r="1522" spans="1:15" x14ac:dyDescent="0.25">
      <c r="A1522" t="s">
        <v>19028</v>
      </c>
      <c r="B1522">
        <f>COUNTIFS(mastersheet_MIS_May2019!M:M,ClusterAbundancebySample!$A1522,mastersheet_MIS_May2019!H:H,ClusterAbundancebySample!$B$1)</f>
        <v>0</v>
      </c>
      <c r="C1522">
        <f>COUNTIFS(mastersheet_MIS_May2019!$M:$M,ClusterAbundancebySample!$A1522,mastersheet_MIS_May2019!$H:$H,ClusterAbundancebySample!C$1)</f>
        <v>0</v>
      </c>
      <c r="D1522">
        <f>COUNTIFS(mastersheet_MIS_May2019!$M:$M,ClusterAbundancebySample!$A1522,mastersheet_MIS_May2019!$H:$H,ClusterAbundancebySample!D$1)</f>
        <v>0</v>
      </c>
      <c r="E1522">
        <f>COUNTIFS(mastersheet_MIS_May2019!$M:$M,ClusterAbundancebySample!$A1522,mastersheet_MIS_May2019!$H:$H,ClusterAbundancebySample!E$1)</f>
        <v>0</v>
      </c>
      <c r="F1522">
        <f>COUNTIFS(mastersheet_MIS_May2019!$M:$M,ClusterAbundancebySample!$A1522,mastersheet_MIS_May2019!$H:$H,ClusterAbundancebySample!F$1)</f>
        <v>0</v>
      </c>
      <c r="G1522">
        <f>COUNTIFS(mastersheet_MIS_May2019!$M:$M,ClusterAbundancebySample!$A1522,mastersheet_MIS_May2019!$H:$H,ClusterAbundancebySample!G$1)</f>
        <v>3</v>
      </c>
      <c r="H1522">
        <f>COUNTIFS(mastersheet_MIS_May2019!$M:$M,ClusterAbundancebySample!$A1522,mastersheet_MIS_May2019!$H:$H,ClusterAbundancebySample!H$1)</f>
        <v>0</v>
      </c>
      <c r="I1522">
        <f>COUNTIFS(mastersheet_MIS_May2019!$M:$M,ClusterAbundancebySample!$A1522,mastersheet_MIS_May2019!$H:$H,ClusterAbundancebySample!I$1)</f>
        <v>0</v>
      </c>
      <c r="J1522">
        <f>COUNTIFS(mastersheet_MIS_May2019!$M:$M,ClusterAbundancebySample!$A1522,mastersheet_MIS_May2019!$H:$H,ClusterAbundancebySample!J$1)</f>
        <v>0</v>
      </c>
      <c r="K1522">
        <f>COUNTIFS(mastersheet_MIS_May2019!$M:$M,ClusterAbundancebySample!$A1522,mastersheet_MIS_May2019!$H:$H,ClusterAbundancebySample!K$1)</f>
        <v>0</v>
      </c>
      <c r="L1522">
        <f>COUNTIFS(mastersheet_MIS_May2019!$M:$M,ClusterAbundancebySample!$A1522,mastersheet_MIS_May2019!$H:$H,ClusterAbundancebySample!L$1)</f>
        <v>0</v>
      </c>
      <c r="M1522">
        <f>COUNTIFS(mastersheet_MIS_May2019!$M:$M,ClusterAbundancebySample!$A1522,mastersheet_MIS_May2019!$H:$H,ClusterAbundancebySample!M$1)</f>
        <v>0</v>
      </c>
      <c r="N1522">
        <f>COUNTIFS(mastersheet_MIS_May2019!$M:$M,ClusterAbundancebySample!$A1522,mastersheet_MIS_May2019!$H:$H,ClusterAbundancebySample!N$1)</f>
        <v>0</v>
      </c>
      <c r="O1522">
        <f>COUNTIFS(mastersheet_MIS_May2019!$M:$M,ClusterAbundancebySample!$A1522,mastersheet_MIS_May2019!$H:$H,ClusterAbundancebySample!O$1)</f>
        <v>0</v>
      </c>
    </row>
    <row r="1523" spans="1:15" x14ac:dyDescent="0.25">
      <c r="A1523" t="s">
        <v>19029</v>
      </c>
      <c r="B1523">
        <f>COUNTIFS(mastersheet_MIS_May2019!M:M,ClusterAbundancebySample!$A1523,mastersheet_MIS_May2019!H:H,ClusterAbundancebySample!$B$1)</f>
        <v>0</v>
      </c>
      <c r="C1523">
        <f>COUNTIFS(mastersheet_MIS_May2019!$M:$M,ClusterAbundancebySample!$A1523,mastersheet_MIS_May2019!$H:$H,ClusterAbundancebySample!C$1)</f>
        <v>0</v>
      </c>
      <c r="D1523">
        <f>COUNTIFS(mastersheet_MIS_May2019!$M:$M,ClusterAbundancebySample!$A1523,mastersheet_MIS_May2019!$H:$H,ClusterAbundancebySample!D$1)</f>
        <v>0</v>
      </c>
      <c r="E1523">
        <f>COUNTIFS(mastersheet_MIS_May2019!$M:$M,ClusterAbundancebySample!$A1523,mastersheet_MIS_May2019!$H:$H,ClusterAbundancebySample!E$1)</f>
        <v>0</v>
      </c>
      <c r="F1523">
        <f>COUNTIFS(mastersheet_MIS_May2019!$M:$M,ClusterAbundancebySample!$A1523,mastersheet_MIS_May2019!$H:$H,ClusterAbundancebySample!F$1)</f>
        <v>0</v>
      </c>
      <c r="G1523">
        <f>COUNTIFS(mastersheet_MIS_May2019!$M:$M,ClusterAbundancebySample!$A1523,mastersheet_MIS_May2019!$H:$H,ClusterAbundancebySample!G$1)</f>
        <v>1</v>
      </c>
      <c r="H1523">
        <f>COUNTIFS(mastersheet_MIS_May2019!$M:$M,ClusterAbundancebySample!$A1523,mastersheet_MIS_May2019!$H:$H,ClusterAbundancebySample!H$1)</f>
        <v>0</v>
      </c>
      <c r="I1523">
        <f>COUNTIFS(mastersheet_MIS_May2019!$M:$M,ClusterAbundancebySample!$A1523,mastersheet_MIS_May2019!$H:$H,ClusterAbundancebySample!I$1)</f>
        <v>0</v>
      </c>
      <c r="J1523">
        <f>COUNTIFS(mastersheet_MIS_May2019!$M:$M,ClusterAbundancebySample!$A1523,mastersheet_MIS_May2019!$H:$H,ClusterAbundancebySample!J$1)</f>
        <v>0</v>
      </c>
      <c r="K1523">
        <f>COUNTIFS(mastersheet_MIS_May2019!$M:$M,ClusterAbundancebySample!$A1523,mastersheet_MIS_May2019!$H:$H,ClusterAbundancebySample!K$1)</f>
        <v>0</v>
      </c>
      <c r="L1523">
        <f>COUNTIFS(mastersheet_MIS_May2019!$M:$M,ClusterAbundancebySample!$A1523,mastersheet_MIS_May2019!$H:$H,ClusterAbundancebySample!L$1)</f>
        <v>0</v>
      </c>
      <c r="M1523">
        <f>COUNTIFS(mastersheet_MIS_May2019!$M:$M,ClusterAbundancebySample!$A1523,mastersheet_MIS_May2019!$H:$H,ClusterAbundancebySample!M$1)</f>
        <v>0</v>
      </c>
      <c r="N1523">
        <f>COUNTIFS(mastersheet_MIS_May2019!$M:$M,ClusterAbundancebySample!$A1523,mastersheet_MIS_May2019!$H:$H,ClusterAbundancebySample!N$1)</f>
        <v>0</v>
      </c>
      <c r="O1523">
        <f>COUNTIFS(mastersheet_MIS_May2019!$M:$M,ClusterAbundancebySample!$A1523,mastersheet_MIS_May2019!$H:$H,ClusterAbundancebySample!O$1)</f>
        <v>0</v>
      </c>
    </row>
    <row r="1524" spans="1:15" x14ac:dyDescent="0.25">
      <c r="A1524" t="s">
        <v>19030</v>
      </c>
      <c r="B1524">
        <f>COUNTIFS(mastersheet_MIS_May2019!M:M,ClusterAbundancebySample!$A1524,mastersheet_MIS_May2019!H:H,ClusterAbundancebySample!$B$1)</f>
        <v>0</v>
      </c>
      <c r="C1524">
        <f>COUNTIFS(mastersheet_MIS_May2019!$M:$M,ClusterAbundancebySample!$A1524,mastersheet_MIS_May2019!$H:$H,ClusterAbundancebySample!C$1)</f>
        <v>0</v>
      </c>
      <c r="D1524">
        <f>COUNTIFS(mastersheet_MIS_May2019!$M:$M,ClusterAbundancebySample!$A1524,mastersheet_MIS_May2019!$H:$H,ClusterAbundancebySample!D$1)</f>
        <v>0</v>
      </c>
      <c r="E1524">
        <f>COUNTIFS(mastersheet_MIS_May2019!$M:$M,ClusterAbundancebySample!$A1524,mastersheet_MIS_May2019!$H:$H,ClusterAbundancebySample!E$1)</f>
        <v>0</v>
      </c>
      <c r="F1524">
        <f>COUNTIFS(mastersheet_MIS_May2019!$M:$M,ClusterAbundancebySample!$A1524,mastersheet_MIS_May2019!$H:$H,ClusterAbundancebySample!F$1)</f>
        <v>0</v>
      </c>
      <c r="G1524">
        <f>COUNTIFS(mastersheet_MIS_May2019!$M:$M,ClusterAbundancebySample!$A1524,mastersheet_MIS_May2019!$H:$H,ClusterAbundancebySample!G$1)</f>
        <v>2</v>
      </c>
      <c r="H1524">
        <f>COUNTIFS(mastersheet_MIS_May2019!$M:$M,ClusterAbundancebySample!$A1524,mastersheet_MIS_May2019!$H:$H,ClusterAbundancebySample!H$1)</f>
        <v>0</v>
      </c>
      <c r="I1524">
        <f>COUNTIFS(mastersheet_MIS_May2019!$M:$M,ClusterAbundancebySample!$A1524,mastersheet_MIS_May2019!$H:$H,ClusterAbundancebySample!I$1)</f>
        <v>0</v>
      </c>
      <c r="J1524">
        <f>COUNTIFS(mastersheet_MIS_May2019!$M:$M,ClusterAbundancebySample!$A1524,mastersheet_MIS_May2019!$H:$H,ClusterAbundancebySample!J$1)</f>
        <v>0</v>
      </c>
      <c r="K1524">
        <f>COUNTIFS(mastersheet_MIS_May2019!$M:$M,ClusterAbundancebySample!$A1524,mastersheet_MIS_May2019!$H:$H,ClusterAbundancebySample!K$1)</f>
        <v>0</v>
      </c>
      <c r="L1524">
        <f>COUNTIFS(mastersheet_MIS_May2019!$M:$M,ClusterAbundancebySample!$A1524,mastersheet_MIS_May2019!$H:$H,ClusterAbundancebySample!L$1)</f>
        <v>0</v>
      </c>
      <c r="M1524">
        <f>COUNTIFS(mastersheet_MIS_May2019!$M:$M,ClusterAbundancebySample!$A1524,mastersheet_MIS_May2019!$H:$H,ClusterAbundancebySample!M$1)</f>
        <v>0</v>
      </c>
      <c r="N1524">
        <f>COUNTIFS(mastersheet_MIS_May2019!$M:$M,ClusterAbundancebySample!$A1524,mastersheet_MIS_May2019!$H:$H,ClusterAbundancebySample!N$1)</f>
        <v>0</v>
      </c>
      <c r="O1524">
        <f>COUNTIFS(mastersheet_MIS_May2019!$M:$M,ClusterAbundancebySample!$A1524,mastersheet_MIS_May2019!$H:$H,ClusterAbundancebySample!O$1)</f>
        <v>0</v>
      </c>
    </row>
    <row r="1525" spans="1:15" x14ac:dyDescent="0.25">
      <c r="A1525" t="s">
        <v>18473</v>
      </c>
      <c r="B1525">
        <f>COUNTIFS(mastersheet_MIS_May2019!M:M,ClusterAbundancebySample!$A1525,mastersheet_MIS_May2019!H:H,ClusterAbundancebySample!$B$1)</f>
        <v>0</v>
      </c>
      <c r="C1525">
        <f>COUNTIFS(mastersheet_MIS_May2019!$M:$M,ClusterAbundancebySample!$A1525,mastersheet_MIS_May2019!$H:$H,ClusterAbundancebySample!C$1)</f>
        <v>1</v>
      </c>
      <c r="D1525">
        <f>COUNTIFS(mastersheet_MIS_May2019!$M:$M,ClusterAbundancebySample!$A1525,mastersheet_MIS_May2019!$H:$H,ClusterAbundancebySample!D$1)</f>
        <v>0</v>
      </c>
      <c r="E1525">
        <f>COUNTIFS(mastersheet_MIS_May2019!$M:$M,ClusterAbundancebySample!$A1525,mastersheet_MIS_May2019!$H:$H,ClusterAbundancebySample!E$1)</f>
        <v>0</v>
      </c>
      <c r="F1525">
        <f>COUNTIFS(mastersheet_MIS_May2019!$M:$M,ClusterAbundancebySample!$A1525,mastersheet_MIS_May2019!$H:$H,ClusterAbundancebySample!F$1)</f>
        <v>0</v>
      </c>
      <c r="G1525">
        <f>COUNTIFS(mastersheet_MIS_May2019!$M:$M,ClusterAbundancebySample!$A1525,mastersheet_MIS_May2019!$H:$H,ClusterAbundancebySample!G$1)</f>
        <v>1</v>
      </c>
      <c r="H1525">
        <f>COUNTIFS(mastersheet_MIS_May2019!$M:$M,ClusterAbundancebySample!$A1525,mastersheet_MIS_May2019!$H:$H,ClusterAbundancebySample!H$1)</f>
        <v>0</v>
      </c>
      <c r="I1525">
        <f>COUNTIFS(mastersheet_MIS_May2019!$M:$M,ClusterAbundancebySample!$A1525,mastersheet_MIS_May2019!$H:$H,ClusterAbundancebySample!I$1)</f>
        <v>0</v>
      </c>
      <c r="J1525">
        <f>COUNTIFS(mastersheet_MIS_May2019!$M:$M,ClusterAbundancebySample!$A1525,mastersheet_MIS_May2019!$H:$H,ClusterAbundancebySample!J$1)</f>
        <v>0</v>
      </c>
      <c r="K1525">
        <f>COUNTIFS(mastersheet_MIS_May2019!$M:$M,ClusterAbundancebySample!$A1525,mastersheet_MIS_May2019!$H:$H,ClusterAbundancebySample!K$1)</f>
        <v>0</v>
      </c>
      <c r="L1525">
        <f>COUNTIFS(mastersheet_MIS_May2019!$M:$M,ClusterAbundancebySample!$A1525,mastersheet_MIS_May2019!$H:$H,ClusterAbundancebySample!L$1)</f>
        <v>0</v>
      </c>
      <c r="M1525">
        <f>COUNTIFS(mastersheet_MIS_May2019!$M:$M,ClusterAbundancebySample!$A1525,mastersheet_MIS_May2019!$H:$H,ClusterAbundancebySample!M$1)</f>
        <v>0</v>
      </c>
      <c r="N1525">
        <f>COUNTIFS(mastersheet_MIS_May2019!$M:$M,ClusterAbundancebySample!$A1525,mastersheet_MIS_May2019!$H:$H,ClusterAbundancebySample!N$1)</f>
        <v>0</v>
      </c>
      <c r="O1525">
        <f>COUNTIFS(mastersheet_MIS_May2019!$M:$M,ClusterAbundancebySample!$A1525,mastersheet_MIS_May2019!$H:$H,ClusterAbundancebySample!O$1)</f>
        <v>0</v>
      </c>
    </row>
    <row r="1526" spans="1:15" x14ac:dyDescent="0.25">
      <c r="A1526" t="s">
        <v>19031</v>
      </c>
      <c r="B1526">
        <f>COUNTIFS(mastersheet_MIS_May2019!M:M,ClusterAbundancebySample!$A1526,mastersheet_MIS_May2019!H:H,ClusterAbundancebySample!$B$1)</f>
        <v>0</v>
      </c>
      <c r="C1526">
        <f>COUNTIFS(mastersheet_MIS_May2019!$M:$M,ClusterAbundancebySample!$A1526,mastersheet_MIS_May2019!$H:$H,ClusterAbundancebySample!C$1)</f>
        <v>0</v>
      </c>
      <c r="D1526">
        <f>COUNTIFS(mastersheet_MIS_May2019!$M:$M,ClusterAbundancebySample!$A1526,mastersheet_MIS_May2019!$H:$H,ClusterAbundancebySample!D$1)</f>
        <v>0</v>
      </c>
      <c r="E1526">
        <f>COUNTIFS(mastersheet_MIS_May2019!$M:$M,ClusterAbundancebySample!$A1526,mastersheet_MIS_May2019!$H:$H,ClusterAbundancebySample!E$1)</f>
        <v>0</v>
      </c>
      <c r="F1526">
        <f>COUNTIFS(mastersheet_MIS_May2019!$M:$M,ClusterAbundancebySample!$A1526,mastersheet_MIS_May2019!$H:$H,ClusterAbundancebySample!F$1)</f>
        <v>0</v>
      </c>
      <c r="G1526">
        <f>COUNTIFS(mastersheet_MIS_May2019!$M:$M,ClusterAbundancebySample!$A1526,mastersheet_MIS_May2019!$H:$H,ClusterAbundancebySample!G$1)</f>
        <v>7</v>
      </c>
      <c r="H1526">
        <f>COUNTIFS(mastersheet_MIS_May2019!$M:$M,ClusterAbundancebySample!$A1526,mastersheet_MIS_May2019!$H:$H,ClusterAbundancebySample!H$1)</f>
        <v>0</v>
      </c>
      <c r="I1526">
        <f>COUNTIFS(mastersheet_MIS_May2019!$M:$M,ClusterAbundancebySample!$A1526,mastersheet_MIS_May2019!$H:$H,ClusterAbundancebySample!I$1)</f>
        <v>0</v>
      </c>
      <c r="J1526">
        <f>COUNTIFS(mastersheet_MIS_May2019!$M:$M,ClusterAbundancebySample!$A1526,mastersheet_MIS_May2019!$H:$H,ClusterAbundancebySample!J$1)</f>
        <v>0</v>
      </c>
      <c r="K1526">
        <f>COUNTIFS(mastersheet_MIS_May2019!$M:$M,ClusterAbundancebySample!$A1526,mastersheet_MIS_May2019!$H:$H,ClusterAbundancebySample!K$1)</f>
        <v>0</v>
      </c>
      <c r="L1526">
        <f>COUNTIFS(mastersheet_MIS_May2019!$M:$M,ClusterAbundancebySample!$A1526,mastersheet_MIS_May2019!$H:$H,ClusterAbundancebySample!L$1)</f>
        <v>0</v>
      </c>
      <c r="M1526">
        <f>COUNTIFS(mastersheet_MIS_May2019!$M:$M,ClusterAbundancebySample!$A1526,mastersheet_MIS_May2019!$H:$H,ClusterAbundancebySample!M$1)</f>
        <v>0</v>
      </c>
      <c r="N1526">
        <f>COUNTIFS(mastersheet_MIS_May2019!$M:$M,ClusterAbundancebySample!$A1526,mastersheet_MIS_May2019!$H:$H,ClusterAbundancebySample!N$1)</f>
        <v>0</v>
      </c>
      <c r="O1526">
        <f>COUNTIFS(mastersheet_MIS_May2019!$M:$M,ClusterAbundancebySample!$A1526,mastersheet_MIS_May2019!$H:$H,ClusterAbundancebySample!O$1)</f>
        <v>0</v>
      </c>
    </row>
    <row r="1527" spans="1:15" x14ac:dyDescent="0.25">
      <c r="A1527" t="s">
        <v>18195</v>
      </c>
      <c r="B1527">
        <f>COUNTIFS(mastersheet_MIS_May2019!M:M,ClusterAbundancebySample!$A1527,mastersheet_MIS_May2019!H:H,ClusterAbundancebySample!$B$1)</f>
        <v>0</v>
      </c>
      <c r="C1527">
        <f>COUNTIFS(mastersheet_MIS_May2019!$M:$M,ClusterAbundancebySample!$A1527,mastersheet_MIS_May2019!$H:$H,ClusterAbundancebySample!C$1)</f>
        <v>1</v>
      </c>
      <c r="D1527">
        <f>COUNTIFS(mastersheet_MIS_May2019!$M:$M,ClusterAbundancebySample!$A1527,mastersheet_MIS_May2019!$H:$H,ClusterAbundancebySample!D$1)</f>
        <v>0</v>
      </c>
      <c r="E1527">
        <f>COUNTIFS(mastersheet_MIS_May2019!$M:$M,ClusterAbundancebySample!$A1527,mastersheet_MIS_May2019!$H:$H,ClusterAbundancebySample!E$1)</f>
        <v>1</v>
      </c>
      <c r="F1527">
        <f>COUNTIFS(mastersheet_MIS_May2019!$M:$M,ClusterAbundancebySample!$A1527,mastersheet_MIS_May2019!$H:$H,ClusterAbundancebySample!F$1)</f>
        <v>0</v>
      </c>
      <c r="G1527">
        <f>COUNTIFS(mastersheet_MIS_May2019!$M:$M,ClusterAbundancebySample!$A1527,mastersheet_MIS_May2019!$H:$H,ClusterAbundancebySample!G$1)</f>
        <v>1</v>
      </c>
      <c r="H1527">
        <f>COUNTIFS(mastersheet_MIS_May2019!$M:$M,ClusterAbundancebySample!$A1527,mastersheet_MIS_May2019!$H:$H,ClusterAbundancebySample!H$1)</f>
        <v>0</v>
      </c>
      <c r="I1527">
        <f>COUNTIFS(mastersheet_MIS_May2019!$M:$M,ClusterAbundancebySample!$A1527,mastersheet_MIS_May2019!$H:$H,ClusterAbundancebySample!I$1)</f>
        <v>0</v>
      </c>
      <c r="J1527">
        <f>COUNTIFS(mastersheet_MIS_May2019!$M:$M,ClusterAbundancebySample!$A1527,mastersheet_MIS_May2019!$H:$H,ClusterAbundancebySample!J$1)</f>
        <v>0</v>
      </c>
      <c r="K1527">
        <f>COUNTIFS(mastersheet_MIS_May2019!$M:$M,ClusterAbundancebySample!$A1527,mastersheet_MIS_May2019!$H:$H,ClusterAbundancebySample!K$1)</f>
        <v>0</v>
      </c>
      <c r="L1527">
        <f>COUNTIFS(mastersheet_MIS_May2019!$M:$M,ClusterAbundancebySample!$A1527,mastersheet_MIS_May2019!$H:$H,ClusterAbundancebySample!L$1)</f>
        <v>0</v>
      </c>
      <c r="M1527">
        <f>COUNTIFS(mastersheet_MIS_May2019!$M:$M,ClusterAbundancebySample!$A1527,mastersheet_MIS_May2019!$H:$H,ClusterAbundancebySample!M$1)</f>
        <v>0</v>
      </c>
      <c r="N1527">
        <f>COUNTIFS(mastersheet_MIS_May2019!$M:$M,ClusterAbundancebySample!$A1527,mastersheet_MIS_May2019!$H:$H,ClusterAbundancebySample!N$1)</f>
        <v>0</v>
      </c>
      <c r="O1527">
        <f>COUNTIFS(mastersheet_MIS_May2019!$M:$M,ClusterAbundancebySample!$A1527,mastersheet_MIS_May2019!$H:$H,ClusterAbundancebySample!O$1)</f>
        <v>0</v>
      </c>
    </row>
    <row r="1528" spans="1:15" x14ac:dyDescent="0.25">
      <c r="A1528" t="s">
        <v>19032</v>
      </c>
      <c r="B1528">
        <f>COUNTIFS(mastersheet_MIS_May2019!M:M,ClusterAbundancebySample!$A1528,mastersheet_MIS_May2019!H:H,ClusterAbundancebySample!$B$1)</f>
        <v>0</v>
      </c>
      <c r="C1528">
        <f>COUNTIFS(mastersheet_MIS_May2019!$M:$M,ClusterAbundancebySample!$A1528,mastersheet_MIS_May2019!$H:$H,ClusterAbundancebySample!C$1)</f>
        <v>0</v>
      </c>
      <c r="D1528">
        <f>COUNTIFS(mastersheet_MIS_May2019!$M:$M,ClusterAbundancebySample!$A1528,mastersheet_MIS_May2019!$H:$H,ClusterAbundancebySample!D$1)</f>
        <v>0</v>
      </c>
      <c r="E1528">
        <f>COUNTIFS(mastersheet_MIS_May2019!$M:$M,ClusterAbundancebySample!$A1528,mastersheet_MIS_May2019!$H:$H,ClusterAbundancebySample!E$1)</f>
        <v>0</v>
      </c>
      <c r="F1528">
        <f>COUNTIFS(mastersheet_MIS_May2019!$M:$M,ClusterAbundancebySample!$A1528,mastersheet_MIS_May2019!$H:$H,ClusterAbundancebySample!F$1)</f>
        <v>0</v>
      </c>
      <c r="G1528">
        <f>COUNTIFS(mastersheet_MIS_May2019!$M:$M,ClusterAbundancebySample!$A1528,mastersheet_MIS_May2019!$H:$H,ClusterAbundancebySample!G$1)</f>
        <v>1</v>
      </c>
      <c r="H1528">
        <f>COUNTIFS(mastersheet_MIS_May2019!$M:$M,ClusterAbundancebySample!$A1528,mastersheet_MIS_May2019!$H:$H,ClusterAbundancebySample!H$1)</f>
        <v>0</v>
      </c>
      <c r="I1528">
        <f>COUNTIFS(mastersheet_MIS_May2019!$M:$M,ClusterAbundancebySample!$A1528,mastersheet_MIS_May2019!$H:$H,ClusterAbundancebySample!I$1)</f>
        <v>0</v>
      </c>
      <c r="J1528">
        <f>COUNTIFS(mastersheet_MIS_May2019!$M:$M,ClusterAbundancebySample!$A1528,mastersheet_MIS_May2019!$H:$H,ClusterAbundancebySample!J$1)</f>
        <v>0</v>
      </c>
      <c r="K1528">
        <f>COUNTIFS(mastersheet_MIS_May2019!$M:$M,ClusterAbundancebySample!$A1528,mastersheet_MIS_May2019!$H:$H,ClusterAbundancebySample!K$1)</f>
        <v>0</v>
      </c>
      <c r="L1528">
        <f>COUNTIFS(mastersheet_MIS_May2019!$M:$M,ClusterAbundancebySample!$A1528,mastersheet_MIS_May2019!$H:$H,ClusterAbundancebySample!L$1)</f>
        <v>0</v>
      </c>
      <c r="M1528">
        <f>COUNTIFS(mastersheet_MIS_May2019!$M:$M,ClusterAbundancebySample!$A1528,mastersheet_MIS_May2019!$H:$H,ClusterAbundancebySample!M$1)</f>
        <v>0</v>
      </c>
      <c r="N1528">
        <f>COUNTIFS(mastersheet_MIS_May2019!$M:$M,ClusterAbundancebySample!$A1528,mastersheet_MIS_May2019!$H:$H,ClusterAbundancebySample!N$1)</f>
        <v>0</v>
      </c>
      <c r="O1528">
        <f>COUNTIFS(mastersheet_MIS_May2019!$M:$M,ClusterAbundancebySample!$A1528,mastersheet_MIS_May2019!$H:$H,ClusterAbundancebySample!O$1)</f>
        <v>0</v>
      </c>
    </row>
    <row r="1529" spans="1:15" x14ac:dyDescent="0.25">
      <c r="A1529" t="s">
        <v>18715</v>
      </c>
      <c r="B1529">
        <f>COUNTIFS(mastersheet_MIS_May2019!M:M,ClusterAbundancebySample!$A1529,mastersheet_MIS_May2019!H:H,ClusterAbundancebySample!$B$1)</f>
        <v>0</v>
      </c>
      <c r="C1529">
        <f>COUNTIFS(mastersheet_MIS_May2019!$M:$M,ClusterAbundancebySample!$A1529,mastersheet_MIS_May2019!$H:$H,ClusterAbundancebySample!C$1)</f>
        <v>1</v>
      </c>
      <c r="D1529">
        <f>COUNTIFS(mastersheet_MIS_May2019!$M:$M,ClusterAbundancebySample!$A1529,mastersheet_MIS_May2019!$H:$H,ClusterAbundancebySample!D$1)</f>
        <v>0</v>
      </c>
      <c r="E1529">
        <f>COUNTIFS(mastersheet_MIS_May2019!$M:$M,ClusterAbundancebySample!$A1529,mastersheet_MIS_May2019!$H:$H,ClusterAbundancebySample!E$1)</f>
        <v>0</v>
      </c>
      <c r="F1529">
        <f>COUNTIFS(mastersheet_MIS_May2019!$M:$M,ClusterAbundancebySample!$A1529,mastersheet_MIS_May2019!$H:$H,ClusterAbundancebySample!F$1)</f>
        <v>0</v>
      </c>
      <c r="G1529">
        <f>COUNTIFS(mastersheet_MIS_May2019!$M:$M,ClusterAbundancebySample!$A1529,mastersheet_MIS_May2019!$H:$H,ClusterAbundancebySample!G$1)</f>
        <v>1</v>
      </c>
      <c r="H1529">
        <f>COUNTIFS(mastersheet_MIS_May2019!$M:$M,ClusterAbundancebySample!$A1529,mastersheet_MIS_May2019!$H:$H,ClusterAbundancebySample!H$1)</f>
        <v>0</v>
      </c>
      <c r="I1529">
        <f>COUNTIFS(mastersheet_MIS_May2019!$M:$M,ClusterAbundancebySample!$A1529,mastersheet_MIS_May2019!$H:$H,ClusterAbundancebySample!I$1)</f>
        <v>0</v>
      </c>
      <c r="J1529">
        <f>COUNTIFS(mastersheet_MIS_May2019!$M:$M,ClusterAbundancebySample!$A1529,mastersheet_MIS_May2019!$H:$H,ClusterAbundancebySample!J$1)</f>
        <v>0</v>
      </c>
      <c r="K1529">
        <f>COUNTIFS(mastersheet_MIS_May2019!$M:$M,ClusterAbundancebySample!$A1529,mastersheet_MIS_May2019!$H:$H,ClusterAbundancebySample!K$1)</f>
        <v>0</v>
      </c>
      <c r="L1529">
        <f>COUNTIFS(mastersheet_MIS_May2019!$M:$M,ClusterAbundancebySample!$A1529,mastersheet_MIS_May2019!$H:$H,ClusterAbundancebySample!L$1)</f>
        <v>0</v>
      </c>
      <c r="M1529">
        <f>COUNTIFS(mastersheet_MIS_May2019!$M:$M,ClusterAbundancebySample!$A1529,mastersheet_MIS_May2019!$H:$H,ClusterAbundancebySample!M$1)</f>
        <v>0</v>
      </c>
      <c r="N1529">
        <f>COUNTIFS(mastersheet_MIS_May2019!$M:$M,ClusterAbundancebySample!$A1529,mastersheet_MIS_May2019!$H:$H,ClusterAbundancebySample!N$1)</f>
        <v>0</v>
      </c>
      <c r="O1529">
        <f>COUNTIFS(mastersheet_MIS_May2019!$M:$M,ClusterAbundancebySample!$A1529,mastersheet_MIS_May2019!$H:$H,ClusterAbundancebySample!O$1)</f>
        <v>0</v>
      </c>
    </row>
    <row r="1530" spans="1:15" x14ac:dyDescent="0.25">
      <c r="A1530" t="s">
        <v>19033</v>
      </c>
      <c r="B1530">
        <f>COUNTIFS(mastersheet_MIS_May2019!M:M,ClusterAbundancebySample!$A1530,mastersheet_MIS_May2019!H:H,ClusterAbundancebySample!$B$1)</f>
        <v>0</v>
      </c>
      <c r="C1530">
        <f>COUNTIFS(mastersheet_MIS_May2019!$M:$M,ClusterAbundancebySample!$A1530,mastersheet_MIS_May2019!$H:$H,ClusterAbundancebySample!C$1)</f>
        <v>0</v>
      </c>
      <c r="D1530">
        <f>COUNTIFS(mastersheet_MIS_May2019!$M:$M,ClusterAbundancebySample!$A1530,mastersheet_MIS_May2019!$H:$H,ClusterAbundancebySample!D$1)</f>
        <v>0</v>
      </c>
      <c r="E1530">
        <f>COUNTIFS(mastersheet_MIS_May2019!$M:$M,ClusterAbundancebySample!$A1530,mastersheet_MIS_May2019!$H:$H,ClusterAbundancebySample!E$1)</f>
        <v>0</v>
      </c>
      <c r="F1530">
        <f>COUNTIFS(mastersheet_MIS_May2019!$M:$M,ClusterAbundancebySample!$A1530,mastersheet_MIS_May2019!$H:$H,ClusterAbundancebySample!F$1)</f>
        <v>0</v>
      </c>
      <c r="G1530">
        <f>COUNTIFS(mastersheet_MIS_May2019!$M:$M,ClusterAbundancebySample!$A1530,mastersheet_MIS_May2019!$H:$H,ClusterAbundancebySample!G$1)</f>
        <v>1</v>
      </c>
      <c r="H1530">
        <f>COUNTIFS(mastersheet_MIS_May2019!$M:$M,ClusterAbundancebySample!$A1530,mastersheet_MIS_May2019!$H:$H,ClusterAbundancebySample!H$1)</f>
        <v>0</v>
      </c>
      <c r="I1530">
        <f>COUNTIFS(mastersheet_MIS_May2019!$M:$M,ClusterAbundancebySample!$A1530,mastersheet_MIS_May2019!$H:$H,ClusterAbundancebySample!I$1)</f>
        <v>0</v>
      </c>
      <c r="J1530">
        <f>COUNTIFS(mastersheet_MIS_May2019!$M:$M,ClusterAbundancebySample!$A1530,mastersheet_MIS_May2019!$H:$H,ClusterAbundancebySample!J$1)</f>
        <v>0</v>
      </c>
      <c r="K1530">
        <f>COUNTIFS(mastersheet_MIS_May2019!$M:$M,ClusterAbundancebySample!$A1530,mastersheet_MIS_May2019!$H:$H,ClusterAbundancebySample!K$1)</f>
        <v>0</v>
      </c>
      <c r="L1530">
        <f>COUNTIFS(mastersheet_MIS_May2019!$M:$M,ClusterAbundancebySample!$A1530,mastersheet_MIS_May2019!$H:$H,ClusterAbundancebySample!L$1)</f>
        <v>0</v>
      </c>
      <c r="M1530">
        <f>COUNTIFS(mastersheet_MIS_May2019!$M:$M,ClusterAbundancebySample!$A1530,mastersheet_MIS_May2019!$H:$H,ClusterAbundancebySample!M$1)</f>
        <v>0</v>
      </c>
      <c r="N1530">
        <f>COUNTIFS(mastersheet_MIS_May2019!$M:$M,ClusterAbundancebySample!$A1530,mastersheet_MIS_May2019!$H:$H,ClusterAbundancebySample!N$1)</f>
        <v>0</v>
      </c>
      <c r="O1530">
        <f>COUNTIFS(mastersheet_MIS_May2019!$M:$M,ClusterAbundancebySample!$A1530,mastersheet_MIS_May2019!$H:$H,ClusterAbundancebySample!O$1)</f>
        <v>0</v>
      </c>
    </row>
    <row r="1531" spans="1:15" x14ac:dyDescent="0.25">
      <c r="A1531" t="s">
        <v>19034</v>
      </c>
      <c r="B1531">
        <f>COUNTIFS(mastersheet_MIS_May2019!M:M,ClusterAbundancebySample!$A1531,mastersheet_MIS_May2019!H:H,ClusterAbundancebySample!$B$1)</f>
        <v>0</v>
      </c>
      <c r="C1531">
        <f>COUNTIFS(mastersheet_MIS_May2019!$M:$M,ClusterAbundancebySample!$A1531,mastersheet_MIS_May2019!$H:$H,ClusterAbundancebySample!C$1)</f>
        <v>0</v>
      </c>
      <c r="D1531">
        <f>COUNTIFS(mastersheet_MIS_May2019!$M:$M,ClusterAbundancebySample!$A1531,mastersheet_MIS_May2019!$H:$H,ClusterAbundancebySample!D$1)</f>
        <v>0</v>
      </c>
      <c r="E1531">
        <f>COUNTIFS(mastersheet_MIS_May2019!$M:$M,ClusterAbundancebySample!$A1531,mastersheet_MIS_May2019!$H:$H,ClusterAbundancebySample!E$1)</f>
        <v>0</v>
      </c>
      <c r="F1531">
        <f>COUNTIFS(mastersheet_MIS_May2019!$M:$M,ClusterAbundancebySample!$A1531,mastersheet_MIS_May2019!$H:$H,ClusterAbundancebySample!F$1)</f>
        <v>0</v>
      </c>
      <c r="G1531">
        <f>COUNTIFS(mastersheet_MIS_May2019!$M:$M,ClusterAbundancebySample!$A1531,mastersheet_MIS_May2019!$H:$H,ClusterAbundancebySample!G$1)</f>
        <v>1</v>
      </c>
      <c r="H1531">
        <f>COUNTIFS(mastersheet_MIS_May2019!$M:$M,ClusterAbundancebySample!$A1531,mastersheet_MIS_May2019!$H:$H,ClusterAbundancebySample!H$1)</f>
        <v>0</v>
      </c>
      <c r="I1531">
        <f>COUNTIFS(mastersheet_MIS_May2019!$M:$M,ClusterAbundancebySample!$A1531,mastersheet_MIS_May2019!$H:$H,ClusterAbundancebySample!I$1)</f>
        <v>0</v>
      </c>
      <c r="J1531">
        <f>COUNTIFS(mastersheet_MIS_May2019!$M:$M,ClusterAbundancebySample!$A1531,mastersheet_MIS_May2019!$H:$H,ClusterAbundancebySample!J$1)</f>
        <v>0</v>
      </c>
      <c r="K1531">
        <f>COUNTIFS(mastersheet_MIS_May2019!$M:$M,ClusterAbundancebySample!$A1531,mastersheet_MIS_May2019!$H:$H,ClusterAbundancebySample!K$1)</f>
        <v>0</v>
      </c>
      <c r="L1531">
        <f>COUNTIFS(mastersheet_MIS_May2019!$M:$M,ClusterAbundancebySample!$A1531,mastersheet_MIS_May2019!$H:$H,ClusterAbundancebySample!L$1)</f>
        <v>0</v>
      </c>
      <c r="M1531">
        <f>COUNTIFS(mastersheet_MIS_May2019!$M:$M,ClusterAbundancebySample!$A1531,mastersheet_MIS_May2019!$H:$H,ClusterAbundancebySample!M$1)</f>
        <v>0</v>
      </c>
      <c r="N1531">
        <f>COUNTIFS(mastersheet_MIS_May2019!$M:$M,ClusterAbundancebySample!$A1531,mastersheet_MIS_May2019!$H:$H,ClusterAbundancebySample!N$1)</f>
        <v>0</v>
      </c>
      <c r="O1531">
        <f>COUNTIFS(mastersheet_MIS_May2019!$M:$M,ClusterAbundancebySample!$A1531,mastersheet_MIS_May2019!$H:$H,ClusterAbundancebySample!O$1)</f>
        <v>0</v>
      </c>
    </row>
    <row r="1532" spans="1:15" x14ac:dyDescent="0.25">
      <c r="A1532" t="s">
        <v>18200</v>
      </c>
      <c r="B1532">
        <f>COUNTIFS(mastersheet_MIS_May2019!M:M,ClusterAbundancebySample!$A1532,mastersheet_MIS_May2019!H:H,ClusterAbundancebySample!$B$1)</f>
        <v>0</v>
      </c>
      <c r="C1532">
        <f>COUNTIFS(mastersheet_MIS_May2019!$M:$M,ClusterAbundancebySample!$A1532,mastersheet_MIS_May2019!$H:$H,ClusterAbundancebySample!C$1)</f>
        <v>1</v>
      </c>
      <c r="D1532">
        <f>COUNTIFS(mastersheet_MIS_May2019!$M:$M,ClusterAbundancebySample!$A1532,mastersheet_MIS_May2019!$H:$H,ClusterAbundancebySample!D$1)</f>
        <v>0</v>
      </c>
      <c r="E1532">
        <f>COUNTIFS(mastersheet_MIS_May2019!$M:$M,ClusterAbundancebySample!$A1532,mastersheet_MIS_May2019!$H:$H,ClusterAbundancebySample!E$1)</f>
        <v>0</v>
      </c>
      <c r="F1532">
        <f>COUNTIFS(mastersheet_MIS_May2019!$M:$M,ClusterAbundancebySample!$A1532,mastersheet_MIS_May2019!$H:$H,ClusterAbundancebySample!F$1)</f>
        <v>0</v>
      </c>
      <c r="G1532">
        <f>COUNTIFS(mastersheet_MIS_May2019!$M:$M,ClusterAbundancebySample!$A1532,mastersheet_MIS_May2019!$H:$H,ClusterAbundancebySample!G$1)</f>
        <v>1</v>
      </c>
      <c r="H1532">
        <f>COUNTIFS(mastersheet_MIS_May2019!$M:$M,ClusterAbundancebySample!$A1532,mastersheet_MIS_May2019!$H:$H,ClusterAbundancebySample!H$1)</f>
        <v>0</v>
      </c>
      <c r="I1532">
        <f>COUNTIFS(mastersheet_MIS_May2019!$M:$M,ClusterAbundancebySample!$A1532,mastersheet_MIS_May2019!$H:$H,ClusterAbundancebySample!I$1)</f>
        <v>0</v>
      </c>
      <c r="J1532">
        <f>COUNTIFS(mastersheet_MIS_May2019!$M:$M,ClusterAbundancebySample!$A1532,mastersheet_MIS_May2019!$H:$H,ClusterAbundancebySample!J$1)</f>
        <v>0</v>
      </c>
      <c r="K1532">
        <f>COUNTIFS(mastersheet_MIS_May2019!$M:$M,ClusterAbundancebySample!$A1532,mastersheet_MIS_May2019!$H:$H,ClusterAbundancebySample!K$1)</f>
        <v>0</v>
      </c>
      <c r="L1532">
        <f>COUNTIFS(mastersheet_MIS_May2019!$M:$M,ClusterAbundancebySample!$A1532,mastersheet_MIS_May2019!$H:$H,ClusterAbundancebySample!L$1)</f>
        <v>0</v>
      </c>
      <c r="M1532">
        <f>COUNTIFS(mastersheet_MIS_May2019!$M:$M,ClusterAbundancebySample!$A1532,mastersheet_MIS_May2019!$H:$H,ClusterAbundancebySample!M$1)</f>
        <v>0</v>
      </c>
      <c r="N1532">
        <f>COUNTIFS(mastersheet_MIS_May2019!$M:$M,ClusterAbundancebySample!$A1532,mastersheet_MIS_May2019!$H:$H,ClusterAbundancebySample!N$1)</f>
        <v>0</v>
      </c>
      <c r="O1532">
        <f>COUNTIFS(mastersheet_MIS_May2019!$M:$M,ClusterAbundancebySample!$A1532,mastersheet_MIS_May2019!$H:$H,ClusterAbundancebySample!O$1)</f>
        <v>0</v>
      </c>
    </row>
    <row r="1533" spans="1:15" x14ac:dyDescent="0.25">
      <c r="A1533" t="s">
        <v>19035</v>
      </c>
      <c r="B1533">
        <f>COUNTIFS(mastersheet_MIS_May2019!M:M,ClusterAbundancebySample!$A1533,mastersheet_MIS_May2019!H:H,ClusterAbundancebySample!$B$1)</f>
        <v>0</v>
      </c>
      <c r="C1533">
        <f>COUNTIFS(mastersheet_MIS_May2019!$M:$M,ClusterAbundancebySample!$A1533,mastersheet_MIS_May2019!$H:$H,ClusterAbundancebySample!C$1)</f>
        <v>0</v>
      </c>
      <c r="D1533">
        <f>COUNTIFS(mastersheet_MIS_May2019!$M:$M,ClusterAbundancebySample!$A1533,mastersheet_MIS_May2019!$H:$H,ClusterAbundancebySample!D$1)</f>
        <v>0</v>
      </c>
      <c r="E1533">
        <f>COUNTIFS(mastersheet_MIS_May2019!$M:$M,ClusterAbundancebySample!$A1533,mastersheet_MIS_May2019!$H:$H,ClusterAbundancebySample!E$1)</f>
        <v>0</v>
      </c>
      <c r="F1533">
        <f>COUNTIFS(mastersheet_MIS_May2019!$M:$M,ClusterAbundancebySample!$A1533,mastersheet_MIS_May2019!$H:$H,ClusterAbundancebySample!F$1)</f>
        <v>0</v>
      </c>
      <c r="G1533">
        <f>COUNTIFS(mastersheet_MIS_May2019!$M:$M,ClusterAbundancebySample!$A1533,mastersheet_MIS_May2019!$H:$H,ClusterAbundancebySample!G$1)</f>
        <v>1</v>
      </c>
      <c r="H1533">
        <f>COUNTIFS(mastersheet_MIS_May2019!$M:$M,ClusterAbundancebySample!$A1533,mastersheet_MIS_May2019!$H:$H,ClusterAbundancebySample!H$1)</f>
        <v>0</v>
      </c>
      <c r="I1533">
        <f>COUNTIFS(mastersheet_MIS_May2019!$M:$M,ClusterAbundancebySample!$A1533,mastersheet_MIS_May2019!$H:$H,ClusterAbundancebySample!I$1)</f>
        <v>0</v>
      </c>
      <c r="J1533">
        <f>COUNTIFS(mastersheet_MIS_May2019!$M:$M,ClusterAbundancebySample!$A1533,mastersheet_MIS_May2019!$H:$H,ClusterAbundancebySample!J$1)</f>
        <v>0</v>
      </c>
      <c r="K1533">
        <f>COUNTIFS(mastersheet_MIS_May2019!$M:$M,ClusterAbundancebySample!$A1533,mastersheet_MIS_May2019!$H:$H,ClusterAbundancebySample!K$1)</f>
        <v>0</v>
      </c>
      <c r="L1533">
        <f>COUNTIFS(mastersheet_MIS_May2019!$M:$M,ClusterAbundancebySample!$A1533,mastersheet_MIS_May2019!$H:$H,ClusterAbundancebySample!L$1)</f>
        <v>0</v>
      </c>
      <c r="M1533">
        <f>COUNTIFS(mastersheet_MIS_May2019!$M:$M,ClusterAbundancebySample!$A1533,mastersheet_MIS_May2019!$H:$H,ClusterAbundancebySample!M$1)</f>
        <v>0</v>
      </c>
      <c r="N1533">
        <f>COUNTIFS(mastersheet_MIS_May2019!$M:$M,ClusterAbundancebySample!$A1533,mastersheet_MIS_May2019!$H:$H,ClusterAbundancebySample!N$1)</f>
        <v>0</v>
      </c>
      <c r="O1533">
        <f>COUNTIFS(mastersheet_MIS_May2019!$M:$M,ClusterAbundancebySample!$A1533,mastersheet_MIS_May2019!$H:$H,ClusterAbundancebySample!O$1)</f>
        <v>0</v>
      </c>
    </row>
    <row r="1534" spans="1:15" x14ac:dyDescent="0.25">
      <c r="A1534" t="s">
        <v>19036</v>
      </c>
      <c r="B1534">
        <f>COUNTIFS(mastersheet_MIS_May2019!M:M,ClusterAbundancebySample!$A1534,mastersheet_MIS_May2019!H:H,ClusterAbundancebySample!$B$1)</f>
        <v>0</v>
      </c>
      <c r="C1534">
        <f>COUNTIFS(mastersheet_MIS_May2019!$M:$M,ClusterAbundancebySample!$A1534,mastersheet_MIS_May2019!$H:$H,ClusterAbundancebySample!C$1)</f>
        <v>0</v>
      </c>
      <c r="D1534">
        <f>COUNTIFS(mastersheet_MIS_May2019!$M:$M,ClusterAbundancebySample!$A1534,mastersheet_MIS_May2019!$H:$H,ClusterAbundancebySample!D$1)</f>
        <v>0</v>
      </c>
      <c r="E1534">
        <f>COUNTIFS(mastersheet_MIS_May2019!$M:$M,ClusterAbundancebySample!$A1534,mastersheet_MIS_May2019!$H:$H,ClusterAbundancebySample!E$1)</f>
        <v>0</v>
      </c>
      <c r="F1534">
        <f>COUNTIFS(mastersheet_MIS_May2019!$M:$M,ClusterAbundancebySample!$A1534,mastersheet_MIS_May2019!$H:$H,ClusterAbundancebySample!F$1)</f>
        <v>0</v>
      </c>
      <c r="G1534">
        <f>COUNTIFS(mastersheet_MIS_May2019!$M:$M,ClusterAbundancebySample!$A1534,mastersheet_MIS_May2019!$H:$H,ClusterAbundancebySample!G$1)</f>
        <v>1</v>
      </c>
      <c r="H1534">
        <f>COUNTIFS(mastersheet_MIS_May2019!$M:$M,ClusterAbundancebySample!$A1534,mastersheet_MIS_May2019!$H:$H,ClusterAbundancebySample!H$1)</f>
        <v>0</v>
      </c>
      <c r="I1534">
        <f>COUNTIFS(mastersheet_MIS_May2019!$M:$M,ClusterAbundancebySample!$A1534,mastersheet_MIS_May2019!$H:$H,ClusterAbundancebySample!I$1)</f>
        <v>0</v>
      </c>
      <c r="J1534">
        <f>COUNTIFS(mastersheet_MIS_May2019!$M:$M,ClusterAbundancebySample!$A1534,mastersheet_MIS_May2019!$H:$H,ClusterAbundancebySample!J$1)</f>
        <v>0</v>
      </c>
      <c r="K1534">
        <f>COUNTIFS(mastersheet_MIS_May2019!$M:$M,ClusterAbundancebySample!$A1534,mastersheet_MIS_May2019!$H:$H,ClusterAbundancebySample!K$1)</f>
        <v>0</v>
      </c>
      <c r="L1534">
        <f>COUNTIFS(mastersheet_MIS_May2019!$M:$M,ClusterAbundancebySample!$A1534,mastersheet_MIS_May2019!$H:$H,ClusterAbundancebySample!L$1)</f>
        <v>0</v>
      </c>
      <c r="M1534">
        <f>COUNTIFS(mastersheet_MIS_May2019!$M:$M,ClusterAbundancebySample!$A1534,mastersheet_MIS_May2019!$H:$H,ClusterAbundancebySample!M$1)</f>
        <v>0</v>
      </c>
      <c r="N1534">
        <f>COUNTIFS(mastersheet_MIS_May2019!$M:$M,ClusterAbundancebySample!$A1534,mastersheet_MIS_May2019!$H:$H,ClusterAbundancebySample!N$1)</f>
        <v>0</v>
      </c>
      <c r="O1534">
        <f>COUNTIFS(mastersheet_MIS_May2019!$M:$M,ClusterAbundancebySample!$A1534,mastersheet_MIS_May2019!$H:$H,ClusterAbundancebySample!O$1)</f>
        <v>0</v>
      </c>
    </row>
    <row r="1535" spans="1:15" x14ac:dyDescent="0.25">
      <c r="A1535" t="s">
        <v>19037</v>
      </c>
      <c r="B1535">
        <f>COUNTIFS(mastersheet_MIS_May2019!M:M,ClusterAbundancebySample!$A1535,mastersheet_MIS_May2019!H:H,ClusterAbundancebySample!$B$1)</f>
        <v>0</v>
      </c>
      <c r="C1535">
        <f>COUNTIFS(mastersheet_MIS_May2019!$M:$M,ClusterAbundancebySample!$A1535,mastersheet_MIS_May2019!$H:$H,ClusterAbundancebySample!C$1)</f>
        <v>0</v>
      </c>
      <c r="D1535">
        <f>COUNTIFS(mastersheet_MIS_May2019!$M:$M,ClusterAbundancebySample!$A1535,mastersheet_MIS_May2019!$H:$H,ClusterAbundancebySample!D$1)</f>
        <v>0</v>
      </c>
      <c r="E1535">
        <f>COUNTIFS(mastersheet_MIS_May2019!$M:$M,ClusterAbundancebySample!$A1535,mastersheet_MIS_May2019!$H:$H,ClusterAbundancebySample!E$1)</f>
        <v>0</v>
      </c>
      <c r="F1535">
        <f>COUNTIFS(mastersheet_MIS_May2019!$M:$M,ClusterAbundancebySample!$A1535,mastersheet_MIS_May2019!$H:$H,ClusterAbundancebySample!F$1)</f>
        <v>0</v>
      </c>
      <c r="G1535">
        <f>COUNTIFS(mastersheet_MIS_May2019!$M:$M,ClusterAbundancebySample!$A1535,mastersheet_MIS_May2019!$H:$H,ClusterAbundancebySample!G$1)</f>
        <v>1</v>
      </c>
      <c r="H1535">
        <f>COUNTIFS(mastersheet_MIS_May2019!$M:$M,ClusterAbundancebySample!$A1535,mastersheet_MIS_May2019!$H:$H,ClusterAbundancebySample!H$1)</f>
        <v>0</v>
      </c>
      <c r="I1535">
        <f>COUNTIFS(mastersheet_MIS_May2019!$M:$M,ClusterAbundancebySample!$A1535,mastersheet_MIS_May2019!$H:$H,ClusterAbundancebySample!I$1)</f>
        <v>0</v>
      </c>
      <c r="J1535">
        <f>COUNTIFS(mastersheet_MIS_May2019!$M:$M,ClusterAbundancebySample!$A1535,mastersheet_MIS_May2019!$H:$H,ClusterAbundancebySample!J$1)</f>
        <v>0</v>
      </c>
      <c r="K1535">
        <f>COUNTIFS(mastersheet_MIS_May2019!$M:$M,ClusterAbundancebySample!$A1535,mastersheet_MIS_May2019!$H:$H,ClusterAbundancebySample!K$1)</f>
        <v>0</v>
      </c>
      <c r="L1535">
        <f>COUNTIFS(mastersheet_MIS_May2019!$M:$M,ClusterAbundancebySample!$A1535,mastersheet_MIS_May2019!$H:$H,ClusterAbundancebySample!L$1)</f>
        <v>0</v>
      </c>
      <c r="M1535">
        <f>COUNTIFS(mastersheet_MIS_May2019!$M:$M,ClusterAbundancebySample!$A1535,mastersheet_MIS_May2019!$H:$H,ClusterAbundancebySample!M$1)</f>
        <v>0</v>
      </c>
      <c r="N1535">
        <f>COUNTIFS(mastersheet_MIS_May2019!$M:$M,ClusterAbundancebySample!$A1535,mastersheet_MIS_May2019!$H:$H,ClusterAbundancebySample!N$1)</f>
        <v>0</v>
      </c>
      <c r="O1535">
        <f>COUNTIFS(mastersheet_MIS_May2019!$M:$M,ClusterAbundancebySample!$A1535,mastersheet_MIS_May2019!$H:$H,ClusterAbundancebySample!O$1)</f>
        <v>0</v>
      </c>
    </row>
    <row r="1536" spans="1:15" x14ac:dyDescent="0.25">
      <c r="A1536" t="s">
        <v>18824</v>
      </c>
      <c r="B1536">
        <f>COUNTIFS(mastersheet_MIS_May2019!M:M,ClusterAbundancebySample!$A1536,mastersheet_MIS_May2019!H:H,ClusterAbundancebySample!$B$1)</f>
        <v>0</v>
      </c>
      <c r="C1536">
        <f>COUNTIFS(mastersheet_MIS_May2019!$M:$M,ClusterAbundancebySample!$A1536,mastersheet_MIS_May2019!$H:$H,ClusterAbundancebySample!C$1)</f>
        <v>0</v>
      </c>
      <c r="D1536">
        <f>COUNTIFS(mastersheet_MIS_May2019!$M:$M,ClusterAbundancebySample!$A1536,mastersheet_MIS_May2019!$H:$H,ClusterAbundancebySample!D$1)</f>
        <v>0</v>
      </c>
      <c r="E1536">
        <f>COUNTIFS(mastersheet_MIS_May2019!$M:$M,ClusterAbundancebySample!$A1536,mastersheet_MIS_May2019!$H:$H,ClusterAbundancebySample!E$1)</f>
        <v>2</v>
      </c>
      <c r="F1536">
        <f>COUNTIFS(mastersheet_MIS_May2019!$M:$M,ClusterAbundancebySample!$A1536,mastersheet_MIS_May2019!$H:$H,ClusterAbundancebySample!F$1)</f>
        <v>0</v>
      </c>
      <c r="G1536">
        <f>COUNTIFS(mastersheet_MIS_May2019!$M:$M,ClusterAbundancebySample!$A1536,mastersheet_MIS_May2019!$H:$H,ClusterAbundancebySample!G$1)</f>
        <v>1</v>
      </c>
      <c r="H1536">
        <f>COUNTIFS(mastersheet_MIS_May2019!$M:$M,ClusterAbundancebySample!$A1536,mastersheet_MIS_May2019!$H:$H,ClusterAbundancebySample!H$1)</f>
        <v>0</v>
      </c>
      <c r="I1536">
        <f>COUNTIFS(mastersheet_MIS_May2019!$M:$M,ClusterAbundancebySample!$A1536,mastersheet_MIS_May2019!$H:$H,ClusterAbundancebySample!I$1)</f>
        <v>0</v>
      </c>
      <c r="J1536">
        <f>COUNTIFS(mastersheet_MIS_May2019!$M:$M,ClusterAbundancebySample!$A1536,mastersheet_MIS_May2019!$H:$H,ClusterAbundancebySample!J$1)</f>
        <v>0</v>
      </c>
      <c r="K1536">
        <f>COUNTIFS(mastersheet_MIS_May2019!$M:$M,ClusterAbundancebySample!$A1536,mastersheet_MIS_May2019!$H:$H,ClusterAbundancebySample!K$1)</f>
        <v>0</v>
      </c>
      <c r="L1536">
        <f>COUNTIFS(mastersheet_MIS_May2019!$M:$M,ClusterAbundancebySample!$A1536,mastersheet_MIS_May2019!$H:$H,ClusterAbundancebySample!L$1)</f>
        <v>0</v>
      </c>
      <c r="M1536">
        <f>COUNTIFS(mastersheet_MIS_May2019!$M:$M,ClusterAbundancebySample!$A1536,mastersheet_MIS_May2019!$H:$H,ClusterAbundancebySample!M$1)</f>
        <v>0</v>
      </c>
      <c r="N1536">
        <f>COUNTIFS(mastersheet_MIS_May2019!$M:$M,ClusterAbundancebySample!$A1536,mastersheet_MIS_May2019!$H:$H,ClusterAbundancebySample!N$1)</f>
        <v>0</v>
      </c>
      <c r="O1536">
        <f>COUNTIFS(mastersheet_MIS_May2019!$M:$M,ClusterAbundancebySample!$A1536,mastersheet_MIS_May2019!$H:$H,ClusterAbundancebySample!O$1)</f>
        <v>0</v>
      </c>
    </row>
    <row r="1537" spans="1:15" x14ac:dyDescent="0.25">
      <c r="A1537" t="s">
        <v>19038</v>
      </c>
      <c r="B1537">
        <f>COUNTIFS(mastersheet_MIS_May2019!M:M,ClusterAbundancebySample!$A1537,mastersheet_MIS_May2019!H:H,ClusterAbundancebySample!$B$1)</f>
        <v>0</v>
      </c>
      <c r="C1537">
        <f>COUNTIFS(mastersheet_MIS_May2019!$M:$M,ClusterAbundancebySample!$A1537,mastersheet_MIS_May2019!$H:$H,ClusterAbundancebySample!C$1)</f>
        <v>0</v>
      </c>
      <c r="D1537">
        <f>COUNTIFS(mastersheet_MIS_May2019!$M:$M,ClusterAbundancebySample!$A1537,mastersheet_MIS_May2019!$H:$H,ClusterAbundancebySample!D$1)</f>
        <v>0</v>
      </c>
      <c r="E1537">
        <f>COUNTIFS(mastersheet_MIS_May2019!$M:$M,ClusterAbundancebySample!$A1537,mastersheet_MIS_May2019!$H:$H,ClusterAbundancebySample!E$1)</f>
        <v>0</v>
      </c>
      <c r="F1537">
        <f>COUNTIFS(mastersheet_MIS_May2019!$M:$M,ClusterAbundancebySample!$A1537,mastersheet_MIS_May2019!$H:$H,ClusterAbundancebySample!F$1)</f>
        <v>0</v>
      </c>
      <c r="G1537">
        <f>COUNTIFS(mastersheet_MIS_May2019!$M:$M,ClusterAbundancebySample!$A1537,mastersheet_MIS_May2019!$H:$H,ClusterAbundancebySample!G$1)</f>
        <v>1</v>
      </c>
      <c r="H1537">
        <f>COUNTIFS(mastersheet_MIS_May2019!$M:$M,ClusterAbundancebySample!$A1537,mastersheet_MIS_May2019!$H:$H,ClusterAbundancebySample!H$1)</f>
        <v>0</v>
      </c>
      <c r="I1537">
        <f>COUNTIFS(mastersheet_MIS_May2019!$M:$M,ClusterAbundancebySample!$A1537,mastersheet_MIS_May2019!$H:$H,ClusterAbundancebySample!I$1)</f>
        <v>0</v>
      </c>
      <c r="J1537">
        <f>COUNTIFS(mastersheet_MIS_May2019!$M:$M,ClusterAbundancebySample!$A1537,mastersheet_MIS_May2019!$H:$H,ClusterAbundancebySample!J$1)</f>
        <v>0</v>
      </c>
      <c r="K1537">
        <f>COUNTIFS(mastersheet_MIS_May2019!$M:$M,ClusterAbundancebySample!$A1537,mastersheet_MIS_May2019!$H:$H,ClusterAbundancebySample!K$1)</f>
        <v>0</v>
      </c>
      <c r="L1537">
        <f>COUNTIFS(mastersheet_MIS_May2019!$M:$M,ClusterAbundancebySample!$A1537,mastersheet_MIS_May2019!$H:$H,ClusterAbundancebySample!L$1)</f>
        <v>0</v>
      </c>
      <c r="M1537">
        <f>COUNTIFS(mastersheet_MIS_May2019!$M:$M,ClusterAbundancebySample!$A1537,mastersheet_MIS_May2019!$H:$H,ClusterAbundancebySample!M$1)</f>
        <v>0</v>
      </c>
      <c r="N1537">
        <f>COUNTIFS(mastersheet_MIS_May2019!$M:$M,ClusterAbundancebySample!$A1537,mastersheet_MIS_May2019!$H:$H,ClusterAbundancebySample!N$1)</f>
        <v>0</v>
      </c>
      <c r="O1537">
        <f>COUNTIFS(mastersheet_MIS_May2019!$M:$M,ClusterAbundancebySample!$A1537,mastersheet_MIS_May2019!$H:$H,ClusterAbundancebySample!O$1)</f>
        <v>0</v>
      </c>
    </row>
    <row r="1538" spans="1:15" x14ac:dyDescent="0.25">
      <c r="A1538" t="s">
        <v>19039</v>
      </c>
      <c r="B1538">
        <f>COUNTIFS(mastersheet_MIS_May2019!M:M,ClusterAbundancebySample!$A1538,mastersheet_MIS_May2019!H:H,ClusterAbundancebySample!$B$1)</f>
        <v>0</v>
      </c>
      <c r="C1538">
        <f>COUNTIFS(mastersheet_MIS_May2019!$M:$M,ClusterAbundancebySample!$A1538,mastersheet_MIS_May2019!$H:$H,ClusterAbundancebySample!C$1)</f>
        <v>0</v>
      </c>
      <c r="D1538">
        <f>COUNTIFS(mastersheet_MIS_May2019!$M:$M,ClusterAbundancebySample!$A1538,mastersheet_MIS_May2019!$H:$H,ClusterAbundancebySample!D$1)</f>
        <v>0</v>
      </c>
      <c r="E1538">
        <f>COUNTIFS(mastersheet_MIS_May2019!$M:$M,ClusterAbundancebySample!$A1538,mastersheet_MIS_May2019!$H:$H,ClusterAbundancebySample!E$1)</f>
        <v>0</v>
      </c>
      <c r="F1538">
        <f>COUNTIFS(mastersheet_MIS_May2019!$M:$M,ClusterAbundancebySample!$A1538,mastersheet_MIS_May2019!$H:$H,ClusterAbundancebySample!F$1)</f>
        <v>0</v>
      </c>
      <c r="G1538">
        <f>COUNTIFS(mastersheet_MIS_May2019!$M:$M,ClusterAbundancebySample!$A1538,mastersheet_MIS_May2019!$H:$H,ClusterAbundancebySample!G$1)</f>
        <v>1</v>
      </c>
      <c r="H1538">
        <f>COUNTIFS(mastersheet_MIS_May2019!$M:$M,ClusterAbundancebySample!$A1538,mastersheet_MIS_May2019!$H:$H,ClusterAbundancebySample!H$1)</f>
        <v>0</v>
      </c>
      <c r="I1538">
        <f>COUNTIFS(mastersheet_MIS_May2019!$M:$M,ClusterAbundancebySample!$A1538,mastersheet_MIS_May2019!$H:$H,ClusterAbundancebySample!I$1)</f>
        <v>0</v>
      </c>
      <c r="J1538">
        <f>COUNTIFS(mastersheet_MIS_May2019!$M:$M,ClusterAbundancebySample!$A1538,mastersheet_MIS_May2019!$H:$H,ClusterAbundancebySample!J$1)</f>
        <v>0</v>
      </c>
      <c r="K1538">
        <f>COUNTIFS(mastersheet_MIS_May2019!$M:$M,ClusterAbundancebySample!$A1538,mastersheet_MIS_May2019!$H:$H,ClusterAbundancebySample!K$1)</f>
        <v>0</v>
      </c>
      <c r="L1538">
        <f>COUNTIFS(mastersheet_MIS_May2019!$M:$M,ClusterAbundancebySample!$A1538,mastersheet_MIS_May2019!$H:$H,ClusterAbundancebySample!L$1)</f>
        <v>0</v>
      </c>
      <c r="M1538">
        <f>COUNTIFS(mastersheet_MIS_May2019!$M:$M,ClusterAbundancebySample!$A1538,mastersheet_MIS_May2019!$H:$H,ClusterAbundancebySample!M$1)</f>
        <v>0</v>
      </c>
      <c r="N1538">
        <f>COUNTIFS(mastersheet_MIS_May2019!$M:$M,ClusterAbundancebySample!$A1538,mastersheet_MIS_May2019!$H:$H,ClusterAbundancebySample!N$1)</f>
        <v>0</v>
      </c>
      <c r="O1538">
        <f>COUNTIFS(mastersheet_MIS_May2019!$M:$M,ClusterAbundancebySample!$A1538,mastersheet_MIS_May2019!$H:$H,ClusterAbundancebySample!O$1)</f>
        <v>0</v>
      </c>
    </row>
    <row r="1539" spans="1:15" x14ac:dyDescent="0.25">
      <c r="A1539" t="s">
        <v>19040</v>
      </c>
      <c r="B1539">
        <f>COUNTIFS(mastersheet_MIS_May2019!M:M,ClusterAbundancebySample!$A1539,mastersheet_MIS_May2019!H:H,ClusterAbundancebySample!$B$1)</f>
        <v>0</v>
      </c>
      <c r="C1539">
        <f>COUNTIFS(mastersheet_MIS_May2019!$M:$M,ClusterAbundancebySample!$A1539,mastersheet_MIS_May2019!$H:$H,ClusterAbundancebySample!C$1)</f>
        <v>0</v>
      </c>
      <c r="D1539">
        <f>COUNTIFS(mastersheet_MIS_May2019!$M:$M,ClusterAbundancebySample!$A1539,mastersheet_MIS_May2019!$H:$H,ClusterAbundancebySample!D$1)</f>
        <v>0</v>
      </c>
      <c r="E1539">
        <f>COUNTIFS(mastersheet_MIS_May2019!$M:$M,ClusterAbundancebySample!$A1539,mastersheet_MIS_May2019!$H:$H,ClusterAbundancebySample!E$1)</f>
        <v>0</v>
      </c>
      <c r="F1539">
        <f>COUNTIFS(mastersheet_MIS_May2019!$M:$M,ClusterAbundancebySample!$A1539,mastersheet_MIS_May2019!$H:$H,ClusterAbundancebySample!F$1)</f>
        <v>0</v>
      </c>
      <c r="G1539">
        <f>COUNTIFS(mastersheet_MIS_May2019!$M:$M,ClusterAbundancebySample!$A1539,mastersheet_MIS_May2019!$H:$H,ClusterAbundancebySample!G$1)</f>
        <v>1</v>
      </c>
      <c r="H1539">
        <f>COUNTIFS(mastersheet_MIS_May2019!$M:$M,ClusterAbundancebySample!$A1539,mastersheet_MIS_May2019!$H:$H,ClusterAbundancebySample!H$1)</f>
        <v>0</v>
      </c>
      <c r="I1539">
        <f>COUNTIFS(mastersheet_MIS_May2019!$M:$M,ClusterAbundancebySample!$A1539,mastersheet_MIS_May2019!$H:$H,ClusterAbundancebySample!I$1)</f>
        <v>0</v>
      </c>
      <c r="J1539">
        <f>COUNTIFS(mastersheet_MIS_May2019!$M:$M,ClusterAbundancebySample!$A1539,mastersheet_MIS_May2019!$H:$H,ClusterAbundancebySample!J$1)</f>
        <v>0</v>
      </c>
      <c r="K1539">
        <f>COUNTIFS(mastersheet_MIS_May2019!$M:$M,ClusterAbundancebySample!$A1539,mastersheet_MIS_May2019!$H:$H,ClusterAbundancebySample!K$1)</f>
        <v>0</v>
      </c>
      <c r="L1539">
        <f>COUNTIFS(mastersheet_MIS_May2019!$M:$M,ClusterAbundancebySample!$A1539,mastersheet_MIS_May2019!$H:$H,ClusterAbundancebySample!L$1)</f>
        <v>0</v>
      </c>
      <c r="M1539">
        <f>COUNTIFS(mastersheet_MIS_May2019!$M:$M,ClusterAbundancebySample!$A1539,mastersheet_MIS_May2019!$H:$H,ClusterAbundancebySample!M$1)</f>
        <v>0</v>
      </c>
      <c r="N1539">
        <f>COUNTIFS(mastersheet_MIS_May2019!$M:$M,ClusterAbundancebySample!$A1539,mastersheet_MIS_May2019!$H:$H,ClusterAbundancebySample!N$1)</f>
        <v>0</v>
      </c>
      <c r="O1539">
        <f>COUNTIFS(mastersheet_MIS_May2019!$M:$M,ClusterAbundancebySample!$A1539,mastersheet_MIS_May2019!$H:$H,ClusterAbundancebySample!O$1)</f>
        <v>0</v>
      </c>
    </row>
    <row r="1540" spans="1:15" x14ac:dyDescent="0.25">
      <c r="A1540" t="s">
        <v>19041</v>
      </c>
      <c r="B1540">
        <f>COUNTIFS(mastersheet_MIS_May2019!M:M,ClusterAbundancebySample!$A1540,mastersheet_MIS_May2019!H:H,ClusterAbundancebySample!$B$1)</f>
        <v>0</v>
      </c>
      <c r="C1540">
        <f>COUNTIFS(mastersheet_MIS_May2019!$M:$M,ClusterAbundancebySample!$A1540,mastersheet_MIS_May2019!$H:$H,ClusterAbundancebySample!C$1)</f>
        <v>0</v>
      </c>
      <c r="D1540">
        <f>COUNTIFS(mastersheet_MIS_May2019!$M:$M,ClusterAbundancebySample!$A1540,mastersheet_MIS_May2019!$H:$H,ClusterAbundancebySample!D$1)</f>
        <v>0</v>
      </c>
      <c r="E1540">
        <f>COUNTIFS(mastersheet_MIS_May2019!$M:$M,ClusterAbundancebySample!$A1540,mastersheet_MIS_May2019!$H:$H,ClusterAbundancebySample!E$1)</f>
        <v>0</v>
      </c>
      <c r="F1540">
        <f>COUNTIFS(mastersheet_MIS_May2019!$M:$M,ClusterAbundancebySample!$A1540,mastersheet_MIS_May2019!$H:$H,ClusterAbundancebySample!F$1)</f>
        <v>0</v>
      </c>
      <c r="G1540">
        <f>COUNTIFS(mastersheet_MIS_May2019!$M:$M,ClusterAbundancebySample!$A1540,mastersheet_MIS_May2019!$H:$H,ClusterAbundancebySample!G$1)</f>
        <v>1</v>
      </c>
      <c r="H1540">
        <f>COUNTIFS(mastersheet_MIS_May2019!$M:$M,ClusterAbundancebySample!$A1540,mastersheet_MIS_May2019!$H:$H,ClusterAbundancebySample!H$1)</f>
        <v>0</v>
      </c>
      <c r="I1540">
        <f>COUNTIFS(mastersheet_MIS_May2019!$M:$M,ClusterAbundancebySample!$A1540,mastersheet_MIS_May2019!$H:$H,ClusterAbundancebySample!I$1)</f>
        <v>0</v>
      </c>
      <c r="J1540">
        <f>COUNTIFS(mastersheet_MIS_May2019!$M:$M,ClusterAbundancebySample!$A1540,mastersheet_MIS_May2019!$H:$H,ClusterAbundancebySample!J$1)</f>
        <v>0</v>
      </c>
      <c r="K1540">
        <f>COUNTIFS(mastersheet_MIS_May2019!$M:$M,ClusterAbundancebySample!$A1540,mastersheet_MIS_May2019!$H:$H,ClusterAbundancebySample!K$1)</f>
        <v>0</v>
      </c>
      <c r="L1540">
        <f>COUNTIFS(mastersheet_MIS_May2019!$M:$M,ClusterAbundancebySample!$A1540,mastersheet_MIS_May2019!$H:$H,ClusterAbundancebySample!L$1)</f>
        <v>0</v>
      </c>
      <c r="M1540">
        <f>COUNTIFS(mastersheet_MIS_May2019!$M:$M,ClusterAbundancebySample!$A1540,mastersheet_MIS_May2019!$H:$H,ClusterAbundancebySample!M$1)</f>
        <v>0</v>
      </c>
      <c r="N1540">
        <f>COUNTIFS(mastersheet_MIS_May2019!$M:$M,ClusterAbundancebySample!$A1540,mastersheet_MIS_May2019!$H:$H,ClusterAbundancebySample!N$1)</f>
        <v>0</v>
      </c>
      <c r="O1540">
        <f>COUNTIFS(mastersheet_MIS_May2019!$M:$M,ClusterAbundancebySample!$A1540,mastersheet_MIS_May2019!$H:$H,ClusterAbundancebySample!O$1)</f>
        <v>0</v>
      </c>
    </row>
    <row r="1541" spans="1:15" x14ac:dyDescent="0.25">
      <c r="A1541" t="s">
        <v>19042</v>
      </c>
      <c r="B1541">
        <f>COUNTIFS(mastersheet_MIS_May2019!M:M,ClusterAbundancebySample!$A1541,mastersheet_MIS_May2019!H:H,ClusterAbundancebySample!$B$1)</f>
        <v>0</v>
      </c>
      <c r="C1541">
        <f>COUNTIFS(mastersheet_MIS_May2019!$M:$M,ClusterAbundancebySample!$A1541,mastersheet_MIS_May2019!$H:$H,ClusterAbundancebySample!C$1)</f>
        <v>0</v>
      </c>
      <c r="D1541">
        <f>COUNTIFS(mastersheet_MIS_May2019!$M:$M,ClusterAbundancebySample!$A1541,mastersheet_MIS_May2019!$H:$H,ClusterAbundancebySample!D$1)</f>
        <v>0</v>
      </c>
      <c r="E1541">
        <f>COUNTIFS(mastersheet_MIS_May2019!$M:$M,ClusterAbundancebySample!$A1541,mastersheet_MIS_May2019!$H:$H,ClusterAbundancebySample!E$1)</f>
        <v>0</v>
      </c>
      <c r="F1541">
        <f>COUNTIFS(mastersheet_MIS_May2019!$M:$M,ClusterAbundancebySample!$A1541,mastersheet_MIS_May2019!$H:$H,ClusterAbundancebySample!F$1)</f>
        <v>0</v>
      </c>
      <c r="G1541">
        <f>COUNTIFS(mastersheet_MIS_May2019!$M:$M,ClusterAbundancebySample!$A1541,mastersheet_MIS_May2019!$H:$H,ClusterAbundancebySample!G$1)</f>
        <v>1</v>
      </c>
      <c r="H1541">
        <f>COUNTIFS(mastersheet_MIS_May2019!$M:$M,ClusterAbundancebySample!$A1541,mastersheet_MIS_May2019!$H:$H,ClusterAbundancebySample!H$1)</f>
        <v>0</v>
      </c>
      <c r="I1541">
        <f>COUNTIFS(mastersheet_MIS_May2019!$M:$M,ClusterAbundancebySample!$A1541,mastersheet_MIS_May2019!$H:$H,ClusterAbundancebySample!I$1)</f>
        <v>0</v>
      </c>
      <c r="J1541">
        <f>COUNTIFS(mastersheet_MIS_May2019!$M:$M,ClusterAbundancebySample!$A1541,mastersheet_MIS_May2019!$H:$H,ClusterAbundancebySample!J$1)</f>
        <v>0</v>
      </c>
      <c r="K1541">
        <f>COUNTIFS(mastersheet_MIS_May2019!$M:$M,ClusterAbundancebySample!$A1541,mastersheet_MIS_May2019!$H:$H,ClusterAbundancebySample!K$1)</f>
        <v>0</v>
      </c>
      <c r="L1541">
        <f>COUNTIFS(mastersheet_MIS_May2019!$M:$M,ClusterAbundancebySample!$A1541,mastersheet_MIS_May2019!$H:$H,ClusterAbundancebySample!L$1)</f>
        <v>0</v>
      </c>
      <c r="M1541">
        <f>COUNTIFS(mastersheet_MIS_May2019!$M:$M,ClusterAbundancebySample!$A1541,mastersheet_MIS_May2019!$H:$H,ClusterAbundancebySample!M$1)</f>
        <v>0</v>
      </c>
      <c r="N1541">
        <f>COUNTIFS(mastersheet_MIS_May2019!$M:$M,ClusterAbundancebySample!$A1541,mastersheet_MIS_May2019!$H:$H,ClusterAbundancebySample!N$1)</f>
        <v>0</v>
      </c>
      <c r="O1541">
        <f>COUNTIFS(mastersheet_MIS_May2019!$M:$M,ClusterAbundancebySample!$A1541,mastersheet_MIS_May2019!$H:$H,ClusterAbundancebySample!O$1)</f>
        <v>0</v>
      </c>
    </row>
    <row r="1542" spans="1:15" x14ac:dyDescent="0.25">
      <c r="A1542" t="s">
        <v>19043</v>
      </c>
      <c r="B1542">
        <f>COUNTIFS(mastersheet_MIS_May2019!M:M,ClusterAbundancebySample!$A1542,mastersheet_MIS_May2019!H:H,ClusterAbundancebySample!$B$1)</f>
        <v>0</v>
      </c>
      <c r="C1542">
        <f>COUNTIFS(mastersheet_MIS_May2019!$M:$M,ClusterAbundancebySample!$A1542,mastersheet_MIS_May2019!$H:$H,ClusterAbundancebySample!C$1)</f>
        <v>0</v>
      </c>
      <c r="D1542">
        <f>COUNTIFS(mastersheet_MIS_May2019!$M:$M,ClusterAbundancebySample!$A1542,mastersheet_MIS_May2019!$H:$H,ClusterAbundancebySample!D$1)</f>
        <v>0</v>
      </c>
      <c r="E1542">
        <f>COUNTIFS(mastersheet_MIS_May2019!$M:$M,ClusterAbundancebySample!$A1542,mastersheet_MIS_May2019!$H:$H,ClusterAbundancebySample!E$1)</f>
        <v>0</v>
      </c>
      <c r="F1542">
        <f>COUNTIFS(mastersheet_MIS_May2019!$M:$M,ClusterAbundancebySample!$A1542,mastersheet_MIS_May2019!$H:$H,ClusterAbundancebySample!F$1)</f>
        <v>0</v>
      </c>
      <c r="G1542">
        <f>COUNTIFS(mastersheet_MIS_May2019!$M:$M,ClusterAbundancebySample!$A1542,mastersheet_MIS_May2019!$H:$H,ClusterAbundancebySample!G$1)</f>
        <v>1</v>
      </c>
      <c r="H1542">
        <f>COUNTIFS(mastersheet_MIS_May2019!$M:$M,ClusterAbundancebySample!$A1542,mastersheet_MIS_May2019!$H:$H,ClusterAbundancebySample!H$1)</f>
        <v>0</v>
      </c>
      <c r="I1542">
        <f>COUNTIFS(mastersheet_MIS_May2019!$M:$M,ClusterAbundancebySample!$A1542,mastersheet_MIS_May2019!$H:$H,ClusterAbundancebySample!I$1)</f>
        <v>0</v>
      </c>
      <c r="J1542">
        <f>COUNTIFS(mastersheet_MIS_May2019!$M:$M,ClusterAbundancebySample!$A1542,mastersheet_MIS_May2019!$H:$H,ClusterAbundancebySample!J$1)</f>
        <v>0</v>
      </c>
      <c r="K1542">
        <f>COUNTIFS(mastersheet_MIS_May2019!$M:$M,ClusterAbundancebySample!$A1542,mastersheet_MIS_May2019!$H:$H,ClusterAbundancebySample!K$1)</f>
        <v>0</v>
      </c>
      <c r="L1542">
        <f>COUNTIFS(mastersheet_MIS_May2019!$M:$M,ClusterAbundancebySample!$A1542,mastersheet_MIS_May2019!$H:$H,ClusterAbundancebySample!L$1)</f>
        <v>0</v>
      </c>
      <c r="M1542">
        <f>COUNTIFS(mastersheet_MIS_May2019!$M:$M,ClusterAbundancebySample!$A1542,mastersheet_MIS_May2019!$H:$H,ClusterAbundancebySample!M$1)</f>
        <v>0</v>
      </c>
      <c r="N1542">
        <f>COUNTIFS(mastersheet_MIS_May2019!$M:$M,ClusterAbundancebySample!$A1542,mastersheet_MIS_May2019!$H:$H,ClusterAbundancebySample!N$1)</f>
        <v>0</v>
      </c>
      <c r="O1542">
        <f>COUNTIFS(mastersheet_MIS_May2019!$M:$M,ClusterAbundancebySample!$A1542,mastersheet_MIS_May2019!$H:$H,ClusterAbundancebySample!O$1)</f>
        <v>0</v>
      </c>
    </row>
    <row r="1543" spans="1:15" x14ac:dyDescent="0.25">
      <c r="A1543" t="s">
        <v>19044</v>
      </c>
      <c r="B1543">
        <f>COUNTIFS(mastersheet_MIS_May2019!M:M,ClusterAbundancebySample!$A1543,mastersheet_MIS_May2019!H:H,ClusterAbundancebySample!$B$1)</f>
        <v>0</v>
      </c>
      <c r="C1543">
        <f>COUNTIFS(mastersheet_MIS_May2019!$M:$M,ClusterAbundancebySample!$A1543,mastersheet_MIS_May2019!$H:$H,ClusterAbundancebySample!C$1)</f>
        <v>0</v>
      </c>
      <c r="D1543">
        <f>COUNTIFS(mastersheet_MIS_May2019!$M:$M,ClusterAbundancebySample!$A1543,mastersheet_MIS_May2019!$H:$H,ClusterAbundancebySample!D$1)</f>
        <v>0</v>
      </c>
      <c r="E1543">
        <f>COUNTIFS(mastersheet_MIS_May2019!$M:$M,ClusterAbundancebySample!$A1543,mastersheet_MIS_May2019!$H:$H,ClusterAbundancebySample!E$1)</f>
        <v>0</v>
      </c>
      <c r="F1543">
        <f>COUNTIFS(mastersheet_MIS_May2019!$M:$M,ClusterAbundancebySample!$A1543,mastersheet_MIS_May2019!$H:$H,ClusterAbundancebySample!F$1)</f>
        <v>0</v>
      </c>
      <c r="G1543">
        <f>COUNTIFS(mastersheet_MIS_May2019!$M:$M,ClusterAbundancebySample!$A1543,mastersheet_MIS_May2019!$H:$H,ClusterAbundancebySample!G$1)</f>
        <v>1</v>
      </c>
      <c r="H1543">
        <f>COUNTIFS(mastersheet_MIS_May2019!$M:$M,ClusterAbundancebySample!$A1543,mastersheet_MIS_May2019!$H:$H,ClusterAbundancebySample!H$1)</f>
        <v>0</v>
      </c>
      <c r="I1543">
        <f>COUNTIFS(mastersheet_MIS_May2019!$M:$M,ClusterAbundancebySample!$A1543,mastersheet_MIS_May2019!$H:$H,ClusterAbundancebySample!I$1)</f>
        <v>0</v>
      </c>
      <c r="J1543">
        <f>COUNTIFS(mastersheet_MIS_May2019!$M:$M,ClusterAbundancebySample!$A1543,mastersheet_MIS_May2019!$H:$H,ClusterAbundancebySample!J$1)</f>
        <v>0</v>
      </c>
      <c r="K1543">
        <f>COUNTIFS(mastersheet_MIS_May2019!$M:$M,ClusterAbundancebySample!$A1543,mastersheet_MIS_May2019!$H:$H,ClusterAbundancebySample!K$1)</f>
        <v>0</v>
      </c>
      <c r="L1543">
        <f>COUNTIFS(mastersheet_MIS_May2019!$M:$M,ClusterAbundancebySample!$A1543,mastersheet_MIS_May2019!$H:$H,ClusterAbundancebySample!L$1)</f>
        <v>0</v>
      </c>
      <c r="M1543">
        <f>COUNTIFS(mastersheet_MIS_May2019!$M:$M,ClusterAbundancebySample!$A1543,mastersheet_MIS_May2019!$H:$H,ClusterAbundancebySample!M$1)</f>
        <v>0</v>
      </c>
      <c r="N1543">
        <f>COUNTIFS(mastersheet_MIS_May2019!$M:$M,ClusterAbundancebySample!$A1543,mastersheet_MIS_May2019!$H:$H,ClusterAbundancebySample!N$1)</f>
        <v>0</v>
      </c>
      <c r="O1543">
        <f>COUNTIFS(mastersheet_MIS_May2019!$M:$M,ClusterAbundancebySample!$A1543,mastersheet_MIS_May2019!$H:$H,ClusterAbundancebySample!O$1)</f>
        <v>0</v>
      </c>
    </row>
    <row r="1544" spans="1:15" x14ac:dyDescent="0.25">
      <c r="A1544" t="s">
        <v>19045</v>
      </c>
      <c r="B1544">
        <f>COUNTIFS(mastersheet_MIS_May2019!M:M,ClusterAbundancebySample!$A1544,mastersheet_MIS_May2019!H:H,ClusterAbundancebySample!$B$1)</f>
        <v>0</v>
      </c>
      <c r="C1544">
        <f>COUNTIFS(mastersheet_MIS_May2019!$M:$M,ClusterAbundancebySample!$A1544,mastersheet_MIS_May2019!$H:$H,ClusterAbundancebySample!C$1)</f>
        <v>0</v>
      </c>
      <c r="D1544">
        <f>COUNTIFS(mastersheet_MIS_May2019!$M:$M,ClusterAbundancebySample!$A1544,mastersheet_MIS_May2019!$H:$H,ClusterAbundancebySample!D$1)</f>
        <v>0</v>
      </c>
      <c r="E1544">
        <f>COUNTIFS(mastersheet_MIS_May2019!$M:$M,ClusterAbundancebySample!$A1544,mastersheet_MIS_May2019!$H:$H,ClusterAbundancebySample!E$1)</f>
        <v>0</v>
      </c>
      <c r="F1544">
        <f>COUNTIFS(mastersheet_MIS_May2019!$M:$M,ClusterAbundancebySample!$A1544,mastersheet_MIS_May2019!$H:$H,ClusterAbundancebySample!F$1)</f>
        <v>0</v>
      </c>
      <c r="G1544">
        <f>COUNTIFS(mastersheet_MIS_May2019!$M:$M,ClusterAbundancebySample!$A1544,mastersheet_MIS_May2019!$H:$H,ClusterAbundancebySample!G$1)</f>
        <v>2</v>
      </c>
      <c r="H1544">
        <f>COUNTIFS(mastersheet_MIS_May2019!$M:$M,ClusterAbundancebySample!$A1544,mastersheet_MIS_May2019!$H:$H,ClusterAbundancebySample!H$1)</f>
        <v>0</v>
      </c>
      <c r="I1544">
        <f>COUNTIFS(mastersheet_MIS_May2019!$M:$M,ClusterAbundancebySample!$A1544,mastersheet_MIS_May2019!$H:$H,ClusterAbundancebySample!I$1)</f>
        <v>0</v>
      </c>
      <c r="J1544">
        <f>COUNTIFS(mastersheet_MIS_May2019!$M:$M,ClusterAbundancebySample!$A1544,mastersheet_MIS_May2019!$H:$H,ClusterAbundancebySample!J$1)</f>
        <v>0</v>
      </c>
      <c r="K1544">
        <f>COUNTIFS(mastersheet_MIS_May2019!$M:$M,ClusterAbundancebySample!$A1544,mastersheet_MIS_May2019!$H:$H,ClusterAbundancebySample!K$1)</f>
        <v>0</v>
      </c>
      <c r="L1544">
        <f>COUNTIFS(mastersheet_MIS_May2019!$M:$M,ClusterAbundancebySample!$A1544,mastersheet_MIS_May2019!$H:$H,ClusterAbundancebySample!L$1)</f>
        <v>0</v>
      </c>
      <c r="M1544">
        <f>COUNTIFS(mastersheet_MIS_May2019!$M:$M,ClusterAbundancebySample!$A1544,mastersheet_MIS_May2019!$H:$H,ClusterAbundancebySample!M$1)</f>
        <v>0</v>
      </c>
      <c r="N1544">
        <f>COUNTIFS(mastersheet_MIS_May2019!$M:$M,ClusterAbundancebySample!$A1544,mastersheet_MIS_May2019!$H:$H,ClusterAbundancebySample!N$1)</f>
        <v>0</v>
      </c>
      <c r="O1544">
        <f>COUNTIFS(mastersheet_MIS_May2019!$M:$M,ClusterAbundancebySample!$A1544,mastersheet_MIS_May2019!$H:$H,ClusterAbundancebySample!O$1)</f>
        <v>0</v>
      </c>
    </row>
    <row r="1545" spans="1:15" x14ac:dyDescent="0.25">
      <c r="A1545" t="s">
        <v>19046</v>
      </c>
      <c r="B1545">
        <f>COUNTIFS(mastersheet_MIS_May2019!M:M,ClusterAbundancebySample!$A1545,mastersheet_MIS_May2019!H:H,ClusterAbundancebySample!$B$1)</f>
        <v>0</v>
      </c>
      <c r="C1545">
        <f>COUNTIFS(mastersheet_MIS_May2019!$M:$M,ClusterAbundancebySample!$A1545,mastersheet_MIS_May2019!$H:$H,ClusterAbundancebySample!C$1)</f>
        <v>0</v>
      </c>
      <c r="D1545">
        <f>COUNTIFS(mastersheet_MIS_May2019!$M:$M,ClusterAbundancebySample!$A1545,mastersheet_MIS_May2019!$H:$H,ClusterAbundancebySample!D$1)</f>
        <v>0</v>
      </c>
      <c r="E1545">
        <f>COUNTIFS(mastersheet_MIS_May2019!$M:$M,ClusterAbundancebySample!$A1545,mastersheet_MIS_May2019!$H:$H,ClusterAbundancebySample!E$1)</f>
        <v>0</v>
      </c>
      <c r="F1545">
        <f>COUNTIFS(mastersheet_MIS_May2019!$M:$M,ClusterAbundancebySample!$A1545,mastersheet_MIS_May2019!$H:$H,ClusterAbundancebySample!F$1)</f>
        <v>0</v>
      </c>
      <c r="G1545">
        <f>COUNTIFS(mastersheet_MIS_May2019!$M:$M,ClusterAbundancebySample!$A1545,mastersheet_MIS_May2019!$H:$H,ClusterAbundancebySample!G$1)</f>
        <v>1</v>
      </c>
      <c r="H1545">
        <f>COUNTIFS(mastersheet_MIS_May2019!$M:$M,ClusterAbundancebySample!$A1545,mastersheet_MIS_May2019!$H:$H,ClusterAbundancebySample!H$1)</f>
        <v>0</v>
      </c>
      <c r="I1545">
        <f>COUNTIFS(mastersheet_MIS_May2019!$M:$M,ClusterAbundancebySample!$A1545,mastersheet_MIS_May2019!$H:$H,ClusterAbundancebySample!I$1)</f>
        <v>0</v>
      </c>
      <c r="J1545">
        <f>COUNTIFS(mastersheet_MIS_May2019!$M:$M,ClusterAbundancebySample!$A1545,mastersheet_MIS_May2019!$H:$H,ClusterAbundancebySample!J$1)</f>
        <v>0</v>
      </c>
      <c r="K1545">
        <f>COUNTIFS(mastersheet_MIS_May2019!$M:$M,ClusterAbundancebySample!$A1545,mastersheet_MIS_May2019!$H:$H,ClusterAbundancebySample!K$1)</f>
        <v>0</v>
      </c>
      <c r="L1545">
        <f>COUNTIFS(mastersheet_MIS_May2019!$M:$M,ClusterAbundancebySample!$A1545,mastersheet_MIS_May2019!$H:$H,ClusterAbundancebySample!L$1)</f>
        <v>0</v>
      </c>
      <c r="M1545">
        <f>COUNTIFS(mastersheet_MIS_May2019!$M:$M,ClusterAbundancebySample!$A1545,mastersheet_MIS_May2019!$H:$H,ClusterAbundancebySample!M$1)</f>
        <v>0</v>
      </c>
      <c r="N1545">
        <f>COUNTIFS(mastersheet_MIS_May2019!$M:$M,ClusterAbundancebySample!$A1545,mastersheet_MIS_May2019!$H:$H,ClusterAbundancebySample!N$1)</f>
        <v>0</v>
      </c>
      <c r="O1545">
        <f>COUNTIFS(mastersheet_MIS_May2019!$M:$M,ClusterAbundancebySample!$A1545,mastersheet_MIS_May2019!$H:$H,ClusterAbundancebySample!O$1)</f>
        <v>0</v>
      </c>
    </row>
    <row r="1546" spans="1:15" x14ac:dyDescent="0.25">
      <c r="A1546" t="s">
        <v>19047</v>
      </c>
      <c r="B1546">
        <f>COUNTIFS(mastersheet_MIS_May2019!M:M,ClusterAbundancebySample!$A1546,mastersheet_MIS_May2019!H:H,ClusterAbundancebySample!$B$1)</f>
        <v>0</v>
      </c>
      <c r="C1546">
        <f>COUNTIFS(mastersheet_MIS_May2019!$M:$M,ClusterAbundancebySample!$A1546,mastersheet_MIS_May2019!$H:$H,ClusterAbundancebySample!C$1)</f>
        <v>0</v>
      </c>
      <c r="D1546">
        <f>COUNTIFS(mastersheet_MIS_May2019!$M:$M,ClusterAbundancebySample!$A1546,mastersheet_MIS_May2019!$H:$H,ClusterAbundancebySample!D$1)</f>
        <v>0</v>
      </c>
      <c r="E1546">
        <f>COUNTIFS(mastersheet_MIS_May2019!$M:$M,ClusterAbundancebySample!$A1546,mastersheet_MIS_May2019!$H:$H,ClusterAbundancebySample!E$1)</f>
        <v>0</v>
      </c>
      <c r="F1546">
        <f>COUNTIFS(mastersheet_MIS_May2019!$M:$M,ClusterAbundancebySample!$A1546,mastersheet_MIS_May2019!$H:$H,ClusterAbundancebySample!F$1)</f>
        <v>0</v>
      </c>
      <c r="G1546">
        <f>COUNTIFS(mastersheet_MIS_May2019!$M:$M,ClusterAbundancebySample!$A1546,mastersheet_MIS_May2019!$H:$H,ClusterAbundancebySample!G$1)</f>
        <v>1</v>
      </c>
      <c r="H1546">
        <f>COUNTIFS(mastersheet_MIS_May2019!$M:$M,ClusterAbundancebySample!$A1546,mastersheet_MIS_May2019!$H:$H,ClusterAbundancebySample!H$1)</f>
        <v>0</v>
      </c>
      <c r="I1546">
        <f>COUNTIFS(mastersheet_MIS_May2019!$M:$M,ClusterAbundancebySample!$A1546,mastersheet_MIS_May2019!$H:$H,ClusterAbundancebySample!I$1)</f>
        <v>0</v>
      </c>
      <c r="J1546">
        <f>COUNTIFS(mastersheet_MIS_May2019!$M:$M,ClusterAbundancebySample!$A1546,mastersheet_MIS_May2019!$H:$H,ClusterAbundancebySample!J$1)</f>
        <v>0</v>
      </c>
      <c r="K1546">
        <f>COUNTIFS(mastersheet_MIS_May2019!$M:$M,ClusterAbundancebySample!$A1546,mastersheet_MIS_May2019!$H:$H,ClusterAbundancebySample!K$1)</f>
        <v>0</v>
      </c>
      <c r="L1546">
        <f>COUNTIFS(mastersheet_MIS_May2019!$M:$M,ClusterAbundancebySample!$A1546,mastersheet_MIS_May2019!$H:$H,ClusterAbundancebySample!L$1)</f>
        <v>0</v>
      </c>
      <c r="M1546">
        <f>COUNTIFS(mastersheet_MIS_May2019!$M:$M,ClusterAbundancebySample!$A1546,mastersheet_MIS_May2019!$H:$H,ClusterAbundancebySample!M$1)</f>
        <v>0</v>
      </c>
      <c r="N1546">
        <f>COUNTIFS(mastersheet_MIS_May2019!$M:$M,ClusterAbundancebySample!$A1546,mastersheet_MIS_May2019!$H:$H,ClusterAbundancebySample!N$1)</f>
        <v>0</v>
      </c>
      <c r="O1546">
        <f>COUNTIFS(mastersheet_MIS_May2019!$M:$M,ClusterAbundancebySample!$A1546,mastersheet_MIS_May2019!$H:$H,ClusterAbundancebySample!O$1)</f>
        <v>0</v>
      </c>
    </row>
    <row r="1547" spans="1:15" x14ac:dyDescent="0.25">
      <c r="A1547" t="s">
        <v>19048</v>
      </c>
      <c r="B1547">
        <f>COUNTIFS(mastersheet_MIS_May2019!M:M,ClusterAbundancebySample!$A1547,mastersheet_MIS_May2019!H:H,ClusterAbundancebySample!$B$1)</f>
        <v>0</v>
      </c>
      <c r="C1547">
        <f>COUNTIFS(mastersheet_MIS_May2019!$M:$M,ClusterAbundancebySample!$A1547,mastersheet_MIS_May2019!$H:$H,ClusterAbundancebySample!C$1)</f>
        <v>0</v>
      </c>
      <c r="D1547">
        <f>COUNTIFS(mastersheet_MIS_May2019!$M:$M,ClusterAbundancebySample!$A1547,mastersheet_MIS_May2019!$H:$H,ClusterAbundancebySample!D$1)</f>
        <v>0</v>
      </c>
      <c r="E1547">
        <f>COUNTIFS(mastersheet_MIS_May2019!$M:$M,ClusterAbundancebySample!$A1547,mastersheet_MIS_May2019!$H:$H,ClusterAbundancebySample!E$1)</f>
        <v>0</v>
      </c>
      <c r="F1547">
        <f>COUNTIFS(mastersheet_MIS_May2019!$M:$M,ClusterAbundancebySample!$A1547,mastersheet_MIS_May2019!$H:$H,ClusterAbundancebySample!F$1)</f>
        <v>0</v>
      </c>
      <c r="G1547">
        <f>COUNTIFS(mastersheet_MIS_May2019!$M:$M,ClusterAbundancebySample!$A1547,mastersheet_MIS_May2019!$H:$H,ClusterAbundancebySample!G$1)</f>
        <v>1</v>
      </c>
      <c r="H1547">
        <f>COUNTIFS(mastersheet_MIS_May2019!$M:$M,ClusterAbundancebySample!$A1547,mastersheet_MIS_May2019!$H:$H,ClusterAbundancebySample!H$1)</f>
        <v>0</v>
      </c>
      <c r="I1547">
        <f>COUNTIFS(mastersheet_MIS_May2019!$M:$M,ClusterAbundancebySample!$A1547,mastersheet_MIS_May2019!$H:$H,ClusterAbundancebySample!I$1)</f>
        <v>0</v>
      </c>
      <c r="J1547">
        <f>COUNTIFS(mastersheet_MIS_May2019!$M:$M,ClusterAbundancebySample!$A1547,mastersheet_MIS_May2019!$H:$H,ClusterAbundancebySample!J$1)</f>
        <v>0</v>
      </c>
      <c r="K1547">
        <f>COUNTIFS(mastersheet_MIS_May2019!$M:$M,ClusterAbundancebySample!$A1547,mastersheet_MIS_May2019!$H:$H,ClusterAbundancebySample!K$1)</f>
        <v>0</v>
      </c>
      <c r="L1547">
        <f>COUNTIFS(mastersheet_MIS_May2019!$M:$M,ClusterAbundancebySample!$A1547,mastersheet_MIS_May2019!$H:$H,ClusterAbundancebySample!L$1)</f>
        <v>0</v>
      </c>
      <c r="M1547">
        <f>COUNTIFS(mastersheet_MIS_May2019!$M:$M,ClusterAbundancebySample!$A1547,mastersheet_MIS_May2019!$H:$H,ClusterAbundancebySample!M$1)</f>
        <v>0</v>
      </c>
      <c r="N1547">
        <f>COUNTIFS(mastersheet_MIS_May2019!$M:$M,ClusterAbundancebySample!$A1547,mastersheet_MIS_May2019!$H:$H,ClusterAbundancebySample!N$1)</f>
        <v>0</v>
      </c>
      <c r="O1547">
        <f>COUNTIFS(mastersheet_MIS_May2019!$M:$M,ClusterAbundancebySample!$A1547,mastersheet_MIS_May2019!$H:$H,ClusterAbundancebySample!O$1)</f>
        <v>0</v>
      </c>
    </row>
    <row r="1548" spans="1:15" x14ac:dyDescent="0.25">
      <c r="A1548" t="s">
        <v>19049</v>
      </c>
      <c r="B1548">
        <f>COUNTIFS(mastersheet_MIS_May2019!M:M,ClusterAbundancebySample!$A1548,mastersheet_MIS_May2019!H:H,ClusterAbundancebySample!$B$1)</f>
        <v>0</v>
      </c>
      <c r="C1548">
        <f>COUNTIFS(mastersheet_MIS_May2019!$M:$M,ClusterAbundancebySample!$A1548,mastersheet_MIS_May2019!$H:$H,ClusterAbundancebySample!C$1)</f>
        <v>0</v>
      </c>
      <c r="D1548">
        <f>COUNTIFS(mastersheet_MIS_May2019!$M:$M,ClusterAbundancebySample!$A1548,mastersheet_MIS_May2019!$H:$H,ClusterAbundancebySample!D$1)</f>
        <v>0</v>
      </c>
      <c r="E1548">
        <f>COUNTIFS(mastersheet_MIS_May2019!$M:$M,ClusterAbundancebySample!$A1548,mastersheet_MIS_May2019!$H:$H,ClusterAbundancebySample!E$1)</f>
        <v>0</v>
      </c>
      <c r="F1548">
        <f>COUNTIFS(mastersheet_MIS_May2019!$M:$M,ClusterAbundancebySample!$A1548,mastersheet_MIS_May2019!$H:$H,ClusterAbundancebySample!F$1)</f>
        <v>0</v>
      </c>
      <c r="G1548">
        <f>COUNTIFS(mastersheet_MIS_May2019!$M:$M,ClusterAbundancebySample!$A1548,mastersheet_MIS_May2019!$H:$H,ClusterAbundancebySample!G$1)</f>
        <v>1</v>
      </c>
      <c r="H1548">
        <f>COUNTIFS(mastersheet_MIS_May2019!$M:$M,ClusterAbundancebySample!$A1548,mastersheet_MIS_May2019!$H:$H,ClusterAbundancebySample!H$1)</f>
        <v>0</v>
      </c>
      <c r="I1548">
        <f>COUNTIFS(mastersheet_MIS_May2019!$M:$M,ClusterAbundancebySample!$A1548,mastersheet_MIS_May2019!$H:$H,ClusterAbundancebySample!I$1)</f>
        <v>0</v>
      </c>
      <c r="J1548">
        <f>COUNTIFS(mastersheet_MIS_May2019!$M:$M,ClusterAbundancebySample!$A1548,mastersheet_MIS_May2019!$H:$H,ClusterAbundancebySample!J$1)</f>
        <v>0</v>
      </c>
      <c r="K1548">
        <f>COUNTIFS(mastersheet_MIS_May2019!$M:$M,ClusterAbundancebySample!$A1548,mastersheet_MIS_May2019!$H:$H,ClusterAbundancebySample!K$1)</f>
        <v>0</v>
      </c>
      <c r="L1548">
        <f>COUNTIFS(mastersheet_MIS_May2019!$M:$M,ClusterAbundancebySample!$A1548,mastersheet_MIS_May2019!$H:$H,ClusterAbundancebySample!L$1)</f>
        <v>0</v>
      </c>
      <c r="M1548">
        <f>COUNTIFS(mastersheet_MIS_May2019!$M:$M,ClusterAbundancebySample!$A1548,mastersheet_MIS_May2019!$H:$H,ClusterAbundancebySample!M$1)</f>
        <v>0</v>
      </c>
      <c r="N1548">
        <f>COUNTIFS(mastersheet_MIS_May2019!$M:$M,ClusterAbundancebySample!$A1548,mastersheet_MIS_May2019!$H:$H,ClusterAbundancebySample!N$1)</f>
        <v>0</v>
      </c>
      <c r="O1548">
        <f>COUNTIFS(mastersheet_MIS_May2019!$M:$M,ClusterAbundancebySample!$A1548,mastersheet_MIS_May2019!$H:$H,ClusterAbundancebySample!O$1)</f>
        <v>0</v>
      </c>
    </row>
    <row r="1549" spans="1:15" x14ac:dyDescent="0.25">
      <c r="A1549" t="s">
        <v>19050</v>
      </c>
      <c r="B1549">
        <f>COUNTIFS(mastersheet_MIS_May2019!M:M,ClusterAbundancebySample!$A1549,mastersheet_MIS_May2019!H:H,ClusterAbundancebySample!$B$1)</f>
        <v>0</v>
      </c>
      <c r="C1549">
        <f>COUNTIFS(mastersheet_MIS_May2019!$M:$M,ClusterAbundancebySample!$A1549,mastersheet_MIS_May2019!$H:$H,ClusterAbundancebySample!C$1)</f>
        <v>0</v>
      </c>
      <c r="D1549">
        <f>COUNTIFS(mastersheet_MIS_May2019!$M:$M,ClusterAbundancebySample!$A1549,mastersheet_MIS_May2019!$H:$H,ClusterAbundancebySample!D$1)</f>
        <v>0</v>
      </c>
      <c r="E1549">
        <f>COUNTIFS(mastersheet_MIS_May2019!$M:$M,ClusterAbundancebySample!$A1549,mastersheet_MIS_May2019!$H:$H,ClusterAbundancebySample!E$1)</f>
        <v>0</v>
      </c>
      <c r="F1549">
        <f>COUNTIFS(mastersheet_MIS_May2019!$M:$M,ClusterAbundancebySample!$A1549,mastersheet_MIS_May2019!$H:$H,ClusterAbundancebySample!F$1)</f>
        <v>0</v>
      </c>
      <c r="G1549">
        <f>COUNTIFS(mastersheet_MIS_May2019!$M:$M,ClusterAbundancebySample!$A1549,mastersheet_MIS_May2019!$H:$H,ClusterAbundancebySample!G$1)</f>
        <v>1</v>
      </c>
      <c r="H1549">
        <f>COUNTIFS(mastersheet_MIS_May2019!$M:$M,ClusterAbundancebySample!$A1549,mastersheet_MIS_May2019!$H:$H,ClusterAbundancebySample!H$1)</f>
        <v>0</v>
      </c>
      <c r="I1549">
        <f>COUNTIFS(mastersheet_MIS_May2019!$M:$M,ClusterAbundancebySample!$A1549,mastersheet_MIS_May2019!$H:$H,ClusterAbundancebySample!I$1)</f>
        <v>0</v>
      </c>
      <c r="J1549">
        <f>COUNTIFS(mastersheet_MIS_May2019!$M:$M,ClusterAbundancebySample!$A1549,mastersheet_MIS_May2019!$H:$H,ClusterAbundancebySample!J$1)</f>
        <v>0</v>
      </c>
      <c r="K1549">
        <f>COUNTIFS(mastersheet_MIS_May2019!$M:$M,ClusterAbundancebySample!$A1549,mastersheet_MIS_May2019!$H:$H,ClusterAbundancebySample!K$1)</f>
        <v>0</v>
      </c>
      <c r="L1549">
        <f>COUNTIFS(mastersheet_MIS_May2019!$M:$M,ClusterAbundancebySample!$A1549,mastersheet_MIS_May2019!$H:$H,ClusterAbundancebySample!L$1)</f>
        <v>0</v>
      </c>
      <c r="M1549">
        <f>COUNTIFS(mastersheet_MIS_May2019!$M:$M,ClusterAbundancebySample!$A1549,mastersheet_MIS_May2019!$H:$H,ClusterAbundancebySample!M$1)</f>
        <v>0</v>
      </c>
      <c r="N1549">
        <f>COUNTIFS(mastersheet_MIS_May2019!$M:$M,ClusterAbundancebySample!$A1549,mastersheet_MIS_May2019!$H:$H,ClusterAbundancebySample!N$1)</f>
        <v>0</v>
      </c>
      <c r="O1549">
        <f>COUNTIFS(mastersheet_MIS_May2019!$M:$M,ClusterAbundancebySample!$A1549,mastersheet_MIS_May2019!$H:$H,ClusterAbundancebySample!O$1)</f>
        <v>0</v>
      </c>
    </row>
    <row r="1550" spans="1:15" x14ac:dyDescent="0.25">
      <c r="A1550" t="s">
        <v>19051</v>
      </c>
      <c r="B1550">
        <f>COUNTIFS(mastersheet_MIS_May2019!M:M,ClusterAbundancebySample!$A1550,mastersheet_MIS_May2019!H:H,ClusterAbundancebySample!$B$1)</f>
        <v>0</v>
      </c>
      <c r="C1550">
        <f>COUNTIFS(mastersheet_MIS_May2019!$M:$M,ClusterAbundancebySample!$A1550,mastersheet_MIS_May2019!$H:$H,ClusterAbundancebySample!C$1)</f>
        <v>0</v>
      </c>
      <c r="D1550">
        <f>COUNTIFS(mastersheet_MIS_May2019!$M:$M,ClusterAbundancebySample!$A1550,mastersheet_MIS_May2019!$H:$H,ClusterAbundancebySample!D$1)</f>
        <v>0</v>
      </c>
      <c r="E1550">
        <f>COUNTIFS(mastersheet_MIS_May2019!$M:$M,ClusterAbundancebySample!$A1550,mastersheet_MIS_May2019!$H:$H,ClusterAbundancebySample!E$1)</f>
        <v>0</v>
      </c>
      <c r="F1550">
        <f>COUNTIFS(mastersheet_MIS_May2019!$M:$M,ClusterAbundancebySample!$A1550,mastersheet_MIS_May2019!$H:$H,ClusterAbundancebySample!F$1)</f>
        <v>0</v>
      </c>
      <c r="G1550">
        <f>COUNTIFS(mastersheet_MIS_May2019!$M:$M,ClusterAbundancebySample!$A1550,mastersheet_MIS_May2019!$H:$H,ClusterAbundancebySample!G$1)</f>
        <v>3</v>
      </c>
      <c r="H1550">
        <f>COUNTIFS(mastersheet_MIS_May2019!$M:$M,ClusterAbundancebySample!$A1550,mastersheet_MIS_May2019!$H:$H,ClusterAbundancebySample!H$1)</f>
        <v>0</v>
      </c>
      <c r="I1550">
        <f>COUNTIFS(mastersheet_MIS_May2019!$M:$M,ClusterAbundancebySample!$A1550,mastersheet_MIS_May2019!$H:$H,ClusterAbundancebySample!I$1)</f>
        <v>0</v>
      </c>
      <c r="J1550">
        <f>COUNTIFS(mastersheet_MIS_May2019!$M:$M,ClusterAbundancebySample!$A1550,mastersheet_MIS_May2019!$H:$H,ClusterAbundancebySample!J$1)</f>
        <v>0</v>
      </c>
      <c r="K1550">
        <f>COUNTIFS(mastersheet_MIS_May2019!$M:$M,ClusterAbundancebySample!$A1550,mastersheet_MIS_May2019!$H:$H,ClusterAbundancebySample!K$1)</f>
        <v>0</v>
      </c>
      <c r="L1550">
        <f>COUNTIFS(mastersheet_MIS_May2019!$M:$M,ClusterAbundancebySample!$A1550,mastersheet_MIS_May2019!$H:$H,ClusterAbundancebySample!L$1)</f>
        <v>0</v>
      </c>
      <c r="M1550">
        <f>COUNTIFS(mastersheet_MIS_May2019!$M:$M,ClusterAbundancebySample!$A1550,mastersheet_MIS_May2019!$H:$H,ClusterAbundancebySample!M$1)</f>
        <v>0</v>
      </c>
      <c r="N1550">
        <f>COUNTIFS(mastersheet_MIS_May2019!$M:$M,ClusterAbundancebySample!$A1550,mastersheet_MIS_May2019!$H:$H,ClusterAbundancebySample!N$1)</f>
        <v>0</v>
      </c>
      <c r="O1550">
        <f>COUNTIFS(mastersheet_MIS_May2019!$M:$M,ClusterAbundancebySample!$A1550,mastersheet_MIS_May2019!$H:$H,ClusterAbundancebySample!O$1)</f>
        <v>0</v>
      </c>
    </row>
    <row r="1551" spans="1:15" x14ac:dyDescent="0.25">
      <c r="A1551" t="s">
        <v>19052</v>
      </c>
      <c r="B1551">
        <f>COUNTIFS(mastersheet_MIS_May2019!M:M,ClusterAbundancebySample!$A1551,mastersheet_MIS_May2019!H:H,ClusterAbundancebySample!$B$1)</f>
        <v>0</v>
      </c>
      <c r="C1551">
        <f>COUNTIFS(mastersheet_MIS_May2019!$M:$M,ClusterAbundancebySample!$A1551,mastersheet_MIS_May2019!$H:$H,ClusterAbundancebySample!C$1)</f>
        <v>0</v>
      </c>
      <c r="D1551">
        <f>COUNTIFS(mastersheet_MIS_May2019!$M:$M,ClusterAbundancebySample!$A1551,mastersheet_MIS_May2019!$H:$H,ClusterAbundancebySample!D$1)</f>
        <v>0</v>
      </c>
      <c r="E1551">
        <f>COUNTIFS(mastersheet_MIS_May2019!$M:$M,ClusterAbundancebySample!$A1551,mastersheet_MIS_May2019!$H:$H,ClusterAbundancebySample!E$1)</f>
        <v>0</v>
      </c>
      <c r="F1551">
        <f>COUNTIFS(mastersheet_MIS_May2019!$M:$M,ClusterAbundancebySample!$A1551,mastersheet_MIS_May2019!$H:$H,ClusterAbundancebySample!F$1)</f>
        <v>0</v>
      </c>
      <c r="G1551">
        <f>COUNTIFS(mastersheet_MIS_May2019!$M:$M,ClusterAbundancebySample!$A1551,mastersheet_MIS_May2019!$H:$H,ClusterAbundancebySample!G$1)</f>
        <v>2</v>
      </c>
      <c r="H1551">
        <f>COUNTIFS(mastersheet_MIS_May2019!$M:$M,ClusterAbundancebySample!$A1551,mastersheet_MIS_May2019!$H:$H,ClusterAbundancebySample!H$1)</f>
        <v>0</v>
      </c>
      <c r="I1551">
        <f>COUNTIFS(mastersheet_MIS_May2019!$M:$M,ClusterAbundancebySample!$A1551,mastersheet_MIS_May2019!$H:$H,ClusterAbundancebySample!I$1)</f>
        <v>0</v>
      </c>
      <c r="J1551">
        <f>COUNTIFS(mastersheet_MIS_May2019!$M:$M,ClusterAbundancebySample!$A1551,mastersheet_MIS_May2019!$H:$H,ClusterAbundancebySample!J$1)</f>
        <v>0</v>
      </c>
      <c r="K1551">
        <f>COUNTIFS(mastersheet_MIS_May2019!$M:$M,ClusterAbundancebySample!$A1551,mastersheet_MIS_May2019!$H:$H,ClusterAbundancebySample!K$1)</f>
        <v>0</v>
      </c>
      <c r="L1551">
        <f>COUNTIFS(mastersheet_MIS_May2019!$M:$M,ClusterAbundancebySample!$A1551,mastersheet_MIS_May2019!$H:$H,ClusterAbundancebySample!L$1)</f>
        <v>0</v>
      </c>
      <c r="M1551">
        <f>COUNTIFS(mastersheet_MIS_May2019!$M:$M,ClusterAbundancebySample!$A1551,mastersheet_MIS_May2019!$H:$H,ClusterAbundancebySample!M$1)</f>
        <v>0</v>
      </c>
      <c r="N1551">
        <f>COUNTIFS(mastersheet_MIS_May2019!$M:$M,ClusterAbundancebySample!$A1551,mastersheet_MIS_May2019!$H:$H,ClusterAbundancebySample!N$1)</f>
        <v>0</v>
      </c>
      <c r="O1551">
        <f>COUNTIFS(mastersheet_MIS_May2019!$M:$M,ClusterAbundancebySample!$A1551,mastersheet_MIS_May2019!$H:$H,ClusterAbundancebySample!O$1)</f>
        <v>0</v>
      </c>
    </row>
    <row r="1552" spans="1:15" x14ac:dyDescent="0.25">
      <c r="A1552" t="s">
        <v>19053</v>
      </c>
      <c r="B1552">
        <f>COUNTIFS(mastersheet_MIS_May2019!M:M,ClusterAbundancebySample!$A1552,mastersheet_MIS_May2019!H:H,ClusterAbundancebySample!$B$1)</f>
        <v>0</v>
      </c>
      <c r="C1552">
        <f>COUNTIFS(mastersheet_MIS_May2019!$M:$M,ClusterAbundancebySample!$A1552,mastersheet_MIS_May2019!$H:$H,ClusterAbundancebySample!C$1)</f>
        <v>0</v>
      </c>
      <c r="D1552">
        <f>COUNTIFS(mastersheet_MIS_May2019!$M:$M,ClusterAbundancebySample!$A1552,mastersheet_MIS_May2019!$H:$H,ClusterAbundancebySample!D$1)</f>
        <v>0</v>
      </c>
      <c r="E1552">
        <f>COUNTIFS(mastersheet_MIS_May2019!$M:$M,ClusterAbundancebySample!$A1552,mastersheet_MIS_May2019!$H:$H,ClusterAbundancebySample!E$1)</f>
        <v>0</v>
      </c>
      <c r="F1552">
        <f>COUNTIFS(mastersheet_MIS_May2019!$M:$M,ClusterAbundancebySample!$A1552,mastersheet_MIS_May2019!$H:$H,ClusterAbundancebySample!F$1)</f>
        <v>0</v>
      </c>
      <c r="G1552">
        <f>COUNTIFS(mastersheet_MIS_May2019!$M:$M,ClusterAbundancebySample!$A1552,mastersheet_MIS_May2019!$H:$H,ClusterAbundancebySample!G$1)</f>
        <v>1</v>
      </c>
      <c r="H1552">
        <f>COUNTIFS(mastersheet_MIS_May2019!$M:$M,ClusterAbundancebySample!$A1552,mastersheet_MIS_May2019!$H:$H,ClusterAbundancebySample!H$1)</f>
        <v>0</v>
      </c>
      <c r="I1552">
        <f>COUNTIFS(mastersheet_MIS_May2019!$M:$M,ClusterAbundancebySample!$A1552,mastersheet_MIS_May2019!$H:$H,ClusterAbundancebySample!I$1)</f>
        <v>0</v>
      </c>
      <c r="J1552">
        <f>COUNTIFS(mastersheet_MIS_May2019!$M:$M,ClusterAbundancebySample!$A1552,mastersheet_MIS_May2019!$H:$H,ClusterAbundancebySample!J$1)</f>
        <v>0</v>
      </c>
      <c r="K1552">
        <f>COUNTIFS(mastersheet_MIS_May2019!$M:$M,ClusterAbundancebySample!$A1552,mastersheet_MIS_May2019!$H:$H,ClusterAbundancebySample!K$1)</f>
        <v>0</v>
      </c>
      <c r="L1552">
        <f>COUNTIFS(mastersheet_MIS_May2019!$M:$M,ClusterAbundancebySample!$A1552,mastersheet_MIS_May2019!$H:$H,ClusterAbundancebySample!L$1)</f>
        <v>0</v>
      </c>
      <c r="M1552">
        <f>COUNTIFS(mastersheet_MIS_May2019!$M:$M,ClusterAbundancebySample!$A1552,mastersheet_MIS_May2019!$H:$H,ClusterAbundancebySample!M$1)</f>
        <v>0</v>
      </c>
      <c r="N1552">
        <f>COUNTIFS(mastersheet_MIS_May2019!$M:$M,ClusterAbundancebySample!$A1552,mastersheet_MIS_May2019!$H:$H,ClusterAbundancebySample!N$1)</f>
        <v>0</v>
      </c>
      <c r="O1552">
        <f>COUNTIFS(mastersheet_MIS_May2019!$M:$M,ClusterAbundancebySample!$A1552,mastersheet_MIS_May2019!$H:$H,ClusterAbundancebySample!O$1)</f>
        <v>0</v>
      </c>
    </row>
    <row r="1553" spans="1:15" x14ac:dyDescent="0.25">
      <c r="A1553" t="s">
        <v>17498</v>
      </c>
      <c r="B1553">
        <f>COUNTIFS(mastersheet_MIS_May2019!M:M,ClusterAbundancebySample!$A1553,mastersheet_MIS_May2019!H:H,ClusterAbundancebySample!$B$1)</f>
        <v>0</v>
      </c>
      <c r="C1553">
        <f>COUNTIFS(mastersheet_MIS_May2019!$M:$M,ClusterAbundancebySample!$A1553,mastersheet_MIS_May2019!$H:$H,ClusterAbundancebySample!C$1)</f>
        <v>1</v>
      </c>
      <c r="D1553">
        <f>COUNTIFS(mastersheet_MIS_May2019!$M:$M,ClusterAbundancebySample!$A1553,mastersheet_MIS_May2019!$H:$H,ClusterAbundancebySample!D$1)</f>
        <v>0</v>
      </c>
      <c r="E1553">
        <f>COUNTIFS(mastersheet_MIS_May2019!$M:$M,ClusterAbundancebySample!$A1553,mastersheet_MIS_May2019!$H:$H,ClusterAbundancebySample!E$1)</f>
        <v>12</v>
      </c>
      <c r="F1553">
        <f>COUNTIFS(mastersheet_MIS_May2019!$M:$M,ClusterAbundancebySample!$A1553,mastersheet_MIS_May2019!$H:$H,ClusterAbundancebySample!F$1)</f>
        <v>0</v>
      </c>
      <c r="G1553">
        <f>COUNTIFS(mastersheet_MIS_May2019!$M:$M,ClusterAbundancebySample!$A1553,mastersheet_MIS_May2019!$H:$H,ClusterAbundancebySample!G$1)</f>
        <v>2</v>
      </c>
      <c r="H1553">
        <f>COUNTIFS(mastersheet_MIS_May2019!$M:$M,ClusterAbundancebySample!$A1553,mastersheet_MIS_May2019!$H:$H,ClusterAbundancebySample!H$1)</f>
        <v>0</v>
      </c>
      <c r="I1553">
        <f>COUNTIFS(mastersheet_MIS_May2019!$M:$M,ClusterAbundancebySample!$A1553,mastersheet_MIS_May2019!$H:$H,ClusterAbundancebySample!I$1)</f>
        <v>0</v>
      </c>
      <c r="J1553">
        <f>COUNTIFS(mastersheet_MIS_May2019!$M:$M,ClusterAbundancebySample!$A1553,mastersheet_MIS_May2019!$H:$H,ClusterAbundancebySample!J$1)</f>
        <v>0</v>
      </c>
      <c r="K1553">
        <f>COUNTIFS(mastersheet_MIS_May2019!$M:$M,ClusterAbundancebySample!$A1553,mastersheet_MIS_May2019!$H:$H,ClusterAbundancebySample!K$1)</f>
        <v>0</v>
      </c>
      <c r="L1553">
        <f>COUNTIFS(mastersheet_MIS_May2019!$M:$M,ClusterAbundancebySample!$A1553,mastersheet_MIS_May2019!$H:$H,ClusterAbundancebySample!L$1)</f>
        <v>0</v>
      </c>
      <c r="M1553">
        <f>COUNTIFS(mastersheet_MIS_May2019!$M:$M,ClusterAbundancebySample!$A1553,mastersheet_MIS_May2019!$H:$H,ClusterAbundancebySample!M$1)</f>
        <v>0</v>
      </c>
      <c r="N1553">
        <f>COUNTIFS(mastersheet_MIS_May2019!$M:$M,ClusterAbundancebySample!$A1553,mastersheet_MIS_May2019!$H:$H,ClusterAbundancebySample!N$1)</f>
        <v>0</v>
      </c>
      <c r="O1553">
        <f>COUNTIFS(mastersheet_MIS_May2019!$M:$M,ClusterAbundancebySample!$A1553,mastersheet_MIS_May2019!$H:$H,ClusterAbundancebySample!O$1)</f>
        <v>0</v>
      </c>
    </row>
    <row r="1554" spans="1:15" x14ac:dyDescent="0.25">
      <c r="A1554" t="s">
        <v>19054</v>
      </c>
      <c r="B1554">
        <f>COUNTIFS(mastersheet_MIS_May2019!M:M,ClusterAbundancebySample!$A1554,mastersheet_MIS_May2019!H:H,ClusterAbundancebySample!$B$1)</f>
        <v>0</v>
      </c>
      <c r="C1554">
        <f>COUNTIFS(mastersheet_MIS_May2019!$M:$M,ClusterAbundancebySample!$A1554,mastersheet_MIS_May2019!$H:$H,ClusterAbundancebySample!C$1)</f>
        <v>0</v>
      </c>
      <c r="D1554">
        <f>COUNTIFS(mastersheet_MIS_May2019!$M:$M,ClusterAbundancebySample!$A1554,mastersheet_MIS_May2019!$H:$H,ClusterAbundancebySample!D$1)</f>
        <v>0</v>
      </c>
      <c r="E1554">
        <f>COUNTIFS(mastersheet_MIS_May2019!$M:$M,ClusterAbundancebySample!$A1554,mastersheet_MIS_May2019!$H:$H,ClusterAbundancebySample!E$1)</f>
        <v>0</v>
      </c>
      <c r="F1554">
        <f>COUNTIFS(mastersheet_MIS_May2019!$M:$M,ClusterAbundancebySample!$A1554,mastersheet_MIS_May2019!$H:$H,ClusterAbundancebySample!F$1)</f>
        <v>0</v>
      </c>
      <c r="G1554">
        <f>COUNTIFS(mastersheet_MIS_May2019!$M:$M,ClusterAbundancebySample!$A1554,mastersheet_MIS_May2019!$H:$H,ClusterAbundancebySample!G$1)</f>
        <v>1</v>
      </c>
      <c r="H1554">
        <f>COUNTIFS(mastersheet_MIS_May2019!$M:$M,ClusterAbundancebySample!$A1554,mastersheet_MIS_May2019!$H:$H,ClusterAbundancebySample!H$1)</f>
        <v>0</v>
      </c>
      <c r="I1554">
        <f>COUNTIFS(mastersheet_MIS_May2019!$M:$M,ClusterAbundancebySample!$A1554,mastersheet_MIS_May2019!$H:$H,ClusterAbundancebySample!I$1)</f>
        <v>0</v>
      </c>
      <c r="J1554">
        <f>COUNTIFS(mastersheet_MIS_May2019!$M:$M,ClusterAbundancebySample!$A1554,mastersheet_MIS_May2019!$H:$H,ClusterAbundancebySample!J$1)</f>
        <v>0</v>
      </c>
      <c r="K1554">
        <f>COUNTIFS(mastersheet_MIS_May2019!$M:$M,ClusterAbundancebySample!$A1554,mastersheet_MIS_May2019!$H:$H,ClusterAbundancebySample!K$1)</f>
        <v>0</v>
      </c>
      <c r="L1554">
        <f>COUNTIFS(mastersheet_MIS_May2019!$M:$M,ClusterAbundancebySample!$A1554,mastersheet_MIS_May2019!$H:$H,ClusterAbundancebySample!L$1)</f>
        <v>0</v>
      </c>
      <c r="M1554">
        <f>COUNTIFS(mastersheet_MIS_May2019!$M:$M,ClusterAbundancebySample!$A1554,mastersheet_MIS_May2019!$H:$H,ClusterAbundancebySample!M$1)</f>
        <v>0</v>
      </c>
      <c r="N1554">
        <f>COUNTIFS(mastersheet_MIS_May2019!$M:$M,ClusterAbundancebySample!$A1554,mastersheet_MIS_May2019!$H:$H,ClusterAbundancebySample!N$1)</f>
        <v>0</v>
      </c>
      <c r="O1554">
        <f>COUNTIFS(mastersheet_MIS_May2019!$M:$M,ClusterAbundancebySample!$A1554,mastersheet_MIS_May2019!$H:$H,ClusterAbundancebySample!O$1)</f>
        <v>0</v>
      </c>
    </row>
    <row r="1555" spans="1:15" x14ac:dyDescent="0.25">
      <c r="A1555" t="s">
        <v>19055</v>
      </c>
      <c r="B1555">
        <f>COUNTIFS(mastersheet_MIS_May2019!M:M,ClusterAbundancebySample!$A1555,mastersheet_MIS_May2019!H:H,ClusterAbundancebySample!$B$1)</f>
        <v>0</v>
      </c>
      <c r="C1555">
        <f>COUNTIFS(mastersheet_MIS_May2019!$M:$M,ClusterAbundancebySample!$A1555,mastersheet_MIS_May2019!$H:$H,ClusterAbundancebySample!C$1)</f>
        <v>0</v>
      </c>
      <c r="D1555">
        <f>COUNTIFS(mastersheet_MIS_May2019!$M:$M,ClusterAbundancebySample!$A1555,mastersheet_MIS_May2019!$H:$H,ClusterAbundancebySample!D$1)</f>
        <v>0</v>
      </c>
      <c r="E1555">
        <f>COUNTIFS(mastersheet_MIS_May2019!$M:$M,ClusterAbundancebySample!$A1555,mastersheet_MIS_May2019!$H:$H,ClusterAbundancebySample!E$1)</f>
        <v>0</v>
      </c>
      <c r="F1555">
        <f>COUNTIFS(mastersheet_MIS_May2019!$M:$M,ClusterAbundancebySample!$A1555,mastersheet_MIS_May2019!$H:$H,ClusterAbundancebySample!F$1)</f>
        <v>0</v>
      </c>
      <c r="G1555">
        <f>COUNTIFS(mastersheet_MIS_May2019!$M:$M,ClusterAbundancebySample!$A1555,mastersheet_MIS_May2019!$H:$H,ClusterAbundancebySample!G$1)</f>
        <v>1</v>
      </c>
      <c r="H1555">
        <f>COUNTIFS(mastersheet_MIS_May2019!$M:$M,ClusterAbundancebySample!$A1555,mastersheet_MIS_May2019!$H:$H,ClusterAbundancebySample!H$1)</f>
        <v>0</v>
      </c>
      <c r="I1555">
        <f>COUNTIFS(mastersheet_MIS_May2019!$M:$M,ClusterAbundancebySample!$A1555,mastersheet_MIS_May2019!$H:$H,ClusterAbundancebySample!I$1)</f>
        <v>0</v>
      </c>
      <c r="J1555">
        <f>COUNTIFS(mastersheet_MIS_May2019!$M:$M,ClusterAbundancebySample!$A1555,mastersheet_MIS_May2019!$H:$H,ClusterAbundancebySample!J$1)</f>
        <v>0</v>
      </c>
      <c r="K1555">
        <f>COUNTIFS(mastersheet_MIS_May2019!$M:$M,ClusterAbundancebySample!$A1555,mastersheet_MIS_May2019!$H:$H,ClusterAbundancebySample!K$1)</f>
        <v>0</v>
      </c>
      <c r="L1555">
        <f>COUNTIFS(mastersheet_MIS_May2019!$M:$M,ClusterAbundancebySample!$A1555,mastersheet_MIS_May2019!$H:$H,ClusterAbundancebySample!L$1)</f>
        <v>0</v>
      </c>
      <c r="M1555">
        <f>COUNTIFS(mastersheet_MIS_May2019!$M:$M,ClusterAbundancebySample!$A1555,mastersheet_MIS_May2019!$H:$H,ClusterAbundancebySample!M$1)</f>
        <v>0</v>
      </c>
      <c r="N1555">
        <f>COUNTIFS(mastersheet_MIS_May2019!$M:$M,ClusterAbundancebySample!$A1555,mastersheet_MIS_May2019!$H:$H,ClusterAbundancebySample!N$1)</f>
        <v>0</v>
      </c>
      <c r="O1555">
        <f>COUNTIFS(mastersheet_MIS_May2019!$M:$M,ClusterAbundancebySample!$A1555,mastersheet_MIS_May2019!$H:$H,ClusterAbundancebySample!O$1)</f>
        <v>0</v>
      </c>
    </row>
    <row r="1556" spans="1:15" x14ac:dyDescent="0.25">
      <c r="A1556" t="s">
        <v>19062</v>
      </c>
      <c r="B1556">
        <f>COUNTIFS(mastersheet_MIS_May2019!M:M,ClusterAbundancebySample!$A1556,mastersheet_MIS_May2019!H:H,ClusterAbundancebySample!$B$1)</f>
        <v>0</v>
      </c>
      <c r="C1556">
        <f>COUNTIFS(mastersheet_MIS_May2019!$M:$M,ClusterAbundancebySample!$A1556,mastersheet_MIS_May2019!$H:$H,ClusterAbundancebySample!C$1)</f>
        <v>0</v>
      </c>
      <c r="D1556">
        <f>COUNTIFS(mastersheet_MIS_May2019!$M:$M,ClusterAbundancebySample!$A1556,mastersheet_MIS_May2019!$H:$H,ClusterAbundancebySample!D$1)</f>
        <v>0</v>
      </c>
      <c r="E1556">
        <f>COUNTIFS(mastersheet_MIS_May2019!$M:$M,ClusterAbundancebySample!$A1556,mastersheet_MIS_May2019!$H:$H,ClusterAbundancebySample!E$1)</f>
        <v>0</v>
      </c>
      <c r="F1556">
        <f>COUNTIFS(mastersheet_MIS_May2019!$M:$M,ClusterAbundancebySample!$A1556,mastersheet_MIS_May2019!$H:$H,ClusterAbundancebySample!F$1)</f>
        <v>0</v>
      </c>
      <c r="G1556">
        <f>COUNTIFS(mastersheet_MIS_May2019!$M:$M,ClusterAbundancebySample!$A1556,mastersheet_MIS_May2019!$H:$H,ClusterAbundancebySample!G$1)</f>
        <v>1</v>
      </c>
      <c r="H1556">
        <f>COUNTIFS(mastersheet_MIS_May2019!$M:$M,ClusterAbundancebySample!$A1556,mastersheet_MIS_May2019!$H:$H,ClusterAbundancebySample!H$1)</f>
        <v>0</v>
      </c>
      <c r="I1556">
        <f>COUNTIFS(mastersheet_MIS_May2019!$M:$M,ClusterAbundancebySample!$A1556,mastersheet_MIS_May2019!$H:$H,ClusterAbundancebySample!I$1)</f>
        <v>0</v>
      </c>
      <c r="J1556">
        <f>COUNTIFS(mastersheet_MIS_May2019!$M:$M,ClusterAbundancebySample!$A1556,mastersheet_MIS_May2019!$H:$H,ClusterAbundancebySample!J$1)</f>
        <v>0</v>
      </c>
      <c r="K1556">
        <f>COUNTIFS(mastersheet_MIS_May2019!$M:$M,ClusterAbundancebySample!$A1556,mastersheet_MIS_May2019!$H:$H,ClusterAbundancebySample!K$1)</f>
        <v>0</v>
      </c>
      <c r="L1556">
        <f>COUNTIFS(mastersheet_MIS_May2019!$M:$M,ClusterAbundancebySample!$A1556,mastersheet_MIS_May2019!$H:$H,ClusterAbundancebySample!L$1)</f>
        <v>0</v>
      </c>
      <c r="M1556">
        <f>COUNTIFS(mastersheet_MIS_May2019!$M:$M,ClusterAbundancebySample!$A1556,mastersheet_MIS_May2019!$H:$H,ClusterAbundancebySample!M$1)</f>
        <v>0</v>
      </c>
      <c r="N1556">
        <f>COUNTIFS(mastersheet_MIS_May2019!$M:$M,ClusterAbundancebySample!$A1556,mastersheet_MIS_May2019!$H:$H,ClusterAbundancebySample!N$1)</f>
        <v>0</v>
      </c>
      <c r="O1556">
        <f>COUNTIFS(mastersheet_MIS_May2019!$M:$M,ClusterAbundancebySample!$A1556,mastersheet_MIS_May2019!$H:$H,ClusterAbundancebySample!O$1)</f>
        <v>0</v>
      </c>
    </row>
    <row r="1557" spans="1:15" x14ac:dyDescent="0.25">
      <c r="A1557" t="s">
        <v>19063</v>
      </c>
      <c r="B1557">
        <f>COUNTIFS(mastersheet_MIS_May2019!M:M,ClusterAbundancebySample!$A1557,mastersheet_MIS_May2019!H:H,ClusterAbundancebySample!$B$1)</f>
        <v>0</v>
      </c>
      <c r="C1557">
        <f>COUNTIFS(mastersheet_MIS_May2019!$M:$M,ClusterAbundancebySample!$A1557,mastersheet_MIS_May2019!$H:$H,ClusterAbundancebySample!C$1)</f>
        <v>0</v>
      </c>
      <c r="D1557">
        <f>COUNTIFS(mastersheet_MIS_May2019!$M:$M,ClusterAbundancebySample!$A1557,mastersheet_MIS_May2019!$H:$H,ClusterAbundancebySample!D$1)</f>
        <v>0</v>
      </c>
      <c r="E1557">
        <f>COUNTIFS(mastersheet_MIS_May2019!$M:$M,ClusterAbundancebySample!$A1557,mastersheet_MIS_May2019!$H:$H,ClusterAbundancebySample!E$1)</f>
        <v>0</v>
      </c>
      <c r="F1557">
        <f>COUNTIFS(mastersheet_MIS_May2019!$M:$M,ClusterAbundancebySample!$A1557,mastersheet_MIS_May2019!$H:$H,ClusterAbundancebySample!F$1)</f>
        <v>0</v>
      </c>
      <c r="G1557">
        <f>COUNTIFS(mastersheet_MIS_May2019!$M:$M,ClusterAbundancebySample!$A1557,mastersheet_MIS_May2019!$H:$H,ClusterAbundancebySample!G$1)</f>
        <v>1</v>
      </c>
      <c r="H1557">
        <f>COUNTIFS(mastersheet_MIS_May2019!$M:$M,ClusterAbundancebySample!$A1557,mastersheet_MIS_May2019!$H:$H,ClusterAbundancebySample!H$1)</f>
        <v>0</v>
      </c>
      <c r="I1557">
        <f>COUNTIFS(mastersheet_MIS_May2019!$M:$M,ClusterAbundancebySample!$A1557,mastersheet_MIS_May2019!$H:$H,ClusterAbundancebySample!I$1)</f>
        <v>0</v>
      </c>
      <c r="J1557">
        <f>COUNTIFS(mastersheet_MIS_May2019!$M:$M,ClusterAbundancebySample!$A1557,mastersheet_MIS_May2019!$H:$H,ClusterAbundancebySample!J$1)</f>
        <v>0</v>
      </c>
      <c r="K1557">
        <f>COUNTIFS(mastersheet_MIS_May2019!$M:$M,ClusterAbundancebySample!$A1557,mastersheet_MIS_May2019!$H:$H,ClusterAbundancebySample!K$1)</f>
        <v>0</v>
      </c>
      <c r="L1557">
        <f>COUNTIFS(mastersheet_MIS_May2019!$M:$M,ClusterAbundancebySample!$A1557,mastersheet_MIS_May2019!$H:$H,ClusterAbundancebySample!L$1)</f>
        <v>0</v>
      </c>
      <c r="M1557">
        <f>COUNTIFS(mastersheet_MIS_May2019!$M:$M,ClusterAbundancebySample!$A1557,mastersheet_MIS_May2019!$H:$H,ClusterAbundancebySample!M$1)</f>
        <v>0</v>
      </c>
      <c r="N1557">
        <f>COUNTIFS(mastersheet_MIS_May2019!$M:$M,ClusterAbundancebySample!$A1557,mastersheet_MIS_May2019!$H:$H,ClusterAbundancebySample!N$1)</f>
        <v>0</v>
      </c>
      <c r="O1557">
        <f>COUNTIFS(mastersheet_MIS_May2019!$M:$M,ClusterAbundancebySample!$A1557,mastersheet_MIS_May2019!$H:$H,ClusterAbundancebySample!O$1)</f>
        <v>0</v>
      </c>
    </row>
    <row r="1558" spans="1:15" x14ac:dyDescent="0.25">
      <c r="A1558" t="s">
        <v>19064</v>
      </c>
      <c r="B1558">
        <f>COUNTIFS(mastersheet_MIS_May2019!M:M,ClusterAbundancebySample!$A1558,mastersheet_MIS_May2019!H:H,ClusterAbundancebySample!$B$1)</f>
        <v>0</v>
      </c>
      <c r="C1558">
        <f>COUNTIFS(mastersheet_MIS_May2019!$M:$M,ClusterAbundancebySample!$A1558,mastersheet_MIS_May2019!$H:$H,ClusterAbundancebySample!C$1)</f>
        <v>0</v>
      </c>
      <c r="D1558">
        <f>COUNTIFS(mastersheet_MIS_May2019!$M:$M,ClusterAbundancebySample!$A1558,mastersheet_MIS_May2019!$H:$H,ClusterAbundancebySample!D$1)</f>
        <v>0</v>
      </c>
      <c r="E1558">
        <f>COUNTIFS(mastersheet_MIS_May2019!$M:$M,ClusterAbundancebySample!$A1558,mastersheet_MIS_May2019!$H:$H,ClusterAbundancebySample!E$1)</f>
        <v>0</v>
      </c>
      <c r="F1558">
        <f>COUNTIFS(mastersheet_MIS_May2019!$M:$M,ClusterAbundancebySample!$A1558,mastersheet_MIS_May2019!$H:$H,ClusterAbundancebySample!F$1)</f>
        <v>0</v>
      </c>
      <c r="G1558">
        <f>COUNTIFS(mastersheet_MIS_May2019!$M:$M,ClusterAbundancebySample!$A1558,mastersheet_MIS_May2019!$H:$H,ClusterAbundancebySample!G$1)</f>
        <v>1</v>
      </c>
      <c r="H1558">
        <f>COUNTIFS(mastersheet_MIS_May2019!$M:$M,ClusterAbundancebySample!$A1558,mastersheet_MIS_May2019!$H:$H,ClusterAbundancebySample!H$1)</f>
        <v>0</v>
      </c>
      <c r="I1558">
        <f>COUNTIFS(mastersheet_MIS_May2019!$M:$M,ClusterAbundancebySample!$A1558,mastersheet_MIS_May2019!$H:$H,ClusterAbundancebySample!I$1)</f>
        <v>0</v>
      </c>
      <c r="J1558">
        <f>COUNTIFS(mastersheet_MIS_May2019!$M:$M,ClusterAbundancebySample!$A1558,mastersheet_MIS_May2019!$H:$H,ClusterAbundancebySample!J$1)</f>
        <v>0</v>
      </c>
      <c r="K1558">
        <f>COUNTIFS(mastersheet_MIS_May2019!$M:$M,ClusterAbundancebySample!$A1558,mastersheet_MIS_May2019!$H:$H,ClusterAbundancebySample!K$1)</f>
        <v>0</v>
      </c>
      <c r="L1558">
        <f>COUNTIFS(mastersheet_MIS_May2019!$M:$M,ClusterAbundancebySample!$A1558,mastersheet_MIS_May2019!$H:$H,ClusterAbundancebySample!L$1)</f>
        <v>0</v>
      </c>
      <c r="M1558">
        <f>COUNTIFS(mastersheet_MIS_May2019!$M:$M,ClusterAbundancebySample!$A1558,mastersheet_MIS_May2019!$H:$H,ClusterAbundancebySample!M$1)</f>
        <v>0</v>
      </c>
      <c r="N1558">
        <f>COUNTIFS(mastersheet_MIS_May2019!$M:$M,ClusterAbundancebySample!$A1558,mastersheet_MIS_May2019!$H:$H,ClusterAbundancebySample!N$1)</f>
        <v>0</v>
      </c>
      <c r="O1558">
        <f>COUNTIFS(mastersheet_MIS_May2019!$M:$M,ClusterAbundancebySample!$A1558,mastersheet_MIS_May2019!$H:$H,ClusterAbundancebySample!O$1)</f>
        <v>0</v>
      </c>
    </row>
    <row r="1559" spans="1:15" x14ac:dyDescent="0.25">
      <c r="A1559" t="s">
        <v>18838</v>
      </c>
      <c r="B1559">
        <f>COUNTIFS(mastersheet_MIS_May2019!M:M,ClusterAbundancebySample!$A1559,mastersheet_MIS_May2019!H:H,ClusterAbundancebySample!$B$1)</f>
        <v>0</v>
      </c>
      <c r="C1559">
        <f>COUNTIFS(mastersheet_MIS_May2019!$M:$M,ClusterAbundancebySample!$A1559,mastersheet_MIS_May2019!$H:$H,ClusterAbundancebySample!C$1)</f>
        <v>0</v>
      </c>
      <c r="D1559">
        <f>COUNTIFS(mastersheet_MIS_May2019!$M:$M,ClusterAbundancebySample!$A1559,mastersheet_MIS_May2019!$H:$H,ClusterAbundancebySample!D$1)</f>
        <v>0</v>
      </c>
      <c r="E1559">
        <f>COUNTIFS(mastersheet_MIS_May2019!$M:$M,ClusterAbundancebySample!$A1559,mastersheet_MIS_May2019!$H:$H,ClusterAbundancebySample!E$1)</f>
        <v>1</v>
      </c>
      <c r="F1559">
        <f>COUNTIFS(mastersheet_MIS_May2019!$M:$M,ClusterAbundancebySample!$A1559,mastersheet_MIS_May2019!$H:$H,ClusterAbundancebySample!F$1)</f>
        <v>0</v>
      </c>
      <c r="G1559">
        <f>COUNTIFS(mastersheet_MIS_May2019!$M:$M,ClusterAbundancebySample!$A1559,mastersheet_MIS_May2019!$H:$H,ClusterAbundancebySample!G$1)</f>
        <v>2</v>
      </c>
      <c r="H1559">
        <f>COUNTIFS(mastersheet_MIS_May2019!$M:$M,ClusterAbundancebySample!$A1559,mastersheet_MIS_May2019!$H:$H,ClusterAbundancebySample!H$1)</f>
        <v>0</v>
      </c>
      <c r="I1559">
        <f>COUNTIFS(mastersheet_MIS_May2019!$M:$M,ClusterAbundancebySample!$A1559,mastersheet_MIS_May2019!$H:$H,ClusterAbundancebySample!I$1)</f>
        <v>0</v>
      </c>
      <c r="J1559">
        <f>COUNTIFS(mastersheet_MIS_May2019!$M:$M,ClusterAbundancebySample!$A1559,mastersheet_MIS_May2019!$H:$H,ClusterAbundancebySample!J$1)</f>
        <v>0</v>
      </c>
      <c r="K1559">
        <f>COUNTIFS(mastersheet_MIS_May2019!$M:$M,ClusterAbundancebySample!$A1559,mastersheet_MIS_May2019!$H:$H,ClusterAbundancebySample!K$1)</f>
        <v>0</v>
      </c>
      <c r="L1559">
        <f>COUNTIFS(mastersheet_MIS_May2019!$M:$M,ClusterAbundancebySample!$A1559,mastersheet_MIS_May2019!$H:$H,ClusterAbundancebySample!L$1)</f>
        <v>0</v>
      </c>
      <c r="M1559">
        <f>COUNTIFS(mastersheet_MIS_May2019!$M:$M,ClusterAbundancebySample!$A1559,mastersheet_MIS_May2019!$H:$H,ClusterAbundancebySample!M$1)</f>
        <v>0</v>
      </c>
      <c r="N1559">
        <f>COUNTIFS(mastersheet_MIS_May2019!$M:$M,ClusterAbundancebySample!$A1559,mastersheet_MIS_May2019!$H:$H,ClusterAbundancebySample!N$1)</f>
        <v>0</v>
      </c>
      <c r="O1559">
        <f>COUNTIFS(mastersheet_MIS_May2019!$M:$M,ClusterAbundancebySample!$A1559,mastersheet_MIS_May2019!$H:$H,ClusterAbundancebySample!O$1)</f>
        <v>0</v>
      </c>
    </row>
    <row r="1560" spans="1:15" x14ac:dyDescent="0.25">
      <c r="A1560" t="s">
        <v>19065</v>
      </c>
      <c r="B1560">
        <f>COUNTIFS(mastersheet_MIS_May2019!M:M,ClusterAbundancebySample!$A1560,mastersheet_MIS_May2019!H:H,ClusterAbundancebySample!$B$1)</f>
        <v>0</v>
      </c>
      <c r="C1560">
        <f>COUNTIFS(mastersheet_MIS_May2019!$M:$M,ClusterAbundancebySample!$A1560,mastersheet_MIS_May2019!$H:$H,ClusterAbundancebySample!C$1)</f>
        <v>0</v>
      </c>
      <c r="D1560">
        <f>COUNTIFS(mastersheet_MIS_May2019!$M:$M,ClusterAbundancebySample!$A1560,mastersheet_MIS_May2019!$H:$H,ClusterAbundancebySample!D$1)</f>
        <v>0</v>
      </c>
      <c r="E1560">
        <f>COUNTIFS(mastersheet_MIS_May2019!$M:$M,ClusterAbundancebySample!$A1560,mastersheet_MIS_May2019!$H:$H,ClusterAbundancebySample!E$1)</f>
        <v>0</v>
      </c>
      <c r="F1560">
        <f>COUNTIFS(mastersheet_MIS_May2019!$M:$M,ClusterAbundancebySample!$A1560,mastersheet_MIS_May2019!$H:$H,ClusterAbundancebySample!F$1)</f>
        <v>0</v>
      </c>
      <c r="G1560">
        <f>COUNTIFS(mastersheet_MIS_May2019!$M:$M,ClusterAbundancebySample!$A1560,mastersheet_MIS_May2019!$H:$H,ClusterAbundancebySample!G$1)</f>
        <v>1</v>
      </c>
      <c r="H1560">
        <f>COUNTIFS(mastersheet_MIS_May2019!$M:$M,ClusterAbundancebySample!$A1560,mastersheet_MIS_May2019!$H:$H,ClusterAbundancebySample!H$1)</f>
        <v>0</v>
      </c>
      <c r="I1560">
        <f>COUNTIFS(mastersheet_MIS_May2019!$M:$M,ClusterAbundancebySample!$A1560,mastersheet_MIS_May2019!$H:$H,ClusterAbundancebySample!I$1)</f>
        <v>0</v>
      </c>
      <c r="J1560">
        <f>COUNTIFS(mastersheet_MIS_May2019!$M:$M,ClusterAbundancebySample!$A1560,mastersheet_MIS_May2019!$H:$H,ClusterAbundancebySample!J$1)</f>
        <v>0</v>
      </c>
      <c r="K1560">
        <f>COUNTIFS(mastersheet_MIS_May2019!$M:$M,ClusterAbundancebySample!$A1560,mastersheet_MIS_May2019!$H:$H,ClusterAbundancebySample!K$1)</f>
        <v>0</v>
      </c>
      <c r="L1560">
        <f>COUNTIFS(mastersheet_MIS_May2019!$M:$M,ClusterAbundancebySample!$A1560,mastersheet_MIS_May2019!$H:$H,ClusterAbundancebySample!L$1)</f>
        <v>0</v>
      </c>
      <c r="M1560">
        <f>COUNTIFS(mastersheet_MIS_May2019!$M:$M,ClusterAbundancebySample!$A1560,mastersheet_MIS_May2019!$H:$H,ClusterAbundancebySample!M$1)</f>
        <v>0</v>
      </c>
      <c r="N1560">
        <f>COUNTIFS(mastersheet_MIS_May2019!$M:$M,ClusterAbundancebySample!$A1560,mastersheet_MIS_May2019!$H:$H,ClusterAbundancebySample!N$1)</f>
        <v>0</v>
      </c>
      <c r="O1560">
        <f>COUNTIFS(mastersheet_MIS_May2019!$M:$M,ClusterAbundancebySample!$A1560,mastersheet_MIS_May2019!$H:$H,ClusterAbundancebySample!O$1)</f>
        <v>0</v>
      </c>
    </row>
    <row r="1561" spans="1:15" x14ac:dyDescent="0.25">
      <c r="A1561" t="s">
        <v>19067</v>
      </c>
      <c r="B1561">
        <f>COUNTIFS(mastersheet_MIS_May2019!M:M,ClusterAbundancebySample!$A1561,mastersheet_MIS_May2019!H:H,ClusterAbundancebySample!$B$1)</f>
        <v>0</v>
      </c>
      <c r="C1561">
        <f>COUNTIFS(mastersheet_MIS_May2019!$M:$M,ClusterAbundancebySample!$A1561,mastersheet_MIS_May2019!$H:$H,ClusterAbundancebySample!C$1)</f>
        <v>0</v>
      </c>
      <c r="D1561">
        <f>COUNTIFS(mastersheet_MIS_May2019!$M:$M,ClusterAbundancebySample!$A1561,mastersheet_MIS_May2019!$H:$H,ClusterAbundancebySample!D$1)</f>
        <v>0</v>
      </c>
      <c r="E1561">
        <f>COUNTIFS(mastersheet_MIS_May2019!$M:$M,ClusterAbundancebySample!$A1561,mastersheet_MIS_May2019!$H:$H,ClusterAbundancebySample!E$1)</f>
        <v>0</v>
      </c>
      <c r="F1561">
        <f>COUNTIFS(mastersheet_MIS_May2019!$M:$M,ClusterAbundancebySample!$A1561,mastersheet_MIS_May2019!$H:$H,ClusterAbundancebySample!F$1)</f>
        <v>0</v>
      </c>
      <c r="G1561">
        <f>COUNTIFS(mastersheet_MIS_May2019!$M:$M,ClusterAbundancebySample!$A1561,mastersheet_MIS_May2019!$H:$H,ClusterAbundancebySample!G$1)</f>
        <v>1</v>
      </c>
      <c r="H1561">
        <f>COUNTIFS(mastersheet_MIS_May2019!$M:$M,ClusterAbundancebySample!$A1561,mastersheet_MIS_May2019!$H:$H,ClusterAbundancebySample!H$1)</f>
        <v>0</v>
      </c>
      <c r="I1561">
        <f>COUNTIFS(mastersheet_MIS_May2019!$M:$M,ClusterAbundancebySample!$A1561,mastersheet_MIS_May2019!$H:$H,ClusterAbundancebySample!I$1)</f>
        <v>0</v>
      </c>
      <c r="J1561">
        <f>COUNTIFS(mastersheet_MIS_May2019!$M:$M,ClusterAbundancebySample!$A1561,mastersheet_MIS_May2019!$H:$H,ClusterAbundancebySample!J$1)</f>
        <v>0</v>
      </c>
      <c r="K1561">
        <f>COUNTIFS(mastersheet_MIS_May2019!$M:$M,ClusterAbundancebySample!$A1561,mastersheet_MIS_May2019!$H:$H,ClusterAbundancebySample!K$1)</f>
        <v>0</v>
      </c>
      <c r="L1561">
        <f>COUNTIFS(mastersheet_MIS_May2019!$M:$M,ClusterAbundancebySample!$A1561,mastersheet_MIS_May2019!$H:$H,ClusterAbundancebySample!L$1)</f>
        <v>0</v>
      </c>
      <c r="M1561">
        <f>COUNTIFS(mastersheet_MIS_May2019!$M:$M,ClusterAbundancebySample!$A1561,mastersheet_MIS_May2019!$H:$H,ClusterAbundancebySample!M$1)</f>
        <v>0</v>
      </c>
      <c r="N1561">
        <f>COUNTIFS(mastersheet_MIS_May2019!$M:$M,ClusterAbundancebySample!$A1561,mastersheet_MIS_May2019!$H:$H,ClusterAbundancebySample!N$1)</f>
        <v>0</v>
      </c>
      <c r="O1561">
        <f>COUNTIFS(mastersheet_MIS_May2019!$M:$M,ClusterAbundancebySample!$A1561,mastersheet_MIS_May2019!$H:$H,ClusterAbundancebySample!O$1)</f>
        <v>0</v>
      </c>
    </row>
    <row r="1562" spans="1:15" x14ac:dyDescent="0.25">
      <c r="A1562" t="s">
        <v>19068</v>
      </c>
      <c r="B1562">
        <f>COUNTIFS(mastersheet_MIS_May2019!M:M,ClusterAbundancebySample!$A1562,mastersheet_MIS_May2019!H:H,ClusterAbundancebySample!$B$1)</f>
        <v>0</v>
      </c>
      <c r="C1562">
        <f>COUNTIFS(mastersheet_MIS_May2019!$M:$M,ClusterAbundancebySample!$A1562,mastersheet_MIS_May2019!$H:$H,ClusterAbundancebySample!C$1)</f>
        <v>0</v>
      </c>
      <c r="D1562">
        <f>COUNTIFS(mastersheet_MIS_May2019!$M:$M,ClusterAbundancebySample!$A1562,mastersheet_MIS_May2019!$H:$H,ClusterAbundancebySample!D$1)</f>
        <v>0</v>
      </c>
      <c r="E1562">
        <f>COUNTIFS(mastersheet_MIS_May2019!$M:$M,ClusterAbundancebySample!$A1562,mastersheet_MIS_May2019!$H:$H,ClusterAbundancebySample!E$1)</f>
        <v>0</v>
      </c>
      <c r="F1562">
        <f>COUNTIFS(mastersheet_MIS_May2019!$M:$M,ClusterAbundancebySample!$A1562,mastersheet_MIS_May2019!$H:$H,ClusterAbundancebySample!F$1)</f>
        <v>0</v>
      </c>
      <c r="G1562">
        <f>COUNTIFS(mastersheet_MIS_May2019!$M:$M,ClusterAbundancebySample!$A1562,mastersheet_MIS_May2019!$H:$H,ClusterAbundancebySample!G$1)</f>
        <v>1</v>
      </c>
      <c r="H1562">
        <f>COUNTIFS(mastersheet_MIS_May2019!$M:$M,ClusterAbundancebySample!$A1562,mastersheet_MIS_May2019!$H:$H,ClusterAbundancebySample!H$1)</f>
        <v>0</v>
      </c>
      <c r="I1562">
        <f>COUNTIFS(mastersheet_MIS_May2019!$M:$M,ClusterAbundancebySample!$A1562,mastersheet_MIS_May2019!$H:$H,ClusterAbundancebySample!I$1)</f>
        <v>0</v>
      </c>
      <c r="J1562">
        <f>COUNTIFS(mastersheet_MIS_May2019!$M:$M,ClusterAbundancebySample!$A1562,mastersheet_MIS_May2019!$H:$H,ClusterAbundancebySample!J$1)</f>
        <v>0</v>
      </c>
      <c r="K1562">
        <f>COUNTIFS(mastersheet_MIS_May2019!$M:$M,ClusterAbundancebySample!$A1562,mastersheet_MIS_May2019!$H:$H,ClusterAbundancebySample!K$1)</f>
        <v>0</v>
      </c>
      <c r="L1562">
        <f>COUNTIFS(mastersheet_MIS_May2019!$M:$M,ClusterAbundancebySample!$A1562,mastersheet_MIS_May2019!$H:$H,ClusterAbundancebySample!L$1)</f>
        <v>0</v>
      </c>
      <c r="M1562">
        <f>COUNTIFS(mastersheet_MIS_May2019!$M:$M,ClusterAbundancebySample!$A1562,mastersheet_MIS_May2019!$H:$H,ClusterAbundancebySample!M$1)</f>
        <v>0</v>
      </c>
      <c r="N1562">
        <f>COUNTIFS(mastersheet_MIS_May2019!$M:$M,ClusterAbundancebySample!$A1562,mastersheet_MIS_May2019!$H:$H,ClusterAbundancebySample!N$1)</f>
        <v>0</v>
      </c>
      <c r="O1562">
        <f>COUNTIFS(mastersheet_MIS_May2019!$M:$M,ClusterAbundancebySample!$A1562,mastersheet_MIS_May2019!$H:$H,ClusterAbundancebySample!O$1)</f>
        <v>0</v>
      </c>
    </row>
    <row r="1563" spans="1:15" x14ac:dyDescent="0.25">
      <c r="A1563" t="s">
        <v>19069</v>
      </c>
      <c r="B1563">
        <f>COUNTIFS(mastersheet_MIS_May2019!M:M,ClusterAbundancebySample!$A1563,mastersheet_MIS_May2019!H:H,ClusterAbundancebySample!$B$1)</f>
        <v>0</v>
      </c>
      <c r="C1563">
        <f>COUNTIFS(mastersheet_MIS_May2019!$M:$M,ClusterAbundancebySample!$A1563,mastersheet_MIS_May2019!$H:$H,ClusterAbundancebySample!C$1)</f>
        <v>0</v>
      </c>
      <c r="D1563">
        <f>COUNTIFS(mastersheet_MIS_May2019!$M:$M,ClusterAbundancebySample!$A1563,mastersheet_MIS_May2019!$H:$H,ClusterAbundancebySample!D$1)</f>
        <v>0</v>
      </c>
      <c r="E1563">
        <f>COUNTIFS(mastersheet_MIS_May2019!$M:$M,ClusterAbundancebySample!$A1563,mastersheet_MIS_May2019!$H:$H,ClusterAbundancebySample!E$1)</f>
        <v>0</v>
      </c>
      <c r="F1563">
        <f>COUNTIFS(mastersheet_MIS_May2019!$M:$M,ClusterAbundancebySample!$A1563,mastersheet_MIS_May2019!$H:$H,ClusterAbundancebySample!F$1)</f>
        <v>0</v>
      </c>
      <c r="G1563">
        <f>COUNTIFS(mastersheet_MIS_May2019!$M:$M,ClusterAbundancebySample!$A1563,mastersheet_MIS_May2019!$H:$H,ClusterAbundancebySample!G$1)</f>
        <v>1</v>
      </c>
      <c r="H1563">
        <f>COUNTIFS(mastersheet_MIS_May2019!$M:$M,ClusterAbundancebySample!$A1563,mastersheet_MIS_May2019!$H:$H,ClusterAbundancebySample!H$1)</f>
        <v>0</v>
      </c>
      <c r="I1563">
        <f>COUNTIFS(mastersheet_MIS_May2019!$M:$M,ClusterAbundancebySample!$A1563,mastersheet_MIS_May2019!$H:$H,ClusterAbundancebySample!I$1)</f>
        <v>0</v>
      </c>
      <c r="J1563">
        <f>COUNTIFS(mastersheet_MIS_May2019!$M:$M,ClusterAbundancebySample!$A1563,mastersheet_MIS_May2019!$H:$H,ClusterAbundancebySample!J$1)</f>
        <v>0</v>
      </c>
      <c r="K1563">
        <f>COUNTIFS(mastersheet_MIS_May2019!$M:$M,ClusterAbundancebySample!$A1563,mastersheet_MIS_May2019!$H:$H,ClusterAbundancebySample!K$1)</f>
        <v>0</v>
      </c>
      <c r="L1563">
        <f>COUNTIFS(mastersheet_MIS_May2019!$M:$M,ClusterAbundancebySample!$A1563,mastersheet_MIS_May2019!$H:$H,ClusterAbundancebySample!L$1)</f>
        <v>0</v>
      </c>
      <c r="M1563">
        <f>COUNTIFS(mastersheet_MIS_May2019!$M:$M,ClusterAbundancebySample!$A1563,mastersheet_MIS_May2019!$H:$H,ClusterAbundancebySample!M$1)</f>
        <v>0</v>
      </c>
      <c r="N1563">
        <f>COUNTIFS(mastersheet_MIS_May2019!$M:$M,ClusterAbundancebySample!$A1563,mastersheet_MIS_May2019!$H:$H,ClusterAbundancebySample!N$1)</f>
        <v>0</v>
      </c>
      <c r="O1563">
        <f>COUNTIFS(mastersheet_MIS_May2019!$M:$M,ClusterAbundancebySample!$A1563,mastersheet_MIS_May2019!$H:$H,ClusterAbundancebySample!O$1)</f>
        <v>0</v>
      </c>
    </row>
    <row r="1564" spans="1:15" x14ac:dyDescent="0.25">
      <c r="A1564" t="s">
        <v>19070</v>
      </c>
      <c r="B1564">
        <f>COUNTIFS(mastersheet_MIS_May2019!M:M,ClusterAbundancebySample!$A1564,mastersheet_MIS_May2019!H:H,ClusterAbundancebySample!$B$1)</f>
        <v>0</v>
      </c>
      <c r="C1564">
        <f>COUNTIFS(mastersheet_MIS_May2019!$M:$M,ClusterAbundancebySample!$A1564,mastersheet_MIS_May2019!$H:$H,ClusterAbundancebySample!C$1)</f>
        <v>0</v>
      </c>
      <c r="D1564">
        <f>COUNTIFS(mastersheet_MIS_May2019!$M:$M,ClusterAbundancebySample!$A1564,mastersheet_MIS_May2019!$H:$H,ClusterAbundancebySample!D$1)</f>
        <v>0</v>
      </c>
      <c r="E1564">
        <f>COUNTIFS(mastersheet_MIS_May2019!$M:$M,ClusterAbundancebySample!$A1564,mastersheet_MIS_May2019!$H:$H,ClusterAbundancebySample!E$1)</f>
        <v>0</v>
      </c>
      <c r="F1564">
        <f>COUNTIFS(mastersheet_MIS_May2019!$M:$M,ClusterAbundancebySample!$A1564,mastersheet_MIS_May2019!$H:$H,ClusterAbundancebySample!F$1)</f>
        <v>0</v>
      </c>
      <c r="G1564">
        <f>COUNTIFS(mastersheet_MIS_May2019!$M:$M,ClusterAbundancebySample!$A1564,mastersheet_MIS_May2019!$H:$H,ClusterAbundancebySample!G$1)</f>
        <v>1</v>
      </c>
      <c r="H1564">
        <f>COUNTIFS(mastersheet_MIS_May2019!$M:$M,ClusterAbundancebySample!$A1564,mastersheet_MIS_May2019!$H:$H,ClusterAbundancebySample!H$1)</f>
        <v>0</v>
      </c>
      <c r="I1564">
        <f>COUNTIFS(mastersheet_MIS_May2019!$M:$M,ClusterAbundancebySample!$A1564,mastersheet_MIS_May2019!$H:$H,ClusterAbundancebySample!I$1)</f>
        <v>0</v>
      </c>
      <c r="J1564">
        <f>COUNTIFS(mastersheet_MIS_May2019!$M:$M,ClusterAbundancebySample!$A1564,mastersheet_MIS_May2019!$H:$H,ClusterAbundancebySample!J$1)</f>
        <v>0</v>
      </c>
      <c r="K1564">
        <f>COUNTIFS(mastersheet_MIS_May2019!$M:$M,ClusterAbundancebySample!$A1564,mastersheet_MIS_May2019!$H:$H,ClusterAbundancebySample!K$1)</f>
        <v>0</v>
      </c>
      <c r="L1564">
        <f>COUNTIFS(mastersheet_MIS_May2019!$M:$M,ClusterAbundancebySample!$A1564,mastersheet_MIS_May2019!$H:$H,ClusterAbundancebySample!L$1)</f>
        <v>0</v>
      </c>
      <c r="M1564">
        <f>COUNTIFS(mastersheet_MIS_May2019!$M:$M,ClusterAbundancebySample!$A1564,mastersheet_MIS_May2019!$H:$H,ClusterAbundancebySample!M$1)</f>
        <v>0</v>
      </c>
      <c r="N1564">
        <f>COUNTIFS(mastersheet_MIS_May2019!$M:$M,ClusterAbundancebySample!$A1564,mastersheet_MIS_May2019!$H:$H,ClusterAbundancebySample!N$1)</f>
        <v>0</v>
      </c>
      <c r="O1564">
        <f>COUNTIFS(mastersheet_MIS_May2019!$M:$M,ClusterAbundancebySample!$A1564,mastersheet_MIS_May2019!$H:$H,ClusterAbundancebySample!O$1)</f>
        <v>0</v>
      </c>
    </row>
    <row r="1565" spans="1:15" x14ac:dyDescent="0.25">
      <c r="A1565" t="s">
        <v>19071</v>
      </c>
      <c r="B1565">
        <f>COUNTIFS(mastersheet_MIS_May2019!M:M,ClusterAbundancebySample!$A1565,mastersheet_MIS_May2019!H:H,ClusterAbundancebySample!$B$1)</f>
        <v>0</v>
      </c>
      <c r="C1565">
        <f>COUNTIFS(mastersheet_MIS_May2019!$M:$M,ClusterAbundancebySample!$A1565,mastersheet_MIS_May2019!$H:$H,ClusterAbundancebySample!C$1)</f>
        <v>0</v>
      </c>
      <c r="D1565">
        <f>COUNTIFS(mastersheet_MIS_May2019!$M:$M,ClusterAbundancebySample!$A1565,mastersheet_MIS_May2019!$H:$H,ClusterAbundancebySample!D$1)</f>
        <v>0</v>
      </c>
      <c r="E1565">
        <f>COUNTIFS(mastersheet_MIS_May2019!$M:$M,ClusterAbundancebySample!$A1565,mastersheet_MIS_May2019!$H:$H,ClusterAbundancebySample!E$1)</f>
        <v>0</v>
      </c>
      <c r="F1565">
        <f>COUNTIFS(mastersheet_MIS_May2019!$M:$M,ClusterAbundancebySample!$A1565,mastersheet_MIS_May2019!$H:$H,ClusterAbundancebySample!F$1)</f>
        <v>0</v>
      </c>
      <c r="G1565">
        <f>COUNTIFS(mastersheet_MIS_May2019!$M:$M,ClusterAbundancebySample!$A1565,mastersheet_MIS_May2019!$H:$H,ClusterAbundancebySample!G$1)</f>
        <v>1</v>
      </c>
      <c r="H1565">
        <f>COUNTIFS(mastersheet_MIS_May2019!$M:$M,ClusterAbundancebySample!$A1565,mastersheet_MIS_May2019!$H:$H,ClusterAbundancebySample!H$1)</f>
        <v>0</v>
      </c>
      <c r="I1565">
        <f>COUNTIFS(mastersheet_MIS_May2019!$M:$M,ClusterAbundancebySample!$A1565,mastersheet_MIS_May2019!$H:$H,ClusterAbundancebySample!I$1)</f>
        <v>0</v>
      </c>
      <c r="J1565">
        <f>COUNTIFS(mastersheet_MIS_May2019!$M:$M,ClusterAbundancebySample!$A1565,mastersheet_MIS_May2019!$H:$H,ClusterAbundancebySample!J$1)</f>
        <v>0</v>
      </c>
      <c r="K1565">
        <f>COUNTIFS(mastersheet_MIS_May2019!$M:$M,ClusterAbundancebySample!$A1565,mastersheet_MIS_May2019!$H:$H,ClusterAbundancebySample!K$1)</f>
        <v>0</v>
      </c>
      <c r="L1565">
        <f>COUNTIFS(mastersheet_MIS_May2019!$M:$M,ClusterAbundancebySample!$A1565,mastersheet_MIS_May2019!$H:$H,ClusterAbundancebySample!L$1)</f>
        <v>0</v>
      </c>
      <c r="M1565">
        <f>COUNTIFS(mastersheet_MIS_May2019!$M:$M,ClusterAbundancebySample!$A1565,mastersheet_MIS_May2019!$H:$H,ClusterAbundancebySample!M$1)</f>
        <v>0</v>
      </c>
      <c r="N1565">
        <f>COUNTIFS(mastersheet_MIS_May2019!$M:$M,ClusterAbundancebySample!$A1565,mastersheet_MIS_May2019!$H:$H,ClusterAbundancebySample!N$1)</f>
        <v>0</v>
      </c>
      <c r="O1565">
        <f>COUNTIFS(mastersheet_MIS_May2019!$M:$M,ClusterAbundancebySample!$A1565,mastersheet_MIS_May2019!$H:$H,ClusterAbundancebySample!O$1)</f>
        <v>0</v>
      </c>
    </row>
    <row r="1566" spans="1:15" x14ac:dyDescent="0.25">
      <c r="A1566" t="s">
        <v>18551</v>
      </c>
      <c r="B1566">
        <f>COUNTIFS(mastersheet_MIS_May2019!M:M,ClusterAbundancebySample!$A1566,mastersheet_MIS_May2019!H:H,ClusterAbundancebySample!$B$1)</f>
        <v>0</v>
      </c>
      <c r="C1566">
        <f>COUNTIFS(mastersheet_MIS_May2019!$M:$M,ClusterAbundancebySample!$A1566,mastersheet_MIS_May2019!$H:$H,ClusterAbundancebySample!C$1)</f>
        <v>0</v>
      </c>
      <c r="D1566">
        <f>COUNTIFS(mastersheet_MIS_May2019!$M:$M,ClusterAbundancebySample!$A1566,mastersheet_MIS_May2019!$H:$H,ClusterAbundancebySample!D$1)</f>
        <v>0</v>
      </c>
      <c r="E1566">
        <f>COUNTIFS(mastersheet_MIS_May2019!$M:$M,ClusterAbundancebySample!$A1566,mastersheet_MIS_May2019!$H:$H,ClusterAbundancebySample!E$1)</f>
        <v>1</v>
      </c>
      <c r="F1566">
        <f>COUNTIFS(mastersheet_MIS_May2019!$M:$M,ClusterAbundancebySample!$A1566,mastersheet_MIS_May2019!$H:$H,ClusterAbundancebySample!F$1)</f>
        <v>0</v>
      </c>
      <c r="G1566">
        <f>COUNTIFS(mastersheet_MIS_May2019!$M:$M,ClusterAbundancebySample!$A1566,mastersheet_MIS_May2019!$H:$H,ClusterAbundancebySample!G$1)</f>
        <v>1</v>
      </c>
      <c r="H1566">
        <f>COUNTIFS(mastersheet_MIS_May2019!$M:$M,ClusterAbundancebySample!$A1566,mastersheet_MIS_May2019!$H:$H,ClusterAbundancebySample!H$1)</f>
        <v>0</v>
      </c>
      <c r="I1566">
        <f>COUNTIFS(mastersheet_MIS_May2019!$M:$M,ClusterAbundancebySample!$A1566,mastersheet_MIS_May2019!$H:$H,ClusterAbundancebySample!I$1)</f>
        <v>0</v>
      </c>
      <c r="J1566">
        <f>COUNTIFS(mastersheet_MIS_May2019!$M:$M,ClusterAbundancebySample!$A1566,mastersheet_MIS_May2019!$H:$H,ClusterAbundancebySample!J$1)</f>
        <v>0</v>
      </c>
      <c r="K1566">
        <f>COUNTIFS(mastersheet_MIS_May2019!$M:$M,ClusterAbundancebySample!$A1566,mastersheet_MIS_May2019!$H:$H,ClusterAbundancebySample!K$1)</f>
        <v>0</v>
      </c>
      <c r="L1566">
        <f>COUNTIFS(mastersheet_MIS_May2019!$M:$M,ClusterAbundancebySample!$A1566,mastersheet_MIS_May2019!$H:$H,ClusterAbundancebySample!L$1)</f>
        <v>0</v>
      </c>
      <c r="M1566">
        <f>COUNTIFS(mastersheet_MIS_May2019!$M:$M,ClusterAbundancebySample!$A1566,mastersheet_MIS_May2019!$H:$H,ClusterAbundancebySample!M$1)</f>
        <v>0</v>
      </c>
      <c r="N1566">
        <f>COUNTIFS(mastersheet_MIS_May2019!$M:$M,ClusterAbundancebySample!$A1566,mastersheet_MIS_May2019!$H:$H,ClusterAbundancebySample!N$1)</f>
        <v>0</v>
      </c>
      <c r="O1566">
        <f>COUNTIFS(mastersheet_MIS_May2019!$M:$M,ClusterAbundancebySample!$A1566,mastersheet_MIS_May2019!$H:$H,ClusterAbundancebySample!O$1)</f>
        <v>0</v>
      </c>
    </row>
    <row r="1567" spans="1:15" x14ac:dyDescent="0.25">
      <c r="A1567" t="s">
        <v>18962</v>
      </c>
      <c r="B1567">
        <f>COUNTIFS(mastersheet_MIS_May2019!M:M,ClusterAbundancebySample!$A1567,mastersheet_MIS_May2019!H:H,ClusterAbundancebySample!$B$1)</f>
        <v>0</v>
      </c>
      <c r="C1567">
        <f>COUNTIFS(mastersheet_MIS_May2019!$M:$M,ClusterAbundancebySample!$A1567,mastersheet_MIS_May2019!$H:$H,ClusterAbundancebySample!C$1)</f>
        <v>0</v>
      </c>
      <c r="D1567">
        <f>COUNTIFS(mastersheet_MIS_May2019!$M:$M,ClusterAbundancebySample!$A1567,mastersheet_MIS_May2019!$H:$H,ClusterAbundancebySample!D$1)</f>
        <v>0</v>
      </c>
      <c r="E1567">
        <f>COUNTIFS(mastersheet_MIS_May2019!$M:$M,ClusterAbundancebySample!$A1567,mastersheet_MIS_May2019!$H:$H,ClusterAbundancebySample!E$1)</f>
        <v>1</v>
      </c>
      <c r="F1567">
        <f>COUNTIFS(mastersheet_MIS_May2019!$M:$M,ClusterAbundancebySample!$A1567,mastersheet_MIS_May2019!$H:$H,ClusterAbundancebySample!F$1)</f>
        <v>0</v>
      </c>
      <c r="G1567">
        <f>COUNTIFS(mastersheet_MIS_May2019!$M:$M,ClusterAbundancebySample!$A1567,mastersheet_MIS_May2019!$H:$H,ClusterAbundancebySample!G$1)</f>
        <v>1</v>
      </c>
      <c r="H1567">
        <f>COUNTIFS(mastersheet_MIS_May2019!$M:$M,ClusterAbundancebySample!$A1567,mastersheet_MIS_May2019!$H:$H,ClusterAbundancebySample!H$1)</f>
        <v>0</v>
      </c>
      <c r="I1567">
        <f>COUNTIFS(mastersheet_MIS_May2019!$M:$M,ClusterAbundancebySample!$A1567,mastersheet_MIS_May2019!$H:$H,ClusterAbundancebySample!I$1)</f>
        <v>0</v>
      </c>
      <c r="J1567">
        <f>COUNTIFS(mastersheet_MIS_May2019!$M:$M,ClusterAbundancebySample!$A1567,mastersheet_MIS_May2019!$H:$H,ClusterAbundancebySample!J$1)</f>
        <v>0</v>
      </c>
      <c r="K1567">
        <f>COUNTIFS(mastersheet_MIS_May2019!$M:$M,ClusterAbundancebySample!$A1567,mastersheet_MIS_May2019!$H:$H,ClusterAbundancebySample!K$1)</f>
        <v>0</v>
      </c>
      <c r="L1567">
        <f>COUNTIFS(mastersheet_MIS_May2019!$M:$M,ClusterAbundancebySample!$A1567,mastersheet_MIS_May2019!$H:$H,ClusterAbundancebySample!L$1)</f>
        <v>0</v>
      </c>
      <c r="M1567">
        <f>COUNTIFS(mastersheet_MIS_May2019!$M:$M,ClusterAbundancebySample!$A1567,mastersheet_MIS_May2019!$H:$H,ClusterAbundancebySample!M$1)</f>
        <v>0</v>
      </c>
      <c r="N1567">
        <f>COUNTIFS(mastersheet_MIS_May2019!$M:$M,ClusterAbundancebySample!$A1567,mastersheet_MIS_May2019!$H:$H,ClusterAbundancebySample!N$1)</f>
        <v>0</v>
      </c>
      <c r="O1567">
        <f>COUNTIFS(mastersheet_MIS_May2019!$M:$M,ClusterAbundancebySample!$A1567,mastersheet_MIS_May2019!$H:$H,ClusterAbundancebySample!O$1)</f>
        <v>0</v>
      </c>
    </row>
    <row r="1568" spans="1:15" x14ac:dyDescent="0.25">
      <c r="A1568" t="s">
        <v>19076</v>
      </c>
      <c r="B1568">
        <f>COUNTIFS(mastersheet_MIS_May2019!M:M,ClusterAbundancebySample!$A1568,mastersheet_MIS_May2019!H:H,ClusterAbundancebySample!$B$1)</f>
        <v>0</v>
      </c>
      <c r="C1568">
        <f>COUNTIFS(mastersheet_MIS_May2019!$M:$M,ClusterAbundancebySample!$A1568,mastersheet_MIS_May2019!$H:$H,ClusterAbundancebySample!C$1)</f>
        <v>0</v>
      </c>
      <c r="D1568">
        <f>COUNTIFS(mastersheet_MIS_May2019!$M:$M,ClusterAbundancebySample!$A1568,mastersheet_MIS_May2019!$H:$H,ClusterAbundancebySample!D$1)</f>
        <v>0</v>
      </c>
      <c r="E1568">
        <f>COUNTIFS(mastersheet_MIS_May2019!$M:$M,ClusterAbundancebySample!$A1568,mastersheet_MIS_May2019!$H:$H,ClusterAbundancebySample!E$1)</f>
        <v>0</v>
      </c>
      <c r="F1568">
        <f>COUNTIFS(mastersheet_MIS_May2019!$M:$M,ClusterAbundancebySample!$A1568,mastersheet_MIS_May2019!$H:$H,ClusterAbundancebySample!F$1)</f>
        <v>0</v>
      </c>
      <c r="G1568">
        <f>COUNTIFS(mastersheet_MIS_May2019!$M:$M,ClusterAbundancebySample!$A1568,mastersheet_MIS_May2019!$H:$H,ClusterAbundancebySample!G$1)</f>
        <v>1</v>
      </c>
      <c r="H1568">
        <f>COUNTIFS(mastersheet_MIS_May2019!$M:$M,ClusterAbundancebySample!$A1568,mastersheet_MIS_May2019!$H:$H,ClusterAbundancebySample!H$1)</f>
        <v>0</v>
      </c>
      <c r="I1568">
        <f>COUNTIFS(mastersheet_MIS_May2019!$M:$M,ClusterAbundancebySample!$A1568,mastersheet_MIS_May2019!$H:$H,ClusterAbundancebySample!I$1)</f>
        <v>0</v>
      </c>
      <c r="J1568">
        <f>COUNTIFS(mastersheet_MIS_May2019!$M:$M,ClusterAbundancebySample!$A1568,mastersheet_MIS_May2019!$H:$H,ClusterAbundancebySample!J$1)</f>
        <v>0</v>
      </c>
      <c r="K1568">
        <f>COUNTIFS(mastersheet_MIS_May2019!$M:$M,ClusterAbundancebySample!$A1568,mastersheet_MIS_May2019!$H:$H,ClusterAbundancebySample!K$1)</f>
        <v>0</v>
      </c>
      <c r="L1568">
        <f>COUNTIFS(mastersheet_MIS_May2019!$M:$M,ClusterAbundancebySample!$A1568,mastersheet_MIS_May2019!$H:$H,ClusterAbundancebySample!L$1)</f>
        <v>0</v>
      </c>
      <c r="M1568">
        <f>COUNTIFS(mastersheet_MIS_May2019!$M:$M,ClusterAbundancebySample!$A1568,mastersheet_MIS_May2019!$H:$H,ClusterAbundancebySample!M$1)</f>
        <v>0</v>
      </c>
      <c r="N1568">
        <f>COUNTIFS(mastersheet_MIS_May2019!$M:$M,ClusterAbundancebySample!$A1568,mastersheet_MIS_May2019!$H:$H,ClusterAbundancebySample!N$1)</f>
        <v>0</v>
      </c>
      <c r="O1568">
        <f>COUNTIFS(mastersheet_MIS_May2019!$M:$M,ClusterAbundancebySample!$A1568,mastersheet_MIS_May2019!$H:$H,ClusterAbundancebySample!O$1)</f>
        <v>0</v>
      </c>
    </row>
    <row r="1569" spans="1:15" x14ac:dyDescent="0.25">
      <c r="A1569" t="s">
        <v>18436</v>
      </c>
      <c r="B1569">
        <f>COUNTIFS(mastersheet_MIS_May2019!M:M,ClusterAbundancebySample!$A1569,mastersheet_MIS_May2019!H:H,ClusterAbundancebySample!$B$1)</f>
        <v>0</v>
      </c>
      <c r="C1569">
        <f>COUNTIFS(mastersheet_MIS_May2019!$M:$M,ClusterAbundancebySample!$A1569,mastersheet_MIS_May2019!$H:$H,ClusterAbundancebySample!C$1)</f>
        <v>1</v>
      </c>
      <c r="D1569">
        <f>COUNTIFS(mastersheet_MIS_May2019!$M:$M,ClusterAbundancebySample!$A1569,mastersheet_MIS_May2019!$H:$H,ClusterAbundancebySample!D$1)</f>
        <v>0</v>
      </c>
      <c r="E1569">
        <f>COUNTIFS(mastersheet_MIS_May2019!$M:$M,ClusterAbundancebySample!$A1569,mastersheet_MIS_May2019!$H:$H,ClusterAbundancebySample!E$1)</f>
        <v>0</v>
      </c>
      <c r="F1569">
        <f>COUNTIFS(mastersheet_MIS_May2019!$M:$M,ClusterAbundancebySample!$A1569,mastersheet_MIS_May2019!$H:$H,ClusterAbundancebySample!F$1)</f>
        <v>0</v>
      </c>
      <c r="G1569">
        <f>COUNTIFS(mastersheet_MIS_May2019!$M:$M,ClusterAbundancebySample!$A1569,mastersheet_MIS_May2019!$H:$H,ClusterAbundancebySample!G$1)</f>
        <v>1</v>
      </c>
      <c r="H1569">
        <f>COUNTIFS(mastersheet_MIS_May2019!$M:$M,ClusterAbundancebySample!$A1569,mastersheet_MIS_May2019!$H:$H,ClusterAbundancebySample!H$1)</f>
        <v>0</v>
      </c>
      <c r="I1569">
        <f>COUNTIFS(mastersheet_MIS_May2019!$M:$M,ClusterAbundancebySample!$A1569,mastersheet_MIS_May2019!$H:$H,ClusterAbundancebySample!I$1)</f>
        <v>0</v>
      </c>
      <c r="J1569">
        <f>COUNTIFS(mastersheet_MIS_May2019!$M:$M,ClusterAbundancebySample!$A1569,mastersheet_MIS_May2019!$H:$H,ClusterAbundancebySample!J$1)</f>
        <v>0</v>
      </c>
      <c r="K1569">
        <f>COUNTIFS(mastersheet_MIS_May2019!$M:$M,ClusterAbundancebySample!$A1569,mastersheet_MIS_May2019!$H:$H,ClusterAbundancebySample!K$1)</f>
        <v>0</v>
      </c>
      <c r="L1569">
        <f>COUNTIFS(mastersheet_MIS_May2019!$M:$M,ClusterAbundancebySample!$A1569,mastersheet_MIS_May2019!$H:$H,ClusterAbundancebySample!L$1)</f>
        <v>0</v>
      </c>
      <c r="M1569">
        <f>COUNTIFS(mastersheet_MIS_May2019!$M:$M,ClusterAbundancebySample!$A1569,mastersheet_MIS_May2019!$H:$H,ClusterAbundancebySample!M$1)</f>
        <v>0</v>
      </c>
      <c r="N1569">
        <f>COUNTIFS(mastersheet_MIS_May2019!$M:$M,ClusterAbundancebySample!$A1569,mastersheet_MIS_May2019!$H:$H,ClusterAbundancebySample!N$1)</f>
        <v>0</v>
      </c>
      <c r="O1569">
        <f>COUNTIFS(mastersheet_MIS_May2019!$M:$M,ClusterAbundancebySample!$A1569,mastersheet_MIS_May2019!$H:$H,ClusterAbundancebySample!O$1)</f>
        <v>0</v>
      </c>
    </row>
    <row r="1570" spans="1:15" x14ac:dyDescent="0.25">
      <c r="A1570" t="s">
        <v>19077</v>
      </c>
      <c r="B1570">
        <f>COUNTIFS(mastersheet_MIS_May2019!M:M,ClusterAbundancebySample!$A1570,mastersheet_MIS_May2019!H:H,ClusterAbundancebySample!$B$1)</f>
        <v>0</v>
      </c>
      <c r="C1570">
        <f>COUNTIFS(mastersheet_MIS_May2019!$M:$M,ClusterAbundancebySample!$A1570,mastersheet_MIS_May2019!$H:$H,ClusterAbundancebySample!C$1)</f>
        <v>0</v>
      </c>
      <c r="D1570">
        <f>COUNTIFS(mastersheet_MIS_May2019!$M:$M,ClusterAbundancebySample!$A1570,mastersheet_MIS_May2019!$H:$H,ClusterAbundancebySample!D$1)</f>
        <v>0</v>
      </c>
      <c r="E1570">
        <f>COUNTIFS(mastersheet_MIS_May2019!$M:$M,ClusterAbundancebySample!$A1570,mastersheet_MIS_May2019!$H:$H,ClusterAbundancebySample!E$1)</f>
        <v>0</v>
      </c>
      <c r="F1570">
        <f>COUNTIFS(mastersheet_MIS_May2019!$M:$M,ClusterAbundancebySample!$A1570,mastersheet_MIS_May2019!$H:$H,ClusterAbundancebySample!F$1)</f>
        <v>0</v>
      </c>
      <c r="G1570">
        <f>COUNTIFS(mastersheet_MIS_May2019!$M:$M,ClusterAbundancebySample!$A1570,mastersheet_MIS_May2019!$H:$H,ClusterAbundancebySample!G$1)</f>
        <v>1</v>
      </c>
      <c r="H1570">
        <f>COUNTIFS(mastersheet_MIS_May2019!$M:$M,ClusterAbundancebySample!$A1570,mastersheet_MIS_May2019!$H:$H,ClusterAbundancebySample!H$1)</f>
        <v>0</v>
      </c>
      <c r="I1570">
        <f>COUNTIFS(mastersheet_MIS_May2019!$M:$M,ClusterAbundancebySample!$A1570,mastersheet_MIS_May2019!$H:$H,ClusterAbundancebySample!I$1)</f>
        <v>0</v>
      </c>
      <c r="J1570">
        <f>COUNTIFS(mastersheet_MIS_May2019!$M:$M,ClusterAbundancebySample!$A1570,mastersheet_MIS_May2019!$H:$H,ClusterAbundancebySample!J$1)</f>
        <v>0</v>
      </c>
      <c r="K1570">
        <f>COUNTIFS(mastersheet_MIS_May2019!$M:$M,ClusterAbundancebySample!$A1570,mastersheet_MIS_May2019!$H:$H,ClusterAbundancebySample!K$1)</f>
        <v>0</v>
      </c>
      <c r="L1570">
        <f>COUNTIFS(mastersheet_MIS_May2019!$M:$M,ClusterAbundancebySample!$A1570,mastersheet_MIS_May2019!$H:$H,ClusterAbundancebySample!L$1)</f>
        <v>0</v>
      </c>
      <c r="M1570">
        <f>COUNTIFS(mastersheet_MIS_May2019!$M:$M,ClusterAbundancebySample!$A1570,mastersheet_MIS_May2019!$H:$H,ClusterAbundancebySample!M$1)</f>
        <v>0</v>
      </c>
      <c r="N1570">
        <f>COUNTIFS(mastersheet_MIS_May2019!$M:$M,ClusterAbundancebySample!$A1570,mastersheet_MIS_May2019!$H:$H,ClusterAbundancebySample!N$1)</f>
        <v>0</v>
      </c>
      <c r="O1570">
        <f>COUNTIFS(mastersheet_MIS_May2019!$M:$M,ClusterAbundancebySample!$A1570,mastersheet_MIS_May2019!$H:$H,ClusterAbundancebySample!O$1)</f>
        <v>0</v>
      </c>
    </row>
    <row r="1571" spans="1:15" x14ac:dyDescent="0.25">
      <c r="A1571" t="s">
        <v>19078</v>
      </c>
      <c r="B1571">
        <f>COUNTIFS(mastersheet_MIS_May2019!M:M,ClusterAbundancebySample!$A1571,mastersheet_MIS_May2019!H:H,ClusterAbundancebySample!$B$1)</f>
        <v>0</v>
      </c>
      <c r="C1571">
        <f>COUNTIFS(mastersheet_MIS_May2019!$M:$M,ClusterAbundancebySample!$A1571,mastersheet_MIS_May2019!$H:$H,ClusterAbundancebySample!C$1)</f>
        <v>0</v>
      </c>
      <c r="D1571">
        <f>COUNTIFS(mastersheet_MIS_May2019!$M:$M,ClusterAbundancebySample!$A1571,mastersheet_MIS_May2019!$H:$H,ClusterAbundancebySample!D$1)</f>
        <v>0</v>
      </c>
      <c r="E1571">
        <f>COUNTIFS(mastersheet_MIS_May2019!$M:$M,ClusterAbundancebySample!$A1571,mastersheet_MIS_May2019!$H:$H,ClusterAbundancebySample!E$1)</f>
        <v>0</v>
      </c>
      <c r="F1571">
        <f>COUNTIFS(mastersheet_MIS_May2019!$M:$M,ClusterAbundancebySample!$A1571,mastersheet_MIS_May2019!$H:$H,ClusterAbundancebySample!F$1)</f>
        <v>0</v>
      </c>
      <c r="G1571">
        <f>COUNTIFS(mastersheet_MIS_May2019!$M:$M,ClusterAbundancebySample!$A1571,mastersheet_MIS_May2019!$H:$H,ClusterAbundancebySample!G$1)</f>
        <v>1</v>
      </c>
      <c r="H1571">
        <f>COUNTIFS(mastersheet_MIS_May2019!$M:$M,ClusterAbundancebySample!$A1571,mastersheet_MIS_May2019!$H:$H,ClusterAbundancebySample!H$1)</f>
        <v>0</v>
      </c>
      <c r="I1571">
        <f>COUNTIFS(mastersheet_MIS_May2019!$M:$M,ClusterAbundancebySample!$A1571,mastersheet_MIS_May2019!$H:$H,ClusterAbundancebySample!I$1)</f>
        <v>0</v>
      </c>
      <c r="J1571">
        <f>COUNTIFS(mastersheet_MIS_May2019!$M:$M,ClusterAbundancebySample!$A1571,mastersheet_MIS_May2019!$H:$H,ClusterAbundancebySample!J$1)</f>
        <v>0</v>
      </c>
      <c r="K1571">
        <f>COUNTIFS(mastersheet_MIS_May2019!$M:$M,ClusterAbundancebySample!$A1571,mastersheet_MIS_May2019!$H:$H,ClusterAbundancebySample!K$1)</f>
        <v>0</v>
      </c>
      <c r="L1571">
        <f>COUNTIFS(mastersheet_MIS_May2019!$M:$M,ClusterAbundancebySample!$A1571,mastersheet_MIS_May2019!$H:$H,ClusterAbundancebySample!L$1)</f>
        <v>0</v>
      </c>
      <c r="M1571">
        <f>COUNTIFS(mastersheet_MIS_May2019!$M:$M,ClusterAbundancebySample!$A1571,mastersheet_MIS_May2019!$H:$H,ClusterAbundancebySample!M$1)</f>
        <v>0</v>
      </c>
      <c r="N1571">
        <f>COUNTIFS(mastersheet_MIS_May2019!$M:$M,ClusterAbundancebySample!$A1571,mastersheet_MIS_May2019!$H:$H,ClusterAbundancebySample!N$1)</f>
        <v>0</v>
      </c>
      <c r="O1571">
        <f>COUNTIFS(mastersheet_MIS_May2019!$M:$M,ClusterAbundancebySample!$A1571,mastersheet_MIS_May2019!$H:$H,ClusterAbundancebySample!O$1)</f>
        <v>0</v>
      </c>
    </row>
    <row r="1572" spans="1:15" x14ac:dyDescent="0.25">
      <c r="A1572" t="s">
        <v>19079</v>
      </c>
      <c r="B1572">
        <f>COUNTIFS(mastersheet_MIS_May2019!M:M,ClusterAbundancebySample!$A1572,mastersheet_MIS_May2019!H:H,ClusterAbundancebySample!$B$1)</f>
        <v>0</v>
      </c>
      <c r="C1572">
        <f>COUNTIFS(mastersheet_MIS_May2019!$M:$M,ClusterAbundancebySample!$A1572,mastersheet_MIS_May2019!$H:$H,ClusterAbundancebySample!C$1)</f>
        <v>0</v>
      </c>
      <c r="D1572">
        <f>COUNTIFS(mastersheet_MIS_May2019!$M:$M,ClusterAbundancebySample!$A1572,mastersheet_MIS_May2019!$H:$H,ClusterAbundancebySample!D$1)</f>
        <v>0</v>
      </c>
      <c r="E1572">
        <f>COUNTIFS(mastersheet_MIS_May2019!$M:$M,ClusterAbundancebySample!$A1572,mastersheet_MIS_May2019!$H:$H,ClusterAbundancebySample!E$1)</f>
        <v>0</v>
      </c>
      <c r="F1572">
        <f>COUNTIFS(mastersheet_MIS_May2019!$M:$M,ClusterAbundancebySample!$A1572,mastersheet_MIS_May2019!$H:$H,ClusterAbundancebySample!F$1)</f>
        <v>0</v>
      </c>
      <c r="G1572">
        <f>COUNTIFS(mastersheet_MIS_May2019!$M:$M,ClusterAbundancebySample!$A1572,mastersheet_MIS_May2019!$H:$H,ClusterAbundancebySample!G$1)</f>
        <v>1</v>
      </c>
      <c r="H1572">
        <f>COUNTIFS(mastersheet_MIS_May2019!$M:$M,ClusterAbundancebySample!$A1572,mastersheet_MIS_May2019!$H:$H,ClusterAbundancebySample!H$1)</f>
        <v>0</v>
      </c>
      <c r="I1572">
        <f>COUNTIFS(mastersheet_MIS_May2019!$M:$M,ClusterAbundancebySample!$A1572,mastersheet_MIS_May2019!$H:$H,ClusterAbundancebySample!I$1)</f>
        <v>0</v>
      </c>
      <c r="J1572">
        <f>COUNTIFS(mastersheet_MIS_May2019!$M:$M,ClusterAbundancebySample!$A1572,mastersheet_MIS_May2019!$H:$H,ClusterAbundancebySample!J$1)</f>
        <v>0</v>
      </c>
      <c r="K1572">
        <f>COUNTIFS(mastersheet_MIS_May2019!$M:$M,ClusterAbundancebySample!$A1572,mastersheet_MIS_May2019!$H:$H,ClusterAbundancebySample!K$1)</f>
        <v>0</v>
      </c>
      <c r="L1572">
        <f>COUNTIFS(mastersheet_MIS_May2019!$M:$M,ClusterAbundancebySample!$A1572,mastersheet_MIS_May2019!$H:$H,ClusterAbundancebySample!L$1)</f>
        <v>0</v>
      </c>
      <c r="M1572">
        <f>COUNTIFS(mastersheet_MIS_May2019!$M:$M,ClusterAbundancebySample!$A1572,mastersheet_MIS_May2019!$H:$H,ClusterAbundancebySample!M$1)</f>
        <v>0</v>
      </c>
      <c r="N1572">
        <f>COUNTIFS(mastersheet_MIS_May2019!$M:$M,ClusterAbundancebySample!$A1572,mastersheet_MIS_May2019!$H:$H,ClusterAbundancebySample!N$1)</f>
        <v>0</v>
      </c>
      <c r="O1572">
        <f>COUNTIFS(mastersheet_MIS_May2019!$M:$M,ClusterAbundancebySample!$A1572,mastersheet_MIS_May2019!$H:$H,ClusterAbundancebySample!O$1)</f>
        <v>0</v>
      </c>
    </row>
    <row r="1573" spans="1:15" x14ac:dyDescent="0.25">
      <c r="A1573" t="s">
        <v>19080</v>
      </c>
      <c r="B1573">
        <f>COUNTIFS(mastersheet_MIS_May2019!M:M,ClusterAbundancebySample!$A1573,mastersheet_MIS_May2019!H:H,ClusterAbundancebySample!$B$1)</f>
        <v>0</v>
      </c>
      <c r="C1573">
        <f>COUNTIFS(mastersheet_MIS_May2019!$M:$M,ClusterAbundancebySample!$A1573,mastersheet_MIS_May2019!$H:$H,ClusterAbundancebySample!C$1)</f>
        <v>0</v>
      </c>
      <c r="D1573">
        <f>COUNTIFS(mastersheet_MIS_May2019!$M:$M,ClusterAbundancebySample!$A1573,mastersheet_MIS_May2019!$H:$H,ClusterAbundancebySample!D$1)</f>
        <v>0</v>
      </c>
      <c r="E1573">
        <f>COUNTIFS(mastersheet_MIS_May2019!$M:$M,ClusterAbundancebySample!$A1573,mastersheet_MIS_May2019!$H:$H,ClusterAbundancebySample!E$1)</f>
        <v>0</v>
      </c>
      <c r="F1573">
        <f>COUNTIFS(mastersheet_MIS_May2019!$M:$M,ClusterAbundancebySample!$A1573,mastersheet_MIS_May2019!$H:$H,ClusterAbundancebySample!F$1)</f>
        <v>0</v>
      </c>
      <c r="G1573">
        <f>COUNTIFS(mastersheet_MIS_May2019!$M:$M,ClusterAbundancebySample!$A1573,mastersheet_MIS_May2019!$H:$H,ClusterAbundancebySample!G$1)</f>
        <v>1</v>
      </c>
      <c r="H1573">
        <f>COUNTIFS(mastersheet_MIS_May2019!$M:$M,ClusterAbundancebySample!$A1573,mastersheet_MIS_May2019!$H:$H,ClusterAbundancebySample!H$1)</f>
        <v>0</v>
      </c>
      <c r="I1573">
        <f>COUNTIFS(mastersheet_MIS_May2019!$M:$M,ClusterAbundancebySample!$A1573,mastersheet_MIS_May2019!$H:$H,ClusterAbundancebySample!I$1)</f>
        <v>0</v>
      </c>
      <c r="J1573">
        <f>COUNTIFS(mastersheet_MIS_May2019!$M:$M,ClusterAbundancebySample!$A1573,mastersheet_MIS_May2019!$H:$H,ClusterAbundancebySample!J$1)</f>
        <v>0</v>
      </c>
      <c r="K1573">
        <f>COUNTIFS(mastersheet_MIS_May2019!$M:$M,ClusterAbundancebySample!$A1573,mastersheet_MIS_May2019!$H:$H,ClusterAbundancebySample!K$1)</f>
        <v>0</v>
      </c>
      <c r="L1573">
        <f>COUNTIFS(mastersheet_MIS_May2019!$M:$M,ClusterAbundancebySample!$A1573,mastersheet_MIS_May2019!$H:$H,ClusterAbundancebySample!L$1)</f>
        <v>0</v>
      </c>
      <c r="M1573">
        <f>COUNTIFS(mastersheet_MIS_May2019!$M:$M,ClusterAbundancebySample!$A1573,mastersheet_MIS_May2019!$H:$H,ClusterAbundancebySample!M$1)</f>
        <v>0</v>
      </c>
      <c r="N1573">
        <f>COUNTIFS(mastersheet_MIS_May2019!$M:$M,ClusterAbundancebySample!$A1573,mastersheet_MIS_May2019!$H:$H,ClusterAbundancebySample!N$1)</f>
        <v>0</v>
      </c>
      <c r="O1573">
        <f>COUNTIFS(mastersheet_MIS_May2019!$M:$M,ClusterAbundancebySample!$A1573,mastersheet_MIS_May2019!$H:$H,ClusterAbundancebySample!O$1)</f>
        <v>0</v>
      </c>
    </row>
    <row r="1574" spans="1:15" x14ac:dyDescent="0.25">
      <c r="A1574" t="s">
        <v>19081</v>
      </c>
      <c r="B1574">
        <f>COUNTIFS(mastersheet_MIS_May2019!M:M,ClusterAbundancebySample!$A1574,mastersheet_MIS_May2019!H:H,ClusterAbundancebySample!$B$1)</f>
        <v>0</v>
      </c>
      <c r="C1574">
        <f>COUNTIFS(mastersheet_MIS_May2019!$M:$M,ClusterAbundancebySample!$A1574,mastersheet_MIS_May2019!$H:$H,ClusterAbundancebySample!C$1)</f>
        <v>0</v>
      </c>
      <c r="D1574">
        <f>COUNTIFS(mastersheet_MIS_May2019!$M:$M,ClusterAbundancebySample!$A1574,mastersheet_MIS_May2019!$H:$H,ClusterAbundancebySample!D$1)</f>
        <v>0</v>
      </c>
      <c r="E1574">
        <f>COUNTIFS(mastersheet_MIS_May2019!$M:$M,ClusterAbundancebySample!$A1574,mastersheet_MIS_May2019!$H:$H,ClusterAbundancebySample!E$1)</f>
        <v>0</v>
      </c>
      <c r="F1574">
        <f>COUNTIFS(mastersheet_MIS_May2019!$M:$M,ClusterAbundancebySample!$A1574,mastersheet_MIS_May2019!$H:$H,ClusterAbundancebySample!F$1)</f>
        <v>0</v>
      </c>
      <c r="G1574">
        <f>COUNTIFS(mastersheet_MIS_May2019!$M:$M,ClusterAbundancebySample!$A1574,mastersheet_MIS_May2019!$H:$H,ClusterAbundancebySample!G$1)</f>
        <v>1</v>
      </c>
      <c r="H1574">
        <f>COUNTIFS(mastersheet_MIS_May2019!$M:$M,ClusterAbundancebySample!$A1574,mastersheet_MIS_May2019!$H:$H,ClusterAbundancebySample!H$1)</f>
        <v>0</v>
      </c>
      <c r="I1574">
        <f>COUNTIFS(mastersheet_MIS_May2019!$M:$M,ClusterAbundancebySample!$A1574,mastersheet_MIS_May2019!$H:$H,ClusterAbundancebySample!I$1)</f>
        <v>0</v>
      </c>
      <c r="J1574">
        <f>COUNTIFS(mastersheet_MIS_May2019!$M:$M,ClusterAbundancebySample!$A1574,mastersheet_MIS_May2019!$H:$H,ClusterAbundancebySample!J$1)</f>
        <v>0</v>
      </c>
      <c r="K1574">
        <f>COUNTIFS(mastersheet_MIS_May2019!$M:$M,ClusterAbundancebySample!$A1574,mastersheet_MIS_May2019!$H:$H,ClusterAbundancebySample!K$1)</f>
        <v>0</v>
      </c>
      <c r="L1574">
        <f>COUNTIFS(mastersheet_MIS_May2019!$M:$M,ClusterAbundancebySample!$A1574,mastersheet_MIS_May2019!$H:$H,ClusterAbundancebySample!L$1)</f>
        <v>0</v>
      </c>
      <c r="M1574">
        <f>COUNTIFS(mastersheet_MIS_May2019!$M:$M,ClusterAbundancebySample!$A1574,mastersheet_MIS_May2019!$H:$H,ClusterAbundancebySample!M$1)</f>
        <v>0</v>
      </c>
      <c r="N1574">
        <f>COUNTIFS(mastersheet_MIS_May2019!$M:$M,ClusterAbundancebySample!$A1574,mastersheet_MIS_May2019!$H:$H,ClusterAbundancebySample!N$1)</f>
        <v>0</v>
      </c>
      <c r="O1574">
        <f>COUNTIFS(mastersheet_MIS_May2019!$M:$M,ClusterAbundancebySample!$A1574,mastersheet_MIS_May2019!$H:$H,ClusterAbundancebySample!O$1)</f>
        <v>0</v>
      </c>
    </row>
    <row r="1575" spans="1:15" x14ac:dyDescent="0.25">
      <c r="A1575" t="s">
        <v>19082</v>
      </c>
      <c r="B1575">
        <f>COUNTIFS(mastersheet_MIS_May2019!M:M,ClusterAbundancebySample!$A1575,mastersheet_MIS_May2019!H:H,ClusterAbundancebySample!$B$1)</f>
        <v>0</v>
      </c>
      <c r="C1575">
        <f>COUNTIFS(mastersheet_MIS_May2019!$M:$M,ClusterAbundancebySample!$A1575,mastersheet_MIS_May2019!$H:$H,ClusterAbundancebySample!C$1)</f>
        <v>0</v>
      </c>
      <c r="D1575">
        <f>COUNTIFS(mastersheet_MIS_May2019!$M:$M,ClusterAbundancebySample!$A1575,mastersheet_MIS_May2019!$H:$H,ClusterAbundancebySample!D$1)</f>
        <v>0</v>
      </c>
      <c r="E1575">
        <f>COUNTIFS(mastersheet_MIS_May2019!$M:$M,ClusterAbundancebySample!$A1575,mastersheet_MIS_May2019!$H:$H,ClusterAbundancebySample!E$1)</f>
        <v>0</v>
      </c>
      <c r="F1575">
        <f>COUNTIFS(mastersheet_MIS_May2019!$M:$M,ClusterAbundancebySample!$A1575,mastersheet_MIS_May2019!$H:$H,ClusterAbundancebySample!F$1)</f>
        <v>0</v>
      </c>
      <c r="G1575">
        <f>COUNTIFS(mastersheet_MIS_May2019!$M:$M,ClusterAbundancebySample!$A1575,mastersheet_MIS_May2019!$H:$H,ClusterAbundancebySample!G$1)</f>
        <v>1</v>
      </c>
      <c r="H1575">
        <f>COUNTIFS(mastersheet_MIS_May2019!$M:$M,ClusterAbundancebySample!$A1575,mastersheet_MIS_May2019!$H:$H,ClusterAbundancebySample!H$1)</f>
        <v>0</v>
      </c>
      <c r="I1575">
        <f>COUNTIFS(mastersheet_MIS_May2019!$M:$M,ClusterAbundancebySample!$A1575,mastersheet_MIS_May2019!$H:$H,ClusterAbundancebySample!I$1)</f>
        <v>0</v>
      </c>
      <c r="J1575">
        <f>COUNTIFS(mastersheet_MIS_May2019!$M:$M,ClusterAbundancebySample!$A1575,mastersheet_MIS_May2019!$H:$H,ClusterAbundancebySample!J$1)</f>
        <v>0</v>
      </c>
      <c r="K1575">
        <f>COUNTIFS(mastersheet_MIS_May2019!$M:$M,ClusterAbundancebySample!$A1575,mastersheet_MIS_May2019!$H:$H,ClusterAbundancebySample!K$1)</f>
        <v>0</v>
      </c>
      <c r="L1575">
        <f>COUNTIFS(mastersheet_MIS_May2019!$M:$M,ClusterAbundancebySample!$A1575,mastersheet_MIS_May2019!$H:$H,ClusterAbundancebySample!L$1)</f>
        <v>0</v>
      </c>
      <c r="M1575">
        <f>COUNTIFS(mastersheet_MIS_May2019!$M:$M,ClusterAbundancebySample!$A1575,mastersheet_MIS_May2019!$H:$H,ClusterAbundancebySample!M$1)</f>
        <v>0</v>
      </c>
      <c r="N1575">
        <f>COUNTIFS(mastersheet_MIS_May2019!$M:$M,ClusterAbundancebySample!$A1575,mastersheet_MIS_May2019!$H:$H,ClusterAbundancebySample!N$1)</f>
        <v>0</v>
      </c>
      <c r="O1575">
        <f>COUNTIFS(mastersheet_MIS_May2019!$M:$M,ClusterAbundancebySample!$A1575,mastersheet_MIS_May2019!$H:$H,ClusterAbundancebySample!O$1)</f>
        <v>0</v>
      </c>
    </row>
    <row r="1576" spans="1:15" x14ac:dyDescent="0.25">
      <c r="A1576" t="s">
        <v>19083</v>
      </c>
      <c r="B1576">
        <f>COUNTIFS(mastersheet_MIS_May2019!M:M,ClusterAbundancebySample!$A1576,mastersheet_MIS_May2019!H:H,ClusterAbundancebySample!$B$1)</f>
        <v>0</v>
      </c>
      <c r="C1576">
        <f>COUNTIFS(mastersheet_MIS_May2019!$M:$M,ClusterAbundancebySample!$A1576,mastersheet_MIS_May2019!$H:$H,ClusterAbundancebySample!C$1)</f>
        <v>0</v>
      </c>
      <c r="D1576">
        <f>COUNTIFS(mastersheet_MIS_May2019!$M:$M,ClusterAbundancebySample!$A1576,mastersheet_MIS_May2019!$H:$H,ClusterAbundancebySample!D$1)</f>
        <v>0</v>
      </c>
      <c r="E1576">
        <f>COUNTIFS(mastersheet_MIS_May2019!$M:$M,ClusterAbundancebySample!$A1576,mastersheet_MIS_May2019!$H:$H,ClusterAbundancebySample!E$1)</f>
        <v>0</v>
      </c>
      <c r="F1576">
        <f>COUNTIFS(mastersheet_MIS_May2019!$M:$M,ClusterAbundancebySample!$A1576,mastersheet_MIS_May2019!$H:$H,ClusterAbundancebySample!F$1)</f>
        <v>0</v>
      </c>
      <c r="G1576">
        <f>COUNTIFS(mastersheet_MIS_May2019!$M:$M,ClusterAbundancebySample!$A1576,mastersheet_MIS_May2019!$H:$H,ClusterAbundancebySample!G$1)</f>
        <v>1</v>
      </c>
      <c r="H1576">
        <f>COUNTIFS(mastersheet_MIS_May2019!$M:$M,ClusterAbundancebySample!$A1576,mastersheet_MIS_May2019!$H:$H,ClusterAbundancebySample!H$1)</f>
        <v>0</v>
      </c>
      <c r="I1576">
        <f>COUNTIFS(mastersheet_MIS_May2019!$M:$M,ClusterAbundancebySample!$A1576,mastersheet_MIS_May2019!$H:$H,ClusterAbundancebySample!I$1)</f>
        <v>0</v>
      </c>
      <c r="J1576">
        <f>COUNTIFS(mastersheet_MIS_May2019!$M:$M,ClusterAbundancebySample!$A1576,mastersheet_MIS_May2019!$H:$H,ClusterAbundancebySample!J$1)</f>
        <v>0</v>
      </c>
      <c r="K1576">
        <f>COUNTIFS(mastersheet_MIS_May2019!$M:$M,ClusterAbundancebySample!$A1576,mastersheet_MIS_May2019!$H:$H,ClusterAbundancebySample!K$1)</f>
        <v>0</v>
      </c>
      <c r="L1576">
        <f>COUNTIFS(mastersheet_MIS_May2019!$M:$M,ClusterAbundancebySample!$A1576,mastersheet_MIS_May2019!$H:$H,ClusterAbundancebySample!L$1)</f>
        <v>0</v>
      </c>
      <c r="M1576">
        <f>COUNTIFS(mastersheet_MIS_May2019!$M:$M,ClusterAbundancebySample!$A1576,mastersheet_MIS_May2019!$H:$H,ClusterAbundancebySample!M$1)</f>
        <v>0</v>
      </c>
      <c r="N1576">
        <f>COUNTIFS(mastersheet_MIS_May2019!$M:$M,ClusterAbundancebySample!$A1576,mastersheet_MIS_May2019!$H:$H,ClusterAbundancebySample!N$1)</f>
        <v>0</v>
      </c>
      <c r="O1576">
        <f>COUNTIFS(mastersheet_MIS_May2019!$M:$M,ClusterAbundancebySample!$A1576,mastersheet_MIS_May2019!$H:$H,ClusterAbundancebySample!O$1)</f>
        <v>0</v>
      </c>
    </row>
    <row r="1577" spans="1:15" x14ac:dyDescent="0.25">
      <c r="A1577" t="s">
        <v>19084</v>
      </c>
      <c r="B1577">
        <f>COUNTIFS(mastersheet_MIS_May2019!M:M,ClusterAbundancebySample!$A1577,mastersheet_MIS_May2019!H:H,ClusterAbundancebySample!$B$1)</f>
        <v>0</v>
      </c>
      <c r="C1577">
        <f>COUNTIFS(mastersheet_MIS_May2019!$M:$M,ClusterAbundancebySample!$A1577,mastersheet_MIS_May2019!$H:$H,ClusterAbundancebySample!C$1)</f>
        <v>0</v>
      </c>
      <c r="D1577">
        <f>COUNTIFS(mastersheet_MIS_May2019!$M:$M,ClusterAbundancebySample!$A1577,mastersheet_MIS_May2019!$H:$H,ClusterAbundancebySample!D$1)</f>
        <v>0</v>
      </c>
      <c r="E1577">
        <f>COUNTIFS(mastersheet_MIS_May2019!$M:$M,ClusterAbundancebySample!$A1577,mastersheet_MIS_May2019!$H:$H,ClusterAbundancebySample!E$1)</f>
        <v>0</v>
      </c>
      <c r="F1577">
        <f>COUNTIFS(mastersheet_MIS_May2019!$M:$M,ClusterAbundancebySample!$A1577,mastersheet_MIS_May2019!$H:$H,ClusterAbundancebySample!F$1)</f>
        <v>0</v>
      </c>
      <c r="G1577">
        <f>COUNTIFS(mastersheet_MIS_May2019!$M:$M,ClusterAbundancebySample!$A1577,mastersheet_MIS_May2019!$H:$H,ClusterAbundancebySample!G$1)</f>
        <v>1</v>
      </c>
      <c r="H1577">
        <f>COUNTIFS(mastersheet_MIS_May2019!$M:$M,ClusterAbundancebySample!$A1577,mastersheet_MIS_May2019!$H:$H,ClusterAbundancebySample!H$1)</f>
        <v>0</v>
      </c>
      <c r="I1577">
        <f>COUNTIFS(mastersheet_MIS_May2019!$M:$M,ClusterAbundancebySample!$A1577,mastersheet_MIS_May2019!$H:$H,ClusterAbundancebySample!I$1)</f>
        <v>0</v>
      </c>
      <c r="J1577">
        <f>COUNTIFS(mastersheet_MIS_May2019!$M:$M,ClusterAbundancebySample!$A1577,mastersheet_MIS_May2019!$H:$H,ClusterAbundancebySample!J$1)</f>
        <v>0</v>
      </c>
      <c r="K1577">
        <f>COUNTIFS(mastersheet_MIS_May2019!$M:$M,ClusterAbundancebySample!$A1577,mastersheet_MIS_May2019!$H:$H,ClusterAbundancebySample!K$1)</f>
        <v>0</v>
      </c>
      <c r="L1577">
        <f>COUNTIFS(mastersheet_MIS_May2019!$M:$M,ClusterAbundancebySample!$A1577,mastersheet_MIS_May2019!$H:$H,ClusterAbundancebySample!L$1)</f>
        <v>0</v>
      </c>
      <c r="M1577">
        <f>COUNTIFS(mastersheet_MIS_May2019!$M:$M,ClusterAbundancebySample!$A1577,mastersheet_MIS_May2019!$H:$H,ClusterAbundancebySample!M$1)</f>
        <v>0</v>
      </c>
      <c r="N1577">
        <f>COUNTIFS(mastersheet_MIS_May2019!$M:$M,ClusterAbundancebySample!$A1577,mastersheet_MIS_May2019!$H:$H,ClusterAbundancebySample!N$1)</f>
        <v>0</v>
      </c>
      <c r="O1577">
        <f>COUNTIFS(mastersheet_MIS_May2019!$M:$M,ClusterAbundancebySample!$A1577,mastersheet_MIS_May2019!$H:$H,ClusterAbundancebySample!O$1)</f>
        <v>0</v>
      </c>
    </row>
    <row r="1578" spans="1:15" x14ac:dyDescent="0.25">
      <c r="A1578" t="s">
        <v>18737</v>
      </c>
      <c r="B1578">
        <f>COUNTIFS(mastersheet_MIS_May2019!M:M,ClusterAbundancebySample!$A1578,mastersheet_MIS_May2019!H:H,ClusterAbundancebySample!$B$1)</f>
        <v>0</v>
      </c>
      <c r="C1578">
        <f>COUNTIFS(mastersheet_MIS_May2019!$M:$M,ClusterAbundancebySample!$A1578,mastersheet_MIS_May2019!$H:$H,ClusterAbundancebySample!C$1)</f>
        <v>1</v>
      </c>
      <c r="D1578">
        <f>COUNTIFS(mastersheet_MIS_May2019!$M:$M,ClusterAbundancebySample!$A1578,mastersheet_MIS_May2019!$H:$H,ClusterAbundancebySample!D$1)</f>
        <v>0</v>
      </c>
      <c r="E1578">
        <f>COUNTIFS(mastersheet_MIS_May2019!$M:$M,ClusterAbundancebySample!$A1578,mastersheet_MIS_May2019!$H:$H,ClusterAbundancebySample!E$1)</f>
        <v>0</v>
      </c>
      <c r="F1578">
        <f>COUNTIFS(mastersheet_MIS_May2019!$M:$M,ClusterAbundancebySample!$A1578,mastersheet_MIS_May2019!$H:$H,ClusterAbundancebySample!F$1)</f>
        <v>0</v>
      </c>
      <c r="G1578">
        <f>COUNTIFS(mastersheet_MIS_May2019!$M:$M,ClusterAbundancebySample!$A1578,mastersheet_MIS_May2019!$H:$H,ClusterAbundancebySample!G$1)</f>
        <v>1</v>
      </c>
      <c r="H1578">
        <f>COUNTIFS(mastersheet_MIS_May2019!$M:$M,ClusterAbundancebySample!$A1578,mastersheet_MIS_May2019!$H:$H,ClusterAbundancebySample!H$1)</f>
        <v>0</v>
      </c>
      <c r="I1578">
        <f>COUNTIFS(mastersheet_MIS_May2019!$M:$M,ClusterAbundancebySample!$A1578,mastersheet_MIS_May2019!$H:$H,ClusterAbundancebySample!I$1)</f>
        <v>0</v>
      </c>
      <c r="J1578">
        <f>COUNTIFS(mastersheet_MIS_May2019!$M:$M,ClusterAbundancebySample!$A1578,mastersheet_MIS_May2019!$H:$H,ClusterAbundancebySample!J$1)</f>
        <v>0</v>
      </c>
      <c r="K1578">
        <f>COUNTIFS(mastersheet_MIS_May2019!$M:$M,ClusterAbundancebySample!$A1578,mastersheet_MIS_May2019!$H:$H,ClusterAbundancebySample!K$1)</f>
        <v>0</v>
      </c>
      <c r="L1578">
        <f>COUNTIFS(mastersheet_MIS_May2019!$M:$M,ClusterAbundancebySample!$A1578,mastersheet_MIS_May2019!$H:$H,ClusterAbundancebySample!L$1)</f>
        <v>0</v>
      </c>
      <c r="M1578">
        <f>COUNTIFS(mastersheet_MIS_May2019!$M:$M,ClusterAbundancebySample!$A1578,mastersheet_MIS_May2019!$H:$H,ClusterAbundancebySample!M$1)</f>
        <v>0</v>
      </c>
      <c r="N1578">
        <f>COUNTIFS(mastersheet_MIS_May2019!$M:$M,ClusterAbundancebySample!$A1578,mastersheet_MIS_May2019!$H:$H,ClusterAbundancebySample!N$1)</f>
        <v>0</v>
      </c>
      <c r="O1578">
        <f>COUNTIFS(mastersheet_MIS_May2019!$M:$M,ClusterAbundancebySample!$A1578,mastersheet_MIS_May2019!$H:$H,ClusterAbundancebySample!O$1)</f>
        <v>0</v>
      </c>
    </row>
    <row r="1579" spans="1:15" x14ac:dyDescent="0.25">
      <c r="A1579" t="s">
        <v>19085</v>
      </c>
      <c r="B1579">
        <f>COUNTIFS(mastersheet_MIS_May2019!M:M,ClusterAbundancebySample!$A1579,mastersheet_MIS_May2019!H:H,ClusterAbundancebySample!$B$1)</f>
        <v>0</v>
      </c>
      <c r="C1579">
        <f>COUNTIFS(mastersheet_MIS_May2019!$M:$M,ClusterAbundancebySample!$A1579,mastersheet_MIS_May2019!$H:$H,ClusterAbundancebySample!C$1)</f>
        <v>0</v>
      </c>
      <c r="D1579">
        <f>COUNTIFS(mastersheet_MIS_May2019!$M:$M,ClusterAbundancebySample!$A1579,mastersheet_MIS_May2019!$H:$H,ClusterAbundancebySample!D$1)</f>
        <v>0</v>
      </c>
      <c r="E1579">
        <f>COUNTIFS(mastersheet_MIS_May2019!$M:$M,ClusterAbundancebySample!$A1579,mastersheet_MIS_May2019!$H:$H,ClusterAbundancebySample!E$1)</f>
        <v>0</v>
      </c>
      <c r="F1579">
        <f>COUNTIFS(mastersheet_MIS_May2019!$M:$M,ClusterAbundancebySample!$A1579,mastersheet_MIS_May2019!$H:$H,ClusterAbundancebySample!F$1)</f>
        <v>0</v>
      </c>
      <c r="G1579">
        <f>COUNTIFS(mastersheet_MIS_May2019!$M:$M,ClusterAbundancebySample!$A1579,mastersheet_MIS_May2019!$H:$H,ClusterAbundancebySample!G$1)</f>
        <v>2</v>
      </c>
      <c r="H1579">
        <f>COUNTIFS(mastersheet_MIS_May2019!$M:$M,ClusterAbundancebySample!$A1579,mastersheet_MIS_May2019!$H:$H,ClusterAbundancebySample!H$1)</f>
        <v>0</v>
      </c>
      <c r="I1579">
        <f>COUNTIFS(mastersheet_MIS_May2019!$M:$M,ClusterAbundancebySample!$A1579,mastersheet_MIS_May2019!$H:$H,ClusterAbundancebySample!I$1)</f>
        <v>0</v>
      </c>
      <c r="J1579">
        <f>COUNTIFS(mastersheet_MIS_May2019!$M:$M,ClusterAbundancebySample!$A1579,mastersheet_MIS_May2019!$H:$H,ClusterAbundancebySample!J$1)</f>
        <v>0</v>
      </c>
      <c r="K1579">
        <f>COUNTIFS(mastersheet_MIS_May2019!$M:$M,ClusterAbundancebySample!$A1579,mastersheet_MIS_May2019!$H:$H,ClusterAbundancebySample!K$1)</f>
        <v>0</v>
      </c>
      <c r="L1579">
        <f>COUNTIFS(mastersheet_MIS_May2019!$M:$M,ClusterAbundancebySample!$A1579,mastersheet_MIS_May2019!$H:$H,ClusterAbundancebySample!L$1)</f>
        <v>0</v>
      </c>
      <c r="M1579">
        <f>COUNTIFS(mastersheet_MIS_May2019!$M:$M,ClusterAbundancebySample!$A1579,mastersheet_MIS_May2019!$H:$H,ClusterAbundancebySample!M$1)</f>
        <v>0</v>
      </c>
      <c r="N1579">
        <f>COUNTIFS(mastersheet_MIS_May2019!$M:$M,ClusterAbundancebySample!$A1579,mastersheet_MIS_May2019!$H:$H,ClusterAbundancebySample!N$1)</f>
        <v>0</v>
      </c>
      <c r="O1579">
        <f>COUNTIFS(mastersheet_MIS_May2019!$M:$M,ClusterAbundancebySample!$A1579,mastersheet_MIS_May2019!$H:$H,ClusterAbundancebySample!O$1)</f>
        <v>0</v>
      </c>
    </row>
    <row r="1580" spans="1:15" x14ac:dyDescent="0.25">
      <c r="A1580" t="s">
        <v>19086</v>
      </c>
      <c r="B1580">
        <f>COUNTIFS(mastersheet_MIS_May2019!M:M,ClusterAbundancebySample!$A1580,mastersheet_MIS_May2019!H:H,ClusterAbundancebySample!$B$1)</f>
        <v>0</v>
      </c>
      <c r="C1580">
        <f>COUNTIFS(mastersheet_MIS_May2019!$M:$M,ClusterAbundancebySample!$A1580,mastersheet_MIS_May2019!$H:$H,ClusterAbundancebySample!C$1)</f>
        <v>0</v>
      </c>
      <c r="D1580">
        <f>COUNTIFS(mastersheet_MIS_May2019!$M:$M,ClusterAbundancebySample!$A1580,mastersheet_MIS_May2019!$H:$H,ClusterAbundancebySample!D$1)</f>
        <v>0</v>
      </c>
      <c r="E1580">
        <f>COUNTIFS(mastersheet_MIS_May2019!$M:$M,ClusterAbundancebySample!$A1580,mastersheet_MIS_May2019!$H:$H,ClusterAbundancebySample!E$1)</f>
        <v>0</v>
      </c>
      <c r="F1580">
        <f>COUNTIFS(mastersheet_MIS_May2019!$M:$M,ClusterAbundancebySample!$A1580,mastersheet_MIS_May2019!$H:$H,ClusterAbundancebySample!F$1)</f>
        <v>0</v>
      </c>
      <c r="G1580">
        <f>COUNTIFS(mastersheet_MIS_May2019!$M:$M,ClusterAbundancebySample!$A1580,mastersheet_MIS_May2019!$H:$H,ClusterAbundancebySample!G$1)</f>
        <v>1</v>
      </c>
      <c r="H1580">
        <f>COUNTIFS(mastersheet_MIS_May2019!$M:$M,ClusterAbundancebySample!$A1580,mastersheet_MIS_May2019!$H:$H,ClusterAbundancebySample!H$1)</f>
        <v>0</v>
      </c>
      <c r="I1580">
        <f>COUNTIFS(mastersheet_MIS_May2019!$M:$M,ClusterAbundancebySample!$A1580,mastersheet_MIS_May2019!$H:$H,ClusterAbundancebySample!I$1)</f>
        <v>0</v>
      </c>
      <c r="J1580">
        <f>COUNTIFS(mastersheet_MIS_May2019!$M:$M,ClusterAbundancebySample!$A1580,mastersheet_MIS_May2019!$H:$H,ClusterAbundancebySample!J$1)</f>
        <v>0</v>
      </c>
      <c r="K1580">
        <f>COUNTIFS(mastersheet_MIS_May2019!$M:$M,ClusterAbundancebySample!$A1580,mastersheet_MIS_May2019!$H:$H,ClusterAbundancebySample!K$1)</f>
        <v>0</v>
      </c>
      <c r="L1580">
        <f>COUNTIFS(mastersheet_MIS_May2019!$M:$M,ClusterAbundancebySample!$A1580,mastersheet_MIS_May2019!$H:$H,ClusterAbundancebySample!L$1)</f>
        <v>0</v>
      </c>
      <c r="M1580">
        <f>COUNTIFS(mastersheet_MIS_May2019!$M:$M,ClusterAbundancebySample!$A1580,mastersheet_MIS_May2019!$H:$H,ClusterAbundancebySample!M$1)</f>
        <v>0</v>
      </c>
      <c r="N1580">
        <f>COUNTIFS(mastersheet_MIS_May2019!$M:$M,ClusterAbundancebySample!$A1580,mastersheet_MIS_May2019!$H:$H,ClusterAbundancebySample!N$1)</f>
        <v>0</v>
      </c>
      <c r="O1580">
        <f>COUNTIFS(mastersheet_MIS_May2019!$M:$M,ClusterAbundancebySample!$A1580,mastersheet_MIS_May2019!$H:$H,ClusterAbundancebySample!O$1)</f>
        <v>0</v>
      </c>
    </row>
    <row r="1581" spans="1:15" x14ac:dyDescent="0.25">
      <c r="A1581" t="s">
        <v>19087</v>
      </c>
      <c r="B1581">
        <f>COUNTIFS(mastersheet_MIS_May2019!M:M,ClusterAbundancebySample!$A1581,mastersheet_MIS_May2019!H:H,ClusterAbundancebySample!$B$1)</f>
        <v>0</v>
      </c>
      <c r="C1581">
        <f>COUNTIFS(mastersheet_MIS_May2019!$M:$M,ClusterAbundancebySample!$A1581,mastersheet_MIS_May2019!$H:$H,ClusterAbundancebySample!C$1)</f>
        <v>0</v>
      </c>
      <c r="D1581">
        <f>COUNTIFS(mastersheet_MIS_May2019!$M:$M,ClusterAbundancebySample!$A1581,mastersheet_MIS_May2019!$H:$H,ClusterAbundancebySample!D$1)</f>
        <v>0</v>
      </c>
      <c r="E1581">
        <f>COUNTIFS(mastersheet_MIS_May2019!$M:$M,ClusterAbundancebySample!$A1581,mastersheet_MIS_May2019!$H:$H,ClusterAbundancebySample!E$1)</f>
        <v>0</v>
      </c>
      <c r="F1581">
        <f>COUNTIFS(mastersheet_MIS_May2019!$M:$M,ClusterAbundancebySample!$A1581,mastersheet_MIS_May2019!$H:$H,ClusterAbundancebySample!F$1)</f>
        <v>0</v>
      </c>
      <c r="G1581">
        <f>COUNTIFS(mastersheet_MIS_May2019!$M:$M,ClusterAbundancebySample!$A1581,mastersheet_MIS_May2019!$H:$H,ClusterAbundancebySample!G$1)</f>
        <v>1</v>
      </c>
      <c r="H1581">
        <f>COUNTIFS(mastersheet_MIS_May2019!$M:$M,ClusterAbundancebySample!$A1581,mastersheet_MIS_May2019!$H:$H,ClusterAbundancebySample!H$1)</f>
        <v>0</v>
      </c>
      <c r="I1581">
        <f>COUNTIFS(mastersheet_MIS_May2019!$M:$M,ClusterAbundancebySample!$A1581,mastersheet_MIS_May2019!$H:$H,ClusterAbundancebySample!I$1)</f>
        <v>0</v>
      </c>
      <c r="J1581">
        <f>COUNTIFS(mastersheet_MIS_May2019!$M:$M,ClusterAbundancebySample!$A1581,mastersheet_MIS_May2019!$H:$H,ClusterAbundancebySample!J$1)</f>
        <v>0</v>
      </c>
      <c r="K1581">
        <f>COUNTIFS(mastersheet_MIS_May2019!$M:$M,ClusterAbundancebySample!$A1581,mastersheet_MIS_May2019!$H:$H,ClusterAbundancebySample!K$1)</f>
        <v>0</v>
      </c>
      <c r="L1581">
        <f>COUNTIFS(mastersheet_MIS_May2019!$M:$M,ClusterAbundancebySample!$A1581,mastersheet_MIS_May2019!$H:$H,ClusterAbundancebySample!L$1)</f>
        <v>0</v>
      </c>
      <c r="M1581">
        <f>COUNTIFS(mastersheet_MIS_May2019!$M:$M,ClusterAbundancebySample!$A1581,mastersheet_MIS_May2019!$H:$H,ClusterAbundancebySample!M$1)</f>
        <v>0</v>
      </c>
      <c r="N1581">
        <f>COUNTIFS(mastersheet_MIS_May2019!$M:$M,ClusterAbundancebySample!$A1581,mastersheet_MIS_May2019!$H:$H,ClusterAbundancebySample!N$1)</f>
        <v>0</v>
      </c>
      <c r="O1581">
        <f>COUNTIFS(mastersheet_MIS_May2019!$M:$M,ClusterAbundancebySample!$A1581,mastersheet_MIS_May2019!$H:$H,ClusterAbundancebySample!O$1)</f>
        <v>0</v>
      </c>
    </row>
    <row r="1582" spans="1:15" x14ac:dyDescent="0.25">
      <c r="A1582" t="s">
        <v>19088</v>
      </c>
      <c r="B1582">
        <f>COUNTIFS(mastersheet_MIS_May2019!M:M,ClusterAbundancebySample!$A1582,mastersheet_MIS_May2019!H:H,ClusterAbundancebySample!$B$1)</f>
        <v>0</v>
      </c>
      <c r="C1582">
        <f>COUNTIFS(mastersheet_MIS_May2019!$M:$M,ClusterAbundancebySample!$A1582,mastersheet_MIS_May2019!$H:$H,ClusterAbundancebySample!C$1)</f>
        <v>0</v>
      </c>
      <c r="D1582">
        <f>COUNTIFS(mastersheet_MIS_May2019!$M:$M,ClusterAbundancebySample!$A1582,mastersheet_MIS_May2019!$H:$H,ClusterAbundancebySample!D$1)</f>
        <v>0</v>
      </c>
      <c r="E1582">
        <f>COUNTIFS(mastersheet_MIS_May2019!$M:$M,ClusterAbundancebySample!$A1582,mastersheet_MIS_May2019!$H:$H,ClusterAbundancebySample!E$1)</f>
        <v>0</v>
      </c>
      <c r="F1582">
        <f>COUNTIFS(mastersheet_MIS_May2019!$M:$M,ClusterAbundancebySample!$A1582,mastersheet_MIS_May2019!$H:$H,ClusterAbundancebySample!F$1)</f>
        <v>0</v>
      </c>
      <c r="G1582">
        <f>COUNTIFS(mastersheet_MIS_May2019!$M:$M,ClusterAbundancebySample!$A1582,mastersheet_MIS_May2019!$H:$H,ClusterAbundancebySample!G$1)</f>
        <v>1</v>
      </c>
      <c r="H1582">
        <f>COUNTIFS(mastersheet_MIS_May2019!$M:$M,ClusterAbundancebySample!$A1582,mastersheet_MIS_May2019!$H:$H,ClusterAbundancebySample!H$1)</f>
        <v>0</v>
      </c>
      <c r="I1582">
        <f>COUNTIFS(mastersheet_MIS_May2019!$M:$M,ClusterAbundancebySample!$A1582,mastersheet_MIS_May2019!$H:$H,ClusterAbundancebySample!I$1)</f>
        <v>0</v>
      </c>
      <c r="J1582">
        <f>COUNTIFS(mastersheet_MIS_May2019!$M:$M,ClusterAbundancebySample!$A1582,mastersheet_MIS_May2019!$H:$H,ClusterAbundancebySample!J$1)</f>
        <v>0</v>
      </c>
      <c r="K1582">
        <f>COUNTIFS(mastersheet_MIS_May2019!$M:$M,ClusterAbundancebySample!$A1582,mastersheet_MIS_May2019!$H:$H,ClusterAbundancebySample!K$1)</f>
        <v>0</v>
      </c>
      <c r="L1582">
        <f>COUNTIFS(mastersheet_MIS_May2019!$M:$M,ClusterAbundancebySample!$A1582,mastersheet_MIS_May2019!$H:$H,ClusterAbundancebySample!L$1)</f>
        <v>0</v>
      </c>
      <c r="M1582">
        <f>COUNTIFS(mastersheet_MIS_May2019!$M:$M,ClusterAbundancebySample!$A1582,mastersheet_MIS_May2019!$H:$H,ClusterAbundancebySample!M$1)</f>
        <v>0</v>
      </c>
      <c r="N1582">
        <f>COUNTIFS(mastersheet_MIS_May2019!$M:$M,ClusterAbundancebySample!$A1582,mastersheet_MIS_May2019!$H:$H,ClusterAbundancebySample!N$1)</f>
        <v>0</v>
      </c>
      <c r="O1582">
        <f>COUNTIFS(mastersheet_MIS_May2019!$M:$M,ClusterAbundancebySample!$A1582,mastersheet_MIS_May2019!$H:$H,ClusterAbundancebySample!O$1)</f>
        <v>0</v>
      </c>
    </row>
    <row r="1583" spans="1:15" x14ac:dyDescent="0.25">
      <c r="A1583" t="s">
        <v>19089</v>
      </c>
      <c r="B1583">
        <f>COUNTIFS(mastersheet_MIS_May2019!M:M,ClusterAbundancebySample!$A1583,mastersheet_MIS_May2019!H:H,ClusterAbundancebySample!$B$1)</f>
        <v>0</v>
      </c>
      <c r="C1583">
        <f>COUNTIFS(mastersheet_MIS_May2019!$M:$M,ClusterAbundancebySample!$A1583,mastersheet_MIS_May2019!$H:$H,ClusterAbundancebySample!C$1)</f>
        <v>0</v>
      </c>
      <c r="D1583">
        <f>COUNTIFS(mastersheet_MIS_May2019!$M:$M,ClusterAbundancebySample!$A1583,mastersheet_MIS_May2019!$H:$H,ClusterAbundancebySample!D$1)</f>
        <v>0</v>
      </c>
      <c r="E1583">
        <f>COUNTIFS(mastersheet_MIS_May2019!$M:$M,ClusterAbundancebySample!$A1583,mastersheet_MIS_May2019!$H:$H,ClusterAbundancebySample!E$1)</f>
        <v>0</v>
      </c>
      <c r="F1583">
        <f>COUNTIFS(mastersheet_MIS_May2019!$M:$M,ClusterAbundancebySample!$A1583,mastersheet_MIS_May2019!$H:$H,ClusterAbundancebySample!F$1)</f>
        <v>0</v>
      </c>
      <c r="G1583">
        <f>COUNTIFS(mastersheet_MIS_May2019!$M:$M,ClusterAbundancebySample!$A1583,mastersheet_MIS_May2019!$H:$H,ClusterAbundancebySample!G$1)</f>
        <v>1</v>
      </c>
      <c r="H1583">
        <f>COUNTIFS(mastersheet_MIS_May2019!$M:$M,ClusterAbundancebySample!$A1583,mastersheet_MIS_May2019!$H:$H,ClusterAbundancebySample!H$1)</f>
        <v>0</v>
      </c>
      <c r="I1583">
        <f>COUNTIFS(mastersheet_MIS_May2019!$M:$M,ClusterAbundancebySample!$A1583,mastersheet_MIS_May2019!$H:$H,ClusterAbundancebySample!I$1)</f>
        <v>0</v>
      </c>
      <c r="J1583">
        <f>COUNTIFS(mastersheet_MIS_May2019!$M:$M,ClusterAbundancebySample!$A1583,mastersheet_MIS_May2019!$H:$H,ClusterAbundancebySample!J$1)</f>
        <v>0</v>
      </c>
      <c r="K1583">
        <f>COUNTIFS(mastersheet_MIS_May2019!$M:$M,ClusterAbundancebySample!$A1583,mastersheet_MIS_May2019!$H:$H,ClusterAbundancebySample!K$1)</f>
        <v>0</v>
      </c>
      <c r="L1583">
        <f>COUNTIFS(mastersheet_MIS_May2019!$M:$M,ClusterAbundancebySample!$A1583,mastersheet_MIS_May2019!$H:$H,ClusterAbundancebySample!L$1)</f>
        <v>0</v>
      </c>
      <c r="M1583">
        <f>COUNTIFS(mastersheet_MIS_May2019!$M:$M,ClusterAbundancebySample!$A1583,mastersheet_MIS_May2019!$H:$H,ClusterAbundancebySample!M$1)</f>
        <v>0</v>
      </c>
      <c r="N1583">
        <f>COUNTIFS(mastersheet_MIS_May2019!$M:$M,ClusterAbundancebySample!$A1583,mastersheet_MIS_May2019!$H:$H,ClusterAbundancebySample!N$1)</f>
        <v>0</v>
      </c>
      <c r="O1583">
        <f>COUNTIFS(mastersheet_MIS_May2019!$M:$M,ClusterAbundancebySample!$A1583,mastersheet_MIS_May2019!$H:$H,ClusterAbundancebySample!O$1)</f>
        <v>0</v>
      </c>
    </row>
    <row r="1584" spans="1:15" x14ac:dyDescent="0.25">
      <c r="A1584" t="s">
        <v>19090</v>
      </c>
      <c r="B1584">
        <f>COUNTIFS(mastersheet_MIS_May2019!M:M,ClusterAbundancebySample!$A1584,mastersheet_MIS_May2019!H:H,ClusterAbundancebySample!$B$1)</f>
        <v>0</v>
      </c>
      <c r="C1584">
        <f>COUNTIFS(mastersheet_MIS_May2019!$M:$M,ClusterAbundancebySample!$A1584,mastersheet_MIS_May2019!$H:$H,ClusterAbundancebySample!C$1)</f>
        <v>0</v>
      </c>
      <c r="D1584">
        <f>COUNTIFS(mastersheet_MIS_May2019!$M:$M,ClusterAbundancebySample!$A1584,mastersheet_MIS_May2019!$H:$H,ClusterAbundancebySample!D$1)</f>
        <v>0</v>
      </c>
      <c r="E1584">
        <f>COUNTIFS(mastersheet_MIS_May2019!$M:$M,ClusterAbundancebySample!$A1584,mastersheet_MIS_May2019!$H:$H,ClusterAbundancebySample!E$1)</f>
        <v>0</v>
      </c>
      <c r="F1584">
        <f>COUNTIFS(mastersheet_MIS_May2019!$M:$M,ClusterAbundancebySample!$A1584,mastersheet_MIS_May2019!$H:$H,ClusterAbundancebySample!F$1)</f>
        <v>0</v>
      </c>
      <c r="G1584">
        <f>COUNTIFS(mastersheet_MIS_May2019!$M:$M,ClusterAbundancebySample!$A1584,mastersheet_MIS_May2019!$H:$H,ClusterAbundancebySample!G$1)</f>
        <v>1</v>
      </c>
      <c r="H1584">
        <f>COUNTIFS(mastersheet_MIS_May2019!$M:$M,ClusterAbundancebySample!$A1584,mastersheet_MIS_May2019!$H:$H,ClusterAbundancebySample!H$1)</f>
        <v>0</v>
      </c>
      <c r="I1584">
        <f>COUNTIFS(mastersheet_MIS_May2019!$M:$M,ClusterAbundancebySample!$A1584,mastersheet_MIS_May2019!$H:$H,ClusterAbundancebySample!I$1)</f>
        <v>0</v>
      </c>
      <c r="J1584">
        <f>COUNTIFS(mastersheet_MIS_May2019!$M:$M,ClusterAbundancebySample!$A1584,mastersheet_MIS_May2019!$H:$H,ClusterAbundancebySample!J$1)</f>
        <v>0</v>
      </c>
      <c r="K1584">
        <f>COUNTIFS(mastersheet_MIS_May2019!$M:$M,ClusterAbundancebySample!$A1584,mastersheet_MIS_May2019!$H:$H,ClusterAbundancebySample!K$1)</f>
        <v>0</v>
      </c>
      <c r="L1584">
        <f>COUNTIFS(mastersheet_MIS_May2019!$M:$M,ClusterAbundancebySample!$A1584,mastersheet_MIS_May2019!$H:$H,ClusterAbundancebySample!L$1)</f>
        <v>0</v>
      </c>
      <c r="M1584">
        <f>COUNTIFS(mastersheet_MIS_May2019!$M:$M,ClusterAbundancebySample!$A1584,mastersheet_MIS_May2019!$H:$H,ClusterAbundancebySample!M$1)</f>
        <v>0</v>
      </c>
      <c r="N1584">
        <f>COUNTIFS(mastersheet_MIS_May2019!$M:$M,ClusterAbundancebySample!$A1584,mastersheet_MIS_May2019!$H:$H,ClusterAbundancebySample!N$1)</f>
        <v>0</v>
      </c>
      <c r="O1584">
        <f>COUNTIFS(mastersheet_MIS_May2019!$M:$M,ClusterAbundancebySample!$A1584,mastersheet_MIS_May2019!$H:$H,ClusterAbundancebySample!O$1)</f>
        <v>0</v>
      </c>
    </row>
    <row r="1585" spans="1:15" x14ac:dyDescent="0.25">
      <c r="A1585" t="s">
        <v>19091</v>
      </c>
      <c r="B1585">
        <f>COUNTIFS(mastersheet_MIS_May2019!M:M,ClusterAbundancebySample!$A1585,mastersheet_MIS_May2019!H:H,ClusterAbundancebySample!$B$1)</f>
        <v>0</v>
      </c>
      <c r="C1585">
        <f>COUNTIFS(mastersheet_MIS_May2019!$M:$M,ClusterAbundancebySample!$A1585,mastersheet_MIS_May2019!$H:$H,ClusterAbundancebySample!C$1)</f>
        <v>0</v>
      </c>
      <c r="D1585">
        <f>COUNTIFS(mastersheet_MIS_May2019!$M:$M,ClusterAbundancebySample!$A1585,mastersheet_MIS_May2019!$H:$H,ClusterAbundancebySample!D$1)</f>
        <v>0</v>
      </c>
      <c r="E1585">
        <f>COUNTIFS(mastersheet_MIS_May2019!$M:$M,ClusterAbundancebySample!$A1585,mastersheet_MIS_May2019!$H:$H,ClusterAbundancebySample!E$1)</f>
        <v>0</v>
      </c>
      <c r="F1585">
        <f>COUNTIFS(mastersheet_MIS_May2019!$M:$M,ClusterAbundancebySample!$A1585,mastersheet_MIS_May2019!$H:$H,ClusterAbundancebySample!F$1)</f>
        <v>0</v>
      </c>
      <c r="G1585">
        <f>COUNTIFS(mastersheet_MIS_May2019!$M:$M,ClusterAbundancebySample!$A1585,mastersheet_MIS_May2019!$H:$H,ClusterAbundancebySample!G$1)</f>
        <v>1</v>
      </c>
      <c r="H1585">
        <f>COUNTIFS(mastersheet_MIS_May2019!$M:$M,ClusterAbundancebySample!$A1585,mastersheet_MIS_May2019!$H:$H,ClusterAbundancebySample!H$1)</f>
        <v>0</v>
      </c>
      <c r="I1585">
        <f>COUNTIFS(mastersheet_MIS_May2019!$M:$M,ClusterAbundancebySample!$A1585,mastersheet_MIS_May2019!$H:$H,ClusterAbundancebySample!I$1)</f>
        <v>0</v>
      </c>
      <c r="J1585">
        <f>COUNTIFS(mastersheet_MIS_May2019!$M:$M,ClusterAbundancebySample!$A1585,mastersheet_MIS_May2019!$H:$H,ClusterAbundancebySample!J$1)</f>
        <v>0</v>
      </c>
      <c r="K1585">
        <f>COUNTIFS(mastersheet_MIS_May2019!$M:$M,ClusterAbundancebySample!$A1585,mastersheet_MIS_May2019!$H:$H,ClusterAbundancebySample!K$1)</f>
        <v>0</v>
      </c>
      <c r="L1585">
        <f>COUNTIFS(mastersheet_MIS_May2019!$M:$M,ClusterAbundancebySample!$A1585,mastersheet_MIS_May2019!$H:$H,ClusterAbundancebySample!L$1)</f>
        <v>0</v>
      </c>
      <c r="M1585">
        <f>COUNTIFS(mastersheet_MIS_May2019!$M:$M,ClusterAbundancebySample!$A1585,mastersheet_MIS_May2019!$H:$H,ClusterAbundancebySample!M$1)</f>
        <v>0</v>
      </c>
      <c r="N1585">
        <f>COUNTIFS(mastersheet_MIS_May2019!$M:$M,ClusterAbundancebySample!$A1585,mastersheet_MIS_May2019!$H:$H,ClusterAbundancebySample!N$1)</f>
        <v>0</v>
      </c>
      <c r="O1585">
        <f>COUNTIFS(mastersheet_MIS_May2019!$M:$M,ClusterAbundancebySample!$A1585,mastersheet_MIS_May2019!$H:$H,ClusterAbundancebySample!O$1)</f>
        <v>0</v>
      </c>
    </row>
    <row r="1586" spans="1:15" x14ac:dyDescent="0.25">
      <c r="A1586" t="s">
        <v>18863</v>
      </c>
      <c r="B1586">
        <f>COUNTIFS(mastersheet_MIS_May2019!M:M,ClusterAbundancebySample!$A1586,mastersheet_MIS_May2019!H:H,ClusterAbundancebySample!$B$1)</f>
        <v>0</v>
      </c>
      <c r="C1586">
        <f>COUNTIFS(mastersheet_MIS_May2019!$M:$M,ClusterAbundancebySample!$A1586,mastersheet_MIS_May2019!$H:$H,ClusterAbundancebySample!C$1)</f>
        <v>0</v>
      </c>
      <c r="D1586">
        <f>COUNTIFS(mastersheet_MIS_May2019!$M:$M,ClusterAbundancebySample!$A1586,mastersheet_MIS_May2019!$H:$H,ClusterAbundancebySample!D$1)</f>
        <v>0</v>
      </c>
      <c r="E1586">
        <f>COUNTIFS(mastersheet_MIS_May2019!$M:$M,ClusterAbundancebySample!$A1586,mastersheet_MIS_May2019!$H:$H,ClusterAbundancebySample!E$1)</f>
        <v>1</v>
      </c>
      <c r="F1586">
        <f>COUNTIFS(mastersheet_MIS_May2019!$M:$M,ClusterAbundancebySample!$A1586,mastersheet_MIS_May2019!$H:$H,ClusterAbundancebySample!F$1)</f>
        <v>0</v>
      </c>
      <c r="G1586">
        <f>COUNTIFS(mastersheet_MIS_May2019!$M:$M,ClusterAbundancebySample!$A1586,mastersheet_MIS_May2019!$H:$H,ClusterAbundancebySample!G$1)</f>
        <v>1</v>
      </c>
      <c r="H1586">
        <f>COUNTIFS(mastersheet_MIS_May2019!$M:$M,ClusterAbundancebySample!$A1586,mastersheet_MIS_May2019!$H:$H,ClusterAbundancebySample!H$1)</f>
        <v>0</v>
      </c>
      <c r="I1586">
        <f>COUNTIFS(mastersheet_MIS_May2019!$M:$M,ClusterAbundancebySample!$A1586,mastersheet_MIS_May2019!$H:$H,ClusterAbundancebySample!I$1)</f>
        <v>0</v>
      </c>
      <c r="J1586">
        <f>COUNTIFS(mastersheet_MIS_May2019!$M:$M,ClusterAbundancebySample!$A1586,mastersheet_MIS_May2019!$H:$H,ClusterAbundancebySample!J$1)</f>
        <v>0</v>
      </c>
      <c r="K1586">
        <f>COUNTIFS(mastersheet_MIS_May2019!$M:$M,ClusterAbundancebySample!$A1586,mastersheet_MIS_May2019!$H:$H,ClusterAbundancebySample!K$1)</f>
        <v>0</v>
      </c>
      <c r="L1586">
        <f>COUNTIFS(mastersheet_MIS_May2019!$M:$M,ClusterAbundancebySample!$A1586,mastersheet_MIS_May2019!$H:$H,ClusterAbundancebySample!L$1)</f>
        <v>0</v>
      </c>
      <c r="M1586">
        <f>COUNTIFS(mastersheet_MIS_May2019!$M:$M,ClusterAbundancebySample!$A1586,mastersheet_MIS_May2019!$H:$H,ClusterAbundancebySample!M$1)</f>
        <v>0</v>
      </c>
      <c r="N1586">
        <f>COUNTIFS(mastersheet_MIS_May2019!$M:$M,ClusterAbundancebySample!$A1586,mastersheet_MIS_May2019!$H:$H,ClusterAbundancebySample!N$1)</f>
        <v>0</v>
      </c>
      <c r="O1586">
        <f>COUNTIFS(mastersheet_MIS_May2019!$M:$M,ClusterAbundancebySample!$A1586,mastersheet_MIS_May2019!$H:$H,ClusterAbundancebySample!O$1)</f>
        <v>0</v>
      </c>
    </row>
    <row r="1587" spans="1:15" x14ac:dyDescent="0.25">
      <c r="A1587" t="s">
        <v>19092</v>
      </c>
      <c r="B1587">
        <f>COUNTIFS(mastersheet_MIS_May2019!M:M,ClusterAbundancebySample!$A1587,mastersheet_MIS_May2019!H:H,ClusterAbundancebySample!$B$1)</f>
        <v>0</v>
      </c>
      <c r="C1587">
        <f>COUNTIFS(mastersheet_MIS_May2019!$M:$M,ClusterAbundancebySample!$A1587,mastersheet_MIS_May2019!$H:$H,ClusterAbundancebySample!C$1)</f>
        <v>0</v>
      </c>
      <c r="D1587">
        <f>COUNTIFS(mastersheet_MIS_May2019!$M:$M,ClusterAbundancebySample!$A1587,mastersheet_MIS_May2019!$H:$H,ClusterAbundancebySample!D$1)</f>
        <v>0</v>
      </c>
      <c r="E1587">
        <f>COUNTIFS(mastersheet_MIS_May2019!$M:$M,ClusterAbundancebySample!$A1587,mastersheet_MIS_May2019!$H:$H,ClusterAbundancebySample!E$1)</f>
        <v>0</v>
      </c>
      <c r="F1587">
        <f>COUNTIFS(mastersheet_MIS_May2019!$M:$M,ClusterAbundancebySample!$A1587,mastersheet_MIS_May2019!$H:$H,ClusterAbundancebySample!F$1)</f>
        <v>0</v>
      </c>
      <c r="G1587">
        <f>COUNTIFS(mastersheet_MIS_May2019!$M:$M,ClusterAbundancebySample!$A1587,mastersheet_MIS_May2019!$H:$H,ClusterAbundancebySample!G$1)</f>
        <v>1</v>
      </c>
      <c r="H1587">
        <f>COUNTIFS(mastersheet_MIS_May2019!$M:$M,ClusterAbundancebySample!$A1587,mastersheet_MIS_May2019!$H:$H,ClusterAbundancebySample!H$1)</f>
        <v>0</v>
      </c>
      <c r="I1587">
        <f>COUNTIFS(mastersheet_MIS_May2019!$M:$M,ClusterAbundancebySample!$A1587,mastersheet_MIS_May2019!$H:$H,ClusterAbundancebySample!I$1)</f>
        <v>0</v>
      </c>
      <c r="J1587">
        <f>COUNTIFS(mastersheet_MIS_May2019!$M:$M,ClusterAbundancebySample!$A1587,mastersheet_MIS_May2019!$H:$H,ClusterAbundancebySample!J$1)</f>
        <v>0</v>
      </c>
      <c r="K1587">
        <f>COUNTIFS(mastersheet_MIS_May2019!$M:$M,ClusterAbundancebySample!$A1587,mastersheet_MIS_May2019!$H:$H,ClusterAbundancebySample!K$1)</f>
        <v>0</v>
      </c>
      <c r="L1587">
        <f>COUNTIFS(mastersheet_MIS_May2019!$M:$M,ClusterAbundancebySample!$A1587,mastersheet_MIS_May2019!$H:$H,ClusterAbundancebySample!L$1)</f>
        <v>0</v>
      </c>
      <c r="M1587">
        <f>COUNTIFS(mastersheet_MIS_May2019!$M:$M,ClusterAbundancebySample!$A1587,mastersheet_MIS_May2019!$H:$H,ClusterAbundancebySample!M$1)</f>
        <v>0</v>
      </c>
      <c r="N1587">
        <f>COUNTIFS(mastersheet_MIS_May2019!$M:$M,ClusterAbundancebySample!$A1587,mastersheet_MIS_May2019!$H:$H,ClusterAbundancebySample!N$1)</f>
        <v>0</v>
      </c>
      <c r="O1587">
        <f>COUNTIFS(mastersheet_MIS_May2019!$M:$M,ClusterAbundancebySample!$A1587,mastersheet_MIS_May2019!$H:$H,ClusterAbundancebySample!O$1)</f>
        <v>0</v>
      </c>
    </row>
    <row r="1588" spans="1:15" x14ac:dyDescent="0.25">
      <c r="A1588" t="s">
        <v>19093</v>
      </c>
      <c r="B1588">
        <f>COUNTIFS(mastersheet_MIS_May2019!M:M,ClusterAbundancebySample!$A1588,mastersheet_MIS_May2019!H:H,ClusterAbundancebySample!$B$1)</f>
        <v>0</v>
      </c>
      <c r="C1588">
        <f>COUNTIFS(mastersheet_MIS_May2019!$M:$M,ClusterAbundancebySample!$A1588,mastersheet_MIS_May2019!$H:$H,ClusterAbundancebySample!C$1)</f>
        <v>0</v>
      </c>
      <c r="D1588">
        <f>COUNTIFS(mastersheet_MIS_May2019!$M:$M,ClusterAbundancebySample!$A1588,mastersheet_MIS_May2019!$H:$H,ClusterAbundancebySample!D$1)</f>
        <v>0</v>
      </c>
      <c r="E1588">
        <f>COUNTIFS(mastersheet_MIS_May2019!$M:$M,ClusterAbundancebySample!$A1588,mastersheet_MIS_May2019!$H:$H,ClusterAbundancebySample!E$1)</f>
        <v>0</v>
      </c>
      <c r="F1588">
        <f>COUNTIFS(mastersheet_MIS_May2019!$M:$M,ClusterAbundancebySample!$A1588,mastersheet_MIS_May2019!$H:$H,ClusterAbundancebySample!F$1)</f>
        <v>0</v>
      </c>
      <c r="G1588">
        <f>COUNTIFS(mastersheet_MIS_May2019!$M:$M,ClusterAbundancebySample!$A1588,mastersheet_MIS_May2019!$H:$H,ClusterAbundancebySample!G$1)</f>
        <v>1</v>
      </c>
      <c r="H1588">
        <f>COUNTIFS(mastersheet_MIS_May2019!$M:$M,ClusterAbundancebySample!$A1588,mastersheet_MIS_May2019!$H:$H,ClusterAbundancebySample!H$1)</f>
        <v>0</v>
      </c>
      <c r="I1588">
        <f>COUNTIFS(mastersheet_MIS_May2019!$M:$M,ClusterAbundancebySample!$A1588,mastersheet_MIS_May2019!$H:$H,ClusterAbundancebySample!I$1)</f>
        <v>0</v>
      </c>
      <c r="J1588">
        <f>COUNTIFS(mastersheet_MIS_May2019!$M:$M,ClusterAbundancebySample!$A1588,mastersheet_MIS_May2019!$H:$H,ClusterAbundancebySample!J$1)</f>
        <v>0</v>
      </c>
      <c r="K1588">
        <f>COUNTIFS(mastersheet_MIS_May2019!$M:$M,ClusterAbundancebySample!$A1588,mastersheet_MIS_May2019!$H:$H,ClusterAbundancebySample!K$1)</f>
        <v>0</v>
      </c>
      <c r="L1588">
        <f>COUNTIFS(mastersheet_MIS_May2019!$M:$M,ClusterAbundancebySample!$A1588,mastersheet_MIS_May2019!$H:$H,ClusterAbundancebySample!L$1)</f>
        <v>0</v>
      </c>
      <c r="M1588">
        <f>COUNTIFS(mastersheet_MIS_May2019!$M:$M,ClusterAbundancebySample!$A1588,mastersheet_MIS_May2019!$H:$H,ClusterAbundancebySample!M$1)</f>
        <v>0</v>
      </c>
      <c r="N1588">
        <f>COUNTIFS(mastersheet_MIS_May2019!$M:$M,ClusterAbundancebySample!$A1588,mastersheet_MIS_May2019!$H:$H,ClusterAbundancebySample!N$1)</f>
        <v>0</v>
      </c>
      <c r="O1588">
        <f>COUNTIFS(mastersheet_MIS_May2019!$M:$M,ClusterAbundancebySample!$A1588,mastersheet_MIS_May2019!$H:$H,ClusterAbundancebySample!O$1)</f>
        <v>0</v>
      </c>
    </row>
    <row r="1589" spans="1:15" x14ac:dyDescent="0.25">
      <c r="A1589" t="s">
        <v>19094</v>
      </c>
      <c r="B1589">
        <f>COUNTIFS(mastersheet_MIS_May2019!M:M,ClusterAbundancebySample!$A1589,mastersheet_MIS_May2019!H:H,ClusterAbundancebySample!$B$1)</f>
        <v>0</v>
      </c>
      <c r="C1589">
        <f>COUNTIFS(mastersheet_MIS_May2019!$M:$M,ClusterAbundancebySample!$A1589,mastersheet_MIS_May2019!$H:$H,ClusterAbundancebySample!C$1)</f>
        <v>0</v>
      </c>
      <c r="D1589">
        <f>COUNTIFS(mastersheet_MIS_May2019!$M:$M,ClusterAbundancebySample!$A1589,mastersheet_MIS_May2019!$H:$H,ClusterAbundancebySample!D$1)</f>
        <v>0</v>
      </c>
      <c r="E1589">
        <f>COUNTIFS(mastersheet_MIS_May2019!$M:$M,ClusterAbundancebySample!$A1589,mastersheet_MIS_May2019!$H:$H,ClusterAbundancebySample!E$1)</f>
        <v>0</v>
      </c>
      <c r="F1589">
        <f>COUNTIFS(mastersheet_MIS_May2019!$M:$M,ClusterAbundancebySample!$A1589,mastersheet_MIS_May2019!$H:$H,ClusterAbundancebySample!F$1)</f>
        <v>0</v>
      </c>
      <c r="G1589">
        <f>COUNTIFS(mastersheet_MIS_May2019!$M:$M,ClusterAbundancebySample!$A1589,mastersheet_MIS_May2019!$H:$H,ClusterAbundancebySample!G$1)</f>
        <v>1</v>
      </c>
      <c r="H1589">
        <f>COUNTIFS(mastersheet_MIS_May2019!$M:$M,ClusterAbundancebySample!$A1589,mastersheet_MIS_May2019!$H:$H,ClusterAbundancebySample!H$1)</f>
        <v>0</v>
      </c>
      <c r="I1589">
        <f>COUNTIFS(mastersheet_MIS_May2019!$M:$M,ClusterAbundancebySample!$A1589,mastersheet_MIS_May2019!$H:$H,ClusterAbundancebySample!I$1)</f>
        <v>0</v>
      </c>
      <c r="J1589">
        <f>COUNTIFS(mastersheet_MIS_May2019!$M:$M,ClusterAbundancebySample!$A1589,mastersheet_MIS_May2019!$H:$H,ClusterAbundancebySample!J$1)</f>
        <v>0</v>
      </c>
      <c r="K1589">
        <f>COUNTIFS(mastersheet_MIS_May2019!$M:$M,ClusterAbundancebySample!$A1589,mastersheet_MIS_May2019!$H:$H,ClusterAbundancebySample!K$1)</f>
        <v>0</v>
      </c>
      <c r="L1589">
        <f>COUNTIFS(mastersheet_MIS_May2019!$M:$M,ClusterAbundancebySample!$A1589,mastersheet_MIS_May2019!$H:$H,ClusterAbundancebySample!L$1)</f>
        <v>0</v>
      </c>
      <c r="M1589">
        <f>COUNTIFS(mastersheet_MIS_May2019!$M:$M,ClusterAbundancebySample!$A1589,mastersheet_MIS_May2019!$H:$H,ClusterAbundancebySample!M$1)</f>
        <v>0</v>
      </c>
      <c r="N1589">
        <f>COUNTIFS(mastersheet_MIS_May2019!$M:$M,ClusterAbundancebySample!$A1589,mastersheet_MIS_May2019!$H:$H,ClusterAbundancebySample!N$1)</f>
        <v>0</v>
      </c>
      <c r="O1589">
        <f>COUNTIFS(mastersheet_MIS_May2019!$M:$M,ClusterAbundancebySample!$A1589,mastersheet_MIS_May2019!$H:$H,ClusterAbundancebySample!O$1)</f>
        <v>0</v>
      </c>
    </row>
    <row r="1590" spans="1:15" x14ac:dyDescent="0.25">
      <c r="A1590" t="s">
        <v>19002</v>
      </c>
      <c r="B1590">
        <f>COUNTIFS(mastersheet_MIS_May2019!M:M,ClusterAbundancebySample!$A1590,mastersheet_MIS_May2019!H:H,ClusterAbundancebySample!$B$1)</f>
        <v>0</v>
      </c>
      <c r="C1590">
        <f>COUNTIFS(mastersheet_MIS_May2019!$M:$M,ClusterAbundancebySample!$A1590,mastersheet_MIS_May2019!$H:$H,ClusterAbundancebySample!C$1)</f>
        <v>0</v>
      </c>
      <c r="D1590">
        <f>COUNTIFS(mastersheet_MIS_May2019!$M:$M,ClusterAbundancebySample!$A1590,mastersheet_MIS_May2019!$H:$H,ClusterAbundancebySample!D$1)</f>
        <v>0</v>
      </c>
      <c r="E1590">
        <f>COUNTIFS(mastersheet_MIS_May2019!$M:$M,ClusterAbundancebySample!$A1590,mastersheet_MIS_May2019!$H:$H,ClusterAbundancebySample!E$1)</f>
        <v>1</v>
      </c>
      <c r="F1590">
        <f>COUNTIFS(mastersheet_MIS_May2019!$M:$M,ClusterAbundancebySample!$A1590,mastersheet_MIS_May2019!$H:$H,ClusterAbundancebySample!F$1)</f>
        <v>0</v>
      </c>
      <c r="G1590">
        <f>COUNTIFS(mastersheet_MIS_May2019!$M:$M,ClusterAbundancebySample!$A1590,mastersheet_MIS_May2019!$H:$H,ClusterAbundancebySample!G$1)</f>
        <v>4</v>
      </c>
      <c r="H1590">
        <f>COUNTIFS(mastersheet_MIS_May2019!$M:$M,ClusterAbundancebySample!$A1590,mastersheet_MIS_May2019!$H:$H,ClusterAbundancebySample!H$1)</f>
        <v>0</v>
      </c>
      <c r="I1590">
        <f>COUNTIFS(mastersheet_MIS_May2019!$M:$M,ClusterAbundancebySample!$A1590,mastersheet_MIS_May2019!$H:$H,ClusterAbundancebySample!I$1)</f>
        <v>0</v>
      </c>
      <c r="J1590">
        <f>COUNTIFS(mastersheet_MIS_May2019!$M:$M,ClusterAbundancebySample!$A1590,mastersheet_MIS_May2019!$H:$H,ClusterAbundancebySample!J$1)</f>
        <v>0</v>
      </c>
      <c r="K1590">
        <f>COUNTIFS(mastersheet_MIS_May2019!$M:$M,ClusterAbundancebySample!$A1590,mastersheet_MIS_May2019!$H:$H,ClusterAbundancebySample!K$1)</f>
        <v>0</v>
      </c>
      <c r="L1590">
        <f>COUNTIFS(mastersheet_MIS_May2019!$M:$M,ClusterAbundancebySample!$A1590,mastersheet_MIS_May2019!$H:$H,ClusterAbundancebySample!L$1)</f>
        <v>0</v>
      </c>
      <c r="M1590">
        <f>COUNTIFS(mastersheet_MIS_May2019!$M:$M,ClusterAbundancebySample!$A1590,mastersheet_MIS_May2019!$H:$H,ClusterAbundancebySample!M$1)</f>
        <v>0</v>
      </c>
      <c r="N1590">
        <f>COUNTIFS(mastersheet_MIS_May2019!$M:$M,ClusterAbundancebySample!$A1590,mastersheet_MIS_May2019!$H:$H,ClusterAbundancebySample!N$1)</f>
        <v>0</v>
      </c>
      <c r="O1590">
        <f>COUNTIFS(mastersheet_MIS_May2019!$M:$M,ClusterAbundancebySample!$A1590,mastersheet_MIS_May2019!$H:$H,ClusterAbundancebySample!O$1)</f>
        <v>0</v>
      </c>
    </row>
    <row r="1591" spans="1:15" x14ac:dyDescent="0.25">
      <c r="A1591" t="s">
        <v>18716</v>
      </c>
      <c r="B1591">
        <f>COUNTIFS(mastersheet_MIS_May2019!M:M,ClusterAbundancebySample!$A1591,mastersheet_MIS_May2019!H:H,ClusterAbundancebySample!$B$1)</f>
        <v>0</v>
      </c>
      <c r="C1591">
        <f>COUNTIFS(mastersheet_MIS_May2019!$M:$M,ClusterAbundancebySample!$A1591,mastersheet_MIS_May2019!$H:$H,ClusterAbundancebySample!C$1)</f>
        <v>1</v>
      </c>
      <c r="D1591">
        <f>COUNTIFS(mastersheet_MIS_May2019!$M:$M,ClusterAbundancebySample!$A1591,mastersheet_MIS_May2019!$H:$H,ClusterAbundancebySample!D$1)</f>
        <v>0</v>
      </c>
      <c r="E1591">
        <f>COUNTIFS(mastersheet_MIS_May2019!$M:$M,ClusterAbundancebySample!$A1591,mastersheet_MIS_May2019!$H:$H,ClusterAbundancebySample!E$1)</f>
        <v>1</v>
      </c>
      <c r="F1591">
        <f>COUNTIFS(mastersheet_MIS_May2019!$M:$M,ClusterAbundancebySample!$A1591,mastersheet_MIS_May2019!$H:$H,ClusterAbundancebySample!F$1)</f>
        <v>0</v>
      </c>
      <c r="G1591">
        <f>COUNTIFS(mastersheet_MIS_May2019!$M:$M,ClusterAbundancebySample!$A1591,mastersheet_MIS_May2019!$H:$H,ClusterAbundancebySample!G$1)</f>
        <v>1</v>
      </c>
      <c r="H1591">
        <f>COUNTIFS(mastersheet_MIS_May2019!$M:$M,ClusterAbundancebySample!$A1591,mastersheet_MIS_May2019!$H:$H,ClusterAbundancebySample!H$1)</f>
        <v>0</v>
      </c>
      <c r="I1591">
        <f>COUNTIFS(mastersheet_MIS_May2019!$M:$M,ClusterAbundancebySample!$A1591,mastersheet_MIS_May2019!$H:$H,ClusterAbundancebySample!I$1)</f>
        <v>0</v>
      </c>
      <c r="J1591">
        <f>COUNTIFS(mastersheet_MIS_May2019!$M:$M,ClusterAbundancebySample!$A1591,mastersheet_MIS_May2019!$H:$H,ClusterAbundancebySample!J$1)</f>
        <v>0</v>
      </c>
      <c r="K1591">
        <f>COUNTIFS(mastersheet_MIS_May2019!$M:$M,ClusterAbundancebySample!$A1591,mastersheet_MIS_May2019!$H:$H,ClusterAbundancebySample!K$1)</f>
        <v>0</v>
      </c>
      <c r="L1591">
        <f>COUNTIFS(mastersheet_MIS_May2019!$M:$M,ClusterAbundancebySample!$A1591,mastersheet_MIS_May2019!$H:$H,ClusterAbundancebySample!L$1)</f>
        <v>0</v>
      </c>
      <c r="M1591">
        <f>COUNTIFS(mastersheet_MIS_May2019!$M:$M,ClusterAbundancebySample!$A1591,mastersheet_MIS_May2019!$H:$H,ClusterAbundancebySample!M$1)</f>
        <v>0</v>
      </c>
      <c r="N1591">
        <f>COUNTIFS(mastersheet_MIS_May2019!$M:$M,ClusterAbundancebySample!$A1591,mastersheet_MIS_May2019!$H:$H,ClusterAbundancebySample!N$1)</f>
        <v>0</v>
      </c>
      <c r="O1591">
        <f>COUNTIFS(mastersheet_MIS_May2019!$M:$M,ClusterAbundancebySample!$A1591,mastersheet_MIS_May2019!$H:$H,ClusterAbundancebySample!O$1)</f>
        <v>0</v>
      </c>
    </row>
    <row r="1592" spans="1:15" x14ac:dyDescent="0.25">
      <c r="A1592" t="s">
        <v>18981</v>
      </c>
      <c r="B1592">
        <f>COUNTIFS(mastersheet_MIS_May2019!M:M,ClusterAbundancebySample!$A1592,mastersheet_MIS_May2019!H:H,ClusterAbundancebySample!$B$1)</f>
        <v>0</v>
      </c>
      <c r="C1592">
        <f>COUNTIFS(mastersheet_MIS_May2019!$M:$M,ClusterAbundancebySample!$A1592,mastersheet_MIS_May2019!$H:$H,ClusterAbundancebySample!C$1)</f>
        <v>0</v>
      </c>
      <c r="D1592">
        <f>COUNTIFS(mastersheet_MIS_May2019!$M:$M,ClusterAbundancebySample!$A1592,mastersheet_MIS_May2019!$H:$H,ClusterAbundancebySample!D$1)</f>
        <v>0</v>
      </c>
      <c r="E1592">
        <f>COUNTIFS(mastersheet_MIS_May2019!$M:$M,ClusterAbundancebySample!$A1592,mastersheet_MIS_May2019!$H:$H,ClusterAbundancebySample!E$1)</f>
        <v>2</v>
      </c>
      <c r="F1592">
        <f>COUNTIFS(mastersheet_MIS_May2019!$M:$M,ClusterAbundancebySample!$A1592,mastersheet_MIS_May2019!$H:$H,ClusterAbundancebySample!F$1)</f>
        <v>0</v>
      </c>
      <c r="G1592">
        <f>COUNTIFS(mastersheet_MIS_May2019!$M:$M,ClusterAbundancebySample!$A1592,mastersheet_MIS_May2019!$H:$H,ClusterAbundancebySample!G$1)</f>
        <v>2</v>
      </c>
      <c r="H1592">
        <f>COUNTIFS(mastersheet_MIS_May2019!$M:$M,ClusterAbundancebySample!$A1592,mastersheet_MIS_May2019!$H:$H,ClusterAbundancebySample!H$1)</f>
        <v>0</v>
      </c>
      <c r="I1592">
        <f>COUNTIFS(mastersheet_MIS_May2019!$M:$M,ClusterAbundancebySample!$A1592,mastersheet_MIS_May2019!$H:$H,ClusterAbundancebySample!I$1)</f>
        <v>0</v>
      </c>
      <c r="J1592">
        <f>COUNTIFS(mastersheet_MIS_May2019!$M:$M,ClusterAbundancebySample!$A1592,mastersheet_MIS_May2019!$H:$H,ClusterAbundancebySample!J$1)</f>
        <v>0</v>
      </c>
      <c r="K1592">
        <f>COUNTIFS(mastersheet_MIS_May2019!$M:$M,ClusterAbundancebySample!$A1592,mastersheet_MIS_May2019!$H:$H,ClusterAbundancebySample!K$1)</f>
        <v>0</v>
      </c>
      <c r="L1592">
        <f>COUNTIFS(mastersheet_MIS_May2019!$M:$M,ClusterAbundancebySample!$A1592,mastersheet_MIS_May2019!$H:$H,ClusterAbundancebySample!L$1)</f>
        <v>0</v>
      </c>
      <c r="M1592">
        <f>COUNTIFS(mastersheet_MIS_May2019!$M:$M,ClusterAbundancebySample!$A1592,mastersheet_MIS_May2019!$H:$H,ClusterAbundancebySample!M$1)</f>
        <v>0</v>
      </c>
      <c r="N1592">
        <f>COUNTIFS(mastersheet_MIS_May2019!$M:$M,ClusterAbundancebySample!$A1592,mastersheet_MIS_May2019!$H:$H,ClusterAbundancebySample!N$1)</f>
        <v>0</v>
      </c>
      <c r="O1592">
        <f>COUNTIFS(mastersheet_MIS_May2019!$M:$M,ClusterAbundancebySample!$A1592,mastersheet_MIS_May2019!$H:$H,ClusterAbundancebySample!O$1)</f>
        <v>0</v>
      </c>
    </row>
    <row r="1593" spans="1:15" x14ac:dyDescent="0.25">
      <c r="A1593" t="s">
        <v>19095</v>
      </c>
      <c r="B1593">
        <f>COUNTIFS(mastersheet_MIS_May2019!M:M,ClusterAbundancebySample!$A1593,mastersheet_MIS_May2019!H:H,ClusterAbundancebySample!$B$1)</f>
        <v>0</v>
      </c>
      <c r="C1593">
        <f>COUNTIFS(mastersheet_MIS_May2019!$M:$M,ClusterAbundancebySample!$A1593,mastersheet_MIS_May2019!$H:$H,ClusterAbundancebySample!C$1)</f>
        <v>0</v>
      </c>
      <c r="D1593">
        <f>COUNTIFS(mastersheet_MIS_May2019!$M:$M,ClusterAbundancebySample!$A1593,mastersheet_MIS_May2019!$H:$H,ClusterAbundancebySample!D$1)</f>
        <v>0</v>
      </c>
      <c r="E1593">
        <f>COUNTIFS(mastersheet_MIS_May2019!$M:$M,ClusterAbundancebySample!$A1593,mastersheet_MIS_May2019!$H:$H,ClusterAbundancebySample!E$1)</f>
        <v>0</v>
      </c>
      <c r="F1593">
        <f>COUNTIFS(mastersheet_MIS_May2019!$M:$M,ClusterAbundancebySample!$A1593,mastersheet_MIS_May2019!$H:$H,ClusterAbundancebySample!F$1)</f>
        <v>0</v>
      </c>
      <c r="G1593">
        <f>COUNTIFS(mastersheet_MIS_May2019!$M:$M,ClusterAbundancebySample!$A1593,mastersheet_MIS_May2019!$H:$H,ClusterAbundancebySample!G$1)</f>
        <v>1</v>
      </c>
      <c r="H1593">
        <f>COUNTIFS(mastersheet_MIS_May2019!$M:$M,ClusterAbundancebySample!$A1593,mastersheet_MIS_May2019!$H:$H,ClusterAbundancebySample!H$1)</f>
        <v>0</v>
      </c>
      <c r="I1593">
        <f>COUNTIFS(mastersheet_MIS_May2019!$M:$M,ClusterAbundancebySample!$A1593,mastersheet_MIS_May2019!$H:$H,ClusterAbundancebySample!I$1)</f>
        <v>0</v>
      </c>
      <c r="J1593">
        <f>COUNTIFS(mastersheet_MIS_May2019!$M:$M,ClusterAbundancebySample!$A1593,mastersheet_MIS_May2019!$H:$H,ClusterAbundancebySample!J$1)</f>
        <v>0</v>
      </c>
      <c r="K1593">
        <f>COUNTIFS(mastersheet_MIS_May2019!$M:$M,ClusterAbundancebySample!$A1593,mastersheet_MIS_May2019!$H:$H,ClusterAbundancebySample!K$1)</f>
        <v>0</v>
      </c>
      <c r="L1593">
        <f>COUNTIFS(mastersheet_MIS_May2019!$M:$M,ClusterAbundancebySample!$A1593,mastersheet_MIS_May2019!$H:$H,ClusterAbundancebySample!L$1)</f>
        <v>0</v>
      </c>
      <c r="M1593">
        <f>COUNTIFS(mastersheet_MIS_May2019!$M:$M,ClusterAbundancebySample!$A1593,mastersheet_MIS_May2019!$H:$H,ClusterAbundancebySample!M$1)</f>
        <v>0</v>
      </c>
      <c r="N1593">
        <f>COUNTIFS(mastersheet_MIS_May2019!$M:$M,ClusterAbundancebySample!$A1593,mastersheet_MIS_May2019!$H:$H,ClusterAbundancebySample!N$1)</f>
        <v>0</v>
      </c>
      <c r="O1593">
        <f>COUNTIFS(mastersheet_MIS_May2019!$M:$M,ClusterAbundancebySample!$A1593,mastersheet_MIS_May2019!$H:$H,ClusterAbundancebySample!O$1)</f>
        <v>0</v>
      </c>
    </row>
    <row r="1594" spans="1:15" x14ac:dyDescent="0.25">
      <c r="A1594" t="s">
        <v>18484</v>
      </c>
      <c r="B1594">
        <f>COUNTIFS(mastersheet_MIS_May2019!M:M,ClusterAbundancebySample!$A1594,mastersheet_MIS_May2019!H:H,ClusterAbundancebySample!$B$1)</f>
        <v>0</v>
      </c>
      <c r="C1594">
        <f>COUNTIFS(mastersheet_MIS_May2019!$M:$M,ClusterAbundancebySample!$A1594,mastersheet_MIS_May2019!$H:$H,ClusterAbundancebySample!C$1)</f>
        <v>1</v>
      </c>
      <c r="D1594">
        <f>COUNTIFS(mastersheet_MIS_May2019!$M:$M,ClusterAbundancebySample!$A1594,mastersheet_MIS_May2019!$H:$H,ClusterAbundancebySample!D$1)</f>
        <v>0</v>
      </c>
      <c r="E1594">
        <f>COUNTIFS(mastersheet_MIS_May2019!$M:$M,ClusterAbundancebySample!$A1594,mastersheet_MIS_May2019!$H:$H,ClusterAbundancebySample!E$1)</f>
        <v>0</v>
      </c>
      <c r="F1594">
        <f>COUNTIFS(mastersheet_MIS_May2019!$M:$M,ClusterAbundancebySample!$A1594,mastersheet_MIS_May2019!$H:$H,ClusterAbundancebySample!F$1)</f>
        <v>0</v>
      </c>
      <c r="G1594">
        <f>COUNTIFS(mastersheet_MIS_May2019!$M:$M,ClusterAbundancebySample!$A1594,mastersheet_MIS_May2019!$H:$H,ClusterAbundancebySample!G$1)</f>
        <v>1</v>
      </c>
      <c r="H1594">
        <f>COUNTIFS(mastersheet_MIS_May2019!$M:$M,ClusterAbundancebySample!$A1594,mastersheet_MIS_May2019!$H:$H,ClusterAbundancebySample!H$1)</f>
        <v>0</v>
      </c>
      <c r="I1594">
        <f>COUNTIFS(mastersheet_MIS_May2019!$M:$M,ClusterAbundancebySample!$A1594,mastersheet_MIS_May2019!$H:$H,ClusterAbundancebySample!I$1)</f>
        <v>0</v>
      </c>
      <c r="J1594">
        <f>COUNTIFS(mastersheet_MIS_May2019!$M:$M,ClusterAbundancebySample!$A1594,mastersheet_MIS_May2019!$H:$H,ClusterAbundancebySample!J$1)</f>
        <v>0</v>
      </c>
      <c r="K1594">
        <f>COUNTIFS(mastersheet_MIS_May2019!$M:$M,ClusterAbundancebySample!$A1594,mastersheet_MIS_May2019!$H:$H,ClusterAbundancebySample!K$1)</f>
        <v>0</v>
      </c>
      <c r="L1594">
        <f>COUNTIFS(mastersheet_MIS_May2019!$M:$M,ClusterAbundancebySample!$A1594,mastersheet_MIS_May2019!$H:$H,ClusterAbundancebySample!L$1)</f>
        <v>0</v>
      </c>
      <c r="M1594">
        <f>COUNTIFS(mastersheet_MIS_May2019!$M:$M,ClusterAbundancebySample!$A1594,mastersheet_MIS_May2019!$H:$H,ClusterAbundancebySample!M$1)</f>
        <v>0</v>
      </c>
      <c r="N1594">
        <f>COUNTIFS(mastersheet_MIS_May2019!$M:$M,ClusterAbundancebySample!$A1594,mastersheet_MIS_May2019!$H:$H,ClusterAbundancebySample!N$1)</f>
        <v>0</v>
      </c>
      <c r="O1594">
        <f>COUNTIFS(mastersheet_MIS_May2019!$M:$M,ClusterAbundancebySample!$A1594,mastersheet_MIS_May2019!$H:$H,ClusterAbundancebySample!O$1)</f>
        <v>0</v>
      </c>
    </row>
    <row r="1595" spans="1:15" x14ac:dyDescent="0.25">
      <c r="A1595" t="s">
        <v>19096</v>
      </c>
      <c r="B1595">
        <f>COUNTIFS(mastersheet_MIS_May2019!M:M,ClusterAbundancebySample!$A1595,mastersheet_MIS_May2019!H:H,ClusterAbundancebySample!$B$1)</f>
        <v>0</v>
      </c>
      <c r="C1595">
        <f>COUNTIFS(mastersheet_MIS_May2019!$M:$M,ClusterAbundancebySample!$A1595,mastersheet_MIS_May2019!$H:$H,ClusterAbundancebySample!C$1)</f>
        <v>0</v>
      </c>
      <c r="D1595">
        <f>COUNTIFS(mastersheet_MIS_May2019!$M:$M,ClusterAbundancebySample!$A1595,mastersheet_MIS_May2019!$H:$H,ClusterAbundancebySample!D$1)</f>
        <v>0</v>
      </c>
      <c r="E1595">
        <f>COUNTIFS(mastersheet_MIS_May2019!$M:$M,ClusterAbundancebySample!$A1595,mastersheet_MIS_May2019!$H:$H,ClusterAbundancebySample!E$1)</f>
        <v>0</v>
      </c>
      <c r="F1595">
        <f>COUNTIFS(mastersheet_MIS_May2019!$M:$M,ClusterAbundancebySample!$A1595,mastersheet_MIS_May2019!$H:$H,ClusterAbundancebySample!F$1)</f>
        <v>0</v>
      </c>
      <c r="G1595">
        <f>COUNTIFS(mastersheet_MIS_May2019!$M:$M,ClusterAbundancebySample!$A1595,mastersheet_MIS_May2019!$H:$H,ClusterAbundancebySample!G$1)</f>
        <v>1</v>
      </c>
      <c r="H1595">
        <f>COUNTIFS(mastersheet_MIS_May2019!$M:$M,ClusterAbundancebySample!$A1595,mastersheet_MIS_May2019!$H:$H,ClusterAbundancebySample!H$1)</f>
        <v>0</v>
      </c>
      <c r="I1595">
        <f>COUNTIFS(mastersheet_MIS_May2019!$M:$M,ClusterAbundancebySample!$A1595,mastersheet_MIS_May2019!$H:$H,ClusterAbundancebySample!I$1)</f>
        <v>0</v>
      </c>
      <c r="J1595">
        <f>COUNTIFS(mastersheet_MIS_May2019!$M:$M,ClusterAbundancebySample!$A1595,mastersheet_MIS_May2019!$H:$H,ClusterAbundancebySample!J$1)</f>
        <v>0</v>
      </c>
      <c r="K1595">
        <f>COUNTIFS(mastersheet_MIS_May2019!$M:$M,ClusterAbundancebySample!$A1595,mastersheet_MIS_May2019!$H:$H,ClusterAbundancebySample!K$1)</f>
        <v>0</v>
      </c>
      <c r="L1595">
        <f>COUNTIFS(mastersheet_MIS_May2019!$M:$M,ClusterAbundancebySample!$A1595,mastersheet_MIS_May2019!$H:$H,ClusterAbundancebySample!L$1)</f>
        <v>0</v>
      </c>
      <c r="M1595">
        <f>COUNTIFS(mastersheet_MIS_May2019!$M:$M,ClusterAbundancebySample!$A1595,mastersheet_MIS_May2019!$H:$H,ClusterAbundancebySample!M$1)</f>
        <v>0</v>
      </c>
      <c r="N1595">
        <f>COUNTIFS(mastersheet_MIS_May2019!$M:$M,ClusterAbundancebySample!$A1595,mastersheet_MIS_May2019!$H:$H,ClusterAbundancebySample!N$1)</f>
        <v>0</v>
      </c>
      <c r="O1595">
        <f>COUNTIFS(mastersheet_MIS_May2019!$M:$M,ClusterAbundancebySample!$A1595,mastersheet_MIS_May2019!$H:$H,ClusterAbundancebySample!O$1)</f>
        <v>0</v>
      </c>
    </row>
    <row r="1596" spans="1:15" x14ac:dyDescent="0.25">
      <c r="A1596" t="s">
        <v>19097</v>
      </c>
      <c r="B1596">
        <f>COUNTIFS(mastersheet_MIS_May2019!M:M,ClusterAbundancebySample!$A1596,mastersheet_MIS_May2019!H:H,ClusterAbundancebySample!$B$1)</f>
        <v>0</v>
      </c>
      <c r="C1596">
        <f>COUNTIFS(mastersheet_MIS_May2019!$M:$M,ClusterAbundancebySample!$A1596,mastersheet_MIS_May2019!$H:$H,ClusterAbundancebySample!C$1)</f>
        <v>0</v>
      </c>
      <c r="D1596">
        <f>COUNTIFS(mastersheet_MIS_May2019!$M:$M,ClusterAbundancebySample!$A1596,mastersheet_MIS_May2019!$H:$H,ClusterAbundancebySample!D$1)</f>
        <v>0</v>
      </c>
      <c r="E1596">
        <f>COUNTIFS(mastersheet_MIS_May2019!$M:$M,ClusterAbundancebySample!$A1596,mastersheet_MIS_May2019!$H:$H,ClusterAbundancebySample!E$1)</f>
        <v>0</v>
      </c>
      <c r="F1596">
        <f>COUNTIFS(mastersheet_MIS_May2019!$M:$M,ClusterAbundancebySample!$A1596,mastersheet_MIS_May2019!$H:$H,ClusterAbundancebySample!F$1)</f>
        <v>0</v>
      </c>
      <c r="G1596">
        <f>COUNTIFS(mastersheet_MIS_May2019!$M:$M,ClusterAbundancebySample!$A1596,mastersheet_MIS_May2019!$H:$H,ClusterAbundancebySample!G$1)</f>
        <v>1</v>
      </c>
      <c r="H1596">
        <f>COUNTIFS(mastersheet_MIS_May2019!$M:$M,ClusterAbundancebySample!$A1596,mastersheet_MIS_May2019!$H:$H,ClusterAbundancebySample!H$1)</f>
        <v>0</v>
      </c>
      <c r="I1596">
        <f>COUNTIFS(mastersheet_MIS_May2019!$M:$M,ClusterAbundancebySample!$A1596,mastersheet_MIS_May2019!$H:$H,ClusterAbundancebySample!I$1)</f>
        <v>0</v>
      </c>
      <c r="J1596">
        <f>COUNTIFS(mastersheet_MIS_May2019!$M:$M,ClusterAbundancebySample!$A1596,mastersheet_MIS_May2019!$H:$H,ClusterAbundancebySample!J$1)</f>
        <v>0</v>
      </c>
      <c r="K1596">
        <f>COUNTIFS(mastersheet_MIS_May2019!$M:$M,ClusterAbundancebySample!$A1596,mastersheet_MIS_May2019!$H:$H,ClusterAbundancebySample!K$1)</f>
        <v>0</v>
      </c>
      <c r="L1596">
        <f>COUNTIFS(mastersheet_MIS_May2019!$M:$M,ClusterAbundancebySample!$A1596,mastersheet_MIS_May2019!$H:$H,ClusterAbundancebySample!L$1)</f>
        <v>0</v>
      </c>
      <c r="M1596">
        <f>COUNTIFS(mastersheet_MIS_May2019!$M:$M,ClusterAbundancebySample!$A1596,mastersheet_MIS_May2019!$H:$H,ClusterAbundancebySample!M$1)</f>
        <v>0</v>
      </c>
      <c r="N1596">
        <f>COUNTIFS(mastersheet_MIS_May2019!$M:$M,ClusterAbundancebySample!$A1596,mastersheet_MIS_May2019!$H:$H,ClusterAbundancebySample!N$1)</f>
        <v>0</v>
      </c>
      <c r="O1596">
        <f>COUNTIFS(mastersheet_MIS_May2019!$M:$M,ClusterAbundancebySample!$A1596,mastersheet_MIS_May2019!$H:$H,ClusterAbundancebySample!O$1)</f>
        <v>0</v>
      </c>
    </row>
    <row r="1597" spans="1:15" x14ac:dyDescent="0.25">
      <c r="A1597" t="s">
        <v>19098</v>
      </c>
      <c r="B1597">
        <f>COUNTIFS(mastersheet_MIS_May2019!M:M,ClusterAbundancebySample!$A1597,mastersheet_MIS_May2019!H:H,ClusterAbundancebySample!$B$1)</f>
        <v>0</v>
      </c>
      <c r="C1597">
        <f>COUNTIFS(mastersheet_MIS_May2019!$M:$M,ClusterAbundancebySample!$A1597,mastersheet_MIS_May2019!$H:$H,ClusterAbundancebySample!C$1)</f>
        <v>0</v>
      </c>
      <c r="D1597">
        <f>COUNTIFS(mastersheet_MIS_May2019!$M:$M,ClusterAbundancebySample!$A1597,mastersheet_MIS_May2019!$H:$H,ClusterAbundancebySample!D$1)</f>
        <v>0</v>
      </c>
      <c r="E1597">
        <f>COUNTIFS(mastersheet_MIS_May2019!$M:$M,ClusterAbundancebySample!$A1597,mastersheet_MIS_May2019!$H:$H,ClusterAbundancebySample!E$1)</f>
        <v>0</v>
      </c>
      <c r="F1597">
        <f>COUNTIFS(mastersheet_MIS_May2019!$M:$M,ClusterAbundancebySample!$A1597,mastersheet_MIS_May2019!$H:$H,ClusterAbundancebySample!F$1)</f>
        <v>0</v>
      </c>
      <c r="G1597">
        <f>COUNTIFS(mastersheet_MIS_May2019!$M:$M,ClusterAbundancebySample!$A1597,mastersheet_MIS_May2019!$H:$H,ClusterAbundancebySample!G$1)</f>
        <v>1</v>
      </c>
      <c r="H1597">
        <f>COUNTIFS(mastersheet_MIS_May2019!$M:$M,ClusterAbundancebySample!$A1597,mastersheet_MIS_May2019!$H:$H,ClusterAbundancebySample!H$1)</f>
        <v>0</v>
      </c>
      <c r="I1597">
        <f>COUNTIFS(mastersheet_MIS_May2019!$M:$M,ClusterAbundancebySample!$A1597,mastersheet_MIS_May2019!$H:$H,ClusterAbundancebySample!I$1)</f>
        <v>0</v>
      </c>
      <c r="J1597">
        <f>COUNTIFS(mastersheet_MIS_May2019!$M:$M,ClusterAbundancebySample!$A1597,mastersheet_MIS_May2019!$H:$H,ClusterAbundancebySample!J$1)</f>
        <v>0</v>
      </c>
      <c r="K1597">
        <f>COUNTIFS(mastersheet_MIS_May2019!$M:$M,ClusterAbundancebySample!$A1597,mastersheet_MIS_May2019!$H:$H,ClusterAbundancebySample!K$1)</f>
        <v>0</v>
      </c>
      <c r="L1597">
        <f>COUNTIFS(mastersheet_MIS_May2019!$M:$M,ClusterAbundancebySample!$A1597,mastersheet_MIS_May2019!$H:$H,ClusterAbundancebySample!L$1)</f>
        <v>0</v>
      </c>
      <c r="M1597">
        <f>COUNTIFS(mastersheet_MIS_May2019!$M:$M,ClusterAbundancebySample!$A1597,mastersheet_MIS_May2019!$H:$H,ClusterAbundancebySample!M$1)</f>
        <v>0</v>
      </c>
      <c r="N1597">
        <f>COUNTIFS(mastersheet_MIS_May2019!$M:$M,ClusterAbundancebySample!$A1597,mastersheet_MIS_May2019!$H:$H,ClusterAbundancebySample!N$1)</f>
        <v>0</v>
      </c>
      <c r="O1597">
        <f>COUNTIFS(mastersheet_MIS_May2019!$M:$M,ClusterAbundancebySample!$A1597,mastersheet_MIS_May2019!$H:$H,ClusterAbundancebySample!O$1)</f>
        <v>0</v>
      </c>
    </row>
    <row r="1598" spans="1:15" x14ac:dyDescent="0.25">
      <c r="A1598" t="s">
        <v>19099</v>
      </c>
      <c r="B1598">
        <f>COUNTIFS(mastersheet_MIS_May2019!M:M,ClusterAbundancebySample!$A1598,mastersheet_MIS_May2019!H:H,ClusterAbundancebySample!$B$1)</f>
        <v>0</v>
      </c>
      <c r="C1598">
        <f>COUNTIFS(mastersheet_MIS_May2019!$M:$M,ClusterAbundancebySample!$A1598,mastersheet_MIS_May2019!$H:$H,ClusterAbundancebySample!C$1)</f>
        <v>0</v>
      </c>
      <c r="D1598">
        <f>COUNTIFS(mastersheet_MIS_May2019!$M:$M,ClusterAbundancebySample!$A1598,mastersheet_MIS_May2019!$H:$H,ClusterAbundancebySample!D$1)</f>
        <v>0</v>
      </c>
      <c r="E1598">
        <f>COUNTIFS(mastersheet_MIS_May2019!$M:$M,ClusterAbundancebySample!$A1598,mastersheet_MIS_May2019!$H:$H,ClusterAbundancebySample!E$1)</f>
        <v>0</v>
      </c>
      <c r="F1598">
        <f>COUNTIFS(mastersheet_MIS_May2019!$M:$M,ClusterAbundancebySample!$A1598,mastersheet_MIS_May2019!$H:$H,ClusterAbundancebySample!F$1)</f>
        <v>0</v>
      </c>
      <c r="G1598">
        <f>COUNTIFS(mastersheet_MIS_May2019!$M:$M,ClusterAbundancebySample!$A1598,mastersheet_MIS_May2019!$H:$H,ClusterAbundancebySample!G$1)</f>
        <v>1</v>
      </c>
      <c r="H1598">
        <f>COUNTIFS(mastersheet_MIS_May2019!$M:$M,ClusterAbundancebySample!$A1598,mastersheet_MIS_May2019!$H:$H,ClusterAbundancebySample!H$1)</f>
        <v>0</v>
      </c>
      <c r="I1598">
        <f>COUNTIFS(mastersheet_MIS_May2019!$M:$M,ClusterAbundancebySample!$A1598,mastersheet_MIS_May2019!$H:$H,ClusterAbundancebySample!I$1)</f>
        <v>0</v>
      </c>
      <c r="J1598">
        <f>COUNTIFS(mastersheet_MIS_May2019!$M:$M,ClusterAbundancebySample!$A1598,mastersheet_MIS_May2019!$H:$H,ClusterAbundancebySample!J$1)</f>
        <v>0</v>
      </c>
      <c r="K1598">
        <f>COUNTIFS(mastersheet_MIS_May2019!$M:$M,ClusterAbundancebySample!$A1598,mastersheet_MIS_May2019!$H:$H,ClusterAbundancebySample!K$1)</f>
        <v>0</v>
      </c>
      <c r="L1598">
        <f>COUNTIFS(mastersheet_MIS_May2019!$M:$M,ClusterAbundancebySample!$A1598,mastersheet_MIS_May2019!$H:$H,ClusterAbundancebySample!L$1)</f>
        <v>0</v>
      </c>
      <c r="M1598">
        <f>COUNTIFS(mastersheet_MIS_May2019!$M:$M,ClusterAbundancebySample!$A1598,mastersheet_MIS_May2019!$H:$H,ClusterAbundancebySample!M$1)</f>
        <v>0</v>
      </c>
      <c r="N1598">
        <f>COUNTIFS(mastersheet_MIS_May2019!$M:$M,ClusterAbundancebySample!$A1598,mastersheet_MIS_May2019!$H:$H,ClusterAbundancebySample!N$1)</f>
        <v>0</v>
      </c>
      <c r="O1598">
        <f>COUNTIFS(mastersheet_MIS_May2019!$M:$M,ClusterAbundancebySample!$A1598,mastersheet_MIS_May2019!$H:$H,ClusterAbundancebySample!O$1)</f>
        <v>0</v>
      </c>
    </row>
    <row r="1599" spans="1:15" x14ac:dyDescent="0.25">
      <c r="A1599" t="s">
        <v>19100</v>
      </c>
      <c r="B1599">
        <f>COUNTIFS(mastersheet_MIS_May2019!M:M,ClusterAbundancebySample!$A1599,mastersheet_MIS_May2019!H:H,ClusterAbundancebySample!$B$1)</f>
        <v>0</v>
      </c>
      <c r="C1599">
        <f>COUNTIFS(mastersheet_MIS_May2019!$M:$M,ClusterAbundancebySample!$A1599,mastersheet_MIS_May2019!$H:$H,ClusterAbundancebySample!C$1)</f>
        <v>0</v>
      </c>
      <c r="D1599">
        <f>COUNTIFS(mastersheet_MIS_May2019!$M:$M,ClusterAbundancebySample!$A1599,mastersheet_MIS_May2019!$H:$H,ClusterAbundancebySample!D$1)</f>
        <v>0</v>
      </c>
      <c r="E1599">
        <f>COUNTIFS(mastersheet_MIS_May2019!$M:$M,ClusterAbundancebySample!$A1599,mastersheet_MIS_May2019!$H:$H,ClusterAbundancebySample!E$1)</f>
        <v>0</v>
      </c>
      <c r="F1599">
        <f>COUNTIFS(mastersheet_MIS_May2019!$M:$M,ClusterAbundancebySample!$A1599,mastersheet_MIS_May2019!$H:$H,ClusterAbundancebySample!F$1)</f>
        <v>0</v>
      </c>
      <c r="G1599">
        <f>COUNTIFS(mastersheet_MIS_May2019!$M:$M,ClusterAbundancebySample!$A1599,mastersheet_MIS_May2019!$H:$H,ClusterAbundancebySample!G$1)</f>
        <v>2</v>
      </c>
      <c r="H1599">
        <f>COUNTIFS(mastersheet_MIS_May2019!$M:$M,ClusterAbundancebySample!$A1599,mastersheet_MIS_May2019!$H:$H,ClusterAbundancebySample!H$1)</f>
        <v>0</v>
      </c>
      <c r="I1599">
        <f>COUNTIFS(mastersheet_MIS_May2019!$M:$M,ClusterAbundancebySample!$A1599,mastersheet_MIS_May2019!$H:$H,ClusterAbundancebySample!I$1)</f>
        <v>0</v>
      </c>
      <c r="J1599">
        <f>COUNTIFS(mastersheet_MIS_May2019!$M:$M,ClusterAbundancebySample!$A1599,mastersheet_MIS_May2019!$H:$H,ClusterAbundancebySample!J$1)</f>
        <v>0</v>
      </c>
      <c r="K1599">
        <f>COUNTIFS(mastersheet_MIS_May2019!$M:$M,ClusterAbundancebySample!$A1599,mastersheet_MIS_May2019!$H:$H,ClusterAbundancebySample!K$1)</f>
        <v>0</v>
      </c>
      <c r="L1599">
        <f>COUNTIFS(mastersheet_MIS_May2019!$M:$M,ClusterAbundancebySample!$A1599,mastersheet_MIS_May2019!$H:$H,ClusterAbundancebySample!L$1)</f>
        <v>0</v>
      </c>
      <c r="M1599">
        <f>COUNTIFS(mastersheet_MIS_May2019!$M:$M,ClusterAbundancebySample!$A1599,mastersheet_MIS_May2019!$H:$H,ClusterAbundancebySample!M$1)</f>
        <v>0</v>
      </c>
      <c r="N1599">
        <f>COUNTIFS(mastersheet_MIS_May2019!$M:$M,ClusterAbundancebySample!$A1599,mastersheet_MIS_May2019!$H:$H,ClusterAbundancebySample!N$1)</f>
        <v>0</v>
      </c>
      <c r="O1599">
        <f>COUNTIFS(mastersheet_MIS_May2019!$M:$M,ClusterAbundancebySample!$A1599,mastersheet_MIS_May2019!$H:$H,ClusterAbundancebySample!O$1)</f>
        <v>0</v>
      </c>
    </row>
    <row r="1600" spans="1:15" x14ac:dyDescent="0.25">
      <c r="A1600" t="s">
        <v>19101</v>
      </c>
      <c r="B1600">
        <f>COUNTIFS(mastersheet_MIS_May2019!M:M,ClusterAbundancebySample!$A1600,mastersheet_MIS_May2019!H:H,ClusterAbundancebySample!$B$1)</f>
        <v>0</v>
      </c>
      <c r="C1600">
        <f>COUNTIFS(mastersheet_MIS_May2019!$M:$M,ClusterAbundancebySample!$A1600,mastersheet_MIS_May2019!$H:$H,ClusterAbundancebySample!C$1)</f>
        <v>0</v>
      </c>
      <c r="D1600">
        <f>COUNTIFS(mastersheet_MIS_May2019!$M:$M,ClusterAbundancebySample!$A1600,mastersheet_MIS_May2019!$H:$H,ClusterAbundancebySample!D$1)</f>
        <v>0</v>
      </c>
      <c r="E1600">
        <f>COUNTIFS(mastersheet_MIS_May2019!$M:$M,ClusterAbundancebySample!$A1600,mastersheet_MIS_May2019!$H:$H,ClusterAbundancebySample!E$1)</f>
        <v>0</v>
      </c>
      <c r="F1600">
        <f>COUNTIFS(mastersheet_MIS_May2019!$M:$M,ClusterAbundancebySample!$A1600,mastersheet_MIS_May2019!$H:$H,ClusterAbundancebySample!F$1)</f>
        <v>0</v>
      </c>
      <c r="G1600">
        <f>COUNTIFS(mastersheet_MIS_May2019!$M:$M,ClusterAbundancebySample!$A1600,mastersheet_MIS_May2019!$H:$H,ClusterAbundancebySample!G$1)</f>
        <v>1</v>
      </c>
      <c r="H1600">
        <f>COUNTIFS(mastersheet_MIS_May2019!$M:$M,ClusterAbundancebySample!$A1600,mastersheet_MIS_May2019!$H:$H,ClusterAbundancebySample!H$1)</f>
        <v>0</v>
      </c>
      <c r="I1600">
        <f>COUNTIFS(mastersheet_MIS_May2019!$M:$M,ClusterAbundancebySample!$A1600,mastersheet_MIS_May2019!$H:$H,ClusterAbundancebySample!I$1)</f>
        <v>0</v>
      </c>
      <c r="J1600">
        <f>COUNTIFS(mastersheet_MIS_May2019!$M:$M,ClusterAbundancebySample!$A1600,mastersheet_MIS_May2019!$H:$H,ClusterAbundancebySample!J$1)</f>
        <v>0</v>
      </c>
      <c r="K1600">
        <f>COUNTIFS(mastersheet_MIS_May2019!$M:$M,ClusterAbundancebySample!$A1600,mastersheet_MIS_May2019!$H:$H,ClusterAbundancebySample!K$1)</f>
        <v>0</v>
      </c>
      <c r="L1600">
        <f>COUNTIFS(mastersheet_MIS_May2019!$M:$M,ClusterAbundancebySample!$A1600,mastersheet_MIS_May2019!$H:$H,ClusterAbundancebySample!L$1)</f>
        <v>0</v>
      </c>
      <c r="M1600">
        <f>COUNTIFS(mastersheet_MIS_May2019!$M:$M,ClusterAbundancebySample!$A1600,mastersheet_MIS_May2019!$H:$H,ClusterAbundancebySample!M$1)</f>
        <v>0</v>
      </c>
      <c r="N1600">
        <f>COUNTIFS(mastersheet_MIS_May2019!$M:$M,ClusterAbundancebySample!$A1600,mastersheet_MIS_May2019!$H:$H,ClusterAbundancebySample!N$1)</f>
        <v>0</v>
      </c>
      <c r="O1600">
        <f>COUNTIFS(mastersheet_MIS_May2019!$M:$M,ClusterAbundancebySample!$A1600,mastersheet_MIS_May2019!$H:$H,ClusterAbundancebySample!O$1)</f>
        <v>0</v>
      </c>
    </row>
    <row r="1601" spans="1:15" x14ac:dyDescent="0.25">
      <c r="A1601" t="s">
        <v>19102</v>
      </c>
      <c r="B1601">
        <f>COUNTIFS(mastersheet_MIS_May2019!M:M,ClusterAbundancebySample!$A1601,mastersheet_MIS_May2019!H:H,ClusterAbundancebySample!$B$1)</f>
        <v>0</v>
      </c>
      <c r="C1601">
        <f>COUNTIFS(mastersheet_MIS_May2019!$M:$M,ClusterAbundancebySample!$A1601,mastersheet_MIS_May2019!$H:$H,ClusterAbundancebySample!C$1)</f>
        <v>0</v>
      </c>
      <c r="D1601">
        <f>COUNTIFS(mastersheet_MIS_May2019!$M:$M,ClusterAbundancebySample!$A1601,mastersheet_MIS_May2019!$H:$H,ClusterAbundancebySample!D$1)</f>
        <v>0</v>
      </c>
      <c r="E1601">
        <f>COUNTIFS(mastersheet_MIS_May2019!$M:$M,ClusterAbundancebySample!$A1601,mastersheet_MIS_May2019!$H:$H,ClusterAbundancebySample!E$1)</f>
        <v>0</v>
      </c>
      <c r="F1601">
        <f>COUNTIFS(mastersheet_MIS_May2019!$M:$M,ClusterAbundancebySample!$A1601,mastersheet_MIS_May2019!$H:$H,ClusterAbundancebySample!F$1)</f>
        <v>0</v>
      </c>
      <c r="G1601">
        <f>COUNTIFS(mastersheet_MIS_May2019!$M:$M,ClusterAbundancebySample!$A1601,mastersheet_MIS_May2019!$H:$H,ClusterAbundancebySample!G$1)</f>
        <v>1</v>
      </c>
      <c r="H1601">
        <f>COUNTIFS(mastersheet_MIS_May2019!$M:$M,ClusterAbundancebySample!$A1601,mastersheet_MIS_May2019!$H:$H,ClusterAbundancebySample!H$1)</f>
        <v>0</v>
      </c>
      <c r="I1601">
        <f>COUNTIFS(mastersheet_MIS_May2019!$M:$M,ClusterAbundancebySample!$A1601,mastersheet_MIS_May2019!$H:$H,ClusterAbundancebySample!I$1)</f>
        <v>0</v>
      </c>
      <c r="J1601">
        <f>COUNTIFS(mastersheet_MIS_May2019!$M:$M,ClusterAbundancebySample!$A1601,mastersheet_MIS_May2019!$H:$H,ClusterAbundancebySample!J$1)</f>
        <v>0</v>
      </c>
      <c r="K1601">
        <f>COUNTIFS(mastersheet_MIS_May2019!$M:$M,ClusterAbundancebySample!$A1601,mastersheet_MIS_May2019!$H:$H,ClusterAbundancebySample!K$1)</f>
        <v>0</v>
      </c>
      <c r="L1601">
        <f>COUNTIFS(mastersheet_MIS_May2019!$M:$M,ClusterAbundancebySample!$A1601,mastersheet_MIS_May2019!$H:$H,ClusterAbundancebySample!L$1)</f>
        <v>0</v>
      </c>
      <c r="M1601">
        <f>COUNTIFS(mastersheet_MIS_May2019!$M:$M,ClusterAbundancebySample!$A1601,mastersheet_MIS_May2019!$H:$H,ClusterAbundancebySample!M$1)</f>
        <v>0</v>
      </c>
      <c r="N1601">
        <f>COUNTIFS(mastersheet_MIS_May2019!$M:$M,ClusterAbundancebySample!$A1601,mastersheet_MIS_May2019!$H:$H,ClusterAbundancebySample!N$1)</f>
        <v>0</v>
      </c>
      <c r="O1601">
        <f>COUNTIFS(mastersheet_MIS_May2019!$M:$M,ClusterAbundancebySample!$A1601,mastersheet_MIS_May2019!$H:$H,ClusterAbundancebySample!O$1)</f>
        <v>0</v>
      </c>
    </row>
    <row r="1602" spans="1:15" x14ac:dyDescent="0.25">
      <c r="A1602" t="s">
        <v>19103</v>
      </c>
      <c r="B1602">
        <f>COUNTIFS(mastersheet_MIS_May2019!M:M,ClusterAbundancebySample!$A1602,mastersheet_MIS_May2019!H:H,ClusterAbundancebySample!$B$1)</f>
        <v>0</v>
      </c>
      <c r="C1602">
        <f>COUNTIFS(mastersheet_MIS_May2019!$M:$M,ClusterAbundancebySample!$A1602,mastersheet_MIS_May2019!$H:$H,ClusterAbundancebySample!C$1)</f>
        <v>0</v>
      </c>
      <c r="D1602">
        <f>COUNTIFS(mastersheet_MIS_May2019!$M:$M,ClusterAbundancebySample!$A1602,mastersheet_MIS_May2019!$H:$H,ClusterAbundancebySample!D$1)</f>
        <v>0</v>
      </c>
      <c r="E1602">
        <f>COUNTIFS(mastersheet_MIS_May2019!$M:$M,ClusterAbundancebySample!$A1602,mastersheet_MIS_May2019!$H:$H,ClusterAbundancebySample!E$1)</f>
        <v>0</v>
      </c>
      <c r="F1602">
        <f>COUNTIFS(mastersheet_MIS_May2019!$M:$M,ClusterAbundancebySample!$A1602,mastersheet_MIS_May2019!$H:$H,ClusterAbundancebySample!F$1)</f>
        <v>0</v>
      </c>
      <c r="G1602">
        <f>COUNTIFS(mastersheet_MIS_May2019!$M:$M,ClusterAbundancebySample!$A1602,mastersheet_MIS_May2019!$H:$H,ClusterAbundancebySample!G$1)</f>
        <v>3</v>
      </c>
      <c r="H1602">
        <f>COUNTIFS(mastersheet_MIS_May2019!$M:$M,ClusterAbundancebySample!$A1602,mastersheet_MIS_May2019!$H:$H,ClusterAbundancebySample!H$1)</f>
        <v>0</v>
      </c>
      <c r="I1602">
        <f>COUNTIFS(mastersheet_MIS_May2019!$M:$M,ClusterAbundancebySample!$A1602,mastersheet_MIS_May2019!$H:$H,ClusterAbundancebySample!I$1)</f>
        <v>0</v>
      </c>
      <c r="J1602">
        <f>COUNTIFS(mastersheet_MIS_May2019!$M:$M,ClusterAbundancebySample!$A1602,mastersheet_MIS_May2019!$H:$H,ClusterAbundancebySample!J$1)</f>
        <v>0</v>
      </c>
      <c r="K1602">
        <f>COUNTIFS(mastersheet_MIS_May2019!$M:$M,ClusterAbundancebySample!$A1602,mastersheet_MIS_May2019!$H:$H,ClusterAbundancebySample!K$1)</f>
        <v>0</v>
      </c>
      <c r="L1602">
        <f>COUNTIFS(mastersheet_MIS_May2019!$M:$M,ClusterAbundancebySample!$A1602,mastersheet_MIS_May2019!$H:$H,ClusterAbundancebySample!L$1)</f>
        <v>0</v>
      </c>
      <c r="M1602">
        <f>COUNTIFS(mastersheet_MIS_May2019!$M:$M,ClusterAbundancebySample!$A1602,mastersheet_MIS_May2019!$H:$H,ClusterAbundancebySample!M$1)</f>
        <v>0</v>
      </c>
      <c r="N1602">
        <f>COUNTIFS(mastersheet_MIS_May2019!$M:$M,ClusterAbundancebySample!$A1602,mastersheet_MIS_May2019!$H:$H,ClusterAbundancebySample!N$1)</f>
        <v>0</v>
      </c>
      <c r="O1602">
        <f>COUNTIFS(mastersheet_MIS_May2019!$M:$M,ClusterAbundancebySample!$A1602,mastersheet_MIS_May2019!$H:$H,ClusterAbundancebySample!O$1)</f>
        <v>0</v>
      </c>
    </row>
    <row r="1603" spans="1:15" x14ac:dyDescent="0.25">
      <c r="A1603" t="s">
        <v>18996</v>
      </c>
      <c r="B1603">
        <f>COUNTIFS(mastersheet_MIS_May2019!M:M,ClusterAbundancebySample!$A1603,mastersheet_MIS_May2019!H:H,ClusterAbundancebySample!$B$1)</f>
        <v>0</v>
      </c>
      <c r="C1603">
        <f>COUNTIFS(mastersheet_MIS_May2019!$M:$M,ClusterAbundancebySample!$A1603,mastersheet_MIS_May2019!$H:$H,ClusterAbundancebySample!C$1)</f>
        <v>0</v>
      </c>
      <c r="D1603">
        <f>COUNTIFS(mastersheet_MIS_May2019!$M:$M,ClusterAbundancebySample!$A1603,mastersheet_MIS_May2019!$H:$H,ClusterAbundancebySample!D$1)</f>
        <v>0</v>
      </c>
      <c r="E1603">
        <f>COUNTIFS(mastersheet_MIS_May2019!$M:$M,ClusterAbundancebySample!$A1603,mastersheet_MIS_May2019!$H:$H,ClusterAbundancebySample!E$1)</f>
        <v>1</v>
      </c>
      <c r="F1603">
        <f>COUNTIFS(mastersheet_MIS_May2019!$M:$M,ClusterAbundancebySample!$A1603,mastersheet_MIS_May2019!$H:$H,ClusterAbundancebySample!F$1)</f>
        <v>0</v>
      </c>
      <c r="G1603">
        <f>COUNTIFS(mastersheet_MIS_May2019!$M:$M,ClusterAbundancebySample!$A1603,mastersheet_MIS_May2019!$H:$H,ClusterAbundancebySample!G$1)</f>
        <v>1</v>
      </c>
      <c r="H1603">
        <f>COUNTIFS(mastersheet_MIS_May2019!$M:$M,ClusterAbundancebySample!$A1603,mastersheet_MIS_May2019!$H:$H,ClusterAbundancebySample!H$1)</f>
        <v>0</v>
      </c>
      <c r="I1603">
        <f>COUNTIFS(mastersheet_MIS_May2019!$M:$M,ClusterAbundancebySample!$A1603,mastersheet_MIS_May2019!$H:$H,ClusterAbundancebySample!I$1)</f>
        <v>0</v>
      </c>
      <c r="J1603">
        <f>COUNTIFS(mastersheet_MIS_May2019!$M:$M,ClusterAbundancebySample!$A1603,mastersheet_MIS_May2019!$H:$H,ClusterAbundancebySample!J$1)</f>
        <v>0</v>
      </c>
      <c r="K1603">
        <f>COUNTIFS(mastersheet_MIS_May2019!$M:$M,ClusterAbundancebySample!$A1603,mastersheet_MIS_May2019!$H:$H,ClusterAbundancebySample!K$1)</f>
        <v>0</v>
      </c>
      <c r="L1603">
        <f>COUNTIFS(mastersheet_MIS_May2019!$M:$M,ClusterAbundancebySample!$A1603,mastersheet_MIS_May2019!$H:$H,ClusterAbundancebySample!L$1)</f>
        <v>0</v>
      </c>
      <c r="M1603">
        <f>COUNTIFS(mastersheet_MIS_May2019!$M:$M,ClusterAbundancebySample!$A1603,mastersheet_MIS_May2019!$H:$H,ClusterAbundancebySample!M$1)</f>
        <v>0</v>
      </c>
      <c r="N1603">
        <f>COUNTIFS(mastersheet_MIS_May2019!$M:$M,ClusterAbundancebySample!$A1603,mastersheet_MIS_May2019!$H:$H,ClusterAbundancebySample!N$1)</f>
        <v>0</v>
      </c>
      <c r="O1603">
        <f>COUNTIFS(mastersheet_MIS_May2019!$M:$M,ClusterAbundancebySample!$A1603,mastersheet_MIS_May2019!$H:$H,ClusterAbundancebySample!O$1)</f>
        <v>0</v>
      </c>
    </row>
    <row r="1604" spans="1:15" x14ac:dyDescent="0.25">
      <c r="A1604" t="s">
        <v>19104</v>
      </c>
      <c r="B1604">
        <f>COUNTIFS(mastersheet_MIS_May2019!M:M,ClusterAbundancebySample!$A1604,mastersheet_MIS_May2019!H:H,ClusterAbundancebySample!$B$1)</f>
        <v>0</v>
      </c>
      <c r="C1604">
        <f>COUNTIFS(mastersheet_MIS_May2019!$M:$M,ClusterAbundancebySample!$A1604,mastersheet_MIS_May2019!$H:$H,ClusterAbundancebySample!C$1)</f>
        <v>0</v>
      </c>
      <c r="D1604">
        <f>COUNTIFS(mastersheet_MIS_May2019!$M:$M,ClusterAbundancebySample!$A1604,mastersheet_MIS_May2019!$H:$H,ClusterAbundancebySample!D$1)</f>
        <v>0</v>
      </c>
      <c r="E1604">
        <f>COUNTIFS(mastersheet_MIS_May2019!$M:$M,ClusterAbundancebySample!$A1604,mastersheet_MIS_May2019!$H:$H,ClusterAbundancebySample!E$1)</f>
        <v>0</v>
      </c>
      <c r="F1604">
        <f>COUNTIFS(mastersheet_MIS_May2019!$M:$M,ClusterAbundancebySample!$A1604,mastersheet_MIS_May2019!$H:$H,ClusterAbundancebySample!F$1)</f>
        <v>0</v>
      </c>
      <c r="G1604">
        <f>COUNTIFS(mastersheet_MIS_May2019!$M:$M,ClusterAbundancebySample!$A1604,mastersheet_MIS_May2019!$H:$H,ClusterAbundancebySample!G$1)</f>
        <v>2</v>
      </c>
      <c r="H1604">
        <f>COUNTIFS(mastersheet_MIS_May2019!$M:$M,ClusterAbundancebySample!$A1604,mastersheet_MIS_May2019!$H:$H,ClusterAbundancebySample!H$1)</f>
        <v>0</v>
      </c>
      <c r="I1604">
        <f>COUNTIFS(mastersheet_MIS_May2019!$M:$M,ClusterAbundancebySample!$A1604,mastersheet_MIS_May2019!$H:$H,ClusterAbundancebySample!I$1)</f>
        <v>0</v>
      </c>
      <c r="J1604">
        <f>COUNTIFS(mastersheet_MIS_May2019!$M:$M,ClusterAbundancebySample!$A1604,mastersheet_MIS_May2019!$H:$H,ClusterAbundancebySample!J$1)</f>
        <v>0</v>
      </c>
      <c r="K1604">
        <f>COUNTIFS(mastersheet_MIS_May2019!$M:$M,ClusterAbundancebySample!$A1604,mastersheet_MIS_May2019!$H:$H,ClusterAbundancebySample!K$1)</f>
        <v>0</v>
      </c>
      <c r="L1604">
        <f>COUNTIFS(mastersheet_MIS_May2019!$M:$M,ClusterAbundancebySample!$A1604,mastersheet_MIS_May2019!$H:$H,ClusterAbundancebySample!L$1)</f>
        <v>0</v>
      </c>
      <c r="M1604">
        <f>COUNTIFS(mastersheet_MIS_May2019!$M:$M,ClusterAbundancebySample!$A1604,mastersheet_MIS_May2019!$H:$H,ClusterAbundancebySample!M$1)</f>
        <v>0</v>
      </c>
      <c r="N1604">
        <f>COUNTIFS(mastersheet_MIS_May2019!$M:$M,ClusterAbundancebySample!$A1604,mastersheet_MIS_May2019!$H:$H,ClusterAbundancebySample!N$1)</f>
        <v>0</v>
      </c>
      <c r="O1604">
        <f>COUNTIFS(mastersheet_MIS_May2019!$M:$M,ClusterAbundancebySample!$A1604,mastersheet_MIS_May2019!$H:$H,ClusterAbundancebySample!O$1)</f>
        <v>0</v>
      </c>
    </row>
    <row r="1605" spans="1:15" x14ac:dyDescent="0.25">
      <c r="A1605" t="s">
        <v>19105</v>
      </c>
      <c r="B1605">
        <f>COUNTIFS(mastersheet_MIS_May2019!M:M,ClusterAbundancebySample!$A1605,mastersheet_MIS_May2019!H:H,ClusterAbundancebySample!$B$1)</f>
        <v>0</v>
      </c>
      <c r="C1605">
        <f>COUNTIFS(mastersheet_MIS_May2019!$M:$M,ClusterAbundancebySample!$A1605,mastersheet_MIS_May2019!$H:$H,ClusterAbundancebySample!C$1)</f>
        <v>0</v>
      </c>
      <c r="D1605">
        <f>COUNTIFS(mastersheet_MIS_May2019!$M:$M,ClusterAbundancebySample!$A1605,mastersheet_MIS_May2019!$H:$H,ClusterAbundancebySample!D$1)</f>
        <v>0</v>
      </c>
      <c r="E1605">
        <f>COUNTIFS(mastersheet_MIS_May2019!$M:$M,ClusterAbundancebySample!$A1605,mastersheet_MIS_May2019!$H:$H,ClusterAbundancebySample!E$1)</f>
        <v>0</v>
      </c>
      <c r="F1605">
        <f>COUNTIFS(mastersheet_MIS_May2019!$M:$M,ClusterAbundancebySample!$A1605,mastersheet_MIS_May2019!$H:$H,ClusterAbundancebySample!F$1)</f>
        <v>0</v>
      </c>
      <c r="G1605">
        <f>COUNTIFS(mastersheet_MIS_May2019!$M:$M,ClusterAbundancebySample!$A1605,mastersheet_MIS_May2019!$H:$H,ClusterAbundancebySample!G$1)</f>
        <v>1</v>
      </c>
      <c r="H1605">
        <f>COUNTIFS(mastersheet_MIS_May2019!$M:$M,ClusterAbundancebySample!$A1605,mastersheet_MIS_May2019!$H:$H,ClusterAbundancebySample!H$1)</f>
        <v>0</v>
      </c>
      <c r="I1605">
        <f>COUNTIFS(mastersheet_MIS_May2019!$M:$M,ClusterAbundancebySample!$A1605,mastersheet_MIS_May2019!$H:$H,ClusterAbundancebySample!I$1)</f>
        <v>0</v>
      </c>
      <c r="J1605">
        <f>COUNTIFS(mastersheet_MIS_May2019!$M:$M,ClusterAbundancebySample!$A1605,mastersheet_MIS_May2019!$H:$H,ClusterAbundancebySample!J$1)</f>
        <v>0</v>
      </c>
      <c r="K1605">
        <f>COUNTIFS(mastersheet_MIS_May2019!$M:$M,ClusterAbundancebySample!$A1605,mastersheet_MIS_May2019!$H:$H,ClusterAbundancebySample!K$1)</f>
        <v>0</v>
      </c>
      <c r="L1605">
        <f>COUNTIFS(mastersheet_MIS_May2019!$M:$M,ClusterAbundancebySample!$A1605,mastersheet_MIS_May2019!$H:$H,ClusterAbundancebySample!L$1)</f>
        <v>0</v>
      </c>
      <c r="M1605">
        <f>COUNTIFS(mastersheet_MIS_May2019!$M:$M,ClusterAbundancebySample!$A1605,mastersheet_MIS_May2019!$H:$H,ClusterAbundancebySample!M$1)</f>
        <v>0</v>
      </c>
      <c r="N1605">
        <f>COUNTIFS(mastersheet_MIS_May2019!$M:$M,ClusterAbundancebySample!$A1605,mastersheet_MIS_May2019!$H:$H,ClusterAbundancebySample!N$1)</f>
        <v>0</v>
      </c>
      <c r="O1605">
        <f>COUNTIFS(mastersheet_MIS_May2019!$M:$M,ClusterAbundancebySample!$A1605,mastersheet_MIS_May2019!$H:$H,ClusterAbundancebySample!O$1)</f>
        <v>0</v>
      </c>
    </row>
    <row r="1606" spans="1:15" x14ac:dyDescent="0.25">
      <c r="A1606" t="s">
        <v>19106</v>
      </c>
      <c r="B1606">
        <f>COUNTIFS(mastersheet_MIS_May2019!M:M,ClusterAbundancebySample!$A1606,mastersheet_MIS_May2019!H:H,ClusterAbundancebySample!$B$1)</f>
        <v>0</v>
      </c>
      <c r="C1606">
        <f>COUNTIFS(mastersheet_MIS_May2019!$M:$M,ClusterAbundancebySample!$A1606,mastersheet_MIS_May2019!$H:$H,ClusterAbundancebySample!C$1)</f>
        <v>0</v>
      </c>
      <c r="D1606">
        <f>COUNTIFS(mastersheet_MIS_May2019!$M:$M,ClusterAbundancebySample!$A1606,mastersheet_MIS_May2019!$H:$H,ClusterAbundancebySample!D$1)</f>
        <v>0</v>
      </c>
      <c r="E1606">
        <f>COUNTIFS(mastersheet_MIS_May2019!$M:$M,ClusterAbundancebySample!$A1606,mastersheet_MIS_May2019!$H:$H,ClusterAbundancebySample!E$1)</f>
        <v>0</v>
      </c>
      <c r="F1606">
        <f>COUNTIFS(mastersheet_MIS_May2019!$M:$M,ClusterAbundancebySample!$A1606,mastersheet_MIS_May2019!$H:$H,ClusterAbundancebySample!F$1)</f>
        <v>0</v>
      </c>
      <c r="G1606">
        <f>COUNTIFS(mastersheet_MIS_May2019!$M:$M,ClusterAbundancebySample!$A1606,mastersheet_MIS_May2019!$H:$H,ClusterAbundancebySample!G$1)</f>
        <v>2</v>
      </c>
      <c r="H1606">
        <f>COUNTIFS(mastersheet_MIS_May2019!$M:$M,ClusterAbundancebySample!$A1606,mastersheet_MIS_May2019!$H:$H,ClusterAbundancebySample!H$1)</f>
        <v>0</v>
      </c>
      <c r="I1606">
        <f>COUNTIFS(mastersheet_MIS_May2019!$M:$M,ClusterAbundancebySample!$A1606,mastersheet_MIS_May2019!$H:$H,ClusterAbundancebySample!I$1)</f>
        <v>0</v>
      </c>
      <c r="J1606">
        <f>COUNTIFS(mastersheet_MIS_May2019!$M:$M,ClusterAbundancebySample!$A1606,mastersheet_MIS_May2019!$H:$H,ClusterAbundancebySample!J$1)</f>
        <v>0</v>
      </c>
      <c r="K1606">
        <f>COUNTIFS(mastersheet_MIS_May2019!$M:$M,ClusterAbundancebySample!$A1606,mastersheet_MIS_May2019!$H:$H,ClusterAbundancebySample!K$1)</f>
        <v>0</v>
      </c>
      <c r="L1606">
        <f>COUNTIFS(mastersheet_MIS_May2019!$M:$M,ClusterAbundancebySample!$A1606,mastersheet_MIS_May2019!$H:$H,ClusterAbundancebySample!L$1)</f>
        <v>0</v>
      </c>
      <c r="M1606">
        <f>COUNTIFS(mastersheet_MIS_May2019!$M:$M,ClusterAbundancebySample!$A1606,mastersheet_MIS_May2019!$H:$H,ClusterAbundancebySample!M$1)</f>
        <v>0</v>
      </c>
      <c r="N1606">
        <f>COUNTIFS(mastersheet_MIS_May2019!$M:$M,ClusterAbundancebySample!$A1606,mastersheet_MIS_May2019!$H:$H,ClusterAbundancebySample!N$1)</f>
        <v>0</v>
      </c>
      <c r="O1606">
        <f>COUNTIFS(mastersheet_MIS_May2019!$M:$M,ClusterAbundancebySample!$A1606,mastersheet_MIS_May2019!$H:$H,ClusterAbundancebySample!O$1)</f>
        <v>0</v>
      </c>
    </row>
    <row r="1607" spans="1:15" x14ac:dyDescent="0.25">
      <c r="A1607" t="s">
        <v>19107</v>
      </c>
      <c r="B1607">
        <f>COUNTIFS(mastersheet_MIS_May2019!M:M,ClusterAbundancebySample!$A1607,mastersheet_MIS_May2019!H:H,ClusterAbundancebySample!$B$1)</f>
        <v>0</v>
      </c>
      <c r="C1607">
        <f>COUNTIFS(mastersheet_MIS_May2019!$M:$M,ClusterAbundancebySample!$A1607,mastersheet_MIS_May2019!$H:$H,ClusterAbundancebySample!C$1)</f>
        <v>0</v>
      </c>
      <c r="D1607">
        <f>COUNTIFS(mastersheet_MIS_May2019!$M:$M,ClusterAbundancebySample!$A1607,mastersheet_MIS_May2019!$H:$H,ClusterAbundancebySample!D$1)</f>
        <v>0</v>
      </c>
      <c r="E1607">
        <f>COUNTIFS(mastersheet_MIS_May2019!$M:$M,ClusterAbundancebySample!$A1607,mastersheet_MIS_May2019!$H:$H,ClusterAbundancebySample!E$1)</f>
        <v>0</v>
      </c>
      <c r="F1607">
        <f>COUNTIFS(mastersheet_MIS_May2019!$M:$M,ClusterAbundancebySample!$A1607,mastersheet_MIS_May2019!$H:$H,ClusterAbundancebySample!F$1)</f>
        <v>0</v>
      </c>
      <c r="G1607">
        <f>COUNTIFS(mastersheet_MIS_May2019!$M:$M,ClusterAbundancebySample!$A1607,mastersheet_MIS_May2019!$H:$H,ClusterAbundancebySample!G$1)</f>
        <v>1</v>
      </c>
      <c r="H1607">
        <f>COUNTIFS(mastersheet_MIS_May2019!$M:$M,ClusterAbundancebySample!$A1607,mastersheet_MIS_May2019!$H:$H,ClusterAbundancebySample!H$1)</f>
        <v>0</v>
      </c>
      <c r="I1607">
        <f>COUNTIFS(mastersheet_MIS_May2019!$M:$M,ClusterAbundancebySample!$A1607,mastersheet_MIS_May2019!$H:$H,ClusterAbundancebySample!I$1)</f>
        <v>0</v>
      </c>
      <c r="J1607">
        <f>COUNTIFS(mastersheet_MIS_May2019!$M:$M,ClusterAbundancebySample!$A1607,mastersheet_MIS_May2019!$H:$H,ClusterAbundancebySample!J$1)</f>
        <v>0</v>
      </c>
      <c r="K1607">
        <f>COUNTIFS(mastersheet_MIS_May2019!$M:$M,ClusterAbundancebySample!$A1607,mastersheet_MIS_May2019!$H:$H,ClusterAbundancebySample!K$1)</f>
        <v>0</v>
      </c>
      <c r="L1607">
        <f>COUNTIFS(mastersheet_MIS_May2019!$M:$M,ClusterAbundancebySample!$A1607,mastersheet_MIS_May2019!$H:$H,ClusterAbundancebySample!L$1)</f>
        <v>0</v>
      </c>
      <c r="M1607">
        <f>COUNTIFS(mastersheet_MIS_May2019!$M:$M,ClusterAbundancebySample!$A1607,mastersheet_MIS_May2019!$H:$H,ClusterAbundancebySample!M$1)</f>
        <v>0</v>
      </c>
      <c r="N1607">
        <f>COUNTIFS(mastersheet_MIS_May2019!$M:$M,ClusterAbundancebySample!$A1607,mastersheet_MIS_May2019!$H:$H,ClusterAbundancebySample!N$1)</f>
        <v>0</v>
      </c>
      <c r="O1607">
        <f>COUNTIFS(mastersheet_MIS_May2019!$M:$M,ClusterAbundancebySample!$A1607,mastersheet_MIS_May2019!$H:$H,ClusterAbundancebySample!O$1)</f>
        <v>0</v>
      </c>
    </row>
    <row r="1608" spans="1:15" x14ac:dyDescent="0.25">
      <c r="A1608" t="s">
        <v>19108</v>
      </c>
      <c r="B1608">
        <f>COUNTIFS(mastersheet_MIS_May2019!M:M,ClusterAbundancebySample!$A1608,mastersheet_MIS_May2019!H:H,ClusterAbundancebySample!$B$1)</f>
        <v>0</v>
      </c>
      <c r="C1608">
        <f>COUNTIFS(mastersheet_MIS_May2019!$M:$M,ClusterAbundancebySample!$A1608,mastersheet_MIS_May2019!$H:$H,ClusterAbundancebySample!C$1)</f>
        <v>0</v>
      </c>
      <c r="D1608">
        <f>COUNTIFS(mastersheet_MIS_May2019!$M:$M,ClusterAbundancebySample!$A1608,mastersheet_MIS_May2019!$H:$H,ClusterAbundancebySample!D$1)</f>
        <v>0</v>
      </c>
      <c r="E1608">
        <f>COUNTIFS(mastersheet_MIS_May2019!$M:$M,ClusterAbundancebySample!$A1608,mastersheet_MIS_May2019!$H:$H,ClusterAbundancebySample!E$1)</f>
        <v>0</v>
      </c>
      <c r="F1608">
        <f>COUNTIFS(mastersheet_MIS_May2019!$M:$M,ClusterAbundancebySample!$A1608,mastersheet_MIS_May2019!$H:$H,ClusterAbundancebySample!F$1)</f>
        <v>0</v>
      </c>
      <c r="G1608">
        <f>COUNTIFS(mastersheet_MIS_May2019!$M:$M,ClusterAbundancebySample!$A1608,mastersheet_MIS_May2019!$H:$H,ClusterAbundancebySample!G$1)</f>
        <v>2</v>
      </c>
      <c r="H1608">
        <f>COUNTIFS(mastersheet_MIS_May2019!$M:$M,ClusterAbundancebySample!$A1608,mastersheet_MIS_May2019!$H:$H,ClusterAbundancebySample!H$1)</f>
        <v>0</v>
      </c>
      <c r="I1608">
        <f>COUNTIFS(mastersheet_MIS_May2019!$M:$M,ClusterAbundancebySample!$A1608,mastersheet_MIS_May2019!$H:$H,ClusterAbundancebySample!I$1)</f>
        <v>0</v>
      </c>
      <c r="J1608">
        <f>COUNTIFS(mastersheet_MIS_May2019!$M:$M,ClusterAbundancebySample!$A1608,mastersheet_MIS_May2019!$H:$H,ClusterAbundancebySample!J$1)</f>
        <v>0</v>
      </c>
      <c r="K1608">
        <f>COUNTIFS(mastersheet_MIS_May2019!$M:$M,ClusterAbundancebySample!$A1608,mastersheet_MIS_May2019!$H:$H,ClusterAbundancebySample!K$1)</f>
        <v>0</v>
      </c>
      <c r="L1608">
        <f>COUNTIFS(mastersheet_MIS_May2019!$M:$M,ClusterAbundancebySample!$A1608,mastersheet_MIS_May2019!$H:$H,ClusterAbundancebySample!L$1)</f>
        <v>0</v>
      </c>
      <c r="M1608">
        <f>COUNTIFS(mastersheet_MIS_May2019!$M:$M,ClusterAbundancebySample!$A1608,mastersheet_MIS_May2019!$H:$H,ClusterAbundancebySample!M$1)</f>
        <v>0</v>
      </c>
      <c r="N1608">
        <f>COUNTIFS(mastersheet_MIS_May2019!$M:$M,ClusterAbundancebySample!$A1608,mastersheet_MIS_May2019!$H:$H,ClusterAbundancebySample!N$1)</f>
        <v>0</v>
      </c>
      <c r="O1608">
        <f>COUNTIFS(mastersheet_MIS_May2019!$M:$M,ClusterAbundancebySample!$A1608,mastersheet_MIS_May2019!$H:$H,ClusterAbundancebySample!O$1)</f>
        <v>0</v>
      </c>
    </row>
    <row r="1609" spans="1:15" x14ac:dyDescent="0.25">
      <c r="A1609" t="s">
        <v>19109</v>
      </c>
      <c r="B1609">
        <f>COUNTIFS(mastersheet_MIS_May2019!M:M,ClusterAbundancebySample!$A1609,mastersheet_MIS_May2019!H:H,ClusterAbundancebySample!$B$1)</f>
        <v>0</v>
      </c>
      <c r="C1609">
        <f>COUNTIFS(mastersheet_MIS_May2019!$M:$M,ClusterAbundancebySample!$A1609,mastersheet_MIS_May2019!$H:$H,ClusterAbundancebySample!C$1)</f>
        <v>0</v>
      </c>
      <c r="D1609">
        <f>COUNTIFS(mastersheet_MIS_May2019!$M:$M,ClusterAbundancebySample!$A1609,mastersheet_MIS_May2019!$H:$H,ClusterAbundancebySample!D$1)</f>
        <v>0</v>
      </c>
      <c r="E1609">
        <f>COUNTIFS(mastersheet_MIS_May2019!$M:$M,ClusterAbundancebySample!$A1609,mastersheet_MIS_May2019!$H:$H,ClusterAbundancebySample!E$1)</f>
        <v>0</v>
      </c>
      <c r="F1609">
        <f>COUNTIFS(mastersheet_MIS_May2019!$M:$M,ClusterAbundancebySample!$A1609,mastersheet_MIS_May2019!$H:$H,ClusterAbundancebySample!F$1)</f>
        <v>0</v>
      </c>
      <c r="G1609">
        <f>COUNTIFS(mastersheet_MIS_May2019!$M:$M,ClusterAbundancebySample!$A1609,mastersheet_MIS_May2019!$H:$H,ClusterAbundancebySample!G$1)</f>
        <v>1</v>
      </c>
      <c r="H1609">
        <f>COUNTIFS(mastersheet_MIS_May2019!$M:$M,ClusterAbundancebySample!$A1609,mastersheet_MIS_May2019!$H:$H,ClusterAbundancebySample!H$1)</f>
        <v>0</v>
      </c>
      <c r="I1609">
        <f>COUNTIFS(mastersheet_MIS_May2019!$M:$M,ClusterAbundancebySample!$A1609,mastersheet_MIS_May2019!$H:$H,ClusterAbundancebySample!I$1)</f>
        <v>0</v>
      </c>
      <c r="J1609">
        <f>COUNTIFS(mastersheet_MIS_May2019!$M:$M,ClusterAbundancebySample!$A1609,mastersheet_MIS_May2019!$H:$H,ClusterAbundancebySample!J$1)</f>
        <v>0</v>
      </c>
      <c r="K1609">
        <f>COUNTIFS(mastersheet_MIS_May2019!$M:$M,ClusterAbundancebySample!$A1609,mastersheet_MIS_May2019!$H:$H,ClusterAbundancebySample!K$1)</f>
        <v>0</v>
      </c>
      <c r="L1609">
        <f>COUNTIFS(mastersheet_MIS_May2019!$M:$M,ClusterAbundancebySample!$A1609,mastersheet_MIS_May2019!$H:$H,ClusterAbundancebySample!L$1)</f>
        <v>0</v>
      </c>
      <c r="M1609">
        <f>COUNTIFS(mastersheet_MIS_May2019!$M:$M,ClusterAbundancebySample!$A1609,mastersheet_MIS_May2019!$H:$H,ClusterAbundancebySample!M$1)</f>
        <v>0</v>
      </c>
      <c r="N1609">
        <f>COUNTIFS(mastersheet_MIS_May2019!$M:$M,ClusterAbundancebySample!$A1609,mastersheet_MIS_May2019!$H:$H,ClusterAbundancebySample!N$1)</f>
        <v>0</v>
      </c>
      <c r="O1609">
        <f>COUNTIFS(mastersheet_MIS_May2019!$M:$M,ClusterAbundancebySample!$A1609,mastersheet_MIS_May2019!$H:$H,ClusterAbundancebySample!O$1)</f>
        <v>0</v>
      </c>
    </row>
    <row r="1610" spans="1:15" x14ac:dyDescent="0.25">
      <c r="A1610" t="s">
        <v>19110</v>
      </c>
      <c r="B1610">
        <f>COUNTIFS(mastersheet_MIS_May2019!M:M,ClusterAbundancebySample!$A1610,mastersheet_MIS_May2019!H:H,ClusterAbundancebySample!$B$1)</f>
        <v>0</v>
      </c>
      <c r="C1610">
        <f>COUNTIFS(mastersheet_MIS_May2019!$M:$M,ClusterAbundancebySample!$A1610,mastersheet_MIS_May2019!$H:$H,ClusterAbundancebySample!C$1)</f>
        <v>0</v>
      </c>
      <c r="D1610">
        <f>COUNTIFS(mastersheet_MIS_May2019!$M:$M,ClusterAbundancebySample!$A1610,mastersheet_MIS_May2019!$H:$H,ClusterAbundancebySample!D$1)</f>
        <v>0</v>
      </c>
      <c r="E1610">
        <f>COUNTIFS(mastersheet_MIS_May2019!$M:$M,ClusterAbundancebySample!$A1610,mastersheet_MIS_May2019!$H:$H,ClusterAbundancebySample!E$1)</f>
        <v>0</v>
      </c>
      <c r="F1610">
        <f>COUNTIFS(mastersheet_MIS_May2019!$M:$M,ClusterAbundancebySample!$A1610,mastersheet_MIS_May2019!$H:$H,ClusterAbundancebySample!F$1)</f>
        <v>0</v>
      </c>
      <c r="G1610">
        <f>COUNTIFS(mastersheet_MIS_May2019!$M:$M,ClusterAbundancebySample!$A1610,mastersheet_MIS_May2019!$H:$H,ClusterAbundancebySample!G$1)</f>
        <v>1</v>
      </c>
      <c r="H1610">
        <f>COUNTIFS(mastersheet_MIS_May2019!$M:$M,ClusterAbundancebySample!$A1610,mastersheet_MIS_May2019!$H:$H,ClusterAbundancebySample!H$1)</f>
        <v>0</v>
      </c>
      <c r="I1610">
        <f>COUNTIFS(mastersheet_MIS_May2019!$M:$M,ClusterAbundancebySample!$A1610,mastersheet_MIS_May2019!$H:$H,ClusterAbundancebySample!I$1)</f>
        <v>0</v>
      </c>
      <c r="J1610">
        <f>COUNTIFS(mastersheet_MIS_May2019!$M:$M,ClusterAbundancebySample!$A1610,mastersheet_MIS_May2019!$H:$H,ClusterAbundancebySample!J$1)</f>
        <v>0</v>
      </c>
      <c r="K1610">
        <f>COUNTIFS(mastersheet_MIS_May2019!$M:$M,ClusterAbundancebySample!$A1610,mastersheet_MIS_May2019!$H:$H,ClusterAbundancebySample!K$1)</f>
        <v>0</v>
      </c>
      <c r="L1610">
        <f>COUNTIFS(mastersheet_MIS_May2019!$M:$M,ClusterAbundancebySample!$A1610,mastersheet_MIS_May2019!$H:$H,ClusterAbundancebySample!L$1)</f>
        <v>0</v>
      </c>
      <c r="M1610">
        <f>COUNTIFS(mastersheet_MIS_May2019!$M:$M,ClusterAbundancebySample!$A1610,mastersheet_MIS_May2019!$H:$H,ClusterAbundancebySample!M$1)</f>
        <v>0</v>
      </c>
      <c r="N1610">
        <f>COUNTIFS(mastersheet_MIS_May2019!$M:$M,ClusterAbundancebySample!$A1610,mastersheet_MIS_May2019!$H:$H,ClusterAbundancebySample!N$1)</f>
        <v>0</v>
      </c>
      <c r="O1610">
        <f>COUNTIFS(mastersheet_MIS_May2019!$M:$M,ClusterAbundancebySample!$A1610,mastersheet_MIS_May2019!$H:$H,ClusterAbundancebySample!O$1)</f>
        <v>0</v>
      </c>
    </row>
    <row r="1611" spans="1:15" x14ac:dyDescent="0.25">
      <c r="A1611" t="s">
        <v>19111</v>
      </c>
      <c r="B1611">
        <f>COUNTIFS(mastersheet_MIS_May2019!M:M,ClusterAbundancebySample!$A1611,mastersheet_MIS_May2019!H:H,ClusterAbundancebySample!$B$1)</f>
        <v>0</v>
      </c>
      <c r="C1611">
        <f>COUNTIFS(mastersheet_MIS_May2019!$M:$M,ClusterAbundancebySample!$A1611,mastersheet_MIS_May2019!$H:$H,ClusterAbundancebySample!C$1)</f>
        <v>0</v>
      </c>
      <c r="D1611">
        <f>COUNTIFS(mastersheet_MIS_May2019!$M:$M,ClusterAbundancebySample!$A1611,mastersheet_MIS_May2019!$H:$H,ClusterAbundancebySample!D$1)</f>
        <v>0</v>
      </c>
      <c r="E1611">
        <f>COUNTIFS(mastersheet_MIS_May2019!$M:$M,ClusterAbundancebySample!$A1611,mastersheet_MIS_May2019!$H:$H,ClusterAbundancebySample!E$1)</f>
        <v>0</v>
      </c>
      <c r="F1611">
        <f>COUNTIFS(mastersheet_MIS_May2019!$M:$M,ClusterAbundancebySample!$A1611,mastersheet_MIS_May2019!$H:$H,ClusterAbundancebySample!F$1)</f>
        <v>0</v>
      </c>
      <c r="G1611">
        <f>COUNTIFS(mastersheet_MIS_May2019!$M:$M,ClusterAbundancebySample!$A1611,mastersheet_MIS_May2019!$H:$H,ClusterAbundancebySample!G$1)</f>
        <v>1</v>
      </c>
      <c r="H1611">
        <f>COUNTIFS(mastersheet_MIS_May2019!$M:$M,ClusterAbundancebySample!$A1611,mastersheet_MIS_May2019!$H:$H,ClusterAbundancebySample!H$1)</f>
        <v>0</v>
      </c>
      <c r="I1611">
        <f>COUNTIFS(mastersheet_MIS_May2019!$M:$M,ClusterAbundancebySample!$A1611,mastersheet_MIS_May2019!$H:$H,ClusterAbundancebySample!I$1)</f>
        <v>0</v>
      </c>
      <c r="J1611">
        <f>COUNTIFS(mastersheet_MIS_May2019!$M:$M,ClusterAbundancebySample!$A1611,mastersheet_MIS_May2019!$H:$H,ClusterAbundancebySample!J$1)</f>
        <v>0</v>
      </c>
      <c r="K1611">
        <f>COUNTIFS(mastersheet_MIS_May2019!$M:$M,ClusterAbundancebySample!$A1611,mastersheet_MIS_May2019!$H:$H,ClusterAbundancebySample!K$1)</f>
        <v>0</v>
      </c>
      <c r="L1611">
        <f>COUNTIFS(mastersheet_MIS_May2019!$M:$M,ClusterAbundancebySample!$A1611,mastersheet_MIS_May2019!$H:$H,ClusterAbundancebySample!L$1)</f>
        <v>0</v>
      </c>
      <c r="M1611">
        <f>COUNTIFS(mastersheet_MIS_May2019!$M:$M,ClusterAbundancebySample!$A1611,mastersheet_MIS_May2019!$H:$H,ClusterAbundancebySample!M$1)</f>
        <v>0</v>
      </c>
      <c r="N1611">
        <f>COUNTIFS(mastersheet_MIS_May2019!$M:$M,ClusterAbundancebySample!$A1611,mastersheet_MIS_May2019!$H:$H,ClusterAbundancebySample!N$1)</f>
        <v>0</v>
      </c>
      <c r="O1611">
        <f>COUNTIFS(mastersheet_MIS_May2019!$M:$M,ClusterAbundancebySample!$A1611,mastersheet_MIS_May2019!$H:$H,ClusterAbundancebySample!O$1)</f>
        <v>0</v>
      </c>
    </row>
    <row r="1612" spans="1:15" x14ac:dyDescent="0.25">
      <c r="A1612" t="s">
        <v>19112</v>
      </c>
      <c r="B1612">
        <f>COUNTIFS(mastersheet_MIS_May2019!M:M,ClusterAbundancebySample!$A1612,mastersheet_MIS_May2019!H:H,ClusterAbundancebySample!$B$1)</f>
        <v>0</v>
      </c>
      <c r="C1612">
        <f>COUNTIFS(mastersheet_MIS_May2019!$M:$M,ClusterAbundancebySample!$A1612,mastersheet_MIS_May2019!$H:$H,ClusterAbundancebySample!C$1)</f>
        <v>0</v>
      </c>
      <c r="D1612">
        <f>COUNTIFS(mastersheet_MIS_May2019!$M:$M,ClusterAbundancebySample!$A1612,mastersheet_MIS_May2019!$H:$H,ClusterAbundancebySample!D$1)</f>
        <v>0</v>
      </c>
      <c r="E1612">
        <f>COUNTIFS(mastersheet_MIS_May2019!$M:$M,ClusterAbundancebySample!$A1612,mastersheet_MIS_May2019!$H:$H,ClusterAbundancebySample!E$1)</f>
        <v>0</v>
      </c>
      <c r="F1612">
        <f>COUNTIFS(mastersheet_MIS_May2019!$M:$M,ClusterAbundancebySample!$A1612,mastersheet_MIS_May2019!$H:$H,ClusterAbundancebySample!F$1)</f>
        <v>0</v>
      </c>
      <c r="G1612">
        <f>COUNTIFS(mastersheet_MIS_May2019!$M:$M,ClusterAbundancebySample!$A1612,mastersheet_MIS_May2019!$H:$H,ClusterAbundancebySample!G$1)</f>
        <v>1</v>
      </c>
      <c r="H1612">
        <f>COUNTIFS(mastersheet_MIS_May2019!$M:$M,ClusterAbundancebySample!$A1612,mastersheet_MIS_May2019!$H:$H,ClusterAbundancebySample!H$1)</f>
        <v>0</v>
      </c>
      <c r="I1612">
        <f>COUNTIFS(mastersheet_MIS_May2019!$M:$M,ClusterAbundancebySample!$A1612,mastersheet_MIS_May2019!$H:$H,ClusterAbundancebySample!I$1)</f>
        <v>0</v>
      </c>
      <c r="J1612">
        <f>COUNTIFS(mastersheet_MIS_May2019!$M:$M,ClusterAbundancebySample!$A1612,mastersheet_MIS_May2019!$H:$H,ClusterAbundancebySample!J$1)</f>
        <v>0</v>
      </c>
      <c r="K1612">
        <f>COUNTIFS(mastersheet_MIS_May2019!$M:$M,ClusterAbundancebySample!$A1612,mastersheet_MIS_May2019!$H:$H,ClusterAbundancebySample!K$1)</f>
        <v>0</v>
      </c>
      <c r="L1612">
        <f>COUNTIFS(mastersheet_MIS_May2019!$M:$M,ClusterAbundancebySample!$A1612,mastersheet_MIS_May2019!$H:$H,ClusterAbundancebySample!L$1)</f>
        <v>0</v>
      </c>
      <c r="M1612">
        <f>COUNTIFS(mastersheet_MIS_May2019!$M:$M,ClusterAbundancebySample!$A1612,mastersheet_MIS_May2019!$H:$H,ClusterAbundancebySample!M$1)</f>
        <v>0</v>
      </c>
      <c r="N1612">
        <f>COUNTIFS(mastersheet_MIS_May2019!$M:$M,ClusterAbundancebySample!$A1612,mastersheet_MIS_May2019!$H:$H,ClusterAbundancebySample!N$1)</f>
        <v>0</v>
      </c>
      <c r="O1612">
        <f>COUNTIFS(mastersheet_MIS_May2019!$M:$M,ClusterAbundancebySample!$A1612,mastersheet_MIS_May2019!$H:$H,ClusterAbundancebySample!O$1)</f>
        <v>0</v>
      </c>
    </row>
    <row r="1613" spans="1:15" x14ac:dyDescent="0.25">
      <c r="A1613" t="s">
        <v>19113</v>
      </c>
      <c r="B1613">
        <f>COUNTIFS(mastersheet_MIS_May2019!M:M,ClusterAbundancebySample!$A1613,mastersheet_MIS_May2019!H:H,ClusterAbundancebySample!$B$1)</f>
        <v>0</v>
      </c>
      <c r="C1613">
        <f>COUNTIFS(mastersheet_MIS_May2019!$M:$M,ClusterAbundancebySample!$A1613,mastersheet_MIS_May2019!$H:$H,ClusterAbundancebySample!C$1)</f>
        <v>0</v>
      </c>
      <c r="D1613">
        <f>COUNTIFS(mastersheet_MIS_May2019!$M:$M,ClusterAbundancebySample!$A1613,mastersheet_MIS_May2019!$H:$H,ClusterAbundancebySample!D$1)</f>
        <v>0</v>
      </c>
      <c r="E1613">
        <f>COUNTIFS(mastersheet_MIS_May2019!$M:$M,ClusterAbundancebySample!$A1613,mastersheet_MIS_May2019!$H:$H,ClusterAbundancebySample!E$1)</f>
        <v>0</v>
      </c>
      <c r="F1613">
        <f>COUNTIFS(mastersheet_MIS_May2019!$M:$M,ClusterAbundancebySample!$A1613,mastersheet_MIS_May2019!$H:$H,ClusterAbundancebySample!F$1)</f>
        <v>0</v>
      </c>
      <c r="G1613">
        <f>COUNTIFS(mastersheet_MIS_May2019!$M:$M,ClusterAbundancebySample!$A1613,mastersheet_MIS_May2019!$H:$H,ClusterAbundancebySample!G$1)</f>
        <v>1</v>
      </c>
      <c r="H1613">
        <f>COUNTIFS(mastersheet_MIS_May2019!$M:$M,ClusterAbundancebySample!$A1613,mastersheet_MIS_May2019!$H:$H,ClusterAbundancebySample!H$1)</f>
        <v>0</v>
      </c>
      <c r="I1613">
        <f>COUNTIFS(mastersheet_MIS_May2019!$M:$M,ClusterAbundancebySample!$A1613,mastersheet_MIS_May2019!$H:$H,ClusterAbundancebySample!I$1)</f>
        <v>0</v>
      </c>
      <c r="J1613">
        <f>COUNTIFS(mastersheet_MIS_May2019!$M:$M,ClusterAbundancebySample!$A1613,mastersheet_MIS_May2019!$H:$H,ClusterAbundancebySample!J$1)</f>
        <v>0</v>
      </c>
      <c r="K1613">
        <f>COUNTIFS(mastersheet_MIS_May2019!$M:$M,ClusterAbundancebySample!$A1613,mastersheet_MIS_May2019!$H:$H,ClusterAbundancebySample!K$1)</f>
        <v>0</v>
      </c>
      <c r="L1613">
        <f>COUNTIFS(mastersheet_MIS_May2019!$M:$M,ClusterAbundancebySample!$A1613,mastersheet_MIS_May2019!$H:$H,ClusterAbundancebySample!L$1)</f>
        <v>0</v>
      </c>
      <c r="M1613">
        <f>COUNTIFS(mastersheet_MIS_May2019!$M:$M,ClusterAbundancebySample!$A1613,mastersheet_MIS_May2019!$H:$H,ClusterAbundancebySample!M$1)</f>
        <v>0</v>
      </c>
      <c r="N1613">
        <f>COUNTIFS(mastersheet_MIS_May2019!$M:$M,ClusterAbundancebySample!$A1613,mastersheet_MIS_May2019!$H:$H,ClusterAbundancebySample!N$1)</f>
        <v>0</v>
      </c>
      <c r="O1613">
        <f>COUNTIFS(mastersheet_MIS_May2019!$M:$M,ClusterAbundancebySample!$A1613,mastersheet_MIS_May2019!$H:$H,ClusterAbundancebySample!O$1)</f>
        <v>0</v>
      </c>
    </row>
    <row r="1614" spans="1:15" x14ac:dyDescent="0.25">
      <c r="A1614" t="s">
        <v>19114</v>
      </c>
      <c r="B1614">
        <f>COUNTIFS(mastersheet_MIS_May2019!M:M,ClusterAbundancebySample!$A1614,mastersheet_MIS_May2019!H:H,ClusterAbundancebySample!$B$1)</f>
        <v>0</v>
      </c>
      <c r="C1614">
        <f>COUNTIFS(mastersheet_MIS_May2019!$M:$M,ClusterAbundancebySample!$A1614,mastersheet_MIS_May2019!$H:$H,ClusterAbundancebySample!C$1)</f>
        <v>0</v>
      </c>
      <c r="D1614">
        <f>COUNTIFS(mastersheet_MIS_May2019!$M:$M,ClusterAbundancebySample!$A1614,mastersheet_MIS_May2019!$H:$H,ClusterAbundancebySample!D$1)</f>
        <v>0</v>
      </c>
      <c r="E1614">
        <f>COUNTIFS(mastersheet_MIS_May2019!$M:$M,ClusterAbundancebySample!$A1614,mastersheet_MIS_May2019!$H:$H,ClusterAbundancebySample!E$1)</f>
        <v>0</v>
      </c>
      <c r="F1614">
        <f>COUNTIFS(mastersheet_MIS_May2019!$M:$M,ClusterAbundancebySample!$A1614,mastersheet_MIS_May2019!$H:$H,ClusterAbundancebySample!F$1)</f>
        <v>0</v>
      </c>
      <c r="G1614">
        <f>COUNTIFS(mastersheet_MIS_May2019!$M:$M,ClusterAbundancebySample!$A1614,mastersheet_MIS_May2019!$H:$H,ClusterAbundancebySample!G$1)</f>
        <v>1</v>
      </c>
      <c r="H1614">
        <f>COUNTIFS(mastersheet_MIS_May2019!$M:$M,ClusterAbundancebySample!$A1614,mastersheet_MIS_May2019!$H:$H,ClusterAbundancebySample!H$1)</f>
        <v>0</v>
      </c>
      <c r="I1614">
        <f>COUNTIFS(mastersheet_MIS_May2019!$M:$M,ClusterAbundancebySample!$A1614,mastersheet_MIS_May2019!$H:$H,ClusterAbundancebySample!I$1)</f>
        <v>0</v>
      </c>
      <c r="J1614">
        <f>COUNTIFS(mastersheet_MIS_May2019!$M:$M,ClusterAbundancebySample!$A1614,mastersheet_MIS_May2019!$H:$H,ClusterAbundancebySample!J$1)</f>
        <v>0</v>
      </c>
      <c r="K1614">
        <f>COUNTIFS(mastersheet_MIS_May2019!$M:$M,ClusterAbundancebySample!$A1614,mastersheet_MIS_May2019!$H:$H,ClusterAbundancebySample!K$1)</f>
        <v>0</v>
      </c>
      <c r="L1614">
        <f>COUNTIFS(mastersheet_MIS_May2019!$M:$M,ClusterAbundancebySample!$A1614,mastersheet_MIS_May2019!$H:$H,ClusterAbundancebySample!L$1)</f>
        <v>0</v>
      </c>
      <c r="M1614">
        <f>COUNTIFS(mastersheet_MIS_May2019!$M:$M,ClusterAbundancebySample!$A1614,mastersheet_MIS_May2019!$H:$H,ClusterAbundancebySample!M$1)</f>
        <v>0</v>
      </c>
      <c r="N1614">
        <f>COUNTIFS(mastersheet_MIS_May2019!$M:$M,ClusterAbundancebySample!$A1614,mastersheet_MIS_May2019!$H:$H,ClusterAbundancebySample!N$1)</f>
        <v>0</v>
      </c>
      <c r="O1614">
        <f>COUNTIFS(mastersheet_MIS_May2019!$M:$M,ClusterAbundancebySample!$A1614,mastersheet_MIS_May2019!$H:$H,ClusterAbundancebySample!O$1)</f>
        <v>0</v>
      </c>
    </row>
    <row r="1615" spans="1:15" x14ac:dyDescent="0.25">
      <c r="A1615" t="s">
        <v>18784</v>
      </c>
      <c r="B1615">
        <f>COUNTIFS(mastersheet_MIS_May2019!M:M,ClusterAbundancebySample!$A1615,mastersheet_MIS_May2019!H:H,ClusterAbundancebySample!$B$1)</f>
        <v>0</v>
      </c>
      <c r="C1615">
        <f>COUNTIFS(mastersheet_MIS_May2019!$M:$M,ClusterAbundancebySample!$A1615,mastersheet_MIS_May2019!$H:$H,ClusterAbundancebySample!C$1)</f>
        <v>0</v>
      </c>
      <c r="D1615">
        <f>COUNTIFS(mastersheet_MIS_May2019!$M:$M,ClusterAbundancebySample!$A1615,mastersheet_MIS_May2019!$H:$H,ClusterAbundancebySample!D$1)</f>
        <v>0</v>
      </c>
      <c r="E1615">
        <f>COUNTIFS(mastersheet_MIS_May2019!$M:$M,ClusterAbundancebySample!$A1615,mastersheet_MIS_May2019!$H:$H,ClusterAbundancebySample!E$1)</f>
        <v>37</v>
      </c>
      <c r="F1615">
        <f>COUNTIFS(mastersheet_MIS_May2019!$M:$M,ClusterAbundancebySample!$A1615,mastersheet_MIS_May2019!$H:$H,ClusterAbundancebySample!F$1)</f>
        <v>0</v>
      </c>
      <c r="G1615">
        <f>COUNTIFS(mastersheet_MIS_May2019!$M:$M,ClusterAbundancebySample!$A1615,mastersheet_MIS_May2019!$H:$H,ClusterAbundancebySample!G$1)</f>
        <v>12</v>
      </c>
      <c r="H1615">
        <f>COUNTIFS(mastersheet_MIS_May2019!$M:$M,ClusterAbundancebySample!$A1615,mastersheet_MIS_May2019!$H:$H,ClusterAbundancebySample!H$1)</f>
        <v>0</v>
      </c>
      <c r="I1615">
        <f>COUNTIFS(mastersheet_MIS_May2019!$M:$M,ClusterAbundancebySample!$A1615,mastersheet_MIS_May2019!$H:$H,ClusterAbundancebySample!I$1)</f>
        <v>0</v>
      </c>
      <c r="J1615">
        <f>COUNTIFS(mastersheet_MIS_May2019!$M:$M,ClusterAbundancebySample!$A1615,mastersheet_MIS_May2019!$H:$H,ClusterAbundancebySample!J$1)</f>
        <v>0</v>
      </c>
      <c r="K1615">
        <f>COUNTIFS(mastersheet_MIS_May2019!$M:$M,ClusterAbundancebySample!$A1615,mastersheet_MIS_May2019!$H:$H,ClusterAbundancebySample!K$1)</f>
        <v>0</v>
      </c>
      <c r="L1615">
        <f>COUNTIFS(mastersheet_MIS_May2019!$M:$M,ClusterAbundancebySample!$A1615,mastersheet_MIS_May2019!$H:$H,ClusterAbundancebySample!L$1)</f>
        <v>0</v>
      </c>
      <c r="M1615">
        <f>COUNTIFS(mastersheet_MIS_May2019!$M:$M,ClusterAbundancebySample!$A1615,mastersheet_MIS_May2019!$H:$H,ClusterAbundancebySample!M$1)</f>
        <v>0</v>
      </c>
      <c r="N1615">
        <f>COUNTIFS(mastersheet_MIS_May2019!$M:$M,ClusterAbundancebySample!$A1615,mastersheet_MIS_May2019!$H:$H,ClusterAbundancebySample!N$1)</f>
        <v>0</v>
      </c>
      <c r="O1615">
        <f>COUNTIFS(mastersheet_MIS_May2019!$M:$M,ClusterAbundancebySample!$A1615,mastersheet_MIS_May2019!$H:$H,ClusterAbundancebySample!O$1)</f>
        <v>0</v>
      </c>
    </row>
    <row r="1616" spans="1:15" x14ac:dyDescent="0.25">
      <c r="A1616" t="s">
        <v>19115</v>
      </c>
      <c r="B1616">
        <f>COUNTIFS(mastersheet_MIS_May2019!M:M,ClusterAbundancebySample!$A1616,mastersheet_MIS_May2019!H:H,ClusterAbundancebySample!$B$1)</f>
        <v>0</v>
      </c>
      <c r="C1616">
        <f>COUNTIFS(mastersheet_MIS_May2019!$M:$M,ClusterAbundancebySample!$A1616,mastersheet_MIS_May2019!$H:$H,ClusterAbundancebySample!C$1)</f>
        <v>0</v>
      </c>
      <c r="D1616">
        <f>COUNTIFS(mastersheet_MIS_May2019!$M:$M,ClusterAbundancebySample!$A1616,mastersheet_MIS_May2019!$H:$H,ClusterAbundancebySample!D$1)</f>
        <v>0</v>
      </c>
      <c r="E1616">
        <f>COUNTIFS(mastersheet_MIS_May2019!$M:$M,ClusterAbundancebySample!$A1616,mastersheet_MIS_May2019!$H:$H,ClusterAbundancebySample!E$1)</f>
        <v>0</v>
      </c>
      <c r="F1616">
        <f>COUNTIFS(mastersheet_MIS_May2019!$M:$M,ClusterAbundancebySample!$A1616,mastersheet_MIS_May2019!$H:$H,ClusterAbundancebySample!F$1)</f>
        <v>0</v>
      </c>
      <c r="G1616">
        <f>COUNTIFS(mastersheet_MIS_May2019!$M:$M,ClusterAbundancebySample!$A1616,mastersheet_MIS_May2019!$H:$H,ClusterAbundancebySample!G$1)</f>
        <v>1</v>
      </c>
      <c r="H1616">
        <f>COUNTIFS(mastersheet_MIS_May2019!$M:$M,ClusterAbundancebySample!$A1616,mastersheet_MIS_May2019!$H:$H,ClusterAbundancebySample!H$1)</f>
        <v>0</v>
      </c>
      <c r="I1616">
        <f>COUNTIFS(mastersheet_MIS_May2019!$M:$M,ClusterAbundancebySample!$A1616,mastersheet_MIS_May2019!$H:$H,ClusterAbundancebySample!I$1)</f>
        <v>0</v>
      </c>
      <c r="J1616">
        <f>COUNTIFS(mastersheet_MIS_May2019!$M:$M,ClusterAbundancebySample!$A1616,mastersheet_MIS_May2019!$H:$H,ClusterAbundancebySample!J$1)</f>
        <v>0</v>
      </c>
      <c r="K1616">
        <f>COUNTIFS(mastersheet_MIS_May2019!$M:$M,ClusterAbundancebySample!$A1616,mastersheet_MIS_May2019!$H:$H,ClusterAbundancebySample!K$1)</f>
        <v>0</v>
      </c>
      <c r="L1616">
        <f>COUNTIFS(mastersheet_MIS_May2019!$M:$M,ClusterAbundancebySample!$A1616,mastersheet_MIS_May2019!$H:$H,ClusterAbundancebySample!L$1)</f>
        <v>0</v>
      </c>
      <c r="M1616">
        <f>COUNTIFS(mastersheet_MIS_May2019!$M:$M,ClusterAbundancebySample!$A1616,mastersheet_MIS_May2019!$H:$H,ClusterAbundancebySample!M$1)</f>
        <v>0</v>
      </c>
      <c r="N1616">
        <f>COUNTIFS(mastersheet_MIS_May2019!$M:$M,ClusterAbundancebySample!$A1616,mastersheet_MIS_May2019!$H:$H,ClusterAbundancebySample!N$1)</f>
        <v>0</v>
      </c>
      <c r="O1616">
        <f>COUNTIFS(mastersheet_MIS_May2019!$M:$M,ClusterAbundancebySample!$A1616,mastersheet_MIS_May2019!$H:$H,ClusterAbundancebySample!O$1)</f>
        <v>0</v>
      </c>
    </row>
    <row r="1617" spans="1:15" x14ac:dyDescent="0.25">
      <c r="A1617" t="s">
        <v>19116</v>
      </c>
      <c r="B1617">
        <f>COUNTIFS(mastersheet_MIS_May2019!M:M,ClusterAbundancebySample!$A1617,mastersheet_MIS_May2019!H:H,ClusterAbundancebySample!$B$1)</f>
        <v>0</v>
      </c>
      <c r="C1617">
        <f>COUNTIFS(mastersheet_MIS_May2019!$M:$M,ClusterAbundancebySample!$A1617,mastersheet_MIS_May2019!$H:$H,ClusterAbundancebySample!C$1)</f>
        <v>0</v>
      </c>
      <c r="D1617">
        <f>COUNTIFS(mastersheet_MIS_May2019!$M:$M,ClusterAbundancebySample!$A1617,mastersheet_MIS_May2019!$H:$H,ClusterAbundancebySample!D$1)</f>
        <v>0</v>
      </c>
      <c r="E1617">
        <f>COUNTIFS(mastersheet_MIS_May2019!$M:$M,ClusterAbundancebySample!$A1617,mastersheet_MIS_May2019!$H:$H,ClusterAbundancebySample!E$1)</f>
        <v>0</v>
      </c>
      <c r="F1617">
        <f>COUNTIFS(mastersheet_MIS_May2019!$M:$M,ClusterAbundancebySample!$A1617,mastersheet_MIS_May2019!$H:$H,ClusterAbundancebySample!F$1)</f>
        <v>0</v>
      </c>
      <c r="G1617">
        <f>COUNTIFS(mastersheet_MIS_May2019!$M:$M,ClusterAbundancebySample!$A1617,mastersheet_MIS_May2019!$H:$H,ClusterAbundancebySample!G$1)</f>
        <v>1</v>
      </c>
      <c r="H1617">
        <f>COUNTIFS(mastersheet_MIS_May2019!$M:$M,ClusterAbundancebySample!$A1617,mastersheet_MIS_May2019!$H:$H,ClusterAbundancebySample!H$1)</f>
        <v>0</v>
      </c>
      <c r="I1617">
        <f>COUNTIFS(mastersheet_MIS_May2019!$M:$M,ClusterAbundancebySample!$A1617,mastersheet_MIS_May2019!$H:$H,ClusterAbundancebySample!I$1)</f>
        <v>0</v>
      </c>
      <c r="J1617">
        <f>COUNTIFS(mastersheet_MIS_May2019!$M:$M,ClusterAbundancebySample!$A1617,mastersheet_MIS_May2019!$H:$H,ClusterAbundancebySample!J$1)</f>
        <v>0</v>
      </c>
      <c r="K1617">
        <f>COUNTIFS(mastersheet_MIS_May2019!$M:$M,ClusterAbundancebySample!$A1617,mastersheet_MIS_May2019!$H:$H,ClusterAbundancebySample!K$1)</f>
        <v>0</v>
      </c>
      <c r="L1617">
        <f>COUNTIFS(mastersheet_MIS_May2019!$M:$M,ClusterAbundancebySample!$A1617,mastersheet_MIS_May2019!$H:$H,ClusterAbundancebySample!L$1)</f>
        <v>0</v>
      </c>
      <c r="M1617">
        <f>COUNTIFS(mastersheet_MIS_May2019!$M:$M,ClusterAbundancebySample!$A1617,mastersheet_MIS_May2019!$H:$H,ClusterAbundancebySample!M$1)</f>
        <v>0</v>
      </c>
      <c r="N1617">
        <f>COUNTIFS(mastersheet_MIS_May2019!$M:$M,ClusterAbundancebySample!$A1617,mastersheet_MIS_May2019!$H:$H,ClusterAbundancebySample!N$1)</f>
        <v>0</v>
      </c>
      <c r="O1617">
        <f>COUNTIFS(mastersheet_MIS_May2019!$M:$M,ClusterAbundancebySample!$A1617,mastersheet_MIS_May2019!$H:$H,ClusterAbundancebySample!O$1)</f>
        <v>0</v>
      </c>
    </row>
    <row r="1618" spans="1:15" x14ac:dyDescent="0.25">
      <c r="A1618" t="s">
        <v>19117</v>
      </c>
      <c r="B1618">
        <f>COUNTIFS(mastersheet_MIS_May2019!M:M,ClusterAbundancebySample!$A1618,mastersheet_MIS_May2019!H:H,ClusterAbundancebySample!$B$1)</f>
        <v>0</v>
      </c>
      <c r="C1618">
        <f>COUNTIFS(mastersheet_MIS_May2019!$M:$M,ClusterAbundancebySample!$A1618,mastersheet_MIS_May2019!$H:$H,ClusterAbundancebySample!C$1)</f>
        <v>0</v>
      </c>
      <c r="D1618">
        <f>COUNTIFS(mastersheet_MIS_May2019!$M:$M,ClusterAbundancebySample!$A1618,mastersheet_MIS_May2019!$H:$H,ClusterAbundancebySample!D$1)</f>
        <v>0</v>
      </c>
      <c r="E1618">
        <f>COUNTIFS(mastersheet_MIS_May2019!$M:$M,ClusterAbundancebySample!$A1618,mastersheet_MIS_May2019!$H:$H,ClusterAbundancebySample!E$1)</f>
        <v>0</v>
      </c>
      <c r="F1618">
        <f>COUNTIFS(mastersheet_MIS_May2019!$M:$M,ClusterAbundancebySample!$A1618,mastersheet_MIS_May2019!$H:$H,ClusterAbundancebySample!F$1)</f>
        <v>0</v>
      </c>
      <c r="G1618">
        <f>COUNTIFS(mastersheet_MIS_May2019!$M:$M,ClusterAbundancebySample!$A1618,mastersheet_MIS_May2019!$H:$H,ClusterAbundancebySample!G$1)</f>
        <v>1</v>
      </c>
      <c r="H1618">
        <f>COUNTIFS(mastersheet_MIS_May2019!$M:$M,ClusterAbundancebySample!$A1618,mastersheet_MIS_May2019!$H:$H,ClusterAbundancebySample!H$1)</f>
        <v>0</v>
      </c>
      <c r="I1618">
        <f>COUNTIFS(mastersheet_MIS_May2019!$M:$M,ClusterAbundancebySample!$A1618,mastersheet_MIS_May2019!$H:$H,ClusterAbundancebySample!I$1)</f>
        <v>0</v>
      </c>
      <c r="J1618">
        <f>COUNTIFS(mastersheet_MIS_May2019!$M:$M,ClusterAbundancebySample!$A1618,mastersheet_MIS_May2019!$H:$H,ClusterAbundancebySample!J$1)</f>
        <v>0</v>
      </c>
      <c r="K1618">
        <f>COUNTIFS(mastersheet_MIS_May2019!$M:$M,ClusterAbundancebySample!$A1618,mastersheet_MIS_May2019!$H:$H,ClusterAbundancebySample!K$1)</f>
        <v>0</v>
      </c>
      <c r="L1618">
        <f>COUNTIFS(mastersheet_MIS_May2019!$M:$M,ClusterAbundancebySample!$A1618,mastersheet_MIS_May2019!$H:$H,ClusterAbundancebySample!L$1)</f>
        <v>0</v>
      </c>
      <c r="M1618">
        <f>COUNTIFS(mastersheet_MIS_May2019!$M:$M,ClusterAbundancebySample!$A1618,mastersheet_MIS_May2019!$H:$H,ClusterAbundancebySample!M$1)</f>
        <v>0</v>
      </c>
      <c r="N1618">
        <f>COUNTIFS(mastersheet_MIS_May2019!$M:$M,ClusterAbundancebySample!$A1618,mastersheet_MIS_May2019!$H:$H,ClusterAbundancebySample!N$1)</f>
        <v>0</v>
      </c>
      <c r="O1618">
        <f>COUNTIFS(mastersheet_MIS_May2019!$M:$M,ClusterAbundancebySample!$A1618,mastersheet_MIS_May2019!$H:$H,ClusterAbundancebySample!O$1)</f>
        <v>0</v>
      </c>
    </row>
    <row r="1619" spans="1:15" x14ac:dyDescent="0.25">
      <c r="A1619" t="s">
        <v>19118</v>
      </c>
      <c r="B1619">
        <f>COUNTIFS(mastersheet_MIS_May2019!M:M,ClusterAbundancebySample!$A1619,mastersheet_MIS_May2019!H:H,ClusterAbundancebySample!$B$1)</f>
        <v>0</v>
      </c>
      <c r="C1619">
        <f>COUNTIFS(mastersheet_MIS_May2019!$M:$M,ClusterAbundancebySample!$A1619,mastersheet_MIS_May2019!$H:$H,ClusterAbundancebySample!C$1)</f>
        <v>0</v>
      </c>
      <c r="D1619">
        <f>COUNTIFS(mastersheet_MIS_May2019!$M:$M,ClusterAbundancebySample!$A1619,mastersheet_MIS_May2019!$H:$H,ClusterAbundancebySample!D$1)</f>
        <v>0</v>
      </c>
      <c r="E1619">
        <f>COUNTIFS(mastersheet_MIS_May2019!$M:$M,ClusterAbundancebySample!$A1619,mastersheet_MIS_May2019!$H:$H,ClusterAbundancebySample!E$1)</f>
        <v>0</v>
      </c>
      <c r="F1619">
        <f>COUNTIFS(mastersheet_MIS_May2019!$M:$M,ClusterAbundancebySample!$A1619,mastersheet_MIS_May2019!$H:$H,ClusterAbundancebySample!F$1)</f>
        <v>0</v>
      </c>
      <c r="G1619">
        <f>COUNTIFS(mastersheet_MIS_May2019!$M:$M,ClusterAbundancebySample!$A1619,mastersheet_MIS_May2019!$H:$H,ClusterAbundancebySample!G$1)</f>
        <v>1</v>
      </c>
      <c r="H1619">
        <f>COUNTIFS(mastersheet_MIS_May2019!$M:$M,ClusterAbundancebySample!$A1619,mastersheet_MIS_May2019!$H:$H,ClusterAbundancebySample!H$1)</f>
        <v>0</v>
      </c>
      <c r="I1619">
        <f>COUNTIFS(mastersheet_MIS_May2019!$M:$M,ClusterAbundancebySample!$A1619,mastersheet_MIS_May2019!$H:$H,ClusterAbundancebySample!I$1)</f>
        <v>0</v>
      </c>
      <c r="J1619">
        <f>COUNTIFS(mastersheet_MIS_May2019!$M:$M,ClusterAbundancebySample!$A1619,mastersheet_MIS_May2019!$H:$H,ClusterAbundancebySample!J$1)</f>
        <v>0</v>
      </c>
      <c r="K1619">
        <f>COUNTIFS(mastersheet_MIS_May2019!$M:$M,ClusterAbundancebySample!$A1619,mastersheet_MIS_May2019!$H:$H,ClusterAbundancebySample!K$1)</f>
        <v>0</v>
      </c>
      <c r="L1619">
        <f>COUNTIFS(mastersheet_MIS_May2019!$M:$M,ClusterAbundancebySample!$A1619,mastersheet_MIS_May2019!$H:$H,ClusterAbundancebySample!L$1)</f>
        <v>0</v>
      </c>
      <c r="M1619">
        <f>COUNTIFS(mastersheet_MIS_May2019!$M:$M,ClusterAbundancebySample!$A1619,mastersheet_MIS_May2019!$H:$H,ClusterAbundancebySample!M$1)</f>
        <v>0</v>
      </c>
      <c r="N1619">
        <f>COUNTIFS(mastersheet_MIS_May2019!$M:$M,ClusterAbundancebySample!$A1619,mastersheet_MIS_May2019!$H:$H,ClusterAbundancebySample!N$1)</f>
        <v>0</v>
      </c>
      <c r="O1619">
        <f>COUNTIFS(mastersheet_MIS_May2019!$M:$M,ClusterAbundancebySample!$A1619,mastersheet_MIS_May2019!$H:$H,ClusterAbundancebySample!O$1)</f>
        <v>0</v>
      </c>
    </row>
    <row r="1620" spans="1:15" x14ac:dyDescent="0.25">
      <c r="A1620" t="s">
        <v>19119</v>
      </c>
      <c r="B1620">
        <f>COUNTIFS(mastersheet_MIS_May2019!M:M,ClusterAbundancebySample!$A1620,mastersheet_MIS_May2019!H:H,ClusterAbundancebySample!$B$1)</f>
        <v>0</v>
      </c>
      <c r="C1620">
        <f>COUNTIFS(mastersheet_MIS_May2019!$M:$M,ClusterAbundancebySample!$A1620,mastersheet_MIS_May2019!$H:$H,ClusterAbundancebySample!C$1)</f>
        <v>0</v>
      </c>
      <c r="D1620">
        <f>COUNTIFS(mastersheet_MIS_May2019!$M:$M,ClusterAbundancebySample!$A1620,mastersheet_MIS_May2019!$H:$H,ClusterAbundancebySample!D$1)</f>
        <v>0</v>
      </c>
      <c r="E1620">
        <f>COUNTIFS(mastersheet_MIS_May2019!$M:$M,ClusterAbundancebySample!$A1620,mastersheet_MIS_May2019!$H:$H,ClusterAbundancebySample!E$1)</f>
        <v>0</v>
      </c>
      <c r="F1620">
        <f>COUNTIFS(mastersheet_MIS_May2019!$M:$M,ClusterAbundancebySample!$A1620,mastersheet_MIS_May2019!$H:$H,ClusterAbundancebySample!F$1)</f>
        <v>0</v>
      </c>
      <c r="G1620">
        <f>COUNTIFS(mastersheet_MIS_May2019!$M:$M,ClusterAbundancebySample!$A1620,mastersheet_MIS_May2019!$H:$H,ClusterAbundancebySample!G$1)</f>
        <v>1</v>
      </c>
      <c r="H1620">
        <f>COUNTIFS(mastersheet_MIS_May2019!$M:$M,ClusterAbundancebySample!$A1620,mastersheet_MIS_May2019!$H:$H,ClusterAbundancebySample!H$1)</f>
        <v>0</v>
      </c>
      <c r="I1620">
        <f>COUNTIFS(mastersheet_MIS_May2019!$M:$M,ClusterAbundancebySample!$A1620,mastersheet_MIS_May2019!$H:$H,ClusterAbundancebySample!I$1)</f>
        <v>0</v>
      </c>
      <c r="J1620">
        <f>COUNTIFS(mastersheet_MIS_May2019!$M:$M,ClusterAbundancebySample!$A1620,mastersheet_MIS_May2019!$H:$H,ClusterAbundancebySample!J$1)</f>
        <v>0</v>
      </c>
      <c r="K1620">
        <f>COUNTIFS(mastersheet_MIS_May2019!$M:$M,ClusterAbundancebySample!$A1620,mastersheet_MIS_May2019!$H:$H,ClusterAbundancebySample!K$1)</f>
        <v>0</v>
      </c>
      <c r="L1620">
        <f>COUNTIFS(mastersheet_MIS_May2019!$M:$M,ClusterAbundancebySample!$A1620,mastersheet_MIS_May2019!$H:$H,ClusterAbundancebySample!L$1)</f>
        <v>0</v>
      </c>
      <c r="M1620">
        <f>COUNTIFS(mastersheet_MIS_May2019!$M:$M,ClusterAbundancebySample!$A1620,mastersheet_MIS_May2019!$H:$H,ClusterAbundancebySample!M$1)</f>
        <v>0</v>
      </c>
      <c r="N1620">
        <f>COUNTIFS(mastersheet_MIS_May2019!$M:$M,ClusterAbundancebySample!$A1620,mastersheet_MIS_May2019!$H:$H,ClusterAbundancebySample!N$1)</f>
        <v>0</v>
      </c>
      <c r="O1620">
        <f>COUNTIFS(mastersheet_MIS_May2019!$M:$M,ClusterAbundancebySample!$A1620,mastersheet_MIS_May2019!$H:$H,ClusterAbundancebySample!O$1)</f>
        <v>0</v>
      </c>
    </row>
    <row r="1621" spans="1:15" x14ac:dyDescent="0.25">
      <c r="A1621" t="s">
        <v>19120</v>
      </c>
      <c r="B1621">
        <f>COUNTIFS(mastersheet_MIS_May2019!M:M,ClusterAbundancebySample!$A1621,mastersheet_MIS_May2019!H:H,ClusterAbundancebySample!$B$1)</f>
        <v>0</v>
      </c>
      <c r="C1621">
        <f>COUNTIFS(mastersheet_MIS_May2019!$M:$M,ClusterAbundancebySample!$A1621,mastersheet_MIS_May2019!$H:$H,ClusterAbundancebySample!C$1)</f>
        <v>0</v>
      </c>
      <c r="D1621">
        <f>COUNTIFS(mastersheet_MIS_May2019!$M:$M,ClusterAbundancebySample!$A1621,mastersheet_MIS_May2019!$H:$H,ClusterAbundancebySample!D$1)</f>
        <v>0</v>
      </c>
      <c r="E1621">
        <f>COUNTIFS(mastersheet_MIS_May2019!$M:$M,ClusterAbundancebySample!$A1621,mastersheet_MIS_May2019!$H:$H,ClusterAbundancebySample!E$1)</f>
        <v>0</v>
      </c>
      <c r="F1621">
        <f>COUNTIFS(mastersheet_MIS_May2019!$M:$M,ClusterAbundancebySample!$A1621,mastersheet_MIS_May2019!$H:$H,ClusterAbundancebySample!F$1)</f>
        <v>0</v>
      </c>
      <c r="G1621">
        <f>COUNTIFS(mastersheet_MIS_May2019!$M:$M,ClusterAbundancebySample!$A1621,mastersheet_MIS_May2019!$H:$H,ClusterAbundancebySample!G$1)</f>
        <v>1</v>
      </c>
      <c r="H1621">
        <f>COUNTIFS(mastersheet_MIS_May2019!$M:$M,ClusterAbundancebySample!$A1621,mastersheet_MIS_May2019!$H:$H,ClusterAbundancebySample!H$1)</f>
        <v>0</v>
      </c>
      <c r="I1621">
        <f>COUNTIFS(mastersheet_MIS_May2019!$M:$M,ClusterAbundancebySample!$A1621,mastersheet_MIS_May2019!$H:$H,ClusterAbundancebySample!I$1)</f>
        <v>0</v>
      </c>
      <c r="J1621">
        <f>COUNTIFS(mastersheet_MIS_May2019!$M:$M,ClusterAbundancebySample!$A1621,mastersheet_MIS_May2019!$H:$H,ClusterAbundancebySample!J$1)</f>
        <v>0</v>
      </c>
      <c r="K1621">
        <f>COUNTIFS(mastersheet_MIS_May2019!$M:$M,ClusterAbundancebySample!$A1621,mastersheet_MIS_May2019!$H:$H,ClusterAbundancebySample!K$1)</f>
        <v>0</v>
      </c>
      <c r="L1621">
        <f>COUNTIFS(mastersheet_MIS_May2019!$M:$M,ClusterAbundancebySample!$A1621,mastersheet_MIS_May2019!$H:$H,ClusterAbundancebySample!L$1)</f>
        <v>0</v>
      </c>
      <c r="M1621">
        <f>COUNTIFS(mastersheet_MIS_May2019!$M:$M,ClusterAbundancebySample!$A1621,mastersheet_MIS_May2019!$H:$H,ClusterAbundancebySample!M$1)</f>
        <v>0</v>
      </c>
      <c r="N1621">
        <f>COUNTIFS(mastersheet_MIS_May2019!$M:$M,ClusterAbundancebySample!$A1621,mastersheet_MIS_May2019!$H:$H,ClusterAbundancebySample!N$1)</f>
        <v>0</v>
      </c>
      <c r="O1621">
        <f>COUNTIFS(mastersheet_MIS_May2019!$M:$M,ClusterAbundancebySample!$A1621,mastersheet_MIS_May2019!$H:$H,ClusterAbundancebySample!O$1)</f>
        <v>0</v>
      </c>
    </row>
    <row r="1622" spans="1:15" x14ac:dyDescent="0.25">
      <c r="A1622" t="s">
        <v>19009</v>
      </c>
      <c r="B1622">
        <f>COUNTIFS(mastersheet_MIS_May2019!M:M,ClusterAbundancebySample!$A1622,mastersheet_MIS_May2019!H:H,ClusterAbundancebySample!$B$1)</f>
        <v>0</v>
      </c>
      <c r="C1622">
        <f>COUNTIFS(mastersheet_MIS_May2019!$M:$M,ClusterAbundancebySample!$A1622,mastersheet_MIS_May2019!$H:$H,ClusterAbundancebySample!C$1)</f>
        <v>0</v>
      </c>
      <c r="D1622">
        <f>COUNTIFS(mastersheet_MIS_May2019!$M:$M,ClusterAbundancebySample!$A1622,mastersheet_MIS_May2019!$H:$H,ClusterAbundancebySample!D$1)</f>
        <v>0</v>
      </c>
      <c r="E1622">
        <f>COUNTIFS(mastersheet_MIS_May2019!$M:$M,ClusterAbundancebySample!$A1622,mastersheet_MIS_May2019!$H:$H,ClusterAbundancebySample!E$1)</f>
        <v>1</v>
      </c>
      <c r="F1622">
        <f>COUNTIFS(mastersheet_MIS_May2019!$M:$M,ClusterAbundancebySample!$A1622,mastersheet_MIS_May2019!$H:$H,ClusterAbundancebySample!F$1)</f>
        <v>0</v>
      </c>
      <c r="G1622">
        <f>COUNTIFS(mastersheet_MIS_May2019!$M:$M,ClusterAbundancebySample!$A1622,mastersheet_MIS_May2019!$H:$H,ClusterAbundancebySample!G$1)</f>
        <v>2</v>
      </c>
      <c r="H1622">
        <f>COUNTIFS(mastersheet_MIS_May2019!$M:$M,ClusterAbundancebySample!$A1622,mastersheet_MIS_May2019!$H:$H,ClusterAbundancebySample!H$1)</f>
        <v>0</v>
      </c>
      <c r="I1622">
        <f>COUNTIFS(mastersheet_MIS_May2019!$M:$M,ClusterAbundancebySample!$A1622,mastersheet_MIS_May2019!$H:$H,ClusterAbundancebySample!I$1)</f>
        <v>0</v>
      </c>
      <c r="J1622">
        <f>COUNTIFS(mastersheet_MIS_May2019!$M:$M,ClusterAbundancebySample!$A1622,mastersheet_MIS_May2019!$H:$H,ClusterAbundancebySample!J$1)</f>
        <v>0</v>
      </c>
      <c r="K1622">
        <f>COUNTIFS(mastersheet_MIS_May2019!$M:$M,ClusterAbundancebySample!$A1622,mastersheet_MIS_May2019!$H:$H,ClusterAbundancebySample!K$1)</f>
        <v>0</v>
      </c>
      <c r="L1622">
        <f>COUNTIFS(mastersheet_MIS_May2019!$M:$M,ClusterAbundancebySample!$A1622,mastersheet_MIS_May2019!$H:$H,ClusterAbundancebySample!L$1)</f>
        <v>0</v>
      </c>
      <c r="M1622">
        <f>COUNTIFS(mastersheet_MIS_May2019!$M:$M,ClusterAbundancebySample!$A1622,mastersheet_MIS_May2019!$H:$H,ClusterAbundancebySample!M$1)</f>
        <v>0</v>
      </c>
      <c r="N1622">
        <f>COUNTIFS(mastersheet_MIS_May2019!$M:$M,ClusterAbundancebySample!$A1622,mastersheet_MIS_May2019!$H:$H,ClusterAbundancebySample!N$1)</f>
        <v>0</v>
      </c>
      <c r="O1622">
        <f>COUNTIFS(mastersheet_MIS_May2019!$M:$M,ClusterAbundancebySample!$A1622,mastersheet_MIS_May2019!$H:$H,ClusterAbundancebySample!O$1)</f>
        <v>0</v>
      </c>
    </row>
    <row r="1623" spans="1:15" x14ac:dyDescent="0.25">
      <c r="A1623" t="s">
        <v>19121</v>
      </c>
      <c r="B1623">
        <f>COUNTIFS(mastersheet_MIS_May2019!M:M,ClusterAbundancebySample!$A1623,mastersheet_MIS_May2019!H:H,ClusterAbundancebySample!$B$1)</f>
        <v>0</v>
      </c>
      <c r="C1623">
        <f>COUNTIFS(mastersheet_MIS_May2019!$M:$M,ClusterAbundancebySample!$A1623,mastersheet_MIS_May2019!$H:$H,ClusterAbundancebySample!C$1)</f>
        <v>0</v>
      </c>
      <c r="D1623">
        <f>COUNTIFS(mastersheet_MIS_May2019!$M:$M,ClusterAbundancebySample!$A1623,mastersheet_MIS_May2019!$H:$H,ClusterAbundancebySample!D$1)</f>
        <v>0</v>
      </c>
      <c r="E1623">
        <f>COUNTIFS(mastersheet_MIS_May2019!$M:$M,ClusterAbundancebySample!$A1623,mastersheet_MIS_May2019!$H:$H,ClusterAbundancebySample!E$1)</f>
        <v>0</v>
      </c>
      <c r="F1623">
        <f>COUNTIFS(mastersheet_MIS_May2019!$M:$M,ClusterAbundancebySample!$A1623,mastersheet_MIS_May2019!$H:$H,ClusterAbundancebySample!F$1)</f>
        <v>0</v>
      </c>
      <c r="G1623">
        <f>COUNTIFS(mastersheet_MIS_May2019!$M:$M,ClusterAbundancebySample!$A1623,mastersheet_MIS_May2019!$H:$H,ClusterAbundancebySample!G$1)</f>
        <v>1</v>
      </c>
      <c r="H1623">
        <f>COUNTIFS(mastersheet_MIS_May2019!$M:$M,ClusterAbundancebySample!$A1623,mastersheet_MIS_May2019!$H:$H,ClusterAbundancebySample!H$1)</f>
        <v>0</v>
      </c>
      <c r="I1623">
        <f>COUNTIFS(mastersheet_MIS_May2019!$M:$M,ClusterAbundancebySample!$A1623,mastersheet_MIS_May2019!$H:$H,ClusterAbundancebySample!I$1)</f>
        <v>0</v>
      </c>
      <c r="J1623">
        <f>COUNTIFS(mastersheet_MIS_May2019!$M:$M,ClusterAbundancebySample!$A1623,mastersheet_MIS_May2019!$H:$H,ClusterAbundancebySample!J$1)</f>
        <v>0</v>
      </c>
      <c r="K1623">
        <f>COUNTIFS(mastersheet_MIS_May2019!$M:$M,ClusterAbundancebySample!$A1623,mastersheet_MIS_May2019!$H:$H,ClusterAbundancebySample!K$1)</f>
        <v>0</v>
      </c>
      <c r="L1623">
        <f>COUNTIFS(mastersheet_MIS_May2019!$M:$M,ClusterAbundancebySample!$A1623,mastersheet_MIS_May2019!$H:$H,ClusterAbundancebySample!L$1)</f>
        <v>0</v>
      </c>
      <c r="M1623">
        <f>COUNTIFS(mastersheet_MIS_May2019!$M:$M,ClusterAbundancebySample!$A1623,mastersheet_MIS_May2019!$H:$H,ClusterAbundancebySample!M$1)</f>
        <v>0</v>
      </c>
      <c r="N1623">
        <f>COUNTIFS(mastersheet_MIS_May2019!$M:$M,ClusterAbundancebySample!$A1623,mastersheet_MIS_May2019!$H:$H,ClusterAbundancebySample!N$1)</f>
        <v>0</v>
      </c>
      <c r="O1623">
        <f>COUNTIFS(mastersheet_MIS_May2019!$M:$M,ClusterAbundancebySample!$A1623,mastersheet_MIS_May2019!$H:$H,ClusterAbundancebySample!O$1)</f>
        <v>0</v>
      </c>
    </row>
    <row r="1624" spans="1:15" x14ac:dyDescent="0.25">
      <c r="A1624" t="s">
        <v>19122</v>
      </c>
      <c r="B1624">
        <f>COUNTIFS(mastersheet_MIS_May2019!M:M,ClusterAbundancebySample!$A1624,mastersheet_MIS_May2019!H:H,ClusterAbundancebySample!$B$1)</f>
        <v>0</v>
      </c>
      <c r="C1624">
        <f>COUNTIFS(mastersheet_MIS_May2019!$M:$M,ClusterAbundancebySample!$A1624,mastersheet_MIS_May2019!$H:$H,ClusterAbundancebySample!C$1)</f>
        <v>0</v>
      </c>
      <c r="D1624">
        <f>COUNTIFS(mastersheet_MIS_May2019!$M:$M,ClusterAbundancebySample!$A1624,mastersheet_MIS_May2019!$H:$H,ClusterAbundancebySample!D$1)</f>
        <v>0</v>
      </c>
      <c r="E1624">
        <f>COUNTIFS(mastersheet_MIS_May2019!$M:$M,ClusterAbundancebySample!$A1624,mastersheet_MIS_May2019!$H:$H,ClusterAbundancebySample!E$1)</f>
        <v>0</v>
      </c>
      <c r="F1624">
        <f>COUNTIFS(mastersheet_MIS_May2019!$M:$M,ClusterAbundancebySample!$A1624,mastersheet_MIS_May2019!$H:$H,ClusterAbundancebySample!F$1)</f>
        <v>0</v>
      </c>
      <c r="G1624">
        <f>COUNTIFS(mastersheet_MIS_May2019!$M:$M,ClusterAbundancebySample!$A1624,mastersheet_MIS_May2019!$H:$H,ClusterAbundancebySample!G$1)</f>
        <v>1</v>
      </c>
      <c r="H1624">
        <f>COUNTIFS(mastersheet_MIS_May2019!$M:$M,ClusterAbundancebySample!$A1624,mastersheet_MIS_May2019!$H:$H,ClusterAbundancebySample!H$1)</f>
        <v>0</v>
      </c>
      <c r="I1624">
        <f>COUNTIFS(mastersheet_MIS_May2019!$M:$M,ClusterAbundancebySample!$A1624,mastersheet_MIS_May2019!$H:$H,ClusterAbundancebySample!I$1)</f>
        <v>0</v>
      </c>
      <c r="J1624">
        <f>COUNTIFS(mastersheet_MIS_May2019!$M:$M,ClusterAbundancebySample!$A1624,mastersheet_MIS_May2019!$H:$H,ClusterAbundancebySample!J$1)</f>
        <v>1</v>
      </c>
      <c r="K1624">
        <f>COUNTIFS(mastersheet_MIS_May2019!$M:$M,ClusterAbundancebySample!$A1624,mastersheet_MIS_May2019!$H:$H,ClusterAbundancebySample!K$1)</f>
        <v>0</v>
      </c>
      <c r="L1624">
        <f>COUNTIFS(mastersheet_MIS_May2019!$M:$M,ClusterAbundancebySample!$A1624,mastersheet_MIS_May2019!$H:$H,ClusterAbundancebySample!L$1)</f>
        <v>0</v>
      </c>
      <c r="M1624">
        <f>COUNTIFS(mastersheet_MIS_May2019!$M:$M,ClusterAbundancebySample!$A1624,mastersheet_MIS_May2019!$H:$H,ClusterAbundancebySample!M$1)</f>
        <v>0</v>
      </c>
      <c r="N1624">
        <f>COUNTIFS(mastersheet_MIS_May2019!$M:$M,ClusterAbundancebySample!$A1624,mastersheet_MIS_May2019!$H:$H,ClusterAbundancebySample!N$1)</f>
        <v>0</v>
      </c>
      <c r="O1624">
        <f>COUNTIFS(mastersheet_MIS_May2019!$M:$M,ClusterAbundancebySample!$A1624,mastersheet_MIS_May2019!$H:$H,ClusterAbundancebySample!O$1)</f>
        <v>0</v>
      </c>
    </row>
    <row r="1625" spans="1:15" x14ac:dyDescent="0.25">
      <c r="A1625" t="s">
        <v>19123</v>
      </c>
      <c r="B1625">
        <f>COUNTIFS(mastersheet_MIS_May2019!M:M,ClusterAbundancebySample!$A1625,mastersheet_MIS_May2019!H:H,ClusterAbundancebySample!$B$1)</f>
        <v>0</v>
      </c>
      <c r="C1625">
        <f>COUNTIFS(mastersheet_MIS_May2019!$M:$M,ClusterAbundancebySample!$A1625,mastersheet_MIS_May2019!$H:$H,ClusterAbundancebySample!C$1)</f>
        <v>0</v>
      </c>
      <c r="D1625">
        <f>COUNTIFS(mastersheet_MIS_May2019!$M:$M,ClusterAbundancebySample!$A1625,mastersheet_MIS_May2019!$H:$H,ClusterAbundancebySample!D$1)</f>
        <v>0</v>
      </c>
      <c r="E1625">
        <f>COUNTIFS(mastersheet_MIS_May2019!$M:$M,ClusterAbundancebySample!$A1625,mastersheet_MIS_May2019!$H:$H,ClusterAbundancebySample!E$1)</f>
        <v>0</v>
      </c>
      <c r="F1625">
        <f>COUNTIFS(mastersheet_MIS_May2019!$M:$M,ClusterAbundancebySample!$A1625,mastersheet_MIS_May2019!$H:$H,ClusterAbundancebySample!F$1)</f>
        <v>0</v>
      </c>
      <c r="G1625">
        <f>COUNTIFS(mastersheet_MIS_May2019!$M:$M,ClusterAbundancebySample!$A1625,mastersheet_MIS_May2019!$H:$H,ClusterAbundancebySample!G$1)</f>
        <v>1</v>
      </c>
      <c r="H1625">
        <f>COUNTIFS(mastersheet_MIS_May2019!$M:$M,ClusterAbundancebySample!$A1625,mastersheet_MIS_May2019!$H:$H,ClusterAbundancebySample!H$1)</f>
        <v>0</v>
      </c>
      <c r="I1625">
        <f>COUNTIFS(mastersheet_MIS_May2019!$M:$M,ClusterAbundancebySample!$A1625,mastersheet_MIS_May2019!$H:$H,ClusterAbundancebySample!I$1)</f>
        <v>0</v>
      </c>
      <c r="J1625">
        <f>COUNTIFS(mastersheet_MIS_May2019!$M:$M,ClusterAbundancebySample!$A1625,mastersheet_MIS_May2019!$H:$H,ClusterAbundancebySample!J$1)</f>
        <v>0</v>
      </c>
      <c r="K1625">
        <f>COUNTIFS(mastersheet_MIS_May2019!$M:$M,ClusterAbundancebySample!$A1625,mastersheet_MIS_May2019!$H:$H,ClusterAbundancebySample!K$1)</f>
        <v>0</v>
      </c>
      <c r="L1625">
        <f>COUNTIFS(mastersheet_MIS_May2019!$M:$M,ClusterAbundancebySample!$A1625,mastersheet_MIS_May2019!$H:$H,ClusterAbundancebySample!L$1)</f>
        <v>0</v>
      </c>
      <c r="M1625">
        <f>COUNTIFS(mastersheet_MIS_May2019!$M:$M,ClusterAbundancebySample!$A1625,mastersheet_MIS_May2019!$H:$H,ClusterAbundancebySample!M$1)</f>
        <v>0</v>
      </c>
      <c r="N1625">
        <f>COUNTIFS(mastersheet_MIS_May2019!$M:$M,ClusterAbundancebySample!$A1625,mastersheet_MIS_May2019!$H:$H,ClusterAbundancebySample!N$1)</f>
        <v>0</v>
      </c>
      <c r="O1625">
        <f>COUNTIFS(mastersheet_MIS_May2019!$M:$M,ClusterAbundancebySample!$A1625,mastersheet_MIS_May2019!$H:$H,ClusterAbundancebySample!O$1)</f>
        <v>0</v>
      </c>
    </row>
    <row r="1626" spans="1:15" x14ac:dyDescent="0.25">
      <c r="A1626" t="s">
        <v>19124</v>
      </c>
      <c r="B1626">
        <f>COUNTIFS(mastersheet_MIS_May2019!M:M,ClusterAbundancebySample!$A1626,mastersheet_MIS_May2019!H:H,ClusterAbundancebySample!$B$1)</f>
        <v>0</v>
      </c>
      <c r="C1626">
        <f>COUNTIFS(mastersheet_MIS_May2019!$M:$M,ClusterAbundancebySample!$A1626,mastersheet_MIS_May2019!$H:$H,ClusterAbundancebySample!C$1)</f>
        <v>0</v>
      </c>
      <c r="D1626">
        <f>COUNTIFS(mastersheet_MIS_May2019!$M:$M,ClusterAbundancebySample!$A1626,mastersheet_MIS_May2019!$H:$H,ClusterAbundancebySample!D$1)</f>
        <v>0</v>
      </c>
      <c r="E1626">
        <f>COUNTIFS(mastersheet_MIS_May2019!$M:$M,ClusterAbundancebySample!$A1626,mastersheet_MIS_May2019!$H:$H,ClusterAbundancebySample!E$1)</f>
        <v>0</v>
      </c>
      <c r="F1626">
        <f>COUNTIFS(mastersheet_MIS_May2019!$M:$M,ClusterAbundancebySample!$A1626,mastersheet_MIS_May2019!$H:$H,ClusterAbundancebySample!F$1)</f>
        <v>0</v>
      </c>
      <c r="G1626">
        <f>COUNTIFS(mastersheet_MIS_May2019!$M:$M,ClusterAbundancebySample!$A1626,mastersheet_MIS_May2019!$H:$H,ClusterAbundancebySample!G$1)</f>
        <v>1</v>
      </c>
      <c r="H1626">
        <f>COUNTIFS(mastersheet_MIS_May2019!$M:$M,ClusterAbundancebySample!$A1626,mastersheet_MIS_May2019!$H:$H,ClusterAbundancebySample!H$1)</f>
        <v>0</v>
      </c>
      <c r="I1626">
        <f>COUNTIFS(mastersheet_MIS_May2019!$M:$M,ClusterAbundancebySample!$A1626,mastersheet_MIS_May2019!$H:$H,ClusterAbundancebySample!I$1)</f>
        <v>0</v>
      </c>
      <c r="J1626">
        <f>COUNTIFS(mastersheet_MIS_May2019!$M:$M,ClusterAbundancebySample!$A1626,mastersheet_MIS_May2019!$H:$H,ClusterAbundancebySample!J$1)</f>
        <v>0</v>
      </c>
      <c r="K1626">
        <f>COUNTIFS(mastersheet_MIS_May2019!$M:$M,ClusterAbundancebySample!$A1626,mastersheet_MIS_May2019!$H:$H,ClusterAbundancebySample!K$1)</f>
        <v>0</v>
      </c>
      <c r="L1626">
        <f>COUNTIFS(mastersheet_MIS_May2019!$M:$M,ClusterAbundancebySample!$A1626,mastersheet_MIS_May2019!$H:$H,ClusterAbundancebySample!L$1)</f>
        <v>0</v>
      </c>
      <c r="M1626">
        <f>COUNTIFS(mastersheet_MIS_May2019!$M:$M,ClusterAbundancebySample!$A1626,mastersheet_MIS_May2019!$H:$H,ClusterAbundancebySample!M$1)</f>
        <v>0</v>
      </c>
      <c r="N1626">
        <f>COUNTIFS(mastersheet_MIS_May2019!$M:$M,ClusterAbundancebySample!$A1626,mastersheet_MIS_May2019!$H:$H,ClusterAbundancebySample!N$1)</f>
        <v>0</v>
      </c>
      <c r="O1626">
        <f>COUNTIFS(mastersheet_MIS_May2019!$M:$M,ClusterAbundancebySample!$A1626,mastersheet_MIS_May2019!$H:$H,ClusterAbundancebySample!O$1)</f>
        <v>0</v>
      </c>
    </row>
    <row r="1627" spans="1:15" x14ac:dyDescent="0.25">
      <c r="A1627" t="s">
        <v>19125</v>
      </c>
      <c r="B1627">
        <f>COUNTIFS(mastersheet_MIS_May2019!M:M,ClusterAbundancebySample!$A1627,mastersheet_MIS_May2019!H:H,ClusterAbundancebySample!$B$1)</f>
        <v>0</v>
      </c>
      <c r="C1627">
        <f>COUNTIFS(mastersheet_MIS_May2019!$M:$M,ClusterAbundancebySample!$A1627,mastersheet_MIS_May2019!$H:$H,ClusterAbundancebySample!C$1)</f>
        <v>0</v>
      </c>
      <c r="D1627">
        <f>COUNTIFS(mastersheet_MIS_May2019!$M:$M,ClusterAbundancebySample!$A1627,mastersheet_MIS_May2019!$H:$H,ClusterAbundancebySample!D$1)</f>
        <v>0</v>
      </c>
      <c r="E1627">
        <f>COUNTIFS(mastersheet_MIS_May2019!$M:$M,ClusterAbundancebySample!$A1627,mastersheet_MIS_May2019!$H:$H,ClusterAbundancebySample!E$1)</f>
        <v>0</v>
      </c>
      <c r="F1627">
        <f>COUNTIFS(mastersheet_MIS_May2019!$M:$M,ClusterAbundancebySample!$A1627,mastersheet_MIS_May2019!$H:$H,ClusterAbundancebySample!F$1)</f>
        <v>0</v>
      </c>
      <c r="G1627">
        <f>COUNTIFS(mastersheet_MIS_May2019!$M:$M,ClusterAbundancebySample!$A1627,mastersheet_MIS_May2019!$H:$H,ClusterAbundancebySample!G$1)</f>
        <v>1</v>
      </c>
      <c r="H1627">
        <f>COUNTIFS(mastersheet_MIS_May2019!$M:$M,ClusterAbundancebySample!$A1627,mastersheet_MIS_May2019!$H:$H,ClusterAbundancebySample!H$1)</f>
        <v>0</v>
      </c>
      <c r="I1627">
        <f>COUNTIFS(mastersheet_MIS_May2019!$M:$M,ClusterAbundancebySample!$A1627,mastersheet_MIS_May2019!$H:$H,ClusterAbundancebySample!I$1)</f>
        <v>0</v>
      </c>
      <c r="J1627">
        <f>COUNTIFS(mastersheet_MIS_May2019!$M:$M,ClusterAbundancebySample!$A1627,mastersheet_MIS_May2019!$H:$H,ClusterAbundancebySample!J$1)</f>
        <v>0</v>
      </c>
      <c r="K1627">
        <f>COUNTIFS(mastersheet_MIS_May2019!$M:$M,ClusterAbundancebySample!$A1627,mastersheet_MIS_May2019!$H:$H,ClusterAbundancebySample!K$1)</f>
        <v>0</v>
      </c>
      <c r="L1627">
        <f>COUNTIFS(mastersheet_MIS_May2019!$M:$M,ClusterAbundancebySample!$A1627,mastersheet_MIS_May2019!$H:$H,ClusterAbundancebySample!L$1)</f>
        <v>0</v>
      </c>
      <c r="M1627">
        <f>COUNTIFS(mastersheet_MIS_May2019!$M:$M,ClusterAbundancebySample!$A1627,mastersheet_MIS_May2019!$H:$H,ClusterAbundancebySample!M$1)</f>
        <v>0</v>
      </c>
      <c r="N1627">
        <f>COUNTIFS(mastersheet_MIS_May2019!$M:$M,ClusterAbundancebySample!$A1627,mastersheet_MIS_May2019!$H:$H,ClusterAbundancebySample!N$1)</f>
        <v>0</v>
      </c>
      <c r="O1627">
        <f>COUNTIFS(mastersheet_MIS_May2019!$M:$M,ClusterAbundancebySample!$A1627,mastersheet_MIS_May2019!$H:$H,ClusterAbundancebySample!O$1)</f>
        <v>0</v>
      </c>
    </row>
    <row r="1628" spans="1:15" x14ac:dyDescent="0.25">
      <c r="A1628" t="s">
        <v>19126</v>
      </c>
      <c r="B1628">
        <f>COUNTIFS(mastersheet_MIS_May2019!M:M,ClusterAbundancebySample!$A1628,mastersheet_MIS_May2019!H:H,ClusterAbundancebySample!$B$1)</f>
        <v>0</v>
      </c>
      <c r="C1628">
        <f>COUNTIFS(mastersheet_MIS_May2019!$M:$M,ClusterAbundancebySample!$A1628,mastersheet_MIS_May2019!$H:$H,ClusterAbundancebySample!C$1)</f>
        <v>0</v>
      </c>
      <c r="D1628">
        <f>COUNTIFS(mastersheet_MIS_May2019!$M:$M,ClusterAbundancebySample!$A1628,mastersheet_MIS_May2019!$H:$H,ClusterAbundancebySample!D$1)</f>
        <v>0</v>
      </c>
      <c r="E1628">
        <f>COUNTIFS(mastersheet_MIS_May2019!$M:$M,ClusterAbundancebySample!$A1628,mastersheet_MIS_May2019!$H:$H,ClusterAbundancebySample!E$1)</f>
        <v>0</v>
      </c>
      <c r="F1628">
        <f>COUNTIFS(mastersheet_MIS_May2019!$M:$M,ClusterAbundancebySample!$A1628,mastersheet_MIS_May2019!$H:$H,ClusterAbundancebySample!F$1)</f>
        <v>0</v>
      </c>
      <c r="G1628">
        <f>COUNTIFS(mastersheet_MIS_May2019!$M:$M,ClusterAbundancebySample!$A1628,mastersheet_MIS_May2019!$H:$H,ClusterAbundancebySample!G$1)</f>
        <v>2</v>
      </c>
      <c r="H1628">
        <f>COUNTIFS(mastersheet_MIS_May2019!$M:$M,ClusterAbundancebySample!$A1628,mastersheet_MIS_May2019!$H:$H,ClusterAbundancebySample!H$1)</f>
        <v>0</v>
      </c>
      <c r="I1628">
        <f>COUNTIFS(mastersheet_MIS_May2019!$M:$M,ClusterAbundancebySample!$A1628,mastersheet_MIS_May2019!$H:$H,ClusterAbundancebySample!I$1)</f>
        <v>0</v>
      </c>
      <c r="J1628">
        <f>COUNTIFS(mastersheet_MIS_May2019!$M:$M,ClusterAbundancebySample!$A1628,mastersheet_MIS_May2019!$H:$H,ClusterAbundancebySample!J$1)</f>
        <v>0</v>
      </c>
      <c r="K1628">
        <f>COUNTIFS(mastersheet_MIS_May2019!$M:$M,ClusterAbundancebySample!$A1628,mastersheet_MIS_May2019!$H:$H,ClusterAbundancebySample!K$1)</f>
        <v>0</v>
      </c>
      <c r="L1628">
        <f>COUNTIFS(mastersheet_MIS_May2019!$M:$M,ClusterAbundancebySample!$A1628,mastersheet_MIS_May2019!$H:$H,ClusterAbundancebySample!L$1)</f>
        <v>0</v>
      </c>
      <c r="M1628">
        <f>COUNTIFS(mastersheet_MIS_May2019!$M:$M,ClusterAbundancebySample!$A1628,mastersheet_MIS_May2019!$H:$H,ClusterAbundancebySample!M$1)</f>
        <v>0</v>
      </c>
      <c r="N1628">
        <f>COUNTIFS(mastersheet_MIS_May2019!$M:$M,ClusterAbundancebySample!$A1628,mastersheet_MIS_May2019!$H:$H,ClusterAbundancebySample!N$1)</f>
        <v>0</v>
      </c>
      <c r="O1628">
        <f>COUNTIFS(mastersheet_MIS_May2019!$M:$M,ClusterAbundancebySample!$A1628,mastersheet_MIS_May2019!$H:$H,ClusterAbundancebySample!O$1)</f>
        <v>0</v>
      </c>
    </row>
    <row r="1629" spans="1:15" x14ac:dyDescent="0.25">
      <c r="A1629" t="s">
        <v>19127</v>
      </c>
      <c r="B1629">
        <f>COUNTIFS(mastersheet_MIS_May2019!M:M,ClusterAbundancebySample!$A1629,mastersheet_MIS_May2019!H:H,ClusterAbundancebySample!$B$1)</f>
        <v>0</v>
      </c>
      <c r="C1629">
        <f>COUNTIFS(mastersheet_MIS_May2019!$M:$M,ClusterAbundancebySample!$A1629,mastersheet_MIS_May2019!$H:$H,ClusterAbundancebySample!C$1)</f>
        <v>0</v>
      </c>
      <c r="D1629">
        <f>COUNTIFS(mastersheet_MIS_May2019!$M:$M,ClusterAbundancebySample!$A1629,mastersheet_MIS_May2019!$H:$H,ClusterAbundancebySample!D$1)</f>
        <v>0</v>
      </c>
      <c r="E1629">
        <f>COUNTIFS(mastersheet_MIS_May2019!$M:$M,ClusterAbundancebySample!$A1629,mastersheet_MIS_May2019!$H:$H,ClusterAbundancebySample!E$1)</f>
        <v>0</v>
      </c>
      <c r="F1629">
        <f>COUNTIFS(mastersheet_MIS_May2019!$M:$M,ClusterAbundancebySample!$A1629,mastersheet_MIS_May2019!$H:$H,ClusterAbundancebySample!F$1)</f>
        <v>0</v>
      </c>
      <c r="G1629">
        <f>COUNTIFS(mastersheet_MIS_May2019!$M:$M,ClusterAbundancebySample!$A1629,mastersheet_MIS_May2019!$H:$H,ClusterAbundancebySample!G$1)</f>
        <v>1</v>
      </c>
      <c r="H1629">
        <f>COUNTIFS(mastersheet_MIS_May2019!$M:$M,ClusterAbundancebySample!$A1629,mastersheet_MIS_May2019!$H:$H,ClusterAbundancebySample!H$1)</f>
        <v>0</v>
      </c>
      <c r="I1629">
        <f>COUNTIFS(mastersheet_MIS_May2019!$M:$M,ClusterAbundancebySample!$A1629,mastersheet_MIS_May2019!$H:$H,ClusterAbundancebySample!I$1)</f>
        <v>0</v>
      </c>
      <c r="J1629">
        <f>COUNTIFS(mastersheet_MIS_May2019!$M:$M,ClusterAbundancebySample!$A1629,mastersheet_MIS_May2019!$H:$H,ClusterAbundancebySample!J$1)</f>
        <v>0</v>
      </c>
      <c r="K1629">
        <f>COUNTIFS(mastersheet_MIS_May2019!$M:$M,ClusterAbundancebySample!$A1629,mastersheet_MIS_May2019!$H:$H,ClusterAbundancebySample!K$1)</f>
        <v>0</v>
      </c>
      <c r="L1629">
        <f>COUNTIFS(mastersheet_MIS_May2019!$M:$M,ClusterAbundancebySample!$A1629,mastersheet_MIS_May2019!$H:$H,ClusterAbundancebySample!L$1)</f>
        <v>0</v>
      </c>
      <c r="M1629">
        <f>COUNTIFS(mastersheet_MIS_May2019!$M:$M,ClusterAbundancebySample!$A1629,mastersheet_MIS_May2019!$H:$H,ClusterAbundancebySample!M$1)</f>
        <v>0</v>
      </c>
      <c r="N1629">
        <f>COUNTIFS(mastersheet_MIS_May2019!$M:$M,ClusterAbundancebySample!$A1629,mastersheet_MIS_May2019!$H:$H,ClusterAbundancebySample!N$1)</f>
        <v>0</v>
      </c>
      <c r="O1629">
        <f>COUNTIFS(mastersheet_MIS_May2019!$M:$M,ClusterAbundancebySample!$A1629,mastersheet_MIS_May2019!$H:$H,ClusterAbundancebySample!O$1)</f>
        <v>0</v>
      </c>
    </row>
    <row r="1630" spans="1:15" x14ac:dyDescent="0.25">
      <c r="A1630" t="s">
        <v>19128</v>
      </c>
      <c r="B1630">
        <f>COUNTIFS(mastersheet_MIS_May2019!M:M,ClusterAbundancebySample!$A1630,mastersheet_MIS_May2019!H:H,ClusterAbundancebySample!$B$1)</f>
        <v>0</v>
      </c>
      <c r="C1630">
        <f>COUNTIFS(mastersheet_MIS_May2019!$M:$M,ClusterAbundancebySample!$A1630,mastersheet_MIS_May2019!$H:$H,ClusterAbundancebySample!C$1)</f>
        <v>0</v>
      </c>
      <c r="D1630">
        <f>COUNTIFS(mastersheet_MIS_May2019!$M:$M,ClusterAbundancebySample!$A1630,mastersheet_MIS_May2019!$H:$H,ClusterAbundancebySample!D$1)</f>
        <v>0</v>
      </c>
      <c r="E1630">
        <f>COUNTIFS(mastersheet_MIS_May2019!$M:$M,ClusterAbundancebySample!$A1630,mastersheet_MIS_May2019!$H:$H,ClusterAbundancebySample!E$1)</f>
        <v>0</v>
      </c>
      <c r="F1630">
        <f>COUNTIFS(mastersheet_MIS_May2019!$M:$M,ClusterAbundancebySample!$A1630,mastersheet_MIS_May2019!$H:$H,ClusterAbundancebySample!F$1)</f>
        <v>0</v>
      </c>
      <c r="G1630">
        <f>COUNTIFS(mastersheet_MIS_May2019!$M:$M,ClusterAbundancebySample!$A1630,mastersheet_MIS_May2019!$H:$H,ClusterAbundancebySample!G$1)</f>
        <v>1</v>
      </c>
      <c r="H1630">
        <f>COUNTIFS(mastersheet_MIS_May2019!$M:$M,ClusterAbundancebySample!$A1630,mastersheet_MIS_May2019!$H:$H,ClusterAbundancebySample!H$1)</f>
        <v>0</v>
      </c>
      <c r="I1630">
        <f>COUNTIFS(mastersheet_MIS_May2019!$M:$M,ClusterAbundancebySample!$A1630,mastersheet_MIS_May2019!$H:$H,ClusterAbundancebySample!I$1)</f>
        <v>0</v>
      </c>
      <c r="J1630">
        <f>COUNTIFS(mastersheet_MIS_May2019!$M:$M,ClusterAbundancebySample!$A1630,mastersheet_MIS_May2019!$H:$H,ClusterAbundancebySample!J$1)</f>
        <v>0</v>
      </c>
      <c r="K1630">
        <f>COUNTIFS(mastersheet_MIS_May2019!$M:$M,ClusterAbundancebySample!$A1630,mastersheet_MIS_May2019!$H:$H,ClusterAbundancebySample!K$1)</f>
        <v>0</v>
      </c>
      <c r="L1630">
        <f>COUNTIFS(mastersheet_MIS_May2019!$M:$M,ClusterAbundancebySample!$A1630,mastersheet_MIS_May2019!$H:$H,ClusterAbundancebySample!L$1)</f>
        <v>0</v>
      </c>
      <c r="M1630">
        <f>COUNTIFS(mastersheet_MIS_May2019!$M:$M,ClusterAbundancebySample!$A1630,mastersheet_MIS_May2019!$H:$H,ClusterAbundancebySample!M$1)</f>
        <v>0</v>
      </c>
      <c r="N1630">
        <f>COUNTIFS(mastersheet_MIS_May2019!$M:$M,ClusterAbundancebySample!$A1630,mastersheet_MIS_May2019!$H:$H,ClusterAbundancebySample!N$1)</f>
        <v>0</v>
      </c>
      <c r="O1630">
        <f>COUNTIFS(mastersheet_MIS_May2019!$M:$M,ClusterAbundancebySample!$A1630,mastersheet_MIS_May2019!$H:$H,ClusterAbundancebySample!O$1)</f>
        <v>0</v>
      </c>
    </row>
    <row r="1631" spans="1:15" x14ac:dyDescent="0.25">
      <c r="A1631" t="s">
        <v>19129</v>
      </c>
      <c r="B1631">
        <f>COUNTIFS(mastersheet_MIS_May2019!M:M,ClusterAbundancebySample!$A1631,mastersheet_MIS_May2019!H:H,ClusterAbundancebySample!$B$1)</f>
        <v>0</v>
      </c>
      <c r="C1631">
        <f>COUNTIFS(mastersheet_MIS_May2019!$M:$M,ClusterAbundancebySample!$A1631,mastersheet_MIS_May2019!$H:$H,ClusterAbundancebySample!C$1)</f>
        <v>0</v>
      </c>
      <c r="D1631">
        <f>COUNTIFS(mastersheet_MIS_May2019!$M:$M,ClusterAbundancebySample!$A1631,mastersheet_MIS_May2019!$H:$H,ClusterAbundancebySample!D$1)</f>
        <v>0</v>
      </c>
      <c r="E1631">
        <f>COUNTIFS(mastersheet_MIS_May2019!$M:$M,ClusterAbundancebySample!$A1631,mastersheet_MIS_May2019!$H:$H,ClusterAbundancebySample!E$1)</f>
        <v>0</v>
      </c>
      <c r="F1631">
        <f>COUNTIFS(mastersheet_MIS_May2019!$M:$M,ClusterAbundancebySample!$A1631,mastersheet_MIS_May2019!$H:$H,ClusterAbundancebySample!F$1)</f>
        <v>0</v>
      </c>
      <c r="G1631">
        <f>COUNTIFS(mastersheet_MIS_May2019!$M:$M,ClusterAbundancebySample!$A1631,mastersheet_MIS_May2019!$H:$H,ClusterAbundancebySample!G$1)</f>
        <v>1</v>
      </c>
      <c r="H1631">
        <f>COUNTIFS(mastersheet_MIS_May2019!$M:$M,ClusterAbundancebySample!$A1631,mastersheet_MIS_May2019!$H:$H,ClusterAbundancebySample!H$1)</f>
        <v>0</v>
      </c>
      <c r="I1631">
        <f>COUNTIFS(mastersheet_MIS_May2019!$M:$M,ClusterAbundancebySample!$A1631,mastersheet_MIS_May2019!$H:$H,ClusterAbundancebySample!I$1)</f>
        <v>0</v>
      </c>
      <c r="J1631">
        <f>COUNTIFS(mastersheet_MIS_May2019!$M:$M,ClusterAbundancebySample!$A1631,mastersheet_MIS_May2019!$H:$H,ClusterAbundancebySample!J$1)</f>
        <v>0</v>
      </c>
      <c r="K1631">
        <f>COUNTIFS(mastersheet_MIS_May2019!$M:$M,ClusterAbundancebySample!$A1631,mastersheet_MIS_May2019!$H:$H,ClusterAbundancebySample!K$1)</f>
        <v>0</v>
      </c>
      <c r="L1631">
        <f>COUNTIFS(mastersheet_MIS_May2019!$M:$M,ClusterAbundancebySample!$A1631,mastersheet_MIS_May2019!$H:$H,ClusterAbundancebySample!L$1)</f>
        <v>0</v>
      </c>
      <c r="M1631">
        <f>COUNTIFS(mastersheet_MIS_May2019!$M:$M,ClusterAbundancebySample!$A1631,mastersheet_MIS_May2019!$H:$H,ClusterAbundancebySample!M$1)</f>
        <v>0</v>
      </c>
      <c r="N1631">
        <f>COUNTIFS(mastersheet_MIS_May2019!$M:$M,ClusterAbundancebySample!$A1631,mastersheet_MIS_May2019!$H:$H,ClusterAbundancebySample!N$1)</f>
        <v>0</v>
      </c>
      <c r="O1631">
        <f>COUNTIFS(mastersheet_MIS_May2019!$M:$M,ClusterAbundancebySample!$A1631,mastersheet_MIS_May2019!$H:$H,ClusterAbundancebySample!O$1)</f>
        <v>0</v>
      </c>
    </row>
    <row r="1632" spans="1:15" x14ac:dyDescent="0.25">
      <c r="A1632" t="s">
        <v>19130</v>
      </c>
      <c r="B1632">
        <f>COUNTIFS(mastersheet_MIS_May2019!M:M,ClusterAbundancebySample!$A1632,mastersheet_MIS_May2019!H:H,ClusterAbundancebySample!$B$1)</f>
        <v>0</v>
      </c>
      <c r="C1632">
        <f>COUNTIFS(mastersheet_MIS_May2019!$M:$M,ClusterAbundancebySample!$A1632,mastersheet_MIS_May2019!$H:$H,ClusterAbundancebySample!C$1)</f>
        <v>0</v>
      </c>
      <c r="D1632">
        <f>COUNTIFS(mastersheet_MIS_May2019!$M:$M,ClusterAbundancebySample!$A1632,mastersheet_MIS_May2019!$H:$H,ClusterAbundancebySample!D$1)</f>
        <v>0</v>
      </c>
      <c r="E1632">
        <f>COUNTIFS(mastersheet_MIS_May2019!$M:$M,ClusterAbundancebySample!$A1632,mastersheet_MIS_May2019!$H:$H,ClusterAbundancebySample!E$1)</f>
        <v>0</v>
      </c>
      <c r="F1632">
        <f>COUNTIFS(mastersheet_MIS_May2019!$M:$M,ClusterAbundancebySample!$A1632,mastersheet_MIS_May2019!$H:$H,ClusterAbundancebySample!F$1)</f>
        <v>0</v>
      </c>
      <c r="G1632">
        <f>COUNTIFS(mastersheet_MIS_May2019!$M:$M,ClusterAbundancebySample!$A1632,mastersheet_MIS_May2019!$H:$H,ClusterAbundancebySample!G$1)</f>
        <v>1</v>
      </c>
      <c r="H1632">
        <f>COUNTIFS(mastersheet_MIS_May2019!$M:$M,ClusterAbundancebySample!$A1632,mastersheet_MIS_May2019!$H:$H,ClusterAbundancebySample!H$1)</f>
        <v>0</v>
      </c>
      <c r="I1632">
        <f>COUNTIFS(mastersheet_MIS_May2019!$M:$M,ClusterAbundancebySample!$A1632,mastersheet_MIS_May2019!$H:$H,ClusterAbundancebySample!I$1)</f>
        <v>0</v>
      </c>
      <c r="J1632">
        <f>COUNTIFS(mastersheet_MIS_May2019!$M:$M,ClusterAbundancebySample!$A1632,mastersheet_MIS_May2019!$H:$H,ClusterAbundancebySample!J$1)</f>
        <v>0</v>
      </c>
      <c r="K1632">
        <f>COUNTIFS(mastersheet_MIS_May2019!$M:$M,ClusterAbundancebySample!$A1632,mastersheet_MIS_May2019!$H:$H,ClusterAbundancebySample!K$1)</f>
        <v>0</v>
      </c>
      <c r="L1632">
        <f>COUNTIFS(mastersheet_MIS_May2019!$M:$M,ClusterAbundancebySample!$A1632,mastersheet_MIS_May2019!$H:$H,ClusterAbundancebySample!L$1)</f>
        <v>0</v>
      </c>
      <c r="M1632">
        <f>COUNTIFS(mastersheet_MIS_May2019!$M:$M,ClusterAbundancebySample!$A1632,mastersheet_MIS_May2019!$H:$H,ClusterAbundancebySample!M$1)</f>
        <v>0</v>
      </c>
      <c r="N1632">
        <f>COUNTIFS(mastersheet_MIS_May2019!$M:$M,ClusterAbundancebySample!$A1632,mastersheet_MIS_May2019!$H:$H,ClusterAbundancebySample!N$1)</f>
        <v>0</v>
      </c>
      <c r="O1632">
        <f>COUNTIFS(mastersheet_MIS_May2019!$M:$M,ClusterAbundancebySample!$A1632,mastersheet_MIS_May2019!$H:$H,ClusterAbundancebySample!O$1)</f>
        <v>0</v>
      </c>
    </row>
    <row r="1633" spans="1:15" x14ac:dyDescent="0.25">
      <c r="A1633" t="s">
        <v>17434</v>
      </c>
      <c r="B1633">
        <f>COUNTIFS(mastersheet_MIS_May2019!M:M,ClusterAbundancebySample!$A1633,mastersheet_MIS_May2019!H:H,ClusterAbundancebySample!$B$1)</f>
        <v>0</v>
      </c>
      <c r="C1633">
        <f>COUNTIFS(mastersheet_MIS_May2019!$M:$M,ClusterAbundancebySample!$A1633,mastersheet_MIS_May2019!$H:$H,ClusterAbundancebySample!C$1)</f>
        <v>3</v>
      </c>
      <c r="D1633">
        <f>COUNTIFS(mastersheet_MIS_May2019!$M:$M,ClusterAbundancebySample!$A1633,mastersheet_MIS_May2019!$H:$H,ClusterAbundancebySample!D$1)</f>
        <v>0</v>
      </c>
      <c r="E1633">
        <f>COUNTIFS(mastersheet_MIS_May2019!$M:$M,ClusterAbundancebySample!$A1633,mastersheet_MIS_May2019!$H:$H,ClusterAbundancebySample!E$1)</f>
        <v>0</v>
      </c>
      <c r="F1633">
        <f>COUNTIFS(mastersheet_MIS_May2019!$M:$M,ClusterAbundancebySample!$A1633,mastersheet_MIS_May2019!$H:$H,ClusterAbundancebySample!F$1)</f>
        <v>0</v>
      </c>
      <c r="G1633">
        <f>COUNTIFS(mastersheet_MIS_May2019!$M:$M,ClusterAbundancebySample!$A1633,mastersheet_MIS_May2019!$H:$H,ClusterAbundancebySample!G$1)</f>
        <v>1</v>
      </c>
      <c r="H1633">
        <f>COUNTIFS(mastersheet_MIS_May2019!$M:$M,ClusterAbundancebySample!$A1633,mastersheet_MIS_May2019!$H:$H,ClusterAbundancebySample!H$1)</f>
        <v>0</v>
      </c>
      <c r="I1633">
        <f>COUNTIFS(mastersheet_MIS_May2019!$M:$M,ClusterAbundancebySample!$A1633,mastersheet_MIS_May2019!$H:$H,ClusterAbundancebySample!I$1)</f>
        <v>0</v>
      </c>
      <c r="J1633">
        <f>COUNTIFS(mastersheet_MIS_May2019!$M:$M,ClusterAbundancebySample!$A1633,mastersheet_MIS_May2019!$H:$H,ClusterAbundancebySample!J$1)</f>
        <v>0</v>
      </c>
      <c r="K1633">
        <f>COUNTIFS(mastersheet_MIS_May2019!$M:$M,ClusterAbundancebySample!$A1633,mastersheet_MIS_May2019!$H:$H,ClusterAbundancebySample!K$1)</f>
        <v>0</v>
      </c>
      <c r="L1633">
        <f>COUNTIFS(mastersheet_MIS_May2019!$M:$M,ClusterAbundancebySample!$A1633,mastersheet_MIS_May2019!$H:$H,ClusterAbundancebySample!L$1)</f>
        <v>0</v>
      </c>
      <c r="M1633">
        <f>COUNTIFS(mastersheet_MIS_May2019!$M:$M,ClusterAbundancebySample!$A1633,mastersheet_MIS_May2019!$H:$H,ClusterAbundancebySample!M$1)</f>
        <v>0</v>
      </c>
      <c r="N1633">
        <f>COUNTIFS(mastersheet_MIS_May2019!$M:$M,ClusterAbundancebySample!$A1633,mastersheet_MIS_May2019!$H:$H,ClusterAbundancebySample!N$1)</f>
        <v>0</v>
      </c>
      <c r="O1633">
        <f>COUNTIFS(mastersheet_MIS_May2019!$M:$M,ClusterAbundancebySample!$A1633,mastersheet_MIS_May2019!$H:$H,ClusterAbundancebySample!O$1)</f>
        <v>0</v>
      </c>
    </row>
    <row r="1634" spans="1:15" x14ac:dyDescent="0.25">
      <c r="A1634" t="s">
        <v>19131</v>
      </c>
      <c r="B1634">
        <f>COUNTIFS(mastersheet_MIS_May2019!M:M,ClusterAbundancebySample!$A1634,mastersheet_MIS_May2019!H:H,ClusterAbundancebySample!$B$1)</f>
        <v>0</v>
      </c>
      <c r="C1634">
        <f>COUNTIFS(mastersheet_MIS_May2019!$M:$M,ClusterAbundancebySample!$A1634,mastersheet_MIS_May2019!$H:$H,ClusterAbundancebySample!C$1)</f>
        <v>0</v>
      </c>
      <c r="D1634">
        <f>COUNTIFS(mastersheet_MIS_May2019!$M:$M,ClusterAbundancebySample!$A1634,mastersheet_MIS_May2019!$H:$H,ClusterAbundancebySample!D$1)</f>
        <v>0</v>
      </c>
      <c r="E1634">
        <f>COUNTIFS(mastersheet_MIS_May2019!$M:$M,ClusterAbundancebySample!$A1634,mastersheet_MIS_May2019!$H:$H,ClusterAbundancebySample!E$1)</f>
        <v>0</v>
      </c>
      <c r="F1634">
        <f>COUNTIFS(mastersheet_MIS_May2019!$M:$M,ClusterAbundancebySample!$A1634,mastersheet_MIS_May2019!$H:$H,ClusterAbundancebySample!F$1)</f>
        <v>0</v>
      </c>
      <c r="G1634">
        <f>COUNTIFS(mastersheet_MIS_May2019!$M:$M,ClusterAbundancebySample!$A1634,mastersheet_MIS_May2019!$H:$H,ClusterAbundancebySample!G$1)</f>
        <v>1</v>
      </c>
      <c r="H1634">
        <f>COUNTIFS(mastersheet_MIS_May2019!$M:$M,ClusterAbundancebySample!$A1634,mastersheet_MIS_May2019!$H:$H,ClusterAbundancebySample!H$1)</f>
        <v>0</v>
      </c>
      <c r="I1634">
        <f>COUNTIFS(mastersheet_MIS_May2019!$M:$M,ClusterAbundancebySample!$A1634,mastersheet_MIS_May2019!$H:$H,ClusterAbundancebySample!I$1)</f>
        <v>0</v>
      </c>
      <c r="J1634">
        <f>COUNTIFS(mastersheet_MIS_May2019!$M:$M,ClusterAbundancebySample!$A1634,mastersheet_MIS_May2019!$H:$H,ClusterAbundancebySample!J$1)</f>
        <v>0</v>
      </c>
      <c r="K1634">
        <f>COUNTIFS(mastersheet_MIS_May2019!$M:$M,ClusterAbundancebySample!$A1634,mastersheet_MIS_May2019!$H:$H,ClusterAbundancebySample!K$1)</f>
        <v>0</v>
      </c>
      <c r="L1634">
        <f>COUNTIFS(mastersheet_MIS_May2019!$M:$M,ClusterAbundancebySample!$A1634,mastersheet_MIS_May2019!$H:$H,ClusterAbundancebySample!L$1)</f>
        <v>0</v>
      </c>
      <c r="M1634">
        <f>COUNTIFS(mastersheet_MIS_May2019!$M:$M,ClusterAbundancebySample!$A1634,mastersheet_MIS_May2019!$H:$H,ClusterAbundancebySample!M$1)</f>
        <v>0</v>
      </c>
      <c r="N1634">
        <f>COUNTIFS(mastersheet_MIS_May2019!$M:$M,ClusterAbundancebySample!$A1634,mastersheet_MIS_May2019!$H:$H,ClusterAbundancebySample!N$1)</f>
        <v>0</v>
      </c>
      <c r="O1634">
        <f>COUNTIFS(mastersheet_MIS_May2019!$M:$M,ClusterAbundancebySample!$A1634,mastersheet_MIS_May2019!$H:$H,ClusterAbundancebySample!O$1)</f>
        <v>0</v>
      </c>
    </row>
    <row r="1635" spans="1:15" x14ac:dyDescent="0.25">
      <c r="A1635" t="s">
        <v>19132</v>
      </c>
      <c r="B1635">
        <f>COUNTIFS(mastersheet_MIS_May2019!M:M,ClusterAbundancebySample!$A1635,mastersheet_MIS_May2019!H:H,ClusterAbundancebySample!$B$1)</f>
        <v>0</v>
      </c>
      <c r="C1635">
        <f>COUNTIFS(mastersheet_MIS_May2019!$M:$M,ClusterAbundancebySample!$A1635,mastersheet_MIS_May2019!$H:$H,ClusterAbundancebySample!C$1)</f>
        <v>0</v>
      </c>
      <c r="D1635">
        <f>COUNTIFS(mastersheet_MIS_May2019!$M:$M,ClusterAbundancebySample!$A1635,mastersheet_MIS_May2019!$H:$H,ClusterAbundancebySample!D$1)</f>
        <v>0</v>
      </c>
      <c r="E1635">
        <f>COUNTIFS(mastersheet_MIS_May2019!$M:$M,ClusterAbundancebySample!$A1635,mastersheet_MIS_May2019!$H:$H,ClusterAbundancebySample!E$1)</f>
        <v>0</v>
      </c>
      <c r="F1635">
        <f>COUNTIFS(mastersheet_MIS_May2019!$M:$M,ClusterAbundancebySample!$A1635,mastersheet_MIS_May2019!$H:$H,ClusterAbundancebySample!F$1)</f>
        <v>0</v>
      </c>
      <c r="G1635">
        <f>COUNTIFS(mastersheet_MIS_May2019!$M:$M,ClusterAbundancebySample!$A1635,mastersheet_MIS_May2019!$H:$H,ClusterAbundancebySample!G$1)</f>
        <v>1</v>
      </c>
      <c r="H1635">
        <f>COUNTIFS(mastersheet_MIS_May2019!$M:$M,ClusterAbundancebySample!$A1635,mastersheet_MIS_May2019!$H:$H,ClusterAbundancebySample!H$1)</f>
        <v>0</v>
      </c>
      <c r="I1635">
        <f>COUNTIFS(mastersheet_MIS_May2019!$M:$M,ClusterAbundancebySample!$A1635,mastersheet_MIS_May2019!$H:$H,ClusterAbundancebySample!I$1)</f>
        <v>0</v>
      </c>
      <c r="J1635">
        <f>COUNTIFS(mastersheet_MIS_May2019!$M:$M,ClusterAbundancebySample!$A1635,mastersheet_MIS_May2019!$H:$H,ClusterAbundancebySample!J$1)</f>
        <v>0</v>
      </c>
      <c r="K1635">
        <f>COUNTIFS(mastersheet_MIS_May2019!$M:$M,ClusterAbundancebySample!$A1635,mastersheet_MIS_May2019!$H:$H,ClusterAbundancebySample!K$1)</f>
        <v>0</v>
      </c>
      <c r="L1635">
        <f>COUNTIFS(mastersheet_MIS_May2019!$M:$M,ClusterAbundancebySample!$A1635,mastersheet_MIS_May2019!$H:$H,ClusterAbundancebySample!L$1)</f>
        <v>0</v>
      </c>
      <c r="M1635">
        <f>COUNTIFS(mastersheet_MIS_May2019!$M:$M,ClusterAbundancebySample!$A1635,mastersheet_MIS_May2019!$H:$H,ClusterAbundancebySample!M$1)</f>
        <v>0</v>
      </c>
      <c r="N1635">
        <f>COUNTIFS(mastersheet_MIS_May2019!$M:$M,ClusterAbundancebySample!$A1635,mastersheet_MIS_May2019!$H:$H,ClusterAbundancebySample!N$1)</f>
        <v>0</v>
      </c>
      <c r="O1635">
        <f>COUNTIFS(mastersheet_MIS_May2019!$M:$M,ClusterAbundancebySample!$A1635,mastersheet_MIS_May2019!$H:$H,ClusterAbundancebySample!O$1)</f>
        <v>0</v>
      </c>
    </row>
    <row r="1636" spans="1:15" x14ac:dyDescent="0.25">
      <c r="A1636" t="s">
        <v>19133</v>
      </c>
      <c r="B1636">
        <f>COUNTIFS(mastersheet_MIS_May2019!M:M,ClusterAbundancebySample!$A1636,mastersheet_MIS_May2019!H:H,ClusterAbundancebySample!$B$1)</f>
        <v>0</v>
      </c>
      <c r="C1636">
        <f>COUNTIFS(mastersheet_MIS_May2019!$M:$M,ClusterAbundancebySample!$A1636,mastersheet_MIS_May2019!$H:$H,ClusterAbundancebySample!C$1)</f>
        <v>0</v>
      </c>
      <c r="D1636">
        <f>COUNTIFS(mastersheet_MIS_May2019!$M:$M,ClusterAbundancebySample!$A1636,mastersheet_MIS_May2019!$H:$H,ClusterAbundancebySample!D$1)</f>
        <v>0</v>
      </c>
      <c r="E1636">
        <f>COUNTIFS(mastersheet_MIS_May2019!$M:$M,ClusterAbundancebySample!$A1636,mastersheet_MIS_May2019!$H:$H,ClusterAbundancebySample!E$1)</f>
        <v>0</v>
      </c>
      <c r="F1636">
        <f>COUNTIFS(mastersheet_MIS_May2019!$M:$M,ClusterAbundancebySample!$A1636,mastersheet_MIS_May2019!$H:$H,ClusterAbundancebySample!F$1)</f>
        <v>0</v>
      </c>
      <c r="G1636">
        <f>COUNTIFS(mastersheet_MIS_May2019!$M:$M,ClusterAbundancebySample!$A1636,mastersheet_MIS_May2019!$H:$H,ClusterAbundancebySample!G$1)</f>
        <v>1</v>
      </c>
      <c r="H1636">
        <f>COUNTIFS(mastersheet_MIS_May2019!$M:$M,ClusterAbundancebySample!$A1636,mastersheet_MIS_May2019!$H:$H,ClusterAbundancebySample!H$1)</f>
        <v>0</v>
      </c>
      <c r="I1636">
        <f>COUNTIFS(mastersheet_MIS_May2019!$M:$M,ClusterAbundancebySample!$A1636,mastersheet_MIS_May2019!$H:$H,ClusterAbundancebySample!I$1)</f>
        <v>0</v>
      </c>
      <c r="J1636">
        <f>COUNTIFS(mastersheet_MIS_May2019!$M:$M,ClusterAbundancebySample!$A1636,mastersheet_MIS_May2019!$H:$H,ClusterAbundancebySample!J$1)</f>
        <v>0</v>
      </c>
      <c r="K1636">
        <f>COUNTIFS(mastersheet_MIS_May2019!$M:$M,ClusterAbundancebySample!$A1636,mastersheet_MIS_May2019!$H:$H,ClusterAbundancebySample!K$1)</f>
        <v>0</v>
      </c>
      <c r="L1636">
        <f>COUNTIFS(mastersheet_MIS_May2019!$M:$M,ClusterAbundancebySample!$A1636,mastersheet_MIS_May2019!$H:$H,ClusterAbundancebySample!L$1)</f>
        <v>0</v>
      </c>
      <c r="M1636">
        <f>COUNTIFS(mastersheet_MIS_May2019!$M:$M,ClusterAbundancebySample!$A1636,mastersheet_MIS_May2019!$H:$H,ClusterAbundancebySample!M$1)</f>
        <v>0</v>
      </c>
      <c r="N1636">
        <f>COUNTIFS(mastersheet_MIS_May2019!$M:$M,ClusterAbundancebySample!$A1636,mastersheet_MIS_May2019!$H:$H,ClusterAbundancebySample!N$1)</f>
        <v>0</v>
      </c>
      <c r="O1636">
        <f>COUNTIFS(mastersheet_MIS_May2019!$M:$M,ClusterAbundancebySample!$A1636,mastersheet_MIS_May2019!$H:$H,ClusterAbundancebySample!O$1)</f>
        <v>0</v>
      </c>
    </row>
    <row r="1637" spans="1:15" x14ac:dyDescent="0.25">
      <c r="A1637" t="s">
        <v>18453</v>
      </c>
      <c r="B1637">
        <f>COUNTIFS(mastersheet_MIS_May2019!M:M,ClusterAbundancebySample!$A1637,mastersheet_MIS_May2019!H:H,ClusterAbundancebySample!$B$1)</f>
        <v>0</v>
      </c>
      <c r="C1637">
        <f>COUNTIFS(mastersheet_MIS_May2019!$M:$M,ClusterAbundancebySample!$A1637,mastersheet_MIS_May2019!$H:$H,ClusterAbundancebySample!C$1)</f>
        <v>1</v>
      </c>
      <c r="D1637">
        <f>COUNTIFS(mastersheet_MIS_May2019!$M:$M,ClusterAbundancebySample!$A1637,mastersheet_MIS_May2019!$H:$H,ClusterAbundancebySample!D$1)</f>
        <v>0</v>
      </c>
      <c r="E1637">
        <f>COUNTIFS(mastersheet_MIS_May2019!$M:$M,ClusterAbundancebySample!$A1637,mastersheet_MIS_May2019!$H:$H,ClusterAbundancebySample!E$1)</f>
        <v>0</v>
      </c>
      <c r="F1637">
        <f>COUNTIFS(mastersheet_MIS_May2019!$M:$M,ClusterAbundancebySample!$A1637,mastersheet_MIS_May2019!$H:$H,ClusterAbundancebySample!F$1)</f>
        <v>0</v>
      </c>
      <c r="G1637">
        <f>COUNTIFS(mastersheet_MIS_May2019!$M:$M,ClusterAbundancebySample!$A1637,mastersheet_MIS_May2019!$H:$H,ClusterAbundancebySample!G$1)</f>
        <v>1</v>
      </c>
      <c r="H1637">
        <f>COUNTIFS(mastersheet_MIS_May2019!$M:$M,ClusterAbundancebySample!$A1637,mastersheet_MIS_May2019!$H:$H,ClusterAbundancebySample!H$1)</f>
        <v>0</v>
      </c>
      <c r="I1637">
        <f>COUNTIFS(mastersheet_MIS_May2019!$M:$M,ClusterAbundancebySample!$A1637,mastersheet_MIS_May2019!$H:$H,ClusterAbundancebySample!I$1)</f>
        <v>0</v>
      </c>
      <c r="J1637">
        <f>COUNTIFS(mastersheet_MIS_May2019!$M:$M,ClusterAbundancebySample!$A1637,mastersheet_MIS_May2019!$H:$H,ClusterAbundancebySample!J$1)</f>
        <v>0</v>
      </c>
      <c r="K1637">
        <f>COUNTIFS(mastersheet_MIS_May2019!$M:$M,ClusterAbundancebySample!$A1637,mastersheet_MIS_May2019!$H:$H,ClusterAbundancebySample!K$1)</f>
        <v>0</v>
      </c>
      <c r="L1637">
        <f>COUNTIFS(mastersheet_MIS_May2019!$M:$M,ClusterAbundancebySample!$A1637,mastersheet_MIS_May2019!$H:$H,ClusterAbundancebySample!L$1)</f>
        <v>1</v>
      </c>
      <c r="M1637">
        <f>COUNTIFS(mastersheet_MIS_May2019!$M:$M,ClusterAbundancebySample!$A1637,mastersheet_MIS_May2019!$H:$H,ClusterAbundancebySample!M$1)</f>
        <v>0</v>
      </c>
      <c r="N1637">
        <f>COUNTIFS(mastersheet_MIS_May2019!$M:$M,ClusterAbundancebySample!$A1637,mastersheet_MIS_May2019!$H:$H,ClusterAbundancebySample!N$1)</f>
        <v>0</v>
      </c>
      <c r="O1637">
        <f>COUNTIFS(mastersheet_MIS_May2019!$M:$M,ClusterAbundancebySample!$A1637,mastersheet_MIS_May2019!$H:$H,ClusterAbundancebySample!O$1)</f>
        <v>0</v>
      </c>
    </row>
    <row r="1638" spans="1:15" x14ac:dyDescent="0.25">
      <c r="A1638" t="s">
        <v>19445</v>
      </c>
      <c r="B1638">
        <f>COUNTIFS(mastersheet_MIS_May2019!M:M,ClusterAbundancebySample!$A1638,mastersheet_MIS_May2019!H:H,ClusterAbundancebySample!$B$1)</f>
        <v>0</v>
      </c>
      <c r="C1638">
        <f>COUNTIFS(mastersheet_MIS_May2019!$M:$M,ClusterAbundancebySample!$A1638,mastersheet_MIS_May2019!$H:$H,ClusterAbundancebySample!C$1)</f>
        <v>0</v>
      </c>
      <c r="D1638">
        <f>COUNTIFS(mastersheet_MIS_May2019!$M:$M,ClusterAbundancebySample!$A1638,mastersheet_MIS_May2019!$H:$H,ClusterAbundancebySample!D$1)</f>
        <v>0</v>
      </c>
      <c r="E1638">
        <f>COUNTIFS(mastersheet_MIS_May2019!$M:$M,ClusterAbundancebySample!$A1638,mastersheet_MIS_May2019!$H:$H,ClusterAbundancebySample!E$1)</f>
        <v>0</v>
      </c>
      <c r="F1638">
        <f>COUNTIFS(mastersheet_MIS_May2019!$M:$M,ClusterAbundancebySample!$A1638,mastersheet_MIS_May2019!$H:$H,ClusterAbundancebySample!F$1)</f>
        <v>0</v>
      </c>
      <c r="G1638">
        <f>COUNTIFS(mastersheet_MIS_May2019!$M:$M,ClusterAbundancebySample!$A1638,mastersheet_MIS_May2019!$H:$H,ClusterAbundancebySample!G$1)</f>
        <v>0</v>
      </c>
      <c r="H1638">
        <f>COUNTIFS(mastersheet_MIS_May2019!$M:$M,ClusterAbundancebySample!$A1638,mastersheet_MIS_May2019!$H:$H,ClusterAbundancebySample!H$1)</f>
        <v>0</v>
      </c>
      <c r="I1638">
        <f>COUNTIFS(mastersheet_MIS_May2019!$M:$M,ClusterAbundancebySample!$A1638,mastersheet_MIS_May2019!$H:$H,ClusterAbundancebySample!I$1)</f>
        <v>1</v>
      </c>
      <c r="J1638">
        <f>COUNTIFS(mastersheet_MIS_May2019!$M:$M,ClusterAbundancebySample!$A1638,mastersheet_MIS_May2019!$H:$H,ClusterAbundancebySample!J$1)</f>
        <v>0</v>
      </c>
      <c r="K1638">
        <f>COUNTIFS(mastersheet_MIS_May2019!$M:$M,ClusterAbundancebySample!$A1638,mastersheet_MIS_May2019!$H:$H,ClusterAbundancebySample!K$1)</f>
        <v>0</v>
      </c>
      <c r="L1638">
        <f>COUNTIFS(mastersheet_MIS_May2019!$M:$M,ClusterAbundancebySample!$A1638,mastersheet_MIS_May2019!$H:$H,ClusterAbundancebySample!L$1)</f>
        <v>0</v>
      </c>
      <c r="M1638">
        <f>COUNTIFS(mastersheet_MIS_May2019!$M:$M,ClusterAbundancebySample!$A1638,mastersheet_MIS_May2019!$H:$H,ClusterAbundancebySample!M$1)</f>
        <v>0</v>
      </c>
      <c r="N1638">
        <f>COUNTIFS(mastersheet_MIS_May2019!$M:$M,ClusterAbundancebySample!$A1638,mastersheet_MIS_May2019!$H:$H,ClusterAbundancebySample!N$1)</f>
        <v>0</v>
      </c>
      <c r="O1638">
        <f>COUNTIFS(mastersheet_MIS_May2019!$M:$M,ClusterAbundancebySample!$A1638,mastersheet_MIS_May2019!$H:$H,ClusterAbundancebySample!O$1)</f>
        <v>0</v>
      </c>
    </row>
    <row r="1639" spans="1:15" x14ac:dyDescent="0.25">
      <c r="A1639" t="s">
        <v>18774</v>
      </c>
      <c r="B1639">
        <f>COUNTIFS(mastersheet_MIS_May2019!M:M,ClusterAbundancebySample!$A1639,mastersheet_MIS_May2019!H:H,ClusterAbundancebySample!$B$1)</f>
        <v>0</v>
      </c>
      <c r="C1639">
        <f>COUNTIFS(mastersheet_MIS_May2019!$M:$M,ClusterAbundancebySample!$A1639,mastersheet_MIS_May2019!$H:$H,ClusterAbundancebySample!C$1)</f>
        <v>0</v>
      </c>
      <c r="D1639">
        <f>COUNTIFS(mastersheet_MIS_May2019!$M:$M,ClusterAbundancebySample!$A1639,mastersheet_MIS_May2019!$H:$H,ClusterAbundancebySample!D$1)</f>
        <v>0</v>
      </c>
      <c r="E1639">
        <f>COUNTIFS(mastersheet_MIS_May2019!$M:$M,ClusterAbundancebySample!$A1639,mastersheet_MIS_May2019!$H:$H,ClusterAbundancebySample!E$1)</f>
        <v>1</v>
      </c>
      <c r="F1639">
        <f>COUNTIFS(mastersheet_MIS_May2019!$M:$M,ClusterAbundancebySample!$A1639,mastersheet_MIS_May2019!$H:$H,ClusterAbundancebySample!F$1)</f>
        <v>0</v>
      </c>
      <c r="G1639">
        <f>COUNTIFS(mastersheet_MIS_May2019!$M:$M,ClusterAbundancebySample!$A1639,mastersheet_MIS_May2019!$H:$H,ClusterAbundancebySample!G$1)</f>
        <v>0</v>
      </c>
      <c r="H1639">
        <f>COUNTIFS(mastersheet_MIS_May2019!$M:$M,ClusterAbundancebySample!$A1639,mastersheet_MIS_May2019!$H:$H,ClusterAbundancebySample!H$1)</f>
        <v>0</v>
      </c>
      <c r="I1639">
        <f>COUNTIFS(mastersheet_MIS_May2019!$M:$M,ClusterAbundancebySample!$A1639,mastersheet_MIS_May2019!$H:$H,ClusterAbundancebySample!I$1)</f>
        <v>3</v>
      </c>
      <c r="J1639">
        <f>COUNTIFS(mastersheet_MIS_May2019!$M:$M,ClusterAbundancebySample!$A1639,mastersheet_MIS_May2019!$H:$H,ClusterAbundancebySample!J$1)</f>
        <v>3</v>
      </c>
      <c r="K1639">
        <f>COUNTIFS(mastersheet_MIS_May2019!$M:$M,ClusterAbundancebySample!$A1639,mastersheet_MIS_May2019!$H:$H,ClusterAbundancebySample!K$1)</f>
        <v>0</v>
      </c>
      <c r="L1639">
        <f>COUNTIFS(mastersheet_MIS_May2019!$M:$M,ClusterAbundancebySample!$A1639,mastersheet_MIS_May2019!$H:$H,ClusterAbundancebySample!L$1)</f>
        <v>5</v>
      </c>
      <c r="M1639">
        <f>COUNTIFS(mastersheet_MIS_May2019!$M:$M,ClusterAbundancebySample!$A1639,mastersheet_MIS_May2019!$H:$H,ClusterAbundancebySample!M$1)</f>
        <v>0</v>
      </c>
      <c r="N1639">
        <f>COUNTIFS(mastersheet_MIS_May2019!$M:$M,ClusterAbundancebySample!$A1639,mastersheet_MIS_May2019!$H:$H,ClusterAbundancebySample!N$1)</f>
        <v>0</v>
      </c>
      <c r="O1639">
        <f>COUNTIFS(mastersheet_MIS_May2019!$M:$M,ClusterAbundancebySample!$A1639,mastersheet_MIS_May2019!$H:$H,ClusterAbundancebySample!O$1)</f>
        <v>0</v>
      </c>
    </row>
    <row r="1640" spans="1:15" x14ac:dyDescent="0.25">
      <c r="A1640" t="s">
        <v>19446</v>
      </c>
      <c r="B1640">
        <f>COUNTIFS(mastersheet_MIS_May2019!M:M,ClusterAbundancebySample!$A1640,mastersheet_MIS_May2019!H:H,ClusterAbundancebySample!$B$1)</f>
        <v>0</v>
      </c>
      <c r="C1640">
        <f>COUNTIFS(mastersheet_MIS_May2019!$M:$M,ClusterAbundancebySample!$A1640,mastersheet_MIS_May2019!$H:$H,ClusterAbundancebySample!C$1)</f>
        <v>0</v>
      </c>
      <c r="D1640">
        <f>COUNTIFS(mastersheet_MIS_May2019!$M:$M,ClusterAbundancebySample!$A1640,mastersheet_MIS_May2019!$H:$H,ClusterAbundancebySample!D$1)</f>
        <v>0</v>
      </c>
      <c r="E1640">
        <f>COUNTIFS(mastersheet_MIS_May2019!$M:$M,ClusterAbundancebySample!$A1640,mastersheet_MIS_May2019!$H:$H,ClusterAbundancebySample!E$1)</f>
        <v>0</v>
      </c>
      <c r="F1640">
        <f>COUNTIFS(mastersheet_MIS_May2019!$M:$M,ClusterAbundancebySample!$A1640,mastersheet_MIS_May2019!$H:$H,ClusterAbundancebySample!F$1)</f>
        <v>0</v>
      </c>
      <c r="G1640">
        <f>COUNTIFS(mastersheet_MIS_May2019!$M:$M,ClusterAbundancebySample!$A1640,mastersheet_MIS_May2019!$H:$H,ClusterAbundancebySample!G$1)</f>
        <v>0</v>
      </c>
      <c r="H1640">
        <f>COUNTIFS(mastersheet_MIS_May2019!$M:$M,ClusterAbundancebySample!$A1640,mastersheet_MIS_May2019!$H:$H,ClusterAbundancebySample!H$1)</f>
        <v>0</v>
      </c>
      <c r="I1640">
        <f>COUNTIFS(mastersheet_MIS_May2019!$M:$M,ClusterAbundancebySample!$A1640,mastersheet_MIS_May2019!$H:$H,ClusterAbundancebySample!I$1)</f>
        <v>1</v>
      </c>
      <c r="J1640">
        <f>COUNTIFS(mastersheet_MIS_May2019!$M:$M,ClusterAbundancebySample!$A1640,mastersheet_MIS_May2019!$H:$H,ClusterAbundancebySample!J$1)</f>
        <v>0</v>
      </c>
      <c r="K1640">
        <f>COUNTIFS(mastersheet_MIS_May2019!$M:$M,ClusterAbundancebySample!$A1640,mastersheet_MIS_May2019!$H:$H,ClusterAbundancebySample!K$1)</f>
        <v>0</v>
      </c>
      <c r="L1640">
        <f>COUNTIFS(mastersheet_MIS_May2019!$M:$M,ClusterAbundancebySample!$A1640,mastersheet_MIS_May2019!$H:$H,ClusterAbundancebySample!L$1)</f>
        <v>0</v>
      </c>
      <c r="M1640">
        <f>COUNTIFS(mastersheet_MIS_May2019!$M:$M,ClusterAbundancebySample!$A1640,mastersheet_MIS_May2019!$H:$H,ClusterAbundancebySample!M$1)</f>
        <v>0</v>
      </c>
      <c r="N1640">
        <f>COUNTIFS(mastersheet_MIS_May2019!$M:$M,ClusterAbundancebySample!$A1640,mastersheet_MIS_May2019!$H:$H,ClusterAbundancebySample!N$1)</f>
        <v>0</v>
      </c>
      <c r="O1640">
        <f>COUNTIFS(mastersheet_MIS_May2019!$M:$M,ClusterAbundancebySample!$A1640,mastersheet_MIS_May2019!$H:$H,ClusterAbundancebySample!O$1)</f>
        <v>0</v>
      </c>
    </row>
    <row r="1641" spans="1:15" x14ac:dyDescent="0.25">
      <c r="A1641" t="s">
        <v>19447</v>
      </c>
      <c r="B1641">
        <f>COUNTIFS(mastersheet_MIS_May2019!M:M,ClusterAbundancebySample!$A1641,mastersheet_MIS_May2019!H:H,ClusterAbundancebySample!$B$1)</f>
        <v>0</v>
      </c>
      <c r="C1641">
        <f>COUNTIFS(mastersheet_MIS_May2019!$M:$M,ClusterAbundancebySample!$A1641,mastersheet_MIS_May2019!$H:$H,ClusterAbundancebySample!C$1)</f>
        <v>0</v>
      </c>
      <c r="D1641">
        <f>COUNTIFS(mastersheet_MIS_May2019!$M:$M,ClusterAbundancebySample!$A1641,mastersheet_MIS_May2019!$H:$H,ClusterAbundancebySample!D$1)</f>
        <v>0</v>
      </c>
      <c r="E1641">
        <f>COUNTIFS(mastersheet_MIS_May2019!$M:$M,ClusterAbundancebySample!$A1641,mastersheet_MIS_May2019!$H:$H,ClusterAbundancebySample!E$1)</f>
        <v>0</v>
      </c>
      <c r="F1641">
        <f>COUNTIFS(mastersheet_MIS_May2019!$M:$M,ClusterAbundancebySample!$A1641,mastersheet_MIS_May2019!$H:$H,ClusterAbundancebySample!F$1)</f>
        <v>0</v>
      </c>
      <c r="G1641">
        <f>COUNTIFS(mastersheet_MIS_May2019!$M:$M,ClusterAbundancebySample!$A1641,mastersheet_MIS_May2019!$H:$H,ClusterAbundancebySample!G$1)</f>
        <v>0</v>
      </c>
      <c r="H1641">
        <f>COUNTIFS(mastersheet_MIS_May2019!$M:$M,ClusterAbundancebySample!$A1641,mastersheet_MIS_May2019!$H:$H,ClusterAbundancebySample!H$1)</f>
        <v>0</v>
      </c>
      <c r="I1641">
        <f>COUNTIFS(mastersheet_MIS_May2019!$M:$M,ClusterAbundancebySample!$A1641,mastersheet_MIS_May2019!$H:$H,ClusterAbundancebySample!I$1)</f>
        <v>1</v>
      </c>
      <c r="J1641">
        <f>COUNTIFS(mastersheet_MIS_May2019!$M:$M,ClusterAbundancebySample!$A1641,mastersheet_MIS_May2019!$H:$H,ClusterAbundancebySample!J$1)</f>
        <v>0</v>
      </c>
      <c r="K1641">
        <f>COUNTIFS(mastersheet_MIS_May2019!$M:$M,ClusterAbundancebySample!$A1641,mastersheet_MIS_May2019!$H:$H,ClusterAbundancebySample!K$1)</f>
        <v>0</v>
      </c>
      <c r="L1641">
        <f>COUNTIFS(mastersheet_MIS_May2019!$M:$M,ClusterAbundancebySample!$A1641,mastersheet_MIS_May2019!$H:$H,ClusterAbundancebySample!L$1)</f>
        <v>0</v>
      </c>
      <c r="M1641">
        <f>COUNTIFS(mastersheet_MIS_May2019!$M:$M,ClusterAbundancebySample!$A1641,mastersheet_MIS_May2019!$H:$H,ClusterAbundancebySample!M$1)</f>
        <v>0</v>
      </c>
      <c r="N1641">
        <f>COUNTIFS(mastersheet_MIS_May2019!$M:$M,ClusterAbundancebySample!$A1641,mastersheet_MIS_May2019!$H:$H,ClusterAbundancebySample!N$1)</f>
        <v>0</v>
      </c>
      <c r="O1641">
        <f>COUNTIFS(mastersheet_MIS_May2019!$M:$M,ClusterAbundancebySample!$A1641,mastersheet_MIS_May2019!$H:$H,ClusterAbundancebySample!O$1)</f>
        <v>0</v>
      </c>
    </row>
    <row r="1642" spans="1:15" x14ac:dyDescent="0.25">
      <c r="A1642" t="s">
        <v>19295</v>
      </c>
      <c r="B1642">
        <f>COUNTIFS(mastersheet_MIS_May2019!M:M,ClusterAbundancebySample!$A1642,mastersheet_MIS_May2019!H:H,ClusterAbundancebySample!$B$1)</f>
        <v>0</v>
      </c>
      <c r="C1642">
        <f>COUNTIFS(mastersheet_MIS_May2019!$M:$M,ClusterAbundancebySample!$A1642,mastersheet_MIS_May2019!$H:$H,ClusterAbundancebySample!C$1)</f>
        <v>0</v>
      </c>
      <c r="D1642">
        <f>COUNTIFS(mastersheet_MIS_May2019!$M:$M,ClusterAbundancebySample!$A1642,mastersheet_MIS_May2019!$H:$H,ClusterAbundancebySample!D$1)</f>
        <v>0</v>
      </c>
      <c r="E1642">
        <f>COUNTIFS(mastersheet_MIS_May2019!$M:$M,ClusterAbundancebySample!$A1642,mastersheet_MIS_May2019!$H:$H,ClusterAbundancebySample!E$1)</f>
        <v>0</v>
      </c>
      <c r="F1642">
        <f>COUNTIFS(mastersheet_MIS_May2019!$M:$M,ClusterAbundancebySample!$A1642,mastersheet_MIS_May2019!$H:$H,ClusterAbundancebySample!F$1)</f>
        <v>0</v>
      </c>
      <c r="G1642">
        <f>COUNTIFS(mastersheet_MIS_May2019!$M:$M,ClusterAbundancebySample!$A1642,mastersheet_MIS_May2019!$H:$H,ClusterAbundancebySample!G$1)</f>
        <v>0</v>
      </c>
      <c r="H1642">
        <f>COUNTIFS(mastersheet_MIS_May2019!$M:$M,ClusterAbundancebySample!$A1642,mastersheet_MIS_May2019!$H:$H,ClusterAbundancebySample!H$1)</f>
        <v>0</v>
      </c>
      <c r="I1642">
        <f>COUNTIFS(mastersheet_MIS_May2019!$M:$M,ClusterAbundancebySample!$A1642,mastersheet_MIS_May2019!$H:$H,ClusterAbundancebySample!I$1)</f>
        <v>1</v>
      </c>
      <c r="J1642">
        <f>COUNTIFS(mastersheet_MIS_May2019!$M:$M,ClusterAbundancebySample!$A1642,mastersheet_MIS_May2019!$H:$H,ClusterAbundancebySample!J$1)</f>
        <v>0</v>
      </c>
      <c r="K1642">
        <f>COUNTIFS(mastersheet_MIS_May2019!$M:$M,ClusterAbundancebySample!$A1642,mastersheet_MIS_May2019!$H:$H,ClusterAbundancebySample!K$1)</f>
        <v>0</v>
      </c>
      <c r="L1642">
        <f>COUNTIFS(mastersheet_MIS_May2019!$M:$M,ClusterAbundancebySample!$A1642,mastersheet_MIS_May2019!$H:$H,ClusterAbundancebySample!L$1)</f>
        <v>1</v>
      </c>
      <c r="M1642">
        <f>COUNTIFS(mastersheet_MIS_May2019!$M:$M,ClusterAbundancebySample!$A1642,mastersheet_MIS_May2019!$H:$H,ClusterAbundancebySample!M$1)</f>
        <v>0</v>
      </c>
      <c r="N1642">
        <f>COUNTIFS(mastersheet_MIS_May2019!$M:$M,ClusterAbundancebySample!$A1642,mastersheet_MIS_May2019!$H:$H,ClusterAbundancebySample!N$1)</f>
        <v>0</v>
      </c>
      <c r="O1642">
        <f>COUNTIFS(mastersheet_MIS_May2019!$M:$M,ClusterAbundancebySample!$A1642,mastersheet_MIS_May2019!$H:$H,ClusterAbundancebySample!O$1)</f>
        <v>0</v>
      </c>
    </row>
    <row r="1643" spans="1:15" x14ac:dyDescent="0.25">
      <c r="A1643" t="s">
        <v>19448</v>
      </c>
      <c r="B1643">
        <f>COUNTIFS(mastersheet_MIS_May2019!M:M,ClusterAbundancebySample!$A1643,mastersheet_MIS_May2019!H:H,ClusterAbundancebySample!$B$1)</f>
        <v>0</v>
      </c>
      <c r="C1643">
        <f>COUNTIFS(mastersheet_MIS_May2019!$M:$M,ClusterAbundancebySample!$A1643,mastersheet_MIS_May2019!$H:$H,ClusterAbundancebySample!C$1)</f>
        <v>0</v>
      </c>
      <c r="D1643">
        <f>COUNTIFS(mastersheet_MIS_May2019!$M:$M,ClusterAbundancebySample!$A1643,mastersheet_MIS_May2019!$H:$H,ClusterAbundancebySample!D$1)</f>
        <v>0</v>
      </c>
      <c r="E1643">
        <f>COUNTIFS(mastersheet_MIS_May2019!$M:$M,ClusterAbundancebySample!$A1643,mastersheet_MIS_May2019!$H:$H,ClusterAbundancebySample!E$1)</f>
        <v>0</v>
      </c>
      <c r="F1643">
        <f>COUNTIFS(mastersheet_MIS_May2019!$M:$M,ClusterAbundancebySample!$A1643,mastersheet_MIS_May2019!$H:$H,ClusterAbundancebySample!F$1)</f>
        <v>0</v>
      </c>
      <c r="G1643">
        <f>COUNTIFS(mastersheet_MIS_May2019!$M:$M,ClusterAbundancebySample!$A1643,mastersheet_MIS_May2019!$H:$H,ClusterAbundancebySample!G$1)</f>
        <v>0</v>
      </c>
      <c r="H1643">
        <f>COUNTIFS(mastersheet_MIS_May2019!$M:$M,ClusterAbundancebySample!$A1643,mastersheet_MIS_May2019!$H:$H,ClusterAbundancebySample!H$1)</f>
        <v>0</v>
      </c>
      <c r="I1643">
        <f>COUNTIFS(mastersheet_MIS_May2019!$M:$M,ClusterAbundancebySample!$A1643,mastersheet_MIS_May2019!$H:$H,ClusterAbundancebySample!I$1)</f>
        <v>1</v>
      </c>
      <c r="J1643">
        <f>COUNTIFS(mastersheet_MIS_May2019!$M:$M,ClusterAbundancebySample!$A1643,mastersheet_MIS_May2019!$H:$H,ClusterAbundancebySample!J$1)</f>
        <v>0</v>
      </c>
      <c r="K1643">
        <f>COUNTIFS(mastersheet_MIS_May2019!$M:$M,ClusterAbundancebySample!$A1643,mastersheet_MIS_May2019!$H:$H,ClusterAbundancebySample!K$1)</f>
        <v>0</v>
      </c>
      <c r="L1643">
        <f>COUNTIFS(mastersheet_MIS_May2019!$M:$M,ClusterAbundancebySample!$A1643,mastersheet_MIS_May2019!$H:$H,ClusterAbundancebySample!L$1)</f>
        <v>0</v>
      </c>
      <c r="M1643">
        <f>COUNTIFS(mastersheet_MIS_May2019!$M:$M,ClusterAbundancebySample!$A1643,mastersheet_MIS_May2019!$H:$H,ClusterAbundancebySample!M$1)</f>
        <v>0</v>
      </c>
      <c r="N1643">
        <f>COUNTIFS(mastersheet_MIS_May2019!$M:$M,ClusterAbundancebySample!$A1643,mastersheet_MIS_May2019!$H:$H,ClusterAbundancebySample!N$1)</f>
        <v>0</v>
      </c>
      <c r="O1643">
        <f>COUNTIFS(mastersheet_MIS_May2019!$M:$M,ClusterAbundancebySample!$A1643,mastersheet_MIS_May2019!$H:$H,ClusterAbundancebySample!O$1)</f>
        <v>0</v>
      </c>
    </row>
    <row r="1644" spans="1:15" x14ac:dyDescent="0.25">
      <c r="A1644" t="s">
        <v>19449</v>
      </c>
      <c r="B1644">
        <f>COUNTIFS(mastersheet_MIS_May2019!M:M,ClusterAbundancebySample!$A1644,mastersheet_MIS_May2019!H:H,ClusterAbundancebySample!$B$1)</f>
        <v>0</v>
      </c>
      <c r="C1644">
        <f>COUNTIFS(mastersheet_MIS_May2019!$M:$M,ClusterAbundancebySample!$A1644,mastersheet_MIS_May2019!$H:$H,ClusterAbundancebySample!C$1)</f>
        <v>0</v>
      </c>
      <c r="D1644">
        <f>COUNTIFS(mastersheet_MIS_May2019!$M:$M,ClusterAbundancebySample!$A1644,mastersheet_MIS_May2019!$H:$H,ClusterAbundancebySample!D$1)</f>
        <v>0</v>
      </c>
      <c r="E1644">
        <f>COUNTIFS(mastersheet_MIS_May2019!$M:$M,ClusterAbundancebySample!$A1644,mastersheet_MIS_May2019!$H:$H,ClusterAbundancebySample!E$1)</f>
        <v>0</v>
      </c>
      <c r="F1644">
        <f>COUNTIFS(mastersheet_MIS_May2019!$M:$M,ClusterAbundancebySample!$A1644,mastersheet_MIS_May2019!$H:$H,ClusterAbundancebySample!F$1)</f>
        <v>0</v>
      </c>
      <c r="G1644">
        <f>COUNTIFS(mastersheet_MIS_May2019!$M:$M,ClusterAbundancebySample!$A1644,mastersheet_MIS_May2019!$H:$H,ClusterAbundancebySample!G$1)</f>
        <v>0</v>
      </c>
      <c r="H1644">
        <f>COUNTIFS(mastersheet_MIS_May2019!$M:$M,ClusterAbundancebySample!$A1644,mastersheet_MIS_May2019!$H:$H,ClusterAbundancebySample!H$1)</f>
        <v>0</v>
      </c>
      <c r="I1644">
        <f>COUNTIFS(mastersheet_MIS_May2019!$M:$M,ClusterAbundancebySample!$A1644,mastersheet_MIS_May2019!$H:$H,ClusterAbundancebySample!I$1)</f>
        <v>2</v>
      </c>
      <c r="J1644">
        <f>COUNTIFS(mastersheet_MIS_May2019!$M:$M,ClusterAbundancebySample!$A1644,mastersheet_MIS_May2019!$H:$H,ClusterAbundancebySample!J$1)</f>
        <v>0</v>
      </c>
      <c r="K1644">
        <f>COUNTIFS(mastersheet_MIS_May2019!$M:$M,ClusterAbundancebySample!$A1644,mastersheet_MIS_May2019!$H:$H,ClusterAbundancebySample!K$1)</f>
        <v>0</v>
      </c>
      <c r="L1644">
        <f>COUNTIFS(mastersheet_MIS_May2019!$M:$M,ClusterAbundancebySample!$A1644,mastersheet_MIS_May2019!$H:$H,ClusterAbundancebySample!L$1)</f>
        <v>0</v>
      </c>
      <c r="M1644">
        <f>COUNTIFS(mastersheet_MIS_May2019!$M:$M,ClusterAbundancebySample!$A1644,mastersheet_MIS_May2019!$H:$H,ClusterAbundancebySample!M$1)</f>
        <v>0</v>
      </c>
      <c r="N1644">
        <f>COUNTIFS(mastersheet_MIS_May2019!$M:$M,ClusterAbundancebySample!$A1644,mastersheet_MIS_May2019!$H:$H,ClusterAbundancebySample!N$1)</f>
        <v>0</v>
      </c>
      <c r="O1644">
        <f>COUNTIFS(mastersheet_MIS_May2019!$M:$M,ClusterAbundancebySample!$A1644,mastersheet_MIS_May2019!$H:$H,ClusterAbundancebySample!O$1)</f>
        <v>0</v>
      </c>
    </row>
    <row r="1645" spans="1:15" x14ac:dyDescent="0.25">
      <c r="A1645" t="s">
        <v>19450</v>
      </c>
      <c r="B1645">
        <f>COUNTIFS(mastersheet_MIS_May2019!M:M,ClusterAbundancebySample!$A1645,mastersheet_MIS_May2019!H:H,ClusterAbundancebySample!$B$1)</f>
        <v>0</v>
      </c>
      <c r="C1645">
        <f>COUNTIFS(mastersheet_MIS_May2019!$M:$M,ClusterAbundancebySample!$A1645,mastersheet_MIS_May2019!$H:$H,ClusterAbundancebySample!C$1)</f>
        <v>0</v>
      </c>
      <c r="D1645">
        <f>COUNTIFS(mastersheet_MIS_May2019!$M:$M,ClusterAbundancebySample!$A1645,mastersheet_MIS_May2019!$H:$H,ClusterAbundancebySample!D$1)</f>
        <v>0</v>
      </c>
      <c r="E1645">
        <f>COUNTIFS(mastersheet_MIS_May2019!$M:$M,ClusterAbundancebySample!$A1645,mastersheet_MIS_May2019!$H:$H,ClusterAbundancebySample!E$1)</f>
        <v>0</v>
      </c>
      <c r="F1645">
        <f>COUNTIFS(mastersheet_MIS_May2019!$M:$M,ClusterAbundancebySample!$A1645,mastersheet_MIS_May2019!$H:$H,ClusterAbundancebySample!F$1)</f>
        <v>0</v>
      </c>
      <c r="G1645">
        <f>COUNTIFS(mastersheet_MIS_May2019!$M:$M,ClusterAbundancebySample!$A1645,mastersheet_MIS_May2019!$H:$H,ClusterAbundancebySample!G$1)</f>
        <v>0</v>
      </c>
      <c r="H1645">
        <f>COUNTIFS(mastersheet_MIS_May2019!$M:$M,ClusterAbundancebySample!$A1645,mastersheet_MIS_May2019!$H:$H,ClusterAbundancebySample!H$1)</f>
        <v>0</v>
      </c>
      <c r="I1645">
        <f>COUNTIFS(mastersheet_MIS_May2019!$M:$M,ClusterAbundancebySample!$A1645,mastersheet_MIS_May2019!$H:$H,ClusterAbundancebySample!I$1)</f>
        <v>1</v>
      </c>
      <c r="J1645">
        <f>COUNTIFS(mastersheet_MIS_May2019!$M:$M,ClusterAbundancebySample!$A1645,mastersheet_MIS_May2019!$H:$H,ClusterAbundancebySample!J$1)</f>
        <v>0</v>
      </c>
      <c r="K1645">
        <f>COUNTIFS(mastersheet_MIS_May2019!$M:$M,ClusterAbundancebySample!$A1645,mastersheet_MIS_May2019!$H:$H,ClusterAbundancebySample!K$1)</f>
        <v>0</v>
      </c>
      <c r="L1645">
        <f>COUNTIFS(mastersheet_MIS_May2019!$M:$M,ClusterAbundancebySample!$A1645,mastersheet_MIS_May2019!$H:$H,ClusterAbundancebySample!L$1)</f>
        <v>0</v>
      </c>
      <c r="M1645">
        <f>COUNTIFS(mastersheet_MIS_May2019!$M:$M,ClusterAbundancebySample!$A1645,mastersheet_MIS_May2019!$H:$H,ClusterAbundancebySample!M$1)</f>
        <v>0</v>
      </c>
      <c r="N1645">
        <f>COUNTIFS(mastersheet_MIS_May2019!$M:$M,ClusterAbundancebySample!$A1645,mastersheet_MIS_May2019!$H:$H,ClusterAbundancebySample!N$1)</f>
        <v>0</v>
      </c>
      <c r="O1645">
        <f>COUNTIFS(mastersheet_MIS_May2019!$M:$M,ClusterAbundancebySample!$A1645,mastersheet_MIS_May2019!$H:$H,ClusterAbundancebySample!O$1)</f>
        <v>0</v>
      </c>
    </row>
    <row r="1646" spans="1:15" x14ac:dyDescent="0.25">
      <c r="A1646" t="s">
        <v>19481</v>
      </c>
      <c r="B1646">
        <f>COUNTIFS(mastersheet_MIS_May2019!M:M,ClusterAbundancebySample!$A1646,mastersheet_MIS_May2019!H:H,ClusterAbundancebySample!$B$1)</f>
        <v>0</v>
      </c>
      <c r="C1646">
        <f>COUNTIFS(mastersheet_MIS_May2019!$M:$M,ClusterAbundancebySample!$A1646,mastersheet_MIS_May2019!$H:$H,ClusterAbundancebySample!C$1)</f>
        <v>0</v>
      </c>
      <c r="D1646">
        <f>COUNTIFS(mastersheet_MIS_May2019!$M:$M,ClusterAbundancebySample!$A1646,mastersheet_MIS_May2019!$H:$H,ClusterAbundancebySample!D$1)</f>
        <v>0</v>
      </c>
      <c r="E1646">
        <f>COUNTIFS(mastersheet_MIS_May2019!$M:$M,ClusterAbundancebySample!$A1646,mastersheet_MIS_May2019!$H:$H,ClusterAbundancebySample!E$1)</f>
        <v>0</v>
      </c>
      <c r="F1646">
        <f>COUNTIFS(mastersheet_MIS_May2019!$M:$M,ClusterAbundancebySample!$A1646,mastersheet_MIS_May2019!$H:$H,ClusterAbundancebySample!F$1)</f>
        <v>0</v>
      </c>
      <c r="G1646">
        <f>COUNTIFS(mastersheet_MIS_May2019!$M:$M,ClusterAbundancebySample!$A1646,mastersheet_MIS_May2019!$H:$H,ClusterAbundancebySample!G$1)</f>
        <v>0</v>
      </c>
      <c r="H1646">
        <f>COUNTIFS(mastersheet_MIS_May2019!$M:$M,ClusterAbundancebySample!$A1646,mastersheet_MIS_May2019!$H:$H,ClusterAbundancebySample!H$1)</f>
        <v>0</v>
      </c>
      <c r="I1646">
        <f>COUNTIFS(mastersheet_MIS_May2019!$M:$M,ClusterAbundancebySample!$A1646,mastersheet_MIS_May2019!$H:$H,ClusterAbundancebySample!I$1)</f>
        <v>1</v>
      </c>
      <c r="J1646">
        <f>COUNTIFS(mastersheet_MIS_May2019!$M:$M,ClusterAbundancebySample!$A1646,mastersheet_MIS_May2019!$H:$H,ClusterAbundancebySample!J$1)</f>
        <v>0</v>
      </c>
      <c r="K1646">
        <f>COUNTIFS(mastersheet_MIS_May2019!$M:$M,ClusterAbundancebySample!$A1646,mastersheet_MIS_May2019!$H:$H,ClusterAbundancebySample!K$1)</f>
        <v>0</v>
      </c>
      <c r="L1646">
        <f>COUNTIFS(mastersheet_MIS_May2019!$M:$M,ClusterAbundancebySample!$A1646,mastersheet_MIS_May2019!$H:$H,ClusterAbundancebySample!L$1)</f>
        <v>0</v>
      </c>
      <c r="M1646">
        <f>COUNTIFS(mastersheet_MIS_May2019!$M:$M,ClusterAbundancebySample!$A1646,mastersheet_MIS_May2019!$H:$H,ClusterAbundancebySample!M$1)</f>
        <v>0</v>
      </c>
      <c r="N1646">
        <f>COUNTIFS(mastersheet_MIS_May2019!$M:$M,ClusterAbundancebySample!$A1646,mastersheet_MIS_May2019!$H:$H,ClusterAbundancebySample!N$1)</f>
        <v>0</v>
      </c>
      <c r="O1646">
        <f>COUNTIFS(mastersheet_MIS_May2019!$M:$M,ClusterAbundancebySample!$A1646,mastersheet_MIS_May2019!$H:$H,ClusterAbundancebySample!O$1)</f>
        <v>0</v>
      </c>
    </row>
    <row r="1647" spans="1:15" x14ac:dyDescent="0.25">
      <c r="A1647" t="s">
        <v>19482</v>
      </c>
      <c r="B1647">
        <f>COUNTIFS(mastersheet_MIS_May2019!M:M,ClusterAbundancebySample!$A1647,mastersheet_MIS_May2019!H:H,ClusterAbundancebySample!$B$1)</f>
        <v>0</v>
      </c>
      <c r="C1647">
        <f>COUNTIFS(mastersheet_MIS_May2019!$M:$M,ClusterAbundancebySample!$A1647,mastersheet_MIS_May2019!$H:$H,ClusterAbundancebySample!C$1)</f>
        <v>0</v>
      </c>
      <c r="D1647">
        <f>COUNTIFS(mastersheet_MIS_May2019!$M:$M,ClusterAbundancebySample!$A1647,mastersheet_MIS_May2019!$H:$H,ClusterAbundancebySample!D$1)</f>
        <v>0</v>
      </c>
      <c r="E1647">
        <f>COUNTIFS(mastersheet_MIS_May2019!$M:$M,ClusterAbundancebySample!$A1647,mastersheet_MIS_May2019!$H:$H,ClusterAbundancebySample!E$1)</f>
        <v>0</v>
      </c>
      <c r="F1647">
        <f>COUNTIFS(mastersheet_MIS_May2019!$M:$M,ClusterAbundancebySample!$A1647,mastersheet_MIS_May2019!$H:$H,ClusterAbundancebySample!F$1)</f>
        <v>0</v>
      </c>
      <c r="G1647">
        <f>COUNTIFS(mastersheet_MIS_May2019!$M:$M,ClusterAbundancebySample!$A1647,mastersheet_MIS_May2019!$H:$H,ClusterAbundancebySample!G$1)</f>
        <v>0</v>
      </c>
      <c r="H1647">
        <f>COUNTIFS(mastersheet_MIS_May2019!$M:$M,ClusterAbundancebySample!$A1647,mastersheet_MIS_May2019!$H:$H,ClusterAbundancebySample!H$1)</f>
        <v>0</v>
      </c>
      <c r="I1647">
        <f>COUNTIFS(mastersheet_MIS_May2019!$M:$M,ClusterAbundancebySample!$A1647,mastersheet_MIS_May2019!$H:$H,ClusterAbundancebySample!I$1)</f>
        <v>1</v>
      </c>
      <c r="J1647">
        <f>COUNTIFS(mastersheet_MIS_May2019!$M:$M,ClusterAbundancebySample!$A1647,mastersheet_MIS_May2019!$H:$H,ClusterAbundancebySample!J$1)</f>
        <v>1</v>
      </c>
      <c r="K1647">
        <f>COUNTIFS(mastersheet_MIS_May2019!$M:$M,ClusterAbundancebySample!$A1647,mastersheet_MIS_May2019!$H:$H,ClusterAbundancebySample!K$1)</f>
        <v>0</v>
      </c>
      <c r="L1647">
        <f>COUNTIFS(mastersheet_MIS_May2019!$M:$M,ClusterAbundancebySample!$A1647,mastersheet_MIS_May2019!$H:$H,ClusterAbundancebySample!L$1)</f>
        <v>0</v>
      </c>
      <c r="M1647">
        <f>COUNTIFS(mastersheet_MIS_May2019!$M:$M,ClusterAbundancebySample!$A1647,mastersheet_MIS_May2019!$H:$H,ClusterAbundancebySample!M$1)</f>
        <v>0</v>
      </c>
      <c r="N1647">
        <f>COUNTIFS(mastersheet_MIS_May2019!$M:$M,ClusterAbundancebySample!$A1647,mastersheet_MIS_May2019!$H:$H,ClusterAbundancebySample!N$1)</f>
        <v>0</v>
      </c>
      <c r="O1647">
        <f>COUNTIFS(mastersheet_MIS_May2019!$M:$M,ClusterAbundancebySample!$A1647,mastersheet_MIS_May2019!$H:$H,ClusterAbundancebySample!O$1)</f>
        <v>0</v>
      </c>
    </row>
    <row r="1648" spans="1:15" x14ac:dyDescent="0.25">
      <c r="A1648" t="s">
        <v>19483</v>
      </c>
      <c r="B1648">
        <f>COUNTIFS(mastersheet_MIS_May2019!M:M,ClusterAbundancebySample!$A1648,mastersheet_MIS_May2019!H:H,ClusterAbundancebySample!$B$1)</f>
        <v>0</v>
      </c>
      <c r="C1648">
        <f>COUNTIFS(mastersheet_MIS_May2019!$M:$M,ClusterAbundancebySample!$A1648,mastersheet_MIS_May2019!$H:$H,ClusterAbundancebySample!C$1)</f>
        <v>0</v>
      </c>
      <c r="D1648">
        <f>COUNTIFS(mastersheet_MIS_May2019!$M:$M,ClusterAbundancebySample!$A1648,mastersheet_MIS_May2019!$H:$H,ClusterAbundancebySample!D$1)</f>
        <v>0</v>
      </c>
      <c r="E1648">
        <f>COUNTIFS(mastersheet_MIS_May2019!$M:$M,ClusterAbundancebySample!$A1648,mastersheet_MIS_May2019!$H:$H,ClusterAbundancebySample!E$1)</f>
        <v>0</v>
      </c>
      <c r="F1648">
        <f>COUNTIFS(mastersheet_MIS_May2019!$M:$M,ClusterAbundancebySample!$A1648,mastersheet_MIS_May2019!$H:$H,ClusterAbundancebySample!F$1)</f>
        <v>0</v>
      </c>
      <c r="G1648">
        <f>COUNTIFS(mastersheet_MIS_May2019!$M:$M,ClusterAbundancebySample!$A1648,mastersheet_MIS_May2019!$H:$H,ClusterAbundancebySample!G$1)</f>
        <v>0</v>
      </c>
      <c r="H1648">
        <f>COUNTIFS(mastersheet_MIS_May2019!$M:$M,ClusterAbundancebySample!$A1648,mastersheet_MIS_May2019!$H:$H,ClusterAbundancebySample!H$1)</f>
        <v>0</v>
      </c>
      <c r="I1648">
        <f>COUNTIFS(mastersheet_MIS_May2019!$M:$M,ClusterAbundancebySample!$A1648,mastersheet_MIS_May2019!$H:$H,ClusterAbundancebySample!I$1)</f>
        <v>1</v>
      </c>
      <c r="J1648">
        <f>COUNTIFS(mastersheet_MIS_May2019!$M:$M,ClusterAbundancebySample!$A1648,mastersheet_MIS_May2019!$H:$H,ClusterAbundancebySample!J$1)</f>
        <v>0</v>
      </c>
      <c r="K1648">
        <f>COUNTIFS(mastersheet_MIS_May2019!$M:$M,ClusterAbundancebySample!$A1648,mastersheet_MIS_May2019!$H:$H,ClusterAbundancebySample!K$1)</f>
        <v>0</v>
      </c>
      <c r="L1648">
        <f>COUNTIFS(mastersheet_MIS_May2019!$M:$M,ClusterAbundancebySample!$A1648,mastersheet_MIS_May2019!$H:$H,ClusterAbundancebySample!L$1)</f>
        <v>0</v>
      </c>
      <c r="M1648">
        <f>COUNTIFS(mastersheet_MIS_May2019!$M:$M,ClusterAbundancebySample!$A1648,mastersheet_MIS_May2019!$H:$H,ClusterAbundancebySample!M$1)</f>
        <v>0</v>
      </c>
      <c r="N1648">
        <f>COUNTIFS(mastersheet_MIS_May2019!$M:$M,ClusterAbundancebySample!$A1648,mastersheet_MIS_May2019!$H:$H,ClusterAbundancebySample!N$1)</f>
        <v>0</v>
      </c>
      <c r="O1648">
        <f>COUNTIFS(mastersheet_MIS_May2019!$M:$M,ClusterAbundancebySample!$A1648,mastersheet_MIS_May2019!$H:$H,ClusterAbundancebySample!O$1)</f>
        <v>0</v>
      </c>
    </row>
    <row r="1649" spans="1:15" x14ac:dyDescent="0.25">
      <c r="A1649" t="s">
        <v>19484</v>
      </c>
      <c r="B1649">
        <f>COUNTIFS(mastersheet_MIS_May2019!M:M,ClusterAbundancebySample!$A1649,mastersheet_MIS_May2019!H:H,ClusterAbundancebySample!$B$1)</f>
        <v>0</v>
      </c>
      <c r="C1649">
        <f>COUNTIFS(mastersheet_MIS_May2019!$M:$M,ClusterAbundancebySample!$A1649,mastersheet_MIS_May2019!$H:$H,ClusterAbundancebySample!C$1)</f>
        <v>0</v>
      </c>
      <c r="D1649">
        <f>COUNTIFS(mastersheet_MIS_May2019!$M:$M,ClusterAbundancebySample!$A1649,mastersheet_MIS_May2019!$H:$H,ClusterAbundancebySample!D$1)</f>
        <v>0</v>
      </c>
      <c r="E1649">
        <f>COUNTIFS(mastersheet_MIS_May2019!$M:$M,ClusterAbundancebySample!$A1649,mastersheet_MIS_May2019!$H:$H,ClusterAbundancebySample!E$1)</f>
        <v>0</v>
      </c>
      <c r="F1649">
        <f>COUNTIFS(mastersheet_MIS_May2019!$M:$M,ClusterAbundancebySample!$A1649,mastersheet_MIS_May2019!$H:$H,ClusterAbundancebySample!F$1)</f>
        <v>0</v>
      </c>
      <c r="G1649">
        <f>COUNTIFS(mastersheet_MIS_May2019!$M:$M,ClusterAbundancebySample!$A1649,mastersheet_MIS_May2019!$H:$H,ClusterAbundancebySample!G$1)</f>
        <v>0</v>
      </c>
      <c r="H1649">
        <f>COUNTIFS(mastersheet_MIS_May2019!$M:$M,ClusterAbundancebySample!$A1649,mastersheet_MIS_May2019!$H:$H,ClusterAbundancebySample!H$1)</f>
        <v>0</v>
      </c>
      <c r="I1649">
        <f>COUNTIFS(mastersheet_MIS_May2019!$M:$M,ClusterAbundancebySample!$A1649,mastersheet_MIS_May2019!$H:$H,ClusterAbundancebySample!I$1)</f>
        <v>1</v>
      </c>
      <c r="J1649">
        <f>COUNTIFS(mastersheet_MIS_May2019!$M:$M,ClusterAbundancebySample!$A1649,mastersheet_MIS_May2019!$H:$H,ClusterAbundancebySample!J$1)</f>
        <v>0</v>
      </c>
      <c r="K1649">
        <f>COUNTIFS(mastersheet_MIS_May2019!$M:$M,ClusterAbundancebySample!$A1649,mastersheet_MIS_May2019!$H:$H,ClusterAbundancebySample!K$1)</f>
        <v>0</v>
      </c>
      <c r="L1649">
        <f>COUNTIFS(mastersheet_MIS_May2019!$M:$M,ClusterAbundancebySample!$A1649,mastersheet_MIS_May2019!$H:$H,ClusterAbundancebySample!L$1)</f>
        <v>0</v>
      </c>
      <c r="M1649">
        <f>COUNTIFS(mastersheet_MIS_May2019!$M:$M,ClusterAbundancebySample!$A1649,mastersheet_MIS_May2019!$H:$H,ClusterAbundancebySample!M$1)</f>
        <v>0</v>
      </c>
      <c r="N1649">
        <f>COUNTIFS(mastersheet_MIS_May2019!$M:$M,ClusterAbundancebySample!$A1649,mastersheet_MIS_May2019!$H:$H,ClusterAbundancebySample!N$1)</f>
        <v>0</v>
      </c>
      <c r="O1649">
        <f>COUNTIFS(mastersheet_MIS_May2019!$M:$M,ClusterAbundancebySample!$A1649,mastersheet_MIS_May2019!$H:$H,ClusterAbundancebySample!O$1)</f>
        <v>0</v>
      </c>
    </row>
    <row r="1650" spans="1:15" x14ac:dyDescent="0.25">
      <c r="A1650" t="s">
        <v>19202</v>
      </c>
      <c r="B1650">
        <f>COUNTIFS(mastersheet_MIS_May2019!M:M,ClusterAbundancebySample!$A1650,mastersheet_MIS_May2019!H:H,ClusterAbundancebySample!$B$1)</f>
        <v>0</v>
      </c>
      <c r="C1650">
        <f>COUNTIFS(mastersheet_MIS_May2019!$M:$M,ClusterAbundancebySample!$A1650,mastersheet_MIS_May2019!$H:$H,ClusterAbundancebySample!C$1)</f>
        <v>0</v>
      </c>
      <c r="D1650">
        <f>COUNTIFS(mastersheet_MIS_May2019!$M:$M,ClusterAbundancebySample!$A1650,mastersheet_MIS_May2019!$H:$H,ClusterAbundancebySample!D$1)</f>
        <v>0</v>
      </c>
      <c r="E1650">
        <f>COUNTIFS(mastersheet_MIS_May2019!$M:$M,ClusterAbundancebySample!$A1650,mastersheet_MIS_May2019!$H:$H,ClusterAbundancebySample!E$1)</f>
        <v>0</v>
      </c>
      <c r="F1650">
        <f>COUNTIFS(mastersheet_MIS_May2019!$M:$M,ClusterAbundancebySample!$A1650,mastersheet_MIS_May2019!$H:$H,ClusterAbundancebySample!F$1)</f>
        <v>0</v>
      </c>
      <c r="G1650">
        <f>COUNTIFS(mastersheet_MIS_May2019!$M:$M,ClusterAbundancebySample!$A1650,mastersheet_MIS_May2019!$H:$H,ClusterAbundancebySample!G$1)</f>
        <v>0</v>
      </c>
      <c r="H1650">
        <f>COUNTIFS(mastersheet_MIS_May2019!$M:$M,ClusterAbundancebySample!$A1650,mastersheet_MIS_May2019!$H:$H,ClusterAbundancebySample!H$1)</f>
        <v>0</v>
      </c>
      <c r="I1650">
        <f>COUNTIFS(mastersheet_MIS_May2019!$M:$M,ClusterAbundancebySample!$A1650,mastersheet_MIS_May2019!$H:$H,ClusterAbundancebySample!I$1)</f>
        <v>1</v>
      </c>
      <c r="J1650">
        <f>COUNTIFS(mastersheet_MIS_May2019!$M:$M,ClusterAbundancebySample!$A1650,mastersheet_MIS_May2019!$H:$H,ClusterAbundancebySample!J$1)</f>
        <v>1</v>
      </c>
      <c r="K1650">
        <f>COUNTIFS(mastersheet_MIS_May2019!$M:$M,ClusterAbundancebySample!$A1650,mastersheet_MIS_May2019!$H:$H,ClusterAbundancebySample!K$1)</f>
        <v>0</v>
      </c>
      <c r="L1650">
        <f>COUNTIFS(mastersheet_MIS_May2019!$M:$M,ClusterAbundancebySample!$A1650,mastersheet_MIS_May2019!$H:$H,ClusterAbundancebySample!L$1)</f>
        <v>2</v>
      </c>
      <c r="M1650">
        <f>COUNTIFS(mastersheet_MIS_May2019!$M:$M,ClusterAbundancebySample!$A1650,mastersheet_MIS_May2019!$H:$H,ClusterAbundancebySample!M$1)</f>
        <v>0</v>
      </c>
      <c r="N1650">
        <f>COUNTIFS(mastersheet_MIS_May2019!$M:$M,ClusterAbundancebySample!$A1650,mastersheet_MIS_May2019!$H:$H,ClusterAbundancebySample!N$1)</f>
        <v>0</v>
      </c>
      <c r="O1650">
        <f>COUNTIFS(mastersheet_MIS_May2019!$M:$M,ClusterAbundancebySample!$A1650,mastersheet_MIS_May2019!$H:$H,ClusterAbundancebySample!O$1)</f>
        <v>0</v>
      </c>
    </row>
    <row r="1651" spans="1:15" x14ac:dyDescent="0.25">
      <c r="A1651" t="s">
        <v>19205</v>
      </c>
      <c r="B1651">
        <f>COUNTIFS(mastersheet_MIS_May2019!M:M,ClusterAbundancebySample!$A1651,mastersheet_MIS_May2019!H:H,ClusterAbundancebySample!$B$1)</f>
        <v>0</v>
      </c>
      <c r="C1651">
        <f>COUNTIFS(mastersheet_MIS_May2019!$M:$M,ClusterAbundancebySample!$A1651,mastersheet_MIS_May2019!$H:$H,ClusterAbundancebySample!C$1)</f>
        <v>0</v>
      </c>
      <c r="D1651">
        <f>COUNTIFS(mastersheet_MIS_May2019!$M:$M,ClusterAbundancebySample!$A1651,mastersheet_MIS_May2019!$H:$H,ClusterAbundancebySample!D$1)</f>
        <v>0</v>
      </c>
      <c r="E1651">
        <f>COUNTIFS(mastersheet_MIS_May2019!$M:$M,ClusterAbundancebySample!$A1651,mastersheet_MIS_May2019!$H:$H,ClusterAbundancebySample!E$1)</f>
        <v>0</v>
      </c>
      <c r="F1651">
        <f>COUNTIFS(mastersheet_MIS_May2019!$M:$M,ClusterAbundancebySample!$A1651,mastersheet_MIS_May2019!$H:$H,ClusterAbundancebySample!F$1)</f>
        <v>0</v>
      </c>
      <c r="G1651">
        <f>COUNTIFS(mastersheet_MIS_May2019!$M:$M,ClusterAbundancebySample!$A1651,mastersheet_MIS_May2019!$H:$H,ClusterAbundancebySample!G$1)</f>
        <v>0</v>
      </c>
      <c r="H1651">
        <f>COUNTIFS(mastersheet_MIS_May2019!$M:$M,ClusterAbundancebySample!$A1651,mastersheet_MIS_May2019!$H:$H,ClusterAbundancebySample!H$1)</f>
        <v>0</v>
      </c>
      <c r="I1651">
        <f>COUNTIFS(mastersheet_MIS_May2019!$M:$M,ClusterAbundancebySample!$A1651,mastersheet_MIS_May2019!$H:$H,ClusterAbundancebySample!I$1)</f>
        <v>1</v>
      </c>
      <c r="J1651">
        <f>COUNTIFS(mastersheet_MIS_May2019!$M:$M,ClusterAbundancebySample!$A1651,mastersheet_MIS_May2019!$H:$H,ClusterAbundancebySample!J$1)</f>
        <v>1</v>
      </c>
      <c r="K1651">
        <f>COUNTIFS(mastersheet_MIS_May2019!$M:$M,ClusterAbundancebySample!$A1651,mastersheet_MIS_May2019!$H:$H,ClusterAbundancebySample!K$1)</f>
        <v>0</v>
      </c>
      <c r="L1651">
        <f>COUNTIFS(mastersheet_MIS_May2019!$M:$M,ClusterAbundancebySample!$A1651,mastersheet_MIS_May2019!$H:$H,ClusterAbundancebySample!L$1)</f>
        <v>7</v>
      </c>
      <c r="M1651">
        <f>COUNTIFS(mastersheet_MIS_May2019!$M:$M,ClusterAbundancebySample!$A1651,mastersheet_MIS_May2019!$H:$H,ClusterAbundancebySample!M$1)</f>
        <v>0</v>
      </c>
      <c r="N1651">
        <f>COUNTIFS(mastersheet_MIS_May2019!$M:$M,ClusterAbundancebySample!$A1651,mastersheet_MIS_May2019!$H:$H,ClusterAbundancebySample!N$1)</f>
        <v>0</v>
      </c>
      <c r="O1651">
        <f>COUNTIFS(mastersheet_MIS_May2019!$M:$M,ClusterAbundancebySample!$A1651,mastersheet_MIS_May2019!$H:$H,ClusterAbundancebySample!O$1)</f>
        <v>0</v>
      </c>
    </row>
    <row r="1652" spans="1:15" x14ac:dyDescent="0.25">
      <c r="A1652" t="s">
        <v>19209</v>
      </c>
      <c r="B1652">
        <f>COUNTIFS(mastersheet_MIS_May2019!M:M,ClusterAbundancebySample!$A1652,mastersheet_MIS_May2019!H:H,ClusterAbundancebySample!$B$1)</f>
        <v>0</v>
      </c>
      <c r="C1652">
        <f>COUNTIFS(mastersheet_MIS_May2019!$M:$M,ClusterAbundancebySample!$A1652,mastersheet_MIS_May2019!$H:$H,ClusterAbundancebySample!C$1)</f>
        <v>0</v>
      </c>
      <c r="D1652">
        <f>COUNTIFS(mastersheet_MIS_May2019!$M:$M,ClusterAbundancebySample!$A1652,mastersheet_MIS_May2019!$H:$H,ClusterAbundancebySample!D$1)</f>
        <v>0</v>
      </c>
      <c r="E1652">
        <f>COUNTIFS(mastersheet_MIS_May2019!$M:$M,ClusterAbundancebySample!$A1652,mastersheet_MIS_May2019!$H:$H,ClusterAbundancebySample!E$1)</f>
        <v>0</v>
      </c>
      <c r="F1652">
        <f>COUNTIFS(mastersheet_MIS_May2019!$M:$M,ClusterAbundancebySample!$A1652,mastersheet_MIS_May2019!$H:$H,ClusterAbundancebySample!F$1)</f>
        <v>0</v>
      </c>
      <c r="G1652">
        <f>COUNTIFS(mastersheet_MIS_May2019!$M:$M,ClusterAbundancebySample!$A1652,mastersheet_MIS_May2019!$H:$H,ClusterAbundancebySample!G$1)</f>
        <v>0</v>
      </c>
      <c r="H1652">
        <f>COUNTIFS(mastersheet_MIS_May2019!$M:$M,ClusterAbundancebySample!$A1652,mastersheet_MIS_May2019!$H:$H,ClusterAbundancebySample!H$1)</f>
        <v>0</v>
      </c>
      <c r="I1652">
        <f>COUNTIFS(mastersheet_MIS_May2019!$M:$M,ClusterAbundancebySample!$A1652,mastersheet_MIS_May2019!$H:$H,ClusterAbundancebySample!I$1)</f>
        <v>1</v>
      </c>
      <c r="J1652">
        <f>COUNTIFS(mastersheet_MIS_May2019!$M:$M,ClusterAbundancebySample!$A1652,mastersheet_MIS_May2019!$H:$H,ClusterAbundancebySample!J$1)</f>
        <v>0</v>
      </c>
      <c r="K1652">
        <f>COUNTIFS(mastersheet_MIS_May2019!$M:$M,ClusterAbundancebySample!$A1652,mastersheet_MIS_May2019!$H:$H,ClusterAbundancebySample!K$1)</f>
        <v>3</v>
      </c>
      <c r="L1652">
        <f>COUNTIFS(mastersheet_MIS_May2019!$M:$M,ClusterAbundancebySample!$A1652,mastersheet_MIS_May2019!$H:$H,ClusterAbundancebySample!L$1)</f>
        <v>10</v>
      </c>
      <c r="M1652">
        <f>COUNTIFS(mastersheet_MIS_May2019!$M:$M,ClusterAbundancebySample!$A1652,mastersheet_MIS_May2019!$H:$H,ClusterAbundancebySample!M$1)</f>
        <v>0</v>
      </c>
      <c r="N1652">
        <f>COUNTIFS(mastersheet_MIS_May2019!$M:$M,ClusterAbundancebySample!$A1652,mastersheet_MIS_May2019!$H:$H,ClusterAbundancebySample!N$1)</f>
        <v>0</v>
      </c>
      <c r="O1652">
        <f>COUNTIFS(mastersheet_MIS_May2019!$M:$M,ClusterAbundancebySample!$A1652,mastersheet_MIS_May2019!$H:$H,ClusterAbundancebySample!O$1)</f>
        <v>0</v>
      </c>
    </row>
    <row r="1653" spans="1:15" x14ac:dyDescent="0.25">
      <c r="A1653" t="s">
        <v>19485</v>
      </c>
      <c r="B1653">
        <f>COUNTIFS(mastersheet_MIS_May2019!M:M,ClusterAbundancebySample!$A1653,mastersheet_MIS_May2019!H:H,ClusterAbundancebySample!$B$1)</f>
        <v>0</v>
      </c>
      <c r="C1653">
        <f>COUNTIFS(mastersheet_MIS_May2019!$M:$M,ClusterAbundancebySample!$A1653,mastersheet_MIS_May2019!$H:$H,ClusterAbundancebySample!C$1)</f>
        <v>0</v>
      </c>
      <c r="D1653">
        <f>COUNTIFS(mastersheet_MIS_May2019!$M:$M,ClusterAbundancebySample!$A1653,mastersheet_MIS_May2019!$H:$H,ClusterAbundancebySample!D$1)</f>
        <v>0</v>
      </c>
      <c r="E1653">
        <f>COUNTIFS(mastersheet_MIS_May2019!$M:$M,ClusterAbundancebySample!$A1653,mastersheet_MIS_May2019!$H:$H,ClusterAbundancebySample!E$1)</f>
        <v>0</v>
      </c>
      <c r="F1653">
        <f>COUNTIFS(mastersheet_MIS_May2019!$M:$M,ClusterAbundancebySample!$A1653,mastersheet_MIS_May2019!$H:$H,ClusterAbundancebySample!F$1)</f>
        <v>0</v>
      </c>
      <c r="G1653">
        <f>COUNTIFS(mastersheet_MIS_May2019!$M:$M,ClusterAbundancebySample!$A1653,mastersheet_MIS_May2019!$H:$H,ClusterAbundancebySample!G$1)</f>
        <v>0</v>
      </c>
      <c r="H1653">
        <f>COUNTIFS(mastersheet_MIS_May2019!$M:$M,ClusterAbundancebySample!$A1653,mastersheet_MIS_May2019!$H:$H,ClusterAbundancebySample!H$1)</f>
        <v>0</v>
      </c>
      <c r="I1653">
        <f>COUNTIFS(mastersheet_MIS_May2019!$M:$M,ClusterAbundancebySample!$A1653,mastersheet_MIS_May2019!$H:$H,ClusterAbundancebySample!I$1)</f>
        <v>1</v>
      </c>
      <c r="J1653">
        <f>COUNTIFS(mastersheet_MIS_May2019!$M:$M,ClusterAbundancebySample!$A1653,mastersheet_MIS_May2019!$H:$H,ClusterAbundancebySample!J$1)</f>
        <v>0</v>
      </c>
      <c r="K1653">
        <f>COUNTIFS(mastersheet_MIS_May2019!$M:$M,ClusterAbundancebySample!$A1653,mastersheet_MIS_May2019!$H:$H,ClusterAbundancebySample!K$1)</f>
        <v>0</v>
      </c>
      <c r="L1653">
        <f>COUNTIFS(mastersheet_MIS_May2019!$M:$M,ClusterAbundancebySample!$A1653,mastersheet_MIS_May2019!$H:$H,ClusterAbundancebySample!L$1)</f>
        <v>0</v>
      </c>
      <c r="M1653">
        <f>COUNTIFS(mastersheet_MIS_May2019!$M:$M,ClusterAbundancebySample!$A1653,mastersheet_MIS_May2019!$H:$H,ClusterAbundancebySample!M$1)</f>
        <v>0</v>
      </c>
      <c r="N1653">
        <f>COUNTIFS(mastersheet_MIS_May2019!$M:$M,ClusterAbundancebySample!$A1653,mastersheet_MIS_May2019!$H:$H,ClusterAbundancebySample!N$1)</f>
        <v>0</v>
      </c>
      <c r="O1653">
        <f>COUNTIFS(mastersheet_MIS_May2019!$M:$M,ClusterAbundancebySample!$A1653,mastersheet_MIS_May2019!$H:$H,ClusterAbundancebySample!O$1)</f>
        <v>0</v>
      </c>
    </row>
    <row r="1654" spans="1:15" x14ac:dyDescent="0.25">
      <c r="A1654" t="s">
        <v>19486</v>
      </c>
      <c r="B1654">
        <f>COUNTIFS(mastersheet_MIS_May2019!M:M,ClusterAbundancebySample!$A1654,mastersheet_MIS_May2019!H:H,ClusterAbundancebySample!$B$1)</f>
        <v>0</v>
      </c>
      <c r="C1654">
        <f>COUNTIFS(mastersheet_MIS_May2019!$M:$M,ClusterAbundancebySample!$A1654,mastersheet_MIS_May2019!$H:$H,ClusterAbundancebySample!C$1)</f>
        <v>0</v>
      </c>
      <c r="D1654">
        <f>COUNTIFS(mastersheet_MIS_May2019!$M:$M,ClusterAbundancebySample!$A1654,mastersheet_MIS_May2019!$H:$H,ClusterAbundancebySample!D$1)</f>
        <v>0</v>
      </c>
      <c r="E1654">
        <f>COUNTIFS(mastersheet_MIS_May2019!$M:$M,ClusterAbundancebySample!$A1654,mastersheet_MIS_May2019!$H:$H,ClusterAbundancebySample!E$1)</f>
        <v>0</v>
      </c>
      <c r="F1654">
        <f>COUNTIFS(mastersheet_MIS_May2019!$M:$M,ClusterAbundancebySample!$A1654,mastersheet_MIS_May2019!$H:$H,ClusterAbundancebySample!F$1)</f>
        <v>0</v>
      </c>
      <c r="G1654">
        <f>COUNTIFS(mastersheet_MIS_May2019!$M:$M,ClusterAbundancebySample!$A1654,mastersheet_MIS_May2019!$H:$H,ClusterAbundancebySample!G$1)</f>
        <v>0</v>
      </c>
      <c r="H1654">
        <f>COUNTIFS(mastersheet_MIS_May2019!$M:$M,ClusterAbundancebySample!$A1654,mastersheet_MIS_May2019!$H:$H,ClusterAbundancebySample!H$1)</f>
        <v>0</v>
      </c>
      <c r="I1654">
        <f>COUNTIFS(mastersheet_MIS_May2019!$M:$M,ClusterAbundancebySample!$A1654,mastersheet_MIS_May2019!$H:$H,ClusterAbundancebySample!I$1)</f>
        <v>1</v>
      </c>
      <c r="J1654">
        <f>COUNTIFS(mastersheet_MIS_May2019!$M:$M,ClusterAbundancebySample!$A1654,mastersheet_MIS_May2019!$H:$H,ClusterAbundancebySample!J$1)</f>
        <v>0</v>
      </c>
      <c r="K1654">
        <f>COUNTIFS(mastersheet_MIS_May2019!$M:$M,ClusterAbundancebySample!$A1654,mastersheet_MIS_May2019!$H:$H,ClusterAbundancebySample!K$1)</f>
        <v>0</v>
      </c>
      <c r="L1654">
        <f>COUNTIFS(mastersheet_MIS_May2019!$M:$M,ClusterAbundancebySample!$A1654,mastersheet_MIS_May2019!$H:$H,ClusterAbundancebySample!L$1)</f>
        <v>0</v>
      </c>
      <c r="M1654">
        <f>COUNTIFS(mastersheet_MIS_May2019!$M:$M,ClusterAbundancebySample!$A1654,mastersheet_MIS_May2019!$H:$H,ClusterAbundancebySample!M$1)</f>
        <v>0</v>
      </c>
      <c r="N1654">
        <f>COUNTIFS(mastersheet_MIS_May2019!$M:$M,ClusterAbundancebySample!$A1654,mastersheet_MIS_May2019!$H:$H,ClusterAbundancebySample!N$1)</f>
        <v>0</v>
      </c>
      <c r="O1654">
        <f>COUNTIFS(mastersheet_MIS_May2019!$M:$M,ClusterAbundancebySample!$A1654,mastersheet_MIS_May2019!$H:$H,ClusterAbundancebySample!O$1)</f>
        <v>0</v>
      </c>
    </row>
    <row r="1655" spans="1:15" x14ac:dyDescent="0.25">
      <c r="A1655" t="s">
        <v>19487</v>
      </c>
      <c r="B1655">
        <f>COUNTIFS(mastersheet_MIS_May2019!M:M,ClusterAbundancebySample!$A1655,mastersheet_MIS_May2019!H:H,ClusterAbundancebySample!$B$1)</f>
        <v>0</v>
      </c>
      <c r="C1655">
        <f>COUNTIFS(mastersheet_MIS_May2019!$M:$M,ClusterAbundancebySample!$A1655,mastersheet_MIS_May2019!$H:$H,ClusterAbundancebySample!C$1)</f>
        <v>0</v>
      </c>
      <c r="D1655">
        <f>COUNTIFS(mastersheet_MIS_May2019!$M:$M,ClusterAbundancebySample!$A1655,mastersheet_MIS_May2019!$H:$H,ClusterAbundancebySample!D$1)</f>
        <v>0</v>
      </c>
      <c r="E1655">
        <f>COUNTIFS(mastersheet_MIS_May2019!$M:$M,ClusterAbundancebySample!$A1655,mastersheet_MIS_May2019!$H:$H,ClusterAbundancebySample!E$1)</f>
        <v>0</v>
      </c>
      <c r="F1655">
        <f>COUNTIFS(mastersheet_MIS_May2019!$M:$M,ClusterAbundancebySample!$A1655,mastersheet_MIS_May2019!$H:$H,ClusterAbundancebySample!F$1)</f>
        <v>0</v>
      </c>
      <c r="G1655">
        <f>COUNTIFS(mastersheet_MIS_May2019!$M:$M,ClusterAbundancebySample!$A1655,mastersheet_MIS_May2019!$H:$H,ClusterAbundancebySample!G$1)</f>
        <v>0</v>
      </c>
      <c r="H1655">
        <f>COUNTIFS(mastersheet_MIS_May2019!$M:$M,ClusterAbundancebySample!$A1655,mastersheet_MIS_May2019!$H:$H,ClusterAbundancebySample!H$1)</f>
        <v>0</v>
      </c>
      <c r="I1655">
        <f>COUNTIFS(mastersheet_MIS_May2019!$M:$M,ClusterAbundancebySample!$A1655,mastersheet_MIS_May2019!$H:$H,ClusterAbundancebySample!I$1)</f>
        <v>2</v>
      </c>
      <c r="J1655">
        <f>COUNTIFS(mastersheet_MIS_May2019!$M:$M,ClusterAbundancebySample!$A1655,mastersheet_MIS_May2019!$H:$H,ClusterAbundancebySample!J$1)</f>
        <v>0</v>
      </c>
      <c r="K1655">
        <f>COUNTIFS(mastersheet_MIS_May2019!$M:$M,ClusterAbundancebySample!$A1655,mastersheet_MIS_May2019!$H:$H,ClusterAbundancebySample!K$1)</f>
        <v>0</v>
      </c>
      <c r="L1655">
        <f>COUNTIFS(mastersheet_MIS_May2019!$M:$M,ClusterAbundancebySample!$A1655,mastersheet_MIS_May2019!$H:$H,ClusterAbundancebySample!L$1)</f>
        <v>0</v>
      </c>
      <c r="M1655">
        <f>COUNTIFS(mastersheet_MIS_May2019!$M:$M,ClusterAbundancebySample!$A1655,mastersheet_MIS_May2019!$H:$H,ClusterAbundancebySample!M$1)</f>
        <v>0</v>
      </c>
      <c r="N1655">
        <f>COUNTIFS(mastersheet_MIS_May2019!$M:$M,ClusterAbundancebySample!$A1655,mastersheet_MIS_May2019!$H:$H,ClusterAbundancebySample!N$1)</f>
        <v>0</v>
      </c>
      <c r="O1655">
        <f>COUNTIFS(mastersheet_MIS_May2019!$M:$M,ClusterAbundancebySample!$A1655,mastersheet_MIS_May2019!$H:$H,ClusterAbundancebySample!O$1)</f>
        <v>0</v>
      </c>
    </row>
    <row r="1656" spans="1:15" x14ac:dyDescent="0.25">
      <c r="A1656" t="s">
        <v>19488</v>
      </c>
      <c r="B1656">
        <f>COUNTIFS(mastersheet_MIS_May2019!M:M,ClusterAbundancebySample!$A1656,mastersheet_MIS_May2019!H:H,ClusterAbundancebySample!$B$1)</f>
        <v>0</v>
      </c>
      <c r="C1656">
        <f>COUNTIFS(mastersheet_MIS_May2019!$M:$M,ClusterAbundancebySample!$A1656,mastersheet_MIS_May2019!$H:$H,ClusterAbundancebySample!C$1)</f>
        <v>0</v>
      </c>
      <c r="D1656">
        <f>COUNTIFS(mastersheet_MIS_May2019!$M:$M,ClusterAbundancebySample!$A1656,mastersheet_MIS_May2019!$H:$H,ClusterAbundancebySample!D$1)</f>
        <v>0</v>
      </c>
      <c r="E1656">
        <f>COUNTIFS(mastersheet_MIS_May2019!$M:$M,ClusterAbundancebySample!$A1656,mastersheet_MIS_May2019!$H:$H,ClusterAbundancebySample!E$1)</f>
        <v>0</v>
      </c>
      <c r="F1656">
        <f>COUNTIFS(mastersheet_MIS_May2019!$M:$M,ClusterAbundancebySample!$A1656,mastersheet_MIS_May2019!$H:$H,ClusterAbundancebySample!F$1)</f>
        <v>0</v>
      </c>
      <c r="G1656">
        <f>COUNTIFS(mastersheet_MIS_May2019!$M:$M,ClusterAbundancebySample!$A1656,mastersheet_MIS_May2019!$H:$H,ClusterAbundancebySample!G$1)</f>
        <v>0</v>
      </c>
      <c r="H1656">
        <f>COUNTIFS(mastersheet_MIS_May2019!$M:$M,ClusterAbundancebySample!$A1656,mastersheet_MIS_May2019!$H:$H,ClusterAbundancebySample!H$1)</f>
        <v>0</v>
      </c>
      <c r="I1656">
        <f>COUNTIFS(mastersheet_MIS_May2019!$M:$M,ClusterAbundancebySample!$A1656,mastersheet_MIS_May2019!$H:$H,ClusterAbundancebySample!I$1)</f>
        <v>2</v>
      </c>
      <c r="J1656">
        <f>COUNTIFS(mastersheet_MIS_May2019!$M:$M,ClusterAbundancebySample!$A1656,mastersheet_MIS_May2019!$H:$H,ClusterAbundancebySample!J$1)</f>
        <v>1</v>
      </c>
      <c r="K1656">
        <f>COUNTIFS(mastersheet_MIS_May2019!$M:$M,ClusterAbundancebySample!$A1656,mastersheet_MIS_May2019!$H:$H,ClusterAbundancebySample!K$1)</f>
        <v>0</v>
      </c>
      <c r="L1656">
        <f>COUNTIFS(mastersheet_MIS_May2019!$M:$M,ClusterAbundancebySample!$A1656,mastersheet_MIS_May2019!$H:$H,ClusterAbundancebySample!L$1)</f>
        <v>0</v>
      </c>
      <c r="M1656">
        <f>COUNTIFS(mastersheet_MIS_May2019!$M:$M,ClusterAbundancebySample!$A1656,mastersheet_MIS_May2019!$H:$H,ClusterAbundancebySample!M$1)</f>
        <v>0</v>
      </c>
      <c r="N1656">
        <f>COUNTIFS(mastersheet_MIS_May2019!$M:$M,ClusterAbundancebySample!$A1656,mastersheet_MIS_May2019!$H:$H,ClusterAbundancebySample!N$1)</f>
        <v>1</v>
      </c>
      <c r="O1656">
        <f>COUNTIFS(mastersheet_MIS_May2019!$M:$M,ClusterAbundancebySample!$A1656,mastersheet_MIS_May2019!$H:$H,ClusterAbundancebySample!O$1)</f>
        <v>0</v>
      </c>
    </row>
    <row r="1657" spans="1:15" x14ac:dyDescent="0.25">
      <c r="A1657" t="s">
        <v>19489</v>
      </c>
      <c r="B1657">
        <f>COUNTIFS(mastersheet_MIS_May2019!M:M,ClusterAbundancebySample!$A1657,mastersheet_MIS_May2019!H:H,ClusterAbundancebySample!$B$1)</f>
        <v>0</v>
      </c>
      <c r="C1657">
        <f>COUNTIFS(mastersheet_MIS_May2019!$M:$M,ClusterAbundancebySample!$A1657,mastersheet_MIS_May2019!$H:$H,ClusterAbundancebySample!C$1)</f>
        <v>0</v>
      </c>
      <c r="D1657">
        <f>COUNTIFS(mastersheet_MIS_May2019!$M:$M,ClusterAbundancebySample!$A1657,mastersheet_MIS_May2019!$H:$H,ClusterAbundancebySample!D$1)</f>
        <v>0</v>
      </c>
      <c r="E1657">
        <f>COUNTIFS(mastersheet_MIS_May2019!$M:$M,ClusterAbundancebySample!$A1657,mastersheet_MIS_May2019!$H:$H,ClusterAbundancebySample!E$1)</f>
        <v>0</v>
      </c>
      <c r="F1657">
        <f>COUNTIFS(mastersheet_MIS_May2019!$M:$M,ClusterAbundancebySample!$A1657,mastersheet_MIS_May2019!$H:$H,ClusterAbundancebySample!F$1)</f>
        <v>0</v>
      </c>
      <c r="G1657">
        <f>COUNTIFS(mastersheet_MIS_May2019!$M:$M,ClusterAbundancebySample!$A1657,mastersheet_MIS_May2019!$H:$H,ClusterAbundancebySample!G$1)</f>
        <v>0</v>
      </c>
      <c r="H1657">
        <f>COUNTIFS(mastersheet_MIS_May2019!$M:$M,ClusterAbundancebySample!$A1657,mastersheet_MIS_May2019!$H:$H,ClusterAbundancebySample!H$1)</f>
        <v>0</v>
      </c>
      <c r="I1657">
        <f>COUNTIFS(mastersheet_MIS_May2019!$M:$M,ClusterAbundancebySample!$A1657,mastersheet_MIS_May2019!$H:$H,ClusterAbundancebySample!I$1)</f>
        <v>1</v>
      </c>
      <c r="J1657">
        <f>COUNTIFS(mastersheet_MIS_May2019!$M:$M,ClusterAbundancebySample!$A1657,mastersheet_MIS_May2019!$H:$H,ClusterAbundancebySample!J$1)</f>
        <v>0</v>
      </c>
      <c r="K1657">
        <f>COUNTIFS(mastersheet_MIS_May2019!$M:$M,ClusterAbundancebySample!$A1657,mastersheet_MIS_May2019!$H:$H,ClusterAbundancebySample!K$1)</f>
        <v>0</v>
      </c>
      <c r="L1657">
        <f>COUNTIFS(mastersheet_MIS_May2019!$M:$M,ClusterAbundancebySample!$A1657,mastersheet_MIS_May2019!$H:$H,ClusterAbundancebySample!L$1)</f>
        <v>0</v>
      </c>
      <c r="M1657">
        <f>COUNTIFS(mastersheet_MIS_May2019!$M:$M,ClusterAbundancebySample!$A1657,mastersheet_MIS_May2019!$H:$H,ClusterAbundancebySample!M$1)</f>
        <v>0</v>
      </c>
      <c r="N1657">
        <f>COUNTIFS(mastersheet_MIS_May2019!$M:$M,ClusterAbundancebySample!$A1657,mastersheet_MIS_May2019!$H:$H,ClusterAbundancebySample!N$1)</f>
        <v>0</v>
      </c>
      <c r="O1657">
        <f>COUNTIFS(mastersheet_MIS_May2019!$M:$M,ClusterAbundancebySample!$A1657,mastersheet_MIS_May2019!$H:$H,ClusterAbundancebySample!O$1)</f>
        <v>0</v>
      </c>
    </row>
    <row r="1658" spans="1:15" x14ac:dyDescent="0.25">
      <c r="A1658" t="s">
        <v>19490</v>
      </c>
      <c r="B1658">
        <f>COUNTIFS(mastersheet_MIS_May2019!M:M,ClusterAbundancebySample!$A1658,mastersheet_MIS_May2019!H:H,ClusterAbundancebySample!$B$1)</f>
        <v>0</v>
      </c>
      <c r="C1658">
        <f>COUNTIFS(mastersheet_MIS_May2019!$M:$M,ClusterAbundancebySample!$A1658,mastersheet_MIS_May2019!$H:$H,ClusterAbundancebySample!C$1)</f>
        <v>0</v>
      </c>
      <c r="D1658">
        <f>COUNTIFS(mastersheet_MIS_May2019!$M:$M,ClusterAbundancebySample!$A1658,mastersheet_MIS_May2019!$H:$H,ClusterAbundancebySample!D$1)</f>
        <v>0</v>
      </c>
      <c r="E1658">
        <f>COUNTIFS(mastersheet_MIS_May2019!$M:$M,ClusterAbundancebySample!$A1658,mastersheet_MIS_May2019!$H:$H,ClusterAbundancebySample!E$1)</f>
        <v>0</v>
      </c>
      <c r="F1658">
        <f>COUNTIFS(mastersheet_MIS_May2019!$M:$M,ClusterAbundancebySample!$A1658,mastersheet_MIS_May2019!$H:$H,ClusterAbundancebySample!F$1)</f>
        <v>0</v>
      </c>
      <c r="G1658">
        <f>COUNTIFS(mastersheet_MIS_May2019!$M:$M,ClusterAbundancebySample!$A1658,mastersheet_MIS_May2019!$H:$H,ClusterAbundancebySample!G$1)</f>
        <v>0</v>
      </c>
      <c r="H1658">
        <f>COUNTIFS(mastersheet_MIS_May2019!$M:$M,ClusterAbundancebySample!$A1658,mastersheet_MIS_May2019!$H:$H,ClusterAbundancebySample!H$1)</f>
        <v>0</v>
      </c>
      <c r="I1658">
        <f>COUNTIFS(mastersheet_MIS_May2019!$M:$M,ClusterAbundancebySample!$A1658,mastersheet_MIS_May2019!$H:$H,ClusterAbundancebySample!I$1)</f>
        <v>1</v>
      </c>
      <c r="J1658">
        <f>COUNTIFS(mastersheet_MIS_May2019!$M:$M,ClusterAbundancebySample!$A1658,mastersheet_MIS_May2019!$H:$H,ClusterAbundancebySample!J$1)</f>
        <v>3</v>
      </c>
      <c r="K1658">
        <f>COUNTIFS(mastersheet_MIS_May2019!$M:$M,ClusterAbundancebySample!$A1658,mastersheet_MIS_May2019!$H:$H,ClusterAbundancebySample!K$1)</f>
        <v>0</v>
      </c>
      <c r="L1658">
        <f>COUNTIFS(mastersheet_MIS_May2019!$M:$M,ClusterAbundancebySample!$A1658,mastersheet_MIS_May2019!$H:$H,ClusterAbundancebySample!L$1)</f>
        <v>0</v>
      </c>
      <c r="M1658">
        <f>COUNTIFS(mastersheet_MIS_May2019!$M:$M,ClusterAbundancebySample!$A1658,mastersheet_MIS_May2019!$H:$H,ClusterAbundancebySample!M$1)</f>
        <v>0</v>
      </c>
      <c r="N1658">
        <f>COUNTIFS(mastersheet_MIS_May2019!$M:$M,ClusterAbundancebySample!$A1658,mastersheet_MIS_May2019!$H:$H,ClusterAbundancebySample!N$1)</f>
        <v>0</v>
      </c>
      <c r="O1658">
        <f>COUNTIFS(mastersheet_MIS_May2019!$M:$M,ClusterAbundancebySample!$A1658,mastersheet_MIS_May2019!$H:$H,ClusterAbundancebySample!O$1)</f>
        <v>0</v>
      </c>
    </row>
    <row r="1659" spans="1:15" x14ac:dyDescent="0.25">
      <c r="A1659" t="s">
        <v>19327</v>
      </c>
      <c r="B1659">
        <f>COUNTIFS(mastersheet_MIS_May2019!M:M,ClusterAbundancebySample!$A1659,mastersheet_MIS_May2019!H:H,ClusterAbundancebySample!$B$1)</f>
        <v>0</v>
      </c>
      <c r="C1659">
        <f>COUNTIFS(mastersheet_MIS_May2019!$M:$M,ClusterAbundancebySample!$A1659,mastersheet_MIS_May2019!$H:$H,ClusterAbundancebySample!C$1)</f>
        <v>0</v>
      </c>
      <c r="D1659">
        <f>COUNTIFS(mastersheet_MIS_May2019!$M:$M,ClusterAbundancebySample!$A1659,mastersheet_MIS_May2019!$H:$H,ClusterAbundancebySample!D$1)</f>
        <v>0</v>
      </c>
      <c r="E1659">
        <f>COUNTIFS(mastersheet_MIS_May2019!$M:$M,ClusterAbundancebySample!$A1659,mastersheet_MIS_May2019!$H:$H,ClusterAbundancebySample!E$1)</f>
        <v>0</v>
      </c>
      <c r="F1659">
        <f>COUNTIFS(mastersheet_MIS_May2019!$M:$M,ClusterAbundancebySample!$A1659,mastersheet_MIS_May2019!$H:$H,ClusterAbundancebySample!F$1)</f>
        <v>0</v>
      </c>
      <c r="G1659">
        <f>COUNTIFS(mastersheet_MIS_May2019!$M:$M,ClusterAbundancebySample!$A1659,mastersheet_MIS_May2019!$H:$H,ClusterAbundancebySample!G$1)</f>
        <v>0</v>
      </c>
      <c r="H1659">
        <f>COUNTIFS(mastersheet_MIS_May2019!$M:$M,ClusterAbundancebySample!$A1659,mastersheet_MIS_May2019!$H:$H,ClusterAbundancebySample!H$1)</f>
        <v>0</v>
      </c>
      <c r="I1659">
        <f>COUNTIFS(mastersheet_MIS_May2019!$M:$M,ClusterAbundancebySample!$A1659,mastersheet_MIS_May2019!$H:$H,ClusterAbundancebySample!I$1)</f>
        <v>2</v>
      </c>
      <c r="J1659">
        <f>COUNTIFS(mastersheet_MIS_May2019!$M:$M,ClusterAbundancebySample!$A1659,mastersheet_MIS_May2019!$H:$H,ClusterAbundancebySample!J$1)</f>
        <v>0</v>
      </c>
      <c r="K1659">
        <f>COUNTIFS(mastersheet_MIS_May2019!$M:$M,ClusterAbundancebySample!$A1659,mastersheet_MIS_May2019!$H:$H,ClusterAbundancebySample!K$1)</f>
        <v>0</v>
      </c>
      <c r="L1659">
        <f>COUNTIFS(mastersheet_MIS_May2019!$M:$M,ClusterAbundancebySample!$A1659,mastersheet_MIS_May2019!$H:$H,ClusterAbundancebySample!L$1)</f>
        <v>3</v>
      </c>
      <c r="M1659">
        <f>COUNTIFS(mastersheet_MIS_May2019!$M:$M,ClusterAbundancebySample!$A1659,mastersheet_MIS_May2019!$H:$H,ClusterAbundancebySample!M$1)</f>
        <v>0</v>
      </c>
      <c r="N1659">
        <f>COUNTIFS(mastersheet_MIS_May2019!$M:$M,ClusterAbundancebySample!$A1659,mastersheet_MIS_May2019!$H:$H,ClusterAbundancebySample!N$1)</f>
        <v>0</v>
      </c>
      <c r="O1659">
        <f>COUNTIFS(mastersheet_MIS_May2019!$M:$M,ClusterAbundancebySample!$A1659,mastersheet_MIS_May2019!$H:$H,ClusterAbundancebySample!O$1)</f>
        <v>0</v>
      </c>
    </row>
    <row r="1660" spans="1:15" x14ac:dyDescent="0.25">
      <c r="A1660" t="s">
        <v>19491</v>
      </c>
      <c r="B1660">
        <f>COUNTIFS(mastersheet_MIS_May2019!M:M,ClusterAbundancebySample!$A1660,mastersheet_MIS_May2019!H:H,ClusterAbundancebySample!$B$1)</f>
        <v>0</v>
      </c>
      <c r="C1660">
        <f>COUNTIFS(mastersheet_MIS_May2019!$M:$M,ClusterAbundancebySample!$A1660,mastersheet_MIS_May2019!$H:$H,ClusterAbundancebySample!C$1)</f>
        <v>0</v>
      </c>
      <c r="D1660">
        <f>COUNTIFS(mastersheet_MIS_May2019!$M:$M,ClusterAbundancebySample!$A1660,mastersheet_MIS_May2019!$H:$H,ClusterAbundancebySample!D$1)</f>
        <v>0</v>
      </c>
      <c r="E1660">
        <f>COUNTIFS(mastersheet_MIS_May2019!$M:$M,ClusterAbundancebySample!$A1660,mastersheet_MIS_May2019!$H:$H,ClusterAbundancebySample!E$1)</f>
        <v>0</v>
      </c>
      <c r="F1660">
        <f>COUNTIFS(mastersheet_MIS_May2019!$M:$M,ClusterAbundancebySample!$A1660,mastersheet_MIS_May2019!$H:$H,ClusterAbundancebySample!F$1)</f>
        <v>0</v>
      </c>
      <c r="G1660">
        <f>COUNTIFS(mastersheet_MIS_May2019!$M:$M,ClusterAbundancebySample!$A1660,mastersheet_MIS_May2019!$H:$H,ClusterAbundancebySample!G$1)</f>
        <v>0</v>
      </c>
      <c r="H1660">
        <f>COUNTIFS(mastersheet_MIS_May2019!$M:$M,ClusterAbundancebySample!$A1660,mastersheet_MIS_May2019!$H:$H,ClusterAbundancebySample!H$1)</f>
        <v>0</v>
      </c>
      <c r="I1660">
        <f>COUNTIFS(mastersheet_MIS_May2019!$M:$M,ClusterAbundancebySample!$A1660,mastersheet_MIS_May2019!$H:$H,ClusterAbundancebySample!I$1)</f>
        <v>1</v>
      </c>
      <c r="J1660">
        <f>COUNTIFS(mastersheet_MIS_May2019!$M:$M,ClusterAbundancebySample!$A1660,mastersheet_MIS_May2019!$H:$H,ClusterAbundancebySample!J$1)</f>
        <v>0</v>
      </c>
      <c r="K1660">
        <f>COUNTIFS(mastersheet_MIS_May2019!$M:$M,ClusterAbundancebySample!$A1660,mastersheet_MIS_May2019!$H:$H,ClusterAbundancebySample!K$1)</f>
        <v>0</v>
      </c>
      <c r="L1660">
        <f>COUNTIFS(mastersheet_MIS_May2019!$M:$M,ClusterAbundancebySample!$A1660,mastersheet_MIS_May2019!$H:$H,ClusterAbundancebySample!L$1)</f>
        <v>0</v>
      </c>
      <c r="M1660">
        <f>COUNTIFS(mastersheet_MIS_May2019!$M:$M,ClusterAbundancebySample!$A1660,mastersheet_MIS_May2019!$H:$H,ClusterAbundancebySample!M$1)</f>
        <v>0</v>
      </c>
      <c r="N1660">
        <f>COUNTIFS(mastersheet_MIS_May2019!$M:$M,ClusterAbundancebySample!$A1660,mastersheet_MIS_May2019!$H:$H,ClusterAbundancebySample!N$1)</f>
        <v>0</v>
      </c>
      <c r="O1660">
        <f>COUNTIFS(mastersheet_MIS_May2019!$M:$M,ClusterAbundancebySample!$A1660,mastersheet_MIS_May2019!$H:$H,ClusterAbundancebySample!O$1)</f>
        <v>0</v>
      </c>
    </row>
    <row r="1661" spans="1:15" x14ac:dyDescent="0.25">
      <c r="A1661" t="s">
        <v>19492</v>
      </c>
      <c r="B1661">
        <f>COUNTIFS(mastersheet_MIS_May2019!M:M,ClusterAbundancebySample!$A1661,mastersheet_MIS_May2019!H:H,ClusterAbundancebySample!$B$1)</f>
        <v>0</v>
      </c>
      <c r="C1661">
        <f>COUNTIFS(mastersheet_MIS_May2019!$M:$M,ClusterAbundancebySample!$A1661,mastersheet_MIS_May2019!$H:$H,ClusterAbundancebySample!C$1)</f>
        <v>0</v>
      </c>
      <c r="D1661">
        <f>COUNTIFS(mastersheet_MIS_May2019!$M:$M,ClusterAbundancebySample!$A1661,mastersheet_MIS_May2019!$H:$H,ClusterAbundancebySample!D$1)</f>
        <v>0</v>
      </c>
      <c r="E1661">
        <f>COUNTIFS(mastersheet_MIS_May2019!$M:$M,ClusterAbundancebySample!$A1661,mastersheet_MIS_May2019!$H:$H,ClusterAbundancebySample!E$1)</f>
        <v>0</v>
      </c>
      <c r="F1661">
        <f>COUNTIFS(mastersheet_MIS_May2019!$M:$M,ClusterAbundancebySample!$A1661,mastersheet_MIS_May2019!$H:$H,ClusterAbundancebySample!F$1)</f>
        <v>0</v>
      </c>
      <c r="G1661">
        <f>COUNTIFS(mastersheet_MIS_May2019!$M:$M,ClusterAbundancebySample!$A1661,mastersheet_MIS_May2019!$H:$H,ClusterAbundancebySample!G$1)</f>
        <v>0</v>
      </c>
      <c r="H1661">
        <f>COUNTIFS(mastersheet_MIS_May2019!$M:$M,ClusterAbundancebySample!$A1661,mastersheet_MIS_May2019!$H:$H,ClusterAbundancebySample!H$1)</f>
        <v>0</v>
      </c>
      <c r="I1661">
        <f>COUNTIFS(mastersheet_MIS_May2019!$M:$M,ClusterAbundancebySample!$A1661,mastersheet_MIS_May2019!$H:$H,ClusterAbundancebySample!I$1)</f>
        <v>1</v>
      </c>
      <c r="J1661">
        <f>COUNTIFS(mastersheet_MIS_May2019!$M:$M,ClusterAbundancebySample!$A1661,mastersheet_MIS_May2019!$H:$H,ClusterAbundancebySample!J$1)</f>
        <v>0</v>
      </c>
      <c r="K1661">
        <f>COUNTIFS(mastersheet_MIS_May2019!$M:$M,ClusterAbundancebySample!$A1661,mastersheet_MIS_May2019!$H:$H,ClusterAbundancebySample!K$1)</f>
        <v>0</v>
      </c>
      <c r="L1661">
        <f>COUNTIFS(mastersheet_MIS_May2019!$M:$M,ClusterAbundancebySample!$A1661,mastersheet_MIS_May2019!$H:$H,ClusterAbundancebySample!L$1)</f>
        <v>0</v>
      </c>
      <c r="M1661">
        <f>COUNTIFS(mastersheet_MIS_May2019!$M:$M,ClusterAbundancebySample!$A1661,mastersheet_MIS_May2019!$H:$H,ClusterAbundancebySample!M$1)</f>
        <v>0</v>
      </c>
      <c r="N1661">
        <f>COUNTIFS(mastersheet_MIS_May2019!$M:$M,ClusterAbundancebySample!$A1661,mastersheet_MIS_May2019!$H:$H,ClusterAbundancebySample!N$1)</f>
        <v>0</v>
      </c>
      <c r="O1661">
        <f>COUNTIFS(mastersheet_MIS_May2019!$M:$M,ClusterAbundancebySample!$A1661,mastersheet_MIS_May2019!$H:$H,ClusterAbundancebySample!O$1)</f>
        <v>0</v>
      </c>
    </row>
    <row r="1662" spans="1:15" x14ac:dyDescent="0.25">
      <c r="A1662" t="s">
        <v>19617</v>
      </c>
      <c r="B1662">
        <f>COUNTIFS(mastersheet_MIS_May2019!M:M,ClusterAbundancebySample!$A1662,mastersheet_MIS_May2019!H:H,ClusterAbundancebySample!$B$1)</f>
        <v>0</v>
      </c>
      <c r="C1662">
        <f>COUNTIFS(mastersheet_MIS_May2019!$M:$M,ClusterAbundancebySample!$A1662,mastersheet_MIS_May2019!$H:$H,ClusterAbundancebySample!C$1)</f>
        <v>0</v>
      </c>
      <c r="D1662">
        <f>COUNTIFS(mastersheet_MIS_May2019!$M:$M,ClusterAbundancebySample!$A1662,mastersheet_MIS_May2019!$H:$H,ClusterAbundancebySample!D$1)</f>
        <v>0</v>
      </c>
      <c r="E1662">
        <f>COUNTIFS(mastersheet_MIS_May2019!$M:$M,ClusterAbundancebySample!$A1662,mastersheet_MIS_May2019!$H:$H,ClusterAbundancebySample!E$1)</f>
        <v>0</v>
      </c>
      <c r="F1662">
        <f>COUNTIFS(mastersheet_MIS_May2019!$M:$M,ClusterAbundancebySample!$A1662,mastersheet_MIS_May2019!$H:$H,ClusterAbundancebySample!F$1)</f>
        <v>0</v>
      </c>
      <c r="G1662">
        <f>COUNTIFS(mastersheet_MIS_May2019!$M:$M,ClusterAbundancebySample!$A1662,mastersheet_MIS_May2019!$H:$H,ClusterAbundancebySample!G$1)</f>
        <v>0</v>
      </c>
      <c r="H1662">
        <f>COUNTIFS(mastersheet_MIS_May2019!$M:$M,ClusterAbundancebySample!$A1662,mastersheet_MIS_May2019!$H:$H,ClusterAbundancebySample!H$1)</f>
        <v>0</v>
      </c>
      <c r="I1662">
        <f>COUNTIFS(mastersheet_MIS_May2019!$M:$M,ClusterAbundancebySample!$A1662,mastersheet_MIS_May2019!$H:$H,ClusterAbundancebySample!I$1)</f>
        <v>1</v>
      </c>
      <c r="J1662">
        <f>COUNTIFS(mastersheet_MIS_May2019!$M:$M,ClusterAbundancebySample!$A1662,mastersheet_MIS_May2019!$H:$H,ClusterAbundancebySample!J$1)</f>
        <v>0</v>
      </c>
      <c r="K1662">
        <f>COUNTIFS(mastersheet_MIS_May2019!$M:$M,ClusterAbundancebySample!$A1662,mastersheet_MIS_May2019!$H:$H,ClusterAbundancebySample!K$1)</f>
        <v>0</v>
      </c>
      <c r="L1662">
        <f>COUNTIFS(mastersheet_MIS_May2019!$M:$M,ClusterAbundancebySample!$A1662,mastersheet_MIS_May2019!$H:$H,ClusterAbundancebySample!L$1)</f>
        <v>0</v>
      </c>
      <c r="M1662">
        <f>COUNTIFS(mastersheet_MIS_May2019!$M:$M,ClusterAbundancebySample!$A1662,mastersheet_MIS_May2019!$H:$H,ClusterAbundancebySample!M$1)</f>
        <v>0</v>
      </c>
      <c r="N1662">
        <f>COUNTIFS(mastersheet_MIS_May2019!$M:$M,ClusterAbundancebySample!$A1662,mastersheet_MIS_May2019!$H:$H,ClusterAbundancebySample!N$1)</f>
        <v>0</v>
      </c>
      <c r="O1662">
        <f>COUNTIFS(mastersheet_MIS_May2019!$M:$M,ClusterAbundancebySample!$A1662,mastersheet_MIS_May2019!$H:$H,ClusterAbundancebySample!O$1)</f>
        <v>0</v>
      </c>
    </row>
    <row r="1663" spans="1:15" x14ac:dyDescent="0.25">
      <c r="A1663" t="s">
        <v>19640</v>
      </c>
      <c r="B1663">
        <f>COUNTIFS(mastersheet_MIS_May2019!M:M,ClusterAbundancebySample!$A1663,mastersheet_MIS_May2019!H:H,ClusterAbundancebySample!$B$1)</f>
        <v>0</v>
      </c>
      <c r="C1663">
        <f>COUNTIFS(mastersheet_MIS_May2019!$M:$M,ClusterAbundancebySample!$A1663,mastersheet_MIS_May2019!$H:$H,ClusterAbundancebySample!C$1)</f>
        <v>0</v>
      </c>
      <c r="D1663">
        <f>COUNTIFS(mastersheet_MIS_May2019!$M:$M,ClusterAbundancebySample!$A1663,mastersheet_MIS_May2019!$H:$H,ClusterAbundancebySample!D$1)</f>
        <v>0</v>
      </c>
      <c r="E1663">
        <f>COUNTIFS(mastersheet_MIS_May2019!$M:$M,ClusterAbundancebySample!$A1663,mastersheet_MIS_May2019!$H:$H,ClusterAbundancebySample!E$1)</f>
        <v>0</v>
      </c>
      <c r="F1663">
        <f>COUNTIFS(mastersheet_MIS_May2019!$M:$M,ClusterAbundancebySample!$A1663,mastersheet_MIS_May2019!$H:$H,ClusterAbundancebySample!F$1)</f>
        <v>0</v>
      </c>
      <c r="G1663">
        <f>COUNTIFS(mastersheet_MIS_May2019!$M:$M,ClusterAbundancebySample!$A1663,mastersheet_MIS_May2019!$H:$H,ClusterAbundancebySample!G$1)</f>
        <v>0</v>
      </c>
      <c r="H1663">
        <f>COUNTIFS(mastersheet_MIS_May2019!$M:$M,ClusterAbundancebySample!$A1663,mastersheet_MIS_May2019!$H:$H,ClusterAbundancebySample!H$1)</f>
        <v>0</v>
      </c>
      <c r="I1663">
        <f>COUNTIFS(mastersheet_MIS_May2019!$M:$M,ClusterAbundancebySample!$A1663,mastersheet_MIS_May2019!$H:$H,ClusterAbundancebySample!I$1)</f>
        <v>1</v>
      </c>
      <c r="J1663">
        <f>COUNTIFS(mastersheet_MIS_May2019!$M:$M,ClusterAbundancebySample!$A1663,mastersheet_MIS_May2019!$H:$H,ClusterAbundancebySample!J$1)</f>
        <v>0</v>
      </c>
      <c r="K1663">
        <f>COUNTIFS(mastersheet_MIS_May2019!$M:$M,ClusterAbundancebySample!$A1663,mastersheet_MIS_May2019!$H:$H,ClusterAbundancebySample!K$1)</f>
        <v>0</v>
      </c>
      <c r="L1663">
        <f>COUNTIFS(mastersheet_MIS_May2019!$M:$M,ClusterAbundancebySample!$A1663,mastersheet_MIS_May2019!$H:$H,ClusterAbundancebySample!L$1)</f>
        <v>0</v>
      </c>
      <c r="M1663">
        <f>COUNTIFS(mastersheet_MIS_May2019!$M:$M,ClusterAbundancebySample!$A1663,mastersheet_MIS_May2019!$H:$H,ClusterAbundancebySample!M$1)</f>
        <v>0</v>
      </c>
      <c r="N1663">
        <f>COUNTIFS(mastersheet_MIS_May2019!$M:$M,ClusterAbundancebySample!$A1663,mastersheet_MIS_May2019!$H:$H,ClusterAbundancebySample!N$1)</f>
        <v>0</v>
      </c>
      <c r="O1663">
        <f>COUNTIFS(mastersheet_MIS_May2019!$M:$M,ClusterAbundancebySample!$A1663,mastersheet_MIS_May2019!$H:$H,ClusterAbundancebySample!O$1)</f>
        <v>0</v>
      </c>
    </row>
    <row r="1664" spans="1:15" x14ac:dyDescent="0.25">
      <c r="A1664" t="s">
        <v>19649</v>
      </c>
      <c r="B1664">
        <f>COUNTIFS(mastersheet_MIS_May2019!M:M,ClusterAbundancebySample!$A1664,mastersheet_MIS_May2019!H:H,ClusterAbundancebySample!$B$1)</f>
        <v>0</v>
      </c>
      <c r="C1664">
        <f>COUNTIFS(mastersheet_MIS_May2019!$M:$M,ClusterAbundancebySample!$A1664,mastersheet_MIS_May2019!$H:$H,ClusterAbundancebySample!C$1)</f>
        <v>0</v>
      </c>
      <c r="D1664">
        <f>COUNTIFS(mastersheet_MIS_May2019!$M:$M,ClusterAbundancebySample!$A1664,mastersheet_MIS_May2019!$H:$H,ClusterAbundancebySample!D$1)</f>
        <v>0</v>
      </c>
      <c r="E1664">
        <f>COUNTIFS(mastersheet_MIS_May2019!$M:$M,ClusterAbundancebySample!$A1664,mastersheet_MIS_May2019!$H:$H,ClusterAbundancebySample!E$1)</f>
        <v>0</v>
      </c>
      <c r="F1664">
        <f>COUNTIFS(mastersheet_MIS_May2019!$M:$M,ClusterAbundancebySample!$A1664,mastersheet_MIS_May2019!$H:$H,ClusterAbundancebySample!F$1)</f>
        <v>0</v>
      </c>
      <c r="G1664">
        <f>COUNTIFS(mastersheet_MIS_May2019!$M:$M,ClusterAbundancebySample!$A1664,mastersheet_MIS_May2019!$H:$H,ClusterAbundancebySample!G$1)</f>
        <v>0</v>
      </c>
      <c r="H1664">
        <f>COUNTIFS(mastersheet_MIS_May2019!$M:$M,ClusterAbundancebySample!$A1664,mastersheet_MIS_May2019!$H:$H,ClusterAbundancebySample!H$1)</f>
        <v>0</v>
      </c>
      <c r="I1664">
        <f>COUNTIFS(mastersheet_MIS_May2019!$M:$M,ClusterAbundancebySample!$A1664,mastersheet_MIS_May2019!$H:$H,ClusterAbundancebySample!I$1)</f>
        <v>2</v>
      </c>
      <c r="J1664">
        <f>COUNTIFS(mastersheet_MIS_May2019!$M:$M,ClusterAbundancebySample!$A1664,mastersheet_MIS_May2019!$H:$H,ClusterAbundancebySample!J$1)</f>
        <v>0</v>
      </c>
      <c r="K1664">
        <f>COUNTIFS(mastersheet_MIS_May2019!$M:$M,ClusterAbundancebySample!$A1664,mastersheet_MIS_May2019!$H:$H,ClusterAbundancebySample!K$1)</f>
        <v>0</v>
      </c>
      <c r="L1664">
        <f>COUNTIFS(mastersheet_MIS_May2019!$M:$M,ClusterAbundancebySample!$A1664,mastersheet_MIS_May2019!$H:$H,ClusterAbundancebySample!L$1)</f>
        <v>0</v>
      </c>
      <c r="M1664">
        <f>COUNTIFS(mastersheet_MIS_May2019!$M:$M,ClusterAbundancebySample!$A1664,mastersheet_MIS_May2019!$H:$H,ClusterAbundancebySample!M$1)</f>
        <v>0</v>
      </c>
      <c r="N1664">
        <f>COUNTIFS(mastersheet_MIS_May2019!$M:$M,ClusterAbundancebySample!$A1664,mastersheet_MIS_May2019!$H:$H,ClusterAbundancebySample!N$1)</f>
        <v>5</v>
      </c>
      <c r="O1664">
        <f>COUNTIFS(mastersheet_MIS_May2019!$M:$M,ClusterAbundancebySample!$A1664,mastersheet_MIS_May2019!$H:$H,ClusterAbundancebySample!O$1)</f>
        <v>0</v>
      </c>
    </row>
    <row r="1665" spans="1:15" x14ac:dyDescent="0.25">
      <c r="A1665" t="s">
        <v>19690</v>
      </c>
      <c r="B1665">
        <f>COUNTIFS(mastersheet_MIS_May2019!M:M,ClusterAbundancebySample!$A1665,mastersheet_MIS_May2019!H:H,ClusterAbundancebySample!$B$1)</f>
        <v>0</v>
      </c>
      <c r="C1665">
        <f>COUNTIFS(mastersheet_MIS_May2019!$M:$M,ClusterAbundancebySample!$A1665,mastersheet_MIS_May2019!$H:$H,ClusterAbundancebySample!C$1)</f>
        <v>0</v>
      </c>
      <c r="D1665">
        <f>COUNTIFS(mastersheet_MIS_May2019!$M:$M,ClusterAbundancebySample!$A1665,mastersheet_MIS_May2019!$H:$H,ClusterAbundancebySample!D$1)</f>
        <v>0</v>
      </c>
      <c r="E1665">
        <f>COUNTIFS(mastersheet_MIS_May2019!$M:$M,ClusterAbundancebySample!$A1665,mastersheet_MIS_May2019!$H:$H,ClusterAbundancebySample!E$1)</f>
        <v>0</v>
      </c>
      <c r="F1665">
        <f>COUNTIFS(mastersheet_MIS_May2019!$M:$M,ClusterAbundancebySample!$A1665,mastersheet_MIS_May2019!$H:$H,ClusterAbundancebySample!F$1)</f>
        <v>0</v>
      </c>
      <c r="G1665">
        <f>COUNTIFS(mastersheet_MIS_May2019!$M:$M,ClusterAbundancebySample!$A1665,mastersheet_MIS_May2019!$H:$H,ClusterAbundancebySample!G$1)</f>
        <v>0</v>
      </c>
      <c r="H1665">
        <f>COUNTIFS(mastersheet_MIS_May2019!$M:$M,ClusterAbundancebySample!$A1665,mastersheet_MIS_May2019!$H:$H,ClusterAbundancebySample!H$1)</f>
        <v>0</v>
      </c>
      <c r="I1665">
        <f>COUNTIFS(mastersheet_MIS_May2019!$M:$M,ClusterAbundancebySample!$A1665,mastersheet_MIS_May2019!$H:$H,ClusterAbundancebySample!I$1)</f>
        <v>2</v>
      </c>
      <c r="J1665">
        <f>COUNTIFS(mastersheet_MIS_May2019!$M:$M,ClusterAbundancebySample!$A1665,mastersheet_MIS_May2019!$H:$H,ClusterAbundancebySample!J$1)</f>
        <v>0</v>
      </c>
      <c r="K1665">
        <f>COUNTIFS(mastersheet_MIS_May2019!$M:$M,ClusterAbundancebySample!$A1665,mastersheet_MIS_May2019!$H:$H,ClusterAbundancebySample!K$1)</f>
        <v>0</v>
      </c>
      <c r="L1665">
        <f>COUNTIFS(mastersheet_MIS_May2019!$M:$M,ClusterAbundancebySample!$A1665,mastersheet_MIS_May2019!$H:$H,ClusterAbundancebySample!L$1)</f>
        <v>0</v>
      </c>
      <c r="M1665">
        <f>COUNTIFS(mastersheet_MIS_May2019!$M:$M,ClusterAbundancebySample!$A1665,mastersheet_MIS_May2019!$H:$H,ClusterAbundancebySample!M$1)</f>
        <v>0</v>
      </c>
      <c r="N1665">
        <f>COUNTIFS(mastersheet_MIS_May2019!$M:$M,ClusterAbundancebySample!$A1665,mastersheet_MIS_May2019!$H:$H,ClusterAbundancebySample!N$1)</f>
        <v>0</v>
      </c>
      <c r="O1665">
        <f>COUNTIFS(mastersheet_MIS_May2019!$M:$M,ClusterAbundancebySample!$A1665,mastersheet_MIS_May2019!$H:$H,ClusterAbundancebySample!O$1)</f>
        <v>0</v>
      </c>
    </row>
    <row r="1666" spans="1:15" x14ac:dyDescent="0.25">
      <c r="A1666" t="s">
        <v>18850</v>
      </c>
      <c r="B1666">
        <f>COUNTIFS(mastersheet_MIS_May2019!M:M,ClusterAbundancebySample!$A1666,mastersheet_MIS_May2019!H:H,ClusterAbundancebySample!$B$1)</f>
        <v>0</v>
      </c>
      <c r="C1666">
        <f>COUNTIFS(mastersheet_MIS_May2019!$M:$M,ClusterAbundancebySample!$A1666,mastersheet_MIS_May2019!$H:$H,ClusterAbundancebySample!C$1)</f>
        <v>0</v>
      </c>
      <c r="D1666">
        <f>COUNTIFS(mastersheet_MIS_May2019!$M:$M,ClusterAbundancebySample!$A1666,mastersheet_MIS_May2019!$H:$H,ClusterAbundancebySample!D$1)</f>
        <v>0</v>
      </c>
      <c r="E1666">
        <f>COUNTIFS(mastersheet_MIS_May2019!$M:$M,ClusterAbundancebySample!$A1666,mastersheet_MIS_May2019!$H:$H,ClusterAbundancebySample!E$1)</f>
        <v>2</v>
      </c>
      <c r="F1666">
        <f>COUNTIFS(mastersheet_MIS_May2019!$M:$M,ClusterAbundancebySample!$A1666,mastersheet_MIS_May2019!$H:$H,ClusterAbundancebySample!F$1)</f>
        <v>0</v>
      </c>
      <c r="G1666">
        <f>COUNTIFS(mastersheet_MIS_May2019!$M:$M,ClusterAbundancebySample!$A1666,mastersheet_MIS_May2019!$H:$H,ClusterAbundancebySample!G$1)</f>
        <v>0</v>
      </c>
      <c r="H1666">
        <f>COUNTIFS(mastersheet_MIS_May2019!$M:$M,ClusterAbundancebySample!$A1666,mastersheet_MIS_May2019!$H:$H,ClusterAbundancebySample!H$1)</f>
        <v>0</v>
      </c>
      <c r="I1666">
        <f>COUNTIFS(mastersheet_MIS_May2019!$M:$M,ClusterAbundancebySample!$A1666,mastersheet_MIS_May2019!$H:$H,ClusterAbundancebySample!I$1)</f>
        <v>1</v>
      </c>
      <c r="J1666">
        <f>COUNTIFS(mastersheet_MIS_May2019!$M:$M,ClusterAbundancebySample!$A1666,mastersheet_MIS_May2019!$H:$H,ClusterAbundancebySample!J$1)</f>
        <v>0</v>
      </c>
      <c r="K1666">
        <f>COUNTIFS(mastersheet_MIS_May2019!$M:$M,ClusterAbundancebySample!$A1666,mastersheet_MIS_May2019!$H:$H,ClusterAbundancebySample!K$1)</f>
        <v>0</v>
      </c>
      <c r="L1666">
        <f>COUNTIFS(mastersheet_MIS_May2019!$M:$M,ClusterAbundancebySample!$A1666,mastersheet_MIS_May2019!$H:$H,ClusterAbundancebySample!L$1)</f>
        <v>0</v>
      </c>
      <c r="M1666">
        <f>COUNTIFS(mastersheet_MIS_May2019!$M:$M,ClusterAbundancebySample!$A1666,mastersheet_MIS_May2019!$H:$H,ClusterAbundancebySample!M$1)</f>
        <v>0</v>
      </c>
      <c r="N1666">
        <f>COUNTIFS(mastersheet_MIS_May2019!$M:$M,ClusterAbundancebySample!$A1666,mastersheet_MIS_May2019!$H:$H,ClusterAbundancebySample!N$1)</f>
        <v>0</v>
      </c>
      <c r="O1666">
        <f>COUNTIFS(mastersheet_MIS_May2019!$M:$M,ClusterAbundancebySample!$A1666,mastersheet_MIS_May2019!$H:$H,ClusterAbundancebySample!O$1)</f>
        <v>0</v>
      </c>
    </row>
    <row r="1667" spans="1:15" x14ac:dyDescent="0.25">
      <c r="A1667" t="s">
        <v>19736</v>
      </c>
      <c r="B1667">
        <f>COUNTIFS(mastersheet_MIS_May2019!M:M,ClusterAbundancebySample!$A1667,mastersheet_MIS_May2019!H:H,ClusterAbundancebySample!$B$1)</f>
        <v>0</v>
      </c>
      <c r="C1667">
        <f>COUNTIFS(mastersheet_MIS_May2019!$M:$M,ClusterAbundancebySample!$A1667,mastersheet_MIS_May2019!$H:$H,ClusterAbundancebySample!C$1)</f>
        <v>0</v>
      </c>
      <c r="D1667">
        <f>COUNTIFS(mastersheet_MIS_May2019!$M:$M,ClusterAbundancebySample!$A1667,mastersheet_MIS_May2019!$H:$H,ClusterAbundancebySample!D$1)</f>
        <v>0</v>
      </c>
      <c r="E1667">
        <f>COUNTIFS(mastersheet_MIS_May2019!$M:$M,ClusterAbundancebySample!$A1667,mastersheet_MIS_May2019!$H:$H,ClusterAbundancebySample!E$1)</f>
        <v>0</v>
      </c>
      <c r="F1667">
        <f>COUNTIFS(mastersheet_MIS_May2019!$M:$M,ClusterAbundancebySample!$A1667,mastersheet_MIS_May2019!$H:$H,ClusterAbundancebySample!F$1)</f>
        <v>0</v>
      </c>
      <c r="G1667">
        <f>COUNTIFS(mastersheet_MIS_May2019!$M:$M,ClusterAbundancebySample!$A1667,mastersheet_MIS_May2019!$H:$H,ClusterAbundancebySample!G$1)</f>
        <v>0</v>
      </c>
      <c r="H1667">
        <f>COUNTIFS(mastersheet_MIS_May2019!$M:$M,ClusterAbundancebySample!$A1667,mastersheet_MIS_May2019!$H:$H,ClusterAbundancebySample!H$1)</f>
        <v>0</v>
      </c>
      <c r="I1667">
        <f>COUNTIFS(mastersheet_MIS_May2019!$M:$M,ClusterAbundancebySample!$A1667,mastersheet_MIS_May2019!$H:$H,ClusterAbundancebySample!I$1)</f>
        <v>1</v>
      </c>
      <c r="J1667">
        <f>COUNTIFS(mastersheet_MIS_May2019!$M:$M,ClusterAbundancebySample!$A1667,mastersheet_MIS_May2019!$H:$H,ClusterAbundancebySample!J$1)</f>
        <v>0</v>
      </c>
      <c r="K1667">
        <f>COUNTIFS(mastersheet_MIS_May2019!$M:$M,ClusterAbundancebySample!$A1667,mastersheet_MIS_May2019!$H:$H,ClusterAbundancebySample!K$1)</f>
        <v>0</v>
      </c>
      <c r="L1667">
        <f>COUNTIFS(mastersheet_MIS_May2019!$M:$M,ClusterAbundancebySample!$A1667,mastersheet_MIS_May2019!$H:$H,ClusterAbundancebySample!L$1)</f>
        <v>0</v>
      </c>
      <c r="M1667">
        <f>COUNTIFS(mastersheet_MIS_May2019!$M:$M,ClusterAbundancebySample!$A1667,mastersheet_MIS_May2019!$H:$H,ClusterAbundancebySample!M$1)</f>
        <v>0</v>
      </c>
      <c r="N1667">
        <f>COUNTIFS(mastersheet_MIS_May2019!$M:$M,ClusterAbundancebySample!$A1667,mastersheet_MIS_May2019!$H:$H,ClusterAbundancebySample!N$1)</f>
        <v>0</v>
      </c>
      <c r="O1667">
        <f>COUNTIFS(mastersheet_MIS_May2019!$M:$M,ClusterAbundancebySample!$A1667,mastersheet_MIS_May2019!$H:$H,ClusterAbundancebySample!O$1)</f>
        <v>0</v>
      </c>
    </row>
    <row r="1668" spans="1:15" x14ac:dyDescent="0.25">
      <c r="A1668" t="s">
        <v>19737</v>
      </c>
      <c r="B1668">
        <f>COUNTIFS(mastersheet_MIS_May2019!M:M,ClusterAbundancebySample!$A1668,mastersheet_MIS_May2019!H:H,ClusterAbundancebySample!$B$1)</f>
        <v>0</v>
      </c>
      <c r="C1668">
        <f>COUNTIFS(mastersheet_MIS_May2019!$M:$M,ClusterAbundancebySample!$A1668,mastersheet_MIS_May2019!$H:$H,ClusterAbundancebySample!C$1)</f>
        <v>0</v>
      </c>
      <c r="D1668">
        <f>COUNTIFS(mastersheet_MIS_May2019!$M:$M,ClusterAbundancebySample!$A1668,mastersheet_MIS_May2019!$H:$H,ClusterAbundancebySample!D$1)</f>
        <v>0</v>
      </c>
      <c r="E1668">
        <f>COUNTIFS(mastersheet_MIS_May2019!$M:$M,ClusterAbundancebySample!$A1668,mastersheet_MIS_May2019!$H:$H,ClusterAbundancebySample!E$1)</f>
        <v>0</v>
      </c>
      <c r="F1668">
        <f>COUNTIFS(mastersheet_MIS_May2019!$M:$M,ClusterAbundancebySample!$A1668,mastersheet_MIS_May2019!$H:$H,ClusterAbundancebySample!F$1)</f>
        <v>0</v>
      </c>
      <c r="G1668">
        <f>COUNTIFS(mastersheet_MIS_May2019!$M:$M,ClusterAbundancebySample!$A1668,mastersheet_MIS_May2019!$H:$H,ClusterAbundancebySample!G$1)</f>
        <v>0</v>
      </c>
      <c r="H1668">
        <f>COUNTIFS(mastersheet_MIS_May2019!$M:$M,ClusterAbundancebySample!$A1668,mastersheet_MIS_May2019!$H:$H,ClusterAbundancebySample!H$1)</f>
        <v>0</v>
      </c>
      <c r="I1668">
        <f>COUNTIFS(mastersheet_MIS_May2019!$M:$M,ClusterAbundancebySample!$A1668,mastersheet_MIS_May2019!$H:$H,ClusterAbundancebySample!I$1)</f>
        <v>1</v>
      </c>
      <c r="J1668">
        <f>COUNTIFS(mastersheet_MIS_May2019!$M:$M,ClusterAbundancebySample!$A1668,mastersheet_MIS_May2019!$H:$H,ClusterAbundancebySample!J$1)</f>
        <v>0</v>
      </c>
      <c r="K1668">
        <f>COUNTIFS(mastersheet_MIS_May2019!$M:$M,ClusterAbundancebySample!$A1668,mastersheet_MIS_May2019!$H:$H,ClusterAbundancebySample!K$1)</f>
        <v>0</v>
      </c>
      <c r="L1668">
        <f>COUNTIFS(mastersheet_MIS_May2019!$M:$M,ClusterAbundancebySample!$A1668,mastersheet_MIS_May2019!$H:$H,ClusterAbundancebySample!L$1)</f>
        <v>0</v>
      </c>
      <c r="M1668">
        <f>COUNTIFS(mastersheet_MIS_May2019!$M:$M,ClusterAbundancebySample!$A1668,mastersheet_MIS_May2019!$H:$H,ClusterAbundancebySample!M$1)</f>
        <v>0</v>
      </c>
      <c r="N1668">
        <f>COUNTIFS(mastersheet_MIS_May2019!$M:$M,ClusterAbundancebySample!$A1668,mastersheet_MIS_May2019!$H:$H,ClusterAbundancebySample!N$1)</f>
        <v>0</v>
      </c>
      <c r="O1668">
        <f>COUNTIFS(mastersheet_MIS_May2019!$M:$M,ClusterAbundancebySample!$A1668,mastersheet_MIS_May2019!$H:$H,ClusterAbundancebySample!O$1)</f>
        <v>0</v>
      </c>
    </row>
    <row r="1669" spans="1:15" x14ac:dyDescent="0.25">
      <c r="A1669" t="s">
        <v>19754</v>
      </c>
      <c r="B1669">
        <f>COUNTIFS(mastersheet_MIS_May2019!M:M,ClusterAbundancebySample!$A1669,mastersheet_MIS_May2019!H:H,ClusterAbundancebySample!$B$1)</f>
        <v>0</v>
      </c>
      <c r="C1669">
        <f>COUNTIFS(mastersheet_MIS_May2019!$M:$M,ClusterAbundancebySample!$A1669,mastersheet_MIS_May2019!$H:$H,ClusterAbundancebySample!C$1)</f>
        <v>0</v>
      </c>
      <c r="D1669">
        <f>COUNTIFS(mastersheet_MIS_May2019!$M:$M,ClusterAbundancebySample!$A1669,mastersheet_MIS_May2019!$H:$H,ClusterAbundancebySample!D$1)</f>
        <v>0</v>
      </c>
      <c r="E1669">
        <f>COUNTIFS(mastersheet_MIS_May2019!$M:$M,ClusterAbundancebySample!$A1669,mastersheet_MIS_May2019!$H:$H,ClusterAbundancebySample!E$1)</f>
        <v>0</v>
      </c>
      <c r="F1669">
        <f>COUNTIFS(mastersheet_MIS_May2019!$M:$M,ClusterAbundancebySample!$A1669,mastersheet_MIS_May2019!$H:$H,ClusterAbundancebySample!F$1)</f>
        <v>0</v>
      </c>
      <c r="G1669">
        <f>COUNTIFS(mastersheet_MIS_May2019!$M:$M,ClusterAbundancebySample!$A1669,mastersheet_MIS_May2019!$H:$H,ClusterAbundancebySample!G$1)</f>
        <v>0</v>
      </c>
      <c r="H1669">
        <f>COUNTIFS(mastersheet_MIS_May2019!$M:$M,ClusterAbundancebySample!$A1669,mastersheet_MIS_May2019!$H:$H,ClusterAbundancebySample!H$1)</f>
        <v>0</v>
      </c>
      <c r="I1669">
        <f>COUNTIFS(mastersheet_MIS_May2019!$M:$M,ClusterAbundancebySample!$A1669,mastersheet_MIS_May2019!$H:$H,ClusterAbundancebySample!I$1)</f>
        <v>1</v>
      </c>
      <c r="J1669">
        <f>COUNTIFS(mastersheet_MIS_May2019!$M:$M,ClusterAbundancebySample!$A1669,mastersheet_MIS_May2019!$H:$H,ClusterAbundancebySample!J$1)</f>
        <v>0</v>
      </c>
      <c r="K1669">
        <f>COUNTIFS(mastersheet_MIS_May2019!$M:$M,ClusterAbundancebySample!$A1669,mastersheet_MIS_May2019!$H:$H,ClusterAbundancebySample!K$1)</f>
        <v>0</v>
      </c>
      <c r="L1669">
        <f>COUNTIFS(mastersheet_MIS_May2019!$M:$M,ClusterAbundancebySample!$A1669,mastersheet_MIS_May2019!$H:$H,ClusterAbundancebySample!L$1)</f>
        <v>0</v>
      </c>
      <c r="M1669">
        <f>COUNTIFS(mastersheet_MIS_May2019!$M:$M,ClusterAbundancebySample!$A1669,mastersheet_MIS_May2019!$H:$H,ClusterAbundancebySample!M$1)</f>
        <v>0</v>
      </c>
      <c r="N1669">
        <f>COUNTIFS(mastersheet_MIS_May2019!$M:$M,ClusterAbundancebySample!$A1669,mastersheet_MIS_May2019!$H:$H,ClusterAbundancebySample!N$1)</f>
        <v>0</v>
      </c>
      <c r="O1669">
        <f>COUNTIFS(mastersheet_MIS_May2019!$M:$M,ClusterAbundancebySample!$A1669,mastersheet_MIS_May2019!$H:$H,ClusterAbundancebySample!O$1)</f>
        <v>0</v>
      </c>
    </row>
    <row r="1670" spans="1:15" x14ac:dyDescent="0.25">
      <c r="A1670" t="s">
        <v>19785</v>
      </c>
      <c r="B1670">
        <f>COUNTIFS(mastersheet_MIS_May2019!M:M,ClusterAbundancebySample!$A1670,mastersheet_MIS_May2019!H:H,ClusterAbundancebySample!$B$1)</f>
        <v>0</v>
      </c>
      <c r="C1670">
        <f>COUNTIFS(mastersheet_MIS_May2019!$M:$M,ClusterAbundancebySample!$A1670,mastersheet_MIS_May2019!$H:$H,ClusterAbundancebySample!C$1)</f>
        <v>0</v>
      </c>
      <c r="D1670">
        <f>COUNTIFS(mastersheet_MIS_May2019!$M:$M,ClusterAbundancebySample!$A1670,mastersheet_MIS_May2019!$H:$H,ClusterAbundancebySample!D$1)</f>
        <v>0</v>
      </c>
      <c r="E1670">
        <f>COUNTIFS(mastersheet_MIS_May2019!$M:$M,ClusterAbundancebySample!$A1670,mastersheet_MIS_May2019!$H:$H,ClusterAbundancebySample!E$1)</f>
        <v>0</v>
      </c>
      <c r="F1670">
        <f>COUNTIFS(mastersheet_MIS_May2019!$M:$M,ClusterAbundancebySample!$A1670,mastersheet_MIS_May2019!$H:$H,ClusterAbundancebySample!F$1)</f>
        <v>0</v>
      </c>
      <c r="G1670">
        <f>COUNTIFS(mastersheet_MIS_May2019!$M:$M,ClusterAbundancebySample!$A1670,mastersheet_MIS_May2019!$H:$H,ClusterAbundancebySample!G$1)</f>
        <v>0</v>
      </c>
      <c r="H1670">
        <f>COUNTIFS(mastersheet_MIS_May2019!$M:$M,ClusterAbundancebySample!$A1670,mastersheet_MIS_May2019!$H:$H,ClusterAbundancebySample!H$1)</f>
        <v>0</v>
      </c>
      <c r="I1670">
        <f>COUNTIFS(mastersheet_MIS_May2019!$M:$M,ClusterAbundancebySample!$A1670,mastersheet_MIS_May2019!$H:$H,ClusterAbundancebySample!I$1)</f>
        <v>1</v>
      </c>
      <c r="J1670">
        <f>COUNTIFS(mastersheet_MIS_May2019!$M:$M,ClusterAbundancebySample!$A1670,mastersheet_MIS_May2019!$H:$H,ClusterAbundancebySample!J$1)</f>
        <v>0</v>
      </c>
      <c r="K1670">
        <f>COUNTIFS(mastersheet_MIS_May2019!$M:$M,ClusterAbundancebySample!$A1670,mastersheet_MIS_May2019!$H:$H,ClusterAbundancebySample!K$1)</f>
        <v>0</v>
      </c>
      <c r="L1670">
        <f>COUNTIFS(mastersheet_MIS_May2019!$M:$M,ClusterAbundancebySample!$A1670,mastersheet_MIS_May2019!$H:$H,ClusterAbundancebySample!L$1)</f>
        <v>0</v>
      </c>
      <c r="M1670">
        <f>COUNTIFS(mastersheet_MIS_May2019!$M:$M,ClusterAbundancebySample!$A1670,mastersheet_MIS_May2019!$H:$H,ClusterAbundancebySample!M$1)</f>
        <v>0</v>
      </c>
      <c r="N1670">
        <f>COUNTIFS(mastersheet_MIS_May2019!$M:$M,ClusterAbundancebySample!$A1670,mastersheet_MIS_May2019!$H:$H,ClusterAbundancebySample!N$1)</f>
        <v>0</v>
      </c>
      <c r="O1670">
        <f>COUNTIFS(mastersheet_MIS_May2019!$M:$M,ClusterAbundancebySample!$A1670,mastersheet_MIS_May2019!$H:$H,ClusterAbundancebySample!O$1)</f>
        <v>0</v>
      </c>
    </row>
    <row r="1671" spans="1:15" x14ac:dyDescent="0.25">
      <c r="A1671" t="s">
        <v>19786</v>
      </c>
      <c r="B1671">
        <f>COUNTIFS(mastersheet_MIS_May2019!M:M,ClusterAbundancebySample!$A1671,mastersheet_MIS_May2019!H:H,ClusterAbundancebySample!$B$1)</f>
        <v>0</v>
      </c>
      <c r="C1671">
        <f>COUNTIFS(mastersheet_MIS_May2019!$M:$M,ClusterAbundancebySample!$A1671,mastersheet_MIS_May2019!$H:$H,ClusterAbundancebySample!C$1)</f>
        <v>0</v>
      </c>
      <c r="D1671">
        <f>COUNTIFS(mastersheet_MIS_May2019!$M:$M,ClusterAbundancebySample!$A1671,mastersheet_MIS_May2019!$H:$H,ClusterAbundancebySample!D$1)</f>
        <v>0</v>
      </c>
      <c r="E1671">
        <f>COUNTIFS(mastersheet_MIS_May2019!$M:$M,ClusterAbundancebySample!$A1671,mastersheet_MIS_May2019!$H:$H,ClusterAbundancebySample!E$1)</f>
        <v>0</v>
      </c>
      <c r="F1671">
        <f>COUNTIFS(mastersheet_MIS_May2019!$M:$M,ClusterAbundancebySample!$A1671,mastersheet_MIS_May2019!$H:$H,ClusterAbundancebySample!F$1)</f>
        <v>0</v>
      </c>
      <c r="G1671">
        <f>COUNTIFS(mastersheet_MIS_May2019!$M:$M,ClusterAbundancebySample!$A1671,mastersheet_MIS_May2019!$H:$H,ClusterAbundancebySample!G$1)</f>
        <v>0</v>
      </c>
      <c r="H1671">
        <f>COUNTIFS(mastersheet_MIS_May2019!$M:$M,ClusterAbundancebySample!$A1671,mastersheet_MIS_May2019!$H:$H,ClusterAbundancebySample!H$1)</f>
        <v>0</v>
      </c>
      <c r="I1671">
        <f>COUNTIFS(mastersheet_MIS_May2019!$M:$M,ClusterAbundancebySample!$A1671,mastersheet_MIS_May2019!$H:$H,ClusterAbundancebySample!I$1)</f>
        <v>1</v>
      </c>
      <c r="J1671">
        <f>COUNTIFS(mastersheet_MIS_May2019!$M:$M,ClusterAbundancebySample!$A1671,mastersheet_MIS_May2019!$H:$H,ClusterAbundancebySample!J$1)</f>
        <v>0</v>
      </c>
      <c r="K1671">
        <f>COUNTIFS(mastersheet_MIS_May2019!$M:$M,ClusterAbundancebySample!$A1671,mastersheet_MIS_May2019!$H:$H,ClusterAbundancebySample!K$1)</f>
        <v>0</v>
      </c>
      <c r="L1671">
        <f>COUNTIFS(mastersheet_MIS_May2019!$M:$M,ClusterAbundancebySample!$A1671,mastersheet_MIS_May2019!$H:$H,ClusterAbundancebySample!L$1)</f>
        <v>1</v>
      </c>
      <c r="M1671">
        <f>COUNTIFS(mastersheet_MIS_May2019!$M:$M,ClusterAbundancebySample!$A1671,mastersheet_MIS_May2019!$H:$H,ClusterAbundancebySample!M$1)</f>
        <v>0</v>
      </c>
      <c r="N1671">
        <f>COUNTIFS(mastersheet_MIS_May2019!$M:$M,ClusterAbundancebySample!$A1671,mastersheet_MIS_May2019!$H:$H,ClusterAbundancebySample!N$1)</f>
        <v>0</v>
      </c>
      <c r="O1671">
        <f>COUNTIFS(mastersheet_MIS_May2019!$M:$M,ClusterAbundancebySample!$A1671,mastersheet_MIS_May2019!$H:$H,ClusterAbundancebySample!O$1)</f>
        <v>0</v>
      </c>
    </row>
    <row r="1672" spans="1:15" x14ac:dyDescent="0.25">
      <c r="A1672" t="s">
        <v>19831</v>
      </c>
      <c r="B1672">
        <f>COUNTIFS(mastersheet_MIS_May2019!M:M,ClusterAbundancebySample!$A1672,mastersheet_MIS_May2019!H:H,ClusterAbundancebySample!$B$1)</f>
        <v>0</v>
      </c>
      <c r="C1672">
        <f>COUNTIFS(mastersheet_MIS_May2019!$M:$M,ClusterAbundancebySample!$A1672,mastersheet_MIS_May2019!$H:$H,ClusterAbundancebySample!C$1)</f>
        <v>0</v>
      </c>
      <c r="D1672">
        <f>COUNTIFS(mastersheet_MIS_May2019!$M:$M,ClusterAbundancebySample!$A1672,mastersheet_MIS_May2019!$H:$H,ClusterAbundancebySample!D$1)</f>
        <v>0</v>
      </c>
      <c r="E1672">
        <f>COUNTIFS(mastersheet_MIS_May2019!$M:$M,ClusterAbundancebySample!$A1672,mastersheet_MIS_May2019!$H:$H,ClusterAbundancebySample!E$1)</f>
        <v>0</v>
      </c>
      <c r="F1672">
        <f>COUNTIFS(mastersheet_MIS_May2019!$M:$M,ClusterAbundancebySample!$A1672,mastersheet_MIS_May2019!$H:$H,ClusterAbundancebySample!F$1)</f>
        <v>0</v>
      </c>
      <c r="G1672">
        <f>COUNTIFS(mastersheet_MIS_May2019!$M:$M,ClusterAbundancebySample!$A1672,mastersheet_MIS_May2019!$H:$H,ClusterAbundancebySample!G$1)</f>
        <v>0</v>
      </c>
      <c r="H1672">
        <f>COUNTIFS(mastersheet_MIS_May2019!$M:$M,ClusterAbundancebySample!$A1672,mastersheet_MIS_May2019!$H:$H,ClusterAbundancebySample!H$1)</f>
        <v>0</v>
      </c>
      <c r="I1672">
        <f>COUNTIFS(mastersheet_MIS_May2019!$M:$M,ClusterAbundancebySample!$A1672,mastersheet_MIS_May2019!$H:$H,ClusterAbundancebySample!I$1)</f>
        <v>2</v>
      </c>
      <c r="J1672">
        <f>COUNTIFS(mastersheet_MIS_May2019!$M:$M,ClusterAbundancebySample!$A1672,mastersheet_MIS_May2019!$H:$H,ClusterAbundancebySample!J$1)</f>
        <v>0</v>
      </c>
      <c r="K1672">
        <f>COUNTIFS(mastersheet_MIS_May2019!$M:$M,ClusterAbundancebySample!$A1672,mastersheet_MIS_May2019!$H:$H,ClusterAbundancebySample!K$1)</f>
        <v>0</v>
      </c>
      <c r="L1672">
        <f>COUNTIFS(mastersheet_MIS_May2019!$M:$M,ClusterAbundancebySample!$A1672,mastersheet_MIS_May2019!$H:$H,ClusterAbundancebySample!L$1)</f>
        <v>0</v>
      </c>
      <c r="M1672">
        <f>COUNTIFS(mastersheet_MIS_May2019!$M:$M,ClusterAbundancebySample!$A1672,mastersheet_MIS_May2019!$H:$H,ClusterAbundancebySample!M$1)</f>
        <v>0</v>
      </c>
      <c r="N1672">
        <f>COUNTIFS(mastersheet_MIS_May2019!$M:$M,ClusterAbundancebySample!$A1672,mastersheet_MIS_May2019!$H:$H,ClusterAbundancebySample!N$1)</f>
        <v>0</v>
      </c>
      <c r="O1672">
        <f>COUNTIFS(mastersheet_MIS_May2019!$M:$M,ClusterAbundancebySample!$A1672,mastersheet_MIS_May2019!$H:$H,ClusterAbundancebySample!O$1)</f>
        <v>0</v>
      </c>
    </row>
    <row r="1673" spans="1:15" x14ac:dyDescent="0.25">
      <c r="A1673" t="s">
        <v>19879</v>
      </c>
      <c r="B1673">
        <f>COUNTIFS(mastersheet_MIS_May2019!M:M,ClusterAbundancebySample!$A1673,mastersheet_MIS_May2019!H:H,ClusterAbundancebySample!$B$1)</f>
        <v>0</v>
      </c>
      <c r="C1673">
        <f>COUNTIFS(mastersheet_MIS_May2019!$M:$M,ClusterAbundancebySample!$A1673,mastersheet_MIS_May2019!$H:$H,ClusterAbundancebySample!C$1)</f>
        <v>0</v>
      </c>
      <c r="D1673">
        <f>COUNTIFS(mastersheet_MIS_May2019!$M:$M,ClusterAbundancebySample!$A1673,mastersheet_MIS_May2019!$H:$H,ClusterAbundancebySample!D$1)</f>
        <v>0</v>
      </c>
      <c r="E1673">
        <f>COUNTIFS(mastersheet_MIS_May2019!$M:$M,ClusterAbundancebySample!$A1673,mastersheet_MIS_May2019!$H:$H,ClusterAbundancebySample!E$1)</f>
        <v>0</v>
      </c>
      <c r="F1673">
        <f>COUNTIFS(mastersheet_MIS_May2019!$M:$M,ClusterAbundancebySample!$A1673,mastersheet_MIS_May2019!$H:$H,ClusterAbundancebySample!F$1)</f>
        <v>0</v>
      </c>
      <c r="G1673">
        <f>COUNTIFS(mastersheet_MIS_May2019!$M:$M,ClusterAbundancebySample!$A1673,mastersheet_MIS_May2019!$H:$H,ClusterAbundancebySample!G$1)</f>
        <v>0</v>
      </c>
      <c r="H1673">
        <f>COUNTIFS(mastersheet_MIS_May2019!$M:$M,ClusterAbundancebySample!$A1673,mastersheet_MIS_May2019!$H:$H,ClusterAbundancebySample!H$1)</f>
        <v>0</v>
      </c>
      <c r="I1673">
        <f>COUNTIFS(mastersheet_MIS_May2019!$M:$M,ClusterAbundancebySample!$A1673,mastersheet_MIS_May2019!$H:$H,ClusterAbundancebySample!I$1)</f>
        <v>1</v>
      </c>
      <c r="J1673">
        <f>COUNTIFS(mastersheet_MIS_May2019!$M:$M,ClusterAbundancebySample!$A1673,mastersheet_MIS_May2019!$H:$H,ClusterAbundancebySample!J$1)</f>
        <v>0</v>
      </c>
      <c r="K1673">
        <f>COUNTIFS(mastersheet_MIS_May2019!$M:$M,ClusterAbundancebySample!$A1673,mastersheet_MIS_May2019!$H:$H,ClusterAbundancebySample!K$1)</f>
        <v>0</v>
      </c>
      <c r="L1673">
        <f>COUNTIFS(mastersheet_MIS_May2019!$M:$M,ClusterAbundancebySample!$A1673,mastersheet_MIS_May2019!$H:$H,ClusterAbundancebySample!L$1)</f>
        <v>0</v>
      </c>
      <c r="M1673">
        <f>COUNTIFS(mastersheet_MIS_May2019!$M:$M,ClusterAbundancebySample!$A1673,mastersheet_MIS_May2019!$H:$H,ClusterAbundancebySample!M$1)</f>
        <v>0</v>
      </c>
      <c r="N1673">
        <f>COUNTIFS(mastersheet_MIS_May2019!$M:$M,ClusterAbundancebySample!$A1673,mastersheet_MIS_May2019!$H:$H,ClusterAbundancebySample!N$1)</f>
        <v>0</v>
      </c>
      <c r="O1673">
        <f>COUNTIFS(mastersheet_MIS_May2019!$M:$M,ClusterAbundancebySample!$A1673,mastersheet_MIS_May2019!$H:$H,ClusterAbundancebySample!O$1)</f>
        <v>0</v>
      </c>
    </row>
    <row r="1674" spans="1:15" x14ac:dyDescent="0.25">
      <c r="A1674" t="s">
        <v>19887</v>
      </c>
      <c r="B1674">
        <f>COUNTIFS(mastersheet_MIS_May2019!M:M,ClusterAbundancebySample!$A1674,mastersheet_MIS_May2019!H:H,ClusterAbundancebySample!$B$1)</f>
        <v>0</v>
      </c>
      <c r="C1674">
        <f>COUNTIFS(mastersheet_MIS_May2019!$M:$M,ClusterAbundancebySample!$A1674,mastersheet_MIS_May2019!$H:$H,ClusterAbundancebySample!C$1)</f>
        <v>0</v>
      </c>
      <c r="D1674">
        <f>COUNTIFS(mastersheet_MIS_May2019!$M:$M,ClusterAbundancebySample!$A1674,mastersheet_MIS_May2019!$H:$H,ClusterAbundancebySample!D$1)</f>
        <v>0</v>
      </c>
      <c r="E1674">
        <f>COUNTIFS(mastersheet_MIS_May2019!$M:$M,ClusterAbundancebySample!$A1674,mastersheet_MIS_May2019!$H:$H,ClusterAbundancebySample!E$1)</f>
        <v>0</v>
      </c>
      <c r="F1674">
        <f>COUNTIFS(mastersheet_MIS_May2019!$M:$M,ClusterAbundancebySample!$A1674,mastersheet_MIS_May2019!$H:$H,ClusterAbundancebySample!F$1)</f>
        <v>0</v>
      </c>
      <c r="G1674">
        <f>COUNTIFS(mastersheet_MIS_May2019!$M:$M,ClusterAbundancebySample!$A1674,mastersheet_MIS_May2019!$H:$H,ClusterAbundancebySample!G$1)</f>
        <v>0</v>
      </c>
      <c r="H1674">
        <f>COUNTIFS(mastersheet_MIS_May2019!$M:$M,ClusterAbundancebySample!$A1674,mastersheet_MIS_May2019!$H:$H,ClusterAbundancebySample!H$1)</f>
        <v>0</v>
      </c>
      <c r="I1674">
        <f>COUNTIFS(mastersheet_MIS_May2019!$M:$M,ClusterAbundancebySample!$A1674,mastersheet_MIS_May2019!$H:$H,ClusterAbundancebySample!I$1)</f>
        <v>5</v>
      </c>
      <c r="J1674">
        <f>COUNTIFS(mastersheet_MIS_May2019!$M:$M,ClusterAbundancebySample!$A1674,mastersheet_MIS_May2019!$H:$H,ClusterAbundancebySample!J$1)</f>
        <v>0</v>
      </c>
      <c r="K1674">
        <f>COUNTIFS(mastersheet_MIS_May2019!$M:$M,ClusterAbundancebySample!$A1674,mastersheet_MIS_May2019!$H:$H,ClusterAbundancebySample!K$1)</f>
        <v>0</v>
      </c>
      <c r="L1674">
        <f>COUNTIFS(mastersheet_MIS_May2019!$M:$M,ClusterAbundancebySample!$A1674,mastersheet_MIS_May2019!$H:$H,ClusterAbundancebySample!L$1)</f>
        <v>0</v>
      </c>
      <c r="M1674">
        <f>COUNTIFS(mastersheet_MIS_May2019!$M:$M,ClusterAbundancebySample!$A1674,mastersheet_MIS_May2019!$H:$H,ClusterAbundancebySample!M$1)</f>
        <v>0</v>
      </c>
      <c r="N1674">
        <f>COUNTIFS(mastersheet_MIS_May2019!$M:$M,ClusterAbundancebySample!$A1674,mastersheet_MIS_May2019!$H:$H,ClusterAbundancebySample!N$1)</f>
        <v>0</v>
      </c>
      <c r="O1674">
        <f>COUNTIFS(mastersheet_MIS_May2019!$M:$M,ClusterAbundancebySample!$A1674,mastersheet_MIS_May2019!$H:$H,ClusterAbundancebySample!O$1)</f>
        <v>0</v>
      </c>
    </row>
    <row r="1675" spans="1:15" x14ac:dyDescent="0.25">
      <c r="A1675" t="s">
        <v>19391</v>
      </c>
      <c r="B1675">
        <f>COUNTIFS(mastersheet_MIS_May2019!M:M,ClusterAbundancebySample!$A1675,mastersheet_MIS_May2019!H:H,ClusterAbundancebySample!$B$1)</f>
        <v>0</v>
      </c>
      <c r="C1675">
        <f>COUNTIFS(mastersheet_MIS_May2019!$M:$M,ClusterAbundancebySample!$A1675,mastersheet_MIS_May2019!$H:$H,ClusterAbundancebySample!C$1)</f>
        <v>0</v>
      </c>
      <c r="D1675">
        <f>COUNTIFS(mastersheet_MIS_May2019!$M:$M,ClusterAbundancebySample!$A1675,mastersheet_MIS_May2019!$H:$H,ClusterAbundancebySample!D$1)</f>
        <v>0</v>
      </c>
      <c r="E1675">
        <f>COUNTIFS(mastersheet_MIS_May2019!$M:$M,ClusterAbundancebySample!$A1675,mastersheet_MIS_May2019!$H:$H,ClusterAbundancebySample!E$1)</f>
        <v>0</v>
      </c>
      <c r="F1675">
        <f>COUNTIFS(mastersheet_MIS_May2019!$M:$M,ClusterAbundancebySample!$A1675,mastersheet_MIS_May2019!$H:$H,ClusterAbundancebySample!F$1)</f>
        <v>0</v>
      </c>
      <c r="G1675">
        <f>COUNTIFS(mastersheet_MIS_May2019!$M:$M,ClusterAbundancebySample!$A1675,mastersheet_MIS_May2019!$H:$H,ClusterAbundancebySample!G$1)</f>
        <v>0</v>
      </c>
      <c r="H1675">
        <f>COUNTIFS(mastersheet_MIS_May2019!$M:$M,ClusterAbundancebySample!$A1675,mastersheet_MIS_May2019!$H:$H,ClusterAbundancebySample!H$1)</f>
        <v>0</v>
      </c>
      <c r="I1675">
        <f>COUNTIFS(mastersheet_MIS_May2019!$M:$M,ClusterAbundancebySample!$A1675,mastersheet_MIS_May2019!$H:$H,ClusterAbundancebySample!I$1)</f>
        <v>0</v>
      </c>
      <c r="J1675">
        <f>COUNTIFS(mastersheet_MIS_May2019!$M:$M,ClusterAbundancebySample!$A1675,mastersheet_MIS_May2019!$H:$H,ClusterAbundancebySample!J$1)</f>
        <v>0</v>
      </c>
      <c r="K1675">
        <f>COUNTIFS(mastersheet_MIS_May2019!$M:$M,ClusterAbundancebySample!$A1675,mastersheet_MIS_May2019!$H:$H,ClusterAbundancebySample!K$1)</f>
        <v>0</v>
      </c>
      <c r="L1675">
        <f>COUNTIFS(mastersheet_MIS_May2019!$M:$M,ClusterAbundancebySample!$A1675,mastersheet_MIS_May2019!$H:$H,ClusterAbundancebySample!L$1)</f>
        <v>0</v>
      </c>
      <c r="M1675">
        <f>COUNTIFS(mastersheet_MIS_May2019!$M:$M,ClusterAbundancebySample!$A1675,mastersheet_MIS_May2019!$H:$H,ClusterAbundancebySample!M$1)</f>
        <v>0</v>
      </c>
      <c r="N1675">
        <f>COUNTIFS(mastersheet_MIS_May2019!$M:$M,ClusterAbundancebySample!$A1675,mastersheet_MIS_May2019!$H:$H,ClusterAbundancebySample!N$1)</f>
        <v>1</v>
      </c>
      <c r="O1675">
        <f>COUNTIFS(mastersheet_MIS_May2019!$M:$M,ClusterAbundancebySample!$A1675,mastersheet_MIS_May2019!$H:$H,ClusterAbundancebySample!O$1)</f>
        <v>0</v>
      </c>
    </row>
    <row r="1676" spans="1:15" x14ac:dyDescent="0.25">
      <c r="A1676" t="s">
        <v>19392</v>
      </c>
      <c r="B1676">
        <f>COUNTIFS(mastersheet_MIS_May2019!M:M,ClusterAbundancebySample!$A1676,mastersheet_MIS_May2019!H:H,ClusterAbundancebySample!$B$1)</f>
        <v>0</v>
      </c>
      <c r="C1676">
        <f>COUNTIFS(mastersheet_MIS_May2019!$M:$M,ClusterAbundancebySample!$A1676,mastersheet_MIS_May2019!$H:$H,ClusterAbundancebySample!C$1)</f>
        <v>0</v>
      </c>
      <c r="D1676">
        <f>COUNTIFS(mastersheet_MIS_May2019!$M:$M,ClusterAbundancebySample!$A1676,mastersheet_MIS_May2019!$H:$H,ClusterAbundancebySample!D$1)</f>
        <v>0</v>
      </c>
      <c r="E1676">
        <f>COUNTIFS(mastersheet_MIS_May2019!$M:$M,ClusterAbundancebySample!$A1676,mastersheet_MIS_May2019!$H:$H,ClusterAbundancebySample!E$1)</f>
        <v>0</v>
      </c>
      <c r="F1676">
        <f>COUNTIFS(mastersheet_MIS_May2019!$M:$M,ClusterAbundancebySample!$A1676,mastersheet_MIS_May2019!$H:$H,ClusterAbundancebySample!F$1)</f>
        <v>0</v>
      </c>
      <c r="G1676">
        <f>COUNTIFS(mastersheet_MIS_May2019!$M:$M,ClusterAbundancebySample!$A1676,mastersheet_MIS_May2019!$H:$H,ClusterAbundancebySample!G$1)</f>
        <v>0</v>
      </c>
      <c r="H1676">
        <f>COUNTIFS(mastersheet_MIS_May2019!$M:$M,ClusterAbundancebySample!$A1676,mastersheet_MIS_May2019!$H:$H,ClusterAbundancebySample!H$1)</f>
        <v>0</v>
      </c>
      <c r="I1676">
        <f>COUNTIFS(mastersheet_MIS_May2019!$M:$M,ClusterAbundancebySample!$A1676,mastersheet_MIS_May2019!$H:$H,ClusterAbundancebySample!I$1)</f>
        <v>0</v>
      </c>
      <c r="J1676">
        <f>COUNTIFS(mastersheet_MIS_May2019!$M:$M,ClusterAbundancebySample!$A1676,mastersheet_MIS_May2019!$H:$H,ClusterAbundancebySample!J$1)</f>
        <v>0</v>
      </c>
      <c r="K1676">
        <f>COUNTIFS(mastersheet_MIS_May2019!$M:$M,ClusterAbundancebySample!$A1676,mastersheet_MIS_May2019!$H:$H,ClusterAbundancebySample!K$1)</f>
        <v>0</v>
      </c>
      <c r="L1676">
        <f>COUNTIFS(mastersheet_MIS_May2019!$M:$M,ClusterAbundancebySample!$A1676,mastersheet_MIS_May2019!$H:$H,ClusterAbundancebySample!L$1)</f>
        <v>0</v>
      </c>
      <c r="M1676">
        <f>COUNTIFS(mastersheet_MIS_May2019!$M:$M,ClusterAbundancebySample!$A1676,mastersheet_MIS_May2019!$H:$H,ClusterAbundancebySample!M$1)</f>
        <v>0</v>
      </c>
      <c r="N1676">
        <f>COUNTIFS(mastersheet_MIS_May2019!$M:$M,ClusterAbundancebySample!$A1676,mastersheet_MIS_May2019!$H:$H,ClusterAbundancebySample!N$1)</f>
        <v>2</v>
      </c>
      <c r="O1676">
        <f>COUNTIFS(mastersheet_MIS_May2019!$M:$M,ClusterAbundancebySample!$A1676,mastersheet_MIS_May2019!$H:$H,ClusterAbundancebySample!O$1)</f>
        <v>0</v>
      </c>
    </row>
    <row r="1677" spans="1:15" x14ac:dyDescent="0.25">
      <c r="A1677" t="s">
        <v>19393</v>
      </c>
      <c r="B1677">
        <f>COUNTIFS(mastersheet_MIS_May2019!M:M,ClusterAbundancebySample!$A1677,mastersheet_MIS_May2019!H:H,ClusterAbundancebySample!$B$1)</f>
        <v>0</v>
      </c>
      <c r="C1677">
        <f>COUNTIFS(mastersheet_MIS_May2019!$M:$M,ClusterAbundancebySample!$A1677,mastersheet_MIS_May2019!$H:$H,ClusterAbundancebySample!C$1)</f>
        <v>0</v>
      </c>
      <c r="D1677">
        <f>COUNTIFS(mastersheet_MIS_May2019!$M:$M,ClusterAbundancebySample!$A1677,mastersheet_MIS_May2019!$H:$H,ClusterAbundancebySample!D$1)</f>
        <v>0</v>
      </c>
      <c r="E1677">
        <f>COUNTIFS(mastersheet_MIS_May2019!$M:$M,ClusterAbundancebySample!$A1677,mastersheet_MIS_May2019!$H:$H,ClusterAbundancebySample!E$1)</f>
        <v>0</v>
      </c>
      <c r="F1677">
        <f>COUNTIFS(mastersheet_MIS_May2019!$M:$M,ClusterAbundancebySample!$A1677,mastersheet_MIS_May2019!$H:$H,ClusterAbundancebySample!F$1)</f>
        <v>0</v>
      </c>
      <c r="G1677">
        <f>COUNTIFS(mastersheet_MIS_May2019!$M:$M,ClusterAbundancebySample!$A1677,mastersheet_MIS_May2019!$H:$H,ClusterAbundancebySample!G$1)</f>
        <v>0</v>
      </c>
      <c r="H1677">
        <f>COUNTIFS(mastersheet_MIS_May2019!$M:$M,ClusterAbundancebySample!$A1677,mastersheet_MIS_May2019!$H:$H,ClusterAbundancebySample!H$1)</f>
        <v>0</v>
      </c>
      <c r="I1677">
        <f>COUNTIFS(mastersheet_MIS_May2019!$M:$M,ClusterAbundancebySample!$A1677,mastersheet_MIS_May2019!$H:$H,ClusterAbundancebySample!I$1)</f>
        <v>0</v>
      </c>
      <c r="J1677">
        <f>COUNTIFS(mastersheet_MIS_May2019!$M:$M,ClusterAbundancebySample!$A1677,mastersheet_MIS_May2019!$H:$H,ClusterAbundancebySample!J$1)</f>
        <v>0</v>
      </c>
      <c r="K1677">
        <f>COUNTIFS(mastersheet_MIS_May2019!$M:$M,ClusterAbundancebySample!$A1677,mastersheet_MIS_May2019!$H:$H,ClusterAbundancebySample!K$1)</f>
        <v>0</v>
      </c>
      <c r="L1677">
        <f>COUNTIFS(mastersheet_MIS_May2019!$M:$M,ClusterAbundancebySample!$A1677,mastersheet_MIS_May2019!$H:$H,ClusterAbundancebySample!L$1)</f>
        <v>0</v>
      </c>
      <c r="M1677">
        <f>COUNTIFS(mastersheet_MIS_May2019!$M:$M,ClusterAbundancebySample!$A1677,mastersheet_MIS_May2019!$H:$H,ClusterAbundancebySample!M$1)</f>
        <v>0</v>
      </c>
      <c r="N1677">
        <f>COUNTIFS(mastersheet_MIS_May2019!$M:$M,ClusterAbundancebySample!$A1677,mastersheet_MIS_May2019!$H:$H,ClusterAbundancebySample!N$1)</f>
        <v>3</v>
      </c>
      <c r="O1677">
        <f>COUNTIFS(mastersheet_MIS_May2019!$M:$M,ClusterAbundancebySample!$A1677,mastersheet_MIS_May2019!$H:$H,ClusterAbundancebySample!O$1)</f>
        <v>0</v>
      </c>
    </row>
    <row r="1678" spans="1:15" x14ac:dyDescent="0.25">
      <c r="A1678" t="s">
        <v>19394</v>
      </c>
      <c r="B1678">
        <f>COUNTIFS(mastersheet_MIS_May2019!M:M,ClusterAbundancebySample!$A1678,mastersheet_MIS_May2019!H:H,ClusterAbundancebySample!$B$1)</f>
        <v>0</v>
      </c>
      <c r="C1678">
        <f>COUNTIFS(mastersheet_MIS_May2019!$M:$M,ClusterAbundancebySample!$A1678,mastersheet_MIS_May2019!$H:$H,ClusterAbundancebySample!C$1)</f>
        <v>0</v>
      </c>
      <c r="D1678">
        <f>COUNTIFS(mastersheet_MIS_May2019!$M:$M,ClusterAbundancebySample!$A1678,mastersheet_MIS_May2019!$H:$H,ClusterAbundancebySample!D$1)</f>
        <v>0</v>
      </c>
      <c r="E1678">
        <f>COUNTIFS(mastersheet_MIS_May2019!$M:$M,ClusterAbundancebySample!$A1678,mastersheet_MIS_May2019!$H:$H,ClusterAbundancebySample!E$1)</f>
        <v>0</v>
      </c>
      <c r="F1678">
        <f>COUNTIFS(mastersheet_MIS_May2019!$M:$M,ClusterAbundancebySample!$A1678,mastersheet_MIS_May2019!$H:$H,ClusterAbundancebySample!F$1)</f>
        <v>0</v>
      </c>
      <c r="G1678">
        <f>COUNTIFS(mastersheet_MIS_May2019!$M:$M,ClusterAbundancebySample!$A1678,mastersheet_MIS_May2019!$H:$H,ClusterAbundancebySample!G$1)</f>
        <v>0</v>
      </c>
      <c r="H1678">
        <f>COUNTIFS(mastersheet_MIS_May2019!$M:$M,ClusterAbundancebySample!$A1678,mastersheet_MIS_May2019!$H:$H,ClusterAbundancebySample!H$1)</f>
        <v>0</v>
      </c>
      <c r="I1678">
        <f>COUNTIFS(mastersheet_MIS_May2019!$M:$M,ClusterAbundancebySample!$A1678,mastersheet_MIS_May2019!$H:$H,ClusterAbundancebySample!I$1)</f>
        <v>0</v>
      </c>
      <c r="J1678">
        <f>COUNTIFS(mastersheet_MIS_May2019!$M:$M,ClusterAbundancebySample!$A1678,mastersheet_MIS_May2019!$H:$H,ClusterAbundancebySample!J$1)</f>
        <v>2</v>
      </c>
      <c r="K1678">
        <f>COUNTIFS(mastersheet_MIS_May2019!$M:$M,ClusterAbundancebySample!$A1678,mastersheet_MIS_May2019!$H:$H,ClusterAbundancebySample!K$1)</f>
        <v>0</v>
      </c>
      <c r="L1678">
        <f>COUNTIFS(mastersheet_MIS_May2019!$M:$M,ClusterAbundancebySample!$A1678,mastersheet_MIS_May2019!$H:$H,ClusterAbundancebySample!L$1)</f>
        <v>0</v>
      </c>
      <c r="M1678">
        <f>COUNTIFS(mastersheet_MIS_May2019!$M:$M,ClusterAbundancebySample!$A1678,mastersheet_MIS_May2019!$H:$H,ClusterAbundancebySample!M$1)</f>
        <v>0</v>
      </c>
      <c r="N1678">
        <f>COUNTIFS(mastersheet_MIS_May2019!$M:$M,ClusterAbundancebySample!$A1678,mastersheet_MIS_May2019!$H:$H,ClusterAbundancebySample!N$1)</f>
        <v>1</v>
      </c>
      <c r="O1678">
        <f>COUNTIFS(mastersheet_MIS_May2019!$M:$M,ClusterAbundancebySample!$A1678,mastersheet_MIS_May2019!$H:$H,ClusterAbundancebySample!O$1)</f>
        <v>0</v>
      </c>
    </row>
    <row r="1679" spans="1:15" x14ac:dyDescent="0.25">
      <c r="A1679" t="s">
        <v>19395</v>
      </c>
      <c r="B1679">
        <f>COUNTIFS(mastersheet_MIS_May2019!M:M,ClusterAbundancebySample!$A1679,mastersheet_MIS_May2019!H:H,ClusterAbundancebySample!$B$1)</f>
        <v>0</v>
      </c>
      <c r="C1679">
        <f>COUNTIFS(mastersheet_MIS_May2019!$M:$M,ClusterAbundancebySample!$A1679,mastersheet_MIS_May2019!$H:$H,ClusterAbundancebySample!C$1)</f>
        <v>0</v>
      </c>
      <c r="D1679">
        <f>COUNTIFS(mastersheet_MIS_May2019!$M:$M,ClusterAbundancebySample!$A1679,mastersheet_MIS_May2019!$H:$H,ClusterAbundancebySample!D$1)</f>
        <v>0</v>
      </c>
      <c r="E1679">
        <f>COUNTIFS(mastersheet_MIS_May2019!$M:$M,ClusterAbundancebySample!$A1679,mastersheet_MIS_May2019!$H:$H,ClusterAbundancebySample!E$1)</f>
        <v>0</v>
      </c>
      <c r="F1679">
        <f>COUNTIFS(mastersheet_MIS_May2019!$M:$M,ClusterAbundancebySample!$A1679,mastersheet_MIS_May2019!$H:$H,ClusterAbundancebySample!F$1)</f>
        <v>0</v>
      </c>
      <c r="G1679">
        <f>COUNTIFS(mastersheet_MIS_May2019!$M:$M,ClusterAbundancebySample!$A1679,mastersheet_MIS_May2019!$H:$H,ClusterAbundancebySample!G$1)</f>
        <v>0</v>
      </c>
      <c r="H1679">
        <f>COUNTIFS(mastersheet_MIS_May2019!$M:$M,ClusterAbundancebySample!$A1679,mastersheet_MIS_May2019!$H:$H,ClusterAbundancebySample!H$1)</f>
        <v>0</v>
      </c>
      <c r="I1679">
        <f>COUNTIFS(mastersheet_MIS_May2019!$M:$M,ClusterAbundancebySample!$A1679,mastersheet_MIS_May2019!$H:$H,ClusterAbundancebySample!I$1)</f>
        <v>0</v>
      </c>
      <c r="J1679">
        <f>COUNTIFS(mastersheet_MIS_May2019!$M:$M,ClusterAbundancebySample!$A1679,mastersheet_MIS_May2019!$H:$H,ClusterAbundancebySample!J$1)</f>
        <v>0</v>
      </c>
      <c r="K1679">
        <f>COUNTIFS(mastersheet_MIS_May2019!$M:$M,ClusterAbundancebySample!$A1679,mastersheet_MIS_May2019!$H:$H,ClusterAbundancebySample!K$1)</f>
        <v>0</v>
      </c>
      <c r="L1679">
        <f>COUNTIFS(mastersheet_MIS_May2019!$M:$M,ClusterAbundancebySample!$A1679,mastersheet_MIS_May2019!$H:$H,ClusterAbundancebySample!L$1)</f>
        <v>0</v>
      </c>
      <c r="M1679">
        <f>COUNTIFS(mastersheet_MIS_May2019!$M:$M,ClusterAbundancebySample!$A1679,mastersheet_MIS_May2019!$H:$H,ClusterAbundancebySample!M$1)</f>
        <v>0</v>
      </c>
      <c r="N1679">
        <f>COUNTIFS(mastersheet_MIS_May2019!$M:$M,ClusterAbundancebySample!$A1679,mastersheet_MIS_May2019!$H:$H,ClusterAbundancebySample!N$1)</f>
        <v>8</v>
      </c>
      <c r="O1679">
        <f>COUNTIFS(mastersheet_MIS_May2019!$M:$M,ClusterAbundancebySample!$A1679,mastersheet_MIS_May2019!$H:$H,ClusterAbundancebySample!O$1)</f>
        <v>0</v>
      </c>
    </row>
    <row r="1680" spans="1:15" x14ac:dyDescent="0.25">
      <c r="A1680" t="s">
        <v>19396</v>
      </c>
      <c r="B1680">
        <f>COUNTIFS(mastersheet_MIS_May2019!M:M,ClusterAbundancebySample!$A1680,mastersheet_MIS_May2019!H:H,ClusterAbundancebySample!$B$1)</f>
        <v>0</v>
      </c>
      <c r="C1680">
        <f>COUNTIFS(mastersheet_MIS_May2019!$M:$M,ClusterAbundancebySample!$A1680,mastersheet_MIS_May2019!$H:$H,ClusterAbundancebySample!C$1)</f>
        <v>0</v>
      </c>
      <c r="D1680">
        <f>COUNTIFS(mastersheet_MIS_May2019!$M:$M,ClusterAbundancebySample!$A1680,mastersheet_MIS_May2019!$H:$H,ClusterAbundancebySample!D$1)</f>
        <v>0</v>
      </c>
      <c r="E1680">
        <f>COUNTIFS(mastersheet_MIS_May2019!$M:$M,ClusterAbundancebySample!$A1680,mastersheet_MIS_May2019!$H:$H,ClusterAbundancebySample!E$1)</f>
        <v>0</v>
      </c>
      <c r="F1680">
        <f>COUNTIFS(mastersheet_MIS_May2019!$M:$M,ClusterAbundancebySample!$A1680,mastersheet_MIS_May2019!$H:$H,ClusterAbundancebySample!F$1)</f>
        <v>0</v>
      </c>
      <c r="G1680">
        <f>COUNTIFS(mastersheet_MIS_May2019!$M:$M,ClusterAbundancebySample!$A1680,mastersheet_MIS_May2019!$H:$H,ClusterAbundancebySample!G$1)</f>
        <v>0</v>
      </c>
      <c r="H1680">
        <f>COUNTIFS(mastersheet_MIS_May2019!$M:$M,ClusterAbundancebySample!$A1680,mastersheet_MIS_May2019!$H:$H,ClusterAbundancebySample!H$1)</f>
        <v>0</v>
      </c>
      <c r="I1680">
        <f>COUNTIFS(mastersheet_MIS_May2019!$M:$M,ClusterAbundancebySample!$A1680,mastersheet_MIS_May2019!$H:$H,ClusterAbundancebySample!I$1)</f>
        <v>0</v>
      </c>
      <c r="J1680">
        <f>COUNTIFS(mastersheet_MIS_May2019!$M:$M,ClusterAbundancebySample!$A1680,mastersheet_MIS_May2019!$H:$H,ClusterAbundancebySample!J$1)</f>
        <v>0</v>
      </c>
      <c r="K1680">
        <f>COUNTIFS(mastersheet_MIS_May2019!$M:$M,ClusterAbundancebySample!$A1680,mastersheet_MIS_May2019!$H:$H,ClusterAbundancebySample!K$1)</f>
        <v>0</v>
      </c>
      <c r="L1680">
        <f>COUNTIFS(mastersheet_MIS_May2019!$M:$M,ClusterAbundancebySample!$A1680,mastersheet_MIS_May2019!$H:$H,ClusterAbundancebySample!L$1)</f>
        <v>0</v>
      </c>
      <c r="M1680">
        <f>COUNTIFS(mastersheet_MIS_May2019!$M:$M,ClusterAbundancebySample!$A1680,mastersheet_MIS_May2019!$H:$H,ClusterAbundancebySample!M$1)</f>
        <v>0</v>
      </c>
      <c r="N1680">
        <f>COUNTIFS(mastersheet_MIS_May2019!$M:$M,ClusterAbundancebySample!$A1680,mastersheet_MIS_May2019!$H:$H,ClusterAbundancebySample!N$1)</f>
        <v>1</v>
      </c>
      <c r="O1680">
        <f>COUNTIFS(mastersheet_MIS_May2019!$M:$M,ClusterAbundancebySample!$A1680,mastersheet_MIS_May2019!$H:$H,ClusterAbundancebySample!O$1)</f>
        <v>0</v>
      </c>
    </row>
    <row r="1681" spans="1:15" x14ac:dyDescent="0.25">
      <c r="A1681" t="s">
        <v>19397</v>
      </c>
      <c r="B1681">
        <f>COUNTIFS(mastersheet_MIS_May2019!M:M,ClusterAbundancebySample!$A1681,mastersheet_MIS_May2019!H:H,ClusterAbundancebySample!$B$1)</f>
        <v>0</v>
      </c>
      <c r="C1681">
        <f>COUNTIFS(mastersheet_MIS_May2019!$M:$M,ClusterAbundancebySample!$A1681,mastersheet_MIS_May2019!$H:$H,ClusterAbundancebySample!C$1)</f>
        <v>0</v>
      </c>
      <c r="D1681">
        <f>COUNTIFS(mastersheet_MIS_May2019!$M:$M,ClusterAbundancebySample!$A1681,mastersheet_MIS_May2019!$H:$H,ClusterAbundancebySample!D$1)</f>
        <v>0</v>
      </c>
      <c r="E1681">
        <f>COUNTIFS(mastersheet_MIS_May2019!$M:$M,ClusterAbundancebySample!$A1681,mastersheet_MIS_May2019!$H:$H,ClusterAbundancebySample!E$1)</f>
        <v>0</v>
      </c>
      <c r="F1681">
        <f>COUNTIFS(mastersheet_MIS_May2019!$M:$M,ClusterAbundancebySample!$A1681,mastersheet_MIS_May2019!$H:$H,ClusterAbundancebySample!F$1)</f>
        <v>0</v>
      </c>
      <c r="G1681">
        <f>COUNTIFS(mastersheet_MIS_May2019!$M:$M,ClusterAbundancebySample!$A1681,mastersheet_MIS_May2019!$H:$H,ClusterAbundancebySample!G$1)</f>
        <v>0</v>
      </c>
      <c r="H1681">
        <f>COUNTIFS(mastersheet_MIS_May2019!$M:$M,ClusterAbundancebySample!$A1681,mastersheet_MIS_May2019!$H:$H,ClusterAbundancebySample!H$1)</f>
        <v>0</v>
      </c>
      <c r="I1681">
        <f>COUNTIFS(mastersheet_MIS_May2019!$M:$M,ClusterAbundancebySample!$A1681,mastersheet_MIS_May2019!$H:$H,ClusterAbundancebySample!I$1)</f>
        <v>0</v>
      </c>
      <c r="J1681">
        <f>COUNTIFS(mastersheet_MIS_May2019!$M:$M,ClusterAbundancebySample!$A1681,mastersheet_MIS_May2019!$H:$H,ClusterAbundancebySample!J$1)</f>
        <v>0</v>
      </c>
      <c r="K1681">
        <f>COUNTIFS(mastersheet_MIS_May2019!$M:$M,ClusterAbundancebySample!$A1681,mastersheet_MIS_May2019!$H:$H,ClusterAbundancebySample!K$1)</f>
        <v>0</v>
      </c>
      <c r="L1681">
        <f>COUNTIFS(mastersheet_MIS_May2019!$M:$M,ClusterAbundancebySample!$A1681,mastersheet_MIS_May2019!$H:$H,ClusterAbundancebySample!L$1)</f>
        <v>0</v>
      </c>
      <c r="M1681">
        <f>COUNTIFS(mastersheet_MIS_May2019!$M:$M,ClusterAbundancebySample!$A1681,mastersheet_MIS_May2019!$H:$H,ClusterAbundancebySample!M$1)</f>
        <v>0</v>
      </c>
      <c r="N1681">
        <f>COUNTIFS(mastersheet_MIS_May2019!$M:$M,ClusterAbundancebySample!$A1681,mastersheet_MIS_May2019!$H:$H,ClusterAbundancebySample!N$1)</f>
        <v>10</v>
      </c>
      <c r="O1681">
        <f>COUNTIFS(mastersheet_MIS_May2019!$M:$M,ClusterAbundancebySample!$A1681,mastersheet_MIS_May2019!$H:$H,ClusterAbundancebySample!O$1)</f>
        <v>0</v>
      </c>
    </row>
    <row r="1682" spans="1:15" x14ac:dyDescent="0.25">
      <c r="A1682" t="s">
        <v>19398</v>
      </c>
      <c r="B1682">
        <f>COUNTIFS(mastersheet_MIS_May2019!M:M,ClusterAbundancebySample!$A1682,mastersheet_MIS_May2019!H:H,ClusterAbundancebySample!$B$1)</f>
        <v>0</v>
      </c>
      <c r="C1682">
        <f>COUNTIFS(mastersheet_MIS_May2019!$M:$M,ClusterAbundancebySample!$A1682,mastersheet_MIS_May2019!$H:$H,ClusterAbundancebySample!C$1)</f>
        <v>0</v>
      </c>
      <c r="D1682">
        <f>COUNTIFS(mastersheet_MIS_May2019!$M:$M,ClusterAbundancebySample!$A1682,mastersheet_MIS_May2019!$H:$H,ClusterAbundancebySample!D$1)</f>
        <v>0</v>
      </c>
      <c r="E1682">
        <f>COUNTIFS(mastersheet_MIS_May2019!$M:$M,ClusterAbundancebySample!$A1682,mastersheet_MIS_May2019!$H:$H,ClusterAbundancebySample!E$1)</f>
        <v>0</v>
      </c>
      <c r="F1682">
        <f>COUNTIFS(mastersheet_MIS_May2019!$M:$M,ClusterAbundancebySample!$A1682,mastersheet_MIS_May2019!$H:$H,ClusterAbundancebySample!F$1)</f>
        <v>0</v>
      </c>
      <c r="G1682">
        <f>COUNTIFS(mastersheet_MIS_May2019!$M:$M,ClusterAbundancebySample!$A1682,mastersheet_MIS_May2019!$H:$H,ClusterAbundancebySample!G$1)</f>
        <v>0</v>
      </c>
      <c r="H1682">
        <f>COUNTIFS(mastersheet_MIS_May2019!$M:$M,ClusterAbundancebySample!$A1682,mastersheet_MIS_May2019!$H:$H,ClusterAbundancebySample!H$1)</f>
        <v>0</v>
      </c>
      <c r="I1682">
        <f>COUNTIFS(mastersheet_MIS_May2019!$M:$M,ClusterAbundancebySample!$A1682,mastersheet_MIS_May2019!$H:$H,ClusterAbundancebySample!I$1)</f>
        <v>0</v>
      </c>
      <c r="J1682">
        <f>COUNTIFS(mastersheet_MIS_May2019!$M:$M,ClusterAbundancebySample!$A1682,mastersheet_MIS_May2019!$H:$H,ClusterAbundancebySample!J$1)</f>
        <v>0</v>
      </c>
      <c r="K1682">
        <f>COUNTIFS(mastersheet_MIS_May2019!$M:$M,ClusterAbundancebySample!$A1682,mastersheet_MIS_May2019!$H:$H,ClusterAbundancebySample!K$1)</f>
        <v>0</v>
      </c>
      <c r="L1682">
        <f>COUNTIFS(mastersheet_MIS_May2019!$M:$M,ClusterAbundancebySample!$A1682,mastersheet_MIS_May2019!$H:$H,ClusterAbundancebySample!L$1)</f>
        <v>0</v>
      </c>
      <c r="M1682">
        <f>COUNTIFS(mastersheet_MIS_May2019!$M:$M,ClusterAbundancebySample!$A1682,mastersheet_MIS_May2019!$H:$H,ClusterAbundancebySample!M$1)</f>
        <v>0</v>
      </c>
      <c r="N1682">
        <f>COUNTIFS(mastersheet_MIS_May2019!$M:$M,ClusterAbundancebySample!$A1682,mastersheet_MIS_May2019!$H:$H,ClusterAbundancebySample!N$1)</f>
        <v>7</v>
      </c>
      <c r="O1682">
        <f>COUNTIFS(mastersheet_MIS_May2019!$M:$M,ClusterAbundancebySample!$A1682,mastersheet_MIS_May2019!$H:$H,ClusterAbundancebySample!O$1)</f>
        <v>0</v>
      </c>
    </row>
    <row r="1683" spans="1:15" x14ac:dyDescent="0.25">
      <c r="A1683" t="s">
        <v>19452</v>
      </c>
      <c r="B1683">
        <f>COUNTIFS(mastersheet_MIS_May2019!M:M,ClusterAbundancebySample!$A1683,mastersheet_MIS_May2019!H:H,ClusterAbundancebySample!$B$1)</f>
        <v>0</v>
      </c>
      <c r="C1683">
        <f>COUNTIFS(mastersheet_MIS_May2019!$M:$M,ClusterAbundancebySample!$A1683,mastersheet_MIS_May2019!$H:$H,ClusterAbundancebySample!C$1)</f>
        <v>0</v>
      </c>
      <c r="D1683">
        <f>COUNTIFS(mastersheet_MIS_May2019!$M:$M,ClusterAbundancebySample!$A1683,mastersheet_MIS_May2019!$H:$H,ClusterAbundancebySample!D$1)</f>
        <v>0</v>
      </c>
      <c r="E1683">
        <f>COUNTIFS(mastersheet_MIS_May2019!$M:$M,ClusterAbundancebySample!$A1683,mastersheet_MIS_May2019!$H:$H,ClusterAbundancebySample!E$1)</f>
        <v>0</v>
      </c>
      <c r="F1683">
        <f>COUNTIFS(mastersheet_MIS_May2019!$M:$M,ClusterAbundancebySample!$A1683,mastersheet_MIS_May2019!$H:$H,ClusterAbundancebySample!F$1)</f>
        <v>0</v>
      </c>
      <c r="G1683">
        <f>COUNTIFS(mastersheet_MIS_May2019!$M:$M,ClusterAbundancebySample!$A1683,mastersheet_MIS_May2019!$H:$H,ClusterAbundancebySample!G$1)</f>
        <v>0</v>
      </c>
      <c r="H1683">
        <f>COUNTIFS(mastersheet_MIS_May2019!$M:$M,ClusterAbundancebySample!$A1683,mastersheet_MIS_May2019!$H:$H,ClusterAbundancebySample!H$1)</f>
        <v>0</v>
      </c>
      <c r="I1683">
        <f>COUNTIFS(mastersheet_MIS_May2019!$M:$M,ClusterAbundancebySample!$A1683,mastersheet_MIS_May2019!$H:$H,ClusterAbundancebySample!I$1)</f>
        <v>0</v>
      </c>
      <c r="J1683">
        <f>COUNTIFS(mastersheet_MIS_May2019!$M:$M,ClusterAbundancebySample!$A1683,mastersheet_MIS_May2019!$H:$H,ClusterAbundancebySample!J$1)</f>
        <v>0</v>
      </c>
      <c r="K1683">
        <f>COUNTIFS(mastersheet_MIS_May2019!$M:$M,ClusterAbundancebySample!$A1683,mastersheet_MIS_May2019!$H:$H,ClusterAbundancebySample!K$1)</f>
        <v>0</v>
      </c>
      <c r="L1683">
        <f>COUNTIFS(mastersheet_MIS_May2019!$M:$M,ClusterAbundancebySample!$A1683,mastersheet_MIS_May2019!$H:$H,ClusterAbundancebySample!L$1)</f>
        <v>0</v>
      </c>
      <c r="M1683">
        <f>COUNTIFS(mastersheet_MIS_May2019!$M:$M,ClusterAbundancebySample!$A1683,mastersheet_MIS_May2019!$H:$H,ClusterAbundancebySample!M$1)</f>
        <v>0</v>
      </c>
      <c r="N1683">
        <f>COUNTIFS(mastersheet_MIS_May2019!$M:$M,ClusterAbundancebySample!$A1683,mastersheet_MIS_May2019!$H:$H,ClusterAbundancebySample!N$1)</f>
        <v>1</v>
      </c>
      <c r="O1683">
        <f>COUNTIFS(mastersheet_MIS_May2019!$M:$M,ClusterAbundancebySample!$A1683,mastersheet_MIS_May2019!$H:$H,ClusterAbundancebySample!O$1)</f>
        <v>0</v>
      </c>
    </row>
    <row r="1684" spans="1:15" x14ac:dyDescent="0.25">
      <c r="A1684" t="s">
        <v>19576</v>
      </c>
      <c r="B1684">
        <f>COUNTIFS(mastersheet_MIS_May2019!M:M,ClusterAbundancebySample!$A1684,mastersheet_MIS_May2019!H:H,ClusterAbundancebySample!$B$1)</f>
        <v>0</v>
      </c>
      <c r="C1684">
        <f>COUNTIFS(mastersheet_MIS_May2019!$M:$M,ClusterAbundancebySample!$A1684,mastersheet_MIS_May2019!$H:$H,ClusterAbundancebySample!C$1)</f>
        <v>0</v>
      </c>
      <c r="D1684">
        <f>COUNTIFS(mastersheet_MIS_May2019!$M:$M,ClusterAbundancebySample!$A1684,mastersheet_MIS_May2019!$H:$H,ClusterAbundancebySample!D$1)</f>
        <v>0</v>
      </c>
      <c r="E1684">
        <f>COUNTIFS(mastersheet_MIS_May2019!$M:$M,ClusterAbundancebySample!$A1684,mastersheet_MIS_May2019!$H:$H,ClusterAbundancebySample!E$1)</f>
        <v>0</v>
      </c>
      <c r="F1684">
        <f>COUNTIFS(mastersheet_MIS_May2019!$M:$M,ClusterAbundancebySample!$A1684,mastersheet_MIS_May2019!$H:$H,ClusterAbundancebySample!F$1)</f>
        <v>0</v>
      </c>
      <c r="G1684">
        <f>COUNTIFS(mastersheet_MIS_May2019!$M:$M,ClusterAbundancebySample!$A1684,mastersheet_MIS_May2019!$H:$H,ClusterAbundancebySample!G$1)</f>
        <v>0</v>
      </c>
      <c r="H1684">
        <f>COUNTIFS(mastersheet_MIS_May2019!$M:$M,ClusterAbundancebySample!$A1684,mastersheet_MIS_May2019!$H:$H,ClusterAbundancebySample!H$1)</f>
        <v>0</v>
      </c>
      <c r="I1684">
        <f>COUNTIFS(mastersheet_MIS_May2019!$M:$M,ClusterAbundancebySample!$A1684,mastersheet_MIS_May2019!$H:$H,ClusterAbundancebySample!I$1)</f>
        <v>0</v>
      </c>
      <c r="J1684">
        <f>COUNTIFS(mastersheet_MIS_May2019!$M:$M,ClusterAbundancebySample!$A1684,mastersheet_MIS_May2019!$H:$H,ClusterAbundancebySample!J$1)</f>
        <v>0</v>
      </c>
      <c r="K1684">
        <f>COUNTIFS(mastersheet_MIS_May2019!$M:$M,ClusterAbundancebySample!$A1684,mastersheet_MIS_May2019!$H:$H,ClusterAbundancebySample!K$1)</f>
        <v>0</v>
      </c>
      <c r="L1684">
        <f>COUNTIFS(mastersheet_MIS_May2019!$M:$M,ClusterAbundancebySample!$A1684,mastersheet_MIS_May2019!$H:$H,ClusterAbundancebySample!L$1)</f>
        <v>0</v>
      </c>
      <c r="M1684">
        <f>COUNTIFS(mastersheet_MIS_May2019!$M:$M,ClusterAbundancebySample!$A1684,mastersheet_MIS_May2019!$H:$H,ClusterAbundancebySample!M$1)</f>
        <v>0</v>
      </c>
      <c r="N1684">
        <f>COUNTIFS(mastersheet_MIS_May2019!$M:$M,ClusterAbundancebySample!$A1684,mastersheet_MIS_May2019!$H:$H,ClusterAbundancebySample!N$1)</f>
        <v>2</v>
      </c>
      <c r="O1684">
        <f>COUNTIFS(mastersheet_MIS_May2019!$M:$M,ClusterAbundancebySample!$A1684,mastersheet_MIS_May2019!$H:$H,ClusterAbundancebySample!O$1)</f>
        <v>0</v>
      </c>
    </row>
    <row r="1685" spans="1:15" x14ac:dyDescent="0.25">
      <c r="A1685" t="s">
        <v>19577</v>
      </c>
      <c r="B1685">
        <f>COUNTIFS(mastersheet_MIS_May2019!M:M,ClusterAbundancebySample!$A1685,mastersheet_MIS_May2019!H:H,ClusterAbundancebySample!$B$1)</f>
        <v>0</v>
      </c>
      <c r="C1685">
        <f>COUNTIFS(mastersheet_MIS_May2019!$M:$M,ClusterAbundancebySample!$A1685,mastersheet_MIS_May2019!$H:$H,ClusterAbundancebySample!C$1)</f>
        <v>0</v>
      </c>
      <c r="D1685">
        <f>COUNTIFS(mastersheet_MIS_May2019!$M:$M,ClusterAbundancebySample!$A1685,mastersheet_MIS_May2019!$H:$H,ClusterAbundancebySample!D$1)</f>
        <v>0</v>
      </c>
      <c r="E1685">
        <f>COUNTIFS(mastersheet_MIS_May2019!$M:$M,ClusterAbundancebySample!$A1685,mastersheet_MIS_May2019!$H:$H,ClusterAbundancebySample!E$1)</f>
        <v>0</v>
      </c>
      <c r="F1685">
        <f>COUNTIFS(mastersheet_MIS_May2019!$M:$M,ClusterAbundancebySample!$A1685,mastersheet_MIS_May2019!$H:$H,ClusterAbundancebySample!F$1)</f>
        <v>0</v>
      </c>
      <c r="G1685">
        <f>COUNTIFS(mastersheet_MIS_May2019!$M:$M,ClusterAbundancebySample!$A1685,mastersheet_MIS_May2019!$H:$H,ClusterAbundancebySample!G$1)</f>
        <v>0</v>
      </c>
      <c r="H1685">
        <f>COUNTIFS(mastersheet_MIS_May2019!$M:$M,ClusterAbundancebySample!$A1685,mastersheet_MIS_May2019!$H:$H,ClusterAbundancebySample!H$1)</f>
        <v>0</v>
      </c>
      <c r="I1685">
        <f>COUNTIFS(mastersheet_MIS_May2019!$M:$M,ClusterAbundancebySample!$A1685,mastersheet_MIS_May2019!$H:$H,ClusterAbundancebySample!I$1)</f>
        <v>0</v>
      </c>
      <c r="J1685">
        <f>COUNTIFS(mastersheet_MIS_May2019!$M:$M,ClusterAbundancebySample!$A1685,mastersheet_MIS_May2019!$H:$H,ClusterAbundancebySample!J$1)</f>
        <v>0</v>
      </c>
      <c r="K1685">
        <f>COUNTIFS(mastersheet_MIS_May2019!$M:$M,ClusterAbundancebySample!$A1685,mastersheet_MIS_May2019!$H:$H,ClusterAbundancebySample!K$1)</f>
        <v>0</v>
      </c>
      <c r="L1685">
        <f>COUNTIFS(mastersheet_MIS_May2019!$M:$M,ClusterAbundancebySample!$A1685,mastersheet_MIS_May2019!$H:$H,ClusterAbundancebySample!L$1)</f>
        <v>0</v>
      </c>
      <c r="M1685">
        <f>COUNTIFS(mastersheet_MIS_May2019!$M:$M,ClusterAbundancebySample!$A1685,mastersheet_MIS_May2019!$H:$H,ClusterAbundancebySample!M$1)</f>
        <v>0</v>
      </c>
      <c r="N1685">
        <f>COUNTIFS(mastersheet_MIS_May2019!$M:$M,ClusterAbundancebySample!$A1685,mastersheet_MIS_May2019!$H:$H,ClusterAbundancebySample!N$1)</f>
        <v>1</v>
      </c>
      <c r="O1685">
        <f>COUNTIFS(mastersheet_MIS_May2019!$M:$M,ClusterAbundancebySample!$A1685,mastersheet_MIS_May2019!$H:$H,ClusterAbundancebySample!O$1)</f>
        <v>0</v>
      </c>
    </row>
    <row r="1686" spans="1:15" x14ac:dyDescent="0.25">
      <c r="A1686" t="s">
        <v>19578</v>
      </c>
      <c r="B1686">
        <f>COUNTIFS(mastersheet_MIS_May2019!M:M,ClusterAbundancebySample!$A1686,mastersheet_MIS_May2019!H:H,ClusterAbundancebySample!$B$1)</f>
        <v>0</v>
      </c>
      <c r="C1686">
        <f>COUNTIFS(mastersheet_MIS_May2019!$M:$M,ClusterAbundancebySample!$A1686,mastersheet_MIS_May2019!$H:$H,ClusterAbundancebySample!C$1)</f>
        <v>0</v>
      </c>
      <c r="D1686">
        <f>COUNTIFS(mastersheet_MIS_May2019!$M:$M,ClusterAbundancebySample!$A1686,mastersheet_MIS_May2019!$H:$H,ClusterAbundancebySample!D$1)</f>
        <v>0</v>
      </c>
      <c r="E1686">
        <f>COUNTIFS(mastersheet_MIS_May2019!$M:$M,ClusterAbundancebySample!$A1686,mastersheet_MIS_May2019!$H:$H,ClusterAbundancebySample!E$1)</f>
        <v>0</v>
      </c>
      <c r="F1686">
        <f>COUNTIFS(mastersheet_MIS_May2019!$M:$M,ClusterAbundancebySample!$A1686,mastersheet_MIS_May2019!$H:$H,ClusterAbundancebySample!F$1)</f>
        <v>0</v>
      </c>
      <c r="G1686">
        <f>COUNTIFS(mastersheet_MIS_May2019!$M:$M,ClusterAbundancebySample!$A1686,mastersheet_MIS_May2019!$H:$H,ClusterAbundancebySample!G$1)</f>
        <v>0</v>
      </c>
      <c r="H1686">
        <f>COUNTIFS(mastersheet_MIS_May2019!$M:$M,ClusterAbundancebySample!$A1686,mastersheet_MIS_May2019!$H:$H,ClusterAbundancebySample!H$1)</f>
        <v>0</v>
      </c>
      <c r="I1686">
        <f>COUNTIFS(mastersheet_MIS_May2019!$M:$M,ClusterAbundancebySample!$A1686,mastersheet_MIS_May2019!$H:$H,ClusterAbundancebySample!I$1)</f>
        <v>0</v>
      </c>
      <c r="J1686">
        <f>COUNTIFS(mastersheet_MIS_May2019!$M:$M,ClusterAbundancebySample!$A1686,mastersheet_MIS_May2019!$H:$H,ClusterAbundancebySample!J$1)</f>
        <v>0</v>
      </c>
      <c r="K1686">
        <f>COUNTIFS(mastersheet_MIS_May2019!$M:$M,ClusterAbundancebySample!$A1686,mastersheet_MIS_May2019!$H:$H,ClusterAbundancebySample!K$1)</f>
        <v>0</v>
      </c>
      <c r="L1686">
        <f>COUNTIFS(mastersheet_MIS_May2019!$M:$M,ClusterAbundancebySample!$A1686,mastersheet_MIS_May2019!$H:$H,ClusterAbundancebySample!L$1)</f>
        <v>0</v>
      </c>
      <c r="M1686">
        <f>COUNTIFS(mastersheet_MIS_May2019!$M:$M,ClusterAbundancebySample!$A1686,mastersheet_MIS_May2019!$H:$H,ClusterAbundancebySample!M$1)</f>
        <v>0</v>
      </c>
      <c r="N1686">
        <f>COUNTIFS(mastersheet_MIS_May2019!$M:$M,ClusterAbundancebySample!$A1686,mastersheet_MIS_May2019!$H:$H,ClusterAbundancebySample!N$1)</f>
        <v>1</v>
      </c>
      <c r="O1686">
        <f>COUNTIFS(mastersheet_MIS_May2019!$M:$M,ClusterAbundancebySample!$A1686,mastersheet_MIS_May2019!$H:$H,ClusterAbundancebySample!O$1)</f>
        <v>0</v>
      </c>
    </row>
    <row r="1687" spans="1:15" x14ac:dyDescent="0.25">
      <c r="A1687" t="s">
        <v>19579</v>
      </c>
      <c r="B1687">
        <f>COUNTIFS(mastersheet_MIS_May2019!M:M,ClusterAbundancebySample!$A1687,mastersheet_MIS_May2019!H:H,ClusterAbundancebySample!$B$1)</f>
        <v>0</v>
      </c>
      <c r="C1687">
        <f>COUNTIFS(mastersheet_MIS_May2019!$M:$M,ClusterAbundancebySample!$A1687,mastersheet_MIS_May2019!$H:$H,ClusterAbundancebySample!C$1)</f>
        <v>0</v>
      </c>
      <c r="D1687">
        <f>COUNTIFS(mastersheet_MIS_May2019!$M:$M,ClusterAbundancebySample!$A1687,mastersheet_MIS_May2019!$H:$H,ClusterAbundancebySample!D$1)</f>
        <v>0</v>
      </c>
      <c r="E1687">
        <f>COUNTIFS(mastersheet_MIS_May2019!$M:$M,ClusterAbundancebySample!$A1687,mastersheet_MIS_May2019!$H:$H,ClusterAbundancebySample!E$1)</f>
        <v>0</v>
      </c>
      <c r="F1687">
        <f>COUNTIFS(mastersheet_MIS_May2019!$M:$M,ClusterAbundancebySample!$A1687,mastersheet_MIS_May2019!$H:$H,ClusterAbundancebySample!F$1)</f>
        <v>0</v>
      </c>
      <c r="G1687">
        <f>COUNTIFS(mastersheet_MIS_May2019!$M:$M,ClusterAbundancebySample!$A1687,mastersheet_MIS_May2019!$H:$H,ClusterAbundancebySample!G$1)</f>
        <v>0</v>
      </c>
      <c r="H1687">
        <f>COUNTIFS(mastersheet_MIS_May2019!$M:$M,ClusterAbundancebySample!$A1687,mastersheet_MIS_May2019!$H:$H,ClusterAbundancebySample!H$1)</f>
        <v>0</v>
      </c>
      <c r="I1687">
        <f>COUNTIFS(mastersheet_MIS_May2019!$M:$M,ClusterAbundancebySample!$A1687,mastersheet_MIS_May2019!$H:$H,ClusterAbundancebySample!I$1)</f>
        <v>0</v>
      </c>
      <c r="J1687">
        <f>COUNTIFS(mastersheet_MIS_May2019!$M:$M,ClusterAbundancebySample!$A1687,mastersheet_MIS_May2019!$H:$H,ClusterAbundancebySample!J$1)</f>
        <v>0</v>
      </c>
      <c r="K1687">
        <f>COUNTIFS(mastersheet_MIS_May2019!$M:$M,ClusterAbundancebySample!$A1687,mastersheet_MIS_May2019!$H:$H,ClusterAbundancebySample!K$1)</f>
        <v>0</v>
      </c>
      <c r="L1687">
        <f>COUNTIFS(mastersheet_MIS_May2019!$M:$M,ClusterAbundancebySample!$A1687,mastersheet_MIS_May2019!$H:$H,ClusterAbundancebySample!L$1)</f>
        <v>0</v>
      </c>
      <c r="M1687">
        <f>COUNTIFS(mastersheet_MIS_May2019!$M:$M,ClusterAbundancebySample!$A1687,mastersheet_MIS_May2019!$H:$H,ClusterAbundancebySample!M$1)</f>
        <v>0</v>
      </c>
      <c r="N1687">
        <f>COUNTIFS(mastersheet_MIS_May2019!$M:$M,ClusterAbundancebySample!$A1687,mastersheet_MIS_May2019!$H:$H,ClusterAbundancebySample!N$1)</f>
        <v>1</v>
      </c>
      <c r="O1687">
        <f>COUNTIFS(mastersheet_MIS_May2019!$M:$M,ClusterAbundancebySample!$A1687,mastersheet_MIS_May2019!$H:$H,ClusterAbundancebySample!O$1)</f>
        <v>0</v>
      </c>
    </row>
    <row r="1688" spans="1:15" x14ac:dyDescent="0.25">
      <c r="A1688" t="s">
        <v>19619</v>
      </c>
      <c r="B1688">
        <f>COUNTIFS(mastersheet_MIS_May2019!M:M,ClusterAbundancebySample!$A1688,mastersheet_MIS_May2019!H:H,ClusterAbundancebySample!$B$1)</f>
        <v>0</v>
      </c>
      <c r="C1688">
        <f>COUNTIFS(mastersheet_MIS_May2019!$M:$M,ClusterAbundancebySample!$A1688,mastersheet_MIS_May2019!$H:$H,ClusterAbundancebySample!C$1)</f>
        <v>0</v>
      </c>
      <c r="D1688">
        <f>COUNTIFS(mastersheet_MIS_May2019!$M:$M,ClusterAbundancebySample!$A1688,mastersheet_MIS_May2019!$H:$H,ClusterAbundancebySample!D$1)</f>
        <v>0</v>
      </c>
      <c r="E1688">
        <f>COUNTIFS(mastersheet_MIS_May2019!$M:$M,ClusterAbundancebySample!$A1688,mastersheet_MIS_May2019!$H:$H,ClusterAbundancebySample!E$1)</f>
        <v>0</v>
      </c>
      <c r="F1688">
        <f>COUNTIFS(mastersheet_MIS_May2019!$M:$M,ClusterAbundancebySample!$A1688,mastersheet_MIS_May2019!$H:$H,ClusterAbundancebySample!F$1)</f>
        <v>0</v>
      </c>
      <c r="G1688">
        <f>COUNTIFS(mastersheet_MIS_May2019!$M:$M,ClusterAbundancebySample!$A1688,mastersheet_MIS_May2019!$H:$H,ClusterAbundancebySample!G$1)</f>
        <v>0</v>
      </c>
      <c r="H1688">
        <f>COUNTIFS(mastersheet_MIS_May2019!$M:$M,ClusterAbundancebySample!$A1688,mastersheet_MIS_May2019!$H:$H,ClusterAbundancebySample!H$1)</f>
        <v>0</v>
      </c>
      <c r="I1688">
        <f>COUNTIFS(mastersheet_MIS_May2019!$M:$M,ClusterAbundancebySample!$A1688,mastersheet_MIS_May2019!$H:$H,ClusterAbundancebySample!I$1)</f>
        <v>0</v>
      </c>
      <c r="J1688">
        <f>COUNTIFS(mastersheet_MIS_May2019!$M:$M,ClusterAbundancebySample!$A1688,mastersheet_MIS_May2019!$H:$H,ClusterAbundancebySample!J$1)</f>
        <v>1</v>
      </c>
      <c r="K1688">
        <f>COUNTIFS(mastersheet_MIS_May2019!$M:$M,ClusterAbundancebySample!$A1688,mastersheet_MIS_May2019!$H:$H,ClusterAbundancebySample!K$1)</f>
        <v>0</v>
      </c>
      <c r="L1688">
        <f>COUNTIFS(mastersheet_MIS_May2019!$M:$M,ClusterAbundancebySample!$A1688,mastersheet_MIS_May2019!$H:$H,ClusterAbundancebySample!L$1)</f>
        <v>0</v>
      </c>
      <c r="M1688">
        <f>COUNTIFS(mastersheet_MIS_May2019!$M:$M,ClusterAbundancebySample!$A1688,mastersheet_MIS_May2019!$H:$H,ClusterAbundancebySample!M$1)</f>
        <v>0</v>
      </c>
      <c r="N1688">
        <f>COUNTIFS(mastersheet_MIS_May2019!$M:$M,ClusterAbundancebySample!$A1688,mastersheet_MIS_May2019!$H:$H,ClusterAbundancebySample!N$1)</f>
        <v>2</v>
      </c>
      <c r="O1688">
        <f>COUNTIFS(mastersheet_MIS_May2019!$M:$M,ClusterAbundancebySample!$A1688,mastersheet_MIS_May2019!$H:$H,ClusterAbundancebySample!O$1)</f>
        <v>0</v>
      </c>
    </row>
    <row r="1689" spans="1:15" x14ac:dyDescent="0.25">
      <c r="A1689" t="s">
        <v>19651</v>
      </c>
      <c r="B1689">
        <f>COUNTIFS(mastersheet_MIS_May2019!M:M,ClusterAbundancebySample!$A1689,mastersheet_MIS_May2019!H:H,ClusterAbundancebySample!$B$1)</f>
        <v>0</v>
      </c>
      <c r="C1689">
        <f>COUNTIFS(mastersheet_MIS_May2019!$M:$M,ClusterAbundancebySample!$A1689,mastersheet_MIS_May2019!$H:$H,ClusterAbundancebySample!C$1)</f>
        <v>0</v>
      </c>
      <c r="D1689">
        <f>COUNTIFS(mastersheet_MIS_May2019!$M:$M,ClusterAbundancebySample!$A1689,mastersheet_MIS_May2019!$H:$H,ClusterAbundancebySample!D$1)</f>
        <v>0</v>
      </c>
      <c r="E1689">
        <f>COUNTIFS(mastersheet_MIS_May2019!$M:$M,ClusterAbundancebySample!$A1689,mastersheet_MIS_May2019!$H:$H,ClusterAbundancebySample!E$1)</f>
        <v>0</v>
      </c>
      <c r="F1689">
        <f>COUNTIFS(mastersheet_MIS_May2019!$M:$M,ClusterAbundancebySample!$A1689,mastersheet_MIS_May2019!$H:$H,ClusterAbundancebySample!F$1)</f>
        <v>0</v>
      </c>
      <c r="G1689">
        <f>COUNTIFS(mastersheet_MIS_May2019!$M:$M,ClusterAbundancebySample!$A1689,mastersheet_MIS_May2019!$H:$H,ClusterAbundancebySample!G$1)</f>
        <v>0</v>
      </c>
      <c r="H1689">
        <f>COUNTIFS(mastersheet_MIS_May2019!$M:$M,ClusterAbundancebySample!$A1689,mastersheet_MIS_May2019!$H:$H,ClusterAbundancebySample!H$1)</f>
        <v>0</v>
      </c>
      <c r="I1689">
        <f>COUNTIFS(mastersheet_MIS_May2019!$M:$M,ClusterAbundancebySample!$A1689,mastersheet_MIS_May2019!$H:$H,ClusterAbundancebySample!I$1)</f>
        <v>0</v>
      </c>
      <c r="J1689">
        <f>COUNTIFS(mastersheet_MIS_May2019!$M:$M,ClusterAbundancebySample!$A1689,mastersheet_MIS_May2019!$H:$H,ClusterAbundancebySample!J$1)</f>
        <v>0</v>
      </c>
      <c r="K1689">
        <f>COUNTIFS(mastersheet_MIS_May2019!$M:$M,ClusterAbundancebySample!$A1689,mastersheet_MIS_May2019!$H:$H,ClusterAbundancebySample!K$1)</f>
        <v>0</v>
      </c>
      <c r="L1689">
        <f>COUNTIFS(mastersheet_MIS_May2019!$M:$M,ClusterAbundancebySample!$A1689,mastersheet_MIS_May2019!$H:$H,ClusterAbundancebySample!L$1)</f>
        <v>0</v>
      </c>
      <c r="M1689">
        <f>COUNTIFS(mastersheet_MIS_May2019!$M:$M,ClusterAbundancebySample!$A1689,mastersheet_MIS_May2019!$H:$H,ClusterAbundancebySample!M$1)</f>
        <v>0</v>
      </c>
      <c r="N1689">
        <f>COUNTIFS(mastersheet_MIS_May2019!$M:$M,ClusterAbundancebySample!$A1689,mastersheet_MIS_May2019!$H:$H,ClusterAbundancebySample!N$1)</f>
        <v>8</v>
      </c>
      <c r="O1689">
        <f>COUNTIFS(mastersheet_MIS_May2019!$M:$M,ClusterAbundancebySample!$A1689,mastersheet_MIS_May2019!$H:$H,ClusterAbundancebySample!O$1)</f>
        <v>0</v>
      </c>
    </row>
    <row r="1690" spans="1:15" x14ac:dyDescent="0.25">
      <c r="A1690" t="s">
        <v>19672</v>
      </c>
      <c r="B1690">
        <f>COUNTIFS(mastersheet_MIS_May2019!M:M,ClusterAbundancebySample!$A1690,mastersheet_MIS_May2019!H:H,ClusterAbundancebySample!$B$1)</f>
        <v>0</v>
      </c>
      <c r="C1690">
        <f>COUNTIFS(mastersheet_MIS_May2019!$M:$M,ClusterAbundancebySample!$A1690,mastersheet_MIS_May2019!$H:$H,ClusterAbundancebySample!C$1)</f>
        <v>0</v>
      </c>
      <c r="D1690">
        <f>COUNTIFS(mastersheet_MIS_May2019!$M:$M,ClusterAbundancebySample!$A1690,mastersheet_MIS_May2019!$H:$H,ClusterAbundancebySample!D$1)</f>
        <v>0</v>
      </c>
      <c r="E1690">
        <f>COUNTIFS(mastersheet_MIS_May2019!$M:$M,ClusterAbundancebySample!$A1690,mastersheet_MIS_May2019!$H:$H,ClusterAbundancebySample!E$1)</f>
        <v>0</v>
      </c>
      <c r="F1690">
        <f>COUNTIFS(mastersheet_MIS_May2019!$M:$M,ClusterAbundancebySample!$A1690,mastersheet_MIS_May2019!$H:$H,ClusterAbundancebySample!F$1)</f>
        <v>0</v>
      </c>
      <c r="G1690">
        <f>COUNTIFS(mastersheet_MIS_May2019!$M:$M,ClusterAbundancebySample!$A1690,mastersheet_MIS_May2019!$H:$H,ClusterAbundancebySample!G$1)</f>
        <v>0</v>
      </c>
      <c r="H1690">
        <f>COUNTIFS(mastersheet_MIS_May2019!$M:$M,ClusterAbundancebySample!$A1690,mastersheet_MIS_May2019!$H:$H,ClusterAbundancebySample!H$1)</f>
        <v>0</v>
      </c>
      <c r="I1690">
        <f>COUNTIFS(mastersheet_MIS_May2019!$M:$M,ClusterAbundancebySample!$A1690,mastersheet_MIS_May2019!$H:$H,ClusterAbundancebySample!I$1)</f>
        <v>0</v>
      </c>
      <c r="J1690">
        <f>COUNTIFS(mastersheet_MIS_May2019!$M:$M,ClusterAbundancebySample!$A1690,mastersheet_MIS_May2019!$H:$H,ClusterAbundancebySample!J$1)</f>
        <v>0</v>
      </c>
      <c r="K1690">
        <f>COUNTIFS(mastersheet_MIS_May2019!$M:$M,ClusterAbundancebySample!$A1690,mastersheet_MIS_May2019!$H:$H,ClusterAbundancebySample!K$1)</f>
        <v>0</v>
      </c>
      <c r="L1690">
        <f>COUNTIFS(mastersheet_MIS_May2019!$M:$M,ClusterAbundancebySample!$A1690,mastersheet_MIS_May2019!$H:$H,ClusterAbundancebySample!L$1)</f>
        <v>0</v>
      </c>
      <c r="M1690">
        <f>COUNTIFS(mastersheet_MIS_May2019!$M:$M,ClusterAbundancebySample!$A1690,mastersheet_MIS_May2019!$H:$H,ClusterAbundancebySample!M$1)</f>
        <v>0</v>
      </c>
      <c r="N1690">
        <f>COUNTIFS(mastersheet_MIS_May2019!$M:$M,ClusterAbundancebySample!$A1690,mastersheet_MIS_May2019!$H:$H,ClusterAbundancebySample!N$1)</f>
        <v>1</v>
      </c>
      <c r="O1690">
        <f>COUNTIFS(mastersheet_MIS_May2019!$M:$M,ClusterAbundancebySample!$A1690,mastersheet_MIS_May2019!$H:$H,ClusterAbundancebySample!O$1)</f>
        <v>0</v>
      </c>
    </row>
    <row r="1691" spans="1:15" x14ac:dyDescent="0.25">
      <c r="A1691" t="s">
        <v>19708</v>
      </c>
      <c r="B1691">
        <f>COUNTIFS(mastersheet_MIS_May2019!M:M,ClusterAbundancebySample!$A1691,mastersheet_MIS_May2019!H:H,ClusterAbundancebySample!$B$1)</f>
        <v>0</v>
      </c>
      <c r="C1691">
        <f>COUNTIFS(mastersheet_MIS_May2019!$M:$M,ClusterAbundancebySample!$A1691,mastersheet_MIS_May2019!$H:$H,ClusterAbundancebySample!C$1)</f>
        <v>0</v>
      </c>
      <c r="D1691">
        <f>COUNTIFS(mastersheet_MIS_May2019!$M:$M,ClusterAbundancebySample!$A1691,mastersheet_MIS_May2019!$H:$H,ClusterAbundancebySample!D$1)</f>
        <v>0</v>
      </c>
      <c r="E1691">
        <f>COUNTIFS(mastersheet_MIS_May2019!$M:$M,ClusterAbundancebySample!$A1691,mastersheet_MIS_May2019!$H:$H,ClusterAbundancebySample!E$1)</f>
        <v>0</v>
      </c>
      <c r="F1691">
        <f>COUNTIFS(mastersheet_MIS_May2019!$M:$M,ClusterAbundancebySample!$A1691,mastersheet_MIS_May2019!$H:$H,ClusterAbundancebySample!F$1)</f>
        <v>0</v>
      </c>
      <c r="G1691">
        <f>COUNTIFS(mastersheet_MIS_May2019!$M:$M,ClusterAbundancebySample!$A1691,mastersheet_MIS_May2019!$H:$H,ClusterAbundancebySample!G$1)</f>
        <v>0</v>
      </c>
      <c r="H1691">
        <f>COUNTIFS(mastersheet_MIS_May2019!$M:$M,ClusterAbundancebySample!$A1691,mastersheet_MIS_May2019!$H:$H,ClusterAbundancebySample!H$1)</f>
        <v>0</v>
      </c>
      <c r="I1691">
        <f>COUNTIFS(mastersheet_MIS_May2019!$M:$M,ClusterAbundancebySample!$A1691,mastersheet_MIS_May2019!$H:$H,ClusterAbundancebySample!I$1)</f>
        <v>0</v>
      </c>
      <c r="J1691">
        <f>COUNTIFS(mastersheet_MIS_May2019!$M:$M,ClusterAbundancebySample!$A1691,mastersheet_MIS_May2019!$H:$H,ClusterAbundancebySample!J$1)</f>
        <v>0</v>
      </c>
      <c r="K1691">
        <f>COUNTIFS(mastersheet_MIS_May2019!$M:$M,ClusterAbundancebySample!$A1691,mastersheet_MIS_May2019!$H:$H,ClusterAbundancebySample!K$1)</f>
        <v>0</v>
      </c>
      <c r="L1691">
        <f>COUNTIFS(mastersheet_MIS_May2019!$M:$M,ClusterAbundancebySample!$A1691,mastersheet_MIS_May2019!$H:$H,ClusterAbundancebySample!L$1)</f>
        <v>0</v>
      </c>
      <c r="M1691">
        <f>COUNTIFS(mastersheet_MIS_May2019!$M:$M,ClusterAbundancebySample!$A1691,mastersheet_MIS_May2019!$H:$H,ClusterAbundancebySample!M$1)</f>
        <v>0</v>
      </c>
      <c r="N1691">
        <f>COUNTIFS(mastersheet_MIS_May2019!$M:$M,ClusterAbundancebySample!$A1691,mastersheet_MIS_May2019!$H:$H,ClusterAbundancebySample!N$1)</f>
        <v>2</v>
      </c>
      <c r="O1691">
        <f>COUNTIFS(mastersheet_MIS_May2019!$M:$M,ClusterAbundancebySample!$A1691,mastersheet_MIS_May2019!$H:$H,ClusterAbundancebySample!O$1)</f>
        <v>0</v>
      </c>
    </row>
    <row r="1692" spans="1:15" x14ac:dyDescent="0.25">
      <c r="A1692" t="s">
        <v>19726</v>
      </c>
      <c r="B1692">
        <f>COUNTIFS(mastersheet_MIS_May2019!M:M,ClusterAbundancebySample!$A1692,mastersheet_MIS_May2019!H:H,ClusterAbundancebySample!$B$1)</f>
        <v>0</v>
      </c>
      <c r="C1692">
        <f>COUNTIFS(mastersheet_MIS_May2019!$M:$M,ClusterAbundancebySample!$A1692,mastersheet_MIS_May2019!$H:$H,ClusterAbundancebySample!C$1)</f>
        <v>0</v>
      </c>
      <c r="D1692">
        <f>COUNTIFS(mastersheet_MIS_May2019!$M:$M,ClusterAbundancebySample!$A1692,mastersheet_MIS_May2019!$H:$H,ClusterAbundancebySample!D$1)</f>
        <v>0</v>
      </c>
      <c r="E1692">
        <f>COUNTIFS(mastersheet_MIS_May2019!$M:$M,ClusterAbundancebySample!$A1692,mastersheet_MIS_May2019!$H:$H,ClusterAbundancebySample!E$1)</f>
        <v>0</v>
      </c>
      <c r="F1692">
        <f>COUNTIFS(mastersheet_MIS_May2019!$M:$M,ClusterAbundancebySample!$A1692,mastersheet_MIS_May2019!$H:$H,ClusterAbundancebySample!F$1)</f>
        <v>0</v>
      </c>
      <c r="G1692">
        <f>COUNTIFS(mastersheet_MIS_May2019!$M:$M,ClusterAbundancebySample!$A1692,mastersheet_MIS_May2019!$H:$H,ClusterAbundancebySample!G$1)</f>
        <v>0</v>
      </c>
      <c r="H1692">
        <f>COUNTIFS(mastersheet_MIS_May2019!$M:$M,ClusterAbundancebySample!$A1692,mastersheet_MIS_May2019!$H:$H,ClusterAbundancebySample!H$1)</f>
        <v>0</v>
      </c>
      <c r="I1692">
        <f>COUNTIFS(mastersheet_MIS_May2019!$M:$M,ClusterAbundancebySample!$A1692,mastersheet_MIS_May2019!$H:$H,ClusterAbundancebySample!I$1)</f>
        <v>0</v>
      </c>
      <c r="J1692">
        <f>COUNTIFS(mastersheet_MIS_May2019!$M:$M,ClusterAbundancebySample!$A1692,mastersheet_MIS_May2019!$H:$H,ClusterAbundancebySample!J$1)</f>
        <v>0</v>
      </c>
      <c r="K1692">
        <f>COUNTIFS(mastersheet_MIS_May2019!$M:$M,ClusterAbundancebySample!$A1692,mastersheet_MIS_May2019!$H:$H,ClusterAbundancebySample!K$1)</f>
        <v>0</v>
      </c>
      <c r="L1692">
        <f>COUNTIFS(mastersheet_MIS_May2019!$M:$M,ClusterAbundancebySample!$A1692,mastersheet_MIS_May2019!$H:$H,ClusterAbundancebySample!L$1)</f>
        <v>0</v>
      </c>
      <c r="M1692">
        <f>COUNTIFS(mastersheet_MIS_May2019!$M:$M,ClusterAbundancebySample!$A1692,mastersheet_MIS_May2019!$H:$H,ClusterAbundancebySample!M$1)</f>
        <v>0</v>
      </c>
      <c r="N1692">
        <f>COUNTIFS(mastersheet_MIS_May2019!$M:$M,ClusterAbundancebySample!$A1692,mastersheet_MIS_May2019!$H:$H,ClusterAbundancebySample!N$1)</f>
        <v>1</v>
      </c>
      <c r="O1692">
        <f>COUNTIFS(mastersheet_MIS_May2019!$M:$M,ClusterAbundancebySample!$A1692,mastersheet_MIS_May2019!$H:$H,ClusterAbundancebySample!O$1)</f>
        <v>0</v>
      </c>
    </row>
    <row r="1693" spans="1:15" x14ac:dyDescent="0.25">
      <c r="A1693" t="s">
        <v>19777</v>
      </c>
      <c r="B1693">
        <f>COUNTIFS(mastersheet_MIS_May2019!M:M,ClusterAbundancebySample!$A1693,mastersheet_MIS_May2019!H:H,ClusterAbundancebySample!$B$1)</f>
        <v>0</v>
      </c>
      <c r="C1693">
        <f>COUNTIFS(mastersheet_MIS_May2019!$M:$M,ClusterAbundancebySample!$A1693,mastersheet_MIS_May2019!$H:$H,ClusterAbundancebySample!C$1)</f>
        <v>0</v>
      </c>
      <c r="D1693">
        <f>COUNTIFS(mastersheet_MIS_May2019!$M:$M,ClusterAbundancebySample!$A1693,mastersheet_MIS_May2019!$H:$H,ClusterAbundancebySample!D$1)</f>
        <v>0</v>
      </c>
      <c r="E1693">
        <f>COUNTIFS(mastersheet_MIS_May2019!$M:$M,ClusterAbundancebySample!$A1693,mastersheet_MIS_May2019!$H:$H,ClusterAbundancebySample!E$1)</f>
        <v>0</v>
      </c>
      <c r="F1693">
        <f>COUNTIFS(mastersheet_MIS_May2019!$M:$M,ClusterAbundancebySample!$A1693,mastersheet_MIS_May2019!$H:$H,ClusterAbundancebySample!F$1)</f>
        <v>0</v>
      </c>
      <c r="G1693">
        <f>COUNTIFS(mastersheet_MIS_May2019!$M:$M,ClusterAbundancebySample!$A1693,mastersheet_MIS_May2019!$H:$H,ClusterAbundancebySample!G$1)</f>
        <v>0</v>
      </c>
      <c r="H1693">
        <f>COUNTIFS(mastersheet_MIS_May2019!$M:$M,ClusterAbundancebySample!$A1693,mastersheet_MIS_May2019!$H:$H,ClusterAbundancebySample!H$1)</f>
        <v>0</v>
      </c>
      <c r="I1693">
        <f>COUNTIFS(mastersheet_MIS_May2019!$M:$M,ClusterAbundancebySample!$A1693,mastersheet_MIS_May2019!$H:$H,ClusterAbundancebySample!I$1)</f>
        <v>0</v>
      </c>
      <c r="J1693">
        <f>COUNTIFS(mastersheet_MIS_May2019!$M:$M,ClusterAbundancebySample!$A1693,mastersheet_MIS_May2019!$H:$H,ClusterAbundancebySample!J$1)</f>
        <v>0</v>
      </c>
      <c r="K1693">
        <f>COUNTIFS(mastersheet_MIS_May2019!$M:$M,ClusterAbundancebySample!$A1693,mastersheet_MIS_May2019!$H:$H,ClusterAbundancebySample!K$1)</f>
        <v>0</v>
      </c>
      <c r="L1693">
        <f>COUNTIFS(mastersheet_MIS_May2019!$M:$M,ClusterAbundancebySample!$A1693,mastersheet_MIS_May2019!$H:$H,ClusterAbundancebySample!L$1)</f>
        <v>0</v>
      </c>
      <c r="M1693">
        <f>COUNTIFS(mastersheet_MIS_May2019!$M:$M,ClusterAbundancebySample!$A1693,mastersheet_MIS_May2019!$H:$H,ClusterAbundancebySample!M$1)</f>
        <v>0</v>
      </c>
      <c r="N1693">
        <f>COUNTIFS(mastersheet_MIS_May2019!$M:$M,ClusterAbundancebySample!$A1693,mastersheet_MIS_May2019!$H:$H,ClusterAbundancebySample!N$1)</f>
        <v>5</v>
      </c>
      <c r="O1693">
        <f>COUNTIFS(mastersheet_MIS_May2019!$M:$M,ClusterAbundancebySample!$A1693,mastersheet_MIS_May2019!$H:$H,ClusterAbundancebySample!O$1)</f>
        <v>0</v>
      </c>
    </row>
    <row r="1694" spans="1:15" x14ac:dyDescent="0.25">
      <c r="A1694" t="s">
        <v>19810</v>
      </c>
      <c r="B1694">
        <f>COUNTIFS(mastersheet_MIS_May2019!M:M,ClusterAbundancebySample!$A1694,mastersheet_MIS_May2019!H:H,ClusterAbundancebySample!$B$1)</f>
        <v>0</v>
      </c>
      <c r="C1694">
        <f>COUNTIFS(mastersheet_MIS_May2019!$M:$M,ClusterAbundancebySample!$A1694,mastersheet_MIS_May2019!$H:$H,ClusterAbundancebySample!C$1)</f>
        <v>0</v>
      </c>
      <c r="D1694">
        <f>COUNTIFS(mastersheet_MIS_May2019!$M:$M,ClusterAbundancebySample!$A1694,mastersheet_MIS_May2019!$H:$H,ClusterAbundancebySample!D$1)</f>
        <v>0</v>
      </c>
      <c r="E1694">
        <f>COUNTIFS(mastersheet_MIS_May2019!$M:$M,ClusterAbundancebySample!$A1694,mastersheet_MIS_May2019!$H:$H,ClusterAbundancebySample!E$1)</f>
        <v>0</v>
      </c>
      <c r="F1694">
        <f>COUNTIFS(mastersheet_MIS_May2019!$M:$M,ClusterAbundancebySample!$A1694,mastersheet_MIS_May2019!$H:$H,ClusterAbundancebySample!F$1)</f>
        <v>0</v>
      </c>
      <c r="G1694">
        <f>COUNTIFS(mastersheet_MIS_May2019!$M:$M,ClusterAbundancebySample!$A1694,mastersheet_MIS_May2019!$H:$H,ClusterAbundancebySample!G$1)</f>
        <v>0</v>
      </c>
      <c r="H1694">
        <f>COUNTIFS(mastersheet_MIS_May2019!$M:$M,ClusterAbundancebySample!$A1694,mastersheet_MIS_May2019!$H:$H,ClusterAbundancebySample!H$1)</f>
        <v>0</v>
      </c>
      <c r="I1694">
        <f>COUNTIFS(mastersheet_MIS_May2019!$M:$M,ClusterAbundancebySample!$A1694,mastersheet_MIS_May2019!$H:$H,ClusterAbundancebySample!I$1)</f>
        <v>0</v>
      </c>
      <c r="J1694">
        <f>COUNTIFS(mastersheet_MIS_May2019!$M:$M,ClusterAbundancebySample!$A1694,mastersheet_MIS_May2019!$H:$H,ClusterAbundancebySample!J$1)</f>
        <v>0</v>
      </c>
      <c r="K1694">
        <f>COUNTIFS(mastersheet_MIS_May2019!$M:$M,ClusterAbundancebySample!$A1694,mastersheet_MIS_May2019!$H:$H,ClusterAbundancebySample!K$1)</f>
        <v>0</v>
      </c>
      <c r="L1694">
        <f>COUNTIFS(mastersheet_MIS_May2019!$M:$M,ClusterAbundancebySample!$A1694,mastersheet_MIS_May2019!$H:$H,ClusterAbundancebySample!L$1)</f>
        <v>0</v>
      </c>
      <c r="M1694">
        <f>COUNTIFS(mastersheet_MIS_May2019!$M:$M,ClusterAbundancebySample!$A1694,mastersheet_MIS_May2019!$H:$H,ClusterAbundancebySample!M$1)</f>
        <v>0</v>
      </c>
      <c r="N1694">
        <f>COUNTIFS(mastersheet_MIS_May2019!$M:$M,ClusterAbundancebySample!$A1694,mastersheet_MIS_May2019!$H:$H,ClusterAbundancebySample!N$1)</f>
        <v>20</v>
      </c>
      <c r="O1694">
        <f>COUNTIFS(mastersheet_MIS_May2019!$M:$M,ClusterAbundancebySample!$A1694,mastersheet_MIS_May2019!$H:$H,ClusterAbundancebySample!O$1)</f>
        <v>0</v>
      </c>
    </row>
    <row r="1695" spans="1:15" x14ac:dyDescent="0.25">
      <c r="A1695" t="s">
        <v>19811</v>
      </c>
      <c r="B1695">
        <f>COUNTIFS(mastersheet_MIS_May2019!M:M,ClusterAbundancebySample!$A1695,mastersheet_MIS_May2019!H:H,ClusterAbundancebySample!$B$1)</f>
        <v>0</v>
      </c>
      <c r="C1695">
        <f>COUNTIFS(mastersheet_MIS_May2019!$M:$M,ClusterAbundancebySample!$A1695,mastersheet_MIS_May2019!$H:$H,ClusterAbundancebySample!C$1)</f>
        <v>0</v>
      </c>
      <c r="D1695">
        <f>COUNTIFS(mastersheet_MIS_May2019!$M:$M,ClusterAbundancebySample!$A1695,mastersheet_MIS_May2019!$H:$H,ClusterAbundancebySample!D$1)</f>
        <v>0</v>
      </c>
      <c r="E1695">
        <f>COUNTIFS(mastersheet_MIS_May2019!$M:$M,ClusterAbundancebySample!$A1695,mastersheet_MIS_May2019!$H:$H,ClusterAbundancebySample!E$1)</f>
        <v>0</v>
      </c>
      <c r="F1695">
        <f>COUNTIFS(mastersheet_MIS_May2019!$M:$M,ClusterAbundancebySample!$A1695,mastersheet_MIS_May2019!$H:$H,ClusterAbundancebySample!F$1)</f>
        <v>0</v>
      </c>
      <c r="G1695">
        <f>COUNTIFS(mastersheet_MIS_May2019!$M:$M,ClusterAbundancebySample!$A1695,mastersheet_MIS_May2019!$H:$H,ClusterAbundancebySample!G$1)</f>
        <v>0</v>
      </c>
      <c r="H1695">
        <f>COUNTIFS(mastersheet_MIS_May2019!$M:$M,ClusterAbundancebySample!$A1695,mastersheet_MIS_May2019!$H:$H,ClusterAbundancebySample!H$1)</f>
        <v>0</v>
      </c>
      <c r="I1695">
        <f>COUNTIFS(mastersheet_MIS_May2019!$M:$M,ClusterAbundancebySample!$A1695,mastersheet_MIS_May2019!$H:$H,ClusterAbundancebySample!I$1)</f>
        <v>0</v>
      </c>
      <c r="J1695">
        <f>COUNTIFS(mastersheet_MIS_May2019!$M:$M,ClusterAbundancebySample!$A1695,mastersheet_MIS_May2019!$H:$H,ClusterAbundancebySample!J$1)</f>
        <v>0</v>
      </c>
      <c r="K1695">
        <f>COUNTIFS(mastersheet_MIS_May2019!$M:$M,ClusterAbundancebySample!$A1695,mastersheet_MIS_May2019!$H:$H,ClusterAbundancebySample!K$1)</f>
        <v>0</v>
      </c>
      <c r="L1695">
        <f>COUNTIFS(mastersheet_MIS_May2019!$M:$M,ClusterAbundancebySample!$A1695,mastersheet_MIS_May2019!$H:$H,ClusterAbundancebySample!L$1)</f>
        <v>0</v>
      </c>
      <c r="M1695">
        <f>COUNTIFS(mastersheet_MIS_May2019!$M:$M,ClusterAbundancebySample!$A1695,mastersheet_MIS_May2019!$H:$H,ClusterAbundancebySample!M$1)</f>
        <v>0</v>
      </c>
      <c r="N1695">
        <f>COUNTIFS(mastersheet_MIS_May2019!$M:$M,ClusterAbundancebySample!$A1695,mastersheet_MIS_May2019!$H:$H,ClusterAbundancebySample!N$1)</f>
        <v>3</v>
      </c>
      <c r="O1695">
        <f>COUNTIFS(mastersheet_MIS_May2019!$M:$M,ClusterAbundancebySample!$A1695,mastersheet_MIS_May2019!$H:$H,ClusterAbundancebySample!O$1)</f>
        <v>0</v>
      </c>
    </row>
    <row r="1696" spans="1:15" x14ac:dyDescent="0.25">
      <c r="A1696" t="s">
        <v>19815</v>
      </c>
      <c r="B1696">
        <f>COUNTIFS(mastersheet_MIS_May2019!M:M,ClusterAbundancebySample!$A1696,mastersheet_MIS_May2019!H:H,ClusterAbundancebySample!$B$1)</f>
        <v>0</v>
      </c>
      <c r="C1696">
        <f>COUNTIFS(mastersheet_MIS_May2019!$M:$M,ClusterAbundancebySample!$A1696,mastersheet_MIS_May2019!$H:$H,ClusterAbundancebySample!C$1)</f>
        <v>0</v>
      </c>
      <c r="D1696">
        <f>COUNTIFS(mastersheet_MIS_May2019!$M:$M,ClusterAbundancebySample!$A1696,mastersheet_MIS_May2019!$H:$H,ClusterAbundancebySample!D$1)</f>
        <v>0</v>
      </c>
      <c r="E1696">
        <f>COUNTIFS(mastersheet_MIS_May2019!$M:$M,ClusterAbundancebySample!$A1696,mastersheet_MIS_May2019!$H:$H,ClusterAbundancebySample!E$1)</f>
        <v>0</v>
      </c>
      <c r="F1696">
        <f>COUNTIFS(mastersheet_MIS_May2019!$M:$M,ClusterAbundancebySample!$A1696,mastersheet_MIS_May2019!$H:$H,ClusterAbundancebySample!F$1)</f>
        <v>0</v>
      </c>
      <c r="G1696">
        <f>COUNTIFS(mastersheet_MIS_May2019!$M:$M,ClusterAbundancebySample!$A1696,mastersheet_MIS_May2019!$H:$H,ClusterAbundancebySample!G$1)</f>
        <v>0</v>
      </c>
      <c r="H1696">
        <f>COUNTIFS(mastersheet_MIS_May2019!$M:$M,ClusterAbundancebySample!$A1696,mastersheet_MIS_May2019!$H:$H,ClusterAbundancebySample!H$1)</f>
        <v>0</v>
      </c>
      <c r="I1696">
        <f>COUNTIFS(mastersheet_MIS_May2019!$M:$M,ClusterAbundancebySample!$A1696,mastersheet_MIS_May2019!$H:$H,ClusterAbundancebySample!I$1)</f>
        <v>0</v>
      </c>
      <c r="J1696">
        <f>COUNTIFS(mastersheet_MIS_May2019!$M:$M,ClusterAbundancebySample!$A1696,mastersheet_MIS_May2019!$H:$H,ClusterAbundancebySample!J$1)</f>
        <v>0</v>
      </c>
      <c r="K1696">
        <f>COUNTIFS(mastersheet_MIS_May2019!$M:$M,ClusterAbundancebySample!$A1696,mastersheet_MIS_May2019!$H:$H,ClusterAbundancebySample!K$1)</f>
        <v>0</v>
      </c>
      <c r="L1696">
        <f>COUNTIFS(mastersheet_MIS_May2019!$M:$M,ClusterAbundancebySample!$A1696,mastersheet_MIS_May2019!$H:$H,ClusterAbundancebySample!L$1)</f>
        <v>0</v>
      </c>
      <c r="M1696">
        <f>COUNTIFS(mastersheet_MIS_May2019!$M:$M,ClusterAbundancebySample!$A1696,mastersheet_MIS_May2019!$H:$H,ClusterAbundancebySample!M$1)</f>
        <v>0</v>
      </c>
      <c r="N1696">
        <f>COUNTIFS(mastersheet_MIS_May2019!$M:$M,ClusterAbundancebySample!$A1696,mastersheet_MIS_May2019!$H:$H,ClusterAbundancebySample!N$1)</f>
        <v>1</v>
      </c>
      <c r="O1696">
        <f>COUNTIFS(mastersheet_MIS_May2019!$M:$M,ClusterAbundancebySample!$A1696,mastersheet_MIS_May2019!$H:$H,ClusterAbundancebySample!O$1)</f>
        <v>0</v>
      </c>
    </row>
    <row r="1697" spans="1:15" x14ac:dyDescent="0.25">
      <c r="A1697" t="s">
        <v>19835</v>
      </c>
      <c r="B1697">
        <f>COUNTIFS(mastersheet_MIS_May2019!M:M,ClusterAbundancebySample!$A1697,mastersheet_MIS_May2019!H:H,ClusterAbundancebySample!$B$1)</f>
        <v>0</v>
      </c>
      <c r="C1697">
        <f>COUNTIFS(mastersheet_MIS_May2019!$M:$M,ClusterAbundancebySample!$A1697,mastersheet_MIS_May2019!$H:$H,ClusterAbundancebySample!C$1)</f>
        <v>0</v>
      </c>
      <c r="D1697">
        <f>COUNTIFS(mastersheet_MIS_May2019!$M:$M,ClusterAbundancebySample!$A1697,mastersheet_MIS_May2019!$H:$H,ClusterAbundancebySample!D$1)</f>
        <v>0</v>
      </c>
      <c r="E1697">
        <f>COUNTIFS(mastersheet_MIS_May2019!$M:$M,ClusterAbundancebySample!$A1697,mastersheet_MIS_May2019!$H:$H,ClusterAbundancebySample!E$1)</f>
        <v>0</v>
      </c>
      <c r="F1697">
        <f>COUNTIFS(mastersheet_MIS_May2019!$M:$M,ClusterAbundancebySample!$A1697,mastersheet_MIS_May2019!$H:$H,ClusterAbundancebySample!F$1)</f>
        <v>0</v>
      </c>
      <c r="G1697">
        <f>COUNTIFS(mastersheet_MIS_May2019!$M:$M,ClusterAbundancebySample!$A1697,mastersheet_MIS_May2019!$H:$H,ClusterAbundancebySample!G$1)</f>
        <v>0</v>
      </c>
      <c r="H1697">
        <f>COUNTIFS(mastersheet_MIS_May2019!$M:$M,ClusterAbundancebySample!$A1697,mastersheet_MIS_May2019!$H:$H,ClusterAbundancebySample!H$1)</f>
        <v>0</v>
      </c>
      <c r="I1697">
        <f>COUNTIFS(mastersheet_MIS_May2019!$M:$M,ClusterAbundancebySample!$A1697,mastersheet_MIS_May2019!$H:$H,ClusterAbundancebySample!I$1)</f>
        <v>0</v>
      </c>
      <c r="J1697">
        <f>COUNTIFS(mastersheet_MIS_May2019!$M:$M,ClusterAbundancebySample!$A1697,mastersheet_MIS_May2019!$H:$H,ClusterAbundancebySample!J$1)</f>
        <v>0</v>
      </c>
      <c r="K1697">
        <f>COUNTIFS(mastersheet_MIS_May2019!$M:$M,ClusterAbundancebySample!$A1697,mastersheet_MIS_May2019!$H:$H,ClusterAbundancebySample!K$1)</f>
        <v>0</v>
      </c>
      <c r="L1697">
        <f>COUNTIFS(mastersheet_MIS_May2019!$M:$M,ClusterAbundancebySample!$A1697,mastersheet_MIS_May2019!$H:$H,ClusterAbundancebySample!L$1)</f>
        <v>0</v>
      </c>
      <c r="M1697">
        <f>COUNTIFS(mastersheet_MIS_May2019!$M:$M,ClusterAbundancebySample!$A1697,mastersheet_MIS_May2019!$H:$H,ClusterAbundancebySample!M$1)</f>
        <v>0</v>
      </c>
      <c r="N1697">
        <f>COUNTIFS(mastersheet_MIS_May2019!$M:$M,ClusterAbundancebySample!$A1697,mastersheet_MIS_May2019!$H:$H,ClusterAbundancebySample!N$1)</f>
        <v>1</v>
      </c>
      <c r="O1697">
        <f>COUNTIFS(mastersheet_MIS_May2019!$M:$M,ClusterAbundancebySample!$A1697,mastersheet_MIS_May2019!$H:$H,ClusterAbundancebySample!O$1)</f>
        <v>0</v>
      </c>
    </row>
    <row r="1698" spans="1:15" x14ac:dyDescent="0.25">
      <c r="A1698" t="s">
        <v>19842</v>
      </c>
      <c r="B1698">
        <f>COUNTIFS(mastersheet_MIS_May2019!M:M,ClusterAbundancebySample!$A1698,mastersheet_MIS_May2019!H:H,ClusterAbundancebySample!$B$1)</f>
        <v>0</v>
      </c>
      <c r="C1698">
        <f>COUNTIFS(mastersheet_MIS_May2019!$M:$M,ClusterAbundancebySample!$A1698,mastersheet_MIS_May2019!$H:$H,ClusterAbundancebySample!C$1)</f>
        <v>0</v>
      </c>
      <c r="D1698">
        <f>COUNTIFS(mastersheet_MIS_May2019!$M:$M,ClusterAbundancebySample!$A1698,mastersheet_MIS_May2019!$H:$H,ClusterAbundancebySample!D$1)</f>
        <v>0</v>
      </c>
      <c r="E1698">
        <f>COUNTIFS(mastersheet_MIS_May2019!$M:$M,ClusterAbundancebySample!$A1698,mastersheet_MIS_May2019!$H:$H,ClusterAbundancebySample!E$1)</f>
        <v>0</v>
      </c>
      <c r="F1698">
        <f>COUNTIFS(mastersheet_MIS_May2019!$M:$M,ClusterAbundancebySample!$A1698,mastersheet_MIS_May2019!$H:$H,ClusterAbundancebySample!F$1)</f>
        <v>0</v>
      </c>
      <c r="G1698">
        <f>COUNTIFS(mastersheet_MIS_May2019!$M:$M,ClusterAbundancebySample!$A1698,mastersheet_MIS_May2019!$H:$H,ClusterAbundancebySample!G$1)</f>
        <v>0</v>
      </c>
      <c r="H1698">
        <f>COUNTIFS(mastersheet_MIS_May2019!$M:$M,ClusterAbundancebySample!$A1698,mastersheet_MIS_May2019!$H:$H,ClusterAbundancebySample!H$1)</f>
        <v>0</v>
      </c>
      <c r="I1698">
        <f>COUNTIFS(mastersheet_MIS_May2019!$M:$M,ClusterAbundancebySample!$A1698,mastersheet_MIS_May2019!$H:$H,ClusterAbundancebySample!I$1)</f>
        <v>0</v>
      </c>
      <c r="J1698">
        <f>COUNTIFS(mastersheet_MIS_May2019!$M:$M,ClusterAbundancebySample!$A1698,mastersheet_MIS_May2019!$H:$H,ClusterAbundancebySample!J$1)</f>
        <v>0</v>
      </c>
      <c r="K1698">
        <f>COUNTIFS(mastersheet_MIS_May2019!$M:$M,ClusterAbundancebySample!$A1698,mastersheet_MIS_May2019!$H:$H,ClusterAbundancebySample!K$1)</f>
        <v>0</v>
      </c>
      <c r="L1698">
        <f>COUNTIFS(mastersheet_MIS_May2019!$M:$M,ClusterAbundancebySample!$A1698,mastersheet_MIS_May2019!$H:$H,ClusterAbundancebySample!L$1)</f>
        <v>0</v>
      </c>
      <c r="M1698">
        <f>COUNTIFS(mastersheet_MIS_May2019!$M:$M,ClusterAbundancebySample!$A1698,mastersheet_MIS_May2019!$H:$H,ClusterAbundancebySample!M$1)</f>
        <v>0</v>
      </c>
      <c r="N1698">
        <f>COUNTIFS(mastersheet_MIS_May2019!$M:$M,ClusterAbundancebySample!$A1698,mastersheet_MIS_May2019!$H:$H,ClusterAbundancebySample!N$1)</f>
        <v>1</v>
      </c>
      <c r="O1698">
        <f>COUNTIFS(mastersheet_MIS_May2019!$M:$M,ClusterAbundancebySample!$A1698,mastersheet_MIS_May2019!$H:$H,ClusterAbundancebySample!O$1)</f>
        <v>0</v>
      </c>
    </row>
    <row r="1699" spans="1:15" x14ac:dyDescent="0.25">
      <c r="A1699" t="s">
        <v>19850</v>
      </c>
      <c r="B1699">
        <f>COUNTIFS(mastersheet_MIS_May2019!M:M,ClusterAbundancebySample!$A1699,mastersheet_MIS_May2019!H:H,ClusterAbundancebySample!$B$1)</f>
        <v>0</v>
      </c>
      <c r="C1699">
        <f>COUNTIFS(mastersheet_MIS_May2019!$M:$M,ClusterAbundancebySample!$A1699,mastersheet_MIS_May2019!$H:$H,ClusterAbundancebySample!C$1)</f>
        <v>0</v>
      </c>
      <c r="D1699">
        <f>COUNTIFS(mastersheet_MIS_May2019!$M:$M,ClusterAbundancebySample!$A1699,mastersheet_MIS_May2019!$H:$H,ClusterAbundancebySample!D$1)</f>
        <v>0</v>
      </c>
      <c r="E1699">
        <f>COUNTIFS(mastersheet_MIS_May2019!$M:$M,ClusterAbundancebySample!$A1699,mastersheet_MIS_May2019!$H:$H,ClusterAbundancebySample!E$1)</f>
        <v>0</v>
      </c>
      <c r="F1699">
        <f>COUNTIFS(mastersheet_MIS_May2019!$M:$M,ClusterAbundancebySample!$A1699,mastersheet_MIS_May2019!$H:$H,ClusterAbundancebySample!F$1)</f>
        <v>0</v>
      </c>
      <c r="G1699">
        <f>COUNTIFS(mastersheet_MIS_May2019!$M:$M,ClusterAbundancebySample!$A1699,mastersheet_MIS_May2019!$H:$H,ClusterAbundancebySample!G$1)</f>
        <v>0</v>
      </c>
      <c r="H1699">
        <f>COUNTIFS(mastersheet_MIS_May2019!$M:$M,ClusterAbundancebySample!$A1699,mastersheet_MIS_May2019!$H:$H,ClusterAbundancebySample!H$1)</f>
        <v>0</v>
      </c>
      <c r="I1699">
        <f>COUNTIFS(mastersheet_MIS_May2019!$M:$M,ClusterAbundancebySample!$A1699,mastersheet_MIS_May2019!$H:$H,ClusterAbundancebySample!I$1)</f>
        <v>0</v>
      </c>
      <c r="J1699">
        <f>COUNTIFS(mastersheet_MIS_May2019!$M:$M,ClusterAbundancebySample!$A1699,mastersheet_MIS_May2019!$H:$H,ClusterAbundancebySample!J$1)</f>
        <v>0</v>
      </c>
      <c r="K1699">
        <f>COUNTIFS(mastersheet_MIS_May2019!$M:$M,ClusterAbundancebySample!$A1699,mastersheet_MIS_May2019!$H:$H,ClusterAbundancebySample!K$1)</f>
        <v>0</v>
      </c>
      <c r="L1699">
        <f>COUNTIFS(mastersheet_MIS_May2019!$M:$M,ClusterAbundancebySample!$A1699,mastersheet_MIS_May2019!$H:$H,ClusterAbundancebySample!L$1)</f>
        <v>0</v>
      </c>
      <c r="M1699">
        <f>COUNTIFS(mastersheet_MIS_May2019!$M:$M,ClusterAbundancebySample!$A1699,mastersheet_MIS_May2019!$H:$H,ClusterAbundancebySample!M$1)</f>
        <v>0</v>
      </c>
      <c r="N1699">
        <f>COUNTIFS(mastersheet_MIS_May2019!$M:$M,ClusterAbundancebySample!$A1699,mastersheet_MIS_May2019!$H:$H,ClusterAbundancebySample!N$1)</f>
        <v>1</v>
      </c>
      <c r="O1699">
        <f>COUNTIFS(mastersheet_MIS_May2019!$M:$M,ClusterAbundancebySample!$A1699,mastersheet_MIS_May2019!$H:$H,ClusterAbundancebySample!O$1)</f>
        <v>0</v>
      </c>
    </row>
    <row r="1700" spans="1:15" x14ac:dyDescent="0.25">
      <c r="A1700" t="s">
        <v>18545</v>
      </c>
      <c r="B1700">
        <f>COUNTIFS(mastersheet_MIS_May2019!M:M,ClusterAbundancebySample!$A1700,mastersheet_MIS_May2019!H:H,ClusterAbundancebySample!$B$1)</f>
        <v>0</v>
      </c>
      <c r="C1700">
        <f>COUNTIFS(mastersheet_MIS_May2019!$M:$M,ClusterAbundancebySample!$A1700,mastersheet_MIS_May2019!$H:$H,ClusterAbundancebySample!C$1)</f>
        <v>0</v>
      </c>
      <c r="D1700">
        <f>COUNTIFS(mastersheet_MIS_May2019!$M:$M,ClusterAbundancebySample!$A1700,mastersheet_MIS_May2019!$H:$H,ClusterAbundancebySample!D$1)</f>
        <v>0</v>
      </c>
      <c r="E1700">
        <f>COUNTIFS(mastersheet_MIS_May2019!$M:$M,ClusterAbundancebySample!$A1700,mastersheet_MIS_May2019!$H:$H,ClusterAbundancebySample!E$1)</f>
        <v>1</v>
      </c>
      <c r="F1700">
        <f>COUNTIFS(mastersheet_MIS_May2019!$M:$M,ClusterAbundancebySample!$A1700,mastersheet_MIS_May2019!$H:$H,ClusterAbundancebySample!F$1)</f>
        <v>0</v>
      </c>
      <c r="G1700">
        <f>COUNTIFS(mastersheet_MIS_May2019!$M:$M,ClusterAbundancebySample!$A1700,mastersheet_MIS_May2019!$H:$H,ClusterAbundancebySample!G$1)</f>
        <v>0</v>
      </c>
      <c r="H1700">
        <f>COUNTIFS(mastersheet_MIS_May2019!$M:$M,ClusterAbundancebySample!$A1700,mastersheet_MIS_May2019!$H:$H,ClusterAbundancebySample!H$1)</f>
        <v>0</v>
      </c>
      <c r="I1700">
        <f>COUNTIFS(mastersheet_MIS_May2019!$M:$M,ClusterAbundancebySample!$A1700,mastersheet_MIS_May2019!$H:$H,ClusterAbundancebySample!I$1)</f>
        <v>0</v>
      </c>
      <c r="J1700">
        <f>COUNTIFS(mastersheet_MIS_May2019!$M:$M,ClusterAbundancebySample!$A1700,mastersheet_MIS_May2019!$H:$H,ClusterAbundancebySample!J$1)</f>
        <v>0</v>
      </c>
      <c r="K1700">
        <f>COUNTIFS(mastersheet_MIS_May2019!$M:$M,ClusterAbundancebySample!$A1700,mastersheet_MIS_May2019!$H:$H,ClusterAbundancebySample!K$1)</f>
        <v>0</v>
      </c>
      <c r="L1700">
        <f>COUNTIFS(mastersheet_MIS_May2019!$M:$M,ClusterAbundancebySample!$A1700,mastersheet_MIS_May2019!$H:$H,ClusterAbundancebySample!L$1)</f>
        <v>0</v>
      </c>
      <c r="M1700">
        <f>COUNTIFS(mastersheet_MIS_May2019!$M:$M,ClusterAbundancebySample!$A1700,mastersheet_MIS_May2019!$H:$H,ClusterAbundancebySample!M$1)</f>
        <v>0</v>
      </c>
      <c r="N1700">
        <f>COUNTIFS(mastersheet_MIS_May2019!$M:$M,ClusterAbundancebySample!$A1700,mastersheet_MIS_May2019!$H:$H,ClusterAbundancebySample!N$1)</f>
        <v>0</v>
      </c>
      <c r="O1700">
        <f>COUNTIFS(mastersheet_MIS_May2019!$M:$M,ClusterAbundancebySample!$A1700,mastersheet_MIS_May2019!$H:$H,ClusterAbundancebySample!O$1)</f>
        <v>0</v>
      </c>
    </row>
    <row r="1701" spans="1:15" x14ac:dyDescent="0.25">
      <c r="A1701" t="s">
        <v>18546</v>
      </c>
      <c r="B1701">
        <f>COUNTIFS(mastersheet_MIS_May2019!M:M,ClusterAbundancebySample!$A1701,mastersheet_MIS_May2019!H:H,ClusterAbundancebySample!$B$1)</f>
        <v>0</v>
      </c>
      <c r="C1701">
        <f>COUNTIFS(mastersheet_MIS_May2019!$M:$M,ClusterAbundancebySample!$A1701,mastersheet_MIS_May2019!$H:$H,ClusterAbundancebySample!C$1)</f>
        <v>0</v>
      </c>
      <c r="D1701">
        <f>COUNTIFS(mastersheet_MIS_May2019!$M:$M,ClusterAbundancebySample!$A1701,mastersheet_MIS_May2019!$H:$H,ClusterAbundancebySample!D$1)</f>
        <v>0</v>
      </c>
      <c r="E1701">
        <f>COUNTIFS(mastersheet_MIS_May2019!$M:$M,ClusterAbundancebySample!$A1701,mastersheet_MIS_May2019!$H:$H,ClusterAbundancebySample!E$1)</f>
        <v>1</v>
      </c>
      <c r="F1701">
        <f>COUNTIFS(mastersheet_MIS_May2019!$M:$M,ClusterAbundancebySample!$A1701,mastersheet_MIS_May2019!$H:$H,ClusterAbundancebySample!F$1)</f>
        <v>0</v>
      </c>
      <c r="G1701">
        <f>COUNTIFS(mastersheet_MIS_May2019!$M:$M,ClusterAbundancebySample!$A1701,mastersheet_MIS_May2019!$H:$H,ClusterAbundancebySample!G$1)</f>
        <v>0</v>
      </c>
      <c r="H1701">
        <f>COUNTIFS(mastersheet_MIS_May2019!$M:$M,ClusterAbundancebySample!$A1701,mastersheet_MIS_May2019!$H:$H,ClusterAbundancebySample!H$1)</f>
        <v>0</v>
      </c>
      <c r="I1701">
        <f>COUNTIFS(mastersheet_MIS_May2019!$M:$M,ClusterAbundancebySample!$A1701,mastersheet_MIS_May2019!$H:$H,ClusterAbundancebySample!I$1)</f>
        <v>0</v>
      </c>
      <c r="J1701">
        <f>COUNTIFS(mastersheet_MIS_May2019!$M:$M,ClusterAbundancebySample!$A1701,mastersheet_MIS_May2019!$H:$H,ClusterAbundancebySample!J$1)</f>
        <v>0</v>
      </c>
      <c r="K1701">
        <f>COUNTIFS(mastersheet_MIS_May2019!$M:$M,ClusterAbundancebySample!$A1701,mastersheet_MIS_May2019!$H:$H,ClusterAbundancebySample!K$1)</f>
        <v>0</v>
      </c>
      <c r="L1701">
        <f>COUNTIFS(mastersheet_MIS_May2019!$M:$M,ClusterAbundancebySample!$A1701,mastersheet_MIS_May2019!$H:$H,ClusterAbundancebySample!L$1)</f>
        <v>0</v>
      </c>
      <c r="M1701">
        <f>COUNTIFS(mastersheet_MIS_May2019!$M:$M,ClusterAbundancebySample!$A1701,mastersheet_MIS_May2019!$H:$H,ClusterAbundancebySample!M$1)</f>
        <v>0</v>
      </c>
      <c r="N1701">
        <f>COUNTIFS(mastersheet_MIS_May2019!$M:$M,ClusterAbundancebySample!$A1701,mastersheet_MIS_May2019!$H:$H,ClusterAbundancebySample!N$1)</f>
        <v>0</v>
      </c>
      <c r="O1701">
        <f>COUNTIFS(mastersheet_MIS_May2019!$M:$M,ClusterAbundancebySample!$A1701,mastersheet_MIS_May2019!$H:$H,ClusterAbundancebySample!O$1)</f>
        <v>0</v>
      </c>
    </row>
    <row r="1702" spans="1:15" x14ac:dyDescent="0.25">
      <c r="A1702" t="s">
        <v>18547</v>
      </c>
      <c r="B1702">
        <f>COUNTIFS(mastersheet_MIS_May2019!M:M,ClusterAbundancebySample!$A1702,mastersheet_MIS_May2019!H:H,ClusterAbundancebySample!$B$1)</f>
        <v>0</v>
      </c>
      <c r="C1702">
        <f>COUNTIFS(mastersheet_MIS_May2019!$M:$M,ClusterAbundancebySample!$A1702,mastersheet_MIS_May2019!$H:$H,ClusterAbundancebySample!C$1)</f>
        <v>0</v>
      </c>
      <c r="D1702">
        <f>COUNTIFS(mastersheet_MIS_May2019!$M:$M,ClusterAbundancebySample!$A1702,mastersheet_MIS_May2019!$H:$H,ClusterAbundancebySample!D$1)</f>
        <v>0</v>
      </c>
      <c r="E1702">
        <f>COUNTIFS(mastersheet_MIS_May2019!$M:$M,ClusterAbundancebySample!$A1702,mastersheet_MIS_May2019!$H:$H,ClusterAbundancebySample!E$1)</f>
        <v>1</v>
      </c>
      <c r="F1702">
        <f>COUNTIFS(mastersheet_MIS_May2019!$M:$M,ClusterAbundancebySample!$A1702,mastersheet_MIS_May2019!$H:$H,ClusterAbundancebySample!F$1)</f>
        <v>0</v>
      </c>
      <c r="G1702">
        <f>COUNTIFS(mastersheet_MIS_May2019!$M:$M,ClusterAbundancebySample!$A1702,mastersheet_MIS_May2019!$H:$H,ClusterAbundancebySample!G$1)</f>
        <v>0</v>
      </c>
      <c r="H1702">
        <f>COUNTIFS(mastersheet_MIS_May2019!$M:$M,ClusterAbundancebySample!$A1702,mastersheet_MIS_May2019!$H:$H,ClusterAbundancebySample!H$1)</f>
        <v>0</v>
      </c>
      <c r="I1702">
        <f>COUNTIFS(mastersheet_MIS_May2019!$M:$M,ClusterAbundancebySample!$A1702,mastersheet_MIS_May2019!$H:$H,ClusterAbundancebySample!I$1)</f>
        <v>0</v>
      </c>
      <c r="J1702">
        <f>COUNTIFS(mastersheet_MIS_May2019!$M:$M,ClusterAbundancebySample!$A1702,mastersheet_MIS_May2019!$H:$H,ClusterAbundancebySample!J$1)</f>
        <v>0</v>
      </c>
      <c r="K1702">
        <f>COUNTIFS(mastersheet_MIS_May2019!$M:$M,ClusterAbundancebySample!$A1702,mastersheet_MIS_May2019!$H:$H,ClusterAbundancebySample!K$1)</f>
        <v>0</v>
      </c>
      <c r="L1702">
        <f>COUNTIFS(mastersheet_MIS_May2019!$M:$M,ClusterAbundancebySample!$A1702,mastersheet_MIS_May2019!$H:$H,ClusterAbundancebySample!L$1)</f>
        <v>0</v>
      </c>
      <c r="M1702">
        <f>COUNTIFS(mastersheet_MIS_May2019!$M:$M,ClusterAbundancebySample!$A1702,mastersheet_MIS_May2019!$H:$H,ClusterAbundancebySample!M$1)</f>
        <v>0</v>
      </c>
      <c r="N1702">
        <f>COUNTIFS(mastersheet_MIS_May2019!$M:$M,ClusterAbundancebySample!$A1702,mastersheet_MIS_May2019!$H:$H,ClusterAbundancebySample!N$1)</f>
        <v>0</v>
      </c>
      <c r="O1702">
        <f>COUNTIFS(mastersheet_MIS_May2019!$M:$M,ClusterAbundancebySample!$A1702,mastersheet_MIS_May2019!$H:$H,ClusterAbundancebySample!O$1)</f>
        <v>0</v>
      </c>
    </row>
    <row r="1703" spans="1:15" x14ac:dyDescent="0.25">
      <c r="A1703" t="s">
        <v>18548</v>
      </c>
      <c r="B1703">
        <f>COUNTIFS(mastersheet_MIS_May2019!M:M,ClusterAbundancebySample!$A1703,mastersheet_MIS_May2019!H:H,ClusterAbundancebySample!$B$1)</f>
        <v>0</v>
      </c>
      <c r="C1703">
        <f>COUNTIFS(mastersheet_MIS_May2019!$M:$M,ClusterAbundancebySample!$A1703,mastersheet_MIS_May2019!$H:$H,ClusterAbundancebySample!C$1)</f>
        <v>0</v>
      </c>
      <c r="D1703">
        <f>COUNTIFS(mastersheet_MIS_May2019!$M:$M,ClusterAbundancebySample!$A1703,mastersheet_MIS_May2019!$H:$H,ClusterAbundancebySample!D$1)</f>
        <v>0</v>
      </c>
      <c r="E1703">
        <f>COUNTIFS(mastersheet_MIS_May2019!$M:$M,ClusterAbundancebySample!$A1703,mastersheet_MIS_May2019!$H:$H,ClusterAbundancebySample!E$1)</f>
        <v>1</v>
      </c>
      <c r="F1703">
        <f>COUNTIFS(mastersheet_MIS_May2019!$M:$M,ClusterAbundancebySample!$A1703,mastersheet_MIS_May2019!$H:$H,ClusterAbundancebySample!F$1)</f>
        <v>0</v>
      </c>
      <c r="G1703">
        <f>COUNTIFS(mastersheet_MIS_May2019!$M:$M,ClusterAbundancebySample!$A1703,mastersheet_MIS_May2019!$H:$H,ClusterAbundancebySample!G$1)</f>
        <v>0</v>
      </c>
      <c r="H1703">
        <f>COUNTIFS(mastersheet_MIS_May2019!$M:$M,ClusterAbundancebySample!$A1703,mastersheet_MIS_May2019!$H:$H,ClusterAbundancebySample!H$1)</f>
        <v>0</v>
      </c>
      <c r="I1703">
        <f>COUNTIFS(mastersheet_MIS_May2019!$M:$M,ClusterAbundancebySample!$A1703,mastersheet_MIS_May2019!$H:$H,ClusterAbundancebySample!I$1)</f>
        <v>0</v>
      </c>
      <c r="J1703">
        <f>COUNTIFS(mastersheet_MIS_May2019!$M:$M,ClusterAbundancebySample!$A1703,mastersheet_MIS_May2019!$H:$H,ClusterAbundancebySample!J$1)</f>
        <v>0</v>
      </c>
      <c r="K1703">
        <f>COUNTIFS(mastersheet_MIS_May2019!$M:$M,ClusterAbundancebySample!$A1703,mastersheet_MIS_May2019!$H:$H,ClusterAbundancebySample!K$1)</f>
        <v>0</v>
      </c>
      <c r="L1703">
        <f>COUNTIFS(mastersheet_MIS_May2019!$M:$M,ClusterAbundancebySample!$A1703,mastersheet_MIS_May2019!$H:$H,ClusterAbundancebySample!L$1)</f>
        <v>0</v>
      </c>
      <c r="M1703">
        <f>COUNTIFS(mastersheet_MIS_May2019!$M:$M,ClusterAbundancebySample!$A1703,mastersheet_MIS_May2019!$H:$H,ClusterAbundancebySample!M$1)</f>
        <v>0</v>
      </c>
      <c r="N1703">
        <f>COUNTIFS(mastersheet_MIS_May2019!$M:$M,ClusterAbundancebySample!$A1703,mastersheet_MIS_May2019!$H:$H,ClusterAbundancebySample!N$1)</f>
        <v>0</v>
      </c>
      <c r="O1703">
        <f>COUNTIFS(mastersheet_MIS_May2019!$M:$M,ClusterAbundancebySample!$A1703,mastersheet_MIS_May2019!$H:$H,ClusterAbundancebySample!O$1)</f>
        <v>0</v>
      </c>
    </row>
    <row r="1704" spans="1:15" x14ac:dyDescent="0.25">
      <c r="A1704" t="s">
        <v>18549</v>
      </c>
      <c r="B1704">
        <f>COUNTIFS(mastersheet_MIS_May2019!M:M,ClusterAbundancebySample!$A1704,mastersheet_MIS_May2019!H:H,ClusterAbundancebySample!$B$1)</f>
        <v>0</v>
      </c>
      <c r="C1704">
        <f>COUNTIFS(mastersheet_MIS_May2019!$M:$M,ClusterAbundancebySample!$A1704,mastersheet_MIS_May2019!$H:$H,ClusterAbundancebySample!C$1)</f>
        <v>0</v>
      </c>
      <c r="D1704">
        <f>COUNTIFS(mastersheet_MIS_May2019!$M:$M,ClusterAbundancebySample!$A1704,mastersheet_MIS_May2019!$H:$H,ClusterAbundancebySample!D$1)</f>
        <v>0</v>
      </c>
      <c r="E1704">
        <f>COUNTIFS(mastersheet_MIS_May2019!$M:$M,ClusterAbundancebySample!$A1704,mastersheet_MIS_May2019!$H:$H,ClusterAbundancebySample!E$1)</f>
        <v>1</v>
      </c>
      <c r="F1704">
        <f>COUNTIFS(mastersheet_MIS_May2019!$M:$M,ClusterAbundancebySample!$A1704,mastersheet_MIS_May2019!$H:$H,ClusterAbundancebySample!F$1)</f>
        <v>0</v>
      </c>
      <c r="G1704">
        <f>COUNTIFS(mastersheet_MIS_May2019!$M:$M,ClusterAbundancebySample!$A1704,mastersheet_MIS_May2019!$H:$H,ClusterAbundancebySample!G$1)</f>
        <v>0</v>
      </c>
      <c r="H1704">
        <f>COUNTIFS(mastersheet_MIS_May2019!$M:$M,ClusterAbundancebySample!$A1704,mastersheet_MIS_May2019!$H:$H,ClusterAbundancebySample!H$1)</f>
        <v>0</v>
      </c>
      <c r="I1704">
        <f>COUNTIFS(mastersheet_MIS_May2019!$M:$M,ClusterAbundancebySample!$A1704,mastersheet_MIS_May2019!$H:$H,ClusterAbundancebySample!I$1)</f>
        <v>0</v>
      </c>
      <c r="J1704">
        <f>COUNTIFS(mastersheet_MIS_May2019!$M:$M,ClusterAbundancebySample!$A1704,mastersheet_MIS_May2019!$H:$H,ClusterAbundancebySample!J$1)</f>
        <v>0</v>
      </c>
      <c r="K1704">
        <f>COUNTIFS(mastersheet_MIS_May2019!$M:$M,ClusterAbundancebySample!$A1704,mastersheet_MIS_May2019!$H:$H,ClusterAbundancebySample!K$1)</f>
        <v>0</v>
      </c>
      <c r="L1704">
        <f>COUNTIFS(mastersheet_MIS_May2019!$M:$M,ClusterAbundancebySample!$A1704,mastersheet_MIS_May2019!$H:$H,ClusterAbundancebySample!L$1)</f>
        <v>0</v>
      </c>
      <c r="M1704">
        <f>COUNTIFS(mastersheet_MIS_May2019!$M:$M,ClusterAbundancebySample!$A1704,mastersheet_MIS_May2019!$H:$H,ClusterAbundancebySample!M$1)</f>
        <v>0</v>
      </c>
      <c r="N1704">
        <f>COUNTIFS(mastersheet_MIS_May2019!$M:$M,ClusterAbundancebySample!$A1704,mastersheet_MIS_May2019!$H:$H,ClusterAbundancebySample!N$1)</f>
        <v>0</v>
      </c>
      <c r="O1704">
        <f>COUNTIFS(mastersheet_MIS_May2019!$M:$M,ClusterAbundancebySample!$A1704,mastersheet_MIS_May2019!$H:$H,ClusterAbundancebySample!O$1)</f>
        <v>0</v>
      </c>
    </row>
    <row r="1705" spans="1:15" x14ac:dyDescent="0.25">
      <c r="A1705" t="s">
        <v>18550</v>
      </c>
      <c r="B1705">
        <f>COUNTIFS(mastersheet_MIS_May2019!M:M,ClusterAbundancebySample!$A1705,mastersheet_MIS_May2019!H:H,ClusterAbundancebySample!$B$1)</f>
        <v>0</v>
      </c>
      <c r="C1705">
        <f>COUNTIFS(mastersheet_MIS_May2019!$M:$M,ClusterAbundancebySample!$A1705,mastersheet_MIS_May2019!$H:$H,ClusterAbundancebySample!C$1)</f>
        <v>0</v>
      </c>
      <c r="D1705">
        <f>COUNTIFS(mastersheet_MIS_May2019!$M:$M,ClusterAbundancebySample!$A1705,mastersheet_MIS_May2019!$H:$H,ClusterAbundancebySample!D$1)</f>
        <v>0</v>
      </c>
      <c r="E1705">
        <f>COUNTIFS(mastersheet_MIS_May2019!$M:$M,ClusterAbundancebySample!$A1705,mastersheet_MIS_May2019!$H:$H,ClusterAbundancebySample!E$1)</f>
        <v>1</v>
      </c>
      <c r="F1705">
        <f>COUNTIFS(mastersheet_MIS_May2019!$M:$M,ClusterAbundancebySample!$A1705,mastersheet_MIS_May2019!$H:$H,ClusterAbundancebySample!F$1)</f>
        <v>0</v>
      </c>
      <c r="G1705">
        <f>COUNTIFS(mastersheet_MIS_May2019!$M:$M,ClusterAbundancebySample!$A1705,mastersheet_MIS_May2019!$H:$H,ClusterAbundancebySample!G$1)</f>
        <v>0</v>
      </c>
      <c r="H1705">
        <f>COUNTIFS(mastersheet_MIS_May2019!$M:$M,ClusterAbundancebySample!$A1705,mastersheet_MIS_May2019!$H:$H,ClusterAbundancebySample!H$1)</f>
        <v>0</v>
      </c>
      <c r="I1705">
        <f>COUNTIFS(mastersheet_MIS_May2019!$M:$M,ClusterAbundancebySample!$A1705,mastersheet_MIS_May2019!$H:$H,ClusterAbundancebySample!I$1)</f>
        <v>0</v>
      </c>
      <c r="J1705">
        <f>COUNTIFS(mastersheet_MIS_May2019!$M:$M,ClusterAbundancebySample!$A1705,mastersheet_MIS_May2019!$H:$H,ClusterAbundancebySample!J$1)</f>
        <v>0</v>
      </c>
      <c r="K1705">
        <f>COUNTIFS(mastersheet_MIS_May2019!$M:$M,ClusterAbundancebySample!$A1705,mastersheet_MIS_May2019!$H:$H,ClusterAbundancebySample!K$1)</f>
        <v>0</v>
      </c>
      <c r="L1705">
        <f>COUNTIFS(mastersheet_MIS_May2019!$M:$M,ClusterAbundancebySample!$A1705,mastersheet_MIS_May2019!$H:$H,ClusterAbundancebySample!L$1)</f>
        <v>0</v>
      </c>
      <c r="M1705">
        <f>COUNTIFS(mastersheet_MIS_May2019!$M:$M,ClusterAbundancebySample!$A1705,mastersheet_MIS_May2019!$H:$H,ClusterAbundancebySample!M$1)</f>
        <v>0</v>
      </c>
      <c r="N1705">
        <f>COUNTIFS(mastersheet_MIS_May2019!$M:$M,ClusterAbundancebySample!$A1705,mastersheet_MIS_May2019!$H:$H,ClusterAbundancebySample!N$1)</f>
        <v>0</v>
      </c>
      <c r="O1705">
        <f>COUNTIFS(mastersheet_MIS_May2019!$M:$M,ClusterAbundancebySample!$A1705,mastersheet_MIS_May2019!$H:$H,ClusterAbundancebySample!O$1)</f>
        <v>0</v>
      </c>
    </row>
    <row r="1706" spans="1:15" x14ac:dyDescent="0.25">
      <c r="A1706" t="s">
        <v>18552</v>
      </c>
      <c r="B1706">
        <f>COUNTIFS(mastersheet_MIS_May2019!M:M,ClusterAbundancebySample!$A1706,mastersheet_MIS_May2019!H:H,ClusterAbundancebySample!$B$1)</f>
        <v>0</v>
      </c>
      <c r="C1706">
        <f>COUNTIFS(mastersheet_MIS_May2019!$M:$M,ClusterAbundancebySample!$A1706,mastersheet_MIS_May2019!$H:$H,ClusterAbundancebySample!C$1)</f>
        <v>0</v>
      </c>
      <c r="D1706">
        <f>COUNTIFS(mastersheet_MIS_May2019!$M:$M,ClusterAbundancebySample!$A1706,mastersheet_MIS_May2019!$H:$H,ClusterAbundancebySample!D$1)</f>
        <v>0</v>
      </c>
      <c r="E1706">
        <f>COUNTIFS(mastersheet_MIS_May2019!$M:$M,ClusterAbundancebySample!$A1706,mastersheet_MIS_May2019!$H:$H,ClusterAbundancebySample!E$1)</f>
        <v>1</v>
      </c>
      <c r="F1706">
        <f>COUNTIFS(mastersheet_MIS_May2019!$M:$M,ClusterAbundancebySample!$A1706,mastersheet_MIS_May2019!$H:$H,ClusterAbundancebySample!F$1)</f>
        <v>0</v>
      </c>
      <c r="G1706">
        <f>COUNTIFS(mastersheet_MIS_May2019!$M:$M,ClusterAbundancebySample!$A1706,mastersheet_MIS_May2019!$H:$H,ClusterAbundancebySample!G$1)</f>
        <v>0</v>
      </c>
      <c r="H1706">
        <f>COUNTIFS(mastersheet_MIS_May2019!$M:$M,ClusterAbundancebySample!$A1706,mastersheet_MIS_May2019!$H:$H,ClusterAbundancebySample!H$1)</f>
        <v>0</v>
      </c>
      <c r="I1706">
        <f>COUNTIFS(mastersheet_MIS_May2019!$M:$M,ClusterAbundancebySample!$A1706,mastersheet_MIS_May2019!$H:$H,ClusterAbundancebySample!I$1)</f>
        <v>0</v>
      </c>
      <c r="J1706">
        <f>COUNTIFS(mastersheet_MIS_May2019!$M:$M,ClusterAbundancebySample!$A1706,mastersheet_MIS_May2019!$H:$H,ClusterAbundancebySample!J$1)</f>
        <v>0</v>
      </c>
      <c r="K1706">
        <f>COUNTIFS(mastersheet_MIS_May2019!$M:$M,ClusterAbundancebySample!$A1706,mastersheet_MIS_May2019!$H:$H,ClusterAbundancebySample!K$1)</f>
        <v>0</v>
      </c>
      <c r="L1706">
        <f>COUNTIFS(mastersheet_MIS_May2019!$M:$M,ClusterAbundancebySample!$A1706,mastersheet_MIS_May2019!$H:$H,ClusterAbundancebySample!L$1)</f>
        <v>0</v>
      </c>
      <c r="M1706">
        <f>COUNTIFS(mastersheet_MIS_May2019!$M:$M,ClusterAbundancebySample!$A1706,mastersheet_MIS_May2019!$H:$H,ClusterAbundancebySample!M$1)</f>
        <v>0</v>
      </c>
      <c r="N1706">
        <f>COUNTIFS(mastersheet_MIS_May2019!$M:$M,ClusterAbundancebySample!$A1706,mastersheet_MIS_May2019!$H:$H,ClusterAbundancebySample!N$1)</f>
        <v>0</v>
      </c>
      <c r="O1706">
        <f>COUNTIFS(mastersheet_MIS_May2019!$M:$M,ClusterAbundancebySample!$A1706,mastersheet_MIS_May2019!$H:$H,ClusterAbundancebySample!O$1)</f>
        <v>0</v>
      </c>
    </row>
    <row r="1707" spans="1:15" x14ac:dyDescent="0.25">
      <c r="A1707" t="s">
        <v>18553</v>
      </c>
      <c r="B1707">
        <f>COUNTIFS(mastersheet_MIS_May2019!M:M,ClusterAbundancebySample!$A1707,mastersheet_MIS_May2019!H:H,ClusterAbundancebySample!$B$1)</f>
        <v>0</v>
      </c>
      <c r="C1707">
        <f>COUNTIFS(mastersheet_MIS_May2019!$M:$M,ClusterAbundancebySample!$A1707,mastersheet_MIS_May2019!$H:$H,ClusterAbundancebySample!C$1)</f>
        <v>0</v>
      </c>
      <c r="D1707">
        <f>COUNTIFS(mastersheet_MIS_May2019!$M:$M,ClusterAbundancebySample!$A1707,mastersheet_MIS_May2019!$H:$H,ClusterAbundancebySample!D$1)</f>
        <v>0</v>
      </c>
      <c r="E1707">
        <f>COUNTIFS(mastersheet_MIS_May2019!$M:$M,ClusterAbundancebySample!$A1707,mastersheet_MIS_May2019!$H:$H,ClusterAbundancebySample!E$1)</f>
        <v>1</v>
      </c>
      <c r="F1707">
        <f>COUNTIFS(mastersheet_MIS_May2019!$M:$M,ClusterAbundancebySample!$A1707,mastersheet_MIS_May2019!$H:$H,ClusterAbundancebySample!F$1)</f>
        <v>0</v>
      </c>
      <c r="G1707">
        <f>COUNTIFS(mastersheet_MIS_May2019!$M:$M,ClusterAbundancebySample!$A1707,mastersheet_MIS_May2019!$H:$H,ClusterAbundancebySample!G$1)</f>
        <v>0</v>
      </c>
      <c r="H1707">
        <f>COUNTIFS(mastersheet_MIS_May2019!$M:$M,ClusterAbundancebySample!$A1707,mastersheet_MIS_May2019!$H:$H,ClusterAbundancebySample!H$1)</f>
        <v>0</v>
      </c>
      <c r="I1707">
        <f>COUNTIFS(mastersheet_MIS_May2019!$M:$M,ClusterAbundancebySample!$A1707,mastersheet_MIS_May2019!$H:$H,ClusterAbundancebySample!I$1)</f>
        <v>0</v>
      </c>
      <c r="J1707">
        <f>COUNTIFS(mastersheet_MIS_May2019!$M:$M,ClusterAbundancebySample!$A1707,mastersheet_MIS_May2019!$H:$H,ClusterAbundancebySample!J$1)</f>
        <v>0</v>
      </c>
      <c r="K1707">
        <f>COUNTIFS(mastersheet_MIS_May2019!$M:$M,ClusterAbundancebySample!$A1707,mastersheet_MIS_May2019!$H:$H,ClusterAbundancebySample!K$1)</f>
        <v>0</v>
      </c>
      <c r="L1707">
        <f>COUNTIFS(mastersheet_MIS_May2019!$M:$M,ClusterAbundancebySample!$A1707,mastersheet_MIS_May2019!$H:$H,ClusterAbundancebySample!L$1)</f>
        <v>0</v>
      </c>
      <c r="M1707">
        <f>COUNTIFS(mastersheet_MIS_May2019!$M:$M,ClusterAbundancebySample!$A1707,mastersheet_MIS_May2019!$H:$H,ClusterAbundancebySample!M$1)</f>
        <v>0</v>
      </c>
      <c r="N1707">
        <f>COUNTIFS(mastersheet_MIS_May2019!$M:$M,ClusterAbundancebySample!$A1707,mastersheet_MIS_May2019!$H:$H,ClusterAbundancebySample!N$1)</f>
        <v>0</v>
      </c>
      <c r="O1707">
        <f>COUNTIFS(mastersheet_MIS_May2019!$M:$M,ClusterAbundancebySample!$A1707,mastersheet_MIS_May2019!$H:$H,ClusterAbundancebySample!O$1)</f>
        <v>0</v>
      </c>
    </row>
    <row r="1708" spans="1:15" x14ac:dyDescent="0.25">
      <c r="A1708" t="s">
        <v>18554</v>
      </c>
      <c r="B1708">
        <f>COUNTIFS(mastersheet_MIS_May2019!M:M,ClusterAbundancebySample!$A1708,mastersheet_MIS_May2019!H:H,ClusterAbundancebySample!$B$1)</f>
        <v>0</v>
      </c>
      <c r="C1708">
        <f>COUNTIFS(mastersheet_MIS_May2019!$M:$M,ClusterAbundancebySample!$A1708,mastersheet_MIS_May2019!$H:$H,ClusterAbundancebySample!C$1)</f>
        <v>0</v>
      </c>
      <c r="D1708">
        <f>COUNTIFS(mastersheet_MIS_May2019!$M:$M,ClusterAbundancebySample!$A1708,mastersheet_MIS_May2019!$H:$H,ClusterAbundancebySample!D$1)</f>
        <v>0</v>
      </c>
      <c r="E1708">
        <f>COUNTIFS(mastersheet_MIS_May2019!$M:$M,ClusterAbundancebySample!$A1708,mastersheet_MIS_May2019!$H:$H,ClusterAbundancebySample!E$1)</f>
        <v>1</v>
      </c>
      <c r="F1708">
        <f>COUNTIFS(mastersheet_MIS_May2019!$M:$M,ClusterAbundancebySample!$A1708,mastersheet_MIS_May2019!$H:$H,ClusterAbundancebySample!F$1)</f>
        <v>0</v>
      </c>
      <c r="G1708">
        <f>COUNTIFS(mastersheet_MIS_May2019!$M:$M,ClusterAbundancebySample!$A1708,mastersheet_MIS_May2019!$H:$H,ClusterAbundancebySample!G$1)</f>
        <v>0</v>
      </c>
      <c r="H1708">
        <f>COUNTIFS(mastersheet_MIS_May2019!$M:$M,ClusterAbundancebySample!$A1708,mastersheet_MIS_May2019!$H:$H,ClusterAbundancebySample!H$1)</f>
        <v>0</v>
      </c>
      <c r="I1708">
        <f>COUNTIFS(mastersheet_MIS_May2019!$M:$M,ClusterAbundancebySample!$A1708,mastersheet_MIS_May2019!$H:$H,ClusterAbundancebySample!I$1)</f>
        <v>0</v>
      </c>
      <c r="J1708">
        <f>COUNTIFS(mastersheet_MIS_May2019!$M:$M,ClusterAbundancebySample!$A1708,mastersheet_MIS_May2019!$H:$H,ClusterAbundancebySample!J$1)</f>
        <v>0</v>
      </c>
      <c r="K1708">
        <f>COUNTIFS(mastersheet_MIS_May2019!$M:$M,ClusterAbundancebySample!$A1708,mastersheet_MIS_May2019!$H:$H,ClusterAbundancebySample!K$1)</f>
        <v>0</v>
      </c>
      <c r="L1708">
        <f>COUNTIFS(mastersheet_MIS_May2019!$M:$M,ClusterAbundancebySample!$A1708,mastersheet_MIS_May2019!$H:$H,ClusterAbundancebySample!L$1)</f>
        <v>0</v>
      </c>
      <c r="M1708">
        <f>COUNTIFS(mastersheet_MIS_May2019!$M:$M,ClusterAbundancebySample!$A1708,mastersheet_MIS_May2019!$H:$H,ClusterAbundancebySample!M$1)</f>
        <v>0</v>
      </c>
      <c r="N1708">
        <f>COUNTIFS(mastersheet_MIS_May2019!$M:$M,ClusterAbundancebySample!$A1708,mastersheet_MIS_May2019!$H:$H,ClusterAbundancebySample!N$1)</f>
        <v>0</v>
      </c>
      <c r="O1708">
        <f>COUNTIFS(mastersheet_MIS_May2019!$M:$M,ClusterAbundancebySample!$A1708,mastersheet_MIS_May2019!$H:$H,ClusterAbundancebySample!O$1)</f>
        <v>0</v>
      </c>
    </row>
    <row r="1709" spans="1:15" x14ac:dyDescent="0.25">
      <c r="A1709" t="s">
        <v>18555</v>
      </c>
      <c r="B1709">
        <f>COUNTIFS(mastersheet_MIS_May2019!M:M,ClusterAbundancebySample!$A1709,mastersheet_MIS_May2019!H:H,ClusterAbundancebySample!$B$1)</f>
        <v>0</v>
      </c>
      <c r="C1709">
        <f>COUNTIFS(mastersheet_MIS_May2019!$M:$M,ClusterAbundancebySample!$A1709,mastersheet_MIS_May2019!$H:$H,ClusterAbundancebySample!C$1)</f>
        <v>0</v>
      </c>
      <c r="D1709">
        <f>COUNTIFS(mastersheet_MIS_May2019!$M:$M,ClusterAbundancebySample!$A1709,mastersheet_MIS_May2019!$H:$H,ClusterAbundancebySample!D$1)</f>
        <v>0</v>
      </c>
      <c r="E1709">
        <f>COUNTIFS(mastersheet_MIS_May2019!$M:$M,ClusterAbundancebySample!$A1709,mastersheet_MIS_May2019!$H:$H,ClusterAbundancebySample!E$1)</f>
        <v>1</v>
      </c>
      <c r="F1709">
        <f>COUNTIFS(mastersheet_MIS_May2019!$M:$M,ClusterAbundancebySample!$A1709,mastersheet_MIS_May2019!$H:$H,ClusterAbundancebySample!F$1)</f>
        <v>0</v>
      </c>
      <c r="G1709">
        <f>COUNTIFS(mastersheet_MIS_May2019!$M:$M,ClusterAbundancebySample!$A1709,mastersheet_MIS_May2019!$H:$H,ClusterAbundancebySample!G$1)</f>
        <v>0</v>
      </c>
      <c r="H1709">
        <f>COUNTIFS(mastersheet_MIS_May2019!$M:$M,ClusterAbundancebySample!$A1709,mastersheet_MIS_May2019!$H:$H,ClusterAbundancebySample!H$1)</f>
        <v>0</v>
      </c>
      <c r="I1709">
        <f>COUNTIFS(mastersheet_MIS_May2019!$M:$M,ClusterAbundancebySample!$A1709,mastersheet_MIS_May2019!$H:$H,ClusterAbundancebySample!I$1)</f>
        <v>0</v>
      </c>
      <c r="J1709">
        <f>COUNTIFS(mastersheet_MIS_May2019!$M:$M,ClusterAbundancebySample!$A1709,mastersheet_MIS_May2019!$H:$H,ClusterAbundancebySample!J$1)</f>
        <v>0</v>
      </c>
      <c r="K1709">
        <f>COUNTIFS(mastersheet_MIS_May2019!$M:$M,ClusterAbundancebySample!$A1709,mastersheet_MIS_May2019!$H:$H,ClusterAbundancebySample!K$1)</f>
        <v>0</v>
      </c>
      <c r="L1709">
        <f>COUNTIFS(mastersheet_MIS_May2019!$M:$M,ClusterAbundancebySample!$A1709,mastersheet_MIS_May2019!$H:$H,ClusterAbundancebySample!L$1)</f>
        <v>0</v>
      </c>
      <c r="M1709">
        <f>COUNTIFS(mastersheet_MIS_May2019!$M:$M,ClusterAbundancebySample!$A1709,mastersheet_MIS_May2019!$H:$H,ClusterAbundancebySample!M$1)</f>
        <v>0</v>
      </c>
      <c r="N1709">
        <f>COUNTIFS(mastersheet_MIS_May2019!$M:$M,ClusterAbundancebySample!$A1709,mastersheet_MIS_May2019!$H:$H,ClusterAbundancebySample!N$1)</f>
        <v>0</v>
      </c>
      <c r="O1709">
        <f>COUNTIFS(mastersheet_MIS_May2019!$M:$M,ClusterAbundancebySample!$A1709,mastersheet_MIS_May2019!$H:$H,ClusterAbundancebySample!O$1)</f>
        <v>0</v>
      </c>
    </row>
    <row r="1710" spans="1:15" x14ac:dyDescent="0.25">
      <c r="A1710" t="s">
        <v>18768</v>
      </c>
      <c r="B1710">
        <f>COUNTIFS(mastersheet_MIS_May2019!M:M,ClusterAbundancebySample!$A1710,mastersheet_MIS_May2019!H:H,ClusterAbundancebySample!$B$1)</f>
        <v>0</v>
      </c>
      <c r="C1710">
        <f>COUNTIFS(mastersheet_MIS_May2019!$M:$M,ClusterAbundancebySample!$A1710,mastersheet_MIS_May2019!$H:$H,ClusterAbundancebySample!C$1)</f>
        <v>0</v>
      </c>
      <c r="D1710">
        <f>COUNTIFS(mastersheet_MIS_May2019!$M:$M,ClusterAbundancebySample!$A1710,mastersheet_MIS_May2019!$H:$H,ClusterAbundancebySample!D$1)</f>
        <v>0</v>
      </c>
      <c r="E1710">
        <f>COUNTIFS(mastersheet_MIS_May2019!$M:$M,ClusterAbundancebySample!$A1710,mastersheet_MIS_May2019!$H:$H,ClusterAbundancebySample!E$1)</f>
        <v>1</v>
      </c>
      <c r="F1710">
        <f>COUNTIFS(mastersheet_MIS_May2019!$M:$M,ClusterAbundancebySample!$A1710,mastersheet_MIS_May2019!$H:$H,ClusterAbundancebySample!F$1)</f>
        <v>0</v>
      </c>
      <c r="G1710">
        <f>COUNTIFS(mastersheet_MIS_May2019!$M:$M,ClusterAbundancebySample!$A1710,mastersheet_MIS_May2019!$H:$H,ClusterAbundancebySample!G$1)</f>
        <v>0</v>
      </c>
      <c r="H1710">
        <f>COUNTIFS(mastersheet_MIS_May2019!$M:$M,ClusterAbundancebySample!$A1710,mastersheet_MIS_May2019!$H:$H,ClusterAbundancebySample!H$1)</f>
        <v>0</v>
      </c>
      <c r="I1710">
        <f>COUNTIFS(mastersheet_MIS_May2019!$M:$M,ClusterAbundancebySample!$A1710,mastersheet_MIS_May2019!$H:$H,ClusterAbundancebySample!I$1)</f>
        <v>0</v>
      </c>
      <c r="J1710">
        <f>COUNTIFS(mastersheet_MIS_May2019!$M:$M,ClusterAbundancebySample!$A1710,mastersheet_MIS_May2019!$H:$H,ClusterAbundancebySample!J$1)</f>
        <v>0</v>
      </c>
      <c r="K1710">
        <f>COUNTIFS(mastersheet_MIS_May2019!$M:$M,ClusterAbundancebySample!$A1710,mastersheet_MIS_May2019!$H:$H,ClusterAbundancebySample!K$1)</f>
        <v>0</v>
      </c>
      <c r="L1710">
        <f>COUNTIFS(mastersheet_MIS_May2019!$M:$M,ClusterAbundancebySample!$A1710,mastersheet_MIS_May2019!$H:$H,ClusterAbundancebySample!L$1)</f>
        <v>0</v>
      </c>
      <c r="M1710">
        <f>COUNTIFS(mastersheet_MIS_May2019!$M:$M,ClusterAbundancebySample!$A1710,mastersheet_MIS_May2019!$H:$H,ClusterAbundancebySample!M$1)</f>
        <v>0</v>
      </c>
      <c r="N1710">
        <f>COUNTIFS(mastersheet_MIS_May2019!$M:$M,ClusterAbundancebySample!$A1710,mastersheet_MIS_May2019!$H:$H,ClusterAbundancebySample!N$1)</f>
        <v>0</v>
      </c>
      <c r="O1710">
        <f>COUNTIFS(mastersheet_MIS_May2019!$M:$M,ClusterAbundancebySample!$A1710,mastersheet_MIS_May2019!$H:$H,ClusterAbundancebySample!O$1)</f>
        <v>0</v>
      </c>
    </row>
    <row r="1711" spans="1:15" x14ac:dyDescent="0.25">
      <c r="A1711" t="s">
        <v>18769</v>
      </c>
      <c r="B1711">
        <f>COUNTIFS(mastersheet_MIS_May2019!M:M,ClusterAbundancebySample!$A1711,mastersheet_MIS_May2019!H:H,ClusterAbundancebySample!$B$1)</f>
        <v>0</v>
      </c>
      <c r="C1711">
        <f>COUNTIFS(mastersheet_MIS_May2019!$M:$M,ClusterAbundancebySample!$A1711,mastersheet_MIS_May2019!$H:$H,ClusterAbundancebySample!C$1)</f>
        <v>0</v>
      </c>
      <c r="D1711">
        <f>COUNTIFS(mastersheet_MIS_May2019!$M:$M,ClusterAbundancebySample!$A1711,mastersheet_MIS_May2019!$H:$H,ClusterAbundancebySample!D$1)</f>
        <v>0</v>
      </c>
      <c r="E1711">
        <f>COUNTIFS(mastersheet_MIS_May2019!$M:$M,ClusterAbundancebySample!$A1711,mastersheet_MIS_May2019!$H:$H,ClusterAbundancebySample!E$1)</f>
        <v>1</v>
      </c>
      <c r="F1711">
        <f>COUNTIFS(mastersheet_MIS_May2019!$M:$M,ClusterAbundancebySample!$A1711,mastersheet_MIS_May2019!$H:$H,ClusterAbundancebySample!F$1)</f>
        <v>0</v>
      </c>
      <c r="G1711">
        <f>COUNTIFS(mastersheet_MIS_May2019!$M:$M,ClusterAbundancebySample!$A1711,mastersheet_MIS_May2019!$H:$H,ClusterAbundancebySample!G$1)</f>
        <v>0</v>
      </c>
      <c r="H1711">
        <f>COUNTIFS(mastersheet_MIS_May2019!$M:$M,ClusterAbundancebySample!$A1711,mastersheet_MIS_May2019!$H:$H,ClusterAbundancebySample!H$1)</f>
        <v>0</v>
      </c>
      <c r="I1711">
        <f>COUNTIFS(mastersheet_MIS_May2019!$M:$M,ClusterAbundancebySample!$A1711,mastersheet_MIS_May2019!$H:$H,ClusterAbundancebySample!I$1)</f>
        <v>0</v>
      </c>
      <c r="J1711">
        <f>COUNTIFS(mastersheet_MIS_May2019!$M:$M,ClusterAbundancebySample!$A1711,mastersheet_MIS_May2019!$H:$H,ClusterAbundancebySample!J$1)</f>
        <v>0</v>
      </c>
      <c r="K1711">
        <f>COUNTIFS(mastersheet_MIS_May2019!$M:$M,ClusterAbundancebySample!$A1711,mastersheet_MIS_May2019!$H:$H,ClusterAbundancebySample!K$1)</f>
        <v>0</v>
      </c>
      <c r="L1711">
        <f>COUNTIFS(mastersheet_MIS_May2019!$M:$M,ClusterAbundancebySample!$A1711,mastersheet_MIS_May2019!$H:$H,ClusterAbundancebySample!L$1)</f>
        <v>0</v>
      </c>
      <c r="M1711">
        <f>COUNTIFS(mastersheet_MIS_May2019!$M:$M,ClusterAbundancebySample!$A1711,mastersheet_MIS_May2019!$H:$H,ClusterAbundancebySample!M$1)</f>
        <v>0</v>
      </c>
      <c r="N1711">
        <f>COUNTIFS(mastersheet_MIS_May2019!$M:$M,ClusterAbundancebySample!$A1711,mastersheet_MIS_May2019!$H:$H,ClusterAbundancebySample!N$1)</f>
        <v>0</v>
      </c>
      <c r="O1711">
        <f>COUNTIFS(mastersheet_MIS_May2019!$M:$M,ClusterAbundancebySample!$A1711,mastersheet_MIS_May2019!$H:$H,ClusterAbundancebySample!O$1)</f>
        <v>0</v>
      </c>
    </row>
    <row r="1712" spans="1:15" x14ac:dyDescent="0.25">
      <c r="A1712" t="s">
        <v>18770</v>
      </c>
      <c r="B1712">
        <f>COUNTIFS(mastersheet_MIS_May2019!M:M,ClusterAbundancebySample!$A1712,mastersheet_MIS_May2019!H:H,ClusterAbundancebySample!$B$1)</f>
        <v>0</v>
      </c>
      <c r="C1712">
        <f>COUNTIFS(mastersheet_MIS_May2019!$M:$M,ClusterAbundancebySample!$A1712,mastersheet_MIS_May2019!$H:$H,ClusterAbundancebySample!C$1)</f>
        <v>0</v>
      </c>
      <c r="D1712">
        <f>COUNTIFS(mastersheet_MIS_May2019!$M:$M,ClusterAbundancebySample!$A1712,mastersheet_MIS_May2019!$H:$H,ClusterAbundancebySample!D$1)</f>
        <v>0</v>
      </c>
      <c r="E1712">
        <f>COUNTIFS(mastersheet_MIS_May2019!$M:$M,ClusterAbundancebySample!$A1712,mastersheet_MIS_May2019!$H:$H,ClusterAbundancebySample!E$1)</f>
        <v>1</v>
      </c>
      <c r="F1712">
        <f>COUNTIFS(mastersheet_MIS_May2019!$M:$M,ClusterAbundancebySample!$A1712,mastersheet_MIS_May2019!$H:$H,ClusterAbundancebySample!F$1)</f>
        <v>0</v>
      </c>
      <c r="G1712">
        <f>COUNTIFS(mastersheet_MIS_May2019!$M:$M,ClusterAbundancebySample!$A1712,mastersheet_MIS_May2019!$H:$H,ClusterAbundancebySample!G$1)</f>
        <v>0</v>
      </c>
      <c r="H1712">
        <f>COUNTIFS(mastersheet_MIS_May2019!$M:$M,ClusterAbundancebySample!$A1712,mastersheet_MIS_May2019!$H:$H,ClusterAbundancebySample!H$1)</f>
        <v>0</v>
      </c>
      <c r="I1712">
        <f>COUNTIFS(mastersheet_MIS_May2019!$M:$M,ClusterAbundancebySample!$A1712,mastersheet_MIS_May2019!$H:$H,ClusterAbundancebySample!I$1)</f>
        <v>0</v>
      </c>
      <c r="J1712">
        <f>COUNTIFS(mastersheet_MIS_May2019!$M:$M,ClusterAbundancebySample!$A1712,mastersheet_MIS_May2019!$H:$H,ClusterAbundancebySample!J$1)</f>
        <v>0</v>
      </c>
      <c r="K1712">
        <f>COUNTIFS(mastersheet_MIS_May2019!$M:$M,ClusterAbundancebySample!$A1712,mastersheet_MIS_May2019!$H:$H,ClusterAbundancebySample!K$1)</f>
        <v>0</v>
      </c>
      <c r="L1712">
        <f>COUNTIFS(mastersheet_MIS_May2019!$M:$M,ClusterAbundancebySample!$A1712,mastersheet_MIS_May2019!$H:$H,ClusterAbundancebySample!L$1)</f>
        <v>0</v>
      </c>
      <c r="M1712">
        <f>COUNTIFS(mastersheet_MIS_May2019!$M:$M,ClusterAbundancebySample!$A1712,mastersheet_MIS_May2019!$H:$H,ClusterAbundancebySample!M$1)</f>
        <v>0</v>
      </c>
      <c r="N1712">
        <f>COUNTIFS(mastersheet_MIS_May2019!$M:$M,ClusterAbundancebySample!$A1712,mastersheet_MIS_May2019!$H:$H,ClusterAbundancebySample!N$1)</f>
        <v>0</v>
      </c>
      <c r="O1712">
        <f>COUNTIFS(mastersheet_MIS_May2019!$M:$M,ClusterAbundancebySample!$A1712,mastersheet_MIS_May2019!$H:$H,ClusterAbundancebySample!O$1)</f>
        <v>0</v>
      </c>
    </row>
    <row r="1713" spans="1:15" x14ac:dyDescent="0.25">
      <c r="A1713" t="s">
        <v>18771</v>
      </c>
      <c r="B1713">
        <f>COUNTIFS(mastersheet_MIS_May2019!M:M,ClusterAbundancebySample!$A1713,mastersheet_MIS_May2019!H:H,ClusterAbundancebySample!$B$1)</f>
        <v>0</v>
      </c>
      <c r="C1713">
        <f>COUNTIFS(mastersheet_MIS_May2019!$M:$M,ClusterAbundancebySample!$A1713,mastersheet_MIS_May2019!$H:$H,ClusterAbundancebySample!C$1)</f>
        <v>0</v>
      </c>
      <c r="D1713">
        <f>COUNTIFS(mastersheet_MIS_May2019!$M:$M,ClusterAbundancebySample!$A1713,mastersheet_MIS_May2019!$H:$H,ClusterAbundancebySample!D$1)</f>
        <v>0</v>
      </c>
      <c r="E1713">
        <f>COUNTIFS(mastersheet_MIS_May2019!$M:$M,ClusterAbundancebySample!$A1713,mastersheet_MIS_May2019!$H:$H,ClusterAbundancebySample!E$1)</f>
        <v>1</v>
      </c>
      <c r="F1713">
        <f>COUNTIFS(mastersheet_MIS_May2019!$M:$M,ClusterAbundancebySample!$A1713,mastersheet_MIS_May2019!$H:$H,ClusterAbundancebySample!F$1)</f>
        <v>0</v>
      </c>
      <c r="G1713">
        <f>COUNTIFS(mastersheet_MIS_May2019!$M:$M,ClusterAbundancebySample!$A1713,mastersheet_MIS_May2019!$H:$H,ClusterAbundancebySample!G$1)</f>
        <v>0</v>
      </c>
      <c r="H1713">
        <f>COUNTIFS(mastersheet_MIS_May2019!$M:$M,ClusterAbundancebySample!$A1713,mastersheet_MIS_May2019!$H:$H,ClusterAbundancebySample!H$1)</f>
        <v>0</v>
      </c>
      <c r="I1713">
        <f>COUNTIFS(mastersheet_MIS_May2019!$M:$M,ClusterAbundancebySample!$A1713,mastersheet_MIS_May2019!$H:$H,ClusterAbundancebySample!I$1)</f>
        <v>0</v>
      </c>
      <c r="J1713">
        <f>COUNTIFS(mastersheet_MIS_May2019!$M:$M,ClusterAbundancebySample!$A1713,mastersheet_MIS_May2019!$H:$H,ClusterAbundancebySample!J$1)</f>
        <v>0</v>
      </c>
      <c r="K1713">
        <f>COUNTIFS(mastersheet_MIS_May2019!$M:$M,ClusterAbundancebySample!$A1713,mastersheet_MIS_May2019!$H:$H,ClusterAbundancebySample!K$1)</f>
        <v>0</v>
      </c>
      <c r="L1713">
        <f>COUNTIFS(mastersheet_MIS_May2019!$M:$M,ClusterAbundancebySample!$A1713,mastersheet_MIS_May2019!$H:$H,ClusterAbundancebySample!L$1)</f>
        <v>0</v>
      </c>
      <c r="M1713">
        <f>COUNTIFS(mastersheet_MIS_May2019!$M:$M,ClusterAbundancebySample!$A1713,mastersheet_MIS_May2019!$H:$H,ClusterAbundancebySample!M$1)</f>
        <v>0</v>
      </c>
      <c r="N1713">
        <f>COUNTIFS(mastersheet_MIS_May2019!$M:$M,ClusterAbundancebySample!$A1713,mastersheet_MIS_May2019!$H:$H,ClusterAbundancebySample!N$1)</f>
        <v>0</v>
      </c>
      <c r="O1713">
        <f>COUNTIFS(mastersheet_MIS_May2019!$M:$M,ClusterAbundancebySample!$A1713,mastersheet_MIS_May2019!$H:$H,ClusterAbundancebySample!O$1)</f>
        <v>0</v>
      </c>
    </row>
    <row r="1714" spans="1:15" x14ac:dyDescent="0.25">
      <c r="A1714" t="s">
        <v>18772</v>
      </c>
      <c r="B1714">
        <f>COUNTIFS(mastersheet_MIS_May2019!M:M,ClusterAbundancebySample!$A1714,mastersheet_MIS_May2019!H:H,ClusterAbundancebySample!$B$1)</f>
        <v>0</v>
      </c>
      <c r="C1714">
        <f>COUNTIFS(mastersheet_MIS_May2019!$M:$M,ClusterAbundancebySample!$A1714,mastersheet_MIS_May2019!$H:$H,ClusterAbundancebySample!C$1)</f>
        <v>0</v>
      </c>
      <c r="D1714">
        <f>COUNTIFS(mastersheet_MIS_May2019!$M:$M,ClusterAbundancebySample!$A1714,mastersheet_MIS_May2019!$H:$H,ClusterAbundancebySample!D$1)</f>
        <v>0</v>
      </c>
      <c r="E1714">
        <f>COUNTIFS(mastersheet_MIS_May2019!$M:$M,ClusterAbundancebySample!$A1714,mastersheet_MIS_May2019!$H:$H,ClusterAbundancebySample!E$1)</f>
        <v>1</v>
      </c>
      <c r="F1714">
        <f>COUNTIFS(mastersheet_MIS_May2019!$M:$M,ClusterAbundancebySample!$A1714,mastersheet_MIS_May2019!$H:$H,ClusterAbundancebySample!F$1)</f>
        <v>0</v>
      </c>
      <c r="G1714">
        <f>COUNTIFS(mastersheet_MIS_May2019!$M:$M,ClusterAbundancebySample!$A1714,mastersheet_MIS_May2019!$H:$H,ClusterAbundancebySample!G$1)</f>
        <v>0</v>
      </c>
      <c r="H1714">
        <f>COUNTIFS(mastersheet_MIS_May2019!$M:$M,ClusterAbundancebySample!$A1714,mastersheet_MIS_May2019!$H:$H,ClusterAbundancebySample!H$1)</f>
        <v>0</v>
      </c>
      <c r="I1714">
        <f>COUNTIFS(mastersheet_MIS_May2019!$M:$M,ClusterAbundancebySample!$A1714,mastersheet_MIS_May2019!$H:$H,ClusterAbundancebySample!I$1)</f>
        <v>0</v>
      </c>
      <c r="J1714">
        <f>COUNTIFS(mastersheet_MIS_May2019!$M:$M,ClusterAbundancebySample!$A1714,mastersheet_MIS_May2019!$H:$H,ClusterAbundancebySample!J$1)</f>
        <v>0</v>
      </c>
      <c r="K1714">
        <f>COUNTIFS(mastersheet_MIS_May2019!$M:$M,ClusterAbundancebySample!$A1714,mastersheet_MIS_May2019!$H:$H,ClusterAbundancebySample!K$1)</f>
        <v>0</v>
      </c>
      <c r="L1714">
        <f>COUNTIFS(mastersheet_MIS_May2019!$M:$M,ClusterAbundancebySample!$A1714,mastersheet_MIS_May2019!$H:$H,ClusterAbundancebySample!L$1)</f>
        <v>0</v>
      </c>
      <c r="M1714">
        <f>COUNTIFS(mastersheet_MIS_May2019!$M:$M,ClusterAbundancebySample!$A1714,mastersheet_MIS_May2019!$H:$H,ClusterAbundancebySample!M$1)</f>
        <v>0</v>
      </c>
      <c r="N1714">
        <f>COUNTIFS(mastersheet_MIS_May2019!$M:$M,ClusterAbundancebySample!$A1714,mastersheet_MIS_May2019!$H:$H,ClusterAbundancebySample!N$1)</f>
        <v>0</v>
      </c>
      <c r="O1714">
        <f>COUNTIFS(mastersheet_MIS_May2019!$M:$M,ClusterAbundancebySample!$A1714,mastersheet_MIS_May2019!$H:$H,ClusterAbundancebySample!O$1)</f>
        <v>0</v>
      </c>
    </row>
    <row r="1715" spans="1:15" x14ac:dyDescent="0.25">
      <c r="A1715" t="s">
        <v>18776</v>
      </c>
      <c r="B1715">
        <f>COUNTIFS(mastersheet_MIS_May2019!M:M,ClusterAbundancebySample!$A1715,mastersheet_MIS_May2019!H:H,ClusterAbundancebySample!$B$1)</f>
        <v>0</v>
      </c>
      <c r="C1715">
        <f>COUNTIFS(mastersheet_MIS_May2019!$M:$M,ClusterAbundancebySample!$A1715,mastersheet_MIS_May2019!$H:$H,ClusterAbundancebySample!C$1)</f>
        <v>0</v>
      </c>
      <c r="D1715">
        <f>COUNTIFS(mastersheet_MIS_May2019!$M:$M,ClusterAbundancebySample!$A1715,mastersheet_MIS_May2019!$H:$H,ClusterAbundancebySample!D$1)</f>
        <v>0</v>
      </c>
      <c r="E1715">
        <f>COUNTIFS(mastersheet_MIS_May2019!$M:$M,ClusterAbundancebySample!$A1715,mastersheet_MIS_May2019!$H:$H,ClusterAbundancebySample!E$1)</f>
        <v>1</v>
      </c>
      <c r="F1715">
        <f>COUNTIFS(mastersheet_MIS_May2019!$M:$M,ClusterAbundancebySample!$A1715,mastersheet_MIS_May2019!$H:$H,ClusterAbundancebySample!F$1)</f>
        <v>0</v>
      </c>
      <c r="G1715">
        <f>COUNTIFS(mastersheet_MIS_May2019!$M:$M,ClusterAbundancebySample!$A1715,mastersheet_MIS_May2019!$H:$H,ClusterAbundancebySample!G$1)</f>
        <v>0</v>
      </c>
      <c r="H1715">
        <f>COUNTIFS(mastersheet_MIS_May2019!$M:$M,ClusterAbundancebySample!$A1715,mastersheet_MIS_May2019!$H:$H,ClusterAbundancebySample!H$1)</f>
        <v>0</v>
      </c>
      <c r="I1715">
        <f>COUNTIFS(mastersheet_MIS_May2019!$M:$M,ClusterAbundancebySample!$A1715,mastersheet_MIS_May2019!$H:$H,ClusterAbundancebySample!I$1)</f>
        <v>0</v>
      </c>
      <c r="J1715">
        <f>COUNTIFS(mastersheet_MIS_May2019!$M:$M,ClusterAbundancebySample!$A1715,mastersheet_MIS_May2019!$H:$H,ClusterAbundancebySample!J$1)</f>
        <v>0</v>
      </c>
      <c r="K1715">
        <f>COUNTIFS(mastersheet_MIS_May2019!$M:$M,ClusterAbundancebySample!$A1715,mastersheet_MIS_May2019!$H:$H,ClusterAbundancebySample!K$1)</f>
        <v>0</v>
      </c>
      <c r="L1715">
        <f>COUNTIFS(mastersheet_MIS_May2019!$M:$M,ClusterAbundancebySample!$A1715,mastersheet_MIS_May2019!$H:$H,ClusterAbundancebySample!L$1)</f>
        <v>0</v>
      </c>
      <c r="M1715">
        <f>COUNTIFS(mastersheet_MIS_May2019!$M:$M,ClusterAbundancebySample!$A1715,mastersheet_MIS_May2019!$H:$H,ClusterAbundancebySample!M$1)</f>
        <v>0</v>
      </c>
      <c r="N1715">
        <f>COUNTIFS(mastersheet_MIS_May2019!$M:$M,ClusterAbundancebySample!$A1715,mastersheet_MIS_May2019!$H:$H,ClusterAbundancebySample!N$1)</f>
        <v>0</v>
      </c>
      <c r="O1715">
        <f>COUNTIFS(mastersheet_MIS_May2019!$M:$M,ClusterAbundancebySample!$A1715,mastersheet_MIS_May2019!$H:$H,ClusterAbundancebySample!O$1)</f>
        <v>0</v>
      </c>
    </row>
    <row r="1716" spans="1:15" x14ac:dyDescent="0.25">
      <c r="A1716" t="s">
        <v>18777</v>
      </c>
      <c r="B1716">
        <f>COUNTIFS(mastersheet_MIS_May2019!M:M,ClusterAbundancebySample!$A1716,mastersheet_MIS_May2019!H:H,ClusterAbundancebySample!$B$1)</f>
        <v>0</v>
      </c>
      <c r="C1716">
        <f>COUNTIFS(mastersheet_MIS_May2019!$M:$M,ClusterAbundancebySample!$A1716,mastersheet_MIS_May2019!$H:$H,ClusterAbundancebySample!C$1)</f>
        <v>0</v>
      </c>
      <c r="D1716">
        <f>COUNTIFS(mastersheet_MIS_May2019!$M:$M,ClusterAbundancebySample!$A1716,mastersheet_MIS_May2019!$H:$H,ClusterAbundancebySample!D$1)</f>
        <v>0</v>
      </c>
      <c r="E1716">
        <f>COUNTIFS(mastersheet_MIS_May2019!$M:$M,ClusterAbundancebySample!$A1716,mastersheet_MIS_May2019!$H:$H,ClusterAbundancebySample!E$1)</f>
        <v>7</v>
      </c>
      <c r="F1716">
        <f>COUNTIFS(mastersheet_MIS_May2019!$M:$M,ClusterAbundancebySample!$A1716,mastersheet_MIS_May2019!$H:$H,ClusterAbundancebySample!F$1)</f>
        <v>0</v>
      </c>
      <c r="G1716">
        <f>COUNTIFS(mastersheet_MIS_May2019!$M:$M,ClusterAbundancebySample!$A1716,mastersheet_MIS_May2019!$H:$H,ClusterAbundancebySample!G$1)</f>
        <v>0</v>
      </c>
      <c r="H1716">
        <f>COUNTIFS(mastersheet_MIS_May2019!$M:$M,ClusterAbundancebySample!$A1716,mastersheet_MIS_May2019!$H:$H,ClusterAbundancebySample!H$1)</f>
        <v>0</v>
      </c>
      <c r="I1716">
        <f>COUNTIFS(mastersheet_MIS_May2019!$M:$M,ClusterAbundancebySample!$A1716,mastersheet_MIS_May2019!$H:$H,ClusterAbundancebySample!I$1)</f>
        <v>0</v>
      </c>
      <c r="J1716">
        <f>COUNTIFS(mastersheet_MIS_May2019!$M:$M,ClusterAbundancebySample!$A1716,mastersheet_MIS_May2019!$H:$H,ClusterAbundancebySample!J$1)</f>
        <v>0</v>
      </c>
      <c r="K1716">
        <f>COUNTIFS(mastersheet_MIS_May2019!$M:$M,ClusterAbundancebySample!$A1716,mastersheet_MIS_May2019!$H:$H,ClusterAbundancebySample!K$1)</f>
        <v>0</v>
      </c>
      <c r="L1716">
        <f>COUNTIFS(mastersheet_MIS_May2019!$M:$M,ClusterAbundancebySample!$A1716,mastersheet_MIS_May2019!$H:$H,ClusterAbundancebySample!L$1)</f>
        <v>0</v>
      </c>
      <c r="M1716">
        <f>COUNTIFS(mastersheet_MIS_May2019!$M:$M,ClusterAbundancebySample!$A1716,mastersheet_MIS_May2019!$H:$H,ClusterAbundancebySample!M$1)</f>
        <v>0</v>
      </c>
      <c r="N1716">
        <f>COUNTIFS(mastersheet_MIS_May2019!$M:$M,ClusterAbundancebySample!$A1716,mastersheet_MIS_May2019!$H:$H,ClusterAbundancebySample!N$1)</f>
        <v>0</v>
      </c>
      <c r="O1716">
        <f>COUNTIFS(mastersheet_MIS_May2019!$M:$M,ClusterAbundancebySample!$A1716,mastersheet_MIS_May2019!$H:$H,ClusterAbundancebySample!O$1)</f>
        <v>0</v>
      </c>
    </row>
    <row r="1717" spans="1:15" x14ac:dyDescent="0.25">
      <c r="A1717" t="s">
        <v>18778</v>
      </c>
      <c r="B1717">
        <f>COUNTIFS(mastersheet_MIS_May2019!M:M,ClusterAbundancebySample!$A1717,mastersheet_MIS_May2019!H:H,ClusterAbundancebySample!$B$1)</f>
        <v>0</v>
      </c>
      <c r="C1717">
        <f>COUNTIFS(mastersheet_MIS_May2019!$M:$M,ClusterAbundancebySample!$A1717,mastersheet_MIS_May2019!$H:$H,ClusterAbundancebySample!C$1)</f>
        <v>0</v>
      </c>
      <c r="D1717">
        <f>COUNTIFS(mastersheet_MIS_May2019!$M:$M,ClusterAbundancebySample!$A1717,mastersheet_MIS_May2019!$H:$H,ClusterAbundancebySample!D$1)</f>
        <v>0</v>
      </c>
      <c r="E1717">
        <f>COUNTIFS(mastersheet_MIS_May2019!$M:$M,ClusterAbundancebySample!$A1717,mastersheet_MIS_May2019!$H:$H,ClusterAbundancebySample!E$1)</f>
        <v>2</v>
      </c>
      <c r="F1717">
        <f>COUNTIFS(mastersheet_MIS_May2019!$M:$M,ClusterAbundancebySample!$A1717,mastersheet_MIS_May2019!$H:$H,ClusterAbundancebySample!F$1)</f>
        <v>0</v>
      </c>
      <c r="G1717">
        <f>COUNTIFS(mastersheet_MIS_May2019!$M:$M,ClusterAbundancebySample!$A1717,mastersheet_MIS_May2019!$H:$H,ClusterAbundancebySample!G$1)</f>
        <v>0</v>
      </c>
      <c r="H1717">
        <f>COUNTIFS(mastersheet_MIS_May2019!$M:$M,ClusterAbundancebySample!$A1717,mastersheet_MIS_May2019!$H:$H,ClusterAbundancebySample!H$1)</f>
        <v>0</v>
      </c>
      <c r="I1717">
        <f>COUNTIFS(mastersheet_MIS_May2019!$M:$M,ClusterAbundancebySample!$A1717,mastersheet_MIS_May2019!$H:$H,ClusterAbundancebySample!I$1)</f>
        <v>0</v>
      </c>
      <c r="J1717">
        <f>COUNTIFS(mastersheet_MIS_May2019!$M:$M,ClusterAbundancebySample!$A1717,mastersheet_MIS_May2019!$H:$H,ClusterAbundancebySample!J$1)</f>
        <v>0</v>
      </c>
      <c r="K1717">
        <f>COUNTIFS(mastersheet_MIS_May2019!$M:$M,ClusterAbundancebySample!$A1717,mastersheet_MIS_May2019!$H:$H,ClusterAbundancebySample!K$1)</f>
        <v>0</v>
      </c>
      <c r="L1717">
        <f>COUNTIFS(mastersheet_MIS_May2019!$M:$M,ClusterAbundancebySample!$A1717,mastersheet_MIS_May2019!$H:$H,ClusterAbundancebySample!L$1)</f>
        <v>0</v>
      </c>
      <c r="M1717">
        <f>COUNTIFS(mastersheet_MIS_May2019!$M:$M,ClusterAbundancebySample!$A1717,mastersheet_MIS_May2019!$H:$H,ClusterAbundancebySample!M$1)</f>
        <v>0</v>
      </c>
      <c r="N1717">
        <f>COUNTIFS(mastersheet_MIS_May2019!$M:$M,ClusterAbundancebySample!$A1717,mastersheet_MIS_May2019!$H:$H,ClusterAbundancebySample!N$1)</f>
        <v>0</v>
      </c>
      <c r="O1717">
        <f>COUNTIFS(mastersheet_MIS_May2019!$M:$M,ClusterAbundancebySample!$A1717,mastersheet_MIS_May2019!$H:$H,ClusterAbundancebySample!O$1)</f>
        <v>0</v>
      </c>
    </row>
    <row r="1718" spans="1:15" x14ac:dyDescent="0.25">
      <c r="A1718" t="s">
        <v>18779</v>
      </c>
      <c r="B1718">
        <f>COUNTIFS(mastersheet_MIS_May2019!M:M,ClusterAbundancebySample!$A1718,mastersheet_MIS_May2019!H:H,ClusterAbundancebySample!$B$1)</f>
        <v>0</v>
      </c>
      <c r="C1718">
        <f>COUNTIFS(mastersheet_MIS_May2019!$M:$M,ClusterAbundancebySample!$A1718,mastersheet_MIS_May2019!$H:$H,ClusterAbundancebySample!C$1)</f>
        <v>0</v>
      </c>
      <c r="D1718">
        <f>COUNTIFS(mastersheet_MIS_May2019!$M:$M,ClusterAbundancebySample!$A1718,mastersheet_MIS_May2019!$H:$H,ClusterAbundancebySample!D$1)</f>
        <v>0</v>
      </c>
      <c r="E1718">
        <f>COUNTIFS(mastersheet_MIS_May2019!$M:$M,ClusterAbundancebySample!$A1718,mastersheet_MIS_May2019!$H:$H,ClusterAbundancebySample!E$1)</f>
        <v>1</v>
      </c>
      <c r="F1718">
        <f>COUNTIFS(mastersheet_MIS_May2019!$M:$M,ClusterAbundancebySample!$A1718,mastersheet_MIS_May2019!$H:$H,ClusterAbundancebySample!F$1)</f>
        <v>0</v>
      </c>
      <c r="G1718">
        <f>COUNTIFS(mastersheet_MIS_May2019!$M:$M,ClusterAbundancebySample!$A1718,mastersheet_MIS_May2019!$H:$H,ClusterAbundancebySample!G$1)</f>
        <v>0</v>
      </c>
      <c r="H1718">
        <f>COUNTIFS(mastersheet_MIS_May2019!$M:$M,ClusterAbundancebySample!$A1718,mastersheet_MIS_May2019!$H:$H,ClusterAbundancebySample!H$1)</f>
        <v>0</v>
      </c>
      <c r="I1718">
        <f>COUNTIFS(mastersheet_MIS_May2019!$M:$M,ClusterAbundancebySample!$A1718,mastersheet_MIS_May2019!$H:$H,ClusterAbundancebySample!I$1)</f>
        <v>0</v>
      </c>
      <c r="J1718">
        <f>COUNTIFS(mastersheet_MIS_May2019!$M:$M,ClusterAbundancebySample!$A1718,mastersheet_MIS_May2019!$H:$H,ClusterAbundancebySample!J$1)</f>
        <v>0</v>
      </c>
      <c r="K1718">
        <f>COUNTIFS(mastersheet_MIS_May2019!$M:$M,ClusterAbundancebySample!$A1718,mastersheet_MIS_May2019!$H:$H,ClusterAbundancebySample!K$1)</f>
        <v>0</v>
      </c>
      <c r="L1718">
        <f>COUNTIFS(mastersheet_MIS_May2019!$M:$M,ClusterAbundancebySample!$A1718,mastersheet_MIS_May2019!$H:$H,ClusterAbundancebySample!L$1)</f>
        <v>0</v>
      </c>
      <c r="M1718">
        <f>COUNTIFS(mastersheet_MIS_May2019!$M:$M,ClusterAbundancebySample!$A1718,mastersheet_MIS_May2019!$H:$H,ClusterAbundancebySample!M$1)</f>
        <v>0</v>
      </c>
      <c r="N1718">
        <f>COUNTIFS(mastersheet_MIS_May2019!$M:$M,ClusterAbundancebySample!$A1718,mastersheet_MIS_May2019!$H:$H,ClusterAbundancebySample!N$1)</f>
        <v>0</v>
      </c>
      <c r="O1718">
        <f>COUNTIFS(mastersheet_MIS_May2019!$M:$M,ClusterAbundancebySample!$A1718,mastersheet_MIS_May2019!$H:$H,ClusterAbundancebySample!O$1)</f>
        <v>0</v>
      </c>
    </row>
    <row r="1719" spans="1:15" x14ac:dyDescent="0.25">
      <c r="A1719" t="s">
        <v>18780</v>
      </c>
      <c r="B1719">
        <f>COUNTIFS(mastersheet_MIS_May2019!M:M,ClusterAbundancebySample!$A1719,mastersheet_MIS_May2019!H:H,ClusterAbundancebySample!$B$1)</f>
        <v>0</v>
      </c>
      <c r="C1719">
        <f>COUNTIFS(mastersheet_MIS_May2019!$M:$M,ClusterAbundancebySample!$A1719,mastersheet_MIS_May2019!$H:$H,ClusterAbundancebySample!C$1)</f>
        <v>0</v>
      </c>
      <c r="D1719">
        <f>COUNTIFS(mastersheet_MIS_May2019!$M:$M,ClusterAbundancebySample!$A1719,mastersheet_MIS_May2019!$H:$H,ClusterAbundancebySample!D$1)</f>
        <v>0</v>
      </c>
      <c r="E1719">
        <f>COUNTIFS(mastersheet_MIS_May2019!$M:$M,ClusterAbundancebySample!$A1719,mastersheet_MIS_May2019!$H:$H,ClusterAbundancebySample!E$1)</f>
        <v>1</v>
      </c>
      <c r="F1719">
        <f>COUNTIFS(mastersheet_MIS_May2019!$M:$M,ClusterAbundancebySample!$A1719,mastersheet_MIS_May2019!$H:$H,ClusterAbundancebySample!F$1)</f>
        <v>0</v>
      </c>
      <c r="G1719">
        <f>COUNTIFS(mastersheet_MIS_May2019!$M:$M,ClusterAbundancebySample!$A1719,mastersheet_MIS_May2019!$H:$H,ClusterAbundancebySample!G$1)</f>
        <v>0</v>
      </c>
      <c r="H1719">
        <f>COUNTIFS(mastersheet_MIS_May2019!$M:$M,ClusterAbundancebySample!$A1719,mastersheet_MIS_May2019!$H:$H,ClusterAbundancebySample!H$1)</f>
        <v>0</v>
      </c>
      <c r="I1719">
        <f>COUNTIFS(mastersheet_MIS_May2019!$M:$M,ClusterAbundancebySample!$A1719,mastersheet_MIS_May2019!$H:$H,ClusterAbundancebySample!I$1)</f>
        <v>0</v>
      </c>
      <c r="J1719">
        <f>COUNTIFS(mastersheet_MIS_May2019!$M:$M,ClusterAbundancebySample!$A1719,mastersheet_MIS_May2019!$H:$H,ClusterAbundancebySample!J$1)</f>
        <v>0</v>
      </c>
      <c r="K1719">
        <f>COUNTIFS(mastersheet_MIS_May2019!$M:$M,ClusterAbundancebySample!$A1719,mastersheet_MIS_May2019!$H:$H,ClusterAbundancebySample!K$1)</f>
        <v>0</v>
      </c>
      <c r="L1719">
        <f>COUNTIFS(mastersheet_MIS_May2019!$M:$M,ClusterAbundancebySample!$A1719,mastersheet_MIS_May2019!$H:$H,ClusterAbundancebySample!L$1)</f>
        <v>0</v>
      </c>
      <c r="M1719">
        <f>COUNTIFS(mastersheet_MIS_May2019!$M:$M,ClusterAbundancebySample!$A1719,mastersheet_MIS_May2019!$H:$H,ClusterAbundancebySample!M$1)</f>
        <v>0</v>
      </c>
      <c r="N1719">
        <f>COUNTIFS(mastersheet_MIS_May2019!$M:$M,ClusterAbundancebySample!$A1719,mastersheet_MIS_May2019!$H:$H,ClusterAbundancebySample!N$1)</f>
        <v>0</v>
      </c>
      <c r="O1719">
        <f>COUNTIFS(mastersheet_MIS_May2019!$M:$M,ClusterAbundancebySample!$A1719,mastersheet_MIS_May2019!$H:$H,ClusterAbundancebySample!O$1)</f>
        <v>0</v>
      </c>
    </row>
    <row r="1720" spans="1:15" x14ac:dyDescent="0.25">
      <c r="A1720" t="s">
        <v>18781</v>
      </c>
      <c r="B1720">
        <f>COUNTIFS(mastersheet_MIS_May2019!M:M,ClusterAbundancebySample!$A1720,mastersheet_MIS_May2019!H:H,ClusterAbundancebySample!$B$1)</f>
        <v>0</v>
      </c>
      <c r="C1720">
        <f>COUNTIFS(mastersheet_MIS_May2019!$M:$M,ClusterAbundancebySample!$A1720,mastersheet_MIS_May2019!$H:$H,ClusterAbundancebySample!C$1)</f>
        <v>0</v>
      </c>
      <c r="D1720">
        <f>COUNTIFS(mastersheet_MIS_May2019!$M:$M,ClusterAbundancebySample!$A1720,mastersheet_MIS_May2019!$H:$H,ClusterAbundancebySample!D$1)</f>
        <v>0</v>
      </c>
      <c r="E1720">
        <f>COUNTIFS(mastersheet_MIS_May2019!$M:$M,ClusterAbundancebySample!$A1720,mastersheet_MIS_May2019!$H:$H,ClusterAbundancebySample!E$1)</f>
        <v>2</v>
      </c>
      <c r="F1720">
        <f>COUNTIFS(mastersheet_MIS_May2019!$M:$M,ClusterAbundancebySample!$A1720,mastersheet_MIS_May2019!$H:$H,ClusterAbundancebySample!F$1)</f>
        <v>0</v>
      </c>
      <c r="G1720">
        <f>COUNTIFS(mastersheet_MIS_May2019!$M:$M,ClusterAbundancebySample!$A1720,mastersheet_MIS_May2019!$H:$H,ClusterAbundancebySample!G$1)</f>
        <v>0</v>
      </c>
      <c r="H1720">
        <f>COUNTIFS(mastersheet_MIS_May2019!$M:$M,ClusterAbundancebySample!$A1720,mastersheet_MIS_May2019!$H:$H,ClusterAbundancebySample!H$1)</f>
        <v>0</v>
      </c>
      <c r="I1720">
        <f>COUNTIFS(mastersheet_MIS_May2019!$M:$M,ClusterAbundancebySample!$A1720,mastersheet_MIS_May2019!$H:$H,ClusterAbundancebySample!I$1)</f>
        <v>0</v>
      </c>
      <c r="J1720">
        <f>COUNTIFS(mastersheet_MIS_May2019!$M:$M,ClusterAbundancebySample!$A1720,mastersheet_MIS_May2019!$H:$H,ClusterAbundancebySample!J$1)</f>
        <v>0</v>
      </c>
      <c r="K1720">
        <f>COUNTIFS(mastersheet_MIS_May2019!$M:$M,ClusterAbundancebySample!$A1720,mastersheet_MIS_May2019!$H:$H,ClusterAbundancebySample!K$1)</f>
        <v>0</v>
      </c>
      <c r="L1720">
        <f>COUNTIFS(mastersheet_MIS_May2019!$M:$M,ClusterAbundancebySample!$A1720,mastersheet_MIS_May2019!$H:$H,ClusterAbundancebySample!L$1)</f>
        <v>0</v>
      </c>
      <c r="M1720">
        <f>COUNTIFS(mastersheet_MIS_May2019!$M:$M,ClusterAbundancebySample!$A1720,mastersheet_MIS_May2019!$H:$H,ClusterAbundancebySample!M$1)</f>
        <v>0</v>
      </c>
      <c r="N1720">
        <f>COUNTIFS(mastersheet_MIS_May2019!$M:$M,ClusterAbundancebySample!$A1720,mastersheet_MIS_May2019!$H:$H,ClusterAbundancebySample!N$1)</f>
        <v>0</v>
      </c>
      <c r="O1720">
        <f>COUNTIFS(mastersheet_MIS_May2019!$M:$M,ClusterAbundancebySample!$A1720,mastersheet_MIS_May2019!$H:$H,ClusterAbundancebySample!O$1)</f>
        <v>0</v>
      </c>
    </row>
    <row r="1721" spans="1:15" x14ac:dyDescent="0.25">
      <c r="A1721" t="s">
        <v>18782</v>
      </c>
      <c r="B1721">
        <f>COUNTIFS(mastersheet_MIS_May2019!M:M,ClusterAbundancebySample!$A1721,mastersheet_MIS_May2019!H:H,ClusterAbundancebySample!$B$1)</f>
        <v>0</v>
      </c>
      <c r="C1721">
        <f>COUNTIFS(mastersheet_MIS_May2019!$M:$M,ClusterAbundancebySample!$A1721,mastersheet_MIS_May2019!$H:$H,ClusterAbundancebySample!C$1)</f>
        <v>0</v>
      </c>
      <c r="D1721">
        <f>COUNTIFS(mastersheet_MIS_May2019!$M:$M,ClusterAbundancebySample!$A1721,mastersheet_MIS_May2019!$H:$H,ClusterAbundancebySample!D$1)</f>
        <v>0</v>
      </c>
      <c r="E1721">
        <f>COUNTIFS(mastersheet_MIS_May2019!$M:$M,ClusterAbundancebySample!$A1721,mastersheet_MIS_May2019!$H:$H,ClusterAbundancebySample!E$1)</f>
        <v>1</v>
      </c>
      <c r="F1721">
        <f>COUNTIFS(mastersheet_MIS_May2019!$M:$M,ClusterAbundancebySample!$A1721,mastersheet_MIS_May2019!$H:$H,ClusterAbundancebySample!F$1)</f>
        <v>0</v>
      </c>
      <c r="G1721">
        <f>COUNTIFS(mastersheet_MIS_May2019!$M:$M,ClusterAbundancebySample!$A1721,mastersheet_MIS_May2019!$H:$H,ClusterAbundancebySample!G$1)</f>
        <v>0</v>
      </c>
      <c r="H1721">
        <f>COUNTIFS(mastersheet_MIS_May2019!$M:$M,ClusterAbundancebySample!$A1721,mastersheet_MIS_May2019!$H:$H,ClusterAbundancebySample!H$1)</f>
        <v>0</v>
      </c>
      <c r="I1721">
        <f>COUNTIFS(mastersheet_MIS_May2019!$M:$M,ClusterAbundancebySample!$A1721,mastersheet_MIS_May2019!$H:$H,ClusterAbundancebySample!I$1)</f>
        <v>0</v>
      </c>
      <c r="J1721">
        <f>COUNTIFS(mastersheet_MIS_May2019!$M:$M,ClusterAbundancebySample!$A1721,mastersheet_MIS_May2019!$H:$H,ClusterAbundancebySample!J$1)</f>
        <v>0</v>
      </c>
      <c r="K1721">
        <f>COUNTIFS(mastersheet_MIS_May2019!$M:$M,ClusterAbundancebySample!$A1721,mastersheet_MIS_May2019!$H:$H,ClusterAbundancebySample!K$1)</f>
        <v>0</v>
      </c>
      <c r="L1721">
        <f>COUNTIFS(mastersheet_MIS_May2019!$M:$M,ClusterAbundancebySample!$A1721,mastersheet_MIS_May2019!$H:$H,ClusterAbundancebySample!L$1)</f>
        <v>0</v>
      </c>
      <c r="M1721">
        <f>COUNTIFS(mastersheet_MIS_May2019!$M:$M,ClusterAbundancebySample!$A1721,mastersheet_MIS_May2019!$H:$H,ClusterAbundancebySample!M$1)</f>
        <v>0</v>
      </c>
      <c r="N1721">
        <f>COUNTIFS(mastersheet_MIS_May2019!$M:$M,ClusterAbundancebySample!$A1721,mastersheet_MIS_May2019!$H:$H,ClusterAbundancebySample!N$1)</f>
        <v>0</v>
      </c>
      <c r="O1721">
        <f>COUNTIFS(mastersheet_MIS_May2019!$M:$M,ClusterAbundancebySample!$A1721,mastersheet_MIS_May2019!$H:$H,ClusterAbundancebySample!O$1)</f>
        <v>0</v>
      </c>
    </row>
    <row r="1722" spans="1:15" x14ac:dyDescent="0.25">
      <c r="A1722" t="s">
        <v>18785</v>
      </c>
      <c r="B1722">
        <f>COUNTIFS(mastersheet_MIS_May2019!M:M,ClusterAbundancebySample!$A1722,mastersheet_MIS_May2019!H:H,ClusterAbundancebySample!$B$1)</f>
        <v>0</v>
      </c>
      <c r="C1722">
        <f>COUNTIFS(mastersheet_MIS_May2019!$M:$M,ClusterAbundancebySample!$A1722,mastersheet_MIS_May2019!$H:$H,ClusterAbundancebySample!C$1)</f>
        <v>0</v>
      </c>
      <c r="D1722">
        <f>COUNTIFS(mastersheet_MIS_May2019!$M:$M,ClusterAbundancebySample!$A1722,mastersheet_MIS_May2019!$H:$H,ClusterAbundancebySample!D$1)</f>
        <v>0</v>
      </c>
      <c r="E1722">
        <f>COUNTIFS(mastersheet_MIS_May2019!$M:$M,ClusterAbundancebySample!$A1722,mastersheet_MIS_May2019!$H:$H,ClusterAbundancebySample!E$1)</f>
        <v>1</v>
      </c>
      <c r="F1722">
        <f>COUNTIFS(mastersheet_MIS_May2019!$M:$M,ClusterAbundancebySample!$A1722,mastersheet_MIS_May2019!$H:$H,ClusterAbundancebySample!F$1)</f>
        <v>0</v>
      </c>
      <c r="G1722">
        <f>COUNTIFS(mastersheet_MIS_May2019!$M:$M,ClusterAbundancebySample!$A1722,mastersheet_MIS_May2019!$H:$H,ClusterAbundancebySample!G$1)</f>
        <v>0</v>
      </c>
      <c r="H1722">
        <f>COUNTIFS(mastersheet_MIS_May2019!$M:$M,ClusterAbundancebySample!$A1722,mastersheet_MIS_May2019!$H:$H,ClusterAbundancebySample!H$1)</f>
        <v>0</v>
      </c>
      <c r="I1722">
        <f>COUNTIFS(mastersheet_MIS_May2019!$M:$M,ClusterAbundancebySample!$A1722,mastersheet_MIS_May2019!$H:$H,ClusterAbundancebySample!I$1)</f>
        <v>0</v>
      </c>
      <c r="J1722">
        <f>COUNTIFS(mastersheet_MIS_May2019!$M:$M,ClusterAbundancebySample!$A1722,mastersheet_MIS_May2019!$H:$H,ClusterAbundancebySample!J$1)</f>
        <v>0</v>
      </c>
      <c r="K1722">
        <f>COUNTIFS(mastersheet_MIS_May2019!$M:$M,ClusterAbundancebySample!$A1722,mastersheet_MIS_May2019!$H:$H,ClusterAbundancebySample!K$1)</f>
        <v>0</v>
      </c>
      <c r="L1722">
        <f>COUNTIFS(mastersheet_MIS_May2019!$M:$M,ClusterAbundancebySample!$A1722,mastersheet_MIS_May2019!$H:$H,ClusterAbundancebySample!L$1)</f>
        <v>0</v>
      </c>
      <c r="M1722">
        <f>COUNTIFS(mastersheet_MIS_May2019!$M:$M,ClusterAbundancebySample!$A1722,mastersheet_MIS_May2019!$H:$H,ClusterAbundancebySample!M$1)</f>
        <v>0</v>
      </c>
      <c r="N1722">
        <f>COUNTIFS(mastersheet_MIS_May2019!$M:$M,ClusterAbundancebySample!$A1722,mastersheet_MIS_May2019!$H:$H,ClusterAbundancebySample!N$1)</f>
        <v>0</v>
      </c>
      <c r="O1722">
        <f>COUNTIFS(mastersheet_MIS_May2019!$M:$M,ClusterAbundancebySample!$A1722,mastersheet_MIS_May2019!$H:$H,ClusterAbundancebySample!O$1)</f>
        <v>0</v>
      </c>
    </row>
    <row r="1723" spans="1:15" x14ac:dyDescent="0.25">
      <c r="A1723" t="s">
        <v>18786</v>
      </c>
      <c r="B1723">
        <f>COUNTIFS(mastersheet_MIS_May2019!M:M,ClusterAbundancebySample!$A1723,mastersheet_MIS_May2019!H:H,ClusterAbundancebySample!$B$1)</f>
        <v>0</v>
      </c>
      <c r="C1723">
        <f>COUNTIFS(mastersheet_MIS_May2019!$M:$M,ClusterAbundancebySample!$A1723,mastersheet_MIS_May2019!$H:$H,ClusterAbundancebySample!C$1)</f>
        <v>0</v>
      </c>
      <c r="D1723">
        <f>COUNTIFS(mastersheet_MIS_May2019!$M:$M,ClusterAbundancebySample!$A1723,mastersheet_MIS_May2019!$H:$H,ClusterAbundancebySample!D$1)</f>
        <v>0</v>
      </c>
      <c r="E1723">
        <f>COUNTIFS(mastersheet_MIS_May2019!$M:$M,ClusterAbundancebySample!$A1723,mastersheet_MIS_May2019!$H:$H,ClusterAbundancebySample!E$1)</f>
        <v>1</v>
      </c>
      <c r="F1723">
        <f>COUNTIFS(mastersheet_MIS_May2019!$M:$M,ClusterAbundancebySample!$A1723,mastersheet_MIS_May2019!$H:$H,ClusterAbundancebySample!F$1)</f>
        <v>0</v>
      </c>
      <c r="G1723">
        <f>COUNTIFS(mastersheet_MIS_May2019!$M:$M,ClusterAbundancebySample!$A1723,mastersheet_MIS_May2019!$H:$H,ClusterAbundancebySample!G$1)</f>
        <v>0</v>
      </c>
      <c r="H1723">
        <f>COUNTIFS(mastersheet_MIS_May2019!$M:$M,ClusterAbundancebySample!$A1723,mastersheet_MIS_May2019!$H:$H,ClusterAbundancebySample!H$1)</f>
        <v>0</v>
      </c>
      <c r="I1723">
        <f>COUNTIFS(mastersheet_MIS_May2019!$M:$M,ClusterAbundancebySample!$A1723,mastersheet_MIS_May2019!$H:$H,ClusterAbundancebySample!I$1)</f>
        <v>0</v>
      </c>
      <c r="J1723">
        <f>COUNTIFS(mastersheet_MIS_May2019!$M:$M,ClusterAbundancebySample!$A1723,mastersheet_MIS_May2019!$H:$H,ClusterAbundancebySample!J$1)</f>
        <v>0</v>
      </c>
      <c r="K1723">
        <f>COUNTIFS(mastersheet_MIS_May2019!$M:$M,ClusterAbundancebySample!$A1723,mastersheet_MIS_May2019!$H:$H,ClusterAbundancebySample!K$1)</f>
        <v>0</v>
      </c>
      <c r="L1723">
        <f>COUNTIFS(mastersheet_MIS_May2019!$M:$M,ClusterAbundancebySample!$A1723,mastersheet_MIS_May2019!$H:$H,ClusterAbundancebySample!L$1)</f>
        <v>0</v>
      </c>
      <c r="M1723">
        <f>COUNTIFS(mastersheet_MIS_May2019!$M:$M,ClusterAbundancebySample!$A1723,mastersheet_MIS_May2019!$H:$H,ClusterAbundancebySample!M$1)</f>
        <v>0</v>
      </c>
      <c r="N1723">
        <f>COUNTIFS(mastersheet_MIS_May2019!$M:$M,ClusterAbundancebySample!$A1723,mastersheet_MIS_May2019!$H:$H,ClusterAbundancebySample!N$1)</f>
        <v>0</v>
      </c>
      <c r="O1723">
        <f>COUNTIFS(mastersheet_MIS_May2019!$M:$M,ClusterAbundancebySample!$A1723,mastersheet_MIS_May2019!$H:$H,ClusterAbundancebySample!O$1)</f>
        <v>0</v>
      </c>
    </row>
    <row r="1724" spans="1:15" x14ac:dyDescent="0.25">
      <c r="A1724" t="s">
        <v>18787</v>
      </c>
      <c r="B1724">
        <f>COUNTIFS(mastersheet_MIS_May2019!M:M,ClusterAbundancebySample!$A1724,mastersheet_MIS_May2019!H:H,ClusterAbundancebySample!$B$1)</f>
        <v>0</v>
      </c>
      <c r="C1724">
        <f>COUNTIFS(mastersheet_MIS_May2019!$M:$M,ClusterAbundancebySample!$A1724,mastersheet_MIS_May2019!$H:$H,ClusterAbundancebySample!C$1)</f>
        <v>0</v>
      </c>
      <c r="D1724">
        <f>COUNTIFS(mastersheet_MIS_May2019!$M:$M,ClusterAbundancebySample!$A1724,mastersheet_MIS_May2019!$H:$H,ClusterAbundancebySample!D$1)</f>
        <v>0</v>
      </c>
      <c r="E1724">
        <f>COUNTIFS(mastersheet_MIS_May2019!$M:$M,ClusterAbundancebySample!$A1724,mastersheet_MIS_May2019!$H:$H,ClusterAbundancebySample!E$1)</f>
        <v>1</v>
      </c>
      <c r="F1724">
        <f>COUNTIFS(mastersheet_MIS_May2019!$M:$M,ClusterAbundancebySample!$A1724,mastersheet_MIS_May2019!$H:$H,ClusterAbundancebySample!F$1)</f>
        <v>0</v>
      </c>
      <c r="G1724">
        <f>COUNTIFS(mastersheet_MIS_May2019!$M:$M,ClusterAbundancebySample!$A1724,mastersheet_MIS_May2019!$H:$H,ClusterAbundancebySample!G$1)</f>
        <v>0</v>
      </c>
      <c r="H1724">
        <f>COUNTIFS(mastersheet_MIS_May2019!$M:$M,ClusterAbundancebySample!$A1724,mastersheet_MIS_May2019!$H:$H,ClusterAbundancebySample!H$1)</f>
        <v>0</v>
      </c>
      <c r="I1724">
        <f>COUNTIFS(mastersheet_MIS_May2019!$M:$M,ClusterAbundancebySample!$A1724,mastersheet_MIS_May2019!$H:$H,ClusterAbundancebySample!I$1)</f>
        <v>0</v>
      </c>
      <c r="J1724">
        <f>COUNTIFS(mastersheet_MIS_May2019!$M:$M,ClusterAbundancebySample!$A1724,mastersheet_MIS_May2019!$H:$H,ClusterAbundancebySample!J$1)</f>
        <v>0</v>
      </c>
      <c r="K1724">
        <f>COUNTIFS(mastersheet_MIS_May2019!$M:$M,ClusterAbundancebySample!$A1724,mastersheet_MIS_May2019!$H:$H,ClusterAbundancebySample!K$1)</f>
        <v>0</v>
      </c>
      <c r="L1724">
        <f>COUNTIFS(mastersheet_MIS_May2019!$M:$M,ClusterAbundancebySample!$A1724,mastersheet_MIS_May2019!$H:$H,ClusterAbundancebySample!L$1)</f>
        <v>0</v>
      </c>
      <c r="M1724">
        <f>COUNTIFS(mastersheet_MIS_May2019!$M:$M,ClusterAbundancebySample!$A1724,mastersheet_MIS_May2019!$H:$H,ClusterAbundancebySample!M$1)</f>
        <v>0</v>
      </c>
      <c r="N1724">
        <f>COUNTIFS(mastersheet_MIS_May2019!$M:$M,ClusterAbundancebySample!$A1724,mastersheet_MIS_May2019!$H:$H,ClusterAbundancebySample!N$1)</f>
        <v>0</v>
      </c>
      <c r="O1724">
        <f>COUNTIFS(mastersheet_MIS_May2019!$M:$M,ClusterAbundancebySample!$A1724,mastersheet_MIS_May2019!$H:$H,ClusterAbundancebySample!O$1)</f>
        <v>0</v>
      </c>
    </row>
    <row r="1725" spans="1:15" x14ac:dyDescent="0.25">
      <c r="A1725" t="s">
        <v>18788</v>
      </c>
      <c r="B1725">
        <f>COUNTIFS(mastersheet_MIS_May2019!M:M,ClusterAbundancebySample!$A1725,mastersheet_MIS_May2019!H:H,ClusterAbundancebySample!$B$1)</f>
        <v>0</v>
      </c>
      <c r="C1725">
        <f>COUNTIFS(mastersheet_MIS_May2019!$M:$M,ClusterAbundancebySample!$A1725,mastersheet_MIS_May2019!$H:$H,ClusterAbundancebySample!C$1)</f>
        <v>0</v>
      </c>
      <c r="D1725">
        <f>COUNTIFS(mastersheet_MIS_May2019!$M:$M,ClusterAbundancebySample!$A1725,mastersheet_MIS_May2019!$H:$H,ClusterAbundancebySample!D$1)</f>
        <v>0</v>
      </c>
      <c r="E1725">
        <f>COUNTIFS(mastersheet_MIS_May2019!$M:$M,ClusterAbundancebySample!$A1725,mastersheet_MIS_May2019!$H:$H,ClusterAbundancebySample!E$1)</f>
        <v>1</v>
      </c>
      <c r="F1725">
        <f>COUNTIFS(mastersheet_MIS_May2019!$M:$M,ClusterAbundancebySample!$A1725,mastersheet_MIS_May2019!$H:$H,ClusterAbundancebySample!F$1)</f>
        <v>0</v>
      </c>
      <c r="G1725">
        <f>COUNTIFS(mastersheet_MIS_May2019!$M:$M,ClusterAbundancebySample!$A1725,mastersheet_MIS_May2019!$H:$H,ClusterAbundancebySample!G$1)</f>
        <v>0</v>
      </c>
      <c r="H1725">
        <f>COUNTIFS(mastersheet_MIS_May2019!$M:$M,ClusterAbundancebySample!$A1725,mastersheet_MIS_May2019!$H:$H,ClusterAbundancebySample!H$1)</f>
        <v>0</v>
      </c>
      <c r="I1725">
        <f>COUNTIFS(mastersheet_MIS_May2019!$M:$M,ClusterAbundancebySample!$A1725,mastersheet_MIS_May2019!$H:$H,ClusterAbundancebySample!I$1)</f>
        <v>0</v>
      </c>
      <c r="J1725">
        <f>COUNTIFS(mastersheet_MIS_May2019!$M:$M,ClusterAbundancebySample!$A1725,mastersheet_MIS_May2019!$H:$H,ClusterAbundancebySample!J$1)</f>
        <v>0</v>
      </c>
      <c r="K1725">
        <f>COUNTIFS(mastersheet_MIS_May2019!$M:$M,ClusterAbundancebySample!$A1725,mastersheet_MIS_May2019!$H:$H,ClusterAbundancebySample!K$1)</f>
        <v>0</v>
      </c>
      <c r="L1725">
        <f>COUNTIFS(mastersheet_MIS_May2019!$M:$M,ClusterAbundancebySample!$A1725,mastersheet_MIS_May2019!$H:$H,ClusterAbundancebySample!L$1)</f>
        <v>0</v>
      </c>
      <c r="M1725">
        <f>COUNTIFS(mastersheet_MIS_May2019!$M:$M,ClusterAbundancebySample!$A1725,mastersheet_MIS_May2019!$H:$H,ClusterAbundancebySample!M$1)</f>
        <v>0</v>
      </c>
      <c r="N1725">
        <f>COUNTIFS(mastersheet_MIS_May2019!$M:$M,ClusterAbundancebySample!$A1725,mastersheet_MIS_May2019!$H:$H,ClusterAbundancebySample!N$1)</f>
        <v>0</v>
      </c>
      <c r="O1725">
        <f>COUNTIFS(mastersheet_MIS_May2019!$M:$M,ClusterAbundancebySample!$A1725,mastersheet_MIS_May2019!$H:$H,ClusterAbundancebySample!O$1)</f>
        <v>0</v>
      </c>
    </row>
    <row r="1726" spans="1:15" x14ac:dyDescent="0.25">
      <c r="A1726" t="s">
        <v>18789</v>
      </c>
      <c r="B1726">
        <f>COUNTIFS(mastersheet_MIS_May2019!M:M,ClusterAbundancebySample!$A1726,mastersheet_MIS_May2019!H:H,ClusterAbundancebySample!$B$1)</f>
        <v>0</v>
      </c>
      <c r="C1726">
        <f>COUNTIFS(mastersheet_MIS_May2019!$M:$M,ClusterAbundancebySample!$A1726,mastersheet_MIS_May2019!$H:$H,ClusterAbundancebySample!C$1)</f>
        <v>0</v>
      </c>
      <c r="D1726">
        <f>COUNTIFS(mastersheet_MIS_May2019!$M:$M,ClusterAbundancebySample!$A1726,mastersheet_MIS_May2019!$H:$H,ClusterAbundancebySample!D$1)</f>
        <v>0</v>
      </c>
      <c r="E1726">
        <f>COUNTIFS(mastersheet_MIS_May2019!$M:$M,ClusterAbundancebySample!$A1726,mastersheet_MIS_May2019!$H:$H,ClusterAbundancebySample!E$1)</f>
        <v>1</v>
      </c>
      <c r="F1726">
        <f>COUNTIFS(mastersheet_MIS_May2019!$M:$M,ClusterAbundancebySample!$A1726,mastersheet_MIS_May2019!$H:$H,ClusterAbundancebySample!F$1)</f>
        <v>0</v>
      </c>
      <c r="G1726">
        <f>COUNTIFS(mastersheet_MIS_May2019!$M:$M,ClusterAbundancebySample!$A1726,mastersheet_MIS_May2019!$H:$H,ClusterAbundancebySample!G$1)</f>
        <v>0</v>
      </c>
      <c r="H1726">
        <f>COUNTIFS(mastersheet_MIS_May2019!$M:$M,ClusterAbundancebySample!$A1726,mastersheet_MIS_May2019!$H:$H,ClusterAbundancebySample!H$1)</f>
        <v>0</v>
      </c>
      <c r="I1726">
        <f>COUNTIFS(mastersheet_MIS_May2019!$M:$M,ClusterAbundancebySample!$A1726,mastersheet_MIS_May2019!$H:$H,ClusterAbundancebySample!I$1)</f>
        <v>0</v>
      </c>
      <c r="J1726">
        <f>COUNTIFS(mastersheet_MIS_May2019!$M:$M,ClusterAbundancebySample!$A1726,mastersheet_MIS_May2019!$H:$H,ClusterAbundancebySample!J$1)</f>
        <v>0</v>
      </c>
      <c r="K1726">
        <f>COUNTIFS(mastersheet_MIS_May2019!$M:$M,ClusterAbundancebySample!$A1726,mastersheet_MIS_May2019!$H:$H,ClusterAbundancebySample!K$1)</f>
        <v>0</v>
      </c>
      <c r="L1726">
        <f>COUNTIFS(mastersheet_MIS_May2019!$M:$M,ClusterAbundancebySample!$A1726,mastersheet_MIS_May2019!$H:$H,ClusterAbundancebySample!L$1)</f>
        <v>0</v>
      </c>
      <c r="M1726">
        <f>COUNTIFS(mastersheet_MIS_May2019!$M:$M,ClusterAbundancebySample!$A1726,mastersheet_MIS_May2019!$H:$H,ClusterAbundancebySample!M$1)</f>
        <v>0</v>
      </c>
      <c r="N1726">
        <f>COUNTIFS(mastersheet_MIS_May2019!$M:$M,ClusterAbundancebySample!$A1726,mastersheet_MIS_May2019!$H:$H,ClusterAbundancebySample!N$1)</f>
        <v>0</v>
      </c>
      <c r="O1726">
        <f>COUNTIFS(mastersheet_MIS_May2019!$M:$M,ClusterAbundancebySample!$A1726,mastersheet_MIS_May2019!$H:$H,ClusterAbundancebySample!O$1)</f>
        <v>0</v>
      </c>
    </row>
    <row r="1727" spans="1:15" x14ac:dyDescent="0.25">
      <c r="A1727" t="s">
        <v>18791</v>
      </c>
      <c r="B1727">
        <f>COUNTIFS(mastersheet_MIS_May2019!M:M,ClusterAbundancebySample!$A1727,mastersheet_MIS_May2019!H:H,ClusterAbundancebySample!$B$1)</f>
        <v>0</v>
      </c>
      <c r="C1727">
        <f>COUNTIFS(mastersheet_MIS_May2019!$M:$M,ClusterAbundancebySample!$A1727,mastersheet_MIS_May2019!$H:$H,ClusterAbundancebySample!C$1)</f>
        <v>0</v>
      </c>
      <c r="D1727">
        <f>COUNTIFS(mastersheet_MIS_May2019!$M:$M,ClusterAbundancebySample!$A1727,mastersheet_MIS_May2019!$H:$H,ClusterAbundancebySample!D$1)</f>
        <v>0</v>
      </c>
      <c r="E1727">
        <f>COUNTIFS(mastersheet_MIS_May2019!$M:$M,ClusterAbundancebySample!$A1727,mastersheet_MIS_May2019!$H:$H,ClusterAbundancebySample!E$1)</f>
        <v>3</v>
      </c>
      <c r="F1727">
        <f>COUNTIFS(mastersheet_MIS_May2019!$M:$M,ClusterAbundancebySample!$A1727,mastersheet_MIS_May2019!$H:$H,ClusterAbundancebySample!F$1)</f>
        <v>0</v>
      </c>
      <c r="G1727">
        <f>COUNTIFS(mastersheet_MIS_May2019!$M:$M,ClusterAbundancebySample!$A1727,mastersheet_MIS_May2019!$H:$H,ClusterAbundancebySample!G$1)</f>
        <v>0</v>
      </c>
      <c r="H1727">
        <f>COUNTIFS(mastersheet_MIS_May2019!$M:$M,ClusterAbundancebySample!$A1727,mastersheet_MIS_May2019!$H:$H,ClusterAbundancebySample!H$1)</f>
        <v>0</v>
      </c>
      <c r="I1727">
        <f>COUNTIFS(mastersheet_MIS_May2019!$M:$M,ClusterAbundancebySample!$A1727,mastersheet_MIS_May2019!$H:$H,ClusterAbundancebySample!I$1)</f>
        <v>0</v>
      </c>
      <c r="J1727">
        <f>COUNTIFS(mastersheet_MIS_May2019!$M:$M,ClusterAbundancebySample!$A1727,mastersheet_MIS_May2019!$H:$H,ClusterAbundancebySample!J$1)</f>
        <v>0</v>
      </c>
      <c r="K1727">
        <f>COUNTIFS(mastersheet_MIS_May2019!$M:$M,ClusterAbundancebySample!$A1727,mastersheet_MIS_May2019!$H:$H,ClusterAbundancebySample!K$1)</f>
        <v>0</v>
      </c>
      <c r="L1727">
        <f>COUNTIFS(mastersheet_MIS_May2019!$M:$M,ClusterAbundancebySample!$A1727,mastersheet_MIS_May2019!$H:$H,ClusterAbundancebySample!L$1)</f>
        <v>0</v>
      </c>
      <c r="M1727">
        <f>COUNTIFS(mastersheet_MIS_May2019!$M:$M,ClusterAbundancebySample!$A1727,mastersheet_MIS_May2019!$H:$H,ClusterAbundancebySample!M$1)</f>
        <v>0</v>
      </c>
      <c r="N1727">
        <f>COUNTIFS(mastersheet_MIS_May2019!$M:$M,ClusterAbundancebySample!$A1727,mastersheet_MIS_May2019!$H:$H,ClusterAbundancebySample!N$1)</f>
        <v>0</v>
      </c>
      <c r="O1727">
        <f>COUNTIFS(mastersheet_MIS_May2019!$M:$M,ClusterAbundancebySample!$A1727,mastersheet_MIS_May2019!$H:$H,ClusterAbundancebySample!O$1)</f>
        <v>0</v>
      </c>
    </row>
    <row r="1728" spans="1:15" x14ac:dyDescent="0.25">
      <c r="A1728" t="s">
        <v>18792</v>
      </c>
      <c r="B1728">
        <f>COUNTIFS(mastersheet_MIS_May2019!M:M,ClusterAbundancebySample!$A1728,mastersheet_MIS_May2019!H:H,ClusterAbundancebySample!$B$1)</f>
        <v>0</v>
      </c>
      <c r="C1728">
        <f>COUNTIFS(mastersheet_MIS_May2019!$M:$M,ClusterAbundancebySample!$A1728,mastersheet_MIS_May2019!$H:$H,ClusterAbundancebySample!C$1)</f>
        <v>0</v>
      </c>
      <c r="D1728">
        <f>COUNTIFS(mastersheet_MIS_May2019!$M:$M,ClusterAbundancebySample!$A1728,mastersheet_MIS_May2019!$H:$H,ClusterAbundancebySample!D$1)</f>
        <v>0</v>
      </c>
      <c r="E1728">
        <f>COUNTIFS(mastersheet_MIS_May2019!$M:$M,ClusterAbundancebySample!$A1728,mastersheet_MIS_May2019!$H:$H,ClusterAbundancebySample!E$1)</f>
        <v>1</v>
      </c>
      <c r="F1728">
        <f>COUNTIFS(mastersheet_MIS_May2019!$M:$M,ClusterAbundancebySample!$A1728,mastersheet_MIS_May2019!$H:$H,ClusterAbundancebySample!F$1)</f>
        <v>0</v>
      </c>
      <c r="G1728">
        <f>COUNTIFS(mastersheet_MIS_May2019!$M:$M,ClusterAbundancebySample!$A1728,mastersheet_MIS_May2019!$H:$H,ClusterAbundancebySample!G$1)</f>
        <v>0</v>
      </c>
      <c r="H1728">
        <f>COUNTIFS(mastersheet_MIS_May2019!$M:$M,ClusterAbundancebySample!$A1728,mastersheet_MIS_May2019!$H:$H,ClusterAbundancebySample!H$1)</f>
        <v>0</v>
      </c>
      <c r="I1728">
        <f>COUNTIFS(mastersheet_MIS_May2019!$M:$M,ClusterAbundancebySample!$A1728,mastersheet_MIS_May2019!$H:$H,ClusterAbundancebySample!I$1)</f>
        <v>0</v>
      </c>
      <c r="J1728">
        <f>COUNTIFS(mastersheet_MIS_May2019!$M:$M,ClusterAbundancebySample!$A1728,mastersheet_MIS_May2019!$H:$H,ClusterAbundancebySample!J$1)</f>
        <v>0</v>
      </c>
      <c r="K1728">
        <f>COUNTIFS(mastersheet_MIS_May2019!$M:$M,ClusterAbundancebySample!$A1728,mastersheet_MIS_May2019!$H:$H,ClusterAbundancebySample!K$1)</f>
        <v>0</v>
      </c>
      <c r="L1728">
        <f>COUNTIFS(mastersheet_MIS_May2019!$M:$M,ClusterAbundancebySample!$A1728,mastersheet_MIS_May2019!$H:$H,ClusterAbundancebySample!L$1)</f>
        <v>0</v>
      </c>
      <c r="M1728">
        <f>COUNTIFS(mastersheet_MIS_May2019!$M:$M,ClusterAbundancebySample!$A1728,mastersheet_MIS_May2019!$H:$H,ClusterAbundancebySample!M$1)</f>
        <v>0</v>
      </c>
      <c r="N1728">
        <f>COUNTIFS(mastersheet_MIS_May2019!$M:$M,ClusterAbundancebySample!$A1728,mastersheet_MIS_May2019!$H:$H,ClusterAbundancebySample!N$1)</f>
        <v>0</v>
      </c>
      <c r="O1728">
        <f>COUNTIFS(mastersheet_MIS_May2019!$M:$M,ClusterAbundancebySample!$A1728,mastersheet_MIS_May2019!$H:$H,ClusterAbundancebySample!O$1)</f>
        <v>0</v>
      </c>
    </row>
    <row r="1729" spans="1:15" x14ac:dyDescent="0.25">
      <c r="A1729" t="s">
        <v>18793</v>
      </c>
      <c r="B1729">
        <f>COUNTIFS(mastersheet_MIS_May2019!M:M,ClusterAbundancebySample!$A1729,mastersheet_MIS_May2019!H:H,ClusterAbundancebySample!$B$1)</f>
        <v>0</v>
      </c>
      <c r="C1729">
        <f>COUNTIFS(mastersheet_MIS_May2019!$M:$M,ClusterAbundancebySample!$A1729,mastersheet_MIS_May2019!$H:$H,ClusterAbundancebySample!C$1)</f>
        <v>0</v>
      </c>
      <c r="D1729">
        <f>COUNTIFS(mastersheet_MIS_May2019!$M:$M,ClusterAbundancebySample!$A1729,mastersheet_MIS_May2019!$H:$H,ClusterAbundancebySample!D$1)</f>
        <v>0</v>
      </c>
      <c r="E1729">
        <f>COUNTIFS(mastersheet_MIS_May2019!$M:$M,ClusterAbundancebySample!$A1729,mastersheet_MIS_May2019!$H:$H,ClusterAbundancebySample!E$1)</f>
        <v>1</v>
      </c>
      <c r="F1729">
        <f>COUNTIFS(mastersheet_MIS_May2019!$M:$M,ClusterAbundancebySample!$A1729,mastersheet_MIS_May2019!$H:$H,ClusterAbundancebySample!F$1)</f>
        <v>0</v>
      </c>
      <c r="G1729">
        <f>COUNTIFS(mastersheet_MIS_May2019!$M:$M,ClusterAbundancebySample!$A1729,mastersheet_MIS_May2019!$H:$H,ClusterAbundancebySample!G$1)</f>
        <v>0</v>
      </c>
      <c r="H1729">
        <f>COUNTIFS(mastersheet_MIS_May2019!$M:$M,ClusterAbundancebySample!$A1729,mastersheet_MIS_May2019!$H:$H,ClusterAbundancebySample!H$1)</f>
        <v>0</v>
      </c>
      <c r="I1729">
        <f>COUNTIFS(mastersheet_MIS_May2019!$M:$M,ClusterAbundancebySample!$A1729,mastersheet_MIS_May2019!$H:$H,ClusterAbundancebySample!I$1)</f>
        <v>0</v>
      </c>
      <c r="J1729">
        <f>COUNTIFS(mastersheet_MIS_May2019!$M:$M,ClusterAbundancebySample!$A1729,mastersheet_MIS_May2019!$H:$H,ClusterAbundancebySample!J$1)</f>
        <v>0</v>
      </c>
      <c r="K1729">
        <f>COUNTIFS(mastersheet_MIS_May2019!$M:$M,ClusterAbundancebySample!$A1729,mastersheet_MIS_May2019!$H:$H,ClusterAbundancebySample!K$1)</f>
        <v>0</v>
      </c>
      <c r="L1729">
        <f>COUNTIFS(mastersheet_MIS_May2019!$M:$M,ClusterAbundancebySample!$A1729,mastersheet_MIS_May2019!$H:$H,ClusterAbundancebySample!L$1)</f>
        <v>0</v>
      </c>
      <c r="M1729">
        <f>COUNTIFS(mastersheet_MIS_May2019!$M:$M,ClusterAbundancebySample!$A1729,mastersheet_MIS_May2019!$H:$H,ClusterAbundancebySample!M$1)</f>
        <v>0</v>
      </c>
      <c r="N1729">
        <f>COUNTIFS(mastersheet_MIS_May2019!$M:$M,ClusterAbundancebySample!$A1729,mastersheet_MIS_May2019!$H:$H,ClusterAbundancebySample!N$1)</f>
        <v>0</v>
      </c>
      <c r="O1729">
        <f>COUNTIFS(mastersheet_MIS_May2019!$M:$M,ClusterAbundancebySample!$A1729,mastersheet_MIS_May2019!$H:$H,ClusterAbundancebySample!O$1)</f>
        <v>0</v>
      </c>
    </row>
    <row r="1730" spans="1:15" x14ac:dyDescent="0.25">
      <c r="A1730" t="s">
        <v>18794</v>
      </c>
      <c r="B1730">
        <f>COUNTIFS(mastersheet_MIS_May2019!M:M,ClusterAbundancebySample!$A1730,mastersheet_MIS_May2019!H:H,ClusterAbundancebySample!$B$1)</f>
        <v>0</v>
      </c>
      <c r="C1730">
        <f>COUNTIFS(mastersheet_MIS_May2019!$M:$M,ClusterAbundancebySample!$A1730,mastersheet_MIS_May2019!$H:$H,ClusterAbundancebySample!C$1)</f>
        <v>0</v>
      </c>
      <c r="D1730">
        <f>COUNTIFS(mastersheet_MIS_May2019!$M:$M,ClusterAbundancebySample!$A1730,mastersheet_MIS_May2019!$H:$H,ClusterAbundancebySample!D$1)</f>
        <v>0</v>
      </c>
      <c r="E1730">
        <f>COUNTIFS(mastersheet_MIS_May2019!$M:$M,ClusterAbundancebySample!$A1730,mastersheet_MIS_May2019!$H:$H,ClusterAbundancebySample!E$1)</f>
        <v>1</v>
      </c>
      <c r="F1730">
        <f>COUNTIFS(mastersheet_MIS_May2019!$M:$M,ClusterAbundancebySample!$A1730,mastersheet_MIS_May2019!$H:$H,ClusterAbundancebySample!F$1)</f>
        <v>0</v>
      </c>
      <c r="G1730">
        <f>COUNTIFS(mastersheet_MIS_May2019!$M:$M,ClusterAbundancebySample!$A1730,mastersheet_MIS_May2019!$H:$H,ClusterAbundancebySample!G$1)</f>
        <v>0</v>
      </c>
      <c r="H1730">
        <f>COUNTIFS(mastersheet_MIS_May2019!$M:$M,ClusterAbundancebySample!$A1730,mastersheet_MIS_May2019!$H:$H,ClusterAbundancebySample!H$1)</f>
        <v>0</v>
      </c>
      <c r="I1730">
        <f>COUNTIFS(mastersheet_MIS_May2019!$M:$M,ClusterAbundancebySample!$A1730,mastersheet_MIS_May2019!$H:$H,ClusterAbundancebySample!I$1)</f>
        <v>0</v>
      </c>
      <c r="J1730">
        <f>COUNTIFS(mastersheet_MIS_May2019!$M:$M,ClusterAbundancebySample!$A1730,mastersheet_MIS_May2019!$H:$H,ClusterAbundancebySample!J$1)</f>
        <v>0</v>
      </c>
      <c r="K1730">
        <f>COUNTIFS(mastersheet_MIS_May2019!$M:$M,ClusterAbundancebySample!$A1730,mastersheet_MIS_May2019!$H:$H,ClusterAbundancebySample!K$1)</f>
        <v>0</v>
      </c>
      <c r="L1730">
        <f>COUNTIFS(mastersheet_MIS_May2019!$M:$M,ClusterAbundancebySample!$A1730,mastersheet_MIS_May2019!$H:$H,ClusterAbundancebySample!L$1)</f>
        <v>0</v>
      </c>
      <c r="M1730">
        <f>COUNTIFS(mastersheet_MIS_May2019!$M:$M,ClusterAbundancebySample!$A1730,mastersheet_MIS_May2019!$H:$H,ClusterAbundancebySample!M$1)</f>
        <v>0</v>
      </c>
      <c r="N1730">
        <f>COUNTIFS(mastersheet_MIS_May2019!$M:$M,ClusterAbundancebySample!$A1730,mastersheet_MIS_May2019!$H:$H,ClusterAbundancebySample!N$1)</f>
        <v>0</v>
      </c>
      <c r="O1730">
        <f>COUNTIFS(mastersheet_MIS_May2019!$M:$M,ClusterAbundancebySample!$A1730,mastersheet_MIS_May2019!$H:$H,ClusterAbundancebySample!O$1)</f>
        <v>0</v>
      </c>
    </row>
    <row r="1731" spans="1:15" x14ac:dyDescent="0.25">
      <c r="A1731" t="s">
        <v>18795</v>
      </c>
      <c r="B1731">
        <f>COUNTIFS(mastersheet_MIS_May2019!M:M,ClusterAbundancebySample!$A1731,mastersheet_MIS_May2019!H:H,ClusterAbundancebySample!$B$1)</f>
        <v>0</v>
      </c>
      <c r="C1731">
        <f>COUNTIFS(mastersheet_MIS_May2019!$M:$M,ClusterAbundancebySample!$A1731,mastersheet_MIS_May2019!$H:$H,ClusterAbundancebySample!C$1)</f>
        <v>0</v>
      </c>
      <c r="D1731">
        <f>COUNTIFS(mastersheet_MIS_May2019!$M:$M,ClusterAbundancebySample!$A1731,mastersheet_MIS_May2019!$H:$H,ClusterAbundancebySample!D$1)</f>
        <v>0</v>
      </c>
      <c r="E1731">
        <f>COUNTIFS(mastersheet_MIS_May2019!$M:$M,ClusterAbundancebySample!$A1731,mastersheet_MIS_May2019!$H:$H,ClusterAbundancebySample!E$1)</f>
        <v>1</v>
      </c>
      <c r="F1731">
        <f>COUNTIFS(mastersheet_MIS_May2019!$M:$M,ClusterAbundancebySample!$A1731,mastersheet_MIS_May2019!$H:$H,ClusterAbundancebySample!F$1)</f>
        <v>0</v>
      </c>
      <c r="G1731">
        <f>COUNTIFS(mastersheet_MIS_May2019!$M:$M,ClusterAbundancebySample!$A1731,mastersheet_MIS_May2019!$H:$H,ClusterAbundancebySample!G$1)</f>
        <v>0</v>
      </c>
      <c r="H1731">
        <f>COUNTIFS(mastersheet_MIS_May2019!$M:$M,ClusterAbundancebySample!$A1731,mastersheet_MIS_May2019!$H:$H,ClusterAbundancebySample!H$1)</f>
        <v>0</v>
      </c>
      <c r="I1731">
        <f>COUNTIFS(mastersheet_MIS_May2019!$M:$M,ClusterAbundancebySample!$A1731,mastersheet_MIS_May2019!$H:$H,ClusterAbundancebySample!I$1)</f>
        <v>0</v>
      </c>
      <c r="J1731">
        <f>COUNTIFS(mastersheet_MIS_May2019!$M:$M,ClusterAbundancebySample!$A1731,mastersheet_MIS_May2019!$H:$H,ClusterAbundancebySample!J$1)</f>
        <v>0</v>
      </c>
      <c r="K1731">
        <f>COUNTIFS(mastersheet_MIS_May2019!$M:$M,ClusterAbundancebySample!$A1731,mastersheet_MIS_May2019!$H:$H,ClusterAbundancebySample!K$1)</f>
        <v>0</v>
      </c>
      <c r="L1731">
        <f>COUNTIFS(mastersheet_MIS_May2019!$M:$M,ClusterAbundancebySample!$A1731,mastersheet_MIS_May2019!$H:$H,ClusterAbundancebySample!L$1)</f>
        <v>0</v>
      </c>
      <c r="M1731">
        <f>COUNTIFS(mastersheet_MIS_May2019!$M:$M,ClusterAbundancebySample!$A1731,mastersheet_MIS_May2019!$H:$H,ClusterAbundancebySample!M$1)</f>
        <v>0</v>
      </c>
      <c r="N1731">
        <f>COUNTIFS(mastersheet_MIS_May2019!$M:$M,ClusterAbundancebySample!$A1731,mastersheet_MIS_May2019!$H:$H,ClusterAbundancebySample!N$1)</f>
        <v>0</v>
      </c>
      <c r="O1731">
        <f>COUNTIFS(mastersheet_MIS_May2019!$M:$M,ClusterAbundancebySample!$A1731,mastersheet_MIS_May2019!$H:$H,ClusterAbundancebySample!O$1)</f>
        <v>0</v>
      </c>
    </row>
    <row r="1732" spans="1:15" x14ac:dyDescent="0.25">
      <c r="A1732" t="s">
        <v>18796</v>
      </c>
      <c r="B1732">
        <f>COUNTIFS(mastersheet_MIS_May2019!M:M,ClusterAbundancebySample!$A1732,mastersheet_MIS_May2019!H:H,ClusterAbundancebySample!$B$1)</f>
        <v>0</v>
      </c>
      <c r="C1732">
        <f>COUNTIFS(mastersheet_MIS_May2019!$M:$M,ClusterAbundancebySample!$A1732,mastersheet_MIS_May2019!$H:$H,ClusterAbundancebySample!C$1)</f>
        <v>0</v>
      </c>
      <c r="D1732">
        <f>COUNTIFS(mastersheet_MIS_May2019!$M:$M,ClusterAbundancebySample!$A1732,mastersheet_MIS_May2019!$H:$H,ClusterAbundancebySample!D$1)</f>
        <v>0</v>
      </c>
      <c r="E1732">
        <f>COUNTIFS(mastersheet_MIS_May2019!$M:$M,ClusterAbundancebySample!$A1732,mastersheet_MIS_May2019!$H:$H,ClusterAbundancebySample!E$1)</f>
        <v>2</v>
      </c>
      <c r="F1732">
        <f>COUNTIFS(mastersheet_MIS_May2019!$M:$M,ClusterAbundancebySample!$A1732,mastersheet_MIS_May2019!$H:$H,ClusterAbundancebySample!F$1)</f>
        <v>0</v>
      </c>
      <c r="G1732">
        <f>COUNTIFS(mastersheet_MIS_May2019!$M:$M,ClusterAbundancebySample!$A1732,mastersheet_MIS_May2019!$H:$H,ClusterAbundancebySample!G$1)</f>
        <v>0</v>
      </c>
      <c r="H1732">
        <f>COUNTIFS(mastersheet_MIS_May2019!$M:$M,ClusterAbundancebySample!$A1732,mastersheet_MIS_May2019!$H:$H,ClusterAbundancebySample!H$1)</f>
        <v>0</v>
      </c>
      <c r="I1732">
        <f>COUNTIFS(mastersheet_MIS_May2019!$M:$M,ClusterAbundancebySample!$A1732,mastersheet_MIS_May2019!$H:$H,ClusterAbundancebySample!I$1)</f>
        <v>0</v>
      </c>
      <c r="J1732">
        <f>COUNTIFS(mastersheet_MIS_May2019!$M:$M,ClusterAbundancebySample!$A1732,mastersheet_MIS_May2019!$H:$H,ClusterAbundancebySample!J$1)</f>
        <v>0</v>
      </c>
      <c r="K1732">
        <f>COUNTIFS(mastersheet_MIS_May2019!$M:$M,ClusterAbundancebySample!$A1732,mastersheet_MIS_May2019!$H:$H,ClusterAbundancebySample!K$1)</f>
        <v>0</v>
      </c>
      <c r="L1732">
        <f>COUNTIFS(mastersheet_MIS_May2019!$M:$M,ClusterAbundancebySample!$A1732,mastersheet_MIS_May2019!$H:$H,ClusterAbundancebySample!L$1)</f>
        <v>0</v>
      </c>
      <c r="M1732">
        <f>COUNTIFS(mastersheet_MIS_May2019!$M:$M,ClusterAbundancebySample!$A1732,mastersheet_MIS_May2019!$H:$H,ClusterAbundancebySample!M$1)</f>
        <v>0</v>
      </c>
      <c r="N1732">
        <f>COUNTIFS(mastersheet_MIS_May2019!$M:$M,ClusterAbundancebySample!$A1732,mastersheet_MIS_May2019!$H:$H,ClusterAbundancebySample!N$1)</f>
        <v>0</v>
      </c>
      <c r="O1732">
        <f>COUNTIFS(mastersheet_MIS_May2019!$M:$M,ClusterAbundancebySample!$A1732,mastersheet_MIS_May2019!$H:$H,ClusterAbundancebySample!O$1)</f>
        <v>0</v>
      </c>
    </row>
    <row r="1733" spans="1:15" x14ac:dyDescent="0.25">
      <c r="A1733" t="s">
        <v>18797</v>
      </c>
      <c r="B1733">
        <f>COUNTIFS(mastersheet_MIS_May2019!M:M,ClusterAbundancebySample!$A1733,mastersheet_MIS_May2019!H:H,ClusterAbundancebySample!$B$1)</f>
        <v>0</v>
      </c>
      <c r="C1733">
        <f>COUNTIFS(mastersheet_MIS_May2019!$M:$M,ClusterAbundancebySample!$A1733,mastersheet_MIS_May2019!$H:$H,ClusterAbundancebySample!C$1)</f>
        <v>0</v>
      </c>
      <c r="D1733">
        <f>COUNTIFS(mastersheet_MIS_May2019!$M:$M,ClusterAbundancebySample!$A1733,mastersheet_MIS_May2019!$H:$H,ClusterAbundancebySample!D$1)</f>
        <v>0</v>
      </c>
      <c r="E1733">
        <f>COUNTIFS(mastersheet_MIS_May2019!$M:$M,ClusterAbundancebySample!$A1733,mastersheet_MIS_May2019!$H:$H,ClusterAbundancebySample!E$1)</f>
        <v>1</v>
      </c>
      <c r="F1733">
        <f>COUNTIFS(mastersheet_MIS_May2019!$M:$M,ClusterAbundancebySample!$A1733,mastersheet_MIS_May2019!$H:$H,ClusterAbundancebySample!F$1)</f>
        <v>0</v>
      </c>
      <c r="G1733">
        <f>COUNTIFS(mastersheet_MIS_May2019!$M:$M,ClusterAbundancebySample!$A1733,mastersheet_MIS_May2019!$H:$H,ClusterAbundancebySample!G$1)</f>
        <v>0</v>
      </c>
      <c r="H1733">
        <f>COUNTIFS(mastersheet_MIS_May2019!$M:$M,ClusterAbundancebySample!$A1733,mastersheet_MIS_May2019!$H:$H,ClusterAbundancebySample!H$1)</f>
        <v>0</v>
      </c>
      <c r="I1733">
        <f>COUNTIFS(mastersheet_MIS_May2019!$M:$M,ClusterAbundancebySample!$A1733,mastersheet_MIS_May2019!$H:$H,ClusterAbundancebySample!I$1)</f>
        <v>0</v>
      </c>
      <c r="J1733">
        <f>COUNTIFS(mastersheet_MIS_May2019!$M:$M,ClusterAbundancebySample!$A1733,mastersheet_MIS_May2019!$H:$H,ClusterAbundancebySample!J$1)</f>
        <v>0</v>
      </c>
      <c r="K1733">
        <f>COUNTIFS(mastersheet_MIS_May2019!$M:$M,ClusterAbundancebySample!$A1733,mastersheet_MIS_May2019!$H:$H,ClusterAbundancebySample!K$1)</f>
        <v>0</v>
      </c>
      <c r="L1733">
        <f>COUNTIFS(mastersheet_MIS_May2019!$M:$M,ClusterAbundancebySample!$A1733,mastersheet_MIS_May2019!$H:$H,ClusterAbundancebySample!L$1)</f>
        <v>0</v>
      </c>
      <c r="M1733">
        <f>COUNTIFS(mastersheet_MIS_May2019!$M:$M,ClusterAbundancebySample!$A1733,mastersheet_MIS_May2019!$H:$H,ClusterAbundancebySample!M$1)</f>
        <v>0</v>
      </c>
      <c r="N1733">
        <f>COUNTIFS(mastersheet_MIS_May2019!$M:$M,ClusterAbundancebySample!$A1733,mastersheet_MIS_May2019!$H:$H,ClusterAbundancebySample!N$1)</f>
        <v>0</v>
      </c>
      <c r="O1733">
        <f>COUNTIFS(mastersheet_MIS_May2019!$M:$M,ClusterAbundancebySample!$A1733,mastersheet_MIS_May2019!$H:$H,ClusterAbundancebySample!O$1)</f>
        <v>0</v>
      </c>
    </row>
    <row r="1734" spans="1:15" x14ac:dyDescent="0.25">
      <c r="A1734" t="s">
        <v>18798</v>
      </c>
      <c r="B1734">
        <f>COUNTIFS(mastersheet_MIS_May2019!M:M,ClusterAbundancebySample!$A1734,mastersheet_MIS_May2019!H:H,ClusterAbundancebySample!$B$1)</f>
        <v>0</v>
      </c>
      <c r="C1734">
        <f>COUNTIFS(mastersheet_MIS_May2019!$M:$M,ClusterAbundancebySample!$A1734,mastersheet_MIS_May2019!$H:$H,ClusterAbundancebySample!C$1)</f>
        <v>0</v>
      </c>
      <c r="D1734">
        <f>COUNTIFS(mastersheet_MIS_May2019!$M:$M,ClusterAbundancebySample!$A1734,mastersheet_MIS_May2019!$H:$H,ClusterAbundancebySample!D$1)</f>
        <v>0</v>
      </c>
      <c r="E1734">
        <f>COUNTIFS(mastersheet_MIS_May2019!$M:$M,ClusterAbundancebySample!$A1734,mastersheet_MIS_May2019!$H:$H,ClusterAbundancebySample!E$1)</f>
        <v>1</v>
      </c>
      <c r="F1734">
        <f>COUNTIFS(mastersheet_MIS_May2019!$M:$M,ClusterAbundancebySample!$A1734,mastersheet_MIS_May2019!$H:$H,ClusterAbundancebySample!F$1)</f>
        <v>0</v>
      </c>
      <c r="G1734">
        <f>COUNTIFS(mastersheet_MIS_May2019!$M:$M,ClusterAbundancebySample!$A1734,mastersheet_MIS_May2019!$H:$H,ClusterAbundancebySample!G$1)</f>
        <v>0</v>
      </c>
      <c r="H1734">
        <f>COUNTIFS(mastersheet_MIS_May2019!$M:$M,ClusterAbundancebySample!$A1734,mastersheet_MIS_May2019!$H:$H,ClusterAbundancebySample!H$1)</f>
        <v>0</v>
      </c>
      <c r="I1734">
        <f>COUNTIFS(mastersheet_MIS_May2019!$M:$M,ClusterAbundancebySample!$A1734,mastersheet_MIS_May2019!$H:$H,ClusterAbundancebySample!I$1)</f>
        <v>0</v>
      </c>
      <c r="J1734">
        <f>COUNTIFS(mastersheet_MIS_May2019!$M:$M,ClusterAbundancebySample!$A1734,mastersheet_MIS_May2019!$H:$H,ClusterAbundancebySample!J$1)</f>
        <v>0</v>
      </c>
      <c r="K1734">
        <f>COUNTIFS(mastersheet_MIS_May2019!$M:$M,ClusterAbundancebySample!$A1734,mastersheet_MIS_May2019!$H:$H,ClusterAbundancebySample!K$1)</f>
        <v>0</v>
      </c>
      <c r="L1734">
        <f>COUNTIFS(mastersheet_MIS_May2019!$M:$M,ClusterAbundancebySample!$A1734,mastersheet_MIS_May2019!$H:$H,ClusterAbundancebySample!L$1)</f>
        <v>0</v>
      </c>
      <c r="M1734">
        <f>COUNTIFS(mastersheet_MIS_May2019!$M:$M,ClusterAbundancebySample!$A1734,mastersheet_MIS_May2019!$H:$H,ClusterAbundancebySample!M$1)</f>
        <v>0</v>
      </c>
      <c r="N1734">
        <f>COUNTIFS(mastersheet_MIS_May2019!$M:$M,ClusterAbundancebySample!$A1734,mastersheet_MIS_May2019!$H:$H,ClusterAbundancebySample!N$1)</f>
        <v>0</v>
      </c>
      <c r="O1734">
        <f>COUNTIFS(mastersheet_MIS_May2019!$M:$M,ClusterAbundancebySample!$A1734,mastersheet_MIS_May2019!$H:$H,ClusterAbundancebySample!O$1)</f>
        <v>0</v>
      </c>
    </row>
    <row r="1735" spans="1:15" x14ac:dyDescent="0.25">
      <c r="A1735" t="s">
        <v>18799</v>
      </c>
      <c r="B1735">
        <f>COUNTIFS(mastersheet_MIS_May2019!M:M,ClusterAbundancebySample!$A1735,mastersheet_MIS_May2019!H:H,ClusterAbundancebySample!$B$1)</f>
        <v>0</v>
      </c>
      <c r="C1735">
        <f>COUNTIFS(mastersheet_MIS_May2019!$M:$M,ClusterAbundancebySample!$A1735,mastersheet_MIS_May2019!$H:$H,ClusterAbundancebySample!C$1)</f>
        <v>0</v>
      </c>
      <c r="D1735">
        <f>COUNTIFS(mastersheet_MIS_May2019!$M:$M,ClusterAbundancebySample!$A1735,mastersheet_MIS_May2019!$H:$H,ClusterAbundancebySample!D$1)</f>
        <v>0</v>
      </c>
      <c r="E1735">
        <f>COUNTIFS(mastersheet_MIS_May2019!$M:$M,ClusterAbundancebySample!$A1735,mastersheet_MIS_May2019!$H:$H,ClusterAbundancebySample!E$1)</f>
        <v>1</v>
      </c>
      <c r="F1735">
        <f>COUNTIFS(mastersheet_MIS_May2019!$M:$M,ClusterAbundancebySample!$A1735,mastersheet_MIS_May2019!$H:$H,ClusterAbundancebySample!F$1)</f>
        <v>0</v>
      </c>
      <c r="G1735">
        <f>COUNTIFS(mastersheet_MIS_May2019!$M:$M,ClusterAbundancebySample!$A1735,mastersheet_MIS_May2019!$H:$H,ClusterAbundancebySample!G$1)</f>
        <v>0</v>
      </c>
      <c r="H1735">
        <f>COUNTIFS(mastersheet_MIS_May2019!$M:$M,ClusterAbundancebySample!$A1735,mastersheet_MIS_May2019!$H:$H,ClusterAbundancebySample!H$1)</f>
        <v>0</v>
      </c>
      <c r="I1735">
        <f>COUNTIFS(mastersheet_MIS_May2019!$M:$M,ClusterAbundancebySample!$A1735,mastersheet_MIS_May2019!$H:$H,ClusterAbundancebySample!I$1)</f>
        <v>0</v>
      </c>
      <c r="J1735">
        <f>COUNTIFS(mastersheet_MIS_May2019!$M:$M,ClusterAbundancebySample!$A1735,mastersheet_MIS_May2019!$H:$H,ClusterAbundancebySample!J$1)</f>
        <v>0</v>
      </c>
      <c r="K1735">
        <f>COUNTIFS(mastersheet_MIS_May2019!$M:$M,ClusterAbundancebySample!$A1735,mastersheet_MIS_May2019!$H:$H,ClusterAbundancebySample!K$1)</f>
        <v>1</v>
      </c>
      <c r="L1735">
        <f>COUNTIFS(mastersheet_MIS_May2019!$M:$M,ClusterAbundancebySample!$A1735,mastersheet_MIS_May2019!$H:$H,ClusterAbundancebySample!L$1)</f>
        <v>0</v>
      </c>
      <c r="M1735">
        <f>COUNTIFS(mastersheet_MIS_May2019!$M:$M,ClusterAbundancebySample!$A1735,mastersheet_MIS_May2019!$H:$H,ClusterAbundancebySample!M$1)</f>
        <v>0</v>
      </c>
      <c r="N1735">
        <f>COUNTIFS(mastersheet_MIS_May2019!$M:$M,ClusterAbundancebySample!$A1735,mastersheet_MIS_May2019!$H:$H,ClusterAbundancebySample!N$1)</f>
        <v>0</v>
      </c>
      <c r="O1735">
        <f>COUNTIFS(mastersheet_MIS_May2019!$M:$M,ClusterAbundancebySample!$A1735,mastersheet_MIS_May2019!$H:$H,ClusterAbundancebySample!O$1)</f>
        <v>0</v>
      </c>
    </row>
    <row r="1736" spans="1:15" x14ac:dyDescent="0.25">
      <c r="A1736" t="s">
        <v>18800</v>
      </c>
      <c r="B1736">
        <f>COUNTIFS(mastersheet_MIS_May2019!M:M,ClusterAbundancebySample!$A1736,mastersheet_MIS_May2019!H:H,ClusterAbundancebySample!$B$1)</f>
        <v>0</v>
      </c>
      <c r="C1736">
        <f>COUNTIFS(mastersheet_MIS_May2019!$M:$M,ClusterAbundancebySample!$A1736,mastersheet_MIS_May2019!$H:$H,ClusterAbundancebySample!C$1)</f>
        <v>0</v>
      </c>
      <c r="D1736">
        <f>COUNTIFS(mastersheet_MIS_May2019!$M:$M,ClusterAbundancebySample!$A1736,mastersheet_MIS_May2019!$H:$H,ClusterAbundancebySample!D$1)</f>
        <v>0</v>
      </c>
      <c r="E1736">
        <f>COUNTIFS(mastersheet_MIS_May2019!$M:$M,ClusterAbundancebySample!$A1736,mastersheet_MIS_May2019!$H:$H,ClusterAbundancebySample!E$1)</f>
        <v>1</v>
      </c>
      <c r="F1736">
        <f>COUNTIFS(mastersheet_MIS_May2019!$M:$M,ClusterAbundancebySample!$A1736,mastersheet_MIS_May2019!$H:$H,ClusterAbundancebySample!F$1)</f>
        <v>0</v>
      </c>
      <c r="G1736">
        <f>COUNTIFS(mastersheet_MIS_May2019!$M:$M,ClusterAbundancebySample!$A1736,mastersheet_MIS_May2019!$H:$H,ClusterAbundancebySample!G$1)</f>
        <v>0</v>
      </c>
      <c r="H1736">
        <f>COUNTIFS(mastersheet_MIS_May2019!$M:$M,ClusterAbundancebySample!$A1736,mastersheet_MIS_May2019!$H:$H,ClusterAbundancebySample!H$1)</f>
        <v>0</v>
      </c>
      <c r="I1736">
        <f>COUNTIFS(mastersheet_MIS_May2019!$M:$M,ClusterAbundancebySample!$A1736,mastersheet_MIS_May2019!$H:$H,ClusterAbundancebySample!I$1)</f>
        <v>0</v>
      </c>
      <c r="J1736">
        <f>COUNTIFS(mastersheet_MIS_May2019!$M:$M,ClusterAbundancebySample!$A1736,mastersheet_MIS_May2019!$H:$H,ClusterAbundancebySample!J$1)</f>
        <v>0</v>
      </c>
      <c r="K1736">
        <f>COUNTIFS(mastersheet_MIS_May2019!$M:$M,ClusterAbundancebySample!$A1736,mastersheet_MIS_May2019!$H:$H,ClusterAbundancebySample!K$1)</f>
        <v>0</v>
      </c>
      <c r="L1736">
        <f>COUNTIFS(mastersheet_MIS_May2019!$M:$M,ClusterAbundancebySample!$A1736,mastersheet_MIS_May2019!$H:$H,ClusterAbundancebySample!L$1)</f>
        <v>0</v>
      </c>
      <c r="M1736">
        <f>COUNTIFS(mastersheet_MIS_May2019!$M:$M,ClusterAbundancebySample!$A1736,mastersheet_MIS_May2019!$H:$H,ClusterAbundancebySample!M$1)</f>
        <v>0</v>
      </c>
      <c r="N1736">
        <f>COUNTIFS(mastersheet_MIS_May2019!$M:$M,ClusterAbundancebySample!$A1736,mastersheet_MIS_May2019!$H:$H,ClusterAbundancebySample!N$1)</f>
        <v>0</v>
      </c>
      <c r="O1736">
        <f>COUNTIFS(mastersheet_MIS_May2019!$M:$M,ClusterAbundancebySample!$A1736,mastersheet_MIS_May2019!$H:$H,ClusterAbundancebySample!O$1)</f>
        <v>0</v>
      </c>
    </row>
    <row r="1737" spans="1:15" x14ac:dyDescent="0.25">
      <c r="A1737" t="s">
        <v>18802</v>
      </c>
      <c r="B1737">
        <f>COUNTIFS(mastersheet_MIS_May2019!M:M,ClusterAbundancebySample!$A1737,mastersheet_MIS_May2019!H:H,ClusterAbundancebySample!$B$1)</f>
        <v>0</v>
      </c>
      <c r="C1737">
        <f>COUNTIFS(mastersheet_MIS_May2019!$M:$M,ClusterAbundancebySample!$A1737,mastersheet_MIS_May2019!$H:$H,ClusterAbundancebySample!C$1)</f>
        <v>0</v>
      </c>
      <c r="D1737">
        <f>COUNTIFS(mastersheet_MIS_May2019!$M:$M,ClusterAbundancebySample!$A1737,mastersheet_MIS_May2019!$H:$H,ClusterAbundancebySample!D$1)</f>
        <v>0</v>
      </c>
      <c r="E1737">
        <f>COUNTIFS(mastersheet_MIS_May2019!$M:$M,ClusterAbundancebySample!$A1737,mastersheet_MIS_May2019!$H:$H,ClusterAbundancebySample!E$1)</f>
        <v>1</v>
      </c>
      <c r="F1737">
        <f>COUNTIFS(mastersheet_MIS_May2019!$M:$M,ClusterAbundancebySample!$A1737,mastersheet_MIS_May2019!$H:$H,ClusterAbundancebySample!F$1)</f>
        <v>0</v>
      </c>
      <c r="G1737">
        <f>COUNTIFS(mastersheet_MIS_May2019!$M:$M,ClusterAbundancebySample!$A1737,mastersheet_MIS_May2019!$H:$H,ClusterAbundancebySample!G$1)</f>
        <v>0</v>
      </c>
      <c r="H1737">
        <f>COUNTIFS(mastersheet_MIS_May2019!$M:$M,ClusterAbundancebySample!$A1737,mastersheet_MIS_May2019!$H:$H,ClusterAbundancebySample!H$1)</f>
        <v>0</v>
      </c>
      <c r="I1737">
        <f>COUNTIFS(mastersheet_MIS_May2019!$M:$M,ClusterAbundancebySample!$A1737,mastersheet_MIS_May2019!$H:$H,ClusterAbundancebySample!I$1)</f>
        <v>0</v>
      </c>
      <c r="J1737">
        <f>COUNTIFS(mastersheet_MIS_May2019!$M:$M,ClusterAbundancebySample!$A1737,mastersheet_MIS_May2019!$H:$H,ClusterAbundancebySample!J$1)</f>
        <v>0</v>
      </c>
      <c r="K1737">
        <f>COUNTIFS(mastersheet_MIS_May2019!$M:$M,ClusterAbundancebySample!$A1737,mastersheet_MIS_May2019!$H:$H,ClusterAbundancebySample!K$1)</f>
        <v>0</v>
      </c>
      <c r="L1737">
        <f>COUNTIFS(mastersheet_MIS_May2019!$M:$M,ClusterAbundancebySample!$A1737,mastersheet_MIS_May2019!$H:$H,ClusterAbundancebySample!L$1)</f>
        <v>0</v>
      </c>
      <c r="M1737">
        <f>COUNTIFS(mastersheet_MIS_May2019!$M:$M,ClusterAbundancebySample!$A1737,mastersheet_MIS_May2019!$H:$H,ClusterAbundancebySample!M$1)</f>
        <v>0</v>
      </c>
      <c r="N1737">
        <f>COUNTIFS(mastersheet_MIS_May2019!$M:$M,ClusterAbundancebySample!$A1737,mastersheet_MIS_May2019!$H:$H,ClusterAbundancebySample!N$1)</f>
        <v>0</v>
      </c>
      <c r="O1737">
        <f>COUNTIFS(mastersheet_MIS_May2019!$M:$M,ClusterAbundancebySample!$A1737,mastersheet_MIS_May2019!$H:$H,ClusterAbundancebySample!O$1)</f>
        <v>0</v>
      </c>
    </row>
    <row r="1738" spans="1:15" x14ac:dyDescent="0.25">
      <c r="A1738" t="s">
        <v>18803</v>
      </c>
      <c r="B1738">
        <f>COUNTIFS(mastersheet_MIS_May2019!M:M,ClusterAbundancebySample!$A1738,mastersheet_MIS_May2019!H:H,ClusterAbundancebySample!$B$1)</f>
        <v>0</v>
      </c>
      <c r="C1738">
        <f>COUNTIFS(mastersheet_MIS_May2019!$M:$M,ClusterAbundancebySample!$A1738,mastersheet_MIS_May2019!$H:$H,ClusterAbundancebySample!C$1)</f>
        <v>0</v>
      </c>
      <c r="D1738">
        <f>COUNTIFS(mastersheet_MIS_May2019!$M:$M,ClusterAbundancebySample!$A1738,mastersheet_MIS_May2019!$H:$H,ClusterAbundancebySample!D$1)</f>
        <v>0</v>
      </c>
      <c r="E1738">
        <f>COUNTIFS(mastersheet_MIS_May2019!$M:$M,ClusterAbundancebySample!$A1738,mastersheet_MIS_May2019!$H:$H,ClusterAbundancebySample!E$1)</f>
        <v>1</v>
      </c>
      <c r="F1738">
        <f>COUNTIFS(mastersheet_MIS_May2019!$M:$M,ClusterAbundancebySample!$A1738,mastersheet_MIS_May2019!$H:$H,ClusterAbundancebySample!F$1)</f>
        <v>0</v>
      </c>
      <c r="G1738">
        <f>COUNTIFS(mastersheet_MIS_May2019!$M:$M,ClusterAbundancebySample!$A1738,mastersheet_MIS_May2019!$H:$H,ClusterAbundancebySample!G$1)</f>
        <v>0</v>
      </c>
      <c r="H1738">
        <f>COUNTIFS(mastersheet_MIS_May2019!$M:$M,ClusterAbundancebySample!$A1738,mastersheet_MIS_May2019!$H:$H,ClusterAbundancebySample!H$1)</f>
        <v>0</v>
      </c>
      <c r="I1738">
        <f>COUNTIFS(mastersheet_MIS_May2019!$M:$M,ClusterAbundancebySample!$A1738,mastersheet_MIS_May2019!$H:$H,ClusterAbundancebySample!I$1)</f>
        <v>0</v>
      </c>
      <c r="J1738">
        <f>COUNTIFS(mastersheet_MIS_May2019!$M:$M,ClusterAbundancebySample!$A1738,mastersheet_MIS_May2019!$H:$H,ClusterAbundancebySample!J$1)</f>
        <v>0</v>
      </c>
      <c r="K1738">
        <f>COUNTIFS(mastersheet_MIS_May2019!$M:$M,ClusterAbundancebySample!$A1738,mastersheet_MIS_May2019!$H:$H,ClusterAbundancebySample!K$1)</f>
        <v>0</v>
      </c>
      <c r="L1738">
        <f>COUNTIFS(mastersheet_MIS_May2019!$M:$M,ClusterAbundancebySample!$A1738,mastersheet_MIS_May2019!$H:$H,ClusterAbundancebySample!L$1)</f>
        <v>0</v>
      </c>
      <c r="M1738">
        <f>COUNTIFS(mastersheet_MIS_May2019!$M:$M,ClusterAbundancebySample!$A1738,mastersheet_MIS_May2019!$H:$H,ClusterAbundancebySample!M$1)</f>
        <v>0</v>
      </c>
      <c r="N1738">
        <f>COUNTIFS(mastersheet_MIS_May2019!$M:$M,ClusterAbundancebySample!$A1738,mastersheet_MIS_May2019!$H:$H,ClusterAbundancebySample!N$1)</f>
        <v>0</v>
      </c>
      <c r="O1738">
        <f>COUNTIFS(mastersheet_MIS_May2019!$M:$M,ClusterAbundancebySample!$A1738,mastersheet_MIS_May2019!$H:$H,ClusterAbundancebySample!O$1)</f>
        <v>0</v>
      </c>
    </row>
    <row r="1739" spans="1:15" x14ac:dyDescent="0.25">
      <c r="A1739" t="s">
        <v>18804</v>
      </c>
      <c r="B1739">
        <f>COUNTIFS(mastersheet_MIS_May2019!M:M,ClusterAbundancebySample!$A1739,mastersheet_MIS_May2019!H:H,ClusterAbundancebySample!$B$1)</f>
        <v>0</v>
      </c>
      <c r="C1739">
        <f>COUNTIFS(mastersheet_MIS_May2019!$M:$M,ClusterAbundancebySample!$A1739,mastersheet_MIS_May2019!$H:$H,ClusterAbundancebySample!C$1)</f>
        <v>0</v>
      </c>
      <c r="D1739">
        <f>COUNTIFS(mastersheet_MIS_May2019!$M:$M,ClusterAbundancebySample!$A1739,mastersheet_MIS_May2019!$H:$H,ClusterAbundancebySample!D$1)</f>
        <v>0</v>
      </c>
      <c r="E1739">
        <f>COUNTIFS(mastersheet_MIS_May2019!$M:$M,ClusterAbundancebySample!$A1739,mastersheet_MIS_May2019!$H:$H,ClusterAbundancebySample!E$1)</f>
        <v>1</v>
      </c>
      <c r="F1739">
        <f>COUNTIFS(mastersheet_MIS_May2019!$M:$M,ClusterAbundancebySample!$A1739,mastersheet_MIS_May2019!$H:$H,ClusterAbundancebySample!F$1)</f>
        <v>0</v>
      </c>
      <c r="G1739">
        <f>COUNTIFS(mastersheet_MIS_May2019!$M:$M,ClusterAbundancebySample!$A1739,mastersheet_MIS_May2019!$H:$H,ClusterAbundancebySample!G$1)</f>
        <v>0</v>
      </c>
      <c r="H1739">
        <f>COUNTIFS(mastersheet_MIS_May2019!$M:$M,ClusterAbundancebySample!$A1739,mastersheet_MIS_May2019!$H:$H,ClusterAbundancebySample!H$1)</f>
        <v>0</v>
      </c>
      <c r="I1739">
        <f>COUNTIFS(mastersheet_MIS_May2019!$M:$M,ClusterAbundancebySample!$A1739,mastersheet_MIS_May2019!$H:$H,ClusterAbundancebySample!I$1)</f>
        <v>0</v>
      </c>
      <c r="J1739">
        <f>COUNTIFS(mastersheet_MIS_May2019!$M:$M,ClusterAbundancebySample!$A1739,mastersheet_MIS_May2019!$H:$H,ClusterAbundancebySample!J$1)</f>
        <v>0</v>
      </c>
      <c r="K1739">
        <f>COUNTIFS(mastersheet_MIS_May2019!$M:$M,ClusterAbundancebySample!$A1739,mastersheet_MIS_May2019!$H:$H,ClusterAbundancebySample!K$1)</f>
        <v>0</v>
      </c>
      <c r="L1739">
        <f>COUNTIFS(mastersheet_MIS_May2019!$M:$M,ClusterAbundancebySample!$A1739,mastersheet_MIS_May2019!$H:$H,ClusterAbundancebySample!L$1)</f>
        <v>0</v>
      </c>
      <c r="M1739">
        <f>COUNTIFS(mastersheet_MIS_May2019!$M:$M,ClusterAbundancebySample!$A1739,mastersheet_MIS_May2019!$H:$H,ClusterAbundancebySample!M$1)</f>
        <v>0</v>
      </c>
      <c r="N1739">
        <f>COUNTIFS(mastersheet_MIS_May2019!$M:$M,ClusterAbundancebySample!$A1739,mastersheet_MIS_May2019!$H:$H,ClusterAbundancebySample!N$1)</f>
        <v>0</v>
      </c>
      <c r="O1739">
        <f>COUNTIFS(mastersheet_MIS_May2019!$M:$M,ClusterAbundancebySample!$A1739,mastersheet_MIS_May2019!$H:$H,ClusterAbundancebySample!O$1)</f>
        <v>0</v>
      </c>
    </row>
    <row r="1740" spans="1:15" x14ac:dyDescent="0.25">
      <c r="A1740" t="s">
        <v>18805</v>
      </c>
      <c r="B1740">
        <f>COUNTIFS(mastersheet_MIS_May2019!M:M,ClusterAbundancebySample!$A1740,mastersheet_MIS_May2019!H:H,ClusterAbundancebySample!$B$1)</f>
        <v>0</v>
      </c>
      <c r="C1740">
        <f>COUNTIFS(mastersheet_MIS_May2019!$M:$M,ClusterAbundancebySample!$A1740,mastersheet_MIS_May2019!$H:$H,ClusterAbundancebySample!C$1)</f>
        <v>0</v>
      </c>
      <c r="D1740">
        <f>COUNTIFS(mastersheet_MIS_May2019!$M:$M,ClusterAbundancebySample!$A1740,mastersheet_MIS_May2019!$H:$H,ClusterAbundancebySample!D$1)</f>
        <v>0</v>
      </c>
      <c r="E1740">
        <f>COUNTIFS(mastersheet_MIS_May2019!$M:$M,ClusterAbundancebySample!$A1740,mastersheet_MIS_May2019!$H:$H,ClusterAbundancebySample!E$1)</f>
        <v>1</v>
      </c>
      <c r="F1740">
        <f>COUNTIFS(mastersheet_MIS_May2019!$M:$M,ClusterAbundancebySample!$A1740,mastersheet_MIS_May2019!$H:$H,ClusterAbundancebySample!F$1)</f>
        <v>0</v>
      </c>
      <c r="G1740">
        <f>COUNTIFS(mastersheet_MIS_May2019!$M:$M,ClusterAbundancebySample!$A1740,mastersheet_MIS_May2019!$H:$H,ClusterAbundancebySample!G$1)</f>
        <v>0</v>
      </c>
      <c r="H1740">
        <f>COUNTIFS(mastersheet_MIS_May2019!$M:$M,ClusterAbundancebySample!$A1740,mastersheet_MIS_May2019!$H:$H,ClusterAbundancebySample!H$1)</f>
        <v>0</v>
      </c>
      <c r="I1740">
        <f>COUNTIFS(mastersheet_MIS_May2019!$M:$M,ClusterAbundancebySample!$A1740,mastersheet_MIS_May2019!$H:$H,ClusterAbundancebySample!I$1)</f>
        <v>0</v>
      </c>
      <c r="J1740">
        <f>COUNTIFS(mastersheet_MIS_May2019!$M:$M,ClusterAbundancebySample!$A1740,mastersheet_MIS_May2019!$H:$H,ClusterAbundancebySample!J$1)</f>
        <v>0</v>
      </c>
      <c r="K1740">
        <f>COUNTIFS(mastersheet_MIS_May2019!$M:$M,ClusterAbundancebySample!$A1740,mastersheet_MIS_May2019!$H:$H,ClusterAbundancebySample!K$1)</f>
        <v>0</v>
      </c>
      <c r="L1740">
        <f>COUNTIFS(mastersheet_MIS_May2019!$M:$M,ClusterAbundancebySample!$A1740,mastersheet_MIS_May2019!$H:$H,ClusterAbundancebySample!L$1)</f>
        <v>0</v>
      </c>
      <c r="M1740">
        <f>COUNTIFS(mastersheet_MIS_May2019!$M:$M,ClusterAbundancebySample!$A1740,mastersheet_MIS_May2019!$H:$H,ClusterAbundancebySample!M$1)</f>
        <v>0</v>
      </c>
      <c r="N1740">
        <f>COUNTIFS(mastersheet_MIS_May2019!$M:$M,ClusterAbundancebySample!$A1740,mastersheet_MIS_May2019!$H:$H,ClusterAbundancebySample!N$1)</f>
        <v>0</v>
      </c>
      <c r="O1740">
        <f>COUNTIFS(mastersheet_MIS_May2019!$M:$M,ClusterAbundancebySample!$A1740,mastersheet_MIS_May2019!$H:$H,ClusterAbundancebySample!O$1)</f>
        <v>0</v>
      </c>
    </row>
    <row r="1741" spans="1:15" x14ac:dyDescent="0.25">
      <c r="A1741" t="s">
        <v>18807</v>
      </c>
      <c r="B1741">
        <f>COUNTIFS(mastersheet_MIS_May2019!M:M,ClusterAbundancebySample!$A1741,mastersheet_MIS_May2019!H:H,ClusterAbundancebySample!$B$1)</f>
        <v>0</v>
      </c>
      <c r="C1741">
        <f>COUNTIFS(mastersheet_MIS_May2019!$M:$M,ClusterAbundancebySample!$A1741,mastersheet_MIS_May2019!$H:$H,ClusterAbundancebySample!C$1)</f>
        <v>0</v>
      </c>
      <c r="D1741">
        <f>COUNTIFS(mastersheet_MIS_May2019!$M:$M,ClusterAbundancebySample!$A1741,mastersheet_MIS_May2019!$H:$H,ClusterAbundancebySample!D$1)</f>
        <v>0</v>
      </c>
      <c r="E1741">
        <f>COUNTIFS(mastersheet_MIS_May2019!$M:$M,ClusterAbundancebySample!$A1741,mastersheet_MIS_May2019!$H:$H,ClusterAbundancebySample!E$1)</f>
        <v>1</v>
      </c>
      <c r="F1741">
        <f>COUNTIFS(mastersheet_MIS_May2019!$M:$M,ClusterAbundancebySample!$A1741,mastersheet_MIS_May2019!$H:$H,ClusterAbundancebySample!F$1)</f>
        <v>0</v>
      </c>
      <c r="G1741">
        <f>COUNTIFS(mastersheet_MIS_May2019!$M:$M,ClusterAbundancebySample!$A1741,mastersheet_MIS_May2019!$H:$H,ClusterAbundancebySample!G$1)</f>
        <v>0</v>
      </c>
      <c r="H1741">
        <f>COUNTIFS(mastersheet_MIS_May2019!$M:$M,ClusterAbundancebySample!$A1741,mastersheet_MIS_May2019!$H:$H,ClusterAbundancebySample!H$1)</f>
        <v>0</v>
      </c>
      <c r="I1741">
        <f>COUNTIFS(mastersheet_MIS_May2019!$M:$M,ClusterAbundancebySample!$A1741,mastersheet_MIS_May2019!$H:$H,ClusterAbundancebySample!I$1)</f>
        <v>0</v>
      </c>
      <c r="J1741">
        <f>COUNTIFS(mastersheet_MIS_May2019!$M:$M,ClusterAbundancebySample!$A1741,mastersheet_MIS_May2019!$H:$H,ClusterAbundancebySample!J$1)</f>
        <v>0</v>
      </c>
      <c r="K1741">
        <f>COUNTIFS(mastersheet_MIS_May2019!$M:$M,ClusterAbundancebySample!$A1741,mastersheet_MIS_May2019!$H:$H,ClusterAbundancebySample!K$1)</f>
        <v>0</v>
      </c>
      <c r="L1741">
        <f>COUNTIFS(mastersheet_MIS_May2019!$M:$M,ClusterAbundancebySample!$A1741,mastersheet_MIS_May2019!$H:$H,ClusterAbundancebySample!L$1)</f>
        <v>0</v>
      </c>
      <c r="M1741">
        <f>COUNTIFS(mastersheet_MIS_May2019!$M:$M,ClusterAbundancebySample!$A1741,mastersheet_MIS_May2019!$H:$H,ClusterAbundancebySample!M$1)</f>
        <v>0</v>
      </c>
      <c r="N1741">
        <f>COUNTIFS(mastersheet_MIS_May2019!$M:$M,ClusterAbundancebySample!$A1741,mastersheet_MIS_May2019!$H:$H,ClusterAbundancebySample!N$1)</f>
        <v>0</v>
      </c>
      <c r="O1741">
        <f>COUNTIFS(mastersheet_MIS_May2019!$M:$M,ClusterAbundancebySample!$A1741,mastersheet_MIS_May2019!$H:$H,ClusterAbundancebySample!O$1)</f>
        <v>0</v>
      </c>
    </row>
    <row r="1742" spans="1:15" x14ac:dyDescent="0.25">
      <c r="A1742" t="s">
        <v>17359</v>
      </c>
      <c r="B1742">
        <f>COUNTIFS(mastersheet_MIS_May2019!M:M,ClusterAbundancebySample!$A1742,mastersheet_MIS_May2019!H:H,ClusterAbundancebySample!$B$1)</f>
        <v>0</v>
      </c>
      <c r="C1742">
        <f>COUNTIFS(mastersheet_MIS_May2019!$M:$M,ClusterAbundancebySample!$A1742,mastersheet_MIS_May2019!$H:$H,ClusterAbundancebySample!C$1)</f>
        <v>3</v>
      </c>
      <c r="D1742">
        <f>COUNTIFS(mastersheet_MIS_May2019!$M:$M,ClusterAbundancebySample!$A1742,mastersheet_MIS_May2019!$H:$H,ClusterAbundancebySample!D$1)</f>
        <v>0</v>
      </c>
      <c r="E1742">
        <f>COUNTIFS(mastersheet_MIS_May2019!$M:$M,ClusterAbundancebySample!$A1742,mastersheet_MIS_May2019!$H:$H,ClusterAbundancebySample!E$1)</f>
        <v>1</v>
      </c>
      <c r="F1742">
        <f>COUNTIFS(mastersheet_MIS_May2019!$M:$M,ClusterAbundancebySample!$A1742,mastersheet_MIS_May2019!$H:$H,ClusterAbundancebySample!F$1)</f>
        <v>0</v>
      </c>
      <c r="G1742">
        <f>COUNTIFS(mastersheet_MIS_May2019!$M:$M,ClusterAbundancebySample!$A1742,mastersheet_MIS_May2019!$H:$H,ClusterAbundancebySample!G$1)</f>
        <v>0</v>
      </c>
      <c r="H1742">
        <f>COUNTIFS(mastersheet_MIS_May2019!$M:$M,ClusterAbundancebySample!$A1742,mastersheet_MIS_May2019!$H:$H,ClusterAbundancebySample!H$1)</f>
        <v>0</v>
      </c>
      <c r="I1742">
        <f>COUNTIFS(mastersheet_MIS_May2019!$M:$M,ClusterAbundancebySample!$A1742,mastersheet_MIS_May2019!$H:$H,ClusterAbundancebySample!I$1)</f>
        <v>0</v>
      </c>
      <c r="J1742">
        <f>COUNTIFS(mastersheet_MIS_May2019!$M:$M,ClusterAbundancebySample!$A1742,mastersheet_MIS_May2019!$H:$H,ClusterAbundancebySample!J$1)</f>
        <v>0</v>
      </c>
      <c r="K1742">
        <f>COUNTIFS(mastersheet_MIS_May2019!$M:$M,ClusterAbundancebySample!$A1742,mastersheet_MIS_May2019!$H:$H,ClusterAbundancebySample!K$1)</f>
        <v>0</v>
      </c>
      <c r="L1742">
        <f>COUNTIFS(mastersheet_MIS_May2019!$M:$M,ClusterAbundancebySample!$A1742,mastersheet_MIS_May2019!$H:$H,ClusterAbundancebySample!L$1)</f>
        <v>0</v>
      </c>
      <c r="M1742">
        <f>COUNTIFS(mastersheet_MIS_May2019!$M:$M,ClusterAbundancebySample!$A1742,mastersheet_MIS_May2019!$H:$H,ClusterAbundancebySample!M$1)</f>
        <v>0</v>
      </c>
      <c r="N1742">
        <f>COUNTIFS(mastersheet_MIS_May2019!$M:$M,ClusterAbundancebySample!$A1742,mastersheet_MIS_May2019!$H:$H,ClusterAbundancebySample!N$1)</f>
        <v>0</v>
      </c>
      <c r="O1742">
        <f>COUNTIFS(mastersheet_MIS_May2019!$M:$M,ClusterAbundancebySample!$A1742,mastersheet_MIS_May2019!$H:$H,ClusterAbundancebySample!O$1)</f>
        <v>0</v>
      </c>
    </row>
    <row r="1743" spans="1:15" x14ac:dyDescent="0.25">
      <c r="A1743" t="s">
        <v>17395</v>
      </c>
      <c r="B1743">
        <f>COUNTIFS(mastersheet_MIS_May2019!M:M,ClusterAbundancebySample!$A1743,mastersheet_MIS_May2019!H:H,ClusterAbundancebySample!$B$1)</f>
        <v>0</v>
      </c>
      <c r="C1743">
        <f>COUNTIFS(mastersheet_MIS_May2019!$M:$M,ClusterAbundancebySample!$A1743,mastersheet_MIS_May2019!$H:$H,ClusterAbundancebySample!C$1)</f>
        <v>2</v>
      </c>
      <c r="D1743">
        <f>COUNTIFS(mastersheet_MIS_May2019!$M:$M,ClusterAbundancebySample!$A1743,mastersheet_MIS_May2019!$H:$H,ClusterAbundancebySample!D$1)</f>
        <v>0</v>
      </c>
      <c r="E1743">
        <f>COUNTIFS(mastersheet_MIS_May2019!$M:$M,ClusterAbundancebySample!$A1743,mastersheet_MIS_May2019!$H:$H,ClusterAbundancebySample!E$1)</f>
        <v>1</v>
      </c>
      <c r="F1743">
        <f>COUNTIFS(mastersheet_MIS_May2019!$M:$M,ClusterAbundancebySample!$A1743,mastersheet_MIS_May2019!$H:$H,ClusterAbundancebySample!F$1)</f>
        <v>0</v>
      </c>
      <c r="G1743">
        <f>COUNTIFS(mastersheet_MIS_May2019!$M:$M,ClusterAbundancebySample!$A1743,mastersheet_MIS_May2019!$H:$H,ClusterAbundancebySample!G$1)</f>
        <v>0</v>
      </c>
      <c r="H1743">
        <f>COUNTIFS(mastersheet_MIS_May2019!$M:$M,ClusterAbundancebySample!$A1743,mastersheet_MIS_May2019!$H:$H,ClusterAbundancebySample!H$1)</f>
        <v>0</v>
      </c>
      <c r="I1743">
        <f>COUNTIFS(mastersheet_MIS_May2019!$M:$M,ClusterAbundancebySample!$A1743,mastersheet_MIS_May2019!$H:$H,ClusterAbundancebySample!I$1)</f>
        <v>0</v>
      </c>
      <c r="J1743">
        <f>COUNTIFS(mastersheet_MIS_May2019!$M:$M,ClusterAbundancebySample!$A1743,mastersheet_MIS_May2019!$H:$H,ClusterAbundancebySample!J$1)</f>
        <v>0</v>
      </c>
      <c r="K1743">
        <f>COUNTIFS(mastersheet_MIS_May2019!$M:$M,ClusterAbundancebySample!$A1743,mastersheet_MIS_May2019!$H:$H,ClusterAbundancebySample!K$1)</f>
        <v>0</v>
      </c>
      <c r="L1743">
        <f>COUNTIFS(mastersheet_MIS_May2019!$M:$M,ClusterAbundancebySample!$A1743,mastersheet_MIS_May2019!$H:$H,ClusterAbundancebySample!L$1)</f>
        <v>0</v>
      </c>
      <c r="M1743">
        <f>COUNTIFS(mastersheet_MIS_May2019!$M:$M,ClusterAbundancebySample!$A1743,mastersheet_MIS_May2019!$H:$H,ClusterAbundancebySample!M$1)</f>
        <v>0</v>
      </c>
      <c r="N1743">
        <f>COUNTIFS(mastersheet_MIS_May2019!$M:$M,ClusterAbundancebySample!$A1743,mastersheet_MIS_May2019!$H:$H,ClusterAbundancebySample!N$1)</f>
        <v>0</v>
      </c>
      <c r="O1743">
        <f>COUNTIFS(mastersheet_MIS_May2019!$M:$M,ClusterAbundancebySample!$A1743,mastersheet_MIS_May2019!$H:$H,ClusterAbundancebySample!O$1)</f>
        <v>0</v>
      </c>
    </row>
    <row r="1744" spans="1:15" x14ac:dyDescent="0.25">
      <c r="A1744" t="s">
        <v>18809</v>
      </c>
      <c r="B1744">
        <f>COUNTIFS(mastersheet_MIS_May2019!M:M,ClusterAbundancebySample!$A1744,mastersheet_MIS_May2019!H:H,ClusterAbundancebySample!$B$1)</f>
        <v>0</v>
      </c>
      <c r="C1744">
        <f>COUNTIFS(mastersheet_MIS_May2019!$M:$M,ClusterAbundancebySample!$A1744,mastersheet_MIS_May2019!$H:$H,ClusterAbundancebySample!C$1)</f>
        <v>0</v>
      </c>
      <c r="D1744">
        <f>COUNTIFS(mastersheet_MIS_May2019!$M:$M,ClusterAbundancebySample!$A1744,mastersheet_MIS_May2019!$H:$H,ClusterAbundancebySample!D$1)</f>
        <v>0</v>
      </c>
      <c r="E1744">
        <f>COUNTIFS(mastersheet_MIS_May2019!$M:$M,ClusterAbundancebySample!$A1744,mastersheet_MIS_May2019!$H:$H,ClusterAbundancebySample!E$1)</f>
        <v>1</v>
      </c>
      <c r="F1744">
        <f>COUNTIFS(mastersheet_MIS_May2019!$M:$M,ClusterAbundancebySample!$A1744,mastersheet_MIS_May2019!$H:$H,ClusterAbundancebySample!F$1)</f>
        <v>0</v>
      </c>
      <c r="G1744">
        <f>COUNTIFS(mastersheet_MIS_May2019!$M:$M,ClusterAbundancebySample!$A1744,mastersheet_MIS_May2019!$H:$H,ClusterAbundancebySample!G$1)</f>
        <v>0</v>
      </c>
      <c r="H1744">
        <f>COUNTIFS(mastersheet_MIS_May2019!$M:$M,ClusterAbundancebySample!$A1744,mastersheet_MIS_May2019!$H:$H,ClusterAbundancebySample!H$1)</f>
        <v>0</v>
      </c>
      <c r="I1744">
        <f>COUNTIFS(mastersheet_MIS_May2019!$M:$M,ClusterAbundancebySample!$A1744,mastersheet_MIS_May2019!$H:$H,ClusterAbundancebySample!I$1)</f>
        <v>0</v>
      </c>
      <c r="J1744">
        <f>COUNTIFS(mastersheet_MIS_May2019!$M:$M,ClusterAbundancebySample!$A1744,mastersheet_MIS_May2019!$H:$H,ClusterAbundancebySample!J$1)</f>
        <v>0</v>
      </c>
      <c r="K1744">
        <f>COUNTIFS(mastersheet_MIS_May2019!$M:$M,ClusterAbundancebySample!$A1744,mastersheet_MIS_May2019!$H:$H,ClusterAbundancebySample!K$1)</f>
        <v>0</v>
      </c>
      <c r="L1744">
        <f>COUNTIFS(mastersheet_MIS_May2019!$M:$M,ClusterAbundancebySample!$A1744,mastersheet_MIS_May2019!$H:$H,ClusterAbundancebySample!L$1)</f>
        <v>0</v>
      </c>
      <c r="M1744">
        <f>COUNTIFS(mastersheet_MIS_May2019!$M:$M,ClusterAbundancebySample!$A1744,mastersheet_MIS_May2019!$H:$H,ClusterAbundancebySample!M$1)</f>
        <v>0</v>
      </c>
      <c r="N1744">
        <f>COUNTIFS(mastersheet_MIS_May2019!$M:$M,ClusterAbundancebySample!$A1744,mastersheet_MIS_May2019!$H:$H,ClusterAbundancebySample!N$1)</f>
        <v>0</v>
      </c>
      <c r="O1744">
        <f>COUNTIFS(mastersheet_MIS_May2019!$M:$M,ClusterAbundancebySample!$A1744,mastersheet_MIS_May2019!$H:$H,ClusterAbundancebySample!O$1)</f>
        <v>0</v>
      </c>
    </row>
    <row r="1745" spans="1:15" x14ac:dyDescent="0.25">
      <c r="A1745" t="s">
        <v>18810</v>
      </c>
      <c r="B1745">
        <f>COUNTIFS(mastersheet_MIS_May2019!M:M,ClusterAbundancebySample!$A1745,mastersheet_MIS_May2019!H:H,ClusterAbundancebySample!$B$1)</f>
        <v>0</v>
      </c>
      <c r="C1745">
        <f>COUNTIFS(mastersheet_MIS_May2019!$M:$M,ClusterAbundancebySample!$A1745,mastersheet_MIS_May2019!$H:$H,ClusterAbundancebySample!C$1)</f>
        <v>0</v>
      </c>
      <c r="D1745">
        <f>COUNTIFS(mastersheet_MIS_May2019!$M:$M,ClusterAbundancebySample!$A1745,mastersheet_MIS_May2019!$H:$H,ClusterAbundancebySample!D$1)</f>
        <v>0</v>
      </c>
      <c r="E1745">
        <f>COUNTIFS(mastersheet_MIS_May2019!$M:$M,ClusterAbundancebySample!$A1745,mastersheet_MIS_May2019!$H:$H,ClusterAbundancebySample!E$1)</f>
        <v>1</v>
      </c>
      <c r="F1745">
        <f>COUNTIFS(mastersheet_MIS_May2019!$M:$M,ClusterAbundancebySample!$A1745,mastersheet_MIS_May2019!$H:$H,ClusterAbundancebySample!F$1)</f>
        <v>0</v>
      </c>
      <c r="G1745">
        <f>COUNTIFS(mastersheet_MIS_May2019!$M:$M,ClusterAbundancebySample!$A1745,mastersheet_MIS_May2019!$H:$H,ClusterAbundancebySample!G$1)</f>
        <v>0</v>
      </c>
      <c r="H1745">
        <f>COUNTIFS(mastersheet_MIS_May2019!$M:$M,ClusterAbundancebySample!$A1745,mastersheet_MIS_May2019!$H:$H,ClusterAbundancebySample!H$1)</f>
        <v>0</v>
      </c>
      <c r="I1745">
        <f>COUNTIFS(mastersheet_MIS_May2019!$M:$M,ClusterAbundancebySample!$A1745,mastersheet_MIS_May2019!$H:$H,ClusterAbundancebySample!I$1)</f>
        <v>0</v>
      </c>
      <c r="J1745">
        <f>COUNTIFS(mastersheet_MIS_May2019!$M:$M,ClusterAbundancebySample!$A1745,mastersheet_MIS_May2019!$H:$H,ClusterAbundancebySample!J$1)</f>
        <v>0</v>
      </c>
      <c r="K1745">
        <f>COUNTIFS(mastersheet_MIS_May2019!$M:$M,ClusterAbundancebySample!$A1745,mastersheet_MIS_May2019!$H:$H,ClusterAbundancebySample!K$1)</f>
        <v>0</v>
      </c>
      <c r="L1745">
        <f>COUNTIFS(mastersheet_MIS_May2019!$M:$M,ClusterAbundancebySample!$A1745,mastersheet_MIS_May2019!$H:$H,ClusterAbundancebySample!L$1)</f>
        <v>0</v>
      </c>
      <c r="M1745">
        <f>COUNTIFS(mastersheet_MIS_May2019!$M:$M,ClusterAbundancebySample!$A1745,mastersheet_MIS_May2019!$H:$H,ClusterAbundancebySample!M$1)</f>
        <v>0</v>
      </c>
      <c r="N1745">
        <f>COUNTIFS(mastersheet_MIS_May2019!$M:$M,ClusterAbundancebySample!$A1745,mastersheet_MIS_May2019!$H:$H,ClusterAbundancebySample!N$1)</f>
        <v>0</v>
      </c>
      <c r="O1745">
        <f>COUNTIFS(mastersheet_MIS_May2019!$M:$M,ClusterAbundancebySample!$A1745,mastersheet_MIS_May2019!$H:$H,ClusterAbundancebySample!O$1)</f>
        <v>0</v>
      </c>
    </row>
    <row r="1746" spans="1:15" x14ac:dyDescent="0.25">
      <c r="A1746" t="s">
        <v>18811</v>
      </c>
      <c r="B1746">
        <f>COUNTIFS(mastersheet_MIS_May2019!M:M,ClusterAbundancebySample!$A1746,mastersheet_MIS_May2019!H:H,ClusterAbundancebySample!$B$1)</f>
        <v>0</v>
      </c>
      <c r="C1746">
        <f>COUNTIFS(mastersheet_MIS_May2019!$M:$M,ClusterAbundancebySample!$A1746,mastersheet_MIS_May2019!$H:$H,ClusterAbundancebySample!C$1)</f>
        <v>0</v>
      </c>
      <c r="D1746">
        <f>COUNTIFS(mastersheet_MIS_May2019!$M:$M,ClusterAbundancebySample!$A1746,mastersheet_MIS_May2019!$H:$H,ClusterAbundancebySample!D$1)</f>
        <v>0</v>
      </c>
      <c r="E1746">
        <f>COUNTIFS(mastersheet_MIS_May2019!$M:$M,ClusterAbundancebySample!$A1746,mastersheet_MIS_May2019!$H:$H,ClusterAbundancebySample!E$1)</f>
        <v>3</v>
      </c>
      <c r="F1746">
        <f>COUNTIFS(mastersheet_MIS_May2019!$M:$M,ClusterAbundancebySample!$A1746,mastersheet_MIS_May2019!$H:$H,ClusterAbundancebySample!F$1)</f>
        <v>0</v>
      </c>
      <c r="G1746">
        <f>COUNTIFS(mastersheet_MIS_May2019!$M:$M,ClusterAbundancebySample!$A1746,mastersheet_MIS_May2019!$H:$H,ClusterAbundancebySample!G$1)</f>
        <v>0</v>
      </c>
      <c r="H1746">
        <f>COUNTIFS(mastersheet_MIS_May2019!$M:$M,ClusterAbundancebySample!$A1746,mastersheet_MIS_May2019!$H:$H,ClusterAbundancebySample!H$1)</f>
        <v>0</v>
      </c>
      <c r="I1746">
        <f>COUNTIFS(mastersheet_MIS_May2019!$M:$M,ClusterAbundancebySample!$A1746,mastersheet_MIS_May2019!$H:$H,ClusterAbundancebySample!I$1)</f>
        <v>0</v>
      </c>
      <c r="J1746">
        <f>COUNTIFS(mastersheet_MIS_May2019!$M:$M,ClusterAbundancebySample!$A1746,mastersheet_MIS_May2019!$H:$H,ClusterAbundancebySample!J$1)</f>
        <v>0</v>
      </c>
      <c r="K1746">
        <f>COUNTIFS(mastersheet_MIS_May2019!$M:$M,ClusterAbundancebySample!$A1746,mastersheet_MIS_May2019!$H:$H,ClusterAbundancebySample!K$1)</f>
        <v>0</v>
      </c>
      <c r="L1746">
        <f>COUNTIFS(mastersheet_MIS_May2019!$M:$M,ClusterAbundancebySample!$A1746,mastersheet_MIS_May2019!$H:$H,ClusterAbundancebySample!L$1)</f>
        <v>0</v>
      </c>
      <c r="M1746">
        <f>COUNTIFS(mastersheet_MIS_May2019!$M:$M,ClusterAbundancebySample!$A1746,mastersheet_MIS_May2019!$H:$H,ClusterAbundancebySample!M$1)</f>
        <v>0</v>
      </c>
      <c r="N1746">
        <f>COUNTIFS(mastersheet_MIS_May2019!$M:$M,ClusterAbundancebySample!$A1746,mastersheet_MIS_May2019!$H:$H,ClusterAbundancebySample!N$1)</f>
        <v>0</v>
      </c>
      <c r="O1746">
        <f>COUNTIFS(mastersheet_MIS_May2019!$M:$M,ClusterAbundancebySample!$A1746,mastersheet_MIS_May2019!$H:$H,ClusterAbundancebySample!O$1)</f>
        <v>0</v>
      </c>
    </row>
    <row r="1747" spans="1:15" x14ac:dyDescent="0.25">
      <c r="A1747" t="s">
        <v>18812</v>
      </c>
      <c r="B1747">
        <f>COUNTIFS(mastersheet_MIS_May2019!M:M,ClusterAbundancebySample!$A1747,mastersheet_MIS_May2019!H:H,ClusterAbundancebySample!$B$1)</f>
        <v>0</v>
      </c>
      <c r="C1747">
        <f>COUNTIFS(mastersheet_MIS_May2019!$M:$M,ClusterAbundancebySample!$A1747,mastersheet_MIS_May2019!$H:$H,ClusterAbundancebySample!C$1)</f>
        <v>0</v>
      </c>
      <c r="D1747">
        <f>COUNTIFS(mastersheet_MIS_May2019!$M:$M,ClusterAbundancebySample!$A1747,mastersheet_MIS_May2019!$H:$H,ClusterAbundancebySample!D$1)</f>
        <v>0</v>
      </c>
      <c r="E1747">
        <f>COUNTIFS(mastersheet_MIS_May2019!$M:$M,ClusterAbundancebySample!$A1747,mastersheet_MIS_May2019!$H:$H,ClusterAbundancebySample!E$1)</f>
        <v>1</v>
      </c>
      <c r="F1747">
        <f>COUNTIFS(mastersheet_MIS_May2019!$M:$M,ClusterAbundancebySample!$A1747,mastersheet_MIS_May2019!$H:$H,ClusterAbundancebySample!F$1)</f>
        <v>0</v>
      </c>
      <c r="G1747">
        <f>COUNTIFS(mastersheet_MIS_May2019!$M:$M,ClusterAbundancebySample!$A1747,mastersheet_MIS_May2019!$H:$H,ClusterAbundancebySample!G$1)</f>
        <v>0</v>
      </c>
      <c r="H1747">
        <f>COUNTIFS(mastersheet_MIS_May2019!$M:$M,ClusterAbundancebySample!$A1747,mastersheet_MIS_May2019!$H:$H,ClusterAbundancebySample!H$1)</f>
        <v>0</v>
      </c>
      <c r="I1747">
        <f>COUNTIFS(mastersheet_MIS_May2019!$M:$M,ClusterAbundancebySample!$A1747,mastersheet_MIS_May2019!$H:$H,ClusterAbundancebySample!I$1)</f>
        <v>0</v>
      </c>
      <c r="J1747">
        <f>COUNTIFS(mastersheet_MIS_May2019!$M:$M,ClusterAbundancebySample!$A1747,mastersheet_MIS_May2019!$H:$H,ClusterAbundancebySample!J$1)</f>
        <v>0</v>
      </c>
      <c r="K1747">
        <f>COUNTIFS(mastersheet_MIS_May2019!$M:$M,ClusterAbundancebySample!$A1747,mastersheet_MIS_May2019!$H:$H,ClusterAbundancebySample!K$1)</f>
        <v>0</v>
      </c>
      <c r="L1747">
        <f>COUNTIFS(mastersheet_MIS_May2019!$M:$M,ClusterAbundancebySample!$A1747,mastersheet_MIS_May2019!$H:$H,ClusterAbundancebySample!L$1)</f>
        <v>0</v>
      </c>
      <c r="M1747">
        <f>COUNTIFS(mastersheet_MIS_May2019!$M:$M,ClusterAbundancebySample!$A1747,mastersheet_MIS_May2019!$H:$H,ClusterAbundancebySample!M$1)</f>
        <v>0</v>
      </c>
      <c r="N1747">
        <f>COUNTIFS(mastersheet_MIS_May2019!$M:$M,ClusterAbundancebySample!$A1747,mastersheet_MIS_May2019!$H:$H,ClusterAbundancebySample!N$1)</f>
        <v>0</v>
      </c>
      <c r="O1747">
        <f>COUNTIFS(mastersheet_MIS_May2019!$M:$M,ClusterAbundancebySample!$A1747,mastersheet_MIS_May2019!$H:$H,ClusterAbundancebySample!O$1)</f>
        <v>0</v>
      </c>
    </row>
    <row r="1748" spans="1:15" x14ac:dyDescent="0.25">
      <c r="A1748" t="s">
        <v>18813</v>
      </c>
      <c r="B1748">
        <f>COUNTIFS(mastersheet_MIS_May2019!M:M,ClusterAbundancebySample!$A1748,mastersheet_MIS_May2019!H:H,ClusterAbundancebySample!$B$1)</f>
        <v>0</v>
      </c>
      <c r="C1748">
        <f>COUNTIFS(mastersheet_MIS_May2019!$M:$M,ClusterAbundancebySample!$A1748,mastersheet_MIS_May2019!$H:$H,ClusterAbundancebySample!C$1)</f>
        <v>0</v>
      </c>
      <c r="D1748">
        <f>COUNTIFS(mastersheet_MIS_May2019!$M:$M,ClusterAbundancebySample!$A1748,mastersheet_MIS_May2019!$H:$H,ClusterAbundancebySample!D$1)</f>
        <v>0</v>
      </c>
      <c r="E1748">
        <f>COUNTIFS(mastersheet_MIS_May2019!$M:$M,ClusterAbundancebySample!$A1748,mastersheet_MIS_May2019!$H:$H,ClusterAbundancebySample!E$1)</f>
        <v>1</v>
      </c>
      <c r="F1748">
        <f>COUNTIFS(mastersheet_MIS_May2019!$M:$M,ClusterAbundancebySample!$A1748,mastersheet_MIS_May2019!$H:$H,ClusterAbundancebySample!F$1)</f>
        <v>0</v>
      </c>
      <c r="G1748">
        <f>COUNTIFS(mastersheet_MIS_May2019!$M:$M,ClusterAbundancebySample!$A1748,mastersheet_MIS_May2019!$H:$H,ClusterAbundancebySample!G$1)</f>
        <v>0</v>
      </c>
      <c r="H1748">
        <f>COUNTIFS(mastersheet_MIS_May2019!$M:$M,ClusterAbundancebySample!$A1748,mastersheet_MIS_May2019!$H:$H,ClusterAbundancebySample!H$1)</f>
        <v>0</v>
      </c>
      <c r="I1748">
        <f>COUNTIFS(mastersheet_MIS_May2019!$M:$M,ClusterAbundancebySample!$A1748,mastersheet_MIS_May2019!$H:$H,ClusterAbundancebySample!I$1)</f>
        <v>0</v>
      </c>
      <c r="J1748">
        <f>COUNTIFS(mastersheet_MIS_May2019!$M:$M,ClusterAbundancebySample!$A1748,mastersheet_MIS_May2019!$H:$H,ClusterAbundancebySample!J$1)</f>
        <v>0</v>
      </c>
      <c r="K1748">
        <f>COUNTIFS(mastersheet_MIS_May2019!$M:$M,ClusterAbundancebySample!$A1748,mastersheet_MIS_May2019!$H:$H,ClusterAbundancebySample!K$1)</f>
        <v>0</v>
      </c>
      <c r="L1748">
        <f>COUNTIFS(mastersheet_MIS_May2019!$M:$M,ClusterAbundancebySample!$A1748,mastersheet_MIS_May2019!$H:$H,ClusterAbundancebySample!L$1)</f>
        <v>0</v>
      </c>
      <c r="M1748">
        <f>COUNTIFS(mastersheet_MIS_May2019!$M:$M,ClusterAbundancebySample!$A1748,mastersheet_MIS_May2019!$H:$H,ClusterAbundancebySample!M$1)</f>
        <v>0</v>
      </c>
      <c r="N1748">
        <f>COUNTIFS(mastersheet_MIS_May2019!$M:$M,ClusterAbundancebySample!$A1748,mastersheet_MIS_May2019!$H:$H,ClusterAbundancebySample!N$1)</f>
        <v>0</v>
      </c>
      <c r="O1748">
        <f>COUNTIFS(mastersheet_MIS_May2019!$M:$M,ClusterAbundancebySample!$A1748,mastersheet_MIS_May2019!$H:$H,ClusterAbundancebySample!O$1)</f>
        <v>0</v>
      </c>
    </row>
    <row r="1749" spans="1:15" x14ac:dyDescent="0.25">
      <c r="A1749" t="s">
        <v>18814</v>
      </c>
      <c r="B1749">
        <f>COUNTIFS(mastersheet_MIS_May2019!M:M,ClusterAbundancebySample!$A1749,mastersheet_MIS_May2019!H:H,ClusterAbundancebySample!$B$1)</f>
        <v>0</v>
      </c>
      <c r="C1749">
        <f>COUNTIFS(mastersheet_MIS_May2019!$M:$M,ClusterAbundancebySample!$A1749,mastersheet_MIS_May2019!$H:$H,ClusterAbundancebySample!C$1)</f>
        <v>0</v>
      </c>
      <c r="D1749">
        <f>COUNTIFS(mastersheet_MIS_May2019!$M:$M,ClusterAbundancebySample!$A1749,mastersheet_MIS_May2019!$H:$H,ClusterAbundancebySample!D$1)</f>
        <v>0</v>
      </c>
      <c r="E1749">
        <f>COUNTIFS(mastersheet_MIS_May2019!$M:$M,ClusterAbundancebySample!$A1749,mastersheet_MIS_May2019!$H:$H,ClusterAbundancebySample!E$1)</f>
        <v>1</v>
      </c>
      <c r="F1749">
        <f>COUNTIFS(mastersheet_MIS_May2019!$M:$M,ClusterAbundancebySample!$A1749,mastersheet_MIS_May2019!$H:$H,ClusterAbundancebySample!F$1)</f>
        <v>0</v>
      </c>
      <c r="G1749">
        <f>COUNTIFS(mastersheet_MIS_May2019!$M:$M,ClusterAbundancebySample!$A1749,mastersheet_MIS_May2019!$H:$H,ClusterAbundancebySample!G$1)</f>
        <v>0</v>
      </c>
      <c r="H1749">
        <f>COUNTIFS(mastersheet_MIS_May2019!$M:$M,ClusterAbundancebySample!$A1749,mastersheet_MIS_May2019!$H:$H,ClusterAbundancebySample!H$1)</f>
        <v>0</v>
      </c>
      <c r="I1749">
        <f>COUNTIFS(mastersheet_MIS_May2019!$M:$M,ClusterAbundancebySample!$A1749,mastersheet_MIS_May2019!$H:$H,ClusterAbundancebySample!I$1)</f>
        <v>0</v>
      </c>
      <c r="J1749">
        <f>COUNTIFS(mastersheet_MIS_May2019!$M:$M,ClusterAbundancebySample!$A1749,mastersheet_MIS_May2019!$H:$H,ClusterAbundancebySample!J$1)</f>
        <v>0</v>
      </c>
      <c r="K1749">
        <f>COUNTIFS(mastersheet_MIS_May2019!$M:$M,ClusterAbundancebySample!$A1749,mastersheet_MIS_May2019!$H:$H,ClusterAbundancebySample!K$1)</f>
        <v>0</v>
      </c>
      <c r="L1749">
        <f>COUNTIFS(mastersheet_MIS_May2019!$M:$M,ClusterAbundancebySample!$A1749,mastersheet_MIS_May2019!$H:$H,ClusterAbundancebySample!L$1)</f>
        <v>0</v>
      </c>
      <c r="M1749">
        <f>COUNTIFS(mastersheet_MIS_May2019!$M:$M,ClusterAbundancebySample!$A1749,mastersheet_MIS_May2019!$H:$H,ClusterAbundancebySample!M$1)</f>
        <v>0</v>
      </c>
      <c r="N1749">
        <f>COUNTIFS(mastersheet_MIS_May2019!$M:$M,ClusterAbundancebySample!$A1749,mastersheet_MIS_May2019!$H:$H,ClusterAbundancebySample!N$1)</f>
        <v>0</v>
      </c>
      <c r="O1749">
        <f>COUNTIFS(mastersheet_MIS_May2019!$M:$M,ClusterAbundancebySample!$A1749,mastersheet_MIS_May2019!$H:$H,ClusterAbundancebySample!O$1)</f>
        <v>0</v>
      </c>
    </row>
    <row r="1750" spans="1:15" x14ac:dyDescent="0.25">
      <c r="A1750" t="s">
        <v>18815</v>
      </c>
      <c r="B1750">
        <f>COUNTIFS(mastersheet_MIS_May2019!M:M,ClusterAbundancebySample!$A1750,mastersheet_MIS_May2019!H:H,ClusterAbundancebySample!$B$1)</f>
        <v>0</v>
      </c>
      <c r="C1750">
        <f>COUNTIFS(mastersheet_MIS_May2019!$M:$M,ClusterAbundancebySample!$A1750,mastersheet_MIS_May2019!$H:$H,ClusterAbundancebySample!C$1)</f>
        <v>0</v>
      </c>
      <c r="D1750">
        <f>COUNTIFS(mastersheet_MIS_May2019!$M:$M,ClusterAbundancebySample!$A1750,mastersheet_MIS_May2019!$H:$H,ClusterAbundancebySample!D$1)</f>
        <v>0</v>
      </c>
      <c r="E1750">
        <f>COUNTIFS(mastersheet_MIS_May2019!$M:$M,ClusterAbundancebySample!$A1750,mastersheet_MIS_May2019!$H:$H,ClusterAbundancebySample!E$1)</f>
        <v>2</v>
      </c>
      <c r="F1750">
        <f>COUNTIFS(mastersheet_MIS_May2019!$M:$M,ClusterAbundancebySample!$A1750,mastersheet_MIS_May2019!$H:$H,ClusterAbundancebySample!F$1)</f>
        <v>0</v>
      </c>
      <c r="G1750">
        <f>COUNTIFS(mastersheet_MIS_May2019!$M:$M,ClusterAbundancebySample!$A1750,mastersheet_MIS_May2019!$H:$H,ClusterAbundancebySample!G$1)</f>
        <v>0</v>
      </c>
      <c r="H1750">
        <f>COUNTIFS(mastersheet_MIS_May2019!$M:$M,ClusterAbundancebySample!$A1750,mastersheet_MIS_May2019!$H:$H,ClusterAbundancebySample!H$1)</f>
        <v>0</v>
      </c>
      <c r="I1750">
        <f>COUNTIFS(mastersheet_MIS_May2019!$M:$M,ClusterAbundancebySample!$A1750,mastersheet_MIS_May2019!$H:$H,ClusterAbundancebySample!I$1)</f>
        <v>0</v>
      </c>
      <c r="J1750">
        <f>COUNTIFS(mastersheet_MIS_May2019!$M:$M,ClusterAbundancebySample!$A1750,mastersheet_MIS_May2019!$H:$H,ClusterAbundancebySample!J$1)</f>
        <v>0</v>
      </c>
      <c r="K1750">
        <f>COUNTIFS(mastersheet_MIS_May2019!$M:$M,ClusterAbundancebySample!$A1750,mastersheet_MIS_May2019!$H:$H,ClusterAbundancebySample!K$1)</f>
        <v>0</v>
      </c>
      <c r="L1750">
        <f>COUNTIFS(mastersheet_MIS_May2019!$M:$M,ClusterAbundancebySample!$A1750,mastersheet_MIS_May2019!$H:$H,ClusterAbundancebySample!L$1)</f>
        <v>0</v>
      </c>
      <c r="M1750">
        <f>COUNTIFS(mastersheet_MIS_May2019!$M:$M,ClusterAbundancebySample!$A1750,mastersheet_MIS_May2019!$H:$H,ClusterAbundancebySample!M$1)</f>
        <v>0</v>
      </c>
      <c r="N1750">
        <f>COUNTIFS(mastersheet_MIS_May2019!$M:$M,ClusterAbundancebySample!$A1750,mastersheet_MIS_May2019!$H:$H,ClusterAbundancebySample!N$1)</f>
        <v>0</v>
      </c>
      <c r="O1750">
        <f>COUNTIFS(mastersheet_MIS_May2019!$M:$M,ClusterAbundancebySample!$A1750,mastersheet_MIS_May2019!$H:$H,ClusterAbundancebySample!O$1)</f>
        <v>0</v>
      </c>
    </row>
    <row r="1751" spans="1:15" x14ac:dyDescent="0.25">
      <c r="A1751" t="s">
        <v>18817</v>
      </c>
      <c r="B1751">
        <f>COUNTIFS(mastersheet_MIS_May2019!M:M,ClusterAbundancebySample!$A1751,mastersheet_MIS_May2019!H:H,ClusterAbundancebySample!$B$1)</f>
        <v>0</v>
      </c>
      <c r="C1751">
        <f>COUNTIFS(mastersheet_MIS_May2019!$M:$M,ClusterAbundancebySample!$A1751,mastersheet_MIS_May2019!$H:$H,ClusterAbundancebySample!C$1)</f>
        <v>0</v>
      </c>
      <c r="D1751">
        <f>COUNTIFS(mastersheet_MIS_May2019!$M:$M,ClusterAbundancebySample!$A1751,mastersheet_MIS_May2019!$H:$H,ClusterAbundancebySample!D$1)</f>
        <v>0</v>
      </c>
      <c r="E1751">
        <f>COUNTIFS(mastersheet_MIS_May2019!$M:$M,ClusterAbundancebySample!$A1751,mastersheet_MIS_May2019!$H:$H,ClusterAbundancebySample!E$1)</f>
        <v>2</v>
      </c>
      <c r="F1751">
        <f>COUNTIFS(mastersheet_MIS_May2019!$M:$M,ClusterAbundancebySample!$A1751,mastersheet_MIS_May2019!$H:$H,ClusterAbundancebySample!F$1)</f>
        <v>0</v>
      </c>
      <c r="G1751">
        <f>COUNTIFS(mastersheet_MIS_May2019!$M:$M,ClusterAbundancebySample!$A1751,mastersheet_MIS_May2019!$H:$H,ClusterAbundancebySample!G$1)</f>
        <v>0</v>
      </c>
      <c r="H1751">
        <f>COUNTIFS(mastersheet_MIS_May2019!$M:$M,ClusterAbundancebySample!$A1751,mastersheet_MIS_May2019!$H:$H,ClusterAbundancebySample!H$1)</f>
        <v>0</v>
      </c>
      <c r="I1751">
        <f>COUNTIFS(mastersheet_MIS_May2019!$M:$M,ClusterAbundancebySample!$A1751,mastersheet_MIS_May2019!$H:$H,ClusterAbundancebySample!I$1)</f>
        <v>0</v>
      </c>
      <c r="J1751">
        <f>COUNTIFS(mastersheet_MIS_May2019!$M:$M,ClusterAbundancebySample!$A1751,mastersheet_MIS_May2019!$H:$H,ClusterAbundancebySample!J$1)</f>
        <v>0</v>
      </c>
      <c r="K1751">
        <f>COUNTIFS(mastersheet_MIS_May2019!$M:$M,ClusterAbundancebySample!$A1751,mastersheet_MIS_May2019!$H:$H,ClusterAbundancebySample!K$1)</f>
        <v>0</v>
      </c>
      <c r="L1751">
        <f>COUNTIFS(mastersheet_MIS_May2019!$M:$M,ClusterAbundancebySample!$A1751,mastersheet_MIS_May2019!$H:$H,ClusterAbundancebySample!L$1)</f>
        <v>0</v>
      </c>
      <c r="M1751">
        <f>COUNTIFS(mastersheet_MIS_May2019!$M:$M,ClusterAbundancebySample!$A1751,mastersheet_MIS_May2019!$H:$H,ClusterAbundancebySample!M$1)</f>
        <v>0</v>
      </c>
      <c r="N1751">
        <f>COUNTIFS(mastersheet_MIS_May2019!$M:$M,ClusterAbundancebySample!$A1751,mastersheet_MIS_May2019!$H:$H,ClusterAbundancebySample!N$1)</f>
        <v>0</v>
      </c>
      <c r="O1751">
        <f>COUNTIFS(mastersheet_MIS_May2019!$M:$M,ClusterAbundancebySample!$A1751,mastersheet_MIS_May2019!$H:$H,ClusterAbundancebySample!O$1)</f>
        <v>0</v>
      </c>
    </row>
    <row r="1752" spans="1:15" x14ac:dyDescent="0.25">
      <c r="A1752" t="s">
        <v>18818</v>
      </c>
      <c r="B1752">
        <f>COUNTIFS(mastersheet_MIS_May2019!M:M,ClusterAbundancebySample!$A1752,mastersheet_MIS_May2019!H:H,ClusterAbundancebySample!$B$1)</f>
        <v>0</v>
      </c>
      <c r="C1752">
        <f>COUNTIFS(mastersheet_MIS_May2019!$M:$M,ClusterAbundancebySample!$A1752,mastersheet_MIS_May2019!$H:$H,ClusterAbundancebySample!C$1)</f>
        <v>0</v>
      </c>
      <c r="D1752">
        <f>COUNTIFS(mastersheet_MIS_May2019!$M:$M,ClusterAbundancebySample!$A1752,mastersheet_MIS_May2019!$H:$H,ClusterAbundancebySample!D$1)</f>
        <v>0</v>
      </c>
      <c r="E1752">
        <f>COUNTIFS(mastersheet_MIS_May2019!$M:$M,ClusterAbundancebySample!$A1752,mastersheet_MIS_May2019!$H:$H,ClusterAbundancebySample!E$1)</f>
        <v>1</v>
      </c>
      <c r="F1752">
        <f>COUNTIFS(mastersheet_MIS_May2019!$M:$M,ClusterAbundancebySample!$A1752,mastersheet_MIS_May2019!$H:$H,ClusterAbundancebySample!F$1)</f>
        <v>0</v>
      </c>
      <c r="G1752">
        <f>COUNTIFS(mastersheet_MIS_May2019!$M:$M,ClusterAbundancebySample!$A1752,mastersheet_MIS_May2019!$H:$H,ClusterAbundancebySample!G$1)</f>
        <v>0</v>
      </c>
      <c r="H1752">
        <f>COUNTIFS(mastersheet_MIS_May2019!$M:$M,ClusterAbundancebySample!$A1752,mastersheet_MIS_May2019!$H:$H,ClusterAbundancebySample!H$1)</f>
        <v>0</v>
      </c>
      <c r="I1752">
        <f>COUNTIFS(mastersheet_MIS_May2019!$M:$M,ClusterAbundancebySample!$A1752,mastersheet_MIS_May2019!$H:$H,ClusterAbundancebySample!I$1)</f>
        <v>0</v>
      </c>
      <c r="J1752">
        <f>COUNTIFS(mastersheet_MIS_May2019!$M:$M,ClusterAbundancebySample!$A1752,mastersheet_MIS_May2019!$H:$H,ClusterAbundancebySample!J$1)</f>
        <v>0</v>
      </c>
      <c r="K1752">
        <f>COUNTIFS(mastersheet_MIS_May2019!$M:$M,ClusterAbundancebySample!$A1752,mastersheet_MIS_May2019!$H:$H,ClusterAbundancebySample!K$1)</f>
        <v>0</v>
      </c>
      <c r="L1752">
        <f>COUNTIFS(mastersheet_MIS_May2019!$M:$M,ClusterAbundancebySample!$A1752,mastersheet_MIS_May2019!$H:$H,ClusterAbundancebySample!L$1)</f>
        <v>0</v>
      </c>
      <c r="M1752">
        <f>COUNTIFS(mastersheet_MIS_May2019!$M:$M,ClusterAbundancebySample!$A1752,mastersheet_MIS_May2019!$H:$H,ClusterAbundancebySample!M$1)</f>
        <v>0</v>
      </c>
      <c r="N1752">
        <f>COUNTIFS(mastersheet_MIS_May2019!$M:$M,ClusterAbundancebySample!$A1752,mastersheet_MIS_May2019!$H:$H,ClusterAbundancebySample!N$1)</f>
        <v>0</v>
      </c>
      <c r="O1752">
        <f>COUNTIFS(mastersheet_MIS_May2019!$M:$M,ClusterAbundancebySample!$A1752,mastersheet_MIS_May2019!$H:$H,ClusterAbundancebySample!O$1)</f>
        <v>0</v>
      </c>
    </row>
    <row r="1753" spans="1:15" x14ac:dyDescent="0.25">
      <c r="A1753" t="s">
        <v>18819</v>
      </c>
      <c r="B1753">
        <f>COUNTIFS(mastersheet_MIS_May2019!M:M,ClusterAbundancebySample!$A1753,mastersheet_MIS_May2019!H:H,ClusterAbundancebySample!$B$1)</f>
        <v>0</v>
      </c>
      <c r="C1753">
        <f>COUNTIFS(mastersheet_MIS_May2019!$M:$M,ClusterAbundancebySample!$A1753,mastersheet_MIS_May2019!$H:$H,ClusterAbundancebySample!C$1)</f>
        <v>0</v>
      </c>
      <c r="D1753">
        <f>COUNTIFS(mastersheet_MIS_May2019!$M:$M,ClusterAbundancebySample!$A1753,mastersheet_MIS_May2019!$H:$H,ClusterAbundancebySample!D$1)</f>
        <v>0</v>
      </c>
      <c r="E1753">
        <f>COUNTIFS(mastersheet_MIS_May2019!$M:$M,ClusterAbundancebySample!$A1753,mastersheet_MIS_May2019!$H:$H,ClusterAbundancebySample!E$1)</f>
        <v>1</v>
      </c>
      <c r="F1753">
        <f>COUNTIFS(mastersheet_MIS_May2019!$M:$M,ClusterAbundancebySample!$A1753,mastersheet_MIS_May2019!$H:$H,ClusterAbundancebySample!F$1)</f>
        <v>0</v>
      </c>
      <c r="G1753">
        <f>COUNTIFS(mastersheet_MIS_May2019!$M:$M,ClusterAbundancebySample!$A1753,mastersheet_MIS_May2019!$H:$H,ClusterAbundancebySample!G$1)</f>
        <v>0</v>
      </c>
      <c r="H1753">
        <f>COUNTIFS(mastersheet_MIS_May2019!$M:$M,ClusterAbundancebySample!$A1753,mastersheet_MIS_May2019!$H:$H,ClusterAbundancebySample!H$1)</f>
        <v>0</v>
      </c>
      <c r="I1753">
        <f>COUNTIFS(mastersheet_MIS_May2019!$M:$M,ClusterAbundancebySample!$A1753,mastersheet_MIS_May2019!$H:$H,ClusterAbundancebySample!I$1)</f>
        <v>0</v>
      </c>
      <c r="J1753">
        <f>COUNTIFS(mastersheet_MIS_May2019!$M:$M,ClusterAbundancebySample!$A1753,mastersheet_MIS_May2019!$H:$H,ClusterAbundancebySample!J$1)</f>
        <v>0</v>
      </c>
      <c r="K1753">
        <f>COUNTIFS(mastersheet_MIS_May2019!$M:$M,ClusterAbundancebySample!$A1753,mastersheet_MIS_May2019!$H:$H,ClusterAbundancebySample!K$1)</f>
        <v>0</v>
      </c>
      <c r="L1753">
        <f>COUNTIFS(mastersheet_MIS_May2019!$M:$M,ClusterAbundancebySample!$A1753,mastersheet_MIS_May2019!$H:$H,ClusterAbundancebySample!L$1)</f>
        <v>0</v>
      </c>
      <c r="M1753">
        <f>COUNTIFS(mastersheet_MIS_May2019!$M:$M,ClusterAbundancebySample!$A1753,mastersheet_MIS_May2019!$H:$H,ClusterAbundancebySample!M$1)</f>
        <v>0</v>
      </c>
      <c r="N1753">
        <f>COUNTIFS(mastersheet_MIS_May2019!$M:$M,ClusterAbundancebySample!$A1753,mastersheet_MIS_May2019!$H:$H,ClusterAbundancebySample!N$1)</f>
        <v>0</v>
      </c>
      <c r="O1753">
        <f>COUNTIFS(mastersheet_MIS_May2019!$M:$M,ClusterAbundancebySample!$A1753,mastersheet_MIS_May2019!$H:$H,ClusterAbundancebySample!O$1)</f>
        <v>0</v>
      </c>
    </row>
    <row r="1754" spans="1:15" x14ac:dyDescent="0.25">
      <c r="A1754" t="s">
        <v>18822</v>
      </c>
      <c r="B1754">
        <f>COUNTIFS(mastersheet_MIS_May2019!M:M,ClusterAbundancebySample!$A1754,mastersheet_MIS_May2019!H:H,ClusterAbundancebySample!$B$1)</f>
        <v>0</v>
      </c>
      <c r="C1754">
        <f>COUNTIFS(mastersheet_MIS_May2019!$M:$M,ClusterAbundancebySample!$A1754,mastersheet_MIS_May2019!$H:$H,ClusterAbundancebySample!C$1)</f>
        <v>0</v>
      </c>
      <c r="D1754">
        <f>COUNTIFS(mastersheet_MIS_May2019!$M:$M,ClusterAbundancebySample!$A1754,mastersheet_MIS_May2019!$H:$H,ClusterAbundancebySample!D$1)</f>
        <v>0</v>
      </c>
      <c r="E1754">
        <f>COUNTIFS(mastersheet_MIS_May2019!$M:$M,ClusterAbundancebySample!$A1754,mastersheet_MIS_May2019!$H:$H,ClusterAbundancebySample!E$1)</f>
        <v>1</v>
      </c>
      <c r="F1754">
        <f>COUNTIFS(mastersheet_MIS_May2019!$M:$M,ClusterAbundancebySample!$A1754,mastersheet_MIS_May2019!$H:$H,ClusterAbundancebySample!F$1)</f>
        <v>0</v>
      </c>
      <c r="G1754">
        <f>COUNTIFS(mastersheet_MIS_May2019!$M:$M,ClusterAbundancebySample!$A1754,mastersheet_MIS_May2019!$H:$H,ClusterAbundancebySample!G$1)</f>
        <v>0</v>
      </c>
      <c r="H1754">
        <f>COUNTIFS(mastersheet_MIS_May2019!$M:$M,ClusterAbundancebySample!$A1754,mastersheet_MIS_May2019!$H:$H,ClusterAbundancebySample!H$1)</f>
        <v>0</v>
      </c>
      <c r="I1754">
        <f>COUNTIFS(mastersheet_MIS_May2019!$M:$M,ClusterAbundancebySample!$A1754,mastersheet_MIS_May2019!$H:$H,ClusterAbundancebySample!I$1)</f>
        <v>0</v>
      </c>
      <c r="J1754">
        <f>COUNTIFS(mastersheet_MIS_May2019!$M:$M,ClusterAbundancebySample!$A1754,mastersheet_MIS_May2019!$H:$H,ClusterAbundancebySample!J$1)</f>
        <v>0</v>
      </c>
      <c r="K1754">
        <f>COUNTIFS(mastersheet_MIS_May2019!$M:$M,ClusterAbundancebySample!$A1754,mastersheet_MIS_May2019!$H:$H,ClusterAbundancebySample!K$1)</f>
        <v>0</v>
      </c>
      <c r="L1754">
        <f>COUNTIFS(mastersheet_MIS_May2019!$M:$M,ClusterAbundancebySample!$A1754,mastersheet_MIS_May2019!$H:$H,ClusterAbundancebySample!L$1)</f>
        <v>0</v>
      </c>
      <c r="M1754">
        <f>COUNTIFS(mastersheet_MIS_May2019!$M:$M,ClusterAbundancebySample!$A1754,mastersheet_MIS_May2019!$H:$H,ClusterAbundancebySample!M$1)</f>
        <v>0</v>
      </c>
      <c r="N1754">
        <f>COUNTIFS(mastersheet_MIS_May2019!$M:$M,ClusterAbundancebySample!$A1754,mastersheet_MIS_May2019!$H:$H,ClusterAbundancebySample!N$1)</f>
        <v>0</v>
      </c>
      <c r="O1754">
        <f>COUNTIFS(mastersheet_MIS_May2019!$M:$M,ClusterAbundancebySample!$A1754,mastersheet_MIS_May2019!$H:$H,ClusterAbundancebySample!O$1)</f>
        <v>0</v>
      </c>
    </row>
    <row r="1755" spans="1:15" x14ac:dyDescent="0.25">
      <c r="A1755" t="s">
        <v>18823</v>
      </c>
      <c r="B1755">
        <f>COUNTIFS(mastersheet_MIS_May2019!M:M,ClusterAbundancebySample!$A1755,mastersheet_MIS_May2019!H:H,ClusterAbundancebySample!$B$1)</f>
        <v>0</v>
      </c>
      <c r="C1755">
        <f>COUNTIFS(mastersheet_MIS_May2019!$M:$M,ClusterAbundancebySample!$A1755,mastersheet_MIS_May2019!$H:$H,ClusterAbundancebySample!C$1)</f>
        <v>0</v>
      </c>
      <c r="D1755">
        <f>COUNTIFS(mastersheet_MIS_May2019!$M:$M,ClusterAbundancebySample!$A1755,mastersheet_MIS_May2019!$H:$H,ClusterAbundancebySample!D$1)</f>
        <v>0</v>
      </c>
      <c r="E1755">
        <f>COUNTIFS(mastersheet_MIS_May2019!$M:$M,ClusterAbundancebySample!$A1755,mastersheet_MIS_May2019!$H:$H,ClusterAbundancebySample!E$1)</f>
        <v>3</v>
      </c>
      <c r="F1755">
        <f>COUNTIFS(mastersheet_MIS_May2019!$M:$M,ClusterAbundancebySample!$A1755,mastersheet_MIS_May2019!$H:$H,ClusterAbundancebySample!F$1)</f>
        <v>0</v>
      </c>
      <c r="G1755">
        <f>COUNTIFS(mastersheet_MIS_May2019!$M:$M,ClusterAbundancebySample!$A1755,mastersheet_MIS_May2019!$H:$H,ClusterAbundancebySample!G$1)</f>
        <v>0</v>
      </c>
      <c r="H1755">
        <f>COUNTIFS(mastersheet_MIS_May2019!$M:$M,ClusterAbundancebySample!$A1755,mastersheet_MIS_May2019!$H:$H,ClusterAbundancebySample!H$1)</f>
        <v>0</v>
      </c>
      <c r="I1755">
        <f>COUNTIFS(mastersheet_MIS_May2019!$M:$M,ClusterAbundancebySample!$A1755,mastersheet_MIS_May2019!$H:$H,ClusterAbundancebySample!I$1)</f>
        <v>0</v>
      </c>
      <c r="J1755">
        <f>COUNTIFS(mastersheet_MIS_May2019!$M:$M,ClusterAbundancebySample!$A1755,mastersheet_MIS_May2019!$H:$H,ClusterAbundancebySample!J$1)</f>
        <v>0</v>
      </c>
      <c r="K1755">
        <f>COUNTIFS(mastersheet_MIS_May2019!$M:$M,ClusterAbundancebySample!$A1755,mastersheet_MIS_May2019!$H:$H,ClusterAbundancebySample!K$1)</f>
        <v>0</v>
      </c>
      <c r="L1755">
        <f>COUNTIFS(mastersheet_MIS_May2019!$M:$M,ClusterAbundancebySample!$A1755,mastersheet_MIS_May2019!$H:$H,ClusterAbundancebySample!L$1)</f>
        <v>0</v>
      </c>
      <c r="M1755">
        <f>COUNTIFS(mastersheet_MIS_May2019!$M:$M,ClusterAbundancebySample!$A1755,mastersheet_MIS_May2019!$H:$H,ClusterAbundancebySample!M$1)</f>
        <v>0</v>
      </c>
      <c r="N1755">
        <f>COUNTIFS(mastersheet_MIS_May2019!$M:$M,ClusterAbundancebySample!$A1755,mastersheet_MIS_May2019!$H:$H,ClusterAbundancebySample!N$1)</f>
        <v>0</v>
      </c>
      <c r="O1755">
        <f>COUNTIFS(mastersheet_MIS_May2019!$M:$M,ClusterAbundancebySample!$A1755,mastersheet_MIS_May2019!$H:$H,ClusterAbundancebySample!O$1)</f>
        <v>0</v>
      </c>
    </row>
    <row r="1756" spans="1:15" x14ac:dyDescent="0.25">
      <c r="A1756" t="s">
        <v>18825</v>
      </c>
      <c r="B1756">
        <f>COUNTIFS(mastersheet_MIS_May2019!M:M,ClusterAbundancebySample!$A1756,mastersheet_MIS_May2019!H:H,ClusterAbundancebySample!$B$1)</f>
        <v>0</v>
      </c>
      <c r="C1756">
        <f>COUNTIFS(mastersheet_MIS_May2019!$M:$M,ClusterAbundancebySample!$A1756,mastersheet_MIS_May2019!$H:$H,ClusterAbundancebySample!C$1)</f>
        <v>0</v>
      </c>
      <c r="D1756">
        <f>COUNTIFS(mastersheet_MIS_May2019!$M:$M,ClusterAbundancebySample!$A1756,mastersheet_MIS_May2019!$H:$H,ClusterAbundancebySample!D$1)</f>
        <v>0</v>
      </c>
      <c r="E1756">
        <f>COUNTIFS(mastersheet_MIS_May2019!$M:$M,ClusterAbundancebySample!$A1756,mastersheet_MIS_May2019!$H:$H,ClusterAbundancebySample!E$1)</f>
        <v>1</v>
      </c>
      <c r="F1756">
        <f>COUNTIFS(mastersheet_MIS_May2019!$M:$M,ClusterAbundancebySample!$A1756,mastersheet_MIS_May2019!$H:$H,ClusterAbundancebySample!F$1)</f>
        <v>0</v>
      </c>
      <c r="G1756">
        <f>COUNTIFS(mastersheet_MIS_May2019!$M:$M,ClusterAbundancebySample!$A1756,mastersheet_MIS_May2019!$H:$H,ClusterAbundancebySample!G$1)</f>
        <v>0</v>
      </c>
      <c r="H1756">
        <f>COUNTIFS(mastersheet_MIS_May2019!$M:$M,ClusterAbundancebySample!$A1756,mastersheet_MIS_May2019!$H:$H,ClusterAbundancebySample!H$1)</f>
        <v>0</v>
      </c>
      <c r="I1756">
        <f>COUNTIFS(mastersheet_MIS_May2019!$M:$M,ClusterAbundancebySample!$A1756,mastersheet_MIS_May2019!$H:$H,ClusterAbundancebySample!I$1)</f>
        <v>0</v>
      </c>
      <c r="J1756">
        <f>COUNTIFS(mastersheet_MIS_May2019!$M:$M,ClusterAbundancebySample!$A1756,mastersheet_MIS_May2019!$H:$H,ClusterAbundancebySample!J$1)</f>
        <v>0</v>
      </c>
      <c r="K1756">
        <f>COUNTIFS(mastersheet_MIS_May2019!$M:$M,ClusterAbundancebySample!$A1756,mastersheet_MIS_May2019!$H:$H,ClusterAbundancebySample!K$1)</f>
        <v>0</v>
      </c>
      <c r="L1756">
        <f>COUNTIFS(mastersheet_MIS_May2019!$M:$M,ClusterAbundancebySample!$A1756,mastersheet_MIS_May2019!$H:$H,ClusterAbundancebySample!L$1)</f>
        <v>0</v>
      </c>
      <c r="M1756">
        <f>COUNTIFS(mastersheet_MIS_May2019!$M:$M,ClusterAbundancebySample!$A1756,mastersheet_MIS_May2019!$H:$H,ClusterAbundancebySample!M$1)</f>
        <v>0</v>
      </c>
      <c r="N1756">
        <f>COUNTIFS(mastersheet_MIS_May2019!$M:$M,ClusterAbundancebySample!$A1756,mastersheet_MIS_May2019!$H:$H,ClusterAbundancebySample!N$1)</f>
        <v>0</v>
      </c>
      <c r="O1756">
        <f>COUNTIFS(mastersheet_MIS_May2019!$M:$M,ClusterAbundancebySample!$A1756,mastersheet_MIS_May2019!$H:$H,ClusterAbundancebySample!O$1)</f>
        <v>0</v>
      </c>
    </row>
    <row r="1757" spans="1:15" x14ac:dyDescent="0.25">
      <c r="A1757" t="s">
        <v>18826</v>
      </c>
      <c r="B1757">
        <f>COUNTIFS(mastersheet_MIS_May2019!M:M,ClusterAbundancebySample!$A1757,mastersheet_MIS_May2019!H:H,ClusterAbundancebySample!$B$1)</f>
        <v>0</v>
      </c>
      <c r="C1757">
        <f>COUNTIFS(mastersheet_MIS_May2019!$M:$M,ClusterAbundancebySample!$A1757,mastersheet_MIS_May2019!$H:$H,ClusterAbundancebySample!C$1)</f>
        <v>0</v>
      </c>
      <c r="D1757">
        <f>COUNTIFS(mastersheet_MIS_May2019!$M:$M,ClusterAbundancebySample!$A1757,mastersheet_MIS_May2019!$H:$H,ClusterAbundancebySample!D$1)</f>
        <v>0</v>
      </c>
      <c r="E1757">
        <f>COUNTIFS(mastersheet_MIS_May2019!$M:$M,ClusterAbundancebySample!$A1757,mastersheet_MIS_May2019!$H:$H,ClusterAbundancebySample!E$1)</f>
        <v>1</v>
      </c>
      <c r="F1757">
        <f>COUNTIFS(mastersheet_MIS_May2019!$M:$M,ClusterAbundancebySample!$A1757,mastersheet_MIS_May2019!$H:$H,ClusterAbundancebySample!F$1)</f>
        <v>0</v>
      </c>
      <c r="G1757">
        <f>COUNTIFS(mastersheet_MIS_May2019!$M:$M,ClusterAbundancebySample!$A1757,mastersheet_MIS_May2019!$H:$H,ClusterAbundancebySample!G$1)</f>
        <v>0</v>
      </c>
      <c r="H1757">
        <f>COUNTIFS(mastersheet_MIS_May2019!$M:$M,ClusterAbundancebySample!$A1757,mastersheet_MIS_May2019!$H:$H,ClusterAbundancebySample!H$1)</f>
        <v>0</v>
      </c>
      <c r="I1757">
        <f>COUNTIFS(mastersheet_MIS_May2019!$M:$M,ClusterAbundancebySample!$A1757,mastersheet_MIS_May2019!$H:$H,ClusterAbundancebySample!I$1)</f>
        <v>0</v>
      </c>
      <c r="J1757">
        <f>COUNTIFS(mastersheet_MIS_May2019!$M:$M,ClusterAbundancebySample!$A1757,mastersheet_MIS_May2019!$H:$H,ClusterAbundancebySample!J$1)</f>
        <v>0</v>
      </c>
      <c r="K1757">
        <f>COUNTIFS(mastersheet_MIS_May2019!$M:$M,ClusterAbundancebySample!$A1757,mastersheet_MIS_May2019!$H:$H,ClusterAbundancebySample!K$1)</f>
        <v>0</v>
      </c>
      <c r="L1757">
        <f>COUNTIFS(mastersheet_MIS_May2019!$M:$M,ClusterAbundancebySample!$A1757,mastersheet_MIS_May2019!$H:$H,ClusterAbundancebySample!L$1)</f>
        <v>0</v>
      </c>
      <c r="M1757">
        <f>COUNTIFS(mastersheet_MIS_May2019!$M:$M,ClusterAbundancebySample!$A1757,mastersheet_MIS_May2019!$H:$H,ClusterAbundancebySample!M$1)</f>
        <v>0</v>
      </c>
      <c r="N1757">
        <f>COUNTIFS(mastersheet_MIS_May2019!$M:$M,ClusterAbundancebySample!$A1757,mastersheet_MIS_May2019!$H:$H,ClusterAbundancebySample!N$1)</f>
        <v>0</v>
      </c>
      <c r="O1757">
        <f>COUNTIFS(mastersheet_MIS_May2019!$M:$M,ClusterAbundancebySample!$A1757,mastersheet_MIS_May2019!$H:$H,ClusterAbundancebySample!O$1)</f>
        <v>0</v>
      </c>
    </row>
    <row r="1758" spans="1:15" x14ac:dyDescent="0.25">
      <c r="A1758" t="s">
        <v>18827</v>
      </c>
      <c r="B1758">
        <f>COUNTIFS(mastersheet_MIS_May2019!M:M,ClusterAbundancebySample!$A1758,mastersheet_MIS_May2019!H:H,ClusterAbundancebySample!$B$1)</f>
        <v>0</v>
      </c>
      <c r="C1758">
        <f>COUNTIFS(mastersheet_MIS_May2019!$M:$M,ClusterAbundancebySample!$A1758,mastersheet_MIS_May2019!$H:$H,ClusterAbundancebySample!C$1)</f>
        <v>0</v>
      </c>
      <c r="D1758">
        <f>COUNTIFS(mastersheet_MIS_May2019!$M:$M,ClusterAbundancebySample!$A1758,mastersheet_MIS_May2019!$H:$H,ClusterAbundancebySample!D$1)</f>
        <v>0</v>
      </c>
      <c r="E1758">
        <f>COUNTIFS(mastersheet_MIS_May2019!$M:$M,ClusterAbundancebySample!$A1758,mastersheet_MIS_May2019!$H:$H,ClusterAbundancebySample!E$1)</f>
        <v>1</v>
      </c>
      <c r="F1758">
        <f>COUNTIFS(mastersheet_MIS_May2019!$M:$M,ClusterAbundancebySample!$A1758,mastersheet_MIS_May2019!$H:$H,ClusterAbundancebySample!F$1)</f>
        <v>0</v>
      </c>
      <c r="G1758">
        <f>COUNTIFS(mastersheet_MIS_May2019!$M:$M,ClusterAbundancebySample!$A1758,mastersheet_MIS_May2019!$H:$H,ClusterAbundancebySample!G$1)</f>
        <v>0</v>
      </c>
      <c r="H1758">
        <f>COUNTIFS(mastersheet_MIS_May2019!$M:$M,ClusterAbundancebySample!$A1758,mastersheet_MIS_May2019!$H:$H,ClusterAbundancebySample!H$1)</f>
        <v>0</v>
      </c>
      <c r="I1758">
        <f>COUNTIFS(mastersheet_MIS_May2019!$M:$M,ClusterAbundancebySample!$A1758,mastersheet_MIS_May2019!$H:$H,ClusterAbundancebySample!I$1)</f>
        <v>0</v>
      </c>
      <c r="J1758">
        <f>COUNTIFS(mastersheet_MIS_May2019!$M:$M,ClusterAbundancebySample!$A1758,mastersheet_MIS_May2019!$H:$H,ClusterAbundancebySample!J$1)</f>
        <v>0</v>
      </c>
      <c r="K1758">
        <f>COUNTIFS(mastersheet_MIS_May2019!$M:$M,ClusterAbundancebySample!$A1758,mastersheet_MIS_May2019!$H:$H,ClusterAbundancebySample!K$1)</f>
        <v>0</v>
      </c>
      <c r="L1758">
        <f>COUNTIFS(mastersheet_MIS_May2019!$M:$M,ClusterAbundancebySample!$A1758,mastersheet_MIS_May2019!$H:$H,ClusterAbundancebySample!L$1)</f>
        <v>0</v>
      </c>
      <c r="M1758">
        <f>COUNTIFS(mastersheet_MIS_May2019!$M:$M,ClusterAbundancebySample!$A1758,mastersheet_MIS_May2019!$H:$H,ClusterAbundancebySample!M$1)</f>
        <v>0</v>
      </c>
      <c r="N1758">
        <f>COUNTIFS(mastersheet_MIS_May2019!$M:$M,ClusterAbundancebySample!$A1758,mastersheet_MIS_May2019!$H:$H,ClusterAbundancebySample!N$1)</f>
        <v>0</v>
      </c>
      <c r="O1758">
        <f>COUNTIFS(mastersheet_MIS_May2019!$M:$M,ClusterAbundancebySample!$A1758,mastersheet_MIS_May2019!$H:$H,ClusterAbundancebySample!O$1)</f>
        <v>0</v>
      </c>
    </row>
    <row r="1759" spans="1:15" x14ac:dyDescent="0.25">
      <c r="A1759" t="s">
        <v>18828</v>
      </c>
      <c r="B1759">
        <f>COUNTIFS(mastersheet_MIS_May2019!M:M,ClusterAbundancebySample!$A1759,mastersheet_MIS_May2019!H:H,ClusterAbundancebySample!$B$1)</f>
        <v>0</v>
      </c>
      <c r="C1759">
        <f>COUNTIFS(mastersheet_MIS_May2019!$M:$M,ClusterAbundancebySample!$A1759,mastersheet_MIS_May2019!$H:$H,ClusterAbundancebySample!C$1)</f>
        <v>0</v>
      </c>
      <c r="D1759">
        <f>COUNTIFS(mastersheet_MIS_May2019!$M:$M,ClusterAbundancebySample!$A1759,mastersheet_MIS_May2019!$H:$H,ClusterAbundancebySample!D$1)</f>
        <v>0</v>
      </c>
      <c r="E1759">
        <f>COUNTIFS(mastersheet_MIS_May2019!$M:$M,ClusterAbundancebySample!$A1759,mastersheet_MIS_May2019!$H:$H,ClusterAbundancebySample!E$1)</f>
        <v>1</v>
      </c>
      <c r="F1759">
        <f>COUNTIFS(mastersheet_MIS_May2019!$M:$M,ClusterAbundancebySample!$A1759,mastersheet_MIS_May2019!$H:$H,ClusterAbundancebySample!F$1)</f>
        <v>0</v>
      </c>
      <c r="G1759">
        <f>COUNTIFS(mastersheet_MIS_May2019!$M:$M,ClusterAbundancebySample!$A1759,mastersheet_MIS_May2019!$H:$H,ClusterAbundancebySample!G$1)</f>
        <v>0</v>
      </c>
      <c r="H1759">
        <f>COUNTIFS(mastersheet_MIS_May2019!$M:$M,ClusterAbundancebySample!$A1759,mastersheet_MIS_May2019!$H:$H,ClusterAbundancebySample!H$1)</f>
        <v>0</v>
      </c>
      <c r="I1759">
        <f>COUNTIFS(mastersheet_MIS_May2019!$M:$M,ClusterAbundancebySample!$A1759,mastersheet_MIS_May2019!$H:$H,ClusterAbundancebySample!I$1)</f>
        <v>0</v>
      </c>
      <c r="J1759">
        <f>COUNTIFS(mastersheet_MIS_May2019!$M:$M,ClusterAbundancebySample!$A1759,mastersheet_MIS_May2019!$H:$H,ClusterAbundancebySample!J$1)</f>
        <v>0</v>
      </c>
      <c r="K1759">
        <f>COUNTIFS(mastersheet_MIS_May2019!$M:$M,ClusterAbundancebySample!$A1759,mastersheet_MIS_May2019!$H:$H,ClusterAbundancebySample!K$1)</f>
        <v>0</v>
      </c>
      <c r="L1759">
        <f>COUNTIFS(mastersheet_MIS_May2019!$M:$M,ClusterAbundancebySample!$A1759,mastersheet_MIS_May2019!$H:$H,ClusterAbundancebySample!L$1)</f>
        <v>0</v>
      </c>
      <c r="M1759">
        <f>COUNTIFS(mastersheet_MIS_May2019!$M:$M,ClusterAbundancebySample!$A1759,mastersheet_MIS_May2019!$H:$H,ClusterAbundancebySample!M$1)</f>
        <v>0</v>
      </c>
      <c r="N1759">
        <f>COUNTIFS(mastersheet_MIS_May2019!$M:$M,ClusterAbundancebySample!$A1759,mastersheet_MIS_May2019!$H:$H,ClusterAbundancebySample!N$1)</f>
        <v>0</v>
      </c>
      <c r="O1759">
        <f>COUNTIFS(mastersheet_MIS_May2019!$M:$M,ClusterAbundancebySample!$A1759,mastersheet_MIS_May2019!$H:$H,ClusterAbundancebySample!O$1)</f>
        <v>0</v>
      </c>
    </row>
    <row r="1760" spans="1:15" x14ac:dyDescent="0.25">
      <c r="A1760" t="s">
        <v>18177</v>
      </c>
      <c r="B1760">
        <f>COUNTIFS(mastersheet_MIS_May2019!M:M,ClusterAbundancebySample!$A1760,mastersheet_MIS_May2019!H:H,ClusterAbundancebySample!$B$1)</f>
        <v>0</v>
      </c>
      <c r="C1760">
        <f>COUNTIFS(mastersheet_MIS_May2019!$M:$M,ClusterAbundancebySample!$A1760,mastersheet_MIS_May2019!$H:$H,ClusterAbundancebySample!C$1)</f>
        <v>1</v>
      </c>
      <c r="D1760">
        <f>COUNTIFS(mastersheet_MIS_May2019!$M:$M,ClusterAbundancebySample!$A1760,mastersheet_MIS_May2019!$H:$H,ClusterAbundancebySample!D$1)</f>
        <v>0</v>
      </c>
      <c r="E1760">
        <f>COUNTIFS(mastersheet_MIS_May2019!$M:$M,ClusterAbundancebySample!$A1760,mastersheet_MIS_May2019!$H:$H,ClusterAbundancebySample!E$1)</f>
        <v>1</v>
      </c>
      <c r="F1760">
        <f>COUNTIFS(mastersheet_MIS_May2019!$M:$M,ClusterAbundancebySample!$A1760,mastersheet_MIS_May2019!$H:$H,ClusterAbundancebySample!F$1)</f>
        <v>0</v>
      </c>
      <c r="G1760">
        <f>COUNTIFS(mastersheet_MIS_May2019!$M:$M,ClusterAbundancebySample!$A1760,mastersheet_MIS_May2019!$H:$H,ClusterAbundancebySample!G$1)</f>
        <v>0</v>
      </c>
      <c r="H1760">
        <f>COUNTIFS(mastersheet_MIS_May2019!$M:$M,ClusterAbundancebySample!$A1760,mastersheet_MIS_May2019!$H:$H,ClusterAbundancebySample!H$1)</f>
        <v>0</v>
      </c>
      <c r="I1760">
        <f>COUNTIFS(mastersheet_MIS_May2019!$M:$M,ClusterAbundancebySample!$A1760,mastersheet_MIS_May2019!$H:$H,ClusterAbundancebySample!I$1)</f>
        <v>0</v>
      </c>
      <c r="J1760">
        <f>COUNTIFS(mastersheet_MIS_May2019!$M:$M,ClusterAbundancebySample!$A1760,mastersheet_MIS_May2019!$H:$H,ClusterAbundancebySample!J$1)</f>
        <v>0</v>
      </c>
      <c r="K1760">
        <f>COUNTIFS(mastersheet_MIS_May2019!$M:$M,ClusterAbundancebySample!$A1760,mastersheet_MIS_May2019!$H:$H,ClusterAbundancebySample!K$1)</f>
        <v>0</v>
      </c>
      <c r="L1760">
        <f>COUNTIFS(mastersheet_MIS_May2019!$M:$M,ClusterAbundancebySample!$A1760,mastersheet_MIS_May2019!$H:$H,ClusterAbundancebySample!L$1)</f>
        <v>0</v>
      </c>
      <c r="M1760">
        <f>COUNTIFS(mastersheet_MIS_May2019!$M:$M,ClusterAbundancebySample!$A1760,mastersheet_MIS_May2019!$H:$H,ClusterAbundancebySample!M$1)</f>
        <v>0</v>
      </c>
      <c r="N1760">
        <f>COUNTIFS(mastersheet_MIS_May2019!$M:$M,ClusterAbundancebySample!$A1760,mastersheet_MIS_May2019!$H:$H,ClusterAbundancebySample!N$1)</f>
        <v>0</v>
      </c>
      <c r="O1760">
        <f>COUNTIFS(mastersheet_MIS_May2019!$M:$M,ClusterAbundancebySample!$A1760,mastersheet_MIS_May2019!$H:$H,ClusterAbundancebySample!O$1)</f>
        <v>0</v>
      </c>
    </row>
    <row r="1761" spans="1:15" x14ac:dyDescent="0.25">
      <c r="A1761" t="s">
        <v>18829</v>
      </c>
      <c r="B1761">
        <f>COUNTIFS(mastersheet_MIS_May2019!M:M,ClusterAbundancebySample!$A1761,mastersheet_MIS_May2019!H:H,ClusterAbundancebySample!$B$1)</f>
        <v>0</v>
      </c>
      <c r="C1761">
        <f>COUNTIFS(mastersheet_MIS_May2019!$M:$M,ClusterAbundancebySample!$A1761,mastersheet_MIS_May2019!$H:$H,ClusterAbundancebySample!C$1)</f>
        <v>0</v>
      </c>
      <c r="D1761">
        <f>COUNTIFS(mastersheet_MIS_May2019!$M:$M,ClusterAbundancebySample!$A1761,mastersheet_MIS_May2019!$H:$H,ClusterAbundancebySample!D$1)</f>
        <v>0</v>
      </c>
      <c r="E1761">
        <f>COUNTIFS(mastersheet_MIS_May2019!$M:$M,ClusterAbundancebySample!$A1761,mastersheet_MIS_May2019!$H:$H,ClusterAbundancebySample!E$1)</f>
        <v>1</v>
      </c>
      <c r="F1761">
        <f>COUNTIFS(mastersheet_MIS_May2019!$M:$M,ClusterAbundancebySample!$A1761,mastersheet_MIS_May2019!$H:$H,ClusterAbundancebySample!F$1)</f>
        <v>0</v>
      </c>
      <c r="G1761">
        <f>COUNTIFS(mastersheet_MIS_May2019!$M:$M,ClusterAbundancebySample!$A1761,mastersheet_MIS_May2019!$H:$H,ClusterAbundancebySample!G$1)</f>
        <v>0</v>
      </c>
      <c r="H1761">
        <f>COUNTIFS(mastersheet_MIS_May2019!$M:$M,ClusterAbundancebySample!$A1761,mastersheet_MIS_May2019!$H:$H,ClusterAbundancebySample!H$1)</f>
        <v>0</v>
      </c>
      <c r="I1761">
        <f>COUNTIFS(mastersheet_MIS_May2019!$M:$M,ClusterAbundancebySample!$A1761,mastersheet_MIS_May2019!$H:$H,ClusterAbundancebySample!I$1)</f>
        <v>0</v>
      </c>
      <c r="J1761">
        <f>COUNTIFS(mastersheet_MIS_May2019!$M:$M,ClusterAbundancebySample!$A1761,mastersheet_MIS_May2019!$H:$H,ClusterAbundancebySample!J$1)</f>
        <v>0</v>
      </c>
      <c r="K1761">
        <f>COUNTIFS(mastersheet_MIS_May2019!$M:$M,ClusterAbundancebySample!$A1761,mastersheet_MIS_May2019!$H:$H,ClusterAbundancebySample!K$1)</f>
        <v>0</v>
      </c>
      <c r="L1761">
        <f>COUNTIFS(mastersheet_MIS_May2019!$M:$M,ClusterAbundancebySample!$A1761,mastersheet_MIS_May2019!$H:$H,ClusterAbundancebySample!L$1)</f>
        <v>0</v>
      </c>
      <c r="M1761">
        <f>COUNTIFS(mastersheet_MIS_May2019!$M:$M,ClusterAbundancebySample!$A1761,mastersheet_MIS_May2019!$H:$H,ClusterAbundancebySample!M$1)</f>
        <v>0</v>
      </c>
      <c r="N1761">
        <f>COUNTIFS(mastersheet_MIS_May2019!$M:$M,ClusterAbundancebySample!$A1761,mastersheet_MIS_May2019!$H:$H,ClusterAbundancebySample!N$1)</f>
        <v>0</v>
      </c>
      <c r="O1761">
        <f>COUNTIFS(mastersheet_MIS_May2019!$M:$M,ClusterAbundancebySample!$A1761,mastersheet_MIS_May2019!$H:$H,ClusterAbundancebySample!O$1)</f>
        <v>0</v>
      </c>
    </row>
    <row r="1762" spans="1:15" x14ac:dyDescent="0.25">
      <c r="A1762" t="s">
        <v>18830</v>
      </c>
      <c r="B1762">
        <f>COUNTIFS(mastersheet_MIS_May2019!M:M,ClusterAbundancebySample!$A1762,mastersheet_MIS_May2019!H:H,ClusterAbundancebySample!$B$1)</f>
        <v>0</v>
      </c>
      <c r="C1762">
        <f>COUNTIFS(mastersheet_MIS_May2019!$M:$M,ClusterAbundancebySample!$A1762,mastersheet_MIS_May2019!$H:$H,ClusterAbundancebySample!C$1)</f>
        <v>0</v>
      </c>
      <c r="D1762">
        <f>COUNTIFS(mastersheet_MIS_May2019!$M:$M,ClusterAbundancebySample!$A1762,mastersheet_MIS_May2019!$H:$H,ClusterAbundancebySample!D$1)</f>
        <v>0</v>
      </c>
      <c r="E1762">
        <f>COUNTIFS(mastersheet_MIS_May2019!$M:$M,ClusterAbundancebySample!$A1762,mastersheet_MIS_May2019!$H:$H,ClusterAbundancebySample!E$1)</f>
        <v>1</v>
      </c>
      <c r="F1762">
        <f>COUNTIFS(mastersheet_MIS_May2019!$M:$M,ClusterAbundancebySample!$A1762,mastersheet_MIS_May2019!$H:$H,ClusterAbundancebySample!F$1)</f>
        <v>0</v>
      </c>
      <c r="G1762">
        <f>COUNTIFS(mastersheet_MIS_May2019!$M:$M,ClusterAbundancebySample!$A1762,mastersheet_MIS_May2019!$H:$H,ClusterAbundancebySample!G$1)</f>
        <v>0</v>
      </c>
      <c r="H1762">
        <f>COUNTIFS(mastersheet_MIS_May2019!$M:$M,ClusterAbundancebySample!$A1762,mastersheet_MIS_May2019!$H:$H,ClusterAbundancebySample!H$1)</f>
        <v>0</v>
      </c>
      <c r="I1762">
        <f>COUNTIFS(mastersheet_MIS_May2019!$M:$M,ClusterAbundancebySample!$A1762,mastersheet_MIS_May2019!$H:$H,ClusterAbundancebySample!I$1)</f>
        <v>0</v>
      </c>
      <c r="J1762">
        <f>COUNTIFS(mastersheet_MIS_May2019!$M:$M,ClusterAbundancebySample!$A1762,mastersheet_MIS_May2019!$H:$H,ClusterAbundancebySample!J$1)</f>
        <v>0</v>
      </c>
      <c r="K1762">
        <f>COUNTIFS(mastersheet_MIS_May2019!$M:$M,ClusterAbundancebySample!$A1762,mastersheet_MIS_May2019!$H:$H,ClusterAbundancebySample!K$1)</f>
        <v>0</v>
      </c>
      <c r="L1762">
        <f>COUNTIFS(mastersheet_MIS_May2019!$M:$M,ClusterAbundancebySample!$A1762,mastersheet_MIS_May2019!$H:$H,ClusterAbundancebySample!L$1)</f>
        <v>0</v>
      </c>
      <c r="M1762">
        <f>COUNTIFS(mastersheet_MIS_May2019!$M:$M,ClusterAbundancebySample!$A1762,mastersheet_MIS_May2019!$H:$H,ClusterAbundancebySample!M$1)</f>
        <v>0</v>
      </c>
      <c r="N1762">
        <f>COUNTIFS(mastersheet_MIS_May2019!$M:$M,ClusterAbundancebySample!$A1762,mastersheet_MIS_May2019!$H:$H,ClusterAbundancebySample!N$1)</f>
        <v>0</v>
      </c>
      <c r="O1762">
        <f>COUNTIFS(mastersheet_MIS_May2019!$M:$M,ClusterAbundancebySample!$A1762,mastersheet_MIS_May2019!$H:$H,ClusterAbundancebySample!O$1)</f>
        <v>0</v>
      </c>
    </row>
    <row r="1763" spans="1:15" x14ac:dyDescent="0.25">
      <c r="A1763" t="s">
        <v>18832</v>
      </c>
      <c r="B1763">
        <f>COUNTIFS(mastersheet_MIS_May2019!M:M,ClusterAbundancebySample!$A1763,mastersheet_MIS_May2019!H:H,ClusterAbundancebySample!$B$1)</f>
        <v>0</v>
      </c>
      <c r="C1763">
        <f>COUNTIFS(mastersheet_MIS_May2019!$M:$M,ClusterAbundancebySample!$A1763,mastersheet_MIS_May2019!$H:$H,ClusterAbundancebySample!C$1)</f>
        <v>0</v>
      </c>
      <c r="D1763">
        <f>COUNTIFS(mastersheet_MIS_May2019!$M:$M,ClusterAbundancebySample!$A1763,mastersheet_MIS_May2019!$H:$H,ClusterAbundancebySample!D$1)</f>
        <v>0</v>
      </c>
      <c r="E1763">
        <f>COUNTIFS(mastersheet_MIS_May2019!$M:$M,ClusterAbundancebySample!$A1763,mastersheet_MIS_May2019!$H:$H,ClusterAbundancebySample!E$1)</f>
        <v>1</v>
      </c>
      <c r="F1763">
        <f>COUNTIFS(mastersheet_MIS_May2019!$M:$M,ClusterAbundancebySample!$A1763,mastersheet_MIS_May2019!$H:$H,ClusterAbundancebySample!F$1)</f>
        <v>0</v>
      </c>
      <c r="G1763">
        <f>COUNTIFS(mastersheet_MIS_May2019!$M:$M,ClusterAbundancebySample!$A1763,mastersheet_MIS_May2019!$H:$H,ClusterAbundancebySample!G$1)</f>
        <v>0</v>
      </c>
      <c r="H1763">
        <f>COUNTIFS(mastersheet_MIS_May2019!$M:$M,ClusterAbundancebySample!$A1763,mastersheet_MIS_May2019!$H:$H,ClusterAbundancebySample!H$1)</f>
        <v>0</v>
      </c>
      <c r="I1763">
        <f>COUNTIFS(mastersheet_MIS_May2019!$M:$M,ClusterAbundancebySample!$A1763,mastersheet_MIS_May2019!$H:$H,ClusterAbundancebySample!I$1)</f>
        <v>0</v>
      </c>
      <c r="J1763">
        <f>COUNTIFS(mastersheet_MIS_May2019!$M:$M,ClusterAbundancebySample!$A1763,mastersheet_MIS_May2019!$H:$H,ClusterAbundancebySample!J$1)</f>
        <v>0</v>
      </c>
      <c r="K1763">
        <f>COUNTIFS(mastersheet_MIS_May2019!$M:$M,ClusterAbundancebySample!$A1763,mastersheet_MIS_May2019!$H:$H,ClusterAbundancebySample!K$1)</f>
        <v>0</v>
      </c>
      <c r="L1763">
        <f>COUNTIFS(mastersheet_MIS_May2019!$M:$M,ClusterAbundancebySample!$A1763,mastersheet_MIS_May2019!$H:$H,ClusterAbundancebySample!L$1)</f>
        <v>0</v>
      </c>
      <c r="M1763">
        <f>COUNTIFS(mastersheet_MIS_May2019!$M:$M,ClusterAbundancebySample!$A1763,mastersheet_MIS_May2019!$H:$H,ClusterAbundancebySample!M$1)</f>
        <v>0</v>
      </c>
      <c r="N1763">
        <f>COUNTIFS(mastersheet_MIS_May2019!$M:$M,ClusterAbundancebySample!$A1763,mastersheet_MIS_May2019!$H:$H,ClusterAbundancebySample!N$1)</f>
        <v>0</v>
      </c>
      <c r="O1763">
        <f>COUNTIFS(mastersheet_MIS_May2019!$M:$M,ClusterAbundancebySample!$A1763,mastersheet_MIS_May2019!$H:$H,ClusterAbundancebySample!O$1)</f>
        <v>0</v>
      </c>
    </row>
    <row r="1764" spans="1:15" x14ac:dyDescent="0.25">
      <c r="A1764" t="s">
        <v>18833</v>
      </c>
      <c r="B1764">
        <f>COUNTIFS(mastersheet_MIS_May2019!M:M,ClusterAbundancebySample!$A1764,mastersheet_MIS_May2019!H:H,ClusterAbundancebySample!$B$1)</f>
        <v>0</v>
      </c>
      <c r="C1764">
        <f>COUNTIFS(mastersheet_MIS_May2019!$M:$M,ClusterAbundancebySample!$A1764,mastersheet_MIS_May2019!$H:$H,ClusterAbundancebySample!C$1)</f>
        <v>0</v>
      </c>
      <c r="D1764">
        <f>COUNTIFS(mastersheet_MIS_May2019!$M:$M,ClusterAbundancebySample!$A1764,mastersheet_MIS_May2019!$H:$H,ClusterAbundancebySample!D$1)</f>
        <v>0</v>
      </c>
      <c r="E1764">
        <f>COUNTIFS(mastersheet_MIS_May2019!$M:$M,ClusterAbundancebySample!$A1764,mastersheet_MIS_May2019!$H:$H,ClusterAbundancebySample!E$1)</f>
        <v>1</v>
      </c>
      <c r="F1764">
        <f>COUNTIFS(mastersheet_MIS_May2019!$M:$M,ClusterAbundancebySample!$A1764,mastersheet_MIS_May2019!$H:$H,ClusterAbundancebySample!F$1)</f>
        <v>0</v>
      </c>
      <c r="G1764">
        <f>COUNTIFS(mastersheet_MIS_May2019!$M:$M,ClusterAbundancebySample!$A1764,mastersheet_MIS_May2019!$H:$H,ClusterAbundancebySample!G$1)</f>
        <v>0</v>
      </c>
      <c r="H1764">
        <f>COUNTIFS(mastersheet_MIS_May2019!$M:$M,ClusterAbundancebySample!$A1764,mastersheet_MIS_May2019!$H:$H,ClusterAbundancebySample!H$1)</f>
        <v>0</v>
      </c>
      <c r="I1764">
        <f>COUNTIFS(mastersheet_MIS_May2019!$M:$M,ClusterAbundancebySample!$A1764,mastersheet_MIS_May2019!$H:$H,ClusterAbundancebySample!I$1)</f>
        <v>0</v>
      </c>
      <c r="J1764">
        <f>COUNTIFS(mastersheet_MIS_May2019!$M:$M,ClusterAbundancebySample!$A1764,mastersheet_MIS_May2019!$H:$H,ClusterAbundancebySample!J$1)</f>
        <v>0</v>
      </c>
      <c r="K1764">
        <f>COUNTIFS(mastersheet_MIS_May2019!$M:$M,ClusterAbundancebySample!$A1764,mastersheet_MIS_May2019!$H:$H,ClusterAbundancebySample!K$1)</f>
        <v>0</v>
      </c>
      <c r="L1764">
        <f>COUNTIFS(mastersheet_MIS_May2019!$M:$M,ClusterAbundancebySample!$A1764,mastersheet_MIS_May2019!$H:$H,ClusterAbundancebySample!L$1)</f>
        <v>0</v>
      </c>
      <c r="M1764">
        <f>COUNTIFS(mastersheet_MIS_May2019!$M:$M,ClusterAbundancebySample!$A1764,mastersheet_MIS_May2019!$H:$H,ClusterAbundancebySample!M$1)</f>
        <v>0</v>
      </c>
      <c r="N1764">
        <f>COUNTIFS(mastersheet_MIS_May2019!$M:$M,ClusterAbundancebySample!$A1764,mastersheet_MIS_May2019!$H:$H,ClusterAbundancebySample!N$1)</f>
        <v>0</v>
      </c>
      <c r="O1764">
        <f>COUNTIFS(mastersheet_MIS_May2019!$M:$M,ClusterAbundancebySample!$A1764,mastersheet_MIS_May2019!$H:$H,ClusterAbundancebySample!O$1)</f>
        <v>0</v>
      </c>
    </row>
    <row r="1765" spans="1:15" x14ac:dyDescent="0.25">
      <c r="A1765" t="s">
        <v>17454</v>
      </c>
      <c r="B1765">
        <f>COUNTIFS(mastersheet_MIS_May2019!M:M,ClusterAbundancebySample!$A1765,mastersheet_MIS_May2019!H:H,ClusterAbundancebySample!$B$1)</f>
        <v>0</v>
      </c>
      <c r="C1765">
        <f>COUNTIFS(mastersheet_MIS_May2019!$M:$M,ClusterAbundancebySample!$A1765,mastersheet_MIS_May2019!$H:$H,ClusterAbundancebySample!C$1)</f>
        <v>2</v>
      </c>
      <c r="D1765">
        <f>COUNTIFS(mastersheet_MIS_May2019!$M:$M,ClusterAbundancebySample!$A1765,mastersheet_MIS_May2019!$H:$H,ClusterAbundancebySample!D$1)</f>
        <v>0</v>
      </c>
      <c r="E1765">
        <f>COUNTIFS(mastersheet_MIS_May2019!$M:$M,ClusterAbundancebySample!$A1765,mastersheet_MIS_May2019!$H:$H,ClusterAbundancebySample!E$1)</f>
        <v>1</v>
      </c>
      <c r="F1765">
        <f>COUNTIFS(mastersheet_MIS_May2019!$M:$M,ClusterAbundancebySample!$A1765,mastersheet_MIS_May2019!$H:$H,ClusterAbundancebySample!F$1)</f>
        <v>0</v>
      </c>
      <c r="G1765">
        <f>COUNTIFS(mastersheet_MIS_May2019!$M:$M,ClusterAbundancebySample!$A1765,mastersheet_MIS_May2019!$H:$H,ClusterAbundancebySample!G$1)</f>
        <v>0</v>
      </c>
      <c r="H1765">
        <f>COUNTIFS(mastersheet_MIS_May2019!$M:$M,ClusterAbundancebySample!$A1765,mastersheet_MIS_May2019!$H:$H,ClusterAbundancebySample!H$1)</f>
        <v>0</v>
      </c>
      <c r="I1765">
        <f>COUNTIFS(mastersheet_MIS_May2019!$M:$M,ClusterAbundancebySample!$A1765,mastersheet_MIS_May2019!$H:$H,ClusterAbundancebySample!I$1)</f>
        <v>0</v>
      </c>
      <c r="J1765">
        <f>COUNTIFS(mastersheet_MIS_May2019!$M:$M,ClusterAbundancebySample!$A1765,mastersheet_MIS_May2019!$H:$H,ClusterAbundancebySample!J$1)</f>
        <v>0</v>
      </c>
      <c r="K1765">
        <f>COUNTIFS(mastersheet_MIS_May2019!$M:$M,ClusterAbundancebySample!$A1765,mastersheet_MIS_May2019!$H:$H,ClusterAbundancebySample!K$1)</f>
        <v>0</v>
      </c>
      <c r="L1765">
        <f>COUNTIFS(mastersheet_MIS_May2019!$M:$M,ClusterAbundancebySample!$A1765,mastersheet_MIS_May2019!$H:$H,ClusterAbundancebySample!L$1)</f>
        <v>0</v>
      </c>
      <c r="M1765">
        <f>COUNTIFS(mastersheet_MIS_May2019!$M:$M,ClusterAbundancebySample!$A1765,mastersheet_MIS_May2019!$H:$H,ClusterAbundancebySample!M$1)</f>
        <v>0</v>
      </c>
      <c r="N1765">
        <f>COUNTIFS(mastersheet_MIS_May2019!$M:$M,ClusterAbundancebySample!$A1765,mastersheet_MIS_May2019!$H:$H,ClusterAbundancebySample!N$1)</f>
        <v>0</v>
      </c>
      <c r="O1765">
        <f>COUNTIFS(mastersheet_MIS_May2019!$M:$M,ClusterAbundancebySample!$A1765,mastersheet_MIS_May2019!$H:$H,ClusterAbundancebySample!O$1)</f>
        <v>0</v>
      </c>
    </row>
    <row r="1766" spans="1:15" x14ac:dyDescent="0.25">
      <c r="A1766" t="s">
        <v>17481</v>
      </c>
      <c r="B1766">
        <f>COUNTIFS(mastersheet_MIS_May2019!M:M,ClusterAbundancebySample!$A1766,mastersheet_MIS_May2019!H:H,ClusterAbundancebySample!$B$1)</f>
        <v>0</v>
      </c>
      <c r="C1766">
        <f>COUNTIFS(mastersheet_MIS_May2019!$M:$M,ClusterAbundancebySample!$A1766,mastersheet_MIS_May2019!$H:$H,ClusterAbundancebySample!C$1)</f>
        <v>12</v>
      </c>
      <c r="D1766">
        <f>COUNTIFS(mastersheet_MIS_May2019!$M:$M,ClusterAbundancebySample!$A1766,mastersheet_MIS_May2019!$H:$H,ClusterAbundancebySample!D$1)</f>
        <v>0</v>
      </c>
      <c r="E1766">
        <f>COUNTIFS(mastersheet_MIS_May2019!$M:$M,ClusterAbundancebySample!$A1766,mastersheet_MIS_May2019!$H:$H,ClusterAbundancebySample!E$1)</f>
        <v>2</v>
      </c>
      <c r="F1766">
        <f>COUNTIFS(mastersheet_MIS_May2019!$M:$M,ClusterAbundancebySample!$A1766,mastersheet_MIS_May2019!$H:$H,ClusterAbundancebySample!F$1)</f>
        <v>0</v>
      </c>
      <c r="G1766">
        <f>COUNTIFS(mastersheet_MIS_May2019!$M:$M,ClusterAbundancebySample!$A1766,mastersheet_MIS_May2019!$H:$H,ClusterAbundancebySample!G$1)</f>
        <v>0</v>
      </c>
      <c r="H1766">
        <f>COUNTIFS(mastersheet_MIS_May2019!$M:$M,ClusterAbundancebySample!$A1766,mastersheet_MIS_May2019!$H:$H,ClusterAbundancebySample!H$1)</f>
        <v>0</v>
      </c>
      <c r="I1766">
        <f>COUNTIFS(mastersheet_MIS_May2019!$M:$M,ClusterAbundancebySample!$A1766,mastersheet_MIS_May2019!$H:$H,ClusterAbundancebySample!I$1)</f>
        <v>0</v>
      </c>
      <c r="J1766">
        <f>COUNTIFS(mastersheet_MIS_May2019!$M:$M,ClusterAbundancebySample!$A1766,mastersheet_MIS_May2019!$H:$H,ClusterAbundancebySample!J$1)</f>
        <v>0</v>
      </c>
      <c r="K1766">
        <f>COUNTIFS(mastersheet_MIS_May2019!$M:$M,ClusterAbundancebySample!$A1766,mastersheet_MIS_May2019!$H:$H,ClusterAbundancebySample!K$1)</f>
        <v>0</v>
      </c>
      <c r="L1766">
        <f>COUNTIFS(mastersheet_MIS_May2019!$M:$M,ClusterAbundancebySample!$A1766,mastersheet_MIS_May2019!$H:$H,ClusterAbundancebySample!L$1)</f>
        <v>0</v>
      </c>
      <c r="M1766">
        <f>COUNTIFS(mastersheet_MIS_May2019!$M:$M,ClusterAbundancebySample!$A1766,mastersheet_MIS_May2019!$H:$H,ClusterAbundancebySample!M$1)</f>
        <v>0</v>
      </c>
      <c r="N1766">
        <f>COUNTIFS(mastersheet_MIS_May2019!$M:$M,ClusterAbundancebySample!$A1766,mastersheet_MIS_May2019!$H:$H,ClusterAbundancebySample!N$1)</f>
        <v>0</v>
      </c>
      <c r="O1766">
        <f>COUNTIFS(mastersheet_MIS_May2019!$M:$M,ClusterAbundancebySample!$A1766,mastersheet_MIS_May2019!$H:$H,ClusterAbundancebySample!O$1)</f>
        <v>0</v>
      </c>
    </row>
    <row r="1767" spans="1:15" x14ac:dyDescent="0.25">
      <c r="A1767" t="s">
        <v>18834</v>
      </c>
      <c r="B1767">
        <f>COUNTIFS(mastersheet_MIS_May2019!M:M,ClusterAbundancebySample!$A1767,mastersheet_MIS_May2019!H:H,ClusterAbundancebySample!$B$1)</f>
        <v>0</v>
      </c>
      <c r="C1767">
        <f>COUNTIFS(mastersheet_MIS_May2019!$M:$M,ClusterAbundancebySample!$A1767,mastersheet_MIS_May2019!$H:$H,ClusterAbundancebySample!C$1)</f>
        <v>0</v>
      </c>
      <c r="D1767">
        <f>COUNTIFS(mastersheet_MIS_May2019!$M:$M,ClusterAbundancebySample!$A1767,mastersheet_MIS_May2019!$H:$H,ClusterAbundancebySample!D$1)</f>
        <v>0</v>
      </c>
      <c r="E1767">
        <f>COUNTIFS(mastersheet_MIS_May2019!$M:$M,ClusterAbundancebySample!$A1767,mastersheet_MIS_May2019!$H:$H,ClusterAbundancebySample!E$1)</f>
        <v>2</v>
      </c>
      <c r="F1767">
        <f>COUNTIFS(mastersheet_MIS_May2019!$M:$M,ClusterAbundancebySample!$A1767,mastersheet_MIS_May2019!$H:$H,ClusterAbundancebySample!F$1)</f>
        <v>0</v>
      </c>
      <c r="G1767">
        <f>COUNTIFS(mastersheet_MIS_May2019!$M:$M,ClusterAbundancebySample!$A1767,mastersheet_MIS_May2019!$H:$H,ClusterAbundancebySample!G$1)</f>
        <v>0</v>
      </c>
      <c r="H1767">
        <f>COUNTIFS(mastersheet_MIS_May2019!$M:$M,ClusterAbundancebySample!$A1767,mastersheet_MIS_May2019!$H:$H,ClusterAbundancebySample!H$1)</f>
        <v>0</v>
      </c>
      <c r="I1767">
        <f>COUNTIFS(mastersheet_MIS_May2019!$M:$M,ClusterAbundancebySample!$A1767,mastersheet_MIS_May2019!$H:$H,ClusterAbundancebySample!I$1)</f>
        <v>0</v>
      </c>
      <c r="J1767">
        <f>COUNTIFS(mastersheet_MIS_May2019!$M:$M,ClusterAbundancebySample!$A1767,mastersheet_MIS_May2019!$H:$H,ClusterAbundancebySample!J$1)</f>
        <v>0</v>
      </c>
      <c r="K1767">
        <f>COUNTIFS(mastersheet_MIS_May2019!$M:$M,ClusterAbundancebySample!$A1767,mastersheet_MIS_May2019!$H:$H,ClusterAbundancebySample!K$1)</f>
        <v>0</v>
      </c>
      <c r="L1767">
        <f>COUNTIFS(mastersheet_MIS_May2019!$M:$M,ClusterAbundancebySample!$A1767,mastersheet_MIS_May2019!$H:$H,ClusterAbundancebySample!L$1)</f>
        <v>0</v>
      </c>
      <c r="M1767">
        <f>COUNTIFS(mastersheet_MIS_May2019!$M:$M,ClusterAbundancebySample!$A1767,mastersheet_MIS_May2019!$H:$H,ClusterAbundancebySample!M$1)</f>
        <v>0</v>
      </c>
      <c r="N1767">
        <f>COUNTIFS(mastersheet_MIS_May2019!$M:$M,ClusterAbundancebySample!$A1767,mastersheet_MIS_May2019!$H:$H,ClusterAbundancebySample!N$1)</f>
        <v>0</v>
      </c>
      <c r="O1767">
        <f>COUNTIFS(mastersheet_MIS_May2019!$M:$M,ClusterAbundancebySample!$A1767,mastersheet_MIS_May2019!$H:$H,ClusterAbundancebySample!O$1)</f>
        <v>0</v>
      </c>
    </row>
    <row r="1768" spans="1:15" x14ac:dyDescent="0.25">
      <c r="A1768" t="s">
        <v>18835</v>
      </c>
      <c r="B1768">
        <f>COUNTIFS(mastersheet_MIS_May2019!M:M,ClusterAbundancebySample!$A1768,mastersheet_MIS_May2019!H:H,ClusterAbundancebySample!$B$1)</f>
        <v>0</v>
      </c>
      <c r="C1768">
        <f>COUNTIFS(mastersheet_MIS_May2019!$M:$M,ClusterAbundancebySample!$A1768,mastersheet_MIS_May2019!$H:$H,ClusterAbundancebySample!C$1)</f>
        <v>0</v>
      </c>
      <c r="D1768">
        <f>COUNTIFS(mastersheet_MIS_May2019!$M:$M,ClusterAbundancebySample!$A1768,mastersheet_MIS_May2019!$H:$H,ClusterAbundancebySample!D$1)</f>
        <v>0</v>
      </c>
      <c r="E1768">
        <f>COUNTIFS(mastersheet_MIS_May2019!$M:$M,ClusterAbundancebySample!$A1768,mastersheet_MIS_May2019!$H:$H,ClusterAbundancebySample!E$1)</f>
        <v>2</v>
      </c>
      <c r="F1768">
        <f>COUNTIFS(mastersheet_MIS_May2019!$M:$M,ClusterAbundancebySample!$A1768,mastersheet_MIS_May2019!$H:$H,ClusterAbundancebySample!F$1)</f>
        <v>0</v>
      </c>
      <c r="G1768">
        <f>COUNTIFS(mastersheet_MIS_May2019!$M:$M,ClusterAbundancebySample!$A1768,mastersheet_MIS_May2019!$H:$H,ClusterAbundancebySample!G$1)</f>
        <v>0</v>
      </c>
      <c r="H1768">
        <f>COUNTIFS(mastersheet_MIS_May2019!$M:$M,ClusterAbundancebySample!$A1768,mastersheet_MIS_May2019!$H:$H,ClusterAbundancebySample!H$1)</f>
        <v>0</v>
      </c>
      <c r="I1768">
        <f>COUNTIFS(mastersheet_MIS_May2019!$M:$M,ClusterAbundancebySample!$A1768,mastersheet_MIS_May2019!$H:$H,ClusterAbundancebySample!I$1)</f>
        <v>0</v>
      </c>
      <c r="J1768">
        <f>COUNTIFS(mastersheet_MIS_May2019!$M:$M,ClusterAbundancebySample!$A1768,mastersheet_MIS_May2019!$H:$H,ClusterAbundancebySample!J$1)</f>
        <v>0</v>
      </c>
      <c r="K1768">
        <f>COUNTIFS(mastersheet_MIS_May2019!$M:$M,ClusterAbundancebySample!$A1768,mastersheet_MIS_May2019!$H:$H,ClusterAbundancebySample!K$1)</f>
        <v>0</v>
      </c>
      <c r="L1768">
        <f>COUNTIFS(mastersheet_MIS_May2019!$M:$M,ClusterAbundancebySample!$A1768,mastersheet_MIS_May2019!$H:$H,ClusterAbundancebySample!L$1)</f>
        <v>0</v>
      </c>
      <c r="M1768">
        <f>COUNTIFS(mastersheet_MIS_May2019!$M:$M,ClusterAbundancebySample!$A1768,mastersheet_MIS_May2019!$H:$H,ClusterAbundancebySample!M$1)</f>
        <v>0</v>
      </c>
      <c r="N1768">
        <f>COUNTIFS(mastersheet_MIS_May2019!$M:$M,ClusterAbundancebySample!$A1768,mastersheet_MIS_May2019!$H:$H,ClusterAbundancebySample!N$1)</f>
        <v>0</v>
      </c>
      <c r="O1768">
        <f>COUNTIFS(mastersheet_MIS_May2019!$M:$M,ClusterAbundancebySample!$A1768,mastersheet_MIS_May2019!$H:$H,ClusterAbundancebySample!O$1)</f>
        <v>0</v>
      </c>
    </row>
    <row r="1769" spans="1:15" x14ac:dyDescent="0.25">
      <c r="A1769" t="s">
        <v>18836</v>
      </c>
      <c r="B1769">
        <f>COUNTIFS(mastersheet_MIS_May2019!M:M,ClusterAbundancebySample!$A1769,mastersheet_MIS_May2019!H:H,ClusterAbundancebySample!$B$1)</f>
        <v>0</v>
      </c>
      <c r="C1769">
        <f>COUNTIFS(mastersheet_MIS_May2019!$M:$M,ClusterAbundancebySample!$A1769,mastersheet_MIS_May2019!$H:$H,ClusterAbundancebySample!C$1)</f>
        <v>0</v>
      </c>
      <c r="D1769">
        <f>COUNTIFS(mastersheet_MIS_May2019!$M:$M,ClusterAbundancebySample!$A1769,mastersheet_MIS_May2019!$H:$H,ClusterAbundancebySample!D$1)</f>
        <v>0</v>
      </c>
      <c r="E1769">
        <f>COUNTIFS(mastersheet_MIS_May2019!$M:$M,ClusterAbundancebySample!$A1769,mastersheet_MIS_May2019!$H:$H,ClusterAbundancebySample!E$1)</f>
        <v>1</v>
      </c>
      <c r="F1769">
        <f>COUNTIFS(mastersheet_MIS_May2019!$M:$M,ClusterAbundancebySample!$A1769,mastersheet_MIS_May2019!$H:$H,ClusterAbundancebySample!F$1)</f>
        <v>0</v>
      </c>
      <c r="G1769">
        <f>COUNTIFS(mastersheet_MIS_May2019!$M:$M,ClusterAbundancebySample!$A1769,mastersheet_MIS_May2019!$H:$H,ClusterAbundancebySample!G$1)</f>
        <v>0</v>
      </c>
      <c r="H1769">
        <f>COUNTIFS(mastersheet_MIS_May2019!$M:$M,ClusterAbundancebySample!$A1769,mastersheet_MIS_May2019!$H:$H,ClusterAbundancebySample!H$1)</f>
        <v>0</v>
      </c>
      <c r="I1769">
        <f>COUNTIFS(mastersheet_MIS_May2019!$M:$M,ClusterAbundancebySample!$A1769,mastersheet_MIS_May2019!$H:$H,ClusterAbundancebySample!I$1)</f>
        <v>0</v>
      </c>
      <c r="J1769">
        <f>COUNTIFS(mastersheet_MIS_May2019!$M:$M,ClusterAbundancebySample!$A1769,mastersheet_MIS_May2019!$H:$H,ClusterAbundancebySample!J$1)</f>
        <v>0</v>
      </c>
      <c r="K1769">
        <f>COUNTIFS(mastersheet_MIS_May2019!$M:$M,ClusterAbundancebySample!$A1769,mastersheet_MIS_May2019!$H:$H,ClusterAbundancebySample!K$1)</f>
        <v>0</v>
      </c>
      <c r="L1769">
        <f>COUNTIFS(mastersheet_MIS_May2019!$M:$M,ClusterAbundancebySample!$A1769,mastersheet_MIS_May2019!$H:$H,ClusterAbundancebySample!L$1)</f>
        <v>0</v>
      </c>
      <c r="M1769">
        <f>COUNTIFS(mastersheet_MIS_May2019!$M:$M,ClusterAbundancebySample!$A1769,mastersheet_MIS_May2019!$H:$H,ClusterAbundancebySample!M$1)</f>
        <v>0</v>
      </c>
      <c r="N1769">
        <f>COUNTIFS(mastersheet_MIS_May2019!$M:$M,ClusterAbundancebySample!$A1769,mastersheet_MIS_May2019!$H:$H,ClusterAbundancebySample!N$1)</f>
        <v>0</v>
      </c>
      <c r="O1769">
        <f>COUNTIFS(mastersheet_MIS_May2019!$M:$M,ClusterAbundancebySample!$A1769,mastersheet_MIS_May2019!$H:$H,ClusterAbundancebySample!O$1)</f>
        <v>0</v>
      </c>
    </row>
    <row r="1770" spans="1:15" x14ac:dyDescent="0.25">
      <c r="A1770" t="s">
        <v>18837</v>
      </c>
      <c r="B1770">
        <f>COUNTIFS(mastersheet_MIS_May2019!M:M,ClusterAbundancebySample!$A1770,mastersheet_MIS_May2019!H:H,ClusterAbundancebySample!$B$1)</f>
        <v>0</v>
      </c>
      <c r="C1770">
        <f>COUNTIFS(mastersheet_MIS_May2019!$M:$M,ClusterAbundancebySample!$A1770,mastersheet_MIS_May2019!$H:$H,ClusterAbundancebySample!C$1)</f>
        <v>0</v>
      </c>
      <c r="D1770">
        <f>COUNTIFS(mastersheet_MIS_May2019!$M:$M,ClusterAbundancebySample!$A1770,mastersheet_MIS_May2019!$H:$H,ClusterAbundancebySample!D$1)</f>
        <v>0</v>
      </c>
      <c r="E1770">
        <f>COUNTIFS(mastersheet_MIS_May2019!$M:$M,ClusterAbundancebySample!$A1770,mastersheet_MIS_May2019!$H:$H,ClusterAbundancebySample!E$1)</f>
        <v>1</v>
      </c>
      <c r="F1770">
        <f>COUNTIFS(mastersheet_MIS_May2019!$M:$M,ClusterAbundancebySample!$A1770,mastersheet_MIS_May2019!$H:$H,ClusterAbundancebySample!F$1)</f>
        <v>0</v>
      </c>
      <c r="G1770">
        <f>COUNTIFS(mastersheet_MIS_May2019!$M:$M,ClusterAbundancebySample!$A1770,mastersheet_MIS_May2019!$H:$H,ClusterAbundancebySample!G$1)</f>
        <v>0</v>
      </c>
      <c r="H1770">
        <f>COUNTIFS(mastersheet_MIS_May2019!$M:$M,ClusterAbundancebySample!$A1770,mastersheet_MIS_May2019!$H:$H,ClusterAbundancebySample!H$1)</f>
        <v>0</v>
      </c>
      <c r="I1770">
        <f>COUNTIFS(mastersheet_MIS_May2019!$M:$M,ClusterAbundancebySample!$A1770,mastersheet_MIS_May2019!$H:$H,ClusterAbundancebySample!I$1)</f>
        <v>0</v>
      </c>
      <c r="J1770">
        <f>COUNTIFS(mastersheet_MIS_May2019!$M:$M,ClusterAbundancebySample!$A1770,mastersheet_MIS_May2019!$H:$H,ClusterAbundancebySample!J$1)</f>
        <v>0</v>
      </c>
      <c r="K1770">
        <f>COUNTIFS(mastersheet_MIS_May2019!$M:$M,ClusterAbundancebySample!$A1770,mastersheet_MIS_May2019!$H:$H,ClusterAbundancebySample!K$1)</f>
        <v>0</v>
      </c>
      <c r="L1770">
        <f>COUNTIFS(mastersheet_MIS_May2019!$M:$M,ClusterAbundancebySample!$A1770,mastersheet_MIS_May2019!$H:$H,ClusterAbundancebySample!L$1)</f>
        <v>0</v>
      </c>
      <c r="M1770">
        <f>COUNTIFS(mastersheet_MIS_May2019!$M:$M,ClusterAbundancebySample!$A1770,mastersheet_MIS_May2019!$H:$H,ClusterAbundancebySample!M$1)</f>
        <v>0</v>
      </c>
      <c r="N1770">
        <f>COUNTIFS(mastersheet_MIS_May2019!$M:$M,ClusterAbundancebySample!$A1770,mastersheet_MIS_May2019!$H:$H,ClusterAbundancebySample!N$1)</f>
        <v>0</v>
      </c>
      <c r="O1770">
        <f>COUNTIFS(mastersheet_MIS_May2019!$M:$M,ClusterAbundancebySample!$A1770,mastersheet_MIS_May2019!$H:$H,ClusterAbundancebySample!O$1)</f>
        <v>0</v>
      </c>
    </row>
    <row r="1771" spans="1:15" x14ac:dyDescent="0.25">
      <c r="A1771" t="s">
        <v>18839</v>
      </c>
      <c r="B1771">
        <f>COUNTIFS(mastersheet_MIS_May2019!M:M,ClusterAbundancebySample!$A1771,mastersheet_MIS_May2019!H:H,ClusterAbundancebySample!$B$1)</f>
        <v>0</v>
      </c>
      <c r="C1771">
        <f>COUNTIFS(mastersheet_MIS_May2019!$M:$M,ClusterAbundancebySample!$A1771,mastersheet_MIS_May2019!$H:$H,ClusterAbundancebySample!C$1)</f>
        <v>0</v>
      </c>
      <c r="D1771">
        <f>COUNTIFS(mastersheet_MIS_May2019!$M:$M,ClusterAbundancebySample!$A1771,mastersheet_MIS_May2019!$H:$H,ClusterAbundancebySample!D$1)</f>
        <v>0</v>
      </c>
      <c r="E1771">
        <f>COUNTIFS(mastersheet_MIS_May2019!$M:$M,ClusterAbundancebySample!$A1771,mastersheet_MIS_May2019!$H:$H,ClusterAbundancebySample!E$1)</f>
        <v>1</v>
      </c>
      <c r="F1771">
        <f>COUNTIFS(mastersheet_MIS_May2019!$M:$M,ClusterAbundancebySample!$A1771,mastersheet_MIS_May2019!$H:$H,ClusterAbundancebySample!F$1)</f>
        <v>0</v>
      </c>
      <c r="G1771">
        <f>COUNTIFS(mastersheet_MIS_May2019!$M:$M,ClusterAbundancebySample!$A1771,mastersheet_MIS_May2019!$H:$H,ClusterAbundancebySample!G$1)</f>
        <v>0</v>
      </c>
      <c r="H1771">
        <f>COUNTIFS(mastersheet_MIS_May2019!$M:$M,ClusterAbundancebySample!$A1771,mastersheet_MIS_May2019!$H:$H,ClusterAbundancebySample!H$1)</f>
        <v>0</v>
      </c>
      <c r="I1771">
        <f>COUNTIFS(mastersheet_MIS_May2019!$M:$M,ClusterAbundancebySample!$A1771,mastersheet_MIS_May2019!$H:$H,ClusterAbundancebySample!I$1)</f>
        <v>0</v>
      </c>
      <c r="J1771">
        <f>COUNTIFS(mastersheet_MIS_May2019!$M:$M,ClusterAbundancebySample!$A1771,mastersheet_MIS_May2019!$H:$H,ClusterAbundancebySample!J$1)</f>
        <v>0</v>
      </c>
      <c r="K1771">
        <f>COUNTIFS(mastersheet_MIS_May2019!$M:$M,ClusterAbundancebySample!$A1771,mastersheet_MIS_May2019!$H:$H,ClusterAbundancebySample!K$1)</f>
        <v>0</v>
      </c>
      <c r="L1771">
        <f>COUNTIFS(mastersheet_MIS_May2019!$M:$M,ClusterAbundancebySample!$A1771,mastersheet_MIS_May2019!$H:$H,ClusterAbundancebySample!L$1)</f>
        <v>0</v>
      </c>
      <c r="M1771">
        <f>COUNTIFS(mastersheet_MIS_May2019!$M:$M,ClusterAbundancebySample!$A1771,mastersheet_MIS_May2019!$H:$H,ClusterAbundancebySample!M$1)</f>
        <v>0</v>
      </c>
      <c r="N1771">
        <f>COUNTIFS(mastersheet_MIS_May2019!$M:$M,ClusterAbundancebySample!$A1771,mastersheet_MIS_May2019!$H:$H,ClusterAbundancebySample!N$1)</f>
        <v>0</v>
      </c>
      <c r="O1771">
        <f>COUNTIFS(mastersheet_MIS_May2019!$M:$M,ClusterAbundancebySample!$A1771,mastersheet_MIS_May2019!$H:$H,ClusterAbundancebySample!O$1)</f>
        <v>0</v>
      </c>
    </row>
    <row r="1772" spans="1:15" x14ac:dyDescent="0.25">
      <c r="A1772" t="s">
        <v>18840</v>
      </c>
      <c r="B1772">
        <f>COUNTIFS(mastersheet_MIS_May2019!M:M,ClusterAbundancebySample!$A1772,mastersheet_MIS_May2019!H:H,ClusterAbundancebySample!$B$1)</f>
        <v>0</v>
      </c>
      <c r="C1772">
        <f>COUNTIFS(mastersheet_MIS_May2019!$M:$M,ClusterAbundancebySample!$A1772,mastersheet_MIS_May2019!$H:$H,ClusterAbundancebySample!C$1)</f>
        <v>0</v>
      </c>
      <c r="D1772">
        <f>COUNTIFS(mastersheet_MIS_May2019!$M:$M,ClusterAbundancebySample!$A1772,mastersheet_MIS_May2019!$H:$H,ClusterAbundancebySample!D$1)</f>
        <v>0</v>
      </c>
      <c r="E1772">
        <f>COUNTIFS(mastersheet_MIS_May2019!$M:$M,ClusterAbundancebySample!$A1772,mastersheet_MIS_May2019!$H:$H,ClusterAbundancebySample!E$1)</f>
        <v>1</v>
      </c>
      <c r="F1772">
        <f>COUNTIFS(mastersheet_MIS_May2019!$M:$M,ClusterAbundancebySample!$A1772,mastersheet_MIS_May2019!$H:$H,ClusterAbundancebySample!F$1)</f>
        <v>0</v>
      </c>
      <c r="G1772">
        <f>COUNTIFS(mastersheet_MIS_May2019!$M:$M,ClusterAbundancebySample!$A1772,mastersheet_MIS_May2019!$H:$H,ClusterAbundancebySample!G$1)</f>
        <v>0</v>
      </c>
      <c r="H1772">
        <f>COUNTIFS(mastersheet_MIS_May2019!$M:$M,ClusterAbundancebySample!$A1772,mastersheet_MIS_May2019!$H:$H,ClusterAbundancebySample!H$1)</f>
        <v>0</v>
      </c>
      <c r="I1772">
        <f>COUNTIFS(mastersheet_MIS_May2019!$M:$M,ClusterAbundancebySample!$A1772,mastersheet_MIS_May2019!$H:$H,ClusterAbundancebySample!I$1)</f>
        <v>0</v>
      </c>
      <c r="J1772">
        <f>COUNTIFS(mastersheet_MIS_May2019!$M:$M,ClusterAbundancebySample!$A1772,mastersheet_MIS_May2019!$H:$H,ClusterAbundancebySample!J$1)</f>
        <v>0</v>
      </c>
      <c r="K1772">
        <f>COUNTIFS(mastersheet_MIS_May2019!$M:$M,ClusterAbundancebySample!$A1772,mastersheet_MIS_May2019!$H:$H,ClusterAbundancebySample!K$1)</f>
        <v>0</v>
      </c>
      <c r="L1772">
        <f>COUNTIFS(mastersheet_MIS_May2019!$M:$M,ClusterAbundancebySample!$A1772,mastersheet_MIS_May2019!$H:$H,ClusterAbundancebySample!L$1)</f>
        <v>0</v>
      </c>
      <c r="M1772">
        <f>COUNTIFS(mastersheet_MIS_May2019!$M:$M,ClusterAbundancebySample!$A1772,mastersheet_MIS_May2019!$H:$H,ClusterAbundancebySample!M$1)</f>
        <v>0</v>
      </c>
      <c r="N1772">
        <f>COUNTIFS(mastersheet_MIS_May2019!$M:$M,ClusterAbundancebySample!$A1772,mastersheet_MIS_May2019!$H:$H,ClusterAbundancebySample!N$1)</f>
        <v>0</v>
      </c>
      <c r="O1772">
        <f>COUNTIFS(mastersheet_MIS_May2019!$M:$M,ClusterAbundancebySample!$A1772,mastersheet_MIS_May2019!$H:$H,ClusterAbundancebySample!O$1)</f>
        <v>0</v>
      </c>
    </row>
    <row r="1773" spans="1:15" x14ac:dyDescent="0.25">
      <c r="A1773" t="s">
        <v>18841</v>
      </c>
      <c r="B1773">
        <f>COUNTIFS(mastersheet_MIS_May2019!M:M,ClusterAbundancebySample!$A1773,mastersheet_MIS_May2019!H:H,ClusterAbundancebySample!$B$1)</f>
        <v>0</v>
      </c>
      <c r="C1773">
        <f>COUNTIFS(mastersheet_MIS_May2019!$M:$M,ClusterAbundancebySample!$A1773,mastersheet_MIS_May2019!$H:$H,ClusterAbundancebySample!C$1)</f>
        <v>0</v>
      </c>
      <c r="D1773">
        <f>COUNTIFS(mastersheet_MIS_May2019!$M:$M,ClusterAbundancebySample!$A1773,mastersheet_MIS_May2019!$H:$H,ClusterAbundancebySample!D$1)</f>
        <v>0</v>
      </c>
      <c r="E1773">
        <f>COUNTIFS(mastersheet_MIS_May2019!$M:$M,ClusterAbundancebySample!$A1773,mastersheet_MIS_May2019!$H:$H,ClusterAbundancebySample!E$1)</f>
        <v>1</v>
      </c>
      <c r="F1773">
        <f>COUNTIFS(mastersheet_MIS_May2019!$M:$M,ClusterAbundancebySample!$A1773,mastersheet_MIS_May2019!$H:$H,ClusterAbundancebySample!F$1)</f>
        <v>0</v>
      </c>
      <c r="G1773">
        <f>COUNTIFS(mastersheet_MIS_May2019!$M:$M,ClusterAbundancebySample!$A1773,mastersheet_MIS_May2019!$H:$H,ClusterAbundancebySample!G$1)</f>
        <v>0</v>
      </c>
      <c r="H1773">
        <f>COUNTIFS(mastersheet_MIS_May2019!$M:$M,ClusterAbundancebySample!$A1773,mastersheet_MIS_May2019!$H:$H,ClusterAbundancebySample!H$1)</f>
        <v>0</v>
      </c>
      <c r="I1773">
        <f>COUNTIFS(mastersheet_MIS_May2019!$M:$M,ClusterAbundancebySample!$A1773,mastersheet_MIS_May2019!$H:$H,ClusterAbundancebySample!I$1)</f>
        <v>0</v>
      </c>
      <c r="J1773">
        <f>COUNTIFS(mastersheet_MIS_May2019!$M:$M,ClusterAbundancebySample!$A1773,mastersheet_MIS_May2019!$H:$H,ClusterAbundancebySample!J$1)</f>
        <v>0</v>
      </c>
      <c r="K1773">
        <f>COUNTIFS(mastersheet_MIS_May2019!$M:$M,ClusterAbundancebySample!$A1773,mastersheet_MIS_May2019!$H:$H,ClusterAbundancebySample!K$1)</f>
        <v>0</v>
      </c>
      <c r="L1773">
        <f>COUNTIFS(mastersheet_MIS_May2019!$M:$M,ClusterAbundancebySample!$A1773,mastersheet_MIS_May2019!$H:$H,ClusterAbundancebySample!L$1)</f>
        <v>0</v>
      </c>
      <c r="M1773">
        <f>COUNTIFS(mastersheet_MIS_May2019!$M:$M,ClusterAbundancebySample!$A1773,mastersheet_MIS_May2019!$H:$H,ClusterAbundancebySample!M$1)</f>
        <v>0</v>
      </c>
      <c r="N1773">
        <f>COUNTIFS(mastersheet_MIS_May2019!$M:$M,ClusterAbundancebySample!$A1773,mastersheet_MIS_May2019!$H:$H,ClusterAbundancebySample!N$1)</f>
        <v>0</v>
      </c>
      <c r="O1773">
        <f>COUNTIFS(mastersheet_MIS_May2019!$M:$M,ClusterAbundancebySample!$A1773,mastersheet_MIS_May2019!$H:$H,ClusterAbundancebySample!O$1)</f>
        <v>0</v>
      </c>
    </row>
    <row r="1774" spans="1:15" x14ac:dyDescent="0.25">
      <c r="A1774" t="s">
        <v>18842</v>
      </c>
      <c r="B1774">
        <f>COUNTIFS(mastersheet_MIS_May2019!M:M,ClusterAbundancebySample!$A1774,mastersheet_MIS_May2019!H:H,ClusterAbundancebySample!$B$1)</f>
        <v>0</v>
      </c>
      <c r="C1774">
        <f>COUNTIFS(mastersheet_MIS_May2019!$M:$M,ClusterAbundancebySample!$A1774,mastersheet_MIS_May2019!$H:$H,ClusterAbundancebySample!C$1)</f>
        <v>0</v>
      </c>
      <c r="D1774">
        <f>COUNTIFS(mastersheet_MIS_May2019!$M:$M,ClusterAbundancebySample!$A1774,mastersheet_MIS_May2019!$H:$H,ClusterAbundancebySample!D$1)</f>
        <v>0</v>
      </c>
      <c r="E1774">
        <f>COUNTIFS(mastersheet_MIS_May2019!$M:$M,ClusterAbundancebySample!$A1774,mastersheet_MIS_May2019!$H:$H,ClusterAbundancebySample!E$1)</f>
        <v>1</v>
      </c>
      <c r="F1774">
        <f>COUNTIFS(mastersheet_MIS_May2019!$M:$M,ClusterAbundancebySample!$A1774,mastersheet_MIS_May2019!$H:$H,ClusterAbundancebySample!F$1)</f>
        <v>0</v>
      </c>
      <c r="G1774">
        <f>COUNTIFS(mastersheet_MIS_May2019!$M:$M,ClusterAbundancebySample!$A1774,mastersheet_MIS_May2019!$H:$H,ClusterAbundancebySample!G$1)</f>
        <v>0</v>
      </c>
      <c r="H1774">
        <f>COUNTIFS(mastersheet_MIS_May2019!$M:$M,ClusterAbundancebySample!$A1774,mastersheet_MIS_May2019!$H:$H,ClusterAbundancebySample!H$1)</f>
        <v>0</v>
      </c>
      <c r="I1774">
        <f>COUNTIFS(mastersheet_MIS_May2019!$M:$M,ClusterAbundancebySample!$A1774,mastersheet_MIS_May2019!$H:$H,ClusterAbundancebySample!I$1)</f>
        <v>0</v>
      </c>
      <c r="J1774">
        <f>COUNTIFS(mastersheet_MIS_May2019!$M:$M,ClusterAbundancebySample!$A1774,mastersheet_MIS_May2019!$H:$H,ClusterAbundancebySample!J$1)</f>
        <v>0</v>
      </c>
      <c r="K1774">
        <f>COUNTIFS(mastersheet_MIS_May2019!$M:$M,ClusterAbundancebySample!$A1774,mastersheet_MIS_May2019!$H:$H,ClusterAbundancebySample!K$1)</f>
        <v>0</v>
      </c>
      <c r="L1774">
        <f>COUNTIFS(mastersheet_MIS_May2019!$M:$M,ClusterAbundancebySample!$A1774,mastersheet_MIS_May2019!$H:$H,ClusterAbundancebySample!L$1)</f>
        <v>0</v>
      </c>
      <c r="M1774">
        <f>COUNTIFS(mastersheet_MIS_May2019!$M:$M,ClusterAbundancebySample!$A1774,mastersheet_MIS_May2019!$H:$H,ClusterAbundancebySample!M$1)</f>
        <v>0</v>
      </c>
      <c r="N1774">
        <f>COUNTIFS(mastersheet_MIS_May2019!$M:$M,ClusterAbundancebySample!$A1774,mastersheet_MIS_May2019!$H:$H,ClusterAbundancebySample!N$1)</f>
        <v>0</v>
      </c>
      <c r="O1774">
        <f>COUNTIFS(mastersheet_MIS_May2019!$M:$M,ClusterAbundancebySample!$A1774,mastersheet_MIS_May2019!$H:$H,ClusterAbundancebySample!O$1)</f>
        <v>0</v>
      </c>
    </row>
    <row r="1775" spans="1:15" x14ac:dyDescent="0.25">
      <c r="A1775" t="s">
        <v>18843</v>
      </c>
      <c r="B1775">
        <f>COUNTIFS(mastersheet_MIS_May2019!M:M,ClusterAbundancebySample!$A1775,mastersheet_MIS_May2019!H:H,ClusterAbundancebySample!$B$1)</f>
        <v>0</v>
      </c>
      <c r="C1775">
        <f>COUNTIFS(mastersheet_MIS_May2019!$M:$M,ClusterAbundancebySample!$A1775,mastersheet_MIS_May2019!$H:$H,ClusterAbundancebySample!C$1)</f>
        <v>0</v>
      </c>
      <c r="D1775">
        <f>COUNTIFS(mastersheet_MIS_May2019!$M:$M,ClusterAbundancebySample!$A1775,mastersheet_MIS_May2019!$H:$H,ClusterAbundancebySample!D$1)</f>
        <v>0</v>
      </c>
      <c r="E1775">
        <f>COUNTIFS(mastersheet_MIS_May2019!$M:$M,ClusterAbundancebySample!$A1775,mastersheet_MIS_May2019!$H:$H,ClusterAbundancebySample!E$1)</f>
        <v>1</v>
      </c>
      <c r="F1775">
        <f>COUNTIFS(mastersheet_MIS_May2019!$M:$M,ClusterAbundancebySample!$A1775,mastersheet_MIS_May2019!$H:$H,ClusterAbundancebySample!F$1)</f>
        <v>0</v>
      </c>
      <c r="G1775">
        <f>COUNTIFS(mastersheet_MIS_May2019!$M:$M,ClusterAbundancebySample!$A1775,mastersheet_MIS_May2019!$H:$H,ClusterAbundancebySample!G$1)</f>
        <v>0</v>
      </c>
      <c r="H1775">
        <f>COUNTIFS(mastersheet_MIS_May2019!$M:$M,ClusterAbundancebySample!$A1775,mastersheet_MIS_May2019!$H:$H,ClusterAbundancebySample!H$1)</f>
        <v>0</v>
      </c>
      <c r="I1775">
        <f>COUNTIFS(mastersheet_MIS_May2019!$M:$M,ClusterAbundancebySample!$A1775,mastersheet_MIS_May2019!$H:$H,ClusterAbundancebySample!I$1)</f>
        <v>0</v>
      </c>
      <c r="J1775">
        <f>COUNTIFS(mastersheet_MIS_May2019!$M:$M,ClusterAbundancebySample!$A1775,mastersheet_MIS_May2019!$H:$H,ClusterAbundancebySample!J$1)</f>
        <v>0</v>
      </c>
      <c r="K1775">
        <f>COUNTIFS(mastersheet_MIS_May2019!$M:$M,ClusterAbundancebySample!$A1775,mastersheet_MIS_May2019!$H:$H,ClusterAbundancebySample!K$1)</f>
        <v>0</v>
      </c>
      <c r="L1775">
        <f>COUNTIFS(mastersheet_MIS_May2019!$M:$M,ClusterAbundancebySample!$A1775,mastersheet_MIS_May2019!$H:$H,ClusterAbundancebySample!L$1)</f>
        <v>0</v>
      </c>
      <c r="M1775">
        <f>COUNTIFS(mastersheet_MIS_May2019!$M:$M,ClusterAbundancebySample!$A1775,mastersheet_MIS_May2019!$H:$H,ClusterAbundancebySample!M$1)</f>
        <v>0</v>
      </c>
      <c r="N1775">
        <f>COUNTIFS(mastersheet_MIS_May2019!$M:$M,ClusterAbundancebySample!$A1775,mastersheet_MIS_May2019!$H:$H,ClusterAbundancebySample!N$1)</f>
        <v>0</v>
      </c>
      <c r="O1775">
        <f>COUNTIFS(mastersheet_MIS_May2019!$M:$M,ClusterAbundancebySample!$A1775,mastersheet_MIS_May2019!$H:$H,ClusterAbundancebySample!O$1)</f>
        <v>0</v>
      </c>
    </row>
    <row r="1776" spans="1:15" x14ac:dyDescent="0.25">
      <c r="A1776" t="s">
        <v>18844</v>
      </c>
      <c r="B1776">
        <f>COUNTIFS(mastersheet_MIS_May2019!M:M,ClusterAbundancebySample!$A1776,mastersheet_MIS_May2019!H:H,ClusterAbundancebySample!$B$1)</f>
        <v>0</v>
      </c>
      <c r="C1776">
        <f>COUNTIFS(mastersheet_MIS_May2019!$M:$M,ClusterAbundancebySample!$A1776,mastersheet_MIS_May2019!$H:$H,ClusterAbundancebySample!C$1)</f>
        <v>0</v>
      </c>
      <c r="D1776">
        <f>COUNTIFS(mastersheet_MIS_May2019!$M:$M,ClusterAbundancebySample!$A1776,mastersheet_MIS_May2019!$H:$H,ClusterAbundancebySample!D$1)</f>
        <v>0</v>
      </c>
      <c r="E1776">
        <f>COUNTIFS(mastersheet_MIS_May2019!$M:$M,ClusterAbundancebySample!$A1776,mastersheet_MIS_May2019!$H:$H,ClusterAbundancebySample!E$1)</f>
        <v>1</v>
      </c>
      <c r="F1776">
        <f>COUNTIFS(mastersheet_MIS_May2019!$M:$M,ClusterAbundancebySample!$A1776,mastersheet_MIS_May2019!$H:$H,ClusterAbundancebySample!F$1)</f>
        <v>0</v>
      </c>
      <c r="G1776">
        <f>COUNTIFS(mastersheet_MIS_May2019!$M:$M,ClusterAbundancebySample!$A1776,mastersheet_MIS_May2019!$H:$H,ClusterAbundancebySample!G$1)</f>
        <v>0</v>
      </c>
      <c r="H1776">
        <f>COUNTIFS(mastersheet_MIS_May2019!$M:$M,ClusterAbundancebySample!$A1776,mastersheet_MIS_May2019!$H:$H,ClusterAbundancebySample!H$1)</f>
        <v>0</v>
      </c>
      <c r="I1776">
        <f>COUNTIFS(mastersheet_MIS_May2019!$M:$M,ClusterAbundancebySample!$A1776,mastersheet_MIS_May2019!$H:$H,ClusterAbundancebySample!I$1)</f>
        <v>0</v>
      </c>
      <c r="J1776">
        <f>COUNTIFS(mastersheet_MIS_May2019!$M:$M,ClusterAbundancebySample!$A1776,mastersheet_MIS_May2019!$H:$H,ClusterAbundancebySample!J$1)</f>
        <v>0</v>
      </c>
      <c r="K1776">
        <f>COUNTIFS(mastersheet_MIS_May2019!$M:$M,ClusterAbundancebySample!$A1776,mastersheet_MIS_May2019!$H:$H,ClusterAbundancebySample!K$1)</f>
        <v>0</v>
      </c>
      <c r="L1776">
        <f>COUNTIFS(mastersheet_MIS_May2019!$M:$M,ClusterAbundancebySample!$A1776,mastersheet_MIS_May2019!$H:$H,ClusterAbundancebySample!L$1)</f>
        <v>0</v>
      </c>
      <c r="M1776">
        <f>COUNTIFS(mastersheet_MIS_May2019!$M:$M,ClusterAbundancebySample!$A1776,mastersheet_MIS_May2019!$H:$H,ClusterAbundancebySample!M$1)</f>
        <v>0</v>
      </c>
      <c r="N1776">
        <f>COUNTIFS(mastersheet_MIS_May2019!$M:$M,ClusterAbundancebySample!$A1776,mastersheet_MIS_May2019!$H:$H,ClusterAbundancebySample!N$1)</f>
        <v>0</v>
      </c>
      <c r="O1776">
        <f>COUNTIFS(mastersheet_MIS_May2019!$M:$M,ClusterAbundancebySample!$A1776,mastersheet_MIS_May2019!$H:$H,ClusterAbundancebySample!O$1)</f>
        <v>0</v>
      </c>
    </row>
    <row r="1777" spans="1:15" x14ac:dyDescent="0.25">
      <c r="A1777" t="s">
        <v>18845</v>
      </c>
      <c r="B1777">
        <f>COUNTIFS(mastersheet_MIS_May2019!M:M,ClusterAbundancebySample!$A1777,mastersheet_MIS_May2019!H:H,ClusterAbundancebySample!$B$1)</f>
        <v>0</v>
      </c>
      <c r="C1777">
        <f>COUNTIFS(mastersheet_MIS_May2019!$M:$M,ClusterAbundancebySample!$A1777,mastersheet_MIS_May2019!$H:$H,ClusterAbundancebySample!C$1)</f>
        <v>0</v>
      </c>
      <c r="D1777">
        <f>COUNTIFS(mastersheet_MIS_May2019!$M:$M,ClusterAbundancebySample!$A1777,mastersheet_MIS_May2019!$H:$H,ClusterAbundancebySample!D$1)</f>
        <v>0</v>
      </c>
      <c r="E1777">
        <f>COUNTIFS(mastersheet_MIS_May2019!$M:$M,ClusterAbundancebySample!$A1777,mastersheet_MIS_May2019!$H:$H,ClusterAbundancebySample!E$1)</f>
        <v>1</v>
      </c>
      <c r="F1777">
        <f>COUNTIFS(mastersheet_MIS_May2019!$M:$M,ClusterAbundancebySample!$A1777,mastersheet_MIS_May2019!$H:$H,ClusterAbundancebySample!F$1)</f>
        <v>0</v>
      </c>
      <c r="G1777">
        <f>COUNTIFS(mastersheet_MIS_May2019!$M:$M,ClusterAbundancebySample!$A1777,mastersheet_MIS_May2019!$H:$H,ClusterAbundancebySample!G$1)</f>
        <v>0</v>
      </c>
      <c r="H1777">
        <f>COUNTIFS(mastersheet_MIS_May2019!$M:$M,ClusterAbundancebySample!$A1777,mastersheet_MIS_May2019!$H:$H,ClusterAbundancebySample!H$1)</f>
        <v>0</v>
      </c>
      <c r="I1777">
        <f>COUNTIFS(mastersheet_MIS_May2019!$M:$M,ClusterAbundancebySample!$A1777,mastersheet_MIS_May2019!$H:$H,ClusterAbundancebySample!I$1)</f>
        <v>0</v>
      </c>
      <c r="J1777">
        <f>COUNTIFS(mastersheet_MIS_May2019!$M:$M,ClusterAbundancebySample!$A1777,mastersheet_MIS_May2019!$H:$H,ClusterAbundancebySample!J$1)</f>
        <v>0</v>
      </c>
      <c r="K1777">
        <f>COUNTIFS(mastersheet_MIS_May2019!$M:$M,ClusterAbundancebySample!$A1777,mastersheet_MIS_May2019!$H:$H,ClusterAbundancebySample!K$1)</f>
        <v>0</v>
      </c>
      <c r="L1777">
        <f>COUNTIFS(mastersheet_MIS_May2019!$M:$M,ClusterAbundancebySample!$A1777,mastersheet_MIS_May2019!$H:$H,ClusterAbundancebySample!L$1)</f>
        <v>0</v>
      </c>
      <c r="M1777">
        <f>COUNTIFS(mastersheet_MIS_May2019!$M:$M,ClusterAbundancebySample!$A1777,mastersheet_MIS_May2019!$H:$H,ClusterAbundancebySample!M$1)</f>
        <v>0</v>
      </c>
      <c r="N1777">
        <f>COUNTIFS(mastersheet_MIS_May2019!$M:$M,ClusterAbundancebySample!$A1777,mastersheet_MIS_May2019!$H:$H,ClusterAbundancebySample!N$1)</f>
        <v>0</v>
      </c>
      <c r="O1777">
        <f>COUNTIFS(mastersheet_MIS_May2019!$M:$M,ClusterAbundancebySample!$A1777,mastersheet_MIS_May2019!$H:$H,ClusterAbundancebySample!O$1)</f>
        <v>0</v>
      </c>
    </row>
    <row r="1778" spans="1:15" x14ac:dyDescent="0.25">
      <c r="A1778" t="s">
        <v>18846</v>
      </c>
      <c r="B1778">
        <f>COUNTIFS(mastersheet_MIS_May2019!M:M,ClusterAbundancebySample!$A1778,mastersheet_MIS_May2019!H:H,ClusterAbundancebySample!$B$1)</f>
        <v>0</v>
      </c>
      <c r="C1778">
        <f>COUNTIFS(mastersheet_MIS_May2019!$M:$M,ClusterAbundancebySample!$A1778,mastersheet_MIS_May2019!$H:$H,ClusterAbundancebySample!C$1)</f>
        <v>0</v>
      </c>
      <c r="D1778">
        <f>COUNTIFS(mastersheet_MIS_May2019!$M:$M,ClusterAbundancebySample!$A1778,mastersheet_MIS_May2019!$H:$H,ClusterAbundancebySample!D$1)</f>
        <v>0</v>
      </c>
      <c r="E1778">
        <f>COUNTIFS(mastersheet_MIS_May2019!$M:$M,ClusterAbundancebySample!$A1778,mastersheet_MIS_May2019!$H:$H,ClusterAbundancebySample!E$1)</f>
        <v>1</v>
      </c>
      <c r="F1778">
        <f>COUNTIFS(mastersheet_MIS_May2019!$M:$M,ClusterAbundancebySample!$A1778,mastersheet_MIS_May2019!$H:$H,ClusterAbundancebySample!F$1)</f>
        <v>0</v>
      </c>
      <c r="G1778">
        <f>COUNTIFS(mastersheet_MIS_May2019!$M:$M,ClusterAbundancebySample!$A1778,mastersheet_MIS_May2019!$H:$H,ClusterAbundancebySample!G$1)</f>
        <v>0</v>
      </c>
      <c r="H1778">
        <f>COUNTIFS(mastersheet_MIS_May2019!$M:$M,ClusterAbundancebySample!$A1778,mastersheet_MIS_May2019!$H:$H,ClusterAbundancebySample!H$1)</f>
        <v>0</v>
      </c>
      <c r="I1778">
        <f>COUNTIFS(mastersheet_MIS_May2019!$M:$M,ClusterAbundancebySample!$A1778,mastersheet_MIS_May2019!$H:$H,ClusterAbundancebySample!I$1)</f>
        <v>0</v>
      </c>
      <c r="J1778">
        <f>COUNTIFS(mastersheet_MIS_May2019!$M:$M,ClusterAbundancebySample!$A1778,mastersheet_MIS_May2019!$H:$H,ClusterAbundancebySample!J$1)</f>
        <v>0</v>
      </c>
      <c r="K1778">
        <f>COUNTIFS(mastersheet_MIS_May2019!$M:$M,ClusterAbundancebySample!$A1778,mastersheet_MIS_May2019!$H:$H,ClusterAbundancebySample!K$1)</f>
        <v>0</v>
      </c>
      <c r="L1778">
        <f>COUNTIFS(mastersheet_MIS_May2019!$M:$M,ClusterAbundancebySample!$A1778,mastersheet_MIS_May2019!$H:$H,ClusterAbundancebySample!L$1)</f>
        <v>0</v>
      </c>
      <c r="M1778">
        <f>COUNTIFS(mastersheet_MIS_May2019!$M:$M,ClusterAbundancebySample!$A1778,mastersheet_MIS_May2019!$H:$H,ClusterAbundancebySample!M$1)</f>
        <v>0</v>
      </c>
      <c r="N1778">
        <f>COUNTIFS(mastersheet_MIS_May2019!$M:$M,ClusterAbundancebySample!$A1778,mastersheet_MIS_May2019!$H:$H,ClusterAbundancebySample!N$1)</f>
        <v>0</v>
      </c>
      <c r="O1778">
        <f>COUNTIFS(mastersheet_MIS_May2019!$M:$M,ClusterAbundancebySample!$A1778,mastersheet_MIS_May2019!$H:$H,ClusterAbundancebySample!O$1)</f>
        <v>0</v>
      </c>
    </row>
    <row r="1779" spans="1:15" x14ac:dyDescent="0.25">
      <c r="A1779" t="s">
        <v>18847</v>
      </c>
      <c r="B1779">
        <f>COUNTIFS(mastersheet_MIS_May2019!M:M,ClusterAbundancebySample!$A1779,mastersheet_MIS_May2019!H:H,ClusterAbundancebySample!$B$1)</f>
        <v>0</v>
      </c>
      <c r="C1779">
        <f>COUNTIFS(mastersheet_MIS_May2019!$M:$M,ClusterAbundancebySample!$A1779,mastersheet_MIS_May2019!$H:$H,ClusterAbundancebySample!C$1)</f>
        <v>0</v>
      </c>
      <c r="D1779">
        <f>COUNTIFS(mastersheet_MIS_May2019!$M:$M,ClusterAbundancebySample!$A1779,mastersheet_MIS_May2019!$H:$H,ClusterAbundancebySample!D$1)</f>
        <v>0</v>
      </c>
      <c r="E1779">
        <f>COUNTIFS(mastersheet_MIS_May2019!$M:$M,ClusterAbundancebySample!$A1779,mastersheet_MIS_May2019!$H:$H,ClusterAbundancebySample!E$1)</f>
        <v>1</v>
      </c>
      <c r="F1779">
        <f>COUNTIFS(mastersheet_MIS_May2019!$M:$M,ClusterAbundancebySample!$A1779,mastersheet_MIS_May2019!$H:$H,ClusterAbundancebySample!F$1)</f>
        <v>0</v>
      </c>
      <c r="G1779">
        <f>COUNTIFS(mastersheet_MIS_May2019!$M:$M,ClusterAbundancebySample!$A1779,mastersheet_MIS_May2019!$H:$H,ClusterAbundancebySample!G$1)</f>
        <v>0</v>
      </c>
      <c r="H1779">
        <f>COUNTIFS(mastersheet_MIS_May2019!$M:$M,ClusterAbundancebySample!$A1779,mastersheet_MIS_May2019!$H:$H,ClusterAbundancebySample!H$1)</f>
        <v>0</v>
      </c>
      <c r="I1779">
        <f>COUNTIFS(mastersheet_MIS_May2019!$M:$M,ClusterAbundancebySample!$A1779,mastersheet_MIS_May2019!$H:$H,ClusterAbundancebySample!I$1)</f>
        <v>0</v>
      </c>
      <c r="J1779">
        <f>COUNTIFS(mastersheet_MIS_May2019!$M:$M,ClusterAbundancebySample!$A1779,mastersheet_MIS_May2019!$H:$H,ClusterAbundancebySample!J$1)</f>
        <v>0</v>
      </c>
      <c r="K1779">
        <f>COUNTIFS(mastersheet_MIS_May2019!$M:$M,ClusterAbundancebySample!$A1779,mastersheet_MIS_May2019!$H:$H,ClusterAbundancebySample!K$1)</f>
        <v>0</v>
      </c>
      <c r="L1779">
        <f>COUNTIFS(mastersheet_MIS_May2019!$M:$M,ClusterAbundancebySample!$A1779,mastersheet_MIS_May2019!$H:$H,ClusterAbundancebySample!L$1)</f>
        <v>0</v>
      </c>
      <c r="M1779">
        <f>COUNTIFS(mastersheet_MIS_May2019!$M:$M,ClusterAbundancebySample!$A1779,mastersheet_MIS_May2019!$H:$H,ClusterAbundancebySample!M$1)</f>
        <v>0</v>
      </c>
      <c r="N1779">
        <f>COUNTIFS(mastersheet_MIS_May2019!$M:$M,ClusterAbundancebySample!$A1779,mastersheet_MIS_May2019!$H:$H,ClusterAbundancebySample!N$1)</f>
        <v>0</v>
      </c>
      <c r="O1779">
        <f>COUNTIFS(mastersheet_MIS_May2019!$M:$M,ClusterAbundancebySample!$A1779,mastersheet_MIS_May2019!$H:$H,ClusterAbundancebySample!O$1)</f>
        <v>0</v>
      </c>
    </row>
    <row r="1780" spans="1:15" x14ac:dyDescent="0.25">
      <c r="A1780" t="s">
        <v>18848</v>
      </c>
      <c r="B1780">
        <f>COUNTIFS(mastersheet_MIS_May2019!M:M,ClusterAbundancebySample!$A1780,mastersheet_MIS_May2019!H:H,ClusterAbundancebySample!$B$1)</f>
        <v>0</v>
      </c>
      <c r="C1780">
        <f>COUNTIFS(mastersheet_MIS_May2019!$M:$M,ClusterAbundancebySample!$A1780,mastersheet_MIS_May2019!$H:$H,ClusterAbundancebySample!C$1)</f>
        <v>0</v>
      </c>
      <c r="D1780">
        <f>COUNTIFS(mastersheet_MIS_May2019!$M:$M,ClusterAbundancebySample!$A1780,mastersheet_MIS_May2019!$H:$H,ClusterAbundancebySample!D$1)</f>
        <v>0</v>
      </c>
      <c r="E1780">
        <f>COUNTIFS(mastersheet_MIS_May2019!$M:$M,ClusterAbundancebySample!$A1780,mastersheet_MIS_May2019!$H:$H,ClusterAbundancebySample!E$1)</f>
        <v>1</v>
      </c>
      <c r="F1780">
        <f>COUNTIFS(mastersheet_MIS_May2019!$M:$M,ClusterAbundancebySample!$A1780,mastersheet_MIS_May2019!$H:$H,ClusterAbundancebySample!F$1)</f>
        <v>0</v>
      </c>
      <c r="G1780">
        <f>COUNTIFS(mastersheet_MIS_May2019!$M:$M,ClusterAbundancebySample!$A1780,mastersheet_MIS_May2019!$H:$H,ClusterAbundancebySample!G$1)</f>
        <v>0</v>
      </c>
      <c r="H1780">
        <f>COUNTIFS(mastersheet_MIS_May2019!$M:$M,ClusterAbundancebySample!$A1780,mastersheet_MIS_May2019!$H:$H,ClusterAbundancebySample!H$1)</f>
        <v>0</v>
      </c>
      <c r="I1780">
        <f>COUNTIFS(mastersheet_MIS_May2019!$M:$M,ClusterAbundancebySample!$A1780,mastersheet_MIS_May2019!$H:$H,ClusterAbundancebySample!I$1)</f>
        <v>0</v>
      </c>
      <c r="J1780">
        <f>COUNTIFS(mastersheet_MIS_May2019!$M:$M,ClusterAbundancebySample!$A1780,mastersheet_MIS_May2019!$H:$H,ClusterAbundancebySample!J$1)</f>
        <v>0</v>
      </c>
      <c r="K1780">
        <f>COUNTIFS(mastersheet_MIS_May2019!$M:$M,ClusterAbundancebySample!$A1780,mastersheet_MIS_May2019!$H:$H,ClusterAbundancebySample!K$1)</f>
        <v>0</v>
      </c>
      <c r="L1780">
        <f>COUNTIFS(mastersheet_MIS_May2019!$M:$M,ClusterAbundancebySample!$A1780,mastersheet_MIS_May2019!$H:$H,ClusterAbundancebySample!L$1)</f>
        <v>0</v>
      </c>
      <c r="M1780">
        <f>COUNTIFS(mastersheet_MIS_May2019!$M:$M,ClusterAbundancebySample!$A1780,mastersheet_MIS_May2019!$H:$H,ClusterAbundancebySample!M$1)</f>
        <v>0</v>
      </c>
      <c r="N1780">
        <f>COUNTIFS(mastersheet_MIS_May2019!$M:$M,ClusterAbundancebySample!$A1780,mastersheet_MIS_May2019!$H:$H,ClusterAbundancebySample!N$1)</f>
        <v>0</v>
      </c>
      <c r="O1780">
        <f>COUNTIFS(mastersheet_MIS_May2019!$M:$M,ClusterAbundancebySample!$A1780,mastersheet_MIS_May2019!$H:$H,ClusterAbundancebySample!O$1)</f>
        <v>0</v>
      </c>
    </row>
    <row r="1781" spans="1:15" x14ac:dyDescent="0.25">
      <c r="A1781" t="s">
        <v>18849</v>
      </c>
      <c r="B1781">
        <f>COUNTIFS(mastersheet_MIS_May2019!M:M,ClusterAbundancebySample!$A1781,mastersheet_MIS_May2019!H:H,ClusterAbundancebySample!$B$1)</f>
        <v>0</v>
      </c>
      <c r="C1781">
        <f>COUNTIFS(mastersheet_MIS_May2019!$M:$M,ClusterAbundancebySample!$A1781,mastersheet_MIS_May2019!$H:$H,ClusterAbundancebySample!C$1)</f>
        <v>0</v>
      </c>
      <c r="D1781">
        <f>COUNTIFS(mastersheet_MIS_May2019!$M:$M,ClusterAbundancebySample!$A1781,mastersheet_MIS_May2019!$H:$H,ClusterAbundancebySample!D$1)</f>
        <v>0</v>
      </c>
      <c r="E1781">
        <f>COUNTIFS(mastersheet_MIS_May2019!$M:$M,ClusterAbundancebySample!$A1781,mastersheet_MIS_May2019!$H:$H,ClusterAbundancebySample!E$1)</f>
        <v>1</v>
      </c>
      <c r="F1781">
        <f>COUNTIFS(mastersheet_MIS_May2019!$M:$M,ClusterAbundancebySample!$A1781,mastersheet_MIS_May2019!$H:$H,ClusterAbundancebySample!F$1)</f>
        <v>0</v>
      </c>
      <c r="G1781">
        <f>COUNTIFS(mastersheet_MIS_May2019!$M:$M,ClusterAbundancebySample!$A1781,mastersheet_MIS_May2019!$H:$H,ClusterAbundancebySample!G$1)</f>
        <v>0</v>
      </c>
      <c r="H1781">
        <f>COUNTIFS(mastersheet_MIS_May2019!$M:$M,ClusterAbundancebySample!$A1781,mastersheet_MIS_May2019!$H:$H,ClusterAbundancebySample!H$1)</f>
        <v>0</v>
      </c>
      <c r="I1781">
        <f>COUNTIFS(mastersheet_MIS_May2019!$M:$M,ClusterAbundancebySample!$A1781,mastersheet_MIS_May2019!$H:$H,ClusterAbundancebySample!I$1)</f>
        <v>0</v>
      </c>
      <c r="J1781">
        <f>COUNTIFS(mastersheet_MIS_May2019!$M:$M,ClusterAbundancebySample!$A1781,mastersheet_MIS_May2019!$H:$H,ClusterAbundancebySample!J$1)</f>
        <v>0</v>
      </c>
      <c r="K1781">
        <f>COUNTIFS(mastersheet_MIS_May2019!$M:$M,ClusterAbundancebySample!$A1781,mastersheet_MIS_May2019!$H:$H,ClusterAbundancebySample!K$1)</f>
        <v>0</v>
      </c>
      <c r="L1781">
        <f>COUNTIFS(mastersheet_MIS_May2019!$M:$M,ClusterAbundancebySample!$A1781,mastersheet_MIS_May2019!$H:$H,ClusterAbundancebySample!L$1)</f>
        <v>0</v>
      </c>
      <c r="M1781">
        <f>COUNTIFS(mastersheet_MIS_May2019!$M:$M,ClusterAbundancebySample!$A1781,mastersheet_MIS_May2019!$H:$H,ClusterAbundancebySample!M$1)</f>
        <v>0</v>
      </c>
      <c r="N1781">
        <f>COUNTIFS(mastersheet_MIS_May2019!$M:$M,ClusterAbundancebySample!$A1781,mastersheet_MIS_May2019!$H:$H,ClusterAbundancebySample!N$1)</f>
        <v>0</v>
      </c>
      <c r="O1781">
        <f>COUNTIFS(mastersheet_MIS_May2019!$M:$M,ClusterAbundancebySample!$A1781,mastersheet_MIS_May2019!$H:$H,ClusterAbundancebySample!O$1)</f>
        <v>0</v>
      </c>
    </row>
    <row r="1782" spans="1:15" x14ac:dyDescent="0.25">
      <c r="A1782" t="s">
        <v>18851</v>
      </c>
      <c r="B1782">
        <f>COUNTIFS(mastersheet_MIS_May2019!M:M,ClusterAbundancebySample!$A1782,mastersheet_MIS_May2019!H:H,ClusterAbundancebySample!$B$1)</f>
        <v>0</v>
      </c>
      <c r="C1782">
        <f>COUNTIFS(mastersheet_MIS_May2019!$M:$M,ClusterAbundancebySample!$A1782,mastersheet_MIS_May2019!$H:$H,ClusterAbundancebySample!C$1)</f>
        <v>0</v>
      </c>
      <c r="D1782">
        <f>COUNTIFS(mastersheet_MIS_May2019!$M:$M,ClusterAbundancebySample!$A1782,mastersheet_MIS_May2019!$H:$H,ClusterAbundancebySample!D$1)</f>
        <v>0</v>
      </c>
      <c r="E1782">
        <f>COUNTIFS(mastersheet_MIS_May2019!$M:$M,ClusterAbundancebySample!$A1782,mastersheet_MIS_May2019!$H:$H,ClusterAbundancebySample!E$1)</f>
        <v>1</v>
      </c>
      <c r="F1782">
        <f>COUNTIFS(mastersheet_MIS_May2019!$M:$M,ClusterAbundancebySample!$A1782,mastersheet_MIS_May2019!$H:$H,ClusterAbundancebySample!F$1)</f>
        <v>0</v>
      </c>
      <c r="G1782">
        <f>COUNTIFS(mastersheet_MIS_May2019!$M:$M,ClusterAbundancebySample!$A1782,mastersheet_MIS_May2019!$H:$H,ClusterAbundancebySample!G$1)</f>
        <v>0</v>
      </c>
      <c r="H1782">
        <f>COUNTIFS(mastersheet_MIS_May2019!$M:$M,ClusterAbundancebySample!$A1782,mastersheet_MIS_May2019!$H:$H,ClusterAbundancebySample!H$1)</f>
        <v>0</v>
      </c>
      <c r="I1782">
        <f>COUNTIFS(mastersheet_MIS_May2019!$M:$M,ClusterAbundancebySample!$A1782,mastersheet_MIS_May2019!$H:$H,ClusterAbundancebySample!I$1)</f>
        <v>0</v>
      </c>
      <c r="J1782">
        <f>COUNTIFS(mastersheet_MIS_May2019!$M:$M,ClusterAbundancebySample!$A1782,mastersheet_MIS_May2019!$H:$H,ClusterAbundancebySample!J$1)</f>
        <v>0</v>
      </c>
      <c r="K1782">
        <f>COUNTIFS(mastersheet_MIS_May2019!$M:$M,ClusterAbundancebySample!$A1782,mastersheet_MIS_May2019!$H:$H,ClusterAbundancebySample!K$1)</f>
        <v>0</v>
      </c>
      <c r="L1782">
        <f>COUNTIFS(mastersheet_MIS_May2019!$M:$M,ClusterAbundancebySample!$A1782,mastersheet_MIS_May2019!$H:$H,ClusterAbundancebySample!L$1)</f>
        <v>0</v>
      </c>
      <c r="M1782">
        <f>COUNTIFS(mastersheet_MIS_May2019!$M:$M,ClusterAbundancebySample!$A1782,mastersheet_MIS_May2019!$H:$H,ClusterAbundancebySample!M$1)</f>
        <v>0</v>
      </c>
      <c r="N1782">
        <f>COUNTIFS(mastersheet_MIS_May2019!$M:$M,ClusterAbundancebySample!$A1782,mastersheet_MIS_May2019!$H:$H,ClusterAbundancebySample!N$1)</f>
        <v>0</v>
      </c>
      <c r="O1782">
        <f>COUNTIFS(mastersheet_MIS_May2019!$M:$M,ClusterAbundancebySample!$A1782,mastersheet_MIS_May2019!$H:$H,ClusterAbundancebySample!O$1)</f>
        <v>0</v>
      </c>
    </row>
    <row r="1783" spans="1:15" x14ac:dyDescent="0.25">
      <c r="A1783" t="s">
        <v>18852</v>
      </c>
      <c r="B1783">
        <f>COUNTIFS(mastersheet_MIS_May2019!M:M,ClusterAbundancebySample!$A1783,mastersheet_MIS_May2019!H:H,ClusterAbundancebySample!$B$1)</f>
        <v>0</v>
      </c>
      <c r="C1783">
        <f>COUNTIFS(mastersheet_MIS_May2019!$M:$M,ClusterAbundancebySample!$A1783,mastersheet_MIS_May2019!$H:$H,ClusterAbundancebySample!C$1)</f>
        <v>0</v>
      </c>
      <c r="D1783">
        <f>COUNTIFS(mastersheet_MIS_May2019!$M:$M,ClusterAbundancebySample!$A1783,mastersheet_MIS_May2019!$H:$H,ClusterAbundancebySample!D$1)</f>
        <v>0</v>
      </c>
      <c r="E1783">
        <f>COUNTIFS(mastersheet_MIS_May2019!$M:$M,ClusterAbundancebySample!$A1783,mastersheet_MIS_May2019!$H:$H,ClusterAbundancebySample!E$1)</f>
        <v>1</v>
      </c>
      <c r="F1783">
        <f>COUNTIFS(mastersheet_MIS_May2019!$M:$M,ClusterAbundancebySample!$A1783,mastersheet_MIS_May2019!$H:$H,ClusterAbundancebySample!F$1)</f>
        <v>0</v>
      </c>
      <c r="G1783">
        <f>COUNTIFS(mastersheet_MIS_May2019!$M:$M,ClusterAbundancebySample!$A1783,mastersheet_MIS_May2019!$H:$H,ClusterAbundancebySample!G$1)</f>
        <v>0</v>
      </c>
      <c r="H1783">
        <f>COUNTIFS(mastersheet_MIS_May2019!$M:$M,ClusterAbundancebySample!$A1783,mastersheet_MIS_May2019!$H:$H,ClusterAbundancebySample!H$1)</f>
        <v>0</v>
      </c>
      <c r="I1783">
        <f>COUNTIFS(mastersheet_MIS_May2019!$M:$M,ClusterAbundancebySample!$A1783,mastersheet_MIS_May2019!$H:$H,ClusterAbundancebySample!I$1)</f>
        <v>0</v>
      </c>
      <c r="J1783">
        <f>COUNTIFS(mastersheet_MIS_May2019!$M:$M,ClusterAbundancebySample!$A1783,mastersheet_MIS_May2019!$H:$H,ClusterAbundancebySample!J$1)</f>
        <v>0</v>
      </c>
      <c r="K1783">
        <f>COUNTIFS(mastersheet_MIS_May2019!$M:$M,ClusterAbundancebySample!$A1783,mastersheet_MIS_May2019!$H:$H,ClusterAbundancebySample!K$1)</f>
        <v>0</v>
      </c>
      <c r="L1783">
        <f>COUNTIFS(mastersheet_MIS_May2019!$M:$M,ClusterAbundancebySample!$A1783,mastersheet_MIS_May2019!$H:$H,ClusterAbundancebySample!L$1)</f>
        <v>0</v>
      </c>
      <c r="M1783">
        <f>COUNTIFS(mastersheet_MIS_May2019!$M:$M,ClusterAbundancebySample!$A1783,mastersheet_MIS_May2019!$H:$H,ClusterAbundancebySample!M$1)</f>
        <v>0</v>
      </c>
      <c r="N1783">
        <f>COUNTIFS(mastersheet_MIS_May2019!$M:$M,ClusterAbundancebySample!$A1783,mastersheet_MIS_May2019!$H:$H,ClusterAbundancebySample!N$1)</f>
        <v>0</v>
      </c>
      <c r="O1783">
        <f>COUNTIFS(mastersheet_MIS_May2019!$M:$M,ClusterAbundancebySample!$A1783,mastersheet_MIS_May2019!$H:$H,ClusterAbundancebySample!O$1)</f>
        <v>0</v>
      </c>
    </row>
    <row r="1784" spans="1:15" x14ac:dyDescent="0.25">
      <c r="A1784" t="s">
        <v>18853</v>
      </c>
      <c r="B1784">
        <f>COUNTIFS(mastersheet_MIS_May2019!M:M,ClusterAbundancebySample!$A1784,mastersheet_MIS_May2019!H:H,ClusterAbundancebySample!$B$1)</f>
        <v>0</v>
      </c>
      <c r="C1784">
        <f>COUNTIFS(mastersheet_MIS_May2019!$M:$M,ClusterAbundancebySample!$A1784,mastersheet_MIS_May2019!$H:$H,ClusterAbundancebySample!C$1)</f>
        <v>0</v>
      </c>
      <c r="D1784">
        <f>COUNTIFS(mastersheet_MIS_May2019!$M:$M,ClusterAbundancebySample!$A1784,mastersheet_MIS_May2019!$H:$H,ClusterAbundancebySample!D$1)</f>
        <v>0</v>
      </c>
      <c r="E1784">
        <f>COUNTIFS(mastersheet_MIS_May2019!$M:$M,ClusterAbundancebySample!$A1784,mastersheet_MIS_May2019!$H:$H,ClusterAbundancebySample!E$1)</f>
        <v>1</v>
      </c>
      <c r="F1784">
        <f>COUNTIFS(mastersheet_MIS_May2019!$M:$M,ClusterAbundancebySample!$A1784,mastersheet_MIS_May2019!$H:$H,ClusterAbundancebySample!F$1)</f>
        <v>0</v>
      </c>
      <c r="G1784">
        <f>COUNTIFS(mastersheet_MIS_May2019!$M:$M,ClusterAbundancebySample!$A1784,mastersheet_MIS_May2019!$H:$H,ClusterAbundancebySample!G$1)</f>
        <v>0</v>
      </c>
      <c r="H1784">
        <f>COUNTIFS(mastersheet_MIS_May2019!$M:$M,ClusterAbundancebySample!$A1784,mastersheet_MIS_May2019!$H:$H,ClusterAbundancebySample!H$1)</f>
        <v>0</v>
      </c>
      <c r="I1784">
        <f>COUNTIFS(mastersheet_MIS_May2019!$M:$M,ClusterAbundancebySample!$A1784,mastersheet_MIS_May2019!$H:$H,ClusterAbundancebySample!I$1)</f>
        <v>0</v>
      </c>
      <c r="J1784">
        <f>COUNTIFS(mastersheet_MIS_May2019!$M:$M,ClusterAbundancebySample!$A1784,mastersheet_MIS_May2019!$H:$H,ClusterAbundancebySample!J$1)</f>
        <v>0</v>
      </c>
      <c r="K1784">
        <f>COUNTIFS(mastersheet_MIS_May2019!$M:$M,ClusterAbundancebySample!$A1784,mastersheet_MIS_May2019!$H:$H,ClusterAbundancebySample!K$1)</f>
        <v>0</v>
      </c>
      <c r="L1784">
        <f>COUNTIFS(mastersheet_MIS_May2019!$M:$M,ClusterAbundancebySample!$A1784,mastersheet_MIS_May2019!$H:$H,ClusterAbundancebySample!L$1)</f>
        <v>0</v>
      </c>
      <c r="M1784">
        <f>COUNTIFS(mastersheet_MIS_May2019!$M:$M,ClusterAbundancebySample!$A1784,mastersheet_MIS_May2019!$H:$H,ClusterAbundancebySample!M$1)</f>
        <v>0</v>
      </c>
      <c r="N1784">
        <f>COUNTIFS(mastersheet_MIS_May2019!$M:$M,ClusterAbundancebySample!$A1784,mastersheet_MIS_May2019!$H:$H,ClusterAbundancebySample!N$1)</f>
        <v>0</v>
      </c>
      <c r="O1784">
        <f>COUNTIFS(mastersheet_MIS_May2019!$M:$M,ClusterAbundancebySample!$A1784,mastersheet_MIS_May2019!$H:$H,ClusterAbundancebySample!O$1)</f>
        <v>0</v>
      </c>
    </row>
    <row r="1785" spans="1:15" x14ac:dyDescent="0.25">
      <c r="A1785" t="s">
        <v>18854</v>
      </c>
      <c r="B1785">
        <f>COUNTIFS(mastersheet_MIS_May2019!M:M,ClusterAbundancebySample!$A1785,mastersheet_MIS_May2019!H:H,ClusterAbundancebySample!$B$1)</f>
        <v>0</v>
      </c>
      <c r="C1785">
        <f>COUNTIFS(mastersheet_MIS_May2019!$M:$M,ClusterAbundancebySample!$A1785,mastersheet_MIS_May2019!$H:$H,ClusterAbundancebySample!C$1)</f>
        <v>0</v>
      </c>
      <c r="D1785">
        <f>COUNTIFS(mastersheet_MIS_May2019!$M:$M,ClusterAbundancebySample!$A1785,mastersheet_MIS_May2019!$H:$H,ClusterAbundancebySample!D$1)</f>
        <v>0</v>
      </c>
      <c r="E1785">
        <f>COUNTIFS(mastersheet_MIS_May2019!$M:$M,ClusterAbundancebySample!$A1785,mastersheet_MIS_May2019!$H:$H,ClusterAbundancebySample!E$1)</f>
        <v>1</v>
      </c>
      <c r="F1785">
        <f>COUNTIFS(mastersheet_MIS_May2019!$M:$M,ClusterAbundancebySample!$A1785,mastersheet_MIS_May2019!$H:$H,ClusterAbundancebySample!F$1)</f>
        <v>0</v>
      </c>
      <c r="G1785">
        <f>COUNTIFS(mastersheet_MIS_May2019!$M:$M,ClusterAbundancebySample!$A1785,mastersheet_MIS_May2019!$H:$H,ClusterAbundancebySample!G$1)</f>
        <v>0</v>
      </c>
      <c r="H1785">
        <f>COUNTIFS(mastersheet_MIS_May2019!$M:$M,ClusterAbundancebySample!$A1785,mastersheet_MIS_May2019!$H:$H,ClusterAbundancebySample!H$1)</f>
        <v>0</v>
      </c>
      <c r="I1785">
        <f>COUNTIFS(mastersheet_MIS_May2019!$M:$M,ClusterAbundancebySample!$A1785,mastersheet_MIS_May2019!$H:$H,ClusterAbundancebySample!I$1)</f>
        <v>0</v>
      </c>
      <c r="J1785">
        <f>COUNTIFS(mastersheet_MIS_May2019!$M:$M,ClusterAbundancebySample!$A1785,mastersheet_MIS_May2019!$H:$H,ClusterAbundancebySample!J$1)</f>
        <v>0</v>
      </c>
      <c r="K1785">
        <f>COUNTIFS(mastersheet_MIS_May2019!$M:$M,ClusterAbundancebySample!$A1785,mastersheet_MIS_May2019!$H:$H,ClusterAbundancebySample!K$1)</f>
        <v>0</v>
      </c>
      <c r="L1785">
        <f>COUNTIFS(mastersheet_MIS_May2019!$M:$M,ClusterAbundancebySample!$A1785,mastersheet_MIS_May2019!$H:$H,ClusterAbundancebySample!L$1)</f>
        <v>0</v>
      </c>
      <c r="M1785">
        <f>COUNTIFS(mastersheet_MIS_May2019!$M:$M,ClusterAbundancebySample!$A1785,mastersheet_MIS_May2019!$H:$H,ClusterAbundancebySample!M$1)</f>
        <v>0</v>
      </c>
      <c r="N1785">
        <f>COUNTIFS(mastersheet_MIS_May2019!$M:$M,ClusterAbundancebySample!$A1785,mastersheet_MIS_May2019!$H:$H,ClusterAbundancebySample!N$1)</f>
        <v>0</v>
      </c>
      <c r="O1785">
        <f>COUNTIFS(mastersheet_MIS_May2019!$M:$M,ClusterAbundancebySample!$A1785,mastersheet_MIS_May2019!$H:$H,ClusterAbundancebySample!O$1)</f>
        <v>0</v>
      </c>
    </row>
    <row r="1786" spans="1:15" x14ac:dyDescent="0.25">
      <c r="A1786" t="s">
        <v>18855</v>
      </c>
      <c r="B1786">
        <f>COUNTIFS(mastersheet_MIS_May2019!M:M,ClusterAbundancebySample!$A1786,mastersheet_MIS_May2019!H:H,ClusterAbundancebySample!$B$1)</f>
        <v>0</v>
      </c>
      <c r="C1786">
        <f>COUNTIFS(mastersheet_MIS_May2019!$M:$M,ClusterAbundancebySample!$A1786,mastersheet_MIS_May2019!$H:$H,ClusterAbundancebySample!C$1)</f>
        <v>0</v>
      </c>
      <c r="D1786">
        <f>COUNTIFS(mastersheet_MIS_May2019!$M:$M,ClusterAbundancebySample!$A1786,mastersheet_MIS_May2019!$H:$H,ClusterAbundancebySample!D$1)</f>
        <v>0</v>
      </c>
      <c r="E1786">
        <f>COUNTIFS(mastersheet_MIS_May2019!$M:$M,ClusterAbundancebySample!$A1786,mastersheet_MIS_May2019!$H:$H,ClusterAbundancebySample!E$1)</f>
        <v>1</v>
      </c>
      <c r="F1786">
        <f>COUNTIFS(mastersheet_MIS_May2019!$M:$M,ClusterAbundancebySample!$A1786,mastersheet_MIS_May2019!$H:$H,ClusterAbundancebySample!F$1)</f>
        <v>0</v>
      </c>
      <c r="G1786">
        <f>COUNTIFS(mastersheet_MIS_May2019!$M:$M,ClusterAbundancebySample!$A1786,mastersheet_MIS_May2019!$H:$H,ClusterAbundancebySample!G$1)</f>
        <v>0</v>
      </c>
      <c r="H1786">
        <f>COUNTIFS(mastersheet_MIS_May2019!$M:$M,ClusterAbundancebySample!$A1786,mastersheet_MIS_May2019!$H:$H,ClusterAbundancebySample!H$1)</f>
        <v>0</v>
      </c>
      <c r="I1786">
        <f>COUNTIFS(mastersheet_MIS_May2019!$M:$M,ClusterAbundancebySample!$A1786,mastersheet_MIS_May2019!$H:$H,ClusterAbundancebySample!I$1)</f>
        <v>0</v>
      </c>
      <c r="J1786">
        <f>COUNTIFS(mastersheet_MIS_May2019!$M:$M,ClusterAbundancebySample!$A1786,mastersheet_MIS_May2019!$H:$H,ClusterAbundancebySample!J$1)</f>
        <v>0</v>
      </c>
      <c r="K1786">
        <f>COUNTIFS(mastersheet_MIS_May2019!$M:$M,ClusterAbundancebySample!$A1786,mastersheet_MIS_May2019!$H:$H,ClusterAbundancebySample!K$1)</f>
        <v>0</v>
      </c>
      <c r="L1786">
        <f>COUNTIFS(mastersheet_MIS_May2019!$M:$M,ClusterAbundancebySample!$A1786,mastersheet_MIS_May2019!$H:$H,ClusterAbundancebySample!L$1)</f>
        <v>0</v>
      </c>
      <c r="M1786">
        <f>COUNTIFS(mastersheet_MIS_May2019!$M:$M,ClusterAbundancebySample!$A1786,mastersheet_MIS_May2019!$H:$H,ClusterAbundancebySample!M$1)</f>
        <v>0</v>
      </c>
      <c r="N1786">
        <f>COUNTIFS(mastersheet_MIS_May2019!$M:$M,ClusterAbundancebySample!$A1786,mastersheet_MIS_May2019!$H:$H,ClusterAbundancebySample!N$1)</f>
        <v>0</v>
      </c>
      <c r="O1786">
        <f>COUNTIFS(mastersheet_MIS_May2019!$M:$M,ClusterAbundancebySample!$A1786,mastersheet_MIS_May2019!$H:$H,ClusterAbundancebySample!O$1)</f>
        <v>0</v>
      </c>
    </row>
    <row r="1787" spans="1:15" x14ac:dyDescent="0.25">
      <c r="A1787" t="s">
        <v>18856</v>
      </c>
      <c r="B1787">
        <f>COUNTIFS(mastersheet_MIS_May2019!M:M,ClusterAbundancebySample!$A1787,mastersheet_MIS_May2019!H:H,ClusterAbundancebySample!$B$1)</f>
        <v>0</v>
      </c>
      <c r="C1787">
        <f>COUNTIFS(mastersheet_MIS_May2019!$M:$M,ClusterAbundancebySample!$A1787,mastersheet_MIS_May2019!$H:$H,ClusterAbundancebySample!C$1)</f>
        <v>0</v>
      </c>
      <c r="D1787">
        <f>COUNTIFS(mastersheet_MIS_May2019!$M:$M,ClusterAbundancebySample!$A1787,mastersheet_MIS_May2019!$H:$H,ClusterAbundancebySample!D$1)</f>
        <v>0</v>
      </c>
      <c r="E1787">
        <f>COUNTIFS(mastersheet_MIS_May2019!$M:$M,ClusterAbundancebySample!$A1787,mastersheet_MIS_May2019!$H:$H,ClusterAbundancebySample!E$1)</f>
        <v>1</v>
      </c>
      <c r="F1787">
        <f>COUNTIFS(mastersheet_MIS_May2019!$M:$M,ClusterAbundancebySample!$A1787,mastersheet_MIS_May2019!$H:$H,ClusterAbundancebySample!F$1)</f>
        <v>0</v>
      </c>
      <c r="G1787">
        <f>COUNTIFS(mastersheet_MIS_May2019!$M:$M,ClusterAbundancebySample!$A1787,mastersheet_MIS_May2019!$H:$H,ClusterAbundancebySample!G$1)</f>
        <v>0</v>
      </c>
      <c r="H1787">
        <f>COUNTIFS(mastersheet_MIS_May2019!$M:$M,ClusterAbundancebySample!$A1787,mastersheet_MIS_May2019!$H:$H,ClusterAbundancebySample!H$1)</f>
        <v>0</v>
      </c>
      <c r="I1787">
        <f>COUNTIFS(mastersheet_MIS_May2019!$M:$M,ClusterAbundancebySample!$A1787,mastersheet_MIS_May2019!$H:$H,ClusterAbundancebySample!I$1)</f>
        <v>0</v>
      </c>
      <c r="J1787">
        <f>COUNTIFS(mastersheet_MIS_May2019!$M:$M,ClusterAbundancebySample!$A1787,mastersheet_MIS_May2019!$H:$H,ClusterAbundancebySample!J$1)</f>
        <v>0</v>
      </c>
      <c r="K1787">
        <f>COUNTIFS(mastersheet_MIS_May2019!$M:$M,ClusterAbundancebySample!$A1787,mastersheet_MIS_May2019!$H:$H,ClusterAbundancebySample!K$1)</f>
        <v>0</v>
      </c>
      <c r="L1787">
        <f>COUNTIFS(mastersheet_MIS_May2019!$M:$M,ClusterAbundancebySample!$A1787,mastersheet_MIS_May2019!$H:$H,ClusterAbundancebySample!L$1)</f>
        <v>0</v>
      </c>
      <c r="M1787">
        <f>COUNTIFS(mastersheet_MIS_May2019!$M:$M,ClusterAbundancebySample!$A1787,mastersheet_MIS_May2019!$H:$H,ClusterAbundancebySample!M$1)</f>
        <v>0</v>
      </c>
      <c r="N1787">
        <f>COUNTIFS(mastersheet_MIS_May2019!$M:$M,ClusterAbundancebySample!$A1787,mastersheet_MIS_May2019!$H:$H,ClusterAbundancebySample!N$1)</f>
        <v>0</v>
      </c>
      <c r="O1787">
        <f>COUNTIFS(mastersheet_MIS_May2019!$M:$M,ClusterAbundancebySample!$A1787,mastersheet_MIS_May2019!$H:$H,ClusterAbundancebySample!O$1)</f>
        <v>0</v>
      </c>
    </row>
    <row r="1788" spans="1:15" x14ac:dyDescent="0.25">
      <c r="A1788" t="s">
        <v>18857</v>
      </c>
      <c r="B1788">
        <f>COUNTIFS(mastersheet_MIS_May2019!M:M,ClusterAbundancebySample!$A1788,mastersheet_MIS_May2019!H:H,ClusterAbundancebySample!$B$1)</f>
        <v>0</v>
      </c>
      <c r="C1788">
        <f>COUNTIFS(mastersheet_MIS_May2019!$M:$M,ClusterAbundancebySample!$A1788,mastersheet_MIS_May2019!$H:$H,ClusterAbundancebySample!C$1)</f>
        <v>0</v>
      </c>
      <c r="D1788">
        <f>COUNTIFS(mastersheet_MIS_May2019!$M:$M,ClusterAbundancebySample!$A1788,mastersheet_MIS_May2019!$H:$H,ClusterAbundancebySample!D$1)</f>
        <v>0</v>
      </c>
      <c r="E1788">
        <f>COUNTIFS(mastersheet_MIS_May2019!$M:$M,ClusterAbundancebySample!$A1788,mastersheet_MIS_May2019!$H:$H,ClusterAbundancebySample!E$1)</f>
        <v>1</v>
      </c>
      <c r="F1788">
        <f>COUNTIFS(mastersheet_MIS_May2019!$M:$M,ClusterAbundancebySample!$A1788,mastersheet_MIS_May2019!$H:$H,ClusterAbundancebySample!F$1)</f>
        <v>0</v>
      </c>
      <c r="G1788">
        <f>COUNTIFS(mastersheet_MIS_May2019!$M:$M,ClusterAbundancebySample!$A1788,mastersheet_MIS_May2019!$H:$H,ClusterAbundancebySample!G$1)</f>
        <v>0</v>
      </c>
      <c r="H1788">
        <f>COUNTIFS(mastersheet_MIS_May2019!$M:$M,ClusterAbundancebySample!$A1788,mastersheet_MIS_May2019!$H:$H,ClusterAbundancebySample!H$1)</f>
        <v>0</v>
      </c>
      <c r="I1788">
        <f>COUNTIFS(mastersheet_MIS_May2019!$M:$M,ClusterAbundancebySample!$A1788,mastersheet_MIS_May2019!$H:$H,ClusterAbundancebySample!I$1)</f>
        <v>0</v>
      </c>
      <c r="J1788">
        <f>COUNTIFS(mastersheet_MIS_May2019!$M:$M,ClusterAbundancebySample!$A1788,mastersheet_MIS_May2019!$H:$H,ClusterAbundancebySample!J$1)</f>
        <v>0</v>
      </c>
      <c r="K1788">
        <f>COUNTIFS(mastersheet_MIS_May2019!$M:$M,ClusterAbundancebySample!$A1788,mastersheet_MIS_May2019!$H:$H,ClusterAbundancebySample!K$1)</f>
        <v>2</v>
      </c>
      <c r="L1788">
        <f>COUNTIFS(mastersheet_MIS_May2019!$M:$M,ClusterAbundancebySample!$A1788,mastersheet_MIS_May2019!$H:$H,ClusterAbundancebySample!L$1)</f>
        <v>0</v>
      </c>
      <c r="M1788">
        <f>COUNTIFS(mastersheet_MIS_May2019!$M:$M,ClusterAbundancebySample!$A1788,mastersheet_MIS_May2019!$H:$H,ClusterAbundancebySample!M$1)</f>
        <v>0</v>
      </c>
      <c r="N1788">
        <f>COUNTIFS(mastersheet_MIS_May2019!$M:$M,ClusterAbundancebySample!$A1788,mastersheet_MIS_May2019!$H:$H,ClusterAbundancebySample!N$1)</f>
        <v>0</v>
      </c>
      <c r="O1788">
        <f>COUNTIFS(mastersheet_MIS_May2019!$M:$M,ClusterAbundancebySample!$A1788,mastersheet_MIS_May2019!$H:$H,ClusterAbundancebySample!O$1)</f>
        <v>0</v>
      </c>
    </row>
    <row r="1789" spans="1:15" x14ac:dyDescent="0.25">
      <c r="A1789" t="s">
        <v>18858</v>
      </c>
      <c r="B1789">
        <f>COUNTIFS(mastersheet_MIS_May2019!M:M,ClusterAbundancebySample!$A1789,mastersheet_MIS_May2019!H:H,ClusterAbundancebySample!$B$1)</f>
        <v>0</v>
      </c>
      <c r="C1789">
        <f>COUNTIFS(mastersheet_MIS_May2019!$M:$M,ClusterAbundancebySample!$A1789,mastersheet_MIS_May2019!$H:$H,ClusterAbundancebySample!C$1)</f>
        <v>0</v>
      </c>
      <c r="D1789">
        <f>COUNTIFS(mastersheet_MIS_May2019!$M:$M,ClusterAbundancebySample!$A1789,mastersheet_MIS_May2019!$H:$H,ClusterAbundancebySample!D$1)</f>
        <v>0</v>
      </c>
      <c r="E1789">
        <f>COUNTIFS(mastersheet_MIS_May2019!$M:$M,ClusterAbundancebySample!$A1789,mastersheet_MIS_May2019!$H:$H,ClusterAbundancebySample!E$1)</f>
        <v>1</v>
      </c>
      <c r="F1789">
        <f>COUNTIFS(mastersheet_MIS_May2019!$M:$M,ClusterAbundancebySample!$A1789,mastersheet_MIS_May2019!$H:$H,ClusterAbundancebySample!F$1)</f>
        <v>0</v>
      </c>
      <c r="G1789">
        <f>COUNTIFS(mastersheet_MIS_May2019!$M:$M,ClusterAbundancebySample!$A1789,mastersheet_MIS_May2019!$H:$H,ClusterAbundancebySample!G$1)</f>
        <v>0</v>
      </c>
      <c r="H1789">
        <f>COUNTIFS(mastersheet_MIS_May2019!$M:$M,ClusterAbundancebySample!$A1789,mastersheet_MIS_May2019!$H:$H,ClusterAbundancebySample!H$1)</f>
        <v>0</v>
      </c>
      <c r="I1789">
        <f>COUNTIFS(mastersheet_MIS_May2019!$M:$M,ClusterAbundancebySample!$A1789,mastersheet_MIS_May2019!$H:$H,ClusterAbundancebySample!I$1)</f>
        <v>0</v>
      </c>
      <c r="J1789">
        <f>COUNTIFS(mastersheet_MIS_May2019!$M:$M,ClusterAbundancebySample!$A1789,mastersheet_MIS_May2019!$H:$H,ClusterAbundancebySample!J$1)</f>
        <v>0</v>
      </c>
      <c r="K1789">
        <f>COUNTIFS(mastersheet_MIS_May2019!$M:$M,ClusterAbundancebySample!$A1789,mastersheet_MIS_May2019!$H:$H,ClusterAbundancebySample!K$1)</f>
        <v>0</v>
      </c>
      <c r="L1789">
        <f>COUNTIFS(mastersheet_MIS_May2019!$M:$M,ClusterAbundancebySample!$A1789,mastersheet_MIS_May2019!$H:$H,ClusterAbundancebySample!L$1)</f>
        <v>0</v>
      </c>
      <c r="M1789">
        <f>COUNTIFS(mastersheet_MIS_May2019!$M:$M,ClusterAbundancebySample!$A1789,mastersheet_MIS_May2019!$H:$H,ClusterAbundancebySample!M$1)</f>
        <v>0</v>
      </c>
      <c r="N1789">
        <f>COUNTIFS(mastersheet_MIS_May2019!$M:$M,ClusterAbundancebySample!$A1789,mastersheet_MIS_May2019!$H:$H,ClusterAbundancebySample!N$1)</f>
        <v>0</v>
      </c>
      <c r="O1789">
        <f>COUNTIFS(mastersheet_MIS_May2019!$M:$M,ClusterAbundancebySample!$A1789,mastersheet_MIS_May2019!$H:$H,ClusterAbundancebySample!O$1)</f>
        <v>0</v>
      </c>
    </row>
    <row r="1790" spans="1:15" x14ac:dyDescent="0.25">
      <c r="A1790" t="s">
        <v>18859</v>
      </c>
      <c r="B1790">
        <f>COUNTIFS(mastersheet_MIS_May2019!M:M,ClusterAbundancebySample!$A1790,mastersheet_MIS_May2019!H:H,ClusterAbundancebySample!$B$1)</f>
        <v>0</v>
      </c>
      <c r="C1790">
        <f>COUNTIFS(mastersheet_MIS_May2019!$M:$M,ClusterAbundancebySample!$A1790,mastersheet_MIS_May2019!$H:$H,ClusterAbundancebySample!C$1)</f>
        <v>0</v>
      </c>
      <c r="D1790">
        <f>COUNTIFS(mastersheet_MIS_May2019!$M:$M,ClusterAbundancebySample!$A1790,mastersheet_MIS_May2019!$H:$H,ClusterAbundancebySample!D$1)</f>
        <v>0</v>
      </c>
      <c r="E1790">
        <f>COUNTIFS(mastersheet_MIS_May2019!$M:$M,ClusterAbundancebySample!$A1790,mastersheet_MIS_May2019!$H:$H,ClusterAbundancebySample!E$1)</f>
        <v>1</v>
      </c>
      <c r="F1790">
        <f>COUNTIFS(mastersheet_MIS_May2019!$M:$M,ClusterAbundancebySample!$A1790,mastersheet_MIS_May2019!$H:$H,ClusterAbundancebySample!F$1)</f>
        <v>0</v>
      </c>
      <c r="G1790">
        <f>COUNTIFS(mastersheet_MIS_May2019!$M:$M,ClusterAbundancebySample!$A1790,mastersheet_MIS_May2019!$H:$H,ClusterAbundancebySample!G$1)</f>
        <v>0</v>
      </c>
      <c r="H1790">
        <f>COUNTIFS(mastersheet_MIS_May2019!$M:$M,ClusterAbundancebySample!$A1790,mastersheet_MIS_May2019!$H:$H,ClusterAbundancebySample!H$1)</f>
        <v>0</v>
      </c>
      <c r="I1790">
        <f>COUNTIFS(mastersheet_MIS_May2019!$M:$M,ClusterAbundancebySample!$A1790,mastersheet_MIS_May2019!$H:$H,ClusterAbundancebySample!I$1)</f>
        <v>0</v>
      </c>
      <c r="J1790">
        <f>COUNTIFS(mastersheet_MIS_May2019!$M:$M,ClusterAbundancebySample!$A1790,mastersheet_MIS_May2019!$H:$H,ClusterAbundancebySample!J$1)</f>
        <v>0</v>
      </c>
      <c r="K1790">
        <f>COUNTIFS(mastersheet_MIS_May2019!$M:$M,ClusterAbundancebySample!$A1790,mastersheet_MIS_May2019!$H:$H,ClusterAbundancebySample!K$1)</f>
        <v>0</v>
      </c>
      <c r="L1790">
        <f>COUNTIFS(mastersheet_MIS_May2019!$M:$M,ClusterAbundancebySample!$A1790,mastersheet_MIS_May2019!$H:$H,ClusterAbundancebySample!L$1)</f>
        <v>0</v>
      </c>
      <c r="M1790">
        <f>COUNTIFS(mastersheet_MIS_May2019!$M:$M,ClusterAbundancebySample!$A1790,mastersheet_MIS_May2019!$H:$H,ClusterAbundancebySample!M$1)</f>
        <v>0</v>
      </c>
      <c r="N1790">
        <f>COUNTIFS(mastersheet_MIS_May2019!$M:$M,ClusterAbundancebySample!$A1790,mastersheet_MIS_May2019!$H:$H,ClusterAbundancebySample!N$1)</f>
        <v>0</v>
      </c>
      <c r="O1790">
        <f>COUNTIFS(mastersheet_MIS_May2019!$M:$M,ClusterAbundancebySample!$A1790,mastersheet_MIS_May2019!$H:$H,ClusterAbundancebySample!O$1)</f>
        <v>0</v>
      </c>
    </row>
    <row r="1791" spans="1:15" x14ac:dyDescent="0.25">
      <c r="A1791" t="s">
        <v>18860</v>
      </c>
      <c r="B1791">
        <f>COUNTIFS(mastersheet_MIS_May2019!M:M,ClusterAbundancebySample!$A1791,mastersheet_MIS_May2019!H:H,ClusterAbundancebySample!$B$1)</f>
        <v>0</v>
      </c>
      <c r="C1791">
        <f>COUNTIFS(mastersheet_MIS_May2019!$M:$M,ClusterAbundancebySample!$A1791,mastersheet_MIS_May2019!$H:$H,ClusterAbundancebySample!C$1)</f>
        <v>0</v>
      </c>
      <c r="D1791">
        <f>COUNTIFS(mastersheet_MIS_May2019!$M:$M,ClusterAbundancebySample!$A1791,mastersheet_MIS_May2019!$H:$H,ClusterAbundancebySample!D$1)</f>
        <v>0</v>
      </c>
      <c r="E1791">
        <f>COUNTIFS(mastersheet_MIS_May2019!$M:$M,ClusterAbundancebySample!$A1791,mastersheet_MIS_May2019!$H:$H,ClusterAbundancebySample!E$1)</f>
        <v>1</v>
      </c>
      <c r="F1791">
        <f>COUNTIFS(mastersheet_MIS_May2019!$M:$M,ClusterAbundancebySample!$A1791,mastersheet_MIS_May2019!$H:$H,ClusterAbundancebySample!F$1)</f>
        <v>0</v>
      </c>
      <c r="G1791">
        <f>COUNTIFS(mastersheet_MIS_May2019!$M:$M,ClusterAbundancebySample!$A1791,mastersheet_MIS_May2019!$H:$H,ClusterAbundancebySample!G$1)</f>
        <v>0</v>
      </c>
      <c r="H1791">
        <f>COUNTIFS(mastersheet_MIS_May2019!$M:$M,ClusterAbundancebySample!$A1791,mastersheet_MIS_May2019!$H:$H,ClusterAbundancebySample!H$1)</f>
        <v>0</v>
      </c>
      <c r="I1791">
        <f>COUNTIFS(mastersheet_MIS_May2019!$M:$M,ClusterAbundancebySample!$A1791,mastersheet_MIS_May2019!$H:$H,ClusterAbundancebySample!I$1)</f>
        <v>0</v>
      </c>
      <c r="J1791">
        <f>COUNTIFS(mastersheet_MIS_May2019!$M:$M,ClusterAbundancebySample!$A1791,mastersheet_MIS_May2019!$H:$H,ClusterAbundancebySample!J$1)</f>
        <v>0</v>
      </c>
      <c r="K1791">
        <f>COUNTIFS(mastersheet_MIS_May2019!$M:$M,ClusterAbundancebySample!$A1791,mastersheet_MIS_May2019!$H:$H,ClusterAbundancebySample!K$1)</f>
        <v>0</v>
      </c>
      <c r="L1791">
        <f>COUNTIFS(mastersheet_MIS_May2019!$M:$M,ClusterAbundancebySample!$A1791,mastersheet_MIS_May2019!$H:$H,ClusterAbundancebySample!L$1)</f>
        <v>0</v>
      </c>
      <c r="M1791">
        <f>COUNTIFS(mastersheet_MIS_May2019!$M:$M,ClusterAbundancebySample!$A1791,mastersheet_MIS_May2019!$H:$H,ClusterAbundancebySample!M$1)</f>
        <v>0</v>
      </c>
      <c r="N1791">
        <f>COUNTIFS(mastersheet_MIS_May2019!$M:$M,ClusterAbundancebySample!$A1791,mastersheet_MIS_May2019!$H:$H,ClusterAbundancebySample!N$1)</f>
        <v>0</v>
      </c>
      <c r="O1791">
        <f>COUNTIFS(mastersheet_MIS_May2019!$M:$M,ClusterAbundancebySample!$A1791,mastersheet_MIS_May2019!$H:$H,ClusterAbundancebySample!O$1)</f>
        <v>0</v>
      </c>
    </row>
    <row r="1792" spans="1:15" x14ac:dyDescent="0.25">
      <c r="A1792" t="s">
        <v>18861</v>
      </c>
      <c r="B1792">
        <f>COUNTIFS(mastersheet_MIS_May2019!M:M,ClusterAbundancebySample!$A1792,mastersheet_MIS_May2019!H:H,ClusterAbundancebySample!$B$1)</f>
        <v>0</v>
      </c>
      <c r="C1792">
        <f>COUNTIFS(mastersheet_MIS_May2019!$M:$M,ClusterAbundancebySample!$A1792,mastersheet_MIS_May2019!$H:$H,ClusterAbundancebySample!C$1)</f>
        <v>0</v>
      </c>
      <c r="D1792">
        <f>COUNTIFS(mastersheet_MIS_May2019!$M:$M,ClusterAbundancebySample!$A1792,mastersheet_MIS_May2019!$H:$H,ClusterAbundancebySample!D$1)</f>
        <v>0</v>
      </c>
      <c r="E1792">
        <f>COUNTIFS(mastersheet_MIS_May2019!$M:$M,ClusterAbundancebySample!$A1792,mastersheet_MIS_May2019!$H:$H,ClusterAbundancebySample!E$1)</f>
        <v>1</v>
      </c>
      <c r="F1792">
        <f>COUNTIFS(mastersheet_MIS_May2019!$M:$M,ClusterAbundancebySample!$A1792,mastersheet_MIS_May2019!$H:$H,ClusterAbundancebySample!F$1)</f>
        <v>0</v>
      </c>
      <c r="G1792">
        <f>COUNTIFS(mastersheet_MIS_May2019!$M:$M,ClusterAbundancebySample!$A1792,mastersheet_MIS_May2019!$H:$H,ClusterAbundancebySample!G$1)</f>
        <v>0</v>
      </c>
      <c r="H1792">
        <f>COUNTIFS(mastersheet_MIS_May2019!$M:$M,ClusterAbundancebySample!$A1792,mastersheet_MIS_May2019!$H:$H,ClusterAbundancebySample!H$1)</f>
        <v>0</v>
      </c>
      <c r="I1792">
        <f>COUNTIFS(mastersheet_MIS_May2019!$M:$M,ClusterAbundancebySample!$A1792,mastersheet_MIS_May2019!$H:$H,ClusterAbundancebySample!I$1)</f>
        <v>0</v>
      </c>
      <c r="J1792">
        <f>COUNTIFS(mastersheet_MIS_May2019!$M:$M,ClusterAbundancebySample!$A1792,mastersheet_MIS_May2019!$H:$H,ClusterAbundancebySample!J$1)</f>
        <v>0</v>
      </c>
      <c r="K1792">
        <f>COUNTIFS(mastersheet_MIS_May2019!$M:$M,ClusterAbundancebySample!$A1792,mastersheet_MIS_May2019!$H:$H,ClusterAbundancebySample!K$1)</f>
        <v>0</v>
      </c>
      <c r="L1792">
        <f>COUNTIFS(mastersheet_MIS_May2019!$M:$M,ClusterAbundancebySample!$A1792,mastersheet_MIS_May2019!$H:$H,ClusterAbundancebySample!L$1)</f>
        <v>0</v>
      </c>
      <c r="M1792">
        <f>COUNTIFS(mastersheet_MIS_May2019!$M:$M,ClusterAbundancebySample!$A1792,mastersheet_MIS_May2019!$H:$H,ClusterAbundancebySample!M$1)</f>
        <v>0</v>
      </c>
      <c r="N1792">
        <f>COUNTIFS(mastersheet_MIS_May2019!$M:$M,ClusterAbundancebySample!$A1792,mastersheet_MIS_May2019!$H:$H,ClusterAbundancebySample!N$1)</f>
        <v>0</v>
      </c>
      <c r="O1792">
        <f>COUNTIFS(mastersheet_MIS_May2019!$M:$M,ClusterAbundancebySample!$A1792,mastersheet_MIS_May2019!$H:$H,ClusterAbundancebySample!O$1)</f>
        <v>0</v>
      </c>
    </row>
    <row r="1793" spans="1:15" x14ac:dyDescent="0.25">
      <c r="A1793" t="s">
        <v>18862</v>
      </c>
      <c r="B1793">
        <f>COUNTIFS(mastersheet_MIS_May2019!M:M,ClusterAbundancebySample!$A1793,mastersheet_MIS_May2019!H:H,ClusterAbundancebySample!$B$1)</f>
        <v>0</v>
      </c>
      <c r="C1793">
        <f>COUNTIFS(mastersheet_MIS_May2019!$M:$M,ClusterAbundancebySample!$A1793,mastersheet_MIS_May2019!$H:$H,ClusterAbundancebySample!C$1)</f>
        <v>0</v>
      </c>
      <c r="D1793">
        <f>COUNTIFS(mastersheet_MIS_May2019!$M:$M,ClusterAbundancebySample!$A1793,mastersheet_MIS_May2019!$H:$H,ClusterAbundancebySample!D$1)</f>
        <v>0</v>
      </c>
      <c r="E1793">
        <f>COUNTIFS(mastersheet_MIS_May2019!$M:$M,ClusterAbundancebySample!$A1793,mastersheet_MIS_May2019!$H:$H,ClusterAbundancebySample!E$1)</f>
        <v>1</v>
      </c>
      <c r="F1793">
        <f>COUNTIFS(mastersheet_MIS_May2019!$M:$M,ClusterAbundancebySample!$A1793,mastersheet_MIS_May2019!$H:$H,ClusterAbundancebySample!F$1)</f>
        <v>0</v>
      </c>
      <c r="G1793">
        <f>COUNTIFS(mastersheet_MIS_May2019!$M:$M,ClusterAbundancebySample!$A1793,mastersheet_MIS_May2019!$H:$H,ClusterAbundancebySample!G$1)</f>
        <v>0</v>
      </c>
      <c r="H1793">
        <f>COUNTIFS(mastersheet_MIS_May2019!$M:$M,ClusterAbundancebySample!$A1793,mastersheet_MIS_May2019!$H:$H,ClusterAbundancebySample!H$1)</f>
        <v>0</v>
      </c>
      <c r="I1793">
        <f>COUNTIFS(mastersheet_MIS_May2019!$M:$M,ClusterAbundancebySample!$A1793,mastersheet_MIS_May2019!$H:$H,ClusterAbundancebySample!I$1)</f>
        <v>0</v>
      </c>
      <c r="J1793">
        <f>COUNTIFS(mastersheet_MIS_May2019!$M:$M,ClusterAbundancebySample!$A1793,mastersheet_MIS_May2019!$H:$H,ClusterAbundancebySample!J$1)</f>
        <v>0</v>
      </c>
      <c r="K1793">
        <f>COUNTIFS(mastersheet_MIS_May2019!$M:$M,ClusterAbundancebySample!$A1793,mastersheet_MIS_May2019!$H:$H,ClusterAbundancebySample!K$1)</f>
        <v>0</v>
      </c>
      <c r="L1793">
        <f>COUNTIFS(mastersheet_MIS_May2019!$M:$M,ClusterAbundancebySample!$A1793,mastersheet_MIS_May2019!$H:$H,ClusterAbundancebySample!L$1)</f>
        <v>0</v>
      </c>
      <c r="M1793">
        <f>COUNTIFS(mastersheet_MIS_May2019!$M:$M,ClusterAbundancebySample!$A1793,mastersheet_MIS_May2019!$H:$H,ClusterAbundancebySample!M$1)</f>
        <v>0</v>
      </c>
      <c r="N1793">
        <f>COUNTIFS(mastersheet_MIS_May2019!$M:$M,ClusterAbundancebySample!$A1793,mastersheet_MIS_May2019!$H:$H,ClusterAbundancebySample!N$1)</f>
        <v>0</v>
      </c>
      <c r="O1793">
        <f>COUNTIFS(mastersheet_MIS_May2019!$M:$M,ClusterAbundancebySample!$A1793,mastersheet_MIS_May2019!$H:$H,ClusterAbundancebySample!O$1)</f>
        <v>0</v>
      </c>
    </row>
    <row r="1794" spans="1:15" x14ac:dyDescent="0.25">
      <c r="A1794" t="s">
        <v>18864</v>
      </c>
      <c r="B1794">
        <f>COUNTIFS(mastersheet_MIS_May2019!M:M,ClusterAbundancebySample!$A1794,mastersheet_MIS_May2019!H:H,ClusterAbundancebySample!$B$1)</f>
        <v>0</v>
      </c>
      <c r="C1794">
        <f>COUNTIFS(mastersheet_MIS_May2019!$M:$M,ClusterAbundancebySample!$A1794,mastersheet_MIS_May2019!$H:$H,ClusterAbundancebySample!C$1)</f>
        <v>0</v>
      </c>
      <c r="D1794">
        <f>COUNTIFS(mastersheet_MIS_May2019!$M:$M,ClusterAbundancebySample!$A1794,mastersheet_MIS_May2019!$H:$H,ClusterAbundancebySample!D$1)</f>
        <v>0</v>
      </c>
      <c r="E1794">
        <f>COUNTIFS(mastersheet_MIS_May2019!$M:$M,ClusterAbundancebySample!$A1794,mastersheet_MIS_May2019!$H:$H,ClusterAbundancebySample!E$1)</f>
        <v>1</v>
      </c>
      <c r="F1794">
        <f>COUNTIFS(mastersheet_MIS_May2019!$M:$M,ClusterAbundancebySample!$A1794,mastersheet_MIS_May2019!$H:$H,ClusterAbundancebySample!F$1)</f>
        <v>0</v>
      </c>
      <c r="G1794">
        <f>COUNTIFS(mastersheet_MIS_May2019!$M:$M,ClusterAbundancebySample!$A1794,mastersheet_MIS_May2019!$H:$H,ClusterAbundancebySample!G$1)</f>
        <v>0</v>
      </c>
      <c r="H1794">
        <f>COUNTIFS(mastersheet_MIS_May2019!$M:$M,ClusterAbundancebySample!$A1794,mastersheet_MIS_May2019!$H:$H,ClusterAbundancebySample!H$1)</f>
        <v>0</v>
      </c>
      <c r="I1794">
        <f>COUNTIFS(mastersheet_MIS_May2019!$M:$M,ClusterAbundancebySample!$A1794,mastersheet_MIS_May2019!$H:$H,ClusterAbundancebySample!I$1)</f>
        <v>0</v>
      </c>
      <c r="J1794">
        <f>COUNTIFS(mastersheet_MIS_May2019!$M:$M,ClusterAbundancebySample!$A1794,mastersheet_MIS_May2019!$H:$H,ClusterAbundancebySample!J$1)</f>
        <v>0</v>
      </c>
      <c r="K1794">
        <f>COUNTIFS(mastersheet_MIS_May2019!$M:$M,ClusterAbundancebySample!$A1794,mastersheet_MIS_May2019!$H:$H,ClusterAbundancebySample!K$1)</f>
        <v>0</v>
      </c>
      <c r="L1794">
        <f>COUNTIFS(mastersheet_MIS_May2019!$M:$M,ClusterAbundancebySample!$A1794,mastersheet_MIS_May2019!$H:$H,ClusterAbundancebySample!L$1)</f>
        <v>0</v>
      </c>
      <c r="M1794">
        <f>COUNTIFS(mastersheet_MIS_May2019!$M:$M,ClusterAbundancebySample!$A1794,mastersheet_MIS_May2019!$H:$H,ClusterAbundancebySample!M$1)</f>
        <v>0</v>
      </c>
      <c r="N1794">
        <f>COUNTIFS(mastersheet_MIS_May2019!$M:$M,ClusterAbundancebySample!$A1794,mastersheet_MIS_May2019!$H:$H,ClusterAbundancebySample!N$1)</f>
        <v>0</v>
      </c>
      <c r="O1794">
        <f>COUNTIFS(mastersheet_MIS_May2019!$M:$M,ClusterAbundancebySample!$A1794,mastersheet_MIS_May2019!$H:$H,ClusterAbundancebySample!O$1)</f>
        <v>0</v>
      </c>
    </row>
    <row r="1795" spans="1:15" x14ac:dyDescent="0.25">
      <c r="A1795" t="s">
        <v>18865</v>
      </c>
      <c r="B1795">
        <f>COUNTIFS(mastersheet_MIS_May2019!M:M,ClusterAbundancebySample!$A1795,mastersheet_MIS_May2019!H:H,ClusterAbundancebySample!$B$1)</f>
        <v>0</v>
      </c>
      <c r="C1795">
        <f>COUNTIFS(mastersheet_MIS_May2019!$M:$M,ClusterAbundancebySample!$A1795,mastersheet_MIS_May2019!$H:$H,ClusterAbundancebySample!C$1)</f>
        <v>0</v>
      </c>
      <c r="D1795">
        <f>COUNTIFS(mastersheet_MIS_May2019!$M:$M,ClusterAbundancebySample!$A1795,mastersheet_MIS_May2019!$H:$H,ClusterAbundancebySample!D$1)</f>
        <v>0</v>
      </c>
      <c r="E1795">
        <f>COUNTIFS(mastersheet_MIS_May2019!$M:$M,ClusterAbundancebySample!$A1795,mastersheet_MIS_May2019!$H:$H,ClusterAbundancebySample!E$1)</f>
        <v>1</v>
      </c>
      <c r="F1795">
        <f>COUNTIFS(mastersheet_MIS_May2019!$M:$M,ClusterAbundancebySample!$A1795,mastersheet_MIS_May2019!$H:$H,ClusterAbundancebySample!F$1)</f>
        <v>0</v>
      </c>
      <c r="G1795">
        <f>COUNTIFS(mastersheet_MIS_May2019!$M:$M,ClusterAbundancebySample!$A1795,mastersheet_MIS_May2019!$H:$H,ClusterAbundancebySample!G$1)</f>
        <v>0</v>
      </c>
      <c r="H1795">
        <f>COUNTIFS(mastersheet_MIS_May2019!$M:$M,ClusterAbundancebySample!$A1795,mastersheet_MIS_May2019!$H:$H,ClusterAbundancebySample!H$1)</f>
        <v>0</v>
      </c>
      <c r="I1795">
        <f>COUNTIFS(mastersheet_MIS_May2019!$M:$M,ClusterAbundancebySample!$A1795,mastersheet_MIS_May2019!$H:$H,ClusterAbundancebySample!I$1)</f>
        <v>0</v>
      </c>
      <c r="J1795">
        <f>COUNTIFS(mastersheet_MIS_May2019!$M:$M,ClusterAbundancebySample!$A1795,mastersheet_MIS_May2019!$H:$H,ClusterAbundancebySample!J$1)</f>
        <v>0</v>
      </c>
      <c r="K1795">
        <f>COUNTIFS(mastersheet_MIS_May2019!$M:$M,ClusterAbundancebySample!$A1795,mastersheet_MIS_May2019!$H:$H,ClusterAbundancebySample!K$1)</f>
        <v>0</v>
      </c>
      <c r="L1795">
        <f>COUNTIFS(mastersheet_MIS_May2019!$M:$M,ClusterAbundancebySample!$A1795,mastersheet_MIS_May2019!$H:$H,ClusterAbundancebySample!L$1)</f>
        <v>0</v>
      </c>
      <c r="M1795">
        <f>COUNTIFS(mastersheet_MIS_May2019!$M:$M,ClusterAbundancebySample!$A1795,mastersheet_MIS_May2019!$H:$H,ClusterAbundancebySample!M$1)</f>
        <v>0</v>
      </c>
      <c r="N1795">
        <f>COUNTIFS(mastersheet_MIS_May2019!$M:$M,ClusterAbundancebySample!$A1795,mastersheet_MIS_May2019!$H:$H,ClusterAbundancebySample!N$1)</f>
        <v>0</v>
      </c>
      <c r="O1795">
        <f>COUNTIFS(mastersheet_MIS_May2019!$M:$M,ClusterAbundancebySample!$A1795,mastersheet_MIS_May2019!$H:$H,ClusterAbundancebySample!O$1)</f>
        <v>0</v>
      </c>
    </row>
    <row r="1796" spans="1:15" x14ac:dyDescent="0.25">
      <c r="A1796" t="s">
        <v>18866</v>
      </c>
      <c r="B1796">
        <f>COUNTIFS(mastersheet_MIS_May2019!M:M,ClusterAbundancebySample!$A1796,mastersheet_MIS_May2019!H:H,ClusterAbundancebySample!$B$1)</f>
        <v>0</v>
      </c>
      <c r="C1796">
        <f>COUNTIFS(mastersheet_MIS_May2019!$M:$M,ClusterAbundancebySample!$A1796,mastersheet_MIS_May2019!$H:$H,ClusterAbundancebySample!C$1)</f>
        <v>0</v>
      </c>
      <c r="D1796">
        <f>COUNTIFS(mastersheet_MIS_May2019!$M:$M,ClusterAbundancebySample!$A1796,mastersheet_MIS_May2019!$H:$H,ClusterAbundancebySample!D$1)</f>
        <v>0</v>
      </c>
      <c r="E1796">
        <f>COUNTIFS(mastersheet_MIS_May2019!$M:$M,ClusterAbundancebySample!$A1796,mastersheet_MIS_May2019!$H:$H,ClusterAbundancebySample!E$1)</f>
        <v>1</v>
      </c>
      <c r="F1796">
        <f>COUNTIFS(mastersheet_MIS_May2019!$M:$M,ClusterAbundancebySample!$A1796,mastersheet_MIS_May2019!$H:$H,ClusterAbundancebySample!F$1)</f>
        <v>0</v>
      </c>
      <c r="G1796">
        <f>COUNTIFS(mastersheet_MIS_May2019!$M:$M,ClusterAbundancebySample!$A1796,mastersheet_MIS_May2019!$H:$H,ClusterAbundancebySample!G$1)</f>
        <v>0</v>
      </c>
      <c r="H1796">
        <f>COUNTIFS(mastersheet_MIS_May2019!$M:$M,ClusterAbundancebySample!$A1796,mastersheet_MIS_May2019!$H:$H,ClusterAbundancebySample!H$1)</f>
        <v>0</v>
      </c>
      <c r="I1796">
        <f>COUNTIFS(mastersheet_MIS_May2019!$M:$M,ClusterAbundancebySample!$A1796,mastersheet_MIS_May2019!$H:$H,ClusterAbundancebySample!I$1)</f>
        <v>0</v>
      </c>
      <c r="J1796">
        <f>COUNTIFS(mastersheet_MIS_May2019!$M:$M,ClusterAbundancebySample!$A1796,mastersheet_MIS_May2019!$H:$H,ClusterAbundancebySample!J$1)</f>
        <v>0</v>
      </c>
      <c r="K1796">
        <f>COUNTIFS(mastersheet_MIS_May2019!$M:$M,ClusterAbundancebySample!$A1796,mastersheet_MIS_May2019!$H:$H,ClusterAbundancebySample!K$1)</f>
        <v>0</v>
      </c>
      <c r="L1796">
        <f>COUNTIFS(mastersheet_MIS_May2019!$M:$M,ClusterAbundancebySample!$A1796,mastersheet_MIS_May2019!$H:$H,ClusterAbundancebySample!L$1)</f>
        <v>0</v>
      </c>
      <c r="M1796">
        <f>COUNTIFS(mastersheet_MIS_May2019!$M:$M,ClusterAbundancebySample!$A1796,mastersheet_MIS_May2019!$H:$H,ClusterAbundancebySample!M$1)</f>
        <v>0</v>
      </c>
      <c r="N1796">
        <f>COUNTIFS(mastersheet_MIS_May2019!$M:$M,ClusterAbundancebySample!$A1796,mastersheet_MIS_May2019!$H:$H,ClusterAbundancebySample!N$1)</f>
        <v>0</v>
      </c>
      <c r="O1796">
        <f>COUNTIFS(mastersheet_MIS_May2019!$M:$M,ClusterAbundancebySample!$A1796,mastersheet_MIS_May2019!$H:$H,ClusterAbundancebySample!O$1)</f>
        <v>0</v>
      </c>
    </row>
    <row r="1797" spans="1:15" x14ac:dyDescent="0.25">
      <c r="A1797" t="s">
        <v>18867</v>
      </c>
      <c r="B1797">
        <f>COUNTIFS(mastersheet_MIS_May2019!M:M,ClusterAbundancebySample!$A1797,mastersheet_MIS_May2019!H:H,ClusterAbundancebySample!$B$1)</f>
        <v>0</v>
      </c>
      <c r="C1797">
        <f>COUNTIFS(mastersheet_MIS_May2019!$M:$M,ClusterAbundancebySample!$A1797,mastersheet_MIS_May2019!$H:$H,ClusterAbundancebySample!C$1)</f>
        <v>0</v>
      </c>
      <c r="D1797">
        <f>COUNTIFS(mastersheet_MIS_May2019!$M:$M,ClusterAbundancebySample!$A1797,mastersheet_MIS_May2019!$H:$H,ClusterAbundancebySample!D$1)</f>
        <v>0</v>
      </c>
      <c r="E1797">
        <f>COUNTIFS(mastersheet_MIS_May2019!$M:$M,ClusterAbundancebySample!$A1797,mastersheet_MIS_May2019!$H:$H,ClusterAbundancebySample!E$1)</f>
        <v>1</v>
      </c>
      <c r="F1797">
        <f>COUNTIFS(mastersheet_MIS_May2019!$M:$M,ClusterAbundancebySample!$A1797,mastersheet_MIS_May2019!$H:$H,ClusterAbundancebySample!F$1)</f>
        <v>0</v>
      </c>
      <c r="G1797">
        <f>COUNTIFS(mastersheet_MIS_May2019!$M:$M,ClusterAbundancebySample!$A1797,mastersheet_MIS_May2019!$H:$H,ClusterAbundancebySample!G$1)</f>
        <v>0</v>
      </c>
      <c r="H1797">
        <f>COUNTIFS(mastersheet_MIS_May2019!$M:$M,ClusterAbundancebySample!$A1797,mastersheet_MIS_May2019!$H:$H,ClusterAbundancebySample!H$1)</f>
        <v>0</v>
      </c>
      <c r="I1797">
        <f>COUNTIFS(mastersheet_MIS_May2019!$M:$M,ClusterAbundancebySample!$A1797,mastersheet_MIS_May2019!$H:$H,ClusterAbundancebySample!I$1)</f>
        <v>0</v>
      </c>
      <c r="J1797">
        <f>COUNTIFS(mastersheet_MIS_May2019!$M:$M,ClusterAbundancebySample!$A1797,mastersheet_MIS_May2019!$H:$H,ClusterAbundancebySample!J$1)</f>
        <v>0</v>
      </c>
      <c r="K1797">
        <f>COUNTIFS(mastersheet_MIS_May2019!$M:$M,ClusterAbundancebySample!$A1797,mastersheet_MIS_May2019!$H:$H,ClusterAbundancebySample!K$1)</f>
        <v>0</v>
      </c>
      <c r="L1797">
        <f>COUNTIFS(mastersheet_MIS_May2019!$M:$M,ClusterAbundancebySample!$A1797,mastersheet_MIS_May2019!$H:$H,ClusterAbundancebySample!L$1)</f>
        <v>0</v>
      </c>
      <c r="M1797">
        <f>COUNTIFS(mastersheet_MIS_May2019!$M:$M,ClusterAbundancebySample!$A1797,mastersheet_MIS_May2019!$H:$H,ClusterAbundancebySample!M$1)</f>
        <v>0</v>
      </c>
      <c r="N1797">
        <f>COUNTIFS(mastersheet_MIS_May2019!$M:$M,ClusterAbundancebySample!$A1797,mastersheet_MIS_May2019!$H:$H,ClusterAbundancebySample!N$1)</f>
        <v>0</v>
      </c>
      <c r="O1797">
        <f>COUNTIFS(mastersheet_MIS_May2019!$M:$M,ClusterAbundancebySample!$A1797,mastersheet_MIS_May2019!$H:$H,ClusterAbundancebySample!O$1)</f>
        <v>0</v>
      </c>
    </row>
    <row r="1798" spans="1:15" x14ac:dyDescent="0.25">
      <c r="A1798" t="s">
        <v>18868</v>
      </c>
      <c r="B1798">
        <f>COUNTIFS(mastersheet_MIS_May2019!M:M,ClusterAbundancebySample!$A1798,mastersheet_MIS_May2019!H:H,ClusterAbundancebySample!$B$1)</f>
        <v>0</v>
      </c>
      <c r="C1798">
        <f>COUNTIFS(mastersheet_MIS_May2019!$M:$M,ClusterAbundancebySample!$A1798,mastersheet_MIS_May2019!$H:$H,ClusterAbundancebySample!C$1)</f>
        <v>0</v>
      </c>
      <c r="D1798">
        <f>COUNTIFS(mastersheet_MIS_May2019!$M:$M,ClusterAbundancebySample!$A1798,mastersheet_MIS_May2019!$H:$H,ClusterAbundancebySample!D$1)</f>
        <v>0</v>
      </c>
      <c r="E1798">
        <f>COUNTIFS(mastersheet_MIS_May2019!$M:$M,ClusterAbundancebySample!$A1798,mastersheet_MIS_May2019!$H:$H,ClusterAbundancebySample!E$1)</f>
        <v>1</v>
      </c>
      <c r="F1798">
        <f>COUNTIFS(mastersheet_MIS_May2019!$M:$M,ClusterAbundancebySample!$A1798,mastersheet_MIS_May2019!$H:$H,ClusterAbundancebySample!F$1)</f>
        <v>0</v>
      </c>
      <c r="G1798">
        <f>COUNTIFS(mastersheet_MIS_May2019!$M:$M,ClusterAbundancebySample!$A1798,mastersheet_MIS_May2019!$H:$H,ClusterAbundancebySample!G$1)</f>
        <v>0</v>
      </c>
      <c r="H1798">
        <f>COUNTIFS(mastersheet_MIS_May2019!$M:$M,ClusterAbundancebySample!$A1798,mastersheet_MIS_May2019!$H:$H,ClusterAbundancebySample!H$1)</f>
        <v>0</v>
      </c>
      <c r="I1798">
        <f>COUNTIFS(mastersheet_MIS_May2019!$M:$M,ClusterAbundancebySample!$A1798,mastersheet_MIS_May2019!$H:$H,ClusterAbundancebySample!I$1)</f>
        <v>0</v>
      </c>
      <c r="J1798">
        <f>COUNTIFS(mastersheet_MIS_May2019!$M:$M,ClusterAbundancebySample!$A1798,mastersheet_MIS_May2019!$H:$H,ClusterAbundancebySample!J$1)</f>
        <v>0</v>
      </c>
      <c r="K1798">
        <f>COUNTIFS(mastersheet_MIS_May2019!$M:$M,ClusterAbundancebySample!$A1798,mastersheet_MIS_May2019!$H:$H,ClusterAbundancebySample!K$1)</f>
        <v>0</v>
      </c>
      <c r="L1798">
        <f>COUNTIFS(mastersheet_MIS_May2019!$M:$M,ClusterAbundancebySample!$A1798,mastersheet_MIS_May2019!$H:$H,ClusterAbundancebySample!L$1)</f>
        <v>0</v>
      </c>
      <c r="M1798">
        <f>COUNTIFS(mastersheet_MIS_May2019!$M:$M,ClusterAbundancebySample!$A1798,mastersheet_MIS_May2019!$H:$H,ClusterAbundancebySample!M$1)</f>
        <v>0</v>
      </c>
      <c r="N1798">
        <f>COUNTIFS(mastersheet_MIS_May2019!$M:$M,ClusterAbundancebySample!$A1798,mastersheet_MIS_May2019!$H:$H,ClusterAbundancebySample!N$1)</f>
        <v>0</v>
      </c>
      <c r="O1798">
        <f>COUNTIFS(mastersheet_MIS_May2019!$M:$M,ClusterAbundancebySample!$A1798,mastersheet_MIS_May2019!$H:$H,ClusterAbundancebySample!O$1)</f>
        <v>0</v>
      </c>
    </row>
    <row r="1799" spans="1:15" x14ac:dyDescent="0.25">
      <c r="A1799" t="s">
        <v>18869</v>
      </c>
      <c r="B1799">
        <f>COUNTIFS(mastersheet_MIS_May2019!M:M,ClusterAbundancebySample!$A1799,mastersheet_MIS_May2019!H:H,ClusterAbundancebySample!$B$1)</f>
        <v>0</v>
      </c>
      <c r="C1799">
        <f>COUNTIFS(mastersheet_MIS_May2019!$M:$M,ClusterAbundancebySample!$A1799,mastersheet_MIS_May2019!$H:$H,ClusterAbundancebySample!C$1)</f>
        <v>0</v>
      </c>
      <c r="D1799">
        <f>COUNTIFS(mastersheet_MIS_May2019!$M:$M,ClusterAbundancebySample!$A1799,mastersheet_MIS_May2019!$H:$H,ClusterAbundancebySample!D$1)</f>
        <v>0</v>
      </c>
      <c r="E1799">
        <f>COUNTIFS(mastersheet_MIS_May2019!$M:$M,ClusterAbundancebySample!$A1799,mastersheet_MIS_May2019!$H:$H,ClusterAbundancebySample!E$1)</f>
        <v>1</v>
      </c>
      <c r="F1799">
        <f>COUNTIFS(mastersheet_MIS_May2019!$M:$M,ClusterAbundancebySample!$A1799,mastersheet_MIS_May2019!$H:$H,ClusterAbundancebySample!F$1)</f>
        <v>0</v>
      </c>
      <c r="G1799">
        <f>COUNTIFS(mastersheet_MIS_May2019!$M:$M,ClusterAbundancebySample!$A1799,mastersheet_MIS_May2019!$H:$H,ClusterAbundancebySample!G$1)</f>
        <v>0</v>
      </c>
      <c r="H1799">
        <f>COUNTIFS(mastersheet_MIS_May2019!$M:$M,ClusterAbundancebySample!$A1799,mastersheet_MIS_May2019!$H:$H,ClusterAbundancebySample!H$1)</f>
        <v>0</v>
      </c>
      <c r="I1799">
        <f>COUNTIFS(mastersheet_MIS_May2019!$M:$M,ClusterAbundancebySample!$A1799,mastersheet_MIS_May2019!$H:$H,ClusterAbundancebySample!I$1)</f>
        <v>0</v>
      </c>
      <c r="J1799">
        <f>COUNTIFS(mastersheet_MIS_May2019!$M:$M,ClusterAbundancebySample!$A1799,mastersheet_MIS_May2019!$H:$H,ClusterAbundancebySample!J$1)</f>
        <v>0</v>
      </c>
      <c r="K1799">
        <f>COUNTIFS(mastersheet_MIS_May2019!$M:$M,ClusterAbundancebySample!$A1799,mastersheet_MIS_May2019!$H:$H,ClusterAbundancebySample!K$1)</f>
        <v>0</v>
      </c>
      <c r="L1799">
        <f>COUNTIFS(mastersheet_MIS_May2019!$M:$M,ClusterAbundancebySample!$A1799,mastersheet_MIS_May2019!$H:$H,ClusterAbundancebySample!L$1)</f>
        <v>0</v>
      </c>
      <c r="M1799">
        <f>COUNTIFS(mastersheet_MIS_May2019!$M:$M,ClusterAbundancebySample!$A1799,mastersheet_MIS_May2019!$H:$H,ClusterAbundancebySample!M$1)</f>
        <v>0</v>
      </c>
      <c r="N1799">
        <f>COUNTIFS(mastersheet_MIS_May2019!$M:$M,ClusterAbundancebySample!$A1799,mastersheet_MIS_May2019!$H:$H,ClusterAbundancebySample!N$1)</f>
        <v>0</v>
      </c>
      <c r="O1799">
        <f>COUNTIFS(mastersheet_MIS_May2019!$M:$M,ClusterAbundancebySample!$A1799,mastersheet_MIS_May2019!$H:$H,ClusterAbundancebySample!O$1)</f>
        <v>0</v>
      </c>
    </row>
    <row r="1800" spans="1:15" x14ac:dyDescent="0.25">
      <c r="A1800" t="s">
        <v>18870</v>
      </c>
      <c r="B1800">
        <f>COUNTIFS(mastersheet_MIS_May2019!M:M,ClusterAbundancebySample!$A1800,mastersheet_MIS_May2019!H:H,ClusterAbundancebySample!$B$1)</f>
        <v>0</v>
      </c>
      <c r="C1800">
        <f>COUNTIFS(mastersheet_MIS_May2019!$M:$M,ClusterAbundancebySample!$A1800,mastersheet_MIS_May2019!$H:$H,ClusterAbundancebySample!C$1)</f>
        <v>0</v>
      </c>
      <c r="D1800">
        <f>COUNTIFS(mastersheet_MIS_May2019!$M:$M,ClusterAbundancebySample!$A1800,mastersheet_MIS_May2019!$H:$H,ClusterAbundancebySample!D$1)</f>
        <v>0</v>
      </c>
      <c r="E1800">
        <f>COUNTIFS(mastersheet_MIS_May2019!$M:$M,ClusterAbundancebySample!$A1800,mastersheet_MIS_May2019!$H:$H,ClusterAbundancebySample!E$1)</f>
        <v>1</v>
      </c>
      <c r="F1800">
        <f>COUNTIFS(mastersheet_MIS_May2019!$M:$M,ClusterAbundancebySample!$A1800,mastersheet_MIS_May2019!$H:$H,ClusterAbundancebySample!F$1)</f>
        <v>0</v>
      </c>
      <c r="G1800">
        <f>COUNTIFS(mastersheet_MIS_May2019!$M:$M,ClusterAbundancebySample!$A1800,mastersheet_MIS_May2019!$H:$H,ClusterAbundancebySample!G$1)</f>
        <v>0</v>
      </c>
      <c r="H1800">
        <f>COUNTIFS(mastersheet_MIS_May2019!$M:$M,ClusterAbundancebySample!$A1800,mastersheet_MIS_May2019!$H:$H,ClusterAbundancebySample!H$1)</f>
        <v>0</v>
      </c>
      <c r="I1800">
        <f>COUNTIFS(mastersheet_MIS_May2019!$M:$M,ClusterAbundancebySample!$A1800,mastersheet_MIS_May2019!$H:$H,ClusterAbundancebySample!I$1)</f>
        <v>0</v>
      </c>
      <c r="J1800">
        <f>COUNTIFS(mastersheet_MIS_May2019!$M:$M,ClusterAbundancebySample!$A1800,mastersheet_MIS_May2019!$H:$H,ClusterAbundancebySample!J$1)</f>
        <v>0</v>
      </c>
      <c r="K1800">
        <f>COUNTIFS(mastersheet_MIS_May2019!$M:$M,ClusterAbundancebySample!$A1800,mastersheet_MIS_May2019!$H:$H,ClusterAbundancebySample!K$1)</f>
        <v>0</v>
      </c>
      <c r="L1800">
        <f>COUNTIFS(mastersheet_MIS_May2019!$M:$M,ClusterAbundancebySample!$A1800,mastersheet_MIS_May2019!$H:$H,ClusterAbundancebySample!L$1)</f>
        <v>0</v>
      </c>
      <c r="M1800">
        <f>COUNTIFS(mastersheet_MIS_May2019!$M:$M,ClusterAbundancebySample!$A1800,mastersheet_MIS_May2019!$H:$H,ClusterAbundancebySample!M$1)</f>
        <v>0</v>
      </c>
      <c r="N1800">
        <f>COUNTIFS(mastersheet_MIS_May2019!$M:$M,ClusterAbundancebySample!$A1800,mastersheet_MIS_May2019!$H:$H,ClusterAbundancebySample!N$1)</f>
        <v>0</v>
      </c>
      <c r="O1800">
        <f>COUNTIFS(mastersheet_MIS_May2019!$M:$M,ClusterAbundancebySample!$A1800,mastersheet_MIS_May2019!$H:$H,ClusterAbundancebySample!O$1)</f>
        <v>0</v>
      </c>
    </row>
    <row r="1801" spans="1:15" x14ac:dyDescent="0.25">
      <c r="A1801" t="s">
        <v>18871</v>
      </c>
      <c r="B1801">
        <f>COUNTIFS(mastersheet_MIS_May2019!M:M,ClusterAbundancebySample!$A1801,mastersheet_MIS_May2019!H:H,ClusterAbundancebySample!$B$1)</f>
        <v>0</v>
      </c>
      <c r="C1801">
        <f>COUNTIFS(mastersheet_MIS_May2019!$M:$M,ClusterAbundancebySample!$A1801,mastersheet_MIS_May2019!$H:$H,ClusterAbundancebySample!C$1)</f>
        <v>0</v>
      </c>
      <c r="D1801">
        <f>COUNTIFS(mastersheet_MIS_May2019!$M:$M,ClusterAbundancebySample!$A1801,mastersheet_MIS_May2019!$H:$H,ClusterAbundancebySample!D$1)</f>
        <v>0</v>
      </c>
      <c r="E1801">
        <f>COUNTIFS(mastersheet_MIS_May2019!$M:$M,ClusterAbundancebySample!$A1801,mastersheet_MIS_May2019!$H:$H,ClusterAbundancebySample!E$1)</f>
        <v>1</v>
      </c>
      <c r="F1801">
        <f>COUNTIFS(mastersheet_MIS_May2019!$M:$M,ClusterAbundancebySample!$A1801,mastersheet_MIS_May2019!$H:$H,ClusterAbundancebySample!F$1)</f>
        <v>0</v>
      </c>
      <c r="G1801">
        <f>COUNTIFS(mastersheet_MIS_May2019!$M:$M,ClusterAbundancebySample!$A1801,mastersheet_MIS_May2019!$H:$H,ClusterAbundancebySample!G$1)</f>
        <v>0</v>
      </c>
      <c r="H1801">
        <f>COUNTIFS(mastersheet_MIS_May2019!$M:$M,ClusterAbundancebySample!$A1801,mastersheet_MIS_May2019!$H:$H,ClusterAbundancebySample!H$1)</f>
        <v>0</v>
      </c>
      <c r="I1801">
        <f>COUNTIFS(mastersheet_MIS_May2019!$M:$M,ClusterAbundancebySample!$A1801,mastersheet_MIS_May2019!$H:$H,ClusterAbundancebySample!I$1)</f>
        <v>0</v>
      </c>
      <c r="J1801">
        <f>COUNTIFS(mastersheet_MIS_May2019!$M:$M,ClusterAbundancebySample!$A1801,mastersheet_MIS_May2019!$H:$H,ClusterAbundancebySample!J$1)</f>
        <v>0</v>
      </c>
      <c r="K1801">
        <f>COUNTIFS(mastersheet_MIS_May2019!$M:$M,ClusterAbundancebySample!$A1801,mastersheet_MIS_May2019!$H:$H,ClusterAbundancebySample!K$1)</f>
        <v>0</v>
      </c>
      <c r="L1801">
        <f>COUNTIFS(mastersheet_MIS_May2019!$M:$M,ClusterAbundancebySample!$A1801,mastersheet_MIS_May2019!$H:$H,ClusterAbundancebySample!L$1)</f>
        <v>0</v>
      </c>
      <c r="M1801">
        <f>COUNTIFS(mastersheet_MIS_May2019!$M:$M,ClusterAbundancebySample!$A1801,mastersheet_MIS_May2019!$H:$H,ClusterAbundancebySample!M$1)</f>
        <v>0</v>
      </c>
      <c r="N1801">
        <f>COUNTIFS(mastersheet_MIS_May2019!$M:$M,ClusterAbundancebySample!$A1801,mastersheet_MIS_May2019!$H:$H,ClusterAbundancebySample!N$1)</f>
        <v>0</v>
      </c>
      <c r="O1801">
        <f>COUNTIFS(mastersheet_MIS_May2019!$M:$M,ClusterAbundancebySample!$A1801,mastersheet_MIS_May2019!$H:$H,ClusterAbundancebySample!O$1)</f>
        <v>0</v>
      </c>
    </row>
    <row r="1802" spans="1:15" x14ac:dyDescent="0.25">
      <c r="A1802" t="s">
        <v>18872</v>
      </c>
      <c r="B1802">
        <f>COUNTIFS(mastersheet_MIS_May2019!M:M,ClusterAbundancebySample!$A1802,mastersheet_MIS_May2019!H:H,ClusterAbundancebySample!$B$1)</f>
        <v>0</v>
      </c>
      <c r="C1802">
        <f>COUNTIFS(mastersheet_MIS_May2019!$M:$M,ClusterAbundancebySample!$A1802,mastersheet_MIS_May2019!$H:$H,ClusterAbundancebySample!C$1)</f>
        <v>0</v>
      </c>
      <c r="D1802">
        <f>COUNTIFS(mastersheet_MIS_May2019!$M:$M,ClusterAbundancebySample!$A1802,mastersheet_MIS_May2019!$H:$H,ClusterAbundancebySample!D$1)</f>
        <v>0</v>
      </c>
      <c r="E1802">
        <f>COUNTIFS(mastersheet_MIS_May2019!$M:$M,ClusterAbundancebySample!$A1802,mastersheet_MIS_May2019!$H:$H,ClusterAbundancebySample!E$1)</f>
        <v>1</v>
      </c>
      <c r="F1802">
        <f>COUNTIFS(mastersheet_MIS_May2019!$M:$M,ClusterAbundancebySample!$A1802,mastersheet_MIS_May2019!$H:$H,ClusterAbundancebySample!F$1)</f>
        <v>0</v>
      </c>
      <c r="G1802">
        <f>COUNTIFS(mastersheet_MIS_May2019!$M:$M,ClusterAbundancebySample!$A1802,mastersheet_MIS_May2019!$H:$H,ClusterAbundancebySample!G$1)</f>
        <v>0</v>
      </c>
      <c r="H1802">
        <f>COUNTIFS(mastersheet_MIS_May2019!$M:$M,ClusterAbundancebySample!$A1802,mastersheet_MIS_May2019!$H:$H,ClusterAbundancebySample!H$1)</f>
        <v>0</v>
      </c>
      <c r="I1802">
        <f>COUNTIFS(mastersheet_MIS_May2019!$M:$M,ClusterAbundancebySample!$A1802,mastersheet_MIS_May2019!$H:$H,ClusterAbundancebySample!I$1)</f>
        <v>0</v>
      </c>
      <c r="J1802">
        <f>COUNTIFS(mastersheet_MIS_May2019!$M:$M,ClusterAbundancebySample!$A1802,mastersheet_MIS_May2019!$H:$H,ClusterAbundancebySample!J$1)</f>
        <v>0</v>
      </c>
      <c r="K1802">
        <f>COUNTIFS(mastersheet_MIS_May2019!$M:$M,ClusterAbundancebySample!$A1802,mastersheet_MIS_May2019!$H:$H,ClusterAbundancebySample!K$1)</f>
        <v>0</v>
      </c>
      <c r="L1802">
        <f>COUNTIFS(mastersheet_MIS_May2019!$M:$M,ClusterAbundancebySample!$A1802,mastersheet_MIS_May2019!$H:$H,ClusterAbundancebySample!L$1)</f>
        <v>0</v>
      </c>
      <c r="M1802">
        <f>COUNTIFS(mastersheet_MIS_May2019!$M:$M,ClusterAbundancebySample!$A1802,mastersheet_MIS_May2019!$H:$H,ClusterAbundancebySample!M$1)</f>
        <v>0</v>
      </c>
      <c r="N1802">
        <f>COUNTIFS(mastersheet_MIS_May2019!$M:$M,ClusterAbundancebySample!$A1802,mastersheet_MIS_May2019!$H:$H,ClusterAbundancebySample!N$1)</f>
        <v>0</v>
      </c>
      <c r="O1802">
        <f>COUNTIFS(mastersheet_MIS_May2019!$M:$M,ClusterAbundancebySample!$A1802,mastersheet_MIS_May2019!$H:$H,ClusterAbundancebySample!O$1)</f>
        <v>0</v>
      </c>
    </row>
    <row r="1803" spans="1:15" x14ac:dyDescent="0.25">
      <c r="A1803" t="s">
        <v>18873</v>
      </c>
      <c r="B1803">
        <f>COUNTIFS(mastersheet_MIS_May2019!M:M,ClusterAbundancebySample!$A1803,mastersheet_MIS_May2019!H:H,ClusterAbundancebySample!$B$1)</f>
        <v>0</v>
      </c>
      <c r="C1803">
        <f>COUNTIFS(mastersheet_MIS_May2019!$M:$M,ClusterAbundancebySample!$A1803,mastersheet_MIS_May2019!$H:$H,ClusterAbundancebySample!C$1)</f>
        <v>0</v>
      </c>
      <c r="D1803">
        <f>COUNTIFS(mastersheet_MIS_May2019!$M:$M,ClusterAbundancebySample!$A1803,mastersheet_MIS_May2019!$H:$H,ClusterAbundancebySample!D$1)</f>
        <v>0</v>
      </c>
      <c r="E1803">
        <f>COUNTIFS(mastersheet_MIS_May2019!$M:$M,ClusterAbundancebySample!$A1803,mastersheet_MIS_May2019!$H:$H,ClusterAbundancebySample!E$1)</f>
        <v>2</v>
      </c>
      <c r="F1803">
        <f>COUNTIFS(mastersheet_MIS_May2019!$M:$M,ClusterAbundancebySample!$A1803,mastersheet_MIS_May2019!$H:$H,ClusterAbundancebySample!F$1)</f>
        <v>0</v>
      </c>
      <c r="G1803">
        <f>COUNTIFS(mastersheet_MIS_May2019!$M:$M,ClusterAbundancebySample!$A1803,mastersheet_MIS_May2019!$H:$H,ClusterAbundancebySample!G$1)</f>
        <v>0</v>
      </c>
      <c r="H1803">
        <f>COUNTIFS(mastersheet_MIS_May2019!$M:$M,ClusterAbundancebySample!$A1803,mastersheet_MIS_May2019!$H:$H,ClusterAbundancebySample!H$1)</f>
        <v>0</v>
      </c>
      <c r="I1803">
        <f>COUNTIFS(mastersheet_MIS_May2019!$M:$M,ClusterAbundancebySample!$A1803,mastersheet_MIS_May2019!$H:$H,ClusterAbundancebySample!I$1)</f>
        <v>0</v>
      </c>
      <c r="J1803">
        <f>COUNTIFS(mastersheet_MIS_May2019!$M:$M,ClusterAbundancebySample!$A1803,mastersheet_MIS_May2019!$H:$H,ClusterAbundancebySample!J$1)</f>
        <v>0</v>
      </c>
      <c r="K1803">
        <f>COUNTIFS(mastersheet_MIS_May2019!$M:$M,ClusterAbundancebySample!$A1803,mastersheet_MIS_May2019!$H:$H,ClusterAbundancebySample!K$1)</f>
        <v>0</v>
      </c>
      <c r="L1803">
        <f>COUNTIFS(mastersheet_MIS_May2019!$M:$M,ClusterAbundancebySample!$A1803,mastersheet_MIS_May2019!$H:$H,ClusterAbundancebySample!L$1)</f>
        <v>0</v>
      </c>
      <c r="M1803">
        <f>COUNTIFS(mastersheet_MIS_May2019!$M:$M,ClusterAbundancebySample!$A1803,mastersheet_MIS_May2019!$H:$H,ClusterAbundancebySample!M$1)</f>
        <v>0</v>
      </c>
      <c r="N1803">
        <f>COUNTIFS(mastersheet_MIS_May2019!$M:$M,ClusterAbundancebySample!$A1803,mastersheet_MIS_May2019!$H:$H,ClusterAbundancebySample!N$1)</f>
        <v>0</v>
      </c>
      <c r="O1803">
        <f>COUNTIFS(mastersheet_MIS_May2019!$M:$M,ClusterAbundancebySample!$A1803,mastersheet_MIS_May2019!$H:$H,ClusterAbundancebySample!O$1)</f>
        <v>0</v>
      </c>
    </row>
    <row r="1804" spans="1:15" x14ac:dyDescent="0.25">
      <c r="A1804" t="s">
        <v>18874</v>
      </c>
      <c r="B1804">
        <f>COUNTIFS(mastersheet_MIS_May2019!M:M,ClusterAbundancebySample!$A1804,mastersheet_MIS_May2019!H:H,ClusterAbundancebySample!$B$1)</f>
        <v>0</v>
      </c>
      <c r="C1804">
        <f>COUNTIFS(mastersheet_MIS_May2019!$M:$M,ClusterAbundancebySample!$A1804,mastersheet_MIS_May2019!$H:$H,ClusterAbundancebySample!C$1)</f>
        <v>0</v>
      </c>
      <c r="D1804">
        <f>COUNTIFS(mastersheet_MIS_May2019!$M:$M,ClusterAbundancebySample!$A1804,mastersheet_MIS_May2019!$H:$H,ClusterAbundancebySample!D$1)</f>
        <v>0</v>
      </c>
      <c r="E1804">
        <f>COUNTIFS(mastersheet_MIS_May2019!$M:$M,ClusterAbundancebySample!$A1804,mastersheet_MIS_May2019!$H:$H,ClusterAbundancebySample!E$1)</f>
        <v>1</v>
      </c>
      <c r="F1804">
        <f>COUNTIFS(mastersheet_MIS_May2019!$M:$M,ClusterAbundancebySample!$A1804,mastersheet_MIS_May2019!$H:$H,ClusterAbundancebySample!F$1)</f>
        <v>0</v>
      </c>
      <c r="G1804">
        <f>COUNTIFS(mastersheet_MIS_May2019!$M:$M,ClusterAbundancebySample!$A1804,mastersheet_MIS_May2019!$H:$H,ClusterAbundancebySample!G$1)</f>
        <v>0</v>
      </c>
      <c r="H1804">
        <f>COUNTIFS(mastersheet_MIS_May2019!$M:$M,ClusterAbundancebySample!$A1804,mastersheet_MIS_May2019!$H:$H,ClusterAbundancebySample!H$1)</f>
        <v>0</v>
      </c>
      <c r="I1804">
        <f>COUNTIFS(mastersheet_MIS_May2019!$M:$M,ClusterAbundancebySample!$A1804,mastersheet_MIS_May2019!$H:$H,ClusterAbundancebySample!I$1)</f>
        <v>0</v>
      </c>
      <c r="J1804">
        <f>COUNTIFS(mastersheet_MIS_May2019!$M:$M,ClusterAbundancebySample!$A1804,mastersheet_MIS_May2019!$H:$H,ClusterAbundancebySample!J$1)</f>
        <v>0</v>
      </c>
      <c r="K1804">
        <f>COUNTIFS(mastersheet_MIS_May2019!$M:$M,ClusterAbundancebySample!$A1804,mastersheet_MIS_May2019!$H:$H,ClusterAbundancebySample!K$1)</f>
        <v>0</v>
      </c>
      <c r="L1804">
        <f>COUNTIFS(mastersheet_MIS_May2019!$M:$M,ClusterAbundancebySample!$A1804,mastersheet_MIS_May2019!$H:$H,ClusterAbundancebySample!L$1)</f>
        <v>0</v>
      </c>
      <c r="M1804">
        <f>COUNTIFS(mastersheet_MIS_May2019!$M:$M,ClusterAbundancebySample!$A1804,mastersheet_MIS_May2019!$H:$H,ClusterAbundancebySample!M$1)</f>
        <v>0</v>
      </c>
      <c r="N1804">
        <f>COUNTIFS(mastersheet_MIS_May2019!$M:$M,ClusterAbundancebySample!$A1804,mastersheet_MIS_May2019!$H:$H,ClusterAbundancebySample!N$1)</f>
        <v>0</v>
      </c>
      <c r="O1804">
        <f>COUNTIFS(mastersheet_MIS_May2019!$M:$M,ClusterAbundancebySample!$A1804,mastersheet_MIS_May2019!$H:$H,ClusterAbundancebySample!O$1)</f>
        <v>0</v>
      </c>
    </row>
    <row r="1805" spans="1:15" x14ac:dyDescent="0.25">
      <c r="A1805" t="s">
        <v>18875</v>
      </c>
      <c r="B1805">
        <f>COUNTIFS(mastersheet_MIS_May2019!M:M,ClusterAbundancebySample!$A1805,mastersheet_MIS_May2019!H:H,ClusterAbundancebySample!$B$1)</f>
        <v>0</v>
      </c>
      <c r="C1805">
        <f>COUNTIFS(mastersheet_MIS_May2019!$M:$M,ClusterAbundancebySample!$A1805,mastersheet_MIS_May2019!$H:$H,ClusterAbundancebySample!C$1)</f>
        <v>0</v>
      </c>
      <c r="D1805">
        <f>COUNTIFS(mastersheet_MIS_May2019!$M:$M,ClusterAbundancebySample!$A1805,mastersheet_MIS_May2019!$H:$H,ClusterAbundancebySample!D$1)</f>
        <v>0</v>
      </c>
      <c r="E1805">
        <f>COUNTIFS(mastersheet_MIS_May2019!$M:$M,ClusterAbundancebySample!$A1805,mastersheet_MIS_May2019!$H:$H,ClusterAbundancebySample!E$1)</f>
        <v>1</v>
      </c>
      <c r="F1805">
        <f>COUNTIFS(mastersheet_MIS_May2019!$M:$M,ClusterAbundancebySample!$A1805,mastersheet_MIS_May2019!$H:$H,ClusterAbundancebySample!F$1)</f>
        <v>0</v>
      </c>
      <c r="G1805">
        <f>COUNTIFS(mastersheet_MIS_May2019!$M:$M,ClusterAbundancebySample!$A1805,mastersheet_MIS_May2019!$H:$H,ClusterAbundancebySample!G$1)</f>
        <v>0</v>
      </c>
      <c r="H1805">
        <f>COUNTIFS(mastersheet_MIS_May2019!$M:$M,ClusterAbundancebySample!$A1805,mastersheet_MIS_May2019!$H:$H,ClusterAbundancebySample!H$1)</f>
        <v>0</v>
      </c>
      <c r="I1805">
        <f>COUNTIFS(mastersheet_MIS_May2019!$M:$M,ClusterAbundancebySample!$A1805,mastersheet_MIS_May2019!$H:$H,ClusterAbundancebySample!I$1)</f>
        <v>0</v>
      </c>
      <c r="J1805">
        <f>COUNTIFS(mastersheet_MIS_May2019!$M:$M,ClusterAbundancebySample!$A1805,mastersheet_MIS_May2019!$H:$H,ClusterAbundancebySample!J$1)</f>
        <v>0</v>
      </c>
      <c r="K1805">
        <f>COUNTIFS(mastersheet_MIS_May2019!$M:$M,ClusterAbundancebySample!$A1805,mastersheet_MIS_May2019!$H:$H,ClusterAbundancebySample!K$1)</f>
        <v>0</v>
      </c>
      <c r="L1805">
        <f>COUNTIFS(mastersheet_MIS_May2019!$M:$M,ClusterAbundancebySample!$A1805,mastersheet_MIS_May2019!$H:$H,ClusterAbundancebySample!L$1)</f>
        <v>0</v>
      </c>
      <c r="M1805">
        <f>COUNTIFS(mastersheet_MIS_May2019!$M:$M,ClusterAbundancebySample!$A1805,mastersheet_MIS_May2019!$H:$H,ClusterAbundancebySample!M$1)</f>
        <v>0</v>
      </c>
      <c r="N1805">
        <f>COUNTIFS(mastersheet_MIS_May2019!$M:$M,ClusterAbundancebySample!$A1805,mastersheet_MIS_May2019!$H:$H,ClusterAbundancebySample!N$1)</f>
        <v>0</v>
      </c>
      <c r="O1805">
        <f>COUNTIFS(mastersheet_MIS_May2019!$M:$M,ClusterAbundancebySample!$A1805,mastersheet_MIS_May2019!$H:$H,ClusterAbundancebySample!O$1)</f>
        <v>0</v>
      </c>
    </row>
    <row r="1806" spans="1:15" x14ac:dyDescent="0.25">
      <c r="A1806" t="s">
        <v>18876</v>
      </c>
      <c r="B1806">
        <f>COUNTIFS(mastersheet_MIS_May2019!M:M,ClusterAbundancebySample!$A1806,mastersheet_MIS_May2019!H:H,ClusterAbundancebySample!$B$1)</f>
        <v>0</v>
      </c>
      <c r="C1806">
        <f>COUNTIFS(mastersheet_MIS_May2019!$M:$M,ClusterAbundancebySample!$A1806,mastersheet_MIS_May2019!$H:$H,ClusterAbundancebySample!C$1)</f>
        <v>0</v>
      </c>
      <c r="D1806">
        <f>COUNTIFS(mastersheet_MIS_May2019!$M:$M,ClusterAbundancebySample!$A1806,mastersheet_MIS_May2019!$H:$H,ClusterAbundancebySample!D$1)</f>
        <v>0</v>
      </c>
      <c r="E1806">
        <f>COUNTIFS(mastersheet_MIS_May2019!$M:$M,ClusterAbundancebySample!$A1806,mastersheet_MIS_May2019!$H:$H,ClusterAbundancebySample!E$1)</f>
        <v>1</v>
      </c>
      <c r="F1806">
        <f>COUNTIFS(mastersheet_MIS_May2019!$M:$M,ClusterAbundancebySample!$A1806,mastersheet_MIS_May2019!$H:$H,ClusterAbundancebySample!F$1)</f>
        <v>0</v>
      </c>
      <c r="G1806">
        <f>COUNTIFS(mastersheet_MIS_May2019!$M:$M,ClusterAbundancebySample!$A1806,mastersheet_MIS_May2019!$H:$H,ClusterAbundancebySample!G$1)</f>
        <v>0</v>
      </c>
      <c r="H1806">
        <f>COUNTIFS(mastersheet_MIS_May2019!$M:$M,ClusterAbundancebySample!$A1806,mastersheet_MIS_May2019!$H:$H,ClusterAbundancebySample!H$1)</f>
        <v>0</v>
      </c>
      <c r="I1806">
        <f>COUNTIFS(mastersheet_MIS_May2019!$M:$M,ClusterAbundancebySample!$A1806,mastersheet_MIS_May2019!$H:$H,ClusterAbundancebySample!I$1)</f>
        <v>0</v>
      </c>
      <c r="J1806">
        <f>COUNTIFS(mastersheet_MIS_May2019!$M:$M,ClusterAbundancebySample!$A1806,mastersheet_MIS_May2019!$H:$H,ClusterAbundancebySample!J$1)</f>
        <v>0</v>
      </c>
      <c r="K1806">
        <f>COUNTIFS(mastersheet_MIS_May2019!$M:$M,ClusterAbundancebySample!$A1806,mastersheet_MIS_May2019!$H:$H,ClusterAbundancebySample!K$1)</f>
        <v>0</v>
      </c>
      <c r="L1806">
        <f>COUNTIFS(mastersheet_MIS_May2019!$M:$M,ClusterAbundancebySample!$A1806,mastersheet_MIS_May2019!$H:$H,ClusterAbundancebySample!L$1)</f>
        <v>0</v>
      </c>
      <c r="M1806">
        <f>COUNTIFS(mastersheet_MIS_May2019!$M:$M,ClusterAbundancebySample!$A1806,mastersheet_MIS_May2019!$H:$H,ClusterAbundancebySample!M$1)</f>
        <v>0</v>
      </c>
      <c r="N1806">
        <f>COUNTIFS(mastersheet_MIS_May2019!$M:$M,ClusterAbundancebySample!$A1806,mastersheet_MIS_May2019!$H:$H,ClusterAbundancebySample!N$1)</f>
        <v>0</v>
      </c>
      <c r="O1806">
        <f>COUNTIFS(mastersheet_MIS_May2019!$M:$M,ClusterAbundancebySample!$A1806,mastersheet_MIS_May2019!$H:$H,ClusterAbundancebySample!O$1)</f>
        <v>0</v>
      </c>
    </row>
    <row r="1807" spans="1:15" x14ac:dyDescent="0.25">
      <c r="A1807" t="s">
        <v>18877</v>
      </c>
      <c r="B1807">
        <f>COUNTIFS(mastersheet_MIS_May2019!M:M,ClusterAbundancebySample!$A1807,mastersheet_MIS_May2019!H:H,ClusterAbundancebySample!$B$1)</f>
        <v>0</v>
      </c>
      <c r="C1807">
        <f>COUNTIFS(mastersheet_MIS_May2019!$M:$M,ClusterAbundancebySample!$A1807,mastersheet_MIS_May2019!$H:$H,ClusterAbundancebySample!C$1)</f>
        <v>0</v>
      </c>
      <c r="D1807">
        <f>COUNTIFS(mastersheet_MIS_May2019!$M:$M,ClusterAbundancebySample!$A1807,mastersheet_MIS_May2019!$H:$H,ClusterAbundancebySample!D$1)</f>
        <v>0</v>
      </c>
      <c r="E1807">
        <f>COUNTIFS(mastersheet_MIS_May2019!$M:$M,ClusterAbundancebySample!$A1807,mastersheet_MIS_May2019!$H:$H,ClusterAbundancebySample!E$1)</f>
        <v>1</v>
      </c>
      <c r="F1807">
        <f>COUNTIFS(mastersheet_MIS_May2019!$M:$M,ClusterAbundancebySample!$A1807,mastersheet_MIS_May2019!$H:$H,ClusterAbundancebySample!F$1)</f>
        <v>0</v>
      </c>
      <c r="G1807">
        <f>COUNTIFS(mastersheet_MIS_May2019!$M:$M,ClusterAbundancebySample!$A1807,mastersheet_MIS_May2019!$H:$H,ClusterAbundancebySample!G$1)</f>
        <v>0</v>
      </c>
      <c r="H1807">
        <f>COUNTIFS(mastersheet_MIS_May2019!$M:$M,ClusterAbundancebySample!$A1807,mastersheet_MIS_May2019!$H:$H,ClusterAbundancebySample!H$1)</f>
        <v>0</v>
      </c>
      <c r="I1807">
        <f>COUNTIFS(mastersheet_MIS_May2019!$M:$M,ClusterAbundancebySample!$A1807,mastersheet_MIS_May2019!$H:$H,ClusterAbundancebySample!I$1)</f>
        <v>0</v>
      </c>
      <c r="J1807">
        <f>COUNTIFS(mastersheet_MIS_May2019!$M:$M,ClusterAbundancebySample!$A1807,mastersheet_MIS_May2019!$H:$H,ClusterAbundancebySample!J$1)</f>
        <v>0</v>
      </c>
      <c r="K1807">
        <f>COUNTIFS(mastersheet_MIS_May2019!$M:$M,ClusterAbundancebySample!$A1807,mastersheet_MIS_May2019!$H:$H,ClusterAbundancebySample!K$1)</f>
        <v>0</v>
      </c>
      <c r="L1807">
        <f>COUNTIFS(mastersheet_MIS_May2019!$M:$M,ClusterAbundancebySample!$A1807,mastersheet_MIS_May2019!$H:$H,ClusterAbundancebySample!L$1)</f>
        <v>0</v>
      </c>
      <c r="M1807">
        <f>COUNTIFS(mastersheet_MIS_May2019!$M:$M,ClusterAbundancebySample!$A1807,mastersheet_MIS_May2019!$H:$H,ClusterAbundancebySample!M$1)</f>
        <v>0</v>
      </c>
      <c r="N1807">
        <f>COUNTIFS(mastersheet_MIS_May2019!$M:$M,ClusterAbundancebySample!$A1807,mastersheet_MIS_May2019!$H:$H,ClusterAbundancebySample!N$1)</f>
        <v>0</v>
      </c>
      <c r="O1807">
        <f>COUNTIFS(mastersheet_MIS_May2019!$M:$M,ClusterAbundancebySample!$A1807,mastersheet_MIS_May2019!$H:$H,ClusterAbundancebySample!O$1)</f>
        <v>0</v>
      </c>
    </row>
    <row r="1808" spans="1:15" x14ac:dyDescent="0.25">
      <c r="A1808" t="s">
        <v>18878</v>
      </c>
      <c r="B1808">
        <f>COUNTIFS(mastersheet_MIS_May2019!M:M,ClusterAbundancebySample!$A1808,mastersheet_MIS_May2019!H:H,ClusterAbundancebySample!$B$1)</f>
        <v>0</v>
      </c>
      <c r="C1808">
        <f>COUNTIFS(mastersheet_MIS_May2019!$M:$M,ClusterAbundancebySample!$A1808,mastersheet_MIS_May2019!$H:$H,ClusterAbundancebySample!C$1)</f>
        <v>0</v>
      </c>
      <c r="D1808">
        <f>COUNTIFS(mastersheet_MIS_May2019!$M:$M,ClusterAbundancebySample!$A1808,mastersheet_MIS_May2019!$H:$H,ClusterAbundancebySample!D$1)</f>
        <v>0</v>
      </c>
      <c r="E1808">
        <f>COUNTIFS(mastersheet_MIS_May2019!$M:$M,ClusterAbundancebySample!$A1808,mastersheet_MIS_May2019!$H:$H,ClusterAbundancebySample!E$1)</f>
        <v>1</v>
      </c>
      <c r="F1808">
        <f>COUNTIFS(mastersheet_MIS_May2019!$M:$M,ClusterAbundancebySample!$A1808,mastersheet_MIS_May2019!$H:$H,ClusterAbundancebySample!F$1)</f>
        <v>0</v>
      </c>
      <c r="G1808">
        <f>COUNTIFS(mastersheet_MIS_May2019!$M:$M,ClusterAbundancebySample!$A1808,mastersheet_MIS_May2019!$H:$H,ClusterAbundancebySample!G$1)</f>
        <v>0</v>
      </c>
      <c r="H1808">
        <f>COUNTIFS(mastersheet_MIS_May2019!$M:$M,ClusterAbundancebySample!$A1808,mastersheet_MIS_May2019!$H:$H,ClusterAbundancebySample!H$1)</f>
        <v>0</v>
      </c>
      <c r="I1808">
        <f>COUNTIFS(mastersheet_MIS_May2019!$M:$M,ClusterAbundancebySample!$A1808,mastersheet_MIS_May2019!$H:$H,ClusterAbundancebySample!I$1)</f>
        <v>0</v>
      </c>
      <c r="J1808">
        <f>COUNTIFS(mastersheet_MIS_May2019!$M:$M,ClusterAbundancebySample!$A1808,mastersheet_MIS_May2019!$H:$H,ClusterAbundancebySample!J$1)</f>
        <v>0</v>
      </c>
      <c r="K1808">
        <f>COUNTIFS(mastersheet_MIS_May2019!$M:$M,ClusterAbundancebySample!$A1808,mastersheet_MIS_May2019!$H:$H,ClusterAbundancebySample!K$1)</f>
        <v>0</v>
      </c>
      <c r="L1808">
        <f>COUNTIFS(mastersheet_MIS_May2019!$M:$M,ClusterAbundancebySample!$A1808,mastersheet_MIS_May2019!$H:$H,ClusterAbundancebySample!L$1)</f>
        <v>0</v>
      </c>
      <c r="M1808">
        <f>COUNTIFS(mastersheet_MIS_May2019!$M:$M,ClusterAbundancebySample!$A1808,mastersheet_MIS_May2019!$H:$H,ClusterAbundancebySample!M$1)</f>
        <v>0</v>
      </c>
      <c r="N1808">
        <f>COUNTIFS(mastersheet_MIS_May2019!$M:$M,ClusterAbundancebySample!$A1808,mastersheet_MIS_May2019!$H:$H,ClusterAbundancebySample!N$1)</f>
        <v>0</v>
      </c>
      <c r="O1808">
        <f>COUNTIFS(mastersheet_MIS_May2019!$M:$M,ClusterAbundancebySample!$A1808,mastersheet_MIS_May2019!$H:$H,ClusterAbundancebySample!O$1)</f>
        <v>0</v>
      </c>
    </row>
    <row r="1809" spans="1:15" x14ac:dyDescent="0.25">
      <c r="A1809" t="s">
        <v>18201</v>
      </c>
      <c r="B1809">
        <f>COUNTIFS(mastersheet_MIS_May2019!M:M,ClusterAbundancebySample!$A1809,mastersheet_MIS_May2019!H:H,ClusterAbundancebySample!$B$1)</f>
        <v>0</v>
      </c>
      <c r="C1809">
        <f>COUNTIFS(mastersheet_MIS_May2019!$M:$M,ClusterAbundancebySample!$A1809,mastersheet_MIS_May2019!$H:$H,ClusterAbundancebySample!C$1)</f>
        <v>2</v>
      </c>
      <c r="D1809">
        <f>COUNTIFS(mastersheet_MIS_May2019!$M:$M,ClusterAbundancebySample!$A1809,mastersheet_MIS_May2019!$H:$H,ClusterAbundancebySample!D$1)</f>
        <v>0</v>
      </c>
      <c r="E1809">
        <f>COUNTIFS(mastersheet_MIS_May2019!$M:$M,ClusterAbundancebySample!$A1809,mastersheet_MIS_May2019!$H:$H,ClusterAbundancebySample!E$1)</f>
        <v>2</v>
      </c>
      <c r="F1809">
        <f>COUNTIFS(mastersheet_MIS_May2019!$M:$M,ClusterAbundancebySample!$A1809,mastersheet_MIS_May2019!$H:$H,ClusterAbundancebySample!F$1)</f>
        <v>0</v>
      </c>
      <c r="G1809">
        <f>COUNTIFS(mastersheet_MIS_May2019!$M:$M,ClusterAbundancebySample!$A1809,mastersheet_MIS_May2019!$H:$H,ClusterAbundancebySample!G$1)</f>
        <v>0</v>
      </c>
      <c r="H1809">
        <f>COUNTIFS(mastersheet_MIS_May2019!$M:$M,ClusterAbundancebySample!$A1809,mastersheet_MIS_May2019!$H:$H,ClusterAbundancebySample!H$1)</f>
        <v>0</v>
      </c>
      <c r="I1809">
        <f>COUNTIFS(mastersheet_MIS_May2019!$M:$M,ClusterAbundancebySample!$A1809,mastersheet_MIS_May2019!$H:$H,ClusterAbundancebySample!I$1)</f>
        <v>0</v>
      </c>
      <c r="J1809">
        <f>COUNTIFS(mastersheet_MIS_May2019!$M:$M,ClusterAbundancebySample!$A1809,mastersheet_MIS_May2019!$H:$H,ClusterAbundancebySample!J$1)</f>
        <v>0</v>
      </c>
      <c r="K1809">
        <f>COUNTIFS(mastersheet_MIS_May2019!$M:$M,ClusterAbundancebySample!$A1809,mastersheet_MIS_May2019!$H:$H,ClusterAbundancebySample!K$1)</f>
        <v>1</v>
      </c>
      <c r="L1809">
        <f>COUNTIFS(mastersheet_MIS_May2019!$M:$M,ClusterAbundancebySample!$A1809,mastersheet_MIS_May2019!$H:$H,ClusterAbundancebySample!L$1)</f>
        <v>0</v>
      </c>
      <c r="M1809">
        <f>COUNTIFS(mastersheet_MIS_May2019!$M:$M,ClusterAbundancebySample!$A1809,mastersheet_MIS_May2019!$H:$H,ClusterAbundancebySample!M$1)</f>
        <v>0</v>
      </c>
      <c r="N1809">
        <f>COUNTIFS(mastersheet_MIS_May2019!$M:$M,ClusterAbundancebySample!$A1809,mastersheet_MIS_May2019!$H:$H,ClusterAbundancebySample!N$1)</f>
        <v>0</v>
      </c>
      <c r="O1809">
        <f>COUNTIFS(mastersheet_MIS_May2019!$M:$M,ClusterAbundancebySample!$A1809,mastersheet_MIS_May2019!$H:$H,ClusterAbundancebySample!O$1)</f>
        <v>0</v>
      </c>
    </row>
    <row r="1810" spans="1:15" x14ac:dyDescent="0.25">
      <c r="A1810" t="s">
        <v>18880</v>
      </c>
      <c r="B1810">
        <f>COUNTIFS(mastersheet_MIS_May2019!M:M,ClusterAbundancebySample!$A1810,mastersheet_MIS_May2019!H:H,ClusterAbundancebySample!$B$1)</f>
        <v>0</v>
      </c>
      <c r="C1810">
        <f>COUNTIFS(mastersheet_MIS_May2019!$M:$M,ClusterAbundancebySample!$A1810,mastersheet_MIS_May2019!$H:$H,ClusterAbundancebySample!C$1)</f>
        <v>0</v>
      </c>
      <c r="D1810">
        <f>COUNTIFS(mastersheet_MIS_May2019!$M:$M,ClusterAbundancebySample!$A1810,mastersheet_MIS_May2019!$H:$H,ClusterAbundancebySample!D$1)</f>
        <v>0</v>
      </c>
      <c r="E1810">
        <f>COUNTIFS(mastersheet_MIS_May2019!$M:$M,ClusterAbundancebySample!$A1810,mastersheet_MIS_May2019!$H:$H,ClusterAbundancebySample!E$1)</f>
        <v>1</v>
      </c>
      <c r="F1810">
        <f>COUNTIFS(mastersheet_MIS_May2019!$M:$M,ClusterAbundancebySample!$A1810,mastersheet_MIS_May2019!$H:$H,ClusterAbundancebySample!F$1)</f>
        <v>0</v>
      </c>
      <c r="G1810">
        <f>COUNTIFS(mastersheet_MIS_May2019!$M:$M,ClusterAbundancebySample!$A1810,mastersheet_MIS_May2019!$H:$H,ClusterAbundancebySample!G$1)</f>
        <v>0</v>
      </c>
      <c r="H1810">
        <f>COUNTIFS(mastersheet_MIS_May2019!$M:$M,ClusterAbundancebySample!$A1810,mastersheet_MIS_May2019!$H:$H,ClusterAbundancebySample!H$1)</f>
        <v>0</v>
      </c>
      <c r="I1810">
        <f>COUNTIFS(mastersheet_MIS_May2019!$M:$M,ClusterAbundancebySample!$A1810,mastersheet_MIS_May2019!$H:$H,ClusterAbundancebySample!I$1)</f>
        <v>0</v>
      </c>
      <c r="J1810">
        <f>COUNTIFS(mastersheet_MIS_May2019!$M:$M,ClusterAbundancebySample!$A1810,mastersheet_MIS_May2019!$H:$H,ClusterAbundancebySample!J$1)</f>
        <v>0</v>
      </c>
      <c r="K1810">
        <f>COUNTIFS(mastersheet_MIS_May2019!$M:$M,ClusterAbundancebySample!$A1810,mastersheet_MIS_May2019!$H:$H,ClusterAbundancebySample!K$1)</f>
        <v>0</v>
      </c>
      <c r="L1810">
        <f>COUNTIFS(mastersheet_MIS_May2019!$M:$M,ClusterAbundancebySample!$A1810,mastersheet_MIS_May2019!$H:$H,ClusterAbundancebySample!L$1)</f>
        <v>0</v>
      </c>
      <c r="M1810">
        <f>COUNTIFS(mastersheet_MIS_May2019!$M:$M,ClusterAbundancebySample!$A1810,mastersheet_MIS_May2019!$H:$H,ClusterAbundancebySample!M$1)</f>
        <v>0</v>
      </c>
      <c r="N1810">
        <f>COUNTIFS(mastersheet_MIS_May2019!$M:$M,ClusterAbundancebySample!$A1810,mastersheet_MIS_May2019!$H:$H,ClusterAbundancebySample!N$1)</f>
        <v>0</v>
      </c>
      <c r="O1810">
        <f>COUNTIFS(mastersheet_MIS_May2019!$M:$M,ClusterAbundancebySample!$A1810,mastersheet_MIS_May2019!$H:$H,ClusterAbundancebySample!O$1)</f>
        <v>0</v>
      </c>
    </row>
    <row r="1811" spans="1:15" x14ac:dyDescent="0.25">
      <c r="A1811" t="s">
        <v>18881</v>
      </c>
      <c r="B1811">
        <f>COUNTIFS(mastersheet_MIS_May2019!M:M,ClusterAbundancebySample!$A1811,mastersheet_MIS_May2019!H:H,ClusterAbundancebySample!$B$1)</f>
        <v>0</v>
      </c>
      <c r="C1811">
        <f>COUNTIFS(mastersheet_MIS_May2019!$M:$M,ClusterAbundancebySample!$A1811,mastersheet_MIS_May2019!$H:$H,ClusterAbundancebySample!C$1)</f>
        <v>0</v>
      </c>
      <c r="D1811">
        <f>COUNTIFS(mastersheet_MIS_May2019!$M:$M,ClusterAbundancebySample!$A1811,mastersheet_MIS_May2019!$H:$H,ClusterAbundancebySample!D$1)</f>
        <v>0</v>
      </c>
      <c r="E1811">
        <f>COUNTIFS(mastersheet_MIS_May2019!$M:$M,ClusterAbundancebySample!$A1811,mastersheet_MIS_May2019!$H:$H,ClusterAbundancebySample!E$1)</f>
        <v>1</v>
      </c>
      <c r="F1811">
        <f>COUNTIFS(mastersheet_MIS_May2019!$M:$M,ClusterAbundancebySample!$A1811,mastersheet_MIS_May2019!$H:$H,ClusterAbundancebySample!F$1)</f>
        <v>0</v>
      </c>
      <c r="G1811">
        <f>COUNTIFS(mastersheet_MIS_May2019!$M:$M,ClusterAbundancebySample!$A1811,mastersheet_MIS_May2019!$H:$H,ClusterAbundancebySample!G$1)</f>
        <v>0</v>
      </c>
      <c r="H1811">
        <f>COUNTIFS(mastersheet_MIS_May2019!$M:$M,ClusterAbundancebySample!$A1811,mastersheet_MIS_May2019!$H:$H,ClusterAbundancebySample!H$1)</f>
        <v>0</v>
      </c>
      <c r="I1811">
        <f>COUNTIFS(mastersheet_MIS_May2019!$M:$M,ClusterAbundancebySample!$A1811,mastersheet_MIS_May2019!$H:$H,ClusterAbundancebySample!I$1)</f>
        <v>0</v>
      </c>
      <c r="J1811">
        <f>COUNTIFS(mastersheet_MIS_May2019!$M:$M,ClusterAbundancebySample!$A1811,mastersheet_MIS_May2019!$H:$H,ClusterAbundancebySample!J$1)</f>
        <v>0</v>
      </c>
      <c r="K1811">
        <f>COUNTIFS(mastersheet_MIS_May2019!$M:$M,ClusterAbundancebySample!$A1811,mastersheet_MIS_May2019!$H:$H,ClusterAbundancebySample!K$1)</f>
        <v>0</v>
      </c>
      <c r="L1811">
        <f>COUNTIFS(mastersheet_MIS_May2019!$M:$M,ClusterAbundancebySample!$A1811,mastersheet_MIS_May2019!$H:$H,ClusterAbundancebySample!L$1)</f>
        <v>1</v>
      </c>
      <c r="M1811">
        <f>COUNTIFS(mastersheet_MIS_May2019!$M:$M,ClusterAbundancebySample!$A1811,mastersheet_MIS_May2019!$H:$H,ClusterAbundancebySample!M$1)</f>
        <v>0</v>
      </c>
      <c r="N1811">
        <f>COUNTIFS(mastersheet_MIS_May2019!$M:$M,ClusterAbundancebySample!$A1811,mastersheet_MIS_May2019!$H:$H,ClusterAbundancebySample!N$1)</f>
        <v>0</v>
      </c>
      <c r="O1811">
        <f>COUNTIFS(mastersheet_MIS_May2019!$M:$M,ClusterAbundancebySample!$A1811,mastersheet_MIS_May2019!$H:$H,ClusterAbundancebySample!O$1)</f>
        <v>0</v>
      </c>
    </row>
    <row r="1812" spans="1:15" x14ac:dyDescent="0.25">
      <c r="A1812" t="s">
        <v>18882</v>
      </c>
      <c r="B1812">
        <f>COUNTIFS(mastersheet_MIS_May2019!M:M,ClusterAbundancebySample!$A1812,mastersheet_MIS_May2019!H:H,ClusterAbundancebySample!$B$1)</f>
        <v>0</v>
      </c>
      <c r="C1812">
        <f>COUNTIFS(mastersheet_MIS_May2019!$M:$M,ClusterAbundancebySample!$A1812,mastersheet_MIS_May2019!$H:$H,ClusterAbundancebySample!C$1)</f>
        <v>0</v>
      </c>
      <c r="D1812">
        <f>COUNTIFS(mastersheet_MIS_May2019!$M:$M,ClusterAbundancebySample!$A1812,mastersheet_MIS_May2019!$H:$H,ClusterAbundancebySample!D$1)</f>
        <v>0</v>
      </c>
      <c r="E1812">
        <f>COUNTIFS(mastersheet_MIS_May2019!$M:$M,ClusterAbundancebySample!$A1812,mastersheet_MIS_May2019!$H:$H,ClusterAbundancebySample!E$1)</f>
        <v>1</v>
      </c>
      <c r="F1812">
        <f>COUNTIFS(mastersheet_MIS_May2019!$M:$M,ClusterAbundancebySample!$A1812,mastersheet_MIS_May2019!$H:$H,ClusterAbundancebySample!F$1)</f>
        <v>0</v>
      </c>
      <c r="G1812">
        <f>COUNTIFS(mastersheet_MIS_May2019!$M:$M,ClusterAbundancebySample!$A1812,mastersheet_MIS_May2019!$H:$H,ClusterAbundancebySample!G$1)</f>
        <v>0</v>
      </c>
      <c r="H1812">
        <f>COUNTIFS(mastersheet_MIS_May2019!$M:$M,ClusterAbundancebySample!$A1812,mastersheet_MIS_May2019!$H:$H,ClusterAbundancebySample!H$1)</f>
        <v>0</v>
      </c>
      <c r="I1812">
        <f>COUNTIFS(mastersheet_MIS_May2019!$M:$M,ClusterAbundancebySample!$A1812,mastersheet_MIS_May2019!$H:$H,ClusterAbundancebySample!I$1)</f>
        <v>0</v>
      </c>
      <c r="J1812">
        <f>COUNTIFS(mastersheet_MIS_May2019!$M:$M,ClusterAbundancebySample!$A1812,mastersheet_MIS_May2019!$H:$H,ClusterAbundancebySample!J$1)</f>
        <v>0</v>
      </c>
      <c r="K1812">
        <f>COUNTIFS(mastersheet_MIS_May2019!$M:$M,ClusterAbundancebySample!$A1812,mastersheet_MIS_May2019!$H:$H,ClusterAbundancebySample!K$1)</f>
        <v>0</v>
      </c>
      <c r="L1812">
        <f>COUNTIFS(mastersheet_MIS_May2019!$M:$M,ClusterAbundancebySample!$A1812,mastersheet_MIS_May2019!$H:$H,ClusterAbundancebySample!L$1)</f>
        <v>0</v>
      </c>
      <c r="M1812">
        <f>COUNTIFS(mastersheet_MIS_May2019!$M:$M,ClusterAbundancebySample!$A1812,mastersheet_MIS_May2019!$H:$H,ClusterAbundancebySample!M$1)</f>
        <v>0</v>
      </c>
      <c r="N1812">
        <f>COUNTIFS(mastersheet_MIS_May2019!$M:$M,ClusterAbundancebySample!$A1812,mastersheet_MIS_May2019!$H:$H,ClusterAbundancebySample!N$1)</f>
        <v>0</v>
      </c>
      <c r="O1812">
        <f>COUNTIFS(mastersheet_MIS_May2019!$M:$M,ClusterAbundancebySample!$A1812,mastersheet_MIS_May2019!$H:$H,ClusterAbundancebySample!O$1)</f>
        <v>0</v>
      </c>
    </row>
    <row r="1813" spans="1:15" x14ac:dyDescent="0.25">
      <c r="A1813" t="s">
        <v>18883</v>
      </c>
      <c r="B1813">
        <f>COUNTIFS(mastersheet_MIS_May2019!M:M,ClusterAbundancebySample!$A1813,mastersheet_MIS_May2019!H:H,ClusterAbundancebySample!$B$1)</f>
        <v>0</v>
      </c>
      <c r="C1813">
        <f>COUNTIFS(mastersheet_MIS_May2019!$M:$M,ClusterAbundancebySample!$A1813,mastersheet_MIS_May2019!$H:$H,ClusterAbundancebySample!C$1)</f>
        <v>0</v>
      </c>
      <c r="D1813">
        <f>COUNTIFS(mastersheet_MIS_May2019!$M:$M,ClusterAbundancebySample!$A1813,mastersheet_MIS_May2019!$H:$H,ClusterAbundancebySample!D$1)</f>
        <v>0</v>
      </c>
      <c r="E1813">
        <f>COUNTIFS(mastersheet_MIS_May2019!$M:$M,ClusterAbundancebySample!$A1813,mastersheet_MIS_May2019!$H:$H,ClusterAbundancebySample!E$1)</f>
        <v>1</v>
      </c>
      <c r="F1813">
        <f>COUNTIFS(mastersheet_MIS_May2019!$M:$M,ClusterAbundancebySample!$A1813,mastersheet_MIS_May2019!$H:$H,ClusterAbundancebySample!F$1)</f>
        <v>0</v>
      </c>
      <c r="G1813">
        <f>COUNTIFS(mastersheet_MIS_May2019!$M:$M,ClusterAbundancebySample!$A1813,mastersheet_MIS_May2019!$H:$H,ClusterAbundancebySample!G$1)</f>
        <v>0</v>
      </c>
      <c r="H1813">
        <f>COUNTIFS(mastersheet_MIS_May2019!$M:$M,ClusterAbundancebySample!$A1813,mastersheet_MIS_May2019!$H:$H,ClusterAbundancebySample!H$1)</f>
        <v>0</v>
      </c>
      <c r="I1813">
        <f>COUNTIFS(mastersheet_MIS_May2019!$M:$M,ClusterAbundancebySample!$A1813,mastersheet_MIS_May2019!$H:$H,ClusterAbundancebySample!I$1)</f>
        <v>0</v>
      </c>
      <c r="J1813">
        <f>COUNTIFS(mastersheet_MIS_May2019!$M:$M,ClusterAbundancebySample!$A1813,mastersheet_MIS_May2019!$H:$H,ClusterAbundancebySample!J$1)</f>
        <v>0</v>
      </c>
      <c r="K1813">
        <f>COUNTIFS(mastersheet_MIS_May2019!$M:$M,ClusterAbundancebySample!$A1813,mastersheet_MIS_May2019!$H:$H,ClusterAbundancebySample!K$1)</f>
        <v>0</v>
      </c>
      <c r="L1813">
        <f>COUNTIFS(mastersheet_MIS_May2019!$M:$M,ClusterAbundancebySample!$A1813,mastersheet_MIS_May2019!$H:$H,ClusterAbundancebySample!L$1)</f>
        <v>0</v>
      </c>
      <c r="M1813">
        <f>COUNTIFS(mastersheet_MIS_May2019!$M:$M,ClusterAbundancebySample!$A1813,mastersheet_MIS_May2019!$H:$H,ClusterAbundancebySample!M$1)</f>
        <v>0</v>
      </c>
      <c r="N1813">
        <f>COUNTIFS(mastersheet_MIS_May2019!$M:$M,ClusterAbundancebySample!$A1813,mastersheet_MIS_May2019!$H:$H,ClusterAbundancebySample!N$1)</f>
        <v>0</v>
      </c>
      <c r="O1813">
        <f>COUNTIFS(mastersheet_MIS_May2019!$M:$M,ClusterAbundancebySample!$A1813,mastersheet_MIS_May2019!$H:$H,ClusterAbundancebySample!O$1)</f>
        <v>0</v>
      </c>
    </row>
    <row r="1814" spans="1:15" x14ac:dyDescent="0.25">
      <c r="A1814" t="s">
        <v>18955</v>
      </c>
      <c r="B1814">
        <f>COUNTIFS(mastersheet_MIS_May2019!M:M,ClusterAbundancebySample!$A1814,mastersheet_MIS_May2019!H:H,ClusterAbundancebySample!$B$1)</f>
        <v>0</v>
      </c>
      <c r="C1814">
        <f>COUNTIFS(mastersheet_MIS_May2019!$M:$M,ClusterAbundancebySample!$A1814,mastersheet_MIS_May2019!$H:$H,ClusterAbundancebySample!C$1)</f>
        <v>0</v>
      </c>
      <c r="D1814">
        <f>COUNTIFS(mastersheet_MIS_May2019!$M:$M,ClusterAbundancebySample!$A1814,mastersheet_MIS_May2019!$H:$H,ClusterAbundancebySample!D$1)</f>
        <v>0</v>
      </c>
      <c r="E1814">
        <f>COUNTIFS(mastersheet_MIS_May2019!$M:$M,ClusterAbundancebySample!$A1814,mastersheet_MIS_May2019!$H:$H,ClusterAbundancebySample!E$1)</f>
        <v>3</v>
      </c>
      <c r="F1814">
        <f>COUNTIFS(mastersheet_MIS_May2019!$M:$M,ClusterAbundancebySample!$A1814,mastersheet_MIS_May2019!$H:$H,ClusterAbundancebySample!F$1)</f>
        <v>0</v>
      </c>
      <c r="G1814">
        <f>COUNTIFS(mastersheet_MIS_May2019!$M:$M,ClusterAbundancebySample!$A1814,mastersheet_MIS_May2019!$H:$H,ClusterAbundancebySample!G$1)</f>
        <v>0</v>
      </c>
      <c r="H1814">
        <f>COUNTIFS(mastersheet_MIS_May2019!$M:$M,ClusterAbundancebySample!$A1814,mastersheet_MIS_May2019!$H:$H,ClusterAbundancebySample!H$1)</f>
        <v>0</v>
      </c>
      <c r="I1814">
        <f>COUNTIFS(mastersheet_MIS_May2019!$M:$M,ClusterAbundancebySample!$A1814,mastersheet_MIS_May2019!$H:$H,ClusterAbundancebySample!I$1)</f>
        <v>0</v>
      </c>
      <c r="J1814">
        <f>COUNTIFS(mastersheet_MIS_May2019!$M:$M,ClusterAbundancebySample!$A1814,mastersheet_MIS_May2019!$H:$H,ClusterAbundancebySample!J$1)</f>
        <v>0</v>
      </c>
      <c r="K1814">
        <f>COUNTIFS(mastersheet_MIS_May2019!$M:$M,ClusterAbundancebySample!$A1814,mastersheet_MIS_May2019!$H:$H,ClusterAbundancebySample!K$1)</f>
        <v>0</v>
      </c>
      <c r="L1814">
        <f>COUNTIFS(mastersheet_MIS_May2019!$M:$M,ClusterAbundancebySample!$A1814,mastersheet_MIS_May2019!$H:$H,ClusterAbundancebySample!L$1)</f>
        <v>0</v>
      </c>
      <c r="M1814">
        <f>COUNTIFS(mastersheet_MIS_May2019!$M:$M,ClusterAbundancebySample!$A1814,mastersheet_MIS_May2019!$H:$H,ClusterAbundancebySample!M$1)</f>
        <v>0</v>
      </c>
      <c r="N1814">
        <f>COUNTIFS(mastersheet_MIS_May2019!$M:$M,ClusterAbundancebySample!$A1814,mastersheet_MIS_May2019!$H:$H,ClusterAbundancebySample!N$1)</f>
        <v>0</v>
      </c>
      <c r="O1814">
        <f>COUNTIFS(mastersheet_MIS_May2019!$M:$M,ClusterAbundancebySample!$A1814,mastersheet_MIS_May2019!$H:$H,ClusterAbundancebySample!O$1)</f>
        <v>0</v>
      </c>
    </row>
    <row r="1815" spans="1:15" x14ac:dyDescent="0.25">
      <c r="A1815" t="s">
        <v>18956</v>
      </c>
      <c r="B1815">
        <f>COUNTIFS(mastersheet_MIS_May2019!M:M,ClusterAbundancebySample!$A1815,mastersheet_MIS_May2019!H:H,ClusterAbundancebySample!$B$1)</f>
        <v>0</v>
      </c>
      <c r="C1815">
        <f>COUNTIFS(mastersheet_MIS_May2019!$M:$M,ClusterAbundancebySample!$A1815,mastersheet_MIS_May2019!$H:$H,ClusterAbundancebySample!C$1)</f>
        <v>0</v>
      </c>
      <c r="D1815">
        <f>COUNTIFS(mastersheet_MIS_May2019!$M:$M,ClusterAbundancebySample!$A1815,mastersheet_MIS_May2019!$H:$H,ClusterAbundancebySample!D$1)</f>
        <v>0</v>
      </c>
      <c r="E1815">
        <f>COUNTIFS(mastersheet_MIS_May2019!$M:$M,ClusterAbundancebySample!$A1815,mastersheet_MIS_May2019!$H:$H,ClusterAbundancebySample!E$1)</f>
        <v>1</v>
      </c>
      <c r="F1815">
        <f>COUNTIFS(mastersheet_MIS_May2019!$M:$M,ClusterAbundancebySample!$A1815,mastersheet_MIS_May2019!$H:$H,ClusterAbundancebySample!F$1)</f>
        <v>0</v>
      </c>
      <c r="G1815">
        <f>COUNTIFS(mastersheet_MIS_May2019!$M:$M,ClusterAbundancebySample!$A1815,mastersheet_MIS_May2019!$H:$H,ClusterAbundancebySample!G$1)</f>
        <v>0</v>
      </c>
      <c r="H1815">
        <f>COUNTIFS(mastersheet_MIS_May2019!$M:$M,ClusterAbundancebySample!$A1815,mastersheet_MIS_May2019!$H:$H,ClusterAbundancebySample!H$1)</f>
        <v>0</v>
      </c>
      <c r="I1815">
        <f>COUNTIFS(mastersheet_MIS_May2019!$M:$M,ClusterAbundancebySample!$A1815,mastersheet_MIS_May2019!$H:$H,ClusterAbundancebySample!I$1)</f>
        <v>0</v>
      </c>
      <c r="J1815">
        <f>COUNTIFS(mastersheet_MIS_May2019!$M:$M,ClusterAbundancebySample!$A1815,mastersheet_MIS_May2019!$H:$H,ClusterAbundancebySample!J$1)</f>
        <v>0</v>
      </c>
      <c r="K1815">
        <f>COUNTIFS(mastersheet_MIS_May2019!$M:$M,ClusterAbundancebySample!$A1815,mastersheet_MIS_May2019!$H:$H,ClusterAbundancebySample!K$1)</f>
        <v>0</v>
      </c>
      <c r="L1815">
        <f>COUNTIFS(mastersheet_MIS_May2019!$M:$M,ClusterAbundancebySample!$A1815,mastersheet_MIS_May2019!$H:$H,ClusterAbundancebySample!L$1)</f>
        <v>0</v>
      </c>
      <c r="M1815">
        <f>COUNTIFS(mastersheet_MIS_May2019!$M:$M,ClusterAbundancebySample!$A1815,mastersheet_MIS_May2019!$H:$H,ClusterAbundancebySample!M$1)</f>
        <v>0</v>
      </c>
      <c r="N1815">
        <f>COUNTIFS(mastersheet_MIS_May2019!$M:$M,ClusterAbundancebySample!$A1815,mastersheet_MIS_May2019!$H:$H,ClusterAbundancebySample!N$1)</f>
        <v>0</v>
      </c>
      <c r="O1815">
        <f>COUNTIFS(mastersheet_MIS_May2019!$M:$M,ClusterAbundancebySample!$A1815,mastersheet_MIS_May2019!$H:$H,ClusterAbundancebySample!O$1)</f>
        <v>0</v>
      </c>
    </row>
    <row r="1816" spans="1:15" x14ac:dyDescent="0.25">
      <c r="A1816" t="s">
        <v>18957</v>
      </c>
      <c r="B1816">
        <f>COUNTIFS(mastersheet_MIS_May2019!M:M,ClusterAbundancebySample!$A1816,mastersheet_MIS_May2019!H:H,ClusterAbundancebySample!$B$1)</f>
        <v>0</v>
      </c>
      <c r="C1816">
        <f>COUNTIFS(mastersheet_MIS_May2019!$M:$M,ClusterAbundancebySample!$A1816,mastersheet_MIS_May2019!$H:$H,ClusterAbundancebySample!C$1)</f>
        <v>0</v>
      </c>
      <c r="D1816">
        <f>COUNTIFS(mastersheet_MIS_May2019!$M:$M,ClusterAbundancebySample!$A1816,mastersheet_MIS_May2019!$H:$H,ClusterAbundancebySample!D$1)</f>
        <v>0</v>
      </c>
      <c r="E1816">
        <f>COUNTIFS(mastersheet_MIS_May2019!$M:$M,ClusterAbundancebySample!$A1816,mastersheet_MIS_May2019!$H:$H,ClusterAbundancebySample!E$1)</f>
        <v>1</v>
      </c>
      <c r="F1816">
        <f>COUNTIFS(mastersheet_MIS_May2019!$M:$M,ClusterAbundancebySample!$A1816,mastersheet_MIS_May2019!$H:$H,ClusterAbundancebySample!F$1)</f>
        <v>0</v>
      </c>
      <c r="G1816">
        <f>COUNTIFS(mastersheet_MIS_May2019!$M:$M,ClusterAbundancebySample!$A1816,mastersheet_MIS_May2019!$H:$H,ClusterAbundancebySample!G$1)</f>
        <v>0</v>
      </c>
      <c r="H1816">
        <f>COUNTIFS(mastersheet_MIS_May2019!$M:$M,ClusterAbundancebySample!$A1816,mastersheet_MIS_May2019!$H:$H,ClusterAbundancebySample!H$1)</f>
        <v>0</v>
      </c>
      <c r="I1816">
        <f>COUNTIFS(mastersheet_MIS_May2019!$M:$M,ClusterAbundancebySample!$A1816,mastersheet_MIS_May2019!$H:$H,ClusterAbundancebySample!I$1)</f>
        <v>0</v>
      </c>
      <c r="J1816">
        <f>COUNTIFS(mastersheet_MIS_May2019!$M:$M,ClusterAbundancebySample!$A1816,mastersheet_MIS_May2019!$H:$H,ClusterAbundancebySample!J$1)</f>
        <v>0</v>
      </c>
      <c r="K1816">
        <f>COUNTIFS(mastersheet_MIS_May2019!$M:$M,ClusterAbundancebySample!$A1816,mastersheet_MIS_May2019!$H:$H,ClusterAbundancebySample!K$1)</f>
        <v>0</v>
      </c>
      <c r="L1816">
        <f>COUNTIFS(mastersheet_MIS_May2019!$M:$M,ClusterAbundancebySample!$A1816,mastersheet_MIS_May2019!$H:$H,ClusterAbundancebySample!L$1)</f>
        <v>0</v>
      </c>
      <c r="M1816">
        <f>COUNTIFS(mastersheet_MIS_May2019!$M:$M,ClusterAbundancebySample!$A1816,mastersheet_MIS_May2019!$H:$H,ClusterAbundancebySample!M$1)</f>
        <v>0</v>
      </c>
      <c r="N1816">
        <f>COUNTIFS(mastersheet_MIS_May2019!$M:$M,ClusterAbundancebySample!$A1816,mastersheet_MIS_May2019!$H:$H,ClusterAbundancebySample!N$1)</f>
        <v>0</v>
      </c>
      <c r="O1816">
        <f>COUNTIFS(mastersheet_MIS_May2019!$M:$M,ClusterAbundancebySample!$A1816,mastersheet_MIS_May2019!$H:$H,ClusterAbundancebySample!O$1)</f>
        <v>0</v>
      </c>
    </row>
    <row r="1817" spans="1:15" x14ac:dyDescent="0.25">
      <c r="A1817" t="s">
        <v>18958</v>
      </c>
      <c r="B1817">
        <f>COUNTIFS(mastersheet_MIS_May2019!M:M,ClusterAbundancebySample!$A1817,mastersheet_MIS_May2019!H:H,ClusterAbundancebySample!$B$1)</f>
        <v>0</v>
      </c>
      <c r="C1817">
        <f>COUNTIFS(mastersheet_MIS_May2019!$M:$M,ClusterAbundancebySample!$A1817,mastersheet_MIS_May2019!$H:$H,ClusterAbundancebySample!C$1)</f>
        <v>0</v>
      </c>
      <c r="D1817">
        <f>COUNTIFS(mastersheet_MIS_May2019!$M:$M,ClusterAbundancebySample!$A1817,mastersheet_MIS_May2019!$H:$H,ClusterAbundancebySample!D$1)</f>
        <v>0</v>
      </c>
      <c r="E1817">
        <f>COUNTIFS(mastersheet_MIS_May2019!$M:$M,ClusterAbundancebySample!$A1817,mastersheet_MIS_May2019!$H:$H,ClusterAbundancebySample!E$1)</f>
        <v>1</v>
      </c>
      <c r="F1817">
        <f>COUNTIFS(mastersheet_MIS_May2019!$M:$M,ClusterAbundancebySample!$A1817,mastersheet_MIS_May2019!$H:$H,ClusterAbundancebySample!F$1)</f>
        <v>0</v>
      </c>
      <c r="G1817">
        <f>COUNTIFS(mastersheet_MIS_May2019!$M:$M,ClusterAbundancebySample!$A1817,mastersheet_MIS_May2019!$H:$H,ClusterAbundancebySample!G$1)</f>
        <v>0</v>
      </c>
      <c r="H1817">
        <f>COUNTIFS(mastersheet_MIS_May2019!$M:$M,ClusterAbundancebySample!$A1817,mastersheet_MIS_May2019!$H:$H,ClusterAbundancebySample!H$1)</f>
        <v>0</v>
      </c>
      <c r="I1817">
        <f>COUNTIFS(mastersheet_MIS_May2019!$M:$M,ClusterAbundancebySample!$A1817,mastersheet_MIS_May2019!$H:$H,ClusterAbundancebySample!I$1)</f>
        <v>0</v>
      </c>
      <c r="J1817">
        <f>COUNTIFS(mastersheet_MIS_May2019!$M:$M,ClusterAbundancebySample!$A1817,mastersheet_MIS_May2019!$H:$H,ClusterAbundancebySample!J$1)</f>
        <v>0</v>
      </c>
      <c r="K1817">
        <f>COUNTIFS(mastersheet_MIS_May2019!$M:$M,ClusterAbundancebySample!$A1817,mastersheet_MIS_May2019!$H:$H,ClusterAbundancebySample!K$1)</f>
        <v>0</v>
      </c>
      <c r="L1817">
        <f>COUNTIFS(mastersheet_MIS_May2019!$M:$M,ClusterAbundancebySample!$A1817,mastersheet_MIS_May2019!$H:$H,ClusterAbundancebySample!L$1)</f>
        <v>0</v>
      </c>
      <c r="M1817">
        <f>COUNTIFS(mastersheet_MIS_May2019!$M:$M,ClusterAbundancebySample!$A1817,mastersheet_MIS_May2019!$H:$H,ClusterAbundancebySample!M$1)</f>
        <v>0</v>
      </c>
      <c r="N1817">
        <f>COUNTIFS(mastersheet_MIS_May2019!$M:$M,ClusterAbundancebySample!$A1817,mastersheet_MIS_May2019!$H:$H,ClusterAbundancebySample!N$1)</f>
        <v>0</v>
      </c>
      <c r="O1817">
        <f>COUNTIFS(mastersheet_MIS_May2019!$M:$M,ClusterAbundancebySample!$A1817,mastersheet_MIS_May2019!$H:$H,ClusterAbundancebySample!O$1)</f>
        <v>0</v>
      </c>
    </row>
    <row r="1818" spans="1:15" x14ac:dyDescent="0.25">
      <c r="A1818" t="s">
        <v>18959</v>
      </c>
      <c r="B1818">
        <f>COUNTIFS(mastersheet_MIS_May2019!M:M,ClusterAbundancebySample!$A1818,mastersheet_MIS_May2019!H:H,ClusterAbundancebySample!$B$1)</f>
        <v>0</v>
      </c>
      <c r="C1818">
        <f>COUNTIFS(mastersheet_MIS_May2019!$M:$M,ClusterAbundancebySample!$A1818,mastersheet_MIS_May2019!$H:$H,ClusterAbundancebySample!C$1)</f>
        <v>0</v>
      </c>
      <c r="D1818">
        <f>COUNTIFS(mastersheet_MIS_May2019!$M:$M,ClusterAbundancebySample!$A1818,mastersheet_MIS_May2019!$H:$H,ClusterAbundancebySample!D$1)</f>
        <v>0</v>
      </c>
      <c r="E1818">
        <f>COUNTIFS(mastersheet_MIS_May2019!$M:$M,ClusterAbundancebySample!$A1818,mastersheet_MIS_May2019!$H:$H,ClusterAbundancebySample!E$1)</f>
        <v>1</v>
      </c>
      <c r="F1818">
        <f>COUNTIFS(mastersheet_MIS_May2019!$M:$M,ClusterAbundancebySample!$A1818,mastersheet_MIS_May2019!$H:$H,ClusterAbundancebySample!F$1)</f>
        <v>0</v>
      </c>
      <c r="G1818">
        <f>COUNTIFS(mastersheet_MIS_May2019!$M:$M,ClusterAbundancebySample!$A1818,mastersheet_MIS_May2019!$H:$H,ClusterAbundancebySample!G$1)</f>
        <v>0</v>
      </c>
      <c r="H1818">
        <f>COUNTIFS(mastersheet_MIS_May2019!$M:$M,ClusterAbundancebySample!$A1818,mastersheet_MIS_May2019!$H:$H,ClusterAbundancebySample!H$1)</f>
        <v>0</v>
      </c>
      <c r="I1818">
        <f>COUNTIFS(mastersheet_MIS_May2019!$M:$M,ClusterAbundancebySample!$A1818,mastersheet_MIS_May2019!$H:$H,ClusterAbundancebySample!I$1)</f>
        <v>0</v>
      </c>
      <c r="J1818">
        <f>COUNTIFS(mastersheet_MIS_May2019!$M:$M,ClusterAbundancebySample!$A1818,mastersheet_MIS_May2019!$H:$H,ClusterAbundancebySample!J$1)</f>
        <v>0</v>
      </c>
      <c r="K1818">
        <f>COUNTIFS(mastersheet_MIS_May2019!$M:$M,ClusterAbundancebySample!$A1818,mastersheet_MIS_May2019!$H:$H,ClusterAbundancebySample!K$1)</f>
        <v>0</v>
      </c>
      <c r="L1818">
        <f>COUNTIFS(mastersheet_MIS_May2019!$M:$M,ClusterAbundancebySample!$A1818,mastersheet_MIS_May2019!$H:$H,ClusterAbundancebySample!L$1)</f>
        <v>0</v>
      </c>
      <c r="M1818">
        <f>COUNTIFS(mastersheet_MIS_May2019!$M:$M,ClusterAbundancebySample!$A1818,mastersheet_MIS_May2019!$H:$H,ClusterAbundancebySample!M$1)</f>
        <v>0</v>
      </c>
      <c r="N1818">
        <f>COUNTIFS(mastersheet_MIS_May2019!$M:$M,ClusterAbundancebySample!$A1818,mastersheet_MIS_May2019!$H:$H,ClusterAbundancebySample!N$1)</f>
        <v>0</v>
      </c>
      <c r="O1818">
        <f>COUNTIFS(mastersheet_MIS_May2019!$M:$M,ClusterAbundancebySample!$A1818,mastersheet_MIS_May2019!$H:$H,ClusterAbundancebySample!O$1)</f>
        <v>0</v>
      </c>
    </row>
    <row r="1819" spans="1:15" x14ac:dyDescent="0.25">
      <c r="A1819" t="s">
        <v>18960</v>
      </c>
      <c r="B1819">
        <f>COUNTIFS(mastersheet_MIS_May2019!M:M,ClusterAbundancebySample!$A1819,mastersheet_MIS_May2019!H:H,ClusterAbundancebySample!$B$1)</f>
        <v>0</v>
      </c>
      <c r="C1819">
        <f>COUNTIFS(mastersheet_MIS_May2019!$M:$M,ClusterAbundancebySample!$A1819,mastersheet_MIS_May2019!$H:$H,ClusterAbundancebySample!C$1)</f>
        <v>0</v>
      </c>
      <c r="D1819">
        <f>COUNTIFS(mastersheet_MIS_May2019!$M:$M,ClusterAbundancebySample!$A1819,mastersheet_MIS_May2019!$H:$H,ClusterAbundancebySample!D$1)</f>
        <v>0</v>
      </c>
      <c r="E1819">
        <f>COUNTIFS(mastersheet_MIS_May2019!$M:$M,ClusterAbundancebySample!$A1819,mastersheet_MIS_May2019!$H:$H,ClusterAbundancebySample!E$1)</f>
        <v>1</v>
      </c>
      <c r="F1819">
        <f>COUNTIFS(mastersheet_MIS_May2019!$M:$M,ClusterAbundancebySample!$A1819,mastersheet_MIS_May2019!$H:$H,ClusterAbundancebySample!F$1)</f>
        <v>0</v>
      </c>
      <c r="G1819">
        <f>COUNTIFS(mastersheet_MIS_May2019!$M:$M,ClusterAbundancebySample!$A1819,mastersheet_MIS_May2019!$H:$H,ClusterAbundancebySample!G$1)</f>
        <v>0</v>
      </c>
      <c r="H1819">
        <f>COUNTIFS(mastersheet_MIS_May2019!$M:$M,ClusterAbundancebySample!$A1819,mastersheet_MIS_May2019!$H:$H,ClusterAbundancebySample!H$1)</f>
        <v>0</v>
      </c>
      <c r="I1819">
        <f>COUNTIFS(mastersheet_MIS_May2019!$M:$M,ClusterAbundancebySample!$A1819,mastersheet_MIS_May2019!$H:$H,ClusterAbundancebySample!I$1)</f>
        <v>0</v>
      </c>
      <c r="J1819">
        <f>COUNTIFS(mastersheet_MIS_May2019!$M:$M,ClusterAbundancebySample!$A1819,mastersheet_MIS_May2019!$H:$H,ClusterAbundancebySample!J$1)</f>
        <v>0</v>
      </c>
      <c r="K1819">
        <f>COUNTIFS(mastersheet_MIS_May2019!$M:$M,ClusterAbundancebySample!$A1819,mastersheet_MIS_May2019!$H:$H,ClusterAbundancebySample!K$1)</f>
        <v>0</v>
      </c>
      <c r="L1819">
        <f>COUNTIFS(mastersheet_MIS_May2019!$M:$M,ClusterAbundancebySample!$A1819,mastersheet_MIS_May2019!$H:$H,ClusterAbundancebySample!L$1)</f>
        <v>0</v>
      </c>
      <c r="M1819">
        <f>COUNTIFS(mastersheet_MIS_May2019!$M:$M,ClusterAbundancebySample!$A1819,mastersheet_MIS_May2019!$H:$H,ClusterAbundancebySample!M$1)</f>
        <v>0</v>
      </c>
      <c r="N1819">
        <f>COUNTIFS(mastersheet_MIS_May2019!$M:$M,ClusterAbundancebySample!$A1819,mastersheet_MIS_May2019!$H:$H,ClusterAbundancebySample!N$1)</f>
        <v>0</v>
      </c>
      <c r="O1819">
        <f>COUNTIFS(mastersheet_MIS_May2019!$M:$M,ClusterAbundancebySample!$A1819,mastersheet_MIS_May2019!$H:$H,ClusterAbundancebySample!O$1)</f>
        <v>0</v>
      </c>
    </row>
    <row r="1820" spans="1:15" x14ac:dyDescent="0.25">
      <c r="A1820" t="s">
        <v>18707</v>
      </c>
      <c r="B1820">
        <f>COUNTIFS(mastersheet_MIS_May2019!M:M,ClusterAbundancebySample!$A1820,mastersheet_MIS_May2019!H:H,ClusterAbundancebySample!$B$1)</f>
        <v>0</v>
      </c>
      <c r="C1820">
        <f>COUNTIFS(mastersheet_MIS_May2019!$M:$M,ClusterAbundancebySample!$A1820,mastersheet_MIS_May2019!$H:$H,ClusterAbundancebySample!C$1)</f>
        <v>1</v>
      </c>
      <c r="D1820">
        <f>COUNTIFS(mastersheet_MIS_May2019!$M:$M,ClusterAbundancebySample!$A1820,mastersheet_MIS_May2019!$H:$H,ClusterAbundancebySample!D$1)</f>
        <v>0</v>
      </c>
      <c r="E1820">
        <f>COUNTIFS(mastersheet_MIS_May2019!$M:$M,ClusterAbundancebySample!$A1820,mastersheet_MIS_May2019!$H:$H,ClusterAbundancebySample!E$1)</f>
        <v>1</v>
      </c>
      <c r="F1820">
        <f>COUNTIFS(mastersheet_MIS_May2019!$M:$M,ClusterAbundancebySample!$A1820,mastersheet_MIS_May2019!$H:$H,ClusterAbundancebySample!F$1)</f>
        <v>0</v>
      </c>
      <c r="G1820">
        <f>COUNTIFS(mastersheet_MIS_May2019!$M:$M,ClusterAbundancebySample!$A1820,mastersheet_MIS_May2019!$H:$H,ClusterAbundancebySample!G$1)</f>
        <v>0</v>
      </c>
      <c r="H1820">
        <f>COUNTIFS(mastersheet_MIS_May2019!$M:$M,ClusterAbundancebySample!$A1820,mastersheet_MIS_May2019!$H:$H,ClusterAbundancebySample!H$1)</f>
        <v>0</v>
      </c>
      <c r="I1820">
        <f>COUNTIFS(mastersheet_MIS_May2019!$M:$M,ClusterAbundancebySample!$A1820,mastersheet_MIS_May2019!$H:$H,ClusterAbundancebySample!I$1)</f>
        <v>0</v>
      </c>
      <c r="J1820">
        <f>COUNTIFS(mastersheet_MIS_May2019!$M:$M,ClusterAbundancebySample!$A1820,mastersheet_MIS_May2019!$H:$H,ClusterAbundancebySample!J$1)</f>
        <v>0</v>
      </c>
      <c r="K1820">
        <f>COUNTIFS(mastersheet_MIS_May2019!$M:$M,ClusterAbundancebySample!$A1820,mastersheet_MIS_May2019!$H:$H,ClusterAbundancebySample!K$1)</f>
        <v>0</v>
      </c>
      <c r="L1820">
        <f>COUNTIFS(mastersheet_MIS_May2019!$M:$M,ClusterAbundancebySample!$A1820,mastersheet_MIS_May2019!$H:$H,ClusterAbundancebySample!L$1)</f>
        <v>0</v>
      </c>
      <c r="M1820">
        <f>COUNTIFS(mastersheet_MIS_May2019!$M:$M,ClusterAbundancebySample!$A1820,mastersheet_MIS_May2019!$H:$H,ClusterAbundancebySample!M$1)</f>
        <v>0</v>
      </c>
      <c r="N1820">
        <f>COUNTIFS(mastersheet_MIS_May2019!$M:$M,ClusterAbundancebySample!$A1820,mastersheet_MIS_May2019!$H:$H,ClusterAbundancebySample!N$1)</f>
        <v>0</v>
      </c>
      <c r="O1820">
        <f>COUNTIFS(mastersheet_MIS_May2019!$M:$M,ClusterAbundancebySample!$A1820,mastersheet_MIS_May2019!$H:$H,ClusterAbundancebySample!O$1)</f>
        <v>0</v>
      </c>
    </row>
    <row r="1821" spans="1:15" x14ac:dyDescent="0.25">
      <c r="A1821" t="s">
        <v>18961</v>
      </c>
      <c r="B1821">
        <f>COUNTIFS(mastersheet_MIS_May2019!M:M,ClusterAbundancebySample!$A1821,mastersheet_MIS_May2019!H:H,ClusterAbundancebySample!$B$1)</f>
        <v>0</v>
      </c>
      <c r="C1821">
        <f>COUNTIFS(mastersheet_MIS_May2019!$M:$M,ClusterAbundancebySample!$A1821,mastersheet_MIS_May2019!$H:$H,ClusterAbundancebySample!C$1)</f>
        <v>0</v>
      </c>
      <c r="D1821">
        <f>COUNTIFS(mastersheet_MIS_May2019!$M:$M,ClusterAbundancebySample!$A1821,mastersheet_MIS_May2019!$H:$H,ClusterAbundancebySample!D$1)</f>
        <v>0</v>
      </c>
      <c r="E1821">
        <f>COUNTIFS(mastersheet_MIS_May2019!$M:$M,ClusterAbundancebySample!$A1821,mastersheet_MIS_May2019!$H:$H,ClusterAbundancebySample!E$1)</f>
        <v>1</v>
      </c>
      <c r="F1821">
        <f>COUNTIFS(mastersheet_MIS_May2019!$M:$M,ClusterAbundancebySample!$A1821,mastersheet_MIS_May2019!$H:$H,ClusterAbundancebySample!F$1)</f>
        <v>0</v>
      </c>
      <c r="G1821">
        <f>COUNTIFS(mastersheet_MIS_May2019!$M:$M,ClusterAbundancebySample!$A1821,mastersheet_MIS_May2019!$H:$H,ClusterAbundancebySample!G$1)</f>
        <v>0</v>
      </c>
      <c r="H1821">
        <f>COUNTIFS(mastersheet_MIS_May2019!$M:$M,ClusterAbundancebySample!$A1821,mastersheet_MIS_May2019!$H:$H,ClusterAbundancebySample!H$1)</f>
        <v>0</v>
      </c>
      <c r="I1821">
        <f>COUNTIFS(mastersheet_MIS_May2019!$M:$M,ClusterAbundancebySample!$A1821,mastersheet_MIS_May2019!$H:$H,ClusterAbundancebySample!I$1)</f>
        <v>0</v>
      </c>
      <c r="J1821">
        <f>COUNTIFS(mastersheet_MIS_May2019!$M:$M,ClusterAbundancebySample!$A1821,mastersheet_MIS_May2019!$H:$H,ClusterAbundancebySample!J$1)</f>
        <v>0</v>
      </c>
      <c r="K1821">
        <f>COUNTIFS(mastersheet_MIS_May2019!$M:$M,ClusterAbundancebySample!$A1821,mastersheet_MIS_May2019!$H:$H,ClusterAbundancebySample!K$1)</f>
        <v>0</v>
      </c>
      <c r="L1821">
        <f>COUNTIFS(mastersheet_MIS_May2019!$M:$M,ClusterAbundancebySample!$A1821,mastersheet_MIS_May2019!$H:$H,ClusterAbundancebySample!L$1)</f>
        <v>0</v>
      </c>
      <c r="M1821">
        <f>COUNTIFS(mastersheet_MIS_May2019!$M:$M,ClusterAbundancebySample!$A1821,mastersheet_MIS_May2019!$H:$H,ClusterAbundancebySample!M$1)</f>
        <v>0</v>
      </c>
      <c r="N1821">
        <f>COUNTIFS(mastersheet_MIS_May2019!$M:$M,ClusterAbundancebySample!$A1821,mastersheet_MIS_May2019!$H:$H,ClusterAbundancebySample!N$1)</f>
        <v>0</v>
      </c>
      <c r="O1821">
        <f>COUNTIFS(mastersheet_MIS_May2019!$M:$M,ClusterAbundancebySample!$A1821,mastersheet_MIS_May2019!$H:$H,ClusterAbundancebySample!O$1)</f>
        <v>0</v>
      </c>
    </row>
    <row r="1822" spans="1:15" x14ac:dyDescent="0.25">
      <c r="A1822" t="s">
        <v>18451</v>
      </c>
      <c r="B1822">
        <f>COUNTIFS(mastersheet_MIS_May2019!M:M,ClusterAbundancebySample!$A1822,mastersheet_MIS_May2019!H:H,ClusterAbundancebySample!$B$1)</f>
        <v>0</v>
      </c>
      <c r="C1822">
        <f>COUNTIFS(mastersheet_MIS_May2019!$M:$M,ClusterAbundancebySample!$A1822,mastersheet_MIS_May2019!$H:$H,ClusterAbundancebySample!C$1)</f>
        <v>1</v>
      </c>
      <c r="D1822">
        <f>COUNTIFS(mastersheet_MIS_May2019!$M:$M,ClusterAbundancebySample!$A1822,mastersheet_MIS_May2019!$H:$H,ClusterAbundancebySample!D$1)</f>
        <v>0</v>
      </c>
      <c r="E1822">
        <f>COUNTIFS(mastersheet_MIS_May2019!$M:$M,ClusterAbundancebySample!$A1822,mastersheet_MIS_May2019!$H:$H,ClusterAbundancebySample!E$1)</f>
        <v>1</v>
      </c>
      <c r="F1822">
        <f>COUNTIFS(mastersheet_MIS_May2019!$M:$M,ClusterAbundancebySample!$A1822,mastersheet_MIS_May2019!$H:$H,ClusterAbundancebySample!F$1)</f>
        <v>0</v>
      </c>
      <c r="G1822">
        <f>COUNTIFS(mastersheet_MIS_May2019!$M:$M,ClusterAbundancebySample!$A1822,mastersheet_MIS_May2019!$H:$H,ClusterAbundancebySample!G$1)</f>
        <v>0</v>
      </c>
      <c r="H1822">
        <f>COUNTIFS(mastersheet_MIS_May2019!$M:$M,ClusterAbundancebySample!$A1822,mastersheet_MIS_May2019!$H:$H,ClusterAbundancebySample!H$1)</f>
        <v>0</v>
      </c>
      <c r="I1822">
        <f>COUNTIFS(mastersheet_MIS_May2019!$M:$M,ClusterAbundancebySample!$A1822,mastersheet_MIS_May2019!$H:$H,ClusterAbundancebySample!I$1)</f>
        <v>0</v>
      </c>
      <c r="J1822">
        <f>COUNTIFS(mastersheet_MIS_May2019!$M:$M,ClusterAbundancebySample!$A1822,mastersheet_MIS_May2019!$H:$H,ClusterAbundancebySample!J$1)</f>
        <v>0</v>
      </c>
      <c r="K1822">
        <f>COUNTIFS(mastersheet_MIS_May2019!$M:$M,ClusterAbundancebySample!$A1822,mastersheet_MIS_May2019!$H:$H,ClusterAbundancebySample!K$1)</f>
        <v>0</v>
      </c>
      <c r="L1822">
        <f>COUNTIFS(mastersheet_MIS_May2019!$M:$M,ClusterAbundancebySample!$A1822,mastersheet_MIS_May2019!$H:$H,ClusterAbundancebySample!L$1)</f>
        <v>0</v>
      </c>
      <c r="M1822">
        <f>COUNTIFS(mastersheet_MIS_May2019!$M:$M,ClusterAbundancebySample!$A1822,mastersheet_MIS_May2019!$H:$H,ClusterAbundancebySample!M$1)</f>
        <v>0</v>
      </c>
      <c r="N1822">
        <f>COUNTIFS(mastersheet_MIS_May2019!$M:$M,ClusterAbundancebySample!$A1822,mastersheet_MIS_May2019!$H:$H,ClusterAbundancebySample!N$1)</f>
        <v>0</v>
      </c>
      <c r="O1822">
        <f>COUNTIFS(mastersheet_MIS_May2019!$M:$M,ClusterAbundancebySample!$A1822,mastersheet_MIS_May2019!$H:$H,ClusterAbundancebySample!O$1)</f>
        <v>0</v>
      </c>
    </row>
    <row r="1823" spans="1:15" x14ac:dyDescent="0.25">
      <c r="A1823" t="s">
        <v>18963</v>
      </c>
      <c r="B1823">
        <f>COUNTIFS(mastersheet_MIS_May2019!M:M,ClusterAbundancebySample!$A1823,mastersheet_MIS_May2019!H:H,ClusterAbundancebySample!$B$1)</f>
        <v>0</v>
      </c>
      <c r="C1823">
        <f>COUNTIFS(mastersheet_MIS_May2019!$M:$M,ClusterAbundancebySample!$A1823,mastersheet_MIS_May2019!$H:$H,ClusterAbundancebySample!C$1)</f>
        <v>0</v>
      </c>
      <c r="D1823">
        <f>COUNTIFS(mastersheet_MIS_May2019!$M:$M,ClusterAbundancebySample!$A1823,mastersheet_MIS_May2019!$H:$H,ClusterAbundancebySample!D$1)</f>
        <v>0</v>
      </c>
      <c r="E1823">
        <f>COUNTIFS(mastersheet_MIS_May2019!$M:$M,ClusterAbundancebySample!$A1823,mastersheet_MIS_May2019!$H:$H,ClusterAbundancebySample!E$1)</f>
        <v>1</v>
      </c>
      <c r="F1823">
        <f>COUNTIFS(mastersheet_MIS_May2019!$M:$M,ClusterAbundancebySample!$A1823,mastersheet_MIS_May2019!$H:$H,ClusterAbundancebySample!F$1)</f>
        <v>0</v>
      </c>
      <c r="G1823">
        <f>COUNTIFS(mastersheet_MIS_May2019!$M:$M,ClusterAbundancebySample!$A1823,mastersheet_MIS_May2019!$H:$H,ClusterAbundancebySample!G$1)</f>
        <v>0</v>
      </c>
      <c r="H1823">
        <f>COUNTIFS(mastersheet_MIS_May2019!$M:$M,ClusterAbundancebySample!$A1823,mastersheet_MIS_May2019!$H:$H,ClusterAbundancebySample!H$1)</f>
        <v>0</v>
      </c>
      <c r="I1823">
        <f>COUNTIFS(mastersheet_MIS_May2019!$M:$M,ClusterAbundancebySample!$A1823,mastersheet_MIS_May2019!$H:$H,ClusterAbundancebySample!I$1)</f>
        <v>0</v>
      </c>
      <c r="J1823">
        <f>COUNTIFS(mastersheet_MIS_May2019!$M:$M,ClusterAbundancebySample!$A1823,mastersheet_MIS_May2019!$H:$H,ClusterAbundancebySample!J$1)</f>
        <v>0</v>
      </c>
      <c r="K1823">
        <f>COUNTIFS(mastersheet_MIS_May2019!$M:$M,ClusterAbundancebySample!$A1823,mastersheet_MIS_May2019!$H:$H,ClusterAbundancebySample!K$1)</f>
        <v>0</v>
      </c>
      <c r="L1823">
        <f>COUNTIFS(mastersheet_MIS_May2019!$M:$M,ClusterAbundancebySample!$A1823,mastersheet_MIS_May2019!$H:$H,ClusterAbundancebySample!L$1)</f>
        <v>0</v>
      </c>
      <c r="M1823">
        <f>COUNTIFS(mastersheet_MIS_May2019!$M:$M,ClusterAbundancebySample!$A1823,mastersheet_MIS_May2019!$H:$H,ClusterAbundancebySample!M$1)</f>
        <v>0</v>
      </c>
      <c r="N1823">
        <f>COUNTIFS(mastersheet_MIS_May2019!$M:$M,ClusterAbundancebySample!$A1823,mastersheet_MIS_May2019!$H:$H,ClusterAbundancebySample!N$1)</f>
        <v>0</v>
      </c>
      <c r="O1823">
        <f>COUNTIFS(mastersheet_MIS_May2019!$M:$M,ClusterAbundancebySample!$A1823,mastersheet_MIS_May2019!$H:$H,ClusterAbundancebySample!O$1)</f>
        <v>0</v>
      </c>
    </row>
    <row r="1824" spans="1:15" x14ac:dyDescent="0.25">
      <c r="A1824" t="s">
        <v>18964</v>
      </c>
      <c r="B1824">
        <f>COUNTIFS(mastersheet_MIS_May2019!M:M,ClusterAbundancebySample!$A1824,mastersheet_MIS_May2019!H:H,ClusterAbundancebySample!$B$1)</f>
        <v>0</v>
      </c>
      <c r="C1824">
        <f>COUNTIFS(mastersheet_MIS_May2019!$M:$M,ClusterAbundancebySample!$A1824,mastersheet_MIS_May2019!$H:$H,ClusterAbundancebySample!C$1)</f>
        <v>0</v>
      </c>
      <c r="D1824">
        <f>COUNTIFS(mastersheet_MIS_May2019!$M:$M,ClusterAbundancebySample!$A1824,mastersheet_MIS_May2019!$H:$H,ClusterAbundancebySample!D$1)</f>
        <v>0</v>
      </c>
      <c r="E1824">
        <f>COUNTIFS(mastersheet_MIS_May2019!$M:$M,ClusterAbundancebySample!$A1824,mastersheet_MIS_May2019!$H:$H,ClusterAbundancebySample!E$1)</f>
        <v>2</v>
      </c>
      <c r="F1824">
        <f>COUNTIFS(mastersheet_MIS_May2019!$M:$M,ClusterAbundancebySample!$A1824,mastersheet_MIS_May2019!$H:$H,ClusterAbundancebySample!F$1)</f>
        <v>0</v>
      </c>
      <c r="G1824">
        <f>COUNTIFS(mastersheet_MIS_May2019!$M:$M,ClusterAbundancebySample!$A1824,mastersheet_MIS_May2019!$H:$H,ClusterAbundancebySample!G$1)</f>
        <v>0</v>
      </c>
      <c r="H1824">
        <f>COUNTIFS(mastersheet_MIS_May2019!$M:$M,ClusterAbundancebySample!$A1824,mastersheet_MIS_May2019!$H:$H,ClusterAbundancebySample!H$1)</f>
        <v>0</v>
      </c>
      <c r="I1824">
        <f>COUNTIFS(mastersheet_MIS_May2019!$M:$M,ClusterAbundancebySample!$A1824,mastersheet_MIS_May2019!$H:$H,ClusterAbundancebySample!I$1)</f>
        <v>0</v>
      </c>
      <c r="J1824">
        <f>COUNTIFS(mastersheet_MIS_May2019!$M:$M,ClusterAbundancebySample!$A1824,mastersheet_MIS_May2019!$H:$H,ClusterAbundancebySample!J$1)</f>
        <v>0</v>
      </c>
      <c r="K1824">
        <f>COUNTIFS(mastersheet_MIS_May2019!$M:$M,ClusterAbundancebySample!$A1824,mastersheet_MIS_May2019!$H:$H,ClusterAbundancebySample!K$1)</f>
        <v>0</v>
      </c>
      <c r="L1824">
        <f>COUNTIFS(mastersheet_MIS_May2019!$M:$M,ClusterAbundancebySample!$A1824,mastersheet_MIS_May2019!$H:$H,ClusterAbundancebySample!L$1)</f>
        <v>0</v>
      </c>
      <c r="M1824">
        <f>COUNTIFS(mastersheet_MIS_May2019!$M:$M,ClusterAbundancebySample!$A1824,mastersheet_MIS_May2019!$H:$H,ClusterAbundancebySample!M$1)</f>
        <v>0</v>
      </c>
      <c r="N1824">
        <f>COUNTIFS(mastersheet_MIS_May2019!$M:$M,ClusterAbundancebySample!$A1824,mastersheet_MIS_May2019!$H:$H,ClusterAbundancebySample!N$1)</f>
        <v>0</v>
      </c>
      <c r="O1824">
        <f>COUNTIFS(mastersheet_MIS_May2019!$M:$M,ClusterAbundancebySample!$A1824,mastersheet_MIS_May2019!$H:$H,ClusterAbundancebySample!O$1)</f>
        <v>0</v>
      </c>
    </row>
    <row r="1825" spans="1:15" x14ac:dyDescent="0.25">
      <c r="A1825" t="s">
        <v>18965</v>
      </c>
      <c r="B1825">
        <f>COUNTIFS(mastersheet_MIS_May2019!M:M,ClusterAbundancebySample!$A1825,mastersheet_MIS_May2019!H:H,ClusterAbundancebySample!$B$1)</f>
        <v>0</v>
      </c>
      <c r="C1825">
        <f>COUNTIFS(mastersheet_MIS_May2019!$M:$M,ClusterAbundancebySample!$A1825,mastersheet_MIS_May2019!$H:$H,ClusterAbundancebySample!C$1)</f>
        <v>0</v>
      </c>
      <c r="D1825">
        <f>COUNTIFS(mastersheet_MIS_May2019!$M:$M,ClusterAbundancebySample!$A1825,mastersheet_MIS_May2019!$H:$H,ClusterAbundancebySample!D$1)</f>
        <v>0</v>
      </c>
      <c r="E1825">
        <f>COUNTIFS(mastersheet_MIS_May2019!$M:$M,ClusterAbundancebySample!$A1825,mastersheet_MIS_May2019!$H:$H,ClusterAbundancebySample!E$1)</f>
        <v>1</v>
      </c>
      <c r="F1825">
        <f>COUNTIFS(mastersheet_MIS_May2019!$M:$M,ClusterAbundancebySample!$A1825,mastersheet_MIS_May2019!$H:$H,ClusterAbundancebySample!F$1)</f>
        <v>0</v>
      </c>
      <c r="G1825">
        <f>COUNTIFS(mastersheet_MIS_May2019!$M:$M,ClusterAbundancebySample!$A1825,mastersheet_MIS_May2019!$H:$H,ClusterAbundancebySample!G$1)</f>
        <v>0</v>
      </c>
      <c r="H1825">
        <f>COUNTIFS(mastersheet_MIS_May2019!$M:$M,ClusterAbundancebySample!$A1825,mastersheet_MIS_May2019!$H:$H,ClusterAbundancebySample!H$1)</f>
        <v>0</v>
      </c>
      <c r="I1825">
        <f>COUNTIFS(mastersheet_MIS_May2019!$M:$M,ClusterAbundancebySample!$A1825,mastersheet_MIS_May2019!$H:$H,ClusterAbundancebySample!I$1)</f>
        <v>0</v>
      </c>
      <c r="J1825">
        <f>COUNTIFS(mastersheet_MIS_May2019!$M:$M,ClusterAbundancebySample!$A1825,mastersheet_MIS_May2019!$H:$H,ClusterAbundancebySample!J$1)</f>
        <v>0</v>
      </c>
      <c r="K1825">
        <f>COUNTIFS(mastersheet_MIS_May2019!$M:$M,ClusterAbundancebySample!$A1825,mastersheet_MIS_May2019!$H:$H,ClusterAbundancebySample!K$1)</f>
        <v>0</v>
      </c>
      <c r="L1825">
        <f>COUNTIFS(mastersheet_MIS_May2019!$M:$M,ClusterAbundancebySample!$A1825,mastersheet_MIS_May2019!$H:$H,ClusterAbundancebySample!L$1)</f>
        <v>0</v>
      </c>
      <c r="M1825">
        <f>COUNTIFS(mastersheet_MIS_May2019!$M:$M,ClusterAbundancebySample!$A1825,mastersheet_MIS_May2019!$H:$H,ClusterAbundancebySample!M$1)</f>
        <v>0</v>
      </c>
      <c r="N1825">
        <f>COUNTIFS(mastersheet_MIS_May2019!$M:$M,ClusterAbundancebySample!$A1825,mastersheet_MIS_May2019!$H:$H,ClusterAbundancebySample!N$1)</f>
        <v>0</v>
      </c>
      <c r="O1825">
        <f>COUNTIFS(mastersheet_MIS_May2019!$M:$M,ClusterAbundancebySample!$A1825,mastersheet_MIS_May2019!$H:$H,ClusterAbundancebySample!O$1)</f>
        <v>0</v>
      </c>
    </row>
    <row r="1826" spans="1:15" x14ac:dyDescent="0.25">
      <c r="A1826" t="s">
        <v>18967</v>
      </c>
      <c r="B1826">
        <f>COUNTIFS(mastersheet_MIS_May2019!M:M,ClusterAbundancebySample!$A1826,mastersheet_MIS_May2019!H:H,ClusterAbundancebySample!$B$1)</f>
        <v>0</v>
      </c>
      <c r="C1826">
        <f>COUNTIFS(mastersheet_MIS_May2019!$M:$M,ClusterAbundancebySample!$A1826,mastersheet_MIS_May2019!$H:$H,ClusterAbundancebySample!C$1)</f>
        <v>0</v>
      </c>
      <c r="D1826">
        <f>COUNTIFS(mastersheet_MIS_May2019!$M:$M,ClusterAbundancebySample!$A1826,mastersheet_MIS_May2019!$H:$H,ClusterAbundancebySample!D$1)</f>
        <v>0</v>
      </c>
      <c r="E1826">
        <f>COUNTIFS(mastersheet_MIS_May2019!$M:$M,ClusterAbundancebySample!$A1826,mastersheet_MIS_May2019!$H:$H,ClusterAbundancebySample!E$1)</f>
        <v>1</v>
      </c>
      <c r="F1826">
        <f>COUNTIFS(mastersheet_MIS_May2019!$M:$M,ClusterAbundancebySample!$A1826,mastersheet_MIS_May2019!$H:$H,ClusterAbundancebySample!F$1)</f>
        <v>0</v>
      </c>
      <c r="G1826">
        <f>COUNTIFS(mastersheet_MIS_May2019!$M:$M,ClusterAbundancebySample!$A1826,mastersheet_MIS_May2019!$H:$H,ClusterAbundancebySample!G$1)</f>
        <v>0</v>
      </c>
      <c r="H1826">
        <f>COUNTIFS(mastersheet_MIS_May2019!$M:$M,ClusterAbundancebySample!$A1826,mastersheet_MIS_May2019!$H:$H,ClusterAbundancebySample!H$1)</f>
        <v>0</v>
      </c>
      <c r="I1826">
        <f>COUNTIFS(mastersheet_MIS_May2019!$M:$M,ClusterAbundancebySample!$A1826,mastersheet_MIS_May2019!$H:$H,ClusterAbundancebySample!I$1)</f>
        <v>0</v>
      </c>
      <c r="J1826">
        <f>COUNTIFS(mastersheet_MIS_May2019!$M:$M,ClusterAbundancebySample!$A1826,mastersheet_MIS_May2019!$H:$H,ClusterAbundancebySample!J$1)</f>
        <v>0</v>
      </c>
      <c r="K1826">
        <f>COUNTIFS(mastersheet_MIS_May2019!$M:$M,ClusterAbundancebySample!$A1826,mastersheet_MIS_May2019!$H:$H,ClusterAbundancebySample!K$1)</f>
        <v>0</v>
      </c>
      <c r="L1826">
        <f>COUNTIFS(mastersheet_MIS_May2019!$M:$M,ClusterAbundancebySample!$A1826,mastersheet_MIS_May2019!$H:$H,ClusterAbundancebySample!L$1)</f>
        <v>0</v>
      </c>
      <c r="M1826">
        <f>COUNTIFS(mastersheet_MIS_May2019!$M:$M,ClusterAbundancebySample!$A1826,mastersheet_MIS_May2019!$H:$H,ClusterAbundancebySample!M$1)</f>
        <v>0</v>
      </c>
      <c r="N1826">
        <f>COUNTIFS(mastersheet_MIS_May2019!$M:$M,ClusterAbundancebySample!$A1826,mastersheet_MIS_May2019!$H:$H,ClusterAbundancebySample!N$1)</f>
        <v>0</v>
      </c>
      <c r="O1826">
        <f>COUNTIFS(mastersheet_MIS_May2019!$M:$M,ClusterAbundancebySample!$A1826,mastersheet_MIS_May2019!$H:$H,ClusterAbundancebySample!O$1)</f>
        <v>0</v>
      </c>
    </row>
    <row r="1827" spans="1:15" x14ac:dyDescent="0.25">
      <c r="A1827" t="s">
        <v>18968</v>
      </c>
      <c r="B1827">
        <f>COUNTIFS(mastersheet_MIS_May2019!M:M,ClusterAbundancebySample!$A1827,mastersheet_MIS_May2019!H:H,ClusterAbundancebySample!$B$1)</f>
        <v>0</v>
      </c>
      <c r="C1827">
        <f>COUNTIFS(mastersheet_MIS_May2019!$M:$M,ClusterAbundancebySample!$A1827,mastersheet_MIS_May2019!$H:$H,ClusterAbundancebySample!C$1)</f>
        <v>0</v>
      </c>
      <c r="D1827">
        <f>COUNTIFS(mastersheet_MIS_May2019!$M:$M,ClusterAbundancebySample!$A1827,mastersheet_MIS_May2019!$H:$H,ClusterAbundancebySample!D$1)</f>
        <v>0</v>
      </c>
      <c r="E1827">
        <f>COUNTIFS(mastersheet_MIS_May2019!$M:$M,ClusterAbundancebySample!$A1827,mastersheet_MIS_May2019!$H:$H,ClusterAbundancebySample!E$1)</f>
        <v>1</v>
      </c>
      <c r="F1827">
        <f>COUNTIFS(mastersheet_MIS_May2019!$M:$M,ClusterAbundancebySample!$A1827,mastersheet_MIS_May2019!$H:$H,ClusterAbundancebySample!F$1)</f>
        <v>0</v>
      </c>
      <c r="G1827">
        <f>COUNTIFS(mastersheet_MIS_May2019!$M:$M,ClusterAbundancebySample!$A1827,mastersheet_MIS_May2019!$H:$H,ClusterAbundancebySample!G$1)</f>
        <v>0</v>
      </c>
      <c r="H1827">
        <f>COUNTIFS(mastersheet_MIS_May2019!$M:$M,ClusterAbundancebySample!$A1827,mastersheet_MIS_May2019!$H:$H,ClusterAbundancebySample!H$1)</f>
        <v>0</v>
      </c>
      <c r="I1827">
        <f>COUNTIFS(mastersheet_MIS_May2019!$M:$M,ClusterAbundancebySample!$A1827,mastersheet_MIS_May2019!$H:$H,ClusterAbundancebySample!I$1)</f>
        <v>0</v>
      </c>
      <c r="J1827">
        <f>COUNTIFS(mastersheet_MIS_May2019!$M:$M,ClusterAbundancebySample!$A1827,mastersheet_MIS_May2019!$H:$H,ClusterAbundancebySample!J$1)</f>
        <v>0</v>
      </c>
      <c r="K1827">
        <f>COUNTIFS(mastersheet_MIS_May2019!$M:$M,ClusterAbundancebySample!$A1827,mastersheet_MIS_May2019!$H:$H,ClusterAbundancebySample!K$1)</f>
        <v>0</v>
      </c>
      <c r="L1827">
        <f>COUNTIFS(mastersheet_MIS_May2019!$M:$M,ClusterAbundancebySample!$A1827,mastersheet_MIS_May2019!$H:$H,ClusterAbundancebySample!L$1)</f>
        <v>0</v>
      </c>
      <c r="M1827">
        <f>COUNTIFS(mastersheet_MIS_May2019!$M:$M,ClusterAbundancebySample!$A1827,mastersheet_MIS_May2019!$H:$H,ClusterAbundancebySample!M$1)</f>
        <v>0</v>
      </c>
      <c r="N1827">
        <f>COUNTIFS(mastersheet_MIS_May2019!$M:$M,ClusterAbundancebySample!$A1827,mastersheet_MIS_May2019!$H:$H,ClusterAbundancebySample!N$1)</f>
        <v>0</v>
      </c>
      <c r="O1827">
        <f>COUNTIFS(mastersheet_MIS_May2019!$M:$M,ClusterAbundancebySample!$A1827,mastersheet_MIS_May2019!$H:$H,ClusterAbundancebySample!O$1)</f>
        <v>0</v>
      </c>
    </row>
    <row r="1828" spans="1:15" x14ac:dyDescent="0.25">
      <c r="A1828" t="s">
        <v>18969</v>
      </c>
      <c r="B1828">
        <f>COUNTIFS(mastersheet_MIS_May2019!M:M,ClusterAbundancebySample!$A1828,mastersheet_MIS_May2019!H:H,ClusterAbundancebySample!$B$1)</f>
        <v>0</v>
      </c>
      <c r="C1828">
        <f>COUNTIFS(mastersheet_MIS_May2019!$M:$M,ClusterAbundancebySample!$A1828,mastersheet_MIS_May2019!$H:$H,ClusterAbundancebySample!C$1)</f>
        <v>0</v>
      </c>
      <c r="D1828">
        <f>COUNTIFS(mastersheet_MIS_May2019!$M:$M,ClusterAbundancebySample!$A1828,mastersheet_MIS_May2019!$H:$H,ClusterAbundancebySample!D$1)</f>
        <v>0</v>
      </c>
      <c r="E1828">
        <f>COUNTIFS(mastersheet_MIS_May2019!$M:$M,ClusterAbundancebySample!$A1828,mastersheet_MIS_May2019!$H:$H,ClusterAbundancebySample!E$1)</f>
        <v>2</v>
      </c>
      <c r="F1828">
        <f>COUNTIFS(mastersheet_MIS_May2019!$M:$M,ClusterAbundancebySample!$A1828,mastersheet_MIS_May2019!$H:$H,ClusterAbundancebySample!F$1)</f>
        <v>0</v>
      </c>
      <c r="G1828">
        <f>COUNTIFS(mastersheet_MIS_May2019!$M:$M,ClusterAbundancebySample!$A1828,mastersheet_MIS_May2019!$H:$H,ClusterAbundancebySample!G$1)</f>
        <v>0</v>
      </c>
      <c r="H1828">
        <f>COUNTIFS(mastersheet_MIS_May2019!$M:$M,ClusterAbundancebySample!$A1828,mastersheet_MIS_May2019!$H:$H,ClusterAbundancebySample!H$1)</f>
        <v>0</v>
      </c>
      <c r="I1828">
        <f>COUNTIFS(mastersheet_MIS_May2019!$M:$M,ClusterAbundancebySample!$A1828,mastersheet_MIS_May2019!$H:$H,ClusterAbundancebySample!I$1)</f>
        <v>0</v>
      </c>
      <c r="J1828">
        <f>COUNTIFS(mastersheet_MIS_May2019!$M:$M,ClusterAbundancebySample!$A1828,mastersheet_MIS_May2019!$H:$H,ClusterAbundancebySample!J$1)</f>
        <v>0</v>
      </c>
      <c r="K1828">
        <f>COUNTIFS(mastersheet_MIS_May2019!$M:$M,ClusterAbundancebySample!$A1828,mastersheet_MIS_May2019!$H:$H,ClusterAbundancebySample!K$1)</f>
        <v>0</v>
      </c>
      <c r="L1828">
        <f>COUNTIFS(mastersheet_MIS_May2019!$M:$M,ClusterAbundancebySample!$A1828,mastersheet_MIS_May2019!$H:$H,ClusterAbundancebySample!L$1)</f>
        <v>0</v>
      </c>
      <c r="M1828">
        <f>COUNTIFS(mastersheet_MIS_May2019!$M:$M,ClusterAbundancebySample!$A1828,mastersheet_MIS_May2019!$H:$H,ClusterAbundancebySample!M$1)</f>
        <v>0</v>
      </c>
      <c r="N1828">
        <f>COUNTIFS(mastersheet_MIS_May2019!$M:$M,ClusterAbundancebySample!$A1828,mastersheet_MIS_May2019!$H:$H,ClusterAbundancebySample!N$1)</f>
        <v>0</v>
      </c>
      <c r="O1828">
        <f>COUNTIFS(mastersheet_MIS_May2019!$M:$M,ClusterAbundancebySample!$A1828,mastersheet_MIS_May2019!$H:$H,ClusterAbundancebySample!O$1)</f>
        <v>0</v>
      </c>
    </row>
    <row r="1829" spans="1:15" x14ac:dyDescent="0.25">
      <c r="A1829" t="s">
        <v>18970</v>
      </c>
      <c r="B1829">
        <f>COUNTIFS(mastersheet_MIS_May2019!M:M,ClusterAbundancebySample!$A1829,mastersheet_MIS_May2019!H:H,ClusterAbundancebySample!$B$1)</f>
        <v>0</v>
      </c>
      <c r="C1829">
        <f>COUNTIFS(mastersheet_MIS_May2019!$M:$M,ClusterAbundancebySample!$A1829,mastersheet_MIS_May2019!$H:$H,ClusterAbundancebySample!C$1)</f>
        <v>0</v>
      </c>
      <c r="D1829">
        <f>COUNTIFS(mastersheet_MIS_May2019!$M:$M,ClusterAbundancebySample!$A1829,mastersheet_MIS_May2019!$H:$H,ClusterAbundancebySample!D$1)</f>
        <v>0</v>
      </c>
      <c r="E1829">
        <f>COUNTIFS(mastersheet_MIS_May2019!$M:$M,ClusterAbundancebySample!$A1829,mastersheet_MIS_May2019!$H:$H,ClusterAbundancebySample!E$1)</f>
        <v>1</v>
      </c>
      <c r="F1829">
        <f>COUNTIFS(mastersheet_MIS_May2019!$M:$M,ClusterAbundancebySample!$A1829,mastersheet_MIS_May2019!$H:$H,ClusterAbundancebySample!F$1)</f>
        <v>0</v>
      </c>
      <c r="G1829">
        <f>COUNTIFS(mastersheet_MIS_May2019!$M:$M,ClusterAbundancebySample!$A1829,mastersheet_MIS_May2019!$H:$H,ClusterAbundancebySample!G$1)</f>
        <v>0</v>
      </c>
      <c r="H1829">
        <f>COUNTIFS(mastersheet_MIS_May2019!$M:$M,ClusterAbundancebySample!$A1829,mastersheet_MIS_May2019!$H:$H,ClusterAbundancebySample!H$1)</f>
        <v>0</v>
      </c>
      <c r="I1829">
        <f>COUNTIFS(mastersheet_MIS_May2019!$M:$M,ClusterAbundancebySample!$A1829,mastersheet_MIS_May2019!$H:$H,ClusterAbundancebySample!I$1)</f>
        <v>0</v>
      </c>
      <c r="J1829">
        <f>COUNTIFS(mastersheet_MIS_May2019!$M:$M,ClusterAbundancebySample!$A1829,mastersheet_MIS_May2019!$H:$H,ClusterAbundancebySample!J$1)</f>
        <v>0</v>
      </c>
      <c r="K1829">
        <f>COUNTIFS(mastersheet_MIS_May2019!$M:$M,ClusterAbundancebySample!$A1829,mastersheet_MIS_May2019!$H:$H,ClusterAbundancebySample!K$1)</f>
        <v>0</v>
      </c>
      <c r="L1829">
        <f>COUNTIFS(mastersheet_MIS_May2019!$M:$M,ClusterAbundancebySample!$A1829,mastersheet_MIS_May2019!$H:$H,ClusterAbundancebySample!L$1)</f>
        <v>0</v>
      </c>
      <c r="M1829">
        <f>COUNTIFS(mastersheet_MIS_May2019!$M:$M,ClusterAbundancebySample!$A1829,mastersheet_MIS_May2019!$H:$H,ClusterAbundancebySample!M$1)</f>
        <v>0</v>
      </c>
      <c r="N1829">
        <f>COUNTIFS(mastersheet_MIS_May2019!$M:$M,ClusterAbundancebySample!$A1829,mastersheet_MIS_May2019!$H:$H,ClusterAbundancebySample!N$1)</f>
        <v>0</v>
      </c>
      <c r="O1829">
        <f>COUNTIFS(mastersheet_MIS_May2019!$M:$M,ClusterAbundancebySample!$A1829,mastersheet_MIS_May2019!$H:$H,ClusterAbundancebySample!O$1)</f>
        <v>0</v>
      </c>
    </row>
    <row r="1830" spans="1:15" x14ac:dyDescent="0.25">
      <c r="A1830" t="s">
        <v>18971</v>
      </c>
      <c r="B1830">
        <f>COUNTIFS(mastersheet_MIS_May2019!M:M,ClusterAbundancebySample!$A1830,mastersheet_MIS_May2019!H:H,ClusterAbundancebySample!$B$1)</f>
        <v>0</v>
      </c>
      <c r="C1830">
        <f>COUNTIFS(mastersheet_MIS_May2019!$M:$M,ClusterAbundancebySample!$A1830,mastersheet_MIS_May2019!$H:$H,ClusterAbundancebySample!C$1)</f>
        <v>0</v>
      </c>
      <c r="D1830">
        <f>COUNTIFS(mastersheet_MIS_May2019!$M:$M,ClusterAbundancebySample!$A1830,mastersheet_MIS_May2019!$H:$H,ClusterAbundancebySample!D$1)</f>
        <v>0</v>
      </c>
      <c r="E1830">
        <f>COUNTIFS(mastersheet_MIS_May2019!$M:$M,ClusterAbundancebySample!$A1830,mastersheet_MIS_May2019!$H:$H,ClusterAbundancebySample!E$1)</f>
        <v>1</v>
      </c>
      <c r="F1830">
        <f>COUNTIFS(mastersheet_MIS_May2019!$M:$M,ClusterAbundancebySample!$A1830,mastersheet_MIS_May2019!$H:$H,ClusterAbundancebySample!F$1)</f>
        <v>0</v>
      </c>
      <c r="G1830">
        <f>COUNTIFS(mastersheet_MIS_May2019!$M:$M,ClusterAbundancebySample!$A1830,mastersheet_MIS_May2019!$H:$H,ClusterAbundancebySample!G$1)</f>
        <v>0</v>
      </c>
      <c r="H1830">
        <f>COUNTIFS(mastersheet_MIS_May2019!$M:$M,ClusterAbundancebySample!$A1830,mastersheet_MIS_May2019!$H:$H,ClusterAbundancebySample!H$1)</f>
        <v>0</v>
      </c>
      <c r="I1830">
        <f>COUNTIFS(mastersheet_MIS_May2019!$M:$M,ClusterAbundancebySample!$A1830,mastersheet_MIS_May2019!$H:$H,ClusterAbundancebySample!I$1)</f>
        <v>0</v>
      </c>
      <c r="J1830">
        <f>COUNTIFS(mastersheet_MIS_May2019!$M:$M,ClusterAbundancebySample!$A1830,mastersheet_MIS_May2019!$H:$H,ClusterAbundancebySample!J$1)</f>
        <v>0</v>
      </c>
      <c r="K1830">
        <f>COUNTIFS(mastersheet_MIS_May2019!$M:$M,ClusterAbundancebySample!$A1830,mastersheet_MIS_May2019!$H:$H,ClusterAbundancebySample!K$1)</f>
        <v>0</v>
      </c>
      <c r="L1830">
        <f>COUNTIFS(mastersheet_MIS_May2019!$M:$M,ClusterAbundancebySample!$A1830,mastersheet_MIS_May2019!$H:$H,ClusterAbundancebySample!L$1)</f>
        <v>0</v>
      </c>
      <c r="M1830">
        <f>COUNTIFS(mastersheet_MIS_May2019!$M:$M,ClusterAbundancebySample!$A1830,mastersheet_MIS_May2019!$H:$H,ClusterAbundancebySample!M$1)</f>
        <v>0</v>
      </c>
      <c r="N1830">
        <f>COUNTIFS(mastersheet_MIS_May2019!$M:$M,ClusterAbundancebySample!$A1830,mastersheet_MIS_May2019!$H:$H,ClusterAbundancebySample!N$1)</f>
        <v>0</v>
      </c>
      <c r="O1830">
        <f>COUNTIFS(mastersheet_MIS_May2019!$M:$M,ClusterAbundancebySample!$A1830,mastersheet_MIS_May2019!$H:$H,ClusterAbundancebySample!O$1)</f>
        <v>0</v>
      </c>
    </row>
    <row r="1831" spans="1:15" x14ac:dyDescent="0.25">
      <c r="A1831" t="s">
        <v>18972</v>
      </c>
      <c r="B1831">
        <f>COUNTIFS(mastersheet_MIS_May2019!M:M,ClusterAbundancebySample!$A1831,mastersheet_MIS_May2019!H:H,ClusterAbundancebySample!$B$1)</f>
        <v>0</v>
      </c>
      <c r="C1831">
        <f>COUNTIFS(mastersheet_MIS_May2019!$M:$M,ClusterAbundancebySample!$A1831,mastersheet_MIS_May2019!$H:$H,ClusterAbundancebySample!C$1)</f>
        <v>0</v>
      </c>
      <c r="D1831">
        <f>COUNTIFS(mastersheet_MIS_May2019!$M:$M,ClusterAbundancebySample!$A1831,mastersheet_MIS_May2019!$H:$H,ClusterAbundancebySample!D$1)</f>
        <v>0</v>
      </c>
      <c r="E1831">
        <f>COUNTIFS(mastersheet_MIS_May2019!$M:$M,ClusterAbundancebySample!$A1831,mastersheet_MIS_May2019!$H:$H,ClusterAbundancebySample!E$1)</f>
        <v>1</v>
      </c>
      <c r="F1831">
        <f>COUNTIFS(mastersheet_MIS_May2019!$M:$M,ClusterAbundancebySample!$A1831,mastersheet_MIS_May2019!$H:$H,ClusterAbundancebySample!F$1)</f>
        <v>0</v>
      </c>
      <c r="G1831">
        <f>COUNTIFS(mastersheet_MIS_May2019!$M:$M,ClusterAbundancebySample!$A1831,mastersheet_MIS_May2019!$H:$H,ClusterAbundancebySample!G$1)</f>
        <v>0</v>
      </c>
      <c r="H1831">
        <f>COUNTIFS(mastersheet_MIS_May2019!$M:$M,ClusterAbundancebySample!$A1831,mastersheet_MIS_May2019!$H:$H,ClusterAbundancebySample!H$1)</f>
        <v>0</v>
      </c>
      <c r="I1831">
        <f>COUNTIFS(mastersheet_MIS_May2019!$M:$M,ClusterAbundancebySample!$A1831,mastersheet_MIS_May2019!$H:$H,ClusterAbundancebySample!I$1)</f>
        <v>0</v>
      </c>
      <c r="J1831">
        <f>COUNTIFS(mastersheet_MIS_May2019!$M:$M,ClusterAbundancebySample!$A1831,mastersheet_MIS_May2019!$H:$H,ClusterAbundancebySample!J$1)</f>
        <v>0</v>
      </c>
      <c r="K1831">
        <f>COUNTIFS(mastersheet_MIS_May2019!$M:$M,ClusterAbundancebySample!$A1831,mastersheet_MIS_May2019!$H:$H,ClusterAbundancebySample!K$1)</f>
        <v>0</v>
      </c>
      <c r="L1831">
        <f>COUNTIFS(mastersheet_MIS_May2019!$M:$M,ClusterAbundancebySample!$A1831,mastersheet_MIS_May2019!$H:$H,ClusterAbundancebySample!L$1)</f>
        <v>0</v>
      </c>
      <c r="M1831">
        <f>COUNTIFS(mastersheet_MIS_May2019!$M:$M,ClusterAbundancebySample!$A1831,mastersheet_MIS_May2019!$H:$H,ClusterAbundancebySample!M$1)</f>
        <v>0</v>
      </c>
      <c r="N1831">
        <f>COUNTIFS(mastersheet_MIS_May2019!$M:$M,ClusterAbundancebySample!$A1831,mastersheet_MIS_May2019!$H:$H,ClusterAbundancebySample!N$1)</f>
        <v>0</v>
      </c>
      <c r="O1831">
        <f>COUNTIFS(mastersheet_MIS_May2019!$M:$M,ClusterAbundancebySample!$A1831,mastersheet_MIS_May2019!$H:$H,ClusterAbundancebySample!O$1)</f>
        <v>0</v>
      </c>
    </row>
    <row r="1832" spans="1:15" x14ac:dyDescent="0.25">
      <c r="A1832" t="s">
        <v>18973</v>
      </c>
      <c r="B1832">
        <f>COUNTIFS(mastersheet_MIS_May2019!M:M,ClusterAbundancebySample!$A1832,mastersheet_MIS_May2019!H:H,ClusterAbundancebySample!$B$1)</f>
        <v>0</v>
      </c>
      <c r="C1832">
        <f>COUNTIFS(mastersheet_MIS_May2019!$M:$M,ClusterAbundancebySample!$A1832,mastersheet_MIS_May2019!$H:$H,ClusterAbundancebySample!C$1)</f>
        <v>0</v>
      </c>
      <c r="D1832">
        <f>COUNTIFS(mastersheet_MIS_May2019!$M:$M,ClusterAbundancebySample!$A1832,mastersheet_MIS_May2019!$H:$H,ClusterAbundancebySample!D$1)</f>
        <v>0</v>
      </c>
      <c r="E1832">
        <f>COUNTIFS(mastersheet_MIS_May2019!$M:$M,ClusterAbundancebySample!$A1832,mastersheet_MIS_May2019!$H:$H,ClusterAbundancebySample!E$1)</f>
        <v>1</v>
      </c>
      <c r="F1832">
        <f>COUNTIFS(mastersheet_MIS_May2019!$M:$M,ClusterAbundancebySample!$A1832,mastersheet_MIS_May2019!$H:$H,ClusterAbundancebySample!F$1)</f>
        <v>0</v>
      </c>
      <c r="G1832">
        <f>COUNTIFS(mastersheet_MIS_May2019!$M:$M,ClusterAbundancebySample!$A1832,mastersheet_MIS_May2019!$H:$H,ClusterAbundancebySample!G$1)</f>
        <v>0</v>
      </c>
      <c r="H1832">
        <f>COUNTIFS(mastersheet_MIS_May2019!$M:$M,ClusterAbundancebySample!$A1832,mastersheet_MIS_May2019!$H:$H,ClusterAbundancebySample!H$1)</f>
        <v>0</v>
      </c>
      <c r="I1832">
        <f>COUNTIFS(mastersheet_MIS_May2019!$M:$M,ClusterAbundancebySample!$A1832,mastersheet_MIS_May2019!$H:$H,ClusterAbundancebySample!I$1)</f>
        <v>0</v>
      </c>
      <c r="J1832">
        <f>COUNTIFS(mastersheet_MIS_May2019!$M:$M,ClusterAbundancebySample!$A1832,mastersheet_MIS_May2019!$H:$H,ClusterAbundancebySample!J$1)</f>
        <v>0</v>
      </c>
      <c r="K1832">
        <f>COUNTIFS(mastersheet_MIS_May2019!$M:$M,ClusterAbundancebySample!$A1832,mastersheet_MIS_May2019!$H:$H,ClusterAbundancebySample!K$1)</f>
        <v>0</v>
      </c>
      <c r="L1832">
        <f>COUNTIFS(mastersheet_MIS_May2019!$M:$M,ClusterAbundancebySample!$A1832,mastersheet_MIS_May2019!$H:$H,ClusterAbundancebySample!L$1)</f>
        <v>0</v>
      </c>
      <c r="M1832">
        <f>COUNTIFS(mastersheet_MIS_May2019!$M:$M,ClusterAbundancebySample!$A1832,mastersheet_MIS_May2019!$H:$H,ClusterAbundancebySample!M$1)</f>
        <v>0</v>
      </c>
      <c r="N1832">
        <f>COUNTIFS(mastersheet_MIS_May2019!$M:$M,ClusterAbundancebySample!$A1832,mastersheet_MIS_May2019!$H:$H,ClusterAbundancebySample!N$1)</f>
        <v>0</v>
      </c>
      <c r="O1832">
        <f>COUNTIFS(mastersheet_MIS_May2019!$M:$M,ClusterAbundancebySample!$A1832,mastersheet_MIS_May2019!$H:$H,ClusterAbundancebySample!O$1)</f>
        <v>0</v>
      </c>
    </row>
    <row r="1833" spans="1:15" x14ac:dyDescent="0.25">
      <c r="A1833" t="s">
        <v>18974</v>
      </c>
      <c r="B1833">
        <f>COUNTIFS(mastersheet_MIS_May2019!M:M,ClusterAbundancebySample!$A1833,mastersheet_MIS_May2019!H:H,ClusterAbundancebySample!$B$1)</f>
        <v>0</v>
      </c>
      <c r="C1833">
        <f>COUNTIFS(mastersheet_MIS_May2019!$M:$M,ClusterAbundancebySample!$A1833,mastersheet_MIS_May2019!$H:$H,ClusterAbundancebySample!C$1)</f>
        <v>0</v>
      </c>
      <c r="D1833">
        <f>COUNTIFS(mastersheet_MIS_May2019!$M:$M,ClusterAbundancebySample!$A1833,mastersheet_MIS_May2019!$H:$H,ClusterAbundancebySample!D$1)</f>
        <v>0</v>
      </c>
      <c r="E1833">
        <f>COUNTIFS(mastersheet_MIS_May2019!$M:$M,ClusterAbundancebySample!$A1833,mastersheet_MIS_May2019!$H:$H,ClusterAbundancebySample!E$1)</f>
        <v>1</v>
      </c>
      <c r="F1833">
        <f>COUNTIFS(mastersheet_MIS_May2019!$M:$M,ClusterAbundancebySample!$A1833,mastersheet_MIS_May2019!$H:$H,ClusterAbundancebySample!F$1)</f>
        <v>0</v>
      </c>
      <c r="G1833">
        <f>COUNTIFS(mastersheet_MIS_May2019!$M:$M,ClusterAbundancebySample!$A1833,mastersheet_MIS_May2019!$H:$H,ClusterAbundancebySample!G$1)</f>
        <v>0</v>
      </c>
      <c r="H1833">
        <f>COUNTIFS(mastersheet_MIS_May2019!$M:$M,ClusterAbundancebySample!$A1833,mastersheet_MIS_May2019!$H:$H,ClusterAbundancebySample!H$1)</f>
        <v>0</v>
      </c>
      <c r="I1833">
        <f>COUNTIFS(mastersheet_MIS_May2019!$M:$M,ClusterAbundancebySample!$A1833,mastersheet_MIS_May2019!$H:$H,ClusterAbundancebySample!I$1)</f>
        <v>0</v>
      </c>
      <c r="J1833">
        <f>COUNTIFS(mastersheet_MIS_May2019!$M:$M,ClusterAbundancebySample!$A1833,mastersheet_MIS_May2019!$H:$H,ClusterAbundancebySample!J$1)</f>
        <v>0</v>
      </c>
      <c r="K1833">
        <f>COUNTIFS(mastersheet_MIS_May2019!$M:$M,ClusterAbundancebySample!$A1833,mastersheet_MIS_May2019!$H:$H,ClusterAbundancebySample!K$1)</f>
        <v>0</v>
      </c>
      <c r="L1833">
        <f>COUNTIFS(mastersheet_MIS_May2019!$M:$M,ClusterAbundancebySample!$A1833,mastersheet_MIS_May2019!$H:$H,ClusterAbundancebySample!L$1)</f>
        <v>0</v>
      </c>
      <c r="M1833">
        <f>COUNTIFS(mastersheet_MIS_May2019!$M:$M,ClusterAbundancebySample!$A1833,mastersheet_MIS_May2019!$H:$H,ClusterAbundancebySample!M$1)</f>
        <v>0</v>
      </c>
      <c r="N1833">
        <f>COUNTIFS(mastersheet_MIS_May2019!$M:$M,ClusterAbundancebySample!$A1833,mastersheet_MIS_May2019!$H:$H,ClusterAbundancebySample!N$1)</f>
        <v>0</v>
      </c>
      <c r="O1833">
        <f>COUNTIFS(mastersheet_MIS_May2019!$M:$M,ClusterAbundancebySample!$A1833,mastersheet_MIS_May2019!$H:$H,ClusterAbundancebySample!O$1)</f>
        <v>0</v>
      </c>
    </row>
    <row r="1834" spans="1:15" x14ac:dyDescent="0.25">
      <c r="A1834" t="s">
        <v>18975</v>
      </c>
      <c r="B1834">
        <f>COUNTIFS(mastersheet_MIS_May2019!M:M,ClusterAbundancebySample!$A1834,mastersheet_MIS_May2019!H:H,ClusterAbundancebySample!$B$1)</f>
        <v>0</v>
      </c>
      <c r="C1834">
        <f>COUNTIFS(mastersheet_MIS_May2019!$M:$M,ClusterAbundancebySample!$A1834,mastersheet_MIS_May2019!$H:$H,ClusterAbundancebySample!C$1)</f>
        <v>0</v>
      </c>
      <c r="D1834">
        <f>COUNTIFS(mastersheet_MIS_May2019!$M:$M,ClusterAbundancebySample!$A1834,mastersheet_MIS_May2019!$H:$H,ClusterAbundancebySample!D$1)</f>
        <v>0</v>
      </c>
      <c r="E1834">
        <f>COUNTIFS(mastersheet_MIS_May2019!$M:$M,ClusterAbundancebySample!$A1834,mastersheet_MIS_May2019!$H:$H,ClusterAbundancebySample!E$1)</f>
        <v>1</v>
      </c>
      <c r="F1834">
        <f>COUNTIFS(mastersheet_MIS_May2019!$M:$M,ClusterAbundancebySample!$A1834,mastersheet_MIS_May2019!$H:$H,ClusterAbundancebySample!F$1)</f>
        <v>0</v>
      </c>
      <c r="G1834">
        <f>COUNTIFS(mastersheet_MIS_May2019!$M:$M,ClusterAbundancebySample!$A1834,mastersheet_MIS_May2019!$H:$H,ClusterAbundancebySample!G$1)</f>
        <v>0</v>
      </c>
      <c r="H1834">
        <f>COUNTIFS(mastersheet_MIS_May2019!$M:$M,ClusterAbundancebySample!$A1834,mastersheet_MIS_May2019!$H:$H,ClusterAbundancebySample!H$1)</f>
        <v>0</v>
      </c>
      <c r="I1834">
        <f>COUNTIFS(mastersheet_MIS_May2019!$M:$M,ClusterAbundancebySample!$A1834,mastersheet_MIS_May2019!$H:$H,ClusterAbundancebySample!I$1)</f>
        <v>0</v>
      </c>
      <c r="J1834">
        <f>COUNTIFS(mastersheet_MIS_May2019!$M:$M,ClusterAbundancebySample!$A1834,mastersheet_MIS_May2019!$H:$H,ClusterAbundancebySample!J$1)</f>
        <v>0</v>
      </c>
      <c r="K1834">
        <f>COUNTIFS(mastersheet_MIS_May2019!$M:$M,ClusterAbundancebySample!$A1834,mastersheet_MIS_May2019!$H:$H,ClusterAbundancebySample!K$1)</f>
        <v>0</v>
      </c>
      <c r="L1834">
        <f>COUNTIFS(mastersheet_MIS_May2019!$M:$M,ClusterAbundancebySample!$A1834,mastersheet_MIS_May2019!$H:$H,ClusterAbundancebySample!L$1)</f>
        <v>0</v>
      </c>
      <c r="M1834">
        <f>COUNTIFS(mastersheet_MIS_May2019!$M:$M,ClusterAbundancebySample!$A1834,mastersheet_MIS_May2019!$H:$H,ClusterAbundancebySample!M$1)</f>
        <v>0</v>
      </c>
      <c r="N1834">
        <f>COUNTIFS(mastersheet_MIS_May2019!$M:$M,ClusterAbundancebySample!$A1834,mastersheet_MIS_May2019!$H:$H,ClusterAbundancebySample!N$1)</f>
        <v>0</v>
      </c>
      <c r="O1834">
        <f>COUNTIFS(mastersheet_MIS_May2019!$M:$M,ClusterAbundancebySample!$A1834,mastersheet_MIS_May2019!$H:$H,ClusterAbundancebySample!O$1)</f>
        <v>0</v>
      </c>
    </row>
    <row r="1835" spans="1:15" x14ac:dyDescent="0.25">
      <c r="A1835" t="s">
        <v>18976</v>
      </c>
      <c r="B1835">
        <f>COUNTIFS(mastersheet_MIS_May2019!M:M,ClusterAbundancebySample!$A1835,mastersheet_MIS_May2019!H:H,ClusterAbundancebySample!$B$1)</f>
        <v>0</v>
      </c>
      <c r="C1835">
        <f>COUNTIFS(mastersheet_MIS_May2019!$M:$M,ClusterAbundancebySample!$A1835,mastersheet_MIS_May2019!$H:$H,ClusterAbundancebySample!C$1)</f>
        <v>0</v>
      </c>
      <c r="D1835">
        <f>COUNTIFS(mastersheet_MIS_May2019!$M:$M,ClusterAbundancebySample!$A1835,mastersheet_MIS_May2019!$H:$H,ClusterAbundancebySample!D$1)</f>
        <v>0</v>
      </c>
      <c r="E1835">
        <f>COUNTIFS(mastersheet_MIS_May2019!$M:$M,ClusterAbundancebySample!$A1835,mastersheet_MIS_May2019!$H:$H,ClusterAbundancebySample!E$1)</f>
        <v>1</v>
      </c>
      <c r="F1835">
        <f>COUNTIFS(mastersheet_MIS_May2019!$M:$M,ClusterAbundancebySample!$A1835,mastersheet_MIS_May2019!$H:$H,ClusterAbundancebySample!F$1)</f>
        <v>0</v>
      </c>
      <c r="G1835">
        <f>COUNTIFS(mastersheet_MIS_May2019!$M:$M,ClusterAbundancebySample!$A1835,mastersheet_MIS_May2019!$H:$H,ClusterAbundancebySample!G$1)</f>
        <v>0</v>
      </c>
      <c r="H1835">
        <f>COUNTIFS(mastersheet_MIS_May2019!$M:$M,ClusterAbundancebySample!$A1835,mastersheet_MIS_May2019!$H:$H,ClusterAbundancebySample!H$1)</f>
        <v>0</v>
      </c>
      <c r="I1835">
        <f>COUNTIFS(mastersheet_MIS_May2019!$M:$M,ClusterAbundancebySample!$A1835,mastersheet_MIS_May2019!$H:$H,ClusterAbundancebySample!I$1)</f>
        <v>0</v>
      </c>
      <c r="J1835">
        <f>COUNTIFS(mastersheet_MIS_May2019!$M:$M,ClusterAbundancebySample!$A1835,mastersheet_MIS_May2019!$H:$H,ClusterAbundancebySample!J$1)</f>
        <v>0</v>
      </c>
      <c r="K1835">
        <f>COUNTIFS(mastersheet_MIS_May2019!$M:$M,ClusterAbundancebySample!$A1835,mastersheet_MIS_May2019!$H:$H,ClusterAbundancebySample!K$1)</f>
        <v>0</v>
      </c>
      <c r="L1835">
        <f>COUNTIFS(mastersheet_MIS_May2019!$M:$M,ClusterAbundancebySample!$A1835,mastersheet_MIS_May2019!$H:$H,ClusterAbundancebySample!L$1)</f>
        <v>0</v>
      </c>
      <c r="M1835">
        <f>COUNTIFS(mastersheet_MIS_May2019!$M:$M,ClusterAbundancebySample!$A1835,mastersheet_MIS_May2019!$H:$H,ClusterAbundancebySample!M$1)</f>
        <v>0</v>
      </c>
      <c r="N1835">
        <f>COUNTIFS(mastersheet_MIS_May2019!$M:$M,ClusterAbundancebySample!$A1835,mastersheet_MIS_May2019!$H:$H,ClusterAbundancebySample!N$1)</f>
        <v>0</v>
      </c>
      <c r="O1835">
        <f>COUNTIFS(mastersheet_MIS_May2019!$M:$M,ClusterAbundancebySample!$A1835,mastersheet_MIS_May2019!$H:$H,ClusterAbundancebySample!O$1)</f>
        <v>0</v>
      </c>
    </row>
    <row r="1836" spans="1:15" x14ac:dyDescent="0.25">
      <c r="A1836" t="s">
        <v>18977</v>
      </c>
      <c r="B1836">
        <f>COUNTIFS(mastersheet_MIS_May2019!M:M,ClusterAbundancebySample!$A1836,mastersheet_MIS_May2019!H:H,ClusterAbundancebySample!$B$1)</f>
        <v>0</v>
      </c>
      <c r="C1836">
        <f>COUNTIFS(mastersheet_MIS_May2019!$M:$M,ClusterAbundancebySample!$A1836,mastersheet_MIS_May2019!$H:$H,ClusterAbundancebySample!C$1)</f>
        <v>0</v>
      </c>
      <c r="D1836">
        <f>COUNTIFS(mastersheet_MIS_May2019!$M:$M,ClusterAbundancebySample!$A1836,mastersheet_MIS_May2019!$H:$H,ClusterAbundancebySample!D$1)</f>
        <v>0</v>
      </c>
      <c r="E1836">
        <f>COUNTIFS(mastersheet_MIS_May2019!$M:$M,ClusterAbundancebySample!$A1836,mastersheet_MIS_May2019!$H:$H,ClusterAbundancebySample!E$1)</f>
        <v>1</v>
      </c>
      <c r="F1836">
        <f>COUNTIFS(mastersheet_MIS_May2019!$M:$M,ClusterAbundancebySample!$A1836,mastersheet_MIS_May2019!$H:$H,ClusterAbundancebySample!F$1)</f>
        <v>0</v>
      </c>
      <c r="G1836">
        <f>COUNTIFS(mastersheet_MIS_May2019!$M:$M,ClusterAbundancebySample!$A1836,mastersheet_MIS_May2019!$H:$H,ClusterAbundancebySample!G$1)</f>
        <v>0</v>
      </c>
      <c r="H1836">
        <f>COUNTIFS(mastersheet_MIS_May2019!$M:$M,ClusterAbundancebySample!$A1836,mastersheet_MIS_May2019!$H:$H,ClusterAbundancebySample!H$1)</f>
        <v>0</v>
      </c>
      <c r="I1836">
        <f>COUNTIFS(mastersheet_MIS_May2019!$M:$M,ClusterAbundancebySample!$A1836,mastersheet_MIS_May2019!$H:$H,ClusterAbundancebySample!I$1)</f>
        <v>0</v>
      </c>
      <c r="J1836">
        <f>COUNTIFS(mastersheet_MIS_May2019!$M:$M,ClusterAbundancebySample!$A1836,mastersheet_MIS_May2019!$H:$H,ClusterAbundancebySample!J$1)</f>
        <v>0</v>
      </c>
      <c r="K1836">
        <f>COUNTIFS(mastersheet_MIS_May2019!$M:$M,ClusterAbundancebySample!$A1836,mastersheet_MIS_May2019!$H:$H,ClusterAbundancebySample!K$1)</f>
        <v>0</v>
      </c>
      <c r="L1836">
        <f>COUNTIFS(mastersheet_MIS_May2019!$M:$M,ClusterAbundancebySample!$A1836,mastersheet_MIS_May2019!$H:$H,ClusterAbundancebySample!L$1)</f>
        <v>0</v>
      </c>
      <c r="M1836">
        <f>COUNTIFS(mastersheet_MIS_May2019!$M:$M,ClusterAbundancebySample!$A1836,mastersheet_MIS_May2019!$H:$H,ClusterAbundancebySample!M$1)</f>
        <v>0</v>
      </c>
      <c r="N1836">
        <f>COUNTIFS(mastersheet_MIS_May2019!$M:$M,ClusterAbundancebySample!$A1836,mastersheet_MIS_May2019!$H:$H,ClusterAbundancebySample!N$1)</f>
        <v>0</v>
      </c>
      <c r="O1836">
        <f>COUNTIFS(mastersheet_MIS_May2019!$M:$M,ClusterAbundancebySample!$A1836,mastersheet_MIS_May2019!$H:$H,ClusterAbundancebySample!O$1)</f>
        <v>0</v>
      </c>
    </row>
    <row r="1837" spans="1:15" x14ac:dyDescent="0.25">
      <c r="A1837" t="s">
        <v>18978</v>
      </c>
      <c r="B1837">
        <f>COUNTIFS(mastersheet_MIS_May2019!M:M,ClusterAbundancebySample!$A1837,mastersheet_MIS_May2019!H:H,ClusterAbundancebySample!$B$1)</f>
        <v>0</v>
      </c>
      <c r="C1837">
        <f>COUNTIFS(mastersheet_MIS_May2019!$M:$M,ClusterAbundancebySample!$A1837,mastersheet_MIS_May2019!$H:$H,ClusterAbundancebySample!C$1)</f>
        <v>0</v>
      </c>
      <c r="D1837">
        <f>COUNTIFS(mastersheet_MIS_May2019!$M:$M,ClusterAbundancebySample!$A1837,mastersheet_MIS_May2019!$H:$H,ClusterAbundancebySample!D$1)</f>
        <v>0</v>
      </c>
      <c r="E1837">
        <f>COUNTIFS(mastersheet_MIS_May2019!$M:$M,ClusterAbundancebySample!$A1837,mastersheet_MIS_May2019!$H:$H,ClusterAbundancebySample!E$1)</f>
        <v>1</v>
      </c>
      <c r="F1837">
        <f>COUNTIFS(mastersheet_MIS_May2019!$M:$M,ClusterAbundancebySample!$A1837,mastersheet_MIS_May2019!$H:$H,ClusterAbundancebySample!F$1)</f>
        <v>0</v>
      </c>
      <c r="G1837">
        <f>COUNTIFS(mastersheet_MIS_May2019!$M:$M,ClusterAbundancebySample!$A1837,mastersheet_MIS_May2019!$H:$H,ClusterAbundancebySample!G$1)</f>
        <v>0</v>
      </c>
      <c r="H1837">
        <f>COUNTIFS(mastersheet_MIS_May2019!$M:$M,ClusterAbundancebySample!$A1837,mastersheet_MIS_May2019!$H:$H,ClusterAbundancebySample!H$1)</f>
        <v>0</v>
      </c>
      <c r="I1837">
        <f>COUNTIFS(mastersheet_MIS_May2019!$M:$M,ClusterAbundancebySample!$A1837,mastersheet_MIS_May2019!$H:$H,ClusterAbundancebySample!I$1)</f>
        <v>0</v>
      </c>
      <c r="J1837">
        <f>COUNTIFS(mastersheet_MIS_May2019!$M:$M,ClusterAbundancebySample!$A1837,mastersheet_MIS_May2019!$H:$H,ClusterAbundancebySample!J$1)</f>
        <v>0</v>
      </c>
      <c r="K1837">
        <f>COUNTIFS(mastersheet_MIS_May2019!$M:$M,ClusterAbundancebySample!$A1837,mastersheet_MIS_May2019!$H:$H,ClusterAbundancebySample!K$1)</f>
        <v>0</v>
      </c>
      <c r="L1837">
        <f>COUNTIFS(mastersheet_MIS_May2019!$M:$M,ClusterAbundancebySample!$A1837,mastersheet_MIS_May2019!$H:$H,ClusterAbundancebySample!L$1)</f>
        <v>0</v>
      </c>
      <c r="M1837">
        <f>COUNTIFS(mastersheet_MIS_May2019!$M:$M,ClusterAbundancebySample!$A1837,mastersheet_MIS_May2019!$H:$H,ClusterAbundancebySample!M$1)</f>
        <v>0</v>
      </c>
      <c r="N1837">
        <f>COUNTIFS(mastersheet_MIS_May2019!$M:$M,ClusterAbundancebySample!$A1837,mastersheet_MIS_May2019!$H:$H,ClusterAbundancebySample!N$1)</f>
        <v>0</v>
      </c>
      <c r="O1837">
        <f>COUNTIFS(mastersheet_MIS_May2019!$M:$M,ClusterAbundancebySample!$A1837,mastersheet_MIS_May2019!$H:$H,ClusterAbundancebySample!O$1)</f>
        <v>0</v>
      </c>
    </row>
    <row r="1838" spans="1:15" x14ac:dyDescent="0.25">
      <c r="A1838" t="s">
        <v>18980</v>
      </c>
      <c r="B1838">
        <f>COUNTIFS(mastersheet_MIS_May2019!M:M,ClusterAbundancebySample!$A1838,mastersheet_MIS_May2019!H:H,ClusterAbundancebySample!$B$1)</f>
        <v>0</v>
      </c>
      <c r="C1838">
        <f>COUNTIFS(mastersheet_MIS_May2019!$M:$M,ClusterAbundancebySample!$A1838,mastersheet_MIS_May2019!$H:$H,ClusterAbundancebySample!C$1)</f>
        <v>0</v>
      </c>
      <c r="D1838">
        <f>COUNTIFS(mastersheet_MIS_May2019!$M:$M,ClusterAbundancebySample!$A1838,mastersheet_MIS_May2019!$H:$H,ClusterAbundancebySample!D$1)</f>
        <v>0</v>
      </c>
      <c r="E1838">
        <f>COUNTIFS(mastersheet_MIS_May2019!$M:$M,ClusterAbundancebySample!$A1838,mastersheet_MIS_May2019!$H:$H,ClusterAbundancebySample!E$1)</f>
        <v>1</v>
      </c>
      <c r="F1838">
        <f>COUNTIFS(mastersheet_MIS_May2019!$M:$M,ClusterAbundancebySample!$A1838,mastersheet_MIS_May2019!$H:$H,ClusterAbundancebySample!F$1)</f>
        <v>0</v>
      </c>
      <c r="G1838">
        <f>COUNTIFS(mastersheet_MIS_May2019!$M:$M,ClusterAbundancebySample!$A1838,mastersheet_MIS_May2019!$H:$H,ClusterAbundancebySample!G$1)</f>
        <v>0</v>
      </c>
      <c r="H1838">
        <f>COUNTIFS(mastersheet_MIS_May2019!$M:$M,ClusterAbundancebySample!$A1838,mastersheet_MIS_May2019!$H:$H,ClusterAbundancebySample!H$1)</f>
        <v>0</v>
      </c>
      <c r="I1838">
        <f>COUNTIFS(mastersheet_MIS_May2019!$M:$M,ClusterAbundancebySample!$A1838,mastersheet_MIS_May2019!$H:$H,ClusterAbundancebySample!I$1)</f>
        <v>0</v>
      </c>
      <c r="J1838">
        <f>COUNTIFS(mastersheet_MIS_May2019!$M:$M,ClusterAbundancebySample!$A1838,mastersheet_MIS_May2019!$H:$H,ClusterAbundancebySample!J$1)</f>
        <v>0</v>
      </c>
      <c r="K1838">
        <f>COUNTIFS(mastersheet_MIS_May2019!$M:$M,ClusterAbundancebySample!$A1838,mastersheet_MIS_May2019!$H:$H,ClusterAbundancebySample!K$1)</f>
        <v>0</v>
      </c>
      <c r="L1838">
        <f>COUNTIFS(mastersheet_MIS_May2019!$M:$M,ClusterAbundancebySample!$A1838,mastersheet_MIS_May2019!$H:$H,ClusterAbundancebySample!L$1)</f>
        <v>0</v>
      </c>
      <c r="M1838">
        <f>COUNTIFS(mastersheet_MIS_May2019!$M:$M,ClusterAbundancebySample!$A1838,mastersheet_MIS_May2019!$H:$H,ClusterAbundancebySample!M$1)</f>
        <v>0</v>
      </c>
      <c r="N1838">
        <f>COUNTIFS(mastersheet_MIS_May2019!$M:$M,ClusterAbundancebySample!$A1838,mastersheet_MIS_May2019!$H:$H,ClusterAbundancebySample!N$1)</f>
        <v>0</v>
      </c>
      <c r="O1838">
        <f>COUNTIFS(mastersheet_MIS_May2019!$M:$M,ClusterAbundancebySample!$A1838,mastersheet_MIS_May2019!$H:$H,ClusterAbundancebySample!O$1)</f>
        <v>0</v>
      </c>
    </row>
    <row r="1839" spans="1:15" x14ac:dyDescent="0.25">
      <c r="A1839" t="s">
        <v>18982</v>
      </c>
      <c r="B1839">
        <f>COUNTIFS(mastersheet_MIS_May2019!M:M,ClusterAbundancebySample!$A1839,mastersheet_MIS_May2019!H:H,ClusterAbundancebySample!$B$1)</f>
        <v>0</v>
      </c>
      <c r="C1839">
        <f>COUNTIFS(mastersheet_MIS_May2019!$M:$M,ClusterAbundancebySample!$A1839,mastersheet_MIS_May2019!$H:$H,ClusterAbundancebySample!C$1)</f>
        <v>0</v>
      </c>
      <c r="D1839">
        <f>COUNTIFS(mastersheet_MIS_May2019!$M:$M,ClusterAbundancebySample!$A1839,mastersheet_MIS_May2019!$H:$H,ClusterAbundancebySample!D$1)</f>
        <v>0</v>
      </c>
      <c r="E1839">
        <f>COUNTIFS(mastersheet_MIS_May2019!$M:$M,ClusterAbundancebySample!$A1839,mastersheet_MIS_May2019!$H:$H,ClusterAbundancebySample!E$1)</f>
        <v>2</v>
      </c>
      <c r="F1839">
        <f>COUNTIFS(mastersheet_MIS_May2019!$M:$M,ClusterAbundancebySample!$A1839,mastersheet_MIS_May2019!$H:$H,ClusterAbundancebySample!F$1)</f>
        <v>0</v>
      </c>
      <c r="G1839">
        <f>COUNTIFS(mastersheet_MIS_May2019!$M:$M,ClusterAbundancebySample!$A1839,mastersheet_MIS_May2019!$H:$H,ClusterAbundancebySample!G$1)</f>
        <v>0</v>
      </c>
      <c r="H1839">
        <f>COUNTIFS(mastersheet_MIS_May2019!$M:$M,ClusterAbundancebySample!$A1839,mastersheet_MIS_May2019!$H:$H,ClusterAbundancebySample!H$1)</f>
        <v>0</v>
      </c>
      <c r="I1839">
        <f>COUNTIFS(mastersheet_MIS_May2019!$M:$M,ClusterAbundancebySample!$A1839,mastersheet_MIS_May2019!$H:$H,ClusterAbundancebySample!I$1)</f>
        <v>0</v>
      </c>
      <c r="J1839">
        <f>COUNTIFS(mastersheet_MIS_May2019!$M:$M,ClusterAbundancebySample!$A1839,mastersheet_MIS_May2019!$H:$H,ClusterAbundancebySample!J$1)</f>
        <v>0</v>
      </c>
      <c r="K1839">
        <f>COUNTIFS(mastersheet_MIS_May2019!$M:$M,ClusterAbundancebySample!$A1839,mastersheet_MIS_May2019!$H:$H,ClusterAbundancebySample!K$1)</f>
        <v>0</v>
      </c>
      <c r="L1839">
        <f>COUNTIFS(mastersheet_MIS_May2019!$M:$M,ClusterAbundancebySample!$A1839,mastersheet_MIS_May2019!$H:$H,ClusterAbundancebySample!L$1)</f>
        <v>0</v>
      </c>
      <c r="M1839">
        <f>COUNTIFS(mastersheet_MIS_May2019!$M:$M,ClusterAbundancebySample!$A1839,mastersheet_MIS_May2019!$H:$H,ClusterAbundancebySample!M$1)</f>
        <v>0</v>
      </c>
      <c r="N1839">
        <f>COUNTIFS(mastersheet_MIS_May2019!$M:$M,ClusterAbundancebySample!$A1839,mastersheet_MIS_May2019!$H:$H,ClusterAbundancebySample!N$1)</f>
        <v>0</v>
      </c>
      <c r="O1839">
        <f>COUNTIFS(mastersheet_MIS_May2019!$M:$M,ClusterAbundancebySample!$A1839,mastersheet_MIS_May2019!$H:$H,ClusterAbundancebySample!O$1)</f>
        <v>0</v>
      </c>
    </row>
    <row r="1840" spans="1:15" x14ac:dyDescent="0.25">
      <c r="A1840" t="s">
        <v>18983</v>
      </c>
      <c r="B1840">
        <f>COUNTIFS(mastersheet_MIS_May2019!M:M,ClusterAbundancebySample!$A1840,mastersheet_MIS_May2019!H:H,ClusterAbundancebySample!$B$1)</f>
        <v>0</v>
      </c>
      <c r="C1840">
        <f>COUNTIFS(mastersheet_MIS_May2019!$M:$M,ClusterAbundancebySample!$A1840,mastersheet_MIS_May2019!$H:$H,ClusterAbundancebySample!C$1)</f>
        <v>0</v>
      </c>
      <c r="D1840">
        <f>COUNTIFS(mastersheet_MIS_May2019!$M:$M,ClusterAbundancebySample!$A1840,mastersheet_MIS_May2019!$H:$H,ClusterAbundancebySample!D$1)</f>
        <v>0</v>
      </c>
      <c r="E1840">
        <f>COUNTIFS(mastersheet_MIS_May2019!$M:$M,ClusterAbundancebySample!$A1840,mastersheet_MIS_May2019!$H:$H,ClusterAbundancebySample!E$1)</f>
        <v>1</v>
      </c>
      <c r="F1840">
        <f>COUNTIFS(mastersheet_MIS_May2019!$M:$M,ClusterAbundancebySample!$A1840,mastersheet_MIS_May2019!$H:$H,ClusterAbundancebySample!F$1)</f>
        <v>0</v>
      </c>
      <c r="G1840">
        <f>COUNTIFS(mastersheet_MIS_May2019!$M:$M,ClusterAbundancebySample!$A1840,mastersheet_MIS_May2019!$H:$H,ClusterAbundancebySample!G$1)</f>
        <v>0</v>
      </c>
      <c r="H1840">
        <f>COUNTIFS(mastersheet_MIS_May2019!$M:$M,ClusterAbundancebySample!$A1840,mastersheet_MIS_May2019!$H:$H,ClusterAbundancebySample!H$1)</f>
        <v>0</v>
      </c>
      <c r="I1840">
        <f>COUNTIFS(mastersheet_MIS_May2019!$M:$M,ClusterAbundancebySample!$A1840,mastersheet_MIS_May2019!$H:$H,ClusterAbundancebySample!I$1)</f>
        <v>0</v>
      </c>
      <c r="J1840">
        <f>COUNTIFS(mastersheet_MIS_May2019!$M:$M,ClusterAbundancebySample!$A1840,mastersheet_MIS_May2019!$H:$H,ClusterAbundancebySample!J$1)</f>
        <v>0</v>
      </c>
      <c r="K1840">
        <f>COUNTIFS(mastersheet_MIS_May2019!$M:$M,ClusterAbundancebySample!$A1840,mastersheet_MIS_May2019!$H:$H,ClusterAbundancebySample!K$1)</f>
        <v>0</v>
      </c>
      <c r="L1840">
        <f>COUNTIFS(mastersheet_MIS_May2019!$M:$M,ClusterAbundancebySample!$A1840,mastersheet_MIS_May2019!$H:$H,ClusterAbundancebySample!L$1)</f>
        <v>0</v>
      </c>
      <c r="M1840">
        <f>COUNTIFS(mastersheet_MIS_May2019!$M:$M,ClusterAbundancebySample!$A1840,mastersheet_MIS_May2019!$H:$H,ClusterAbundancebySample!M$1)</f>
        <v>0</v>
      </c>
      <c r="N1840">
        <f>COUNTIFS(mastersheet_MIS_May2019!$M:$M,ClusterAbundancebySample!$A1840,mastersheet_MIS_May2019!$H:$H,ClusterAbundancebySample!N$1)</f>
        <v>0</v>
      </c>
      <c r="O1840">
        <f>COUNTIFS(mastersheet_MIS_May2019!$M:$M,ClusterAbundancebySample!$A1840,mastersheet_MIS_May2019!$H:$H,ClusterAbundancebySample!O$1)</f>
        <v>0</v>
      </c>
    </row>
    <row r="1841" spans="1:15" x14ac:dyDescent="0.25">
      <c r="A1841" t="s">
        <v>18984</v>
      </c>
      <c r="B1841">
        <f>COUNTIFS(mastersheet_MIS_May2019!M:M,ClusterAbundancebySample!$A1841,mastersheet_MIS_May2019!H:H,ClusterAbundancebySample!$B$1)</f>
        <v>0</v>
      </c>
      <c r="C1841">
        <f>COUNTIFS(mastersheet_MIS_May2019!$M:$M,ClusterAbundancebySample!$A1841,mastersheet_MIS_May2019!$H:$H,ClusterAbundancebySample!C$1)</f>
        <v>0</v>
      </c>
      <c r="D1841">
        <f>COUNTIFS(mastersheet_MIS_May2019!$M:$M,ClusterAbundancebySample!$A1841,mastersheet_MIS_May2019!$H:$H,ClusterAbundancebySample!D$1)</f>
        <v>0</v>
      </c>
      <c r="E1841">
        <f>COUNTIFS(mastersheet_MIS_May2019!$M:$M,ClusterAbundancebySample!$A1841,mastersheet_MIS_May2019!$H:$H,ClusterAbundancebySample!E$1)</f>
        <v>1</v>
      </c>
      <c r="F1841">
        <f>COUNTIFS(mastersheet_MIS_May2019!$M:$M,ClusterAbundancebySample!$A1841,mastersheet_MIS_May2019!$H:$H,ClusterAbundancebySample!F$1)</f>
        <v>0</v>
      </c>
      <c r="G1841">
        <f>COUNTIFS(mastersheet_MIS_May2019!$M:$M,ClusterAbundancebySample!$A1841,mastersheet_MIS_May2019!$H:$H,ClusterAbundancebySample!G$1)</f>
        <v>0</v>
      </c>
      <c r="H1841">
        <f>COUNTIFS(mastersheet_MIS_May2019!$M:$M,ClusterAbundancebySample!$A1841,mastersheet_MIS_May2019!$H:$H,ClusterAbundancebySample!H$1)</f>
        <v>0</v>
      </c>
      <c r="I1841">
        <f>COUNTIFS(mastersheet_MIS_May2019!$M:$M,ClusterAbundancebySample!$A1841,mastersheet_MIS_May2019!$H:$H,ClusterAbundancebySample!I$1)</f>
        <v>0</v>
      </c>
      <c r="J1841">
        <f>COUNTIFS(mastersheet_MIS_May2019!$M:$M,ClusterAbundancebySample!$A1841,mastersheet_MIS_May2019!$H:$H,ClusterAbundancebySample!J$1)</f>
        <v>0</v>
      </c>
      <c r="K1841">
        <f>COUNTIFS(mastersheet_MIS_May2019!$M:$M,ClusterAbundancebySample!$A1841,mastersheet_MIS_May2019!$H:$H,ClusterAbundancebySample!K$1)</f>
        <v>0</v>
      </c>
      <c r="L1841">
        <f>COUNTIFS(mastersheet_MIS_May2019!$M:$M,ClusterAbundancebySample!$A1841,mastersheet_MIS_May2019!$H:$H,ClusterAbundancebySample!L$1)</f>
        <v>0</v>
      </c>
      <c r="M1841">
        <f>COUNTIFS(mastersheet_MIS_May2019!$M:$M,ClusterAbundancebySample!$A1841,mastersheet_MIS_May2019!$H:$H,ClusterAbundancebySample!M$1)</f>
        <v>0</v>
      </c>
      <c r="N1841">
        <f>COUNTIFS(mastersheet_MIS_May2019!$M:$M,ClusterAbundancebySample!$A1841,mastersheet_MIS_May2019!$H:$H,ClusterAbundancebySample!N$1)</f>
        <v>0</v>
      </c>
      <c r="O1841">
        <f>COUNTIFS(mastersheet_MIS_May2019!$M:$M,ClusterAbundancebySample!$A1841,mastersheet_MIS_May2019!$H:$H,ClusterAbundancebySample!O$1)</f>
        <v>0</v>
      </c>
    </row>
    <row r="1842" spans="1:15" x14ac:dyDescent="0.25">
      <c r="A1842" t="s">
        <v>18985</v>
      </c>
      <c r="B1842">
        <f>COUNTIFS(mastersheet_MIS_May2019!M:M,ClusterAbundancebySample!$A1842,mastersheet_MIS_May2019!H:H,ClusterAbundancebySample!$B$1)</f>
        <v>0</v>
      </c>
      <c r="C1842">
        <f>COUNTIFS(mastersheet_MIS_May2019!$M:$M,ClusterAbundancebySample!$A1842,mastersheet_MIS_May2019!$H:$H,ClusterAbundancebySample!C$1)</f>
        <v>0</v>
      </c>
      <c r="D1842">
        <f>COUNTIFS(mastersheet_MIS_May2019!$M:$M,ClusterAbundancebySample!$A1842,mastersheet_MIS_May2019!$H:$H,ClusterAbundancebySample!D$1)</f>
        <v>0</v>
      </c>
      <c r="E1842">
        <f>COUNTIFS(mastersheet_MIS_May2019!$M:$M,ClusterAbundancebySample!$A1842,mastersheet_MIS_May2019!$H:$H,ClusterAbundancebySample!E$1)</f>
        <v>1</v>
      </c>
      <c r="F1842">
        <f>COUNTIFS(mastersheet_MIS_May2019!$M:$M,ClusterAbundancebySample!$A1842,mastersheet_MIS_May2019!$H:$H,ClusterAbundancebySample!F$1)</f>
        <v>0</v>
      </c>
      <c r="G1842">
        <f>COUNTIFS(mastersheet_MIS_May2019!$M:$M,ClusterAbundancebySample!$A1842,mastersheet_MIS_May2019!$H:$H,ClusterAbundancebySample!G$1)</f>
        <v>0</v>
      </c>
      <c r="H1842">
        <f>COUNTIFS(mastersheet_MIS_May2019!$M:$M,ClusterAbundancebySample!$A1842,mastersheet_MIS_May2019!$H:$H,ClusterAbundancebySample!H$1)</f>
        <v>0</v>
      </c>
      <c r="I1842">
        <f>COUNTIFS(mastersheet_MIS_May2019!$M:$M,ClusterAbundancebySample!$A1842,mastersheet_MIS_May2019!$H:$H,ClusterAbundancebySample!I$1)</f>
        <v>0</v>
      </c>
      <c r="J1842">
        <f>COUNTIFS(mastersheet_MIS_May2019!$M:$M,ClusterAbundancebySample!$A1842,mastersheet_MIS_May2019!$H:$H,ClusterAbundancebySample!J$1)</f>
        <v>0</v>
      </c>
      <c r="K1842">
        <f>COUNTIFS(mastersheet_MIS_May2019!$M:$M,ClusterAbundancebySample!$A1842,mastersheet_MIS_May2019!$H:$H,ClusterAbundancebySample!K$1)</f>
        <v>0</v>
      </c>
      <c r="L1842">
        <f>COUNTIFS(mastersheet_MIS_May2019!$M:$M,ClusterAbundancebySample!$A1842,mastersheet_MIS_May2019!$H:$H,ClusterAbundancebySample!L$1)</f>
        <v>0</v>
      </c>
      <c r="M1842">
        <f>COUNTIFS(mastersheet_MIS_May2019!$M:$M,ClusterAbundancebySample!$A1842,mastersheet_MIS_May2019!$H:$H,ClusterAbundancebySample!M$1)</f>
        <v>0</v>
      </c>
      <c r="N1842">
        <f>COUNTIFS(mastersheet_MIS_May2019!$M:$M,ClusterAbundancebySample!$A1842,mastersheet_MIS_May2019!$H:$H,ClusterAbundancebySample!N$1)</f>
        <v>0</v>
      </c>
      <c r="O1842">
        <f>COUNTIFS(mastersheet_MIS_May2019!$M:$M,ClusterAbundancebySample!$A1842,mastersheet_MIS_May2019!$H:$H,ClusterAbundancebySample!O$1)</f>
        <v>0</v>
      </c>
    </row>
    <row r="1843" spans="1:15" x14ac:dyDescent="0.25">
      <c r="A1843" t="s">
        <v>18986</v>
      </c>
      <c r="B1843">
        <f>COUNTIFS(mastersheet_MIS_May2019!M:M,ClusterAbundancebySample!$A1843,mastersheet_MIS_May2019!H:H,ClusterAbundancebySample!$B$1)</f>
        <v>0</v>
      </c>
      <c r="C1843">
        <f>COUNTIFS(mastersheet_MIS_May2019!$M:$M,ClusterAbundancebySample!$A1843,mastersheet_MIS_May2019!$H:$H,ClusterAbundancebySample!C$1)</f>
        <v>0</v>
      </c>
      <c r="D1843">
        <f>COUNTIFS(mastersheet_MIS_May2019!$M:$M,ClusterAbundancebySample!$A1843,mastersheet_MIS_May2019!$H:$H,ClusterAbundancebySample!D$1)</f>
        <v>0</v>
      </c>
      <c r="E1843">
        <f>COUNTIFS(mastersheet_MIS_May2019!$M:$M,ClusterAbundancebySample!$A1843,mastersheet_MIS_May2019!$H:$H,ClusterAbundancebySample!E$1)</f>
        <v>1</v>
      </c>
      <c r="F1843">
        <f>COUNTIFS(mastersheet_MIS_May2019!$M:$M,ClusterAbundancebySample!$A1843,mastersheet_MIS_May2019!$H:$H,ClusterAbundancebySample!F$1)</f>
        <v>0</v>
      </c>
      <c r="G1843">
        <f>COUNTIFS(mastersheet_MIS_May2019!$M:$M,ClusterAbundancebySample!$A1843,mastersheet_MIS_May2019!$H:$H,ClusterAbundancebySample!G$1)</f>
        <v>0</v>
      </c>
      <c r="H1843">
        <f>COUNTIFS(mastersheet_MIS_May2019!$M:$M,ClusterAbundancebySample!$A1843,mastersheet_MIS_May2019!$H:$H,ClusterAbundancebySample!H$1)</f>
        <v>0</v>
      </c>
      <c r="I1843">
        <f>COUNTIFS(mastersheet_MIS_May2019!$M:$M,ClusterAbundancebySample!$A1843,mastersheet_MIS_May2019!$H:$H,ClusterAbundancebySample!I$1)</f>
        <v>0</v>
      </c>
      <c r="J1843">
        <f>COUNTIFS(mastersheet_MIS_May2019!$M:$M,ClusterAbundancebySample!$A1843,mastersheet_MIS_May2019!$H:$H,ClusterAbundancebySample!J$1)</f>
        <v>0</v>
      </c>
      <c r="K1843">
        <f>COUNTIFS(mastersheet_MIS_May2019!$M:$M,ClusterAbundancebySample!$A1843,mastersheet_MIS_May2019!$H:$H,ClusterAbundancebySample!K$1)</f>
        <v>0</v>
      </c>
      <c r="L1843">
        <f>COUNTIFS(mastersheet_MIS_May2019!$M:$M,ClusterAbundancebySample!$A1843,mastersheet_MIS_May2019!$H:$H,ClusterAbundancebySample!L$1)</f>
        <v>0</v>
      </c>
      <c r="M1843">
        <f>COUNTIFS(mastersheet_MIS_May2019!$M:$M,ClusterAbundancebySample!$A1843,mastersheet_MIS_May2019!$H:$H,ClusterAbundancebySample!M$1)</f>
        <v>0</v>
      </c>
      <c r="N1843">
        <f>COUNTIFS(mastersheet_MIS_May2019!$M:$M,ClusterAbundancebySample!$A1843,mastersheet_MIS_May2019!$H:$H,ClusterAbundancebySample!N$1)</f>
        <v>0</v>
      </c>
      <c r="O1843">
        <f>COUNTIFS(mastersheet_MIS_May2019!$M:$M,ClusterAbundancebySample!$A1843,mastersheet_MIS_May2019!$H:$H,ClusterAbundancebySample!O$1)</f>
        <v>0</v>
      </c>
    </row>
    <row r="1844" spans="1:15" x14ac:dyDescent="0.25">
      <c r="A1844" t="s">
        <v>18987</v>
      </c>
      <c r="B1844">
        <f>COUNTIFS(mastersheet_MIS_May2019!M:M,ClusterAbundancebySample!$A1844,mastersheet_MIS_May2019!H:H,ClusterAbundancebySample!$B$1)</f>
        <v>0</v>
      </c>
      <c r="C1844">
        <f>COUNTIFS(mastersheet_MIS_May2019!$M:$M,ClusterAbundancebySample!$A1844,mastersheet_MIS_May2019!$H:$H,ClusterAbundancebySample!C$1)</f>
        <v>0</v>
      </c>
      <c r="D1844">
        <f>COUNTIFS(mastersheet_MIS_May2019!$M:$M,ClusterAbundancebySample!$A1844,mastersheet_MIS_May2019!$H:$H,ClusterAbundancebySample!D$1)</f>
        <v>0</v>
      </c>
      <c r="E1844">
        <f>COUNTIFS(mastersheet_MIS_May2019!$M:$M,ClusterAbundancebySample!$A1844,mastersheet_MIS_May2019!$H:$H,ClusterAbundancebySample!E$1)</f>
        <v>1</v>
      </c>
      <c r="F1844">
        <f>COUNTIFS(mastersheet_MIS_May2019!$M:$M,ClusterAbundancebySample!$A1844,mastersheet_MIS_May2019!$H:$H,ClusterAbundancebySample!F$1)</f>
        <v>0</v>
      </c>
      <c r="G1844">
        <f>COUNTIFS(mastersheet_MIS_May2019!$M:$M,ClusterAbundancebySample!$A1844,mastersheet_MIS_May2019!$H:$H,ClusterAbundancebySample!G$1)</f>
        <v>0</v>
      </c>
      <c r="H1844">
        <f>COUNTIFS(mastersheet_MIS_May2019!$M:$M,ClusterAbundancebySample!$A1844,mastersheet_MIS_May2019!$H:$H,ClusterAbundancebySample!H$1)</f>
        <v>0</v>
      </c>
      <c r="I1844">
        <f>COUNTIFS(mastersheet_MIS_May2019!$M:$M,ClusterAbundancebySample!$A1844,mastersheet_MIS_May2019!$H:$H,ClusterAbundancebySample!I$1)</f>
        <v>0</v>
      </c>
      <c r="J1844">
        <f>COUNTIFS(mastersheet_MIS_May2019!$M:$M,ClusterAbundancebySample!$A1844,mastersheet_MIS_May2019!$H:$H,ClusterAbundancebySample!J$1)</f>
        <v>0</v>
      </c>
      <c r="K1844">
        <f>COUNTIFS(mastersheet_MIS_May2019!$M:$M,ClusterAbundancebySample!$A1844,mastersheet_MIS_May2019!$H:$H,ClusterAbundancebySample!K$1)</f>
        <v>0</v>
      </c>
      <c r="L1844">
        <f>COUNTIFS(mastersheet_MIS_May2019!$M:$M,ClusterAbundancebySample!$A1844,mastersheet_MIS_May2019!$H:$H,ClusterAbundancebySample!L$1)</f>
        <v>0</v>
      </c>
      <c r="M1844">
        <f>COUNTIFS(mastersheet_MIS_May2019!$M:$M,ClusterAbundancebySample!$A1844,mastersheet_MIS_May2019!$H:$H,ClusterAbundancebySample!M$1)</f>
        <v>0</v>
      </c>
      <c r="N1844">
        <f>COUNTIFS(mastersheet_MIS_May2019!$M:$M,ClusterAbundancebySample!$A1844,mastersheet_MIS_May2019!$H:$H,ClusterAbundancebySample!N$1)</f>
        <v>0</v>
      </c>
      <c r="O1844">
        <f>COUNTIFS(mastersheet_MIS_May2019!$M:$M,ClusterAbundancebySample!$A1844,mastersheet_MIS_May2019!$H:$H,ClusterAbundancebySample!O$1)</f>
        <v>0</v>
      </c>
    </row>
    <row r="1845" spans="1:15" x14ac:dyDescent="0.25">
      <c r="A1845" t="s">
        <v>18078</v>
      </c>
      <c r="B1845">
        <f>COUNTIFS(mastersheet_MIS_May2019!M:M,ClusterAbundancebySample!$A1845,mastersheet_MIS_May2019!H:H,ClusterAbundancebySample!$B$1)</f>
        <v>0</v>
      </c>
      <c r="C1845">
        <f>COUNTIFS(mastersheet_MIS_May2019!$M:$M,ClusterAbundancebySample!$A1845,mastersheet_MIS_May2019!$H:$H,ClusterAbundancebySample!C$1)</f>
        <v>1</v>
      </c>
      <c r="D1845">
        <f>COUNTIFS(mastersheet_MIS_May2019!$M:$M,ClusterAbundancebySample!$A1845,mastersheet_MIS_May2019!$H:$H,ClusterAbundancebySample!D$1)</f>
        <v>0</v>
      </c>
      <c r="E1845">
        <f>COUNTIFS(mastersheet_MIS_May2019!$M:$M,ClusterAbundancebySample!$A1845,mastersheet_MIS_May2019!$H:$H,ClusterAbundancebySample!E$1)</f>
        <v>1</v>
      </c>
      <c r="F1845">
        <f>COUNTIFS(mastersheet_MIS_May2019!$M:$M,ClusterAbundancebySample!$A1845,mastersheet_MIS_May2019!$H:$H,ClusterAbundancebySample!F$1)</f>
        <v>0</v>
      </c>
      <c r="G1845">
        <f>COUNTIFS(mastersheet_MIS_May2019!$M:$M,ClusterAbundancebySample!$A1845,mastersheet_MIS_May2019!$H:$H,ClusterAbundancebySample!G$1)</f>
        <v>0</v>
      </c>
      <c r="H1845">
        <f>COUNTIFS(mastersheet_MIS_May2019!$M:$M,ClusterAbundancebySample!$A1845,mastersheet_MIS_May2019!$H:$H,ClusterAbundancebySample!H$1)</f>
        <v>0</v>
      </c>
      <c r="I1845">
        <f>COUNTIFS(mastersheet_MIS_May2019!$M:$M,ClusterAbundancebySample!$A1845,mastersheet_MIS_May2019!$H:$H,ClusterAbundancebySample!I$1)</f>
        <v>0</v>
      </c>
      <c r="J1845">
        <f>COUNTIFS(mastersheet_MIS_May2019!$M:$M,ClusterAbundancebySample!$A1845,mastersheet_MIS_May2019!$H:$H,ClusterAbundancebySample!J$1)</f>
        <v>0</v>
      </c>
      <c r="K1845">
        <f>COUNTIFS(mastersheet_MIS_May2019!$M:$M,ClusterAbundancebySample!$A1845,mastersheet_MIS_May2019!$H:$H,ClusterAbundancebySample!K$1)</f>
        <v>0</v>
      </c>
      <c r="L1845">
        <f>COUNTIFS(mastersheet_MIS_May2019!$M:$M,ClusterAbundancebySample!$A1845,mastersheet_MIS_May2019!$H:$H,ClusterAbundancebySample!L$1)</f>
        <v>0</v>
      </c>
      <c r="M1845">
        <f>COUNTIFS(mastersheet_MIS_May2019!$M:$M,ClusterAbundancebySample!$A1845,mastersheet_MIS_May2019!$H:$H,ClusterAbundancebySample!M$1)</f>
        <v>0</v>
      </c>
      <c r="N1845">
        <f>COUNTIFS(mastersheet_MIS_May2019!$M:$M,ClusterAbundancebySample!$A1845,mastersheet_MIS_May2019!$H:$H,ClusterAbundancebySample!N$1)</f>
        <v>0</v>
      </c>
      <c r="O1845">
        <f>COUNTIFS(mastersheet_MIS_May2019!$M:$M,ClusterAbundancebySample!$A1845,mastersheet_MIS_May2019!$H:$H,ClusterAbundancebySample!O$1)</f>
        <v>0</v>
      </c>
    </row>
    <row r="1846" spans="1:15" x14ac:dyDescent="0.25">
      <c r="A1846" t="s">
        <v>18988</v>
      </c>
      <c r="B1846">
        <f>COUNTIFS(mastersheet_MIS_May2019!M:M,ClusterAbundancebySample!$A1846,mastersheet_MIS_May2019!H:H,ClusterAbundancebySample!$B$1)</f>
        <v>0</v>
      </c>
      <c r="C1846">
        <f>COUNTIFS(mastersheet_MIS_May2019!$M:$M,ClusterAbundancebySample!$A1846,mastersheet_MIS_May2019!$H:$H,ClusterAbundancebySample!C$1)</f>
        <v>0</v>
      </c>
      <c r="D1846">
        <f>COUNTIFS(mastersheet_MIS_May2019!$M:$M,ClusterAbundancebySample!$A1846,mastersheet_MIS_May2019!$H:$H,ClusterAbundancebySample!D$1)</f>
        <v>0</v>
      </c>
      <c r="E1846">
        <f>COUNTIFS(mastersheet_MIS_May2019!$M:$M,ClusterAbundancebySample!$A1846,mastersheet_MIS_May2019!$H:$H,ClusterAbundancebySample!E$1)</f>
        <v>1</v>
      </c>
      <c r="F1846">
        <f>COUNTIFS(mastersheet_MIS_May2019!$M:$M,ClusterAbundancebySample!$A1846,mastersheet_MIS_May2019!$H:$H,ClusterAbundancebySample!F$1)</f>
        <v>0</v>
      </c>
      <c r="G1846">
        <f>COUNTIFS(mastersheet_MIS_May2019!$M:$M,ClusterAbundancebySample!$A1846,mastersheet_MIS_May2019!$H:$H,ClusterAbundancebySample!G$1)</f>
        <v>0</v>
      </c>
      <c r="H1846">
        <f>COUNTIFS(mastersheet_MIS_May2019!$M:$M,ClusterAbundancebySample!$A1846,mastersheet_MIS_May2019!$H:$H,ClusterAbundancebySample!H$1)</f>
        <v>0</v>
      </c>
      <c r="I1846">
        <f>COUNTIFS(mastersheet_MIS_May2019!$M:$M,ClusterAbundancebySample!$A1846,mastersheet_MIS_May2019!$H:$H,ClusterAbundancebySample!I$1)</f>
        <v>0</v>
      </c>
      <c r="J1846">
        <f>COUNTIFS(mastersheet_MIS_May2019!$M:$M,ClusterAbundancebySample!$A1846,mastersheet_MIS_May2019!$H:$H,ClusterAbundancebySample!J$1)</f>
        <v>0</v>
      </c>
      <c r="K1846">
        <f>COUNTIFS(mastersheet_MIS_May2019!$M:$M,ClusterAbundancebySample!$A1846,mastersheet_MIS_May2019!$H:$H,ClusterAbundancebySample!K$1)</f>
        <v>0</v>
      </c>
      <c r="L1846">
        <f>COUNTIFS(mastersheet_MIS_May2019!$M:$M,ClusterAbundancebySample!$A1846,mastersheet_MIS_May2019!$H:$H,ClusterAbundancebySample!L$1)</f>
        <v>0</v>
      </c>
      <c r="M1846">
        <f>COUNTIFS(mastersheet_MIS_May2019!$M:$M,ClusterAbundancebySample!$A1846,mastersheet_MIS_May2019!$H:$H,ClusterAbundancebySample!M$1)</f>
        <v>0</v>
      </c>
      <c r="N1846">
        <f>COUNTIFS(mastersheet_MIS_May2019!$M:$M,ClusterAbundancebySample!$A1846,mastersheet_MIS_May2019!$H:$H,ClusterAbundancebySample!N$1)</f>
        <v>0</v>
      </c>
      <c r="O1846">
        <f>COUNTIFS(mastersheet_MIS_May2019!$M:$M,ClusterAbundancebySample!$A1846,mastersheet_MIS_May2019!$H:$H,ClusterAbundancebySample!O$1)</f>
        <v>0</v>
      </c>
    </row>
    <row r="1847" spans="1:15" x14ac:dyDescent="0.25">
      <c r="A1847" t="s">
        <v>18989</v>
      </c>
      <c r="B1847">
        <f>COUNTIFS(mastersheet_MIS_May2019!M:M,ClusterAbundancebySample!$A1847,mastersheet_MIS_May2019!H:H,ClusterAbundancebySample!$B$1)</f>
        <v>0</v>
      </c>
      <c r="C1847">
        <f>COUNTIFS(mastersheet_MIS_May2019!$M:$M,ClusterAbundancebySample!$A1847,mastersheet_MIS_May2019!$H:$H,ClusterAbundancebySample!C$1)</f>
        <v>0</v>
      </c>
      <c r="D1847">
        <f>COUNTIFS(mastersheet_MIS_May2019!$M:$M,ClusterAbundancebySample!$A1847,mastersheet_MIS_May2019!$H:$H,ClusterAbundancebySample!D$1)</f>
        <v>0</v>
      </c>
      <c r="E1847">
        <f>COUNTIFS(mastersheet_MIS_May2019!$M:$M,ClusterAbundancebySample!$A1847,mastersheet_MIS_May2019!$H:$H,ClusterAbundancebySample!E$1)</f>
        <v>1</v>
      </c>
      <c r="F1847">
        <f>COUNTIFS(mastersheet_MIS_May2019!$M:$M,ClusterAbundancebySample!$A1847,mastersheet_MIS_May2019!$H:$H,ClusterAbundancebySample!F$1)</f>
        <v>0</v>
      </c>
      <c r="G1847">
        <f>COUNTIFS(mastersheet_MIS_May2019!$M:$M,ClusterAbundancebySample!$A1847,mastersheet_MIS_May2019!$H:$H,ClusterAbundancebySample!G$1)</f>
        <v>0</v>
      </c>
      <c r="H1847">
        <f>COUNTIFS(mastersheet_MIS_May2019!$M:$M,ClusterAbundancebySample!$A1847,mastersheet_MIS_May2019!$H:$H,ClusterAbundancebySample!H$1)</f>
        <v>0</v>
      </c>
      <c r="I1847">
        <f>COUNTIFS(mastersheet_MIS_May2019!$M:$M,ClusterAbundancebySample!$A1847,mastersheet_MIS_May2019!$H:$H,ClusterAbundancebySample!I$1)</f>
        <v>0</v>
      </c>
      <c r="J1847">
        <f>COUNTIFS(mastersheet_MIS_May2019!$M:$M,ClusterAbundancebySample!$A1847,mastersheet_MIS_May2019!$H:$H,ClusterAbundancebySample!J$1)</f>
        <v>0</v>
      </c>
      <c r="K1847">
        <f>COUNTIFS(mastersheet_MIS_May2019!$M:$M,ClusterAbundancebySample!$A1847,mastersheet_MIS_May2019!$H:$H,ClusterAbundancebySample!K$1)</f>
        <v>0</v>
      </c>
      <c r="L1847">
        <f>COUNTIFS(mastersheet_MIS_May2019!$M:$M,ClusterAbundancebySample!$A1847,mastersheet_MIS_May2019!$H:$H,ClusterAbundancebySample!L$1)</f>
        <v>0</v>
      </c>
      <c r="M1847">
        <f>COUNTIFS(mastersheet_MIS_May2019!$M:$M,ClusterAbundancebySample!$A1847,mastersheet_MIS_May2019!$H:$H,ClusterAbundancebySample!M$1)</f>
        <v>0</v>
      </c>
      <c r="N1847">
        <f>COUNTIFS(mastersheet_MIS_May2019!$M:$M,ClusterAbundancebySample!$A1847,mastersheet_MIS_May2019!$H:$H,ClusterAbundancebySample!N$1)</f>
        <v>0</v>
      </c>
      <c r="O1847">
        <f>COUNTIFS(mastersheet_MIS_May2019!$M:$M,ClusterAbundancebySample!$A1847,mastersheet_MIS_May2019!$H:$H,ClusterAbundancebySample!O$1)</f>
        <v>0</v>
      </c>
    </row>
    <row r="1848" spans="1:15" x14ac:dyDescent="0.25">
      <c r="A1848" t="s">
        <v>18990</v>
      </c>
      <c r="B1848">
        <f>COUNTIFS(mastersheet_MIS_May2019!M:M,ClusterAbundancebySample!$A1848,mastersheet_MIS_May2019!H:H,ClusterAbundancebySample!$B$1)</f>
        <v>0</v>
      </c>
      <c r="C1848">
        <f>COUNTIFS(mastersheet_MIS_May2019!$M:$M,ClusterAbundancebySample!$A1848,mastersheet_MIS_May2019!$H:$H,ClusterAbundancebySample!C$1)</f>
        <v>0</v>
      </c>
      <c r="D1848">
        <f>COUNTIFS(mastersheet_MIS_May2019!$M:$M,ClusterAbundancebySample!$A1848,mastersheet_MIS_May2019!$H:$H,ClusterAbundancebySample!D$1)</f>
        <v>0</v>
      </c>
      <c r="E1848">
        <f>COUNTIFS(mastersheet_MIS_May2019!$M:$M,ClusterAbundancebySample!$A1848,mastersheet_MIS_May2019!$H:$H,ClusterAbundancebySample!E$1)</f>
        <v>1</v>
      </c>
      <c r="F1848">
        <f>COUNTIFS(mastersheet_MIS_May2019!$M:$M,ClusterAbundancebySample!$A1848,mastersheet_MIS_May2019!$H:$H,ClusterAbundancebySample!F$1)</f>
        <v>0</v>
      </c>
      <c r="G1848">
        <f>COUNTIFS(mastersheet_MIS_May2019!$M:$M,ClusterAbundancebySample!$A1848,mastersheet_MIS_May2019!$H:$H,ClusterAbundancebySample!G$1)</f>
        <v>0</v>
      </c>
      <c r="H1848">
        <f>COUNTIFS(mastersheet_MIS_May2019!$M:$M,ClusterAbundancebySample!$A1848,mastersheet_MIS_May2019!$H:$H,ClusterAbundancebySample!H$1)</f>
        <v>0</v>
      </c>
      <c r="I1848">
        <f>COUNTIFS(mastersheet_MIS_May2019!$M:$M,ClusterAbundancebySample!$A1848,mastersheet_MIS_May2019!$H:$H,ClusterAbundancebySample!I$1)</f>
        <v>0</v>
      </c>
      <c r="J1848">
        <f>COUNTIFS(mastersheet_MIS_May2019!$M:$M,ClusterAbundancebySample!$A1848,mastersheet_MIS_May2019!$H:$H,ClusterAbundancebySample!J$1)</f>
        <v>0</v>
      </c>
      <c r="K1848">
        <f>COUNTIFS(mastersheet_MIS_May2019!$M:$M,ClusterAbundancebySample!$A1848,mastersheet_MIS_May2019!$H:$H,ClusterAbundancebySample!K$1)</f>
        <v>0</v>
      </c>
      <c r="L1848">
        <f>COUNTIFS(mastersheet_MIS_May2019!$M:$M,ClusterAbundancebySample!$A1848,mastersheet_MIS_May2019!$H:$H,ClusterAbundancebySample!L$1)</f>
        <v>0</v>
      </c>
      <c r="M1848">
        <f>COUNTIFS(mastersheet_MIS_May2019!$M:$M,ClusterAbundancebySample!$A1848,mastersheet_MIS_May2019!$H:$H,ClusterAbundancebySample!M$1)</f>
        <v>0</v>
      </c>
      <c r="N1848">
        <f>COUNTIFS(mastersheet_MIS_May2019!$M:$M,ClusterAbundancebySample!$A1848,mastersheet_MIS_May2019!$H:$H,ClusterAbundancebySample!N$1)</f>
        <v>0</v>
      </c>
      <c r="O1848">
        <f>COUNTIFS(mastersheet_MIS_May2019!$M:$M,ClusterAbundancebySample!$A1848,mastersheet_MIS_May2019!$H:$H,ClusterAbundancebySample!O$1)</f>
        <v>0</v>
      </c>
    </row>
    <row r="1849" spans="1:15" x14ac:dyDescent="0.25">
      <c r="A1849" t="s">
        <v>18991</v>
      </c>
      <c r="B1849">
        <f>COUNTIFS(mastersheet_MIS_May2019!M:M,ClusterAbundancebySample!$A1849,mastersheet_MIS_May2019!H:H,ClusterAbundancebySample!$B$1)</f>
        <v>0</v>
      </c>
      <c r="C1849">
        <f>COUNTIFS(mastersheet_MIS_May2019!$M:$M,ClusterAbundancebySample!$A1849,mastersheet_MIS_May2019!$H:$H,ClusterAbundancebySample!C$1)</f>
        <v>0</v>
      </c>
      <c r="D1849">
        <f>COUNTIFS(mastersheet_MIS_May2019!$M:$M,ClusterAbundancebySample!$A1849,mastersheet_MIS_May2019!$H:$H,ClusterAbundancebySample!D$1)</f>
        <v>0</v>
      </c>
      <c r="E1849">
        <f>COUNTIFS(mastersheet_MIS_May2019!$M:$M,ClusterAbundancebySample!$A1849,mastersheet_MIS_May2019!$H:$H,ClusterAbundancebySample!E$1)</f>
        <v>1</v>
      </c>
      <c r="F1849">
        <f>COUNTIFS(mastersheet_MIS_May2019!$M:$M,ClusterAbundancebySample!$A1849,mastersheet_MIS_May2019!$H:$H,ClusterAbundancebySample!F$1)</f>
        <v>0</v>
      </c>
      <c r="G1849">
        <f>COUNTIFS(mastersheet_MIS_May2019!$M:$M,ClusterAbundancebySample!$A1849,mastersheet_MIS_May2019!$H:$H,ClusterAbundancebySample!G$1)</f>
        <v>0</v>
      </c>
      <c r="H1849">
        <f>COUNTIFS(mastersheet_MIS_May2019!$M:$M,ClusterAbundancebySample!$A1849,mastersheet_MIS_May2019!$H:$H,ClusterAbundancebySample!H$1)</f>
        <v>0</v>
      </c>
      <c r="I1849">
        <f>COUNTIFS(mastersheet_MIS_May2019!$M:$M,ClusterAbundancebySample!$A1849,mastersheet_MIS_May2019!$H:$H,ClusterAbundancebySample!I$1)</f>
        <v>0</v>
      </c>
      <c r="J1849">
        <f>COUNTIFS(mastersheet_MIS_May2019!$M:$M,ClusterAbundancebySample!$A1849,mastersheet_MIS_May2019!$H:$H,ClusterAbundancebySample!J$1)</f>
        <v>0</v>
      </c>
      <c r="K1849">
        <f>COUNTIFS(mastersheet_MIS_May2019!$M:$M,ClusterAbundancebySample!$A1849,mastersheet_MIS_May2019!$H:$H,ClusterAbundancebySample!K$1)</f>
        <v>0</v>
      </c>
      <c r="L1849">
        <f>COUNTIFS(mastersheet_MIS_May2019!$M:$M,ClusterAbundancebySample!$A1849,mastersheet_MIS_May2019!$H:$H,ClusterAbundancebySample!L$1)</f>
        <v>0</v>
      </c>
      <c r="M1849">
        <f>COUNTIFS(mastersheet_MIS_May2019!$M:$M,ClusterAbundancebySample!$A1849,mastersheet_MIS_May2019!$H:$H,ClusterAbundancebySample!M$1)</f>
        <v>0</v>
      </c>
      <c r="N1849">
        <f>COUNTIFS(mastersheet_MIS_May2019!$M:$M,ClusterAbundancebySample!$A1849,mastersheet_MIS_May2019!$H:$H,ClusterAbundancebySample!N$1)</f>
        <v>0</v>
      </c>
      <c r="O1849">
        <f>COUNTIFS(mastersheet_MIS_May2019!$M:$M,ClusterAbundancebySample!$A1849,mastersheet_MIS_May2019!$H:$H,ClusterAbundancebySample!O$1)</f>
        <v>0</v>
      </c>
    </row>
    <row r="1850" spans="1:15" x14ac:dyDescent="0.25">
      <c r="A1850" t="s">
        <v>18992</v>
      </c>
      <c r="B1850">
        <f>COUNTIFS(mastersheet_MIS_May2019!M:M,ClusterAbundancebySample!$A1850,mastersheet_MIS_May2019!H:H,ClusterAbundancebySample!$B$1)</f>
        <v>0</v>
      </c>
      <c r="C1850">
        <f>COUNTIFS(mastersheet_MIS_May2019!$M:$M,ClusterAbundancebySample!$A1850,mastersheet_MIS_May2019!$H:$H,ClusterAbundancebySample!C$1)</f>
        <v>0</v>
      </c>
      <c r="D1850">
        <f>COUNTIFS(mastersheet_MIS_May2019!$M:$M,ClusterAbundancebySample!$A1850,mastersheet_MIS_May2019!$H:$H,ClusterAbundancebySample!D$1)</f>
        <v>0</v>
      </c>
      <c r="E1850">
        <f>COUNTIFS(mastersheet_MIS_May2019!$M:$M,ClusterAbundancebySample!$A1850,mastersheet_MIS_May2019!$H:$H,ClusterAbundancebySample!E$1)</f>
        <v>2</v>
      </c>
      <c r="F1850">
        <f>COUNTIFS(mastersheet_MIS_May2019!$M:$M,ClusterAbundancebySample!$A1850,mastersheet_MIS_May2019!$H:$H,ClusterAbundancebySample!F$1)</f>
        <v>0</v>
      </c>
      <c r="G1850">
        <f>COUNTIFS(mastersheet_MIS_May2019!$M:$M,ClusterAbundancebySample!$A1850,mastersheet_MIS_May2019!$H:$H,ClusterAbundancebySample!G$1)</f>
        <v>0</v>
      </c>
      <c r="H1850">
        <f>COUNTIFS(mastersheet_MIS_May2019!$M:$M,ClusterAbundancebySample!$A1850,mastersheet_MIS_May2019!$H:$H,ClusterAbundancebySample!H$1)</f>
        <v>0</v>
      </c>
      <c r="I1850">
        <f>COUNTIFS(mastersheet_MIS_May2019!$M:$M,ClusterAbundancebySample!$A1850,mastersheet_MIS_May2019!$H:$H,ClusterAbundancebySample!I$1)</f>
        <v>0</v>
      </c>
      <c r="J1850">
        <f>COUNTIFS(mastersheet_MIS_May2019!$M:$M,ClusterAbundancebySample!$A1850,mastersheet_MIS_May2019!$H:$H,ClusterAbundancebySample!J$1)</f>
        <v>0</v>
      </c>
      <c r="K1850">
        <f>COUNTIFS(mastersheet_MIS_May2019!$M:$M,ClusterAbundancebySample!$A1850,mastersheet_MIS_May2019!$H:$H,ClusterAbundancebySample!K$1)</f>
        <v>0</v>
      </c>
      <c r="L1850">
        <f>COUNTIFS(mastersheet_MIS_May2019!$M:$M,ClusterAbundancebySample!$A1850,mastersheet_MIS_May2019!$H:$H,ClusterAbundancebySample!L$1)</f>
        <v>0</v>
      </c>
      <c r="M1850">
        <f>COUNTIFS(mastersheet_MIS_May2019!$M:$M,ClusterAbundancebySample!$A1850,mastersheet_MIS_May2019!$H:$H,ClusterAbundancebySample!M$1)</f>
        <v>0</v>
      </c>
      <c r="N1850">
        <f>COUNTIFS(mastersheet_MIS_May2019!$M:$M,ClusterAbundancebySample!$A1850,mastersheet_MIS_May2019!$H:$H,ClusterAbundancebySample!N$1)</f>
        <v>0</v>
      </c>
      <c r="O1850">
        <f>COUNTIFS(mastersheet_MIS_May2019!$M:$M,ClusterAbundancebySample!$A1850,mastersheet_MIS_May2019!$H:$H,ClusterAbundancebySample!O$1)</f>
        <v>0</v>
      </c>
    </row>
    <row r="1851" spans="1:15" x14ac:dyDescent="0.25">
      <c r="A1851" t="s">
        <v>18993</v>
      </c>
      <c r="B1851">
        <f>COUNTIFS(mastersheet_MIS_May2019!M:M,ClusterAbundancebySample!$A1851,mastersheet_MIS_May2019!H:H,ClusterAbundancebySample!$B$1)</f>
        <v>0</v>
      </c>
      <c r="C1851">
        <f>COUNTIFS(mastersheet_MIS_May2019!$M:$M,ClusterAbundancebySample!$A1851,mastersheet_MIS_May2019!$H:$H,ClusterAbundancebySample!C$1)</f>
        <v>0</v>
      </c>
      <c r="D1851">
        <f>COUNTIFS(mastersheet_MIS_May2019!$M:$M,ClusterAbundancebySample!$A1851,mastersheet_MIS_May2019!$H:$H,ClusterAbundancebySample!D$1)</f>
        <v>0</v>
      </c>
      <c r="E1851">
        <f>COUNTIFS(mastersheet_MIS_May2019!$M:$M,ClusterAbundancebySample!$A1851,mastersheet_MIS_May2019!$H:$H,ClusterAbundancebySample!E$1)</f>
        <v>1</v>
      </c>
      <c r="F1851">
        <f>COUNTIFS(mastersheet_MIS_May2019!$M:$M,ClusterAbundancebySample!$A1851,mastersheet_MIS_May2019!$H:$H,ClusterAbundancebySample!F$1)</f>
        <v>0</v>
      </c>
      <c r="G1851">
        <f>COUNTIFS(mastersheet_MIS_May2019!$M:$M,ClusterAbundancebySample!$A1851,mastersheet_MIS_May2019!$H:$H,ClusterAbundancebySample!G$1)</f>
        <v>0</v>
      </c>
      <c r="H1851">
        <f>COUNTIFS(mastersheet_MIS_May2019!$M:$M,ClusterAbundancebySample!$A1851,mastersheet_MIS_May2019!$H:$H,ClusterAbundancebySample!H$1)</f>
        <v>0</v>
      </c>
      <c r="I1851">
        <f>COUNTIFS(mastersheet_MIS_May2019!$M:$M,ClusterAbundancebySample!$A1851,mastersheet_MIS_May2019!$H:$H,ClusterAbundancebySample!I$1)</f>
        <v>0</v>
      </c>
      <c r="J1851">
        <f>COUNTIFS(mastersheet_MIS_May2019!$M:$M,ClusterAbundancebySample!$A1851,mastersheet_MIS_May2019!$H:$H,ClusterAbundancebySample!J$1)</f>
        <v>0</v>
      </c>
      <c r="K1851">
        <f>COUNTIFS(mastersheet_MIS_May2019!$M:$M,ClusterAbundancebySample!$A1851,mastersheet_MIS_May2019!$H:$H,ClusterAbundancebySample!K$1)</f>
        <v>0</v>
      </c>
      <c r="L1851">
        <f>COUNTIFS(mastersheet_MIS_May2019!$M:$M,ClusterAbundancebySample!$A1851,mastersheet_MIS_May2019!$H:$H,ClusterAbundancebySample!L$1)</f>
        <v>0</v>
      </c>
      <c r="M1851">
        <f>COUNTIFS(mastersheet_MIS_May2019!$M:$M,ClusterAbundancebySample!$A1851,mastersheet_MIS_May2019!$H:$H,ClusterAbundancebySample!M$1)</f>
        <v>0</v>
      </c>
      <c r="N1851">
        <f>COUNTIFS(mastersheet_MIS_May2019!$M:$M,ClusterAbundancebySample!$A1851,mastersheet_MIS_May2019!$H:$H,ClusterAbundancebySample!N$1)</f>
        <v>0</v>
      </c>
      <c r="O1851">
        <f>COUNTIFS(mastersheet_MIS_May2019!$M:$M,ClusterAbundancebySample!$A1851,mastersheet_MIS_May2019!$H:$H,ClusterAbundancebySample!O$1)</f>
        <v>0</v>
      </c>
    </row>
    <row r="1852" spans="1:15" x14ac:dyDescent="0.25">
      <c r="A1852" t="s">
        <v>18994</v>
      </c>
      <c r="B1852">
        <f>COUNTIFS(mastersheet_MIS_May2019!M:M,ClusterAbundancebySample!$A1852,mastersheet_MIS_May2019!H:H,ClusterAbundancebySample!$B$1)</f>
        <v>0</v>
      </c>
      <c r="C1852">
        <f>COUNTIFS(mastersheet_MIS_May2019!$M:$M,ClusterAbundancebySample!$A1852,mastersheet_MIS_May2019!$H:$H,ClusterAbundancebySample!C$1)</f>
        <v>0</v>
      </c>
      <c r="D1852">
        <f>COUNTIFS(mastersheet_MIS_May2019!$M:$M,ClusterAbundancebySample!$A1852,mastersheet_MIS_May2019!$H:$H,ClusterAbundancebySample!D$1)</f>
        <v>0</v>
      </c>
      <c r="E1852">
        <f>COUNTIFS(mastersheet_MIS_May2019!$M:$M,ClusterAbundancebySample!$A1852,mastersheet_MIS_May2019!$H:$H,ClusterAbundancebySample!E$1)</f>
        <v>1</v>
      </c>
      <c r="F1852">
        <f>COUNTIFS(mastersheet_MIS_May2019!$M:$M,ClusterAbundancebySample!$A1852,mastersheet_MIS_May2019!$H:$H,ClusterAbundancebySample!F$1)</f>
        <v>0</v>
      </c>
      <c r="G1852">
        <f>COUNTIFS(mastersheet_MIS_May2019!$M:$M,ClusterAbundancebySample!$A1852,mastersheet_MIS_May2019!$H:$H,ClusterAbundancebySample!G$1)</f>
        <v>0</v>
      </c>
      <c r="H1852">
        <f>COUNTIFS(mastersheet_MIS_May2019!$M:$M,ClusterAbundancebySample!$A1852,mastersheet_MIS_May2019!$H:$H,ClusterAbundancebySample!H$1)</f>
        <v>0</v>
      </c>
      <c r="I1852">
        <f>COUNTIFS(mastersheet_MIS_May2019!$M:$M,ClusterAbundancebySample!$A1852,mastersheet_MIS_May2019!$H:$H,ClusterAbundancebySample!I$1)</f>
        <v>0</v>
      </c>
      <c r="J1852">
        <f>COUNTIFS(mastersheet_MIS_May2019!$M:$M,ClusterAbundancebySample!$A1852,mastersheet_MIS_May2019!$H:$H,ClusterAbundancebySample!J$1)</f>
        <v>0</v>
      </c>
      <c r="K1852">
        <f>COUNTIFS(mastersheet_MIS_May2019!$M:$M,ClusterAbundancebySample!$A1852,mastersheet_MIS_May2019!$H:$H,ClusterAbundancebySample!K$1)</f>
        <v>0</v>
      </c>
      <c r="L1852">
        <f>COUNTIFS(mastersheet_MIS_May2019!$M:$M,ClusterAbundancebySample!$A1852,mastersheet_MIS_May2019!$H:$H,ClusterAbundancebySample!L$1)</f>
        <v>0</v>
      </c>
      <c r="M1852">
        <f>COUNTIFS(mastersheet_MIS_May2019!$M:$M,ClusterAbundancebySample!$A1852,mastersheet_MIS_May2019!$H:$H,ClusterAbundancebySample!M$1)</f>
        <v>0</v>
      </c>
      <c r="N1852">
        <f>COUNTIFS(mastersheet_MIS_May2019!$M:$M,ClusterAbundancebySample!$A1852,mastersheet_MIS_May2019!$H:$H,ClusterAbundancebySample!N$1)</f>
        <v>0</v>
      </c>
      <c r="O1852">
        <f>COUNTIFS(mastersheet_MIS_May2019!$M:$M,ClusterAbundancebySample!$A1852,mastersheet_MIS_May2019!$H:$H,ClusterAbundancebySample!O$1)</f>
        <v>0</v>
      </c>
    </row>
    <row r="1853" spans="1:15" x14ac:dyDescent="0.25">
      <c r="A1853" t="s">
        <v>18995</v>
      </c>
      <c r="B1853">
        <f>COUNTIFS(mastersheet_MIS_May2019!M:M,ClusterAbundancebySample!$A1853,mastersheet_MIS_May2019!H:H,ClusterAbundancebySample!$B$1)</f>
        <v>0</v>
      </c>
      <c r="C1853">
        <f>COUNTIFS(mastersheet_MIS_May2019!$M:$M,ClusterAbundancebySample!$A1853,mastersheet_MIS_May2019!$H:$H,ClusterAbundancebySample!C$1)</f>
        <v>0</v>
      </c>
      <c r="D1853">
        <f>COUNTIFS(mastersheet_MIS_May2019!$M:$M,ClusterAbundancebySample!$A1853,mastersheet_MIS_May2019!$H:$H,ClusterAbundancebySample!D$1)</f>
        <v>0</v>
      </c>
      <c r="E1853">
        <f>COUNTIFS(mastersheet_MIS_May2019!$M:$M,ClusterAbundancebySample!$A1853,mastersheet_MIS_May2019!$H:$H,ClusterAbundancebySample!E$1)</f>
        <v>1</v>
      </c>
      <c r="F1853">
        <f>COUNTIFS(mastersheet_MIS_May2019!$M:$M,ClusterAbundancebySample!$A1853,mastersheet_MIS_May2019!$H:$H,ClusterAbundancebySample!F$1)</f>
        <v>0</v>
      </c>
      <c r="G1853">
        <f>COUNTIFS(mastersheet_MIS_May2019!$M:$M,ClusterAbundancebySample!$A1853,mastersheet_MIS_May2019!$H:$H,ClusterAbundancebySample!G$1)</f>
        <v>0</v>
      </c>
      <c r="H1853">
        <f>COUNTIFS(mastersheet_MIS_May2019!$M:$M,ClusterAbundancebySample!$A1853,mastersheet_MIS_May2019!$H:$H,ClusterAbundancebySample!H$1)</f>
        <v>0</v>
      </c>
      <c r="I1853">
        <f>COUNTIFS(mastersheet_MIS_May2019!$M:$M,ClusterAbundancebySample!$A1853,mastersheet_MIS_May2019!$H:$H,ClusterAbundancebySample!I$1)</f>
        <v>0</v>
      </c>
      <c r="J1853">
        <f>COUNTIFS(mastersheet_MIS_May2019!$M:$M,ClusterAbundancebySample!$A1853,mastersheet_MIS_May2019!$H:$H,ClusterAbundancebySample!J$1)</f>
        <v>0</v>
      </c>
      <c r="K1853">
        <f>COUNTIFS(mastersheet_MIS_May2019!$M:$M,ClusterAbundancebySample!$A1853,mastersheet_MIS_May2019!$H:$H,ClusterAbundancebySample!K$1)</f>
        <v>0</v>
      </c>
      <c r="L1853">
        <f>COUNTIFS(mastersheet_MIS_May2019!$M:$M,ClusterAbundancebySample!$A1853,mastersheet_MIS_May2019!$H:$H,ClusterAbundancebySample!L$1)</f>
        <v>0</v>
      </c>
      <c r="M1853">
        <f>COUNTIFS(mastersheet_MIS_May2019!$M:$M,ClusterAbundancebySample!$A1853,mastersheet_MIS_May2019!$H:$H,ClusterAbundancebySample!M$1)</f>
        <v>0</v>
      </c>
      <c r="N1853">
        <f>COUNTIFS(mastersheet_MIS_May2019!$M:$M,ClusterAbundancebySample!$A1853,mastersheet_MIS_May2019!$H:$H,ClusterAbundancebySample!N$1)</f>
        <v>0</v>
      </c>
      <c r="O1853">
        <f>COUNTIFS(mastersheet_MIS_May2019!$M:$M,ClusterAbundancebySample!$A1853,mastersheet_MIS_May2019!$H:$H,ClusterAbundancebySample!O$1)</f>
        <v>0</v>
      </c>
    </row>
    <row r="1854" spans="1:15" x14ac:dyDescent="0.25">
      <c r="A1854" t="s">
        <v>18997</v>
      </c>
      <c r="B1854">
        <f>COUNTIFS(mastersheet_MIS_May2019!M:M,ClusterAbundancebySample!$A1854,mastersheet_MIS_May2019!H:H,ClusterAbundancebySample!$B$1)</f>
        <v>0</v>
      </c>
      <c r="C1854">
        <f>COUNTIFS(mastersheet_MIS_May2019!$M:$M,ClusterAbundancebySample!$A1854,mastersheet_MIS_May2019!$H:$H,ClusterAbundancebySample!C$1)</f>
        <v>0</v>
      </c>
      <c r="D1854">
        <f>COUNTIFS(mastersheet_MIS_May2019!$M:$M,ClusterAbundancebySample!$A1854,mastersheet_MIS_May2019!$H:$H,ClusterAbundancebySample!D$1)</f>
        <v>0</v>
      </c>
      <c r="E1854">
        <f>COUNTIFS(mastersheet_MIS_May2019!$M:$M,ClusterAbundancebySample!$A1854,mastersheet_MIS_May2019!$H:$H,ClusterAbundancebySample!E$1)</f>
        <v>1</v>
      </c>
      <c r="F1854">
        <f>COUNTIFS(mastersheet_MIS_May2019!$M:$M,ClusterAbundancebySample!$A1854,mastersheet_MIS_May2019!$H:$H,ClusterAbundancebySample!F$1)</f>
        <v>0</v>
      </c>
      <c r="G1854">
        <f>COUNTIFS(mastersheet_MIS_May2019!$M:$M,ClusterAbundancebySample!$A1854,mastersheet_MIS_May2019!$H:$H,ClusterAbundancebySample!G$1)</f>
        <v>0</v>
      </c>
      <c r="H1854">
        <f>COUNTIFS(mastersheet_MIS_May2019!$M:$M,ClusterAbundancebySample!$A1854,mastersheet_MIS_May2019!$H:$H,ClusterAbundancebySample!H$1)</f>
        <v>0</v>
      </c>
      <c r="I1854">
        <f>COUNTIFS(mastersheet_MIS_May2019!$M:$M,ClusterAbundancebySample!$A1854,mastersheet_MIS_May2019!$H:$H,ClusterAbundancebySample!I$1)</f>
        <v>0</v>
      </c>
      <c r="J1854">
        <f>COUNTIFS(mastersheet_MIS_May2019!$M:$M,ClusterAbundancebySample!$A1854,mastersheet_MIS_May2019!$H:$H,ClusterAbundancebySample!J$1)</f>
        <v>0</v>
      </c>
      <c r="K1854">
        <f>COUNTIFS(mastersheet_MIS_May2019!$M:$M,ClusterAbundancebySample!$A1854,mastersheet_MIS_May2019!$H:$H,ClusterAbundancebySample!K$1)</f>
        <v>0</v>
      </c>
      <c r="L1854">
        <f>COUNTIFS(mastersheet_MIS_May2019!$M:$M,ClusterAbundancebySample!$A1854,mastersheet_MIS_May2019!$H:$H,ClusterAbundancebySample!L$1)</f>
        <v>0</v>
      </c>
      <c r="M1854">
        <f>COUNTIFS(mastersheet_MIS_May2019!$M:$M,ClusterAbundancebySample!$A1854,mastersheet_MIS_May2019!$H:$H,ClusterAbundancebySample!M$1)</f>
        <v>0</v>
      </c>
      <c r="N1854">
        <f>COUNTIFS(mastersheet_MIS_May2019!$M:$M,ClusterAbundancebySample!$A1854,mastersheet_MIS_May2019!$H:$H,ClusterAbundancebySample!N$1)</f>
        <v>0</v>
      </c>
      <c r="O1854">
        <f>COUNTIFS(mastersheet_MIS_May2019!$M:$M,ClusterAbundancebySample!$A1854,mastersheet_MIS_May2019!$H:$H,ClusterAbundancebySample!O$1)</f>
        <v>0</v>
      </c>
    </row>
    <row r="1855" spans="1:15" x14ac:dyDescent="0.25">
      <c r="A1855" t="s">
        <v>18998</v>
      </c>
      <c r="B1855">
        <f>COUNTIFS(mastersheet_MIS_May2019!M:M,ClusterAbundancebySample!$A1855,mastersheet_MIS_May2019!H:H,ClusterAbundancebySample!$B$1)</f>
        <v>0</v>
      </c>
      <c r="C1855">
        <f>COUNTIFS(mastersheet_MIS_May2019!$M:$M,ClusterAbundancebySample!$A1855,mastersheet_MIS_May2019!$H:$H,ClusterAbundancebySample!C$1)</f>
        <v>0</v>
      </c>
      <c r="D1855">
        <f>COUNTIFS(mastersheet_MIS_May2019!$M:$M,ClusterAbundancebySample!$A1855,mastersheet_MIS_May2019!$H:$H,ClusterAbundancebySample!D$1)</f>
        <v>0</v>
      </c>
      <c r="E1855">
        <f>COUNTIFS(mastersheet_MIS_May2019!$M:$M,ClusterAbundancebySample!$A1855,mastersheet_MIS_May2019!$H:$H,ClusterAbundancebySample!E$1)</f>
        <v>1</v>
      </c>
      <c r="F1855">
        <f>COUNTIFS(mastersheet_MIS_May2019!$M:$M,ClusterAbundancebySample!$A1855,mastersheet_MIS_May2019!$H:$H,ClusterAbundancebySample!F$1)</f>
        <v>0</v>
      </c>
      <c r="G1855">
        <f>COUNTIFS(mastersheet_MIS_May2019!$M:$M,ClusterAbundancebySample!$A1855,mastersheet_MIS_May2019!$H:$H,ClusterAbundancebySample!G$1)</f>
        <v>0</v>
      </c>
      <c r="H1855">
        <f>COUNTIFS(mastersheet_MIS_May2019!$M:$M,ClusterAbundancebySample!$A1855,mastersheet_MIS_May2019!$H:$H,ClusterAbundancebySample!H$1)</f>
        <v>0</v>
      </c>
      <c r="I1855">
        <f>COUNTIFS(mastersheet_MIS_May2019!$M:$M,ClusterAbundancebySample!$A1855,mastersheet_MIS_May2019!$H:$H,ClusterAbundancebySample!I$1)</f>
        <v>0</v>
      </c>
      <c r="J1855">
        <f>COUNTIFS(mastersheet_MIS_May2019!$M:$M,ClusterAbundancebySample!$A1855,mastersheet_MIS_May2019!$H:$H,ClusterAbundancebySample!J$1)</f>
        <v>0</v>
      </c>
      <c r="K1855">
        <f>COUNTIFS(mastersheet_MIS_May2019!$M:$M,ClusterAbundancebySample!$A1855,mastersheet_MIS_May2019!$H:$H,ClusterAbundancebySample!K$1)</f>
        <v>0</v>
      </c>
      <c r="L1855">
        <f>COUNTIFS(mastersheet_MIS_May2019!$M:$M,ClusterAbundancebySample!$A1855,mastersheet_MIS_May2019!$H:$H,ClusterAbundancebySample!L$1)</f>
        <v>0</v>
      </c>
      <c r="M1855">
        <f>COUNTIFS(mastersheet_MIS_May2019!$M:$M,ClusterAbundancebySample!$A1855,mastersheet_MIS_May2019!$H:$H,ClusterAbundancebySample!M$1)</f>
        <v>0</v>
      </c>
      <c r="N1855">
        <f>COUNTIFS(mastersheet_MIS_May2019!$M:$M,ClusterAbundancebySample!$A1855,mastersheet_MIS_May2019!$H:$H,ClusterAbundancebySample!N$1)</f>
        <v>0</v>
      </c>
      <c r="O1855">
        <f>COUNTIFS(mastersheet_MIS_May2019!$M:$M,ClusterAbundancebySample!$A1855,mastersheet_MIS_May2019!$H:$H,ClusterAbundancebySample!O$1)</f>
        <v>0</v>
      </c>
    </row>
    <row r="1856" spans="1:15" x14ac:dyDescent="0.25">
      <c r="A1856" t="s">
        <v>18999</v>
      </c>
      <c r="B1856">
        <f>COUNTIFS(mastersheet_MIS_May2019!M:M,ClusterAbundancebySample!$A1856,mastersheet_MIS_May2019!H:H,ClusterAbundancebySample!$B$1)</f>
        <v>0</v>
      </c>
      <c r="C1856">
        <f>COUNTIFS(mastersheet_MIS_May2019!$M:$M,ClusterAbundancebySample!$A1856,mastersheet_MIS_May2019!$H:$H,ClusterAbundancebySample!C$1)</f>
        <v>0</v>
      </c>
      <c r="D1856">
        <f>COUNTIFS(mastersheet_MIS_May2019!$M:$M,ClusterAbundancebySample!$A1856,mastersheet_MIS_May2019!$H:$H,ClusterAbundancebySample!D$1)</f>
        <v>0</v>
      </c>
      <c r="E1856">
        <f>COUNTIFS(mastersheet_MIS_May2019!$M:$M,ClusterAbundancebySample!$A1856,mastersheet_MIS_May2019!$H:$H,ClusterAbundancebySample!E$1)</f>
        <v>1</v>
      </c>
      <c r="F1856">
        <f>COUNTIFS(mastersheet_MIS_May2019!$M:$M,ClusterAbundancebySample!$A1856,mastersheet_MIS_May2019!$H:$H,ClusterAbundancebySample!F$1)</f>
        <v>0</v>
      </c>
      <c r="G1856">
        <f>COUNTIFS(mastersheet_MIS_May2019!$M:$M,ClusterAbundancebySample!$A1856,mastersheet_MIS_May2019!$H:$H,ClusterAbundancebySample!G$1)</f>
        <v>0</v>
      </c>
      <c r="H1856">
        <f>COUNTIFS(mastersheet_MIS_May2019!$M:$M,ClusterAbundancebySample!$A1856,mastersheet_MIS_May2019!$H:$H,ClusterAbundancebySample!H$1)</f>
        <v>0</v>
      </c>
      <c r="I1856">
        <f>COUNTIFS(mastersheet_MIS_May2019!$M:$M,ClusterAbundancebySample!$A1856,mastersheet_MIS_May2019!$H:$H,ClusterAbundancebySample!I$1)</f>
        <v>0</v>
      </c>
      <c r="J1856">
        <f>COUNTIFS(mastersheet_MIS_May2019!$M:$M,ClusterAbundancebySample!$A1856,mastersheet_MIS_May2019!$H:$H,ClusterAbundancebySample!J$1)</f>
        <v>0</v>
      </c>
      <c r="K1856">
        <f>COUNTIFS(mastersheet_MIS_May2019!$M:$M,ClusterAbundancebySample!$A1856,mastersheet_MIS_May2019!$H:$H,ClusterAbundancebySample!K$1)</f>
        <v>0</v>
      </c>
      <c r="L1856">
        <f>COUNTIFS(mastersheet_MIS_May2019!$M:$M,ClusterAbundancebySample!$A1856,mastersheet_MIS_May2019!$H:$H,ClusterAbundancebySample!L$1)</f>
        <v>0</v>
      </c>
      <c r="M1856">
        <f>COUNTIFS(mastersheet_MIS_May2019!$M:$M,ClusterAbundancebySample!$A1856,mastersheet_MIS_May2019!$H:$H,ClusterAbundancebySample!M$1)</f>
        <v>0</v>
      </c>
      <c r="N1856">
        <f>COUNTIFS(mastersheet_MIS_May2019!$M:$M,ClusterAbundancebySample!$A1856,mastersheet_MIS_May2019!$H:$H,ClusterAbundancebySample!N$1)</f>
        <v>0</v>
      </c>
      <c r="O1856">
        <f>COUNTIFS(mastersheet_MIS_May2019!$M:$M,ClusterAbundancebySample!$A1856,mastersheet_MIS_May2019!$H:$H,ClusterAbundancebySample!O$1)</f>
        <v>0</v>
      </c>
    </row>
    <row r="1857" spans="1:15" x14ac:dyDescent="0.25">
      <c r="A1857" t="s">
        <v>19000</v>
      </c>
      <c r="B1857">
        <f>COUNTIFS(mastersheet_MIS_May2019!M:M,ClusterAbundancebySample!$A1857,mastersheet_MIS_May2019!H:H,ClusterAbundancebySample!$B$1)</f>
        <v>0</v>
      </c>
      <c r="C1857">
        <f>COUNTIFS(mastersheet_MIS_May2019!$M:$M,ClusterAbundancebySample!$A1857,mastersheet_MIS_May2019!$H:$H,ClusterAbundancebySample!C$1)</f>
        <v>0</v>
      </c>
      <c r="D1857">
        <f>COUNTIFS(mastersheet_MIS_May2019!$M:$M,ClusterAbundancebySample!$A1857,mastersheet_MIS_May2019!$H:$H,ClusterAbundancebySample!D$1)</f>
        <v>0</v>
      </c>
      <c r="E1857">
        <f>COUNTIFS(mastersheet_MIS_May2019!$M:$M,ClusterAbundancebySample!$A1857,mastersheet_MIS_May2019!$H:$H,ClusterAbundancebySample!E$1)</f>
        <v>1</v>
      </c>
      <c r="F1857">
        <f>COUNTIFS(mastersheet_MIS_May2019!$M:$M,ClusterAbundancebySample!$A1857,mastersheet_MIS_May2019!$H:$H,ClusterAbundancebySample!F$1)</f>
        <v>0</v>
      </c>
      <c r="G1857">
        <f>COUNTIFS(mastersheet_MIS_May2019!$M:$M,ClusterAbundancebySample!$A1857,mastersheet_MIS_May2019!$H:$H,ClusterAbundancebySample!G$1)</f>
        <v>0</v>
      </c>
      <c r="H1857">
        <f>COUNTIFS(mastersheet_MIS_May2019!$M:$M,ClusterAbundancebySample!$A1857,mastersheet_MIS_May2019!$H:$H,ClusterAbundancebySample!H$1)</f>
        <v>0</v>
      </c>
      <c r="I1857">
        <f>COUNTIFS(mastersheet_MIS_May2019!$M:$M,ClusterAbundancebySample!$A1857,mastersheet_MIS_May2019!$H:$H,ClusterAbundancebySample!I$1)</f>
        <v>0</v>
      </c>
      <c r="J1857">
        <f>COUNTIFS(mastersheet_MIS_May2019!$M:$M,ClusterAbundancebySample!$A1857,mastersheet_MIS_May2019!$H:$H,ClusterAbundancebySample!J$1)</f>
        <v>0</v>
      </c>
      <c r="K1857">
        <f>COUNTIFS(mastersheet_MIS_May2019!$M:$M,ClusterAbundancebySample!$A1857,mastersheet_MIS_May2019!$H:$H,ClusterAbundancebySample!K$1)</f>
        <v>0</v>
      </c>
      <c r="L1857">
        <f>COUNTIFS(mastersheet_MIS_May2019!$M:$M,ClusterAbundancebySample!$A1857,mastersheet_MIS_May2019!$H:$H,ClusterAbundancebySample!L$1)</f>
        <v>0</v>
      </c>
      <c r="M1857">
        <f>COUNTIFS(mastersheet_MIS_May2019!$M:$M,ClusterAbundancebySample!$A1857,mastersheet_MIS_May2019!$H:$H,ClusterAbundancebySample!M$1)</f>
        <v>0</v>
      </c>
      <c r="N1857">
        <f>COUNTIFS(mastersheet_MIS_May2019!$M:$M,ClusterAbundancebySample!$A1857,mastersheet_MIS_May2019!$H:$H,ClusterAbundancebySample!N$1)</f>
        <v>0</v>
      </c>
      <c r="O1857">
        <f>COUNTIFS(mastersheet_MIS_May2019!$M:$M,ClusterAbundancebySample!$A1857,mastersheet_MIS_May2019!$H:$H,ClusterAbundancebySample!O$1)</f>
        <v>0</v>
      </c>
    </row>
    <row r="1858" spans="1:15" x14ac:dyDescent="0.25">
      <c r="A1858" t="s">
        <v>19001</v>
      </c>
      <c r="B1858">
        <f>COUNTIFS(mastersheet_MIS_May2019!M:M,ClusterAbundancebySample!$A1858,mastersheet_MIS_May2019!H:H,ClusterAbundancebySample!$B$1)</f>
        <v>0</v>
      </c>
      <c r="C1858">
        <f>COUNTIFS(mastersheet_MIS_May2019!$M:$M,ClusterAbundancebySample!$A1858,mastersheet_MIS_May2019!$H:$H,ClusterAbundancebySample!C$1)</f>
        <v>0</v>
      </c>
      <c r="D1858">
        <f>COUNTIFS(mastersheet_MIS_May2019!$M:$M,ClusterAbundancebySample!$A1858,mastersheet_MIS_May2019!$H:$H,ClusterAbundancebySample!D$1)</f>
        <v>0</v>
      </c>
      <c r="E1858">
        <f>COUNTIFS(mastersheet_MIS_May2019!$M:$M,ClusterAbundancebySample!$A1858,mastersheet_MIS_May2019!$H:$H,ClusterAbundancebySample!E$1)</f>
        <v>1</v>
      </c>
      <c r="F1858">
        <f>COUNTIFS(mastersheet_MIS_May2019!$M:$M,ClusterAbundancebySample!$A1858,mastersheet_MIS_May2019!$H:$H,ClusterAbundancebySample!F$1)</f>
        <v>0</v>
      </c>
      <c r="G1858">
        <f>COUNTIFS(mastersheet_MIS_May2019!$M:$M,ClusterAbundancebySample!$A1858,mastersheet_MIS_May2019!$H:$H,ClusterAbundancebySample!G$1)</f>
        <v>0</v>
      </c>
      <c r="H1858">
        <f>COUNTIFS(mastersheet_MIS_May2019!$M:$M,ClusterAbundancebySample!$A1858,mastersheet_MIS_May2019!$H:$H,ClusterAbundancebySample!H$1)</f>
        <v>0</v>
      </c>
      <c r="I1858">
        <f>COUNTIFS(mastersheet_MIS_May2019!$M:$M,ClusterAbundancebySample!$A1858,mastersheet_MIS_May2019!$H:$H,ClusterAbundancebySample!I$1)</f>
        <v>0</v>
      </c>
      <c r="J1858">
        <f>COUNTIFS(mastersheet_MIS_May2019!$M:$M,ClusterAbundancebySample!$A1858,mastersheet_MIS_May2019!$H:$H,ClusterAbundancebySample!J$1)</f>
        <v>0</v>
      </c>
      <c r="K1858">
        <f>COUNTIFS(mastersheet_MIS_May2019!$M:$M,ClusterAbundancebySample!$A1858,mastersheet_MIS_May2019!$H:$H,ClusterAbundancebySample!K$1)</f>
        <v>0</v>
      </c>
      <c r="L1858">
        <f>COUNTIFS(mastersheet_MIS_May2019!$M:$M,ClusterAbundancebySample!$A1858,mastersheet_MIS_May2019!$H:$H,ClusterAbundancebySample!L$1)</f>
        <v>0</v>
      </c>
      <c r="M1858">
        <f>COUNTIFS(mastersheet_MIS_May2019!$M:$M,ClusterAbundancebySample!$A1858,mastersheet_MIS_May2019!$H:$H,ClusterAbundancebySample!M$1)</f>
        <v>0</v>
      </c>
      <c r="N1858">
        <f>COUNTIFS(mastersheet_MIS_May2019!$M:$M,ClusterAbundancebySample!$A1858,mastersheet_MIS_May2019!$H:$H,ClusterAbundancebySample!N$1)</f>
        <v>0</v>
      </c>
      <c r="O1858">
        <f>COUNTIFS(mastersheet_MIS_May2019!$M:$M,ClusterAbundancebySample!$A1858,mastersheet_MIS_May2019!$H:$H,ClusterAbundancebySample!O$1)</f>
        <v>0</v>
      </c>
    </row>
    <row r="1859" spans="1:15" x14ac:dyDescent="0.25">
      <c r="A1859" t="s">
        <v>19003</v>
      </c>
      <c r="B1859">
        <f>COUNTIFS(mastersheet_MIS_May2019!M:M,ClusterAbundancebySample!$A1859,mastersheet_MIS_May2019!H:H,ClusterAbundancebySample!$B$1)</f>
        <v>0</v>
      </c>
      <c r="C1859">
        <f>COUNTIFS(mastersheet_MIS_May2019!$M:$M,ClusterAbundancebySample!$A1859,mastersheet_MIS_May2019!$H:$H,ClusterAbundancebySample!C$1)</f>
        <v>0</v>
      </c>
      <c r="D1859">
        <f>COUNTIFS(mastersheet_MIS_May2019!$M:$M,ClusterAbundancebySample!$A1859,mastersheet_MIS_May2019!$H:$H,ClusterAbundancebySample!D$1)</f>
        <v>0</v>
      </c>
      <c r="E1859">
        <f>COUNTIFS(mastersheet_MIS_May2019!$M:$M,ClusterAbundancebySample!$A1859,mastersheet_MIS_May2019!$H:$H,ClusterAbundancebySample!E$1)</f>
        <v>1</v>
      </c>
      <c r="F1859">
        <f>COUNTIFS(mastersheet_MIS_May2019!$M:$M,ClusterAbundancebySample!$A1859,mastersheet_MIS_May2019!$H:$H,ClusterAbundancebySample!F$1)</f>
        <v>0</v>
      </c>
      <c r="G1859">
        <f>COUNTIFS(mastersheet_MIS_May2019!$M:$M,ClusterAbundancebySample!$A1859,mastersheet_MIS_May2019!$H:$H,ClusterAbundancebySample!G$1)</f>
        <v>0</v>
      </c>
      <c r="H1859">
        <f>COUNTIFS(mastersheet_MIS_May2019!$M:$M,ClusterAbundancebySample!$A1859,mastersheet_MIS_May2019!$H:$H,ClusterAbundancebySample!H$1)</f>
        <v>0</v>
      </c>
      <c r="I1859">
        <f>COUNTIFS(mastersheet_MIS_May2019!$M:$M,ClusterAbundancebySample!$A1859,mastersheet_MIS_May2019!$H:$H,ClusterAbundancebySample!I$1)</f>
        <v>0</v>
      </c>
      <c r="J1859">
        <f>COUNTIFS(mastersheet_MIS_May2019!$M:$M,ClusterAbundancebySample!$A1859,mastersheet_MIS_May2019!$H:$H,ClusterAbundancebySample!J$1)</f>
        <v>0</v>
      </c>
      <c r="K1859">
        <f>COUNTIFS(mastersheet_MIS_May2019!$M:$M,ClusterAbundancebySample!$A1859,mastersheet_MIS_May2019!$H:$H,ClusterAbundancebySample!K$1)</f>
        <v>0</v>
      </c>
      <c r="L1859">
        <f>COUNTIFS(mastersheet_MIS_May2019!$M:$M,ClusterAbundancebySample!$A1859,mastersheet_MIS_May2019!$H:$H,ClusterAbundancebySample!L$1)</f>
        <v>0</v>
      </c>
      <c r="M1859">
        <f>COUNTIFS(mastersheet_MIS_May2019!$M:$M,ClusterAbundancebySample!$A1859,mastersheet_MIS_May2019!$H:$H,ClusterAbundancebySample!M$1)</f>
        <v>0</v>
      </c>
      <c r="N1859">
        <f>COUNTIFS(mastersheet_MIS_May2019!$M:$M,ClusterAbundancebySample!$A1859,mastersheet_MIS_May2019!$H:$H,ClusterAbundancebySample!N$1)</f>
        <v>0</v>
      </c>
      <c r="O1859">
        <f>COUNTIFS(mastersheet_MIS_May2019!$M:$M,ClusterAbundancebySample!$A1859,mastersheet_MIS_May2019!$H:$H,ClusterAbundancebySample!O$1)</f>
        <v>0</v>
      </c>
    </row>
    <row r="1860" spans="1:15" x14ac:dyDescent="0.25">
      <c r="A1860" t="s">
        <v>19004</v>
      </c>
      <c r="B1860">
        <f>COUNTIFS(mastersheet_MIS_May2019!M:M,ClusterAbundancebySample!$A1860,mastersheet_MIS_May2019!H:H,ClusterAbundancebySample!$B$1)</f>
        <v>0</v>
      </c>
      <c r="C1860">
        <f>COUNTIFS(mastersheet_MIS_May2019!$M:$M,ClusterAbundancebySample!$A1860,mastersheet_MIS_May2019!$H:$H,ClusterAbundancebySample!C$1)</f>
        <v>0</v>
      </c>
      <c r="D1860">
        <f>COUNTIFS(mastersheet_MIS_May2019!$M:$M,ClusterAbundancebySample!$A1860,mastersheet_MIS_May2019!$H:$H,ClusterAbundancebySample!D$1)</f>
        <v>0</v>
      </c>
      <c r="E1860">
        <f>COUNTIFS(mastersheet_MIS_May2019!$M:$M,ClusterAbundancebySample!$A1860,mastersheet_MIS_May2019!$H:$H,ClusterAbundancebySample!E$1)</f>
        <v>1</v>
      </c>
      <c r="F1860">
        <f>COUNTIFS(mastersheet_MIS_May2019!$M:$M,ClusterAbundancebySample!$A1860,mastersheet_MIS_May2019!$H:$H,ClusterAbundancebySample!F$1)</f>
        <v>0</v>
      </c>
      <c r="G1860">
        <f>COUNTIFS(mastersheet_MIS_May2019!$M:$M,ClusterAbundancebySample!$A1860,mastersheet_MIS_May2019!$H:$H,ClusterAbundancebySample!G$1)</f>
        <v>0</v>
      </c>
      <c r="H1860">
        <f>COUNTIFS(mastersheet_MIS_May2019!$M:$M,ClusterAbundancebySample!$A1860,mastersheet_MIS_May2019!$H:$H,ClusterAbundancebySample!H$1)</f>
        <v>0</v>
      </c>
      <c r="I1860">
        <f>COUNTIFS(mastersheet_MIS_May2019!$M:$M,ClusterAbundancebySample!$A1860,mastersheet_MIS_May2019!$H:$H,ClusterAbundancebySample!I$1)</f>
        <v>0</v>
      </c>
      <c r="J1860">
        <f>COUNTIFS(mastersheet_MIS_May2019!$M:$M,ClusterAbundancebySample!$A1860,mastersheet_MIS_May2019!$H:$H,ClusterAbundancebySample!J$1)</f>
        <v>0</v>
      </c>
      <c r="K1860">
        <f>COUNTIFS(mastersheet_MIS_May2019!$M:$M,ClusterAbundancebySample!$A1860,mastersheet_MIS_May2019!$H:$H,ClusterAbundancebySample!K$1)</f>
        <v>0</v>
      </c>
      <c r="L1860">
        <f>COUNTIFS(mastersheet_MIS_May2019!$M:$M,ClusterAbundancebySample!$A1860,mastersheet_MIS_May2019!$H:$H,ClusterAbundancebySample!L$1)</f>
        <v>0</v>
      </c>
      <c r="M1860">
        <f>COUNTIFS(mastersheet_MIS_May2019!$M:$M,ClusterAbundancebySample!$A1860,mastersheet_MIS_May2019!$H:$H,ClusterAbundancebySample!M$1)</f>
        <v>0</v>
      </c>
      <c r="N1860">
        <f>COUNTIFS(mastersheet_MIS_May2019!$M:$M,ClusterAbundancebySample!$A1860,mastersheet_MIS_May2019!$H:$H,ClusterAbundancebySample!N$1)</f>
        <v>0</v>
      </c>
      <c r="O1860">
        <f>COUNTIFS(mastersheet_MIS_May2019!$M:$M,ClusterAbundancebySample!$A1860,mastersheet_MIS_May2019!$H:$H,ClusterAbundancebySample!O$1)</f>
        <v>0</v>
      </c>
    </row>
    <row r="1861" spans="1:15" x14ac:dyDescent="0.25">
      <c r="A1861" t="s">
        <v>19005</v>
      </c>
      <c r="B1861">
        <f>COUNTIFS(mastersheet_MIS_May2019!M:M,ClusterAbundancebySample!$A1861,mastersheet_MIS_May2019!H:H,ClusterAbundancebySample!$B$1)</f>
        <v>0</v>
      </c>
      <c r="C1861">
        <f>COUNTIFS(mastersheet_MIS_May2019!$M:$M,ClusterAbundancebySample!$A1861,mastersheet_MIS_May2019!$H:$H,ClusterAbundancebySample!C$1)</f>
        <v>0</v>
      </c>
      <c r="D1861">
        <f>COUNTIFS(mastersheet_MIS_May2019!$M:$M,ClusterAbundancebySample!$A1861,mastersheet_MIS_May2019!$H:$H,ClusterAbundancebySample!D$1)</f>
        <v>0</v>
      </c>
      <c r="E1861">
        <f>COUNTIFS(mastersheet_MIS_May2019!$M:$M,ClusterAbundancebySample!$A1861,mastersheet_MIS_May2019!$H:$H,ClusterAbundancebySample!E$1)</f>
        <v>1</v>
      </c>
      <c r="F1861">
        <f>COUNTIFS(mastersheet_MIS_May2019!$M:$M,ClusterAbundancebySample!$A1861,mastersheet_MIS_May2019!$H:$H,ClusterAbundancebySample!F$1)</f>
        <v>0</v>
      </c>
      <c r="G1861">
        <f>COUNTIFS(mastersheet_MIS_May2019!$M:$M,ClusterAbundancebySample!$A1861,mastersheet_MIS_May2019!$H:$H,ClusterAbundancebySample!G$1)</f>
        <v>0</v>
      </c>
      <c r="H1861">
        <f>COUNTIFS(mastersheet_MIS_May2019!$M:$M,ClusterAbundancebySample!$A1861,mastersheet_MIS_May2019!$H:$H,ClusterAbundancebySample!H$1)</f>
        <v>0</v>
      </c>
      <c r="I1861">
        <f>COUNTIFS(mastersheet_MIS_May2019!$M:$M,ClusterAbundancebySample!$A1861,mastersheet_MIS_May2019!$H:$H,ClusterAbundancebySample!I$1)</f>
        <v>0</v>
      </c>
      <c r="J1861">
        <f>COUNTIFS(mastersheet_MIS_May2019!$M:$M,ClusterAbundancebySample!$A1861,mastersheet_MIS_May2019!$H:$H,ClusterAbundancebySample!J$1)</f>
        <v>0</v>
      </c>
      <c r="K1861">
        <f>COUNTIFS(mastersheet_MIS_May2019!$M:$M,ClusterAbundancebySample!$A1861,mastersheet_MIS_May2019!$H:$H,ClusterAbundancebySample!K$1)</f>
        <v>0</v>
      </c>
      <c r="L1861">
        <f>COUNTIFS(mastersheet_MIS_May2019!$M:$M,ClusterAbundancebySample!$A1861,mastersheet_MIS_May2019!$H:$H,ClusterAbundancebySample!L$1)</f>
        <v>0</v>
      </c>
      <c r="M1861">
        <f>COUNTIFS(mastersheet_MIS_May2019!$M:$M,ClusterAbundancebySample!$A1861,mastersheet_MIS_May2019!$H:$H,ClusterAbundancebySample!M$1)</f>
        <v>0</v>
      </c>
      <c r="N1861">
        <f>COUNTIFS(mastersheet_MIS_May2019!$M:$M,ClusterAbundancebySample!$A1861,mastersheet_MIS_May2019!$H:$H,ClusterAbundancebySample!N$1)</f>
        <v>0</v>
      </c>
      <c r="O1861">
        <f>COUNTIFS(mastersheet_MIS_May2019!$M:$M,ClusterAbundancebySample!$A1861,mastersheet_MIS_May2019!$H:$H,ClusterAbundancebySample!O$1)</f>
        <v>0</v>
      </c>
    </row>
    <row r="1862" spans="1:15" x14ac:dyDescent="0.25">
      <c r="A1862" t="s">
        <v>18213</v>
      </c>
      <c r="B1862">
        <f>COUNTIFS(mastersheet_MIS_May2019!M:M,ClusterAbundancebySample!$A1862,mastersheet_MIS_May2019!H:H,ClusterAbundancebySample!$B$1)</f>
        <v>0</v>
      </c>
      <c r="C1862">
        <f>COUNTIFS(mastersheet_MIS_May2019!$M:$M,ClusterAbundancebySample!$A1862,mastersheet_MIS_May2019!$H:$H,ClusterAbundancebySample!C$1)</f>
        <v>2</v>
      </c>
      <c r="D1862">
        <f>COUNTIFS(mastersheet_MIS_May2019!$M:$M,ClusterAbundancebySample!$A1862,mastersheet_MIS_May2019!$H:$H,ClusterAbundancebySample!D$1)</f>
        <v>0</v>
      </c>
      <c r="E1862">
        <f>COUNTIFS(mastersheet_MIS_May2019!$M:$M,ClusterAbundancebySample!$A1862,mastersheet_MIS_May2019!$H:$H,ClusterAbundancebySample!E$1)</f>
        <v>1</v>
      </c>
      <c r="F1862">
        <f>COUNTIFS(mastersheet_MIS_May2019!$M:$M,ClusterAbundancebySample!$A1862,mastersheet_MIS_May2019!$H:$H,ClusterAbundancebySample!F$1)</f>
        <v>0</v>
      </c>
      <c r="G1862">
        <f>COUNTIFS(mastersheet_MIS_May2019!$M:$M,ClusterAbundancebySample!$A1862,mastersheet_MIS_May2019!$H:$H,ClusterAbundancebySample!G$1)</f>
        <v>0</v>
      </c>
      <c r="H1862">
        <f>COUNTIFS(mastersheet_MIS_May2019!$M:$M,ClusterAbundancebySample!$A1862,mastersheet_MIS_May2019!$H:$H,ClusterAbundancebySample!H$1)</f>
        <v>0</v>
      </c>
      <c r="I1862">
        <f>COUNTIFS(mastersheet_MIS_May2019!$M:$M,ClusterAbundancebySample!$A1862,mastersheet_MIS_May2019!$H:$H,ClusterAbundancebySample!I$1)</f>
        <v>0</v>
      </c>
      <c r="J1862">
        <f>COUNTIFS(mastersheet_MIS_May2019!$M:$M,ClusterAbundancebySample!$A1862,mastersheet_MIS_May2019!$H:$H,ClusterAbundancebySample!J$1)</f>
        <v>0</v>
      </c>
      <c r="K1862">
        <f>COUNTIFS(mastersheet_MIS_May2019!$M:$M,ClusterAbundancebySample!$A1862,mastersheet_MIS_May2019!$H:$H,ClusterAbundancebySample!K$1)</f>
        <v>1</v>
      </c>
      <c r="L1862">
        <f>COUNTIFS(mastersheet_MIS_May2019!$M:$M,ClusterAbundancebySample!$A1862,mastersheet_MIS_May2019!$H:$H,ClusterAbundancebySample!L$1)</f>
        <v>1</v>
      </c>
      <c r="M1862">
        <f>COUNTIFS(mastersheet_MIS_May2019!$M:$M,ClusterAbundancebySample!$A1862,mastersheet_MIS_May2019!$H:$H,ClusterAbundancebySample!M$1)</f>
        <v>0</v>
      </c>
      <c r="N1862">
        <f>COUNTIFS(mastersheet_MIS_May2019!$M:$M,ClusterAbundancebySample!$A1862,mastersheet_MIS_May2019!$H:$H,ClusterAbundancebySample!N$1)</f>
        <v>0</v>
      </c>
      <c r="O1862">
        <f>COUNTIFS(mastersheet_MIS_May2019!$M:$M,ClusterAbundancebySample!$A1862,mastersheet_MIS_May2019!$H:$H,ClusterAbundancebySample!O$1)</f>
        <v>0</v>
      </c>
    </row>
    <row r="1863" spans="1:15" x14ac:dyDescent="0.25">
      <c r="A1863" t="s">
        <v>19006</v>
      </c>
      <c r="B1863">
        <f>COUNTIFS(mastersheet_MIS_May2019!M:M,ClusterAbundancebySample!$A1863,mastersheet_MIS_May2019!H:H,ClusterAbundancebySample!$B$1)</f>
        <v>0</v>
      </c>
      <c r="C1863">
        <f>COUNTIFS(mastersheet_MIS_May2019!$M:$M,ClusterAbundancebySample!$A1863,mastersheet_MIS_May2019!$H:$H,ClusterAbundancebySample!C$1)</f>
        <v>0</v>
      </c>
      <c r="D1863">
        <f>COUNTIFS(mastersheet_MIS_May2019!$M:$M,ClusterAbundancebySample!$A1863,mastersheet_MIS_May2019!$H:$H,ClusterAbundancebySample!D$1)</f>
        <v>0</v>
      </c>
      <c r="E1863">
        <f>COUNTIFS(mastersheet_MIS_May2019!$M:$M,ClusterAbundancebySample!$A1863,mastersheet_MIS_May2019!$H:$H,ClusterAbundancebySample!E$1)</f>
        <v>1</v>
      </c>
      <c r="F1863">
        <f>COUNTIFS(mastersheet_MIS_May2019!$M:$M,ClusterAbundancebySample!$A1863,mastersheet_MIS_May2019!$H:$H,ClusterAbundancebySample!F$1)</f>
        <v>0</v>
      </c>
      <c r="G1863">
        <f>COUNTIFS(mastersheet_MIS_May2019!$M:$M,ClusterAbundancebySample!$A1863,mastersheet_MIS_May2019!$H:$H,ClusterAbundancebySample!G$1)</f>
        <v>0</v>
      </c>
      <c r="H1863">
        <f>COUNTIFS(mastersheet_MIS_May2019!$M:$M,ClusterAbundancebySample!$A1863,mastersheet_MIS_May2019!$H:$H,ClusterAbundancebySample!H$1)</f>
        <v>0</v>
      </c>
      <c r="I1863">
        <f>COUNTIFS(mastersheet_MIS_May2019!$M:$M,ClusterAbundancebySample!$A1863,mastersheet_MIS_May2019!$H:$H,ClusterAbundancebySample!I$1)</f>
        <v>0</v>
      </c>
      <c r="J1863">
        <f>COUNTIFS(mastersheet_MIS_May2019!$M:$M,ClusterAbundancebySample!$A1863,mastersheet_MIS_May2019!$H:$H,ClusterAbundancebySample!J$1)</f>
        <v>0</v>
      </c>
      <c r="K1863">
        <f>COUNTIFS(mastersheet_MIS_May2019!$M:$M,ClusterAbundancebySample!$A1863,mastersheet_MIS_May2019!$H:$H,ClusterAbundancebySample!K$1)</f>
        <v>0</v>
      </c>
      <c r="L1863">
        <f>COUNTIFS(mastersheet_MIS_May2019!$M:$M,ClusterAbundancebySample!$A1863,mastersheet_MIS_May2019!$H:$H,ClusterAbundancebySample!L$1)</f>
        <v>0</v>
      </c>
      <c r="M1863">
        <f>COUNTIFS(mastersheet_MIS_May2019!$M:$M,ClusterAbundancebySample!$A1863,mastersheet_MIS_May2019!$H:$H,ClusterAbundancebySample!M$1)</f>
        <v>0</v>
      </c>
      <c r="N1863">
        <f>COUNTIFS(mastersheet_MIS_May2019!$M:$M,ClusterAbundancebySample!$A1863,mastersheet_MIS_May2019!$H:$H,ClusterAbundancebySample!N$1)</f>
        <v>0</v>
      </c>
      <c r="O1863">
        <f>COUNTIFS(mastersheet_MIS_May2019!$M:$M,ClusterAbundancebySample!$A1863,mastersheet_MIS_May2019!$H:$H,ClusterAbundancebySample!O$1)</f>
        <v>0</v>
      </c>
    </row>
    <row r="1864" spans="1:15" x14ac:dyDescent="0.25">
      <c r="A1864" t="s">
        <v>19007</v>
      </c>
      <c r="B1864">
        <f>COUNTIFS(mastersheet_MIS_May2019!M:M,ClusterAbundancebySample!$A1864,mastersheet_MIS_May2019!H:H,ClusterAbundancebySample!$B$1)</f>
        <v>0</v>
      </c>
      <c r="C1864">
        <f>COUNTIFS(mastersheet_MIS_May2019!$M:$M,ClusterAbundancebySample!$A1864,mastersheet_MIS_May2019!$H:$H,ClusterAbundancebySample!C$1)</f>
        <v>0</v>
      </c>
      <c r="D1864">
        <f>COUNTIFS(mastersheet_MIS_May2019!$M:$M,ClusterAbundancebySample!$A1864,mastersheet_MIS_May2019!$H:$H,ClusterAbundancebySample!D$1)</f>
        <v>0</v>
      </c>
      <c r="E1864">
        <f>COUNTIFS(mastersheet_MIS_May2019!$M:$M,ClusterAbundancebySample!$A1864,mastersheet_MIS_May2019!$H:$H,ClusterAbundancebySample!E$1)</f>
        <v>1</v>
      </c>
      <c r="F1864">
        <f>COUNTIFS(mastersheet_MIS_May2019!$M:$M,ClusterAbundancebySample!$A1864,mastersheet_MIS_May2019!$H:$H,ClusterAbundancebySample!F$1)</f>
        <v>0</v>
      </c>
      <c r="G1864">
        <f>COUNTIFS(mastersheet_MIS_May2019!$M:$M,ClusterAbundancebySample!$A1864,mastersheet_MIS_May2019!$H:$H,ClusterAbundancebySample!G$1)</f>
        <v>0</v>
      </c>
      <c r="H1864">
        <f>COUNTIFS(mastersheet_MIS_May2019!$M:$M,ClusterAbundancebySample!$A1864,mastersheet_MIS_May2019!$H:$H,ClusterAbundancebySample!H$1)</f>
        <v>0</v>
      </c>
      <c r="I1864">
        <f>COUNTIFS(mastersheet_MIS_May2019!$M:$M,ClusterAbundancebySample!$A1864,mastersheet_MIS_May2019!$H:$H,ClusterAbundancebySample!I$1)</f>
        <v>0</v>
      </c>
      <c r="J1864">
        <f>COUNTIFS(mastersheet_MIS_May2019!$M:$M,ClusterAbundancebySample!$A1864,mastersheet_MIS_May2019!$H:$H,ClusterAbundancebySample!J$1)</f>
        <v>0</v>
      </c>
      <c r="K1864">
        <f>COUNTIFS(mastersheet_MIS_May2019!$M:$M,ClusterAbundancebySample!$A1864,mastersheet_MIS_May2019!$H:$H,ClusterAbundancebySample!K$1)</f>
        <v>0</v>
      </c>
      <c r="L1864">
        <f>COUNTIFS(mastersheet_MIS_May2019!$M:$M,ClusterAbundancebySample!$A1864,mastersheet_MIS_May2019!$H:$H,ClusterAbundancebySample!L$1)</f>
        <v>0</v>
      </c>
      <c r="M1864">
        <f>COUNTIFS(mastersheet_MIS_May2019!$M:$M,ClusterAbundancebySample!$A1864,mastersheet_MIS_May2019!$H:$H,ClusterAbundancebySample!M$1)</f>
        <v>0</v>
      </c>
      <c r="N1864">
        <f>COUNTIFS(mastersheet_MIS_May2019!$M:$M,ClusterAbundancebySample!$A1864,mastersheet_MIS_May2019!$H:$H,ClusterAbundancebySample!N$1)</f>
        <v>0</v>
      </c>
      <c r="O1864">
        <f>COUNTIFS(mastersheet_MIS_May2019!$M:$M,ClusterAbundancebySample!$A1864,mastersheet_MIS_May2019!$H:$H,ClusterAbundancebySample!O$1)</f>
        <v>0</v>
      </c>
    </row>
    <row r="1865" spans="1:15" x14ac:dyDescent="0.25">
      <c r="A1865" t="s">
        <v>19008</v>
      </c>
      <c r="B1865">
        <f>COUNTIFS(mastersheet_MIS_May2019!M:M,ClusterAbundancebySample!$A1865,mastersheet_MIS_May2019!H:H,ClusterAbundancebySample!$B$1)</f>
        <v>0</v>
      </c>
      <c r="C1865">
        <f>COUNTIFS(mastersheet_MIS_May2019!$M:$M,ClusterAbundancebySample!$A1865,mastersheet_MIS_May2019!$H:$H,ClusterAbundancebySample!C$1)</f>
        <v>0</v>
      </c>
      <c r="D1865">
        <f>COUNTIFS(mastersheet_MIS_May2019!$M:$M,ClusterAbundancebySample!$A1865,mastersheet_MIS_May2019!$H:$H,ClusterAbundancebySample!D$1)</f>
        <v>0</v>
      </c>
      <c r="E1865">
        <f>COUNTIFS(mastersheet_MIS_May2019!$M:$M,ClusterAbundancebySample!$A1865,mastersheet_MIS_May2019!$H:$H,ClusterAbundancebySample!E$1)</f>
        <v>1</v>
      </c>
      <c r="F1865">
        <f>COUNTIFS(mastersheet_MIS_May2019!$M:$M,ClusterAbundancebySample!$A1865,mastersheet_MIS_May2019!$H:$H,ClusterAbundancebySample!F$1)</f>
        <v>0</v>
      </c>
      <c r="G1865">
        <f>COUNTIFS(mastersheet_MIS_May2019!$M:$M,ClusterAbundancebySample!$A1865,mastersheet_MIS_May2019!$H:$H,ClusterAbundancebySample!G$1)</f>
        <v>0</v>
      </c>
      <c r="H1865">
        <f>COUNTIFS(mastersheet_MIS_May2019!$M:$M,ClusterAbundancebySample!$A1865,mastersheet_MIS_May2019!$H:$H,ClusterAbundancebySample!H$1)</f>
        <v>0</v>
      </c>
      <c r="I1865">
        <f>COUNTIFS(mastersheet_MIS_May2019!$M:$M,ClusterAbundancebySample!$A1865,mastersheet_MIS_May2019!$H:$H,ClusterAbundancebySample!I$1)</f>
        <v>0</v>
      </c>
      <c r="J1865">
        <f>COUNTIFS(mastersheet_MIS_May2019!$M:$M,ClusterAbundancebySample!$A1865,mastersheet_MIS_May2019!$H:$H,ClusterAbundancebySample!J$1)</f>
        <v>0</v>
      </c>
      <c r="K1865">
        <f>COUNTIFS(mastersheet_MIS_May2019!$M:$M,ClusterAbundancebySample!$A1865,mastersheet_MIS_May2019!$H:$H,ClusterAbundancebySample!K$1)</f>
        <v>0</v>
      </c>
      <c r="L1865">
        <f>COUNTIFS(mastersheet_MIS_May2019!$M:$M,ClusterAbundancebySample!$A1865,mastersheet_MIS_May2019!$H:$H,ClusterAbundancebySample!L$1)</f>
        <v>0</v>
      </c>
      <c r="M1865">
        <f>COUNTIFS(mastersheet_MIS_May2019!$M:$M,ClusterAbundancebySample!$A1865,mastersheet_MIS_May2019!$H:$H,ClusterAbundancebySample!M$1)</f>
        <v>0</v>
      </c>
      <c r="N1865">
        <f>COUNTIFS(mastersheet_MIS_May2019!$M:$M,ClusterAbundancebySample!$A1865,mastersheet_MIS_May2019!$H:$H,ClusterAbundancebySample!N$1)</f>
        <v>0</v>
      </c>
      <c r="O1865">
        <f>COUNTIFS(mastersheet_MIS_May2019!$M:$M,ClusterAbundancebySample!$A1865,mastersheet_MIS_May2019!$H:$H,ClusterAbundancebySample!O$1)</f>
        <v>0</v>
      </c>
    </row>
    <row r="1866" spans="1:15" x14ac:dyDescent="0.25">
      <c r="A1866" t="s">
        <v>19056</v>
      </c>
      <c r="B1866">
        <f>COUNTIFS(mastersheet_MIS_May2019!M:M,ClusterAbundancebySample!$A1866,mastersheet_MIS_May2019!H:H,ClusterAbundancebySample!$B$1)</f>
        <v>0</v>
      </c>
      <c r="C1866">
        <f>COUNTIFS(mastersheet_MIS_May2019!$M:$M,ClusterAbundancebySample!$A1866,mastersheet_MIS_May2019!$H:$H,ClusterAbundancebySample!C$1)</f>
        <v>0</v>
      </c>
      <c r="D1866">
        <f>COUNTIFS(mastersheet_MIS_May2019!$M:$M,ClusterAbundancebySample!$A1866,mastersheet_MIS_May2019!$H:$H,ClusterAbundancebySample!D$1)</f>
        <v>0</v>
      </c>
      <c r="E1866">
        <f>COUNTIFS(mastersheet_MIS_May2019!$M:$M,ClusterAbundancebySample!$A1866,mastersheet_MIS_May2019!$H:$H,ClusterAbundancebySample!E$1)</f>
        <v>1</v>
      </c>
      <c r="F1866">
        <f>COUNTIFS(mastersheet_MIS_May2019!$M:$M,ClusterAbundancebySample!$A1866,mastersheet_MIS_May2019!$H:$H,ClusterAbundancebySample!F$1)</f>
        <v>0</v>
      </c>
      <c r="G1866">
        <f>COUNTIFS(mastersheet_MIS_May2019!$M:$M,ClusterAbundancebySample!$A1866,mastersheet_MIS_May2019!$H:$H,ClusterAbundancebySample!G$1)</f>
        <v>0</v>
      </c>
      <c r="H1866">
        <f>COUNTIFS(mastersheet_MIS_May2019!$M:$M,ClusterAbundancebySample!$A1866,mastersheet_MIS_May2019!$H:$H,ClusterAbundancebySample!H$1)</f>
        <v>0</v>
      </c>
      <c r="I1866">
        <f>COUNTIFS(mastersheet_MIS_May2019!$M:$M,ClusterAbundancebySample!$A1866,mastersheet_MIS_May2019!$H:$H,ClusterAbundancebySample!I$1)</f>
        <v>0</v>
      </c>
      <c r="J1866">
        <f>COUNTIFS(mastersheet_MIS_May2019!$M:$M,ClusterAbundancebySample!$A1866,mastersheet_MIS_May2019!$H:$H,ClusterAbundancebySample!J$1)</f>
        <v>0</v>
      </c>
      <c r="K1866">
        <f>COUNTIFS(mastersheet_MIS_May2019!$M:$M,ClusterAbundancebySample!$A1866,mastersheet_MIS_May2019!$H:$H,ClusterAbundancebySample!K$1)</f>
        <v>0</v>
      </c>
      <c r="L1866">
        <f>COUNTIFS(mastersheet_MIS_May2019!$M:$M,ClusterAbundancebySample!$A1866,mastersheet_MIS_May2019!$H:$H,ClusterAbundancebySample!L$1)</f>
        <v>0</v>
      </c>
      <c r="M1866">
        <f>COUNTIFS(mastersheet_MIS_May2019!$M:$M,ClusterAbundancebySample!$A1866,mastersheet_MIS_May2019!$H:$H,ClusterAbundancebySample!M$1)</f>
        <v>0</v>
      </c>
      <c r="N1866">
        <f>COUNTIFS(mastersheet_MIS_May2019!$M:$M,ClusterAbundancebySample!$A1866,mastersheet_MIS_May2019!$H:$H,ClusterAbundancebySample!N$1)</f>
        <v>0</v>
      </c>
      <c r="O1866">
        <f>COUNTIFS(mastersheet_MIS_May2019!$M:$M,ClusterAbundancebySample!$A1866,mastersheet_MIS_May2019!$H:$H,ClusterAbundancebySample!O$1)</f>
        <v>0</v>
      </c>
    </row>
    <row r="1867" spans="1:15" x14ac:dyDescent="0.25">
      <c r="A1867" t="s">
        <v>19057</v>
      </c>
      <c r="B1867">
        <f>COUNTIFS(mastersheet_MIS_May2019!M:M,ClusterAbundancebySample!$A1867,mastersheet_MIS_May2019!H:H,ClusterAbundancebySample!$B$1)</f>
        <v>0</v>
      </c>
      <c r="C1867">
        <f>COUNTIFS(mastersheet_MIS_May2019!$M:$M,ClusterAbundancebySample!$A1867,mastersheet_MIS_May2019!$H:$H,ClusterAbundancebySample!C$1)</f>
        <v>0</v>
      </c>
      <c r="D1867">
        <f>COUNTIFS(mastersheet_MIS_May2019!$M:$M,ClusterAbundancebySample!$A1867,mastersheet_MIS_May2019!$H:$H,ClusterAbundancebySample!D$1)</f>
        <v>0</v>
      </c>
      <c r="E1867">
        <f>COUNTIFS(mastersheet_MIS_May2019!$M:$M,ClusterAbundancebySample!$A1867,mastersheet_MIS_May2019!$H:$H,ClusterAbundancebySample!E$1)</f>
        <v>1</v>
      </c>
      <c r="F1867">
        <f>COUNTIFS(mastersheet_MIS_May2019!$M:$M,ClusterAbundancebySample!$A1867,mastersheet_MIS_May2019!$H:$H,ClusterAbundancebySample!F$1)</f>
        <v>0</v>
      </c>
      <c r="G1867">
        <f>COUNTIFS(mastersheet_MIS_May2019!$M:$M,ClusterAbundancebySample!$A1867,mastersheet_MIS_May2019!$H:$H,ClusterAbundancebySample!G$1)</f>
        <v>0</v>
      </c>
      <c r="H1867">
        <f>COUNTIFS(mastersheet_MIS_May2019!$M:$M,ClusterAbundancebySample!$A1867,mastersheet_MIS_May2019!$H:$H,ClusterAbundancebySample!H$1)</f>
        <v>0</v>
      </c>
      <c r="I1867">
        <f>COUNTIFS(mastersheet_MIS_May2019!$M:$M,ClusterAbundancebySample!$A1867,mastersheet_MIS_May2019!$H:$H,ClusterAbundancebySample!I$1)</f>
        <v>0</v>
      </c>
      <c r="J1867">
        <f>COUNTIFS(mastersheet_MIS_May2019!$M:$M,ClusterAbundancebySample!$A1867,mastersheet_MIS_May2019!$H:$H,ClusterAbundancebySample!J$1)</f>
        <v>0</v>
      </c>
      <c r="K1867">
        <f>COUNTIFS(mastersheet_MIS_May2019!$M:$M,ClusterAbundancebySample!$A1867,mastersheet_MIS_May2019!$H:$H,ClusterAbundancebySample!K$1)</f>
        <v>0</v>
      </c>
      <c r="L1867">
        <f>COUNTIFS(mastersheet_MIS_May2019!$M:$M,ClusterAbundancebySample!$A1867,mastersheet_MIS_May2019!$H:$H,ClusterAbundancebySample!L$1)</f>
        <v>0</v>
      </c>
      <c r="M1867">
        <f>COUNTIFS(mastersheet_MIS_May2019!$M:$M,ClusterAbundancebySample!$A1867,mastersheet_MIS_May2019!$H:$H,ClusterAbundancebySample!M$1)</f>
        <v>0</v>
      </c>
      <c r="N1867">
        <f>COUNTIFS(mastersheet_MIS_May2019!$M:$M,ClusterAbundancebySample!$A1867,mastersheet_MIS_May2019!$H:$H,ClusterAbundancebySample!N$1)</f>
        <v>0</v>
      </c>
      <c r="O1867">
        <f>COUNTIFS(mastersheet_MIS_May2019!$M:$M,ClusterAbundancebySample!$A1867,mastersheet_MIS_May2019!$H:$H,ClusterAbundancebySample!O$1)</f>
        <v>0</v>
      </c>
    </row>
    <row r="1868" spans="1:15" x14ac:dyDescent="0.25">
      <c r="A1868" t="s">
        <v>19058</v>
      </c>
      <c r="B1868">
        <f>COUNTIFS(mastersheet_MIS_May2019!M:M,ClusterAbundancebySample!$A1868,mastersheet_MIS_May2019!H:H,ClusterAbundancebySample!$B$1)</f>
        <v>0</v>
      </c>
      <c r="C1868">
        <f>COUNTIFS(mastersheet_MIS_May2019!$M:$M,ClusterAbundancebySample!$A1868,mastersheet_MIS_May2019!$H:$H,ClusterAbundancebySample!C$1)</f>
        <v>0</v>
      </c>
      <c r="D1868">
        <f>COUNTIFS(mastersheet_MIS_May2019!$M:$M,ClusterAbundancebySample!$A1868,mastersheet_MIS_May2019!$H:$H,ClusterAbundancebySample!D$1)</f>
        <v>0</v>
      </c>
      <c r="E1868">
        <f>COUNTIFS(mastersheet_MIS_May2019!$M:$M,ClusterAbundancebySample!$A1868,mastersheet_MIS_May2019!$H:$H,ClusterAbundancebySample!E$1)</f>
        <v>1</v>
      </c>
      <c r="F1868">
        <f>COUNTIFS(mastersheet_MIS_May2019!$M:$M,ClusterAbundancebySample!$A1868,mastersheet_MIS_May2019!$H:$H,ClusterAbundancebySample!F$1)</f>
        <v>0</v>
      </c>
      <c r="G1868">
        <f>COUNTIFS(mastersheet_MIS_May2019!$M:$M,ClusterAbundancebySample!$A1868,mastersheet_MIS_May2019!$H:$H,ClusterAbundancebySample!G$1)</f>
        <v>0</v>
      </c>
      <c r="H1868">
        <f>COUNTIFS(mastersheet_MIS_May2019!$M:$M,ClusterAbundancebySample!$A1868,mastersheet_MIS_May2019!$H:$H,ClusterAbundancebySample!H$1)</f>
        <v>0</v>
      </c>
      <c r="I1868">
        <f>COUNTIFS(mastersheet_MIS_May2019!$M:$M,ClusterAbundancebySample!$A1868,mastersheet_MIS_May2019!$H:$H,ClusterAbundancebySample!I$1)</f>
        <v>0</v>
      </c>
      <c r="J1868">
        <f>COUNTIFS(mastersheet_MIS_May2019!$M:$M,ClusterAbundancebySample!$A1868,mastersheet_MIS_May2019!$H:$H,ClusterAbundancebySample!J$1)</f>
        <v>0</v>
      </c>
      <c r="K1868">
        <f>COUNTIFS(mastersheet_MIS_May2019!$M:$M,ClusterAbundancebySample!$A1868,mastersheet_MIS_May2019!$H:$H,ClusterAbundancebySample!K$1)</f>
        <v>0</v>
      </c>
      <c r="L1868">
        <f>COUNTIFS(mastersheet_MIS_May2019!$M:$M,ClusterAbundancebySample!$A1868,mastersheet_MIS_May2019!$H:$H,ClusterAbundancebySample!L$1)</f>
        <v>0</v>
      </c>
      <c r="M1868">
        <f>COUNTIFS(mastersheet_MIS_May2019!$M:$M,ClusterAbundancebySample!$A1868,mastersheet_MIS_May2019!$H:$H,ClusterAbundancebySample!M$1)</f>
        <v>0</v>
      </c>
      <c r="N1868">
        <f>COUNTIFS(mastersheet_MIS_May2019!$M:$M,ClusterAbundancebySample!$A1868,mastersheet_MIS_May2019!$H:$H,ClusterAbundancebySample!N$1)</f>
        <v>0</v>
      </c>
      <c r="O1868">
        <f>COUNTIFS(mastersheet_MIS_May2019!$M:$M,ClusterAbundancebySample!$A1868,mastersheet_MIS_May2019!$H:$H,ClusterAbundancebySample!O$1)</f>
        <v>0</v>
      </c>
    </row>
    <row r="1869" spans="1:15" x14ac:dyDescent="0.25">
      <c r="A1869" t="s">
        <v>19059</v>
      </c>
      <c r="B1869">
        <f>COUNTIFS(mastersheet_MIS_May2019!M:M,ClusterAbundancebySample!$A1869,mastersheet_MIS_May2019!H:H,ClusterAbundancebySample!$B$1)</f>
        <v>0</v>
      </c>
      <c r="C1869">
        <f>COUNTIFS(mastersheet_MIS_May2019!$M:$M,ClusterAbundancebySample!$A1869,mastersheet_MIS_May2019!$H:$H,ClusterAbundancebySample!C$1)</f>
        <v>0</v>
      </c>
      <c r="D1869">
        <f>COUNTIFS(mastersheet_MIS_May2019!$M:$M,ClusterAbundancebySample!$A1869,mastersheet_MIS_May2019!$H:$H,ClusterAbundancebySample!D$1)</f>
        <v>0</v>
      </c>
      <c r="E1869">
        <f>COUNTIFS(mastersheet_MIS_May2019!$M:$M,ClusterAbundancebySample!$A1869,mastersheet_MIS_May2019!$H:$H,ClusterAbundancebySample!E$1)</f>
        <v>1</v>
      </c>
      <c r="F1869">
        <f>COUNTIFS(mastersheet_MIS_May2019!$M:$M,ClusterAbundancebySample!$A1869,mastersheet_MIS_May2019!$H:$H,ClusterAbundancebySample!F$1)</f>
        <v>0</v>
      </c>
      <c r="G1869">
        <f>COUNTIFS(mastersheet_MIS_May2019!$M:$M,ClusterAbundancebySample!$A1869,mastersheet_MIS_May2019!$H:$H,ClusterAbundancebySample!G$1)</f>
        <v>0</v>
      </c>
      <c r="H1869">
        <f>COUNTIFS(mastersheet_MIS_May2019!$M:$M,ClusterAbundancebySample!$A1869,mastersheet_MIS_May2019!$H:$H,ClusterAbundancebySample!H$1)</f>
        <v>0</v>
      </c>
      <c r="I1869">
        <f>COUNTIFS(mastersheet_MIS_May2019!$M:$M,ClusterAbundancebySample!$A1869,mastersheet_MIS_May2019!$H:$H,ClusterAbundancebySample!I$1)</f>
        <v>0</v>
      </c>
      <c r="J1869">
        <f>COUNTIFS(mastersheet_MIS_May2019!$M:$M,ClusterAbundancebySample!$A1869,mastersheet_MIS_May2019!$H:$H,ClusterAbundancebySample!J$1)</f>
        <v>0</v>
      </c>
      <c r="K1869">
        <f>COUNTIFS(mastersheet_MIS_May2019!$M:$M,ClusterAbundancebySample!$A1869,mastersheet_MIS_May2019!$H:$H,ClusterAbundancebySample!K$1)</f>
        <v>0</v>
      </c>
      <c r="L1869">
        <f>COUNTIFS(mastersheet_MIS_May2019!$M:$M,ClusterAbundancebySample!$A1869,mastersheet_MIS_May2019!$H:$H,ClusterAbundancebySample!L$1)</f>
        <v>0</v>
      </c>
      <c r="M1869">
        <f>COUNTIFS(mastersheet_MIS_May2019!$M:$M,ClusterAbundancebySample!$A1869,mastersheet_MIS_May2019!$H:$H,ClusterAbundancebySample!M$1)</f>
        <v>0</v>
      </c>
      <c r="N1869">
        <f>COUNTIFS(mastersheet_MIS_May2019!$M:$M,ClusterAbundancebySample!$A1869,mastersheet_MIS_May2019!$H:$H,ClusterAbundancebySample!N$1)</f>
        <v>0</v>
      </c>
      <c r="O1869">
        <f>COUNTIFS(mastersheet_MIS_May2019!$M:$M,ClusterAbundancebySample!$A1869,mastersheet_MIS_May2019!$H:$H,ClusterAbundancebySample!O$1)</f>
        <v>0</v>
      </c>
    </row>
    <row r="1870" spans="1:15" x14ac:dyDescent="0.25">
      <c r="A1870" t="s">
        <v>19060</v>
      </c>
      <c r="B1870">
        <f>COUNTIFS(mastersheet_MIS_May2019!M:M,ClusterAbundancebySample!$A1870,mastersheet_MIS_May2019!H:H,ClusterAbundancebySample!$B$1)</f>
        <v>0</v>
      </c>
      <c r="C1870">
        <f>COUNTIFS(mastersheet_MIS_May2019!$M:$M,ClusterAbundancebySample!$A1870,mastersheet_MIS_May2019!$H:$H,ClusterAbundancebySample!C$1)</f>
        <v>0</v>
      </c>
      <c r="D1870">
        <f>COUNTIFS(mastersheet_MIS_May2019!$M:$M,ClusterAbundancebySample!$A1870,mastersheet_MIS_May2019!$H:$H,ClusterAbundancebySample!D$1)</f>
        <v>0</v>
      </c>
      <c r="E1870">
        <f>COUNTIFS(mastersheet_MIS_May2019!$M:$M,ClusterAbundancebySample!$A1870,mastersheet_MIS_May2019!$H:$H,ClusterAbundancebySample!E$1)</f>
        <v>1</v>
      </c>
      <c r="F1870">
        <f>COUNTIFS(mastersheet_MIS_May2019!$M:$M,ClusterAbundancebySample!$A1870,mastersheet_MIS_May2019!$H:$H,ClusterAbundancebySample!F$1)</f>
        <v>0</v>
      </c>
      <c r="G1870">
        <f>COUNTIFS(mastersheet_MIS_May2019!$M:$M,ClusterAbundancebySample!$A1870,mastersheet_MIS_May2019!$H:$H,ClusterAbundancebySample!G$1)</f>
        <v>0</v>
      </c>
      <c r="H1870">
        <f>COUNTIFS(mastersheet_MIS_May2019!$M:$M,ClusterAbundancebySample!$A1870,mastersheet_MIS_May2019!$H:$H,ClusterAbundancebySample!H$1)</f>
        <v>0</v>
      </c>
      <c r="I1870">
        <f>COUNTIFS(mastersheet_MIS_May2019!$M:$M,ClusterAbundancebySample!$A1870,mastersheet_MIS_May2019!$H:$H,ClusterAbundancebySample!I$1)</f>
        <v>0</v>
      </c>
      <c r="J1870">
        <f>COUNTIFS(mastersheet_MIS_May2019!$M:$M,ClusterAbundancebySample!$A1870,mastersheet_MIS_May2019!$H:$H,ClusterAbundancebySample!J$1)</f>
        <v>0</v>
      </c>
      <c r="K1870">
        <f>COUNTIFS(mastersheet_MIS_May2019!$M:$M,ClusterAbundancebySample!$A1870,mastersheet_MIS_May2019!$H:$H,ClusterAbundancebySample!K$1)</f>
        <v>0</v>
      </c>
      <c r="L1870">
        <f>COUNTIFS(mastersheet_MIS_May2019!$M:$M,ClusterAbundancebySample!$A1870,mastersheet_MIS_May2019!$H:$H,ClusterAbundancebySample!L$1)</f>
        <v>0</v>
      </c>
      <c r="M1870">
        <f>COUNTIFS(mastersheet_MIS_May2019!$M:$M,ClusterAbundancebySample!$A1870,mastersheet_MIS_May2019!$H:$H,ClusterAbundancebySample!M$1)</f>
        <v>0</v>
      </c>
      <c r="N1870">
        <f>COUNTIFS(mastersheet_MIS_May2019!$M:$M,ClusterAbundancebySample!$A1870,mastersheet_MIS_May2019!$H:$H,ClusterAbundancebySample!N$1)</f>
        <v>0</v>
      </c>
      <c r="O1870">
        <f>COUNTIFS(mastersheet_MIS_May2019!$M:$M,ClusterAbundancebySample!$A1870,mastersheet_MIS_May2019!$H:$H,ClusterAbundancebySample!O$1)</f>
        <v>0</v>
      </c>
    </row>
    <row r="1871" spans="1:15" x14ac:dyDescent="0.25">
      <c r="A1871" t="s">
        <v>19061</v>
      </c>
      <c r="B1871">
        <f>COUNTIFS(mastersheet_MIS_May2019!M:M,ClusterAbundancebySample!$A1871,mastersheet_MIS_May2019!H:H,ClusterAbundancebySample!$B$1)</f>
        <v>0</v>
      </c>
      <c r="C1871">
        <f>COUNTIFS(mastersheet_MIS_May2019!$M:$M,ClusterAbundancebySample!$A1871,mastersheet_MIS_May2019!$H:$H,ClusterAbundancebySample!C$1)</f>
        <v>0</v>
      </c>
      <c r="D1871">
        <f>COUNTIFS(mastersheet_MIS_May2019!$M:$M,ClusterAbundancebySample!$A1871,mastersheet_MIS_May2019!$H:$H,ClusterAbundancebySample!D$1)</f>
        <v>0</v>
      </c>
      <c r="E1871">
        <f>COUNTIFS(mastersheet_MIS_May2019!$M:$M,ClusterAbundancebySample!$A1871,mastersheet_MIS_May2019!$H:$H,ClusterAbundancebySample!E$1)</f>
        <v>1</v>
      </c>
      <c r="F1871">
        <f>COUNTIFS(mastersheet_MIS_May2019!$M:$M,ClusterAbundancebySample!$A1871,mastersheet_MIS_May2019!$H:$H,ClusterAbundancebySample!F$1)</f>
        <v>0</v>
      </c>
      <c r="G1871">
        <f>COUNTIFS(mastersheet_MIS_May2019!$M:$M,ClusterAbundancebySample!$A1871,mastersheet_MIS_May2019!$H:$H,ClusterAbundancebySample!G$1)</f>
        <v>0</v>
      </c>
      <c r="H1871">
        <f>COUNTIFS(mastersheet_MIS_May2019!$M:$M,ClusterAbundancebySample!$A1871,mastersheet_MIS_May2019!$H:$H,ClusterAbundancebySample!H$1)</f>
        <v>0</v>
      </c>
      <c r="I1871">
        <f>COUNTIFS(mastersheet_MIS_May2019!$M:$M,ClusterAbundancebySample!$A1871,mastersheet_MIS_May2019!$H:$H,ClusterAbundancebySample!I$1)</f>
        <v>0</v>
      </c>
      <c r="J1871">
        <f>COUNTIFS(mastersheet_MIS_May2019!$M:$M,ClusterAbundancebySample!$A1871,mastersheet_MIS_May2019!$H:$H,ClusterAbundancebySample!J$1)</f>
        <v>0</v>
      </c>
      <c r="K1871">
        <f>COUNTIFS(mastersheet_MIS_May2019!$M:$M,ClusterAbundancebySample!$A1871,mastersheet_MIS_May2019!$H:$H,ClusterAbundancebySample!K$1)</f>
        <v>0</v>
      </c>
      <c r="L1871">
        <f>COUNTIFS(mastersheet_MIS_May2019!$M:$M,ClusterAbundancebySample!$A1871,mastersheet_MIS_May2019!$H:$H,ClusterAbundancebySample!L$1)</f>
        <v>0</v>
      </c>
      <c r="M1871">
        <f>COUNTIFS(mastersheet_MIS_May2019!$M:$M,ClusterAbundancebySample!$A1871,mastersheet_MIS_May2019!$H:$H,ClusterAbundancebySample!M$1)</f>
        <v>0</v>
      </c>
      <c r="N1871">
        <f>COUNTIFS(mastersheet_MIS_May2019!$M:$M,ClusterAbundancebySample!$A1871,mastersheet_MIS_May2019!$H:$H,ClusterAbundancebySample!N$1)</f>
        <v>0</v>
      </c>
      <c r="O1871">
        <f>COUNTIFS(mastersheet_MIS_May2019!$M:$M,ClusterAbundancebySample!$A1871,mastersheet_MIS_May2019!$H:$H,ClusterAbundancebySample!O$1)</f>
        <v>0</v>
      </c>
    </row>
    <row r="1872" spans="1:15" x14ac:dyDescent="0.25">
      <c r="A1872" t="s">
        <v>19072</v>
      </c>
      <c r="B1872">
        <f>COUNTIFS(mastersheet_MIS_May2019!M:M,ClusterAbundancebySample!$A1872,mastersheet_MIS_May2019!H:H,ClusterAbundancebySample!$B$1)</f>
        <v>0</v>
      </c>
      <c r="C1872">
        <f>COUNTIFS(mastersheet_MIS_May2019!$M:$M,ClusterAbundancebySample!$A1872,mastersheet_MIS_May2019!$H:$H,ClusterAbundancebySample!C$1)</f>
        <v>0</v>
      </c>
      <c r="D1872">
        <f>COUNTIFS(mastersheet_MIS_May2019!$M:$M,ClusterAbundancebySample!$A1872,mastersheet_MIS_May2019!$H:$H,ClusterAbundancebySample!D$1)</f>
        <v>0</v>
      </c>
      <c r="E1872">
        <f>COUNTIFS(mastersheet_MIS_May2019!$M:$M,ClusterAbundancebySample!$A1872,mastersheet_MIS_May2019!$H:$H,ClusterAbundancebySample!E$1)</f>
        <v>2</v>
      </c>
      <c r="F1872">
        <f>COUNTIFS(mastersheet_MIS_May2019!$M:$M,ClusterAbundancebySample!$A1872,mastersheet_MIS_May2019!$H:$H,ClusterAbundancebySample!F$1)</f>
        <v>0</v>
      </c>
      <c r="G1872">
        <f>COUNTIFS(mastersheet_MIS_May2019!$M:$M,ClusterAbundancebySample!$A1872,mastersheet_MIS_May2019!$H:$H,ClusterAbundancebySample!G$1)</f>
        <v>0</v>
      </c>
      <c r="H1872">
        <f>COUNTIFS(mastersheet_MIS_May2019!$M:$M,ClusterAbundancebySample!$A1872,mastersheet_MIS_May2019!$H:$H,ClusterAbundancebySample!H$1)</f>
        <v>0</v>
      </c>
      <c r="I1872">
        <f>COUNTIFS(mastersheet_MIS_May2019!$M:$M,ClusterAbundancebySample!$A1872,mastersheet_MIS_May2019!$H:$H,ClusterAbundancebySample!I$1)</f>
        <v>0</v>
      </c>
      <c r="J1872">
        <f>COUNTIFS(mastersheet_MIS_May2019!$M:$M,ClusterAbundancebySample!$A1872,mastersheet_MIS_May2019!$H:$H,ClusterAbundancebySample!J$1)</f>
        <v>0</v>
      </c>
      <c r="K1872">
        <f>COUNTIFS(mastersheet_MIS_May2019!$M:$M,ClusterAbundancebySample!$A1872,mastersheet_MIS_May2019!$H:$H,ClusterAbundancebySample!K$1)</f>
        <v>0</v>
      </c>
      <c r="L1872">
        <f>COUNTIFS(mastersheet_MIS_May2019!$M:$M,ClusterAbundancebySample!$A1872,mastersheet_MIS_May2019!$H:$H,ClusterAbundancebySample!L$1)</f>
        <v>0</v>
      </c>
      <c r="M1872">
        <f>COUNTIFS(mastersheet_MIS_May2019!$M:$M,ClusterAbundancebySample!$A1872,mastersheet_MIS_May2019!$H:$H,ClusterAbundancebySample!M$1)</f>
        <v>0</v>
      </c>
      <c r="N1872">
        <f>COUNTIFS(mastersheet_MIS_May2019!$M:$M,ClusterAbundancebySample!$A1872,mastersheet_MIS_May2019!$H:$H,ClusterAbundancebySample!N$1)</f>
        <v>0</v>
      </c>
      <c r="O1872">
        <f>COUNTIFS(mastersheet_MIS_May2019!$M:$M,ClusterAbundancebySample!$A1872,mastersheet_MIS_May2019!$H:$H,ClusterAbundancebySample!O$1)</f>
        <v>0</v>
      </c>
    </row>
    <row r="1873" spans="1:15" x14ac:dyDescent="0.25">
      <c r="A1873" t="s">
        <v>19073</v>
      </c>
      <c r="B1873">
        <f>COUNTIFS(mastersheet_MIS_May2019!M:M,ClusterAbundancebySample!$A1873,mastersheet_MIS_May2019!H:H,ClusterAbundancebySample!$B$1)</f>
        <v>0</v>
      </c>
      <c r="C1873">
        <f>COUNTIFS(mastersheet_MIS_May2019!$M:$M,ClusterAbundancebySample!$A1873,mastersheet_MIS_May2019!$H:$H,ClusterAbundancebySample!C$1)</f>
        <v>0</v>
      </c>
      <c r="D1873">
        <f>COUNTIFS(mastersheet_MIS_May2019!$M:$M,ClusterAbundancebySample!$A1873,mastersheet_MIS_May2019!$H:$H,ClusterAbundancebySample!D$1)</f>
        <v>0</v>
      </c>
      <c r="E1873">
        <f>COUNTIFS(mastersheet_MIS_May2019!$M:$M,ClusterAbundancebySample!$A1873,mastersheet_MIS_May2019!$H:$H,ClusterAbundancebySample!E$1)</f>
        <v>1</v>
      </c>
      <c r="F1873">
        <f>COUNTIFS(mastersheet_MIS_May2019!$M:$M,ClusterAbundancebySample!$A1873,mastersheet_MIS_May2019!$H:$H,ClusterAbundancebySample!F$1)</f>
        <v>0</v>
      </c>
      <c r="G1873">
        <f>COUNTIFS(mastersheet_MIS_May2019!$M:$M,ClusterAbundancebySample!$A1873,mastersheet_MIS_May2019!$H:$H,ClusterAbundancebySample!G$1)</f>
        <v>0</v>
      </c>
      <c r="H1873">
        <f>COUNTIFS(mastersheet_MIS_May2019!$M:$M,ClusterAbundancebySample!$A1873,mastersheet_MIS_May2019!$H:$H,ClusterAbundancebySample!H$1)</f>
        <v>0</v>
      </c>
      <c r="I1873">
        <f>COUNTIFS(mastersheet_MIS_May2019!$M:$M,ClusterAbundancebySample!$A1873,mastersheet_MIS_May2019!$H:$H,ClusterAbundancebySample!I$1)</f>
        <v>0</v>
      </c>
      <c r="J1873">
        <f>COUNTIFS(mastersheet_MIS_May2019!$M:$M,ClusterAbundancebySample!$A1873,mastersheet_MIS_May2019!$H:$H,ClusterAbundancebySample!J$1)</f>
        <v>0</v>
      </c>
      <c r="K1873">
        <f>COUNTIFS(mastersheet_MIS_May2019!$M:$M,ClusterAbundancebySample!$A1873,mastersheet_MIS_May2019!$H:$H,ClusterAbundancebySample!K$1)</f>
        <v>0</v>
      </c>
      <c r="L1873">
        <f>COUNTIFS(mastersheet_MIS_May2019!$M:$M,ClusterAbundancebySample!$A1873,mastersheet_MIS_May2019!$H:$H,ClusterAbundancebySample!L$1)</f>
        <v>0</v>
      </c>
      <c r="M1873">
        <f>COUNTIFS(mastersheet_MIS_May2019!$M:$M,ClusterAbundancebySample!$A1873,mastersheet_MIS_May2019!$H:$H,ClusterAbundancebySample!M$1)</f>
        <v>0</v>
      </c>
      <c r="N1873">
        <f>COUNTIFS(mastersheet_MIS_May2019!$M:$M,ClusterAbundancebySample!$A1873,mastersheet_MIS_May2019!$H:$H,ClusterAbundancebySample!N$1)</f>
        <v>0</v>
      </c>
      <c r="O1873">
        <f>COUNTIFS(mastersheet_MIS_May2019!$M:$M,ClusterAbundancebySample!$A1873,mastersheet_MIS_May2019!$H:$H,ClusterAbundancebySample!O$1)</f>
        <v>0</v>
      </c>
    </row>
    <row r="1874" spans="1:15" x14ac:dyDescent="0.25">
      <c r="A1874" t="s">
        <v>19074</v>
      </c>
      <c r="B1874">
        <f>COUNTIFS(mastersheet_MIS_May2019!M:M,ClusterAbundancebySample!$A1874,mastersheet_MIS_May2019!H:H,ClusterAbundancebySample!$B$1)</f>
        <v>0</v>
      </c>
      <c r="C1874">
        <f>COUNTIFS(mastersheet_MIS_May2019!$M:$M,ClusterAbundancebySample!$A1874,mastersheet_MIS_May2019!$H:$H,ClusterAbundancebySample!C$1)</f>
        <v>0</v>
      </c>
      <c r="D1874">
        <f>COUNTIFS(mastersheet_MIS_May2019!$M:$M,ClusterAbundancebySample!$A1874,mastersheet_MIS_May2019!$H:$H,ClusterAbundancebySample!D$1)</f>
        <v>0</v>
      </c>
      <c r="E1874">
        <f>COUNTIFS(mastersheet_MIS_May2019!$M:$M,ClusterAbundancebySample!$A1874,mastersheet_MIS_May2019!$H:$H,ClusterAbundancebySample!E$1)</f>
        <v>1</v>
      </c>
      <c r="F1874">
        <f>COUNTIFS(mastersheet_MIS_May2019!$M:$M,ClusterAbundancebySample!$A1874,mastersheet_MIS_May2019!$H:$H,ClusterAbundancebySample!F$1)</f>
        <v>0</v>
      </c>
      <c r="G1874">
        <f>COUNTIFS(mastersheet_MIS_May2019!$M:$M,ClusterAbundancebySample!$A1874,mastersheet_MIS_May2019!$H:$H,ClusterAbundancebySample!G$1)</f>
        <v>0</v>
      </c>
      <c r="H1874">
        <f>COUNTIFS(mastersheet_MIS_May2019!$M:$M,ClusterAbundancebySample!$A1874,mastersheet_MIS_May2019!$H:$H,ClusterAbundancebySample!H$1)</f>
        <v>0</v>
      </c>
      <c r="I1874">
        <f>COUNTIFS(mastersheet_MIS_May2019!$M:$M,ClusterAbundancebySample!$A1874,mastersheet_MIS_May2019!$H:$H,ClusterAbundancebySample!I$1)</f>
        <v>0</v>
      </c>
      <c r="J1874">
        <f>COUNTIFS(mastersheet_MIS_May2019!$M:$M,ClusterAbundancebySample!$A1874,mastersheet_MIS_May2019!$H:$H,ClusterAbundancebySample!J$1)</f>
        <v>0</v>
      </c>
      <c r="K1874">
        <f>COUNTIFS(mastersheet_MIS_May2019!$M:$M,ClusterAbundancebySample!$A1874,mastersheet_MIS_May2019!$H:$H,ClusterAbundancebySample!K$1)</f>
        <v>0</v>
      </c>
      <c r="L1874">
        <f>COUNTIFS(mastersheet_MIS_May2019!$M:$M,ClusterAbundancebySample!$A1874,mastersheet_MIS_May2019!$H:$H,ClusterAbundancebySample!L$1)</f>
        <v>0</v>
      </c>
      <c r="M1874">
        <f>COUNTIFS(mastersheet_MIS_May2019!$M:$M,ClusterAbundancebySample!$A1874,mastersheet_MIS_May2019!$H:$H,ClusterAbundancebySample!M$1)</f>
        <v>0</v>
      </c>
      <c r="N1874">
        <f>COUNTIFS(mastersheet_MIS_May2019!$M:$M,ClusterAbundancebySample!$A1874,mastersheet_MIS_May2019!$H:$H,ClusterAbundancebySample!N$1)</f>
        <v>0</v>
      </c>
      <c r="O1874">
        <f>COUNTIFS(mastersheet_MIS_May2019!$M:$M,ClusterAbundancebySample!$A1874,mastersheet_MIS_May2019!$H:$H,ClusterAbundancebySample!O$1)</f>
        <v>0</v>
      </c>
    </row>
    <row r="1875" spans="1:15" x14ac:dyDescent="0.25">
      <c r="A1875" t="s">
        <v>19075</v>
      </c>
      <c r="B1875">
        <f>COUNTIFS(mastersheet_MIS_May2019!M:M,ClusterAbundancebySample!$A1875,mastersheet_MIS_May2019!H:H,ClusterAbundancebySample!$B$1)</f>
        <v>0</v>
      </c>
      <c r="C1875">
        <f>COUNTIFS(mastersheet_MIS_May2019!$M:$M,ClusterAbundancebySample!$A1875,mastersheet_MIS_May2019!$H:$H,ClusterAbundancebySample!C$1)</f>
        <v>0</v>
      </c>
      <c r="D1875">
        <f>COUNTIFS(mastersheet_MIS_May2019!$M:$M,ClusterAbundancebySample!$A1875,mastersheet_MIS_May2019!$H:$H,ClusterAbundancebySample!D$1)</f>
        <v>0</v>
      </c>
      <c r="E1875">
        <f>COUNTIFS(mastersheet_MIS_May2019!$M:$M,ClusterAbundancebySample!$A1875,mastersheet_MIS_May2019!$H:$H,ClusterAbundancebySample!E$1)</f>
        <v>1</v>
      </c>
      <c r="F1875">
        <f>COUNTIFS(mastersheet_MIS_May2019!$M:$M,ClusterAbundancebySample!$A1875,mastersheet_MIS_May2019!$H:$H,ClusterAbundancebySample!F$1)</f>
        <v>0</v>
      </c>
      <c r="G1875">
        <f>COUNTIFS(mastersheet_MIS_May2019!$M:$M,ClusterAbundancebySample!$A1875,mastersheet_MIS_May2019!$H:$H,ClusterAbundancebySample!G$1)</f>
        <v>0</v>
      </c>
      <c r="H1875">
        <f>COUNTIFS(mastersheet_MIS_May2019!$M:$M,ClusterAbundancebySample!$A1875,mastersheet_MIS_May2019!$H:$H,ClusterAbundancebySample!H$1)</f>
        <v>0</v>
      </c>
      <c r="I1875">
        <f>COUNTIFS(mastersheet_MIS_May2019!$M:$M,ClusterAbundancebySample!$A1875,mastersheet_MIS_May2019!$H:$H,ClusterAbundancebySample!I$1)</f>
        <v>0</v>
      </c>
      <c r="J1875">
        <f>COUNTIFS(mastersheet_MIS_May2019!$M:$M,ClusterAbundancebySample!$A1875,mastersheet_MIS_May2019!$H:$H,ClusterAbundancebySample!J$1)</f>
        <v>0</v>
      </c>
      <c r="K1875">
        <f>COUNTIFS(mastersheet_MIS_May2019!$M:$M,ClusterAbundancebySample!$A1875,mastersheet_MIS_May2019!$H:$H,ClusterAbundancebySample!K$1)</f>
        <v>0</v>
      </c>
      <c r="L1875">
        <f>COUNTIFS(mastersheet_MIS_May2019!$M:$M,ClusterAbundancebySample!$A1875,mastersheet_MIS_May2019!$H:$H,ClusterAbundancebySample!L$1)</f>
        <v>0</v>
      </c>
      <c r="M1875">
        <f>COUNTIFS(mastersheet_MIS_May2019!$M:$M,ClusterAbundancebySample!$A1875,mastersheet_MIS_May2019!$H:$H,ClusterAbundancebySample!M$1)</f>
        <v>0</v>
      </c>
      <c r="N1875">
        <f>COUNTIFS(mastersheet_MIS_May2019!$M:$M,ClusterAbundancebySample!$A1875,mastersheet_MIS_May2019!$H:$H,ClusterAbundancebySample!N$1)</f>
        <v>0</v>
      </c>
      <c r="O1875">
        <f>COUNTIFS(mastersheet_MIS_May2019!$M:$M,ClusterAbundancebySample!$A1875,mastersheet_MIS_May2019!$H:$H,ClusterAbundancebySample!O$1)</f>
        <v>0</v>
      </c>
    </row>
    <row r="1876" spans="1:15" x14ac:dyDescent="0.25">
      <c r="A1876" t="s">
        <v>19276</v>
      </c>
      <c r="B1876">
        <f>COUNTIFS(mastersheet_MIS_May2019!M:M,ClusterAbundancebySample!$A1876,mastersheet_MIS_May2019!H:H,ClusterAbundancebySample!$B$1)</f>
        <v>0</v>
      </c>
      <c r="C1876">
        <f>COUNTIFS(mastersheet_MIS_May2019!$M:$M,ClusterAbundancebySample!$A1876,mastersheet_MIS_May2019!$H:$H,ClusterAbundancebySample!C$1)</f>
        <v>0</v>
      </c>
      <c r="D1876">
        <f>COUNTIFS(mastersheet_MIS_May2019!$M:$M,ClusterAbundancebySample!$A1876,mastersheet_MIS_May2019!$H:$H,ClusterAbundancebySample!D$1)</f>
        <v>0</v>
      </c>
      <c r="E1876">
        <f>COUNTIFS(mastersheet_MIS_May2019!$M:$M,ClusterAbundancebySample!$A1876,mastersheet_MIS_May2019!$H:$H,ClusterAbundancebySample!E$1)</f>
        <v>0</v>
      </c>
      <c r="F1876">
        <f>COUNTIFS(mastersheet_MIS_May2019!$M:$M,ClusterAbundancebySample!$A1876,mastersheet_MIS_May2019!$H:$H,ClusterAbundancebySample!F$1)</f>
        <v>0</v>
      </c>
      <c r="G1876">
        <f>COUNTIFS(mastersheet_MIS_May2019!$M:$M,ClusterAbundancebySample!$A1876,mastersheet_MIS_May2019!$H:$H,ClusterAbundancebySample!G$1)</f>
        <v>0</v>
      </c>
      <c r="H1876">
        <f>COUNTIFS(mastersheet_MIS_May2019!$M:$M,ClusterAbundancebySample!$A1876,mastersheet_MIS_May2019!$H:$H,ClusterAbundancebySample!H$1)</f>
        <v>0</v>
      </c>
      <c r="I1876">
        <f>COUNTIFS(mastersheet_MIS_May2019!$M:$M,ClusterAbundancebySample!$A1876,mastersheet_MIS_May2019!$H:$H,ClusterAbundancebySample!I$1)</f>
        <v>0</v>
      </c>
      <c r="J1876">
        <f>COUNTIFS(mastersheet_MIS_May2019!$M:$M,ClusterAbundancebySample!$A1876,mastersheet_MIS_May2019!$H:$H,ClusterAbundancebySample!J$1)</f>
        <v>1</v>
      </c>
      <c r="K1876">
        <f>COUNTIFS(mastersheet_MIS_May2019!$M:$M,ClusterAbundancebySample!$A1876,mastersheet_MIS_May2019!$H:$H,ClusterAbundancebySample!K$1)</f>
        <v>0</v>
      </c>
      <c r="L1876">
        <f>COUNTIFS(mastersheet_MIS_May2019!$M:$M,ClusterAbundancebySample!$A1876,mastersheet_MIS_May2019!$H:$H,ClusterAbundancebySample!L$1)</f>
        <v>2</v>
      </c>
      <c r="M1876">
        <f>COUNTIFS(mastersheet_MIS_May2019!$M:$M,ClusterAbundancebySample!$A1876,mastersheet_MIS_May2019!$H:$H,ClusterAbundancebySample!M$1)</f>
        <v>0</v>
      </c>
      <c r="N1876">
        <f>COUNTIFS(mastersheet_MIS_May2019!$M:$M,ClusterAbundancebySample!$A1876,mastersheet_MIS_May2019!$H:$H,ClusterAbundancebySample!N$1)</f>
        <v>0</v>
      </c>
      <c r="O1876">
        <f>COUNTIFS(mastersheet_MIS_May2019!$M:$M,ClusterAbundancebySample!$A1876,mastersheet_MIS_May2019!$H:$H,ClusterAbundancebySample!O$1)</f>
        <v>0</v>
      </c>
    </row>
    <row r="1877" spans="1:15" x14ac:dyDescent="0.25">
      <c r="A1877" t="s">
        <v>17298</v>
      </c>
      <c r="B1877">
        <f>COUNTIFS(mastersheet_MIS_May2019!M:M,ClusterAbundancebySample!$A1877,mastersheet_MIS_May2019!H:H,ClusterAbundancebySample!$B$1)</f>
        <v>0</v>
      </c>
      <c r="C1877">
        <f>COUNTIFS(mastersheet_MIS_May2019!$M:$M,ClusterAbundancebySample!$A1877,mastersheet_MIS_May2019!$H:$H,ClusterAbundancebySample!C$1)</f>
        <v>2</v>
      </c>
      <c r="D1877">
        <f>COUNTIFS(mastersheet_MIS_May2019!$M:$M,ClusterAbundancebySample!$A1877,mastersheet_MIS_May2019!$H:$H,ClusterAbundancebySample!D$1)</f>
        <v>0</v>
      </c>
      <c r="E1877">
        <f>COUNTIFS(mastersheet_MIS_May2019!$M:$M,ClusterAbundancebySample!$A1877,mastersheet_MIS_May2019!$H:$H,ClusterAbundancebySample!E$1)</f>
        <v>0</v>
      </c>
      <c r="F1877">
        <f>COUNTIFS(mastersheet_MIS_May2019!$M:$M,ClusterAbundancebySample!$A1877,mastersheet_MIS_May2019!$H:$H,ClusterAbundancebySample!F$1)</f>
        <v>0</v>
      </c>
      <c r="G1877">
        <f>COUNTIFS(mastersheet_MIS_May2019!$M:$M,ClusterAbundancebySample!$A1877,mastersheet_MIS_May2019!$H:$H,ClusterAbundancebySample!G$1)</f>
        <v>0</v>
      </c>
      <c r="H1877">
        <f>COUNTIFS(mastersheet_MIS_May2019!$M:$M,ClusterAbundancebySample!$A1877,mastersheet_MIS_May2019!$H:$H,ClusterAbundancebySample!H$1)</f>
        <v>0</v>
      </c>
      <c r="I1877">
        <f>COUNTIFS(mastersheet_MIS_May2019!$M:$M,ClusterAbundancebySample!$A1877,mastersheet_MIS_May2019!$H:$H,ClusterAbundancebySample!I$1)</f>
        <v>0</v>
      </c>
      <c r="J1877">
        <f>COUNTIFS(mastersheet_MIS_May2019!$M:$M,ClusterAbundancebySample!$A1877,mastersheet_MIS_May2019!$H:$H,ClusterAbundancebySample!J$1)</f>
        <v>1</v>
      </c>
      <c r="K1877">
        <f>COUNTIFS(mastersheet_MIS_May2019!$M:$M,ClusterAbundancebySample!$A1877,mastersheet_MIS_May2019!$H:$H,ClusterAbundancebySample!K$1)</f>
        <v>3</v>
      </c>
      <c r="L1877">
        <f>COUNTIFS(mastersheet_MIS_May2019!$M:$M,ClusterAbundancebySample!$A1877,mastersheet_MIS_May2019!$H:$H,ClusterAbundancebySample!L$1)</f>
        <v>4</v>
      </c>
      <c r="M1877">
        <f>COUNTIFS(mastersheet_MIS_May2019!$M:$M,ClusterAbundancebySample!$A1877,mastersheet_MIS_May2019!$H:$H,ClusterAbundancebySample!M$1)</f>
        <v>0</v>
      </c>
      <c r="N1877">
        <f>COUNTIFS(mastersheet_MIS_May2019!$M:$M,ClusterAbundancebySample!$A1877,mastersheet_MIS_May2019!$H:$H,ClusterAbundancebySample!N$1)</f>
        <v>0</v>
      </c>
      <c r="O1877">
        <f>COUNTIFS(mastersheet_MIS_May2019!$M:$M,ClusterAbundancebySample!$A1877,mastersheet_MIS_May2019!$H:$H,ClusterAbundancebySample!O$1)</f>
        <v>0</v>
      </c>
    </row>
    <row r="1878" spans="1:15" x14ac:dyDescent="0.25">
      <c r="A1878" t="s">
        <v>19451</v>
      </c>
      <c r="B1878">
        <f>COUNTIFS(mastersheet_MIS_May2019!M:M,ClusterAbundancebySample!$A1878,mastersheet_MIS_May2019!H:H,ClusterAbundancebySample!$B$1)</f>
        <v>0</v>
      </c>
      <c r="C1878">
        <f>COUNTIFS(mastersheet_MIS_May2019!$M:$M,ClusterAbundancebySample!$A1878,mastersheet_MIS_May2019!$H:$H,ClusterAbundancebySample!C$1)</f>
        <v>0</v>
      </c>
      <c r="D1878">
        <f>COUNTIFS(mastersheet_MIS_May2019!$M:$M,ClusterAbundancebySample!$A1878,mastersheet_MIS_May2019!$H:$H,ClusterAbundancebySample!D$1)</f>
        <v>0</v>
      </c>
      <c r="E1878">
        <f>COUNTIFS(mastersheet_MIS_May2019!$M:$M,ClusterAbundancebySample!$A1878,mastersheet_MIS_May2019!$H:$H,ClusterAbundancebySample!E$1)</f>
        <v>0</v>
      </c>
      <c r="F1878">
        <f>COUNTIFS(mastersheet_MIS_May2019!$M:$M,ClusterAbundancebySample!$A1878,mastersheet_MIS_May2019!$H:$H,ClusterAbundancebySample!F$1)</f>
        <v>0</v>
      </c>
      <c r="G1878">
        <f>COUNTIFS(mastersheet_MIS_May2019!$M:$M,ClusterAbundancebySample!$A1878,mastersheet_MIS_May2019!$H:$H,ClusterAbundancebySample!G$1)</f>
        <v>0</v>
      </c>
      <c r="H1878">
        <f>COUNTIFS(mastersheet_MIS_May2019!$M:$M,ClusterAbundancebySample!$A1878,mastersheet_MIS_May2019!$H:$H,ClusterAbundancebySample!H$1)</f>
        <v>0</v>
      </c>
      <c r="I1878">
        <f>COUNTIFS(mastersheet_MIS_May2019!$M:$M,ClusterAbundancebySample!$A1878,mastersheet_MIS_May2019!$H:$H,ClusterAbundancebySample!I$1)</f>
        <v>0</v>
      </c>
      <c r="J1878">
        <f>COUNTIFS(mastersheet_MIS_May2019!$M:$M,ClusterAbundancebySample!$A1878,mastersheet_MIS_May2019!$H:$H,ClusterAbundancebySample!J$1)</f>
        <v>2</v>
      </c>
      <c r="K1878">
        <f>COUNTIFS(mastersheet_MIS_May2019!$M:$M,ClusterAbundancebySample!$A1878,mastersheet_MIS_May2019!$H:$H,ClusterAbundancebySample!K$1)</f>
        <v>0</v>
      </c>
      <c r="L1878">
        <f>COUNTIFS(mastersheet_MIS_May2019!$M:$M,ClusterAbundancebySample!$A1878,mastersheet_MIS_May2019!$H:$H,ClusterAbundancebySample!L$1)</f>
        <v>0</v>
      </c>
      <c r="M1878">
        <f>COUNTIFS(mastersheet_MIS_May2019!$M:$M,ClusterAbundancebySample!$A1878,mastersheet_MIS_May2019!$H:$H,ClusterAbundancebySample!M$1)</f>
        <v>0</v>
      </c>
      <c r="N1878">
        <f>COUNTIFS(mastersheet_MIS_May2019!$M:$M,ClusterAbundancebySample!$A1878,mastersheet_MIS_May2019!$H:$H,ClusterAbundancebySample!N$1)</f>
        <v>0</v>
      </c>
      <c r="O1878">
        <f>COUNTIFS(mastersheet_MIS_May2019!$M:$M,ClusterAbundancebySample!$A1878,mastersheet_MIS_May2019!$H:$H,ClusterAbundancebySample!O$1)</f>
        <v>0</v>
      </c>
    </row>
    <row r="1879" spans="1:15" x14ac:dyDescent="0.25">
      <c r="A1879" t="s">
        <v>19511</v>
      </c>
      <c r="B1879">
        <f>COUNTIFS(mastersheet_MIS_May2019!M:M,ClusterAbundancebySample!$A1879,mastersheet_MIS_May2019!H:H,ClusterAbundancebySample!$B$1)</f>
        <v>0</v>
      </c>
      <c r="C1879">
        <f>COUNTIFS(mastersheet_MIS_May2019!$M:$M,ClusterAbundancebySample!$A1879,mastersheet_MIS_May2019!$H:$H,ClusterAbundancebySample!C$1)</f>
        <v>0</v>
      </c>
      <c r="D1879">
        <f>COUNTIFS(mastersheet_MIS_May2019!$M:$M,ClusterAbundancebySample!$A1879,mastersheet_MIS_May2019!$H:$H,ClusterAbundancebySample!D$1)</f>
        <v>0</v>
      </c>
      <c r="E1879">
        <f>COUNTIFS(mastersheet_MIS_May2019!$M:$M,ClusterAbundancebySample!$A1879,mastersheet_MIS_May2019!$H:$H,ClusterAbundancebySample!E$1)</f>
        <v>0</v>
      </c>
      <c r="F1879">
        <f>COUNTIFS(mastersheet_MIS_May2019!$M:$M,ClusterAbundancebySample!$A1879,mastersheet_MIS_May2019!$H:$H,ClusterAbundancebySample!F$1)</f>
        <v>0</v>
      </c>
      <c r="G1879">
        <f>COUNTIFS(mastersheet_MIS_May2019!$M:$M,ClusterAbundancebySample!$A1879,mastersheet_MIS_May2019!$H:$H,ClusterAbundancebySample!G$1)</f>
        <v>0</v>
      </c>
      <c r="H1879">
        <f>COUNTIFS(mastersheet_MIS_May2019!$M:$M,ClusterAbundancebySample!$A1879,mastersheet_MIS_May2019!$H:$H,ClusterAbundancebySample!H$1)</f>
        <v>0</v>
      </c>
      <c r="I1879">
        <f>COUNTIFS(mastersheet_MIS_May2019!$M:$M,ClusterAbundancebySample!$A1879,mastersheet_MIS_May2019!$H:$H,ClusterAbundancebySample!I$1)</f>
        <v>0</v>
      </c>
      <c r="J1879">
        <f>COUNTIFS(mastersheet_MIS_May2019!$M:$M,ClusterAbundancebySample!$A1879,mastersheet_MIS_May2019!$H:$H,ClusterAbundancebySample!J$1)</f>
        <v>1</v>
      </c>
      <c r="K1879">
        <f>COUNTIFS(mastersheet_MIS_May2019!$M:$M,ClusterAbundancebySample!$A1879,mastersheet_MIS_May2019!$H:$H,ClusterAbundancebySample!K$1)</f>
        <v>0</v>
      </c>
      <c r="L1879">
        <f>COUNTIFS(mastersheet_MIS_May2019!$M:$M,ClusterAbundancebySample!$A1879,mastersheet_MIS_May2019!$H:$H,ClusterAbundancebySample!L$1)</f>
        <v>0</v>
      </c>
      <c r="M1879">
        <f>COUNTIFS(mastersheet_MIS_May2019!$M:$M,ClusterAbundancebySample!$A1879,mastersheet_MIS_May2019!$H:$H,ClusterAbundancebySample!M$1)</f>
        <v>0</v>
      </c>
      <c r="N1879">
        <f>COUNTIFS(mastersheet_MIS_May2019!$M:$M,ClusterAbundancebySample!$A1879,mastersheet_MIS_May2019!$H:$H,ClusterAbundancebySample!N$1)</f>
        <v>0</v>
      </c>
      <c r="O1879">
        <f>COUNTIFS(mastersheet_MIS_May2019!$M:$M,ClusterAbundancebySample!$A1879,mastersheet_MIS_May2019!$H:$H,ClusterAbundancebySample!O$1)</f>
        <v>0</v>
      </c>
    </row>
    <row r="1880" spans="1:15" x14ac:dyDescent="0.25">
      <c r="A1880" t="s">
        <v>19512</v>
      </c>
      <c r="B1880">
        <f>COUNTIFS(mastersheet_MIS_May2019!M:M,ClusterAbundancebySample!$A1880,mastersheet_MIS_May2019!H:H,ClusterAbundancebySample!$B$1)</f>
        <v>0</v>
      </c>
      <c r="C1880">
        <f>COUNTIFS(mastersheet_MIS_May2019!$M:$M,ClusterAbundancebySample!$A1880,mastersheet_MIS_May2019!$H:$H,ClusterAbundancebySample!C$1)</f>
        <v>0</v>
      </c>
      <c r="D1880">
        <f>COUNTIFS(mastersheet_MIS_May2019!$M:$M,ClusterAbundancebySample!$A1880,mastersheet_MIS_May2019!$H:$H,ClusterAbundancebySample!D$1)</f>
        <v>0</v>
      </c>
      <c r="E1880">
        <f>COUNTIFS(mastersheet_MIS_May2019!$M:$M,ClusterAbundancebySample!$A1880,mastersheet_MIS_May2019!$H:$H,ClusterAbundancebySample!E$1)</f>
        <v>0</v>
      </c>
      <c r="F1880">
        <f>COUNTIFS(mastersheet_MIS_May2019!$M:$M,ClusterAbundancebySample!$A1880,mastersheet_MIS_May2019!$H:$H,ClusterAbundancebySample!F$1)</f>
        <v>0</v>
      </c>
      <c r="G1880">
        <f>COUNTIFS(mastersheet_MIS_May2019!$M:$M,ClusterAbundancebySample!$A1880,mastersheet_MIS_May2019!$H:$H,ClusterAbundancebySample!G$1)</f>
        <v>0</v>
      </c>
      <c r="H1880">
        <f>COUNTIFS(mastersheet_MIS_May2019!$M:$M,ClusterAbundancebySample!$A1880,mastersheet_MIS_May2019!$H:$H,ClusterAbundancebySample!H$1)</f>
        <v>0</v>
      </c>
      <c r="I1880">
        <f>COUNTIFS(mastersheet_MIS_May2019!$M:$M,ClusterAbundancebySample!$A1880,mastersheet_MIS_May2019!$H:$H,ClusterAbundancebySample!I$1)</f>
        <v>0</v>
      </c>
      <c r="J1880">
        <f>COUNTIFS(mastersheet_MIS_May2019!$M:$M,ClusterAbundancebySample!$A1880,mastersheet_MIS_May2019!$H:$H,ClusterAbundancebySample!J$1)</f>
        <v>1</v>
      </c>
      <c r="K1880">
        <f>COUNTIFS(mastersheet_MIS_May2019!$M:$M,ClusterAbundancebySample!$A1880,mastersheet_MIS_May2019!$H:$H,ClusterAbundancebySample!K$1)</f>
        <v>0</v>
      </c>
      <c r="L1880">
        <f>COUNTIFS(mastersheet_MIS_May2019!$M:$M,ClusterAbundancebySample!$A1880,mastersheet_MIS_May2019!$H:$H,ClusterAbundancebySample!L$1)</f>
        <v>0</v>
      </c>
      <c r="M1880">
        <f>COUNTIFS(mastersheet_MIS_May2019!$M:$M,ClusterAbundancebySample!$A1880,mastersheet_MIS_May2019!$H:$H,ClusterAbundancebySample!M$1)</f>
        <v>0</v>
      </c>
      <c r="N1880">
        <f>COUNTIFS(mastersheet_MIS_May2019!$M:$M,ClusterAbundancebySample!$A1880,mastersheet_MIS_May2019!$H:$H,ClusterAbundancebySample!N$1)</f>
        <v>0</v>
      </c>
      <c r="O1880">
        <f>COUNTIFS(mastersheet_MIS_May2019!$M:$M,ClusterAbundancebySample!$A1880,mastersheet_MIS_May2019!$H:$H,ClusterAbundancebySample!O$1)</f>
        <v>0</v>
      </c>
    </row>
    <row r="1881" spans="1:15" x14ac:dyDescent="0.25">
      <c r="A1881" t="s">
        <v>19513</v>
      </c>
      <c r="B1881">
        <f>COUNTIFS(mastersheet_MIS_May2019!M:M,ClusterAbundancebySample!$A1881,mastersheet_MIS_May2019!H:H,ClusterAbundancebySample!$B$1)</f>
        <v>0</v>
      </c>
      <c r="C1881">
        <f>COUNTIFS(mastersheet_MIS_May2019!$M:$M,ClusterAbundancebySample!$A1881,mastersheet_MIS_May2019!$H:$H,ClusterAbundancebySample!C$1)</f>
        <v>0</v>
      </c>
      <c r="D1881">
        <f>COUNTIFS(mastersheet_MIS_May2019!$M:$M,ClusterAbundancebySample!$A1881,mastersheet_MIS_May2019!$H:$H,ClusterAbundancebySample!D$1)</f>
        <v>0</v>
      </c>
      <c r="E1881">
        <f>COUNTIFS(mastersheet_MIS_May2019!$M:$M,ClusterAbundancebySample!$A1881,mastersheet_MIS_May2019!$H:$H,ClusterAbundancebySample!E$1)</f>
        <v>0</v>
      </c>
      <c r="F1881">
        <f>COUNTIFS(mastersheet_MIS_May2019!$M:$M,ClusterAbundancebySample!$A1881,mastersheet_MIS_May2019!$H:$H,ClusterAbundancebySample!F$1)</f>
        <v>0</v>
      </c>
      <c r="G1881">
        <f>COUNTIFS(mastersheet_MIS_May2019!$M:$M,ClusterAbundancebySample!$A1881,mastersheet_MIS_May2019!$H:$H,ClusterAbundancebySample!G$1)</f>
        <v>0</v>
      </c>
      <c r="H1881">
        <f>COUNTIFS(mastersheet_MIS_May2019!$M:$M,ClusterAbundancebySample!$A1881,mastersheet_MIS_May2019!$H:$H,ClusterAbundancebySample!H$1)</f>
        <v>0</v>
      </c>
      <c r="I1881">
        <f>COUNTIFS(mastersheet_MIS_May2019!$M:$M,ClusterAbundancebySample!$A1881,mastersheet_MIS_May2019!$H:$H,ClusterAbundancebySample!I$1)</f>
        <v>0</v>
      </c>
      <c r="J1881">
        <f>COUNTIFS(mastersheet_MIS_May2019!$M:$M,ClusterAbundancebySample!$A1881,mastersheet_MIS_May2019!$H:$H,ClusterAbundancebySample!J$1)</f>
        <v>1</v>
      </c>
      <c r="K1881">
        <f>COUNTIFS(mastersheet_MIS_May2019!$M:$M,ClusterAbundancebySample!$A1881,mastersheet_MIS_May2019!$H:$H,ClusterAbundancebySample!K$1)</f>
        <v>0</v>
      </c>
      <c r="L1881">
        <f>COUNTIFS(mastersheet_MIS_May2019!$M:$M,ClusterAbundancebySample!$A1881,mastersheet_MIS_May2019!$H:$H,ClusterAbundancebySample!L$1)</f>
        <v>0</v>
      </c>
      <c r="M1881">
        <f>COUNTIFS(mastersheet_MIS_May2019!$M:$M,ClusterAbundancebySample!$A1881,mastersheet_MIS_May2019!$H:$H,ClusterAbundancebySample!M$1)</f>
        <v>0</v>
      </c>
      <c r="N1881">
        <f>COUNTIFS(mastersheet_MIS_May2019!$M:$M,ClusterAbundancebySample!$A1881,mastersheet_MIS_May2019!$H:$H,ClusterAbundancebySample!N$1)</f>
        <v>0</v>
      </c>
      <c r="O1881">
        <f>COUNTIFS(mastersheet_MIS_May2019!$M:$M,ClusterAbundancebySample!$A1881,mastersheet_MIS_May2019!$H:$H,ClusterAbundancebySample!O$1)</f>
        <v>0</v>
      </c>
    </row>
    <row r="1882" spans="1:15" x14ac:dyDescent="0.25">
      <c r="A1882" t="s">
        <v>19514</v>
      </c>
      <c r="B1882">
        <f>COUNTIFS(mastersheet_MIS_May2019!M:M,ClusterAbundancebySample!$A1882,mastersheet_MIS_May2019!H:H,ClusterAbundancebySample!$B$1)</f>
        <v>0</v>
      </c>
      <c r="C1882">
        <f>COUNTIFS(mastersheet_MIS_May2019!$M:$M,ClusterAbundancebySample!$A1882,mastersheet_MIS_May2019!$H:$H,ClusterAbundancebySample!C$1)</f>
        <v>0</v>
      </c>
      <c r="D1882">
        <f>COUNTIFS(mastersheet_MIS_May2019!$M:$M,ClusterAbundancebySample!$A1882,mastersheet_MIS_May2019!$H:$H,ClusterAbundancebySample!D$1)</f>
        <v>0</v>
      </c>
      <c r="E1882">
        <f>COUNTIFS(mastersheet_MIS_May2019!$M:$M,ClusterAbundancebySample!$A1882,mastersheet_MIS_May2019!$H:$H,ClusterAbundancebySample!E$1)</f>
        <v>0</v>
      </c>
      <c r="F1882">
        <f>COUNTIFS(mastersheet_MIS_May2019!$M:$M,ClusterAbundancebySample!$A1882,mastersheet_MIS_May2019!$H:$H,ClusterAbundancebySample!F$1)</f>
        <v>0</v>
      </c>
      <c r="G1882">
        <f>COUNTIFS(mastersheet_MIS_May2019!$M:$M,ClusterAbundancebySample!$A1882,mastersheet_MIS_May2019!$H:$H,ClusterAbundancebySample!G$1)</f>
        <v>0</v>
      </c>
      <c r="H1882">
        <f>COUNTIFS(mastersheet_MIS_May2019!$M:$M,ClusterAbundancebySample!$A1882,mastersheet_MIS_May2019!$H:$H,ClusterAbundancebySample!H$1)</f>
        <v>0</v>
      </c>
      <c r="I1882">
        <f>COUNTIFS(mastersheet_MIS_May2019!$M:$M,ClusterAbundancebySample!$A1882,mastersheet_MIS_May2019!$H:$H,ClusterAbundancebySample!I$1)</f>
        <v>0</v>
      </c>
      <c r="J1882">
        <f>COUNTIFS(mastersheet_MIS_May2019!$M:$M,ClusterAbundancebySample!$A1882,mastersheet_MIS_May2019!$H:$H,ClusterAbundancebySample!J$1)</f>
        <v>1</v>
      </c>
      <c r="K1882">
        <f>COUNTIFS(mastersheet_MIS_May2019!$M:$M,ClusterAbundancebySample!$A1882,mastersheet_MIS_May2019!$H:$H,ClusterAbundancebySample!K$1)</f>
        <v>0</v>
      </c>
      <c r="L1882">
        <f>COUNTIFS(mastersheet_MIS_May2019!$M:$M,ClusterAbundancebySample!$A1882,mastersheet_MIS_May2019!$H:$H,ClusterAbundancebySample!L$1)</f>
        <v>0</v>
      </c>
      <c r="M1882">
        <f>COUNTIFS(mastersheet_MIS_May2019!$M:$M,ClusterAbundancebySample!$A1882,mastersheet_MIS_May2019!$H:$H,ClusterAbundancebySample!M$1)</f>
        <v>0</v>
      </c>
      <c r="N1882">
        <f>COUNTIFS(mastersheet_MIS_May2019!$M:$M,ClusterAbundancebySample!$A1882,mastersheet_MIS_May2019!$H:$H,ClusterAbundancebySample!N$1)</f>
        <v>0</v>
      </c>
      <c r="O1882">
        <f>COUNTIFS(mastersheet_MIS_May2019!$M:$M,ClusterAbundancebySample!$A1882,mastersheet_MIS_May2019!$H:$H,ClusterAbundancebySample!O$1)</f>
        <v>0</v>
      </c>
    </row>
    <row r="1883" spans="1:15" x14ac:dyDescent="0.25">
      <c r="A1883" t="s">
        <v>19515</v>
      </c>
      <c r="B1883">
        <f>COUNTIFS(mastersheet_MIS_May2019!M:M,ClusterAbundancebySample!$A1883,mastersheet_MIS_May2019!H:H,ClusterAbundancebySample!$B$1)</f>
        <v>0</v>
      </c>
      <c r="C1883">
        <f>COUNTIFS(mastersheet_MIS_May2019!$M:$M,ClusterAbundancebySample!$A1883,mastersheet_MIS_May2019!$H:$H,ClusterAbundancebySample!C$1)</f>
        <v>0</v>
      </c>
      <c r="D1883">
        <f>COUNTIFS(mastersheet_MIS_May2019!$M:$M,ClusterAbundancebySample!$A1883,mastersheet_MIS_May2019!$H:$H,ClusterAbundancebySample!D$1)</f>
        <v>0</v>
      </c>
      <c r="E1883">
        <f>COUNTIFS(mastersheet_MIS_May2019!$M:$M,ClusterAbundancebySample!$A1883,mastersheet_MIS_May2019!$H:$H,ClusterAbundancebySample!E$1)</f>
        <v>0</v>
      </c>
      <c r="F1883">
        <f>COUNTIFS(mastersheet_MIS_May2019!$M:$M,ClusterAbundancebySample!$A1883,mastersheet_MIS_May2019!$H:$H,ClusterAbundancebySample!F$1)</f>
        <v>0</v>
      </c>
      <c r="G1883">
        <f>COUNTIFS(mastersheet_MIS_May2019!$M:$M,ClusterAbundancebySample!$A1883,mastersheet_MIS_May2019!$H:$H,ClusterAbundancebySample!G$1)</f>
        <v>0</v>
      </c>
      <c r="H1883">
        <f>COUNTIFS(mastersheet_MIS_May2019!$M:$M,ClusterAbundancebySample!$A1883,mastersheet_MIS_May2019!$H:$H,ClusterAbundancebySample!H$1)</f>
        <v>0</v>
      </c>
      <c r="I1883">
        <f>COUNTIFS(mastersheet_MIS_May2019!$M:$M,ClusterAbundancebySample!$A1883,mastersheet_MIS_May2019!$H:$H,ClusterAbundancebySample!I$1)</f>
        <v>0</v>
      </c>
      <c r="J1883">
        <f>COUNTIFS(mastersheet_MIS_May2019!$M:$M,ClusterAbundancebySample!$A1883,mastersheet_MIS_May2019!$H:$H,ClusterAbundancebySample!J$1)</f>
        <v>1</v>
      </c>
      <c r="K1883">
        <f>COUNTIFS(mastersheet_MIS_May2019!$M:$M,ClusterAbundancebySample!$A1883,mastersheet_MIS_May2019!$H:$H,ClusterAbundancebySample!K$1)</f>
        <v>0</v>
      </c>
      <c r="L1883">
        <f>COUNTIFS(mastersheet_MIS_May2019!$M:$M,ClusterAbundancebySample!$A1883,mastersheet_MIS_May2019!$H:$H,ClusterAbundancebySample!L$1)</f>
        <v>0</v>
      </c>
      <c r="M1883">
        <f>COUNTIFS(mastersheet_MIS_May2019!$M:$M,ClusterAbundancebySample!$A1883,mastersheet_MIS_May2019!$H:$H,ClusterAbundancebySample!M$1)</f>
        <v>0</v>
      </c>
      <c r="N1883">
        <f>COUNTIFS(mastersheet_MIS_May2019!$M:$M,ClusterAbundancebySample!$A1883,mastersheet_MIS_May2019!$H:$H,ClusterAbundancebySample!N$1)</f>
        <v>0</v>
      </c>
      <c r="O1883">
        <f>COUNTIFS(mastersheet_MIS_May2019!$M:$M,ClusterAbundancebySample!$A1883,mastersheet_MIS_May2019!$H:$H,ClusterAbundancebySample!O$1)</f>
        <v>0</v>
      </c>
    </row>
    <row r="1884" spans="1:15" x14ac:dyDescent="0.25">
      <c r="A1884" t="s">
        <v>19516</v>
      </c>
      <c r="B1884">
        <f>COUNTIFS(mastersheet_MIS_May2019!M:M,ClusterAbundancebySample!$A1884,mastersheet_MIS_May2019!H:H,ClusterAbundancebySample!$B$1)</f>
        <v>0</v>
      </c>
      <c r="C1884">
        <f>COUNTIFS(mastersheet_MIS_May2019!$M:$M,ClusterAbundancebySample!$A1884,mastersheet_MIS_May2019!$H:$H,ClusterAbundancebySample!C$1)</f>
        <v>0</v>
      </c>
      <c r="D1884">
        <f>COUNTIFS(mastersheet_MIS_May2019!$M:$M,ClusterAbundancebySample!$A1884,mastersheet_MIS_May2019!$H:$H,ClusterAbundancebySample!D$1)</f>
        <v>0</v>
      </c>
      <c r="E1884">
        <f>COUNTIFS(mastersheet_MIS_May2019!$M:$M,ClusterAbundancebySample!$A1884,mastersheet_MIS_May2019!$H:$H,ClusterAbundancebySample!E$1)</f>
        <v>0</v>
      </c>
      <c r="F1884">
        <f>COUNTIFS(mastersheet_MIS_May2019!$M:$M,ClusterAbundancebySample!$A1884,mastersheet_MIS_May2019!$H:$H,ClusterAbundancebySample!F$1)</f>
        <v>0</v>
      </c>
      <c r="G1884">
        <f>COUNTIFS(mastersheet_MIS_May2019!$M:$M,ClusterAbundancebySample!$A1884,mastersheet_MIS_May2019!$H:$H,ClusterAbundancebySample!G$1)</f>
        <v>0</v>
      </c>
      <c r="H1884">
        <f>COUNTIFS(mastersheet_MIS_May2019!$M:$M,ClusterAbundancebySample!$A1884,mastersheet_MIS_May2019!$H:$H,ClusterAbundancebySample!H$1)</f>
        <v>0</v>
      </c>
      <c r="I1884">
        <f>COUNTIFS(mastersheet_MIS_May2019!$M:$M,ClusterAbundancebySample!$A1884,mastersheet_MIS_May2019!$H:$H,ClusterAbundancebySample!I$1)</f>
        <v>0</v>
      </c>
      <c r="J1884">
        <f>COUNTIFS(mastersheet_MIS_May2019!$M:$M,ClusterAbundancebySample!$A1884,mastersheet_MIS_May2019!$H:$H,ClusterAbundancebySample!J$1)</f>
        <v>4</v>
      </c>
      <c r="K1884">
        <f>COUNTIFS(mastersheet_MIS_May2019!$M:$M,ClusterAbundancebySample!$A1884,mastersheet_MIS_May2019!$H:$H,ClusterAbundancebySample!K$1)</f>
        <v>0</v>
      </c>
      <c r="L1884">
        <f>COUNTIFS(mastersheet_MIS_May2019!$M:$M,ClusterAbundancebySample!$A1884,mastersheet_MIS_May2019!$H:$H,ClusterAbundancebySample!L$1)</f>
        <v>0</v>
      </c>
      <c r="M1884">
        <f>COUNTIFS(mastersheet_MIS_May2019!$M:$M,ClusterAbundancebySample!$A1884,mastersheet_MIS_May2019!$H:$H,ClusterAbundancebySample!M$1)</f>
        <v>0</v>
      </c>
      <c r="N1884">
        <f>COUNTIFS(mastersheet_MIS_May2019!$M:$M,ClusterAbundancebySample!$A1884,mastersheet_MIS_May2019!$H:$H,ClusterAbundancebySample!N$1)</f>
        <v>0</v>
      </c>
      <c r="O1884">
        <f>COUNTIFS(mastersheet_MIS_May2019!$M:$M,ClusterAbundancebySample!$A1884,mastersheet_MIS_May2019!$H:$H,ClusterAbundancebySample!O$1)</f>
        <v>0</v>
      </c>
    </row>
    <row r="1885" spans="1:15" x14ac:dyDescent="0.25">
      <c r="A1885" t="s">
        <v>19547</v>
      </c>
      <c r="B1885">
        <f>COUNTIFS(mastersheet_MIS_May2019!M:M,ClusterAbundancebySample!$A1885,mastersheet_MIS_May2019!H:H,ClusterAbundancebySample!$B$1)</f>
        <v>0</v>
      </c>
      <c r="C1885">
        <f>COUNTIFS(mastersheet_MIS_May2019!$M:$M,ClusterAbundancebySample!$A1885,mastersheet_MIS_May2019!$H:$H,ClusterAbundancebySample!C$1)</f>
        <v>0</v>
      </c>
      <c r="D1885">
        <f>COUNTIFS(mastersheet_MIS_May2019!$M:$M,ClusterAbundancebySample!$A1885,mastersheet_MIS_May2019!$H:$H,ClusterAbundancebySample!D$1)</f>
        <v>0</v>
      </c>
      <c r="E1885">
        <f>COUNTIFS(mastersheet_MIS_May2019!$M:$M,ClusterAbundancebySample!$A1885,mastersheet_MIS_May2019!$H:$H,ClusterAbundancebySample!E$1)</f>
        <v>0</v>
      </c>
      <c r="F1885">
        <f>COUNTIFS(mastersheet_MIS_May2019!$M:$M,ClusterAbundancebySample!$A1885,mastersheet_MIS_May2019!$H:$H,ClusterAbundancebySample!F$1)</f>
        <v>0</v>
      </c>
      <c r="G1885">
        <f>COUNTIFS(mastersheet_MIS_May2019!$M:$M,ClusterAbundancebySample!$A1885,mastersheet_MIS_May2019!$H:$H,ClusterAbundancebySample!G$1)</f>
        <v>0</v>
      </c>
      <c r="H1885">
        <f>COUNTIFS(mastersheet_MIS_May2019!$M:$M,ClusterAbundancebySample!$A1885,mastersheet_MIS_May2019!$H:$H,ClusterAbundancebySample!H$1)</f>
        <v>0</v>
      </c>
      <c r="I1885">
        <f>COUNTIFS(mastersheet_MIS_May2019!$M:$M,ClusterAbundancebySample!$A1885,mastersheet_MIS_May2019!$H:$H,ClusterAbundancebySample!I$1)</f>
        <v>0</v>
      </c>
      <c r="J1885">
        <f>COUNTIFS(mastersheet_MIS_May2019!$M:$M,ClusterAbundancebySample!$A1885,mastersheet_MIS_May2019!$H:$H,ClusterAbundancebySample!J$1)</f>
        <v>1</v>
      </c>
      <c r="K1885">
        <f>COUNTIFS(mastersheet_MIS_May2019!$M:$M,ClusterAbundancebySample!$A1885,mastersheet_MIS_May2019!$H:$H,ClusterAbundancebySample!K$1)</f>
        <v>0</v>
      </c>
      <c r="L1885">
        <f>COUNTIFS(mastersheet_MIS_May2019!$M:$M,ClusterAbundancebySample!$A1885,mastersheet_MIS_May2019!$H:$H,ClusterAbundancebySample!L$1)</f>
        <v>0</v>
      </c>
      <c r="M1885">
        <f>COUNTIFS(mastersheet_MIS_May2019!$M:$M,ClusterAbundancebySample!$A1885,mastersheet_MIS_May2019!$H:$H,ClusterAbundancebySample!M$1)</f>
        <v>0</v>
      </c>
      <c r="N1885">
        <f>COUNTIFS(mastersheet_MIS_May2019!$M:$M,ClusterAbundancebySample!$A1885,mastersheet_MIS_May2019!$H:$H,ClusterAbundancebySample!N$1)</f>
        <v>0</v>
      </c>
      <c r="O1885">
        <f>COUNTIFS(mastersheet_MIS_May2019!$M:$M,ClusterAbundancebySample!$A1885,mastersheet_MIS_May2019!$H:$H,ClusterAbundancebySample!O$1)</f>
        <v>0</v>
      </c>
    </row>
    <row r="1886" spans="1:15" x14ac:dyDescent="0.25">
      <c r="A1886" t="s">
        <v>19216</v>
      </c>
      <c r="B1886">
        <f>COUNTIFS(mastersheet_MIS_May2019!M:M,ClusterAbundancebySample!$A1886,mastersheet_MIS_May2019!H:H,ClusterAbundancebySample!$B$1)</f>
        <v>0</v>
      </c>
      <c r="C1886">
        <f>COUNTIFS(mastersheet_MIS_May2019!$M:$M,ClusterAbundancebySample!$A1886,mastersheet_MIS_May2019!$H:$H,ClusterAbundancebySample!C$1)</f>
        <v>0</v>
      </c>
      <c r="D1886">
        <f>COUNTIFS(mastersheet_MIS_May2019!$M:$M,ClusterAbundancebySample!$A1886,mastersheet_MIS_May2019!$H:$H,ClusterAbundancebySample!D$1)</f>
        <v>0</v>
      </c>
      <c r="E1886">
        <f>COUNTIFS(mastersheet_MIS_May2019!$M:$M,ClusterAbundancebySample!$A1886,mastersheet_MIS_May2019!$H:$H,ClusterAbundancebySample!E$1)</f>
        <v>0</v>
      </c>
      <c r="F1886">
        <f>COUNTIFS(mastersheet_MIS_May2019!$M:$M,ClusterAbundancebySample!$A1886,mastersheet_MIS_May2019!$H:$H,ClusterAbundancebySample!F$1)</f>
        <v>0</v>
      </c>
      <c r="G1886">
        <f>COUNTIFS(mastersheet_MIS_May2019!$M:$M,ClusterAbundancebySample!$A1886,mastersheet_MIS_May2019!$H:$H,ClusterAbundancebySample!G$1)</f>
        <v>0</v>
      </c>
      <c r="H1886">
        <f>COUNTIFS(mastersheet_MIS_May2019!$M:$M,ClusterAbundancebySample!$A1886,mastersheet_MIS_May2019!$H:$H,ClusterAbundancebySample!H$1)</f>
        <v>0</v>
      </c>
      <c r="I1886">
        <f>COUNTIFS(mastersheet_MIS_May2019!$M:$M,ClusterAbundancebySample!$A1886,mastersheet_MIS_May2019!$H:$H,ClusterAbundancebySample!I$1)</f>
        <v>0</v>
      </c>
      <c r="J1886">
        <f>COUNTIFS(mastersheet_MIS_May2019!$M:$M,ClusterAbundancebySample!$A1886,mastersheet_MIS_May2019!$H:$H,ClusterAbundancebySample!J$1)</f>
        <v>2</v>
      </c>
      <c r="K1886">
        <f>COUNTIFS(mastersheet_MIS_May2019!$M:$M,ClusterAbundancebySample!$A1886,mastersheet_MIS_May2019!$H:$H,ClusterAbundancebySample!K$1)</f>
        <v>1</v>
      </c>
      <c r="L1886">
        <f>COUNTIFS(mastersheet_MIS_May2019!$M:$M,ClusterAbundancebySample!$A1886,mastersheet_MIS_May2019!$H:$H,ClusterAbundancebySample!L$1)</f>
        <v>1</v>
      </c>
      <c r="M1886">
        <f>COUNTIFS(mastersheet_MIS_May2019!$M:$M,ClusterAbundancebySample!$A1886,mastersheet_MIS_May2019!$H:$H,ClusterAbundancebySample!M$1)</f>
        <v>0</v>
      </c>
      <c r="N1886">
        <f>COUNTIFS(mastersheet_MIS_May2019!$M:$M,ClusterAbundancebySample!$A1886,mastersheet_MIS_May2019!$H:$H,ClusterAbundancebySample!N$1)</f>
        <v>0</v>
      </c>
      <c r="O1886">
        <f>COUNTIFS(mastersheet_MIS_May2019!$M:$M,ClusterAbundancebySample!$A1886,mastersheet_MIS_May2019!$H:$H,ClusterAbundancebySample!O$1)</f>
        <v>0</v>
      </c>
    </row>
    <row r="1887" spans="1:15" x14ac:dyDescent="0.25">
      <c r="A1887" t="s">
        <v>19548</v>
      </c>
      <c r="B1887">
        <f>COUNTIFS(mastersheet_MIS_May2019!M:M,ClusterAbundancebySample!$A1887,mastersheet_MIS_May2019!H:H,ClusterAbundancebySample!$B$1)</f>
        <v>0</v>
      </c>
      <c r="C1887">
        <f>COUNTIFS(mastersheet_MIS_May2019!$M:$M,ClusterAbundancebySample!$A1887,mastersheet_MIS_May2019!$H:$H,ClusterAbundancebySample!C$1)</f>
        <v>0</v>
      </c>
      <c r="D1887">
        <f>COUNTIFS(mastersheet_MIS_May2019!$M:$M,ClusterAbundancebySample!$A1887,mastersheet_MIS_May2019!$H:$H,ClusterAbundancebySample!D$1)</f>
        <v>0</v>
      </c>
      <c r="E1887">
        <f>COUNTIFS(mastersheet_MIS_May2019!$M:$M,ClusterAbundancebySample!$A1887,mastersheet_MIS_May2019!$H:$H,ClusterAbundancebySample!E$1)</f>
        <v>0</v>
      </c>
      <c r="F1887">
        <f>COUNTIFS(mastersheet_MIS_May2019!$M:$M,ClusterAbundancebySample!$A1887,mastersheet_MIS_May2019!$H:$H,ClusterAbundancebySample!F$1)</f>
        <v>0</v>
      </c>
      <c r="G1887">
        <f>COUNTIFS(mastersheet_MIS_May2019!$M:$M,ClusterAbundancebySample!$A1887,mastersheet_MIS_May2019!$H:$H,ClusterAbundancebySample!G$1)</f>
        <v>0</v>
      </c>
      <c r="H1887">
        <f>COUNTIFS(mastersheet_MIS_May2019!$M:$M,ClusterAbundancebySample!$A1887,mastersheet_MIS_May2019!$H:$H,ClusterAbundancebySample!H$1)</f>
        <v>0</v>
      </c>
      <c r="I1887">
        <f>COUNTIFS(mastersheet_MIS_May2019!$M:$M,ClusterAbundancebySample!$A1887,mastersheet_MIS_May2019!$H:$H,ClusterAbundancebySample!I$1)</f>
        <v>0</v>
      </c>
      <c r="J1887">
        <f>COUNTIFS(mastersheet_MIS_May2019!$M:$M,ClusterAbundancebySample!$A1887,mastersheet_MIS_May2019!$H:$H,ClusterAbundancebySample!J$1)</f>
        <v>1</v>
      </c>
      <c r="K1887">
        <f>COUNTIFS(mastersheet_MIS_May2019!$M:$M,ClusterAbundancebySample!$A1887,mastersheet_MIS_May2019!$H:$H,ClusterAbundancebySample!K$1)</f>
        <v>0</v>
      </c>
      <c r="L1887">
        <f>COUNTIFS(mastersheet_MIS_May2019!$M:$M,ClusterAbundancebySample!$A1887,mastersheet_MIS_May2019!$H:$H,ClusterAbundancebySample!L$1)</f>
        <v>0</v>
      </c>
      <c r="M1887">
        <f>COUNTIFS(mastersheet_MIS_May2019!$M:$M,ClusterAbundancebySample!$A1887,mastersheet_MIS_May2019!$H:$H,ClusterAbundancebySample!M$1)</f>
        <v>0</v>
      </c>
      <c r="N1887">
        <f>COUNTIFS(mastersheet_MIS_May2019!$M:$M,ClusterAbundancebySample!$A1887,mastersheet_MIS_May2019!$H:$H,ClusterAbundancebySample!N$1)</f>
        <v>0</v>
      </c>
      <c r="O1887">
        <f>COUNTIFS(mastersheet_MIS_May2019!$M:$M,ClusterAbundancebySample!$A1887,mastersheet_MIS_May2019!$H:$H,ClusterAbundancebySample!O$1)</f>
        <v>0</v>
      </c>
    </row>
    <row r="1888" spans="1:15" x14ac:dyDescent="0.25">
      <c r="A1888" t="s">
        <v>19215</v>
      </c>
      <c r="B1888">
        <f>COUNTIFS(mastersheet_MIS_May2019!M:M,ClusterAbundancebySample!$A1888,mastersheet_MIS_May2019!H:H,ClusterAbundancebySample!$B$1)</f>
        <v>0</v>
      </c>
      <c r="C1888">
        <f>COUNTIFS(mastersheet_MIS_May2019!$M:$M,ClusterAbundancebySample!$A1888,mastersheet_MIS_May2019!$H:$H,ClusterAbundancebySample!C$1)</f>
        <v>0</v>
      </c>
      <c r="D1888">
        <f>COUNTIFS(mastersheet_MIS_May2019!$M:$M,ClusterAbundancebySample!$A1888,mastersheet_MIS_May2019!$H:$H,ClusterAbundancebySample!D$1)</f>
        <v>0</v>
      </c>
      <c r="E1888">
        <f>COUNTIFS(mastersheet_MIS_May2019!$M:$M,ClusterAbundancebySample!$A1888,mastersheet_MIS_May2019!$H:$H,ClusterAbundancebySample!E$1)</f>
        <v>0</v>
      </c>
      <c r="F1888">
        <f>COUNTIFS(mastersheet_MIS_May2019!$M:$M,ClusterAbundancebySample!$A1888,mastersheet_MIS_May2019!$H:$H,ClusterAbundancebySample!F$1)</f>
        <v>0</v>
      </c>
      <c r="G1888">
        <f>COUNTIFS(mastersheet_MIS_May2019!$M:$M,ClusterAbundancebySample!$A1888,mastersheet_MIS_May2019!$H:$H,ClusterAbundancebySample!G$1)</f>
        <v>0</v>
      </c>
      <c r="H1888">
        <f>COUNTIFS(mastersheet_MIS_May2019!$M:$M,ClusterAbundancebySample!$A1888,mastersheet_MIS_May2019!$H:$H,ClusterAbundancebySample!H$1)</f>
        <v>0</v>
      </c>
      <c r="I1888">
        <f>COUNTIFS(mastersheet_MIS_May2019!$M:$M,ClusterAbundancebySample!$A1888,mastersheet_MIS_May2019!$H:$H,ClusterAbundancebySample!I$1)</f>
        <v>0</v>
      </c>
      <c r="J1888">
        <f>COUNTIFS(mastersheet_MIS_May2019!$M:$M,ClusterAbundancebySample!$A1888,mastersheet_MIS_May2019!$H:$H,ClusterAbundancebySample!J$1)</f>
        <v>1</v>
      </c>
      <c r="K1888">
        <f>COUNTIFS(mastersheet_MIS_May2019!$M:$M,ClusterAbundancebySample!$A1888,mastersheet_MIS_May2019!$H:$H,ClusterAbundancebySample!K$1)</f>
        <v>1</v>
      </c>
      <c r="L1888">
        <f>COUNTIFS(mastersheet_MIS_May2019!$M:$M,ClusterAbundancebySample!$A1888,mastersheet_MIS_May2019!$H:$H,ClusterAbundancebySample!L$1)</f>
        <v>3</v>
      </c>
      <c r="M1888">
        <f>COUNTIFS(mastersheet_MIS_May2019!$M:$M,ClusterAbundancebySample!$A1888,mastersheet_MIS_May2019!$H:$H,ClusterAbundancebySample!M$1)</f>
        <v>0</v>
      </c>
      <c r="N1888">
        <f>COUNTIFS(mastersheet_MIS_May2019!$M:$M,ClusterAbundancebySample!$A1888,mastersheet_MIS_May2019!$H:$H,ClusterAbundancebySample!N$1)</f>
        <v>0</v>
      </c>
      <c r="O1888">
        <f>COUNTIFS(mastersheet_MIS_May2019!$M:$M,ClusterAbundancebySample!$A1888,mastersheet_MIS_May2019!$H:$H,ClusterAbundancebySample!O$1)</f>
        <v>0</v>
      </c>
    </row>
    <row r="1889" spans="1:15" x14ac:dyDescent="0.25">
      <c r="A1889" t="s">
        <v>19247</v>
      </c>
      <c r="B1889">
        <f>COUNTIFS(mastersheet_MIS_May2019!M:M,ClusterAbundancebySample!$A1889,mastersheet_MIS_May2019!H:H,ClusterAbundancebySample!$B$1)</f>
        <v>0</v>
      </c>
      <c r="C1889">
        <f>COUNTIFS(mastersheet_MIS_May2019!$M:$M,ClusterAbundancebySample!$A1889,mastersheet_MIS_May2019!$H:$H,ClusterAbundancebySample!C$1)</f>
        <v>0</v>
      </c>
      <c r="D1889">
        <f>COUNTIFS(mastersheet_MIS_May2019!$M:$M,ClusterAbundancebySample!$A1889,mastersheet_MIS_May2019!$H:$H,ClusterAbundancebySample!D$1)</f>
        <v>0</v>
      </c>
      <c r="E1889">
        <f>COUNTIFS(mastersheet_MIS_May2019!$M:$M,ClusterAbundancebySample!$A1889,mastersheet_MIS_May2019!$H:$H,ClusterAbundancebySample!E$1)</f>
        <v>0</v>
      </c>
      <c r="F1889">
        <f>COUNTIFS(mastersheet_MIS_May2019!$M:$M,ClusterAbundancebySample!$A1889,mastersheet_MIS_May2019!$H:$H,ClusterAbundancebySample!F$1)</f>
        <v>0</v>
      </c>
      <c r="G1889">
        <f>COUNTIFS(mastersheet_MIS_May2019!$M:$M,ClusterAbundancebySample!$A1889,mastersheet_MIS_May2019!$H:$H,ClusterAbundancebySample!G$1)</f>
        <v>0</v>
      </c>
      <c r="H1889">
        <f>COUNTIFS(mastersheet_MIS_May2019!$M:$M,ClusterAbundancebySample!$A1889,mastersheet_MIS_May2019!$H:$H,ClusterAbundancebySample!H$1)</f>
        <v>0</v>
      </c>
      <c r="I1889">
        <f>COUNTIFS(mastersheet_MIS_May2019!$M:$M,ClusterAbundancebySample!$A1889,mastersheet_MIS_May2019!$H:$H,ClusterAbundancebySample!I$1)</f>
        <v>0</v>
      </c>
      <c r="J1889">
        <f>COUNTIFS(mastersheet_MIS_May2019!$M:$M,ClusterAbundancebySample!$A1889,mastersheet_MIS_May2019!$H:$H,ClusterAbundancebySample!J$1)</f>
        <v>1</v>
      </c>
      <c r="K1889">
        <f>COUNTIFS(mastersheet_MIS_May2019!$M:$M,ClusterAbundancebySample!$A1889,mastersheet_MIS_May2019!$H:$H,ClusterAbundancebySample!K$1)</f>
        <v>5</v>
      </c>
      <c r="L1889">
        <f>COUNTIFS(mastersheet_MIS_May2019!$M:$M,ClusterAbundancebySample!$A1889,mastersheet_MIS_May2019!$H:$H,ClusterAbundancebySample!L$1)</f>
        <v>2</v>
      </c>
      <c r="M1889">
        <f>COUNTIFS(mastersheet_MIS_May2019!$M:$M,ClusterAbundancebySample!$A1889,mastersheet_MIS_May2019!$H:$H,ClusterAbundancebySample!M$1)</f>
        <v>0</v>
      </c>
      <c r="N1889">
        <f>COUNTIFS(mastersheet_MIS_May2019!$M:$M,ClusterAbundancebySample!$A1889,mastersheet_MIS_May2019!$H:$H,ClusterAbundancebySample!N$1)</f>
        <v>0</v>
      </c>
      <c r="O1889">
        <f>COUNTIFS(mastersheet_MIS_May2019!$M:$M,ClusterAbundancebySample!$A1889,mastersheet_MIS_May2019!$H:$H,ClusterAbundancebySample!O$1)</f>
        <v>0</v>
      </c>
    </row>
    <row r="1890" spans="1:15" x14ac:dyDescent="0.25">
      <c r="A1890" t="s">
        <v>19549</v>
      </c>
      <c r="B1890">
        <f>COUNTIFS(mastersheet_MIS_May2019!M:M,ClusterAbundancebySample!$A1890,mastersheet_MIS_May2019!H:H,ClusterAbundancebySample!$B$1)</f>
        <v>0</v>
      </c>
      <c r="C1890">
        <f>COUNTIFS(mastersheet_MIS_May2019!$M:$M,ClusterAbundancebySample!$A1890,mastersheet_MIS_May2019!$H:$H,ClusterAbundancebySample!C$1)</f>
        <v>0</v>
      </c>
      <c r="D1890">
        <f>COUNTIFS(mastersheet_MIS_May2019!$M:$M,ClusterAbundancebySample!$A1890,mastersheet_MIS_May2019!$H:$H,ClusterAbundancebySample!D$1)</f>
        <v>0</v>
      </c>
      <c r="E1890">
        <f>COUNTIFS(mastersheet_MIS_May2019!$M:$M,ClusterAbundancebySample!$A1890,mastersheet_MIS_May2019!$H:$H,ClusterAbundancebySample!E$1)</f>
        <v>0</v>
      </c>
      <c r="F1890">
        <f>COUNTIFS(mastersheet_MIS_May2019!$M:$M,ClusterAbundancebySample!$A1890,mastersheet_MIS_May2019!$H:$H,ClusterAbundancebySample!F$1)</f>
        <v>0</v>
      </c>
      <c r="G1890">
        <f>COUNTIFS(mastersheet_MIS_May2019!$M:$M,ClusterAbundancebySample!$A1890,mastersheet_MIS_May2019!$H:$H,ClusterAbundancebySample!G$1)</f>
        <v>0</v>
      </c>
      <c r="H1890">
        <f>COUNTIFS(mastersheet_MIS_May2019!$M:$M,ClusterAbundancebySample!$A1890,mastersheet_MIS_May2019!$H:$H,ClusterAbundancebySample!H$1)</f>
        <v>0</v>
      </c>
      <c r="I1890">
        <f>COUNTIFS(mastersheet_MIS_May2019!$M:$M,ClusterAbundancebySample!$A1890,mastersheet_MIS_May2019!$H:$H,ClusterAbundancebySample!I$1)</f>
        <v>0</v>
      </c>
      <c r="J1890">
        <f>COUNTIFS(mastersheet_MIS_May2019!$M:$M,ClusterAbundancebySample!$A1890,mastersheet_MIS_May2019!$H:$H,ClusterAbundancebySample!J$1)</f>
        <v>1</v>
      </c>
      <c r="K1890">
        <f>COUNTIFS(mastersheet_MIS_May2019!$M:$M,ClusterAbundancebySample!$A1890,mastersheet_MIS_May2019!$H:$H,ClusterAbundancebySample!K$1)</f>
        <v>3</v>
      </c>
      <c r="L1890">
        <f>COUNTIFS(mastersheet_MIS_May2019!$M:$M,ClusterAbundancebySample!$A1890,mastersheet_MIS_May2019!$H:$H,ClusterAbundancebySample!L$1)</f>
        <v>0</v>
      </c>
      <c r="M1890">
        <f>COUNTIFS(mastersheet_MIS_May2019!$M:$M,ClusterAbundancebySample!$A1890,mastersheet_MIS_May2019!$H:$H,ClusterAbundancebySample!M$1)</f>
        <v>0</v>
      </c>
      <c r="N1890">
        <f>COUNTIFS(mastersheet_MIS_May2019!$M:$M,ClusterAbundancebySample!$A1890,mastersheet_MIS_May2019!$H:$H,ClusterAbundancebySample!N$1)</f>
        <v>0</v>
      </c>
      <c r="O1890">
        <f>COUNTIFS(mastersheet_MIS_May2019!$M:$M,ClusterAbundancebySample!$A1890,mastersheet_MIS_May2019!$H:$H,ClusterAbundancebySample!O$1)</f>
        <v>0</v>
      </c>
    </row>
    <row r="1891" spans="1:15" x14ac:dyDescent="0.25">
      <c r="A1891" t="s">
        <v>19550</v>
      </c>
      <c r="B1891">
        <f>COUNTIFS(mastersheet_MIS_May2019!M:M,ClusterAbundancebySample!$A1891,mastersheet_MIS_May2019!H:H,ClusterAbundancebySample!$B$1)</f>
        <v>0</v>
      </c>
      <c r="C1891">
        <f>COUNTIFS(mastersheet_MIS_May2019!$M:$M,ClusterAbundancebySample!$A1891,mastersheet_MIS_May2019!$H:$H,ClusterAbundancebySample!C$1)</f>
        <v>0</v>
      </c>
      <c r="D1891">
        <f>COUNTIFS(mastersheet_MIS_May2019!$M:$M,ClusterAbundancebySample!$A1891,mastersheet_MIS_May2019!$H:$H,ClusterAbundancebySample!D$1)</f>
        <v>0</v>
      </c>
      <c r="E1891">
        <f>COUNTIFS(mastersheet_MIS_May2019!$M:$M,ClusterAbundancebySample!$A1891,mastersheet_MIS_May2019!$H:$H,ClusterAbundancebySample!E$1)</f>
        <v>0</v>
      </c>
      <c r="F1891">
        <f>COUNTIFS(mastersheet_MIS_May2019!$M:$M,ClusterAbundancebySample!$A1891,mastersheet_MIS_May2019!$H:$H,ClusterAbundancebySample!F$1)</f>
        <v>0</v>
      </c>
      <c r="G1891">
        <f>COUNTIFS(mastersheet_MIS_May2019!$M:$M,ClusterAbundancebySample!$A1891,mastersheet_MIS_May2019!$H:$H,ClusterAbundancebySample!G$1)</f>
        <v>0</v>
      </c>
      <c r="H1891">
        <f>COUNTIFS(mastersheet_MIS_May2019!$M:$M,ClusterAbundancebySample!$A1891,mastersheet_MIS_May2019!$H:$H,ClusterAbundancebySample!H$1)</f>
        <v>0</v>
      </c>
      <c r="I1891">
        <f>COUNTIFS(mastersheet_MIS_May2019!$M:$M,ClusterAbundancebySample!$A1891,mastersheet_MIS_May2019!$H:$H,ClusterAbundancebySample!I$1)</f>
        <v>0</v>
      </c>
      <c r="J1891">
        <f>COUNTIFS(mastersheet_MIS_May2019!$M:$M,ClusterAbundancebySample!$A1891,mastersheet_MIS_May2019!$H:$H,ClusterAbundancebySample!J$1)</f>
        <v>1</v>
      </c>
      <c r="K1891">
        <f>COUNTIFS(mastersheet_MIS_May2019!$M:$M,ClusterAbundancebySample!$A1891,mastersheet_MIS_May2019!$H:$H,ClusterAbundancebySample!K$1)</f>
        <v>0</v>
      </c>
      <c r="L1891">
        <f>COUNTIFS(mastersheet_MIS_May2019!$M:$M,ClusterAbundancebySample!$A1891,mastersheet_MIS_May2019!$H:$H,ClusterAbundancebySample!L$1)</f>
        <v>0</v>
      </c>
      <c r="M1891">
        <f>COUNTIFS(mastersheet_MIS_May2019!$M:$M,ClusterAbundancebySample!$A1891,mastersheet_MIS_May2019!$H:$H,ClusterAbundancebySample!M$1)</f>
        <v>0</v>
      </c>
      <c r="N1891">
        <f>COUNTIFS(mastersheet_MIS_May2019!$M:$M,ClusterAbundancebySample!$A1891,mastersheet_MIS_May2019!$H:$H,ClusterAbundancebySample!N$1)</f>
        <v>0</v>
      </c>
      <c r="O1891">
        <f>COUNTIFS(mastersheet_MIS_May2019!$M:$M,ClusterAbundancebySample!$A1891,mastersheet_MIS_May2019!$H:$H,ClusterAbundancebySample!O$1)</f>
        <v>0</v>
      </c>
    </row>
    <row r="1892" spans="1:15" x14ac:dyDescent="0.25">
      <c r="A1892" t="s">
        <v>19551</v>
      </c>
      <c r="B1892">
        <f>COUNTIFS(mastersheet_MIS_May2019!M:M,ClusterAbundancebySample!$A1892,mastersheet_MIS_May2019!H:H,ClusterAbundancebySample!$B$1)</f>
        <v>0</v>
      </c>
      <c r="C1892">
        <f>COUNTIFS(mastersheet_MIS_May2019!$M:$M,ClusterAbundancebySample!$A1892,mastersheet_MIS_May2019!$H:$H,ClusterAbundancebySample!C$1)</f>
        <v>0</v>
      </c>
      <c r="D1892">
        <f>COUNTIFS(mastersheet_MIS_May2019!$M:$M,ClusterAbundancebySample!$A1892,mastersheet_MIS_May2019!$H:$H,ClusterAbundancebySample!D$1)</f>
        <v>0</v>
      </c>
      <c r="E1892">
        <f>COUNTIFS(mastersheet_MIS_May2019!$M:$M,ClusterAbundancebySample!$A1892,mastersheet_MIS_May2019!$H:$H,ClusterAbundancebySample!E$1)</f>
        <v>0</v>
      </c>
      <c r="F1892">
        <f>COUNTIFS(mastersheet_MIS_May2019!$M:$M,ClusterAbundancebySample!$A1892,mastersheet_MIS_May2019!$H:$H,ClusterAbundancebySample!F$1)</f>
        <v>0</v>
      </c>
      <c r="G1892">
        <f>COUNTIFS(mastersheet_MIS_May2019!$M:$M,ClusterAbundancebySample!$A1892,mastersheet_MIS_May2019!$H:$H,ClusterAbundancebySample!G$1)</f>
        <v>0</v>
      </c>
      <c r="H1892">
        <f>COUNTIFS(mastersheet_MIS_May2019!$M:$M,ClusterAbundancebySample!$A1892,mastersheet_MIS_May2019!$H:$H,ClusterAbundancebySample!H$1)</f>
        <v>0</v>
      </c>
      <c r="I1892">
        <f>COUNTIFS(mastersheet_MIS_May2019!$M:$M,ClusterAbundancebySample!$A1892,mastersheet_MIS_May2019!$H:$H,ClusterAbundancebySample!I$1)</f>
        <v>0</v>
      </c>
      <c r="J1892">
        <f>COUNTIFS(mastersheet_MIS_May2019!$M:$M,ClusterAbundancebySample!$A1892,mastersheet_MIS_May2019!$H:$H,ClusterAbundancebySample!J$1)</f>
        <v>2</v>
      </c>
      <c r="K1892">
        <f>COUNTIFS(mastersheet_MIS_May2019!$M:$M,ClusterAbundancebySample!$A1892,mastersheet_MIS_May2019!$H:$H,ClusterAbundancebySample!K$1)</f>
        <v>0</v>
      </c>
      <c r="L1892">
        <f>COUNTIFS(mastersheet_MIS_May2019!$M:$M,ClusterAbundancebySample!$A1892,mastersheet_MIS_May2019!$H:$H,ClusterAbundancebySample!L$1)</f>
        <v>0</v>
      </c>
      <c r="M1892">
        <f>COUNTIFS(mastersheet_MIS_May2019!$M:$M,ClusterAbundancebySample!$A1892,mastersheet_MIS_May2019!$H:$H,ClusterAbundancebySample!M$1)</f>
        <v>0</v>
      </c>
      <c r="N1892">
        <f>COUNTIFS(mastersheet_MIS_May2019!$M:$M,ClusterAbundancebySample!$A1892,mastersheet_MIS_May2019!$H:$H,ClusterAbundancebySample!N$1)</f>
        <v>0</v>
      </c>
      <c r="O1892">
        <f>COUNTIFS(mastersheet_MIS_May2019!$M:$M,ClusterAbundancebySample!$A1892,mastersheet_MIS_May2019!$H:$H,ClusterAbundancebySample!O$1)</f>
        <v>0</v>
      </c>
    </row>
    <row r="1893" spans="1:15" x14ac:dyDescent="0.25">
      <c r="A1893" t="s">
        <v>19332</v>
      </c>
      <c r="B1893">
        <f>COUNTIFS(mastersheet_MIS_May2019!M:M,ClusterAbundancebySample!$A1893,mastersheet_MIS_May2019!H:H,ClusterAbundancebySample!$B$1)</f>
        <v>0</v>
      </c>
      <c r="C1893">
        <f>COUNTIFS(mastersheet_MIS_May2019!$M:$M,ClusterAbundancebySample!$A1893,mastersheet_MIS_May2019!$H:$H,ClusterAbundancebySample!C$1)</f>
        <v>0</v>
      </c>
      <c r="D1893">
        <f>COUNTIFS(mastersheet_MIS_May2019!$M:$M,ClusterAbundancebySample!$A1893,mastersheet_MIS_May2019!$H:$H,ClusterAbundancebySample!D$1)</f>
        <v>0</v>
      </c>
      <c r="E1893">
        <f>COUNTIFS(mastersheet_MIS_May2019!$M:$M,ClusterAbundancebySample!$A1893,mastersheet_MIS_May2019!$H:$H,ClusterAbundancebySample!E$1)</f>
        <v>0</v>
      </c>
      <c r="F1893">
        <f>COUNTIFS(mastersheet_MIS_May2019!$M:$M,ClusterAbundancebySample!$A1893,mastersheet_MIS_May2019!$H:$H,ClusterAbundancebySample!F$1)</f>
        <v>0</v>
      </c>
      <c r="G1893">
        <f>COUNTIFS(mastersheet_MIS_May2019!$M:$M,ClusterAbundancebySample!$A1893,mastersheet_MIS_May2019!$H:$H,ClusterAbundancebySample!G$1)</f>
        <v>0</v>
      </c>
      <c r="H1893">
        <f>COUNTIFS(mastersheet_MIS_May2019!$M:$M,ClusterAbundancebySample!$A1893,mastersheet_MIS_May2019!$H:$H,ClusterAbundancebySample!H$1)</f>
        <v>0</v>
      </c>
      <c r="I1893">
        <f>COUNTIFS(mastersheet_MIS_May2019!$M:$M,ClusterAbundancebySample!$A1893,mastersheet_MIS_May2019!$H:$H,ClusterAbundancebySample!I$1)</f>
        <v>0</v>
      </c>
      <c r="J1893">
        <f>COUNTIFS(mastersheet_MIS_May2019!$M:$M,ClusterAbundancebySample!$A1893,mastersheet_MIS_May2019!$H:$H,ClusterAbundancebySample!J$1)</f>
        <v>3</v>
      </c>
      <c r="K1893">
        <f>COUNTIFS(mastersheet_MIS_May2019!$M:$M,ClusterAbundancebySample!$A1893,mastersheet_MIS_May2019!$H:$H,ClusterAbundancebySample!K$1)</f>
        <v>0</v>
      </c>
      <c r="L1893">
        <f>COUNTIFS(mastersheet_MIS_May2019!$M:$M,ClusterAbundancebySample!$A1893,mastersheet_MIS_May2019!$H:$H,ClusterAbundancebySample!L$1)</f>
        <v>1</v>
      </c>
      <c r="M1893">
        <f>COUNTIFS(mastersheet_MIS_May2019!$M:$M,ClusterAbundancebySample!$A1893,mastersheet_MIS_May2019!$H:$H,ClusterAbundancebySample!M$1)</f>
        <v>0</v>
      </c>
      <c r="N1893">
        <f>COUNTIFS(mastersheet_MIS_May2019!$M:$M,ClusterAbundancebySample!$A1893,mastersheet_MIS_May2019!$H:$H,ClusterAbundancebySample!N$1)</f>
        <v>0</v>
      </c>
      <c r="O1893">
        <f>COUNTIFS(mastersheet_MIS_May2019!$M:$M,ClusterAbundancebySample!$A1893,mastersheet_MIS_May2019!$H:$H,ClusterAbundancebySample!O$1)</f>
        <v>0</v>
      </c>
    </row>
    <row r="1894" spans="1:15" x14ac:dyDescent="0.25">
      <c r="A1894" t="s">
        <v>19552</v>
      </c>
      <c r="B1894">
        <f>COUNTIFS(mastersheet_MIS_May2019!M:M,ClusterAbundancebySample!$A1894,mastersheet_MIS_May2019!H:H,ClusterAbundancebySample!$B$1)</f>
        <v>0</v>
      </c>
      <c r="C1894">
        <f>COUNTIFS(mastersheet_MIS_May2019!$M:$M,ClusterAbundancebySample!$A1894,mastersheet_MIS_May2019!$H:$H,ClusterAbundancebySample!C$1)</f>
        <v>0</v>
      </c>
      <c r="D1894">
        <f>COUNTIFS(mastersheet_MIS_May2019!$M:$M,ClusterAbundancebySample!$A1894,mastersheet_MIS_May2019!$H:$H,ClusterAbundancebySample!D$1)</f>
        <v>0</v>
      </c>
      <c r="E1894">
        <f>COUNTIFS(mastersheet_MIS_May2019!$M:$M,ClusterAbundancebySample!$A1894,mastersheet_MIS_May2019!$H:$H,ClusterAbundancebySample!E$1)</f>
        <v>0</v>
      </c>
      <c r="F1894">
        <f>COUNTIFS(mastersheet_MIS_May2019!$M:$M,ClusterAbundancebySample!$A1894,mastersheet_MIS_May2019!$H:$H,ClusterAbundancebySample!F$1)</f>
        <v>0</v>
      </c>
      <c r="G1894">
        <f>COUNTIFS(mastersheet_MIS_May2019!$M:$M,ClusterAbundancebySample!$A1894,mastersheet_MIS_May2019!$H:$H,ClusterAbundancebySample!G$1)</f>
        <v>0</v>
      </c>
      <c r="H1894">
        <f>COUNTIFS(mastersheet_MIS_May2019!$M:$M,ClusterAbundancebySample!$A1894,mastersheet_MIS_May2019!$H:$H,ClusterAbundancebySample!H$1)</f>
        <v>0</v>
      </c>
      <c r="I1894">
        <f>COUNTIFS(mastersheet_MIS_May2019!$M:$M,ClusterAbundancebySample!$A1894,mastersheet_MIS_May2019!$H:$H,ClusterAbundancebySample!I$1)</f>
        <v>0</v>
      </c>
      <c r="J1894">
        <f>COUNTIFS(mastersheet_MIS_May2019!$M:$M,ClusterAbundancebySample!$A1894,mastersheet_MIS_May2019!$H:$H,ClusterAbundancebySample!J$1)</f>
        <v>1</v>
      </c>
      <c r="K1894">
        <f>COUNTIFS(mastersheet_MIS_May2019!$M:$M,ClusterAbundancebySample!$A1894,mastersheet_MIS_May2019!$H:$H,ClusterAbundancebySample!K$1)</f>
        <v>0</v>
      </c>
      <c r="L1894">
        <f>COUNTIFS(mastersheet_MIS_May2019!$M:$M,ClusterAbundancebySample!$A1894,mastersheet_MIS_May2019!$H:$H,ClusterAbundancebySample!L$1)</f>
        <v>0</v>
      </c>
      <c r="M1894">
        <f>COUNTIFS(mastersheet_MIS_May2019!$M:$M,ClusterAbundancebySample!$A1894,mastersheet_MIS_May2019!$H:$H,ClusterAbundancebySample!M$1)</f>
        <v>0</v>
      </c>
      <c r="N1894">
        <f>COUNTIFS(mastersheet_MIS_May2019!$M:$M,ClusterAbundancebySample!$A1894,mastersheet_MIS_May2019!$H:$H,ClusterAbundancebySample!N$1)</f>
        <v>0</v>
      </c>
      <c r="O1894">
        <f>COUNTIFS(mastersheet_MIS_May2019!$M:$M,ClusterAbundancebySample!$A1894,mastersheet_MIS_May2019!$H:$H,ClusterAbundancebySample!O$1)</f>
        <v>0</v>
      </c>
    </row>
    <row r="1895" spans="1:15" x14ac:dyDescent="0.25">
      <c r="A1895" t="s">
        <v>19553</v>
      </c>
      <c r="B1895">
        <f>COUNTIFS(mastersheet_MIS_May2019!M:M,ClusterAbundancebySample!$A1895,mastersheet_MIS_May2019!H:H,ClusterAbundancebySample!$B$1)</f>
        <v>0</v>
      </c>
      <c r="C1895">
        <f>COUNTIFS(mastersheet_MIS_May2019!$M:$M,ClusterAbundancebySample!$A1895,mastersheet_MIS_May2019!$H:$H,ClusterAbundancebySample!C$1)</f>
        <v>0</v>
      </c>
      <c r="D1895">
        <f>COUNTIFS(mastersheet_MIS_May2019!$M:$M,ClusterAbundancebySample!$A1895,mastersheet_MIS_May2019!$H:$H,ClusterAbundancebySample!D$1)</f>
        <v>0</v>
      </c>
      <c r="E1895">
        <f>COUNTIFS(mastersheet_MIS_May2019!$M:$M,ClusterAbundancebySample!$A1895,mastersheet_MIS_May2019!$H:$H,ClusterAbundancebySample!E$1)</f>
        <v>0</v>
      </c>
      <c r="F1895">
        <f>COUNTIFS(mastersheet_MIS_May2019!$M:$M,ClusterAbundancebySample!$A1895,mastersheet_MIS_May2019!$H:$H,ClusterAbundancebySample!F$1)</f>
        <v>0</v>
      </c>
      <c r="G1895">
        <f>COUNTIFS(mastersheet_MIS_May2019!$M:$M,ClusterAbundancebySample!$A1895,mastersheet_MIS_May2019!$H:$H,ClusterAbundancebySample!G$1)</f>
        <v>0</v>
      </c>
      <c r="H1895">
        <f>COUNTIFS(mastersheet_MIS_May2019!$M:$M,ClusterAbundancebySample!$A1895,mastersheet_MIS_May2019!$H:$H,ClusterAbundancebySample!H$1)</f>
        <v>0</v>
      </c>
      <c r="I1895">
        <f>COUNTIFS(mastersheet_MIS_May2019!$M:$M,ClusterAbundancebySample!$A1895,mastersheet_MIS_May2019!$H:$H,ClusterAbundancebySample!I$1)</f>
        <v>0</v>
      </c>
      <c r="J1895">
        <f>COUNTIFS(mastersheet_MIS_May2019!$M:$M,ClusterAbundancebySample!$A1895,mastersheet_MIS_May2019!$H:$H,ClusterAbundancebySample!J$1)</f>
        <v>1</v>
      </c>
      <c r="K1895">
        <f>COUNTIFS(mastersheet_MIS_May2019!$M:$M,ClusterAbundancebySample!$A1895,mastersheet_MIS_May2019!$H:$H,ClusterAbundancebySample!K$1)</f>
        <v>0</v>
      </c>
      <c r="L1895">
        <f>COUNTIFS(mastersheet_MIS_May2019!$M:$M,ClusterAbundancebySample!$A1895,mastersheet_MIS_May2019!$H:$H,ClusterAbundancebySample!L$1)</f>
        <v>0</v>
      </c>
      <c r="M1895">
        <f>COUNTIFS(mastersheet_MIS_May2019!$M:$M,ClusterAbundancebySample!$A1895,mastersheet_MIS_May2019!$H:$H,ClusterAbundancebySample!M$1)</f>
        <v>0</v>
      </c>
      <c r="N1895">
        <f>COUNTIFS(mastersheet_MIS_May2019!$M:$M,ClusterAbundancebySample!$A1895,mastersheet_MIS_May2019!$H:$H,ClusterAbundancebySample!N$1)</f>
        <v>0</v>
      </c>
      <c r="O1895">
        <f>COUNTIFS(mastersheet_MIS_May2019!$M:$M,ClusterAbundancebySample!$A1895,mastersheet_MIS_May2019!$H:$H,ClusterAbundancebySample!O$1)</f>
        <v>0</v>
      </c>
    </row>
    <row r="1896" spans="1:15" x14ac:dyDescent="0.25">
      <c r="A1896" t="s">
        <v>19540</v>
      </c>
      <c r="B1896">
        <f>COUNTIFS(mastersheet_MIS_May2019!M:M,ClusterAbundancebySample!$A1896,mastersheet_MIS_May2019!H:H,ClusterAbundancebySample!$B$1)</f>
        <v>0</v>
      </c>
      <c r="C1896">
        <f>COUNTIFS(mastersheet_MIS_May2019!$M:$M,ClusterAbundancebySample!$A1896,mastersheet_MIS_May2019!$H:$H,ClusterAbundancebySample!C$1)</f>
        <v>0</v>
      </c>
      <c r="D1896">
        <f>COUNTIFS(mastersheet_MIS_May2019!$M:$M,ClusterAbundancebySample!$A1896,mastersheet_MIS_May2019!$H:$H,ClusterAbundancebySample!D$1)</f>
        <v>0</v>
      </c>
      <c r="E1896">
        <f>COUNTIFS(mastersheet_MIS_May2019!$M:$M,ClusterAbundancebySample!$A1896,mastersheet_MIS_May2019!$H:$H,ClusterAbundancebySample!E$1)</f>
        <v>0</v>
      </c>
      <c r="F1896">
        <f>COUNTIFS(mastersheet_MIS_May2019!$M:$M,ClusterAbundancebySample!$A1896,mastersheet_MIS_May2019!$H:$H,ClusterAbundancebySample!F$1)</f>
        <v>0</v>
      </c>
      <c r="G1896">
        <f>COUNTIFS(mastersheet_MIS_May2019!$M:$M,ClusterAbundancebySample!$A1896,mastersheet_MIS_May2019!$H:$H,ClusterAbundancebySample!G$1)</f>
        <v>0</v>
      </c>
      <c r="H1896">
        <f>COUNTIFS(mastersheet_MIS_May2019!$M:$M,ClusterAbundancebySample!$A1896,mastersheet_MIS_May2019!$H:$H,ClusterAbundancebySample!H$1)</f>
        <v>0</v>
      </c>
      <c r="I1896">
        <f>COUNTIFS(mastersheet_MIS_May2019!$M:$M,ClusterAbundancebySample!$A1896,mastersheet_MIS_May2019!$H:$H,ClusterAbundancebySample!I$1)</f>
        <v>0</v>
      </c>
      <c r="J1896">
        <f>COUNTIFS(mastersheet_MIS_May2019!$M:$M,ClusterAbundancebySample!$A1896,mastersheet_MIS_May2019!$H:$H,ClusterAbundancebySample!J$1)</f>
        <v>2</v>
      </c>
      <c r="K1896">
        <f>COUNTIFS(mastersheet_MIS_May2019!$M:$M,ClusterAbundancebySample!$A1896,mastersheet_MIS_May2019!$H:$H,ClusterAbundancebySample!K$1)</f>
        <v>1</v>
      </c>
      <c r="L1896">
        <f>COUNTIFS(mastersheet_MIS_May2019!$M:$M,ClusterAbundancebySample!$A1896,mastersheet_MIS_May2019!$H:$H,ClusterAbundancebySample!L$1)</f>
        <v>0</v>
      </c>
      <c r="M1896">
        <f>COUNTIFS(mastersheet_MIS_May2019!$M:$M,ClusterAbundancebySample!$A1896,mastersheet_MIS_May2019!$H:$H,ClusterAbundancebySample!M$1)</f>
        <v>0</v>
      </c>
      <c r="N1896">
        <f>COUNTIFS(mastersheet_MIS_May2019!$M:$M,ClusterAbundancebySample!$A1896,mastersheet_MIS_May2019!$H:$H,ClusterAbundancebySample!N$1)</f>
        <v>0</v>
      </c>
      <c r="O1896">
        <f>COUNTIFS(mastersheet_MIS_May2019!$M:$M,ClusterAbundancebySample!$A1896,mastersheet_MIS_May2019!$H:$H,ClusterAbundancebySample!O$1)</f>
        <v>0</v>
      </c>
    </row>
    <row r="1897" spans="1:15" x14ac:dyDescent="0.25">
      <c r="A1897" t="s">
        <v>19554</v>
      </c>
      <c r="B1897">
        <f>COUNTIFS(mastersheet_MIS_May2019!M:M,ClusterAbundancebySample!$A1897,mastersheet_MIS_May2019!H:H,ClusterAbundancebySample!$B$1)</f>
        <v>0</v>
      </c>
      <c r="C1897">
        <f>COUNTIFS(mastersheet_MIS_May2019!$M:$M,ClusterAbundancebySample!$A1897,mastersheet_MIS_May2019!$H:$H,ClusterAbundancebySample!C$1)</f>
        <v>0</v>
      </c>
      <c r="D1897">
        <f>COUNTIFS(mastersheet_MIS_May2019!$M:$M,ClusterAbundancebySample!$A1897,mastersheet_MIS_May2019!$H:$H,ClusterAbundancebySample!D$1)</f>
        <v>0</v>
      </c>
      <c r="E1897">
        <f>COUNTIFS(mastersheet_MIS_May2019!$M:$M,ClusterAbundancebySample!$A1897,mastersheet_MIS_May2019!$H:$H,ClusterAbundancebySample!E$1)</f>
        <v>0</v>
      </c>
      <c r="F1897">
        <f>COUNTIFS(mastersheet_MIS_May2019!$M:$M,ClusterAbundancebySample!$A1897,mastersheet_MIS_May2019!$H:$H,ClusterAbundancebySample!F$1)</f>
        <v>0</v>
      </c>
      <c r="G1897">
        <f>COUNTIFS(mastersheet_MIS_May2019!$M:$M,ClusterAbundancebySample!$A1897,mastersheet_MIS_May2019!$H:$H,ClusterAbundancebySample!G$1)</f>
        <v>0</v>
      </c>
      <c r="H1897">
        <f>COUNTIFS(mastersheet_MIS_May2019!$M:$M,ClusterAbundancebySample!$A1897,mastersheet_MIS_May2019!$H:$H,ClusterAbundancebySample!H$1)</f>
        <v>0</v>
      </c>
      <c r="I1897">
        <f>COUNTIFS(mastersheet_MIS_May2019!$M:$M,ClusterAbundancebySample!$A1897,mastersheet_MIS_May2019!$H:$H,ClusterAbundancebySample!I$1)</f>
        <v>0</v>
      </c>
      <c r="J1897">
        <f>COUNTIFS(mastersheet_MIS_May2019!$M:$M,ClusterAbundancebySample!$A1897,mastersheet_MIS_May2019!$H:$H,ClusterAbundancebySample!J$1)</f>
        <v>1</v>
      </c>
      <c r="K1897">
        <f>COUNTIFS(mastersheet_MIS_May2019!$M:$M,ClusterAbundancebySample!$A1897,mastersheet_MIS_May2019!$H:$H,ClusterAbundancebySample!K$1)</f>
        <v>0</v>
      </c>
      <c r="L1897">
        <f>COUNTIFS(mastersheet_MIS_May2019!$M:$M,ClusterAbundancebySample!$A1897,mastersheet_MIS_May2019!$H:$H,ClusterAbundancebySample!L$1)</f>
        <v>0</v>
      </c>
      <c r="M1897">
        <f>COUNTIFS(mastersheet_MIS_May2019!$M:$M,ClusterAbundancebySample!$A1897,mastersheet_MIS_May2019!$H:$H,ClusterAbundancebySample!M$1)</f>
        <v>0</v>
      </c>
      <c r="N1897">
        <f>COUNTIFS(mastersheet_MIS_May2019!$M:$M,ClusterAbundancebySample!$A1897,mastersheet_MIS_May2019!$H:$H,ClusterAbundancebySample!N$1)</f>
        <v>0</v>
      </c>
      <c r="O1897">
        <f>COUNTIFS(mastersheet_MIS_May2019!$M:$M,ClusterAbundancebySample!$A1897,mastersheet_MIS_May2019!$H:$H,ClusterAbundancebySample!O$1)</f>
        <v>0</v>
      </c>
    </row>
    <row r="1898" spans="1:15" x14ac:dyDescent="0.25">
      <c r="A1898" t="s">
        <v>19555</v>
      </c>
      <c r="B1898">
        <f>COUNTIFS(mastersheet_MIS_May2019!M:M,ClusterAbundancebySample!$A1898,mastersheet_MIS_May2019!H:H,ClusterAbundancebySample!$B$1)</f>
        <v>0</v>
      </c>
      <c r="C1898">
        <f>COUNTIFS(mastersheet_MIS_May2019!$M:$M,ClusterAbundancebySample!$A1898,mastersheet_MIS_May2019!$H:$H,ClusterAbundancebySample!C$1)</f>
        <v>0</v>
      </c>
      <c r="D1898">
        <f>COUNTIFS(mastersheet_MIS_May2019!$M:$M,ClusterAbundancebySample!$A1898,mastersheet_MIS_May2019!$H:$H,ClusterAbundancebySample!D$1)</f>
        <v>0</v>
      </c>
      <c r="E1898">
        <f>COUNTIFS(mastersheet_MIS_May2019!$M:$M,ClusterAbundancebySample!$A1898,mastersheet_MIS_May2019!$H:$H,ClusterAbundancebySample!E$1)</f>
        <v>0</v>
      </c>
      <c r="F1898">
        <f>COUNTIFS(mastersheet_MIS_May2019!$M:$M,ClusterAbundancebySample!$A1898,mastersheet_MIS_May2019!$H:$H,ClusterAbundancebySample!F$1)</f>
        <v>0</v>
      </c>
      <c r="G1898">
        <f>COUNTIFS(mastersheet_MIS_May2019!$M:$M,ClusterAbundancebySample!$A1898,mastersheet_MIS_May2019!$H:$H,ClusterAbundancebySample!G$1)</f>
        <v>0</v>
      </c>
      <c r="H1898">
        <f>COUNTIFS(mastersheet_MIS_May2019!$M:$M,ClusterAbundancebySample!$A1898,mastersheet_MIS_May2019!$H:$H,ClusterAbundancebySample!H$1)</f>
        <v>0</v>
      </c>
      <c r="I1898">
        <f>COUNTIFS(mastersheet_MIS_May2019!$M:$M,ClusterAbundancebySample!$A1898,mastersheet_MIS_May2019!$H:$H,ClusterAbundancebySample!I$1)</f>
        <v>0</v>
      </c>
      <c r="J1898">
        <f>COUNTIFS(mastersheet_MIS_May2019!$M:$M,ClusterAbundancebySample!$A1898,mastersheet_MIS_May2019!$H:$H,ClusterAbundancebySample!J$1)</f>
        <v>2</v>
      </c>
      <c r="K1898">
        <f>COUNTIFS(mastersheet_MIS_May2019!$M:$M,ClusterAbundancebySample!$A1898,mastersheet_MIS_May2019!$H:$H,ClusterAbundancebySample!K$1)</f>
        <v>0</v>
      </c>
      <c r="L1898">
        <f>COUNTIFS(mastersheet_MIS_May2019!$M:$M,ClusterAbundancebySample!$A1898,mastersheet_MIS_May2019!$H:$H,ClusterAbundancebySample!L$1)</f>
        <v>0</v>
      </c>
      <c r="M1898">
        <f>COUNTIFS(mastersheet_MIS_May2019!$M:$M,ClusterAbundancebySample!$A1898,mastersheet_MIS_May2019!$H:$H,ClusterAbundancebySample!M$1)</f>
        <v>0</v>
      </c>
      <c r="N1898">
        <f>COUNTIFS(mastersheet_MIS_May2019!$M:$M,ClusterAbundancebySample!$A1898,mastersheet_MIS_May2019!$H:$H,ClusterAbundancebySample!N$1)</f>
        <v>0</v>
      </c>
      <c r="O1898">
        <f>COUNTIFS(mastersheet_MIS_May2019!$M:$M,ClusterAbundancebySample!$A1898,mastersheet_MIS_May2019!$H:$H,ClusterAbundancebySample!O$1)</f>
        <v>0</v>
      </c>
    </row>
    <row r="1899" spans="1:15" x14ac:dyDescent="0.25">
      <c r="A1899" t="s">
        <v>19556</v>
      </c>
      <c r="B1899">
        <f>COUNTIFS(mastersheet_MIS_May2019!M:M,ClusterAbundancebySample!$A1899,mastersheet_MIS_May2019!H:H,ClusterAbundancebySample!$B$1)</f>
        <v>0</v>
      </c>
      <c r="C1899">
        <f>COUNTIFS(mastersheet_MIS_May2019!$M:$M,ClusterAbundancebySample!$A1899,mastersheet_MIS_May2019!$H:$H,ClusterAbundancebySample!C$1)</f>
        <v>0</v>
      </c>
      <c r="D1899">
        <f>COUNTIFS(mastersheet_MIS_May2019!$M:$M,ClusterAbundancebySample!$A1899,mastersheet_MIS_May2019!$H:$H,ClusterAbundancebySample!D$1)</f>
        <v>0</v>
      </c>
      <c r="E1899">
        <f>COUNTIFS(mastersheet_MIS_May2019!$M:$M,ClusterAbundancebySample!$A1899,mastersheet_MIS_May2019!$H:$H,ClusterAbundancebySample!E$1)</f>
        <v>0</v>
      </c>
      <c r="F1899">
        <f>COUNTIFS(mastersheet_MIS_May2019!$M:$M,ClusterAbundancebySample!$A1899,mastersheet_MIS_May2019!$H:$H,ClusterAbundancebySample!F$1)</f>
        <v>0</v>
      </c>
      <c r="G1899">
        <f>COUNTIFS(mastersheet_MIS_May2019!$M:$M,ClusterAbundancebySample!$A1899,mastersheet_MIS_May2019!$H:$H,ClusterAbundancebySample!G$1)</f>
        <v>0</v>
      </c>
      <c r="H1899">
        <f>COUNTIFS(mastersheet_MIS_May2019!$M:$M,ClusterAbundancebySample!$A1899,mastersheet_MIS_May2019!$H:$H,ClusterAbundancebySample!H$1)</f>
        <v>0</v>
      </c>
      <c r="I1899">
        <f>COUNTIFS(mastersheet_MIS_May2019!$M:$M,ClusterAbundancebySample!$A1899,mastersheet_MIS_May2019!$H:$H,ClusterAbundancebySample!I$1)</f>
        <v>0</v>
      </c>
      <c r="J1899">
        <f>COUNTIFS(mastersheet_MIS_May2019!$M:$M,ClusterAbundancebySample!$A1899,mastersheet_MIS_May2019!$H:$H,ClusterAbundancebySample!J$1)</f>
        <v>1</v>
      </c>
      <c r="K1899">
        <f>COUNTIFS(mastersheet_MIS_May2019!$M:$M,ClusterAbundancebySample!$A1899,mastersheet_MIS_May2019!$H:$H,ClusterAbundancebySample!K$1)</f>
        <v>0</v>
      </c>
      <c r="L1899">
        <f>COUNTIFS(mastersheet_MIS_May2019!$M:$M,ClusterAbundancebySample!$A1899,mastersheet_MIS_May2019!$H:$H,ClusterAbundancebySample!L$1)</f>
        <v>0</v>
      </c>
      <c r="M1899">
        <f>COUNTIFS(mastersheet_MIS_May2019!$M:$M,ClusterAbundancebySample!$A1899,mastersheet_MIS_May2019!$H:$H,ClusterAbundancebySample!M$1)</f>
        <v>0</v>
      </c>
      <c r="N1899">
        <f>COUNTIFS(mastersheet_MIS_May2019!$M:$M,ClusterAbundancebySample!$A1899,mastersheet_MIS_May2019!$H:$H,ClusterAbundancebySample!N$1)</f>
        <v>0</v>
      </c>
      <c r="O1899">
        <f>COUNTIFS(mastersheet_MIS_May2019!$M:$M,ClusterAbundancebySample!$A1899,mastersheet_MIS_May2019!$H:$H,ClusterAbundancebySample!O$1)</f>
        <v>0</v>
      </c>
    </row>
    <row r="1900" spans="1:15" x14ac:dyDescent="0.25">
      <c r="A1900" t="s">
        <v>19584</v>
      </c>
      <c r="B1900">
        <f>COUNTIFS(mastersheet_MIS_May2019!M:M,ClusterAbundancebySample!$A1900,mastersheet_MIS_May2019!H:H,ClusterAbundancebySample!$B$1)</f>
        <v>0</v>
      </c>
      <c r="C1900">
        <f>COUNTIFS(mastersheet_MIS_May2019!$M:$M,ClusterAbundancebySample!$A1900,mastersheet_MIS_May2019!$H:$H,ClusterAbundancebySample!C$1)</f>
        <v>0</v>
      </c>
      <c r="D1900">
        <f>COUNTIFS(mastersheet_MIS_May2019!$M:$M,ClusterAbundancebySample!$A1900,mastersheet_MIS_May2019!$H:$H,ClusterAbundancebySample!D$1)</f>
        <v>0</v>
      </c>
      <c r="E1900">
        <f>COUNTIFS(mastersheet_MIS_May2019!$M:$M,ClusterAbundancebySample!$A1900,mastersheet_MIS_May2019!$H:$H,ClusterAbundancebySample!E$1)</f>
        <v>0</v>
      </c>
      <c r="F1900">
        <f>COUNTIFS(mastersheet_MIS_May2019!$M:$M,ClusterAbundancebySample!$A1900,mastersheet_MIS_May2019!$H:$H,ClusterAbundancebySample!F$1)</f>
        <v>0</v>
      </c>
      <c r="G1900">
        <f>COUNTIFS(mastersheet_MIS_May2019!$M:$M,ClusterAbundancebySample!$A1900,mastersheet_MIS_May2019!$H:$H,ClusterAbundancebySample!G$1)</f>
        <v>0</v>
      </c>
      <c r="H1900">
        <f>COUNTIFS(mastersheet_MIS_May2019!$M:$M,ClusterAbundancebySample!$A1900,mastersheet_MIS_May2019!$H:$H,ClusterAbundancebySample!H$1)</f>
        <v>0</v>
      </c>
      <c r="I1900">
        <f>COUNTIFS(mastersheet_MIS_May2019!$M:$M,ClusterAbundancebySample!$A1900,mastersheet_MIS_May2019!$H:$H,ClusterAbundancebySample!I$1)</f>
        <v>0</v>
      </c>
      <c r="J1900">
        <f>COUNTIFS(mastersheet_MIS_May2019!$M:$M,ClusterAbundancebySample!$A1900,mastersheet_MIS_May2019!$H:$H,ClusterAbundancebySample!J$1)</f>
        <v>1</v>
      </c>
      <c r="K1900">
        <f>COUNTIFS(mastersheet_MIS_May2019!$M:$M,ClusterAbundancebySample!$A1900,mastersheet_MIS_May2019!$H:$H,ClusterAbundancebySample!K$1)</f>
        <v>0</v>
      </c>
      <c r="L1900">
        <f>COUNTIFS(mastersheet_MIS_May2019!$M:$M,ClusterAbundancebySample!$A1900,mastersheet_MIS_May2019!$H:$H,ClusterAbundancebySample!L$1)</f>
        <v>0</v>
      </c>
      <c r="M1900">
        <f>COUNTIFS(mastersheet_MIS_May2019!$M:$M,ClusterAbundancebySample!$A1900,mastersheet_MIS_May2019!$H:$H,ClusterAbundancebySample!M$1)</f>
        <v>0</v>
      </c>
      <c r="N1900">
        <f>COUNTIFS(mastersheet_MIS_May2019!$M:$M,ClusterAbundancebySample!$A1900,mastersheet_MIS_May2019!$H:$H,ClusterAbundancebySample!N$1)</f>
        <v>0</v>
      </c>
      <c r="O1900">
        <f>COUNTIFS(mastersheet_MIS_May2019!$M:$M,ClusterAbundancebySample!$A1900,mastersheet_MIS_May2019!$H:$H,ClusterAbundancebySample!O$1)</f>
        <v>0</v>
      </c>
    </row>
    <row r="1901" spans="1:15" x14ac:dyDescent="0.25">
      <c r="A1901" t="s">
        <v>19593</v>
      </c>
      <c r="B1901">
        <f>COUNTIFS(mastersheet_MIS_May2019!M:M,ClusterAbundancebySample!$A1901,mastersheet_MIS_May2019!H:H,ClusterAbundancebySample!$B$1)</f>
        <v>0</v>
      </c>
      <c r="C1901">
        <f>COUNTIFS(mastersheet_MIS_May2019!$M:$M,ClusterAbundancebySample!$A1901,mastersheet_MIS_May2019!$H:$H,ClusterAbundancebySample!C$1)</f>
        <v>0</v>
      </c>
      <c r="D1901">
        <f>COUNTIFS(mastersheet_MIS_May2019!$M:$M,ClusterAbundancebySample!$A1901,mastersheet_MIS_May2019!$H:$H,ClusterAbundancebySample!D$1)</f>
        <v>0</v>
      </c>
      <c r="E1901">
        <f>COUNTIFS(mastersheet_MIS_May2019!$M:$M,ClusterAbundancebySample!$A1901,mastersheet_MIS_May2019!$H:$H,ClusterAbundancebySample!E$1)</f>
        <v>0</v>
      </c>
      <c r="F1901">
        <f>COUNTIFS(mastersheet_MIS_May2019!$M:$M,ClusterAbundancebySample!$A1901,mastersheet_MIS_May2019!$H:$H,ClusterAbundancebySample!F$1)</f>
        <v>0</v>
      </c>
      <c r="G1901">
        <f>COUNTIFS(mastersheet_MIS_May2019!$M:$M,ClusterAbundancebySample!$A1901,mastersheet_MIS_May2019!$H:$H,ClusterAbundancebySample!G$1)</f>
        <v>0</v>
      </c>
      <c r="H1901">
        <f>COUNTIFS(mastersheet_MIS_May2019!$M:$M,ClusterAbundancebySample!$A1901,mastersheet_MIS_May2019!$H:$H,ClusterAbundancebySample!H$1)</f>
        <v>0</v>
      </c>
      <c r="I1901">
        <f>COUNTIFS(mastersheet_MIS_May2019!$M:$M,ClusterAbundancebySample!$A1901,mastersheet_MIS_May2019!$H:$H,ClusterAbundancebySample!I$1)</f>
        <v>0</v>
      </c>
      <c r="J1901">
        <f>COUNTIFS(mastersheet_MIS_May2019!$M:$M,ClusterAbundancebySample!$A1901,mastersheet_MIS_May2019!$H:$H,ClusterAbundancebySample!J$1)</f>
        <v>1</v>
      </c>
      <c r="K1901">
        <f>COUNTIFS(mastersheet_MIS_May2019!$M:$M,ClusterAbundancebySample!$A1901,mastersheet_MIS_May2019!$H:$H,ClusterAbundancebySample!K$1)</f>
        <v>0</v>
      </c>
      <c r="L1901">
        <f>COUNTIFS(mastersheet_MIS_May2019!$M:$M,ClusterAbundancebySample!$A1901,mastersheet_MIS_May2019!$H:$H,ClusterAbundancebySample!L$1)</f>
        <v>0</v>
      </c>
      <c r="M1901">
        <f>COUNTIFS(mastersheet_MIS_May2019!$M:$M,ClusterAbundancebySample!$A1901,mastersheet_MIS_May2019!$H:$H,ClusterAbundancebySample!M$1)</f>
        <v>0</v>
      </c>
      <c r="N1901">
        <f>COUNTIFS(mastersheet_MIS_May2019!$M:$M,ClusterAbundancebySample!$A1901,mastersheet_MIS_May2019!$H:$H,ClusterAbundancebySample!N$1)</f>
        <v>0</v>
      </c>
      <c r="O1901">
        <f>COUNTIFS(mastersheet_MIS_May2019!$M:$M,ClusterAbundancebySample!$A1901,mastersheet_MIS_May2019!$H:$H,ClusterAbundancebySample!O$1)</f>
        <v>0</v>
      </c>
    </row>
    <row r="1902" spans="1:15" x14ac:dyDescent="0.25">
      <c r="A1902" t="s">
        <v>19594</v>
      </c>
      <c r="B1902">
        <f>COUNTIFS(mastersheet_MIS_May2019!M:M,ClusterAbundancebySample!$A1902,mastersheet_MIS_May2019!H:H,ClusterAbundancebySample!$B$1)</f>
        <v>0</v>
      </c>
      <c r="C1902">
        <f>COUNTIFS(mastersheet_MIS_May2019!$M:$M,ClusterAbundancebySample!$A1902,mastersheet_MIS_May2019!$H:$H,ClusterAbundancebySample!C$1)</f>
        <v>0</v>
      </c>
      <c r="D1902">
        <f>COUNTIFS(mastersheet_MIS_May2019!$M:$M,ClusterAbundancebySample!$A1902,mastersheet_MIS_May2019!$H:$H,ClusterAbundancebySample!D$1)</f>
        <v>0</v>
      </c>
      <c r="E1902">
        <f>COUNTIFS(mastersheet_MIS_May2019!$M:$M,ClusterAbundancebySample!$A1902,mastersheet_MIS_May2019!$H:$H,ClusterAbundancebySample!E$1)</f>
        <v>0</v>
      </c>
      <c r="F1902">
        <f>COUNTIFS(mastersheet_MIS_May2019!$M:$M,ClusterAbundancebySample!$A1902,mastersheet_MIS_May2019!$H:$H,ClusterAbundancebySample!F$1)</f>
        <v>0</v>
      </c>
      <c r="G1902">
        <f>COUNTIFS(mastersheet_MIS_May2019!$M:$M,ClusterAbundancebySample!$A1902,mastersheet_MIS_May2019!$H:$H,ClusterAbundancebySample!G$1)</f>
        <v>0</v>
      </c>
      <c r="H1902">
        <f>COUNTIFS(mastersheet_MIS_May2019!$M:$M,ClusterAbundancebySample!$A1902,mastersheet_MIS_May2019!$H:$H,ClusterAbundancebySample!H$1)</f>
        <v>0</v>
      </c>
      <c r="I1902">
        <f>COUNTIFS(mastersheet_MIS_May2019!$M:$M,ClusterAbundancebySample!$A1902,mastersheet_MIS_May2019!$H:$H,ClusterAbundancebySample!I$1)</f>
        <v>0</v>
      </c>
      <c r="J1902">
        <f>COUNTIFS(mastersheet_MIS_May2019!$M:$M,ClusterAbundancebySample!$A1902,mastersheet_MIS_May2019!$H:$H,ClusterAbundancebySample!J$1)</f>
        <v>3</v>
      </c>
      <c r="K1902">
        <f>COUNTIFS(mastersheet_MIS_May2019!$M:$M,ClusterAbundancebySample!$A1902,mastersheet_MIS_May2019!$H:$H,ClusterAbundancebySample!K$1)</f>
        <v>0</v>
      </c>
      <c r="L1902">
        <f>COUNTIFS(mastersheet_MIS_May2019!$M:$M,ClusterAbundancebySample!$A1902,mastersheet_MIS_May2019!$H:$H,ClusterAbundancebySample!L$1)</f>
        <v>0</v>
      </c>
      <c r="M1902">
        <f>COUNTIFS(mastersheet_MIS_May2019!$M:$M,ClusterAbundancebySample!$A1902,mastersheet_MIS_May2019!$H:$H,ClusterAbundancebySample!M$1)</f>
        <v>0</v>
      </c>
      <c r="N1902">
        <f>COUNTIFS(mastersheet_MIS_May2019!$M:$M,ClusterAbundancebySample!$A1902,mastersheet_MIS_May2019!$H:$H,ClusterAbundancebySample!N$1)</f>
        <v>0</v>
      </c>
      <c r="O1902">
        <f>COUNTIFS(mastersheet_MIS_May2019!$M:$M,ClusterAbundancebySample!$A1902,mastersheet_MIS_May2019!$H:$H,ClusterAbundancebySample!O$1)</f>
        <v>0</v>
      </c>
    </row>
    <row r="1903" spans="1:15" x14ac:dyDescent="0.25">
      <c r="A1903" t="s">
        <v>19441</v>
      </c>
      <c r="B1903">
        <f>COUNTIFS(mastersheet_MIS_May2019!M:M,ClusterAbundancebySample!$A1903,mastersheet_MIS_May2019!H:H,ClusterAbundancebySample!$B$1)</f>
        <v>0</v>
      </c>
      <c r="C1903">
        <f>COUNTIFS(mastersheet_MIS_May2019!$M:$M,ClusterAbundancebySample!$A1903,mastersheet_MIS_May2019!$H:$H,ClusterAbundancebySample!C$1)</f>
        <v>0</v>
      </c>
      <c r="D1903">
        <f>COUNTIFS(mastersheet_MIS_May2019!$M:$M,ClusterAbundancebySample!$A1903,mastersheet_MIS_May2019!$H:$H,ClusterAbundancebySample!D$1)</f>
        <v>0</v>
      </c>
      <c r="E1903">
        <f>COUNTIFS(mastersheet_MIS_May2019!$M:$M,ClusterAbundancebySample!$A1903,mastersheet_MIS_May2019!$H:$H,ClusterAbundancebySample!E$1)</f>
        <v>0</v>
      </c>
      <c r="F1903">
        <f>COUNTIFS(mastersheet_MIS_May2019!$M:$M,ClusterAbundancebySample!$A1903,mastersheet_MIS_May2019!$H:$H,ClusterAbundancebySample!F$1)</f>
        <v>0</v>
      </c>
      <c r="G1903">
        <f>COUNTIFS(mastersheet_MIS_May2019!$M:$M,ClusterAbundancebySample!$A1903,mastersheet_MIS_May2019!$H:$H,ClusterAbundancebySample!G$1)</f>
        <v>0</v>
      </c>
      <c r="H1903">
        <f>COUNTIFS(mastersheet_MIS_May2019!$M:$M,ClusterAbundancebySample!$A1903,mastersheet_MIS_May2019!$H:$H,ClusterAbundancebySample!H$1)</f>
        <v>0</v>
      </c>
      <c r="I1903">
        <f>COUNTIFS(mastersheet_MIS_May2019!$M:$M,ClusterAbundancebySample!$A1903,mastersheet_MIS_May2019!$H:$H,ClusterAbundancebySample!I$1)</f>
        <v>0</v>
      </c>
      <c r="J1903">
        <f>COUNTIFS(mastersheet_MIS_May2019!$M:$M,ClusterAbundancebySample!$A1903,mastersheet_MIS_May2019!$H:$H,ClusterAbundancebySample!J$1)</f>
        <v>1</v>
      </c>
      <c r="K1903">
        <f>COUNTIFS(mastersheet_MIS_May2019!$M:$M,ClusterAbundancebySample!$A1903,mastersheet_MIS_May2019!$H:$H,ClusterAbundancebySample!K$1)</f>
        <v>0</v>
      </c>
      <c r="L1903">
        <f>COUNTIFS(mastersheet_MIS_May2019!$M:$M,ClusterAbundancebySample!$A1903,mastersheet_MIS_May2019!$H:$H,ClusterAbundancebySample!L$1)</f>
        <v>1</v>
      </c>
      <c r="M1903">
        <f>COUNTIFS(mastersheet_MIS_May2019!$M:$M,ClusterAbundancebySample!$A1903,mastersheet_MIS_May2019!$H:$H,ClusterAbundancebySample!M$1)</f>
        <v>0</v>
      </c>
      <c r="N1903">
        <f>COUNTIFS(mastersheet_MIS_May2019!$M:$M,ClusterAbundancebySample!$A1903,mastersheet_MIS_May2019!$H:$H,ClusterAbundancebySample!N$1)</f>
        <v>0</v>
      </c>
      <c r="O1903">
        <f>COUNTIFS(mastersheet_MIS_May2019!$M:$M,ClusterAbundancebySample!$A1903,mastersheet_MIS_May2019!$H:$H,ClusterAbundancebySample!O$1)</f>
        <v>0</v>
      </c>
    </row>
    <row r="1904" spans="1:15" x14ac:dyDescent="0.25">
      <c r="A1904" t="s">
        <v>19595</v>
      </c>
      <c r="B1904">
        <f>COUNTIFS(mastersheet_MIS_May2019!M:M,ClusterAbundancebySample!$A1904,mastersheet_MIS_May2019!H:H,ClusterAbundancebySample!$B$1)</f>
        <v>0</v>
      </c>
      <c r="C1904">
        <f>COUNTIFS(mastersheet_MIS_May2019!$M:$M,ClusterAbundancebySample!$A1904,mastersheet_MIS_May2019!$H:$H,ClusterAbundancebySample!C$1)</f>
        <v>0</v>
      </c>
      <c r="D1904">
        <f>COUNTIFS(mastersheet_MIS_May2019!$M:$M,ClusterAbundancebySample!$A1904,mastersheet_MIS_May2019!$H:$H,ClusterAbundancebySample!D$1)</f>
        <v>0</v>
      </c>
      <c r="E1904">
        <f>COUNTIFS(mastersheet_MIS_May2019!$M:$M,ClusterAbundancebySample!$A1904,mastersheet_MIS_May2019!$H:$H,ClusterAbundancebySample!E$1)</f>
        <v>0</v>
      </c>
      <c r="F1904">
        <f>COUNTIFS(mastersheet_MIS_May2019!$M:$M,ClusterAbundancebySample!$A1904,mastersheet_MIS_May2019!$H:$H,ClusterAbundancebySample!F$1)</f>
        <v>0</v>
      </c>
      <c r="G1904">
        <f>COUNTIFS(mastersheet_MIS_May2019!$M:$M,ClusterAbundancebySample!$A1904,mastersheet_MIS_May2019!$H:$H,ClusterAbundancebySample!G$1)</f>
        <v>0</v>
      </c>
      <c r="H1904">
        <f>COUNTIFS(mastersheet_MIS_May2019!$M:$M,ClusterAbundancebySample!$A1904,mastersheet_MIS_May2019!$H:$H,ClusterAbundancebySample!H$1)</f>
        <v>0</v>
      </c>
      <c r="I1904">
        <f>COUNTIFS(mastersheet_MIS_May2019!$M:$M,ClusterAbundancebySample!$A1904,mastersheet_MIS_May2019!$H:$H,ClusterAbundancebySample!I$1)</f>
        <v>0</v>
      </c>
      <c r="J1904">
        <f>COUNTIFS(mastersheet_MIS_May2019!$M:$M,ClusterAbundancebySample!$A1904,mastersheet_MIS_May2019!$H:$H,ClusterAbundancebySample!J$1)</f>
        <v>2</v>
      </c>
      <c r="K1904">
        <f>COUNTIFS(mastersheet_MIS_May2019!$M:$M,ClusterAbundancebySample!$A1904,mastersheet_MIS_May2019!$H:$H,ClusterAbundancebySample!K$1)</f>
        <v>0</v>
      </c>
      <c r="L1904">
        <f>COUNTIFS(mastersheet_MIS_May2019!$M:$M,ClusterAbundancebySample!$A1904,mastersheet_MIS_May2019!$H:$H,ClusterAbundancebySample!L$1)</f>
        <v>0</v>
      </c>
      <c r="M1904">
        <f>COUNTIFS(mastersheet_MIS_May2019!$M:$M,ClusterAbundancebySample!$A1904,mastersheet_MIS_May2019!$H:$H,ClusterAbundancebySample!M$1)</f>
        <v>0</v>
      </c>
      <c r="N1904">
        <f>COUNTIFS(mastersheet_MIS_May2019!$M:$M,ClusterAbundancebySample!$A1904,mastersheet_MIS_May2019!$H:$H,ClusterAbundancebySample!N$1)</f>
        <v>0</v>
      </c>
      <c r="O1904">
        <f>COUNTIFS(mastersheet_MIS_May2019!$M:$M,ClusterAbundancebySample!$A1904,mastersheet_MIS_May2019!$H:$H,ClusterAbundancebySample!O$1)</f>
        <v>0</v>
      </c>
    </row>
    <row r="1905" spans="1:15" x14ac:dyDescent="0.25">
      <c r="A1905" t="s">
        <v>19409</v>
      </c>
      <c r="B1905">
        <f>COUNTIFS(mastersheet_MIS_May2019!M:M,ClusterAbundancebySample!$A1905,mastersheet_MIS_May2019!H:H,ClusterAbundancebySample!$B$1)</f>
        <v>0</v>
      </c>
      <c r="C1905">
        <f>COUNTIFS(mastersheet_MIS_May2019!$M:$M,ClusterAbundancebySample!$A1905,mastersheet_MIS_May2019!$H:$H,ClusterAbundancebySample!C$1)</f>
        <v>0</v>
      </c>
      <c r="D1905">
        <f>COUNTIFS(mastersheet_MIS_May2019!$M:$M,ClusterAbundancebySample!$A1905,mastersheet_MIS_May2019!$H:$H,ClusterAbundancebySample!D$1)</f>
        <v>0</v>
      </c>
      <c r="E1905">
        <f>COUNTIFS(mastersheet_MIS_May2019!$M:$M,ClusterAbundancebySample!$A1905,mastersheet_MIS_May2019!$H:$H,ClusterAbundancebySample!E$1)</f>
        <v>0</v>
      </c>
      <c r="F1905">
        <f>COUNTIFS(mastersheet_MIS_May2019!$M:$M,ClusterAbundancebySample!$A1905,mastersheet_MIS_May2019!$H:$H,ClusterAbundancebySample!F$1)</f>
        <v>0</v>
      </c>
      <c r="G1905">
        <f>COUNTIFS(mastersheet_MIS_May2019!$M:$M,ClusterAbundancebySample!$A1905,mastersheet_MIS_May2019!$H:$H,ClusterAbundancebySample!G$1)</f>
        <v>0</v>
      </c>
      <c r="H1905">
        <f>COUNTIFS(mastersheet_MIS_May2019!$M:$M,ClusterAbundancebySample!$A1905,mastersheet_MIS_May2019!$H:$H,ClusterAbundancebySample!H$1)</f>
        <v>0</v>
      </c>
      <c r="I1905">
        <f>COUNTIFS(mastersheet_MIS_May2019!$M:$M,ClusterAbundancebySample!$A1905,mastersheet_MIS_May2019!$H:$H,ClusterAbundancebySample!I$1)</f>
        <v>0</v>
      </c>
      <c r="J1905">
        <f>COUNTIFS(mastersheet_MIS_May2019!$M:$M,ClusterAbundancebySample!$A1905,mastersheet_MIS_May2019!$H:$H,ClusterAbundancebySample!J$1)</f>
        <v>3</v>
      </c>
      <c r="K1905">
        <f>COUNTIFS(mastersheet_MIS_May2019!$M:$M,ClusterAbundancebySample!$A1905,mastersheet_MIS_May2019!$H:$H,ClusterAbundancebySample!K$1)</f>
        <v>0</v>
      </c>
      <c r="L1905">
        <f>COUNTIFS(mastersheet_MIS_May2019!$M:$M,ClusterAbundancebySample!$A1905,mastersheet_MIS_May2019!$H:$H,ClusterAbundancebySample!L$1)</f>
        <v>3</v>
      </c>
      <c r="M1905">
        <f>COUNTIFS(mastersheet_MIS_May2019!$M:$M,ClusterAbundancebySample!$A1905,mastersheet_MIS_May2019!$H:$H,ClusterAbundancebySample!M$1)</f>
        <v>0</v>
      </c>
      <c r="N1905">
        <f>COUNTIFS(mastersheet_MIS_May2019!$M:$M,ClusterAbundancebySample!$A1905,mastersheet_MIS_May2019!$H:$H,ClusterAbundancebySample!N$1)</f>
        <v>0</v>
      </c>
      <c r="O1905">
        <f>COUNTIFS(mastersheet_MIS_May2019!$M:$M,ClusterAbundancebySample!$A1905,mastersheet_MIS_May2019!$H:$H,ClusterAbundancebySample!O$1)</f>
        <v>0</v>
      </c>
    </row>
    <row r="1906" spans="1:15" x14ac:dyDescent="0.25">
      <c r="A1906" t="s">
        <v>19596</v>
      </c>
      <c r="B1906">
        <f>COUNTIFS(mastersheet_MIS_May2019!M:M,ClusterAbundancebySample!$A1906,mastersheet_MIS_May2019!H:H,ClusterAbundancebySample!$B$1)</f>
        <v>0</v>
      </c>
      <c r="C1906">
        <f>COUNTIFS(mastersheet_MIS_May2019!$M:$M,ClusterAbundancebySample!$A1906,mastersheet_MIS_May2019!$H:$H,ClusterAbundancebySample!C$1)</f>
        <v>0</v>
      </c>
      <c r="D1906">
        <f>COUNTIFS(mastersheet_MIS_May2019!$M:$M,ClusterAbundancebySample!$A1906,mastersheet_MIS_May2019!$H:$H,ClusterAbundancebySample!D$1)</f>
        <v>0</v>
      </c>
      <c r="E1906">
        <f>COUNTIFS(mastersheet_MIS_May2019!$M:$M,ClusterAbundancebySample!$A1906,mastersheet_MIS_May2019!$H:$H,ClusterAbundancebySample!E$1)</f>
        <v>0</v>
      </c>
      <c r="F1906">
        <f>COUNTIFS(mastersheet_MIS_May2019!$M:$M,ClusterAbundancebySample!$A1906,mastersheet_MIS_May2019!$H:$H,ClusterAbundancebySample!F$1)</f>
        <v>0</v>
      </c>
      <c r="G1906">
        <f>COUNTIFS(mastersheet_MIS_May2019!$M:$M,ClusterAbundancebySample!$A1906,mastersheet_MIS_May2019!$H:$H,ClusterAbundancebySample!G$1)</f>
        <v>0</v>
      </c>
      <c r="H1906">
        <f>COUNTIFS(mastersheet_MIS_May2019!$M:$M,ClusterAbundancebySample!$A1906,mastersheet_MIS_May2019!$H:$H,ClusterAbundancebySample!H$1)</f>
        <v>0</v>
      </c>
      <c r="I1906">
        <f>COUNTIFS(mastersheet_MIS_May2019!$M:$M,ClusterAbundancebySample!$A1906,mastersheet_MIS_May2019!$H:$H,ClusterAbundancebySample!I$1)</f>
        <v>0</v>
      </c>
      <c r="J1906">
        <f>COUNTIFS(mastersheet_MIS_May2019!$M:$M,ClusterAbundancebySample!$A1906,mastersheet_MIS_May2019!$H:$H,ClusterAbundancebySample!J$1)</f>
        <v>1</v>
      </c>
      <c r="K1906">
        <f>COUNTIFS(mastersheet_MIS_May2019!$M:$M,ClusterAbundancebySample!$A1906,mastersheet_MIS_May2019!$H:$H,ClusterAbundancebySample!K$1)</f>
        <v>0</v>
      </c>
      <c r="L1906">
        <f>COUNTIFS(mastersheet_MIS_May2019!$M:$M,ClusterAbundancebySample!$A1906,mastersheet_MIS_May2019!$H:$H,ClusterAbundancebySample!L$1)</f>
        <v>0</v>
      </c>
      <c r="M1906">
        <f>COUNTIFS(mastersheet_MIS_May2019!$M:$M,ClusterAbundancebySample!$A1906,mastersheet_MIS_May2019!$H:$H,ClusterAbundancebySample!M$1)</f>
        <v>0</v>
      </c>
      <c r="N1906">
        <f>COUNTIFS(mastersheet_MIS_May2019!$M:$M,ClusterAbundancebySample!$A1906,mastersheet_MIS_May2019!$H:$H,ClusterAbundancebySample!N$1)</f>
        <v>0</v>
      </c>
      <c r="O1906">
        <f>COUNTIFS(mastersheet_MIS_May2019!$M:$M,ClusterAbundancebySample!$A1906,mastersheet_MIS_May2019!$H:$H,ClusterAbundancebySample!O$1)</f>
        <v>0</v>
      </c>
    </row>
    <row r="1907" spans="1:15" x14ac:dyDescent="0.25">
      <c r="A1907" t="s">
        <v>19597</v>
      </c>
      <c r="B1907">
        <f>COUNTIFS(mastersheet_MIS_May2019!M:M,ClusterAbundancebySample!$A1907,mastersheet_MIS_May2019!H:H,ClusterAbundancebySample!$B$1)</f>
        <v>0</v>
      </c>
      <c r="C1907">
        <f>COUNTIFS(mastersheet_MIS_May2019!$M:$M,ClusterAbundancebySample!$A1907,mastersheet_MIS_May2019!$H:$H,ClusterAbundancebySample!C$1)</f>
        <v>0</v>
      </c>
      <c r="D1907">
        <f>COUNTIFS(mastersheet_MIS_May2019!$M:$M,ClusterAbundancebySample!$A1907,mastersheet_MIS_May2019!$H:$H,ClusterAbundancebySample!D$1)</f>
        <v>0</v>
      </c>
      <c r="E1907">
        <f>COUNTIFS(mastersheet_MIS_May2019!$M:$M,ClusterAbundancebySample!$A1907,mastersheet_MIS_May2019!$H:$H,ClusterAbundancebySample!E$1)</f>
        <v>0</v>
      </c>
      <c r="F1907">
        <f>COUNTIFS(mastersheet_MIS_May2019!$M:$M,ClusterAbundancebySample!$A1907,mastersheet_MIS_May2019!$H:$H,ClusterAbundancebySample!F$1)</f>
        <v>0</v>
      </c>
      <c r="G1907">
        <f>COUNTIFS(mastersheet_MIS_May2019!$M:$M,ClusterAbundancebySample!$A1907,mastersheet_MIS_May2019!$H:$H,ClusterAbundancebySample!G$1)</f>
        <v>0</v>
      </c>
      <c r="H1907">
        <f>COUNTIFS(mastersheet_MIS_May2019!$M:$M,ClusterAbundancebySample!$A1907,mastersheet_MIS_May2019!$H:$H,ClusterAbundancebySample!H$1)</f>
        <v>0</v>
      </c>
      <c r="I1907">
        <f>COUNTIFS(mastersheet_MIS_May2019!$M:$M,ClusterAbundancebySample!$A1907,mastersheet_MIS_May2019!$H:$H,ClusterAbundancebySample!I$1)</f>
        <v>0</v>
      </c>
      <c r="J1907">
        <f>COUNTIFS(mastersheet_MIS_May2019!$M:$M,ClusterAbundancebySample!$A1907,mastersheet_MIS_May2019!$H:$H,ClusterAbundancebySample!J$1)</f>
        <v>1</v>
      </c>
      <c r="K1907">
        <f>COUNTIFS(mastersheet_MIS_May2019!$M:$M,ClusterAbundancebySample!$A1907,mastersheet_MIS_May2019!$H:$H,ClusterAbundancebySample!K$1)</f>
        <v>0</v>
      </c>
      <c r="L1907">
        <f>COUNTIFS(mastersheet_MIS_May2019!$M:$M,ClusterAbundancebySample!$A1907,mastersheet_MIS_May2019!$H:$H,ClusterAbundancebySample!L$1)</f>
        <v>0</v>
      </c>
      <c r="M1907">
        <f>COUNTIFS(mastersheet_MIS_May2019!$M:$M,ClusterAbundancebySample!$A1907,mastersheet_MIS_May2019!$H:$H,ClusterAbundancebySample!M$1)</f>
        <v>0</v>
      </c>
      <c r="N1907">
        <f>COUNTIFS(mastersheet_MIS_May2019!$M:$M,ClusterAbundancebySample!$A1907,mastersheet_MIS_May2019!$H:$H,ClusterAbundancebySample!N$1)</f>
        <v>0</v>
      </c>
      <c r="O1907">
        <f>COUNTIFS(mastersheet_MIS_May2019!$M:$M,ClusterAbundancebySample!$A1907,mastersheet_MIS_May2019!$H:$H,ClusterAbundancebySample!O$1)</f>
        <v>0</v>
      </c>
    </row>
    <row r="1908" spans="1:15" x14ac:dyDescent="0.25">
      <c r="A1908" t="s">
        <v>19639</v>
      </c>
      <c r="B1908">
        <f>COUNTIFS(mastersheet_MIS_May2019!M:M,ClusterAbundancebySample!$A1908,mastersheet_MIS_May2019!H:H,ClusterAbundancebySample!$B$1)</f>
        <v>0</v>
      </c>
      <c r="C1908">
        <f>COUNTIFS(mastersheet_MIS_May2019!$M:$M,ClusterAbundancebySample!$A1908,mastersheet_MIS_May2019!$H:$H,ClusterAbundancebySample!C$1)</f>
        <v>0</v>
      </c>
      <c r="D1908">
        <f>COUNTIFS(mastersheet_MIS_May2019!$M:$M,ClusterAbundancebySample!$A1908,mastersheet_MIS_May2019!$H:$H,ClusterAbundancebySample!D$1)</f>
        <v>0</v>
      </c>
      <c r="E1908">
        <f>COUNTIFS(mastersheet_MIS_May2019!$M:$M,ClusterAbundancebySample!$A1908,mastersheet_MIS_May2019!$H:$H,ClusterAbundancebySample!E$1)</f>
        <v>0</v>
      </c>
      <c r="F1908">
        <f>COUNTIFS(mastersheet_MIS_May2019!$M:$M,ClusterAbundancebySample!$A1908,mastersheet_MIS_May2019!$H:$H,ClusterAbundancebySample!F$1)</f>
        <v>0</v>
      </c>
      <c r="G1908">
        <f>COUNTIFS(mastersheet_MIS_May2019!$M:$M,ClusterAbundancebySample!$A1908,mastersheet_MIS_May2019!$H:$H,ClusterAbundancebySample!G$1)</f>
        <v>0</v>
      </c>
      <c r="H1908">
        <f>COUNTIFS(mastersheet_MIS_May2019!$M:$M,ClusterAbundancebySample!$A1908,mastersheet_MIS_May2019!$H:$H,ClusterAbundancebySample!H$1)</f>
        <v>0</v>
      </c>
      <c r="I1908">
        <f>COUNTIFS(mastersheet_MIS_May2019!$M:$M,ClusterAbundancebySample!$A1908,mastersheet_MIS_May2019!$H:$H,ClusterAbundancebySample!I$1)</f>
        <v>0</v>
      </c>
      <c r="J1908">
        <f>COUNTIFS(mastersheet_MIS_May2019!$M:$M,ClusterAbundancebySample!$A1908,mastersheet_MIS_May2019!$H:$H,ClusterAbundancebySample!J$1)</f>
        <v>1</v>
      </c>
      <c r="K1908">
        <f>COUNTIFS(mastersheet_MIS_May2019!$M:$M,ClusterAbundancebySample!$A1908,mastersheet_MIS_May2019!$H:$H,ClusterAbundancebySample!K$1)</f>
        <v>0</v>
      </c>
      <c r="L1908">
        <f>COUNTIFS(mastersheet_MIS_May2019!$M:$M,ClusterAbundancebySample!$A1908,mastersheet_MIS_May2019!$H:$H,ClusterAbundancebySample!L$1)</f>
        <v>0</v>
      </c>
      <c r="M1908">
        <f>COUNTIFS(mastersheet_MIS_May2019!$M:$M,ClusterAbundancebySample!$A1908,mastersheet_MIS_May2019!$H:$H,ClusterAbundancebySample!M$1)</f>
        <v>0</v>
      </c>
      <c r="N1908">
        <f>COUNTIFS(mastersheet_MIS_May2019!$M:$M,ClusterAbundancebySample!$A1908,mastersheet_MIS_May2019!$H:$H,ClusterAbundancebySample!N$1)</f>
        <v>0</v>
      </c>
      <c r="O1908">
        <f>COUNTIFS(mastersheet_MIS_May2019!$M:$M,ClusterAbundancebySample!$A1908,mastersheet_MIS_May2019!$H:$H,ClusterAbundancebySample!O$1)</f>
        <v>0</v>
      </c>
    </row>
    <row r="1909" spans="1:15" x14ac:dyDescent="0.25">
      <c r="A1909" t="s">
        <v>19642</v>
      </c>
      <c r="B1909">
        <f>COUNTIFS(mastersheet_MIS_May2019!M:M,ClusterAbundancebySample!$A1909,mastersheet_MIS_May2019!H:H,ClusterAbundancebySample!$B$1)</f>
        <v>0</v>
      </c>
      <c r="C1909">
        <f>COUNTIFS(mastersheet_MIS_May2019!$M:$M,ClusterAbundancebySample!$A1909,mastersheet_MIS_May2019!$H:$H,ClusterAbundancebySample!C$1)</f>
        <v>0</v>
      </c>
      <c r="D1909">
        <f>COUNTIFS(mastersheet_MIS_May2019!$M:$M,ClusterAbundancebySample!$A1909,mastersheet_MIS_May2019!$H:$H,ClusterAbundancebySample!D$1)</f>
        <v>0</v>
      </c>
      <c r="E1909">
        <f>COUNTIFS(mastersheet_MIS_May2019!$M:$M,ClusterAbundancebySample!$A1909,mastersheet_MIS_May2019!$H:$H,ClusterAbundancebySample!E$1)</f>
        <v>0</v>
      </c>
      <c r="F1909">
        <f>COUNTIFS(mastersheet_MIS_May2019!$M:$M,ClusterAbundancebySample!$A1909,mastersheet_MIS_May2019!$H:$H,ClusterAbundancebySample!F$1)</f>
        <v>0</v>
      </c>
      <c r="G1909">
        <f>COUNTIFS(mastersheet_MIS_May2019!$M:$M,ClusterAbundancebySample!$A1909,mastersheet_MIS_May2019!$H:$H,ClusterAbundancebySample!G$1)</f>
        <v>0</v>
      </c>
      <c r="H1909">
        <f>COUNTIFS(mastersheet_MIS_May2019!$M:$M,ClusterAbundancebySample!$A1909,mastersheet_MIS_May2019!$H:$H,ClusterAbundancebySample!H$1)</f>
        <v>0</v>
      </c>
      <c r="I1909">
        <f>COUNTIFS(mastersheet_MIS_May2019!$M:$M,ClusterAbundancebySample!$A1909,mastersheet_MIS_May2019!$H:$H,ClusterAbundancebySample!I$1)</f>
        <v>0</v>
      </c>
      <c r="J1909">
        <f>COUNTIFS(mastersheet_MIS_May2019!$M:$M,ClusterAbundancebySample!$A1909,mastersheet_MIS_May2019!$H:$H,ClusterAbundancebySample!J$1)</f>
        <v>1</v>
      </c>
      <c r="K1909">
        <f>COUNTIFS(mastersheet_MIS_May2019!$M:$M,ClusterAbundancebySample!$A1909,mastersheet_MIS_May2019!$H:$H,ClusterAbundancebySample!K$1)</f>
        <v>0</v>
      </c>
      <c r="L1909">
        <f>COUNTIFS(mastersheet_MIS_May2019!$M:$M,ClusterAbundancebySample!$A1909,mastersheet_MIS_May2019!$H:$H,ClusterAbundancebySample!L$1)</f>
        <v>0</v>
      </c>
      <c r="M1909">
        <f>COUNTIFS(mastersheet_MIS_May2019!$M:$M,ClusterAbundancebySample!$A1909,mastersheet_MIS_May2019!$H:$H,ClusterAbundancebySample!M$1)</f>
        <v>0</v>
      </c>
      <c r="N1909">
        <f>COUNTIFS(mastersheet_MIS_May2019!$M:$M,ClusterAbundancebySample!$A1909,mastersheet_MIS_May2019!$H:$H,ClusterAbundancebySample!N$1)</f>
        <v>0</v>
      </c>
      <c r="O1909">
        <f>COUNTIFS(mastersheet_MIS_May2019!$M:$M,ClusterAbundancebySample!$A1909,mastersheet_MIS_May2019!$H:$H,ClusterAbundancebySample!O$1)</f>
        <v>0</v>
      </c>
    </row>
    <row r="1910" spans="1:15" x14ac:dyDescent="0.25">
      <c r="A1910" t="s">
        <v>19645</v>
      </c>
      <c r="B1910">
        <f>COUNTIFS(mastersheet_MIS_May2019!M:M,ClusterAbundancebySample!$A1910,mastersheet_MIS_May2019!H:H,ClusterAbundancebySample!$B$1)</f>
        <v>0</v>
      </c>
      <c r="C1910">
        <f>COUNTIFS(mastersheet_MIS_May2019!$M:$M,ClusterAbundancebySample!$A1910,mastersheet_MIS_May2019!$H:$H,ClusterAbundancebySample!C$1)</f>
        <v>0</v>
      </c>
      <c r="D1910">
        <f>COUNTIFS(mastersheet_MIS_May2019!$M:$M,ClusterAbundancebySample!$A1910,mastersheet_MIS_May2019!$H:$H,ClusterAbundancebySample!D$1)</f>
        <v>0</v>
      </c>
      <c r="E1910">
        <f>COUNTIFS(mastersheet_MIS_May2019!$M:$M,ClusterAbundancebySample!$A1910,mastersheet_MIS_May2019!$H:$H,ClusterAbundancebySample!E$1)</f>
        <v>0</v>
      </c>
      <c r="F1910">
        <f>COUNTIFS(mastersheet_MIS_May2019!$M:$M,ClusterAbundancebySample!$A1910,mastersheet_MIS_May2019!$H:$H,ClusterAbundancebySample!F$1)</f>
        <v>0</v>
      </c>
      <c r="G1910">
        <f>COUNTIFS(mastersheet_MIS_May2019!$M:$M,ClusterAbundancebySample!$A1910,mastersheet_MIS_May2019!$H:$H,ClusterAbundancebySample!G$1)</f>
        <v>0</v>
      </c>
      <c r="H1910">
        <f>COUNTIFS(mastersheet_MIS_May2019!$M:$M,ClusterAbundancebySample!$A1910,mastersheet_MIS_May2019!$H:$H,ClusterAbundancebySample!H$1)</f>
        <v>0</v>
      </c>
      <c r="I1910">
        <f>COUNTIFS(mastersheet_MIS_May2019!$M:$M,ClusterAbundancebySample!$A1910,mastersheet_MIS_May2019!$H:$H,ClusterAbundancebySample!I$1)</f>
        <v>0</v>
      </c>
      <c r="J1910">
        <f>COUNTIFS(mastersheet_MIS_May2019!$M:$M,ClusterAbundancebySample!$A1910,mastersheet_MIS_May2019!$H:$H,ClusterAbundancebySample!J$1)</f>
        <v>1</v>
      </c>
      <c r="K1910">
        <f>COUNTIFS(mastersheet_MIS_May2019!$M:$M,ClusterAbundancebySample!$A1910,mastersheet_MIS_May2019!$H:$H,ClusterAbundancebySample!K$1)</f>
        <v>0</v>
      </c>
      <c r="L1910">
        <f>COUNTIFS(mastersheet_MIS_May2019!$M:$M,ClusterAbundancebySample!$A1910,mastersheet_MIS_May2019!$H:$H,ClusterAbundancebySample!L$1)</f>
        <v>7</v>
      </c>
      <c r="M1910">
        <f>COUNTIFS(mastersheet_MIS_May2019!$M:$M,ClusterAbundancebySample!$A1910,mastersheet_MIS_May2019!$H:$H,ClusterAbundancebySample!M$1)</f>
        <v>0</v>
      </c>
      <c r="N1910">
        <f>COUNTIFS(mastersheet_MIS_May2019!$M:$M,ClusterAbundancebySample!$A1910,mastersheet_MIS_May2019!$H:$H,ClusterAbundancebySample!N$1)</f>
        <v>0</v>
      </c>
      <c r="O1910">
        <f>COUNTIFS(mastersheet_MIS_May2019!$M:$M,ClusterAbundancebySample!$A1910,mastersheet_MIS_May2019!$H:$H,ClusterAbundancebySample!O$1)</f>
        <v>0</v>
      </c>
    </row>
    <row r="1911" spans="1:15" x14ac:dyDescent="0.25">
      <c r="A1911" t="s">
        <v>19679</v>
      </c>
      <c r="B1911">
        <f>COUNTIFS(mastersheet_MIS_May2019!M:M,ClusterAbundancebySample!$A1911,mastersheet_MIS_May2019!H:H,ClusterAbundancebySample!$B$1)</f>
        <v>0</v>
      </c>
      <c r="C1911">
        <f>COUNTIFS(mastersheet_MIS_May2019!$M:$M,ClusterAbundancebySample!$A1911,mastersheet_MIS_May2019!$H:$H,ClusterAbundancebySample!C$1)</f>
        <v>0</v>
      </c>
      <c r="D1911">
        <f>COUNTIFS(mastersheet_MIS_May2019!$M:$M,ClusterAbundancebySample!$A1911,mastersheet_MIS_May2019!$H:$H,ClusterAbundancebySample!D$1)</f>
        <v>0</v>
      </c>
      <c r="E1911">
        <f>COUNTIFS(mastersheet_MIS_May2019!$M:$M,ClusterAbundancebySample!$A1911,mastersheet_MIS_May2019!$H:$H,ClusterAbundancebySample!E$1)</f>
        <v>0</v>
      </c>
      <c r="F1911">
        <f>COUNTIFS(mastersheet_MIS_May2019!$M:$M,ClusterAbundancebySample!$A1911,mastersheet_MIS_May2019!$H:$H,ClusterAbundancebySample!F$1)</f>
        <v>0</v>
      </c>
      <c r="G1911">
        <f>COUNTIFS(mastersheet_MIS_May2019!$M:$M,ClusterAbundancebySample!$A1911,mastersheet_MIS_May2019!$H:$H,ClusterAbundancebySample!G$1)</f>
        <v>0</v>
      </c>
      <c r="H1911">
        <f>COUNTIFS(mastersheet_MIS_May2019!$M:$M,ClusterAbundancebySample!$A1911,mastersheet_MIS_May2019!$H:$H,ClusterAbundancebySample!H$1)</f>
        <v>0</v>
      </c>
      <c r="I1911">
        <f>COUNTIFS(mastersheet_MIS_May2019!$M:$M,ClusterAbundancebySample!$A1911,mastersheet_MIS_May2019!$H:$H,ClusterAbundancebySample!I$1)</f>
        <v>0</v>
      </c>
      <c r="J1911">
        <f>COUNTIFS(mastersheet_MIS_May2019!$M:$M,ClusterAbundancebySample!$A1911,mastersheet_MIS_May2019!$H:$H,ClusterAbundancebySample!J$1)</f>
        <v>1</v>
      </c>
      <c r="K1911">
        <f>COUNTIFS(mastersheet_MIS_May2019!$M:$M,ClusterAbundancebySample!$A1911,mastersheet_MIS_May2019!$H:$H,ClusterAbundancebySample!K$1)</f>
        <v>0</v>
      </c>
      <c r="L1911">
        <f>COUNTIFS(mastersheet_MIS_May2019!$M:$M,ClusterAbundancebySample!$A1911,mastersheet_MIS_May2019!$H:$H,ClusterAbundancebySample!L$1)</f>
        <v>0</v>
      </c>
      <c r="M1911">
        <f>COUNTIFS(mastersheet_MIS_May2019!$M:$M,ClusterAbundancebySample!$A1911,mastersheet_MIS_May2019!$H:$H,ClusterAbundancebySample!M$1)</f>
        <v>0</v>
      </c>
      <c r="N1911">
        <f>COUNTIFS(mastersheet_MIS_May2019!$M:$M,ClusterAbundancebySample!$A1911,mastersheet_MIS_May2019!$H:$H,ClusterAbundancebySample!N$1)</f>
        <v>0</v>
      </c>
      <c r="O1911">
        <f>COUNTIFS(mastersheet_MIS_May2019!$M:$M,ClusterAbundancebySample!$A1911,mastersheet_MIS_May2019!$H:$H,ClusterAbundancebySample!O$1)</f>
        <v>0</v>
      </c>
    </row>
    <row r="1912" spans="1:15" x14ac:dyDescent="0.25">
      <c r="A1912" t="s">
        <v>19682</v>
      </c>
      <c r="B1912">
        <f>COUNTIFS(mastersheet_MIS_May2019!M:M,ClusterAbundancebySample!$A1912,mastersheet_MIS_May2019!H:H,ClusterAbundancebySample!$B$1)</f>
        <v>0</v>
      </c>
      <c r="C1912">
        <f>COUNTIFS(mastersheet_MIS_May2019!$M:$M,ClusterAbundancebySample!$A1912,mastersheet_MIS_May2019!$H:$H,ClusterAbundancebySample!C$1)</f>
        <v>0</v>
      </c>
      <c r="D1912">
        <f>COUNTIFS(mastersheet_MIS_May2019!$M:$M,ClusterAbundancebySample!$A1912,mastersheet_MIS_May2019!$H:$H,ClusterAbundancebySample!D$1)</f>
        <v>0</v>
      </c>
      <c r="E1912">
        <f>COUNTIFS(mastersheet_MIS_May2019!$M:$M,ClusterAbundancebySample!$A1912,mastersheet_MIS_May2019!$H:$H,ClusterAbundancebySample!E$1)</f>
        <v>0</v>
      </c>
      <c r="F1912">
        <f>COUNTIFS(mastersheet_MIS_May2019!$M:$M,ClusterAbundancebySample!$A1912,mastersheet_MIS_May2019!$H:$H,ClusterAbundancebySample!F$1)</f>
        <v>0</v>
      </c>
      <c r="G1912">
        <f>COUNTIFS(mastersheet_MIS_May2019!$M:$M,ClusterAbundancebySample!$A1912,mastersheet_MIS_May2019!$H:$H,ClusterAbundancebySample!G$1)</f>
        <v>0</v>
      </c>
      <c r="H1912">
        <f>COUNTIFS(mastersheet_MIS_May2019!$M:$M,ClusterAbundancebySample!$A1912,mastersheet_MIS_May2019!$H:$H,ClusterAbundancebySample!H$1)</f>
        <v>0</v>
      </c>
      <c r="I1912">
        <f>COUNTIFS(mastersheet_MIS_May2019!$M:$M,ClusterAbundancebySample!$A1912,mastersheet_MIS_May2019!$H:$H,ClusterAbundancebySample!I$1)</f>
        <v>0</v>
      </c>
      <c r="J1912">
        <f>COUNTIFS(mastersheet_MIS_May2019!$M:$M,ClusterAbundancebySample!$A1912,mastersheet_MIS_May2019!$H:$H,ClusterAbundancebySample!J$1)</f>
        <v>1</v>
      </c>
      <c r="K1912">
        <f>COUNTIFS(mastersheet_MIS_May2019!$M:$M,ClusterAbundancebySample!$A1912,mastersheet_MIS_May2019!$H:$H,ClusterAbundancebySample!K$1)</f>
        <v>0</v>
      </c>
      <c r="L1912">
        <f>COUNTIFS(mastersheet_MIS_May2019!$M:$M,ClusterAbundancebySample!$A1912,mastersheet_MIS_May2019!$H:$H,ClusterAbundancebySample!L$1)</f>
        <v>0</v>
      </c>
      <c r="M1912">
        <f>COUNTIFS(mastersheet_MIS_May2019!$M:$M,ClusterAbundancebySample!$A1912,mastersheet_MIS_May2019!$H:$H,ClusterAbundancebySample!M$1)</f>
        <v>0</v>
      </c>
      <c r="N1912">
        <f>COUNTIFS(mastersheet_MIS_May2019!$M:$M,ClusterAbundancebySample!$A1912,mastersheet_MIS_May2019!$H:$H,ClusterAbundancebySample!N$1)</f>
        <v>0</v>
      </c>
      <c r="O1912">
        <f>COUNTIFS(mastersheet_MIS_May2019!$M:$M,ClusterAbundancebySample!$A1912,mastersheet_MIS_May2019!$H:$H,ClusterAbundancebySample!O$1)</f>
        <v>0</v>
      </c>
    </row>
    <row r="1913" spans="1:15" x14ac:dyDescent="0.25">
      <c r="A1913" t="s">
        <v>19695</v>
      </c>
      <c r="B1913">
        <f>COUNTIFS(mastersheet_MIS_May2019!M:M,ClusterAbundancebySample!$A1913,mastersheet_MIS_May2019!H:H,ClusterAbundancebySample!$B$1)</f>
        <v>0</v>
      </c>
      <c r="C1913">
        <f>COUNTIFS(mastersheet_MIS_May2019!$M:$M,ClusterAbundancebySample!$A1913,mastersheet_MIS_May2019!$H:$H,ClusterAbundancebySample!C$1)</f>
        <v>0</v>
      </c>
      <c r="D1913">
        <f>COUNTIFS(mastersheet_MIS_May2019!$M:$M,ClusterAbundancebySample!$A1913,mastersheet_MIS_May2019!$H:$H,ClusterAbundancebySample!D$1)</f>
        <v>0</v>
      </c>
      <c r="E1913">
        <f>COUNTIFS(mastersheet_MIS_May2019!$M:$M,ClusterAbundancebySample!$A1913,mastersheet_MIS_May2019!$H:$H,ClusterAbundancebySample!E$1)</f>
        <v>0</v>
      </c>
      <c r="F1913">
        <f>COUNTIFS(mastersheet_MIS_May2019!$M:$M,ClusterAbundancebySample!$A1913,mastersheet_MIS_May2019!$H:$H,ClusterAbundancebySample!F$1)</f>
        <v>0</v>
      </c>
      <c r="G1913">
        <f>COUNTIFS(mastersheet_MIS_May2019!$M:$M,ClusterAbundancebySample!$A1913,mastersheet_MIS_May2019!$H:$H,ClusterAbundancebySample!G$1)</f>
        <v>0</v>
      </c>
      <c r="H1913">
        <f>COUNTIFS(mastersheet_MIS_May2019!$M:$M,ClusterAbundancebySample!$A1913,mastersheet_MIS_May2019!$H:$H,ClusterAbundancebySample!H$1)</f>
        <v>0</v>
      </c>
      <c r="I1913">
        <f>COUNTIFS(mastersheet_MIS_May2019!$M:$M,ClusterAbundancebySample!$A1913,mastersheet_MIS_May2019!$H:$H,ClusterAbundancebySample!I$1)</f>
        <v>0</v>
      </c>
      <c r="J1913">
        <f>COUNTIFS(mastersheet_MIS_May2019!$M:$M,ClusterAbundancebySample!$A1913,mastersheet_MIS_May2019!$H:$H,ClusterAbundancebySample!J$1)</f>
        <v>1</v>
      </c>
      <c r="K1913">
        <f>COUNTIFS(mastersheet_MIS_May2019!$M:$M,ClusterAbundancebySample!$A1913,mastersheet_MIS_May2019!$H:$H,ClusterAbundancebySample!K$1)</f>
        <v>0</v>
      </c>
      <c r="L1913">
        <f>COUNTIFS(mastersheet_MIS_May2019!$M:$M,ClusterAbundancebySample!$A1913,mastersheet_MIS_May2019!$H:$H,ClusterAbundancebySample!L$1)</f>
        <v>0</v>
      </c>
      <c r="M1913">
        <f>COUNTIFS(mastersheet_MIS_May2019!$M:$M,ClusterAbundancebySample!$A1913,mastersheet_MIS_May2019!$H:$H,ClusterAbundancebySample!M$1)</f>
        <v>0</v>
      </c>
      <c r="N1913">
        <f>COUNTIFS(mastersheet_MIS_May2019!$M:$M,ClusterAbundancebySample!$A1913,mastersheet_MIS_May2019!$H:$H,ClusterAbundancebySample!N$1)</f>
        <v>0</v>
      </c>
      <c r="O1913">
        <f>COUNTIFS(mastersheet_MIS_May2019!$M:$M,ClusterAbundancebySample!$A1913,mastersheet_MIS_May2019!$H:$H,ClusterAbundancebySample!O$1)</f>
        <v>0</v>
      </c>
    </row>
    <row r="1914" spans="1:15" x14ac:dyDescent="0.25">
      <c r="A1914" t="s">
        <v>19713</v>
      </c>
      <c r="B1914">
        <f>COUNTIFS(mastersheet_MIS_May2019!M:M,ClusterAbundancebySample!$A1914,mastersheet_MIS_May2019!H:H,ClusterAbundancebySample!$B$1)</f>
        <v>0</v>
      </c>
      <c r="C1914">
        <f>COUNTIFS(mastersheet_MIS_May2019!$M:$M,ClusterAbundancebySample!$A1914,mastersheet_MIS_May2019!$H:$H,ClusterAbundancebySample!C$1)</f>
        <v>0</v>
      </c>
      <c r="D1914">
        <f>COUNTIFS(mastersheet_MIS_May2019!$M:$M,ClusterAbundancebySample!$A1914,mastersheet_MIS_May2019!$H:$H,ClusterAbundancebySample!D$1)</f>
        <v>0</v>
      </c>
      <c r="E1914">
        <f>COUNTIFS(mastersheet_MIS_May2019!$M:$M,ClusterAbundancebySample!$A1914,mastersheet_MIS_May2019!$H:$H,ClusterAbundancebySample!E$1)</f>
        <v>0</v>
      </c>
      <c r="F1914">
        <f>COUNTIFS(mastersheet_MIS_May2019!$M:$M,ClusterAbundancebySample!$A1914,mastersheet_MIS_May2019!$H:$H,ClusterAbundancebySample!F$1)</f>
        <v>0</v>
      </c>
      <c r="G1914">
        <f>COUNTIFS(mastersheet_MIS_May2019!$M:$M,ClusterAbundancebySample!$A1914,mastersheet_MIS_May2019!$H:$H,ClusterAbundancebySample!G$1)</f>
        <v>0</v>
      </c>
      <c r="H1914">
        <f>COUNTIFS(mastersheet_MIS_May2019!$M:$M,ClusterAbundancebySample!$A1914,mastersheet_MIS_May2019!$H:$H,ClusterAbundancebySample!H$1)</f>
        <v>0</v>
      </c>
      <c r="I1914">
        <f>COUNTIFS(mastersheet_MIS_May2019!$M:$M,ClusterAbundancebySample!$A1914,mastersheet_MIS_May2019!$H:$H,ClusterAbundancebySample!I$1)</f>
        <v>0</v>
      </c>
      <c r="J1914">
        <f>COUNTIFS(mastersheet_MIS_May2019!$M:$M,ClusterAbundancebySample!$A1914,mastersheet_MIS_May2019!$H:$H,ClusterAbundancebySample!J$1)</f>
        <v>1</v>
      </c>
      <c r="K1914">
        <f>COUNTIFS(mastersheet_MIS_May2019!$M:$M,ClusterAbundancebySample!$A1914,mastersheet_MIS_May2019!$H:$H,ClusterAbundancebySample!K$1)</f>
        <v>0</v>
      </c>
      <c r="L1914">
        <f>COUNTIFS(mastersheet_MIS_May2019!$M:$M,ClusterAbundancebySample!$A1914,mastersheet_MIS_May2019!$H:$H,ClusterAbundancebySample!L$1)</f>
        <v>0</v>
      </c>
      <c r="M1914">
        <f>COUNTIFS(mastersheet_MIS_May2019!$M:$M,ClusterAbundancebySample!$A1914,mastersheet_MIS_May2019!$H:$H,ClusterAbundancebySample!M$1)</f>
        <v>0</v>
      </c>
      <c r="N1914">
        <f>COUNTIFS(mastersheet_MIS_May2019!$M:$M,ClusterAbundancebySample!$A1914,mastersheet_MIS_May2019!$H:$H,ClusterAbundancebySample!N$1)</f>
        <v>0</v>
      </c>
      <c r="O1914">
        <f>COUNTIFS(mastersheet_MIS_May2019!$M:$M,ClusterAbundancebySample!$A1914,mastersheet_MIS_May2019!$H:$H,ClusterAbundancebySample!O$1)</f>
        <v>0</v>
      </c>
    </row>
    <row r="1915" spans="1:15" x14ac:dyDescent="0.25">
      <c r="A1915" t="s">
        <v>18077</v>
      </c>
      <c r="B1915">
        <f>COUNTIFS(mastersheet_MIS_May2019!M:M,ClusterAbundancebySample!$A1915,mastersheet_MIS_May2019!H:H,ClusterAbundancebySample!$B$1)</f>
        <v>0</v>
      </c>
      <c r="C1915">
        <f>COUNTIFS(mastersheet_MIS_May2019!$M:$M,ClusterAbundancebySample!$A1915,mastersheet_MIS_May2019!$H:$H,ClusterAbundancebySample!C$1)</f>
        <v>17</v>
      </c>
      <c r="D1915">
        <f>COUNTIFS(mastersheet_MIS_May2019!$M:$M,ClusterAbundancebySample!$A1915,mastersheet_MIS_May2019!$H:$H,ClusterAbundancebySample!D$1)</f>
        <v>0</v>
      </c>
      <c r="E1915">
        <f>COUNTIFS(mastersheet_MIS_May2019!$M:$M,ClusterAbundancebySample!$A1915,mastersheet_MIS_May2019!$H:$H,ClusterAbundancebySample!E$1)</f>
        <v>0</v>
      </c>
      <c r="F1915">
        <f>COUNTIFS(mastersheet_MIS_May2019!$M:$M,ClusterAbundancebySample!$A1915,mastersheet_MIS_May2019!$H:$H,ClusterAbundancebySample!F$1)</f>
        <v>0</v>
      </c>
      <c r="G1915">
        <f>COUNTIFS(mastersheet_MIS_May2019!$M:$M,ClusterAbundancebySample!$A1915,mastersheet_MIS_May2019!$H:$H,ClusterAbundancebySample!G$1)</f>
        <v>0</v>
      </c>
      <c r="H1915">
        <f>COUNTIFS(mastersheet_MIS_May2019!$M:$M,ClusterAbundancebySample!$A1915,mastersheet_MIS_May2019!$H:$H,ClusterAbundancebySample!H$1)</f>
        <v>0</v>
      </c>
      <c r="I1915">
        <f>COUNTIFS(mastersheet_MIS_May2019!$M:$M,ClusterAbundancebySample!$A1915,mastersheet_MIS_May2019!$H:$H,ClusterAbundancebySample!I$1)</f>
        <v>0</v>
      </c>
      <c r="J1915">
        <f>COUNTIFS(mastersheet_MIS_May2019!$M:$M,ClusterAbundancebySample!$A1915,mastersheet_MIS_May2019!$H:$H,ClusterAbundancebySample!J$1)</f>
        <v>1</v>
      </c>
      <c r="K1915">
        <f>COUNTIFS(mastersheet_MIS_May2019!$M:$M,ClusterAbundancebySample!$A1915,mastersheet_MIS_May2019!$H:$H,ClusterAbundancebySample!K$1)</f>
        <v>2</v>
      </c>
      <c r="L1915">
        <f>COUNTIFS(mastersheet_MIS_May2019!$M:$M,ClusterAbundancebySample!$A1915,mastersheet_MIS_May2019!$H:$H,ClusterAbundancebySample!L$1)</f>
        <v>1</v>
      </c>
      <c r="M1915">
        <f>COUNTIFS(mastersheet_MIS_May2019!$M:$M,ClusterAbundancebySample!$A1915,mastersheet_MIS_May2019!$H:$H,ClusterAbundancebySample!M$1)</f>
        <v>0</v>
      </c>
      <c r="N1915">
        <f>COUNTIFS(mastersheet_MIS_May2019!$M:$M,ClusterAbundancebySample!$A1915,mastersheet_MIS_May2019!$H:$H,ClusterAbundancebySample!N$1)</f>
        <v>0</v>
      </c>
      <c r="O1915">
        <f>COUNTIFS(mastersheet_MIS_May2019!$M:$M,ClusterAbundancebySample!$A1915,mastersheet_MIS_May2019!$H:$H,ClusterAbundancebySample!O$1)</f>
        <v>0</v>
      </c>
    </row>
    <row r="1916" spans="1:15" x14ac:dyDescent="0.25">
      <c r="A1916" t="s">
        <v>19762</v>
      </c>
      <c r="B1916">
        <f>COUNTIFS(mastersheet_MIS_May2019!M:M,ClusterAbundancebySample!$A1916,mastersheet_MIS_May2019!H:H,ClusterAbundancebySample!$B$1)</f>
        <v>0</v>
      </c>
      <c r="C1916">
        <f>COUNTIFS(mastersheet_MIS_May2019!$M:$M,ClusterAbundancebySample!$A1916,mastersheet_MIS_May2019!$H:$H,ClusterAbundancebySample!C$1)</f>
        <v>0</v>
      </c>
      <c r="D1916">
        <f>COUNTIFS(mastersheet_MIS_May2019!$M:$M,ClusterAbundancebySample!$A1916,mastersheet_MIS_May2019!$H:$H,ClusterAbundancebySample!D$1)</f>
        <v>0</v>
      </c>
      <c r="E1916">
        <f>COUNTIFS(mastersheet_MIS_May2019!$M:$M,ClusterAbundancebySample!$A1916,mastersheet_MIS_May2019!$H:$H,ClusterAbundancebySample!E$1)</f>
        <v>0</v>
      </c>
      <c r="F1916">
        <f>COUNTIFS(mastersheet_MIS_May2019!$M:$M,ClusterAbundancebySample!$A1916,mastersheet_MIS_May2019!$H:$H,ClusterAbundancebySample!F$1)</f>
        <v>0</v>
      </c>
      <c r="G1916">
        <f>COUNTIFS(mastersheet_MIS_May2019!$M:$M,ClusterAbundancebySample!$A1916,mastersheet_MIS_May2019!$H:$H,ClusterAbundancebySample!G$1)</f>
        <v>0</v>
      </c>
      <c r="H1916">
        <f>COUNTIFS(mastersheet_MIS_May2019!$M:$M,ClusterAbundancebySample!$A1916,mastersheet_MIS_May2019!$H:$H,ClusterAbundancebySample!H$1)</f>
        <v>0</v>
      </c>
      <c r="I1916">
        <f>COUNTIFS(mastersheet_MIS_May2019!$M:$M,ClusterAbundancebySample!$A1916,mastersheet_MIS_May2019!$H:$H,ClusterAbundancebySample!I$1)</f>
        <v>0</v>
      </c>
      <c r="J1916">
        <f>COUNTIFS(mastersheet_MIS_May2019!$M:$M,ClusterAbundancebySample!$A1916,mastersheet_MIS_May2019!$H:$H,ClusterAbundancebySample!J$1)</f>
        <v>2</v>
      </c>
      <c r="K1916">
        <f>COUNTIFS(mastersheet_MIS_May2019!$M:$M,ClusterAbundancebySample!$A1916,mastersheet_MIS_May2019!$H:$H,ClusterAbundancebySample!K$1)</f>
        <v>0</v>
      </c>
      <c r="L1916">
        <f>COUNTIFS(mastersheet_MIS_May2019!$M:$M,ClusterAbundancebySample!$A1916,mastersheet_MIS_May2019!$H:$H,ClusterAbundancebySample!L$1)</f>
        <v>0</v>
      </c>
      <c r="M1916">
        <f>COUNTIFS(mastersheet_MIS_May2019!$M:$M,ClusterAbundancebySample!$A1916,mastersheet_MIS_May2019!$H:$H,ClusterAbundancebySample!M$1)</f>
        <v>0</v>
      </c>
      <c r="N1916">
        <f>COUNTIFS(mastersheet_MIS_May2019!$M:$M,ClusterAbundancebySample!$A1916,mastersheet_MIS_May2019!$H:$H,ClusterAbundancebySample!N$1)</f>
        <v>0</v>
      </c>
      <c r="O1916">
        <f>COUNTIFS(mastersheet_MIS_May2019!$M:$M,ClusterAbundancebySample!$A1916,mastersheet_MIS_May2019!$H:$H,ClusterAbundancebySample!O$1)</f>
        <v>0</v>
      </c>
    </row>
    <row r="1917" spans="1:15" x14ac:dyDescent="0.25">
      <c r="A1917" t="s">
        <v>19781</v>
      </c>
      <c r="B1917">
        <f>COUNTIFS(mastersheet_MIS_May2019!M:M,ClusterAbundancebySample!$A1917,mastersheet_MIS_May2019!H:H,ClusterAbundancebySample!$B$1)</f>
        <v>0</v>
      </c>
      <c r="C1917">
        <f>COUNTIFS(mastersheet_MIS_May2019!$M:$M,ClusterAbundancebySample!$A1917,mastersheet_MIS_May2019!$H:$H,ClusterAbundancebySample!C$1)</f>
        <v>0</v>
      </c>
      <c r="D1917">
        <f>COUNTIFS(mastersheet_MIS_May2019!$M:$M,ClusterAbundancebySample!$A1917,mastersheet_MIS_May2019!$H:$H,ClusterAbundancebySample!D$1)</f>
        <v>0</v>
      </c>
      <c r="E1917">
        <f>COUNTIFS(mastersheet_MIS_May2019!$M:$M,ClusterAbundancebySample!$A1917,mastersheet_MIS_May2019!$H:$H,ClusterAbundancebySample!E$1)</f>
        <v>0</v>
      </c>
      <c r="F1917">
        <f>COUNTIFS(mastersheet_MIS_May2019!$M:$M,ClusterAbundancebySample!$A1917,mastersheet_MIS_May2019!$H:$H,ClusterAbundancebySample!F$1)</f>
        <v>0</v>
      </c>
      <c r="G1917">
        <f>COUNTIFS(mastersheet_MIS_May2019!$M:$M,ClusterAbundancebySample!$A1917,mastersheet_MIS_May2019!$H:$H,ClusterAbundancebySample!G$1)</f>
        <v>0</v>
      </c>
      <c r="H1917">
        <f>COUNTIFS(mastersheet_MIS_May2019!$M:$M,ClusterAbundancebySample!$A1917,mastersheet_MIS_May2019!$H:$H,ClusterAbundancebySample!H$1)</f>
        <v>0</v>
      </c>
      <c r="I1917">
        <f>COUNTIFS(mastersheet_MIS_May2019!$M:$M,ClusterAbundancebySample!$A1917,mastersheet_MIS_May2019!$H:$H,ClusterAbundancebySample!I$1)</f>
        <v>0</v>
      </c>
      <c r="J1917">
        <f>COUNTIFS(mastersheet_MIS_May2019!$M:$M,ClusterAbundancebySample!$A1917,mastersheet_MIS_May2019!$H:$H,ClusterAbundancebySample!J$1)</f>
        <v>1</v>
      </c>
      <c r="K1917">
        <f>COUNTIFS(mastersheet_MIS_May2019!$M:$M,ClusterAbundancebySample!$A1917,mastersheet_MIS_May2019!$H:$H,ClusterAbundancebySample!K$1)</f>
        <v>0</v>
      </c>
      <c r="L1917">
        <f>COUNTIFS(mastersheet_MIS_May2019!$M:$M,ClusterAbundancebySample!$A1917,mastersheet_MIS_May2019!$H:$H,ClusterAbundancebySample!L$1)</f>
        <v>0</v>
      </c>
      <c r="M1917">
        <f>COUNTIFS(mastersheet_MIS_May2019!$M:$M,ClusterAbundancebySample!$A1917,mastersheet_MIS_May2019!$H:$H,ClusterAbundancebySample!M$1)</f>
        <v>0</v>
      </c>
      <c r="N1917">
        <f>COUNTIFS(mastersheet_MIS_May2019!$M:$M,ClusterAbundancebySample!$A1917,mastersheet_MIS_May2019!$H:$H,ClusterAbundancebySample!N$1)</f>
        <v>0</v>
      </c>
      <c r="O1917">
        <f>COUNTIFS(mastersheet_MIS_May2019!$M:$M,ClusterAbundancebySample!$A1917,mastersheet_MIS_May2019!$H:$H,ClusterAbundancebySample!O$1)</f>
        <v>0</v>
      </c>
    </row>
    <row r="1918" spans="1:15" x14ac:dyDescent="0.25">
      <c r="A1918" t="s">
        <v>19853</v>
      </c>
      <c r="B1918">
        <f>COUNTIFS(mastersheet_MIS_May2019!M:M,ClusterAbundancebySample!$A1918,mastersheet_MIS_May2019!H:H,ClusterAbundancebySample!$B$1)</f>
        <v>0</v>
      </c>
      <c r="C1918">
        <f>COUNTIFS(mastersheet_MIS_May2019!$M:$M,ClusterAbundancebySample!$A1918,mastersheet_MIS_May2019!$H:$H,ClusterAbundancebySample!C$1)</f>
        <v>0</v>
      </c>
      <c r="D1918">
        <f>COUNTIFS(mastersheet_MIS_May2019!$M:$M,ClusterAbundancebySample!$A1918,mastersheet_MIS_May2019!$H:$H,ClusterAbundancebySample!D$1)</f>
        <v>0</v>
      </c>
      <c r="E1918">
        <f>COUNTIFS(mastersheet_MIS_May2019!$M:$M,ClusterAbundancebySample!$A1918,mastersheet_MIS_May2019!$H:$H,ClusterAbundancebySample!E$1)</f>
        <v>0</v>
      </c>
      <c r="F1918">
        <f>COUNTIFS(mastersheet_MIS_May2019!$M:$M,ClusterAbundancebySample!$A1918,mastersheet_MIS_May2019!$H:$H,ClusterAbundancebySample!F$1)</f>
        <v>0</v>
      </c>
      <c r="G1918">
        <f>COUNTIFS(mastersheet_MIS_May2019!$M:$M,ClusterAbundancebySample!$A1918,mastersheet_MIS_May2019!$H:$H,ClusterAbundancebySample!G$1)</f>
        <v>0</v>
      </c>
      <c r="H1918">
        <f>COUNTIFS(mastersheet_MIS_May2019!$M:$M,ClusterAbundancebySample!$A1918,mastersheet_MIS_May2019!$H:$H,ClusterAbundancebySample!H$1)</f>
        <v>0</v>
      </c>
      <c r="I1918">
        <f>COUNTIFS(mastersheet_MIS_May2019!$M:$M,ClusterAbundancebySample!$A1918,mastersheet_MIS_May2019!$H:$H,ClusterAbundancebySample!I$1)</f>
        <v>0</v>
      </c>
      <c r="J1918">
        <f>COUNTIFS(mastersheet_MIS_May2019!$M:$M,ClusterAbundancebySample!$A1918,mastersheet_MIS_May2019!$H:$H,ClusterAbundancebySample!J$1)</f>
        <v>1</v>
      </c>
      <c r="K1918">
        <f>COUNTIFS(mastersheet_MIS_May2019!$M:$M,ClusterAbundancebySample!$A1918,mastersheet_MIS_May2019!$H:$H,ClusterAbundancebySample!K$1)</f>
        <v>0</v>
      </c>
      <c r="L1918">
        <f>COUNTIFS(mastersheet_MIS_May2019!$M:$M,ClusterAbundancebySample!$A1918,mastersheet_MIS_May2019!$H:$H,ClusterAbundancebySample!L$1)</f>
        <v>0</v>
      </c>
      <c r="M1918">
        <f>COUNTIFS(mastersheet_MIS_May2019!$M:$M,ClusterAbundancebySample!$A1918,mastersheet_MIS_May2019!$H:$H,ClusterAbundancebySample!M$1)</f>
        <v>0</v>
      </c>
      <c r="N1918">
        <f>COUNTIFS(mastersheet_MIS_May2019!$M:$M,ClusterAbundancebySample!$A1918,mastersheet_MIS_May2019!$H:$H,ClusterAbundancebySample!N$1)</f>
        <v>0</v>
      </c>
      <c r="O1918">
        <f>COUNTIFS(mastersheet_MIS_May2019!$M:$M,ClusterAbundancebySample!$A1918,mastersheet_MIS_May2019!$H:$H,ClusterAbundancebySample!O$1)</f>
        <v>0</v>
      </c>
    </row>
    <row r="1919" spans="1:15" x14ac:dyDescent="0.25">
      <c r="A1919" t="s">
        <v>19855</v>
      </c>
      <c r="B1919">
        <f>COUNTIFS(mastersheet_MIS_May2019!M:M,ClusterAbundancebySample!$A1919,mastersheet_MIS_May2019!H:H,ClusterAbundancebySample!$B$1)</f>
        <v>0</v>
      </c>
      <c r="C1919">
        <f>COUNTIFS(mastersheet_MIS_May2019!$M:$M,ClusterAbundancebySample!$A1919,mastersheet_MIS_May2019!$H:$H,ClusterAbundancebySample!C$1)</f>
        <v>0</v>
      </c>
      <c r="D1919">
        <f>COUNTIFS(mastersheet_MIS_May2019!$M:$M,ClusterAbundancebySample!$A1919,mastersheet_MIS_May2019!$H:$H,ClusterAbundancebySample!D$1)</f>
        <v>0</v>
      </c>
      <c r="E1919">
        <f>COUNTIFS(mastersheet_MIS_May2019!$M:$M,ClusterAbundancebySample!$A1919,mastersheet_MIS_May2019!$H:$H,ClusterAbundancebySample!E$1)</f>
        <v>0</v>
      </c>
      <c r="F1919">
        <f>COUNTIFS(mastersheet_MIS_May2019!$M:$M,ClusterAbundancebySample!$A1919,mastersheet_MIS_May2019!$H:$H,ClusterAbundancebySample!F$1)</f>
        <v>0</v>
      </c>
      <c r="G1919">
        <f>COUNTIFS(mastersheet_MIS_May2019!$M:$M,ClusterAbundancebySample!$A1919,mastersheet_MIS_May2019!$H:$H,ClusterAbundancebySample!G$1)</f>
        <v>0</v>
      </c>
      <c r="H1919">
        <f>COUNTIFS(mastersheet_MIS_May2019!$M:$M,ClusterAbundancebySample!$A1919,mastersheet_MIS_May2019!$H:$H,ClusterAbundancebySample!H$1)</f>
        <v>0</v>
      </c>
      <c r="I1919">
        <f>COUNTIFS(mastersheet_MIS_May2019!$M:$M,ClusterAbundancebySample!$A1919,mastersheet_MIS_May2019!$H:$H,ClusterAbundancebySample!I$1)</f>
        <v>0</v>
      </c>
      <c r="J1919">
        <f>COUNTIFS(mastersheet_MIS_May2019!$M:$M,ClusterAbundancebySample!$A1919,mastersheet_MIS_May2019!$H:$H,ClusterAbundancebySample!J$1)</f>
        <v>1</v>
      </c>
      <c r="K1919">
        <f>COUNTIFS(mastersheet_MIS_May2019!$M:$M,ClusterAbundancebySample!$A1919,mastersheet_MIS_May2019!$H:$H,ClusterAbundancebySample!K$1)</f>
        <v>0</v>
      </c>
      <c r="L1919">
        <f>COUNTIFS(mastersheet_MIS_May2019!$M:$M,ClusterAbundancebySample!$A1919,mastersheet_MIS_May2019!$H:$H,ClusterAbundancebySample!L$1)</f>
        <v>0</v>
      </c>
      <c r="M1919">
        <f>COUNTIFS(mastersheet_MIS_May2019!$M:$M,ClusterAbundancebySample!$A1919,mastersheet_MIS_May2019!$H:$H,ClusterAbundancebySample!M$1)</f>
        <v>0</v>
      </c>
      <c r="N1919">
        <f>COUNTIFS(mastersheet_MIS_May2019!$M:$M,ClusterAbundancebySample!$A1919,mastersheet_MIS_May2019!$H:$H,ClusterAbundancebySample!N$1)</f>
        <v>0</v>
      </c>
      <c r="O1919">
        <f>COUNTIFS(mastersheet_MIS_May2019!$M:$M,ClusterAbundancebySample!$A1919,mastersheet_MIS_May2019!$H:$H,ClusterAbundancebySample!O$1)</f>
        <v>0</v>
      </c>
    </row>
    <row r="1920" spans="1:15" x14ac:dyDescent="0.25">
      <c r="A1920" t="s">
        <v>19870</v>
      </c>
      <c r="B1920">
        <f>COUNTIFS(mastersheet_MIS_May2019!M:M,ClusterAbundancebySample!$A1920,mastersheet_MIS_May2019!H:H,ClusterAbundancebySample!$B$1)</f>
        <v>0</v>
      </c>
      <c r="C1920">
        <f>COUNTIFS(mastersheet_MIS_May2019!$M:$M,ClusterAbundancebySample!$A1920,mastersheet_MIS_May2019!$H:$H,ClusterAbundancebySample!C$1)</f>
        <v>0</v>
      </c>
      <c r="D1920">
        <f>COUNTIFS(mastersheet_MIS_May2019!$M:$M,ClusterAbundancebySample!$A1920,mastersheet_MIS_May2019!$H:$H,ClusterAbundancebySample!D$1)</f>
        <v>0</v>
      </c>
      <c r="E1920">
        <f>COUNTIFS(mastersheet_MIS_May2019!$M:$M,ClusterAbundancebySample!$A1920,mastersheet_MIS_May2019!$H:$H,ClusterAbundancebySample!E$1)</f>
        <v>0</v>
      </c>
      <c r="F1920">
        <f>COUNTIFS(mastersheet_MIS_May2019!$M:$M,ClusterAbundancebySample!$A1920,mastersheet_MIS_May2019!$H:$H,ClusterAbundancebySample!F$1)</f>
        <v>0</v>
      </c>
      <c r="G1920">
        <f>COUNTIFS(mastersheet_MIS_May2019!$M:$M,ClusterAbundancebySample!$A1920,mastersheet_MIS_May2019!$H:$H,ClusterAbundancebySample!G$1)</f>
        <v>0</v>
      </c>
      <c r="H1920">
        <f>COUNTIFS(mastersheet_MIS_May2019!$M:$M,ClusterAbundancebySample!$A1920,mastersheet_MIS_May2019!$H:$H,ClusterAbundancebySample!H$1)</f>
        <v>0</v>
      </c>
      <c r="I1920">
        <f>COUNTIFS(mastersheet_MIS_May2019!$M:$M,ClusterAbundancebySample!$A1920,mastersheet_MIS_May2019!$H:$H,ClusterAbundancebySample!I$1)</f>
        <v>0</v>
      </c>
      <c r="J1920">
        <f>COUNTIFS(mastersheet_MIS_May2019!$M:$M,ClusterAbundancebySample!$A1920,mastersheet_MIS_May2019!$H:$H,ClusterAbundancebySample!J$1)</f>
        <v>4</v>
      </c>
      <c r="K1920">
        <f>COUNTIFS(mastersheet_MIS_May2019!$M:$M,ClusterAbundancebySample!$A1920,mastersheet_MIS_May2019!$H:$H,ClusterAbundancebySample!K$1)</f>
        <v>1</v>
      </c>
      <c r="L1920">
        <f>COUNTIFS(mastersheet_MIS_May2019!$M:$M,ClusterAbundancebySample!$A1920,mastersheet_MIS_May2019!$H:$H,ClusterAbundancebySample!L$1)</f>
        <v>7</v>
      </c>
      <c r="M1920">
        <f>COUNTIFS(mastersheet_MIS_May2019!$M:$M,ClusterAbundancebySample!$A1920,mastersheet_MIS_May2019!$H:$H,ClusterAbundancebySample!M$1)</f>
        <v>0</v>
      </c>
      <c r="N1920">
        <f>COUNTIFS(mastersheet_MIS_May2019!$M:$M,ClusterAbundancebySample!$A1920,mastersheet_MIS_May2019!$H:$H,ClusterAbundancebySample!N$1)</f>
        <v>0</v>
      </c>
      <c r="O1920">
        <f>COUNTIFS(mastersheet_MIS_May2019!$M:$M,ClusterAbundancebySample!$A1920,mastersheet_MIS_May2019!$H:$H,ClusterAbundancebySample!O$1)</f>
        <v>0</v>
      </c>
    </row>
    <row r="1921" spans="1:15" x14ac:dyDescent="0.25">
      <c r="A1921" t="s">
        <v>19871</v>
      </c>
      <c r="B1921">
        <f>COUNTIFS(mastersheet_MIS_May2019!M:M,ClusterAbundancebySample!$A1921,mastersheet_MIS_May2019!H:H,ClusterAbundancebySample!$B$1)</f>
        <v>0</v>
      </c>
      <c r="C1921">
        <f>COUNTIFS(mastersheet_MIS_May2019!$M:$M,ClusterAbundancebySample!$A1921,mastersheet_MIS_May2019!$H:$H,ClusterAbundancebySample!C$1)</f>
        <v>0</v>
      </c>
      <c r="D1921">
        <f>COUNTIFS(mastersheet_MIS_May2019!$M:$M,ClusterAbundancebySample!$A1921,mastersheet_MIS_May2019!$H:$H,ClusterAbundancebySample!D$1)</f>
        <v>0</v>
      </c>
      <c r="E1921">
        <f>COUNTIFS(mastersheet_MIS_May2019!$M:$M,ClusterAbundancebySample!$A1921,mastersheet_MIS_May2019!$H:$H,ClusterAbundancebySample!E$1)</f>
        <v>0</v>
      </c>
      <c r="F1921">
        <f>COUNTIFS(mastersheet_MIS_May2019!$M:$M,ClusterAbundancebySample!$A1921,mastersheet_MIS_May2019!$H:$H,ClusterAbundancebySample!F$1)</f>
        <v>0</v>
      </c>
      <c r="G1921">
        <f>COUNTIFS(mastersheet_MIS_May2019!$M:$M,ClusterAbundancebySample!$A1921,mastersheet_MIS_May2019!$H:$H,ClusterAbundancebySample!G$1)</f>
        <v>0</v>
      </c>
      <c r="H1921">
        <f>COUNTIFS(mastersheet_MIS_May2019!$M:$M,ClusterAbundancebySample!$A1921,mastersheet_MIS_May2019!$H:$H,ClusterAbundancebySample!H$1)</f>
        <v>0</v>
      </c>
      <c r="I1921">
        <f>COUNTIFS(mastersheet_MIS_May2019!$M:$M,ClusterAbundancebySample!$A1921,mastersheet_MIS_May2019!$H:$H,ClusterAbundancebySample!I$1)</f>
        <v>0</v>
      </c>
      <c r="J1921">
        <f>COUNTIFS(mastersheet_MIS_May2019!$M:$M,ClusterAbundancebySample!$A1921,mastersheet_MIS_May2019!$H:$H,ClusterAbundancebySample!J$1)</f>
        <v>1</v>
      </c>
      <c r="K1921">
        <f>COUNTIFS(mastersheet_MIS_May2019!$M:$M,ClusterAbundancebySample!$A1921,mastersheet_MIS_May2019!$H:$H,ClusterAbundancebySample!K$1)</f>
        <v>0</v>
      </c>
      <c r="L1921">
        <f>COUNTIFS(mastersheet_MIS_May2019!$M:$M,ClusterAbundancebySample!$A1921,mastersheet_MIS_May2019!$H:$H,ClusterAbundancebySample!L$1)</f>
        <v>2</v>
      </c>
      <c r="M1921">
        <f>COUNTIFS(mastersheet_MIS_May2019!$M:$M,ClusterAbundancebySample!$A1921,mastersheet_MIS_May2019!$H:$H,ClusterAbundancebySample!M$1)</f>
        <v>0</v>
      </c>
      <c r="N1921">
        <f>COUNTIFS(mastersheet_MIS_May2019!$M:$M,ClusterAbundancebySample!$A1921,mastersheet_MIS_May2019!$H:$H,ClusterAbundancebySample!N$1)</f>
        <v>0</v>
      </c>
      <c r="O1921">
        <f>COUNTIFS(mastersheet_MIS_May2019!$M:$M,ClusterAbundancebySample!$A1921,mastersheet_MIS_May2019!$H:$H,ClusterAbundancebySample!O$1)</f>
        <v>0</v>
      </c>
    </row>
    <row r="1922" spans="1:15" x14ac:dyDescent="0.25">
      <c r="A1922" t="s">
        <v>19493</v>
      </c>
      <c r="B1922">
        <f>COUNTIFS(mastersheet_MIS_May2019!M:M,ClusterAbundancebySample!$A1922,mastersheet_MIS_May2019!H:H,ClusterAbundancebySample!$B$1)</f>
        <v>0</v>
      </c>
      <c r="C1922">
        <f>COUNTIFS(mastersheet_MIS_May2019!$M:$M,ClusterAbundancebySample!$A1922,mastersheet_MIS_May2019!$H:$H,ClusterAbundancebySample!C$1)</f>
        <v>0</v>
      </c>
      <c r="D1922">
        <f>COUNTIFS(mastersheet_MIS_May2019!$M:$M,ClusterAbundancebySample!$A1922,mastersheet_MIS_May2019!$H:$H,ClusterAbundancebySample!D$1)</f>
        <v>0</v>
      </c>
      <c r="E1922">
        <f>COUNTIFS(mastersheet_MIS_May2019!$M:$M,ClusterAbundancebySample!$A1922,mastersheet_MIS_May2019!$H:$H,ClusterAbundancebySample!E$1)</f>
        <v>0</v>
      </c>
      <c r="F1922">
        <f>COUNTIFS(mastersheet_MIS_May2019!$M:$M,ClusterAbundancebySample!$A1922,mastersheet_MIS_May2019!$H:$H,ClusterAbundancebySample!F$1)</f>
        <v>0</v>
      </c>
      <c r="G1922">
        <f>COUNTIFS(mastersheet_MIS_May2019!$M:$M,ClusterAbundancebySample!$A1922,mastersheet_MIS_May2019!$H:$H,ClusterAbundancebySample!G$1)</f>
        <v>0</v>
      </c>
      <c r="H1922">
        <f>COUNTIFS(mastersheet_MIS_May2019!$M:$M,ClusterAbundancebySample!$A1922,mastersheet_MIS_May2019!$H:$H,ClusterAbundancebySample!H$1)</f>
        <v>0</v>
      </c>
      <c r="I1922">
        <f>COUNTIFS(mastersheet_MIS_May2019!$M:$M,ClusterAbundancebySample!$A1922,mastersheet_MIS_May2019!$H:$H,ClusterAbundancebySample!I$1)</f>
        <v>0</v>
      </c>
      <c r="J1922">
        <f>COUNTIFS(mastersheet_MIS_May2019!$M:$M,ClusterAbundancebySample!$A1922,mastersheet_MIS_May2019!$H:$H,ClusterAbundancebySample!J$1)</f>
        <v>0</v>
      </c>
      <c r="K1922">
        <f>COUNTIFS(mastersheet_MIS_May2019!$M:$M,ClusterAbundancebySample!$A1922,mastersheet_MIS_May2019!$H:$H,ClusterAbundancebySample!K$1)</f>
        <v>0</v>
      </c>
      <c r="L1922">
        <f>COUNTIFS(mastersheet_MIS_May2019!$M:$M,ClusterAbundancebySample!$A1922,mastersheet_MIS_May2019!$H:$H,ClusterAbundancebySample!L$1)</f>
        <v>0</v>
      </c>
      <c r="M1922">
        <f>COUNTIFS(mastersheet_MIS_May2019!$M:$M,ClusterAbundancebySample!$A1922,mastersheet_MIS_May2019!$H:$H,ClusterAbundancebySample!M$1)</f>
        <v>0</v>
      </c>
      <c r="N1922">
        <f>COUNTIFS(mastersheet_MIS_May2019!$M:$M,ClusterAbundancebySample!$A1922,mastersheet_MIS_May2019!$H:$H,ClusterAbundancebySample!N$1)</f>
        <v>0</v>
      </c>
      <c r="O1922">
        <f>COUNTIFS(mastersheet_MIS_May2019!$M:$M,ClusterAbundancebySample!$A1922,mastersheet_MIS_May2019!$H:$H,ClusterAbundancebySample!O$1)</f>
        <v>5</v>
      </c>
    </row>
    <row r="1923" spans="1:15" x14ac:dyDescent="0.25">
      <c r="A1923" t="s">
        <v>19494</v>
      </c>
      <c r="B1923">
        <f>COUNTIFS(mastersheet_MIS_May2019!M:M,ClusterAbundancebySample!$A1923,mastersheet_MIS_May2019!H:H,ClusterAbundancebySample!$B$1)</f>
        <v>0</v>
      </c>
      <c r="C1923">
        <f>COUNTIFS(mastersheet_MIS_May2019!$M:$M,ClusterAbundancebySample!$A1923,mastersheet_MIS_May2019!$H:$H,ClusterAbundancebySample!C$1)</f>
        <v>0</v>
      </c>
      <c r="D1923">
        <f>COUNTIFS(mastersheet_MIS_May2019!$M:$M,ClusterAbundancebySample!$A1923,mastersheet_MIS_May2019!$H:$H,ClusterAbundancebySample!D$1)</f>
        <v>0</v>
      </c>
      <c r="E1923">
        <f>COUNTIFS(mastersheet_MIS_May2019!$M:$M,ClusterAbundancebySample!$A1923,mastersheet_MIS_May2019!$H:$H,ClusterAbundancebySample!E$1)</f>
        <v>0</v>
      </c>
      <c r="F1923">
        <f>COUNTIFS(mastersheet_MIS_May2019!$M:$M,ClusterAbundancebySample!$A1923,mastersheet_MIS_May2019!$H:$H,ClusterAbundancebySample!F$1)</f>
        <v>0</v>
      </c>
      <c r="G1923">
        <f>COUNTIFS(mastersheet_MIS_May2019!$M:$M,ClusterAbundancebySample!$A1923,mastersheet_MIS_May2019!$H:$H,ClusterAbundancebySample!G$1)</f>
        <v>0</v>
      </c>
      <c r="H1923">
        <f>COUNTIFS(mastersheet_MIS_May2019!$M:$M,ClusterAbundancebySample!$A1923,mastersheet_MIS_May2019!$H:$H,ClusterAbundancebySample!H$1)</f>
        <v>0</v>
      </c>
      <c r="I1923">
        <f>COUNTIFS(mastersheet_MIS_May2019!$M:$M,ClusterAbundancebySample!$A1923,mastersheet_MIS_May2019!$H:$H,ClusterAbundancebySample!I$1)</f>
        <v>0</v>
      </c>
      <c r="J1923">
        <f>COUNTIFS(mastersheet_MIS_May2019!$M:$M,ClusterAbundancebySample!$A1923,mastersheet_MIS_May2019!$H:$H,ClusterAbundancebySample!J$1)</f>
        <v>0</v>
      </c>
      <c r="K1923">
        <f>COUNTIFS(mastersheet_MIS_May2019!$M:$M,ClusterAbundancebySample!$A1923,mastersheet_MIS_May2019!$H:$H,ClusterAbundancebySample!K$1)</f>
        <v>2</v>
      </c>
      <c r="L1923">
        <f>COUNTIFS(mastersheet_MIS_May2019!$M:$M,ClusterAbundancebySample!$A1923,mastersheet_MIS_May2019!$H:$H,ClusterAbundancebySample!L$1)</f>
        <v>0</v>
      </c>
      <c r="M1923">
        <f>COUNTIFS(mastersheet_MIS_May2019!$M:$M,ClusterAbundancebySample!$A1923,mastersheet_MIS_May2019!$H:$H,ClusterAbundancebySample!M$1)</f>
        <v>0</v>
      </c>
      <c r="N1923">
        <f>COUNTIFS(mastersheet_MIS_May2019!$M:$M,ClusterAbundancebySample!$A1923,mastersheet_MIS_May2019!$H:$H,ClusterAbundancebySample!N$1)</f>
        <v>0</v>
      </c>
      <c r="O1923">
        <f>COUNTIFS(mastersheet_MIS_May2019!$M:$M,ClusterAbundancebySample!$A1923,mastersheet_MIS_May2019!$H:$H,ClusterAbundancebySample!O$1)</f>
        <v>1</v>
      </c>
    </row>
    <row r="1924" spans="1:15" x14ac:dyDescent="0.25">
      <c r="A1924" t="s">
        <v>19495</v>
      </c>
      <c r="B1924">
        <f>COUNTIFS(mastersheet_MIS_May2019!M:M,ClusterAbundancebySample!$A1924,mastersheet_MIS_May2019!H:H,ClusterAbundancebySample!$B$1)</f>
        <v>0</v>
      </c>
      <c r="C1924">
        <f>COUNTIFS(mastersheet_MIS_May2019!$M:$M,ClusterAbundancebySample!$A1924,mastersheet_MIS_May2019!$H:$H,ClusterAbundancebySample!C$1)</f>
        <v>0</v>
      </c>
      <c r="D1924">
        <f>COUNTIFS(mastersheet_MIS_May2019!$M:$M,ClusterAbundancebySample!$A1924,mastersheet_MIS_May2019!$H:$H,ClusterAbundancebySample!D$1)</f>
        <v>0</v>
      </c>
      <c r="E1924">
        <f>COUNTIFS(mastersheet_MIS_May2019!$M:$M,ClusterAbundancebySample!$A1924,mastersheet_MIS_May2019!$H:$H,ClusterAbundancebySample!E$1)</f>
        <v>0</v>
      </c>
      <c r="F1924">
        <f>COUNTIFS(mastersheet_MIS_May2019!$M:$M,ClusterAbundancebySample!$A1924,mastersheet_MIS_May2019!$H:$H,ClusterAbundancebySample!F$1)</f>
        <v>0</v>
      </c>
      <c r="G1924">
        <f>COUNTIFS(mastersheet_MIS_May2019!$M:$M,ClusterAbundancebySample!$A1924,mastersheet_MIS_May2019!$H:$H,ClusterAbundancebySample!G$1)</f>
        <v>0</v>
      </c>
      <c r="H1924">
        <f>COUNTIFS(mastersheet_MIS_May2019!$M:$M,ClusterAbundancebySample!$A1924,mastersheet_MIS_May2019!$H:$H,ClusterAbundancebySample!H$1)</f>
        <v>0</v>
      </c>
      <c r="I1924">
        <f>COUNTIFS(mastersheet_MIS_May2019!$M:$M,ClusterAbundancebySample!$A1924,mastersheet_MIS_May2019!$H:$H,ClusterAbundancebySample!I$1)</f>
        <v>0</v>
      </c>
      <c r="J1924">
        <f>COUNTIFS(mastersheet_MIS_May2019!$M:$M,ClusterAbundancebySample!$A1924,mastersheet_MIS_May2019!$H:$H,ClusterAbundancebySample!J$1)</f>
        <v>0</v>
      </c>
      <c r="K1924">
        <f>COUNTIFS(mastersheet_MIS_May2019!$M:$M,ClusterAbundancebySample!$A1924,mastersheet_MIS_May2019!$H:$H,ClusterAbundancebySample!K$1)</f>
        <v>0</v>
      </c>
      <c r="L1924">
        <f>COUNTIFS(mastersheet_MIS_May2019!$M:$M,ClusterAbundancebySample!$A1924,mastersheet_MIS_May2019!$H:$H,ClusterAbundancebySample!L$1)</f>
        <v>0</v>
      </c>
      <c r="M1924">
        <f>COUNTIFS(mastersheet_MIS_May2019!$M:$M,ClusterAbundancebySample!$A1924,mastersheet_MIS_May2019!$H:$H,ClusterAbundancebySample!M$1)</f>
        <v>0</v>
      </c>
      <c r="N1924">
        <f>COUNTIFS(mastersheet_MIS_May2019!$M:$M,ClusterAbundancebySample!$A1924,mastersheet_MIS_May2019!$H:$H,ClusterAbundancebySample!N$1)</f>
        <v>0</v>
      </c>
      <c r="O1924">
        <f>COUNTIFS(mastersheet_MIS_May2019!$M:$M,ClusterAbundancebySample!$A1924,mastersheet_MIS_May2019!$H:$H,ClusterAbundancebySample!O$1)</f>
        <v>1</v>
      </c>
    </row>
    <row r="1925" spans="1:15" x14ac:dyDescent="0.25">
      <c r="A1925" t="s">
        <v>19309</v>
      </c>
      <c r="B1925">
        <f>COUNTIFS(mastersheet_MIS_May2019!M:M,ClusterAbundancebySample!$A1925,mastersheet_MIS_May2019!H:H,ClusterAbundancebySample!$B$1)</f>
        <v>0</v>
      </c>
      <c r="C1925">
        <f>COUNTIFS(mastersheet_MIS_May2019!$M:$M,ClusterAbundancebySample!$A1925,mastersheet_MIS_May2019!$H:$H,ClusterAbundancebySample!C$1)</f>
        <v>0</v>
      </c>
      <c r="D1925">
        <f>COUNTIFS(mastersheet_MIS_May2019!$M:$M,ClusterAbundancebySample!$A1925,mastersheet_MIS_May2019!$H:$H,ClusterAbundancebySample!D$1)</f>
        <v>0</v>
      </c>
      <c r="E1925">
        <f>COUNTIFS(mastersheet_MIS_May2019!$M:$M,ClusterAbundancebySample!$A1925,mastersheet_MIS_May2019!$H:$H,ClusterAbundancebySample!E$1)</f>
        <v>0</v>
      </c>
      <c r="F1925">
        <f>COUNTIFS(mastersheet_MIS_May2019!$M:$M,ClusterAbundancebySample!$A1925,mastersheet_MIS_May2019!$H:$H,ClusterAbundancebySample!F$1)</f>
        <v>0</v>
      </c>
      <c r="G1925">
        <f>COUNTIFS(mastersheet_MIS_May2019!$M:$M,ClusterAbundancebySample!$A1925,mastersheet_MIS_May2019!$H:$H,ClusterAbundancebySample!G$1)</f>
        <v>0</v>
      </c>
      <c r="H1925">
        <f>COUNTIFS(mastersheet_MIS_May2019!$M:$M,ClusterAbundancebySample!$A1925,mastersheet_MIS_May2019!$H:$H,ClusterAbundancebySample!H$1)</f>
        <v>0</v>
      </c>
      <c r="I1925">
        <f>COUNTIFS(mastersheet_MIS_May2019!$M:$M,ClusterAbundancebySample!$A1925,mastersheet_MIS_May2019!$H:$H,ClusterAbundancebySample!I$1)</f>
        <v>0</v>
      </c>
      <c r="J1925">
        <f>COUNTIFS(mastersheet_MIS_May2019!$M:$M,ClusterAbundancebySample!$A1925,mastersheet_MIS_May2019!$H:$H,ClusterAbundancebySample!J$1)</f>
        <v>0</v>
      </c>
      <c r="K1925">
        <f>COUNTIFS(mastersheet_MIS_May2019!$M:$M,ClusterAbundancebySample!$A1925,mastersheet_MIS_May2019!$H:$H,ClusterAbundancebySample!K$1)</f>
        <v>19</v>
      </c>
      <c r="L1925">
        <f>COUNTIFS(mastersheet_MIS_May2019!$M:$M,ClusterAbundancebySample!$A1925,mastersheet_MIS_May2019!$H:$H,ClusterAbundancebySample!L$1)</f>
        <v>28</v>
      </c>
      <c r="M1925">
        <f>COUNTIFS(mastersheet_MIS_May2019!$M:$M,ClusterAbundancebySample!$A1925,mastersheet_MIS_May2019!$H:$H,ClusterAbundancebySample!M$1)</f>
        <v>0</v>
      </c>
      <c r="N1925">
        <f>COUNTIFS(mastersheet_MIS_May2019!$M:$M,ClusterAbundancebySample!$A1925,mastersheet_MIS_May2019!$H:$H,ClusterAbundancebySample!N$1)</f>
        <v>0</v>
      </c>
      <c r="O1925">
        <f>COUNTIFS(mastersheet_MIS_May2019!$M:$M,ClusterAbundancebySample!$A1925,mastersheet_MIS_May2019!$H:$H,ClusterAbundancebySample!O$1)</f>
        <v>14</v>
      </c>
    </row>
    <row r="1926" spans="1:15" x14ac:dyDescent="0.25">
      <c r="A1926" t="s">
        <v>19496</v>
      </c>
      <c r="B1926">
        <f>COUNTIFS(mastersheet_MIS_May2019!M:M,ClusterAbundancebySample!$A1926,mastersheet_MIS_May2019!H:H,ClusterAbundancebySample!$B$1)</f>
        <v>0</v>
      </c>
      <c r="C1926">
        <f>COUNTIFS(mastersheet_MIS_May2019!$M:$M,ClusterAbundancebySample!$A1926,mastersheet_MIS_May2019!$H:$H,ClusterAbundancebySample!C$1)</f>
        <v>0</v>
      </c>
      <c r="D1926">
        <f>COUNTIFS(mastersheet_MIS_May2019!$M:$M,ClusterAbundancebySample!$A1926,mastersheet_MIS_May2019!$H:$H,ClusterAbundancebySample!D$1)</f>
        <v>0</v>
      </c>
      <c r="E1926">
        <f>COUNTIFS(mastersheet_MIS_May2019!$M:$M,ClusterAbundancebySample!$A1926,mastersheet_MIS_May2019!$H:$H,ClusterAbundancebySample!E$1)</f>
        <v>0</v>
      </c>
      <c r="F1926">
        <f>COUNTIFS(mastersheet_MIS_May2019!$M:$M,ClusterAbundancebySample!$A1926,mastersheet_MIS_May2019!$H:$H,ClusterAbundancebySample!F$1)</f>
        <v>0</v>
      </c>
      <c r="G1926">
        <f>COUNTIFS(mastersheet_MIS_May2019!$M:$M,ClusterAbundancebySample!$A1926,mastersheet_MIS_May2019!$H:$H,ClusterAbundancebySample!G$1)</f>
        <v>0</v>
      </c>
      <c r="H1926">
        <f>COUNTIFS(mastersheet_MIS_May2019!$M:$M,ClusterAbundancebySample!$A1926,mastersheet_MIS_May2019!$H:$H,ClusterAbundancebySample!H$1)</f>
        <v>0</v>
      </c>
      <c r="I1926">
        <f>COUNTIFS(mastersheet_MIS_May2019!$M:$M,ClusterAbundancebySample!$A1926,mastersheet_MIS_May2019!$H:$H,ClusterAbundancebySample!I$1)</f>
        <v>0</v>
      </c>
      <c r="J1926">
        <f>COUNTIFS(mastersheet_MIS_May2019!$M:$M,ClusterAbundancebySample!$A1926,mastersheet_MIS_May2019!$H:$H,ClusterAbundancebySample!J$1)</f>
        <v>0</v>
      </c>
      <c r="K1926">
        <f>COUNTIFS(mastersheet_MIS_May2019!$M:$M,ClusterAbundancebySample!$A1926,mastersheet_MIS_May2019!$H:$H,ClusterAbundancebySample!K$1)</f>
        <v>0</v>
      </c>
      <c r="L1926">
        <f>COUNTIFS(mastersheet_MIS_May2019!$M:$M,ClusterAbundancebySample!$A1926,mastersheet_MIS_May2019!$H:$H,ClusterAbundancebySample!L$1)</f>
        <v>0</v>
      </c>
      <c r="M1926">
        <f>COUNTIFS(mastersheet_MIS_May2019!$M:$M,ClusterAbundancebySample!$A1926,mastersheet_MIS_May2019!$H:$H,ClusterAbundancebySample!M$1)</f>
        <v>0</v>
      </c>
      <c r="N1926">
        <f>COUNTIFS(mastersheet_MIS_May2019!$M:$M,ClusterAbundancebySample!$A1926,mastersheet_MIS_May2019!$H:$H,ClusterAbundancebySample!N$1)</f>
        <v>0</v>
      </c>
      <c r="O1926">
        <f>COUNTIFS(mastersheet_MIS_May2019!$M:$M,ClusterAbundancebySample!$A1926,mastersheet_MIS_May2019!$H:$H,ClusterAbundancebySample!O$1)</f>
        <v>1</v>
      </c>
    </row>
    <row r="1927" spans="1:15" x14ac:dyDescent="0.25">
      <c r="A1927" t="s">
        <v>19310</v>
      </c>
      <c r="B1927">
        <f>COUNTIFS(mastersheet_MIS_May2019!M:M,ClusterAbundancebySample!$A1927,mastersheet_MIS_May2019!H:H,ClusterAbundancebySample!$B$1)</f>
        <v>0</v>
      </c>
      <c r="C1927">
        <f>COUNTIFS(mastersheet_MIS_May2019!$M:$M,ClusterAbundancebySample!$A1927,mastersheet_MIS_May2019!$H:$H,ClusterAbundancebySample!C$1)</f>
        <v>0</v>
      </c>
      <c r="D1927">
        <f>COUNTIFS(mastersheet_MIS_May2019!$M:$M,ClusterAbundancebySample!$A1927,mastersheet_MIS_May2019!$H:$H,ClusterAbundancebySample!D$1)</f>
        <v>0</v>
      </c>
      <c r="E1927">
        <f>COUNTIFS(mastersheet_MIS_May2019!$M:$M,ClusterAbundancebySample!$A1927,mastersheet_MIS_May2019!$H:$H,ClusterAbundancebySample!E$1)</f>
        <v>0</v>
      </c>
      <c r="F1927">
        <f>COUNTIFS(mastersheet_MIS_May2019!$M:$M,ClusterAbundancebySample!$A1927,mastersheet_MIS_May2019!$H:$H,ClusterAbundancebySample!F$1)</f>
        <v>0</v>
      </c>
      <c r="G1927">
        <f>COUNTIFS(mastersheet_MIS_May2019!$M:$M,ClusterAbundancebySample!$A1927,mastersheet_MIS_May2019!$H:$H,ClusterAbundancebySample!G$1)</f>
        <v>0</v>
      </c>
      <c r="H1927">
        <f>COUNTIFS(mastersheet_MIS_May2019!$M:$M,ClusterAbundancebySample!$A1927,mastersheet_MIS_May2019!$H:$H,ClusterAbundancebySample!H$1)</f>
        <v>0</v>
      </c>
      <c r="I1927">
        <f>COUNTIFS(mastersheet_MIS_May2019!$M:$M,ClusterAbundancebySample!$A1927,mastersheet_MIS_May2019!$H:$H,ClusterAbundancebySample!I$1)</f>
        <v>0</v>
      </c>
      <c r="J1927">
        <f>COUNTIFS(mastersheet_MIS_May2019!$M:$M,ClusterAbundancebySample!$A1927,mastersheet_MIS_May2019!$H:$H,ClusterAbundancebySample!J$1)</f>
        <v>0</v>
      </c>
      <c r="K1927">
        <f>COUNTIFS(mastersheet_MIS_May2019!$M:$M,ClusterAbundancebySample!$A1927,mastersheet_MIS_May2019!$H:$H,ClusterAbundancebySample!K$1)</f>
        <v>1</v>
      </c>
      <c r="L1927">
        <f>COUNTIFS(mastersheet_MIS_May2019!$M:$M,ClusterAbundancebySample!$A1927,mastersheet_MIS_May2019!$H:$H,ClusterAbundancebySample!L$1)</f>
        <v>3</v>
      </c>
      <c r="M1927">
        <f>COUNTIFS(mastersheet_MIS_May2019!$M:$M,ClusterAbundancebySample!$A1927,mastersheet_MIS_May2019!$H:$H,ClusterAbundancebySample!M$1)</f>
        <v>0</v>
      </c>
      <c r="N1927">
        <f>COUNTIFS(mastersheet_MIS_May2019!$M:$M,ClusterAbundancebySample!$A1927,mastersheet_MIS_May2019!$H:$H,ClusterAbundancebySample!N$1)</f>
        <v>0</v>
      </c>
      <c r="O1927">
        <f>COUNTIFS(mastersheet_MIS_May2019!$M:$M,ClusterAbundancebySample!$A1927,mastersheet_MIS_May2019!$H:$H,ClusterAbundancebySample!O$1)</f>
        <v>4</v>
      </c>
    </row>
    <row r="1928" spans="1:15" x14ac:dyDescent="0.25">
      <c r="A1928" t="s">
        <v>19497</v>
      </c>
      <c r="B1928">
        <f>COUNTIFS(mastersheet_MIS_May2019!M:M,ClusterAbundancebySample!$A1928,mastersheet_MIS_May2019!H:H,ClusterAbundancebySample!$B$1)</f>
        <v>0</v>
      </c>
      <c r="C1928">
        <f>COUNTIFS(mastersheet_MIS_May2019!$M:$M,ClusterAbundancebySample!$A1928,mastersheet_MIS_May2019!$H:$H,ClusterAbundancebySample!C$1)</f>
        <v>0</v>
      </c>
      <c r="D1928">
        <f>COUNTIFS(mastersheet_MIS_May2019!$M:$M,ClusterAbundancebySample!$A1928,mastersheet_MIS_May2019!$H:$H,ClusterAbundancebySample!D$1)</f>
        <v>0</v>
      </c>
      <c r="E1928">
        <f>COUNTIFS(mastersheet_MIS_May2019!$M:$M,ClusterAbundancebySample!$A1928,mastersheet_MIS_May2019!$H:$H,ClusterAbundancebySample!E$1)</f>
        <v>0</v>
      </c>
      <c r="F1928">
        <f>COUNTIFS(mastersheet_MIS_May2019!$M:$M,ClusterAbundancebySample!$A1928,mastersheet_MIS_May2019!$H:$H,ClusterAbundancebySample!F$1)</f>
        <v>0</v>
      </c>
      <c r="G1928">
        <f>COUNTIFS(mastersheet_MIS_May2019!$M:$M,ClusterAbundancebySample!$A1928,mastersheet_MIS_May2019!$H:$H,ClusterAbundancebySample!G$1)</f>
        <v>0</v>
      </c>
      <c r="H1928">
        <f>COUNTIFS(mastersheet_MIS_May2019!$M:$M,ClusterAbundancebySample!$A1928,mastersheet_MIS_May2019!$H:$H,ClusterAbundancebySample!H$1)</f>
        <v>0</v>
      </c>
      <c r="I1928">
        <f>COUNTIFS(mastersheet_MIS_May2019!$M:$M,ClusterAbundancebySample!$A1928,mastersheet_MIS_May2019!$H:$H,ClusterAbundancebySample!I$1)</f>
        <v>0</v>
      </c>
      <c r="J1928">
        <f>COUNTIFS(mastersheet_MIS_May2019!$M:$M,ClusterAbundancebySample!$A1928,mastersheet_MIS_May2019!$H:$H,ClusterAbundancebySample!J$1)</f>
        <v>0</v>
      </c>
      <c r="K1928">
        <f>COUNTIFS(mastersheet_MIS_May2019!$M:$M,ClusterAbundancebySample!$A1928,mastersheet_MIS_May2019!$H:$H,ClusterAbundancebySample!K$1)</f>
        <v>0</v>
      </c>
      <c r="L1928">
        <f>COUNTIFS(mastersheet_MIS_May2019!$M:$M,ClusterAbundancebySample!$A1928,mastersheet_MIS_May2019!$H:$H,ClusterAbundancebySample!L$1)</f>
        <v>0</v>
      </c>
      <c r="M1928">
        <f>COUNTIFS(mastersheet_MIS_May2019!$M:$M,ClusterAbundancebySample!$A1928,mastersheet_MIS_May2019!$H:$H,ClusterAbundancebySample!M$1)</f>
        <v>0</v>
      </c>
      <c r="N1928">
        <f>COUNTIFS(mastersheet_MIS_May2019!$M:$M,ClusterAbundancebySample!$A1928,mastersheet_MIS_May2019!$H:$H,ClusterAbundancebySample!N$1)</f>
        <v>0</v>
      </c>
      <c r="O1928">
        <f>COUNTIFS(mastersheet_MIS_May2019!$M:$M,ClusterAbundancebySample!$A1928,mastersheet_MIS_May2019!$H:$H,ClusterAbundancebySample!O$1)</f>
        <v>1</v>
      </c>
    </row>
    <row r="1929" spans="1:15" x14ac:dyDescent="0.25">
      <c r="A1929" t="s">
        <v>19498</v>
      </c>
      <c r="B1929">
        <f>COUNTIFS(mastersheet_MIS_May2019!M:M,ClusterAbundancebySample!$A1929,mastersheet_MIS_May2019!H:H,ClusterAbundancebySample!$B$1)</f>
        <v>0</v>
      </c>
      <c r="C1929">
        <f>COUNTIFS(mastersheet_MIS_May2019!$M:$M,ClusterAbundancebySample!$A1929,mastersheet_MIS_May2019!$H:$H,ClusterAbundancebySample!C$1)</f>
        <v>0</v>
      </c>
      <c r="D1929">
        <f>COUNTIFS(mastersheet_MIS_May2019!$M:$M,ClusterAbundancebySample!$A1929,mastersheet_MIS_May2019!$H:$H,ClusterAbundancebySample!D$1)</f>
        <v>0</v>
      </c>
      <c r="E1929">
        <f>COUNTIFS(mastersheet_MIS_May2019!$M:$M,ClusterAbundancebySample!$A1929,mastersheet_MIS_May2019!$H:$H,ClusterAbundancebySample!E$1)</f>
        <v>0</v>
      </c>
      <c r="F1929">
        <f>COUNTIFS(mastersheet_MIS_May2019!$M:$M,ClusterAbundancebySample!$A1929,mastersheet_MIS_May2019!$H:$H,ClusterAbundancebySample!F$1)</f>
        <v>0</v>
      </c>
      <c r="G1929">
        <f>COUNTIFS(mastersheet_MIS_May2019!$M:$M,ClusterAbundancebySample!$A1929,mastersheet_MIS_May2019!$H:$H,ClusterAbundancebySample!G$1)</f>
        <v>0</v>
      </c>
      <c r="H1929">
        <f>COUNTIFS(mastersheet_MIS_May2019!$M:$M,ClusterAbundancebySample!$A1929,mastersheet_MIS_May2019!$H:$H,ClusterAbundancebySample!H$1)</f>
        <v>0</v>
      </c>
      <c r="I1929">
        <f>COUNTIFS(mastersheet_MIS_May2019!$M:$M,ClusterAbundancebySample!$A1929,mastersheet_MIS_May2019!$H:$H,ClusterAbundancebySample!I$1)</f>
        <v>0</v>
      </c>
      <c r="J1929">
        <f>COUNTIFS(mastersheet_MIS_May2019!$M:$M,ClusterAbundancebySample!$A1929,mastersheet_MIS_May2019!$H:$H,ClusterAbundancebySample!J$1)</f>
        <v>0</v>
      </c>
      <c r="K1929">
        <f>COUNTIFS(mastersheet_MIS_May2019!$M:$M,ClusterAbundancebySample!$A1929,mastersheet_MIS_May2019!$H:$H,ClusterAbundancebySample!K$1)</f>
        <v>0</v>
      </c>
      <c r="L1929">
        <f>COUNTIFS(mastersheet_MIS_May2019!$M:$M,ClusterAbundancebySample!$A1929,mastersheet_MIS_May2019!$H:$H,ClusterAbundancebySample!L$1)</f>
        <v>0</v>
      </c>
      <c r="M1929">
        <f>COUNTIFS(mastersheet_MIS_May2019!$M:$M,ClusterAbundancebySample!$A1929,mastersheet_MIS_May2019!$H:$H,ClusterAbundancebySample!M$1)</f>
        <v>0</v>
      </c>
      <c r="N1929">
        <f>COUNTIFS(mastersheet_MIS_May2019!$M:$M,ClusterAbundancebySample!$A1929,mastersheet_MIS_May2019!$H:$H,ClusterAbundancebySample!N$1)</f>
        <v>0</v>
      </c>
      <c r="O1929">
        <f>COUNTIFS(mastersheet_MIS_May2019!$M:$M,ClusterAbundancebySample!$A1929,mastersheet_MIS_May2019!$H:$H,ClusterAbundancebySample!O$1)</f>
        <v>2</v>
      </c>
    </row>
    <row r="1930" spans="1:15" x14ac:dyDescent="0.25">
      <c r="A1930" t="s">
        <v>19418</v>
      </c>
      <c r="B1930">
        <f>COUNTIFS(mastersheet_MIS_May2019!M:M,ClusterAbundancebySample!$A1930,mastersheet_MIS_May2019!H:H,ClusterAbundancebySample!$B$1)</f>
        <v>0</v>
      </c>
      <c r="C1930">
        <f>COUNTIFS(mastersheet_MIS_May2019!$M:$M,ClusterAbundancebySample!$A1930,mastersheet_MIS_May2019!$H:$H,ClusterAbundancebySample!C$1)</f>
        <v>0</v>
      </c>
      <c r="D1930">
        <f>COUNTIFS(mastersheet_MIS_May2019!$M:$M,ClusterAbundancebySample!$A1930,mastersheet_MIS_May2019!$H:$H,ClusterAbundancebySample!D$1)</f>
        <v>0</v>
      </c>
      <c r="E1930">
        <f>COUNTIFS(mastersheet_MIS_May2019!$M:$M,ClusterAbundancebySample!$A1930,mastersheet_MIS_May2019!$H:$H,ClusterAbundancebySample!E$1)</f>
        <v>0</v>
      </c>
      <c r="F1930">
        <f>COUNTIFS(mastersheet_MIS_May2019!$M:$M,ClusterAbundancebySample!$A1930,mastersheet_MIS_May2019!$H:$H,ClusterAbundancebySample!F$1)</f>
        <v>0</v>
      </c>
      <c r="G1930">
        <f>COUNTIFS(mastersheet_MIS_May2019!$M:$M,ClusterAbundancebySample!$A1930,mastersheet_MIS_May2019!$H:$H,ClusterAbundancebySample!G$1)</f>
        <v>0</v>
      </c>
      <c r="H1930">
        <f>COUNTIFS(mastersheet_MIS_May2019!$M:$M,ClusterAbundancebySample!$A1930,mastersheet_MIS_May2019!$H:$H,ClusterAbundancebySample!H$1)</f>
        <v>0</v>
      </c>
      <c r="I1930">
        <f>COUNTIFS(mastersheet_MIS_May2019!$M:$M,ClusterAbundancebySample!$A1930,mastersheet_MIS_May2019!$H:$H,ClusterAbundancebySample!I$1)</f>
        <v>0</v>
      </c>
      <c r="J1930">
        <f>COUNTIFS(mastersheet_MIS_May2019!$M:$M,ClusterAbundancebySample!$A1930,mastersheet_MIS_May2019!$H:$H,ClusterAbundancebySample!J$1)</f>
        <v>0</v>
      </c>
      <c r="K1930">
        <f>COUNTIFS(mastersheet_MIS_May2019!$M:$M,ClusterAbundancebySample!$A1930,mastersheet_MIS_May2019!$H:$H,ClusterAbundancebySample!K$1)</f>
        <v>0</v>
      </c>
      <c r="L1930">
        <f>COUNTIFS(mastersheet_MIS_May2019!$M:$M,ClusterAbundancebySample!$A1930,mastersheet_MIS_May2019!$H:$H,ClusterAbundancebySample!L$1)</f>
        <v>3</v>
      </c>
      <c r="M1930">
        <f>COUNTIFS(mastersheet_MIS_May2019!$M:$M,ClusterAbundancebySample!$A1930,mastersheet_MIS_May2019!$H:$H,ClusterAbundancebySample!M$1)</f>
        <v>0</v>
      </c>
      <c r="N1930">
        <f>COUNTIFS(mastersheet_MIS_May2019!$M:$M,ClusterAbundancebySample!$A1930,mastersheet_MIS_May2019!$H:$H,ClusterAbundancebySample!N$1)</f>
        <v>0</v>
      </c>
      <c r="O1930">
        <f>COUNTIFS(mastersheet_MIS_May2019!$M:$M,ClusterAbundancebySample!$A1930,mastersheet_MIS_May2019!$H:$H,ClusterAbundancebySample!O$1)</f>
        <v>6</v>
      </c>
    </row>
    <row r="1931" spans="1:15" x14ac:dyDescent="0.25">
      <c r="A1931" t="s">
        <v>19499</v>
      </c>
      <c r="B1931">
        <f>COUNTIFS(mastersheet_MIS_May2019!M:M,ClusterAbundancebySample!$A1931,mastersheet_MIS_May2019!H:H,ClusterAbundancebySample!$B$1)</f>
        <v>0</v>
      </c>
      <c r="C1931">
        <f>COUNTIFS(mastersheet_MIS_May2019!$M:$M,ClusterAbundancebySample!$A1931,mastersheet_MIS_May2019!$H:$H,ClusterAbundancebySample!C$1)</f>
        <v>0</v>
      </c>
      <c r="D1931">
        <f>COUNTIFS(mastersheet_MIS_May2019!$M:$M,ClusterAbundancebySample!$A1931,mastersheet_MIS_May2019!$H:$H,ClusterAbundancebySample!D$1)</f>
        <v>0</v>
      </c>
      <c r="E1931">
        <f>COUNTIFS(mastersheet_MIS_May2019!$M:$M,ClusterAbundancebySample!$A1931,mastersheet_MIS_May2019!$H:$H,ClusterAbundancebySample!E$1)</f>
        <v>0</v>
      </c>
      <c r="F1931">
        <f>COUNTIFS(mastersheet_MIS_May2019!$M:$M,ClusterAbundancebySample!$A1931,mastersheet_MIS_May2019!$H:$H,ClusterAbundancebySample!F$1)</f>
        <v>0</v>
      </c>
      <c r="G1931">
        <f>COUNTIFS(mastersheet_MIS_May2019!$M:$M,ClusterAbundancebySample!$A1931,mastersheet_MIS_May2019!$H:$H,ClusterAbundancebySample!G$1)</f>
        <v>0</v>
      </c>
      <c r="H1931">
        <f>COUNTIFS(mastersheet_MIS_May2019!$M:$M,ClusterAbundancebySample!$A1931,mastersheet_MIS_May2019!$H:$H,ClusterAbundancebySample!H$1)</f>
        <v>0</v>
      </c>
      <c r="I1931">
        <f>COUNTIFS(mastersheet_MIS_May2019!$M:$M,ClusterAbundancebySample!$A1931,mastersheet_MIS_May2019!$H:$H,ClusterAbundancebySample!I$1)</f>
        <v>0</v>
      </c>
      <c r="J1931">
        <f>COUNTIFS(mastersheet_MIS_May2019!$M:$M,ClusterAbundancebySample!$A1931,mastersheet_MIS_May2019!$H:$H,ClusterAbundancebySample!J$1)</f>
        <v>0</v>
      </c>
      <c r="K1931">
        <f>COUNTIFS(mastersheet_MIS_May2019!$M:$M,ClusterAbundancebySample!$A1931,mastersheet_MIS_May2019!$H:$H,ClusterAbundancebySample!K$1)</f>
        <v>0</v>
      </c>
      <c r="L1931">
        <f>COUNTIFS(mastersheet_MIS_May2019!$M:$M,ClusterAbundancebySample!$A1931,mastersheet_MIS_May2019!$H:$H,ClusterAbundancebySample!L$1)</f>
        <v>0</v>
      </c>
      <c r="M1931">
        <f>COUNTIFS(mastersheet_MIS_May2019!$M:$M,ClusterAbundancebySample!$A1931,mastersheet_MIS_May2019!$H:$H,ClusterAbundancebySample!M$1)</f>
        <v>0</v>
      </c>
      <c r="N1931">
        <f>COUNTIFS(mastersheet_MIS_May2019!$M:$M,ClusterAbundancebySample!$A1931,mastersheet_MIS_May2019!$H:$H,ClusterAbundancebySample!N$1)</f>
        <v>0</v>
      </c>
      <c r="O1931">
        <f>COUNTIFS(mastersheet_MIS_May2019!$M:$M,ClusterAbundancebySample!$A1931,mastersheet_MIS_May2019!$H:$H,ClusterAbundancebySample!O$1)</f>
        <v>2</v>
      </c>
    </row>
    <row r="1932" spans="1:15" x14ac:dyDescent="0.25">
      <c r="A1932" t="s">
        <v>19500</v>
      </c>
      <c r="B1932">
        <f>COUNTIFS(mastersheet_MIS_May2019!M:M,ClusterAbundancebySample!$A1932,mastersheet_MIS_May2019!H:H,ClusterAbundancebySample!$B$1)</f>
        <v>0</v>
      </c>
      <c r="C1932">
        <f>COUNTIFS(mastersheet_MIS_May2019!$M:$M,ClusterAbundancebySample!$A1932,mastersheet_MIS_May2019!$H:$H,ClusterAbundancebySample!C$1)</f>
        <v>0</v>
      </c>
      <c r="D1932">
        <f>COUNTIFS(mastersheet_MIS_May2019!$M:$M,ClusterAbundancebySample!$A1932,mastersheet_MIS_May2019!$H:$H,ClusterAbundancebySample!D$1)</f>
        <v>0</v>
      </c>
      <c r="E1932">
        <f>COUNTIFS(mastersheet_MIS_May2019!$M:$M,ClusterAbundancebySample!$A1932,mastersheet_MIS_May2019!$H:$H,ClusterAbundancebySample!E$1)</f>
        <v>0</v>
      </c>
      <c r="F1932">
        <f>COUNTIFS(mastersheet_MIS_May2019!$M:$M,ClusterAbundancebySample!$A1932,mastersheet_MIS_May2019!$H:$H,ClusterAbundancebySample!F$1)</f>
        <v>0</v>
      </c>
      <c r="G1932">
        <f>COUNTIFS(mastersheet_MIS_May2019!$M:$M,ClusterAbundancebySample!$A1932,mastersheet_MIS_May2019!$H:$H,ClusterAbundancebySample!G$1)</f>
        <v>0</v>
      </c>
      <c r="H1932">
        <f>COUNTIFS(mastersheet_MIS_May2019!$M:$M,ClusterAbundancebySample!$A1932,mastersheet_MIS_May2019!$H:$H,ClusterAbundancebySample!H$1)</f>
        <v>0</v>
      </c>
      <c r="I1932">
        <f>COUNTIFS(mastersheet_MIS_May2019!$M:$M,ClusterAbundancebySample!$A1932,mastersheet_MIS_May2019!$H:$H,ClusterAbundancebySample!I$1)</f>
        <v>0</v>
      </c>
      <c r="J1932">
        <f>COUNTIFS(mastersheet_MIS_May2019!$M:$M,ClusterAbundancebySample!$A1932,mastersheet_MIS_May2019!$H:$H,ClusterAbundancebySample!J$1)</f>
        <v>0</v>
      </c>
      <c r="K1932">
        <f>COUNTIFS(mastersheet_MIS_May2019!$M:$M,ClusterAbundancebySample!$A1932,mastersheet_MIS_May2019!$H:$H,ClusterAbundancebySample!K$1)</f>
        <v>0</v>
      </c>
      <c r="L1932">
        <f>COUNTIFS(mastersheet_MIS_May2019!$M:$M,ClusterAbundancebySample!$A1932,mastersheet_MIS_May2019!$H:$H,ClusterAbundancebySample!L$1)</f>
        <v>0</v>
      </c>
      <c r="M1932">
        <f>COUNTIFS(mastersheet_MIS_May2019!$M:$M,ClusterAbundancebySample!$A1932,mastersheet_MIS_May2019!$H:$H,ClusterAbundancebySample!M$1)</f>
        <v>0</v>
      </c>
      <c r="N1932">
        <f>COUNTIFS(mastersheet_MIS_May2019!$M:$M,ClusterAbundancebySample!$A1932,mastersheet_MIS_May2019!$H:$H,ClusterAbundancebySample!N$1)</f>
        <v>0</v>
      </c>
      <c r="O1932">
        <f>COUNTIFS(mastersheet_MIS_May2019!$M:$M,ClusterAbundancebySample!$A1932,mastersheet_MIS_May2019!$H:$H,ClusterAbundancebySample!O$1)</f>
        <v>1</v>
      </c>
    </row>
    <row r="1933" spans="1:15" x14ac:dyDescent="0.25">
      <c r="A1933" t="s">
        <v>19413</v>
      </c>
      <c r="B1933">
        <f>COUNTIFS(mastersheet_MIS_May2019!M:M,ClusterAbundancebySample!$A1933,mastersheet_MIS_May2019!H:H,ClusterAbundancebySample!$B$1)</f>
        <v>0</v>
      </c>
      <c r="C1933">
        <f>COUNTIFS(mastersheet_MIS_May2019!$M:$M,ClusterAbundancebySample!$A1933,mastersheet_MIS_May2019!$H:$H,ClusterAbundancebySample!C$1)</f>
        <v>0</v>
      </c>
      <c r="D1933">
        <f>COUNTIFS(mastersheet_MIS_May2019!$M:$M,ClusterAbundancebySample!$A1933,mastersheet_MIS_May2019!$H:$H,ClusterAbundancebySample!D$1)</f>
        <v>0</v>
      </c>
      <c r="E1933">
        <f>COUNTIFS(mastersheet_MIS_May2019!$M:$M,ClusterAbundancebySample!$A1933,mastersheet_MIS_May2019!$H:$H,ClusterAbundancebySample!E$1)</f>
        <v>0</v>
      </c>
      <c r="F1933">
        <f>COUNTIFS(mastersheet_MIS_May2019!$M:$M,ClusterAbundancebySample!$A1933,mastersheet_MIS_May2019!$H:$H,ClusterAbundancebySample!F$1)</f>
        <v>0</v>
      </c>
      <c r="G1933">
        <f>COUNTIFS(mastersheet_MIS_May2019!$M:$M,ClusterAbundancebySample!$A1933,mastersheet_MIS_May2019!$H:$H,ClusterAbundancebySample!G$1)</f>
        <v>0</v>
      </c>
      <c r="H1933">
        <f>COUNTIFS(mastersheet_MIS_May2019!$M:$M,ClusterAbundancebySample!$A1933,mastersheet_MIS_May2019!$H:$H,ClusterAbundancebySample!H$1)</f>
        <v>0</v>
      </c>
      <c r="I1933">
        <f>COUNTIFS(mastersheet_MIS_May2019!$M:$M,ClusterAbundancebySample!$A1933,mastersheet_MIS_May2019!$H:$H,ClusterAbundancebySample!I$1)</f>
        <v>0</v>
      </c>
      <c r="J1933">
        <f>COUNTIFS(mastersheet_MIS_May2019!$M:$M,ClusterAbundancebySample!$A1933,mastersheet_MIS_May2019!$H:$H,ClusterAbundancebySample!J$1)</f>
        <v>0</v>
      </c>
      <c r="K1933">
        <f>COUNTIFS(mastersheet_MIS_May2019!$M:$M,ClusterAbundancebySample!$A1933,mastersheet_MIS_May2019!$H:$H,ClusterAbundancebySample!K$1)</f>
        <v>0</v>
      </c>
      <c r="L1933">
        <f>COUNTIFS(mastersheet_MIS_May2019!$M:$M,ClusterAbundancebySample!$A1933,mastersheet_MIS_May2019!$H:$H,ClusterAbundancebySample!L$1)</f>
        <v>1</v>
      </c>
      <c r="M1933">
        <f>COUNTIFS(mastersheet_MIS_May2019!$M:$M,ClusterAbundancebySample!$A1933,mastersheet_MIS_May2019!$H:$H,ClusterAbundancebySample!M$1)</f>
        <v>0</v>
      </c>
      <c r="N1933">
        <f>COUNTIFS(mastersheet_MIS_May2019!$M:$M,ClusterAbundancebySample!$A1933,mastersheet_MIS_May2019!$H:$H,ClusterAbundancebySample!N$1)</f>
        <v>0</v>
      </c>
      <c r="O1933">
        <f>COUNTIFS(mastersheet_MIS_May2019!$M:$M,ClusterAbundancebySample!$A1933,mastersheet_MIS_May2019!$H:$H,ClusterAbundancebySample!O$1)</f>
        <v>1</v>
      </c>
    </row>
    <row r="1934" spans="1:15" x14ac:dyDescent="0.25">
      <c r="A1934" t="s">
        <v>19501</v>
      </c>
      <c r="B1934">
        <f>COUNTIFS(mastersheet_MIS_May2019!M:M,ClusterAbundancebySample!$A1934,mastersheet_MIS_May2019!H:H,ClusterAbundancebySample!$B$1)</f>
        <v>0</v>
      </c>
      <c r="C1934">
        <f>COUNTIFS(mastersheet_MIS_May2019!$M:$M,ClusterAbundancebySample!$A1934,mastersheet_MIS_May2019!$H:$H,ClusterAbundancebySample!C$1)</f>
        <v>0</v>
      </c>
      <c r="D1934">
        <f>COUNTIFS(mastersheet_MIS_May2019!$M:$M,ClusterAbundancebySample!$A1934,mastersheet_MIS_May2019!$H:$H,ClusterAbundancebySample!D$1)</f>
        <v>0</v>
      </c>
      <c r="E1934">
        <f>COUNTIFS(mastersheet_MIS_May2019!$M:$M,ClusterAbundancebySample!$A1934,mastersheet_MIS_May2019!$H:$H,ClusterAbundancebySample!E$1)</f>
        <v>0</v>
      </c>
      <c r="F1934">
        <f>COUNTIFS(mastersheet_MIS_May2019!$M:$M,ClusterAbundancebySample!$A1934,mastersheet_MIS_May2019!$H:$H,ClusterAbundancebySample!F$1)</f>
        <v>0</v>
      </c>
      <c r="G1934">
        <f>COUNTIFS(mastersheet_MIS_May2019!$M:$M,ClusterAbundancebySample!$A1934,mastersheet_MIS_May2019!$H:$H,ClusterAbundancebySample!G$1)</f>
        <v>0</v>
      </c>
      <c r="H1934">
        <f>COUNTIFS(mastersheet_MIS_May2019!$M:$M,ClusterAbundancebySample!$A1934,mastersheet_MIS_May2019!$H:$H,ClusterAbundancebySample!H$1)</f>
        <v>0</v>
      </c>
      <c r="I1934">
        <f>COUNTIFS(mastersheet_MIS_May2019!$M:$M,ClusterAbundancebySample!$A1934,mastersheet_MIS_May2019!$H:$H,ClusterAbundancebySample!I$1)</f>
        <v>0</v>
      </c>
      <c r="J1934">
        <f>COUNTIFS(mastersheet_MIS_May2019!$M:$M,ClusterAbundancebySample!$A1934,mastersheet_MIS_May2019!$H:$H,ClusterAbundancebySample!J$1)</f>
        <v>0</v>
      </c>
      <c r="K1934">
        <f>COUNTIFS(mastersheet_MIS_May2019!$M:$M,ClusterAbundancebySample!$A1934,mastersheet_MIS_May2019!$H:$H,ClusterAbundancebySample!K$1)</f>
        <v>0</v>
      </c>
      <c r="L1934">
        <f>COUNTIFS(mastersheet_MIS_May2019!$M:$M,ClusterAbundancebySample!$A1934,mastersheet_MIS_May2019!$H:$H,ClusterAbundancebySample!L$1)</f>
        <v>0</v>
      </c>
      <c r="M1934">
        <f>COUNTIFS(mastersheet_MIS_May2019!$M:$M,ClusterAbundancebySample!$A1934,mastersheet_MIS_May2019!$H:$H,ClusterAbundancebySample!M$1)</f>
        <v>0</v>
      </c>
      <c r="N1934">
        <f>COUNTIFS(mastersheet_MIS_May2019!$M:$M,ClusterAbundancebySample!$A1934,mastersheet_MIS_May2019!$H:$H,ClusterAbundancebySample!N$1)</f>
        <v>0</v>
      </c>
      <c r="O1934">
        <f>COUNTIFS(mastersheet_MIS_May2019!$M:$M,ClusterAbundancebySample!$A1934,mastersheet_MIS_May2019!$H:$H,ClusterAbundancebySample!O$1)</f>
        <v>1</v>
      </c>
    </row>
    <row r="1935" spans="1:15" x14ac:dyDescent="0.25">
      <c r="A1935" t="s">
        <v>19502</v>
      </c>
      <c r="B1935">
        <f>COUNTIFS(mastersheet_MIS_May2019!M:M,ClusterAbundancebySample!$A1935,mastersheet_MIS_May2019!H:H,ClusterAbundancebySample!$B$1)</f>
        <v>0</v>
      </c>
      <c r="C1935">
        <f>COUNTIFS(mastersheet_MIS_May2019!$M:$M,ClusterAbundancebySample!$A1935,mastersheet_MIS_May2019!$H:$H,ClusterAbundancebySample!C$1)</f>
        <v>0</v>
      </c>
      <c r="D1935">
        <f>COUNTIFS(mastersheet_MIS_May2019!$M:$M,ClusterAbundancebySample!$A1935,mastersheet_MIS_May2019!$H:$H,ClusterAbundancebySample!D$1)</f>
        <v>0</v>
      </c>
      <c r="E1935">
        <f>COUNTIFS(mastersheet_MIS_May2019!$M:$M,ClusterAbundancebySample!$A1935,mastersheet_MIS_May2019!$H:$H,ClusterAbundancebySample!E$1)</f>
        <v>0</v>
      </c>
      <c r="F1935">
        <f>COUNTIFS(mastersheet_MIS_May2019!$M:$M,ClusterAbundancebySample!$A1935,mastersheet_MIS_May2019!$H:$H,ClusterAbundancebySample!F$1)</f>
        <v>0</v>
      </c>
      <c r="G1935">
        <f>COUNTIFS(mastersheet_MIS_May2019!$M:$M,ClusterAbundancebySample!$A1935,mastersheet_MIS_May2019!$H:$H,ClusterAbundancebySample!G$1)</f>
        <v>0</v>
      </c>
      <c r="H1935">
        <f>COUNTIFS(mastersheet_MIS_May2019!$M:$M,ClusterAbundancebySample!$A1935,mastersheet_MIS_May2019!$H:$H,ClusterAbundancebySample!H$1)</f>
        <v>0</v>
      </c>
      <c r="I1935">
        <f>COUNTIFS(mastersheet_MIS_May2019!$M:$M,ClusterAbundancebySample!$A1935,mastersheet_MIS_May2019!$H:$H,ClusterAbundancebySample!I$1)</f>
        <v>0</v>
      </c>
      <c r="J1935">
        <f>COUNTIFS(mastersheet_MIS_May2019!$M:$M,ClusterAbundancebySample!$A1935,mastersheet_MIS_May2019!$H:$H,ClusterAbundancebySample!J$1)</f>
        <v>0</v>
      </c>
      <c r="K1935">
        <f>COUNTIFS(mastersheet_MIS_May2019!$M:$M,ClusterAbundancebySample!$A1935,mastersheet_MIS_May2019!$H:$H,ClusterAbundancebySample!K$1)</f>
        <v>0</v>
      </c>
      <c r="L1935">
        <f>COUNTIFS(mastersheet_MIS_May2019!$M:$M,ClusterAbundancebySample!$A1935,mastersheet_MIS_May2019!$H:$H,ClusterAbundancebySample!L$1)</f>
        <v>0</v>
      </c>
      <c r="M1935">
        <f>COUNTIFS(mastersheet_MIS_May2019!$M:$M,ClusterAbundancebySample!$A1935,mastersheet_MIS_May2019!$H:$H,ClusterAbundancebySample!M$1)</f>
        <v>0</v>
      </c>
      <c r="N1935">
        <f>COUNTIFS(mastersheet_MIS_May2019!$M:$M,ClusterAbundancebySample!$A1935,mastersheet_MIS_May2019!$H:$H,ClusterAbundancebySample!N$1)</f>
        <v>0</v>
      </c>
      <c r="O1935">
        <f>COUNTIFS(mastersheet_MIS_May2019!$M:$M,ClusterAbundancebySample!$A1935,mastersheet_MIS_May2019!$H:$H,ClusterAbundancebySample!O$1)</f>
        <v>1</v>
      </c>
    </row>
    <row r="1936" spans="1:15" x14ac:dyDescent="0.25">
      <c r="A1936" t="s">
        <v>19411</v>
      </c>
      <c r="B1936">
        <f>COUNTIFS(mastersheet_MIS_May2019!M:M,ClusterAbundancebySample!$A1936,mastersheet_MIS_May2019!H:H,ClusterAbundancebySample!$B$1)</f>
        <v>0</v>
      </c>
      <c r="C1936">
        <f>COUNTIFS(mastersheet_MIS_May2019!$M:$M,ClusterAbundancebySample!$A1936,mastersheet_MIS_May2019!$H:$H,ClusterAbundancebySample!C$1)</f>
        <v>0</v>
      </c>
      <c r="D1936">
        <f>COUNTIFS(mastersheet_MIS_May2019!$M:$M,ClusterAbundancebySample!$A1936,mastersheet_MIS_May2019!$H:$H,ClusterAbundancebySample!D$1)</f>
        <v>0</v>
      </c>
      <c r="E1936">
        <f>COUNTIFS(mastersheet_MIS_May2019!$M:$M,ClusterAbundancebySample!$A1936,mastersheet_MIS_May2019!$H:$H,ClusterAbundancebySample!E$1)</f>
        <v>0</v>
      </c>
      <c r="F1936">
        <f>COUNTIFS(mastersheet_MIS_May2019!$M:$M,ClusterAbundancebySample!$A1936,mastersheet_MIS_May2019!$H:$H,ClusterAbundancebySample!F$1)</f>
        <v>0</v>
      </c>
      <c r="G1936">
        <f>COUNTIFS(mastersheet_MIS_May2019!$M:$M,ClusterAbundancebySample!$A1936,mastersheet_MIS_May2019!$H:$H,ClusterAbundancebySample!G$1)</f>
        <v>0</v>
      </c>
      <c r="H1936">
        <f>COUNTIFS(mastersheet_MIS_May2019!$M:$M,ClusterAbundancebySample!$A1936,mastersheet_MIS_May2019!$H:$H,ClusterAbundancebySample!H$1)</f>
        <v>0</v>
      </c>
      <c r="I1936">
        <f>COUNTIFS(mastersheet_MIS_May2019!$M:$M,ClusterAbundancebySample!$A1936,mastersheet_MIS_May2019!$H:$H,ClusterAbundancebySample!I$1)</f>
        <v>0</v>
      </c>
      <c r="J1936">
        <f>COUNTIFS(mastersheet_MIS_May2019!$M:$M,ClusterAbundancebySample!$A1936,mastersheet_MIS_May2019!$H:$H,ClusterAbundancebySample!J$1)</f>
        <v>0</v>
      </c>
      <c r="K1936">
        <f>COUNTIFS(mastersheet_MIS_May2019!$M:$M,ClusterAbundancebySample!$A1936,mastersheet_MIS_May2019!$H:$H,ClusterAbundancebySample!K$1)</f>
        <v>0</v>
      </c>
      <c r="L1936">
        <f>COUNTIFS(mastersheet_MIS_May2019!$M:$M,ClusterAbundancebySample!$A1936,mastersheet_MIS_May2019!$H:$H,ClusterAbundancebySample!L$1)</f>
        <v>1</v>
      </c>
      <c r="M1936">
        <f>COUNTIFS(mastersheet_MIS_May2019!$M:$M,ClusterAbundancebySample!$A1936,mastersheet_MIS_May2019!$H:$H,ClusterAbundancebySample!M$1)</f>
        <v>0</v>
      </c>
      <c r="N1936">
        <f>COUNTIFS(mastersheet_MIS_May2019!$M:$M,ClusterAbundancebySample!$A1936,mastersheet_MIS_May2019!$H:$H,ClusterAbundancebySample!N$1)</f>
        <v>0</v>
      </c>
      <c r="O1936">
        <f>COUNTIFS(mastersheet_MIS_May2019!$M:$M,ClusterAbundancebySample!$A1936,mastersheet_MIS_May2019!$H:$H,ClusterAbundancebySample!O$1)</f>
        <v>12</v>
      </c>
    </row>
    <row r="1937" spans="1:15" x14ac:dyDescent="0.25">
      <c r="A1937" t="s">
        <v>19412</v>
      </c>
      <c r="B1937">
        <f>COUNTIFS(mastersheet_MIS_May2019!M:M,ClusterAbundancebySample!$A1937,mastersheet_MIS_May2019!H:H,ClusterAbundancebySample!$B$1)</f>
        <v>0</v>
      </c>
      <c r="C1937">
        <f>COUNTIFS(mastersheet_MIS_May2019!$M:$M,ClusterAbundancebySample!$A1937,mastersheet_MIS_May2019!$H:$H,ClusterAbundancebySample!C$1)</f>
        <v>0</v>
      </c>
      <c r="D1937">
        <f>COUNTIFS(mastersheet_MIS_May2019!$M:$M,ClusterAbundancebySample!$A1937,mastersheet_MIS_May2019!$H:$H,ClusterAbundancebySample!D$1)</f>
        <v>0</v>
      </c>
      <c r="E1937">
        <f>COUNTIFS(mastersheet_MIS_May2019!$M:$M,ClusterAbundancebySample!$A1937,mastersheet_MIS_May2019!$H:$H,ClusterAbundancebySample!E$1)</f>
        <v>0</v>
      </c>
      <c r="F1937">
        <f>COUNTIFS(mastersheet_MIS_May2019!$M:$M,ClusterAbundancebySample!$A1937,mastersheet_MIS_May2019!$H:$H,ClusterAbundancebySample!F$1)</f>
        <v>0</v>
      </c>
      <c r="G1937">
        <f>COUNTIFS(mastersheet_MIS_May2019!$M:$M,ClusterAbundancebySample!$A1937,mastersheet_MIS_May2019!$H:$H,ClusterAbundancebySample!G$1)</f>
        <v>0</v>
      </c>
      <c r="H1937">
        <f>COUNTIFS(mastersheet_MIS_May2019!$M:$M,ClusterAbundancebySample!$A1937,mastersheet_MIS_May2019!$H:$H,ClusterAbundancebySample!H$1)</f>
        <v>0</v>
      </c>
      <c r="I1937">
        <f>COUNTIFS(mastersheet_MIS_May2019!$M:$M,ClusterAbundancebySample!$A1937,mastersheet_MIS_May2019!$H:$H,ClusterAbundancebySample!I$1)</f>
        <v>0</v>
      </c>
      <c r="J1937">
        <f>COUNTIFS(mastersheet_MIS_May2019!$M:$M,ClusterAbundancebySample!$A1937,mastersheet_MIS_May2019!$H:$H,ClusterAbundancebySample!J$1)</f>
        <v>0</v>
      </c>
      <c r="K1937">
        <f>COUNTIFS(mastersheet_MIS_May2019!$M:$M,ClusterAbundancebySample!$A1937,mastersheet_MIS_May2019!$H:$H,ClusterAbundancebySample!K$1)</f>
        <v>0</v>
      </c>
      <c r="L1937">
        <f>COUNTIFS(mastersheet_MIS_May2019!$M:$M,ClusterAbundancebySample!$A1937,mastersheet_MIS_May2019!$H:$H,ClusterAbundancebySample!L$1)</f>
        <v>2</v>
      </c>
      <c r="M1937">
        <f>COUNTIFS(mastersheet_MIS_May2019!$M:$M,ClusterAbundancebySample!$A1937,mastersheet_MIS_May2019!$H:$H,ClusterAbundancebySample!M$1)</f>
        <v>0</v>
      </c>
      <c r="N1937">
        <f>COUNTIFS(mastersheet_MIS_May2019!$M:$M,ClusterAbundancebySample!$A1937,mastersheet_MIS_May2019!$H:$H,ClusterAbundancebySample!N$1)</f>
        <v>0</v>
      </c>
      <c r="O1937">
        <f>COUNTIFS(mastersheet_MIS_May2019!$M:$M,ClusterAbundancebySample!$A1937,mastersheet_MIS_May2019!$H:$H,ClusterAbundancebySample!O$1)</f>
        <v>1</v>
      </c>
    </row>
    <row r="1938" spans="1:15" x14ac:dyDescent="0.25">
      <c r="A1938" t="s">
        <v>19504</v>
      </c>
      <c r="B1938">
        <f>COUNTIFS(mastersheet_MIS_May2019!M:M,ClusterAbundancebySample!$A1938,mastersheet_MIS_May2019!H:H,ClusterAbundancebySample!$B$1)</f>
        <v>0</v>
      </c>
      <c r="C1938">
        <f>COUNTIFS(mastersheet_MIS_May2019!$M:$M,ClusterAbundancebySample!$A1938,mastersheet_MIS_May2019!$H:$H,ClusterAbundancebySample!C$1)</f>
        <v>0</v>
      </c>
      <c r="D1938">
        <f>COUNTIFS(mastersheet_MIS_May2019!$M:$M,ClusterAbundancebySample!$A1938,mastersheet_MIS_May2019!$H:$H,ClusterAbundancebySample!D$1)</f>
        <v>0</v>
      </c>
      <c r="E1938">
        <f>COUNTIFS(mastersheet_MIS_May2019!$M:$M,ClusterAbundancebySample!$A1938,mastersheet_MIS_May2019!$H:$H,ClusterAbundancebySample!E$1)</f>
        <v>0</v>
      </c>
      <c r="F1938">
        <f>COUNTIFS(mastersheet_MIS_May2019!$M:$M,ClusterAbundancebySample!$A1938,mastersheet_MIS_May2019!$H:$H,ClusterAbundancebySample!F$1)</f>
        <v>0</v>
      </c>
      <c r="G1938">
        <f>COUNTIFS(mastersheet_MIS_May2019!$M:$M,ClusterAbundancebySample!$A1938,mastersheet_MIS_May2019!$H:$H,ClusterAbundancebySample!G$1)</f>
        <v>0</v>
      </c>
      <c r="H1938">
        <f>COUNTIFS(mastersheet_MIS_May2019!$M:$M,ClusterAbundancebySample!$A1938,mastersheet_MIS_May2019!$H:$H,ClusterAbundancebySample!H$1)</f>
        <v>0</v>
      </c>
      <c r="I1938">
        <f>COUNTIFS(mastersheet_MIS_May2019!$M:$M,ClusterAbundancebySample!$A1938,mastersheet_MIS_May2019!$H:$H,ClusterAbundancebySample!I$1)</f>
        <v>0</v>
      </c>
      <c r="J1938">
        <f>COUNTIFS(mastersheet_MIS_May2019!$M:$M,ClusterAbundancebySample!$A1938,mastersheet_MIS_May2019!$H:$H,ClusterAbundancebySample!J$1)</f>
        <v>0</v>
      </c>
      <c r="K1938">
        <f>COUNTIFS(mastersheet_MIS_May2019!$M:$M,ClusterAbundancebySample!$A1938,mastersheet_MIS_May2019!$H:$H,ClusterAbundancebySample!K$1)</f>
        <v>0</v>
      </c>
      <c r="L1938">
        <f>COUNTIFS(mastersheet_MIS_May2019!$M:$M,ClusterAbundancebySample!$A1938,mastersheet_MIS_May2019!$H:$H,ClusterAbundancebySample!L$1)</f>
        <v>0</v>
      </c>
      <c r="M1938">
        <f>COUNTIFS(mastersheet_MIS_May2019!$M:$M,ClusterAbundancebySample!$A1938,mastersheet_MIS_May2019!$H:$H,ClusterAbundancebySample!M$1)</f>
        <v>0</v>
      </c>
      <c r="N1938">
        <f>COUNTIFS(mastersheet_MIS_May2019!$M:$M,ClusterAbundancebySample!$A1938,mastersheet_MIS_May2019!$H:$H,ClusterAbundancebySample!N$1)</f>
        <v>0</v>
      </c>
      <c r="O1938">
        <f>COUNTIFS(mastersheet_MIS_May2019!$M:$M,ClusterAbundancebySample!$A1938,mastersheet_MIS_May2019!$H:$H,ClusterAbundancebySample!O$1)</f>
        <v>1</v>
      </c>
    </row>
    <row r="1939" spans="1:15" x14ac:dyDescent="0.25">
      <c r="A1939" t="s">
        <v>19414</v>
      </c>
      <c r="B1939">
        <f>COUNTIFS(mastersheet_MIS_May2019!M:M,ClusterAbundancebySample!$A1939,mastersheet_MIS_May2019!H:H,ClusterAbundancebySample!$B$1)</f>
        <v>0</v>
      </c>
      <c r="C1939">
        <f>COUNTIFS(mastersheet_MIS_May2019!$M:$M,ClusterAbundancebySample!$A1939,mastersheet_MIS_May2019!$H:$H,ClusterAbundancebySample!C$1)</f>
        <v>0</v>
      </c>
      <c r="D1939">
        <f>COUNTIFS(mastersheet_MIS_May2019!$M:$M,ClusterAbundancebySample!$A1939,mastersheet_MIS_May2019!$H:$H,ClusterAbundancebySample!D$1)</f>
        <v>0</v>
      </c>
      <c r="E1939">
        <f>COUNTIFS(mastersheet_MIS_May2019!$M:$M,ClusterAbundancebySample!$A1939,mastersheet_MIS_May2019!$H:$H,ClusterAbundancebySample!E$1)</f>
        <v>0</v>
      </c>
      <c r="F1939">
        <f>COUNTIFS(mastersheet_MIS_May2019!$M:$M,ClusterAbundancebySample!$A1939,mastersheet_MIS_May2019!$H:$H,ClusterAbundancebySample!F$1)</f>
        <v>0</v>
      </c>
      <c r="G1939">
        <f>COUNTIFS(mastersheet_MIS_May2019!$M:$M,ClusterAbundancebySample!$A1939,mastersheet_MIS_May2019!$H:$H,ClusterAbundancebySample!G$1)</f>
        <v>0</v>
      </c>
      <c r="H1939">
        <f>COUNTIFS(mastersheet_MIS_May2019!$M:$M,ClusterAbundancebySample!$A1939,mastersheet_MIS_May2019!$H:$H,ClusterAbundancebySample!H$1)</f>
        <v>0</v>
      </c>
      <c r="I1939">
        <f>COUNTIFS(mastersheet_MIS_May2019!$M:$M,ClusterAbundancebySample!$A1939,mastersheet_MIS_May2019!$H:$H,ClusterAbundancebySample!I$1)</f>
        <v>0</v>
      </c>
      <c r="J1939">
        <f>COUNTIFS(mastersheet_MIS_May2019!$M:$M,ClusterAbundancebySample!$A1939,mastersheet_MIS_May2019!$H:$H,ClusterAbundancebySample!J$1)</f>
        <v>0</v>
      </c>
      <c r="K1939">
        <f>COUNTIFS(mastersheet_MIS_May2019!$M:$M,ClusterAbundancebySample!$A1939,mastersheet_MIS_May2019!$H:$H,ClusterAbundancebySample!K$1)</f>
        <v>0</v>
      </c>
      <c r="L1939">
        <f>COUNTIFS(mastersheet_MIS_May2019!$M:$M,ClusterAbundancebySample!$A1939,mastersheet_MIS_May2019!$H:$H,ClusterAbundancebySample!L$1)</f>
        <v>1</v>
      </c>
      <c r="M1939">
        <f>COUNTIFS(mastersheet_MIS_May2019!$M:$M,ClusterAbundancebySample!$A1939,mastersheet_MIS_May2019!$H:$H,ClusterAbundancebySample!M$1)</f>
        <v>0</v>
      </c>
      <c r="N1939">
        <f>COUNTIFS(mastersheet_MIS_May2019!$M:$M,ClusterAbundancebySample!$A1939,mastersheet_MIS_May2019!$H:$H,ClusterAbundancebySample!N$1)</f>
        <v>0</v>
      </c>
      <c r="O1939">
        <f>COUNTIFS(mastersheet_MIS_May2019!$M:$M,ClusterAbundancebySample!$A1939,mastersheet_MIS_May2019!$H:$H,ClusterAbundancebySample!O$1)</f>
        <v>4</v>
      </c>
    </row>
    <row r="1940" spans="1:15" x14ac:dyDescent="0.25">
      <c r="A1940" t="s">
        <v>19505</v>
      </c>
      <c r="B1940">
        <f>COUNTIFS(mastersheet_MIS_May2019!M:M,ClusterAbundancebySample!$A1940,mastersheet_MIS_May2019!H:H,ClusterAbundancebySample!$B$1)</f>
        <v>0</v>
      </c>
      <c r="C1940">
        <f>COUNTIFS(mastersheet_MIS_May2019!$M:$M,ClusterAbundancebySample!$A1940,mastersheet_MIS_May2019!$H:$H,ClusterAbundancebySample!C$1)</f>
        <v>0</v>
      </c>
      <c r="D1940">
        <f>COUNTIFS(mastersheet_MIS_May2019!$M:$M,ClusterAbundancebySample!$A1940,mastersheet_MIS_May2019!$H:$H,ClusterAbundancebySample!D$1)</f>
        <v>0</v>
      </c>
      <c r="E1940">
        <f>COUNTIFS(mastersheet_MIS_May2019!$M:$M,ClusterAbundancebySample!$A1940,mastersheet_MIS_May2019!$H:$H,ClusterAbundancebySample!E$1)</f>
        <v>0</v>
      </c>
      <c r="F1940">
        <f>COUNTIFS(mastersheet_MIS_May2019!$M:$M,ClusterAbundancebySample!$A1940,mastersheet_MIS_May2019!$H:$H,ClusterAbundancebySample!F$1)</f>
        <v>0</v>
      </c>
      <c r="G1940">
        <f>COUNTIFS(mastersheet_MIS_May2019!$M:$M,ClusterAbundancebySample!$A1940,mastersheet_MIS_May2019!$H:$H,ClusterAbundancebySample!G$1)</f>
        <v>0</v>
      </c>
      <c r="H1940">
        <f>COUNTIFS(mastersheet_MIS_May2019!$M:$M,ClusterAbundancebySample!$A1940,mastersheet_MIS_May2019!$H:$H,ClusterAbundancebySample!H$1)</f>
        <v>0</v>
      </c>
      <c r="I1940">
        <f>COUNTIFS(mastersheet_MIS_May2019!$M:$M,ClusterAbundancebySample!$A1940,mastersheet_MIS_May2019!$H:$H,ClusterAbundancebySample!I$1)</f>
        <v>0</v>
      </c>
      <c r="J1940">
        <f>COUNTIFS(mastersheet_MIS_May2019!$M:$M,ClusterAbundancebySample!$A1940,mastersheet_MIS_May2019!$H:$H,ClusterAbundancebySample!J$1)</f>
        <v>0</v>
      </c>
      <c r="K1940">
        <f>COUNTIFS(mastersheet_MIS_May2019!$M:$M,ClusterAbundancebySample!$A1940,mastersheet_MIS_May2019!$H:$H,ClusterAbundancebySample!K$1)</f>
        <v>0</v>
      </c>
      <c r="L1940">
        <f>COUNTIFS(mastersheet_MIS_May2019!$M:$M,ClusterAbundancebySample!$A1940,mastersheet_MIS_May2019!$H:$H,ClusterAbundancebySample!L$1)</f>
        <v>0</v>
      </c>
      <c r="M1940">
        <f>COUNTIFS(mastersheet_MIS_May2019!$M:$M,ClusterAbundancebySample!$A1940,mastersheet_MIS_May2019!$H:$H,ClusterAbundancebySample!M$1)</f>
        <v>0</v>
      </c>
      <c r="N1940">
        <f>COUNTIFS(mastersheet_MIS_May2019!$M:$M,ClusterAbundancebySample!$A1940,mastersheet_MIS_May2019!$H:$H,ClusterAbundancebySample!N$1)</f>
        <v>0</v>
      </c>
      <c r="O1940">
        <f>COUNTIFS(mastersheet_MIS_May2019!$M:$M,ClusterAbundancebySample!$A1940,mastersheet_MIS_May2019!$H:$H,ClusterAbundancebySample!O$1)</f>
        <v>1</v>
      </c>
    </row>
    <row r="1941" spans="1:15" x14ac:dyDescent="0.25">
      <c r="A1941" t="s">
        <v>19506</v>
      </c>
      <c r="B1941">
        <f>COUNTIFS(mastersheet_MIS_May2019!M:M,ClusterAbundancebySample!$A1941,mastersheet_MIS_May2019!H:H,ClusterAbundancebySample!$B$1)</f>
        <v>0</v>
      </c>
      <c r="C1941">
        <f>COUNTIFS(mastersheet_MIS_May2019!$M:$M,ClusterAbundancebySample!$A1941,mastersheet_MIS_May2019!$H:$H,ClusterAbundancebySample!C$1)</f>
        <v>0</v>
      </c>
      <c r="D1941">
        <f>COUNTIFS(mastersheet_MIS_May2019!$M:$M,ClusterAbundancebySample!$A1941,mastersheet_MIS_May2019!$H:$H,ClusterAbundancebySample!D$1)</f>
        <v>0</v>
      </c>
      <c r="E1941">
        <f>COUNTIFS(mastersheet_MIS_May2019!$M:$M,ClusterAbundancebySample!$A1941,mastersheet_MIS_May2019!$H:$H,ClusterAbundancebySample!E$1)</f>
        <v>0</v>
      </c>
      <c r="F1941">
        <f>COUNTIFS(mastersheet_MIS_May2019!$M:$M,ClusterAbundancebySample!$A1941,mastersheet_MIS_May2019!$H:$H,ClusterAbundancebySample!F$1)</f>
        <v>0</v>
      </c>
      <c r="G1941">
        <f>COUNTIFS(mastersheet_MIS_May2019!$M:$M,ClusterAbundancebySample!$A1941,mastersheet_MIS_May2019!$H:$H,ClusterAbundancebySample!G$1)</f>
        <v>0</v>
      </c>
      <c r="H1941">
        <f>COUNTIFS(mastersheet_MIS_May2019!$M:$M,ClusterAbundancebySample!$A1941,mastersheet_MIS_May2019!$H:$H,ClusterAbundancebySample!H$1)</f>
        <v>0</v>
      </c>
      <c r="I1941">
        <f>COUNTIFS(mastersheet_MIS_May2019!$M:$M,ClusterAbundancebySample!$A1941,mastersheet_MIS_May2019!$H:$H,ClusterAbundancebySample!I$1)</f>
        <v>0</v>
      </c>
      <c r="J1941">
        <f>COUNTIFS(mastersheet_MIS_May2019!$M:$M,ClusterAbundancebySample!$A1941,mastersheet_MIS_May2019!$H:$H,ClusterAbundancebySample!J$1)</f>
        <v>0</v>
      </c>
      <c r="K1941">
        <f>COUNTIFS(mastersheet_MIS_May2019!$M:$M,ClusterAbundancebySample!$A1941,mastersheet_MIS_May2019!$H:$H,ClusterAbundancebySample!K$1)</f>
        <v>0</v>
      </c>
      <c r="L1941">
        <f>COUNTIFS(mastersheet_MIS_May2019!$M:$M,ClusterAbundancebySample!$A1941,mastersheet_MIS_May2019!$H:$H,ClusterAbundancebySample!L$1)</f>
        <v>0</v>
      </c>
      <c r="M1941">
        <f>COUNTIFS(mastersheet_MIS_May2019!$M:$M,ClusterAbundancebySample!$A1941,mastersheet_MIS_May2019!$H:$H,ClusterAbundancebySample!M$1)</f>
        <v>0</v>
      </c>
      <c r="N1941">
        <f>COUNTIFS(mastersheet_MIS_May2019!$M:$M,ClusterAbundancebySample!$A1941,mastersheet_MIS_May2019!$H:$H,ClusterAbundancebySample!N$1)</f>
        <v>0</v>
      </c>
      <c r="O1941">
        <f>COUNTIFS(mastersheet_MIS_May2019!$M:$M,ClusterAbundancebySample!$A1941,mastersheet_MIS_May2019!$H:$H,ClusterAbundancebySample!O$1)</f>
        <v>7</v>
      </c>
    </row>
    <row r="1942" spans="1:15" x14ac:dyDescent="0.25">
      <c r="A1942" t="s">
        <v>19628</v>
      </c>
      <c r="B1942">
        <f>COUNTIFS(mastersheet_MIS_May2019!M:M,ClusterAbundancebySample!$A1942,mastersheet_MIS_May2019!H:H,ClusterAbundancebySample!$B$1)</f>
        <v>0</v>
      </c>
      <c r="C1942">
        <f>COUNTIFS(mastersheet_MIS_May2019!$M:$M,ClusterAbundancebySample!$A1942,mastersheet_MIS_May2019!$H:$H,ClusterAbundancebySample!C$1)</f>
        <v>0</v>
      </c>
      <c r="D1942">
        <f>COUNTIFS(mastersheet_MIS_May2019!$M:$M,ClusterAbundancebySample!$A1942,mastersheet_MIS_May2019!$H:$H,ClusterAbundancebySample!D$1)</f>
        <v>0</v>
      </c>
      <c r="E1942">
        <f>COUNTIFS(mastersheet_MIS_May2019!$M:$M,ClusterAbundancebySample!$A1942,mastersheet_MIS_May2019!$H:$H,ClusterAbundancebySample!E$1)</f>
        <v>0</v>
      </c>
      <c r="F1942">
        <f>COUNTIFS(mastersheet_MIS_May2019!$M:$M,ClusterAbundancebySample!$A1942,mastersheet_MIS_May2019!$H:$H,ClusterAbundancebySample!F$1)</f>
        <v>0</v>
      </c>
      <c r="G1942">
        <f>COUNTIFS(mastersheet_MIS_May2019!$M:$M,ClusterAbundancebySample!$A1942,mastersheet_MIS_May2019!$H:$H,ClusterAbundancebySample!G$1)</f>
        <v>0</v>
      </c>
      <c r="H1942">
        <f>COUNTIFS(mastersheet_MIS_May2019!$M:$M,ClusterAbundancebySample!$A1942,mastersheet_MIS_May2019!$H:$H,ClusterAbundancebySample!H$1)</f>
        <v>0</v>
      </c>
      <c r="I1942">
        <f>COUNTIFS(mastersheet_MIS_May2019!$M:$M,ClusterAbundancebySample!$A1942,mastersheet_MIS_May2019!$H:$H,ClusterAbundancebySample!I$1)</f>
        <v>0</v>
      </c>
      <c r="J1942">
        <f>COUNTIFS(mastersheet_MIS_May2019!$M:$M,ClusterAbundancebySample!$A1942,mastersheet_MIS_May2019!$H:$H,ClusterAbundancebySample!J$1)</f>
        <v>0</v>
      </c>
      <c r="K1942">
        <f>COUNTIFS(mastersheet_MIS_May2019!$M:$M,ClusterAbundancebySample!$A1942,mastersheet_MIS_May2019!$H:$H,ClusterAbundancebySample!K$1)</f>
        <v>0</v>
      </c>
      <c r="L1942">
        <f>COUNTIFS(mastersheet_MIS_May2019!$M:$M,ClusterAbundancebySample!$A1942,mastersheet_MIS_May2019!$H:$H,ClusterAbundancebySample!L$1)</f>
        <v>0</v>
      </c>
      <c r="M1942">
        <f>COUNTIFS(mastersheet_MIS_May2019!$M:$M,ClusterAbundancebySample!$A1942,mastersheet_MIS_May2019!$H:$H,ClusterAbundancebySample!M$1)</f>
        <v>0</v>
      </c>
      <c r="N1942">
        <f>COUNTIFS(mastersheet_MIS_May2019!$M:$M,ClusterAbundancebySample!$A1942,mastersheet_MIS_May2019!$H:$H,ClusterAbundancebySample!N$1)</f>
        <v>0</v>
      </c>
      <c r="O1942">
        <f>COUNTIFS(mastersheet_MIS_May2019!$M:$M,ClusterAbundancebySample!$A1942,mastersheet_MIS_May2019!$H:$H,ClusterAbundancebySample!O$1)</f>
        <v>2</v>
      </c>
    </row>
    <row r="1943" spans="1:15" x14ac:dyDescent="0.25">
      <c r="A1943" t="s">
        <v>19636</v>
      </c>
      <c r="B1943">
        <f>COUNTIFS(mastersheet_MIS_May2019!M:M,ClusterAbundancebySample!$A1943,mastersheet_MIS_May2019!H:H,ClusterAbundancebySample!$B$1)</f>
        <v>0</v>
      </c>
      <c r="C1943">
        <f>COUNTIFS(mastersheet_MIS_May2019!$M:$M,ClusterAbundancebySample!$A1943,mastersheet_MIS_May2019!$H:$H,ClusterAbundancebySample!C$1)</f>
        <v>0</v>
      </c>
      <c r="D1943">
        <f>COUNTIFS(mastersheet_MIS_May2019!$M:$M,ClusterAbundancebySample!$A1943,mastersheet_MIS_May2019!$H:$H,ClusterAbundancebySample!D$1)</f>
        <v>0</v>
      </c>
      <c r="E1943">
        <f>COUNTIFS(mastersheet_MIS_May2019!$M:$M,ClusterAbundancebySample!$A1943,mastersheet_MIS_May2019!$H:$H,ClusterAbundancebySample!E$1)</f>
        <v>0</v>
      </c>
      <c r="F1943">
        <f>COUNTIFS(mastersheet_MIS_May2019!$M:$M,ClusterAbundancebySample!$A1943,mastersheet_MIS_May2019!$H:$H,ClusterAbundancebySample!F$1)</f>
        <v>0</v>
      </c>
      <c r="G1943">
        <f>COUNTIFS(mastersheet_MIS_May2019!$M:$M,ClusterAbundancebySample!$A1943,mastersheet_MIS_May2019!$H:$H,ClusterAbundancebySample!G$1)</f>
        <v>0</v>
      </c>
      <c r="H1943">
        <f>COUNTIFS(mastersheet_MIS_May2019!$M:$M,ClusterAbundancebySample!$A1943,mastersheet_MIS_May2019!$H:$H,ClusterAbundancebySample!H$1)</f>
        <v>0</v>
      </c>
      <c r="I1943">
        <f>COUNTIFS(mastersheet_MIS_May2019!$M:$M,ClusterAbundancebySample!$A1943,mastersheet_MIS_May2019!$H:$H,ClusterAbundancebySample!I$1)</f>
        <v>0</v>
      </c>
      <c r="J1943">
        <f>COUNTIFS(mastersheet_MIS_May2019!$M:$M,ClusterAbundancebySample!$A1943,mastersheet_MIS_May2019!$H:$H,ClusterAbundancebySample!J$1)</f>
        <v>0</v>
      </c>
      <c r="K1943">
        <f>COUNTIFS(mastersheet_MIS_May2019!$M:$M,ClusterAbundancebySample!$A1943,mastersheet_MIS_May2019!$H:$H,ClusterAbundancebySample!K$1)</f>
        <v>0</v>
      </c>
      <c r="L1943">
        <f>COUNTIFS(mastersheet_MIS_May2019!$M:$M,ClusterAbundancebySample!$A1943,mastersheet_MIS_May2019!$H:$H,ClusterAbundancebySample!L$1)</f>
        <v>0</v>
      </c>
      <c r="M1943">
        <f>COUNTIFS(mastersheet_MIS_May2019!$M:$M,ClusterAbundancebySample!$A1943,mastersheet_MIS_May2019!$H:$H,ClusterAbundancebySample!M$1)</f>
        <v>0</v>
      </c>
      <c r="N1943">
        <f>COUNTIFS(mastersheet_MIS_May2019!$M:$M,ClusterAbundancebySample!$A1943,mastersheet_MIS_May2019!$H:$H,ClusterAbundancebySample!N$1)</f>
        <v>0</v>
      </c>
      <c r="O1943">
        <f>COUNTIFS(mastersheet_MIS_May2019!$M:$M,ClusterAbundancebySample!$A1943,mastersheet_MIS_May2019!$H:$H,ClusterAbundancebySample!O$1)</f>
        <v>2</v>
      </c>
    </row>
    <row r="1944" spans="1:15" x14ac:dyDescent="0.25">
      <c r="A1944" t="s">
        <v>19697</v>
      </c>
      <c r="B1944">
        <f>COUNTIFS(mastersheet_MIS_May2019!M:M,ClusterAbundancebySample!$A1944,mastersheet_MIS_May2019!H:H,ClusterAbundancebySample!$B$1)</f>
        <v>0</v>
      </c>
      <c r="C1944">
        <f>COUNTIFS(mastersheet_MIS_May2019!$M:$M,ClusterAbundancebySample!$A1944,mastersheet_MIS_May2019!$H:$H,ClusterAbundancebySample!C$1)</f>
        <v>0</v>
      </c>
      <c r="D1944">
        <f>COUNTIFS(mastersheet_MIS_May2019!$M:$M,ClusterAbundancebySample!$A1944,mastersheet_MIS_May2019!$H:$H,ClusterAbundancebySample!D$1)</f>
        <v>0</v>
      </c>
      <c r="E1944">
        <f>COUNTIFS(mastersheet_MIS_May2019!$M:$M,ClusterAbundancebySample!$A1944,mastersheet_MIS_May2019!$H:$H,ClusterAbundancebySample!E$1)</f>
        <v>0</v>
      </c>
      <c r="F1944">
        <f>COUNTIFS(mastersheet_MIS_May2019!$M:$M,ClusterAbundancebySample!$A1944,mastersheet_MIS_May2019!$H:$H,ClusterAbundancebySample!F$1)</f>
        <v>0</v>
      </c>
      <c r="G1944">
        <f>COUNTIFS(mastersheet_MIS_May2019!$M:$M,ClusterAbundancebySample!$A1944,mastersheet_MIS_May2019!$H:$H,ClusterAbundancebySample!G$1)</f>
        <v>0</v>
      </c>
      <c r="H1944">
        <f>COUNTIFS(mastersheet_MIS_May2019!$M:$M,ClusterAbundancebySample!$A1944,mastersheet_MIS_May2019!$H:$H,ClusterAbundancebySample!H$1)</f>
        <v>0</v>
      </c>
      <c r="I1944">
        <f>COUNTIFS(mastersheet_MIS_May2019!$M:$M,ClusterAbundancebySample!$A1944,mastersheet_MIS_May2019!$H:$H,ClusterAbundancebySample!I$1)</f>
        <v>0</v>
      </c>
      <c r="J1944">
        <f>COUNTIFS(mastersheet_MIS_May2019!$M:$M,ClusterAbundancebySample!$A1944,mastersheet_MIS_May2019!$H:$H,ClusterAbundancebySample!J$1)</f>
        <v>0</v>
      </c>
      <c r="K1944">
        <f>COUNTIFS(mastersheet_MIS_May2019!$M:$M,ClusterAbundancebySample!$A1944,mastersheet_MIS_May2019!$H:$H,ClusterAbundancebySample!K$1)</f>
        <v>0</v>
      </c>
      <c r="L1944">
        <f>COUNTIFS(mastersheet_MIS_May2019!$M:$M,ClusterAbundancebySample!$A1944,mastersheet_MIS_May2019!$H:$H,ClusterAbundancebySample!L$1)</f>
        <v>1</v>
      </c>
      <c r="M1944">
        <f>COUNTIFS(mastersheet_MIS_May2019!$M:$M,ClusterAbundancebySample!$A1944,mastersheet_MIS_May2019!$H:$H,ClusterAbundancebySample!M$1)</f>
        <v>0</v>
      </c>
      <c r="N1944">
        <f>COUNTIFS(mastersheet_MIS_May2019!$M:$M,ClusterAbundancebySample!$A1944,mastersheet_MIS_May2019!$H:$H,ClusterAbundancebySample!N$1)</f>
        <v>0</v>
      </c>
      <c r="O1944">
        <f>COUNTIFS(mastersheet_MIS_May2019!$M:$M,ClusterAbundancebySample!$A1944,mastersheet_MIS_May2019!$H:$H,ClusterAbundancebySample!O$1)</f>
        <v>1</v>
      </c>
    </row>
    <row r="1945" spans="1:15" x14ac:dyDescent="0.25">
      <c r="A1945" t="s">
        <v>19718</v>
      </c>
      <c r="B1945">
        <f>COUNTIFS(mastersheet_MIS_May2019!M:M,ClusterAbundancebySample!$A1945,mastersheet_MIS_May2019!H:H,ClusterAbundancebySample!$B$1)</f>
        <v>0</v>
      </c>
      <c r="C1945">
        <f>COUNTIFS(mastersheet_MIS_May2019!$M:$M,ClusterAbundancebySample!$A1945,mastersheet_MIS_May2019!$H:$H,ClusterAbundancebySample!C$1)</f>
        <v>0</v>
      </c>
      <c r="D1945">
        <f>COUNTIFS(mastersheet_MIS_May2019!$M:$M,ClusterAbundancebySample!$A1945,mastersheet_MIS_May2019!$H:$H,ClusterAbundancebySample!D$1)</f>
        <v>0</v>
      </c>
      <c r="E1945">
        <f>COUNTIFS(mastersheet_MIS_May2019!$M:$M,ClusterAbundancebySample!$A1945,mastersheet_MIS_May2019!$H:$H,ClusterAbundancebySample!E$1)</f>
        <v>0</v>
      </c>
      <c r="F1945">
        <f>COUNTIFS(mastersheet_MIS_May2019!$M:$M,ClusterAbundancebySample!$A1945,mastersheet_MIS_May2019!$H:$H,ClusterAbundancebySample!F$1)</f>
        <v>0</v>
      </c>
      <c r="G1945">
        <f>COUNTIFS(mastersheet_MIS_May2019!$M:$M,ClusterAbundancebySample!$A1945,mastersheet_MIS_May2019!$H:$H,ClusterAbundancebySample!G$1)</f>
        <v>0</v>
      </c>
      <c r="H1945">
        <f>COUNTIFS(mastersheet_MIS_May2019!$M:$M,ClusterAbundancebySample!$A1945,mastersheet_MIS_May2019!$H:$H,ClusterAbundancebySample!H$1)</f>
        <v>0</v>
      </c>
      <c r="I1945">
        <f>COUNTIFS(mastersheet_MIS_May2019!$M:$M,ClusterAbundancebySample!$A1945,mastersheet_MIS_May2019!$H:$H,ClusterAbundancebySample!I$1)</f>
        <v>0</v>
      </c>
      <c r="J1945">
        <f>COUNTIFS(mastersheet_MIS_May2019!$M:$M,ClusterAbundancebySample!$A1945,mastersheet_MIS_May2019!$H:$H,ClusterAbundancebySample!J$1)</f>
        <v>0</v>
      </c>
      <c r="K1945">
        <f>COUNTIFS(mastersheet_MIS_May2019!$M:$M,ClusterAbundancebySample!$A1945,mastersheet_MIS_May2019!$H:$H,ClusterAbundancebySample!K$1)</f>
        <v>0</v>
      </c>
      <c r="L1945">
        <f>COUNTIFS(mastersheet_MIS_May2019!$M:$M,ClusterAbundancebySample!$A1945,mastersheet_MIS_May2019!$H:$H,ClusterAbundancebySample!L$1)</f>
        <v>0</v>
      </c>
      <c r="M1945">
        <f>COUNTIFS(mastersheet_MIS_May2019!$M:$M,ClusterAbundancebySample!$A1945,mastersheet_MIS_May2019!$H:$H,ClusterAbundancebySample!M$1)</f>
        <v>0</v>
      </c>
      <c r="N1945">
        <f>COUNTIFS(mastersheet_MIS_May2019!$M:$M,ClusterAbundancebySample!$A1945,mastersheet_MIS_May2019!$H:$H,ClusterAbundancebySample!N$1)</f>
        <v>0</v>
      </c>
      <c r="O1945">
        <f>COUNTIFS(mastersheet_MIS_May2019!$M:$M,ClusterAbundancebySample!$A1945,mastersheet_MIS_May2019!$H:$H,ClusterAbundancebySample!O$1)</f>
        <v>4</v>
      </c>
    </row>
    <row r="1946" spans="1:15" x14ac:dyDescent="0.25">
      <c r="A1946" t="s">
        <v>19732</v>
      </c>
      <c r="B1946">
        <f>COUNTIFS(mastersheet_MIS_May2019!M:M,ClusterAbundancebySample!$A1946,mastersheet_MIS_May2019!H:H,ClusterAbundancebySample!$B$1)</f>
        <v>0</v>
      </c>
      <c r="C1946">
        <f>COUNTIFS(mastersheet_MIS_May2019!$M:$M,ClusterAbundancebySample!$A1946,mastersheet_MIS_May2019!$H:$H,ClusterAbundancebySample!C$1)</f>
        <v>0</v>
      </c>
      <c r="D1946">
        <f>COUNTIFS(mastersheet_MIS_May2019!$M:$M,ClusterAbundancebySample!$A1946,mastersheet_MIS_May2019!$H:$H,ClusterAbundancebySample!D$1)</f>
        <v>0</v>
      </c>
      <c r="E1946">
        <f>COUNTIFS(mastersheet_MIS_May2019!$M:$M,ClusterAbundancebySample!$A1946,mastersheet_MIS_May2019!$H:$H,ClusterAbundancebySample!E$1)</f>
        <v>0</v>
      </c>
      <c r="F1946">
        <f>COUNTIFS(mastersheet_MIS_May2019!$M:$M,ClusterAbundancebySample!$A1946,mastersheet_MIS_May2019!$H:$H,ClusterAbundancebySample!F$1)</f>
        <v>0</v>
      </c>
      <c r="G1946">
        <f>COUNTIFS(mastersheet_MIS_May2019!$M:$M,ClusterAbundancebySample!$A1946,mastersheet_MIS_May2019!$H:$H,ClusterAbundancebySample!G$1)</f>
        <v>0</v>
      </c>
      <c r="H1946">
        <f>COUNTIFS(mastersheet_MIS_May2019!$M:$M,ClusterAbundancebySample!$A1946,mastersheet_MIS_May2019!$H:$H,ClusterAbundancebySample!H$1)</f>
        <v>0</v>
      </c>
      <c r="I1946">
        <f>COUNTIFS(mastersheet_MIS_May2019!$M:$M,ClusterAbundancebySample!$A1946,mastersheet_MIS_May2019!$H:$H,ClusterAbundancebySample!I$1)</f>
        <v>0</v>
      </c>
      <c r="J1946">
        <f>COUNTIFS(mastersheet_MIS_May2019!$M:$M,ClusterAbundancebySample!$A1946,mastersheet_MIS_May2019!$H:$H,ClusterAbundancebySample!J$1)</f>
        <v>0</v>
      </c>
      <c r="K1946">
        <f>COUNTIFS(mastersheet_MIS_May2019!$M:$M,ClusterAbundancebySample!$A1946,mastersheet_MIS_May2019!$H:$H,ClusterAbundancebySample!K$1)</f>
        <v>0</v>
      </c>
      <c r="L1946">
        <f>COUNTIFS(mastersheet_MIS_May2019!$M:$M,ClusterAbundancebySample!$A1946,mastersheet_MIS_May2019!$H:$H,ClusterAbundancebySample!L$1)</f>
        <v>0</v>
      </c>
      <c r="M1946">
        <f>COUNTIFS(mastersheet_MIS_May2019!$M:$M,ClusterAbundancebySample!$A1946,mastersheet_MIS_May2019!$H:$H,ClusterAbundancebySample!M$1)</f>
        <v>0</v>
      </c>
      <c r="N1946">
        <f>COUNTIFS(mastersheet_MIS_May2019!$M:$M,ClusterAbundancebySample!$A1946,mastersheet_MIS_May2019!$H:$H,ClusterAbundancebySample!N$1)</f>
        <v>0</v>
      </c>
      <c r="O1946">
        <f>COUNTIFS(mastersheet_MIS_May2019!$M:$M,ClusterAbundancebySample!$A1946,mastersheet_MIS_May2019!$H:$H,ClusterAbundancebySample!O$1)</f>
        <v>1</v>
      </c>
    </row>
    <row r="1947" spans="1:15" x14ac:dyDescent="0.25">
      <c r="A1947" t="s">
        <v>19742</v>
      </c>
      <c r="B1947">
        <f>COUNTIFS(mastersheet_MIS_May2019!M:M,ClusterAbundancebySample!$A1947,mastersheet_MIS_May2019!H:H,ClusterAbundancebySample!$B$1)</f>
        <v>0</v>
      </c>
      <c r="C1947">
        <f>COUNTIFS(mastersheet_MIS_May2019!$M:$M,ClusterAbundancebySample!$A1947,mastersheet_MIS_May2019!$H:$H,ClusterAbundancebySample!C$1)</f>
        <v>0</v>
      </c>
      <c r="D1947">
        <f>COUNTIFS(mastersheet_MIS_May2019!$M:$M,ClusterAbundancebySample!$A1947,mastersheet_MIS_May2019!$H:$H,ClusterAbundancebySample!D$1)</f>
        <v>0</v>
      </c>
      <c r="E1947">
        <f>COUNTIFS(mastersheet_MIS_May2019!$M:$M,ClusterAbundancebySample!$A1947,mastersheet_MIS_May2019!$H:$H,ClusterAbundancebySample!E$1)</f>
        <v>0</v>
      </c>
      <c r="F1947">
        <f>COUNTIFS(mastersheet_MIS_May2019!$M:$M,ClusterAbundancebySample!$A1947,mastersheet_MIS_May2019!$H:$H,ClusterAbundancebySample!F$1)</f>
        <v>0</v>
      </c>
      <c r="G1947">
        <f>COUNTIFS(mastersheet_MIS_May2019!$M:$M,ClusterAbundancebySample!$A1947,mastersheet_MIS_May2019!$H:$H,ClusterAbundancebySample!G$1)</f>
        <v>0</v>
      </c>
      <c r="H1947">
        <f>COUNTIFS(mastersheet_MIS_May2019!$M:$M,ClusterAbundancebySample!$A1947,mastersheet_MIS_May2019!$H:$H,ClusterAbundancebySample!H$1)</f>
        <v>0</v>
      </c>
      <c r="I1947">
        <f>COUNTIFS(mastersheet_MIS_May2019!$M:$M,ClusterAbundancebySample!$A1947,mastersheet_MIS_May2019!$H:$H,ClusterAbundancebySample!I$1)</f>
        <v>0</v>
      </c>
      <c r="J1947">
        <f>COUNTIFS(mastersheet_MIS_May2019!$M:$M,ClusterAbundancebySample!$A1947,mastersheet_MIS_May2019!$H:$H,ClusterAbundancebySample!J$1)</f>
        <v>0</v>
      </c>
      <c r="K1947">
        <f>COUNTIFS(mastersheet_MIS_May2019!$M:$M,ClusterAbundancebySample!$A1947,mastersheet_MIS_May2019!$H:$H,ClusterAbundancebySample!K$1)</f>
        <v>0</v>
      </c>
      <c r="L1947">
        <f>COUNTIFS(mastersheet_MIS_May2019!$M:$M,ClusterAbundancebySample!$A1947,mastersheet_MIS_May2019!$H:$H,ClusterAbundancebySample!L$1)</f>
        <v>0</v>
      </c>
      <c r="M1947">
        <f>COUNTIFS(mastersheet_MIS_May2019!$M:$M,ClusterAbundancebySample!$A1947,mastersheet_MIS_May2019!$H:$H,ClusterAbundancebySample!M$1)</f>
        <v>0</v>
      </c>
      <c r="N1947">
        <f>COUNTIFS(mastersheet_MIS_May2019!$M:$M,ClusterAbundancebySample!$A1947,mastersheet_MIS_May2019!$H:$H,ClusterAbundancebySample!N$1)</f>
        <v>0</v>
      </c>
      <c r="O1947">
        <f>COUNTIFS(mastersheet_MIS_May2019!$M:$M,ClusterAbundancebySample!$A1947,mastersheet_MIS_May2019!$H:$H,ClusterAbundancebySample!O$1)</f>
        <v>1</v>
      </c>
    </row>
    <row r="1948" spans="1:15" x14ac:dyDescent="0.25">
      <c r="A1948" t="s">
        <v>19769</v>
      </c>
      <c r="B1948">
        <f>COUNTIFS(mastersheet_MIS_May2019!M:M,ClusterAbundancebySample!$A1948,mastersheet_MIS_May2019!H:H,ClusterAbundancebySample!$B$1)</f>
        <v>0</v>
      </c>
      <c r="C1948">
        <f>COUNTIFS(mastersheet_MIS_May2019!$M:$M,ClusterAbundancebySample!$A1948,mastersheet_MIS_May2019!$H:$H,ClusterAbundancebySample!C$1)</f>
        <v>0</v>
      </c>
      <c r="D1948">
        <f>COUNTIFS(mastersheet_MIS_May2019!$M:$M,ClusterAbundancebySample!$A1948,mastersheet_MIS_May2019!$H:$H,ClusterAbundancebySample!D$1)</f>
        <v>0</v>
      </c>
      <c r="E1948">
        <f>COUNTIFS(mastersheet_MIS_May2019!$M:$M,ClusterAbundancebySample!$A1948,mastersheet_MIS_May2019!$H:$H,ClusterAbundancebySample!E$1)</f>
        <v>0</v>
      </c>
      <c r="F1948">
        <f>COUNTIFS(mastersheet_MIS_May2019!$M:$M,ClusterAbundancebySample!$A1948,mastersheet_MIS_May2019!$H:$H,ClusterAbundancebySample!F$1)</f>
        <v>0</v>
      </c>
      <c r="G1948">
        <f>COUNTIFS(mastersheet_MIS_May2019!$M:$M,ClusterAbundancebySample!$A1948,mastersheet_MIS_May2019!$H:$H,ClusterAbundancebySample!G$1)</f>
        <v>0</v>
      </c>
      <c r="H1948">
        <f>COUNTIFS(mastersheet_MIS_May2019!$M:$M,ClusterAbundancebySample!$A1948,mastersheet_MIS_May2019!$H:$H,ClusterAbundancebySample!H$1)</f>
        <v>0</v>
      </c>
      <c r="I1948">
        <f>COUNTIFS(mastersheet_MIS_May2019!$M:$M,ClusterAbundancebySample!$A1948,mastersheet_MIS_May2019!$H:$H,ClusterAbundancebySample!I$1)</f>
        <v>0</v>
      </c>
      <c r="J1948">
        <f>COUNTIFS(mastersheet_MIS_May2019!$M:$M,ClusterAbundancebySample!$A1948,mastersheet_MIS_May2019!$H:$H,ClusterAbundancebySample!J$1)</f>
        <v>0</v>
      </c>
      <c r="K1948">
        <f>COUNTIFS(mastersheet_MIS_May2019!$M:$M,ClusterAbundancebySample!$A1948,mastersheet_MIS_May2019!$H:$H,ClusterAbundancebySample!K$1)</f>
        <v>0</v>
      </c>
      <c r="L1948">
        <f>COUNTIFS(mastersheet_MIS_May2019!$M:$M,ClusterAbundancebySample!$A1948,mastersheet_MIS_May2019!$H:$H,ClusterAbundancebySample!L$1)</f>
        <v>0</v>
      </c>
      <c r="M1948">
        <f>COUNTIFS(mastersheet_MIS_May2019!$M:$M,ClusterAbundancebySample!$A1948,mastersheet_MIS_May2019!$H:$H,ClusterAbundancebySample!M$1)</f>
        <v>0</v>
      </c>
      <c r="N1948">
        <f>COUNTIFS(mastersheet_MIS_May2019!$M:$M,ClusterAbundancebySample!$A1948,mastersheet_MIS_May2019!$H:$H,ClusterAbundancebySample!N$1)</f>
        <v>0</v>
      </c>
      <c r="O1948">
        <f>COUNTIFS(mastersheet_MIS_May2019!$M:$M,ClusterAbundancebySample!$A1948,mastersheet_MIS_May2019!$H:$H,ClusterAbundancebySample!O$1)</f>
        <v>2</v>
      </c>
    </row>
    <row r="1949" spans="1:15" x14ac:dyDescent="0.25">
      <c r="A1949" t="s">
        <v>19807</v>
      </c>
      <c r="B1949">
        <f>COUNTIFS(mastersheet_MIS_May2019!M:M,ClusterAbundancebySample!$A1949,mastersheet_MIS_May2019!H:H,ClusterAbundancebySample!$B$1)</f>
        <v>0</v>
      </c>
      <c r="C1949">
        <f>COUNTIFS(mastersheet_MIS_May2019!$M:$M,ClusterAbundancebySample!$A1949,mastersheet_MIS_May2019!$H:$H,ClusterAbundancebySample!C$1)</f>
        <v>0</v>
      </c>
      <c r="D1949">
        <f>COUNTIFS(mastersheet_MIS_May2019!$M:$M,ClusterAbundancebySample!$A1949,mastersheet_MIS_May2019!$H:$H,ClusterAbundancebySample!D$1)</f>
        <v>0</v>
      </c>
      <c r="E1949">
        <f>COUNTIFS(mastersheet_MIS_May2019!$M:$M,ClusterAbundancebySample!$A1949,mastersheet_MIS_May2019!$H:$H,ClusterAbundancebySample!E$1)</f>
        <v>0</v>
      </c>
      <c r="F1949">
        <f>COUNTIFS(mastersheet_MIS_May2019!$M:$M,ClusterAbundancebySample!$A1949,mastersheet_MIS_May2019!$H:$H,ClusterAbundancebySample!F$1)</f>
        <v>0</v>
      </c>
      <c r="G1949">
        <f>COUNTIFS(mastersheet_MIS_May2019!$M:$M,ClusterAbundancebySample!$A1949,mastersheet_MIS_May2019!$H:$H,ClusterAbundancebySample!G$1)</f>
        <v>0</v>
      </c>
      <c r="H1949">
        <f>COUNTIFS(mastersheet_MIS_May2019!$M:$M,ClusterAbundancebySample!$A1949,mastersheet_MIS_May2019!$H:$H,ClusterAbundancebySample!H$1)</f>
        <v>0</v>
      </c>
      <c r="I1949">
        <f>COUNTIFS(mastersheet_MIS_May2019!$M:$M,ClusterAbundancebySample!$A1949,mastersheet_MIS_May2019!$H:$H,ClusterAbundancebySample!I$1)</f>
        <v>0</v>
      </c>
      <c r="J1949">
        <f>COUNTIFS(mastersheet_MIS_May2019!$M:$M,ClusterAbundancebySample!$A1949,mastersheet_MIS_May2019!$H:$H,ClusterAbundancebySample!J$1)</f>
        <v>0</v>
      </c>
      <c r="K1949">
        <f>COUNTIFS(mastersheet_MIS_May2019!$M:$M,ClusterAbundancebySample!$A1949,mastersheet_MIS_May2019!$H:$H,ClusterAbundancebySample!K$1)</f>
        <v>0</v>
      </c>
      <c r="L1949">
        <f>COUNTIFS(mastersheet_MIS_May2019!$M:$M,ClusterAbundancebySample!$A1949,mastersheet_MIS_May2019!$H:$H,ClusterAbundancebySample!L$1)</f>
        <v>0</v>
      </c>
      <c r="M1949">
        <f>COUNTIFS(mastersheet_MIS_May2019!$M:$M,ClusterAbundancebySample!$A1949,mastersheet_MIS_May2019!$H:$H,ClusterAbundancebySample!M$1)</f>
        <v>0</v>
      </c>
      <c r="N1949">
        <f>COUNTIFS(mastersheet_MIS_May2019!$M:$M,ClusterAbundancebySample!$A1949,mastersheet_MIS_May2019!$H:$H,ClusterAbundancebySample!N$1)</f>
        <v>0</v>
      </c>
      <c r="O1949">
        <f>COUNTIFS(mastersheet_MIS_May2019!$M:$M,ClusterAbundancebySample!$A1949,mastersheet_MIS_May2019!$H:$H,ClusterAbundancebySample!O$1)</f>
        <v>2</v>
      </c>
    </row>
    <row r="1950" spans="1:15" x14ac:dyDescent="0.25">
      <c r="A1950" t="s">
        <v>19820</v>
      </c>
      <c r="B1950">
        <f>COUNTIFS(mastersheet_MIS_May2019!M:M,ClusterAbundancebySample!$A1950,mastersheet_MIS_May2019!H:H,ClusterAbundancebySample!$B$1)</f>
        <v>0</v>
      </c>
      <c r="C1950">
        <f>COUNTIFS(mastersheet_MIS_May2019!$M:$M,ClusterAbundancebySample!$A1950,mastersheet_MIS_May2019!$H:$H,ClusterAbundancebySample!C$1)</f>
        <v>0</v>
      </c>
      <c r="D1950">
        <f>COUNTIFS(mastersheet_MIS_May2019!$M:$M,ClusterAbundancebySample!$A1950,mastersheet_MIS_May2019!$H:$H,ClusterAbundancebySample!D$1)</f>
        <v>0</v>
      </c>
      <c r="E1950">
        <f>COUNTIFS(mastersheet_MIS_May2019!$M:$M,ClusterAbundancebySample!$A1950,mastersheet_MIS_May2019!$H:$H,ClusterAbundancebySample!E$1)</f>
        <v>0</v>
      </c>
      <c r="F1950">
        <f>COUNTIFS(mastersheet_MIS_May2019!$M:$M,ClusterAbundancebySample!$A1950,mastersheet_MIS_May2019!$H:$H,ClusterAbundancebySample!F$1)</f>
        <v>0</v>
      </c>
      <c r="G1950">
        <f>COUNTIFS(mastersheet_MIS_May2019!$M:$M,ClusterAbundancebySample!$A1950,mastersheet_MIS_May2019!$H:$H,ClusterAbundancebySample!G$1)</f>
        <v>0</v>
      </c>
      <c r="H1950">
        <f>COUNTIFS(mastersheet_MIS_May2019!$M:$M,ClusterAbundancebySample!$A1950,mastersheet_MIS_May2019!$H:$H,ClusterAbundancebySample!H$1)</f>
        <v>0</v>
      </c>
      <c r="I1950">
        <f>COUNTIFS(mastersheet_MIS_May2019!$M:$M,ClusterAbundancebySample!$A1950,mastersheet_MIS_May2019!$H:$H,ClusterAbundancebySample!I$1)</f>
        <v>0</v>
      </c>
      <c r="J1950">
        <f>COUNTIFS(mastersheet_MIS_May2019!$M:$M,ClusterAbundancebySample!$A1950,mastersheet_MIS_May2019!$H:$H,ClusterAbundancebySample!J$1)</f>
        <v>0</v>
      </c>
      <c r="K1950">
        <f>COUNTIFS(mastersheet_MIS_May2019!$M:$M,ClusterAbundancebySample!$A1950,mastersheet_MIS_May2019!$H:$H,ClusterAbundancebySample!K$1)</f>
        <v>7</v>
      </c>
      <c r="L1950">
        <f>COUNTIFS(mastersheet_MIS_May2019!$M:$M,ClusterAbundancebySample!$A1950,mastersheet_MIS_May2019!$H:$H,ClusterAbundancebySample!L$1)</f>
        <v>16</v>
      </c>
      <c r="M1950">
        <f>COUNTIFS(mastersheet_MIS_May2019!$M:$M,ClusterAbundancebySample!$A1950,mastersheet_MIS_May2019!$H:$H,ClusterAbundancebySample!M$1)</f>
        <v>0</v>
      </c>
      <c r="N1950">
        <f>COUNTIFS(mastersheet_MIS_May2019!$M:$M,ClusterAbundancebySample!$A1950,mastersheet_MIS_May2019!$H:$H,ClusterAbundancebySample!N$1)</f>
        <v>0</v>
      </c>
      <c r="O1950">
        <f>COUNTIFS(mastersheet_MIS_May2019!$M:$M,ClusterAbundancebySample!$A1950,mastersheet_MIS_May2019!$H:$H,ClusterAbundancebySample!O$1)</f>
        <v>1</v>
      </c>
    </row>
    <row r="1951" spans="1:15" x14ac:dyDescent="0.25">
      <c r="A1951" t="s">
        <v>19829</v>
      </c>
      <c r="B1951">
        <f>COUNTIFS(mastersheet_MIS_May2019!M:M,ClusterAbundancebySample!$A1951,mastersheet_MIS_May2019!H:H,ClusterAbundancebySample!$B$1)</f>
        <v>0</v>
      </c>
      <c r="C1951">
        <f>COUNTIFS(mastersheet_MIS_May2019!$M:$M,ClusterAbundancebySample!$A1951,mastersheet_MIS_May2019!$H:$H,ClusterAbundancebySample!C$1)</f>
        <v>0</v>
      </c>
      <c r="D1951">
        <f>COUNTIFS(mastersheet_MIS_May2019!$M:$M,ClusterAbundancebySample!$A1951,mastersheet_MIS_May2019!$H:$H,ClusterAbundancebySample!D$1)</f>
        <v>0</v>
      </c>
      <c r="E1951">
        <f>COUNTIFS(mastersheet_MIS_May2019!$M:$M,ClusterAbundancebySample!$A1951,mastersheet_MIS_May2019!$H:$H,ClusterAbundancebySample!E$1)</f>
        <v>0</v>
      </c>
      <c r="F1951">
        <f>COUNTIFS(mastersheet_MIS_May2019!$M:$M,ClusterAbundancebySample!$A1951,mastersheet_MIS_May2019!$H:$H,ClusterAbundancebySample!F$1)</f>
        <v>0</v>
      </c>
      <c r="G1951">
        <f>COUNTIFS(mastersheet_MIS_May2019!$M:$M,ClusterAbundancebySample!$A1951,mastersheet_MIS_May2019!$H:$H,ClusterAbundancebySample!G$1)</f>
        <v>0</v>
      </c>
      <c r="H1951">
        <f>COUNTIFS(mastersheet_MIS_May2019!$M:$M,ClusterAbundancebySample!$A1951,mastersheet_MIS_May2019!$H:$H,ClusterAbundancebySample!H$1)</f>
        <v>0</v>
      </c>
      <c r="I1951">
        <f>COUNTIFS(mastersheet_MIS_May2019!$M:$M,ClusterAbundancebySample!$A1951,mastersheet_MIS_May2019!$H:$H,ClusterAbundancebySample!I$1)</f>
        <v>0</v>
      </c>
      <c r="J1951">
        <f>COUNTIFS(mastersheet_MIS_May2019!$M:$M,ClusterAbundancebySample!$A1951,mastersheet_MIS_May2019!$H:$H,ClusterAbundancebySample!J$1)</f>
        <v>0</v>
      </c>
      <c r="K1951">
        <f>COUNTIFS(mastersheet_MIS_May2019!$M:$M,ClusterAbundancebySample!$A1951,mastersheet_MIS_May2019!$H:$H,ClusterAbundancebySample!K$1)</f>
        <v>0</v>
      </c>
      <c r="L1951">
        <f>COUNTIFS(mastersheet_MIS_May2019!$M:$M,ClusterAbundancebySample!$A1951,mastersheet_MIS_May2019!$H:$H,ClusterAbundancebySample!L$1)</f>
        <v>0</v>
      </c>
      <c r="M1951">
        <f>COUNTIFS(mastersheet_MIS_May2019!$M:$M,ClusterAbundancebySample!$A1951,mastersheet_MIS_May2019!$H:$H,ClusterAbundancebySample!M$1)</f>
        <v>0</v>
      </c>
      <c r="N1951">
        <f>COUNTIFS(mastersheet_MIS_May2019!$M:$M,ClusterAbundancebySample!$A1951,mastersheet_MIS_May2019!$H:$H,ClusterAbundancebySample!N$1)</f>
        <v>0</v>
      </c>
      <c r="O1951">
        <f>COUNTIFS(mastersheet_MIS_May2019!$M:$M,ClusterAbundancebySample!$A1951,mastersheet_MIS_May2019!$H:$H,ClusterAbundancebySample!O$1)</f>
        <v>2</v>
      </c>
    </row>
    <row r="1952" spans="1:15" x14ac:dyDescent="0.25">
      <c r="A1952" t="s">
        <v>19861</v>
      </c>
      <c r="B1952">
        <f>COUNTIFS(mastersheet_MIS_May2019!M:M,ClusterAbundancebySample!$A1952,mastersheet_MIS_May2019!H:H,ClusterAbundancebySample!$B$1)</f>
        <v>0</v>
      </c>
      <c r="C1952">
        <f>COUNTIFS(mastersheet_MIS_May2019!$M:$M,ClusterAbundancebySample!$A1952,mastersheet_MIS_May2019!$H:$H,ClusterAbundancebySample!C$1)</f>
        <v>0</v>
      </c>
      <c r="D1952">
        <f>COUNTIFS(mastersheet_MIS_May2019!$M:$M,ClusterAbundancebySample!$A1952,mastersheet_MIS_May2019!$H:$H,ClusterAbundancebySample!D$1)</f>
        <v>0</v>
      </c>
      <c r="E1952">
        <f>COUNTIFS(mastersheet_MIS_May2019!$M:$M,ClusterAbundancebySample!$A1952,mastersheet_MIS_May2019!$H:$H,ClusterAbundancebySample!E$1)</f>
        <v>0</v>
      </c>
      <c r="F1952">
        <f>COUNTIFS(mastersheet_MIS_May2019!$M:$M,ClusterAbundancebySample!$A1952,mastersheet_MIS_May2019!$H:$H,ClusterAbundancebySample!F$1)</f>
        <v>0</v>
      </c>
      <c r="G1952">
        <f>COUNTIFS(mastersheet_MIS_May2019!$M:$M,ClusterAbundancebySample!$A1952,mastersheet_MIS_May2019!$H:$H,ClusterAbundancebySample!G$1)</f>
        <v>0</v>
      </c>
      <c r="H1952">
        <f>COUNTIFS(mastersheet_MIS_May2019!$M:$M,ClusterAbundancebySample!$A1952,mastersheet_MIS_May2019!$H:$H,ClusterAbundancebySample!H$1)</f>
        <v>0</v>
      </c>
      <c r="I1952">
        <f>COUNTIFS(mastersheet_MIS_May2019!$M:$M,ClusterAbundancebySample!$A1952,mastersheet_MIS_May2019!$H:$H,ClusterAbundancebySample!I$1)</f>
        <v>0</v>
      </c>
      <c r="J1952">
        <f>COUNTIFS(mastersheet_MIS_May2019!$M:$M,ClusterAbundancebySample!$A1952,mastersheet_MIS_May2019!$H:$H,ClusterAbundancebySample!J$1)</f>
        <v>0</v>
      </c>
      <c r="K1952">
        <f>COUNTIFS(mastersheet_MIS_May2019!$M:$M,ClusterAbundancebySample!$A1952,mastersheet_MIS_May2019!$H:$H,ClusterAbundancebySample!K$1)</f>
        <v>0</v>
      </c>
      <c r="L1952">
        <f>COUNTIFS(mastersheet_MIS_May2019!$M:$M,ClusterAbundancebySample!$A1952,mastersheet_MIS_May2019!$H:$H,ClusterAbundancebySample!L$1)</f>
        <v>0</v>
      </c>
      <c r="M1952">
        <f>COUNTIFS(mastersheet_MIS_May2019!$M:$M,ClusterAbundancebySample!$A1952,mastersheet_MIS_May2019!$H:$H,ClusterAbundancebySample!M$1)</f>
        <v>0</v>
      </c>
      <c r="N1952">
        <f>COUNTIFS(mastersheet_MIS_May2019!$M:$M,ClusterAbundancebySample!$A1952,mastersheet_MIS_May2019!$H:$H,ClusterAbundancebySample!N$1)</f>
        <v>0</v>
      </c>
      <c r="O1952">
        <f>COUNTIFS(mastersheet_MIS_May2019!$M:$M,ClusterAbundancebySample!$A1952,mastersheet_MIS_May2019!$H:$H,ClusterAbundancebySample!O$1)</f>
        <v>1</v>
      </c>
    </row>
    <row r="1953" spans="1:15" x14ac:dyDescent="0.25">
      <c r="A1953" t="s">
        <v>19873</v>
      </c>
      <c r="B1953">
        <f>COUNTIFS(mastersheet_MIS_May2019!M:M,ClusterAbundancebySample!$A1953,mastersheet_MIS_May2019!H:H,ClusterAbundancebySample!$B$1)</f>
        <v>0</v>
      </c>
      <c r="C1953">
        <f>COUNTIFS(mastersheet_MIS_May2019!$M:$M,ClusterAbundancebySample!$A1953,mastersheet_MIS_May2019!$H:$H,ClusterAbundancebySample!C$1)</f>
        <v>0</v>
      </c>
      <c r="D1953">
        <f>COUNTIFS(mastersheet_MIS_May2019!$M:$M,ClusterAbundancebySample!$A1953,mastersheet_MIS_May2019!$H:$H,ClusterAbundancebySample!D$1)</f>
        <v>0</v>
      </c>
      <c r="E1953">
        <f>COUNTIFS(mastersheet_MIS_May2019!$M:$M,ClusterAbundancebySample!$A1953,mastersheet_MIS_May2019!$H:$H,ClusterAbundancebySample!E$1)</f>
        <v>0</v>
      </c>
      <c r="F1953">
        <f>COUNTIFS(mastersheet_MIS_May2019!$M:$M,ClusterAbundancebySample!$A1953,mastersheet_MIS_May2019!$H:$H,ClusterAbundancebySample!F$1)</f>
        <v>0</v>
      </c>
      <c r="G1953">
        <f>COUNTIFS(mastersheet_MIS_May2019!$M:$M,ClusterAbundancebySample!$A1953,mastersheet_MIS_May2019!$H:$H,ClusterAbundancebySample!G$1)</f>
        <v>0</v>
      </c>
      <c r="H1953">
        <f>COUNTIFS(mastersheet_MIS_May2019!$M:$M,ClusterAbundancebySample!$A1953,mastersheet_MIS_May2019!$H:$H,ClusterAbundancebySample!H$1)</f>
        <v>0</v>
      </c>
      <c r="I1953">
        <f>COUNTIFS(mastersheet_MIS_May2019!$M:$M,ClusterAbundancebySample!$A1953,mastersheet_MIS_May2019!$H:$H,ClusterAbundancebySample!I$1)</f>
        <v>0</v>
      </c>
      <c r="J1953">
        <f>COUNTIFS(mastersheet_MIS_May2019!$M:$M,ClusterAbundancebySample!$A1953,mastersheet_MIS_May2019!$H:$H,ClusterAbundancebySample!J$1)</f>
        <v>0</v>
      </c>
      <c r="K1953">
        <f>COUNTIFS(mastersheet_MIS_May2019!$M:$M,ClusterAbundancebySample!$A1953,mastersheet_MIS_May2019!$H:$H,ClusterAbundancebySample!K$1)</f>
        <v>0</v>
      </c>
      <c r="L1953">
        <f>COUNTIFS(mastersheet_MIS_May2019!$M:$M,ClusterAbundancebySample!$A1953,mastersheet_MIS_May2019!$H:$H,ClusterAbundancebySample!L$1)</f>
        <v>0</v>
      </c>
      <c r="M1953">
        <f>COUNTIFS(mastersheet_MIS_May2019!$M:$M,ClusterAbundancebySample!$A1953,mastersheet_MIS_May2019!$H:$H,ClusterAbundancebySample!M$1)</f>
        <v>0</v>
      </c>
      <c r="N1953">
        <f>COUNTIFS(mastersheet_MIS_May2019!$M:$M,ClusterAbundancebySample!$A1953,mastersheet_MIS_May2019!$H:$H,ClusterAbundancebySample!N$1)</f>
        <v>0</v>
      </c>
      <c r="O1953">
        <f>COUNTIFS(mastersheet_MIS_May2019!$M:$M,ClusterAbundancebySample!$A1953,mastersheet_MIS_May2019!$H:$H,ClusterAbundancebySample!O$1)</f>
        <v>1</v>
      </c>
    </row>
    <row r="1954" spans="1:15" x14ac:dyDescent="0.25">
      <c r="A1954" t="s">
        <v>19876</v>
      </c>
      <c r="B1954">
        <f>COUNTIFS(mastersheet_MIS_May2019!M:M,ClusterAbundancebySample!$A1954,mastersheet_MIS_May2019!H:H,ClusterAbundancebySample!$B$1)</f>
        <v>0</v>
      </c>
      <c r="C1954">
        <f>COUNTIFS(mastersheet_MIS_May2019!$M:$M,ClusterAbundancebySample!$A1954,mastersheet_MIS_May2019!$H:$H,ClusterAbundancebySample!C$1)</f>
        <v>0</v>
      </c>
      <c r="D1954">
        <f>COUNTIFS(mastersheet_MIS_May2019!$M:$M,ClusterAbundancebySample!$A1954,mastersheet_MIS_May2019!$H:$H,ClusterAbundancebySample!D$1)</f>
        <v>0</v>
      </c>
      <c r="E1954">
        <f>COUNTIFS(mastersheet_MIS_May2019!$M:$M,ClusterAbundancebySample!$A1954,mastersheet_MIS_May2019!$H:$H,ClusterAbundancebySample!E$1)</f>
        <v>0</v>
      </c>
      <c r="F1954">
        <f>COUNTIFS(mastersheet_MIS_May2019!$M:$M,ClusterAbundancebySample!$A1954,mastersheet_MIS_May2019!$H:$H,ClusterAbundancebySample!F$1)</f>
        <v>0</v>
      </c>
      <c r="G1954">
        <f>COUNTIFS(mastersheet_MIS_May2019!$M:$M,ClusterAbundancebySample!$A1954,mastersheet_MIS_May2019!$H:$H,ClusterAbundancebySample!G$1)</f>
        <v>0</v>
      </c>
      <c r="H1954">
        <f>COUNTIFS(mastersheet_MIS_May2019!$M:$M,ClusterAbundancebySample!$A1954,mastersheet_MIS_May2019!$H:$H,ClusterAbundancebySample!H$1)</f>
        <v>0</v>
      </c>
      <c r="I1954">
        <f>COUNTIFS(mastersheet_MIS_May2019!$M:$M,ClusterAbundancebySample!$A1954,mastersheet_MIS_May2019!$H:$H,ClusterAbundancebySample!I$1)</f>
        <v>0</v>
      </c>
      <c r="J1954">
        <f>COUNTIFS(mastersheet_MIS_May2019!$M:$M,ClusterAbundancebySample!$A1954,mastersheet_MIS_May2019!$H:$H,ClusterAbundancebySample!J$1)</f>
        <v>0</v>
      </c>
      <c r="K1954">
        <f>COUNTIFS(mastersheet_MIS_May2019!$M:$M,ClusterAbundancebySample!$A1954,mastersheet_MIS_May2019!$H:$H,ClusterAbundancebySample!K$1)</f>
        <v>0</v>
      </c>
      <c r="L1954">
        <f>COUNTIFS(mastersheet_MIS_May2019!$M:$M,ClusterAbundancebySample!$A1954,mastersheet_MIS_May2019!$H:$H,ClusterAbundancebySample!L$1)</f>
        <v>0</v>
      </c>
      <c r="M1954">
        <f>COUNTIFS(mastersheet_MIS_May2019!$M:$M,ClusterAbundancebySample!$A1954,mastersheet_MIS_May2019!$H:$H,ClusterAbundancebySample!M$1)</f>
        <v>0</v>
      </c>
      <c r="N1954">
        <f>COUNTIFS(mastersheet_MIS_May2019!$M:$M,ClusterAbundancebySample!$A1954,mastersheet_MIS_May2019!$H:$H,ClusterAbundancebySample!N$1)</f>
        <v>0</v>
      </c>
      <c r="O1954">
        <f>COUNTIFS(mastersheet_MIS_May2019!$M:$M,ClusterAbundancebySample!$A1954,mastersheet_MIS_May2019!$H:$H,ClusterAbundancebySample!O$1)</f>
        <v>1</v>
      </c>
    </row>
    <row r="1955" spans="1:15" x14ac:dyDescent="0.25">
      <c r="A1955" t="s">
        <v>19517</v>
      </c>
      <c r="B1955">
        <f>COUNTIFS(mastersheet_MIS_May2019!M:M,ClusterAbundancebySample!$A1955,mastersheet_MIS_May2019!H:H,ClusterAbundancebySample!$B$1)</f>
        <v>0</v>
      </c>
      <c r="C1955">
        <f>COUNTIFS(mastersheet_MIS_May2019!$M:$M,ClusterAbundancebySample!$A1955,mastersheet_MIS_May2019!$H:$H,ClusterAbundancebySample!C$1)</f>
        <v>0</v>
      </c>
      <c r="D1955">
        <f>COUNTIFS(mastersheet_MIS_May2019!$M:$M,ClusterAbundancebySample!$A1955,mastersheet_MIS_May2019!$H:$H,ClusterAbundancebySample!D$1)</f>
        <v>0</v>
      </c>
      <c r="E1955">
        <f>COUNTIFS(mastersheet_MIS_May2019!$M:$M,ClusterAbundancebySample!$A1955,mastersheet_MIS_May2019!$H:$H,ClusterAbundancebySample!E$1)</f>
        <v>0</v>
      </c>
      <c r="F1955">
        <f>COUNTIFS(mastersheet_MIS_May2019!$M:$M,ClusterAbundancebySample!$A1955,mastersheet_MIS_May2019!$H:$H,ClusterAbundancebySample!F$1)</f>
        <v>0</v>
      </c>
      <c r="G1955">
        <f>COUNTIFS(mastersheet_MIS_May2019!$M:$M,ClusterAbundancebySample!$A1955,mastersheet_MIS_May2019!$H:$H,ClusterAbundancebySample!G$1)</f>
        <v>0</v>
      </c>
      <c r="H1955">
        <f>COUNTIFS(mastersheet_MIS_May2019!$M:$M,ClusterAbundancebySample!$A1955,mastersheet_MIS_May2019!$H:$H,ClusterAbundancebySample!H$1)</f>
        <v>0</v>
      </c>
      <c r="I1955">
        <f>COUNTIFS(mastersheet_MIS_May2019!$M:$M,ClusterAbundancebySample!$A1955,mastersheet_MIS_May2019!$H:$H,ClusterAbundancebySample!I$1)</f>
        <v>0</v>
      </c>
      <c r="J1955">
        <f>COUNTIFS(mastersheet_MIS_May2019!$M:$M,ClusterAbundancebySample!$A1955,mastersheet_MIS_May2019!$H:$H,ClusterAbundancebySample!J$1)</f>
        <v>0</v>
      </c>
      <c r="K1955">
        <f>COUNTIFS(mastersheet_MIS_May2019!$M:$M,ClusterAbundancebySample!$A1955,mastersheet_MIS_May2019!$H:$H,ClusterAbundancebySample!K$1)</f>
        <v>1</v>
      </c>
      <c r="L1955">
        <f>COUNTIFS(mastersheet_MIS_May2019!$M:$M,ClusterAbundancebySample!$A1955,mastersheet_MIS_May2019!$H:$H,ClusterAbundancebySample!L$1)</f>
        <v>0</v>
      </c>
      <c r="M1955">
        <f>COUNTIFS(mastersheet_MIS_May2019!$M:$M,ClusterAbundancebySample!$A1955,mastersheet_MIS_May2019!$H:$H,ClusterAbundancebySample!M$1)</f>
        <v>0</v>
      </c>
      <c r="N1955">
        <f>COUNTIFS(mastersheet_MIS_May2019!$M:$M,ClusterAbundancebySample!$A1955,mastersheet_MIS_May2019!$H:$H,ClusterAbundancebySample!N$1)</f>
        <v>0</v>
      </c>
      <c r="O1955">
        <f>COUNTIFS(mastersheet_MIS_May2019!$M:$M,ClusterAbundancebySample!$A1955,mastersheet_MIS_May2019!$H:$H,ClusterAbundancebySample!O$1)</f>
        <v>0</v>
      </c>
    </row>
    <row r="1956" spans="1:15" x14ac:dyDescent="0.25">
      <c r="A1956" t="s">
        <v>19286</v>
      </c>
      <c r="B1956">
        <f>COUNTIFS(mastersheet_MIS_May2019!M:M,ClusterAbundancebySample!$A1956,mastersheet_MIS_May2019!H:H,ClusterAbundancebySample!$B$1)</f>
        <v>0</v>
      </c>
      <c r="C1956">
        <f>COUNTIFS(mastersheet_MIS_May2019!$M:$M,ClusterAbundancebySample!$A1956,mastersheet_MIS_May2019!$H:$H,ClusterAbundancebySample!C$1)</f>
        <v>0</v>
      </c>
      <c r="D1956">
        <f>COUNTIFS(mastersheet_MIS_May2019!$M:$M,ClusterAbundancebySample!$A1956,mastersheet_MIS_May2019!$H:$H,ClusterAbundancebySample!D$1)</f>
        <v>0</v>
      </c>
      <c r="E1956">
        <f>COUNTIFS(mastersheet_MIS_May2019!$M:$M,ClusterAbundancebySample!$A1956,mastersheet_MIS_May2019!$H:$H,ClusterAbundancebySample!E$1)</f>
        <v>0</v>
      </c>
      <c r="F1956">
        <f>COUNTIFS(mastersheet_MIS_May2019!$M:$M,ClusterAbundancebySample!$A1956,mastersheet_MIS_May2019!$H:$H,ClusterAbundancebySample!F$1)</f>
        <v>0</v>
      </c>
      <c r="G1956">
        <f>COUNTIFS(mastersheet_MIS_May2019!$M:$M,ClusterAbundancebySample!$A1956,mastersheet_MIS_May2019!$H:$H,ClusterAbundancebySample!G$1)</f>
        <v>0</v>
      </c>
      <c r="H1956">
        <f>COUNTIFS(mastersheet_MIS_May2019!$M:$M,ClusterAbundancebySample!$A1956,mastersheet_MIS_May2019!$H:$H,ClusterAbundancebySample!H$1)</f>
        <v>0</v>
      </c>
      <c r="I1956">
        <f>COUNTIFS(mastersheet_MIS_May2019!$M:$M,ClusterAbundancebySample!$A1956,mastersheet_MIS_May2019!$H:$H,ClusterAbundancebySample!I$1)</f>
        <v>0</v>
      </c>
      <c r="J1956">
        <f>COUNTIFS(mastersheet_MIS_May2019!$M:$M,ClusterAbundancebySample!$A1956,mastersheet_MIS_May2019!$H:$H,ClusterAbundancebySample!J$1)</f>
        <v>0</v>
      </c>
      <c r="K1956">
        <f>COUNTIFS(mastersheet_MIS_May2019!$M:$M,ClusterAbundancebySample!$A1956,mastersheet_MIS_May2019!$H:$H,ClusterAbundancebySample!K$1)</f>
        <v>1</v>
      </c>
      <c r="L1956">
        <f>COUNTIFS(mastersheet_MIS_May2019!$M:$M,ClusterAbundancebySample!$A1956,mastersheet_MIS_May2019!$H:$H,ClusterAbundancebySample!L$1)</f>
        <v>1</v>
      </c>
      <c r="M1956">
        <f>COUNTIFS(mastersheet_MIS_May2019!$M:$M,ClusterAbundancebySample!$A1956,mastersheet_MIS_May2019!$H:$H,ClusterAbundancebySample!M$1)</f>
        <v>0</v>
      </c>
      <c r="N1956">
        <f>COUNTIFS(mastersheet_MIS_May2019!$M:$M,ClusterAbundancebySample!$A1956,mastersheet_MIS_May2019!$H:$H,ClusterAbundancebySample!N$1)</f>
        <v>0</v>
      </c>
      <c r="O1956">
        <f>COUNTIFS(mastersheet_MIS_May2019!$M:$M,ClusterAbundancebySample!$A1956,mastersheet_MIS_May2019!$H:$H,ClusterAbundancebySample!O$1)</f>
        <v>0</v>
      </c>
    </row>
    <row r="1957" spans="1:15" x14ac:dyDescent="0.25">
      <c r="A1957" t="s">
        <v>19279</v>
      </c>
      <c r="B1957">
        <f>COUNTIFS(mastersheet_MIS_May2019!M:M,ClusterAbundancebySample!$A1957,mastersheet_MIS_May2019!H:H,ClusterAbundancebySample!$B$1)</f>
        <v>0</v>
      </c>
      <c r="C1957">
        <f>COUNTIFS(mastersheet_MIS_May2019!$M:$M,ClusterAbundancebySample!$A1957,mastersheet_MIS_May2019!$H:$H,ClusterAbundancebySample!C$1)</f>
        <v>0</v>
      </c>
      <c r="D1957">
        <f>COUNTIFS(mastersheet_MIS_May2019!$M:$M,ClusterAbundancebySample!$A1957,mastersheet_MIS_May2019!$H:$H,ClusterAbundancebySample!D$1)</f>
        <v>0</v>
      </c>
      <c r="E1957">
        <f>COUNTIFS(mastersheet_MIS_May2019!$M:$M,ClusterAbundancebySample!$A1957,mastersheet_MIS_May2019!$H:$H,ClusterAbundancebySample!E$1)</f>
        <v>0</v>
      </c>
      <c r="F1957">
        <f>COUNTIFS(mastersheet_MIS_May2019!$M:$M,ClusterAbundancebySample!$A1957,mastersheet_MIS_May2019!$H:$H,ClusterAbundancebySample!F$1)</f>
        <v>0</v>
      </c>
      <c r="G1957">
        <f>COUNTIFS(mastersheet_MIS_May2019!$M:$M,ClusterAbundancebySample!$A1957,mastersheet_MIS_May2019!$H:$H,ClusterAbundancebySample!G$1)</f>
        <v>0</v>
      </c>
      <c r="H1957">
        <f>COUNTIFS(mastersheet_MIS_May2019!$M:$M,ClusterAbundancebySample!$A1957,mastersheet_MIS_May2019!$H:$H,ClusterAbundancebySample!H$1)</f>
        <v>0</v>
      </c>
      <c r="I1957">
        <f>COUNTIFS(mastersheet_MIS_May2019!$M:$M,ClusterAbundancebySample!$A1957,mastersheet_MIS_May2019!$H:$H,ClusterAbundancebySample!I$1)</f>
        <v>0</v>
      </c>
      <c r="J1957">
        <f>COUNTIFS(mastersheet_MIS_May2019!$M:$M,ClusterAbundancebySample!$A1957,mastersheet_MIS_May2019!$H:$H,ClusterAbundancebySample!J$1)</f>
        <v>0</v>
      </c>
      <c r="K1957">
        <f>COUNTIFS(mastersheet_MIS_May2019!$M:$M,ClusterAbundancebySample!$A1957,mastersheet_MIS_May2019!$H:$H,ClusterAbundancebySample!K$1)</f>
        <v>3</v>
      </c>
      <c r="L1957">
        <f>COUNTIFS(mastersheet_MIS_May2019!$M:$M,ClusterAbundancebySample!$A1957,mastersheet_MIS_May2019!$H:$H,ClusterAbundancebySample!L$1)</f>
        <v>3</v>
      </c>
      <c r="M1957">
        <f>COUNTIFS(mastersheet_MIS_May2019!$M:$M,ClusterAbundancebySample!$A1957,mastersheet_MIS_May2019!$H:$H,ClusterAbundancebySample!M$1)</f>
        <v>0</v>
      </c>
      <c r="N1957">
        <f>COUNTIFS(mastersheet_MIS_May2019!$M:$M,ClusterAbundancebySample!$A1957,mastersheet_MIS_May2019!$H:$H,ClusterAbundancebySample!N$1)</f>
        <v>0</v>
      </c>
      <c r="O1957">
        <f>COUNTIFS(mastersheet_MIS_May2019!$M:$M,ClusterAbundancebySample!$A1957,mastersheet_MIS_May2019!$H:$H,ClusterAbundancebySample!O$1)</f>
        <v>0</v>
      </c>
    </row>
    <row r="1958" spans="1:15" x14ac:dyDescent="0.25">
      <c r="A1958" t="s">
        <v>19518</v>
      </c>
      <c r="B1958">
        <f>COUNTIFS(mastersheet_MIS_May2019!M:M,ClusterAbundancebySample!$A1958,mastersheet_MIS_May2019!H:H,ClusterAbundancebySample!$B$1)</f>
        <v>0</v>
      </c>
      <c r="C1958">
        <f>COUNTIFS(mastersheet_MIS_May2019!$M:$M,ClusterAbundancebySample!$A1958,mastersheet_MIS_May2019!$H:$H,ClusterAbundancebySample!C$1)</f>
        <v>0</v>
      </c>
      <c r="D1958">
        <f>COUNTIFS(mastersheet_MIS_May2019!$M:$M,ClusterAbundancebySample!$A1958,mastersheet_MIS_May2019!$H:$H,ClusterAbundancebySample!D$1)</f>
        <v>0</v>
      </c>
      <c r="E1958">
        <f>COUNTIFS(mastersheet_MIS_May2019!$M:$M,ClusterAbundancebySample!$A1958,mastersheet_MIS_May2019!$H:$H,ClusterAbundancebySample!E$1)</f>
        <v>0</v>
      </c>
      <c r="F1958">
        <f>COUNTIFS(mastersheet_MIS_May2019!$M:$M,ClusterAbundancebySample!$A1958,mastersheet_MIS_May2019!$H:$H,ClusterAbundancebySample!F$1)</f>
        <v>0</v>
      </c>
      <c r="G1958">
        <f>COUNTIFS(mastersheet_MIS_May2019!$M:$M,ClusterAbundancebySample!$A1958,mastersheet_MIS_May2019!$H:$H,ClusterAbundancebySample!G$1)</f>
        <v>0</v>
      </c>
      <c r="H1958">
        <f>COUNTIFS(mastersheet_MIS_May2019!$M:$M,ClusterAbundancebySample!$A1958,mastersheet_MIS_May2019!$H:$H,ClusterAbundancebySample!H$1)</f>
        <v>0</v>
      </c>
      <c r="I1958">
        <f>COUNTIFS(mastersheet_MIS_May2019!$M:$M,ClusterAbundancebySample!$A1958,mastersheet_MIS_May2019!$H:$H,ClusterAbundancebySample!I$1)</f>
        <v>0</v>
      </c>
      <c r="J1958">
        <f>COUNTIFS(mastersheet_MIS_May2019!$M:$M,ClusterAbundancebySample!$A1958,mastersheet_MIS_May2019!$H:$H,ClusterAbundancebySample!J$1)</f>
        <v>0</v>
      </c>
      <c r="K1958">
        <f>COUNTIFS(mastersheet_MIS_May2019!$M:$M,ClusterAbundancebySample!$A1958,mastersheet_MIS_May2019!$H:$H,ClusterAbundancebySample!K$1)</f>
        <v>1</v>
      </c>
      <c r="L1958">
        <f>COUNTIFS(mastersheet_MIS_May2019!$M:$M,ClusterAbundancebySample!$A1958,mastersheet_MIS_May2019!$H:$H,ClusterAbundancebySample!L$1)</f>
        <v>0</v>
      </c>
      <c r="M1958">
        <f>COUNTIFS(mastersheet_MIS_May2019!$M:$M,ClusterAbundancebySample!$A1958,mastersheet_MIS_May2019!$H:$H,ClusterAbundancebySample!M$1)</f>
        <v>0</v>
      </c>
      <c r="N1958">
        <f>COUNTIFS(mastersheet_MIS_May2019!$M:$M,ClusterAbundancebySample!$A1958,mastersheet_MIS_May2019!$H:$H,ClusterAbundancebySample!N$1)</f>
        <v>0</v>
      </c>
      <c r="O1958">
        <f>COUNTIFS(mastersheet_MIS_May2019!$M:$M,ClusterAbundancebySample!$A1958,mastersheet_MIS_May2019!$H:$H,ClusterAbundancebySample!O$1)</f>
        <v>0</v>
      </c>
    </row>
    <row r="1959" spans="1:15" x14ac:dyDescent="0.25">
      <c r="A1959" t="s">
        <v>19519</v>
      </c>
      <c r="B1959">
        <f>COUNTIFS(mastersheet_MIS_May2019!M:M,ClusterAbundancebySample!$A1959,mastersheet_MIS_May2019!H:H,ClusterAbundancebySample!$B$1)</f>
        <v>0</v>
      </c>
      <c r="C1959">
        <f>COUNTIFS(mastersheet_MIS_May2019!$M:$M,ClusterAbundancebySample!$A1959,mastersheet_MIS_May2019!$H:$H,ClusterAbundancebySample!C$1)</f>
        <v>0</v>
      </c>
      <c r="D1959">
        <f>COUNTIFS(mastersheet_MIS_May2019!$M:$M,ClusterAbundancebySample!$A1959,mastersheet_MIS_May2019!$H:$H,ClusterAbundancebySample!D$1)</f>
        <v>0</v>
      </c>
      <c r="E1959">
        <f>COUNTIFS(mastersheet_MIS_May2019!$M:$M,ClusterAbundancebySample!$A1959,mastersheet_MIS_May2019!$H:$H,ClusterAbundancebySample!E$1)</f>
        <v>0</v>
      </c>
      <c r="F1959">
        <f>COUNTIFS(mastersheet_MIS_May2019!$M:$M,ClusterAbundancebySample!$A1959,mastersheet_MIS_May2019!$H:$H,ClusterAbundancebySample!F$1)</f>
        <v>0</v>
      </c>
      <c r="G1959">
        <f>COUNTIFS(mastersheet_MIS_May2019!$M:$M,ClusterAbundancebySample!$A1959,mastersheet_MIS_May2019!$H:$H,ClusterAbundancebySample!G$1)</f>
        <v>0</v>
      </c>
      <c r="H1959">
        <f>COUNTIFS(mastersheet_MIS_May2019!$M:$M,ClusterAbundancebySample!$A1959,mastersheet_MIS_May2019!$H:$H,ClusterAbundancebySample!H$1)</f>
        <v>0</v>
      </c>
      <c r="I1959">
        <f>COUNTIFS(mastersheet_MIS_May2019!$M:$M,ClusterAbundancebySample!$A1959,mastersheet_MIS_May2019!$H:$H,ClusterAbundancebySample!I$1)</f>
        <v>0</v>
      </c>
      <c r="J1959">
        <f>COUNTIFS(mastersheet_MIS_May2019!$M:$M,ClusterAbundancebySample!$A1959,mastersheet_MIS_May2019!$H:$H,ClusterAbundancebySample!J$1)</f>
        <v>0</v>
      </c>
      <c r="K1959">
        <f>COUNTIFS(mastersheet_MIS_May2019!$M:$M,ClusterAbundancebySample!$A1959,mastersheet_MIS_May2019!$H:$H,ClusterAbundancebySample!K$1)</f>
        <v>2</v>
      </c>
      <c r="L1959">
        <f>COUNTIFS(mastersheet_MIS_May2019!$M:$M,ClusterAbundancebySample!$A1959,mastersheet_MIS_May2019!$H:$H,ClusterAbundancebySample!L$1)</f>
        <v>0</v>
      </c>
      <c r="M1959">
        <f>COUNTIFS(mastersheet_MIS_May2019!$M:$M,ClusterAbundancebySample!$A1959,mastersheet_MIS_May2019!$H:$H,ClusterAbundancebySample!M$1)</f>
        <v>0</v>
      </c>
      <c r="N1959">
        <f>COUNTIFS(mastersheet_MIS_May2019!$M:$M,ClusterAbundancebySample!$A1959,mastersheet_MIS_May2019!$H:$H,ClusterAbundancebySample!N$1)</f>
        <v>0</v>
      </c>
      <c r="O1959">
        <f>COUNTIFS(mastersheet_MIS_May2019!$M:$M,ClusterAbundancebySample!$A1959,mastersheet_MIS_May2019!$H:$H,ClusterAbundancebySample!O$1)</f>
        <v>0</v>
      </c>
    </row>
    <row r="1960" spans="1:15" x14ac:dyDescent="0.25">
      <c r="A1960" t="s">
        <v>19283</v>
      </c>
      <c r="B1960">
        <f>COUNTIFS(mastersheet_MIS_May2019!M:M,ClusterAbundancebySample!$A1960,mastersheet_MIS_May2019!H:H,ClusterAbundancebySample!$B$1)</f>
        <v>0</v>
      </c>
      <c r="C1960">
        <f>COUNTIFS(mastersheet_MIS_May2019!$M:$M,ClusterAbundancebySample!$A1960,mastersheet_MIS_May2019!$H:$H,ClusterAbundancebySample!C$1)</f>
        <v>0</v>
      </c>
      <c r="D1960">
        <f>COUNTIFS(mastersheet_MIS_May2019!$M:$M,ClusterAbundancebySample!$A1960,mastersheet_MIS_May2019!$H:$H,ClusterAbundancebySample!D$1)</f>
        <v>0</v>
      </c>
      <c r="E1960">
        <f>COUNTIFS(mastersheet_MIS_May2019!$M:$M,ClusterAbundancebySample!$A1960,mastersheet_MIS_May2019!$H:$H,ClusterAbundancebySample!E$1)</f>
        <v>0</v>
      </c>
      <c r="F1960">
        <f>COUNTIFS(mastersheet_MIS_May2019!$M:$M,ClusterAbundancebySample!$A1960,mastersheet_MIS_May2019!$H:$H,ClusterAbundancebySample!F$1)</f>
        <v>0</v>
      </c>
      <c r="G1960">
        <f>COUNTIFS(mastersheet_MIS_May2019!$M:$M,ClusterAbundancebySample!$A1960,mastersheet_MIS_May2019!$H:$H,ClusterAbundancebySample!G$1)</f>
        <v>0</v>
      </c>
      <c r="H1960">
        <f>COUNTIFS(mastersheet_MIS_May2019!$M:$M,ClusterAbundancebySample!$A1960,mastersheet_MIS_May2019!$H:$H,ClusterAbundancebySample!H$1)</f>
        <v>0</v>
      </c>
      <c r="I1960">
        <f>COUNTIFS(mastersheet_MIS_May2019!$M:$M,ClusterAbundancebySample!$A1960,mastersheet_MIS_May2019!$H:$H,ClusterAbundancebySample!I$1)</f>
        <v>0</v>
      </c>
      <c r="J1960">
        <f>COUNTIFS(mastersheet_MIS_May2019!$M:$M,ClusterAbundancebySample!$A1960,mastersheet_MIS_May2019!$H:$H,ClusterAbundancebySample!J$1)</f>
        <v>0</v>
      </c>
      <c r="K1960">
        <f>COUNTIFS(mastersheet_MIS_May2019!$M:$M,ClusterAbundancebySample!$A1960,mastersheet_MIS_May2019!$H:$H,ClusterAbundancebySample!K$1)</f>
        <v>7</v>
      </c>
      <c r="L1960">
        <f>COUNTIFS(mastersheet_MIS_May2019!$M:$M,ClusterAbundancebySample!$A1960,mastersheet_MIS_May2019!$H:$H,ClusterAbundancebySample!L$1)</f>
        <v>9</v>
      </c>
      <c r="M1960">
        <f>COUNTIFS(mastersheet_MIS_May2019!$M:$M,ClusterAbundancebySample!$A1960,mastersheet_MIS_May2019!$H:$H,ClusterAbundancebySample!M$1)</f>
        <v>0</v>
      </c>
      <c r="N1960">
        <f>COUNTIFS(mastersheet_MIS_May2019!$M:$M,ClusterAbundancebySample!$A1960,mastersheet_MIS_May2019!$H:$H,ClusterAbundancebySample!N$1)</f>
        <v>0</v>
      </c>
      <c r="O1960">
        <f>COUNTIFS(mastersheet_MIS_May2019!$M:$M,ClusterAbundancebySample!$A1960,mastersheet_MIS_May2019!$H:$H,ClusterAbundancebySample!O$1)</f>
        <v>0</v>
      </c>
    </row>
    <row r="1961" spans="1:15" x14ac:dyDescent="0.25">
      <c r="A1961" t="s">
        <v>19520</v>
      </c>
      <c r="B1961">
        <f>COUNTIFS(mastersheet_MIS_May2019!M:M,ClusterAbundancebySample!$A1961,mastersheet_MIS_May2019!H:H,ClusterAbundancebySample!$B$1)</f>
        <v>0</v>
      </c>
      <c r="C1961">
        <f>COUNTIFS(mastersheet_MIS_May2019!$M:$M,ClusterAbundancebySample!$A1961,mastersheet_MIS_May2019!$H:$H,ClusterAbundancebySample!C$1)</f>
        <v>0</v>
      </c>
      <c r="D1961">
        <f>COUNTIFS(mastersheet_MIS_May2019!$M:$M,ClusterAbundancebySample!$A1961,mastersheet_MIS_May2019!$H:$H,ClusterAbundancebySample!D$1)</f>
        <v>0</v>
      </c>
      <c r="E1961">
        <f>COUNTIFS(mastersheet_MIS_May2019!$M:$M,ClusterAbundancebySample!$A1961,mastersheet_MIS_May2019!$H:$H,ClusterAbundancebySample!E$1)</f>
        <v>0</v>
      </c>
      <c r="F1961">
        <f>COUNTIFS(mastersheet_MIS_May2019!$M:$M,ClusterAbundancebySample!$A1961,mastersheet_MIS_May2019!$H:$H,ClusterAbundancebySample!F$1)</f>
        <v>0</v>
      </c>
      <c r="G1961">
        <f>COUNTIFS(mastersheet_MIS_May2019!$M:$M,ClusterAbundancebySample!$A1961,mastersheet_MIS_May2019!$H:$H,ClusterAbundancebySample!G$1)</f>
        <v>0</v>
      </c>
      <c r="H1961">
        <f>COUNTIFS(mastersheet_MIS_May2019!$M:$M,ClusterAbundancebySample!$A1961,mastersheet_MIS_May2019!$H:$H,ClusterAbundancebySample!H$1)</f>
        <v>0</v>
      </c>
      <c r="I1961">
        <f>COUNTIFS(mastersheet_MIS_May2019!$M:$M,ClusterAbundancebySample!$A1961,mastersheet_MIS_May2019!$H:$H,ClusterAbundancebySample!I$1)</f>
        <v>0</v>
      </c>
      <c r="J1961">
        <f>COUNTIFS(mastersheet_MIS_May2019!$M:$M,ClusterAbundancebySample!$A1961,mastersheet_MIS_May2019!$H:$H,ClusterAbundancebySample!J$1)</f>
        <v>0</v>
      </c>
      <c r="K1961">
        <f>COUNTIFS(mastersheet_MIS_May2019!$M:$M,ClusterAbundancebySample!$A1961,mastersheet_MIS_May2019!$H:$H,ClusterAbundancebySample!K$1)</f>
        <v>1</v>
      </c>
      <c r="L1961">
        <f>COUNTIFS(mastersheet_MIS_May2019!$M:$M,ClusterAbundancebySample!$A1961,mastersheet_MIS_May2019!$H:$H,ClusterAbundancebySample!L$1)</f>
        <v>0</v>
      </c>
      <c r="M1961">
        <f>COUNTIFS(mastersheet_MIS_May2019!$M:$M,ClusterAbundancebySample!$A1961,mastersheet_MIS_May2019!$H:$H,ClusterAbundancebySample!M$1)</f>
        <v>0</v>
      </c>
      <c r="N1961">
        <f>COUNTIFS(mastersheet_MIS_May2019!$M:$M,ClusterAbundancebySample!$A1961,mastersheet_MIS_May2019!$H:$H,ClusterAbundancebySample!N$1)</f>
        <v>0</v>
      </c>
      <c r="O1961">
        <f>COUNTIFS(mastersheet_MIS_May2019!$M:$M,ClusterAbundancebySample!$A1961,mastersheet_MIS_May2019!$H:$H,ClusterAbundancebySample!O$1)</f>
        <v>0</v>
      </c>
    </row>
    <row r="1962" spans="1:15" x14ac:dyDescent="0.25">
      <c r="A1962" t="s">
        <v>19521</v>
      </c>
      <c r="B1962">
        <f>COUNTIFS(mastersheet_MIS_May2019!M:M,ClusterAbundancebySample!$A1962,mastersheet_MIS_May2019!H:H,ClusterAbundancebySample!$B$1)</f>
        <v>0</v>
      </c>
      <c r="C1962">
        <f>COUNTIFS(mastersheet_MIS_May2019!$M:$M,ClusterAbundancebySample!$A1962,mastersheet_MIS_May2019!$H:$H,ClusterAbundancebySample!C$1)</f>
        <v>0</v>
      </c>
      <c r="D1962">
        <f>COUNTIFS(mastersheet_MIS_May2019!$M:$M,ClusterAbundancebySample!$A1962,mastersheet_MIS_May2019!$H:$H,ClusterAbundancebySample!D$1)</f>
        <v>0</v>
      </c>
      <c r="E1962">
        <f>COUNTIFS(mastersheet_MIS_May2019!$M:$M,ClusterAbundancebySample!$A1962,mastersheet_MIS_May2019!$H:$H,ClusterAbundancebySample!E$1)</f>
        <v>0</v>
      </c>
      <c r="F1962">
        <f>COUNTIFS(mastersheet_MIS_May2019!$M:$M,ClusterAbundancebySample!$A1962,mastersheet_MIS_May2019!$H:$H,ClusterAbundancebySample!F$1)</f>
        <v>0</v>
      </c>
      <c r="G1962">
        <f>COUNTIFS(mastersheet_MIS_May2019!$M:$M,ClusterAbundancebySample!$A1962,mastersheet_MIS_May2019!$H:$H,ClusterAbundancebySample!G$1)</f>
        <v>0</v>
      </c>
      <c r="H1962">
        <f>COUNTIFS(mastersheet_MIS_May2019!$M:$M,ClusterAbundancebySample!$A1962,mastersheet_MIS_May2019!$H:$H,ClusterAbundancebySample!H$1)</f>
        <v>0</v>
      </c>
      <c r="I1962">
        <f>COUNTIFS(mastersheet_MIS_May2019!$M:$M,ClusterAbundancebySample!$A1962,mastersheet_MIS_May2019!$H:$H,ClusterAbundancebySample!I$1)</f>
        <v>0</v>
      </c>
      <c r="J1962">
        <f>COUNTIFS(mastersheet_MIS_May2019!$M:$M,ClusterAbundancebySample!$A1962,mastersheet_MIS_May2019!$H:$H,ClusterAbundancebySample!J$1)</f>
        <v>0</v>
      </c>
      <c r="K1962">
        <f>COUNTIFS(mastersheet_MIS_May2019!$M:$M,ClusterAbundancebySample!$A1962,mastersheet_MIS_May2019!$H:$H,ClusterAbundancebySample!K$1)</f>
        <v>1</v>
      </c>
      <c r="L1962">
        <f>COUNTIFS(mastersheet_MIS_May2019!$M:$M,ClusterAbundancebySample!$A1962,mastersheet_MIS_May2019!$H:$H,ClusterAbundancebySample!L$1)</f>
        <v>0</v>
      </c>
      <c r="M1962">
        <f>COUNTIFS(mastersheet_MIS_May2019!$M:$M,ClusterAbundancebySample!$A1962,mastersheet_MIS_May2019!$H:$H,ClusterAbundancebySample!M$1)</f>
        <v>0</v>
      </c>
      <c r="N1962">
        <f>COUNTIFS(mastersheet_MIS_May2019!$M:$M,ClusterAbundancebySample!$A1962,mastersheet_MIS_May2019!$H:$H,ClusterAbundancebySample!N$1)</f>
        <v>0</v>
      </c>
      <c r="O1962">
        <f>COUNTIFS(mastersheet_MIS_May2019!$M:$M,ClusterAbundancebySample!$A1962,mastersheet_MIS_May2019!$H:$H,ClusterAbundancebySample!O$1)</f>
        <v>0</v>
      </c>
    </row>
    <row r="1963" spans="1:15" x14ac:dyDescent="0.25">
      <c r="A1963" t="s">
        <v>19280</v>
      </c>
      <c r="B1963">
        <f>COUNTIFS(mastersheet_MIS_May2019!M:M,ClusterAbundancebySample!$A1963,mastersheet_MIS_May2019!H:H,ClusterAbundancebySample!$B$1)</f>
        <v>0</v>
      </c>
      <c r="C1963">
        <f>COUNTIFS(mastersheet_MIS_May2019!$M:$M,ClusterAbundancebySample!$A1963,mastersheet_MIS_May2019!$H:$H,ClusterAbundancebySample!C$1)</f>
        <v>0</v>
      </c>
      <c r="D1963">
        <f>COUNTIFS(mastersheet_MIS_May2019!$M:$M,ClusterAbundancebySample!$A1963,mastersheet_MIS_May2019!$H:$H,ClusterAbundancebySample!D$1)</f>
        <v>0</v>
      </c>
      <c r="E1963">
        <f>COUNTIFS(mastersheet_MIS_May2019!$M:$M,ClusterAbundancebySample!$A1963,mastersheet_MIS_May2019!$H:$H,ClusterAbundancebySample!E$1)</f>
        <v>0</v>
      </c>
      <c r="F1963">
        <f>COUNTIFS(mastersheet_MIS_May2019!$M:$M,ClusterAbundancebySample!$A1963,mastersheet_MIS_May2019!$H:$H,ClusterAbundancebySample!F$1)</f>
        <v>0</v>
      </c>
      <c r="G1963">
        <f>COUNTIFS(mastersheet_MIS_May2019!$M:$M,ClusterAbundancebySample!$A1963,mastersheet_MIS_May2019!$H:$H,ClusterAbundancebySample!G$1)</f>
        <v>0</v>
      </c>
      <c r="H1963">
        <f>COUNTIFS(mastersheet_MIS_May2019!$M:$M,ClusterAbundancebySample!$A1963,mastersheet_MIS_May2019!$H:$H,ClusterAbundancebySample!H$1)</f>
        <v>0</v>
      </c>
      <c r="I1963">
        <f>COUNTIFS(mastersheet_MIS_May2019!$M:$M,ClusterAbundancebySample!$A1963,mastersheet_MIS_May2019!$H:$H,ClusterAbundancebySample!I$1)</f>
        <v>0</v>
      </c>
      <c r="J1963">
        <f>COUNTIFS(mastersheet_MIS_May2019!$M:$M,ClusterAbundancebySample!$A1963,mastersheet_MIS_May2019!$H:$H,ClusterAbundancebySample!J$1)</f>
        <v>0</v>
      </c>
      <c r="K1963">
        <f>COUNTIFS(mastersheet_MIS_May2019!$M:$M,ClusterAbundancebySample!$A1963,mastersheet_MIS_May2019!$H:$H,ClusterAbundancebySample!K$1)</f>
        <v>1</v>
      </c>
      <c r="L1963">
        <f>COUNTIFS(mastersheet_MIS_May2019!$M:$M,ClusterAbundancebySample!$A1963,mastersheet_MIS_May2019!$H:$H,ClusterAbundancebySample!L$1)</f>
        <v>2</v>
      </c>
      <c r="M1963">
        <f>COUNTIFS(mastersheet_MIS_May2019!$M:$M,ClusterAbundancebySample!$A1963,mastersheet_MIS_May2019!$H:$H,ClusterAbundancebySample!M$1)</f>
        <v>0</v>
      </c>
      <c r="N1963">
        <f>COUNTIFS(mastersheet_MIS_May2019!$M:$M,ClusterAbundancebySample!$A1963,mastersheet_MIS_May2019!$H:$H,ClusterAbundancebySample!N$1)</f>
        <v>0</v>
      </c>
      <c r="O1963">
        <f>COUNTIFS(mastersheet_MIS_May2019!$M:$M,ClusterAbundancebySample!$A1963,mastersheet_MIS_May2019!$H:$H,ClusterAbundancebySample!O$1)</f>
        <v>0</v>
      </c>
    </row>
    <row r="1964" spans="1:15" x14ac:dyDescent="0.25">
      <c r="A1964" t="s">
        <v>19284</v>
      </c>
      <c r="B1964">
        <f>COUNTIFS(mastersheet_MIS_May2019!M:M,ClusterAbundancebySample!$A1964,mastersheet_MIS_May2019!H:H,ClusterAbundancebySample!$B$1)</f>
        <v>0</v>
      </c>
      <c r="C1964">
        <f>COUNTIFS(mastersheet_MIS_May2019!$M:$M,ClusterAbundancebySample!$A1964,mastersheet_MIS_May2019!$H:$H,ClusterAbundancebySample!C$1)</f>
        <v>0</v>
      </c>
      <c r="D1964">
        <f>COUNTIFS(mastersheet_MIS_May2019!$M:$M,ClusterAbundancebySample!$A1964,mastersheet_MIS_May2019!$H:$H,ClusterAbundancebySample!D$1)</f>
        <v>0</v>
      </c>
      <c r="E1964">
        <f>COUNTIFS(mastersheet_MIS_May2019!$M:$M,ClusterAbundancebySample!$A1964,mastersheet_MIS_May2019!$H:$H,ClusterAbundancebySample!E$1)</f>
        <v>0</v>
      </c>
      <c r="F1964">
        <f>COUNTIFS(mastersheet_MIS_May2019!$M:$M,ClusterAbundancebySample!$A1964,mastersheet_MIS_May2019!$H:$H,ClusterAbundancebySample!F$1)</f>
        <v>0</v>
      </c>
      <c r="G1964">
        <f>COUNTIFS(mastersheet_MIS_May2019!$M:$M,ClusterAbundancebySample!$A1964,mastersheet_MIS_May2019!$H:$H,ClusterAbundancebySample!G$1)</f>
        <v>0</v>
      </c>
      <c r="H1964">
        <f>COUNTIFS(mastersheet_MIS_May2019!$M:$M,ClusterAbundancebySample!$A1964,mastersheet_MIS_May2019!$H:$H,ClusterAbundancebySample!H$1)</f>
        <v>0</v>
      </c>
      <c r="I1964">
        <f>COUNTIFS(mastersheet_MIS_May2019!$M:$M,ClusterAbundancebySample!$A1964,mastersheet_MIS_May2019!$H:$H,ClusterAbundancebySample!I$1)</f>
        <v>0</v>
      </c>
      <c r="J1964">
        <f>COUNTIFS(mastersheet_MIS_May2019!$M:$M,ClusterAbundancebySample!$A1964,mastersheet_MIS_May2019!$H:$H,ClusterAbundancebySample!J$1)</f>
        <v>0</v>
      </c>
      <c r="K1964">
        <f>COUNTIFS(mastersheet_MIS_May2019!$M:$M,ClusterAbundancebySample!$A1964,mastersheet_MIS_May2019!$H:$H,ClusterAbundancebySample!K$1)</f>
        <v>2</v>
      </c>
      <c r="L1964">
        <f>COUNTIFS(mastersheet_MIS_May2019!$M:$M,ClusterAbundancebySample!$A1964,mastersheet_MIS_May2019!$H:$H,ClusterAbundancebySample!L$1)</f>
        <v>6</v>
      </c>
      <c r="M1964">
        <f>COUNTIFS(mastersheet_MIS_May2019!$M:$M,ClusterAbundancebySample!$A1964,mastersheet_MIS_May2019!$H:$H,ClusterAbundancebySample!M$1)</f>
        <v>0</v>
      </c>
      <c r="N1964">
        <f>COUNTIFS(mastersheet_MIS_May2019!$M:$M,ClusterAbundancebySample!$A1964,mastersheet_MIS_May2019!$H:$H,ClusterAbundancebySample!N$1)</f>
        <v>0</v>
      </c>
      <c r="O1964">
        <f>COUNTIFS(mastersheet_MIS_May2019!$M:$M,ClusterAbundancebySample!$A1964,mastersheet_MIS_May2019!$H:$H,ClusterAbundancebySample!O$1)</f>
        <v>0</v>
      </c>
    </row>
    <row r="1965" spans="1:15" x14ac:dyDescent="0.25">
      <c r="A1965" t="s">
        <v>19522</v>
      </c>
      <c r="B1965">
        <f>COUNTIFS(mastersheet_MIS_May2019!M:M,ClusterAbundancebySample!$A1965,mastersheet_MIS_May2019!H:H,ClusterAbundancebySample!$B$1)</f>
        <v>0</v>
      </c>
      <c r="C1965">
        <f>COUNTIFS(mastersheet_MIS_May2019!$M:$M,ClusterAbundancebySample!$A1965,mastersheet_MIS_May2019!$H:$H,ClusterAbundancebySample!C$1)</f>
        <v>0</v>
      </c>
      <c r="D1965">
        <f>COUNTIFS(mastersheet_MIS_May2019!$M:$M,ClusterAbundancebySample!$A1965,mastersheet_MIS_May2019!$H:$H,ClusterAbundancebySample!D$1)</f>
        <v>0</v>
      </c>
      <c r="E1965">
        <f>COUNTIFS(mastersheet_MIS_May2019!$M:$M,ClusterAbundancebySample!$A1965,mastersheet_MIS_May2019!$H:$H,ClusterAbundancebySample!E$1)</f>
        <v>0</v>
      </c>
      <c r="F1965">
        <f>COUNTIFS(mastersheet_MIS_May2019!$M:$M,ClusterAbundancebySample!$A1965,mastersheet_MIS_May2019!$H:$H,ClusterAbundancebySample!F$1)</f>
        <v>0</v>
      </c>
      <c r="G1965">
        <f>COUNTIFS(mastersheet_MIS_May2019!$M:$M,ClusterAbundancebySample!$A1965,mastersheet_MIS_May2019!$H:$H,ClusterAbundancebySample!G$1)</f>
        <v>0</v>
      </c>
      <c r="H1965">
        <f>COUNTIFS(mastersheet_MIS_May2019!$M:$M,ClusterAbundancebySample!$A1965,mastersheet_MIS_May2019!$H:$H,ClusterAbundancebySample!H$1)</f>
        <v>0</v>
      </c>
      <c r="I1965">
        <f>COUNTIFS(mastersheet_MIS_May2019!$M:$M,ClusterAbundancebySample!$A1965,mastersheet_MIS_May2019!$H:$H,ClusterAbundancebySample!I$1)</f>
        <v>0</v>
      </c>
      <c r="J1965">
        <f>COUNTIFS(mastersheet_MIS_May2019!$M:$M,ClusterAbundancebySample!$A1965,mastersheet_MIS_May2019!$H:$H,ClusterAbundancebySample!J$1)</f>
        <v>0</v>
      </c>
      <c r="K1965">
        <f>COUNTIFS(mastersheet_MIS_May2019!$M:$M,ClusterAbundancebySample!$A1965,mastersheet_MIS_May2019!$H:$H,ClusterAbundancebySample!K$1)</f>
        <v>1</v>
      </c>
      <c r="L1965">
        <f>COUNTIFS(mastersheet_MIS_May2019!$M:$M,ClusterAbundancebySample!$A1965,mastersheet_MIS_May2019!$H:$H,ClusterAbundancebySample!L$1)</f>
        <v>0</v>
      </c>
      <c r="M1965">
        <f>COUNTIFS(mastersheet_MIS_May2019!$M:$M,ClusterAbundancebySample!$A1965,mastersheet_MIS_May2019!$H:$H,ClusterAbundancebySample!M$1)</f>
        <v>0</v>
      </c>
      <c r="N1965">
        <f>COUNTIFS(mastersheet_MIS_May2019!$M:$M,ClusterAbundancebySample!$A1965,mastersheet_MIS_May2019!$H:$H,ClusterAbundancebySample!N$1)</f>
        <v>0</v>
      </c>
      <c r="O1965">
        <f>COUNTIFS(mastersheet_MIS_May2019!$M:$M,ClusterAbundancebySample!$A1965,mastersheet_MIS_May2019!$H:$H,ClusterAbundancebySample!O$1)</f>
        <v>0</v>
      </c>
    </row>
    <row r="1966" spans="1:15" x14ac:dyDescent="0.25">
      <c r="A1966" t="s">
        <v>17309</v>
      </c>
      <c r="B1966">
        <f>COUNTIFS(mastersheet_MIS_May2019!M:M,ClusterAbundancebySample!$A1966,mastersheet_MIS_May2019!H:H,ClusterAbundancebySample!$B$1)</f>
        <v>0</v>
      </c>
      <c r="C1966">
        <f>COUNTIFS(mastersheet_MIS_May2019!$M:$M,ClusterAbundancebySample!$A1966,mastersheet_MIS_May2019!$H:$H,ClusterAbundancebySample!C$1)</f>
        <v>1</v>
      </c>
      <c r="D1966">
        <f>COUNTIFS(mastersheet_MIS_May2019!$M:$M,ClusterAbundancebySample!$A1966,mastersheet_MIS_May2019!$H:$H,ClusterAbundancebySample!D$1)</f>
        <v>0</v>
      </c>
      <c r="E1966">
        <f>COUNTIFS(mastersheet_MIS_May2019!$M:$M,ClusterAbundancebySample!$A1966,mastersheet_MIS_May2019!$H:$H,ClusterAbundancebySample!E$1)</f>
        <v>0</v>
      </c>
      <c r="F1966">
        <f>COUNTIFS(mastersheet_MIS_May2019!$M:$M,ClusterAbundancebySample!$A1966,mastersheet_MIS_May2019!$H:$H,ClusterAbundancebySample!F$1)</f>
        <v>0</v>
      </c>
      <c r="G1966">
        <f>COUNTIFS(mastersheet_MIS_May2019!$M:$M,ClusterAbundancebySample!$A1966,mastersheet_MIS_May2019!$H:$H,ClusterAbundancebySample!G$1)</f>
        <v>0</v>
      </c>
      <c r="H1966">
        <f>COUNTIFS(mastersheet_MIS_May2019!$M:$M,ClusterAbundancebySample!$A1966,mastersheet_MIS_May2019!$H:$H,ClusterAbundancebySample!H$1)</f>
        <v>0</v>
      </c>
      <c r="I1966">
        <f>COUNTIFS(mastersheet_MIS_May2019!$M:$M,ClusterAbundancebySample!$A1966,mastersheet_MIS_May2019!$H:$H,ClusterAbundancebySample!I$1)</f>
        <v>0</v>
      </c>
      <c r="J1966">
        <f>COUNTIFS(mastersheet_MIS_May2019!$M:$M,ClusterAbundancebySample!$A1966,mastersheet_MIS_May2019!$H:$H,ClusterAbundancebySample!J$1)</f>
        <v>0</v>
      </c>
      <c r="K1966">
        <f>COUNTIFS(mastersheet_MIS_May2019!$M:$M,ClusterAbundancebySample!$A1966,mastersheet_MIS_May2019!$H:$H,ClusterAbundancebySample!K$1)</f>
        <v>18</v>
      </c>
      <c r="L1966">
        <f>COUNTIFS(mastersheet_MIS_May2019!$M:$M,ClusterAbundancebySample!$A1966,mastersheet_MIS_May2019!$H:$H,ClusterAbundancebySample!L$1)</f>
        <v>17</v>
      </c>
      <c r="M1966">
        <f>COUNTIFS(mastersheet_MIS_May2019!$M:$M,ClusterAbundancebySample!$A1966,mastersheet_MIS_May2019!$H:$H,ClusterAbundancebySample!M$1)</f>
        <v>0</v>
      </c>
      <c r="N1966">
        <f>COUNTIFS(mastersheet_MIS_May2019!$M:$M,ClusterAbundancebySample!$A1966,mastersheet_MIS_May2019!$H:$H,ClusterAbundancebySample!N$1)</f>
        <v>0</v>
      </c>
      <c r="O1966">
        <f>COUNTIFS(mastersheet_MIS_May2019!$M:$M,ClusterAbundancebySample!$A1966,mastersheet_MIS_May2019!$H:$H,ClusterAbundancebySample!O$1)</f>
        <v>0</v>
      </c>
    </row>
    <row r="1967" spans="1:15" x14ac:dyDescent="0.25">
      <c r="A1967" t="s">
        <v>19523</v>
      </c>
      <c r="B1967">
        <f>COUNTIFS(mastersheet_MIS_May2019!M:M,ClusterAbundancebySample!$A1967,mastersheet_MIS_May2019!H:H,ClusterAbundancebySample!$B$1)</f>
        <v>0</v>
      </c>
      <c r="C1967">
        <f>COUNTIFS(mastersheet_MIS_May2019!$M:$M,ClusterAbundancebySample!$A1967,mastersheet_MIS_May2019!$H:$H,ClusterAbundancebySample!C$1)</f>
        <v>0</v>
      </c>
      <c r="D1967">
        <f>COUNTIFS(mastersheet_MIS_May2019!$M:$M,ClusterAbundancebySample!$A1967,mastersheet_MIS_May2019!$H:$H,ClusterAbundancebySample!D$1)</f>
        <v>0</v>
      </c>
      <c r="E1967">
        <f>COUNTIFS(mastersheet_MIS_May2019!$M:$M,ClusterAbundancebySample!$A1967,mastersheet_MIS_May2019!$H:$H,ClusterAbundancebySample!E$1)</f>
        <v>0</v>
      </c>
      <c r="F1967">
        <f>COUNTIFS(mastersheet_MIS_May2019!$M:$M,ClusterAbundancebySample!$A1967,mastersheet_MIS_May2019!$H:$H,ClusterAbundancebySample!F$1)</f>
        <v>0</v>
      </c>
      <c r="G1967">
        <f>COUNTIFS(mastersheet_MIS_May2019!$M:$M,ClusterAbundancebySample!$A1967,mastersheet_MIS_May2019!$H:$H,ClusterAbundancebySample!G$1)</f>
        <v>0</v>
      </c>
      <c r="H1967">
        <f>COUNTIFS(mastersheet_MIS_May2019!$M:$M,ClusterAbundancebySample!$A1967,mastersheet_MIS_May2019!$H:$H,ClusterAbundancebySample!H$1)</f>
        <v>0</v>
      </c>
      <c r="I1967">
        <f>COUNTIFS(mastersheet_MIS_May2019!$M:$M,ClusterAbundancebySample!$A1967,mastersheet_MIS_May2019!$H:$H,ClusterAbundancebySample!I$1)</f>
        <v>0</v>
      </c>
      <c r="J1967">
        <f>COUNTIFS(mastersheet_MIS_May2019!$M:$M,ClusterAbundancebySample!$A1967,mastersheet_MIS_May2019!$H:$H,ClusterAbundancebySample!J$1)</f>
        <v>0</v>
      </c>
      <c r="K1967">
        <f>COUNTIFS(mastersheet_MIS_May2019!$M:$M,ClusterAbundancebySample!$A1967,mastersheet_MIS_May2019!$H:$H,ClusterAbundancebySample!K$1)</f>
        <v>1</v>
      </c>
      <c r="L1967">
        <f>COUNTIFS(mastersheet_MIS_May2019!$M:$M,ClusterAbundancebySample!$A1967,mastersheet_MIS_May2019!$H:$H,ClusterAbundancebySample!L$1)</f>
        <v>0</v>
      </c>
      <c r="M1967">
        <f>COUNTIFS(mastersheet_MIS_May2019!$M:$M,ClusterAbundancebySample!$A1967,mastersheet_MIS_May2019!$H:$H,ClusterAbundancebySample!M$1)</f>
        <v>0</v>
      </c>
      <c r="N1967">
        <f>COUNTIFS(mastersheet_MIS_May2019!$M:$M,ClusterAbundancebySample!$A1967,mastersheet_MIS_May2019!$H:$H,ClusterAbundancebySample!N$1)</f>
        <v>0</v>
      </c>
      <c r="O1967">
        <f>COUNTIFS(mastersheet_MIS_May2019!$M:$M,ClusterAbundancebySample!$A1967,mastersheet_MIS_May2019!$H:$H,ClusterAbundancebySample!O$1)</f>
        <v>0</v>
      </c>
    </row>
    <row r="1968" spans="1:15" x14ac:dyDescent="0.25">
      <c r="A1968" t="s">
        <v>17273</v>
      </c>
      <c r="B1968">
        <f>COUNTIFS(mastersheet_MIS_May2019!M:M,ClusterAbundancebySample!$A1968,mastersheet_MIS_May2019!H:H,ClusterAbundancebySample!$B$1)</f>
        <v>0</v>
      </c>
      <c r="C1968">
        <f>COUNTIFS(mastersheet_MIS_May2019!$M:$M,ClusterAbundancebySample!$A1968,mastersheet_MIS_May2019!$H:$H,ClusterAbundancebySample!C$1)</f>
        <v>3</v>
      </c>
      <c r="D1968">
        <f>COUNTIFS(mastersheet_MIS_May2019!$M:$M,ClusterAbundancebySample!$A1968,mastersheet_MIS_May2019!$H:$H,ClusterAbundancebySample!D$1)</f>
        <v>0</v>
      </c>
      <c r="E1968">
        <f>COUNTIFS(mastersheet_MIS_May2019!$M:$M,ClusterAbundancebySample!$A1968,mastersheet_MIS_May2019!$H:$H,ClusterAbundancebySample!E$1)</f>
        <v>0</v>
      </c>
      <c r="F1968">
        <f>COUNTIFS(mastersheet_MIS_May2019!$M:$M,ClusterAbundancebySample!$A1968,mastersheet_MIS_May2019!$H:$H,ClusterAbundancebySample!F$1)</f>
        <v>0</v>
      </c>
      <c r="G1968">
        <f>COUNTIFS(mastersheet_MIS_May2019!$M:$M,ClusterAbundancebySample!$A1968,mastersheet_MIS_May2019!$H:$H,ClusterAbundancebySample!G$1)</f>
        <v>0</v>
      </c>
      <c r="H1968">
        <f>COUNTIFS(mastersheet_MIS_May2019!$M:$M,ClusterAbundancebySample!$A1968,mastersheet_MIS_May2019!$H:$H,ClusterAbundancebySample!H$1)</f>
        <v>0</v>
      </c>
      <c r="I1968">
        <f>COUNTIFS(mastersheet_MIS_May2019!$M:$M,ClusterAbundancebySample!$A1968,mastersheet_MIS_May2019!$H:$H,ClusterAbundancebySample!I$1)</f>
        <v>0</v>
      </c>
      <c r="J1968">
        <f>COUNTIFS(mastersheet_MIS_May2019!$M:$M,ClusterAbundancebySample!$A1968,mastersheet_MIS_May2019!$H:$H,ClusterAbundancebySample!J$1)</f>
        <v>0</v>
      </c>
      <c r="K1968">
        <f>COUNTIFS(mastersheet_MIS_May2019!$M:$M,ClusterAbundancebySample!$A1968,mastersheet_MIS_May2019!$H:$H,ClusterAbundancebySample!K$1)</f>
        <v>63</v>
      </c>
      <c r="L1968">
        <f>COUNTIFS(mastersheet_MIS_May2019!$M:$M,ClusterAbundancebySample!$A1968,mastersheet_MIS_May2019!$H:$H,ClusterAbundancebySample!L$1)</f>
        <v>74</v>
      </c>
      <c r="M1968">
        <f>COUNTIFS(mastersheet_MIS_May2019!$M:$M,ClusterAbundancebySample!$A1968,mastersheet_MIS_May2019!$H:$H,ClusterAbundancebySample!M$1)</f>
        <v>0</v>
      </c>
      <c r="N1968">
        <f>COUNTIFS(mastersheet_MIS_May2019!$M:$M,ClusterAbundancebySample!$A1968,mastersheet_MIS_May2019!$H:$H,ClusterAbundancebySample!N$1)</f>
        <v>0</v>
      </c>
      <c r="O1968">
        <f>COUNTIFS(mastersheet_MIS_May2019!$M:$M,ClusterAbundancebySample!$A1968,mastersheet_MIS_May2019!$H:$H,ClusterAbundancebySample!O$1)</f>
        <v>0</v>
      </c>
    </row>
    <row r="1969" spans="1:15" x14ac:dyDescent="0.25">
      <c r="A1969" t="s">
        <v>19524</v>
      </c>
      <c r="B1969">
        <f>COUNTIFS(mastersheet_MIS_May2019!M:M,ClusterAbundancebySample!$A1969,mastersheet_MIS_May2019!H:H,ClusterAbundancebySample!$B$1)</f>
        <v>0</v>
      </c>
      <c r="C1969">
        <f>COUNTIFS(mastersheet_MIS_May2019!$M:$M,ClusterAbundancebySample!$A1969,mastersheet_MIS_May2019!$H:$H,ClusterAbundancebySample!C$1)</f>
        <v>0</v>
      </c>
      <c r="D1969">
        <f>COUNTIFS(mastersheet_MIS_May2019!$M:$M,ClusterAbundancebySample!$A1969,mastersheet_MIS_May2019!$H:$H,ClusterAbundancebySample!D$1)</f>
        <v>0</v>
      </c>
      <c r="E1969">
        <f>COUNTIFS(mastersheet_MIS_May2019!$M:$M,ClusterAbundancebySample!$A1969,mastersheet_MIS_May2019!$H:$H,ClusterAbundancebySample!E$1)</f>
        <v>0</v>
      </c>
      <c r="F1969">
        <f>COUNTIFS(mastersheet_MIS_May2019!$M:$M,ClusterAbundancebySample!$A1969,mastersheet_MIS_May2019!$H:$H,ClusterAbundancebySample!F$1)</f>
        <v>0</v>
      </c>
      <c r="G1969">
        <f>COUNTIFS(mastersheet_MIS_May2019!$M:$M,ClusterAbundancebySample!$A1969,mastersheet_MIS_May2019!$H:$H,ClusterAbundancebySample!G$1)</f>
        <v>0</v>
      </c>
      <c r="H1969">
        <f>COUNTIFS(mastersheet_MIS_May2019!$M:$M,ClusterAbundancebySample!$A1969,mastersheet_MIS_May2019!$H:$H,ClusterAbundancebySample!H$1)</f>
        <v>0</v>
      </c>
      <c r="I1969">
        <f>COUNTIFS(mastersheet_MIS_May2019!$M:$M,ClusterAbundancebySample!$A1969,mastersheet_MIS_May2019!$H:$H,ClusterAbundancebySample!I$1)</f>
        <v>0</v>
      </c>
      <c r="J1969">
        <f>COUNTIFS(mastersheet_MIS_May2019!$M:$M,ClusterAbundancebySample!$A1969,mastersheet_MIS_May2019!$H:$H,ClusterAbundancebySample!J$1)</f>
        <v>0</v>
      </c>
      <c r="K1969">
        <f>COUNTIFS(mastersheet_MIS_May2019!$M:$M,ClusterAbundancebySample!$A1969,mastersheet_MIS_May2019!$H:$H,ClusterAbundancebySample!K$1)</f>
        <v>1</v>
      </c>
      <c r="L1969">
        <f>COUNTIFS(mastersheet_MIS_May2019!$M:$M,ClusterAbundancebySample!$A1969,mastersheet_MIS_May2019!$H:$H,ClusterAbundancebySample!L$1)</f>
        <v>0</v>
      </c>
      <c r="M1969">
        <f>COUNTIFS(mastersheet_MIS_May2019!$M:$M,ClusterAbundancebySample!$A1969,mastersheet_MIS_May2019!$H:$H,ClusterAbundancebySample!M$1)</f>
        <v>0</v>
      </c>
      <c r="N1969">
        <f>COUNTIFS(mastersheet_MIS_May2019!$M:$M,ClusterAbundancebySample!$A1969,mastersheet_MIS_May2019!$H:$H,ClusterAbundancebySample!N$1)</f>
        <v>0</v>
      </c>
      <c r="O1969">
        <f>COUNTIFS(mastersheet_MIS_May2019!$M:$M,ClusterAbundancebySample!$A1969,mastersheet_MIS_May2019!$H:$H,ClusterAbundancebySample!O$1)</f>
        <v>0</v>
      </c>
    </row>
    <row r="1970" spans="1:15" x14ac:dyDescent="0.25">
      <c r="A1970" t="s">
        <v>19525</v>
      </c>
      <c r="B1970">
        <f>COUNTIFS(mastersheet_MIS_May2019!M:M,ClusterAbundancebySample!$A1970,mastersheet_MIS_May2019!H:H,ClusterAbundancebySample!$B$1)</f>
        <v>0</v>
      </c>
      <c r="C1970">
        <f>COUNTIFS(mastersheet_MIS_May2019!$M:$M,ClusterAbundancebySample!$A1970,mastersheet_MIS_May2019!$H:$H,ClusterAbundancebySample!C$1)</f>
        <v>0</v>
      </c>
      <c r="D1970">
        <f>COUNTIFS(mastersheet_MIS_May2019!$M:$M,ClusterAbundancebySample!$A1970,mastersheet_MIS_May2019!$H:$H,ClusterAbundancebySample!D$1)</f>
        <v>0</v>
      </c>
      <c r="E1970">
        <f>COUNTIFS(mastersheet_MIS_May2019!$M:$M,ClusterAbundancebySample!$A1970,mastersheet_MIS_May2019!$H:$H,ClusterAbundancebySample!E$1)</f>
        <v>0</v>
      </c>
      <c r="F1970">
        <f>COUNTIFS(mastersheet_MIS_May2019!$M:$M,ClusterAbundancebySample!$A1970,mastersheet_MIS_May2019!$H:$H,ClusterAbundancebySample!F$1)</f>
        <v>0</v>
      </c>
      <c r="G1970">
        <f>COUNTIFS(mastersheet_MIS_May2019!$M:$M,ClusterAbundancebySample!$A1970,mastersheet_MIS_May2019!$H:$H,ClusterAbundancebySample!G$1)</f>
        <v>0</v>
      </c>
      <c r="H1970">
        <f>COUNTIFS(mastersheet_MIS_May2019!$M:$M,ClusterAbundancebySample!$A1970,mastersheet_MIS_May2019!$H:$H,ClusterAbundancebySample!H$1)</f>
        <v>0</v>
      </c>
      <c r="I1970">
        <f>COUNTIFS(mastersheet_MIS_May2019!$M:$M,ClusterAbundancebySample!$A1970,mastersheet_MIS_May2019!$H:$H,ClusterAbundancebySample!I$1)</f>
        <v>0</v>
      </c>
      <c r="J1970">
        <f>COUNTIFS(mastersheet_MIS_May2019!$M:$M,ClusterAbundancebySample!$A1970,mastersheet_MIS_May2019!$H:$H,ClusterAbundancebySample!J$1)</f>
        <v>0</v>
      </c>
      <c r="K1970">
        <f>COUNTIFS(mastersheet_MIS_May2019!$M:$M,ClusterAbundancebySample!$A1970,mastersheet_MIS_May2019!$H:$H,ClusterAbundancebySample!K$1)</f>
        <v>2</v>
      </c>
      <c r="L1970">
        <f>COUNTIFS(mastersheet_MIS_May2019!$M:$M,ClusterAbundancebySample!$A1970,mastersheet_MIS_May2019!$H:$H,ClusterAbundancebySample!L$1)</f>
        <v>0</v>
      </c>
      <c r="M1970">
        <f>COUNTIFS(mastersheet_MIS_May2019!$M:$M,ClusterAbundancebySample!$A1970,mastersheet_MIS_May2019!$H:$H,ClusterAbundancebySample!M$1)</f>
        <v>0</v>
      </c>
      <c r="N1970">
        <f>COUNTIFS(mastersheet_MIS_May2019!$M:$M,ClusterAbundancebySample!$A1970,mastersheet_MIS_May2019!$H:$H,ClusterAbundancebySample!N$1)</f>
        <v>0</v>
      </c>
      <c r="O1970">
        <f>COUNTIFS(mastersheet_MIS_May2019!$M:$M,ClusterAbundancebySample!$A1970,mastersheet_MIS_May2019!$H:$H,ClusterAbundancebySample!O$1)</f>
        <v>0</v>
      </c>
    </row>
    <row r="1971" spans="1:15" x14ac:dyDescent="0.25">
      <c r="A1971" t="s">
        <v>19274</v>
      </c>
      <c r="B1971">
        <f>COUNTIFS(mastersheet_MIS_May2019!M:M,ClusterAbundancebySample!$A1971,mastersheet_MIS_May2019!H:H,ClusterAbundancebySample!$B$1)</f>
        <v>0</v>
      </c>
      <c r="C1971">
        <f>COUNTIFS(mastersheet_MIS_May2019!$M:$M,ClusterAbundancebySample!$A1971,mastersheet_MIS_May2019!$H:$H,ClusterAbundancebySample!C$1)</f>
        <v>0</v>
      </c>
      <c r="D1971">
        <f>COUNTIFS(mastersheet_MIS_May2019!$M:$M,ClusterAbundancebySample!$A1971,mastersheet_MIS_May2019!$H:$H,ClusterAbundancebySample!D$1)</f>
        <v>0</v>
      </c>
      <c r="E1971">
        <f>COUNTIFS(mastersheet_MIS_May2019!$M:$M,ClusterAbundancebySample!$A1971,mastersheet_MIS_May2019!$H:$H,ClusterAbundancebySample!E$1)</f>
        <v>0</v>
      </c>
      <c r="F1971">
        <f>COUNTIFS(mastersheet_MIS_May2019!$M:$M,ClusterAbundancebySample!$A1971,mastersheet_MIS_May2019!$H:$H,ClusterAbundancebySample!F$1)</f>
        <v>0</v>
      </c>
      <c r="G1971">
        <f>COUNTIFS(mastersheet_MIS_May2019!$M:$M,ClusterAbundancebySample!$A1971,mastersheet_MIS_May2019!$H:$H,ClusterAbundancebySample!G$1)</f>
        <v>0</v>
      </c>
      <c r="H1971">
        <f>COUNTIFS(mastersheet_MIS_May2019!$M:$M,ClusterAbundancebySample!$A1971,mastersheet_MIS_May2019!$H:$H,ClusterAbundancebySample!H$1)</f>
        <v>0</v>
      </c>
      <c r="I1971">
        <f>COUNTIFS(mastersheet_MIS_May2019!$M:$M,ClusterAbundancebySample!$A1971,mastersheet_MIS_May2019!$H:$H,ClusterAbundancebySample!I$1)</f>
        <v>0</v>
      </c>
      <c r="J1971">
        <f>COUNTIFS(mastersheet_MIS_May2019!$M:$M,ClusterAbundancebySample!$A1971,mastersheet_MIS_May2019!$H:$H,ClusterAbundancebySample!J$1)</f>
        <v>0</v>
      </c>
      <c r="K1971">
        <f>COUNTIFS(mastersheet_MIS_May2019!$M:$M,ClusterAbundancebySample!$A1971,mastersheet_MIS_May2019!$H:$H,ClusterAbundancebySample!K$1)</f>
        <v>3</v>
      </c>
      <c r="L1971">
        <f>COUNTIFS(mastersheet_MIS_May2019!$M:$M,ClusterAbundancebySample!$A1971,mastersheet_MIS_May2019!$H:$H,ClusterAbundancebySample!L$1)</f>
        <v>1</v>
      </c>
      <c r="M1971">
        <f>COUNTIFS(mastersheet_MIS_May2019!$M:$M,ClusterAbundancebySample!$A1971,mastersheet_MIS_May2019!$H:$H,ClusterAbundancebySample!M$1)</f>
        <v>0</v>
      </c>
      <c r="N1971">
        <f>COUNTIFS(mastersheet_MIS_May2019!$M:$M,ClusterAbundancebySample!$A1971,mastersheet_MIS_May2019!$H:$H,ClusterAbundancebySample!N$1)</f>
        <v>0</v>
      </c>
      <c r="O1971">
        <f>COUNTIFS(mastersheet_MIS_May2019!$M:$M,ClusterAbundancebySample!$A1971,mastersheet_MIS_May2019!$H:$H,ClusterAbundancebySample!O$1)</f>
        <v>0</v>
      </c>
    </row>
    <row r="1972" spans="1:15" x14ac:dyDescent="0.25">
      <c r="A1972" t="s">
        <v>17290</v>
      </c>
      <c r="B1972">
        <f>COUNTIFS(mastersheet_MIS_May2019!M:M,ClusterAbundancebySample!$A1972,mastersheet_MIS_May2019!H:H,ClusterAbundancebySample!$B$1)</f>
        <v>0</v>
      </c>
      <c r="C1972">
        <f>COUNTIFS(mastersheet_MIS_May2019!$M:$M,ClusterAbundancebySample!$A1972,mastersheet_MIS_May2019!$H:$H,ClusterAbundancebySample!C$1)</f>
        <v>2</v>
      </c>
      <c r="D1972">
        <f>COUNTIFS(mastersheet_MIS_May2019!$M:$M,ClusterAbundancebySample!$A1972,mastersheet_MIS_May2019!$H:$H,ClusterAbundancebySample!D$1)</f>
        <v>0</v>
      </c>
      <c r="E1972">
        <f>COUNTIFS(mastersheet_MIS_May2019!$M:$M,ClusterAbundancebySample!$A1972,mastersheet_MIS_May2019!$H:$H,ClusterAbundancebySample!E$1)</f>
        <v>0</v>
      </c>
      <c r="F1972">
        <f>COUNTIFS(mastersheet_MIS_May2019!$M:$M,ClusterAbundancebySample!$A1972,mastersheet_MIS_May2019!$H:$H,ClusterAbundancebySample!F$1)</f>
        <v>0</v>
      </c>
      <c r="G1972">
        <f>COUNTIFS(mastersheet_MIS_May2019!$M:$M,ClusterAbundancebySample!$A1972,mastersheet_MIS_May2019!$H:$H,ClusterAbundancebySample!G$1)</f>
        <v>0</v>
      </c>
      <c r="H1972">
        <f>COUNTIFS(mastersheet_MIS_May2019!$M:$M,ClusterAbundancebySample!$A1972,mastersheet_MIS_May2019!$H:$H,ClusterAbundancebySample!H$1)</f>
        <v>0</v>
      </c>
      <c r="I1972">
        <f>COUNTIFS(mastersheet_MIS_May2019!$M:$M,ClusterAbundancebySample!$A1972,mastersheet_MIS_May2019!$H:$H,ClusterAbundancebySample!I$1)</f>
        <v>0</v>
      </c>
      <c r="J1972">
        <f>COUNTIFS(mastersheet_MIS_May2019!$M:$M,ClusterAbundancebySample!$A1972,mastersheet_MIS_May2019!$H:$H,ClusterAbundancebySample!J$1)</f>
        <v>0</v>
      </c>
      <c r="K1972">
        <f>COUNTIFS(mastersheet_MIS_May2019!$M:$M,ClusterAbundancebySample!$A1972,mastersheet_MIS_May2019!$H:$H,ClusterAbundancebySample!K$1)</f>
        <v>10</v>
      </c>
      <c r="L1972">
        <f>COUNTIFS(mastersheet_MIS_May2019!$M:$M,ClusterAbundancebySample!$A1972,mastersheet_MIS_May2019!$H:$H,ClusterAbundancebySample!L$1)</f>
        <v>4</v>
      </c>
      <c r="M1972">
        <f>COUNTIFS(mastersheet_MIS_May2019!$M:$M,ClusterAbundancebySample!$A1972,mastersheet_MIS_May2019!$H:$H,ClusterAbundancebySample!M$1)</f>
        <v>0</v>
      </c>
      <c r="N1972">
        <f>COUNTIFS(mastersheet_MIS_May2019!$M:$M,ClusterAbundancebySample!$A1972,mastersheet_MIS_May2019!$H:$H,ClusterAbundancebySample!N$1)</f>
        <v>0</v>
      </c>
      <c r="O1972">
        <f>COUNTIFS(mastersheet_MIS_May2019!$M:$M,ClusterAbundancebySample!$A1972,mastersheet_MIS_May2019!$H:$H,ClusterAbundancebySample!O$1)</f>
        <v>0</v>
      </c>
    </row>
    <row r="1973" spans="1:15" x14ac:dyDescent="0.25">
      <c r="A1973" t="s">
        <v>19229</v>
      </c>
      <c r="B1973">
        <f>COUNTIFS(mastersheet_MIS_May2019!M:M,ClusterAbundancebySample!$A1973,mastersheet_MIS_May2019!H:H,ClusterAbundancebySample!$B$1)</f>
        <v>0</v>
      </c>
      <c r="C1973">
        <f>COUNTIFS(mastersheet_MIS_May2019!$M:$M,ClusterAbundancebySample!$A1973,mastersheet_MIS_May2019!$H:$H,ClusterAbundancebySample!C$1)</f>
        <v>0</v>
      </c>
      <c r="D1973">
        <f>COUNTIFS(mastersheet_MIS_May2019!$M:$M,ClusterAbundancebySample!$A1973,mastersheet_MIS_May2019!$H:$H,ClusterAbundancebySample!D$1)</f>
        <v>0</v>
      </c>
      <c r="E1973">
        <f>COUNTIFS(mastersheet_MIS_May2019!$M:$M,ClusterAbundancebySample!$A1973,mastersheet_MIS_May2019!$H:$H,ClusterAbundancebySample!E$1)</f>
        <v>0</v>
      </c>
      <c r="F1973">
        <f>COUNTIFS(mastersheet_MIS_May2019!$M:$M,ClusterAbundancebySample!$A1973,mastersheet_MIS_May2019!$H:$H,ClusterAbundancebySample!F$1)</f>
        <v>0</v>
      </c>
      <c r="G1973">
        <f>COUNTIFS(mastersheet_MIS_May2019!$M:$M,ClusterAbundancebySample!$A1973,mastersheet_MIS_May2019!$H:$H,ClusterAbundancebySample!G$1)</f>
        <v>0</v>
      </c>
      <c r="H1973">
        <f>COUNTIFS(mastersheet_MIS_May2019!$M:$M,ClusterAbundancebySample!$A1973,mastersheet_MIS_May2019!$H:$H,ClusterAbundancebySample!H$1)</f>
        <v>0</v>
      </c>
      <c r="I1973">
        <f>COUNTIFS(mastersheet_MIS_May2019!$M:$M,ClusterAbundancebySample!$A1973,mastersheet_MIS_May2019!$H:$H,ClusterAbundancebySample!I$1)</f>
        <v>0</v>
      </c>
      <c r="J1973">
        <f>COUNTIFS(mastersheet_MIS_May2019!$M:$M,ClusterAbundancebySample!$A1973,mastersheet_MIS_May2019!$H:$H,ClusterAbundancebySample!J$1)</f>
        <v>0</v>
      </c>
      <c r="K1973">
        <f>COUNTIFS(mastersheet_MIS_May2019!$M:$M,ClusterAbundancebySample!$A1973,mastersheet_MIS_May2019!$H:$H,ClusterAbundancebySample!K$1)</f>
        <v>46</v>
      </c>
      <c r="L1973">
        <f>COUNTIFS(mastersheet_MIS_May2019!$M:$M,ClusterAbundancebySample!$A1973,mastersheet_MIS_May2019!$H:$H,ClusterAbundancebySample!L$1)</f>
        <v>35</v>
      </c>
      <c r="M1973">
        <f>COUNTIFS(mastersheet_MIS_May2019!$M:$M,ClusterAbundancebySample!$A1973,mastersheet_MIS_May2019!$H:$H,ClusterAbundancebySample!M$1)</f>
        <v>0</v>
      </c>
      <c r="N1973">
        <f>COUNTIFS(mastersheet_MIS_May2019!$M:$M,ClusterAbundancebySample!$A1973,mastersheet_MIS_May2019!$H:$H,ClusterAbundancebySample!N$1)</f>
        <v>0</v>
      </c>
      <c r="O1973">
        <f>COUNTIFS(mastersheet_MIS_May2019!$M:$M,ClusterAbundancebySample!$A1973,mastersheet_MIS_May2019!$H:$H,ClusterAbundancebySample!O$1)</f>
        <v>0</v>
      </c>
    </row>
    <row r="1974" spans="1:15" x14ac:dyDescent="0.25">
      <c r="A1974" t="s">
        <v>19195</v>
      </c>
      <c r="B1974">
        <f>COUNTIFS(mastersheet_MIS_May2019!M:M,ClusterAbundancebySample!$A1974,mastersheet_MIS_May2019!H:H,ClusterAbundancebySample!$B$1)</f>
        <v>0</v>
      </c>
      <c r="C1974">
        <f>COUNTIFS(mastersheet_MIS_May2019!$M:$M,ClusterAbundancebySample!$A1974,mastersheet_MIS_May2019!$H:$H,ClusterAbundancebySample!C$1)</f>
        <v>0</v>
      </c>
      <c r="D1974">
        <f>COUNTIFS(mastersheet_MIS_May2019!$M:$M,ClusterAbundancebySample!$A1974,mastersheet_MIS_May2019!$H:$H,ClusterAbundancebySample!D$1)</f>
        <v>0</v>
      </c>
      <c r="E1974">
        <f>COUNTIFS(mastersheet_MIS_May2019!$M:$M,ClusterAbundancebySample!$A1974,mastersheet_MIS_May2019!$H:$H,ClusterAbundancebySample!E$1)</f>
        <v>0</v>
      </c>
      <c r="F1974">
        <f>COUNTIFS(mastersheet_MIS_May2019!$M:$M,ClusterAbundancebySample!$A1974,mastersheet_MIS_May2019!$H:$H,ClusterAbundancebySample!F$1)</f>
        <v>0</v>
      </c>
      <c r="G1974">
        <f>COUNTIFS(mastersheet_MIS_May2019!$M:$M,ClusterAbundancebySample!$A1974,mastersheet_MIS_May2019!$H:$H,ClusterAbundancebySample!G$1)</f>
        <v>0</v>
      </c>
      <c r="H1974">
        <f>COUNTIFS(mastersheet_MIS_May2019!$M:$M,ClusterAbundancebySample!$A1974,mastersheet_MIS_May2019!$H:$H,ClusterAbundancebySample!H$1)</f>
        <v>0</v>
      </c>
      <c r="I1974">
        <f>COUNTIFS(mastersheet_MIS_May2019!$M:$M,ClusterAbundancebySample!$A1974,mastersheet_MIS_May2019!$H:$H,ClusterAbundancebySample!I$1)</f>
        <v>0</v>
      </c>
      <c r="J1974">
        <f>COUNTIFS(mastersheet_MIS_May2019!$M:$M,ClusterAbundancebySample!$A1974,mastersheet_MIS_May2019!$H:$H,ClusterAbundancebySample!J$1)</f>
        <v>0</v>
      </c>
      <c r="K1974">
        <f>COUNTIFS(mastersheet_MIS_May2019!$M:$M,ClusterAbundancebySample!$A1974,mastersheet_MIS_May2019!$H:$H,ClusterAbundancebySample!K$1)</f>
        <v>11</v>
      </c>
      <c r="L1974">
        <f>COUNTIFS(mastersheet_MIS_May2019!$M:$M,ClusterAbundancebySample!$A1974,mastersheet_MIS_May2019!$H:$H,ClusterAbundancebySample!L$1)</f>
        <v>20</v>
      </c>
      <c r="M1974">
        <f>COUNTIFS(mastersheet_MIS_May2019!$M:$M,ClusterAbundancebySample!$A1974,mastersheet_MIS_May2019!$H:$H,ClusterAbundancebySample!M$1)</f>
        <v>0</v>
      </c>
      <c r="N1974">
        <f>COUNTIFS(mastersheet_MIS_May2019!$M:$M,ClusterAbundancebySample!$A1974,mastersheet_MIS_May2019!$H:$H,ClusterAbundancebySample!N$1)</f>
        <v>0</v>
      </c>
      <c r="O1974">
        <f>COUNTIFS(mastersheet_MIS_May2019!$M:$M,ClusterAbundancebySample!$A1974,mastersheet_MIS_May2019!$H:$H,ClusterAbundancebySample!O$1)</f>
        <v>0</v>
      </c>
    </row>
    <row r="1975" spans="1:15" x14ac:dyDescent="0.25">
      <c r="A1975" t="s">
        <v>19206</v>
      </c>
      <c r="B1975">
        <f>COUNTIFS(mastersheet_MIS_May2019!M:M,ClusterAbundancebySample!$A1975,mastersheet_MIS_May2019!H:H,ClusterAbundancebySample!$B$1)</f>
        <v>0</v>
      </c>
      <c r="C1975">
        <f>COUNTIFS(mastersheet_MIS_May2019!$M:$M,ClusterAbundancebySample!$A1975,mastersheet_MIS_May2019!$H:$H,ClusterAbundancebySample!C$1)</f>
        <v>0</v>
      </c>
      <c r="D1975">
        <f>COUNTIFS(mastersheet_MIS_May2019!$M:$M,ClusterAbundancebySample!$A1975,mastersheet_MIS_May2019!$H:$H,ClusterAbundancebySample!D$1)</f>
        <v>0</v>
      </c>
      <c r="E1975">
        <f>COUNTIFS(mastersheet_MIS_May2019!$M:$M,ClusterAbundancebySample!$A1975,mastersheet_MIS_May2019!$H:$H,ClusterAbundancebySample!E$1)</f>
        <v>0</v>
      </c>
      <c r="F1975">
        <f>COUNTIFS(mastersheet_MIS_May2019!$M:$M,ClusterAbundancebySample!$A1975,mastersheet_MIS_May2019!$H:$H,ClusterAbundancebySample!F$1)</f>
        <v>0</v>
      </c>
      <c r="G1975">
        <f>COUNTIFS(mastersheet_MIS_May2019!$M:$M,ClusterAbundancebySample!$A1975,mastersheet_MIS_May2019!$H:$H,ClusterAbundancebySample!G$1)</f>
        <v>0</v>
      </c>
      <c r="H1975">
        <f>COUNTIFS(mastersheet_MIS_May2019!$M:$M,ClusterAbundancebySample!$A1975,mastersheet_MIS_May2019!$H:$H,ClusterAbundancebySample!H$1)</f>
        <v>0</v>
      </c>
      <c r="I1975">
        <f>COUNTIFS(mastersheet_MIS_May2019!$M:$M,ClusterAbundancebySample!$A1975,mastersheet_MIS_May2019!$H:$H,ClusterAbundancebySample!I$1)</f>
        <v>0</v>
      </c>
      <c r="J1975">
        <f>COUNTIFS(mastersheet_MIS_May2019!$M:$M,ClusterAbundancebySample!$A1975,mastersheet_MIS_May2019!$H:$H,ClusterAbundancebySample!J$1)</f>
        <v>0</v>
      </c>
      <c r="K1975">
        <f>COUNTIFS(mastersheet_MIS_May2019!$M:$M,ClusterAbundancebySample!$A1975,mastersheet_MIS_May2019!$H:$H,ClusterAbundancebySample!K$1)</f>
        <v>16</v>
      </c>
      <c r="L1975">
        <f>COUNTIFS(mastersheet_MIS_May2019!$M:$M,ClusterAbundancebySample!$A1975,mastersheet_MIS_May2019!$H:$H,ClusterAbundancebySample!L$1)</f>
        <v>11</v>
      </c>
      <c r="M1975">
        <f>COUNTIFS(mastersheet_MIS_May2019!$M:$M,ClusterAbundancebySample!$A1975,mastersheet_MIS_May2019!$H:$H,ClusterAbundancebySample!M$1)</f>
        <v>0</v>
      </c>
      <c r="N1975">
        <f>COUNTIFS(mastersheet_MIS_May2019!$M:$M,ClusterAbundancebySample!$A1975,mastersheet_MIS_May2019!$H:$H,ClusterAbundancebySample!N$1)</f>
        <v>0</v>
      </c>
      <c r="O1975">
        <f>COUNTIFS(mastersheet_MIS_May2019!$M:$M,ClusterAbundancebySample!$A1975,mastersheet_MIS_May2019!$H:$H,ClusterAbundancebySample!O$1)</f>
        <v>0</v>
      </c>
    </row>
    <row r="1976" spans="1:15" x14ac:dyDescent="0.25">
      <c r="A1976" t="s">
        <v>17340</v>
      </c>
      <c r="B1976">
        <f>COUNTIFS(mastersheet_MIS_May2019!M:M,ClusterAbundancebySample!$A1976,mastersheet_MIS_May2019!H:H,ClusterAbundancebySample!$B$1)</f>
        <v>0</v>
      </c>
      <c r="C1976">
        <f>COUNTIFS(mastersheet_MIS_May2019!$M:$M,ClusterAbundancebySample!$A1976,mastersheet_MIS_May2019!$H:$H,ClusterAbundancebySample!C$1)</f>
        <v>5</v>
      </c>
      <c r="D1976">
        <f>COUNTIFS(mastersheet_MIS_May2019!$M:$M,ClusterAbundancebySample!$A1976,mastersheet_MIS_May2019!$H:$H,ClusterAbundancebySample!D$1)</f>
        <v>0</v>
      </c>
      <c r="E1976">
        <f>COUNTIFS(mastersheet_MIS_May2019!$M:$M,ClusterAbundancebySample!$A1976,mastersheet_MIS_May2019!$H:$H,ClusterAbundancebySample!E$1)</f>
        <v>0</v>
      </c>
      <c r="F1976">
        <f>COUNTIFS(mastersheet_MIS_May2019!$M:$M,ClusterAbundancebySample!$A1976,mastersheet_MIS_May2019!$H:$H,ClusterAbundancebySample!F$1)</f>
        <v>0</v>
      </c>
      <c r="G1976">
        <f>COUNTIFS(mastersheet_MIS_May2019!$M:$M,ClusterAbundancebySample!$A1976,mastersheet_MIS_May2019!$H:$H,ClusterAbundancebySample!G$1)</f>
        <v>0</v>
      </c>
      <c r="H1976">
        <f>COUNTIFS(mastersheet_MIS_May2019!$M:$M,ClusterAbundancebySample!$A1976,mastersheet_MIS_May2019!$H:$H,ClusterAbundancebySample!H$1)</f>
        <v>0</v>
      </c>
      <c r="I1976">
        <f>COUNTIFS(mastersheet_MIS_May2019!$M:$M,ClusterAbundancebySample!$A1976,mastersheet_MIS_May2019!$H:$H,ClusterAbundancebySample!I$1)</f>
        <v>0</v>
      </c>
      <c r="J1976">
        <f>COUNTIFS(mastersheet_MIS_May2019!$M:$M,ClusterAbundancebySample!$A1976,mastersheet_MIS_May2019!$H:$H,ClusterAbundancebySample!J$1)</f>
        <v>0</v>
      </c>
      <c r="K1976">
        <f>COUNTIFS(mastersheet_MIS_May2019!$M:$M,ClusterAbundancebySample!$A1976,mastersheet_MIS_May2019!$H:$H,ClusterAbundancebySample!K$1)</f>
        <v>8</v>
      </c>
      <c r="L1976">
        <f>COUNTIFS(mastersheet_MIS_May2019!$M:$M,ClusterAbundancebySample!$A1976,mastersheet_MIS_May2019!$H:$H,ClusterAbundancebySample!L$1)</f>
        <v>26</v>
      </c>
      <c r="M1976">
        <f>COUNTIFS(mastersheet_MIS_May2019!$M:$M,ClusterAbundancebySample!$A1976,mastersheet_MIS_May2019!$H:$H,ClusterAbundancebySample!M$1)</f>
        <v>0</v>
      </c>
      <c r="N1976">
        <f>COUNTIFS(mastersheet_MIS_May2019!$M:$M,ClusterAbundancebySample!$A1976,mastersheet_MIS_May2019!$H:$H,ClusterAbundancebySample!N$1)</f>
        <v>0</v>
      </c>
      <c r="O1976">
        <f>COUNTIFS(mastersheet_MIS_May2019!$M:$M,ClusterAbundancebySample!$A1976,mastersheet_MIS_May2019!$H:$H,ClusterAbundancebySample!O$1)</f>
        <v>0</v>
      </c>
    </row>
    <row r="1977" spans="1:15" x14ac:dyDescent="0.25">
      <c r="A1977" t="s">
        <v>19203</v>
      </c>
      <c r="B1977">
        <f>COUNTIFS(mastersheet_MIS_May2019!M:M,ClusterAbundancebySample!$A1977,mastersheet_MIS_May2019!H:H,ClusterAbundancebySample!$B$1)</f>
        <v>0</v>
      </c>
      <c r="C1977">
        <f>COUNTIFS(mastersheet_MIS_May2019!$M:$M,ClusterAbundancebySample!$A1977,mastersheet_MIS_May2019!$H:$H,ClusterAbundancebySample!C$1)</f>
        <v>0</v>
      </c>
      <c r="D1977">
        <f>COUNTIFS(mastersheet_MIS_May2019!$M:$M,ClusterAbundancebySample!$A1977,mastersheet_MIS_May2019!$H:$H,ClusterAbundancebySample!D$1)</f>
        <v>0</v>
      </c>
      <c r="E1977">
        <f>COUNTIFS(mastersheet_MIS_May2019!$M:$M,ClusterAbundancebySample!$A1977,mastersheet_MIS_May2019!$H:$H,ClusterAbundancebySample!E$1)</f>
        <v>0</v>
      </c>
      <c r="F1977">
        <f>COUNTIFS(mastersheet_MIS_May2019!$M:$M,ClusterAbundancebySample!$A1977,mastersheet_MIS_May2019!$H:$H,ClusterAbundancebySample!F$1)</f>
        <v>0</v>
      </c>
      <c r="G1977">
        <f>COUNTIFS(mastersheet_MIS_May2019!$M:$M,ClusterAbundancebySample!$A1977,mastersheet_MIS_May2019!$H:$H,ClusterAbundancebySample!G$1)</f>
        <v>0</v>
      </c>
      <c r="H1977">
        <f>COUNTIFS(mastersheet_MIS_May2019!$M:$M,ClusterAbundancebySample!$A1977,mastersheet_MIS_May2019!$H:$H,ClusterAbundancebySample!H$1)</f>
        <v>0</v>
      </c>
      <c r="I1977">
        <f>COUNTIFS(mastersheet_MIS_May2019!$M:$M,ClusterAbundancebySample!$A1977,mastersheet_MIS_May2019!$H:$H,ClusterAbundancebySample!I$1)</f>
        <v>0</v>
      </c>
      <c r="J1977">
        <f>COUNTIFS(mastersheet_MIS_May2019!$M:$M,ClusterAbundancebySample!$A1977,mastersheet_MIS_May2019!$H:$H,ClusterAbundancebySample!J$1)</f>
        <v>0</v>
      </c>
      <c r="K1977">
        <f>COUNTIFS(mastersheet_MIS_May2019!$M:$M,ClusterAbundancebySample!$A1977,mastersheet_MIS_May2019!$H:$H,ClusterAbundancebySample!K$1)</f>
        <v>6</v>
      </c>
      <c r="L1977">
        <f>COUNTIFS(mastersheet_MIS_May2019!$M:$M,ClusterAbundancebySample!$A1977,mastersheet_MIS_May2019!$H:$H,ClusterAbundancebySample!L$1)</f>
        <v>23</v>
      </c>
      <c r="M1977">
        <f>COUNTIFS(mastersheet_MIS_May2019!$M:$M,ClusterAbundancebySample!$A1977,mastersheet_MIS_May2019!$H:$H,ClusterAbundancebySample!M$1)</f>
        <v>0</v>
      </c>
      <c r="N1977">
        <f>COUNTIFS(mastersheet_MIS_May2019!$M:$M,ClusterAbundancebySample!$A1977,mastersheet_MIS_May2019!$H:$H,ClusterAbundancebySample!N$1)</f>
        <v>0</v>
      </c>
      <c r="O1977">
        <f>COUNTIFS(mastersheet_MIS_May2019!$M:$M,ClusterAbundancebySample!$A1977,mastersheet_MIS_May2019!$H:$H,ClusterAbundancebySample!O$1)</f>
        <v>0</v>
      </c>
    </row>
    <row r="1978" spans="1:15" x14ac:dyDescent="0.25">
      <c r="A1978" t="s">
        <v>17336</v>
      </c>
      <c r="B1978">
        <f>COUNTIFS(mastersheet_MIS_May2019!M:M,ClusterAbundancebySample!$A1978,mastersheet_MIS_May2019!H:H,ClusterAbundancebySample!$B$1)</f>
        <v>0</v>
      </c>
      <c r="C1978">
        <f>COUNTIFS(mastersheet_MIS_May2019!$M:$M,ClusterAbundancebySample!$A1978,mastersheet_MIS_May2019!$H:$H,ClusterAbundancebySample!C$1)</f>
        <v>3</v>
      </c>
      <c r="D1978">
        <f>COUNTIFS(mastersheet_MIS_May2019!$M:$M,ClusterAbundancebySample!$A1978,mastersheet_MIS_May2019!$H:$H,ClusterAbundancebySample!D$1)</f>
        <v>0</v>
      </c>
      <c r="E1978">
        <f>COUNTIFS(mastersheet_MIS_May2019!$M:$M,ClusterAbundancebySample!$A1978,mastersheet_MIS_May2019!$H:$H,ClusterAbundancebySample!E$1)</f>
        <v>0</v>
      </c>
      <c r="F1978">
        <f>COUNTIFS(mastersheet_MIS_May2019!$M:$M,ClusterAbundancebySample!$A1978,mastersheet_MIS_May2019!$H:$H,ClusterAbundancebySample!F$1)</f>
        <v>0</v>
      </c>
      <c r="G1978">
        <f>COUNTIFS(mastersheet_MIS_May2019!$M:$M,ClusterAbundancebySample!$A1978,mastersheet_MIS_May2019!$H:$H,ClusterAbundancebySample!G$1)</f>
        <v>0</v>
      </c>
      <c r="H1978">
        <f>COUNTIFS(mastersheet_MIS_May2019!$M:$M,ClusterAbundancebySample!$A1978,mastersheet_MIS_May2019!$H:$H,ClusterAbundancebySample!H$1)</f>
        <v>0</v>
      </c>
      <c r="I1978">
        <f>COUNTIFS(mastersheet_MIS_May2019!$M:$M,ClusterAbundancebySample!$A1978,mastersheet_MIS_May2019!$H:$H,ClusterAbundancebySample!I$1)</f>
        <v>0</v>
      </c>
      <c r="J1978">
        <f>COUNTIFS(mastersheet_MIS_May2019!$M:$M,ClusterAbundancebySample!$A1978,mastersheet_MIS_May2019!$H:$H,ClusterAbundancebySample!J$1)</f>
        <v>0</v>
      </c>
      <c r="K1978">
        <f>COUNTIFS(mastersheet_MIS_May2019!$M:$M,ClusterAbundancebySample!$A1978,mastersheet_MIS_May2019!$H:$H,ClusterAbundancebySample!K$1)</f>
        <v>18</v>
      </c>
      <c r="L1978">
        <f>COUNTIFS(mastersheet_MIS_May2019!$M:$M,ClusterAbundancebySample!$A1978,mastersheet_MIS_May2019!$H:$H,ClusterAbundancebySample!L$1)</f>
        <v>11</v>
      </c>
      <c r="M1978">
        <f>COUNTIFS(mastersheet_MIS_May2019!$M:$M,ClusterAbundancebySample!$A1978,mastersheet_MIS_May2019!$H:$H,ClusterAbundancebySample!M$1)</f>
        <v>0</v>
      </c>
      <c r="N1978">
        <f>COUNTIFS(mastersheet_MIS_May2019!$M:$M,ClusterAbundancebySample!$A1978,mastersheet_MIS_May2019!$H:$H,ClusterAbundancebySample!N$1)</f>
        <v>0</v>
      </c>
      <c r="O1978">
        <f>COUNTIFS(mastersheet_MIS_May2019!$M:$M,ClusterAbundancebySample!$A1978,mastersheet_MIS_May2019!$H:$H,ClusterAbundancebySample!O$1)</f>
        <v>0</v>
      </c>
    </row>
    <row r="1979" spans="1:15" x14ac:dyDescent="0.25">
      <c r="A1979" t="s">
        <v>19255</v>
      </c>
      <c r="B1979">
        <f>COUNTIFS(mastersheet_MIS_May2019!M:M,ClusterAbundancebySample!$A1979,mastersheet_MIS_May2019!H:H,ClusterAbundancebySample!$B$1)</f>
        <v>0</v>
      </c>
      <c r="C1979">
        <f>COUNTIFS(mastersheet_MIS_May2019!$M:$M,ClusterAbundancebySample!$A1979,mastersheet_MIS_May2019!$H:$H,ClusterAbundancebySample!C$1)</f>
        <v>0</v>
      </c>
      <c r="D1979">
        <f>COUNTIFS(mastersheet_MIS_May2019!$M:$M,ClusterAbundancebySample!$A1979,mastersheet_MIS_May2019!$H:$H,ClusterAbundancebySample!D$1)</f>
        <v>0</v>
      </c>
      <c r="E1979">
        <f>COUNTIFS(mastersheet_MIS_May2019!$M:$M,ClusterAbundancebySample!$A1979,mastersheet_MIS_May2019!$H:$H,ClusterAbundancebySample!E$1)</f>
        <v>0</v>
      </c>
      <c r="F1979">
        <f>COUNTIFS(mastersheet_MIS_May2019!$M:$M,ClusterAbundancebySample!$A1979,mastersheet_MIS_May2019!$H:$H,ClusterAbundancebySample!F$1)</f>
        <v>0</v>
      </c>
      <c r="G1979">
        <f>COUNTIFS(mastersheet_MIS_May2019!$M:$M,ClusterAbundancebySample!$A1979,mastersheet_MIS_May2019!$H:$H,ClusterAbundancebySample!G$1)</f>
        <v>0</v>
      </c>
      <c r="H1979">
        <f>COUNTIFS(mastersheet_MIS_May2019!$M:$M,ClusterAbundancebySample!$A1979,mastersheet_MIS_May2019!$H:$H,ClusterAbundancebySample!H$1)</f>
        <v>0</v>
      </c>
      <c r="I1979">
        <f>COUNTIFS(mastersheet_MIS_May2019!$M:$M,ClusterAbundancebySample!$A1979,mastersheet_MIS_May2019!$H:$H,ClusterAbundancebySample!I$1)</f>
        <v>0</v>
      </c>
      <c r="J1979">
        <f>COUNTIFS(mastersheet_MIS_May2019!$M:$M,ClusterAbundancebySample!$A1979,mastersheet_MIS_May2019!$H:$H,ClusterAbundancebySample!J$1)</f>
        <v>0</v>
      </c>
      <c r="K1979">
        <f>COUNTIFS(mastersheet_MIS_May2019!$M:$M,ClusterAbundancebySample!$A1979,mastersheet_MIS_May2019!$H:$H,ClusterAbundancebySample!K$1)</f>
        <v>2</v>
      </c>
      <c r="L1979">
        <f>COUNTIFS(mastersheet_MIS_May2019!$M:$M,ClusterAbundancebySample!$A1979,mastersheet_MIS_May2019!$H:$H,ClusterAbundancebySample!L$1)</f>
        <v>1</v>
      </c>
      <c r="M1979">
        <f>COUNTIFS(mastersheet_MIS_May2019!$M:$M,ClusterAbundancebySample!$A1979,mastersheet_MIS_May2019!$H:$H,ClusterAbundancebySample!M$1)</f>
        <v>0</v>
      </c>
      <c r="N1979">
        <f>COUNTIFS(mastersheet_MIS_May2019!$M:$M,ClusterAbundancebySample!$A1979,mastersheet_MIS_May2019!$H:$H,ClusterAbundancebySample!N$1)</f>
        <v>0</v>
      </c>
      <c r="O1979">
        <f>COUNTIFS(mastersheet_MIS_May2019!$M:$M,ClusterAbundancebySample!$A1979,mastersheet_MIS_May2019!$H:$H,ClusterAbundancebySample!O$1)</f>
        <v>0</v>
      </c>
    </row>
    <row r="1980" spans="1:15" x14ac:dyDescent="0.25">
      <c r="A1980" t="s">
        <v>19227</v>
      </c>
      <c r="B1980">
        <f>COUNTIFS(mastersheet_MIS_May2019!M:M,ClusterAbundancebySample!$A1980,mastersheet_MIS_May2019!H:H,ClusterAbundancebySample!$B$1)</f>
        <v>0</v>
      </c>
      <c r="C1980">
        <f>COUNTIFS(mastersheet_MIS_May2019!$M:$M,ClusterAbundancebySample!$A1980,mastersheet_MIS_May2019!$H:$H,ClusterAbundancebySample!C$1)</f>
        <v>0</v>
      </c>
      <c r="D1980">
        <f>COUNTIFS(mastersheet_MIS_May2019!$M:$M,ClusterAbundancebySample!$A1980,mastersheet_MIS_May2019!$H:$H,ClusterAbundancebySample!D$1)</f>
        <v>0</v>
      </c>
      <c r="E1980">
        <f>COUNTIFS(mastersheet_MIS_May2019!$M:$M,ClusterAbundancebySample!$A1980,mastersheet_MIS_May2019!$H:$H,ClusterAbundancebySample!E$1)</f>
        <v>0</v>
      </c>
      <c r="F1980">
        <f>COUNTIFS(mastersheet_MIS_May2019!$M:$M,ClusterAbundancebySample!$A1980,mastersheet_MIS_May2019!$H:$H,ClusterAbundancebySample!F$1)</f>
        <v>0</v>
      </c>
      <c r="G1980">
        <f>COUNTIFS(mastersheet_MIS_May2019!$M:$M,ClusterAbundancebySample!$A1980,mastersheet_MIS_May2019!$H:$H,ClusterAbundancebySample!G$1)</f>
        <v>0</v>
      </c>
      <c r="H1980">
        <f>COUNTIFS(mastersheet_MIS_May2019!$M:$M,ClusterAbundancebySample!$A1980,mastersheet_MIS_May2019!$H:$H,ClusterAbundancebySample!H$1)</f>
        <v>0</v>
      </c>
      <c r="I1980">
        <f>COUNTIFS(mastersheet_MIS_May2019!$M:$M,ClusterAbundancebySample!$A1980,mastersheet_MIS_May2019!$H:$H,ClusterAbundancebySample!I$1)</f>
        <v>0</v>
      </c>
      <c r="J1980">
        <f>COUNTIFS(mastersheet_MIS_May2019!$M:$M,ClusterAbundancebySample!$A1980,mastersheet_MIS_May2019!$H:$H,ClusterAbundancebySample!J$1)</f>
        <v>0</v>
      </c>
      <c r="K1980">
        <f>COUNTIFS(mastersheet_MIS_May2019!$M:$M,ClusterAbundancebySample!$A1980,mastersheet_MIS_May2019!$H:$H,ClusterAbundancebySample!K$1)</f>
        <v>3</v>
      </c>
      <c r="L1980">
        <f>COUNTIFS(mastersheet_MIS_May2019!$M:$M,ClusterAbundancebySample!$A1980,mastersheet_MIS_May2019!$H:$H,ClusterAbundancebySample!L$1)</f>
        <v>8</v>
      </c>
      <c r="M1980">
        <f>COUNTIFS(mastersheet_MIS_May2019!$M:$M,ClusterAbundancebySample!$A1980,mastersheet_MIS_May2019!$H:$H,ClusterAbundancebySample!M$1)</f>
        <v>0</v>
      </c>
      <c r="N1980">
        <f>COUNTIFS(mastersheet_MIS_May2019!$M:$M,ClusterAbundancebySample!$A1980,mastersheet_MIS_May2019!$H:$H,ClusterAbundancebySample!N$1)</f>
        <v>0</v>
      </c>
      <c r="O1980">
        <f>COUNTIFS(mastersheet_MIS_May2019!$M:$M,ClusterAbundancebySample!$A1980,mastersheet_MIS_May2019!$H:$H,ClusterAbundancebySample!O$1)</f>
        <v>0</v>
      </c>
    </row>
    <row r="1981" spans="1:15" x14ac:dyDescent="0.25">
      <c r="A1981" t="s">
        <v>19526</v>
      </c>
      <c r="B1981">
        <f>COUNTIFS(mastersheet_MIS_May2019!M:M,ClusterAbundancebySample!$A1981,mastersheet_MIS_May2019!H:H,ClusterAbundancebySample!$B$1)</f>
        <v>0</v>
      </c>
      <c r="C1981">
        <f>COUNTIFS(mastersheet_MIS_May2019!$M:$M,ClusterAbundancebySample!$A1981,mastersheet_MIS_May2019!$H:$H,ClusterAbundancebySample!C$1)</f>
        <v>0</v>
      </c>
      <c r="D1981">
        <f>COUNTIFS(mastersheet_MIS_May2019!$M:$M,ClusterAbundancebySample!$A1981,mastersheet_MIS_May2019!$H:$H,ClusterAbundancebySample!D$1)</f>
        <v>0</v>
      </c>
      <c r="E1981">
        <f>COUNTIFS(mastersheet_MIS_May2019!$M:$M,ClusterAbundancebySample!$A1981,mastersheet_MIS_May2019!$H:$H,ClusterAbundancebySample!E$1)</f>
        <v>0</v>
      </c>
      <c r="F1981">
        <f>COUNTIFS(mastersheet_MIS_May2019!$M:$M,ClusterAbundancebySample!$A1981,mastersheet_MIS_May2019!$H:$H,ClusterAbundancebySample!F$1)</f>
        <v>0</v>
      </c>
      <c r="G1981">
        <f>COUNTIFS(mastersheet_MIS_May2019!$M:$M,ClusterAbundancebySample!$A1981,mastersheet_MIS_May2019!$H:$H,ClusterAbundancebySample!G$1)</f>
        <v>0</v>
      </c>
      <c r="H1981">
        <f>COUNTIFS(mastersheet_MIS_May2019!$M:$M,ClusterAbundancebySample!$A1981,mastersheet_MIS_May2019!$H:$H,ClusterAbundancebySample!H$1)</f>
        <v>0</v>
      </c>
      <c r="I1981">
        <f>COUNTIFS(mastersheet_MIS_May2019!$M:$M,ClusterAbundancebySample!$A1981,mastersheet_MIS_May2019!$H:$H,ClusterAbundancebySample!I$1)</f>
        <v>0</v>
      </c>
      <c r="J1981">
        <f>COUNTIFS(mastersheet_MIS_May2019!$M:$M,ClusterAbundancebySample!$A1981,mastersheet_MIS_May2019!$H:$H,ClusterAbundancebySample!J$1)</f>
        <v>0</v>
      </c>
      <c r="K1981">
        <f>COUNTIFS(mastersheet_MIS_May2019!$M:$M,ClusterAbundancebySample!$A1981,mastersheet_MIS_May2019!$H:$H,ClusterAbundancebySample!K$1)</f>
        <v>1</v>
      </c>
      <c r="L1981">
        <f>COUNTIFS(mastersheet_MIS_May2019!$M:$M,ClusterAbundancebySample!$A1981,mastersheet_MIS_May2019!$H:$H,ClusterAbundancebySample!L$1)</f>
        <v>0</v>
      </c>
      <c r="M1981">
        <f>COUNTIFS(mastersheet_MIS_May2019!$M:$M,ClusterAbundancebySample!$A1981,mastersheet_MIS_May2019!$H:$H,ClusterAbundancebySample!M$1)</f>
        <v>0</v>
      </c>
      <c r="N1981">
        <f>COUNTIFS(mastersheet_MIS_May2019!$M:$M,ClusterAbundancebySample!$A1981,mastersheet_MIS_May2019!$H:$H,ClusterAbundancebySample!N$1)</f>
        <v>0</v>
      </c>
      <c r="O1981">
        <f>COUNTIFS(mastersheet_MIS_May2019!$M:$M,ClusterAbundancebySample!$A1981,mastersheet_MIS_May2019!$H:$H,ClusterAbundancebySample!O$1)</f>
        <v>0</v>
      </c>
    </row>
    <row r="1982" spans="1:15" x14ac:dyDescent="0.25">
      <c r="A1982" t="s">
        <v>19527</v>
      </c>
      <c r="B1982">
        <f>COUNTIFS(mastersheet_MIS_May2019!M:M,ClusterAbundancebySample!$A1982,mastersheet_MIS_May2019!H:H,ClusterAbundancebySample!$B$1)</f>
        <v>0</v>
      </c>
      <c r="C1982">
        <f>COUNTIFS(mastersheet_MIS_May2019!$M:$M,ClusterAbundancebySample!$A1982,mastersheet_MIS_May2019!$H:$H,ClusterAbundancebySample!C$1)</f>
        <v>0</v>
      </c>
      <c r="D1982">
        <f>COUNTIFS(mastersheet_MIS_May2019!$M:$M,ClusterAbundancebySample!$A1982,mastersheet_MIS_May2019!$H:$H,ClusterAbundancebySample!D$1)</f>
        <v>0</v>
      </c>
      <c r="E1982">
        <f>COUNTIFS(mastersheet_MIS_May2019!$M:$M,ClusterAbundancebySample!$A1982,mastersheet_MIS_May2019!$H:$H,ClusterAbundancebySample!E$1)</f>
        <v>0</v>
      </c>
      <c r="F1982">
        <f>COUNTIFS(mastersheet_MIS_May2019!$M:$M,ClusterAbundancebySample!$A1982,mastersheet_MIS_May2019!$H:$H,ClusterAbundancebySample!F$1)</f>
        <v>0</v>
      </c>
      <c r="G1982">
        <f>COUNTIFS(mastersheet_MIS_May2019!$M:$M,ClusterAbundancebySample!$A1982,mastersheet_MIS_May2019!$H:$H,ClusterAbundancebySample!G$1)</f>
        <v>0</v>
      </c>
      <c r="H1982">
        <f>COUNTIFS(mastersheet_MIS_May2019!$M:$M,ClusterAbundancebySample!$A1982,mastersheet_MIS_May2019!$H:$H,ClusterAbundancebySample!H$1)</f>
        <v>0</v>
      </c>
      <c r="I1982">
        <f>COUNTIFS(mastersheet_MIS_May2019!$M:$M,ClusterAbundancebySample!$A1982,mastersheet_MIS_May2019!$H:$H,ClusterAbundancebySample!I$1)</f>
        <v>0</v>
      </c>
      <c r="J1982">
        <f>COUNTIFS(mastersheet_MIS_May2019!$M:$M,ClusterAbundancebySample!$A1982,mastersheet_MIS_May2019!$H:$H,ClusterAbundancebySample!J$1)</f>
        <v>0</v>
      </c>
      <c r="K1982">
        <f>COUNTIFS(mastersheet_MIS_May2019!$M:$M,ClusterAbundancebySample!$A1982,mastersheet_MIS_May2019!$H:$H,ClusterAbundancebySample!K$1)</f>
        <v>1</v>
      </c>
      <c r="L1982">
        <f>COUNTIFS(mastersheet_MIS_May2019!$M:$M,ClusterAbundancebySample!$A1982,mastersheet_MIS_May2019!$H:$H,ClusterAbundancebySample!L$1)</f>
        <v>0</v>
      </c>
      <c r="M1982">
        <f>COUNTIFS(mastersheet_MIS_May2019!$M:$M,ClusterAbundancebySample!$A1982,mastersheet_MIS_May2019!$H:$H,ClusterAbundancebySample!M$1)</f>
        <v>0</v>
      </c>
      <c r="N1982">
        <f>COUNTIFS(mastersheet_MIS_May2019!$M:$M,ClusterAbundancebySample!$A1982,mastersheet_MIS_May2019!$H:$H,ClusterAbundancebySample!N$1)</f>
        <v>0</v>
      </c>
      <c r="O1982">
        <f>COUNTIFS(mastersheet_MIS_May2019!$M:$M,ClusterAbundancebySample!$A1982,mastersheet_MIS_May2019!$H:$H,ClusterAbundancebySample!O$1)</f>
        <v>0</v>
      </c>
    </row>
    <row r="1983" spans="1:15" x14ac:dyDescent="0.25">
      <c r="A1983" t="s">
        <v>19528</v>
      </c>
      <c r="B1983">
        <f>COUNTIFS(mastersheet_MIS_May2019!M:M,ClusterAbundancebySample!$A1983,mastersheet_MIS_May2019!H:H,ClusterAbundancebySample!$B$1)</f>
        <v>0</v>
      </c>
      <c r="C1983">
        <f>COUNTIFS(mastersheet_MIS_May2019!$M:$M,ClusterAbundancebySample!$A1983,mastersheet_MIS_May2019!$H:$H,ClusterAbundancebySample!C$1)</f>
        <v>0</v>
      </c>
      <c r="D1983">
        <f>COUNTIFS(mastersheet_MIS_May2019!$M:$M,ClusterAbundancebySample!$A1983,mastersheet_MIS_May2019!$H:$H,ClusterAbundancebySample!D$1)</f>
        <v>0</v>
      </c>
      <c r="E1983">
        <f>COUNTIFS(mastersheet_MIS_May2019!$M:$M,ClusterAbundancebySample!$A1983,mastersheet_MIS_May2019!$H:$H,ClusterAbundancebySample!E$1)</f>
        <v>0</v>
      </c>
      <c r="F1983">
        <f>COUNTIFS(mastersheet_MIS_May2019!$M:$M,ClusterAbundancebySample!$A1983,mastersheet_MIS_May2019!$H:$H,ClusterAbundancebySample!F$1)</f>
        <v>0</v>
      </c>
      <c r="G1983">
        <f>COUNTIFS(mastersheet_MIS_May2019!$M:$M,ClusterAbundancebySample!$A1983,mastersheet_MIS_May2019!$H:$H,ClusterAbundancebySample!G$1)</f>
        <v>0</v>
      </c>
      <c r="H1983">
        <f>COUNTIFS(mastersheet_MIS_May2019!$M:$M,ClusterAbundancebySample!$A1983,mastersheet_MIS_May2019!$H:$H,ClusterAbundancebySample!H$1)</f>
        <v>0</v>
      </c>
      <c r="I1983">
        <f>COUNTIFS(mastersheet_MIS_May2019!$M:$M,ClusterAbundancebySample!$A1983,mastersheet_MIS_May2019!$H:$H,ClusterAbundancebySample!I$1)</f>
        <v>0</v>
      </c>
      <c r="J1983">
        <f>COUNTIFS(mastersheet_MIS_May2019!$M:$M,ClusterAbundancebySample!$A1983,mastersheet_MIS_May2019!$H:$H,ClusterAbundancebySample!J$1)</f>
        <v>0</v>
      </c>
      <c r="K1983">
        <f>COUNTIFS(mastersheet_MIS_May2019!$M:$M,ClusterAbundancebySample!$A1983,mastersheet_MIS_May2019!$H:$H,ClusterAbundancebySample!K$1)</f>
        <v>1</v>
      </c>
      <c r="L1983">
        <f>COUNTIFS(mastersheet_MIS_May2019!$M:$M,ClusterAbundancebySample!$A1983,mastersheet_MIS_May2019!$H:$H,ClusterAbundancebySample!L$1)</f>
        <v>0</v>
      </c>
      <c r="M1983">
        <f>COUNTIFS(mastersheet_MIS_May2019!$M:$M,ClusterAbundancebySample!$A1983,mastersheet_MIS_May2019!$H:$H,ClusterAbundancebySample!M$1)</f>
        <v>0</v>
      </c>
      <c r="N1983">
        <f>COUNTIFS(mastersheet_MIS_May2019!$M:$M,ClusterAbundancebySample!$A1983,mastersheet_MIS_May2019!$H:$H,ClusterAbundancebySample!N$1)</f>
        <v>0</v>
      </c>
      <c r="O1983">
        <f>COUNTIFS(mastersheet_MIS_May2019!$M:$M,ClusterAbundancebySample!$A1983,mastersheet_MIS_May2019!$H:$H,ClusterAbundancebySample!O$1)</f>
        <v>0</v>
      </c>
    </row>
    <row r="1984" spans="1:15" x14ac:dyDescent="0.25">
      <c r="A1984" t="s">
        <v>19529</v>
      </c>
      <c r="B1984">
        <f>COUNTIFS(mastersheet_MIS_May2019!M:M,ClusterAbundancebySample!$A1984,mastersheet_MIS_May2019!H:H,ClusterAbundancebySample!$B$1)</f>
        <v>0</v>
      </c>
      <c r="C1984">
        <f>COUNTIFS(mastersheet_MIS_May2019!$M:$M,ClusterAbundancebySample!$A1984,mastersheet_MIS_May2019!$H:$H,ClusterAbundancebySample!C$1)</f>
        <v>0</v>
      </c>
      <c r="D1984">
        <f>COUNTIFS(mastersheet_MIS_May2019!$M:$M,ClusterAbundancebySample!$A1984,mastersheet_MIS_May2019!$H:$H,ClusterAbundancebySample!D$1)</f>
        <v>0</v>
      </c>
      <c r="E1984">
        <f>COUNTIFS(mastersheet_MIS_May2019!$M:$M,ClusterAbundancebySample!$A1984,mastersheet_MIS_May2019!$H:$H,ClusterAbundancebySample!E$1)</f>
        <v>0</v>
      </c>
      <c r="F1984">
        <f>COUNTIFS(mastersheet_MIS_May2019!$M:$M,ClusterAbundancebySample!$A1984,mastersheet_MIS_May2019!$H:$H,ClusterAbundancebySample!F$1)</f>
        <v>0</v>
      </c>
      <c r="G1984">
        <f>COUNTIFS(mastersheet_MIS_May2019!$M:$M,ClusterAbundancebySample!$A1984,mastersheet_MIS_May2019!$H:$H,ClusterAbundancebySample!G$1)</f>
        <v>0</v>
      </c>
      <c r="H1984">
        <f>COUNTIFS(mastersheet_MIS_May2019!$M:$M,ClusterAbundancebySample!$A1984,mastersheet_MIS_May2019!$H:$H,ClusterAbundancebySample!H$1)</f>
        <v>0</v>
      </c>
      <c r="I1984">
        <f>COUNTIFS(mastersheet_MIS_May2019!$M:$M,ClusterAbundancebySample!$A1984,mastersheet_MIS_May2019!$H:$H,ClusterAbundancebySample!I$1)</f>
        <v>0</v>
      </c>
      <c r="J1984">
        <f>COUNTIFS(mastersheet_MIS_May2019!$M:$M,ClusterAbundancebySample!$A1984,mastersheet_MIS_May2019!$H:$H,ClusterAbundancebySample!J$1)</f>
        <v>0</v>
      </c>
      <c r="K1984">
        <f>COUNTIFS(mastersheet_MIS_May2019!$M:$M,ClusterAbundancebySample!$A1984,mastersheet_MIS_May2019!$H:$H,ClusterAbundancebySample!K$1)</f>
        <v>1</v>
      </c>
      <c r="L1984">
        <f>COUNTIFS(mastersheet_MIS_May2019!$M:$M,ClusterAbundancebySample!$A1984,mastersheet_MIS_May2019!$H:$H,ClusterAbundancebySample!L$1)</f>
        <v>0</v>
      </c>
      <c r="M1984">
        <f>COUNTIFS(mastersheet_MIS_May2019!$M:$M,ClusterAbundancebySample!$A1984,mastersheet_MIS_May2019!$H:$H,ClusterAbundancebySample!M$1)</f>
        <v>0</v>
      </c>
      <c r="N1984">
        <f>COUNTIFS(mastersheet_MIS_May2019!$M:$M,ClusterAbundancebySample!$A1984,mastersheet_MIS_May2019!$H:$H,ClusterAbundancebySample!N$1)</f>
        <v>0</v>
      </c>
      <c r="O1984">
        <f>COUNTIFS(mastersheet_MIS_May2019!$M:$M,ClusterAbundancebySample!$A1984,mastersheet_MIS_May2019!$H:$H,ClusterAbundancebySample!O$1)</f>
        <v>0</v>
      </c>
    </row>
    <row r="1985" spans="1:15" x14ac:dyDescent="0.25">
      <c r="A1985" t="s">
        <v>19530</v>
      </c>
      <c r="B1985">
        <f>COUNTIFS(mastersheet_MIS_May2019!M:M,ClusterAbundancebySample!$A1985,mastersheet_MIS_May2019!H:H,ClusterAbundancebySample!$B$1)</f>
        <v>0</v>
      </c>
      <c r="C1985">
        <f>COUNTIFS(mastersheet_MIS_May2019!$M:$M,ClusterAbundancebySample!$A1985,mastersheet_MIS_May2019!$H:$H,ClusterAbundancebySample!C$1)</f>
        <v>0</v>
      </c>
      <c r="D1985">
        <f>COUNTIFS(mastersheet_MIS_May2019!$M:$M,ClusterAbundancebySample!$A1985,mastersheet_MIS_May2019!$H:$H,ClusterAbundancebySample!D$1)</f>
        <v>0</v>
      </c>
      <c r="E1985">
        <f>COUNTIFS(mastersheet_MIS_May2019!$M:$M,ClusterAbundancebySample!$A1985,mastersheet_MIS_May2019!$H:$H,ClusterAbundancebySample!E$1)</f>
        <v>0</v>
      </c>
      <c r="F1985">
        <f>COUNTIFS(mastersheet_MIS_May2019!$M:$M,ClusterAbundancebySample!$A1985,mastersheet_MIS_May2019!$H:$H,ClusterAbundancebySample!F$1)</f>
        <v>0</v>
      </c>
      <c r="G1985">
        <f>COUNTIFS(mastersheet_MIS_May2019!$M:$M,ClusterAbundancebySample!$A1985,mastersheet_MIS_May2019!$H:$H,ClusterAbundancebySample!G$1)</f>
        <v>0</v>
      </c>
      <c r="H1985">
        <f>COUNTIFS(mastersheet_MIS_May2019!$M:$M,ClusterAbundancebySample!$A1985,mastersheet_MIS_May2019!$H:$H,ClusterAbundancebySample!H$1)</f>
        <v>0</v>
      </c>
      <c r="I1985">
        <f>COUNTIFS(mastersheet_MIS_May2019!$M:$M,ClusterAbundancebySample!$A1985,mastersheet_MIS_May2019!$H:$H,ClusterAbundancebySample!I$1)</f>
        <v>0</v>
      </c>
      <c r="J1985">
        <f>COUNTIFS(mastersheet_MIS_May2019!$M:$M,ClusterAbundancebySample!$A1985,mastersheet_MIS_May2019!$H:$H,ClusterAbundancebySample!J$1)</f>
        <v>0</v>
      </c>
      <c r="K1985">
        <f>COUNTIFS(mastersheet_MIS_May2019!$M:$M,ClusterAbundancebySample!$A1985,mastersheet_MIS_May2019!$H:$H,ClusterAbundancebySample!K$1)</f>
        <v>1</v>
      </c>
      <c r="L1985">
        <f>COUNTIFS(mastersheet_MIS_May2019!$M:$M,ClusterAbundancebySample!$A1985,mastersheet_MIS_May2019!$H:$H,ClusterAbundancebySample!L$1)</f>
        <v>0</v>
      </c>
      <c r="M1985">
        <f>COUNTIFS(mastersheet_MIS_May2019!$M:$M,ClusterAbundancebySample!$A1985,mastersheet_MIS_May2019!$H:$H,ClusterAbundancebySample!M$1)</f>
        <v>0</v>
      </c>
      <c r="N1985">
        <f>COUNTIFS(mastersheet_MIS_May2019!$M:$M,ClusterAbundancebySample!$A1985,mastersheet_MIS_May2019!$H:$H,ClusterAbundancebySample!N$1)</f>
        <v>0</v>
      </c>
      <c r="O1985">
        <f>COUNTIFS(mastersheet_MIS_May2019!$M:$M,ClusterAbundancebySample!$A1985,mastersheet_MIS_May2019!$H:$H,ClusterAbundancebySample!O$1)</f>
        <v>0</v>
      </c>
    </row>
    <row r="1986" spans="1:15" x14ac:dyDescent="0.25">
      <c r="A1986" t="s">
        <v>19531</v>
      </c>
      <c r="B1986">
        <f>COUNTIFS(mastersheet_MIS_May2019!M:M,ClusterAbundancebySample!$A1986,mastersheet_MIS_May2019!H:H,ClusterAbundancebySample!$B$1)</f>
        <v>0</v>
      </c>
      <c r="C1986">
        <f>COUNTIFS(mastersheet_MIS_May2019!$M:$M,ClusterAbundancebySample!$A1986,mastersheet_MIS_May2019!$H:$H,ClusterAbundancebySample!C$1)</f>
        <v>0</v>
      </c>
      <c r="D1986">
        <f>COUNTIFS(mastersheet_MIS_May2019!$M:$M,ClusterAbundancebySample!$A1986,mastersheet_MIS_May2019!$H:$H,ClusterAbundancebySample!D$1)</f>
        <v>0</v>
      </c>
      <c r="E1986">
        <f>COUNTIFS(mastersheet_MIS_May2019!$M:$M,ClusterAbundancebySample!$A1986,mastersheet_MIS_May2019!$H:$H,ClusterAbundancebySample!E$1)</f>
        <v>0</v>
      </c>
      <c r="F1986">
        <f>COUNTIFS(mastersheet_MIS_May2019!$M:$M,ClusterAbundancebySample!$A1986,mastersheet_MIS_May2019!$H:$H,ClusterAbundancebySample!F$1)</f>
        <v>0</v>
      </c>
      <c r="G1986">
        <f>COUNTIFS(mastersheet_MIS_May2019!$M:$M,ClusterAbundancebySample!$A1986,mastersheet_MIS_May2019!$H:$H,ClusterAbundancebySample!G$1)</f>
        <v>0</v>
      </c>
      <c r="H1986">
        <f>COUNTIFS(mastersheet_MIS_May2019!$M:$M,ClusterAbundancebySample!$A1986,mastersheet_MIS_May2019!$H:$H,ClusterAbundancebySample!H$1)</f>
        <v>0</v>
      </c>
      <c r="I1986">
        <f>COUNTIFS(mastersheet_MIS_May2019!$M:$M,ClusterAbundancebySample!$A1986,mastersheet_MIS_May2019!$H:$H,ClusterAbundancebySample!I$1)</f>
        <v>0</v>
      </c>
      <c r="J1986">
        <f>COUNTIFS(mastersheet_MIS_May2019!$M:$M,ClusterAbundancebySample!$A1986,mastersheet_MIS_May2019!$H:$H,ClusterAbundancebySample!J$1)</f>
        <v>0</v>
      </c>
      <c r="K1986">
        <f>COUNTIFS(mastersheet_MIS_May2019!$M:$M,ClusterAbundancebySample!$A1986,mastersheet_MIS_May2019!$H:$H,ClusterAbundancebySample!K$1)</f>
        <v>1</v>
      </c>
      <c r="L1986">
        <f>COUNTIFS(mastersheet_MIS_May2019!$M:$M,ClusterAbundancebySample!$A1986,mastersheet_MIS_May2019!$H:$H,ClusterAbundancebySample!L$1)</f>
        <v>0</v>
      </c>
      <c r="M1986">
        <f>COUNTIFS(mastersheet_MIS_May2019!$M:$M,ClusterAbundancebySample!$A1986,mastersheet_MIS_May2019!$H:$H,ClusterAbundancebySample!M$1)</f>
        <v>0</v>
      </c>
      <c r="N1986">
        <f>COUNTIFS(mastersheet_MIS_May2019!$M:$M,ClusterAbundancebySample!$A1986,mastersheet_MIS_May2019!$H:$H,ClusterAbundancebySample!N$1)</f>
        <v>0</v>
      </c>
      <c r="O1986">
        <f>COUNTIFS(mastersheet_MIS_May2019!$M:$M,ClusterAbundancebySample!$A1986,mastersheet_MIS_May2019!$H:$H,ClusterAbundancebySample!O$1)</f>
        <v>0</v>
      </c>
    </row>
    <row r="1987" spans="1:15" x14ac:dyDescent="0.25">
      <c r="A1987" t="s">
        <v>19288</v>
      </c>
      <c r="B1987">
        <f>COUNTIFS(mastersheet_MIS_May2019!M:M,ClusterAbundancebySample!$A1987,mastersheet_MIS_May2019!H:H,ClusterAbundancebySample!$B$1)</f>
        <v>0</v>
      </c>
      <c r="C1987">
        <f>COUNTIFS(mastersheet_MIS_May2019!$M:$M,ClusterAbundancebySample!$A1987,mastersheet_MIS_May2019!$H:$H,ClusterAbundancebySample!C$1)</f>
        <v>0</v>
      </c>
      <c r="D1987">
        <f>COUNTIFS(mastersheet_MIS_May2019!$M:$M,ClusterAbundancebySample!$A1987,mastersheet_MIS_May2019!$H:$H,ClusterAbundancebySample!D$1)</f>
        <v>0</v>
      </c>
      <c r="E1987">
        <f>COUNTIFS(mastersheet_MIS_May2019!$M:$M,ClusterAbundancebySample!$A1987,mastersheet_MIS_May2019!$H:$H,ClusterAbundancebySample!E$1)</f>
        <v>0</v>
      </c>
      <c r="F1987">
        <f>COUNTIFS(mastersheet_MIS_May2019!$M:$M,ClusterAbundancebySample!$A1987,mastersheet_MIS_May2019!$H:$H,ClusterAbundancebySample!F$1)</f>
        <v>0</v>
      </c>
      <c r="G1987">
        <f>COUNTIFS(mastersheet_MIS_May2019!$M:$M,ClusterAbundancebySample!$A1987,mastersheet_MIS_May2019!$H:$H,ClusterAbundancebySample!G$1)</f>
        <v>0</v>
      </c>
      <c r="H1987">
        <f>COUNTIFS(mastersheet_MIS_May2019!$M:$M,ClusterAbundancebySample!$A1987,mastersheet_MIS_May2019!$H:$H,ClusterAbundancebySample!H$1)</f>
        <v>0</v>
      </c>
      <c r="I1987">
        <f>COUNTIFS(mastersheet_MIS_May2019!$M:$M,ClusterAbundancebySample!$A1987,mastersheet_MIS_May2019!$H:$H,ClusterAbundancebySample!I$1)</f>
        <v>0</v>
      </c>
      <c r="J1987">
        <f>COUNTIFS(mastersheet_MIS_May2019!$M:$M,ClusterAbundancebySample!$A1987,mastersheet_MIS_May2019!$H:$H,ClusterAbundancebySample!J$1)</f>
        <v>0</v>
      </c>
      <c r="K1987">
        <f>COUNTIFS(mastersheet_MIS_May2019!$M:$M,ClusterAbundancebySample!$A1987,mastersheet_MIS_May2019!$H:$H,ClusterAbundancebySample!K$1)</f>
        <v>3</v>
      </c>
      <c r="L1987">
        <f>COUNTIFS(mastersheet_MIS_May2019!$M:$M,ClusterAbundancebySample!$A1987,mastersheet_MIS_May2019!$H:$H,ClusterAbundancebySample!L$1)</f>
        <v>1</v>
      </c>
      <c r="M1987">
        <f>COUNTIFS(mastersheet_MIS_May2019!$M:$M,ClusterAbundancebySample!$A1987,mastersheet_MIS_May2019!$H:$H,ClusterAbundancebySample!M$1)</f>
        <v>0</v>
      </c>
      <c r="N1987">
        <f>COUNTIFS(mastersheet_MIS_May2019!$M:$M,ClusterAbundancebySample!$A1987,mastersheet_MIS_May2019!$H:$H,ClusterAbundancebySample!N$1)</f>
        <v>0</v>
      </c>
      <c r="O1987">
        <f>COUNTIFS(mastersheet_MIS_May2019!$M:$M,ClusterAbundancebySample!$A1987,mastersheet_MIS_May2019!$H:$H,ClusterAbundancebySample!O$1)</f>
        <v>0</v>
      </c>
    </row>
    <row r="1988" spans="1:15" x14ac:dyDescent="0.25">
      <c r="A1988" t="s">
        <v>19534</v>
      </c>
      <c r="B1988">
        <f>COUNTIFS(mastersheet_MIS_May2019!M:M,ClusterAbundancebySample!$A1988,mastersheet_MIS_May2019!H:H,ClusterAbundancebySample!$B$1)</f>
        <v>0</v>
      </c>
      <c r="C1988">
        <f>COUNTIFS(mastersheet_MIS_May2019!$M:$M,ClusterAbundancebySample!$A1988,mastersheet_MIS_May2019!$H:$H,ClusterAbundancebySample!C$1)</f>
        <v>0</v>
      </c>
      <c r="D1988">
        <f>COUNTIFS(mastersheet_MIS_May2019!$M:$M,ClusterAbundancebySample!$A1988,mastersheet_MIS_May2019!$H:$H,ClusterAbundancebySample!D$1)</f>
        <v>0</v>
      </c>
      <c r="E1988">
        <f>COUNTIFS(mastersheet_MIS_May2019!$M:$M,ClusterAbundancebySample!$A1988,mastersheet_MIS_May2019!$H:$H,ClusterAbundancebySample!E$1)</f>
        <v>0</v>
      </c>
      <c r="F1988">
        <f>COUNTIFS(mastersheet_MIS_May2019!$M:$M,ClusterAbundancebySample!$A1988,mastersheet_MIS_May2019!$H:$H,ClusterAbundancebySample!F$1)</f>
        <v>0</v>
      </c>
      <c r="G1988">
        <f>COUNTIFS(mastersheet_MIS_May2019!$M:$M,ClusterAbundancebySample!$A1988,mastersheet_MIS_May2019!$H:$H,ClusterAbundancebySample!G$1)</f>
        <v>0</v>
      </c>
      <c r="H1988">
        <f>COUNTIFS(mastersheet_MIS_May2019!$M:$M,ClusterAbundancebySample!$A1988,mastersheet_MIS_May2019!$H:$H,ClusterAbundancebySample!H$1)</f>
        <v>0</v>
      </c>
      <c r="I1988">
        <f>COUNTIFS(mastersheet_MIS_May2019!$M:$M,ClusterAbundancebySample!$A1988,mastersheet_MIS_May2019!$H:$H,ClusterAbundancebySample!I$1)</f>
        <v>0</v>
      </c>
      <c r="J1988">
        <f>COUNTIFS(mastersheet_MIS_May2019!$M:$M,ClusterAbundancebySample!$A1988,mastersheet_MIS_May2019!$H:$H,ClusterAbundancebySample!J$1)</f>
        <v>0</v>
      </c>
      <c r="K1988">
        <f>COUNTIFS(mastersheet_MIS_May2019!$M:$M,ClusterAbundancebySample!$A1988,mastersheet_MIS_May2019!$H:$H,ClusterAbundancebySample!K$1)</f>
        <v>9</v>
      </c>
      <c r="L1988">
        <f>COUNTIFS(mastersheet_MIS_May2019!$M:$M,ClusterAbundancebySample!$A1988,mastersheet_MIS_May2019!$H:$H,ClusterAbundancebySample!L$1)</f>
        <v>0</v>
      </c>
      <c r="M1988">
        <f>COUNTIFS(mastersheet_MIS_May2019!$M:$M,ClusterAbundancebySample!$A1988,mastersheet_MIS_May2019!$H:$H,ClusterAbundancebySample!M$1)</f>
        <v>0</v>
      </c>
      <c r="N1988">
        <f>COUNTIFS(mastersheet_MIS_May2019!$M:$M,ClusterAbundancebySample!$A1988,mastersheet_MIS_May2019!$H:$H,ClusterAbundancebySample!N$1)</f>
        <v>0</v>
      </c>
      <c r="O1988">
        <f>COUNTIFS(mastersheet_MIS_May2019!$M:$M,ClusterAbundancebySample!$A1988,mastersheet_MIS_May2019!$H:$H,ClusterAbundancebySample!O$1)</f>
        <v>0</v>
      </c>
    </row>
    <row r="1989" spans="1:15" x14ac:dyDescent="0.25">
      <c r="A1989" t="s">
        <v>19535</v>
      </c>
      <c r="B1989">
        <f>COUNTIFS(mastersheet_MIS_May2019!M:M,ClusterAbundancebySample!$A1989,mastersheet_MIS_May2019!H:H,ClusterAbundancebySample!$B$1)</f>
        <v>0</v>
      </c>
      <c r="C1989">
        <f>COUNTIFS(mastersheet_MIS_May2019!$M:$M,ClusterAbundancebySample!$A1989,mastersheet_MIS_May2019!$H:$H,ClusterAbundancebySample!C$1)</f>
        <v>0</v>
      </c>
      <c r="D1989">
        <f>COUNTIFS(mastersheet_MIS_May2019!$M:$M,ClusterAbundancebySample!$A1989,mastersheet_MIS_May2019!$H:$H,ClusterAbundancebySample!D$1)</f>
        <v>0</v>
      </c>
      <c r="E1989">
        <f>COUNTIFS(mastersheet_MIS_May2019!$M:$M,ClusterAbundancebySample!$A1989,mastersheet_MIS_May2019!$H:$H,ClusterAbundancebySample!E$1)</f>
        <v>0</v>
      </c>
      <c r="F1989">
        <f>COUNTIFS(mastersheet_MIS_May2019!$M:$M,ClusterAbundancebySample!$A1989,mastersheet_MIS_May2019!$H:$H,ClusterAbundancebySample!F$1)</f>
        <v>0</v>
      </c>
      <c r="G1989">
        <f>COUNTIFS(mastersheet_MIS_May2019!$M:$M,ClusterAbundancebySample!$A1989,mastersheet_MIS_May2019!$H:$H,ClusterAbundancebySample!G$1)</f>
        <v>0</v>
      </c>
      <c r="H1989">
        <f>COUNTIFS(mastersheet_MIS_May2019!$M:$M,ClusterAbundancebySample!$A1989,mastersheet_MIS_May2019!$H:$H,ClusterAbundancebySample!H$1)</f>
        <v>0</v>
      </c>
      <c r="I1989">
        <f>COUNTIFS(mastersheet_MIS_May2019!$M:$M,ClusterAbundancebySample!$A1989,mastersheet_MIS_May2019!$H:$H,ClusterAbundancebySample!I$1)</f>
        <v>0</v>
      </c>
      <c r="J1989">
        <f>COUNTIFS(mastersheet_MIS_May2019!$M:$M,ClusterAbundancebySample!$A1989,mastersheet_MIS_May2019!$H:$H,ClusterAbundancebySample!J$1)</f>
        <v>0</v>
      </c>
      <c r="K1989">
        <f>COUNTIFS(mastersheet_MIS_May2019!$M:$M,ClusterAbundancebySample!$A1989,mastersheet_MIS_May2019!$H:$H,ClusterAbundancebySample!K$1)</f>
        <v>2</v>
      </c>
      <c r="L1989">
        <f>COUNTIFS(mastersheet_MIS_May2019!$M:$M,ClusterAbundancebySample!$A1989,mastersheet_MIS_May2019!$H:$H,ClusterAbundancebySample!L$1)</f>
        <v>0</v>
      </c>
      <c r="M1989">
        <f>COUNTIFS(mastersheet_MIS_May2019!$M:$M,ClusterAbundancebySample!$A1989,mastersheet_MIS_May2019!$H:$H,ClusterAbundancebySample!M$1)</f>
        <v>0</v>
      </c>
      <c r="N1989">
        <f>COUNTIFS(mastersheet_MIS_May2019!$M:$M,ClusterAbundancebySample!$A1989,mastersheet_MIS_May2019!$H:$H,ClusterAbundancebySample!N$1)</f>
        <v>0</v>
      </c>
      <c r="O1989">
        <f>COUNTIFS(mastersheet_MIS_May2019!$M:$M,ClusterAbundancebySample!$A1989,mastersheet_MIS_May2019!$H:$H,ClusterAbundancebySample!O$1)</f>
        <v>0</v>
      </c>
    </row>
    <row r="1990" spans="1:15" x14ac:dyDescent="0.25">
      <c r="A1990" t="s">
        <v>19219</v>
      </c>
      <c r="B1990">
        <f>COUNTIFS(mastersheet_MIS_May2019!M:M,ClusterAbundancebySample!$A1990,mastersheet_MIS_May2019!H:H,ClusterAbundancebySample!$B$1)</f>
        <v>0</v>
      </c>
      <c r="C1990">
        <f>COUNTIFS(mastersheet_MIS_May2019!$M:$M,ClusterAbundancebySample!$A1990,mastersheet_MIS_May2019!$H:$H,ClusterAbundancebySample!C$1)</f>
        <v>0</v>
      </c>
      <c r="D1990">
        <f>COUNTIFS(mastersheet_MIS_May2019!$M:$M,ClusterAbundancebySample!$A1990,mastersheet_MIS_May2019!$H:$H,ClusterAbundancebySample!D$1)</f>
        <v>0</v>
      </c>
      <c r="E1990">
        <f>COUNTIFS(mastersheet_MIS_May2019!$M:$M,ClusterAbundancebySample!$A1990,mastersheet_MIS_May2019!$H:$H,ClusterAbundancebySample!E$1)</f>
        <v>0</v>
      </c>
      <c r="F1990">
        <f>COUNTIFS(mastersheet_MIS_May2019!$M:$M,ClusterAbundancebySample!$A1990,mastersheet_MIS_May2019!$H:$H,ClusterAbundancebySample!F$1)</f>
        <v>0</v>
      </c>
      <c r="G1990">
        <f>COUNTIFS(mastersheet_MIS_May2019!$M:$M,ClusterAbundancebySample!$A1990,mastersheet_MIS_May2019!$H:$H,ClusterAbundancebySample!G$1)</f>
        <v>0</v>
      </c>
      <c r="H1990">
        <f>COUNTIFS(mastersheet_MIS_May2019!$M:$M,ClusterAbundancebySample!$A1990,mastersheet_MIS_May2019!$H:$H,ClusterAbundancebySample!H$1)</f>
        <v>0</v>
      </c>
      <c r="I1990">
        <f>COUNTIFS(mastersheet_MIS_May2019!$M:$M,ClusterAbundancebySample!$A1990,mastersheet_MIS_May2019!$H:$H,ClusterAbundancebySample!I$1)</f>
        <v>0</v>
      </c>
      <c r="J1990">
        <f>COUNTIFS(mastersheet_MIS_May2019!$M:$M,ClusterAbundancebySample!$A1990,mastersheet_MIS_May2019!$H:$H,ClusterAbundancebySample!J$1)</f>
        <v>0</v>
      </c>
      <c r="K1990">
        <f>COUNTIFS(mastersheet_MIS_May2019!$M:$M,ClusterAbundancebySample!$A1990,mastersheet_MIS_May2019!$H:$H,ClusterAbundancebySample!K$1)</f>
        <v>9</v>
      </c>
      <c r="L1990">
        <f>COUNTIFS(mastersheet_MIS_May2019!$M:$M,ClusterAbundancebySample!$A1990,mastersheet_MIS_May2019!$H:$H,ClusterAbundancebySample!L$1)</f>
        <v>3</v>
      </c>
      <c r="M1990">
        <f>COUNTIFS(mastersheet_MIS_May2019!$M:$M,ClusterAbundancebySample!$A1990,mastersheet_MIS_May2019!$H:$H,ClusterAbundancebySample!M$1)</f>
        <v>0</v>
      </c>
      <c r="N1990">
        <f>COUNTIFS(mastersheet_MIS_May2019!$M:$M,ClusterAbundancebySample!$A1990,mastersheet_MIS_May2019!$H:$H,ClusterAbundancebySample!N$1)</f>
        <v>0</v>
      </c>
      <c r="O1990">
        <f>COUNTIFS(mastersheet_MIS_May2019!$M:$M,ClusterAbundancebySample!$A1990,mastersheet_MIS_May2019!$H:$H,ClusterAbundancebySample!O$1)</f>
        <v>0</v>
      </c>
    </row>
    <row r="1991" spans="1:15" x14ac:dyDescent="0.25">
      <c r="A1991" t="s">
        <v>19536</v>
      </c>
      <c r="B1991">
        <f>COUNTIFS(mastersheet_MIS_May2019!M:M,ClusterAbundancebySample!$A1991,mastersheet_MIS_May2019!H:H,ClusterAbundancebySample!$B$1)</f>
        <v>0</v>
      </c>
      <c r="C1991">
        <f>COUNTIFS(mastersheet_MIS_May2019!$M:$M,ClusterAbundancebySample!$A1991,mastersheet_MIS_May2019!$H:$H,ClusterAbundancebySample!C$1)</f>
        <v>0</v>
      </c>
      <c r="D1991">
        <f>COUNTIFS(mastersheet_MIS_May2019!$M:$M,ClusterAbundancebySample!$A1991,mastersheet_MIS_May2019!$H:$H,ClusterAbundancebySample!D$1)</f>
        <v>0</v>
      </c>
      <c r="E1991">
        <f>COUNTIFS(mastersheet_MIS_May2019!$M:$M,ClusterAbundancebySample!$A1991,mastersheet_MIS_May2019!$H:$H,ClusterAbundancebySample!E$1)</f>
        <v>0</v>
      </c>
      <c r="F1991">
        <f>COUNTIFS(mastersheet_MIS_May2019!$M:$M,ClusterAbundancebySample!$A1991,mastersheet_MIS_May2019!$H:$H,ClusterAbundancebySample!F$1)</f>
        <v>0</v>
      </c>
      <c r="G1991">
        <f>COUNTIFS(mastersheet_MIS_May2019!$M:$M,ClusterAbundancebySample!$A1991,mastersheet_MIS_May2019!$H:$H,ClusterAbundancebySample!G$1)</f>
        <v>0</v>
      </c>
      <c r="H1991">
        <f>COUNTIFS(mastersheet_MIS_May2019!$M:$M,ClusterAbundancebySample!$A1991,mastersheet_MIS_May2019!$H:$H,ClusterAbundancebySample!H$1)</f>
        <v>0</v>
      </c>
      <c r="I1991">
        <f>COUNTIFS(mastersheet_MIS_May2019!$M:$M,ClusterAbundancebySample!$A1991,mastersheet_MIS_May2019!$H:$H,ClusterAbundancebySample!I$1)</f>
        <v>0</v>
      </c>
      <c r="J1991">
        <f>COUNTIFS(mastersheet_MIS_May2019!$M:$M,ClusterAbundancebySample!$A1991,mastersheet_MIS_May2019!$H:$H,ClusterAbundancebySample!J$1)</f>
        <v>0</v>
      </c>
      <c r="K1991">
        <f>COUNTIFS(mastersheet_MIS_May2019!$M:$M,ClusterAbundancebySample!$A1991,mastersheet_MIS_May2019!$H:$H,ClusterAbundancebySample!K$1)</f>
        <v>1</v>
      </c>
      <c r="L1991">
        <f>COUNTIFS(mastersheet_MIS_May2019!$M:$M,ClusterAbundancebySample!$A1991,mastersheet_MIS_May2019!$H:$H,ClusterAbundancebySample!L$1)</f>
        <v>0</v>
      </c>
      <c r="M1991">
        <f>COUNTIFS(mastersheet_MIS_May2019!$M:$M,ClusterAbundancebySample!$A1991,mastersheet_MIS_May2019!$H:$H,ClusterAbundancebySample!M$1)</f>
        <v>0</v>
      </c>
      <c r="N1991">
        <f>COUNTIFS(mastersheet_MIS_May2019!$M:$M,ClusterAbundancebySample!$A1991,mastersheet_MIS_May2019!$H:$H,ClusterAbundancebySample!N$1)</f>
        <v>0</v>
      </c>
      <c r="O1991">
        <f>COUNTIFS(mastersheet_MIS_May2019!$M:$M,ClusterAbundancebySample!$A1991,mastersheet_MIS_May2019!$H:$H,ClusterAbundancebySample!O$1)</f>
        <v>0</v>
      </c>
    </row>
    <row r="1992" spans="1:15" x14ac:dyDescent="0.25">
      <c r="A1992" t="s">
        <v>19537</v>
      </c>
      <c r="B1992">
        <f>COUNTIFS(mastersheet_MIS_May2019!M:M,ClusterAbundancebySample!$A1992,mastersheet_MIS_May2019!H:H,ClusterAbundancebySample!$B$1)</f>
        <v>0</v>
      </c>
      <c r="C1992">
        <f>COUNTIFS(mastersheet_MIS_May2019!$M:$M,ClusterAbundancebySample!$A1992,mastersheet_MIS_May2019!$H:$H,ClusterAbundancebySample!C$1)</f>
        <v>0</v>
      </c>
      <c r="D1992">
        <f>COUNTIFS(mastersheet_MIS_May2019!$M:$M,ClusterAbundancebySample!$A1992,mastersheet_MIS_May2019!$H:$H,ClusterAbundancebySample!D$1)</f>
        <v>0</v>
      </c>
      <c r="E1992">
        <f>COUNTIFS(mastersheet_MIS_May2019!$M:$M,ClusterAbundancebySample!$A1992,mastersheet_MIS_May2019!$H:$H,ClusterAbundancebySample!E$1)</f>
        <v>0</v>
      </c>
      <c r="F1992">
        <f>COUNTIFS(mastersheet_MIS_May2019!$M:$M,ClusterAbundancebySample!$A1992,mastersheet_MIS_May2019!$H:$H,ClusterAbundancebySample!F$1)</f>
        <v>0</v>
      </c>
      <c r="G1992">
        <f>COUNTIFS(mastersheet_MIS_May2019!$M:$M,ClusterAbundancebySample!$A1992,mastersheet_MIS_May2019!$H:$H,ClusterAbundancebySample!G$1)</f>
        <v>0</v>
      </c>
      <c r="H1992">
        <f>COUNTIFS(mastersheet_MIS_May2019!$M:$M,ClusterAbundancebySample!$A1992,mastersheet_MIS_May2019!$H:$H,ClusterAbundancebySample!H$1)</f>
        <v>0</v>
      </c>
      <c r="I1992">
        <f>COUNTIFS(mastersheet_MIS_May2019!$M:$M,ClusterAbundancebySample!$A1992,mastersheet_MIS_May2019!$H:$H,ClusterAbundancebySample!I$1)</f>
        <v>0</v>
      </c>
      <c r="J1992">
        <f>COUNTIFS(mastersheet_MIS_May2019!$M:$M,ClusterAbundancebySample!$A1992,mastersheet_MIS_May2019!$H:$H,ClusterAbundancebySample!J$1)</f>
        <v>0</v>
      </c>
      <c r="K1992">
        <f>COUNTIFS(mastersheet_MIS_May2019!$M:$M,ClusterAbundancebySample!$A1992,mastersheet_MIS_May2019!$H:$H,ClusterAbundancebySample!K$1)</f>
        <v>1</v>
      </c>
      <c r="L1992">
        <f>COUNTIFS(mastersheet_MIS_May2019!$M:$M,ClusterAbundancebySample!$A1992,mastersheet_MIS_May2019!$H:$H,ClusterAbundancebySample!L$1)</f>
        <v>0</v>
      </c>
      <c r="M1992">
        <f>COUNTIFS(mastersheet_MIS_May2019!$M:$M,ClusterAbundancebySample!$A1992,mastersheet_MIS_May2019!$H:$H,ClusterAbundancebySample!M$1)</f>
        <v>0</v>
      </c>
      <c r="N1992">
        <f>COUNTIFS(mastersheet_MIS_May2019!$M:$M,ClusterAbundancebySample!$A1992,mastersheet_MIS_May2019!$H:$H,ClusterAbundancebySample!N$1)</f>
        <v>0</v>
      </c>
      <c r="O1992">
        <f>COUNTIFS(mastersheet_MIS_May2019!$M:$M,ClusterAbundancebySample!$A1992,mastersheet_MIS_May2019!$H:$H,ClusterAbundancebySample!O$1)</f>
        <v>0</v>
      </c>
    </row>
    <row r="1993" spans="1:15" x14ac:dyDescent="0.25">
      <c r="A1993" t="s">
        <v>19207</v>
      </c>
      <c r="B1993">
        <f>COUNTIFS(mastersheet_MIS_May2019!M:M,ClusterAbundancebySample!$A1993,mastersheet_MIS_May2019!H:H,ClusterAbundancebySample!$B$1)</f>
        <v>0</v>
      </c>
      <c r="C1993">
        <f>COUNTIFS(mastersheet_MIS_May2019!$M:$M,ClusterAbundancebySample!$A1993,mastersheet_MIS_May2019!$H:$H,ClusterAbundancebySample!C$1)</f>
        <v>0</v>
      </c>
      <c r="D1993">
        <f>COUNTIFS(mastersheet_MIS_May2019!$M:$M,ClusterAbundancebySample!$A1993,mastersheet_MIS_May2019!$H:$H,ClusterAbundancebySample!D$1)</f>
        <v>0</v>
      </c>
      <c r="E1993">
        <f>COUNTIFS(mastersheet_MIS_May2019!$M:$M,ClusterAbundancebySample!$A1993,mastersheet_MIS_May2019!$H:$H,ClusterAbundancebySample!E$1)</f>
        <v>0</v>
      </c>
      <c r="F1993">
        <f>COUNTIFS(mastersheet_MIS_May2019!$M:$M,ClusterAbundancebySample!$A1993,mastersheet_MIS_May2019!$H:$H,ClusterAbundancebySample!F$1)</f>
        <v>0</v>
      </c>
      <c r="G1993">
        <f>COUNTIFS(mastersheet_MIS_May2019!$M:$M,ClusterAbundancebySample!$A1993,mastersheet_MIS_May2019!$H:$H,ClusterAbundancebySample!G$1)</f>
        <v>0</v>
      </c>
      <c r="H1993">
        <f>COUNTIFS(mastersheet_MIS_May2019!$M:$M,ClusterAbundancebySample!$A1993,mastersheet_MIS_May2019!$H:$H,ClusterAbundancebySample!H$1)</f>
        <v>0</v>
      </c>
      <c r="I1993">
        <f>COUNTIFS(mastersheet_MIS_May2019!$M:$M,ClusterAbundancebySample!$A1993,mastersheet_MIS_May2019!$H:$H,ClusterAbundancebySample!I$1)</f>
        <v>0</v>
      </c>
      <c r="J1993">
        <f>COUNTIFS(mastersheet_MIS_May2019!$M:$M,ClusterAbundancebySample!$A1993,mastersheet_MIS_May2019!$H:$H,ClusterAbundancebySample!J$1)</f>
        <v>0</v>
      </c>
      <c r="K1993">
        <f>COUNTIFS(mastersheet_MIS_May2019!$M:$M,ClusterAbundancebySample!$A1993,mastersheet_MIS_May2019!$H:$H,ClusterAbundancebySample!K$1)</f>
        <v>4</v>
      </c>
      <c r="L1993">
        <f>COUNTIFS(mastersheet_MIS_May2019!$M:$M,ClusterAbundancebySample!$A1993,mastersheet_MIS_May2019!$H:$H,ClusterAbundancebySample!L$1)</f>
        <v>1</v>
      </c>
      <c r="M1993">
        <f>COUNTIFS(mastersheet_MIS_May2019!$M:$M,ClusterAbundancebySample!$A1993,mastersheet_MIS_May2019!$H:$H,ClusterAbundancebySample!M$1)</f>
        <v>0</v>
      </c>
      <c r="N1993">
        <f>COUNTIFS(mastersheet_MIS_May2019!$M:$M,ClusterAbundancebySample!$A1993,mastersheet_MIS_May2019!$H:$H,ClusterAbundancebySample!N$1)</f>
        <v>0</v>
      </c>
      <c r="O1993">
        <f>COUNTIFS(mastersheet_MIS_May2019!$M:$M,ClusterAbundancebySample!$A1993,mastersheet_MIS_May2019!$H:$H,ClusterAbundancebySample!O$1)</f>
        <v>0</v>
      </c>
    </row>
    <row r="1994" spans="1:15" x14ac:dyDescent="0.25">
      <c r="A1994" t="s">
        <v>17251</v>
      </c>
      <c r="B1994">
        <f>COUNTIFS(mastersheet_MIS_May2019!M:M,ClusterAbundancebySample!$A1994,mastersheet_MIS_May2019!H:H,ClusterAbundancebySample!$B$1)</f>
        <v>0</v>
      </c>
      <c r="C1994">
        <f>COUNTIFS(mastersheet_MIS_May2019!$M:$M,ClusterAbundancebySample!$A1994,mastersheet_MIS_May2019!$H:$H,ClusterAbundancebySample!C$1)</f>
        <v>1</v>
      </c>
      <c r="D1994">
        <f>COUNTIFS(mastersheet_MIS_May2019!$M:$M,ClusterAbundancebySample!$A1994,mastersheet_MIS_May2019!$H:$H,ClusterAbundancebySample!D$1)</f>
        <v>0</v>
      </c>
      <c r="E1994">
        <f>COUNTIFS(mastersheet_MIS_May2019!$M:$M,ClusterAbundancebySample!$A1994,mastersheet_MIS_May2019!$H:$H,ClusterAbundancebySample!E$1)</f>
        <v>0</v>
      </c>
      <c r="F1994">
        <f>COUNTIFS(mastersheet_MIS_May2019!$M:$M,ClusterAbundancebySample!$A1994,mastersheet_MIS_May2019!$H:$H,ClusterAbundancebySample!F$1)</f>
        <v>0</v>
      </c>
      <c r="G1994">
        <f>COUNTIFS(mastersheet_MIS_May2019!$M:$M,ClusterAbundancebySample!$A1994,mastersheet_MIS_May2019!$H:$H,ClusterAbundancebySample!G$1)</f>
        <v>0</v>
      </c>
      <c r="H1994">
        <f>COUNTIFS(mastersheet_MIS_May2019!$M:$M,ClusterAbundancebySample!$A1994,mastersheet_MIS_May2019!$H:$H,ClusterAbundancebySample!H$1)</f>
        <v>0</v>
      </c>
      <c r="I1994">
        <f>COUNTIFS(mastersheet_MIS_May2019!$M:$M,ClusterAbundancebySample!$A1994,mastersheet_MIS_May2019!$H:$H,ClusterAbundancebySample!I$1)</f>
        <v>0</v>
      </c>
      <c r="J1994">
        <f>COUNTIFS(mastersheet_MIS_May2019!$M:$M,ClusterAbundancebySample!$A1994,mastersheet_MIS_May2019!$H:$H,ClusterAbundancebySample!J$1)</f>
        <v>0</v>
      </c>
      <c r="K1994">
        <f>COUNTIFS(mastersheet_MIS_May2019!$M:$M,ClusterAbundancebySample!$A1994,mastersheet_MIS_May2019!$H:$H,ClusterAbundancebySample!K$1)</f>
        <v>5</v>
      </c>
      <c r="L1994">
        <f>COUNTIFS(mastersheet_MIS_May2019!$M:$M,ClusterAbundancebySample!$A1994,mastersheet_MIS_May2019!$H:$H,ClusterAbundancebySample!L$1)</f>
        <v>3</v>
      </c>
      <c r="M1994">
        <f>COUNTIFS(mastersheet_MIS_May2019!$M:$M,ClusterAbundancebySample!$A1994,mastersheet_MIS_May2019!$H:$H,ClusterAbundancebySample!M$1)</f>
        <v>0</v>
      </c>
      <c r="N1994">
        <f>COUNTIFS(mastersheet_MIS_May2019!$M:$M,ClusterAbundancebySample!$A1994,mastersheet_MIS_May2019!$H:$H,ClusterAbundancebySample!N$1)</f>
        <v>0</v>
      </c>
      <c r="O1994">
        <f>COUNTIFS(mastersheet_MIS_May2019!$M:$M,ClusterAbundancebySample!$A1994,mastersheet_MIS_May2019!$H:$H,ClusterAbundancebySample!O$1)</f>
        <v>0</v>
      </c>
    </row>
    <row r="1995" spans="1:15" x14ac:dyDescent="0.25">
      <c r="A1995" t="s">
        <v>19541</v>
      </c>
      <c r="B1995">
        <f>COUNTIFS(mastersheet_MIS_May2019!M:M,ClusterAbundancebySample!$A1995,mastersheet_MIS_May2019!H:H,ClusterAbundancebySample!$B$1)</f>
        <v>0</v>
      </c>
      <c r="C1995">
        <f>COUNTIFS(mastersheet_MIS_May2019!$M:$M,ClusterAbundancebySample!$A1995,mastersheet_MIS_May2019!$H:$H,ClusterAbundancebySample!C$1)</f>
        <v>0</v>
      </c>
      <c r="D1995">
        <f>COUNTIFS(mastersheet_MIS_May2019!$M:$M,ClusterAbundancebySample!$A1995,mastersheet_MIS_May2019!$H:$H,ClusterAbundancebySample!D$1)</f>
        <v>0</v>
      </c>
      <c r="E1995">
        <f>COUNTIFS(mastersheet_MIS_May2019!$M:$M,ClusterAbundancebySample!$A1995,mastersheet_MIS_May2019!$H:$H,ClusterAbundancebySample!E$1)</f>
        <v>0</v>
      </c>
      <c r="F1995">
        <f>COUNTIFS(mastersheet_MIS_May2019!$M:$M,ClusterAbundancebySample!$A1995,mastersheet_MIS_May2019!$H:$H,ClusterAbundancebySample!F$1)</f>
        <v>0</v>
      </c>
      <c r="G1995">
        <f>COUNTIFS(mastersheet_MIS_May2019!$M:$M,ClusterAbundancebySample!$A1995,mastersheet_MIS_May2019!$H:$H,ClusterAbundancebySample!G$1)</f>
        <v>0</v>
      </c>
      <c r="H1995">
        <f>COUNTIFS(mastersheet_MIS_May2019!$M:$M,ClusterAbundancebySample!$A1995,mastersheet_MIS_May2019!$H:$H,ClusterAbundancebySample!H$1)</f>
        <v>0</v>
      </c>
      <c r="I1995">
        <f>COUNTIFS(mastersheet_MIS_May2019!$M:$M,ClusterAbundancebySample!$A1995,mastersheet_MIS_May2019!$H:$H,ClusterAbundancebySample!I$1)</f>
        <v>0</v>
      </c>
      <c r="J1995">
        <f>COUNTIFS(mastersheet_MIS_May2019!$M:$M,ClusterAbundancebySample!$A1995,mastersheet_MIS_May2019!$H:$H,ClusterAbundancebySample!J$1)</f>
        <v>0</v>
      </c>
      <c r="K1995">
        <f>COUNTIFS(mastersheet_MIS_May2019!$M:$M,ClusterAbundancebySample!$A1995,mastersheet_MIS_May2019!$H:$H,ClusterAbundancebySample!K$1)</f>
        <v>2</v>
      </c>
      <c r="L1995">
        <f>COUNTIFS(mastersheet_MIS_May2019!$M:$M,ClusterAbundancebySample!$A1995,mastersheet_MIS_May2019!$H:$H,ClusterAbundancebySample!L$1)</f>
        <v>0</v>
      </c>
      <c r="M1995">
        <f>COUNTIFS(mastersheet_MIS_May2019!$M:$M,ClusterAbundancebySample!$A1995,mastersheet_MIS_May2019!$H:$H,ClusterAbundancebySample!M$1)</f>
        <v>0</v>
      </c>
      <c r="N1995">
        <f>COUNTIFS(mastersheet_MIS_May2019!$M:$M,ClusterAbundancebySample!$A1995,mastersheet_MIS_May2019!$H:$H,ClusterAbundancebySample!N$1)</f>
        <v>0</v>
      </c>
      <c r="O1995">
        <f>COUNTIFS(mastersheet_MIS_May2019!$M:$M,ClusterAbundancebySample!$A1995,mastersheet_MIS_May2019!$H:$H,ClusterAbundancebySample!O$1)</f>
        <v>0</v>
      </c>
    </row>
    <row r="1996" spans="1:15" x14ac:dyDescent="0.25">
      <c r="A1996" t="s">
        <v>19228</v>
      </c>
      <c r="B1996">
        <f>COUNTIFS(mastersheet_MIS_May2019!M:M,ClusterAbundancebySample!$A1996,mastersheet_MIS_May2019!H:H,ClusterAbundancebySample!$B$1)</f>
        <v>0</v>
      </c>
      <c r="C1996">
        <f>COUNTIFS(mastersheet_MIS_May2019!$M:$M,ClusterAbundancebySample!$A1996,mastersheet_MIS_May2019!$H:$H,ClusterAbundancebySample!C$1)</f>
        <v>0</v>
      </c>
      <c r="D1996">
        <f>COUNTIFS(mastersheet_MIS_May2019!$M:$M,ClusterAbundancebySample!$A1996,mastersheet_MIS_May2019!$H:$H,ClusterAbundancebySample!D$1)</f>
        <v>0</v>
      </c>
      <c r="E1996">
        <f>COUNTIFS(mastersheet_MIS_May2019!$M:$M,ClusterAbundancebySample!$A1996,mastersheet_MIS_May2019!$H:$H,ClusterAbundancebySample!E$1)</f>
        <v>0</v>
      </c>
      <c r="F1996">
        <f>COUNTIFS(mastersheet_MIS_May2019!$M:$M,ClusterAbundancebySample!$A1996,mastersheet_MIS_May2019!$H:$H,ClusterAbundancebySample!F$1)</f>
        <v>0</v>
      </c>
      <c r="G1996">
        <f>COUNTIFS(mastersheet_MIS_May2019!$M:$M,ClusterAbundancebySample!$A1996,mastersheet_MIS_May2019!$H:$H,ClusterAbundancebySample!G$1)</f>
        <v>0</v>
      </c>
      <c r="H1996">
        <f>COUNTIFS(mastersheet_MIS_May2019!$M:$M,ClusterAbundancebySample!$A1996,mastersheet_MIS_May2019!$H:$H,ClusterAbundancebySample!H$1)</f>
        <v>0</v>
      </c>
      <c r="I1996">
        <f>COUNTIFS(mastersheet_MIS_May2019!$M:$M,ClusterAbundancebySample!$A1996,mastersheet_MIS_May2019!$H:$H,ClusterAbundancebySample!I$1)</f>
        <v>0</v>
      </c>
      <c r="J1996">
        <f>COUNTIFS(mastersheet_MIS_May2019!$M:$M,ClusterAbundancebySample!$A1996,mastersheet_MIS_May2019!$H:$H,ClusterAbundancebySample!J$1)</f>
        <v>0</v>
      </c>
      <c r="K1996">
        <f>COUNTIFS(mastersheet_MIS_May2019!$M:$M,ClusterAbundancebySample!$A1996,mastersheet_MIS_May2019!$H:$H,ClusterAbundancebySample!K$1)</f>
        <v>1</v>
      </c>
      <c r="L1996">
        <f>COUNTIFS(mastersheet_MIS_May2019!$M:$M,ClusterAbundancebySample!$A1996,mastersheet_MIS_May2019!$H:$H,ClusterAbundancebySample!L$1)</f>
        <v>2</v>
      </c>
      <c r="M1996">
        <f>COUNTIFS(mastersheet_MIS_May2019!$M:$M,ClusterAbundancebySample!$A1996,mastersheet_MIS_May2019!$H:$H,ClusterAbundancebySample!M$1)</f>
        <v>0</v>
      </c>
      <c r="N1996">
        <f>COUNTIFS(mastersheet_MIS_May2019!$M:$M,ClusterAbundancebySample!$A1996,mastersheet_MIS_May2019!$H:$H,ClusterAbundancebySample!N$1)</f>
        <v>0</v>
      </c>
      <c r="O1996">
        <f>COUNTIFS(mastersheet_MIS_May2019!$M:$M,ClusterAbundancebySample!$A1996,mastersheet_MIS_May2019!$H:$H,ClusterAbundancebySample!O$1)</f>
        <v>0</v>
      </c>
    </row>
    <row r="1997" spans="1:15" x14ac:dyDescent="0.25">
      <c r="A1997" t="s">
        <v>19542</v>
      </c>
      <c r="B1997">
        <f>COUNTIFS(mastersheet_MIS_May2019!M:M,ClusterAbundancebySample!$A1997,mastersheet_MIS_May2019!H:H,ClusterAbundancebySample!$B$1)</f>
        <v>0</v>
      </c>
      <c r="C1997">
        <f>COUNTIFS(mastersheet_MIS_May2019!$M:$M,ClusterAbundancebySample!$A1997,mastersheet_MIS_May2019!$H:$H,ClusterAbundancebySample!C$1)</f>
        <v>0</v>
      </c>
      <c r="D1997">
        <f>COUNTIFS(mastersheet_MIS_May2019!$M:$M,ClusterAbundancebySample!$A1997,mastersheet_MIS_May2019!$H:$H,ClusterAbundancebySample!D$1)</f>
        <v>0</v>
      </c>
      <c r="E1997">
        <f>COUNTIFS(mastersheet_MIS_May2019!$M:$M,ClusterAbundancebySample!$A1997,mastersheet_MIS_May2019!$H:$H,ClusterAbundancebySample!E$1)</f>
        <v>0</v>
      </c>
      <c r="F1997">
        <f>COUNTIFS(mastersheet_MIS_May2019!$M:$M,ClusterAbundancebySample!$A1997,mastersheet_MIS_May2019!$H:$H,ClusterAbundancebySample!F$1)</f>
        <v>0</v>
      </c>
      <c r="G1997">
        <f>COUNTIFS(mastersheet_MIS_May2019!$M:$M,ClusterAbundancebySample!$A1997,mastersheet_MIS_May2019!$H:$H,ClusterAbundancebySample!G$1)</f>
        <v>0</v>
      </c>
      <c r="H1997">
        <f>COUNTIFS(mastersheet_MIS_May2019!$M:$M,ClusterAbundancebySample!$A1997,mastersheet_MIS_May2019!$H:$H,ClusterAbundancebySample!H$1)</f>
        <v>0</v>
      </c>
      <c r="I1997">
        <f>COUNTIFS(mastersheet_MIS_May2019!$M:$M,ClusterAbundancebySample!$A1997,mastersheet_MIS_May2019!$H:$H,ClusterAbundancebySample!I$1)</f>
        <v>0</v>
      </c>
      <c r="J1997">
        <f>COUNTIFS(mastersheet_MIS_May2019!$M:$M,ClusterAbundancebySample!$A1997,mastersheet_MIS_May2019!$H:$H,ClusterAbundancebySample!J$1)</f>
        <v>0</v>
      </c>
      <c r="K1997">
        <f>COUNTIFS(mastersheet_MIS_May2019!$M:$M,ClusterAbundancebySample!$A1997,mastersheet_MIS_May2019!$H:$H,ClusterAbundancebySample!K$1)</f>
        <v>4</v>
      </c>
      <c r="L1997">
        <f>COUNTIFS(mastersheet_MIS_May2019!$M:$M,ClusterAbundancebySample!$A1997,mastersheet_MIS_May2019!$H:$H,ClusterAbundancebySample!L$1)</f>
        <v>0</v>
      </c>
      <c r="M1997">
        <f>COUNTIFS(mastersheet_MIS_May2019!$M:$M,ClusterAbundancebySample!$A1997,mastersheet_MIS_May2019!$H:$H,ClusterAbundancebySample!M$1)</f>
        <v>0</v>
      </c>
      <c r="N1997">
        <f>COUNTIFS(mastersheet_MIS_May2019!$M:$M,ClusterAbundancebySample!$A1997,mastersheet_MIS_May2019!$H:$H,ClusterAbundancebySample!N$1)</f>
        <v>0</v>
      </c>
      <c r="O1997">
        <f>COUNTIFS(mastersheet_MIS_May2019!$M:$M,ClusterAbundancebySample!$A1997,mastersheet_MIS_May2019!$H:$H,ClusterAbundancebySample!O$1)</f>
        <v>0</v>
      </c>
    </row>
    <row r="1998" spans="1:15" x14ac:dyDescent="0.25">
      <c r="A1998" t="s">
        <v>19543</v>
      </c>
      <c r="B1998">
        <f>COUNTIFS(mastersheet_MIS_May2019!M:M,ClusterAbundancebySample!$A1998,mastersheet_MIS_May2019!H:H,ClusterAbundancebySample!$B$1)</f>
        <v>0</v>
      </c>
      <c r="C1998">
        <f>COUNTIFS(mastersheet_MIS_May2019!$M:$M,ClusterAbundancebySample!$A1998,mastersheet_MIS_May2019!$H:$H,ClusterAbundancebySample!C$1)</f>
        <v>0</v>
      </c>
      <c r="D1998">
        <f>COUNTIFS(mastersheet_MIS_May2019!$M:$M,ClusterAbundancebySample!$A1998,mastersheet_MIS_May2019!$H:$H,ClusterAbundancebySample!D$1)</f>
        <v>0</v>
      </c>
      <c r="E1998">
        <f>COUNTIFS(mastersheet_MIS_May2019!$M:$M,ClusterAbundancebySample!$A1998,mastersheet_MIS_May2019!$H:$H,ClusterAbundancebySample!E$1)</f>
        <v>0</v>
      </c>
      <c r="F1998">
        <f>COUNTIFS(mastersheet_MIS_May2019!$M:$M,ClusterAbundancebySample!$A1998,mastersheet_MIS_May2019!$H:$H,ClusterAbundancebySample!F$1)</f>
        <v>0</v>
      </c>
      <c r="G1998">
        <f>COUNTIFS(mastersheet_MIS_May2019!$M:$M,ClusterAbundancebySample!$A1998,mastersheet_MIS_May2019!$H:$H,ClusterAbundancebySample!G$1)</f>
        <v>0</v>
      </c>
      <c r="H1998">
        <f>COUNTIFS(mastersheet_MIS_May2019!$M:$M,ClusterAbundancebySample!$A1998,mastersheet_MIS_May2019!$H:$H,ClusterAbundancebySample!H$1)</f>
        <v>0</v>
      </c>
      <c r="I1998">
        <f>COUNTIFS(mastersheet_MIS_May2019!$M:$M,ClusterAbundancebySample!$A1998,mastersheet_MIS_May2019!$H:$H,ClusterAbundancebySample!I$1)</f>
        <v>0</v>
      </c>
      <c r="J1998">
        <f>COUNTIFS(mastersheet_MIS_May2019!$M:$M,ClusterAbundancebySample!$A1998,mastersheet_MIS_May2019!$H:$H,ClusterAbundancebySample!J$1)</f>
        <v>0</v>
      </c>
      <c r="K1998">
        <f>COUNTIFS(mastersheet_MIS_May2019!$M:$M,ClusterAbundancebySample!$A1998,mastersheet_MIS_May2019!$H:$H,ClusterAbundancebySample!K$1)</f>
        <v>1</v>
      </c>
      <c r="L1998">
        <f>COUNTIFS(mastersheet_MIS_May2019!$M:$M,ClusterAbundancebySample!$A1998,mastersheet_MIS_May2019!$H:$H,ClusterAbundancebySample!L$1)</f>
        <v>0</v>
      </c>
      <c r="M1998">
        <f>COUNTIFS(mastersheet_MIS_May2019!$M:$M,ClusterAbundancebySample!$A1998,mastersheet_MIS_May2019!$H:$H,ClusterAbundancebySample!M$1)</f>
        <v>0</v>
      </c>
      <c r="N1998">
        <f>COUNTIFS(mastersheet_MIS_May2019!$M:$M,ClusterAbundancebySample!$A1998,mastersheet_MIS_May2019!$H:$H,ClusterAbundancebySample!N$1)</f>
        <v>0</v>
      </c>
      <c r="O1998">
        <f>COUNTIFS(mastersheet_MIS_May2019!$M:$M,ClusterAbundancebySample!$A1998,mastersheet_MIS_May2019!$H:$H,ClusterAbundancebySample!O$1)</f>
        <v>0</v>
      </c>
    </row>
    <row r="1999" spans="1:15" x14ac:dyDescent="0.25">
      <c r="A1999" t="s">
        <v>19544</v>
      </c>
      <c r="B1999">
        <f>COUNTIFS(mastersheet_MIS_May2019!M:M,ClusterAbundancebySample!$A1999,mastersheet_MIS_May2019!H:H,ClusterAbundancebySample!$B$1)</f>
        <v>0</v>
      </c>
      <c r="C1999">
        <f>COUNTIFS(mastersheet_MIS_May2019!$M:$M,ClusterAbundancebySample!$A1999,mastersheet_MIS_May2019!$H:$H,ClusterAbundancebySample!C$1)</f>
        <v>0</v>
      </c>
      <c r="D1999">
        <f>COUNTIFS(mastersheet_MIS_May2019!$M:$M,ClusterAbundancebySample!$A1999,mastersheet_MIS_May2019!$H:$H,ClusterAbundancebySample!D$1)</f>
        <v>0</v>
      </c>
      <c r="E1999">
        <f>COUNTIFS(mastersheet_MIS_May2019!$M:$M,ClusterAbundancebySample!$A1999,mastersheet_MIS_May2019!$H:$H,ClusterAbundancebySample!E$1)</f>
        <v>0</v>
      </c>
      <c r="F1999">
        <f>COUNTIFS(mastersheet_MIS_May2019!$M:$M,ClusterAbundancebySample!$A1999,mastersheet_MIS_May2019!$H:$H,ClusterAbundancebySample!F$1)</f>
        <v>0</v>
      </c>
      <c r="G1999">
        <f>COUNTIFS(mastersheet_MIS_May2019!$M:$M,ClusterAbundancebySample!$A1999,mastersheet_MIS_May2019!$H:$H,ClusterAbundancebySample!G$1)</f>
        <v>0</v>
      </c>
      <c r="H1999">
        <f>COUNTIFS(mastersheet_MIS_May2019!$M:$M,ClusterAbundancebySample!$A1999,mastersheet_MIS_May2019!$H:$H,ClusterAbundancebySample!H$1)</f>
        <v>0</v>
      </c>
      <c r="I1999">
        <f>COUNTIFS(mastersheet_MIS_May2019!$M:$M,ClusterAbundancebySample!$A1999,mastersheet_MIS_May2019!$H:$H,ClusterAbundancebySample!I$1)</f>
        <v>0</v>
      </c>
      <c r="J1999">
        <f>COUNTIFS(mastersheet_MIS_May2019!$M:$M,ClusterAbundancebySample!$A1999,mastersheet_MIS_May2019!$H:$H,ClusterAbundancebySample!J$1)</f>
        <v>0</v>
      </c>
      <c r="K1999">
        <f>COUNTIFS(mastersheet_MIS_May2019!$M:$M,ClusterAbundancebySample!$A1999,mastersheet_MIS_May2019!$H:$H,ClusterAbundancebySample!K$1)</f>
        <v>1</v>
      </c>
      <c r="L1999">
        <f>COUNTIFS(mastersheet_MIS_May2019!$M:$M,ClusterAbundancebySample!$A1999,mastersheet_MIS_May2019!$H:$H,ClusterAbundancebySample!L$1)</f>
        <v>0</v>
      </c>
      <c r="M1999">
        <f>COUNTIFS(mastersheet_MIS_May2019!$M:$M,ClusterAbundancebySample!$A1999,mastersheet_MIS_May2019!$H:$H,ClusterAbundancebySample!M$1)</f>
        <v>0</v>
      </c>
      <c r="N1999">
        <f>COUNTIFS(mastersheet_MIS_May2019!$M:$M,ClusterAbundancebySample!$A1999,mastersheet_MIS_May2019!$H:$H,ClusterAbundancebySample!N$1)</f>
        <v>0</v>
      </c>
      <c r="O1999">
        <f>COUNTIFS(mastersheet_MIS_May2019!$M:$M,ClusterAbundancebySample!$A1999,mastersheet_MIS_May2019!$H:$H,ClusterAbundancebySample!O$1)</f>
        <v>0</v>
      </c>
    </row>
    <row r="2000" spans="1:15" x14ac:dyDescent="0.25">
      <c r="A2000" t="s">
        <v>19545</v>
      </c>
      <c r="B2000">
        <f>COUNTIFS(mastersheet_MIS_May2019!M:M,ClusterAbundancebySample!$A2000,mastersheet_MIS_May2019!H:H,ClusterAbundancebySample!$B$1)</f>
        <v>0</v>
      </c>
      <c r="C2000">
        <f>COUNTIFS(mastersheet_MIS_May2019!$M:$M,ClusterAbundancebySample!$A2000,mastersheet_MIS_May2019!$H:$H,ClusterAbundancebySample!C$1)</f>
        <v>0</v>
      </c>
      <c r="D2000">
        <f>COUNTIFS(mastersheet_MIS_May2019!$M:$M,ClusterAbundancebySample!$A2000,mastersheet_MIS_May2019!$H:$H,ClusterAbundancebySample!D$1)</f>
        <v>0</v>
      </c>
      <c r="E2000">
        <f>COUNTIFS(mastersheet_MIS_May2019!$M:$M,ClusterAbundancebySample!$A2000,mastersheet_MIS_May2019!$H:$H,ClusterAbundancebySample!E$1)</f>
        <v>0</v>
      </c>
      <c r="F2000">
        <f>COUNTIFS(mastersheet_MIS_May2019!$M:$M,ClusterAbundancebySample!$A2000,mastersheet_MIS_May2019!$H:$H,ClusterAbundancebySample!F$1)</f>
        <v>0</v>
      </c>
      <c r="G2000">
        <f>COUNTIFS(mastersheet_MIS_May2019!$M:$M,ClusterAbundancebySample!$A2000,mastersheet_MIS_May2019!$H:$H,ClusterAbundancebySample!G$1)</f>
        <v>0</v>
      </c>
      <c r="H2000">
        <f>COUNTIFS(mastersheet_MIS_May2019!$M:$M,ClusterAbundancebySample!$A2000,mastersheet_MIS_May2019!$H:$H,ClusterAbundancebySample!H$1)</f>
        <v>0</v>
      </c>
      <c r="I2000">
        <f>COUNTIFS(mastersheet_MIS_May2019!$M:$M,ClusterAbundancebySample!$A2000,mastersheet_MIS_May2019!$H:$H,ClusterAbundancebySample!I$1)</f>
        <v>0</v>
      </c>
      <c r="J2000">
        <f>COUNTIFS(mastersheet_MIS_May2019!$M:$M,ClusterAbundancebySample!$A2000,mastersheet_MIS_May2019!$H:$H,ClusterAbundancebySample!J$1)</f>
        <v>0</v>
      </c>
      <c r="K2000">
        <f>COUNTIFS(mastersheet_MIS_May2019!$M:$M,ClusterAbundancebySample!$A2000,mastersheet_MIS_May2019!$H:$H,ClusterAbundancebySample!K$1)</f>
        <v>1</v>
      </c>
      <c r="L2000">
        <f>COUNTIFS(mastersheet_MIS_May2019!$M:$M,ClusterAbundancebySample!$A2000,mastersheet_MIS_May2019!$H:$H,ClusterAbundancebySample!L$1)</f>
        <v>0</v>
      </c>
      <c r="M2000">
        <f>COUNTIFS(mastersheet_MIS_May2019!$M:$M,ClusterAbundancebySample!$A2000,mastersheet_MIS_May2019!$H:$H,ClusterAbundancebySample!M$1)</f>
        <v>0</v>
      </c>
      <c r="N2000">
        <f>COUNTIFS(mastersheet_MIS_May2019!$M:$M,ClusterAbundancebySample!$A2000,mastersheet_MIS_May2019!$H:$H,ClusterAbundancebySample!N$1)</f>
        <v>0</v>
      </c>
      <c r="O2000">
        <f>COUNTIFS(mastersheet_MIS_May2019!$M:$M,ClusterAbundancebySample!$A2000,mastersheet_MIS_May2019!$H:$H,ClusterAbundancebySample!O$1)</f>
        <v>0</v>
      </c>
    </row>
    <row r="2001" spans="1:15" x14ac:dyDescent="0.25">
      <c r="A2001" t="s">
        <v>19546</v>
      </c>
      <c r="B2001">
        <f>COUNTIFS(mastersheet_MIS_May2019!M:M,ClusterAbundancebySample!$A2001,mastersheet_MIS_May2019!H:H,ClusterAbundancebySample!$B$1)</f>
        <v>0</v>
      </c>
      <c r="C2001">
        <f>COUNTIFS(mastersheet_MIS_May2019!$M:$M,ClusterAbundancebySample!$A2001,mastersheet_MIS_May2019!$H:$H,ClusterAbundancebySample!C$1)</f>
        <v>0</v>
      </c>
      <c r="D2001">
        <f>COUNTIFS(mastersheet_MIS_May2019!$M:$M,ClusterAbundancebySample!$A2001,mastersheet_MIS_May2019!$H:$H,ClusterAbundancebySample!D$1)</f>
        <v>0</v>
      </c>
      <c r="E2001">
        <f>COUNTIFS(mastersheet_MIS_May2019!$M:$M,ClusterAbundancebySample!$A2001,mastersheet_MIS_May2019!$H:$H,ClusterAbundancebySample!E$1)</f>
        <v>0</v>
      </c>
      <c r="F2001">
        <f>COUNTIFS(mastersheet_MIS_May2019!$M:$M,ClusterAbundancebySample!$A2001,mastersheet_MIS_May2019!$H:$H,ClusterAbundancebySample!F$1)</f>
        <v>0</v>
      </c>
      <c r="G2001">
        <f>COUNTIFS(mastersheet_MIS_May2019!$M:$M,ClusterAbundancebySample!$A2001,mastersheet_MIS_May2019!$H:$H,ClusterAbundancebySample!G$1)</f>
        <v>0</v>
      </c>
      <c r="H2001">
        <f>COUNTIFS(mastersheet_MIS_May2019!$M:$M,ClusterAbundancebySample!$A2001,mastersheet_MIS_May2019!$H:$H,ClusterAbundancebySample!H$1)</f>
        <v>0</v>
      </c>
      <c r="I2001">
        <f>COUNTIFS(mastersheet_MIS_May2019!$M:$M,ClusterAbundancebySample!$A2001,mastersheet_MIS_May2019!$H:$H,ClusterAbundancebySample!I$1)</f>
        <v>0</v>
      </c>
      <c r="J2001">
        <f>COUNTIFS(mastersheet_MIS_May2019!$M:$M,ClusterAbundancebySample!$A2001,mastersheet_MIS_May2019!$H:$H,ClusterAbundancebySample!J$1)</f>
        <v>0</v>
      </c>
      <c r="K2001">
        <f>COUNTIFS(mastersheet_MIS_May2019!$M:$M,ClusterAbundancebySample!$A2001,mastersheet_MIS_May2019!$H:$H,ClusterAbundancebySample!K$1)</f>
        <v>1</v>
      </c>
      <c r="L2001">
        <f>COUNTIFS(mastersheet_MIS_May2019!$M:$M,ClusterAbundancebySample!$A2001,mastersheet_MIS_May2019!$H:$H,ClusterAbundancebySample!L$1)</f>
        <v>0</v>
      </c>
      <c r="M2001">
        <f>COUNTIFS(mastersheet_MIS_May2019!$M:$M,ClusterAbundancebySample!$A2001,mastersheet_MIS_May2019!$H:$H,ClusterAbundancebySample!M$1)</f>
        <v>0</v>
      </c>
      <c r="N2001">
        <f>COUNTIFS(mastersheet_MIS_May2019!$M:$M,ClusterAbundancebySample!$A2001,mastersheet_MIS_May2019!$H:$H,ClusterAbundancebySample!N$1)</f>
        <v>0</v>
      </c>
      <c r="O2001">
        <f>COUNTIFS(mastersheet_MIS_May2019!$M:$M,ClusterAbundancebySample!$A2001,mastersheet_MIS_May2019!$H:$H,ClusterAbundancebySample!O$1)</f>
        <v>0</v>
      </c>
    </row>
    <row r="2002" spans="1:15" x14ac:dyDescent="0.25">
      <c r="A2002" t="s">
        <v>19557</v>
      </c>
      <c r="B2002">
        <f>COUNTIFS(mastersheet_MIS_May2019!M:M,ClusterAbundancebySample!$A2002,mastersheet_MIS_May2019!H:H,ClusterAbundancebySample!$B$1)</f>
        <v>0</v>
      </c>
      <c r="C2002">
        <f>COUNTIFS(mastersheet_MIS_May2019!$M:$M,ClusterAbundancebySample!$A2002,mastersheet_MIS_May2019!$H:$H,ClusterAbundancebySample!C$1)</f>
        <v>0</v>
      </c>
      <c r="D2002">
        <f>COUNTIFS(mastersheet_MIS_May2019!$M:$M,ClusterAbundancebySample!$A2002,mastersheet_MIS_May2019!$H:$H,ClusterAbundancebySample!D$1)</f>
        <v>0</v>
      </c>
      <c r="E2002">
        <f>COUNTIFS(mastersheet_MIS_May2019!$M:$M,ClusterAbundancebySample!$A2002,mastersheet_MIS_May2019!$H:$H,ClusterAbundancebySample!E$1)</f>
        <v>0</v>
      </c>
      <c r="F2002">
        <f>COUNTIFS(mastersheet_MIS_May2019!$M:$M,ClusterAbundancebySample!$A2002,mastersheet_MIS_May2019!$H:$H,ClusterAbundancebySample!F$1)</f>
        <v>0</v>
      </c>
      <c r="G2002">
        <f>COUNTIFS(mastersheet_MIS_May2019!$M:$M,ClusterAbundancebySample!$A2002,mastersheet_MIS_May2019!$H:$H,ClusterAbundancebySample!G$1)</f>
        <v>0</v>
      </c>
      <c r="H2002">
        <f>COUNTIFS(mastersheet_MIS_May2019!$M:$M,ClusterAbundancebySample!$A2002,mastersheet_MIS_May2019!$H:$H,ClusterAbundancebySample!H$1)</f>
        <v>0</v>
      </c>
      <c r="I2002">
        <f>COUNTIFS(mastersheet_MIS_May2019!$M:$M,ClusterAbundancebySample!$A2002,mastersheet_MIS_May2019!$H:$H,ClusterAbundancebySample!I$1)</f>
        <v>0</v>
      </c>
      <c r="J2002">
        <f>COUNTIFS(mastersheet_MIS_May2019!$M:$M,ClusterAbundancebySample!$A2002,mastersheet_MIS_May2019!$H:$H,ClusterAbundancebySample!J$1)</f>
        <v>0</v>
      </c>
      <c r="K2002">
        <f>COUNTIFS(mastersheet_MIS_May2019!$M:$M,ClusterAbundancebySample!$A2002,mastersheet_MIS_May2019!$H:$H,ClusterAbundancebySample!K$1)</f>
        <v>2</v>
      </c>
      <c r="L2002">
        <f>COUNTIFS(mastersheet_MIS_May2019!$M:$M,ClusterAbundancebySample!$A2002,mastersheet_MIS_May2019!$H:$H,ClusterAbundancebySample!L$1)</f>
        <v>0</v>
      </c>
      <c r="M2002">
        <f>COUNTIFS(mastersheet_MIS_May2019!$M:$M,ClusterAbundancebySample!$A2002,mastersheet_MIS_May2019!$H:$H,ClusterAbundancebySample!M$1)</f>
        <v>0</v>
      </c>
      <c r="N2002">
        <f>COUNTIFS(mastersheet_MIS_May2019!$M:$M,ClusterAbundancebySample!$A2002,mastersheet_MIS_May2019!$H:$H,ClusterAbundancebySample!N$1)</f>
        <v>0</v>
      </c>
      <c r="O2002">
        <f>COUNTIFS(mastersheet_MIS_May2019!$M:$M,ClusterAbundancebySample!$A2002,mastersheet_MIS_May2019!$H:$H,ClusterAbundancebySample!O$1)</f>
        <v>0</v>
      </c>
    </row>
    <row r="2003" spans="1:15" x14ac:dyDescent="0.25">
      <c r="A2003" t="s">
        <v>19337</v>
      </c>
      <c r="B2003">
        <f>COUNTIFS(mastersheet_MIS_May2019!M:M,ClusterAbundancebySample!$A2003,mastersheet_MIS_May2019!H:H,ClusterAbundancebySample!$B$1)</f>
        <v>0</v>
      </c>
      <c r="C2003">
        <f>COUNTIFS(mastersheet_MIS_May2019!$M:$M,ClusterAbundancebySample!$A2003,mastersheet_MIS_May2019!$H:$H,ClusterAbundancebySample!C$1)</f>
        <v>0</v>
      </c>
      <c r="D2003">
        <f>COUNTIFS(mastersheet_MIS_May2019!$M:$M,ClusterAbundancebySample!$A2003,mastersheet_MIS_May2019!$H:$H,ClusterAbundancebySample!D$1)</f>
        <v>0</v>
      </c>
      <c r="E2003">
        <f>COUNTIFS(mastersheet_MIS_May2019!$M:$M,ClusterAbundancebySample!$A2003,mastersheet_MIS_May2019!$H:$H,ClusterAbundancebySample!E$1)</f>
        <v>0</v>
      </c>
      <c r="F2003">
        <f>COUNTIFS(mastersheet_MIS_May2019!$M:$M,ClusterAbundancebySample!$A2003,mastersheet_MIS_May2019!$H:$H,ClusterAbundancebySample!F$1)</f>
        <v>0</v>
      </c>
      <c r="G2003">
        <f>COUNTIFS(mastersheet_MIS_May2019!$M:$M,ClusterAbundancebySample!$A2003,mastersheet_MIS_May2019!$H:$H,ClusterAbundancebySample!G$1)</f>
        <v>0</v>
      </c>
      <c r="H2003">
        <f>COUNTIFS(mastersheet_MIS_May2019!$M:$M,ClusterAbundancebySample!$A2003,mastersheet_MIS_May2019!$H:$H,ClusterAbundancebySample!H$1)</f>
        <v>0</v>
      </c>
      <c r="I2003">
        <f>COUNTIFS(mastersheet_MIS_May2019!$M:$M,ClusterAbundancebySample!$A2003,mastersheet_MIS_May2019!$H:$H,ClusterAbundancebySample!I$1)</f>
        <v>0</v>
      </c>
      <c r="J2003">
        <f>COUNTIFS(mastersheet_MIS_May2019!$M:$M,ClusterAbundancebySample!$A2003,mastersheet_MIS_May2019!$H:$H,ClusterAbundancebySample!J$1)</f>
        <v>0</v>
      </c>
      <c r="K2003">
        <f>COUNTIFS(mastersheet_MIS_May2019!$M:$M,ClusterAbundancebySample!$A2003,mastersheet_MIS_May2019!$H:$H,ClusterAbundancebySample!K$1)</f>
        <v>2</v>
      </c>
      <c r="L2003">
        <f>COUNTIFS(mastersheet_MIS_May2019!$M:$M,ClusterAbundancebySample!$A2003,mastersheet_MIS_May2019!$H:$H,ClusterAbundancebySample!L$1)</f>
        <v>1</v>
      </c>
      <c r="M2003">
        <f>COUNTIFS(mastersheet_MIS_May2019!$M:$M,ClusterAbundancebySample!$A2003,mastersheet_MIS_May2019!$H:$H,ClusterAbundancebySample!M$1)</f>
        <v>0</v>
      </c>
      <c r="N2003">
        <f>COUNTIFS(mastersheet_MIS_May2019!$M:$M,ClusterAbundancebySample!$A2003,mastersheet_MIS_May2019!$H:$H,ClusterAbundancebySample!N$1)</f>
        <v>0</v>
      </c>
      <c r="O2003">
        <f>COUNTIFS(mastersheet_MIS_May2019!$M:$M,ClusterAbundancebySample!$A2003,mastersheet_MIS_May2019!$H:$H,ClusterAbundancebySample!O$1)</f>
        <v>0</v>
      </c>
    </row>
    <row r="2004" spans="1:15" x14ac:dyDescent="0.25">
      <c r="A2004" t="s">
        <v>19558</v>
      </c>
      <c r="B2004">
        <f>COUNTIFS(mastersheet_MIS_May2019!M:M,ClusterAbundancebySample!$A2004,mastersheet_MIS_May2019!H:H,ClusterAbundancebySample!$B$1)</f>
        <v>0</v>
      </c>
      <c r="C2004">
        <f>COUNTIFS(mastersheet_MIS_May2019!$M:$M,ClusterAbundancebySample!$A2004,mastersheet_MIS_May2019!$H:$H,ClusterAbundancebySample!C$1)</f>
        <v>0</v>
      </c>
      <c r="D2004">
        <f>COUNTIFS(mastersheet_MIS_May2019!$M:$M,ClusterAbundancebySample!$A2004,mastersheet_MIS_May2019!$H:$H,ClusterAbundancebySample!D$1)</f>
        <v>0</v>
      </c>
      <c r="E2004">
        <f>COUNTIFS(mastersheet_MIS_May2019!$M:$M,ClusterAbundancebySample!$A2004,mastersheet_MIS_May2019!$H:$H,ClusterAbundancebySample!E$1)</f>
        <v>0</v>
      </c>
      <c r="F2004">
        <f>COUNTIFS(mastersheet_MIS_May2019!$M:$M,ClusterAbundancebySample!$A2004,mastersheet_MIS_May2019!$H:$H,ClusterAbundancebySample!F$1)</f>
        <v>0</v>
      </c>
      <c r="G2004">
        <f>COUNTIFS(mastersheet_MIS_May2019!$M:$M,ClusterAbundancebySample!$A2004,mastersheet_MIS_May2019!$H:$H,ClusterAbundancebySample!G$1)</f>
        <v>0</v>
      </c>
      <c r="H2004">
        <f>COUNTIFS(mastersheet_MIS_May2019!$M:$M,ClusterAbundancebySample!$A2004,mastersheet_MIS_May2019!$H:$H,ClusterAbundancebySample!H$1)</f>
        <v>0</v>
      </c>
      <c r="I2004">
        <f>COUNTIFS(mastersheet_MIS_May2019!$M:$M,ClusterAbundancebySample!$A2004,mastersheet_MIS_May2019!$H:$H,ClusterAbundancebySample!I$1)</f>
        <v>0</v>
      </c>
      <c r="J2004">
        <f>COUNTIFS(mastersheet_MIS_May2019!$M:$M,ClusterAbundancebySample!$A2004,mastersheet_MIS_May2019!$H:$H,ClusterAbundancebySample!J$1)</f>
        <v>0</v>
      </c>
      <c r="K2004">
        <f>COUNTIFS(mastersheet_MIS_May2019!$M:$M,ClusterAbundancebySample!$A2004,mastersheet_MIS_May2019!$H:$H,ClusterAbundancebySample!K$1)</f>
        <v>3</v>
      </c>
      <c r="L2004">
        <f>COUNTIFS(mastersheet_MIS_May2019!$M:$M,ClusterAbundancebySample!$A2004,mastersheet_MIS_May2019!$H:$H,ClusterAbundancebySample!L$1)</f>
        <v>0</v>
      </c>
      <c r="M2004">
        <f>COUNTIFS(mastersheet_MIS_May2019!$M:$M,ClusterAbundancebySample!$A2004,mastersheet_MIS_May2019!$H:$H,ClusterAbundancebySample!M$1)</f>
        <v>0</v>
      </c>
      <c r="N2004">
        <f>COUNTIFS(mastersheet_MIS_May2019!$M:$M,ClusterAbundancebySample!$A2004,mastersheet_MIS_May2019!$H:$H,ClusterAbundancebySample!N$1)</f>
        <v>0</v>
      </c>
      <c r="O2004">
        <f>COUNTIFS(mastersheet_MIS_May2019!$M:$M,ClusterAbundancebySample!$A2004,mastersheet_MIS_May2019!$H:$H,ClusterAbundancebySample!O$1)</f>
        <v>0</v>
      </c>
    </row>
    <row r="2005" spans="1:15" x14ac:dyDescent="0.25">
      <c r="A2005" t="s">
        <v>17357</v>
      </c>
      <c r="B2005">
        <f>COUNTIFS(mastersheet_MIS_May2019!M:M,ClusterAbundancebySample!$A2005,mastersheet_MIS_May2019!H:H,ClusterAbundancebySample!$B$1)</f>
        <v>0</v>
      </c>
      <c r="C2005">
        <f>COUNTIFS(mastersheet_MIS_May2019!$M:$M,ClusterAbundancebySample!$A2005,mastersheet_MIS_May2019!$H:$H,ClusterAbundancebySample!C$1)</f>
        <v>3</v>
      </c>
      <c r="D2005">
        <f>COUNTIFS(mastersheet_MIS_May2019!$M:$M,ClusterAbundancebySample!$A2005,mastersheet_MIS_May2019!$H:$H,ClusterAbundancebySample!D$1)</f>
        <v>0</v>
      </c>
      <c r="E2005">
        <f>COUNTIFS(mastersheet_MIS_May2019!$M:$M,ClusterAbundancebySample!$A2005,mastersheet_MIS_May2019!$H:$H,ClusterAbundancebySample!E$1)</f>
        <v>0</v>
      </c>
      <c r="F2005">
        <f>COUNTIFS(mastersheet_MIS_May2019!$M:$M,ClusterAbundancebySample!$A2005,mastersheet_MIS_May2019!$H:$H,ClusterAbundancebySample!F$1)</f>
        <v>0</v>
      </c>
      <c r="G2005">
        <f>COUNTIFS(mastersheet_MIS_May2019!$M:$M,ClusterAbundancebySample!$A2005,mastersheet_MIS_May2019!$H:$H,ClusterAbundancebySample!G$1)</f>
        <v>0</v>
      </c>
      <c r="H2005">
        <f>COUNTIFS(mastersheet_MIS_May2019!$M:$M,ClusterAbundancebySample!$A2005,mastersheet_MIS_May2019!$H:$H,ClusterAbundancebySample!H$1)</f>
        <v>0</v>
      </c>
      <c r="I2005">
        <f>COUNTIFS(mastersheet_MIS_May2019!$M:$M,ClusterAbundancebySample!$A2005,mastersheet_MIS_May2019!$H:$H,ClusterAbundancebySample!I$1)</f>
        <v>0</v>
      </c>
      <c r="J2005">
        <f>COUNTIFS(mastersheet_MIS_May2019!$M:$M,ClusterAbundancebySample!$A2005,mastersheet_MIS_May2019!$H:$H,ClusterAbundancebySample!J$1)</f>
        <v>0</v>
      </c>
      <c r="K2005">
        <f>COUNTIFS(mastersheet_MIS_May2019!$M:$M,ClusterAbundancebySample!$A2005,mastersheet_MIS_May2019!$H:$H,ClusterAbundancebySample!K$1)</f>
        <v>6</v>
      </c>
      <c r="L2005">
        <f>COUNTIFS(mastersheet_MIS_May2019!$M:$M,ClusterAbundancebySample!$A2005,mastersheet_MIS_May2019!$H:$H,ClusterAbundancebySample!L$1)</f>
        <v>0</v>
      </c>
      <c r="M2005">
        <f>COUNTIFS(mastersheet_MIS_May2019!$M:$M,ClusterAbundancebySample!$A2005,mastersheet_MIS_May2019!$H:$H,ClusterAbundancebySample!M$1)</f>
        <v>0</v>
      </c>
      <c r="N2005">
        <f>COUNTIFS(mastersheet_MIS_May2019!$M:$M,ClusterAbundancebySample!$A2005,mastersheet_MIS_May2019!$H:$H,ClusterAbundancebySample!N$1)</f>
        <v>0</v>
      </c>
      <c r="O2005">
        <f>COUNTIFS(mastersheet_MIS_May2019!$M:$M,ClusterAbundancebySample!$A2005,mastersheet_MIS_May2019!$H:$H,ClusterAbundancebySample!O$1)</f>
        <v>0</v>
      </c>
    </row>
    <row r="2006" spans="1:15" x14ac:dyDescent="0.25">
      <c r="A2006" t="s">
        <v>18174</v>
      </c>
      <c r="B2006">
        <f>COUNTIFS(mastersheet_MIS_May2019!M:M,ClusterAbundancebySample!$A2006,mastersheet_MIS_May2019!H:H,ClusterAbundancebySample!$B$1)</f>
        <v>0</v>
      </c>
      <c r="C2006">
        <f>COUNTIFS(mastersheet_MIS_May2019!$M:$M,ClusterAbundancebySample!$A2006,mastersheet_MIS_May2019!$H:$H,ClusterAbundancebySample!C$1)</f>
        <v>1</v>
      </c>
      <c r="D2006">
        <f>COUNTIFS(mastersheet_MIS_May2019!$M:$M,ClusterAbundancebySample!$A2006,mastersheet_MIS_May2019!$H:$H,ClusterAbundancebySample!D$1)</f>
        <v>0</v>
      </c>
      <c r="E2006">
        <f>COUNTIFS(mastersheet_MIS_May2019!$M:$M,ClusterAbundancebySample!$A2006,mastersheet_MIS_May2019!$H:$H,ClusterAbundancebySample!E$1)</f>
        <v>0</v>
      </c>
      <c r="F2006">
        <f>COUNTIFS(mastersheet_MIS_May2019!$M:$M,ClusterAbundancebySample!$A2006,mastersheet_MIS_May2019!$H:$H,ClusterAbundancebySample!F$1)</f>
        <v>0</v>
      </c>
      <c r="G2006">
        <f>COUNTIFS(mastersheet_MIS_May2019!$M:$M,ClusterAbundancebySample!$A2006,mastersheet_MIS_May2019!$H:$H,ClusterAbundancebySample!G$1)</f>
        <v>0</v>
      </c>
      <c r="H2006">
        <f>COUNTIFS(mastersheet_MIS_May2019!$M:$M,ClusterAbundancebySample!$A2006,mastersheet_MIS_May2019!$H:$H,ClusterAbundancebySample!H$1)</f>
        <v>0</v>
      </c>
      <c r="I2006">
        <f>COUNTIFS(mastersheet_MIS_May2019!$M:$M,ClusterAbundancebySample!$A2006,mastersheet_MIS_May2019!$H:$H,ClusterAbundancebySample!I$1)</f>
        <v>0</v>
      </c>
      <c r="J2006">
        <f>COUNTIFS(mastersheet_MIS_May2019!$M:$M,ClusterAbundancebySample!$A2006,mastersheet_MIS_May2019!$H:$H,ClusterAbundancebySample!J$1)</f>
        <v>0</v>
      </c>
      <c r="K2006">
        <f>COUNTIFS(mastersheet_MIS_May2019!$M:$M,ClusterAbundancebySample!$A2006,mastersheet_MIS_May2019!$H:$H,ClusterAbundancebySample!K$1)</f>
        <v>2</v>
      </c>
      <c r="L2006">
        <f>COUNTIFS(mastersheet_MIS_May2019!$M:$M,ClusterAbundancebySample!$A2006,mastersheet_MIS_May2019!$H:$H,ClusterAbundancebySample!L$1)</f>
        <v>0</v>
      </c>
      <c r="M2006">
        <f>COUNTIFS(mastersheet_MIS_May2019!$M:$M,ClusterAbundancebySample!$A2006,mastersheet_MIS_May2019!$H:$H,ClusterAbundancebySample!M$1)</f>
        <v>0</v>
      </c>
      <c r="N2006">
        <f>COUNTIFS(mastersheet_MIS_May2019!$M:$M,ClusterAbundancebySample!$A2006,mastersheet_MIS_May2019!$H:$H,ClusterAbundancebySample!N$1)</f>
        <v>0</v>
      </c>
      <c r="O2006">
        <f>COUNTIFS(mastersheet_MIS_May2019!$M:$M,ClusterAbundancebySample!$A2006,mastersheet_MIS_May2019!$H:$H,ClusterAbundancebySample!O$1)</f>
        <v>0</v>
      </c>
    </row>
    <row r="2007" spans="1:15" x14ac:dyDescent="0.25">
      <c r="A2007" t="s">
        <v>18712</v>
      </c>
      <c r="B2007">
        <f>COUNTIFS(mastersheet_MIS_May2019!M:M,ClusterAbundancebySample!$A2007,mastersheet_MIS_May2019!H:H,ClusterAbundancebySample!$B$1)</f>
        <v>0</v>
      </c>
      <c r="C2007">
        <f>COUNTIFS(mastersheet_MIS_May2019!$M:$M,ClusterAbundancebySample!$A2007,mastersheet_MIS_May2019!$H:$H,ClusterAbundancebySample!C$1)</f>
        <v>1</v>
      </c>
      <c r="D2007">
        <f>COUNTIFS(mastersheet_MIS_May2019!$M:$M,ClusterAbundancebySample!$A2007,mastersheet_MIS_May2019!$H:$H,ClusterAbundancebySample!D$1)</f>
        <v>0</v>
      </c>
      <c r="E2007">
        <f>COUNTIFS(mastersheet_MIS_May2019!$M:$M,ClusterAbundancebySample!$A2007,mastersheet_MIS_May2019!$H:$H,ClusterAbundancebySample!E$1)</f>
        <v>0</v>
      </c>
      <c r="F2007">
        <f>COUNTIFS(mastersheet_MIS_May2019!$M:$M,ClusterAbundancebySample!$A2007,mastersheet_MIS_May2019!$H:$H,ClusterAbundancebySample!F$1)</f>
        <v>0</v>
      </c>
      <c r="G2007">
        <f>COUNTIFS(mastersheet_MIS_May2019!$M:$M,ClusterAbundancebySample!$A2007,mastersheet_MIS_May2019!$H:$H,ClusterAbundancebySample!G$1)</f>
        <v>0</v>
      </c>
      <c r="H2007">
        <f>COUNTIFS(mastersheet_MIS_May2019!$M:$M,ClusterAbundancebySample!$A2007,mastersheet_MIS_May2019!$H:$H,ClusterAbundancebySample!H$1)</f>
        <v>0</v>
      </c>
      <c r="I2007">
        <f>COUNTIFS(mastersheet_MIS_May2019!$M:$M,ClusterAbundancebySample!$A2007,mastersheet_MIS_May2019!$H:$H,ClusterAbundancebySample!I$1)</f>
        <v>0</v>
      </c>
      <c r="J2007">
        <f>COUNTIFS(mastersheet_MIS_May2019!$M:$M,ClusterAbundancebySample!$A2007,mastersheet_MIS_May2019!$H:$H,ClusterAbundancebySample!J$1)</f>
        <v>0</v>
      </c>
      <c r="K2007">
        <f>COUNTIFS(mastersheet_MIS_May2019!$M:$M,ClusterAbundancebySample!$A2007,mastersheet_MIS_May2019!$H:$H,ClusterAbundancebySample!K$1)</f>
        <v>1</v>
      </c>
      <c r="L2007">
        <f>COUNTIFS(mastersheet_MIS_May2019!$M:$M,ClusterAbundancebySample!$A2007,mastersheet_MIS_May2019!$H:$H,ClusterAbundancebySample!L$1)</f>
        <v>0</v>
      </c>
      <c r="M2007">
        <f>COUNTIFS(mastersheet_MIS_May2019!$M:$M,ClusterAbundancebySample!$A2007,mastersheet_MIS_May2019!$H:$H,ClusterAbundancebySample!M$1)</f>
        <v>0</v>
      </c>
      <c r="N2007">
        <f>COUNTIFS(mastersheet_MIS_May2019!$M:$M,ClusterAbundancebySample!$A2007,mastersheet_MIS_May2019!$H:$H,ClusterAbundancebySample!N$1)</f>
        <v>0</v>
      </c>
      <c r="O2007">
        <f>COUNTIFS(mastersheet_MIS_May2019!$M:$M,ClusterAbundancebySample!$A2007,mastersheet_MIS_May2019!$H:$H,ClusterAbundancebySample!O$1)</f>
        <v>0</v>
      </c>
    </row>
    <row r="2008" spans="1:15" x14ac:dyDescent="0.25">
      <c r="A2008" t="s">
        <v>19243</v>
      </c>
      <c r="B2008">
        <f>COUNTIFS(mastersheet_MIS_May2019!M:M,ClusterAbundancebySample!$A2008,mastersheet_MIS_May2019!H:H,ClusterAbundancebySample!$B$1)</f>
        <v>0</v>
      </c>
      <c r="C2008">
        <f>COUNTIFS(mastersheet_MIS_May2019!$M:$M,ClusterAbundancebySample!$A2008,mastersheet_MIS_May2019!$H:$H,ClusterAbundancebySample!C$1)</f>
        <v>0</v>
      </c>
      <c r="D2008">
        <f>COUNTIFS(mastersheet_MIS_May2019!$M:$M,ClusterAbundancebySample!$A2008,mastersheet_MIS_May2019!$H:$H,ClusterAbundancebySample!D$1)</f>
        <v>0</v>
      </c>
      <c r="E2008">
        <f>COUNTIFS(mastersheet_MIS_May2019!$M:$M,ClusterAbundancebySample!$A2008,mastersheet_MIS_May2019!$H:$H,ClusterAbundancebySample!E$1)</f>
        <v>0</v>
      </c>
      <c r="F2008">
        <f>COUNTIFS(mastersheet_MIS_May2019!$M:$M,ClusterAbundancebySample!$A2008,mastersheet_MIS_May2019!$H:$H,ClusterAbundancebySample!F$1)</f>
        <v>0</v>
      </c>
      <c r="G2008">
        <f>COUNTIFS(mastersheet_MIS_May2019!$M:$M,ClusterAbundancebySample!$A2008,mastersheet_MIS_May2019!$H:$H,ClusterAbundancebySample!G$1)</f>
        <v>0</v>
      </c>
      <c r="H2008">
        <f>COUNTIFS(mastersheet_MIS_May2019!$M:$M,ClusterAbundancebySample!$A2008,mastersheet_MIS_May2019!$H:$H,ClusterAbundancebySample!H$1)</f>
        <v>0</v>
      </c>
      <c r="I2008">
        <f>COUNTIFS(mastersheet_MIS_May2019!$M:$M,ClusterAbundancebySample!$A2008,mastersheet_MIS_May2019!$H:$H,ClusterAbundancebySample!I$1)</f>
        <v>0</v>
      </c>
      <c r="J2008">
        <f>COUNTIFS(mastersheet_MIS_May2019!$M:$M,ClusterAbundancebySample!$A2008,mastersheet_MIS_May2019!$H:$H,ClusterAbundancebySample!J$1)</f>
        <v>0</v>
      </c>
      <c r="K2008">
        <f>COUNTIFS(mastersheet_MIS_May2019!$M:$M,ClusterAbundancebySample!$A2008,mastersheet_MIS_May2019!$H:$H,ClusterAbundancebySample!K$1)</f>
        <v>1</v>
      </c>
      <c r="L2008">
        <f>COUNTIFS(mastersheet_MIS_May2019!$M:$M,ClusterAbundancebySample!$A2008,mastersheet_MIS_May2019!$H:$H,ClusterAbundancebySample!L$1)</f>
        <v>2</v>
      </c>
      <c r="M2008">
        <f>COUNTIFS(mastersheet_MIS_May2019!$M:$M,ClusterAbundancebySample!$A2008,mastersheet_MIS_May2019!$H:$H,ClusterAbundancebySample!M$1)</f>
        <v>0</v>
      </c>
      <c r="N2008">
        <f>COUNTIFS(mastersheet_MIS_May2019!$M:$M,ClusterAbundancebySample!$A2008,mastersheet_MIS_May2019!$H:$H,ClusterAbundancebySample!N$1)</f>
        <v>0</v>
      </c>
      <c r="O2008">
        <f>COUNTIFS(mastersheet_MIS_May2019!$M:$M,ClusterAbundancebySample!$A2008,mastersheet_MIS_May2019!$H:$H,ClusterAbundancebySample!O$1)</f>
        <v>0</v>
      </c>
    </row>
    <row r="2009" spans="1:15" x14ac:dyDescent="0.25">
      <c r="A2009" t="s">
        <v>19559</v>
      </c>
      <c r="B2009">
        <f>COUNTIFS(mastersheet_MIS_May2019!M:M,ClusterAbundancebySample!$A2009,mastersheet_MIS_May2019!H:H,ClusterAbundancebySample!$B$1)</f>
        <v>0</v>
      </c>
      <c r="C2009">
        <f>COUNTIFS(mastersheet_MIS_May2019!$M:$M,ClusterAbundancebySample!$A2009,mastersheet_MIS_May2019!$H:$H,ClusterAbundancebySample!C$1)</f>
        <v>0</v>
      </c>
      <c r="D2009">
        <f>COUNTIFS(mastersheet_MIS_May2019!$M:$M,ClusterAbundancebySample!$A2009,mastersheet_MIS_May2019!$H:$H,ClusterAbundancebySample!D$1)</f>
        <v>0</v>
      </c>
      <c r="E2009">
        <f>COUNTIFS(mastersheet_MIS_May2019!$M:$M,ClusterAbundancebySample!$A2009,mastersheet_MIS_May2019!$H:$H,ClusterAbundancebySample!E$1)</f>
        <v>0</v>
      </c>
      <c r="F2009">
        <f>COUNTIFS(mastersheet_MIS_May2019!$M:$M,ClusterAbundancebySample!$A2009,mastersheet_MIS_May2019!$H:$H,ClusterAbundancebySample!F$1)</f>
        <v>0</v>
      </c>
      <c r="G2009">
        <f>COUNTIFS(mastersheet_MIS_May2019!$M:$M,ClusterAbundancebySample!$A2009,mastersheet_MIS_May2019!$H:$H,ClusterAbundancebySample!G$1)</f>
        <v>0</v>
      </c>
      <c r="H2009">
        <f>COUNTIFS(mastersheet_MIS_May2019!$M:$M,ClusterAbundancebySample!$A2009,mastersheet_MIS_May2019!$H:$H,ClusterAbundancebySample!H$1)</f>
        <v>0</v>
      </c>
      <c r="I2009">
        <f>COUNTIFS(mastersheet_MIS_May2019!$M:$M,ClusterAbundancebySample!$A2009,mastersheet_MIS_May2019!$H:$H,ClusterAbundancebySample!I$1)</f>
        <v>0</v>
      </c>
      <c r="J2009">
        <f>COUNTIFS(mastersheet_MIS_May2019!$M:$M,ClusterAbundancebySample!$A2009,mastersheet_MIS_May2019!$H:$H,ClusterAbundancebySample!J$1)</f>
        <v>0</v>
      </c>
      <c r="K2009">
        <f>COUNTIFS(mastersheet_MIS_May2019!$M:$M,ClusterAbundancebySample!$A2009,mastersheet_MIS_May2019!$H:$H,ClusterAbundancebySample!K$1)</f>
        <v>1</v>
      </c>
      <c r="L2009">
        <f>COUNTIFS(mastersheet_MIS_May2019!$M:$M,ClusterAbundancebySample!$A2009,mastersheet_MIS_May2019!$H:$H,ClusterAbundancebySample!L$1)</f>
        <v>0</v>
      </c>
      <c r="M2009">
        <f>COUNTIFS(mastersheet_MIS_May2019!$M:$M,ClusterAbundancebySample!$A2009,mastersheet_MIS_May2019!$H:$H,ClusterAbundancebySample!M$1)</f>
        <v>0</v>
      </c>
      <c r="N2009">
        <f>COUNTIFS(mastersheet_MIS_May2019!$M:$M,ClusterAbundancebySample!$A2009,mastersheet_MIS_May2019!$H:$H,ClusterAbundancebySample!N$1)</f>
        <v>0</v>
      </c>
      <c r="O2009">
        <f>COUNTIFS(mastersheet_MIS_May2019!$M:$M,ClusterAbundancebySample!$A2009,mastersheet_MIS_May2019!$H:$H,ClusterAbundancebySample!O$1)</f>
        <v>0</v>
      </c>
    </row>
    <row r="2010" spans="1:15" x14ac:dyDescent="0.25">
      <c r="A2010" t="s">
        <v>19560</v>
      </c>
      <c r="B2010">
        <f>COUNTIFS(mastersheet_MIS_May2019!M:M,ClusterAbundancebySample!$A2010,mastersheet_MIS_May2019!H:H,ClusterAbundancebySample!$B$1)</f>
        <v>0</v>
      </c>
      <c r="C2010">
        <f>COUNTIFS(mastersheet_MIS_May2019!$M:$M,ClusterAbundancebySample!$A2010,mastersheet_MIS_May2019!$H:$H,ClusterAbundancebySample!C$1)</f>
        <v>0</v>
      </c>
      <c r="D2010">
        <f>COUNTIFS(mastersheet_MIS_May2019!$M:$M,ClusterAbundancebySample!$A2010,mastersheet_MIS_May2019!$H:$H,ClusterAbundancebySample!D$1)</f>
        <v>0</v>
      </c>
      <c r="E2010">
        <f>COUNTIFS(mastersheet_MIS_May2019!$M:$M,ClusterAbundancebySample!$A2010,mastersheet_MIS_May2019!$H:$H,ClusterAbundancebySample!E$1)</f>
        <v>0</v>
      </c>
      <c r="F2010">
        <f>COUNTIFS(mastersheet_MIS_May2019!$M:$M,ClusterAbundancebySample!$A2010,mastersheet_MIS_May2019!$H:$H,ClusterAbundancebySample!F$1)</f>
        <v>0</v>
      </c>
      <c r="G2010">
        <f>COUNTIFS(mastersheet_MIS_May2019!$M:$M,ClusterAbundancebySample!$A2010,mastersheet_MIS_May2019!$H:$H,ClusterAbundancebySample!G$1)</f>
        <v>0</v>
      </c>
      <c r="H2010">
        <f>COUNTIFS(mastersheet_MIS_May2019!$M:$M,ClusterAbundancebySample!$A2010,mastersheet_MIS_May2019!$H:$H,ClusterAbundancebySample!H$1)</f>
        <v>0</v>
      </c>
      <c r="I2010">
        <f>COUNTIFS(mastersheet_MIS_May2019!$M:$M,ClusterAbundancebySample!$A2010,mastersheet_MIS_May2019!$H:$H,ClusterAbundancebySample!I$1)</f>
        <v>0</v>
      </c>
      <c r="J2010">
        <f>COUNTIFS(mastersheet_MIS_May2019!$M:$M,ClusterAbundancebySample!$A2010,mastersheet_MIS_May2019!$H:$H,ClusterAbundancebySample!J$1)</f>
        <v>0</v>
      </c>
      <c r="K2010">
        <f>COUNTIFS(mastersheet_MIS_May2019!$M:$M,ClusterAbundancebySample!$A2010,mastersheet_MIS_May2019!$H:$H,ClusterAbundancebySample!K$1)</f>
        <v>1</v>
      </c>
      <c r="L2010">
        <f>COUNTIFS(mastersheet_MIS_May2019!$M:$M,ClusterAbundancebySample!$A2010,mastersheet_MIS_May2019!$H:$H,ClusterAbundancebySample!L$1)</f>
        <v>0</v>
      </c>
      <c r="M2010">
        <f>COUNTIFS(mastersheet_MIS_May2019!$M:$M,ClusterAbundancebySample!$A2010,mastersheet_MIS_May2019!$H:$H,ClusterAbundancebySample!M$1)</f>
        <v>0</v>
      </c>
      <c r="N2010">
        <f>COUNTIFS(mastersheet_MIS_May2019!$M:$M,ClusterAbundancebySample!$A2010,mastersheet_MIS_May2019!$H:$H,ClusterAbundancebySample!N$1)</f>
        <v>0</v>
      </c>
      <c r="O2010">
        <f>COUNTIFS(mastersheet_MIS_May2019!$M:$M,ClusterAbundancebySample!$A2010,mastersheet_MIS_May2019!$H:$H,ClusterAbundancebySample!O$1)</f>
        <v>0</v>
      </c>
    </row>
    <row r="2011" spans="1:15" x14ac:dyDescent="0.25">
      <c r="A2011" t="s">
        <v>19204</v>
      </c>
      <c r="B2011">
        <f>COUNTIFS(mastersheet_MIS_May2019!M:M,ClusterAbundancebySample!$A2011,mastersheet_MIS_May2019!H:H,ClusterAbundancebySample!$B$1)</f>
        <v>0</v>
      </c>
      <c r="C2011">
        <f>COUNTIFS(mastersheet_MIS_May2019!$M:$M,ClusterAbundancebySample!$A2011,mastersheet_MIS_May2019!$H:$H,ClusterAbundancebySample!C$1)</f>
        <v>0</v>
      </c>
      <c r="D2011">
        <f>COUNTIFS(mastersheet_MIS_May2019!$M:$M,ClusterAbundancebySample!$A2011,mastersheet_MIS_May2019!$H:$H,ClusterAbundancebySample!D$1)</f>
        <v>0</v>
      </c>
      <c r="E2011">
        <f>COUNTIFS(mastersheet_MIS_May2019!$M:$M,ClusterAbundancebySample!$A2011,mastersheet_MIS_May2019!$H:$H,ClusterAbundancebySample!E$1)</f>
        <v>0</v>
      </c>
      <c r="F2011">
        <f>COUNTIFS(mastersheet_MIS_May2019!$M:$M,ClusterAbundancebySample!$A2011,mastersheet_MIS_May2019!$H:$H,ClusterAbundancebySample!F$1)</f>
        <v>0</v>
      </c>
      <c r="G2011">
        <f>COUNTIFS(mastersheet_MIS_May2019!$M:$M,ClusterAbundancebySample!$A2011,mastersheet_MIS_May2019!$H:$H,ClusterAbundancebySample!G$1)</f>
        <v>0</v>
      </c>
      <c r="H2011">
        <f>COUNTIFS(mastersheet_MIS_May2019!$M:$M,ClusterAbundancebySample!$A2011,mastersheet_MIS_May2019!$H:$H,ClusterAbundancebySample!H$1)</f>
        <v>0</v>
      </c>
      <c r="I2011">
        <f>COUNTIFS(mastersheet_MIS_May2019!$M:$M,ClusterAbundancebySample!$A2011,mastersheet_MIS_May2019!$H:$H,ClusterAbundancebySample!I$1)</f>
        <v>0</v>
      </c>
      <c r="J2011">
        <f>COUNTIFS(mastersheet_MIS_May2019!$M:$M,ClusterAbundancebySample!$A2011,mastersheet_MIS_May2019!$H:$H,ClusterAbundancebySample!J$1)</f>
        <v>0</v>
      </c>
      <c r="K2011">
        <f>COUNTIFS(mastersheet_MIS_May2019!$M:$M,ClusterAbundancebySample!$A2011,mastersheet_MIS_May2019!$H:$H,ClusterAbundancebySample!K$1)</f>
        <v>2</v>
      </c>
      <c r="L2011">
        <f>COUNTIFS(mastersheet_MIS_May2019!$M:$M,ClusterAbundancebySample!$A2011,mastersheet_MIS_May2019!$H:$H,ClusterAbundancebySample!L$1)</f>
        <v>6</v>
      </c>
      <c r="M2011">
        <f>COUNTIFS(mastersheet_MIS_May2019!$M:$M,ClusterAbundancebySample!$A2011,mastersheet_MIS_May2019!$H:$H,ClusterAbundancebySample!M$1)</f>
        <v>0</v>
      </c>
      <c r="N2011">
        <f>COUNTIFS(mastersheet_MIS_May2019!$M:$M,ClusterAbundancebySample!$A2011,mastersheet_MIS_May2019!$H:$H,ClusterAbundancebySample!N$1)</f>
        <v>0</v>
      </c>
      <c r="O2011">
        <f>COUNTIFS(mastersheet_MIS_May2019!$M:$M,ClusterAbundancebySample!$A2011,mastersheet_MIS_May2019!$H:$H,ClusterAbundancebySample!O$1)</f>
        <v>0</v>
      </c>
    </row>
    <row r="2012" spans="1:15" x14ac:dyDescent="0.25">
      <c r="A2012" t="s">
        <v>19200</v>
      </c>
      <c r="B2012">
        <f>COUNTIFS(mastersheet_MIS_May2019!M:M,ClusterAbundancebySample!$A2012,mastersheet_MIS_May2019!H:H,ClusterAbundancebySample!$B$1)</f>
        <v>0</v>
      </c>
      <c r="C2012">
        <f>COUNTIFS(mastersheet_MIS_May2019!$M:$M,ClusterAbundancebySample!$A2012,mastersheet_MIS_May2019!$H:$H,ClusterAbundancebySample!C$1)</f>
        <v>0</v>
      </c>
      <c r="D2012">
        <f>COUNTIFS(mastersheet_MIS_May2019!$M:$M,ClusterAbundancebySample!$A2012,mastersheet_MIS_May2019!$H:$H,ClusterAbundancebySample!D$1)</f>
        <v>0</v>
      </c>
      <c r="E2012">
        <f>COUNTIFS(mastersheet_MIS_May2019!$M:$M,ClusterAbundancebySample!$A2012,mastersheet_MIS_May2019!$H:$H,ClusterAbundancebySample!E$1)</f>
        <v>0</v>
      </c>
      <c r="F2012">
        <f>COUNTIFS(mastersheet_MIS_May2019!$M:$M,ClusterAbundancebySample!$A2012,mastersheet_MIS_May2019!$H:$H,ClusterAbundancebySample!F$1)</f>
        <v>0</v>
      </c>
      <c r="G2012">
        <f>COUNTIFS(mastersheet_MIS_May2019!$M:$M,ClusterAbundancebySample!$A2012,mastersheet_MIS_May2019!$H:$H,ClusterAbundancebySample!G$1)</f>
        <v>0</v>
      </c>
      <c r="H2012">
        <f>COUNTIFS(mastersheet_MIS_May2019!$M:$M,ClusterAbundancebySample!$A2012,mastersheet_MIS_May2019!$H:$H,ClusterAbundancebySample!H$1)</f>
        <v>0</v>
      </c>
      <c r="I2012">
        <f>COUNTIFS(mastersheet_MIS_May2019!$M:$M,ClusterAbundancebySample!$A2012,mastersheet_MIS_May2019!$H:$H,ClusterAbundancebySample!I$1)</f>
        <v>0</v>
      </c>
      <c r="J2012">
        <f>COUNTIFS(mastersheet_MIS_May2019!$M:$M,ClusterAbundancebySample!$A2012,mastersheet_MIS_May2019!$H:$H,ClusterAbundancebySample!J$1)</f>
        <v>0</v>
      </c>
      <c r="K2012">
        <f>COUNTIFS(mastersheet_MIS_May2019!$M:$M,ClusterAbundancebySample!$A2012,mastersheet_MIS_May2019!$H:$H,ClusterAbundancebySample!K$1)</f>
        <v>1</v>
      </c>
      <c r="L2012">
        <f>COUNTIFS(mastersheet_MIS_May2019!$M:$M,ClusterAbundancebySample!$A2012,mastersheet_MIS_May2019!$H:$H,ClusterAbundancebySample!L$1)</f>
        <v>5</v>
      </c>
      <c r="M2012">
        <f>COUNTIFS(mastersheet_MIS_May2019!$M:$M,ClusterAbundancebySample!$A2012,mastersheet_MIS_May2019!$H:$H,ClusterAbundancebySample!M$1)</f>
        <v>0</v>
      </c>
      <c r="N2012">
        <f>COUNTIFS(mastersheet_MIS_May2019!$M:$M,ClusterAbundancebySample!$A2012,mastersheet_MIS_May2019!$H:$H,ClusterAbundancebySample!N$1)</f>
        <v>0</v>
      </c>
      <c r="O2012">
        <f>COUNTIFS(mastersheet_MIS_May2019!$M:$M,ClusterAbundancebySample!$A2012,mastersheet_MIS_May2019!$H:$H,ClusterAbundancebySample!O$1)</f>
        <v>0</v>
      </c>
    </row>
    <row r="2013" spans="1:15" x14ac:dyDescent="0.25">
      <c r="A2013" t="s">
        <v>19236</v>
      </c>
      <c r="B2013">
        <f>COUNTIFS(mastersheet_MIS_May2019!M:M,ClusterAbundancebySample!$A2013,mastersheet_MIS_May2019!H:H,ClusterAbundancebySample!$B$1)</f>
        <v>0</v>
      </c>
      <c r="C2013">
        <f>COUNTIFS(mastersheet_MIS_May2019!$M:$M,ClusterAbundancebySample!$A2013,mastersheet_MIS_May2019!$H:$H,ClusterAbundancebySample!C$1)</f>
        <v>0</v>
      </c>
      <c r="D2013">
        <f>COUNTIFS(mastersheet_MIS_May2019!$M:$M,ClusterAbundancebySample!$A2013,mastersheet_MIS_May2019!$H:$H,ClusterAbundancebySample!D$1)</f>
        <v>0</v>
      </c>
      <c r="E2013">
        <f>COUNTIFS(mastersheet_MIS_May2019!$M:$M,ClusterAbundancebySample!$A2013,mastersheet_MIS_May2019!$H:$H,ClusterAbundancebySample!E$1)</f>
        <v>0</v>
      </c>
      <c r="F2013">
        <f>COUNTIFS(mastersheet_MIS_May2019!$M:$M,ClusterAbundancebySample!$A2013,mastersheet_MIS_May2019!$H:$H,ClusterAbundancebySample!F$1)</f>
        <v>0</v>
      </c>
      <c r="G2013">
        <f>COUNTIFS(mastersheet_MIS_May2019!$M:$M,ClusterAbundancebySample!$A2013,mastersheet_MIS_May2019!$H:$H,ClusterAbundancebySample!G$1)</f>
        <v>0</v>
      </c>
      <c r="H2013">
        <f>COUNTIFS(mastersheet_MIS_May2019!$M:$M,ClusterAbundancebySample!$A2013,mastersheet_MIS_May2019!$H:$H,ClusterAbundancebySample!H$1)</f>
        <v>0</v>
      </c>
      <c r="I2013">
        <f>COUNTIFS(mastersheet_MIS_May2019!$M:$M,ClusterAbundancebySample!$A2013,mastersheet_MIS_May2019!$H:$H,ClusterAbundancebySample!I$1)</f>
        <v>0</v>
      </c>
      <c r="J2013">
        <f>COUNTIFS(mastersheet_MIS_May2019!$M:$M,ClusterAbundancebySample!$A2013,mastersheet_MIS_May2019!$H:$H,ClusterAbundancebySample!J$1)</f>
        <v>0</v>
      </c>
      <c r="K2013">
        <f>COUNTIFS(mastersheet_MIS_May2019!$M:$M,ClusterAbundancebySample!$A2013,mastersheet_MIS_May2019!$H:$H,ClusterAbundancebySample!K$1)</f>
        <v>1</v>
      </c>
      <c r="L2013">
        <f>COUNTIFS(mastersheet_MIS_May2019!$M:$M,ClusterAbundancebySample!$A2013,mastersheet_MIS_May2019!$H:$H,ClusterAbundancebySample!L$1)</f>
        <v>2</v>
      </c>
      <c r="M2013">
        <f>COUNTIFS(mastersheet_MIS_May2019!$M:$M,ClusterAbundancebySample!$A2013,mastersheet_MIS_May2019!$H:$H,ClusterAbundancebySample!M$1)</f>
        <v>0</v>
      </c>
      <c r="N2013">
        <f>COUNTIFS(mastersheet_MIS_May2019!$M:$M,ClusterAbundancebySample!$A2013,mastersheet_MIS_May2019!$H:$H,ClusterAbundancebySample!N$1)</f>
        <v>0</v>
      </c>
      <c r="O2013">
        <f>COUNTIFS(mastersheet_MIS_May2019!$M:$M,ClusterAbundancebySample!$A2013,mastersheet_MIS_May2019!$H:$H,ClusterAbundancebySample!O$1)</f>
        <v>0</v>
      </c>
    </row>
    <row r="2014" spans="1:15" x14ac:dyDescent="0.25">
      <c r="A2014" t="s">
        <v>19561</v>
      </c>
      <c r="B2014">
        <f>COUNTIFS(mastersheet_MIS_May2019!M:M,ClusterAbundancebySample!$A2014,mastersheet_MIS_May2019!H:H,ClusterAbundancebySample!$B$1)</f>
        <v>0</v>
      </c>
      <c r="C2014">
        <f>COUNTIFS(mastersheet_MIS_May2019!$M:$M,ClusterAbundancebySample!$A2014,mastersheet_MIS_May2019!$H:$H,ClusterAbundancebySample!C$1)</f>
        <v>0</v>
      </c>
      <c r="D2014">
        <f>COUNTIFS(mastersheet_MIS_May2019!$M:$M,ClusterAbundancebySample!$A2014,mastersheet_MIS_May2019!$H:$H,ClusterAbundancebySample!D$1)</f>
        <v>0</v>
      </c>
      <c r="E2014">
        <f>COUNTIFS(mastersheet_MIS_May2019!$M:$M,ClusterAbundancebySample!$A2014,mastersheet_MIS_May2019!$H:$H,ClusterAbundancebySample!E$1)</f>
        <v>0</v>
      </c>
      <c r="F2014">
        <f>COUNTIFS(mastersheet_MIS_May2019!$M:$M,ClusterAbundancebySample!$A2014,mastersheet_MIS_May2019!$H:$H,ClusterAbundancebySample!F$1)</f>
        <v>0</v>
      </c>
      <c r="G2014">
        <f>COUNTIFS(mastersheet_MIS_May2019!$M:$M,ClusterAbundancebySample!$A2014,mastersheet_MIS_May2019!$H:$H,ClusterAbundancebySample!G$1)</f>
        <v>0</v>
      </c>
      <c r="H2014">
        <f>COUNTIFS(mastersheet_MIS_May2019!$M:$M,ClusterAbundancebySample!$A2014,mastersheet_MIS_May2019!$H:$H,ClusterAbundancebySample!H$1)</f>
        <v>0</v>
      </c>
      <c r="I2014">
        <f>COUNTIFS(mastersheet_MIS_May2019!$M:$M,ClusterAbundancebySample!$A2014,mastersheet_MIS_May2019!$H:$H,ClusterAbundancebySample!I$1)</f>
        <v>0</v>
      </c>
      <c r="J2014">
        <f>COUNTIFS(mastersheet_MIS_May2019!$M:$M,ClusterAbundancebySample!$A2014,mastersheet_MIS_May2019!$H:$H,ClusterAbundancebySample!J$1)</f>
        <v>0</v>
      </c>
      <c r="K2014">
        <f>COUNTIFS(mastersheet_MIS_May2019!$M:$M,ClusterAbundancebySample!$A2014,mastersheet_MIS_May2019!$H:$H,ClusterAbundancebySample!K$1)</f>
        <v>1</v>
      </c>
      <c r="L2014">
        <f>COUNTIFS(mastersheet_MIS_May2019!$M:$M,ClusterAbundancebySample!$A2014,mastersheet_MIS_May2019!$H:$H,ClusterAbundancebySample!L$1)</f>
        <v>0</v>
      </c>
      <c r="M2014">
        <f>COUNTIFS(mastersheet_MIS_May2019!$M:$M,ClusterAbundancebySample!$A2014,mastersheet_MIS_May2019!$H:$H,ClusterAbundancebySample!M$1)</f>
        <v>0</v>
      </c>
      <c r="N2014">
        <f>COUNTIFS(mastersheet_MIS_May2019!$M:$M,ClusterAbundancebySample!$A2014,mastersheet_MIS_May2019!$H:$H,ClusterAbundancebySample!N$1)</f>
        <v>0</v>
      </c>
      <c r="O2014">
        <f>COUNTIFS(mastersheet_MIS_May2019!$M:$M,ClusterAbundancebySample!$A2014,mastersheet_MIS_May2019!$H:$H,ClusterAbundancebySample!O$1)</f>
        <v>0</v>
      </c>
    </row>
    <row r="2015" spans="1:15" x14ac:dyDescent="0.25">
      <c r="A2015" t="s">
        <v>19217</v>
      </c>
      <c r="B2015">
        <f>COUNTIFS(mastersheet_MIS_May2019!M:M,ClusterAbundancebySample!$A2015,mastersheet_MIS_May2019!H:H,ClusterAbundancebySample!$B$1)</f>
        <v>0</v>
      </c>
      <c r="C2015">
        <f>COUNTIFS(mastersheet_MIS_May2019!$M:$M,ClusterAbundancebySample!$A2015,mastersheet_MIS_May2019!$H:$H,ClusterAbundancebySample!C$1)</f>
        <v>0</v>
      </c>
      <c r="D2015">
        <f>COUNTIFS(mastersheet_MIS_May2019!$M:$M,ClusterAbundancebySample!$A2015,mastersheet_MIS_May2019!$H:$H,ClusterAbundancebySample!D$1)</f>
        <v>0</v>
      </c>
      <c r="E2015">
        <f>COUNTIFS(mastersheet_MIS_May2019!$M:$M,ClusterAbundancebySample!$A2015,mastersheet_MIS_May2019!$H:$H,ClusterAbundancebySample!E$1)</f>
        <v>0</v>
      </c>
      <c r="F2015">
        <f>COUNTIFS(mastersheet_MIS_May2019!$M:$M,ClusterAbundancebySample!$A2015,mastersheet_MIS_May2019!$H:$H,ClusterAbundancebySample!F$1)</f>
        <v>0</v>
      </c>
      <c r="G2015">
        <f>COUNTIFS(mastersheet_MIS_May2019!$M:$M,ClusterAbundancebySample!$A2015,mastersheet_MIS_May2019!$H:$H,ClusterAbundancebySample!G$1)</f>
        <v>0</v>
      </c>
      <c r="H2015">
        <f>COUNTIFS(mastersheet_MIS_May2019!$M:$M,ClusterAbundancebySample!$A2015,mastersheet_MIS_May2019!$H:$H,ClusterAbundancebySample!H$1)</f>
        <v>0</v>
      </c>
      <c r="I2015">
        <f>COUNTIFS(mastersheet_MIS_May2019!$M:$M,ClusterAbundancebySample!$A2015,mastersheet_MIS_May2019!$H:$H,ClusterAbundancebySample!I$1)</f>
        <v>0</v>
      </c>
      <c r="J2015">
        <f>COUNTIFS(mastersheet_MIS_May2019!$M:$M,ClusterAbundancebySample!$A2015,mastersheet_MIS_May2019!$H:$H,ClusterAbundancebySample!J$1)</f>
        <v>0</v>
      </c>
      <c r="K2015">
        <f>COUNTIFS(mastersheet_MIS_May2019!$M:$M,ClusterAbundancebySample!$A2015,mastersheet_MIS_May2019!$H:$H,ClusterAbundancebySample!K$1)</f>
        <v>1</v>
      </c>
      <c r="L2015">
        <f>COUNTIFS(mastersheet_MIS_May2019!$M:$M,ClusterAbundancebySample!$A2015,mastersheet_MIS_May2019!$H:$H,ClusterAbundancebySample!L$1)</f>
        <v>1</v>
      </c>
      <c r="M2015">
        <f>COUNTIFS(mastersheet_MIS_May2019!$M:$M,ClusterAbundancebySample!$A2015,mastersheet_MIS_May2019!$H:$H,ClusterAbundancebySample!M$1)</f>
        <v>0</v>
      </c>
      <c r="N2015">
        <f>COUNTIFS(mastersheet_MIS_May2019!$M:$M,ClusterAbundancebySample!$A2015,mastersheet_MIS_May2019!$H:$H,ClusterAbundancebySample!N$1)</f>
        <v>0</v>
      </c>
      <c r="O2015">
        <f>COUNTIFS(mastersheet_MIS_May2019!$M:$M,ClusterAbundancebySample!$A2015,mastersheet_MIS_May2019!$H:$H,ClusterAbundancebySample!O$1)</f>
        <v>0</v>
      </c>
    </row>
    <row r="2016" spans="1:15" x14ac:dyDescent="0.25">
      <c r="A2016" t="s">
        <v>19251</v>
      </c>
      <c r="B2016">
        <f>COUNTIFS(mastersheet_MIS_May2019!M:M,ClusterAbundancebySample!$A2016,mastersheet_MIS_May2019!H:H,ClusterAbundancebySample!$B$1)</f>
        <v>0</v>
      </c>
      <c r="C2016">
        <f>COUNTIFS(mastersheet_MIS_May2019!$M:$M,ClusterAbundancebySample!$A2016,mastersheet_MIS_May2019!$H:$H,ClusterAbundancebySample!C$1)</f>
        <v>0</v>
      </c>
      <c r="D2016">
        <f>COUNTIFS(mastersheet_MIS_May2019!$M:$M,ClusterAbundancebySample!$A2016,mastersheet_MIS_May2019!$H:$H,ClusterAbundancebySample!D$1)</f>
        <v>0</v>
      </c>
      <c r="E2016">
        <f>COUNTIFS(mastersheet_MIS_May2019!$M:$M,ClusterAbundancebySample!$A2016,mastersheet_MIS_May2019!$H:$H,ClusterAbundancebySample!E$1)</f>
        <v>0</v>
      </c>
      <c r="F2016">
        <f>COUNTIFS(mastersheet_MIS_May2019!$M:$M,ClusterAbundancebySample!$A2016,mastersheet_MIS_May2019!$H:$H,ClusterAbundancebySample!F$1)</f>
        <v>0</v>
      </c>
      <c r="G2016">
        <f>COUNTIFS(mastersheet_MIS_May2019!$M:$M,ClusterAbundancebySample!$A2016,mastersheet_MIS_May2019!$H:$H,ClusterAbundancebySample!G$1)</f>
        <v>0</v>
      </c>
      <c r="H2016">
        <f>COUNTIFS(mastersheet_MIS_May2019!$M:$M,ClusterAbundancebySample!$A2016,mastersheet_MIS_May2019!$H:$H,ClusterAbundancebySample!H$1)</f>
        <v>0</v>
      </c>
      <c r="I2016">
        <f>COUNTIFS(mastersheet_MIS_May2019!$M:$M,ClusterAbundancebySample!$A2016,mastersheet_MIS_May2019!$H:$H,ClusterAbundancebySample!I$1)</f>
        <v>0</v>
      </c>
      <c r="J2016">
        <f>COUNTIFS(mastersheet_MIS_May2019!$M:$M,ClusterAbundancebySample!$A2016,mastersheet_MIS_May2019!$H:$H,ClusterAbundancebySample!J$1)</f>
        <v>0</v>
      </c>
      <c r="K2016">
        <f>COUNTIFS(mastersheet_MIS_May2019!$M:$M,ClusterAbundancebySample!$A2016,mastersheet_MIS_May2019!$H:$H,ClusterAbundancebySample!K$1)</f>
        <v>38</v>
      </c>
      <c r="L2016">
        <f>COUNTIFS(mastersheet_MIS_May2019!$M:$M,ClusterAbundancebySample!$A2016,mastersheet_MIS_May2019!$H:$H,ClusterAbundancebySample!L$1)</f>
        <v>84</v>
      </c>
      <c r="M2016">
        <f>COUNTIFS(mastersheet_MIS_May2019!$M:$M,ClusterAbundancebySample!$A2016,mastersheet_MIS_May2019!$H:$H,ClusterAbundancebySample!M$1)</f>
        <v>0</v>
      </c>
      <c r="N2016">
        <f>COUNTIFS(mastersheet_MIS_May2019!$M:$M,ClusterAbundancebySample!$A2016,mastersheet_MIS_May2019!$H:$H,ClusterAbundancebySample!N$1)</f>
        <v>0</v>
      </c>
      <c r="O2016">
        <f>COUNTIFS(mastersheet_MIS_May2019!$M:$M,ClusterAbundancebySample!$A2016,mastersheet_MIS_May2019!$H:$H,ClusterAbundancebySample!O$1)</f>
        <v>0</v>
      </c>
    </row>
    <row r="2017" spans="1:15" x14ac:dyDescent="0.25">
      <c r="A2017" t="s">
        <v>19562</v>
      </c>
      <c r="B2017">
        <f>COUNTIFS(mastersheet_MIS_May2019!M:M,ClusterAbundancebySample!$A2017,mastersheet_MIS_May2019!H:H,ClusterAbundancebySample!$B$1)</f>
        <v>0</v>
      </c>
      <c r="C2017">
        <f>COUNTIFS(mastersheet_MIS_May2019!$M:$M,ClusterAbundancebySample!$A2017,mastersheet_MIS_May2019!$H:$H,ClusterAbundancebySample!C$1)</f>
        <v>0</v>
      </c>
      <c r="D2017">
        <f>COUNTIFS(mastersheet_MIS_May2019!$M:$M,ClusterAbundancebySample!$A2017,mastersheet_MIS_May2019!$H:$H,ClusterAbundancebySample!D$1)</f>
        <v>0</v>
      </c>
      <c r="E2017">
        <f>COUNTIFS(mastersheet_MIS_May2019!$M:$M,ClusterAbundancebySample!$A2017,mastersheet_MIS_May2019!$H:$H,ClusterAbundancebySample!E$1)</f>
        <v>0</v>
      </c>
      <c r="F2017">
        <f>COUNTIFS(mastersheet_MIS_May2019!$M:$M,ClusterAbundancebySample!$A2017,mastersheet_MIS_May2019!$H:$H,ClusterAbundancebySample!F$1)</f>
        <v>0</v>
      </c>
      <c r="G2017">
        <f>COUNTIFS(mastersheet_MIS_May2019!$M:$M,ClusterAbundancebySample!$A2017,mastersheet_MIS_May2019!$H:$H,ClusterAbundancebySample!G$1)</f>
        <v>0</v>
      </c>
      <c r="H2017">
        <f>COUNTIFS(mastersheet_MIS_May2019!$M:$M,ClusterAbundancebySample!$A2017,mastersheet_MIS_May2019!$H:$H,ClusterAbundancebySample!H$1)</f>
        <v>0</v>
      </c>
      <c r="I2017">
        <f>COUNTIFS(mastersheet_MIS_May2019!$M:$M,ClusterAbundancebySample!$A2017,mastersheet_MIS_May2019!$H:$H,ClusterAbundancebySample!I$1)</f>
        <v>0</v>
      </c>
      <c r="J2017">
        <f>COUNTIFS(mastersheet_MIS_May2019!$M:$M,ClusterAbundancebySample!$A2017,mastersheet_MIS_May2019!$H:$H,ClusterAbundancebySample!J$1)</f>
        <v>0</v>
      </c>
      <c r="K2017">
        <f>COUNTIFS(mastersheet_MIS_May2019!$M:$M,ClusterAbundancebySample!$A2017,mastersheet_MIS_May2019!$H:$H,ClusterAbundancebySample!K$1)</f>
        <v>1</v>
      </c>
      <c r="L2017">
        <f>COUNTIFS(mastersheet_MIS_May2019!$M:$M,ClusterAbundancebySample!$A2017,mastersheet_MIS_May2019!$H:$H,ClusterAbundancebySample!L$1)</f>
        <v>0</v>
      </c>
      <c r="M2017">
        <f>COUNTIFS(mastersheet_MIS_May2019!$M:$M,ClusterAbundancebySample!$A2017,mastersheet_MIS_May2019!$H:$H,ClusterAbundancebySample!M$1)</f>
        <v>0</v>
      </c>
      <c r="N2017">
        <f>COUNTIFS(mastersheet_MIS_May2019!$M:$M,ClusterAbundancebySample!$A2017,mastersheet_MIS_May2019!$H:$H,ClusterAbundancebySample!N$1)</f>
        <v>0</v>
      </c>
      <c r="O2017">
        <f>COUNTIFS(mastersheet_MIS_May2019!$M:$M,ClusterAbundancebySample!$A2017,mastersheet_MIS_May2019!$H:$H,ClusterAbundancebySample!O$1)</f>
        <v>0</v>
      </c>
    </row>
    <row r="2018" spans="1:15" x14ac:dyDescent="0.25">
      <c r="A2018" t="s">
        <v>19563</v>
      </c>
      <c r="B2018">
        <f>COUNTIFS(mastersheet_MIS_May2019!M:M,ClusterAbundancebySample!$A2018,mastersheet_MIS_May2019!H:H,ClusterAbundancebySample!$B$1)</f>
        <v>0</v>
      </c>
      <c r="C2018">
        <f>COUNTIFS(mastersheet_MIS_May2019!$M:$M,ClusterAbundancebySample!$A2018,mastersheet_MIS_May2019!$H:$H,ClusterAbundancebySample!C$1)</f>
        <v>0</v>
      </c>
      <c r="D2018">
        <f>COUNTIFS(mastersheet_MIS_May2019!$M:$M,ClusterAbundancebySample!$A2018,mastersheet_MIS_May2019!$H:$H,ClusterAbundancebySample!D$1)</f>
        <v>0</v>
      </c>
      <c r="E2018">
        <f>COUNTIFS(mastersheet_MIS_May2019!$M:$M,ClusterAbundancebySample!$A2018,mastersheet_MIS_May2019!$H:$H,ClusterAbundancebySample!E$1)</f>
        <v>0</v>
      </c>
      <c r="F2018">
        <f>COUNTIFS(mastersheet_MIS_May2019!$M:$M,ClusterAbundancebySample!$A2018,mastersheet_MIS_May2019!$H:$H,ClusterAbundancebySample!F$1)</f>
        <v>0</v>
      </c>
      <c r="G2018">
        <f>COUNTIFS(mastersheet_MIS_May2019!$M:$M,ClusterAbundancebySample!$A2018,mastersheet_MIS_May2019!$H:$H,ClusterAbundancebySample!G$1)</f>
        <v>0</v>
      </c>
      <c r="H2018">
        <f>COUNTIFS(mastersheet_MIS_May2019!$M:$M,ClusterAbundancebySample!$A2018,mastersheet_MIS_May2019!$H:$H,ClusterAbundancebySample!H$1)</f>
        <v>0</v>
      </c>
      <c r="I2018">
        <f>COUNTIFS(mastersheet_MIS_May2019!$M:$M,ClusterAbundancebySample!$A2018,mastersheet_MIS_May2019!$H:$H,ClusterAbundancebySample!I$1)</f>
        <v>0</v>
      </c>
      <c r="J2018">
        <f>COUNTIFS(mastersheet_MIS_May2019!$M:$M,ClusterAbundancebySample!$A2018,mastersheet_MIS_May2019!$H:$H,ClusterAbundancebySample!J$1)</f>
        <v>0</v>
      </c>
      <c r="K2018">
        <f>COUNTIFS(mastersheet_MIS_May2019!$M:$M,ClusterAbundancebySample!$A2018,mastersheet_MIS_May2019!$H:$H,ClusterAbundancebySample!K$1)</f>
        <v>1</v>
      </c>
      <c r="L2018">
        <f>COUNTIFS(mastersheet_MIS_May2019!$M:$M,ClusterAbundancebySample!$A2018,mastersheet_MIS_May2019!$H:$H,ClusterAbundancebySample!L$1)</f>
        <v>0</v>
      </c>
      <c r="M2018">
        <f>COUNTIFS(mastersheet_MIS_May2019!$M:$M,ClusterAbundancebySample!$A2018,mastersheet_MIS_May2019!$H:$H,ClusterAbundancebySample!M$1)</f>
        <v>0</v>
      </c>
      <c r="N2018">
        <f>COUNTIFS(mastersheet_MIS_May2019!$M:$M,ClusterAbundancebySample!$A2018,mastersheet_MIS_May2019!$H:$H,ClusterAbundancebySample!N$1)</f>
        <v>0</v>
      </c>
      <c r="O2018">
        <f>COUNTIFS(mastersheet_MIS_May2019!$M:$M,ClusterAbundancebySample!$A2018,mastersheet_MIS_May2019!$H:$H,ClusterAbundancebySample!O$1)</f>
        <v>0</v>
      </c>
    </row>
    <row r="2019" spans="1:15" x14ac:dyDescent="0.25">
      <c r="A2019" t="s">
        <v>19564</v>
      </c>
      <c r="B2019">
        <f>COUNTIFS(mastersheet_MIS_May2019!M:M,ClusterAbundancebySample!$A2019,mastersheet_MIS_May2019!H:H,ClusterAbundancebySample!$B$1)</f>
        <v>0</v>
      </c>
      <c r="C2019">
        <f>COUNTIFS(mastersheet_MIS_May2019!$M:$M,ClusterAbundancebySample!$A2019,mastersheet_MIS_May2019!$H:$H,ClusterAbundancebySample!C$1)</f>
        <v>0</v>
      </c>
      <c r="D2019">
        <f>COUNTIFS(mastersheet_MIS_May2019!$M:$M,ClusterAbundancebySample!$A2019,mastersheet_MIS_May2019!$H:$H,ClusterAbundancebySample!D$1)</f>
        <v>0</v>
      </c>
      <c r="E2019">
        <f>COUNTIFS(mastersheet_MIS_May2019!$M:$M,ClusterAbundancebySample!$A2019,mastersheet_MIS_May2019!$H:$H,ClusterAbundancebySample!E$1)</f>
        <v>0</v>
      </c>
      <c r="F2019">
        <f>COUNTIFS(mastersheet_MIS_May2019!$M:$M,ClusterAbundancebySample!$A2019,mastersheet_MIS_May2019!$H:$H,ClusterAbundancebySample!F$1)</f>
        <v>0</v>
      </c>
      <c r="G2019">
        <f>COUNTIFS(mastersheet_MIS_May2019!$M:$M,ClusterAbundancebySample!$A2019,mastersheet_MIS_May2019!$H:$H,ClusterAbundancebySample!G$1)</f>
        <v>0</v>
      </c>
      <c r="H2019">
        <f>COUNTIFS(mastersheet_MIS_May2019!$M:$M,ClusterAbundancebySample!$A2019,mastersheet_MIS_May2019!$H:$H,ClusterAbundancebySample!H$1)</f>
        <v>0</v>
      </c>
      <c r="I2019">
        <f>COUNTIFS(mastersheet_MIS_May2019!$M:$M,ClusterAbundancebySample!$A2019,mastersheet_MIS_May2019!$H:$H,ClusterAbundancebySample!I$1)</f>
        <v>0</v>
      </c>
      <c r="J2019">
        <f>COUNTIFS(mastersheet_MIS_May2019!$M:$M,ClusterAbundancebySample!$A2019,mastersheet_MIS_May2019!$H:$H,ClusterAbundancebySample!J$1)</f>
        <v>0</v>
      </c>
      <c r="K2019">
        <f>COUNTIFS(mastersheet_MIS_May2019!$M:$M,ClusterAbundancebySample!$A2019,mastersheet_MIS_May2019!$H:$H,ClusterAbundancebySample!K$1)</f>
        <v>2</v>
      </c>
      <c r="L2019">
        <f>COUNTIFS(mastersheet_MIS_May2019!$M:$M,ClusterAbundancebySample!$A2019,mastersheet_MIS_May2019!$H:$H,ClusterAbundancebySample!L$1)</f>
        <v>0</v>
      </c>
      <c r="M2019">
        <f>COUNTIFS(mastersheet_MIS_May2019!$M:$M,ClusterAbundancebySample!$A2019,mastersheet_MIS_May2019!$H:$H,ClusterAbundancebySample!M$1)</f>
        <v>0</v>
      </c>
      <c r="N2019">
        <f>COUNTIFS(mastersheet_MIS_May2019!$M:$M,ClusterAbundancebySample!$A2019,mastersheet_MIS_May2019!$H:$H,ClusterAbundancebySample!N$1)</f>
        <v>0</v>
      </c>
      <c r="O2019">
        <f>COUNTIFS(mastersheet_MIS_May2019!$M:$M,ClusterAbundancebySample!$A2019,mastersheet_MIS_May2019!$H:$H,ClusterAbundancebySample!O$1)</f>
        <v>0</v>
      </c>
    </row>
    <row r="2020" spans="1:15" x14ac:dyDescent="0.25">
      <c r="A2020" t="s">
        <v>19565</v>
      </c>
      <c r="B2020">
        <f>COUNTIFS(mastersheet_MIS_May2019!M:M,ClusterAbundancebySample!$A2020,mastersheet_MIS_May2019!H:H,ClusterAbundancebySample!$B$1)</f>
        <v>0</v>
      </c>
      <c r="C2020">
        <f>COUNTIFS(mastersheet_MIS_May2019!$M:$M,ClusterAbundancebySample!$A2020,mastersheet_MIS_May2019!$H:$H,ClusterAbundancebySample!C$1)</f>
        <v>0</v>
      </c>
      <c r="D2020">
        <f>COUNTIFS(mastersheet_MIS_May2019!$M:$M,ClusterAbundancebySample!$A2020,mastersheet_MIS_May2019!$H:$H,ClusterAbundancebySample!D$1)</f>
        <v>0</v>
      </c>
      <c r="E2020">
        <f>COUNTIFS(mastersheet_MIS_May2019!$M:$M,ClusterAbundancebySample!$A2020,mastersheet_MIS_May2019!$H:$H,ClusterAbundancebySample!E$1)</f>
        <v>0</v>
      </c>
      <c r="F2020">
        <f>COUNTIFS(mastersheet_MIS_May2019!$M:$M,ClusterAbundancebySample!$A2020,mastersheet_MIS_May2019!$H:$H,ClusterAbundancebySample!F$1)</f>
        <v>0</v>
      </c>
      <c r="G2020">
        <f>COUNTIFS(mastersheet_MIS_May2019!$M:$M,ClusterAbundancebySample!$A2020,mastersheet_MIS_May2019!$H:$H,ClusterAbundancebySample!G$1)</f>
        <v>0</v>
      </c>
      <c r="H2020">
        <f>COUNTIFS(mastersheet_MIS_May2019!$M:$M,ClusterAbundancebySample!$A2020,mastersheet_MIS_May2019!$H:$H,ClusterAbundancebySample!H$1)</f>
        <v>0</v>
      </c>
      <c r="I2020">
        <f>COUNTIFS(mastersheet_MIS_May2019!$M:$M,ClusterAbundancebySample!$A2020,mastersheet_MIS_May2019!$H:$H,ClusterAbundancebySample!I$1)</f>
        <v>0</v>
      </c>
      <c r="J2020">
        <f>COUNTIFS(mastersheet_MIS_May2019!$M:$M,ClusterAbundancebySample!$A2020,mastersheet_MIS_May2019!$H:$H,ClusterAbundancebySample!J$1)</f>
        <v>0</v>
      </c>
      <c r="K2020">
        <f>COUNTIFS(mastersheet_MIS_May2019!$M:$M,ClusterAbundancebySample!$A2020,mastersheet_MIS_May2019!$H:$H,ClusterAbundancebySample!K$1)</f>
        <v>1</v>
      </c>
      <c r="L2020">
        <f>COUNTIFS(mastersheet_MIS_May2019!$M:$M,ClusterAbundancebySample!$A2020,mastersheet_MIS_May2019!$H:$H,ClusterAbundancebySample!L$1)</f>
        <v>0</v>
      </c>
      <c r="M2020">
        <f>COUNTIFS(mastersheet_MIS_May2019!$M:$M,ClusterAbundancebySample!$A2020,mastersheet_MIS_May2019!$H:$H,ClusterAbundancebySample!M$1)</f>
        <v>0</v>
      </c>
      <c r="N2020">
        <f>COUNTIFS(mastersheet_MIS_May2019!$M:$M,ClusterAbundancebySample!$A2020,mastersheet_MIS_May2019!$H:$H,ClusterAbundancebySample!N$1)</f>
        <v>0</v>
      </c>
      <c r="O2020">
        <f>COUNTIFS(mastersheet_MIS_May2019!$M:$M,ClusterAbundancebySample!$A2020,mastersheet_MIS_May2019!$H:$H,ClusterAbundancebySample!O$1)</f>
        <v>0</v>
      </c>
    </row>
    <row r="2021" spans="1:15" x14ac:dyDescent="0.25">
      <c r="A2021" t="s">
        <v>19566</v>
      </c>
      <c r="B2021">
        <f>COUNTIFS(mastersheet_MIS_May2019!M:M,ClusterAbundancebySample!$A2021,mastersheet_MIS_May2019!H:H,ClusterAbundancebySample!$B$1)</f>
        <v>0</v>
      </c>
      <c r="C2021">
        <f>COUNTIFS(mastersheet_MIS_May2019!$M:$M,ClusterAbundancebySample!$A2021,mastersheet_MIS_May2019!$H:$H,ClusterAbundancebySample!C$1)</f>
        <v>0</v>
      </c>
      <c r="D2021">
        <f>COUNTIFS(mastersheet_MIS_May2019!$M:$M,ClusterAbundancebySample!$A2021,mastersheet_MIS_May2019!$H:$H,ClusterAbundancebySample!D$1)</f>
        <v>0</v>
      </c>
      <c r="E2021">
        <f>COUNTIFS(mastersheet_MIS_May2019!$M:$M,ClusterAbundancebySample!$A2021,mastersheet_MIS_May2019!$H:$H,ClusterAbundancebySample!E$1)</f>
        <v>0</v>
      </c>
      <c r="F2021">
        <f>COUNTIFS(mastersheet_MIS_May2019!$M:$M,ClusterAbundancebySample!$A2021,mastersheet_MIS_May2019!$H:$H,ClusterAbundancebySample!F$1)</f>
        <v>0</v>
      </c>
      <c r="G2021">
        <f>COUNTIFS(mastersheet_MIS_May2019!$M:$M,ClusterAbundancebySample!$A2021,mastersheet_MIS_May2019!$H:$H,ClusterAbundancebySample!G$1)</f>
        <v>0</v>
      </c>
      <c r="H2021">
        <f>COUNTIFS(mastersheet_MIS_May2019!$M:$M,ClusterAbundancebySample!$A2021,mastersheet_MIS_May2019!$H:$H,ClusterAbundancebySample!H$1)</f>
        <v>0</v>
      </c>
      <c r="I2021">
        <f>COUNTIFS(mastersheet_MIS_May2019!$M:$M,ClusterAbundancebySample!$A2021,mastersheet_MIS_May2019!$H:$H,ClusterAbundancebySample!I$1)</f>
        <v>0</v>
      </c>
      <c r="J2021">
        <f>COUNTIFS(mastersheet_MIS_May2019!$M:$M,ClusterAbundancebySample!$A2021,mastersheet_MIS_May2019!$H:$H,ClusterAbundancebySample!J$1)</f>
        <v>0</v>
      </c>
      <c r="K2021">
        <f>COUNTIFS(mastersheet_MIS_May2019!$M:$M,ClusterAbundancebySample!$A2021,mastersheet_MIS_May2019!$H:$H,ClusterAbundancebySample!K$1)</f>
        <v>1</v>
      </c>
      <c r="L2021">
        <f>COUNTIFS(mastersheet_MIS_May2019!$M:$M,ClusterAbundancebySample!$A2021,mastersheet_MIS_May2019!$H:$H,ClusterAbundancebySample!L$1)</f>
        <v>0</v>
      </c>
      <c r="M2021">
        <f>COUNTIFS(mastersheet_MIS_May2019!$M:$M,ClusterAbundancebySample!$A2021,mastersheet_MIS_May2019!$H:$H,ClusterAbundancebySample!M$1)</f>
        <v>0</v>
      </c>
      <c r="N2021">
        <f>COUNTIFS(mastersheet_MIS_May2019!$M:$M,ClusterAbundancebySample!$A2021,mastersheet_MIS_May2019!$H:$H,ClusterAbundancebySample!N$1)</f>
        <v>0</v>
      </c>
      <c r="O2021">
        <f>COUNTIFS(mastersheet_MIS_May2019!$M:$M,ClusterAbundancebySample!$A2021,mastersheet_MIS_May2019!$H:$H,ClusterAbundancebySample!O$1)</f>
        <v>0</v>
      </c>
    </row>
    <row r="2022" spans="1:15" x14ac:dyDescent="0.25">
      <c r="A2022" t="s">
        <v>17317</v>
      </c>
      <c r="B2022">
        <f>COUNTIFS(mastersheet_MIS_May2019!M:M,ClusterAbundancebySample!$A2022,mastersheet_MIS_May2019!H:H,ClusterAbundancebySample!$B$1)</f>
        <v>0</v>
      </c>
      <c r="C2022">
        <f>COUNTIFS(mastersheet_MIS_May2019!$M:$M,ClusterAbundancebySample!$A2022,mastersheet_MIS_May2019!$H:$H,ClusterAbundancebySample!C$1)</f>
        <v>4</v>
      </c>
      <c r="D2022">
        <f>COUNTIFS(mastersheet_MIS_May2019!$M:$M,ClusterAbundancebySample!$A2022,mastersheet_MIS_May2019!$H:$H,ClusterAbundancebySample!D$1)</f>
        <v>0</v>
      </c>
      <c r="E2022">
        <f>COUNTIFS(mastersheet_MIS_May2019!$M:$M,ClusterAbundancebySample!$A2022,mastersheet_MIS_May2019!$H:$H,ClusterAbundancebySample!E$1)</f>
        <v>0</v>
      </c>
      <c r="F2022">
        <f>COUNTIFS(mastersheet_MIS_May2019!$M:$M,ClusterAbundancebySample!$A2022,mastersheet_MIS_May2019!$H:$H,ClusterAbundancebySample!F$1)</f>
        <v>0</v>
      </c>
      <c r="G2022">
        <f>COUNTIFS(mastersheet_MIS_May2019!$M:$M,ClusterAbundancebySample!$A2022,mastersheet_MIS_May2019!$H:$H,ClusterAbundancebySample!G$1)</f>
        <v>0</v>
      </c>
      <c r="H2022">
        <f>COUNTIFS(mastersheet_MIS_May2019!$M:$M,ClusterAbundancebySample!$A2022,mastersheet_MIS_May2019!$H:$H,ClusterAbundancebySample!H$1)</f>
        <v>0</v>
      </c>
      <c r="I2022">
        <f>COUNTIFS(mastersheet_MIS_May2019!$M:$M,ClusterAbundancebySample!$A2022,mastersheet_MIS_May2019!$H:$H,ClusterAbundancebySample!I$1)</f>
        <v>0</v>
      </c>
      <c r="J2022">
        <f>COUNTIFS(mastersheet_MIS_May2019!$M:$M,ClusterAbundancebySample!$A2022,mastersheet_MIS_May2019!$H:$H,ClusterAbundancebySample!J$1)</f>
        <v>0</v>
      </c>
      <c r="K2022">
        <f>COUNTIFS(mastersheet_MIS_May2019!$M:$M,ClusterAbundancebySample!$A2022,mastersheet_MIS_May2019!$H:$H,ClusterAbundancebySample!K$1)</f>
        <v>19</v>
      </c>
      <c r="L2022">
        <f>COUNTIFS(mastersheet_MIS_May2019!$M:$M,ClusterAbundancebySample!$A2022,mastersheet_MIS_May2019!$H:$H,ClusterAbundancebySample!L$1)</f>
        <v>8</v>
      </c>
      <c r="M2022">
        <f>COUNTIFS(mastersheet_MIS_May2019!$M:$M,ClusterAbundancebySample!$A2022,mastersheet_MIS_May2019!$H:$H,ClusterAbundancebySample!M$1)</f>
        <v>0</v>
      </c>
      <c r="N2022">
        <f>COUNTIFS(mastersheet_MIS_May2019!$M:$M,ClusterAbundancebySample!$A2022,mastersheet_MIS_May2019!$H:$H,ClusterAbundancebySample!N$1)</f>
        <v>0</v>
      </c>
      <c r="O2022">
        <f>COUNTIFS(mastersheet_MIS_May2019!$M:$M,ClusterAbundancebySample!$A2022,mastersheet_MIS_May2019!$H:$H,ClusterAbundancebySample!O$1)</f>
        <v>0</v>
      </c>
    </row>
    <row r="2023" spans="1:15" x14ac:dyDescent="0.25">
      <c r="A2023" t="s">
        <v>17482</v>
      </c>
      <c r="B2023">
        <f>COUNTIFS(mastersheet_MIS_May2019!M:M,ClusterAbundancebySample!$A2023,mastersheet_MIS_May2019!H:H,ClusterAbundancebySample!$B$1)</f>
        <v>0</v>
      </c>
      <c r="C2023">
        <f>COUNTIFS(mastersheet_MIS_May2019!$M:$M,ClusterAbundancebySample!$A2023,mastersheet_MIS_May2019!$H:$H,ClusterAbundancebySample!C$1)</f>
        <v>1</v>
      </c>
      <c r="D2023">
        <f>COUNTIFS(mastersheet_MIS_May2019!$M:$M,ClusterAbundancebySample!$A2023,mastersheet_MIS_May2019!$H:$H,ClusterAbundancebySample!D$1)</f>
        <v>0</v>
      </c>
      <c r="E2023">
        <f>COUNTIFS(mastersheet_MIS_May2019!$M:$M,ClusterAbundancebySample!$A2023,mastersheet_MIS_May2019!$H:$H,ClusterAbundancebySample!E$1)</f>
        <v>0</v>
      </c>
      <c r="F2023">
        <f>COUNTIFS(mastersheet_MIS_May2019!$M:$M,ClusterAbundancebySample!$A2023,mastersheet_MIS_May2019!$H:$H,ClusterAbundancebySample!F$1)</f>
        <v>0</v>
      </c>
      <c r="G2023">
        <f>COUNTIFS(mastersheet_MIS_May2019!$M:$M,ClusterAbundancebySample!$A2023,mastersheet_MIS_May2019!$H:$H,ClusterAbundancebySample!G$1)</f>
        <v>0</v>
      </c>
      <c r="H2023">
        <f>COUNTIFS(mastersheet_MIS_May2019!$M:$M,ClusterAbundancebySample!$A2023,mastersheet_MIS_May2019!$H:$H,ClusterAbundancebySample!H$1)</f>
        <v>0</v>
      </c>
      <c r="I2023">
        <f>COUNTIFS(mastersheet_MIS_May2019!$M:$M,ClusterAbundancebySample!$A2023,mastersheet_MIS_May2019!$H:$H,ClusterAbundancebySample!I$1)</f>
        <v>0</v>
      </c>
      <c r="J2023">
        <f>COUNTIFS(mastersheet_MIS_May2019!$M:$M,ClusterAbundancebySample!$A2023,mastersheet_MIS_May2019!$H:$H,ClusterAbundancebySample!J$1)</f>
        <v>0</v>
      </c>
      <c r="K2023">
        <f>COUNTIFS(mastersheet_MIS_May2019!$M:$M,ClusterAbundancebySample!$A2023,mastersheet_MIS_May2019!$H:$H,ClusterAbundancebySample!K$1)</f>
        <v>8</v>
      </c>
      <c r="L2023">
        <f>COUNTIFS(mastersheet_MIS_May2019!$M:$M,ClusterAbundancebySample!$A2023,mastersheet_MIS_May2019!$H:$H,ClusterAbundancebySample!L$1)</f>
        <v>3</v>
      </c>
      <c r="M2023">
        <f>COUNTIFS(mastersheet_MIS_May2019!$M:$M,ClusterAbundancebySample!$A2023,mastersheet_MIS_May2019!$H:$H,ClusterAbundancebySample!M$1)</f>
        <v>0</v>
      </c>
      <c r="N2023">
        <f>COUNTIFS(mastersheet_MIS_May2019!$M:$M,ClusterAbundancebySample!$A2023,mastersheet_MIS_May2019!$H:$H,ClusterAbundancebySample!N$1)</f>
        <v>0</v>
      </c>
      <c r="O2023">
        <f>COUNTIFS(mastersheet_MIS_May2019!$M:$M,ClusterAbundancebySample!$A2023,mastersheet_MIS_May2019!$H:$H,ClusterAbundancebySample!O$1)</f>
        <v>0</v>
      </c>
    </row>
    <row r="2024" spans="1:15" x14ac:dyDescent="0.25">
      <c r="A2024" t="s">
        <v>19253</v>
      </c>
      <c r="B2024">
        <f>COUNTIFS(mastersheet_MIS_May2019!M:M,ClusterAbundancebySample!$A2024,mastersheet_MIS_May2019!H:H,ClusterAbundancebySample!$B$1)</f>
        <v>0</v>
      </c>
      <c r="C2024">
        <f>COUNTIFS(mastersheet_MIS_May2019!$M:$M,ClusterAbundancebySample!$A2024,mastersheet_MIS_May2019!$H:$H,ClusterAbundancebySample!C$1)</f>
        <v>0</v>
      </c>
      <c r="D2024">
        <f>COUNTIFS(mastersheet_MIS_May2019!$M:$M,ClusterAbundancebySample!$A2024,mastersheet_MIS_May2019!$H:$H,ClusterAbundancebySample!D$1)</f>
        <v>0</v>
      </c>
      <c r="E2024">
        <f>COUNTIFS(mastersheet_MIS_May2019!$M:$M,ClusterAbundancebySample!$A2024,mastersheet_MIS_May2019!$H:$H,ClusterAbundancebySample!E$1)</f>
        <v>0</v>
      </c>
      <c r="F2024">
        <f>COUNTIFS(mastersheet_MIS_May2019!$M:$M,ClusterAbundancebySample!$A2024,mastersheet_MIS_May2019!$H:$H,ClusterAbundancebySample!F$1)</f>
        <v>0</v>
      </c>
      <c r="G2024">
        <f>COUNTIFS(mastersheet_MIS_May2019!$M:$M,ClusterAbundancebySample!$A2024,mastersheet_MIS_May2019!$H:$H,ClusterAbundancebySample!G$1)</f>
        <v>0</v>
      </c>
      <c r="H2024">
        <f>COUNTIFS(mastersheet_MIS_May2019!$M:$M,ClusterAbundancebySample!$A2024,mastersheet_MIS_May2019!$H:$H,ClusterAbundancebySample!H$1)</f>
        <v>0</v>
      </c>
      <c r="I2024">
        <f>COUNTIFS(mastersheet_MIS_May2019!$M:$M,ClusterAbundancebySample!$A2024,mastersheet_MIS_May2019!$H:$H,ClusterAbundancebySample!I$1)</f>
        <v>0</v>
      </c>
      <c r="J2024">
        <f>COUNTIFS(mastersheet_MIS_May2019!$M:$M,ClusterAbundancebySample!$A2024,mastersheet_MIS_May2019!$H:$H,ClusterAbundancebySample!J$1)</f>
        <v>0</v>
      </c>
      <c r="K2024">
        <f>COUNTIFS(mastersheet_MIS_May2019!$M:$M,ClusterAbundancebySample!$A2024,mastersheet_MIS_May2019!$H:$H,ClusterAbundancebySample!K$1)</f>
        <v>1</v>
      </c>
      <c r="L2024">
        <f>COUNTIFS(mastersheet_MIS_May2019!$M:$M,ClusterAbundancebySample!$A2024,mastersheet_MIS_May2019!$H:$H,ClusterAbundancebySample!L$1)</f>
        <v>4</v>
      </c>
      <c r="M2024">
        <f>COUNTIFS(mastersheet_MIS_May2019!$M:$M,ClusterAbundancebySample!$A2024,mastersheet_MIS_May2019!$H:$H,ClusterAbundancebySample!M$1)</f>
        <v>0</v>
      </c>
      <c r="N2024">
        <f>COUNTIFS(mastersheet_MIS_May2019!$M:$M,ClusterAbundancebySample!$A2024,mastersheet_MIS_May2019!$H:$H,ClusterAbundancebySample!N$1)</f>
        <v>0</v>
      </c>
      <c r="O2024">
        <f>COUNTIFS(mastersheet_MIS_May2019!$M:$M,ClusterAbundancebySample!$A2024,mastersheet_MIS_May2019!$H:$H,ClusterAbundancebySample!O$1)</f>
        <v>0</v>
      </c>
    </row>
    <row r="2025" spans="1:15" x14ac:dyDescent="0.25">
      <c r="A2025" t="s">
        <v>19221</v>
      </c>
      <c r="B2025">
        <f>COUNTIFS(mastersheet_MIS_May2019!M:M,ClusterAbundancebySample!$A2025,mastersheet_MIS_May2019!H:H,ClusterAbundancebySample!$B$1)</f>
        <v>0</v>
      </c>
      <c r="C2025">
        <f>COUNTIFS(mastersheet_MIS_May2019!$M:$M,ClusterAbundancebySample!$A2025,mastersheet_MIS_May2019!$H:$H,ClusterAbundancebySample!C$1)</f>
        <v>0</v>
      </c>
      <c r="D2025">
        <f>COUNTIFS(mastersheet_MIS_May2019!$M:$M,ClusterAbundancebySample!$A2025,mastersheet_MIS_May2019!$H:$H,ClusterAbundancebySample!D$1)</f>
        <v>0</v>
      </c>
      <c r="E2025">
        <f>COUNTIFS(mastersheet_MIS_May2019!$M:$M,ClusterAbundancebySample!$A2025,mastersheet_MIS_May2019!$H:$H,ClusterAbundancebySample!E$1)</f>
        <v>0</v>
      </c>
      <c r="F2025">
        <f>COUNTIFS(mastersheet_MIS_May2019!$M:$M,ClusterAbundancebySample!$A2025,mastersheet_MIS_May2019!$H:$H,ClusterAbundancebySample!F$1)</f>
        <v>0</v>
      </c>
      <c r="G2025">
        <f>COUNTIFS(mastersheet_MIS_May2019!$M:$M,ClusterAbundancebySample!$A2025,mastersheet_MIS_May2019!$H:$H,ClusterAbundancebySample!G$1)</f>
        <v>0</v>
      </c>
      <c r="H2025">
        <f>COUNTIFS(mastersheet_MIS_May2019!$M:$M,ClusterAbundancebySample!$A2025,mastersheet_MIS_May2019!$H:$H,ClusterAbundancebySample!H$1)</f>
        <v>0</v>
      </c>
      <c r="I2025">
        <f>COUNTIFS(mastersheet_MIS_May2019!$M:$M,ClusterAbundancebySample!$A2025,mastersheet_MIS_May2019!$H:$H,ClusterAbundancebySample!I$1)</f>
        <v>0</v>
      </c>
      <c r="J2025">
        <f>COUNTIFS(mastersheet_MIS_May2019!$M:$M,ClusterAbundancebySample!$A2025,mastersheet_MIS_May2019!$H:$H,ClusterAbundancebySample!J$1)</f>
        <v>0</v>
      </c>
      <c r="K2025">
        <f>COUNTIFS(mastersheet_MIS_May2019!$M:$M,ClusterAbundancebySample!$A2025,mastersheet_MIS_May2019!$H:$H,ClusterAbundancebySample!K$1)</f>
        <v>1</v>
      </c>
      <c r="L2025">
        <f>COUNTIFS(mastersheet_MIS_May2019!$M:$M,ClusterAbundancebySample!$A2025,mastersheet_MIS_May2019!$H:$H,ClusterAbundancebySample!L$1)</f>
        <v>6</v>
      </c>
      <c r="M2025">
        <f>COUNTIFS(mastersheet_MIS_May2019!$M:$M,ClusterAbundancebySample!$A2025,mastersheet_MIS_May2019!$H:$H,ClusterAbundancebySample!M$1)</f>
        <v>0</v>
      </c>
      <c r="N2025">
        <f>COUNTIFS(mastersheet_MIS_May2019!$M:$M,ClusterAbundancebySample!$A2025,mastersheet_MIS_May2019!$H:$H,ClusterAbundancebySample!N$1)</f>
        <v>0</v>
      </c>
      <c r="O2025">
        <f>COUNTIFS(mastersheet_MIS_May2019!$M:$M,ClusterAbundancebySample!$A2025,mastersheet_MIS_May2019!$H:$H,ClusterAbundancebySample!O$1)</f>
        <v>0</v>
      </c>
    </row>
    <row r="2026" spans="1:15" x14ac:dyDescent="0.25">
      <c r="A2026" t="s">
        <v>19567</v>
      </c>
      <c r="B2026">
        <f>COUNTIFS(mastersheet_MIS_May2019!M:M,ClusterAbundancebySample!$A2026,mastersheet_MIS_May2019!H:H,ClusterAbundancebySample!$B$1)</f>
        <v>0</v>
      </c>
      <c r="C2026">
        <f>COUNTIFS(mastersheet_MIS_May2019!$M:$M,ClusterAbundancebySample!$A2026,mastersheet_MIS_May2019!$H:$H,ClusterAbundancebySample!C$1)</f>
        <v>0</v>
      </c>
      <c r="D2026">
        <f>COUNTIFS(mastersheet_MIS_May2019!$M:$M,ClusterAbundancebySample!$A2026,mastersheet_MIS_May2019!$H:$H,ClusterAbundancebySample!D$1)</f>
        <v>0</v>
      </c>
      <c r="E2026">
        <f>COUNTIFS(mastersheet_MIS_May2019!$M:$M,ClusterAbundancebySample!$A2026,mastersheet_MIS_May2019!$H:$H,ClusterAbundancebySample!E$1)</f>
        <v>0</v>
      </c>
      <c r="F2026">
        <f>COUNTIFS(mastersheet_MIS_May2019!$M:$M,ClusterAbundancebySample!$A2026,mastersheet_MIS_May2019!$H:$H,ClusterAbundancebySample!F$1)</f>
        <v>0</v>
      </c>
      <c r="G2026">
        <f>COUNTIFS(mastersheet_MIS_May2019!$M:$M,ClusterAbundancebySample!$A2026,mastersheet_MIS_May2019!$H:$H,ClusterAbundancebySample!G$1)</f>
        <v>0</v>
      </c>
      <c r="H2026">
        <f>COUNTIFS(mastersheet_MIS_May2019!$M:$M,ClusterAbundancebySample!$A2026,mastersheet_MIS_May2019!$H:$H,ClusterAbundancebySample!H$1)</f>
        <v>0</v>
      </c>
      <c r="I2026">
        <f>COUNTIFS(mastersheet_MIS_May2019!$M:$M,ClusterAbundancebySample!$A2026,mastersheet_MIS_May2019!$H:$H,ClusterAbundancebySample!I$1)</f>
        <v>0</v>
      </c>
      <c r="J2026">
        <f>COUNTIFS(mastersheet_MIS_May2019!$M:$M,ClusterAbundancebySample!$A2026,mastersheet_MIS_May2019!$H:$H,ClusterAbundancebySample!J$1)</f>
        <v>0</v>
      </c>
      <c r="K2026">
        <f>COUNTIFS(mastersheet_MIS_May2019!$M:$M,ClusterAbundancebySample!$A2026,mastersheet_MIS_May2019!$H:$H,ClusterAbundancebySample!K$1)</f>
        <v>1</v>
      </c>
      <c r="L2026">
        <f>COUNTIFS(mastersheet_MIS_May2019!$M:$M,ClusterAbundancebySample!$A2026,mastersheet_MIS_May2019!$H:$H,ClusterAbundancebySample!L$1)</f>
        <v>0</v>
      </c>
      <c r="M2026">
        <f>COUNTIFS(mastersheet_MIS_May2019!$M:$M,ClusterAbundancebySample!$A2026,mastersheet_MIS_May2019!$H:$H,ClusterAbundancebySample!M$1)</f>
        <v>0</v>
      </c>
      <c r="N2026">
        <f>COUNTIFS(mastersheet_MIS_May2019!$M:$M,ClusterAbundancebySample!$A2026,mastersheet_MIS_May2019!$H:$H,ClusterAbundancebySample!N$1)</f>
        <v>0</v>
      </c>
      <c r="O2026">
        <f>COUNTIFS(mastersheet_MIS_May2019!$M:$M,ClusterAbundancebySample!$A2026,mastersheet_MIS_May2019!$H:$H,ClusterAbundancebySample!O$1)</f>
        <v>0</v>
      </c>
    </row>
    <row r="2027" spans="1:15" x14ac:dyDescent="0.25">
      <c r="A2027" t="s">
        <v>19568</v>
      </c>
      <c r="B2027">
        <f>COUNTIFS(mastersheet_MIS_May2019!M:M,ClusterAbundancebySample!$A2027,mastersheet_MIS_May2019!H:H,ClusterAbundancebySample!$B$1)</f>
        <v>0</v>
      </c>
      <c r="C2027">
        <f>COUNTIFS(mastersheet_MIS_May2019!$M:$M,ClusterAbundancebySample!$A2027,mastersheet_MIS_May2019!$H:$H,ClusterAbundancebySample!C$1)</f>
        <v>0</v>
      </c>
      <c r="D2027">
        <f>COUNTIFS(mastersheet_MIS_May2019!$M:$M,ClusterAbundancebySample!$A2027,mastersheet_MIS_May2019!$H:$H,ClusterAbundancebySample!D$1)</f>
        <v>0</v>
      </c>
      <c r="E2027">
        <f>COUNTIFS(mastersheet_MIS_May2019!$M:$M,ClusterAbundancebySample!$A2027,mastersheet_MIS_May2019!$H:$H,ClusterAbundancebySample!E$1)</f>
        <v>0</v>
      </c>
      <c r="F2027">
        <f>COUNTIFS(mastersheet_MIS_May2019!$M:$M,ClusterAbundancebySample!$A2027,mastersheet_MIS_May2019!$H:$H,ClusterAbundancebySample!F$1)</f>
        <v>0</v>
      </c>
      <c r="G2027">
        <f>COUNTIFS(mastersheet_MIS_May2019!$M:$M,ClusterAbundancebySample!$A2027,mastersheet_MIS_May2019!$H:$H,ClusterAbundancebySample!G$1)</f>
        <v>0</v>
      </c>
      <c r="H2027">
        <f>COUNTIFS(mastersheet_MIS_May2019!$M:$M,ClusterAbundancebySample!$A2027,mastersheet_MIS_May2019!$H:$H,ClusterAbundancebySample!H$1)</f>
        <v>0</v>
      </c>
      <c r="I2027">
        <f>COUNTIFS(mastersheet_MIS_May2019!$M:$M,ClusterAbundancebySample!$A2027,mastersheet_MIS_May2019!$H:$H,ClusterAbundancebySample!I$1)</f>
        <v>0</v>
      </c>
      <c r="J2027">
        <f>COUNTIFS(mastersheet_MIS_May2019!$M:$M,ClusterAbundancebySample!$A2027,mastersheet_MIS_May2019!$H:$H,ClusterAbundancebySample!J$1)</f>
        <v>0</v>
      </c>
      <c r="K2027">
        <f>COUNTIFS(mastersheet_MIS_May2019!$M:$M,ClusterAbundancebySample!$A2027,mastersheet_MIS_May2019!$H:$H,ClusterAbundancebySample!K$1)</f>
        <v>1</v>
      </c>
      <c r="L2027">
        <f>COUNTIFS(mastersheet_MIS_May2019!$M:$M,ClusterAbundancebySample!$A2027,mastersheet_MIS_May2019!$H:$H,ClusterAbundancebySample!L$1)</f>
        <v>0</v>
      </c>
      <c r="M2027">
        <f>COUNTIFS(mastersheet_MIS_May2019!$M:$M,ClusterAbundancebySample!$A2027,mastersheet_MIS_May2019!$H:$H,ClusterAbundancebySample!M$1)</f>
        <v>0</v>
      </c>
      <c r="N2027">
        <f>COUNTIFS(mastersheet_MIS_May2019!$M:$M,ClusterAbundancebySample!$A2027,mastersheet_MIS_May2019!$H:$H,ClusterAbundancebySample!N$1)</f>
        <v>0</v>
      </c>
      <c r="O2027">
        <f>COUNTIFS(mastersheet_MIS_May2019!$M:$M,ClusterAbundancebySample!$A2027,mastersheet_MIS_May2019!$H:$H,ClusterAbundancebySample!O$1)</f>
        <v>0</v>
      </c>
    </row>
    <row r="2028" spans="1:15" x14ac:dyDescent="0.25">
      <c r="A2028" t="s">
        <v>19211</v>
      </c>
      <c r="B2028">
        <f>COUNTIFS(mastersheet_MIS_May2019!M:M,ClusterAbundancebySample!$A2028,mastersheet_MIS_May2019!H:H,ClusterAbundancebySample!$B$1)</f>
        <v>0</v>
      </c>
      <c r="C2028">
        <f>COUNTIFS(mastersheet_MIS_May2019!$M:$M,ClusterAbundancebySample!$A2028,mastersheet_MIS_May2019!$H:$H,ClusterAbundancebySample!C$1)</f>
        <v>0</v>
      </c>
      <c r="D2028">
        <f>COUNTIFS(mastersheet_MIS_May2019!$M:$M,ClusterAbundancebySample!$A2028,mastersheet_MIS_May2019!$H:$H,ClusterAbundancebySample!D$1)</f>
        <v>0</v>
      </c>
      <c r="E2028">
        <f>COUNTIFS(mastersheet_MIS_May2019!$M:$M,ClusterAbundancebySample!$A2028,mastersheet_MIS_May2019!$H:$H,ClusterAbundancebySample!E$1)</f>
        <v>0</v>
      </c>
      <c r="F2028">
        <f>COUNTIFS(mastersheet_MIS_May2019!$M:$M,ClusterAbundancebySample!$A2028,mastersheet_MIS_May2019!$H:$H,ClusterAbundancebySample!F$1)</f>
        <v>0</v>
      </c>
      <c r="G2028">
        <f>COUNTIFS(mastersheet_MIS_May2019!$M:$M,ClusterAbundancebySample!$A2028,mastersheet_MIS_May2019!$H:$H,ClusterAbundancebySample!G$1)</f>
        <v>0</v>
      </c>
      <c r="H2028">
        <f>COUNTIFS(mastersheet_MIS_May2019!$M:$M,ClusterAbundancebySample!$A2028,mastersheet_MIS_May2019!$H:$H,ClusterAbundancebySample!H$1)</f>
        <v>0</v>
      </c>
      <c r="I2028">
        <f>COUNTIFS(mastersheet_MIS_May2019!$M:$M,ClusterAbundancebySample!$A2028,mastersheet_MIS_May2019!$H:$H,ClusterAbundancebySample!I$1)</f>
        <v>0</v>
      </c>
      <c r="J2028">
        <f>COUNTIFS(mastersheet_MIS_May2019!$M:$M,ClusterAbundancebySample!$A2028,mastersheet_MIS_May2019!$H:$H,ClusterAbundancebySample!J$1)</f>
        <v>0</v>
      </c>
      <c r="K2028">
        <f>COUNTIFS(mastersheet_MIS_May2019!$M:$M,ClusterAbundancebySample!$A2028,mastersheet_MIS_May2019!$H:$H,ClusterAbundancebySample!K$1)</f>
        <v>8</v>
      </c>
      <c r="L2028">
        <f>COUNTIFS(mastersheet_MIS_May2019!$M:$M,ClusterAbundancebySample!$A2028,mastersheet_MIS_May2019!$H:$H,ClusterAbundancebySample!L$1)</f>
        <v>11</v>
      </c>
      <c r="M2028">
        <f>COUNTIFS(mastersheet_MIS_May2019!$M:$M,ClusterAbundancebySample!$A2028,mastersheet_MIS_May2019!$H:$H,ClusterAbundancebySample!M$1)</f>
        <v>0</v>
      </c>
      <c r="N2028">
        <f>COUNTIFS(mastersheet_MIS_May2019!$M:$M,ClusterAbundancebySample!$A2028,mastersheet_MIS_May2019!$H:$H,ClusterAbundancebySample!N$1)</f>
        <v>0</v>
      </c>
      <c r="O2028">
        <f>COUNTIFS(mastersheet_MIS_May2019!$M:$M,ClusterAbundancebySample!$A2028,mastersheet_MIS_May2019!$H:$H,ClusterAbundancebySample!O$1)</f>
        <v>0</v>
      </c>
    </row>
    <row r="2029" spans="1:15" x14ac:dyDescent="0.25">
      <c r="A2029" t="s">
        <v>19305</v>
      </c>
      <c r="B2029">
        <f>COUNTIFS(mastersheet_MIS_May2019!M:M,ClusterAbundancebySample!$A2029,mastersheet_MIS_May2019!H:H,ClusterAbundancebySample!$B$1)</f>
        <v>0</v>
      </c>
      <c r="C2029">
        <f>COUNTIFS(mastersheet_MIS_May2019!$M:$M,ClusterAbundancebySample!$A2029,mastersheet_MIS_May2019!$H:$H,ClusterAbundancebySample!C$1)</f>
        <v>0</v>
      </c>
      <c r="D2029">
        <f>COUNTIFS(mastersheet_MIS_May2019!$M:$M,ClusterAbundancebySample!$A2029,mastersheet_MIS_May2019!$H:$H,ClusterAbundancebySample!D$1)</f>
        <v>0</v>
      </c>
      <c r="E2029">
        <f>COUNTIFS(mastersheet_MIS_May2019!$M:$M,ClusterAbundancebySample!$A2029,mastersheet_MIS_May2019!$H:$H,ClusterAbundancebySample!E$1)</f>
        <v>0</v>
      </c>
      <c r="F2029">
        <f>COUNTIFS(mastersheet_MIS_May2019!$M:$M,ClusterAbundancebySample!$A2029,mastersheet_MIS_May2019!$H:$H,ClusterAbundancebySample!F$1)</f>
        <v>0</v>
      </c>
      <c r="G2029">
        <f>COUNTIFS(mastersheet_MIS_May2019!$M:$M,ClusterAbundancebySample!$A2029,mastersheet_MIS_May2019!$H:$H,ClusterAbundancebySample!G$1)</f>
        <v>0</v>
      </c>
      <c r="H2029">
        <f>COUNTIFS(mastersheet_MIS_May2019!$M:$M,ClusterAbundancebySample!$A2029,mastersheet_MIS_May2019!$H:$H,ClusterAbundancebySample!H$1)</f>
        <v>0</v>
      </c>
      <c r="I2029">
        <f>COUNTIFS(mastersheet_MIS_May2019!$M:$M,ClusterAbundancebySample!$A2029,mastersheet_MIS_May2019!$H:$H,ClusterAbundancebySample!I$1)</f>
        <v>0</v>
      </c>
      <c r="J2029">
        <f>COUNTIFS(mastersheet_MIS_May2019!$M:$M,ClusterAbundancebySample!$A2029,mastersheet_MIS_May2019!$H:$H,ClusterAbundancebySample!J$1)</f>
        <v>0</v>
      </c>
      <c r="K2029">
        <f>COUNTIFS(mastersheet_MIS_May2019!$M:$M,ClusterAbundancebySample!$A2029,mastersheet_MIS_May2019!$H:$H,ClusterAbundancebySample!K$1)</f>
        <v>5</v>
      </c>
      <c r="L2029">
        <f>COUNTIFS(mastersheet_MIS_May2019!$M:$M,ClusterAbundancebySample!$A2029,mastersheet_MIS_May2019!$H:$H,ClusterAbundancebySample!L$1)</f>
        <v>2</v>
      </c>
      <c r="M2029">
        <f>COUNTIFS(mastersheet_MIS_May2019!$M:$M,ClusterAbundancebySample!$A2029,mastersheet_MIS_May2019!$H:$H,ClusterAbundancebySample!M$1)</f>
        <v>0</v>
      </c>
      <c r="N2029">
        <f>COUNTIFS(mastersheet_MIS_May2019!$M:$M,ClusterAbundancebySample!$A2029,mastersheet_MIS_May2019!$H:$H,ClusterAbundancebySample!N$1)</f>
        <v>0</v>
      </c>
      <c r="O2029">
        <f>COUNTIFS(mastersheet_MIS_May2019!$M:$M,ClusterAbundancebySample!$A2029,mastersheet_MIS_May2019!$H:$H,ClusterAbundancebySample!O$1)</f>
        <v>0</v>
      </c>
    </row>
    <row r="2030" spans="1:15" x14ac:dyDescent="0.25">
      <c r="A2030" t="s">
        <v>19237</v>
      </c>
      <c r="B2030">
        <f>COUNTIFS(mastersheet_MIS_May2019!M:M,ClusterAbundancebySample!$A2030,mastersheet_MIS_May2019!H:H,ClusterAbundancebySample!$B$1)</f>
        <v>0</v>
      </c>
      <c r="C2030">
        <f>COUNTIFS(mastersheet_MIS_May2019!$M:$M,ClusterAbundancebySample!$A2030,mastersheet_MIS_May2019!$H:$H,ClusterAbundancebySample!C$1)</f>
        <v>0</v>
      </c>
      <c r="D2030">
        <f>COUNTIFS(mastersheet_MIS_May2019!$M:$M,ClusterAbundancebySample!$A2030,mastersheet_MIS_May2019!$H:$H,ClusterAbundancebySample!D$1)</f>
        <v>0</v>
      </c>
      <c r="E2030">
        <f>COUNTIFS(mastersheet_MIS_May2019!$M:$M,ClusterAbundancebySample!$A2030,mastersheet_MIS_May2019!$H:$H,ClusterAbundancebySample!E$1)</f>
        <v>0</v>
      </c>
      <c r="F2030">
        <f>COUNTIFS(mastersheet_MIS_May2019!$M:$M,ClusterAbundancebySample!$A2030,mastersheet_MIS_May2019!$H:$H,ClusterAbundancebySample!F$1)</f>
        <v>0</v>
      </c>
      <c r="G2030">
        <f>COUNTIFS(mastersheet_MIS_May2019!$M:$M,ClusterAbundancebySample!$A2030,mastersheet_MIS_May2019!$H:$H,ClusterAbundancebySample!G$1)</f>
        <v>0</v>
      </c>
      <c r="H2030">
        <f>COUNTIFS(mastersheet_MIS_May2019!$M:$M,ClusterAbundancebySample!$A2030,mastersheet_MIS_May2019!$H:$H,ClusterAbundancebySample!H$1)</f>
        <v>0</v>
      </c>
      <c r="I2030">
        <f>COUNTIFS(mastersheet_MIS_May2019!$M:$M,ClusterAbundancebySample!$A2030,mastersheet_MIS_May2019!$H:$H,ClusterAbundancebySample!I$1)</f>
        <v>0</v>
      </c>
      <c r="J2030">
        <f>COUNTIFS(mastersheet_MIS_May2019!$M:$M,ClusterAbundancebySample!$A2030,mastersheet_MIS_May2019!$H:$H,ClusterAbundancebySample!J$1)</f>
        <v>0</v>
      </c>
      <c r="K2030">
        <f>COUNTIFS(mastersheet_MIS_May2019!$M:$M,ClusterAbundancebySample!$A2030,mastersheet_MIS_May2019!$H:$H,ClusterAbundancebySample!K$1)</f>
        <v>1</v>
      </c>
      <c r="L2030">
        <f>COUNTIFS(mastersheet_MIS_May2019!$M:$M,ClusterAbundancebySample!$A2030,mastersheet_MIS_May2019!$H:$H,ClusterAbundancebySample!L$1)</f>
        <v>3</v>
      </c>
      <c r="M2030">
        <f>COUNTIFS(mastersheet_MIS_May2019!$M:$M,ClusterAbundancebySample!$A2030,mastersheet_MIS_May2019!$H:$H,ClusterAbundancebySample!M$1)</f>
        <v>0</v>
      </c>
      <c r="N2030">
        <f>COUNTIFS(mastersheet_MIS_May2019!$M:$M,ClusterAbundancebySample!$A2030,mastersheet_MIS_May2019!$H:$H,ClusterAbundancebySample!N$1)</f>
        <v>0</v>
      </c>
      <c r="O2030">
        <f>COUNTIFS(mastersheet_MIS_May2019!$M:$M,ClusterAbundancebySample!$A2030,mastersheet_MIS_May2019!$H:$H,ClusterAbundancebySample!O$1)</f>
        <v>0</v>
      </c>
    </row>
    <row r="2031" spans="1:15" x14ac:dyDescent="0.25">
      <c r="A2031" t="s">
        <v>19569</v>
      </c>
      <c r="B2031">
        <f>COUNTIFS(mastersheet_MIS_May2019!M:M,ClusterAbundancebySample!$A2031,mastersheet_MIS_May2019!H:H,ClusterAbundancebySample!$B$1)</f>
        <v>0</v>
      </c>
      <c r="C2031">
        <f>COUNTIFS(mastersheet_MIS_May2019!$M:$M,ClusterAbundancebySample!$A2031,mastersheet_MIS_May2019!$H:$H,ClusterAbundancebySample!C$1)</f>
        <v>0</v>
      </c>
      <c r="D2031">
        <f>COUNTIFS(mastersheet_MIS_May2019!$M:$M,ClusterAbundancebySample!$A2031,mastersheet_MIS_May2019!$H:$H,ClusterAbundancebySample!D$1)</f>
        <v>0</v>
      </c>
      <c r="E2031">
        <f>COUNTIFS(mastersheet_MIS_May2019!$M:$M,ClusterAbundancebySample!$A2031,mastersheet_MIS_May2019!$H:$H,ClusterAbundancebySample!E$1)</f>
        <v>0</v>
      </c>
      <c r="F2031">
        <f>COUNTIFS(mastersheet_MIS_May2019!$M:$M,ClusterAbundancebySample!$A2031,mastersheet_MIS_May2019!$H:$H,ClusterAbundancebySample!F$1)</f>
        <v>0</v>
      </c>
      <c r="G2031">
        <f>COUNTIFS(mastersheet_MIS_May2019!$M:$M,ClusterAbundancebySample!$A2031,mastersheet_MIS_May2019!$H:$H,ClusterAbundancebySample!G$1)</f>
        <v>0</v>
      </c>
      <c r="H2031">
        <f>COUNTIFS(mastersheet_MIS_May2019!$M:$M,ClusterAbundancebySample!$A2031,mastersheet_MIS_May2019!$H:$H,ClusterAbundancebySample!H$1)</f>
        <v>0</v>
      </c>
      <c r="I2031">
        <f>COUNTIFS(mastersheet_MIS_May2019!$M:$M,ClusterAbundancebySample!$A2031,mastersheet_MIS_May2019!$H:$H,ClusterAbundancebySample!I$1)</f>
        <v>0</v>
      </c>
      <c r="J2031">
        <f>COUNTIFS(mastersheet_MIS_May2019!$M:$M,ClusterAbundancebySample!$A2031,mastersheet_MIS_May2019!$H:$H,ClusterAbundancebySample!J$1)</f>
        <v>0</v>
      </c>
      <c r="K2031">
        <f>COUNTIFS(mastersheet_MIS_May2019!$M:$M,ClusterAbundancebySample!$A2031,mastersheet_MIS_May2019!$H:$H,ClusterAbundancebySample!K$1)</f>
        <v>1</v>
      </c>
      <c r="L2031">
        <f>COUNTIFS(mastersheet_MIS_May2019!$M:$M,ClusterAbundancebySample!$A2031,mastersheet_MIS_May2019!$H:$H,ClusterAbundancebySample!L$1)</f>
        <v>0</v>
      </c>
      <c r="M2031">
        <f>COUNTIFS(mastersheet_MIS_May2019!$M:$M,ClusterAbundancebySample!$A2031,mastersheet_MIS_May2019!$H:$H,ClusterAbundancebySample!M$1)</f>
        <v>0</v>
      </c>
      <c r="N2031">
        <f>COUNTIFS(mastersheet_MIS_May2019!$M:$M,ClusterAbundancebySample!$A2031,mastersheet_MIS_May2019!$H:$H,ClusterAbundancebySample!N$1)</f>
        <v>0</v>
      </c>
      <c r="O2031">
        <f>COUNTIFS(mastersheet_MIS_May2019!$M:$M,ClusterAbundancebySample!$A2031,mastersheet_MIS_May2019!$H:$H,ClusterAbundancebySample!O$1)</f>
        <v>0</v>
      </c>
    </row>
    <row r="2032" spans="1:15" x14ac:dyDescent="0.25">
      <c r="A2032" t="s">
        <v>19312</v>
      </c>
      <c r="B2032">
        <f>COUNTIFS(mastersheet_MIS_May2019!M:M,ClusterAbundancebySample!$A2032,mastersheet_MIS_May2019!H:H,ClusterAbundancebySample!$B$1)</f>
        <v>0</v>
      </c>
      <c r="C2032">
        <f>COUNTIFS(mastersheet_MIS_May2019!$M:$M,ClusterAbundancebySample!$A2032,mastersheet_MIS_May2019!$H:$H,ClusterAbundancebySample!C$1)</f>
        <v>0</v>
      </c>
      <c r="D2032">
        <f>COUNTIFS(mastersheet_MIS_May2019!$M:$M,ClusterAbundancebySample!$A2032,mastersheet_MIS_May2019!$H:$H,ClusterAbundancebySample!D$1)</f>
        <v>0</v>
      </c>
      <c r="E2032">
        <f>COUNTIFS(mastersheet_MIS_May2019!$M:$M,ClusterAbundancebySample!$A2032,mastersheet_MIS_May2019!$H:$H,ClusterAbundancebySample!E$1)</f>
        <v>0</v>
      </c>
      <c r="F2032">
        <f>COUNTIFS(mastersheet_MIS_May2019!$M:$M,ClusterAbundancebySample!$A2032,mastersheet_MIS_May2019!$H:$H,ClusterAbundancebySample!F$1)</f>
        <v>0</v>
      </c>
      <c r="G2032">
        <f>COUNTIFS(mastersheet_MIS_May2019!$M:$M,ClusterAbundancebySample!$A2032,mastersheet_MIS_May2019!$H:$H,ClusterAbundancebySample!G$1)</f>
        <v>0</v>
      </c>
      <c r="H2032">
        <f>COUNTIFS(mastersheet_MIS_May2019!$M:$M,ClusterAbundancebySample!$A2032,mastersheet_MIS_May2019!$H:$H,ClusterAbundancebySample!H$1)</f>
        <v>0</v>
      </c>
      <c r="I2032">
        <f>COUNTIFS(mastersheet_MIS_May2019!$M:$M,ClusterAbundancebySample!$A2032,mastersheet_MIS_May2019!$H:$H,ClusterAbundancebySample!I$1)</f>
        <v>0</v>
      </c>
      <c r="J2032">
        <f>COUNTIFS(mastersheet_MIS_May2019!$M:$M,ClusterAbundancebySample!$A2032,mastersheet_MIS_May2019!$H:$H,ClusterAbundancebySample!J$1)</f>
        <v>0</v>
      </c>
      <c r="K2032">
        <f>COUNTIFS(mastersheet_MIS_May2019!$M:$M,ClusterAbundancebySample!$A2032,mastersheet_MIS_May2019!$H:$H,ClusterAbundancebySample!K$1)</f>
        <v>2</v>
      </c>
      <c r="L2032">
        <f>COUNTIFS(mastersheet_MIS_May2019!$M:$M,ClusterAbundancebySample!$A2032,mastersheet_MIS_May2019!$H:$H,ClusterAbundancebySample!L$1)</f>
        <v>1</v>
      </c>
      <c r="M2032">
        <f>COUNTIFS(mastersheet_MIS_May2019!$M:$M,ClusterAbundancebySample!$A2032,mastersheet_MIS_May2019!$H:$H,ClusterAbundancebySample!M$1)</f>
        <v>0</v>
      </c>
      <c r="N2032">
        <f>COUNTIFS(mastersheet_MIS_May2019!$M:$M,ClusterAbundancebySample!$A2032,mastersheet_MIS_May2019!$H:$H,ClusterAbundancebySample!N$1)</f>
        <v>0</v>
      </c>
      <c r="O2032">
        <f>COUNTIFS(mastersheet_MIS_May2019!$M:$M,ClusterAbundancebySample!$A2032,mastersheet_MIS_May2019!$H:$H,ClusterAbundancebySample!O$1)</f>
        <v>0</v>
      </c>
    </row>
    <row r="2033" spans="1:15" x14ac:dyDescent="0.25">
      <c r="A2033" t="s">
        <v>17452</v>
      </c>
      <c r="B2033">
        <f>COUNTIFS(mastersheet_MIS_May2019!M:M,ClusterAbundancebySample!$A2033,mastersheet_MIS_May2019!H:H,ClusterAbundancebySample!$B$1)</f>
        <v>0</v>
      </c>
      <c r="C2033">
        <f>COUNTIFS(mastersheet_MIS_May2019!$M:$M,ClusterAbundancebySample!$A2033,mastersheet_MIS_May2019!$H:$H,ClusterAbundancebySample!C$1)</f>
        <v>1</v>
      </c>
      <c r="D2033">
        <f>COUNTIFS(mastersheet_MIS_May2019!$M:$M,ClusterAbundancebySample!$A2033,mastersheet_MIS_May2019!$H:$H,ClusterAbundancebySample!D$1)</f>
        <v>0</v>
      </c>
      <c r="E2033">
        <f>COUNTIFS(mastersheet_MIS_May2019!$M:$M,ClusterAbundancebySample!$A2033,mastersheet_MIS_May2019!$H:$H,ClusterAbundancebySample!E$1)</f>
        <v>0</v>
      </c>
      <c r="F2033">
        <f>COUNTIFS(mastersheet_MIS_May2019!$M:$M,ClusterAbundancebySample!$A2033,mastersheet_MIS_May2019!$H:$H,ClusterAbundancebySample!F$1)</f>
        <v>0</v>
      </c>
      <c r="G2033">
        <f>COUNTIFS(mastersheet_MIS_May2019!$M:$M,ClusterAbundancebySample!$A2033,mastersheet_MIS_May2019!$H:$H,ClusterAbundancebySample!G$1)</f>
        <v>0</v>
      </c>
      <c r="H2033">
        <f>COUNTIFS(mastersheet_MIS_May2019!$M:$M,ClusterAbundancebySample!$A2033,mastersheet_MIS_May2019!$H:$H,ClusterAbundancebySample!H$1)</f>
        <v>0</v>
      </c>
      <c r="I2033">
        <f>COUNTIFS(mastersheet_MIS_May2019!$M:$M,ClusterAbundancebySample!$A2033,mastersheet_MIS_May2019!$H:$H,ClusterAbundancebySample!I$1)</f>
        <v>0</v>
      </c>
      <c r="J2033">
        <f>COUNTIFS(mastersheet_MIS_May2019!$M:$M,ClusterAbundancebySample!$A2033,mastersheet_MIS_May2019!$H:$H,ClusterAbundancebySample!J$1)</f>
        <v>0</v>
      </c>
      <c r="K2033">
        <f>COUNTIFS(mastersheet_MIS_May2019!$M:$M,ClusterAbundancebySample!$A2033,mastersheet_MIS_May2019!$H:$H,ClusterAbundancebySample!K$1)</f>
        <v>1</v>
      </c>
      <c r="L2033">
        <f>COUNTIFS(mastersheet_MIS_May2019!$M:$M,ClusterAbundancebySample!$A2033,mastersheet_MIS_May2019!$H:$H,ClusterAbundancebySample!L$1)</f>
        <v>1</v>
      </c>
      <c r="M2033">
        <f>COUNTIFS(mastersheet_MIS_May2019!$M:$M,ClusterAbundancebySample!$A2033,mastersheet_MIS_May2019!$H:$H,ClusterAbundancebySample!M$1)</f>
        <v>0</v>
      </c>
      <c r="N2033">
        <f>COUNTIFS(mastersheet_MIS_May2019!$M:$M,ClusterAbundancebySample!$A2033,mastersheet_MIS_May2019!$H:$H,ClusterAbundancebySample!N$1)</f>
        <v>0</v>
      </c>
      <c r="O2033">
        <f>COUNTIFS(mastersheet_MIS_May2019!$M:$M,ClusterAbundancebySample!$A2033,mastersheet_MIS_May2019!$H:$H,ClusterAbundancebySample!O$1)</f>
        <v>0</v>
      </c>
    </row>
    <row r="2034" spans="1:15" x14ac:dyDescent="0.25">
      <c r="A2034" t="s">
        <v>17399</v>
      </c>
      <c r="B2034">
        <f>COUNTIFS(mastersheet_MIS_May2019!M:M,ClusterAbundancebySample!$A2034,mastersheet_MIS_May2019!H:H,ClusterAbundancebySample!$B$1)</f>
        <v>0</v>
      </c>
      <c r="C2034">
        <f>COUNTIFS(mastersheet_MIS_May2019!$M:$M,ClusterAbundancebySample!$A2034,mastersheet_MIS_May2019!$H:$H,ClusterAbundancebySample!C$1)</f>
        <v>1</v>
      </c>
      <c r="D2034">
        <f>COUNTIFS(mastersheet_MIS_May2019!$M:$M,ClusterAbundancebySample!$A2034,mastersheet_MIS_May2019!$H:$H,ClusterAbundancebySample!D$1)</f>
        <v>0</v>
      </c>
      <c r="E2034">
        <f>COUNTIFS(mastersheet_MIS_May2019!$M:$M,ClusterAbundancebySample!$A2034,mastersheet_MIS_May2019!$H:$H,ClusterAbundancebySample!E$1)</f>
        <v>0</v>
      </c>
      <c r="F2034">
        <f>COUNTIFS(mastersheet_MIS_May2019!$M:$M,ClusterAbundancebySample!$A2034,mastersheet_MIS_May2019!$H:$H,ClusterAbundancebySample!F$1)</f>
        <v>0</v>
      </c>
      <c r="G2034">
        <f>COUNTIFS(mastersheet_MIS_May2019!$M:$M,ClusterAbundancebySample!$A2034,mastersheet_MIS_May2019!$H:$H,ClusterAbundancebySample!G$1)</f>
        <v>0</v>
      </c>
      <c r="H2034">
        <f>COUNTIFS(mastersheet_MIS_May2019!$M:$M,ClusterAbundancebySample!$A2034,mastersheet_MIS_May2019!$H:$H,ClusterAbundancebySample!H$1)</f>
        <v>0</v>
      </c>
      <c r="I2034">
        <f>COUNTIFS(mastersheet_MIS_May2019!$M:$M,ClusterAbundancebySample!$A2034,mastersheet_MIS_May2019!$H:$H,ClusterAbundancebySample!I$1)</f>
        <v>0</v>
      </c>
      <c r="J2034">
        <f>COUNTIFS(mastersheet_MIS_May2019!$M:$M,ClusterAbundancebySample!$A2034,mastersheet_MIS_May2019!$H:$H,ClusterAbundancebySample!J$1)</f>
        <v>0</v>
      </c>
      <c r="K2034">
        <f>COUNTIFS(mastersheet_MIS_May2019!$M:$M,ClusterAbundancebySample!$A2034,mastersheet_MIS_May2019!$H:$H,ClusterAbundancebySample!K$1)</f>
        <v>1</v>
      </c>
      <c r="L2034">
        <f>COUNTIFS(mastersheet_MIS_May2019!$M:$M,ClusterAbundancebySample!$A2034,mastersheet_MIS_May2019!$H:$H,ClusterAbundancebySample!L$1)</f>
        <v>2</v>
      </c>
      <c r="M2034">
        <f>COUNTIFS(mastersheet_MIS_May2019!$M:$M,ClusterAbundancebySample!$A2034,mastersheet_MIS_May2019!$H:$H,ClusterAbundancebySample!M$1)</f>
        <v>0</v>
      </c>
      <c r="N2034">
        <f>COUNTIFS(mastersheet_MIS_May2019!$M:$M,ClusterAbundancebySample!$A2034,mastersheet_MIS_May2019!$H:$H,ClusterAbundancebySample!N$1)</f>
        <v>0</v>
      </c>
      <c r="O2034">
        <f>COUNTIFS(mastersheet_MIS_May2019!$M:$M,ClusterAbundancebySample!$A2034,mastersheet_MIS_May2019!$H:$H,ClusterAbundancebySample!O$1)</f>
        <v>0</v>
      </c>
    </row>
    <row r="2035" spans="1:15" x14ac:dyDescent="0.25">
      <c r="A2035" t="s">
        <v>19199</v>
      </c>
      <c r="B2035">
        <f>COUNTIFS(mastersheet_MIS_May2019!M:M,ClusterAbundancebySample!$A2035,mastersheet_MIS_May2019!H:H,ClusterAbundancebySample!$B$1)</f>
        <v>0</v>
      </c>
      <c r="C2035">
        <f>COUNTIFS(mastersheet_MIS_May2019!$M:$M,ClusterAbundancebySample!$A2035,mastersheet_MIS_May2019!$H:$H,ClusterAbundancebySample!C$1)</f>
        <v>0</v>
      </c>
      <c r="D2035">
        <f>COUNTIFS(mastersheet_MIS_May2019!$M:$M,ClusterAbundancebySample!$A2035,mastersheet_MIS_May2019!$H:$H,ClusterAbundancebySample!D$1)</f>
        <v>0</v>
      </c>
      <c r="E2035">
        <f>COUNTIFS(mastersheet_MIS_May2019!$M:$M,ClusterAbundancebySample!$A2035,mastersheet_MIS_May2019!$H:$H,ClusterAbundancebySample!E$1)</f>
        <v>0</v>
      </c>
      <c r="F2035">
        <f>COUNTIFS(mastersheet_MIS_May2019!$M:$M,ClusterAbundancebySample!$A2035,mastersheet_MIS_May2019!$H:$H,ClusterAbundancebySample!F$1)</f>
        <v>0</v>
      </c>
      <c r="G2035">
        <f>COUNTIFS(mastersheet_MIS_May2019!$M:$M,ClusterAbundancebySample!$A2035,mastersheet_MIS_May2019!$H:$H,ClusterAbundancebySample!G$1)</f>
        <v>0</v>
      </c>
      <c r="H2035">
        <f>COUNTIFS(mastersheet_MIS_May2019!$M:$M,ClusterAbundancebySample!$A2035,mastersheet_MIS_May2019!$H:$H,ClusterAbundancebySample!H$1)</f>
        <v>0</v>
      </c>
      <c r="I2035">
        <f>COUNTIFS(mastersheet_MIS_May2019!$M:$M,ClusterAbundancebySample!$A2035,mastersheet_MIS_May2019!$H:$H,ClusterAbundancebySample!I$1)</f>
        <v>0</v>
      </c>
      <c r="J2035">
        <f>COUNTIFS(mastersheet_MIS_May2019!$M:$M,ClusterAbundancebySample!$A2035,mastersheet_MIS_May2019!$H:$H,ClusterAbundancebySample!J$1)</f>
        <v>0</v>
      </c>
      <c r="K2035">
        <f>COUNTIFS(mastersheet_MIS_May2019!$M:$M,ClusterAbundancebySample!$A2035,mastersheet_MIS_May2019!$H:$H,ClusterAbundancebySample!K$1)</f>
        <v>1</v>
      </c>
      <c r="L2035">
        <f>COUNTIFS(mastersheet_MIS_May2019!$M:$M,ClusterAbundancebySample!$A2035,mastersheet_MIS_May2019!$H:$H,ClusterAbundancebySample!L$1)</f>
        <v>3</v>
      </c>
      <c r="M2035">
        <f>COUNTIFS(mastersheet_MIS_May2019!$M:$M,ClusterAbundancebySample!$A2035,mastersheet_MIS_May2019!$H:$H,ClusterAbundancebySample!M$1)</f>
        <v>0</v>
      </c>
      <c r="N2035">
        <f>COUNTIFS(mastersheet_MIS_May2019!$M:$M,ClusterAbundancebySample!$A2035,mastersheet_MIS_May2019!$H:$H,ClusterAbundancebySample!N$1)</f>
        <v>0</v>
      </c>
      <c r="O2035">
        <f>COUNTIFS(mastersheet_MIS_May2019!$M:$M,ClusterAbundancebySample!$A2035,mastersheet_MIS_May2019!$H:$H,ClusterAbundancebySample!O$1)</f>
        <v>0</v>
      </c>
    </row>
    <row r="2036" spans="1:15" x14ac:dyDescent="0.25">
      <c r="A2036" t="s">
        <v>19220</v>
      </c>
      <c r="B2036">
        <f>COUNTIFS(mastersheet_MIS_May2019!M:M,ClusterAbundancebySample!$A2036,mastersheet_MIS_May2019!H:H,ClusterAbundancebySample!$B$1)</f>
        <v>0</v>
      </c>
      <c r="C2036">
        <f>COUNTIFS(mastersheet_MIS_May2019!$M:$M,ClusterAbundancebySample!$A2036,mastersheet_MIS_May2019!$H:$H,ClusterAbundancebySample!C$1)</f>
        <v>0</v>
      </c>
      <c r="D2036">
        <f>COUNTIFS(mastersheet_MIS_May2019!$M:$M,ClusterAbundancebySample!$A2036,mastersheet_MIS_May2019!$H:$H,ClusterAbundancebySample!D$1)</f>
        <v>0</v>
      </c>
      <c r="E2036">
        <f>COUNTIFS(mastersheet_MIS_May2019!$M:$M,ClusterAbundancebySample!$A2036,mastersheet_MIS_May2019!$H:$H,ClusterAbundancebySample!E$1)</f>
        <v>0</v>
      </c>
      <c r="F2036">
        <f>COUNTIFS(mastersheet_MIS_May2019!$M:$M,ClusterAbundancebySample!$A2036,mastersheet_MIS_May2019!$H:$H,ClusterAbundancebySample!F$1)</f>
        <v>0</v>
      </c>
      <c r="G2036">
        <f>COUNTIFS(mastersheet_MIS_May2019!$M:$M,ClusterAbundancebySample!$A2036,mastersheet_MIS_May2019!$H:$H,ClusterAbundancebySample!G$1)</f>
        <v>0</v>
      </c>
      <c r="H2036">
        <f>COUNTIFS(mastersheet_MIS_May2019!$M:$M,ClusterAbundancebySample!$A2036,mastersheet_MIS_May2019!$H:$H,ClusterAbundancebySample!H$1)</f>
        <v>0</v>
      </c>
      <c r="I2036">
        <f>COUNTIFS(mastersheet_MIS_May2019!$M:$M,ClusterAbundancebySample!$A2036,mastersheet_MIS_May2019!$H:$H,ClusterAbundancebySample!I$1)</f>
        <v>0</v>
      </c>
      <c r="J2036">
        <f>COUNTIFS(mastersheet_MIS_May2019!$M:$M,ClusterAbundancebySample!$A2036,mastersheet_MIS_May2019!$H:$H,ClusterAbundancebySample!J$1)</f>
        <v>0</v>
      </c>
      <c r="K2036">
        <f>COUNTIFS(mastersheet_MIS_May2019!$M:$M,ClusterAbundancebySample!$A2036,mastersheet_MIS_May2019!$H:$H,ClusterAbundancebySample!K$1)</f>
        <v>1</v>
      </c>
      <c r="L2036">
        <f>COUNTIFS(mastersheet_MIS_May2019!$M:$M,ClusterAbundancebySample!$A2036,mastersheet_MIS_May2019!$H:$H,ClusterAbundancebySample!L$1)</f>
        <v>10</v>
      </c>
      <c r="M2036">
        <f>COUNTIFS(mastersheet_MIS_May2019!$M:$M,ClusterAbundancebySample!$A2036,mastersheet_MIS_May2019!$H:$H,ClusterAbundancebySample!M$1)</f>
        <v>0</v>
      </c>
      <c r="N2036">
        <f>COUNTIFS(mastersheet_MIS_May2019!$M:$M,ClusterAbundancebySample!$A2036,mastersheet_MIS_May2019!$H:$H,ClusterAbundancebySample!N$1)</f>
        <v>0</v>
      </c>
      <c r="O2036">
        <f>COUNTIFS(mastersheet_MIS_May2019!$M:$M,ClusterAbundancebySample!$A2036,mastersheet_MIS_May2019!$H:$H,ClusterAbundancebySample!O$1)</f>
        <v>0</v>
      </c>
    </row>
    <row r="2037" spans="1:15" x14ac:dyDescent="0.25">
      <c r="A2037" t="s">
        <v>19570</v>
      </c>
      <c r="B2037">
        <f>COUNTIFS(mastersheet_MIS_May2019!M:M,ClusterAbundancebySample!$A2037,mastersheet_MIS_May2019!H:H,ClusterAbundancebySample!$B$1)</f>
        <v>0</v>
      </c>
      <c r="C2037">
        <f>COUNTIFS(mastersheet_MIS_May2019!$M:$M,ClusterAbundancebySample!$A2037,mastersheet_MIS_May2019!$H:$H,ClusterAbundancebySample!C$1)</f>
        <v>0</v>
      </c>
      <c r="D2037">
        <f>COUNTIFS(mastersheet_MIS_May2019!$M:$M,ClusterAbundancebySample!$A2037,mastersheet_MIS_May2019!$H:$H,ClusterAbundancebySample!D$1)</f>
        <v>0</v>
      </c>
      <c r="E2037">
        <f>COUNTIFS(mastersheet_MIS_May2019!$M:$M,ClusterAbundancebySample!$A2037,mastersheet_MIS_May2019!$H:$H,ClusterAbundancebySample!E$1)</f>
        <v>0</v>
      </c>
      <c r="F2037">
        <f>COUNTIFS(mastersheet_MIS_May2019!$M:$M,ClusterAbundancebySample!$A2037,mastersheet_MIS_May2019!$H:$H,ClusterAbundancebySample!F$1)</f>
        <v>0</v>
      </c>
      <c r="G2037">
        <f>COUNTIFS(mastersheet_MIS_May2019!$M:$M,ClusterAbundancebySample!$A2037,mastersheet_MIS_May2019!$H:$H,ClusterAbundancebySample!G$1)</f>
        <v>0</v>
      </c>
      <c r="H2037">
        <f>COUNTIFS(mastersheet_MIS_May2019!$M:$M,ClusterAbundancebySample!$A2037,mastersheet_MIS_May2019!$H:$H,ClusterAbundancebySample!H$1)</f>
        <v>0</v>
      </c>
      <c r="I2037">
        <f>COUNTIFS(mastersheet_MIS_May2019!$M:$M,ClusterAbundancebySample!$A2037,mastersheet_MIS_May2019!$H:$H,ClusterAbundancebySample!I$1)</f>
        <v>0</v>
      </c>
      <c r="J2037">
        <f>COUNTIFS(mastersheet_MIS_May2019!$M:$M,ClusterAbundancebySample!$A2037,mastersheet_MIS_May2019!$H:$H,ClusterAbundancebySample!J$1)</f>
        <v>0</v>
      </c>
      <c r="K2037">
        <f>COUNTIFS(mastersheet_MIS_May2019!$M:$M,ClusterAbundancebySample!$A2037,mastersheet_MIS_May2019!$H:$H,ClusterAbundancebySample!K$1)</f>
        <v>3</v>
      </c>
      <c r="L2037">
        <f>COUNTIFS(mastersheet_MIS_May2019!$M:$M,ClusterAbundancebySample!$A2037,mastersheet_MIS_May2019!$H:$H,ClusterAbundancebySample!L$1)</f>
        <v>0</v>
      </c>
      <c r="M2037">
        <f>COUNTIFS(mastersheet_MIS_May2019!$M:$M,ClusterAbundancebySample!$A2037,mastersheet_MIS_May2019!$H:$H,ClusterAbundancebySample!M$1)</f>
        <v>0</v>
      </c>
      <c r="N2037">
        <f>COUNTIFS(mastersheet_MIS_May2019!$M:$M,ClusterAbundancebySample!$A2037,mastersheet_MIS_May2019!$H:$H,ClusterAbundancebySample!N$1)</f>
        <v>0</v>
      </c>
      <c r="O2037">
        <f>COUNTIFS(mastersheet_MIS_May2019!$M:$M,ClusterAbundancebySample!$A2037,mastersheet_MIS_May2019!$H:$H,ClusterAbundancebySample!O$1)</f>
        <v>0</v>
      </c>
    </row>
    <row r="2038" spans="1:15" x14ac:dyDescent="0.25">
      <c r="A2038" t="s">
        <v>19571</v>
      </c>
      <c r="B2038">
        <f>COUNTIFS(mastersheet_MIS_May2019!M:M,ClusterAbundancebySample!$A2038,mastersheet_MIS_May2019!H:H,ClusterAbundancebySample!$B$1)</f>
        <v>0</v>
      </c>
      <c r="C2038">
        <f>COUNTIFS(mastersheet_MIS_May2019!$M:$M,ClusterAbundancebySample!$A2038,mastersheet_MIS_May2019!$H:$H,ClusterAbundancebySample!C$1)</f>
        <v>0</v>
      </c>
      <c r="D2038">
        <f>COUNTIFS(mastersheet_MIS_May2019!$M:$M,ClusterAbundancebySample!$A2038,mastersheet_MIS_May2019!$H:$H,ClusterAbundancebySample!D$1)</f>
        <v>0</v>
      </c>
      <c r="E2038">
        <f>COUNTIFS(mastersheet_MIS_May2019!$M:$M,ClusterAbundancebySample!$A2038,mastersheet_MIS_May2019!$H:$H,ClusterAbundancebySample!E$1)</f>
        <v>0</v>
      </c>
      <c r="F2038">
        <f>COUNTIFS(mastersheet_MIS_May2019!$M:$M,ClusterAbundancebySample!$A2038,mastersheet_MIS_May2019!$H:$H,ClusterAbundancebySample!F$1)</f>
        <v>0</v>
      </c>
      <c r="G2038">
        <f>COUNTIFS(mastersheet_MIS_May2019!$M:$M,ClusterAbundancebySample!$A2038,mastersheet_MIS_May2019!$H:$H,ClusterAbundancebySample!G$1)</f>
        <v>0</v>
      </c>
      <c r="H2038">
        <f>COUNTIFS(mastersheet_MIS_May2019!$M:$M,ClusterAbundancebySample!$A2038,mastersheet_MIS_May2019!$H:$H,ClusterAbundancebySample!H$1)</f>
        <v>0</v>
      </c>
      <c r="I2038">
        <f>COUNTIFS(mastersheet_MIS_May2019!$M:$M,ClusterAbundancebySample!$A2038,mastersheet_MIS_May2019!$H:$H,ClusterAbundancebySample!I$1)</f>
        <v>0</v>
      </c>
      <c r="J2038">
        <f>COUNTIFS(mastersheet_MIS_May2019!$M:$M,ClusterAbundancebySample!$A2038,mastersheet_MIS_May2019!$H:$H,ClusterAbundancebySample!J$1)</f>
        <v>0</v>
      </c>
      <c r="K2038">
        <f>COUNTIFS(mastersheet_MIS_May2019!$M:$M,ClusterAbundancebySample!$A2038,mastersheet_MIS_May2019!$H:$H,ClusterAbundancebySample!K$1)</f>
        <v>1</v>
      </c>
      <c r="L2038">
        <f>COUNTIFS(mastersheet_MIS_May2019!$M:$M,ClusterAbundancebySample!$A2038,mastersheet_MIS_May2019!$H:$H,ClusterAbundancebySample!L$1)</f>
        <v>0</v>
      </c>
      <c r="M2038">
        <f>COUNTIFS(mastersheet_MIS_May2019!$M:$M,ClusterAbundancebySample!$A2038,mastersheet_MIS_May2019!$H:$H,ClusterAbundancebySample!M$1)</f>
        <v>0</v>
      </c>
      <c r="N2038">
        <f>COUNTIFS(mastersheet_MIS_May2019!$M:$M,ClusterAbundancebySample!$A2038,mastersheet_MIS_May2019!$H:$H,ClusterAbundancebySample!N$1)</f>
        <v>0</v>
      </c>
      <c r="O2038">
        <f>COUNTIFS(mastersheet_MIS_May2019!$M:$M,ClusterAbundancebySample!$A2038,mastersheet_MIS_May2019!$H:$H,ClusterAbundancebySample!O$1)</f>
        <v>0</v>
      </c>
    </row>
    <row r="2039" spans="1:15" x14ac:dyDescent="0.25">
      <c r="A2039" t="s">
        <v>19268</v>
      </c>
      <c r="B2039">
        <f>COUNTIFS(mastersheet_MIS_May2019!M:M,ClusterAbundancebySample!$A2039,mastersheet_MIS_May2019!H:H,ClusterAbundancebySample!$B$1)</f>
        <v>0</v>
      </c>
      <c r="C2039">
        <f>COUNTIFS(mastersheet_MIS_May2019!$M:$M,ClusterAbundancebySample!$A2039,mastersheet_MIS_May2019!$H:$H,ClusterAbundancebySample!C$1)</f>
        <v>0</v>
      </c>
      <c r="D2039">
        <f>COUNTIFS(mastersheet_MIS_May2019!$M:$M,ClusterAbundancebySample!$A2039,mastersheet_MIS_May2019!$H:$H,ClusterAbundancebySample!D$1)</f>
        <v>0</v>
      </c>
      <c r="E2039">
        <f>COUNTIFS(mastersheet_MIS_May2019!$M:$M,ClusterAbundancebySample!$A2039,mastersheet_MIS_May2019!$H:$H,ClusterAbundancebySample!E$1)</f>
        <v>0</v>
      </c>
      <c r="F2039">
        <f>COUNTIFS(mastersheet_MIS_May2019!$M:$M,ClusterAbundancebySample!$A2039,mastersheet_MIS_May2019!$H:$H,ClusterAbundancebySample!F$1)</f>
        <v>0</v>
      </c>
      <c r="G2039">
        <f>COUNTIFS(mastersheet_MIS_May2019!$M:$M,ClusterAbundancebySample!$A2039,mastersheet_MIS_May2019!$H:$H,ClusterAbundancebySample!G$1)</f>
        <v>0</v>
      </c>
      <c r="H2039">
        <f>COUNTIFS(mastersheet_MIS_May2019!$M:$M,ClusterAbundancebySample!$A2039,mastersheet_MIS_May2019!$H:$H,ClusterAbundancebySample!H$1)</f>
        <v>0</v>
      </c>
      <c r="I2039">
        <f>COUNTIFS(mastersheet_MIS_May2019!$M:$M,ClusterAbundancebySample!$A2039,mastersheet_MIS_May2019!$H:$H,ClusterAbundancebySample!I$1)</f>
        <v>0</v>
      </c>
      <c r="J2039">
        <f>COUNTIFS(mastersheet_MIS_May2019!$M:$M,ClusterAbundancebySample!$A2039,mastersheet_MIS_May2019!$H:$H,ClusterAbundancebySample!J$1)</f>
        <v>0</v>
      </c>
      <c r="K2039">
        <f>COUNTIFS(mastersheet_MIS_May2019!$M:$M,ClusterAbundancebySample!$A2039,mastersheet_MIS_May2019!$H:$H,ClusterAbundancebySample!K$1)</f>
        <v>1</v>
      </c>
      <c r="L2039">
        <f>COUNTIFS(mastersheet_MIS_May2019!$M:$M,ClusterAbundancebySample!$A2039,mastersheet_MIS_May2019!$H:$H,ClusterAbundancebySample!L$1)</f>
        <v>8</v>
      </c>
      <c r="M2039">
        <f>COUNTIFS(mastersheet_MIS_May2019!$M:$M,ClusterAbundancebySample!$A2039,mastersheet_MIS_May2019!$H:$H,ClusterAbundancebySample!M$1)</f>
        <v>0</v>
      </c>
      <c r="N2039">
        <f>COUNTIFS(mastersheet_MIS_May2019!$M:$M,ClusterAbundancebySample!$A2039,mastersheet_MIS_May2019!$H:$H,ClusterAbundancebySample!N$1)</f>
        <v>0</v>
      </c>
      <c r="O2039">
        <f>COUNTIFS(mastersheet_MIS_May2019!$M:$M,ClusterAbundancebySample!$A2039,mastersheet_MIS_May2019!$H:$H,ClusterAbundancebySample!O$1)</f>
        <v>0</v>
      </c>
    </row>
    <row r="2040" spans="1:15" x14ac:dyDescent="0.25">
      <c r="A2040" t="s">
        <v>19572</v>
      </c>
      <c r="B2040">
        <f>COUNTIFS(mastersheet_MIS_May2019!M:M,ClusterAbundancebySample!$A2040,mastersheet_MIS_May2019!H:H,ClusterAbundancebySample!$B$1)</f>
        <v>0</v>
      </c>
      <c r="C2040">
        <f>COUNTIFS(mastersheet_MIS_May2019!$M:$M,ClusterAbundancebySample!$A2040,mastersheet_MIS_May2019!$H:$H,ClusterAbundancebySample!C$1)</f>
        <v>0</v>
      </c>
      <c r="D2040">
        <f>COUNTIFS(mastersheet_MIS_May2019!$M:$M,ClusterAbundancebySample!$A2040,mastersheet_MIS_May2019!$H:$H,ClusterAbundancebySample!D$1)</f>
        <v>0</v>
      </c>
      <c r="E2040">
        <f>COUNTIFS(mastersheet_MIS_May2019!$M:$M,ClusterAbundancebySample!$A2040,mastersheet_MIS_May2019!$H:$H,ClusterAbundancebySample!E$1)</f>
        <v>0</v>
      </c>
      <c r="F2040">
        <f>COUNTIFS(mastersheet_MIS_May2019!$M:$M,ClusterAbundancebySample!$A2040,mastersheet_MIS_May2019!$H:$H,ClusterAbundancebySample!F$1)</f>
        <v>0</v>
      </c>
      <c r="G2040">
        <f>COUNTIFS(mastersheet_MIS_May2019!$M:$M,ClusterAbundancebySample!$A2040,mastersheet_MIS_May2019!$H:$H,ClusterAbundancebySample!G$1)</f>
        <v>0</v>
      </c>
      <c r="H2040">
        <f>COUNTIFS(mastersheet_MIS_May2019!$M:$M,ClusterAbundancebySample!$A2040,mastersheet_MIS_May2019!$H:$H,ClusterAbundancebySample!H$1)</f>
        <v>0</v>
      </c>
      <c r="I2040">
        <f>COUNTIFS(mastersheet_MIS_May2019!$M:$M,ClusterAbundancebySample!$A2040,mastersheet_MIS_May2019!$H:$H,ClusterAbundancebySample!I$1)</f>
        <v>0</v>
      </c>
      <c r="J2040">
        <f>COUNTIFS(mastersheet_MIS_May2019!$M:$M,ClusterAbundancebySample!$A2040,mastersheet_MIS_May2019!$H:$H,ClusterAbundancebySample!J$1)</f>
        <v>0</v>
      </c>
      <c r="K2040">
        <f>COUNTIFS(mastersheet_MIS_May2019!$M:$M,ClusterAbundancebySample!$A2040,mastersheet_MIS_May2019!$H:$H,ClusterAbundancebySample!K$1)</f>
        <v>1</v>
      </c>
      <c r="L2040">
        <f>COUNTIFS(mastersheet_MIS_May2019!$M:$M,ClusterAbundancebySample!$A2040,mastersheet_MIS_May2019!$H:$H,ClusterAbundancebySample!L$1)</f>
        <v>0</v>
      </c>
      <c r="M2040">
        <f>COUNTIFS(mastersheet_MIS_May2019!$M:$M,ClusterAbundancebySample!$A2040,mastersheet_MIS_May2019!$H:$H,ClusterAbundancebySample!M$1)</f>
        <v>0</v>
      </c>
      <c r="N2040">
        <f>COUNTIFS(mastersheet_MIS_May2019!$M:$M,ClusterAbundancebySample!$A2040,mastersheet_MIS_May2019!$H:$H,ClusterAbundancebySample!N$1)</f>
        <v>0</v>
      </c>
      <c r="O2040">
        <f>COUNTIFS(mastersheet_MIS_May2019!$M:$M,ClusterAbundancebySample!$A2040,mastersheet_MIS_May2019!$H:$H,ClusterAbundancebySample!O$1)</f>
        <v>0</v>
      </c>
    </row>
    <row r="2041" spans="1:15" x14ac:dyDescent="0.25">
      <c r="A2041" t="s">
        <v>17382</v>
      </c>
      <c r="B2041">
        <f>COUNTIFS(mastersheet_MIS_May2019!M:M,ClusterAbundancebySample!$A2041,mastersheet_MIS_May2019!H:H,ClusterAbundancebySample!$B$1)</f>
        <v>0</v>
      </c>
      <c r="C2041">
        <f>COUNTIFS(mastersheet_MIS_May2019!$M:$M,ClusterAbundancebySample!$A2041,mastersheet_MIS_May2019!$H:$H,ClusterAbundancebySample!C$1)</f>
        <v>10</v>
      </c>
      <c r="D2041">
        <f>COUNTIFS(mastersheet_MIS_May2019!$M:$M,ClusterAbundancebySample!$A2041,mastersheet_MIS_May2019!$H:$H,ClusterAbundancebySample!D$1)</f>
        <v>0</v>
      </c>
      <c r="E2041">
        <f>COUNTIFS(mastersheet_MIS_May2019!$M:$M,ClusterAbundancebySample!$A2041,mastersheet_MIS_May2019!$H:$H,ClusterAbundancebySample!E$1)</f>
        <v>0</v>
      </c>
      <c r="F2041">
        <f>COUNTIFS(mastersheet_MIS_May2019!$M:$M,ClusterAbundancebySample!$A2041,mastersheet_MIS_May2019!$H:$H,ClusterAbundancebySample!F$1)</f>
        <v>0</v>
      </c>
      <c r="G2041">
        <f>COUNTIFS(mastersheet_MIS_May2019!$M:$M,ClusterAbundancebySample!$A2041,mastersheet_MIS_May2019!$H:$H,ClusterAbundancebySample!G$1)</f>
        <v>0</v>
      </c>
      <c r="H2041">
        <f>COUNTIFS(mastersheet_MIS_May2019!$M:$M,ClusterAbundancebySample!$A2041,mastersheet_MIS_May2019!$H:$H,ClusterAbundancebySample!H$1)</f>
        <v>0</v>
      </c>
      <c r="I2041">
        <f>COUNTIFS(mastersheet_MIS_May2019!$M:$M,ClusterAbundancebySample!$A2041,mastersheet_MIS_May2019!$H:$H,ClusterAbundancebySample!I$1)</f>
        <v>0</v>
      </c>
      <c r="J2041">
        <f>COUNTIFS(mastersheet_MIS_May2019!$M:$M,ClusterAbundancebySample!$A2041,mastersheet_MIS_May2019!$H:$H,ClusterAbundancebySample!J$1)</f>
        <v>0</v>
      </c>
      <c r="K2041">
        <f>COUNTIFS(mastersheet_MIS_May2019!$M:$M,ClusterAbundancebySample!$A2041,mastersheet_MIS_May2019!$H:$H,ClusterAbundancebySample!K$1)</f>
        <v>3</v>
      </c>
      <c r="L2041">
        <f>COUNTIFS(mastersheet_MIS_May2019!$M:$M,ClusterAbundancebySample!$A2041,mastersheet_MIS_May2019!$H:$H,ClusterAbundancebySample!L$1)</f>
        <v>1</v>
      </c>
      <c r="M2041">
        <f>COUNTIFS(mastersheet_MIS_May2019!$M:$M,ClusterAbundancebySample!$A2041,mastersheet_MIS_May2019!$H:$H,ClusterAbundancebySample!M$1)</f>
        <v>0</v>
      </c>
      <c r="N2041">
        <f>COUNTIFS(mastersheet_MIS_May2019!$M:$M,ClusterAbundancebySample!$A2041,mastersheet_MIS_May2019!$H:$H,ClusterAbundancebySample!N$1)</f>
        <v>0</v>
      </c>
      <c r="O2041">
        <f>COUNTIFS(mastersheet_MIS_May2019!$M:$M,ClusterAbundancebySample!$A2041,mastersheet_MIS_May2019!$H:$H,ClusterAbundancebySample!O$1)</f>
        <v>0</v>
      </c>
    </row>
    <row r="2042" spans="1:15" x14ac:dyDescent="0.25">
      <c r="A2042" t="s">
        <v>17337</v>
      </c>
      <c r="B2042">
        <f>COUNTIFS(mastersheet_MIS_May2019!M:M,ClusterAbundancebySample!$A2042,mastersheet_MIS_May2019!H:H,ClusterAbundancebySample!$B$1)</f>
        <v>0</v>
      </c>
      <c r="C2042">
        <f>COUNTIFS(mastersheet_MIS_May2019!$M:$M,ClusterAbundancebySample!$A2042,mastersheet_MIS_May2019!$H:$H,ClusterAbundancebySample!C$1)</f>
        <v>1</v>
      </c>
      <c r="D2042">
        <f>COUNTIFS(mastersheet_MIS_May2019!$M:$M,ClusterAbundancebySample!$A2042,mastersheet_MIS_May2019!$H:$H,ClusterAbundancebySample!D$1)</f>
        <v>0</v>
      </c>
      <c r="E2042">
        <f>COUNTIFS(mastersheet_MIS_May2019!$M:$M,ClusterAbundancebySample!$A2042,mastersheet_MIS_May2019!$H:$H,ClusterAbundancebySample!E$1)</f>
        <v>0</v>
      </c>
      <c r="F2042">
        <f>COUNTIFS(mastersheet_MIS_May2019!$M:$M,ClusterAbundancebySample!$A2042,mastersheet_MIS_May2019!$H:$H,ClusterAbundancebySample!F$1)</f>
        <v>0</v>
      </c>
      <c r="G2042">
        <f>COUNTIFS(mastersheet_MIS_May2019!$M:$M,ClusterAbundancebySample!$A2042,mastersheet_MIS_May2019!$H:$H,ClusterAbundancebySample!G$1)</f>
        <v>0</v>
      </c>
      <c r="H2042">
        <f>COUNTIFS(mastersheet_MIS_May2019!$M:$M,ClusterAbundancebySample!$A2042,mastersheet_MIS_May2019!$H:$H,ClusterAbundancebySample!H$1)</f>
        <v>0</v>
      </c>
      <c r="I2042">
        <f>COUNTIFS(mastersheet_MIS_May2019!$M:$M,ClusterAbundancebySample!$A2042,mastersheet_MIS_May2019!$H:$H,ClusterAbundancebySample!I$1)</f>
        <v>0</v>
      </c>
      <c r="J2042">
        <f>COUNTIFS(mastersheet_MIS_May2019!$M:$M,ClusterAbundancebySample!$A2042,mastersheet_MIS_May2019!$H:$H,ClusterAbundancebySample!J$1)</f>
        <v>0</v>
      </c>
      <c r="K2042">
        <f>COUNTIFS(mastersheet_MIS_May2019!$M:$M,ClusterAbundancebySample!$A2042,mastersheet_MIS_May2019!$H:$H,ClusterAbundancebySample!K$1)</f>
        <v>27</v>
      </c>
      <c r="L2042">
        <f>COUNTIFS(mastersheet_MIS_May2019!$M:$M,ClusterAbundancebySample!$A2042,mastersheet_MIS_May2019!$H:$H,ClusterAbundancebySample!L$1)</f>
        <v>52</v>
      </c>
      <c r="M2042">
        <f>COUNTIFS(mastersheet_MIS_May2019!$M:$M,ClusterAbundancebySample!$A2042,mastersheet_MIS_May2019!$H:$H,ClusterAbundancebySample!M$1)</f>
        <v>0</v>
      </c>
      <c r="N2042">
        <f>COUNTIFS(mastersheet_MIS_May2019!$M:$M,ClusterAbundancebySample!$A2042,mastersheet_MIS_May2019!$H:$H,ClusterAbundancebySample!N$1)</f>
        <v>0</v>
      </c>
      <c r="O2042">
        <f>COUNTIFS(mastersheet_MIS_May2019!$M:$M,ClusterAbundancebySample!$A2042,mastersheet_MIS_May2019!$H:$H,ClusterAbundancebySample!O$1)</f>
        <v>0</v>
      </c>
    </row>
    <row r="2043" spans="1:15" x14ac:dyDescent="0.25">
      <c r="A2043" t="s">
        <v>19366</v>
      </c>
      <c r="B2043">
        <f>COUNTIFS(mastersheet_MIS_May2019!M:M,ClusterAbundancebySample!$A2043,mastersheet_MIS_May2019!H:H,ClusterAbundancebySample!$B$1)</f>
        <v>0</v>
      </c>
      <c r="C2043">
        <f>COUNTIFS(mastersheet_MIS_May2019!$M:$M,ClusterAbundancebySample!$A2043,mastersheet_MIS_May2019!$H:$H,ClusterAbundancebySample!C$1)</f>
        <v>0</v>
      </c>
      <c r="D2043">
        <f>COUNTIFS(mastersheet_MIS_May2019!$M:$M,ClusterAbundancebySample!$A2043,mastersheet_MIS_May2019!$H:$H,ClusterAbundancebySample!D$1)</f>
        <v>0</v>
      </c>
      <c r="E2043">
        <f>COUNTIFS(mastersheet_MIS_May2019!$M:$M,ClusterAbundancebySample!$A2043,mastersheet_MIS_May2019!$H:$H,ClusterAbundancebySample!E$1)</f>
        <v>0</v>
      </c>
      <c r="F2043">
        <f>COUNTIFS(mastersheet_MIS_May2019!$M:$M,ClusterAbundancebySample!$A2043,mastersheet_MIS_May2019!$H:$H,ClusterAbundancebySample!F$1)</f>
        <v>0</v>
      </c>
      <c r="G2043">
        <f>COUNTIFS(mastersheet_MIS_May2019!$M:$M,ClusterAbundancebySample!$A2043,mastersheet_MIS_May2019!$H:$H,ClusterAbundancebySample!G$1)</f>
        <v>0</v>
      </c>
      <c r="H2043">
        <f>COUNTIFS(mastersheet_MIS_May2019!$M:$M,ClusterAbundancebySample!$A2043,mastersheet_MIS_May2019!$H:$H,ClusterAbundancebySample!H$1)</f>
        <v>0</v>
      </c>
      <c r="I2043">
        <f>COUNTIFS(mastersheet_MIS_May2019!$M:$M,ClusterAbundancebySample!$A2043,mastersheet_MIS_May2019!$H:$H,ClusterAbundancebySample!I$1)</f>
        <v>0</v>
      </c>
      <c r="J2043">
        <f>COUNTIFS(mastersheet_MIS_May2019!$M:$M,ClusterAbundancebySample!$A2043,mastersheet_MIS_May2019!$H:$H,ClusterAbundancebySample!J$1)</f>
        <v>0</v>
      </c>
      <c r="K2043">
        <f>COUNTIFS(mastersheet_MIS_May2019!$M:$M,ClusterAbundancebySample!$A2043,mastersheet_MIS_May2019!$H:$H,ClusterAbundancebySample!K$1)</f>
        <v>7</v>
      </c>
      <c r="L2043">
        <f>COUNTIFS(mastersheet_MIS_May2019!$M:$M,ClusterAbundancebySample!$A2043,mastersheet_MIS_May2019!$H:$H,ClusterAbundancebySample!L$1)</f>
        <v>19</v>
      </c>
      <c r="M2043">
        <f>COUNTIFS(mastersheet_MIS_May2019!$M:$M,ClusterAbundancebySample!$A2043,mastersheet_MIS_May2019!$H:$H,ClusterAbundancebySample!M$1)</f>
        <v>0</v>
      </c>
      <c r="N2043">
        <f>COUNTIFS(mastersheet_MIS_May2019!$M:$M,ClusterAbundancebySample!$A2043,mastersheet_MIS_May2019!$H:$H,ClusterAbundancebySample!N$1)</f>
        <v>0</v>
      </c>
      <c r="O2043">
        <f>COUNTIFS(mastersheet_MIS_May2019!$M:$M,ClusterAbundancebySample!$A2043,mastersheet_MIS_May2019!$H:$H,ClusterAbundancebySample!O$1)</f>
        <v>0</v>
      </c>
    </row>
    <row r="2044" spans="1:15" x14ac:dyDescent="0.25">
      <c r="A2044" t="s">
        <v>19573</v>
      </c>
      <c r="B2044">
        <f>COUNTIFS(mastersheet_MIS_May2019!M:M,ClusterAbundancebySample!$A2044,mastersheet_MIS_May2019!H:H,ClusterAbundancebySample!$B$1)</f>
        <v>0</v>
      </c>
      <c r="C2044">
        <f>COUNTIFS(mastersheet_MIS_May2019!$M:$M,ClusterAbundancebySample!$A2044,mastersheet_MIS_May2019!$H:$H,ClusterAbundancebySample!C$1)</f>
        <v>0</v>
      </c>
      <c r="D2044">
        <f>COUNTIFS(mastersheet_MIS_May2019!$M:$M,ClusterAbundancebySample!$A2044,mastersheet_MIS_May2019!$H:$H,ClusterAbundancebySample!D$1)</f>
        <v>0</v>
      </c>
      <c r="E2044">
        <f>COUNTIFS(mastersheet_MIS_May2019!$M:$M,ClusterAbundancebySample!$A2044,mastersheet_MIS_May2019!$H:$H,ClusterAbundancebySample!E$1)</f>
        <v>0</v>
      </c>
      <c r="F2044">
        <f>COUNTIFS(mastersheet_MIS_May2019!$M:$M,ClusterAbundancebySample!$A2044,mastersheet_MIS_May2019!$H:$H,ClusterAbundancebySample!F$1)</f>
        <v>0</v>
      </c>
      <c r="G2044">
        <f>COUNTIFS(mastersheet_MIS_May2019!$M:$M,ClusterAbundancebySample!$A2044,mastersheet_MIS_May2019!$H:$H,ClusterAbundancebySample!G$1)</f>
        <v>0</v>
      </c>
      <c r="H2044">
        <f>COUNTIFS(mastersheet_MIS_May2019!$M:$M,ClusterAbundancebySample!$A2044,mastersheet_MIS_May2019!$H:$H,ClusterAbundancebySample!H$1)</f>
        <v>0</v>
      </c>
      <c r="I2044">
        <f>COUNTIFS(mastersheet_MIS_May2019!$M:$M,ClusterAbundancebySample!$A2044,mastersheet_MIS_May2019!$H:$H,ClusterAbundancebySample!I$1)</f>
        <v>0</v>
      </c>
      <c r="J2044">
        <f>COUNTIFS(mastersheet_MIS_May2019!$M:$M,ClusterAbundancebySample!$A2044,mastersheet_MIS_May2019!$H:$H,ClusterAbundancebySample!J$1)</f>
        <v>0</v>
      </c>
      <c r="K2044">
        <f>COUNTIFS(mastersheet_MIS_May2019!$M:$M,ClusterAbundancebySample!$A2044,mastersheet_MIS_May2019!$H:$H,ClusterAbundancebySample!K$1)</f>
        <v>1</v>
      </c>
      <c r="L2044">
        <f>COUNTIFS(mastersheet_MIS_May2019!$M:$M,ClusterAbundancebySample!$A2044,mastersheet_MIS_May2019!$H:$H,ClusterAbundancebySample!L$1)</f>
        <v>0</v>
      </c>
      <c r="M2044">
        <f>COUNTIFS(mastersheet_MIS_May2019!$M:$M,ClusterAbundancebySample!$A2044,mastersheet_MIS_May2019!$H:$H,ClusterAbundancebySample!M$1)</f>
        <v>0</v>
      </c>
      <c r="N2044">
        <f>COUNTIFS(mastersheet_MIS_May2019!$M:$M,ClusterAbundancebySample!$A2044,mastersheet_MIS_May2019!$H:$H,ClusterAbundancebySample!N$1)</f>
        <v>0</v>
      </c>
      <c r="O2044">
        <f>COUNTIFS(mastersheet_MIS_May2019!$M:$M,ClusterAbundancebySample!$A2044,mastersheet_MIS_May2019!$H:$H,ClusterAbundancebySample!O$1)</f>
        <v>0</v>
      </c>
    </row>
    <row r="2045" spans="1:15" x14ac:dyDescent="0.25">
      <c r="A2045" t="s">
        <v>19367</v>
      </c>
      <c r="B2045">
        <f>COUNTIFS(mastersheet_MIS_May2019!M:M,ClusterAbundancebySample!$A2045,mastersheet_MIS_May2019!H:H,ClusterAbundancebySample!$B$1)</f>
        <v>0</v>
      </c>
      <c r="C2045">
        <f>COUNTIFS(mastersheet_MIS_May2019!$M:$M,ClusterAbundancebySample!$A2045,mastersheet_MIS_May2019!$H:$H,ClusterAbundancebySample!C$1)</f>
        <v>0</v>
      </c>
      <c r="D2045">
        <f>COUNTIFS(mastersheet_MIS_May2019!$M:$M,ClusterAbundancebySample!$A2045,mastersheet_MIS_May2019!$H:$H,ClusterAbundancebySample!D$1)</f>
        <v>0</v>
      </c>
      <c r="E2045">
        <f>COUNTIFS(mastersheet_MIS_May2019!$M:$M,ClusterAbundancebySample!$A2045,mastersheet_MIS_May2019!$H:$H,ClusterAbundancebySample!E$1)</f>
        <v>0</v>
      </c>
      <c r="F2045">
        <f>COUNTIFS(mastersheet_MIS_May2019!$M:$M,ClusterAbundancebySample!$A2045,mastersheet_MIS_May2019!$H:$H,ClusterAbundancebySample!F$1)</f>
        <v>0</v>
      </c>
      <c r="G2045">
        <f>COUNTIFS(mastersheet_MIS_May2019!$M:$M,ClusterAbundancebySample!$A2045,mastersheet_MIS_May2019!$H:$H,ClusterAbundancebySample!G$1)</f>
        <v>0</v>
      </c>
      <c r="H2045">
        <f>COUNTIFS(mastersheet_MIS_May2019!$M:$M,ClusterAbundancebySample!$A2045,mastersheet_MIS_May2019!$H:$H,ClusterAbundancebySample!H$1)</f>
        <v>0</v>
      </c>
      <c r="I2045">
        <f>COUNTIFS(mastersheet_MIS_May2019!$M:$M,ClusterAbundancebySample!$A2045,mastersheet_MIS_May2019!$H:$H,ClusterAbundancebySample!I$1)</f>
        <v>0</v>
      </c>
      <c r="J2045">
        <f>COUNTIFS(mastersheet_MIS_May2019!$M:$M,ClusterAbundancebySample!$A2045,mastersheet_MIS_May2019!$H:$H,ClusterAbundancebySample!J$1)</f>
        <v>0</v>
      </c>
      <c r="K2045">
        <f>COUNTIFS(mastersheet_MIS_May2019!$M:$M,ClusterAbundancebySample!$A2045,mastersheet_MIS_May2019!$H:$H,ClusterAbundancebySample!K$1)</f>
        <v>6</v>
      </c>
      <c r="L2045">
        <f>COUNTIFS(mastersheet_MIS_May2019!$M:$M,ClusterAbundancebySample!$A2045,mastersheet_MIS_May2019!$H:$H,ClusterAbundancebySample!L$1)</f>
        <v>1</v>
      </c>
      <c r="M2045">
        <f>COUNTIFS(mastersheet_MIS_May2019!$M:$M,ClusterAbundancebySample!$A2045,mastersheet_MIS_May2019!$H:$H,ClusterAbundancebySample!M$1)</f>
        <v>0</v>
      </c>
      <c r="N2045">
        <f>COUNTIFS(mastersheet_MIS_May2019!$M:$M,ClusterAbundancebySample!$A2045,mastersheet_MIS_May2019!$H:$H,ClusterAbundancebySample!N$1)</f>
        <v>0</v>
      </c>
      <c r="O2045">
        <f>COUNTIFS(mastersheet_MIS_May2019!$M:$M,ClusterAbundancebySample!$A2045,mastersheet_MIS_May2019!$H:$H,ClusterAbundancebySample!O$1)</f>
        <v>0</v>
      </c>
    </row>
    <row r="2046" spans="1:15" x14ac:dyDescent="0.25">
      <c r="A2046" t="s">
        <v>19574</v>
      </c>
      <c r="B2046">
        <f>COUNTIFS(mastersheet_MIS_May2019!M:M,ClusterAbundancebySample!$A2046,mastersheet_MIS_May2019!H:H,ClusterAbundancebySample!$B$1)</f>
        <v>0</v>
      </c>
      <c r="C2046">
        <f>COUNTIFS(mastersheet_MIS_May2019!$M:$M,ClusterAbundancebySample!$A2046,mastersheet_MIS_May2019!$H:$H,ClusterAbundancebySample!C$1)</f>
        <v>0</v>
      </c>
      <c r="D2046">
        <f>COUNTIFS(mastersheet_MIS_May2019!$M:$M,ClusterAbundancebySample!$A2046,mastersheet_MIS_May2019!$H:$H,ClusterAbundancebySample!D$1)</f>
        <v>0</v>
      </c>
      <c r="E2046">
        <f>COUNTIFS(mastersheet_MIS_May2019!$M:$M,ClusterAbundancebySample!$A2046,mastersheet_MIS_May2019!$H:$H,ClusterAbundancebySample!E$1)</f>
        <v>0</v>
      </c>
      <c r="F2046">
        <f>COUNTIFS(mastersheet_MIS_May2019!$M:$M,ClusterAbundancebySample!$A2046,mastersheet_MIS_May2019!$H:$H,ClusterAbundancebySample!F$1)</f>
        <v>0</v>
      </c>
      <c r="G2046">
        <f>COUNTIFS(mastersheet_MIS_May2019!$M:$M,ClusterAbundancebySample!$A2046,mastersheet_MIS_May2019!$H:$H,ClusterAbundancebySample!G$1)</f>
        <v>0</v>
      </c>
      <c r="H2046">
        <f>COUNTIFS(mastersheet_MIS_May2019!$M:$M,ClusterAbundancebySample!$A2046,mastersheet_MIS_May2019!$H:$H,ClusterAbundancebySample!H$1)</f>
        <v>0</v>
      </c>
      <c r="I2046">
        <f>COUNTIFS(mastersheet_MIS_May2019!$M:$M,ClusterAbundancebySample!$A2046,mastersheet_MIS_May2019!$H:$H,ClusterAbundancebySample!I$1)</f>
        <v>0</v>
      </c>
      <c r="J2046">
        <f>COUNTIFS(mastersheet_MIS_May2019!$M:$M,ClusterAbundancebySample!$A2046,mastersheet_MIS_May2019!$H:$H,ClusterAbundancebySample!J$1)</f>
        <v>0</v>
      </c>
      <c r="K2046">
        <f>COUNTIFS(mastersheet_MIS_May2019!$M:$M,ClusterAbundancebySample!$A2046,mastersheet_MIS_May2019!$H:$H,ClusterAbundancebySample!K$1)</f>
        <v>1</v>
      </c>
      <c r="L2046">
        <f>COUNTIFS(mastersheet_MIS_May2019!$M:$M,ClusterAbundancebySample!$A2046,mastersheet_MIS_May2019!$H:$H,ClusterAbundancebySample!L$1)</f>
        <v>0</v>
      </c>
      <c r="M2046">
        <f>COUNTIFS(mastersheet_MIS_May2019!$M:$M,ClusterAbundancebySample!$A2046,mastersheet_MIS_May2019!$H:$H,ClusterAbundancebySample!M$1)</f>
        <v>0</v>
      </c>
      <c r="N2046">
        <f>COUNTIFS(mastersheet_MIS_May2019!$M:$M,ClusterAbundancebySample!$A2046,mastersheet_MIS_May2019!$H:$H,ClusterAbundancebySample!N$1)</f>
        <v>0</v>
      </c>
      <c r="O2046">
        <f>COUNTIFS(mastersheet_MIS_May2019!$M:$M,ClusterAbundancebySample!$A2046,mastersheet_MIS_May2019!$H:$H,ClusterAbundancebySample!O$1)</f>
        <v>0</v>
      </c>
    </row>
    <row r="2047" spans="1:15" x14ac:dyDescent="0.25">
      <c r="A2047" t="s">
        <v>19469</v>
      </c>
      <c r="B2047">
        <f>COUNTIFS(mastersheet_MIS_May2019!M:M,ClusterAbundancebySample!$A2047,mastersheet_MIS_May2019!H:H,ClusterAbundancebySample!$B$1)</f>
        <v>0</v>
      </c>
      <c r="C2047">
        <f>COUNTIFS(mastersheet_MIS_May2019!$M:$M,ClusterAbundancebySample!$A2047,mastersheet_MIS_May2019!$H:$H,ClusterAbundancebySample!C$1)</f>
        <v>0</v>
      </c>
      <c r="D2047">
        <f>COUNTIFS(mastersheet_MIS_May2019!$M:$M,ClusterAbundancebySample!$A2047,mastersheet_MIS_May2019!$H:$H,ClusterAbundancebySample!D$1)</f>
        <v>0</v>
      </c>
      <c r="E2047">
        <f>COUNTIFS(mastersheet_MIS_May2019!$M:$M,ClusterAbundancebySample!$A2047,mastersheet_MIS_May2019!$H:$H,ClusterAbundancebySample!E$1)</f>
        <v>0</v>
      </c>
      <c r="F2047">
        <f>COUNTIFS(mastersheet_MIS_May2019!$M:$M,ClusterAbundancebySample!$A2047,mastersheet_MIS_May2019!$H:$H,ClusterAbundancebySample!F$1)</f>
        <v>0</v>
      </c>
      <c r="G2047">
        <f>COUNTIFS(mastersheet_MIS_May2019!$M:$M,ClusterAbundancebySample!$A2047,mastersheet_MIS_May2019!$H:$H,ClusterAbundancebySample!G$1)</f>
        <v>0</v>
      </c>
      <c r="H2047">
        <f>COUNTIFS(mastersheet_MIS_May2019!$M:$M,ClusterAbundancebySample!$A2047,mastersheet_MIS_May2019!$H:$H,ClusterAbundancebySample!H$1)</f>
        <v>0</v>
      </c>
      <c r="I2047">
        <f>COUNTIFS(mastersheet_MIS_May2019!$M:$M,ClusterAbundancebySample!$A2047,mastersheet_MIS_May2019!$H:$H,ClusterAbundancebySample!I$1)</f>
        <v>0</v>
      </c>
      <c r="J2047">
        <f>COUNTIFS(mastersheet_MIS_May2019!$M:$M,ClusterAbundancebySample!$A2047,mastersheet_MIS_May2019!$H:$H,ClusterAbundancebySample!J$1)</f>
        <v>0</v>
      </c>
      <c r="K2047">
        <f>COUNTIFS(mastersheet_MIS_May2019!$M:$M,ClusterAbundancebySample!$A2047,mastersheet_MIS_May2019!$H:$H,ClusterAbundancebySample!K$1)</f>
        <v>3</v>
      </c>
      <c r="L2047">
        <f>COUNTIFS(mastersheet_MIS_May2019!$M:$M,ClusterAbundancebySample!$A2047,mastersheet_MIS_May2019!$H:$H,ClusterAbundancebySample!L$1)</f>
        <v>2</v>
      </c>
      <c r="M2047">
        <f>COUNTIFS(mastersheet_MIS_May2019!$M:$M,ClusterAbundancebySample!$A2047,mastersheet_MIS_May2019!$H:$H,ClusterAbundancebySample!M$1)</f>
        <v>0</v>
      </c>
      <c r="N2047">
        <f>COUNTIFS(mastersheet_MIS_May2019!$M:$M,ClusterAbundancebySample!$A2047,mastersheet_MIS_May2019!$H:$H,ClusterAbundancebySample!N$1)</f>
        <v>0</v>
      </c>
      <c r="O2047">
        <f>COUNTIFS(mastersheet_MIS_May2019!$M:$M,ClusterAbundancebySample!$A2047,mastersheet_MIS_May2019!$H:$H,ClusterAbundancebySample!O$1)</f>
        <v>0</v>
      </c>
    </row>
    <row r="2048" spans="1:15" x14ac:dyDescent="0.25">
      <c r="A2048" t="s">
        <v>17466</v>
      </c>
      <c r="B2048">
        <f>COUNTIFS(mastersheet_MIS_May2019!M:M,ClusterAbundancebySample!$A2048,mastersheet_MIS_May2019!H:H,ClusterAbundancebySample!$B$1)</f>
        <v>0</v>
      </c>
      <c r="C2048">
        <f>COUNTIFS(mastersheet_MIS_May2019!$M:$M,ClusterAbundancebySample!$A2048,mastersheet_MIS_May2019!$H:$H,ClusterAbundancebySample!C$1)</f>
        <v>3</v>
      </c>
      <c r="D2048">
        <f>COUNTIFS(mastersheet_MIS_May2019!$M:$M,ClusterAbundancebySample!$A2048,mastersheet_MIS_May2019!$H:$H,ClusterAbundancebySample!D$1)</f>
        <v>0</v>
      </c>
      <c r="E2048">
        <f>COUNTIFS(mastersheet_MIS_May2019!$M:$M,ClusterAbundancebySample!$A2048,mastersheet_MIS_May2019!$H:$H,ClusterAbundancebySample!E$1)</f>
        <v>0</v>
      </c>
      <c r="F2048">
        <f>COUNTIFS(mastersheet_MIS_May2019!$M:$M,ClusterAbundancebySample!$A2048,mastersheet_MIS_May2019!$H:$H,ClusterAbundancebySample!F$1)</f>
        <v>0</v>
      </c>
      <c r="G2048">
        <f>COUNTIFS(mastersheet_MIS_May2019!$M:$M,ClusterAbundancebySample!$A2048,mastersheet_MIS_May2019!$H:$H,ClusterAbundancebySample!G$1)</f>
        <v>0</v>
      </c>
      <c r="H2048">
        <f>COUNTIFS(mastersheet_MIS_May2019!$M:$M,ClusterAbundancebySample!$A2048,mastersheet_MIS_May2019!$H:$H,ClusterAbundancebySample!H$1)</f>
        <v>0</v>
      </c>
      <c r="I2048">
        <f>COUNTIFS(mastersheet_MIS_May2019!$M:$M,ClusterAbundancebySample!$A2048,mastersheet_MIS_May2019!$H:$H,ClusterAbundancebySample!I$1)</f>
        <v>0</v>
      </c>
      <c r="J2048">
        <f>COUNTIFS(mastersheet_MIS_May2019!$M:$M,ClusterAbundancebySample!$A2048,mastersheet_MIS_May2019!$H:$H,ClusterAbundancebySample!J$1)</f>
        <v>0</v>
      </c>
      <c r="K2048">
        <f>COUNTIFS(mastersheet_MIS_May2019!$M:$M,ClusterAbundancebySample!$A2048,mastersheet_MIS_May2019!$H:$H,ClusterAbundancebySample!K$1)</f>
        <v>1</v>
      </c>
      <c r="L2048">
        <f>COUNTIFS(mastersheet_MIS_May2019!$M:$M,ClusterAbundancebySample!$A2048,mastersheet_MIS_May2019!$H:$H,ClusterAbundancebySample!L$1)</f>
        <v>0</v>
      </c>
      <c r="M2048">
        <f>COUNTIFS(mastersheet_MIS_May2019!$M:$M,ClusterAbundancebySample!$A2048,mastersheet_MIS_May2019!$H:$H,ClusterAbundancebySample!M$1)</f>
        <v>0</v>
      </c>
      <c r="N2048">
        <f>COUNTIFS(mastersheet_MIS_May2019!$M:$M,ClusterAbundancebySample!$A2048,mastersheet_MIS_May2019!$H:$H,ClusterAbundancebySample!N$1)</f>
        <v>0</v>
      </c>
      <c r="O2048">
        <f>COUNTIFS(mastersheet_MIS_May2019!$M:$M,ClusterAbundancebySample!$A2048,mastersheet_MIS_May2019!$H:$H,ClusterAbundancebySample!O$1)</f>
        <v>0</v>
      </c>
    </row>
    <row r="2049" spans="1:15" x14ac:dyDescent="0.25">
      <c r="A2049" t="s">
        <v>19575</v>
      </c>
      <c r="B2049">
        <f>COUNTIFS(mastersheet_MIS_May2019!M:M,ClusterAbundancebySample!$A2049,mastersheet_MIS_May2019!H:H,ClusterAbundancebySample!$B$1)</f>
        <v>0</v>
      </c>
      <c r="C2049">
        <f>COUNTIFS(mastersheet_MIS_May2019!$M:$M,ClusterAbundancebySample!$A2049,mastersheet_MIS_May2019!$H:$H,ClusterAbundancebySample!C$1)</f>
        <v>0</v>
      </c>
      <c r="D2049">
        <f>COUNTIFS(mastersheet_MIS_May2019!$M:$M,ClusterAbundancebySample!$A2049,mastersheet_MIS_May2019!$H:$H,ClusterAbundancebySample!D$1)</f>
        <v>0</v>
      </c>
      <c r="E2049">
        <f>COUNTIFS(mastersheet_MIS_May2019!$M:$M,ClusterAbundancebySample!$A2049,mastersheet_MIS_May2019!$H:$H,ClusterAbundancebySample!E$1)</f>
        <v>0</v>
      </c>
      <c r="F2049">
        <f>COUNTIFS(mastersheet_MIS_May2019!$M:$M,ClusterAbundancebySample!$A2049,mastersheet_MIS_May2019!$H:$H,ClusterAbundancebySample!F$1)</f>
        <v>0</v>
      </c>
      <c r="G2049">
        <f>COUNTIFS(mastersheet_MIS_May2019!$M:$M,ClusterAbundancebySample!$A2049,mastersheet_MIS_May2019!$H:$H,ClusterAbundancebySample!G$1)</f>
        <v>0</v>
      </c>
      <c r="H2049">
        <f>COUNTIFS(mastersheet_MIS_May2019!$M:$M,ClusterAbundancebySample!$A2049,mastersheet_MIS_May2019!$H:$H,ClusterAbundancebySample!H$1)</f>
        <v>0</v>
      </c>
      <c r="I2049">
        <f>COUNTIFS(mastersheet_MIS_May2019!$M:$M,ClusterAbundancebySample!$A2049,mastersheet_MIS_May2019!$H:$H,ClusterAbundancebySample!I$1)</f>
        <v>0</v>
      </c>
      <c r="J2049">
        <f>COUNTIFS(mastersheet_MIS_May2019!$M:$M,ClusterAbundancebySample!$A2049,mastersheet_MIS_May2019!$H:$H,ClusterAbundancebySample!J$1)</f>
        <v>0</v>
      </c>
      <c r="K2049">
        <f>COUNTIFS(mastersheet_MIS_May2019!$M:$M,ClusterAbundancebySample!$A2049,mastersheet_MIS_May2019!$H:$H,ClusterAbundancebySample!K$1)</f>
        <v>1</v>
      </c>
      <c r="L2049">
        <f>COUNTIFS(mastersheet_MIS_May2019!$M:$M,ClusterAbundancebySample!$A2049,mastersheet_MIS_May2019!$H:$H,ClusterAbundancebySample!L$1)</f>
        <v>0</v>
      </c>
      <c r="M2049">
        <f>COUNTIFS(mastersheet_MIS_May2019!$M:$M,ClusterAbundancebySample!$A2049,mastersheet_MIS_May2019!$H:$H,ClusterAbundancebySample!M$1)</f>
        <v>0</v>
      </c>
      <c r="N2049">
        <f>COUNTIFS(mastersheet_MIS_May2019!$M:$M,ClusterAbundancebySample!$A2049,mastersheet_MIS_May2019!$H:$H,ClusterAbundancebySample!N$1)</f>
        <v>0</v>
      </c>
      <c r="O2049">
        <f>COUNTIFS(mastersheet_MIS_May2019!$M:$M,ClusterAbundancebySample!$A2049,mastersheet_MIS_May2019!$H:$H,ClusterAbundancebySample!O$1)</f>
        <v>0</v>
      </c>
    </row>
    <row r="2050" spans="1:15" x14ac:dyDescent="0.25">
      <c r="A2050" t="s">
        <v>19467</v>
      </c>
      <c r="B2050">
        <f>COUNTIFS(mastersheet_MIS_May2019!M:M,ClusterAbundancebySample!$A2050,mastersheet_MIS_May2019!H:H,ClusterAbundancebySample!$B$1)</f>
        <v>0</v>
      </c>
      <c r="C2050">
        <f>COUNTIFS(mastersheet_MIS_May2019!$M:$M,ClusterAbundancebySample!$A2050,mastersheet_MIS_May2019!$H:$H,ClusterAbundancebySample!C$1)</f>
        <v>0</v>
      </c>
      <c r="D2050">
        <f>COUNTIFS(mastersheet_MIS_May2019!$M:$M,ClusterAbundancebySample!$A2050,mastersheet_MIS_May2019!$H:$H,ClusterAbundancebySample!D$1)</f>
        <v>0</v>
      </c>
      <c r="E2050">
        <f>COUNTIFS(mastersheet_MIS_May2019!$M:$M,ClusterAbundancebySample!$A2050,mastersheet_MIS_May2019!$H:$H,ClusterAbundancebySample!E$1)</f>
        <v>0</v>
      </c>
      <c r="F2050">
        <f>COUNTIFS(mastersheet_MIS_May2019!$M:$M,ClusterAbundancebySample!$A2050,mastersheet_MIS_May2019!$H:$H,ClusterAbundancebySample!F$1)</f>
        <v>0</v>
      </c>
      <c r="G2050">
        <f>COUNTIFS(mastersheet_MIS_May2019!$M:$M,ClusterAbundancebySample!$A2050,mastersheet_MIS_May2019!$H:$H,ClusterAbundancebySample!G$1)</f>
        <v>0</v>
      </c>
      <c r="H2050">
        <f>COUNTIFS(mastersheet_MIS_May2019!$M:$M,ClusterAbundancebySample!$A2050,mastersheet_MIS_May2019!$H:$H,ClusterAbundancebySample!H$1)</f>
        <v>0</v>
      </c>
      <c r="I2050">
        <f>COUNTIFS(mastersheet_MIS_May2019!$M:$M,ClusterAbundancebySample!$A2050,mastersheet_MIS_May2019!$H:$H,ClusterAbundancebySample!I$1)</f>
        <v>0</v>
      </c>
      <c r="J2050">
        <f>COUNTIFS(mastersheet_MIS_May2019!$M:$M,ClusterAbundancebySample!$A2050,mastersheet_MIS_May2019!$H:$H,ClusterAbundancebySample!J$1)</f>
        <v>0</v>
      </c>
      <c r="K2050">
        <f>COUNTIFS(mastersheet_MIS_May2019!$M:$M,ClusterAbundancebySample!$A2050,mastersheet_MIS_May2019!$H:$H,ClusterAbundancebySample!K$1)</f>
        <v>1</v>
      </c>
      <c r="L2050">
        <f>COUNTIFS(mastersheet_MIS_May2019!$M:$M,ClusterAbundancebySample!$A2050,mastersheet_MIS_May2019!$H:$H,ClusterAbundancebySample!L$1)</f>
        <v>3</v>
      </c>
      <c r="M2050">
        <f>COUNTIFS(mastersheet_MIS_May2019!$M:$M,ClusterAbundancebySample!$A2050,mastersheet_MIS_May2019!$H:$H,ClusterAbundancebySample!M$1)</f>
        <v>0</v>
      </c>
      <c r="N2050">
        <f>COUNTIFS(mastersheet_MIS_May2019!$M:$M,ClusterAbundancebySample!$A2050,mastersheet_MIS_May2019!$H:$H,ClusterAbundancebySample!N$1)</f>
        <v>0</v>
      </c>
      <c r="O2050">
        <f>COUNTIFS(mastersheet_MIS_May2019!$M:$M,ClusterAbundancebySample!$A2050,mastersheet_MIS_May2019!$H:$H,ClusterAbundancebySample!O$1)</f>
        <v>0</v>
      </c>
    </row>
    <row r="2051" spans="1:15" x14ac:dyDescent="0.25">
      <c r="A2051" t="s">
        <v>19580</v>
      </c>
      <c r="B2051">
        <f>COUNTIFS(mastersheet_MIS_May2019!M:M,ClusterAbundancebySample!$A2051,mastersheet_MIS_May2019!H:H,ClusterAbundancebySample!$B$1)</f>
        <v>0</v>
      </c>
      <c r="C2051">
        <f>COUNTIFS(mastersheet_MIS_May2019!$M:$M,ClusterAbundancebySample!$A2051,mastersheet_MIS_May2019!$H:$H,ClusterAbundancebySample!C$1)</f>
        <v>0</v>
      </c>
      <c r="D2051">
        <f>COUNTIFS(mastersheet_MIS_May2019!$M:$M,ClusterAbundancebySample!$A2051,mastersheet_MIS_May2019!$H:$H,ClusterAbundancebySample!D$1)</f>
        <v>0</v>
      </c>
      <c r="E2051">
        <f>COUNTIFS(mastersheet_MIS_May2019!$M:$M,ClusterAbundancebySample!$A2051,mastersheet_MIS_May2019!$H:$H,ClusterAbundancebySample!E$1)</f>
        <v>0</v>
      </c>
      <c r="F2051">
        <f>COUNTIFS(mastersheet_MIS_May2019!$M:$M,ClusterAbundancebySample!$A2051,mastersheet_MIS_May2019!$H:$H,ClusterAbundancebySample!F$1)</f>
        <v>0</v>
      </c>
      <c r="G2051">
        <f>COUNTIFS(mastersheet_MIS_May2019!$M:$M,ClusterAbundancebySample!$A2051,mastersheet_MIS_May2019!$H:$H,ClusterAbundancebySample!G$1)</f>
        <v>0</v>
      </c>
      <c r="H2051">
        <f>COUNTIFS(mastersheet_MIS_May2019!$M:$M,ClusterAbundancebySample!$A2051,mastersheet_MIS_May2019!$H:$H,ClusterAbundancebySample!H$1)</f>
        <v>0</v>
      </c>
      <c r="I2051">
        <f>COUNTIFS(mastersheet_MIS_May2019!$M:$M,ClusterAbundancebySample!$A2051,mastersheet_MIS_May2019!$H:$H,ClusterAbundancebySample!I$1)</f>
        <v>0</v>
      </c>
      <c r="J2051">
        <f>COUNTIFS(mastersheet_MIS_May2019!$M:$M,ClusterAbundancebySample!$A2051,mastersheet_MIS_May2019!$H:$H,ClusterAbundancebySample!J$1)</f>
        <v>0</v>
      </c>
      <c r="K2051">
        <f>COUNTIFS(mastersheet_MIS_May2019!$M:$M,ClusterAbundancebySample!$A2051,mastersheet_MIS_May2019!$H:$H,ClusterAbundancebySample!K$1)</f>
        <v>1</v>
      </c>
      <c r="L2051">
        <f>COUNTIFS(mastersheet_MIS_May2019!$M:$M,ClusterAbundancebySample!$A2051,mastersheet_MIS_May2019!$H:$H,ClusterAbundancebySample!L$1)</f>
        <v>0</v>
      </c>
      <c r="M2051">
        <f>COUNTIFS(mastersheet_MIS_May2019!$M:$M,ClusterAbundancebySample!$A2051,mastersheet_MIS_May2019!$H:$H,ClusterAbundancebySample!M$1)</f>
        <v>0</v>
      </c>
      <c r="N2051">
        <f>COUNTIFS(mastersheet_MIS_May2019!$M:$M,ClusterAbundancebySample!$A2051,mastersheet_MIS_May2019!$H:$H,ClusterAbundancebySample!N$1)</f>
        <v>0</v>
      </c>
      <c r="O2051">
        <f>COUNTIFS(mastersheet_MIS_May2019!$M:$M,ClusterAbundancebySample!$A2051,mastersheet_MIS_May2019!$H:$H,ClusterAbundancebySample!O$1)</f>
        <v>0</v>
      </c>
    </row>
    <row r="2052" spans="1:15" x14ac:dyDescent="0.25">
      <c r="A2052" t="s">
        <v>19581</v>
      </c>
      <c r="B2052">
        <f>COUNTIFS(mastersheet_MIS_May2019!M:M,ClusterAbundancebySample!$A2052,mastersheet_MIS_May2019!H:H,ClusterAbundancebySample!$B$1)</f>
        <v>0</v>
      </c>
      <c r="C2052">
        <f>COUNTIFS(mastersheet_MIS_May2019!$M:$M,ClusterAbundancebySample!$A2052,mastersheet_MIS_May2019!$H:$H,ClusterAbundancebySample!C$1)</f>
        <v>0</v>
      </c>
      <c r="D2052">
        <f>COUNTIFS(mastersheet_MIS_May2019!$M:$M,ClusterAbundancebySample!$A2052,mastersheet_MIS_May2019!$H:$H,ClusterAbundancebySample!D$1)</f>
        <v>0</v>
      </c>
      <c r="E2052">
        <f>COUNTIFS(mastersheet_MIS_May2019!$M:$M,ClusterAbundancebySample!$A2052,mastersheet_MIS_May2019!$H:$H,ClusterAbundancebySample!E$1)</f>
        <v>0</v>
      </c>
      <c r="F2052">
        <f>COUNTIFS(mastersheet_MIS_May2019!$M:$M,ClusterAbundancebySample!$A2052,mastersheet_MIS_May2019!$H:$H,ClusterAbundancebySample!F$1)</f>
        <v>0</v>
      </c>
      <c r="G2052">
        <f>COUNTIFS(mastersheet_MIS_May2019!$M:$M,ClusterAbundancebySample!$A2052,mastersheet_MIS_May2019!$H:$H,ClusterAbundancebySample!G$1)</f>
        <v>0</v>
      </c>
      <c r="H2052">
        <f>COUNTIFS(mastersheet_MIS_May2019!$M:$M,ClusterAbundancebySample!$A2052,mastersheet_MIS_May2019!$H:$H,ClusterAbundancebySample!H$1)</f>
        <v>0</v>
      </c>
      <c r="I2052">
        <f>COUNTIFS(mastersheet_MIS_May2019!$M:$M,ClusterAbundancebySample!$A2052,mastersheet_MIS_May2019!$H:$H,ClusterAbundancebySample!I$1)</f>
        <v>0</v>
      </c>
      <c r="J2052">
        <f>COUNTIFS(mastersheet_MIS_May2019!$M:$M,ClusterAbundancebySample!$A2052,mastersheet_MIS_May2019!$H:$H,ClusterAbundancebySample!J$1)</f>
        <v>0</v>
      </c>
      <c r="K2052">
        <f>COUNTIFS(mastersheet_MIS_May2019!$M:$M,ClusterAbundancebySample!$A2052,mastersheet_MIS_May2019!$H:$H,ClusterAbundancebySample!K$1)</f>
        <v>1</v>
      </c>
      <c r="L2052">
        <f>COUNTIFS(mastersheet_MIS_May2019!$M:$M,ClusterAbundancebySample!$A2052,mastersheet_MIS_May2019!$H:$H,ClusterAbundancebySample!L$1)</f>
        <v>0</v>
      </c>
      <c r="M2052">
        <f>COUNTIFS(mastersheet_MIS_May2019!$M:$M,ClusterAbundancebySample!$A2052,mastersheet_MIS_May2019!$H:$H,ClusterAbundancebySample!M$1)</f>
        <v>0</v>
      </c>
      <c r="N2052">
        <f>COUNTIFS(mastersheet_MIS_May2019!$M:$M,ClusterAbundancebySample!$A2052,mastersheet_MIS_May2019!$H:$H,ClusterAbundancebySample!N$1)</f>
        <v>0</v>
      </c>
      <c r="O2052">
        <f>COUNTIFS(mastersheet_MIS_May2019!$M:$M,ClusterAbundancebySample!$A2052,mastersheet_MIS_May2019!$H:$H,ClusterAbundancebySample!O$1)</f>
        <v>0</v>
      </c>
    </row>
    <row r="2053" spans="1:15" x14ac:dyDescent="0.25">
      <c r="A2053" t="s">
        <v>19582</v>
      </c>
      <c r="B2053">
        <f>COUNTIFS(mastersheet_MIS_May2019!M:M,ClusterAbundancebySample!$A2053,mastersheet_MIS_May2019!H:H,ClusterAbundancebySample!$B$1)</f>
        <v>0</v>
      </c>
      <c r="C2053">
        <f>COUNTIFS(mastersheet_MIS_May2019!$M:$M,ClusterAbundancebySample!$A2053,mastersheet_MIS_May2019!$H:$H,ClusterAbundancebySample!C$1)</f>
        <v>0</v>
      </c>
      <c r="D2053">
        <f>COUNTIFS(mastersheet_MIS_May2019!$M:$M,ClusterAbundancebySample!$A2053,mastersheet_MIS_May2019!$H:$H,ClusterAbundancebySample!D$1)</f>
        <v>0</v>
      </c>
      <c r="E2053">
        <f>COUNTIFS(mastersheet_MIS_May2019!$M:$M,ClusterAbundancebySample!$A2053,mastersheet_MIS_May2019!$H:$H,ClusterAbundancebySample!E$1)</f>
        <v>0</v>
      </c>
      <c r="F2053">
        <f>COUNTIFS(mastersheet_MIS_May2019!$M:$M,ClusterAbundancebySample!$A2053,mastersheet_MIS_May2019!$H:$H,ClusterAbundancebySample!F$1)</f>
        <v>0</v>
      </c>
      <c r="G2053">
        <f>COUNTIFS(mastersheet_MIS_May2019!$M:$M,ClusterAbundancebySample!$A2053,mastersheet_MIS_May2019!$H:$H,ClusterAbundancebySample!G$1)</f>
        <v>0</v>
      </c>
      <c r="H2053">
        <f>COUNTIFS(mastersheet_MIS_May2019!$M:$M,ClusterAbundancebySample!$A2053,mastersheet_MIS_May2019!$H:$H,ClusterAbundancebySample!H$1)</f>
        <v>0</v>
      </c>
      <c r="I2053">
        <f>COUNTIFS(mastersheet_MIS_May2019!$M:$M,ClusterAbundancebySample!$A2053,mastersheet_MIS_May2019!$H:$H,ClusterAbundancebySample!I$1)</f>
        <v>0</v>
      </c>
      <c r="J2053">
        <f>COUNTIFS(mastersheet_MIS_May2019!$M:$M,ClusterAbundancebySample!$A2053,mastersheet_MIS_May2019!$H:$H,ClusterAbundancebySample!J$1)</f>
        <v>0</v>
      </c>
      <c r="K2053">
        <f>COUNTIFS(mastersheet_MIS_May2019!$M:$M,ClusterAbundancebySample!$A2053,mastersheet_MIS_May2019!$H:$H,ClusterAbundancebySample!K$1)</f>
        <v>1</v>
      </c>
      <c r="L2053">
        <f>COUNTIFS(mastersheet_MIS_May2019!$M:$M,ClusterAbundancebySample!$A2053,mastersheet_MIS_May2019!$H:$H,ClusterAbundancebySample!L$1)</f>
        <v>0</v>
      </c>
      <c r="M2053">
        <f>COUNTIFS(mastersheet_MIS_May2019!$M:$M,ClusterAbundancebySample!$A2053,mastersheet_MIS_May2019!$H:$H,ClusterAbundancebySample!M$1)</f>
        <v>0</v>
      </c>
      <c r="N2053">
        <f>COUNTIFS(mastersheet_MIS_May2019!$M:$M,ClusterAbundancebySample!$A2053,mastersheet_MIS_May2019!$H:$H,ClusterAbundancebySample!N$1)</f>
        <v>0</v>
      </c>
      <c r="O2053">
        <f>COUNTIFS(mastersheet_MIS_May2019!$M:$M,ClusterAbundancebySample!$A2053,mastersheet_MIS_May2019!$H:$H,ClusterAbundancebySample!O$1)</f>
        <v>0</v>
      </c>
    </row>
    <row r="2054" spans="1:15" x14ac:dyDescent="0.25">
      <c r="A2054" t="s">
        <v>19583</v>
      </c>
      <c r="B2054">
        <f>COUNTIFS(mastersheet_MIS_May2019!M:M,ClusterAbundancebySample!$A2054,mastersheet_MIS_May2019!H:H,ClusterAbundancebySample!$B$1)</f>
        <v>0</v>
      </c>
      <c r="C2054">
        <f>COUNTIFS(mastersheet_MIS_May2019!$M:$M,ClusterAbundancebySample!$A2054,mastersheet_MIS_May2019!$H:$H,ClusterAbundancebySample!C$1)</f>
        <v>0</v>
      </c>
      <c r="D2054">
        <f>COUNTIFS(mastersheet_MIS_May2019!$M:$M,ClusterAbundancebySample!$A2054,mastersheet_MIS_May2019!$H:$H,ClusterAbundancebySample!D$1)</f>
        <v>0</v>
      </c>
      <c r="E2054">
        <f>COUNTIFS(mastersheet_MIS_May2019!$M:$M,ClusterAbundancebySample!$A2054,mastersheet_MIS_May2019!$H:$H,ClusterAbundancebySample!E$1)</f>
        <v>0</v>
      </c>
      <c r="F2054">
        <f>COUNTIFS(mastersheet_MIS_May2019!$M:$M,ClusterAbundancebySample!$A2054,mastersheet_MIS_May2019!$H:$H,ClusterAbundancebySample!F$1)</f>
        <v>0</v>
      </c>
      <c r="G2054">
        <f>COUNTIFS(mastersheet_MIS_May2019!$M:$M,ClusterAbundancebySample!$A2054,mastersheet_MIS_May2019!$H:$H,ClusterAbundancebySample!G$1)</f>
        <v>0</v>
      </c>
      <c r="H2054">
        <f>COUNTIFS(mastersheet_MIS_May2019!$M:$M,ClusterAbundancebySample!$A2054,mastersheet_MIS_May2019!$H:$H,ClusterAbundancebySample!H$1)</f>
        <v>0</v>
      </c>
      <c r="I2054">
        <f>COUNTIFS(mastersheet_MIS_May2019!$M:$M,ClusterAbundancebySample!$A2054,mastersheet_MIS_May2019!$H:$H,ClusterAbundancebySample!I$1)</f>
        <v>0</v>
      </c>
      <c r="J2054">
        <f>COUNTIFS(mastersheet_MIS_May2019!$M:$M,ClusterAbundancebySample!$A2054,mastersheet_MIS_May2019!$H:$H,ClusterAbundancebySample!J$1)</f>
        <v>0</v>
      </c>
      <c r="K2054">
        <f>COUNTIFS(mastersheet_MIS_May2019!$M:$M,ClusterAbundancebySample!$A2054,mastersheet_MIS_May2019!$H:$H,ClusterAbundancebySample!K$1)</f>
        <v>1</v>
      </c>
      <c r="L2054">
        <f>COUNTIFS(mastersheet_MIS_May2019!$M:$M,ClusterAbundancebySample!$A2054,mastersheet_MIS_May2019!$H:$H,ClusterAbundancebySample!L$1)</f>
        <v>0</v>
      </c>
      <c r="M2054">
        <f>COUNTIFS(mastersheet_MIS_May2019!$M:$M,ClusterAbundancebySample!$A2054,mastersheet_MIS_May2019!$H:$H,ClusterAbundancebySample!M$1)</f>
        <v>0</v>
      </c>
      <c r="N2054">
        <f>COUNTIFS(mastersheet_MIS_May2019!$M:$M,ClusterAbundancebySample!$A2054,mastersheet_MIS_May2019!$H:$H,ClusterAbundancebySample!N$1)</f>
        <v>0</v>
      </c>
      <c r="O2054">
        <f>COUNTIFS(mastersheet_MIS_May2019!$M:$M,ClusterAbundancebySample!$A2054,mastersheet_MIS_May2019!$H:$H,ClusterAbundancebySample!O$1)</f>
        <v>0</v>
      </c>
    </row>
    <row r="2055" spans="1:15" x14ac:dyDescent="0.25">
      <c r="A2055" t="s">
        <v>19225</v>
      </c>
      <c r="B2055">
        <f>COUNTIFS(mastersheet_MIS_May2019!M:M,ClusterAbundancebySample!$A2055,mastersheet_MIS_May2019!H:H,ClusterAbundancebySample!$B$1)</f>
        <v>0</v>
      </c>
      <c r="C2055">
        <f>COUNTIFS(mastersheet_MIS_May2019!$M:$M,ClusterAbundancebySample!$A2055,mastersheet_MIS_May2019!$H:$H,ClusterAbundancebySample!C$1)</f>
        <v>0</v>
      </c>
      <c r="D2055">
        <f>COUNTIFS(mastersheet_MIS_May2019!$M:$M,ClusterAbundancebySample!$A2055,mastersheet_MIS_May2019!$H:$H,ClusterAbundancebySample!D$1)</f>
        <v>0</v>
      </c>
      <c r="E2055">
        <f>COUNTIFS(mastersheet_MIS_May2019!$M:$M,ClusterAbundancebySample!$A2055,mastersheet_MIS_May2019!$H:$H,ClusterAbundancebySample!E$1)</f>
        <v>0</v>
      </c>
      <c r="F2055">
        <f>COUNTIFS(mastersheet_MIS_May2019!$M:$M,ClusterAbundancebySample!$A2055,mastersheet_MIS_May2019!$H:$H,ClusterAbundancebySample!F$1)</f>
        <v>0</v>
      </c>
      <c r="G2055">
        <f>COUNTIFS(mastersheet_MIS_May2019!$M:$M,ClusterAbundancebySample!$A2055,mastersheet_MIS_May2019!$H:$H,ClusterAbundancebySample!G$1)</f>
        <v>0</v>
      </c>
      <c r="H2055">
        <f>COUNTIFS(mastersheet_MIS_May2019!$M:$M,ClusterAbundancebySample!$A2055,mastersheet_MIS_May2019!$H:$H,ClusterAbundancebySample!H$1)</f>
        <v>0</v>
      </c>
      <c r="I2055">
        <f>COUNTIFS(mastersheet_MIS_May2019!$M:$M,ClusterAbundancebySample!$A2055,mastersheet_MIS_May2019!$H:$H,ClusterAbundancebySample!I$1)</f>
        <v>0</v>
      </c>
      <c r="J2055">
        <f>COUNTIFS(mastersheet_MIS_May2019!$M:$M,ClusterAbundancebySample!$A2055,mastersheet_MIS_May2019!$H:$H,ClusterAbundancebySample!J$1)</f>
        <v>0</v>
      </c>
      <c r="K2055">
        <f>COUNTIFS(mastersheet_MIS_May2019!$M:$M,ClusterAbundancebySample!$A2055,mastersheet_MIS_May2019!$H:$H,ClusterAbundancebySample!K$1)</f>
        <v>2</v>
      </c>
      <c r="L2055">
        <f>COUNTIFS(mastersheet_MIS_May2019!$M:$M,ClusterAbundancebySample!$A2055,mastersheet_MIS_May2019!$H:$H,ClusterAbundancebySample!L$1)</f>
        <v>1</v>
      </c>
      <c r="M2055">
        <f>COUNTIFS(mastersheet_MIS_May2019!$M:$M,ClusterAbundancebySample!$A2055,mastersheet_MIS_May2019!$H:$H,ClusterAbundancebySample!M$1)</f>
        <v>0</v>
      </c>
      <c r="N2055">
        <f>COUNTIFS(mastersheet_MIS_May2019!$M:$M,ClusterAbundancebySample!$A2055,mastersheet_MIS_May2019!$H:$H,ClusterAbundancebySample!N$1)</f>
        <v>0</v>
      </c>
      <c r="O2055">
        <f>COUNTIFS(mastersheet_MIS_May2019!$M:$M,ClusterAbundancebySample!$A2055,mastersheet_MIS_May2019!$H:$H,ClusterAbundancebySample!O$1)</f>
        <v>0</v>
      </c>
    </row>
    <row r="2056" spans="1:15" x14ac:dyDescent="0.25">
      <c r="A2056" t="s">
        <v>19224</v>
      </c>
      <c r="B2056">
        <f>COUNTIFS(mastersheet_MIS_May2019!M:M,ClusterAbundancebySample!$A2056,mastersheet_MIS_May2019!H:H,ClusterAbundancebySample!$B$1)</f>
        <v>0</v>
      </c>
      <c r="C2056">
        <f>COUNTIFS(mastersheet_MIS_May2019!$M:$M,ClusterAbundancebySample!$A2056,mastersheet_MIS_May2019!$H:$H,ClusterAbundancebySample!C$1)</f>
        <v>0</v>
      </c>
      <c r="D2056">
        <f>COUNTIFS(mastersheet_MIS_May2019!$M:$M,ClusterAbundancebySample!$A2056,mastersheet_MIS_May2019!$H:$H,ClusterAbundancebySample!D$1)</f>
        <v>0</v>
      </c>
      <c r="E2056">
        <f>COUNTIFS(mastersheet_MIS_May2019!$M:$M,ClusterAbundancebySample!$A2056,mastersheet_MIS_May2019!$H:$H,ClusterAbundancebySample!E$1)</f>
        <v>0</v>
      </c>
      <c r="F2056">
        <f>COUNTIFS(mastersheet_MIS_May2019!$M:$M,ClusterAbundancebySample!$A2056,mastersheet_MIS_May2019!$H:$H,ClusterAbundancebySample!F$1)</f>
        <v>0</v>
      </c>
      <c r="G2056">
        <f>COUNTIFS(mastersheet_MIS_May2019!$M:$M,ClusterAbundancebySample!$A2056,mastersheet_MIS_May2019!$H:$H,ClusterAbundancebySample!G$1)</f>
        <v>0</v>
      </c>
      <c r="H2056">
        <f>COUNTIFS(mastersheet_MIS_May2019!$M:$M,ClusterAbundancebySample!$A2056,mastersheet_MIS_May2019!$H:$H,ClusterAbundancebySample!H$1)</f>
        <v>0</v>
      </c>
      <c r="I2056">
        <f>COUNTIFS(mastersheet_MIS_May2019!$M:$M,ClusterAbundancebySample!$A2056,mastersheet_MIS_May2019!$H:$H,ClusterAbundancebySample!I$1)</f>
        <v>0</v>
      </c>
      <c r="J2056">
        <f>COUNTIFS(mastersheet_MIS_May2019!$M:$M,ClusterAbundancebySample!$A2056,mastersheet_MIS_May2019!$H:$H,ClusterAbundancebySample!J$1)</f>
        <v>0</v>
      </c>
      <c r="K2056">
        <f>COUNTIFS(mastersheet_MIS_May2019!$M:$M,ClusterAbundancebySample!$A2056,mastersheet_MIS_May2019!$H:$H,ClusterAbundancebySample!K$1)</f>
        <v>1</v>
      </c>
      <c r="L2056">
        <f>COUNTIFS(mastersheet_MIS_May2019!$M:$M,ClusterAbundancebySample!$A2056,mastersheet_MIS_May2019!$H:$H,ClusterAbundancebySample!L$1)</f>
        <v>4</v>
      </c>
      <c r="M2056">
        <f>COUNTIFS(mastersheet_MIS_May2019!$M:$M,ClusterAbundancebySample!$A2056,mastersheet_MIS_May2019!$H:$H,ClusterAbundancebySample!M$1)</f>
        <v>0</v>
      </c>
      <c r="N2056">
        <f>COUNTIFS(mastersheet_MIS_May2019!$M:$M,ClusterAbundancebySample!$A2056,mastersheet_MIS_May2019!$H:$H,ClusterAbundancebySample!N$1)</f>
        <v>0</v>
      </c>
      <c r="O2056">
        <f>COUNTIFS(mastersheet_MIS_May2019!$M:$M,ClusterAbundancebySample!$A2056,mastersheet_MIS_May2019!$H:$H,ClusterAbundancebySample!O$1)</f>
        <v>0</v>
      </c>
    </row>
    <row r="2057" spans="1:15" x14ac:dyDescent="0.25">
      <c r="A2057" t="s">
        <v>19585</v>
      </c>
      <c r="B2057">
        <f>COUNTIFS(mastersheet_MIS_May2019!M:M,ClusterAbundancebySample!$A2057,mastersheet_MIS_May2019!H:H,ClusterAbundancebySample!$B$1)</f>
        <v>0</v>
      </c>
      <c r="C2057">
        <f>COUNTIFS(mastersheet_MIS_May2019!$M:$M,ClusterAbundancebySample!$A2057,mastersheet_MIS_May2019!$H:$H,ClusterAbundancebySample!C$1)</f>
        <v>0</v>
      </c>
      <c r="D2057">
        <f>COUNTIFS(mastersheet_MIS_May2019!$M:$M,ClusterAbundancebySample!$A2057,mastersheet_MIS_May2019!$H:$H,ClusterAbundancebySample!D$1)</f>
        <v>0</v>
      </c>
      <c r="E2057">
        <f>COUNTIFS(mastersheet_MIS_May2019!$M:$M,ClusterAbundancebySample!$A2057,mastersheet_MIS_May2019!$H:$H,ClusterAbundancebySample!E$1)</f>
        <v>0</v>
      </c>
      <c r="F2057">
        <f>COUNTIFS(mastersheet_MIS_May2019!$M:$M,ClusterAbundancebySample!$A2057,mastersheet_MIS_May2019!$H:$H,ClusterAbundancebySample!F$1)</f>
        <v>0</v>
      </c>
      <c r="G2057">
        <f>COUNTIFS(mastersheet_MIS_May2019!$M:$M,ClusterAbundancebySample!$A2057,mastersheet_MIS_May2019!$H:$H,ClusterAbundancebySample!G$1)</f>
        <v>0</v>
      </c>
      <c r="H2057">
        <f>COUNTIFS(mastersheet_MIS_May2019!$M:$M,ClusterAbundancebySample!$A2057,mastersheet_MIS_May2019!$H:$H,ClusterAbundancebySample!H$1)</f>
        <v>0</v>
      </c>
      <c r="I2057">
        <f>COUNTIFS(mastersheet_MIS_May2019!$M:$M,ClusterAbundancebySample!$A2057,mastersheet_MIS_May2019!$H:$H,ClusterAbundancebySample!I$1)</f>
        <v>0</v>
      </c>
      <c r="J2057">
        <f>COUNTIFS(mastersheet_MIS_May2019!$M:$M,ClusterAbundancebySample!$A2057,mastersheet_MIS_May2019!$H:$H,ClusterAbundancebySample!J$1)</f>
        <v>0</v>
      </c>
      <c r="K2057">
        <f>COUNTIFS(mastersheet_MIS_May2019!$M:$M,ClusterAbundancebySample!$A2057,mastersheet_MIS_May2019!$H:$H,ClusterAbundancebySample!K$1)</f>
        <v>1</v>
      </c>
      <c r="L2057">
        <f>COUNTIFS(mastersheet_MIS_May2019!$M:$M,ClusterAbundancebySample!$A2057,mastersheet_MIS_May2019!$H:$H,ClusterAbundancebySample!L$1)</f>
        <v>0</v>
      </c>
      <c r="M2057">
        <f>COUNTIFS(mastersheet_MIS_May2019!$M:$M,ClusterAbundancebySample!$A2057,mastersheet_MIS_May2019!$H:$H,ClusterAbundancebySample!M$1)</f>
        <v>0</v>
      </c>
      <c r="N2057">
        <f>COUNTIFS(mastersheet_MIS_May2019!$M:$M,ClusterAbundancebySample!$A2057,mastersheet_MIS_May2019!$H:$H,ClusterAbundancebySample!N$1)</f>
        <v>0</v>
      </c>
      <c r="O2057">
        <f>COUNTIFS(mastersheet_MIS_May2019!$M:$M,ClusterAbundancebySample!$A2057,mastersheet_MIS_May2019!$H:$H,ClusterAbundancebySample!O$1)</f>
        <v>0</v>
      </c>
    </row>
    <row r="2058" spans="1:15" x14ac:dyDescent="0.25">
      <c r="A2058" t="s">
        <v>17360</v>
      </c>
      <c r="B2058">
        <f>COUNTIFS(mastersheet_MIS_May2019!M:M,ClusterAbundancebySample!$A2058,mastersheet_MIS_May2019!H:H,ClusterAbundancebySample!$B$1)</f>
        <v>0</v>
      </c>
      <c r="C2058">
        <f>COUNTIFS(mastersheet_MIS_May2019!$M:$M,ClusterAbundancebySample!$A2058,mastersheet_MIS_May2019!$H:$H,ClusterAbundancebySample!C$1)</f>
        <v>1</v>
      </c>
      <c r="D2058">
        <f>COUNTIFS(mastersheet_MIS_May2019!$M:$M,ClusterAbundancebySample!$A2058,mastersheet_MIS_May2019!$H:$H,ClusterAbundancebySample!D$1)</f>
        <v>0</v>
      </c>
      <c r="E2058">
        <f>COUNTIFS(mastersheet_MIS_May2019!$M:$M,ClusterAbundancebySample!$A2058,mastersheet_MIS_May2019!$H:$H,ClusterAbundancebySample!E$1)</f>
        <v>0</v>
      </c>
      <c r="F2058">
        <f>COUNTIFS(mastersheet_MIS_May2019!$M:$M,ClusterAbundancebySample!$A2058,mastersheet_MIS_May2019!$H:$H,ClusterAbundancebySample!F$1)</f>
        <v>0</v>
      </c>
      <c r="G2058">
        <f>COUNTIFS(mastersheet_MIS_May2019!$M:$M,ClusterAbundancebySample!$A2058,mastersheet_MIS_May2019!$H:$H,ClusterAbundancebySample!G$1)</f>
        <v>0</v>
      </c>
      <c r="H2058">
        <f>COUNTIFS(mastersheet_MIS_May2019!$M:$M,ClusterAbundancebySample!$A2058,mastersheet_MIS_May2019!$H:$H,ClusterAbundancebySample!H$1)</f>
        <v>0</v>
      </c>
      <c r="I2058">
        <f>COUNTIFS(mastersheet_MIS_May2019!$M:$M,ClusterAbundancebySample!$A2058,mastersheet_MIS_May2019!$H:$H,ClusterAbundancebySample!I$1)</f>
        <v>0</v>
      </c>
      <c r="J2058">
        <f>COUNTIFS(mastersheet_MIS_May2019!$M:$M,ClusterAbundancebySample!$A2058,mastersheet_MIS_May2019!$H:$H,ClusterAbundancebySample!J$1)</f>
        <v>0</v>
      </c>
      <c r="K2058">
        <f>COUNTIFS(mastersheet_MIS_May2019!$M:$M,ClusterAbundancebySample!$A2058,mastersheet_MIS_May2019!$H:$H,ClusterAbundancebySample!K$1)</f>
        <v>1</v>
      </c>
      <c r="L2058">
        <f>COUNTIFS(mastersheet_MIS_May2019!$M:$M,ClusterAbundancebySample!$A2058,mastersheet_MIS_May2019!$H:$H,ClusterAbundancebySample!L$1)</f>
        <v>0</v>
      </c>
      <c r="M2058">
        <f>COUNTIFS(mastersheet_MIS_May2019!$M:$M,ClusterAbundancebySample!$A2058,mastersheet_MIS_May2019!$H:$H,ClusterAbundancebySample!M$1)</f>
        <v>0</v>
      </c>
      <c r="N2058">
        <f>COUNTIFS(mastersheet_MIS_May2019!$M:$M,ClusterAbundancebySample!$A2058,mastersheet_MIS_May2019!$H:$H,ClusterAbundancebySample!N$1)</f>
        <v>0</v>
      </c>
      <c r="O2058">
        <f>COUNTIFS(mastersheet_MIS_May2019!$M:$M,ClusterAbundancebySample!$A2058,mastersheet_MIS_May2019!$H:$H,ClusterAbundancebySample!O$1)</f>
        <v>0</v>
      </c>
    </row>
    <row r="2059" spans="1:15" x14ac:dyDescent="0.25">
      <c r="A2059" t="s">
        <v>18067</v>
      </c>
      <c r="B2059">
        <f>COUNTIFS(mastersheet_MIS_May2019!M:M,ClusterAbundancebySample!$A2059,mastersheet_MIS_May2019!H:H,ClusterAbundancebySample!$B$1)</f>
        <v>0</v>
      </c>
      <c r="C2059">
        <f>COUNTIFS(mastersheet_MIS_May2019!$M:$M,ClusterAbundancebySample!$A2059,mastersheet_MIS_May2019!$H:$H,ClusterAbundancebySample!C$1)</f>
        <v>1</v>
      </c>
      <c r="D2059">
        <f>COUNTIFS(mastersheet_MIS_May2019!$M:$M,ClusterAbundancebySample!$A2059,mastersheet_MIS_May2019!$H:$H,ClusterAbundancebySample!D$1)</f>
        <v>0</v>
      </c>
      <c r="E2059">
        <f>COUNTIFS(mastersheet_MIS_May2019!$M:$M,ClusterAbundancebySample!$A2059,mastersheet_MIS_May2019!$H:$H,ClusterAbundancebySample!E$1)</f>
        <v>0</v>
      </c>
      <c r="F2059">
        <f>COUNTIFS(mastersheet_MIS_May2019!$M:$M,ClusterAbundancebySample!$A2059,mastersheet_MIS_May2019!$H:$H,ClusterAbundancebySample!F$1)</f>
        <v>0</v>
      </c>
      <c r="G2059">
        <f>COUNTIFS(mastersheet_MIS_May2019!$M:$M,ClusterAbundancebySample!$A2059,mastersheet_MIS_May2019!$H:$H,ClusterAbundancebySample!G$1)</f>
        <v>0</v>
      </c>
      <c r="H2059">
        <f>COUNTIFS(mastersheet_MIS_May2019!$M:$M,ClusterAbundancebySample!$A2059,mastersheet_MIS_May2019!$H:$H,ClusterAbundancebySample!H$1)</f>
        <v>0</v>
      </c>
      <c r="I2059">
        <f>COUNTIFS(mastersheet_MIS_May2019!$M:$M,ClusterAbundancebySample!$A2059,mastersheet_MIS_May2019!$H:$H,ClusterAbundancebySample!I$1)</f>
        <v>0</v>
      </c>
      <c r="J2059">
        <f>COUNTIFS(mastersheet_MIS_May2019!$M:$M,ClusterAbundancebySample!$A2059,mastersheet_MIS_May2019!$H:$H,ClusterAbundancebySample!J$1)</f>
        <v>0</v>
      </c>
      <c r="K2059">
        <f>COUNTIFS(mastersheet_MIS_May2019!$M:$M,ClusterAbundancebySample!$A2059,mastersheet_MIS_May2019!$H:$H,ClusterAbundancebySample!K$1)</f>
        <v>2</v>
      </c>
      <c r="L2059">
        <f>COUNTIFS(mastersheet_MIS_May2019!$M:$M,ClusterAbundancebySample!$A2059,mastersheet_MIS_May2019!$H:$H,ClusterAbundancebySample!L$1)</f>
        <v>0</v>
      </c>
      <c r="M2059">
        <f>COUNTIFS(mastersheet_MIS_May2019!$M:$M,ClusterAbundancebySample!$A2059,mastersheet_MIS_May2019!$H:$H,ClusterAbundancebySample!M$1)</f>
        <v>0</v>
      </c>
      <c r="N2059">
        <f>COUNTIFS(mastersheet_MIS_May2019!$M:$M,ClusterAbundancebySample!$A2059,mastersheet_MIS_May2019!$H:$H,ClusterAbundancebySample!N$1)</f>
        <v>0</v>
      </c>
      <c r="O2059">
        <f>COUNTIFS(mastersheet_MIS_May2019!$M:$M,ClusterAbundancebySample!$A2059,mastersheet_MIS_May2019!$H:$H,ClusterAbundancebySample!O$1)</f>
        <v>0</v>
      </c>
    </row>
    <row r="2060" spans="1:15" x14ac:dyDescent="0.25">
      <c r="A2060" t="s">
        <v>19586</v>
      </c>
      <c r="B2060">
        <f>COUNTIFS(mastersheet_MIS_May2019!M:M,ClusterAbundancebySample!$A2060,mastersheet_MIS_May2019!H:H,ClusterAbundancebySample!$B$1)</f>
        <v>0</v>
      </c>
      <c r="C2060">
        <f>COUNTIFS(mastersheet_MIS_May2019!$M:$M,ClusterAbundancebySample!$A2060,mastersheet_MIS_May2019!$H:$H,ClusterAbundancebySample!C$1)</f>
        <v>0</v>
      </c>
      <c r="D2060">
        <f>COUNTIFS(mastersheet_MIS_May2019!$M:$M,ClusterAbundancebySample!$A2060,mastersheet_MIS_May2019!$H:$H,ClusterAbundancebySample!D$1)</f>
        <v>0</v>
      </c>
      <c r="E2060">
        <f>COUNTIFS(mastersheet_MIS_May2019!$M:$M,ClusterAbundancebySample!$A2060,mastersheet_MIS_May2019!$H:$H,ClusterAbundancebySample!E$1)</f>
        <v>0</v>
      </c>
      <c r="F2060">
        <f>COUNTIFS(mastersheet_MIS_May2019!$M:$M,ClusterAbundancebySample!$A2060,mastersheet_MIS_May2019!$H:$H,ClusterAbundancebySample!F$1)</f>
        <v>0</v>
      </c>
      <c r="G2060">
        <f>COUNTIFS(mastersheet_MIS_May2019!$M:$M,ClusterAbundancebySample!$A2060,mastersheet_MIS_May2019!$H:$H,ClusterAbundancebySample!G$1)</f>
        <v>0</v>
      </c>
      <c r="H2060">
        <f>COUNTIFS(mastersheet_MIS_May2019!$M:$M,ClusterAbundancebySample!$A2060,mastersheet_MIS_May2019!$H:$H,ClusterAbundancebySample!H$1)</f>
        <v>0</v>
      </c>
      <c r="I2060">
        <f>COUNTIFS(mastersheet_MIS_May2019!$M:$M,ClusterAbundancebySample!$A2060,mastersheet_MIS_May2019!$H:$H,ClusterAbundancebySample!I$1)</f>
        <v>0</v>
      </c>
      <c r="J2060">
        <f>COUNTIFS(mastersheet_MIS_May2019!$M:$M,ClusterAbundancebySample!$A2060,mastersheet_MIS_May2019!$H:$H,ClusterAbundancebySample!J$1)</f>
        <v>0</v>
      </c>
      <c r="K2060">
        <f>COUNTIFS(mastersheet_MIS_May2019!$M:$M,ClusterAbundancebySample!$A2060,mastersheet_MIS_May2019!$H:$H,ClusterAbundancebySample!K$1)</f>
        <v>1</v>
      </c>
      <c r="L2060">
        <f>COUNTIFS(mastersheet_MIS_May2019!$M:$M,ClusterAbundancebySample!$A2060,mastersheet_MIS_May2019!$H:$H,ClusterAbundancebySample!L$1)</f>
        <v>0</v>
      </c>
      <c r="M2060">
        <f>COUNTIFS(mastersheet_MIS_May2019!$M:$M,ClusterAbundancebySample!$A2060,mastersheet_MIS_May2019!$H:$H,ClusterAbundancebySample!M$1)</f>
        <v>0</v>
      </c>
      <c r="N2060">
        <f>COUNTIFS(mastersheet_MIS_May2019!$M:$M,ClusterAbundancebySample!$A2060,mastersheet_MIS_May2019!$H:$H,ClusterAbundancebySample!N$1)</f>
        <v>0</v>
      </c>
      <c r="O2060">
        <f>COUNTIFS(mastersheet_MIS_May2019!$M:$M,ClusterAbundancebySample!$A2060,mastersheet_MIS_May2019!$H:$H,ClusterAbundancebySample!O$1)</f>
        <v>0</v>
      </c>
    </row>
    <row r="2061" spans="1:15" x14ac:dyDescent="0.25">
      <c r="A2061" t="s">
        <v>19587</v>
      </c>
      <c r="B2061">
        <f>COUNTIFS(mastersheet_MIS_May2019!M:M,ClusterAbundancebySample!$A2061,mastersheet_MIS_May2019!H:H,ClusterAbundancebySample!$B$1)</f>
        <v>0</v>
      </c>
      <c r="C2061">
        <f>COUNTIFS(mastersheet_MIS_May2019!$M:$M,ClusterAbundancebySample!$A2061,mastersheet_MIS_May2019!$H:$H,ClusterAbundancebySample!C$1)</f>
        <v>0</v>
      </c>
      <c r="D2061">
        <f>COUNTIFS(mastersheet_MIS_May2019!$M:$M,ClusterAbundancebySample!$A2061,mastersheet_MIS_May2019!$H:$H,ClusterAbundancebySample!D$1)</f>
        <v>0</v>
      </c>
      <c r="E2061">
        <f>COUNTIFS(mastersheet_MIS_May2019!$M:$M,ClusterAbundancebySample!$A2061,mastersheet_MIS_May2019!$H:$H,ClusterAbundancebySample!E$1)</f>
        <v>0</v>
      </c>
      <c r="F2061">
        <f>COUNTIFS(mastersheet_MIS_May2019!$M:$M,ClusterAbundancebySample!$A2061,mastersheet_MIS_May2019!$H:$H,ClusterAbundancebySample!F$1)</f>
        <v>0</v>
      </c>
      <c r="G2061">
        <f>COUNTIFS(mastersheet_MIS_May2019!$M:$M,ClusterAbundancebySample!$A2061,mastersheet_MIS_May2019!$H:$H,ClusterAbundancebySample!G$1)</f>
        <v>0</v>
      </c>
      <c r="H2061">
        <f>COUNTIFS(mastersheet_MIS_May2019!$M:$M,ClusterAbundancebySample!$A2061,mastersheet_MIS_May2019!$H:$H,ClusterAbundancebySample!H$1)</f>
        <v>0</v>
      </c>
      <c r="I2061">
        <f>COUNTIFS(mastersheet_MIS_May2019!$M:$M,ClusterAbundancebySample!$A2061,mastersheet_MIS_May2019!$H:$H,ClusterAbundancebySample!I$1)</f>
        <v>0</v>
      </c>
      <c r="J2061">
        <f>COUNTIFS(mastersheet_MIS_May2019!$M:$M,ClusterAbundancebySample!$A2061,mastersheet_MIS_May2019!$H:$H,ClusterAbundancebySample!J$1)</f>
        <v>0</v>
      </c>
      <c r="K2061">
        <f>COUNTIFS(mastersheet_MIS_May2019!$M:$M,ClusterAbundancebySample!$A2061,mastersheet_MIS_May2019!$H:$H,ClusterAbundancebySample!K$1)</f>
        <v>1</v>
      </c>
      <c r="L2061">
        <f>COUNTIFS(mastersheet_MIS_May2019!$M:$M,ClusterAbundancebySample!$A2061,mastersheet_MIS_May2019!$H:$H,ClusterAbundancebySample!L$1)</f>
        <v>0</v>
      </c>
      <c r="M2061">
        <f>COUNTIFS(mastersheet_MIS_May2019!$M:$M,ClusterAbundancebySample!$A2061,mastersheet_MIS_May2019!$H:$H,ClusterAbundancebySample!M$1)</f>
        <v>0</v>
      </c>
      <c r="N2061">
        <f>COUNTIFS(mastersheet_MIS_May2019!$M:$M,ClusterAbundancebySample!$A2061,mastersheet_MIS_May2019!$H:$H,ClusterAbundancebySample!N$1)</f>
        <v>0</v>
      </c>
      <c r="O2061">
        <f>COUNTIFS(mastersheet_MIS_May2019!$M:$M,ClusterAbundancebySample!$A2061,mastersheet_MIS_May2019!$H:$H,ClusterAbundancebySample!O$1)</f>
        <v>0</v>
      </c>
    </row>
    <row r="2062" spans="1:15" x14ac:dyDescent="0.25">
      <c r="A2062" t="s">
        <v>18131</v>
      </c>
      <c r="B2062">
        <f>COUNTIFS(mastersheet_MIS_May2019!M:M,ClusterAbundancebySample!$A2062,mastersheet_MIS_May2019!H:H,ClusterAbundancebySample!$B$1)</f>
        <v>0</v>
      </c>
      <c r="C2062">
        <f>COUNTIFS(mastersheet_MIS_May2019!$M:$M,ClusterAbundancebySample!$A2062,mastersheet_MIS_May2019!$H:$H,ClusterAbundancebySample!C$1)</f>
        <v>2</v>
      </c>
      <c r="D2062">
        <f>COUNTIFS(mastersheet_MIS_May2019!$M:$M,ClusterAbundancebySample!$A2062,mastersheet_MIS_May2019!$H:$H,ClusterAbundancebySample!D$1)</f>
        <v>0</v>
      </c>
      <c r="E2062">
        <f>COUNTIFS(mastersheet_MIS_May2019!$M:$M,ClusterAbundancebySample!$A2062,mastersheet_MIS_May2019!$H:$H,ClusterAbundancebySample!E$1)</f>
        <v>0</v>
      </c>
      <c r="F2062">
        <f>COUNTIFS(mastersheet_MIS_May2019!$M:$M,ClusterAbundancebySample!$A2062,mastersheet_MIS_May2019!$H:$H,ClusterAbundancebySample!F$1)</f>
        <v>0</v>
      </c>
      <c r="G2062">
        <f>COUNTIFS(mastersheet_MIS_May2019!$M:$M,ClusterAbundancebySample!$A2062,mastersheet_MIS_May2019!$H:$H,ClusterAbundancebySample!G$1)</f>
        <v>0</v>
      </c>
      <c r="H2062">
        <f>COUNTIFS(mastersheet_MIS_May2019!$M:$M,ClusterAbundancebySample!$A2062,mastersheet_MIS_May2019!$H:$H,ClusterAbundancebySample!H$1)</f>
        <v>0</v>
      </c>
      <c r="I2062">
        <f>COUNTIFS(mastersheet_MIS_May2019!$M:$M,ClusterAbundancebySample!$A2062,mastersheet_MIS_May2019!$H:$H,ClusterAbundancebySample!I$1)</f>
        <v>0</v>
      </c>
      <c r="J2062">
        <f>COUNTIFS(mastersheet_MIS_May2019!$M:$M,ClusterAbundancebySample!$A2062,mastersheet_MIS_May2019!$H:$H,ClusterAbundancebySample!J$1)</f>
        <v>0</v>
      </c>
      <c r="K2062">
        <f>COUNTIFS(mastersheet_MIS_May2019!$M:$M,ClusterAbundancebySample!$A2062,mastersheet_MIS_May2019!$H:$H,ClusterAbundancebySample!K$1)</f>
        <v>1</v>
      </c>
      <c r="L2062">
        <f>COUNTIFS(mastersheet_MIS_May2019!$M:$M,ClusterAbundancebySample!$A2062,mastersheet_MIS_May2019!$H:$H,ClusterAbundancebySample!L$1)</f>
        <v>0</v>
      </c>
      <c r="M2062">
        <f>COUNTIFS(mastersheet_MIS_May2019!$M:$M,ClusterAbundancebySample!$A2062,mastersheet_MIS_May2019!$H:$H,ClusterAbundancebySample!M$1)</f>
        <v>0</v>
      </c>
      <c r="N2062">
        <f>COUNTIFS(mastersheet_MIS_May2019!$M:$M,ClusterAbundancebySample!$A2062,mastersheet_MIS_May2019!$H:$H,ClusterAbundancebySample!N$1)</f>
        <v>0</v>
      </c>
      <c r="O2062">
        <f>COUNTIFS(mastersheet_MIS_May2019!$M:$M,ClusterAbundancebySample!$A2062,mastersheet_MIS_May2019!$H:$H,ClusterAbundancebySample!O$1)</f>
        <v>0</v>
      </c>
    </row>
    <row r="2063" spans="1:15" x14ac:dyDescent="0.25">
      <c r="A2063" t="s">
        <v>19588</v>
      </c>
      <c r="B2063">
        <f>COUNTIFS(mastersheet_MIS_May2019!M:M,ClusterAbundancebySample!$A2063,mastersheet_MIS_May2019!H:H,ClusterAbundancebySample!$B$1)</f>
        <v>0</v>
      </c>
      <c r="C2063">
        <f>COUNTIFS(mastersheet_MIS_May2019!$M:$M,ClusterAbundancebySample!$A2063,mastersheet_MIS_May2019!$H:$H,ClusterAbundancebySample!C$1)</f>
        <v>0</v>
      </c>
      <c r="D2063">
        <f>COUNTIFS(mastersheet_MIS_May2019!$M:$M,ClusterAbundancebySample!$A2063,mastersheet_MIS_May2019!$H:$H,ClusterAbundancebySample!D$1)</f>
        <v>0</v>
      </c>
      <c r="E2063">
        <f>COUNTIFS(mastersheet_MIS_May2019!$M:$M,ClusterAbundancebySample!$A2063,mastersheet_MIS_May2019!$H:$H,ClusterAbundancebySample!E$1)</f>
        <v>0</v>
      </c>
      <c r="F2063">
        <f>COUNTIFS(mastersheet_MIS_May2019!$M:$M,ClusterAbundancebySample!$A2063,mastersheet_MIS_May2019!$H:$H,ClusterAbundancebySample!F$1)</f>
        <v>0</v>
      </c>
      <c r="G2063">
        <f>COUNTIFS(mastersheet_MIS_May2019!$M:$M,ClusterAbundancebySample!$A2063,mastersheet_MIS_May2019!$H:$H,ClusterAbundancebySample!G$1)</f>
        <v>0</v>
      </c>
      <c r="H2063">
        <f>COUNTIFS(mastersheet_MIS_May2019!$M:$M,ClusterAbundancebySample!$A2063,mastersheet_MIS_May2019!$H:$H,ClusterAbundancebySample!H$1)</f>
        <v>0</v>
      </c>
      <c r="I2063">
        <f>COUNTIFS(mastersheet_MIS_May2019!$M:$M,ClusterAbundancebySample!$A2063,mastersheet_MIS_May2019!$H:$H,ClusterAbundancebySample!I$1)</f>
        <v>0</v>
      </c>
      <c r="J2063">
        <f>COUNTIFS(mastersheet_MIS_May2019!$M:$M,ClusterAbundancebySample!$A2063,mastersheet_MIS_May2019!$H:$H,ClusterAbundancebySample!J$1)</f>
        <v>0</v>
      </c>
      <c r="K2063">
        <f>COUNTIFS(mastersheet_MIS_May2019!$M:$M,ClusterAbundancebySample!$A2063,mastersheet_MIS_May2019!$H:$H,ClusterAbundancebySample!K$1)</f>
        <v>1</v>
      </c>
      <c r="L2063">
        <f>COUNTIFS(mastersheet_MIS_May2019!$M:$M,ClusterAbundancebySample!$A2063,mastersheet_MIS_May2019!$H:$H,ClusterAbundancebySample!L$1)</f>
        <v>0</v>
      </c>
      <c r="M2063">
        <f>COUNTIFS(mastersheet_MIS_May2019!$M:$M,ClusterAbundancebySample!$A2063,mastersheet_MIS_May2019!$H:$H,ClusterAbundancebySample!M$1)</f>
        <v>0</v>
      </c>
      <c r="N2063">
        <f>COUNTIFS(mastersheet_MIS_May2019!$M:$M,ClusterAbundancebySample!$A2063,mastersheet_MIS_May2019!$H:$H,ClusterAbundancebySample!N$1)</f>
        <v>0</v>
      </c>
      <c r="O2063">
        <f>COUNTIFS(mastersheet_MIS_May2019!$M:$M,ClusterAbundancebySample!$A2063,mastersheet_MIS_May2019!$H:$H,ClusterAbundancebySample!O$1)</f>
        <v>0</v>
      </c>
    </row>
    <row r="2064" spans="1:15" x14ac:dyDescent="0.25">
      <c r="A2064" t="s">
        <v>19285</v>
      </c>
      <c r="B2064">
        <f>COUNTIFS(mastersheet_MIS_May2019!M:M,ClusterAbundancebySample!$A2064,mastersheet_MIS_May2019!H:H,ClusterAbundancebySample!$B$1)</f>
        <v>0</v>
      </c>
      <c r="C2064">
        <f>COUNTIFS(mastersheet_MIS_May2019!$M:$M,ClusterAbundancebySample!$A2064,mastersheet_MIS_May2019!$H:$H,ClusterAbundancebySample!C$1)</f>
        <v>0</v>
      </c>
      <c r="D2064">
        <f>COUNTIFS(mastersheet_MIS_May2019!$M:$M,ClusterAbundancebySample!$A2064,mastersheet_MIS_May2019!$H:$H,ClusterAbundancebySample!D$1)</f>
        <v>0</v>
      </c>
      <c r="E2064">
        <f>COUNTIFS(mastersheet_MIS_May2019!$M:$M,ClusterAbundancebySample!$A2064,mastersheet_MIS_May2019!$H:$H,ClusterAbundancebySample!E$1)</f>
        <v>0</v>
      </c>
      <c r="F2064">
        <f>COUNTIFS(mastersheet_MIS_May2019!$M:$M,ClusterAbundancebySample!$A2064,mastersheet_MIS_May2019!$H:$H,ClusterAbundancebySample!F$1)</f>
        <v>0</v>
      </c>
      <c r="G2064">
        <f>COUNTIFS(mastersheet_MIS_May2019!$M:$M,ClusterAbundancebySample!$A2064,mastersheet_MIS_May2019!$H:$H,ClusterAbundancebySample!G$1)</f>
        <v>0</v>
      </c>
      <c r="H2064">
        <f>COUNTIFS(mastersheet_MIS_May2019!$M:$M,ClusterAbundancebySample!$A2064,mastersheet_MIS_May2019!$H:$H,ClusterAbundancebySample!H$1)</f>
        <v>0</v>
      </c>
      <c r="I2064">
        <f>COUNTIFS(mastersheet_MIS_May2019!$M:$M,ClusterAbundancebySample!$A2064,mastersheet_MIS_May2019!$H:$H,ClusterAbundancebySample!I$1)</f>
        <v>0</v>
      </c>
      <c r="J2064">
        <f>COUNTIFS(mastersheet_MIS_May2019!$M:$M,ClusterAbundancebySample!$A2064,mastersheet_MIS_May2019!$H:$H,ClusterAbundancebySample!J$1)</f>
        <v>0</v>
      </c>
      <c r="K2064">
        <f>COUNTIFS(mastersheet_MIS_May2019!$M:$M,ClusterAbundancebySample!$A2064,mastersheet_MIS_May2019!$H:$H,ClusterAbundancebySample!K$1)</f>
        <v>1</v>
      </c>
      <c r="L2064">
        <f>COUNTIFS(mastersheet_MIS_May2019!$M:$M,ClusterAbundancebySample!$A2064,mastersheet_MIS_May2019!$H:$H,ClusterAbundancebySample!L$1)</f>
        <v>5</v>
      </c>
      <c r="M2064">
        <f>COUNTIFS(mastersheet_MIS_May2019!$M:$M,ClusterAbundancebySample!$A2064,mastersheet_MIS_May2019!$H:$H,ClusterAbundancebySample!M$1)</f>
        <v>0</v>
      </c>
      <c r="N2064">
        <f>COUNTIFS(mastersheet_MIS_May2019!$M:$M,ClusterAbundancebySample!$A2064,mastersheet_MIS_May2019!$H:$H,ClusterAbundancebySample!N$1)</f>
        <v>0</v>
      </c>
      <c r="O2064">
        <f>COUNTIFS(mastersheet_MIS_May2019!$M:$M,ClusterAbundancebySample!$A2064,mastersheet_MIS_May2019!$H:$H,ClusterAbundancebySample!O$1)</f>
        <v>0</v>
      </c>
    </row>
    <row r="2065" spans="1:15" x14ac:dyDescent="0.25">
      <c r="A2065" t="s">
        <v>19589</v>
      </c>
      <c r="B2065">
        <f>COUNTIFS(mastersheet_MIS_May2019!M:M,ClusterAbundancebySample!$A2065,mastersheet_MIS_May2019!H:H,ClusterAbundancebySample!$B$1)</f>
        <v>0</v>
      </c>
      <c r="C2065">
        <f>COUNTIFS(mastersheet_MIS_May2019!$M:$M,ClusterAbundancebySample!$A2065,mastersheet_MIS_May2019!$H:$H,ClusterAbundancebySample!C$1)</f>
        <v>0</v>
      </c>
      <c r="D2065">
        <f>COUNTIFS(mastersheet_MIS_May2019!$M:$M,ClusterAbundancebySample!$A2065,mastersheet_MIS_May2019!$H:$H,ClusterAbundancebySample!D$1)</f>
        <v>0</v>
      </c>
      <c r="E2065">
        <f>COUNTIFS(mastersheet_MIS_May2019!$M:$M,ClusterAbundancebySample!$A2065,mastersheet_MIS_May2019!$H:$H,ClusterAbundancebySample!E$1)</f>
        <v>0</v>
      </c>
      <c r="F2065">
        <f>COUNTIFS(mastersheet_MIS_May2019!$M:$M,ClusterAbundancebySample!$A2065,mastersheet_MIS_May2019!$H:$H,ClusterAbundancebySample!F$1)</f>
        <v>0</v>
      </c>
      <c r="G2065">
        <f>COUNTIFS(mastersheet_MIS_May2019!$M:$M,ClusterAbundancebySample!$A2065,mastersheet_MIS_May2019!$H:$H,ClusterAbundancebySample!G$1)</f>
        <v>0</v>
      </c>
      <c r="H2065">
        <f>COUNTIFS(mastersheet_MIS_May2019!$M:$M,ClusterAbundancebySample!$A2065,mastersheet_MIS_May2019!$H:$H,ClusterAbundancebySample!H$1)</f>
        <v>0</v>
      </c>
      <c r="I2065">
        <f>COUNTIFS(mastersheet_MIS_May2019!$M:$M,ClusterAbundancebySample!$A2065,mastersheet_MIS_May2019!$H:$H,ClusterAbundancebySample!I$1)</f>
        <v>0</v>
      </c>
      <c r="J2065">
        <f>COUNTIFS(mastersheet_MIS_May2019!$M:$M,ClusterAbundancebySample!$A2065,mastersheet_MIS_May2019!$H:$H,ClusterAbundancebySample!J$1)</f>
        <v>0</v>
      </c>
      <c r="K2065">
        <f>COUNTIFS(mastersheet_MIS_May2019!$M:$M,ClusterAbundancebySample!$A2065,mastersheet_MIS_May2019!$H:$H,ClusterAbundancebySample!K$1)</f>
        <v>1</v>
      </c>
      <c r="L2065">
        <f>COUNTIFS(mastersheet_MIS_May2019!$M:$M,ClusterAbundancebySample!$A2065,mastersheet_MIS_May2019!$H:$H,ClusterAbundancebySample!L$1)</f>
        <v>0</v>
      </c>
      <c r="M2065">
        <f>COUNTIFS(mastersheet_MIS_May2019!$M:$M,ClusterAbundancebySample!$A2065,mastersheet_MIS_May2019!$H:$H,ClusterAbundancebySample!M$1)</f>
        <v>0</v>
      </c>
      <c r="N2065">
        <f>COUNTIFS(mastersheet_MIS_May2019!$M:$M,ClusterAbundancebySample!$A2065,mastersheet_MIS_May2019!$H:$H,ClusterAbundancebySample!N$1)</f>
        <v>0</v>
      </c>
      <c r="O2065">
        <f>COUNTIFS(mastersheet_MIS_May2019!$M:$M,ClusterAbundancebySample!$A2065,mastersheet_MIS_May2019!$H:$H,ClusterAbundancebySample!O$1)</f>
        <v>0</v>
      </c>
    </row>
    <row r="2066" spans="1:15" x14ac:dyDescent="0.25">
      <c r="A2066" t="s">
        <v>19590</v>
      </c>
      <c r="B2066">
        <f>COUNTIFS(mastersheet_MIS_May2019!M:M,ClusterAbundancebySample!$A2066,mastersheet_MIS_May2019!H:H,ClusterAbundancebySample!$B$1)</f>
        <v>0</v>
      </c>
      <c r="C2066">
        <f>COUNTIFS(mastersheet_MIS_May2019!$M:$M,ClusterAbundancebySample!$A2066,mastersheet_MIS_May2019!$H:$H,ClusterAbundancebySample!C$1)</f>
        <v>0</v>
      </c>
      <c r="D2066">
        <f>COUNTIFS(mastersheet_MIS_May2019!$M:$M,ClusterAbundancebySample!$A2066,mastersheet_MIS_May2019!$H:$H,ClusterAbundancebySample!D$1)</f>
        <v>0</v>
      </c>
      <c r="E2066">
        <f>COUNTIFS(mastersheet_MIS_May2019!$M:$M,ClusterAbundancebySample!$A2066,mastersheet_MIS_May2019!$H:$H,ClusterAbundancebySample!E$1)</f>
        <v>0</v>
      </c>
      <c r="F2066">
        <f>COUNTIFS(mastersheet_MIS_May2019!$M:$M,ClusterAbundancebySample!$A2066,mastersheet_MIS_May2019!$H:$H,ClusterAbundancebySample!F$1)</f>
        <v>0</v>
      </c>
      <c r="G2066">
        <f>COUNTIFS(mastersheet_MIS_May2019!$M:$M,ClusterAbundancebySample!$A2066,mastersheet_MIS_May2019!$H:$H,ClusterAbundancebySample!G$1)</f>
        <v>0</v>
      </c>
      <c r="H2066">
        <f>COUNTIFS(mastersheet_MIS_May2019!$M:$M,ClusterAbundancebySample!$A2066,mastersheet_MIS_May2019!$H:$H,ClusterAbundancebySample!H$1)</f>
        <v>0</v>
      </c>
      <c r="I2066">
        <f>COUNTIFS(mastersheet_MIS_May2019!$M:$M,ClusterAbundancebySample!$A2066,mastersheet_MIS_May2019!$H:$H,ClusterAbundancebySample!I$1)</f>
        <v>0</v>
      </c>
      <c r="J2066">
        <f>COUNTIFS(mastersheet_MIS_May2019!$M:$M,ClusterAbundancebySample!$A2066,mastersheet_MIS_May2019!$H:$H,ClusterAbundancebySample!J$1)</f>
        <v>0</v>
      </c>
      <c r="K2066">
        <f>COUNTIFS(mastersheet_MIS_May2019!$M:$M,ClusterAbundancebySample!$A2066,mastersheet_MIS_May2019!$H:$H,ClusterAbundancebySample!K$1)</f>
        <v>1</v>
      </c>
      <c r="L2066">
        <f>COUNTIFS(mastersheet_MIS_May2019!$M:$M,ClusterAbundancebySample!$A2066,mastersheet_MIS_May2019!$H:$H,ClusterAbundancebySample!L$1)</f>
        <v>0</v>
      </c>
      <c r="M2066">
        <f>COUNTIFS(mastersheet_MIS_May2019!$M:$M,ClusterAbundancebySample!$A2066,mastersheet_MIS_May2019!$H:$H,ClusterAbundancebySample!M$1)</f>
        <v>0</v>
      </c>
      <c r="N2066">
        <f>COUNTIFS(mastersheet_MIS_May2019!$M:$M,ClusterAbundancebySample!$A2066,mastersheet_MIS_May2019!$H:$H,ClusterAbundancebySample!N$1)</f>
        <v>0</v>
      </c>
      <c r="O2066">
        <f>COUNTIFS(mastersheet_MIS_May2019!$M:$M,ClusterAbundancebySample!$A2066,mastersheet_MIS_May2019!$H:$H,ClusterAbundancebySample!O$1)</f>
        <v>0</v>
      </c>
    </row>
    <row r="2067" spans="1:15" x14ac:dyDescent="0.25">
      <c r="A2067" t="s">
        <v>19591</v>
      </c>
      <c r="B2067">
        <f>COUNTIFS(mastersheet_MIS_May2019!M:M,ClusterAbundancebySample!$A2067,mastersheet_MIS_May2019!H:H,ClusterAbundancebySample!$B$1)</f>
        <v>0</v>
      </c>
      <c r="C2067">
        <f>COUNTIFS(mastersheet_MIS_May2019!$M:$M,ClusterAbundancebySample!$A2067,mastersheet_MIS_May2019!$H:$H,ClusterAbundancebySample!C$1)</f>
        <v>0</v>
      </c>
      <c r="D2067">
        <f>COUNTIFS(mastersheet_MIS_May2019!$M:$M,ClusterAbundancebySample!$A2067,mastersheet_MIS_May2019!$H:$H,ClusterAbundancebySample!D$1)</f>
        <v>0</v>
      </c>
      <c r="E2067">
        <f>COUNTIFS(mastersheet_MIS_May2019!$M:$M,ClusterAbundancebySample!$A2067,mastersheet_MIS_May2019!$H:$H,ClusterAbundancebySample!E$1)</f>
        <v>0</v>
      </c>
      <c r="F2067">
        <f>COUNTIFS(mastersheet_MIS_May2019!$M:$M,ClusterAbundancebySample!$A2067,mastersheet_MIS_May2019!$H:$H,ClusterAbundancebySample!F$1)</f>
        <v>0</v>
      </c>
      <c r="G2067">
        <f>COUNTIFS(mastersheet_MIS_May2019!$M:$M,ClusterAbundancebySample!$A2067,mastersheet_MIS_May2019!$H:$H,ClusterAbundancebySample!G$1)</f>
        <v>0</v>
      </c>
      <c r="H2067">
        <f>COUNTIFS(mastersheet_MIS_May2019!$M:$M,ClusterAbundancebySample!$A2067,mastersheet_MIS_May2019!$H:$H,ClusterAbundancebySample!H$1)</f>
        <v>0</v>
      </c>
      <c r="I2067">
        <f>COUNTIFS(mastersheet_MIS_May2019!$M:$M,ClusterAbundancebySample!$A2067,mastersheet_MIS_May2019!$H:$H,ClusterAbundancebySample!I$1)</f>
        <v>0</v>
      </c>
      <c r="J2067">
        <f>COUNTIFS(mastersheet_MIS_May2019!$M:$M,ClusterAbundancebySample!$A2067,mastersheet_MIS_May2019!$H:$H,ClusterAbundancebySample!J$1)</f>
        <v>0</v>
      </c>
      <c r="K2067">
        <f>COUNTIFS(mastersheet_MIS_May2019!$M:$M,ClusterAbundancebySample!$A2067,mastersheet_MIS_May2019!$H:$H,ClusterAbundancebySample!K$1)</f>
        <v>1</v>
      </c>
      <c r="L2067">
        <f>COUNTIFS(mastersheet_MIS_May2019!$M:$M,ClusterAbundancebySample!$A2067,mastersheet_MIS_May2019!$H:$H,ClusterAbundancebySample!L$1)</f>
        <v>0</v>
      </c>
      <c r="M2067">
        <f>COUNTIFS(mastersheet_MIS_May2019!$M:$M,ClusterAbundancebySample!$A2067,mastersheet_MIS_May2019!$H:$H,ClusterAbundancebySample!M$1)</f>
        <v>0</v>
      </c>
      <c r="N2067">
        <f>COUNTIFS(mastersheet_MIS_May2019!$M:$M,ClusterAbundancebySample!$A2067,mastersheet_MIS_May2019!$H:$H,ClusterAbundancebySample!N$1)</f>
        <v>0</v>
      </c>
      <c r="O2067">
        <f>COUNTIFS(mastersheet_MIS_May2019!$M:$M,ClusterAbundancebySample!$A2067,mastersheet_MIS_May2019!$H:$H,ClusterAbundancebySample!O$1)</f>
        <v>0</v>
      </c>
    </row>
    <row r="2068" spans="1:15" x14ac:dyDescent="0.25">
      <c r="A2068" t="s">
        <v>19592</v>
      </c>
      <c r="B2068">
        <f>COUNTIFS(mastersheet_MIS_May2019!M:M,ClusterAbundancebySample!$A2068,mastersheet_MIS_May2019!H:H,ClusterAbundancebySample!$B$1)</f>
        <v>0</v>
      </c>
      <c r="C2068">
        <f>COUNTIFS(mastersheet_MIS_May2019!$M:$M,ClusterAbundancebySample!$A2068,mastersheet_MIS_May2019!$H:$H,ClusterAbundancebySample!C$1)</f>
        <v>0</v>
      </c>
      <c r="D2068">
        <f>COUNTIFS(mastersheet_MIS_May2019!$M:$M,ClusterAbundancebySample!$A2068,mastersheet_MIS_May2019!$H:$H,ClusterAbundancebySample!D$1)</f>
        <v>0</v>
      </c>
      <c r="E2068">
        <f>COUNTIFS(mastersheet_MIS_May2019!$M:$M,ClusterAbundancebySample!$A2068,mastersheet_MIS_May2019!$H:$H,ClusterAbundancebySample!E$1)</f>
        <v>0</v>
      </c>
      <c r="F2068">
        <f>COUNTIFS(mastersheet_MIS_May2019!$M:$M,ClusterAbundancebySample!$A2068,mastersheet_MIS_May2019!$H:$H,ClusterAbundancebySample!F$1)</f>
        <v>0</v>
      </c>
      <c r="G2068">
        <f>COUNTIFS(mastersheet_MIS_May2019!$M:$M,ClusterAbundancebySample!$A2068,mastersheet_MIS_May2019!$H:$H,ClusterAbundancebySample!G$1)</f>
        <v>0</v>
      </c>
      <c r="H2068">
        <f>COUNTIFS(mastersheet_MIS_May2019!$M:$M,ClusterAbundancebySample!$A2068,mastersheet_MIS_May2019!$H:$H,ClusterAbundancebySample!H$1)</f>
        <v>0</v>
      </c>
      <c r="I2068">
        <f>COUNTIFS(mastersheet_MIS_May2019!$M:$M,ClusterAbundancebySample!$A2068,mastersheet_MIS_May2019!$H:$H,ClusterAbundancebySample!I$1)</f>
        <v>0</v>
      </c>
      <c r="J2068">
        <f>COUNTIFS(mastersheet_MIS_May2019!$M:$M,ClusterAbundancebySample!$A2068,mastersheet_MIS_May2019!$H:$H,ClusterAbundancebySample!J$1)</f>
        <v>0</v>
      </c>
      <c r="K2068">
        <f>COUNTIFS(mastersheet_MIS_May2019!$M:$M,ClusterAbundancebySample!$A2068,mastersheet_MIS_May2019!$H:$H,ClusterAbundancebySample!K$1)</f>
        <v>1</v>
      </c>
      <c r="L2068">
        <f>COUNTIFS(mastersheet_MIS_May2019!$M:$M,ClusterAbundancebySample!$A2068,mastersheet_MIS_May2019!$H:$H,ClusterAbundancebySample!L$1)</f>
        <v>0</v>
      </c>
      <c r="M2068">
        <f>COUNTIFS(mastersheet_MIS_May2019!$M:$M,ClusterAbundancebySample!$A2068,mastersheet_MIS_May2019!$H:$H,ClusterAbundancebySample!M$1)</f>
        <v>0</v>
      </c>
      <c r="N2068">
        <f>COUNTIFS(mastersheet_MIS_May2019!$M:$M,ClusterAbundancebySample!$A2068,mastersheet_MIS_May2019!$H:$H,ClusterAbundancebySample!N$1)</f>
        <v>0</v>
      </c>
      <c r="O2068">
        <f>COUNTIFS(mastersheet_MIS_May2019!$M:$M,ClusterAbundancebySample!$A2068,mastersheet_MIS_May2019!$H:$H,ClusterAbundancebySample!O$1)</f>
        <v>0</v>
      </c>
    </row>
    <row r="2069" spans="1:15" x14ac:dyDescent="0.25">
      <c r="A2069" t="s">
        <v>19347</v>
      </c>
      <c r="B2069">
        <f>COUNTIFS(mastersheet_MIS_May2019!M:M,ClusterAbundancebySample!$A2069,mastersheet_MIS_May2019!H:H,ClusterAbundancebySample!$B$1)</f>
        <v>0</v>
      </c>
      <c r="C2069">
        <f>COUNTIFS(mastersheet_MIS_May2019!$M:$M,ClusterAbundancebySample!$A2069,mastersheet_MIS_May2019!$H:$H,ClusterAbundancebySample!C$1)</f>
        <v>0</v>
      </c>
      <c r="D2069">
        <f>COUNTIFS(mastersheet_MIS_May2019!$M:$M,ClusterAbundancebySample!$A2069,mastersheet_MIS_May2019!$H:$H,ClusterAbundancebySample!D$1)</f>
        <v>0</v>
      </c>
      <c r="E2069">
        <f>COUNTIFS(mastersheet_MIS_May2019!$M:$M,ClusterAbundancebySample!$A2069,mastersheet_MIS_May2019!$H:$H,ClusterAbundancebySample!E$1)</f>
        <v>0</v>
      </c>
      <c r="F2069">
        <f>COUNTIFS(mastersheet_MIS_May2019!$M:$M,ClusterAbundancebySample!$A2069,mastersheet_MIS_May2019!$H:$H,ClusterAbundancebySample!F$1)</f>
        <v>0</v>
      </c>
      <c r="G2069">
        <f>COUNTIFS(mastersheet_MIS_May2019!$M:$M,ClusterAbundancebySample!$A2069,mastersheet_MIS_May2019!$H:$H,ClusterAbundancebySample!G$1)</f>
        <v>0</v>
      </c>
      <c r="H2069">
        <f>COUNTIFS(mastersheet_MIS_May2019!$M:$M,ClusterAbundancebySample!$A2069,mastersheet_MIS_May2019!$H:$H,ClusterAbundancebySample!H$1)</f>
        <v>0</v>
      </c>
      <c r="I2069">
        <f>COUNTIFS(mastersheet_MIS_May2019!$M:$M,ClusterAbundancebySample!$A2069,mastersheet_MIS_May2019!$H:$H,ClusterAbundancebySample!I$1)</f>
        <v>0</v>
      </c>
      <c r="J2069">
        <f>COUNTIFS(mastersheet_MIS_May2019!$M:$M,ClusterAbundancebySample!$A2069,mastersheet_MIS_May2019!$H:$H,ClusterAbundancebySample!J$1)</f>
        <v>0</v>
      </c>
      <c r="K2069">
        <f>COUNTIFS(mastersheet_MIS_May2019!$M:$M,ClusterAbundancebySample!$A2069,mastersheet_MIS_May2019!$H:$H,ClusterAbundancebySample!K$1)</f>
        <v>2</v>
      </c>
      <c r="L2069">
        <f>COUNTIFS(mastersheet_MIS_May2019!$M:$M,ClusterAbundancebySample!$A2069,mastersheet_MIS_May2019!$H:$H,ClusterAbundancebySample!L$1)</f>
        <v>21</v>
      </c>
      <c r="M2069">
        <f>COUNTIFS(mastersheet_MIS_May2019!$M:$M,ClusterAbundancebySample!$A2069,mastersheet_MIS_May2019!$H:$H,ClusterAbundancebySample!M$1)</f>
        <v>0</v>
      </c>
      <c r="N2069">
        <f>COUNTIFS(mastersheet_MIS_May2019!$M:$M,ClusterAbundancebySample!$A2069,mastersheet_MIS_May2019!$H:$H,ClusterAbundancebySample!N$1)</f>
        <v>0</v>
      </c>
      <c r="O2069">
        <f>COUNTIFS(mastersheet_MIS_May2019!$M:$M,ClusterAbundancebySample!$A2069,mastersheet_MIS_May2019!$H:$H,ClusterAbundancebySample!O$1)</f>
        <v>0</v>
      </c>
    </row>
    <row r="2070" spans="1:15" x14ac:dyDescent="0.25">
      <c r="A2070" t="s">
        <v>19602</v>
      </c>
      <c r="B2070">
        <f>COUNTIFS(mastersheet_MIS_May2019!M:M,ClusterAbundancebySample!$A2070,mastersheet_MIS_May2019!H:H,ClusterAbundancebySample!$B$1)</f>
        <v>0</v>
      </c>
      <c r="C2070">
        <f>COUNTIFS(mastersheet_MIS_May2019!$M:$M,ClusterAbundancebySample!$A2070,mastersheet_MIS_May2019!$H:$H,ClusterAbundancebySample!C$1)</f>
        <v>0</v>
      </c>
      <c r="D2070">
        <f>COUNTIFS(mastersheet_MIS_May2019!$M:$M,ClusterAbundancebySample!$A2070,mastersheet_MIS_May2019!$H:$H,ClusterAbundancebySample!D$1)</f>
        <v>0</v>
      </c>
      <c r="E2070">
        <f>COUNTIFS(mastersheet_MIS_May2019!$M:$M,ClusterAbundancebySample!$A2070,mastersheet_MIS_May2019!$H:$H,ClusterAbundancebySample!E$1)</f>
        <v>0</v>
      </c>
      <c r="F2070">
        <f>COUNTIFS(mastersheet_MIS_May2019!$M:$M,ClusterAbundancebySample!$A2070,mastersheet_MIS_May2019!$H:$H,ClusterAbundancebySample!F$1)</f>
        <v>0</v>
      </c>
      <c r="G2070">
        <f>COUNTIFS(mastersheet_MIS_May2019!$M:$M,ClusterAbundancebySample!$A2070,mastersheet_MIS_May2019!$H:$H,ClusterAbundancebySample!G$1)</f>
        <v>0</v>
      </c>
      <c r="H2070">
        <f>COUNTIFS(mastersheet_MIS_May2019!$M:$M,ClusterAbundancebySample!$A2070,mastersheet_MIS_May2019!$H:$H,ClusterAbundancebySample!H$1)</f>
        <v>0</v>
      </c>
      <c r="I2070">
        <f>COUNTIFS(mastersheet_MIS_May2019!$M:$M,ClusterAbundancebySample!$A2070,mastersheet_MIS_May2019!$H:$H,ClusterAbundancebySample!I$1)</f>
        <v>0</v>
      </c>
      <c r="J2070">
        <f>COUNTIFS(mastersheet_MIS_May2019!$M:$M,ClusterAbundancebySample!$A2070,mastersheet_MIS_May2019!$H:$H,ClusterAbundancebySample!J$1)</f>
        <v>0</v>
      </c>
      <c r="K2070">
        <f>COUNTIFS(mastersheet_MIS_May2019!$M:$M,ClusterAbundancebySample!$A2070,mastersheet_MIS_May2019!$H:$H,ClusterAbundancebySample!K$1)</f>
        <v>2</v>
      </c>
      <c r="L2070">
        <f>COUNTIFS(mastersheet_MIS_May2019!$M:$M,ClusterAbundancebySample!$A2070,mastersheet_MIS_May2019!$H:$H,ClusterAbundancebySample!L$1)</f>
        <v>0</v>
      </c>
      <c r="M2070">
        <f>COUNTIFS(mastersheet_MIS_May2019!$M:$M,ClusterAbundancebySample!$A2070,mastersheet_MIS_May2019!$H:$H,ClusterAbundancebySample!M$1)</f>
        <v>0</v>
      </c>
      <c r="N2070">
        <f>COUNTIFS(mastersheet_MIS_May2019!$M:$M,ClusterAbundancebySample!$A2070,mastersheet_MIS_May2019!$H:$H,ClusterAbundancebySample!N$1)</f>
        <v>0</v>
      </c>
      <c r="O2070">
        <f>COUNTIFS(mastersheet_MIS_May2019!$M:$M,ClusterAbundancebySample!$A2070,mastersheet_MIS_May2019!$H:$H,ClusterAbundancebySample!O$1)</f>
        <v>0</v>
      </c>
    </row>
    <row r="2071" spans="1:15" x14ac:dyDescent="0.25">
      <c r="A2071" t="s">
        <v>19357</v>
      </c>
      <c r="B2071">
        <f>COUNTIFS(mastersheet_MIS_May2019!M:M,ClusterAbundancebySample!$A2071,mastersheet_MIS_May2019!H:H,ClusterAbundancebySample!$B$1)</f>
        <v>0</v>
      </c>
      <c r="C2071">
        <f>COUNTIFS(mastersheet_MIS_May2019!$M:$M,ClusterAbundancebySample!$A2071,mastersheet_MIS_May2019!$H:$H,ClusterAbundancebySample!C$1)</f>
        <v>0</v>
      </c>
      <c r="D2071">
        <f>COUNTIFS(mastersheet_MIS_May2019!$M:$M,ClusterAbundancebySample!$A2071,mastersheet_MIS_May2019!$H:$H,ClusterAbundancebySample!D$1)</f>
        <v>0</v>
      </c>
      <c r="E2071">
        <f>COUNTIFS(mastersheet_MIS_May2019!$M:$M,ClusterAbundancebySample!$A2071,mastersheet_MIS_May2019!$H:$H,ClusterAbundancebySample!E$1)</f>
        <v>0</v>
      </c>
      <c r="F2071">
        <f>COUNTIFS(mastersheet_MIS_May2019!$M:$M,ClusterAbundancebySample!$A2071,mastersheet_MIS_May2019!$H:$H,ClusterAbundancebySample!F$1)</f>
        <v>0</v>
      </c>
      <c r="G2071">
        <f>COUNTIFS(mastersheet_MIS_May2019!$M:$M,ClusterAbundancebySample!$A2071,mastersheet_MIS_May2019!$H:$H,ClusterAbundancebySample!G$1)</f>
        <v>0</v>
      </c>
      <c r="H2071">
        <f>COUNTIFS(mastersheet_MIS_May2019!$M:$M,ClusterAbundancebySample!$A2071,mastersheet_MIS_May2019!$H:$H,ClusterAbundancebySample!H$1)</f>
        <v>0</v>
      </c>
      <c r="I2071">
        <f>COUNTIFS(mastersheet_MIS_May2019!$M:$M,ClusterAbundancebySample!$A2071,mastersheet_MIS_May2019!$H:$H,ClusterAbundancebySample!I$1)</f>
        <v>0</v>
      </c>
      <c r="J2071">
        <f>COUNTIFS(mastersheet_MIS_May2019!$M:$M,ClusterAbundancebySample!$A2071,mastersheet_MIS_May2019!$H:$H,ClusterAbundancebySample!J$1)</f>
        <v>0</v>
      </c>
      <c r="K2071">
        <f>COUNTIFS(mastersheet_MIS_May2019!$M:$M,ClusterAbundancebySample!$A2071,mastersheet_MIS_May2019!$H:$H,ClusterAbundancebySample!K$1)</f>
        <v>1</v>
      </c>
      <c r="L2071">
        <f>COUNTIFS(mastersheet_MIS_May2019!$M:$M,ClusterAbundancebySample!$A2071,mastersheet_MIS_May2019!$H:$H,ClusterAbundancebySample!L$1)</f>
        <v>2</v>
      </c>
      <c r="M2071">
        <f>COUNTIFS(mastersheet_MIS_May2019!$M:$M,ClusterAbundancebySample!$A2071,mastersheet_MIS_May2019!$H:$H,ClusterAbundancebySample!M$1)</f>
        <v>0</v>
      </c>
      <c r="N2071">
        <f>COUNTIFS(mastersheet_MIS_May2019!$M:$M,ClusterAbundancebySample!$A2071,mastersheet_MIS_May2019!$H:$H,ClusterAbundancebySample!N$1)</f>
        <v>0</v>
      </c>
      <c r="O2071">
        <f>COUNTIFS(mastersheet_MIS_May2019!$M:$M,ClusterAbundancebySample!$A2071,mastersheet_MIS_May2019!$H:$H,ClusterAbundancebySample!O$1)</f>
        <v>0</v>
      </c>
    </row>
    <row r="2072" spans="1:15" x14ac:dyDescent="0.25">
      <c r="A2072" t="s">
        <v>19359</v>
      </c>
      <c r="B2072">
        <f>COUNTIFS(mastersheet_MIS_May2019!M:M,ClusterAbundancebySample!$A2072,mastersheet_MIS_May2019!H:H,ClusterAbundancebySample!$B$1)</f>
        <v>0</v>
      </c>
      <c r="C2072">
        <f>COUNTIFS(mastersheet_MIS_May2019!$M:$M,ClusterAbundancebySample!$A2072,mastersheet_MIS_May2019!$H:$H,ClusterAbundancebySample!C$1)</f>
        <v>0</v>
      </c>
      <c r="D2072">
        <f>COUNTIFS(mastersheet_MIS_May2019!$M:$M,ClusterAbundancebySample!$A2072,mastersheet_MIS_May2019!$H:$H,ClusterAbundancebySample!D$1)</f>
        <v>0</v>
      </c>
      <c r="E2072">
        <f>COUNTIFS(mastersheet_MIS_May2019!$M:$M,ClusterAbundancebySample!$A2072,mastersheet_MIS_May2019!$H:$H,ClusterAbundancebySample!E$1)</f>
        <v>0</v>
      </c>
      <c r="F2072">
        <f>COUNTIFS(mastersheet_MIS_May2019!$M:$M,ClusterAbundancebySample!$A2072,mastersheet_MIS_May2019!$H:$H,ClusterAbundancebySample!F$1)</f>
        <v>0</v>
      </c>
      <c r="G2072">
        <f>COUNTIFS(mastersheet_MIS_May2019!$M:$M,ClusterAbundancebySample!$A2072,mastersheet_MIS_May2019!$H:$H,ClusterAbundancebySample!G$1)</f>
        <v>0</v>
      </c>
      <c r="H2072">
        <f>COUNTIFS(mastersheet_MIS_May2019!$M:$M,ClusterAbundancebySample!$A2072,mastersheet_MIS_May2019!$H:$H,ClusterAbundancebySample!H$1)</f>
        <v>0</v>
      </c>
      <c r="I2072">
        <f>COUNTIFS(mastersheet_MIS_May2019!$M:$M,ClusterAbundancebySample!$A2072,mastersheet_MIS_May2019!$H:$H,ClusterAbundancebySample!I$1)</f>
        <v>0</v>
      </c>
      <c r="J2072">
        <f>COUNTIFS(mastersheet_MIS_May2019!$M:$M,ClusterAbundancebySample!$A2072,mastersheet_MIS_May2019!$H:$H,ClusterAbundancebySample!J$1)</f>
        <v>0</v>
      </c>
      <c r="K2072">
        <f>COUNTIFS(mastersheet_MIS_May2019!$M:$M,ClusterAbundancebySample!$A2072,mastersheet_MIS_May2019!$H:$H,ClusterAbundancebySample!K$1)</f>
        <v>1</v>
      </c>
      <c r="L2072">
        <f>COUNTIFS(mastersheet_MIS_May2019!$M:$M,ClusterAbundancebySample!$A2072,mastersheet_MIS_May2019!$H:$H,ClusterAbundancebySample!L$1)</f>
        <v>3</v>
      </c>
      <c r="M2072">
        <f>COUNTIFS(mastersheet_MIS_May2019!$M:$M,ClusterAbundancebySample!$A2072,mastersheet_MIS_May2019!$H:$H,ClusterAbundancebySample!M$1)</f>
        <v>0</v>
      </c>
      <c r="N2072">
        <f>COUNTIFS(mastersheet_MIS_May2019!$M:$M,ClusterAbundancebySample!$A2072,mastersheet_MIS_May2019!$H:$H,ClusterAbundancebySample!N$1)</f>
        <v>0</v>
      </c>
      <c r="O2072">
        <f>COUNTIFS(mastersheet_MIS_May2019!$M:$M,ClusterAbundancebySample!$A2072,mastersheet_MIS_May2019!$H:$H,ClusterAbundancebySample!O$1)</f>
        <v>0</v>
      </c>
    </row>
    <row r="2073" spans="1:15" x14ac:dyDescent="0.25">
      <c r="A2073" t="s">
        <v>19603</v>
      </c>
      <c r="B2073">
        <f>COUNTIFS(mastersheet_MIS_May2019!M:M,ClusterAbundancebySample!$A2073,mastersheet_MIS_May2019!H:H,ClusterAbundancebySample!$B$1)</f>
        <v>0</v>
      </c>
      <c r="C2073">
        <f>COUNTIFS(mastersheet_MIS_May2019!$M:$M,ClusterAbundancebySample!$A2073,mastersheet_MIS_May2019!$H:$H,ClusterAbundancebySample!C$1)</f>
        <v>0</v>
      </c>
      <c r="D2073">
        <f>COUNTIFS(mastersheet_MIS_May2019!$M:$M,ClusterAbundancebySample!$A2073,mastersheet_MIS_May2019!$H:$H,ClusterAbundancebySample!D$1)</f>
        <v>0</v>
      </c>
      <c r="E2073">
        <f>COUNTIFS(mastersheet_MIS_May2019!$M:$M,ClusterAbundancebySample!$A2073,mastersheet_MIS_May2019!$H:$H,ClusterAbundancebySample!E$1)</f>
        <v>0</v>
      </c>
      <c r="F2073">
        <f>COUNTIFS(mastersheet_MIS_May2019!$M:$M,ClusterAbundancebySample!$A2073,mastersheet_MIS_May2019!$H:$H,ClusterAbundancebySample!F$1)</f>
        <v>0</v>
      </c>
      <c r="G2073">
        <f>COUNTIFS(mastersheet_MIS_May2019!$M:$M,ClusterAbundancebySample!$A2073,mastersheet_MIS_May2019!$H:$H,ClusterAbundancebySample!G$1)</f>
        <v>0</v>
      </c>
      <c r="H2073">
        <f>COUNTIFS(mastersheet_MIS_May2019!$M:$M,ClusterAbundancebySample!$A2073,mastersheet_MIS_May2019!$H:$H,ClusterAbundancebySample!H$1)</f>
        <v>0</v>
      </c>
      <c r="I2073">
        <f>COUNTIFS(mastersheet_MIS_May2019!$M:$M,ClusterAbundancebySample!$A2073,mastersheet_MIS_May2019!$H:$H,ClusterAbundancebySample!I$1)</f>
        <v>0</v>
      </c>
      <c r="J2073">
        <f>COUNTIFS(mastersheet_MIS_May2019!$M:$M,ClusterAbundancebySample!$A2073,mastersheet_MIS_May2019!$H:$H,ClusterAbundancebySample!J$1)</f>
        <v>0</v>
      </c>
      <c r="K2073">
        <f>COUNTIFS(mastersheet_MIS_May2019!$M:$M,ClusterAbundancebySample!$A2073,mastersheet_MIS_May2019!$H:$H,ClusterAbundancebySample!K$1)</f>
        <v>1</v>
      </c>
      <c r="L2073">
        <f>COUNTIFS(mastersheet_MIS_May2019!$M:$M,ClusterAbundancebySample!$A2073,mastersheet_MIS_May2019!$H:$H,ClusterAbundancebySample!L$1)</f>
        <v>0</v>
      </c>
      <c r="M2073">
        <f>COUNTIFS(mastersheet_MIS_May2019!$M:$M,ClusterAbundancebySample!$A2073,mastersheet_MIS_May2019!$H:$H,ClusterAbundancebySample!M$1)</f>
        <v>0</v>
      </c>
      <c r="N2073">
        <f>COUNTIFS(mastersheet_MIS_May2019!$M:$M,ClusterAbundancebySample!$A2073,mastersheet_MIS_May2019!$H:$H,ClusterAbundancebySample!N$1)</f>
        <v>0</v>
      </c>
      <c r="O2073">
        <f>COUNTIFS(mastersheet_MIS_May2019!$M:$M,ClusterAbundancebySample!$A2073,mastersheet_MIS_May2019!$H:$H,ClusterAbundancebySample!O$1)</f>
        <v>0</v>
      </c>
    </row>
    <row r="2074" spans="1:15" x14ac:dyDescent="0.25">
      <c r="A2074" t="s">
        <v>19604</v>
      </c>
      <c r="B2074">
        <f>COUNTIFS(mastersheet_MIS_May2019!M:M,ClusterAbundancebySample!$A2074,mastersheet_MIS_May2019!H:H,ClusterAbundancebySample!$B$1)</f>
        <v>0</v>
      </c>
      <c r="C2074">
        <f>COUNTIFS(mastersheet_MIS_May2019!$M:$M,ClusterAbundancebySample!$A2074,mastersheet_MIS_May2019!$H:$H,ClusterAbundancebySample!C$1)</f>
        <v>0</v>
      </c>
      <c r="D2074">
        <f>COUNTIFS(mastersheet_MIS_May2019!$M:$M,ClusterAbundancebySample!$A2074,mastersheet_MIS_May2019!$H:$H,ClusterAbundancebySample!D$1)</f>
        <v>0</v>
      </c>
      <c r="E2074">
        <f>COUNTIFS(mastersheet_MIS_May2019!$M:$M,ClusterAbundancebySample!$A2074,mastersheet_MIS_May2019!$H:$H,ClusterAbundancebySample!E$1)</f>
        <v>0</v>
      </c>
      <c r="F2074">
        <f>COUNTIFS(mastersheet_MIS_May2019!$M:$M,ClusterAbundancebySample!$A2074,mastersheet_MIS_May2019!$H:$H,ClusterAbundancebySample!F$1)</f>
        <v>0</v>
      </c>
      <c r="G2074">
        <f>COUNTIFS(mastersheet_MIS_May2019!$M:$M,ClusterAbundancebySample!$A2074,mastersheet_MIS_May2019!$H:$H,ClusterAbundancebySample!G$1)</f>
        <v>0</v>
      </c>
      <c r="H2074">
        <f>COUNTIFS(mastersheet_MIS_May2019!$M:$M,ClusterAbundancebySample!$A2074,mastersheet_MIS_May2019!$H:$H,ClusterAbundancebySample!H$1)</f>
        <v>0</v>
      </c>
      <c r="I2074">
        <f>COUNTIFS(mastersheet_MIS_May2019!$M:$M,ClusterAbundancebySample!$A2074,mastersheet_MIS_May2019!$H:$H,ClusterAbundancebySample!I$1)</f>
        <v>0</v>
      </c>
      <c r="J2074">
        <f>COUNTIFS(mastersheet_MIS_May2019!$M:$M,ClusterAbundancebySample!$A2074,mastersheet_MIS_May2019!$H:$H,ClusterAbundancebySample!J$1)</f>
        <v>0</v>
      </c>
      <c r="K2074">
        <f>COUNTIFS(mastersheet_MIS_May2019!$M:$M,ClusterAbundancebySample!$A2074,mastersheet_MIS_May2019!$H:$H,ClusterAbundancebySample!K$1)</f>
        <v>1</v>
      </c>
      <c r="L2074">
        <f>COUNTIFS(mastersheet_MIS_May2019!$M:$M,ClusterAbundancebySample!$A2074,mastersheet_MIS_May2019!$H:$H,ClusterAbundancebySample!L$1)</f>
        <v>0</v>
      </c>
      <c r="M2074">
        <f>COUNTIFS(mastersheet_MIS_May2019!$M:$M,ClusterAbundancebySample!$A2074,mastersheet_MIS_May2019!$H:$H,ClusterAbundancebySample!M$1)</f>
        <v>0</v>
      </c>
      <c r="N2074">
        <f>COUNTIFS(mastersheet_MIS_May2019!$M:$M,ClusterAbundancebySample!$A2074,mastersheet_MIS_May2019!$H:$H,ClusterAbundancebySample!N$1)</f>
        <v>0</v>
      </c>
      <c r="O2074">
        <f>COUNTIFS(mastersheet_MIS_May2019!$M:$M,ClusterAbundancebySample!$A2074,mastersheet_MIS_May2019!$H:$H,ClusterAbundancebySample!O$1)</f>
        <v>0</v>
      </c>
    </row>
    <row r="2075" spans="1:15" x14ac:dyDescent="0.25">
      <c r="A2075" t="s">
        <v>19605</v>
      </c>
      <c r="B2075">
        <f>COUNTIFS(mastersheet_MIS_May2019!M:M,ClusterAbundancebySample!$A2075,mastersheet_MIS_May2019!H:H,ClusterAbundancebySample!$B$1)</f>
        <v>0</v>
      </c>
      <c r="C2075">
        <f>COUNTIFS(mastersheet_MIS_May2019!$M:$M,ClusterAbundancebySample!$A2075,mastersheet_MIS_May2019!$H:$H,ClusterAbundancebySample!C$1)</f>
        <v>0</v>
      </c>
      <c r="D2075">
        <f>COUNTIFS(mastersheet_MIS_May2019!$M:$M,ClusterAbundancebySample!$A2075,mastersheet_MIS_May2019!$H:$H,ClusterAbundancebySample!D$1)</f>
        <v>0</v>
      </c>
      <c r="E2075">
        <f>COUNTIFS(mastersheet_MIS_May2019!$M:$M,ClusterAbundancebySample!$A2075,mastersheet_MIS_May2019!$H:$H,ClusterAbundancebySample!E$1)</f>
        <v>0</v>
      </c>
      <c r="F2075">
        <f>COUNTIFS(mastersheet_MIS_May2019!$M:$M,ClusterAbundancebySample!$A2075,mastersheet_MIS_May2019!$H:$H,ClusterAbundancebySample!F$1)</f>
        <v>0</v>
      </c>
      <c r="G2075">
        <f>COUNTIFS(mastersheet_MIS_May2019!$M:$M,ClusterAbundancebySample!$A2075,mastersheet_MIS_May2019!$H:$H,ClusterAbundancebySample!G$1)</f>
        <v>0</v>
      </c>
      <c r="H2075">
        <f>COUNTIFS(mastersheet_MIS_May2019!$M:$M,ClusterAbundancebySample!$A2075,mastersheet_MIS_May2019!$H:$H,ClusterAbundancebySample!H$1)</f>
        <v>0</v>
      </c>
      <c r="I2075">
        <f>COUNTIFS(mastersheet_MIS_May2019!$M:$M,ClusterAbundancebySample!$A2075,mastersheet_MIS_May2019!$H:$H,ClusterAbundancebySample!I$1)</f>
        <v>0</v>
      </c>
      <c r="J2075">
        <f>COUNTIFS(mastersheet_MIS_May2019!$M:$M,ClusterAbundancebySample!$A2075,mastersheet_MIS_May2019!$H:$H,ClusterAbundancebySample!J$1)</f>
        <v>0</v>
      </c>
      <c r="K2075">
        <f>COUNTIFS(mastersheet_MIS_May2019!$M:$M,ClusterAbundancebySample!$A2075,mastersheet_MIS_May2019!$H:$H,ClusterAbundancebySample!K$1)</f>
        <v>2</v>
      </c>
      <c r="L2075">
        <f>COUNTIFS(mastersheet_MIS_May2019!$M:$M,ClusterAbundancebySample!$A2075,mastersheet_MIS_May2019!$H:$H,ClusterAbundancebySample!L$1)</f>
        <v>0</v>
      </c>
      <c r="M2075">
        <f>COUNTIFS(mastersheet_MIS_May2019!$M:$M,ClusterAbundancebySample!$A2075,mastersheet_MIS_May2019!$H:$H,ClusterAbundancebySample!M$1)</f>
        <v>0</v>
      </c>
      <c r="N2075">
        <f>COUNTIFS(mastersheet_MIS_May2019!$M:$M,ClusterAbundancebySample!$A2075,mastersheet_MIS_May2019!$H:$H,ClusterAbundancebySample!N$1)</f>
        <v>0</v>
      </c>
      <c r="O2075">
        <f>COUNTIFS(mastersheet_MIS_May2019!$M:$M,ClusterAbundancebySample!$A2075,mastersheet_MIS_May2019!$H:$H,ClusterAbundancebySample!O$1)</f>
        <v>0</v>
      </c>
    </row>
    <row r="2076" spans="1:15" x14ac:dyDescent="0.25">
      <c r="A2076" t="s">
        <v>19606</v>
      </c>
      <c r="B2076">
        <f>COUNTIFS(mastersheet_MIS_May2019!M:M,ClusterAbundancebySample!$A2076,mastersheet_MIS_May2019!H:H,ClusterAbundancebySample!$B$1)</f>
        <v>0</v>
      </c>
      <c r="C2076">
        <f>COUNTIFS(mastersheet_MIS_May2019!$M:$M,ClusterAbundancebySample!$A2076,mastersheet_MIS_May2019!$H:$H,ClusterAbundancebySample!C$1)</f>
        <v>0</v>
      </c>
      <c r="D2076">
        <f>COUNTIFS(mastersheet_MIS_May2019!$M:$M,ClusterAbundancebySample!$A2076,mastersheet_MIS_May2019!$H:$H,ClusterAbundancebySample!D$1)</f>
        <v>0</v>
      </c>
      <c r="E2076">
        <f>COUNTIFS(mastersheet_MIS_May2019!$M:$M,ClusterAbundancebySample!$A2076,mastersheet_MIS_May2019!$H:$H,ClusterAbundancebySample!E$1)</f>
        <v>0</v>
      </c>
      <c r="F2076">
        <f>COUNTIFS(mastersheet_MIS_May2019!$M:$M,ClusterAbundancebySample!$A2076,mastersheet_MIS_May2019!$H:$H,ClusterAbundancebySample!F$1)</f>
        <v>0</v>
      </c>
      <c r="G2076">
        <f>COUNTIFS(mastersheet_MIS_May2019!$M:$M,ClusterAbundancebySample!$A2076,mastersheet_MIS_May2019!$H:$H,ClusterAbundancebySample!G$1)</f>
        <v>0</v>
      </c>
      <c r="H2076">
        <f>COUNTIFS(mastersheet_MIS_May2019!$M:$M,ClusterAbundancebySample!$A2076,mastersheet_MIS_May2019!$H:$H,ClusterAbundancebySample!H$1)</f>
        <v>0</v>
      </c>
      <c r="I2076">
        <f>COUNTIFS(mastersheet_MIS_May2019!$M:$M,ClusterAbundancebySample!$A2076,mastersheet_MIS_May2019!$H:$H,ClusterAbundancebySample!I$1)</f>
        <v>0</v>
      </c>
      <c r="J2076">
        <f>COUNTIFS(mastersheet_MIS_May2019!$M:$M,ClusterAbundancebySample!$A2076,mastersheet_MIS_May2019!$H:$H,ClusterAbundancebySample!J$1)</f>
        <v>0</v>
      </c>
      <c r="K2076">
        <f>COUNTIFS(mastersheet_MIS_May2019!$M:$M,ClusterAbundancebySample!$A2076,mastersheet_MIS_May2019!$H:$H,ClusterAbundancebySample!K$1)</f>
        <v>1</v>
      </c>
      <c r="L2076">
        <f>COUNTIFS(mastersheet_MIS_May2019!$M:$M,ClusterAbundancebySample!$A2076,mastersheet_MIS_May2019!$H:$H,ClusterAbundancebySample!L$1)</f>
        <v>0</v>
      </c>
      <c r="M2076">
        <f>COUNTIFS(mastersheet_MIS_May2019!$M:$M,ClusterAbundancebySample!$A2076,mastersheet_MIS_May2019!$H:$H,ClusterAbundancebySample!M$1)</f>
        <v>0</v>
      </c>
      <c r="N2076">
        <f>COUNTIFS(mastersheet_MIS_May2019!$M:$M,ClusterAbundancebySample!$A2076,mastersheet_MIS_May2019!$H:$H,ClusterAbundancebySample!N$1)</f>
        <v>0</v>
      </c>
      <c r="O2076">
        <f>COUNTIFS(mastersheet_MIS_May2019!$M:$M,ClusterAbundancebySample!$A2076,mastersheet_MIS_May2019!$H:$H,ClusterAbundancebySample!O$1)</f>
        <v>0</v>
      </c>
    </row>
    <row r="2077" spans="1:15" x14ac:dyDescent="0.25">
      <c r="A2077" t="s">
        <v>19376</v>
      </c>
      <c r="B2077">
        <f>COUNTIFS(mastersheet_MIS_May2019!M:M,ClusterAbundancebySample!$A2077,mastersheet_MIS_May2019!H:H,ClusterAbundancebySample!$B$1)</f>
        <v>0</v>
      </c>
      <c r="C2077">
        <f>COUNTIFS(mastersheet_MIS_May2019!$M:$M,ClusterAbundancebySample!$A2077,mastersheet_MIS_May2019!$H:$H,ClusterAbundancebySample!C$1)</f>
        <v>0</v>
      </c>
      <c r="D2077">
        <f>COUNTIFS(mastersheet_MIS_May2019!$M:$M,ClusterAbundancebySample!$A2077,mastersheet_MIS_May2019!$H:$H,ClusterAbundancebySample!D$1)</f>
        <v>0</v>
      </c>
      <c r="E2077">
        <f>COUNTIFS(mastersheet_MIS_May2019!$M:$M,ClusterAbundancebySample!$A2077,mastersheet_MIS_May2019!$H:$H,ClusterAbundancebySample!E$1)</f>
        <v>0</v>
      </c>
      <c r="F2077">
        <f>COUNTIFS(mastersheet_MIS_May2019!$M:$M,ClusterAbundancebySample!$A2077,mastersheet_MIS_May2019!$H:$H,ClusterAbundancebySample!F$1)</f>
        <v>0</v>
      </c>
      <c r="G2077">
        <f>COUNTIFS(mastersheet_MIS_May2019!$M:$M,ClusterAbundancebySample!$A2077,mastersheet_MIS_May2019!$H:$H,ClusterAbundancebySample!G$1)</f>
        <v>0</v>
      </c>
      <c r="H2077">
        <f>COUNTIFS(mastersheet_MIS_May2019!$M:$M,ClusterAbundancebySample!$A2077,mastersheet_MIS_May2019!$H:$H,ClusterAbundancebySample!H$1)</f>
        <v>0</v>
      </c>
      <c r="I2077">
        <f>COUNTIFS(mastersheet_MIS_May2019!$M:$M,ClusterAbundancebySample!$A2077,mastersheet_MIS_May2019!$H:$H,ClusterAbundancebySample!I$1)</f>
        <v>0</v>
      </c>
      <c r="J2077">
        <f>COUNTIFS(mastersheet_MIS_May2019!$M:$M,ClusterAbundancebySample!$A2077,mastersheet_MIS_May2019!$H:$H,ClusterAbundancebySample!J$1)</f>
        <v>0</v>
      </c>
      <c r="K2077">
        <f>COUNTIFS(mastersheet_MIS_May2019!$M:$M,ClusterAbundancebySample!$A2077,mastersheet_MIS_May2019!$H:$H,ClusterAbundancebySample!K$1)</f>
        <v>1</v>
      </c>
      <c r="L2077">
        <f>COUNTIFS(mastersheet_MIS_May2019!$M:$M,ClusterAbundancebySample!$A2077,mastersheet_MIS_May2019!$H:$H,ClusterAbundancebySample!L$1)</f>
        <v>1</v>
      </c>
      <c r="M2077">
        <f>COUNTIFS(mastersheet_MIS_May2019!$M:$M,ClusterAbundancebySample!$A2077,mastersheet_MIS_May2019!$H:$H,ClusterAbundancebySample!M$1)</f>
        <v>0</v>
      </c>
      <c r="N2077">
        <f>COUNTIFS(mastersheet_MIS_May2019!$M:$M,ClusterAbundancebySample!$A2077,mastersheet_MIS_May2019!$H:$H,ClusterAbundancebySample!N$1)</f>
        <v>0</v>
      </c>
      <c r="O2077">
        <f>COUNTIFS(mastersheet_MIS_May2019!$M:$M,ClusterAbundancebySample!$A2077,mastersheet_MIS_May2019!$H:$H,ClusterAbundancebySample!O$1)</f>
        <v>0</v>
      </c>
    </row>
    <row r="2078" spans="1:15" x14ac:dyDescent="0.25">
      <c r="A2078" t="s">
        <v>19390</v>
      </c>
      <c r="B2078">
        <f>COUNTIFS(mastersheet_MIS_May2019!M:M,ClusterAbundancebySample!$A2078,mastersheet_MIS_May2019!H:H,ClusterAbundancebySample!$B$1)</f>
        <v>0</v>
      </c>
      <c r="C2078">
        <f>COUNTIFS(mastersheet_MIS_May2019!$M:$M,ClusterAbundancebySample!$A2078,mastersheet_MIS_May2019!$H:$H,ClusterAbundancebySample!C$1)</f>
        <v>0</v>
      </c>
      <c r="D2078">
        <f>COUNTIFS(mastersheet_MIS_May2019!$M:$M,ClusterAbundancebySample!$A2078,mastersheet_MIS_May2019!$H:$H,ClusterAbundancebySample!D$1)</f>
        <v>0</v>
      </c>
      <c r="E2078">
        <f>COUNTIFS(mastersheet_MIS_May2019!$M:$M,ClusterAbundancebySample!$A2078,mastersheet_MIS_May2019!$H:$H,ClusterAbundancebySample!E$1)</f>
        <v>0</v>
      </c>
      <c r="F2078">
        <f>COUNTIFS(mastersheet_MIS_May2019!$M:$M,ClusterAbundancebySample!$A2078,mastersheet_MIS_May2019!$H:$H,ClusterAbundancebySample!F$1)</f>
        <v>0</v>
      </c>
      <c r="G2078">
        <f>COUNTIFS(mastersheet_MIS_May2019!$M:$M,ClusterAbundancebySample!$A2078,mastersheet_MIS_May2019!$H:$H,ClusterAbundancebySample!G$1)</f>
        <v>0</v>
      </c>
      <c r="H2078">
        <f>COUNTIFS(mastersheet_MIS_May2019!$M:$M,ClusterAbundancebySample!$A2078,mastersheet_MIS_May2019!$H:$H,ClusterAbundancebySample!H$1)</f>
        <v>0</v>
      </c>
      <c r="I2078">
        <f>COUNTIFS(mastersheet_MIS_May2019!$M:$M,ClusterAbundancebySample!$A2078,mastersheet_MIS_May2019!$H:$H,ClusterAbundancebySample!I$1)</f>
        <v>0</v>
      </c>
      <c r="J2078">
        <f>COUNTIFS(mastersheet_MIS_May2019!$M:$M,ClusterAbundancebySample!$A2078,mastersheet_MIS_May2019!$H:$H,ClusterAbundancebySample!J$1)</f>
        <v>0</v>
      </c>
      <c r="K2078">
        <f>COUNTIFS(mastersheet_MIS_May2019!$M:$M,ClusterAbundancebySample!$A2078,mastersheet_MIS_May2019!$H:$H,ClusterAbundancebySample!K$1)</f>
        <v>2</v>
      </c>
      <c r="L2078">
        <f>COUNTIFS(mastersheet_MIS_May2019!$M:$M,ClusterAbundancebySample!$A2078,mastersheet_MIS_May2019!$H:$H,ClusterAbundancebySample!L$1)</f>
        <v>6</v>
      </c>
      <c r="M2078">
        <f>COUNTIFS(mastersheet_MIS_May2019!$M:$M,ClusterAbundancebySample!$A2078,mastersheet_MIS_May2019!$H:$H,ClusterAbundancebySample!M$1)</f>
        <v>0</v>
      </c>
      <c r="N2078">
        <f>COUNTIFS(mastersheet_MIS_May2019!$M:$M,ClusterAbundancebySample!$A2078,mastersheet_MIS_May2019!$H:$H,ClusterAbundancebySample!N$1)</f>
        <v>0</v>
      </c>
      <c r="O2078">
        <f>COUNTIFS(mastersheet_MIS_May2019!$M:$M,ClusterAbundancebySample!$A2078,mastersheet_MIS_May2019!$H:$H,ClusterAbundancebySample!O$1)</f>
        <v>0</v>
      </c>
    </row>
    <row r="2079" spans="1:15" x14ac:dyDescent="0.25">
      <c r="A2079" t="s">
        <v>19403</v>
      </c>
      <c r="B2079">
        <f>COUNTIFS(mastersheet_MIS_May2019!M:M,ClusterAbundancebySample!$A2079,mastersheet_MIS_May2019!H:H,ClusterAbundancebySample!$B$1)</f>
        <v>0</v>
      </c>
      <c r="C2079">
        <f>COUNTIFS(mastersheet_MIS_May2019!$M:$M,ClusterAbundancebySample!$A2079,mastersheet_MIS_May2019!$H:$H,ClusterAbundancebySample!C$1)</f>
        <v>0</v>
      </c>
      <c r="D2079">
        <f>COUNTIFS(mastersheet_MIS_May2019!$M:$M,ClusterAbundancebySample!$A2079,mastersheet_MIS_May2019!$H:$H,ClusterAbundancebySample!D$1)</f>
        <v>0</v>
      </c>
      <c r="E2079">
        <f>COUNTIFS(mastersheet_MIS_May2019!$M:$M,ClusterAbundancebySample!$A2079,mastersheet_MIS_May2019!$H:$H,ClusterAbundancebySample!E$1)</f>
        <v>0</v>
      </c>
      <c r="F2079">
        <f>COUNTIFS(mastersheet_MIS_May2019!$M:$M,ClusterAbundancebySample!$A2079,mastersheet_MIS_May2019!$H:$H,ClusterAbundancebySample!F$1)</f>
        <v>0</v>
      </c>
      <c r="G2079">
        <f>COUNTIFS(mastersheet_MIS_May2019!$M:$M,ClusterAbundancebySample!$A2079,mastersheet_MIS_May2019!$H:$H,ClusterAbundancebySample!G$1)</f>
        <v>0</v>
      </c>
      <c r="H2079">
        <f>COUNTIFS(mastersheet_MIS_May2019!$M:$M,ClusterAbundancebySample!$A2079,mastersheet_MIS_May2019!$H:$H,ClusterAbundancebySample!H$1)</f>
        <v>0</v>
      </c>
      <c r="I2079">
        <f>COUNTIFS(mastersheet_MIS_May2019!$M:$M,ClusterAbundancebySample!$A2079,mastersheet_MIS_May2019!$H:$H,ClusterAbundancebySample!I$1)</f>
        <v>0</v>
      </c>
      <c r="J2079">
        <f>COUNTIFS(mastersheet_MIS_May2019!$M:$M,ClusterAbundancebySample!$A2079,mastersheet_MIS_May2019!$H:$H,ClusterAbundancebySample!J$1)</f>
        <v>0</v>
      </c>
      <c r="K2079">
        <f>COUNTIFS(mastersheet_MIS_May2019!$M:$M,ClusterAbundancebySample!$A2079,mastersheet_MIS_May2019!$H:$H,ClusterAbundancebySample!K$1)</f>
        <v>4</v>
      </c>
      <c r="L2079">
        <f>COUNTIFS(mastersheet_MIS_May2019!$M:$M,ClusterAbundancebySample!$A2079,mastersheet_MIS_May2019!$H:$H,ClusterAbundancebySample!L$1)</f>
        <v>15</v>
      </c>
      <c r="M2079">
        <f>COUNTIFS(mastersheet_MIS_May2019!$M:$M,ClusterAbundancebySample!$A2079,mastersheet_MIS_May2019!$H:$H,ClusterAbundancebySample!M$1)</f>
        <v>0</v>
      </c>
      <c r="N2079">
        <f>COUNTIFS(mastersheet_MIS_May2019!$M:$M,ClusterAbundancebySample!$A2079,mastersheet_MIS_May2019!$H:$H,ClusterAbundancebySample!N$1)</f>
        <v>0</v>
      </c>
      <c r="O2079">
        <f>COUNTIFS(mastersheet_MIS_May2019!$M:$M,ClusterAbundancebySample!$A2079,mastersheet_MIS_May2019!$H:$H,ClusterAbundancebySample!O$1)</f>
        <v>0</v>
      </c>
    </row>
    <row r="2080" spans="1:15" x14ac:dyDescent="0.25">
      <c r="A2080" t="s">
        <v>19609</v>
      </c>
      <c r="B2080">
        <f>COUNTIFS(mastersheet_MIS_May2019!M:M,ClusterAbundancebySample!$A2080,mastersheet_MIS_May2019!H:H,ClusterAbundancebySample!$B$1)</f>
        <v>0</v>
      </c>
      <c r="C2080">
        <f>COUNTIFS(mastersheet_MIS_May2019!$M:$M,ClusterAbundancebySample!$A2080,mastersheet_MIS_May2019!$H:$H,ClusterAbundancebySample!C$1)</f>
        <v>0</v>
      </c>
      <c r="D2080">
        <f>COUNTIFS(mastersheet_MIS_May2019!$M:$M,ClusterAbundancebySample!$A2080,mastersheet_MIS_May2019!$H:$H,ClusterAbundancebySample!D$1)</f>
        <v>0</v>
      </c>
      <c r="E2080">
        <f>COUNTIFS(mastersheet_MIS_May2019!$M:$M,ClusterAbundancebySample!$A2080,mastersheet_MIS_May2019!$H:$H,ClusterAbundancebySample!E$1)</f>
        <v>0</v>
      </c>
      <c r="F2080">
        <f>COUNTIFS(mastersheet_MIS_May2019!$M:$M,ClusterAbundancebySample!$A2080,mastersheet_MIS_May2019!$H:$H,ClusterAbundancebySample!F$1)</f>
        <v>0</v>
      </c>
      <c r="G2080">
        <f>COUNTIFS(mastersheet_MIS_May2019!$M:$M,ClusterAbundancebySample!$A2080,mastersheet_MIS_May2019!$H:$H,ClusterAbundancebySample!G$1)</f>
        <v>0</v>
      </c>
      <c r="H2080">
        <f>COUNTIFS(mastersheet_MIS_May2019!$M:$M,ClusterAbundancebySample!$A2080,mastersheet_MIS_May2019!$H:$H,ClusterAbundancebySample!H$1)</f>
        <v>0</v>
      </c>
      <c r="I2080">
        <f>COUNTIFS(mastersheet_MIS_May2019!$M:$M,ClusterAbundancebySample!$A2080,mastersheet_MIS_May2019!$H:$H,ClusterAbundancebySample!I$1)</f>
        <v>0</v>
      </c>
      <c r="J2080">
        <f>COUNTIFS(mastersheet_MIS_May2019!$M:$M,ClusterAbundancebySample!$A2080,mastersheet_MIS_May2019!$H:$H,ClusterAbundancebySample!J$1)</f>
        <v>0</v>
      </c>
      <c r="K2080">
        <f>COUNTIFS(mastersheet_MIS_May2019!$M:$M,ClusterAbundancebySample!$A2080,mastersheet_MIS_May2019!$H:$H,ClusterAbundancebySample!K$1)</f>
        <v>2</v>
      </c>
      <c r="L2080">
        <f>COUNTIFS(mastersheet_MIS_May2019!$M:$M,ClusterAbundancebySample!$A2080,mastersheet_MIS_May2019!$H:$H,ClusterAbundancebySample!L$1)</f>
        <v>0</v>
      </c>
      <c r="M2080">
        <f>COUNTIFS(mastersheet_MIS_May2019!$M:$M,ClusterAbundancebySample!$A2080,mastersheet_MIS_May2019!$H:$H,ClusterAbundancebySample!M$1)</f>
        <v>0</v>
      </c>
      <c r="N2080">
        <f>COUNTIFS(mastersheet_MIS_May2019!$M:$M,ClusterAbundancebySample!$A2080,mastersheet_MIS_May2019!$H:$H,ClusterAbundancebySample!N$1)</f>
        <v>0</v>
      </c>
      <c r="O2080">
        <f>COUNTIFS(mastersheet_MIS_May2019!$M:$M,ClusterAbundancebySample!$A2080,mastersheet_MIS_May2019!$H:$H,ClusterAbundancebySample!O$1)</f>
        <v>0</v>
      </c>
    </row>
    <row r="2081" spans="1:15" x14ac:dyDescent="0.25">
      <c r="A2081" t="s">
        <v>19267</v>
      </c>
      <c r="B2081">
        <f>COUNTIFS(mastersheet_MIS_May2019!M:M,ClusterAbundancebySample!$A2081,mastersheet_MIS_May2019!H:H,ClusterAbundancebySample!$B$1)</f>
        <v>0</v>
      </c>
      <c r="C2081">
        <f>COUNTIFS(mastersheet_MIS_May2019!$M:$M,ClusterAbundancebySample!$A2081,mastersheet_MIS_May2019!$H:$H,ClusterAbundancebySample!C$1)</f>
        <v>0</v>
      </c>
      <c r="D2081">
        <f>COUNTIFS(mastersheet_MIS_May2019!$M:$M,ClusterAbundancebySample!$A2081,mastersheet_MIS_May2019!$H:$H,ClusterAbundancebySample!D$1)</f>
        <v>0</v>
      </c>
      <c r="E2081">
        <f>COUNTIFS(mastersheet_MIS_May2019!$M:$M,ClusterAbundancebySample!$A2081,mastersheet_MIS_May2019!$H:$H,ClusterAbundancebySample!E$1)</f>
        <v>0</v>
      </c>
      <c r="F2081">
        <f>COUNTIFS(mastersheet_MIS_May2019!$M:$M,ClusterAbundancebySample!$A2081,mastersheet_MIS_May2019!$H:$H,ClusterAbundancebySample!F$1)</f>
        <v>0</v>
      </c>
      <c r="G2081">
        <f>COUNTIFS(mastersheet_MIS_May2019!$M:$M,ClusterAbundancebySample!$A2081,mastersheet_MIS_May2019!$H:$H,ClusterAbundancebySample!G$1)</f>
        <v>0</v>
      </c>
      <c r="H2081">
        <f>COUNTIFS(mastersheet_MIS_May2019!$M:$M,ClusterAbundancebySample!$A2081,mastersheet_MIS_May2019!$H:$H,ClusterAbundancebySample!H$1)</f>
        <v>0</v>
      </c>
      <c r="I2081">
        <f>COUNTIFS(mastersheet_MIS_May2019!$M:$M,ClusterAbundancebySample!$A2081,mastersheet_MIS_May2019!$H:$H,ClusterAbundancebySample!I$1)</f>
        <v>0</v>
      </c>
      <c r="J2081">
        <f>COUNTIFS(mastersheet_MIS_May2019!$M:$M,ClusterAbundancebySample!$A2081,mastersheet_MIS_May2019!$H:$H,ClusterAbundancebySample!J$1)</f>
        <v>0</v>
      </c>
      <c r="K2081">
        <f>COUNTIFS(mastersheet_MIS_May2019!$M:$M,ClusterAbundancebySample!$A2081,mastersheet_MIS_May2019!$H:$H,ClusterAbundancebySample!K$1)</f>
        <v>1</v>
      </c>
      <c r="L2081">
        <f>COUNTIFS(mastersheet_MIS_May2019!$M:$M,ClusterAbundancebySample!$A2081,mastersheet_MIS_May2019!$H:$H,ClusterAbundancebySample!L$1)</f>
        <v>2</v>
      </c>
      <c r="M2081">
        <f>COUNTIFS(mastersheet_MIS_May2019!$M:$M,ClusterAbundancebySample!$A2081,mastersheet_MIS_May2019!$H:$H,ClusterAbundancebySample!M$1)</f>
        <v>0</v>
      </c>
      <c r="N2081">
        <f>COUNTIFS(mastersheet_MIS_May2019!$M:$M,ClusterAbundancebySample!$A2081,mastersheet_MIS_May2019!$H:$H,ClusterAbundancebySample!N$1)</f>
        <v>0</v>
      </c>
      <c r="O2081">
        <f>COUNTIFS(mastersheet_MIS_May2019!$M:$M,ClusterAbundancebySample!$A2081,mastersheet_MIS_May2019!$H:$H,ClusterAbundancebySample!O$1)</f>
        <v>0</v>
      </c>
    </row>
    <row r="2082" spans="1:15" x14ac:dyDescent="0.25">
      <c r="A2082" t="s">
        <v>19610</v>
      </c>
      <c r="B2082">
        <f>COUNTIFS(mastersheet_MIS_May2019!M:M,ClusterAbundancebySample!$A2082,mastersheet_MIS_May2019!H:H,ClusterAbundancebySample!$B$1)</f>
        <v>0</v>
      </c>
      <c r="C2082">
        <f>COUNTIFS(mastersheet_MIS_May2019!$M:$M,ClusterAbundancebySample!$A2082,mastersheet_MIS_May2019!$H:$H,ClusterAbundancebySample!C$1)</f>
        <v>0</v>
      </c>
      <c r="D2082">
        <f>COUNTIFS(mastersheet_MIS_May2019!$M:$M,ClusterAbundancebySample!$A2082,mastersheet_MIS_May2019!$H:$H,ClusterAbundancebySample!D$1)</f>
        <v>0</v>
      </c>
      <c r="E2082">
        <f>COUNTIFS(mastersheet_MIS_May2019!$M:$M,ClusterAbundancebySample!$A2082,mastersheet_MIS_May2019!$H:$H,ClusterAbundancebySample!E$1)</f>
        <v>0</v>
      </c>
      <c r="F2082">
        <f>COUNTIFS(mastersheet_MIS_May2019!$M:$M,ClusterAbundancebySample!$A2082,mastersheet_MIS_May2019!$H:$H,ClusterAbundancebySample!F$1)</f>
        <v>0</v>
      </c>
      <c r="G2082">
        <f>COUNTIFS(mastersheet_MIS_May2019!$M:$M,ClusterAbundancebySample!$A2082,mastersheet_MIS_May2019!$H:$H,ClusterAbundancebySample!G$1)</f>
        <v>0</v>
      </c>
      <c r="H2082">
        <f>COUNTIFS(mastersheet_MIS_May2019!$M:$M,ClusterAbundancebySample!$A2082,mastersheet_MIS_May2019!$H:$H,ClusterAbundancebySample!H$1)</f>
        <v>0</v>
      </c>
      <c r="I2082">
        <f>COUNTIFS(mastersheet_MIS_May2019!$M:$M,ClusterAbundancebySample!$A2082,mastersheet_MIS_May2019!$H:$H,ClusterAbundancebySample!I$1)</f>
        <v>0</v>
      </c>
      <c r="J2082">
        <f>COUNTIFS(mastersheet_MIS_May2019!$M:$M,ClusterAbundancebySample!$A2082,mastersheet_MIS_May2019!$H:$H,ClusterAbundancebySample!J$1)</f>
        <v>0</v>
      </c>
      <c r="K2082">
        <f>COUNTIFS(mastersheet_MIS_May2019!$M:$M,ClusterAbundancebySample!$A2082,mastersheet_MIS_May2019!$H:$H,ClusterAbundancebySample!K$1)</f>
        <v>1</v>
      </c>
      <c r="L2082">
        <f>COUNTIFS(mastersheet_MIS_May2019!$M:$M,ClusterAbundancebySample!$A2082,mastersheet_MIS_May2019!$H:$H,ClusterAbundancebySample!L$1)</f>
        <v>0</v>
      </c>
      <c r="M2082">
        <f>COUNTIFS(mastersheet_MIS_May2019!$M:$M,ClusterAbundancebySample!$A2082,mastersheet_MIS_May2019!$H:$H,ClusterAbundancebySample!M$1)</f>
        <v>0</v>
      </c>
      <c r="N2082">
        <f>COUNTIFS(mastersheet_MIS_May2019!$M:$M,ClusterAbundancebySample!$A2082,mastersheet_MIS_May2019!$H:$H,ClusterAbundancebySample!N$1)</f>
        <v>0</v>
      </c>
      <c r="O2082">
        <f>COUNTIFS(mastersheet_MIS_May2019!$M:$M,ClusterAbundancebySample!$A2082,mastersheet_MIS_May2019!$H:$H,ClusterAbundancebySample!O$1)</f>
        <v>0</v>
      </c>
    </row>
    <row r="2083" spans="1:15" x14ac:dyDescent="0.25">
      <c r="A2083" t="s">
        <v>19318</v>
      </c>
      <c r="B2083">
        <f>COUNTIFS(mastersheet_MIS_May2019!M:M,ClusterAbundancebySample!$A2083,mastersheet_MIS_May2019!H:H,ClusterAbundancebySample!$B$1)</f>
        <v>0</v>
      </c>
      <c r="C2083">
        <f>COUNTIFS(mastersheet_MIS_May2019!$M:$M,ClusterAbundancebySample!$A2083,mastersheet_MIS_May2019!$H:$H,ClusterAbundancebySample!C$1)</f>
        <v>0</v>
      </c>
      <c r="D2083">
        <f>COUNTIFS(mastersheet_MIS_May2019!$M:$M,ClusterAbundancebySample!$A2083,mastersheet_MIS_May2019!$H:$H,ClusterAbundancebySample!D$1)</f>
        <v>0</v>
      </c>
      <c r="E2083">
        <f>COUNTIFS(mastersheet_MIS_May2019!$M:$M,ClusterAbundancebySample!$A2083,mastersheet_MIS_May2019!$H:$H,ClusterAbundancebySample!E$1)</f>
        <v>0</v>
      </c>
      <c r="F2083">
        <f>COUNTIFS(mastersheet_MIS_May2019!$M:$M,ClusterAbundancebySample!$A2083,mastersheet_MIS_May2019!$H:$H,ClusterAbundancebySample!F$1)</f>
        <v>0</v>
      </c>
      <c r="G2083">
        <f>COUNTIFS(mastersheet_MIS_May2019!$M:$M,ClusterAbundancebySample!$A2083,mastersheet_MIS_May2019!$H:$H,ClusterAbundancebySample!G$1)</f>
        <v>0</v>
      </c>
      <c r="H2083">
        <f>COUNTIFS(mastersheet_MIS_May2019!$M:$M,ClusterAbundancebySample!$A2083,mastersheet_MIS_May2019!$H:$H,ClusterAbundancebySample!H$1)</f>
        <v>0</v>
      </c>
      <c r="I2083">
        <f>COUNTIFS(mastersheet_MIS_May2019!$M:$M,ClusterAbundancebySample!$A2083,mastersheet_MIS_May2019!$H:$H,ClusterAbundancebySample!I$1)</f>
        <v>0</v>
      </c>
      <c r="J2083">
        <f>COUNTIFS(mastersheet_MIS_May2019!$M:$M,ClusterAbundancebySample!$A2083,mastersheet_MIS_May2019!$H:$H,ClusterAbundancebySample!J$1)</f>
        <v>0</v>
      </c>
      <c r="K2083">
        <f>COUNTIFS(mastersheet_MIS_May2019!$M:$M,ClusterAbundancebySample!$A2083,mastersheet_MIS_May2019!$H:$H,ClusterAbundancebySample!K$1)</f>
        <v>1</v>
      </c>
      <c r="L2083">
        <f>COUNTIFS(mastersheet_MIS_May2019!$M:$M,ClusterAbundancebySample!$A2083,mastersheet_MIS_May2019!$H:$H,ClusterAbundancebySample!L$1)</f>
        <v>2</v>
      </c>
      <c r="M2083">
        <f>COUNTIFS(mastersheet_MIS_May2019!$M:$M,ClusterAbundancebySample!$A2083,mastersheet_MIS_May2019!$H:$H,ClusterAbundancebySample!M$1)</f>
        <v>0</v>
      </c>
      <c r="N2083">
        <f>COUNTIFS(mastersheet_MIS_May2019!$M:$M,ClusterAbundancebySample!$A2083,mastersheet_MIS_May2019!$H:$H,ClusterAbundancebySample!N$1)</f>
        <v>0</v>
      </c>
      <c r="O2083">
        <f>COUNTIFS(mastersheet_MIS_May2019!$M:$M,ClusterAbundancebySample!$A2083,mastersheet_MIS_May2019!$H:$H,ClusterAbundancebySample!O$1)</f>
        <v>0</v>
      </c>
    </row>
    <row r="2084" spans="1:15" x14ac:dyDescent="0.25">
      <c r="A2084" t="s">
        <v>19611</v>
      </c>
      <c r="B2084">
        <f>COUNTIFS(mastersheet_MIS_May2019!M:M,ClusterAbundancebySample!$A2084,mastersheet_MIS_May2019!H:H,ClusterAbundancebySample!$B$1)</f>
        <v>0</v>
      </c>
      <c r="C2084">
        <f>COUNTIFS(mastersheet_MIS_May2019!$M:$M,ClusterAbundancebySample!$A2084,mastersheet_MIS_May2019!$H:$H,ClusterAbundancebySample!C$1)</f>
        <v>0</v>
      </c>
      <c r="D2084">
        <f>COUNTIFS(mastersheet_MIS_May2019!$M:$M,ClusterAbundancebySample!$A2084,mastersheet_MIS_May2019!$H:$H,ClusterAbundancebySample!D$1)</f>
        <v>0</v>
      </c>
      <c r="E2084">
        <f>COUNTIFS(mastersheet_MIS_May2019!$M:$M,ClusterAbundancebySample!$A2084,mastersheet_MIS_May2019!$H:$H,ClusterAbundancebySample!E$1)</f>
        <v>0</v>
      </c>
      <c r="F2084">
        <f>COUNTIFS(mastersheet_MIS_May2019!$M:$M,ClusterAbundancebySample!$A2084,mastersheet_MIS_May2019!$H:$H,ClusterAbundancebySample!F$1)</f>
        <v>0</v>
      </c>
      <c r="G2084">
        <f>COUNTIFS(mastersheet_MIS_May2019!$M:$M,ClusterAbundancebySample!$A2084,mastersheet_MIS_May2019!$H:$H,ClusterAbundancebySample!G$1)</f>
        <v>0</v>
      </c>
      <c r="H2084">
        <f>COUNTIFS(mastersheet_MIS_May2019!$M:$M,ClusterAbundancebySample!$A2084,mastersheet_MIS_May2019!$H:$H,ClusterAbundancebySample!H$1)</f>
        <v>0</v>
      </c>
      <c r="I2084">
        <f>COUNTIFS(mastersheet_MIS_May2019!$M:$M,ClusterAbundancebySample!$A2084,mastersheet_MIS_May2019!$H:$H,ClusterAbundancebySample!I$1)</f>
        <v>0</v>
      </c>
      <c r="J2084">
        <f>COUNTIFS(mastersheet_MIS_May2019!$M:$M,ClusterAbundancebySample!$A2084,mastersheet_MIS_May2019!$H:$H,ClusterAbundancebySample!J$1)</f>
        <v>0</v>
      </c>
      <c r="K2084">
        <f>COUNTIFS(mastersheet_MIS_May2019!$M:$M,ClusterAbundancebySample!$A2084,mastersheet_MIS_May2019!$H:$H,ClusterAbundancebySample!K$1)</f>
        <v>1</v>
      </c>
      <c r="L2084">
        <f>COUNTIFS(mastersheet_MIS_May2019!$M:$M,ClusterAbundancebySample!$A2084,mastersheet_MIS_May2019!$H:$H,ClusterAbundancebySample!L$1)</f>
        <v>0</v>
      </c>
      <c r="M2084">
        <f>COUNTIFS(mastersheet_MIS_May2019!$M:$M,ClusterAbundancebySample!$A2084,mastersheet_MIS_May2019!$H:$H,ClusterAbundancebySample!M$1)</f>
        <v>0</v>
      </c>
      <c r="N2084">
        <f>COUNTIFS(mastersheet_MIS_May2019!$M:$M,ClusterAbundancebySample!$A2084,mastersheet_MIS_May2019!$H:$H,ClusterAbundancebySample!N$1)</f>
        <v>0</v>
      </c>
      <c r="O2084">
        <f>COUNTIFS(mastersheet_MIS_May2019!$M:$M,ClusterAbundancebySample!$A2084,mastersheet_MIS_May2019!$H:$H,ClusterAbundancebySample!O$1)</f>
        <v>0</v>
      </c>
    </row>
    <row r="2085" spans="1:15" x14ac:dyDescent="0.25">
      <c r="A2085" t="s">
        <v>19612</v>
      </c>
      <c r="B2085">
        <f>COUNTIFS(mastersheet_MIS_May2019!M:M,ClusterAbundancebySample!$A2085,mastersheet_MIS_May2019!H:H,ClusterAbundancebySample!$B$1)</f>
        <v>0</v>
      </c>
      <c r="C2085">
        <f>COUNTIFS(mastersheet_MIS_May2019!$M:$M,ClusterAbundancebySample!$A2085,mastersheet_MIS_May2019!$H:$H,ClusterAbundancebySample!C$1)</f>
        <v>0</v>
      </c>
      <c r="D2085">
        <f>COUNTIFS(mastersheet_MIS_May2019!$M:$M,ClusterAbundancebySample!$A2085,mastersheet_MIS_May2019!$H:$H,ClusterAbundancebySample!D$1)</f>
        <v>0</v>
      </c>
      <c r="E2085">
        <f>COUNTIFS(mastersheet_MIS_May2019!$M:$M,ClusterAbundancebySample!$A2085,mastersheet_MIS_May2019!$H:$H,ClusterAbundancebySample!E$1)</f>
        <v>0</v>
      </c>
      <c r="F2085">
        <f>COUNTIFS(mastersheet_MIS_May2019!$M:$M,ClusterAbundancebySample!$A2085,mastersheet_MIS_May2019!$H:$H,ClusterAbundancebySample!F$1)</f>
        <v>0</v>
      </c>
      <c r="G2085">
        <f>COUNTIFS(mastersheet_MIS_May2019!$M:$M,ClusterAbundancebySample!$A2085,mastersheet_MIS_May2019!$H:$H,ClusterAbundancebySample!G$1)</f>
        <v>0</v>
      </c>
      <c r="H2085">
        <f>COUNTIFS(mastersheet_MIS_May2019!$M:$M,ClusterAbundancebySample!$A2085,mastersheet_MIS_May2019!$H:$H,ClusterAbundancebySample!H$1)</f>
        <v>0</v>
      </c>
      <c r="I2085">
        <f>COUNTIFS(mastersheet_MIS_May2019!$M:$M,ClusterAbundancebySample!$A2085,mastersheet_MIS_May2019!$H:$H,ClusterAbundancebySample!I$1)</f>
        <v>0</v>
      </c>
      <c r="J2085">
        <f>COUNTIFS(mastersheet_MIS_May2019!$M:$M,ClusterAbundancebySample!$A2085,mastersheet_MIS_May2019!$H:$H,ClusterAbundancebySample!J$1)</f>
        <v>0</v>
      </c>
      <c r="K2085">
        <f>COUNTIFS(mastersheet_MIS_May2019!$M:$M,ClusterAbundancebySample!$A2085,mastersheet_MIS_May2019!$H:$H,ClusterAbundancebySample!K$1)</f>
        <v>1</v>
      </c>
      <c r="L2085">
        <f>COUNTIFS(mastersheet_MIS_May2019!$M:$M,ClusterAbundancebySample!$A2085,mastersheet_MIS_May2019!$H:$H,ClusterAbundancebySample!L$1)</f>
        <v>0</v>
      </c>
      <c r="M2085">
        <f>COUNTIFS(mastersheet_MIS_May2019!$M:$M,ClusterAbundancebySample!$A2085,mastersheet_MIS_May2019!$H:$H,ClusterAbundancebySample!M$1)</f>
        <v>0</v>
      </c>
      <c r="N2085">
        <f>COUNTIFS(mastersheet_MIS_May2019!$M:$M,ClusterAbundancebySample!$A2085,mastersheet_MIS_May2019!$H:$H,ClusterAbundancebySample!N$1)</f>
        <v>0</v>
      </c>
      <c r="O2085">
        <f>COUNTIFS(mastersheet_MIS_May2019!$M:$M,ClusterAbundancebySample!$A2085,mastersheet_MIS_May2019!$H:$H,ClusterAbundancebySample!O$1)</f>
        <v>0</v>
      </c>
    </row>
    <row r="2086" spans="1:15" x14ac:dyDescent="0.25">
      <c r="A2086" t="s">
        <v>19406</v>
      </c>
      <c r="B2086">
        <f>COUNTIFS(mastersheet_MIS_May2019!M:M,ClusterAbundancebySample!$A2086,mastersheet_MIS_May2019!H:H,ClusterAbundancebySample!$B$1)</f>
        <v>0</v>
      </c>
      <c r="C2086">
        <f>COUNTIFS(mastersheet_MIS_May2019!$M:$M,ClusterAbundancebySample!$A2086,mastersheet_MIS_May2019!$H:$H,ClusterAbundancebySample!C$1)</f>
        <v>0</v>
      </c>
      <c r="D2086">
        <f>COUNTIFS(mastersheet_MIS_May2019!$M:$M,ClusterAbundancebySample!$A2086,mastersheet_MIS_May2019!$H:$H,ClusterAbundancebySample!D$1)</f>
        <v>0</v>
      </c>
      <c r="E2086">
        <f>COUNTIFS(mastersheet_MIS_May2019!$M:$M,ClusterAbundancebySample!$A2086,mastersheet_MIS_May2019!$H:$H,ClusterAbundancebySample!E$1)</f>
        <v>0</v>
      </c>
      <c r="F2086">
        <f>COUNTIFS(mastersheet_MIS_May2019!$M:$M,ClusterAbundancebySample!$A2086,mastersheet_MIS_May2019!$H:$H,ClusterAbundancebySample!F$1)</f>
        <v>0</v>
      </c>
      <c r="G2086">
        <f>COUNTIFS(mastersheet_MIS_May2019!$M:$M,ClusterAbundancebySample!$A2086,mastersheet_MIS_May2019!$H:$H,ClusterAbundancebySample!G$1)</f>
        <v>0</v>
      </c>
      <c r="H2086">
        <f>COUNTIFS(mastersheet_MIS_May2019!$M:$M,ClusterAbundancebySample!$A2086,mastersheet_MIS_May2019!$H:$H,ClusterAbundancebySample!H$1)</f>
        <v>0</v>
      </c>
      <c r="I2086">
        <f>COUNTIFS(mastersheet_MIS_May2019!$M:$M,ClusterAbundancebySample!$A2086,mastersheet_MIS_May2019!$H:$H,ClusterAbundancebySample!I$1)</f>
        <v>0</v>
      </c>
      <c r="J2086">
        <f>COUNTIFS(mastersheet_MIS_May2019!$M:$M,ClusterAbundancebySample!$A2086,mastersheet_MIS_May2019!$H:$H,ClusterAbundancebySample!J$1)</f>
        <v>0</v>
      </c>
      <c r="K2086">
        <f>COUNTIFS(mastersheet_MIS_May2019!$M:$M,ClusterAbundancebySample!$A2086,mastersheet_MIS_May2019!$H:$H,ClusterAbundancebySample!K$1)</f>
        <v>1</v>
      </c>
      <c r="L2086">
        <f>COUNTIFS(mastersheet_MIS_May2019!$M:$M,ClusterAbundancebySample!$A2086,mastersheet_MIS_May2019!$H:$H,ClusterAbundancebySample!L$1)</f>
        <v>1</v>
      </c>
      <c r="M2086">
        <f>COUNTIFS(mastersheet_MIS_May2019!$M:$M,ClusterAbundancebySample!$A2086,mastersheet_MIS_May2019!$H:$H,ClusterAbundancebySample!M$1)</f>
        <v>0</v>
      </c>
      <c r="N2086">
        <f>COUNTIFS(mastersheet_MIS_May2019!$M:$M,ClusterAbundancebySample!$A2086,mastersheet_MIS_May2019!$H:$H,ClusterAbundancebySample!N$1)</f>
        <v>0</v>
      </c>
      <c r="O2086">
        <f>COUNTIFS(mastersheet_MIS_May2019!$M:$M,ClusterAbundancebySample!$A2086,mastersheet_MIS_May2019!$H:$H,ClusterAbundancebySample!O$1)</f>
        <v>0</v>
      </c>
    </row>
    <row r="2087" spans="1:15" x14ac:dyDescent="0.25">
      <c r="A2087" t="s">
        <v>17262</v>
      </c>
      <c r="B2087">
        <f>COUNTIFS(mastersheet_MIS_May2019!M:M,ClusterAbundancebySample!$A2087,mastersheet_MIS_May2019!H:H,ClusterAbundancebySample!$B$1)</f>
        <v>0</v>
      </c>
      <c r="C2087">
        <f>COUNTIFS(mastersheet_MIS_May2019!$M:$M,ClusterAbundancebySample!$A2087,mastersheet_MIS_May2019!$H:$H,ClusterAbundancebySample!C$1)</f>
        <v>1</v>
      </c>
      <c r="D2087">
        <f>COUNTIFS(mastersheet_MIS_May2019!$M:$M,ClusterAbundancebySample!$A2087,mastersheet_MIS_May2019!$H:$H,ClusterAbundancebySample!D$1)</f>
        <v>0</v>
      </c>
      <c r="E2087">
        <f>COUNTIFS(mastersheet_MIS_May2019!$M:$M,ClusterAbundancebySample!$A2087,mastersheet_MIS_May2019!$H:$H,ClusterAbundancebySample!E$1)</f>
        <v>0</v>
      </c>
      <c r="F2087">
        <f>COUNTIFS(mastersheet_MIS_May2019!$M:$M,ClusterAbundancebySample!$A2087,mastersheet_MIS_May2019!$H:$H,ClusterAbundancebySample!F$1)</f>
        <v>0</v>
      </c>
      <c r="G2087">
        <f>COUNTIFS(mastersheet_MIS_May2019!$M:$M,ClusterAbundancebySample!$A2087,mastersheet_MIS_May2019!$H:$H,ClusterAbundancebySample!G$1)</f>
        <v>0</v>
      </c>
      <c r="H2087">
        <f>COUNTIFS(mastersheet_MIS_May2019!$M:$M,ClusterAbundancebySample!$A2087,mastersheet_MIS_May2019!$H:$H,ClusterAbundancebySample!H$1)</f>
        <v>0</v>
      </c>
      <c r="I2087">
        <f>COUNTIFS(mastersheet_MIS_May2019!$M:$M,ClusterAbundancebySample!$A2087,mastersheet_MIS_May2019!$H:$H,ClusterAbundancebySample!I$1)</f>
        <v>0</v>
      </c>
      <c r="J2087">
        <f>COUNTIFS(mastersheet_MIS_May2019!$M:$M,ClusterAbundancebySample!$A2087,mastersheet_MIS_May2019!$H:$H,ClusterAbundancebySample!J$1)</f>
        <v>0</v>
      </c>
      <c r="K2087">
        <f>COUNTIFS(mastersheet_MIS_May2019!$M:$M,ClusterAbundancebySample!$A2087,mastersheet_MIS_May2019!$H:$H,ClusterAbundancebySample!K$1)</f>
        <v>1</v>
      </c>
      <c r="L2087">
        <f>COUNTIFS(mastersheet_MIS_May2019!$M:$M,ClusterAbundancebySample!$A2087,mastersheet_MIS_May2019!$H:$H,ClusterAbundancebySample!L$1)</f>
        <v>0</v>
      </c>
      <c r="M2087">
        <f>COUNTIFS(mastersheet_MIS_May2019!$M:$M,ClusterAbundancebySample!$A2087,mastersheet_MIS_May2019!$H:$H,ClusterAbundancebySample!M$1)</f>
        <v>0</v>
      </c>
      <c r="N2087">
        <f>COUNTIFS(mastersheet_MIS_May2019!$M:$M,ClusterAbundancebySample!$A2087,mastersheet_MIS_May2019!$H:$H,ClusterAbundancebySample!N$1)</f>
        <v>0</v>
      </c>
      <c r="O2087">
        <f>COUNTIFS(mastersheet_MIS_May2019!$M:$M,ClusterAbundancebySample!$A2087,mastersheet_MIS_May2019!$H:$H,ClusterAbundancebySample!O$1)</f>
        <v>0</v>
      </c>
    </row>
    <row r="2088" spans="1:15" x14ac:dyDescent="0.25">
      <c r="A2088" t="s">
        <v>19614</v>
      </c>
      <c r="B2088">
        <f>COUNTIFS(mastersheet_MIS_May2019!M:M,ClusterAbundancebySample!$A2088,mastersheet_MIS_May2019!H:H,ClusterAbundancebySample!$B$1)</f>
        <v>0</v>
      </c>
      <c r="C2088">
        <f>COUNTIFS(mastersheet_MIS_May2019!$M:$M,ClusterAbundancebySample!$A2088,mastersheet_MIS_May2019!$H:$H,ClusterAbundancebySample!C$1)</f>
        <v>0</v>
      </c>
      <c r="D2088">
        <f>COUNTIFS(mastersheet_MIS_May2019!$M:$M,ClusterAbundancebySample!$A2088,mastersheet_MIS_May2019!$H:$H,ClusterAbundancebySample!D$1)</f>
        <v>0</v>
      </c>
      <c r="E2088">
        <f>COUNTIFS(mastersheet_MIS_May2019!$M:$M,ClusterAbundancebySample!$A2088,mastersheet_MIS_May2019!$H:$H,ClusterAbundancebySample!E$1)</f>
        <v>0</v>
      </c>
      <c r="F2088">
        <f>COUNTIFS(mastersheet_MIS_May2019!$M:$M,ClusterAbundancebySample!$A2088,mastersheet_MIS_May2019!$H:$H,ClusterAbundancebySample!F$1)</f>
        <v>0</v>
      </c>
      <c r="G2088">
        <f>COUNTIFS(mastersheet_MIS_May2019!$M:$M,ClusterAbundancebySample!$A2088,mastersheet_MIS_May2019!$H:$H,ClusterAbundancebySample!G$1)</f>
        <v>0</v>
      </c>
      <c r="H2088">
        <f>COUNTIFS(mastersheet_MIS_May2019!$M:$M,ClusterAbundancebySample!$A2088,mastersheet_MIS_May2019!$H:$H,ClusterAbundancebySample!H$1)</f>
        <v>0</v>
      </c>
      <c r="I2088">
        <f>COUNTIFS(mastersheet_MIS_May2019!$M:$M,ClusterAbundancebySample!$A2088,mastersheet_MIS_May2019!$H:$H,ClusterAbundancebySample!I$1)</f>
        <v>0</v>
      </c>
      <c r="J2088">
        <f>COUNTIFS(mastersheet_MIS_May2019!$M:$M,ClusterAbundancebySample!$A2088,mastersheet_MIS_May2019!$H:$H,ClusterAbundancebySample!J$1)</f>
        <v>0</v>
      </c>
      <c r="K2088">
        <f>COUNTIFS(mastersheet_MIS_May2019!$M:$M,ClusterAbundancebySample!$A2088,mastersheet_MIS_May2019!$H:$H,ClusterAbundancebySample!K$1)</f>
        <v>19</v>
      </c>
      <c r="L2088">
        <f>COUNTIFS(mastersheet_MIS_May2019!$M:$M,ClusterAbundancebySample!$A2088,mastersheet_MIS_May2019!$H:$H,ClusterAbundancebySample!L$1)</f>
        <v>29</v>
      </c>
      <c r="M2088">
        <f>COUNTIFS(mastersheet_MIS_May2019!$M:$M,ClusterAbundancebySample!$A2088,mastersheet_MIS_May2019!$H:$H,ClusterAbundancebySample!M$1)</f>
        <v>0</v>
      </c>
      <c r="N2088">
        <f>COUNTIFS(mastersheet_MIS_May2019!$M:$M,ClusterAbundancebySample!$A2088,mastersheet_MIS_May2019!$H:$H,ClusterAbundancebySample!N$1)</f>
        <v>0</v>
      </c>
      <c r="O2088">
        <f>COUNTIFS(mastersheet_MIS_May2019!$M:$M,ClusterAbundancebySample!$A2088,mastersheet_MIS_May2019!$H:$H,ClusterAbundancebySample!O$1)</f>
        <v>0</v>
      </c>
    </row>
    <row r="2089" spans="1:15" x14ac:dyDescent="0.25">
      <c r="A2089" t="s">
        <v>19616</v>
      </c>
      <c r="B2089">
        <f>COUNTIFS(mastersheet_MIS_May2019!M:M,ClusterAbundancebySample!$A2089,mastersheet_MIS_May2019!H:H,ClusterAbundancebySample!$B$1)</f>
        <v>0</v>
      </c>
      <c r="C2089">
        <f>COUNTIFS(mastersheet_MIS_May2019!$M:$M,ClusterAbundancebySample!$A2089,mastersheet_MIS_May2019!$H:$H,ClusterAbundancebySample!C$1)</f>
        <v>0</v>
      </c>
      <c r="D2089">
        <f>COUNTIFS(mastersheet_MIS_May2019!$M:$M,ClusterAbundancebySample!$A2089,mastersheet_MIS_May2019!$H:$H,ClusterAbundancebySample!D$1)</f>
        <v>0</v>
      </c>
      <c r="E2089">
        <f>COUNTIFS(mastersheet_MIS_May2019!$M:$M,ClusterAbundancebySample!$A2089,mastersheet_MIS_May2019!$H:$H,ClusterAbundancebySample!E$1)</f>
        <v>0</v>
      </c>
      <c r="F2089">
        <f>COUNTIFS(mastersheet_MIS_May2019!$M:$M,ClusterAbundancebySample!$A2089,mastersheet_MIS_May2019!$H:$H,ClusterAbundancebySample!F$1)</f>
        <v>0</v>
      </c>
      <c r="G2089">
        <f>COUNTIFS(mastersheet_MIS_May2019!$M:$M,ClusterAbundancebySample!$A2089,mastersheet_MIS_May2019!$H:$H,ClusterAbundancebySample!G$1)</f>
        <v>0</v>
      </c>
      <c r="H2089">
        <f>COUNTIFS(mastersheet_MIS_May2019!$M:$M,ClusterAbundancebySample!$A2089,mastersheet_MIS_May2019!$H:$H,ClusterAbundancebySample!H$1)</f>
        <v>0</v>
      </c>
      <c r="I2089">
        <f>COUNTIFS(mastersheet_MIS_May2019!$M:$M,ClusterAbundancebySample!$A2089,mastersheet_MIS_May2019!$H:$H,ClusterAbundancebySample!I$1)</f>
        <v>0</v>
      </c>
      <c r="J2089">
        <f>COUNTIFS(mastersheet_MIS_May2019!$M:$M,ClusterAbundancebySample!$A2089,mastersheet_MIS_May2019!$H:$H,ClusterAbundancebySample!J$1)</f>
        <v>0</v>
      </c>
      <c r="K2089">
        <f>COUNTIFS(mastersheet_MIS_May2019!$M:$M,ClusterAbundancebySample!$A2089,mastersheet_MIS_May2019!$H:$H,ClusterAbundancebySample!K$1)</f>
        <v>1</v>
      </c>
      <c r="L2089">
        <f>COUNTIFS(mastersheet_MIS_May2019!$M:$M,ClusterAbundancebySample!$A2089,mastersheet_MIS_May2019!$H:$H,ClusterAbundancebySample!L$1)</f>
        <v>0</v>
      </c>
      <c r="M2089">
        <f>COUNTIFS(mastersheet_MIS_May2019!$M:$M,ClusterAbundancebySample!$A2089,mastersheet_MIS_May2019!$H:$H,ClusterAbundancebySample!M$1)</f>
        <v>0</v>
      </c>
      <c r="N2089">
        <f>COUNTIFS(mastersheet_MIS_May2019!$M:$M,ClusterAbundancebySample!$A2089,mastersheet_MIS_May2019!$H:$H,ClusterAbundancebySample!N$1)</f>
        <v>0</v>
      </c>
      <c r="O2089">
        <f>COUNTIFS(mastersheet_MIS_May2019!$M:$M,ClusterAbundancebySample!$A2089,mastersheet_MIS_May2019!$H:$H,ClusterAbundancebySample!O$1)</f>
        <v>0</v>
      </c>
    </row>
    <row r="2090" spans="1:15" x14ac:dyDescent="0.25">
      <c r="A2090" t="s">
        <v>19618</v>
      </c>
      <c r="B2090">
        <f>COUNTIFS(mastersheet_MIS_May2019!M:M,ClusterAbundancebySample!$A2090,mastersheet_MIS_May2019!H:H,ClusterAbundancebySample!$B$1)</f>
        <v>0</v>
      </c>
      <c r="C2090">
        <f>COUNTIFS(mastersheet_MIS_May2019!$M:$M,ClusterAbundancebySample!$A2090,mastersheet_MIS_May2019!$H:$H,ClusterAbundancebySample!C$1)</f>
        <v>0</v>
      </c>
      <c r="D2090">
        <f>COUNTIFS(mastersheet_MIS_May2019!$M:$M,ClusterAbundancebySample!$A2090,mastersheet_MIS_May2019!$H:$H,ClusterAbundancebySample!D$1)</f>
        <v>0</v>
      </c>
      <c r="E2090">
        <f>COUNTIFS(mastersheet_MIS_May2019!$M:$M,ClusterAbundancebySample!$A2090,mastersheet_MIS_May2019!$H:$H,ClusterAbundancebySample!E$1)</f>
        <v>0</v>
      </c>
      <c r="F2090">
        <f>COUNTIFS(mastersheet_MIS_May2019!$M:$M,ClusterAbundancebySample!$A2090,mastersheet_MIS_May2019!$H:$H,ClusterAbundancebySample!F$1)</f>
        <v>0</v>
      </c>
      <c r="G2090">
        <f>COUNTIFS(mastersheet_MIS_May2019!$M:$M,ClusterAbundancebySample!$A2090,mastersheet_MIS_May2019!$H:$H,ClusterAbundancebySample!G$1)</f>
        <v>0</v>
      </c>
      <c r="H2090">
        <f>COUNTIFS(mastersheet_MIS_May2019!$M:$M,ClusterAbundancebySample!$A2090,mastersheet_MIS_May2019!$H:$H,ClusterAbundancebySample!H$1)</f>
        <v>0</v>
      </c>
      <c r="I2090">
        <f>COUNTIFS(mastersheet_MIS_May2019!$M:$M,ClusterAbundancebySample!$A2090,mastersheet_MIS_May2019!$H:$H,ClusterAbundancebySample!I$1)</f>
        <v>0</v>
      </c>
      <c r="J2090">
        <f>COUNTIFS(mastersheet_MIS_May2019!$M:$M,ClusterAbundancebySample!$A2090,mastersheet_MIS_May2019!$H:$H,ClusterAbundancebySample!J$1)</f>
        <v>0</v>
      </c>
      <c r="K2090">
        <f>COUNTIFS(mastersheet_MIS_May2019!$M:$M,ClusterAbundancebySample!$A2090,mastersheet_MIS_May2019!$H:$H,ClusterAbundancebySample!K$1)</f>
        <v>1</v>
      </c>
      <c r="L2090">
        <f>COUNTIFS(mastersheet_MIS_May2019!$M:$M,ClusterAbundancebySample!$A2090,mastersheet_MIS_May2019!$H:$H,ClusterAbundancebySample!L$1)</f>
        <v>0</v>
      </c>
      <c r="M2090">
        <f>COUNTIFS(mastersheet_MIS_May2019!$M:$M,ClusterAbundancebySample!$A2090,mastersheet_MIS_May2019!$H:$H,ClusterAbundancebySample!M$1)</f>
        <v>0</v>
      </c>
      <c r="N2090">
        <f>COUNTIFS(mastersheet_MIS_May2019!$M:$M,ClusterAbundancebySample!$A2090,mastersheet_MIS_May2019!$H:$H,ClusterAbundancebySample!N$1)</f>
        <v>0</v>
      </c>
      <c r="O2090">
        <f>COUNTIFS(mastersheet_MIS_May2019!$M:$M,ClusterAbundancebySample!$A2090,mastersheet_MIS_May2019!$H:$H,ClusterAbundancebySample!O$1)</f>
        <v>0</v>
      </c>
    </row>
    <row r="2091" spans="1:15" x14ac:dyDescent="0.25">
      <c r="A2091" t="s">
        <v>19622</v>
      </c>
      <c r="B2091">
        <f>COUNTIFS(mastersheet_MIS_May2019!M:M,ClusterAbundancebySample!$A2091,mastersheet_MIS_May2019!H:H,ClusterAbundancebySample!$B$1)</f>
        <v>0</v>
      </c>
      <c r="C2091">
        <f>COUNTIFS(mastersheet_MIS_May2019!$M:$M,ClusterAbundancebySample!$A2091,mastersheet_MIS_May2019!$H:$H,ClusterAbundancebySample!C$1)</f>
        <v>0</v>
      </c>
      <c r="D2091">
        <f>COUNTIFS(mastersheet_MIS_May2019!$M:$M,ClusterAbundancebySample!$A2091,mastersheet_MIS_May2019!$H:$H,ClusterAbundancebySample!D$1)</f>
        <v>0</v>
      </c>
      <c r="E2091">
        <f>COUNTIFS(mastersheet_MIS_May2019!$M:$M,ClusterAbundancebySample!$A2091,mastersheet_MIS_May2019!$H:$H,ClusterAbundancebySample!E$1)</f>
        <v>0</v>
      </c>
      <c r="F2091">
        <f>COUNTIFS(mastersheet_MIS_May2019!$M:$M,ClusterAbundancebySample!$A2091,mastersheet_MIS_May2019!$H:$H,ClusterAbundancebySample!F$1)</f>
        <v>0</v>
      </c>
      <c r="G2091">
        <f>COUNTIFS(mastersheet_MIS_May2019!$M:$M,ClusterAbundancebySample!$A2091,mastersheet_MIS_May2019!$H:$H,ClusterAbundancebySample!G$1)</f>
        <v>0</v>
      </c>
      <c r="H2091">
        <f>COUNTIFS(mastersheet_MIS_May2019!$M:$M,ClusterAbundancebySample!$A2091,mastersheet_MIS_May2019!$H:$H,ClusterAbundancebySample!H$1)</f>
        <v>0</v>
      </c>
      <c r="I2091">
        <f>COUNTIFS(mastersheet_MIS_May2019!$M:$M,ClusterAbundancebySample!$A2091,mastersheet_MIS_May2019!$H:$H,ClusterAbundancebySample!I$1)</f>
        <v>0</v>
      </c>
      <c r="J2091">
        <f>COUNTIFS(mastersheet_MIS_May2019!$M:$M,ClusterAbundancebySample!$A2091,mastersheet_MIS_May2019!$H:$H,ClusterAbundancebySample!J$1)</f>
        <v>0</v>
      </c>
      <c r="K2091">
        <f>COUNTIFS(mastersheet_MIS_May2019!$M:$M,ClusterAbundancebySample!$A2091,mastersheet_MIS_May2019!$H:$H,ClusterAbundancebySample!K$1)</f>
        <v>1</v>
      </c>
      <c r="L2091">
        <f>COUNTIFS(mastersheet_MIS_May2019!$M:$M,ClusterAbundancebySample!$A2091,mastersheet_MIS_May2019!$H:$H,ClusterAbundancebySample!L$1)</f>
        <v>0</v>
      </c>
      <c r="M2091">
        <f>COUNTIFS(mastersheet_MIS_May2019!$M:$M,ClusterAbundancebySample!$A2091,mastersheet_MIS_May2019!$H:$H,ClusterAbundancebySample!M$1)</f>
        <v>0</v>
      </c>
      <c r="N2091">
        <f>COUNTIFS(mastersheet_MIS_May2019!$M:$M,ClusterAbundancebySample!$A2091,mastersheet_MIS_May2019!$H:$H,ClusterAbundancebySample!N$1)</f>
        <v>0</v>
      </c>
      <c r="O2091">
        <f>COUNTIFS(mastersheet_MIS_May2019!$M:$M,ClusterAbundancebySample!$A2091,mastersheet_MIS_May2019!$H:$H,ClusterAbundancebySample!O$1)</f>
        <v>0</v>
      </c>
    </row>
    <row r="2092" spans="1:15" x14ac:dyDescent="0.25">
      <c r="A2092" t="s">
        <v>19630</v>
      </c>
      <c r="B2092">
        <f>COUNTIFS(mastersheet_MIS_May2019!M:M,ClusterAbundancebySample!$A2092,mastersheet_MIS_May2019!H:H,ClusterAbundancebySample!$B$1)</f>
        <v>0</v>
      </c>
      <c r="C2092">
        <f>COUNTIFS(mastersheet_MIS_May2019!$M:$M,ClusterAbundancebySample!$A2092,mastersheet_MIS_May2019!$H:$H,ClusterAbundancebySample!C$1)</f>
        <v>0</v>
      </c>
      <c r="D2092">
        <f>COUNTIFS(mastersheet_MIS_May2019!$M:$M,ClusterAbundancebySample!$A2092,mastersheet_MIS_May2019!$H:$H,ClusterAbundancebySample!D$1)</f>
        <v>0</v>
      </c>
      <c r="E2092">
        <f>COUNTIFS(mastersheet_MIS_May2019!$M:$M,ClusterAbundancebySample!$A2092,mastersheet_MIS_May2019!$H:$H,ClusterAbundancebySample!E$1)</f>
        <v>0</v>
      </c>
      <c r="F2092">
        <f>COUNTIFS(mastersheet_MIS_May2019!$M:$M,ClusterAbundancebySample!$A2092,mastersheet_MIS_May2019!$H:$H,ClusterAbundancebySample!F$1)</f>
        <v>0</v>
      </c>
      <c r="G2092">
        <f>COUNTIFS(mastersheet_MIS_May2019!$M:$M,ClusterAbundancebySample!$A2092,mastersheet_MIS_May2019!$H:$H,ClusterAbundancebySample!G$1)</f>
        <v>0</v>
      </c>
      <c r="H2092">
        <f>COUNTIFS(mastersheet_MIS_May2019!$M:$M,ClusterAbundancebySample!$A2092,mastersheet_MIS_May2019!$H:$H,ClusterAbundancebySample!H$1)</f>
        <v>0</v>
      </c>
      <c r="I2092">
        <f>COUNTIFS(mastersheet_MIS_May2019!$M:$M,ClusterAbundancebySample!$A2092,mastersheet_MIS_May2019!$H:$H,ClusterAbundancebySample!I$1)</f>
        <v>0</v>
      </c>
      <c r="J2092">
        <f>COUNTIFS(mastersheet_MIS_May2019!$M:$M,ClusterAbundancebySample!$A2092,mastersheet_MIS_May2019!$H:$H,ClusterAbundancebySample!J$1)</f>
        <v>0</v>
      </c>
      <c r="K2092">
        <f>COUNTIFS(mastersheet_MIS_May2019!$M:$M,ClusterAbundancebySample!$A2092,mastersheet_MIS_May2019!$H:$H,ClusterAbundancebySample!K$1)</f>
        <v>1</v>
      </c>
      <c r="L2092">
        <f>COUNTIFS(mastersheet_MIS_May2019!$M:$M,ClusterAbundancebySample!$A2092,mastersheet_MIS_May2019!$H:$H,ClusterAbundancebySample!L$1)</f>
        <v>0</v>
      </c>
      <c r="M2092">
        <f>COUNTIFS(mastersheet_MIS_May2019!$M:$M,ClusterAbundancebySample!$A2092,mastersheet_MIS_May2019!$H:$H,ClusterAbundancebySample!M$1)</f>
        <v>0</v>
      </c>
      <c r="N2092">
        <f>COUNTIFS(mastersheet_MIS_May2019!$M:$M,ClusterAbundancebySample!$A2092,mastersheet_MIS_May2019!$H:$H,ClusterAbundancebySample!N$1)</f>
        <v>0</v>
      </c>
      <c r="O2092">
        <f>COUNTIFS(mastersheet_MIS_May2019!$M:$M,ClusterAbundancebySample!$A2092,mastersheet_MIS_May2019!$H:$H,ClusterAbundancebySample!O$1)</f>
        <v>0</v>
      </c>
    </row>
    <row r="2093" spans="1:15" x14ac:dyDescent="0.25">
      <c r="A2093" t="s">
        <v>19631</v>
      </c>
      <c r="B2093">
        <f>COUNTIFS(mastersheet_MIS_May2019!M:M,ClusterAbundancebySample!$A2093,mastersheet_MIS_May2019!H:H,ClusterAbundancebySample!$B$1)</f>
        <v>0</v>
      </c>
      <c r="C2093">
        <f>COUNTIFS(mastersheet_MIS_May2019!$M:$M,ClusterAbundancebySample!$A2093,mastersheet_MIS_May2019!$H:$H,ClusterAbundancebySample!C$1)</f>
        <v>0</v>
      </c>
      <c r="D2093">
        <f>COUNTIFS(mastersheet_MIS_May2019!$M:$M,ClusterAbundancebySample!$A2093,mastersheet_MIS_May2019!$H:$H,ClusterAbundancebySample!D$1)</f>
        <v>0</v>
      </c>
      <c r="E2093">
        <f>COUNTIFS(mastersheet_MIS_May2019!$M:$M,ClusterAbundancebySample!$A2093,mastersheet_MIS_May2019!$H:$H,ClusterAbundancebySample!E$1)</f>
        <v>0</v>
      </c>
      <c r="F2093">
        <f>COUNTIFS(mastersheet_MIS_May2019!$M:$M,ClusterAbundancebySample!$A2093,mastersheet_MIS_May2019!$H:$H,ClusterAbundancebySample!F$1)</f>
        <v>0</v>
      </c>
      <c r="G2093">
        <f>COUNTIFS(mastersheet_MIS_May2019!$M:$M,ClusterAbundancebySample!$A2093,mastersheet_MIS_May2019!$H:$H,ClusterAbundancebySample!G$1)</f>
        <v>0</v>
      </c>
      <c r="H2093">
        <f>COUNTIFS(mastersheet_MIS_May2019!$M:$M,ClusterAbundancebySample!$A2093,mastersheet_MIS_May2019!$H:$H,ClusterAbundancebySample!H$1)</f>
        <v>0</v>
      </c>
      <c r="I2093">
        <f>COUNTIFS(mastersheet_MIS_May2019!$M:$M,ClusterAbundancebySample!$A2093,mastersheet_MIS_May2019!$H:$H,ClusterAbundancebySample!I$1)</f>
        <v>0</v>
      </c>
      <c r="J2093">
        <f>COUNTIFS(mastersheet_MIS_May2019!$M:$M,ClusterAbundancebySample!$A2093,mastersheet_MIS_May2019!$H:$H,ClusterAbundancebySample!J$1)</f>
        <v>0</v>
      </c>
      <c r="K2093">
        <f>COUNTIFS(mastersheet_MIS_May2019!$M:$M,ClusterAbundancebySample!$A2093,mastersheet_MIS_May2019!$H:$H,ClusterAbundancebySample!K$1)</f>
        <v>2</v>
      </c>
      <c r="L2093">
        <f>COUNTIFS(mastersheet_MIS_May2019!$M:$M,ClusterAbundancebySample!$A2093,mastersheet_MIS_May2019!$H:$H,ClusterAbundancebySample!L$1)</f>
        <v>0</v>
      </c>
      <c r="M2093">
        <f>COUNTIFS(mastersheet_MIS_May2019!$M:$M,ClusterAbundancebySample!$A2093,mastersheet_MIS_May2019!$H:$H,ClusterAbundancebySample!M$1)</f>
        <v>0</v>
      </c>
      <c r="N2093">
        <f>COUNTIFS(mastersheet_MIS_May2019!$M:$M,ClusterAbundancebySample!$A2093,mastersheet_MIS_May2019!$H:$H,ClusterAbundancebySample!N$1)</f>
        <v>0</v>
      </c>
      <c r="O2093">
        <f>COUNTIFS(mastersheet_MIS_May2019!$M:$M,ClusterAbundancebySample!$A2093,mastersheet_MIS_May2019!$H:$H,ClusterAbundancebySample!O$1)</f>
        <v>0</v>
      </c>
    </row>
    <row r="2094" spans="1:15" x14ac:dyDescent="0.25">
      <c r="A2094" t="s">
        <v>19633</v>
      </c>
      <c r="B2094">
        <f>COUNTIFS(mastersheet_MIS_May2019!M:M,ClusterAbundancebySample!$A2094,mastersheet_MIS_May2019!H:H,ClusterAbundancebySample!$B$1)</f>
        <v>0</v>
      </c>
      <c r="C2094">
        <f>COUNTIFS(mastersheet_MIS_May2019!$M:$M,ClusterAbundancebySample!$A2094,mastersheet_MIS_May2019!$H:$H,ClusterAbundancebySample!C$1)</f>
        <v>0</v>
      </c>
      <c r="D2094">
        <f>COUNTIFS(mastersheet_MIS_May2019!$M:$M,ClusterAbundancebySample!$A2094,mastersheet_MIS_May2019!$H:$H,ClusterAbundancebySample!D$1)</f>
        <v>0</v>
      </c>
      <c r="E2094">
        <f>COUNTIFS(mastersheet_MIS_May2019!$M:$M,ClusterAbundancebySample!$A2094,mastersheet_MIS_May2019!$H:$H,ClusterAbundancebySample!E$1)</f>
        <v>0</v>
      </c>
      <c r="F2094">
        <f>COUNTIFS(mastersheet_MIS_May2019!$M:$M,ClusterAbundancebySample!$A2094,mastersheet_MIS_May2019!$H:$H,ClusterAbundancebySample!F$1)</f>
        <v>0</v>
      </c>
      <c r="G2094">
        <f>COUNTIFS(mastersheet_MIS_May2019!$M:$M,ClusterAbundancebySample!$A2094,mastersheet_MIS_May2019!$H:$H,ClusterAbundancebySample!G$1)</f>
        <v>0</v>
      </c>
      <c r="H2094">
        <f>COUNTIFS(mastersheet_MIS_May2019!$M:$M,ClusterAbundancebySample!$A2094,mastersheet_MIS_May2019!$H:$H,ClusterAbundancebySample!H$1)</f>
        <v>0</v>
      </c>
      <c r="I2094">
        <f>COUNTIFS(mastersheet_MIS_May2019!$M:$M,ClusterAbundancebySample!$A2094,mastersheet_MIS_May2019!$H:$H,ClusterAbundancebySample!I$1)</f>
        <v>0</v>
      </c>
      <c r="J2094">
        <f>COUNTIFS(mastersheet_MIS_May2019!$M:$M,ClusterAbundancebySample!$A2094,mastersheet_MIS_May2019!$H:$H,ClusterAbundancebySample!J$1)</f>
        <v>0</v>
      </c>
      <c r="K2094">
        <f>COUNTIFS(mastersheet_MIS_May2019!$M:$M,ClusterAbundancebySample!$A2094,mastersheet_MIS_May2019!$H:$H,ClusterAbundancebySample!K$1)</f>
        <v>2</v>
      </c>
      <c r="L2094">
        <f>COUNTIFS(mastersheet_MIS_May2019!$M:$M,ClusterAbundancebySample!$A2094,mastersheet_MIS_May2019!$H:$H,ClusterAbundancebySample!L$1)</f>
        <v>3</v>
      </c>
      <c r="M2094">
        <f>COUNTIFS(mastersheet_MIS_May2019!$M:$M,ClusterAbundancebySample!$A2094,mastersheet_MIS_May2019!$H:$H,ClusterAbundancebySample!M$1)</f>
        <v>0</v>
      </c>
      <c r="N2094">
        <f>COUNTIFS(mastersheet_MIS_May2019!$M:$M,ClusterAbundancebySample!$A2094,mastersheet_MIS_May2019!$H:$H,ClusterAbundancebySample!N$1)</f>
        <v>0</v>
      </c>
      <c r="O2094">
        <f>COUNTIFS(mastersheet_MIS_May2019!$M:$M,ClusterAbundancebySample!$A2094,mastersheet_MIS_May2019!$H:$H,ClusterAbundancebySample!O$1)</f>
        <v>0</v>
      </c>
    </row>
    <row r="2095" spans="1:15" x14ac:dyDescent="0.25">
      <c r="A2095" t="s">
        <v>19638</v>
      </c>
      <c r="B2095">
        <f>COUNTIFS(mastersheet_MIS_May2019!M:M,ClusterAbundancebySample!$A2095,mastersheet_MIS_May2019!H:H,ClusterAbundancebySample!$B$1)</f>
        <v>0</v>
      </c>
      <c r="C2095">
        <f>COUNTIFS(mastersheet_MIS_May2019!$M:$M,ClusterAbundancebySample!$A2095,mastersheet_MIS_May2019!$H:$H,ClusterAbundancebySample!C$1)</f>
        <v>0</v>
      </c>
      <c r="D2095">
        <f>COUNTIFS(mastersheet_MIS_May2019!$M:$M,ClusterAbundancebySample!$A2095,mastersheet_MIS_May2019!$H:$H,ClusterAbundancebySample!D$1)</f>
        <v>0</v>
      </c>
      <c r="E2095">
        <f>COUNTIFS(mastersheet_MIS_May2019!$M:$M,ClusterAbundancebySample!$A2095,mastersheet_MIS_May2019!$H:$H,ClusterAbundancebySample!E$1)</f>
        <v>0</v>
      </c>
      <c r="F2095">
        <f>COUNTIFS(mastersheet_MIS_May2019!$M:$M,ClusterAbundancebySample!$A2095,mastersheet_MIS_May2019!$H:$H,ClusterAbundancebySample!F$1)</f>
        <v>0</v>
      </c>
      <c r="G2095">
        <f>COUNTIFS(mastersheet_MIS_May2019!$M:$M,ClusterAbundancebySample!$A2095,mastersheet_MIS_May2019!$H:$H,ClusterAbundancebySample!G$1)</f>
        <v>0</v>
      </c>
      <c r="H2095">
        <f>COUNTIFS(mastersheet_MIS_May2019!$M:$M,ClusterAbundancebySample!$A2095,mastersheet_MIS_May2019!$H:$H,ClusterAbundancebySample!H$1)</f>
        <v>0</v>
      </c>
      <c r="I2095">
        <f>COUNTIFS(mastersheet_MIS_May2019!$M:$M,ClusterAbundancebySample!$A2095,mastersheet_MIS_May2019!$H:$H,ClusterAbundancebySample!I$1)</f>
        <v>0</v>
      </c>
      <c r="J2095">
        <f>COUNTIFS(mastersheet_MIS_May2019!$M:$M,ClusterAbundancebySample!$A2095,mastersheet_MIS_May2019!$H:$H,ClusterAbundancebySample!J$1)</f>
        <v>0</v>
      </c>
      <c r="K2095">
        <f>COUNTIFS(mastersheet_MIS_May2019!$M:$M,ClusterAbundancebySample!$A2095,mastersheet_MIS_May2019!$H:$H,ClusterAbundancebySample!K$1)</f>
        <v>1</v>
      </c>
      <c r="L2095">
        <f>COUNTIFS(mastersheet_MIS_May2019!$M:$M,ClusterAbundancebySample!$A2095,mastersheet_MIS_May2019!$H:$H,ClusterAbundancebySample!L$1)</f>
        <v>1</v>
      </c>
      <c r="M2095">
        <f>COUNTIFS(mastersheet_MIS_May2019!$M:$M,ClusterAbundancebySample!$A2095,mastersheet_MIS_May2019!$H:$H,ClusterAbundancebySample!M$1)</f>
        <v>0</v>
      </c>
      <c r="N2095">
        <f>COUNTIFS(mastersheet_MIS_May2019!$M:$M,ClusterAbundancebySample!$A2095,mastersheet_MIS_May2019!$H:$H,ClusterAbundancebySample!N$1)</f>
        <v>0</v>
      </c>
      <c r="O2095">
        <f>COUNTIFS(mastersheet_MIS_May2019!$M:$M,ClusterAbundancebySample!$A2095,mastersheet_MIS_May2019!$H:$H,ClusterAbundancebySample!O$1)</f>
        <v>0</v>
      </c>
    </row>
    <row r="2096" spans="1:15" x14ac:dyDescent="0.25">
      <c r="A2096" t="s">
        <v>19644</v>
      </c>
      <c r="B2096">
        <f>COUNTIFS(mastersheet_MIS_May2019!M:M,ClusterAbundancebySample!$A2096,mastersheet_MIS_May2019!H:H,ClusterAbundancebySample!$B$1)</f>
        <v>0</v>
      </c>
      <c r="C2096">
        <f>COUNTIFS(mastersheet_MIS_May2019!$M:$M,ClusterAbundancebySample!$A2096,mastersheet_MIS_May2019!$H:$H,ClusterAbundancebySample!C$1)</f>
        <v>0</v>
      </c>
      <c r="D2096">
        <f>COUNTIFS(mastersheet_MIS_May2019!$M:$M,ClusterAbundancebySample!$A2096,mastersheet_MIS_May2019!$H:$H,ClusterAbundancebySample!D$1)</f>
        <v>0</v>
      </c>
      <c r="E2096">
        <f>COUNTIFS(mastersheet_MIS_May2019!$M:$M,ClusterAbundancebySample!$A2096,mastersheet_MIS_May2019!$H:$H,ClusterAbundancebySample!E$1)</f>
        <v>0</v>
      </c>
      <c r="F2096">
        <f>COUNTIFS(mastersheet_MIS_May2019!$M:$M,ClusterAbundancebySample!$A2096,mastersheet_MIS_May2019!$H:$H,ClusterAbundancebySample!F$1)</f>
        <v>0</v>
      </c>
      <c r="G2096">
        <f>COUNTIFS(mastersheet_MIS_May2019!$M:$M,ClusterAbundancebySample!$A2096,mastersheet_MIS_May2019!$H:$H,ClusterAbundancebySample!G$1)</f>
        <v>0</v>
      </c>
      <c r="H2096">
        <f>COUNTIFS(mastersheet_MIS_May2019!$M:$M,ClusterAbundancebySample!$A2096,mastersheet_MIS_May2019!$H:$H,ClusterAbundancebySample!H$1)</f>
        <v>0</v>
      </c>
      <c r="I2096">
        <f>COUNTIFS(mastersheet_MIS_May2019!$M:$M,ClusterAbundancebySample!$A2096,mastersheet_MIS_May2019!$H:$H,ClusterAbundancebySample!I$1)</f>
        <v>0</v>
      </c>
      <c r="J2096">
        <f>COUNTIFS(mastersheet_MIS_May2019!$M:$M,ClusterAbundancebySample!$A2096,mastersheet_MIS_May2019!$H:$H,ClusterAbundancebySample!J$1)</f>
        <v>0</v>
      </c>
      <c r="K2096">
        <f>COUNTIFS(mastersheet_MIS_May2019!$M:$M,ClusterAbundancebySample!$A2096,mastersheet_MIS_May2019!$H:$H,ClusterAbundancebySample!K$1)</f>
        <v>1</v>
      </c>
      <c r="L2096">
        <f>COUNTIFS(mastersheet_MIS_May2019!$M:$M,ClusterAbundancebySample!$A2096,mastersheet_MIS_May2019!$H:$H,ClusterAbundancebySample!L$1)</f>
        <v>18</v>
      </c>
      <c r="M2096">
        <f>COUNTIFS(mastersheet_MIS_May2019!$M:$M,ClusterAbundancebySample!$A2096,mastersheet_MIS_May2019!$H:$H,ClusterAbundancebySample!M$1)</f>
        <v>0</v>
      </c>
      <c r="N2096">
        <f>COUNTIFS(mastersheet_MIS_May2019!$M:$M,ClusterAbundancebySample!$A2096,mastersheet_MIS_May2019!$H:$H,ClusterAbundancebySample!N$1)</f>
        <v>0</v>
      </c>
      <c r="O2096">
        <f>COUNTIFS(mastersheet_MIS_May2019!$M:$M,ClusterAbundancebySample!$A2096,mastersheet_MIS_May2019!$H:$H,ClusterAbundancebySample!O$1)</f>
        <v>0</v>
      </c>
    </row>
    <row r="2097" spans="1:15" x14ac:dyDescent="0.25">
      <c r="A2097" t="s">
        <v>19646</v>
      </c>
      <c r="B2097">
        <f>COUNTIFS(mastersheet_MIS_May2019!M:M,ClusterAbundancebySample!$A2097,mastersheet_MIS_May2019!H:H,ClusterAbundancebySample!$B$1)</f>
        <v>0</v>
      </c>
      <c r="C2097">
        <f>COUNTIFS(mastersheet_MIS_May2019!$M:$M,ClusterAbundancebySample!$A2097,mastersheet_MIS_May2019!$H:$H,ClusterAbundancebySample!C$1)</f>
        <v>0</v>
      </c>
      <c r="D2097">
        <f>COUNTIFS(mastersheet_MIS_May2019!$M:$M,ClusterAbundancebySample!$A2097,mastersheet_MIS_May2019!$H:$H,ClusterAbundancebySample!D$1)</f>
        <v>0</v>
      </c>
      <c r="E2097">
        <f>COUNTIFS(mastersheet_MIS_May2019!$M:$M,ClusterAbundancebySample!$A2097,mastersheet_MIS_May2019!$H:$H,ClusterAbundancebySample!E$1)</f>
        <v>0</v>
      </c>
      <c r="F2097">
        <f>COUNTIFS(mastersheet_MIS_May2019!$M:$M,ClusterAbundancebySample!$A2097,mastersheet_MIS_May2019!$H:$H,ClusterAbundancebySample!F$1)</f>
        <v>0</v>
      </c>
      <c r="G2097">
        <f>COUNTIFS(mastersheet_MIS_May2019!$M:$M,ClusterAbundancebySample!$A2097,mastersheet_MIS_May2019!$H:$H,ClusterAbundancebySample!G$1)</f>
        <v>0</v>
      </c>
      <c r="H2097">
        <f>COUNTIFS(mastersheet_MIS_May2019!$M:$M,ClusterAbundancebySample!$A2097,mastersheet_MIS_May2019!$H:$H,ClusterAbundancebySample!H$1)</f>
        <v>0</v>
      </c>
      <c r="I2097">
        <f>COUNTIFS(mastersheet_MIS_May2019!$M:$M,ClusterAbundancebySample!$A2097,mastersheet_MIS_May2019!$H:$H,ClusterAbundancebySample!I$1)</f>
        <v>0</v>
      </c>
      <c r="J2097">
        <f>COUNTIFS(mastersheet_MIS_May2019!$M:$M,ClusterAbundancebySample!$A2097,mastersheet_MIS_May2019!$H:$H,ClusterAbundancebySample!J$1)</f>
        <v>0</v>
      </c>
      <c r="K2097">
        <f>COUNTIFS(mastersheet_MIS_May2019!$M:$M,ClusterAbundancebySample!$A2097,mastersheet_MIS_May2019!$H:$H,ClusterAbundancebySample!K$1)</f>
        <v>1</v>
      </c>
      <c r="L2097">
        <f>COUNTIFS(mastersheet_MIS_May2019!$M:$M,ClusterAbundancebySample!$A2097,mastersheet_MIS_May2019!$H:$H,ClusterAbundancebySample!L$1)</f>
        <v>0</v>
      </c>
      <c r="M2097">
        <f>COUNTIFS(mastersheet_MIS_May2019!$M:$M,ClusterAbundancebySample!$A2097,mastersheet_MIS_May2019!$H:$H,ClusterAbundancebySample!M$1)</f>
        <v>0</v>
      </c>
      <c r="N2097">
        <f>COUNTIFS(mastersheet_MIS_May2019!$M:$M,ClusterAbundancebySample!$A2097,mastersheet_MIS_May2019!$H:$H,ClusterAbundancebySample!N$1)</f>
        <v>0</v>
      </c>
      <c r="O2097">
        <f>COUNTIFS(mastersheet_MIS_May2019!$M:$M,ClusterAbundancebySample!$A2097,mastersheet_MIS_May2019!$H:$H,ClusterAbundancebySample!O$1)</f>
        <v>0</v>
      </c>
    </row>
    <row r="2098" spans="1:15" x14ac:dyDescent="0.25">
      <c r="A2098" t="s">
        <v>19653</v>
      </c>
      <c r="B2098">
        <f>COUNTIFS(mastersheet_MIS_May2019!M:M,ClusterAbundancebySample!$A2098,mastersheet_MIS_May2019!H:H,ClusterAbundancebySample!$B$1)</f>
        <v>0</v>
      </c>
      <c r="C2098">
        <f>COUNTIFS(mastersheet_MIS_May2019!$M:$M,ClusterAbundancebySample!$A2098,mastersheet_MIS_May2019!$H:$H,ClusterAbundancebySample!C$1)</f>
        <v>0</v>
      </c>
      <c r="D2098">
        <f>COUNTIFS(mastersheet_MIS_May2019!$M:$M,ClusterAbundancebySample!$A2098,mastersheet_MIS_May2019!$H:$H,ClusterAbundancebySample!D$1)</f>
        <v>0</v>
      </c>
      <c r="E2098">
        <f>COUNTIFS(mastersheet_MIS_May2019!$M:$M,ClusterAbundancebySample!$A2098,mastersheet_MIS_May2019!$H:$H,ClusterAbundancebySample!E$1)</f>
        <v>0</v>
      </c>
      <c r="F2098">
        <f>COUNTIFS(mastersheet_MIS_May2019!$M:$M,ClusterAbundancebySample!$A2098,mastersheet_MIS_May2019!$H:$H,ClusterAbundancebySample!F$1)</f>
        <v>0</v>
      </c>
      <c r="G2098">
        <f>COUNTIFS(mastersheet_MIS_May2019!$M:$M,ClusterAbundancebySample!$A2098,mastersheet_MIS_May2019!$H:$H,ClusterAbundancebySample!G$1)</f>
        <v>0</v>
      </c>
      <c r="H2098">
        <f>COUNTIFS(mastersheet_MIS_May2019!$M:$M,ClusterAbundancebySample!$A2098,mastersheet_MIS_May2019!$H:$H,ClusterAbundancebySample!H$1)</f>
        <v>0</v>
      </c>
      <c r="I2098">
        <f>COUNTIFS(mastersheet_MIS_May2019!$M:$M,ClusterAbundancebySample!$A2098,mastersheet_MIS_May2019!$H:$H,ClusterAbundancebySample!I$1)</f>
        <v>0</v>
      </c>
      <c r="J2098">
        <f>COUNTIFS(mastersheet_MIS_May2019!$M:$M,ClusterAbundancebySample!$A2098,mastersheet_MIS_May2019!$H:$H,ClusterAbundancebySample!J$1)</f>
        <v>0</v>
      </c>
      <c r="K2098">
        <f>COUNTIFS(mastersheet_MIS_May2019!$M:$M,ClusterAbundancebySample!$A2098,mastersheet_MIS_May2019!$H:$H,ClusterAbundancebySample!K$1)</f>
        <v>1</v>
      </c>
      <c r="L2098">
        <f>COUNTIFS(mastersheet_MIS_May2019!$M:$M,ClusterAbundancebySample!$A2098,mastersheet_MIS_May2019!$H:$H,ClusterAbundancebySample!L$1)</f>
        <v>1</v>
      </c>
      <c r="M2098">
        <f>COUNTIFS(mastersheet_MIS_May2019!$M:$M,ClusterAbundancebySample!$A2098,mastersheet_MIS_May2019!$H:$H,ClusterAbundancebySample!M$1)</f>
        <v>0</v>
      </c>
      <c r="N2098">
        <f>COUNTIFS(mastersheet_MIS_May2019!$M:$M,ClusterAbundancebySample!$A2098,mastersheet_MIS_May2019!$H:$H,ClusterAbundancebySample!N$1)</f>
        <v>0</v>
      </c>
      <c r="O2098">
        <f>COUNTIFS(mastersheet_MIS_May2019!$M:$M,ClusterAbundancebySample!$A2098,mastersheet_MIS_May2019!$H:$H,ClusterAbundancebySample!O$1)</f>
        <v>0</v>
      </c>
    </row>
    <row r="2099" spans="1:15" x14ac:dyDescent="0.25">
      <c r="A2099" t="s">
        <v>19666</v>
      </c>
      <c r="B2099">
        <f>COUNTIFS(mastersheet_MIS_May2019!M:M,ClusterAbundancebySample!$A2099,mastersheet_MIS_May2019!H:H,ClusterAbundancebySample!$B$1)</f>
        <v>0</v>
      </c>
      <c r="C2099">
        <f>COUNTIFS(mastersheet_MIS_May2019!$M:$M,ClusterAbundancebySample!$A2099,mastersheet_MIS_May2019!$H:$H,ClusterAbundancebySample!C$1)</f>
        <v>0</v>
      </c>
      <c r="D2099">
        <f>COUNTIFS(mastersheet_MIS_May2019!$M:$M,ClusterAbundancebySample!$A2099,mastersheet_MIS_May2019!$H:$H,ClusterAbundancebySample!D$1)</f>
        <v>0</v>
      </c>
      <c r="E2099">
        <f>COUNTIFS(mastersheet_MIS_May2019!$M:$M,ClusterAbundancebySample!$A2099,mastersheet_MIS_May2019!$H:$H,ClusterAbundancebySample!E$1)</f>
        <v>0</v>
      </c>
      <c r="F2099">
        <f>COUNTIFS(mastersheet_MIS_May2019!$M:$M,ClusterAbundancebySample!$A2099,mastersheet_MIS_May2019!$H:$H,ClusterAbundancebySample!F$1)</f>
        <v>0</v>
      </c>
      <c r="G2099">
        <f>COUNTIFS(mastersheet_MIS_May2019!$M:$M,ClusterAbundancebySample!$A2099,mastersheet_MIS_May2019!$H:$H,ClusterAbundancebySample!G$1)</f>
        <v>0</v>
      </c>
      <c r="H2099">
        <f>COUNTIFS(mastersheet_MIS_May2019!$M:$M,ClusterAbundancebySample!$A2099,mastersheet_MIS_May2019!$H:$H,ClusterAbundancebySample!H$1)</f>
        <v>0</v>
      </c>
      <c r="I2099">
        <f>COUNTIFS(mastersheet_MIS_May2019!$M:$M,ClusterAbundancebySample!$A2099,mastersheet_MIS_May2019!$H:$H,ClusterAbundancebySample!I$1)</f>
        <v>0</v>
      </c>
      <c r="J2099">
        <f>COUNTIFS(mastersheet_MIS_May2019!$M:$M,ClusterAbundancebySample!$A2099,mastersheet_MIS_May2019!$H:$H,ClusterAbundancebySample!J$1)</f>
        <v>0</v>
      </c>
      <c r="K2099">
        <f>COUNTIFS(mastersheet_MIS_May2019!$M:$M,ClusterAbundancebySample!$A2099,mastersheet_MIS_May2019!$H:$H,ClusterAbundancebySample!K$1)</f>
        <v>1</v>
      </c>
      <c r="L2099">
        <f>COUNTIFS(mastersheet_MIS_May2019!$M:$M,ClusterAbundancebySample!$A2099,mastersheet_MIS_May2019!$H:$H,ClusterAbundancebySample!L$1)</f>
        <v>2</v>
      </c>
      <c r="M2099">
        <f>COUNTIFS(mastersheet_MIS_May2019!$M:$M,ClusterAbundancebySample!$A2099,mastersheet_MIS_May2019!$H:$H,ClusterAbundancebySample!M$1)</f>
        <v>0</v>
      </c>
      <c r="N2099">
        <f>COUNTIFS(mastersheet_MIS_May2019!$M:$M,ClusterAbundancebySample!$A2099,mastersheet_MIS_May2019!$H:$H,ClusterAbundancebySample!N$1)</f>
        <v>0</v>
      </c>
      <c r="O2099">
        <f>COUNTIFS(mastersheet_MIS_May2019!$M:$M,ClusterAbundancebySample!$A2099,mastersheet_MIS_May2019!$H:$H,ClusterAbundancebySample!O$1)</f>
        <v>0</v>
      </c>
    </row>
    <row r="2100" spans="1:15" x14ac:dyDescent="0.25">
      <c r="A2100" t="s">
        <v>19669</v>
      </c>
      <c r="B2100">
        <f>COUNTIFS(mastersheet_MIS_May2019!M:M,ClusterAbundancebySample!$A2100,mastersheet_MIS_May2019!H:H,ClusterAbundancebySample!$B$1)</f>
        <v>0</v>
      </c>
      <c r="C2100">
        <f>COUNTIFS(mastersheet_MIS_May2019!$M:$M,ClusterAbundancebySample!$A2100,mastersheet_MIS_May2019!$H:$H,ClusterAbundancebySample!C$1)</f>
        <v>0</v>
      </c>
      <c r="D2100">
        <f>COUNTIFS(mastersheet_MIS_May2019!$M:$M,ClusterAbundancebySample!$A2100,mastersheet_MIS_May2019!$H:$H,ClusterAbundancebySample!D$1)</f>
        <v>0</v>
      </c>
      <c r="E2100">
        <f>COUNTIFS(mastersheet_MIS_May2019!$M:$M,ClusterAbundancebySample!$A2100,mastersheet_MIS_May2019!$H:$H,ClusterAbundancebySample!E$1)</f>
        <v>0</v>
      </c>
      <c r="F2100">
        <f>COUNTIFS(mastersheet_MIS_May2019!$M:$M,ClusterAbundancebySample!$A2100,mastersheet_MIS_May2019!$H:$H,ClusterAbundancebySample!F$1)</f>
        <v>0</v>
      </c>
      <c r="G2100">
        <f>COUNTIFS(mastersheet_MIS_May2019!$M:$M,ClusterAbundancebySample!$A2100,mastersheet_MIS_May2019!$H:$H,ClusterAbundancebySample!G$1)</f>
        <v>0</v>
      </c>
      <c r="H2100">
        <f>COUNTIFS(mastersheet_MIS_May2019!$M:$M,ClusterAbundancebySample!$A2100,mastersheet_MIS_May2019!$H:$H,ClusterAbundancebySample!H$1)</f>
        <v>0</v>
      </c>
      <c r="I2100">
        <f>COUNTIFS(mastersheet_MIS_May2019!$M:$M,ClusterAbundancebySample!$A2100,mastersheet_MIS_May2019!$H:$H,ClusterAbundancebySample!I$1)</f>
        <v>0</v>
      </c>
      <c r="J2100">
        <f>COUNTIFS(mastersheet_MIS_May2019!$M:$M,ClusterAbundancebySample!$A2100,mastersheet_MIS_May2019!$H:$H,ClusterAbundancebySample!J$1)</f>
        <v>0</v>
      </c>
      <c r="K2100">
        <f>COUNTIFS(mastersheet_MIS_May2019!$M:$M,ClusterAbundancebySample!$A2100,mastersheet_MIS_May2019!$H:$H,ClusterAbundancebySample!K$1)</f>
        <v>1</v>
      </c>
      <c r="L2100">
        <f>COUNTIFS(mastersheet_MIS_May2019!$M:$M,ClusterAbundancebySample!$A2100,mastersheet_MIS_May2019!$H:$H,ClusterAbundancebySample!L$1)</f>
        <v>0</v>
      </c>
      <c r="M2100">
        <f>COUNTIFS(mastersheet_MIS_May2019!$M:$M,ClusterAbundancebySample!$A2100,mastersheet_MIS_May2019!$H:$H,ClusterAbundancebySample!M$1)</f>
        <v>0</v>
      </c>
      <c r="N2100">
        <f>COUNTIFS(mastersheet_MIS_May2019!$M:$M,ClusterAbundancebySample!$A2100,mastersheet_MIS_May2019!$H:$H,ClusterAbundancebySample!N$1)</f>
        <v>0</v>
      </c>
      <c r="O2100">
        <f>COUNTIFS(mastersheet_MIS_May2019!$M:$M,ClusterAbundancebySample!$A2100,mastersheet_MIS_May2019!$H:$H,ClusterAbundancebySample!O$1)</f>
        <v>0</v>
      </c>
    </row>
    <row r="2101" spans="1:15" x14ac:dyDescent="0.25">
      <c r="A2101" t="s">
        <v>19673</v>
      </c>
      <c r="B2101">
        <f>COUNTIFS(mastersheet_MIS_May2019!M:M,ClusterAbundancebySample!$A2101,mastersheet_MIS_May2019!H:H,ClusterAbundancebySample!$B$1)</f>
        <v>0</v>
      </c>
      <c r="C2101">
        <f>COUNTIFS(mastersheet_MIS_May2019!$M:$M,ClusterAbundancebySample!$A2101,mastersheet_MIS_May2019!$H:$H,ClusterAbundancebySample!C$1)</f>
        <v>0</v>
      </c>
      <c r="D2101">
        <f>COUNTIFS(mastersheet_MIS_May2019!$M:$M,ClusterAbundancebySample!$A2101,mastersheet_MIS_May2019!$H:$H,ClusterAbundancebySample!D$1)</f>
        <v>0</v>
      </c>
      <c r="E2101">
        <f>COUNTIFS(mastersheet_MIS_May2019!$M:$M,ClusterAbundancebySample!$A2101,mastersheet_MIS_May2019!$H:$H,ClusterAbundancebySample!E$1)</f>
        <v>0</v>
      </c>
      <c r="F2101">
        <f>COUNTIFS(mastersheet_MIS_May2019!$M:$M,ClusterAbundancebySample!$A2101,mastersheet_MIS_May2019!$H:$H,ClusterAbundancebySample!F$1)</f>
        <v>0</v>
      </c>
      <c r="G2101">
        <f>COUNTIFS(mastersheet_MIS_May2019!$M:$M,ClusterAbundancebySample!$A2101,mastersheet_MIS_May2019!$H:$H,ClusterAbundancebySample!G$1)</f>
        <v>0</v>
      </c>
      <c r="H2101">
        <f>COUNTIFS(mastersheet_MIS_May2019!$M:$M,ClusterAbundancebySample!$A2101,mastersheet_MIS_May2019!$H:$H,ClusterAbundancebySample!H$1)</f>
        <v>0</v>
      </c>
      <c r="I2101">
        <f>COUNTIFS(mastersheet_MIS_May2019!$M:$M,ClusterAbundancebySample!$A2101,mastersheet_MIS_May2019!$H:$H,ClusterAbundancebySample!I$1)</f>
        <v>0</v>
      </c>
      <c r="J2101">
        <f>COUNTIFS(mastersheet_MIS_May2019!$M:$M,ClusterAbundancebySample!$A2101,mastersheet_MIS_May2019!$H:$H,ClusterAbundancebySample!J$1)</f>
        <v>0</v>
      </c>
      <c r="K2101">
        <f>COUNTIFS(mastersheet_MIS_May2019!$M:$M,ClusterAbundancebySample!$A2101,mastersheet_MIS_May2019!$H:$H,ClusterAbundancebySample!K$1)</f>
        <v>5</v>
      </c>
      <c r="L2101">
        <f>COUNTIFS(mastersheet_MIS_May2019!$M:$M,ClusterAbundancebySample!$A2101,mastersheet_MIS_May2019!$H:$H,ClusterAbundancebySample!L$1)</f>
        <v>1</v>
      </c>
      <c r="M2101">
        <f>COUNTIFS(mastersheet_MIS_May2019!$M:$M,ClusterAbundancebySample!$A2101,mastersheet_MIS_May2019!$H:$H,ClusterAbundancebySample!M$1)</f>
        <v>0</v>
      </c>
      <c r="N2101">
        <f>COUNTIFS(mastersheet_MIS_May2019!$M:$M,ClusterAbundancebySample!$A2101,mastersheet_MIS_May2019!$H:$H,ClusterAbundancebySample!N$1)</f>
        <v>0</v>
      </c>
      <c r="O2101">
        <f>COUNTIFS(mastersheet_MIS_May2019!$M:$M,ClusterAbundancebySample!$A2101,mastersheet_MIS_May2019!$H:$H,ClusterAbundancebySample!O$1)</f>
        <v>0</v>
      </c>
    </row>
    <row r="2102" spans="1:15" x14ac:dyDescent="0.25">
      <c r="A2102" t="s">
        <v>19674</v>
      </c>
      <c r="B2102">
        <f>COUNTIFS(mastersheet_MIS_May2019!M:M,ClusterAbundancebySample!$A2102,mastersheet_MIS_May2019!H:H,ClusterAbundancebySample!$B$1)</f>
        <v>0</v>
      </c>
      <c r="C2102">
        <f>COUNTIFS(mastersheet_MIS_May2019!$M:$M,ClusterAbundancebySample!$A2102,mastersheet_MIS_May2019!$H:$H,ClusterAbundancebySample!C$1)</f>
        <v>0</v>
      </c>
      <c r="D2102">
        <f>COUNTIFS(mastersheet_MIS_May2019!$M:$M,ClusterAbundancebySample!$A2102,mastersheet_MIS_May2019!$H:$H,ClusterAbundancebySample!D$1)</f>
        <v>0</v>
      </c>
      <c r="E2102">
        <f>COUNTIFS(mastersheet_MIS_May2019!$M:$M,ClusterAbundancebySample!$A2102,mastersheet_MIS_May2019!$H:$H,ClusterAbundancebySample!E$1)</f>
        <v>0</v>
      </c>
      <c r="F2102">
        <f>COUNTIFS(mastersheet_MIS_May2019!$M:$M,ClusterAbundancebySample!$A2102,mastersheet_MIS_May2019!$H:$H,ClusterAbundancebySample!F$1)</f>
        <v>0</v>
      </c>
      <c r="G2102">
        <f>COUNTIFS(mastersheet_MIS_May2019!$M:$M,ClusterAbundancebySample!$A2102,mastersheet_MIS_May2019!$H:$H,ClusterAbundancebySample!G$1)</f>
        <v>0</v>
      </c>
      <c r="H2102">
        <f>COUNTIFS(mastersheet_MIS_May2019!$M:$M,ClusterAbundancebySample!$A2102,mastersheet_MIS_May2019!$H:$H,ClusterAbundancebySample!H$1)</f>
        <v>0</v>
      </c>
      <c r="I2102">
        <f>COUNTIFS(mastersheet_MIS_May2019!$M:$M,ClusterAbundancebySample!$A2102,mastersheet_MIS_May2019!$H:$H,ClusterAbundancebySample!I$1)</f>
        <v>0</v>
      </c>
      <c r="J2102">
        <f>COUNTIFS(mastersheet_MIS_May2019!$M:$M,ClusterAbundancebySample!$A2102,mastersheet_MIS_May2019!$H:$H,ClusterAbundancebySample!J$1)</f>
        <v>0</v>
      </c>
      <c r="K2102">
        <f>COUNTIFS(mastersheet_MIS_May2019!$M:$M,ClusterAbundancebySample!$A2102,mastersheet_MIS_May2019!$H:$H,ClusterAbundancebySample!K$1)</f>
        <v>1</v>
      </c>
      <c r="L2102">
        <f>COUNTIFS(mastersheet_MIS_May2019!$M:$M,ClusterAbundancebySample!$A2102,mastersheet_MIS_May2019!$H:$H,ClusterAbundancebySample!L$1)</f>
        <v>0</v>
      </c>
      <c r="M2102">
        <f>COUNTIFS(mastersheet_MIS_May2019!$M:$M,ClusterAbundancebySample!$A2102,mastersheet_MIS_May2019!$H:$H,ClusterAbundancebySample!M$1)</f>
        <v>0</v>
      </c>
      <c r="N2102">
        <f>COUNTIFS(mastersheet_MIS_May2019!$M:$M,ClusterAbundancebySample!$A2102,mastersheet_MIS_May2019!$H:$H,ClusterAbundancebySample!N$1)</f>
        <v>0</v>
      </c>
      <c r="O2102">
        <f>COUNTIFS(mastersheet_MIS_May2019!$M:$M,ClusterAbundancebySample!$A2102,mastersheet_MIS_May2019!$H:$H,ClusterAbundancebySample!O$1)</f>
        <v>0</v>
      </c>
    </row>
    <row r="2103" spans="1:15" x14ac:dyDescent="0.25">
      <c r="A2103" t="s">
        <v>19675</v>
      </c>
      <c r="B2103">
        <f>COUNTIFS(mastersheet_MIS_May2019!M:M,ClusterAbundancebySample!$A2103,mastersheet_MIS_May2019!H:H,ClusterAbundancebySample!$B$1)</f>
        <v>0</v>
      </c>
      <c r="C2103">
        <f>COUNTIFS(mastersheet_MIS_May2019!$M:$M,ClusterAbundancebySample!$A2103,mastersheet_MIS_May2019!$H:$H,ClusterAbundancebySample!C$1)</f>
        <v>0</v>
      </c>
      <c r="D2103">
        <f>COUNTIFS(mastersheet_MIS_May2019!$M:$M,ClusterAbundancebySample!$A2103,mastersheet_MIS_May2019!$H:$H,ClusterAbundancebySample!D$1)</f>
        <v>0</v>
      </c>
      <c r="E2103">
        <f>COUNTIFS(mastersheet_MIS_May2019!$M:$M,ClusterAbundancebySample!$A2103,mastersheet_MIS_May2019!$H:$H,ClusterAbundancebySample!E$1)</f>
        <v>0</v>
      </c>
      <c r="F2103">
        <f>COUNTIFS(mastersheet_MIS_May2019!$M:$M,ClusterAbundancebySample!$A2103,mastersheet_MIS_May2019!$H:$H,ClusterAbundancebySample!F$1)</f>
        <v>0</v>
      </c>
      <c r="G2103">
        <f>COUNTIFS(mastersheet_MIS_May2019!$M:$M,ClusterAbundancebySample!$A2103,mastersheet_MIS_May2019!$H:$H,ClusterAbundancebySample!G$1)</f>
        <v>0</v>
      </c>
      <c r="H2103">
        <f>COUNTIFS(mastersheet_MIS_May2019!$M:$M,ClusterAbundancebySample!$A2103,mastersheet_MIS_May2019!$H:$H,ClusterAbundancebySample!H$1)</f>
        <v>0</v>
      </c>
      <c r="I2103">
        <f>COUNTIFS(mastersheet_MIS_May2019!$M:$M,ClusterAbundancebySample!$A2103,mastersheet_MIS_May2019!$H:$H,ClusterAbundancebySample!I$1)</f>
        <v>0</v>
      </c>
      <c r="J2103">
        <f>COUNTIFS(mastersheet_MIS_May2019!$M:$M,ClusterAbundancebySample!$A2103,mastersheet_MIS_May2019!$H:$H,ClusterAbundancebySample!J$1)</f>
        <v>0</v>
      </c>
      <c r="K2103">
        <f>COUNTIFS(mastersheet_MIS_May2019!$M:$M,ClusterAbundancebySample!$A2103,mastersheet_MIS_May2019!$H:$H,ClusterAbundancebySample!K$1)</f>
        <v>1</v>
      </c>
      <c r="L2103">
        <f>COUNTIFS(mastersheet_MIS_May2019!$M:$M,ClusterAbundancebySample!$A2103,mastersheet_MIS_May2019!$H:$H,ClusterAbundancebySample!L$1)</f>
        <v>8</v>
      </c>
      <c r="M2103">
        <f>COUNTIFS(mastersheet_MIS_May2019!$M:$M,ClusterAbundancebySample!$A2103,mastersheet_MIS_May2019!$H:$H,ClusterAbundancebySample!M$1)</f>
        <v>0</v>
      </c>
      <c r="N2103">
        <f>COUNTIFS(mastersheet_MIS_May2019!$M:$M,ClusterAbundancebySample!$A2103,mastersheet_MIS_May2019!$H:$H,ClusterAbundancebySample!N$1)</f>
        <v>0</v>
      </c>
      <c r="O2103">
        <f>COUNTIFS(mastersheet_MIS_May2019!$M:$M,ClusterAbundancebySample!$A2103,mastersheet_MIS_May2019!$H:$H,ClusterAbundancebySample!O$1)</f>
        <v>0</v>
      </c>
    </row>
    <row r="2104" spans="1:15" x14ac:dyDescent="0.25">
      <c r="A2104" t="s">
        <v>19678</v>
      </c>
      <c r="B2104">
        <f>COUNTIFS(mastersheet_MIS_May2019!M:M,ClusterAbundancebySample!$A2104,mastersheet_MIS_May2019!H:H,ClusterAbundancebySample!$B$1)</f>
        <v>0</v>
      </c>
      <c r="C2104">
        <f>COUNTIFS(mastersheet_MIS_May2019!$M:$M,ClusterAbundancebySample!$A2104,mastersheet_MIS_May2019!$H:$H,ClusterAbundancebySample!C$1)</f>
        <v>0</v>
      </c>
      <c r="D2104">
        <f>COUNTIFS(mastersheet_MIS_May2019!$M:$M,ClusterAbundancebySample!$A2104,mastersheet_MIS_May2019!$H:$H,ClusterAbundancebySample!D$1)</f>
        <v>0</v>
      </c>
      <c r="E2104">
        <f>COUNTIFS(mastersheet_MIS_May2019!$M:$M,ClusterAbundancebySample!$A2104,mastersheet_MIS_May2019!$H:$H,ClusterAbundancebySample!E$1)</f>
        <v>0</v>
      </c>
      <c r="F2104">
        <f>COUNTIFS(mastersheet_MIS_May2019!$M:$M,ClusterAbundancebySample!$A2104,mastersheet_MIS_May2019!$H:$H,ClusterAbundancebySample!F$1)</f>
        <v>0</v>
      </c>
      <c r="G2104">
        <f>COUNTIFS(mastersheet_MIS_May2019!$M:$M,ClusterAbundancebySample!$A2104,mastersheet_MIS_May2019!$H:$H,ClusterAbundancebySample!G$1)</f>
        <v>0</v>
      </c>
      <c r="H2104">
        <f>COUNTIFS(mastersheet_MIS_May2019!$M:$M,ClusterAbundancebySample!$A2104,mastersheet_MIS_May2019!$H:$H,ClusterAbundancebySample!H$1)</f>
        <v>0</v>
      </c>
      <c r="I2104">
        <f>COUNTIFS(mastersheet_MIS_May2019!$M:$M,ClusterAbundancebySample!$A2104,mastersheet_MIS_May2019!$H:$H,ClusterAbundancebySample!I$1)</f>
        <v>0</v>
      </c>
      <c r="J2104">
        <f>COUNTIFS(mastersheet_MIS_May2019!$M:$M,ClusterAbundancebySample!$A2104,mastersheet_MIS_May2019!$H:$H,ClusterAbundancebySample!J$1)</f>
        <v>0</v>
      </c>
      <c r="K2104">
        <f>COUNTIFS(mastersheet_MIS_May2019!$M:$M,ClusterAbundancebySample!$A2104,mastersheet_MIS_May2019!$H:$H,ClusterAbundancebySample!K$1)</f>
        <v>1</v>
      </c>
      <c r="L2104">
        <f>COUNTIFS(mastersheet_MIS_May2019!$M:$M,ClusterAbundancebySample!$A2104,mastersheet_MIS_May2019!$H:$H,ClusterAbundancebySample!L$1)</f>
        <v>0</v>
      </c>
      <c r="M2104">
        <f>COUNTIFS(mastersheet_MIS_May2019!$M:$M,ClusterAbundancebySample!$A2104,mastersheet_MIS_May2019!$H:$H,ClusterAbundancebySample!M$1)</f>
        <v>0</v>
      </c>
      <c r="N2104">
        <f>COUNTIFS(mastersheet_MIS_May2019!$M:$M,ClusterAbundancebySample!$A2104,mastersheet_MIS_May2019!$H:$H,ClusterAbundancebySample!N$1)</f>
        <v>0</v>
      </c>
      <c r="O2104">
        <f>COUNTIFS(mastersheet_MIS_May2019!$M:$M,ClusterAbundancebySample!$A2104,mastersheet_MIS_May2019!$H:$H,ClusterAbundancebySample!O$1)</f>
        <v>0</v>
      </c>
    </row>
    <row r="2105" spans="1:15" x14ac:dyDescent="0.25">
      <c r="A2105" t="s">
        <v>19683</v>
      </c>
      <c r="B2105">
        <f>COUNTIFS(mastersheet_MIS_May2019!M:M,ClusterAbundancebySample!$A2105,mastersheet_MIS_May2019!H:H,ClusterAbundancebySample!$B$1)</f>
        <v>0</v>
      </c>
      <c r="C2105">
        <f>COUNTIFS(mastersheet_MIS_May2019!$M:$M,ClusterAbundancebySample!$A2105,mastersheet_MIS_May2019!$H:$H,ClusterAbundancebySample!C$1)</f>
        <v>0</v>
      </c>
      <c r="D2105">
        <f>COUNTIFS(mastersheet_MIS_May2019!$M:$M,ClusterAbundancebySample!$A2105,mastersheet_MIS_May2019!$H:$H,ClusterAbundancebySample!D$1)</f>
        <v>0</v>
      </c>
      <c r="E2105">
        <f>COUNTIFS(mastersheet_MIS_May2019!$M:$M,ClusterAbundancebySample!$A2105,mastersheet_MIS_May2019!$H:$H,ClusterAbundancebySample!E$1)</f>
        <v>0</v>
      </c>
      <c r="F2105">
        <f>COUNTIFS(mastersheet_MIS_May2019!$M:$M,ClusterAbundancebySample!$A2105,mastersheet_MIS_May2019!$H:$H,ClusterAbundancebySample!F$1)</f>
        <v>0</v>
      </c>
      <c r="G2105">
        <f>COUNTIFS(mastersheet_MIS_May2019!$M:$M,ClusterAbundancebySample!$A2105,mastersheet_MIS_May2019!$H:$H,ClusterAbundancebySample!G$1)</f>
        <v>0</v>
      </c>
      <c r="H2105">
        <f>COUNTIFS(mastersheet_MIS_May2019!$M:$M,ClusterAbundancebySample!$A2105,mastersheet_MIS_May2019!$H:$H,ClusterAbundancebySample!H$1)</f>
        <v>0</v>
      </c>
      <c r="I2105">
        <f>COUNTIFS(mastersheet_MIS_May2019!$M:$M,ClusterAbundancebySample!$A2105,mastersheet_MIS_May2019!$H:$H,ClusterAbundancebySample!I$1)</f>
        <v>0</v>
      </c>
      <c r="J2105">
        <f>COUNTIFS(mastersheet_MIS_May2019!$M:$M,ClusterAbundancebySample!$A2105,mastersheet_MIS_May2019!$H:$H,ClusterAbundancebySample!J$1)</f>
        <v>0</v>
      </c>
      <c r="K2105">
        <f>COUNTIFS(mastersheet_MIS_May2019!$M:$M,ClusterAbundancebySample!$A2105,mastersheet_MIS_May2019!$H:$H,ClusterAbundancebySample!K$1)</f>
        <v>4</v>
      </c>
      <c r="L2105">
        <f>COUNTIFS(mastersheet_MIS_May2019!$M:$M,ClusterAbundancebySample!$A2105,mastersheet_MIS_May2019!$H:$H,ClusterAbundancebySample!L$1)</f>
        <v>3</v>
      </c>
      <c r="M2105">
        <f>COUNTIFS(mastersheet_MIS_May2019!$M:$M,ClusterAbundancebySample!$A2105,mastersheet_MIS_May2019!$H:$H,ClusterAbundancebySample!M$1)</f>
        <v>0</v>
      </c>
      <c r="N2105">
        <f>COUNTIFS(mastersheet_MIS_May2019!$M:$M,ClusterAbundancebySample!$A2105,mastersheet_MIS_May2019!$H:$H,ClusterAbundancebySample!N$1)</f>
        <v>0</v>
      </c>
      <c r="O2105">
        <f>COUNTIFS(mastersheet_MIS_May2019!$M:$M,ClusterAbundancebySample!$A2105,mastersheet_MIS_May2019!$H:$H,ClusterAbundancebySample!O$1)</f>
        <v>0</v>
      </c>
    </row>
    <row r="2106" spans="1:15" x14ac:dyDescent="0.25">
      <c r="A2106" t="s">
        <v>19693</v>
      </c>
      <c r="B2106">
        <f>COUNTIFS(mastersheet_MIS_May2019!M:M,ClusterAbundancebySample!$A2106,mastersheet_MIS_May2019!H:H,ClusterAbundancebySample!$B$1)</f>
        <v>0</v>
      </c>
      <c r="C2106">
        <f>COUNTIFS(mastersheet_MIS_May2019!$M:$M,ClusterAbundancebySample!$A2106,mastersheet_MIS_May2019!$H:$H,ClusterAbundancebySample!C$1)</f>
        <v>0</v>
      </c>
      <c r="D2106">
        <f>COUNTIFS(mastersheet_MIS_May2019!$M:$M,ClusterAbundancebySample!$A2106,mastersheet_MIS_May2019!$H:$H,ClusterAbundancebySample!D$1)</f>
        <v>0</v>
      </c>
      <c r="E2106">
        <f>COUNTIFS(mastersheet_MIS_May2019!$M:$M,ClusterAbundancebySample!$A2106,mastersheet_MIS_May2019!$H:$H,ClusterAbundancebySample!E$1)</f>
        <v>0</v>
      </c>
      <c r="F2106">
        <f>COUNTIFS(mastersheet_MIS_May2019!$M:$M,ClusterAbundancebySample!$A2106,mastersheet_MIS_May2019!$H:$H,ClusterAbundancebySample!F$1)</f>
        <v>0</v>
      </c>
      <c r="G2106">
        <f>COUNTIFS(mastersheet_MIS_May2019!$M:$M,ClusterAbundancebySample!$A2106,mastersheet_MIS_May2019!$H:$H,ClusterAbundancebySample!G$1)</f>
        <v>0</v>
      </c>
      <c r="H2106">
        <f>COUNTIFS(mastersheet_MIS_May2019!$M:$M,ClusterAbundancebySample!$A2106,mastersheet_MIS_May2019!$H:$H,ClusterAbundancebySample!H$1)</f>
        <v>0</v>
      </c>
      <c r="I2106">
        <f>COUNTIFS(mastersheet_MIS_May2019!$M:$M,ClusterAbundancebySample!$A2106,mastersheet_MIS_May2019!$H:$H,ClusterAbundancebySample!I$1)</f>
        <v>0</v>
      </c>
      <c r="J2106">
        <f>COUNTIFS(mastersheet_MIS_May2019!$M:$M,ClusterAbundancebySample!$A2106,mastersheet_MIS_May2019!$H:$H,ClusterAbundancebySample!J$1)</f>
        <v>0</v>
      </c>
      <c r="K2106">
        <f>COUNTIFS(mastersheet_MIS_May2019!$M:$M,ClusterAbundancebySample!$A2106,mastersheet_MIS_May2019!$H:$H,ClusterAbundancebySample!K$1)</f>
        <v>1</v>
      </c>
      <c r="L2106">
        <f>COUNTIFS(mastersheet_MIS_May2019!$M:$M,ClusterAbundancebySample!$A2106,mastersheet_MIS_May2019!$H:$H,ClusterAbundancebySample!L$1)</f>
        <v>6</v>
      </c>
      <c r="M2106">
        <f>COUNTIFS(mastersheet_MIS_May2019!$M:$M,ClusterAbundancebySample!$A2106,mastersheet_MIS_May2019!$H:$H,ClusterAbundancebySample!M$1)</f>
        <v>0</v>
      </c>
      <c r="N2106">
        <f>COUNTIFS(mastersheet_MIS_May2019!$M:$M,ClusterAbundancebySample!$A2106,mastersheet_MIS_May2019!$H:$H,ClusterAbundancebySample!N$1)</f>
        <v>0</v>
      </c>
      <c r="O2106">
        <f>COUNTIFS(mastersheet_MIS_May2019!$M:$M,ClusterAbundancebySample!$A2106,mastersheet_MIS_May2019!$H:$H,ClusterAbundancebySample!O$1)</f>
        <v>0</v>
      </c>
    </row>
    <row r="2107" spans="1:15" x14ac:dyDescent="0.25">
      <c r="A2107" t="s">
        <v>19694</v>
      </c>
      <c r="B2107">
        <f>COUNTIFS(mastersheet_MIS_May2019!M:M,ClusterAbundancebySample!$A2107,mastersheet_MIS_May2019!H:H,ClusterAbundancebySample!$B$1)</f>
        <v>0</v>
      </c>
      <c r="C2107">
        <f>COUNTIFS(mastersheet_MIS_May2019!$M:$M,ClusterAbundancebySample!$A2107,mastersheet_MIS_May2019!$H:$H,ClusterAbundancebySample!C$1)</f>
        <v>0</v>
      </c>
      <c r="D2107">
        <f>COUNTIFS(mastersheet_MIS_May2019!$M:$M,ClusterAbundancebySample!$A2107,mastersheet_MIS_May2019!$H:$H,ClusterAbundancebySample!D$1)</f>
        <v>0</v>
      </c>
      <c r="E2107">
        <f>COUNTIFS(mastersheet_MIS_May2019!$M:$M,ClusterAbundancebySample!$A2107,mastersheet_MIS_May2019!$H:$H,ClusterAbundancebySample!E$1)</f>
        <v>0</v>
      </c>
      <c r="F2107">
        <f>COUNTIFS(mastersheet_MIS_May2019!$M:$M,ClusterAbundancebySample!$A2107,mastersheet_MIS_May2019!$H:$H,ClusterAbundancebySample!F$1)</f>
        <v>0</v>
      </c>
      <c r="G2107">
        <f>COUNTIFS(mastersheet_MIS_May2019!$M:$M,ClusterAbundancebySample!$A2107,mastersheet_MIS_May2019!$H:$H,ClusterAbundancebySample!G$1)</f>
        <v>0</v>
      </c>
      <c r="H2107">
        <f>COUNTIFS(mastersheet_MIS_May2019!$M:$M,ClusterAbundancebySample!$A2107,mastersheet_MIS_May2019!$H:$H,ClusterAbundancebySample!H$1)</f>
        <v>0</v>
      </c>
      <c r="I2107">
        <f>COUNTIFS(mastersheet_MIS_May2019!$M:$M,ClusterAbundancebySample!$A2107,mastersheet_MIS_May2019!$H:$H,ClusterAbundancebySample!I$1)</f>
        <v>0</v>
      </c>
      <c r="J2107">
        <f>COUNTIFS(mastersheet_MIS_May2019!$M:$M,ClusterAbundancebySample!$A2107,mastersheet_MIS_May2019!$H:$H,ClusterAbundancebySample!J$1)</f>
        <v>0</v>
      </c>
      <c r="K2107">
        <f>COUNTIFS(mastersheet_MIS_May2019!$M:$M,ClusterAbundancebySample!$A2107,mastersheet_MIS_May2019!$H:$H,ClusterAbundancebySample!K$1)</f>
        <v>1</v>
      </c>
      <c r="L2107">
        <f>COUNTIFS(mastersheet_MIS_May2019!$M:$M,ClusterAbundancebySample!$A2107,mastersheet_MIS_May2019!$H:$H,ClusterAbundancebySample!L$1)</f>
        <v>0</v>
      </c>
      <c r="M2107">
        <f>COUNTIFS(mastersheet_MIS_May2019!$M:$M,ClusterAbundancebySample!$A2107,mastersheet_MIS_May2019!$H:$H,ClusterAbundancebySample!M$1)</f>
        <v>0</v>
      </c>
      <c r="N2107">
        <f>COUNTIFS(mastersheet_MIS_May2019!$M:$M,ClusterAbundancebySample!$A2107,mastersheet_MIS_May2019!$H:$H,ClusterAbundancebySample!N$1)</f>
        <v>0</v>
      </c>
      <c r="O2107">
        <f>COUNTIFS(mastersheet_MIS_May2019!$M:$M,ClusterAbundancebySample!$A2107,mastersheet_MIS_May2019!$H:$H,ClusterAbundancebySample!O$1)</f>
        <v>0</v>
      </c>
    </row>
    <row r="2108" spans="1:15" x14ac:dyDescent="0.25">
      <c r="A2108" t="s">
        <v>19698</v>
      </c>
      <c r="B2108">
        <f>COUNTIFS(mastersheet_MIS_May2019!M:M,ClusterAbundancebySample!$A2108,mastersheet_MIS_May2019!H:H,ClusterAbundancebySample!$B$1)</f>
        <v>0</v>
      </c>
      <c r="C2108">
        <f>COUNTIFS(mastersheet_MIS_May2019!$M:$M,ClusterAbundancebySample!$A2108,mastersheet_MIS_May2019!$H:$H,ClusterAbundancebySample!C$1)</f>
        <v>0</v>
      </c>
      <c r="D2108">
        <f>COUNTIFS(mastersheet_MIS_May2019!$M:$M,ClusterAbundancebySample!$A2108,mastersheet_MIS_May2019!$H:$H,ClusterAbundancebySample!D$1)</f>
        <v>0</v>
      </c>
      <c r="E2108">
        <f>COUNTIFS(mastersheet_MIS_May2019!$M:$M,ClusterAbundancebySample!$A2108,mastersheet_MIS_May2019!$H:$H,ClusterAbundancebySample!E$1)</f>
        <v>0</v>
      </c>
      <c r="F2108">
        <f>COUNTIFS(mastersheet_MIS_May2019!$M:$M,ClusterAbundancebySample!$A2108,mastersheet_MIS_May2019!$H:$H,ClusterAbundancebySample!F$1)</f>
        <v>0</v>
      </c>
      <c r="G2108">
        <f>COUNTIFS(mastersheet_MIS_May2019!$M:$M,ClusterAbundancebySample!$A2108,mastersheet_MIS_May2019!$H:$H,ClusterAbundancebySample!G$1)</f>
        <v>0</v>
      </c>
      <c r="H2108">
        <f>COUNTIFS(mastersheet_MIS_May2019!$M:$M,ClusterAbundancebySample!$A2108,mastersheet_MIS_May2019!$H:$H,ClusterAbundancebySample!H$1)</f>
        <v>0</v>
      </c>
      <c r="I2108">
        <f>COUNTIFS(mastersheet_MIS_May2019!$M:$M,ClusterAbundancebySample!$A2108,mastersheet_MIS_May2019!$H:$H,ClusterAbundancebySample!I$1)</f>
        <v>0</v>
      </c>
      <c r="J2108">
        <f>COUNTIFS(mastersheet_MIS_May2019!$M:$M,ClusterAbundancebySample!$A2108,mastersheet_MIS_May2019!$H:$H,ClusterAbundancebySample!J$1)</f>
        <v>0</v>
      </c>
      <c r="K2108">
        <f>COUNTIFS(mastersheet_MIS_May2019!$M:$M,ClusterAbundancebySample!$A2108,mastersheet_MIS_May2019!$H:$H,ClusterAbundancebySample!K$1)</f>
        <v>4</v>
      </c>
      <c r="L2108">
        <f>COUNTIFS(mastersheet_MIS_May2019!$M:$M,ClusterAbundancebySample!$A2108,mastersheet_MIS_May2019!$H:$H,ClusterAbundancebySample!L$1)</f>
        <v>4</v>
      </c>
      <c r="M2108">
        <f>COUNTIFS(mastersheet_MIS_May2019!$M:$M,ClusterAbundancebySample!$A2108,mastersheet_MIS_May2019!$H:$H,ClusterAbundancebySample!M$1)</f>
        <v>0</v>
      </c>
      <c r="N2108">
        <f>COUNTIFS(mastersheet_MIS_May2019!$M:$M,ClusterAbundancebySample!$A2108,mastersheet_MIS_May2019!$H:$H,ClusterAbundancebySample!N$1)</f>
        <v>0</v>
      </c>
      <c r="O2108">
        <f>COUNTIFS(mastersheet_MIS_May2019!$M:$M,ClusterAbundancebySample!$A2108,mastersheet_MIS_May2019!$H:$H,ClusterAbundancebySample!O$1)</f>
        <v>0</v>
      </c>
    </row>
    <row r="2109" spans="1:15" x14ac:dyDescent="0.25">
      <c r="A2109" t="s">
        <v>18719</v>
      </c>
      <c r="B2109">
        <f>COUNTIFS(mastersheet_MIS_May2019!M:M,ClusterAbundancebySample!$A2109,mastersheet_MIS_May2019!H:H,ClusterAbundancebySample!$B$1)</f>
        <v>0</v>
      </c>
      <c r="C2109">
        <f>COUNTIFS(mastersheet_MIS_May2019!$M:$M,ClusterAbundancebySample!$A2109,mastersheet_MIS_May2019!$H:$H,ClusterAbundancebySample!C$1)</f>
        <v>1</v>
      </c>
      <c r="D2109">
        <f>COUNTIFS(mastersheet_MIS_May2019!$M:$M,ClusterAbundancebySample!$A2109,mastersheet_MIS_May2019!$H:$H,ClusterAbundancebySample!D$1)</f>
        <v>0</v>
      </c>
      <c r="E2109">
        <f>COUNTIFS(mastersheet_MIS_May2019!$M:$M,ClusterAbundancebySample!$A2109,mastersheet_MIS_May2019!$H:$H,ClusterAbundancebySample!E$1)</f>
        <v>0</v>
      </c>
      <c r="F2109">
        <f>COUNTIFS(mastersheet_MIS_May2019!$M:$M,ClusterAbundancebySample!$A2109,mastersheet_MIS_May2019!$H:$H,ClusterAbundancebySample!F$1)</f>
        <v>0</v>
      </c>
      <c r="G2109">
        <f>COUNTIFS(mastersheet_MIS_May2019!$M:$M,ClusterAbundancebySample!$A2109,mastersheet_MIS_May2019!$H:$H,ClusterAbundancebySample!G$1)</f>
        <v>0</v>
      </c>
      <c r="H2109">
        <f>COUNTIFS(mastersheet_MIS_May2019!$M:$M,ClusterAbundancebySample!$A2109,mastersheet_MIS_May2019!$H:$H,ClusterAbundancebySample!H$1)</f>
        <v>0</v>
      </c>
      <c r="I2109">
        <f>COUNTIFS(mastersheet_MIS_May2019!$M:$M,ClusterAbundancebySample!$A2109,mastersheet_MIS_May2019!$H:$H,ClusterAbundancebySample!I$1)</f>
        <v>0</v>
      </c>
      <c r="J2109">
        <f>COUNTIFS(mastersheet_MIS_May2019!$M:$M,ClusterAbundancebySample!$A2109,mastersheet_MIS_May2019!$H:$H,ClusterAbundancebySample!J$1)</f>
        <v>0</v>
      </c>
      <c r="K2109">
        <f>COUNTIFS(mastersheet_MIS_May2019!$M:$M,ClusterAbundancebySample!$A2109,mastersheet_MIS_May2019!$H:$H,ClusterAbundancebySample!K$1)</f>
        <v>1</v>
      </c>
      <c r="L2109">
        <f>COUNTIFS(mastersheet_MIS_May2019!$M:$M,ClusterAbundancebySample!$A2109,mastersheet_MIS_May2019!$H:$H,ClusterAbundancebySample!L$1)</f>
        <v>1</v>
      </c>
      <c r="M2109">
        <f>COUNTIFS(mastersheet_MIS_May2019!$M:$M,ClusterAbundancebySample!$A2109,mastersheet_MIS_May2019!$H:$H,ClusterAbundancebySample!M$1)</f>
        <v>0</v>
      </c>
      <c r="N2109">
        <f>COUNTIFS(mastersheet_MIS_May2019!$M:$M,ClusterAbundancebySample!$A2109,mastersheet_MIS_May2019!$H:$H,ClusterAbundancebySample!N$1)</f>
        <v>0</v>
      </c>
      <c r="O2109">
        <f>COUNTIFS(mastersheet_MIS_May2019!$M:$M,ClusterAbundancebySample!$A2109,mastersheet_MIS_May2019!$H:$H,ClusterAbundancebySample!O$1)</f>
        <v>0</v>
      </c>
    </row>
    <row r="2110" spans="1:15" x14ac:dyDescent="0.25">
      <c r="A2110" t="s">
        <v>19701</v>
      </c>
      <c r="B2110">
        <f>COUNTIFS(mastersheet_MIS_May2019!M:M,ClusterAbundancebySample!$A2110,mastersheet_MIS_May2019!H:H,ClusterAbundancebySample!$B$1)</f>
        <v>0</v>
      </c>
      <c r="C2110">
        <f>COUNTIFS(mastersheet_MIS_May2019!$M:$M,ClusterAbundancebySample!$A2110,mastersheet_MIS_May2019!$H:$H,ClusterAbundancebySample!C$1)</f>
        <v>0</v>
      </c>
      <c r="D2110">
        <f>COUNTIFS(mastersheet_MIS_May2019!$M:$M,ClusterAbundancebySample!$A2110,mastersheet_MIS_May2019!$H:$H,ClusterAbundancebySample!D$1)</f>
        <v>0</v>
      </c>
      <c r="E2110">
        <f>COUNTIFS(mastersheet_MIS_May2019!$M:$M,ClusterAbundancebySample!$A2110,mastersheet_MIS_May2019!$H:$H,ClusterAbundancebySample!E$1)</f>
        <v>0</v>
      </c>
      <c r="F2110">
        <f>COUNTIFS(mastersheet_MIS_May2019!$M:$M,ClusterAbundancebySample!$A2110,mastersheet_MIS_May2019!$H:$H,ClusterAbundancebySample!F$1)</f>
        <v>0</v>
      </c>
      <c r="G2110">
        <f>COUNTIFS(mastersheet_MIS_May2019!$M:$M,ClusterAbundancebySample!$A2110,mastersheet_MIS_May2019!$H:$H,ClusterAbundancebySample!G$1)</f>
        <v>0</v>
      </c>
      <c r="H2110">
        <f>COUNTIFS(mastersheet_MIS_May2019!$M:$M,ClusterAbundancebySample!$A2110,mastersheet_MIS_May2019!$H:$H,ClusterAbundancebySample!H$1)</f>
        <v>0</v>
      </c>
      <c r="I2110">
        <f>COUNTIFS(mastersheet_MIS_May2019!$M:$M,ClusterAbundancebySample!$A2110,mastersheet_MIS_May2019!$H:$H,ClusterAbundancebySample!I$1)</f>
        <v>0</v>
      </c>
      <c r="J2110">
        <f>COUNTIFS(mastersheet_MIS_May2019!$M:$M,ClusterAbundancebySample!$A2110,mastersheet_MIS_May2019!$H:$H,ClusterAbundancebySample!J$1)</f>
        <v>0</v>
      </c>
      <c r="K2110">
        <f>COUNTIFS(mastersheet_MIS_May2019!$M:$M,ClusterAbundancebySample!$A2110,mastersheet_MIS_May2019!$H:$H,ClusterAbundancebySample!K$1)</f>
        <v>1</v>
      </c>
      <c r="L2110">
        <f>COUNTIFS(mastersheet_MIS_May2019!$M:$M,ClusterAbundancebySample!$A2110,mastersheet_MIS_May2019!$H:$H,ClusterAbundancebySample!L$1)</f>
        <v>0</v>
      </c>
      <c r="M2110">
        <f>COUNTIFS(mastersheet_MIS_May2019!$M:$M,ClusterAbundancebySample!$A2110,mastersheet_MIS_May2019!$H:$H,ClusterAbundancebySample!M$1)</f>
        <v>0</v>
      </c>
      <c r="N2110">
        <f>COUNTIFS(mastersheet_MIS_May2019!$M:$M,ClusterAbundancebySample!$A2110,mastersheet_MIS_May2019!$H:$H,ClusterAbundancebySample!N$1)</f>
        <v>0</v>
      </c>
      <c r="O2110">
        <f>COUNTIFS(mastersheet_MIS_May2019!$M:$M,ClusterAbundancebySample!$A2110,mastersheet_MIS_May2019!$H:$H,ClusterAbundancebySample!O$1)</f>
        <v>0</v>
      </c>
    </row>
    <row r="2111" spans="1:15" x14ac:dyDescent="0.25">
      <c r="A2111" t="s">
        <v>19702</v>
      </c>
      <c r="B2111">
        <f>COUNTIFS(mastersheet_MIS_May2019!M:M,ClusterAbundancebySample!$A2111,mastersheet_MIS_May2019!H:H,ClusterAbundancebySample!$B$1)</f>
        <v>0</v>
      </c>
      <c r="C2111">
        <f>COUNTIFS(mastersheet_MIS_May2019!$M:$M,ClusterAbundancebySample!$A2111,mastersheet_MIS_May2019!$H:$H,ClusterAbundancebySample!C$1)</f>
        <v>0</v>
      </c>
      <c r="D2111">
        <f>COUNTIFS(mastersheet_MIS_May2019!$M:$M,ClusterAbundancebySample!$A2111,mastersheet_MIS_May2019!$H:$H,ClusterAbundancebySample!D$1)</f>
        <v>0</v>
      </c>
      <c r="E2111">
        <f>COUNTIFS(mastersheet_MIS_May2019!$M:$M,ClusterAbundancebySample!$A2111,mastersheet_MIS_May2019!$H:$H,ClusterAbundancebySample!E$1)</f>
        <v>0</v>
      </c>
      <c r="F2111">
        <f>COUNTIFS(mastersheet_MIS_May2019!$M:$M,ClusterAbundancebySample!$A2111,mastersheet_MIS_May2019!$H:$H,ClusterAbundancebySample!F$1)</f>
        <v>0</v>
      </c>
      <c r="G2111">
        <f>COUNTIFS(mastersheet_MIS_May2019!$M:$M,ClusterAbundancebySample!$A2111,mastersheet_MIS_May2019!$H:$H,ClusterAbundancebySample!G$1)</f>
        <v>0</v>
      </c>
      <c r="H2111">
        <f>COUNTIFS(mastersheet_MIS_May2019!$M:$M,ClusterAbundancebySample!$A2111,mastersheet_MIS_May2019!$H:$H,ClusterAbundancebySample!H$1)</f>
        <v>0</v>
      </c>
      <c r="I2111">
        <f>COUNTIFS(mastersheet_MIS_May2019!$M:$M,ClusterAbundancebySample!$A2111,mastersheet_MIS_May2019!$H:$H,ClusterAbundancebySample!I$1)</f>
        <v>0</v>
      </c>
      <c r="J2111">
        <f>COUNTIFS(mastersheet_MIS_May2019!$M:$M,ClusterAbundancebySample!$A2111,mastersheet_MIS_May2019!$H:$H,ClusterAbundancebySample!J$1)</f>
        <v>0</v>
      </c>
      <c r="K2111">
        <f>COUNTIFS(mastersheet_MIS_May2019!$M:$M,ClusterAbundancebySample!$A2111,mastersheet_MIS_May2019!$H:$H,ClusterAbundancebySample!K$1)</f>
        <v>1</v>
      </c>
      <c r="L2111">
        <f>COUNTIFS(mastersheet_MIS_May2019!$M:$M,ClusterAbundancebySample!$A2111,mastersheet_MIS_May2019!$H:$H,ClusterAbundancebySample!L$1)</f>
        <v>0</v>
      </c>
      <c r="M2111">
        <f>COUNTIFS(mastersheet_MIS_May2019!$M:$M,ClusterAbundancebySample!$A2111,mastersheet_MIS_May2019!$H:$H,ClusterAbundancebySample!M$1)</f>
        <v>0</v>
      </c>
      <c r="N2111">
        <f>COUNTIFS(mastersheet_MIS_May2019!$M:$M,ClusterAbundancebySample!$A2111,mastersheet_MIS_May2019!$H:$H,ClusterAbundancebySample!N$1)</f>
        <v>0</v>
      </c>
      <c r="O2111">
        <f>COUNTIFS(mastersheet_MIS_May2019!$M:$M,ClusterAbundancebySample!$A2111,mastersheet_MIS_May2019!$H:$H,ClusterAbundancebySample!O$1)</f>
        <v>0</v>
      </c>
    </row>
    <row r="2112" spans="1:15" x14ac:dyDescent="0.25">
      <c r="A2112" t="s">
        <v>19703</v>
      </c>
      <c r="B2112">
        <f>COUNTIFS(mastersheet_MIS_May2019!M:M,ClusterAbundancebySample!$A2112,mastersheet_MIS_May2019!H:H,ClusterAbundancebySample!$B$1)</f>
        <v>0</v>
      </c>
      <c r="C2112">
        <f>COUNTIFS(mastersheet_MIS_May2019!$M:$M,ClusterAbundancebySample!$A2112,mastersheet_MIS_May2019!$H:$H,ClusterAbundancebySample!C$1)</f>
        <v>0</v>
      </c>
      <c r="D2112">
        <f>COUNTIFS(mastersheet_MIS_May2019!$M:$M,ClusterAbundancebySample!$A2112,mastersheet_MIS_May2019!$H:$H,ClusterAbundancebySample!D$1)</f>
        <v>0</v>
      </c>
      <c r="E2112">
        <f>COUNTIFS(mastersheet_MIS_May2019!$M:$M,ClusterAbundancebySample!$A2112,mastersheet_MIS_May2019!$H:$H,ClusterAbundancebySample!E$1)</f>
        <v>0</v>
      </c>
      <c r="F2112">
        <f>COUNTIFS(mastersheet_MIS_May2019!$M:$M,ClusterAbundancebySample!$A2112,mastersheet_MIS_May2019!$H:$H,ClusterAbundancebySample!F$1)</f>
        <v>0</v>
      </c>
      <c r="G2112">
        <f>COUNTIFS(mastersheet_MIS_May2019!$M:$M,ClusterAbundancebySample!$A2112,mastersheet_MIS_May2019!$H:$H,ClusterAbundancebySample!G$1)</f>
        <v>0</v>
      </c>
      <c r="H2112">
        <f>COUNTIFS(mastersheet_MIS_May2019!$M:$M,ClusterAbundancebySample!$A2112,mastersheet_MIS_May2019!$H:$H,ClusterAbundancebySample!H$1)</f>
        <v>0</v>
      </c>
      <c r="I2112">
        <f>COUNTIFS(mastersheet_MIS_May2019!$M:$M,ClusterAbundancebySample!$A2112,mastersheet_MIS_May2019!$H:$H,ClusterAbundancebySample!I$1)</f>
        <v>0</v>
      </c>
      <c r="J2112">
        <f>COUNTIFS(mastersheet_MIS_May2019!$M:$M,ClusterAbundancebySample!$A2112,mastersheet_MIS_May2019!$H:$H,ClusterAbundancebySample!J$1)</f>
        <v>0</v>
      </c>
      <c r="K2112">
        <f>COUNTIFS(mastersheet_MIS_May2019!$M:$M,ClusterAbundancebySample!$A2112,mastersheet_MIS_May2019!$H:$H,ClusterAbundancebySample!K$1)</f>
        <v>2</v>
      </c>
      <c r="L2112">
        <f>COUNTIFS(mastersheet_MIS_May2019!$M:$M,ClusterAbundancebySample!$A2112,mastersheet_MIS_May2019!$H:$H,ClusterAbundancebySample!L$1)</f>
        <v>7</v>
      </c>
      <c r="M2112">
        <f>COUNTIFS(mastersheet_MIS_May2019!$M:$M,ClusterAbundancebySample!$A2112,mastersheet_MIS_May2019!$H:$H,ClusterAbundancebySample!M$1)</f>
        <v>0</v>
      </c>
      <c r="N2112">
        <f>COUNTIFS(mastersheet_MIS_May2019!$M:$M,ClusterAbundancebySample!$A2112,mastersheet_MIS_May2019!$H:$H,ClusterAbundancebySample!N$1)</f>
        <v>0</v>
      </c>
      <c r="O2112">
        <f>COUNTIFS(mastersheet_MIS_May2019!$M:$M,ClusterAbundancebySample!$A2112,mastersheet_MIS_May2019!$H:$H,ClusterAbundancebySample!O$1)</f>
        <v>0</v>
      </c>
    </row>
    <row r="2113" spans="1:15" x14ac:dyDescent="0.25">
      <c r="A2113" t="s">
        <v>19705</v>
      </c>
      <c r="B2113">
        <f>COUNTIFS(mastersheet_MIS_May2019!M:M,ClusterAbundancebySample!$A2113,mastersheet_MIS_May2019!H:H,ClusterAbundancebySample!$B$1)</f>
        <v>0</v>
      </c>
      <c r="C2113">
        <f>COUNTIFS(mastersheet_MIS_May2019!$M:$M,ClusterAbundancebySample!$A2113,mastersheet_MIS_May2019!$H:$H,ClusterAbundancebySample!C$1)</f>
        <v>0</v>
      </c>
      <c r="D2113">
        <f>COUNTIFS(mastersheet_MIS_May2019!$M:$M,ClusterAbundancebySample!$A2113,mastersheet_MIS_May2019!$H:$H,ClusterAbundancebySample!D$1)</f>
        <v>0</v>
      </c>
      <c r="E2113">
        <f>COUNTIFS(mastersheet_MIS_May2019!$M:$M,ClusterAbundancebySample!$A2113,mastersheet_MIS_May2019!$H:$H,ClusterAbundancebySample!E$1)</f>
        <v>0</v>
      </c>
      <c r="F2113">
        <f>COUNTIFS(mastersheet_MIS_May2019!$M:$M,ClusterAbundancebySample!$A2113,mastersheet_MIS_May2019!$H:$H,ClusterAbundancebySample!F$1)</f>
        <v>0</v>
      </c>
      <c r="G2113">
        <f>COUNTIFS(mastersheet_MIS_May2019!$M:$M,ClusterAbundancebySample!$A2113,mastersheet_MIS_May2019!$H:$H,ClusterAbundancebySample!G$1)</f>
        <v>0</v>
      </c>
      <c r="H2113">
        <f>COUNTIFS(mastersheet_MIS_May2019!$M:$M,ClusterAbundancebySample!$A2113,mastersheet_MIS_May2019!$H:$H,ClusterAbundancebySample!H$1)</f>
        <v>0</v>
      </c>
      <c r="I2113">
        <f>COUNTIFS(mastersheet_MIS_May2019!$M:$M,ClusterAbundancebySample!$A2113,mastersheet_MIS_May2019!$H:$H,ClusterAbundancebySample!I$1)</f>
        <v>0</v>
      </c>
      <c r="J2113">
        <f>COUNTIFS(mastersheet_MIS_May2019!$M:$M,ClusterAbundancebySample!$A2113,mastersheet_MIS_May2019!$H:$H,ClusterAbundancebySample!J$1)</f>
        <v>0</v>
      </c>
      <c r="K2113">
        <f>COUNTIFS(mastersheet_MIS_May2019!$M:$M,ClusterAbundancebySample!$A2113,mastersheet_MIS_May2019!$H:$H,ClusterAbundancebySample!K$1)</f>
        <v>2</v>
      </c>
      <c r="L2113">
        <f>COUNTIFS(mastersheet_MIS_May2019!$M:$M,ClusterAbundancebySample!$A2113,mastersheet_MIS_May2019!$H:$H,ClusterAbundancebySample!L$1)</f>
        <v>18</v>
      </c>
      <c r="M2113">
        <f>COUNTIFS(mastersheet_MIS_May2019!$M:$M,ClusterAbundancebySample!$A2113,mastersheet_MIS_May2019!$H:$H,ClusterAbundancebySample!M$1)</f>
        <v>0</v>
      </c>
      <c r="N2113">
        <f>COUNTIFS(mastersheet_MIS_May2019!$M:$M,ClusterAbundancebySample!$A2113,mastersheet_MIS_May2019!$H:$H,ClusterAbundancebySample!N$1)</f>
        <v>0</v>
      </c>
      <c r="O2113">
        <f>COUNTIFS(mastersheet_MIS_May2019!$M:$M,ClusterAbundancebySample!$A2113,mastersheet_MIS_May2019!$H:$H,ClusterAbundancebySample!O$1)</f>
        <v>0</v>
      </c>
    </row>
    <row r="2114" spans="1:15" x14ac:dyDescent="0.25">
      <c r="A2114" t="s">
        <v>19707</v>
      </c>
      <c r="B2114">
        <f>COUNTIFS(mastersheet_MIS_May2019!M:M,ClusterAbundancebySample!$A2114,mastersheet_MIS_May2019!H:H,ClusterAbundancebySample!$B$1)</f>
        <v>0</v>
      </c>
      <c r="C2114">
        <f>COUNTIFS(mastersheet_MIS_May2019!$M:$M,ClusterAbundancebySample!$A2114,mastersheet_MIS_May2019!$H:$H,ClusterAbundancebySample!C$1)</f>
        <v>0</v>
      </c>
      <c r="D2114">
        <f>COUNTIFS(mastersheet_MIS_May2019!$M:$M,ClusterAbundancebySample!$A2114,mastersheet_MIS_May2019!$H:$H,ClusterAbundancebySample!D$1)</f>
        <v>0</v>
      </c>
      <c r="E2114">
        <f>COUNTIFS(mastersheet_MIS_May2019!$M:$M,ClusterAbundancebySample!$A2114,mastersheet_MIS_May2019!$H:$H,ClusterAbundancebySample!E$1)</f>
        <v>0</v>
      </c>
      <c r="F2114">
        <f>COUNTIFS(mastersheet_MIS_May2019!$M:$M,ClusterAbundancebySample!$A2114,mastersheet_MIS_May2019!$H:$H,ClusterAbundancebySample!F$1)</f>
        <v>0</v>
      </c>
      <c r="G2114">
        <f>COUNTIFS(mastersheet_MIS_May2019!$M:$M,ClusterAbundancebySample!$A2114,mastersheet_MIS_May2019!$H:$H,ClusterAbundancebySample!G$1)</f>
        <v>0</v>
      </c>
      <c r="H2114">
        <f>COUNTIFS(mastersheet_MIS_May2019!$M:$M,ClusterAbundancebySample!$A2114,mastersheet_MIS_May2019!$H:$H,ClusterAbundancebySample!H$1)</f>
        <v>0</v>
      </c>
      <c r="I2114">
        <f>COUNTIFS(mastersheet_MIS_May2019!$M:$M,ClusterAbundancebySample!$A2114,mastersheet_MIS_May2019!$H:$H,ClusterAbundancebySample!I$1)</f>
        <v>0</v>
      </c>
      <c r="J2114">
        <f>COUNTIFS(mastersheet_MIS_May2019!$M:$M,ClusterAbundancebySample!$A2114,mastersheet_MIS_May2019!$H:$H,ClusterAbundancebySample!J$1)</f>
        <v>0</v>
      </c>
      <c r="K2114">
        <f>COUNTIFS(mastersheet_MIS_May2019!$M:$M,ClusterAbundancebySample!$A2114,mastersheet_MIS_May2019!$H:$H,ClusterAbundancebySample!K$1)</f>
        <v>4</v>
      </c>
      <c r="L2114">
        <f>COUNTIFS(mastersheet_MIS_May2019!$M:$M,ClusterAbundancebySample!$A2114,mastersheet_MIS_May2019!$H:$H,ClusterAbundancebySample!L$1)</f>
        <v>8</v>
      </c>
      <c r="M2114">
        <f>COUNTIFS(mastersheet_MIS_May2019!$M:$M,ClusterAbundancebySample!$A2114,mastersheet_MIS_May2019!$H:$H,ClusterAbundancebySample!M$1)</f>
        <v>0</v>
      </c>
      <c r="N2114">
        <f>COUNTIFS(mastersheet_MIS_May2019!$M:$M,ClusterAbundancebySample!$A2114,mastersheet_MIS_May2019!$H:$H,ClusterAbundancebySample!N$1)</f>
        <v>0</v>
      </c>
      <c r="O2114">
        <f>COUNTIFS(mastersheet_MIS_May2019!$M:$M,ClusterAbundancebySample!$A2114,mastersheet_MIS_May2019!$H:$H,ClusterAbundancebySample!O$1)</f>
        <v>0</v>
      </c>
    </row>
    <row r="2115" spans="1:15" x14ac:dyDescent="0.25">
      <c r="A2115" t="s">
        <v>19710</v>
      </c>
      <c r="B2115">
        <f>COUNTIFS(mastersheet_MIS_May2019!M:M,ClusterAbundancebySample!$A2115,mastersheet_MIS_May2019!H:H,ClusterAbundancebySample!$B$1)</f>
        <v>0</v>
      </c>
      <c r="C2115">
        <f>COUNTIFS(mastersheet_MIS_May2019!$M:$M,ClusterAbundancebySample!$A2115,mastersheet_MIS_May2019!$H:$H,ClusterAbundancebySample!C$1)</f>
        <v>0</v>
      </c>
      <c r="D2115">
        <f>COUNTIFS(mastersheet_MIS_May2019!$M:$M,ClusterAbundancebySample!$A2115,mastersheet_MIS_May2019!$H:$H,ClusterAbundancebySample!D$1)</f>
        <v>0</v>
      </c>
      <c r="E2115">
        <f>COUNTIFS(mastersheet_MIS_May2019!$M:$M,ClusterAbundancebySample!$A2115,mastersheet_MIS_May2019!$H:$H,ClusterAbundancebySample!E$1)</f>
        <v>0</v>
      </c>
      <c r="F2115">
        <f>COUNTIFS(mastersheet_MIS_May2019!$M:$M,ClusterAbundancebySample!$A2115,mastersheet_MIS_May2019!$H:$H,ClusterAbundancebySample!F$1)</f>
        <v>0</v>
      </c>
      <c r="G2115">
        <f>COUNTIFS(mastersheet_MIS_May2019!$M:$M,ClusterAbundancebySample!$A2115,mastersheet_MIS_May2019!$H:$H,ClusterAbundancebySample!G$1)</f>
        <v>0</v>
      </c>
      <c r="H2115">
        <f>COUNTIFS(mastersheet_MIS_May2019!$M:$M,ClusterAbundancebySample!$A2115,mastersheet_MIS_May2019!$H:$H,ClusterAbundancebySample!H$1)</f>
        <v>0</v>
      </c>
      <c r="I2115">
        <f>COUNTIFS(mastersheet_MIS_May2019!$M:$M,ClusterAbundancebySample!$A2115,mastersheet_MIS_May2019!$H:$H,ClusterAbundancebySample!I$1)</f>
        <v>0</v>
      </c>
      <c r="J2115">
        <f>COUNTIFS(mastersheet_MIS_May2019!$M:$M,ClusterAbundancebySample!$A2115,mastersheet_MIS_May2019!$H:$H,ClusterAbundancebySample!J$1)</f>
        <v>0</v>
      </c>
      <c r="K2115">
        <f>COUNTIFS(mastersheet_MIS_May2019!$M:$M,ClusterAbundancebySample!$A2115,mastersheet_MIS_May2019!$H:$H,ClusterAbundancebySample!K$1)</f>
        <v>3</v>
      </c>
      <c r="L2115">
        <f>COUNTIFS(mastersheet_MIS_May2019!$M:$M,ClusterAbundancebySample!$A2115,mastersheet_MIS_May2019!$H:$H,ClusterAbundancebySample!L$1)</f>
        <v>2</v>
      </c>
      <c r="M2115">
        <f>COUNTIFS(mastersheet_MIS_May2019!$M:$M,ClusterAbundancebySample!$A2115,mastersheet_MIS_May2019!$H:$H,ClusterAbundancebySample!M$1)</f>
        <v>0</v>
      </c>
      <c r="N2115">
        <f>COUNTIFS(mastersheet_MIS_May2019!$M:$M,ClusterAbundancebySample!$A2115,mastersheet_MIS_May2019!$H:$H,ClusterAbundancebySample!N$1)</f>
        <v>0</v>
      </c>
      <c r="O2115">
        <f>COUNTIFS(mastersheet_MIS_May2019!$M:$M,ClusterAbundancebySample!$A2115,mastersheet_MIS_May2019!$H:$H,ClusterAbundancebySample!O$1)</f>
        <v>0</v>
      </c>
    </row>
    <row r="2116" spans="1:15" x14ac:dyDescent="0.25">
      <c r="A2116" t="s">
        <v>19714</v>
      </c>
      <c r="B2116">
        <f>COUNTIFS(mastersheet_MIS_May2019!M:M,ClusterAbundancebySample!$A2116,mastersheet_MIS_May2019!H:H,ClusterAbundancebySample!$B$1)</f>
        <v>0</v>
      </c>
      <c r="C2116">
        <f>COUNTIFS(mastersheet_MIS_May2019!$M:$M,ClusterAbundancebySample!$A2116,mastersheet_MIS_May2019!$H:$H,ClusterAbundancebySample!C$1)</f>
        <v>0</v>
      </c>
      <c r="D2116">
        <f>COUNTIFS(mastersheet_MIS_May2019!$M:$M,ClusterAbundancebySample!$A2116,mastersheet_MIS_May2019!$H:$H,ClusterAbundancebySample!D$1)</f>
        <v>0</v>
      </c>
      <c r="E2116">
        <f>COUNTIFS(mastersheet_MIS_May2019!$M:$M,ClusterAbundancebySample!$A2116,mastersheet_MIS_May2019!$H:$H,ClusterAbundancebySample!E$1)</f>
        <v>0</v>
      </c>
      <c r="F2116">
        <f>COUNTIFS(mastersheet_MIS_May2019!$M:$M,ClusterAbundancebySample!$A2116,mastersheet_MIS_May2019!$H:$H,ClusterAbundancebySample!F$1)</f>
        <v>0</v>
      </c>
      <c r="G2116">
        <f>COUNTIFS(mastersheet_MIS_May2019!$M:$M,ClusterAbundancebySample!$A2116,mastersheet_MIS_May2019!$H:$H,ClusterAbundancebySample!G$1)</f>
        <v>0</v>
      </c>
      <c r="H2116">
        <f>COUNTIFS(mastersheet_MIS_May2019!$M:$M,ClusterAbundancebySample!$A2116,mastersheet_MIS_May2019!$H:$H,ClusterAbundancebySample!H$1)</f>
        <v>0</v>
      </c>
      <c r="I2116">
        <f>COUNTIFS(mastersheet_MIS_May2019!$M:$M,ClusterAbundancebySample!$A2116,mastersheet_MIS_May2019!$H:$H,ClusterAbundancebySample!I$1)</f>
        <v>0</v>
      </c>
      <c r="J2116">
        <f>COUNTIFS(mastersheet_MIS_May2019!$M:$M,ClusterAbundancebySample!$A2116,mastersheet_MIS_May2019!$H:$H,ClusterAbundancebySample!J$1)</f>
        <v>0</v>
      </c>
      <c r="K2116">
        <f>COUNTIFS(mastersheet_MIS_May2019!$M:$M,ClusterAbundancebySample!$A2116,mastersheet_MIS_May2019!$H:$H,ClusterAbundancebySample!K$1)</f>
        <v>2</v>
      </c>
      <c r="L2116">
        <f>COUNTIFS(mastersheet_MIS_May2019!$M:$M,ClusterAbundancebySample!$A2116,mastersheet_MIS_May2019!$H:$H,ClusterAbundancebySample!L$1)</f>
        <v>0</v>
      </c>
      <c r="M2116">
        <f>COUNTIFS(mastersheet_MIS_May2019!$M:$M,ClusterAbundancebySample!$A2116,mastersheet_MIS_May2019!$H:$H,ClusterAbundancebySample!M$1)</f>
        <v>0</v>
      </c>
      <c r="N2116">
        <f>COUNTIFS(mastersheet_MIS_May2019!$M:$M,ClusterAbundancebySample!$A2116,mastersheet_MIS_May2019!$H:$H,ClusterAbundancebySample!N$1)</f>
        <v>0</v>
      </c>
      <c r="O2116">
        <f>COUNTIFS(mastersheet_MIS_May2019!$M:$M,ClusterAbundancebySample!$A2116,mastersheet_MIS_May2019!$H:$H,ClusterAbundancebySample!O$1)</f>
        <v>0</v>
      </c>
    </row>
    <row r="2117" spans="1:15" x14ac:dyDescent="0.25">
      <c r="A2117" t="s">
        <v>19719</v>
      </c>
      <c r="B2117">
        <f>COUNTIFS(mastersheet_MIS_May2019!M:M,ClusterAbundancebySample!$A2117,mastersheet_MIS_May2019!H:H,ClusterAbundancebySample!$B$1)</f>
        <v>0</v>
      </c>
      <c r="C2117">
        <f>COUNTIFS(mastersheet_MIS_May2019!$M:$M,ClusterAbundancebySample!$A2117,mastersheet_MIS_May2019!$H:$H,ClusterAbundancebySample!C$1)</f>
        <v>0</v>
      </c>
      <c r="D2117">
        <f>COUNTIFS(mastersheet_MIS_May2019!$M:$M,ClusterAbundancebySample!$A2117,mastersheet_MIS_May2019!$H:$H,ClusterAbundancebySample!D$1)</f>
        <v>0</v>
      </c>
      <c r="E2117">
        <f>COUNTIFS(mastersheet_MIS_May2019!$M:$M,ClusterAbundancebySample!$A2117,mastersheet_MIS_May2019!$H:$H,ClusterAbundancebySample!E$1)</f>
        <v>0</v>
      </c>
      <c r="F2117">
        <f>COUNTIFS(mastersheet_MIS_May2019!$M:$M,ClusterAbundancebySample!$A2117,mastersheet_MIS_May2019!$H:$H,ClusterAbundancebySample!F$1)</f>
        <v>0</v>
      </c>
      <c r="G2117">
        <f>COUNTIFS(mastersheet_MIS_May2019!$M:$M,ClusterAbundancebySample!$A2117,mastersheet_MIS_May2019!$H:$H,ClusterAbundancebySample!G$1)</f>
        <v>0</v>
      </c>
      <c r="H2117">
        <f>COUNTIFS(mastersheet_MIS_May2019!$M:$M,ClusterAbundancebySample!$A2117,mastersheet_MIS_May2019!$H:$H,ClusterAbundancebySample!H$1)</f>
        <v>0</v>
      </c>
      <c r="I2117">
        <f>COUNTIFS(mastersheet_MIS_May2019!$M:$M,ClusterAbundancebySample!$A2117,mastersheet_MIS_May2019!$H:$H,ClusterAbundancebySample!I$1)</f>
        <v>0</v>
      </c>
      <c r="J2117">
        <f>COUNTIFS(mastersheet_MIS_May2019!$M:$M,ClusterAbundancebySample!$A2117,mastersheet_MIS_May2019!$H:$H,ClusterAbundancebySample!J$1)</f>
        <v>0</v>
      </c>
      <c r="K2117">
        <f>COUNTIFS(mastersheet_MIS_May2019!$M:$M,ClusterAbundancebySample!$A2117,mastersheet_MIS_May2019!$H:$H,ClusterAbundancebySample!K$1)</f>
        <v>1</v>
      </c>
      <c r="L2117">
        <f>COUNTIFS(mastersheet_MIS_May2019!$M:$M,ClusterAbundancebySample!$A2117,mastersheet_MIS_May2019!$H:$H,ClusterAbundancebySample!L$1)</f>
        <v>16</v>
      </c>
      <c r="M2117">
        <f>COUNTIFS(mastersheet_MIS_May2019!$M:$M,ClusterAbundancebySample!$A2117,mastersheet_MIS_May2019!$H:$H,ClusterAbundancebySample!M$1)</f>
        <v>0</v>
      </c>
      <c r="N2117">
        <f>COUNTIFS(mastersheet_MIS_May2019!$M:$M,ClusterAbundancebySample!$A2117,mastersheet_MIS_May2019!$H:$H,ClusterAbundancebySample!N$1)</f>
        <v>0</v>
      </c>
      <c r="O2117">
        <f>COUNTIFS(mastersheet_MIS_May2019!$M:$M,ClusterAbundancebySample!$A2117,mastersheet_MIS_May2019!$H:$H,ClusterAbundancebySample!O$1)</f>
        <v>0</v>
      </c>
    </row>
    <row r="2118" spans="1:15" x14ac:dyDescent="0.25">
      <c r="A2118" t="s">
        <v>19721</v>
      </c>
      <c r="B2118">
        <f>COUNTIFS(mastersheet_MIS_May2019!M:M,ClusterAbundancebySample!$A2118,mastersheet_MIS_May2019!H:H,ClusterAbundancebySample!$B$1)</f>
        <v>0</v>
      </c>
      <c r="C2118">
        <f>COUNTIFS(mastersheet_MIS_May2019!$M:$M,ClusterAbundancebySample!$A2118,mastersheet_MIS_May2019!$H:$H,ClusterAbundancebySample!C$1)</f>
        <v>0</v>
      </c>
      <c r="D2118">
        <f>COUNTIFS(mastersheet_MIS_May2019!$M:$M,ClusterAbundancebySample!$A2118,mastersheet_MIS_May2019!$H:$H,ClusterAbundancebySample!D$1)</f>
        <v>0</v>
      </c>
      <c r="E2118">
        <f>COUNTIFS(mastersheet_MIS_May2019!$M:$M,ClusterAbundancebySample!$A2118,mastersheet_MIS_May2019!$H:$H,ClusterAbundancebySample!E$1)</f>
        <v>0</v>
      </c>
      <c r="F2118">
        <f>COUNTIFS(mastersheet_MIS_May2019!$M:$M,ClusterAbundancebySample!$A2118,mastersheet_MIS_May2019!$H:$H,ClusterAbundancebySample!F$1)</f>
        <v>0</v>
      </c>
      <c r="G2118">
        <f>COUNTIFS(mastersheet_MIS_May2019!$M:$M,ClusterAbundancebySample!$A2118,mastersheet_MIS_May2019!$H:$H,ClusterAbundancebySample!G$1)</f>
        <v>0</v>
      </c>
      <c r="H2118">
        <f>COUNTIFS(mastersheet_MIS_May2019!$M:$M,ClusterAbundancebySample!$A2118,mastersheet_MIS_May2019!$H:$H,ClusterAbundancebySample!H$1)</f>
        <v>0</v>
      </c>
      <c r="I2118">
        <f>COUNTIFS(mastersheet_MIS_May2019!$M:$M,ClusterAbundancebySample!$A2118,mastersheet_MIS_May2019!$H:$H,ClusterAbundancebySample!I$1)</f>
        <v>0</v>
      </c>
      <c r="J2118">
        <f>COUNTIFS(mastersheet_MIS_May2019!$M:$M,ClusterAbundancebySample!$A2118,mastersheet_MIS_May2019!$H:$H,ClusterAbundancebySample!J$1)</f>
        <v>0</v>
      </c>
      <c r="K2118">
        <f>COUNTIFS(mastersheet_MIS_May2019!$M:$M,ClusterAbundancebySample!$A2118,mastersheet_MIS_May2019!$H:$H,ClusterAbundancebySample!K$1)</f>
        <v>2</v>
      </c>
      <c r="L2118">
        <f>COUNTIFS(mastersheet_MIS_May2019!$M:$M,ClusterAbundancebySample!$A2118,mastersheet_MIS_May2019!$H:$H,ClusterAbundancebySample!L$1)</f>
        <v>0</v>
      </c>
      <c r="M2118">
        <f>COUNTIFS(mastersheet_MIS_May2019!$M:$M,ClusterAbundancebySample!$A2118,mastersheet_MIS_May2019!$H:$H,ClusterAbundancebySample!M$1)</f>
        <v>0</v>
      </c>
      <c r="N2118">
        <f>COUNTIFS(mastersheet_MIS_May2019!$M:$M,ClusterAbundancebySample!$A2118,mastersheet_MIS_May2019!$H:$H,ClusterAbundancebySample!N$1)</f>
        <v>0</v>
      </c>
      <c r="O2118">
        <f>COUNTIFS(mastersheet_MIS_May2019!$M:$M,ClusterAbundancebySample!$A2118,mastersheet_MIS_May2019!$H:$H,ClusterAbundancebySample!O$1)</f>
        <v>0</v>
      </c>
    </row>
    <row r="2119" spans="1:15" x14ac:dyDescent="0.25">
      <c r="A2119" t="s">
        <v>19723</v>
      </c>
      <c r="B2119">
        <f>COUNTIFS(mastersheet_MIS_May2019!M:M,ClusterAbundancebySample!$A2119,mastersheet_MIS_May2019!H:H,ClusterAbundancebySample!$B$1)</f>
        <v>0</v>
      </c>
      <c r="C2119">
        <f>COUNTIFS(mastersheet_MIS_May2019!$M:$M,ClusterAbundancebySample!$A2119,mastersheet_MIS_May2019!$H:$H,ClusterAbundancebySample!C$1)</f>
        <v>0</v>
      </c>
      <c r="D2119">
        <f>COUNTIFS(mastersheet_MIS_May2019!$M:$M,ClusterAbundancebySample!$A2119,mastersheet_MIS_May2019!$H:$H,ClusterAbundancebySample!D$1)</f>
        <v>0</v>
      </c>
      <c r="E2119">
        <f>COUNTIFS(mastersheet_MIS_May2019!$M:$M,ClusterAbundancebySample!$A2119,mastersheet_MIS_May2019!$H:$H,ClusterAbundancebySample!E$1)</f>
        <v>0</v>
      </c>
      <c r="F2119">
        <f>COUNTIFS(mastersheet_MIS_May2019!$M:$M,ClusterAbundancebySample!$A2119,mastersheet_MIS_May2019!$H:$H,ClusterAbundancebySample!F$1)</f>
        <v>0</v>
      </c>
      <c r="G2119">
        <f>COUNTIFS(mastersheet_MIS_May2019!$M:$M,ClusterAbundancebySample!$A2119,mastersheet_MIS_May2019!$H:$H,ClusterAbundancebySample!G$1)</f>
        <v>0</v>
      </c>
      <c r="H2119">
        <f>COUNTIFS(mastersheet_MIS_May2019!$M:$M,ClusterAbundancebySample!$A2119,mastersheet_MIS_May2019!$H:$H,ClusterAbundancebySample!H$1)</f>
        <v>0</v>
      </c>
      <c r="I2119">
        <f>COUNTIFS(mastersheet_MIS_May2019!$M:$M,ClusterAbundancebySample!$A2119,mastersheet_MIS_May2019!$H:$H,ClusterAbundancebySample!I$1)</f>
        <v>0</v>
      </c>
      <c r="J2119">
        <f>COUNTIFS(mastersheet_MIS_May2019!$M:$M,ClusterAbundancebySample!$A2119,mastersheet_MIS_May2019!$H:$H,ClusterAbundancebySample!J$1)</f>
        <v>0</v>
      </c>
      <c r="K2119">
        <f>COUNTIFS(mastersheet_MIS_May2019!$M:$M,ClusterAbundancebySample!$A2119,mastersheet_MIS_May2019!$H:$H,ClusterAbundancebySample!K$1)</f>
        <v>1</v>
      </c>
      <c r="L2119">
        <f>COUNTIFS(mastersheet_MIS_May2019!$M:$M,ClusterAbundancebySample!$A2119,mastersheet_MIS_May2019!$H:$H,ClusterAbundancebySample!L$1)</f>
        <v>0</v>
      </c>
      <c r="M2119">
        <f>COUNTIFS(mastersheet_MIS_May2019!$M:$M,ClusterAbundancebySample!$A2119,mastersheet_MIS_May2019!$H:$H,ClusterAbundancebySample!M$1)</f>
        <v>0</v>
      </c>
      <c r="N2119">
        <f>COUNTIFS(mastersheet_MIS_May2019!$M:$M,ClusterAbundancebySample!$A2119,mastersheet_MIS_May2019!$H:$H,ClusterAbundancebySample!N$1)</f>
        <v>0</v>
      </c>
      <c r="O2119">
        <f>COUNTIFS(mastersheet_MIS_May2019!$M:$M,ClusterAbundancebySample!$A2119,mastersheet_MIS_May2019!$H:$H,ClusterAbundancebySample!O$1)</f>
        <v>0</v>
      </c>
    </row>
    <row r="2120" spans="1:15" x14ac:dyDescent="0.25">
      <c r="A2120" t="s">
        <v>17349</v>
      </c>
      <c r="B2120">
        <f>COUNTIFS(mastersheet_MIS_May2019!M:M,ClusterAbundancebySample!$A2120,mastersheet_MIS_May2019!H:H,ClusterAbundancebySample!$B$1)</f>
        <v>0</v>
      </c>
      <c r="C2120">
        <f>COUNTIFS(mastersheet_MIS_May2019!$M:$M,ClusterAbundancebySample!$A2120,mastersheet_MIS_May2019!$H:$H,ClusterAbundancebySample!C$1)</f>
        <v>1</v>
      </c>
      <c r="D2120">
        <f>COUNTIFS(mastersheet_MIS_May2019!$M:$M,ClusterAbundancebySample!$A2120,mastersheet_MIS_May2019!$H:$H,ClusterAbundancebySample!D$1)</f>
        <v>0</v>
      </c>
      <c r="E2120">
        <f>COUNTIFS(mastersheet_MIS_May2019!$M:$M,ClusterAbundancebySample!$A2120,mastersheet_MIS_May2019!$H:$H,ClusterAbundancebySample!E$1)</f>
        <v>0</v>
      </c>
      <c r="F2120">
        <f>COUNTIFS(mastersheet_MIS_May2019!$M:$M,ClusterAbundancebySample!$A2120,mastersheet_MIS_May2019!$H:$H,ClusterAbundancebySample!F$1)</f>
        <v>0</v>
      </c>
      <c r="G2120">
        <f>COUNTIFS(mastersheet_MIS_May2019!$M:$M,ClusterAbundancebySample!$A2120,mastersheet_MIS_May2019!$H:$H,ClusterAbundancebySample!G$1)</f>
        <v>0</v>
      </c>
      <c r="H2120">
        <f>COUNTIFS(mastersheet_MIS_May2019!$M:$M,ClusterAbundancebySample!$A2120,mastersheet_MIS_May2019!$H:$H,ClusterAbundancebySample!H$1)</f>
        <v>0</v>
      </c>
      <c r="I2120">
        <f>COUNTIFS(mastersheet_MIS_May2019!$M:$M,ClusterAbundancebySample!$A2120,mastersheet_MIS_May2019!$H:$H,ClusterAbundancebySample!I$1)</f>
        <v>0</v>
      </c>
      <c r="J2120">
        <f>COUNTIFS(mastersheet_MIS_May2019!$M:$M,ClusterAbundancebySample!$A2120,mastersheet_MIS_May2019!$H:$H,ClusterAbundancebySample!J$1)</f>
        <v>0</v>
      </c>
      <c r="K2120">
        <f>COUNTIFS(mastersheet_MIS_May2019!$M:$M,ClusterAbundancebySample!$A2120,mastersheet_MIS_May2019!$H:$H,ClusterAbundancebySample!K$1)</f>
        <v>2</v>
      </c>
      <c r="L2120">
        <f>COUNTIFS(mastersheet_MIS_May2019!$M:$M,ClusterAbundancebySample!$A2120,mastersheet_MIS_May2019!$H:$H,ClusterAbundancebySample!L$1)</f>
        <v>3</v>
      </c>
      <c r="M2120">
        <f>COUNTIFS(mastersheet_MIS_May2019!$M:$M,ClusterAbundancebySample!$A2120,mastersheet_MIS_May2019!$H:$H,ClusterAbundancebySample!M$1)</f>
        <v>0</v>
      </c>
      <c r="N2120">
        <f>COUNTIFS(mastersheet_MIS_May2019!$M:$M,ClusterAbundancebySample!$A2120,mastersheet_MIS_May2019!$H:$H,ClusterAbundancebySample!N$1)</f>
        <v>0</v>
      </c>
      <c r="O2120">
        <f>COUNTIFS(mastersheet_MIS_May2019!$M:$M,ClusterAbundancebySample!$A2120,mastersheet_MIS_May2019!$H:$H,ClusterAbundancebySample!O$1)</f>
        <v>0</v>
      </c>
    </row>
    <row r="2121" spans="1:15" x14ac:dyDescent="0.25">
      <c r="A2121" t="s">
        <v>19729</v>
      </c>
      <c r="B2121">
        <f>COUNTIFS(mastersheet_MIS_May2019!M:M,ClusterAbundancebySample!$A2121,mastersheet_MIS_May2019!H:H,ClusterAbundancebySample!$B$1)</f>
        <v>0</v>
      </c>
      <c r="C2121">
        <f>COUNTIFS(mastersheet_MIS_May2019!$M:$M,ClusterAbundancebySample!$A2121,mastersheet_MIS_May2019!$H:$H,ClusterAbundancebySample!C$1)</f>
        <v>0</v>
      </c>
      <c r="D2121">
        <f>COUNTIFS(mastersheet_MIS_May2019!$M:$M,ClusterAbundancebySample!$A2121,mastersheet_MIS_May2019!$H:$H,ClusterAbundancebySample!D$1)</f>
        <v>0</v>
      </c>
      <c r="E2121">
        <f>COUNTIFS(mastersheet_MIS_May2019!$M:$M,ClusterAbundancebySample!$A2121,mastersheet_MIS_May2019!$H:$H,ClusterAbundancebySample!E$1)</f>
        <v>0</v>
      </c>
      <c r="F2121">
        <f>COUNTIFS(mastersheet_MIS_May2019!$M:$M,ClusterAbundancebySample!$A2121,mastersheet_MIS_May2019!$H:$H,ClusterAbundancebySample!F$1)</f>
        <v>0</v>
      </c>
      <c r="G2121">
        <f>COUNTIFS(mastersheet_MIS_May2019!$M:$M,ClusterAbundancebySample!$A2121,mastersheet_MIS_May2019!$H:$H,ClusterAbundancebySample!G$1)</f>
        <v>0</v>
      </c>
      <c r="H2121">
        <f>COUNTIFS(mastersheet_MIS_May2019!$M:$M,ClusterAbundancebySample!$A2121,mastersheet_MIS_May2019!$H:$H,ClusterAbundancebySample!H$1)</f>
        <v>0</v>
      </c>
      <c r="I2121">
        <f>COUNTIFS(mastersheet_MIS_May2019!$M:$M,ClusterAbundancebySample!$A2121,mastersheet_MIS_May2019!$H:$H,ClusterAbundancebySample!I$1)</f>
        <v>0</v>
      </c>
      <c r="J2121">
        <f>COUNTIFS(mastersheet_MIS_May2019!$M:$M,ClusterAbundancebySample!$A2121,mastersheet_MIS_May2019!$H:$H,ClusterAbundancebySample!J$1)</f>
        <v>0</v>
      </c>
      <c r="K2121">
        <f>COUNTIFS(mastersheet_MIS_May2019!$M:$M,ClusterAbundancebySample!$A2121,mastersheet_MIS_May2019!$H:$H,ClusterAbundancebySample!K$1)</f>
        <v>7</v>
      </c>
      <c r="L2121">
        <f>COUNTIFS(mastersheet_MIS_May2019!$M:$M,ClusterAbundancebySample!$A2121,mastersheet_MIS_May2019!$H:$H,ClusterAbundancebySample!L$1)</f>
        <v>1</v>
      </c>
      <c r="M2121">
        <f>COUNTIFS(mastersheet_MIS_May2019!$M:$M,ClusterAbundancebySample!$A2121,mastersheet_MIS_May2019!$H:$H,ClusterAbundancebySample!M$1)</f>
        <v>0</v>
      </c>
      <c r="N2121">
        <f>COUNTIFS(mastersheet_MIS_May2019!$M:$M,ClusterAbundancebySample!$A2121,mastersheet_MIS_May2019!$H:$H,ClusterAbundancebySample!N$1)</f>
        <v>0</v>
      </c>
      <c r="O2121">
        <f>COUNTIFS(mastersheet_MIS_May2019!$M:$M,ClusterAbundancebySample!$A2121,mastersheet_MIS_May2019!$H:$H,ClusterAbundancebySample!O$1)</f>
        <v>0</v>
      </c>
    </row>
    <row r="2122" spans="1:15" x14ac:dyDescent="0.25">
      <c r="A2122" t="s">
        <v>18045</v>
      </c>
      <c r="B2122">
        <f>COUNTIFS(mastersheet_MIS_May2019!M:M,ClusterAbundancebySample!$A2122,mastersheet_MIS_May2019!H:H,ClusterAbundancebySample!$B$1)</f>
        <v>0</v>
      </c>
      <c r="C2122">
        <f>COUNTIFS(mastersheet_MIS_May2019!$M:$M,ClusterAbundancebySample!$A2122,mastersheet_MIS_May2019!$H:$H,ClusterAbundancebySample!C$1)</f>
        <v>7</v>
      </c>
      <c r="D2122">
        <f>COUNTIFS(mastersheet_MIS_May2019!$M:$M,ClusterAbundancebySample!$A2122,mastersheet_MIS_May2019!$H:$H,ClusterAbundancebySample!D$1)</f>
        <v>0</v>
      </c>
      <c r="E2122">
        <f>COUNTIFS(mastersheet_MIS_May2019!$M:$M,ClusterAbundancebySample!$A2122,mastersheet_MIS_May2019!$H:$H,ClusterAbundancebySample!E$1)</f>
        <v>0</v>
      </c>
      <c r="F2122">
        <f>COUNTIFS(mastersheet_MIS_May2019!$M:$M,ClusterAbundancebySample!$A2122,mastersheet_MIS_May2019!$H:$H,ClusterAbundancebySample!F$1)</f>
        <v>0</v>
      </c>
      <c r="G2122">
        <f>COUNTIFS(mastersheet_MIS_May2019!$M:$M,ClusterAbundancebySample!$A2122,mastersheet_MIS_May2019!$H:$H,ClusterAbundancebySample!G$1)</f>
        <v>0</v>
      </c>
      <c r="H2122">
        <f>COUNTIFS(mastersheet_MIS_May2019!$M:$M,ClusterAbundancebySample!$A2122,mastersheet_MIS_May2019!$H:$H,ClusterAbundancebySample!H$1)</f>
        <v>0</v>
      </c>
      <c r="I2122">
        <f>COUNTIFS(mastersheet_MIS_May2019!$M:$M,ClusterAbundancebySample!$A2122,mastersheet_MIS_May2019!$H:$H,ClusterAbundancebySample!I$1)</f>
        <v>0</v>
      </c>
      <c r="J2122">
        <f>COUNTIFS(mastersheet_MIS_May2019!$M:$M,ClusterAbundancebySample!$A2122,mastersheet_MIS_May2019!$H:$H,ClusterAbundancebySample!J$1)</f>
        <v>0</v>
      </c>
      <c r="K2122">
        <f>COUNTIFS(mastersheet_MIS_May2019!$M:$M,ClusterAbundancebySample!$A2122,mastersheet_MIS_May2019!$H:$H,ClusterAbundancebySample!K$1)</f>
        <v>27</v>
      </c>
      <c r="L2122">
        <f>COUNTIFS(mastersheet_MIS_May2019!$M:$M,ClusterAbundancebySample!$A2122,mastersheet_MIS_May2019!$H:$H,ClusterAbundancebySample!L$1)</f>
        <v>1</v>
      </c>
      <c r="M2122">
        <f>COUNTIFS(mastersheet_MIS_May2019!$M:$M,ClusterAbundancebySample!$A2122,mastersheet_MIS_May2019!$H:$H,ClusterAbundancebySample!M$1)</f>
        <v>0</v>
      </c>
      <c r="N2122">
        <f>COUNTIFS(mastersheet_MIS_May2019!$M:$M,ClusterAbundancebySample!$A2122,mastersheet_MIS_May2019!$H:$H,ClusterAbundancebySample!N$1)</f>
        <v>0</v>
      </c>
      <c r="O2122">
        <f>COUNTIFS(mastersheet_MIS_May2019!$M:$M,ClusterAbundancebySample!$A2122,mastersheet_MIS_May2019!$H:$H,ClusterAbundancebySample!O$1)</f>
        <v>0</v>
      </c>
    </row>
    <row r="2123" spans="1:15" x14ac:dyDescent="0.25">
      <c r="A2123" t="s">
        <v>19733</v>
      </c>
      <c r="B2123">
        <f>COUNTIFS(mastersheet_MIS_May2019!M:M,ClusterAbundancebySample!$A2123,mastersheet_MIS_May2019!H:H,ClusterAbundancebySample!$B$1)</f>
        <v>0</v>
      </c>
      <c r="C2123">
        <f>COUNTIFS(mastersheet_MIS_May2019!$M:$M,ClusterAbundancebySample!$A2123,mastersheet_MIS_May2019!$H:$H,ClusterAbundancebySample!C$1)</f>
        <v>0</v>
      </c>
      <c r="D2123">
        <f>COUNTIFS(mastersheet_MIS_May2019!$M:$M,ClusterAbundancebySample!$A2123,mastersheet_MIS_May2019!$H:$H,ClusterAbundancebySample!D$1)</f>
        <v>0</v>
      </c>
      <c r="E2123">
        <f>COUNTIFS(mastersheet_MIS_May2019!$M:$M,ClusterAbundancebySample!$A2123,mastersheet_MIS_May2019!$H:$H,ClusterAbundancebySample!E$1)</f>
        <v>0</v>
      </c>
      <c r="F2123">
        <f>COUNTIFS(mastersheet_MIS_May2019!$M:$M,ClusterAbundancebySample!$A2123,mastersheet_MIS_May2019!$H:$H,ClusterAbundancebySample!F$1)</f>
        <v>0</v>
      </c>
      <c r="G2123">
        <f>COUNTIFS(mastersheet_MIS_May2019!$M:$M,ClusterAbundancebySample!$A2123,mastersheet_MIS_May2019!$H:$H,ClusterAbundancebySample!G$1)</f>
        <v>0</v>
      </c>
      <c r="H2123">
        <f>COUNTIFS(mastersheet_MIS_May2019!$M:$M,ClusterAbundancebySample!$A2123,mastersheet_MIS_May2019!$H:$H,ClusterAbundancebySample!H$1)</f>
        <v>0</v>
      </c>
      <c r="I2123">
        <f>COUNTIFS(mastersheet_MIS_May2019!$M:$M,ClusterAbundancebySample!$A2123,mastersheet_MIS_May2019!$H:$H,ClusterAbundancebySample!I$1)</f>
        <v>0</v>
      </c>
      <c r="J2123">
        <f>COUNTIFS(mastersheet_MIS_May2019!$M:$M,ClusterAbundancebySample!$A2123,mastersheet_MIS_May2019!$H:$H,ClusterAbundancebySample!J$1)</f>
        <v>0</v>
      </c>
      <c r="K2123">
        <f>COUNTIFS(mastersheet_MIS_May2019!$M:$M,ClusterAbundancebySample!$A2123,mastersheet_MIS_May2019!$H:$H,ClusterAbundancebySample!K$1)</f>
        <v>2</v>
      </c>
      <c r="L2123">
        <f>COUNTIFS(mastersheet_MIS_May2019!$M:$M,ClusterAbundancebySample!$A2123,mastersheet_MIS_May2019!$H:$H,ClusterAbundancebySample!L$1)</f>
        <v>0</v>
      </c>
      <c r="M2123">
        <f>COUNTIFS(mastersheet_MIS_May2019!$M:$M,ClusterAbundancebySample!$A2123,mastersheet_MIS_May2019!$H:$H,ClusterAbundancebySample!M$1)</f>
        <v>0</v>
      </c>
      <c r="N2123">
        <f>COUNTIFS(mastersheet_MIS_May2019!$M:$M,ClusterAbundancebySample!$A2123,mastersheet_MIS_May2019!$H:$H,ClusterAbundancebySample!N$1)</f>
        <v>0</v>
      </c>
      <c r="O2123">
        <f>COUNTIFS(mastersheet_MIS_May2019!$M:$M,ClusterAbundancebySample!$A2123,mastersheet_MIS_May2019!$H:$H,ClusterAbundancebySample!O$1)</f>
        <v>0</v>
      </c>
    </row>
    <row r="2124" spans="1:15" x14ac:dyDescent="0.25">
      <c r="A2124" t="s">
        <v>19744</v>
      </c>
      <c r="B2124">
        <f>COUNTIFS(mastersheet_MIS_May2019!M:M,ClusterAbundancebySample!$A2124,mastersheet_MIS_May2019!H:H,ClusterAbundancebySample!$B$1)</f>
        <v>0</v>
      </c>
      <c r="C2124">
        <f>COUNTIFS(mastersheet_MIS_May2019!$M:$M,ClusterAbundancebySample!$A2124,mastersheet_MIS_May2019!$H:$H,ClusterAbundancebySample!C$1)</f>
        <v>0</v>
      </c>
      <c r="D2124">
        <f>COUNTIFS(mastersheet_MIS_May2019!$M:$M,ClusterAbundancebySample!$A2124,mastersheet_MIS_May2019!$H:$H,ClusterAbundancebySample!D$1)</f>
        <v>0</v>
      </c>
      <c r="E2124">
        <f>COUNTIFS(mastersheet_MIS_May2019!$M:$M,ClusterAbundancebySample!$A2124,mastersheet_MIS_May2019!$H:$H,ClusterAbundancebySample!E$1)</f>
        <v>0</v>
      </c>
      <c r="F2124">
        <f>COUNTIFS(mastersheet_MIS_May2019!$M:$M,ClusterAbundancebySample!$A2124,mastersheet_MIS_May2019!$H:$H,ClusterAbundancebySample!F$1)</f>
        <v>0</v>
      </c>
      <c r="G2124">
        <f>COUNTIFS(mastersheet_MIS_May2019!$M:$M,ClusterAbundancebySample!$A2124,mastersheet_MIS_May2019!$H:$H,ClusterAbundancebySample!G$1)</f>
        <v>0</v>
      </c>
      <c r="H2124">
        <f>COUNTIFS(mastersheet_MIS_May2019!$M:$M,ClusterAbundancebySample!$A2124,mastersheet_MIS_May2019!$H:$H,ClusterAbundancebySample!H$1)</f>
        <v>0</v>
      </c>
      <c r="I2124">
        <f>COUNTIFS(mastersheet_MIS_May2019!$M:$M,ClusterAbundancebySample!$A2124,mastersheet_MIS_May2019!$H:$H,ClusterAbundancebySample!I$1)</f>
        <v>0</v>
      </c>
      <c r="J2124">
        <f>COUNTIFS(mastersheet_MIS_May2019!$M:$M,ClusterAbundancebySample!$A2124,mastersheet_MIS_May2019!$H:$H,ClusterAbundancebySample!J$1)</f>
        <v>0</v>
      </c>
      <c r="K2124">
        <f>COUNTIFS(mastersheet_MIS_May2019!$M:$M,ClusterAbundancebySample!$A2124,mastersheet_MIS_May2019!$H:$H,ClusterAbundancebySample!K$1)</f>
        <v>1</v>
      </c>
      <c r="L2124">
        <f>COUNTIFS(mastersheet_MIS_May2019!$M:$M,ClusterAbundancebySample!$A2124,mastersheet_MIS_May2019!$H:$H,ClusterAbundancebySample!L$1)</f>
        <v>0</v>
      </c>
      <c r="M2124">
        <f>COUNTIFS(mastersheet_MIS_May2019!$M:$M,ClusterAbundancebySample!$A2124,mastersheet_MIS_May2019!$H:$H,ClusterAbundancebySample!M$1)</f>
        <v>0</v>
      </c>
      <c r="N2124">
        <f>COUNTIFS(mastersheet_MIS_May2019!$M:$M,ClusterAbundancebySample!$A2124,mastersheet_MIS_May2019!$H:$H,ClusterAbundancebySample!N$1)</f>
        <v>0</v>
      </c>
      <c r="O2124">
        <f>COUNTIFS(mastersheet_MIS_May2019!$M:$M,ClusterAbundancebySample!$A2124,mastersheet_MIS_May2019!$H:$H,ClusterAbundancebySample!O$1)</f>
        <v>0</v>
      </c>
    </row>
    <row r="2125" spans="1:15" x14ac:dyDescent="0.25">
      <c r="A2125" t="s">
        <v>19747</v>
      </c>
      <c r="B2125">
        <f>COUNTIFS(mastersheet_MIS_May2019!M:M,ClusterAbundancebySample!$A2125,mastersheet_MIS_May2019!H:H,ClusterAbundancebySample!$B$1)</f>
        <v>0</v>
      </c>
      <c r="C2125">
        <f>COUNTIFS(mastersheet_MIS_May2019!$M:$M,ClusterAbundancebySample!$A2125,mastersheet_MIS_May2019!$H:$H,ClusterAbundancebySample!C$1)</f>
        <v>0</v>
      </c>
      <c r="D2125">
        <f>COUNTIFS(mastersheet_MIS_May2019!$M:$M,ClusterAbundancebySample!$A2125,mastersheet_MIS_May2019!$H:$H,ClusterAbundancebySample!D$1)</f>
        <v>0</v>
      </c>
      <c r="E2125">
        <f>COUNTIFS(mastersheet_MIS_May2019!$M:$M,ClusterAbundancebySample!$A2125,mastersheet_MIS_May2019!$H:$H,ClusterAbundancebySample!E$1)</f>
        <v>0</v>
      </c>
      <c r="F2125">
        <f>COUNTIFS(mastersheet_MIS_May2019!$M:$M,ClusterAbundancebySample!$A2125,mastersheet_MIS_May2019!$H:$H,ClusterAbundancebySample!F$1)</f>
        <v>0</v>
      </c>
      <c r="G2125">
        <f>COUNTIFS(mastersheet_MIS_May2019!$M:$M,ClusterAbundancebySample!$A2125,mastersheet_MIS_May2019!$H:$H,ClusterAbundancebySample!G$1)</f>
        <v>0</v>
      </c>
      <c r="H2125">
        <f>COUNTIFS(mastersheet_MIS_May2019!$M:$M,ClusterAbundancebySample!$A2125,mastersheet_MIS_May2019!$H:$H,ClusterAbundancebySample!H$1)</f>
        <v>0</v>
      </c>
      <c r="I2125">
        <f>COUNTIFS(mastersheet_MIS_May2019!$M:$M,ClusterAbundancebySample!$A2125,mastersheet_MIS_May2019!$H:$H,ClusterAbundancebySample!I$1)</f>
        <v>0</v>
      </c>
      <c r="J2125">
        <f>COUNTIFS(mastersheet_MIS_May2019!$M:$M,ClusterAbundancebySample!$A2125,mastersheet_MIS_May2019!$H:$H,ClusterAbundancebySample!J$1)</f>
        <v>0</v>
      </c>
      <c r="K2125">
        <f>COUNTIFS(mastersheet_MIS_May2019!$M:$M,ClusterAbundancebySample!$A2125,mastersheet_MIS_May2019!$H:$H,ClusterAbundancebySample!K$1)</f>
        <v>1</v>
      </c>
      <c r="L2125">
        <f>COUNTIFS(mastersheet_MIS_May2019!$M:$M,ClusterAbundancebySample!$A2125,mastersheet_MIS_May2019!$H:$H,ClusterAbundancebySample!L$1)</f>
        <v>0</v>
      </c>
      <c r="M2125">
        <f>COUNTIFS(mastersheet_MIS_May2019!$M:$M,ClusterAbundancebySample!$A2125,mastersheet_MIS_May2019!$H:$H,ClusterAbundancebySample!M$1)</f>
        <v>0</v>
      </c>
      <c r="N2125">
        <f>COUNTIFS(mastersheet_MIS_May2019!$M:$M,ClusterAbundancebySample!$A2125,mastersheet_MIS_May2019!$H:$H,ClusterAbundancebySample!N$1)</f>
        <v>0</v>
      </c>
      <c r="O2125">
        <f>COUNTIFS(mastersheet_MIS_May2019!$M:$M,ClusterAbundancebySample!$A2125,mastersheet_MIS_May2019!$H:$H,ClusterAbundancebySample!O$1)</f>
        <v>0</v>
      </c>
    </row>
    <row r="2126" spans="1:15" x14ac:dyDescent="0.25">
      <c r="A2126" t="s">
        <v>19748</v>
      </c>
      <c r="B2126">
        <f>COUNTIFS(mastersheet_MIS_May2019!M:M,ClusterAbundancebySample!$A2126,mastersheet_MIS_May2019!H:H,ClusterAbundancebySample!$B$1)</f>
        <v>0</v>
      </c>
      <c r="C2126">
        <f>COUNTIFS(mastersheet_MIS_May2019!$M:$M,ClusterAbundancebySample!$A2126,mastersheet_MIS_May2019!$H:$H,ClusterAbundancebySample!C$1)</f>
        <v>0</v>
      </c>
      <c r="D2126">
        <f>COUNTIFS(mastersheet_MIS_May2019!$M:$M,ClusterAbundancebySample!$A2126,mastersheet_MIS_May2019!$H:$H,ClusterAbundancebySample!D$1)</f>
        <v>0</v>
      </c>
      <c r="E2126">
        <f>COUNTIFS(mastersheet_MIS_May2019!$M:$M,ClusterAbundancebySample!$A2126,mastersheet_MIS_May2019!$H:$H,ClusterAbundancebySample!E$1)</f>
        <v>0</v>
      </c>
      <c r="F2126">
        <f>COUNTIFS(mastersheet_MIS_May2019!$M:$M,ClusterAbundancebySample!$A2126,mastersheet_MIS_May2019!$H:$H,ClusterAbundancebySample!F$1)</f>
        <v>0</v>
      </c>
      <c r="G2126">
        <f>COUNTIFS(mastersheet_MIS_May2019!$M:$M,ClusterAbundancebySample!$A2126,mastersheet_MIS_May2019!$H:$H,ClusterAbundancebySample!G$1)</f>
        <v>0</v>
      </c>
      <c r="H2126">
        <f>COUNTIFS(mastersheet_MIS_May2019!$M:$M,ClusterAbundancebySample!$A2126,mastersheet_MIS_May2019!$H:$H,ClusterAbundancebySample!H$1)</f>
        <v>0</v>
      </c>
      <c r="I2126">
        <f>COUNTIFS(mastersheet_MIS_May2019!$M:$M,ClusterAbundancebySample!$A2126,mastersheet_MIS_May2019!$H:$H,ClusterAbundancebySample!I$1)</f>
        <v>0</v>
      </c>
      <c r="J2126">
        <f>COUNTIFS(mastersheet_MIS_May2019!$M:$M,ClusterAbundancebySample!$A2126,mastersheet_MIS_May2019!$H:$H,ClusterAbundancebySample!J$1)</f>
        <v>0</v>
      </c>
      <c r="K2126">
        <f>COUNTIFS(mastersheet_MIS_May2019!$M:$M,ClusterAbundancebySample!$A2126,mastersheet_MIS_May2019!$H:$H,ClusterAbundancebySample!K$1)</f>
        <v>4</v>
      </c>
      <c r="L2126">
        <f>COUNTIFS(mastersheet_MIS_May2019!$M:$M,ClusterAbundancebySample!$A2126,mastersheet_MIS_May2019!$H:$H,ClusterAbundancebySample!L$1)</f>
        <v>0</v>
      </c>
      <c r="M2126">
        <f>COUNTIFS(mastersheet_MIS_May2019!$M:$M,ClusterAbundancebySample!$A2126,mastersheet_MIS_May2019!$H:$H,ClusterAbundancebySample!M$1)</f>
        <v>0</v>
      </c>
      <c r="N2126">
        <f>COUNTIFS(mastersheet_MIS_May2019!$M:$M,ClusterAbundancebySample!$A2126,mastersheet_MIS_May2019!$H:$H,ClusterAbundancebySample!N$1)</f>
        <v>0</v>
      </c>
      <c r="O2126">
        <f>COUNTIFS(mastersheet_MIS_May2019!$M:$M,ClusterAbundancebySample!$A2126,mastersheet_MIS_May2019!$H:$H,ClusterAbundancebySample!O$1)</f>
        <v>0</v>
      </c>
    </row>
    <row r="2127" spans="1:15" x14ac:dyDescent="0.25">
      <c r="A2127" t="s">
        <v>19749</v>
      </c>
      <c r="B2127">
        <f>COUNTIFS(mastersheet_MIS_May2019!M:M,ClusterAbundancebySample!$A2127,mastersheet_MIS_May2019!H:H,ClusterAbundancebySample!$B$1)</f>
        <v>0</v>
      </c>
      <c r="C2127">
        <f>COUNTIFS(mastersheet_MIS_May2019!$M:$M,ClusterAbundancebySample!$A2127,mastersheet_MIS_May2019!$H:$H,ClusterAbundancebySample!C$1)</f>
        <v>0</v>
      </c>
      <c r="D2127">
        <f>COUNTIFS(mastersheet_MIS_May2019!$M:$M,ClusterAbundancebySample!$A2127,mastersheet_MIS_May2019!$H:$H,ClusterAbundancebySample!D$1)</f>
        <v>0</v>
      </c>
      <c r="E2127">
        <f>COUNTIFS(mastersheet_MIS_May2019!$M:$M,ClusterAbundancebySample!$A2127,mastersheet_MIS_May2019!$H:$H,ClusterAbundancebySample!E$1)</f>
        <v>0</v>
      </c>
      <c r="F2127">
        <f>COUNTIFS(mastersheet_MIS_May2019!$M:$M,ClusterAbundancebySample!$A2127,mastersheet_MIS_May2019!$H:$H,ClusterAbundancebySample!F$1)</f>
        <v>0</v>
      </c>
      <c r="G2127">
        <f>COUNTIFS(mastersheet_MIS_May2019!$M:$M,ClusterAbundancebySample!$A2127,mastersheet_MIS_May2019!$H:$H,ClusterAbundancebySample!G$1)</f>
        <v>0</v>
      </c>
      <c r="H2127">
        <f>COUNTIFS(mastersheet_MIS_May2019!$M:$M,ClusterAbundancebySample!$A2127,mastersheet_MIS_May2019!$H:$H,ClusterAbundancebySample!H$1)</f>
        <v>0</v>
      </c>
      <c r="I2127">
        <f>COUNTIFS(mastersheet_MIS_May2019!$M:$M,ClusterAbundancebySample!$A2127,mastersheet_MIS_May2019!$H:$H,ClusterAbundancebySample!I$1)</f>
        <v>0</v>
      </c>
      <c r="J2127">
        <f>COUNTIFS(mastersheet_MIS_May2019!$M:$M,ClusterAbundancebySample!$A2127,mastersheet_MIS_May2019!$H:$H,ClusterAbundancebySample!J$1)</f>
        <v>0</v>
      </c>
      <c r="K2127">
        <f>COUNTIFS(mastersheet_MIS_May2019!$M:$M,ClusterAbundancebySample!$A2127,mastersheet_MIS_May2019!$H:$H,ClusterAbundancebySample!K$1)</f>
        <v>1</v>
      </c>
      <c r="L2127">
        <f>COUNTIFS(mastersheet_MIS_May2019!$M:$M,ClusterAbundancebySample!$A2127,mastersheet_MIS_May2019!$H:$H,ClusterAbundancebySample!L$1)</f>
        <v>0</v>
      </c>
      <c r="M2127">
        <f>COUNTIFS(mastersheet_MIS_May2019!$M:$M,ClusterAbundancebySample!$A2127,mastersheet_MIS_May2019!$H:$H,ClusterAbundancebySample!M$1)</f>
        <v>0</v>
      </c>
      <c r="N2127">
        <f>COUNTIFS(mastersheet_MIS_May2019!$M:$M,ClusterAbundancebySample!$A2127,mastersheet_MIS_May2019!$H:$H,ClusterAbundancebySample!N$1)</f>
        <v>0</v>
      </c>
      <c r="O2127">
        <f>COUNTIFS(mastersheet_MIS_May2019!$M:$M,ClusterAbundancebySample!$A2127,mastersheet_MIS_May2019!$H:$H,ClusterAbundancebySample!O$1)</f>
        <v>0</v>
      </c>
    </row>
    <row r="2128" spans="1:15" x14ac:dyDescent="0.25">
      <c r="A2128" t="s">
        <v>19752</v>
      </c>
      <c r="B2128">
        <f>COUNTIFS(mastersheet_MIS_May2019!M:M,ClusterAbundancebySample!$A2128,mastersheet_MIS_May2019!H:H,ClusterAbundancebySample!$B$1)</f>
        <v>0</v>
      </c>
      <c r="C2128">
        <f>COUNTIFS(mastersheet_MIS_May2019!$M:$M,ClusterAbundancebySample!$A2128,mastersheet_MIS_May2019!$H:$H,ClusterAbundancebySample!C$1)</f>
        <v>0</v>
      </c>
      <c r="D2128">
        <f>COUNTIFS(mastersheet_MIS_May2019!$M:$M,ClusterAbundancebySample!$A2128,mastersheet_MIS_May2019!$H:$H,ClusterAbundancebySample!D$1)</f>
        <v>0</v>
      </c>
      <c r="E2128">
        <f>COUNTIFS(mastersheet_MIS_May2019!$M:$M,ClusterAbundancebySample!$A2128,mastersheet_MIS_May2019!$H:$H,ClusterAbundancebySample!E$1)</f>
        <v>0</v>
      </c>
      <c r="F2128">
        <f>COUNTIFS(mastersheet_MIS_May2019!$M:$M,ClusterAbundancebySample!$A2128,mastersheet_MIS_May2019!$H:$H,ClusterAbundancebySample!F$1)</f>
        <v>0</v>
      </c>
      <c r="G2128">
        <f>COUNTIFS(mastersheet_MIS_May2019!$M:$M,ClusterAbundancebySample!$A2128,mastersheet_MIS_May2019!$H:$H,ClusterAbundancebySample!G$1)</f>
        <v>0</v>
      </c>
      <c r="H2128">
        <f>COUNTIFS(mastersheet_MIS_May2019!$M:$M,ClusterAbundancebySample!$A2128,mastersheet_MIS_May2019!$H:$H,ClusterAbundancebySample!H$1)</f>
        <v>0</v>
      </c>
      <c r="I2128">
        <f>COUNTIFS(mastersheet_MIS_May2019!$M:$M,ClusterAbundancebySample!$A2128,mastersheet_MIS_May2019!$H:$H,ClusterAbundancebySample!I$1)</f>
        <v>0</v>
      </c>
      <c r="J2128">
        <f>COUNTIFS(mastersheet_MIS_May2019!$M:$M,ClusterAbundancebySample!$A2128,mastersheet_MIS_May2019!$H:$H,ClusterAbundancebySample!J$1)</f>
        <v>0</v>
      </c>
      <c r="K2128">
        <f>COUNTIFS(mastersheet_MIS_May2019!$M:$M,ClusterAbundancebySample!$A2128,mastersheet_MIS_May2019!$H:$H,ClusterAbundancebySample!K$1)</f>
        <v>1</v>
      </c>
      <c r="L2128">
        <f>COUNTIFS(mastersheet_MIS_May2019!$M:$M,ClusterAbundancebySample!$A2128,mastersheet_MIS_May2019!$H:$H,ClusterAbundancebySample!L$1)</f>
        <v>0</v>
      </c>
      <c r="M2128">
        <f>COUNTIFS(mastersheet_MIS_May2019!$M:$M,ClusterAbundancebySample!$A2128,mastersheet_MIS_May2019!$H:$H,ClusterAbundancebySample!M$1)</f>
        <v>0</v>
      </c>
      <c r="N2128">
        <f>COUNTIFS(mastersheet_MIS_May2019!$M:$M,ClusterAbundancebySample!$A2128,mastersheet_MIS_May2019!$H:$H,ClusterAbundancebySample!N$1)</f>
        <v>0</v>
      </c>
      <c r="O2128">
        <f>COUNTIFS(mastersheet_MIS_May2019!$M:$M,ClusterAbundancebySample!$A2128,mastersheet_MIS_May2019!$H:$H,ClusterAbundancebySample!O$1)</f>
        <v>0</v>
      </c>
    </row>
    <row r="2129" spans="1:15" x14ac:dyDescent="0.25">
      <c r="A2129" t="s">
        <v>18118</v>
      </c>
      <c r="B2129">
        <f>COUNTIFS(mastersheet_MIS_May2019!M:M,ClusterAbundancebySample!$A2129,mastersheet_MIS_May2019!H:H,ClusterAbundancebySample!$B$1)</f>
        <v>0</v>
      </c>
      <c r="C2129">
        <f>COUNTIFS(mastersheet_MIS_May2019!$M:$M,ClusterAbundancebySample!$A2129,mastersheet_MIS_May2019!$H:$H,ClusterAbundancebySample!C$1)</f>
        <v>6</v>
      </c>
      <c r="D2129">
        <f>COUNTIFS(mastersheet_MIS_May2019!$M:$M,ClusterAbundancebySample!$A2129,mastersheet_MIS_May2019!$H:$H,ClusterAbundancebySample!D$1)</f>
        <v>0</v>
      </c>
      <c r="E2129">
        <f>COUNTIFS(mastersheet_MIS_May2019!$M:$M,ClusterAbundancebySample!$A2129,mastersheet_MIS_May2019!$H:$H,ClusterAbundancebySample!E$1)</f>
        <v>0</v>
      </c>
      <c r="F2129">
        <f>COUNTIFS(mastersheet_MIS_May2019!$M:$M,ClusterAbundancebySample!$A2129,mastersheet_MIS_May2019!$H:$H,ClusterAbundancebySample!F$1)</f>
        <v>0</v>
      </c>
      <c r="G2129">
        <f>COUNTIFS(mastersheet_MIS_May2019!$M:$M,ClusterAbundancebySample!$A2129,mastersheet_MIS_May2019!$H:$H,ClusterAbundancebySample!G$1)</f>
        <v>0</v>
      </c>
      <c r="H2129">
        <f>COUNTIFS(mastersheet_MIS_May2019!$M:$M,ClusterAbundancebySample!$A2129,mastersheet_MIS_May2019!$H:$H,ClusterAbundancebySample!H$1)</f>
        <v>0</v>
      </c>
      <c r="I2129">
        <f>COUNTIFS(mastersheet_MIS_May2019!$M:$M,ClusterAbundancebySample!$A2129,mastersheet_MIS_May2019!$H:$H,ClusterAbundancebySample!I$1)</f>
        <v>0</v>
      </c>
      <c r="J2129">
        <f>COUNTIFS(mastersheet_MIS_May2019!$M:$M,ClusterAbundancebySample!$A2129,mastersheet_MIS_May2019!$H:$H,ClusterAbundancebySample!J$1)</f>
        <v>0</v>
      </c>
      <c r="K2129">
        <f>COUNTIFS(mastersheet_MIS_May2019!$M:$M,ClusterAbundancebySample!$A2129,mastersheet_MIS_May2019!$H:$H,ClusterAbundancebySample!K$1)</f>
        <v>3</v>
      </c>
      <c r="L2129">
        <f>COUNTIFS(mastersheet_MIS_May2019!$M:$M,ClusterAbundancebySample!$A2129,mastersheet_MIS_May2019!$H:$H,ClusterAbundancebySample!L$1)</f>
        <v>0</v>
      </c>
      <c r="M2129">
        <f>COUNTIFS(mastersheet_MIS_May2019!$M:$M,ClusterAbundancebySample!$A2129,mastersheet_MIS_May2019!$H:$H,ClusterAbundancebySample!M$1)</f>
        <v>0</v>
      </c>
      <c r="N2129">
        <f>COUNTIFS(mastersheet_MIS_May2019!$M:$M,ClusterAbundancebySample!$A2129,mastersheet_MIS_May2019!$H:$H,ClusterAbundancebySample!N$1)</f>
        <v>0</v>
      </c>
      <c r="O2129">
        <f>COUNTIFS(mastersheet_MIS_May2019!$M:$M,ClusterAbundancebySample!$A2129,mastersheet_MIS_May2019!$H:$H,ClusterAbundancebySample!O$1)</f>
        <v>0</v>
      </c>
    </row>
    <row r="2130" spans="1:15" x14ac:dyDescent="0.25">
      <c r="A2130" t="s">
        <v>19755</v>
      </c>
      <c r="B2130">
        <f>COUNTIFS(mastersheet_MIS_May2019!M:M,ClusterAbundancebySample!$A2130,mastersheet_MIS_May2019!H:H,ClusterAbundancebySample!$B$1)</f>
        <v>0</v>
      </c>
      <c r="C2130">
        <f>COUNTIFS(mastersheet_MIS_May2019!$M:$M,ClusterAbundancebySample!$A2130,mastersheet_MIS_May2019!$H:$H,ClusterAbundancebySample!C$1)</f>
        <v>0</v>
      </c>
      <c r="D2130">
        <f>COUNTIFS(mastersheet_MIS_May2019!$M:$M,ClusterAbundancebySample!$A2130,mastersheet_MIS_May2019!$H:$H,ClusterAbundancebySample!D$1)</f>
        <v>0</v>
      </c>
      <c r="E2130">
        <f>COUNTIFS(mastersheet_MIS_May2019!$M:$M,ClusterAbundancebySample!$A2130,mastersheet_MIS_May2019!$H:$H,ClusterAbundancebySample!E$1)</f>
        <v>0</v>
      </c>
      <c r="F2130">
        <f>COUNTIFS(mastersheet_MIS_May2019!$M:$M,ClusterAbundancebySample!$A2130,mastersheet_MIS_May2019!$H:$H,ClusterAbundancebySample!F$1)</f>
        <v>0</v>
      </c>
      <c r="G2130">
        <f>COUNTIFS(mastersheet_MIS_May2019!$M:$M,ClusterAbundancebySample!$A2130,mastersheet_MIS_May2019!$H:$H,ClusterAbundancebySample!G$1)</f>
        <v>0</v>
      </c>
      <c r="H2130">
        <f>COUNTIFS(mastersheet_MIS_May2019!$M:$M,ClusterAbundancebySample!$A2130,mastersheet_MIS_May2019!$H:$H,ClusterAbundancebySample!H$1)</f>
        <v>0</v>
      </c>
      <c r="I2130">
        <f>COUNTIFS(mastersheet_MIS_May2019!$M:$M,ClusterAbundancebySample!$A2130,mastersheet_MIS_May2019!$H:$H,ClusterAbundancebySample!I$1)</f>
        <v>0</v>
      </c>
      <c r="J2130">
        <f>COUNTIFS(mastersheet_MIS_May2019!$M:$M,ClusterAbundancebySample!$A2130,mastersheet_MIS_May2019!$H:$H,ClusterAbundancebySample!J$1)</f>
        <v>0</v>
      </c>
      <c r="K2130">
        <f>COUNTIFS(mastersheet_MIS_May2019!$M:$M,ClusterAbundancebySample!$A2130,mastersheet_MIS_May2019!$H:$H,ClusterAbundancebySample!K$1)</f>
        <v>1</v>
      </c>
      <c r="L2130">
        <f>COUNTIFS(mastersheet_MIS_May2019!$M:$M,ClusterAbundancebySample!$A2130,mastersheet_MIS_May2019!$H:$H,ClusterAbundancebySample!L$1)</f>
        <v>0</v>
      </c>
      <c r="M2130">
        <f>COUNTIFS(mastersheet_MIS_May2019!$M:$M,ClusterAbundancebySample!$A2130,mastersheet_MIS_May2019!$H:$H,ClusterAbundancebySample!M$1)</f>
        <v>0</v>
      </c>
      <c r="N2130">
        <f>COUNTIFS(mastersheet_MIS_May2019!$M:$M,ClusterAbundancebySample!$A2130,mastersheet_MIS_May2019!$H:$H,ClusterAbundancebySample!N$1)</f>
        <v>0</v>
      </c>
      <c r="O2130">
        <f>COUNTIFS(mastersheet_MIS_May2019!$M:$M,ClusterAbundancebySample!$A2130,mastersheet_MIS_May2019!$H:$H,ClusterAbundancebySample!O$1)</f>
        <v>0</v>
      </c>
    </row>
    <row r="2131" spans="1:15" x14ac:dyDescent="0.25">
      <c r="A2131" t="s">
        <v>19756</v>
      </c>
      <c r="B2131">
        <f>COUNTIFS(mastersheet_MIS_May2019!M:M,ClusterAbundancebySample!$A2131,mastersheet_MIS_May2019!H:H,ClusterAbundancebySample!$B$1)</f>
        <v>0</v>
      </c>
      <c r="C2131">
        <f>COUNTIFS(mastersheet_MIS_May2019!$M:$M,ClusterAbundancebySample!$A2131,mastersheet_MIS_May2019!$H:$H,ClusterAbundancebySample!C$1)</f>
        <v>0</v>
      </c>
      <c r="D2131">
        <f>COUNTIFS(mastersheet_MIS_May2019!$M:$M,ClusterAbundancebySample!$A2131,mastersheet_MIS_May2019!$H:$H,ClusterAbundancebySample!D$1)</f>
        <v>0</v>
      </c>
      <c r="E2131">
        <f>COUNTIFS(mastersheet_MIS_May2019!$M:$M,ClusterAbundancebySample!$A2131,mastersheet_MIS_May2019!$H:$H,ClusterAbundancebySample!E$1)</f>
        <v>0</v>
      </c>
      <c r="F2131">
        <f>COUNTIFS(mastersheet_MIS_May2019!$M:$M,ClusterAbundancebySample!$A2131,mastersheet_MIS_May2019!$H:$H,ClusterAbundancebySample!F$1)</f>
        <v>0</v>
      </c>
      <c r="G2131">
        <f>COUNTIFS(mastersheet_MIS_May2019!$M:$M,ClusterAbundancebySample!$A2131,mastersheet_MIS_May2019!$H:$H,ClusterAbundancebySample!G$1)</f>
        <v>0</v>
      </c>
      <c r="H2131">
        <f>COUNTIFS(mastersheet_MIS_May2019!$M:$M,ClusterAbundancebySample!$A2131,mastersheet_MIS_May2019!$H:$H,ClusterAbundancebySample!H$1)</f>
        <v>0</v>
      </c>
      <c r="I2131">
        <f>COUNTIFS(mastersheet_MIS_May2019!$M:$M,ClusterAbundancebySample!$A2131,mastersheet_MIS_May2019!$H:$H,ClusterAbundancebySample!I$1)</f>
        <v>0</v>
      </c>
      <c r="J2131">
        <f>COUNTIFS(mastersheet_MIS_May2019!$M:$M,ClusterAbundancebySample!$A2131,mastersheet_MIS_May2019!$H:$H,ClusterAbundancebySample!J$1)</f>
        <v>0</v>
      </c>
      <c r="K2131">
        <f>COUNTIFS(mastersheet_MIS_May2019!$M:$M,ClusterAbundancebySample!$A2131,mastersheet_MIS_May2019!$H:$H,ClusterAbundancebySample!K$1)</f>
        <v>1</v>
      </c>
      <c r="L2131">
        <f>COUNTIFS(mastersheet_MIS_May2019!$M:$M,ClusterAbundancebySample!$A2131,mastersheet_MIS_May2019!$H:$H,ClusterAbundancebySample!L$1)</f>
        <v>7</v>
      </c>
      <c r="M2131">
        <f>COUNTIFS(mastersheet_MIS_May2019!$M:$M,ClusterAbundancebySample!$A2131,mastersheet_MIS_May2019!$H:$H,ClusterAbundancebySample!M$1)</f>
        <v>0</v>
      </c>
      <c r="N2131">
        <f>COUNTIFS(mastersheet_MIS_May2019!$M:$M,ClusterAbundancebySample!$A2131,mastersheet_MIS_May2019!$H:$H,ClusterAbundancebySample!N$1)</f>
        <v>0</v>
      </c>
      <c r="O2131">
        <f>COUNTIFS(mastersheet_MIS_May2019!$M:$M,ClusterAbundancebySample!$A2131,mastersheet_MIS_May2019!$H:$H,ClusterAbundancebySample!O$1)</f>
        <v>0</v>
      </c>
    </row>
    <row r="2132" spans="1:15" x14ac:dyDescent="0.25">
      <c r="A2132" t="s">
        <v>17292</v>
      </c>
      <c r="B2132">
        <f>COUNTIFS(mastersheet_MIS_May2019!M:M,ClusterAbundancebySample!$A2132,mastersheet_MIS_May2019!H:H,ClusterAbundancebySample!$B$1)</f>
        <v>0</v>
      </c>
      <c r="C2132">
        <f>COUNTIFS(mastersheet_MIS_May2019!$M:$M,ClusterAbundancebySample!$A2132,mastersheet_MIS_May2019!$H:$H,ClusterAbundancebySample!C$1)</f>
        <v>1</v>
      </c>
      <c r="D2132">
        <f>COUNTIFS(mastersheet_MIS_May2019!$M:$M,ClusterAbundancebySample!$A2132,mastersheet_MIS_May2019!$H:$H,ClusterAbundancebySample!D$1)</f>
        <v>0</v>
      </c>
      <c r="E2132">
        <f>COUNTIFS(mastersheet_MIS_May2019!$M:$M,ClusterAbundancebySample!$A2132,mastersheet_MIS_May2019!$H:$H,ClusterAbundancebySample!E$1)</f>
        <v>0</v>
      </c>
      <c r="F2132">
        <f>COUNTIFS(mastersheet_MIS_May2019!$M:$M,ClusterAbundancebySample!$A2132,mastersheet_MIS_May2019!$H:$H,ClusterAbundancebySample!F$1)</f>
        <v>0</v>
      </c>
      <c r="G2132">
        <f>COUNTIFS(mastersheet_MIS_May2019!$M:$M,ClusterAbundancebySample!$A2132,mastersheet_MIS_May2019!$H:$H,ClusterAbundancebySample!G$1)</f>
        <v>0</v>
      </c>
      <c r="H2132">
        <f>COUNTIFS(mastersheet_MIS_May2019!$M:$M,ClusterAbundancebySample!$A2132,mastersheet_MIS_May2019!$H:$H,ClusterAbundancebySample!H$1)</f>
        <v>0</v>
      </c>
      <c r="I2132">
        <f>COUNTIFS(mastersheet_MIS_May2019!$M:$M,ClusterAbundancebySample!$A2132,mastersheet_MIS_May2019!$H:$H,ClusterAbundancebySample!I$1)</f>
        <v>0</v>
      </c>
      <c r="J2132">
        <f>COUNTIFS(mastersheet_MIS_May2019!$M:$M,ClusterAbundancebySample!$A2132,mastersheet_MIS_May2019!$H:$H,ClusterAbundancebySample!J$1)</f>
        <v>0</v>
      </c>
      <c r="K2132">
        <f>COUNTIFS(mastersheet_MIS_May2019!$M:$M,ClusterAbundancebySample!$A2132,mastersheet_MIS_May2019!$H:$H,ClusterAbundancebySample!K$1)</f>
        <v>3</v>
      </c>
      <c r="L2132">
        <f>COUNTIFS(mastersheet_MIS_May2019!$M:$M,ClusterAbundancebySample!$A2132,mastersheet_MIS_May2019!$H:$H,ClusterAbundancebySample!L$1)</f>
        <v>0</v>
      </c>
      <c r="M2132">
        <f>COUNTIFS(mastersheet_MIS_May2019!$M:$M,ClusterAbundancebySample!$A2132,mastersheet_MIS_May2019!$H:$H,ClusterAbundancebySample!M$1)</f>
        <v>0</v>
      </c>
      <c r="N2132">
        <f>COUNTIFS(mastersheet_MIS_May2019!$M:$M,ClusterAbundancebySample!$A2132,mastersheet_MIS_May2019!$H:$H,ClusterAbundancebySample!N$1)</f>
        <v>0</v>
      </c>
      <c r="O2132">
        <f>COUNTIFS(mastersheet_MIS_May2019!$M:$M,ClusterAbundancebySample!$A2132,mastersheet_MIS_May2019!$H:$H,ClusterAbundancebySample!O$1)</f>
        <v>0</v>
      </c>
    </row>
    <row r="2133" spans="1:15" x14ac:dyDescent="0.25">
      <c r="A2133" t="s">
        <v>19757</v>
      </c>
      <c r="B2133">
        <f>COUNTIFS(mastersheet_MIS_May2019!M:M,ClusterAbundancebySample!$A2133,mastersheet_MIS_May2019!H:H,ClusterAbundancebySample!$B$1)</f>
        <v>0</v>
      </c>
      <c r="C2133">
        <f>COUNTIFS(mastersheet_MIS_May2019!$M:$M,ClusterAbundancebySample!$A2133,mastersheet_MIS_May2019!$H:$H,ClusterAbundancebySample!C$1)</f>
        <v>0</v>
      </c>
      <c r="D2133">
        <f>COUNTIFS(mastersheet_MIS_May2019!$M:$M,ClusterAbundancebySample!$A2133,mastersheet_MIS_May2019!$H:$H,ClusterAbundancebySample!D$1)</f>
        <v>0</v>
      </c>
      <c r="E2133">
        <f>COUNTIFS(mastersheet_MIS_May2019!$M:$M,ClusterAbundancebySample!$A2133,mastersheet_MIS_May2019!$H:$H,ClusterAbundancebySample!E$1)</f>
        <v>0</v>
      </c>
      <c r="F2133">
        <f>COUNTIFS(mastersheet_MIS_May2019!$M:$M,ClusterAbundancebySample!$A2133,mastersheet_MIS_May2019!$H:$H,ClusterAbundancebySample!F$1)</f>
        <v>0</v>
      </c>
      <c r="G2133">
        <f>COUNTIFS(mastersheet_MIS_May2019!$M:$M,ClusterAbundancebySample!$A2133,mastersheet_MIS_May2019!$H:$H,ClusterAbundancebySample!G$1)</f>
        <v>0</v>
      </c>
      <c r="H2133">
        <f>COUNTIFS(mastersheet_MIS_May2019!$M:$M,ClusterAbundancebySample!$A2133,mastersheet_MIS_May2019!$H:$H,ClusterAbundancebySample!H$1)</f>
        <v>0</v>
      </c>
      <c r="I2133">
        <f>COUNTIFS(mastersheet_MIS_May2019!$M:$M,ClusterAbundancebySample!$A2133,mastersheet_MIS_May2019!$H:$H,ClusterAbundancebySample!I$1)</f>
        <v>0</v>
      </c>
      <c r="J2133">
        <f>COUNTIFS(mastersheet_MIS_May2019!$M:$M,ClusterAbundancebySample!$A2133,mastersheet_MIS_May2019!$H:$H,ClusterAbundancebySample!J$1)</f>
        <v>0</v>
      </c>
      <c r="K2133">
        <f>COUNTIFS(mastersheet_MIS_May2019!$M:$M,ClusterAbundancebySample!$A2133,mastersheet_MIS_May2019!$H:$H,ClusterAbundancebySample!K$1)</f>
        <v>1</v>
      </c>
      <c r="L2133">
        <f>COUNTIFS(mastersheet_MIS_May2019!$M:$M,ClusterAbundancebySample!$A2133,mastersheet_MIS_May2019!$H:$H,ClusterAbundancebySample!L$1)</f>
        <v>1</v>
      </c>
      <c r="M2133">
        <f>COUNTIFS(mastersheet_MIS_May2019!$M:$M,ClusterAbundancebySample!$A2133,mastersheet_MIS_May2019!$H:$H,ClusterAbundancebySample!M$1)</f>
        <v>0</v>
      </c>
      <c r="N2133">
        <f>COUNTIFS(mastersheet_MIS_May2019!$M:$M,ClusterAbundancebySample!$A2133,mastersheet_MIS_May2019!$H:$H,ClusterAbundancebySample!N$1)</f>
        <v>0</v>
      </c>
      <c r="O2133">
        <f>COUNTIFS(mastersheet_MIS_May2019!$M:$M,ClusterAbundancebySample!$A2133,mastersheet_MIS_May2019!$H:$H,ClusterAbundancebySample!O$1)</f>
        <v>0</v>
      </c>
    </row>
    <row r="2134" spans="1:15" x14ac:dyDescent="0.25">
      <c r="A2134" t="s">
        <v>19758</v>
      </c>
      <c r="B2134">
        <f>COUNTIFS(mastersheet_MIS_May2019!M:M,ClusterAbundancebySample!$A2134,mastersheet_MIS_May2019!H:H,ClusterAbundancebySample!$B$1)</f>
        <v>0</v>
      </c>
      <c r="C2134">
        <f>COUNTIFS(mastersheet_MIS_May2019!$M:$M,ClusterAbundancebySample!$A2134,mastersheet_MIS_May2019!$H:$H,ClusterAbundancebySample!C$1)</f>
        <v>0</v>
      </c>
      <c r="D2134">
        <f>COUNTIFS(mastersheet_MIS_May2019!$M:$M,ClusterAbundancebySample!$A2134,mastersheet_MIS_May2019!$H:$H,ClusterAbundancebySample!D$1)</f>
        <v>0</v>
      </c>
      <c r="E2134">
        <f>COUNTIFS(mastersheet_MIS_May2019!$M:$M,ClusterAbundancebySample!$A2134,mastersheet_MIS_May2019!$H:$H,ClusterAbundancebySample!E$1)</f>
        <v>0</v>
      </c>
      <c r="F2134">
        <f>COUNTIFS(mastersheet_MIS_May2019!$M:$M,ClusterAbundancebySample!$A2134,mastersheet_MIS_May2019!$H:$H,ClusterAbundancebySample!F$1)</f>
        <v>0</v>
      </c>
      <c r="G2134">
        <f>COUNTIFS(mastersheet_MIS_May2019!$M:$M,ClusterAbundancebySample!$A2134,mastersheet_MIS_May2019!$H:$H,ClusterAbundancebySample!G$1)</f>
        <v>0</v>
      </c>
      <c r="H2134">
        <f>COUNTIFS(mastersheet_MIS_May2019!$M:$M,ClusterAbundancebySample!$A2134,mastersheet_MIS_May2019!$H:$H,ClusterAbundancebySample!H$1)</f>
        <v>0</v>
      </c>
      <c r="I2134">
        <f>COUNTIFS(mastersheet_MIS_May2019!$M:$M,ClusterAbundancebySample!$A2134,mastersheet_MIS_May2019!$H:$H,ClusterAbundancebySample!I$1)</f>
        <v>0</v>
      </c>
      <c r="J2134">
        <f>COUNTIFS(mastersheet_MIS_May2019!$M:$M,ClusterAbundancebySample!$A2134,mastersheet_MIS_May2019!$H:$H,ClusterAbundancebySample!J$1)</f>
        <v>0</v>
      </c>
      <c r="K2134">
        <f>COUNTIFS(mastersheet_MIS_May2019!$M:$M,ClusterAbundancebySample!$A2134,mastersheet_MIS_May2019!$H:$H,ClusterAbundancebySample!K$1)</f>
        <v>1</v>
      </c>
      <c r="L2134">
        <f>COUNTIFS(mastersheet_MIS_May2019!$M:$M,ClusterAbundancebySample!$A2134,mastersheet_MIS_May2019!$H:$H,ClusterAbundancebySample!L$1)</f>
        <v>0</v>
      </c>
      <c r="M2134">
        <f>COUNTIFS(mastersheet_MIS_May2019!$M:$M,ClusterAbundancebySample!$A2134,mastersheet_MIS_May2019!$H:$H,ClusterAbundancebySample!M$1)</f>
        <v>0</v>
      </c>
      <c r="N2134">
        <f>COUNTIFS(mastersheet_MIS_May2019!$M:$M,ClusterAbundancebySample!$A2134,mastersheet_MIS_May2019!$H:$H,ClusterAbundancebySample!N$1)</f>
        <v>0</v>
      </c>
      <c r="O2134">
        <f>COUNTIFS(mastersheet_MIS_May2019!$M:$M,ClusterAbundancebySample!$A2134,mastersheet_MIS_May2019!$H:$H,ClusterAbundancebySample!O$1)</f>
        <v>0</v>
      </c>
    </row>
    <row r="2135" spans="1:15" x14ac:dyDescent="0.25">
      <c r="A2135" t="s">
        <v>19759</v>
      </c>
      <c r="B2135">
        <f>COUNTIFS(mastersheet_MIS_May2019!M:M,ClusterAbundancebySample!$A2135,mastersheet_MIS_May2019!H:H,ClusterAbundancebySample!$B$1)</f>
        <v>0</v>
      </c>
      <c r="C2135">
        <f>COUNTIFS(mastersheet_MIS_May2019!$M:$M,ClusterAbundancebySample!$A2135,mastersheet_MIS_May2019!$H:$H,ClusterAbundancebySample!C$1)</f>
        <v>0</v>
      </c>
      <c r="D2135">
        <f>COUNTIFS(mastersheet_MIS_May2019!$M:$M,ClusterAbundancebySample!$A2135,mastersheet_MIS_May2019!$H:$H,ClusterAbundancebySample!D$1)</f>
        <v>0</v>
      </c>
      <c r="E2135">
        <f>COUNTIFS(mastersheet_MIS_May2019!$M:$M,ClusterAbundancebySample!$A2135,mastersheet_MIS_May2019!$H:$H,ClusterAbundancebySample!E$1)</f>
        <v>0</v>
      </c>
      <c r="F2135">
        <f>COUNTIFS(mastersheet_MIS_May2019!$M:$M,ClusterAbundancebySample!$A2135,mastersheet_MIS_May2019!$H:$H,ClusterAbundancebySample!F$1)</f>
        <v>0</v>
      </c>
      <c r="G2135">
        <f>COUNTIFS(mastersheet_MIS_May2019!$M:$M,ClusterAbundancebySample!$A2135,mastersheet_MIS_May2019!$H:$H,ClusterAbundancebySample!G$1)</f>
        <v>0</v>
      </c>
      <c r="H2135">
        <f>COUNTIFS(mastersheet_MIS_May2019!$M:$M,ClusterAbundancebySample!$A2135,mastersheet_MIS_May2019!$H:$H,ClusterAbundancebySample!H$1)</f>
        <v>0</v>
      </c>
      <c r="I2135">
        <f>COUNTIFS(mastersheet_MIS_May2019!$M:$M,ClusterAbundancebySample!$A2135,mastersheet_MIS_May2019!$H:$H,ClusterAbundancebySample!I$1)</f>
        <v>0</v>
      </c>
      <c r="J2135">
        <f>COUNTIFS(mastersheet_MIS_May2019!$M:$M,ClusterAbundancebySample!$A2135,mastersheet_MIS_May2019!$H:$H,ClusterAbundancebySample!J$1)</f>
        <v>0</v>
      </c>
      <c r="K2135">
        <f>COUNTIFS(mastersheet_MIS_May2019!$M:$M,ClusterAbundancebySample!$A2135,mastersheet_MIS_May2019!$H:$H,ClusterAbundancebySample!K$1)</f>
        <v>1</v>
      </c>
      <c r="L2135">
        <f>COUNTIFS(mastersheet_MIS_May2019!$M:$M,ClusterAbundancebySample!$A2135,mastersheet_MIS_May2019!$H:$H,ClusterAbundancebySample!L$1)</f>
        <v>3</v>
      </c>
      <c r="M2135">
        <f>COUNTIFS(mastersheet_MIS_May2019!$M:$M,ClusterAbundancebySample!$A2135,mastersheet_MIS_May2019!$H:$H,ClusterAbundancebySample!M$1)</f>
        <v>0</v>
      </c>
      <c r="N2135">
        <f>COUNTIFS(mastersheet_MIS_May2019!$M:$M,ClusterAbundancebySample!$A2135,mastersheet_MIS_May2019!$H:$H,ClusterAbundancebySample!N$1)</f>
        <v>0</v>
      </c>
      <c r="O2135">
        <f>COUNTIFS(mastersheet_MIS_May2019!$M:$M,ClusterAbundancebySample!$A2135,mastersheet_MIS_May2019!$H:$H,ClusterAbundancebySample!O$1)</f>
        <v>0</v>
      </c>
    </row>
    <row r="2136" spans="1:15" x14ac:dyDescent="0.25">
      <c r="A2136" t="s">
        <v>19764</v>
      </c>
      <c r="B2136">
        <f>COUNTIFS(mastersheet_MIS_May2019!M:M,ClusterAbundancebySample!$A2136,mastersheet_MIS_May2019!H:H,ClusterAbundancebySample!$B$1)</f>
        <v>0</v>
      </c>
      <c r="C2136">
        <f>COUNTIFS(mastersheet_MIS_May2019!$M:$M,ClusterAbundancebySample!$A2136,mastersheet_MIS_May2019!$H:$H,ClusterAbundancebySample!C$1)</f>
        <v>0</v>
      </c>
      <c r="D2136">
        <f>COUNTIFS(mastersheet_MIS_May2019!$M:$M,ClusterAbundancebySample!$A2136,mastersheet_MIS_May2019!$H:$H,ClusterAbundancebySample!D$1)</f>
        <v>0</v>
      </c>
      <c r="E2136">
        <f>COUNTIFS(mastersheet_MIS_May2019!$M:$M,ClusterAbundancebySample!$A2136,mastersheet_MIS_May2019!$H:$H,ClusterAbundancebySample!E$1)</f>
        <v>0</v>
      </c>
      <c r="F2136">
        <f>COUNTIFS(mastersheet_MIS_May2019!$M:$M,ClusterAbundancebySample!$A2136,mastersheet_MIS_May2019!$H:$H,ClusterAbundancebySample!F$1)</f>
        <v>0</v>
      </c>
      <c r="G2136">
        <f>COUNTIFS(mastersheet_MIS_May2019!$M:$M,ClusterAbundancebySample!$A2136,mastersheet_MIS_May2019!$H:$H,ClusterAbundancebySample!G$1)</f>
        <v>0</v>
      </c>
      <c r="H2136">
        <f>COUNTIFS(mastersheet_MIS_May2019!$M:$M,ClusterAbundancebySample!$A2136,mastersheet_MIS_May2019!$H:$H,ClusterAbundancebySample!H$1)</f>
        <v>0</v>
      </c>
      <c r="I2136">
        <f>COUNTIFS(mastersheet_MIS_May2019!$M:$M,ClusterAbundancebySample!$A2136,mastersheet_MIS_May2019!$H:$H,ClusterAbundancebySample!I$1)</f>
        <v>0</v>
      </c>
      <c r="J2136">
        <f>COUNTIFS(mastersheet_MIS_May2019!$M:$M,ClusterAbundancebySample!$A2136,mastersheet_MIS_May2019!$H:$H,ClusterAbundancebySample!J$1)</f>
        <v>0</v>
      </c>
      <c r="K2136">
        <f>COUNTIFS(mastersheet_MIS_May2019!$M:$M,ClusterAbundancebySample!$A2136,mastersheet_MIS_May2019!$H:$H,ClusterAbundancebySample!K$1)</f>
        <v>3</v>
      </c>
      <c r="L2136">
        <f>COUNTIFS(mastersheet_MIS_May2019!$M:$M,ClusterAbundancebySample!$A2136,mastersheet_MIS_May2019!$H:$H,ClusterAbundancebySample!L$1)</f>
        <v>4</v>
      </c>
      <c r="M2136">
        <f>COUNTIFS(mastersheet_MIS_May2019!$M:$M,ClusterAbundancebySample!$A2136,mastersheet_MIS_May2019!$H:$H,ClusterAbundancebySample!M$1)</f>
        <v>0</v>
      </c>
      <c r="N2136">
        <f>COUNTIFS(mastersheet_MIS_May2019!$M:$M,ClusterAbundancebySample!$A2136,mastersheet_MIS_May2019!$H:$H,ClusterAbundancebySample!N$1)</f>
        <v>0</v>
      </c>
      <c r="O2136">
        <f>COUNTIFS(mastersheet_MIS_May2019!$M:$M,ClusterAbundancebySample!$A2136,mastersheet_MIS_May2019!$H:$H,ClusterAbundancebySample!O$1)</f>
        <v>0</v>
      </c>
    </row>
    <row r="2137" spans="1:15" x14ac:dyDescent="0.25">
      <c r="A2137" t="s">
        <v>19768</v>
      </c>
      <c r="B2137">
        <f>COUNTIFS(mastersheet_MIS_May2019!M:M,ClusterAbundancebySample!$A2137,mastersheet_MIS_May2019!H:H,ClusterAbundancebySample!$B$1)</f>
        <v>0</v>
      </c>
      <c r="C2137">
        <f>COUNTIFS(mastersheet_MIS_May2019!$M:$M,ClusterAbundancebySample!$A2137,mastersheet_MIS_May2019!$H:$H,ClusterAbundancebySample!C$1)</f>
        <v>0</v>
      </c>
      <c r="D2137">
        <f>COUNTIFS(mastersheet_MIS_May2019!$M:$M,ClusterAbundancebySample!$A2137,mastersheet_MIS_May2019!$H:$H,ClusterAbundancebySample!D$1)</f>
        <v>0</v>
      </c>
      <c r="E2137">
        <f>COUNTIFS(mastersheet_MIS_May2019!$M:$M,ClusterAbundancebySample!$A2137,mastersheet_MIS_May2019!$H:$H,ClusterAbundancebySample!E$1)</f>
        <v>0</v>
      </c>
      <c r="F2137">
        <f>COUNTIFS(mastersheet_MIS_May2019!$M:$M,ClusterAbundancebySample!$A2137,mastersheet_MIS_May2019!$H:$H,ClusterAbundancebySample!F$1)</f>
        <v>0</v>
      </c>
      <c r="G2137">
        <f>COUNTIFS(mastersheet_MIS_May2019!$M:$M,ClusterAbundancebySample!$A2137,mastersheet_MIS_May2019!$H:$H,ClusterAbundancebySample!G$1)</f>
        <v>0</v>
      </c>
      <c r="H2137">
        <f>COUNTIFS(mastersheet_MIS_May2019!$M:$M,ClusterAbundancebySample!$A2137,mastersheet_MIS_May2019!$H:$H,ClusterAbundancebySample!H$1)</f>
        <v>0</v>
      </c>
      <c r="I2137">
        <f>COUNTIFS(mastersheet_MIS_May2019!$M:$M,ClusterAbundancebySample!$A2137,mastersheet_MIS_May2019!$H:$H,ClusterAbundancebySample!I$1)</f>
        <v>0</v>
      </c>
      <c r="J2137">
        <f>COUNTIFS(mastersheet_MIS_May2019!$M:$M,ClusterAbundancebySample!$A2137,mastersheet_MIS_May2019!$H:$H,ClusterAbundancebySample!J$1)</f>
        <v>0</v>
      </c>
      <c r="K2137">
        <f>COUNTIFS(mastersheet_MIS_May2019!$M:$M,ClusterAbundancebySample!$A2137,mastersheet_MIS_May2019!$H:$H,ClusterAbundancebySample!K$1)</f>
        <v>1</v>
      </c>
      <c r="L2137">
        <f>COUNTIFS(mastersheet_MIS_May2019!$M:$M,ClusterAbundancebySample!$A2137,mastersheet_MIS_May2019!$H:$H,ClusterAbundancebySample!L$1)</f>
        <v>0</v>
      </c>
      <c r="M2137">
        <f>COUNTIFS(mastersheet_MIS_May2019!$M:$M,ClusterAbundancebySample!$A2137,mastersheet_MIS_May2019!$H:$H,ClusterAbundancebySample!M$1)</f>
        <v>0</v>
      </c>
      <c r="N2137">
        <f>COUNTIFS(mastersheet_MIS_May2019!$M:$M,ClusterAbundancebySample!$A2137,mastersheet_MIS_May2019!$H:$H,ClusterAbundancebySample!N$1)</f>
        <v>0</v>
      </c>
      <c r="O2137">
        <f>COUNTIFS(mastersheet_MIS_May2019!$M:$M,ClusterAbundancebySample!$A2137,mastersheet_MIS_May2019!$H:$H,ClusterAbundancebySample!O$1)</f>
        <v>0</v>
      </c>
    </row>
    <row r="2138" spans="1:15" x14ac:dyDescent="0.25">
      <c r="A2138" t="s">
        <v>19771</v>
      </c>
      <c r="B2138">
        <f>COUNTIFS(mastersheet_MIS_May2019!M:M,ClusterAbundancebySample!$A2138,mastersheet_MIS_May2019!H:H,ClusterAbundancebySample!$B$1)</f>
        <v>0</v>
      </c>
      <c r="C2138">
        <f>COUNTIFS(mastersheet_MIS_May2019!$M:$M,ClusterAbundancebySample!$A2138,mastersheet_MIS_May2019!$H:$H,ClusterAbundancebySample!C$1)</f>
        <v>0</v>
      </c>
      <c r="D2138">
        <f>COUNTIFS(mastersheet_MIS_May2019!$M:$M,ClusterAbundancebySample!$A2138,mastersheet_MIS_May2019!$H:$H,ClusterAbundancebySample!D$1)</f>
        <v>0</v>
      </c>
      <c r="E2138">
        <f>COUNTIFS(mastersheet_MIS_May2019!$M:$M,ClusterAbundancebySample!$A2138,mastersheet_MIS_May2019!$H:$H,ClusterAbundancebySample!E$1)</f>
        <v>0</v>
      </c>
      <c r="F2138">
        <f>COUNTIFS(mastersheet_MIS_May2019!$M:$M,ClusterAbundancebySample!$A2138,mastersheet_MIS_May2019!$H:$H,ClusterAbundancebySample!F$1)</f>
        <v>0</v>
      </c>
      <c r="G2138">
        <f>COUNTIFS(mastersheet_MIS_May2019!$M:$M,ClusterAbundancebySample!$A2138,mastersheet_MIS_May2019!$H:$H,ClusterAbundancebySample!G$1)</f>
        <v>0</v>
      </c>
      <c r="H2138">
        <f>COUNTIFS(mastersheet_MIS_May2019!$M:$M,ClusterAbundancebySample!$A2138,mastersheet_MIS_May2019!$H:$H,ClusterAbundancebySample!H$1)</f>
        <v>0</v>
      </c>
      <c r="I2138">
        <f>COUNTIFS(mastersheet_MIS_May2019!$M:$M,ClusterAbundancebySample!$A2138,mastersheet_MIS_May2019!$H:$H,ClusterAbundancebySample!I$1)</f>
        <v>0</v>
      </c>
      <c r="J2138">
        <f>COUNTIFS(mastersheet_MIS_May2019!$M:$M,ClusterAbundancebySample!$A2138,mastersheet_MIS_May2019!$H:$H,ClusterAbundancebySample!J$1)</f>
        <v>0</v>
      </c>
      <c r="K2138">
        <f>COUNTIFS(mastersheet_MIS_May2019!$M:$M,ClusterAbundancebySample!$A2138,mastersheet_MIS_May2019!$H:$H,ClusterAbundancebySample!K$1)</f>
        <v>3</v>
      </c>
      <c r="L2138">
        <f>COUNTIFS(mastersheet_MIS_May2019!$M:$M,ClusterAbundancebySample!$A2138,mastersheet_MIS_May2019!$H:$H,ClusterAbundancebySample!L$1)</f>
        <v>0</v>
      </c>
      <c r="M2138">
        <f>COUNTIFS(mastersheet_MIS_May2019!$M:$M,ClusterAbundancebySample!$A2138,mastersheet_MIS_May2019!$H:$H,ClusterAbundancebySample!M$1)</f>
        <v>0</v>
      </c>
      <c r="N2138">
        <f>COUNTIFS(mastersheet_MIS_May2019!$M:$M,ClusterAbundancebySample!$A2138,mastersheet_MIS_May2019!$H:$H,ClusterAbundancebySample!N$1)</f>
        <v>0</v>
      </c>
      <c r="O2138">
        <f>COUNTIFS(mastersheet_MIS_May2019!$M:$M,ClusterAbundancebySample!$A2138,mastersheet_MIS_May2019!$H:$H,ClusterAbundancebySample!O$1)</f>
        <v>0</v>
      </c>
    </row>
    <row r="2139" spans="1:15" x14ac:dyDescent="0.25">
      <c r="A2139" t="s">
        <v>18059</v>
      </c>
      <c r="B2139">
        <f>COUNTIFS(mastersheet_MIS_May2019!M:M,ClusterAbundancebySample!$A2139,mastersheet_MIS_May2019!H:H,ClusterAbundancebySample!$B$1)</f>
        <v>0</v>
      </c>
      <c r="C2139">
        <f>COUNTIFS(mastersheet_MIS_May2019!$M:$M,ClusterAbundancebySample!$A2139,mastersheet_MIS_May2019!$H:$H,ClusterAbundancebySample!C$1)</f>
        <v>2</v>
      </c>
      <c r="D2139">
        <f>COUNTIFS(mastersheet_MIS_May2019!$M:$M,ClusterAbundancebySample!$A2139,mastersheet_MIS_May2019!$H:$H,ClusterAbundancebySample!D$1)</f>
        <v>0</v>
      </c>
      <c r="E2139">
        <f>COUNTIFS(mastersheet_MIS_May2019!$M:$M,ClusterAbundancebySample!$A2139,mastersheet_MIS_May2019!$H:$H,ClusterAbundancebySample!E$1)</f>
        <v>0</v>
      </c>
      <c r="F2139">
        <f>COUNTIFS(mastersheet_MIS_May2019!$M:$M,ClusterAbundancebySample!$A2139,mastersheet_MIS_May2019!$H:$H,ClusterAbundancebySample!F$1)</f>
        <v>0</v>
      </c>
      <c r="G2139">
        <f>COUNTIFS(mastersheet_MIS_May2019!$M:$M,ClusterAbundancebySample!$A2139,mastersheet_MIS_May2019!$H:$H,ClusterAbundancebySample!G$1)</f>
        <v>0</v>
      </c>
      <c r="H2139">
        <f>COUNTIFS(mastersheet_MIS_May2019!$M:$M,ClusterAbundancebySample!$A2139,mastersheet_MIS_May2019!$H:$H,ClusterAbundancebySample!H$1)</f>
        <v>0</v>
      </c>
      <c r="I2139">
        <f>COUNTIFS(mastersheet_MIS_May2019!$M:$M,ClusterAbundancebySample!$A2139,mastersheet_MIS_May2019!$H:$H,ClusterAbundancebySample!I$1)</f>
        <v>0</v>
      </c>
      <c r="J2139">
        <f>COUNTIFS(mastersheet_MIS_May2019!$M:$M,ClusterAbundancebySample!$A2139,mastersheet_MIS_May2019!$H:$H,ClusterAbundancebySample!J$1)</f>
        <v>0</v>
      </c>
      <c r="K2139">
        <f>COUNTIFS(mastersheet_MIS_May2019!$M:$M,ClusterAbundancebySample!$A2139,mastersheet_MIS_May2019!$H:$H,ClusterAbundancebySample!K$1)</f>
        <v>1</v>
      </c>
      <c r="L2139">
        <f>COUNTIFS(mastersheet_MIS_May2019!$M:$M,ClusterAbundancebySample!$A2139,mastersheet_MIS_May2019!$H:$H,ClusterAbundancebySample!L$1)</f>
        <v>2</v>
      </c>
      <c r="M2139">
        <f>COUNTIFS(mastersheet_MIS_May2019!$M:$M,ClusterAbundancebySample!$A2139,mastersheet_MIS_May2019!$H:$H,ClusterAbundancebySample!M$1)</f>
        <v>0</v>
      </c>
      <c r="N2139">
        <f>COUNTIFS(mastersheet_MIS_May2019!$M:$M,ClusterAbundancebySample!$A2139,mastersheet_MIS_May2019!$H:$H,ClusterAbundancebySample!N$1)</f>
        <v>0</v>
      </c>
      <c r="O2139">
        <f>COUNTIFS(mastersheet_MIS_May2019!$M:$M,ClusterAbundancebySample!$A2139,mastersheet_MIS_May2019!$H:$H,ClusterAbundancebySample!O$1)</f>
        <v>0</v>
      </c>
    </row>
    <row r="2140" spans="1:15" x14ac:dyDescent="0.25">
      <c r="A2140" t="s">
        <v>18161</v>
      </c>
      <c r="B2140">
        <f>COUNTIFS(mastersheet_MIS_May2019!M:M,ClusterAbundancebySample!$A2140,mastersheet_MIS_May2019!H:H,ClusterAbundancebySample!$B$1)</f>
        <v>0</v>
      </c>
      <c r="C2140">
        <f>COUNTIFS(mastersheet_MIS_May2019!$M:$M,ClusterAbundancebySample!$A2140,mastersheet_MIS_May2019!$H:$H,ClusterAbundancebySample!C$1)</f>
        <v>1</v>
      </c>
      <c r="D2140">
        <f>COUNTIFS(mastersheet_MIS_May2019!$M:$M,ClusterAbundancebySample!$A2140,mastersheet_MIS_May2019!$H:$H,ClusterAbundancebySample!D$1)</f>
        <v>0</v>
      </c>
      <c r="E2140">
        <f>COUNTIFS(mastersheet_MIS_May2019!$M:$M,ClusterAbundancebySample!$A2140,mastersheet_MIS_May2019!$H:$H,ClusterAbundancebySample!E$1)</f>
        <v>0</v>
      </c>
      <c r="F2140">
        <f>COUNTIFS(mastersheet_MIS_May2019!$M:$M,ClusterAbundancebySample!$A2140,mastersheet_MIS_May2019!$H:$H,ClusterAbundancebySample!F$1)</f>
        <v>0</v>
      </c>
      <c r="G2140">
        <f>COUNTIFS(mastersheet_MIS_May2019!$M:$M,ClusterAbundancebySample!$A2140,mastersheet_MIS_May2019!$H:$H,ClusterAbundancebySample!G$1)</f>
        <v>0</v>
      </c>
      <c r="H2140">
        <f>COUNTIFS(mastersheet_MIS_May2019!$M:$M,ClusterAbundancebySample!$A2140,mastersheet_MIS_May2019!$H:$H,ClusterAbundancebySample!H$1)</f>
        <v>0</v>
      </c>
      <c r="I2140">
        <f>COUNTIFS(mastersheet_MIS_May2019!$M:$M,ClusterAbundancebySample!$A2140,mastersheet_MIS_May2019!$H:$H,ClusterAbundancebySample!I$1)</f>
        <v>0</v>
      </c>
      <c r="J2140">
        <f>COUNTIFS(mastersheet_MIS_May2019!$M:$M,ClusterAbundancebySample!$A2140,mastersheet_MIS_May2019!$H:$H,ClusterAbundancebySample!J$1)</f>
        <v>0</v>
      </c>
      <c r="K2140">
        <f>COUNTIFS(mastersheet_MIS_May2019!$M:$M,ClusterAbundancebySample!$A2140,mastersheet_MIS_May2019!$H:$H,ClusterAbundancebySample!K$1)</f>
        <v>1</v>
      </c>
      <c r="L2140">
        <f>COUNTIFS(mastersheet_MIS_May2019!$M:$M,ClusterAbundancebySample!$A2140,mastersheet_MIS_May2019!$H:$H,ClusterAbundancebySample!L$1)</f>
        <v>0</v>
      </c>
      <c r="M2140">
        <f>COUNTIFS(mastersheet_MIS_May2019!$M:$M,ClusterAbundancebySample!$A2140,mastersheet_MIS_May2019!$H:$H,ClusterAbundancebySample!M$1)</f>
        <v>0</v>
      </c>
      <c r="N2140">
        <f>COUNTIFS(mastersheet_MIS_May2019!$M:$M,ClusterAbundancebySample!$A2140,mastersheet_MIS_May2019!$H:$H,ClusterAbundancebySample!N$1)</f>
        <v>0</v>
      </c>
      <c r="O2140">
        <f>COUNTIFS(mastersheet_MIS_May2019!$M:$M,ClusterAbundancebySample!$A2140,mastersheet_MIS_May2019!$H:$H,ClusterAbundancebySample!O$1)</f>
        <v>0</v>
      </c>
    </row>
    <row r="2141" spans="1:15" x14ac:dyDescent="0.25">
      <c r="A2141" t="s">
        <v>19778</v>
      </c>
      <c r="B2141">
        <f>COUNTIFS(mastersheet_MIS_May2019!M:M,ClusterAbundancebySample!$A2141,mastersheet_MIS_May2019!H:H,ClusterAbundancebySample!$B$1)</f>
        <v>0</v>
      </c>
      <c r="C2141">
        <f>COUNTIFS(mastersheet_MIS_May2019!$M:$M,ClusterAbundancebySample!$A2141,mastersheet_MIS_May2019!$H:$H,ClusterAbundancebySample!C$1)</f>
        <v>0</v>
      </c>
      <c r="D2141">
        <f>COUNTIFS(mastersheet_MIS_May2019!$M:$M,ClusterAbundancebySample!$A2141,mastersheet_MIS_May2019!$H:$H,ClusterAbundancebySample!D$1)</f>
        <v>0</v>
      </c>
      <c r="E2141">
        <f>COUNTIFS(mastersheet_MIS_May2019!$M:$M,ClusterAbundancebySample!$A2141,mastersheet_MIS_May2019!$H:$H,ClusterAbundancebySample!E$1)</f>
        <v>0</v>
      </c>
      <c r="F2141">
        <f>COUNTIFS(mastersheet_MIS_May2019!$M:$M,ClusterAbundancebySample!$A2141,mastersheet_MIS_May2019!$H:$H,ClusterAbundancebySample!F$1)</f>
        <v>0</v>
      </c>
      <c r="G2141">
        <f>COUNTIFS(mastersheet_MIS_May2019!$M:$M,ClusterAbundancebySample!$A2141,mastersheet_MIS_May2019!$H:$H,ClusterAbundancebySample!G$1)</f>
        <v>0</v>
      </c>
      <c r="H2141">
        <f>COUNTIFS(mastersheet_MIS_May2019!$M:$M,ClusterAbundancebySample!$A2141,mastersheet_MIS_May2019!$H:$H,ClusterAbundancebySample!H$1)</f>
        <v>0</v>
      </c>
      <c r="I2141">
        <f>COUNTIFS(mastersheet_MIS_May2019!$M:$M,ClusterAbundancebySample!$A2141,mastersheet_MIS_May2019!$H:$H,ClusterAbundancebySample!I$1)</f>
        <v>0</v>
      </c>
      <c r="J2141">
        <f>COUNTIFS(mastersheet_MIS_May2019!$M:$M,ClusterAbundancebySample!$A2141,mastersheet_MIS_May2019!$H:$H,ClusterAbundancebySample!J$1)</f>
        <v>0</v>
      </c>
      <c r="K2141">
        <f>COUNTIFS(mastersheet_MIS_May2019!$M:$M,ClusterAbundancebySample!$A2141,mastersheet_MIS_May2019!$H:$H,ClusterAbundancebySample!K$1)</f>
        <v>1</v>
      </c>
      <c r="L2141">
        <f>COUNTIFS(mastersheet_MIS_May2019!$M:$M,ClusterAbundancebySample!$A2141,mastersheet_MIS_May2019!$H:$H,ClusterAbundancebySample!L$1)</f>
        <v>0</v>
      </c>
      <c r="M2141">
        <f>COUNTIFS(mastersheet_MIS_May2019!$M:$M,ClusterAbundancebySample!$A2141,mastersheet_MIS_May2019!$H:$H,ClusterAbundancebySample!M$1)</f>
        <v>0</v>
      </c>
      <c r="N2141">
        <f>COUNTIFS(mastersheet_MIS_May2019!$M:$M,ClusterAbundancebySample!$A2141,mastersheet_MIS_May2019!$H:$H,ClusterAbundancebySample!N$1)</f>
        <v>0</v>
      </c>
      <c r="O2141">
        <f>COUNTIFS(mastersheet_MIS_May2019!$M:$M,ClusterAbundancebySample!$A2141,mastersheet_MIS_May2019!$H:$H,ClusterAbundancebySample!O$1)</f>
        <v>0</v>
      </c>
    </row>
    <row r="2142" spans="1:15" x14ac:dyDescent="0.25">
      <c r="A2142" t="s">
        <v>19780</v>
      </c>
      <c r="B2142">
        <f>COUNTIFS(mastersheet_MIS_May2019!M:M,ClusterAbundancebySample!$A2142,mastersheet_MIS_May2019!H:H,ClusterAbundancebySample!$B$1)</f>
        <v>0</v>
      </c>
      <c r="C2142">
        <f>COUNTIFS(mastersheet_MIS_May2019!$M:$M,ClusterAbundancebySample!$A2142,mastersheet_MIS_May2019!$H:$H,ClusterAbundancebySample!C$1)</f>
        <v>0</v>
      </c>
      <c r="D2142">
        <f>COUNTIFS(mastersheet_MIS_May2019!$M:$M,ClusterAbundancebySample!$A2142,mastersheet_MIS_May2019!$H:$H,ClusterAbundancebySample!D$1)</f>
        <v>0</v>
      </c>
      <c r="E2142">
        <f>COUNTIFS(mastersheet_MIS_May2019!$M:$M,ClusterAbundancebySample!$A2142,mastersheet_MIS_May2019!$H:$H,ClusterAbundancebySample!E$1)</f>
        <v>0</v>
      </c>
      <c r="F2142">
        <f>COUNTIFS(mastersheet_MIS_May2019!$M:$M,ClusterAbundancebySample!$A2142,mastersheet_MIS_May2019!$H:$H,ClusterAbundancebySample!F$1)</f>
        <v>0</v>
      </c>
      <c r="G2142">
        <f>COUNTIFS(mastersheet_MIS_May2019!$M:$M,ClusterAbundancebySample!$A2142,mastersheet_MIS_May2019!$H:$H,ClusterAbundancebySample!G$1)</f>
        <v>0</v>
      </c>
      <c r="H2142">
        <f>COUNTIFS(mastersheet_MIS_May2019!$M:$M,ClusterAbundancebySample!$A2142,mastersheet_MIS_May2019!$H:$H,ClusterAbundancebySample!H$1)</f>
        <v>0</v>
      </c>
      <c r="I2142">
        <f>COUNTIFS(mastersheet_MIS_May2019!$M:$M,ClusterAbundancebySample!$A2142,mastersheet_MIS_May2019!$H:$H,ClusterAbundancebySample!I$1)</f>
        <v>0</v>
      </c>
      <c r="J2142">
        <f>COUNTIFS(mastersheet_MIS_May2019!$M:$M,ClusterAbundancebySample!$A2142,mastersheet_MIS_May2019!$H:$H,ClusterAbundancebySample!J$1)</f>
        <v>0</v>
      </c>
      <c r="K2142">
        <f>COUNTIFS(mastersheet_MIS_May2019!$M:$M,ClusterAbundancebySample!$A2142,mastersheet_MIS_May2019!$H:$H,ClusterAbundancebySample!K$1)</f>
        <v>1</v>
      </c>
      <c r="L2142">
        <f>COUNTIFS(mastersheet_MIS_May2019!$M:$M,ClusterAbundancebySample!$A2142,mastersheet_MIS_May2019!$H:$H,ClusterAbundancebySample!L$1)</f>
        <v>0</v>
      </c>
      <c r="M2142">
        <f>COUNTIFS(mastersheet_MIS_May2019!$M:$M,ClusterAbundancebySample!$A2142,mastersheet_MIS_May2019!$H:$H,ClusterAbundancebySample!M$1)</f>
        <v>0</v>
      </c>
      <c r="N2142">
        <f>COUNTIFS(mastersheet_MIS_May2019!$M:$M,ClusterAbundancebySample!$A2142,mastersheet_MIS_May2019!$H:$H,ClusterAbundancebySample!N$1)</f>
        <v>0</v>
      </c>
      <c r="O2142">
        <f>COUNTIFS(mastersheet_MIS_May2019!$M:$M,ClusterAbundancebySample!$A2142,mastersheet_MIS_May2019!$H:$H,ClusterAbundancebySample!O$1)</f>
        <v>0</v>
      </c>
    </row>
    <row r="2143" spans="1:15" x14ac:dyDescent="0.25">
      <c r="A2143" t="s">
        <v>19783</v>
      </c>
      <c r="B2143">
        <f>COUNTIFS(mastersheet_MIS_May2019!M:M,ClusterAbundancebySample!$A2143,mastersheet_MIS_May2019!H:H,ClusterAbundancebySample!$B$1)</f>
        <v>0</v>
      </c>
      <c r="C2143">
        <f>COUNTIFS(mastersheet_MIS_May2019!$M:$M,ClusterAbundancebySample!$A2143,mastersheet_MIS_May2019!$H:$H,ClusterAbundancebySample!C$1)</f>
        <v>0</v>
      </c>
      <c r="D2143">
        <f>COUNTIFS(mastersheet_MIS_May2019!$M:$M,ClusterAbundancebySample!$A2143,mastersheet_MIS_May2019!$H:$H,ClusterAbundancebySample!D$1)</f>
        <v>0</v>
      </c>
      <c r="E2143">
        <f>COUNTIFS(mastersheet_MIS_May2019!$M:$M,ClusterAbundancebySample!$A2143,mastersheet_MIS_May2019!$H:$H,ClusterAbundancebySample!E$1)</f>
        <v>0</v>
      </c>
      <c r="F2143">
        <f>COUNTIFS(mastersheet_MIS_May2019!$M:$M,ClusterAbundancebySample!$A2143,mastersheet_MIS_May2019!$H:$H,ClusterAbundancebySample!F$1)</f>
        <v>0</v>
      </c>
      <c r="G2143">
        <f>COUNTIFS(mastersheet_MIS_May2019!$M:$M,ClusterAbundancebySample!$A2143,mastersheet_MIS_May2019!$H:$H,ClusterAbundancebySample!G$1)</f>
        <v>0</v>
      </c>
      <c r="H2143">
        <f>COUNTIFS(mastersheet_MIS_May2019!$M:$M,ClusterAbundancebySample!$A2143,mastersheet_MIS_May2019!$H:$H,ClusterAbundancebySample!H$1)</f>
        <v>0</v>
      </c>
      <c r="I2143">
        <f>COUNTIFS(mastersheet_MIS_May2019!$M:$M,ClusterAbundancebySample!$A2143,mastersheet_MIS_May2019!$H:$H,ClusterAbundancebySample!I$1)</f>
        <v>0</v>
      </c>
      <c r="J2143">
        <f>COUNTIFS(mastersheet_MIS_May2019!$M:$M,ClusterAbundancebySample!$A2143,mastersheet_MIS_May2019!$H:$H,ClusterAbundancebySample!J$1)</f>
        <v>0</v>
      </c>
      <c r="K2143">
        <f>COUNTIFS(mastersheet_MIS_May2019!$M:$M,ClusterAbundancebySample!$A2143,mastersheet_MIS_May2019!$H:$H,ClusterAbundancebySample!K$1)</f>
        <v>3</v>
      </c>
      <c r="L2143">
        <f>COUNTIFS(mastersheet_MIS_May2019!$M:$M,ClusterAbundancebySample!$A2143,mastersheet_MIS_May2019!$H:$H,ClusterAbundancebySample!L$1)</f>
        <v>1</v>
      </c>
      <c r="M2143">
        <f>COUNTIFS(mastersheet_MIS_May2019!$M:$M,ClusterAbundancebySample!$A2143,mastersheet_MIS_May2019!$H:$H,ClusterAbundancebySample!M$1)</f>
        <v>0</v>
      </c>
      <c r="N2143">
        <f>COUNTIFS(mastersheet_MIS_May2019!$M:$M,ClusterAbundancebySample!$A2143,mastersheet_MIS_May2019!$H:$H,ClusterAbundancebySample!N$1)</f>
        <v>0</v>
      </c>
      <c r="O2143">
        <f>COUNTIFS(mastersheet_MIS_May2019!$M:$M,ClusterAbundancebySample!$A2143,mastersheet_MIS_May2019!$H:$H,ClusterAbundancebySample!O$1)</f>
        <v>0</v>
      </c>
    </row>
    <row r="2144" spans="1:15" x14ac:dyDescent="0.25">
      <c r="A2144" t="s">
        <v>19784</v>
      </c>
      <c r="B2144">
        <f>COUNTIFS(mastersheet_MIS_May2019!M:M,ClusterAbundancebySample!$A2144,mastersheet_MIS_May2019!H:H,ClusterAbundancebySample!$B$1)</f>
        <v>0</v>
      </c>
      <c r="C2144">
        <f>COUNTIFS(mastersheet_MIS_May2019!$M:$M,ClusterAbundancebySample!$A2144,mastersheet_MIS_May2019!$H:$H,ClusterAbundancebySample!C$1)</f>
        <v>0</v>
      </c>
      <c r="D2144">
        <f>COUNTIFS(mastersheet_MIS_May2019!$M:$M,ClusterAbundancebySample!$A2144,mastersheet_MIS_May2019!$H:$H,ClusterAbundancebySample!D$1)</f>
        <v>0</v>
      </c>
      <c r="E2144">
        <f>COUNTIFS(mastersheet_MIS_May2019!$M:$M,ClusterAbundancebySample!$A2144,mastersheet_MIS_May2019!$H:$H,ClusterAbundancebySample!E$1)</f>
        <v>0</v>
      </c>
      <c r="F2144">
        <f>COUNTIFS(mastersheet_MIS_May2019!$M:$M,ClusterAbundancebySample!$A2144,mastersheet_MIS_May2019!$H:$H,ClusterAbundancebySample!F$1)</f>
        <v>0</v>
      </c>
      <c r="G2144">
        <f>COUNTIFS(mastersheet_MIS_May2019!$M:$M,ClusterAbundancebySample!$A2144,mastersheet_MIS_May2019!$H:$H,ClusterAbundancebySample!G$1)</f>
        <v>0</v>
      </c>
      <c r="H2144">
        <f>COUNTIFS(mastersheet_MIS_May2019!$M:$M,ClusterAbundancebySample!$A2144,mastersheet_MIS_May2019!$H:$H,ClusterAbundancebySample!H$1)</f>
        <v>0</v>
      </c>
      <c r="I2144">
        <f>COUNTIFS(mastersheet_MIS_May2019!$M:$M,ClusterAbundancebySample!$A2144,mastersheet_MIS_May2019!$H:$H,ClusterAbundancebySample!I$1)</f>
        <v>0</v>
      </c>
      <c r="J2144">
        <f>COUNTIFS(mastersheet_MIS_May2019!$M:$M,ClusterAbundancebySample!$A2144,mastersheet_MIS_May2019!$H:$H,ClusterAbundancebySample!J$1)</f>
        <v>0</v>
      </c>
      <c r="K2144">
        <f>COUNTIFS(mastersheet_MIS_May2019!$M:$M,ClusterAbundancebySample!$A2144,mastersheet_MIS_May2019!$H:$H,ClusterAbundancebySample!K$1)</f>
        <v>1</v>
      </c>
      <c r="L2144">
        <f>COUNTIFS(mastersheet_MIS_May2019!$M:$M,ClusterAbundancebySample!$A2144,mastersheet_MIS_May2019!$H:$H,ClusterAbundancebySample!L$1)</f>
        <v>0</v>
      </c>
      <c r="M2144">
        <f>COUNTIFS(mastersheet_MIS_May2019!$M:$M,ClusterAbundancebySample!$A2144,mastersheet_MIS_May2019!$H:$H,ClusterAbundancebySample!M$1)</f>
        <v>0</v>
      </c>
      <c r="N2144">
        <f>COUNTIFS(mastersheet_MIS_May2019!$M:$M,ClusterAbundancebySample!$A2144,mastersheet_MIS_May2019!$H:$H,ClusterAbundancebySample!N$1)</f>
        <v>0</v>
      </c>
      <c r="O2144">
        <f>COUNTIFS(mastersheet_MIS_May2019!$M:$M,ClusterAbundancebySample!$A2144,mastersheet_MIS_May2019!$H:$H,ClusterAbundancebySample!O$1)</f>
        <v>0</v>
      </c>
    </row>
    <row r="2145" spans="1:15" x14ac:dyDescent="0.25">
      <c r="A2145" t="s">
        <v>19787</v>
      </c>
      <c r="B2145">
        <f>COUNTIFS(mastersheet_MIS_May2019!M:M,ClusterAbundancebySample!$A2145,mastersheet_MIS_May2019!H:H,ClusterAbundancebySample!$B$1)</f>
        <v>0</v>
      </c>
      <c r="C2145">
        <f>COUNTIFS(mastersheet_MIS_May2019!$M:$M,ClusterAbundancebySample!$A2145,mastersheet_MIS_May2019!$H:$H,ClusterAbundancebySample!C$1)</f>
        <v>0</v>
      </c>
      <c r="D2145">
        <f>COUNTIFS(mastersheet_MIS_May2019!$M:$M,ClusterAbundancebySample!$A2145,mastersheet_MIS_May2019!$H:$H,ClusterAbundancebySample!D$1)</f>
        <v>0</v>
      </c>
      <c r="E2145">
        <f>COUNTIFS(mastersheet_MIS_May2019!$M:$M,ClusterAbundancebySample!$A2145,mastersheet_MIS_May2019!$H:$H,ClusterAbundancebySample!E$1)</f>
        <v>0</v>
      </c>
      <c r="F2145">
        <f>COUNTIFS(mastersheet_MIS_May2019!$M:$M,ClusterAbundancebySample!$A2145,mastersheet_MIS_May2019!$H:$H,ClusterAbundancebySample!F$1)</f>
        <v>0</v>
      </c>
      <c r="G2145">
        <f>COUNTIFS(mastersheet_MIS_May2019!$M:$M,ClusterAbundancebySample!$A2145,mastersheet_MIS_May2019!$H:$H,ClusterAbundancebySample!G$1)</f>
        <v>0</v>
      </c>
      <c r="H2145">
        <f>COUNTIFS(mastersheet_MIS_May2019!$M:$M,ClusterAbundancebySample!$A2145,mastersheet_MIS_May2019!$H:$H,ClusterAbundancebySample!H$1)</f>
        <v>0</v>
      </c>
      <c r="I2145">
        <f>COUNTIFS(mastersheet_MIS_May2019!$M:$M,ClusterAbundancebySample!$A2145,mastersheet_MIS_May2019!$H:$H,ClusterAbundancebySample!I$1)</f>
        <v>0</v>
      </c>
      <c r="J2145">
        <f>COUNTIFS(mastersheet_MIS_May2019!$M:$M,ClusterAbundancebySample!$A2145,mastersheet_MIS_May2019!$H:$H,ClusterAbundancebySample!J$1)</f>
        <v>0</v>
      </c>
      <c r="K2145">
        <f>COUNTIFS(mastersheet_MIS_May2019!$M:$M,ClusterAbundancebySample!$A2145,mastersheet_MIS_May2019!$H:$H,ClusterAbundancebySample!K$1)</f>
        <v>1</v>
      </c>
      <c r="L2145">
        <f>COUNTIFS(mastersheet_MIS_May2019!$M:$M,ClusterAbundancebySample!$A2145,mastersheet_MIS_May2019!$H:$H,ClusterAbundancebySample!L$1)</f>
        <v>0</v>
      </c>
      <c r="M2145">
        <f>COUNTIFS(mastersheet_MIS_May2019!$M:$M,ClusterAbundancebySample!$A2145,mastersheet_MIS_May2019!$H:$H,ClusterAbundancebySample!M$1)</f>
        <v>0</v>
      </c>
      <c r="N2145">
        <f>COUNTIFS(mastersheet_MIS_May2019!$M:$M,ClusterAbundancebySample!$A2145,mastersheet_MIS_May2019!$H:$H,ClusterAbundancebySample!N$1)</f>
        <v>0</v>
      </c>
      <c r="O2145">
        <f>COUNTIFS(mastersheet_MIS_May2019!$M:$M,ClusterAbundancebySample!$A2145,mastersheet_MIS_May2019!$H:$H,ClusterAbundancebySample!O$1)</f>
        <v>0</v>
      </c>
    </row>
    <row r="2146" spans="1:15" x14ac:dyDescent="0.25">
      <c r="A2146" t="s">
        <v>19790</v>
      </c>
      <c r="B2146">
        <f>COUNTIFS(mastersheet_MIS_May2019!M:M,ClusterAbundancebySample!$A2146,mastersheet_MIS_May2019!H:H,ClusterAbundancebySample!$B$1)</f>
        <v>0</v>
      </c>
      <c r="C2146">
        <f>COUNTIFS(mastersheet_MIS_May2019!$M:$M,ClusterAbundancebySample!$A2146,mastersheet_MIS_May2019!$H:$H,ClusterAbundancebySample!C$1)</f>
        <v>0</v>
      </c>
      <c r="D2146">
        <f>COUNTIFS(mastersheet_MIS_May2019!$M:$M,ClusterAbundancebySample!$A2146,mastersheet_MIS_May2019!$H:$H,ClusterAbundancebySample!D$1)</f>
        <v>0</v>
      </c>
      <c r="E2146">
        <f>COUNTIFS(mastersheet_MIS_May2019!$M:$M,ClusterAbundancebySample!$A2146,mastersheet_MIS_May2019!$H:$H,ClusterAbundancebySample!E$1)</f>
        <v>0</v>
      </c>
      <c r="F2146">
        <f>COUNTIFS(mastersheet_MIS_May2019!$M:$M,ClusterAbundancebySample!$A2146,mastersheet_MIS_May2019!$H:$H,ClusterAbundancebySample!F$1)</f>
        <v>0</v>
      </c>
      <c r="G2146">
        <f>COUNTIFS(mastersheet_MIS_May2019!$M:$M,ClusterAbundancebySample!$A2146,mastersheet_MIS_May2019!$H:$H,ClusterAbundancebySample!G$1)</f>
        <v>0</v>
      </c>
      <c r="H2146">
        <f>COUNTIFS(mastersheet_MIS_May2019!$M:$M,ClusterAbundancebySample!$A2146,mastersheet_MIS_May2019!$H:$H,ClusterAbundancebySample!H$1)</f>
        <v>0</v>
      </c>
      <c r="I2146">
        <f>COUNTIFS(mastersheet_MIS_May2019!$M:$M,ClusterAbundancebySample!$A2146,mastersheet_MIS_May2019!$H:$H,ClusterAbundancebySample!I$1)</f>
        <v>0</v>
      </c>
      <c r="J2146">
        <f>COUNTIFS(mastersheet_MIS_May2019!$M:$M,ClusterAbundancebySample!$A2146,mastersheet_MIS_May2019!$H:$H,ClusterAbundancebySample!J$1)</f>
        <v>0</v>
      </c>
      <c r="K2146">
        <f>COUNTIFS(mastersheet_MIS_May2019!$M:$M,ClusterAbundancebySample!$A2146,mastersheet_MIS_May2019!$H:$H,ClusterAbundancebySample!K$1)</f>
        <v>1</v>
      </c>
      <c r="L2146">
        <f>COUNTIFS(mastersheet_MIS_May2019!$M:$M,ClusterAbundancebySample!$A2146,mastersheet_MIS_May2019!$H:$H,ClusterAbundancebySample!L$1)</f>
        <v>2</v>
      </c>
      <c r="M2146">
        <f>COUNTIFS(mastersheet_MIS_May2019!$M:$M,ClusterAbundancebySample!$A2146,mastersheet_MIS_May2019!$H:$H,ClusterAbundancebySample!M$1)</f>
        <v>0</v>
      </c>
      <c r="N2146">
        <f>COUNTIFS(mastersheet_MIS_May2019!$M:$M,ClusterAbundancebySample!$A2146,mastersheet_MIS_May2019!$H:$H,ClusterAbundancebySample!N$1)</f>
        <v>0</v>
      </c>
      <c r="O2146">
        <f>COUNTIFS(mastersheet_MIS_May2019!$M:$M,ClusterAbundancebySample!$A2146,mastersheet_MIS_May2019!$H:$H,ClusterAbundancebySample!O$1)</f>
        <v>0</v>
      </c>
    </row>
    <row r="2147" spans="1:15" x14ac:dyDescent="0.25">
      <c r="A2147" t="s">
        <v>19792</v>
      </c>
      <c r="B2147">
        <f>COUNTIFS(mastersheet_MIS_May2019!M:M,ClusterAbundancebySample!$A2147,mastersheet_MIS_May2019!H:H,ClusterAbundancebySample!$B$1)</f>
        <v>0</v>
      </c>
      <c r="C2147">
        <f>COUNTIFS(mastersheet_MIS_May2019!$M:$M,ClusterAbundancebySample!$A2147,mastersheet_MIS_May2019!$H:$H,ClusterAbundancebySample!C$1)</f>
        <v>0</v>
      </c>
      <c r="D2147">
        <f>COUNTIFS(mastersheet_MIS_May2019!$M:$M,ClusterAbundancebySample!$A2147,mastersheet_MIS_May2019!$H:$H,ClusterAbundancebySample!D$1)</f>
        <v>0</v>
      </c>
      <c r="E2147">
        <f>COUNTIFS(mastersheet_MIS_May2019!$M:$M,ClusterAbundancebySample!$A2147,mastersheet_MIS_May2019!$H:$H,ClusterAbundancebySample!E$1)</f>
        <v>0</v>
      </c>
      <c r="F2147">
        <f>COUNTIFS(mastersheet_MIS_May2019!$M:$M,ClusterAbundancebySample!$A2147,mastersheet_MIS_May2019!$H:$H,ClusterAbundancebySample!F$1)</f>
        <v>0</v>
      </c>
      <c r="G2147">
        <f>COUNTIFS(mastersheet_MIS_May2019!$M:$M,ClusterAbundancebySample!$A2147,mastersheet_MIS_May2019!$H:$H,ClusterAbundancebySample!G$1)</f>
        <v>0</v>
      </c>
      <c r="H2147">
        <f>COUNTIFS(mastersheet_MIS_May2019!$M:$M,ClusterAbundancebySample!$A2147,mastersheet_MIS_May2019!$H:$H,ClusterAbundancebySample!H$1)</f>
        <v>0</v>
      </c>
      <c r="I2147">
        <f>COUNTIFS(mastersheet_MIS_May2019!$M:$M,ClusterAbundancebySample!$A2147,mastersheet_MIS_May2019!$H:$H,ClusterAbundancebySample!I$1)</f>
        <v>0</v>
      </c>
      <c r="J2147">
        <f>COUNTIFS(mastersheet_MIS_May2019!$M:$M,ClusterAbundancebySample!$A2147,mastersheet_MIS_May2019!$H:$H,ClusterAbundancebySample!J$1)</f>
        <v>0</v>
      </c>
      <c r="K2147">
        <f>COUNTIFS(mastersheet_MIS_May2019!$M:$M,ClusterAbundancebySample!$A2147,mastersheet_MIS_May2019!$H:$H,ClusterAbundancebySample!K$1)</f>
        <v>3</v>
      </c>
      <c r="L2147">
        <f>COUNTIFS(mastersheet_MIS_May2019!$M:$M,ClusterAbundancebySample!$A2147,mastersheet_MIS_May2019!$H:$H,ClusterAbundancebySample!L$1)</f>
        <v>0</v>
      </c>
      <c r="M2147">
        <f>COUNTIFS(mastersheet_MIS_May2019!$M:$M,ClusterAbundancebySample!$A2147,mastersheet_MIS_May2019!$H:$H,ClusterAbundancebySample!M$1)</f>
        <v>0</v>
      </c>
      <c r="N2147">
        <f>COUNTIFS(mastersheet_MIS_May2019!$M:$M,ClusterAbundancebySample!$A2147,mastersheet_MIS_May2019!$H:$H,ClusterAbundancebySample!N$1)</f>
        <v>0</v>
      </c>
      <c r="O2147">
        <f>COUNTIFS(mastersheet_MIS_May2019!$M:$M,ClusterAbundancebySample!$A2147,mastersheet_MIS_May2019!$H:$H,ClusterAbundancebySample!O$1)</f>
        <v>0</v>
      </c>
    </row>
    <row r="2148" spans="1:15" x14ac:dyDescent="0.25">
      <c r="A2148" t="s">
        <v>19794</v>
      </c>
      <c r="B2148">
        <f>COUNTIFS(mastersheet_MIS_May2019!M:M,ClusterAbundancebySample!$A2148,mastersheet_MIS_May2019!H:H,ClusterAbundancebySample!$B$1)</f>
        <v>0</v>
      </c>
      <c r="C2148">
        <f>COUNTIFS(mastersheet_MIS_May2019!$M:$M,ClusterAbundancebySample!$A2148,mastersheet_MIS_May2019!$H:$H,ClusterAbundancebySample!C$1)</f>
        <v>0</v>
      </c>
      <c r="D2148">
        <f>COUNTIFS(mastersheet_MIS_May2019!$M:$M,ClusterAbundancebySample!$A2148,mastersheet_MIS_May2019!$H:$H,ClusterAbundancebySample!D$1)</f>
        <v>0</v>
      </c>
      <c r="E2148">
        <f>COUNTIFS(mastersheet_MIS_May2019!$M:$M,ClusterAbundancebySample!$A2148,mastersheet_MIS_May2019!$H:$H,ClusterAbundancebySample!E$1)</f>
        <v>0</v>
      </c>
      <c r="F2148">
        <f>COUNTIFS(mastersheet_MIS_May2019!$M:$M,ClusterAbundancebySample!$A2148,mastersheet_MIS_May2019!$H:$H,ClusterAbundancebySample!F$1)</f>
        <v>0</v>
      </c>
      <c r="G2148">
        <f>COUNTIFS(mastersheet_MIS_May2019!$M:$M,ClusterAbundancebySample!$A2148,mastersheet_MIS_May2019!$H:$H,ClusterAbundancebySample!G$1)</f>
        <v>0</v>
      </c>
      <c r="H2148">
        <f>COUNTIFS(mastersheet_MIS_May2019!$M:$M,ClusterAbundancebySample!$A2148,mastersheet_MIS_May2019!$H:$H,ClusterAbundancebySample!H$1)</f>
        <v>0</v>
      </c>
      <c r="I2148">
        <f>COUNTIFS(mastersheet_MIS_May2019!$M:$M,ClusterAbundancebySample!$A2148,mastersheet_MIS_May2019!$H:$H,ClusterAbundancebySample!I$1)</f>
        <v>0</v>
      </c>
      <c r="J2148">
        <f>COUNTIFS(mastersheet_MIS_May2019!$M:$M,ClusterAbundancebySample!$A2148,mastersheet_MIS_May2019!$H:$H,ClusterAbundancebySample!J$1)</f>
        <v>0</v>
      </c>
      <c r="K2148">
        <f>COUNTIFS(mastersheet_MIS_May2019!$M:$M,ClusterAbundancebySample!$A2148,mastersheet_MIS_May2019!$H:$H,ClusterAbundancebySample!K$1)</f>
        <v>1</v>
      </c>
      <c r="L2148">
        <f>COUNTIFS(mastersheet_MIS_May2019!$M:$M,ClusterAbundancebySample!$A2148,mastersheet_MIS_May2019!$H:$H,ClusterAbundancebySample!L$1)</f>
        <v>3</v>
      </c>
      <c r="M2148">
        <f>COUNTIFS(mastersheet_MIS_May2019!$M:$M,ClusterAbundancebySample!$A2148,mastersheet_MIS_May2019!$H:$H,ClusterAbundancebySample!M$1)</f>
        <v>0</v>
      </c>
      <c r="N2148">
        <f>COUNTIFS(mastersheet_MIS_May2019!$M:$M,ClusterAbundancebySample!$A2148,mastersheet_MIS_May2019!$H:$H,ClusterAbundancebySample!N$1)</f>
        <v>0</v>
      </c>
      <c r="O2148">
        <f>COUNTIFS(mastersheet_MIS_May2019!$M:$M,ClusterAbundancebySample!$A2148,mastersheet_MIS_May2019!$H:$H,ClusterAbundancebySample!O$1)</f>
        <v>0</v>
      </c>
    </row>
    <row r="2149" spans="1:15" x14ac:dyDescent="0.25">
      <c r="A2149" t="s">
        <v>19797</v>
      </c>
      <c r="B2149">
        <f>COUNTIFS(mastersheet_MIS_May2019!M:M,ClusterAbundancebySample!$A2149,mastersheet_MIS_May2019!H:H,ClusterAbundancebySample!$B$1)</f>
        <v>0</v>
      </c>
      <c r="C2149">
        <f>COUNTIFS(mastersheet_MIS_May2019!$M:$M,ClusterAbundancebySample!$A2149,mastersheet_MIS_May2019!$H:$H,ClusterAbundancebySample!C$1)</f>
        <v>0</v>
      </c>
      <c r="D2149">
        <f>COUNTIFS(mastersheet_MIS_May2019!$M:$M,ClusterAbundancebySample!$A2149,mastersheet_MIS_May2019!$H:$H,ClusterAbundancebySample!D$1)</f>
        <v>0</v>
      </c>
      <c r="E2149">
        <f>COUNTIFS(mastersheet_MIS_May2019!$M:$M,ClusterAbundancebySample!$A2149,mastersheet_MIS_May2019!$H:$H,ClusterAbundancebySample!E$1)</f>
        <v>0</v>
      </c>
      <c r="F2149">
        <f>COUNTIFS(mastersheet_MIS_May2019!$M:$M,ClusterAbundancebySample!$A2149,mastersheet_MIS_May2019!$H:$H,ClusterAbundancebySample!F$1)</f>
        <v>0</v>
      </c>
      <c r="G2149">
        <f>COUNTIFS(mastersheet_MIS_May2019!$M:$M,ClusterAbundancebySample!$A2149,mastersheet_MIS_May2019!$H:$H,ClusterAbundancebySample!G$1)</f>
        <v>0</v>
      </c>
      <c r="H2149">
        <f>COUNTIFS(mastersheet_MIS_May2019!$M:$M,ClusterAbundancebySample!$A2149,mastersheet_MIS_May2019!$H:$H,ClusterAbundancebySample!H$1)</f>
        <v>0</v>
      </c>
      <c r="I2149">
        <f>COUNTIFS(mastersheet_MIS_May2019!$M:$M,ClusterAbundancebySample!$A2149,mastersheet_MIS_May2019!$H:$H,ClusterAbundancebySample!I$1)</f>
        <v>0</v>
      </c>
      <c r="J2149">
        <f>COUNTIFS(mastersheet_MIS_May2019!$M:$M,ClusterAbundancebySample!$A2149,mastersheet_MIS_May2019!$H:$H,ClusterAbundancebySample!J$1)</f>
        <v>0</v>
      </c>
      <c r="K2149">
        <f>COUNTIFS(mastersheet_MIS_May2019!$M:$M,ClusterAbundancebySample!$A2149,mastersheet_MIS_May2019!$H:$H,ClusterAbundancebySample!K$1)</f>
        <v>1</v>
      </c>
      <c r="L2149">
        <f>COUNTIFS(mastersheet_MIS_May2019!$M:$M,ClusterAbundancebySample!$A2149,mastersheet_MIS_May2019!$H:$H,ClusterAbundancebySample!L$1)</f>
        <v>1</v>
      </c>
      <c r="M2149">
        <f>COUNTIFS(mastersheet_MIS_May2019!$M:$M,ClusterAbundancebySample!$A2149,mastersheet_MIS_May2019!$H:$H,ClusterAbundancebySample!M$1)</f>
        <v>0</v>
      </c>
      <c r="N2149">
        <f>COUNTIFS(mastersheet_MIS_May2019!$M:$M,ClusterAbundancebySample!$A2149,mastersheet_MIS_May2019!$H:$H,ClusterAbundancebySample!N$1)</f>
        <v>0</v>
      </c>
      <c r="O2149">
        <f>COUNTIFS(mastersheet_MIS_May2019!$M:$M,ClusterAbundancebySample!$A2149,mastersheet_MIS_May2019!$H:$H,ClusterAbundancebySample!O$1)</f>
        <v>0</v>
      </c>
    </row>
    <row r="2150" spans="1:15" x14ac:dyDescent="0.25">
      <c r="A2150" t="s">
        <v>19798</v>
      </c>
      <c r="B2150">
        <f>COUNTIFS(mastersheet_MIS_May2019!M:M,ClusterAbundancebySample!$A2150,mastersheet_MIS_May2019!H:H,ClusterAbundancebySample!$B$1)</f>
        <v>0</v>
      </c>
      <c r="C2150">
        <f>COUNTIFS(mastersheet_MIS_May2019!$M:$M,ClusterAbundancebySample!$A2150,mastersheet_MIS_May2019!$H:$H,ClusterAbundancebySample!C$1)</f>
        <v>0</v>
      </c>
      <c r="D2150">
        <f>COUNTIFS(mastersheet_MIS_May2019!$M:$M,ClusterAbundancebySample!$A2150,mastersheet_MIS_May2019!$H:$H,ClusterAbundancebySample!D$1)</f>
        <v>0</v>
      </c>
      <c r="E2150">
        <f>COUNTIFS(mastersheet_MIS_May2019!$M:$M,ClusterAbundancebySample!$A2150,mastersheet_MIS_May2019!$H:$H,ClusterAbundancebySample!E$1)</f>
        <v>0</v>
      </c>
      <c r="F2150">
        <f>COUNTIFS(mastersheet_MIS_May2019!$M:$M,ClusterAbundancebySample!$A2150,mastersheet_MIS_May2019!$H:$H,ClusterAbundancebySample!F$1)</f>
        <v>0</v>
      </c>
      <c r="G2150">
        <f>COUNTIFS(mastersheet_MIS_May2019!$M:$M,ClusterAbundancebySample!$A2150,mastersheet_MIS_May2019!$H:$H,ClusterAbundancebySample!G$1)</f>
        <v>0</v>
      </c>
      <c r="H2150">
        <f>COUNTIFS(mastersheet_MIS_May2019!$M:$M,ClusterAbundancebySample!$A2150,mastersheet_MIS_May2019!$H:$H,ClusterAbundancebySample!H$1)</f>
        <v>0</v>
      </c>
      <c r="I2150">
        <f>COUNTIFS(mastersheet_MIS_May2019!$M:$M,ClusterAbundancebySample!$A2150,mastersheet_MIS_May2019!$H:$H,ClusterAbundancebySample!I$1)</f>
        <v>0</v>
      </c>
      <c r="J2150">
        <f>COUNTIFS(mastersheet_MIS_May2019!$M:$M,ClusterAbundancebySample!$A2150,mastersheet_MIS_May2019!$H:$H,ClusterAbundancebySample!J$1)</f>
        <v>0</v>
      </c>
      <c r="K2150">
        <f>COUNTIFS(mastersheet_MIS_May2019!$M:$M,ClusterAbundancebySample!$A2150,mastersheet_MIS_May2019!$H:$H,ClusterAbundancebySample!K$1)</f>
        <v>1</v>
      </c>
      <c r="L2150">
        <f>COUNTIFS(mastersheet_MIS_May2019!$M:$M,ClusterAbundancebySample!$A2150,mastersheet_MIS_May2019!$H:$H,ClusterAbundancebySample!L$1)</f>
        <v>3</v>
      </c>
      <c r="M2150">
        <f>COUNTIFS(mastersheet_MIS_May2019!$M:$M,ClusterAbundancebySample!$A2150,mastersheet_MIS_May2019!$H:$H,ClusterAbundancebySample!M$1)</f>
        <v>0</v>
      </c>
      <c r="N2150">
        <f>COUNTIFS(mastersheet_MIS_May2019!$M:$M,ClusterAbundancebySample!$A2150,mastersheet_MIS_May2019!$H:$H,ClusterAbundancebySample!N$1)</f>
        <v>0</v>
      </c>
      <c r="O2150">
        <f>COUNTIFS(mastersheet_MIS_May2019!$M:$M,ClusterAbundancebySample!$A2150,mastersheet_MIS_May2019!$H:$H,ClusterAbundancebySample!O$1)</f>
        <v>0</v>
      </c>
    </row>
    <row r="2151" spans="1:15" x14ac:dyDescent="0.25">
      <c r="A2151" t="s">
        <v>19800</v>
      </c>
      <c r="B2151">
        <f>COUNTIFS(mastersheet_MIS_May2019!M:M,ClusterAbundancebySample!$A2151,mastersheet_MIS_May2019!H:H,ClusterAbundancebySample!$B$1)</f>
        <v>0</v>
      </c>
      <c r="C2151">
        <f>COUNTIFS(mastersheet_MIS_May2019!$M:$M,ClusterAbundancebySample!$A2151,mastersheet_MIS_May2019!$H:$H,ClusterAbundancebySample!C$1)</f>
        <v>0</v>
      </c>
      <c r="D2151">
        <f>COUNTIFS(mastersheet_MIS_May2019!$M:$M,ClusterAbundancebySample!$A2151,mastersheet_MIS_May2019!$H:$H,ClusterAbundancebySample!D$1)</f>
        <v>0</v>
      </c>
      <c r="E2151">
        <f>COUNTIFS(mastersheet_MIS_May2019!$M:$M,ClusterAbundancebySample!$A2151,mastersheet_MIS_May2019!$H:$H,ClusterAbundancebySample!E$1)</f>
        <v>0</v>
      </c>
      <c r="F2151">
        <f>COUNTIFS(mastersheet_MIS_May2019!$M:$M,ClusterAbundancebySample!$A2151,mastersheet_MIS_May2019!$H:$H,ClusterAbundancebySample!F$1)</f>
        <v>0</v>
      </c>
      <c r="G2151">
        <f>COUNTIFS(mastersheet_MIS_May2019!$M:$M,ClusterAbundancebySample!$A2151,mastersheet_MIS_May2019!$H:$H,ClusterAbundancebySample!G$1)</f>
        <v>0</v>
      </c>
      <c r="H2151">
        <f>COUNTIFS(mastersheet_MIS_May2019!$M:$M,ClusterAbundancebySample!$A2151,mastersheet_MIS_May2019!$H:$H,ClusterAbundancebySample!H$1)</f>
        <v>0</v>
      </c>
      <c r="I2151">
        <f>COUNTIFS(mastersheet_MIS_May2019!$M:$M,ClusterAbundancebySample!$A2151,mastersheet_MIS_May2019!$H:$H,ClusterAbundancebySample!I$1)</f>
        <v>0</v>
      </c>
      <c r="J2151">
        <f>COUNTIFS(mastersheet_MIS_May2019!$M:$M,ClusterAbundancebySample!$A2151,mastersheet_MIS_May2019!$H:$H,ClusterAbundancebySample!J$1)</f>
        <v>0</v>
      </c>
      <c r="K2151">
        <f>COUNTIFS(mastersheet_MIS_May2019!$M:$M,ClusterAbundancebySample!$A2151,mastersheet_MIS_May2019!$H:$H,ClusterAbundancebySample!K$1)</f>
        <v>2</v>
      </c>
      <c r="L2151">
        <f>COUNTIFS(mastersheet_MIS_May2019!$M:$M,ClusterAbundancebySample!$A2151,mastersheet_MIS_May2019!$H:$H,ClusterAbundancebySample!L$1)</f>
        <v>4</v>
      </c>
      <c r="M2151">
        <f>COUNTIFS(mastersheet_MIS_May2019!$M:$M,ClusterAbundancebySample!$A2151,mastersheet_MIS_May2019!$H:$H,ClusterAbundancebySample!M$1)</f>
        <v>0</v>
      </c>
      <c r="N2151">
        <f>COUNTIFS(mastersheet_MIS_May2019!$M:$M,ClusterAbundancebySample!$A2151,mastersheet_MIS_May2019!$H:$H,ClusterAbundancebySample!N$1)</f>
        <v>0</v>
      </c>
      <c r="O2151">
        <f>COUNTIFS(mastersheet_MIS_May2019!$M:$M,ClusterAbundancebySample!$A2151,mastersheet_MIS_May2019!$H:$H,ClusterAbundancebySample!O$1)</f>
        <v>0</v>
      </c>
    </row>
    <row r="2152" spans="1:15" x14ac:dyDescent="0.25">
      <c r="A2152" t="s">
        <v>19804</v>
      </c>
      <c r="B2152">
        <f>COUNTIFS(mastersheet_MIS_May2019!M:M,ClusterAbundancebySample!$A2152,mastersheet_MIS_May2019!H:H,ClusterAbundancebySample!$B$1)</f>
        <v>0</v>
      </c>
      <c r="C2152">
        <f>COUNTIFS(mastersheet_MIS_May2019!$M:$M,ClusterAbundancebySample!$A2152,mastersheet_MIS_May2019!$H:$H,ClusterAbundancebySample!C$1)</f>
        <v>0</v>
      </c>
      <c r="D2152">
        <f>COUNTIFS(mastersheet_MIS_May2019!$M:$M,ClusterAbundancebySample!$A2152,mastersheet_MIS_May2019!$H:$H,ClusterAbundancebySample!D$1)</f>
        <v>0</v>
      </c>
      <c r="E2152">
        <f>COUNTIFS(mastersheet_MIS_May2019!$M:$M,ClusterAbundancebySample!$A2152,mastersheet_MIS_May2019!$H:$H,ClusterAbundancebySample!E$1)</f>
        <v>0</v>
      </c>
      <c r="F2152">
        <f>COUNTIFS(mastersheet_MIS_May2019!$M:$M,ClusterAbundancebySample!$A2152,mastersheet_MIS_May2019!$H:$H,ClusterAbundancebySample!F$1)</f>
        <v>0</v>
      </c>
      <c r="G2152">
        <f>COUNTIFS(mastersheet_MIS_May2019!$M:$M,ClusterAbundancebySample!$A2152,mastersheet_MIS_May2019!$H:$H,ClusterAbundancebySample!G$1)</f>
        <v>0</v>
      </c>
      <c r="H2152">
        <f>COUNTIFS(mastersheet_MIS_May2019!$M:$M,ClusterAbundancebySample!$A2152,mastersheet_MIS_May2019!$H:$H,ClusterAbundancebySample!H$1)</f>
        <v>0</v>
      </c>
      <c r="I2152">
        <f>COUNTIFS(mastersheet_MIS_May2019!$M:$M,ClusterAbundancebySample!$A2152,mastersheet_MIS_May2019!$H:$H,ClusterAbundancebySample!I$1)</f>
        <v>0</v>
      </c>
      <c r="J2152">
        <f>COUNTIFS(mastersheet_MIS_May2019!$M:$M,ClusterAbundancebySample!$A2152,mastersheet_MIS_May2019!$H:$H,ClusterAbundancebySample!J$1)</f>
        <v>0</v>
      </c>
      <c r="K2152">
        <f>COUNTIFS(mastersheet_MIS_May2019!$M:$M,ClusterAbundancebySample!$A2152,mastersheet_MIS_May2019!$H:$H,ClusterAbundancebySample!K$1)</f>
        <v>2</v>
      </c>
      <c r="L2152">
        <f>COUNTIFS(mastersheet_MIS_May2019!$M:$M,ClusterAbundancebySample!$A2152,mastersheet_MIS_May2019!$H:$H,ClusterAbundancebySample!L$1)</f>
        <v>0</v>
      </c>
      <c r="M2152">
        <f>COUNTIFS(mastersheet_MIS_May2019!$M:$M,ClusterAbundancebySample!$A2152,mastersheet_MIS_May2019!$H:$H,ClusterAbundancebySample!M$1)</f>
        <v>0</v>
      </c>
      <c r="N2152">
        <f>COUNTIFS(mastersheet_MIS_May2019!$M:$M,ClusterAbundancebySample!$A2152,mastersheet_MIS_May2019!$H:$H,ClusterAbundancebySample!N$1)</f>
        <v>0</v>
      </c>
      <c r="O2152">
        <f>COUNTIFS(mastersheet_MIS_May2019!$M:$M,ClusterAbundancebySample!$A2152,mastersheet_MIS_May2019!$H:$H,ClusterAbundancebySample!O$1)</f>
        <v>0</v>
      </c>
    </row>
    <row r="2153" spans="1:15" x14ac:dyDescent="0.25">
      <c r="A2153" t="s">
        <v>19806</v>
      </c>
      <c r="B2153">
        <f>COUNTIFS(mastersheet_MIS_May2019!M:M,ClusterAbundancebySample!$A2153,mastersheet_MIS_May2019!H:H,ClusterAbundancebySample!$B$1)</f>
        <v>0</v>
      </c>
      <c r="C2153">
        <f>COUNTIFS(mastersheet_MIS_May2019!$M:$M,ClusterAbundancebySample!$A2153,mastersheet_MIS_May2019!$H:$H,ClusterAbundancebySample!C$1)</f>
        <v>0</v>
      </c>
      <c r="D2153">
        <f>COUNTIFS(mastersheet_MIS_May2019!$M:$M,ClusterAbundancebySample!$A2153,mastersheet_MIS_May2019!$H:$H,ClusterAbundancebySample!D$1)</f>
        <v>0</v>
      </c>
      <c r="E2153">
        <f>COUNTIFS(mastersheet_MIS_May2019!$M:$M,ClusterAbundancebySample!$A2153,mastersheet_MIS_May2019!$H:$H,ClusterAbundancebySample!E$1)</f>
        <v>0</v>
      </c>
      <c r="F2153">
        <f>COUNTIFS(mastersheet_MIS_May2019!$M:$M,ClusterAbundancebySample!$A2153,mastersheet_MIS_May2019!$H:$H,ClusterAbundancebySample!F$1)</f>
        <v>0</v>
      </c>
      <c r="G2153">
        <f>COUNTIFS(mastersheet_MIS_May2019!$M:$M,ClusterAbundancebySample!$A2153,mastersheet_MIS_May2019!$H:$H,ClusterAbundancebySample!G$1)</f>
        <v>0</v>
      </c>
      <c r="H2153">
        <f>COUNTIFS(mastersheet_MIS_May2019!$M:$M,ClusterAbundancebySample!$A2153,mastersheet_MIS_May2019!$H:$H,ClusterAbundancebySample!H$1)</f>
        <v>0</v>
      </c>
      <c r="I2153">
        <f>COUNTIFS(mastersheet_MIS_May2019!$M:$M,ClusterAbundancebySample!$A2153,mastersheet_MIS_May2019!$H:$H,ClusterAbundancebySample!I$1)</f>
        <v>0</v>
      </c>
      <c r="J2153">
        <f>COUNTIFS(mastersheet_MIS_May2019!$M:$M,ClusterAbundancebySample!$A2153,mastersheet_MIS_May2019!$H:$H,ClusterAbundancebySample!J$1)</f>
        <v>0</v>
      </c>
      <c r="K2153">
        <f>COUNTIFS(mastersheet_MIS_May2019!$M:$M,ClusterAbundancebySample!$A2153,mastersheet_MIS_May2019!$H:$H,ClusterAbundancebySample!K$1)</f>
        <v>1</v>
      </c>
      <c r="L2153">
        <f>COUNTIFS(mastersheet_MIS_May2019!$M:$M,ClusterAbundancebySample!$A2153,mastersheet_MIS_May2019!$H:$H,ClusterAbundancebySample!L$1)</f>
        <v>0</v>
      </c>
      <c r="M2153">
        <f>COUNTIFS(mastersheet_MIS_May2019!$M:$M,ClusterAbundancebySample!$A2153,mastersheet_MIS_May2019!$H:$H,ClusterAbundancebySample!M$1)</f>
        <v>0</v>
      </c>
      <c r="N2153">
        <f>COUNTIFS(mastersheet_MIS_May2019!$M:$M,ClusterAbundancebySample!$A2153,mastersheet_MIS_May2019!$H:$H,ClusterAbundancebySample!N$1)</f>
        <v>0</v>
      </c>
      <c r="O2153">
        <f>COUNTIFS(mastersheet_MIS_May2019!$M:$M,ClusterAbundancebySample!$A2153,mastersheet_MIS_May2019!$H:$H,ClusterAbundancebySample!O$1)</f>
        <v>0</v>
      </c>
    </row>
    <row r="2154" spans="1:15" x14ac:dyDescent="0.25">
      <c r="A2154" t="s">
        <v>19808</v>
      </c>
      <c r="B2154">
        <f>COUNTIFS(mastersheet_MIS_May2019!M:M,ClusterAbundancebySample!$A2154,mastersheet_MIS_May2019!H:H,ClusterAbundancebySample!$B$1)</f>
        <v>0</v>
      </c>
      <c r="C2154">
        <f>COUNTIFS(mastersheet_MIS_May2019!$M:$M,ClusterAbundancebySample!$A2154,mastersheet_MIS_May2019!$H:$H,ClusterAbundancebySample!C$1)</f>
        <v>0</v>
      </c>
      <c r="D2154">
        <f>COUNTIFS(mastersheet_MIS_May2019!$M:$M,ClusterAbundancebySample!$A2154,mastersheet_MIS_May2019!$H:$H,ClusterAbundancebySample!D$1)</f>
        <v>0</v>
      </c>
      <c r="E2154">
        <f>COUNTIFS(mastersheet_MIS_May2019!$M:$M,ClusterAbundancebySample!$A2154,mastersheet_MIS_May2019!$H:$H,ClusterAbundancebySample!E$1)</f>
        <v>0</v>
      </c>
      <c r="F2154">
        <f>COUNTIFS(mastersheet_MIS_May2019!$M:$M,ClusterAbundancebySample!$A2154,mastersheet_MIS_May2019!$H:$H,ClusterAbundancebySample!F$1)</f>
        <v>0</v>
      </c>
      <c r="G2154">
        <f>COUNTIFS(mastersheet_MIS_May2019!$M:$M,ClusterAbundancebySample!$A2154,mastersheet_MIS_May2019!$H:$H,ClusterAbundancebySample!G$1)</f>
        <v>0</v>
      </c>
      <c r="H2154">
        <f>COUNTIFS(mastersheet_MIS_May2019!$M:$M,ClusterAbundancebySample!$A2154,mastersheet_MIS_May2019!$H:$H,ClusterAbundancebySample!H$1)</f>
        <v>0</v>
      </c>
      <c r="I2154">
        <f>COUNTIFS(mastersheet_MIS_May2019!$M:$M,ClusterAbundancebySample!$A2154,mastersheet_MIS_May2019!$H:$H,ClusterAbundancebySample!I$1)</f>
        <v>0</v>
      </c>
      <c r="J2154">
        <f>COUNTIFS(mastersheet_MIS_May2019!$M:$M,ClusterAbundancebySample!$A2154,mastersheet_MIS_May2019!$H:$H,ClusterAbundancebySample!J$1)</f>
        <v>0</v>
      </c>
      <c r="K2154">
        <f>COUNTIFS(mastersheet_MIS_May2019!$M:$M,ClusterAbundancebySample!$A2154,mastersheet_MIS_May2019!$H:$H,ClusterAbundancebySample!K$1)</f>
        <v>1</v>
      </c>
      <c r="L2154">
        <f>COUNTIFS(mastersheet_MIS_May2019!$M:$M,ClusterAbundancebySample!$A2154,mastersheet_MIS_May2019!$H:$H,ClusterAbundancebySample!L$1)</f>
        <v>0</v>
      </c>
      <c r="M2154">
        <f>COUNTIFS(mastersheet_MIS_May2019!$M:$M,ClusterAbundancebySample!$A2154,mastersheet_MIS_May2019!$H:$H,ClusterAbundancebySample!M$1)</f>
        <v>0</v>
      </c>
      <c r="N2154">
        <f>COUNTIFS(mastersheet_MIS_May2019!$M:$M,ClusterAbundancebySample!$A2154,mastersheet_MIS_May2019!$H:$H,ClusterAbundancebySample!N$1)</f>
        <v>0</v>
      </c>
      <c r="O2154">
        <f>COUNTIFS(mastersheet_MIS_May2019!$M:$M,ClusterAbundancebySample!$A2154,mastersheet_MIS_May2019!$H:$H,ClusterAbundancebySample!O$1)</f>
        <v>0</v>
      </c>
    </row>
    <row r="2155" spans="1:15" x14ac:dyDescent="0.25">
      <c r="A2155" t="s">
        <v>19813</v>
      </c>
      <c r="B2155">
        <f>COUNTIFS(mastersheet_MIS_May2019!M:M,ClusterAbundancebySample!$A2155,mastersheet_MIS_May2019!H:H,ClusterAbundancebySample!$B$1)</f>
        <v>0</v>
      </c>
      <c r="C2155">
        <f>COUNTIFS(mastersheet_MIS_May2019!$M:$M,ClusterAbundancebySample!$A2155,mastersheet_MIS_May2019!$H:$H,ClusterAbundancebySample!C$1)</f>
        <v>0</v>
      </c>
      <c r="D2155">
        <f>COUNTIFS(mastersheet_MIS_May2019!$M:$M,ClusterAbundancebySample!$A2155,mastersheet_MIS_May2019!$H:$H,ClusterAbundancebySample!D$1)</f>
        <v>0</v>
      </c>
      <c r="E2155">
        <f>COUNTIFS(mastersheet_MIS_May2019!$M:$M,ClusterAbundancebySample!$A2155,mastersheet_MIS_May2019!$H:$H,ClusterAbundancebySample!E$1)</f>
        <v>0</v>
      </c>
      <c r="F2155">
        <f>COUNTIFS(mastersheet_MIS_May2019!$M:$M,ClusterAbundancebySample!$A2155,mastersheet_MIS_May2019!$H:$H,ClusterAbundancebySample!F$1)</f>
        <v>0</v>
      </c>
      <c r="G2155">
        <f>COUNTIFS(mastersheet_MIS_May2019!$M:$M,ClusterAbundancebySample!$A2155,mastersheet_MIS_May2019!$H:$H,ClusterAbundancebySample!G$1)</f>
        <v>0</v>
      </c>
      <c r="H2155">
        <f>COUNTIFS(mastersheet_MIS_May2019!$M:$M,ClusterAbundancebySample!$A2155,mastersheet_MIS_May2019!$H:$H,ClusterAbundancebySample!H$1)</f>
        <v>0</v>
      </c>
      <c r="I2155">
        <f>COUNTIFS(mastersheet_MIS_May2019!$M:$M,ClusterAbundancebySample!$A2155,mastersheet_MIS_May2019!$H:$H,ClusterAbundancebySample!I$1)</f>
        <v>0</v>
      </c>
      <c r="J2155">
        <f>COUNTIFS(mastersheet_MIS_May2019!$M:$M,ClusterAbundancebySample!$A2155,mastersheet_MIS_May2019!$H:$H,ClusterAbundancebySample!J$1)</f>
        <v>0</v>
      </c>
      <c r="K2155">
        <f>COUNTIFS(mastersheet_MIS_May2019!$M:$M,ClusterAbundancebySample!$A2155,mastersheet_MIS_May2019!$H:$H,ClusterAbundancebySample!K$1)</f>
        <v>3</v>
      </c>
      <c r="L2155">
        <f>COUNTIFS(mastersheet_MIS_May2019!$M:$M,ClusterAbundancebySample!$A2155,mastersheet_MIS_May2019!$H:$H,ClusterAbundancebySample!L$1)</f>
        <v>4</v>
      </c>
      <c r="M2155">
        <f>COUNTIFS(mastersheet_MIS_May2019!$M:$M,ClusterAbundancebySample!$A2155,mastersheet_MIS_May2019!$H:$H,ClusterAbundancebySample!M$1)</f>
        <v>0</v>
      </c>
      <c r="N2155">
        <f>COUNTIFS(mastersheet_MIS_May2019!$M:$M,ClusterAbundancebySample!$A2155,mastersheet_MIS_May2019!$H:$H,ClusterAbundancebySample!N$1)</f>
        <v>0</v>
      </c>
      <c r="O2155">
        <f>COUNTIFS(mastersheet_MIS_May2019!$M:$M,ClusterAbundancebySample!$A2155,mastersheet_MIS_May2019!$H:$H,ClusterAbundancebySample!O$1)</f>
        <v>0</v>
      </c>
    </row>
    <row r="2156" spans="1:15" x14ac:dyDescent="0.25">
      <c r="A2156" t="s">
        <v>19818</v>
      </c>
      <c r="B2156">
        <f>COUNTIFS(mastersheet_MIS_May2019!M:M,ClusterAbundancebySample!$A2156,mastersheet_MIS_May2019!H:H,ClusterAbundancebySample!$B$1)</f>
        <v>0</v>
      </c>
      <c r="C2156">
        <f>COUNTIFS(mastersheet_MIS_May2019!$M:$M,ClusterAbundancebySample!$A2156,mastersheet_MIS_May2019!$H:$H,ClusterAbundancebySample!C$1)</f>
        <v>0</v>
      </c>
      <c r="D2156">
        <f>COUNTIFS(mastersheet_MIS_May2019!$M:$M,ClusterAbundancebySample!$A2156,mastersheet_MIS_May2019!$H:$H,ClusterAbundancebySample!D$1)</f>
        <v>0</v>
      </c>
      <c r="E2156">
        <f>COUNTIFS(mastersheet_MIS_May2019!$M:$M,ClusterAbundancebySample!$A2156,mastersheet_MIS_May2019!$H:$H,ClusterAbundancebySample!E$1)</f>
        <v>0</v>
      </c>
      <c r="F2156">
        <f>COUNTIFS(mastersheet_MIS_May2019!$M:$M,ClusterAbundancebySample!$A2156,mastersheet_MIS_May2019!$H:$H,ClusterAbundancebySample!F$1)</f>
        <v>0</v>
      </c>
      <c r="G2156">
        <f>COUNTIFS(mastersheet_MIS_May2019!$M:$M,ClusterAbundancebySample!$A2156,mastersheet_MIS_May2019!$H:$H,ClusterAbundancebySample!G$1)</f>
        <v>0</v>
      </c>
      <c r="H2156">
        <f>COUNTIFS(mastersheet_MIS_May2019!$M:$M,ClusterAbundancebySample!$A2156,mastersheet_MIS_May2019!$H:$H,ClusterAbundancebySample!H$1)</f>
        <v>0</v>
      </c>
      <c r="I2156">
        <f>COUNTIFS(mastersheet_MIS_May2019!$M:$M,ClusterAbundancebySample!$A2156,mastersheet_MIS_May2019!$H:$H,ClusterAbundancebySample!I$1)</f>
        <v>0</v>
      </c>
      <c r="J2156">
        <f>COUNTIFS(mastersheet_MIS_May2019!$M:$M,ClusterAbundancebySample!$A2156,mastersheet_MIS_May2019!$H:$H,ClusterAbundancebySample!J$1)</f>
        <v>0</v>
      </c>
      <c r="K2156">
        <f>COUNTIFS(mastersheet_MIS_May2019!$M:$M,ClusterAbundancebySample!$A2156,mastersheet_MIS_May2019!$H:$H,ClusterAbundancebySample!K$1)</f>
        <v>1</v>
      </c>
      <c r="L2156">
        <f>COUNTIFS(mastersheet_MIS_May2019!$M:$M,ClusterAbundancebySample!$A2156,mastersheet_MIS_May2019!$H:$H,ClusterAbundancebySample!L$1)</f>
        <v>0</v>
      </c>
      <c r="M2156">
        <f>COUNTIFS(mastersheet_MIS_May2019!$M:$M,ClusterAbundancebySample!$A2156,mastersheet_MIS_May2019!$H:$H,ClusterAbundancebySample!M$1)</f>
        <v>0</v>
      </c>
      <c r="N2156">
        <f>COUNTIFS(mastersheet_MIS_May2019!$M:$M,ClusterAbundancebySample!$A2156,mastersheet_MIS_May2019!$H:$H,ClusterAbundancebySample!N$1)</f>
        <v>0</v>
      </c>
      <c r="O2156">
        <f>COUNTIFS(mastersheet_MIS_May2019!$M:$M,ClusterAbundancebySample!$A2156,mastersheet_MIS_May2019!$H:$H,ClusterAbundancebySample!O$1)</f>
        <v>0</v>
      </c>
    </row>
    <row r="2157" spans="1:15" x14ac:dyDescent="0.25">
      <c r="A2157" t="s">
        <v>19825</v>
      </c>
      <c r="B2157">
        <f>COUNTIFS(mastersheet_MIS_May2019!M:M,ClusterAbundancebySample!$A2157,mastersheet_MIS_May2019!H:H,ClusterAbundancebySample!$B$1)</f>
        <v>0</v>
      </c>
      <c r="C2157">
        <f>COUNTIFS(mastersheet_MIS_May2019!$M:$M,ClusterAbundancebySample!$A2157,mastersheet_MIS_May2019!$H:$H,ClusterAbundancebySample!C$1)</f>
        <v>0</v>
      </c>
      <c r="D2157">
        <f>COUNTIFS(mastersheet_MIS_May2019!$M:$M,ClusterAbundancebySample!$A2157,mastersheet_MIS_May2019!$H:$H,ClusterAbundancebySample!D$1)</f>
        <v>0</v>
      </c>
      <c r="E2157">
        <f>COUNTIFS(mastersheet_MIS_May2019!$M:$M,ClusterAbundancebySample!$A2157,mastersheet_MIS_May2019!$H:$H,ClusterAbundancebySample!E$1)</f>
        <v>0</v>
      </c>
      <c r="F2157">
        <f>COUNTIFS(mastersheet_MIS_May2019!$M:$M,ClusterAbundancebySample!$A2157,mastersheet_MIS_May2019!$H:$H,ClusterAbundancebySample!F$1)</f>
        <v>0</v>
      </c>
      <c r="G2157">
        <f>COUNTIFS(mastersheet_MIS_May2019!$M:$M,ClusterAbundancebySample!$A2157,mastersheet_MIS_May2019!$H:$H,ClusterAbundancebySample!G$1)</f>
        <v>0</v>
      </c>
      <c r="H2157">
        <f>COUNTIFS(mastersheet_MIS_May2019!$M:$M,ClusterAbundancebySample!$A2157,mastersheet_MIS_May2019!$H:$H,ClusterAbundancebySample!H$1)</f>
        <v>0</v>
      </c>
      <c r="I2157">
        <f>COUNTIFS(mastersheet_MIS_May2019!$M:$M,ClusterAbundancebySample!$A2157,mastersheet_MIS_May2019!$H:$H,ClusterAbundancebySample!I$1)</f>
        <v>0</v>
      </c>
      <c r="J2157">
        <f>COUNTIFS(mastersheet_MIS_May2019!$M:$M,ClusterAbundancebySample!$A2157,mastersheet_MIS_May2019!$H:$H,ClusterAbundancebySample!J$1)</f>
        <v>0</v>
      </c>
      <c r="K2157">
        <f>COUNTIFS(mastersheet_MIS_May2019!$M:$M,ClusterAbundancebySample!$A2157,mastersheet_MIS_May2019!$H:$H,ClusterAbundancebySample!K$1)</f>
        <v>1</v>
      </c>
      <c r="L2157">
        <f>COUNTIFS(mastersheet_MIS_May2019!$M:$M,ClusterAbundancebySample!$A2157,mastersheet_MIS_May2019!$H:$H,ClusterAbundancebySample!L$1)</f>
        <v>0</v>
      </c>
      <c r="M2157">
        <f>COUNTIFS(mastersheet_MIS_May2019!$M:$M,ClusterAbundancebySample!$A2157,mastersheet_MIS_May2019!$H:$H,ClusterAbundancebySample!M$1)</f>
        <v>0</v>
      </c>
      <c r="N2157">
        <f>COUNTIFS(mastersheet_MIS_May2019!$M:$M,ClusterAbundancebySample!$A2157,mastersheet_MIS_May2019!$H:$H,ClusterAbundancebySample!N$1)</f>
        <v>0</v>
      </c>
      <c r="O2157">
        <f>COUNTIFS(mastersheet_MIS_May2019!$M:$M,ClusterAbundancebySample!$A2157,mastersheet_MIS_May2019!$H:$H,ClusterAbundancebySample!O$1)</f>
        <v>0</v>
      </c>
    </row>
    <row r="2158" spans="1:15" x14ac:dyDescent="0.25">
      <c r="A2158" t="s">
        <v>19826</v>
      </c>
      <c r="B2158">
        <f>COUNTIFS(mastersheet_MIS_May2019!M:M,ClusterAbundancebySample!$A2158,mastersheet_MIS_May2019!H:H,ClusterAbundancebySample!$B$1)</f>
        <v>0</v>
      </c>
      <c r="C2158">
        <f>COUNTIFS(mastersheet_MIS_May2019!$M:$M,ClusterAbundancebySample!$A2158,mastersheet_MIS_May2019!$H:$H,ClusterAbundancebySample!C$1)</f>
        <v>0</v>
      </c>
      <c r="D2158">
        <f>COUNTIFS(mastersheet_MIS_May2019!$M:$M,ClusterAbundancebySample!$A2158,mastersheet_MIS_May2019!$H:$H,ClusterAbundancebySample!D$1)</f>
        <v>0</v>
      </c>
      <c r="E2158">
        <f>COUNTIFS(mastersheet_MIS_May2019!$M:$M,ClusterAbundancebySample!$A2158,mastersheet_MIS_May2019!$H:$H,ClusterAbundancebySample!E$1)</f>
        <v>0</v>
      </c>
      <c r="F2158">
        <f>COUNTIFS(mastersheet_MIS_May2019!$M:$M,ClusterAbundancebySample!$A2158,mastersheet_MIS_May2019!$H:$H,ClusterAbundancebySample!F$1)</f>
        <v>0</v>
      </c>
      <c r="G2158">
        <f>COUNTIFS(mastersheet_MIS_May2019!$M:$M,ClusterAbundancebySample!$A2158,mastersheet_MIS_May2019!$H:$H,ClusterAbundancebySample!G$1)</f>
        <v>0</v>
      </c>
      <c r="H2158">
        <f>COUNTIFS(mastersheet_MIS_May2019!$M:$M,ClusterAbundancebySample!$A2158,mastersheet_MIS_May2019!$H:$H,ClusterAbundancebySample!H$1)</f>
        <v>0</v>
      </c>
      <c r="I2158">
        <f>COUNTIFS(mastersheet_MIS_May2019!$M:$M,ClusterAbundancebySample!$A2158,mastersheet_MIS_May2019!$H:$H,ClusterAbundancebySample!I$1)</f>
        <v>0</v>
      </c>
      <c r="J2158">
        <f>COUNTIFS(mastersheet_MIS_May2019!$M:$M,ClusterAbundancebySample!$A2158,mastersheet_MIS_May2019!$H:$H,ClusterAbundancebySample!J$1)</f>
        <v>0</v>
      </c>
      <c r="K2158">
        <f>COUNTIFS(mastersheet_MIS_May2019!$M:$M,ClusterAbundancebySample!$A2158,mastersheet_MIS_May2019!$H:$H,ClusterAbundancebySample!K$1)</f>
        <v>1</v>
      </c>
      <c r="L2158">
        <f>COUNTIFS(mastersheet_MIS_May2019!$M:$M,ClusterAbundancebySample!$A2158,mastersheet_MIS_May2019!$H:$H,ClusterAbundancebySample!L$1)</f>
        <v>2</v>
      </c>
      <c r="M2158">
        <f>COUNTIFS(mastersheet_MIS_May2019!$M:$M,ClusterAbundancebySample!$A2158,mastersheet_MIS_May2019!$H:$H,ClusterAbundancebySample!M$1)</f>
        <v>0</v>
      </c>
      <c r="N2158">
        <f>COUNTIFS(mastersheet_MIS_May2019!$M:$M,ClusterAbundancebySample!$A2158,mastersheet_MIS_May2019!$H:$H,ClusterAbundancebySample!N$1)</f>
        <v>0</v>
      </c>
      <c r="O2158">
        <f>COUNTIFS(mastersheet_MIS_May2019!$M:$M,ClusterAbundancebySample!$A2158,mastersheet_MIS_May2019!$H:$H,ClusterAbundancebySample!O$1)</f>
        <v>0</v>
      </c>
    </row>
    <row r="2159" spans="1:15" x14ac:dyDescent="0.25">
      <c r="A2159" t="s">
        <v>19827</v>
      </c>
      <c r="B2159">
        <f>COUNTIFS(mastersheet_MIS_May2019!M:M,ClusterAbundancebySample!$A2159,mastersheet_MIS_May2019!H:H,ClusterAbundancebySample!$B$1)</f>
        <v>0</v>
      </c>
      <c r="C2159">
        <f>COUNTIFS(mastersheet_MIS_May2019!$M:$M,ClusterAbundancebySample!$A2159,mastersheet_MIS_May2019!$H:$H,ClusterAbundancebySample!C$1)</f>
        <v>0</v>
      </c>
      <c r="D2159">
        <f>COUNTIFS(mastersheet_MIS_May2019!$M:$M,ClusterAbundancebySample!$A2159,mastersheet_MIS_May2019!$H:$H,ClusterAbundancebySample!D$1)</f>
        <v>0</v>
      </c>
      <c r="E2159">
        <f>COUNTIFS(mastersheet_MIS_May2019!$M:$M,ClusterAbundancebySample!$A2159,mastersheet_MIS_May2019!$H:$H,ClusterAbundancebySample!E$1)</f>
        <v>0</v>
      </c>
      <c r="F2159">
        <f>COUNTIFS(mastersheet_MIS_May2019!$M:$M,ClusterAbundancebySample!$A2159,mastersheet_MIS_May2019!$H:$H,ClusterAbundancebySample!F$1)</f>
        <v>0</v>
      </c>
      <c r="G2159">
        <f>COUNTIFS(mastersheet_MIS_May2019!$M:$M,ClusterAbundancebySample!$A2159,mastersheet_MIS_May2019!$H:$H,ClusterAbundancebySample!G$1)</f>
        <v>0</v>
      </c>
      <c r="H2159">
        <f>COUNTIFS(mastersheet_MIS_May2019!$M:$M,ClusterAbundancebySample!$A2159,mastersheet_MIS_May2019!$H:$H,ClusterAbundancebySample!H$1)</f>
        <v>0</v>
      </c>
      <c r="I2159">
        <f>COUNTIFS(mastersheet_MIS_May2019!$M:$M,ClusterAbundancebySample!$A2159,mastersheet_MIS_May2019!$H:$H,ClusterAbundancebySample!I$1)</f>
        <v>0</v>
      </c>
      <c r="J2159">
        <f>COUNTIFS(mastersheet_MIS_May2019!$M:$M,ClusterAbundancebySample!$A2159,mastersheet_MIS_May2019!$H:$H,ClusterAbundancebySample!J$1)</f>
        <v>0</v>
      </c>
      <c r="K2159">
        <f>COUNTIFS(mastersheet_MIS_May2019!$M:$M,ClusterAbundancebySample!$A2159,mastersheet_MIS_May2019!$H:$H,ClusterAbundancebySample!K$1)</f>
        <v>1</v>
      </c>
      <c r="L2159">
        <f>COUNTIFS(mastersheet_MIS_May2019!$M:$M,ClusterAbundancebySample!$A2159,mastersheet_MIS_May2019!$H:$H,ClusterAbundancebySample!L$1)</f>
        <v>0</v>
      </c>
      <c r="M2159">
        <f>COUNTIFS(mastersheet_MIS_May2019!$M:$M,ClusterAbundancebySample!$A2159,mastersheet_MIS_May2019!$H:$H,ClusterAbundancebySample!M$1)</f>
        <v>0</v>
      </c>
      <c r="N2159">
        <f>COUNTIFS(mastersheet_MIS_May2019!$M:$M,ClusterAbundancebySample!$A2159,mastersheet_MIS_May2019!$H:$H,ClusterAbundancebySample!N$1)</f>
        <v>0</v>
      </c>
      <c r="O2159">
        <f>COUNTIFS(mastersheet_MIS_May2019!$M:$M,ClusterAbundancebySample!$A2159,mastersheet_MIS_May2019!$H:$H,ClusterAbundancebySample!O$1)</f>
        <v>0</v>
      </c>
    </row>
    <row r="2160" spans="1:15" x14ac:dyDescent="0.25">
      <c r="A2160" t="s">
        <v>19828</v>
      </c>
      <c r="B2160">
        <f>COUNTIFS(mastersheet_MIS_May2019!M:M,ClusterAbundancebySample!$A2160,mastersheet_MIS_May2019!H:H,ClusterAbundancebySample!$B$1)</f>
        <v>0</v>
      </c>
      <c r="C2160">
        <f>COUNTIFS(mastersheet_MIS_May2019!$M:$M,ClusterAbundancebySample!$A2160,mastersheet_MIS_May2019!$H:$H,ClusterAbundancebySample!C$1)</f>
        <v>0</v>
      </c>
      <c r="D2160">
        <f>COUNTIFS(mastersheet_MIS_May2019!$M:$M,ClusterAbundancebySample!$A2160,mastersheet_MIS_May2019!$H:$H,ClusterAbundancebySample!D$1)</f>
        <v>0</v>
      </c>
      <c r="E2160">
        <f>COUNTIFS(mastersheet_MIS_May2019!$M:$M,ClusterAbundancebySample!$A2160,mastersheet_MIS_May2019!$H:$H,ClusterAbundancebySample!E$1)</f>
        <v>0</v>
      </c>
      <c r="F2160">
        <f>COUNTIFS(mastersheet_MIS_May2019!$M:$M,ClusterAbundancebySample!$A2160,mastersheet_MIS_May2019!$H:$H,ClusterAbundancebySample!F$1)</f>
        <v>0</v>
      </c>
      <c r="G2160">
        <f>COUNTIFS(mastersheet_MIS_May2019!$M:$M,ClusterAbundancebySample!$A2160,mastersheet_MIS_May2019!$H:$H,ClusterAbundancebySample!G$1)</f>
        <v>0</v>
      </c>
      <c r="H2160">
        <f>COUNTIFS(mastersheet_MIS_May2019!$M:$M,ClusterAbundancebySample!$A2160,mastersheet_MIS_May2019!$H:$H,ClusterAbundancebySample!H$1)</f>
        <v>0</v>
      </c>
      <c r="I2160">
        <f>COUNTIFS(mastersheet_MIS_May2019!$M:$M,ClusterAbundancebySample!$A2160,mastersheet_MIS_May2019!$H:$H,ClusterAbundancebySample!I$1)</f>
        <v>0</v>
      </c>
      <c r="J2160">
        <f>COUNTIFS(mastersheet_MIS_May2019!$M:$M,ClusterAbundancebySample!$A2160,mastersheet_MIS_May2019!$H:$H,ClusterAbundancebySample!J$1)</f>
        <v>0</v>
      </c>
      <c r="K2160">
        <f>COUNTIFS(mastersheet_MIS_May2019!$M:$M,ClusterAbundancebySample!$A2160,mastersheet_MIS_May2019!$H:$H,ClusterAbundancebySample!K$1)</f>
        <v>3</v>
      </c>
      <c r="L2160">
        <f>COUNTIFS(mastersheet_MIS_May2019!$M:$M,ClusterAbundancebySample!$A2160,mastersheet_MIS_May2019!$H:$H,ClusterAbundancebySample!L$1)</f>
        <v>2</v>
      </c>
      <c r="M2160">
        <f>COUNTIFS(mastersheet_MIS_May2019!$M:$M,ClusterAbundancebySample!$A2160,mastersheet_MIS_May2019!$H:$H,ClusterAbundancebySample!M$1)</f>
        <v>0</v>
      </c>
      <c r="N2160">
        <f>COUNTIFS(mastersheet_MIS_May2019!$M:$M,ClusterAbundancebySample!$A2160,mastersheet_MIS_May2019!$H:$H,ClusterAbundancebySample!N$1)</f>
        <v>0</v>
      </c>
      <c r="O2160">
        <f>COUNTIFS(mastersheet_MIS_May2019!$M:$M,ClusterAbundancebySample!$A2160,mastersheet_MIS_May2019!$H:$H,ClusterAbundancebySample!O$1)</f>
        <v>0</v>
      </c>
    </row>
    <row r="2161" spans="1:15" x14ac:dyDescent="0.25">
      <c r="A2161" t="s">
        <v>18155</v>
      </c>
      <c r="B2161">
        <f>COUNTIFS(mastersheet_MIS_May2019!M:M,ClusterAbundancebySample!$A2161,mastersheet_MIS_May2019!H:H,ClusterAbundancebySample!$B$1)</f>
        <v>0</v>
      </c>
      <c r="C2161">
        <f>COUNTIFS(mastersheet_MIS_May2019!$M:$M,ClusterAbundancebySample!$A2161,mastersheet_MIS_May2019!$H:$H,ClusterAbundancebySample!C$1)</f>
        <v>1</v>
      </c>
      <c r="D2161">
        <f>COUNTIFS(mastersheet_MIS_May2019!$M:$M,ClusterAbundancebySample!$A2161,mastersheet_MIS_May2019!$H:$H,ClusterAbundancebySample!D$1)</f>
        <v>0</v>
      </c>
      <c r="E2161">
        <f>COUNTIFS(mastersheet_MIS_May2019!$M:$M,ClusterAbundancebySample!$A2161,mastersheet_MIS_May2019!$H:$H,ClusterAbundancebySample!E$1)</f>
        <v>0</v>
      </c>
      <c r="F2161">
        <f>COUNTIFS(mastersheet_MIS_May2019!$M:$M,ClusterAbundancebySample!$A2161,mastersheet_MIS_May2019!$H:$H,ClusterAbundancebySample!F$1)</f>
        <v>0</v>
      </c>
      <c r="G2161">
        <f>COUNTIFS(mastersheet_MIS_May2019!$M:$M,ClusterAbundancebySample!$A2161,mastersheet_MIS_May2019!$H:$H,ClusterAbundancebySample!G$1)</f>
        <v>0</v>
      </c>
      <c r="H2161">
        <f>COUNTIFS(mastersheet_MIS_May2019!$M:$M,ClusterAbundancebySample!$A2161,mastersheet_MIS_May2019!$H:$H,ClusterAbundancebySample!H$1)</f>
        <v>0</v>
      </c>
      <c r="I2161">
        <f>COUNTIFS(mastersheet_MIS_May2019!$M:$M,ClusterAbundancebySample!$A2161,mastersheet_MIS_May2019!$H:$H,ClusterAbundancebySample!I$1)</f>
        <v>0</v>
      </c>
      <c r="J2161">
        <f>COUNTIFS(mastersheet_MIS_May2019!$M:$M,ClusterAbundancebySample!$A2161,mastersheet_MIS_May2019!$H:$H,ClusterAbundancebySample!J$1)</f>
        <v>0</v>
      </c>
      <c r="K2161">
        <f>COUNTIFS(mastersheet_MIS_May2019!$M:$M,ClusterAbundancebySample!$A2161,mastersheet_MIS_May2019!$H:$H,ClusterAbundancebySample!K$1)</f>
        <v>2</v>
      </c>
      <c r="L2161">
        <f>COUNTIFS(mastersheet_MIS_May2019!$M:$M,ClusterAbundancebySample!$A2161,mastersheet_MIS_May2019!$H:$H,ClusterAbundancebySample!L$1)</f>
        <v>0</v>
      </c>
      <c r="M2161">
        <f>COUNTIFS(mastersheet_MIS_May2019!$M:$M,ClusterAbundancebySample!$A2161,mastersheet_MIS_May2019!$H:$H,ClusterAbundancebySample!M$1)</f>
        <v>0</v>
      </c>
      <c r="N2161">
        <f>COUNTIFS(mastersheet_MIS_May2019!$M:$M,ClusterAbundancebySample!$A2161,mastersheet_MIS_May2019!$H:$H,ClusterAbundancebySample!N$1)</f>
        <v>0</v>
      </c>
      <c r="O2161">
        <f>COUNTIFS(mastersheet_MIS_May2019!$M:$M,ClusterAbundancebySample!$A2161,mastersheet_MIS_May2019!$H:$H,ClusterAbundancebySample!O$1)</f>
        <v>0</v>
      </c>
    </row>
    <row r="2162" spans="1:15" x14ac:dyDescent="0.25">
      <c r="A2162" t="s">
        <v>19832</v>
      </c>
      <c r="B2162">
        <f>COUNTIFS(mastersheet_MIS_May2019!M:M,ClusterAbundancebySample!$A2162,mastersheet_MIS_May2019!H:H,ClusterAbundancebySample!$B$1)</f>
        <v>0</v>
      </c>
      <c r="C2162">
        <f>COUNTIFS(mastersheet_MIS_May2019!$M:$M,ClusterAbundancebySample!$A2162,mastersheet_MIS_May2019!$H:$H,ClusterAbundancebySample!C$1)</f>
        <v>0</v>
      </c>
      <c r="D2162">
        <f>COUNTIFS(mastersheet_MIS_May2019!$M:$M,ClusterAbundancebySample!$A2162,mastersheet_MIS_May2019!$H:$H,ClusterAbundancebySample!D$1)</f>
        <v>0</v>
      </c>
      <c r="E2162">
        <f>COUNTIFS(mastersheet_MIS_May2019!$M:$M,ClusterAbundancebySample!$A2162,mastersheet_MIS_May2019!$H:$H,ClusterAbundancebySample!E$1)</f>
        <v>0</v>
      </c>
      <c r="F2162">
        <f>COUNTIFS(mastersheet_MIS_May2019!$M:$M,ClusterAbundancebySample!$A2162,mastersheet_MIS_May2019!$H:$H,ClusterAbundancebySample!F$1)</f>
        <v>0</v>
      </c>
      <c r="G2162">
        <f>COUNTIFS(mastersheet_MIS_May2019!$M:$M,ClusterAbundancebySample!$A2162,mastersheet_MIS_May2019!$H:$H,ClusterAbundancebySample!G$1)</f>
        <v>0</v>
      </c>
      <c r="H2162">
        <f>COUNTIFS(mastersheet_MIS_May2019!$M:$M,ClusterAbundancebySample!$A2162,mastersheet_MIS_May2019!$H:$H,ClusterAbundancebySample!H$1)</f>
        <v>0</v>
      </c>
      <c r="I2162">
        <f>COUNTIFS(mastersheet_MIS_May2019!$M:$M,ClusterAbundancebySample!$A2162,mastersheet_MIS_May2019!$H:$H,ClusterAbundancebySample!I$1)</f>
        <v>0</v>
      </c>
      <c r="J2162">
        <f>COUNTIFS(mastersheet_MIS_May2019!$M:$M,ClusterAbundancebySample!$A2162,mastersheet_MIS_May2019!$H:$H,ClusterAbundancebySample!J$1)</f>
        <v>0</v>
      </c>
      <c r="K2162">
        <f>COUNTIFS(mastersheet_MIS_May2019!$M:$M,ClusterAbundancebySample!$A2162,mastersheet_MIS_May2019!$H:$H,ClusterAbundancebySample!K$1)</f>
        <v>1</v>
      </c>
      <c r="L2162">
        <f>COUNTIFS(mastersheet_MIS_May2019!$M:$M,ClusterAbundancebySample!$A2162,mastersheet_MIS_May2019!$H:$H,ClusterAbundancebySample!L$1)</f>
        <v>0</v>
      </c>
      <c r="M2162">
        <f>COUNTIFS(mastersheet_MIS_May2019!$M:$M,ClusterAbundancebySample!$A2162,mastersheet_MIS_May2019!$H:$H,ClusterAbundancebySample!M$1)</f>
        <v>0</v>
      </c>
      <c r="N2162">
        <f>COUNTIFS(mastersheet_MIS_May2019!$M:$M,ClusterAbundancebySample!$A2162,mastersheet_MIS_May2019!$H:$H,ClusterAbundancebySample!N$1)</f>
        <v>0</v>
      </c>
      <c r="O2162">
        <f>COUNTIFS(mastersheet_MIS_May2019!$M:$M,ClusterAbundancebySample!$A2162,mastersheet_MIS_May2019!$H:$H,ClusterAbundancebySample!O$1)</f>
        <v>0</v>
      </c>
    </row>
    <row r="2163" spans="1:15" x14ac:dyDescent="0.25">
      <c r="A2163" t="s">
        <v>19834</v>
      </c>
      <c r="B2163">
        <f>COUNTIFS(mastersheet_MIS_May2019!M:M,ClusterAbundancebySample!$A2163,mastersheet_MIS_May2019!H:H,ClusterAbundancebySample!$B$1)</f>
        <v>0</v>
      </c>
      <c r="C2163">
        <f>COUNTIFS(mastersheet_MIS_May2019!$M:$M,ClusterAbundancebySample!$A2163,mastersheet_MIS_May2019!$H:$H,ClusterAbundancebySample!C$1)</f>
        <v>0</v>
      </c>
      <c r="D2163">
        <f>COUNTIFS(mastersheet_MIS_May2019!$M:$M,ClusterAbundancebySample!$A2163,mastersheet_MIS_May2019!$H:$H,ClusterAbundancebySample!D$1)</f>
        <v>0</v>
      </c>
      <c r="E2163">
        <f>COUNTIFS(mastersheet_MIS_May2019!$M:$M,ClusterAbundancebySample!$A2163,mastersheet_MIS_May2019!$H:$H,ClusterAbundancebySample!E$1)</f>
        <v>0</v>
      </c>
      <c r="F2163">
        <f>COUNTIFS(mastersheet_MIS_May2019!$M:$M,ClusterAbundancebySample!$A2163,mastersheet_MIS_May2019!$H:$H,ClusterAbundancebySample!F$1)</f>
        <v>0</v>
      </c>
      <c r="G2163">
        <f>COUNTIFS(mastersheet_MIS_May2019!$M:$M,ClusterAbundancebySample!$A2163,mastersheet_MIS_May2019!$H:$H,ClusterAbundancebySample!G$1)</f>
        <v>0</v>
      </c>
      <c r="H2163">
        <f>COUNTIFS(mastersheet_MIS_May2019!$M:$M,ClusterAbundancebySample!$A2163,mastersheet_MIS_May2019!$H:$H,ClusterAbundancebySample!H$1)</f>
        <v>0</v>
      </c>
      <c r="I2163">
        <f>COUNTIFS(mastersheet_MIS_May2019!$M:$M,ClusterAbundancebySample!$A2163,mastersheet_MIS_May2019!$H:$H,ClusterAbundancebySample!I$1)</f>
        <v>0</v>
      </c>
      <c r="J2163">
        <f>COUNTIFS(mastersheet_MIS_May2019!$M:$M,ClusterAbundancebySample!$A2163,mastersheet_MIS_May2019!$H:$H,ClusterAbundancebySample!J$1)</f>
        <v>0</v>
      </c>
      <c r="K2163">
        <f>COUNTIFS(mastersheet_MIS_May2019!$M:$M,ClusterAbundancebySample!$A2163,mastersheet_MIS_May2019!$H:$H,ClusterAbundancebySample!K$1)</f>
        <v>2</v>
      </c>
      <c r="L2163">
        <f>COUNTIFS(mastersheet_MIS_May2019!$M:$M,ClusterAbundancebySample!$A2163,mastersheet_MIS_May2019!$H:$H,ClusterAbundancebySample!L$1)</f>
        <v>0</v>
      </c>
      <c r="M2163">
        <f>COUNTIFS(mastersheet_MIS_May2019!$M:$M,ClusterAbundancebySample!$A2163,mastersheet_MIS_May2019!$H:$H,ClusterAbundancebySample!M$1)</f>
        <v>0</v>
      </c>
      <c r="N2163">
        <f>COUNTIFS(mastersheet_MIS_May2019!$M:$M,ClusterAbundancebySample!$A2163,mastersheet_MIS_May2019!$H:$H,ClusterAbundancebySample!N$1)</f>
        <v>0</v>
      </c>
      <c r="O2163">
        <f>COUNTIFS(mastersheet_MIS_May2019!$M:$M,ClusterAbundancebySample!$A2163,mastersheet_MIS_May2019!$H:$H,ClusterAbundancebySample!O$1)</f>
        <v>0</v>
      </c>
    </row>
    <row r="2164" spans="1:15" x14ac:dyDescent="0.25">
      <c r="A2164" t="s">
        <v>18160</v>
      </c>
      <c r="B2164">
        <f>COUNTIFS(mastersheet_MIS_May2019!M:M,ClusterAbundancebySample!$A2164,mastersheet_MIS_May2019!H:H,ClusterAbundancebySample!$B$1)</f>
        <v>0</v>
      </c>
      <c r="C2164">
        <f>COUNTIFS(mastersheet_MIS_May2019!$M:$M,ClusterAbundancebySample!$A2164,mastersheet_MIS_May2019!$H:$H,ClusterAbundancebySample!C$1)</f>
        <v>1</v>
      </c>
      <c r="D2164">
        <f>COUNTIFS(mastersheet_MIS_May2019!$M:$M,ClusterAbundancebySample!$A2164,mastersheet_MIS_May2019!$H:$H,ClusterAbundancebySample!D$1)</f>
        <v>0</v>
      </c>
      <c r="E2164">
        <f>COUNTIFS(mastersheet_MIS_May2019!$M:$M,ClusterAbundancebySample!$A2164,mastersheet_MIS_May2019!$H:$H,ClusterAbundancebySample!E$1)</f>
        <v>0</v>
      </c>
      <c r="F2164">
        <f>COUNTIFS(mastersheet_MIS_May2019!$M:$M,ClusterAbundancebySample!$A2164,mastersheet_MIS_May2019!$H:$H,ClusterAbundancebySample!F$1)</f>
        <v>0</v>
      </c>
      <c r="G2164">
        <f>COUNTIFS(mastersheet_MIS_May2019!$M:$M,ClusterAbundancebySample!$A2164,mastersheet_MIS_May2019!$H:$H,ClusterAbundancebySample!G$1)</f>
        <v>0</v>
      </c>
      <c r="H2164">
        <f>COUNTIFS(mastersheet_MIS_May2019!$M:$M,ClusterAbundancebySample!$A2164,mastersheet_MIS_May2019!$H:$H,ClusterAbundancebySample!H$1)</f>
        <v>0</v>
      </c>
      <c r="I2164">
        <f>COUNTIFS(mastersheet_MIS_May2019!$M:$M,ClusterAbundancebySample!$A2164,mastersheet_MIS_May2019!$H:$H,ClusterAbundancebySample!I$1)</f>
        <v>0</v>
      </c>
      <c r="J2164">
        <f>COUNTIFS(mastersheet_MIS_May2019!$M:$M,ClusterAbundancebySample!$A2164,mastersheet_MIS_May2019!$H:$H,ClusterAbundancebySample!J$1)</f>
        <v>0</v>
      </c>
      <c r="K2164">
        <f>COUNTIFS(mastersheet_MIS_May2019!$M:$M,ClusterAbundancebySample!$A2164,mastersheet_MIS_May2019!$H:$H,ClusterAbundancebySample!K$1)</f>
        <v>1</v>
      </c>
      <c r="L2164">
        <f>COUNTIFS(mastersheet_MIS_May2019!$M:$M,ClusterAbundancebySample!$A2164,mastersheet_MIS_May2019!$H:$H,ClusterAbundancebySample!L$1)</f>
        <v>0</v>
      </c>
      <c r="M2164">
        <f>COUNTIFS(mastersheet_MIS_May2019!$M:$M,ClusterAbundancebySample!$A2164,mastersheet_MIS_May2019!$H:$H,ClusterAbundancebySample!M$1)</f>
        <v>0</v>
      </c>
      <c r="N2164">
        <f>COUNTIFS(mastersheet_MIS_May2019!$M:$M,ClusterAbundancebySample!$A2164,mastersheet_MIS_May2019!$H:$H,ClusterAbundancebySample!N$1)</f>
        <v>0</v>
      </c>
      <c r="O2164">
        <f>COUNTIFS(mastersheet_MIS_May2019!$M:$M,ClusterAbundancebySample!$A2164,mastersheet_MIS_May2019!$H:$H,ClusterAbundancebySample!O$1)</f>
        <v>0</v>
      </c>
    </row>
    <row r="2165" spans="1:15" x14ac:dyDescent="0.25">
      <c r="A2165" t="s">
        <v>19839</v>
      </c>
      <c r="B2165">
        <f>COUNTIFS(mastersheet_MIS_May2019!M:M,ClusterAbundancebySample!$A2165,mastersheet_MIS_May2019!H:H,ClusterAbundancebySample!$B$1)</f>
        <v>0</v>
      </c>
      <c r="C2165">
        <f>COUNTIFS(mastersheet_MIS_May2019!$M:$M,ClusterAbundancebySample!$A2165,mastersheet_MIS_May2019!$H:$H,ClusterAbundancebySample!C$1)</f>
        <v>0</v>
      </c>
      <c r="D2165">
        <f>COUNTIFS(mastersheet_MIS_May2019!$M:$M,ClusterAbundancebySample!$A2165,mastersheet_MIS_May2019!$H:$H,ClusterAbundancebySample!D$1)</f>
        <v>0</v>
      </c>
      <c r="E2165">
        <f>COUNTIFS(mastersheet_MIS_May2019!$M:$M,ClusterAbundancebySample!$A2165,mastersheet_MIS_May2019!$H:$H,ClusterAbundancebySample!E$1)</f>
        <v>0</v>
      </c>
      <c r="F2165">
        <f>COUNTIFS(mastersheet_MIS_May2019!$M:$M,ClusterAbundancebySample!$A2165,mastersheet_MIS_May2019!$H:$H,ClusterAbundancebySample!F$1)</f>
        <v>0</v>
      </c>
      <c r="G2165">
        <f>COUNTIFS(mastersheet_MIS_May2019!$M:$M,ClusterAbundancebySample!$A2165,mastersheet_MIS_May2019!$H:$H,ClusterAbundancebySample!G$1)</f>
        <v>0</v>
      </c>
      <c r="H2165">
        <f>COUNTIFS(mastersheet_MIS_May2019!$M:$M,ClusterAbundancebySample!$A2165,mastersheet_MIS_May2019!$H:$H,ClusterAbundancebySample!H$1)</f>
        <v>0</v>
      </c>
      <c r="I2165">
        <f>COUNTIFS(mastersheet_MIS_May2019!$M:$M,ClusterAbundancebySample!$A2165,mastersheet_MIS_May2019!$H:$H,ClusterAbundancebySample!I$1)</f>
        <v>0</v>
      </c>
      <c r="J2165">
        <f>COUNTIFS(mastersheet_MIS_May2019!$M:$M,ClusterAbundancebySample!$A2165,mastersheet_MIS_May2019!$H:$H,ClusterAbundancebySample!J$1)</f>
        <v>0</v>
      </c>
      <c r="K2165">
        <f>COUNTIFS(mastersheet_MIS_May2019!$M:$M,ClusterAbundancebySample!$A2165,mastersheet_MIS_May2019!$H:$H,ClusterAbundancebySample!K$1)</f>
        <v>2</v>
      </c>
      <c r="L2165">
        <f>COUNTIFS(mastersheet_MIS_May2019!$M:$M,ClusterAbundancebySample!$A2165,mastersheet_MIS_May2019!$H:$H,ClusterAbundancebySample!L$1)</f>
        <v>0</v>
      </c>
      <c r="M2165">
        <f>COUNTIFS(mastersheet_MIS_May2019!$M:$M,ClusterAbundancebySample!$A2165,mastersheet_MIS_May2019!$H:$H,ClusterAbundancebySample!M$1)</f>
        <v>0</v>
      </c>
      <c r="N2165">
        <f>COUNTIFS(mastersheet_MIS_May2019!$M:$M,ClusterAbundancebySample!$A2165,mastersheet_MIS_May2019!$H:$H,ClusterAbundancebySample!N$1)</f>
        <v>0</v>
      </c>
      <c r="O2165">
        <f>COUNTIFS(mastersheet_MIS_May2019!$M:$M,ClusterAbundancebySample!$A2165,mastersheet_MIS_May2019!$H:$H,ClusterAbundancebySample!O$1)</f>
        <v>0</v>
      </c>
    </row>
    <row r="2166" spans="1:15" x14ac:dyDescent="0.25">
      <c r="A2166" t="s">
        <v>17367</v>
      </c>
      <c r="B2166">
        <f>COUNTIFS(mastersheet_MIS_May2019!M:M,ClusterAbundancebySample!$A2166,mastersheet_MIS_May2019!H:H,ClusterAbundancebySample!$B$1)</f>
        <v>0</v>
      </c>
      <c r="C2166">
        <f>COUNTIFS(mastersheet_MIS_May2019!$M:$M,ClusterAbundancebySample!$A2166,mastersheet_MIS_May2019!$H:$H,ClusterAbundancebySample!C$1)</f>
        <v>4</v>
      </c>
      <c r="D2166">
        <f>COUNTIFS(mastersheet_MIS_May2019!$M:$M,ClusterAbundancebySample!$A2166,mastersheet_MIS_May2019!$H:$H,ClusterAbundancebySample!D$1)</f>
        <v>0</v>
      </c>
      <c r="E2166">
        <f>COUNTIFS(mastersheet_MIS_May2019!$M:$M,ClusterAbundancebySample!$A2166,mastersheet_MIS_May2019!$H:$H,ClusterAbundancebySample!E$1)</f>
        <v>0</v>
      </c>
      <c r="F2166">
        <f>COUNTIFS(mastersheet_MIS_May2019!$M:$M,ClusterAbundancebySample!$A2166,mastersheet_MIS_May2019!$H:$H,ClusterAbundancebySample!F$1)</f>
        <v>0</v>
      </c>
      <c r="G2166">
        <f>COUNTIFS(mastersheet_MIS_May2019!$M:$M,ClusterAbundancebySample!$A2166,mastersheet_MIS_May2019!$H:$H,ClusterAbundancebySample!G$1)</f>
        <v>0</v>
      </c>
      <c r="H2166">
        <f>COUNTIFS(mastersheet_MIS_May2019!$M:$M,ClusterAbundancebySample!$A2166,mastersheet_MIS_May2019!$H:$H,ClusterAbundancebySample!H$1)</f>
        <v>0</v>
      </c>
      <c r="I2166">
        <f>COUNTIFS(mastersheet_MIS_May2019!$M:$M,ClusterAbundancebySample!$A2166,mastersheet_MIS_May2019!$H:$H,ClusterAbundancebySample!I$1)</f>
        <v>0</v>
      </c>
      <c r="J2166">
        <f>COUNTIFS(mastersheet_MIS_May2019!$M:$M,ClusterAbundancebySample!$A2166,mastersheet_MIS_May2019!$H:$H,ClusterAbundancebySample!J$1)</f>
        <v>0</v>
      </c>
      <c r="K2166">
        <f>COUNTIFS(mastersheet_MIS_May2019!$M:$M,ClusterAbundancebySample!$A2166,mastersheet_MIS_May2019!$H:$H,ClusterAbundancebySample!K$1)</f>
        <v>1</v>
      </c>
      <c r="L2166">
        <f>COUNTIFS(mastersheet_MIS_May2019!$M:$M,ClusterAbundancebySample!$A2166,mastersheet_MIS_May2019!$H:$H,ClusterAbundancebySample!L$1)</f>
        <v>0</v>
      </c>
      <c r="M2166">
        <f>COUNTIFS(mastersheet_MIS_May2019!$M:$M,ClusterAbundancebySample!$A2166,mastersheet_MIS_May2019!$H:$H,ClusterAbundancebySample!M$1)</f>
        <v>0</v>
      </c>
      <c r="N2166">
        <f>COUNTIFS(mastersheet_MIS_May2019!$M:$M,ClusterAbundancebySample!$A2166,mastersheet_MIS_May2019!$H:$H,ClusterAbundancebySample!N$1)</f>
        <v>0</v>
      </c>
      <c r="O2166">
        <f>COUNTIFS(mastersheet_MIS_May2019!$M:$M,ClusterAbundancebySample!$A2166,mastersheet_MIS_May2019!$H:$H,ClusterAbundancebySample!O$1)</f>
        <v>0</v>
      </c>
    </row>
    <row r="2167" spans="1:15" x14ac:dyDescent="0.25">
      <c r="A2167" t="s">
        <v>19843</v>
      </c>
      <c r="B2167">
        <f>COUNTIFS(mastersheet_MIS_May2019!M:M,ClusterAbundancebySample!$A2167,mastersheet_MIS_May2019!H:H,ClusterAbundancebySample!$B$1)</f>
        <v>0</v>
      </c>
      <c r="C2167">
        <f>COUNTIFS(mastersheet_MIS_May2019!$M:$M,ClusterAbundancebySample!$A2167,mastersheet_MIS_May2019!$H:$H,ClusterAbundancebySample!C$1)</f>
        <v>0</v>
      </c>
      <c r="D2167">
        <f>COUNTIFS(mastersheet_MIS_May2019!$M:$M,ClusterAbundancebySample!$A2167,mastersheet_MIS_May2019!$H:$H,ClusterAbundancebySample!D$1)</f>
        <v>0</v>
      </c>
      <c r="E2167">
        <f>COUNTIFS(mastersheet_MIS_May2019!$M:$M,ClusterAbundancebySample!$A2167,mastersheet_MIS_May2019!$H:$H,ClusterAbundancebySample!E$1)</f>
        <v>0</v>
      </c>
      <c r="F2167">
        <f>COUNTIFS(mastersheet_MIS_May2019!$M:$M,ClusterAbundancebySample!$A2167,mastersheet_MIS_May2019!$H:$H,ClusterAbundancebySample!F$1)</f>
        <v>0</v>
      </c>
      <c r="G2167">
        <f>COUNTIFS(mastersheet_MIS_May2019!$M:$M,ClusterAbundancebySample!$A2167,mastersheet_MIS_May2019!$H:$H,ClusterAbundancebySample!G$1)</f>
        <v>0</v>
      </c>
      <c r="H2167">
        <f>COUNTIFS(mastersheet_MIS_May2019!$M:$M,ClusterAbundancebySample!$A2167,mastersheet_MIS_May2019!$H:$H,ClusterAbundancebySample!H$1)</f>
        <v>0</v>
      </c>
      <c r="I2167">
        <f>COUNTIFS(mastersheet_MIS_May2019!$M:$M,ClusterAbundancebySample!$A2167,mastersheet_MIS_May2019!$H:$H,ClusterAbundancebySample!I$1)</f>
        <v>0</v>
      </c>
      <c r="J2167">
        <f>COUNTIFS(mastersheet_MIS_May2019!$M:$M,ClusterAbundancebySample!$A2167,mastersheet_MIS_May2019!$H:$H,ClusterAbundancebySample!J$1)</f>
        <v>0</v>
      </c>
      <c r="K2167">
        <f>COUNTIFS(mastersheet_MIS_May2019!$M:$M,ClusterAbundancebySample!$A2167,mastersheet_MIS_May2019!$H:$H,ClusterAbundancebySample!K$1)</f>
        <v>2</v>
      </c>
      <c r="L2167">
        <f>COUNTIFS(mastersheet_MIS_May2019!$M:$M,ClusterAbundancebySample!$A2167,mastersheet_MIS_May2019!$H:$H,ClusterAbundancebySample!L$1)</f>
        <v>0</v>
      </c>
      <c r="M2167">
        <f>COUNTIFS(mastersheet_MIS_May2019!$M:$M,ClusterAbundancebySample!$A2167,mastersheet_MIS_May2019!$H:$H,ClusterAbundancebySample!M$1)</f>
        <v>0</v>
      </c>
      <c r="N2167">
        <f>COUNTIFS(mastersheet_MIS_May2019!$M:$M,ClusterAbundancebySample!$A2167,mastersheet_MIS_May2019!$H:$H,ClusterAbundancebySample!N$1)</f>
        <v>0</v>
      </c>
      <c r="O2167">
        <f>COUNTIFS(mastersheet_MIS_May2019!$M:$M,ClusterAbundancebySample!$A2167,mastersheet_MIS_May2019!$H:$H,ClusterAbundancebySample!O$1)</f>
        <v>0</v>
      </c>
    </row>
    <row r="2168" spans="1:15" x14ac:dyDescent="0.25">
      <c r="A2168" t="s">
        <v>19845</v>
      </c>
      <c r="B2168">
        <f>COUNTIFS(mastersheet_MIS_May2019!M:M,ClusterAbundancebySample!$A2168,mastersheet_MIS_May2019!H:H,ClusterAbundancebySample!$B$1)</f>
        <v>0</v>
      </c>
      <c r="C2168">
        <f>COUNTIFS(mastersheet_MIS_May2019!$M:$M,ClusterAbundancebySample!$A2168,mastersheet_MIS_May2019!$H:$H,ClusterAbundancebySample!C$1)</f>
        <v>0</v>
      </c>
      <c r="D2168">
        <f>COUNTIFS(mastersheet_MIS_May2019!$M:$M,ClusterAbundancebySample!$A2168,mastersheet_MIS_May2019!$H:$H,ClusterAbundancebySample!D$1)</f>
        <v>0</v>
      </c>
      <c r="E2168">
        <f>COUNTIFS(mastersheet_MIS_May2019!$M:$M,ClusterAbundancebySample!$A2168,mastersheet_MIS_May2019!$H:$H,ClusterAbundancebySample!E$1)</f>
        <v>0</v>
      </c>
      <c r="F2168">
        <f>COUNTIFS(mastersheet_MIS_May2019!$M:$M,ClusterAbundancebySample!$A2168,mastersheet_MIS_May2019!$H:$H,ClusterAbundancebySample!F$1)</f>
        <v>0</v>
      </c>
      <c r="G2168">
        <f>COUNTIFS(mastersheet_MIS_May2019!$M:$M,ClusterAbundancebySample!$A2168,mastersheet_MIS_May2019!$H:$H,ClusterAbundancebySample!G$1)</f>
        <v>0</v>
      </c>
      <c r="H2168">
        <f>COUNTIFS(mastersheet_MIS_May2019!$M:$M,ClusterAbundancebySample!$A2168,mastersheet_MIS_May2019!$H:$H,ClusterAbundancebySample!H$1)</f>
        <v>0</v>
      </c>
      <c r="I2168">
        <f>COUNTIFS(mastersheet_MIS_May2019!$M:$M,ClusterAbundancebySample!$A2168,mastersheet_MIS_May2019!$H:$H,ClusterAbundancebySample!I$1)</f>
        <v>0</v>
      </c>
      <c r="J2168">
        <f>COUNTIFS(mastersheet_MIS_May2019!$M:$M,ClusterAbundancebySample!$A2168,mastersheet_MIS_May2019!$H:$H,ClusterAbundancebySample!J$1)</f>
        <v>0</v>
      </c>
      <c r="K2168">
        <f>COUNTIFS(mastersheet_MIS_May2019!$M:$M,ClusterAbundancebySample!$A2168,mastersheet_MIS_May2019!$H:$H,ClusterAbundancebySample!K$1)</f>
        <v>3</v>
      </c>
      <c r="L2168">
        <f>COUNTIFS(mastersheet_MIS_May2019!$M:$M,ClusterAbundancebySample!$A2168,mastersheet_MIS_May2019!$H:$H,ClusterAbundancebySample!L$1)</f>
        <v>18</v>
      </c>
      <c r="M2168">
        <f>COUNTIFS(mastersheet_MIS_May2019!$M:$M,ClusterAbundancebySample!$A2168,mastersheet_MIS_May2019!$H:$H,ClusterAbundancebySample!M$1)</f>
        <v>0</v>
      </c>
      <c r="N2168">
        <f>COUNTIFS(mastersheet_MIS_May2019!$M:$M,ClusterAbundancebySample!$A2168,mastersheet_MIS_May2019!$H:$H,ClusterAbundancebySample!N$1)</f>
        <v>0</v>
      </c>
      <c r="O2168">
        <f>COUNTIFS(mastersheet_MIS_May2019!$M:$M,ClusterAbundancebySample!$A2168,mastersheet_MIS_May2019!$H:$H,ClusterAbundancebySample!O$1)</f>
        <v>0</v>
      </c>
    </row>
    <row r="2169" spans="1:15" x14ac:dyDescent="0.25">
      <c r="A2169" t="s">
        <v>19849</v>
      </c>
      <c r="B2169">
        <f>COUNTIFS(mastersheet_MIS_May2019!M:M,ClusterAbundancebySample!$A2169,mastersheet_MIS_May2019!H:H,ClusterAbundancebySample!$B$1)</f>
        <v>0</v>
      </c>
      <c r="C2169">
        <f>COUNTIFS(mastersheet_MIS_May2019!$M:$M,ClusterAbundancebySample!$A2169,mastersheet_MIS_May2019!$H:$H,ClusterAbundancebySample!C$1)</f>
        <v>0</v>
      </c>
      <c r="D2169">
        <f>COUNTIFS(mastersheet_MIS_May2019!$M:$M,ClusterAbundancebySample!$A2169,mastersheet_MIS_May2019!$H:$H,ClusterAbundancebySample!D$1)</f>
        <v>0</v>
      </c>
      <c r="E2169">
        <f>COUNTIFS(mastersheet_MIS_May2019!$M:$M,ClusterAbundancebySample!$A2169,mastersheet_MIS_May2019!$H:$H,ClusterAbundancebySample!E$1)</f>
        <v>0</v>
      </c>
      <c r="F2169">
        <f>COUNTIFS(mastersheet_MIS_May2019!$M:$M,ClusterAbundancebySample!$A2169,mastersheet_MIS_May2019!$H:$H,ClusterAbundancebySample!F$1)</f>
        <v>0</v>
      </c>
      <c r="G2169">
        <f>COUNTIFS(mastersheet_MIS_May2019!$M:$M,ClusterAbundancebySample!$A2169,mastersheet_MIS_May2019!$H:$H,ClusterAbundancebySample!G$1)</f>
        <v>0</v>
      </c>
      <c r="H2169">
        <f>COUNTIFS(mastersheet_MIS_May2019!$M:$M,ClusterAbundancebySample!$A2169,mastersheet_MIS_May2019!$H:$H,ClusterAbundancebySample!H$1)</f>
        <v>0</v>
      </c>
      <c r="I2169">
        <f>COUNTIFS(mastersheet_MIS_May2019!$M:$M,ClusterAbundancebySample!$A2169,mastersheet_MIS_May2019!$H:$H,ClusterAbundancebySample!I$1)</f>
        <v>0</v>
      </c>
      <c r="J2169">
        <f>COUNTIFS(mastersheet_MIS_May2019!$M:$M,ClusterAbundancebySample!$A2169,mastersheet_MIS_May2019!$H:$H,ClusterAbundancebySample!J$1)</f>
        <v>0</v>
      </c>
      <c r="K2169">
        <f>COUNTIFS(mastersheet_MIS_May2019!$M:$M,ClusterAbundancebySample!$A2169,mastersheet_MIS_May2019!$H:$H,ClusterAbundancebySample!K$1)</f>
        <v>1</v>
      </c>
      <c r="L2169">
        <f>COUNTIFS(mastersheet_MIS_May2019!$M:$M,ClusterAbundancebySample!$A2169,mastersheet_MIS_May2019!$H:$H,ClusterAbundancebySample!L$1)</f>
        <v>0</v>
      </c>
      <c r="M2169">
        <f>COUNTIFS(mastersheet_MIS_May2019!$M:$M,ClusterAbundancebySample!$A2169,mastersheet_MIS_May2019!$H:$H,ClusterAbundancebySample!M$1)</f>
        <v>0</v>
      </c>
      <c r="N2169">
        <f>COUNTIFS(mastersheet_MIS_May2019!$M:$M,ClusterAbundancebySample!$A2169,mastersheet_MIS_May2019!$H:$H,ClusterAbundancebySample!N$1)</f>
        <v>0</v>
      </c>
      <c r="O2169">
        <f>COUNTIFS(mastersheet_MIS_May2019!$M:$M,ClusterAbundancebySample!$A2169,mastersheet_MIS_May2019!$H:$H,ClusterAbundancebySample!O$1)</f>
        <v>0</v>
      </c>
    </row>
    <row r="2170" spans="1:15" x14ac:dyDescent="0.25">
      <c r="A2170" t="s">
        <v>19862</v>
      </c>
      <c r="B2170">
        <f>COUNTIFS(mastersheet_MIS_May2019!M:M,ClusterAbundancebySample!$A2170,mastersheet_MIS_May2019!H:H,ClusterAbundancebySample!$B$1)</f>
        <v>0</v>
      </c>
      <c r="C2170">
        <f>COUNTIFS(mastersheet_MIS_May2019!$M:$M,ClusterAbundancebySample!$A2170,mastersheet_MIS_May2019!$H:$H,ClusterAbundancebySample!C$1)</f>
        <v>0</v>
      </c>
      <c r="D2170">
        <f>COUNTIFS(mastersheet_MIS_May2019!$M:$M,ClusterAbundancebySample!$A2170,mastersheet_MIS_May2019!$H:$H,ClusterAbundancebySample!D$1)</f>
        <v>0</v>
      </c>
      <c r="E2170">
        <f>COUNTIFS(mastersheet_MIS_May2019!$M:$M,ClusterAbundancebySample!$A2170,mastersheet_MIS_May2019!$H:$H,ClusterAbundancebySample!E$1)</f>
        <v>0</v>
      </c>
      <c r="F2170">
        <f>COUNTIFS(mastersheet_MIS_May2019!$M:$M,ClusterAbundancebySample!$A2170,mastersheet_MIS_May2019!$H:$H,ClusterAbundancebySample!F$1)</f>
        <v>0</v>
      </c>
      <c r="G2170">
        <f>COUNTIFS(mastersheet_MIS_May2019!$M:$M,ClusterAbundancebySample!$A2170,mastersheet_MIS_May2019!$H:$H,ClusterAbundancebySample!G$1)</f>
        <v>0</v>
      </c>
      <c r="H2170">
        <f>COUNTIFS(mastersheet_MIS_May2019!$M:$M,ClusterAbundancebySample!$A2170,mastersheet_MIS_May2019!$H:$H,ClusterAbundancebySample!H$1)</f>
        <v>0</v>
      </c>
      <c r="I2170">
        <f>COUNTIFS(mastersheet_MIS_May2019!$M:$M,ClusterAbundancebySample!$A2170,mastersheet_MIS_May2019!$H:$H,ClusterAbundancebySample!I$1)</f>
        <v>0</v>
      </c>
      <c r="J2170">
        <f>COUNTIFS(mastersheet_MIS_May2019!$M:$M,ClusterAbundancebySample!$A2170,mastersheet_MIS_May2019!$H:$H,ClusterAbundancebySample!J$1)</f>
        <v>0</v>
      </c>
      <c r="K2170">
        <f>COUNTIFS(mastersheet_MIS_May2019!$M:$M,ClusterAbundancebySample!$A2170,mastersheet_MIS_May2019!$H:$H,ClusterAbundancebySample!K$1)</f>
        <v>2</v>
      </c>
      <c r="L2170">
        <f>COUNTIFS(mastersheet_MIS_May2019!$M:$M,ClusterAbundancebySample!$A2170,mastersheet_MIS_May2019!$H:$H,ClusterAbundancebySample!L$1)</f>
        <v>0</v>
      </c>
      <c r="M2170">
        <f>COUNTIFS(mastersheet_MIS_May2019!$M:$M,ClusterAbundancebySample!$A2170,mastersheet_MIS_May2019!$H:$H,ClusterAbundancebySample!M$1)</f>
        <v>0</v>
      </c>
      <c r="N2170">
        <f>COUNTIFS(mastersheet_MIS_May2019!$M:$M,ClusterAbundancebySample!$A2170,mastersheet_MIS_May2019!$H:$H,ClusterAbundancebySample!N$1)</f>
        <v>0</v>
      </c>
      <c r="O2170">
        <f>COUNTIFS(mastersheet_MIS_May2019!$M:$M,ClusterAbundancebySample!$A2170,mastersheet_MIS_May2019!$H:$H,ClusterAbundancebySample!O$1)</f>
        <v>0</v>
      </c>
    </row>
    <row r="2171" spans="1:15" x14ac:dyDescent="0.25">
      <c r="A2171" t="s">
        <v>19866</v>
      </c>
      <c r="B2171">
        <f>COUNTIFS(mastersheet_MIS_May2019!M:M,ClusterAbundancebySample!$A2171,mastersheet_MIS_May2019!H:H,ClusterAbundancebySample!$B$1)</f>
        <v>0</v>
      </c>
      <c r="C2171">
        <f>COUNTIFS(mastersheet_MIS_May2019!$M:$M,ClusterAbundancebySample!$A2171,mastersheet_MIS_May2019!$H:$H,ClusterAbundancebySample!C$1)</f>
        <v>0</v>
      </c>
      <c r="D2171">
        <f>COUNTIFS(mastersheet_MIS_May2019!$M:$M,ClusterAbundancebySample!$A2171,mastersheet_MIS_May2019!$H:$H,ClusterAbundancebySample!D$1)</f>
        <v>0</v>
      </c>
      <c r="E2171">
        <f>COUNTIFS(mastersheet_MIS_May2019!$M:$M,ClusterAbundancebySample!$A2171,mastersheet_MIS_May2019!$H:$H,ClusterAbundancebySample!E$1)</f>
        <v>0</v>
      </c>
      <c r="F2171">
        <f>COUNTIFS(mastersheet_MIS_May2019!$M:$M,ClusterAbundancebySample!$A2171,mastersheet_MIS_May2019!$H:$H,ClusterAbundancebySample!F$1)</f>
        <v>0</v>
      </c>
      <c r="G2171">
        <f>COUNTIFS(mastersheet_MIS_May2019!$M:$M,ClusterAbundancebySample!$A2171,mastersheet_MIS_May2019!$H:$H,ClusterAbundancebySample!G$1)</f>
        <v>0</v>
      </c>
      <c r="H2171">
        <f>COUNTIFS(mastersheet_MIS_May2019!$M:$M,ClusterAbundancebySample!$A2171,mastersheet_MIS_May2019!$H:$H,ClusterAbundancebySample!H$1)</f>
        <v>0</v>
      </c>
      <c r="I2171">
        <f>COUNTIFS(mastersheet_MIS_May2019!$M:$M,ClusterAbundancebySample!$A2171,mastersheet_MIS_May2019!$H:$H,ClusterAbundancebySample!I$1)</f>
        <v>0</v>
      </c>
      <c r="J2171">
        <f>COUNTIFS(mastersheet_MIS_May2019!$M:$M,ClusterAbundancebySample!$A2171,mastersheet_MIS_May2019!$H:$H,ClusterAbundancebySample!J$1)</f>
        <v>0</v>
      </c>
      <c r="K2171">
        <f>COUNTIFS(mastersheet_MIS_May2019!$M:$M,ClusterAbundancebySample!$A2171,mastersheet_MIS_May2019!$H:$H,ClusterAbundancebySample!K$1)</f>
        <v>1</v>
      </c>
      <c r="L2171">
        <f>COUNTIFS(mastersheet_MIS_May2019!$M:$M,ClusterAbundancebySample!$A2171,mastersheet_MIS_May2019!$H:$H,ClusterAbundancebySample!L$1)</f>
        <v>2</v>
      </c>
      <c r="M2171">
        <f>COUNTIFS(mastersheet_MIS_May2019!$M:$M,ClusterAbundancebySample!$A2171,mastersheet_MIS_May2019!$H:$H,ClusterAbundancebySample!M$1)</f>
        <v>0</v>
      </c>
      <c r="N2171">
        <f>COUNTIFS(mastersheet_MIS_May2019!$M:$M,ClusterAbundancebySample!$A2171,mastersheet_MIS_May2019!$H:$H,ClusterAbundancebySample!N$1)</f>
        <v>0</v>
      </c>
      <c r="O2171">
        <f>COUNTIFS(mastersheet_MIS_May2019!$M:$M,ClusterAbundancebySample!$A2171,mastersheet_MIS_May2019!$H:$H,ClusterAbundancebySample!O$1)</f>
        <v>0</v>
      </c>
    </row>
    <row r="2172" spans="1:15" x14ac:dyDescent="0.25">
      <c r="A2172" t="s">
        <v>19875</v>
      </c>
      <c r="B2172">
        <f>COUNTIFS(mastersheet_MIS_May2019!M:M,ClusterAbundancebySample!$A2172,mastersheet_MIS_May2019!H:H,ClusterAbundancebySample!$B$1)</f>
        <v>0</v>
      </c>
      <c r="C2172">
        <f>COUNTIFS(mastersheet_MIS_May2019!$M:$M,ClusterAbundancebySample!$A2172,mastersheet_MIS_May2019!$H:$H,ClusterAbundancebySample!C$1)</f>
        <v>0</v>
      </c>
      <c r="D2172">
        <f>COUNTIFS(mastersheet_MIS_May2019!$M:$M,ClusterAbundancebySample!$A2172,mastersheet_MIS_May2019!$H:$H,ClusterAbundancebySample!D$1)</f>
        <v>0</v>
      </c>
      <c r="E2172">
        <f>COUNTIFS(mastersheet_MIS_May2019!$M:$M,ClusterAbundancebySample!$A2172,mastersheet_MIS_May2019!$H:$H,ClusterAbundancebySample!E$1)</f>
        <v>0</v>
      </c>
      <c r="F2172">
        <f>COUNTIFS(mastersheet_MIS_May2019!$M:$M,ClusterAbundancebySample!$A2172,mastersheet_MIS_May2019!$H:$H,ClusterAbundancebySample!F$1)</f>
        <v>0</v>
      </c>
      <c r="G2172">
        <f>COUNTIFS(mastersheet_MIS_May2019!$M:$M,ClusterAbundancebySample!$A2172,mastersheet_MIS_May2019!$H:$H,ClusterAbundancebySample!G$1)</f>
        <v>0</v>
      </c>
      <c r="H2172">
        <f>COUNTIFS(mastersheet_MIS_May2019!$M:$M,ClusterAbundancebySample!$A2172,mastersheet_MIS_May2019!$H:$H,ClusterAbundancebySample!H$1)</f>
        <v>0</v>
      </c>
      <c r="I2172">
        <f>COUNTIFS(mastersheet_MIS_May2019!$M:$M,ClusterAbundancebySample!$A2172,mastersheet_MIS_May2019!$H:$H,ClusterAbundancebySample!I$1)</f>
        <v>0</v>
      </c>
      <c r="J2172">
        <f>COUNTIFS(mastersheet_MIS_May2019!$M:$M,ClusterAbundancebySample!$A2172,mastersheet_MIS_May2019!$H:$H,ClusterAbundancebySample!J$1)</f>
        <v>0</v>
      </c>
      <c r="K2172">
        <f>COUNTIFS(mastersheet_MIS_May2019!$M:$M,ClusterAbundancebySample!$A2172,mastersheet_MIS_May2019!$H:$H,ClusterAbundancebySample!K$1)</f>
        <v>2</v>
      </c>
      <c r="L2172">
        <f>COUNTIFS(mastersheet_MIS_May2019!$M:$M,ClusterAbundancebySample!$A2172,mastersheet_MIS_May2019!$H:$H,ClusterAbundancebySample!L$1)</f>
        <v>0</v>
      </c>
      <c r="M2172">
        <f>COUNTIFS(mastersheet_MIS_May2019!$M:$M,ClusterAbundancebySample!$A2172,mastersheet_MIS_May2019!$H:$H,ClusterAbundancebySample!M$1)</f>
        <v>0</v>
      </c>
      <c r="N2172">
        <f>COUNTIFS(mastersheet_MIS_May2019!$M:$M,ClusterAbundancebySample!$A2172,mastersheet_MIS_May2019!$H:$H,ClusterAbundancebySample!N$1)</f>
        <v>0</v>
      </c>
      <c r="O2172">
        <f>COUNTIFS(mastersheet_MIS_May2019!$M:$M,ClusterAbundancebySample!$A2172,mastersheet_MIS_May2019!$H:$H,ClusterAbundancebySample!O$1)</f>
        <v>0</v>
      </c>
    </row>
    <row r="2173" spans="1:15" x14ac:dyDescent="0.25">
      <c r="A2173" t="s">
        <v>19877</v>
      </c>
      <c r="B2173">
        <f>COUNTIFS(mastersheet_MIS_May2019!M:M,ClusterAbundancebySample!$A2173,mastersheet_MIS_May2019!H:H,ClusterAbundancebySample!$B$1)</f>
        <v>0</v>
      </c>
      <c r="C2173">
        <f>COUNTIFS(mastersheet_MIS_May2019!$M:$M,ClusterAbundancebySample!$A2173,mastersheet_MIS_May2019!$H:$H,ClusterAbundancebySample!C$1)</f>
        <v>0</v>
      </c>
      <c r="D2173">
        <f>COUNTIFS(mastersheet_MIS_May2019!$M:$M,ClusterAbundancebySample!$A2173,mastersheet_MIS_May2019!$H:$H,ClusterAbundancebySample!D$1)</f>
        <v>0</v>
      </c>
      <c r="E2173">
        <f>COUNTIFS(mastersheet_MIS_May2019!$M:$M,ClusterAbundancebySample!$A2173,mastersheet_MIS_May2019!$H:$H,ClusterAbundancebySample!E$1)</f>
        <v>0</v>
      </c>
      <c r="F2173">
        <f>COUNTIFS(mastersheet_MIS_May2019!$M:$M,ClusterAbundancebySample!$A2173,mastersheet_MIS_May2019!$H:$H,ClusterAbundancebySample!F$1)</f>
        <v>0</v>
      </c>
      <c r="G2173">
        <f>COUNTIFS(mastersheet_MIS_May2019!$M:$M,ClusterAbundancebySample!$A2173,mastersheet_MIS_May2019!$H:$H,ClusterAbundancebySample!G$1)</f>
        <v>0</v>
      </c>
      <c r="H2173">
        <f>COUNTIFS(mastersheet_MIS_May2019!$M:$M,ClusterAbundancebySample!$A2173,mastersheet_MIS_May2019!$H:$H,ClusterAbundancebySample!H$1)</f>
        <v>0</v>
      </c>
      <c r="I2173">
        <f>COUNTIFS(mastersheet_MIS_May2019!$M:$M,ClusterAbundancebySample!$A2173,mastersheet_MIS_May2019!$H:$H,ClusterAbundancebySample!I$1)</f>
        <v>0</v>
      </c>
      <c r="J2173">
        <f>COUNTIFS(mastersheet_MIS_May2019!$M:$M,ClusterAbundancebySample!$A2173,mastersheet_MIS_May2019!$H:$H,ClusterAbundancebySample!J$1)</f>
        <v>0</v>
      </c>
      <c r="K2173">
        <f>COUNTIFS(mastersheet_MIS_May2019!$M:$M,ClusterAbundancebySample!$A2173,mastersheet_MIS_May2019!$H:$H,ClusterAbundancebySample!K$1)</f>
        <v>3</v>
      </c>
      <c r="L2173">
        <f>COUNTIFS(mastersheet_MIS_May2019!$M:$M,ClusterAbundancebySample!$A2173,mastersheet_MIS_May2019!$H:$H,ClusterAbundancebySample!L$1)</f>
        <v>0</v>
      </c>
      <c r="M2173">
        <f>COUNTIFS(mastersheet_MIS_May2019!$M:$M,ClusterAbundancebySample!$A2173,mastersheet_MIS_May2019!$H:$H,ClusterAbundancebySample!M$1)</f>
        <v>0</v>
      </c>
      <c r="N2173">
        <f>COUNTIFS(mastersheet_MIS_May2019!$M:$M,ClusterAbundancebySample!$A2173,mastersheet_MIS_May2019!$H:$H,ClusterAbundancebySample!N$1)</f>
        <v>0</v>
      </c>
      <c r="O2173">
        <f>COUNTIFS(mastersheet_MIS_May2019!$M:$M,ClusterAbundancebySample!$A2173,mastersheet_MIS_May2019!$H:$H,ClusterAbundancebySample!O$1)</f>
        <v>0</v>
      </c>
    </row>
    <row r="2174" spans="1:15" x14ac:dyDescent="0.25">
      <c r="A2174" t="s">
        <v>19883</v>
      </c>
      <c r="B2174">
        <f>COUNTIFS(mastersheet_MIS_May2019!M:M,ClusterAbundancebySample!$A2174,mastersheet_MIS_May2019!H:H,ClusterAbundancebySample!$B$1)</f>
        <v>0</v>
      </c>
      <c r="C2174">
        <f>COUNTIFS(mastersheet_MIS_May2019!$M:$M,ClusterAbundancebySample!$A2174,mastersheet_MIS_May2019!$H:$H,ClusterAbundancebySample!C$1)</f>
        <v>0</v>
      </c>
      <c r="D2174">
        <f>COUNTIFS(mastersheet_MIS_May2019!$M:$M,ClusterAbundancebySample!$A2174,mastersheet_MIS_May2019!$H:$H,ClusterAbundancebySample!D$1)</f>
        <v>0</v>
      </c>
      <c r="E2174">
        <f>COUNTIFS(mastersheet_MIS_May2019!$M:$M,ClusterAbundancebySample!$A2174,mastersheet_MIS_May2019!$H:$H,ClusterAbundancebySample!E$1)</f>
        <v>0</v>
      </c>
      <c r="F2174">
        <f>COUNTIFS(mastersheet_MIS_May2019!$M:$M,ClusterAbundancebySample!$A2174,mastersheet_MIS_May2019!$H:$H,ClusterAbundancebySample!F$1)</f>
        <v>0</v>
      </c>
      <c r="G2174">
        <f>COUNTIFS(mastersheet_MIS_May2019!$M:$M,ClusterAbundancebySample!$A2174,mastersheet_MIS_May2019!$H:$H,ClusterAbundancebySample!G$1)</f>
        <v>0</v>
      </c>
      <c r="H2174">
        <f>COUNTIFS(mastersheet_MIS_May2019!$M:$M,ClusterAbundancebySample!$A2174,mastersheet_MIS_May2019!$H:$H,ClusterAbundancebySample!H$1)</f>
        <v>0</v>
      </c>
      <c r="I2174">
        <f>COUNTIFS(mastersheet_MIS_May2019!$M:$M,ClusterAbundancebySample!$A2174,mastersheet_MIS_May2019!$H:$H,ClusterAbundancebySample!I$1)</f>
        <v>0</v>
      </c>
      <c r="J2174">
        <f>COUNTIFS(mastersheet_MIS_May2019!$M:$M,ClusterAbundancebySample!$A2174,mastersheet_MIS_May2019!$H:$H,ClusterAbundancebySample!J$1)</f>
        <v>0</v>
      </c>
      <c r="K2174">
        <f>COUNTIFS(mastersheet_MIS_May2019!$M:$M,ClusterAbundancebySample!$A2174,mastersheet_MIS_May2019!$H:$H,ClusterAbundancebySample!K$1)</f>
        <v>1</v>
      </c>
      <c r="L2174">
        <f>COUNTIFS(mastersheet_MIS_May2019!$M:$M,ClusterAbundancebySample!$A2174,mastersheet_MIS_May2019!$H:$H,ClusterAbundancebySample!L$1)</f>
        <v>1</v>
      </c>
      <c r="M2174">
        <f>COUNTIFS(mastersheet_MIS_May2019!$M:$M,ClusterAbundancebySample!$A2174,mastersheet_MIS_May2019!$H:$H,ClusterAbundancebySample!M$1)</f>
        <v>0</v>
      </c>
      <c r="N2174">
        <f>COUNTIFS(mastersheet_MIS_May2019!$M:$M,ClusterAbundancebySample!$A2174,mastersheet_MIS_May2019!$H:$H,ClusterAbundancebySample!N$1)</f>
        <v>0</v>
      </c>
      <c r="O2174">
        <f>COUNTIFS(mastersheet_MIS_May2019!$M:$M,ClusterAbundancebySample!$A2174,mastersheet_MIS_May2019!$H:$H,ClusterAbundancebySample!O$1)</f>
        <v>0</v>
      </c>
    </row>
    <row r="2175" spans="1:15" x14ac:dyDescent="0.25">
      <c r="A2175" t="s">
        <v>19885</v>
      </c>
      <c r="B2175">
        <f>COUNTIFS(mastersheet_MIS_May2019!M:M,ClusterAbundancebySample!$A2175,mastersheet_MIS_May2019!H:H,ClusterAbundancebySample!$B$1)</f>
        <v>0</v>
      </c>
      <c r="C2175">
        <f>COUNTIFS(mastersheet_MIS_May2019!$M:$M,ClusterAbundancebySample!$A2175,mastersheet_MIS_May2019!$H:$H,ClusterAbundancebySample!C$1)</f>
        <v>0</v>
      </c>
      <c r="D2175">
        <f>COUNTIFS(mastersheet_MIS_May2019!$M:$M,ClusterAbundancebySample!$A2175,mastersheet_MIS_May2019!$H:$H,ClusterAbundancebySample!D$1)</f>
        <v>0</v>
      </c>
      <c r="E2175">
        <f>COUNTIFS(mastersheet_MIS_May2019!$M:$M,ClusterAbundancebySample!$A2175,mastersheet_MIS_May2019!$H:$H,ClusterAbundancebySample!E$1)</f>
        <v>0</v>
      </c>
      <c r="F2175">
        <f>COUNTIFS(mastersheet_MIS_May2019!$M:$M,ClusterAbundancebySample!$A2175,mastersheet_MIS_May2019!$H:$H,ClusterAbundancebySample!F$1)</f>
        <v>0</v>
      </c>
      <c r="G2175">
        <f>COUNTIFS(mastersheet_MIS_May2019!$M:$M,ClusterAbundancebySample!$A2175,mastersheet_MIS_May2019!$H:$H,ClusterAbundancebySample!G$1)</f>
        <v>0</v>
      </c>
      <c r="H2175">
        <f>COUNTIFS(mastersheet_MIS_May2019!$M:$M,ClusterAbundancebySample!$A2175,mastersheet_MIS_May2019!$H:$H,ClusterAbundancebySample!H$1)</f>
        <v>0</v>
      </c>
      <c r="I2175">
        <f>COUNTIFS(mastersheet_MIS_May2019!$M:$M,ClusterAbundancebySample!$A2175,mastersheet_MIS_May2019!$H:$H,ClusterAbundancebySample!I$1)</f>
        <v>0</v>
      </c>
      <c r="J2175">
        <f>COUNTIFS(mastersheet_MIS_May2019!$M:$M,ClusterAbundancebySample!$A2175,mastersheet_MIS_May2019!$H:$H,ClusterAbundancebySample!J$1)</f>
        <v>0</v>
      </c>
      <c r="K2175">
        <f>COUNTIFS(mastersheet_MIS_May2019!$M:$M,ClusterAbundancebySample!$A2175,mastersheet_MIS_May2019!$H:$H,ClusterAbundancebySample!K$1)</f>
        <v>1</v>
      </c>
      <c r="L2175">
        <f>COUNTIFS(mastersheet_MIS_May2019!$M:$M,ClusterAbundancebySample!$A2175,mastersheet_MIS_May2019!$H:$H,ClusterAbundancebySample!L$1)</f>
        <v>0</v>
      </c>
      <c r="M2175">
        <f>COUNTIFS(mastersheet_MIS_May2019!$M:$M,ClusterAbundancebySample!$A2175,mastersheet_MIS_May2019!$H:$H,ClusterAbundancebySample!M$1)</f>
        <v>0</v>
      </c>
      <c r="N2175">
        <f>COUNTIFS(mastersheet_MIS_May2019!$M:$M,ClusterAbundancebySample!$A2175,mastersheet_MIS_May2019!$H:$H,ClusterAbundancebySample!N$1)</f>
        <v>0</v>
      </c>
      <c r="O2175">
        <f>COUNTIFS(mastersheet_MIS_May2019!$M:$M,ClusterAbundancebySample!$A2175,mastersheet_MIS_May2019!$H:$H,ClusterAbundancebySample!O$1)</f>
        <v>0</v>
      </c>
    </row>
    <row r="2176" spans="1:15" x14ac:dyDescent="0.25">
      <c r="A2176" t="s">
        <v>19888</v>
      </c>
      <c r="B2176">
        <f>COUNTIFS(mastersheet_MIS_May2019!M:M,ClusterAbundancebySample!$A2176,mastersheet_MIS_May2019!H:H,ClusterAbundancebySample!$B$1)</f>
        <v>0</v>
      </c>
      <c r="C2176">
        <f>COUNTIFS(mastersheet_MIS_May2019!$M:$M,ClusterAbundancebySample!$A2176,mastersheet_MIS_May2019!$H:$H,ClusterAbundancebySample!C$1)</f>
        <v>0</v>
      </c>
      <c r="D2176">
        <f>COUNTIFS(mastersheet_MIS_May2019!$M:$M,ClusterAbundancebySample!$A2176,mastersheet_MIS_May2019!$H:$H,ClusterAbundancebySample!D$1)</f>
        <v>0</v>
      </c>
      <c r="E2176">
        <f>COUNTIFS(mastersheet_MIS_May2019!$M:$M,ClusterAbundancebySample!$A2176,mastersheet_MIS_May2019!$H:$H,ClusterAbundancebySample!E$1)</f>
        <v>0</v>
      </c>
      <c r="F2176">
        <f>COUNTIFS(mastersheet_MIS_May2019!$M:$M,ClusterAbundancebySample!$A2176,mastersheet_MIS_May2019!$H:$H,ClusterAbundancebySample!F$1)</f>
        <v>0</v>
      </c>
      <c r="G2176">
        <f>COUNTIFS(mastersheet_MIS_May2019!$M:$M,ClusterAbundancebySample!$A2176,mastersheet_MIS_May2019!$H:$H,ClusterAbundancebySample!G$1)</f>
        <v>0</v>
      </c>
      <c r="H2176">
        <f>COUNTIFS(mastersheet_MIS_May2019!$M:$M,ClusterAbundancebySample!$A2176,mastersheet_MIS_May2019!$H:$H,ClusterAbundancebySample!H$1)</f>
        <v>0</v>
      </c>
      <c r="I2176">
        <f>COUNTIFS(mastersheet_MIS_May2019!$M:$M,ClusterAbundancebySample!$A2176,mastersheet_MIS_May2019!$H:$H,ClusterAbundancebySample!I$1)</f>
        <v>0</v>
      </c>
      <c r="J2176">
        <f>COUNTIFS(mastersheet_MIS_May2019!$M:$M,ClusterAbundancebySample!$A2176,mastersheet_MIS_May2019!$H:$H,ClusterAbundancebySample!J$1)</f>
        <v>0</v>
      </c>
      <c r="K2176">
        <f>COUNTIFS(mastersheet_MIS_May2019!$M:$M,ClusterAbundancebySample!$A2176,mastersheet_MIS_May2019!$H:$H,ClusterAbundancebySample!K$1)</f>
        <v>7</v>
      </c>
      <c r="L2176">
        <f>COUNTIFS(mastersheet_MIS_May2019!$M:$M,ClusterAbundancebySample!$A2176,mastersheet_MIS_May2019!$H:$H,ClusterAbundancebySample!L$1)</f>
        <v>0</v>
      </c>
      <c r="M2176">
        <f>COUNTIFS(mastersheet_MIS_May2019!$M:$M,ClusterAbundancebySample!$A2176,mastersheet_MIS_May2019!$H:$H,ClusterAbundancebySample!M$1)</f>
        <v>0</v>
      </c>
      <c r="N2176">
        <f>COUNTIFS(mastersheet_MIS_May2019!$M:$M,ClusterAbundancebySample!$A2176,mastersheet_MIS_May2019!$H:$H,ClusterAbundancebySample!N$1)</f>
        <v>0</v>
      </c>
      <c r="O2176">
        <f>COUNTIFS(mastersheet_MIS_May2019!$M:$M,ClusterAbundancebySample!$A2176,mastersheet_MIS_May2019!$H:$H,ClusterAbundancebySample!O$1)</f>
        <v>0</v>
      </c>
    </row>
    <row r="2177" spans="1:15" x14ac:dyDescent="0.25">
      <c r="A2177" t="s">
        <v>19890</v>
      </c>
      <c r="B2177">
        <f>COUNTIFS(mastersheet_MIS_May2019!M:M,ClusterAbundancebySample!$A2177,mastersheet_MIS_May2019!H:H,ClusterAbundancebySample!$B$1)</f>
        <v>0</v>
      </c>
      <c r="C2177">
        <f>COUNTIFS(mastersheet_MIS_May2019!$M:$M,ClusterAbundancebySample!$A2177,mastersheet_MIS_May2019!$H:$H,ClusterAbundancebySample!C$1)</f>
        <v>0</v>
      </c>
      <c r="D2177">
        <f>COUNTIFS(mastersheet_MIS_May2019!$M:$M,ClusterAbundancebySample!$A2177,mastersheet_MIS_May2019!$H:$H,ClusterAbundancebySample!D$1)</f>
        <v>0</v>
      </c>
      <c r="E2177">
        <f>COUNTIFS(mastersheet_MIS_May2019!$M:$M,ClusterAbundancebySample!$A2177,mastersheet_MIS_May2019!$H:$H,ClusterAbundancebySample!E$1)</f>
        <v>0</v>
      </c>
      <c r="F2177">
        <f>COUNTIFS(mastersheet_MIS_May2019!$M:$M,ClusterAbundancebySample!$A2177,mastersheet_MIS_May2019!$H:$H,ClusterAbundancebySample!F$1)</f>
        <v>0</v>
      </c>
      <c r="G2177">
        <f>COUNTIFS(mastersheet_MIS_May2019!$M:$M,ClusterAbundancebySample!$A2177,mastersheet_MIS_May2019!$H:$H,ClusterAbundancebySample!G$1)</f>
        <v>0</v>
      </c>
      <c r="H2177">
        <f>COUNTIFS(mastersheet_MIS_May2019!$M:$M,ClusterAbundancebySample!$A2177,mastersheet_MIS_May2019!$H:$H,ClusterAbundancebySample!H$1)</f>
        <v>0</v>
      </c>
      <c r="I2177">
        <f>COUNTIFS(mastersheet_MIS_May2019!$M:$M,ClusterAbundancebySample!$A2177,mastersheet_MIS_May2019!$H:$H,ClusterAbundancebySample!I$1)</f>
        <v>0</v>
      </c>
      <c r="J2177">
        <f>COUNTIFS(mastersheet_MIS_May2019!$M:$M,ClusterAbundancebySample!$A2177,mastersheet_MIS_May2019!$H:$H,ClusterAbundancebySample!J$1)</f>
        <v>0</v>
      </c>
      <c r="K2177">
        <f>COUNTIFS(mastersheet_MIS_May2019!$M:$M,ClusterAbundancebySample!$A2177,mastersheet_MIS_May2019!$H:$H,ClusterAbundancebySample!K$1)</f>
        <v>2</v>
      </c>
      <c r="L2177">
        <f>COUNTIFS(mastersheet_MIS_May2019!$M:$M,ClusterAbundancebySample!$A2177,mastersheet_MIS_May2019!$H:$H,ClusterAbundancebySample!L$1)</f>
        <v>0</v>
      </c>
      <c r="M2177">
        <f>COUNTIFS(mastersheet_MIS_May2019!$M:$M,ClusterAbundancebySample!$A2177,mastersheet_MIS_May2019!$H:$H,ClusterAbundancebySample!M$1)</f>
        <v>0</v>
      </c>
      <c r="N2177">
        <f>COUNTIFS(mastersheet_MIS_May2019!$M:$M,ClusterAbundancebySample!$A2177,mastersheet_MIS_May2019!$H:$H,ClusterAbundancebySample!N$1)</f>
        <v>0</v>
      </c>
      <c r="O2177">
        <f>COUNTIFS(mastersheet_MIS_May2019!$M:$M,ClusterAbundancebySample!$A2177,mastersheet_MIS_May2019!$H:$H,ClusterAbundancebySample!O$1)</f>
        <v>0</v>
      </c>
    </row>
    <row r="2178" spans="1:15" x14ac:dyDescent="0.25">
      <c r="A2178" t="s">
        <v>17244</v>
      </c>
      <c r="B2178">
        <f>COUNTIFS(mastersheet_MIS_May2019!M:M,ClusterAbundancebySample!$A2178,mastersheet_MIS_May2019!H:H,ClusterAbundancebySample!$B$1)</f>
        <v>0</v>
      </c>
      <c r="C2178">
        <f>COUNTIFS(mastersheet_MIS_May2019!$M:$M,ClusterAbundancebySample!$A2178,mastersheet_MIS_May2019!$H:$H,ClusterAbundancebySample!C$1)</f>
        <v>1</v>
      </c>
      <c r="D2178">
        <f>COUNTIFS(mastersheet_MIS_May2019!$M:$M,ClusterAbundancebySample!$A2178,mastersheet_MIS_May2019!$H:$H,ClusterAbundancebySample!D$1)</f>
        <v>0</v>
      </c>
      <c r="E2178">
        <f>COUNTIFS(mastersheet_MIS_May2019!$M:$M,ClusterAbundancebySample!$A2178,mastersheet_MIS_May2019!$H:$H,ClusterAbundancebySample!E$1)</f>
        <v>0</v>
      </c>
      <c r="F2178">
        <f>COUNTIFS(mastersheet_MIS_May2019!$M:$M,ClusterAbundancebySample!$A2178,mastersheet_MIS_May2019!$H:$H,ClusterAbundancebySample!F$1)</f>
        <v>0</v>
      </c>
      <c r="G2178">
        <f>COUNTIFS(mastersheet_MIS_May2019!$M:$M,ClusterAbundancebySample!$A2178,mastersheet_MIS_May2019!$H:$H,ClusterAbundancebySample!G$1)</f>
        <v>0</v>
      </c>
      <c r="H2178">
        <f>COUNTIFS(mastersheet_MIS_May2019!$M:$M,ClusterAbundancebySample!$A2178,mastersheet_MIS_May2019!$H:$H,ClusterAbundancebySample!H$1)</f>
        <v>0</v>
      </c>
      <c r="I2178">
        <f>COUNTIFS(mastersheet_MIS_May2019!$M:$M,ClusterAbundancebySample!$A2178,mastersheet_MIS_May2019!$H:$H,ClusterAbundancebySample!I$1)</f>
        <v>0</v>
      </c>
      <c r="J2178">
        <f>COUNTIFS(mastersheet_MIS_May2019!$M:$M,ClusterAbundancebySample!$A2178,mastersheet_MIS_May2019!$H:$H,ClusterAbundancebySample!J$1)</f>
        <v>0</v>
      </c>
      <c r="K2178">
        <f>COUNTIFS(mastersheet_MIS_May2019!$M:$M,ClusterAbundancebySample!$A2178,mastersheet_MIS_May2019!$H:$H,ClusterAbundancebySample!K$1)</f>
        <v>0</v>
      </c>
      <c r="L2178">
        <f>COUNTIFS(mastersheet_MIS_May2019!$M:$M,ClusterAbundancebySample!$A2178,mastersheet_MIS_May2019!$H:$H,ClusterAbundancebySample!L$1)</f>
        <v>3</v>
      </c>
      <c r="M2178">
        <f>COUNTIFS(mastersheet_MIS_May2019!$M:$M,ClusterAbundancebySample!$A2178,mastersheet_MIS_May2019!$H:$H,ClusterAbundancebySample!M$1)</f>
        <v>0</v>
      </c>
      <c r="N2178">
        <f>COUNTIFS(mastersheet_MIS_May2019!$M:$M,ClusterAbundancebySample!$A2178,mastersheet_MIS_May2019!$H:$H,ClusterAbundancebySample!N$1)</f>
        <v>0</v>
      </c>
      <c r="O2178">
        <f>COUNTIFS(mastersheet_MIS_May2019!$M:$M,ClusterAbundancebySample!$A2178,mastersheet_MIS_May2019!$H:$H,ClusterAbundancebySample!O$1)</f>
        <v>0</v>
      </c>
    </row>
    <row r="2179" spans="1:15" x14ac:dyDescent="0.25">
      <c r="A2179" t="s">
        <v>17245</v>
      </c>
      <c r="B2179">
        <f>COUNTIFS(mastersheet_MIS_May2019!M:M,ClusterAbundancebySample!$A2179,mastersheet_MIS_May2019!H:H,ClusterAbundancebySample!$B$1)</f>
        <v>0</v>
      </c>
      <c r="C2179">
        <f>COUNTIFS(mastersheet_MIS_May2019!$M:$M,ClusterAbundancebySample!$A2179,mastersheet_MIS_May2019!$H:$H,ClusterAbundancebySample!C$1)</f>
        <v>1</v>
      </c>
      <c r="D2179">
        <f>COUNTIFS(mastersheet_MIS_May2019!$M:$M,ClusterAbundancebySample!$A2179,mastersheet_MIS_May2019!$H:$H,ClusterAbundancebySample!D$1)</f>
        <v>0</v>
      </c>
      <c r="E2179">
        <f>COUNTIFS(mastersheet_MIS_May2019!$M:$M,ClusterAbundancebySample!$A2179,mastersheet_MIS_May2019!$H:$H,ClusterAbundancebySample!E$1)</f>
        <v>0</v>
      </c>
      <c r="F2179">
        <f>COUNTIFS(mastersheet_MIS_May2019!$M:$M,ClusterAbundancebySample!$A2179,mastersheet_MIS_May2019!$H:$H,ClusterAbundancebySample!F$1)</f>
        <v>0</v>
      </c>
      <c r="G2179">
        <f>COUNTIFS(mastersheet_MIS_May2019!$M:$M,ClusterAbundancebySample!$A2179,mastersheet_MIS_May2019!$H:$H,ClusterAbundancebySample!G$1)</f>
        <v>0</v>
      </c>
      <c r="H2179">
        <f>COUNTIFS(mastersheet_MIS_May2019!$M:$M,ClusterAbundancebySample!$A2179,mastersheet_MIS_May2019!$H:$H,ClusterAbundancebySample!H$1)</f>
        <v>0</v>
      </c>
      <c r="I2179">
        <f>COUNTIFS(mastersheet_MIS_May2019!$M:$M,ClusterAbundancebySample!$A2179,mastersheet_MIS_May2019!$H:$H,ClusterAbundancebySample!I$1)</f>
        <v>0</v>
      </c>
      <c r="J2179">
        <f>COUNTIFS(mastersheet_MIS_May2019!$M:$M,ClusterAbundancebySample!$A2179,mastersheet_MIS_May2019!$H:$H,ClusterAbundancebySample!J$1)</f>
        <v>0</v>
      </c>
      <c r="K2179">
        <f>COUNTIFS(mastersheet_MIS_May2019!$M:$M,ClusterAbundancebySample!$A2179,mastersheet_MIS_May2019!$H:$H,ClusterAbundancebySample!K$1)</f>
        <v>0</v>
      </c>
      <c r="L2179">
        <f>COUNTIFS(mastersheet_MIS_May2019!$M:$M,ClusterAbundancebySample!$A2179,mastersheet_MIS_May2019!$H:$H,ClusterAbundancebySample!L$1)</f>
        <v>0</v>
      </c>
      <c r="M2179">
        <f>COUNTIFS(mastersheet_MIS_May2019!$M:$M,ClusterAbundancebySample!$A2179,mastersheet_MIS_May2019!$H:$H,ClusterAbundancebySample!M$1)</f>
        <v>0</v>
      </c>
      <c r="N2179">
        <f>COUNTIFS(mastersheet_MIS_May2019!$M:$M,ClusterAbundancebySample!$A2179,mastersheet_MIS_May2019!$H:$H,ClusterAbundancebySample!N$1)</f>
        <v>0</v>
      </c>
      <c r="O2179">
        <f>COUNTIFS(mastersheet_MIS_May2019!$M:$M,ClusterAbundancebySample!$A2179,mastersheet_MIS_May2019!$H:$H,ClusterAbundancebySample!O$1)</f>
        <v>0</v>
      </c>
    </row>
    <row r="2180" spans="1:15" x14ac:dyDescent="0.25">
      <c r="A2180" t="s">
        <v>17246</v>
      </c>
      <c r="B2180">
        <f>COUNTIFS(mastersheet_MIS_May2019!M:M,ClusterAbundancebySample!$A2180,mastersheet_MIS_May2019!H:H,ClusterAbundancebySample!$B$1)</f>
        <v>0</v>
      </c>
      <c r="C2180">
        <f>COUNTIFS(mastersheet_MIS_May2019!$M:$M,ClusterAbundancebySample!$A2180,mastersheet_MIS_May2019!$H:$H,ClusterAbundancebySample!C$1)</f>
        <v>1</v>
      </c>
      <c r="D2180">
        <f>COUNTIFS(mastersheet_MIS_May2019!$M:$M,ClusterAbundancebySample!$A2180,mastersheet_MIS_May2019!$H:$H,ClusterAbundancebySample!D$1)</f>
        <v>0</v>
      </c>
      <c r="E2180">
        <f>COUNTIFS(mastersheet_MIS_May2019!$M:$M,ClusterAbundancebySample!$A2180,mastersheet_MIS_May2019!$H:$H,ClusterAbundancebySample!E$1)</f>
        <v>0</v>
      </c>
      <c r="F2180">
        <f>COUNTIFS(mastersheet_MIS_May2019!$M:$M,ClusterAbundancebySample!$A2180,mastersheet_MIS_May2019!$H:$H,ClusterAbundancebySample!F$1)</f>
        <v>0</v>
      </c>
      <c r="G2180">
        <f>COUNTIFS(mastersheet_MIS_May2019!$M:$M,ClusterAbundancebySample!$A2180,mastersheet_MIS_May2019!$H:$H,ClusterAbundancebySample!G$1)</f>
        <v>0</v>
      </c>
      <c r="H2180">
        <f>COUNTIFS(mastersheet_MIS_May2019!$M:$M,ClusterAbundancebySample!$A2180,mastersheet_MIS_May2019!$H:$H,ClusterAbundancebySample!H$1)</f>
        <v>0</v>
      </c>
      <c r="I2180">
        <f>COUNTIFS(mastersheet_MIS_May2019!$M:$M,ClusterAbundancebySample!$A2180,mastersheet_MIS_May2019!$H:$H,ClusterAbundancebySample!I$1)</f>
        <v>0</v>
      </c>
      <c r="J2180">
        <f>COUNTIFS(mastersheet_MIS_May2019!$M:$M,ClusterAbundancebySample!$A2180,mastersheet_MIS_May2019!$H:$H,ClusterAbundancebySample!J$1)</f>
        <v>0</v>
      </c>
      <c r="K2180">
        <f>COUNTIFS(mastersheet_MIS_May2019!$M:$M,ClusterAbundancebySample!$A2180,mastersheet_MIS_May2019!$H:$H,ClusterAbundancebySample!K$1)</f>
        <v>0</v>
      </c>
      <c r="L2180">
        <f>COUNTIFS(mastersheet_MIS_May2019!$M:$M,ClusterAbundancebySample!$A2180,mastersheet_MIS_May2019!$H:$H,ClusterAbundancebySample!L$1)</f>
        <v>0</v>
      </c>
      <c r="M2180">
        <f>COUNTIFS(mastersheet_MIS_May2019!$M:$M,ClusterAbundancebySample!$A2180,mastersheet_MIS_May2019!$H:$H,ClusterAbundancebySample!M$1)</f>
        <v>0</v>
      </c>
      <c r="N2180">
        <f>COUNTIFS(mastersheet_MIS_May2019!$M:$M,ClusterAbundancebySample!$A2180,mastersheet_MIS_May2019!$H:$H,ClusterAbundancebySample!N$1)</f>
        <v>0</v>
      </c>
      <c r="O2180">
        <f>COUNTIFS(mastersheet_MIS_May2019!$M:$M,ClusterAbundancebySample!$A2180,mastersheet_MIS_May2019!$H:$H,ClusterAbundancebySample!O$1)</f>
        <v>0</v>
      </c>
    </row>
    <row r="2181" spans="1:15" x14ac:dyDescent="0.25">
      <c r="A2181" t="s">
        <v>17247</v>
      </c>
      <c r="B2181">
        <f>COUNTIFS(mastersheet_MIS_May2019!M:M,ClusterAbundancebySample!$A2181,mastersheet_MIS_May2019!H:H,ClusterAbundancebySample!$B$1)</f>
        <v>0</v>
      </c>
      <c r="C2181">
        <f>COUNTIFS(mastersheet_MIS_May2019!$M:$M,ClusterAbundancebySample!$A2181,mastersheet_MIS_May2019!$H:$H,ClusterAbundancebySample!C$1)</f>
        <v>1</v>
      </c>
      <c r="D2181">
        <f>COUNTIFS(mastersheet_MIS_May2019!$M:$M,ClusterAbundancebySample!$A2181,mastersheet_MIS_May2019!$H:$H,ClusterAbundancebySample!D$1)</f>
        <v>0</v>
      </c>
      <c r="E2181">
        <f>COUNTIFS(mastersheet_MIS_May2019!$M:$M,ClusterAbundancebySample!$A2181,mastersheet_MIS_May2019!$H:$H,ClusterAbundancebySample!E$1)</f>
        <v>0</v>
      </c>
      <c r="F2181">
        <f>COUNTIFS(mastersheet_MIS_May2019!$M:$M,ClusterAbundancebySample!$A2181,mastersheet_MIS_May2019!$H:$H,ClusterAbundancebySample!F$1)</f>
        <v>0</v>
      </c>
      <c r="G2181">
        <f>COUNTIFS(mastersheet_MIS_May2019!$M:$M,ClusterAbundancebySample!$A2181,mastersheet_MIS_May2019!$H:$H,ClusterAbundancebySample!G$1)</f>
        <v>0</v>
      </c>
      <c r="H2181">
        <f>COUNTIFS(mastersheet_MIS_May2019!$M:$M,ClusterAbundancebySample!$A2181,mastersheet_MIS_May2019!$H:$H,ClusterAbundancebySample!H$1)</f>
        <v>0</v>
      </c>
      <c r="I2181">
        <f>COUNTIFS(mastersheet_MIS_May2019!$M:$M,ClusterAbundancebySample!$A2181,mastersheet_MIS_May2019!$H:$H,ClusterAbundancebySample!I$1)</f>
        <v>0</v>
      </c>
      <c r="J2181">
        <f>COUNTIFS(mastersheet_MIS_May2019!$M:$M,ClusterAbundancebySample!$A2181,mastersheet_MIS_May2019!$H:$H,ClusterAbundancebySample!J$1)</f>
        <v>0</v>
      </c>
      <c r="K2181">
        <f>COUNTIFS(mastersheet_MIS_May2019!$M:$M,ClusterAbundancebySample!$A2181,mastersheet_MIS_May2019!$H:$H,ClusterAbundancebySample!K$1)</f>
        <v>0</v>
      </c>
      <c r="L2181">
        <f>COUNTIFS(mastersheet_MIS_May2019!$M:$M,ClusterAbundancebySample!$A2181,mastersheet_MIS_May2019!$H:$H,ClusterAbundancebySample!L$1)</f>
        <v>0</v>
      </c>
      <c r="M2181">
        <f>COUNTIFS(mastersheet_MIS_May2019!$M:$M,ClusterAbundancebySample!$A2181,mastersheet_MIS_May2019!$H:$H,ClusterAbundancebySample!M$1)</f>
        <v>0</v>
      </c>
      <c r="N2181">
        <f>COUNTIFS(mastersheet_MIS_May2019!$M:$M,ClusterAbundancebySample!$A2181,mastersheet_MIS_May2019!$H:$H,ClusterAbundancebySample!N$1)</f>
        <v>0</v>
      </c>
      <c r="O2181">
        <f>COUNTIFS(mastersheet_MIS_May2019!$M:$M,ClusterAbundancebySample!$A2181,mastersheet_MIS_May2019!$H:$H,ClusterAbundancebySample!O$1)</f>
        <v>0</v>
      </c>
    </row>
    <row r="2182" spans="1:15" x14ac:dyDescent="0.25">
      <c r="A2182" t="s">
        <v>17248</v>
      </c>
      <c r="B2182">
        <f>COUNTIFS(mastersheet_MIS_May2019!M:M,ClusterAbundancebySample!$A2182,mastersheet_MIS_May2019!H:H,ClusterAbundancebySample!$B$1)</f>
        <v>0</v>
      </c>
      <c r="C2182">
        <f>COUNTIFS(mastersheet_MIS_May2019!$M:$M,ClusterAbundancebySample!$A2182,mastersheet_MIS_May2019!$H:$H,ClusterAbundancebySample!C$1)</f>
        <v>1</v>
      </c>
      <c r="D2182">
        <f>COUNTIFS(mastersheet_MIS_May2019!$M:$M,ClusterAbundancebySample!$A2182,mastersheet_MIS_May2019!$H:$H,ClusterAbundancebySample!D$1)</f>
        <v>0</v>
      </c>
      <c r="E2182">
        <f>COUNTIFS(mastersheet_MIS_May2019!$M:$M,ClusterAbundancebySample!$A2182,mastersheet_MIS_May2019!$H:$H,ClusterAbundancebySample!E$1)</f>
        <v>0</v>
      </c>
      <c r="F2182">
        <f>COUNTIFS(mastersheet_MIS_May2019!$M:$M,ClusterAbundancebySample!$A2182,mastersheet_MIS_May2019!$H:$H,ClusterAbundancebySample!F$1)</f>
        <v>0</v>
      </c>
      <c r="G2182">
        <f>COUNTIFS(mastersheet_MIS_May2019!$M:$M,ClusterAbundancebySample!$A2182,mastersheet_MIS_May2019!$H:$H,ClusterAbundancebySample!G$1)</f>
        <v>0</v>
      </c>
      <c r="H2182">
        <f>COUNTIFS(mastersheet_MIS_May2019!$M:$M,ClusterAbundancebySample!$A2182,mastersheet_MIS_May2019!$H:$H,ClusterAbundancebySample!H$1)</f>
        <v>0</v>
      </c>
      <c r="I2182">
        <f>COUNTIFS(mastersheet_MIS_May2019!$M:$M,ClusterAbundancebySample!$A2182,mastersheet_MIS_May2019!$H:$H,ClusterAbundancebySample!I$1)</f>
        <v>0</v>
      </c>
      <c r="J2182">
        <f>COUNTIFS(mastersheet_MIS_May2019!$M:$M,ClusterAbundancebySample!$A2182,mastersheet_MIS_May2019!$H:$H,ClusterAbundancebySample!J$1)</f>
        <v>0</v>
      </c>
      <c r="K2182">
        <f>COUNTIFS(mastersheet_MIS_May2019!$M:$M,ClusterAbundancebySample!$A2182,mastersheet_MIS_May2019!$H:$H,ClusterAbundancebySample!K$1)</f>
        <v>0</v>
      </c>
      <c r="L2182">
        <f>COUNTIFS(mastersheet_MIS_May2019!$M:$M,ClusterAbundancebySample!$A2182,mastersheet_MIS_May2019!$H:$H,ClusterAbundancebySample!L$1)</f>
        <v>0</v>
      </c>
      <c r="M2182">
        <f>COUNTIFS(mastersheet_MIS_May2019!$M:$M,ClusterAbundancebySample!$A2182,mastersheet_MIS_May2019!$H:$H,ClusterAbundancebySample!M$1)</f>
        <v>0</v>
      </c>
      <c r="N2182">
        <f>COUNTIFS(mastersheet_MIS_May2019!$M:$M,ClusterAbundancebySample!$A2182,mastersheet_MIS_May2019!$H:$H,ClusterAbundancebySample!N$1)</f>
        <v>0</v>
      </c>
      <c r="O2182">
        <f>COUNTIFS(mastersheet_MIS_May2019!$M:$M,ClusterAbundancebySample!$A2182,mastersheet_MIS_May2019!$H:$H,ClusterAbundancebySample!O$1)</f>
        <v>0</v>
      </c>
    </row>
    <row r="2183" spans="1:15" x14ac:dyDescent="0.25">
      <c r="A2183" t="s">
        <v>17249</v>
      </c>
      <c r="B2183">
        <f>COUNTIFS(mastersheet_MIS_May2019!M:M,ClusterAbundancebySample!$A2183,mastersheet_MIS_May2019!H:H,ClusterAbundancebySample!$B$1)</f>
        <v>0</v>
      </c>
      <c r="C2183">
        <f>COUNTIFS(mastersheet_MIS_May2019!$M:$M,ClusterAbundancebySample!$A2183,mastersheet_MIS_May2019!$H:$H,ClusterAbundancebySample!C$1)</f>
        <v>1</v>
      </c>
      <c r="D2183">
        <f>COUNTIFS(mastersheet_MIS_May2019!$M:$M,ClusterAbundancebySample!$A2183,mastersheet_MIS_May2019!$H:$H,ClusterAbundancebySample!D$1)</f>
        <v>0</v>
      </c>
      <c r="E2183">
        <f>COUNTIFS(mastersheet_MIS_May2019!$M:$M,ClusterAbundancebySample!$A2183,mastersheet_MIS_May2019!$H:$H,ClusterAbundancebySample!E$1)</f>
        <v>0</v>
      </c>
      <c r="F2183">
        <f>COUNTIFS(mastersheet_MIS_May2019!$M:$M,ClusterAbundancebySample!$A2183,mastersheet_MIS_May2019!$H:$H,ClusterAbundancebySample!F$1)</f>
        <v>0</v>
      </c>
      <c r="G2183">
        <f>COUNTIFS(mastersheet_MIS_May2019!$M:$M,ClusterAbundancebySample!$A2183,mastersheet_MIS_May2019!$H:$H,ClusterAbundancebySample!G$1)</f>
        <v>0</v>
      </c>
      <c r="H2183">
        <f>COUNTIFS(mastersheet_MIS_May2019!$M:$M,ClusterAbundancebySample!$A2183,mastersheet_MIS_May2019!$H:$H,ClusterAbundancebySample!H$1)</f>
        <v>0</v>
      </c>
      <c r="I2183">
        <f>COUNTIFS(mastersheet_MIS_May2019!$M:$M,ClusterAbundancebySample!$A2183,mastersheet_MIS_May2019!$H:$H,ClusterAbundancebySample!I$1)</f>
        <v>0</v>
      </c>
      <c r="J2183">
        <f>COUNTIFS(mastersheet_MIS_May2019!$M:$M,ClusterAbundancebySample!$A2183,mastersheet_MIS_May2019!$H:$H,ClusterAbundancebySample!J$1)</f>
        <v>0</v>
      </c>
      <c r="K2183">
        <f>COUNTIFS(mastersheet_MIS_May2019!$M:$M,ClusterAbundancebySample!$A2183,mastersheet_MIS_May2019!$H:$H,ClusterAbundancebySample!K$1)</f>
        <v>0</v>
      </c>
      <c r="L2183">
        <f>COUNTIFS(mastersheet_MIS_May2019!$M:$M,ClusterAbundancebySample!$A2183,mastersheet_MIS_May2019!$H:$H,ClusterAbundancebySample!L$1)</f>
        <v>1</v>
      </c>
      <c r="M2183">
        <f>COUNTIFS(mastersheet_MIS_May2019!$M:$M,ClusterAbundancebySample!$A2183,mastersheet_MIS_May2019!$H:$H,ClusterAbundancebySample!M$1)</f>
        <v>0</v>
      </c>
      <c r="N2183">
        <f>COUNTIFS(mastersheet_MIS_May2019!$M:$M,ClusterAbundancebySample!$A2183,mastersheet_MIS_May2019!$H:$H,ClusterAbundancebySample!N$1)</f>
        <v>0</v>
      </c>
      <c r="O2183">
        <f>COUNTIFS(mastersheet_MIS_May2019!$M:$M,ClusterAbundancebySample!$A2183,mastersheet_MIS_May2019!$H:$H,ClusterAbundancebySample!O$1)</f>
        <v>0</v>
      </c>
    </row>
    <row r="2184" spans="1:15" x14ac:dyDescent="0.25">
      <c r="A2184" t="s">
        <v>17254</v>
      </c>
      <c r="B2184">
        <f>COUNTIFS(mastersheet_MIS_May2019!M:M,ClusterAbundancebySample!$A2184,mastersheet_MIS_May2019!H:H,ClusterAbundancebySample!$B$1)</f>
        <v>0</v>
      </c>
      <c r="C2184">
        <f>COUNTIFS(mastersheet_MIS_May2019!$M:$M,ClusterAbundancebySample!$A2184,mastersheet_MIS_May2019!$H:$H,ClusterAbundancebySample!C$1)</f>
        <v>3</v>
      </c>
      <c r="D2184">
        <f>COUNTIFS(mastersheet_MIS_May2019!$M:$M,ClusterAbundancebySample!$A2184,mastersheet_MIS_May2019!$H:$H,ClusterAbundancebySample!D$1)</f>
        <v>0</v>
      </c>
      <c r="E2184">
        <f>COUNTIFS(mastersheet_MIS_May2019!$M:$M,ClusterAbundancebySample!$A2184,mastersheet_MIS_May2019!$H:$H,ClusterAbundancebySample!E$1)</f>
        <v>0</v>
      </c>
      <c r="F2184">
        <f>COUNTIFS(mastersheet_MIS_May2019!$M:$M,ClusterAbundancebySample!$A2184,mastersheet_MIS_May2019!$H:$H,ClusterAbundancebySample!F$1)</f>
        <v>0</v>
      </c>
      <c r="G2184">
        <f>COUNTIFS(mastersheet_MIS_May2019!$M:$M,ClusterAbundancebySample!$A2184,mastersheet_MIS_May2019!$H:$H,ClusterAbundancebySample!G$1)</f>
        <v>0</v>
      </c>
      <c r="H2184">
        <f>COUNTIFS(mastersheet_MIS_May2019!$M:$M,ClusterAbundancebySample!$A2184,mastersheet_MIS_May2019!$H:$H,ClusterAbundancebySample!H$1)</f>
        <v>0</v>
      </c>
      <c r="I2184">
        <f>COUNTIFS(mastersheet_MIS_May2019!$M:$M,ClusterAbundancebySample!$A2184,mastersheet_MIS_May2019!$H:$H,ClusterAbundancebySample!I$1)</f>
        <v>0</v>
      </c>
      <c r="J2184">
        <f>COUNTIFS(mastersheet_MIS_May2019!$M:$M,ClusterAbundancebySample!$A2184,mastersheet_MIS_May2019!$H:$H,ClusterAbundancebySample!J$1)</f>
        <v>0</v>
      </c>
      <c r="K2184">
        <f>COUNTIFS(mastersheet_MIS_May2019!$M:$M,ClusterAbundancebySample!$A2184,mastersheet_MIS_May2019!$H:$H,ClusterAbundancebySample!K$1)</f>
        <v>0</v>
      </c>
      <c r="L2184">
        <f>COUNTIFS(mastersheet_MIS_May2019!$M:$M,ClusterAbundancebySample!$A2184,mastersheet_MIS_May2019!$H:$H,ClusterAbundancebySample!L$1)</f>
        <v>0</v>
      </c>
      <c r="M2184">
        <f>COUNTIFS(mastersheet_MIS_May2019!$M:$M,ClusterAbundancebySample!$A2184,mastersheet_MIS_May2019!$H:$H,ClusterAbundancebySample!M$1)</f>
        <v>0</v>
      </c>
      <c r="N2184">
        <f>COUNTIFS(mastersheet_MIS_May2019!$M:$M,ClusterAbundancebySample!$A2184,mastersheet_MIS_May2019!$H:$H,ClusterAbundancebySample!N$1)</f>
        <v>0</v>
      </c>
      <c r="O2184">
        <f>COUNTIFS(mastersheet_MIS_May2019!$M:$M,ClusterAbundancebySample!$A2184,mastersheet_MIS_May2019!$H:$H,ClusterAbundancebySample!O$1)</f>
        <v>0</v>
      </c>
    </row>
    <row r="2185" spans="1:15" x14ac:dyDescent="0.25">
      <c r="A2185" t="s">
        <v>17255</v>
      </c>
      <c r="B2185">
        <f>COUNTIFS(mastersheet_MIS_May2019!M:M,ClusterAbundancebySample!$A2185,mastersheet_MIS_May2019!H:H,ClusterAbundancebySample!$B$1)</f>
        <v>0</v>
      </c>
      <c r="C2185">
        <f>COUNTIFS(mastersheet_MIS_May2019!$M:$M,ClusterAbundancebySample!$A2185,mastersheet_MIS_May2019!$H:$H,ClusterAbundancebySample!C$1)</f>
        <v>1</v>
      </c>
      <c r="D2185">
        <f>COUNTIFS(mastersheet_MIS_May2019!$M:$M,ClusterAbundancebySample!$A2185,mastersheet_MIS_May2019!$H:$H,ClusterAbundancebySample!D$1)</f>
        <v>0</v>
      </c>
      <c r="E2185">
        <f>COUNTIFS(mastersheet_MIS_May2019!$M:$M,ClusterAbundancebySample!$A2185,mastersheet_MIS_May2019!$H:$H,ClusterAbundancebySample!E$1)</f>
        <v>0</v>
      </c>
      <c r="F2185">
        <f>COUNTIFS(mastersheet_MIS_May2019!$M:$M,ClusterAbundancebySample!$A2185,mastersheet_MIS_May2019!$H:$H,ClusterAbundancebySample!F$1)</f>
        <v>0</v>
      </c>
      <c r="G2185">
        <f>COUNTIFS(mastersheet_MIS_May2019!$M:$M,ClusterAbundancebySample!$A2185,mastersheet_MIS_May2019!$H:$H,ClusterAbundancebySample!G$1)</f>
        <v>0</v>
      </c>
      <c r="H2185">
        <f>COUNTIFS(mastersheet_MIS_May2019!$M:$M,ClusterAbundancebySample!$A2185,mastersheet_MIS_May2019!$H:$H,ClusterAbundancebySample!H$1)</f>
        <v>0</v>
      </c>
      <c r="I2185">
        <f>COUNTIFS(mastersheet_MIS_May2019!$M:$M,ClusterAbundancebySample!$A2185,mastersheet_MIS_May2019!$H:$H,ClusterAbundancebySample!I$1)</f>
        <v>0</v>
      </c>
      <c r="J2185">
        <f>COUNTIFS(mastersheet_MIS_May2019!$M:$M,ClusterAbundancebySample!$A2185,mastersheet_MIS_May2019!$H:$H,ClusterAbundancebySample!J$1)</f>
        <v>0</v>
      </c>
      <c r="K2185">
        <f>COUNTIFS(mastersheet_MIS_May2019!$M:$M,ClusterAbundancebySample!$A2185,mastersheet_MIS_May2019!$H:$H,ClusterAbundancebySample!K$1)</f>
        <v>0</v>
      </c>
      <c r="L2185">
        <f>COUNTIFS(mastersheet_MIS_May2019!$M:$M,ClusterAbundancebySample!$A2185,mastersheet_MIS_May2019!$H:$H,ClusterAbundancebySample!L$1)</f>
        <v>0</v>
      </c>
      <c r="M2185">
        <f>COUNTIFS(mastersheet_MIS_May2019!$M:$M,ClusterAbundancebySample!$A2185,mastersheet_MIS_May2019!$H:$H,ClusterAbundancebySample!M$1)</f>
        <v>0</v>
      </c>
      <c r="N2185">
        <f>COUNTIFS(mastersheet_MIS_May2019!$M:$M,ClusterAbundancebySample!$A2185,mastersheet_MIS_May2019!$H:$H,ClusterAbundancebySample!N$1)</f>
        <v>0</v>
      </c>
      <c r="O2185">
        <f>COUNTIFS(mastersheet_MIS_May2019!$M:$M,ClusterAbundancebySample!$A2185,mastersheet_MIS_May2019!$H:$H,ClusterAbundancebySample!O$1)</f>
        <v>0</v>
      </c>
    </row>
    <row r="2186" spans="1:15" x14ac:dyDescent="0.25">
      <c r="A2186" t="s">
        <v>17260</v>
      </c>
      <c r="B2186">
        <f>COUNTIFS(mastersheet_MIS_May2019!M:M,ClusterAbundancebySample!$A2186,mastersheet_MIS_May2019!H:H,ClusterAbundancebySample!$B$1)</f>
        <v>0</v>
      </c>
      <c r="C2186">
        <f>COUNTIFS(mastersheet_MIS_May2019!$M:$M,ClusterAbundancebySample!$A2186,mastersheet_MIS_May2019!$H:$H,ClusterAbundancebySample!C$1)</f>
        <v>1</v>
      </c>
      <c r="D2186">
        <f>COUNTIFS(mastersheet_MIS_May2019!$M:$M,ClusterAbundancebySample!$A2186,mastersheet_MIS_May2019!$H:$H,ClusterAbundancebySample!D$1)</f>
        <v>0</v>
      </c>
      <c r="E2186">
        <f>COUNTIFS(mastersheet_MIS_May2019!$M:$M,ClusterAbundancebySample!$A2186,mastersheet_MIS_May2019!$H:$H,ClusterAbundancebySample!E$1)</f>
        <v>0</v>
      </c>
      <c r="F2186">
        <f>COUNTIFS(mastersheet_MIS_May2019!$M:$M,ClusterAbundancebySample!$A2186,mastersheet_MIS_May2019!$H:$H,ClusterAbundancebySample!F$1)</f>
        <v>0</v>
      </c>
      <c r="G2186">
        <f>COUNTIFS(mastersheet_MIS_May2019!$M:$M,ClusterAbundancebySample!$A2186,mastersheet_MIS_May2019!$H:$H,ClusterAbundancebySample!G$1)</f>
        <v>0</v>
      </c>
      <c r="H2186">
        <f>COUNTIFS(mastersheet_MIS_May2019!$M:$M,ClusterAbundancebySample!$A2186,mastersheet_MIS_May2019!$H:$H,ClusterAbundancebySample!H$1)</f>
        <v>0</v>
      </c>
      <c r="I2186">
        <f>COUNTIFS(mastersheet_MIS_May2019!$M:$M,ClusterAbundancebySample!$A2186,mastersheet_MIS_May2019!$H:$H,ClusterAbundancebySample!I$1)</f>
        <v>0</v>
      </c>
      <c r="J2186">
        <f>COUNTIFS(mastersheet_MIS_May2019!$M:$M,ClusterAbundancebySample!$A2186,mastersheet_MIS_May2019!$H:$H,ClusterAbundancebySample!J$1)</f>
        <v>0</v>
      </c>
      <c r="K2186">
        <f>COUNTIFS(mastersheet_MIS_May2019!$M:$M,ClusterAbundancebySample!$A2186,mastersheet_MIS_May2019!$H:$H,ClusterAbundancebySample!K$1)</f>
        <v>0</v>
      </c>
      <c r="L2186">
        <f>COUNTIFS(mastersheet_MIS_May2019!$M:$M,ClusterAbundancebySample!$A2186,mastersheet_MIS_May2019!$H:$H,ClusterAbundancebySample!L$1)</f>
        <v>0</v>
      </c>
      <c r="M2186">
        <f>COUNTIFS(mastersheet_MIS_May2019!$M:$M,ClusterAbundancebySample!$A2186,mastersheet_MIS_May2019!$H:$H,ClusterAbundancebySample!M$1)</f>
        <v>0</v>
      </c>
      <c r="N2186">
        <f>COUNTIFS(mastersheet_MIS_May2019!$M:$M,ClusterAbundancebySample!$A2186,mastersheet_MIS_May2019!$H:$H,ClusterAbundancebySample!N$1)</f>
        <v>0</v>
      </c>
      <c r="O2186">
        <f>COUNTIFS(mastersheet_MIS_May2019!$M:$M,ClusterAbundancebySample!$A2186,mastersheet_MIS_May2019!$H:$H,ClusterAbundancebySample!O$1)</f>
        <v>0</v>
      </c>
    </row>
    <row r="2187" spans="1:15" x14ac:dyDescent="0.25">
      <c r="A2187" t="s">
        <v>17263</v>
      </c>
      <c r="B2187">
        <f>COUNTIFS(mastersheet_MIS_May2019!M:M,ClusterAbundancebySample!$A2187,mastersheet_MIS_May2019!H:H,ClusterAbundancebySample!$B$1)</f>
        <v>0</v>
      </c>
      <c r="C2187">
        <f>COUNTIFS(mastersheet_MIS_May2019!$M:$M,ClusterAbundancebySample!$A2187,mastersheet_MIS_May2019!$H:$H,ClusterAbundancebySample!C$1)</f>
        <v>1</v>
      </c>
      <c r="D2187">
        <f>COUNTIFS(mastersheet_MIS_May2019!$M:$M,ClusterAbundancebySample!$A2187,mastersheet_MIS_May2019!$H:$H,ClusterAbundancebySample!D$1)</f>
        <v>0</v>
      </c>
      <c r="E2187">
        <f>COUNTIFS(mastersheet_MIS_May2019!$M:$M,ClusterAbundancebySample!$A2187,mastersheet_MIS_May2019!$H:$H,ClusterAbundancebySample!E$1)</f>
        <v>0</v>
      </c>
      <c r="F2187">
        <f>COUNTIFS(mastersheet_MIS_May2019!$M:$M,ClusterAbundancebySample!$A2187,mastersheet_MIS_May2019!$H:$H,ClusterAbundancebySample!F$1)</f>
        <v>0</v>
      </c>
      <c r="G2187">
        <f>COUNTIFS(mastersheet_MIS_May2019!$M:$M,ClusterAbundancebySample!$A2187,mastersheet_MIS_May2019!$H:$H,ClusterAbundancebySample!G$1)</f>
        <v>0</v>
      </c>
      <c r="H2187">
        <f>COUNTIFS(mastersheet_MIS_May2019!$M:$M,ClusterAbundancebySample!$A2187,mastersheet_MIS_May2019!$H:$H,ClusterAbundancebySample!H$1)</f>
        <v>0</v>
      </c>
      <c r="I2187">
        <f>COUNTIFS(mastersheet_MIS_May2019!$M:$M,ClusterAbundancebySample!$A2187,mastersheet_MIS_May2019!$H:$H,ClusterAbundancebySample!I$1)</f>
        <v>0</v>
      </c>
      <c r="J2187">
        <f>COUNTIFS(mastersheet_MIS_May2019!$M:$M,ClusterAbundancebySample!$A2187,mastersheet_MIS_May2019!$H:$H,ClusterAbundancebySample!J$1)</f>
        <v>0</v>
      </c>
      <c r="K2187">
        <f>COUNTIFS(mastersheet_MIS_May2019!$M:$M,ClusterAbundancebySample!$A2187,mastersheet_MIS_May2019!$H:$H,ClusterAbundancebySample!K$1)</f>
        <v>0</v>
      </c>
      <c r="L2187">
        <f>COUNTIFS(mastersheet_MIS_May2019!$M:$M,ClusterAbundancebySample!$A2187,mastersheet_MIS_May2019!$H:$H,ClusterAbundancebySample!L$1)</f>
        <v>0</v>
      </c>
      <c r="M2187">
        <f>COUNTIFS(mastersheet_MIS_May2019!$M:$M,ClusterAbundancebySample!$A2187,mastersheet_MIS_May2019!$H:$H,ClusterAbundancebySample!M$1)</f>
        <v>0</v>
      </c>
      <c r="N2187">
        <f>COUNTIFS(mastersheet_MIS_May2019!$M:$M,ClusterAbundancebySample!$A2187,mastersheet_MIS_May2019!$H:$H,ClusterAbundancebySample!N$1)</f>
        <v>0</v>
      </c>
      <c r="O2187">
        <f>COUNTIFS(mastersheet_MIS_May2019!$M:$M,ClusterAbundancebySample!$A2187,mastersheet_MIS_May2019!$H:$H,ClusterAbundancebySample!O$1)</f>
        <v>0</v>
      </c>
    </row>
    <row r="2188" spans="1:15" x14ac:dyDescent="0.25">
      <c r="A2188" t="s">
        <v>17264</v>
      </c>
      <c r="B2188">
        <f>COUNTIFS(mastersheet_MIS_May2019!M:M,ClusterAbundancebySample!$A2188,mastersheet_MIS_May2019!H:H,ClusterAbundancebySample!$B$1)</f>
        <v>0</v>
      </c>
      <c r="C2188">
        <f>COUNTIFS(mastersheet_MIS_May2019!$M:$M,ClusterAbundancebySample!$A2188,mastersheet_MIS_May2019!$H:$H,ClusterAbundancebySample!C$1)</f>
        <v>1</v>
      </c>
      <c r="D2188">
        <f>COUNTIFS(mastersheet_MIS_May2019!$M:$M,ClusterAbundancebySample!$A2188,mastersheet_MIS_May2019!$H:$H,ClusterAbundancebySample!D$1)</f>
        <v>0</v>
      </c>
      <c r="E2188">
        <f>COUNTIFS(mastersheet_MIS_May2019!$M:$M,ClusterAbundancebySample!$A2188,mastersheet_MIS_May2019!$H:$H,ClusterAbundancebySample!E$1)</f>
        <v>0</v>
      </c>
      <c r="F2188">
        <f>COUNTIFS(mastersheet_MIS_May2019!$M:$M,ClusterAbundancebySample!$A2188,mastersheet_MIS_May2019!$H:$H,ClusterAbundancebySample!F$1)</f>
        <v>0</v>
      </c>
      <c r="G2188">
        <f>COUNTIFS(mastersheet_MIS_May2019!$M:$M,ClusterAbundancebySample!$A2188,mastersheet_MIS_May2019!$H:$H,ClusterAbundancebySample!G$1)</f>
        <v>0</v>
      </c>
      <c r="H2188">
        <f>COUNTIFS(mastersheet_MIS_May2019!$M:$M,ClusterAbundancebySample!$A2188,mastersheet_MIS_May2019!$H:$H,ClusterAbundancebySample!H$1)</f>
        <v>0</v>
      </c>
      <c r="I2188">
        <f>COUNTIFS(mastersheet_MIS_May2019!$M:$M,ClusterAbundancebySample!$A2188,mastersheet_MIS_May2019!$H:$H,ClusterAbundancebySample!I$1)</f>
        <v>0</v>
      </c>
      <c r="J2188">
        <f>COUNTIFS(mastersheet_MIS_May2019!$M:$M,ClusterAbundancebySample!$A2188,mastersheet_MIS_May2019!$H:$H,ClusterAbundancebySample!J$1)</f>
        <v>0</v>
      </c>
      <c r="K2188">
        <f>COUNTIFS(mastersheet_MIS_May2019!$M:$M,ClusterAbundancebySample!$A2188,mastersheet_MIS_May2019!$H:$H,ClusterAbundancebySample!K$1)</f>
        <v>0</v>
      </c>
      <c r="L2188">
        <f>COUNTIFS(mastersheet_MIS_May2019!$M:$M,ClusterAbundancebySample!$A2188,mastersheet_MIS_May2019!$H:$H,ClusterAbundancebySample!L$1)</f>
        <v>0</v>
      </c>
      <c r="M2188">
        <f>COUNTIFS(mastersheet_MIS_May2019!$M:$M,ClusterAbundancebySample!$A2188,mastersheet_MIS_May2019!$H:$H,ClusterAbundancebySample!M$1)</f>
        <v>0</v>
      </c>
      <c r="N2188">
        <f>COUNTIFS(mastersheet_MIS_May2019!$M:$M,ClusterAbundancebySample!$A2188,mastersheet_MIS_May2019!$H:$H,ClusterAbundancebySample!N$1)</f>
        <v>0</v>
      </c>
      <c r="O2188">
        <f>COUNTIFS(mastersheet_MIS_May2019!$M:$M,ClusterAbundancebySample!$A2188,mastersheet_MIS_May2019!$H:$H,ClusterAbundancebySample!O$1)</f>
        <v>0</v>
      </c>
    </row>
    <row r="2189" spans="1:15" x14ac:dyDescent="0.25">
      <c r="A2189" t="s">
        <v>17265</v>
      </c>
      <c r="B2189">
        <f>COUNTIFS(mastersheet_MIS_May2019!M:M,ClusterAbundancebySample!$A2189,mastersheet_MIS_May2019!H:H,ClusterAbundancebySample!$B$1)</f>
        <v>0</v>
      </c>
      <c r="C2189">
        <f>COUNTIFS(mastersheet_MIS_May2019!$M:$M,ClusterAbundancebySample!$A2189,mastersheet_MIS_May2019!$H:$H,ClusterAbundancebySample!C$1)</f>
        <v>2</v>
      </c>
      <c r="D2189">
        <f>COUNTIFS(mastersheet_MIS_May2019!$M:$M,ClusterAbundancebySample!$A2189,mastersheet_MIS_May2019!$H:$H,ClusterAbundancebySample!D$1)</f>
        <v>0</v>
      </c>
      <c r="E2189">
        <f>COUNTIFS(mastersheet_MIS_May2019!$M:$M,ClusterAbundancebySample!$A2189,mastersheet_MIS_May2019!$H:$H,ClusterAbundancebySample!E$1)</f>
        <v>0</v>
      </c>
      <c r="F2189">
        <f>COUNTIFS(mastersheet_MIS_May2019!$M:$M,ClusterAbundancebySample!$A2189,mastersheet_MIS_May2019!$H:$H,ClusterAbundancebySample!F$1)</f>
        <v>0</v>
      </c>
      <c r="G2189">
        <f>COUNTIFS(mastersheet_MIS_May2019!$M:$M,ClusterAbundancebySample!$A2189,mastersheet_MIS_May2019!$H:$H,ClusterAbundancebySample!G$1)</f>
        <v>0</v>
      </c>
      <c r="H2189">
        <f>COUNTIFS(mastersheet_MIS_May2019!$M:$M,ClusterAbundancebySample!$A2189,mastersheet_MIS_May2019!$H:$H,ClusterAbundancebySample!H$1)</f>
        <v>0</v>
      </c>
      <c r="I2189">
        <f>COUNTIFS(mastersheet_MIS_May2019!$M:$M,ClusterAbundancebySample!$A2189,mastersheet_MIS_May2019!$H:$H,ClusterAbundancebySample!I$1)</f>
        <v>0</v>
      </c>
      <c r="J2189">
        <f>COUNTIFS(mastersheet_MIS_May2019!$M:$M,ClusterAbundancebySample!$A2189,mastersheet_MIS_May2019!$H:$H,ClusterAbundancebySample!J$1)</f>
        <v>0</v>
      </c>
      <c r="K2189">
        <f>COUNTIFS(mastersheet_MIS_May2019!$M:$M,ClusterAbundancebySample!$A2189,mastersheet_MIS_May2019!$H:$H,ClusterAbundancebySample!K$1)</f>
        <v>0</v>
      </c>
      <c r="L2189">
        <f>COUNTIFS(mastersheet_MIS_May2019!$M:$M,ClusterAbundancebySample!$A2189,mastersheet_MIS_May2019!$H:$H,ClusterAbundancebySample!L$1)</f>
        <v>0</v>
      </c>
      <c r="M2189">
        <f>COUNTIFS(mastersheet_MIS_May2019!$M:$M,ClusterAbundancebySample!$A2189,mastersheet_MIS_May2019!$H:$H,ClusterAbundancebySample!M$1)</f>
        <v>0</v>
      </c>
      <c r="N2189">
        <f>COUNTIFS(mastersheet_MIS_May2019!$M:$M,ClusterAbundancebySample!$A2189,mastersheet_MIS_May2019!$H:$H,ClusterAbundancebySample!N$1)</f>
        <v>0</v>
      </c>
      <c r="O2189">
        <f>COUNTIFS(mastersheet_MIS_May2019!$M:$M,ClusterAbundancebySample!$A2189,mastersheet_MIS_May2019!$H:$H,ClusterAbundancebySample!O$1)</f>
        <v>0</v>
      </c>
    </row>
    <row r="2190" spans="1:15" x14ac:dyDescent="0.25">
      <c r="A2190" t="s">
        <v>17268</v>
      </c>
      <c r="B2190">
        <f>COUNTIFS(mastersheet_MIS_May2019!M:M,ClusterAbundancebySample!$A2190,mastersheet_MIS_May2019!H:H,ClusterAbundancebySample!$B$1)</f>
        <v>0</v>
      </c>
      <c r="C2190">
        <f>COUNTIFS(mastersheet_MIS_May2019!$M:$M,ClusterAbundancebySample!$A2190,mastersheet_MIS_May2019!$H:$H,ClusterAbundancebySample!C$1)</f>
        <v>1</v>
      </c>
      <c r="D2190">
        <f>COUNTIFS(mastersheet_MIS_May2019!$M:$M,ClusterAbundancebySample!$A2190,mastersheet_MIS_May2019!$H:$H,ClusterAbundancebySample!D$1)</f>
        <v>0</v>
      </c>
      <c r="E2190">
        <f>COUNTIFS(mastersheet_MIS_May2019!$M:$M,ClusterAbundancebySample!$A2190,mastersheet_MIS_May2019!$H:$H,ClusterAbundancebySample!E$1)</f>
        <v>0</v>
      </c>
      <c r="F2190">
        <f>COUNTIFS(mastersheet_MIS_May2019!$M:$M,ClusterAbundancebySample!$A2190,mastersheet_MIS_May2019!$H:$H,ClusterAbundancebySample!F$1)</f>
        <v>0</v>
      </c>
      <c r="G2190">
        <f>COUNTIFS(mastersheet_MIS_May2019!$M:$M,ClusterAbundancebySample!$A2190,mastersheet_MIS_May2019!$H:$H,ClusterAbundancebySample!G$1)</f>
        <v>0</v>
      </c>
      <c r="H2190">
        <f>COUNTIFS(mastersheet_MIS_May2019!$M:$M,ClusterAbundancebySample!$A2190,mastersheet_MIS_May2019!$H:$H,ClusterAbundancebySample!H$1)</f>
        <v>0</v>
      </c>
      <c r="I2190">
        <f>COUNTIFS(mastersheet_MIS_May2019!$M:$M,ClusterAbundancebySample!$A2190,mastersheet_MIS_May2019!$H:$H,ClusterAbundancebySample!I$1)</f>
        <v>0</v>
      </c>
      <c r="J2190">
        <f>COUNTIFS(mastersheet_MIS_May2019!$M:$M,ClusterAbundancebySample!$A2190,mastersheet_MIS_May2019!$H:$H,ClusterAbundancebySample!J$1)</f>
        <v>0</v>
      </c>
      <c r="K2190">
        <f>COUNTIFS(mastersheet_MIS_May2019!$M:$M,ClusterAbundancebySample!$A2190,mastersheet_MIS_May2019!$H:$H,ClusterAbundancebySample!K$1)</f>
        <v>0</v>
      </c>
      <c r="L2190">
        <f>COUNTIFS(mastersheet_MIS_May2019!$M:$M,ClusterAbundancebySample!$A2190,mastersheet_MIS_May2019!$H:$H,ClusterAbundancebySample!L$1)</f>
        <v>0</v>
      </c>
      <c r="M2190">
        <f>COUNTIFS(mastersheet_MIS_May2019!$M:$M,ClusterAbundancebySample!$A2190,mastersheet_MIS_May2019!$H:$H,ClusterAbundancebySample!M$1)</f>
        <v>0</v>
      </c>
      <c r="N2190">
        <f>COUNTIFS(mastersheet_MIS_May2019!$M:$M,ClusterAbundancebySample!$A2190,mastersheet_MIS_May2019!$H:$H,ClusterAbundancebySample!N$1)</f>
        <v>0</v>
      </c>
      <c r="O2190">
        <f>COUNTIFS(mastersheet_MIS_May2019!$M:$M,ClusterAbundancebySample!$A2190,mastersheet_MIS_May2019!$H:$H,ClusterAbundancebySample!O$1)</f>
        <v>0</v>
      </c>
    </row>
    <row r="2191" spans="1:15" x14ac:dyDescent="0.25">
      <c r="A2191" t="s">
        <v>17270</v>
      </c>
      <c r="B2191">
        <f>COUNTIFS(mastersheet_MIS_May2019!M:M,ClusterAbundancebySample!$A2191,mastersheet_MIS_May2019!H:H,ClusterAbundancebySample!$B$1)</f>
        <v>0</v>
      </c>
      <c r="C2191">
        <f>COUNTIFS(mastersheet_MIS_May2019!$M:$M,ClusterAbundancebySample!$A2191,mastersheet_MIS_May2019!$H:$H,ClusterAbundancebySample!C$1)</f>
        <v>8</v>
      </c>
      <c r="D2191">
        <f>COUNTIFS(mastersheet_MIS_May2019!$M:$M,ClusterAbundancebySample!$A2191,mastersheet_MIS_May2019!$H:$H,ClusterAbundancebySample!D$1)</f>
        <v>0</v>
      </c>
      <c r="E2191">
        <f>COUNTIFS(mastersheet_MIS_May2019!$M:$M,ClusterAbundancebySample!$A2191,mastersheet_MIS_May2019!$H:$H,ClusterAbundancebySample!E$1)</f>
        <v>0</v>
      </c>
      <c r="F2191">
        <f>COUNTIFS(mastersheet_MIS_May2019!$M:$M,ClusterAbundancebySample!$A2191,mastersheet_MIS_May2019!$H:$H,ClusterAbundancebySample!F$1)</f>
        <v>0</v>
      </c>
      <c r="G2191">
        <f>COUNTIFS(mastersheet_MIS_May2019!$M:$M,ClusterAbundancebySample!$A2191,mastersheet_MIS_May2019!$H:$H,ClusterAbundancebySample!G$1)</f>
        <v>0</v>
      </c>
      <c r="H2191">
        <f>COUNTIFS(mastersheet_MIS_May2019!$M:$M,ClusterAbundancebySample!$A2191,mastersheet_MIS_May2019!$H:$H,ClusterAbundancebySample!H$1)</f>
        <v>0</v>
      </c>
      <c r="I2191">
        <f>COUNTIFS(mastersheet_MIS_May2019!$M:$M,ClusterAbundancebySample!$A2191,mastersheet_MIS_May2019!$H:$H,ClusterAbundancebySample!I$1)</f>
        <v>0</v>
      </c>
      <c r="J2191">
        <f>COUNTIFS(mastersheet_MIS_May2019!$M:$M,ClusterAbundancebySample!$A2191,mastersheet_MIS_May2019!$H:$H,ClusterAbundancebySample!J$1)</f>
        <v>0</v>
      </c>
      <c r="K2191">
        <f>COUNTIFS(mastersheet_MIS_May2019!$M:$M,ClusterAbundancebySample!$A2191,mastersheet_MIS_May2019!$H:$H,ClusterAbundancebySample!K$1)</f>
        <v>0</v>
      </c>
      <c r="L2191">
        <f>COUNTIFS(mastersheet_MIS_May2019!$M:$M,ClusterAbundancebySample!$A2191,mastersheet_MIS_May2019!$H:$H,ClusterAbundancebySample!L$1)</f>
        <v>0</v>
      </c>
      <c r="M2191">
        <f>COUNTIFS(mastersheet_MIS_May2019!$M:$M,ClusterAbundancebySample!$A2191,mastersheet_MIS_May2019!$H:$H,ClusterAbundancebySample!M$1)</f>
        <v>0</v>
      </c>
      <c r="N2191">
        <f>COUNTIFS(mastersheet_MIS_May2019!$M:$M,ClusterAbundancebySample!$A2191,mastersheet_MIS_May2019!$H:$H,ClusterAbundancebySample!N$1)</f>
        <v>0</v>
      </c>
      <c r="O2191">
        <f>COUNTIFS(mastersheet_MIS_May2019!$M:$M,ClusterAbundancebySample!$A2191,mastersheet_MIS_May2019!$H:$H,ClusterAbundancebySample!O$1)</f>
        <v>0</v>
      </c>
    </row>
    <row r="2192" spans="1:15" x14ac:dyDescent="0.25">
      <c r="A2192" t="s">
        <v>17271</v>
      </c>
      <c r="B2192">
        <f>COUNTIFS(mastersheet_MIS_May2019!M:M,ClusterAbundancebySample!$A2192,mastersheet_MIS_May2019!H:H,ClusterAbundancebySample!$B$1)</f>
        <v>0</v>
      </c>
      <c r="C2192">
        <f>COUNTIFS(mastersheet_MIS_May2019!$M:$M,ClusterAbundancebySample!$A2192,mastersheet_MIS_May2019!$H:$H,ClusterAbundancebySample!C$1)</f>
        <v>3</v>
      </c>
      <c r="D2192">
        <f>COUNTIFS(mastersheet_MIS_May2019!$M:$M,ClusterAbundancebySample!$A2192,mastersheet_MIS_May2019!$H:$H,ClusterAbundancebySample!D$1)</f>
        <v>0</v>
      </c>
      <c r="E2192">
        <f>COUNTIFS(mastersheet_MIS_May2019!$M:$M,ClusterAbundancebySample!$A2192,mastersheet_MIS_May2019!$H:$H,ClusterAbundancebySample!E$1)</f>
        <v>0</v>
      </c>
      <c r="F2192">
        <f>COUNTIFS(mastersheet_MIS_May2019!$M:$M,ClusterAbundancebySample!$A2192,mastersheet_MIS_May2019!$H:$H,ClusterAbundancebySample!F$1)</f>
        <v>0</v>
      </c>
      <c r="G2192">
        <f>COUNTIFS(mastersheet_MIS_May2019!$M:$M,ClusterAbundancebySample!$A2192,mastersheet_MIS_May2019!$H:$H,ClusterAbundancebySample!G$1)</f>
        <v>0</v>
      </c>
      <c r="H2192">
        <f>COUNTIFS(mastersheet_MIS_May2019!$M:$M,ClusterAbundancebySample!$A2192,mastersheet_MIS_May2019!$H:$H,ClusterAbundancebySample!H$1)</f>
        <v>0</v>
      </c>
      <c r="I2192">
        <f>COUNTIFS(mastersheet_MIS_May2019!$M:$M,ClusterAbundancebySample!$A2192,mastersheet_MIS_May2019!$H:$H,ClusterAbundancebySample!I$1)</f>
        <v>0</v>
      </c>
      <c r="J2192">
        <f>COUNTIFS(mastersheet_MIS_May2019!$M:$M,ClusterAbundancebySample!$A2192,mastersheet_MIS_May2019!$H:$H,ClusterAbundancebySample!J$1)</f>
        <v>0</v>
      </c>
      <c r="K2192">
        <f>COUNTIFS(mastersheet_MIS_May2019!$M:$M,ClusterAbundancebySample!$A2192,mastersheet_MIS_May2019!$H:$H,ClusterAbundancebySample!K$1)</f>
        <v>0</v>
      </c>
      <c r="L2192">
        <f>COUNTIFS(mastersheet_MIS_May2019!$M:$M,ClusterAbundancebySample!$A2192,mastersheet_MIS_May2019!$H:$H,ClusterAbundancebySample!L$1)</f>
        <v>0</v>
      </c>
      <c r="M2192">
        <f>COUNTIFS(mastersheet_MIS_May2019!$M:$M,ClusterAbundancebySample!$A2192,mastersheet_MIS_May2019!$H:$H,ClusterAbundancebySample!M$1)</f>
        <v>0</v>
      </c>
      <c r="N2192">
        <f>COUNTIFS(mastersheet_MIS_May2019!$M:$M,ClusterAbundancebySample!$A2192,mastersheet_MIS_May2019!$H:$H,ClusterAbundancebySample!N$1)</f>
        <v>0</v>
      </c>
      <c r="O2192">
        <f>COUNTIFS(mastersheet_MIS_May2019!$M:$M,ClusterAbundancebySample!$A2192,mastersheet_MIS_May2019!$H:$H,ClusterAbundancebySample!O$1)</f>
        <v>0</v>
      </c>
    </row>
    <row r="2193" spans="1:15" x14ac:dyDescent="0.25">
      <c r="A2193" t="s">
        <v>17274</v>
      </c>
      <c r="B2193">
        <f>COUNTIFS(mastersheet_MIS_May2019!M:M,ClusterAbundancebySample!$A2193,mastersheet_MIS_May2019!H:H,ClusterAbundancebySample!$B$1)</f>
        <v>0</v>
      </c>
      <c r="C2193">
        <f>COUNTIFS(mastersheet_MIS_May2019!$M:$M,ClusterAbundancebySample!$A2193,mastersheet_MIS_May2019!$H:$H,ClusterAbundancebySample!C$1)</f>
        <v>1</v>
      </c>
      <c r="D2193">
        <f>COUNTIFS(mastersheet_MIS_May2019!$M:$M,ClusterAbundancebySample!$A2193,mastersheet_MIS_May2019!$H:$H,ClusterAbundancebySample!D$1)</f>
        <v>0</v>
      </c>
      <c r="E2193">
        <f>COUNTIFS(mastersheet_MIS_May2019!$M:$M,ClusterAbundancebySample!$A2193,mastersheet_MIS_May2019!$H:$H,ClusterAbundancebySample!E$1)</f>
        <v>0</v>
      </c>
      <c r="F2193">
        <f>COUNTIFS(mastersheet_MIS_May2019!$M:$M,ClusterAbundancebySample!$A2193,mastersheet_MIS_May2019!$H:$H,ClusterAbundancebySample!F$1)</f>
        <v>0</v>
      </c>
      <c r="G2193">
        <f>COUNTIFS(mastersheet_MIS_May2019!$M:$M,ClusterAbundancebySample!$A2193,mastersheet_MIS_May2019!$H:$H,ClusterAbundancebySample!G$1)</f>
        <v>0</v>
      </c>
      <c r="H2193">
        <f>COUNTIFS(mastersheet_MIS_May2019!$M:$M,ClusterAbundancebySample!$A2193,mastersheet_MIS_May2019!$H:$H,ClusterAbundancebySample!H$1)</f>
        <v>0</v>
      </c>
      <c r="I2193">
        <f>COUNTIFS(mastersheet_MIS_May2019!$M:$M,ClusterAbundancebySample!$A2193,mastersheet_MIS_May2019!$H:$H,ClusterAbundancebySample!I$1)</f>
        <v>0</v>
      </c>
      <c r="J2193">
        <f>COUNTIFS(mastersheet_MIS_May2019!$M:$M,ClusterAbundancebySample!$A2193,mastersheet_MIS_May2019!$H:$H,ClusterAbundancebySample!J$1)</f>
        <v>0</v>
      </c>
      <c r="K2193">
        <f>COUNTIFS(mastersheet_MIS_May2019!$M:$M,ClusterAbundancebySample!$A2193,mastersheet_MIS_May2019!$H:$H,ClusterAbundancebySample!K$1)</f>
        <v>0</v>
      </c>
      <c r="L2193">
        <f>COUNTIFS(mastersheet_MIS_May2019!$M:$M,ClusterAbundancebySample!$A2193,mastersheet_MIS_May2019!$H:$H,ClusterAbundancebySample!L$1)</f>
        <v>0</v>
      </c>
      <c r="M2193">
        <f>COUNTIFS(mastersheet_MIS_May2019!$M:$M,ClusterAbundancebySample!$A2193,mastersheet_MIS_May2019!$H:$H,ClusterAbundancebySample!M$1)</f>
        <v>0</v>
      </c>
      <c r="N2193">
        <f>COUNTIFS(mastersheet_MIS_May2019!$M:$M,ClusterAbundancebySample!$A2193,mastersheet_MIS_May2019!$H:$H,ClusterAbundancebySample!N$1)</f>
        <v>0</v>
      </c>
      <c r="O2193">
        <f>COUNTIFS(mastersheet_MIS_May2019!$M:$M,ClusterAbundancebySample!$A2193,mastersheet_MIS_May2019!$H:$H,ClusterAbundancebySample!O$1)</f>
        <v>0</v>
      </c>
    </row>
    <row r="2194" spans="1:15" x14ac:dyDescent="0.25">
      <c r="A2194" t="s">
        <v>17275</v>
      </c>
      <c r="B2194">
        <f>COUNTIFS(mastersheet_MIS_May2019!M:M,ClusterAbundancebySample!$A2194,mastersheet_MIS_May2019!H:H,ClusterAbundancebySample!$B$1)</f>
        <v>0</v>
      </c>
      <c r="C2194">
        <f>COUNTIFS(mastersheet_MIS_May2019!$M:$M,ClusterAbundancebySample!$A2194,mastersheet_MIS_May2019!$H:$H,ClusterAbundancebySample!C$1)</f>
        <v>1</v>
      </c>
      <c r="D2194">
        <f>COUNTIFS(mastersheet_MIS_May2019!$M:$M,ClusterAbundancebySample!$A2194,mastersheet_MIS_May2019!$H:$H,ClusterAbundancebySample!D$1)</f>
        <v>0</v>
      </c>
      <c r="E2194">
        <f>COUNTIFS(mastersheet_MIS_May2019!$M:$M,ClusterAbundancebySample!$A2194,mastersheet_MIS_May2019!$H:$H,ClusterAbundancebySample!E$1)</f>
        <v>0</v>
      </c>
      <c r="F2194">
        <f>COUNTIFS(mastersheet_MIS_May2019!$M:$M,ClusterAbundancebySample!$A2194,mastersheet_MIS_May2019!$H:$H,ClusterAbundancebySample!F$1)</f>
        <v>0</v>
      </c>
      <c r="G2194">
        <f>COUNTIFS(mastersheet_MIS_May2019!$M:$M,ClusterAbundancebySample!$A2194,mastersheet_MIS_May2019!$H:$H,ClusterAbundancebySample!G$1)</f>
        <v>0</v>
      </c>
      <c r="H2194">
        <f>COUNTIFS(mastersheet_MIS_May2019!$M:$M,ClusterAbundancebySample!$A2194,mastersheet_MIS_May2019!$H:$H,ClusterAbundancebySample!H$1)</f>
        <v>0</v>
      </c>
      <c r="I2194">
        <f>COUNTIFS(mastersheet_MIS_May2019!$M:$M,ClusterAbundancebySample!$A2194,mastersheet_MIS_May2019!$H:$H,ClusterAbundancebySample!I$1)</f>
        <v>0</v>
      </c>
      <c r="J2194">
        <f>COUNTIFS(mastersheet_MIS_May2019!$M:$M,ClusterAbundancebySample!$A2194,mastersheet_MIS_May2019!$H:$H,ClusterAbundancebySample!J$1)</f>
        <v>0</v>
      </c>
      <c r="K2194">
        <f>COUNTIFS(mastersheet_MIS_May2019!$M:$M,ClusterAbundancebySample!$A2194,mastersheet_MIS_May2019!$H:$H,ClusterAbundancebySample!K$1)</f>
        <v>0</v>
      </c>
      <c r="L2194">
        <f>COUNTIFS(mastersheet_MIS_May2019!$M:$M,ClusterAbundancebySample!$A2194,mastersheet_MIS_May2019!$H:$H,ClusterAbundancebySample!L$1)</f>
        <v>0</v>
      </c>
      <c r="M2194">
        <f>COUNTIFS(mastersheet_MIS_May2019!$M:$M,ClusterAbundancebySample!$A2194,mastersheet_MIS_May2019!$H:$H,ClusterAbundancebySample!M$1)</f>
        <v>0</v>
      </c>
      <c r="N2194">
        <f>COUNTIFS(mastersheet_MIS_May2019!$M:$M,ClusterAbundancebySample!$A2194,mastersheet_MIS_May2019!$H:$H,ClusterAbundancebySample!N$1)</f>
        <v>0</v>
      </c>
      <c r="O2194">
        <f>COUNTIFS(mastersheet_MIS_May2019!$M:$M,ClusterAbundancebySample!$A2194,mastersheet_MIS_May2019!$H:$H,ClusterAbundancebySample!O$1)</f>
        <v>0</v>
      </c>
    </row>
    <row r="2195" spans="1:15" x14ac:dyDescent="0.25">
      <c r="A2195" t="s">
        <v>17276</v>
      </c>
      <c r="B2195">
        <f>COUNTIFS(mastersheet_MIS_May2019!M:M,ClusterAbundancebySample!$A2195,mastersheet_MIS_May2019!H:H,ClusterAbundancebySample!$B$1)</f>
        <v>0</v>
      </c>
      <c r="C2195">
        <f>COUNTIFS(mastersheet_MIS_May2019!$M:$M,ClusterAbundancebySample!$A2195,mastersheet_MIS_May2019!$H:$H,ClusterAbundancebySample!C$1)</f>
        <v>1</v>
      </c>
      <c r="D2195">
        <f>COUNTIFS(mastersheet_MIS_May2019!$M:$M,ClusterAbundancebySample!$A2195,mastersheet_MIS_May2019!$H:$H,ClusterAbundancebySample!D$1)</f>
        <v>0</v>
      </c>
      <c r="E2195">
        <f>COUNTIFS(mastersheet_MIS_May2019!$M:$M,ClusterAbundancebySample!$A2195,mastersheet_MIS_May2019!$H:$H,ClusterAbundancebySample!E$1)</f>
        <v>0</v>
      </c>
      <c r="F2195">
        <f>COUNTIFS(mastersheet_MIS_May2019!$M:$M,ClusterAbundancebySample!$A2195,mastersheet_MIS_May2019!$H:$H,ClusterAbundancebySample!F$1)</f>
        <v>0</v>
      </c>
      <c r="G2195">
        <f>COUNTIFS(mastersheet_MIS_May2019!$M:$M,ClusterAbundancebySample!$A2195,mastersheet_MIS_May2019!$H:$H,ClusterAbundancebySample!G$1)</f>
        <v>0</v>
      </c>
      <c r="H2195">
        <f>COUNTIFS(mastersheet_MIS_May2019!$M:$M,ClusterAbundancebySample!$A2195,mastersheet_MIS_May2019!$H:$H,ClusterAbundancebySample!H$1)</f>
        <v>0</v>
      </c>
      <c r="I2195">
        <f>COUNTIFS(mastersheet_MIS_May2019!$M:$M,ClusterAbundancebySample!$A2195,mastersheet_MIS_May2019!$H:$H,ClusterAbundancebySample!I$1)</f>
        <v>0</v>
      </c>
      <c r="J2195">
        <f>COUNTIFS(mastersheet_MIS_May2019!$M:$M,ClusterAbundancebySample!$A2195,mastersheet_MIS_May2019!$H:$H,ClusterAbundancebySample!J$1)</f>
        <v>0</v>
      </c>
      <c r="K2195">
        <f>COUNTIFS(mastersheet_MIS_May2019!$M:$M,ClusterAbundancebySample!$A2195,mastersheet_MIS_May2019!$H:$H,ClusterAbundancebySample!K$1)</f>
        <v>0</v>
      </c>
      <c r="L2195">
        <f>COUNTIFS(mastersheet_MIS_May2019!$M:$M,ClusterAbundancebySample!$A2195,mastersheet_MIS_May2019!$H:$H,ClusterAbundancebySample!L$1)</f>
        <v>0</v>
      </c>
      <c r="M2195">
        <f>COUNTIFS(mastersheet_MIS_May2019!$M:$M,ClusterAbundancebySample!$A2195,mastersheet_MIS_May2019!$H:$H,ClusterAbundancebySample!M$1)</f>
        <v>0</v>
      </c>
      <c r="N2195">
        <f>COUNTIFS(mastersheet_MIS_May2019!$M:$M,ClusterAbundancebySample!$A2195,mastersheet_MIS_May2019!$H:$H,ClusterAbundancebySample!N$1)</f>
        <v>0</v>
      </c>
      <c r="O2195">
        <f>COUNTIFS(mastersheet_MIS_May2019!$M:$M,ClusterAbundancebySample!$A2195,mastersheet_MIS_May2019!$H:$H,ClusterAbundancebySample!O$1)</f>
        <v>0</v>
      </c>
    </row>
    <row r="2196" spans="1:15" x14ac:dyDescent="0.25">
      <c r="A2196" t="s">
        <v>17277</v>
      </c>
      <c r="B2196">
        <f>COUNTIFS(mastersheet_MIS_May2019!M:M,ClusterAbundancebySample!$A2196,mastersheet_MIS_May2019!H:H,ClusterAbundancebySample!$B$1)</f>
        <v>0</v>
      </c>
      <c r="C2196">
        <f>COUNTIFS(mastersheet_MIS_May2019!$M:$M,ClusterAbundancebySample!$A2196,mastersheet_MIS_May2019!$H:$H,ClusterAbundancebySample!C$1)</f>
        <v>2</v>
      </c>
      <c r="D2196">
        <f>COUNTIFS(mastersheet_MIS_May2019!$M:$M,ClusterAbundancebySample!$A2196,mastersheet_MIS_May2019!$H:$H,ClusterAbundancebySample!D$1)</f>
        <v>0</v>
      </c>
      <c r="E2196">
        <f>COUNTIFS(mastersheet_MIS_May2019!$M:$M,ClusterAbundancebySample!$A2196,mastersheet_MIS_May2019!$H:$H,ClusterAbundancebySample!E$1)</f>
        <v>0</v>
      </c>
      <c r="F2196">
        <f>COUNTIFS(mastersheet_MIS_May2019!$M:$M,ClusterAbundancebySample!$A2196,mastersheet_MIS_May2019!$H:$H,ClusterAbundancebySample!F$1)</f>
        <v>0</v>
      </c>
      <c r="G2196">
        <f>COUNTIFS(mastersheet_MIS_May2019!$M:$M,ClusterAbundancebySample!$A2196,mastersheet_MIS_May2019!$H:$H,ClusterAbundancebySample!G$1)</f>
        <v>0</v>
      </c>
      <c r="H2196">
        <f>COUNTIFS(mastersheet_MIS_May2019!$M:$M,ClusterAbundancebySample!$A2196,mastersheet_MIS_May2019!$H:$H,ClusterAbundancebySample!H$1)</f>
        <v>0</v>
      </c>
      <c r="I2196">
        <f>COUNTIFS(mastersheet_MIS_May2019!$M:$M,ClusterAbundancebySample!$A2196,mastersheet_MIS_May2019!$H:$H,ClusterAbundancebySample!I$1)</f>
        <v>0</v>
      </c>
      <c r="J2196">
        <f>COUNTIFS(mastersheet_MIS_May2019!$M:$M,ClusterAbundancebySample!$A2196,mastersheet_MIS_May2019!$H:$H,ClusterAbundancebySample!J$1)</f>
        <v>0</v>
      </c>
      <c r="K2196">
        <f>COUNTIFS(mastersheet_MIS_May2019!$M:$M,ClusterAbundancebySample!$A2196,mastersheet_MIS_May2019!$H:$H,ClusterAbundancebySample!K$1)</f>
        <v>0</v>
      </c>
      <c r="L2196">
        <f>COUNTIFS(mastersheet_MIS_May2019!$M:$M,ClusterAbundancebySample!$A2196,mastersheet_MIS_May2019!$H:$H,ClusterAbundancebySample!L$1)</f>
        <v>0</v>
      </c>
      <c r="M2196">
        <f>COUNTIFS(mastersheet_MIS_May2019!$M:$M,ClusterAbundancebySample!$A2196,mastersheet_MIS_May2019!$H:$H,ClusterAbundancebySample!M$1)</f>
        <v>0</v>
      </c>
      <c r="N2196">
        <f>COUNTIFS(mastersheet_MIS_May2019!$M:$M,ClusterAbundancebySample!$A2196,mastersheet_MIS_May2019!$H:$H,ClusterAbundancebySample!N$1)</f>
        <v>0</v>
      </c>
      <c r="O2196">
        <f>COUNTIFS(mastersheet_MIS_May2019!$M:$M,ClusterAbundancebySample!$A2196,mastersheet_MIS_May2019!$H:$H,ClusterAbundancebySample!O$1)</f>
        <v>0</v>
      </c>
    </row>
    <row r="2197" spans="1:15" x14ac:dyDescent="0.25">
      <c r="A2197" t="s">
        <v>17280</v>
      </c>
      <c r="B2197">
        <f>COUNTIFS(mastersheet_MIS_May2019!M:M,ClusterAbundancebySample!$A2197,mastersheet_MIS_May2019!H:H,ClusterAbundancebySample!$B$1)</f>
        <v>0</v>
      </c>
      <c r="C2197">
        <f>COUNTIFS(mastersheet_MIS_May2019!$M:$M,ClusterAbundancebySample!$A2197,mastersheet_MIS_May2019!$H:$H,ClusterAbundancebySample!C$1)</f>
        <v>1</v>
      </c>
      <c r="D2197">
        <f>COUNTIFS(mastersheet_MIS_May2019!$M:$M,ClusterAbundancebySample!$A2197,mastersheet_MIS_May2019!$H:$H,ClusterAbundancebySample!D$1)</f>
        <v>0</v>
      </c>
      <c r="E2197">
        <f>COUNTIFS(mastersheet_MIS_May2019!$M:$M,ClusterAbundancebySample!$A2197,mastersheet_MIS_May2019!$H:$H,ClusterAbundancebySample!E$1)</f>
        <v>0</v>
      </c>
      <c r="F2197">
        <f>COUNTIFS(mastersheet_MIS_May2019!$M:$M,ClusterAbundancebySample!$A2197,mastersheet_MIS_May2019!$H:$H,ClusterAbundancebySample!F$1)</f>
        <v>0</v>
      </c>
      <c r="G2197">
        <f>COUNTIFS(mastersheet_MIS_May2019!$M:$M,ClusterAbundancebySample!$A2197,mastersheet_MIS_May2019!$H:$H,ClusterAbundancebySample!G$1)</f>
        <v>0</v>
      </c>
      <c r="H2197">
        <f>COUNTIFS(mastersheet_MIS_May2019!$M:$M,ClusterAbundancebySample!$A2197,mastersheet_MIS_May2019!$H:$H,ClusterAbundancebySample!H$1)</f>
        <v>0</v>
      </c>
      <c r="I2197">
        <f>COUNTIFS(mastersheet_MIS_May2019!$M:$M,ClusterAbundancebySample!$A2197,mastersheet_MIS_May2019!$H:$H,ClusterAbundancebySample!I$1)</f>
        <v>0</v>
      </c>
      <c r="J2197">
        <f>COUNTIFS(mastersheet_MIS_May2019!$M:$M,ClusterAbundancebySample!$A2197,mastersheet_MIS_May2019!$H:$H,ClusterAbundancebySample!J$1)</f>
        <v>0</v>
      </c>
      <c r="K2197">
        <f>COUNTIFS(mastersheet_MIS_May2019!$M:$M,ClusterAbundancebySample!$A2197,mastersheet_MIS_May2019!$H:$H,ClusterAbundancebySample!K$1)</f>
        <v>0</v>
      </c>
      <c r="L2197">
        <f>COUNTIFS(mastersheet_MIS_May2019!$M:$M,ClusterAbundancebySample!$A2197,mastersheet_MIS_May2019!$H:$H,ClusterAbundancebySample!L$1)</f>
        <v>0</v>
      </c>
      <c r="M2197">
        <f>COUNTIFS(mastersheet_MIS_May2019!$M:$M,ClusterAbundancebySample!$A2197,mastersheet_MIS_May2019!$H:$H,ClusterAbundancebySample!M$1)</f>
        <v>0</v>
      </c>
      <c r="N2197">
        <f>COUNTIFS(mastersheet_MIS_May2019!$M:$M,ClusterAbundancebySample!$A2197,mastersheet_MIS_May2019!$H:$H,ClusterAbundancebySample!N$1)</f>
        <v>0</v>
      </c>
      <c r="O2197">
        <f>COUNTIFS(mastersheet_MIS_May2019!$M:$M,ClusterAbundancebySample!$A2197,mastersheet_MIS_May2019!$H:$H,ClusterAbundancebySample!O$1)</f>
        <v>0</v>
      </c>
    </row>
    <row r="2198" spans="1:15" x14ac:dyDescent="0.25">
      <c r="A2198" t="s">
        <v>17281</v>
      </c>
      <c r="B2198">
        <f>COUNTIFS(mastersheet_MIS_May2019!M:M,ClusterAbundancebySample!$A2198,mastersheet_MIS_May2019!H:H,ClusterAbundancebySample!$B$1)</f>
        <v>0</v>
      </c>
      <c r="C2198">
        <f>COUNTIFS(mastersheet_MIS_May2019!$M:$M,ClusterAbundancebySample!$A2198,mastersheet_MIS_May2019!$H:$H,ClusterAbundancebySample!C$1)</f>
        <v>1</v>
      </c>
      <c r="D2198">
        <f>COUNTIFS(mastersheet_MIS_May2019!$M:$M,ClusterAbundancebySample!$A2198,mastersheet_MIS_May2019!$H:$H,ClusterAbundancebySample!D$1)</f>
        <v>0</v>
      </c>
      <c r="E2198">
        <f>COUNTIFS(mastersheet_MIS_May2019!$M:$M,ClusterAbundancebySample!$A2198,mastersheet_MIS_May2019!$H:$H,ClusterAbundancebySample!E$1)</f>
        <v>0</v>
      </c>
      <c r="F2198">
        <f>COUNTIFS(mastersheet_MIS_May2019!$M:$M,ClusterAbundancebySample!$A2198,mastersheet_MIS_May2019!$H:$H,ClusterAbundancebySample!F$1)</f>
        <v>0</v>
      </c>
      <c r="G2198">
        <f>COUNTIFS(mastersheet_MIS_May2019!$M:$M,ClusterAbundancebySample!$A2198,mastersheet_MIS_May2019!$H:$H,ClusterAbundancebySample!G$1)</f>
        <v>0</v>
      </c>
      <c r="H2198">
        <f>COUNTIFS(mastersheet_MIS_May2019!$M:$M,ClusterAbundancebySample!$A2198,mastersheet_MIS_May2019!$H:$H,ClusterAbundancebySample!H$1)</f>
        <v>0</v>
      </c>
      <c r="I2198">
        <f>COUNTIFS(mastersheet_MIS_May2019!$M:$M,ClusterAbundancebySample!$A2198,mastersheet_MIS_May2019!$H:$H,ClusterAbundancebySample!I$1)</f>
        <v>0</v>
      </c>
      <c r="J2198">
        <f>COUNTIFS(mastersheet_MIS_May2019!$M:$M,ClusterAbundancebySample!$A2198,mastersheet_MIS_May2019!$H:$H,ClusterAbundancebySample!J$1)</f>
        <v>0</v>
      </c>
      <c r="K2198">
        <f>COUNTIFS(mastersheet_MIS_May2019!$M:$M,ClusterAbundancebySample!$A2198,mastersheet_MIS_May2019!$H:$H,ClusterAbundancebySample!K$1)</f>
        <v>0</v>
      </c>
      <c r="L2198">
        <f>COUNTIFS(mastersheet_MIS_May2019!$M:$M,ClusterAbundancebySample!$A2198,mastersheet_MIS_May2019!$H:$H,ClusterAbundancebySample!L$1)</f>
        <v>0</v>
      </c>
      <c r="M2198">
        <f>COUNTIFS(mastersheet_MIS_May2019!$M:$M,ClusterAbundancebySample!$A2198,mastersheet_MIS_May2019!$H:$H,ClusterAbundancebySample!M$1)</f>
        <v>0</v>
      </c>
      <c r="N2198">
        <f>COUNTIFS(mastersheet_MIS_May2019!$M:$M,ClusterAbundancebySample!$A2198,mastersheet_MIS_May2019!$H:$H,ClusterAbundancebySample!N$1)</f>
        <v>0</v>
      </c>
      <c r="O2198">
        <f>COUNTIFS(mastersheet_MIS_May2019!$M:$M,ClusterAbundancebySample!$A2198,mastersheet_MIS_May2019!$H:$H,ClusterAbundancebySample!O$1)</f>
        <v>0</v>
      </c>
    </row>
    <row r="2199" spans="1:15" x14ac:dyDescent="0.25">
      <c r="A2199" t="s">
        <v>17282</v>
      </c>
      <c r="B2199">
        <f>COUNTIFS(mastersheet_MIS_May2019!M:M,ClusterAbundancebySample!$A2199,mastersheet_MIS_May2019!H:H,ClusterAbundancebySample!$B$1)</f>
        <v>0</v>
      </c>
      <c r="C2199">
        <f>COUNTIFS(mastersheet_MIS_May2019!$M:$M,ClusterAbundancebySample!$A2199,mastersheet_MIS_May2019!$H:$H,ClusterAbundancebySample!C$1)</f>
        <v>1</v>
      </c>
      <c r="D2199">
        <f>COUNTIFS(mastersheet_MIS_May2019!$M:$M,ClusterAbundancebySample!$A2199,mastersheet_MIS_May2019!$H:$H,ClusterAbundancebySample!D$1)</f>
        <v>0</v>
      </c>
      <c r="E2199">
        <f>COUNTIFS(mastersheet_MIS_May2019!$M:$M,ClusterAbundancebySample!$A2199,mastersheet_MIS_May2019!$H:$H,ClusterAbundancebySample!E$1)</f>
        <v>0</v>
      </c>
      <c r="F2199">
        <f>COUNTIFS(mastersheet_MIS_May2019!$M:$M,ClusterAbundancebySample!$A2199,mastersheet_MIS_May2019!$H:$H,ClusterAbundancebySample!F$1)</f>
        <v>0</v>
      </c>
      <c r="G2199">
        <f>COUNTIFS(mastersheet_MIS_May2019!$M:$M,ClusterAbundancebySample!$A2199,mastersheet_MIS_May2019!$H:$H,ClusterAbundancebySample!G$1)</f>
        <v>0</v>
      </c>
      <c r="H2199">
        <f>COUNTIFS(mastersheet_MIS_May2019!$M:$M,ClusterAbundancebySample!$A2199,mastersheet_MIS_May2019!$H:$H,ClusterAbundancebySample!H$1)</f>
        <v>0</v>
      </c>
      <c r="I2199">
        <f>COUNTIFS(mastersheet_MIS_May2019!$M:$M,ClusterAbundancebySample!$A2199,mastersheet_MIS_May2019!$H:$H,ClusterAbundancebySample!I$1)</f>
        <v>0</v>
      </c>
      <c r="J2199">
        <f>COUNTIFS(mastersheet_MIS_May2019!$M:$M,ClusterAbundancebySample!$A2199,mastersheet_MIS_May2019!$H:$H,ClusterAbundancebySample!J$1)</f>
        <v>0</v>
      </c>
      <c r="K2199">
        <f>COUNTIFS(mastersheet_MIS_May2019!$M:$M,ClusterAbundancebySample!$A2199,mastersheet_MIS_May2019!$H:$H,ClusterAbundancebySample!K$1)</f>
        <v>0</v>
      </c>
      <c r="L2199">
        <f>COUNTIFS(mastersheet_MIS_May2019!$M:$M,ClusterAbundancebySample!$A2199,mastersheet_MIS_May2019!$H:$H,ClusterAbundancebySample!L$1)</f>
        <v>0</v>
      </c>
      <c r="M2199">
        <f>COUNTIFS(mastersheet_MIS_May2019!$M:$M,ClusterAbundancebySample!$A2199,mastersheet_MIS_May2019!$H:$H,ClusterAbundancebySample!M$1)</f>
        <v>0</v>
      </c>
      <c r="N2199">
        <f>COUNTIFS(mastersheet_MIS_May2019!$M:$M,ClusterAbundancebySample!$A2199,mastersheet_MIS_May2019!$H:$H,ClusterAbundancebySample!N$1)</f>
        <v>0</v>
      </c>
      <c r="O2199">
        <f>COUNTIFS(mastersheet_MIS_May2019!$M:$M,ClusterAbundancebySample!$A2199,mastersheet_MIS_May2019!$H:$H,ClusterAbundancebySample!O$1)</f>
        <v>0</v>
      </c>
    </row>
    <row r="2200" spans="1:15" x14ac:dyDescent="0.25">
      <c r="A2200" t="s">
        <v>17283</v>
      </c>
      <c r="B2200">
        <f>COUNTIFS(mastersheet_MIS_May2019!M:M,ClusterAbundancebySample!$A2200,mastersheet_MIS_May2019!H:H,ClusterAbundancebySample!$B$1)</f>
        <v>0</v>
      </c>
      <c r="C2200">
        <f>COUNTIFS(mastersheet_MIS_May2019!$M:$M,ClusterAbundancebySample!$A2200,mastersheet_MIS_May2019!$H:$H,ClusterAbundancebySample!C$1)</f>
        <v>1</v>
      </c>
      <c r="D2200">
        <f>COUNTIFS(mastersheet_MIS_May2019!$M:$M,ClusterAbundancebySample!$A2200,mastersheet_MIS_May2019!$H:$H,ClusterAbundancebySample!D$1)</f>
        <v>0</v>
      </c>
      <c r="E2200">
        <f>COUNTIFS(mastersheet_MIS_May2019!$M:$M,ClusterAbundancebySample!$A2200,mastersheet_MIS_May2019!$H:$H,ClusterAbundancebySample!E$1)</f>
        <v>0</v>
      </c>
      <c r="F2200">
        <f>COUNTIFS(mastersheet_MIS_May2019!$M:$M,ClusterAbundancebySample!$A2200,mastersheet_MIS_May2019!$H:$H,ClusterAbundancebySample!F$1)</f>
        <v>0</v>
      </c>
      <c r="G2200">
        <f>COUNTIFS(mastersheet_MIS_May2019!$M:$M,ClusterAbundancebySample!$A2200,mastersheet_MIS_May2019!$H:$H,ClusterAbundancebySample!G$1)</f>
        <v>0</v>
      </c>
      <c r="H2200">
        <f>COUNTIFS(mastersheet_MIS_May2019!$M:$M,ClusterAbundancebySample!$A2200,mastersheet_MIS_May2019!$H:$H,ClusterAbundancebySample!H$1)</f>
        <v>0</v>
      </c>
      <c r="I2200">
        <f>COUNTIFS(mastersheet_MIS_May2019!$M:$M,ClusterAbundancebySample!$A2200,mastersheet_MIS_May2019!$H:$H,ClusterAbundancebySample!I$1)</f>
        <v>0</v>
      </c>
      <c r="J2200">
        <f>COUNTIFS(mastersheet_MIS_May2019!$M:$M,ClusterAbundancebySample!$A2200,mastersheet_MIS_May2019!$H:$H,ClusterAbundancebySample!J$1)</f>
        <v>0</v>
      </c>
      <c r="K2200">
        <f>COUNTIFS(mastersheet_MIS_May2019!$M:$M,ClusterAbundancebySample!$A2200,mastersheet_MIS_May2019!$H:$H,ClusterAbundancebySample!K$1)</f>
        <v>0</v>
      </c>
      <c r="L2200">
        <f>COUNTIFS(mastersheet_MIS_May2019!$M:$M,ClusterAbundancebySample!$A2200,mastersheet_MIS_May2019!$H:$H,ClusterAbundancebySample!L$1)</f>
        <v>0</v>
      </c>
      <c r="M2200">
        <f>COUNTIFS(mastersheet_MIS_May2019!$M:$M,ClusterAbundancebySample!$A2200,mastersheet_MIS_May2019!$H:$H,ClusterAbundancebySample!M$1)</f>
        <v>0</v>
      </c>
      <c r="N2200">
        <f>COUNTIFS(mastersheet_MIS_May2019!$M:$M,ClusterAbundancebySample!$A2200,mastersheet_MIS_May2019!$H:$H,ClusterAbundancebySample!N$1)</f>
        <v>0</v>
      </c>
      <c r="O2200">
        <f>COUNTIFS(mastersheet_MIS_May2019!$M:$M,ClusterAbundancebySample!$A2200,mastersheet_MIS_May2019!$H:$H,ClusterAbundancebySample!O$1)</f>
        <v>0</v>
      </c>
    </row>
    <row r="2201" spans="1:15" x14ac:dyDescent="0.25">
      <c r="A2201" t="s">
        <v>17285</v>
      </c>
      <c r="B2201">
        <f>COUNTIFS(mastersheet_MIS_May2019!M:M,ClusterAbundancebySample!$A2201,mastersheet_MIS_May2019!H:H,ClusterAbundancebySample!$B$1)</f>
        <v>0</v>
      </c>
      <c r="C2201">
        <f>COUNTIFS(mastersheet_MIS_May2019!$M:$M,ClusterAbundancebySample!$A2201,mastersheet_MIS_May2019!$H:$H,ClusterAbundancebySample!C$1)</f>
        <v>1</v>
      </c>
      <c r="D2201">
        <f>COUNTIFS(mastersheet_MIS_May2019!$M:$M,ClusterAbundancebySample!$A2201,mastersheet_MIS_May2019!$H:$H,ClusterAbundancebySample!D$1)</f>
        <v>0</v>
      </c>
      <c r="E2201">
        <f>COUNTIFS(mastersheet_MIS_May2019!$M:$M,ClusterAbundancebySample!$A2201,mastersheet_MIS_May2019!$H:$H,ClusterAbundancebySample!E$1)</f>
        <v>0</v>
      </c>
      <c r="F2201">
        <f>COUNTIFS(mastersheet_MIS_May2019!$M:$M,ClusterAbundancebySample!$A2201,mastersheet_MIS_May2019!$H:$H,ClusterAbundancebySample!F$1)</f>
        <v>0</v>
      </c>
      <c r="G2201">
        <f>COUNTIFS(mastersheet_MIS_May2019!$M:$M,ClusterAbundancebySample!$A2201,mastersheet_MIS_May2019!$H:$H,ClusterAbundancebySample!G$1)</f>
        <v>0</v>
      </c>
      <c r="H2201">
        <f>COUNTIFS(mastersheet_MIS_May2019!$M:$M,ClusterAbundancebySample!$A2201,mastersheet_MIS_May2019!$H:$H,ClusterAbundancebySample!H$1)</f>
        <v>0</v>
      </c>
      <c r="I2201">
        <f>COUNTIFS(mastersheet_MIS_May2019!$M:$M,ClusterAbundancebySample!$A2201,mastersheet_MIS_May2019!$H:$H,ClusterAbundancebySample!I$1)</f>
        <v>0</v>
      </c>
      <c r="J2201">
        <f>COUNTIFS(mastersheet_MIS_May2019!$M:$M,ClusterAbundancebySample!$A2201,mastersheet_MIS_May2019!$H:$H,ClusterAbundancebySample!J$1)</f>
        <v>0</v>
      </c>
      <c r="K2201">
        <f>COUNTIFS(mastersheet_MIS_May2019!$M:$M,ClusterAbundancebySample!$A2201,mastersheet_MIS_May2019!$H:$H,ClusterAbundancebySample!K$1)</f>
        <v>0</v>
      </c>
      <c r="L2201">
        <f>COUNTIFS(mastersheet_MIS_May2019!$M:$M,ClusterAbundancebySample!$A2201,mastersheet_MIS_May2019!$H:$H,ClusterAbundancebySample!L$1)</f>
        <v>0</v>
      </c>
      <c r="M2201">
        <f>COUNTIFS(mastersheet_MIS_May2019!$M:$M,ClusterAbundancebySample!$A2201,mastersheet_MIS_May2019!$H:$H,ClusterAbundancebySample!M$1)</f>
        <v>0</v>
      </c>
      <c r="N2201">
        <f>COUNTIFS(mastersheet_MIS_May2019!$M:$M,ClusterAbundancebySample!$A2201,mastersheet_MIS_May2019!$H:$H,ClusterAbundancebySample!N$1)</f>
        <v>0</v>
      </c>
      <c r="O2201">
        <f>COUNTIFS(mastersheet_MIS_May2019!$M:$M,ClusterAbundancebySample!$A2201,mastersheet_MIS_May2019!$H:$H,ClusterAbundancebySample!O$1)</f>
        <v>0</v>
      </c>
    </row>
    <row r="2202" spans="1:15" x14ac:dyDescent="0.25">
      <c r="A2202" t="s">
        <v>17286</v>
      </c>
      <c r="B2202">
        <f>COUNTIFS(mastersheet_MIS_May2019!M:M,ClusterAbundancebySample!$A2202,mastersheet_MIS_May2019!H:H,ClusterAbundancebySample!$B$1)</f>
        <v>0</v>
      </c>
      <c r="C2202">
        <f>COUNTIFS(mastersheet_MIS_May2019!$M:$M,ClusterAbundancebySample!$A2202,mastersheet_MIS_May2019!$H:$H,ClusterAbundancebySample!C$1)</f>
        <v>1</v>
      </c>
      <c r="D2202">
        <f>COUNTIFS(mastersheet_MIS_May2019!$M:$M,ClusterAbundancebySample!$A2202,mastersheet_MIS_May2019!$H:$H,ClusterAbundancebySample!D$1)</f>
        <v>0</v>
      </c>
      <c r="E2202">
        <f>COUNTIFS(mastersheet_MIS_May2019!$M:$M,ClusterAbundancebySample!$A2202,mastersheet_MIS_May2019!$H:$H,ClusterAbundancebySample!E$1)</f>
        <v>0</v>
      </c>
      <c r="F2202">
        <f>COUNTIFS(mastersheet_MIS_May2019!$M:$M,ClusterAbundancebySample!$A2202,mastersheet_MIS_May2019!$H:$H,ClusterAbundancebySample!F$1)</f>
        <v>0</v>
      </c>
      <c r="G2202">
        <f>COUNTIFS(mastersheet_MIS_May2019!$M:$M,ClusterAbundancebySample!$A2202,mastersheet_MIS_May2019!$H:$H,ClusterAbundancebySample!G$1)</f>
        <v>0</v>
      </c>
      <c r="H2202">
        <f>COUNTIFS(mastersheet_MIS_May2019!$M:$M,ClusterAbundancebySample!$A2202,mastersheet_MIS_May2019!$H:$H,ClusterAbundancebySample!H$1)</f>
        <v>0</v>
      </c>
      <c r="I2202">
        <f>COUNTIFS(mastersheet_MIS_May2019!$M:$M,ClusterAbundancebySample!$A2202,mastersheet_MIS_May2019!$H:$H,ClusterAbundancebySample!I$1)</f>
        <v>0</v>
      </c>
      <c r="J2202">
        <f>COUNTIFS(mastersheet_MIS_May2019!$M:$M,ClusterAbundancebySample!$A2202,mastersheet_MIS_May2019!$H:$H,ClusterAbundancebySample!J$1)</f>
        <v>0</v>
      </c>
      <c r="K2202">
        <f>COUNTIFS(mastersheet_MIS_May2019!$M:$M,ClusterAbundancebySample!$A2202,mastersheet_MIS_May2019!$H:$H,ClusterAbundancebySample!K$1)</f>
        <v>0</v>
      </c>
      <c r="L2202">
        <f>COUNTIFS(mastersheet_MIS_May2019!$M:$M,ClusterAbundancebySample!$A2202,mastersheet_MIS_May2019!$H:$H,ClusterAbundancebySample!L$1)</f>
        <v>0</v>
      </c>
      <c r="M2202">
        <f>COUNTIFS(mastersheet_MIS_May2019!$M:$M,ClusterAbundancebySample!$A2202,mastersheet_MIS_May2019!$H:$H,ClusterAbundancebySample!M$1)</f>
        <v>0</v>
      </c>
      <c r="N2202">
        <f>COUNTIFS(mastersheet_MIS_May2019!$M:$M,ClusterAbundancebySample!$A2202,mastersheet_MIS_May2019!$H:$H,ClusterAbundancebySample!N$1)</f>
        <v>0</v>
      </c>
      <c r="O2202">
        <f>COUNTIFS(mastersheet_MIS_May2019!$M:$M,ClusterAbundancebySample!$A2202,mastersheet_MIS_May2019!$H:$H,ClusterAbundancebySample!O$1)</f>
        <v>0</v>
      </c>
    </row>
    <row r="2203" spans="1:15" x14ac:dyDescent="0.25">
      <c r="A2203" t="s">
        <v>17287</v>
      </c>
      <c r="B2203">
        <f>COUNTIFS(mastersheet_MIS_May2019!M:M,ClusterAbundancebySample!$A2203,mastersheet_MIS_May2019!H:H,ClusterAbundancebySample!$B$1)</f>
        <v>0</v>
      </c>
      <c r="C2203">
        <f>COUNTIFS(mastersheet_MIS_May2019!$M:$M,ClusterAbundancebySample!$A2203,mastersheet_MIS_May2019!$H:$H,ClusterAbundancebySample!C$1)</f>
        <v>1</v>
      </c>
      <c r="D2203">
        <f>COUNTIFS(mastersheet_MIS_May2019!$M:$M,ClusterAbundancebySample!$A2203,mastersheet_MIS_May2019!$H:$H,ClusterAbundancebySample!D$1)</f>
        <v>0</v>
      </c>
      <c r="E2203">
        <f>COUNTIFS(mastersheet_MIS_May2019!$M:$M,ClusterAbundancebySample!$A2203,mastersheet_MIS_May2019!$H:$H,ClusterAbundancebySample!E$1)</f>
        <v>0</v>
      </c>
      <c r="F2203">
        <f>COUNTIFS(mastersheet_MIS_May2019!$M:$M,ClusterAbundancebySample!$A2203,mastersheet_MIS_May2019!$H:$H,ClusterAbundancebySample!F$1)</f>
        <v>0</v>
      </c>
      <c r="G2203">
        <f>COUNTIFS(mastersheet_MIS_May2019!$M:$M,ClusterAbundancebySample!$A2203,mastersheet_MIS_May2019!$H:$H,ClusterAbundancebySample!G$1)</f>
        <v>0</v>
      </c>
      <c r="H2203">
        <f>COUNTIFS(mastersheet_MIS_May2019!$M:$M,ClusterAbundancebySample!$A2203,mastersheet_MIS_May2019!$H:$H,ClusterAbundancebySample!H$1)</f>
        <v>0</v>
      </c>
      <c r="I2203">
        <f>COUNTIFS(mastersheet_MIS_May2019!$M:$M,ClusterAbundancebySample!$A2203,mastersheet_MIS_May2019!$H:$H,ClusterAbundancebySample!I$1)</f>
        <v>0</v>
      </c>
      <c r="J2203">
        <f>COUNTIFS(mastersheet_MIS_May2019!$M:$M,ClusterAbundancebySample!$A2203,mastersheet_MIS_May2019!$H:$H,ClusterAbundancebySample!J$1)</f>
        <v>0</v>
      </c>
      <c r="K2203">
        <f>COUNTIFS(mastersheet_MIS_May2019!$M:$M,ClusterAbundancebySample!$A2203,mastersheet_MIS_May2019!$H:$H,ClusterAbundancebySample!K$1)</f>
        <v>0</v>
      </c>
      <c r="L2203">
        <f>COUNTIFS(mastersheet_MIS_May2019!$M:$M,ClusterAbundancebySample!$A2203,mastersheet_MIS_May2019!$H:$H,ClusterAbundancebySample!L$1)</f>
        <v>0</v>
      </c>
      <c r="M2203">
        <f>COUNTIFS(mastersheet_MIS_May2019!$M:$M,ClusterAbundancebySample!$A2203,mastersheet_MIS_May2019!$H:$H,ClusterAbundancebySample!M$1)</f>
        <v>0</v>
      </c>
      <c r="N2203">
        <f>COUNTIFS(mastersheet_MIS_May2019!$M:$M,ClusterAbundancebySample!$A2203,mastersheet_MIS_May2019!$H:$H,ClusterAbundancebySample!N$1)</f>
        <v>0</v>
      </c>
      <c r="O2203">
        <f>COUNTIFS(mastersheet_MIS_May2019!$M:$M,ClusterAbundancebySample!$A2203,mastersheet_MIS_May2019!$H:$H,ClusterAbundancebySample!O$1)</f>
        <v>0</v>
      </c>
    </row>
    <row r="2204" spans="1:15" x14ac:dyDescent="0.25">
      <c r="A2204" t="s">
        <v>17288</v>
      </c>
      <c r="B2204">
        <f>COUNTIFS(mastersheet_MIS_May2019!M:M,ClusterAbundancebySample!$A2204,mastersheet_MIS_May2019!H:H,ClusterAbundancebySample!$B$1)</f>
        <v>0</v>
      </c>
      <c r="C2204">
        <f>COUNTIFS(mastersheet_MIS_May2019!$M:$M,ClusterAbundancebySample!$A2204,mastersheet_MIS_May2019!$H:$H,ClusterAbundancebySample!C$1)</f>
        <v>1</v>
      </c>
      <c r="D2204">
        <f>COUNTIFS(mastersheet_MIS_May2019!$M:$M,ClusterAbundancebySample!$A2204,mastersheet_MIS_May2019!$H:$H,ClusterAbundancebySample!D$1)</f>
        <v>0</v>
      </c>
      <c r="E2204">
        <f>COUNTIFS(mastersheet_MIS_May2019!$M:$M,ClusterAbundancebySample!$A2204,mastersheet_MIS_May2019!$H:$H,ClusterAbundancebySample!E$1)</f>
        <v>0</v>
      </c>
      <c r="F2204">
        <f>COUNTIFS(mastersheet_MIS_May2019!$M:$M,ClusterAbundancebySample!$A2204,mastersheet_MIS_May2019!$H:$H,ClusterAbundancebySample!F$1)</f>
        <v>0</v>
      </c>
      <c r="G2204">
        <f>COUNTIFS(mastersheet_MIS_May2019!$M:$M,ClusterAbundancebySample!$A2204,mastersheet_MIS_May2019!$H:$H,ClusterAbundancebySample!G$1)</f>
        <v>0</v>
      </c>
      <c r="H2204">
        <f>COUNTIFS(mastersheet_MIS_May2019!$M:$M,ClusterAbundancebySample!$A2204,mastersheet_MIS_May2019!$H:$H,ClusterAbundancebySample!H$1)</f>
        <v>0</v>
      </c>
      <c r="I2204">
        <f>COUNTIFS(mastersheet_MIS_May2019!$M:$M,ClusterAbundancebySample!$A2204,mastersheet_MIS_May2019!$H:$H,ClusterAbundancebySample!I$1)</f>
        <v>0</v>
      </c>
      <c r="J2204">
        <f>COUNTIFS(mastersheet_MIS_May2019!$M:$M,ClusterAbundancebySample!$A2204,mastersheet_MIS_May2019!$H:$H,ClusterAbundancebySample!J$1)</f>
        <v>0</v>
      </c>
      <c r="K2204">
        <f>COUNTIFS(mastersheet_MIS_May2019!$M:$M,ClusterAbundancebySample!$A2204,mastersheet_MIS_May2019!$H:$H,ClusterAbundancebySample!K$1)</f>
        <v>0</v>
      </c>
      <c r="L2204">
        <f>COUNTIFS(mastersheet_MIS_May2019!$M:$M,ClusterAbundancebySample!$A2204,mastersheet_MIS_May2019!$H:$H,ClusterAbundancebySample!L$1)</f>
        <v>0</v>
      </c>
      <c r="M2204">
        <f>COUNTIFS(mastersheet_MIS_May2019!$M:$M,ClusterAbundancebySample!$A2204,mastersheet_MIS_May2019!$H:$H,ClusterAbundancebySample!M$1)</f>
        <v>0</v>
      </c>
      <c r="N2204">
        <f>COUNTIFS(mastersheet_MIS_May2019!$M:$M,ClusterAbundancebySample!$A2204,mastersheet_MIS_May2019!$H:$H,ClusterAbundancebySample!N$1)</f>
        <v>0</v>
      </c>
      <c r="O2204">
        <f>COUNTIFS(mastersheet_MIS_May2019!$M:$M,ClusterAbundancebySample!$A2204,mastersheet_MIS_May2019!$H:$H,ClusterAbundancebySample!O$1)</f>
        <v>0</v>
      </c>
    </row>
    <row r="2205" spans="1:15" x14ac:dyDescent="0.25">
      <c r="A2205" t="s">
        <v>17291</v>
      </c>
      <c r="B2205">
        <f>COUNTIFS(mastersheet_MIS_May2019!M:M,ClusterAbundancebySample!$A2205,mastersheet_MIS_May2019!H:H,ClusterAbundancebySample!$B$1)</f>
        <v>0</v>
      </c>
      <c r="C2205">
        <f>COUNTIFS(mastersheet_MIS_May2019!$M:$M,ClusterAbundancebySample!$A2205,mastersheet_MIS_May2019!$H:$H,ClusterAbundancebySample!C$1)</f>
        <v>1</v>
      </c>
      <c r="D2205">
        <f>COUNTIFS(mastersheet_MIS_May2019!$M:$M,ClusterAbundancebySample!$A2205,mastersheet_MIS_May2019!$H:$H,ClusterAbundancebySample!D$1)</f>
        <v>0</v>
      </c>
      <c r="E2205">
        <f>COUNTIFS(mastersheet_MIS_May2019!$M:$M,ClusterAbundancebySample!$A2205,mastersheet_MIS_May2019!$H:$H,ClusterAbundancebySample!E$1)</f>
        <v>0</v>
      </c>
      <c r="F2205">
        <f>COUNTIFS(mastersheet_MIS_May2019!$M:$M,ClusterAbundancebySample!$A2205,mastersheet_MIS_May2019!$H:$H,ClusterAbundancebySample!F$1)</f>
        <v>0</v>
      </c>
      <c r="G2205">
        <f>COUNTIFS(mastersheet_MIS_May2019!$M:$M,ClusterAbundancebySample!$A2205,mastersheet_MIS_May2019!$H:$H,ClusterAbundancebySample!G$1)</f>
        <v>0</v>
      </c>
      <c r="H2205">
        <f>COUNTIFS(mastersheet_MIS_May2019!$M:$M,ClusterAbundancebySample!$A2205,mastersheet_MIS_May2019!$H:$H,ClusterAbundancebySample!H$1)</f>
        <v>0</v>
      </c>
      <c r="I2205">
        <f>COUNTIFS(mastersheet_MIS_May2019!$M:$M,ClusterAbundancebySample!$A2205,mastersheet_MIS_May2019!$H:$H,ClusterAbundancebySample!I$1)</f>
        <v>0</v>
      </c>
      <c r="J2205">
        <f>COUNTIFS(mastersheet_MIS_May2019!$M:$M,ClusterAbundancebySample!$A2205,mastersheet_MIS_May2019!$H:$H,ClusterAbundancebySample!J$1)</f>
        <v>0</v>
      </c>
      <c r="K2205">
        <f>COUNTIFS(mastersheet_MIS_May2019!$M:$M,ClusterAbundancebySample!$A2205,mastersheet_MIS_May2019!$H:$H,ClusterAbundancebySample!K$1)</f>
        <v>0</v>
      </c>
      <c r="L2205">
        <f>COUNTIFS(mastersheet_MIS_May2019!$M:$M,ClusterAbundancebySample!$A2205,mastersheet_MIS_May2019!$H:$H,ClusterAbundancebySample!L$1)</f>
        <v>0</v>
      </c>
      <c r="M2205">
        <f>COUNTIFS(mastersheet_MIS_May2019!$M:$M,ClusterAbundancebySample!$A2205,mastersheet_MIS_May2019!$H:$H,ClusterAbundancebySample!M$1)</f>
        <v>0</v>
      </c>
      <c r="N2205">
        <f>COUNTIFS(mastersheet_MIS_May2019!$M:$M,ClusterAbundancebySample!$A2205,mastersheet_MIS_May2019!$H:$H,ClusterAbundancebySample!N$1)</f>
        <v>0</v>
      </c>
      <c r="O2205">
        <f>COUNTIFS(mastersheet_MIS_May2019!$M:$M,ClusterAbundancebySample!$A2205,mastersheet_MIS_May2019!$H:$H,ClusterAbundancebySample!O$1)</f>
        <v>0</v>
      </c>
    </row>
    <row r="2206" spans="1:15" x14ac:dyDescent="0.25">
      <c r="A2206" t="s">
        <v>17293</v>
      </c>
      <c r="B2206">
        <f>COUNTIFS(mastersheet_MIS_May2019!M:M,ClusterAbundancebySample!$A2206,mastersheet_MIS_May2019!H:H,ClusterAbundancebySample!$B$1)</f>
        <v>0</v>
      </c>
      <c r="C2206">
        <f>COUNTIFS(mastersheet_MIS_May2019!$M:$M,ClusterAbundancebySample!$A2206,mastersheet_MIS_May2019!$H:$H,ClusterAbundancebySample!C$1)</f>
        <v>1</v>
      </c>
      <c r="D2206">
        <f>COUNTIFS(mastersheet_MIS_May2019!$M:$M,ClusterAbundancebySample!$A2206,mastersheet_MIS_May2019!$H:$H,ClusterAbundancebySample!D$1)</f>
        <v>0</v>
      </c>
      <c r="E2206">
        <f>COUNTIFS(mastersheet_MIS_May2019!$M:$M,ClusterAbundancebySample!$A2206,mastersheet_MIS_May2019!$H:$H,ClusterAbundancebySample!E$1)</f>
        <v>0</v>
      </c>
      <c r="F2206">
        <f>COUNTIFS(mastersheet_MIS_May2019!$M:$M,ClusterAbundancebySample!$A2206,mastersheet_MIS_May2019!$H:$H,ClusterAbundancebySample!F$1)</f>
        <v>0</v>
      </c>
      <c r="G2206">
        <f>COUNTIFS(mastersheet_MIS_May2019!$M:$M,ClusterAbundancebySample!$A2206,mastersheet_MIS_May2019!$H:$H,ClusterAbundancebySample!G$1)</f>
        <v>0</v>
      </c>
      <c r="H2206">
        <f>COUNTIFS(mastersheet_MIS_May2019!$M:$M,ClusterAbundancebySample!$A2206,mastersheet_MIS_May2019!$H:$H,ClusterAbundancebySample!H$1)</f>
        <v>0</v>
      </c>
      <c r="I2206">
        <f>COUNTIFS(mastersheet_MIS_May2019!$M:$M,ClusterAbundancebySample!$A2206,mastersheet_MIS_May2019!$H:$H,ClusterAbundancebySample!I$1)</f>
        <v>0</v>
      </c>
      <c r="J2206">
        <f>COUNTIFS(mastersheet_MIS_May2019!$M:$M,ClusterAbundancebySample!$A2206,mastersheet_MIS_May2019!$H:$H,ClusterAbundancebySample!J$1)</f>
        <v>0</v>
      </c>
      <c r="K2206">
        <f>COUNTIFS(mastersheet_MIS_May2019!$M:$M,ClusterAbundancebySample!$A2206,mastersheet_MIS_May2019!$H:$H,ClusterAbundancebySample!K$1)</f>
        <v>0</v>
      </c>
      <c r="L2206">
        <f>COUNTIFS(mastersheet_MIS_May2019!$M:$M,ClusterAbundancebySample!$A2206,mastersheet_MIS_May2019!$H:$H,ClusterAbundancebySample!L$1)</f>
        <v>0</v>
      </c>
      <c r="M2206">
        <f>COUNTIFS(mastersheet_MIS_May2019!$M:$M,ClusterAbundancebySample!$A2206,mastersheet_MIS_May2019!$H:$H,ClusterAbundancebySample!M$1)</f>
        <v>0</v>
      </c>
      <c r="N2206">
        <f>COUNTIFS(mastersheet_MIS_May2019!$M:$M,ClusterAbundancebySample!$A2206,mastersheet_MIS_May2019!$H:$H,ClusterAbundancebySample!N$1)</f>
        <v>0</v>
      </c>
      <c r="O2206">
        <f>COUNTIFS(mastersheet_MIS_May2019!$M:$M,ClusterAbundancebySample!$A2206,mastersheet_MIS_May2019!$H:$H,ClusterAbundancebySample!O$1)</f>
        <v>0</v>
      </c>
    </row>
    <row r="2207" spans="1:15" x14ac:dyDescent="0.25">
      <c r="A2207" t="s">
        <v>17295</v>
      </c>
      <c r="B2207">
        <f>COUNTIFS(mastersheet_MIS_May2019!M:M,ClusterAbundancebySample!$A2207,mastersheet_MIS_May2019!H:H,ClusterAbundancebySample!$B$1)</f>
        <v>0</v>
      </c>
      <c r="C2207">
        <f>COUNTIFS(mastersheet_MIS_May2019!$M:$M,ClusterAbundancebySample!$A2207,mastersheet_MIS_May2019!$H:$H,ClusterAbundancebySample!C$1)</f>
        <v>1</v>
      </c>
      <c r="D2207">
        <f>COUNTIFS(mastersheet_MIS_May2019!$M:$M,ClusterAbundancebySample!$A2207,mastersheet_MIS_May2019!$H:$H,ClusterAbundancebySample!D$1)</f>
        <v>0</v>
      </c>
      <c r="E2207">
        <f>COUNTIFS(mastersheet_MIS_May2019!$M:$M,ClusterAbundancebySample!$A2207,mastersheet_MIS_May2019!$H:$H,ClusterAbundancebySample!E$1)</f>
        <v>0</v>
      </c>
      <c r="F2207">
        <f>COUNTIFS(mastersheet_MIS_May2019!$M:$M,ClusterAbundancebySample!$A2207,mastersheet_MIS_May2019!$H:$H,ClusterAbundancebySample!F$1)</f>
        <v>0</v>
      </c>
      <c r="G2207">
        <f>COUNTIFS(mastersheet_MIS_May2019!$M:$M,ClusterAbundancebySample!$A2207,mastersheet_MIS_May2019!$H:$H,ClusterAbundancebySample!G$1)</f>
        <v>0</v>
      </c>
      <c r="H2207">
        <f>COUNTIFS(mastersheet_MIS_May2019!$M:$M,ClusterAbundancebySample!$A2207,mastersheet_MIS_May2019!$H:$H,ClusterAbundancebySample!H$1)</f>
        <v>0</v>
      </c>
      <c r="I2207">
        <f>COUNTIFS(mastersheet_MIS_May2019!$M:$M,ClusterAbundancebySample!$A2207,mastersheet_MIS_May2019!$H:$H,ClusterAbundancebySample!I$1)</f>
        <v>0</v>
      </c>
      <c r="J2207">
        <f>COUNTIFS(mastersheet_MIS_May2019!$M:$M,ClusterAbundancebySample!$A2207,mastersheet_MIS_May2019!$H:$H,ClusterAbundancebySample!J$1)</f>
        <v>0</v>
      </c>
      <c r="K2207">
        <f>COUNTIFS(mastersheet_MIS_May2019!$M:$M,ClusterAbundancebySample!$A2207,mastersheet_MIS_May2019!$H:$H,ClusterAbundancebySample!K$1)</f>
        <v>0</v>
      </c>
      <c r="L2207">
        <f>COUNTIFS(mastersheet_MIS_May2019!$M:$M,ClusterAbundancebySample!$A2207,mastersheet_MIS_May2019!$H:$H,ClusterAbundancebySample!L$1)</f>
        <v>0</v>
      </c>
      <c r="M2207">
        <f>COUNTIFS(mastersheet_MIS_May2019!$M:$M,ClusterAbundancebySample!$A2207,mastersheet_MIS_May2019!$H:$H,ClusterAbundancebySample!M$1)</f>
        <v>0</v>
      </c>
      <c r="N2207">
        <f>COUNTIFS(mastersheet_MIS_May2019!$M:$M,ClusterAbundancebySample!$A2207,mastersheet_MIS_May2019!$H:$H,ClusterAbundancebySample!N$1)</f>
        <v>0</v>
      </c>
      <c r="O2207">
        <f>COUNTIFS(mastersheet_MIS_May2019!$M:$M,ClusterAbundancebySample!$A2207,mastersheet_MIS_May2019!$H:$H,ClusterAbundancebySample!O$1)</f>
        <v>0</v>
      </c>
    </row>
    <row r="2208" spans="1:15" x14ac:dyDescent="0.25">
      <c r="A2208" t="s">
        <v>17297</v>
      </c>
      <c r="B2208">
        <f>COUNTIFS(mastersheet_MIS_May2019!M:M,ClusterAbundancebySample!$A2208,mastersheet_MIS_May2019!H:H,ClusterAbundancebySample!$B$1)</f>
        <v>0</v>
      </c>
      <c r="C2208">
        <f>COUNTIFS(mastersheet_MIS_May2019!$M:$M,ClusterAbundancebySample!$A2208,mastersheet_MIS_May2019!$H:$H,ClusterAbundancebySample!C$1)</f>
        <v>2</v>
      </c>
      <c r="D2208">
        <f>COUNTIFS(mastersheet_MIS_May2019!$M:$M,ClusterAbundancebySample!$A2208,mastersheet_MIS_May2019!$H:$H,ClusterAbundancebySample!D$1)</f>
        <v>0</v>
      </c>
      <c r="E2208">
        <f>COUNTIFS(mastersheet_MIS_May2019!$M:$M,ClusterAbundancebySample!$A2208,mastersheet_MIS_May2019!$H:$H,ClusterAbundancebySample!E$1)</f>
        <v>0</v>
      </c>
      <c r="F2208">
        <f>COUNTIFS(mastersheet_MIS_May2019!$M:$M,ClusterAbundancebySample!$A2208,mastersheet_MIS_May2019!$H:$H,ClusterAbundancebySample!F$1)</f>
        <v>0</v>
      </c>
      <c r="G2208">
        <f>COUNTIFS(mastersheet_MIS_May2019!$M:$M,ClusterAbundancebySample!$A2208,mastersheet_MIS_May2019!$H:$H,ClusterAbundancebySample!G$1)</f>
        <v>0</v>
      </c>
      <c r="H2208">
        <f>COUNTIFS(mastersheet_MIS_May2019!$M:$M,ClusterAbundancebySample!$A2208,mastersheet_MIS_May2019!$H:$H,ClusterAbundancebySample!H$1)</f>
        <v>0</v>
      </c>
      <c r="I2208">
        <f>COUNTIFS(mastersheet_MIS_May2019!$M:$M,ClusterAbundancebySample!$A2208,mastersheet_MIS_May2019!$H:$H,ClusterAbundancebySample!I$1)</f>
        <v>0</v>
      </c>
      <c r="J2208">
        <f>COUNTIFS(mastersheet_MIS_May2019!$M:$M,ClusterAbundancebySample!$A2208,mastersheet_MIS_May2019!$H:$H,ClusterAbundancebySample!J$1)</f>
        <v>0</v>
      </c>
      <c r="K2208">
        <f>COUNTIFS(mastersheet_MIS_May2019!$M:$M,ClusterAbundancebySample!$A2208,mastersheet_MIS_May2019!$H:$H,ClusterAbundancebySample!K$1)</f>
        <v>0</v>
      </c>
      <c r="L2208">
        <f>COUNTIFS(mastersheet_MIS_May2019!$M:$M,ClusterAbundancebySample!$A2208,mastersheet_MIS_May2019!$H:$H,ClusterAbundancebySample!L$1)</f>
        <v>0</v>
      </c>
      <c r="M2208">
        <f>COUNTIFS(mastersheet_MIS_May2019!$M:$M,ClusterAbundancebySample!$A2208,mastersheet_MIS_May2019!$H:$H,ClusterAbundancebySample!M$1)</f>
        <v>0</v>
      </c>
      <c r="N2208">
        <f>COUNTIFS(mastersheet_MIS_May2019!$M:$M,ClusterAbundancebySample!$A2208,mastersheet_MIS_May2019!$H:$H,ClusterAbundancebySample!N$1)</f>
        <v>0</v>
      </c>
      <c r="O2208">
        <f>COUNTIFS(mastersheet_MIS_May2019!$M:$M,ClusterAbundancebySample!$A2208,mastersheet_MIS_May2019!$H:$H,ClusterAbundancebySample!O$1)</f>
        <v>0</v>
      </c>
    </row>
    <row r="2209" spans="1:15" x14ac:dyDescent="0.25">
      <c r="A2209" t="s">
        <v>17299</v>
      </c>
      <c r="B2209">
        <f>COUNTIFS(mastersheet_MIS_May2019!M:M,ClusterAbundancebySample!$A2209,mastersheet_MIS_May2019!H:H,ClusterAbundancebySample!$B$1)</f>
        <v>0</v>
      </c>
      <c r="C2209">
        <f>COUNTIFS(mastersheet_MIS_May2019!$M:$M,ClusterAbundancebySample!$A2209,mastersheet_MIS_May2019!$H:$H,ClusterAbundancebySample!C$1)</f>
        <v>1</v>
      </c>
      <c r="D2209">
        <f>COUNTIFS(mastersheet_MIS_May2019!$M:$M,ClusterAbundancebySample!$A2209,mastersheet_MIS_May2019!$H:$H,ClusterAbundancebySample!D$1)</f>
        <v>0</v>
      </c>
      <c r="E2209">
        <f>COUNTIFS(mastersheet_MIS_May2019!$M:$M,ClusterAbundancebySample!$A2209,mastersheet_MIS_May2019!$H:$H,ClusterAbundancebySample!E$1)</f>
        <v>0</v>
      </c>
      <c r="F2209">
        <f>COUNTIFS(mastersheet_MIS_May2019!$M:$M,ClusterAbundancebySample!$A2209,mastersheet_MIS_May2019!$H:$H,ClusterAbundancebySample!F$1)</f>
        <v>0</v>
      </c>
      <c r="G2209">
        <f>COUNTIFS(mastersheet_MIS_May2019!$M:$M,ClusterAbundancebySample!$A2209,mastersheet_MIS_May2019!$H:$H,ClusterAbundancebySample!G$1)</f>
        <v>0</v>
      </c>
      <c r="H2209">
        <f>COUNTIFS(mastersheet_MIS_May2019!$M:$M,ClusterAbundancebySample!$A2209,mastersheet_MIS_May2019!$H:$H,ClusterAbundancebySample!H$1)</f>
        <v>0</v>
      </c>
      <c r="I2209">
        <f>COUNTIFS(mastersheet_MIS_May2019!$M:$M,ClusterAbundancebySample!$A2209,mastersheet_MIS_May2019!$H:$H,ClusterAbundancebySample!I$1)</f>
        <v>0</v>
      </c>
      <c r="J2209">
        <f>COUNTIFS(mastersheet_MIS_May2019!$M:$M,ClusterAbundancebySample!$A2209,mastersheet_MIS_May2019!$H:$H,ClusterAbundancebySample!J$1)</f>
        <v>0</v>
      </c>
      <c r="K2209">
        <f>COUNTIFS(mastersheet_MIS_May2019!$M:$M,ClusterAbundancebySample!$A2209,mastersheet_MIS_May2019!$H:$H,ClusterAbundancebySample!K$1)</f>
        <v>0</v>
      </c>
      <c r="L2209">
        <f>COUNTIFS(mastersheet_MIS_May2019!$M:$M,ClusterAbundancebySample!$A2209,mastersheet_MIS_May2019!$H:$H,ClusterAbundancebySample!L$1)</f>
        <v>0</v>
      </c>
      <c r="M2209">
        <f>COUNTIFS(mastersheet_MIS_May2019!$M:$M,ClusterAbundancebySample!$A2209,mastersheet_MIS_May2019!$H:$H,ClusterAbundancebySample!M$1)</f>
        <v>0</v>
      </c>
      <c r="N2209">
        <f>COUNTIFS(mastersheet_MIS_May2019!$M:$M,ClusterAbundancebySample!$A2209,mastersheet_MIS_May2019!$H:$H,ClusterAbundancebySample!N$1)</f>
        <v>0</v>
      </c>
      <c r="O2209">
        <f>COUNTIFS(mastersheet_MIS_May2019!$M:$M,ClusterAbundancebySample!$A2209,mastersheet_MIS_May2019!$H:$H,ClusterAbundancebySample!O$1)</f>
        <v>0</v>
      </c>
    </row>
    <row r="2210" spans="1:15" x14ac:dyDescent="0.25">
      <c r="A2210" t="s">
        <v>17300</v>
      </c>
      <c r="B2210">
        <f>COUNTIFS(mastersheet_MIS_May2019!M:M,ClusterAbundancebySample!$A2210,mastersheet_MIS_May2019!H:H,ClusterAbundancebySample!$B$1)</f>
        <v>0</v>
      </c>
      <c r="C2210">
        <f>COUNTIFS(mastersheet_MIS_May2019!$M:$M,ClusterAbundancebySample!$A2210,mastersheet_MIS_May2019!$H:$H,ClusterAbundancebySample!C$1)</f>
        <v>1</v>
      </c>
      <c r="D2210">
        <f>COUNTIFS(mastersheet_MIS_May2019!$M:$M,ClusterAbundancebySample!$A2210,mastersheet_MIS_May2019!$H:$H,ClusterAbundancebySample!D$1)</f>
        <v>0</v>
      </c>
      <c r="E2210">
        <f>COUNTIFS(mastersheet_MIS_May2019!$M:$M,ClusterAbundancebySample!$A2210,mastersheet_MIS_May2019!$H:$H,ClusterAbundancebySample!E$1)</f>
        <v>0</v>
      </c>
      <c r="F2210">
        <f>COUNTIFS(mastersheet_MIS_May2019!$M:$M,ClusterAbundancebySample!$A2210,mastersheet_MIS_May2019!$H:$H,ClusterAbundancebySample!F$1)</f>
        <v>0</v>
      </c>
      <c r="G2210">
        <f>COUNTIFS(mastersheet_MIS_May2019!$M:$M,ClusterAbundancebySample!$A2210,mastersheet_MIS_May2019!$H:$H,ClusterAbundancebySample!G$1)</f>
        <v>0</v>
      </c>
      <c r="H2210">
        <f>COUNTIFS(mastersheet_MIS_May2019!$M:$M,ClusterAbundancebySample!$A2210,mastersheet_MIS_May2019!$H:$H,ClusterAbundancebySample!H$1)</f>
        <v>0</v>
      </c>
      <c r="I2210">
        <f>COUNTIFS(mastersheet_MIS_May2019!$M:$M,ClusterAbundancebySample!$A2210,mastersheet_MIS_May2019!$H:$H,ClusterAbundancebySample!I$1)</f>
        <v>0</v>
      </c>
      <c r="J2210">
        <f>COUNTIFS(mastersheet_MIS_May2019!$M:$M,ClusterAbundancebySample!$A2210,mastersheet_MIS_May2019!$H:$H,ClusterAbundancebySample!J$1)</f>
        <v>0</v>
      </c>
      <c r="K2210">
        <f>COUNTIFS(mastersheet_MIS_May2019!$M:$M,ClusterAbundancebySample!$A2210,mastersheet_MIS_May2019!$H:$H,ClusterAbundancebySample!K$1)</f>
        <v>0</v>
      </c>
      <c r="L2210">
        <f>COUNTIFS(mastersheet_MIS_May2019!$M:$M,ClusterAbundancebySample!$A2210,mastersheet_MIS_May2019!$H:$H,ClusterAbundancebySample!L$1)</f>
        <v>0</v>
      </c>
      <c r="M2210">
        <f>COUNTIFS(mastersheet_MIS_May2019!$M:$M,ClusterAbundancebySample!$A2210,mastersheet_MIS_May2019!$H:$H,ClusterAbundancebySample!M$1)</f>
        <v>0</v>
      </c>
      <c r="N2210">
        <f>COUNTIFS(mastersheet_MIS_May2019!$M:$M,ClusterAbundancebySample!$A2210,mastersheet_MIS_May2019!$H:$H,ClusterAbundancebySample!N$1)</f>
        <v>0</v>
      </c>
      <c r="O2210">
        <f>COUNTIFS(mastersheet_MIS_May2019!$M:$M,ClusterAbundancebySample!$A2210,mastersheet_MIS_May2019!$H:$H,ClusterAbundancebySample!O$1)</f>
        <v>0</v>
      </c>
    </row>
    <row r="2211" spans="1:15" x14ac:dyDescent="0.25">
      <c r="A2211" t="s">
        <v>17302</v>
      </c>
      <c r="B2211">
        <f>COUNTIFS(mastersheet_MIS_May2019!M:M,ClusterAbundancebySample!$A2211,mastersheet_MIS_May2019!H:H,ClusterAbundancebySample!$B$1)</f>
        <v>0</v>
      </c>
      <c r="C2211">
        <f>COUNTIFS(mastersheet_MIS_May2019!$M:$M,ClusterAbundancebySample!$A2211,mastersheet_MIS_May2019!$H:$H,ClusterAbundancebySample!C$1)</f>
        <v>2</v>
      </c>
      <c r="D2211">
        <f>COUNTIFS(mastersheet_MIS_May2019!$M:$M,ClusterAbundancebySample!$A2211,mastersheet_MIS_May2019!$H:$H,ClusterAbundancebySample!D$1)</f>
        <v>0</v>
      </c>
      <c r="E2211">
        <f>COUNTIFS(mastersheet_MIS_May2019!$M:$M,ClusterAbundancebySample!$A2211,mastersheet_MIS_May2019!$H:$H,ClusterAbundancebySample!E$1)</f>
        <v>0</v>
      </c>
      <c r="F2211">
        <f>COUNTIFS(mastersheet_MIS_May2019!$M:$M,ClusterAbundancebySample!$A2211,mastersheet_MIS_May2019!$H:$H,ClusterAbundancebySample!F$1)</f>
        <v>0</v>
      </c>
      <c r="G2211">
        <f>COUNTIFS(mastersheet_MIS_May2019!$M:$M,ClusterAbundancebySample!$A2211,mastersheet_MIS_May2019!$H:$H,ClusterAbundancebySample!G$1)</f>
        <v>0</v>
      </c>
      <c r="H2211">
        <f>COUNTIFS(mastersheet_MIS_May2019!$M:$M,ClusterAbundancebySample!$A2211,mastersheet_MIS_May2019!$H:$H,ClusterAbundancebySample!H$1)</f>
        <v>0</v>
      </c>
      <c r="I2211">
        <f>COUNTIFS(mastersheet_MIS_May2019!$M:$M,ClusterAbundancebySample!$A2211,mastersheet_MIS_May2019!$H:$H,ClusterAbundancebySample!I$1)</f>
        <v>0</v>
      </c>
      <c r="J2211">
        <f>COUNTIFS(mastersheet_MIS_May2019!$M:$M,ClusterAbundancebySample!$A2211,mastersheet_MIS_May2019!$H:$H,ClusterAbundancebySample!J$1)</f>
        <v>0</v>
      </c>
      <c r="K2211">
        <f>COUNTIFS(mastersheet_MIS_May2019!$M:$M,ClusterAbundancebySample!$A2211,mastersheet_MIS_May2019!$H:$H,ClusterAbundancebySample!K$1)</f>
        <v>0</v>
      </c>
      <c r="L2211">
        <f>COUNTIFS(mastersheet_MIS_May2019!$M:$M,ClusterAbundancebySample!$A2211,mastersheet_MIS_May2019!$H:$H,ClusterAbundancebySample!L$1)</f>
        <v>0</v>
      </c>
      <c r="M2211">
        <f>COUNTIFS(mastersheet_MIS_May2019!$M:$M,ClusterAbundancebySample!$A2211,mastersheet_MIS_May2019!$H:$H,ClusterAbundancebySample!M$1)</f>
        <v>0</v>
      </c>
      <c r="N2211">
        <f>COUNTIFS(mastersheet_MIS_May2019!$M:$M,ClusterAbundancebySample!$A2211,mastersheet_MIS_May2019!$H:$H,ClusterAbundancebySample!N$1)</f>
        <v>0</v>
      </c>
      <c r="O2211">
        <f>COUNTIFS(mastersheet_MIS_May2019!$M:$M,ClusterAbundancebySample!$A2211,mastersheet_MIS_May2019!$H:$H,ClusterAbundancebySample!O$1)</f>
        <v>0</v>
      </c>
    </row>
    <row r="2212" spans="1:15" x14ac:dyDescent="0.25">
      <c r="A2212" t="s">
        <v>17303</v>
      </c>
      <c r="B2212">
        <f>COUNTIFS(mastersheet_MIS_May2019!M:M,ClusterAbundancebySample!$A2212,mastersheet_MIS_May2019!H:H,ClusterAbundancebySample!$B$1)</f>
        <v>0</v>
      </c>
      <c r="C2212">
        <f>COUNTIFS(mastersheet_MIS_May2019!$M:$M,ClusterAbundancebySample!$A2212,mastersheet_MIS_May2019!$H:$H,ClusterAbundancebySample!C$1)</f>
        <v>1</v>
      </c>
      <c r="D2212">
        <f>COUNTIFS(mastersheet_MIS_May2019!$M:$M,ClusterAbundancebySample!$A2212,mastersheet_MIS_May2019!$H:$H,ClusterAbundancebySample!D$1)</f>
        <v>0</v>
      </c>
      <c r="E2212">
        <f>COUNTIFS(mastersheet_MIS_May2019!$M:$M,ClusterAbundancebySample!$A2212,mastersheet_MIS_May2019!$H:$H,ClusterAbundancebySample!E$1)</f>
        <v>0</v>
      </c>
      <c r="F2212">
        <f>COUNTIFS(mastersheet_MIS_May2019!$M:$M,ClusterAbundancebySample!$A2212,mastersheet_MIS_May2019!$H:$H,ClusterAbundancebySample!F$1)</f>
        <v>0</v>
      </c>
      <c r="G2212">
        <f>COUNTIFS(mastersheet_MIS_May2019!$M:$M,ClusterAbundancebySample!$A2212,mastersheet_MIS_May2019!$H:$H,ClusterAbundancebySample!G$1)</f>
        <v>0</v>
      </c>
      <c r="H2212">
        <f>COUNTIFS(mastersheet_MIS_May2019!$M:$M,ClusterAbundancebySample!$A2212,mastersheet_MIS_May2019!$H:$H,ClusterAbundancebySample!H$1)</f>
        <v>0</v>
      </c>
      <c r="I2212">
        <f>COUNTIFS(mastersheet_MIS_May2019!$M:$M,ClusterAbundancebySample!$A2212,mastersheet_MIS_May2019!$H:$H,ClusterAbundancebySample!I$1)</f>
        <v>0</v>
      </c>
      <c r="J2212">
        <f>COUNTIFS(mastersheet_MIS_May2019!$M:$M,ClusterAbundancebySample!$A2212,mastersheet_MIS_May2019!$H:$H,ClusterAbundancebySample!J$1)</f>
        <v>0</v>
      </c>
      <c r="K2212">
        <f>COUNTIFS(mastersheet_MIS_May2019!$M:$M,ClusterAbundancebySample!$A2212,mastersheet_MIS_May2019!$H:$H,ClusterAbundancebySample!K$1)</f>
        <v>0</v>
      </c>
      <c r="L2212">
        <f>COUNTIFS(mastersheet_MIS_May2019!$M:$M,ClusterAbundancebySample!$A2212,mastersheet_MIS_May2019!$H:$H,ClusterAbundancebySample!L$1)</f>
        <v>0</v>
      </c>
      <c r="M2212">
        <f>COUNTIFS(mastersheet_MIS_May2019!$M:$M,ClusterAbundancebySample!$A2212,mastersheet_MIS_May2019!$H:$H,ClusterAbundancebySample!M$1)</f>
        <v>0</v>
      </c>
      <c r="N2212">
        <f>COUNTIFS(mastersheet_MIS_May2019!$M:$M,ClusterAbundancebySample!$A2212,mastersheet_MIS_May2019!$H:$H,ClusterAbundancebySample!N$1)</f>
        <v>0</v>
      </c>
      <c r="O2212">
        <f>COUNTIFS(mastersheet_MIS_May2019!$M:$M,ClusterAbundancebySample!$A2212,mastersheet_MIS_May2019!$H:$H,ClusterAbundancebySample!O$1)</f>
        <v>0</v>
      </c>
    </row>
    <row r="2213" spans="1:15" x14ac:dyDescent="0.25">
      <c r="A2213" t="s">
        <v>17304</v>
      </c>
      <c r="B2213">
        <f>COUNTIFS(mastersheet_MIS_May2019!M:M,ClusterAbundancebySample!$A2213,mastersheet_MIS_May2019!H:H,ClusterAbundancebySample!$B$1)</f>
        <v>0</v>
      </c>
      <c r="C2213">
        <f>COUNTIFS(mastersheet_MIS_May2019!$M:$M,ClusterAbundancebySample!$A2213,mastersheet_MIS_May2019!$H:$H,ClusterAbundancebySample!C$1)</f>
        <v>1</v>
      </c>
      <c r="D2213">
        <f>COUNTIFS(mastersheet_MIS_May2019!$M:$M,ClusterAbundancebySample!$A2213,mastersheet_MIS_May2019!$H:$H,ClusterAbundancebySample!D$1)</f>
        <v>0</v>
      </c>
      <c r="E2213">
        <f>COUNTIFS(mastersheet_MIS_May2019!$M:$M,ClusterAbundancebySample!$A2213,mastersheet_MIS_May2019!$H:$H,ClusterAbundancebySample!E$1)</f>
        <v>0</v>
      </c>
      <c r="F2213">
        <f>COUNTIFS(mastersheet_MIS_May2019!$M:$M,ClusterAbundancebySample!$A2213,mastersheet_MIS_May2019!$H:$H,ClusterAbundancebySample!F$1)</f>
        <v>0</v>
      </c>
      <c r="G2213">
        <f>COUNTIFS(mastersheet_MIS_May2019!$M:$M,ClusterAbundancebySample!$A2213,mastersheet_MIS_May2019!$H:$H,ClusterAbundancebySample!G$1)</f>
        <v>0</v>
      </c>
      <c r="H2213">
        <f>COUNTIFS(mastersheet_MIS_May2019!$M:$M,ClusterAbundancebySample!$A2213,mastersheet_MIS_May2019!$H:$H,ClusterAbundancebySample!H$1)</f>
        <v>0</v>
      </c>
      <c r="I2213">
        <f>COUNTIFS(mastersheet_MIS_May2019!$M:$M,ClusterAbundancebySample!$A2213,mastersheet_MIS_May2019!$H:$H,ClusterAbundancebySample!I$1)</f>
        <v>0</v>
      </c>
      <c r="J2213">
        <f>COUNTIFS(mastersheet_MIS_May2019!$M:$M,ClusterAbundancebySample!$A2213,mastersheet_MIS_May2019!$H:$H,ClusterAbundancebySample!J$1)</f>
        <v>0</v>
      </c>
      <c r="K2213">
        <f>COUNTIFS(mastersheet_MIS_May2019!$M:$M,ClusterAbundancebySample!$A2213,mastersheet_MIS_May2019!$H:$H,ClusterAbundancebySample!K$1)</f>
        <v>0</v>
      </c>
      <c r="L2213">
        <f>COUNTIFS(mastersheet_MIS_May2019!$M:$M,ClusterAbundancebySample!$A2213,mastersheet_MIS_May2019!$H:$H,ClusterAbundancebySample!L$1)</f>
        <v>0</v>
      </c>
      <c r="M2213">
        <f>COUNTIFS(mastersheet_MIS_May2019!$M:$M,ClusterAbundancebySample!$A2213,mastersheet_MIS_May2019!$H:$H,ClusterAbundancebySample!M$1)</f>
        <v>0</v>
      </c>
      <c r="N2213">
        <f>COUNTIFS(mastersheet_MIS_May2019!$M:$M,ClusterAbundancebySample!$A2213,mastersheet_MIS_May2019!$H:$H,ClusterAbundancebySample!N$1)</f>
        <v>0</v>
      </c>
      <c r="O2213">
        <f>COUNTIFS(mastersheet_MIS_May2019!$M:$M,ClusterAbundancebySample!$A2213,mastersheet_MIS_May2019!$H:$H,ClusterAbundancebySample!O$1)</f>
        <v>0</v>
      </c>
    </row>
    <row r="2214" spans="1:15" x14ac:dyDescent="0.25">
      <c r="A2214" t="s">
        <v>17305</v>
      </c>
      <c r="B2214">
        <f>COUNTIFS(mastersheet_MIS_May2019!M:M,ClusterAbundancebySample!$A2214,mastersheet_MIS_May2019!H:H,ClusterAbundancebySample!$B$1)</f>
        <v>0</v>
      </c>
      <c r="C2214">
        <f>COUNTIFS(mastersheet_MIS_May2019!$M:$M,ClusterAbundancebySample!$A2214,mastersheet_MIS_May2019!$H:$H,ClusterAbundancebySample!C$1)</f>
        <v>1</v>
      </c>
      <c r="D2214">
        <f>COUNTIFS(mastersheet_MIS_May2019!$M:$M,ClusterAbundancebySample!$A2214,mastersheet_MIS_May2019!$H:$H,ClusterAbundancebySample!D$1)</f>
        <v>0</v>
      </c>
      <c r="E2214">
        <f>COUNTIFS(mastersheet_MIS_May2019!$M:$M,ClusterAbundancebySample!$A2214,mastersheet_MIS_May2019!$H:$H,ClusterAbundancebySample!E$1)</f>
        <v>0</v>
      </c>
      <c r="F2214">
        <f>COUNTIFS(mastersheet_MIS_May2019!$M:$M,ClusterAbundancebySample!$A2214,mastersheet_MIS_May2019!$H:$H,ClusterAbundancebySample!F$1)</f>
        <v>0</v>
      </c>
      <c r="G2214">
        <f>COUNTIFS(mastersheet_MIS_May2019!$M:$M,ClusterAbundancebySample!$A2214,mastersheet_MIS_May2019!$H:$H,ClusterAbundancebySample!G$1)</f>
        <v>0</v>
      </c>
      <c r="H2214">
        <f>COUNTIFS(mastersheet_MIS_May2019!$M:$M,ClusterAbundancebySample!$A2214,mastersheet_MIS_May2019!$H:$H,ClusterAbundancebySample!H$1)</f>
        <v>0</v>
      </c>
      <c r="I2214">
        <f>COUNTIFS(mastersheet_MIS_May2019!$M:$M,ClusterAbundancebySample!$A2214,mastersheet_MIS_May2019!$H:$H,ClusterAbundancebySample!I$1)</f>
        <v>0</v>
      </c>
      <c r="J2214">
        <f>COUNTIFS(mastersheet_MIS_May2019!$M:$M,ClusterAbundancebySample!$A2214,mastersheet_MIS_May2019!$H:$H,ClusterAbundancebySample!J$1)</f>
        <v>0</v>
      </c>
      <c r="K2214">
        <f>COUNTIFS(mastersheet_MIS_May2019!$M:$M,ClusterAbundancebySample!$A2214,mastersheet_MIS_May2019!$H:$H,ClusterAbundancebySample!K$1)</f>
        <v>0</v>
      </c>
      <c r="L2214">
        <f>COUNTIFS(mastersheet_MIS_May2019!$M:$M,ClusterAbundancebySample!$A2214,mastersheet_MIS_May2019!$H:$H,ClusterAbundancebySample!L$1)</f>
        <v>0</v>
      </c>
      <c r="M2214">
        <f>COUNTIFS(mastersheet_MIS_May2019!$M:$M,ClusterAbundancebySample!$A2214,mastersheet_MIS_May2019!$H:$H,ClusterAbundancebySample!M$1)</f>
        <v>0</v>
      </c>
      <c r="N2214">
        <f>COUNTIFS(mastersheet_MIS_May2019!$M:$M,ClusterAbundancebySample!$A2214,mastersheet_MIS_May2019!$H:$H,ClusterAbundancebySample!N$1)</f>
        <v>0</v>
      </c>
      <c r="O2214">
        <f>COUNTIFS(mastersheet_MIS_May2019!$M:$M,ClusterAbundancebySample!$A2214,mastersheet_MIS_May2019!$H:$H,ClusterAbundancebySample!O$1)</f>
        <v>0</v>
      </c>
    </row>
    <row r="2215" spans="1:15" x14ac:dyDescent="0.25">
      <c r="A2215" t="s">
        <v>17306</v>
      </c>
      <c r="B2215">
        <f>COUNTIFS(mastersheet_MIS_May2019!M:M,ClusterAbundancebySample!$A2215,mastersheet_MIS_May2019!H:H,ClusterAbundancebySample!$B$1)</f>
        <v>0</v>
      </c>
      <c r="C2215">
        <f>COUNTIFS(mastersheet_MIS_May2019!$M:$M,ClusterAbundancebySample!$A2215,mastersheet_MIS_May2019!$H:$H,ClusterAbundancebySample!C$1)</f>
        <v>1</v>
      </c>
      <c r="D2215">
        <f>COUNTIFS(mastersheet_MIS_May2019!$M:$M,ClusterAbundancebySample!$A2215,mastersheet_MIS_May2019!$H:$H,ClusterAbundancebySample!D$1)</f>
        <v>0</v>
      </c>
      <c r="E2215">
        <f>COUNTIFS(mastersheet_MIS_May2019!$M:$M,ClusterAbundancebySample!$A2215,mastersheet_MIS_May2019!$H:$H,ClusterAbundancebySample!E$1)</f>
        <v>0</v>
      </c>
      <c r="F2215">
        <f>COUNTIFS(mastersheet_MIS_May2019!$M:$M,ClusterAbundancebySample!$A2215,mastersheet_MIS_May2019!$H:$H,ClusterAbundancebySample!F$1)</f>
        <v>0</v>
      </c>
      <c r="G2215">
        <f>COUNTIFS(mastersheet_MIS_May2019!$M:$M,ClusterAbundancebySample!$A2215,mastersheet_MIS_May2019!$H:$H,ClusterAbundancebySample!G$1)</f>
        <v>0</v>
      </c>
      <c r="H2215">
        <f>COUNTIFS(mastersheet_MIS_May2019!$M:$M,ClusterAbundancebySample!$A2215,mastersheet_MIS_May2019!$H:$H,ClusterAbundancebySample!H$1)</f>
        <v>0</v>
      </c>
      <c r="I2215">
        <f>COUNTIFS(mastersheet_MIS_May2019!$M:$M,ClusterAbundancebySample!$A2215,mastersheet_MIS_May2019!$H:$H,ClusterAbundancebySample!I$1)</f>
        <v>0</v>
      </c>
      <c r="J2215">
        <f>COUNTIFS(mastersheet_MIS_May2019!$M:$M,ClusterAbundancebySample!$A2215,mastersheet_MIS_May2019!$H:$H,ClusterAbundancebySample!J$1)</f>
        <v>0</v>
      </c>
      <c r="K2215">
        <f>COUNTIFS(mastersheet_MIS_May2019!$M:$M,ClusterAbundancebySample!$A2215,mastersheet_MIS_May2019!$H:$H,ClusterAbundancebySample!K$1)</f>
        <v>0</v>
      </c>
      <c r="L2215">
        <f>COUNTIFS(mastersheet_MIS_May2019!$M:$M,ClusterAbundancebySample!$A2215,mastersheet_MIS_May2019!$H:$H,ClusterAbundancebySample!L$1)</f>
        <v>0</v>
      </c>
      <c r="M2215">
        <f>COUNTIFS(mastersheet_MIS_May2019!$M:$M,ClusterAbundancebySample!$A2215,mastersheet_MIS_May2019!$H:$H,ClusterAbundancebySample!M$1)</f>
        <v>0</v>
      </c>
      <c r="N2215">
        <f>COUNTIFS(mastersheet_MIS_May2019!$M:$M,ClusterAbundancebySample!$A2215,mastersheet_MIS_May2019!$H:$H,ClusterAbundancebySample!N$1)</f>
        <v>0</v>
      </c>
      <c r="O2215">
        <f>COUNTIFS(mastersheet_MIS_May2019!$M:$M,ClusterAbundancebySample!$A2215,mastersheet_MIS_May2019!$H:$H,ClusterAbundancebySample!O$1)</f>
        <v>0</v>
      </c>
    </row>
    <row r="2216" spans="1:15" x14ac:dyDescent="0.25">
      <c r="A2216" t="s">
        <v>17308</v>
      </c>
      <c r="B2216">
        <f>COUNTIFS(mastersheet_MIS_May2019!M:M,ClusterAbundancebySample!$A2216,mastersheet_MIS_May2019!H:H,ClusterAbundancebySample!$B$1)</f>
        <v>0</v>
      </c>
      <c r="C2216">
        <f>COUNTIFS(mastersheet_MIS_May2019!$M:$M,ClusterAbundancebySample!$A2216,mastersheet_MIS_May2019!$H:$H,ClusterAbundancebySample!C$1)</f>
        <v>1</v>
      </c>
      <c r="D2216">
        <f>COUNTIFS(mastersheet_MIS_May2019!$M:$M,ClusterAbundancebySample!$A2216,mastersheet_MIS_May2019!$H:$H,ClusterAbundancebySample!D$1)</f>
        <v>0</v>
      </c>
      <c r="E2216">
        <f>COUNTIFS(mastersheet_MIS_May2019!$M:$M,ClusterAbundancebySample!$A2216,mastersheet_MIS_May2019!$H:$H,ClusterAbundancebySample!E$1)</f>
        <v>0</v>
      </c>
      <c r="F2216">
        <f>COUNTIFS(mastersheet_MIS_May2019!$M:$M,ClusterAbundancebySample!$A2216,mastersheet_MIS_May2019!$H:$H,ClusterAbundancebySample!F$1)</f>
        <v>0</v>
      </c>
      <c r="G2216">
        <f>COUNTIFS(mastersheet_MIS_May2019!$M:$M,ClusterAbundancebySample!$A2216,mastersheet_MIS_May2019!$H:$H,ClusterAbundancebySample!G$1)</f>
        <v>0</v>
      </c>
      <c r="H2216">
        <f>COUNTIFS(mastersheet_MIS_May2019!$M:$M,ClusterAbundancebySample!$A2216,mastersheet_MIS_May2019!$H:$H,ClusterAbundancebySample!H$1)</f>
        <v>0</v>
      </c>
      <c r="I2216">
        <f>COUNTIFS(mastersheet_MIS_May2019!$M:$M,ClusterAbundancebySample!$A2216,mastersheet_MIS_May2019!$H:$H,ClusterAbundancebySample!I$1)</f>
        <v>0</v>
      </c>
      <c r="J2216">
        <f>COUNTIFS(mastersheet_MIS_May2019!$M:$M,ClusterAbundancebySample!$A2216,mastersheet_MIS_May2019!$H:$H,ClusterAbundancebySample!J$1)</f>
        <v>0</v>
      </c>
      <c r="K2216">
        <f>COUNTIFS(mastersheet_MIS_May2019!$M:$M,ClusterAbundancebySample!$A2216,mastersheet_MIS_May2019!$H:$H,ClusterAbundancebySample!K$1)</f>
        <v>0</v>
      </c>
      <c r="L2216">
        <f>COUNTIFS(mastersheet_MIS_May2019!$M:$M,ClusterAbundancebySample!$A2216,mastersheet_MIS_May2019!$H:$H,ClusterAbundancebySample!L$1)</f>
        <v>0</v>
      </c>
      <c r="M2216">
        <f>COUNTIFS(mastersheet_MIS_May2019!$M:$M,ClusterAbundancebySample!$A2216,mastersheet_MIS_May2019!$H:$H,ClusterAbundancebySample!M$1)</f>
        <v>0</v>
      </c>
      <c r="N2216">
        <f>COUNTIFS(mastersheet_MIS_May2019!$M:$M,ClusterAbundancebySample!$A2216,mastersheet_MIS_May2019!$H:$H,ClusterAbundancebySample!N$1)</f>
        <v>0</v>
      </c>
      <c r="O2216">
        <f>COUNTIFS(mastersheet_MIS_May2019!$M:$M,ClusterAbundancebySample!$A2216,mastersheet_MIS_May2019!$H:$H,ClusterAbundancebySample!O$1)</f>
        <v>0</v>
      </c>
    </row>
    <row r="2217" spans="1:15" x14ac:dyDescent="0.25">
      <c r="A2217" t="s">
        <v>17311</v>
      </c>
      <c r="B2217">
        <f>COUNTIFS(mastersheet_MIS_May2019!M:M,ClusterAbundancebySample!$A2217,mastersheet_MIS_May2019!H:H,ClusterAbundancebySample!$B$1)</f>
        <v>0</v>
      </c>
      <c r="C2217">
        <f>COUNTIFS(mastersheet_MIS_May2019!$M:$M,ClusterAbundancebySample!$A2217,mastersheet_MIS_May2019!$H:$H,ClusterAbundancebySample!C$1)</f>
        <v>1</v>
      </c>
      <c r="D2217">
        <f>COUNTIFS(mastersheet_MIS_May2019!$M:$M,ClusterAbundancebySample!$A2217,mastersheet_MIS_May2019!$H:$H,ClusterAbundancebySample!D$1)</f>
        <v>0</v>
      </c>
      <c r="E2217">
        <f>COUNTIFS(mastersheet_MIS_May2019!$M:$M,ClusterAbundancebySample!$A2217,mastersheet_MIS_May2019!$H:$H,ClusterAbundancebySample!E$1)</f>
        <v>0</v>
      </c>
      <c r="F2217">
        <f>COUNTIFS(mastersheet_MIS_May2019!$M:$M,ClusterAbundancebySample!$A2217,mastersheet_MIS_May2019!$H:$H,ClusterAbundancebySample!F$1)</f>
        <v>0</v>
      </c>
      <c r="G2217">
        <f>COUNTIFS(mastersheet_MIS_May2019!$M:$M,ClusterAbundancebySample!$A2217,mastersheet_MIS_May2019!$H:$H,ClusterAbundancebySample!G$1)</f>
        <v>0</v>
      </c>
      <c r="H2217">
        <f>COUNTIFS(mastersheet_MIS_May2019!$M:$M,ClusterAbundancebySample!$A2217,mastersheet_MIS_May2019!$H:$H,ClusterAbundancebySample!H$1)</f>
        <v>0</v>
      </c>
      <c r="I2217">
        <f>COUNTIFS(mastersheet_MIS_May2019!$M:$M,ClusterAbundancebySample!$A2217,mastersheet_MIS_May2019!$H:$H,ClusterAbundancebySample!I$1)</f>
        <v>0</v>
      </c>
      <c r="J2217">
        <f>COUNTIFS(mastersheet_MIS_May2019!$M:$M,ClusterAbundancebySample!$A2217,mastersheet_MIS_May2019!$H:$H,ClusterAbundancebySample!J$1)</f>
        <v>0</v>
      </c>
      <c r="K2217">
        <f>COUNTIFS(mastersheet_MIS_May2019!$M:$M,ClusterAbundancebySample!$A2217,mastersheet_MIS_May2019!$H:$H,ClusterAbundancebySample!K$1)</f>
        <v>0</v>
      </c>
      <c r="L2217">
        <f>COUNTIFS(mastersheet_MIS_May2019!$M:$M,ClusterAbundancebySample!$A2217,mastersheet_MIS_May2019!$H:$H,ClusterAbundancebySample!L$1)</f>
        <v>0</v>
      </c>
      <c r="M2217">
        <f>COUNTIFS(mastersheet_MIS_May2019!$M:$M,ClusterAbundancebySample!$A2217,mastersheet_MIS_May2019!$H:$H,ClusterAbundancebySample!M$1)</f>
        <v>0</v>
      </c>
      <c r="N2217">
        <f>COUNTIFS(mastersheet_MIS_May2019!$M:$M,ClusterAbundancebySample!$A2217,mastersheet_MIS_May2019!$H:$H,ClusterAbundancebySample!N$1)</f>
        <v>0</v>
      </c>
      <c r="O2217">
        <f>COUNTIFS(mastersheet_MIS_May2019!$M:$M,ClusterAbundancebySample!$A2217,mastersheet_MIS_May2019!$H:$H,ClusterAbundancebySample!O$1)</f>
        <v>0</v>
      </c>
    </row>
    <row r="2218" spans="1:15" x14ac:dyDescent="0.25">
      <c r="A2218" t="s">
        <v>17313</v>
      </c>
      <c r="B2218">
        <f>COUNTIFS(mastersheet_MIS_May2019!M:M,ClusterAbundancebySample!$A2218,mastersheet_MIS_May2019!H:H,ClusterAbundancebySample!$B$1)</f>
        <v>0</v>
      </c>
      <c r="C2218">
        <f>COUNTIFS(mastersheet_MIS_May2019!$M:$M,ClusterAbundancebySample!$A2218,mastersheet_MIS_May2019!$H:$H,ClusterAbundancebySample!C$1)</f>
        <v>1</v>
      </c>
      <c r="D2218">
        <f>COUNTIFS(mastersheet_MIS_May2019!$M:$M,ClusterAbundancebySample!$A2218,mastersheet_MIS_May2019!$H:$H,ClusterAbundancebySample!D$1)</f>
        <v>0</v>
      </c>
      <c r="E2218">
        <f>COUNTIFS(mastersheet_MIS_May2019!$M:$M,ClusterAbundancebySample!$A2218,mastersheet_MIS_May2019!$H:$H,ClusterAbundancebySample!E$1)</f>
        <v>0</v>
      </c>
      <c r="F2218">
        <f>COUNTIFS(mastersheet_MIS_May2019!$M:$M,ClusterAbundancebySample!$A2218,mastersheet_MIS_May2019!$H:$H,ClusterAbundancebySample!F$1)</f>
        <v>0</v>
      </c>
      <c r="G2218">
        <f>COUNTIFS(mastersheet_MIS_May2019!$M:$M,ClusterAbundancebySample!$A2218,mastersheet_MIS_May2019!$H:$H,ClusterAbundancebySample!G$1)</f>
        <v>0</v>
      </c>
      <c r="H2218">
        <f>COUNTIFS(mastersheet_MIS_May2019!$M:$M,ClusterAbundancebySample!$A2218,mastersheet_MIS_May2019!$H:$H,ClusterAbundancebySample!H$1)</f>
        <v>0</v>
      </c>
      <c r="I2218">
        <f>COUNTIFS(mastersheet_MIS_May2019!$M:$M,ClusterAbundancebySample!$A2218,mastersheet_MIS_May2019!$H:$H,ClusterAbundancebySample!I$1)</f>
        <v>0</v>
      </c>
      <c r="J2218">
        <f>COUNTIFS(mastersheet_MIS_May2019!$M:$M,ClusterAbundancebySample!$A2218,mastersheet_MIS_May2019!$H:$H,ClusterAbundancebySample!J$1)</f>
        <v>0</v>
      </c>
      <c r="K2218">
        <f>COUNTIFS(mastersheet_MIS_May2019!$M:$M,ClusterAbundancebySample!$A2218,mastersheet_MIS_May2019!$H:$H,ClusterAbundancebySample!K$1)</f>
        <v>0</v>
      </c>
      <c r="L2218">
        <f>COUNTIFS(mastersheet_MIS_May2019!$M:$M,ClusterAbundancebySample!$A2218,mastersheet_MIS_May2019!$H:$H,ClusterAbundancebySample!L$1)</f>
        <v>0</v>
      </c>
      <c r="M2218">
        <f>COUNTIFS(mastersheet_MIS_May2019!$M:$M,ClusterAbundancebySample!$A2218,mastersheet_MIS_May2019!$H:$H,ClusterAbundancebySample!M$1)</f>
        <v>0</v>
      </c>
      <c r="N2218">
        <f>COUNTIFS(mastersheet_MIS_May2019!$M:$M,ClusterAbundancebySample!$A2218,mastersheet_MIS_May2019!$H:$H,ClusterAbundancebySample!N$1)</f>
        <v>0</v>
      </c>
      <c r="O2218">
        <f>COUNTIFS(mastersheet_MIS_May2019!$M:$M,ClusterAbundancebySample!$A2218,mastersheet_MIS_May2019!$H:$H,ClusterAbundancebySample!O$1)</f>
        <v>0</v>
      </c>
    </row>
    <row r="2219" spans="1:15" x14ac:dyDescent="0.25">
      <c r="A2219" t="s">
        <v>17316</v>
      </c>
      <c r="B2219">
        <f>COUNTIFS(mastersheet_MIS_May2019!M:M,ClusterAbundancebySample!$A2219,mastersheet_MIS_May2019!H:H,ClusterAbundancebySample!$B$1)</f>
        <v>0</v>
      </c>
      <c r="C2219">
        <f>COUNTIFS(mastersheet_MIS_May2019!$M:$M,ClusterAbundancebySample!$A2219,mastersheet_MIS_May2019!$H:$H,ClusterAbundancebySample!C$1)</f>
        <v>1</v>
      </c>
      <c r="D2219">
        <f>COUNTIFS(mastersheet_MIS_May2019!$M:$M,ClusterAbundancebySample!$A2219,mastersheet_MIS_May2019!$H:$H,ClusterAbundancebySample!D$1)</f>
        <v>0</v>
      </c>
      <c r="E2219">
        <f>COUNTIFS(mastersheet_MIS_May2019!$M:$M,ClusterAbundancebySample!$A2219,mastersheet_MIS_May2019!$H:$H,ClusterAbundancebySample!E$1)</f>
        <v>0</v>
      </c>
      <c r="F2219">
        <f>COUNTIFS(mastersheet_MIS_May2019!$M:$M,ClusterAbundancebySample!$A2219,mastersheet_MIS_May2019!$H:$H,ClusterAbundancebySample!F$1)</f>
        <v>0</v>
      </c>
      <c r="G2219">
        <f>COUNTIFS(mastersheet_MIS_May2019!$M:$M,ClusterAbundancebySample!$A2219,mastersheet_MIS_May2019!$H:$H,ClusterAbundancebySample!G$1)</f>
        <v>0</v>
      </c>
      <c r="H2219">
        <f>COUNTIFS(mastersheet_MIS_May2019!$M:$M,ClusterAbundancebySample!$A2219,mastersheet_MIS_May2019!$H:$H,ClusterAbundancebySample!H$1)</f>
        <v>0</v>
      </c>
      <c r="I2219">
        <f>COUNTIFS(mastersheet_MIS_May2019!$M:$M,ClusterAbundancebySample!$A2219,mastersheet_MIS_May2019!$H:$H,ClusterAbundancebySample!I$1)</f>
        <v>0</v>
      </c>
      <c r="J2219">
        <f>COUNTIFS(mastersheet_MIS_May2019!$M:$M,ClusterAbundancebySample!$A2219,mastersheet_MIS_May2019!$H:$H,ClusterAbundancebySample!J$1)</f>
        <v>0</v>
      </c>
      <c r="K2219">
        <f>COUNTIFS(mastersheet_MIS_May2019!$M:$M,ClusterAbundancebySample!$A2219,mastersheet_MIS_May2019!$H:$H,ClusterAbundancebySample!K$1)</f>
        <v>0</v>
      </c>
      <c r="L2219">
        <f>COUNTIFS(mastersheet_MIS_May2019!$M:$M,ClusterAbundancebySample!$A2219,mastersheet_MIS_May2019!$H:$H,ClusterAbundancebySample!L$1)</f>
        <v>0</v>
      </c>
      <c r="M2219">
        <f>COUNTIFS(mastersheet_MIS_May2019!$M:$M,ClusterAbundancebySample!$A2219,mastersheet_MIS_May2019!$H:$H,ClusterAbundancebySample!M$1)</f>
        <v>0</v>
      </c>
      <c r="N2219">
        <f>COUNTIFS(mastersheet_MIS_May2019!$M:$M,ClusterAbundancebySample!$A2219,mastersheet_MIS_May2019!$H:$H,ClusterAbundancebySample!N$1)</f>
        <v>0</v>
      </c>
      <c r="O2219">
        <f>COUNTIFS(mastersheet_MIS_May2019!$M:$M,ClusterAbundancebySample!$A2219,mastersheet_MIS_May2019!$H:$H,ClusterAbundancebySample!O$1)</f>
        <v>0</v>
      </c>
    </row>
    <row r="2220" spans="1:15" x14ac:dyDescent="0.25">
      <c r="A2220" t="s">
        <v>17319</v>
      </c>
      <c r="B2220">
        <f>COUNTIFS(mastersheet_MIS_May2019!M:M,ClusterAbundancebySample!$A2220,mastersheet_MIS_May2019!H:H,ClusterAbundancebySample!$B$1)</f>
        <v>0</v>
      </c>
      <c r="C2220">
        <f>COUNTIFS(mastersheet_MIS_May2019!$M:$M,ClusterAbundancebySample!$A2220,mastersheet_MIS_May2019!$H:$H,ClusterAbundancebySample!C$1)</f>
        <v>1</v>
      </c>
      <c r="D2220">
        <f>COUNTIFS(mastersheet_MIS_May2019!$M:$M,ClusterAbundancebySample!$A2220,mastersheet_MIS_May2019!$H:$H,ClusterAbundancebySample!D$1)</f>
        <v>0</v>
      </c>
      <c r="E2220">
        <f>COUNTIFS(mastersheet_MIS_May2019!$M:$M,ClusterAbundancebySample!$A2220,mastersheet_MIS_May2019!$H:$H,ClusterAbundancebySample!E$1)</f>
        <v>0</v>
      </c>
      <c r="F2220">
        <f>COUNTIFS(mastersheet_MIS_May2019!$M:$M,ClusterAbundancebySample!$A2220,mastersheet_MIS_May2019!$H:$H,ClusterAbundancebySample!F$1)</f>
        <v>0</v>
      </c>
      <c r="G2220">
        <f>COUNTIFS(mastersheet_MIS_May2019!$M:$M,ClusterAbundancebySample!$A2220,mastersheet_MIS_May2019!$H:$H,ClusterAbundancebySample!G$1)</f>
        <v>0</v>
      </c>
      <c r="H2220">
        <f>COUNTIFS(mastersheet_MIS_May2019!$M:$M,ClusterAbundancebySample!$A2220,mastersheet_MIS_May2019!$H:$H,ClusterAbundancebySample!H$1)</f>
        <v>0</v>
      </c>
      <c r="I2220">
        <f>COUNTIFS(mastersheet_MIS_May2019!$M:$M,ClusterAbundancebySample!$A2220,mastersheet_MIS_May2019!$H:$H,ClusterAbundancebySample!I$1)</f>
        <v>0</v>
      </c>
      <c r="J2220">
        <f>COUNTIFS(mastersheet_MIS_May2019!$M:$M,ClusterAbundancebySample!$A2220,mastersheet_MIS_May2019!$H:$H,ClusterAbundancebySample!J$1)</f>
        <v>0</v>
      </c>
      <c r="K2220">
        <f>COUNTIFS(mastersheet_MIS_May2019!$M:$M,ClusterAbundancebySample!$A2220,mastersheet_MIS_May2019!$H:$H,ClusterAbundancebySample!K$1)</f>
        <v>0</v>
      </c>
      <c r="L2220">
        <f>COUNTIFS(mastersheet_MIS_May2019!$M:$M,ClusterAbundancebySample!$A2220,mastersheet_MIS_May2019!$H:$H,ClusterAbundancebySample!L$1)</f>
        <v>0</v>
      </c>
      <c r="M2220">
        <f>COUNTIFS(mastersheet_MIS_May2019!$M:$M,ClusterAbundancebySample!$A2220,mastersheet_MIS_May2019!$H:$H,ClusterAbundancebySample!M$1)</f>
        <v>0</v>
      </c>
      <c r="N2220">
        <f>COUNTIFS(mastersheet_MIS_May2019!$M:$M,ClusterAbundancebySample!$A2220,mastersheet_MIS_May2019!$H:$H,ClusterAbundancebySample!N$1)</f>
        <v>0</v>
      </c>
      <c r="O2220">
        <f>COUNTIFS(mastersheet_MIS_May2019!$M:$M,ClusterAbundancebySample!$A2220,mastersheet_MIS_May2019!$H:$H,ClusterAbundancebySample!O$1)</f>
        <v>0</v>
      </c>
    </row>
    <row r="2221" spans="1:15" x14ac:dyDescent="0.25">
      <c r="A2221" t="s">
        <v>17320</v>
      </c>
      <c r="B2221">
        <f>COUNTIFS(mastersheet_MIS_May2019!M:M,ClusterAbundancebySample!$A2221,mastersheet_MIS_May2019!H:H,ClusterAbundancebySample!$B$1)</f>
        <v>0</v>
      </c>
      <c r="C2221">
        <f>COUNTIFS(mastersheet_MIS_May2019!$M:$M,ClusterAbundancebySample!$A2221,mastersheet_MIS_May2019!$H:$H,ClusterAbundancebySample!C$1)</f>
        <v>1</v>
      </c>
      <c r="D2221">
        <f>COUNTIFS(mastersheet_MIS_May2019!$M:$M,ClusterAbundancebySample!$A2221,mastersheet_MIS_May2019!$H:$H,ClusterAbundancebySample!D$1)</f>
        <v>0</v>
      </c>
      <c r="E2221">
        <f>COUNTIFS(mastersheet_MIS_May2019!$M:$M,ClusterAbundancebySample!$A2221,mastersheet_MIS_May2019!$H:$H,ClusterAbundancebySample!E$1)</f>
        <v>0</v>
      </c>
      <c r="F2221">
        <f>COUNTIFS(mastersheet_MIS_May2019!$M:$M,ClusterAbundancebySample!$A2221,mastersheet_MIS_May2019!$H:$H,ClusterAbundancebySample!F$1)</f>
        <v>0</v>
      </c>
      <c r="G2221">
        <f>COUNTIFS(mastersheet_MIS_May2019!$M:$M,ClusterAbundancebySample!$A2221,mastersheet_MIS_May2019!$H:$H,ClusterAbundancebySample!G$1)</f>
        <v>0</v>
      </c>
      <c r="H2221">
        <f>COUNTIFS(mastersheet_MIS_May2019!$M:$M,ClusterAbundancebySample!$A2221,mastersheet_MIS_May2019!$H:$H,ClusterAbundancebySample!H$1)</f>
        <v>0</v>
      </c>
      <c r="I2221">
        <f>COUNTIFS(mastersheet_MIS_May2019!$M:$M,ClusterAbundancebySample!$A2221,mastersheet_MIS_May2019!$H:$H,ClusterAbundancebySample!I$1)</f>
        <v>0</v>
      </c>
      <c r="J2221">
        <f>COUNTIFS(mastersheet_MIS_May2019!$M:$M,ClusterAbundancebySample!$A2221,mastersheet_MIS_May2019!$H:$H,ClusterAbundancebySample!J$1)</f>
        <v>0</v>
      </c>
      <c r="K2221">
        <f>COUNTIFS(mastersheet_MIS_May2019!$M:$M,ClusterAbundancebySample!$A2221,mastersheet_MIS_May2019!$H:$H,ClusterAbundancebySample!K$1)</f>
        <v>0</v>
      </c>
      <c r="L2221">
        <f>COUNTIFS(mastersheet_MIS_May2019!$M:$M,ClusterAbundancebySample!$A2221,mastersheet_MIS_May2019!$H:$H,ClusterAbundancebySample!L$1)</f>
        <v>0</v>
      </c>
      <c r="M2221">
        <f>COUNTIFS(mastersheet_MIS_May2019!$M:$M,ClusterAbundancebySample!$A2221,mastersheet_MIS_May2019!$H:$H,ClusterAbundancebySample!M$1)</f>
        <v>0</v>
      </c>
      <c r="N2221">
        <f>COUNTIFS(mastersheet_MIS_May2019!$M:$M,ClusterAbundancebySample!$A2221,mastersheet_MIS_May2019!$H:$H,ClusterAbundancebySample!N$1)</f>
        <v>0</v>
      </c>
      <c r="O2221">
        <f>COUNTIFS(mastersheet_MIS_May2019!$M:$M,ClusterAbundancebySample!$A2221,mastersheet_MIS_May2019!$H:$H,ClusterAbundancebySample!O$1)</f>
        <v>0</v>
      </c>
    </row>
    <row r="2222" spans="1:15" x14ac:dyDescent="0.25">
      <c r="A2222" t="s">
        <v>17322</v>
      </c>
      <c r="B2222">
        <f>COUNTIFS(mastersheet_MIS_May2019!M:M,ClusterAbundancebySample!$A2222,mastersheet_MIS_May2019!H:H,ClusterAbundancebySample!$B$1)</f>
        <v>0</v>
      </c>
      <c r="C2222">
        <f>COUNTIFS(mastersheet_MIS_May2019!$M:$M,ClusterAbundancebySample!$A2222,mastersheet_MIS_May2019!$H:$H,ClusterAbundancebySample!C$1)</f>
        <v>1</v>
      </c>
      <c r="D2222">
        <f>COUNTIFS(mastersheet_MIS_May2019!$M:$M,ClusterAbundancebySample!$A2222,mastersheet_MIS_May2019!$H:$H,ClusterAbundancebySample!D$1)</f>
        <v>0</v>
      </c>
      <c r="E2222">
        <f>COUNTIFS(mastersheet_MIS_May2019!$M:$M,ClusterAbundancebySample!$A2222,mastersheet_MIS_May2019!$H:$H,ClusterAbundancebySample!E$1)</f>
        <v>0</v>
      </c>
      <c r="F2222">
        <f>COUNTIFS(mastersheet_MIS_May2019!$M:$M,ClusterAbundancebySample!$A2222,mastersheet_MIS_May2019!$H:$H,ClusterAbundancebySample!F$1)</f>
        <v>0</v>
      </c>
      <c r="G2222">
        <f>COUNTIFS(mastersheet_MIS_May2019!$M:$M,ClusterAbundancebySample!$A2222,mastersheet_MIS_May2019!$H:$H,ClusterAbundancebySample!G$1)</f>
        <v>0</v>
      </c>
      <c r="H2222">
        <f>COUNTIFS(mastersheet_MIS_May2019!$M:$M,ClusterAbundancebySample!$A2222,mastersheet_MIS_May2019!$H:$H,ClusterAbundancebySample!H$1)</f>
        <v>0</v>
      </c>
      <c r="I2222">
        <f>COUNTIFS(mastersheet_MIS_May2019!$M:$M,ClusterAbundancebySample!$A2222,mastersheet_MIS_May2019!$H:$H,ClusterAbundancebySample!I$1)</f>
        <v>0</v>
      </c>
      <c r="J2222">
        <f>COUNTIFS(mastersheet_MIS_May2019!$M:$M,ClusterAbundancebySample!$A2222,mastersheet_MIS_May2019!$H:$H,ClusterAbundancebySample!J$1)</f>
        <v>0</v>
      </c>
      <c r="K2222">
        <f>COUNTIFS(mastersheet_MIS_May2019!$M:$M,ClusterAbundancebySample!$A2222,mastersheet_MIS_May2019!$H:$H,ClusterAbundancebySample!K$1)</f>
        <v>0</v>
      </c>
      <c r="L2222">
        <f>COUNTIFS(mastersheet_MIS_May2019!$M:$M,ClusterAbundancebySample!$A2222,mastersheet_MIS_May2019!$H:$H,ClusterAbundancebySample!L$1)</f>
        <v>0</v>
      </c>
      <c r="M2222">
        <f>COUNTIFS(mastersheet_MIS_May2019!$M:$M,ClusterAbundancebySample!$A2222,mastersheet_MIS_May2019!$H:$H,ClusterAbundancebySample!M$1)</f>
        <v>0</v>
      </c>
      <c r="N2222">
        <f>COUNTIFS(mastersheet_MIS_May2019!$M:$M,ClusterAbundancebySample!$A2222,mastersheet_MIS_May2019!$H:$H,ClusterAbundancebySample!N$1)</f>
        <v>0</v>
      </c>
      <c r="O2222">
        <f>COUNTIFS(mastersheet_MIS_May2019!$M:$M,ClusterAbundancebySample!$A2222,mastersheet_MIS_May2019!$H:$H,ClusterAbundancebySample!O$1)</f>
        <v>0</v>
      </c>
    </row>
    <row r="2223" spans="1:15" x14ac:dyDescent="0.25">
      <c r="A2223" t="s">
        <v>17323</v>
      </c>
      <c r="B2223">
        <f>COUNTIFS(mastersheet_MIS_May2019!M:M,ClusterAbundancebySample!$A2223,mastersheet_MIS_May2019!H:H,ClusterAbundancebySample!$B$1)</f>
        <v>0</v>
      </c>
      <c r="C2223">
        <f>COUNTIFS(mastersheet_MIS_May2019!$M:$M,ClusterAbundancebySample!$A2223,mastersheet_MIS_May2019!$H:$H,ClusterAbundancebySample!C$1)</f>
        <v>1</v>
      </c>
      <c r="D2223">
        <f>COUNTIFS(mastersheet_MIS_May2019!$M:$M,ClusterAbundancebySample!$A2223,mastersheet_MIS_May2019!$H:$H,ClusterAbundancebySample!D$1)</f>
        <v>0</v>
      </c>
      <c r="E2223">
        <f>COUNTIFS(mastersheet_MIS_May2019!$M:$M,ClusterAbundancebySample!$A2223,mastersheet_MIS_May2019!$H:$H,ClusterAbundancebySample!E$1)</f>
        <v>0</v>
      </c>
      <c r="F2223">
        <f>COUNTIFS(mastersheet_MIS_May2019!$M:$M,ClusterAbundancebySample!$A2223,mastersheet_MIS_May2019!$H:$H,ClusterAbundancebySample!F$1)</f>
        <v>0</v>
      </c>
      <c r="G2223">
        <f>COUNTIFS(mastersheet_MIS_May2019!$M:$M,ClusterAbundancebySample!$A2223,mastersheet_MIS_May2019!$H:$H,ClusterAbundancebySample!G$1)</f>
        <v>0</v>
      </c>
      <c r="H2223">
        <f>COUNTIFS(mastersheet_MIS_May2019!$M:$M,ClusterAbundancebySample!$A2223,mastersheet_MIS_May2019!$H:$H,ClusterAbundancebySample!H$1)</f>
        <v>0</v>
      </c>
      <c r="I2223">
        <f>COUNTIFS(mastersheet_MIS_May2019!$M:$M,ClusterAbundancebySample!$A2223,mastersheet_MIS_May2019!$H:$H,ClusterAbundancebySample!I$1)</f>
        <v>0</v>
      </c>
      <c r="J2223">
        <f>COUNTIFS(mastersheet_MIS_May2019!$M:$M,ClusterAbundancebySample!$A2223,mastersheet_MIS_May2019!$H:$H,ClusterAbundancebySample!J$1)</f>
        <v>0</v>
      </c>
      <c r="K2223">
        <f>COUNTIFS(mastersheet_MIS_May2019!$M:$M,ClusterAbundancebySample!$A2223,mastersheet_MIS_May2019!$H:$H,ClusterAbundancebySample!K$1)</f>
        <v>0</v>
      </c>
      <c r="L2223">
        <f>COUNTIFS(mastersheet_MIS_May2019!$M:$M,ClusterAbundancebySample!$A2223,mastersheet_MIS_May2019!$H:$H,ClusterAbundancebySample!L$1)</f>
        <v>0</v>
      </c>
      <c r="M2223">
        <f>COUNTIFS(mastersheet_MIS_May2019!$M:$M,ClusterAbundancebySample!$A2223,mastersheet_MIS_May2019!$H:$H,ClusterAbundancebySample!M$1)</f>
        <v>0</v>
      </c>
      <c r="N2223">
        <f>COUNTIFS(mastersheet_MIS_May2019!$M:$M,ClusterAbundancebySample!$A2223,mastersheet_MIS_May2019!$H:$H,ClusterAbundancebySample!N$1)</f>
        <v>0</v>
      </c>
      <c r="O2223">
        <f>COUNTIFS(mastersheet_MIS_May2019!$M:$M,ClusterAbundancebySample!$A2223,mastersheet_MIS_May2019!$H:$H,ClusterAbundancebySample!O$1)</f>
        <v>0</v>
      </c>
    </row>
    <row r="2224" spans="1:15" x14ac:dyDescent="0.25">
      <c r="A2224" t="s">
        <v>17324</v>
      </c>
      <c r="B2224">
        <f>COUNTIFS(mastersheet_MIS_May2019!M:M,ClusterAbundancebySample!$A2224,mastersheet_MIS_May2019!H:H,ClusterAbundancebySample!$B$1)</f>
        <v>0</v>
      </c>
      <c r="C2224">
        <f>COUNTIFS(mastersheet_MIS_May2019!$M:$M,ClusterAbundancebySample!$A2224,mastersheet_MIS_May2019!$H:$H,ClusterAbundancebySample!C$1)</f>
        <v>1</v>
      </c>
      <c r="D2224">
        <f>COUNTIFS(mastersheet_MIS_May2019!$M:$M,ClusterAbundancebySample!$A2224,mastersheet_MIS_May2019!$H:$H,ClusterAbundancebySample!D$1)</f>
        <v>0</v>
      </c>
      <c r="E2224">
        <f>COUNTIFS(mastersheet_MIS_May2019!$M:$M,ClusterAbundancebySample!$A2224,mastersheet_MIS_May2019!$H:$H,ClusterAbundancebySample!E$1)</f>
        <v>0</v>
      </c>
      <c r="F2224">
        <f>COUNTIFS(mastersheet_MIS_May2019!$M:$M,ClusterAbundancebySample!$A2224,mastersheet_MIS_May2019!$H:$H,ClusterAbundancebySample!F$1)</f>
        <v>0</v>
      </c>
      <c r="G2224">
        <f>COUNTIFS(mastersheet_MIS_May2019!$M:$M,ClusterAbundancebySample!$A2224,mastersheet_MIS_May2019!$H:$H,ClusterAbundancebySample!G$1)</f>
        <v>0</v>
      </c>
      <c r="H2224">
        <f>COUNTIFS(mastersheet_MIS_May2019!$M:$M,ClusterAbundancebySample!$A2224,mastersheet_MIS_May2019!$H:$H,ClusterAbundancebySample!H$1)</f>
        <v>0</v>
      </c>
      <c r="I2224">
        <f>COUNTIFS(mastersheet_MIS_May2019!$M:$M,ClusterAbundancebySample!$A2224,mastersheet_MIS_May2019!$H:$H,ClusterAbundancebySample!I$1)</f>
        <v>0</v>
      </c>
      <c r="J2224">
        <f>COUNTIFS(mastersheet_MIS_May2019!$M:$M,ClusterAbundancebySample!$A2224,mastersheet_MIS_May2019!$H:$H,ClusterAbundancebySample!J$1)</f>
        <v>0</v>
      </c>
      <c r="K2224">
        <f>COUNTIFS(mastersheet_MIS_May2019!$M:$M,ClusterAbundancebySample!$A2224,mastersheet_MIS_May2019!$H:$H,ClusterAbundancebySample!K$1)</f>
        <v>0</v>
      </c>
      <c r="L2224">
        <f>COUNTIFS(mastersheet_MIS_May2019!$M:$M,ClusterAbundancebySample!$A2224,mastersheet_MIS_May2019!$H:$H,ClusterAbundancebySample!L$1)</f>
        <v>0</v>
      </c>
      <c r="M2224">
        <f>COUNTIFS(mastersheet_MIS_May2019!$M:$M,ClusterAbundancebySample!$A2224,mastersheet_MIS_May2019!$H:$H,ClusterAbundancebySample!M$1)</f>
        <v>0</v>
      </c>
      <c r="N2224">
        <f>COUNTIFS(mastersheet_MIS_May2019!$M:$M,ClusterAbundancebySample!$A2224,mastersheet_MIS_May2019!$H:$H,ClusterAbundancebySample!N$1)</f>
        <v>0</v>
      </c>
      <c r="O2224">
        <f>COUNTIFS(mastersheet_MIS_May2019!$M:$M,ClusterAbundancebySample!$A2224,mastersheet_MIS_May2019!$H:$H,ClusterAbundancebySample!O$1)</f>
        <v>0</v>
      </c>
    </row>
    <row r="2225" spans="1:15" x14ac:dyDescent="0.25">
      <c r="A2225" t="s">
        <v>17326</v>
      </c>
      <c r="B2225">
        <f>COUNTIFS(mastersheet_MIS_May2019!M:M,ClusterAbundancebySample!$A2225,mastersheet_MIS_May2019!H:H,ClusterAbundancebySample!$B$1)</f>
        <v>0</v>
      </c>
      <c r="C2225">
        <f>COUNTIFS(mastersheet_MIS_May2019!$M:$M,ClusterAbundancebySample!$A2225,mastersheet_MIS_May2019!$H:$H,ClusterAbundancebySample!C$1)</f>
        <v>2</v>
      </c>
      <c r="D2225">
        <f>COUNTIFS(mastersheet_MIS_May2019!$M:$M,ClusterAbundancebySample!$A2225,mastersheet_MIS_May2019!$H:$H,ClusterAbundancebySample!D$1)</f>
        <v>0</v>
      </c>
      <c r="E2225">
        <f>COUNTIFS(mastersheet_MIS_May2019!$M:$M,ClusterAbundancebySample!$A2225,mastersheet_MIS_May2019!$H:$H,ClusterAbundancebySample!E$1)</f>
        <v>0</v>
      </c>
      <c r="F2225">
        <f>COUNTIFS(mastersheet_MIS_May2019!$M:$M,ClusterAbundancebySample!$A2225,mastersheet_MIS_May2019!$H:$H,ClusterAbundancebySample!F$1)</f>
        <v>0</v>
      </c>
      <c r="G2225">
        <f>COUNTIFS(mastersheet_MIS_May2019!$M:$M,ClusterAbundancebySample!$A2225,mastersheet_MIS_May2019!$H:$H,ClusterAbundancebySample!G$1)</f>
        <v>0</v>
      </c>
      <c r="H2225">
        <f>COUNTIFS(mastersheet_MIS_May2019!$M:$M,ClusterAbundancebySample!$A2225,mastersheet_MIS_May2019!$H:$H,ClusterAbundancebySample!H$1)</f>
        <v>0</v>
      </c>
      <c r="I2225">
        <f>COUNTIFS(mastersheet_MIS_May2019!$M:$M,ClusterAbundancebySample!$A2225,mastersheet_MIS_May2019!$H:$H,ClusterAbundancebySample!I$1)</f>
        <v>0</v>
      </c>
      <c r="J2225">
        <f>COUNTIFS(mastersheet_MIS_May2019!$M:$M,ClusterAbundancebySample!$A2225,mastersheet_MIS_May2019!$H:$H,ClusterAbundancebySample!J$1)</f>
        <v>0</v>
      </c>
      <c r="K2225">
        <f>COUNTIFS(mastersheet_MIS_May2019!$M:$M,ClusterAbundancebySample!$A2225,mastersheet_MIS_May2019!$H:$H,ClusterAbundancebySample!K$1)</f>
        <v>0</v>
      </c>
      <c r="L2225">
        <f>COUNTIFS(mastersheet_MIS_May2019!$M:$M,ClusterAbundancebySample!$A2225,mastersheet_MIS_May2019!$H:$H,ClusterAbundancebySample!L$1)</f>
        <v>0</v>
      </c>
      <c r="M2225">
        <f>COUNTIFS(mastersheet_MIS_May2019!$M:$M,ClusterAbundancebySample!$A2225,mastersheet_MIS_May2019!$H:$H,ClusterAbundancebySample!M$1)</f>
        <v>0</v>
      </c>
      <c r="N2225">
        <f>COUNTIFS(mastersheet_MIS_May2019!$M:$M,ClusterAbundancebySample!$A2225,mastersheet_MIS_May2019!$H:$H,ClusterAbundancebySample!N$1)</f>
        <v>0</v>
      </c>
      <c r="O2225">
        <f>COUNTIFS(mastersheet_MIS_May2019!$M:$M,ClusterAbundancebySample!$A2225,mastersheet_MIS_May2019!$H:$H,ClusterAbundancebySample!O$1)</f>
        <v>0</v>
      </c>
    </row>
    <row r="2226" spans="1:15" x14ac:dyDescent="0.25">
      <c r="A2226" t="s">
        <v>17328</v>
      </c>
      <c r="B2226">
        <f>COUNTIFS(mastersheet_MIS_May2019!M:M,ClusterAbundancebySample!$A2226,mastersheet_MIS_May2019!H:H,ClusterAbundancebySample!$B$1)</f>
        <v>0</v>
      </c>
      <c r="C2226">
        <f>COUNTIFS(mastersheet_MIS_May2019!$M:$M,ClusterAbundancebySample!$A2226,mastersheet_MIS_May2019!$H:$H,ClusterAbundancebySample!C$1)</f>
        <v>2</v>
      </c>
      <c r="D2226">
        <f>COUNTIFS(mastersheet_MIS_May2019!$M:$M,ClusterAbundancebySample!$A2226,mastersheet_MIS_May2019!$H:$H,ClusterAbundancebySample!D$1)</f>
        <v>0</v>
      </c>
      <c r="E2226">
        <f>COUNTIFS(mastersheet_MIS_May2019!$M:$M,ClusterAbundancebySample!$A2226,mastersheet_MIS_May2019!$H:$H,ClusterAbundancebySample!E$1)</f>
        <v>0</v>
      </c>
      <c r="F2226">
        <f>COUNTIFS(mastersheet_MIS_May2019!$M:$M,ClusterAbundancebySample!$A2226,mastersheet_MIS_May2019!$H:$H,ClusterAbundancebySample!F$1)</f>
        <v>0</v>
      </c>
      <c r="G2226">
        <f>COUNTIFS(mastersheet_MIS_May2019!$M:$M,ClusterAbundancebySample!$A2226,mastersheet_MIS_May2019!$H:$H,ClusterAbundancebySample!G$1)</f>
        <v>0</v>
      </c>
      <c r="H2226">
        <f>COUNTIFS(mastersheet_MIS_May2019!$M:$M,ClusterAbundancebySample!$A2226,mastersheet_MIS_May2019!$H:$H,ClusterAbundancebySample!H$1)</f>
        <v>0</v>
      </c>
      <c r="I2226">
        <f>COUNTIFS(mastersheet_MIS_May2019!$M:$M,ClusterAbundancebySample!$A2226,mastersheet_MIS_May2019!$H:$H,ClusterAbundancebySample!I$1)</f>
        <v>0</v>
      </c>
      <c r="J2226">
        <f>COUNTIFS(mastersheet_MIS_May2019!$M:$M,ClusterAbundancebySample!$A2226,mastersheet_MIS_May2019!$H:$H,ClusterAbundancebySample!J$1)</f>
        <v>0</v>
      </c>
      <c r="K2226">
        <f>COUNTIFS(mastersheet_MIS_May2019!$M:$M,ClusterAbundancebySample!$A2226,mastersheet_MIS_May2019!$H:$H,ClusterAbundancebySample!K$1)</f>
        <v>0</v>
      </c>
      <c r="L2226">
        <f>COUNTIFS(mastersheet_MIS_May2019!$M:$M,ClusterAbundancebySample!$A2226,mastersheet_MIS_May2019!$H:$H,ClusterAbundancebySample!L$1)</f>
        <v>0</v>
      </c>
      <c r="M2226">
        <f>COUNTIFS(mastersheet_MIS_May2019!$M:$M,ClusterAbundancebySample!$A2226,mastersheet_MIS_May2019!$H:$H,ClusterAbundancebySample!M$1)</f>
        <v>0</v>
      </c>
      <c r="N2226">
        <f>COUNTIFS(mastersheet_MIS_May2019!$M:$M,ClusterAbundancebySample!$A2226,mastersheet_MIS_May2019!$H:$H,ClusterAbundancebySample!N$1)</f>
        <v>0</v>
      </c>
      <c r="O2226">
        <f>COUNTIFS(mastersheet_MIS_May2019!$M:$M,ClusterAbundancebySample!$A2226,mastersheet_MIS_May2019!$H:$H,ClusterAbundancebySample!O$1)</f>
        <v>0</v>
      </c>
    </row>
    <row r="2227" spans="1:15" x14ac:dyDescent="0.25">
      <c r="A2227" t="s">
        <v>17333</v>
      </c>
      <c r="B2227">
        <f>COUNTIFS(mastersheet_MIS_May2019!M:M,ClusterAbundancebySample!$A2227,mastersheet_MIS_May2019!H:H,ClusterAbundancebySample!$B$1)</f>
        <v>0</v>
      </c>
      <c r="C2227">
        <f>COUNTIFS(mastersheet_MIS_May2019!$M:$M,ClusterAbundancebySample!$A2227,mastersheet_MIS_May2019!$H:$H,ClusterAbundancebySample!C$1)</f>
        <v>1</v>
      </c>
      <c r="D2227">
        <f>COUNTIFS(mastersheet_MIS_May2019!$M:$M,ClusterAbundancebySample!$A2227,mastersheet_MIS_May2019!$H:$H,ClusterAbundancebySample!D$1)</f>
        <v>0</v>
      </c>
      <c r="E2227">
        <f>COUNTIFS(mastersheet_MIS_May2019!$M:$M,ClusterAbundancebySample!$A2227,mastersheet_MIS_May2019!$H:$H,ClusterAbundancebySample!E$1)</f>
        <v>0</v>
      </c>
      <c r="F2227">
        <f>COUNTIFS(mastersheet_MIS_May2019!$M:$M,ClusterAbundancebySample!$A2227,mastersheet_MIS_May2019!$H:$H,ClusterAbundancebySample!F$1)</f>
        <v>0</v>
      </c>
      <c r="G2227">
        <f>COUNTIFS(mastersheet_MIS_May2019!$M:$M,ClusterAbundancebySample!$A2227,mastersheet_MIS_May2019!$H:$H,ClusterAbundancebySample!G$1)</f>
        <v>0</v>
      </c>
      <c r="H2227">
        <f>COUNTIFS(mastersheet_MIS_May2019!$M:$M,ClusterAbundancebySample!$A2227,mastersheet_MIS_May2019!$H:$H,ClusterAbundancebySample!H$1)</f>
        <v>0</v>
      </c>
      <c r="I2227">
        <f>COUNTIFS(mastersheet_MIS_May2019!$M:$M,ClusterAbundancebySample!$A2227,mastersheet_MIS_May2019!$H:$H,ClusterAbundancebySample!I$1)</f>
        <v>0</v>
      </c>
      <c r="J2227">
        <f>COUNTIFS(mastersheet_MIS_May2019!$M:$M,ClusterAbundancebySample!$A2227,mastersheet_MIS_May2019!$H:$H,ClusterAbundancebySample!J$1)</f>
        <v>0</v>
      </c>
      <c r="K2227">
        <f>COUNTIFS(mastersheet_MIS_May2019!$M:$M,ClusterAbundancebySample!$A2227,mastersheet_MIS_May2019!$H:$H,ClusterAbundancebySample!K$1)</f>
        <v>0</v>
      </c>
      <c r="L2227">
        <f>COUNTIFS(mastersheet_MIS_May2019!$M:$M,ClusterAbundancebySample!$A2227,mastersheet_MIS_May2019!$H:$H,ClusterAbundancebySample!L$1)</f>
        <v>0</v>
      </c>
      <c r="M2227">
        <f>COUNTIFS(mastersheet_MIS_May2019!$M:$M,ClusterAbundancebySample!$A2227,mastersheet_MIS_May2019!$H:$H,ClusterAbundancebySample!M$1)</f>
        <v>0</v>
      </c>
      <c r="N2227">
        <f>COUNTIFS(mastersheet_MIS_May2019!$M:$M,ClusterAbundancebySample!$A2227,mastersheet_MIS_May2019!$H:$H,ClusterAbundancebySample!N$1)</f>
        <v>0</v>
      </c>
      <c r="O2227">
        <f>COUNTIFS(mastersheet_MIS_May2019!$M:$M,ClusterAbundancebySample!$A2227,mastersheet_MIS_May2019!$H:$H,ClusterAbundancebySample!O$1)</f>
        <v>0</v>
      </c>
    </row>
    <row r="2228" spans="1:15" x14ac:dyDescent="0.25">
      <c r="A2228" t="s">
        <v>17338</v>
      </c>
      <c r="B2228">
        <f>COUNTIFS(mastersheet_MIS_May2019!M:M,ClusterAbundancebySample!$A2228,mastersheet_MIS_May2019!H:H,ClusterAbundancebySample!$B$1)</f>
        <v>0</v>
      </c>
      <c r="C2228">
        <f>COUNTIFS(mastersheet_MIS_May2019!$M:$M,ClusterAbundancebySample!$A2228,mastersheet_MIS_May2019!$H:$H,ClusterAbundancebySample!C$1)</f>
        <v>1</v>
      </c>
      <c r="D2228">
        <f>COUNTIFS(mastersheet_MIS_May2019!$M:$M,ClusterAbundancebySample!$A2228,mastersheet_MIS_May2019!$H:$H,ClusterAbundancebySample!D$1)</f>
        <v>0</v>
      </c>
      <c r="E2228">
        <f>COUNTIFS(mastersheet_MIS_May2019!$M:$M,ClusterAbundancebySample!$A2228,mastersheet_MIS_May2019!$H:$H,ClusterAbundancebySample!E$1)</f>
        <v>0</v>
      </c>
      <c r="F2228">
        <f>COUNTIFS(mastersheet_MIS_May2019!$M:$M,ClusterAbundancebySample!$A2228,mastersheet_MIS_May2019!$H:$H,ClusterAbundancebySample!F$1)</f>
        <v>0</v>
      </c>
      <c r="G2228">
        <f>COUNTIFS(mastersheet_MIS_May2019!$M:$M,ClusterAbundancebySample!$A2228,mastersheet_MIS_May2019!$H:$H,ClusterAbundancebySample!G$1)</f>
        <v>0</v>
      </c>
      <c r="H2228">
        <f>COUNTIFS(mastersheet_MIS_May2019!$M:$M,ClusterAbundancebySample!$A2228,mastersheet_MIS_May2019!$H:$H,ClusterAbundancebySample!H$1)</f>
        <v>0</v>
      </c>
      <c r="I2228">
        <f>COUNTIFS(mastersheet_MIS_May2019!$M:$M,ClusterAbundancebySample!$A2228,mastersheet_MIS_May2019!$H:$H,ClusterAbundancebySample!I$1)</f>
        <v>0</v>
      </c>
      <c r="J2228">
        <f>COUNTIFS(mastersheet_MIS_May2019!$M:$M,ClusterAbundancebySample!$A2228,mastersheet_MIS_May2019!$H:$H,ClusterAbundancebySample!J$1)</f>
        <v>0</v>
      </c>
      <c r="K2228">
        <f>COUNTIFS(mastersheet_MIS_May2019!$M:$M,ClusterAbundancebySample!$A2228,mastersheet_MIS_May2019!$H:$H,ClusterAbundancebySample!K$1)</f>
        <v>0</v>
      </c>
      <c r="L2228">
        <f>COUNTIFS(mastersheet_MIS_May2019!$M:$M,ClusterAbundancebySample!$A2228,mastersheet_MIS_May2019!$H:$H,ClusterAbundancebySample!L$1)</f>
        <v>0</v>
      </c>
      <c r="M2228">
        <f>COUNTIFS(mastersheet_MIS_May2019!$M:$M,ClusterAbundancebySample!$A2228,mastersheet_MIS_May2019!$H:$H,ClusterAbundancebySample!M$1)</f>
        <v>0</v>
      </c>
      <c r="N2228">
        <f>COUNTIFS(mastersheet_MIS_May2019!$M:$M,ClusterAbundancebySample!$A2228,mastersheet_MIS_May2019!$H:$H,ClusterAbundancebySample!N$1)</f>
        <v>0</v>
      </c>
      <c r="O2228">
        <f>COUNTIFS(mastersheet_MIS_May2019!$M:$M,ClusterAbundancebySample!$A2228,mastersheet_MIS_May2019!$H:$H,ClusterAbundancebySample!O$1)</f>
        <v>0</v>
      </c>
    </row>
    <row r="2229" spans="1:15" x14ac:dyDescent="0.25">
      <c r="A2229" t="s">
        <v>17339</v>
      </c>
      <c r="B2229">
        <f>COUNTIFS(mastersheet_MIS_May2019!M:M,ClusterAbundancebySample!$A2229,mastersheet_MIS_May2019!H:H,ClusterAbundancebySample!$B$1)</f>
        <v>0</v>
      </c>
      <c r="C2229">
        <f>COUNTIFS(mastersheet_MIS_May2019!$M:$M,ClusterAbundancebySample!$A2229,mastersheet_MIS_May2019!$H:$H,ClusterAbundancebySample!C$1)</f>
        <v>1</v>
      </c>
      <c r="D2229">
        <f>COUNTIFS(mastersheet_MIS_May2019!$M:$M,ClusterAbundancebySample!$A2229,mastersheet_MIS_May2019!$H:$H,ClusterAbundancebySample!D$1)</f>
        <v>0</v>
      </c>
      <c r="E2229">
        <f>COUNTIFS(mastersheet_MIS_May2019!$M:$M,ClusterAbundancebySample!$A2229,mastersheet_MIS_May2019!$H:$H,ClusterAbundancebySample!E$1)</f>
        <v>0</v>
      </c>
      <c r="F2229">
        <f>COUNTIFS(mastersheet_MIS_May2019!$M:$M,ClusterAbundancebySample!$A2229,mastersheet_MIS_May2019!$H:$H,ClusterAbundancebySample!F$1)</f>
        <v>0</v>
      </c>
      <c r="G2229">
        <f>COUNTIFS(mastersheet_MIS_May2019!$M:$M,ClusterAbundancebySample!$A2229,mastersheet_MIS_May2019!$H:$H,ClusterAbundancebySample!G$1)</f>
        <v>0</v>
      </c>
      <c r="H2229">
        <f>COUNTIFS(mastersheet_MIS_May2019!$M:$M,ClusterAbundancebySample!$A2229,mastersheet_MIS_May2019!$H:$H,ClusterAbundancebySample!H$1)</f>
        <v>0</v>
      </c>
      <c r="I2229">
        <f>COUNTIFS(mastersheet_MIS_May2019!$M:$M,ClusterAbundancebySample!$A2229,mastersheet_MIS_May2019!$H:$H,ClusterAbundancebySample!I$1)</f>
        <v>0</v>
      </c>
      <c r="J2229">
        <f>COUNTIFS(mastersheet_MIS_May2019!$M:$M,ClusterAbundancebySample!$A2229,mastersheet_MIS_May2019!$H:$H,ClusterAbundancebySample!J$1)</f>
        <v>0</v>
      </c>
      <c r="K2229">
        <f>COUNTIFS(mastersheet_MIS_May2019!$M:$M,ClusterAbundancebySample!$A2229,mastersheet_MIS_May2019!$H:$H,ClusterAbundancebySample!K$1)</f>
        <v>0</v>
      </c>
      <c r="L2229">
        <f>COUNTIFS(mastersheet_MIS_May2019!$M:$M,ClusterAbundancebySample!$A2229,mastersheet_MIS_May2019!$H:$H,ClusterAbundancebySample!L$1)</f>
        <v>0</v>
      </c>
      <c r="M2229">
        <f>COUNTIFS(mastersheet_MIS_May2019!$M:$M,ClusterAbundancebySample!$A2229,mastersheet_MIS_May2019!$H:$H,ClusterAbundancebySample!M$1)</f>
        <v>0</v>
      </c>
      <c r="N2229">
        <f>COUNTIFS(mastersheet_MIS_May2019!$M:$M,ClusterAbundancebySample!$A2229,mastersheet_MIS_May2019!$H:$H,ClusterAbundancebySample!N$1)</f>
        <v>0</v>
      </c>
      <c r="O2229">
        <f>COUNTIFS(mastersheet_MIS_May2019!$M:$M,ClusterAbundancebySample!$A2229,mastersheet_MIS_May2019!$H:$H,ClusterAbundancebySample!O$1)</f>
        <v>0</v>
      </c>
    </row>
    <row r="2230" spans="1:15" x14ac:dyDescent="0.25">
      <c r="A2230" t="s">
        <v>17341</v>
      </c>
      <c r="B2230">
        <f>COUNTIFS(mastersheet_MIS_May2019!M:M,ClusterAbundancebySample!$A2230,mastersheet_MIS_May2019!H:H,ClusterAbundancebySample!$B$1)</f>
        <v>0</v>
      </c>
      <c r="C2230">
        <f>COUNTIFS(mastersheet_MIS_May2019!$M:$M,ClusterAbundancebySample!$A2230,mastersheet_MIS_May2019!$H:$H,ClusterAbundancebySample!C$1)</f>
        <v>1</v>
      </c>
      <c r="D2230">
        <f>COUNTIFS(mastersheet_MIS_May2019!$M:$M,ClusterAbundancebySample!$A2230,mastersheet_MIS_May2019!$H:$H,ClusterAbundancebySample!D$1)</f>
        <v>0</v>
      </c>
      <c r="E2230">
        <f>COUNTIFS(mastersheet_MIS_May2019!$M:$M,ClusterAbundancebySample!$A2230,mastersheet_MIS_May2019!$H:$H,ClusterAbundancebySample!E$1)</f>
        <v>0</v>
      </c>
      <c r="F2230">
        <f>COUNTIFS(mastersheet_MIS_May2019!$M:$M,ClusterAbundancebySample!$A2230,mastersheet_MIS_May2019!$H:$H,ClusterAbundancebySample!F$1)</f>
        <v>0</v>
      </c>
      <c r="G2230">
        <f>COUNTIFS(mastersheet_MIS_May2019!$M:$M,ClusterAbundancebySample!$A2230,mastersheet_MIS_May2019!$H:$H,ClusterAbundancebySample!G$1)</f>
        <v>0</v>
      </c>
      <c r="H2230">
        <f>COUNTIFS(mastersheet_MIS_May2019!$M:$M,ClusterAbundancebySample!$A2230,mastersheet_MIS_May2019!$H:$H,ClusterAbundancebySample!H$1)</f>
        <v>0</v>
      </c>
      <c r="I2230">
        <f>COUNTIFS(mastersheet_MIS_May2019!$M:$M,ClusterAbundancebySample!$A2230,mastersheet_MIS_May2019!$H:$H,ClusterAbundancebySample!I$1)</f>
        <v>0</v>
      </c>
      <c r="J2230">
        <f>COUNTIFS(mastersheet_MIS_May2019!$M:$M,ClusterAbundancebySample!$A2230,mastersheet_MIS_May2019!$H:$H,ClusterAbundancebySample!J$1)</f>
        <v>0</v>
      </c>
      <c r="K2230">
        <f>COUNTIFS(mastersheet_MIS_May2019!$M:$M,ClusterAbundancebySample!$A2230,mastersheet_MIS_May2019!$H:$H,ClusterAbundancebySample!K$1)</f>
        <v>0</v>
      </c>
      <c r="L2230">
        <f>COUNTIFS(mastersheet_MIS_May2019!$M:$M,ClusterAbundancebySample!$A2230,mastersheet_MIS_May2019!$H:$H,ClusterAbundancebySample!L$1)</f>
        <v>0</v>
      </c>
      <c r="M2230">
        <f>COUNTIFS(mastersheet_MIS_May2019!$M:$M,ClusterAbundancebySample!$A2230,mastersheet_MIS_May2019!$H:$H,ClusterAbundancebySample!M$1)</f>
        <v>0</v>
      </c>
      <c r="N2230">
        <f>COUNTIFS(mastersheet_MIS_May2019!$M:$M,ClusterAbundancebySample!$A2230,mastersheet_MIS_May2019!$H:$H,ClusterAbundancebySample!N$1)</f>
        <v>0</v>
      </c>
      <c r="O2230">
        <f>COUNTIFS(mastersheet_MIS_May2019!$M:$M,ClusterAbundancebySample!$A2230,mastersheet_MIS_May2019!$H:$H,ClusterAbundancebySample!O$1)</f>
        <v>0</v>
      </c>
    </row>
    <row r="2231" spans="1:15" x14ac:dyDescent="0.25">
      <c r="A2231" t="s">
        <v>17343</v>
      </c>
      <c r="B2231">
        <f>COUNTIFS(mastersheet_MIS_May2019!M:M,ClusterAbundancebySample!$A2231,mastersheet_MIS_May2019!H:H,ClusterAbundancebySample!$B$1)</f>
        <v>0</v>
      </c>
      <c r="C2231">
        <f>COUNTIFS(mastersheet_MIS_May2019!$M:$M,ClusterAbundancebySample!$A2231,mastersheet_MIS_May2019!$H:$H,ClusterAbundancebySample!C$1)</f>
        <v>1</v>
      </c>
      <c r="D2231">
        <f>COUNTIFS(mastersheet_MIS_May2019!$M:$M,ClusterAbundancebySample!$A2231,mastersheet_MIS_May2019!$H:$H,ClusterAbundancebySample!D$1)</f>
        <v>0</v>
      </c>
      <c r="E2231">
        <f>COUNTIFS(mastersheet_MIS_May2019!$M:$M,ClusterAbundancebySample!$A2231,mastersheet_MIS_May2019!$H:$H,ClusterAbundancebySample!E$1)</f>
        <v>0</v>
      </c>
      <c r="F2231">
        <f>COUNTIFS(mastersheet_MIS_May2019!$M:$M,ClusterAbundancebySample!$A2231,mastersheet_MIS_May2019!$H:$H,ClusterAbundancebySample!F$1)</f>
        <v>0</v>
      </c>
      <c r="G2231">
        <f>COUNTIFS(mastersheet_MIS_May2019!$M:$M,ClusterAbundancebySample!$A2231,mastersheet_MIS_May2019!$H:$H,ClusterAbundancebySample!G$1)</f>
        <v>0</v>
      </c>
      <c r="H2231">
        <f>COUNTIFS(mastersheet_MIS_May2019!$M:$M,ClusterAbundancebySample!$A2231,mastersheet_MIS_May2019!$H:$H,ClusterAbundancebySample!H$1)</f>
        <v>0</v>
      </c>
      <c r="I2231">
        <f>COUNTIFS(mastersheet_MIS_May2019!$M:$M,ClusterAbundancebySample!$A2231,mastersheet_MIS_May2019!$H:$H,ClusterAbundancebySample!I$1)</f>
        <v>0</v>
      </c>
      <c r="J2231">
        <f>COUNTIFS(mastersheet_MIS_May2019!$M:$M,ClusterAbundancebySample!$A2231,mastersheet_MIS_May2019!$H:$H,ClusterAbundancebySample!J$1)</f>
        <v>0</v>
      </c>
      <c r="K2231">
        <f>COUNTIFS(mastersheet_MIS_May2019!$M:$M,ClusterAbundancebySample!$A2231,mastersheet_MIS_May2019!$H:$H,ClusterAbundancebySample!K$1)</f>
        <v>0</v>
      </c>
      <c r="L2231">
        <f>COUNTIFS(mastersheet_MIS_May2019!$M:$M,ClusterAbundancebySample!$A2231,mastersheet_MIS_May2019!$H:$H,ClusterAbundancebySample!L$1)</f>
        <v>0</v>
      </c>
      <c r="M2231">
        <f>COUNTIFS(mastersheet_MIS_May2019!$M:$M,ClusterAbundancebySample!$A2231,mastersheet_MIS_May2019!$H:$H,ClusterAbundancebySample!M$1)</f>
        <v>0</v>
      </c>
      <c r="N2231">
        <f>COUNTIFS(mastersheet_MIS_May2019!$M:$M,ClusterAbundancebySample!$A2231,mastersheet_MIS_May2019!$H:$H,ClusterAbundancebySample!N$1)</f>
        <v>0</v>
      </c>
      <c r="O2231">
        <f>COUNTIFS(mastersheet_MIS_May2019!$M:$M,ClusterAbundancebySample!$A2231,mastersheet_MIS_May2019!$H:$H,ClusterAbundancebySample!O$1)</f>
        <v>0</v>
      </c>
    </row>
    <row r="2232" spans="1:15" x14ac:dyDescent="0.25">
      <c r="A2232" t="s">
        <v>17344</v>
      </c>
      <c r="B2232">
        <f>COUNTIFS(mastersheet_MIS_May2019!M:M,ClusterAbundancebySample!$A2232,mastersheet_MIS_May2019!H:H,ClusterAbundancebySample!$B$1)</f>
        <v>0</v>
      </c>
      <c r="C2232">
        <f>COUNTIFS(mastersheet_MIS_May2019!$M:$M,ClusterAbundancebySample!$A2232,mastersheet_MIS_May2019!$H:$H,ClusterAbundancebySample!C$1)</f>
        <v>1</v>
      </c>
      <c r="D2232">
        <f>COUNTIFS(mastersheet_MIS_May2019!$M:$M,ClusterAbundancebySample!$A2232,mastersheet_MIS_May2019!$H:$H,ClusterAbundancebySample!D$1)</f>
        <v>0</v>
      </c>
      <c r="E2232">
        <f>COUNTIFS(mastersheet_MIS_May2019!$M:$M,ClusterAbundancebySample!$A2232,mastersheet_MIS_May2019!$H:$H,ClusterAbundancebySample!E$1)</f>
        <v>0</v>
      </c>
      <c r="F2232">
        <f>COUNTIFS(mastersheet_MIS_May2019!$M:$M,ClusterAbundancebySample!$A2232,mastersheet_MIS_May2019!$H:$H,ClusterAbundancebySample!F$1)</f>
        <v>0</v>
      </c>
      <c r="G2232">
        <f>COUNTIFS(mastersheet_MIS_May2019!$M:$M,ClusterAbundancebySample!$A2232,mastersheet_MIS_May2019!$H:$H,ClusterAbundancebySample!G$1)</f>
        <v>0</v>
      </c>
      <c r="H2232">
        <f>COUNTIFS(mastersheet_MIS_May2019!$M:$M,ClusterAbundancebySample!$A2232,mastersheet_MIS_May2019!$H:$H,ClusterAbundancebySample!H$1)</f>
        <v>0</v>
      </c>
      <c r="I2232">
        <f>COUNTIFS(mastersheet_MIS_May2019!$M:$M,ClusterAbundancebySample!$A2232,mastersheet_MIS_May2019!$H:$H,ClusterAbundancebySample!I$1)</f>
        <v>0</v>
      </c>
      <c r="J2232">
        <f>COUNTIFS(mastersheet_MIS_May2019!$M:$M,ClusterAbundancebySample!$A2232,mastersheet_MIS_May2019!$H:$H,ClusterAbundancebySample!J$1)</f>
        <v>0</v>
      </c>
      <c r="K2232">
        <f>COUNTIFS(mastersheet_MIS_May2019!$M:$M,ClusterAbundancebySample!$A2232,mastersheet_MIS_May2019!$H:$H,ClusterAbundancebySample!K$1)</f>
        <v>0</v>
      </c>
      <c r="L2232">
        <f>COUNTIFS(mastersheet_MIS_May2019!$M:$M,ClusterAbundancebySample!$A2232,mastersheet_MIS_May2019!$H:$H,ClusterAbundancebySample!L$1)</f>
        <v>0</v>
      </c>
      <c r="M2232">
        <f>COUNTIFS(mastersheet_MIS_May2019!$M:$M,ClusterAbundancebySample!$A2232,mastersheet_MIS_May2019!$H:$H,ClusterAbundancebySample!M$1)</f>
        <v>0</v>
      </c>
      <c r="N2232">
        <f>COUNTIFS(mastersheet_MIS_May2019!$M:$M,ClusterAbundancebySample!$A2232,mastersheet_MIS_May2019!$H:$H,ClusterAbundancebySample!N$1)</f>
        <v>0</v>
      </c>
      <c r="O2232">
        <f>COUNTIFS(mastersheet_MIS_May2019!$M:$M,ClusterAbundancebySample!$A2232,mastersheet_MIS_May2019!$H:$H,ClusterAbundancebySample!O$1)</f>
        <v>0</v>
      </c>
    </row>
    <row r="2233" spans="1:15" x14ac:dyDescent="0.25">
      <c r="A2233" t="s">
        <v>17346</v>
      </c>
      <c r="B2233">
        <f>COUNTIFS(mastersheet_MIS_May2019!M:M,ClusterAbundancebySample!$A2233,mastersheet_MIS_May2019!H:H,ClusterAbundancebySample!$B$1)</f>
        <v>0</v>
      </c>
      <c r="C2233">
        <f>COUNTIFS(mastersheet_MIS_May2019!$M:$M,ClusterAbundancebySample!$A2233,mastersheet_MIS_May2019!$H:$H,ClusterAbundancebySample!C$1)</f>
        <v>1</v>
      </c>
      <c r="D2233">
        <f>COUNTIFS(mastersheet_MIS_May2019!$M:$M,ClusterAbundancebySample!$A2233,mastersheet_MIS_May2019!$H:$H,ClusterAbundancebySample!D$1)</f>
        <v>0</v>
      </c>
      <c r="E2233">
        <f>COUNTIFS(mastersheet_MIS_May2019!$M:$M,ClusterAbundancebySample!$A2233,mastersheet_MIS_May2019!$H:$H,ClusterAbundancebySample!E$1)</f>
        <v>0</v>
      </c>
      <c r="F2233">
        <f>COUNTIFS(mastersheet_MIS_May2019!$M:$M,ClusterAbundancebySample!$A2233,mastersheet_MIS_May2019!$H:$H,ClusterAbundancebySample!F$1)</f>
        <v>0</v>
      </c>
      <c r="G2233">
        <f>COUNTIFS(mastersheet_MIS_May2019!$M:$M,ClusterAbundancebySample!$A2233,mastersheet_MIS_May2019!$H:$H,ClusterAbundancebySample!G$1)</f>
        <v>0</v>
      </c>
      <c r="H2233">
        <f>COUNTIFS(mastersheet_MIS_May2019!$M:$M,ClusterAbundancebySample!$A2233,mastersheet_MIS_May2019!$H:$H,ClusterAbundancebySample!H$1)</f>
        <v>0</v>
      </c>
      <c r="I2233">
        <f>COUNTIFS(mastersheet_MIS_May2019!$M:$M,ClusterAbundancebySample!$A2233,mastersheet_MIS_May2019!$H:$H,ClusterAbundancebySample!I$1)</f>
        <v>0</v>
      </c>
      <c r="J2233">
        <f>COUNTIFS(mastersheet_MIS_May2019!$M:$M,ClusterAbundancebySample!$A2233,mastersheet_MIS_May2019!$H:$H,ClusterAbundancebySample!J$1)</f>
        <v>0</v>
      </c>
      <c r="K2233">
        <f>COUNTIFS(mastersheet_MIS_May2019!$M:$M,ClusterAbundancebySample!$A2233,mastersheet_MIS_May2019!$H:$H,ClusterAbundancebySample!K$1)</f>
        <v>0</v>
      </c>
      <c r="L2233">
        <f>COUNTIFS(mastersheet_MIS_May2019!$M:$M,ClusterAbundancebySample!$A2233,mastersheet_MIS_May2019!$H:$H,ClusterAbundancebySample!L$1)</f>
        <v>0</v>
      </c>
      <c r="M2233">
        <f>COUNTIFS(mastersheet_MIS_May2019!$M:$M,ClusterAbundancebySample!$A2233,mastersheet_MIS_May2019!$H:$H,ClusterAbundancebySample!M$1)</f>
        <v>0</v>
      </c>
      <c r="N2233">
        <f>COUNTIFS(mastersheet_MIS_May2019!$M:$M,ClusterAbundancebySample!$A2233,mastersheet_MIS_May2019!$H:$H,ClusterAbundancebySample!N$1)</f>
        <v>0</v>
      </c>
      <c r="O2233">
        <f>COUNTIFS(mastersheet_MIS_May2019!$M:$M,ClusterAbundancebySample!$A2233,mastersheet_MIS_May2019!$H:$H,ClusterAbundancebySample!O$1)</f>
        <v>0</v>
      </c>
    </row>
    <row r="2234" spans="1:15" x14ac:dyDescent="0.25">
      <c r="A2234" t="s">
        <v>17347</v>
      </c>
      <c r="B2234">
        <f>COUNTIFS(mastersheet_MIS_May2019!M:M,ClusterAbundancebySample!$A2234,mastersheet_MIS_May2019!H:H,ClusterAbundancebySample!$B$1)</f>
        <v>0</v>
      </c>
      <c r="C2234">
        <f>COUNTIFS(mastersheet_MIS_May2019!$M:$M,ClusterAbundancebySample!$A2234,mastersheet_MIS_May2019!$H:$H,ClusterAbundancebySample!C$1)</f>
        <v>1</v>
      </c>
      <c r="D2234">
        <f>COUNTIFS(mastersheet_MIS_May2019!$M:$M,ClusterAbundancebySample!$A2234,mastersheet_MIS_May2019!$H:$H,ClusterAbundancebySample!D$1)</f>
        <v>0</v>
      </c>
      <c r="E2234">
        <f>COUNTIFS(mastersheet_MIS_May2019!$M:$M,ClusterAbundancebySample!$A2234,mastersheet_MIS_May2019!$H:$H,ClusterAbundancebySample!E$1)</f>
        <v>0</v>
      </c>
      <c r="F2234">
        <f>COUNTIFS(mastersheet_MIS_May2019!$M:$M,ClusterAbundancebySample!$A2234,mastersheet_MIS_May2019!$H:$H,ClusterAbundancebySample!F$1)</f>
        <v>0</v>
      </c>
      <c r="G2234">
        <f>COUNTIFS(mastersheet_MIS_May2019!$M:$M,ClusterAbundancebySample!$A2234,mastersheet_MIS_May2019!$H:$H,ClusterAbundancebySample!G$1)</f>
        <v>0</v>
      </c>
      <c r="H2234">
        <f>COUNTIFS(mastersheet_MIS_May2019!$M:$M,ClusterAbundancebySample!$A2234,mastersheet_MIS_May2019!$H:$H,ClusterAbundancebySample!H$1)</f>
        <v>0</v>
      </c>
      <c r="I2234">
        <f>COUNTIFS(mastersheet_MIS_May2019!$M:$M,ClusterAbundancebySample!$A2234,mastersheet_MIS_May2019!$H:$H,ClusterAbundancebySample!I$1)</f>
        <v>0</v>
      </c>
      <c r="J2234">
        <f>COUNTIFS(mastersheet_MIS_May2019!$M:$M,ClusterAbundancebySample!$A2234,mastersheet_MIS_May2019!$H:$H,ClusterAbundancebySample!J$1)</f>
        <v>0</v>
      </c>
      <c r="K2234">
        <f>COUNTIFS(mastersheet_MIS_May2019!$M:$M,ClusterAbundancebySample!$A2234,mastersheet_MIS_May2019!$H:$H,ClusterAbundancebySample!K$1)</f>
        <v>0</v>
      </c>
      <c r="L2234">
        <f>COUNTIFS(mastersheet_MIS_May2019!$M:$M,ClusterAbundancebySample!$A2234,mastersheet_MIS_May2019!$H:$H,ClusterAbundancebySample!L$1)</f>
        <v>0</v>
      </c>
      <c r="M2234">
        <f>COUNTIFS(mastersheet_MIS_May2019!$M:$M,ClusterAbundancebySample!$A2234,mastersheet_MIS_May2019!$H:$H,ClusterAbundancebySample!M$1)</f>
        <v>0</v>
      </c>
      <c r="N2234">
        <f>COUNTIFS(mastersheet_MIS_May2019!$M:$M,ClusterAbundancebySample!$A2234,mastersheet_MIS_May2019!$H:$H,ClusterAbundancebySample!N$1)</f>
        <v>0</v>
      </c>
      <c r="O2234">
        <f>COUNTIFS(mastersheet_MIS_May2019!$M:$M,ClusterAbundancebySample!$A2234,mastersheet_MIS_May2019!$H:$H,ClusterAbundancebySample!O$1)</f>
        <v>0</v>
      </c>
    </row>
    <row r="2235" spans="1:15" x14ac:dyDescent="0.25">
      <c r="A2235" t="s">
        <v>17348</v>
      </c>
      <c r="B2235">
        <f>COUNTIFS(mastersheet_MIS_May2019!M:M,ClusterAbundancebySample!$A2235,mastersheet_MIS_May2019!H:H,ClusterAbundancebySample!$B$1)</f>
        <v>0</v>
      </c>
      <c r="C2235">
        <f>COUNTIFS(mastersheet_MIS_May2019!$M:$M,ClusterAbundancebySample!$A2235,mastersheet_MIS_May2019!$H:$H,ClusterAbundancebySample!C$1)</f>
        <v>1</v>
      </c>
      <c r="D2235">
        <f>COUNTIFS(mastersheet_MIS_May2019!$M:$M,ClusterAbundancebySample!$A2235,mastersheet_MIS_May2019!$H:$H,ClusterAbundancebySample!D$1)</f>
        <v>0</v>
      </c>
      <c r="E2235">
        <f>COUNTIFS(mastersheet_MIS_May2019!$M:$M,ClusterAbundancebySample!$A2235,mastersheet_MIS_May2019!$H:$H,ClusterAbundancebySample!E$1)</f>
        <v>0</v>
      </c>
      <c r="F2235">
        <f>COUNTIFS(mastersheet_MIS_May2019!$M:$M,ClusterAbundancebySample!$A2235,mastersheet_MIS_May2019!$H:$H,ClusterAbundancebySample!F$1)</f>
        <v>0</v>
      </c>
      <c r="G2235">
        <f>COUNTIFS(mastersheet_MIS_May2019!$M:$M,ClusterAbundancebySample!$A2235,mastersheet_MIS_May2019!$H:$H,ClusterAbundancebySample!G$1)</f>
        <v>0</v>
      </c>
      <c r="H2235">
        <f>COUNTIFS(mastersheet_MIS_May2019!$M:$M,ClusterAbundancebySample!$A2235,mastersheet_MIS_May2019!$H:$H,ClusterAbundancebySample!H$1)</f>
        <v>0</v>
      </c>
      <c r="I2235">
        <f>COUNTIFS(mastersheet_MIS_May2019!$M:$M,ClusterAbundancebySample!$A2235,mastersheet_MIS_May2019!$H:$H,ClusterAbundancebySample!I$1)</f>
        <v>0</v>
      </c>
      <c r="J2235">
        <f>COUNTIFS(mastersheet_MIS_May2019!$M:$M,ClusterAbundancebySample!$A2235,mastersheet_MIS_May2019!$H:$H,ClusterAbundancebySample!J$1)</f>
        <v>0</v>
      </c>
      <c r="K2235">
        <f>COUNTIFS(mastersheet_MIS_May2019!$M:$M,ClusterAbundancebySample!$A2235,mastersheet_MIS_May2019!$H:$H,ClusterAbundancebySample!K$1)</f>
        <v>0</v>
      </c>
      <c r="L2235">
        <f>COUNTIFS(mastersheet_MIS_May2019!$M:$M,ClusterAbundancebySample!$A2235,mastersheet_MIS_May2019!$H:$H,ClusterAbundancebySample!L$1)</f>
        <v>0</v>
      </c>
      <c r="M2235">
        <f>COUNTIFS(mastersheet_MIS_May2019!$M:$M,ClusterAbundancebySample!$A2235,mastersheet_MIS_May2019!$H:$H,ClusterAbundancebySample!M$1)</f>
        <v>0</v>
      </c>
      <c r="N2235">
        <f>COUNTIFS(mastersheet_MIS_May2019!$M:$M,ClusterAbundancebySample!$A2235,mastersheet_MIS_May2019!$H:$H,ClusterAbundancebySample!N$1)</f>
        <v>0</v>
      </c>
      <c r="O2235">
        <f>COUNTIFS(mastersheet_MIS_May2019!$M:$M,ClusterAbundancebySample!$A2235,mastersheet_MIS_May2019!$H:$H,ClusterAbundancebySample!O$1)</f>
        <v>0</v>
      </c>
    </row>
    <row r="2236" spans="1:15" x14ac:dyDescent="0.25">
      <c r="A2236" t="s">
        <v>17352</v>
      </c>
      <c r="B2236">
        <f>COUNTIFS(mastersheet_MIS_May2019!M:M,ClusterAbundancebySample!$A2236,mastersheet_MIS_May2019!H:H,ClusterAbundancebySample!$B$1)</f>
        <v>0</v>
      </c>
      <c r="C2236">
        <f>COUNTIFS(mastersheet_MIS_May2019!$M:$M,ClusterAbundancebySample!$A2236,mastersheet_MIS_May2019!$H:$H,ClusterAbundancebySample!C$1)</f>
        <v>1</v>
      </c>
      <c r="D2236">
        <f>COUNTIFS(mastersheet_MIS_May2019!$M:$M,ClusterAbundancebySample!$A2236,mastersheet_MIS_May2019!$H:$H,ClusterAbundancebySample!D$1)</f>
        <v>0</v>
      </c>
      <c r="E2236">
        <f>COUNTIFS(mastersheet_MIS_May2019!$M:$M,ClusterAbundancebySample!$A2236,mastersheet_MIS_May2019!$H:$H,ClusterAbundancebySample!E$1)</f>
        <v>0</v>
      </c>
      <c r="F2236">
        <f>COUNTIFS(mastersheet_MIS_May2019!$M:$M,ClusterAbundancebySample!$A2236,mastersheet_MIS_May2019!$H:$H,ClusterAbundancebySample!F$1)</f>
        <v>0</v>
      </c>
      <c r="G2236">
        <f>COUNTIFS(mastersheet_MIS_May2019!$M:$M,ClusterAbundancebySample!$A2236,mastersheet_MIS_May2019!$H:$H,ClusterAbundancebySample!G$1)</f>
        <v>0</v>
      </c>
      <c r="H2236">
        <f>COUNTIFS(mastersheet_MIS_May2019!$M:$M,ClusterAbundancebySample!$A2236,mastersheet_MIS_May2019!$H:$H,ClusterAbundancebySample!H$1)</f>
        <v>0</v>
      </c>
      <c r="I2236">
        <f>COUNTIFS(mastersheet_MIS_May2019!$M:$M,ClusterAbundancebySample!$A2236,mastersheet_MIS_May2019!$H:$H,ClusterAbundancebySample!I$1)</f>
        <v>0</v>
      </c>
      <c r="J2236">
        <f>COUNTIFS(mastersheet_MIS_May2019!$M:$M,ClusterAbundancebySample!$A2236,mastersheet_MIS_May2019!$H:$H,ClusterAbundancebySample!J$1)</f>
        <v>0</v>
      </c>
      <c r="K2236">
        <f>COUNTIFS(mastersheet_MIS_May2019!$M:$M,ClusterAbundancebySample!$A2236,mastersheet_MIS_May2019!$H:$H,ClusterAbundancebySample!K$1)</f>
        <v>0</v>
      </c>
      <c r="L2236">
        <f>COUNTIFS(mastersheet_MIS_May2019!$M:$M,ClusterAbundancebySample!$A2236,mastersheet_MIS_May2019!$H:$H,ClusterAbundancebySample!L$1)</f>
        <v>0</v>
      </c>
      <c r="M2236">
        <f>COUNTIFS(mastersheet_MIS_May2019!$M:$M,ClusterAbundancebySample!$A2236,mastersheet_MIS_May2019!$H:$H,ClusterAbundancebySample!M$1)</f>
        <v>0</v>
      </c>
      <c r="N2236">
        <f>COUNTIFS(mastersheet_MIS_May2019!$M:$M,ClusterAbundancebySample!$A2236,mastersheet_MIS_May2019!$H:$H,ClusterAbundancebySample!N$1)</f>
        <v>0</v>
      </c>
      <c r="O2236">
        <f>COUNTIFS(mastersheet_MIS_May2019!$M:$M,ClusterAbundancebySample!$A2236,mastersheet_MIS_May2019!$H:$H,ClusterAbundancebySample!O$1)</f>
        <v>0</v>
      </c>
    </row>
    <row r="2237" spans="1:15" x14ac:dyDescent="0.25">
      <c r="A2237" t="s">
        <v>17353</v>
      </c>
      <c r="B2237">
        <f>COUNTIFS(mastersheet_MIS_May2019!M:M,ClusterAbundancebySample!$A2237,mastersheet_MIS_May2019!H:H,ClusterAbundancebySample!$B$1)</f>
        <v>0</v>
      </c>
      <c r="C2237">
        <f>COUNTIFS(mastersheet_MIS_May2019!$M:$M,ClusterAbundancebySample!$A2237,mastersheet_MIS_May2019!$H:$H,ClusterAbundancebySample!C$1)</f>
        <v>1</v>
      </c>
      <c r="D2237">
        <f>COUNTIFS(mastersheet_MIS_May2019!$M:$M,ClusterAbundancebySample!$A2237,mastersheet_MIS_May2019!$H:$H,ClusterAbundancebySample!D$1)</f>
        <v>0</v>
      </c>
      <c r="E2237">
        <f>COUNTIFS(mastersheet_MIS_May2019!$M:$M,ClusterAbundancebySample!$A2237,mastersheet_MIS_May2019!$H:$H,ClusterAbundancebySample!E$1)</f>
        <v>0</v>
      </c>
      <c r="F2237">
        <f>COUNTIFS(mastersheet_MIS_May2019!$M:$M,ClusterAbundancebySample!$A2237,mastersheet_MIS_May2019!$H:$H,ClusterAbundancebySample!F$1)</f>
        <v>0</v>
      </c>
      <c r="G2237">
        <f>COUNTIFS(mastersheet_MIS_May2019!$M:$M,ClusterAbundancebySample!$A2237,mastersheet_MIS_May2019!$H:$H,ClusterAbundancebySample!G$1)</f>
        <v>0</v>
      </c>
      <c r="H2237">
        <f>COUNTIFS(mastersheet_MIS_May2019!$M:$M,ClusterAbundancebySample!$A2237,mastersheet_MIS_May2019!$H:$H,ClusterAbundancebySample!H$1)</f>
        <v>0</v>
      </c>
      <c r="I2237">
        <f>COUNTIFS(mastersheet_MIS_May2019!$M:$M,ClusterAbundancebySample!$A2237,mastersheet_MIS_May2019!$H:$H,ClusterAbundancebySample!I$1)</f>
        <v>0</v>
      </c>
      <c r="J2237">
        <f>COUNTIFS(mastersheet_MIS_May2019!$M:$M,ClusterAbundancebySample!$A2237,mastersheet_MIS_May2019!$H:$H,ClusterAbundancebySample!J$1)</f>
        <v>0</v>
      </c>
      <c r="K2237">
        <f>COUNTIFS(mastersheet_MIS_May2019!$M:$M,ClusterAbundancebySample!$A2237,mastersheet_MIS_May2019!$H:$H,ClusterAbundancebySample!K$1)</f>
        <v>0</v>
      </c>
      <c r="L2237">
        <f>COUNTIFS(mastersheet_MIS_May2019!$M:$M,ClusterAbundancebySample!$A2237,mastersheet_MIS_May2019!$H:$H,ClusterAbundancebySample!L$1)</f>
        <v>0</v>
      </c>
      <c r="M2237">
        <f>COUNTIFS(mastersheet_MIS_May2019!$M:$M,ClusterAbundancebySample!$A2237,mastersheet_MIS_May2019!$H:$H,ClusterAbundancebySample!M$1)</f>
        <v>0</v>
      </c>
      <c r="N2237">
        <f>COUNTIFS(mastersheet_MIS_May2019!$M:$M,ClusterAbundancebySample!$A2237,mastersheet_MIS_May2019!$H:$H,ClusterAbundancebySample!N$1)</f>
        <v>0</v>
      </c>
      <c r="O2237">
        <f>COUNTIFS(mastersheet_MIS_May2019!$M:$M,ClusterAbundancebySample!$A2237,mastersheet_MIS_May2019!$H:$H,ClusterAbundancebySample!O$1)</f>
        <v>0</v>
      </c>
    </row>
    <row r="2238" spans="1:15" x14ac:dyDescent="0.25">
      <c r="A2238" t="s">
        <v>17355</v>
      </c>
      <c r="B2238">
        <f>COUNTIFS(mastersheet_MIS_May2019!M:M,ClusterAbundancebySample!$A2238,mastersheet_MIS_May2019!H:H,ClusterAbundancebySample!$B$1)</f>
        <v>0</v>
      </c>
      <c r="C2238">
        <f>COUNTIFS(mastersheet_MIS_May2019!$M:$M,ClusterAbundancebySample!$A2238,mastersheet_MIS_May2019!$H:$H,ClusterAbundancebySample!C$1)</f>
        <v>1</v>
      </c>
      <c r="D2238">
        <f>COUNTIFS(mastersheet_MIS_May2019!$M:$M,ClusterAbundancebySample!$A2238,mastersheet_MIS_May2019!$H:$H,ClusterAbundancebySample!D$1)</f>
        <v>0</v>
      </c>
      <c r="E2238">
        <f>COUNTIFS(mastersheet_MIS_May2019!$M:$M,ClusterAbundancebySample!$A2238,mastersheet_MIS_May2019!$H:$H,ClusterAbundancebySample!E$1)</f>
        <v>0</v>
      </c>
      <c r="F2238">
        <f>COUNTIFS(mastersheet_MIS_May2019!$M:$M,ClusterAbundancebySample!$A2238,mastersheet_MIS_May2019!$H:$H,ClusterAbundancebySample!F$1)</f>
        <v>0</v>
      </c>
      <c r="G2238">
        <f>COUNTIFS(mastersheet_MIS_May2019!$M:$M,ClusterAbundancebySample!$A2238,mastersheet_MIS_May2019!$H:$H,ClusterAbundancebySample!G$1)</f>
        <v>0</v>
      </c>
      <c r="H2238">
        <f>COUNTIFS(mastersheet_MIS_May2019!$M:$M,ClusterAbundancebySample!$A2238,mastersheet_MIS_May2019!$H:$H,ClusterAbundancebySample!H$1)</f>
        <v>0</v>
      </c>
      <c r="I2238">
        <f>COUNTIFS(mastersheet_MIS_May2019!$M:$M,ClusterAbundancebySample!$A2238,mastersheet_MIS_May2019!$H:$H,ClusterAbundancebySample!I$1)</f>
        <v>0</v>
      </c>
      <c r="J2238">
        <f>COUNTIFS(mastersheet_MIS_May2019!$M:$M,ClusterAbundancebySample!$A2238,mastersheet_MIS_May2019!$H:$H,ClusterAbundancebySample!J$1)</f>
        <v>0</v>
      </c>
      <c r="K2238">
        <f>COUNTIFS(mastersheet_MIS_May2019!$M:$M,ClusterAbundancebySample!$A2238,mastersheet_MIS_May2019!$H:$H,ClusterAbundancebySample!K$1)</f>
        <v>0</v>
      </c>
      <c r="L2238">
        <f>COUNTIFS(mastersheet_MIS_May2019!$M:$M,ClusterAbundancebySample!$A2238,mastersheet_MIS_May2019!$H:$H,ClusterAbundancebySample!L$1)</f>
        <v>0</v>
      </c>
      <c r="M2238">
        <f>COUNTIFS(mastersheet_MIS_May2019!$M:$M,ClusterAbundancebySample!$A2238,mastersheet_MIS_May2019!$H:$H,ClusterAbundancebySample!M$1)</f>
        <v>0</v>
      </c>
      <c r="N2238">
        <f>COUNTIFS(mastersheet_MIS_May2019!$M:$M,ClusterAbundancebySample!$A2238,mastersheet_MIS_May2019!$H:$H,ClusterAbundancebySample!N$1)</f>
        <v>0</v>
      </c>
      <c r="O2238">
        <f>COUNTIFS(mastersheet_MIS_May2019!$M:$M,ClusterAbundancebySample!$A2238,mastersheet_MIS_May2019!$H:$H,ClusterAbundancebySample!O$1)</f>
        <v>0</v>
      </c>
    </row>
    <row r="2239" spans="1:15" x14ac:dyDescent="0.25">
      <c r="A2239" t="s">
        <v>17362</v>
      </c>
      <c r="B2239">
        <f>COUNTIFS(mastersheet_MIS_May2019!M:M,ClusterAbundancebySample!$A2239,mastersheet_MIS_May2019!H:H,ClusterAbundancebySample!$B$1)</f>
        <v>0</v>
      </c>
      <c r="C2239">
        <f>COUNTIFS(mastersheet_MIS_May2019!$M:$M,ClusterAbundancebySample!$A2239,mastersheet_MIS_May2019!$H:$H,ClusterAbundancebySample!C$1)</f>
        <v>2</v>
      </c>
      <c r="D2239">
        <f>COUNTIFS(mastersheet_MIS_May2019!$M:$M,ClusterAbundancebySample!$A2239,mastersheet_MIS_May2019!$H:$H,ClusterAbundancebySample!D$1)</f>
        <v>0</v>
      </c>
      <c r="E2239">
        <f>COUNTIFS(mastersheet_MIS_May2019!$M:$M,ClusterAbundancebySample!$A2239,mastersheet_MIS_May2019!$H:$H,ClusterAbundancebySample!E$1)</f>
        <v>0</v>
      </c>
      <c r="F2239">
        <f>COUNTIFS(mastersheet_MIS_May2019!$M:$M,ClusterAbundancebySample!$A2239,mastersheet_MIS_May2019!$H:$H,ClusterAbundancebySample!F$1)</f>
        <v>0</v>
      </c>
      <c r="G2239">
        <f>COUNTIFS(mastersheet_MIS_May2019!$M:$M,ClusterAbundancebySample!$A2239,mastersheet_MIS_May2019!$H:$H,ClusterAbundancebySample!G$1)</f>
        <v>0</v>
      </c>
      <c r="H2239">
        <f>COUNTIFS(mastersheet_MIS_May2019!$M:$M,ClusterAbundancebySample!$A2239,mastersheet_MIS_May2019!$H:$H,ClusterAbundancebySample!H$1)</f>
        <v>0</v>
      </c>
      <c r="I2239">
        <f>COUNTIFS(mastersheet_MIS_May2019!$M:$M,ClusterAbundancebySample!$A2239,mastersheet_MIS_May2019!$H:$H,ClusterAbundancebySample!I$1)</f>
        <v>0</v>
      </c>
      <c r="J2239">
        <f>COUNTIFS(mastersheet_MIS_May2019!$M:$M,ClusterAbundancebySample!$A2239,mastersheet_MIS_May2019!$H:$H,ClusterAbundancebySample!J$1)</f>
        <v>0</v>
      </c>
      <c r="K2239">
        <f>COUNTIFS(mastersheet_MIS_May2019!$M:$M,ClusterAbundancebySample!$A2239,mastersheet_MIS_May2019!$H:$H,ClusterAbundancebySample!K$1)</f>
        <v>0</v>
      </c>
      <c r="L2239">
        <f>COUNTIFS(mastersheet_MIS_May2019!$M:$M,ClusterAbundancebySample!$A2239,mastersheet_MIS_May2019!$H:$H,ClusterAbundancebySample!L$1)</f>
        <v>1</v>
      </c>
      <c r="M2239">
        <f>COUNTIFS(mastersheet_MIS_May2019!$M:$M,ClusterAbundancebySample!$A2239,mastersheet_MIS_May2019!$H:$H,ClusterAbundancebySample!M$1)</f>
        <v>0</v>
      </c>
      <c r="N2239">
        <f>COUNTIFS(mastersheet_MIS_May2019!$M:$M,ClusterAbundancebySample!$A2239,mastersheet_MIS_May2019!$H:$H,ClusterAbundancebySample!N$1)</f>
        <v>0</v>
      </c>
      <c r="O2239">
        <f>COUNTIFS(mastersheet_MIS_May2019!$M:$M,ClusterAbundancebySample!$A2239,mastersheet_MIS_May2019!$H:$H,ClusterAbundancebySample!O$1)</f>
        <v>0</v>
      </c>
    </row>
    <row r="2240" spans="1:15" x14ac:dyDescent="0.25">
      <c r="A2240" t="s">
        <v>17368</v>
      </c>
      <c r="B2240">
        <f>COUNTIFS(mastersheet_MIS_May2019!M:M,ClusterAbundancebySample!$A2240,mastersheet_MIS_May2019!H:H,ClusterAbundancebySample!$B$1)</f>
        <v>0</v>
      </c>
      <c r="C2240">
        <f>COUNTIFS(mastersheet_MIS_May2019!$M:$M,ClusterAbundancebySample!$A2240,mastersheet_MIS_May2019!$H:$H,ClusterAbundancebySample!C$1)</f>
        <v>1</v>
      </c>
      <c r="D2240">
        <f>COUNTIFS(mastersheet_MIS_May2019!$M:$M,ClusterAbundancebySample!$A2240,mastersheet_MIS_May2019!$H:$H,ClusterAbundancebySample!D$1)</f>
        <v>0</v>
      </c>
      <c r="E2240">
        <f>COUNTIFS(mastersheet_MIS_May2019!$M:$M,ClusterAbundancebySample!$A2240,mastersheet_MIS_May2019!$H:$H,ClusterAbundancebySample!E$1)</f>
        <v>0</v>
      </c>
      <c r="F2240">
        <f>COUNTIFS(mastersheet_MIS_May2019!$M:$M,ClusterAbundancebySample!$A2240,mastersheet_MIS_May2019!$H:$H,ClusterAbundancebySample!F$1)</f>
        <v>0</v>
      </c>
      <c r="G2240">
        <f>COUNTIFS(mastersheet_MIS_May2019!$M:$M,ClusterAbundancebySample!$A2240,mastersheet_MIS_May2019!$H:$H,ClusterAbundancebySample!G$1)</f>
        <v>0</v>
      </c>
      <c r="H2240">
        <f>COUNTIFS(mastersheet_MIS_May2019!$M:$M,ClusterAbundancebySample!$A2240,mastersheet_MIS_May2019!$H:$H,ClusterAbundancebySample!H$1)</f>
        <v>0</v>
      </c>
      <c r="I2240">
        <f>COUNTIFS(mastersheet_MIS_May2019!$M:$M,ClusterAbundancebySample!$A2240,mastersheet_MIS_May2019!$H:$H,ClusterAbundancebySample!I$1)</f>
        <v>0</v>
      </c>
      <c r="J2240">
        <f>COUNTIFS(mastersheet_MIS_May2019!$M:$M,ClusterAbundancebySample!$A2240,mastersheet_MIS_May2019!$H:$H,ClusterAbundancebySample!J$1)</f>
        <v>0</v>
      </c>
      <c r="K2240">
        <f>COUNTIFS(mastersheet_MIS_May2019!$M:$M,ClusterAbundancebySample!$A2240,mastersheet_MIS_May2019!$H:$H,ClusterAbundancebySample!K$1)</f>
        <v>0</v>
      </c>
      <c r="L2240">
        <f>COUNTIFS(mastersheet_MIS_May2019!$M:$M,ClusterAbundancebySample!$A2240,mastersheet_MIS_May2019!$H:$H,ClusterAbundancebySample!L$1)</f>
        <v>0</v>
      </c>
      <c r="M2240">
        <f>COUNTIFS(mastersheet_MIS_May2019!$M:$M,ClusterAbundancebySample!$A2240,mastersheet_MIS_May2019!$H:$H,ClusterAbundancebySample!M$1)</f>
        <v>0</v>
      </c>
      <c r="N2240">
        <f>COUNTIFS(mastersheet_MIS_May2019!$M:$M,ClusterAbundancebySample!$A2240,mastersheet_MIS_May2019!$H:$H,ClusterAbundancebySample!N$1)</f>
        <v>0</v>
      </c>
      <c r="O2240">
        <f>COUNTIFS(mastersheet_MIS_May2019!$M:$M,ClusterAbundancebySample!$A2240,mastersheet_MIS_May2019!$H:$H,ClusterAbundancebySample!O$1)</f>
        <v>0</v>
      </c>
    </row>
    <row r="2241" spans="1:15" x14ac:dyDescent="0.25">
      <c r="A2241" t="s">
        <v>17371</v>
      </c>
      <c r="B2241">
        <f>COUNTIFS(mastersheet_MIS_May2019!M:M,ClusterAbundancebySample!$A2241,mastersheet_MIS_May2019!H:H,ClusterAbundancebySample!$B$1)</f>
        <v>0</v>
      </c>
      <c r="C2241">
        <f>COUNTIFS(mastersheet_MIS_May2019!$M:$M,ClusterAbundancebySample!$A2241,mastersheet_MIS_May2019!$H:$H,ClusterAbundancebySample!C$1)</f>
        <v>1</v>
      </c>
      <c r="D2241">
        <f>COUNTIFS(mastersheet_MIS_May2019!$M:$M,ClusterAbundancebySample!$A2241,mastersheet_MIS_May2019!$H:$H,ClusterAbundancebySample!D$1)</f>
        <v>0</v>
      </c>
      <c r="E2241">
        <f>COUNTIFS(mastersheet_MIS_May2019!$M:$M,ClusterAbundancebySample!$A2241,mastersheet_MIS_May2019!$H:$H,ClusterAbundancebySample!E$1)</f>
        <v>0</v>
      </c>
      <c r="F2241">
        <f>COUNTIFS(mastersheet_MIS_May2019!$M:$M,ClusterAbundancebySample!$A2241,mastersheet_MIS_May2019!$H:$H,ClusterAbundancebySample!F$1)</f>
        <v>0</v>
      </c>
      <c r="G2241">
        <f>COUNTIFS(mastersheet_MIS_May2019!$M:$M,ClusterAbundancebySample!$A2241,mastersheet_MIS_May2019!$H:$H,ClusterAbundancebySample!G$1)</f>
        <v>0</v>
      </c>
      <c r="H2241">
        <f>COUNTIFS(mastersheet_MIS_May2019!$M:$M,ClusterAbundancebySample!$A2241,mastersheet_MIS_May2019!$H:$H,ClusterAbundancebySample!H$1)</f>
        <v>0</v>
      </c>
      <c r="I2241">
        <f>COUNTIFS(mastersheet_MIS_May2019!$M:$M,ClusterAbundancebySample!$A2241,mastersheet_MIS_May2019!$H:$H,ClusterAbundancebySample!I$1)</f>
        <v>0</v>
      </c>
      <c r="J2241">
        <f>COUNTIFS(mastersheet_MIS_May2019!$M:$M,ClusterAbundancebySample!$A2241,mastersheet_MIS_May2019!$H:$H,ClusterAbundancebySample!J$1)</f>
        <v>0</v>
      </c>
      <c r="K2241">
        <f>COUNTIFS(mastersheet_MIS_May2019!$M:$M,ClusterAbundancebySample!$A2241,mastersheet_MIS_May2019!$H:$H,ClusterAbundancebySample!K$1)</f>
        <v>0</v>
      </c>
      <c r="L2241">
        <f>COUNTIFS(mastersheet_MIS_May2019!$M:$M,ClusterAbundancebySample!$A2241,mastersheet_MIS_May2019!$H:$H,ClusterAbundancebySample!L$1)</f>
        <v>0</v>
      </c>
      <c r="M2241">
        <f>COUNTIFS(mastersheet_MIS_May2019!$M:$M,ClusterAbundancebySample!$A2241,mastersheet_MIS_May2019!$H:$H,ClusterAbundancebySample!M$1)</f>
        <v>0</v>
      </c>
      <c r="N2241">
        <f>COUNTIFS(mastersheet_MIS_May2019!$M:$M,ClusterAbundancebySample!$A2241,mastersheet_MIS_May2019!$H:$H,ClusterAbundancebySample!N$1)</f>
        <v>0</v>
      </c>
      <c r="O2241">
        <f>COUNTIFS(mastersheet_MIS_May2019!$M:$M,ClusterAbundancebySample!$A2241,mastersheet_MIS_May2019!$H:$H,ClusterAbundancebySample!O$1)</f>
        <v>0</v>
      </c>
    </row>
    <row r="2242" spans="1:15" x14ac:dyDescent="0.25">
      <c r="A2242" t="s">
        <v>17374</v>
      </c>
      <c r="B2242">
        <f>COUNTIFS(mastersheet_MIS_May2019!M:M,ClusterAbundancebySample!$A2242,mastersheet_MIS_May2019!H:H,ClusterAbundancebySample!$B$1)</f>
        <v>0</v>
      </c>
      <c r="C2242">
        <f>COUNTIFS(mastersheet_MIS_May2019!$M:$M,ClusterAbundancebySample!$A2242,mastersheet_MIS_May2019!$H:$H,ClusterAbundancebySample!C$1)</f>
        <v>1</v>
      </c>
      <c r="D2242">
        <f>COUNTIFS(mastersheet_MIS_May2019!$M:$M,ClusterAbundancebySample!$A2242,mastersheet_MIS_May2019!$H:$H,ClusterAbundancebySample!D$1)</f>
        <v>0</v>
      </c>
      <c r="E2242">
        <f>COUNTIFS(mastersheet_MIS_May2019!$M:$M,ClusterAbundancebySample!$A2242,mastersheet_MIS_May2019!$H:$H,ClusterAbundancebySample!E$1)</f>
        <v>0</v>
      </c>
      <c r="F2242">
        <f>COUNTIFS(mastersheet_MIS_May2019!$M:$M,ClusterAbundancebySample!$A2242,mastersheet_MIS_May2019!$H:$H,ClusterAbundancebySample!F$1)</f>
        <v>0</v>
      </c>
      <c r="G2242">
        <f>COUNTIFS(mastersheet_MIS_May2019!$M:$M,ClusterAbundancebySample!$A2242,mastersheet_MIS_May2019!$H:$H,ClusterAbundancebySample!G$1)</f>
        <v>0</v>
      </c>
      <c r="H2242">
        <f>COUNTIFS(mastersheet_MIS_May2019!$M:$M,ClusterAbundancebySample!$A2242,mastersheet_MIS_May2019!$H:$H,ClusterAbundancebySample!H$1)</f>
        <v>0</v>
      </c>
      <c r="I2242">
        <f>COUNTIFS(mastersheet_MIS_May2019!$M:$M,ClusterAbundancebySample!$A2242,mastersheet_MIS_May2019!$H:$H,ClusterAbundancebySample!I$1)</f>
        <v>0</v>
      </c>
      <c r="J2242">
        <f>COUNTIFS(mastersheet_MIS_May2019!$M:$M,ClusterAbundancebySample!$A2242,mastersheet_MIS_May2019!$H:$H,ClusterAbundancebySample!J$1)</f>
        <v>0</v>
      </c>
      <c r="K2242">
        <f>COUNTIFS(mastersheet_MIS_May2019!$M:$M,ClusterAbundancebySample!$A2242,mastersheet_MIS_May2019!$H:$H,ClusterAbundancebySample!K$1)</f>
        <v>0</v>
      </c>
      <c r="L2242">
        <f>COUNTIFS(mastersheet_MIS_May2019!$M:$M,ClusterAbundancebySample!$A2242,mastersheet_MIS_May2019!$H:$H,ClusterAbundancebySample!L$1)</f>
        <v>0</v>
      </c>
      <c r="M2242">
        <f>COUNTIFS(mastersheet_MIS_May2019!$M:$M,ClusterAbundancebySample!$A2242,mastersheet_MIS_May2019!$H:$H,ClusterAbundancebySample!M$1)</f>
        <v>0</v>
      </c>
      <c r="N2242">
        <f>COUNTIFS(mastersheet_MIS_May2019!$M:$M,ClusterAbundancebySample!$A2242,mastersheet_MIS_May2019!$H:$H,ClusterAbundancebySample!N$1)</f>
        <v>0</v>
      </c>
      <c r="O2242">
        <f>COUNTIFS(mastersheet_MIS_May2019!$M:$M,ClusterAbundancebySample!$A2242,mastersheet_MIS_May2019!$H:$H,ClusterAbundancebySample!O$1)</f>
        <v>0</v>
      </c>
    </row>
    <row r="2243" spans="1:15" x14ac:dyDescent="0.25">
      <c r="A2243" t="s">
        <v>17377</v>
      </c>
      <c r="B2243">
        <f>COUNTIFS(mastersheet_MIS_May2019!M:M,ClusterAbundancebySample!$A2243,mastersheet_MIS_May2019!H:H,ClusterAbundancebySample!$B$1)</f>
        <v>0</v>
      </c>
      <c r="C2243">
        <f>COUNTIFS(mastersheet_MIS_May2019!$M:$M,ClusterAbundancebySample!$A2243,mastersheet_MIS_May2019!$H:$H,ClusterAbundancebySample!C$1)</f>
        <v>1</v>
      </c>
      <c r="D2243">
        <f>COUNTIFS(mastersheet_MIS_May2019!$M:$M,ClusterAbundancebySample!$A2243,mastersheet_MIS_May2019!$H:$H,ClusterAbundancebySample!D$1)</f>
        <v>0</v>
      </c>
      <c r="E2243">
        <f>COUNTIFS(mastersheet_MIS_May2019!$M:$M,ClusterAbundancebySample!$A2243,mastersheet_MIS_May2019!$H:$H,ClusterAbundancebySample!E$1)</f>
        <v>0</v>
      </c>
      <c r="F2243">
        <f>COUNTIFS(mastersheet_MIS_May2019!$M:$M,ClusterAbundancebySample!$A2243,mastersheet_MIS_May2019!$H:$H,ClusterAbundancebySample!F$1)</f>
        <v>0</v>
      </c>
      <c r="G2243">
        <f>COUNTIFS(mastersheet_MIS_May2019!$M:$M,ClusterAbundancebySample!$A2243,mastersheet_MIS_May2019!$H:$H,ClusterAbundancebySample!G$1)</f>
        <v>0</v>
      </c>
      <c r="H2243">
        <f>COUNTIFS(mastersheet_MIS_May2019!$M:$M,ClusterAbundancebySample!$A2243,mastersheet_MIS_May2019!$H:$H,ClusterAbundancebySample!H$1)</f>
        <v>0</v>
      </c>
      <c r="I2243">
        <f>COUNTIFS(mastersheet_MIS_May2019!$M:$M,ClusterAbundancebySample!$A2243,mastersheet_MIS_May2019!$H:$H,ClusterAbundancebySample!I$1)</f>
        <v>0</v>
      </c>
      <c r="J2243">
        <f>COUNTIFS(mastersheet_MIS_May2019!$M:$M,ClusterAbundancebySample!$A2243,mastersheet_MIS_May2019!$H:$H,ClusterAbundancebySample!J$1)</f>
        <v>0</v>
      </c>
      <c r="K2243">
        <f>COUNTIFS(mastersheet_MIS_May2019!$M:$M,ClusterAbundancebySample!$A2243,mastersheet_MIS_May2019!$H:$H,ClusterAbundancebySample!K$1)</f>
        <v>0</v>
      </c>
      <c r="L2243">
        <f>COUNTIFS(mastersheet_MIS_May2019!$M:$M,ClusterAbundancebySample!$A2243,mastersheet_MIS_May2019!$H:$H,ClusterAbundancebySample!L$1)</f>
        <v>0</v>
      </c>
      <c r="M2243">
        <f>COUNTIFS(mastersheet_MIS_May2019!$M:$M,ClusterAbundancebySample!$A2243,mastersheet_MIS_May2019!$H:$H,ClusterAbundancebySample!M$1)</f>
        <v>0</v>
      </c>
      <c r="N2243">
        <f>COUNTIFS(mastersheet_MIS_May2019!$M:$M,ClusterAbundancebySample!$A2243,mastersheet_MIS_May2019!$H:$H,ClusterAbundancebySample!N$1)</f>
        <v>0</v>
      </c>
      <c r="O2243">
        <f>COUNTIFS(mastersheet_MIS_May2019!$M:$M,ClusterAbundancebySample!$A2243,mastersheet_MIS_May2019!$H:$H,ClusterAbundancebySample!O$1)</f>
        <v>0</v>
      </c>
    </row>
    <row r="2244" spans="1:15" x14ac:dyDescent="0.25">
      <c r="A2244" t="s">
        <v>17378</v>
      </c>
      <c r="B2244">
        <f>COUNTIFS(mastersheet_MIS_May2019!M:M,ClusterAbundancebySample!$A2244,mastersheet_MIS_May2019!H:H,ClusterAbundancebySample!$B$1)</f>
        <v>0</v>
      </c>
      <c r="C2244">
        <f>COUNTIFS(mastersheet_MIS_May2019!$M:$M,ClusterAbundancebySample!$A2244,mastersheet_MIS_May2019!$H:$H,ClusterAbundancebySample!C$1)</f>
        <v>2</v>
      </c>
      <c r="D2244">
        <f>COUNTIFS(mastersheet_MIS_May2019!$M:$M,ClusterAbundancebySample!$A2244,mastersheet_MIS_May2019!$H:$H,ClusterAbundancebySample!D$1)</f>
        <v>0</v>
      </c>
      <c r="E2244">
        <f>COUNTIFS(mastersheet_MIS_May2019!$M:$M,ClusterAbundancebySample!$A2244,mastersheet_MIS_May2019!$H:$H,ClusterAbundancebySample!E$1)</f>
        <v>0</v>
      </c>
      <c r="F2244">
        <f>COUNTIFS(mastersheet_MIS_May2019!$M:$M,ClusterAbundancebySample!$A2244,mastersheet_MIS_May2019!$H:$H,ClusterAbundancebySample!F$1)</f>
        <v>0</v>
      </c>
      <c r="G2244">
        <f>COUNTIFS(mastersheet_MIS_May2019!$M:$M,ClusterAbundancebySample!$A2244,mastersheet_MIS_May2019!$H:$H,ClusterAbundancebySample!G$1)</f>
        <v>0</v>
      </c>
      <c r="H2244">
        <f>COUNTIFS(mastersheet_MIS_May2019!$M:$M,ClusterAbundancebySample!$A2244,mastersheet_MIS_May2019!$H:$H,ClusterAbundancebySample!H$1)</f>
        <v>0</v>
      </c>
      <c r="I2244">
        <f>COUNTIFS(mastersheet_MIS_May2019!$M:$M,ClusterAbundancebySample!$A2244,mastersheet_MIS_May2019!$H:$H,ClusterAbundancebySample!I$1)</f>
        <v>0</v>
      </c>
      <c r="J2244">
        <f>COUNTIFS(mastersheet_MIS_May2019!$M:$M,ClusterAbundancebySample!$A2244,mastersheet_MIS_May2019!$H:$H,ClusterAbundancebySample!J$1)</f>
        <v>0</v>
      </c>
      <c r="K2244">
        <f>COUNTIFS(mastersheet_MIS_May2019!$M:$M,ClusterAbundancebySample!$A2244,mastersheet_MIS_May2019!$H:$H,ClusterAbundancebySample!K$1)</f>
        <v>0</v>
      </c>
      <c r="L2244">
        <f>COUNTIFS(mastersheet_MIS_May2019!$M:$M,ClusterAbundancebySample!$A2244,mastersheet_MIS_May2019!$H:$H,ClusterAbundancebySample!L$1)</f>
        <v>0</v>
      </c>
      <c r="M2244">
        <f>COUNTIFS(mastersheet_MIS_May2019!$M:$M,ClusterAbundancebySample!$A2244,mastersheet_MIS_May2019!$H:$H,ClusterAbundancebySample!M$1)</f>
        <v>0</v>
      </c>
      <c r="N2244">
        <f>COUNTIFS(mastersheet_MIS_May2019!$M:$M,ClusterAbundancebySample!$A2244,mastersheet_MIS_May2019!$H:$H,ClusterAbundancebySample!N$1)</f>
        <v>0</v>
      </c>
      <c r="O2244">
        <f>COUNTIFS(mastersheet_MIS_May2019!$M:$M,ClusterAbundancebySample!$A2244,mastersheet_MIS_May2019!$H:$H,ClusterAbundancebySample!O$1)</f>
        <v>0</v>
      </c>
    </row>
    <row r="2245" spans="1:15" x14ac:dyDescent="0.25">
      <c r="A2245" t="s">
        <v>17380</v>
      </c>
      <c r="B2245">
        <f>COUNTIFS(mastersheet_MIS_May2019!M:M,ClusterAbundancebySample!$A2245,mastersheet_MIS_May2019!H:H,ClusterAbundancebySample!$B$1)</f>
        <v>0</v>
      </c>
      <c r="C2245">
        <f>COUNTIFS(mastersheet_MIS_May2019!$M:$M,ClusterAbundancebySample!$A2245,mastersheet_MIS_May2019!$H:$H,ClusterAbundancebySample!C$1)</f>
        <v>1</v>
      </c>
      <c r="D2245">
        <f>COUNTIFS(mastersheet_MIS_May2019!$M:$M,ClusterAbundancebySample!$A2245,mastersheet_MIS_May2019!$H:$H,ClusterAbundancebySample!D$1)</f>
        <v>0</v>
      </c>
      <c r="E2245">
        <f>COUNTIFS(mastersheet_MIS_May2019!$M:$M,ClusterAbundancebySample!$A2245,mastersheet_MIS_May2019!$H:$H,ClusterAbundancebySample!E$1)</f>
        <v>0</v>
      </c>
      <c r="F2245">
        <f>COUNTIFS(mastersheet_MIS_May2019!$M:$M,ClusterAbundancebySample!$A2245,mastersheet_MIS_May2019!$H:$H,ClusterAbundancebySample!F$1)</f>
        <v>0</v>
      </c>
      <c r="G2245">
        <f>COUNTIFS(mastersheet_MIS_May2019!$M:$M,ClusterAbundancebySample!$A2245,mastersheet_MIS_May2019!$H:$H,ClusterAbundancebySample!G$1)</f>
        <v>0</v>
      </c>
      <c r="H2245">
        <f>COUNTIFS(mastersheet_MIS_May2019!$M:$M,ClusterAbundancebySample!$A2245,mastersheet_MIS_May2019!$H:$H,ClusterAbundancebySample!H$1)</f>
        <v>0</v>
      </c>
      <c r="I2245">
        <f>COUNTIFS(mastersheet_MIS_May2019!$M:$M,ClusterAbundancebySample!$A2245,mastersheet_MIS_May2019!$H:$H,ClusterAbundancebySample!I$1)</f>
        <v>0</v>
      </c>
      <c r="J2245">
        <f>COUNTIFS(mastersheet_MIS_May2019!$M:$M,ClusterAbundancebySample!$A2245,mastersheet_MIS_May2019!$H:$H,ClusterAbundancebySample!J$1)</f>
        <v>0</v>
      </c>
      <c r="K2245">
        <f>COUNTIFS(mastersheet_MIS_May2019!$M:$M,ClusterAbundancebySample!$A2245,mastersheet_MIS_May2019!$H:$H,ClusterAbundancebySample!K$1)</f>
        <v>0</v>
      </c>
      <c r="L2245">
        <f>COUNTIFS(mastersheet_MIS_May2019!$M:$M,ClusterAbundancebySample!$A2245,mastersheet_MIS_May2019!$H:$H,ClusterAbundancebySample!L$1)</f>
        <v>0</v>
      </c>
      <c r="M2245">
        <f>COUNTIFS(mastersheet_MIS_May2019!$M:$M,ClusterAbundancebySample!$A2245,mastersheet_MIS_May2019!$H:$H,ClusterAbundancebySample!M$1)</f>
        <v>0</v>
      </c>
      <c r="N2245">
        <f>COUNTIFS(mastersheet_MIS_May2019!$M:$M,ClusterAbundancebySample!$A2245,mastersheet_MIS_May2019!$H:$H,ClusterAbundancebySample!N$1)</f>
        <v>0</v>
      </c>
      <c r="O2245">
        <f>COUNTIFS(mastersheet_MIS_May2019!$M:$M,ClusterAbundancebySample!$A2245,mastersheet_MIS_May2019!$H:$H,ClusterAbundancebySample!O$1)</f>
        <v>0</v>
      </c>
    </row>
    <row r="2246" spans="1:15" x14ac:dyDescent="0.25">
      <c r="A2246" t="s">
        <v>17385</v>
      </c>
      <c r="B2246">
        <f>COUNTIFS(mastersheet_MIS_May2019!M:M,ClusterAbundancebySample!$A2246,mastersheet_MIS_May2019!H:H,ClusterAbundancebySample!$B$1)</f>
        <v>0</v>
      </c>
      <c r="C2246">
        <f>COUNTIFS(mastersheet_MIS_May2019!$M:$M,ClusterAbundancebySample!$A2246,mastersheet_MIS_May2019!$H:$H,ClusterAbundancebySample!C$1)</f>
        <v>2</v>
      </c>
      <c r="D2246">
        <f>COUNTIFS(mastersheet_MIS_May2019!$M:$M,ClusterAbundancebySample!$A2246,mastersheet_MIS_May2019!$H:$H,ClusterAbundancebySample!D$1)</f>
        <v>0</v>
      </c>
      <c r="E2246">
        <f>COUNTIFS(mastersheet_MIS_May2019!$M:$M,ClusterAbundancebySample!$A2246,mastersheet_MIS_May2019!$H:$H,ClusterAbundancebySample!E$1)</f>
        <v>0</v>
      </c>
      <c r="F2246">
        <f>COUNTIFS(mastersheet_MIS_May2019!$M:$M,ClusterAbundancebySample!$A2246,mastersheet_MIS_May2019!$H:$H,ClusterAbundancebySample!F$1)</f>
        <v>0</v>
      </c>
      <c r="G2246">
        <f>COUNTIFS(mastersheet_MIS_May2019!$M:$M,ClusterAbundancebySample!$A2246,mastersheet_MIS_May2019!$H:$H,ClusterAbundancebySample!G$1)</f>
        <v>0</v>
      </c>
      <c r="H2246">
        <f>COUNTIFS(mastersheet_MIS_May2019!$M:$M,ClusterAbundancebySample!$A2246,mastersheet_MIS_May2019!$H:$H,ClusterAbundancebySample!H$1)</f>
        <v>0</v>
      </c>
      <c r="I2246">
        <f>COUNTIFS(mastersheet_MIS_May2019!$M:$M,ClusterAbundancebySample!$A2246,mastersheet_MIS_May2019!$H:$H,ClusterAbundancebySample!I$1)</f>
        <v>0</v>
      </c>
      <c r="J2246">
        <f>COUNTIFS(mastersheet_MIS_May2019!$M:$M,ClusterAbundancebySample!$A2246,mastersheet_MIS_May2019!$H:$H,ClusterAbundancebySample!J$1)</f>
        <v>0</v>
      </c>
      <c r="K2246">
        <f>COUNTIFS(mastersheet_MIS_May2019!$M:$M,ClusterAbundancebySample!$A2246,mastersheet_MIS_May2019!$H:$H,ClusterAbundancebySample!K$1)</f>
        <v>0</v>
      </c>
      <c r="L2246">
        <f>COUNTIFS(mastersheet_MIS_May2019!$M:$M,ClusterAbundancebySample!$A2246,mastersheet_MIS_May2019!$H:$H,ClusterAbundancebySample!L$1)</f>
        <v>0</v>
      </c>
      <c r="M2246">
        <f>COUNTIFS(mastersheet_MIS_May2019!$M:$M,ClusterAbundancebySample!$A2246,mastersheet_MIS_May2019!$H:$H,ClusterAbundancebySample!M$1)</f>
        <v>0</v>
      </c>
      <c r="N2246">
        <f>COUNTIFS(mastersheet_MIS_May2019!$M:$M,ClusterAbundancebySample!$A2246,mastersheet_MIS_May2019!$H:$H,ClusterAbundancebySample!N$1)</f>
        <v>0</v>
      </c>
      <c r="O2246">
        <f>COUNTIFS(mastersheet_MIS_May2019!$M:$M,ClusterAbundancebySample!$A2246,mastersheet_MIS_May2019!$H:$H,ClusterAbundancebySample!O$1)</f>
        <v>0</v>
      </c>
    </row>
    <row r="2247" spans="1:15" x14ac:dyDescent="0.25">
      <c r="A2247" t="s">
        <v>17386</v>
      </c>
      <c r="B2247">
        <f>COUNTIFS(mastersheet_MIS_May2019!M:M,ClusterAbundancebySample!$A2247,mastersheet_MIS_May2019!H:H,ClusterAbundancebySample!$B$1)</f>
        <v>0</v>
      </c>
      <c r="C2247">
        <f>COUNTIFS(mastersheet_MIS_May2019!$M:$M,ClusterAbundancebySample!$A2247,mastersheet_MIS_May2019!$H:$H,ClusterAbundancebySample!C$1)</f>
        <v>1</v>
      </c>
      <c r="D2247">
        <f>COUNTIFS(mastersheet_MIS_May2019!$M:$M,ClusterAbundancebySample!$A2247,mastersheet_MIS_May2019!$H:$H,ClusterAbundancebySample!D$1)</f>
        <v>0</v>
      </c>
      <c r="E2247">
        <f>COUNTIFS(mastersheet_MIS_May2019!$M:$M,ClusterAbundancebySample!$A2247,mastersheet_MIS_May2019!$H:$H,ClusterAbundancebySample!E$1)</f>
        <v>0</v>
      </c>
      <c r="F2247">
        <f>COUNTIFS(mastersheet_MIS_May2019!$M:$M,ClusterAbundancebySample!$A2247,mastersheet_MIS_May2019!$H:$H,ClusterAbundancebySample!F$1)</f>
        <v>0</v>
      </c>
      <c r="G2247">
        <f>COUNTIFS(mastersheet_MIS_May2019!$M:$M,ClusterAbundancebySample!$A2247,mastersheet_MIS_May2019!$H:$H,ClusterAbundancebySample!G$1)</f>
        <v>0</v>
      </c>
      <c r="H2247">
        <f>COUNTIFS(mastersheet_MIS_May2019!$M:$M,ClusterAbundancebySample!$A2247,mastersheet_MIS_May2019!$H:$H,ClusterAbundancebySample!H$1)</f>
        <v>0</v>
      </c>
      <c r="I2247">
        <f>COUNTIFS(mastersheet_MIS_May2019!$M:$M,ClusterAbundancebySample!$A2247,mastersheet_MIS_May2019!$H:$H,ClusterAbundancebySample!I$1)</f>
        <v>0</v>
      </c>
      <c r="J2247">
        <f>COUNTIFS(mastersheet_MIS_May2019!$M:$M,ClusterAbundancebySample!$A2247,mastersheet_MIS_May2019!$H:$H,ClusterAbundancebySample!J$1)</f>
        <v>0</v>
      </c>
      <c r="K2247">
        <f>COUNTIFS(mastersheet_MIS_May2019!$M:$M,ClusterAbundancebySample!$A2247,mastersheet_MIS_May2019!$H:$H,ClusterAbundancebySample!K$1)</f>
        <v>0</v>
      </c>
      <c r="L2247">
        <f>COUNTIFS(mastersheet_MIS_May2019!$M:$M,ClusterAbundancebySample!$A2247,mastersheet_MIS_May2019!$H:$H,ClusterAbundancebySample!L$1)</f>
        <v>0</v>
      </c>
      <c r="M2247">
        <f>COUNTIFS(mastersheet_MIS_May2019!$M:$M,ClusterAbundancebySample!$A2247,mastersheet_MIS_May2019!$H:$H,ClusterAbundancebySample!M$1)</f>
        <v>0</v>
      </c>
      <c r="N2247">
        <f>COUNTIFS(mastersheet_MIS_May2019!$M:$M,ClusterAbundancebySample!$A2247,mastersheet_MIS_May2019!$H:$H,ClusterAbundancebySample!N$1)</f>
        <v>0</v>
      </c>
      <c r="O2247">
        <f>COUNTIFS(mastersheet_MIS_May2019!$M:$M,ClusterAbundancebySample!$A2247,mastersheet_MIS_May2019!$H:$H,ClusterAbundancebySample!O$1)</f>
        <v>0</v>
      </c>
    </row>
    <row r="2248" spans="1:15" x14ac:dyDescent="0.25">
      <c r="A2248" t="s">
        <v>17387</v>
      </c>
      <c r="B2248">
        <f>COUNTIFS(mastersheet_MIS_May2019!M:M,ClusterAbundancebySample!$A2248,mastersheet_MIS_May2019!H:H,ClusterAbundancebySample!$B$1)</f>
        <v>0</v>
      </c>
      <c r="C2248">
        <f>COUNTIFS(mastersheet_MIS_May2019!$M:$M,ClusterAbundancebySample!$A2248,mastersheet_MIS_May2019!$H:$H,ClusterAbundancebySample!C$1)</f>
        <v>1</v>
      </c>
      <c r="D2248">
        <f>COUNTIFS(mastersheet_MIS_May2019!$M:$M,ClusterAbundancebySample!$A2248,mastersheet_MIS_May2019!$H:$H,ClusterAbundancebySample!D$1)</f>
        <v>0</v>
      </c>
      <c r="E2248">
        <f>COUNTIFS(mastersheet_MIS_May2019!$M:$M,ClusterAbundancebySample!$A2248,mastersheet_MIS_May2019!$H:$H,ClusterAbundancebySample!E$1)</f>
        <v>0</v>
      </c>
      <c r="F2248">
        <f>COUNTIFS(mastersheet_MIS_May2019!$M:$M,ClusterAbundancebySample!$A2248,mastersheet_MIS_May2019!$H:$H,ClusterAbundancebySample!F$1)</f>
        <v>0</v>
      </c>
      <c r="G2248">
        <f>COUNTIFS(mastersheet_MIS_May2019!$M:$M,ClusterAbundancebySample!$A2248,mastersheet_MIS_May2019!$H:$H,ClusterAbundancebySample!G$1)</f>
        <v>0</v>
      </c>
      <c r="H2248">
        <f>COUNTIFS(mastersheet_MIS_May2019!$M:$M,ClusterAbundancebySample!$A2248,mastersheet_MIS_May2019!$H:$H,ClusterAbundancebySample!H$1)</f>
        <v>0</v>
      </c>
      <c r="I2248">
        <f>COUNTIFS(mastersheet_MIS_May2019!$M:$M,ClusterAbundancebySample!$A2248,mastersheet_MIS_May2019!$H:$H,ClusterAbundancebySample!I$1)</f>
        <v>0</v>
      </c>
      <c r="J2248">
        <f>COUNTIFS(mastersheet_MIS_May2019!$M:$M,ClusterAbundancebySample!$A2248,mastersheet_MIS_May2019!$H:$H,ClusterAbundancebySample!J$1)</f>
        <v>0</v>
      </c>
      <c r="K2248">
        <f>COUNTIFS(mastersheet_MIS_May2019!$M:$M,ClusterAbundancebySample!$A2248,mastersheet_MIS_May2019!$H:$H,ClusterAbundancebySample!K$1)</f>
        <v>0</v>
      </c>
      <c r="L2248">
        <f>COUNTIFS(mastersheet_MIS_May2019!$M:$M,ClusterAbundancebySample!$A2248,mastersheet_MIS_May2019!$H:$H,ClusterAbundancebySample!L$1)</f>
        <v>0</v>
      </c>
      <c r="M2248">
        <f>COUNTIFS(mastersheet_MIS_May2019!$M:$M,ClusterAbundancebySample!$A2248,mastersheet_MIS_May2019!$H:$H,ClusterAbundancebySample!M$1)</f>
        <v>0</v>
      </c>
      <c r="N2248">
        <f>COUNTIFS(mastersheet_MIS_May2019!$M:$M,ClusterAbundancebySample!$A2248,mastersheet_MIS_May2019!$H:$H,ClusterAbundancebySample!N$1)</f>
        <v>0</v>
      </c>
      <c r="O2248">
        <f>COUNTIFS(mastersheet_MIS_May2019!$M:$M,ClusterAbundancebySample!$A2248,mastersheet_MIS_May2019!$H:$H,ClusterAbundancebySample!O$1)</f>
        <v>0</v>
      </c>
    </row>
    <row r="2249" spans="1:15" x14ac:dyDescent="0.25">
      <c r="A2249" t="s">
        <v>17388</v>
      </c>
      <c r="B2249">
        <f>COUNTIFS(mastersheet_MIS_May2019!M:M,ClusterAbundancebySample!$A2249,mastersheet_MIS_May2019!H:H,ClusterAbundancebySample!$B$1)</f>
        <v>0</v>
      </c>
      <c r="C2249">
        <f>COUNTIFS(mastersheet_MIS_May2019!$M:$M,ClusterAbundancebySample!$A2249,mastersheet_MIS_May2019!$H:$H,ClusterAbundancebySample!C$1)</f>
        <v>1</v>
      </c>
      <c r="D2249">
        <f>COUNTIFS(mastersheet_MIS_May2019!$M:$M,ClusterAbundancebySample!$A2249,mastersheet_MIS_May2019!$H:$H,ClusterAbundancebySample!D$1)</f>
        <v>0</v>
      </c>
      <c r="E2249">
        <f>COUNTIFS(mastersheet_MIS_May2019!$M:$M,ClusterAbundancebySample!$A2249,mastersheet_MIS_May2019!$H:$H,ClusterAbundancebySample!E$1)</f>
        <v>0</v>
      </c>
      <c r="F2249">
        <f>COUNTIFS(mastersheet_MIS_May2019!$M:$M,ClusterAbundancebySample!$A2249,mastersheet_MIS_May2019!$H:$H,ClusterAbundancebySample!F$1)</f>
        <v>0</v>
      </c>
      <c r="G2249">
        <f>COUNTIFS(mastersheet_MIS_May2019!$M:$M,ClusterAbundancebySample!$A2249,mastersheet_MIS_May2019!$H:$H,ClusterAbundancebySample!G$1)</f>
        <v>0</v>
      </c>
      <c r="H2249">
        <f>COUNTIFS(mastersheet_MIS_May2019!$M:$M,ClusterAbundancebySample!$A2249,mastersheet_MIS_May2019!$H:$H,ClusterAbundancebySample!H$1)</f>
        <v>0</v>
      </c>
      <c r="I2249">
        <f>COUNTIFS(mastersheet_MIS_May2019!$M:$M,ClusterAbundancebySample!$A2249,mastersheet_MIS_May2019!$H:$H,ClusterAbundancebySample!I$1)</f>
        <v>0</v>
      </c>
      <c r="J2249">
        <f>COUNTIFS(mastersheet_MIS_May2019!$M:$M,ClusterAbundancebySample!$A2249,mastersheet_MIS_May2019!$H:$H,ClusterAbundancebySample!J$1)</f>
        <v>0</v>
      </c>
      <c r="K2249">
        <f>COUNTIFS(mastersheet_MIS_May2019!$M:$M,ClusterAbundancebySample!$A2249,mastersheet_MIS_May2019!$H:$H,ClusterAbundancebySample!K$1)</f>
        <v>0</v>
      </c>
      <c r="L2249">
        <f>COUNTIFS(mastersheet_MIS_May2019!$M:$M,ClusterAbundancebySample!$A2249,mastersheet_MIS_May2019!$H:$H,ClusterAbundancebySample!L$1)</f>
        <v>0</v>
      </c>
      <c r="M2249">
        <f>COUNTIFS(mastersheet_MIS_May2019!$M:$M,ClusterAbundancebySample!$A2249,mastersheet_MIS_May2019!$H:$H,ClusterAbundancebySample!M$1)</f>
        <v>0</v>
      </c>
      <c r="N2249">
        <f>COUNTIFS(mastersheet_MIS_May2019!$M:$M,ClusterAbundancebySample!$A2249,mastersheet_MIS_May2019!$H:$H,ClusterAbundancebySample!N$1)</f>
        <v>0</v>
      </c>
      <c r="O2249">
        <f>COUNTIFS(mastersheet_MIS_May2019!$M:$M,ClusterAbundancebySample!$A2249,mastersheet_MIS_May2019!$H:$H,ClusterAbundancebySample!O$1)</f>
        <v>0</v>
      </c>
    </row>
    <row r="2250" spans="1:15" x14ac:dyDescent="0.25">
      <c r="A2250" t="s">
        <v>17389</v>
      </c>
      <c r="B2250">
        <f>COUNTIFS(mastersheet_MIS_May2019!M:M,ClusterAbundancebySample!$A2250,mastersheet_MIS_May2019!H:H,ClusterAbundancebySample!$B$1)</f>
        <v>0</v>
      </c>
      <c r="C2250">
        <f>COUNTIFS(mastersheet_MIS_May2019!$M:$M,ClusterAbundancebySample!$A2250,mastersheet_MIS_May2019!$H:$H,ClusterAbundancebySample!C$1)</f>
        <v>2</v>
      </c>
      <c r="D2250">
        <f>COUNTIFS(mastersheet_MIS_May2019!$M:$M,ClusterAbundancebySample!$A2250,mastersheet_MIS_May2019!$H:$H,ClusterAbundancebySample!D$1)</f>
        <v>0</v>
      </c>
      <c r="E2250">
        <f>COUNTIFS(mastersheet_MIS_May2019!$M:$M,ClusterAbundancebySample!$A2250,mastersheet_MIS_May2019!$H:$H,ClusterAbundancebySample!E$1)</f>
        <v>0</v>
      </c>
      <c r="F2250">
        <f>COUNTIFS(mastersheet_MIS_May2019!$M:$M,ClusterAbundancebySample!$A2250,mastersheet_MIS_May2019!$H:$H,ClusterAbundancebySample!F$1)</f>
        <v>0</v>
      </c>
      <c r="G2250">
        <f>COUNTIFS(mastersheet_MIS_May2019!$M:$M,ClusterAbundancebySample!$A2250,mastersheet_MIS_May2019!$H:$H,ClusterAbundancebySample!G$1)</f>
        <v>0</v>
      </c>
      <c r="H2250">
        <f>COUNTIFS(mastersheet_MIS_May2019!$M:$M,ClusterAbundancebySample!$A2250,mastersheet_MIS_May2019!$H:$H,ClusterAbundancebySample!H$1)</f>
        <v>0</v>
      </c>
      <c r="I2250">
        <f>COUNTIFS(mastersheet_MIS_May2019!$M:$M,ClusterAbundancebySample!$A2250,mastersheet_MIS_May2019!$H:$H,ClusterAbundancebySample!I$1)</f>
        <v>0</v>
      </c>
      <c r="J2250">
        <f>COUNTIFS(mastersheet_MIS_May2019!$M:$M,ClusterAbundancebySample!$A2250,mastersheet_MIS_May2019!$H:$H,ClusterAbundancebySample!J$1)</f>
        <v>0</v>
      </c>
      <c r="K2250">
        <f>COUNTIFS(mastersheet_MIS_May2019!$M:$M,ClusterAbundancebySample!$A2250,mastersheet_MIS_May2019!$H:$H,ClusterAbundancebySample!K$1)</f>
        <v>0</v>
      </c>
      <c r="L2250">
        <f>COUNTIFS(mastersheet_MIS_May2019!$M:$M,ClusterAbundancebySample!$A2250,mastersheet_MIS_May2019!$H:$H,ClusterAbundancebySample!L$1)</f>
        <v>0</v>
      </c>
      <c r="M2250">
        <f>COUNTIFS(mastersheet_MIS_May2019!$M:$M,ClusterAbundancebySample!$A2250,mastersheet_MIS_May2019!$H:$H,ClusterAbundancebySample!M$1)</f>
        <v>0</v>
      </c>
      <c r="N2250">
        <f>COUNTIFS(mastersheet_MIS_May2019!$M:$M,ClusterAbundancebySample!$A2250,mastersheet_MIS_May2019!$H:$H,ClusterAbundancebySample!N$1)</f>
        <v>0</v>
      </c>
      <c r="O2250">
        <f>COUNTIFS(mastersheet_MIS_May2019!$M:$M,ClusterAbundancebySample!$A2250,mastersheet_MIS_May2019!$H:$H,ClusterAbundancebySample!O$1)</f>
        <v>0</v>
      </c>
    </row>
    <row r="2251" spans="1:15" x14ac:dyDescent="0.25">
      <c r="A2251" t="s">
        <v>17392</v>
      </c>
      <c r="B2251">
        <f>COUNTIFS(mastersheet_MIS_May2019!M:M,ClusterAbundancebySample!$A2251,mastersheet_MIS_May2019!H:H,ClusterAbundancebySample!$B$1)</f>
        <v>0</v>
      </c>
      <c r="C2251">
        <f>COUNTIFS(mastersheet_MIS_May2019!$M:$M,ClusterAbundancebySample!$A2251,mastersheet_MIS_May2019!$H:$H,ClusterAbundancebySample!C$1)</f>
        <v>3</v>
      </c>
      <c r="D2251">
        <f>COUNTIFS(mastersheet_MIS_May2019!$M:$M,ClusterAbundancebySample!$A2251,mastersheet_MIS_May2019!$H:$H,ClusterAbundancebySample!D$1)</f>
        <v>0</v>
      </c>
      <c r="E2251">
        <f>COUNTIFS(mastersheet_MIS_May2019!$M:$M,ClusterAbundancebySample!$A2251,mastersheet_MIS_May2019!$H:$H,ClusterAbundancebySample!E$1)</f>
        <v>0</v>
      </c>
      <c r="F2251">
        <f>COUNTIFS(mastersheet_MIS_May2019!$M:$M,ClusterAbundancebySample!$A2251,mastersheet_MIS_May2019!$H:$H,ClusterAbundancebySample!F$1)</f>
        <v>0</v>
      </c>
      <c r="G2251">
        <f>COUNTIFS(mastersheet_MIS_May2019!$M:$M,ClusterAbundancebySample!$A2251,mastersheet_MIS_May2019!$H:$H,ClusterAbundancebySample!G$1)</f>
        <v>0</v>
      </c>
      <c r="H2251">
        <f>COUNTIFS(mastersheet_MIS_May2019!$M:$M,ClusterAbundancebySample!$A2251,mastersheet_MIS_May2019!$H:$H,ClusterAbundancebySample!H$1)</f>
        <v>0</v>
      </c>
      <c r="I2251">
        <f>COUNTIFS(mastersheet_MIS_May2019!$M:$M,ClusterAbundancebySample!$A2251,mastersheet_MIS_May2019!$H:$H,ClusterAbundancebySample!I$1)</f>
        <v>0</v>
      </c>
      <c r="J2251">
        <f>COUNTIFS(mastersheet_MIS_May2019!$M:$M,ClusterAbundancebySample!$A2251,mastersheet_MIS_May2019!$H:$H,ClusterAbundancebySample!J$1)</f>
        <v>0</v>
      </c>
      <c r="K2251">
        <f>COUNTIFS(mastersheet_MIS_May2019!$M:$M,ClusterAbundancebySample!$A2251,mastersheet_MIS_May2019!$H:$H,ClusterAbundancebySample!K$1)</f>
        <v>0</v>
      </c>
      <c r="L2251">
        <f>COUNTIFS(mastersheet_MIS_May2019!$M:$M,ClusterAbundancebySample!$A2251,mastersheet_MIS_May2019!$H:$H,ClusterAbundancebySample!L$1)</f>
        <v>0</v>
      </c>
      <c r="M2251">
        <f>COUNTIFS(mastersheet_MIS_May2019!$M:$M,ClusterAbundancebySample!$A2251,mastersheet_MIS_May2019!$H:$H,ClusterAbundancebySample!M$1)</f>
        <v>0</v>
      </c>
      <c r="N2251">
        <f>COUNTIFS(mastersheet_MIS_May2019!$M:$M,ClusterAbundancebySample!$A2251,mastersheet_MIS_May2019!$H:$H,ClusterAbundancebySample!N$1)</f>
        <v>0</v>
      </c>
      <c r="O2251">
        <f>COUNTIFS(mastersheet_MIS_May2019!$M:$M,ClusterAbundancebySample!$A2251,mastersheet_MIS_May2019!$H:$H,ClusterAbundancebySample!O$1)</f>
        <v>0</v>
      </c>
    </row>
    <row r="2252" spans="1:15" x14ac:dyDescent="0.25">
      <c r="A2252" t="s">
        <v>17393</v>
      </c>
      <c r="B2252">
        <f>COUNTIFS(mastersheet_MIS_May2019!M:M,ClusterAbundancebySample!$A2252,mastersheet_MIS_May2019!H:H,ClusterAbundancebySample!$B$1)</f>
        <v>0</v>
      </c>
      <c r="C2252">
        <f>COUNTIFS(mastersheet_MIS_May2019!$M:$M,ClusterAbundancebySample!$A2252,mastersheet_MIS_May2019!$H:$H,ClusterAbundancebySample!C$1)</f>
        <v>1</v>
      </c>
      <c r="D2252">
        <f>COUNTIFS(mastersheet_MIS_May2019!$M:$M,ClusterAbundancebySample!$A2252,mastersheet_MIS_May2019!$H:$H,ClusterAbundancebySample!D$1)</f>
        <v>0</v>
      </c>
      <c r="E2252">
        <f>COUNTIFS(mastersheet_MIS_May2019!$M:$M,ClusterAbundancebySample!$A2252,mastersheet_MIS_May2019!$H:$H,ClusterAbundancebySample!E$1)</f>
        <v>0</v>
      </c>
      <c r="F2252">
        <f>COUNTIFS(mastersheet_MIS_May2019!$M:$M,ClusterAbundancebySample!$A2252,mastersheet_MIS_May2019!$H:$H,ClusterAbundancebySample!F$1)</f>
        <v>0</v>
      </c>
      <c r="G2252">
        <f>COUNTIFS(mastersheet_MIS_May2019!$M:$M,ClusterAbundancebySample!$A2252,mastersheet_MIS_May2019!$H:$H,ClusterAbundancebySample!G$1)</f>
        <v>0</v>
      </c>
      <c r="H2252">
        <f>COUNTIFS(mastersheet_MIS_May2019!$M:$M,ClusterAbundancebySample!$A2252,mastersheet_MIS_May2019!$H:$H,ClusterAbundancebySample!H$1)</f>
        <v>0</v>
      </c>
      <c r="I2252">
        <f>COUNTIFS(mastersheet_MIS_May2019!$M:$M,ClusterAbundancebySample!$A2252,mastersheet_MIS_May2019!$H:$H,ClusterAbundancebySample!I$1)</f>
        <v>0</v>
      </c>
      <c r="J2252">
        <f>COUNTIFS(mastersheet_MIS_May2019!$M:$M,ClusterAbundancebySample!$A2252,mastersheet_MIS_May2019!$H:$H,ClusterAbundancebySample!J$1)</f>
        <v>0</v>
      </c>
      <c r="K2252">
        <f>COUNTIFS(mastersheet_MIS_May2019!$M:$M,ClusterAbundancebySample!$A2252,mastersheet_MIS_May2019!$H:$H,ClusterAbundancebySample!K$1)</f>
        <v>0</v>
      </c>
      <c r="L2252">
        <f>COUNTIFS(mastersheet_MIS_May2019!$M:$M,ClusterAbundancebySample!$A2252,mastersheet_MIS_May2019!$H:$H,ClusterAbundancebySample!L$1)</f>
        <v>0</v>
      </c>
      <c r="M2252">
        <f>COUNTIFS(mastersheet_MIS_May2019!$M:$M,ClusterAbundancebySample!$A2252,mastersheet_MIS_May2019!$H:$H,ClusterAbundancebySample!M$1)</f>
        <v>0</v>
      </c>
      <c r="N2252">
        <f>COUNTIFS(mastersheet_MIS_May2019!$M:$M,ClusterAbundancebySample!$A2252,mastersheet_MIS_May2019!$H:$H,ClusterAbundancebySample!N$1)</f>
        <v>0</v>
      </c>
      <c r="O2252">
        <f>COUNTIFS(mastersheet_MIS_May2019!$M:$M,ClusterAbundancebySample!$A2252,mastersheet_MIS_May2019!$H:$H,ClusterAbundancebySample!O$1)</f>
        <v>0</v>
      </c>
    </row>
    <row r="2253" spans="1:15" x14ac:dyDescent="0.25">
      <c r="A2253" t="s">
        <v>17394</v>
      </c>
      <c r="B2253">
        <f>COUNTIFS(mastersheet_MIS_May2019!M:M,ClusterAbundancebySample!$A2253,mastersheet_MIS_May2019!H:H,ClusterAbundancebySample!$B$1)</f>
        <v>0</v>
      </c>
      <c r="C2253">
        <f>COUNTIFS(mastersheet_MIS_May2019!$M:$M,ClusterAbundancebySample!$A2253,mastersheet_MIS_May2019!$H:$H,ClusterAbundancebySample!C$1)</f>
        <v>2</v>
      </c>
      <c r="D2253">
        <f>COUNTIFS(mastersheet_MIS_May2019!$M:$M,ClusterAbundancebySample!$A2253,mastersheet_MIS_May2019!$H:$H,ClusterAbundancebySample!D$1)</f>
        <v>0</v>
      </c>
      <c r="E2253">
        <f>COUNTIFS(mastersheet_MIS_May2019!$M:$M,ClusterAbundancebySample!$A2253,mastersheet_MIS_May2019!$H:$H,ClusterAbundancebySample!E$1)</f>
        <v>0</v>
      </c>
      <c r="F2253">
        <f>COUNTIFS(mastersheet_MIS_May2019!$M:$M,ClusterAbundancebySample!$A2253,mastersheet_MIS_May2019!$H:$H,ClusterAbundancebySample!F$1)</f>
        <v>0</v>
      </c>
      <c r="G2253">
        <f>COUNTIFS(mastersheet_MIS_May2019!$M:$M,ClusterAbundancebySample!$A2253,mastersheet_MIS_May2019!$H:$H,ClusterAbundancebySample!G$1)</f>
        <v>0</v>
      </c>
      <c r="H2253">
        <f>COUNTIFS(mastersheet_MIS_May2019!$M:$M,ClusterAbundancebySample!$A2253,mastersheet_MIS_May2019!$H:$H,ClusterAbundancebySample!H$1)</f>
        <v>0</v>
      </c>
      <c r="I2253">
        <f>COUNTIFS(mastersheet_MIS_May2019!$M:$M,ClusterAbundancebySample!$A2253,mastersheet_MIS_May2019!$H:$H,ClusterAbundancebySample!I$1)</f>
        <v>0</v>
      </c>
      <c r="J2253">
        <f>COUNTIFS(mastersheet_MIS_May2019!$M:$M,ClusterAbundancebySample!$A2253,mastersheet_MIS_May2019!$H:$H,ClusterAbundancebySample!J$1)</f>
        <v>0</v>
      </c>
      <c r="K2253">
        <f>COUNTIFS(mastersheet_MIS_May2019!$M:$M,ClusterAbundancebySample!$A2253,mastersheet_MIS_May2019!$H:$H,ClusterAbundancebySample!K$1)</f>
        <v>0</v>
      </c>
      <c r="L2253">
        <f>COUNTIFS(mastersheet_MIS_May2019!$M:$M,ClusterAbundancebySample!$A2253,mastersheet_MIS_May2019!$H:$H,ClusterAbundancebySample!L$1)</f>
        <v>0</v>
      </c>
      <c r="M2253">
        <f>COUNTIFS(mastersheet_MIS_May2019!$M:$M,ClusterAbundancebySample!$A2253,mastersheet_MIS_May2019!$H:$H,ClusterAbundancebySample!M$1)</f>
        <v>0</v>
      </c>
      <c r="N2253">
        <f>COUNTIFS(mastersheet_MIS_May2019!$M:$M,ClusterAbundancebySample!$A2253,mastersheet_MIS_May2019!$H:$H,ClusterAbundancebySample!N$1)</f>
        <v>0</v>
      </c>
      <c r="O2253">
        <f>COUNTIFS(mastersheet_MIS_May2019!$M:$M,ClusterAbundancebySample!$A2253,mastersheet_MIS_May2019!$H:$H,ClusterAbundancebySample!O$1)</f>
        <v>0</v>
      </c>
    </row>
    <row r="2254" spans="1:15" x14ac:dyDescent="0.25">
      <c r="A2254" t="s">
        <v>17397</v>
      </c>
      <c r="B2254">
        <f>COUNTIFS(mastersheet_MIS_May2019!M:M,ClusterAbundancebySample!$A2254,mastersheet_MIS_May2019!H:H,ClusterAbundancebySample!$B$1)</f>
        <v>0</v>
      </c>
      <c r="C2254">
        <f>COUNTIFS(mastersheet_MIS_May2019!$M:$M,ClusterAbundancebySample!$A2254,mastersheet_MIS_May2019!$H:$H,ClusterAbundancebySample!C$1)</f>
        <v>1</v>
      </c>
      <c r="D2254">
        <f>COUNTIFS(mastersheet_MIS_May2019!$M:$M,ClusterAbundancebySample!$A2254,mastersheet_MIS_May2019!$H:$H,ClusterAbundancebySample!D$1)</f>
        <v>0</v>
      </c>
      <c r="E2254">
        <f>COUNTIFS(mastersheet_MIS_May2019!$M:$M,ClusterAbundancebySample!$A2254,mastersheet_MIS_May2019!$H:$H,ClusterAbundancebySample!E$1)</f>
        <v>0</v>
      </c>
      <c r="F2254">
        <f>COUNTIFS(mastersheet_MIS_May2019!$M:$M,ClusterAbundancebySample!$A2254,mastersheet_MIS_May2019!$H:$H,ClusterAbundancebySample!F$1)</f>
        <v>0</v>
      </c>
      <c r="G2254">
        <f>COUNTIFS(mastersheet_MIS_May2019!$M:$M,ClusterAbundancebySample!$A2254,mastersheet_MIS_May2019!$H:$H,ClusterAbundancebySample!G$1)</f>
        <v>0</v>
      </c>
      <c r="H2254">
        <f>COUNTIFS(mastersheet_MIS_May2019!$M:$M,ClusterAbundancebySample!$A2254,mastersheet_MIS_May2019!$H:$H,ClusterAbundancebySample!H$1)</f>
        <v>0</v>
      </c>
      <c r="I2254">
        <f>COUNTIFS(mastersheet_MIS_May2019!$M:$M,ClusterAbundancebySample!$A2254,mastersheet_MIS_May2019!$H:$H,ClusterAbundancebySample!I$1)</f>
        <v>0</v>
      </c>
      <c r="J2254">
        <f>COUNTIFS(mastersheet_MIS_May2019!$M:$M,ClusterAbundancebySample!$A2254,mastersheet_MIS_May2019!$H:$H,ClusterAbundancebySample!J$1)</f>
        <v>0</v>
      </c>
      <c r="K2254">
        <f>COUNTIFS(mastersheet_MIS_May2019!$M:$M,ClusterAbundancebySample!$A2254,mastersheet_MIS_May2019!$H:$H,ClusterAbundancebySample!K$1)</f>
        <v>0</v>
      </c>
      <c r="L2254">
        <f>COUNTIFS(mastersheet_MIS_May2019!$M:$M,ClusterAbundancebySample!$A2254,mastersheet_MIS_May2019!$H:$H,ClusterAbundancebySample!L$1)</f>
        <v>0</v>
      </c>
      <c r="M2254">
        <f>COUNTIFS(mastersheet_MIS_May2019!$M:$M,ClusterAbundancebySample!$A2254,mastersheet_MIS_May2019!$H:$H,ClusterAbundancebySample!M$1)</f>
        <v>0</v>
      </c>
      <c r="N2254">
        <f>COUNTIFS(mastersheet_MIS_May2019!$M:$M,ClusterAbundancebySample!$A2254,mastersheet_MIS_May2019!$H:$H,ClusterAbundancebySample!N$1)</f>
        <v>0</v>
      </c>
      <c r="O2254">
        <f>COUNTIFS(mastersheet_MIS_May2019!$M:$M,ClusterAbundancebySample!$A2254,mastersheet_MIS_May2019!$H:$H,ClusterAbundancebySample!O$1)</f>
        <v>0</v>
      </c>
    </row>
    <row r="2255" spans="1:15" x14ac:dyDescent="0.25">
      <c r="A2255" t="s">
        <v>17402</v>
      </c>
      <c r="B2255">
        <f>COUNTIFS(mastersheet_MIS_May2019!M:M,ClusterAbundancebySample!$A2255,mastersheet_MIS_May2019!H:H,ClusterAbundancebySample!$B$1)</f>
        <v>0</v>
      </c>
      <c r="C2255">
        <f>COUNTIFS(mastersheet_MIS_May2019!$M:$M,ClusterAbundancebySample!$A2255,mastersheet_MIS_May2019!$H:$H,ClusterAbundancebySample!C$1)</f>
        <v>1</v>
      </c>
      <c r="D2255">
        <f>COUNTIFS(mastersheet_MIS_May2019!$M:$M,ClusterAbundancebySample!$A2255,mastersheet_MIS_May2019!$H:$H,ClusterAbundancebySample!D$1)</f>
        <v>0</v>
      </c>
      <c r="E2255">
        <f>COUNTIFS(mastersheet_MIS_May2019!$M:$M,ClusterAbundancebySample!$A2255,mastersheet_MIS_May2019!$H:$H,ClusterAbundancebySample!E$1)</f>
        <v>0</v>
      </c>
      <c r="F2255">
        <f>COUNTIFS(mastersheet_MIS_May2019!$M:$M,ClusterAbundancebySample!$A2255,mastersheet_MIS_May2019!$H:$H,ClusterAbundancebySample!F$1)</f>
        <v>0</v>
      </c>
      <c r="G2255">
        <f>COUNTIFS(mastersheet_MIS_May2019!$M:$M,ClusterAbundancebySample!$A2255,mastersheet_MIS_May2019!$H:$H,ClusterAbundancebySample!G$1)</f>
        <v>0</v>
      </c>
      <c r="H2255">
        <f>COUNTIFS(mastersheet_MIS_May2019!$M:$M,ClusterAbundancebySample!$A2255,mastersheet_MIS_May2019!$H:$H,ClusterAbundancebySample!H$1)</f>
        <v>0</v>
      </c>
      <c r="I2255">
        <f>COUNTIFS(mastersheet_MIS_May2019!$M:$M,ClusterAbundancebySample!$A2255,mastersheet_MIS_May2019!$H:$H,ClusterAbundancebySample!I$1)</f>
        <v>0</v>
      </c>
      <c r="J2255">
        <f>COUNTIFS(mastersheet_MIS_May2019!$M:$M,ClusterAbundancebySample!$A2255,mastersheet_MIS_May2019!$H:$H,ClusterAbundancebySample!J$1)</f>
        <v>0</v>
      </c>
      <c r="K2255">
        <f>COUNTIFS(mastersheet_MIS_May2019!$M:$M,ClusterAbundancebySample!$A2255,mastersheet_MIS_May2019!$H:$H,ClusterAbundancebySample!K$1)</f>
        <v>0</v>
      </c>
      <c r="L2255">
        <f>COUNTIFS(mastersheet_MIS_May2019!$M:$M,ClusterAbundancebySample!$A2255,mastersheet_MIS_May2019!$H:$H,ClusterAbundancebySample!L$1)</f>
        <v>0</v>
      </c>
      <c r="M2255">
        <f>COUNTIFS(mastersheet_MIS_May2019!$M:$M,ClusterAbundancebySample!$A2255,mastersheet_MIS_May2019!$H:$H,ClusterAbundancebySample!M$1)</f>
        <v>0</v>
      </c>
      <c r="N2255">
        <f>COUNTIFS(mastersheet_MIS_May2019!$M:$M,ClusterAbundancebySample!$A2255,mastersheet_MIS_May2019!$H:$H,ClusterAbundancebySample!N$1)</f>
        <v>0</v>
      </c>
      <c r="O2255">
        <f>COUNTIFS(mastersheet_MIS_May2019!$M:$M,ClusterAbundancebySample!$A2255,mastersheet_MIS_May2019!$H:$H,ClusterAbundancebySample!O$1)</f>
        <v>0</v>
      </c>
    </row>
    <row r="2256" spans="1:15" x14ac:dyDescent="0.25">
      <c r="A2256" t="s">
        <v>17407</v>
      </c>
      <c r="B2256">
        <f>COUNTIFS(mastersheet_MIS_May2019!M:M,ClusterAbundancebySample!$A2256,mastersheet_MIS_May2019!H:H,ClusterAbundancebySample!$B$1)</f>
        <v>0</v>
      </c>
      <c r="C2256">
        <f>COUNTIFS(mastersheet_MIS_May2019!$M:$M,ClusterAbundancebySample!$A2256,mastersheet_MIS_May2019!$H:$H,ClusterAbundancebySample!C$1)</f>
        <v>1</v>
      </c>
      <c r="D2256">
        <f>COUNTIFS(mastersheet_MIS_May2019!$M:$M,ClusterAbundancebySample!$A2256,mastersheet_MIS_May2019!$H:$H,ClusterAbundancebySample!D$1)</f>
        <v>0</v>
      </c>
      <c r="E2256">
        <f>COUNTIFS(mastersheet_MIS_May2019!$M:$M,ClusterAbundancebySample!$A2256,mastersheet_MIS_May2019!$H:$H,ClusterAbundancebySample!E$1)</f>
        <v>0</v>
      </c>
      <c r="F2256">
        <f>COUNTIFS(mastersheet_MIS_May2019!$M:$M,ClusterAbundancebySample!$A2256,mastersheet_MIS_May2019!$H:$H,ClusterAbundancebySample!F$1)</f>
        <v>0</v>
      </c>
      <c r="G2256">
        <f>COUNTIFS(mastersheet_MIS_May2019!$M:$M,ClusterAbundancebySample!$A2256,mastersheet_MIS_May2019!$H:$H,ClusterAbundancebySample!G$1)</f>
        <v>0</v>
      </c>
      <c r="H2256">
        <f>COUNTIFS(mastersheet_MIS_May2019!$M:$M,ClusterAbundancebySample!$A2256,mastersheet_MIS_May2019!$H:$H,ClusterAbundancebySample!H$1)</f>
        <v>0</v>
      </c>
      <c r="I2256">
        <f>COUNTIFS(mastersheet_MIS_May2019!$M:$M,ClusterAbundancebySample!$A2256,mastersheet_MIS_May2019!$H:$H,ClusterAbundancebySample!I$1)</f>
        <v>0</v>
      </c>
      <c r="J2256">
        <f>COUNTIFS(mastersheet_MIS_May2019!$M:$M,ClusterAbundancebySample!$A2256,mastersheet_MIS_May2019!$H:$H,ClusterAbundancebySample!J$1)</f>
        <v>0</v>
      </c>
      <c r="K2256">
        <f>COUNTIFS(mastersheet_MIS_May2019!$M:$M,ClusterAbundancebySample!$A2256,mastersheet_MIS_May2019!$H:$H,ClusterAbundancebySample!K$1)</f>
        <v>0</v>
      </c>
      <c r="L2256">
        <f>COUNTIFS(mastersheet_MIS_May2019!$M:$M,ClusterAbundancebySample!$A2256,mastersheet_MIS_May2019!$H:$H,ClusterAbundancebySample!L$1)</f>
        <v>0</v>
      </c>
      <c r="M2256">
        <f>COUNTIFS(mastersheet_MIS_May2019!$M:$M,ClusterAbundancebySample!$A2256,mastersheet_MIS_May2019!$H:$H,ClusterAbundancebySample!M$1)</f>
        <v>0</v>
      </c>
      <c r="N2256">
        <f>COUNTIFS(mastersheet_MIS_May2019!$M:$M,ClusterAbundancebySample!$A2256,mastersheet_MIS_May2019!$H:$H,ClusterAbundancebySample!N$1)</f>
        <v>0</v>
      </c>
      <c r="O2256">
        <f>COUNTIFS(mastersheet_MIS_May2019!$M:$M,ClusterAbundancebySample!$A2256,mastersheet_MIS_May2019!$H:$H,ClusterAbundancebySample!O$1)</f>
        <v>0</v>
      </c>
    </row>
    <row r="2257" spans="1:15" x14ac:dyDescent="0.25">
      <c r="A2257" t="s">
        <v>17408</v>
      </c>
      <c r="B2257">
        <f>COUNTIFS(mastersheet_MIS_May2019!M:M,ClusterAbundancebySample!$A2257,mastersheet_MIS_May2019!H:H,ClusterAbundancebySample!$B$1)</f>
        <v>0</v>
      </c>
      <c r="C2257">
        <f>COUNTIFS(mastersheet_MIS_May2019!$M:$M,ClusterAbundancebySample!$A2257,mastersheet_MIS_May2019!$H:$H,ClusterAbundancebySample!C$1)</f>
        <v>2</v>
      </c>
      <c r="D2257">
        <f>COUNTIFS(mastersheet_MIS_May2019!$M:$M,ClusterAbundancebySample!$A2257,mastersheet_MIS_May2019!$H:$H,ClusterAbundancebySample!D$1)</f>
        <v>0</v>
      </c>
      <c r="E2257">
        <f>COUNTIFS(mastersheet_MIS_May2019!$M:$M,ClusterAbundancebySample!$A2257,mastersheet_MIS_May2019!$H:$H,ClusterAbundancebySample!E$1)</f>
        <v>0</v>
      </c>
      <c r="F2257">
        <f>COUNTIFS(mastersheet_MIS_May2019!$M:$M,ClusterAbundancebySample!$A2257,mastersheet_MIS_May2019!$H:$H,ClusterAbundancebySample!F$1)</f>
        <v>0</v>
      </c>
      <c r="G2257">
        <f>COUNTIFS(mastersheet_MIS_May2019!$M:$M,ClusterAbundancebySample!$A2257,mastersheet_MIS_May2019!$H:$H,ClusterAbundancebySample!G$1)</f>
        <v>0</v>
      </c>
      <c r="H2257">
        <f>COUNTIFS(mastersheet_MIS_May2019!$M:$M,ClusterAbundancebySample!$A2257,mastersheet_MIS_May2019!$H:$H,ClusterAbundancebySample!H$1)</f>
        <v>0</v>
      </c>
      <c r="I2257">
        <f>COUNTIFS(mastersheet_MIS_May2019!$M:$M,ClusterAbundancebySample!$A2257,mastersheet_MIS_May2019!$H:$H,ClusterAbundancebySample!I$1)</f>
        <v>0</v>
      </c>
      <c r="J2257">
        <f>COUNTIFS(mastersheet_MIS_May2019!$M:$M,ClusterAbundancebySample!$A2257,mastersheet_MIS_May2019!$H:$H,ClusterAbundancebySample!J$1)</f>
        <v>0</v>
      </c>
      <c r="K2257">
        <f>COUNTIFS(mastersheet_MIS_May2019!$M:$M,ClusterAbundancebySample!$A2257,mastersheet_MIS_May2019!$H:$H,ClusterAbundancebySample!K$1)</f>
        <v>0</v>
      </c>
      <c r="L2257">
        <f>COUNTIFS(mastersheet_MIS_May2019!$M:$M,ClusterAbundancebySample!$A2257,mastersheet_MIS_May2019!$H:$H,ClusterAbundancebySample!L$1)</f>
        <v>0</v>
      </c>
      <c r="M2257">
        <f>COUNTIFS(mastersheet_MIS_May2019!$M:$M,ClusterAbundancebySample!$A2257,mastersheet_MIS_May2019!$H:$H,ClusterAbundancebySample!M$1)</f>
        <v>0</v>
      </c>
      <c r="N2257">
        <f>COUNTIFS(mastersheet_MIS_May2019!$M:$M,ClusterAbundancebySample!$A2257,mastersheet_MIS_May2019!$H:$H,ClusterAbundancebySample!N$1)</f>
        <v>0</v>
      </c>
      <c r="O2257">
        <f>COUNTIFS(mastersheet_MIS_May2019!$M:$M,ClusterAbundancebySample!$A2257,mastersheet_MIS_May2019!$H:$H,ClusterAbundancebySample!O$1)</f>
        <v>0</v>
      </c>
    </row>
    <row r="2258" spans="1:15" x14ac:dyDescent="0.25">
      <c r="A2258" t="s">
        <v>17412</v>
      </c>
      <c r="B2258">
        <f>COUNTIFS(mastersheet_MIS_May2019!M:M,ClusterAbundancebySample!$A2258,mastersheet_MIS_May2019!H:H,ClusterAbundancebySample!$B$1)</f>
        <v>0</v>
      </c>
      <c r="C2258">
        <f>COUNTIFS(mastersheet_MIS_May2019!$M:$M,ClusterAbundancebySample!$A2258,mastersheet_MIS_May2019!$H:$H,ClusterAbundancebySample!C$1)</f>
        <v>1</v>
      </c>
      <c r="D2258">
        <f>COUNTIFS(mastersheet_MIS_May2019!$M:$M,ClusterAbundancebySample!$A2258,mastersheet_MIS_May2019!$H:$H,ClusterAbundancebySample!D$1)</f>
        <v>0</v>
      </c>
      <c r="E2258">
        <f>COUNTIFS(mastersheet_MIS_May2019!$M:$M,ClusterAbundancebySample!$A2258,mastersheet_MIS_May2019!$H:$H,ClusterAbundancebySample!E$1)</f>
        <v>0</v>
      </c>
      <c r="F2258">
        <f>COUNTIFS(mastersheet_MIS_May2019!$M:$M,ClusterAbundancebySample!$A2258,mastersheet_MIS_May2019!$H:$H,ClusterAbundancebySample!F$1)</f>
        <v>0</v>
      </c>
      <c r="G2258">
        <f>COUNTIFS(mastersheet_MIS_May2019!$M:$M,ClusterAbundancebySample!$A2258,mastersheet_MIS_May2019!$H:$H,ClusterAbundancebySample!G$1)</f>
        <v>0</v>
      </c>
      <c r="H2258">
        <f>COUNTIFS(mastersheet_MIS_May2019!$M:$M,ClusterAbundancebySample!$A2258,mastersheet_MIS_May2019!$H:$H,ClusterAbundancebySample!H$1)</f>
        <v>0</v>
      </c>
      <c r="I2258">
        <f>COUNTIFS(mastersheet_MIS_May2019!$M:$M,ClusterAbundancebySample!$A2258,mastersheet_MIS_May2019!$H:$H,ClusterAbundancebySample!I$1)</f>
        <v>0</v>
      </c>
      <c r="J2258">
        <f>COUNTIFS(mastersheet_MIS_May2019!$M:$M,ClusterAbundancebySample!$A2258,mastersheet_MIS_May2019!$H:$H,ClusterAbundancebySample!J$1)</f>
        <v>0</v>
      </c>
      <c r="K2258">
        <f>COUNTIFS(mastersheet_MIS_May2019!$M:$M,ClusterAbundancebySample!$A2258,mastersheet_MIS_May2019!$H:$H,ClusterAbundancebySample!K$1)</f>
        <v>0</v>
      </c>
      <c r="L2258">
        <f>COUNTIFS(mastersheet_MIS_May2019!$M:$M,ClusterAbundancebySample!$A2258,mastersheet_MIS_May2019!$H:$H,ClusterAbundancebySample!L$1)</f>
        <v>0</v>
      </c>
      <c r="M2258">
        <f>COUNTIFS(mastersheet_MIS_May2019!$M:$M,ClusterAbundancebySample!$A2258,mastersheet_MIS_May2019!$H:$H,ClusterAbundancebySample!M$1)</f>
        <v>0</v>
      </c>
      <c r="N2258">
        <f>COUNTIFS(mastersheet_MIS_May2019!$M:$M,ClusterAbundancebySample!$A2258,mastersheet_MIS_May2019!$H:$H,ClusterAbundancebySample!N$1)</f>
        <v>0</v>
      </c>
      <c r="O2258">
        <f>COUNTIFS(mastersheet_MIS_May2019!$M:$M,ClusterAbundancebySample!$A2258,mastersheet_MIS_May2019!$H:$H,ClusterAbundancebySample!O$1)</f>
        <v>0</v>
      </c>
    </row>
    <row r="2259" spans="1:15" x14ac:dyDescent="0.25">
      <c r="A2259" t="s">
        <v>17415</v>
      </c>
      <c r="B2259">
        <f>COUNTIFS(mastersheet_MIS_May2019!M:M,ClusterAbundancebySample!$A2259,mastersheet_MIS_May2019!H:H,ClusterAbundancebySample!$B$1)</f>
        <v>0</v>
      </c>
      <c r="C2259">
        <f>COUNTIFS(mastersheet_MIS_May2019!$M:$M,ClusterAbundancebySample!$A2259,mastersheet_MIS_May2019!$H:$H,ClusterAbundancebySample!C$1)</f>
        <v>1</v>
      </c>
      <c r="D2259">
        <f>COUNTIFS(mastersheet_MIS_May2019!$M:$M,ClusterAbundancebySample!$A2259,mastersheet_MIS_May2019!$H:$H,ClusterAbundancebySample!D$1)</f>
        <v>0</v>
      </c>
      <c r="E2259">
        <f>COUNTIFS(mastersheet_MIS_May2019!$M:$M,ClusterAbundancebySample!$A2259,mastersheet_MIS_May2019!$H:$H,ClusterAbundancebySample!E$1)</f>
        <v>0</v>
      </c>
      <c r="F2259">
        <f>COUNTIFS(mastersheet_MIS_May2019!$M:$M,ClusterAbundancebySample!$A2259,mastersheet_MIS_May2019!$H:$H,ClusterAbundancebySample!F$1)</f>
        <v>0</v>
      </c>
      <c r="G2259">
        <f>COUNTIFS(mastersheet_MIS_May2019!$M:$M,ClusterAbundancebySample!$A2259,mastersheet_MIS_May2019!$H:$H,ClusterAbundancebySample!G$1)</f>
        <v>0</v>
      </c>
      <c r="H2259">
        <f>COUNTIFS(mastersheet_MIS_May2019!$M:$M,ClusterAbundancebySample!$A2259,mastersheet_MIS_May2019!$H:$H,ClusterAbundancebySample!H$1)</f>
        <v>0</v>
      </c>
      <c r="I2259">
        <f>COUNTIFS(mastersheet_MIS_May2019!$M:$M,ClusterAbundancebySample!$A2259,mastersheet_MIS_May2019!$H:$H,ClusterAbundancebySample!I$1)</f>
        <v>0</v>
      </c>
      <c r="J2259">
        <f>COUNTIFS(mastersheet_MIS_May2019!$M:$M,ClusterAbundancebySample!$A2259,mastersheet_MIS_May2019!$H:$H,ClusterAbundancebySample!J$1)</f>
        <v>0</v>
      </c>
      <c r="K2259">
        <f>COUNTIFS(mastersheet_MIS_May2019!$M:$M,ClusterAbundancebySample!$A2259,mastersheet_MIS_May2019!$H:$H,ClusterAbundancebySample!K$1)</f>
        <v>0</v>
      </c>
      <c r="L2259">
        <f>COUNTIFS(mastersheet_MIS_May2019!$M:$M,ClusterAbundancebySample!$A2259,mastersheet_MIS_May2019!$H:$H,ClusterAbundancebySample!L$1)</f>
        <v>0</v>
      </c>
      <c r="M2259">
        <f>COUNTIFS(mastersheet_MIS_May2019!$M:$M,ClusterAbundancebySample!$A2259,mastersheet_MIS_May2019!$H:$H,ClusterAbundancebySample!M$1)</f>
        <v>0</v>
      </c>
      <c r="N2259">
        <f>COUNTIFS(mastersheet_MIS_May2019!$M:$M,ClusterAbundancebySample!$A2259,mastersheet_MIS_May2019!$H:$H,ClusterAbundancebySample!N$1)</f>
        <v>0</v>
      </c>
      <c r="O2259">
        <f>COUNTIFS(mastersheet_MIS_May2019!$M:$M,ClusterAbundancebySample!$A2259,mastersheet_MIS_May2019!$H:$H,ClusterAbundancebySample!O$1)</f>
        <v>0</v>
      </c>
    </row>
    <row r="2260" spans="1:15" x14ac:dyDescent="0.25">
      <c r="A2260" t="s">
        <v>17416</v>
      </c>
      <c r="B2260">
        <f>COUNTIFS(mastersheet_MIS_May2019!M:M,ClusterAbundancebySample!$A2260,mastersheet_MIS_May2019!H:H,ClusterAbundancebySample!$B$1)</f>
        <v>0</v>
      </c>
      <c r="C2260">
        <f>COUNTIFS(mastersheet_MIS_May2019!$M:$M,ClusterAbundancebySample!$A2260,mastersheet_MIS_May2019!$H:$H,ClusterAbundancebySample!C$1)</f>
        <v>1</v>
      </c>
      <c r="D2260">
        <f>COUNTIFS(mastersheet_MIS_May2019!$M:$M,ClusterAbundancebySample!$A2260,mastersheet_MIS_May2019!$H:$H,ClusterAbundancebySample!D$1)</f>
        <v>0</v>
      </c>
      <c r="E2260">
        <f>COUNTIFS(mastersheet_MIS_May2019!$M:$M,ClusterAbundancebySample!$A2260,mastersheet_MIS_May2019!$H:$H,ClusterAbundancebySample!E$1)</f>
        <v>0</v>
      </c>
      <c r="F2260">
        <f>COUNTIFS(mastersheet_MIS_May2019!$M:$M,ClusterAbundancebySample!$A2260,mastersheet_MIS_May2019!$H:$H,ClusterAbundancebySample!F$1)</f>
        <v>0</v>
      </c>
      <c r="G2260">
        <f>COUNTIFS(mastersheet_MIS_May2019!$M:$M,ClusterAbundancebySample!$A2260,mastersheet_MIS_May2019!$H:$H,ClusterAbundancebySample!G$1)</f>
        <v>0</v>
      </c>
      <c r="H2260">
        <f>COUNTIFS(mastersheet_MIS_May2019!$M:$M,ClusterAbundancebySample!$A2260,mastersheet_MIS_May2019!$H:$H,ClusterAbundancebySample!H$1)</f>
        <v>0</v>
      </c>
      <c r="I2260">
        <f>COUNTIFS(mastersheet_MIS_May2019!$M:$M,ClusterAbundancebySample!$A2260,mastersheet_MIS_May2019!$H:$H,ClusterAbundancebySample!I$1)</f>
        <v>0</v>
      </c>
      <c r="J2260">
        <f>COUNTIFS(mastersheet_MIS_May2019!$M:$M,ClusterAbundancebySample!$A2260,mastersheet_MIS_May2019!$H:$H,ClusterAbundancebySample!J$1)</f>
        <v>0</v>
      </c>
      <c r="K2260">
        <f>COUNTIFS(mastersheet_MIS_May2019!$M:$M,ClusterAbundancebySample!$A2260,mastersheet_MIS_May2019!$H:$H,ClusterAbundancebySample!K$1)</f>
        <v>0</v>
      </c>
      <c r="L2260">
        <f>COUNTIFS(mastersheet_MIS_May2019!$M:$M,ClusterAbundancebySample!$A2260,mastersheet_MIS_May2019!$H:$H,ClusterAbundancebySample!L$1)</f>
        <v>0</v>
      </c>
      <c r="M2260">
        <f>COUNTIFS(mastersheet_MIS_May2019!$M:$M,ClusterAbundancebySample!$A2260,mastersheet_MIS_May2019!$H:$H,ClusterAbundancebySample!M$1)</f>
        <v>0</v>
      </c>
      <c r="N2260">
        <f>COUNTIFS(mastersheet_MIS_May2019!$M:$M,ClusterAbundancebySample!$A2260,mastersheet_MIS_May2019!$H:$H,ClusterAbundancebySample!N$1)</f>
        <v>0</v>
      </c>
      <c r="O2260">
        <f>COUNTIFS(mastersheet_MIS_May2019!$M:$M,ClusterAbundancebySample!$A2260,mastersheet_MIS_May2019!$H:$H,ClusterAbundancebySample!O$1)</f>
        <v>0</v>
      </c>
    </row>
    <row r="2261" spans="1:15" x14ac:dyDescent="0.25">
      <c r="A2261" t="s">
        <v>17422</v>
      </c>
      <c r="B2261">
        <f>COUNTIFS(mastersheet_MIS_May2019!M:M,ClusterAbundancebySample!$A2261,mastersheet_MIS_May2019!H:H,ClusterAbundancebySample!$B$1)</f>
        <v>0</v>
      </c>
      <c r="C2261">
        <f>COUNTIFS(mastersheet_MIS_May2019!$M:$M,ClusterAbundancebySample!$A2261,mastersheet_MIS_May2019!$H:$H,ClusterAbundancebySample!C$1)</f>
        <v>2</v>
      </c>
      <c r="D2261">
        <f>COUNTIFS(mastersheet_MIS_May2019!$M:$M,ClusterAbundancebySample!$A2261,mastersheet_MIS_May2019!$H:$H,ClusterAbundancebySample!D$1)</f>
        <v>0</v>
      </c>
      <c r="E2261">
        <f>COUNTIFS(mastersheet_MIS_May2019!$M:$M,ClusterAbundancebySample!$A2261,mastersheet_MIS_May2019!$H:$H,ClusterAbundancebySample!E$1)</f>
        <v>0</v>
      </c>
      <c r="F2261">
        <f>COUNTIFS(mastersheet_MIS_May2019!$M:$M,ClusterAbundancebySample!$A2261,mastersheet_MIS_May2019!$H:$H,ClusterAbundancebySample!F$1)</f>
        <v>0</v>
      </c>
      <c r="G2261">
        <f>COUNTIFS(mastersheet_MIS_May2019!$M:$M,ClusterAbundancebySample!$A2261,mastersheet_MIS_May2019!$H:$H,ClusterAbundancebySample!G$1)</f>
        <v>0</v>
      </c>
      <c r="H2261">
        <f>COUNTIFS(mastersheet_MIS_May2019!$M:$M,ClusterAbundancebySample!$A2261,mastersheet_MIS_May2019!$H:$H,ClusterAbundancebySample!H$1)</f>
        <v>0</v>
      </c>
      <c r="I2261">
        <f>COUNTIFS(mastersheet_MIS_May2019!$M:$M,ClusterAbundancebySample!$A2261,mastersheet_MIS_May2019!$H:$H,ClusterAbundancebySample!I$1)</f>
        <v>0</v>
      </c>
      <c r="J2261">
        <f>COUNTIFS(mastersheet_MIS_May2019!$M:$M,ClusterAbundancebySample!$A2261,mastersheet_MIS_May2019!$H:$H,ClusterAbundancebySample!J$1)</f>
        <v>0</v>
      </c>
      <c r="K2261">
        <f>COUNTIFS(mastersheet_MIS_May2019!$M:$M,ClusterAbundancebySample!$A2261,mastersheet_MIS_May2019!$H:$H,ClusterAbundancebySample!K$1)</f>
        <v>0</v>
      </c>
      <c r="L2261">
        <f>COUNTIFS(mastersheet_MIS_May2019!$M:$M,ClusterAbundancebySample!$A2261,mastersheet_MIS_May2019!$H:$H,ClusterAbundancebySample!L$1)</f>
        <v>0</v>
      </c>
      <c r="M2261">
        <f>COUNTIFS(mastersheet_MIS_May2019!$M:$M,ClusterAbundancebySample!$A2261,mastersheet_MIS_May2019!$H:$H,ClusterAbundancebySample!M$1)</f>
        <v>0</v>
      </c>
      <c r="N2261">
        <f>COUNTIFS(mastersheet_MIS_May2019!$M:$M,ClusterAbundancebySample!$A2261,mastersheet_MIS_May2019!$H:$H,ClusterAbundancebySample!N$1)</f>
        <v>0</v>
      </c>
      <c r="O2261">
        <f>COUNTIFS(mastersheet_MIS_May2019!$M:$M,ClusterAbundancebySample!$A2261,mastersheet_MIS_May2019!$H:$H,ClusterAbundancebySample!O$1)</f>
        <v>0</v>
      </c>
    </row>
    <row r="2262" spans="1:15" x14ac:dyDescent="0.25">
      <c r="A2262" t="s">
        <v>17425</v>
      </c>
      <c r="B2262">
        <f>COUNTIFS(mastersheet_MIS_May2019!M:M,ClusterAbundancebySample!$A2262,mastersheet_MIS_May2019!H:H,ClusterAbundancebySample!$B$1)</f>
        <v>0</v>
      </c>
      <c r="C2262">
        <f>COUNTIFS(mastersheet_MIS_May2019!$M:$M,ClusterAbundancebySample!$A2262,mastersheet_MIS_May2019!$H:$H,ClusterAbundancebySample!C$1)</f>
        <v>2</v>
      </c>
      <c r="D2262">
        <f>COUNTIFS(mastersheet_MIS_May2019!$M:$M,ClusterAbundancebySample!$A2262,mastersheet_MIS_May2019!$H:$H,ClusterAbundancebySample!D$1)</f>
        <v>0</v>
      </c>
      <c r="E2262">
        <f>COUNTIFS(mastersheet_MIS_May2019!$M:$M,ClusterAbundancebySample!$A2262,mastersheet_MIS_May2019!$H:$H,ClusterAbundancebySample!E$1)</f>
        <v>0</v>
      </c>
      <c r="F2262">
        <f>COUNTIFS(mastersheet_MIS_May2019!$M:$M,ClusterAbundancebySample!$A2262,mastersheet_MIS_May2019!$H:$H,ClusterAbundancebySample!F$1)</f>
        <v>0</v>
      </c>
      <c r="G2262">
        <f>COUNTIFS(mastersheet_MIS_May2019!$M:$M,ClusterAbundancebySample!$A2262,mastersheet_MIS_May2019!$H:$H,ClusterAbundancebySample!G$1)</f>
        <v>0</v>
      </c>
      <c r="H2262">
        <f>COUNTIFS(mastersheet_MIS_May2019!$M:$M,ClusterAbundancebySample!$A2262,mastersheet_MIS_May2019!$H:$H,ClusterAbundancebySample!H$1)</f>
        <v>0</v>
      </c>
      <c r="I2262">
        <f>COUNTIFS(mastersheet_MIS_May2019!$M:$M,ClusterAbundancebySample!$A2262,mastersheet_MIS_May2019!$H:$H,ClusterAbundancebySample!I$1)</f>
        <v>0</v>
      </c>
      <c r="J2262">
        <f>COUNTIFS(mastersheet_MIS_May2019!$M:$M,ClusterAbundancebySample!$A2262,mastersheet_MIS_May2019!$H:$H,ClusterAbundancebySample!J$1)</f>
        <v>0</v>
      </c>
      <c r="K2262">
        <f>COUNTIFS(mastersheet_MIS_May2019!$M:$M,ClusterAbundancebySample!$A2262,mastersheet_MIS_May2019!$H:$H,ClusterAbundancebySample!K$1)</f>
        <v>0</v>
      </c>
      <c r="L2262">
        <f>COUNTIFS(mastersheet_MIS_May2019!$M:$M,ClusterAbundancebySample!$A2262,mastersheet_MIS_May2019!$H:$H,ClusterAbundancebySample!L$1)</f>
        <v>0</v>
      </c>
      <c r="M2262">
        <f>COUNTIFS(mastersheet_MIS_May2019!$M:$M,ClusterAbundancebySample!$A2262,mastersheet_MIS_May2019!$H:$H,ClusterAbundancebySample!M$1)</f>
        <v>0</v>
      </c>
      <c r="N2262">
        <f>COUNTIFS(mastersheet_MIS_May2019!$M:$M,ClusterAbundancebySample!$A2262,mastersheet_MIS_May2019!$H:$H,ClusterAbundancebySample!N$1)</f>
        <v>0</v>
      </c>
      <c r="O2262">
        <f>COUNTIFS(mastersheet_MIS_May2019!$M:$M,ClusterAbundancebySample!$A2262,mastersheet_MIS_May2019!$H:$H,ClusterAbundancebySample!O$1)</f>
        <v>0</v>
      </c>
    </row>
    <row r="2263" spans="1:15" x14ac:dyDescent="0.25">
      <c r="A2263" t="s">
        <v>17426</v>
      </c>
      <c r="B2263">
        <f>COUNTIFS(mastersheet_MIS_May2019!M:M,ClusterAbundancebySample!$A2263,mastersheet_MIS_May2019!H:H,ClusterAbundancebySample!$B$1)</f>
        <v>0</v>
      </c>
      <c r="C2263">
        <f>COUNTIFS(mastersheet_MIS_May2019!$M:$M,ClusterAbundancebySample!$A2263,mastersheet_MIS_May2019!$H:$H,ClusterAbundancebySample!C$1)</f>
        <v>1</v>
      </c>
      <c r="D2263">
        <f>COUNTIFS(mastersheet_MIS_May2019!$M:$M,ClusterAbundancebySample!$A2263,mastersheet_MIS_May2019!$H:$H,ClusterAbundancebySample!D$1)</f>
        <v>0</v>
      </c>
      <c r="E2263">
        <f>COUNTIFS(mastersheet_MIS_May2019!$M:$M,ClusterAbundancebySample!$A2263,mastersheet_MIS_May2019!$H:$H,ClusterAbundancebySample!E$1)</f>
        <v>0</v>
      </c>
      <c r="F2263">
        <f>COUNTIFS(mastersheet_MIS_May2019!$M:$M,ClusterAbundancebySample!$A2263,mastersheet_MIS_May2019!$H:$H,ClusterAbundancebySample!F$1)</f>
        <v>0</v>
      </c>
      <c r="G2263">
        <f>COUNTIFS(mastersheet_MIS_May2019!$M:$M,ClusterAbundancebySample!$A2263,mastersheet_MIS_May2019!$H:$H,ClusterAbundancebySample!G$1)</f>
        <v>0</v>
      </c>
      <c r="H2263">
        <f>COUNTIFS(mastersheet_MIS_May2019!$M:$M,ClusterAbundancebySample!$A2263,mastersheet_MIS_May2019!$H:$H,ClusterAbundancebySample!H$1)</f>
        <v>0</v>
      </c>
      <c r="I2263">
        <f>COUNTIFS(mastersheet_MIS_May2019!$M:$M,ClusterAbundancebySample!$A2263,mastersheet_MIS_May2019!$H:$H,ClusterAbundancebySample!I$1)</f>
        <v>0</v>
      </c>
      <c r="J2263">
        <f>COUNTIFS(mastersheet_MIS_May2019!$M:$M,ClusterAbundancebySample!$A2263,mastersheet_MIS_May2019!$H:$H,ClusterAbundancebySample!J$1)</f>
        <v>0</v>
      </c>
      <c r="K2263">
        <f>COUNTIFS(mastersheet_MIS_May2019!$M:$M,ClusterAbundancebySample!$A2263,mastersheet_MIS_May2019!$H:$H,ClusterAbundancebySample!K$1)</f>
        <v>0</v>
      </c>
      <c r="L2263">
        <f>COUNTIFS(mastersheet_MIS_May2019!$M:$M,ClusterAbundancebySample!$A2263,mastersheet_MIS_May2019!$H:$H,ClusterAbundancebySample!L$1)</f>
        <v>0</v>
      </c>
      <c r="M2263">
        <f>COUNTIFS(mastersheet_MIS_May2019!$M:$M,ClusterAbundancebySample!$A2263,mastersheet_MIS_May2019!$H:$H,ClusterAbundancebySample!M$1)</f>
        <v>0</v>
      </c>
      <c r="N2263">
        <f>COUNTIFS(mastersheet_MIS_May2019!$M:$M,ClusterAbundancebySample!$A2263,mastersheet_MIS_May2019!$H:$H,ClusterAbundancebySample!N$1)</f>
        <v>0</v>
      </c>
      <c r="O2263">
        <f>COUNTIFS(mastersheet_MIS_May2019!$M:$M,ClusterAbundancebySample!$A2263,mastersheet_MIS_May2019!$H:$H,ClusterAbundancebySample!O$1)</f>
        <v>0</v>
      </c>
    </row>
    <row r="2264" spans="1:15" x14ac:dyDescent="0.25">
      <c r="A2264" t="s">
        <v>17428</v>
      </c>
      <c r="B2264">
        <f>COUNTIFS(mastersheet_MIS_May2019!M:M,ClusterAbundancebySample!$A2264,mastersheet_MIS_May2019!H:H,ClusterAbundancebySample!$B$1)</f>
        <v>0</v>
      </c>
      <c r="C2264">
        <f>COUNTIFS(mastersheet_MIS_May2019!$M:$M,ClusterAbundancebySample!$A2264,mastersheet_MIS_May2019!$H:$H,ClusterAbundancebySample!C$1)</f>
        <v>118</v>
      </c>
      <c r="D2264">
        <f>COUNTIFS(mastersheet_MIS_May2019!$M:$M,ClusterAbundancebySample!$A2264,mastersheet_MIS_May2019!$H:$H,ClusterAbundancebySample!D$1)</f>
        <v>0</v>
      </c>
      <c r="E2264">
        <f>COUNTIFS(mastersheet_MIS_May2019!$M:$M,ClusterAbundancebySample!$A2264,mastersheet_MIS_May2019!$H:$H,ClusterAbundancebySample!E$1)</f>
        <v>0</v>
      </c>
      <c r="F2264">
        <f>COUNTIFS(mastersheet_MIS_May2019!$M:$M,ClusterAbundancebySample!$A2264,mastersheet_MIS_May2019!$H:$H,ClusterAbundancebySample!F$1)</f>
        <v>0</v>
      </c>
      <c r="G2264">
        <f>COUNTIFS(mastersheet_MIS_May2019!$M:$M,ClusterAbundancebySample!$A2264,mastersheet_MIS_May2019!$H:$H,ClusterAbundancebySample!G$1)</f>
        <v>0</v>
      </c>
      <c r="H2264">
        <f>COUNTIFS(mastersheet_MIS_May2019!$M:$M,ClusterAbundancebySample!$A2264,mastersheet_MIS_May2019!$H:$H,ClusterAbundancebySample!H$1)</f>
        <v>0</v>
      </c>
      <c r="I2264">
        <f>COUNTIFS(mastersheet_MIS_May2019!$M:$M,ClusterAbundancebySample!$A2264,mastersheet_MIS_May2019!$H:$H,ClusterAbundancebySample!I$1)</f>
        <v>0</v>
      </c>
      <c r="J2264">
        <f>COUNTIFS(mastersheet_MIS_May2019!$M:$M,ClusterAbundancebySample!$A2264,mastersheet_MIS_May2019!$H:$H,ClusterAbundancebySample!J$1)</f>
        <v>0</v>
      </c>
      <c r="K2264">
        <f>COUNTIFS(mastersheet_MIS_May2019!$M:$M,ClusterAbundancebySample!$A2264,mastersheet_MIS_May2019!$H:$H,ClusterAbundancebySample!K$1)</f>
        <v>0</v>
      </c>
      <c r="L2264">
        <f>COUNTIFS(mastersheet_MIS_May2019!$M:$M,ClusterAbundancebySample!$A2264,mastersheet_MIS_May2019!$H:$H,ClusterAbundancebySample!L$1)</f>
        <v>2</v>
      </c>
      <c r="M2264">
        <f>COUNTIFS(mastersheet_MIS_May2019!$M:$M,ClusterAbundancebySample!$A2264,mastersheet_MIS_May2019!$H:$H,ClusterAbundancebySample!M$1)</f>
        <v>0</v>
      </c>
      <c r="N2264">
        <f>COUNTIFS(mastersheet_MIS_May2019!$M:$M,ClusterAbundancebySample!$A2264,mastersheet_MIS_May2019!$H:$H,ClusterAbundancebySample!N$1)</f>
        <v>0</v>
      </c>
      <c r="O2264">
        <f>COUNTIFS(mastersheet_MIS_May2019!$M:$M,ClusterAbundancebySample!$A2264,mastersheet_MIS_May2019!$H:$H,ClusterAbundancebySample!O$1)</f>
        <v>0</v>
      </c>
    </row>
    <row r="2265" spans="1:15" x14ac:dyDescent="0.25">
      <c r="A2265" t="s">
        <v>17430</v>
      </c>
      <c r="B2265">
        <f>COUNTIFS(mastersheet_MIS_May2019!M:M,ClusterAbundancebySample!$A2265,mastersheet_MIS_May2019!H:H,ClusterAbundancebySample!$B$1)</f>
        <v>0</v>
      </c>
      <c r="C2265">
        <f>COUNTIFS(mastersheet_MIS_May2019!$M:$M,ClusterAbundancebySample!$A2265,mastersheet_MIS_May2019!$H:$H,ClusterAbundancebySample!C$1)</f>
        <v>1</v>
      </c>
      <c r="D2265">
        <f>COUNTIFS(mastersheet_MIS_May2019!$M:$M,ClusterAbundancebySample!$A2265,mastersheet_MIS_May2019!$H:$H,ClusterAbundancebySample!D$1)</f>
        <v>0</v>
      </c>
      <c r="E2265">
        <f>COUNTIFS(mastersheet_MIS_May2019!$M:$M,ClusterAbundancebySample!$A2265,mastersheet_MIS_May2019!$H:$H,ClusterAbundancebySample!E$1)</f>
        <v>0</v>
      </c>
      <c r="F2265">
        <f>COUNTIFS(mastersheet_MIS_May2019!$M:$M,ClusterAbundancebySample!$A2265,mastersheet_MIS_May2019!$H:$H,ClusterAbundancebySample!F$1)</f>
        <v>0</v>
      </c>
      <c r="G2265">
        <f>COUNTIFS(mastersheet_MIS_May2019!$M:$M,ClusterAbundancebySample!$A2265,mastersheet_MIS_May2019!$H:$H,ClusterAbundancebySample!G$1)</f>
        <v>0</v>
      </c>
      <c r="H2265">
        <f>COUNTIFS(mastersheet_MIS_May2019!$M:$M,ClusterAbundancebySample!$A2265,mastersheet_MIS_May2019!$H:$H,ClusterAbundancebySample!H$1)</f>
        <v>0</v>
      </c>
      <c r="I2265">
        <f>COUNTIFS(mastersheet_MIS_May2019!$M:$M,ClusterAbundancebySample!$A2265,mastersheet_MIS_May2019!$H:$H,ClusterAbundancebySample!I$1)</f>
        <v>0</v>
      </c>
      <c r="J2265">
        <f>COUNTIFS(mastersheet_MIS_May2019!$M:$M,ClusterAbundancebySample!$A2265,mastersheet_MIS_May2019!$H:$H,ClusterAbundancebySample!J$1)</f>
        <v>0</v>
      </c>
      <c r="K2265">
        <f>COUNTIFS(mastersheet_MIS_May2019!$M:$M,ClusterAbundancebySample!$A2265,mastersheet_MIS_May2019!$H:$H,ClusterAbundancebySample!K$1)</f>
        <v>0</v>
      </c>
      <c r="L2265">
        <f>COUNTIFS(mastersheet_MIS_May2019!$M:$M,ClusterAbundancebySample!$A2265,mastersheet_MIS_May2019!$H:$H,ClusterAbundancebySample!L$1)</f>
        <v>0</v>
      </c>
      <c r="M2265">
        <f>COUNTIFS(mastersheet_MIS_May2019!$M:$M,ClusterAbundancebySample!$A2265,mastersheet_MIS_May2019!$H:$H,ClusterAbundancebySample!M$1)</f>
        <v>0</v>
      </c>
      <c r="N2265">
        <f>COUNTIFS(mastersheet_MIS_May2019!$M:$M,ClusterAbundancebySample!$A2265,mastersheet_MIS_May2019!$H:$H,ClusterAbundancebySample!N$1)</f>
        <v>0</v>
      </c>
      <c r="O2265">
        <f>COUNTIFS(mastersheet_MIS_May2019!$M:$M,ClusterAbundancebySample!$A2265,mastersheet_MIS_May2019!$H:$H,ClusterAbundancebySample!O$1)</f>
        <v>0</v>
      </c>
    </row>
    <row r="2266" spans="1:15" x14ac:dyDescent="0.25">
      <c r="A2266" t="s">
        <v>17431</v>
      </c>
      <c r="B2266">
        <f>COUNTIFS(mastersheet_MIS_May2019!M:M,ClusterAbundancebySample!$A2266,mastersheet_MIS_May2019!H:H,ClusterAbundancebySample!$B$1)</f>
        <v>0</v>
      </c>
      <c r="C2266">
        <f>COUNTIFS(mastersheet_MIS_May2019!$M:$M,ClusterAbundancebySample!$A2266,mastersheet_MIS_May2019!$H:$H,ClusterAbundancebySample!C$1)</f>
        <v>1</v>
      </c>
      <c r="D2266">
        <f>COUNTIFS(mastersheet_MIS_May2019!$M:$M,ClusterAbundancebySample!$A2266,mastersheet_MIS_May2019!$H:$H,ClusterAbundancebySample!D$1)</f>
        <v>0</v>
      </c>
      <c r="E2266">
        <f>COUNTIFS(mastersheet_MIS_May2019!$M:$M,ClusterAbundancebySample!$A2266,mastersheet_MIS_May2019!$H:$H,ClusterAbundancebySample!E$1)</f>
        <v>0</v>
      </c>
      <c r="F2266">
        <f>COUNTIFS(mastersheet_MIS_May2019!$M:$M,ClusterAbundancebySample!$A2266,mastersheet_MIS_May2019!$H:$H,ClusterAbundancebySample!F$1)</f>
        <v>0</v>
      </c>
      <c r="G2266">
        <f>COUNTIFS(mastersheet_MIS_May2019!$M:$M,ClusterAbundancebySample!$A2266,mastersheet_MIS_May2019!$H:$H,ClusterAbundancebySample!G$1)</f>
        <v>0</v>
      </c>
      <c r="H2266">
        <f>COUNTIFS(mastersheet_MIS_May2019!$M:$M,ClusterAbundancebySample!$A2266,mastersheet_MIS_May2019!$H:$H,ClusterAbundancebySample!H$1)</f>
        <v>0</v>
      </c>
      <c r="I2266">
        <f>COUNTIFS(mastersheet_MIS_May2019!$M:$M,ClusterAbundancebySample!$A2266,mastersheet_MIS_May2019!$H:$H,ClusterAbundancebySample!I$1)</f>
        <v>0</v>
      </c>
      <c r="J2266">
        <f>COUNTIFS(mastersheet_MIS_May2019!$M:$M,ClusterAbundancebySample!$A2266,mastersheet_MIS_May2019!$H:$H,ClusterAbundancebySample!J$1)</f>
        <v>0</v>
      </c>
      <c r="K2266">
        <f>COUNTIFS(mastersheet_MIS_May2019!$M:$M,ClusterAbundancebySample!$A2266,mastersheet_MIS_May2019!$H:$H,ClusterAbundancebySample!K$1)</f>
        <v>0</v>
      </c>
      <c r="L2266">
        <f>COUNTIFS(mastersheet_MIS_May2019!$M:$M,ClusterAbundancebySample!$A2266,mastersheet_MIS_May2019!$H:$H,ClusterAbundancebySample!L$1)</f>
        <v>0</v>
      </c>
      <c r="M2266">
        <f>COUNTIFS(mastersheet_MIS_May2019!$M:$M,ClusterAbundancebySample!$A2266,mastersheet_MIS_May2019!$H:$H,ClusterAbundancebySample!M$1)</f>
        <v>0</v>
      </c>
      <c r="N2266">
        <f>COUNTIFS(mastersheet_MIS_May2019!$M:$M,ClusterAbundancebySample!$A2266,mastersheet_MIS_May2019!$H:$H,ClusterAbundancebySample!N$1)</f>
        <v>0</v>
      </c>
      <c r="O2266">
        <f>COUNTIFS(mastersheet_MIS_May2019!$M:$M,ClusterAbundancebySample!$A2266,mastersheet_MIS_May2019!$H:$H,ClusterAbundancebySample!O$1)</f>
        <v>0</v>
      </c>
    </row>
    <row r="2267" spans="1:15" x14ac:dyDescent="0.25">
      <c r="A2267" t="s">
        <v>17432</v>
      </c>
      <c r="B2267">
        <f>COUNTIFS(mastersheet_MIS_May2019!M:M,ClusterAbundancebySample!$A2267,mastersheet_MIS_May2019!H:H,ClusterAbundancebySample!$B$1)</f>
        <v>0</v>
      </c>
      <c r="C2267">
        <f>COUNTIFS(mastersheet_MIS_May2019!$M:$M,ClusterAbundancebySample!$A2267,mastersheet_MIS_May2019!$H:$H,ClusterAbundancebySample!C$1)</f>
        <v>1</v>
      </c>
      <c r="D2267">
        <f>COUNTIFS(mastersheet_MIS_May2019!$M:$M,ClusterAbundancebySample!$A2267,mastersheet_MIS_May2019!$H:$H,ClusterAbundancebySample!D$1)</f>
        <v>0</v>
      </c>
      <c r="E2267">
        <f>COUNTIFS(mastersheet_MIS_May2019!$M:$M,ClusterAbundancebySample!$A2267,mastersheet_MIS_May2019!$H:$H,ClusterAbundancebySample!E$1)</f>
        <v>0</v>
      </c>
      <c r="F2267">
        <f>COUNTIFS(mastersheet_MIS_May2019!$M:$M,ClusterAbundancebySample!$A2267,mastersheet_MIS_May2019!$H:$H,ClusterAbundancebySample!F$1)</f>
        <v>0</v>
      </c>
      <c r="G2267">
        <f>COUNTIFS(mastersheet_MIS_May2019!$M:$M,ClusterAbundancebySample!$A2267,mastersheet_MIS_May2019!$H:$H,ClusterAbundancebySample!G$1)</f>
        <v>0</v>
      </c>
      <c r="H2267">
        <f>COUNTIFS(mastersheet_MIS_May2019!$M:$M,ClusterAbundancebySample!$A2267,mastersheet_MIS_May2019!$H:$H,ClusterAbundancebySample!H$1)</f>
        <v>0</v>
      </c>
      <c r="I2267">
        <f>COUNTIFS(mastersheet_MIS_May2019!$M:$M,ClusterAbundancebySample!$A2267,mastersheet_MIS_May2019!$H:$H,ClusterAbundancebySample!I$1)</f>
        <v>0</v>
      </c>
      <c r="J2267">
        <f>COUNTIFS(mastersheet_MIS_May2019!$M:$M,ClusterAbundancebySample!$A2267,mastersheet_MIS_May2019!$H:$H,ClusterAbundancebySample!J$1)</f>
        <v>0</v>
      </c>
      <c r="K2267">
        <f>COUNTIFS(mastersheet_MIS_May2019!$M:$M,ClusterAbundancebySample!$A2267,mastersheet_MIS_May2019!$H:$H,ClusterAbundancebySample!K$1)</f>
        <v>0</v>
      </c>
      <c r="L2267">
        <f>COUNTIFS(mastersheet_MIS_May2019!$M:$M,ClusterAbundancebySample!$A2267,mastersheet_MIS_May2019!$H:$H,ClusterAbundancebySample!L$1)</f>
        <v>0</v>
      </c>
      <c r="M2267">
        <f>COUNTIFS(mastersheet_MIS_May2019!$M:$M,ClusterAbundancebySample!$A2267,mastersheet_MIS_May2019!$H:$H,ClusterAbundancebySample!M$1)</f>
        <v>0</v>
      </c>
      <c r="N2267">
        <f>COUNTIFS(mastersheet_MIS_May2019!$M:$M,ClusterAbundancebySample!$A2267,mastersheet_MIS_May2019!$H:$H,ClusterAbundancebySample!N$1)</f>
        <v>0</v>
      </c>
      <c r="O2267">
        <f>COUNTIFS(mastersheet_MIS_May2019!$M:$M,ClusterAbundancebySample!$A2267,mastersheet_MIS_May2019!$H:$H,ClusterAbundancebySample!O$1)</f>
        <v>0</v>
      </c>
    </row>
    <row r="2268" spans="1:15" x14ac:dyDescent="0.25">
      <c r="A2268" t="s">
        <v>17433</v>
      </c>
      <c r="B2268">
        <f>COUNTIFS(mastersheet_MIS_May2019!M:M,ClusterAbundancebySample!$A2268,mastersheet_MIS_May2019!H:H,ClusterAbundancebySample!$B$1)</f>
        <v>0</v>
      </c>
      <c r="C2268">
        <f>COUNTIFS(mastersheet_MIS_May2019!$M:$M,ClusterAbundancebySample!$A2268,mastersheet_MIS_May2019!$H:$H,ClusterAbundancebySample!C$1)</f>
        <v>16</v>
      </c>
      <c r="D2268">
        <f>COUNTIFS(mastersheet_MIS_May2019!$M:$M,ClusterAbundancebySample!$A2268,mastersheet_MIS_May2019!$H:$H,ClusterAbundancebySample!D$1)</f>
        <v>0</v>
      </c>
      <c r="E2268">
        <f>COUNTIFS(mastersheet_MIS_May2019!$M:$M,ClusterAbundancebySample!$A2268,mastersheet_MIS_May2019!$H:$H,ClusterAbundancebySample!E$1)</f>
        <v>0</v>
      </c>
      <c r="F2268">
        <f>COUNTIFS(mastersheet_MIS_May2019!$M:$M,ClusterAbundancebySample!$A2268,mastersheet_MIS_May2019!$H:$H,ClusterAbundancebySample!F$1)</f>
        <v>0</v>
      </c>
      <c r="G2268">
        <f>COUNTIFS(mastersheet_MIS_May2019!$M:$M,ClusterAbundancebySample!$A2268,mastersheet_MIS_May2019!$H:$H,ClusterAbundancebySample!G$1)</f>
        <v>0</v>
      </c>
      <c r="H2268">
        <f>COUNTIFS(mastersheet_MIS_May2019!$M:$M,ClusterAbundancebySample!$A2268,mastersheet_MIS_May2019!$H:$H,ClusterAbundancebySample!H$1)</f>
        <v>0</v>
      </c>
      <c r="I2268">
        <f>COUNTIFS(mastersheet_MIS_May2019!$M:$M,ClusterAbundancebySample!$A2268,mastersheet_MIS_May2019!$H:$H,ClusterAbundancebySample!I$1)</f>
        <v>0</v>
      </c>
      <c r="J2268">
        <f>COUNTIFS(mastersheet_MIS_May2019!$M:$M,ClusterAbundancebySample!$A2268,mastersheet_MIS_May2019!$H:$H,ClusterAbundancebySample!J$1)</f>
        <v>0</v>
      </c>
      <c r="K2268">
        <f>COUNTIFS(mastersheet_MIS_May2019!$M:$M,ClusterAbundancebySample!$A2268,mastersheet_MIS_May2019!$H:$H,ClusterAbundancebySample!K$1)</f>
        <v>0</v>
      </c>
      <c r="L2268">
        <f>COUNTIFS(mastersheet_MIS_May2019!$M:$M,ClusterAbundancebySample!$A2268,mastersheet_MIS_May2019!$H:$H,ClusterAbundancebySample!L$1)</f>
        <v>1</v>
      </c>
      <c r="M2268">
        <f>COUNTIFS(mastersheet_MIS_May2019!$M:$M,ClusterAbundancebySample!$A2268,mastersheet_MIS_May2019!$H:$H,ClusterAbundancebySample!M$1)</f>
        <v>0</v>
      </c>
      <c r="N2268">
        <f>COUNTIFS(mastersheet_MIS_May2019!$M:$M,ClusterAbundancebySample!$A2268,mastersheet_MIS_May2019!$H:$H,ClusterAbundancebySample!N$1)</f>
        <v>0</v>
      </c>
      <c r="O2268">
        <f>COUNTIFS(mastersheet_MIS_May2019!$M:$M,ClusterAbundancebySample!$A2268,mastersheet_MIS_May2019!$H:$H,ClusterAbundancebySample!O$1)</f>
        <v>0</v>
      </c>
    </row>
    <row r="2269" spans="1:15" x14ac:dyDescent="0.25">
      <c r="A2269" t="s">
        <v>17435</v>
      </c>
      <c r="B2269">
        <f>COUNTIFS(mastersheet_MIS_May2019!M:M,ClusterAbundancebySample!$A2269,mastersheet_MIS_May2019!H:H,ClusterAbundancebySample!$B$1)</f>
        <v>0</v>
      </c>
      <c r="C2269">
        <f>COUNTIFS(mastersheet_MIS_May2019!$M:$M,ClusterAbundancebySample!$A2269,mastersheet_MIS_May2019!$H:$H,ClusterAbundancebySample!C$1)</f>
        <v>1</v>
      </c>
      <c r="D2269">
        <f>COUNTIFS(mastersheet_MIS_May2019!$M:$M,ClusterAbundancebySample!$A2269,mastersheet_MIS_May2019!$H:$H,ClusterAbundancebySample!D$1)</f>
        <v>0</v>
      </c>
      <c r="E2269">
        <f>COUNTIFS(mastersheet_MIS_May2019!$M:$M,ClusterAbundancebySample!$A2269,mastersheet_MIS_May2019!$H:$H,ClusterAbundancebySample!E$1)</f>
        <v>0</v>
      </c>
      <c r="F2269">
        <f>COUNTIFS(mastersheet_MIS_May2019!$M:$M,ClusterAbundancebySample!$A2269,mastersheet_MIS_May2019!$H:$H,ClusterAbundancebySample!F$1)</f>
        <v>0</v>
      </c>
      <c r="G2269">
        <f>COUNTIFS(mastersheet_MIS_May2019!$M:$M,ClusterAbundancebySample!$A2269,mastersheet_MIS_May2019!$H:$H,ClusterAbundancebySample!G$1)</f>
        <v>0</v>
      </c>
      <c r="H2269">
        <f>COUNTIFS(mastersheet_MIS_May2019!$M:$M,ClusterAbundancebySample!$A2269,mastersheet_MIS_May2019!$H:$H,ClusterAbundancebySample!H$1)</f>
        <v>0</v>
      </c>
      <c r="I2269">
        <f>COUNTIFS(mastersheet_MIS_May2019!$M:$M,ClusterAbundancebySample!$A2269,mastersheet_MIS_May2019!$H:$H,ClusterAbundancebySample!I$1)</f>
        <v>0</v>
      </c>
      <c r="J2269">
        <f>COUNTIFS(mastersheet_MIS_May2019!$M:$M,ClusterAbundancebySample!$A2269,mastersheet_MIS_May2019!$H:$H,ClusterAbundancebySample!J$1)</f>
        <v>0</v>
      </c>
      <c r="K2269">
        <f>COUNTIFS(mastersheet_MIS_May2019!$M:$M,ClusterAbundancebySample!$A2269,mastersheet_MIS_May2019!$H:$H,ClusterAbundancebySample!K$1)</f>
        <v>0</v>
      </c>
      <c r="L2269">
        <f>COUNTIFS(mastersheet_MIS_May2019!$M:$M,ClusterAbundancebySample!$A2269,mastersheet_MIS_May2019!$H:$H,ClusterAbundancebySample!L$1)</f>
        <v>0</v>
      </c>
      <c r="M2269">
        <f>COUNTIFS(mastersheet_MIS_May2019!$M:$M,ClusterAbundancebySample!$A2269,mastersheet_MIS_May2019!$H:$H,ClusterAbundancebySample!M$1)</f>
        <v>0</v>
      </c>
      <c r="N2269">
        <f>COUNTIFS(mastersheet_MIS_May2019!$M:$M,ClusterAbundancebySample!$A2269,mastersheet_MIS_May2019!$H:$H,ClusterAbundancebySample!N$1)</f>
        <v>0</v>
      </c>
      <c r="O2269">
        <f>COUNTIFS(mastersheet_MIS_May2019!$M:$M,ClusterAbundancebySample!$A2269,mastersheet_MIS_May2019!$H:$H,ClusterAbundancebySample!O$1)</f>
        <v>0</v>
      </c>
    </row>
    <row r="2270" spans="1:15" x14ac:dyDescent="0.25">
      <c r="A2270" t="s">
        <v>17436</v>
      </c>
      <c r="B2270">
        <f>COUNTIFS(mastersheet_MIS_May2019!M:M,ClusterAbundancebySample!$A2270,mastersheet_MIS_May2019!H:H,ClusterAbundancebySample!$B$1)</f>
        <v>0</v>
      </c>
      <c r="C2270">
        <f>COUNTIFS(mastersheet_MIS_May2019!$M:$M,ClusterAbundancebySample!$A2270,mastersheet_MIS_May2019!$H:$H,ClusterAbundancebySample!C$1)</f>
        <v>1</v>
      </c>
      <c r="D2270">
        <f>COUNTIFS(mastersheet_MIS_May2019!$M:$M,ClusterAbundancebySample!$A2270,mastersheet_MIS_May2019!$H:$H,ClusterAbundancebySample!D$1)</f>
        <v>0</v>
      </c>
      <c r="E2270">
        <f>COUNTIFS(mastersheet_MIS_May2019!$M:$M,ClusterAbundancebySample!$A2270,mastersheet_MIS_May2019!$H:$H,ClusterAbundancebySample!E$1)</f>
        <v>0</v>
      </c>
      <c r="F2270">
        <f>COUNTIFS(mastersheet_MIS_May2019!$M:$M,ClusterAbundancebySample!$A2270,mastersheet_MIS_May2019!$H:$H,ClusterAbundancebySample!F$1)</f>
        <v>0</v>
      </c>
      <c r="G2270">
        <f>COUNTIFS(mastersheet_MIS_May2019!$M:$M,ClusterAbundancebySample!$A2270,mastersheet_MIS_May2019!$H:$H,ClusterAbundancebySample!G$1)</f>
        <v>0</v>
      </c>
      <c r="H2270">
        <f>COUNTIFS(mastersheet_MIS_May2019!$M:$M,ClusterAbundancebySample!$A2270,mastersheet_MIS_May2019!$H:$H,ClusterAbundancebySample!H$1)</f>
        <v>0</v>
      </c>
      <c r="I2270">
        <f>COUNTIFS(mastersheet_MIS_May2019!$M:$M,ClusterAbundancebySample!$A2270,mastersheet_MIS_May2019!$H:$H,ClusterAbundancebySample!I$1)</f>
        <v>0</v>
      </c>
      <c r="J2270">
        <f>COUNTIFS(mastersheet_MIS_May2019!$M:$M,ClusterAbundancebySample!$A2270,mastersheet_MIS_May2019!$H:$H,ClusterAbundancebySample!J$1)</f>
        <v>0</v>
      </c>
      <c r="K2270">
        <f>COUNTIFS(mastersheet_MIS_May2019!$M:$M,ClusterAbundancebySample!$A2270,mastersheet_MIS_May2019!$H:$H,ClusterAbundancebySample!K$1)</f>
        <v>0</v>
      </c>
      <c r="L2270">
        <f>COUNTIFS(mastersheet_MIS_May2019!$M:$M,ClusterAbundancebySample!$A2270,mastersheet_MIS_May2019!$H:$H,ClusterAbundancebySample!L$1)</f>
        <v>0</v>
      </c>
      <c r="M2270">
        <f>COUNTIFS(mastersheet_MIS_May2019!$M:$M,ClusterAbundancebySample!$A2270,mastersheet_MIS_May2019!$H:$H,ClusterAbundancebySample!M$1)</f>
        <v>0</v>
      </c>
      <c r="N2270">
        <f>COUNTIFS(mastersheet_MIS_May2019!$M:$M,ClusterAbundancebySample!$A2270,mastersheet_MIS_May2019!$H:$H,ClusterAbundancebySample!N$1)</f>
        <v>0</v>
      </c>
      <c r="O2270">
        <f>COUNTIFS(mastersheet_MIS_May2019!$M:$M,ClusterAbundancebySample!$A2270,mastersheet_MIS_May2019!$H:$H,ClusterAbundancebySample!O$1)</f>
        <v>0</v>
      </c>
    </row>
    <row r="2271" spans="1:15" x14ac:dyDescent="0.25">
      <c r="A2271" t="s">
        <v>17437</v>
      </c>
      <c r="B2271">
        <f>COUNTIFS(mastersheet_MIS_May2019!M:M,ClusterAbundancebySample!$A2271,mastersheet_MIS_May2019!H:H,ClusterAbundancebySample!$B$1)</f>
        <v>0</v>
      </c>
      <c r="C2271">
        <f>COUNTIFS(mastersheet_MIS_May2019!$M:$M,ClusterAbundancebySample!$A2271,mastersheet_MIS_May2019!$H:$H,ClusterAbundancebySample!C$1)</f>
        <v>1</v>
      </c>
      <c r="D2271">
        <f>COUNTIFS(mastersheet_MIS_May2019!$M:$M,ClusterAbundancebySample!$A2271,mastersheet_MIS_May2019!$H:$H,ClusterAbundancebySample!D$1)</f>
        <v>0</v>
      </c>
      <c r="E2271">
        <f>COUNTIFS(mastersheet_MIS_May2019!$M:$M,ClusterAbundancebySample!$A2271,mastersheet_MIS_May2019!$H:$H,ClusterAbundancebySample!E$1)</f>
        <v>0</v>
      </c>
      <c r="F2271">
        <f>COUNTIFS(mastersheet_MIS_May2019!$M:$M,ClusterAbundancebySample!$A2271,mastersheet_MIS_May2019!$H:$H,ClusterAbundancebySample!F$1)</f>
        <v>0</v>
      </c>
      <c r="G2271">
        <f>COUNTIFS(mastersheet_MIS_May2019!$M:$M,ClusterAbundancebySample!$A2271,mastersheet_MIS_May2019!$H:$H,ClusterAbundancebySample!G$1)</f>
        <v>0</v>
      </c>
      <c r="H2271">
        <f>COUNTIFS(mastersheet_MIS_May2019!$M:$M,ClusterAbundancebySample!$A2271,mastersheet_MIS_May2019!$H:$H,ClusterAbundancebySample!H$1)</f>
        <v>0</v>
      </c>
      <c r="I2271">
        <f>COUNTIFS(mastersheet_MIS_May2019!$M:$M,ClusterAbundancebySample!$A2271,mastersheet_MIS_May2019!$H:$H,ClusterAbundancebySample!I$1)</f>
        <v>0</v>
      </c>
      <c r="J2271">
        <f>COUNTIFS(mastersheet_MIS_May2019!$M:$M,ClusterAbundancebySample!$A2271,mastersheet_MIS_May2019!$H:$H,ClusterAbundancebySample!J$1)</f>
        <v>0</v>
      </c>
      <c r="K2271">
        <f>COUNTIFS(mastersheet_MIS_May2019!$M:$M,ClusterAbundancebySample!$A2271,mastersheet_MIS_May2019!$H:$H,ClusterAbundancebySample!K$1)</f>
        <v>0</v>
      </c>
      <c r="L2271">
        <f>COUNTIFS(mastersheet_MIS_May2019!$M:$M,ClusterAbundancebySample!$A2271,mastersheet_MIS_May2019!$H:$H,ClusterAbundancebySample!L$1)</f>
        <v>0</v>
      </c>
      <c r="M2271">
        <f>COUNTIFS(mastersheet_MIS_May2019!$M:$M,ClusterAbundancebySample!$A2271,mastersheet_MIS_May2019!$H:$H,ClusterAbundancebySample!M$1)</f>
        <v>0</v>
      </c>
      <c r="N2271">
        <f>COUNTIFS(mastersheet_MIS_May2019!$M:$M,ClusterAbundancebySample!$A2271,mastersheet_MIS_May2019!$H:$H,ClusterAbundancebySample!N$1)</f>
        <v>0</v>
      </c>
      <c r="O2271">
        <f>COUNTIFS(mastersheet_MIS_May2019!$M:$M,ClusterAbundancebySample!$A2271,mastersheet_MIS_May2019!$H:$H,ClusterAbundancebySample!O$1)</f>
        <v>0</v>
      </c>
    </row>
    <row r="2272" spans="1:15" x14ac:dyDescent="0.25">
      <c r="A2272" t="s">
        <v>17438</v>
      </c>
      <c r="B2272">
        <f>COUNTIFS(mastersheet_MIS_May2019!M:M,ClusterAbundancebySample!$A2272,mastersheet_MIS_May2019!H:H,ClusterAbundancebySample!$B$1)</f>
        <v>0</v>
      </c>
      <c r="C2272">
        <f>COUNTIFS(mastersheet_MIS_May2019!$M:$M,ClusterAbundancebySample!$A2272,mastersheet_MIS_May2019!$H:$H,ClusterAbundancebySample!C$1)</f>
        <v>1</v>
      </c>
      <c r="D2272">
        <f>COUNTIFS(mastersheet_MIS_May2019!$M:$M,ClusterAbundancebySample!$A2272,mastersheet_MIS_May2019!$H:$H,ClusterAbundancebySample!D$1)</f>
        <v>0</v>
      </c>
      <c r="E2272">
        <f>COUNTIFS(mastersheet_MIS_May2019!$M:$M,ClusterAbundancebySample!$A2272,mastersheet_MIS_May2019!$H:$H,ClusterAbundancebySample!E$1)</f>
        <v>0</v>
      </c>
      <c r="F2272">
        <f>COUNTIFS(mastersheet_MIS_May2019!$M:$M,ClusterAbundancebySample!$A2272,mastersheet_MIS_May2019!$H:$H,ClusterAbundancebySample!F$1)</f>
        <v>0</v>
      </c>
      <c r="G2272">
        <f>COUNTIFS(mastersheet_MIS_May2019!$M:$M,ClusterAbundancebySample!$A2272,mastersheet_MIS_May2019!$H:$H,ClusterAbundancebySample!G$1)</f>
        <v>0</v>
      </c>
      <c r="H2272">
        <f>COUNTIFS(mastersheet_MIS_May2019!$M:$M,ClusterAbundancebySample!$A2272,mastersheet_MIS_May2019!$H:$H,ClusterAbundancebySample!H$1)</f>
        <v>0</v>
      </c>
      <c r="I2272">
        <f>COUNTIFS(mastersheet_MIS_May2019!$M:$M,ClusterAbundancebySample!$A2272,mastersheet_MIS_May2019!$H:$H,ClusterAbundancebySample!I$1)</f>
        <v>0</v>
      </c>
      <c r="J2272">
        <f>COUNTIFS(mastersheet_MIS_May2019!$M:$M,ClusterAbundancebySample!$A2272,mastersheet_MIS_May2019!$H:$H,ClusterAbundancebySample!J$1)</f>
        <v>0</v>
      </c>
      <c r="K2272">
        <f>COUNTIFS(mastersheet_MIS_May2019!$M:$M,ClusterAbundancebySample!$A2272,mastersheet_MIS_May2019!$H:$H,ClusterAbundancebySample!K$1)</f>
        <v>0</v>
      </c>
      <c r="L2272">
        <f>COUNTIFS(mastersheet_MIS_May2019!$M:$M,ClusterAbundancebySample!$A2272,mastersheet_MIS_May2019!$H:$H,ClusterAbundancebySample!L$1)</f>
        <v>0</v>
      </c>
      <c r="M2272">
        <f>COUNTIFS(mastersheet_MIS_May2019!$M:$M,ClusterAbundancebySample!$A2272,mastersheet_MIS_May2019!$H:$H,ClusterAbundancebySample!M$1)</f>
        <v>0</v>
      </c>
      <c r="N2272">
        <f>COUNTIFS(mastersheet_MIS_May2019!$M:$M,ClusterAbundancebySample!$A2272,mastersheet_MIS_May2019!$H:$H,ClusterAbundancebySample!N$1)</f>
        <v>0</v>
      </c>
      <c r="O2272">
        <f>COUNTIFS(mastersheet_MIS_May2019!$M:$M,ClusterAbundancebySample!$A2272,mastersheet_MIS_May2019!$H:$H,ClusterAbundancebySample!O$1)</f>
        <v>0</v>
      </c>
    </row>
    <row r="2273" spans="1:15" x14ac:dyDescent="0.25">
      <c r="A2273" t="s">
        <v>17440</v>
      </c>
      <c r="B2273">
        <f>COUNTIFS(mastersheet_MIS_May2019!M:M,ClusterAbundancebySample!$A2273,mastersheet_MIS_May2019!H:H,ClusterAbundancebySample!$B$1)</f>
        <v>0</v>
      </c>
      <c r="C2273">
        <f>COUNTIFS(mastersheet_MIS_May2019!$M:$M,ClusterAbundancebySample!$A2273,mastersheet_MIS_May2019!$H:$H,ClusterAbundancebySample!C$1)</f>
        <v>1</v>
      </c>
      <c r="D2273">
        <f>COUNTIFS(mastersheet_MIS_May2019!$M:$M,ClusterAbundancebySample!$A2273,mastersheet_MIS_May2019!$H:$H,ClusterAbundancebySample!D$1)</f>
        <v>0</v>
      </c>
      <c r="E2273">
        <f>COUNTIFS(mastersheet_MIS_May2019!$M:$M,ClusterAbundancebySample!$A2273,mastersheet_MIS_May2019!$H:$H,ClusterAbundancebySample!E$1)</f>
        <v>0</v>
      </c>
      <c r="F2273">
        <f>COUNTIFS(mastersheet_MIS_May2019!$M:$M,ClusterAbundancebySample!$A2273,mastersheet_MIS_May2019!$H:$H,ClusterAbundancebySample!F$1)</f>
        <v>0</v>
      </c>
      <c r="G2273">
        <f>COUNTIFS(mastersheet_MIS_May2019!$M:$M,ClusterAbundancebySample!$A2273,mastersheet_MIS_May2019!$H:$H,ClusterAbundancebySample!G$1)</f>
        <v>0</v>
      </c>
      <c r="H2273">
        <f>COUNTIFS(mastersheet_MIS_May2019!$M:$M,ClusterAbundancebySample!$A2273,mastersheet_MIS_May2019!$H:$H,ClusterAbundancebySample!H$1)</f>
        <v>0</v>
      </c>
      <c r="I2273">
        <f>COUNTIFS(mastersheet_MIS_May2019!$M:$M,ClusterAbundancebySample!$A2273,mastersheet_MIS_May2019!$H:$H,ClusterAbundancebySample!I$1)</f>
        <v>0</v>
      </c>
      <c r="J2273">
        <f>COUNTIFS(mastersheet_MIS_May2019!$M:$M,ClusterAbundancebySample!$A2273,mastersheet_MIS_May2019!$H:$H,ClusterAbundancebySample!J$1)</f>
        <v>0</v>
      </c>
      <c r="K2273">
        <f>COUNTIFS(mastersheet_MIS_May2019!$M:$M,ClusterAbundancebySample!$A2273,mastersheet_MIS_May2019!$H:$H,ClusterAbundancebySample!K$1)</f>
        <v>0</v>
      </c>
      <c r="L2273">
        <f>COUNTIFS(mastersheet_MIS_May2019!$M:$M,ClusterAbundancebySample!$A2273,mastersheet_MIS_May2019!$H:$H,ClusterAbundancebySample!L$1)</f>
        <v>0</v>
      </c>
      <c r="M2273">
        <f>COUNTIFS(mastersheet_MIS_May2019!$M:$M,ClusterAbundancebySample!$A2273,mastersheet_MIS_May2019!$H:$H,ClusterAbundancebySample!M$1)</f>
        <v>0</v>
      </c>
      <c r="N2273">
        <f>COUNTIFS(mastersheet_MIS_May2019!$M:$M,ClusterAbundancebySample!$A2273,mastersheet_MIS_May2019!$H:$H,ClusterAbundancebySample!N$1)</f>
        <v>0</v>
      </c>
      <c r="O2273">
        <f>COUNTIFS(mastersheet_MIS_May2019!$M:$M,ClusterAbundancebySample!$A2273,mastersheet_MIS_May2019!$H:$H,ClusterAbundancebySample!O$1)</f>
        <v>0</v>
      </c>
    </row>
    <row r="2274" spans="1:15" x14ac:dyDescent="0.25">
      <c r="A2274" t="s">
        <v>17441</v>
      </c>
      <c r="B2274">
        <f>COUNTIFS(mastersheet_MIS_May2019!M:M,ClusterAbundancebySample!$A2274,mastersheet_MIS_May2019!H:H,ClusterAbundancebySample!$B$1)</f>
        <v>0</v>
      </c>
      <c r="C2274">
        <f>COUNTIFS(mastersheet_MIS_May2019!$M:$M,ClusterAbundancebySample!$A2274,mastersheet_MIS_May2019!$H:$H,ClusterAbundancebySample!C$1)</f>
        <v>9</v>
      </c>
      <c r="D2274">
        <f>COUNTIFS(mastersheet_MIS_May2019!$M:$M,ClusterAbundancebySample!$A2274,mastersheet_MIS_May2019!$H:$H,ClusterAbundancebySample!D$1)</f>
        <v>0</v>
      </c>
      <c r="E2274">
        <f>COUNTIFS(mastersheet_MIS_May2019!$M:$M,ClusterAbundancebySample!$A2274,mastersheet_MIS_May2019!$H:$H,ClusterAbundancebySample!E$1)</f>
        <v>0</v>
      </c>
      <c r="F2274">
        <f>COUNTIFS(mastersheet_MIS_May2019!$M:$M,ClusterAbundancebySample!$A2274,mastersheet_MIS_May2019!$H:$H,ClusterAbundancebySample!F$1)</f>
        <v>0</v>
      </c>
      <c r="G2274">
        <f>COUNTIFS(mastersheet_MIS_May2019!$M:$M,ClusterAbundancebySample!$A2274,mastersheet_MIS_May2019!$H:$H,ClusterAbundancebySample!G$1)</f>
        <v>0</v>
      </c>
      <c r="H2274">
        <f>COUNTIFS(mastersheet_MIS_May2019!$M:$M,ClusterAbundancebySample!$A2274,mastersheet_MIS_May2019!$H:$H,ClusterAbundancebySample!H$1)</f>
        <v>0</v>
      </c>
      <c r="I2274">
        <f>COUNTIFS(mastersheet_MIS_May2019!$M:$M,ClusterAbundancebySample!$A2274,mastersheet_MIS_May2019!$H:$H,ClusterAbundancebySample!I$1)</f>
        <v>0</v>
      </c>
      <c r="J2274">
        <f>COUNTIFS(mastersheet_MIS_May2019!$M:$M,ClusterAbundancebySample!$A2274,mastersheet_MIS_May2019!$H:$H,ClusterAbundancebySample!J$1)</f>
        <v>0</v>
      </c>
      <c r="K2274">
        <f>COUNTIFS(mastersheet_MIS_May2019!$M:$M,ClusterAbundancebySample!$A2274,mastersheet_MIS_May2019!$H:$H,ClusterAbundancebySample!K$1)</f>
        <v>0</v>
      </c>
      <c r="L2274">
        <f>COUNTIFS(mastersheet_MIS_May2019!$M:$M,ClusterAbundancebySample!$A2274,mastersheet_MIS_May2019!$H:$H,ClusterAbundancebySample!L$1)</f>
        <v>0</v>
      </c>
      <c r="M2274">
        <f>COUNTIFS(mastersheet_MIS_May2019!$M:$M,ClusterAbundancebySample!$A2274,mastersheet_MIS_May2019!$H:$H,ClusterAbundancebySample!M$1)</f>
        <v>0</v>
      </c>
      <c r="N2274">
        <f>COUNTIFS(mastersheet_MIS_May2019!$M:$M,ClusterAbundancebySample!$A2274,mastersheet_MIS_May2019!$H:$H,ClusterAbundancebySample!N$1)</f>
        <v>0</v>
      </c>
      <c r="O2274">
        <f>COUNTIFS(mastersheet_MIS_May2019!$M:$M,ClusterAbundancebySample!$A2274,mastersheet_MIS_May2019!$H:$H,ClusterAbundancebySample!O$1)</f>
        <v>0</v>
      </c>
    </row>
    <row r="2275" spans="1:15" x14ac:dyDescent="0.25">
      <c r="A2275" t="s">
        <v>17442</v>
      </c>
      <c r="B2275">
        <f>COUNTIFS(mastersheet_MIS_May2019!M:M,ClusterAbundancebySample!$A2275,mastersheet_MIS_May2019!H:H,ClusterAbundancebySample!$B$1)</f>
        <v>0</v>
      </c>
      <c r="C2275">
        <f>COUNTIFS(mastersheet_MIS_May2019!$M:$M,ClusterAbundancebySample!$A2275,mastersheet_MIS_May2019!$H:$H,ClusterAbundancebySample!C$1)</f>
        <v>8</v>
      </c>
      <c r="D2275">
        <f>COUNTIFS(mastersheet_MIS_May2019!$M:$M,ClusterAbundancebySample!$A2275,mastersheet_MIS_May2019!$H:$H,ClusterAbundancebySample!D$1)</f>
        <v>0</v>
      </c>
      <c r="E2275">
        <f>COUNTIFS(mastersheet_MIS_May2019!$M:$M,ClusterAbundancebySample!$A2275,mastersheet_MIS_May2019!$H:$H,ClusterAbundancebySample!E$1)</f>
        <v>0</v>
      </c>
      <c r="F2275">
        <f>COUNTIFS(mastersheet_MIS_May2019!$M:$M,ClusterAbundancebySample!$A2275,mastersheet_MIS_May2019!$H:$H,ClusterAbundancebySample!F$1)</f>
        <v>0</v>
      </c>
      <c r="G2275">
        <f>COUNTIFS(mastersheet_MIS_May2019!$M:$M,ClusterAbundancebySample!$A2275,mastersheet_MIS_May2019!$H:$H,ClusterAbundancebySample!G$1)</f>
        <v>0</v>
      </c>
      <c r="H2275">
        <f>COUNTIFS(mastersheet_MIS_May2019!$M:$M,ClusterAbundancebySample!$A2275,mastersheet_MIS_May2019!$H:$H,ClusterAbundancebySample!H$1)</f>
        <v>0</v>
      </c>
      <c r="I2275">
        <f>COUNTIFS(mastersheet_MIS_May2019!$M:$M,ClusterAbundancebySample!$A2275,mastersheet_MIS_May2019!$H:$H,ClusterAbundancebySample!I$1)</f>
        <v>0</v>
      </c>
      <c r="J2275">
        <f>COUNTIFS(mastersheet_MIS_May2019!$M:$M,ClusterAbundancebySample!$A2275,mastersheet_MIS_May2019!$H:$H,ClusterAbundancebySample!J$1)</f>
        <v>0</v>
      </c>
      <c r="K2275">
        <f>COUNTIFS(mastersheet_MIS_May2019!$M:$M,ClusterAbundancebySample!$A2275,mastersheet_MIS_May2019!$H:$H,ClusterAbundancebySample!K$1)</f>
        <v>0</v>
      </c>
      <c r="L2275">
        <f>COUNTIFS(mastersheet_MIS_May2019!$M:$M,ClusterAbundancebySample!$A2275,mastersheet_MIS_May2019!$H:$H,ClusterAbundancebySample!L$1)</f>
        <v>0</v>
      </c>
      <c r="M2275">
        <f>COUNTIFS(mastersheet_MIS_May2019!$M:$M,ClusterAbundancebySample!$A2275,mastersheet_MIS_May2019!$H:$H,ClusterAbundancebySample!M$1)</f>
        <v>0</v>
      </c>
      <c r="N2275">
        <f>COUNTIFS(mastersheet_MIS_May2019!$M:$M,ClusterAbundancebySample!$A2275,mastersheet_MIS_May2019!$H:$H,ClusterAbundancebySample!N$1)</f>
        <v>0</v>
      </c>
      <c r="O2275">
        <f>COUNTIFS(mastersheet_MIS_May2019!$M:$M,ClusterAbundancebySample!$A2275,mastersheet_MIS_May2019!$H:$H,ClusterAbundancebySample!O$1)</f>
        <v>0</v>
      </c>
    </row>
    <row r="2276" spans="1:15" x14ac:dyDescent="0.25">
      <c r="A2276" t="s">
        <v>17443</v>
      </c>
      <c r="B2276">
        <f>COUNTIFS(mastersheet_MIS_May2019!M:M,ClusterAbundancebySample!$A2276,mastersheet_MIS_May2019!H:H,ClusterAbundancebySample!$B$1)</f>
        <v>0</v>
      </c>
      <c r="C2276">
        <f>COUNTIFS(mastersheet_MIS_May2019!$M:$M,ClusterAbundancebySample!$A2276,mastersheet_MIS_May2019!$H:$H,ClusterAbundancebySample!C$1)</f>
        <v>4</v>
      </c>
      <c r="D2276">
        <f>COUNTIFS(mastersheet_MIS_May2019!$M:$M,ClusterAbundancebySample!$A2276,mastersheet_MIS_May2019!$H:$H,ClusterAbundancebySample!D$1)</f>
        <v>0</v>
      </c>
      <c r="E2276">
        <f>COUNTIFS(mastersheet_MIS_May2019!$M:$M,ClusterAbundancebySample!$A2276,mastersheet_MIS_May2019!$H:$H,ClusterAbundancebySample!E$1)</f>
        <v>0</v>
      </c>
      <c r="F2276">
        <f>COUNTIFS(mastersheet_MIS_May2019!$M:$M,ClusterAbundancebySample!$A2276,mastersheet_MIS_May2019!$H:$H,ClusterAbundancebySample!F$1)</f>
        <v>0</v>
      </c>
      <c r="G2276">
        <f>COUNTIFS(mastersheet_MIS_May2019!$M:$M,ClusterAbundancebySample!$A2276,mastersheet_MIS_May2019!$H:$H,ClusterAbundancebySample!G$1)</f>
        <v>0</v>
      </c>
      <c r="H2276">
        <f>COUNTIFS(mastersheet_MIS_May2019!$M:$M,ClusterAbundancebySample!$A2276,mastersheet_MIS_May2019!$H:$H,ClusterAbundancebySample!H$1)</f>
        <v>0</v>
      </c>
      <c r="I2276">
        <f>COUNTIFS(mastersheet_MIS_May2019!$M:$M,ClusterAbundancebySample!$A2276,mastersheet_MIS_May2019!$H:$H,ClusterAbundancebySample!I$1)</f>
        <v>0</v>
      </c>
      <c r="J2276">
        <f>COUNTIFS(mastersheet_MIS_May2019!$M:$M,ClusterAbundancebySample!$A2276,mastersheet_MIS_May2019!$H:$H,ClusterAbundancebySample!J$1)</f>
        <v>0</v>
      </c>
      <c r="K2276">
        <f>COUNTIFS(mastersheet_MIS_May2019!$M:$M,ClusterAbundancebySample!$A2276,mastersheet_MIS_May2019!$H:$H,ClusterAbundancebySample!K$1)</f>
        <v>0</v>
      </c>
      <c r="L2276">
        <f>COUNTIFS(mastersheet_MIS_May2019!$M:$M,ClusterAbundancebySample!$A2276,mastersheet_MIS_May2019!$H:$H,ClusterAbundancebySample!L$1)</f>
        <v>0</v>
      </c>
      <c r="M2276">
        <f>COUNTIFS(mastersheet_MIS_May2019!$M:$M,ClusterAbundancebySample!$A2276,mastersheet_MIS_May2019!$H:$H,ClusterAbundancebySample!M$1)</f>
        <v>0</v>
      </c>
      <c r="N2276">
        <f>COUNTIFS(mastersheet_MIS_May2019!$M:$M,ClusterAbundancebySample!$A2276,mastersheet_MIS_May2019!$H:$H,ClusterAbundancebySample!N$1)</f>
        <v>0</v>
      </c>
      <c r="O2276">
        <f>COUNTIFS(mastersheet_MIS_May2019!$M:$M,ClusterAbundancebySample!$A2276,mastersheet_MIS_May2019!$H:$H,ClusterAbundancebySample!O$1)</f>
        <v>0</v>
      </c>
    </row>
    <row r="2277" spans="1:15" x14ac:dyDescent="0.25">
      <c r="A2277" t="s">
        <v>17446</v>
      </c>
      <c r="B2277">
        <f>COUNTIFS(mastersheet_MIS_May2019!M:M,ClusterAbundancebySample!$A2277,mastersheet_MIS_May2019!H:H,ClusterAbundancebySample!$B$1)</f>
        <v>0</v>
      </c>
      <c r="C2277">
        <f>COUNTIFS(mastersheet_MIS_May2019!$M:$M,ClusterAbundancebySample!$A2277,mastersheet_MIS_May2019!$H:$H,ClusterAbundancebySample!C$1)</f>
        <v>1</v>
      </c>
      <c r="D2277">
        <f>COUNTIFS(mastersheet_MIS_May2019!$M:$M,ClusterAbundancebySample!$A2277,mastersheet_MIS_May2019!$H:$H,ClusterAbundancebySample!D$1)</f>
        <v>0</v>
      </c>
      <c r="E2277">
        <f>COUNTIFS(mastersheet_MIS_May2019!$M:$M,ClusterAbundancebySample!$A2277,mastersheet_MIS_May2019!$H:$H,ClusterAbundancebySample!E$1)</f>
        <v>0</v>
      </c>
      <c r="F2277">
        <f>COUNTIFS(mastersheet_MIS_May2019!$M:$M,ClusterAbundancebySample!$A2277,mastersheet_MIS_May2019!$H:$H,ClusterAbundancebySample!F$1)</f>
        <v>0</v>
      </c>
      <c r="G2277">
        <f>COUNTIFS(mastersheet_MIS_May2019!$M:$M,ClusterAbundancebySample!$A2277,mastersheet_MIS_May2019!$H:$H,ClusterAbundancebySample!G$1)</f>
        <v>0</v>
      </c>
      <c r="H2277">
        <f>COUNTIFS(mastersheet_MIS_May2019!$M:$M,ClusterAbundancebySample!$A2277,mastersheet_MIS_May2019!$H:$H,ClusterAbundancebySample!H$1)</f>
        <v>0</v>
      </c>
      <c r="I2277">
        <f>COUNTIFS(mastersheet_MIS_May2019!$M:$M,ClusterAbundancebySample!$A2277,mastersheet_MIS_May2019!$H:$H,ClusterAbundancebySample!I$1)</f>
        <v>0</v>
      </c>
      <c r="J2277">
        <f>COUNTIFS(mastersheet_MIS_May2019!$M:$M,ClusterAbundancebySample!$A2277,mastersheet_MIS_May2019!$H:$H,ClusterAbundancebySample!J$1)</f>
        <v>0</v>
      </c>
      <c r="K2277">
        <f>COUNTIFS(mastersheet_MIS_May2019!$M:$M,ClusterAbundancebySample!$A2277,mastersheet_MIS_May2019!$H:$H,ClusterAbundancebySample!K$1)</f>
        <v>0</v>
      </c>
      <c r="L2277">
        <f>COUNTIFS(mastersheet_MIS_May2019!$M:$M,ClusterAbundancebySample!$A2277,mastersheet_MIS_May2019!$H:$H,ClusterAbundancebySample!L$1)</f>
        <v>0</v>
      </c>
      <c r="M2277">
        <f>COUNTIFS(mastersheet_MIS_May2019!$M:$M,ClusterAbundancebySample!$A2277,mastersheet_MIS_May2019!$H:$H,ClusterAbundancebySample!M$1)</f>
        <v>0</v>
      </c>
      <c r="N2277">
        <f>COUNTIFS(mastersheet_MIS_May2019!$M:$M,ClusterAbundancebySample!$A2277,mastersheet_MIS_May2019!$H:$H,ClusterAbundancebySample!N$1)</f>
        <v>0</v>
      </c>
      <c r="O2277">
        <f>COUNTIFS(mastersheet_MIS_May2019!$M:$M,ClusterAbundancebySample!$A2277,mastersheet_MIS_May2019!$H:$H,ClusterAbundancebySample!O$1)</f>
        <v>0</v>
      </c>
    </row>
    <row r="2278" spans="1:15" x14ac:dyDescent="0.25">
      <c r="A2278" t="s">
        <v>17455</v>
      </c>
      <c r="B2278">
        <f>COUNTIFS(mastersheet_MIS_May2019!M:M,ClusterAbundancebySample!$A2278,mastersheet_MIS_May2019!H:H,ClusterAbundancebySample!$B$1)</f>
        <v>0</v>
      </c>
      <c r="C2278">
        <f>COUNTIFS(mastersheet_MIS_May2019!$M:$M,ClusterAbundancebySample!$A2278,mastersheet_MIS_May2019!$H:$H,ClusterAbundancebySample!C$1)</f>
        <v>1</v>
      </c>
      <c r="D2278">
        <f>COUNTIFS(mastersheet_MIS_May2019!$M:$M,ClusterAbundancebySample!$A2278,mastersheet_MIS_May2019!$H:$H,ClusterAbundancebySample!D$1)</f>
        <v>0</v>
      </c>
      <c r="E2278">
        <f>COUNTIFS(mastersheet_MIS_May2019!$M:$M,ClusterAbundancebySample!$A2278,mastersheet_MIS_May2019!$H:$H,ClusterAbundancebySample!E$1)</f>
        <v>0</v>
      </c>
      <c r="F2278">
        <f>COUNTIFS(mastersheet_MIS_May2019!$M:$M,ClusterAbundancebySample!$A2278,mastersheet_MIS_May2019!$H:$H,ClusterAbundancebySample!F$1)</f>
        <v>0</v>
      </c>
      <c r="G2278">
        <f>COUNTIFS(mastersheet_MIS_May2019!$M:$M,ClusterAbundancebySample!$A2278,mastersheet_MIS_May2019!$H:$H,ClusterAbundancebySample!G$1)</f>
        <v>0</v>
      </c>
      <c r="H2278">
        <f>COUNTIFS(mastersheet_MIS_May2019!$M:$M,ClusterAbundancebySample!$A2278,mastersheet_MIS_May2019!$H:$H,ClusterAbundancebySample!H$1)</f>
        <v>0</v>
      </c>
      <c r="I2278">
        <f>COUNTIFS(mastersheet_MIS_May2019!$M:$M,ClusterAbundancebySample!$A2278,mastersheet_MIS_May2019!$H:$H,ClusterAbundancebySample!I$1)</f>
        <v>0</v>
      </c>
      <c r="J2278">
        <f>COUNTIFS(mastersheet_MIS_May2019!$M:$M,ClusterAbundancebySample!$A2278,mastersheet_MIS_May2019!$H:$H,ClusterAbundancebySample!J$1)</f>
        <v>0</v>
      </c>
      <c r="K2278">
        <f>COUNTIFS(mastersheet_MIS_May2019!$M:$M,ClusterAbundancebySample!$A2278,mastersheet_MIS_May2019!$H:$H,ClusterAbundancebySample!K$1)</f>
        <v>0</v>
      </c>
      <c r="L2278">
        <f>COUNTIFS(mastersheet_MIS_May2019!$M:$M,ClusterAbundancebySample!$A2278,mastersheet_MIS_May2019!$H:$H,ClusterAbundancebySample!L$1)</f>
        <v>0</v>
      </c>
      <c r="M2278">
        <f>COUNTIFS(mastersheet_MIS_May2019!$M:$M,ClusterAbundancebySample!$A2278,mastersheet_MIS_May2019!$H:$H,ClusterAbundancebySample!M$1)</f>
        <v>0</v>
      </c>
      <c r="N2278">
        <f>COUNTIFS(mastersheet_MIS_May2019!$M:$M,ClusterAbundancebySample!$A2278,mastersheet_MIS_May2019!$H:$H,ClusterAbundancebySample!N$1)</f>
        <v>0</v>
      </c>
      <c r="O2278">
        <f>COUNTIFS(mastersheet_MIS_May2019!$M:$M,ClusterAbundancebySample!$A2278,mastersheet_MIS_May2019!$H:$H,ClusterAbundancebySample!O$1)</f>
        <v>0</v>
      </c>
    </row>
    <row r="2279" spans="1:15" x14ac:dyDescent="0.25">
      <c r="A2279" t="s">
        <v>17457</v>
      </c>
      <c r="B2279">
        <f>COUNTIFS(mastersheet_MIS_May2019!M:M,ClusterAbundancebySample!$A2279,mastersheet_MIS_May2019!H:H,ClusterAbundancebySample!$B$1)</f>
        <v>0</v>
      </c>
      <c r="C2279">
        <f>COUNTIFS(mastersheet_MIS_May2019!$M:$M,ClusterAbundancebySample!$A2279,mastersheet_MIS_May2019!$H:$H,ClusterAbundancebySample!C$1)</f>
        <v>2</v>
      </c>
      <c r="D2279">
        <f>COUNTIFS(mastersheet_MIS_May2019!$M:$M,ClusterAbundancebySample!$A2279,mastersheet_MIS_May2019!$H:$H,ClusterAbundancebySample!D$1)</f>
        <v>0</v>
      </c>
      <c r="E2279">
        <f>COUNTIFS(mastersheet_MIS_May2019!$M:$M,ClusterAbundancebySample!$A2279,mastersheet_MIS_May2019!$H:$H,ClusterAbundancebySample!E$1)</f>
        <v>0</v>
      </c>
      <c r="F2279">
        <f>COUNTIFS(mastersheet_MIS_May2019!$M:$M,ClusterAbundancebySample!$A2279,mastersheet_MIS_May2019!$H:$H,ClusterAbundancebySample!F$1)</f>
        <v>0</v>
      </c>
      <c r="G2279">
        <f>COUNTIFS(mastersheet_MIS_May2019!$M:$M,ClusterAbundancebySample!$A2279,mastersheet_MIS_May2019!$H:$H,ClusterAbundancebySample!G$1)</f>
        <v>0</v>
      </c>
      <c r="H2279">
        <f>COUNTIFS(mastersheet_MIS_May2019!$M:$M,ClusterAbundancebySample!$A2279,mastersheet_MIS_May2019!$H:$H,ClusterAbundancebySample!H$1)</f>
        <v>0</v>
      </c>
      <c r="I2279">
        <f>COUNTIFS(mastersheet_MIS_May2019!$M:$M,ClusterAbundancebySample!$A2279,mastersheet_MIS_May2019!$H:$H,ClusterAbundancebySample!I$1)</f>
        <v>0</v>
      </c>
      <c r="J2279">
        <f>COUNTIFS(mastersheet_MIS_May2019!$M:$M,ClusterAbundancebySample!$A2279,mastersheet_MIS_May2019!$H:$H,ClusterAbundancebySample!J$1)</f>
        <v>0</v>
      </c>
      <c r="K2279">
        <f>COUNTIFS(mastersheet_MIS_May2019!$M:$M,ClusterAbundancebySample!$A2279,mastersheet_MIS_May2019!$H:$H,ClusterAbundancebySample!K$1)</f>
        <v>0</v>
      </c>
      <c r="L2279">
        <f>COUNTIFS(mastersheet_MIS_May2019!$M:$M,ClusterAbundancebySample!$A2279,mastersheet_MIS_May2019!$H:$H,ClusterAbundancebySample!L$1)</f>
        <v>0</v>
      </c>
      <c r="M2279">
        <f>COUNTIFS(mastersheet_MIS_May2019!$M:$M,ClusterAbundancebySample!$A2279,mastersheet_MIS_May2019!$H:$H,ClusterAbundancebySample!M$1)</f>
        <v>0</v>
      </c>
      <c r="N2279">
        <f>COUNTIFS(mastersheet_MIS_May2019!$M:$M,ClusterAbundancebySample!$A2279,mastersheet_MIS_May2019!$H:$H,ClusterAbundancebySample!N$1)</f>
        <v>0</v>
      </c>
      <c r="O2279">
        <f>COUNTIFS(mastersheet_MIS_May2019!$M:$M,ClusterAbundancebySample!$A2279,mastersheet_MIS_May2019!$H:$H,ClusterAbundancebySample!O$1)</f>
        <v>0</v>
      </c>
    </row>
    <row r="2280" spans="1:15" x14ac:dyDescent="0.25">
      <c r="A2280" t="s">
        <v>17458</v>
      </c>
      <c r="B2280">
        <f>COUNTIFS(mastersheet_MIS_May2019!M:M,ClusterAbundancebySample!$A2280,mastersheet_MIS_May2019!H:H,ClusterAbundancebySample!$B$1)</f>
        <v>0</v>
      </c>
      <c r="C2280">
        <f>COUNTIFS(mastersheet_MIS_May2019!$M:$M,ClusterAbundancebySample!$A2280,mastersheet_MIS_May2019!$H:$H,ClusterAbundancebySample!C$1)</f>
        <v>2</v>
      </c>
      <c r="D2280">
        <f>COUNTIFS(mastersheet_MIS_May2019!$M:$M,ClusterAbundancebySample!$A2280,mastersheet_MIS_May2019!$H:$H,ClusterAbundancebySample!D$1)</f>
        <v>0</v>
      </c>
      <c r="E2280">
        <f>COUNTIFS(mastersheet_MIS_May2019!$M:$M,ClusterAbundancebySample!$A2280,mastersheet_MIS_May2019!$H:$H,ClusterAbundancebySample!E$1)</f>
        <v>0</v>
      </c>
      <c r="F2280">
        <f>COUNTIFS(mastersheet_MIS_May2019!$M:$M,ClusterAbundancebySample!$A2280,mastersheet_MIS_May2019!$H:$H,ClusterAbundancebySample!F$1)</f>
        <v>0</v>
      </c>
      <c r="G2280">
        <f>COUNTIFS(mastersheet_MIS_May2019!$M:$M,ClusterAbundancebySample!$A2280,mastersheet_MIS_May2019!$H:$H,ClusterAbundancebySample!G$1)</f>
        <v>0</v>
      </c>
      <c r="H2280">
        <f>COUNTIFS(mastersheet_MIS_May2019!$M:$M,ClusterAbundancebySample!$A2280,mastersheet_MIS_May2019!$H:$H,ClusterAbundancebySample!H$1)</f>
        <v>0</v>
      </c>
      <c r="I2280">
        <f>COUNTIFS(mastersheet_MIS_May2019!$M:$M,ClusterAbundancebySample!$A2280,mastersheet_MIS_May2019!$H:$H,ClusterAbundancebySample!I$1)</f>
        <v>0</v>
      </c>
      <c r="J2280">
        <f>COUNTIFS(mastersheet_MIS_May2019!$M:$M,ClusterAbundancebySample!$A2280,mastersheet_MIS_May2019!$H:$H,ClusterAbundancebySample!J$1)</f>
        <v>0</v>
      </c>
      <c r="K2280">
        <f>COUNTIFS(mastersheet_MIS_May2019!$M:$M,ClusterAbundancebySample!$A2280,mastersheet_MIS_May2019!$H:$H,ClusterAbundancebySample!K$1)</f>
        <v>0</v>
      </c>
      <c r="L2280">
        <f>COUNTIFS(mastersheet_MIS_May2019!$M:$M,ClusterAbundancebySample!$A2280,mastersheet_MIS_May2019!$H:$H,ClusterAbundancebySample!L$1)</f>
        <v>0</v>
      </c>
      <c r="M2280">
        <f>COUNTIFS(mastersheet_MIS_May2019!$M:$M,ClusterAbundancebySample!$A2280,mastersheet_MIS_May2019!$H:$H,ClusterAbundancebySample!M$1)</f>
        <v>0</v>
      </c>
      <c r="N2280">
        <f>COUNTIFS(mastersheet_MIS_May2019!$M:$M,ClusterAbundancebySample!$A2280,mastersheet_MIS_May2019!$H:$H,ClusterAbundancebySample!N$1)</f>
        <v>0</v>
      </c>
      <c r="O2280">
        <f>COUNTIFS(mastersheet_MIS_May2019!$M:$M,ClusterAbundancebySample!$A2280,mastersheet_MIS_May2019!$H:$H,ClusterAbundancebySample!O$1)</f>
        <v>0</v>
      </c>
    </row>
    <row r="2281" spans="1:15" x14ac:dyDescent="0.25">
      <c r="A2281" t="s">
        <v>17467</v>
      </c>
      <c r="B2281">
        <f>COUNTIFS(mastersheet_MIS_May2019!M:M,ClusterAbundancebySample!$A2281,mastersheet_MIS_May2019!H:H,ClusterAbundancebySample!$B$1)</f>
        <v>0</v>
      </c>
      <c r="C2281">
        <f>COUNTIFS(mastersheet_MIS_May2019!$M:$M,ClusterAbundancebySample!$A2281,mastersheet_MIS_May2019!$H:$H,ClusterAbundancebySample!C$1)</f>
        <v>4</v>
      </c>
      <c r="D2281">
        <f>COUNTIFS(mastersheet_MIS_May2019!$M:$M,ClusterAbundancebySample!$A2281,mastersheet_MIS_May2019!$H:$H,ClusterAbundancebySample!D$1)</f>
        <v>0</v>
      </c>
      <c r="E2281">
        <f>COUNTIFS(mastersheet_MIS_May2019!$M:$M,ClusterAbundancebySample!$A2281,mastersheet_MIS_May2019!$H:$H,ClusterAbundancebySample!E$1)</f>
        <v>0</v>
      </c>
      <c r="F2281">
        <f>COUNTIFS(mastersheet_MIS_May2019!$M:$M,ClusterAbundancebySample!$A2281,mastersheet_MIS_May2019!$H:$H,ClusterAbundancebySample!F$1)</f>
        <v>0</v>
      </c>
      <c r="G2281">
        <f>COUNTIFS(mastersheet_MIS_May2019!$M:$M,ClusterAbundancebySample!$A2281,mastersheet_MIS_May2019!$H:$H,ClusterAbundancebySample!G$1)</f>
        <v>0</v>
      </c>
      <c r="H2281">
        <f>COUNTIFS(mastersheet_MIS_May2019!$M:$M,ClusterAbundancebySample!$A2281,mastersheet_MIS_May2019!$H:$H,ClusterAbundancebySample!H$1)</f>
        <v>0</v>
      </c>
      <c r="I2281">
        <f>COUNTIFS(mastersheet_MIS_May2019!$M:$M,ClusterAbundancebySample!$A2281,mastersheet_MIS_May2019!$H:$H,ClusterAbundancebySample!I$1)</f>
        <v>0</v>
      </c>
      <c r="J2281">
        <f>COUNTIFS(mastersheet_MIS_May2019!$M:$M,ClusterAbundancebySample!$A2281,mastersheet_MIS_May2019!$H:$H,ClusterAbundancebySample!J$1)</f>
        <v>0</v>
      </c>
      <c r="K2281">
        <f>COUNTIFS(mastersheet_MIS_May2019!$M:$M,ClusterAbundancebySample!$A2281,mastersheet_MIS_May2019!$H:$H,ClusterAbundancebySample!K$1)</f>
        <v>0</v>
      </c>
      <c r="L2281">
        <f>COUNTIFS(mastersheet_MIS_May2019!$M:$M,ClusterAbundancebySample!$A2281,mastersheet_MIS_May2019!$H:$H,ClusterAbundancebySample!L$1)</f>
        <v>1</v>
      </c>
      <c r="M2281">
        <f>COUNTIFS(mastersheet_MIS_May2019!$M:$M,ClusterAbundancebySample!$A2281,mastersheet_MIS_May2019!$H:$H,ClusterAbundancebySample!M$1)</f>
        <v>0</v>
      </c>
      <c r="N2281">
        <f>COUNTIFS(mastersheet_MIS_May2019!$M:$M,ClusterAbundancebySample!$A2281,mastersheet_MIS_May2019!$H:$H,ClusterAbundancebySample!N$1)</f>
        <v>0</v>
      </c>
      <c r="O2281">
        <f>COUNTIFS(mastersheet_MIS_May2019!$M:$M,ClusterAbundancebySample!$A2281,mastersheet_MIS_May2019!$H:$H,ClusterAbundancebySample!O$1)</f>
        <v>0</v>
      </c>
    </row>
    <row r="2282" spans="1:15" x14ac:dyDescent="0.25">
      <c r="A2282" t="s">
        <v>17469</v>
      </c>
      <c r="B2282">
        <f>COUNTIFS(mastersheet_MIS_May2019!M:M,ClusterAbundancebySample!$A2282,mastersheet_MIS_May2019!H:H,ClusterAbundancebySample!$B$1)</f>
        <v>0</v>
      </c>
      <c r="C2282">
        <f>COUNTIFS(mastersheet_MIS_May2019!$M:$M,ClusterAbundancebySample!$A2282,mastersheet_MIS_May2019!$H:$H,ClusterAbundancebySample!C$1)</f>
        <v>1</v>
      </c>
      <c r="D2282">
        <f>COUNTIFS(mastersheet_MIS_May2019!$M:$M,ClusterAbundancebySample!$A2282,mastersheet_MIS_May2019!$H:$H,ClusterAbundancebySample!D$1)</f>
        <v>0</v>
      </c>
      <c r="E2282">
        <f>COUNTIFS(mastersheet_MIS_May2019!$M:$M,ClusterAbundancebySample!$A2282,mastersheet_MIS_May2019!$H:$H,ClusterAbundancebySample!E$1)</f>
        <v>0</v>
      </c>
      <c r="F2282">
        <f>COUNTIFS(mastersheet_MIS_May2019!$M:$M,ClusterAbundancebySample!$A2282,mastersheet_MIS_May2019!$H:$H,ClusterAbundancebySample!F$1)</f>
        <v>0</v>
      </c>
      <c r="G2282">
        <f>COUNTIFS(mastersheet_MIS_May2019!$M:$M,ClusterAbundancebySample!$A2282,mastersheet_MIS_May2019!$H:$H,ClusterAbundancebySample!G$1)</f>
        <v>0</v>
      </c>
      <c r="H2282">
        <f>COUNTIFS(mastersheet_MIS_May2019!$M:$M,ClusterAbundancebySample!$A2282,mastersheet_MIS_May2019!$H:$H,ClusterAbundancebySample!H$1)</f>
        <v>0</v>
      </c>
      <c r="I2282">
        <f>COUNTIFS(mastersheet_MIS_May2019!$M:$M,ClusterAbundancebySample!$A2282,mastersheet_MIS_May2019!$H:$H,ClusterAbundancebySample!I$1)</f>
        <v>0</v>
      </c>
      <c r="J2282">
        <f>COUNTIFS(mastersheet_MIS_May2019!$M:$M,ClusterAbundancebySample!$A2282,mastersheet_MIS_May2019!$H:$H,ClusterAbundancebySample!J$1)</f>
        <v>0</v>
      </c>
      <c r="K2282">
        <f>COUNTIFS(mastersheet_MIS_May2019!$M:$M,ClusterAbundancebySample!$A2282,mastersheet_MIS_May2019!$H:$H,ClusterAbundancebySample!K$1)</f>
        <v>0</v>
      </c>
      <c r="L2282">
        <f>COUNTIFS(mastersheet_MIS_May2019!$M:$M,ClusterAbundancebySample!$A2282,mastersheet_MIS_May2019!$H:$H,ClusterAbundancebySample!L$1)</f>
        <v>0</v>
      </c>
      <c r="M2282">
        <f>COUNTIFS(mastersheet_MIS_May2019!$M:$M,ClusterAbundancebySample!$A2282,mastersheet_MIS_May2019!$H:$H,ClusterAbundancebySample!M$1)</f>
        <v>0</v>
      </c>
      <c r="N2282">
        <f>COUNTIFS(mastersheet_MIS_May2019!$M:$M,ClusterAbundancebySample!$A2282,mastersheet_MIS_May2019!$H:$H,ClusterAbundancebySample!N$1)</f>
        <v>0</v>
      </c>
      <c r="O2282">
        <f>COUNTIFS(mastersheet_MIS_May2019!$M:$M,ClusterAbundancebySample!$A2282,mastersheet_MIS_May2019!$H:$H,ClusterAbundancebySample!O$1)</f>
        <v>0</v>
      </c>
    </row>
    <row r="2283" spans="1:15" x14ac:dyDescent="0.25">
      <c r="A2283" t="s">
        <v>17470</v>
      </c>
      <c r="B2283">
        <f>COUNTIFS(mastersheet_MIS_May2019!M:M,ClusterAbundancebySample!$A2283,mastersheet_MIS_May2019!H:H,ClusterAbundancebySample!$B$1)</f>
        <v>0</v>
      </c>
      <c r="C2283">
        <f>COUNTIFS(mastersheet_MIS_May2019!$M:$M,ClusterAbundancebySample!$A2283,mastersheet_MIS_May2019!$H:$H,ClusterAbundancebySample!C$1)</f>
        <v>1</v>
      </c>
      <c r="D2283">
        <f>COUNTIFS(mastersheet_MIS_May2019!$M:$M,ClusterAbundancebySample!$A2283,mastersheet_MIS_May2019!$H:$H,ClusterAbundancebySample!D$1)</f>
        <v>0</v>
      </c>
      <c r="E2283">
        <f>COUNTIFS(mastersheet_MIS_May2019!$M:$M,ClusterAbundancebySample!$A2283,mastersheet_MIS_May2019!$H:$H,ClusterAbundancebySample!E$1)</f>
        <v>0</v>
      </c>
      <c r="F2283">
        <f>COUNTIFS(mastersheet_MIS_May2019!$M:$M,ClusterAbundancebySample!$A2283,mastersheet_MIS_May2019!$H:$H,ClusterAbundancebySample!F$1)</f>
        <v>0</v>
      </c>
      <c r="G2283">
        <f>COUNTIFS(mastersheet_MIS_May2019!$M:$M,ClusterAbundancebySample!$A2283,mastersheet_MIS_May2019!$H:$H,ClusterAbundancebySample!G$1)</f>
        <v>0</v>
      </c>
      <c r="H2283">
        <f>COUNTIFS(mastersheet_MIS_May2019!$M:$M,ClusterAbundancebySample!$A2283,mastersheet_MIS_May2019!$H:$H,ClusterAbundancebySample!H$1)</f>
        <v>0</v>
      </c>
      <c r="I2283">
        <f>COUNTIFS(mastersheet_MIS_May2019!$M:$M,ClusterAbundancebySample!$A2283,mastersheet_MIS_May2019!$H:$H,ClusterAbundancebySample!I$1)</f>
        <v>0</v>
      </c>
      <c r="J2283">
        <f>COUNTIFS(mastersheet_MIS_May2019!$M:$M,ClusterAbundancebySample!$A2283,mastersheet_MIS_May2019!$H:$H,ClusterAbundancebySample!J$1)</f>
        <v>0</v>
      </c>
      <c r="K2283">
        <f>COUNTIFS(mastersheet_MIS_May2019!$M:$M,ClusterAbundancebySample!$A2283,mastersheet_MIS_May2019!$H:$H,ClusterAbundancebySample!K$1)</f>
        <v>0</v>
      </c>
      <c r="L2283">
        <f>COUNTIFS(mastersheet_MIS_May2019!$M:$M,ClusterAbundancebySample!$A2283,mastersheet_MIS_May2019!$H:$H,ClusterAbundancebySample!L$1)</f>
        <v>0</v>
      </c>
      <c r="M2283">
        <f>COUNTIFS(mastersheet_MIS_May2019!$M:$M,ClusterAbundancebySample!$A2283,mastersheet_MIS_May2019!$H:$H,ClusterAbundancebySample!M$1)</f>
        <v>0</v>
      </c>
      <c r="N2283">
        <f>COUNTIFS(mastersheet_MIS_May2019!$M:$M,ClusterAbundancebySample!$A2283,mastersheet_MIS_May2019!$H:$H,ClusterAbundancebySample!N$1)</f>
        <v>0</v>
      </c>
      <c r="O2283">
        <f>COUNTIFS(mastersheet_MIS_May2019!$M:$M,ClusterAbundancebySample!$A2283,mastersheet_MIS_May2019!$H:$H,ClusterAbundancebySample!O$1)</f>
        <v>0</v>
      </c>
    </row>
    <row r="2284" spans="1:15" x14ac:dyDescent="0.25">
      <c r="A2284" t="s">
        <v>17471</v>
      </c>
      <c r="B2284">
        <f>COUNTIFS(mastersheet_MIS_May2019!M:M,ClusterAbundancebySample!$A2284,mastersheet_MIS_May2019!H:H,ClusterAbundancebySample!$B$1)</f>
        <v>0</v>
      </c>
      <c r="C2284">
        <f>COUNTIFS(mastersheet_MIS_May2019!$M:$M,ClusterAbundancebySample!$A2284,mastersheet_MIS_May2019!$H:$H,ClusterAbundancebySample!C$1)</f>
        <v>1</v>
      </c>
      <c r="D2284">
        <f>COUNTIFS(mastersheet_MIS_May2019!$M:$M,ClusterAbundancebySample!$A2284,mastersheet_MIS_May2019!$H:$H,ClusterAbundancebySample!D$1)</f>
        <v>0</v>
      </c>
      <c r="E2284">
        <f>COUNTIFS(mastersheet_MIS_May2019!$M:$M,ClusterAbundancebySample!$A2284,mastersheet_MIS_May2019!$H:$H,ClusterAbundancebySample!E$1)</f>
        <v>0</v>
      </c>
      <c r="F2284">
        <f>COUNTIFS(mastersheet_MIS_May2019!$M:$M,ClusterAbundancebySample!$A2284,mastersheet_MIS_May2019!$H:$H,ClusterAbundancebySample!F$1)</f>
        <v>0</v>
      </c>
      <c r="G2284">
        <f>COUNTIFS(mastersheet_MIS_May2019!$M:$M,ClusterAbundancebySample!$A2284,mastersheet_MIS_May2019!$H:$H,ClusterAbundancebySample!G$1)</f>
        <v>0</v>
      </c>
      <c r="H2284">
        <f>COUNTIFS(mastersheet_MIS_May2019!$M:$M,ClusterAbundancebySample!$A2284,mastersheet_MIS_May2019!$H:$H,ClusterAbundancebySample!H$1)</f>
        <v>0</v>
      </c>
      <c r="I2284">
        <f>COUNTIFS(mastersheet_MIS_May2019!$M:$M,ClusterAbundancebySample!$A2284,mastersheet_MIS_May2019!$H:$H,ClusterAbundancebySample!I$1)</f>
        <v>0</v>
      </c>
      <c r="J2284">
        <f>COUNTIFS(mastersheet_MIS_May2019!$M:$M,ClusterAbundancebySample!$A2284,mastersheet_MIS_May2019!$H:$H,ClusterAbundancebySample!J$1)</f>
        <v>0</v>
      </c>
      <c r="K2284">
        <f>COUNTIFS(mastersheet_MIS_May2019!$M:$M,ClusterAbundancebySample!$A2284,mastersheet_MIS_May2019!$H:$H,ClusterAbundancebySample!K$1)</f>
        <v>0</v>
      </c>
      <c r="L2284">
        <f>COUNTIFS(mastersheet_MIS_May2019!$M:$M,ClusterAbundancebySample!$A2284,mastersheet_MIS_May2019!$H:$H,ClusterAbundancebySample!L$1)</f>
        <v>0</v>
      </c>
      <c r="M2284">
        <f>COUNTIFS(mastersheet_MIS_May2019!$M:$M,ClusterAbundancebySample!$A2284,mastersheet_MIS_May2019!$H:$H,ClusterAbundancebySample!M$1)</f>
        <v>0</v>
      </c>
      <c r="N2284">
        <f>COUNTIFS(mastersheet_MIS_May2019!$M:$M,ClusterAbundancebySample!$A2284,mastersheet_MIS_May2019!$H:$H,ClusterAbundancebySample!N$1)</f>
        <v>0</v>
      </c>
      <c r="O2284">
        <f>COUNTIFS(mastersheet_MIS_May2019!$M:$M,ClusterAbundancebySample!$A2284,mastersheet_MIS_May2019!$H:$H,ClusterAbundancebySample!O$1)</f>
        <v>0</v>
      </c>
    </row>
    <row r="2285" spans="1:15" x14ac:dyDescent="0.25">
      <c r="A2285" t="s">
        <v>17472</v>
      </c>
      <c r="B2285">
        <f>COUNTIFS(mastersheet_MIS_May2019!M:M,ClusterAbundancebySample!$A2285,mastersheet_MIS_May2019!H:H,ClusterAbundancebySample!$B$1)</f>
        <v>0</v>
      </c>
      <c r="C2285">
        <f>COUNTIFS(mastersheet_MIS_May2019!$M:$M,ClusterAbundancebySample!$A2285,mastersheet_MIS_May2019!$H:$H,ClusterAbundancebySample!C$1)</f>
        <v>1</v>
      </c>
      <c r="D2285">
        <f>COUNTIFS(mastersheet_MIS_May2019!$M:$M,ClusterAbundancebySample!$A2285,mastersheet_MIS_May2019!$H:$H,ClusterAbundancebySample!D$1)</f>
        <v>0</v>
      </c>
      <c r="E2285">
        <f>COUNTIFS(mastersheet_MIS_May2019!$M:$M,ClusterAbundancebySample!$A2285,mastersheet_MIS_May2019!$H:$H,ClusterAbundancebySample!E$1)</f>
        <v>0</v>
      </c>
      <c r="F2285">
        <f>COUNTIFS(mastersheet_MIS_May2019!$M:$M,ClusterAbundancebySample!$A2285,mastersheet_MIS_May2019!$H:$H,ClusterAbundancebySample!F$1)</f>
        <v>0</v>
      </c>
      <c r="G2285">
        <f>COUNTIFS(mastersheet_MIS_May2019!$M:$M,ClusterAbundancebySample!$A2285,mastersheet_MIS_May2019!$H:$H,ClusterAbundancebySample!G$1)</f>
        <v>0</v>
      </c>
      <c r="H2285">
        <f>COUNTIFS(mastersheet_MIS_May2019!$M:$M,ClusterAbundancebySample!$A2285,mastersheet_MIS_May2019!$H:$H,ClusterAbundancebySample!H$1)</f>
        <v>0</v>
      </c>
      <c r="I2285">
        <f>COUNTIFS(mastersheet_MIS_May2019!$M:$M,ClusterAbundancebySample!$A2285,mastersheet_MIS_May2019!$H:$H,ClusterAbundancebySample!I$1)</f>
        <v>0</v>
      </c>
      <c r="J2285">
        <f>COUNTIFS(mastersheet_MIS_May2019!$M:$M,ClusterAbundancebySample!$A2285,mastersheet_MIS_May2019!$H:$H,ClusterAbundancebySample!J$1)</f>
        <v>0</v>
      </c>
      <c r="K2285">
        <f>COUNTIFS(mastersheet_MIS_May2019!$M:$M,ClusterAbundancebySample!$A2285,mastersheet_MIS_May2019!$H:$H,ClusterAbundancebySample!K$1)</f>
        <v>0</v>
      </c>
      <c r="L2285">
        <f>COUNTIFS(mastersheet_MIS_May2019!$M:$M,ClusterAbundancebySample!$A2285,mastersheet_MIS_May2019!$H:$H,ClusterAbundancebySample!L$1)</f>
        <v>0</v>
      </c>
      <c r="M2285">
        <f>COUNTIFS(mastersheet_MIS_May2019!$M:$M,ClusterAbundancebySample!$A2285,mastersheet_MIS_May2019!$H:$H,ClusterAbundancebySample!M$1)</f>
        <v>0</v>
      </c>
      <c r="N2285">
        <f>COUNTIFS(mastersheet_MIS_May2019!$M:$M,ClusterAbundancebySample!$A2285,mastersheet_MIS_May2019!$H:$H,ClusterAbundancebySample!N$1)</f>
        <v>0</v>
      </c>
      <c r="O2285">
        <f>COUNTIFS(mastersheet_MIS_May2019!$M:$M,ClusterAbundancebySample!$A2285,mastersheet_MIS_May2019!$H:$H,ClusterAbundancebySample!O$1)</f>
        <v>0</v>
      </c>
    </row>
    <row r="2286" spans="1:15" x14ac:dyDescent="0.25">
      <c r="A2286" t="s">
        <v>17473</v>
      </c>
      <c r="B2286">
        <f>COUNTIFS(mastersheet_MIS_May2019!M:M,ClusterAbundancebySample!$A2286,mastersheet_MIS_May2019!H:H,ClusterAbundancebySample!$B$1)</f>
        <v>0</v>
      </c>
      <c r="C2286">
        <f>COUNTIFS(mastersheet_MIS_May2019!$M:$M,ClusterAbundancebySample!$A2286,mastersheet_MIS_May2019!$H:$H,ClusterAbundancebySample!C$1)</f>
        <v>1</v>
      </c>
      <c r="D2286">
        <f>COUNTIFS(mastersheet_MIS_May2019!$M:$M,ClusterAbundancebySample!$A2286,mastersheet_MIS_May2019!$H:$H,ClusterAbundancebySample!D$1)</f>
        <v>0</v>
      </c>
      <c r="E2286">
        <f>COUNTIFS(mastersheet_MIS_May2019!$M:$M,ClusterAbundancebySample!$A2286,mastersheet_MIS_May2019!$H:$H,ClusterAbundancebySample!E$1)</f>
        <v>0</v>
      </c>
      <c r="F2286">
        <f>COUNTIFS(mastersheet_MIS_May2019!$M:$M,ClusterAbundancebySample!$A2286,mastersheet_MIS_May2019!$H:$H,ClusterAbundancebySample!F$1)</f>
        <v>0</v>
      </c>
      <c r="G2286">
        <f>COUNTIFS(mastersheet_MIS_May2019!$M:$M,ClusterAbundancebySample!$A2286,mastersheet_MIS_May2019!$H:$H,ClusterAbundancebySample!G$1)</f>
        <v>0</v>
      </c>
      <c r="H2286">
        <f>COUNTIFS(mastersheet_MIS_May2019!$M:$M,ClusterAbundancebySample!$A2286,mastersheet_MIS_May2019!$H:$H,ClusterAbundancebySample!H$1)</f>
        <v>0</v>
      </c>
      <c r="I2286">
        <f>COUNTIFS(mastersheet_MIS_May2019!$M:$M,ClusterAbundancebySample!$A2286,mastersheet_MIS_May2019!$H:$H,ClusterAbundancebySample!I$1)</f>
        <v>0</v>
      </c>
      <c r="J2286">
        <f>COUNTIFS(mastersheet_MIS_May2019!$M:$M,ClusterAbundancebySample!$A2286,mastersheet_MIS_May2019!$H:$H,ClusterAbundancebySample!J$1)</f>
        <v>0</v>
      </c>
      <c r="K2286">
        <f>COUNTIFS(mastersheet_MIS_May2019!$M:$M,ClusterAbundancebySample!$A2286,mastersheet_MIS_May2019!$H:$H,ClusterAbundancebySample!K$1)</f>
        <v>0</v>
      </c>
      <c r="L2286">
        <f>COUNTIFS(mastersheet_MIS_May2019!$M:$M,ClusterAbundancebySample!$A2286,mastersheet_MIS_May2019!$H:$H,ClusterAbundancebySample!L$1)</f>
        <v>0</v>
      </c>
      <c r="M2286">
        <f>COUNTIFS(mastersheet_MIS_May2019!$M:$M,ClusterAbundancebySample!$A2286,mastersheet_MIS_May2019!$H:$H,ClusterAbundancebySample!M$1)</f>
        <v>0</v>
      </c>
      <c r="N2286">
        <f>COUNTIFS(mastersheet_MIS_May2019!$M:$M,ClusterAbundancebySample!$A2286,mastersheet_MIS_May2019!$H:$H,ClusterAbundancebySample!N$1)</f>
        <v>0</v>
      </c>
      <c r="O2286">
        <f>COUNTIFS(mastersheet_MIS_May2019!$M:$M,ClusterAbundancebySample!$A2286,mastersheet_MIS_May2019!$H:$H,ClusterAbundancebySample!O$1)</f>
        <v>0</v>
      </c>
    </row>
    <row r="2287" spans="1:15" x14ac:dyDescent="0.25">
      <c r="A2287" t="s">
        <v>17474</v>
      </c>
      <c r="B2287">
        <f>COUNTIFS(mastersheet_MIS_May2019!M:M,ClusterAbundancebySample!$A2287,mastersheet_MIS_May2019!H:H,ClusterAbundancebySample!$B$1)</f>
        <v>0</v>
      </c>
      <c r="C2287">
        <f>COUNTIFS(mastersheet_MIS_May2019!$M:$M,ClusterAbundancebySample!$A2287,mastersheet_MIS_May2019!$H:$H,ClusterAbundancebySample!C$1)</f>
        <v>1</v>
      </c>
      <c r="D2287">
        <f>COUNTIFS(mastersheet_MIS_May2019!$M:$M,ClusterAbundancebySample!$A2287,mastersheet_MIS_May2019!$H:$H,ClusterAbundancebySample!D$1)</f>
        <v>0</v>
      </c>
      <c r="E2287">
        <f>COUNTIFS(mastersheet_MIS_May2019!$M:$M,ClusterAbundancebySample!$A2287,mastersheet_MIS_May2019!$H:$H,ClusterAbundancebySample!E$1)</f>
        <v>0</v>
      </c>
      <c r="F2287">
        <f>COUNTIFS(mastersheet_MIS_May2019!$M:$M,ClusterAbundancebySample!$A2287,mastersheet_MIS_May2019!$H:$H,ClusterAbundancebySample!F$1)</f>
        <v>0</v>
      </c>
      <c r="G2287">
        <f>COUNTIFS(mastersheet_MIS_May2019!$M:$M,ClusterAbundancebySample!$A2287,mastersheet_MIS_May2019!$H:$H,ClusterAbundancebySample!G$1)</f>
        <v>0</v>
      </c>
      <c r="H2287">
        <f>COUNTIFS(mastersheet_MIS_May2019!$M:$M,ClusterAbundancebySample!$A2287,mastersheet_MIS_May2019!$H:$H,ClusterAbundancebySample!H$1)</f>
        <v>0</v>
      </c>
      <c r="I2287">
        <f>COUNTIFS(mastersheet_MIS_May2019!$M:$M,ClusterAbundancebySample!$A2287,mastersheet_MIS_May2019!$H:$H,ClusterAbundancebySample!I$1)</f>
        <v>0</v>
      </c>
      <c r="J2287">
        <f>COUNTIFS(mastersheet_MIS_May2019!$M:$M,ClusterAbundancebySample!$A2287,mastersheet_MIS_May2019!$H:$H,ClusterAbundancebySample!J$1)</f>
        <v>0</v>
      </c>
      <c r="K2287">
        <f>COUNTIFS(mastersheet_MIS_May2019!$M:$M,ClusterAbundancebySample!$A2287,mastersheet_MIS_May2019!$H:$H,ClusterAbundancebySample!K$1)</f>
        <v>0</v>
      </c>
      <c r="L2287">
        <f>COUNTIFS(mastersheet_MIS_May2019!$M:$M,ClusterAbundancebySample!$A2287,mastersheet_MIS_May2019!$H:$H,ClusterAbundancebySample!L$1)</f>
        <v>0</v>
      </c>
      <c r="M2287">
        <f>COUNTIFS(mastersheet_MIS_May2019!$M:$M,ClusterAbundancebySample!$A2287,mastersheet_MIS_May2019!$H:$H,ClusterAbundancebySample!M$1)</f>
        <v>0</v>
      </c>
      <c r="N2287">
        <f>COUNTIFS(mastersheet_MIS_May2019!$M:$M,ClusterAbundancebySample!$A2287,mastersheet_MIS_May2019!$H:$H,ClusterAbundancebySample!N$1)</f>
        <v>0</v>
      </c>
      <c r="O2287">
        <f>COUNTIFS(mastersheet_MIS_May2019!$M:$M,ClusterAbundancebySample!$A2287,mastersheet_MIS_May2019!$H:$H,ClusterAbundancebySample!O$1)</f>
        <v>0</v>
      </c>
    </row>
    <row r="2288" spans="1:15" x14ac:dyDescent="0.25">
      <c r="A2288" t="s">
        <v>17475</v>
      </c>
      <c r="B2288">
        <f>COUNTIFS(mastersheet_MIS_May2019!M:M,ClusterAbundancebySample!$A2288,mastersheet_MIS_May2019!H:H,ClusterAbundancebySample!$B$1)</f>
        <v>0</v>
      </c>
      <c r="C2288">
        <f>COUNTIFS(mastersheet_MIS_May2019!$M:$M,ClusterAbundancebySample!$A2288,mastersheet_MIS_May2019!$H:$H,ClusterAbundancebySample!C$1)</f>
        <v>1</v>
      </c>
      <c r="D2288">
        <f>COUNTIFS(mastersheet_MIS_May2019!$M:$M,ClusterAbundancebySample!$A2288,mastersheet_MIS_May2019!$H:$H,ClusterAbundancebySample!D$1)</f>
        <v>0</v>
      </c>
      <c r="E2288">
        <f>COUNTIFS(mastersheet_MIS_May2019!$M:$M,ClusterAbundancebySample!$A2288,mastersheet_MIS_May2019!$H:$H,ClusterAbundancebySample!E$1)</f>
        <v>0</v>
      </c>
      <c r="F2288">
        <f>COUNTIFS(mastersheet_MIS_May2019!$M:$M,ClusterAbundancebySample!$A2288,mastersheet_MIS_May2019!$H:$H,ClusterAbundancebySample!F$1)</f>
        <v>0</v>
      </c>
      <c r="G2288">
        <f>COUNTIFS(mastersheet_MIS_May2019!$M:$M,ClusterAbundancebySample!$A2288,mastersheet_MIS_May2019!$H:$H,ClusterAbundancebySample!G$1)</f>
        <v>0</v>
      </c>
      <c r="H2288">
        <f>COUNTIFS(mastersheet_MIS_May2019!$M:$M,ClusterAbundancebySample!$A2288,mastersheet_MIS_May2019!$H:$H,ClusterAbundancebySample!H$1)</f>
        <v>0</v>
      </c>
      <c r="I2288">
        <f>COUNTIFS(mastersheet_MIS_May2019!$M:$M,ClusterAbundancebySample!$A2288,mastersheet_MIS_May2019!$H:$H,ClusterAbundancebySample!I$1)</f>
        <v>0</v>
      </c>
      <c r="J2288">
        <f>COUNTIFS(mastersheet_MIS_May2019!$M:$M,ClusterAbundancebySample!$A2288,mastersheet_MIS_May2019!$H:$H,ClusterAbundancebySample!J$1)</f>
        <v>0</v>
      </c>
      <c r="K2288">
        <f>COUNTIFS(mastersheet_MIS_May2019!$M:$M,ClusterAbundancebySample!$A2288,mastersheet_MIS_May2019!$H:$H,ClusterAbundancebySample!K$1)</f>
        <v>0</v>
      </c>
      <c r="L2288">
        <f>COUNTIFS(mastersheet_MIS_May2019!$M:$M,ClusterAbundancebySample!$A2288,mastersheet_MIS_May2019!$H:$H,ClusterAbundancebySample!L$1)</f>
        <v>3</v>
      </c>
      <c r="M2288">
        <f>COUNTIFS(mastersheet_MIS_May2019!$M:$M,ClusterAbundancebySample!$A2288,mastersheet_MIS_May2019!$H:$H,ClusterAbundancebySample!M$1)</f>
        <v>0</v>
      </c>
      <c r="N2288">
        <f>COUNTIFS(mastersheet_MIS_May2019!$M:$M,ClusterAbundancebySample!$A2288,mastersheet_MIS_May2019!$H:$H,ClusterAbundancebySample!N$1)</f>
        <v>0</v>
      </c>
      <c r="O2288">
        <f>COUNTIFS(mastersheet_MIS_May2019!$M:$M,ClusterAbundancebySample!$A2288,mastersheet_MIS_May2019!$H:$H,ClusterAbundancebySample!O$1)</f>
        <v>0</v>
      </c>
    </row>
    <row r="2289" spans="1:15" x14ac:dyDescent="0.25">
      <c r="A2289" t="s">
        <v>17476</v>
      </c>
      <c r="B2289">
        <f>COUNTIFS(mastersheet_MIS_May2019!M:M,ClusterAbundancebySample!$A2289,mastersheet_MIS_May2019!H:H,ClusterAbundancebySample!$B$1)</f>
        <v>0</v>
      </c>
      <c r="C2289">
        <f>COUNTIFS(mastersheet_MIS_May2019!$M:$M,ClusterAbundancebySample!$A2289,mastersheet_MIS_May2019!$H:$H,ClusterAbundancebySample!C$1)</f>
        <v>1</v>
      </c>
      <c r="D2289">
        <f>COUNTIFS(mastersheet_MIS_May2019!$M:$M,ClusterAbundancebySample!$A2289,mastersheet_MIS_May2019!$H:$H,ClusterAbundancebySample!D$1)</f>
        <v>0</v>
      </c>
      <c r="E2289">
        <f>COUNTIFS(mastersheet_MIS_May2019!$M:$M,ClusterAbundancebySample!$A2289,mastersheet_MIS_May2019!$H:$H,ClusterAbundancebySample!E$1)</f>
        <v>0</v>
      </c>
      <c r="F2289">
        <f>COUNTIFS(mastersheet_MIS_May2019!$M:$M,ClusterAbundancebySample!$A2289,mastersheet_MIS_May2019!$H:$H,ClusterAbundancebySample!F$1)</f>
        <v>0</v>
      </c>
      <c r="G2289">
        <f>COUNTIFS(mastersheet_MIS_May2019!$M:$M,ClusterAbundancebySample!$A2289,mastersheet_MIS_May2019!$H:$H,ClusterAbundancebySample!G$1)</f>
        <v>0</v>
      </c>
      <c r="H2289">
        <f>COUNTIFS(mastersheet_MIS_May2019!$M:$M,ClusterAbundancebySample!$A2289,mastersheet_MIS_May2019!$H:$H,ClusterAbundancebySample!H$1)</f>
        <v>0</v>
      </c>
      <c r="I2289">
        <f>COUNTIFS(mastersheet_MIS_May2019!$M:$M,ClusterAbundancebySample!$A2289,mastersheet_MIS_May2019!$H:$H,ClusterAbundancebySample!I$1)</f>
        <v>0</v>
      </c>
      <c r="J2289">
        <f>COUNTIFS(mastersheet_MIS_May2019!$M:$M,ClusterAbundancebySample!$A2289,mastersheet_MIS_May2019!$H:$H,ClusterAbundancebySample!J$1)</f>
        <v>0</v>
      </c>
      <c r="K2289">
        <f>COUNTIFS(mastersheet_MIS_May2019!$M:$M,ClusterAbundancebySample!$A2289,mastersheet_MIS_May2019!$H:$H,ClusterAbundancebySample!K$1)</f>
        <v>0</v>
      </c>
      <c r="L2289">
        <f>COUNTIFS(mastersheet_MIS_May2019!$M:$M,ClusterAbundancebySample!$A2289,mastersheet_MIS_May2019!$H:$H,ClusterAbundancebySample!L$1)</f>
        <v>0</v>
      </c>
      <c r="M2289">
        <f>COUNTIFS(mastersheet_MIS_May2019!$M:$M,ClusterAbundancebySample!$A2289,mastersheet_MIS_May2019!$H:$H,ClusterAbundancebySample!M$1)</f>
        <v>0</v>
      </c>
      <c r="N2289">
        <f>COUNTIFS(mastersheet_MIS_May2019!$M:$M,ClusterAbundancebySample!$A2289,mastersheet_MIS_May2019!$H:$H,ClusterAbundancebySample!N$1)</f>
        <v>0</v>
      </c>
      <c r="O2289">
        <f>COUNTIFS(mastersheet_MIS_May2019!$M:$M,ClusterAbundancebySample!$A2289,mastersheet_MIS_May2019!$H:$H,ClusterAbundancebySample!O$1)</f>
        <v>0</v>
      </c>
    </row>
    <row r="2290" spans="1:15" x14ac:dyDescent="0.25">
      <c r="A2290" t="s">
        <v>17479</v>
      </c>
      <c r="B2290">
        <f>COUNTIFS(mastersheet_MIS_May2019!M:M,ClusterAbundancebySample!$A2290,mastersheet_MIS_May2019!H:H,ClusterAbundancebySample!$B$1)</f>
        <v>0</v>
      </c>
      <c r="C2290">
        <f>COUNTIFS(mastersheet_MIS_May2019!$M:$M,ClusterAbundancebySample!$A2290,mastersheet_MIS_May2019!$H:$H,ClusterAbundancebySample!C$1)</f>
        <v>1</v>
      </c>
      <c r="D2290">
        <f>COUNTIFS(mastersheet_MIS_May2019!$M:$M,ClusterAbundancebySample!$A2290,mastersheet_MIS_May2019!$H:$H,ClusterAbundancebySample!D$1)</f>
        <v>0</v>
      </c>
      <c r="E2290">
        <f>COUNTIFS(mastersheet_MIS_May2019!$M:$M,ClusterAbundancebySample!$A2290,mastersheet_MIS_May2019!$H:$H,ClusterAbundancebySample!E$1)</f>
        <v>0</v>
      </c>
      <c r="F2290">
        <f>COUNTIFS(mastersheet_MIS_May2019!$M:$M,ClusterAbundancebySample!$A2290,mastersheet_MIS_May2019!$H:$H,ClusterAbundancebySample!F$1)</f>
        <v>0</v>
      </c>
      <c r="G2290">
        <f>COUNTIFS(mastersheet_MIS_May2019!$M:$M,ClusterAbundancebySample!$A2290,mastersheet_MIS_May2019!$H:$H,ClusterAbundancebySample!G$1)</f>
        <v>0</v>
      </c>
      <c r="H2290">
        <f>COUNTIFS(mastersheet_MIS_May2019!$M:$M,ClusterAbundancebySample!$A2290,mastersheet_MIS_May2019!$H:$H,ClusterAbundancebySample!H$1)</f>
        <v>0</v>
      </c>
      <c r="I2290">
        <f>COUNTIFS(mastersheet_MIS_May2019!$M:$M,ClusterAbundancebySample!$A2290,mastersheet_MIS_May2019!$H:$H,ClusterAbundancebySample!I$1)</f>
        <v>0</v>
      </c>
      <c r="J2290">
        <f>COUNTIFS(mastersheet_MIS_May2019!$M:$M,ClusterAbundancebySample!$A2290,mastersheet_MIS_May2019!$H:$H,ClusterAbundancebySample!J$1)</f>
        <v>0</v>
      </c>
      <c r="K2290">
        <f>COUNTIFS(mastersheet_MIS_May2019!$M:$M,ClusterAbundancebySample!$A2290,mastersheet_MIS_May2019!$H:$H,ClusterAbundancebySample!K$1)</f>
        <v>0</v>
      </c>
      <c r="L2290">
        <f>COUNTIFS(mastersheet_MIS_May2019!$M:$M,ClusterAbundancebySample!$A2290,mastersheet_MIS_May2019!$H:$H,ClusterAbundancebySample!L$1)</f>
        <v>0</v>
      </c>
      <c r="M2290">
        <f>COUNTIFS(mastersheet_MIS_May2019!$M:$M,ClusterAbundancebySample!$A2290,mastersheet_MIS_May2019!$H:$H,ClusterAbundancebySample!M$1)</f>
        <v>0</v>
      </c>
      <c r="N2290">
        <f>COUNTIFS(mastersheet_MIS_May2019!$M:$M,ClusterAbundancebySample!$A2290,mastersheet_MIS_May2019!$H:$H,ClusterAbundancebySample!N$1)</f>
        <v>0</v>
      </c>
      <c r="O2290">
        <f>COUNTIFS(mastersheet_MIS_May2019!$M:$M,ClusterAbundancebySample!$A2290,mastersheet_MIS_May2019!$H:$H,ClusterAbundancebySample!O$1)</f>
        <v>0</v>
      </c>
    </row>
    <row r="2291" spans="1:15" x14ac:dyDescent="0.25">
      <c r="A2291" t="s">
        <v>17480</v>
      </c>
      <c r="B2291">
        <f>COUNTIFS(mastersheet_MIS_May2019!M:M,ClusterAbundancebySample!$A2291,mastersheet_MIS_May2019!H:H,ClusterAbundancebySample!$B$1)</f>
        <v>0</v>
      </c>
      <c r="C2291">
        <f>COUNTIFS(mastersheet_MIS_May2019!$M:$M,ClusterAbundancebySample!$A2291,mastersheet_MIS_May2019!$H:$H,ClusterAbundancebySample!C$1)</f>
        <v>1</v>
      </c>
      <c r="D2291">
        <f>COUNTIFS(mastersheet_MIS_May2019!$M:$M,ClusterAbundancebySample!$A2291,mastersheet_MIS_May2019!$H:$H,ClusterAbundancebySample!D$1)</f>
        <v>0</v>
      </c>
      <c r="E2291">
        <f>COUNTIFS(mastersheet_MIS_May2019!$M:$M,ClusterAbundancebySample!$A2291,mastersheet_MIS_May2019!$H:$H,ClusterAbundancebySample!E$1)</f>
        <v>0</v>
      </c>
      <c r="F2291">
        <f>COUNTIFS(mastersheet_MIS_May2019!$M:$M,ClusterAbundancebySample!$A2291,mastersheet_MIS_May2019!$H:$H,ClusterAbundancebySample!F$1)</f>
        <v>0</v>
      </c>
      <c r="G2291">
        <f>COUNTIFS(mastersheet_MIS_May2019!$M:$M,ClusterAbundancebySample!$A2291,mastersheet_MIS_May2019!$H:$H,ClusterAbundancebySample!G$1)</f>
        <v>0</v>
      </c>
      <c r="H2291">
        <f>COUNTIFS(mastersheet_MIS_May2019!$M:$M,ClusterAbundancebySample!$A2291,mastersheet_MIS_May2019!$H:$H,ClusterAbundancebySample!H$1)</f>
        <v>0</v>
      </c>
      <c r="I2291">
        <f>COUNTIFS(mastersheet_MIS_May2019!$M:$M,ClusterAbundancebySample!$A2291,mastersheet_MIS_May2019!$H:$H,ClusterAbundancebySample!I$1)</f>
        <v>0</v>
      </c>
      <c r="J2291">
        <f>COUNTIFS(mastersheet_MIS_May2019!$M:$M,ClusterAbundancebySample!$A2291,mastersheet_MIS_May2019!$H:$H,ClusterAbundancebySample!J$1)</f>
        <v>0</v>
      </c>
      <c r="K2291">
        <f>COUNTIFS(mastersheet_MIS_May2019!$M:$M,ClusterAbundancebySample!$A2291,mastersheet_MIS_May2019!$H:$H,ClusterAbundancebySample!K$1)</f>
        <v>0</v>
      </c>
      <c r="L2291">
        <f>COUNTIFS(mastersheet_MIS_May2019!$M:$M,ClusterAbundancebySample!$A2291,mastersheet_MIS_May2019!$H:$H,ClusterAbundancebySample!L$1)</f>
        <v>0</v>
      </c>
      <c r="M2291">
        <f>COUNTIFS(mastersheet_MIS_May2019!$M:$M,ClusterAbundancebySample!$A2291,mastersheet_MIS_May2019!$H:$H,ClusterAbundancebySample!M$1)</f>
        <v>0</v>
      </c>
      <c r="N2291">
        <f>COUNTIFS(mastersheet_MIS_May2019!$M:$M,ClusterAbundancebySample!$A2291,mastersheet_MIS_May2019!$H:$H,ClusterAbundancebySample!N$1)</f>
        <v>0</v>
      </c>
      <c r="O2291">
        <f>COUNTIFS(mastersheet_MIS_May2019!$M:$M,ClusterAbundancebySample!$A2291,mastersheet_MIS_May2019!$H:$H,ClusterAbundancebySample!O$1)</f>
        <v>0</v>
      </c>
    </row>
    <row r="2292" spans="1:15" x14ac:dyDescent="0.25">
      <c r="A2292" t="s">
        <v>17483</v>
      </c>
      <c r="B2292">
        <f>COUNTIFS(mastersheet_MIS_May2019!M:M,ClusterAbundancebySample!$A2292,mastersheet_MIS_May2019!H:H,ClusterAbundancebySample!$B$1)</f>
        <v>0</v>
      </c>
      <c r="C2292">
        <f>COUNTIFS(mastersheet_MIS_May2019!$M:$M,ClusterAbundancebySample!$A2292,mastersheet_MIS_May2019!$H:$H,ClusterAbundancebySample!C$1)</f>
        <v>1</v>
      </c>
      <c r="D2292">
        <f>COUNTIFS(mastersheet_MIS_May2019!$M:$M,ClusterAbundancebySample!$A2292,mastersheet_MIS_May2019!$H:$H,ClusterAbundancebySample!D$1)</f>
        <v>0</v>
      </c>
      <c r="E2292">
        <f>COUNTIFS(mastersheet_MIS_May2019!$M:$M,ClusterAbundancebySample!$A2292,mastersheet_MIS_May2019!$H:$H,ClusterAbundancebySample!E$1)</f>
        <v>0</v>
      </c>
      <c r="F2292">
        <f>COUNTIFS(mastersheet_MIS_May2019!$M:$M,ClusterAbundancebySample!$A2292,mastersheet_MIS_May2019!$H:$H,ClusterAbundancebySample!F$1)</f>
        <v>0</v>
      </c>
      <c r="G2292">
        <f>COUNTIFS(mastersheet_MIS_May2019!$M:$M,ClusterAbundancebySample!$A2292,mastersheet_MIS_May2019!$H:$H,ClusterAbundancebySample!G$1)</f>
        <v>0</v>
      </c>
      <c r="H2292">
        <f>COUNTIFS(mastersheet_MIS_May2019!$M:$M,ClusterAbundancebySample!$A2292,mastersheet_MIS_May2019!$H:$H,ClusterAbundancebySample!H$1)</f>
        <v>0</v>
      </c>
      <c r="I2292">
        <f>COUNTIFS(mastersheet_MIS_May2019!$M:$M,ClusterAbundancebySample!$A2292,mastersheet_MIS_May2019!$H:$H,ClusterAbundancebySample!I$1)</f>
        <v>0</v>
      </c>
      <c r="J2292">
        <f>COUNTIFS(mastersheet_MIS_May2019!$M:$M,ClusterAbundancebySample!$A2292,mastersheet_MIS_May2019!$H:$H,ClusterAbundancebySample!J$1)</f>
        <v>0</v>
      </c>
      <c r="K2292">
        <f>COUNTIFS(mastersheet_MIS_May2019!$M:$M,ClusterAbundancebySample!$A2292,mastersheet_MIS_May2019!$H:$H,ClusterAbundancebySample!K$1)</f>
        <v>0</v>
      </c>
      <c r="L2292">
        <f>COUNTIFS(mastersheet_MIS_May2019!$M:$M,ClusterAbundancebySample!$A2292,mastersheet_MIS_May2019!$H:$H,ClusterAbundancebySample!L$1)</f>
        <v>0</v>
      </c>
      <c r="M2292">
        <f>COUNTIFS(mastersheet_MIS_May2019!$M:$M,ClusterAbundancebySample!$A2292,mastersheet_MIS_May2019!$H:$H,ClusterAbundancebySample!M$1)</f>
        <v>0</v>
      </c>
      <c r="N2292">
        <f>COUNTIFS(mastersheet_MIS_May2019!$M:$M,ClusterAbundancebySample!$A2292,mastersheet_MIS_May2019!$H:$H,ClusterAbundancebySample!N$1)</f>
        <v>0</v>
      </c>
      <c r="O2292">
        <f>COUNTIFS(mastersheet_MIS_May2019!$M:$M,ClusterAbundancebySample!$A2292,mastersheet_MIS_May2019!$H:$H,ClusterAbundancebySample!O$1)</f>
        <v>0</v>
      </c>
    </row>
    <row r="2293" spans="1:15" x14ac:dyDescent="0.25">
      <c r="A2293" t="s">
        <v>17484</v>
      </c>
      <c r="B2293">
        <f>COUNTIFS(mastersheet_MIS_May2019!M:M,ClusterAbundancebySample!$A2293,mastersheet_MIS_May2019!H:H,ClusterAbundancebySample!$B$1)</f>
        <v>0</v>
      </c>
      <c r="C2293">
        <f>COUNTIFS(mastersheet_MIS_May2019!$M:$M,ClusterAbundancebySample!$A2293,mastersheet_MIS_May2019!$H:$H,ClusterAbundancebySample!C$1)</f>
        <v>1</v>
      </c>
      <c r="D2293">
        <f>COUNTIFS(mastersheet_MIS_May2019!$M:$M,ClusterAbundancebySample!$A2293,mastersheet_MIS_May2019!$H:$H,ClusterAbundancebySample!D$1)</f>
        <v>0</v>
      </c>
      <c r="E2293">
        <f>COUNTIFS(mastersheet_MIS_May2019!$M:$M,ClusterAbundancebySample!$A2293,mastersheet_MIS_May2019!$H:$H,ClusterAbundancebySample!E$1)</f>
        <v>0</v>
      </c>
      <c r="F2293">
        <f>COUNTIFS(mastersheet_MIS_May2019!$M:$M,ClusterAbundancebySample!$A2293,mastersheet_MIS_May2019!$H:$H,ClusterAbundancebySample!F$1)</f>
        <v>0</v>
      </c>
      <c r="G2293">
        <f>COUNTIFS(mastersheet_MIS_May2019!$M:$M,ClusterAbundancebySample!$A2293,mastersheet_MIS_May2019!$H:$H,ClusterAbundancebySample!G$1)</f>
        <v>0</v>
      </c>
      <c r="H2293">
        <f>COUNTIFS(mastersheet_MIS_May2019!$M:$M,ClusterAbundancebySample!$A2293,mastersheet_MIS_May2019!$H:$H,ClusterAbundancebySample!H$1)</f>
        <v>0</v>
      </c>
      <c r="I2293">
        <f>COUNTIFS(mastersheet_MIS_May2019!$M:$M,ClusterAbundancebySample!$A2293,mastersheet_MIS_May2019!$H:$H,ClusterAbundancebySample!I$1)</f>
        <v>0</v>
      </c>
      <c r="J2293">
        <f>COUNTIFS(mastersheet_MIS_May2019!$M:$M,ClusterAbundancebySample!$A2293,mastersheet_MIS_May2019!$H:$H,ClusterAbundancebySample!J$1)</f>
        <v>0</v>
      </c>
      <c r="K2293">
        <f>COUNTIFS(mastersheet_MIS_May2019!$M:$M,ClusterAbundancebySample!$A2293,mastersheet_MIS_May2019!$H:$H,ClusterAbundancebySample!K$1)</f>
        <v>0</v>
      </c>
      <c r="L2293">
        <f>COUNTIFS(mastersheet_MIS_May2019!$M:$M,ClusterAbundancebySample!$A2293,mastersheet_MIS_May2019!$H:$H,ClusterAbundancebySample!L$1)</f>
        <v>0</v>
      </c>
      <c r="M2293">
        <f>COUNTIFS(mastersheet_MIS_May2019!$M:$M,ClusterAbundancebySample!$A2293,mastersheet_MIS_May2019!$H:$H,ClusterAbundancebySample!M$1)</f>
        <v>0</v>
      </c>
      <c r="N2293">
        <f>COUNTIFS(mastersheet_MIS_May2019!$M:$M,ClusterAbundancebySample!$A2293,mastersheet_MIS_May2019!$H:$H,ClusterAbundancebySample!N$1)</f>
        <v>0</v>
      </c>
      <c r="O2293">
        <f>COUNTIFS(mastersheet_MIS_May2019!$M:$M,ClusterAbundancebySample!$A2293,mastersheet_MIS_May2019!$H:$H,ClusterAbundancebySample!O$1)</f>
        <v>0</v>
      </c>
    </row>
    <row r="2294" spans="1:15" x14ac:dyDescent="0.25">
      <c r="A2294" t="s">
        <v>17485</v>
      </c>
      <c r="B2294">
        <f>COUNTIFS(mastersheet_MIS_May2019!M:M,ClusterAbundancebySample!$A2294,mastersheet_MIS_May2019!H:H,ClusterAbundancebySample!$B$1)</f>
        <v>0</v>
      </c>
      <c r="C2294">
        <f>COUNTIFS(mastersheet_MIS_May2019!$M:$M,ClusterAbundancebySample!$A2294,mastersheet_MIS_May2019!$H:$H,ClusterAbundancebySample!C$1)</f>
        <v>22</v>
      </c>
      <c r="D2294">
        <f>COUNTIFS(mastersheet_MIS_May2019!$M:$M,ClusterAbundancebySample!$A2294,mastersheet_MIS_May2019!$H:$H,ClusterAbundancebySample!D$1)</f>
        <v>0</v>
      </c>
      <c r="E2294">
        <f>COUNTIFS(mastersheet_MIS_May2019!$M:$M,ClusterAbundancebySample!$A2294,mastersheet_MIS_May2019!$H:$H,ClusterAbundancebySample!E$1)</f>
        <v>0</v>
      </c>
      <c r="F2294">
        <f>COUNTIFS(mastersheet_MIS_May2019!$M:$M,ClusterAbundancebySample!$A2294,mastersheet_MIS_May2019!$H:$H,ClusterAbundancebySample!F$1)</f>
        <v>0</v>
      </c>
      <c r="G2294">
        <f>COUNTIFS(mastersheet_MIS_May2019!$M:$M,ClusterAbundancebySample!$A2294,mastersheet_MIS_May2019!$H:$H,ClusterAbundancebySample!G$1)</f>
        <v>0</v>
      </c>
      <c r="H2294">
        <f>COUNTIFS(mastersheet_MIS_May2019!$M:$M,ClusterAbundancebySample!$A2294,mastersheet_MIS_May2019!$H:$H,ClusterAbundancebySample!H$1)</f>
        <v>0</v>
      </c>
      <c r="I2294">
        <f>COUNTIFS(mastersheet_MIS_May2019!$M:$M,ClusterAbundancebySample!$A2294,mastersheet_MIS_May2019!$H:$H,ClusterAbundancebySample!I$1)</f>
        <v>0</v>
      </c>
      <c r="J2294">
        <f>COUNTIFS(mastersheet_MIS_May2019!$M:$M,ClusterAbundancebySample!$A2294,mastersheet_MIS_May2019!$H:$H,ClusterAbundancebySample!J$1)</f>
        <v>0</v>
      </c>
      <c r="K2294">
        <f>COUNTIFS(mastersheet_MIS_May2019!$M:$M,ClusterAbundancebySample!$A2294,mastersheet_MIS_May2019!$H:$H,ClusterAbundancebySample!K$1)</f>
        <v>0</v>
      </c>
      <c r="L2294">
        <f>COUNTIFS(mastersheet_MIS_May2019!$M:$M,ClusterAbundancebySample!$A2294,mastersheet_MIS_May2019!$H:$H,ClusterAbundancebySample!L$1)</f>
        <v>4</v>
      </c>
      <c r="M2294">
        <f>COUNTIFS(mastersheet_MIS_May2019!$M:$M,ClusterAbundancebySample!$A2294,mastersheet_MIS_May2019!$H:$H,ClusterAbundancebySample!M$1)</f>
        <v>0</v>
      </c>
      <c r="N2294">
        <f>COUNTIFS(mastersheet_MIS_May2019!$M:$M,ClusterAbundancebySample!$A2294,mastersheet_MIS_May2019!$H:$H,ClusterAbundancebySample!N$1)</f>
        <v>0</v>
      </c>
      <c r="O2294">
        <f>COUNTIFS(mastersheet_MIS_May2019!$M:$M,ClusterAbundancebySample!$A2294,mastersheet_MIS_May2019!$H:$H,ClusterAbundancebySample!O$1)</f>
        <v>0</v>
      </c>
    </row>
    <row r="2295" spans="1:15" x14ac:dyDescent="0.25">
      <c r="A2295" t="s">
        <v>17490</v>
      </c>
      <c r="B2295">
        <f>COUNTIFS(mastersheet_MIS_May2019!M:M,ClusterAbundancebySample!$A2295,mastersheet_MIS_May2019!H:H,ClusterAbundancebySample!$B$1)</f>
        <v>0</v>
      </c>
      <c r="C2295">
        <f>COUNTIFS(mastersheet_MIS_May2019!$M:$M,ClusterAbundancebySample!$A2295,mastersheet_MIS_May2019!$H:$H,ClusterAbundancebySample!C$1)</f>
        <v>1</v>
      </c>
      <c r="D2295">
        <f>COUNTIFS(mastersheet_MIS_May2019!$M:$M,ClusterAbundancebySample!$A2295,mastersheet_MIS_May2019!$H:$H,ClusterAbundancebySample!D$1)</f>
        <v>0</v>
      </c>
      <c r="E2295">
        <f>COUNTIFS(mastersheet_MIS_May2019!$M:$M,ClusterAbundancebySample!$A2295,mastersheet_MIS_May2019!$H:$H,ClusterAbundancebySample!E$1)</f>
        <v>0</v>
      </c>
      <c r="F2295">
        <f>COUNTIFS(mastersheet_MIS_May2019!$M:$M,ClusterAbundancebySample!$A2295,mastersheet_MIS_May2019!$H:$H,ClusterAbundancebySample!F$1)</f>
        <v>0</v>
      </c>
      <c r="G2295">
        <f>COUNTIFS(mastersheet_MIS_May2019!$M:$M,ClusterAbundancebySample!$A2295,mastersheet_MIS_May2019!$H:$H,ClusterAbundancebySample!G$1)</f>
        <v>0</v>
      </c>
      <c r="H2295">
        <f>COUNTIFS(mastersheet_MIS_May2019!$M:$M,ClusterAbundancebySample!$A2295,mastersheet_MIS_May2019!$H:$H,ClusterAbundancebySample!H$1)</f>
        <v>0</v>
      </c>
      <c r="I2295">
        <f>COUNTIFS(mastersheet_MIS_May2019!$M:$M,ClusterAbundancebySample!$A2295,mastersheet_MIS_May2019!$H:$H,ClusterAbundancebySample!I$1)</f>
        <v>0</v>
      </c>
      <c r="J2295">
        <f>COUNTIFS(mastersheet_MIS_May2019!$M:$M,ClusterAbundancebySample!$A2295,mastersheet_MIS_May2019!$H:$H,ClusterAbundancebySample!J$1)</f>
        <v>0</v>
      </c>
      <c r="K2295">
        <f>COUNTIFS(mastersheet_MIS_May2019!$M:$M,ClusterAbundancebySample!$A2295,mastersheet_MIS_May2019!$H:$H,ClusterAbundancebySample!K$1)</f>
        <v>0</v>
      </c>
      <c r="L2295">
        <f>COUNTIFS(mastersheet_MIS_May2019!$M:$M,ClusterAbundancebySample!$A2295,mastersheet_MIS_May2019!$H:$H,ClusterAbundancebySample!L$1)</f>
        <v>0</v>
      </c>
      <c r="M2295">
        <f>COUNTIFS(mastersheet_MIS_May2019!$M:$M,ClusterAbundancebySample!$A2295,mastersheet_MIS_May2019!$H:$H,ClusterAbundancebySample!M$1)</f>
        <v>0</v>
      </c>
      <c r="N2295">
        <f>COUNTIFS(mastersheet_MIS_May2019!$M:$M,ClusterAbundancebySample!$A2295,mastersheet_MIS_May2019!$H:$H,ClusterAbundancebySample!N$1)</f>
        <v>0</v>
      </c>
      <c r="O2295">
        <f>COUNTIFS(mastersheet_MIS_May2019!$M:$M,ClusterAbundancebySample!$A2295,mastersheet_MIS_May2019!$H:$H,ClusterAbundancebySample!O$1)</f>
        <v>0</v>
      </c>
    </row>
    <row r="2296" spans="1:15" x14ac:dyDescent="0.25">
      <c r="A2296" t="s">
        <v>17491</v>
      </c>
      <c r="B2296">
        <f>COUNTIFS(mastersheet_MIS_May2019!M:M,ClusterAbundancebySample!$A2296,mastersheet_MIS_May2019!H:H,ClusterAbundancebySample!$B$1)</f>
        <v>0</v>
      </c>
      <c r="C2296">
        <f>COUNTIFS(mastersheet_MIS_May2019!$M:$M,ClusterAbundancebySample!$A2296,mastersheet_MIS_May2019!$H:$H,ClusterAbundancebySample!C$1)</f>
        <v>1</v>
      </c>
      <c r="D2296">
        <f>COUNTIFS(mastersheet_MIS_May2019!$M:$M,ClusterAbundancebySample!$A2296,mastersheet_MIS_May2019!$H:$H,ClusterAbundancebySample!D$1)</f>
        <v>0</v>
      </c>
      <c r="E2296">
        <f>COUNTIFS(mastersheet_MIS_May2019!$M:$M,ClusterAbundancebySample!$A2296,mastersheet_MIS_May2019!$H:$H,ClusterAbundancebySample!E$1)</f>
        <v>0</v>
      </c>
      <c r="F2296">
        <f>COUNTIFS(mastersheet_MIS_May2019!$M:$M,ClusterAbundancebySample!$A2296,mastersheet_MIS_May2019!$H:$H,ClusterAbundancebySample!F$1)</f>
        <v>0</v>
      </c>
      <c r="G2296">
        <f>COUNTIFS(mastersheet_MIS_May2019!$M:$M,ClusterAbundancebySample!$A2296,mastersheet_MIS_May2019!$H:$H,ClusterAbundancebySample!G$1)</f>
        <v>0</v>
      </c>
      <c r="H2296">
        <f>COUNTIFS(mastersheet_MIS_May2019!$M:$M,ClusterAbundancebySample!$A2296,mastersheet_MIS_May2019!$H:$H,ClusterAbundancebySample!H$1)</f>
        <v>0</v>
      </c>
      <c r="I2296">
        <f>COUNTIFS(mastersheet_MIS_May2019!$M:$M,ClusterAbundancebySample!$A2296,mastersheet_MIS_May2019!$H:$H,ClusterAbundancebySample!I$1)</f>
        <v>0</v>
      </c>
      <c r="J2296">
        <f>COUNTIFS(mastersheet_MIS_May2019!$M:$M,ClusterAbundancebySample!$A2296,mastersheet_MIS_May2019!$H:$H,ClusterAbundancebySample!J$1)</f>
        <v>0</v>
      </c>
      <c r="K2296">
        <f>COUNTIFS(mastersheet_MIS_May2019!$M:$M,ClusterAbundancebySample!$A2296,mastersheet_MIS_May2019!$H:$H,ClusterAbundancebySample!K$1)</f>
        <v>0</v>
      </c>
      <c r="L2296">
        <f>COUNTIFS(mastersheet_MIS_May2019!$M:$M,ClusterAbundancebySample!$A2296,mastersheet_MIS_May2019!$H:$H,ClusterAbundancebySample!L$1)</f>
        <v>0</v>
      </c>
      <c r="M2296">
        <f>COUNTIFS(mastersheet_MIS_May2019!$M:$M,ClusterAbundancebySample!$A2296,mastersheet_MIS_May2019!$H:$H,ClusterAbundancebySample!M$1)</f>
        <v>0</v>
      </c>
      <c r="N2296">
        <f>COUNTIFS(mastersheet_MIS_May2019!$M:$M,ClusterAbundancebySample!$A2296,mastersheet_MIS_May2019!$H:$H,ClusterAbundancebySample!N$1)</f>
        <v>0</v>
      </c>
      <c r="O2296">
        <f>COUNTIFS(mastersheet_MIS_May2019!$M:$M,ClusterAbundancebySample!$A2296,mastersheet_MIS_May2019!$H:$H,ClusterAbundancebySample!O$1)</f>
        <v>0</v>
      </c>
    </row>
    <row r="2297" spans="1:15" x14ac:dyDescent="0.25">
      <c r="A2297" t="s">
        <v>17496</v>
      </c>
      <c r="B2297">
        <f>COUNTIFS(mastersheet_MIS_May2019!M:M,ClusterAbundancebySample!$A2297,mastersheet_MIS_May2019!H:H,ClusterAbundancebySample!$B$1)</f>
        <v>0</v>
      </c>
      <c r="C2297">
        <f>COUNTIFS(mastersheet_MIS_May2019!$M:$M,ClusterAbundancebySample!$A2297,mastersheet_MIS_May2019!$H:$H,ClusterAbundancebySample!C$1)</f>
        <v>1</v>
      </c>
      <c r="D2297">
        <f>COUNTIFS(mastersheet_MIS_May2019!$M:$M,ClusterAbundancebySample!$A2297,mastersheet_MIS_May2019!$H:$H,ClusterAbundancebySample!D$1)</f>
        <v>0</v>
      </c>
      <c r="E2297">
        <f>COUNTIFS(mastersheet_MIS_May2019!$M:$M,ClusterAbundancebySample!$A2297,mastersheet_MIS_May2019!$H:$H,ClusterAbundancebySample!E$1)</f>
        <v>0</v>
      </c>
      <c r="F2297">
        <f>COUNTIFS(mastersheet_MIS_May2019!$M:$M,ClusterAbundancebySample!$A2297,mastersheet_MIS_May2019!$H:$H,ClusterAbundancebySample!F$1)</f>
        <v>0</v>
      </c>
      <c r="G2297">
        <f>COUNTIFS(mastersheet_MIS_May2019!$M:$M,ClusterAbundancebySample!$A2297,mastersheet_MIS_May2019!$H:$H,ClusterAbundancebySample!G$1)</f>
        <v>0</v>
      </c>
      <c r="H2297">
        <f>COUNTIFS(mastersheet_MIS_May2019!$M:$M,ClusterAbundancebySample!$A2297,mastersheet_MIS_May2019!$H:$H,ClusterAbundancebySample!H$1)</f>
        <v>0</v>
      </c>
      <c r="I2297">
        <f>COUNTIFS(mastersheet_MIS_May2019!$M:$M,ClusterAbundancebySample!$A2297,mastersheet_MIS_May2019!$H:$H,ClusterAbundancebySample!I$1)</f>
        <v>0</v>
      </c>
      <c r="J2297">
        <f>COUNTIFS(mastersheet_MIS_May2019!$M:$M,ClusterAbundancebySample!$A2297,mastersheet_MIS_May2019!$H:$H,ClusterAbundancebySample!J$1)</f>
        <v>0</v>
      </c>
      <c r="K2297">
        <f>COUNTIFS(mastersheet_MIS_May2019!$M:$M,ClusterAbundancebySample!$A2297,mastersheet_MIS_May2019!$H:$H,ClusterAbundancebySample!K$1)</f>
        <v>0</v>
      </c>
      <c r="L2297">
        <f>COUNTIFS(mastersheet_MIS_May2019!$M:$M,ClusterAbundancebySample!$A2297,mastersheet_MIS_May2019!$H:$H,ClusterAbundancebySample!L$1)</f>
        <v>0</v>
      </c>
      <c r="M2297">
        <f>COUNTIFS(mastersheet_MIS_May2019!$M:$M,ClusterAbundancebySample!$A2297,mastersheet_MIS_May2019!$H:$H,ClusterAbundancebySample!M$1)</f>
        <v>0</v>
      </c>
      <c r="N2297">
        <f>COUNTIFS(mastersheet_MIS_May2019!$M:$M,ClusterAbundancebySample!$A2297,mastersheet_MIS_May2019!$H:$H,ClusterAbundancebySample!N$1)</f>
        <v>0</v>
      </c>
      <c r="O2297">
        <f>COUNTIFS(mastersheet_MIS_May2019!$M:$M,ClusterAbundancebySample!$A2297,mastersheet_MIS_May2019!$H:$H,ClusterAbundancebySample!O$1)</f>
        <v>0</v>
      </c>
    </row>
    <row r="2298" spans="1:15" x14ac:dyDescent="0.25">
      <c r="A2298" t="s">
        <v>17501</v>
      </c>
      <c r="B2298">
        <f>COUNTIFS(mastersheet_MIS_May2019!M:M,ClusterAbundancebySample!$A2298,mastersheet_MIS_May2019!H:H,ClusterAbundancebySample!$B$1)</f>
        <v>0</v>
      </c>
      <c r="C2298">
        <f>COUNTIFS(mastersheet_MIS_May2019!$M:$M,ClusterAbundancebySample!$A2298,mastersheet_MIS_May2019!$H:$H,ClusterAbundancebySample!C$1)</f>
        <v>1</v>
      </c>
      <c r="D2298">
        <f>COUNTIFS(mastersheet_MIS_May2019!$M:$M,ClusterAbundancebySample!$A2298,mastersheet_MIS_May2019!$H:$H,ClusterAbundancebySample!D$1)</f>
        <v>0</v>
      </c>
      <c r="E2298">
        <f>COUNTIFS(mastersheet_MIS_May2019!$M:$M,ClusterAbundancebySample!$A2298,mastersheet_MIS_May2019!$H:$H,ClusterAbundancebySample!E$1)</f>
        <v>0</v>
      </c>
      <c r="F2298">
        <f>COUNTIFS(mastersheet_MIS_May2019!$M:$M,ClusterAbundancebySample!$A2298,mastersheet_MIS_May2019!$H:$H,ClusterAbundancebySample!F$1)</f>
        <v>0</v>
      </c>
      <c r="G2298">
        <f>COUNTIFS(mastersheet_MIS_May2019!$M:$M,ClusterAbundancebySample!$A2298,mastersheet_MIS_May2019!$H:$H,ClusterAbundancebySample!G$1)</f>
        <v>0</v>
      </c>
      <c r="H2298">
        <f>COUNTIFS(mastersheet_MIS_May2019!$M:$M,ClusterAbundancebySample!$A2298,mastersheet_MIS_May2019!$H:$H,ClusterAbundancebySample!H$1)</f>
        <v>0</v>
      </c>
      <c r="I2298">
        <f>COUNTIFS(mastersheet_MIS_May2019!$M:$M,ClusterAbundancebySample!$A2298,mastersheet_MIS_May2019!$H:$H,ClusterAbundancebySample!I$1)</f>
        <v>0</v>
      </c>
      <c r="J2298">
        <f>COUNTIFS(mastersheet_MIS_May2019!$M:$M,ClusterAbundancebySample!$A2298,mastersheet_MIS_May2019!$H:$H,ClusterAbundancebySample!J$1)</f>
        <v>0</v>
      </c>
      <c r="K2298">
        <f>COUNTIFS(mastersheet_MIS_May2019!$M:$M,ClusterAbundancebySample!$A2298,mastersheet_MIS_May2019!$H:$H,ClusterAbundancebySample!K$1)</f>
        <v>0</v>
      </c>
      <c r="L2298">
        <f>COUNTIFS(mastersheet_MIS_May2019!$M:$M,ClusterAbundancebySample!$A2298,mastersheet_MIS_May2019!$H:$H,ClusterAbundancebySample!L$1)</f>
        <v>0</v>
      </c>
      <c r="M2298">
        <f>COUNTIFS(mastersheet_MIS_May2019!$M:$M,ClusterAbundancebySample!$A2298,mastersheet_MIS_May2019!$H:$H,ClusterAbundancebySample!M$1)</f>
        <v>0</v>
      </c>
      <c r="N2298">
        <f>COUNTIFS(mastersheet_MIS_May2019!$M:$M,ClusterAbundancebySample!$A2298,mastersheet_MIS_May2019!$H:$H,ClusterAbundancebySample!N$1)</f>
        <v>0</v>
      </c>
      <c r="O2298">
        <f>COUNTIFS(mastersheet_MIS_May2019!$M:$M,ClusterAbundancebySample!$A2298,mastersheet_MIS_May2019!$H:$H,ClusterAbundancebySample!O$1)</f>
        <v>0</v>
      </c>
    </row>
    <row r="2299" spans="1:15" x14ac:dyDescent="0.25">
      <c r="A2299" t="s">
        <v>18041</v>
      </c>
      <c r="B2299">
        <f>COUNTIFS(mastersheet_MIS_May2019!M:M,ClusterAbundancebySample!$A2299,mastersheet_MIS_May2019!H:H,ClusterAbundancebySample!$B$1)</f>
        <v>0</v>
      </c>
      <c r="C2299">
        <f>COUNTIFS(mastersheet_MIS_May2019!$M:$M,ClusterAbundancebySample!$A2299,mastersheet_MIS_May2019!$H:$H,ClusterAbundancebySample!C$1)</f>
        <v>1</v>
      </c>
      <c r="D2299">
        <f>COUNTIFS(mastersheet_MIS_May2019!$M:$M,ClusterAbundancebySample!$A2299,mastersheet_MIS_May2019!$H:$H,ClusterAbundancebySample!D$1)</f>
        <v>0</v>
      </c>
      <c r="E2299">
        <f>COUNTIFS(mastersheet_MIS_May2019!$M:$M,ClusterAbundancebySample!$A2299,mastersheet_MIS_May2019!$H:$H,ClusterAbundancebySample!E$1)</f>
        <v>0</v>
      </c>
      <c r="F2299">
        <f>COUNTIFS(mastersheet_MIS_May2019!$M:$M,ClusterAbundancebySample!$A2299,mastersheet_MIS_May2019!$H:$H,ClusterAbundancebySample!F$1)</f>
        <v>0</v>
      </c>
      <c r="G2299">
        <f>COUNTIFS(mastersheet_MIS_May2019!$M:$M,ClusterAbundancebySample!$A2299,mastersheet_MIS_May2019!$H:$H,ClusterAbundancebySample!G$1)</f>
        <v>0</v>
      </c>
      <c r="H2299">
        <f>COUNTIFS(mastersheet_MIS_May2019!$M:$M,ClusterAbundancebySample!$A2299,mastersheet_MIS_May2019!$H:$H,ClusterAbundancebySample!H$1)</f>
        <v>0</v>
      </c>
      <c r="I2299">
        <f>COUNTIFS(mastersheet_MIS_May2019!$M:$M,ClusterAbundancebySample!$A2299,mastersheet_MIS_May2019!$H:$H,ClusterAbundancebySample!I$1)</f>
        <v>0</v>
      </c>
      <c r="J2299">
        <f>COUNTIFS(mastersheet_MIS_May2019!$M:$M,ClusterAbundancebySample!$A2299,mastersheet_MIS_May2019!$H:$H,ClusterAbundancebySample!J$1)</f>
        <v>0</v>
      </c>
      <c r="K2299">
        <f>COUNTIFS(mastersheet_MIS_May2019!$M:$M,ClusterAbundancebySample!$A2299,mastersheet_MIS_May2019!$H:$H,ClusterAbundancebySample!K$1)</f>
        <v>0</v>
      </c>
      <c r="L2299">
        <f>COUNTIFS(mastersheet_MIS_May2019!$M:$M,ClusterAbundancebySample!$A2299,mastersheet_MIS_May2019!$H:$H,ClusterAbundancebySample!L$1)</f>
        <v>0</v>
      </c>
      <c r="M2299">
        <f>COUNTIFS(mastersheet_MIS_May2019!$M:$M,ClusterAbundancebySample!$A2299,mastersheet_MIS_May2019!$H:$H,ClusterAbundancebySample!M$1)</f>
        <v>0</v>
      </c>
      <c r="N2299">
        <f>COUNTIFS(mastersheet_MIS_May2019!$M:$M,ClusterAbundancebySample!$A2299,mastersheet_MIS_May2019!$H:$H,ClusterAbundancebySample!N$1)</f>
        <v>0</v>
      </c>
      <c r="O2299">
        <f>COUNTIFS(mastersheet_MIS_May2019!$M:$M,ClusterAbundancebySample!$A2299,mastersheet_MIS_May2019!$H:$H,ClusterAbundancebySample!O$1)</f>
        <v>0</v>
      </c>
    </row>
    <row r="2300" spans="1:15" x14ac:dyDescent="0.25">
      <c r="A2300" t="s">
        <v>18042</v>
      </c>
      <c r="B2300">
        <f>COUNTIFS(mastersheet_MIS_May2019!M:M,ClusterAbundancebySample!$A2300,mastersheet_MIS_May2019!H:H,ClusterAbundancebySample!$B$1)</f>
        <v>0</v>
      </c>
      <c r="C2300">
        <f>COUNTIFS(mastersheet_MIS_May2019!$M:$M,ClusterAbundancebySample!$A2300,mastersheet_MIS_May2019!$H:$H,ClusterAbundancebySample!C$1)</f>
        <v>1</v>
      </c>
      <c r="D2300">
        <f>COUNTIFS(mastersheet_MIS_May2019!$M:$M,ClusterAbundancebySample!$A2300,mastersheet_MIS_May2019!$H:$H,ClusterAbundancebySample!D$1)</f>
        <v>0</v>
      </c>
      <c r="E2300">
        <f>COUNTIFS(mastersheet_MIS_May2019!$M:$M,ClusterAbundancebySample!$A2300,mastersheet_MIS_May2019!$H:$H,ClusterAbundancebySample!E$1)</f>
        <v>0</v>
      </c>
      <c r="F2300">
        <f>COUNTIFS(mastersheet_MIS_May2019!$M:$M,ClusterAbundancebySample!$A2300,mastersheet_MIS_May2019!$H:$H,ClusterAbundancebySample!F$1)</f>
        <v>0</v>
      </c>
      <c r="G2300">
        <f>COUNTIFS(mastersheet_MIS_May2019!$M:$M,ClusterAbundancebySample!$A2300,mastersheet_MIS_May2019!$H:$H,ClusterAbundancebySample!G$1)</f>
        <v>0</v>
      </c>
      <c r="H2300">
        <f>COUNTIFS(mastersheet_MIS_May2019!$M:$M,ClusterAbundancebySample!$A2300,mastersheet_MIS_May2019!$H:$H,ClusterAbundancebySample!H$1)</f>
        <v>0</v>
      </c>
      <c r="I2300">
        <f>COUNTIFS(mastersheet_MIS_May2019!$M:$M,ClusterAbundancebySample!$A2300,mastersheet_MIS_May2019!$H:$H,ClusterAbundancebySample!I$1)</f>
        <v>0</v>
      </c>
      <c r="J2300">
        <f>COUNTIFS(mastersheet_MIS_May2019!$M:$M,ClusterAbundancebySample!$A2300,mastersheet_MIS_May2019!$H:$H,ClusterAbundancebySample!J$1)</f>
        <v>0</v>
      </c>
      <c r="K2300">
        <f>COUNTIFS(mastersheet_MIS_May2019!$M:$M,ClusterAbundancebySample!$A2300,mastersheet_MIS_May2019!$H:$H,ClusterAbundancebySample!K$1)</f>
        <v>0</v>
      </c>
      <c r="L2300">
        <f>COUNTIFS(mastersheet_MIS_May2019!$M:$M,ClusterAbundancebySample!$A2300,mastersheet_MIS_May2019!$H:$H,ClusterAbundancebySample!L$1)</f>
        <v>0</v>
      </c>
      <c r="M2300">
        <f>COUNTIFS(mastersheet_MIS_May2019!$M:$M,ClusterAbundancebySample!$A2300,mastersheet_MIS_May2019!$H:$H,ClusterAbundancebySample!M$1)</f>
        <v>0</v>
      </c>
      <c r="N2300">
        <f>COUNTIFS(mastersheet_MIS_May2019!$M:$M,ClusterAbundancebySample!$A2300,mastersheet_MIS_May2019!$H:$H,ClusterAbundancebySample!N$1)</f>
        <v>0</v>
      </c>
      <c r="O2300">
        <f>COUNTIFS(mastersheet_MIS_May2019!$M:$M,ClusterAbundancebySample!$A2300,mastersheet_MIS_May2019!$H:$H,ClusterAbundancebySample!O$1)</f>
        <v>0</v>
      </c>
    </row>
    <row r="2301" spans="1:15" x14ac:dyDescent="0.25">
      <c r="A2301" t="s">
        <v>18043</v>
      </c>
      <c r="B2301">
        <f>COUNTIFS(mastersheet_MIS_May2019!M:M,ClusterAbundancebySample!$A2301,mastersheet_MIS_May2019!H:H,ClusterAbundancebySample!$B$1)</f>
        <v>0</v>
      </c>
      <c r="C2301">
        <f>COUNTIFS(mastersheet_MIS_May2019!$M:$M,ClusterAbundancebySample!$A2301,mastersheet_MIS_May2019!$H:$H,ClusterAbundancebySample!C$1)</f>
        <v>1</v>
      </c>
      <c r="D2301">
        <f>COUNTIFS(mastersheet_MIS_May2019!$M:$M,ClusterAbundancebySample!$A2301,mastersheet_MIS_May2019!$H:$H,ClusterAbundancebySample!D$1)</f>
        <v>0</v>
      </c>
      <c r="E2301">
        <f>COUNTIFS(mastersheet_MIS_May2019!$M:$M,ClusterAbundancebySample!$A2301,mastersheet_MIS_May2019!$H:$H,ClusterAbundancebySample!E$1)</f>
        <v>0</v>
      </c>
      <c r="F2301">
        <f>COUNTIFS(mastersheet_MIS_May2019!$M:$M,ClusterAbundancebySample!$A2301,mastersheet_MIS_May2019!$H:$H,ClusterAbundancebySample!F$1)</f>
        <v>0</v>
      </c>
      <c r="G2301">
        <f>COUNTIFS(mastersheet_MIS_May2019!$M:$M,ClusterAbundancebySample!$A2301,mastersheet_MIS_May2019!$H:$H,ClusterAbundancebySample!G$1)</f>
        <v>0</v>
      </c>
      <c r="H2301">
        <f>COUNTIFS(mastersheet_MIS_May2019!$M:$M,ClusterAbundancebySample!$A2301,mastersheet_MIS_May2019!$H:$H,ClusterAbundancebySample!H$1)</f>
        <v>0</v>
      </c>
      <c r="I2301">
        <f>COUNTIFS(mastersheet_MIS_May2019!$M:$M,ClusterAbundancebySample!$A2301,mastersheet_MIS_May2019!$H:$H,ClusterAbundancebySample!I$1)</f>
        <v>0</v>
      </c>
      <c r="J2301">
        <f>COUNTIFS(mastersheet_MIS_May2019!$M:$M,ClusterAbundancebySample!$A2301,mastersheet_MIS_May2019!$H:$H,ClusterAbundancebySample!J$1)</f>
        <v>0</v>
      </c>
      <c r="K2301">
        <f>COUNTIFS(mastersheet_MIS_May2019!$M:$M,ClusterAbundancebySample!$A2301,mastersheet_MIS_May2019!$H:$H,ClusterAbundancebySample!K$1)</f>
        <v>0</v>
      </c>
      <c r="L2301">
        <f>COUNTIFS(mastersheet_MIS_May2019!$M:$M,ClusterAbundancebySample!$A2301,mastersheet_MIS_May2019!$H:$H,ClusterAbundancebySample!L$1)</f>
        <v>0</v>
      </c>
      <c r="M2301">
        <f>COUNTIFS(mastersheet_MIS_May2019!$M:$M,ClusterAbundancebySample!$A2301,mastersheet_MIS_May2019!$H:$H,ClusterAbundancebySample!M$1)</f>
        <v>0</v>
      </c>
      <c r="N2301">
        <f>COUNTIFS(mastersheet_MIS_May2019!$M:$M,ClusterAbundancebySample!$A2301,mastersheet_MIS_May2019!$H:$H,ClusterAbundancebySample!N$1)</f>
        <v>0</v>
      </c>
      <c r="O2301">
        <f>COUNTIFS(mastersheet_MIS_May2019!$M:$M,ClusterAbundancebySample!$A2301,mastersheet_MIS_May2019!$H:$H,ClusterAbundancebySample!O$1)</f>
        <v>0</v>
      </c>
    </row>
    <row r="2302" spans="1:15" x14ac:dyDescent="0.25">
      <c r="A2302" t="s">
        <v>18044</v>
      </c>
      <c r="B2302">
        <f>COUNTIFS(mastersheet_MIS_May2019!M:M,ClusterAbundancebySample!$A2302,mastersheet_MIS_May2019!H:H,ClusterAbundancebySample!$B$1)</f>
        <v>0</v>
      </c>
      <c r="C2302">
        <f>COUNTIFS(mastersheet_MIS_May2019!$M:$M,ClusterAbundancebySample!$A2302,mastersheet_MIS_May2019!$H:$H,ClusterAbundancebySample!C$1)</f>
        <v>2</v>
      </c>
      <c r="D2302">
        <f>COUNTIFS(mastersheet_MIS_May2019!$M:$M,ClusterAbundancebySample!$A2302,mastersheet_MIS_May2019!$H:$H,ClusterAbundancebySample!D$1)</f>
        <v>0</v>
      </c>
      <c r="E2302">
        <f>COUNTIFS(mastersheet_MIS_May2019!$M:$M,ClusterAbundancebySample!$A2302,mastersheet_MIS_May2019!$H:$H,ClusterAbundancebySample!E$1)</f>
        <v>0</v>
      </c>
      <c r="F2302">
        <f>COUNTIFS(mastersheet_MIS_May2019!$M:$M,ClusterAbundancebySample!$A2302,mastersheet_MIS_May2019!$H:$H,ClusterAbundancebySample!F$1)</f>
        <v>0</v>
      </c>
      <c r="G2302">
        <f>COUNTIFS(mastersheet_MIS_May2019!$M:$M,ClusterAbundancebySample!$A2302,mastersheet_MIS_May2019!$H:$H,ClusterAbundancebySample!G$1)</f>
        <v>0</v>
      </c>
      <c r="H2302">
        <f>COUNTIFS(mastersheet_MIS_May2019!$M:$M,ClusterAbundancebySample!$A2302,mastersheet_MIS_May2019!$H:$H,ClusterAbundancebySample!H$1)</f>
        <v>0</v>
      </c>
      <c r="I2302">
        <f>COUNTIFS(mastersheet_MIS_May2019!$M:$M,ClusterAbundancebySample!$A2302,mastersheet_MIS_May2019!$H:$H,ClusterAbundancebySample!I$1)</f>
        <v>0</v>
      </c>
      <c r="J2302">
        <f>COUNTIFS(mastersheet_MIS_May2019!$M:$M,ClusterAbundancebySample!$A2302,mastersheet_MIS_May2019!$H:$H,ClusterAbundancebySample!J$1)</f>
        <v>0</v>
      </c>
      <c r="K2302">
        <f>COUNTIFS(mastersheet_MIS_May2019!$M:$M,ClusterAbundancebySample!$A2302,mastersheet_MIS_May2019!$H:$H,ClusterAbundancebySample!K$1)</f>
        <v>0</v>
      </c>
      <c r="L2302">
        <f>COUNTIFS(mastersheet_MIS_May2019!$M:$M,ClusterAbundancebySample!$A2302,mastersheet_MIS_May2019!$H:$H,ClusterAbundancebySample!L$1)</f>
        <v>0</v>
      </c>
      <c r="M2302">
        <f>COUNTIFS(mastersheet_MIS_May2019!$M:$M,ClusterAbundancebySample!$A2302,mastersheet_MIS_May2019!$H:$H,ClusterAbundancebySample!M$1)</f>
        <v>0</v>
      </c>
      <c r="N2302">
        <f>COUNTIFS(mastersheet_MIS_May2019!$M:$M,ClusterAbundancebySample!$A2302,mastersheet_MIS_May2019!$H:$H,ClusterAbundancebySample!N$1)</f>
        <v>0</v>
      </c>
      <c r="O2302">
        <f>COUNTIFS(mastersheet_MIS_May2019!$M:$M,ClusterAbundancebySample!$A2302,mastersheet_MIS_May2019!$H:$H,ClusterAbundancebySample!O$1)</f>
        <v>0</v>
      </c>
    </row>
    <row r="2303" spans="1:15" x14ac:dyDescent="0.25">
      <c r="A2303" t="s">
        <v>18046</v>
      </c>
      <c r="B2303">
        <f>COUNTIFS(mastersheet_MIS_May2019!M:M,ClusterAbundancebySample!$A2303,mastersheet_MIS_May2019!H:H,ClusterAbundancebySample!$B$1)</f>
        <v>0</v>
      </c>
      <c r="C2303">
        <f>COUNTIFS(mastersheet_MIS_May2019!$M:$M,ClusterAbundancebySample!$A2303,mastersheet_MIS_May2019!$H:$H,ClusterAbundancebySample!C$1)</f>
        <v>1</v>
      </c>
      <c r="D2303">
        <f>COUNTIFS(mastersheet_MIS_May2019!$M:$M,ClusterAbundancebySample!$A2303,mastersheet_MIS_May2019!$H:$H,ClusterAbundancebySample!D$1)</f>
        <v>0</v>
      </c>
      <c r="E2303">
        <f>COUNTIFS(mastersheet_MIS_May2019!$M:$M,ClusterAbundancebySample!$A2303,mastersheet_MIS_May2019!$H:$H,ClusterAbundancebySample!E$1)</f>
        <v>0</v>
      </c>
      <c r="F2303">
        <f>COUNTIFS(mastersheet_MIS_May2019!$M:$M,ClusterAbundancebySample!$A2303,mastersheet_MIS_May2019!$H:$H,ClusterAbundancebySample!F$1)</f>
        <v>0</v>
      </c>
      <c r="G2303">
        <f>COUNTIFS(mastersheet_MIS_May2019!$M:$M,ClusterAbundancebySample!$A2303,mastersheet_MIS_May2019!$H:$H,ClusterAbundancebySample!G$1)</f>
        <v>0</v>
      </c>
      <c r="H2303">
        <f>COUNTIFS(mastersheet_MIS_May2019!$M:$M,ClusterAbundancebySample!$A2303,mastersheet_MIS_May2019!$H:$H,ClusterAbundancebySample!H$1)</f>
        <v>0</v>
      </c>
      <c r="I2303">
        <f>COUNTIFS(mastersheet_MIS_May2019!$M:$M,ClusterAbundancebySample!$A2303,mastersheet_MIS_May2019!$H:$H,ClusterAbundancebySample!I$1)</f>
        <v>0</v>
      </c>
      <c r="J2303">
        <f>COUNTIFS(mastersheet_MIS_May2019!$M:$M,ClusterAbundancebySample!$A2303,mastersheet_MIS_May2019!$H:$H,ClusterAbundancebySample!J$1)</f>
        <v>0</v>
      </c>
      <c r="K2303">
        <f>COUNTIFS(mastersheet_MIS_May2019!$M:$M,ClusterAbundancebySample!$A2303,mastersheet_MIS_May2019!$H:$H,ClusterAbundancebySample!K$1)</f>
        <v>0</v>
      </c>
      <c r="L2303">
        <f>COUNTIFS(mastersheet_MIS_May2019!$M:$M,ClusterAbundancebySample!$A2303,mastersheet_MIS_May2019!$H:$H,ClusterAbundancebySample!L$1)</f>
        <v>0</v>
      </c>
      <c r="M2303">
        <f>COUNTIFS(mastersheet_MIS_May2019!$M:$M,ClusterAbundancebySample!$A2303,mastersheet_MIS_May2019!$H:$H,ClusterAbundancebySample!M$1)</f>
        <v>0</v>
      </c>
      <c r="N2303">
        <f>COUNTIFS(mastersheet_MIS_May2019!$M:$M,ClusterAbundancebySample!$A2303,mastersheet_MIS_May2019!$H:$H,ClusterAbundancebySample!N$1)</f>
        <v>0</v>
      </c>
      <c r="O2303">
        <f>COUNTIFS(mastersheet_MIS_May2019!$M:$M,ClusterAbundancebySample!$A2303,mastersheet_MIS_May2019!$H:$H,ClusterAbundancebySample!O$1)</f>
        <v>0</v>
      </c>
    </row>
    <row r="2304" spans="1:15" x14ac:dyDescent="0.25">
      <c r="A2304" t="s">
        <v>18047</v>
      </c>
      <c r="B2304">
        <f>COUNTIFS(mastersheet_MIS_May2019!M:M,ClusterAbundancebySample!$A2304,mastersheet_MIS_May2019!H:H,ClusterAbundancebySample!$B$1)</f>
        <v>0</v>
      </c>
      <c r="C2304">
        <f>COUNTIFS(mastersheet_MIS_May2019!$M:$M,ClusterAbundancebySample!$A2304,mastersheet_MIS_May2019!$H:$H,ClusterAbundancebySample!C$1)</f>
        <v>3</v>
      </c>
      <c r="D2304">
        <f>COUNTIFS(mastersheet_MIS_May2019!$M:$M,ClusterAbundancebySample!$A2304,mastersheet_MIS_May2019!$H:$H,ClusterAbundancebySample!D$1)</f>
        <v>0</v>
      </c>
      <c r="E2304">
        <f>COUNTIFS(mastersheet_MIS_May2019!$M:$M,ClusterAbundancebySample!$A2304,mastersheet_MIS_May2019!$H:$H,ClusterAbundancebySample!E$1)</f>
        <v>0</v>
      </c>
      <c r="F2304">
        <f>COUNTIFS(mastersheet_MIS_May2019!$M:$M,ClusterAbundancebySample!$A2304,mastersheet_MIS_May2019!$H:$H,ClusterAbundancebySample!F$1)</f>
        <v>0</v>
      </c>
      <c r="G2304">
        <f>COUNTIFS(mastersheet_MIS_May2019!$M:$M,ClusterAbundancebySample!$A2304,mastersheet_MIS_May2019!$H:$H,ClusterAbundancebySample!G$1)</f>
        <v>0</v>
      </c>
      <c r="H2304">
        <f>COUNTIFS(mastersheet_MIS_May2019!$M:$M,ClusterAbundancebySample!$A2304,mastersheet_MIS_May2019!$H:$H,ClusterAbundancebySample!H$1)</f>
        <v>0</v>
      </c>
      <c r="I2304">
        <f>COUNTIFS(mastersheet_MIS_May2019!$M:$M,ClusterAbundancebySample!$A2304,mastersheet_MIS_May2019!$H:$H,ClusterAbundancebySample!I$1)</f>
        <v>0</v>
      </c>
      <c r="J2304">
        <f>COUNTIFS(mastersheet_MIS_May2019!$M:$M,ClusterAbundancebySample!$A2304,mastersheet_MIS_May2019!$H:$H,ClusterAbundancebySample!J$1)</f>
        <v>0</v>
      </c>
      <c r="K2304">
        <f>COUNTIFS(mastersheet_MIS_May2019!$M:$M,ClusterAbundancebySample!$A2304,mastersheet_MIS_May2019!$H:$H,ClusterAbundancebySample!K$1)</f>
        <v>0</v>
      </c>
      <c r="L2304">
        <f>COUNTIFS(mastersheet_MIS_May2019!$M:$M,ClusterAbundancebySample!$A2304,mastersheet_MIS_May2019!$H:$H,ClusterAbundancebySample!L$1)</f>
        <v>0</v>
      </c>
      <c r="M2304">
        <f>COUNTIFS(mastersheet_MIS_May2019!$M:$M,ClusterAbundancebySample!$A2304,mastersheet_MIS_May2019!$H:$H,ClusterAbundancebySample!M$1)</f>
        <v>0</v>
      </c>
      <c r="N2304">
        <f>COUNTIFS(mastersheet_MIS_May2019!$M:$M,ClusterAbundancebySample!$A2304,mastersheet_MIS_May2019!$H:$H,ClusterAbundancebySample!N$1)</f>
        <v>0</v>
      </c>
      <c r="O2304">
        <f>COUNTIFS(mastersheet_MIS_May2019!$M:$M,ClusterAbundancebySample!$A2304,mastersheet_MIS_May2019!$H:$H,ClusterAbundancebySample!O$1)</f>
        <v>0</v>
      </c>
    </row>
    <row r="2305" spans="1:15" x14ac:dyDescent="0.25">
      <c r="A2305" t="s">
        <v>18048</v>
      </c>
      <c r="B2305">
        <f>COUNTIFS(mastersheet_MIS_May2019!M:M,ClusterAbundancebySample!$A2305,mastersheet_MIS_May2019!H:H,ClusterAbundancebySample!$B$1)</f>
        <v>0</v>
      </c>
      <c r="C2305">
        <f>COUNTIFS(mastersheet_MIS_May2019!$M:$M,ClusterAbundancebySample!$A2305,mastersheet_MIS_May2019!$H:$H,ClusterAbundancebySample!C$1)</f>
        <v>1</v>
      </c>
      <c r="D2305">
        <f>COUNTIFS(mastersheet_MIS_May2019!$M:$M,ClusterAbundancebySample!$A2305,mastersheet_MIS_May2019!$H:$H,ClusterAbundancebySample!D$1)</f>
        <v>0</v>
      </c>
      <c r="E2305">
        <f>COUNTIFS(mastersheet_MIS_May2019!$M:$M,ClusterAbundancebySample!$A2305,mastersheet_MIS_May2019!$H:$H,ClusterAbundancebySample!E$1)</f>
        <v>0</v>
      </c>
      <c r="F2305">
        <f>COUNTIFS(mastersheet_MIS_May2019!$M:$M,ClusterAbundancebySample!$A2305,mastersheet_MIS_May2019!$H:$H,ClusterAbundancebySample!F$1)</f>
        <v>0</v>
      </c>
      <c r="G2305">
        <f>COUNTIFS(mastersheet_MIS_May2019!$M:$M,ClusterAbundancebySample!$A2305,mastersheet_MIS_May2019!$H:$H,ClusterAbundancebySample!G$1)</f>
        <v>0</v>
      </c>
      <c r="H2305">
        <f>COUNTIFS(mastersheet_MIS_May2019!$M:$M,ClusterAbundancebySample!$A2305,mastersheet_MIS_May2019!$H:$H,ClusterAbundancebySample!H$1)</f>
        <v>0</v>
      </c>
      <c r="I2305">
        <f>COUNTIFS(mastersheet_MIS_May2019!$M:$M,ClusterAbundancebySample!$A2305,mastersheet_MIS_May2019!$H:$H,ClusterAbundancebySample!I$1)</f>
        <v>0</v>
      </c>
      <c r="J2305">
        <f>COUNTIFS(mastersheet_MIS_May2019!$M:$M,ClusterAbundancebySample!$A2305,mastersheet_MIS_May2019!$H:$H,ClusterAbundancebySample!J$1)</f>
        <v>0</v>
      </c>
      <c r="K2305">
        <f>COUNTIFS(mastersheet_MIS_May2019!$M:$M,ClusterAbundancebySample!$A2305,mastersheet_MIS_May2019!$H:$H,ClusterAbundancebySample!K$1)</f>
        <v>0</v>
      </c>
      <c r="L2305">
        <f>COUNTIFS(mastersheet_MIS_May2019!$M:$M,ClusterAbundancebySample!$A2305,mastersheet_MIS_May2019!$H:$H,ClusterAbundancebySample!L$1)</f>
        <v>0</v>
      </c>
      <c r="M2305">
        <f>COUNTIFS(mastersheet_MIS_May2019!$M:$M,ClusterAbundancebySample!$A2305,mastersheet_MIS_May2019!$H:$H,ClusterAbundancebySample!M$1)</f>
        <v>0</v>
      </c>
      <c r="N2305">
        <f>COUNTIFS(mastersheet_MIS_May2019!$M:$M,ClusterAbundancebySample!$A2305,mastersheet_MIS_May2019!$H:$H,ClusterAbundancebySample!N$1)</f>
        <v>0</v>
      </c>
      <c r="O2305">
        <f>COUNTIFS(mastersheet_MIS_May2019!$M:$M,ClusterAbundancebySample!$A2305,mastersheet_MIS_May2019!$H:$H,ClusterAbundancebySample!O$1)</f>
        <v>0</v>
      </c>
    </row>
    <row r="2306" spans="1:15" x14ac:dyDescent="0.25">
      <c r="A2306" t="s">
        <v>18052</v>
      </c>
      <c r="B2306">
        <f>COUNTIFS(mastersheet_MIS_May2019!M:M,ClusterAbundancebySample!$A2306,mastersheet_MIS_May2019!H:H,ClusterAbundancebySample!$B$1)</f>
        <v>0</v>
      </c>
      <c r="C2306">
        <f>COUNTIFS(mastersheet_MIS_May2019!$M:$M,ClusterAbundancebySample!$A2306,mastersheet_MIS_May2019!$H:$H,ClusterAbundancebySample!C$1)</f>
        <v>1</v>
      </c>
      <c r="D2306">
        <f>COUNTIFS(mastersheet_MIS_May2019!$M:$M,ClusterAbundancebySample!$A2306,mastersheet_MIS_May2019!$H:$H,ClusterAbundancebySample!D$1)</f>
        <v>0</v>
      </c>
      <c r="E2306">
        <f>COUNTIFS(mastersheet_MIS_May2019!$M:$M,ClusterAbundancebySample!$A2306,mastersheet_MIS_May2019!$H:$H,ClusterAbundancebySample!E$1)</f>
        <v>0</v>
      </c>
      <c r="F2306">
        <f>COUNTIFS(mastersheet_MIS_May2019!$M:$M,ClusterAbundancebySample!$A2306,mastersheet_MIS_May2019!$H:$H,ClusterAbundancebySample!F$1)</f>
        <v>0</v>
      </c>
      <c r="G2306">
        <f>COUNTIFS(mastersheet_MIS_May2019!$M:$M,ClusterAbundancebySample!$A2306,mastersheet_MIS_May2019!$H:$H,ClusterAbundancebySample!G$1)</f>
        <v>0</v>
      </c>
      <c r="H2306">
        <f>COUNTIFS(mastersheet_MIS_May2019!$M:$M,ClusterAbundancebySample!$A2306,mastersheet_MIS_May2019!$H:$H,ClusterAbundancebySample!H$1)</f>
        <v>0</v>
      </c>
      <c r="I2306">
        <f>COUNTIFS(mastersheet_MIS_May2019!$M:$M,ClusterAbundancebySample!$A2306,mastersheet_MIS_May2019!$H:$H,ClusterAbundancebySample!I$1)</f>
        <v>0</v>
      </c>
      <c r="J2306">
        <f>COUNTIFS(mastersheet_MIS_May2019!$M:$M,ClusterAbundancebySample!$A2306,mastersheet_MIS_May2019!$H:$H,ClusterAbundancebySample!J$1)</f>
        <v>0</v>
      </c>
      <c r="K2306">
        <f>COUNTIFS(mastersheet_MIS_May2019!$M:$M,ClusterAbundancebySample!$A2306,mastersheet_MIS_May2019!$H:$H,ClusterAbundancebySample!K$1)</f>
        <v>0</v>
      </c>
      <c r="L2306">
        <f>COUNTIFS(mastersheet_MIS_May2019!$M:$M,ClusterAbundancebySample!$A2306,mastersheet_MIS_May2019!$H:$H,ClusterAbundancebySample!L$1)</f>
        <v>0</v>
      </c>
      <c r="M2306">
        <f>COUNTIFS(mastersheet_MIS_May2019!$M:$M,ClusterAbundancebySample!$A2306,mastersheet_MIS_May2019!$H:$H,ClusterAbundancebySample!M$1)</f>
        <v>0</v>
      </c>
      <c r="N2306">
        <f>COUNTIFS(mastersheet_MIS_May2019!$M:$M,ClusterAbundancebySample!$A2306,mastersheet_MIS_May2019!$H:$H,ClusterAbundancebySample!N$1)</f>
        <v>0</v>
      </c>
      <c r="O2306">
        <f>COUNTIFS(mastersheet_MIS_May2019!$M:$M,ClusterAbundancebySample!$A2306,mastersheet_MIS_May2019!$H:$H,ClusterAbundancebySample!O$1)</f>
        <v>0</v>
      </c>
    </row>
    <row r="2307" spans="1:15" x14ac:dyDescent="0.25">
      <c r="A2307" t="s">
        <v>18053</v>
      </c>
      <c r="B2307">
        <f>COUNTIFS(mastersheet_MIS_May2019!M:M,ClusterAbundancebySample!$A2307,mastersheet_MIS_May2019!H:H,ClusterAbundancebySample!$B$1)</f>
        <v>0</v>
      </c>
      <c r="C2307">
        <f>COUNTIFS(mastersheet_MIS_May2019!$M:$M,ClusterAbundancebySample!$A2307,mastersheet_MIS_May2019!$H:$H,ClusterAbundancebySample!C$1)</f>
        <v>1</v>
      </c>
      <c r="D2307">
        <f>COUNTIFS(mastersheet_MIS_May2019!$M:$M,ClusterAbundancebySample!$A2307,mastersheet_MIS_May2019!$H:$H,ClusterAbundancebySample!D$1)</f>
        <v>0</v>
      </c>
      <c r="E2307">
        <f>COUNTIFS(mastersheet_MIS_May2019!$M:$M,ClusterAbundancebySample!$A2307,mastersheet_MIS_May2019!$H:$H,ClusterAbundancebySample!E$1)</f>
        <v>0</v>
      </c>
      <c r="F2307">
        <f>COUNTIFS(mastersheet_MIS_May2019!$M:$M,ClusterAbundancebySample!$A2307,mastersheet_MIS_May2019!$H:$H,ClusterAbundancebySample!F$1)</f>
        <v>0</v>
      </c>
      <c r="G2307">
        <f>COUNTIFS(mastersheet_MIS_May2019!$M:$M,ClusterAbundancebySample!$A2307,mastersheet_MIS_May2019!$H:$H,ClusterAbundancebySample!G$1)</f>
        <v>0</v>
      </c>
      <c r="H2307">
        <f>COUNTIFS(mastersheet_MIS_May2019!$M:$M,ClusterAbundancebySample!$A2307,mastersheet_MIS_May2019!$H:$H,ClusterAbundancebySample!H$1)</f>
        <v>0</v>
      </c>
      <c r="I2307">
        <f>COUNTIFS(mastersheet_MIS_May2019!$M:$M,ClusterAbundancebySample!$A2307,mastersheet_MIS_May2019!$H:$H,ClusterAbundancebySample!I$1)</f>
        <v>0</v>
      </c>
      <c r="J2307">
        <f>COUNTIFS(mastersheet_MIS_May2019!$M:$M,ClusterAbundancebySample!$A2307,mastersheet_MIS_May2019!$H:$H,ClusterAbundancebySample!J$1)</f>
        <v>0</v>
      </c>
      <c r="K2307">
        <f>COUNTIFS(mastersheet_MIS_May2019!$M:$M,ClusterAbundancebySample!$A2307,mastersheet_MIS_May2019!$H:$H,ClusterAbundancebySample!K$1)</f>
        <v>0</v>
      </c>
      <c r="L2307">
        <f>COUNTIFS(mastersheet_MIS_May2019!$M:$M,ClusterAbundancebySample!$A2307,mastersheet_MIS_May2019!$H:$H,ClusterAbundancebySample!L$1)</f>
        <v>0</v>
      </c>
      <c r="M2307">
        <f>COUNTIFS(mastersheet_MIS_May2019!$M:$M,ClusterAbundancebySample!$A2307,mastersheet_MIS_May2019!$H:$H,ClusterAbundancebySample!M$1)</f>
        <v>0</v>
      </c>
      <c r="N2307">
        <f>COUNTIFS(mastersheet_MIS_May2019!$M:$M,ClusterAbundancebySample!$A2307,mastersheet_MIS_May2019!$H:$H,ClusterAbundancebySample!N$1)</f>
        <v>0</v>
      </c>
      <c r="O2307">
        <f>COUNTIFS(mastersheet_MIS_May2019!$M:$M,ClusterAbundancebySample!$A2307,mastersheet_MIS_May2019!$H:$H,ClusterAbundancebySample!O$1)</f>
        <v>0</v>
      </c>
    </row>
    <row r="2308" spans="1:15" x14ac:dyDescent="0.25">
      <c r="A2308" t="s">
        <v>18055</v>
      </c>
      <c r="B2308">
        <f>COUNTIFS(mastersheet_MIS_May2019!M:M,ClusterAbundancebySample!$A2308,mastersheet_MIS_May2019!H:H,ClusterAbundancebySample!$B$1)</f>
        <v>0</v>
      </c>
      <c r="C2308">
        <f>COUNTIFS(mastersheet_MIS_May2019!$M:$M,ClusterAbundancebySample!$A2308,mastersheet_MIS_May2019!$H:$H,ClusterAbundancebySample!C$1)</f>
        <v>1</v>
      </c>
      <c r="D2308">
        <f>COUNTIFS(mastersheet_MIS_May2019!$M:$M,ClusterAbundancebySample!$A2308,mastersheet_MIS_May2019!$H:$H,ClusterAbundancebySample!D$1)</f>
        <v>0</v>
      </c>
      <c r="E2308">
        <f>COUNTIFS(mastersheet_MIS_May2019!$M:$M,ClusterAbundancebySample!$A2308,mastersheet_MIS_May2019!$H:$H,ClusterAbundancebySample!E$1)</f>
        <v>0</v>
      </c>
      <c r="F2308">
        <f>COUNTIFS(mastersheet_MIS_May2019!$M:$M,ClusterAbundancebySample!$A2308,mastersheet_MIS_May2019!$H:$H,ClusterAbundancebySample!F$1)</f>
        <v>0</v>
      </c>
      <c r="G2308">
        <f>COUNTIFS(mastersheet_MIS_May2019!$M:$M,ClusterAbundancebySample!$A2308,mastersheet_MIS_May2019!$H:$H,ClusterAbundancebySample!G$1)</f>
        <v>0</v>
      </c>
      <c r="H2308">
        <f>COUNTIFS(mastersheet_MIS_May2019!$M:$M,ClusterAbundancebySample!$A2308,mastersheet_MIS_May2019!$H:$H,ClusterAbundancebySample!H$1)</f>
        <v>0</v>
      </c>
      <c r="I2308">
        <f>COUNTIFS(mastersheet_MIS_May2019!$M:$M,ClusterAbundancebySample!$A2308,mastersheet_MIS_May2019!$H:$H,ClusterAbundancebySample!I$1)</f>
        <v>0</v>
      </c>
      <c r="J2308">
        <f>COUNTIFS(mastersheet_MIS_May2019!$M:$M,ClusterAbundancebySample!$A2308,mastersheet_MIS_May2019!$H:$H,ClusterAbundancebySample!J$1)</f>
        <v>0</v>
      </c>
      <c r="K2308">
        <f>COUNTIFS(mastersheet_MIS_May2019!$M:$M,ClusterAbundancebySample!$A2308,mastersheet_MIS_May2019!$H:$H,ClusterAbundancebySample!K$1)</f>
        <v>0</v>
      </c>
      <c r="L2308">
        <f>COUNTIFS(mastersheet_MIS_May2019!$M:$M,ClusterAbundancebySample!$A2308,mastersheet_MIS_May2019!$H:$H,ClusterAbundancebySample!L$1)</f>
        <v>0</v>
      </c>
      <c r="M2308">
        <f>COUNTIFS(mastersheet_MIS_May2019!$M:$M,ClusterAbundancebySample!$A2308,mastersheet_MIS_May2019!$H:$H,ClusterAbundancebySample!M$1)</f>
        <v>0</v>
      </c>
      <c r="N2308">
        <f>COUNTIFS(mastersheet_MIS_May2019!$M:$M,ClusterAbundancebySample!$A2308,mastersheet_MIS_May2019!$H:$H,ClusterAbundancebySample!N$1)</f>
        <v>0</v>
      </c>
      <c r="O2308">
        <f>COUNTIFS(mastersheet_MIS_May2019!$M:$M,ClusterAbundancebySample!$A2308,mastersheet_MIS_May2019!$H:$H,ClusterAbundancebySample!O$1)</f>
        <v>0</v>
      </c>
    </row>
    <row r="2309" spans="1:15" x14ac:dyDescent="0.25">
      <c r="A2309" t="s">
        <v>18056</v>
      </c>
      <c r="B2309">
        <f>COUNTIFS(mastersheet_MIS_May2019!M:M,ClusterAbundancebySample!$A2309,mastersheet_MIS_May2019!H:H,ClusterAbundancebySample!$B$1)</f>
        <v>0</v>
      </c>
      <c r="C2309">
        <f>COUNTIFS(mastersheet_MIS_May2019!$M:$M,ClusterAbundancebySample!$A2309,mastersheet_MIS_May2019!$H:$H,ClusterAbundancebySample!C$1)</f>
        <v>1</v>
      </c>
      <c r="D2309">
        <f>COUNTIFS(mastersheet_MIS_May2019!$M:$M,ClusterAbundancebySample!$A2309,mastersheet_MIS_May2019!$H:$H,ClusterAbundancebySample!D$1)</f>
        <v>0</v>
      </c>
      <c r="E2309">
        <f>COUNTIFS(mastersheet_MIS_May2019!$M:$M,ClusterAbundancebySample!$A2309,mastersheet_MIS_May2019!$H:$H,ClusterAbundancebySample!E$1)</f>
        <v>0</v>
      </c>
      <c r="F2309">
        <f>COUNTIFS(mastersheet_MIS_May2019!$M:$M,ClusterAbundancebySample!$A2309,mastersheet_MIS_May2019!$H:$H,ClusterAbundancebySample!F$1)</f>
        <v>0</v>
      </c>
      <c r="G2309">
        <f>COUNTIFS(mastersheet_MIS_May2019!$M:$M,ClusterAbundancebySample!$A2309,mastersheet_MIS_May2019!$H:$H,ClusterAbundancebySample!G$1)</f>
        <v>0</v>
      </c>
      <c r="H2309">
        <f>COUNTIFS(mastersheet_MIS_May2019!$M:$M,ClusterAbundancebySample!$A2309,mastersheet_MIS_May2019!$H:$H,ClusterAbundancebySample!H$1)</f>
        <v>0</v>
      </c>
      <c r="I2309">
        <f>COUNTIFS(mastersheet_MIS_May2019!$M:$M,ClusterAbundancebySample!$A2309,mastersheet_MIS_May2019!$H:$H,ClusterAbundancebySample!I$1)</f>
        <v>0</v>
      </c>
      <c r="J2309">
        <f>COUNTIFS(mastersheet_MIS_May2019!$M:$M,ClusterAbundancebySample!$A2309,mastersheet_MIS_May2019!$H:$H,ClusterAbundancebySample!J$1)</f>
        <v>0</v>
      </c>
      <c r="K2309">
        <f>COUNTIFS(mastersheet_MIS_May2019!$M:$M,ClusterAbundancebySample!$A2309,mastersheet_MIS_May2019!$H:$H,ClusterAbundancebySample!K$1)</f>
        <v>0</v>
      </c>
      <c r="L2309">
        <f>COUNTIFS(mastersheet_MIS_May2019!$M:$M,ClusterAbundancebySample!$A2309,mastersheet_MIS_May2019!$H:$H,ClusterAbundancebySample!L$1)</f>
        <v>0</v>
      </c>
      <c r="M2309">
        <f>COUNTIFS(mastersheet_MIS_May2019!$M:$M,ClusterAbundancebySample!$A2309,mastersheet_MIS_May2019!$H:$H,ClusterAbundancebySample!M$1)</f>
        <v>0</v>
      </c>
      <c r="N2309">
        <f>COUNTIFS(mastersheet_MIS_May2019!$M:$M,ClusterAbundancebySample!$A2309,mastersheet_MIS_May2019!$H:$H,ClusterAbundancebySample!N$1)</f>
        <v>0</v>
      </c>
      <c r="O2309">
        <f>COUNTIFS(mastersheet_MIS_May2019!$M:$M,ClusterAbundancebySample!$A2309,mastersheet_MIS_May2019!$H:$H,ClusterAbundancebySample!O$1)</f>
        <v>0</v>
      </c>
    </row>
    <row r="2310" spans="1:15" x14ac:dyDescent="0.25">
      <c r="A2310" t="s">
        <v>18058</v>
      </c>
      <c r="B2310">
        <f>COUNTIFS(mastersheet_MIS_May2019!M:M,ClusterAbundancebySample!$A2310,mastersheet_MIS_May2019!H:H,ClusterAbundancebySample!$B$1)</f>
        <v>0</v>
      </c>
      <c r="C2310">
        <f>COUNTIFS(mastersheet_MIS_May2019!$M:$M,ClusterAbundancebySample!$A2310,mastersheet_MIS_May2019!$H:$H,ClusterAbundancebySample!C$1)</f>
        <v>4</v>
      </c>
      <c r="D2310">
        <f>COUNTIFS(mastersheet_MIS_May2019!$M:$M,ClusterAbundancebySample!$A2310,mastersheet_MIS_May2019!$H:$H,ClusterAbundancebySample!D$1)</f>
        <v>0</v>
      </c>
      <c r="E2310">
        <f>COUNTIFS(mastersheet_MIS_May2019!$M:$M,ClusterAbundancebySample!$A2310,mastersheet_MIS_May2019!$H:$H,ClusterAbundancebySample!E$1)</f>
        <v>0</v>
      </c>
      <c r="F2310">
        <f>COUNTIFS(mastersheet_MIS_May2019!$M:$M,ClusterAbundancebySample!$A2310,mastersheet_MIS_May2019!$H:$H,ClusterAbundancebySample!F$1)</f>
        <v>0</v>
      </c>
      <c r="G2310">
        <f>COUNTIFS(mastersheet_MIS_May2019!$M:$M,ClusterAbundancebySample!$A2310,mastersheet_MIS_May2019!$H:$H,ClusterAbundancebySample!G$1)</f>
        <v>0</v>
      </c>
      <c r="H2310">
        <f>COUNTIFS(mastersheet_MIS_May2019!$M:$M,ClusterAbundancebySample!$A2310,mastersheet_MIS_May2019!$H:$H,ClusterAbundancebySample!H$1)</f>
        <v>0</v>
      </c>
      <c r="I2310">
        <f>COUNTIFS(mastersheet_MIS_May2019!$M:$M,ClusterAbundancebySample!$A2310,mastersheet_MIS_May2019!$H:$H,ClusterAbundancebySample!I$1)</f>
        <v>0</v>
      </c>
      <c r="J2310">
        <f>COUNTIFS(mastersheet_MIS_May2019!$M:$M,ClusterAbundancebySample!$A2310,mastersheet_MIS_May2019!$H:$H,ClusterAbundancebySample!J$1)</f>
        <v>0</v>
      </c>
      <c r="K2310">
        <f>COUNTIFS(mastersheet_MIS_May2019!$M:$M,ClusterAbundancebySample!$A2310,mastersheet_MIS_May2019!$H:$H,ClusterAbundancebySample!K$1)</f>
        <v>0</v>
      </c>
      <c r="L2310">
        <f>COUNTIFS(mastersheet_MIS_May2019!$M:$M,ClusterAbundancebySample!$A2310,mastersheet_MIS_May2019!$H:$H,ClusterAbundancebySample!L$1)</f>
        <v>0</v>
      </c>
      <c r="M2310">
        <f>COUNTIFS(mastersheet_MIS_May2019!$M:$M,ClusterAbundancebySample!$A2310,mastersheet_MIS_May2019!$H:$H,ClusterAbundancebySample!M$1)</f>
        <v>0</v>
      </c>
      <c r="N2310">
        <f>COUNTIFS(mastersheet_MIS_May2019!$M:$M,ClusterAbundancebySample!$A2310,mastersheet_MIS_May2019!$H:$H,ClusterAbundancebySample!N$1)</f>
        <v>0</v>
      </c>
      <c r="O2310">
        <f>COUNTIFS(mastersheet_MIS_May2019!$M:$M,ClusterAbundancebySample!$A2310,mastersheet_MIS_May2019!$H:$H,ClusterAbundancebySample!O$1)</f>
        <v>0</v>
      </c>
    </row>
    <row r="2311" spans="1:15" x14ac:dyDescent="0.25">
      <c r="A2311" t="s">
        <v>18060</v>
      </c>
      <c r="B2311">
        <f>COUNTIFS(mastersheet_MIS_May2019!M:M,ClusterAbundancebySample!$A2311,mastersheet_MIS_May2019!H:H,ClusterAbundancebySample!$B$1)</f>
        <v>0</v>
      </c>
      <c r="C2311">
        <f>COUNTIFS(mastersheet_MIS_May2019!$M:$M,ClusterAbundancebySample!$A2311,mastersheet_MIS_May2019!$H:$H,ClusterAbundancebySample!C$1)</f>
        <v>1</v>
      </c>
      <c r="D2311">
        <f>COUNTIFS(mastersheet_MIS_May2019!$M:$M,ClusterAbundancebySample!$A2311,mastersheet_MIS_May2019!$H:$H,ClusterAbundancebySample!D$1)</f>
        <v>0</v>
      </c>
      <c r="E2311">
        <f>COUNTIFS(mastersheet_MIS_May2019!$M:$M,ClusterAbundancebySample!$A2311,mastersheet_MIS_May2019!$H:$H,ClusterAbundancebySample!E$1)</f>
        <v>0</v>
      </c>
      <c r="F2311">
        <f>COUNTIFS(mastersheet_MIS_May2019!$M:$M,ClusterAbundancebySample!$A2311,mastersheet_MIS_May2019!$H:$H,ClusterAbundancebySample!F$1)</f>
        <v>0</v>
      </c>
      <c r="G2311">
        <f>COUNTIFS(mastersheet_MIS_May2019!$M:$M,ClusterAbundancebySample!$A2311,mastersheet_MIS_May2019!$H:$H,ClusterAbundancebySample!G$1)</f>
        <v>0</v>
      </c>
      <c r="H2311">
        <f>COUNTIFS(mastersheet_MIS_May2019!$M:$M,ClusterAbundancebySample!$A2311,mastersheet_MIS_May2019!$H:$H,ClusterAbundancebySample!H$1)</f>
        <v>0</v>
      </c>
      <c r="I2311">
        <f>COUNTIFS(mastersheet_MIS_May2019!$M:$M,ClusterAbundancebySample!$A2311,mastersheet_MIS_May2019!$H:$H,ClusterAbundancebySample!I$1)</f>
        <v>0</v>
      </c>
      <c r="J2311">
        <f>COUNTIFS(mastersheet_MIS_May2019!$M:$M,ClusterAbundancebySample!$A2311,mastersheet_MIS_May2019!$H:$H,ClusterAbundancebySample!J$1)</f>
        <v>0</v>
      </c>
      <c r="K2311">
        <f>COUNTIFS(mastersheet_MIS_May2019!$M:$M,ClusterAbundancebySample!$A2311,mastersheet_MIS_May2019!$H:$H,ClusterAbundancebySample!K$1)</f>
        <v>0</v>
      </c>
      <c r="L2311">
        <f>COUNTIFS(mastersheet_MIS_May2019!$M:$M,ClusterAbundancebySample!$A2311,mastersheet_MIS_May2019!$H:$H,ClusterAbundancebySample!L$1)</f>
        <v>0</v>
      </c>
      <c r="M2311">
        <f>COUNTIFS(mastersheet_MIS_May2019!$M:$M,ClusterAbundancebySample!$A2311,mastersheet_MIS_May2019!$H:$H,ClusterAbundancebySample!M$1)</f>
        <v>0</v>
      </c>
      <c r="N2311">
        <f>COUNTIFS(mastersheet_MIS_May2019!$M:$M,ClusterAbundancebySample!$A2311,mastersheet_MIS_May2019!$H:$H,ClusterAbundancebySample!N$1)</f>
        <v>0</v>
      </c>
      <c r="O2311">
        <f>COUNTIFS(mastersheet_MIS_May2019!$M:$M,ClusterAbundancebySample!$A2311,mastersheet_MIS_May2019!$H:$H,ClusterAbundancebySample!O$1)</f>
        <v>0</v>
      </c>
    </row>
    <row r="2312" spans="1:15" x14ac:dyDescent="0.25">
      <c r="A2312" t="s">
        <v>18061</v>
      </c>
      <c r="B2312">
        <f>COUNTIFS(mastersheet_MIS_May2019!M:M,ClusterAbundancebySample!$A2312,mastersheet_MIS_May2019!H:H,ClusterAbundancebySample!$B$1)</f>
        <v>0</v>
      </c>
      <c r="C2312">
        <f>COUNTIFS(mastersheet_MIS_May2019!$M:$M,ClusterAbundancebySample!$A2312,mastersheet_MIS_May2019!$H:$H,ClusterAbundancebySample!C$1)</f>
        <v>1</v>
      </c>
      <c r="D2312">
        <f>COUNTIFS(mastersheet_MIS_May2019!$M:$M,ClusterAbundancebySample!$A2312,mastersheet_MIS_May2019!$H:$H,ClusterAbundancebySample!D$1)</f>
        <v>0</v>
      </c>
      <c r="E2312">
        <f>COUNTIFS(mastersheet_MIS_May2019!$M:$M,ClusterAbundancebySample!$A2312,mastersheet_MIS_May2019!$H:$H,ClusterAbundancebySample!E$1)</f>
        <v>0</v>
      </c>
      <c r="F2312">
        <f>COUNTIFS(mastersheet_MIS_May2019!$M:$M,ClusterAbundancebySample!$A2312,mastersheet_MIS_May2019!$H:$H,ClusterAbundancebySample!F$1)</f>
        <v>0</v>
      </c>
      <c r="G2312">
        <f>COUNTIFS(mastersheet_MIS_May2019!$M:$M,ClusterAbundancebySample!$A2312,mastersheet_MIS_May2019!$H:$H,ClusterAbundancebySample!G$1)</f>
        <v>0</v>
      </c>
      <c r="H2312">
        <f>COUNTIFS(mastersheet_MIS_May2019!$M:$M,ClusterAbundancebySample!$A2312,mastersheet_MIS_May2019!$H:$H,ClusterAbundancebySample!H$1)</f>
        <v>0</v>
      </c>
      <c r="I2312">
        <f>COUNTIFS(mastersheet_MIS_May2019!$M:$M,ClusterAbundancebySample!$A2312,mastersheet_MIS_May2019!$H:$H,ClusterAbundancebySample!I$1)</f>
        <v>0</v>
      </c>
      <c r="J2312">
        <f>COUNTIFS(mastersheet_MIS_May2019!$M:$M,ClusterAbundancebySample!$A2312,mastersheet_MIS_May2019!$H:$H,ClusterAbundancebySample!J$1)</f>
        <v>0</v>
      </c>
      <c r="K2312">
        <f>COUNTIFS(mastersheet_MIS_May2019!$M:$M,ClusterAbundancebySample!$A2312,mastersheet_MIS_May2019!$H:$H,ClusterAbundancebySample!K$1)</f>
        <v>0</v>
      </c>
      <c r="L2312">
        <f>COUNTIFS(mastersheet_MIS_May2019!$M:$M,ClusterAbundancebySample!$A2312,mastersheet_MIS_May2019!$H:$H,ClusterAbundancebySample!L$1)</f>
        <v>0</v>
      </c>
      <c r="M2312">
        <f>COUNTIFS(mastersheet_MIS_May2019!$M:$M,ClusterAbundancebySample!$A2312,mastersheet_MIS_May2019!$H:$H,ClusterAbundancebySample!M$1)</f>
        <v>0</v>
      </c>
      <c r="N2312">
        <f>COUNTIFS(mastersheet_MIS_May2019!$M:$M,ClusterAbundancebySample!$A2312,mastersheet_MIS_May2019!$H:$H,ClusterAbundancebySample!N$1)</f>
        <v>0</v>
      </c>
      <c r="O2312">
        <f>COUNTIFS(mastersheet_MIS_May2019!$M:$M,ClusterAbundancebySample!$A2312,mastersheet_MIS_May2019!$H:$H,ClusterAbundancebySample!O$1)</f>
        <v>0</v>
      </c>
    </row>
    <row r="2313" spans="1:15" x14ac:dyDescent="0.25">
      <c r="A2313" t="s">
        <v>18062</v>
      </c>
      <c r="B2313">
        <f>COUNTIFS(mastersheet_MIS_May2019!M:M,ClusterAbundancebySample!$A2313,mastersheet_MIS_May2019!H:H,ClusterAbundancebySample!$B$1)</f>
        <v>0</v>
      </c>
      <c r="C2313">
        <f>COUNTIFS(mastersheet_MIS_May2019!$M:$M,ClusterAbundancebySample!$A2313,mastersheet_MIS_May2019!$H:$H,ClusterAbundancebySample!C$1)</f>
        <v>1</v>
      </c>
      <c r="D2313">
        <f>COUNTIFS(mastersheet_MIS_May2019!$M:$M,ClusterAbundancebySample!$A2313,mastersheet_MIS_May2019!$H:$H,ClusterAbundancebySample!D$1)</f>
        <v>0</v>
      </c>
      <c r="E2313">
        <f>COUNTIFS(mastersheet_MIS_May2019!$M:$M,ClusterAbundancebySample!$A2313,mastersheet_MIS_May2019!$H:$H,ClusterAbundancebySample!E$1)</f>
        <v>0</v>
      </c>
      <c r="F2313">
        <f>COUNTIFS(mastersheet_MIS_May2019!$M:$M,ClusterAbundancebySample!$A2313,mastersheet_MIS_May2019!$H:$H,ClusterAbundancebySample!F$1)</f>
        <v>0</v>
      </c>
      <c r="G2313">
        <f>COUNTIFS(mastersheet_MIS_May2019!$M:$M,ClusterAbundancebySample!$A2313,mastersheet_MIS_May2019!$H:$H,ClusterAbundancebySample!G$1)</f>
        <v>0</v>
      </c>
      <c r="H2313">
        <f>COUNTIFS(mastersheet_MIS_May2019!$M:$M,ClusterAbundancebySample!$A2313,mastersheet_MIS_May2019!$H:$H,ClusterAbundancebySample!H$1)</f>
        <v>0</v>
      </c>
      <c r="I2313">
        <f>COUNTIFS(mastersheet_MIS_May2019!$M:$M,ClusterAbundancebySample!$A2313,mastersheet_MIS_May2019!$H:$H,ClusterAbundancebySample!I$1)</f>
        <v>0</v>
      </c>
      <c r="J2313">
        <f>COUNTIFS(mastersheet_MIS_May2019!$M:$M,ClusterAbundancebySample!$A2313,mastersheet_MIS_May2019!$H:$H,ClusterAbundancebySample!J$1)</f>
        <v>0</v>
      </c>
      <c r="K2313">
        <f>COUNTIFS(mastersheet_MIS_May2019!$M:$M,ClusterAbundancebySample!$A2313,mastersheet_MIS_May2019!$H:$H,ClusterAbundancebySample!K$1)</f>
        <v>0</v>
      </c>
      <c r="L2313">
        <f>COUNTIFS(mastersheet_MIS_May2019!$M:$M,ClusterAbundancebySample!$A2313,mastersheet_MIS_May2019!$H:$H,ClusterAbundancebySample!L$1)</f>
        <v>0</v>
      </c>
      <c r="M2313">
        <f>COUNTIFS(mastersheet_MIS_May2019!$M:$M,ClusterAbundancebySample!$A2313,mastersheet_MIS_May2019!$H:$H,ClusterAbundancebySample!M$1)</f>
        <v>0</v>
      </c>
      <c r="N2313">
        <f>COUNTIFS(mastersheet_MIS_May2019!$M:$M,ClusterAbundancebySample!$A2313,mastersheet_MIS_May2019!$H:$H,ClusterAbundancebySample!N$1)</f>
        <v>0</v>
      </c>
      <c r="O2313">
        <f>COUNTIFS(mastersheet_MIS_May2019!$M:$M,ClusterAbundancebySample!$A2313,mastersheet_MIS_May2019!$H:$H,ClusterAbundancebySample!O$1)</f>
        <v>0</v>
      </c>
    </row>
    <row r="2314" spans="1:15" x14ac:dyDescent="0.25">
      <c r="A2314" t="s">
        <v>18063</v>
      </c>
      <c r="B2314">
        <f>COUNTIFS(mastersheet_MIS_May2019!M:M,ClusterAbundancebySample!$A2314,mastersheet_MIS_May2019!H:H,ClusterAbundancebySample!$B$1)</f>
        <v>0</v>
      </c>
      <c r="C2314">
        <f>COUNTIFS(mastersheet_MIS_May2019!$M:$M,ClusterAbundancebySample!$A2314,mastersheet_MIS_May2019!$H:$H,ClusterAbundancebySample!C$1)</f>
        <v>5</v>
      </c>
      <c r="D2314">
        <f>COUNTIFS(mastersheet_MIS_May2019!$M:$M,ClusterAbundancebySample!$A2314,mastersheet_MIS_May2019!$H:$H,ClusterAbundancebySample!D$1)</f>
        <v>0</v>
      </c>
      <c r="E2314">
        <f>COUNTIFS(mastersheet_MIS_May2019!$M:$M,ClusterAbundancebySample!$A2314,mastersheet_MIS_May2019!$H:$H,ClusterAbundancebySample!E$1)</f>
        <v>0</v>
      </c>
      <c r="F2314">
        <f>COUNTIFS(mastersheet_MIS_May2019!$M:$M,ClusterAbundancebySample!$A2314,mastersheet_MIS_May2019!$H:$H,ClusterAbundancebySample!F$1)</f>
        <v>0</v>
      </c>
      <c r="G2314">
        <f>COUNTIFS(mastersheet_MIS_May2019!$M:$M,ClusterAbundancebySample!$A2314,mastersheet_MIS_May2019!$H:$H,ClusterAbundancebySample!G$1)</f>
        <v>0</v>
      </c>
      <c r="H2314">
        <f>COUNTIFS(mastersheet_MIS_May2019!$M:$M,ClusterAbundancebySample!$A2314,mastersheet_MIS_May2019!$H:$H,ClusterAbundancebySample!H$1)</f>
        <v>0</v>
      </c>
      <c r="I2314">
        <f>COUNTIFS(mastersheet_MIS_May2019!$M:$M,ClusterAbundancebySample!$A2314,mastersheet_MIS_May2019!$H:$H,ClusterAbundancebySample!I$1)</f>
        <v>0</v>
      </c>
      <c r="J2314">
        <f>COUNTIFS(mastersheet_MIS_May2019!$M:$M,ClusterAbundancebySample!$A2314,mastersheet_MIS_May2019!$H:$H,ClusterAbundancebySample!J$1)</f>
        <v>0</v>
      </c>
      <c r="K2314">
        <f>COUNTIFS(mastersheet_MIS_May2019!$M:$M,ClusterAbundancebySample!$A2314,mastersheet_MIS_May2019!$H:$H,ClusterAbundancebySample!K$1)</f>
        <v>0</v>
      </c>
      <c r="L2314">
        <f>COUNTIFS(mastersheet_MIS_May2019!$M:$M,ClusterAbundancebySample!$A2314,mastersheet_MIS_May2019!$H:$H,ClusterAbundancebySample!L$1)</f>
        <v>0</v>
      </c>
      <c r="M2314">
        <f>COUNTIFS(mastersheet_MIS_May2019!$M:$M,ClusterAbundancebySample!$A2314,mastersheet_MIS_May2019!$H:$H,ClusterAbundancebySample!M$1)</f>
        <v>0</v>
      </c>
      <c r="N2314">
        <f>COUNTIFS(mastersheet_MIS_May2019!$M:$M,ClusterAbundancebySample!$A2314,mastersheet_MIS_May2019!$H:$H,ClusterAbundancebySample!N$1)</f>
        <v>0</v>
      </c>
      <c r="O2314">
        <f>COUNTIFS(mastersheet_MIS_May2019!$M:$M,ClusterAbundancebySample!$A2314,mastersheet_MIS_May2019!$H:$H,ClusterAbundancebySample!O$1)</f>
        <v>0</v>
      </c>
    </row>
    <row r="2315" spans="1:15" x14ac:dyDescent="0.25">
      <c r="A2315" t="s">
        <v>18064</v>
      </c>
      <c r="B2315">
        <f>COUNTIFS(mastersheet_MIS_May2019!M:M,ClusterAbundancebySample!$A2315,mastersheet_MIS_May2019!H:H,ClusterAbundancebySample!$B$1)</f>
        <v>0</v>
      </c>
      <c r="C2315">
        <f>COUNTIFS(mastersheet_MIS_May2019!$M:$M,ClusterAbundancebySample!$A2315,mastersheet_MIS_May2019!$H:$H,ClusterAbundancebySample!C$1)</f>
        <v>9</v>
      </c>
      <c r="D2315">
        <f>COUNTIFS(mastersheet_MIS_May2019!$M:$M,ClusterAbundancebySample!$A2315,mastersheet_MIS_May2019!$H:$H,ClusterAbundancebySample!D$1)</f>
        <v>0</v>
      </c>
      <c r="E2315">
        <f>COUNTIFS(mastersheet_MIS_May2019!$M:$M,ClusterAbundancebySample!$A2315,mastersheet_MIS_May2019!$H:$H,ClusterAbundancebySample!E$1)</f>
        <v>0</v>
      </c>
      <c r="F2315">
        <f>COUNTIFS(mastersheet_MIS_May2019!$M:$M,ClusterAbundancebySample!$A2315,mastersheet_MIS_May2019!$H:$H,ClusterAbundancebySample!F$1)</f>
        <v>0</v>
      </c>
      <c r="G2315">
        <f>COUNTIFS(mastersheet_MIS_May2019!$M:$M,ClusterAbundancebySample!$A2315,mastersheet_MIS_May2019!$H:$H,ClusterAbundancebySample!G$1)</f>
        <v>0</v>
      </c>
      <c r="H2315">
        <f>COUNTIFS(mastersheet_MIS_May2019!$M:$M,ClusterAbundancebySample!$A2315,mastersheet_MIS_May2019!$H:$H,ClusterAbundancebySample!H$1)</f>
        <v>0</v>
      </c>
      <c r="I2315">
        <f>COUNTIFS(mastersheet_MIS_May2019!$M:$M,ClusterAbundancebySample!$A2315,mastersheet_MIS_May2019!$H:$H,ClusterAbundancebySample!I$1)</f>
        <v>0</v>
      </c>
      <c r="J2315">
        <f>COUNTIFS(mastersheet_MIS_May2019!$M:$M,ClusterAbundancebySample!$A2315,mastersheet_MIS_May2019!$H:$H,ClusterAbundancebySample!J$1)</f>
        <v>0</v>
      </c>
      <c r="K2315">
        <f>COUNTIFS(mastersheet_MIS_May2019!$M:$M,ClusterAbundancebySample!$A2315,mastersheet_MIS_May2019!$H:$H,ClusterAbundancebySample!K$1)</f>
        <v>0</v>
      </c>
      <c r="L2315">
        <f>COUNTIFS(mastersheet_MIS_May2019!$M:$M,ClusterAbundancebySample!$A2315,mastersheet_MIS_May2019!$H:$H,ClusterAbundancebySample!L$1)</f>
        <v>1</v>
      </c>
      <c r="M2315">
        <f>COUNTIFS(mastersheet_MIS_May2019!$M:$M,ClusterAbundancebySample!$A2315,mastersheet_MIS_May2019!$H:$H,ClusterAbundancebySample!M$1)</f>
        <v>0</v>
      </c>
      <c r="N2315">
        <f>COUNTIFS(mastersheet_MIS_May2019!$M:$M,ClusterAbundancebySample!$A2315,mastersheet_MIS_May2019!$H:$H,ClusterAbundancebySample!N$1)</f>
        <v>0</v>
      </c>
      <c r="O2315">
        <f>COUNTIFS(mastersheet_MIS_May2019!$M:$M,ClusterAbundancebySample!$A2315,mastersheet_MIS_May2019!$H:$H,ClusterAbundancebySample!O$1)</f>
        <v>0</v>
      </c>
    </row>
    <row r="2316" spans="1:15" x14ac:dyDescent="0.25">
      <c r="A2316" t="s">
        <v>18066</v>
      </c>
      <c r="B2316">
        <f>COUNTIFS(mastersheet_MIS_May2019!M:M,ClusterAbundancebySample!$A2316,mastersheet_MIS_May2019!H:H,ClusterAbundancebySample!$B$1)</f>
        <v>0</v>
      </c>
      <c r="C2316">
        <f>COUNTIFS(mastersheet_MIS_May2019!$M:$M,ClusterAbundancebySample!$A2316,mastersheet_MIS_May2019!$H:$H,ClusterAbundancebySample!C$1)</f>
        <v>1</v>
      </c>
      <c r="D2316">
        <f>COUNTIFS(mastersheet_MIS_May2019!$M:$M,ClusterAbundancebySample!$A2316,mastersheet_MIS_May2019!$H:$H,ClusterAbundancebySample!D$1)</f>
        <v>0</v>
      </c>
      <c r="E2316">
        <f>COUNTIFS(mastersheet_MIS_May2019!$M:$M,ClusterAbundancebySample!$A2316,mastersheet_MIS_May2019!$H:$H,ClusterAbundancebySample!E$1)</f>
        <v>0</v>
      </c>
      <c r="F2316">
        <f>COUNTIFS(mastersheet_MIS_May2019!$M:$M,ClusterAbundancebySample!$A2316,mastersheet_MIS_May2019!$H:$H,ClusterAbundancebySample!F$1)</f>
        <v>0</v>
      </c>
      <c r="G2316">
        <f>COUNTIFS(mastersheet_MIS_May2019!$M:$M,ClusterAbundancebySample!$A2316,mastersheet_MIS_May2019!$H:$H,ClusterAbundancebySample!G$1)</f>
        <v>0</v>
      </c>
      <c r="H2316">
        <f>COUNTIFS(mastersheet_MIS_May2019!$M:$M,ClusterAbundancebySample!$A2316,mastersheet_MIS_May2019!$H:$H,ClusterAbundancebySample!H$1)</f>
        <v>0</v>
      </c>
      <c r="I2316">
        <f>COUNTIFS(mastersheet_MIS_May2019!$M:$M,ClusterAbundancebySample!$A2316,mastersheet_MIS_May2019!$H:$H,ClusterAbundancebySample!I$1)</f>
        <v>0</v>
      </c>
      <c r="J2316">
        <f>COUNTIFS(mastersheet_MIS_May2019!$M:$M,ClusterAbundancebySample!$A2316,mastersheet_MIS_May2019!$H:$H,ClusterAbundancebySample!J$1)</f>
        <v>0</v>
      </c>
      <c r="K2316">
        <f>COUNTIFS(mastersheet_MIS_May2019!$M:$M,ClusterAbundancebySample!$A2316,mastersheet_MIS_May2019!$H:$H,ClusterAbundancebySample!K$1)</f>
        <v>0</v>
      </c>
      <c r="L2316">
        <f>COUNTIFS(mastersheet_MIS_May2019!$M:$M,ClusterAbundancebySample!$A2316,mastersheet_MIS_May2019!$H:$H,ClusterAbundancebySample!L$1)</f>
        <v>0</v>
      </c>
      <c r="M2316">
        <f>COUNTIFS(mastersheet_MIS_May2019!$M:$M,ClusterAbundancebySample!$A2316,mastersheet_MIS_May2019!$H:$H,ClusterAbundancebySample!M$1)</f>
        <v>0</v>
      </c>
      <c r="N2316">
        <f>COUNTIFS(mastersheet_MIS_May2019!$M:$M,ClusterAbundancebySample!$A2316,mastersheet_MIS_May2019!$H:$H,ClusterAbundancebySample!N$1)</f>
        <v>0</v>
      </c>
      <c r="O2316">
        <f>COUNTIFS(mastersheet_MIS_May2019!$M:$M,ClusterAbundancebySample!$A2316,mastersheet_MIS_May2019!$H:$H,ClusterAbundancebySample!O$1)</f>
        <v>0</v>
      </c>
    </row>
    <row r="2317" spans="1:15" x14ac:dyDescent="0.25">
      <c r="A2317" t="s">
        <v>18068</v>
      </c>
      <c r="B2317">
        <f>COUNTIFS(mastersheet_MIS_May2019!M:M,ClusterAbundancebySample!$A2317,mastersheet_MIS_May2019!H:H,ClusterAbundancebySample!$B$1)</f>
        <v>0</v>
      </c>
      <c r="C2317">
        <f>COUNTIFS(mastersheet_MIS_May2019!$M:$M,ClusterAbundancebySample!$A2317,mastersheet_MIS_May2019!$H:$H,ClusterAbundancebySample!C$1)</f>
        <v>1</v>
      </c>
      <c r="D2317">
        <f>COUNTIFS(mastersheet_MIS_May2019!$M:$M,ClusterAbundancebySample!$A2317,mastersheet_MIS_May2019!$H:$H,ClusterAbundancebySample!D$1)</f>
        <v>0</v>
      </c>
      <c r="E2317">
        <f>COUNTIFS(mastersheet_MIS_May2019!$M:$M,ClusterAbundancebySample!$A2317,mastersheet_MIS_May2019!$H:$H,ClusterAbundancebySample!E$1)</f>
        <v>0</v>
      </c>
      <c r="F2317">
        <f>COUNTIFS(mastersheet_MIS_May2019!$M:$M,ClusterAbundancebySample!$A2317,mastersheet_MIS_May2019!$H:$H,ClusterAbundancebySample!F$1)</f>
        <v>0</v>
      </c>
      <c r="G2317">
        <f>COUNTIFS(mastersheet_MIS_May2019!$M:$M,ClusterAbundancebySample!$A2317,mastersheet_MIS_May2019!$H:$H,ClusterAbundancebySample!G$1)</f>
        <v>0</v>
      </c>
      <c r="H2317">
        <f>COUNTIFS(mastersheet_MIS_May2019!$M:$M,ClusterAbundancebySample!$A2317,mastersheet_MIS_May2019!$H:$H,ClusterAbundancebySample!H$1)</f>
        <v>0</v>
      </c>
      <c r="I2317">
        <f>COUNTIFS(mastersheet_MIS_May2019!$M:$M,ClusterAbundancebySample!$A2317,mastersheet_MIS_May2019!$H:$H,ClusterAbundancebySample!I$1)</f>
        <v>0</v>
      </c>
      <c r="J2317">
        <f>COUNTIFS(mastersheet_MIS_May2019!$M:$M,ClusterAbundancebySample!$A2317,mastersheet_MIS_May2019!$H:$H,ClusterAbundancebySample!J$1)</f>
        <v>0</v>
      </c>
      <c r="K2317">
        <f>COUNTIFS(mastersheet_MIS_May2019!$M:$M,ClusterAbundancebySample!$A2317,mastersheet_MIS_May2019!$H:$H,ClusterAbundancebySample!K$1)</f>
        <v>0</v>
      </c>
      <c r="L2317">
        <f>COUNTIFS(mastersheet_MIS_May2019!$M:$M,ClusterAbundancebySample!$A2317,mastersheet_MIS_May2019!$H:$H,ClusterAbundancebySample!L$1)</f>
        <v>0</v>
      </c>
      <c r="M2317">
        <f>COUNTIFS(mastersheet_MIS_May2019!$M:$M,ClusterAbundancebySample!$A2317,mastersheet_MIS_May2019!$H:$H,ClusterAbundancebySample!M$1)</f>
        <v>0</v>
      </c>
      <c r="N2317">
        <f>COUNTIFS(mastersheet_MIS_May2019!$M:$M,ClusterAbundancebySample!$A2317,mastersheet_MIS_May2019!$H:$H,ClusterAbundancebySample!N$1)</f>
        <v>0</v>
      </c>
      <c r="O2317">
        <f>COUNTIFS(mastersheet_MIS_May2019!$M:$M,ClusterAbundancebySample!$A2317,mastersheet_MIS_May2019!$H:$H,ClusterAbundancebySample!O$1)</f>
        <v>0</v>
      </c>
    </row>
    <row r="2318" spans="1:15" x14ac:dyDescent="0.25">
      <c r="A2318" t="s">
        <v>18069</v>
      </c>
      <c r="B2318">
        <f>COUNTIFS(mastersheet_MIS_May2019!M:M,ClusterAbundancebySample!$A2318,mastersheet_MIS_May2019!H:H,ClusterAbundancebySample!$B$1)</f>
        <v>0</v>
      </c>
      <c r="C2318">
        <f>COUNTIFS(mastersheet_MIS_May2019!$M:$M,ClusterAbundancebySample!$A2318,mastersheet_MIS_May2019!$H:$H,ClusterAbundancebySample!C$1)</f>
        <v>2</v>
      </c>
      <c r="D2318">
        <f>COUNTIFS(mastersheet_MIS_May2019!$M:$M,ClusterAbundancebySample!$A2318,mastersheet_MIS_May2019!$H:$H,ClusterAbundancebySample!D$1)</f>
        <v>0</v>
      </c>
      <c r="E2318">
        <f>COUNTIFS(mastersheet_MIS_May2019!$M:$M,ClusterAbundancebySample!$A2318,mastersheet_MIS_May2019!$H:$H,ClusterAbundancebySample!E$1)</f>
        <v>0</v>
      </c>
      <c r="F2318">
        <f>COUNTIFS(mastersheet_MIS_May2019!$M:$M,ClusterAbundancebySample!$A2318,mastersheet_MIS_May2019!$H:$H,ClusterAbundancebySample!F$1)</f>
        <v>0</v>
      </c>
      <c r="G2318">
        <f>COUNTIFS(mastersheet_MIS_May2019!$M:$M,ClusterAbundancebySample!$A2318,mastersheet_MIS_May2019!$H:$H,ClusterAbundancebySample!G$1)</f>
        <v>0</v>
      </c>
      <c r="H2318">
        <f>COUNTIFS(mastersheet_MIS_May2019!$M:$M,ClusterAbundancebySample!$A2318,mastersheet_MIS_May2019!$H:$H,ClusterAbundancebySample!H$1)</f>
        <v>0</v>
      </c>
      <c r="I2318">
        <f>COUNTIFS(mastersheet_MIS_May2019!$M:$M,ClusterAbundancebySample!$A2318,mastersheet_MIS_May2019!$H:$H,ClusterAbundancebySample!I$1)</f>
        <v>0</v>
      </c>
      <c r="J2318">
        <f>COUNTIFS(mastersheet_MIS_May2019!$M:$M,ClusterAbundancebySample!$A2318,mastersheet_MIS_May2019!$H:$H,ClusterAbundancebySample!J$1)</f>
        <v>0</v>
      </c>
      <c r="K2318">
        <f>COUNTIFS(mastersheet_MIS_May2019!$M:$M,ClusterAbundancebySample!$A2318,mastersheet_MIS_May2019!$H:$H,ClusterAbundancebySample!K$1)</f>
        <v>0</v>
      </c>
      <c r="L2318">
        <f>COUNTIFS(mastersheet_MIS_May2019!$M:$M,ClusterAbundancebySample!$A2318,mastersheet_MIS_May2019!$H:$H,ClusterAbundancebySample!L$1)</f>
        <v>0</v>
      </c>
      <c r="M2318">
        <f>COUNTIFS(mastersheet_MIS_May2019!$M:$M,ClusterAbundancebySample!$A2318,mastersheet_MIS_May2019!$H:$H,ClusterAbundancebySample!M$1)</f>
        <v>0</v>
      </c>
      <c r="N2318">
        <f>COUNTIFS(mastersheet_MIS_May2019!$M:$M,ClusterAbundancebySample!$A2318,mastersheet_MIS_May2019!$H:$H,ClusterAbundancebySample!N$1)</f>
        <v>0</v>
      </c>
      <c r="O2318">
        <f>COUNTIFS(mastersheet_MIS_May2019!$M:$M,ClusterAbundancebySample!$A2318,mastersheet_MIS_May2019!$H:$H,ClusterAbundancebySample!O$1)</f>
        <v>0</v>
      </c>
    </row>
    <row r="2319" spans="1:15" x14ac:dyDescent="0.25">
      <c r="A2319" t="s">
        <v>18073</v>
      </c>
      <c r="B2319">
        <f>COUNTIFS(mastersheet_MIS_May2019!M:M,ClusterAbundancebySample!$A2319,mastersheet_MIS_May2019!H:H,ClusterAbundancebySample!$B$1)</f>
        <v>0</v>
      </c>
      <c r="C2319">
        <f>COUNTIFS(mastersheet_MIS_May2019!$M:$M,ClusterAbundancebySample!$A2319,mastersheet_MIS_May2019!$H:$H,ClusterAbundancebySample!C$1)</f>
        <v>1</v>
      </c>
      <c r="D2319">
        <f>COUNTIFS(mastersheet_MIS_May2019!$M:$M,ClusterAbundancebySample!$A2319,mastersheet_MIS_May2019!$H:$H,ClusterAbundancebySample!D$1)</f>
        <v>0</v>
      </c>
      <c r="E2319">
        <f>COUNTIFS(mastersheet_MIS_May2019!$M:$M,ClusterAbundancebySample!$A2319,mastersheet_MIS_May2019!$H:$H,ClusterAbundancebySample!E$1)</f>
        <v>0</v>
      </c>
      <c r="F2319">
        <f>COUNTIFS(mastersheet_MIS_May2019!$M:$M,ClusterAbundancebySample!$A2319,mastersheet_MIS_May2019!$H:$H,ClusterAbundancebySample!F$1)</f>
        <v>0</v>
      </c>
      <c r="G2319">
        <f>COUNTIFS(mastersheet_MIS_May2019!$M:$M,ClusterAbundancebySample!$A2319,mastersheet_MIS_May2019!$H:$H,ClusterAbundancebySample!G$1)</f>
        <v>0</v>
      </c>
      <c r="H2319">
        <f>COUNTIFS(mastersheet_MIS_May2019!$M:$M,ClusterAbundancebySample!$A2319,mastersheet_MIS_May2019!$H:$H,ClusterAbundancebySample!H$1)</f>
        <v>0</v>
      </c>
      <c r="I2319">
        <f>COUNTIFS(mastersheet_MIS_May2019!$M:$M,ClusterAbundancebySample!$A2319,mastersheet_MIS_May2019!$H:$H,ClusterAbundancebySample!I$1)</f>
        <v>0</v>
      </c>
      <c r="J2319">
        <f>COUNTIFS(mastersheet_MIS_May2019!$M:$M,ClusterAbundancebySample!$A2319,mastersheet_MIS_May2019!$H:$H,ClusterAbundancebySample!J$1)</f>
        <v>0</v>
      </c>
      <c r="K2319">
        <f>COUNTIFS(mastersheet_MIS_May2019!$M:$M,ClusterAbundancebySample!$A2319,mastersheet_MIS_May2019!$H:$H,ClusterAbundancebySample!K$1)</f>
        <v>0</v>
      </c>
      <c r="L2319">
        <f>COUNTIFS(mastersheet_MIS_May2019!$M:$M,ClusterAbundancebySample!$A2319,mastersheet_MIS_May2019!$H:$H,ClusterAbundancebySample!L$1)</f>
        <v>0</v>
      </c>
      <c r="M2319">
        <f>COUNTIFS(mastersheet_MIS_May2019!$M:$M,ClusterAbundancebySample!$A2319,mastersheet_MIS_May2019!$H:$H,ClusterAbundancebySample!M$1)</f>
        <v>0</v>
      </c>
      <c r="N2319">
        <f>COUNTIFS(mastersheet_MIS_May2019!$M:$M,ClusterAbundancebySample!$A2319,mastersheet_MIS_May2019!$H:$H,ClusterAbundancebySample!N$1)</f>
        <v>0</v>
      </c>
      <c r="O2319">
        <f>COUNTIFS(mastersheet_MIS_May2019!$M:$M,ClusterAbundancebySample!$A2319,mastersheet_MIS_May2019!$H:$H,ClusterAbundancebySample!O$1)</f>
        <v>0</v>
      </c>
    </row>
    <row r="2320" spans="1:15" x14ac:dyDescent="0.25">
      <c r="A2320" t="s">
        <v>18074</v>
      </c>
      <c r="B2320">
        <f>COUNTIFS(mastersheet_MIS_May2019!M:M,ClusterAbundancebySample!$A2320,mastersheet_MIS_May2019!H:H,ClusterAbundancebySample!$B$1)</f>
        <v>0</v>
      </c>
      <c r="C2320">
        <f>COUNTIFS(mastersheet_MIS_May2019!$M:$M,ClusterAbundancebySample!$A2320,mastersheet_MIS_May2019!$H:$H,ClusterAbundancebySample!C$1)</f>
        <v>1</v>
      </c>
      <c r="D2320">
        <f>COUNTIFS(mastersheet_MIS_May2019!$M:$M,ClusterAbundancebySample!$A2320,mastersheet_MIS_May2019!$H:$H,ClusterAbundancebySample!D$1)</f>
        <v>0</v>
      </c>
      <c r="E2320">
        <f>COUNTIFS(mastersheet_MIS_May2019!$M:$M,ClusterAbundancebySample!$A2320,mastersheet_MIS_May2019!$H:$H,ClusterAbundancebySample!E$1)</f>
        <v>0</v>
      </c>
      <c r="F2320">
        <f>COUNTIFS(mastersheet_MIS_May2019!$M:$M,ClusterAbundancebySample!$A2320,mastersheet_MIS_May2019!$H:$H,ClusterAbundancebySample!F$1)</f>
        <v>0</v>
      </c>
      <c r="G2320">
        <f>COUNTIFS(mastersheet_MIS_May2019!$M:$M,ClusterAbundancebySample!$A2320,mastersheet_MIS_May2019!$H:$H,ClusterAbundancebySample!G$1)</f>
        <v>0</v>
      </c>
      <c r="H2320">
        <f>COUNTIFS(mastersheet_MIS_May2019!$M:$M,ClusterAbundancebySample!$A2320,mastersheet_MIS_May2019!$H:$H,ClusterAbundancebySample!H$1)</f>
        <v>0</v>
      </c>
      <c r="I2320">
        <f>COUNTIFS(mastersheet_MIS_May2019!$M:$M,ClusterAbundancebySample!$A2320,mastersheet_MIS_May2019!$H:$H,ClusterAbundancebySample!I$1)</f>
        <v>0</v>
      </c>
      <c r="J2320">
        <f>COUNTIFS(mastersheet_MIS_May2019!$M:$M,ClusterAbundancebySample!$A2320,mastersheet_MIS_May2019!$H:$H,ClusterAbundancebySample!J$1)</f>
        <v>0</v>
      </c>
      <c r="K2320">
        <f>COUNTIFS(mastersheet_MIS_May2019!$M:$M,ClusterAbundancebySample!$A2320,mastersheet_MIS_May2019!$H:$H,ClusterAbundancebySample!K$1)</f>
        <v>0</v>
      </c>
      <c r="L2320">
        <f>COUNTIFS(mastersheet_MIS_May2019!$M:$M,ClusterAbundancebySample!$A2320,mastersheet_MIS_May2019!$H:$H,ClusterAbundancebySample!L$1)</f>
        <v>0</v>
      </c>
      <c r="M2320">
        <f>COUNTIFS(mastersheet_MIS_May2019!$M:$M,ClusterAbundancebySample!$A2320,mastersheet_MIS_May2019!$H:$H,ClusterAbundancebySample!M$1)</f>
        <v>0</v>
      </c>
      <c r="N2320">
        <f>COUNTIFS(mastersheet_MIS_May2019!$M:$M,ClusterAbundancebySample!$A2320,mastersheet_MIS_May2019!$H:$H,ClusterAbundancebySample!N$1)</f>
        <v>0</v>
      </c>
      <c r="O2320">
        <f>COUNTIFS(mastersheet_MIS_May2019!$M:$M,ClusterAbundancebySample!$A2320,mastersheet_MIS_May2019!$H:$H,ClusterAbundancebySample!O$1)</f>
        <v>0</v>
      </c>
    </row>
    <row r="2321" spans="1:15" x14ac:dyDescent="0.25">
      <c r="A2321" t="s">
        <v>18076</v>
      </c>
      <c r="B2321">
        <f>COUNTIFS(mastersheet_MIS_May2019!M:M,ClusterAbundancebySample!$A2321,mastersheet_MIS_May2019!H:H,ClusterAbundancebySample!$B$1)</f>
        <v>0</v>
      </c>
      <c r="C2321">
        <f>COUNTIFS(mastersheet_MIS_May2019!$M:$M,ClusterAbundancebySample!$A2321,mastersheet_MIS_May2019!$H:$H,ClusterAbundancebySample!C$1)</f>
        <v>3</v>
      </c>
      <c r="D2321">
        <f>COUNTIFS(mastersheet_MIS_May2019!$M:$M,ClusterAbundancebySample!$A2321,mastersheet_MIS_May2019!$H:$H,ClusterAbundancebySample!D$1)</f>
        <v>0</v>
      </c>
      <c r="E2321">
        <f>COUNTIFS(mastersheet_MIS_May2019!$M:$M,ClusterAbundancebySample!$A2321,mastersheet_MIS_May2019!$H:$H,ClusterAbundancebySample!E$1)</f>
        <v>0</v>
      </c>
      <c r="F2321">
        <f>COUNTIFS(mastersheet_MIS_May2019!$M:$M,ClusterAbundancebySample!$A2321,mastersheet_MIS_May2019!$H:$H,ClusterAbundancebySample!F$1)</f>
        <v>0</v>
      </c>
      <c r="G2321">
        <f>COUNTIFS(mastersheet_MIS_May2019!$M:$M,ClusterAbundancebySample!$A2321,mastersheet_MIS_May2019!$H:$H,ClusterAbundancebySample!G$1)</f>
        <v>0</v>
      </c>
      <c r="H2321">
        <f>COUNTIFS(mastersheet_MIS_May2019!$M:$M,ClusterAbundancebySample!$A2321,mastersheet_MIS_May2019!$H:$H,ClusterAbundancebySample!H$1)</f>
        <v>0</v>
      </c>
      <c r="I2321">
        <f>COUNTIFS(mastersheet_MIS_May2019!$M:$M,ClusterAbundancebySample!$A2321,mastersheet_MIS_May2019!$H:$H,ClusterAbundancebySample!I$1)</f>
        <v>0</v>
      </c>
      <c r="J2321">
        <f>COUNTIFS(mastersheet_MIS_May2019!$M:$M,ClusterAbundancebySample!$A2321,mastersheet_MIS_May2019!$H:$H,ClusterAbundancebySample!J$1)</f>
        <v>0</v>
      </c>
      <c r="K2321">
        <f>COUNTIFS(mastersheet_MIS_May2019!$M:$M,ClusterAbundancebySample!$A2321,mastersheet_MIS_May2019!$H:$H,ClusterAbundancebySample!K$1)</f>
        <v>0</v>
      </c>
      <c r="L2321">
        <f>COUNTIFS(mastersheet_MIS_May2019!$M:$M,ClusterAbundancebySample!$A2321,mastersheet_MIS_May2019!$H:$H,ClusterAbundancebySample!L$1)</f>
        <v>0</v>
      </c>
      <c r="M2321">
        <f>COUNTIFS(mastersheet_MIS_May2019!$M:$M,ClusterAbundancebySample!$A2321,mastersheet_MIS_May2019!$H:$H,ClusterAbundancebySample!M$1)</f>
        <v>0</v>
      </c>
      <c r="N2321">
        <f>COUNTIFS(mastersheet_MIS_May2019!$M:$M,ClusterAbundancebySample!$A2321,mastersheet_MIS_May2019!$H:$H,ClusterAbundancebySample!N$1)</f>
        <v>0</v>
      </c>
      <c r="O2321">
        <f>COUNTIFS(mastersheet_MIS_May2019!$M:$M,ClusterAbundancebySample!$A2321,mastersheet_MIS_May2019!$H:$H,ClusterAbundancebySample!O$1)</f>
        <v>0</v>
      </c>
    </row>
    <row r="2322" spans="1:15" x14ac:dyDescent="0.25">
      <c r="A2322" t="s">
        <v>18079</v>
      </c>
      <c r="B2322">
        <f>COUNTIFS(mastersheet_MIS_May2019!M:M,ClusterAbundancebySample!$A2322,mastersheet_MIS_May2019!H:H,ClusterAbundancebySample!$B$1)</f>
        <v>0</v>
      </c>
      <c r="C2322">
        <f>COUNTIFS(mastersheet_MIS_May2019!$M:$M,ClusterAbundancebySample!$A2322,mastersheet_MIS_May2019!$H:$H,ClusterAbundancebySample!C$1)</f>
        <v>1</v>
      </c>
      <c r="D2322">
        <f>COUNTIFS(mastersheet_MIS_May2019!$M:$M,ClusterAbundancebySample!$A2322,mastersheet_MIS_May2019!$H:$H,ClusterAbundancebySample!D$1)</f>
        <v>0</v>
      </c>
      <c r="E2322">
        <f>COUNTIFS(mastersheet_MIS_May2019!$M:$M,ClusterAbundancebySample!$A2322,mastersheet_MIS_May2019!$H:$H,ClusterAbundancebySample!E$1)</f>
        <v>0</v>
      </c>
      <c r="F2322">
        <f>COUNTIFS(mastersheet_MIS_May2019!$M:$M,ClusterAbundancebySample!$A2322,mastersheet_MIS_May2019!$H:$H,ClusterAbundancebySample!F$1)</f>
        <v>0</v>
      </c>
      <c r="G2322">
        <f>COUNTIFS(mastersheet_MIS_May2019!$M:$M,ClusterAbundancebySample!$A2322,mastersheet_MIS_May2019!$H:$H,ClusterAbundancebySample!G$1)</f>
        <v>0</v>
      </c>
      <c r="H2322">
        <f>COUNTIFS(mastersheet_MIS_May2019!$M:$M,ClusterAbundancebySample!$A2322,mastersheet_MIS_May2019!$H:$H,ClusterAbundancebySample!H$1)</f>
        <v>0</v>
      </c>
      <c r="I2322">
        <f>COUNTIFS(mastersheet_MIS_May2019!$M:$M,ClusterAbundancebySample!$A2322,mastersheet_MIS_May2019!$H:$H,ClusterAbundancebySample!I$1)</f>
        <v>0</v>
      </c>
      <c r="J2322">
        <f>COUNTIFS(mastersheet_MIS_May2019!$M:$M,ClusterAbundancebySample!$A2322,mastersheet_MIS_May2019!$H:$H,ClusterAbundancebySample!J$1)</f>
        <v>0</v>
      </c>
      <c r="K2322">
        <f>COUNTIFS(mastersheet_MIS_May2019!$M:$M,ClusterAbundancebySample!$A2322,mastersheet_MIS_May2019!$H:$H,ClusterAbundancebySample!K$1)</f>
        <v>0</v>
      </c>
      <c r="L2322">
        <f>COUNTIFS(mastersheet_MIS_May2019!$M:$M,ClusterAbundancebySample!$A2322,mastersheet_MIS_May2019!$H:$H,ClusterAbundancebySample!L$1)</f>
        <v>0</v>
      </c>
      <c r="M2322">
        <f>COUNTIFS(mastersheet_MIS_May2019!$M:$M,ClusterAbundancebySample!$A2322,mastersheet_MIS_May2019!$H:$H,ClusterAbundancebySample!M$1)</f>
        <v>0</v>
      </c>
      <c r="N2322">
        <f>COUNTIFS(mastersheet_MIS_May2019!$M:$M,ClusterAbundancebySample!$A2322,mastersheet_MIS_May2019!$H:$H,ClusterAbundancebySample!N$1)</f>
        <v>0</v>
      </c>
      <c r="O2322">
        <f>COUNTIFS(mastersheet_MIS_May2019!$M:$M,ClusterAbundancebySample!$A2322,mastersheet_MIS_May2019!$H:$H,ClusterAbundancebySample!O$1)</f>
        <v>0</v>
      </c>
    </row>
    <row r="2323" spans="1:15" x14ac:dyDescent="0.25">
      <c r="A2323" t="s">
        <v>18080</v>
      </c>
      <c r="B2323">
        <f>COUNTIFS(mastersheet_MIS_May2019!M:M,ClusterAbundancebySample!$A2323,mastersheet_MIS_May2019!H:H,ClusterAbundancebySample!$B$1)</f>
        <v>0</v>
      </c>
      <c r="C2323">
        <f>COUNTIFS(mastersheet_MIS_May2019!$M:$M,ClusterAbundancebySample!$A2323,mastersheet_MIS_May2019!$H:$H,ClusterAbundancebySample!C$1)</f>
        <v>1</v>
      </c>
      <c r="D2323">
        <f>COUNTIFS(mastersheet_MIS_May2019!$M:$M,ClusterAbundancebySample!$A2323,mastersheet_MIS_May2019!$H:$H,ClusterAbundancebySample!D$1)</f>
        <v>0</v>
      </c>
      <c r="E2323">
        <f>COUNTIFS(mastersheet_MIS_May2019!$M:$M,ClusterAbundancebySample!$A2323,mastersheet_MIS_May2019!$H:$H,ClusterAbundancebySample!E$1)</f>
        <v>0</v>
      </c>
      <c r="F2323">
        <f>COUNTIFS(mastersheet_MIS_May2019!$M:$M,ClusterAbundancebySample!$A2323,mastersheet_MIS_May2019!$H:$H,ClusterAbundancebySample!F$1)</f>
        <v>0</v>
      </c>
      <c r="G2323">
        <f>COUNTIFS(mastersheet_MIS_May2019!$M:$M,ClusterAbundancebySample!$A2323,mastersheet_MIS_May2019!$H:$H,ClusterAbundancebySample!G$1)</f>
        <v>0</v>
      </c>
      <c r="H2323">
        <f>COUNTIFS(mastersheet_MIS_May2019!$M:$M,ClusterAbundancebySample!$A2323,mastersheet_MIS_May2019!$H:$H,ClusterAbundancebySample!H$1)</f>
        <v>0</v>
      </c>
      <c r="I2323">
        <f>COUNTIFS(mastersheet_MIS_May2019!$M:$M,ClusterAbundancebySample!$A2323,mastersheet_MIS_May2019!$H:$H,ClusterAbundancebySample!I$1)</f>
        <v>0</v>
      </c>
      <c r="J2323">
        <f>COUNTIFS(mastersheet_MIS_May2019!$M:$M,ClusterAbundancebySample!$A2323,mastersheet_MIS_May2019!$H:$H,ClusterAbundancebySample!J$1)</f>
        <v>0</v>
      </c>
      <c r="K2323">
        <f>COUNTIFS(mastersheet_MIS_May2019!$M:$M,ClusterAbundancebySample!$A2323,mastersheet_MIS_May2019!$H:$H,ClusterAbundancebySample!K$1)</f>
        <v>0</v>
      </c>
      <c r="L2323">
        <f>COUNTIFS(mastersheet_MIS_May2019!$M:$M,ClusterAbundancebySample!$A2323,mastersheet_MIS_May2019!$H:$H,ClusterAbundancebySample!L$1)</f>
        <v>0</v>
      </c>
      <c r="M2323">
        <f>COUNTIFS(mastersheet_MIS_May2019!$M:$M,ClusterAbundancebySample!$A2323,mastersheet_MIS_May2019!$H:$H,ClusterAbundancebySample!M$1)</f>
        <v>0</v>
      </c>
      <c r="N2323">
        <f>COUNTIFS(mastersheet_MIS_May2019!$M:$M,ClusterAbundancebySample!$A2323,mastersheet_MIS_May2019!$H:$H,ClusterAbundancebySample!N$1)</f>
        <v>0</v>
      </c>
      <c r="O2323">
        <f>COUNTIFS(mastersheet_MIS_May2019!$M:$M,ClusterAbundancebySample!$A2323,mastersheet_MIS_May2019!$H:$H,ClusterAbundancebySample!O$1)</f>
        <v>0</v>
      </c>
    </row>
    <row r="2324" spans="1:15" x14ac:dyDescent="0.25">
      <c r="A2324" t="s">
        <v>18084</v>
      </c>
      <c r="B2324">
        <f>COUNTIFS(mastersheet_MIS_May2019!M:M,ClusterAbundancebySample!$A2324,mastersheet_MIS_May2019!H:H,ClusterAbundancebySample!$B$1)</f>
        <v>0</v>
      </c>
      <c r="C2324">
        <f>COUNTIFS(mastersheet_MIS_May2019!$M:$M,ClusterAbundancebySample!$A2324,mastersheet_MIS_May2019!$H:$H,ClusterAbundancebySample!C$1)</f>
        <v>4</v>
      </c>
      <c r="D2324">
        <f>COUNTIFS(mastersheet_MIS_May2019!$M:$M,ClusterAbundancebySample!$A2324,mastersheet_MIS_May2019!$H:$H,ClusterAbundancebySample!D$1)</f>
        <v>0</v>
      </c>
      <c r="E2324">
        <f>COUNTIFS(mastersheet_MIS_May2019!$M:$M,ClusterAbundancebySample!$A2324,mastersheet_MIS_May2019!$H:$H,ClusterAbundancebySample!E$1)</f>
        <v>0</v>
      </c>
      <c r="F2324">
        <f>COUNTIFS(mastersheet_MIS_May2019!$M:$M,ClusterAbundancebySample!$A2324,mastersheet_MIS_May2019!$H:$H,ClusterAbundancebySample!F$1)</f>
        <v>0</v>
      </c>
      <c r="G2324">
        <f>COUNTIFS(mastersheet_MIS_May2019!$M:$M,ClusterAbundancebySample!$A2324,mastersheet_MIS_May2019!$H:$H,ClusterAbundancebySample!G$1)</f>
        <v>0</v>
      </c>
      <c r="H2324">
        <f>COUNTIFS(mastersheet_MIS_May2019!$M:$M,ClusterAbundancebySample!$A2324,mastersheet_MIS_May2019!$H:$H,ClusterAbundancebySample!H$1)</f>
        <v>0</v>
      </c>
      <c r="I2324">
        <f>COUNTIFS(mastersheet_MIS_May2019!$M:$M,ClusterAbundancebySample!$A2324,mastersheet_MIS_May2019!$H:$H,ClusterAbundancebySample!I$1)</f>
        <v>0</v>
      </c>
      <c r="J2324">
        <f>COUNTIFS(mastersheet_MIS_May2019!$M:$M,ClusterAbundancebySample!$A2324,mastersheet_MIS_May2019!$H:$H,ClusterAbundancebySample!J$1)</f>
        <v>0</v>
      </c>
      <c r="K2324">
        <f>COUNTIFS(mastersheet_MIS_May2019!$M:$M,ClusterAbundancebySample!$A2324,mastersheet_MIS_May2019!$H:$H,ClusterAbundancebySample!K$1)</f>
        <v>0</v>
      </c>
      <c r="L2324">
        <f>COUNTIFS(mastersheet_MIS_May2019!$M:$M,ClusterAbundancebySample!$A2324,mastersheet_MIS_May2019!$H:$H,ClusterAbundancebySample!L$1)</f>
        <v>0</v>
      </c>
      <c r="M2324">
        <f>COUNTIFS(mastersheet_MIS_May2019!$M:$M,ClusterAbundancebySample!$A2324,mastersheet_MIS_May2019!$H:$H,ClusterAbundancebySample!M$1)</f>
        <v>0</v>
      </c>
      <c r="N2324">
        <f>COUNTIFS(mastersheet_MIS_May2019!$M:$M,ClusterAbundancebySample!$A2324,mastersheet_MIS_May2019!$H:$H,ClusterAbundancebySample!N$1)</f>
        <v>0</v>
      </c>
      <c r="O2324">
        <f>COUNTIFS(mastersheet_MIS_May2019!$M:$M,ClusterAbundancebySample!$A2324,mastersheet_MIS_May2019!$H:$H,ClusterAbundancebySample!O$1)</f>
        <v>0</v>
      </c>
    </row>
    <row r="2325" spans="1:15" x14ac:dyDescent="0.25">
      <c r="A2325" t="s">
        <v>18117</v>
      </c>
      <c r="B2325">
        <f>COUNTIFS(mastersheet_MIS_May2019!M:M,ClusterAbundancebySample!$A2325,mastersheet_MIS_May2019!H:H,ClusterAbundancebySample!$B$1)</f>
        <v>0</v>
      </c>
      <c r="C2325">
        <f>COUNTIFS(mastersheet_MIS_May2019!$M:$M,ClusterAbundancebySample!$A2325,mastersheet_MIS_May2019!$H:$H,ClusterAbundancebySample!C$1)</f>
        <v>1</v>
      </c>
      <c r="D2325">
        <f>COUNTIFS(mastersheet_MIS_May2019!$M:$M,ClusterAbundancebySample!$A2325,mastersheet_MIS_May2019!$H:$H,ClusterAbundancebySample!D$1)</f>
        <v>0</v>
      </c>
      <c r="E2325">
        <f>COUNTIFS(mastersheet_MIS_May2019!$M:$M,ClusterAbundancebySample!$A2325,mastersheet_MIS_May2019!$H:$H,ClusterAbundancebySample!E$1)</f>
        <v>0</v>
      </c>
      <c r="F2325">
        <f>COUNTIFS(mastersheet_MIS_May2019!$M:$M,ClusterAbundancebySample!$A2325,mastersheet_MIS_May2019!$H:$H,ClusterAbundancebySample!F$1)</f>
        <v>0</v>
      </c>
      <c r="G2325">
        <f>COUNTIFS(mastersheet_MIS_May2019!$M:$M,ClusterAbundancebySample!$A2325,mastersheet_MIS_May2019!$H:$H,ClusterAbundancebySample!G$1)</f>
        <v>0</v>
      </c>
      <c r="H2325">
        <f>COUNTIFS(mastersheet_MIS_May2019!$M:$M,ClusterAbundancebySample!$A2325,mastersheet_MIS_May2019!$H:$H,ClusterAbundancebySample!H$1)</f>
        <v>0</v>
      </c>
      <c r="I2325">
        <f>COUNTIFS(mastersheet_MIS_May2019!$M:$M,ClusterAbundancebySample!$A2325,mastersheet_MIS_May2019!$H:$H,ClusterAbundancebySample!I$1)</f>
        <v>0</v>
      </c>
      <c r="J2325">
        <f>COUNTIFS(mastersheet_MIS_May2019!$M:$M,ClusterAbundancebySample!$A2325,mastersheet_MIS_May2019!$H:$H,ClusterAbundancebySample!J$1)</f>
        <v>0</v>
      </c>
      <c r="K2325">
        <f>COUNTIFS(mastersheet_MIS_May2019!$M:$M,ClusterAbundancebySample!$A2325,mastersheet_MIS_May2019!$H:$H,ClusterAbundancebySample!K$1)</f>
        <v>0</v>
      </c>
      <c r="L2325">
        <f>COUNTIFS(mastersheet_MIS_May2019!$M:$M,ClusterAbundancebySample!$A2325,mastersheet_MIS_May2019!$H:$H,ClusterAbundancebySample!L$1)</f>
        <v>0</v>
      </c>
      <c r="M2325">
        <f>COUNTIFS(mastersheet_MIS_May2019!$M:$M,ClusterAbundancebySample!$A2325,mastersheet_MIS_May2019!$H:$H,ClusterAbundancebySample!M$1)</f>
        <v>0</v>
      </c>
      <c r="N2325">
        <f>COUNTIFS(mastersheet_MIS_May2019!$M:$M,ClusterAbundancebySample!$A2325,mastersheet_MIS_May2019!$H:$H,ClusterAbundancebySample!N$1)</f>
        <v>0</v>
      </c>
      <c r="O2325">
        <f>COUNTIFS(mastersheet_MIS_May2019!$M:$M,ClusterAbundancebySample!$A2325,mastersheet_MIS_May2019!$H:$H,ClusterAbundancebySample!O$1)</f>
        <v>0</v>
      </c>
    </row>
    <row r="2326" spans="1:15" x14ac:dyDescent="0.25">
      <c r="A2326" t="s">
        <v>18119</v>
      </c>
      <c r="B2326">
        <f>COUNTIFS(mastersheet_MIS_May2019!M:M,ClusterAbundancebySample!$A2326,mastersheet_MIS_May2019!H:H,ClusterAbundancebySample!$B$1)</f>
        <v>0</v>
      </c>
      <c r="C2326">
        <f>COUNTIFS(mastersheet_MIS_May2019!$M:$M,ClusterAbundancebySample!$A2326,mastersheet_MIS_May2019!$H:$H,ClusterAbundancebySample!C$1)</f>
        <v>3</v>
      </c>
      <c r="D2326">
        <f>COUNTIFS(mastersheet_MIS_May2019!$M:$M,ClusterAbundancebySample!$A2326,mastersheet_MIS_May2019!$H:$H,ClusterAbundancebySample!D$1)</f>
        <v>0</v>
      </c>
      <c r="E2326">
        <f>COUNTIFS(mastersheet_MIS_May2019!$M:$M,ClusterAbundancebySample!$A2326,mastersheet_MIS_May2019!$H:$H,ClusterAbundancebySample!E$1)</f>
        <v>0</v>
      </c>
      <c r="F2326">
        <f>COUNTIFS(mastersheet_MIS_May2019!$M:$M,ClusterAbundancebySample!$A2326,mastersheet_MIS_May2019!$H:$H,ClusterAbundancebySample!F$1)</f>
        <v>0</v>
      </c>
      <c r="G2326">
        <f>COUNTIFS(mastersheet_MIS_May2019!$M:$M,ClusterAbundancebySample!$A2326,mastersheet_MIS_May2019!$H:$H,ClusterAbundancebySample!G$1)</f>
        <v>0</v>
      </c>
      <c r="H2326">
        <f>COUNTIFS(mastersheet_MIS_May2019!$M:$M,ClusterAbundancebySample!$A2326,mastersheet_MIS_May2019!$H:$H,ClusterAbundancebySample!H$1)</f>
        <v>0</v>
      </c>
      <c r="I2326">
        <f>COUNTIFS(mastersheet_MIS_May2019!$M:$M,ClusterAbundancebySample!$A2326,mastersheet_MIS_May2019!$H:$H,ClusterAbundancebySample!I$1)</f>
        <v>0</v>
      </c>
      <c r="J2326">
        <f>COUNTIFS(mastersheet_MIS_May2019!$M:$M,ClusterAbundancebySample!$A2326,mastersheet_MIS_May2019!$H:$H,ClusterAbundancebySample!J$1)</f>
        <v>0</v>
      </c>
      <c r="K2326">
        <f>COUNTIFS(mastersheet_MIS_May2019!$M:$M,ClusterAbundancebySample!$A2326,mastersheet_MIS_May2019!$H:$H,ClusterAbundancebySample!K$1)</f>
        <v>0</v>
      </c>
      <c r="L2326">
        <f>COUNTIFS(mastersheet_MIS_May2019!$M:$M,ClusterAbundancebySample!$A2326,mastersheet_MIS_May2019!$H:$H,ClusterAbundancebySample!L$1)</f>
        <v>0</v>
      </c>
      <c r="M2326">
        <f>COUNTIFS(mastersheet_MIS_May2019!$M:$M,ClusterAbundancebySample!$A2326,mastersheet_MIS_May2019!$H:$H,ClusterAbundancebySample!M$1)</f>
        <v>0</v>
      </c>
      <c r="N2326">
        <f>COUNTIFS(mastersheet_MIS_May2019!$M:$M,ClusterAbundancebySample!$A2326,mastersheet_MIS_May2019!$H:$H,ClusterAbundancebySample!N$1)</f>
        <v>0</v>
      </c>
      <c r="O2326">
        <f>COUNTIFS(mastersheet_MIS_May2019!$M:$M,ClusterAbundancebySample!$A2326,mastersheet_MIS_May2019!$H:$H,ClusterAbundancebySample!O$1)</f>
        <v>0</v>
      </c>
    </row>
    <row r="2327" spans="1:15" x14ac:dyDescent="0.25">
      <c r="A2327" t="s">
        <v>18120</v>
      </c>
      <c r="B2327">
        <f>COUNTIFS(mastersheet_MIS_May2019!M:M,ClusterAbundancebySample!$A2327,mastersheet_MIS_May2019!H:H,ClusterAbundancebySample!$B$1)</f>
        <v>0</v>
      </c>
      <c r="C2327">
        <f>COUNTIFS(mastersheet_MIS_May2019!$M:$M,ClusterAbundancebySample!$A2327,mastersheet_MIS_May2019!$H:$H,ClusterAbundancebySample!C$1)</f>
        <v>3</v>
      </c>
      <c r="D2327">
        <f>COUNTIFS(mastersheet_MIS_May2019!$M:$M,ClusterAbundancebySample!$A2327,mastersheet_MIS_May2019!$H:$H,ClusterAbundancebySample!D$1)</f>
        <v>0</v>
      </c>
      <c r="E2327">
        <f>COUNTIFS(mastersheet_MIS_May2019!$M:$M,ClusterAbundancebySample!$A2327,mastersheet_MIS_May2019!$H:$H,ClusterAbundancebySample!E$1)</f>
        <v>0</v>
      </c>
      <c r="F2327">
        <f>COUNTIFS(mastersheet_MIS_May2019!$M:$M,ClusterAbundancebySample!$A2327,mastersheet_MIS_May2019!$H:$H,ClusterAbundancebySample!F$1)</f>
        <v>0</v>
      </c>
      <c r="G2327">
        <f>COUNTIFS(mastersheet_MIS_May2019!$M:$M,ClusterAbundancebySample!$A2327,mastersheet_MIS_May2019!$H:$H,ClusterAbundancebySample!G$1)</f>
        <v>0</v>
      </c>
      <c r="H2327">
        <f>COUNTIFS(mastersheet_MIS_May2019!$M:$M,ClusterAbundancebySample!$A2327,mastersheet_MIS_May2019!$H:$H,ClusterAbundancebySample!H$1)</f>
        <v>0</v>
      </c>
      <c r="I2327">
        <f>COUNTIFS(mastersheet_MIS_May2019!$M:$M,ClusterAbundancebySample!$A2327,mastersheet_MIS_May2019!$H:$H,ClusterAbundancebySample!I$1)</f>
        <v>0</v>
      </c>
      <c r="J2327">
        <f>COUNTIFS(mastersheet_MIS_May2019!$M:$M,ClusterAbundancebySample!$A2327,mastersheet_MIS_May2019!$H:$H,ClusterAbundancebySample!J$1)</f>
        <v>0</v>
      </c>
      <c r="K2327">
        <f>COUNTIFS(mastersheet_MIS_May2019!$M:$M,ClusterAbundancebySample!$A2327,mastersheet_MIS_May2019!$H:$H,ClusterAbundancebySample!K$1)</f>
        <v>0</v>
      </c>
      <c r="L2327">
        <f>COUNTIFS(mastersheet_MIS_May2019!$M:$M,ClusterAbundancebySample!$A2327,mastersheet_MIS_May2019!$H:$H,ClusterAbundancebySample!L$1)</f>
        <v>0</v>
      </c>
      <c r="M2327">
        <f>COUNTIFS(mastersheet_MIS_May2019!$M:$M,ClusterAbundancebySample!$A2327,mastersheet_MIS_May2019!$H:$H,ClusterAbundancebySample!M$1)</f>
        <v>0</v>
      </c>
      <c r="N2327">
        <f>COUNTIFS(mastersheet_MIS_May2019!$M:$M,ClusterAbundancebySample!$A2327,mastersheet_MIS_May2019!$H:$H,ClusterAbundancebySample!N$1)</f>
        <v>0</v>
      </c>
      <c r="O2327">
        <f>COUNTIFS(mastersheet_MIS_May2019!$M:$M,ClusterAbundancebySample!$A2327,mastersheet_MIS_May2019!$H:$H,ClusterAbundancebySample!O$1)</f>
        <v>0</v>
      </c>
    </row>
    <row r="2328" spans="1:15" x14ac:dyDescent="0.25">
      <c r="A2328" t="s">
        <v>18121</v>
      </c>
      <c r="B2328">
        <f>COUNTIFS(mastersheet_MIS_May2019!M:M,ClusterAbundancebySample!$A2328,mastersheet_MIS_May2019!H:H,ClusterAbundancebySample!$B$1)</f>
        <v>0</v>
      </c>
      <c r="C2328">
        <f>COUNTIFS(mastersheet_MIS_May2019!$M:$M,ClusterAbundancebySample!$A2328,mastersheet_MIS_May2019!$H:$H,ClusterAbundancebySample!C$1)</f>
        <v>1</v>
      </c>
      <c r="D2328">
        <f>COUNTIFS(mastersheet_MIS_May2019!$M:$M,ClusterAbundancebySample!$A2328,mastersheet_MIS_May2019!$H:$H,ClusterAbundancebySample!D$1)</f>
        <v>0</v>
      </c>
      <c r="E2328">
        <f>COUNTIFS(mastersheet_MIS_May2019!$M:$M,ClusterAbundancebySample!$A2328,mastersheet_MIS_May2019!$H:$H,ClusterAbundancebySample!E$1)</f>
        <v>0</v>
      </c>
      <c r="F2328">
        <f>COUNTIFS(mastersheet_MIS_May2019!$M:$M,ClusterAbundancebySample!$A2328,mastersheet_MIS_May2019!$H:$H,ClusterAbundancebySample!F$1)</f>
        <v>0</v>
      </c>
      <c r="G2328">
        <f>COUNTIFS(mastersheet_MIS_May2019!$M:$M,ClusterAbundancebySample!$A2328,mastersheet_MIS_May2019!$H:$H,ClusterAbundancebySample!G$1)</f>
        <v>0</v>
      </c>
      <c r="H2328">
        <f>COUNTIFS(mastersheet_MIS_May2019!$M:$M,ClusterAbundancebySample!$A2328,mastersheet_MIS_May2019!$H:$H,ClusterAbundancebySample!H$1)</f>
        <v>0</v>
      </c>
      <c r="I2328">
        <f>COUNTIFS(mastersheet_MIS_May2019!$M:$M,ClusterAbundancebySample!$A2328,mastersheet_MIS_May2019!$H:$H,ClusterAbundancebySample!I$1)</f>
        <v>0</v>
      </c>
      <c r="J2328">
        <f>COUNTIFS(mastersheet_MIS_May2019!$M:$M,ClusterAbundancebySample!$A2328,mastersheet_MIS_May2019!$H:$H,ClusterAbundancebySample!J$1)</f>
        <v>0</v>
      </c>
      <c r="K2328">
        <f>COUNTIFS(mastersheet_MIS_May2019!$M:$M,ClusterAbundancebySample!$A2328,mastersheet_MIS_May2019!$H:$H,ClusterAbundancebySample!K$1)</f>
        <v>0</v>
      </c>
      <c r="L2328">
        <f>COUNTIFS(mastersheet_MIS_May2019!$M:$M,ClusterAbundancebySample!$A2328,mastersheet_MIS_May2019!$H:$H,ClusterAbundancebySample!L$1)</f>
        <v>0</v>
      </c>
      <c r="M2328">
        <f>COUNTIFS(mastersheet_MIS_May2019!$M:$M,ClusterAbundancebySample!$A2328,mastersheet_MIS_May2019!$H:$H,ClusterAbundancebySample!M$1)</f>
        <v>0</v>
      </c>
      <c r="N2328">
        <f>COUNTIFS(mastersheet_MIS_May2019!$M:$M,ClusterAbundancebySample!$A2328,mastersheet_MIS_May2019!$H:$H,ClusterAbundancebySample!N$1)</f>
        <v>0</v>
      </c>
      <c r="O2328">
        <f>COUNTIFS(mastersheet_MIS_May2019!$M:$M,ClusterAbundancebySample!$A2328,mastersheet_MIS_May2019!$H:$H,ClusterAbundancebySample!O$1)</f>
        <v>0</v>
      </c>
    </row>
    <row r="2329" spans="1:15" x14ac:dyDescent="0.25">
      <c r="A2329" t="s">
        <v>18122</v>
      </c>
      <c r="B2329">
        <f>COUNTIFS(mastersheet_MIS_May2019!M:M,ClusterAbundancebySample!$A2329,mastersheet_MIS_May2019!H:H,ClusterAbundancebySample!$B$1)</f>
        <v>0</v>
      </c>
      <c r="C2329">
        <f>COUNTIFS(mastersheet_MIS_May2019!$M:$M,ClusterAbundancebySample!$A2329,mastersheet_MIS_May2019!$H:$H,ClusterAbundancebySample!C$1)</f>
        <v>1</v>
      </c>
      <c r="D2329">
        <f>COUNTIFS(mastersheet_MIS_May2019!$M:$M,ClusterAbundancebySample!$A2329,mastersheet_MIS_May2019!$H:$H,ClusterAbundancebySample!D$1)</f>
        <v>0</v>
      </c>
      <c r="E2329">
        <f>COUNTIFS(mastersheet_MIS_May2019!$M:$M,ClusterAbundancebySample!$A2329,mastersheet_MIS_May2019!$H:$H,ClusterAbundancebySample!E$1)</f>
        <v>0</v>
      </c>
      <c r="F2329">
        <f>COUNTIFS(mastersheet_MIS_May2019!$M:$M,ClusterAbundancebySample!$A2329,mastersheet_MIS_May2019!$H:$H,ClusterAbundancebySample!F$1)</f>
        <v>0</v>
      </c>
      <c r="G2329">
        <f>COUNTIFS(mastersheet_MIS_May2019!$M:$M,ClusterAbundancebySample!$A2329,mastersheet_MIS_May2019!$H:$H,ClusterAbundancebySample!G$1)</f>
        <v>0</v>
      </c>
      <c r="H2329">
        <f>COUNTIFS(mastersheet_MIS_May2019!$M:$M,ClusterAbundancebySample!$A2329,mastersheet_MIS_May2019!$H:$H,ClusterAbundancebySample!H$1)</f>
        <v>0</v>
      </c>
      <c r="I2329">
        <f>COUNTIFS(mastersheet_MIS_May2019!$M:$M,ClusterAbundancebySample!$A2329,mastersheet_MIS_May2019!$H:$H,ClusterAbundancebySample!I$1)</f>
        <v>0</v>
      </c>
      <c r="J2329">
        <f>COUNTIFS(mastersheet_MIS_May2019!$M:$M,ClusterAbundancebySample!$A2329,mastersheet_MIS_May2019!$H:$H,ClusterAbundancebySample!J$1)</f>
        <v>0</v>
      </c>
      <c r="K2329">
        <f>COUNTIFS(mastersheet_MIS_May2019!$M:$M,ClusterAbundancebySample!$A2329,mastersheet_MIS_May2019!$H:$H,ClusterAbundancebySample!K$1)</f>
        <v>0</v>
      </c>
      <c r="L2329">
        <f>COUNTIFS(mastersheet_MIS_May2019!$M:$M,ClusterAbundancebySample!$A2329,mastersheet_MIS_May2019!$H:$H,ClusterAbundancebySample!L$1)</f>
        <v>0</v>
      </c>
      <c r="M2329">
        <f>COUNTIFS(mastersheet_MIS_May2019!$M:$M,ClusterAbundancebySample!$A2329,mastersheet_MIS_May2019!$H:$H,ClusterAbundancebySample!M$1)</f>
        <v>0</v>
      </c>
      <c r="N2329">
        <f>COUNTIFS(mastersheet_MIS_May2019!$M:$M,ClusterAbundancebySample!$A2329,mastersheet_MIS_May2019!$H:$H,ClusterAbundancebySample!N$1)</f>
        <v>0</v>
      </c>
      <c r="O2329">
        <f>COUNTIFS(mastersheet_MIS_May2019!$M:$M,ClusterAbundancebySample!$A2329,mastersheet_MIS_May2019!$H:$H,ClusterAbundancebySample!O$1)</f>
        <v>0</v>
      </c>
    </row>
    <row r="2330" spans="1:15" x14ac:dyDescent="0.25">
      <c r="A2330" t="s">
        <v>18124</v>
      </c>
      <c r="B2330">
        <f>COUNTIFS(mastersheet_MIS_May2019!M:M,ClusterAbundancebySample!$A2330,mastersheet_MIS_May2019!H:H,ClusterAbundancebySample!$B$1)</f>
        <v>0</v>
      </c>
      <c r="C2330">
        <f>COUNTIFS(mastersheet_MIS_May2019!$M:$M,ClusterAbundancebySample!$A2330,mastersheet_MIS_May2019!$H:$H,ClusterAbundancebySample!C$1)</f>
        <v>1</v>
      </c>
      <c r="D2330">
        <f>COUNTIFS(mastersheet_MIS_May2019!$M:$M,ClusterAbundancebySample!$A2330,mastersheet_MIS_May2019!$H:$H,ClusterAbundancebySample!D$1)</f>
        <v>0</v>
      </c>
      <c r="E2330">
        <f>COUNTIFS(mastersheet_MIS_May2019!$M:$M,ClusterAbundancebySample!$A2330,mastersheet_MIS_May2019!$H:$H,ClusterAbundancebySample!E$1)</f>
        <v>0</v>
      </c>
      <c r="F2330">
        <f>COUNTIFS(mastersheet_MIS_May2019!$M:$M,ClusterAbundancebySample!$A2330,mastersheet_MIS_May2019!$H:$H,ClusterAbundancebySample!F$1)</f>
        <v>0</v>
      </c>
      <c r="G2330">
        <f>COUNTIFS(mastersheet_MIS_May2019!$M:$M,ClusterAbundancebySample!$A2330,mastersheet_MIS_May2019!$H:$H,ClusterAbundancebySample!G$1)</f>
        <v>0</v>
      </c>
      <c r="H2330">
        <f>COUNTIFS(mastersheet_MIS_May2019!$M:$M,ClusterAbundancebySample!$A2330,mastersheet_MIS_May2019!$H:$H,ClusterAbundancebySample!H$1)</f>
        <v>0</v>
      </c>
      <c r="I2330">
        <f>COUNTIFS(mastersheet_MIS_May2019!$M:$M,ClusterAbundancebySample!$A2330,mastersheet_MIS_May2019!$H:$H,ClusterAbundancebySample!I$1)</f>
        <v>0</v>
      </c>
      <c r="J2330">
        <f>COUNTIFS(mastersheet_MIS_May2019!$M:$M,ClusterAbundancebySample!$A2330,mastersheet_MIS_May2019!$H:$H,ClusterAbundancebySample!J$1)</f>
        <v>0</v>
      </c>
      <c r="K2330">
        <f>COUNTIFS(mastersheet_MIS_May2019!$M:$M,ClusterAbundancebySample!$A2330,mastersheet_MIS_May2019!$H:$H,ClusterAbundancebySample!K$1)</f>
        <v>0</v>
      </c>
      <c r="L2330">
        <f>COUNTIFS(mastersheet_MIS_May2019!$M:$M,ClusterAbundancebySample!$A2330,mastersheet_MIS_May2019!$H:$H,ClusterAbundancebySample!L$1)</f>
        <v>0</v>
      </c>
      <c r="M2330">
        <f>COUNTIFS(mastersheet_MIS_May2019!$M:$M,ClusterAbundancebySample!$A2330,mastersheet_MIS_May2019!$H:$H,ClusterAbundancebySample!M$1)</f>
        <v>0</v>
      </c>
      <c r="N2330">
        <f>COUNTIFS(mastersheet_MIS_May2019!$M:$M,ClusterAbundancebySample!$A2330,mastersheet_MIS_May2019!$H:$H,ClusterAbundancebySample!N$1)</f>
        <v>0</v>
      </c>
      <c r="O2330">
        <f>COUNTIFS(mastersheet_MIS_May2019!$M:$M,ClusterAbundancebySample!$A2330,mastersheet_MIS_May2019!$H:$H,ClusterAbundancebySample!O$1)</f>
        <v>0</v>
      </c>
    </row>
    <row r="2331" spans="1:15" x14ac:dyDescent="0.25">
      <c r="A2331" t="s">
        <v>18125</v>
      </c>
      <c r="B2331">
        <f>COUNTIFS(mastersheet_MIS_May2019!M:M,ClusterAbundancebySample!$A2331,mastersheet_MIS_May2019!H:H,ClusterAbundancebySample!$B$1)</f>
        <v>0</v>
      </c>
      <c r="C2331">
        <f>COUNTIFS(mastersheet_MIS_May2019!$M:$M,ClusterAbundancebySample!$A2331,mastersheet_MIS_May2019!$H:$H,ClusterAbundancebySample!C$1)</f>
        <v>6</v>
      </c>
      <c r="D2331">
        <f>COUNTIFS(mastersheet_MIS_May2019!$M:$M,ClusterAbundancebySample!$A2331,mastersheet_MIS_May2019!$H:$H,ClusterAbundancebySample!D$1)</f>
        <v>0</v>
      </c>
      <c r="E2331">
        <f>COUNTIFS(mastersheet_MIS_May2019!$M:$M,ClusterAbundancebySample!$A2331,mastersheet_MIS_May2019!$H:$H,ClusterAbundancebySample!E$1)</f>
        <v>0</v>
      </c>
      <c r="F2331">
        <f>COUNTIFS(mastersheet_MIS_May2019!$M:$M,ClusterAbundancebySample!$A2331,mastersheet_MIS_May2019!$H:$H,ClusterAbundancebySample!F$1)</f>
        <v>0</v>
      </c>
      <c r="G2331">
        <f>COUNTIFS(mastersheet_MIS_May2019!$M:$M,ClusterAbundancebySample!$A2331,mastersheet_MIS_May2019!$H:$H,ClusterAbundancebySample!G$1)</f>
        <v>0</v>
      </c>
      <c r="H2331">
        <f>COUNTIFS(mastersheet_MIS_May2019!$M:$M,ClusterAbundancebySample!$A2331,mastersheet_MIS_May2019!$H:$H,ClusterAbundancebySample!H$1)</f>
        <v>0</v>
      </c>
      <c r="I2331">
        <f>COUNTIFS(mastersheet_MIS_May2019!$M:$M,ClusterAbundancebySample!$A2331,mastersheet_MIS_May2019!$H:$H,ClusterAbundancebySample!I$1)</f>
        <v>0</v>
      </c>
      <c r="J2331">
        <f>COUNTIFS(mastersheet_MIS_May2019!$M:$M,ClusterAbundancebySample!$A2331,mastersheet_MIS_May2019!$H:$H,ClusterAbundancebySample!J$1)</f>
        <v>0</v>
      </c>
      <c r="K2331">
        <f>COUNTIFS(mastersheet_MIS_May2019!$M:$M,ClusterAbundancebySample!$A2331,mastersheet_MIS_May2019!$H:$H,ClusterAbundancebySample!K$1)</f>
        <v>0</v>
      </c>
      <c r="L2331">
        <f>COUNTIFS(mastersheet_MIS_May2019!$M:$M,ClusterAbundancebySample!$A2331,mastersheet_MIS_May2019!$H:$H,ClusterAbundancebySample!L$1)</f>
        <v>0</v>
      </c>
      <c r="M2331">
        <f>COUNTIFS(mastersheet_MIS_May2019!$M:$M,ClusterAbundancebySample!$A2331,mastersheet_MIS_May2019!$H:$H,ClusterAbundancebySample!M$1)</f>
        <v>0</v>
      </c>
      <c r="N2331">
        <f>COUNTIFS(mastersheet_MIS_May2019!$M:$M,ClusterAbundancebySample!$A2331,mastersheet_MIS_May2019!$H:$H,ClusterAbundancebySample!N$1)</f>
        <v>0</v>
      </c>
      <c r="O2331">
        <f>COUNTIFS(mastersheet_MIS_May2019!$M:$M,ClusterAbundancebySample!$A2331,mastersheet_MIS_May2019!$H:$H,ClusterAbundancebySample!O$1)</f>
        <v>0</v>
      </c>
    </row>
    <row r="2332" spans="1:15" x14ac:dyDescent="0.25">
      <c r="A2332" t="s">
        <v>18126</v>
      </c>
      <c r="B2332">
        <f>COUNTIFS(mastersheet_MIS_May2019!M:M,ClusterAbundancebySample!$A2332,mastersheet_MIS_May2019!H:H,ClusterAbundancebySample!$B$1)</f>
        <v>0</v>
      </c>
      <c r="C2332">
        <f>COUNTIFS(mastersheet_MIS_May2019!$M:$M,ClusterAbundancebySample!$A2332,mastersheet_MIS_May2019!$H:$H,ClusterAbundancebySample!C$1)</f>
        <v>1</v>
      </c>
      <c r="D2332">
        <f>COUNTIFS(mastersheet_MIS_May2019!$M:$M,ClusterAbundancebySample!$A2332,mastersheet_MIS_May2019!$H:$H,ClusterAbundancebySample!D$1)</f>
        <v>0</v>
      </c>
      <c r="E2332">
        <f>COUNTIFS(mastersheet_MIS_May2019!$M:$M,ClusterAbundancebySample!$A2332,mastersheet_MIS_May2019!$H:$H,ClusterAbundancebySample!E$1)</f>
        <v>0</v>
      </c>
      <c r="F2332">
        <f>COUNTIFS(mastersheet_MIS_May2019!$M:$M,ClusterAbundancebySample!$A2332,mastersheet_MIS_May2019!$H:$H,ClusterAbundancebySample!F$1)</f>
        <v>0</v>
      </c>
      <c r="G2332">
        <f>COUNTIFS(mastersheet_MIS_May2019!$M:$M,ClusterAbundancebySample!$A2332,mastersheet_MIS_May2019!$H:$H,ClusterAbundancebySample!G$1)</f>
        <v>0</v>
      </c>
      <c r="H2332">
        <f>COUNTIFS(mastersheet_MIS_May2019!$M:$M,ClusterAbundancebySample!$A2332,mastersheet_MIS_May2019!$H:$H,ClusterAbundancebySample!H$1)</f>
        <v>0</v>
      </c>
      <c r="I2332">
        <f>COUNTIFS(mastersheet_MIS_May2019!$M:$M,ClusterAbundancebySample!$A2332,mastersheet_MIS_May2019!$H:$H,ClusterAbundancebySample!I$1)</f>
        <v>0</v>
      </c>
      <c r="J2332">
        <f>COUNTIFS(mastersheet_MIS_May2019!$M:$M,ClusterAbundancebySample!$A2332,mastersheet_MIS_May2019!$H:$H,ClusterAbundancebySample!J$1)</f>
        <v>0</v>
      </c>
      <c r="K2332">
        <f>COUNTIFS(mastersheet_MIS_May2019!$M:$M,ClusterAbundancebySample!$A2332,mastersheet_MIS_May2019!$H:$H,ClusterAbundancebySample!K$1)</f>
        <v>0</v>
      </c>
      <c r="L2332">
        <f>COUNTIFS(mastersheet_MIS_May2019!$M:$M,ClusterAbundancebySample!$A2332,mastersheet_MIS_May2019!$H:$H,ClusterAbundancebySample!L$1)</f>
        <v>0</v>
      </c>
      <c r="M2332">
        <f>COUNTIFS(mastersheet_MIS_May2019!$M:$M,ClusterAbundancebySample!$A2332,mastersheet_MIS_May2019!$H:$H,ClusterAbundancebySample!M$1)</f>
        <v>0</v>
      </c>
      <c r="N2332">
        <f>COUNTIFS(mastersheet_MIS_May2019!$M:$M,ClusterAbundancebySample!$A2332,mastersheet_MIS_May2019!$H:$H,ClusterAbundancebySample!N$1)</f>
        <v>0</v>
      </c>
      <c r="O2332">
        <f>COUNTIFS(mastersheet_MIS_May2019!$M:$M,ClusterAbundancebySample!$A2332,mastersheet_MIS_May2019!$H:$H,ClusterAbundancebySample!O$1)</f>
        <v>0</v>
      </c>
    </row>
    <row r="2333" spans="1:15" x14ac:dyDescent="0.25">
      <c r="A2333" t="s">
        <v>18129</v>
      </c>
      <c r="B2333">
        <f>COUNTIFS(mastersheet_MIS_May2019!M:M,ClusterAbundancebySample!$A2333,mastersheet_MIS_May2019!H:H,ClusterAbundancebySample!$B$1)</f>
        <v>0</v>
      </c>
      <c r="C2333">
        <f>COUNTIFS(mastersheet_MIS_May2019!$M:$M,ClusterAbundancebySample!$A2333,mastersheet_MIS_May2019!$H:$H,ClusterAbundancebySample!C$1)</f>
        <v>1</v>
      </c>
      <c r="D2333">
        <f>COUNTIFS(mastersheet_MIS_May2019!$M:$M,ClusterAbundancebySample!$A2333,mastersheet_MIS_May2019!$H:$H,ClusterAbundancebySample!D$1)</f>
        <v>0</v>
      </c>
      <c r="E2333">
        <f>COUNTIFS(mastersheet_MIS_May2019!$M:$M,ClusterAbundancebySample!$A2333,mastersheet_MIS_May2019!$H:$H,ClusterAbundancebySample!E$1)</f>
        <v>0</v>
      </c>
      <c r="F2333">
        <f>COUNTIFS(mastersheet_MIS_May2019!$M:$M,ClusterAbundancebySample!$A2333,mastersheet_MIS_May2019!$H:$H,ClusterAbundancebySample!F$1)</f>
        <v>0</v>
      </c>
      <c r="G2333">
        <f>COUNTIFS(mastersheet_MIS_May2019!$M:$M,ClusterAbundancebySample!$A2333,mastersheet_MIS_May2019!$H:$H,ClusterAbundancebySample!G$1)</f>
        <v>0</v>
      </c>
      <c r="H2333">
        <f>COUNTIFS(mastersheet_MIS_May2019!$M:$M,ClusterAbundancebySample!$A2333,mastersheet_MIS_May2019!$H:$H,ClusterAbundancebySample!H$1)</f>
        <v>0</v>
      </c>
      <c r="I2333">
        <f>COUNTIFS(mastersheet_MIS_May2019!$M:$M,ClusterAbundancebySample!$A2333,mastersheet_MIS_May2019!$H:$H,ClusterAbundancebySample!I$1)</f>
        <v>0</v>
      </c>
      <c r="J2333">
        <f>COUNTIFS(mastersheet_MIS_May2019!$M:$M,ClusterAbundancebySample!$A2333,mastersheet_MIS_May2019!$H:$H,ClusterAbundancebySample!J$1)</f>
        <v>0</v>
      </c>
      <c r="K2333">
        <f>COUNTIFS(mastersheet_MIS_May2019!$M:$M,ClusterAbundancebySample!$A2333,mastersheet_MIS_May2019!$H:$H,ClusterAbundancebySample!K$1)</f>
        <v>0</v>
      </c>
      <c r="L2333">
        <f>COUNTIFS(mastersheet_MIS_May2019!$M:$M,ClusterAbundancebySample!$A2333,mastersheet_MIS_May2019!$H:$H,ClusterAbundancebySample!L$1)</f>
        <v>0</v>
      </c>
      <c r="M2333">
        <f>COUNTIFS(mastersheet_MIS_May2019!$M:$M,ClusterAbundancebySample!$A2333,mastersheet_MIS_May2019!$H:$H,ClusterAbundancebySample!M$1)</f>
        <v>0</v>
      </c>
      <c r="N2333">
        <f>COUNTIFS(mastersheet_MIS_May2019!$M:$M,ClusterAbundancebySample!$A2333,mastersheet_MIS_May2019!$H:$H,ClusterAbundancebySample!N$1)</f>
        <v>0</v>
      </c>
      <c r="O2333">
        <f>COUNTIFS(mastersheet_MIS_May2019!$M:$M,ClusterAbundancebySample!$A2333,mastersheet_MIS_May2019!$H:$H,ClusterAbundancebySample!O$1)</f>
        <v>0</v>
      </c>
    </row>
    <row r="2334" spans="1:15" x14ac:dyDescent="0.25">
      <c r="A2334" t="s">
        <v>18130</v>
      </c>
      <c r="B2334">
        <f>COUNTIFS(mastersheet_MIS_May2019!M:M,ClusterAbundancebySample!$A2334,mastersheet_MIS_May2019!H:H,ClusterAbundancebySample!$B$1)</f>
        <v>0</v>
      </c>
      <c r="C2334">
        <f>COUNTIFS(mastersheet_MIS_May2019!$M:$M,ClusterAbundancebySample!$A2334,mastersheet_MIS_May2019!$H:$H,ClusterAbundancebySample!C$1)</f>
        <v>2</v>
      </c>
      <c r="D2334">
        <f>COUNTIFS(mastersheet_MIS_May2019!$M:$M,ClusterAbundancebySample!$A2334,mastersheet_MIS_May2019!$H:$H,ClusterAbundancebySample!D$1)</f>
        <v>0</v>
      </c>
      <c r="E2334">
        <f>COUNTIFS(mastersheet_MIS_May2019!$M:$M,ClusterAbundancebySample!$A2334,mastersheet_MIS_May2019!$H:$H,ClusterAbundancebySample!E$1)</f>
        <v>0</v>
      </c>
      <c r="F2334">
        <f>COUNTIFS(mastersheet_MIS_May2019!$M:$M,ClusterAbundancebySample!$A2334,mastersheet_MIS_May2019!$H:$H,ClusterAbundancebySample!F$1)</f>
        <v>0</v>
      </c>
      <c r="G2334">
        <f>COUNTIFS(mastersheet_MIS_May2019!$M:$M,ClusterAbundancebySample!$A2334,mastersheet_MIS_May2019!$H:$H,ClusterAbundancebySample!G$1)</f>
        <v>0</v>
      </c>
      <c r="H2334">
        <f>COUNTIFS(mastersheet_MIS_May2019!$M:$M,ClusterAbundancebySample!$A2334,mastersheet_MIS_May2019!$H:$H,ClusterAbundancebySample!H$1)</f>
        <v>0</v>
      </c>
      <c r="I2334">
        <f>COUNTIFS(mastersheet_MIS_May2019!$M:$M,ClusterAbundancebySample!$A2334,mastersheet_MIS_May2019!$H:$H,ClusterAbundancebySample!I$1)</f>
        <v>0</v>
      </c>
      <c r="J2334">
        <f>COUNTIFS(mastersheet_MIS_May2019!$M:$M,ClusterAbundancebySample!$A2334,mastersheet_MIS_May2019!$H:$H,ClusterAbundancebySample!J$1)</f>
        <v>0</v>
      </c>
      <c r="K2334">
        <f>COUNTIFS(mastersheet_MIS_May2019!$M:$M,ClusterAbundancebySample!$A2334,mastersheet_MIS_May2019!$H:$H,ClusterAbundancebySample!K$1)</f>
        <v>0</v>
      </c>
      <c r="L2334">
        <f>COUNTIFS(mastersheet_MIS_May2019!$M:$M,ClusterAbundancebySample!$A2334,mastersheet_MIS_May2019!$H:$H,ClusterAbundancebySample!L$1)</f>
        <v>0</v>
      </c>
      <c r="M2334">
        <f>COUNTIFS(mastersheet_MIS_May2019!$M:$M,ClusterAbundancebySample!$A2334,mastersheet_MIS_May2019!$H:$H,ClusterAbundancebySample!M$1)</f>
        <v>0</v>
      </c>
      <c r="N2334">
        <f>COUNTIFS(mastersheet_MIS_May2019!$M:$M,ClusterAbundancebySample!$A2334,mastersheet_MIS_May2019!$H:$H,ClusterAbundancebySample!N$1)</f>
        <v>0</v>
      </c>
      <c r="O2334">
        <f>COUNTIFS(mastersheet_MIS_May2019!$M:$M,ClusterAbundancebySample!$A2334,mastersheet_MIS_May2019!$H:$H,ClusterAbundancebySample!O$1)</f>
        <v>0</v>
      </c>
    </row>
    <row r="2335" spans="1:15" x14ac:dyDescent="0.25">
      <c r="A2335" t="s">
        <v>18132</v>
      </c>
      <c r="B2335">
        <f>COUNTIFS(mastersheet_MIS_May2019!M:M,ClusterAbundancebySample!$A2335,mastersheet_MIS_May2019!H:H,ClusterAbundancebySample!$B$1)</f>
        <v>0</v>
      </c>
      <c r="C2335">
        <f>COUNTIFS(mastersheet_MIS_May2019!$M:$M,ClusterAbundancebySample!$A2335,mastersheet_MIS_May2019!$H:$H,ClusterAbundancebySample!C$1)</f>
        <v>5</v>
      </c>
      <c r="D2335">
        <f>COUNTIFS(mastersheet_MIS_May2019!$M:$M,ClusterAbundancebySample!$A2335,mastersheet_MIS_May2019!$H:$H,ClusterAbundancebySample!D$1)</f>
        <v>0</v>
      </c>
      <c r="E2335">
        <f>COUNTIFS(mastersheet_MIS_May2019!$M:$M,ClusterAbundancebySample!$A2335,mastersheet_MIS_May2019!$H:$H,ClusterAbundancebySample!E$1)</f>
        <v>0</v>
      </c>
      <c r="F2335">
        <f>COUNTIFS(mastersheet_MIS_May2019!$M:$M,ClusterAbundancebySample!$A2335,mastersheet_MIS_May2019!$H:$H,ClusterAbundancebySample!F$1)</f>
        <v>0</v>
      </c>
      <c r="G2335">
        <f>COUNTIFS(mastersheet_MIS_May2019!$M:$M,ClusterAbundancebySample!$A2335,mastersheet_MIS_May2019!$H:$H,ClusterAbundancebySample!G$1)</f>
        <v>0</v>
      </c>
      <c r="H2335">
        <f>COUNTIFS(mastersheet_MIS_May2019!$M:$M,ClusterAbundancebySample!$A2335,mastersheet_MIS_May2019!$H:$H,ClusterAbundancebySample!H$1)</f>
        <v>0</v>
      </c>
      <c r="I2335">
        <f>COUNTIFS(mastersheet_MIS_May2019!$M:$M,ClusterAbundancebySample!$A2335,mastersheet_MIS_May2019!$H:$H,ClusterAbundancebySample!I$1)</f>
        <v>0</v>
      </c>
      <c r="J2335">
        <f>COUNTIFS(mastersheet_MIS_May2019!$M:$M,ClusterAbundancebySample!$A2335,mastersheet_MIS_May2019!$H:$H,ClusterAbundancebySample!J$1)</f>
        <v>0</v>
      </c>
      <c r="K2335">
        <f>COUNTIFS(mastersheet_MIS_May2019!$M:$M,ClusterAbundancebySample!$A2335,mastersheet_MIS_May2019!$H:$H,ClusterAbundancebySample!K$1)</f>
        <v>0</v>
      </c>
      <c r="L2335">
        <f>COUNTIFS(mastersheet_MIS_May2019!$M:$M,ClusterAbundancebySample!$A2335,mastersheet_MIS_May2019!$H:$H,ClusterAbundancebySample!L$1)</f>
        <v>0</v>
      </c>
      <c r="M2335">
        <f>COUNTIFS(mastersheet_MIS_May2019!$M:$M,ClusterAbundancebySample!$A2335,mastersheet_MIS_May2019!$H:$H,ClusterAbundancebySample!M$1)</f>
        <v>0</v>
      </c>
      <c r="N2335">
        <f>COUNTIFS(mastersheet_MIS_May2019!$M:$M,ClusterAbundancebySample!$A2335,mastersheet_MIS_May2019!$H:$H,ClusterAbundancebySample!N$1)</f>
        <v>0</v>
      </c>
      <c r="O2335">
        <f>COUNTIFS(mastersheet_MIS_May2019!$M:$M,ClusterAbundancebySample!$A2335,mastersheet_MIS_May2019!$H:$H,ClusterAbundancebySample!O$1)</f>
        <v>0</v>
      </c>
    </row>
    <row r="2336" spans="1:15" x14ac:dyDescent="0.25">
      <c r="A2336" t="s">
        <v>18134</v>
      </c>
      <c r="B2336">
        <f>COUNTIFS(mastersheet_MIS_May2019!M:M,ClusterAbundancebySample!$A2336,mastersheet_MIS_May2019!H:H,ClusterAbundancebySample!$B$1)</f>
        <v>0</v>
      </c>
      <c r="C2336">
        <f>COUNTIFS(mastersheet_MIS_May2019!$M:$M,ClusterAbundancebySample!$A2336,mastersheet_MIS_May2019!$H:$H,ClusterAbundancebySample!C$1)</f>
        <v>1</v>
      </c>
      <c r="D2336">
        <f>COUNTIFS(mastersheet_MIS_May2019!$M:$M,ClusterAbundancebySample!$A2336,mastersheet_MIS_May2019!$H:$H,ClusterAbundancebySample!D$1)</f>
        <v>0</v>
      </c>
      <c r="E2336">
        <f>COUNTIFS(mastersheet_MIS_May2019!$M:$M,ClusterAbundancebySample!$A2336,mastersheet_MIS_May2019!$H:$H,ClusterAbundancebySample!E$1)</f>
        <v>0</v>
      </c>
      <c r="F2336">
        <f>COUNTIFS(mastersheet_MIS_May2019!$M:$M,ClusterAbundancebySample!$A2336,mastersheet_MIS_May2019!$H:$H,ClusterAbundancebySample!F$1)</f>
        <v>0</v>
      </c>
      <c r="G2336">
        <f>COUNTIFS(mastersheet_MIS_May2019!$M:$M,ClusterAbundancebySample!$A2336,mastersheet_MIS_May2019!$H:$H,ClusterAbundancebySample!G$1)</f>
        <v>0</v>
      </c>
      <c r="H2336">
        <f>COUNTIFS(mastersheet_MIS_May2019!$M:$M,ClusterAbundancebySample!$A2336,mastersheet_MIS_May2019!$H:$H,ClusterAbundancebySample!H$1)</f>
        <v>0</v>
      </c>
      <c r="I2336">
        <f>COUNTIFS(mastersheet_MIS_May2019!$M:$M,ClusterAbundancebySample!$A2336,mastersheet_MIS_May2019!$H:$H,ClusterAbundancebySample!I$1)</f>
        <v>0</v>
      </c>
      <c r="J2336">
        <f>COUNTIFS(mastersheet_MIS_May2019!$M:$M,ClusterAbundancebySample!$A2336,mastersheet_MIS_May2019!$H:$H,ClusterAbundancebySample!J$1)</f>
        <v>0</v>
      </c>
      <c r="K2336">
        <f>COUNTIFS(mastersheet_MIS_May2019!$M:$M,ClusterAbundancebySample!$A2336,mastersheet_MIS_May2019!$H:$H,ClusterAbundancebySample!K$1)</f>
        <v>0</v>
      </c>
      <c r="L2336">
        <f>COUNTIFS(mastersheet_MIS_May2019!$M:$M,ClusterAbundancebySample!$A2336,mastersheet_MIS_May2019!$H:$H,ClusterAbundancebySample!L$1)</f>
        <v>0</v>
      </c>
      <c r="M2336">
        <f>COUNTIFS(mastersheet_MIS_May2019!$M:$M,ClusterAbundancebySample!$A2336,mastersheet_MIS_May2019!$H:$H,ClusterAbundancebySample!M$1)</f>
        <v>0</v>
      </c>
      <c r="N2336">
        <f>COUNTIFS(mastersheet_MIS_May2019!$M:$M,ClusterAbundancebySample!$A2336,mastersheet_MIS_May2019!$H:$H,ClusterAbundancebySample!N$1)</f>
        <v>0</v>
      </c>
      <c r="O2336">
        <f>COUNTIFS(mastersheet_MIS_May2019!$M:$M,ClusterAbundancebySample!$A2336,mastersheet_MIS_May2019!$H:$H,ClusterAbundancebySample!O$1)</f>
        <v>0</v>
      </c>
    </row>
    <row r="2337" spans="1:15" x14ac:dyDescent="0.25">
      <c r="A2337" t="s">
        <v>18135</v>
      </c>
      <c r="B2337">
        <f>COUNTIFS(mastersheet_MIS_May2019!M:M,ClusterAbundancebySample!$A2337,mastersheet_MIS_May2019!H:H,ClusterAbundancebySample!$B$1)</f>
        <v>0</v>
      </c>
      <c r="C2337">
        <f>COUNTIFS(mastersheet_MIS_May2019!$M:$M,ClusterAbundancebySample!$A2337,mastersheet_MIS_May2019!$H:$H,ClusterAbundancebySample!C$1)</f>
        <v>4</v>
      </c>
      <c r="D2337">
        <f>COUNTIFS(mastersheet_MIS_May2019!$M:$M,ClusterAbundancebySample!$A2337,mastersheet_MIS_May2019!$H:$H,ClusterAbundancebySample!D$1)</f>
        <v>0</v>
      </c>
      <c r="E2337">
        <f>COUNTIFS(mastersheet_MIS_May2019!$M:$M,ClusterAbundancebySample!$A2337,mastersheet_MIS_May2019!$H:$H,ClusterAbundancebySample!E$1)</f>
        <v>0</v>
      </c>
      <c r="F2337">
        <f>COUNTIFS(mastersheet_MIS_May2019!$M:$M,ClusterAbundancebySample!$A2337,mastersheet_MIS_May2019!$H:$H,ClusterAbundancebySample!F$1)</f>
        <v>0</v>
      </c>
      <c r="G2337">
        <f>COUNTIFS(mastersheet_MIS_May2019!$M:$M,ClusterAbundancebySample!$A2337,mastersheet_MIS_May2019!$H:$H,ClusterAbundancebySample!G$1)</f>
        <v>0</v>
      </c>
      <c r="H2337">
        <f>COUNTIFS(mastersheet_MIS_May2019!$M:$M,ClusterAbundancebySample!$A2337,mastersheet_MIS_May2019!$H:$H,ClusterAbundancebySample!H$1)</f>
        <v>0</v>
      </c>
      <c r="I2337">
        <f>COUNTIFS(mastersheet_MIS_May2019!$M:$M,ClusterAbundancebySample!$A2337,mastersheet_MIS_May2019!$H:$H,ClusterAbundancebySample!I$1)</f>
        <v>0</v>
      </c>
      <c r="J2337">
        <f>COUNTIFS(mastersheet_MIS_May2019!$M:$M,ClusterAbundancebySample!$A2337,mastersheet_MIS_May2019!$H:$H,ClusterAbundancebySample!J$1)</f>
        <v>0</v>
      </c>
      <c r="K2337">
        <f>COUNTIFS(mastersheet_MIS_May2019!$M:$M,ClusterAbundancebySample!$A2337,mastersheet_MIS_May2019!$H:$H,ClusterAbundancebySample!K$1)</f>
        <v>0</v>
      </c>
      <c r="L2337">
        <f>COUNTIFS(mastersheet_MIS_May2019!$M:$M,ClusterAbundancebySample!$A2337,mastersheet_MIS_May2019!$H:$H,ClusterAbundancebySample!L$1)</f>
        <v>0</v>
      </c>
      <c r="M2337">
        <f>COUNTIFS(mastersheet_MIS_May2019!$M:$M,ClusterAbundancebySample!$A2337,mastersheet_MIS_May2019!$H:$H,ClusterAbundancebySample!M$1)</f>
        <v>0</v>
      </c>
      <c r="N2337">
        <f>COUNTIFS(mastersheet_MIS_May2019!$M:$M,ClusterAbundancebySample!$A2337,mastersheet_MIS_May2019!$H:$H,ClusterAbundancebySample!N$1)</f>
        <v>0</v>
      </c>
      <c r="O2337">
        <f>COUNTIFS(mastersheet_MIS_May2019!$M:$M,ClusterAbundancebySample!$A2337,mastersheet_MIS_May2019!$H:$H,ClusterAbundancebySample!O$1)</f>
        <v>0</v>
      </c>
    </row>
    <row r="2338" spans="1:15" x14ac:dyDescent="0.25">
      <c r="A2338" t="s">
        <v>18136</v>
      </c>
      <c r="B2338">
        <f>COUNTIFS(mastersheet_MIS_May2019!M:M,ClusterAbundancebySample!$A2338,mastersheet_MIS_May2019!H:H,ClusterAbundancebySample!$B$1)</f>
        <v>0</v>
      </c>
      <c r="C2338">
        <f>COUNTIFS(mastersheet_MIS_May2019!$M:$M,ClusterAbundancebySample!$A2338,mastersheet_MIS_May2019!$H:$H,ClusterAbundancebySample!C$1)</f>
        <v>1</v>
      </c>
      <c r="D2338">
        <f>COUNTIFS(mastersheet_MIS_May2019!$M:$M,ClusterAbundancebySample!$A2338,mastersheet_MIS_May2019!$H:$H,ClusterAbundancebySample!D$1)</f>
        <v>0</v>
      </c>
      <c r="E2338">
        <f>COUNTIFS(mastersheet_MIS_May2019!$M:$M,ClusterAbundancebySample!$A2338,mastersheet_MIS_May2019!$H:$H,ClusterAbundancebySample!E$1)</f>
        <v>0</v>
      </c>
      <c r="F2338">
        <f>COUNTIFS(mastersheet_MIS_May2019!$M:$M,ClusterAbundancebySample!$A2338,mastersheet_MIS_May2019!$H:$H,ClusterAbundancebySample!F$1)</f>
        <v>0</v>
      </c>
      <c r="G2338">
        <f>COUNTIFS(mastersheet_MIS_May2019!$M:$M,ClusterAbundancebySample!$A2338,mastersheet_MIS_May2019!$H:$H,ClusterAbundancebySample!G$1)</f>
        <v>0</v>
      </c>
      <c r="H2338">
        <f>COUNTIFS(mastersheet_MIS_May2019!$M:$M,ClusterAbundancebySample!$A2338,mastersheet_MIS_May2019!$H:$H,ClusterAbundancebySample!H$1)</f>
        <v>0</v>
      </c>
      <c r="I2338">
        <f>COUNTIFS(mastersheet_MIS_May2019!$M:$M,ClusterAbundancebySample!$A2338,mastersheet_MIS_May2019!$H:$H,ClusterAbundancebySample!I$1)</f>
        <v>0</v>
      </c>
      <c r="J2338">
        <f>COUNTIFS(mastersheet_MIS_May2019!$M:$M,ClusterAbundancebySample!$A2338,mastersheet_MIS_May2019!$H:$H,ClusterAbundancebySample!J$1)</f>
        <v>0</v>
      </c>
      <c r="K2338">
        <f>COUNTIFS(mastersheet_MIS_May2019!$M:$M,ClusterAbundancebySample!$A2338,mastersheet_MIS_May2019!$H:$H,ClusterAbundancebySample!K$1)</f>
        <v>0</v>
      </c>
      <c r="L2338">
        <f>COUNTIFS(mastersheet_MIS_May2019!$M:$M,ClusterAbundancebySample!$A2338,mastersheet_MIS_May2019!$H:$H,ClusterAbundancebySample!L$1)</f>
        <v>0</v>
      </c>
      <c r="M2338">
        <f>COUNTIFS(mastersheet_MIS_May2019!$M:$M,ClusterAbundancebySample!$A2338,mastersheet_MIS_May2019!$H:$H,ClusterAbundancebySample!M$1)</f>
        <v>0</v>
      </c>
      <c r="N2338">
        <f>COUNTIFS(mastersheet_MIS_May2019!$M:$M,ClusterAbundancebySample!$A2338,mastersheet_MIS_May2019!$H:$H,ClusterAbundancebySample!N$1)</f>
        <v>0</v>
      </c>
      <c r="O2338">
        <f>COUNTIFS(mastersheet_MIS_May2019!$M:$M,ClusterAbundancebySample!$A2338,mastersheet_MIS_May2019!$H:$H,ClusterAbundancebySample!O$1)</f>
        <v>0</v>
      </c>
    </row>
    <row r="2339" spans="1:15" x14ac:dyDescent="0.25">
      <c r="A2339" t="s">
        <v>18137</v>
      </c>
      <c r="B2339">
        <f>COUNTIFS(mastersheet_MIS_May2019!M:M,ClusterAbundancebySample!$A2339,mastersheet_MIS_May2019!H:H,ClusterAbundancebySample!$B$1)</f>
        <v>0</v>
      </c>
      <c r="C2339">
        <f>COUNTIFS(mastersheet_MIS_May2019!$M:$M,ClusterAbundancebySample!$A2339,mastersheet_MIS_May2019!$H:$H,ClusterAbundancebySample!C$1)</f>
        <v>1</v>
      </c>
      <c r="D2339">
        <f>COUNTIFS(mastersheet_MIS_May2019!$M:$M,ClusterAbundancebySample!$A2339,mastersheet_MIS_May2019!$H:$H,ClusterAbundancebySample!D$1)</f>
        <v>0</v>
      </c>
      <c r="E2339">
        <f>COUNTIFS(mastersheet_MIS_May2019!$M:$M,ClusterAbundancebySample!$A2339,mastersheet_MIS_May2019!$H:$H,ClusterAbundancebySample!E$1)</f>
        <v>0</v>
      </c>
      <c r="F2339">
        <f>COUNTIFS(mastersheet_MIS_May2019!$M:$M,ClusterAbundancebySample!$A2339,mastersheet_MIS_May2019!$H:$H,ClusterAbundancebySample!F$1)</f>
        <v>0</v>
      </c>
      <c r="G2339">
        <f>COUNTIFS(mastersheet_MIS_May2019!$M:$M,ClusterAbundancebySample!$A2339,mastersheet_MIS_May2019!$H:$H,ClusterAbundancebySample!G$1)</f>
        <v>0</v>
      </c>
      <c r="H2339">
        <f>COUNTIFS(mastersheet_MIS_May2019!$M:$M,ClusterAbundancebySample!$A2339,mastersheet_MIS_May2019!$H:$H,ClusterAbundancebySample!H$1)</f>
        <v>0</v>
      </c>
      <c r="I2339">
        <f>COUNTIFS(mastersheet_MIS_May2019!$M:$M,ClusterAbundancebySample!$A2339,mastersheet_MIS_May2019!$H:$H,ClusterAbundancebySample!I$1)</f>
        <v>0</v>
      </c>
      <c r="J2339">
        <f>COUNTIFS(mastersheet_MIS_May2019!$M:$M,ClusterAbundancebySample!$A2339,mastersheet_MIS_May2019!$H:$H,ClusterAbundancebySample!J$1)</f>
        <v>0</v>
      </c>
      <c r="K2339">
        <f>COUNTIFS(mastersheet_MIS_May2019!$M:$M,ClusterAbundancebySample!$A2339,mastersheet_MIS_May2019!$H:$H,ClusterAbundancebySample!K$1)</f>
        <v>0</v>
      </c>
      <c r="L2339">
        <f>COUNTIFS(mastersheet_MIS_May2019!$M:$M,ClusterAbundancebySample!$A2339,mastersheet_MIS_May2019!$H:$H,ClusterAbundancebySample!L$1)</f>
        <v>0</v>
      </c>
      <c r="M2339">
        <f>COUNTIFS(mastersheet_MIS_May2019!$M:$M,ClusterAbundancebySample!$A2339,mastersheet_MIS_May2019!$H:$H,ClusterAbundancebySample!M$1)</f>
        <v>0</v>
      </c>
      <c r="N2339">
        <f>COUNTIFS(mastersheet_MIS_May2019!$M:$M,ClusterAbundancebySample!$A2339,mastersheet_MIS_May2019!$H:$H,ClusterAbundancebySample!N$1)</f>
        <v>0</v>
      </c>
      <c r="O2339">
        <f>COUNTIFS(mastersheet_MIS_May2019!$M:$M,ClusterAbundancebySample!$A2339,mastersheet_MIS_May2019!$H:$H,ClusterAbundancebySample!O$1)</f>
        <v>0</v>
      </c>
    </row>
    <row r="2340" spans="1:15" x14ac:dyDescent="0.25">
      <c r="A2340" t="s">
        <v>18138</v>
      </c>
      <c r="B2340">
        <f>COUNTIFS(mastersheet_MIS_May2019!M:M,ClusterAbundancebySample!$A2340,mastersheet_MIS_May2019!H:H,ClusterAbundancebySample!$B$1)</f>
        <v>0</v>
      </c>
      <c r="C2340">
        <f>COUNTIFS(mastersheet_MIS_May2019!$M:$M,ClusterAbundancebySample!$A2340,mastersheet_MIS_May2019!$H:$H,ClusterAbundancebySample!C$1)</f>
        <v>1</v>
      </c>
      <c r="D2340">
        <f>COUNTIFS(mastersheet_MIS_May2019!$M:$M,ClusterAbundancebySample!$A2340,mastersheet_MIS_May2019!$H:$H,ClusterAbundancebySample!D$1)</f>
        <v>0</v>
      </c>
      <c r="E2340">
        <f>COUNTIFS(mastersheet_MIS_May2019!$M:$M,ClusterAbundancebySample!$A2340,mastersheet_MIS_May2019!$H:$H,ClusterAbundancebySample!E$1)</f>
        <v>0</v>
      </c>
      <c r="F2340">
        <f>COUNTIFS(mastersheet_MIS_May2019!$M:$M,ClusterAbundancebySample!$A2340,mastersheet_MIS_May2019!$H:$H,ClusterAbundancebySample!F$1)</f>
        <v>0</v>
      </c>
      <c r="G2340">
        <f>COUNTIFS(mastersheet_MIS_May2019!$M:$M,ClusterAbundancebySample!$A2340,mastersheet_MIS_May2019!$H:$H,ClusterAbundancebySample!G$1)</f>
        <v>0</v>
      </c>
      <c r="H2340">
        <f>COUNTIFS(mastersheet_MIS_May2019!$M:$M,ClusterAbundancebySample!$A2340,mastersheet_MIS_May2019!$H:$H,ClusterAbundancebySample!H$1)</f>
        <v>0</v>
      </c>
      <c r="I2340">
        <f>COUNTIFS(mastersheet_MIS_May2019!$M:$M,ClusterAbundancebySample!$A2340,mastersheet_MIS_May2019!$H:$H,ClusterAbundancebySample!I$1)</f>
        <v>0</v>
      </c>
      <c r="J2340">
        <f>COUNTIFS(mastersheet_MIS_May2019!$M:$M,ClusterAbundancebySample!$A2340,mastersheet_MIS_May2019!$H:$H,ClusterAbundancebySample!J$1)</f>
        <v>0</v>
      </c>
      <c r="K2340">
        <f>COUNTIFS(mastersheet_MIS_May2019!$M:$M,ClusterAbundancebySample!$A2340,mastersheet_MIS_May2019!$H:$H,ClusterAbundancebySample!K$1)</f>
        <v>0</v>
      </c>
      <c r="L2340">
        <f>COUNTIFS(mastersheet_MIS_May2019!$M:$M,ClusterAbundancebySample!$A2340,mastersheet_MIS_May2019!$H:$H,ClusterAbundancebySample!L$1)</f>
        <v>0</v>
      </c>
      <c r="M2340">
        <f>COUNTIFS(mastersheet_MIS_May2019!$M:$M,ClusterAbundancebySample!$A2340,mastersheet_MIS_May2019!$H:$H,ClusterAbundancebySample!M$1)</f>
        <v>0</v>
      </c>
      <c r="N2340">
        <f>COUNTIFS(mastersheet_MIS_May2019!$M:$M,ClusterAbundancebySample!$A2340,mastersheet_MIS_May2019!$H:$H,ClusterAbundancebySample!N$1)</f>
        <v>0</v>
      </c>
      <c r="O2340">
        <f>COUNTIFS(mastersheet_MIS_May2019!$M:$M,ClusterAbundancebySample!$A2340,mastersheet_MIS_May2019!$H:$H,ClusterAbundancebySample!O$1)</f>
        <v>0</v>
      </c>
    </row>
    <row r="2341" spans="1:15" x14ac:dyDescent="0.25">
      <c r="A2341" t="s">
        <v>18139</v>
      </c>
      <c r="B2341">
        <f>COUNTIFS(mastersheet_MIS_May2019!M:M,ClusterAbundancebySample!$A2341,mastersheet_MIS_May2019!H:H,ClusterAbundancebySample!$B$1)</f>
        <v>0</v>
      </c>
      <c r="C2341">
        <f>COUNTIFS(mastersheet_MIS_May2019!$M:$M,ClusterAbundancebySample!$A2341,mastersheet_MIS_May2019!$H:$H,ClusterAbundancebySample!C$1)</f>
        <v>2</v>
      </c>
      <c r="D2341">
        <f>COUNTIFS(mastersheet_MIS_May2019!$M:$M,ClusterAbundancebySample!$A2341,mastersheet_MIS_May2019!$H:$H,ClusterAbundancebySample!D$1)</f>
        <v>0</v>
      </c>
      <c r="E2341">
        <f>COUNTIFS(mastersheet_MIS_May2019!$M:$M,ClusterAbundancebySample!$A2341,mastersheet_MIS_May2019!$H:$H,ClusterAbundancebySample!E$1)</f>
        <v>0</v>
      </c>
      <c r="F2341">
        <f>COUNTIFS(mastersheet_MIS_May2019!$M:$M,ClusterAbundancebySample!$A2341,mastersheet_MIS_May2019!$H:$H,ClusterAbundancebySample!F$1)</f>
        <v>0</v>
      </c>
      <c r="G2341">
        <f>COUNTIFS(mastersheet_MIS_May2019!$M:$M,ClusterAbundancebySample!$A2341,mastersheet_MIS_May2019!$H:$H,ClusterAbundancebySample!G$1)</f>
        <v>0</v>
      </c>
      <c r="H2341">
        <f>COUNTIFS(mastersheet_MIS_May2019!$M:$M,ClusterAbundancebySample!$A2341,mastersheet_MIS_May2019!$H:$H,ClusterAbundancebySample!H$1)</f>
        <v>0</v>
      </c>
      <c r="I2341">
        <f>COUNTIFS(mastersheet_MIS_May2019!$M:$M,ClusterAbundancebySample!$A2341,mastersheet_MIS_May2019!$H:$H,ClusterAbundancebySample!I$1)</f>
        <v>0</v>
      </c>
      <c r="J2341">
        <f>COUNTIFS(mastersheet_MIS_May2019!$M:$M,ClusterAbundancebySample!$A2341,mastersheet_MIS_May2019!$H:$H,ClusterAbundancebySample!J$1)</f>
        <v>0</v>
      </c>
      <c r="K2341">
        <f>COUNTIFS(mastersheet_MIS_May2019!$M:$M,ClusterAbundancebySample!$A2341,mastersheet_MIS_May2019!$H:$H,ClusterAbundancebySample!K$1)</f>
        <v>0</v>
      </c>
      <c r="L2341">
        <f>COUNTIFS(mastersheet_MIS_May2019!$M:$M,ClusterAbundancebySample!$A2341,mastersheet_MIS_May2019!$H:$H,ClusterAbundancebySample!L$1)</f>
        <v>0</v>
      </c>
      <c r="M2341">
        <f>COUNTIFS(mastersheet_MIS_May2019!$M:$M,ClusterAbundancebySample!$A2341,mastersheet_MIS_May2019!$H:$H,ClusterAbundancebySample!M$1)</f>
        <v>0</v>
      </c>
      <c r="N2341">
        <f>COUNTIFS(mastersheet_MIS_May2019!$M:$M,ClusterAbundancebySample!$A2341,mastersheet_MIS_May2019!$H:$H,ClusterAbundancebySample!N$1)</f>
        <v>0</v>
      </c>
      <c r="O2341">
        <f>COUNTIFS(mastersheet_MIS_May2019!$M:$M,ClusterAbundancebySample!$A2341,mastersheet_MIS_May2019!$H:$H,ClusterAbundancebySample!O$1)</f>
        <v>0</v>
      </c>
    </row>
    <row r="2342" spans="1:15" x14ac:dyDescent="0.25">
      <c r="A2342" t="s">
        <v>18140</v>
      </c>
      <c r="B2342">
        <f>COUNTIFS(mastersheet_MIS_May2019!M:M,ClusterAbundancebySample!$A2342,mastersheet_MIS_May2019!H:H,ClusterAbundancebySample!$B$1)</f>
        <v>0</v>
      </c>
      <c r="C2342">
        <f>COUNTIFS(mastersheet_MIS_May2019!$M:$M,ClusterAbundancebySample!$A2342,mastersheet_MIS_May2019!$H:$H,ClusterAbundancebySample!C$1)</f>
        <v>1</v>
      </c>
      <c r="D2342">
        <f>COUNTIFS(mastersheet_MIS_May2019!$M:$M,ClusterAbundancebySample!$A2342,mastersheet_MIS_May2019!$H:$H,ClusterAbundancebySample!D$1)</f>
        <v>0</v>
      </c>
      <c r="E2342">
        <f>COUNTIFS(mastersheet_MIS_May2019!$M:$M,ClusterAbundancebySample!$A2342,mastersheet_MIS_May2019!$H:$H,ClusterAbundancebySample!E$1)</f>
        <v>0</v>
      </c>
      <c r="F2342">
        <f>COUNTIFS(mastersheet_MIS_May2019!$M:$M,ClusterAbundancebySample!$A2342,mastersheet_MIS_May2019!$H:$H,ClusterAbundancebySample!F$1)</f>
        <v>0</v>
      </c>
      <c r="G2342">
        <f>COUNTIFS(mastersheet_MIS_May2019!$M:$M,ClusterAbundancebySample!$A2342,mastersheet_MIS_May2019!$H:$H,ClusterAbundancebySample!G$1)</f>
        <v>0</v>
      </c>
      <c r="H2342">
        <f>COUNTIFS(mastersheet_MIS_May2019!$M:$M,ClusterAbundancebySample!$A2342,mastersheet_MIS_May2019!$H:$H,ClusterAbundancebySample!H$1)</f>
        <v>0</v>
      </c>
      <c r="I2342">
        <f>COUNTIFS(mastersheet_MIS_May2019!$M:$M,ClusterAbundancebySample!$A2342,mastersheet_MIS_May2019!$H:$H,ClusterAbundancebySample!I$1)</f>
        <v>0</v>
      </c>
      <c r="J2342">
        <f>COUNTIFS(mastersheet_MIS_May2019!$M:$M,ClusterAbundancebySample!$A2342,mastersheet_MIS_May2019!$H:$H,ClusterAbundancebySample!J$1)</f>
        <v>0</v>
      </c>
      <c r="K2342">
        <f>COUNTIFS(mastersheet_MIS_May2019!$M:$M,ClusterAbundancebySample!$A2342,mastersheet_MIS_May2019!$H:$H,ClusterAbundancebySample!K$1)</f>
        <v>0</v>
      </c>
      <c r="L2342">
        <f>COUNTIFS(mastersheet_MIS_May2019!$M:$M,ClusterAbundancebySample!$A2342,mastersheet_MIS_May2019!$H:$H,ClusterAbundancebySample!L$1)</f>
        <v>0</v>
      </c>
      <c r="M2342">
        <f>COUNTIFS(mastersheet_MIS_May2019!$M:$M,ClusterAbundancebySample!$A2342,mastersheet_MIS_May2019!$H:$H,ClusterAbundancebySample!M$1)</f>
        <v>0</v>
      </c>
      <c r="N2342">
        <f>COUNTIFS(mastersheet_MIS_May2019!$M:$M,ClusterAbundancebySample!$A2342,mastersheet_MIS_May2019!$H:$H,ClusterAbundancebySample!N$1)</f>
        <v>0</v>
      </c>
      <c r="O2342">
        <f>COUNTIFS(mastersheet_MIS_May2019!$M:$M,ClusterAbundancebySample!$A2342,mastersheet_MIS_May2019!$H:$H,ClusterAbundancebySample!O$1)</f>
        <v>0</v>
      </c>
    </row>
    <row r="2343" spans="1:15" x14ac:dyDescent="0.25">
      <c r="A2343" t="s">
        <v>18142</v>
      </c>
      <c r="B2343">
        <f>COUNTIFS(mastersheet_MIS_May2019!M:M,ClusterAbundancebySample!$A2343,mastersheet_MIS_May2019!H:H,ClusterAbundancebySample!$B$1)</f>
        <v>0</v>
      </c>
      <c r="C2343">
        <f>COUNTIFS(mastersheet_MIS_May2019!$M:$M,ClusterAbundancebySample!$A2343,mastersheet_MIS_May2019!$H:$H,ClusterAbundancebySample!C$1)</f>
        <v>1</v>
      </c>
      <c r="D2343">
        <f>COUNTIFS(mastersheet_MIS_May2019!$M:$M,ClusterAbundancebySample!$A2343,mastersheet_MIS_May2019!$H:$H,ClusterAbundancebySample!D$1)</f>
        <v>0</v>
      </c>
      <c r="E2343">
        <f>COUNTIFS(mastersheet_MIS_May2019!$M:$M,ClusterAbundancebySample!$A2343,mastersheet_MIS_May2019!$H:$H,ClusterAbundancebySample!E$1)</f>
        <v>0</v>
      </c>
      <c r="F2343">
        <f>COUNTIFS(mastersheet_MIS_May2019!$M:$M,ClusterAbundancebySample!$A2343,mastersheet_MIS_May2019!$H:$H,ClusterAbundancebySample!F$1)</f>
        <v>0</v>
      </c>
      <c r="G2343">
        <f>COUNTIFS(mastersheet_MIS_May2019!$M:$M,ClusterAbundancebySample!$A2343,mastersheet_MIS_May2019!$H:$H,ClusterAbundancebySample!G$1)</f>
        <v>0</v>
      </c>
      <c r="H2343">
        <f>COUNTIFS(mastersheet_MIS_May2019!$M:$M,ClusterAbundancebySample!$A2343,mastersheet_MIS_May2019!$H:$H,ClusterAbundancebySample!H$1)</f>
        <v>0</v>
      </c>
      <c r="I2343">
        <f>COUNTIFS(mastersheet_MIS_May2019!$M:$M,ClusterAbundancebySample!$A2343,mastersheet_MIS_May2019!$H:$H,ClusterAbundancebySample!I$1)</f>
        <v>0</v>
      </c>
      <c r="J2343">
        <f>COUNTIFS(mastersheet_MIS_May2019!$M:$M,ClusterAbundancebySample!$A2343,mastersheet_MIS_May2019!$H:$H,ClusterAbundancebySample!J$1)</f>
        <v>0</v>
      </c>
      <c r="K2343">
        <f>COUNTIFS(mastersheet_MIS_May2019!$M:$M,ClusterAbundancebySample!$A2343,mastersheet_MIS_May2019!$H:$H,ClusterAbundancebySample!K$1)</f>
        <v>0</v>
      </c>
      <c r="L2343">
        <f>COUNTIFS(mastersheet_MIS_May2019!$M:$M,ClusterAbundancebySample!$A2343,mastersheet_MIS_May2019!$H:$H,ClusterAbundancebySample!L$1)</f>
        <v>0</v>
      </c>
      <c r="M2343">
        <f>COUNTIFS(mastersheet_MIS_May2019!$M:$M,ClusterAbundancebySample!$A2343,mastersheet_MIS_May2019!$H:$H,ClusterAbundancebySample!M$1)</f>
        <v>0</v>
      </c>
      <c r="N2343">
        <f>COUNTIFS(mastersheet_MIS_May2019!$M:$M,ClusterAbundancebySample!$A2343,mastersheet_MIS_May2019!$H:$H,ClusterAbundancebySample!N$1)</f>
        <v>0</v>
      </c>
      <c r="O2343">
        <f>COUNTIFS(mastersheet_MIS_May2019!$M:$M,ClusterAbundancebySample!$A2343,mastersheet_MIS_May2019!$H:$H,ClusterAbundancebySample!O$1)</f>
        <v>0</v>
      </c>
    </row>
    <row r="2344" spans="1:15" x14ac:dyDescent="0.25">
      <c r="A2344" t="s">
        <v>18143</v>
      </c>
      <c r="B2344">
        <f>COUNTIFS(mastersheet_MIS_May2019!M:M,ClusterAbundancebySample!$A2344,mastersheet_MIS_May2019!H:H,ClusterAbundancebySample!$B$1)</f>
        <v>0</v>
      </c>
      <c r="C2344">
        <f>COUNTIFS(mastersheet_MIS_May2019!$M:$M,ClusterAbundancebySample!$A2344,mastersheet_MIS_May2019!$H:$H,ClusterAbundancebySample!C$1)</f>
        <v>1</v>
      </c>
      <c r="D2344">
        <f>COUNTIFS(mastersheet_MIS_May2019!$M:$M,ClusterAbundancebySample!$A2344,mastersheet_MIS_May2019!$H:$H,ClusterAbundancebySample!D$1)</f>
        <v>0</v>
      </c>
      <c r="E2344">
        <f>COUNTIFS(mastersheet_MIS_May2019!$M:$M,ClusterAbundancebySample!$A2344,mastersheet_MIS_May2019!$H:$H,ClusterAbundancebySample!E$1)</f>
        <v>0</v>
      </c>
      <c r="F2344">
        <f>COUNTIFS(mastersheet_MIS_May2019!$M:$M,ClusterAbundancebySample!$A2344,mastersheet_MIS_May2019!$H:$H,ClusterAbundancebySample!F$1)</f>
        <v>0</v>
      </c>
      <c r="G2344">
        <f>COUNTIFS(mastersheet_MIS_May2019!$M:$M,ClusterAbundancebySample!$A2344,mastersheet_MIS_May2019!$H:$H,ClusterAbundancebySample!G$1)</f>
        <v>0</v>
      </c>
      <c r="H2344">
        <f>COUNTIFS(mastersheet_MIS_May2019!$M:$M,ClusterAbundancebySample!$A2344,mastersheet_MIS_May2019!$H:$H,ClusterAbundancebySample!H$1)</f>
        <v>0</v>
      </c>
      <c r="I2344">
        <f>COUNTIFS(mastersheet_MIS_May2019!$M:$M,ClusterAbundancebySample!$A2344,mastersheet_MIS_May2019!$H:$H,ClusterAbundancebySample!I$1)</f>
        <v>0</v>
      </c>
      <c r="J2344">
        <f>COUNTIFS(mastersheet_MIS_May2019!$M:$M,ClusterAbundancebySample!$A2344,mastersheet_MIS_May2019!$H:$H,ClusterAbundancebySample!J$1)</f>
        <v>0</v>
      </c>
      <c r="K2344">
        <f>COUNTIFS(mastersheet_MIS_May2019!$M:$M,ClusterAbundancebySample!$A2344,mastersheet_MIS_May2019!$H:$H,ClusterAbundancebySample!K$1)</f>
        <v>0</v>
      </c>
      <c r="L2344">
        <f>COUNTIFS(mastersheet_MIS_May2019!$M:$M,ClusterAbundancebySample!$A2344,mastersheet_MIS_May2019!$H:$H,ClusterAbundancebySample!L$1)</f>
        <v>0</v>
      </c>
      <c r="M2344">
        <f>COUNTIFS(mastersheet_MIS_May2019!$M:$M,ClusterAbundancebySample!$A2344,mastersheet_MIS_May2019!$H:$H,ClusterAbundancebySample!M$1)</f>
        <v>0</v>
      </c>
      <c r="N2344">
        <f>COUNTIFS(mastersheet_MIS_May2019!$M:$M,ClusterAbundancebySample!$A2344,mastersheet_MIS_May2019!$H:$H,ClusterAbundancebySample!N$1)</f>
        <v>0</v>
      </c>
      <c r="O2344">
        <f>COUNTIFS(mastersheet_MIS_May2019!$M:$M,ClusterAbundancebySample!$A2344,mastersheet_MIS_May2019!$H:$H,ClusterAbundancebySample!O$1)</f>
        <v>0</v>
      </c>
    </row>
    <row r="2345" spans="1:15" x14ac:dyDescent="0.25">
      <c r="A2345" t="s">
        <v>18144</v>
      </c>
      <c r="B2345">
        <f>COUNTIFS(mastersheet_MIS_May2019!M:M,ClusterAbundancebySample!$A2345,mastersheet_MIS_May2019!H:H,ClusterAbundancebySample!$B$1)</f>
        <v>0</v>
      </c>
      <c r="C2345">
        <f>COUNTIFS(mastersheet_MIS_May2019!$M:$M,ClusterAbundancebySample!$A2345,mastersheet_MIS_May2019!$H:$H,ClusterAbundancebySample!C$1)</f>
        <v>3</v>
      </c>
      <c r="D2345">
        <f>COUNTIFS(mastersheet_MIS_May2019!$M:$M,ClusterAbundancebySample!$A2345,mastersheet_MIS_May2019!$H:$H,ClusterAbundancebySample!D$1)</f>
        <v>0</v>
      </c>
      <c r="E2345">
        <f>COUNTIFS(mastersheet_MIS_May2019!$M:$M,ClusterAbundancebySample!$A2345,mastersheet_MIS_May2019!$H:$H,ClusterAbundancebySample!E$1)</f>
        <v>0</v>
      </c>
      <c r="F2345">
        <f>COUNTIFS(mastersheet_MIS_May2019!$M:$M,ClusterAbundancebySample!$A2345,mastersheet_MIS_May2019!$H:$H,ClusterAbundancebySample!F$1)</f>
        <v>0</v>
      </c>
      <c r="G2345">
        <f>COUNTIFS(mastersheet_MIS_May2019!$M:$M,ClusterAbundancebySample!$A2345,mastersheet_MIS_May2019!$H:$H,ClusterAbundancebySample!G$1)</f>
        <v>0</v>
      </c>
      <c r="H2345">
        <f>COUNTIFS(mastersheet_MIS_May2019!$M:$M,ClusterAbundancebySample!$A2345,mastersheet_MIS_May2019!$H:$H,ClusterAbundancebySample!H$1)</f>
        <v>0</v>
      </c>
      <c r="I2345">
        <f>COUNTIFS(mastersheet_MIS_May2019!$M:$M,ClusterAbundancebySample!$A2345,mastersheet_MIS_May2019!$H:$H,ClusterAbundancebySample!I$1)</f>
        <v>0</v>
      </c>
      <c r="J2345">
        <f>COUNTIFS(mastersheet_MIS_May2019!$M:$M,ClusterAbundancebySample!$A2345,mastersheet_MIS_May2019!$H:$H,ClusterAbundancebySample!J$1)</f>
        <v>0</v>
      </c>
      <c r="K2345">
        <f>COUNTIFS(mastersheet_MIS_May2019!$M:$M,ClusterAbundancebySample!$A2345,mastersheet_MIS_May2019!$H:$H,ClusterAbundancebySample!K$1)</f>
        <v>0</v>
      </c>
      <c r="L2345">
        <f>COUNTIFS(mastersheet_MIS_May2019!$M:$M,ClusterAbundancebySample!$A2345,mastersheet_MIS_May2019!$H:$H,ClusterAbundancebySample!L$1)</f>
        <v>0</v>
      </c>
      <c r="M2345">
        <f>COUNTIFS(mastersheet_MIS_May2019!$M:$M,ClusterAbundancebySample!$A2345,mastersheet_MIS_May2019!$H:$H,ClusterAbundancebySample!M$1)</f>
        <v>0</v>
      </c>
      <c r="N2345">
        <f>COUNTIFS(mastersheet_MIS_May2019!$M:$M,ClusterAbundancebySample!$A2345,mastersheet_MIS_May2019!$H:$H,ClusterAbundancebySample!N$1)</f>
        <v>0</v>
      </c>
      <c r="O2345">
        <f>COUNTIFS(mastersheet_MIS_May2019!$M:$M,ClusterAbundancebySample!$A2345,mastersheet_MIS_May2019!$H:$H,ClusterAbundancebySample!O$1)</f>
        <v>0</v>
      </c>
    </row>
    <row r="2346" spans="1:15" x14ac:dyDescent="0.25">
      <c r="A2346" t="s">
        <v>18146</v>
      </c>
      <c r="B2346">
        <f>COUNTIFS(mastersheet_MIS_May2019!M:M,ClusterAbundancebySample!$A2346,mastersheet_MIS_May2019!H:H,ClusterAbundancebySample!$B$1)</f>
        <v>0</v>
      </c>
      <c r="C2346">
        <f>COUNTIFS(mastersheet_MIS_May2019!$M:$M,ClusterAbundancebySample!$A2346,mastersheet_MIS_May2019!$H:$H,ClusterAbundancebySample!C$1)</f>
        <v>1</v>
      </c>
      <c r="D2346">
        <f>COUNTIFS(mastersheet_MIS_May2019!$M:$M,ClusterAbundancebySample!$A2346,mastersheet_MIS_May2019!$H:$H,ClusterAbundancebySample!D$1)</f>
        <v>0</v>
      </c>
      <c r="E2346">
        <f>COUNTIFS(mastersheet_MIS_May2019!$M:$M,ClusterAbundancebySample!$A2346,mastersheet_MIS_May2019!$H:$H,ClusterAbundancebySample!E$1)</f>
        <v>0</v>
      </c>
      <c r="F2346">
        <f>COUNTIFS(mastersheet_MIS_May2019!$M:$M,ClusterAbundancebySample!$A2346,mastersheet_MIS_May2019!$H:$H,ClusterAbundancebySample!F$1)</f>
        <v>0</v>
      </c>
      <c r="G2346">
        <f>COUNTIFS(mastersheet_MIS_May2019!$M:$M,ClusterAbundancebySample!$A2346,mastersheet_MIS_May2019!$H:$H,ClusterAbundancebySample!G$1)</f>
        <v>0</v>
      </c>
      <c r="H2346">
        <f>COUNTIFS(mastersheet_MIS_May2019!$M:$M,ClusterAbundancebySample!$A2346,mastersheet_MIS_May2019!$H:$H,ClusterAbundancebySample!H$1)</f>
        <v>0</v>
      </c>
      <c r="I2346">
        <f>COUNTIFS(mastersheet_MIS_May2019!$M:$M,ClusterAbundancebySample!$A2346,mastersheet_MIS_May2019!$H:$H,ClusterAbundancebySample!I$1)</f>
        <v>0</v>
      </c>
      <c r="J2346">
        <f>COUNTIFS(mastersheet_MIS_May2019!$M:$M,ClusterAbundancebySample!$A2346,mastersheet_MIS_May2019!$H:$H,ClusterAbundancebySample!J$1)</f>
        <v>0</v>
      </c>
      <c r="K2346">
        <f>COUNTIFS(mastersheet_MIS_May2019!$M:$M,ClusterAbundancebySample!$A2346,mastersheet_MIS_May2019!$H:$H,ClusterAbundancebySample!K$1)</f>
        <v>0</v>
      </c>
      <c r="L2346">
        <f>COUNTIFS(mastersheet_MIS_May2019!$M:$M,ClusterAbundancebySample!$A2346,mastersheet_MIS_May2019!$H:$H,ClusterAbundancebySample!L$1)</f>
        <v>0</v>
      </c>
      <c r="M2346">
        <f>COUNTIFS(mastersheet_MIS_May2019!$M:$M,ClusterAbundancebySample!$A2346,mastersheet_MIS_May2019!$H:$H,ClusterAbundancebySample!M$1)</f>
        <v>0</v>
      </c>
      <c r="N2346">
        <f>COUNTIFS(mastersheet_MIS_May2019!$M:$M,ClusterAbundancebySample!$A2346,mastersheet_MIS_May2019!$H:$H,ClusterAbundancebySample!N$1)</f>
        <v>0</v>
      </c>
      <c r="O2346">
        <f>COUNTIFS(mastersheet_MIS_May2019!$M:$M,ClusterAbundancebySample!$A2346,mastersheet_MIS_May2019!$H:$H,ClusterAbundancebySample!O$1)</f>
        <v>0</v>
      </c>
    </row>
    <row r="2347" spans="1:15" x14ac:dyDescent="0.25">
      <c r="A2347" t="s">
        <v>18147</v>
      </c>
      <c r="B2347">
        <f>COUNTIFS(mastersheet_MIS_May2019!M:M,ClusterAbundancebySample!$A2347,mastersheet_MIS_May2019!H:H,ClusterAbundancebySample!$B$1)</f>
        <v>0</v>
      </c>
      <c r="C2347">
        <f>COUNTIFS(mastersheet_MIS_May2019!$M:$M,ClusterAbundancebySample!$A2347,mastersheet_MIS_May2019!$H:$H,ClusterAbundancebySample!C$1)</f>
        <v>1</v>
      </c>
      <c r="D2347">
        <f>COUNTIFS(mastersheet_MIS_May2019!$M:$M,ClusterAbundancebySample!$A2347,mastersheet_MIS_May2019!$H:$H,ClusterAbundancebySample!D$1)</f>
        <v>0</v>
      </c>
      <c r="E2347">
        <f>COUNTIFS(mastersheet_MIS_May2019!$M:$M,ClusterAbundancebySample!$A2347,mastersheet_MIS_May2019!$H:$H,ClusterAbundancebySample!E$1)</f>
        <v>0</v>
      </c>
      <c r="F2347">
        <f>COUNTIFS(mastersheet_MIS_May2019!$M:$M,ClusterAbundancebySample!$A2347,mastersheet_MIS_May2019!$H:$H,ClusterAbundancebySample!F$1)</f>
        <v>0</v>
      </c>
      <c r="G2347">
        <f>COUNTIFS(mastersheet_MIS_May2019!$M:$M,ClusterAbundancebySample!$A2347,mastersheet_MIS_May2019!$H:$H,ClusterAbundancebySample!G$1)</f>
        <v>0</v>
      </c>
      <c r="H2347">
        <f>COUNTIFS(mastersheet_MIS_May2019!$M:$M,ClusterAbundancebySample!$A2347,mastersheet_MIS_May2019!$H:$H,ClusterAbundancebySample!H$1)</f>
        <v>0</v>
      </c>
      <c r="I2347">
        <f>COUNTIFS(mastersheet_MIS_May2019!$M:$M,ClusterAbundancebySample!$A2347,mastersheet_MIS_May2019!$H:$H,ClusterAbundancebySample!I$1)</f>
        <v>0</v>
      </c>
      <c r="J2347">
        <f>COUNTIFS(mastersheet_MIS_May2019!$M:$M,ClusterAbundancebySample!$A2347,mastersheet_MIS_May2019!$H:$H,ClusterAbundancebySample!J$1)</f>
        <v>0</v>
      </c>
      <c r="K2347">
        <f>COUNTIFS(mastersheet_MIS_May2019!$M:$M,ClusterAbundancebySample!$A2347,mastersheet_MIS_May2019!$H:$H,ClusterAbundancebySample!K$1)</f>
        <v>0</v>
      </c>
      <c r="L2347">
        <f>COUNTIFS(mastersheet_MIS_May2019!$M:$M,ClusterAbundancebySample!$A2347,mastersheet_MIS_May2019!$H:$H,ClusterAbundancebySample!L$1)</f>
        <v>0</v>
      </c>
      <c r="M2347">
        <f>COUNTIFS(mastersheet_MIS_May2019!$M:$M,ClusterAbundancebySample!$A2347,mastersheet_MIS_May2019!$H:$H,ClusterAbundancebySample!M$1)</f>
        <v>0</v>
      </c>
      <c r="N2347">
        <f>COUNTIFS(mastersheet_MIS_May2019!$M:$M,ClusterAbundancebySample!$A2347,mastersheet_MIS_May2019!$H:$H,ClusterAbundancebySample!N$1)</f>
        <v>0</v>
      </c>
      <c r="O2347">
        <f>COUNTIFS(mastersheet_MIS_May2019!$M:$M,ClusterAbundancebySample!$A2347,mastersheet_MIS_May2019!$H:$H,ClusterAbundancebySample!O$1)</f>
        <v>0</v>
      </c>
    </row>
    <row r="2348" spans="1:15" x14ac:dyDescent="0.25">
      <c r="A2348" t="s">
        <v>18148</v>
      </c>
      <c r="B2348">
        <f>COUNTIFS(mastersheet_MIS_May2019!M:M,ClusterAbundancebySample!$A2348,mastersheet_MIS_May2019!H:H,ClusterAbundancebySample!$B$1)</f>
        <v>0</v>
      </c>
      <c r="C2348">
        <f>COUNTIFS(mastersheet_MIS_May2019!$M:$M,ClusterAbundancebySample!$A2348,mastersheet_MIS_May2019!$H:$H,ClusterAbundancebySample!C$1)</f>
        <v>1</v>
      </c>
      <c r="D2348">
        <f>COUNTIFS(mastersheet_MIS_May2019!$M:$M,ClusterAbundancebySample!$A2348,mastersheet_MIS_May2019!$H:$H,ClusterAbundancebySample!D$1)</f>
        <v>0</v>
      </c>
      <c r="E2348">
        <f>COUNTIFS(mastersheet_MIS_May2019!$M:$M,ClusterAbundancebySample!$A2348,mastersheet_MIS_May2019!$H:$H,ClusterAbundancebySample!E$1)</f>
        <v>0</v>
      </c>
      <c r="F2348">
        <f>COUNTIFS(mastersheet_MIS_May2019!$M:$M,ClusterAbundancebySample!$A2348,mastersheet_MIS_May2019!$H:$H,ClusterAbundancebySample!F$1)</f>
        <v>0</v>
      </c>
      <c r="G2348">
        <f>COUNTIFS(mastersheet_MIS_May2019!$M:$M,ClusterAbundancebySample!$A2348,mastersheet_MIS_May2019!$H:$H,ClusterAbundancebySample!G$1)</f>
        <v>0</v>
      </c>
      <c r="H2348">
        <f>COUNTIFS(mastersheet_MIS_May2019!$M:$M,ClusterAbundancebySample!$A2348,mastersheet_MIS_May2019!$H:$H,ClusterAbundancebySample!H$1)</f>
        <v>0</v>
      </c>
      <c r="I2348">
        <f>COUNTIFS(mastersheet_MIS_May2019!$M:$M,ClusterAbundancebySample!$A2348,mastersheet_MIS_May2019!$H:$H,ClusterAbundancebySample!I$1)</f>
        <v>0</v>
      </c>
      <c r="J2348">
        <f>COUNTIFS(mastersheet_MIS_May2019!$M:$M,ClusterAbundancebySample!$A2348,mastersheet_MIS_May2019!$H:$H,ClusterAbundancebySample!J$1)</f>
        <v>0</v>
      </c>
      <c r="K2348">
        <f>COUNTIFS(mastersheet_MIS_May2019!$M:$M,ClusterAbundancebySample!$A2348,mastersheet_MIS_May2019!$H:$H,ClusterAbundancebySample!K$1)</f>
        <v>0</v>
      </c>
      <c r="L2348">
        <f>COUNTIFS(mastersheet_MIS_May2019!$M:$M,ClusterAbundancebySample!$A2348,mastersheet_MIS_May2019!$H:$H,ClusterAbundancebySample!L$1)</f>
        <v>0</v>
      </c>
      <c r="M2348">
        <f>COUNTIFS(mastersheet_MIS_May2019!$M:$M,ClusterAbundancebySample!$A2348,mastersheet_MIS_May2019!$H:$H,ClusterAbundancebySample!M$1)</f>
        <v>0</v>
      </c>
      <c r="N2348">
        <f>COUNTIFS(mastersheet_MIS_May2019!$M:$M,ClusterAbundancebySample!$A2348,mastersheet_MIS_May2019!$H:$H,ClusterAbundancebySample!N$1)</f>
        <v>0</v>
      </c>
      <c r="O2348">
        <f>COUNTIFS(mastersheet_MIS_May2019!$M:$M,ClusterAbundancebySample!$A2348,mastersheet_MIS_May2019!$H:$H,ClusterAbundancebySample!O$1)</f>
        <v>0</v>
      </c>
    </row>
    <row r="2349" spans="1:15" x14ac:dyDescent="0.25">
      <c r="A2349" t="s">
        <v>18149</v>
      </c>
      <c r="B2349">
        <f>COUNTIFS(mastersheet_MIS_May2019!M:M,ClusterAbundancebySample!$A2349,mastersheet_MIS_May2019!H:H,ClusterAbundancebySample!$B$1)</f>
        <v>0</v>
      </c>
      <c r="C2349">
        <f>COUNTIFS(mastersheet_MIS_May2019!$M:$M,ClusterAbundancebySample!$A2349,mastersheet_MIS_May2019!$H:$H,ClusterAbundancebySample!C$1)</f>
        <v>1</v>
      </c>
      <c r="D2349">
        <f>COUNTIFS(mastersheet_MIS_May2019!$M:$M,ClusterAbundancebySample!$A2349,mastersheet_MIS_May2019!$H:$H,ClusterAbundancebySample!D$1)</f>
        <v>0</v>
      </c>
      <c r="E2349">
        <f>COUNTIFS(mastersheet_MIS_May2019!$M:$M,ClusterAbundancebySample!$A2349,mastersheet_MIS_May2019!$H:$H,ClusterAbundancebySample!E$1)</f>
        <v>0</v>
      </c>
      <c r="F2349">
        <f>COUNTIFS(mastersheet_MIS_May2019!$M:$M,ClusterAbundancebySample!$A2349,mastersheet_MIS_May2019!$H:$H,ClusterAbundancebySample!F$1)</f>
        <v>0</v>
      </c>
      <c r="G2349">
        <f>COUNTIFS(mastersheet_MIS_May2019!$M:$M,ClusterAbundancebySample!$A2349,mastersheet_MIS_May2019!$H:$H,ClusterAbundancebySample!G$1)</f>
        <v>0</v>
      </c>
      <c r="H2349">
        <f>COUNTIFS(mastersheet_MIS_May2019!$M:$M,ClusterAbundancebySample!$A2349,mastersheet_MIS_May2019!$H:$H,ClusterAbundancebySample!H$1)</f>
        <v>0</v>
      </c>
      <c r="I2349">
        <f>COUNTIFS(mastersheet_MIS_May2019!$M:$M,ClusterAbundancebySample!$A2349,mastersheet_MIS_May2019!$H:$H,ClusterAbundancebySample!I$1)</f>
        <v>0</v>
      </c>
      <c r="J2349">
        <f>COUNTIFS(mastersheet_MIS_May2019!$M:$M,ClusterAbundancebySample!$A2349,mastersheet_MIS_May2019!$H:$H,ClusterAbundancebySample!J$1)</f>
        <v>0</v>
      </c>
      <c r="K2349">
        <f>COUNTIFS(mastersheet_MIS_May2019!$M:$M,ClusterAbundancebySample!$A2349,mastersheet_MIS_May2019!$H:$H,ClusterAbundancebySample!K$1)</f>
        <v>0</v>
      </c>
      <c r="L2349">
        <f>COUNTIFS(mastersheet_MIS_May2019!$M:$M,ClusterAbundancebySample!$A2349,mastersheet_MIS_May2019!$H:$H,ClusterAbundancebySample!L$1)</f>
        <v>0</v>
      </c>
      <c r="M2349">
        <f>COUNTIFS(mastersheet_MIS_May2019!$M:$M,ClusterAbundancebySample!$A2349,mastersheet_MIS_May2019!$H:$H,ClusterAbundancebySample!M$1)</f>
        <v>0</v>
      </c>
      <c r="N2349">
        <f>COUNTIFS(mastersheet_MIS_May2019!$M:$M,ClusterAbundancebySample!$A2349,mastersheet_MIS_May2019!$H:$H,ClusterAbundancebySample!N$1)</f>
        <v>0</v>
      </c>
      <c r="O2349">
        <f>COUNTIFS(mastersheet_MIS_May2019!$M:$M,ClusterAbundancebySample!$A2349,mastersheet_MIS_May2019!$H:$H,ClusterAbundancebySample!O$1)</f>
        <v>0</v>
      </c>
    </row>
    <row r="2350" spans="1:15" x14ac:dyDescent="0.25">
      <c r="A2350" t="s">
        <v>18150</v>
      </c>
      <c r="B2350">
        <f>COUNTIFS(mastersheet_MIS_May2019!M:M,ClusterAbundancebySample!$A2350,mastersheet_MIS_May2019!H:H,ClusterAbundancebySample!$B$1)</f>
        <v>0</v>
      </c>
      <c r="C2350">
        <f>COUNTIFS(mastersheet_MIS_May2019!$M:$M,ClusterAbundancebySample!$A2350,mastersheet_MIS_May2019!$H:$H,ClusterAbundancebySample!C$1)</f>
        <v>1</v>
      </c>
      <c r="D2350">
        <f>COUNTIFS(mastersheet_MIS_May2019!$M:$M,ClusterAbundancebySample!$A2350,mastersheet_MIS_May2019!$H:$H,ClusterAbundancebySample!D$1)</f>
        <v>0</v>
      </c>
      <c r="E2350">
        <f>COUNTIFS(mastersheet_MIS_May2019!$M:$M,ClusterAbundancebySample!$A2350,mastersheet_MIS_May2019!$H:$H,ClusterAbundancebySample!E$1)</f>
        <v>0</v>
      </c>
      <c r="F2350">
        <f>COUNTIFS(mastersheet_MIS_May2019!$M:$M,ClusterAbundancebySample!$A2350,mastersheet_MIS_May2019!$H:$H,ClusterAbundancebySample!F$1)</f>
        <v>0</v>
      </c>
      <c r="G2350">
        <f>COUNTIFS(mastersheet_MIS_May2019!$M:$M,ClusterAbundancebySample!$A2350,mastersheet_MIS_May2019!$H:$H,ClusterAbundancebySample!G$1)</f>
        <v>0</v>
      </c>
      <c r="H2350">
        <f>COUNTIFS(mastersheet_MIS_May2019!$M:$M,ClusterAbundancebySample!$A2350,mastersheet_MIS_May2019!$H:$H,ClusterAbundancebySample!H$1)</f>
        <v>0</v>
      </c>
      <c r="I2350">
        <f>COUNTIFS(mastersheet_MIS_May2019!$M:$M,ClusterAbundancebySample!$A2350,mastersheet_MIS_May2019!$H:$H,ClusterAbundancebySample!I$1)</f>
        <v>0</v>
      </c>
      <c r="J2350">
        <f>COUNTIFS(mastersheet_MIS_May2019!$M:$M,ClusterAbundancebySample!$A2350,mastersheet_MIS_May2019!$H:$H,ClusterAbundancebySample!J$1)</f>
        <v>0</v>
      </c>
      <c r="K2350">
        <f>COUNTIFS(mastersheet_MIS_May2019!$M:$M,ClusterAbundancebySample!$A2350,mastersheet_MIS_May2019!$H:$H,ClusterAbundancebySample!K$1)</f>
        <v>0</v>
      </c>
      <c r="L2350">
        <f>COUNTIFS(mastersheet_MIS_May2019!$M:$M,ClusterAbundancebySample!$A2350,mastersheet_MIS_May2019!$H:$H,ClusterAbundancebySample!L$1)</f>
        <v>0</v>
      </c>
      <c r="M2350">
        <f>COUNTIFS(mastersheet_MIS_May2019!$M:$M,ClusterAbundancebySample!$A2350,mastersheet_MIS_May2019!$H:$H,ClusterAbundancebySample!M$1)</f>
        <v>0</v>
      </c>
      <c r="N2350">
        <f>COUNTIFS(mastersheet_MIS_May2019!$M:$M,ClusterAbundancebySample!$A2350,mastersheet_MIS_May2019!$H:$H,ClusterAbundancebySample!N$1)</f>
        <v>0</v>
      </c>
      <c r="O2350">
        <f>COUNTIFS(mastersheet_MIS_May2019!$M:$M,ClusterAbundancebySample!$A2350,mastersheet_MIS_May2019!$H:$H,ClusterAbundancebySample!O$1)</f>
        <v>0</v>
      </c>
    </row>
    <row r="2351" spans="1:15" x14ac:dyDescent="0.25">
      <c r="A2351" t="s">
        <v>18151</v>
      </c>
      <c r="B2351">
        <f>COUNTIFS(mastersheet_MIS_May2019!M:M,ClusterAbundancebySample!$A2351,mastersheet_MIS_May2019!H:H,ClusterAbundancebySample!$B$1)</f>
        <v>0</v>
      </c>
      <c r="C2351">
        <f>COUNTIFS(mastersheet_MIS_May2019!$M:$M,ClusterAbundancebySample!$A2351,mastersheet_MIS_May2019!$H:$H,ClusterAbundancebySample!C$1)</f>
        <v>1</v>
      </c>
      <c r="D2351">
        <f>COUNTIFS(mastersheet_MIS_May2019!$M:$M,ClusterAbundancebySample!$A2351,mastersheet_MIS_May2019!$H:$H,ClusterAbundancebySample!D$1)</f>
        <v>0</v>
      </c>
      <c r="E2351">
        <f>COUNTIFS(mastersheet_MIS_May2019!$M:$M,ClusterAbundancebySample!$A2351,mastersheet_MIS_May2019!$H:$H,ClusterAbundancebySample!E$1)</f>
        <v>0</v>
      </c>
      <c r="F2351">
        <f>COUNTIFS(mastersheet_MIS_May2019!$M:$M,ClusterAbundancebySample!$A2351,mastersheet_MIS_May2019!$H:$H,ClusterAbundancebySample!F$1)</f>
        <v>0</v>
      </c>
      <c r="G2351">
        <f>COUNTIFS(mastersheet_MIS_May2019!$M:$M,ClusterAbundancebySample!$A2351,mastersheet_MIS_May2019!$H:$H,ClusterAbundancebySample!G$1)</f>
        <v>0</v>
      </c>
      <c r="H2351">
        <f>COUNTIFS(mastersheet_MIS_May2019!$M:$M,ClusterAbundancebySample!$A2351,mastersheet_MIS_May2019!$H:$H,ClusterAbundancebySample!H$1)</f>
        <v>0</v>
      </c>
      <c r="I2351">
        <f>COUNTIFS(mastersheet_MIS_May2019!$M:$M,ClusterAbundancebySample!$A2351,mastersheet_MIS_May2019!$H:$H,ClusterAbundancebySample!I$1)</f>
        <v>0</v>
      </c>
      <c r="J2351">
        <f>COUNTIFS(mastersheet_MIS_May2019!$M:$M,ClusterAbundancebySample!$A2351,mastersheet_MIS_May2019!$H:$H,ClusterAbundancebySample!J$1)</f>
        <v>0</v>
      </c>
      <c r="K2351">
        <f>COUNTIFS(mastersheet_MIS_May2019!$M:$M,ClusterAbundancebySample!$A2351,mastersheet_MIS_May2019!$H:$H,ClusterAbundancebySample!K$1)</f>
        <v>0</v>
      </c>
      <c r="L2351">
        <f>COUNTIFS(mastersheet_MIS_May2019!$M:$M,ClusterAbundancebySample!$A2351,mastersheet_MIS_May2019!$H:$H,ClusterAbundancebySample!L$1)</f>
        <v>0</v>
      </c>
      <c r="M2351">
        <f>COUNTIFS(mastersheet_MIS_May2019!$M:$M,ClusterAbundancebySample!$A2351,mastersheet_MIS_May2019!$H:$H,ClusterAbundancebySample!M$1)</f>
        <v>0</v>
      </c>
      <c r="N2351">
        <f>COUNTIFS(mastersheet_MIS_May2019!$M:$M,ClusterAbundancebySample!$A2351,mastersheet_MIS_May2019!$H:$H,ClusterAbundancebySample!N$1)</f>
        <v>0</v>
      </c>
      <c r="O2351">
        <f>COUNTIFS(mastersheet_MIS_May2019!$M:$M,ClusterAbundancebySample!$A2351,mastersheet_MIS_May2019!$H:$H,ClusterAbundancebySample!O$1)</f>
        <v>0</v>
      </c>
    </row>
    <row r="2352" spans="1:15" x14ac:dyDescent="0.25">
      <c r="A2352" t="s">
        <v>18153</v>
      </c>
      <c r="B2352">
        <f>COUNTIFS(mastersheet_MIS_May2019!M:M,ClusterAbundancebySample!$A2352,mastersheet_MIS_May2019!H:H,ClusterAbundancebySample!$B$1)</f>
        <v>0</v>
      </c>
      <c r="C2352">
        <f>COUNTIFS(mastersheet_MIS_May2019!$M:$M,ClusterAbundancebySample!$A2352,mastersheet_MIS_May2019!$H:$H,ClusterAbundancebySample!C$1)</f>
        <v>1</v>
      </c>
      <c r="D2352">
        <f>COUNTIFS(mastersheet_MIS_May2019!$M:$M,ClusterAbundancebySample!$A2352,mastersheet_MIS_May2019!$H:$H,ClusterAbundancebySample!D$1)</f>
        <v>0</v>
      </c>
      <c r="E2352">
        <f>COUNTIFS(mastersheet_MIS_May2019!$M:$M,ClusterAbundancebySample!$A2352,mastersheet_MIS_May2019!$H:$H,ClusterAbundancebySample!E$1)</f>
        <v>0</v>
      </c>
      <c r="F2352">
        <f>COUNTIFS(mastersheet_MIS_May2019!$M:$M,ClusterAbundancebySample!$A2352,mastersheet_MIS_May2019!$H:$H,ClusterAbundancebySample!F$1)</f>
        <v>0</v>
      </c>
      <c r="G2352">
        <f>COUNTIFS(mastersheet_MIS_May2019!$M:$M,ClusterAbundancebySample!$A2352,mastersheet_MIS_May2019!$H:$H,ClusterAbundancebySample!G$1)</f>
        <v>0</v>
      </c>
      <c r="H2352">
        <f>COUNTIFS(mastersheet_MIS_May2019!$M:$M,ClusterAbundancebySample!$A2352,mastersheet_MIS_May2019!$H:$H,ClusterAbundancebySample!H$1)</f>
        <v>0</v>
      </c>
      <c r="I2352">
        <f>COUNTIFS(mastersheet_MIS_May2019!$M:$M,ClusterAbundancebySample!$A2352,mastersheet_MIS_May2019!$H:$H,ClusterAbundancebySample!I$1)</f>
        <v>0</v>
      </c>
      <c r="J2352">
        <f>COUNTIFS(mastersheet_MIS_May2019!$M:$M,ClusterAbundancebySample!$A2352,mastersheet_MIS_May2019!$H:$H,ClusterAbundancebySample!J$1)</f>
        <v>0</v>
      </c>
      <c r="K2352">
        <f>COUNTIFS(mastersheet_MIS_May2019!$M:$M,ClusterAbundancebySample!$A2352,mastersheet_MIS_May2019!$H:$H,ClusterAbundancebySample!K$1)</f>
        <v>0</v>
      </c>
      <c r="L2352">
        <f>COUNTIFS(mastersheet_MIS_May2019!$M:$M,ClusterAbundancebySample!$A2352,mastersheet_MIS_May2019!$H:$H,ClusterAbundancebySample!L$1)</f>
        <v>0</v>
      </c>
      <c r="M2352">
        <f>COUNTIFS(mastersheet_MIS_May2019!$M:$M,ClusterAbundancebySample!$A2352,mastersheet_MIS_May2019!$H:$H,ClusterAbundancebySample!M$1)</f>
        <v>0</v>
      </c>
      <c r="N2352">
        <f>COUNTIFS(mastersheet_MIS_May2019!$M:$M,ClusterAbundancebySample!$A2352,mastersheet_MIS_May2019!$H:$H,ClusterAbundancebySample!N$1)</f>
        <v>0</v>
      </c>
      <c r="O2352">
        <f>COUNTIFS(mastersheet_MIS_May2019!$M:$M,ClusterAbundancebySample!$A2352,mastersheet_MIS_May2019!$H:$H,ClusterAbundancebySample!O$1)</f>
        <v>0</v>
      </c>
    </row>
    <row r="2353" spans="1:15" x14ac:dyDescent="0.25">
      <c r="A2353" t="s">
        <v>18154</v>
      </c>
      <c r="B2353">
        <f>COUNTIFS(mastersheet_MIS_May2019!M:M,ClusterAbundancebySample!$A2353,mastersheet_MIS_May2019!H:H,ClusterAbundancebySample!$B$1)</f>
        <v>0</v>
      </c>
      <c r="C2353">
        <f>COUNTIFS(mastersheet_MIS_May2019!$M:$M,ClusterAbundancebySample!$A2353,mastersheet_MIS_May2019!$H:$H,ClusterAbundancebySample!C$1)</f>
        <v>1</v>
      </c>
      <c r="D2353">
        <f>COUNTIFS(mastersheet_MIS_May2019!$M:$M,ClusterAbundancebySample!$A2353,mastersheet_MIS_May2019!$H:$H,ClusterAbundancebySample!D$1)</f>
        <v>0</v>
      </c>
      <c r="E2353">
        <f>COUNTIFS(mastersheet_MIS_May2019!$M:$M,ClusterAbundancebySample!$A2353,mastersheet_MIS_May2019!$H:$H,ClusterAbundancebySample!E$1)</f>
        <v>0</v>
      </c>
      <c r="F2353">
        <f>COUNTIFS(mastersheet_MIS_May2019!$M:$M,ClusterAbundancebySample!$A2353,mastersheet_MIS_May2019!$H:$H,ClusterAbundancebySample!F$1)</f>
        <v>0</v>
      </c>
      <c r="G2353">
        <f>COUNTIFS(mastersheet_MIS_May2019!$M:$M,ClusterAbundancebySample!$A2353,mastersheet_MIS_May2019!$H:$H,ClusterAbundancebySample!G$1)</f>
        <v>0</v>
      </c>
      <c r="H2353">
        <f>COUNTIFS(mastersheet_MIS_May2019!$M:$M,ClusterAbundancebySample!$A2353,mastersheet_MIS_May2019!$H:$H,ClusterAbundancebySample!H$1)</f>
        <v>0</v>
      </c>
      <c r="I2353">
        <f>COUNTIFS(mastersheet_MIS_May2019!$M:$M,ClusterAbundancebySample!$A2353,mastersheet_MIS_May2019!$H:$H,ClusterAbundancebySample!I$1)</f>
        <v>0</v>
      </c>
      <c r="J2353">
        <f>COUNTIFS(mastersheet_MIS_May2019!$M:$M,ClusterAbundancebySample!$A2353,mastersheet_MIS_May2019!$H:$H,ClusterAbundancebySample!J$1)</f>
        <v>0</v>
      </c>
      <c r="K2353">
        <f>COUNTIFS(mastersheet_MIS_May2019!$M:$M,ClusterAbundancebySample!$A2353,mastersheet_MIS_May2019!$H:$H,ClusterAbundancebySample!K$1)</f>
        <v>0</v>
      </c>
      <c r="L2353">
        <f>COUNTIFS(mastersheet_MIS_May2019!$M:$M,ClusterAbundancebySample!$A2353,mastersheet_MIS_May2019!$H:$H,ClusterAbundancebySample!L$1)</f>
        <v>0</v>
      </c>
      <c r="M2353">
        <f>COUNTIFS(mastersheet_MIS_May2019!$M:$M,ClusterAbundancebySample!$A2353,mastersheet_MIS_May2019!$H:$H,ClusterAbundancebySample!M$1)</f>
        <v>0</v>
      </c>
      <c r="N2353">
        <f>COUNTIFS(mastersheet_MIS_May2019!$M:$M,ClusterAbundancebySample!$A2353,mastersheet_MIS_May2019!$H:$H,ClusterAbundancebySample!N$1)</f>
        <v>0</v>
      </c>
      <c r="O2353">
        <f>COUNTIFS(mastersheet_MIS_May2019!$M:$M,ClusterAbundancebySample!$A2353,mastersheet_MIS_May2019!$H:$H,ClusterAbundancebySample!O$1)</f>
        <v>0</v>
      </c>
    </row>
    <row r="2354" spans="1:15" x14ac:dyDescent="0.25">
      <c r="A2354" t="s">
        <v>18156</v>
      </c>
      <c r="B2354">
        <f>COUNTIFS(mastersheet_MIS_May2019!M:M,ClusterAbundancebySample!$A2354,mastersheet_MIS_May2019!H:H,ClusterAbundancebySample!$B$1)</f>
        <v>0</v>
      </c>
      <c r="C2354">
        <f>COUNTIFS(mastersheet_MIS_May2019!$M:$M,ClusterAbundancebySample!$A2354,mastersheet_MIS_May2019!$H:$H,ClusterAbundancebySample!C$1)</f>
        <v>3</v>
      </c>
      <c r="D2354">
        <f>COUNTIFS(mastersheet_MIS_May2019!$M:$M,ClusterAbundancebySample!$A2354,mastersheet_MIS_May2019!$H:$H,ClusterAbundancebySample!D$1)</f>
        <v>0</v>
      </c>
      <c r="E2354">
        <f>COUNTIFS(mastersheet_MIS_May2019!$M:$M,ClusterAbundancebySample!$A2354,mastersheet_MIS_May2019!$H:$H,ClusterAbundancebySample!E$1)</f>
        <v>0</v>
      </c>
      <c r="F2354">
        <f>COUNTIFS(mastersheet_MIS_May2019!$M:$M,ClusterAbundancebySample!$A2354,mastersheet_MIS_May2019!$H:$H,ClusterAbundancebySample!F$1)</f>
        <v>0</v>
      </c>
      <c r="G2354">
        <f>COUNTIFS(mastersheet_MIS_May2019!$M:$M,ClusterAbundancebySample!$A2354,mastersheet_MIS_May2019!$H:$H,ClusterAbundancebySample!G$1)</f>
        <v>0</v>
      </c>
      <c r="H2354">
        <f>COUNTIFS(mastersheet_MIS_May2019!$M:$M,ClusterAbundancebySample!$A2354,mastersheet_MIS_May2019!$H:$H,ClusterAbundancebySample!H$1)</f>
        <v>0</v>
      </c>
      <c r="I2354">
        <f>COUNTIFS(mastersheet_MIS_May2019!$M:$M,ClusterAbundancebySample!$A2354,mastersheet_MIS_May2019!$H:$H,ClusterAbundancebySample!I$1)</f>
        <v>0</v>
      </c>
      <c r="J2354">
        <f>COUNTIFS(mastersheet_MIS_May2019!$M:$M,ClusterAbundancebySample!$A2354,mastersheet_MIS_May2019!$H:$H,ClusterAbundancebySample!J$1)</f>
        <v>0</v>
      </c>
      <c r="K2354">
        <f>COUNTIFS(mastersheet_MIS_May2019!$M:$M,ClusterAbundancebySample!$A2354,mastersheet_MIS_May2019!$H:$H,ClusterAbundancebySample!K$1)</f>
        <v>0</v>
      </c>
      <c r="L2354">
        <f>COUNTIFS(mastersheet_MIS_May2019!$M:$M,ClusterAbundancebySample!$A2354,mastersheet_MIS_May2019!$H:$H,ClusterAbundancebySample!L$1)</f>
        <v>0</v>
      </c>
      <c r="M2354">
        <f>COUNTIFS(mastersheet_MIS_May2019!$M:$M,ClusterAbundancebySample!$A2354,mastersheet_MIS_May2019!$H:$H,ClusterAbundancebySample!M$1)</f>
        <v>0</v>
      </c>
      <c r="N2354">
        <f>COUNTIFS(mastersheet_MIS_May2019!$M:$M,ClusterAbundancebySample!$A2354,mastersheet_MIS_May2019!$H:$H,ClusterAbundancebySample!N$1)</f>
        <v>0</v>
      </c>
      <c r="O2354">
        <f>COUNTIFS(mastersheet_MIS_May2019!$M:$M,ClusterAbundancebySample!$A2354,mastersheet_MIS_May2019!$H:$H,ClusterAbundancebySample!O$1)</f>
        <v>0</v>
      </c>
    </row>
    <row r="2355" spans="1:15" x14ac:dyDescent="0.25">
      <c r="A2355" t="s">
        <v>18157</v>
      </c>
      <c r="B2355">
        <f>COUNTIFS(mastersheet_MIS_May2019!M:M,ClusterAbundancebySample!$A2355,mastersheet_MIS_May2019!H:H,ClusterAbundancebySample!$B$1)</f>
        <v>0</v>
      </c>
      <c r="C2355">
        <f>COUNTIFS(mastersheet_MIS_May2019!$M:$M,ClusterAbundancebySample!$A2355,mastersheet_MIS_May2019!$H:$H,ClusterAbundancebySample!C$1)</f>
        <v>2</v>
      </c>
      <c r="D2355">
        <f>COUNTIFS(mastersheet_MIS_May2019!$M:$M,ClusterAbundancebySample!$A2355,mastersheet_MIS_May2019!$H:$H,ClusterAbundancebySample!D$1)</f>
        <v>0</v>
      </c>
      <c r="E2355">
        <f>COUNTIFS(mastersheet_MIS_May2019!$M:$M,ClusterAbundancebySample!$A2355,mastersheet_MIS_May2019!$H:$H,ClusterAbundancebySample!E$1)</f>
        <v>0</v>
      </c>
      <c r="F2355">
        <f>COUNTIFS(mastersheet_MIS_May2019!$M:$M,ClusterAbundancebySample!$A2355,mastersheet_MIS_May2019!$H:$H,ClusterAbundancebySample!F$1)</f>
        <v>0</v>
      </c>
      <c r="G2355">
        <f>COUNTIFS(mastersheet_MIS_May2019!$M:$M,ClusterAbundancebySample!$A2355,mastersheet_MIS_May2019!$H:$H,ClusterAbundancebySample!G$1)</f>
        <v>0</v>
      </c>
      <c r="H2355">
        <f>COUNTIFS(mastersheet_MIS_May2019!$M:$M,ClusterAbundancebySample!$A2355,mastersheet_MIS_May2019!$H:$H,ClusterAbundancebySample!H$1)</f>
        <v>0</v>
      </c>
      <c r="I2355">
        <f>COUNTIFS(mastersheet_MIS_May2019!$M:$M,ClusterAbundancebySample!$A2355,mastersheet_MIS_May2019!$H:$H,ClusterAbundancebySample!I$1)</f>
        <v>0</v>
      </c>
      <c r="J2355">
        <f>COUNTIFS(mastersheet_MIS_May2019!$M:$M,ClusterAbundancebySample!$A2355,mastersheet_MIS_May2019!$H:$H,ClusterAbundancebySample!J$1)</f>
        <v>0</v>
      </c>
      <c r="K2355">
        <f>COUNTIFS(mastersheet_MIS_May2019!$M:$M,ClusterAbundancebySample!$A2355,mastersheet_MIS_May2019!$H:$H,ClusterAbundancebySample!K$1)</f>
        <v>0</v>
      </c>
      <c r="L2355">
        <f>COUNTIFS(mastersheet_MIS_May2019!$M:$M,ClusterAbundancebySample!$A2355,mastersheet_MIS_May2019!$H:$H,ClusterAbundancebySample!L$1)</f>
        <v>0</v>
      </c>
      <c r="M2355">
        <f>COUNTIFS(mastersheet_MIS_May2019!$M:$M,ClusterAbundancebySample!$A2355,mastersheet_MIS_May2019!$H:$H,ClusterAbundancebySample!M$1)</f>
        <v>0</v>
      </c>
      <c r="N2355">
        <f>COUNTIFS(mastersheet_MIS_May2019!$M:$M,ClusterAbundancebySample!$A2355,mastersheet_MIS_May2019!$H:$H,ClusterAbundancebySample!N$1)</f>
        <v>0</v>
      </c>
      <c r="O2355">
        <f>COUNTIFS(mastersheet_MIS_May2019!$M:$M,ClusterAbundancebySample!$A2355,mastersheet_MIS_May2019!$H:$H,ClusterAbundancebySample!O$1)</f>
        <v>0</v>
      </c>
    </row>
    <row r="2356" spans="1:15" x14ac:dyDescent="0.25">
      <c r="A2356" t="s">
        <v>18158</v>
      </c>
      <c r="B2356">
        <f>COUNTIFS(mastersheet_MIS_May2019!M:M,ClusterAbundancebySample!$A2356,mastersheet_MIS_May2019!H:H,ClusterAbundancebySample!$B$1)</f>
        <v>0</v>
      </c>
      <c r="C2356">
        <f>COUNTIFS(mastersheet_MIS_May2019!$M:$M,ClusterAbundancebySample!$A2356,mastersheet_MIS_May2019!$H:$H,ClusterAbundancebySample!C$1)</f>
        <v>1</v>
      </c>
      <c r="D2356">
        <f>COUNTIFS(mastersheet_MIS_May2019!$M:$M,ClusterAbundancebySample!$A2356,mastersheet_MIS_May2019!$H:$H,ClusterAbundancebySample!D$1)</f>
        <v>0</v>
      </c>
      <c r="E2356">
        <f>COUNTIFS(mastersheet_MIS_May2019!$M:$M,ClusterAbundancebySample!$A2356,mastersheet_MIS_May2019!$H:$H,ClusterAbundancebySample!E$1)</f>
        <v>0</v>
      </c>
      <c r="F2356">
        <f>COUNTIFS(mastersheet_MIS_May2019!$M:$M,ClusterAbundancebySample!$A2356,mastersheet_MIS_May2019!$H:$H,ClusterAbundancebySample!F$1)</f>
        <v>0</v>
      </c>
      <c r="G2356">
        <f>COUNTIFS(mastersheet_MIS_May2019!$M:$M,ClusterAbundancebySample!$A2356,mastersheet_MIS_May2019!$H:$H,ClusterAbundancebySample!G$1)</f>
        <v>0</v>
      </c>
      <c r="H2356">
        <f>COUNTIFS(mastersheet_MIS_May2019!$M:$M,ClusterAbundancebySample!$A2356,mastersheet_MIS_May2019!$H:$H,ClusterAbundancebySample!H$1)</f>
        <v>0</v>
      </c>
      <c r="I2356">
        <f>COUNTIFS(mastersheet_MIS_May2019!$M:$M,ClusterAbundancebySample!$A2356,mastersheet_MIS_May2019!$H:$H,ClusterAbundancebySample!I$1)</f>
        <v>0</v>
      </c>
      <c r="J2356">
        <f>COUNTIFS(mastersheet_MIS_May2019!$M:$M,ClusterAbundancebySample!$A2356,mastersheet_MIS_May2019!$H:$H,ClusterAbundancebySample!J$1)</f>
        <v>0</v>
      </c>
      <c r="K2356">
        <f>COUNTIFS(mastersheet_MIS_May2019!$M:$M,ClusterAbundancebySample!$A2356,mastersheet_MIS_May2019!$H:$H,ClusterAbundancebySample!K$1)</f>
        <v>0</v>
      </c>
      <c r="L2356">
        <f>COUNTIFS(mastersheet_MIS_May2019!$M:$M,ClusterAbundancebySample!$A2356,mastersheet_MIS_May2019!$H:$H,ClusterAbundancebySample!L$1)</f>
        <v>0</v>
      </c>
      <c r="M2356">
        <f>COUNTIFS(mastersheet_MIS_May2019!$M:$M,ClusterAbundancebySample!$A2356,mastersheet_MIS_May2019!$H:$H,ClusterAbundancebySample!M$1)</f>
        <v>0</v>
      </c>
      <c r="N2356">
        <f>COUNTIFS(mastersheet_MIS_May2019!$M:$M,ClusterAbundancebySample!$A2356,mastersheet_MIS_May2019!$H:$H,ClusterAbundancebySample!N$1)</f>
        <v>0</v>
      </c>
      <c r="O2356">
        <f>COUNTIFS(mastersheet_MIS_May2019!$M:$M,ClusterAbundancebySample!$A2356,mastersheet_MIS_May2019!$H:$H,ClusterAbundancebySample!O$1)</f>
        <v>0</v>
      </c>
    </row>
    <row r="2357" spans="1:15" x14ac:dyDescent="0.25">
      <c r="A2357" t="s">
        <v>18164</v>
      </c>
      <c r="B2357">
        <f>COUNTIFS(mastersheet_MIS_May2019!M:M,ClusterAbundancebySample!$A2357,mastersheet_MIS_May2019!H:H,ClusterAbundancebySample!$B$1)</f>
        <v>0</v>
      </c>
      <c r="C2357">
        <f>COUNTIFS(mastersheet_MIS_May2019!$M:$M,ClusterAbundancebySample!$A2357,mastersheet_MIS_May2019!$H:$H,ClusterAbundancebySample!C$1)</f>
        <v>1</v>
      </c>
      <c r="D2357">
        <f>COUNTIFS(mastersheet_MIS_May2019!$M:$M,ClusterAbundancebySample!$A2357,mastersheet_MIS_May2019!$H:$H,ClusterAbundancebySample!D$1)</f>
        <v>0</v>
      </c>
      <c r="E2357">
        <f>COUNTIFS(mastersheet_MIS_May2019!$M:$M,ClusterAbundancebySample!$A2357,mastersheet_MIS_May2019!$H:$H,ClusterAbundancebySample!E$1)</f>
        <v>0</v>
      </c>
      <c r="F2357">
        <f>COUNTIFS(mastersheet_MIS_May2019!$M:$M,ClusterAbundancebySample!$A2357,mastersheet_MIS_May2019!$H:$H,ClusterAbundancebySample!F$1)</f>
        <v>0</v>
      </c>
      <c r="G2357">
        <f>COUNTIFS(mastersheet_MIS_May2019!$M:$M,ClusterAbundancebySample!$A2357,mastersheet_MIS_May2019!$H:$H,ClusterAbundancebySample!G$1)</f>
        <v>0</v>
      </c>
      <c r="H2357">
        <f>COUNTIFS(mastersheet_MIS_May2019!$M:$M,ClusterAbundancebySample!$A2357,mastersheet_MIS_May2019!$H:$H,ClusterAbundancebySample!H$1)</f>
        <v>0</v>
      </c>
      <c r="I2357">
        <f>COUNTIFS(mastersheet_MIS_May2019!$M:$M,ClusterAbundancebySample!$A2357,mastersheet_MIS_May2019!$H:$H,ClusterAbundancebySample!I$1)</f>
        <v>0</v>
      </c>
      <c r="J2357">
        <f>COUNTIFS(mastersheet_MIS_May2019!$M:$M,ClusterAbundancebySample!$A2357,mastersheet_MIS_May2019!$H:$H,ClusterAbundancebySample!J$1)</f>
        <v>0</v>
      </c>
      <c r="K2357">
        <f>COUNTIFS(mastersheet_MIS_May2019!$M:$M,ClusterAbundancebySample!$A2357,mastersheet_MIS_May2019!$H:$H,ClusterAbundancebySample!K$1)</f>
        <v>0</v>
      </c>
      <c r="L2357">
        <f>COUNTIFS(mastersheet_MIS_May2019!$M:$M,ClusterAbundancebySample!$A2357,mastersheet_MIS_May2019!$H:$H,ClusterAbundancebySample!L$1)</f>
        <v>0</v>
      </c>
      <c r="M2357">
        <f>COUNTIFS(mastersheet_MIS_May2019!$M:$M,ClusterAbundancebySample!$A2357,mastersheet_MIS_May2019!$H:$H,ClusterAbundancebySample!M$1)</f>
        <v>0</v>
      </c>
      <c r="N2357">
        <f>COUNTIFS(mastersheet_MIS_May2019!$M:$M,ClusterAbundancebySample!$A2357,mastersheet_MIS_May2019!$H:$H,ClusterAbundancebySample!N$1)</f>
        <v>0</v>
      </c>
      <c r="O2357">
        <f>COUNTIFS(mastersheet_MIS_May2019!$M:$M,ClusterAbundancebySample!$A2357,mastersheet_MIS_May2019!$H:$H,ClusterAbundancebySample!O$1)</f>
        <v>0</v>
      </c>
    </row>
    <row r="2358" spans="1:15" x14ac:dyDescent="0.25">
      <c r="A2358" t="s">
        <v>18165</v>
      </c>
      <c r="B2358">
        <f>COUNTIFS(mastersheet_MIS_May2019!M:M,ClusterAbundancebySample!$A2358,mastersheet_MIS_May2019!H:H,ClusterAbundancebySample!$B$1)</f>
        <v>0</v>
      </c>
      <c r="C2358">
        <f>COUNTIFS(mastersheet_MIS_May2019!$M:$M,ClusterAbundancebySample!$A2358,mastersheet_MIS_May2019!$H:$H,ClusterAbundancebySample!C$1)</f>
        <v>4</v>
      </c>
      <c r="D2358">
        <f>COUNTIFS(mastersheet_MIS_May2019!$M:$M,ClusterAbundancebySample!$A2358,mastersheet_MIS_May2019!$H:$H,ClusterAbundancebySample!D$1)</f>
        <v>0</v>
      </c>
      <c r="E2358">
        <f>COUNTIFS(mastersheet_MIS_May2019!$M:$M,ClusterAbundancebySample!$A2358,mastersheet_MIS_May2019!$H:$H,ClusterAbundancebySample!E$1)</f>
        <v>0</v>
      </c>
      <c r="F2358">
        <f>COUNTIFS(mastersheet_MIS_May2019!$M:$M,ClusterAbundancebySample!$A2358,mastersheet_MIS_May2019!$H:$H,ClusterAbundancebySample!F$1)</f>
        <v>0</v>
      </c>
      <c r="G2358">
        <f>COUNTIFS(mastersheet_MIS_May2019!$M:$M,ClusterAbundancebySample!$A2358,mastersheet_MIS_May2019!$H:$H,ClusterAbundancebySample!G$1)</f>
        <v>0</v>
      </c>
      <c r="H2358">
        <f>COUNTIFS(mastersheet_MIS_May2019!$M:$M,ClusterAbundancebySample!$A2358,mastersheet_MIS_May2019!$H:$H,ClusterAbundancebySample!H$1)</f>
        <v>0</v>
      </c>
      <c r="I2358">
        <f>COUNTIFS(mastersheet_MIS_May2019!$M:$M,ClusterAbundancebySample!$A2358,mastersheet_MIS_May2019!$H:$H,ClusterAbundancebySample!I$1)</f>
        <v>0</v>
      </c>
      <c r="J2358">
        <f>COUNTIFS(mastersheet_MIS_May2019!$M:$M,ClusterAbundancebySample!$A2358,mastersheet_MIS_May2019!$H:$H,ClusterAbundancebySample!J$1)</f>
        <v>0</v>
      </c>
      <c r="K2358">
        <f>COUNTIFS(mastersheet_MIS_May2019!$M:$M,ClusterAbundancebySample!$A2358,mastersheet_MIS_May2019!$H:$H,ClusterAbundancebySample!K$1)</f>
        <v>0</v>
      </c>
      <c r="L2358">
        <f>COUNTIFS(mastersheet_MIS_May2019!$M:$M,ClusterAbundancebySample!$A2358,mastersheet_MIS_May2019!$H:$H,ClusterAbundancebySample!L$1)</f>
        <v>0</v>
      </c>
      <c r="M2358">
        <f>COUNTIFS(mastersheet_MIS_May2019!$M:$M,ClusterAbundancebySample!$A2358,mastersheet_MIS_May2019!$H:$H,ClusterAbundancebySample!M$1)</f>
        <v>0</v>
      </c>
      <c r="N2358">
        <f>COUNTIFS(mastersheet_MIS_May2019!$M:$M,ClusterAbundancebySample!$A2358,mastersheet_MIS_May2019!$H:$H,ClusterAbundancebySample!N$1)</f>
        <v>0</v>
      </c>
      <c r="O2358">
        <f>COUNTIFS(mastersheet_MIS_May2019!$M:$M,ClusterAbundancebySample!$A2358,mastersheet_MIS_May2019!$H:$H,ClusterAbundancebySample!O$1)</f>
        <v>0</v>
      </c>
    </row>
    <row r="2359" spans="1:15" x14ac:dyDescent="0.25">
      <c r="A2359" t="s">
        <v>18166</v>
      </c>
      <c r="B2359">
        <f>COUNTIFS(mastersheet_MIS_May2019!M:M,ClusterAbundancebySample!$A2359,mastersheet_MIS_May2019!H:H,ClusterAbundancebySample!$B$1)</f>
        <v>0</v>
      </c>
      <c r="C2359">
        <f>COUNTIFS(mastersheet_MIS_May2019!$M:$M,ClusterAbundancebySample!$A2359,mastersheet_MIS_May2019!$H:$H,ClusterAbundancebySample!C$1)</f>
        <v>1</v>
      </c>
      <c r="D2359">
        <f>COUNTIFS(mastersheet_MIS_May2019!$M:$M,ClusterAbundancebySample!$A2359,mastersheet_MIS_May2019!$H:$H,ClusterAbundancebySample!D$1)</f>
        <v>0</v>
      </c>
      <c r="E2359">
        <f>COUNTIFS(mastersheet_MIS_May2019!$M:$M,ClusterAbundancebySample!$A2359,mastersheet_MIS_May2019!$H:$H,ClusterAbundancebySample!E$1)</f>
        <v>0</v>
      </c>
      <c r="F2359">
        <f>COUNTIFS(mastersheet_MIS_May2019!$M:$M,ClusterAbundancebySample!$A2359,mastersheet_MIS_May2019!$H:$H,ClusterAbundancebySample!F$1)</f>
        <v>0</v>
      </c>
      <c r="G2359">
        <f>COUNTIFS(mastersheet_MIS_May2019!$M:$M,ClusterAbundancebySample!$A2359,mastersheet_MIS_May2019!$H:$H,ClusterAbundancebySample!G$1)</f>
        <v>0</v>
      </c>
      <c r="H2359">
        <f>COUNTIFS(mastersheet_MIS_May2019!$M:$M,ClusterAbundancebySample!$A2359,mastersheet_MIS_May2019!$H:$H,ClusterAbundancebySample!H$1)</f>
        <v>0</v>
      </c>
      <c r="I2359">
        <f>COUNTIFS(mastersheet_MIS_May2019!$M:$M,ClusterAbundancebySample!$A2359,mastersheet_MIS_May2019!$H:$H,ClusterAbundancebySample!I$1)</f>
        <v>0</v>
      </c>
      <c r="J2359">
        <f>COUNTIFS(mastersheet_MIS_May2019!$M:$M,ClusterAbundancebySample!$A2359,mastersheet_MIS_May2019!$H:$H,ClusterAbundancebySample!J$1)</f>
        <v>0</v>
      </c>
      <c r="K2359">
        <f>COUNTIFS(mastersheet_MIS_May2019!$M:$M,ClusterAbundancebySample!$A2359,mastersheet_MIS_May2019!$H:$H,ClusterAbundancebySample!K$1)</f>
        <v>0</v>
      </c>
      <c r="L2359">
        <f>COUNTIFS(mastersheet_MIS_May2019!$M:$M,ClusterAbundancebySample!$A2359,mastersheet_MIS_May2019!$H:$H,ClusterAbundancebySample!L$1)</f>
        <v>0</v>
      </c>
      <c r="M2359">
        <f>COUNTIFS(mastersheet_MIS_May2019!$M:$M,ClusterAbundancebySample!$A2359,mastersheet_MIS_May2019!$H:$H,ClusterAbundancebySample!M$1)</f>
        <v>0</v>
      </c>
      <c r="N2359">
        <f>COUNTIFS(mastersheet_MIS_May2019!$M:$M,ClusterAbundancebySample!$A2359,mastersheet_MIS_May2019!$H:$H,ClusterAbundancebySample!N$1)</f>
        <v>0</v>
      </c>
      <c r="O2359">
        <f>COUNTIFS(mastersheet_MIS_May2019!$M:$M,ClusterAbundancebySample!$A2359,mastersheet_MIS_May2019!$H:$H,ClusterAbundancebySample!O$1)</f>
        <v>0</v>
      </c>
    </row>
    <row r="2360" spans="1:15" x14ac:dyDescent="0.25">
      <c r="A2360" t="s">
        <v>18168</v>
      </c>
      <c r="B2360">
        <f>COUNTIFS(mastersheet_MIS_May2019!M:M,ClusterAbundancebySample!$A2360,mastersheet_MIS_May2019!H:H,ClusterAbundancebySample!$B$1)</f>
        <v>0</v>
      </c>
      <c r="C2360">
        <f>COUNTIFS(mastersheet_MIS_May2019!$M:$M,ClusterAbundancebySample!$A2360,mastersheet_MIS_May2019!$H:$H,ClusterAbundancebySample!C$1)</f>
        <v>1</v>
      </c>
      <c r="D2360">
        <f>COUNTIFS(mastersheet_MIS_May2019!$M:$M,ClusterAbundancebySample!$A2360,mastersheet_MIS_May2019!$H:$H,ClusterAbundancebySample!D$1)</f>
        <v>0</v>
      </c>
      <c r="E2360">
        <f>COUNTIFS(mastersheet_MIS_May2019!$M:$M,ClusterAbundancebySample!$A2360,mastersheet_MIS_May2019!$H:$H,ClusterAbundancebySample!E$1)</f>
        <v>0</v>
      </c>
      <c r="F2360">
        <f>COUNTIFS(mastersheet_MIS_May2019!$M:$M,ClusterAbundancebySample!$A2360,mastersheet_MIS_May2019!$H:$H,ClusterAbundancebySample!F$1)</f>
        <v>0</v>
      </c>
      <c r="G2360">
        <f>COUNTIFS(mastersheet_MIS_May2019!$M:$M,ClusterAbundancebySample!$A2360,mastersheet_MIS_May2019!$H:$H,ClusterAbundancebySample!G$1)</f>
        <v>0</v>
      </c>
      <c r="H2360">
        <f>COUNTIFS(mastersheet_MIS_May2019!$M:$M,ClusterAbundancebySample!$A2360,mastersheet_MIS_May2019!$H:$H,ClusterAbundancebySample!H$1)</f>
        <v>0</v>
      </c>
      <c r="I2360">
        <f>COUNTIFS(mastersheet_MIS_May2019!$M:$M,ClusterAbundancebySample!$A2360,mastersheet_MIS_May2019!$H:$H,ClusterAbundancebySample!I$1)</f>
        <v>0</v>
      </c>
      <c r="J2360">
        <f>COUNTIFS(mastersheet_MIS_May2019!$M:$M,ClusterAbundancebySample!$A2360,mastersheet_MIS_May2019!$H:$H,ClusterAbundancebySample!J$1)</f>
        <v>0</v>
      </c>
      <c r="K2360">
        <f>COUNTIFS(mastersheet_MIS_May2019!$M:$M,ClusterAbundancebySample!$A2360,mastersheet_MIS_May2019!$H:$H,ClusterAbundancebySample!K$1)</f>
        <v>0</v>
      </c>
      <c r="L2360">
        <f>COUNTIFS(mastersheet_MIS_May2019!$M:$M,ClusterAbundancebySample!$A2360,mastersheet_MIS_May2019!$H:$H,ClusterAbundancebySample!L$1)</f>
        <v>0</v>
      </c>
      <c r="M2360">
        <f>COUNTIFS(mastersheet_MIS_May2019!$M:$M,ClusterAbundancebySample!$A2360,mastersheet_MIS_May2019!$H:$H,ClusterAbundancebySample!M$1)</f>
        <v>0</v>
      </c>
      <c r="N2360">
        <f>COUNTIFS(mastersheet_MIS_May2019!$M:$M,ClusterAbundancebySample!$A2360,mastersheet_MIS_May2019!$H:$H,ClusterAbundancebySample!N$1)</f>
        <v>0</v>
      </c>
      <c r="O2360">
        <f>COUNTIFS(mastersheet_MIS_May2019!$M:$M,ClusterAbundancebySample!$A2360,mastersheet_MIS_May2019!$H:$H,ClusterAbundancebySample!O$1)</f>
        <v>0</v>
      </c>
    </row>
    <row r="2361" spans="1:15" x14ac:dyDescent="0.25">
      <c r="A2361" t="s">
        <v>18169</v>
      </c>
      <c r="B2361">
        <f>COUNTIFS(mastersheet_MIS_May2019!M:M,ClusterAbundancebySample!$A2361,mastersheet_MIS_May2019!H:H,ClusterAbundancebySample!$B$1)</f>
        <v>0</v>
      </c>
      <c r="C2361">
        <f>COUNTIFS(mastersheet_MIS_May2019!$M:$M,ClusterAbundancebySample!$A2361,mastersheet_MIS_May2019!$H:$H,ClusterAbundancebySample!C$1)</f>
        <v>1</v>
      </c>
      <c r="D2361">
        <f>COUNTIFS(mastersheet_MIS_May2019!$M:$M,ClusterAbundancebySample!$A2361,mastersheet_MIS_May2019!$H:$H,ClusterAbundancebySample!D$1)</f>
        <v>0</v>
      </c>
      <c r="E2361">
        <f>COUNTIFS(mastersheet_MIS_May2019!$M:$M,ClusterAbundancebySample!$A2361,mastersheet_MIS_May2019!$H:$H,ClusterAbundancebySample!E$1)</f>
        <v>0</v>
      </c>
      <c r="F2361">
        <f>COUNTIFS(mastersheet_MIS_May2019!$M:$M,ClusterAbundancebySample!$A2361,mastersheet_MIS_May2019!$H:$H,ClusterAbundancebySample!F$1)</f>
        <v>0</v>
      </c>
      <c r="G2361">
        <f>COUNTIFS(mastersheet_MIS_May2019!$M:$M,ClusterAbundancebySample!$A2361,mastersheet_MIS_May2019!$H:$H,ClusterAbundancebySample!G$1)</f>
        <v>0</v>
      </c>
      <c r="H2361">
        <f>COUNTIFS(mastersheet_MIS_May2019!$M:$M,ClusterAbundancebySample!$A2361,mastersheet_MIS_May2019!$H:$H,ClusterAbundancebySample!H$1)</f>
        <v>0</v>
      </c>
      <c r="I2361">
        <f>COUNTIFS(mastersheet_MIS_May2019!$M:$M,ClusterAbundancebySample!$A2361,mastersheet_MIS_May2019!$H:$H,ClusterAbundancebySample!I$1)</f>
        <v>0</v>
      </c>
      <c r="J2361">
        <f>COUNTIFS(mastersheet_MIS_May2019!$M:$M,ClusterAbundancebySample!$A2361,mastersheet_MIS_May2019!$H:$H,ClusterAbundancebySample!J$1)</f>
        <v>0</v>
      </c>
      <c r="K2361">
        <f>COUNTIFS(mastersheet_MIS_May2019!$M:$M,ClusterAbundancebySample!$A2361,mastersheet_MIS_May2019!$H:$H,ClusterAbundancebySample!K$1)</f>
        <v>0</v>
      </c>
      <c r="L2361">
        <f>COUNTIFS(mastersheet_MIS_May2019!$M:$M,ClusterAbundancebySample!$A2361,mastersheet_MIS_May2019!$H:$H,ClusterAbundancebySample!L$1)</f>
        <v>0</v>
      </c>
      <c r="M2361">
        <f>COUNTIFS(mastersheet_MIS_May2019!$M:$M,ClusterAbundancebySample!$A2361,mastersheet_MIS_May2019!$H:$H,ClusterAbundancebySample!M$1)</f>
        <v>0</v>
      </c>
      <c r="N2361">
        <f>COUNTIFS(mastersheet_MIS_May2019!$M:$M,ClusterAbundancebySample!$A2361,mastersheet_MIS_May2019!$H:$H,ClusterAbundancebySample!N$1)</f>
        <v>0</v>
      </c>
      <c r="O2361">
        <f>COUNTIFS(mastersheet_MIS_May2019!$M:$M,ClusterAbundancebySample!$A2361,mastersheet_MIS_May2019!$H:$H,ClusterAbundancebySample!O$1)</f>
        <v>0</v>
      </c>
    </row>
    <row r="2362" spans="1:15" x14ac:dyDescent="0.25">
      <c r="A2362" t="s">
        <v>18170</v>
      </c>
      <c r="B2362">
        <f>COUNTIFS(mastersheet_MIS_May2019!M:M,ClusterAbundancebySample!$A2362,mastersheet_MIS_May2019!H:H,ClusterAbundancebySample!$B$1)</f>
        <v>0</v>
      </c>
      <c r="C2362">
        <f>COUNTIFS(mastersheet_MIS_May2019!$M:$M,ClusterAbundancebySample!$A2362,mastersheet_MIS_May2019!$H:$H,ClusterAbundancebySample!C$1)</f>
        <v>1</v>
      </c>
      <c r="D2362">
        <f>COUNTIFS(mastersheet_MIS_May2019!$M:$M,ClusterAbundancebySample!$A2362,mastersheet_MIS_May2019!$H:$H,ClusterAbundancebySample!D$1)</f>
        <v>0</v>
      </c>
      <c r="E2362">
        <f>COUNTIFS(mastersheet_MIS_May2019!$M:$M,ClusterAbundancebySample!$A2362,mastersheet_MIS_May2019!$H:$H,ClusterAbundancebySample!E$1)</f>
        <v>0</v>
      </c>
      <c r="F2362">
        <f>COUNTIFS(mastersheet_MIS_May2019!$M:$M,ClusterAbundancebySample!$A2362,mastersheet_MIS_May2019!$H:$H,ClusterAbundancebySample!F$1)</f>
        <v>0</v>
      </c>
      <c r="G2362">
        <f>COUNTIFS(mastersheet_MIS_May2019!$M:$M,ClusterAbundancebySample!$A2362,mastersheet_MIS_May2019!$H:$H,ClusterAbundancebySample!G$1)</f>
        <v>0</v>
      </c>
      <c r="H2362">
        <f>COUNTIFS(mastersheet_MIS_May2019!$M:$M,ClusterAbundancebySample!$A2362,mastersheet_MIS_May2019!$H:$H,ClusterAbundancebySample!H$1)</f>
        <v>0</v>
      </c>
      <c r="I2362">
        <f>COUNTIFS(mastersheet_MIS_May2019!$M:$M,ClusterAbundancebySample!$A2362,mastersheet_MIS_May2019!$H:$H,ClusterAbundancebySample!I$1)</f>
        <v>0</v>
      </c>
      <c r="J2362">
        <f>COUNTIFS(mastersheet_MIS_May2019!$M:$M,ClusterAbundancebySample!$A2362,mastersheet_MIS_May2019!$H:$H,ClusterAbundancebySample!J$1)</f>
        <v>0</v>
      </c>
      <c r="K2362">
        <f>COUNTIFS(mastersheet_MIS_May2019!$M:$M,ClusterAbundancebySample!$A2362,mastersheet_MIS_May2019!$H:$H,ClusterAbundancebySample!K$1)</f>
        <v>0</v>
      </c>
      <c r="L2362">
        <f>COUNTIFS(mastersheet_MIS_May2019!$M:$M,ClusterAbundancebySample!$A2362,mastersheet_MIS_May2019!$H:$H,ClusterAbundancebySample!L$1)</f>
        <v>0</v>
      </c>
      <c r="M2362">
        <f>COUNTIFS(mastersheet_MIS_May2019!$M:$M,ClusterAbundancebySample!$A2362,mastersheet_MIS_May2019!$H:$H,ClusterAbundancebySample!M$1)</f>
        <v>0</v>
      </c>
      <c r="N2362">
        <f>COUNTIFS(mastersheet_MIS_May2019!$M:$M,ClusterAbundancebySample!$A2362,mastersheet_MIS_May2019!$H:$H,ClusterAbundancebySample!N$1)</f>
        <v>0</v>
      </c>
      <c r="O2362">
        <f>COUNTIFS(mastersheet_MIS_May2019!$M:$M,ClusterAbundancebySample!$A2362,mastersheet_MIS_May2019!$H:$H,ClusterAbundancebySample!O$1)</f>
        <v>0</v>
      </c>
    </row>
    <row r="2363" spans="1:15" x14ac:dyDescent="0.25">
      <c r="A2363" t="s">
        <v>18172</v>
      </c>
      <c r="B2363">
        <f>COUNTIFS(mastersheet_MIS_May2019!M:M,ClusterAbundancebySample!$A2363,mastersheet_MIS_May2019!H:H,ClusterAbundancebySample!$B$1)</f>
        <v>0</v>
      </c>
      <c r="C2363">
        <f>COUNTIFS(mastersheet_MIS_May2019!$M:$M,ClusterAbundancebySample!$A2363,mastersheet_MIS_May2019!$H:$H,ClusterAbundancebySample!C$1)</f>
        <v>1</v>
      </c>
      <c r="D2363">
        <f>COUNTIFS(mastersheet_MIS_May2019!$M:$M,ClusterAbundancebySample!$A2363,mastersheet_MIS_May2019!$H:$H,ClusterAbundancebySample!D$1)</f>
        <v>0</v>
      </c>
      <c r="E2363">
        <f>COUNTIFS(mastersheet_MIS_May2019!$M:$M,ClusterAbundancebySample!$A2363,mastersheet_MIS_May2019!$H:$H,ClusterAbundancebySample!E$1)</f>
        <v>0</v>
      </c>
      <c r="F2363">
        <f>COUNTIFS(mastersheet_MIS_May2019!$M:$M,ClusterAbundancebySample!$A2363,mastersheet_MIS_May2019!$H:$H,ClusterAbundancebySample!F$1)</f>
        <v>0</v>
      </c>
      <c r="G2363">
        <f>COUNTIFS(mastersheet_MIS_May2019!$M:$M,ClusterAbundancebySample!$A2363,mastersheet_MIS_May2019!$H:$H,ClusterAbundancebySample!G$1)</f>
        <v>0</v>
      </c>
      <c r="H2363">
        <f>COUNTIFS(mastersheet_MIS_May2019!$M:$M,ClusterAbundancebySample!$A2363,mastersheet_MIS_May2019!$H:$H,ClusterAbundancebySample!H$1)</f>
        <v>0</v>
      </c>
      <c r="I2363">
        <f>COUNTIFS(mastersheet_MIS_May2019!$M:$M,ClusterAbundancebySample!$A2363,mastersheet_MIS_May2019!$H:$H,ClusterAbundancebySample!I$1)</f>
        <v>0</v>
      </c>
      <c r="J2363">
        <f>COUNTIFS(mastersheet_MIS_May2019!$M:$M,ClusterAbundancebySample!$A2363,mastersheet_MIS_May2019!$H:$H,ClusterAbundancebySample!J$1)</f>
        <v>0</v>
      </c>
      <c r="K2363">
        <f>COUNTIFS(mastersheet_MIS_May2019!$M:$M,ClusterAbundancebySample!$A2363,mastersheet_MIS_May2019!$H:$H,ClusterAbundancebySample!K$1)</f>
        <v>0</v>
      </c>
      <c r="L2363">
        <f>COUNTIFS(mastersheet_MIS_May2019!$M:$M,ClusterAbundancebySample!$A2363,mastersheet_MIS_May2019!$H:$H,ClusterAbundancebySample!L$1)</f>
        <v>0</v>
      </c>
      <c r="M2363">
        <f>COUNTIFS(mastersheet_MIS_May2019!$M:$M,ClusterAbundancebySample!$A2363,mastersheet_MIS_May2019!$H:$H,ClusterAbundancebySample!M$1)</f>
        <v>0</v>
      </c>
      <c r="N2363">
        <f>COUNTIFS(mastersheet_MIS_May2019!$M:$M,ClusterAbundancebySample!$A2363,mastersheet_MIS_May2019!$H:$H,ClusterAbundancebySample!N$1)</f>
        <v>0</v>
      </c>
      <c r="O2363">
        <f>COUNTIFS(mastersheet_MIS_May2019!$M:$M,ClusterAbundancebySample!$A2363,mastersheet_MIS_May2019!$H:$H,ClusterAbundancebySample!O$1)</f>
        <v>0</v>
      </c>
    </row>
    <row r="2364" spans="1:15" x14ac:dyDescent="0.25">
      <c r="A2364" t="s">
        <v>18173</v>
      </c>
      <c r="B2364">
        <f>COUNTIFS(mastersheet_MIS_May2019!M:M,ClusterAbundancebySample!$A2364,mastersheet_MIS_May2019!H:H,ClusterAbundancebySample!$B$1)</f>
        <v>0</v>
      </c>
      <c r="C2364">
        <f>COUNTIFS(mastersheet_MIS_May2019!$M:$M,ClusterAbundancebySample!$A2364,mastersheet_MIS_May2019!$H:$H,ClusterAbundancebySample!C$1)</f>
        <v>1</v>
      </c>
      <c r="D2364">
        <f>COUNTIFS(mastersheet_MIS_May2019!$M:$M,ClusterAbundancebySample!$A2364,mastersheet_MIS_May2019!$H:$H,ClusterAbundancebySample!D$1)</f>
        <v>0</v>
      </c>
      <c r="E2364">
        <f>COUNTIFS(mastersheet_MIS_May2019!$M:$M,ClusterAbundancebySample!$A2364,mastersheet_MIS_May2019!$H:$H,ClusterAbundancebySample!E$1)</f>
        <v>0</v>
      </c>
      <c r="F2364">
        <f>COUNTIFS(mastersheet_MIS_May2019!$M:$M,ClusterAbundancebySample!$A2364,mastersheet_MIS_May2019!$H:$H,ClusterAbundancebySample!F$1)</f>
        <v>0</v>
      </c>
      <c r="G2364">
        <f>COUNTIFS(mastersheet_MIS_May2019!$M:$M,ClusterAbundancebySample!$A2364,mastersheet_MIS_May2019!$H:$H,ClusterAbundancebySample!G$1)</f>
        <v>0</v>
      </c>
      <c r="H2364">
        <f>COUNTIFS(mastersheet_MIS_May2019!$M:$M,ClusterAbundancebySample!$A2364,mastersheet_MIS_May2019!$H:$H,ClusterAbundancebySample!H$1)</f>
        <v>0</v>
      </c>
      <c r="I2364">
        <f>COUNTIFS(mastersheet_MIS_May2019!$M:$M,ClusterAbundancebySample!$A2364,mastersheet_MIS_May2019!$H:$H,ClusterAbundancebySample!I$1)</f>
        <v>0</v>
      </c>
      <c r="J2364">
        <f>COUNTIFS(mastersheet_MIS_May2019!$M:$M,ClusterAbundancebySample!$A2364,mastersheet_MIS_May2019!$H:$H,ClusterAbundancebySample!J$1)</f>
        <v>0</v>
      </c>
      <c r="K2364">
        <f>COUNTIFS(mastersheet_MIS_May2019!$M:$M,ClusterAbundancebySample!$A2364,mastersheet_MIS_May2019!$H:$H,ClusterAbundancebySample!K$1)</f>
        <v>0</v>
      </c>
      <c r="L2364">
        <f>COUNTIFS(mastersheet_MIS_May2019!$M:$M,ClusterAbundancebySample!$A2364,mastersheet_MIS_May2019!$H:$H,ClusterAbundancebySample!L$1)</f>
        <v>0</v>
      </c>
      <c r="M2364">
        <f>COUNTIFS(mastersheet_MIS_May2019!$M:$M,ClusterAbundancebySample!$A2364,mastersheet_MIS_May2019!$H:$H,ClusterAbundancebySample!M$1)</f>
        <v>0</v>
      </c>
      <c r="N2364">
        <f>COUNTIFS(mastersheet_MIS_May2019!$M:$M,ClusterAbundancebySample!$A2364,mastersheet_MIS_May2019!$H:$H,ClusterAbundancebySample!N$1)</f>
        <v>0</v>
      </c>
      <c r="O2364">
        <f>COUNTIFS(mastersheet_MIS_May2019!$M:$M,ClusterAbundancebySample!$A2364,mastersheet_MIS_May2019!$H:$H,ClusterAbundancebySample!O$1)</f>
        <v>0</v>
      </c>
    </row>
    <row r="2365" spans="1:15" x14ac:dyDescent="0.25">
      <c r="A2365" t="s">
        <v>18175</v>
      </c>
      <c r="B2365">
        <f>COUNTIFS(mastersheet_MIS_May2019!M:M,ClusterAbundancebySample!$A2365,mastersheet_MIS_May2019!H:H,ClusterAbundancebySample!$B$1)</f>
        <v>0</v>
      </c>
      <c r="C2365">
        <f>COUNTIFS(mastersheet_MIS_May2019!$M:$M,ClusterAbundancebySample!$A2365,mastersheet_MIS_May2019!$H:$H,ClusterAbundancebySample!C$1)</f>
        <v>1</v>
      </c>
      <c r="D2365">
        <f>COUNTIFS(mastersheet_MIS_May2019!$M:$M,ClusterAbundancebySample!$A2365,mastersheet_MIS_May2019!$H:$H,ClusterAbundancebySample!D$1)</f>
        <v>0</v>
      </c>
      <c r="E2365">
        <f>COUNTIFS(mastersheet_MIS_May2019!$M:$M,ClusterAbundancebySample!$A2365,mastersheet_MIS_May2019!$H:$H,ClusterAbundancebySample!E$1)</f>
        <v>0</v>
      </c>
      <c r="F2365">
        <f>COUNTIFS(mastersheet_MIS_May2019!$M:$M,ClusterAbundancebySample!$A2365,mastersheet_MIS_May2019!$H:$H,ClusterAbundancebySample!F$1)</f>
        <v>0</v>
      </c>
      <c r="G2365">
        <f>COUNTIFS(mastersheet_MIS_May2019!$M:$M,ClusterAbundancebySample!$A2365,mastersheet_MIS_May2019!$H:$H,ClusterAbundancebySample!G$1)</f>
        <v>0</v>
      </c>
      <c r="H2365">
        <f>COUNTIFS(mastersheet_MIS_May2019!$M:$M,ClusterAbundancebySample!$A2365,mastersheet_MIS_May2019!$H:$H,ClusterAbundancebySample!H$1)</f>
        <v>0</v>
      </c>
      <c r="I2365">
        <f>COUNTIFS(mastersheet_MIS_May2019!$M:$M,ClusterAbundancebySample!$A2365,mastersheet_MIS_May2019!$H:$H,ClusterAbundancebySample!I$1)</f>
        <v>0</v>
      </c>
      <c r="J2365">
        <f>COUNTIFS(mastersheet_MIS_May2019!$M:$M,ClusterAbundancebySample!$A2365,mastersheet_MIS_May2019!$H:$H,ClusterAbundancebySample!J$1)</f>
        <v>0</v>
      </c>
      <c r="K2365">
        <f>COUNTIFS(mastersheet_MIS_May2019!$M:$M,ClusterAbundancebySample!$A2365,mastersheet_MIS_May2019!$H:$H,ClusterAbundancebySample!K$1)</f>
        <v>0</v>
      </c>
      <c r="L2365">
        <f>COUNTIFS(mastersheet_MIS_May2019!$M:$M,ClusterAbundancebySample!$A2365,mastersheet_MIS_May2019!$H:$H,ClusterAbundancebySample!L$1)</f>
        <v>0</v>
      </c>
      <c r="M2365">
        <f>COUNTIFS(mastersheet_MIS_May2019!$M:$M,ClusterAbundancebySample!$A2365,mastersheet_MIS_May2019!$H:$H,ClusterAbundancebySample!M$1)</f>
        <v>0</v>
      </c>
      <c r="N2365">
        <f>COUNTIFS(mastersheet_MIS_May2019!$M:$M,ClusterAbundancebySample!$A2365,mastersheet_MIS_May2019!$H:$H,ClusterAbundancebySample!N$1)</f>
        <v>0</v>
      </c>
      <c r="O2365">
        <f>COUNTIFS(mastersheet_MIS_May2019!$M:$M,ClusterAbundancebySample!$A2365,mastersheet_MIS_May2019!$H:$H,ClusterAbundancebySample!O$1)</f>
        <v>0</v>
      </c>
    </row>
    <row r="2366" spans="1:15" x14ac:dyDescent="0.25">
      <c r="A2366" t="s">
        <v>18176</v>
      </c>
      <c r="B2366">
        <f>COUNTIFS(mastersheet_MIS_May2019!M:M,ClusterAbundancebySample!$A2366,mastersheet_MIS_May2019!H:H,ClusterAbundancebySample!$B$1)</f>
        <v>0</v>
      </c>
      <c r="C2366">
        <f>COUNTIFS(mastersheet_MIS_May2019!$M:$M,ClusterAbundancebySample!$A2366,mastersheet_MIS_May2019!$H:$H,ClusterAbundancebySample!C$1)</f>
        <v>1</v>
      </c>
      <c r="D2366">
        <f>COUNTIFS(mastersheet_MIS_May2019!$M:$M,ClusterAbundancebySample!$A2366,mastersheet_MIS_May2019!$H:$H,ClusterAbundancebySample!D$1)</f>
        <v>0</v>
      </c>
      <c r="E2366">
        <f>COUNTIFS(mastersheet_MIS_May2019!$M:$M,ClusterAbundancebySample!$A2366,mastersheet_MIS_May2019!$H:$H,ClusterAbundancebySample!E$1)</f>
        <v>0</v>
      </c>
      <c r="F2366">
        <f>COUNTIFS(mastersheet_MIS_May2019!$M:$M,ClusterAbundancebySample!$A2366,mastersheet_MIS_May2019!$H:$H,ClusterAbundancebySample!F$1)</f>
        <v>0</v>
      </c>
      <c r="G2366">
        <f>COUNTIFS(mastersheet_MIS_May2019!$M:$M,ClusterAbundancebySample!$A2366,mastersheet_MIS_May2019!$H:$H,ClusterAbundancebySample!G$1)</f>
        <v>0</v>
      </c>
      <c r="H2366">
        <f>COUNTIFS(mastersheet_MIS_May2019!$M:$M,ClusterAbundancebySample!$A2366,mastersheet_MIS_May2019!$H:$H,ClusterAbundancebySample!H$1)</f>
        <v>0</v>
      </c>
      <c r="I2366">
        <f>COUNTIFS(mastersheet_MIS_May2019!$M:$M,ClusterAbundancebySample!$A2366,mastersheet_MIS_May2019!$H:$H,ClusterAbundancebySample!I$1)</f>
        <v>0</v>
      </c>
      <c r="J2366">
        <f>COUNTIFS(mastersheet_MIS_May2019!$M:$M,ClusterAbundancebySample!$A2366,mastersheet_MIS_May2019!$H:$H,ClusterAbundancebySample!J$1)</f>
        <v>0</v>
      </c>
      <c r="K2366">
        <f>COUNTIFS(mastersheet_MIS_May2019!$M:$M,ClusterAbundancebySample!$A2366,mastersheet_MIS_May2019!$H:$H,ClusterAbundancebySample!K$1)</f>
        <v>0</v>
      </c>
      <c r="L2366">
        <f>COUNTIFS(mastersheet_MIS_May2019!$M:$M,ClusterAbundancebySample!$A2366,mastersheet_MIS_May2019!$H:$H,ClusterAbundancebySample!L$1)</f>
        <v>0</v>
      </c>
      <c r="M2366">
        <f>COUNTIFS(mastersheet_MIS_May2019!$M:$M,ClusterAbundancebySample!$A2366,mastersheet_MIS_May2019!$H:$H,ClusterAbundancebySample!M$1)</f>
        <v>0</v>
      </c>
      <c r="N2366">
        <f>COUNTIFS(mastersheet_MIS_May2019!$M:$M,ClusterAbundancebySample!$A2366,mastersheet_MIS_May2019!$H:$H,ClusterAbundancebySample!N$1)</f>
        <v>0</v>
      </c>
      <c r="O2366">
        <f>COUNTIFS(mastersheet_MIS_May2019!$M:$M,ClusterAbundancebySample!$A2366,mastersheet_MIS_May2019!$H:$H,ClusterAbundancebySample!O$1)</f>
        <v>0</v>
      </c>
    </row>
    <row r="2367" spans="1:15" x14ac:dyDescent="0.25">
      <c r="A2367" t="s">
        <v>18178</v>
      </c>
      <c r="B2367">
        <f>COUNTIFS(mastersheet_MIS_May2019!M:M,ClusterAbundancebySample!$A2367,mastersheet_MIS_May2019!H:H,ClusterAbundancebySample!$B$1)</f>
        <v>0</v>
      </c>
      <c r="C2367">
        <f>COUNTIFS(mastersheet_MIS_May2019!$M:$M,ClusterAbundancebySample!$A2367,mastersheet_MIS_May2019!$H:$H,ClusterAbundancebySample!C$1)</f>
        <v>1</v>
      </c>
      <c r="D2367">
        <f>COUNTIFS(mastersheet_MIS_May2019!$M:$M,ClusterAbundancebySample!$A2367,mastersheet_MIS_May2019!$H:$H,ClusterAbundancebySample!D$1)</f>
        <v>0</v>
      </c>
      <c r="E2367">
        <f>COUNTIFS(mastersheet_MIS_May2019!$M:$M,ClusterAbundancebySample!$A2367,mastersheet_MIS_May2019!$H:$H,ClusterAbundancebySample!E$1)</f>
        <v>0</v>
      </c>
      <c r="F2367">
        <f>COUNTIFS(mastersheet_MIS_May2019!$M:$M,ClusterAbundancebySample!$A2367,mastersheet_MIS_May2019!$H:$H,ClusterAbundancebySample!F$1)</f>
        <v>0</v>
      </c>
      <c r="G2367">
        <f>COUNTIFS(mastersheet_MIS_May2019!$M:$M,ClusterAbundancebySample!$A2367,mastersheet_MIS_May2019!$H:$H,ClusterAbundancebySample!G$1)</f>
        <v>0</v>
      </c>
      <c r="H2367">
        <f>COUNTIFS(mastersheet_MIS_May2019!$M:$M,ClusterAbundancebySample!$A2367,mastersheet_MIS_May2019!$H:$H,ClusterAbundancebySample!H$1)</f>
        <v>0</v>
      </c>
      <c r="I2367">
        <f>COUNTIFS(mastersheet_MIS_May2019!$M:$M,ClusterAbundancebySample!$A2367,mastersheet_MIS_May2019!$H:$H,ClusterAbundancebySample!I$1)</f>
        <v>0</v>
      </c>
      <c r="J2367">
        <f>COUNTIFS(mastersheet_MIS_May2019!$M:$M,ClusterAbundancebySample!$A2367,mastersheet_MIS_May2019!$H:$H,ClusterAbundancebySample!J$1)</f>
        <v>0</v>
      </c>
      <c r="K2367">
        <f>COUNTIFS(mastersheet_MIS_May2019!$M:$M,ClusterAbundancebySample!$A2367,mastersheet_MIS_May2019!$H:$H,ClusterAbundancebySample!K$1)</f>
        <v>0</v>
      </c>
      <c r="L2367">
        <f>COUNTIFS(mastersheet_MIS_May2019!$M:$M,ClusterAbundancebySample!$A2367,mastersheet_MIS_May2019!$H:$H,ClusterAbundancebySample!L$1)</f>
        <v>0</v>
      </c>
      <c r="M2367">
        <f>COUNTIFS(mastersheet_MIS_May2019!$M:$M,ClusterAbundancebySample!$A2367,mastersheet_MIS_May2019!$H:$H,ClusterAbundancebySample!M$1)</f>
        <v>0</v>
      </c>
      <c r="N2367">
        <f>COUNTIFS(mastersheet_MIS_May2019!$M:$M,ClusterAbundancebySample!$A2367,mastersheet_MIS_May2019!$H:$H,ClusterAbundancebySample!N$1)</f>
        <v>0</v>
      </c>
      <c r="O2367">
        <f>COUNTIFS(mastersheet_MIS_May2019!$M:$M,ClusterAbundancebySample!$A2367,mastersheet_MIS_May2019!$H:$H,ClusterAbundancebySample!O$1)</f>
        <v>0</v>
      </c>
    </row>
    <row r="2368" spans="1:15" x14ac:dyDescent="0.25">
      <c r="A2368" t="s">
        <v>18180</v>
      </c>
      <c r="B2368">
        <f>COUNTIFS(mastersheet_MIS_May2019!M:M,ClusterAbundancebySample!$A2368,mastersheet_MIS_May2019!H:H,ClusterAbundancebySample!$B$1)</f>
        <v>0</v>
      </c>
      <c r="C2368">
        <f>COUNTIFS(mastersheet_MIS_May2019!$M:$M,ClusterAbundancebySample!$A2368,mastersheet_MIS_May2019!$H:$H,ClusterAbundancebySample!C$1)</f>
        <v>1</v>
      </c>
      <c r="D2368">
        <f>COUNTIFS(mastersheet_MIS_May2019!$M:$M,ClusterAbundancebySample!$A2368,mastersheet_MIS_May2019!$H:$H,ClusterAbundancebySample!D$1)</f>
        <v>0</v>
      </c>
      <c r="E2368">
        <f>COUNTIFS(mastersheet_MIS_May2019!$M:$M,ClusterAbundancebySample!$A2368,mastersheet_MIS_May2019!$H:$H,ClusterAbundancebySample!E$1)</f>
        <v>0</v>
      </c>
      <c r="F2368">
        <f>COUNTIFS(mastersheet_MIS_May2019!$M:$M,ClusterAbundancebySample!$A2368,mastersheet_MIS_May2019!$H:$H,ClusterAbundancebySample!F$1)</f>
        <v>0</v>
      </c>
      <c r="G2368">
        <f>COUNTIFS(mastersheet_MIS_May2019!$M:$M,ClusterAbundancebySample!$A2368,mastersheet_MIS_May2019!$H:$H,ClusterAbundancebySample!G$1)</f>
        <v>0</v>
      </c>
      <c r="H2368">
        <f>COUNTIFS(mastersheet_MIS_May2019!$M:$M,ClusterAbundancebySample!$A2368,mastersheet_MIS_May2019!$H:$H,ClusterAbundancebySample!H$1)</f>
        <v>0</v>
      </c>
      <c r="I2368">
        <f>COUNTIFS(mastersheet_MIS_May2019!$M:$M,ClusterAbundancebySample!$A2368,mastersheet_MIS_May2019!$H:$H,ClusterAbundancebySample!I$1)</f>
        <v>0</v>
      </c>
      <c r="J2368">
        <f>COUNTIFS(mastersheet_MIS_May2019!$M:$M,ClusterAbundancebySample!$A2368,mastersheet_MIS_May2019!$H:$H,ClusterAbundancebySample!J$1)</f>
        <v>0</v>
      </c>
      <c r="K2368">
        <f>COUNTIFS(mastersheet_MIS_May2019!$M:$M,ClusterAbundancebySample!$A2368,mastersheet_MIS_May2019!$H:$H,ClusterAbundancebySample!K$1)</f>
        <v>0</v>
      </c>
      <c r="L2368">
        <f>COUNTIFS(mastersheet_MIS_May2019!$M:$M,ClusterAbundancebySample!$A2368,mastersheet_MIS_May2019!$H:$H,ClusterAbundancebySample!L$1)</f>
        <v>0</v>
      </c>
      <c r="M2368">
        <f>COUNTIFS(mastersheet_MIS_May2019!$M:$M,ClusterAbundancebySample!$A2368,mastersheet_MIS_May2019!$H:$H,ClusterAbundancebySample!M$1)</f>
        <v>0</v>
      </c>
      <c r="N2368">
        <f>COUNTIFS(mastersheet_MIS_May2019!$M:$M,ClusterAbundancebySample!$A2368,mastersheet_MIS_May2019!$H:$H,ClusterAbundancebySample!N$1)</f>
        <v>0</v>
      </c>
      <c r="O2368">
        <f>COUNTIFS(mastersheet_MIS_May2019!$M:$M,ClusterAbundancebySample!$A2368,mastersheet_MIS_May2019!$H:$H,ClusterAbundancebySample!O$1)</f>
        <v>0</v>
      </c>
    </row>
    <row r="2369" spans="1:15" x14ac:dyDescent="0.25">
      <c r="A2369" t="s">
        <v>18181</v>
      </c>
      <c r="B2369">
        <f>COUNTIFS(mastersheet_MIS_May2019!M:M,ClusterAbundancebySample!$A2369,mastersheet_MIS_May2019!H:H,ClusterAbundancebySample!$B$1)</f>
        <v>0</v>
      </c>
      <c r="C2369">
        <f>COUNTIFS(mastersheet_MIS_May2019!$M:$M,ClusterAbundancebySample!$A2369,mastersheet_MIS_May2019!$H:$H,ClusterAbundancebySample!C$1)</f>
        <v>1</v>
      </c>
      <c r="D2369">
        <f>COUNTIFS(mastersheet_MIS_May2019!$M:$M,ClusterAbundancebySample!$A2369,mastersheet_MIS_May2019!$H:$H,ClusterAbundancebySample!D$1)</f>
        <v>0</v>
      </c>
      <c r="E2369">
        <f>COUNTIFS(mastersheet_MIS_May2019!$M:$M,ClusterAbundancebySample!$A2369,mastersheet_MIS_May2019!$H:$H,ClusterAbundancebySample!E$1)</f>
        <v>0</v>
      </c>
      <c r="F2369">
        <f>COUNTIFS(mastersheet_MIS_May2019!$M:$M,ClusterAbundancebySample!$A2369,mastersheet_MIS_May2019!$H:$H,ClusterAbundancebySample!F$1)</f>
        <v>0</v>
      </c>
      <c r="G2369">
        <f>COUNTIFS(mastersheet_MIS_May2019!$M:$M,ClusterAbundancebySample!$A2369,mastersheet_MIS_May2019!$H:$H,ClusterAbundancebySample!G$1)</f>
        <v>0</v>
      </c>
      <c r="H2369">
        <f>COUNTIFS(mastersheet_MIS_May2019!$M:$M,ClusterAbundancebySample!$A2369,mastersheet_MIS_May2019!$H:$H,ClusterAbundancebySample!H$1)</f>
        <v>0</v>
      </c>
      <c r="I2369">
        <f>COUNTIFS(mastersheet_MIS_May2019!$M:$M,ClusterAbundancebySample!$A2369,mastersheet_MIS_May2019!$H:$H,ClusterAbundancebySample!I$1)</f>
        <v>0</v>
      </c>
      <c r="J2369">
        <f>COUNTIFS(mastersheet_MIS_May2019!$M:$M,ClusterAbundancebySample!$A2369,mastersheet_MIS_May2019!$H:$H,ClusterAbundancebySample!J$1)</f>
        <v>0</v>
      </c>
      <c r="K2369">
        <f>COUNTIFS(mastersheet_MIS_May2019!$M:$M,ClusterAbundancebySample!$A2369,mastersheet_MIS_May2019!$H:$H,ClusterAbundancebySample!K$1)</f>
        <v>0</v>
      </c>
      <c r="L2369">
        <f>COUNTIFS(mastersheet_MIS_May2019!$M:$M,ClusterAbundancebySample!$A2369,mastersheet_MIS_May2019!$H:$H,ClusterAbundancebySample!L$1)</f>
        <v>0</v>
      </c>
      <c r="M2369">
        <f>COUNTIFS(mastersheet_MIS_May2019!$M:$M,ClusterAbundancebySample!$A2369,mastersheet_MIS_May2019!$H:$H,ClusterAbundancebySample!M$1)</f>
        <v>0</v>
      </c>
      <c r="N2369">
        <f>COUNTIFS(mastersheet_MIS_May2019!$M:$M,ClusterAbundancebySample!$A2369,mastersheet_MIS_May2019!$H:$H,ClusterAbundancebySample!N$1)</f>
        <v>0</v>
      </c>
      <c r="O2369">
        <f>COUNTIFS(mastersheet_MIS_May2019!$M:$M,ClusterAbundancebySample!$A2369,mastersheet_MIS_May2019!$H:$H,ClusterAbundancebySample!O$1)</f>
        <v>0</v>
      </c>
    </row>
    <row r="2370" spans="1:15" x14ac:dyDescent="0.25">
      <c r="A2370" t="s">
        <v>18182</v>
      </c>
      <c r="B2370">
        <f>COUNTIFS(mastersheet_MIS_May2019!M:M,ClusterAbundancebySample!$A2370,mastersheet_MIS_May2019!H:H,ClusterAbundancebySample!$B$1)</f>
        <v>0</v>
      </c>
      <c r="C2370">
        <f>COUNTIFS(mastersheet_MIS_May2019!$M:$M,ClusterAbundancebySample!$A2370,mastersheet_MIS_May2019!$H:$H,ClusterAbundancebySample!C$1)</f>
        <v>1</v>
      </c>
      <c r="D2370">
        <f>COUNTIFS(mastersheet_MIS_May2019!$M:$M,ClusterAbundancebySample!$A2370,mastersheet_MIS_May2019!$H:$H,ClusterAbundancebySample!D$1)</f>
        <v>0</v>
      </c>
      <c r="E2370">
        <f>COUNTIFS(mastersheet_MIS_May2019!$M:$M,ClusterAbundancebySample!$A2370,mastersheet_MIS_May2019!$H:$H,ClusterAbundancebySample!E$1)</f>
        <v>0</v>
      </c>
      <c r="F2370">
        <f>COUNTIFS(mastersheet_MIS_May2019!$M:$M,ClusterAbundancebySample!$A2370,mastersheet_MIS_May2019!$H:$H,ClusterAbundancebySample!F$1)</f>
        <v>0</v>
      </c>
      <c r="G2370">
        <f>COUNTIFS(mastersheet_MIS_May2019!$M:$M,ClusterAbundancebySample!$A2370,mastersheet_MIS_May2019!$H:$H,ClusterAbundancebySample!G$1)</f>
        <v>0</v>
      </c>
      <c r="H2370">
        <f>COUNTIFS(mastersheet_MIS_May2019!$M:$M,ClusterAbundancebySample!$A2370,mastersheet_MIS_May2019!$H:$H,ClusterAbundancebySample!H$1)</f>
        <v>0</v>
      </c>
      <c r="I2370">
        <f>COUNTIFS(mastersheet_MIS_May2019!$M:$M,ClusterAbundancebySample!$A2370,mastersheet_MIS_May2019!$H:$H,ClusterAbundancebySample!I$1)</f>
        <v>0</v>
      </c>
      <c r="J2370">
        <f>COUNTIFS(mastersheet_MIS_May2019!$M:$M,ClusterAbundancebySample!$A2370,mastersheet_MIS_May2019!$H:$H,ClusterAbundancebySample!J$1)</f>
        <v>0</v>
      </c>
      <c r="K2370">
        <f>COUNTIFS(mastersheet_MIS_May2019!$M:$M,ClusterAbundancebySample!$A2370,mastersheet_MIS_May2019!$H:$H,ClusterAbundancebySample!K$1)</f>
        <v>0</v>
      </c>
      <c r="L2370">
        <f>COUNTIFS(mastersheet_MIS_May2019!$M:$M,ClusterAbundancebySample!$A2370,mastersheet_MIS_May2019!$H:$H,ClusterAbundancebySample!L$1)</f>
        <v>0</v>
      </c>
      <c r="M2370">
        <f>COUNTIFS(mastersheet_MIS_May2019!$M:$M,ClusterAbundancebySample!$A2370,mastersheet_MIS_May2019!$H:$H,ClusterAbundancebySample!M$1)</f>
        <v>0</v>
      </c>
      <c r="N2370">
        <f>COUNTIFS(mastersheet_MIS_May2019!$M:$M,ClusterAbundancebySample!$A2370,mastersheet_MIS_May2019!$H:$H,ClusterAbundancebySample!N$1)</f>
        <v>0</v>
      </c>
      <c r="O2370">
        <f>COUNTIFS(mastersheet_MIS_May2019!$M:$M,ClusterAbundancebySample!$A2370,mastersheet_MIS_May2019!$H:$H,ClusterAbundancebySample!O$1)</f>
        <v>0</v>
      </c>
    </row>
    <row r="2371" spans="1:15" x14ac:dyDescent="0.25">
      <c r="A2371" t="s">
        <v>18183</v>
      </c>
      <c r="B2371">
        <f>COUNTIFS(mastersheet_MIS_May2019!M:M,ClusterAbundancebySample!$A2371,mastersheet_MIS_May2019!H:H,ClusterAbundancebySample!$B$1)</f>
        <v>0</v>
      </c>
      <c r="C2371">
        <f>COUNTIFS(mastersheet_MIS_May2019!$M:$M,ClusterAbundancebySample!$A2371,mastersheet_MIS_May2019!$H:$H,ClusterAbundancebySample!C$1)</f>
        <v>1</v>
      </c>
      <c r="D2371">
        <f>COUNTIFS(mastersheet_MIS_May2019!$M:$M,ClusterAbundancebySample!$A2371,mastersheet_MIS_May2019!$H:$H,ClusterAbundancebySample!D$1)</f>
        <v>0</v>
      </c>
      <c r="E2371">
        <f>COUNTIFS(mastersheet_MIS_May2019!$M:$M,ClusterAbundancebySample!$A2371,mastersheet_MIS_May2019!$H:$H,ClusterAbundancebySample!E$1)</f>
        <v>0</v>
      </c>
      <c r="F2371">
        <f>COUNTIFS(mastersheet_MIS_May2019!$M:$M,ClusterAbundancebySample!$A2371,mastersheet_MIS_May2019!$H:$H,ClusterAbundancebySample!F$1)</f>
        <v>0</v>
      </c>
      <c r="G2371">
        <f>COUNTIFS(mastersheet_MIS_May2019!$M:$M,ClusterAbundancebySample!$A2371,mastersheet_MIS_May2019!$H:$H,ClusterAbundancebySample!G$1)</f>
        <v>0</v>
      </c>
      <c r="H2371">
        <f>COUNTIFS(mastersheet_MIS_May2019!$M:$M,ClusterAbundancebySample!$A2371,mastersheet_MIS_May2019!$H:$H,ClusterAbundancebySample!H$1)</f>
        <v>0</v>
      </c>
      <c r="I2371">
        <f>COUNTIFS(mastersheet_MIS_May2019!$M:$M,ClusterAbundancebySample!$A2371,mastersheet_MIS_May2019!$H:$H,ClusterAbundancebySample!I$1)</f>
        <v>0</v>
      </c>
      <c r="J2371">
        <f>COUNTIFS(mastersheet_MIS_May2019!$M:$M,ClusterAbundancebySample!$A2371,mastersheet_MIS_May2019!$H:$H,ClusterAbundancebySample!J$1)</f>
        <v>0</v>
      </c>
      <c r="K2371">
        <f>COUNTIFS(mastersheet_MIS_May2019!$M:$M,ClusterAbundancebySample!$A2371,mastersheet_MIS_May2019!$H:$H,ClusterAbundancebySample!K$1)</f>
        <v>0</v>
      </c>
      <c r="L2371">
        <f>COUNTIFS(mastersheet_MIS_May2019!$M:$M,ClusterAbundancebySample!$A2371,mastersheet_MIS_May2019!$H:$H,ClusterAbundancebySample!L$1)</f>
        <v>0</v>
      </c>
      <c r="M2371">
        <f>COUNTIFS(mastersheet_MIS_May2019!$M:$M,ClusterAbundancebySample!$A2371,mastersheet_MIS_May2019!$H:$H,ClusterAbundancebySample!M$1)</f>
        <v>0</v>
      </c>
      <c r="N2371">
        <f>COUNTIFS(mastersheet_MIS_May2019!$M:$M,ClusterAbundancebySample!$A2371,mastersheet_MIS_May2019!$H:$H,ClusterAbundancebySample!N$1)</f>
        <v>0</v>
      </c>
      <c r="O2371">
        <f>COUNTIFS(mastersheet_MIS_May2019!$M:$M,ClusterAbundancebySample!$A2371,mastersheet_MIS_May2019!$H:$H,ClusterAbundancebySample!O$1)</f>
        <v>0</v>
      </c>
    </row>
    <row r="2372" spans="1:15" x14ac:dyDescent="0.25">
      <c r="A2372" t="s">
        <v>18184</v>
      </c>
      <c r="B2372">
        <f>COUNTIFS(mastersheet_MIS_May2019!M:M,ClusterAbundancebySample!$A2372,mastersheet_MIS_May2019!H:H,ClusterAbundancebySample!$B$1)</f>
        <v>0</v>
      </c>
      <c r="C2372">
        <f>COUNTIFS(mastersheet_MIS_May2019!$M:$M,ClusterAbundancebySample!$A2372,mastersheet_MIS_May2019!$H:$H,ClusterAbundancebySample!C$1)</f>
        <v>1</v>
      </c>
      <c r="D2372">
        <f>COUNTIFS(mastersheet_MIS_May2019!$M:$M,ClusterAbundancebySample!$A2372,mastersheet_MIS_May2019!$H:$H,ClusterAbundancebySample!D$1)</f>
        <v>0</v>
      </c>
      <c r="E2372">
        <f>COUNTIFS(mastersheet_MIS_May2019!$M:$M,ClusterAbundancebySample!$A2372,mastersheet_MIS_May2019!$H:$H,ClusterAbundancebySample!E$1)</f>
        <v>0</v>
      </c>
      <c r="F2372">
        <f>COUNTIFS(mastersheet_MIS_May2019!$M:$M,ClusterAbundancebySample!$A2372,mastersheet_MIS_May2019!$H:$H,ClusterAbundancebySample!F$1)</f>
        <v>0</v>
      </c>
      <c r="G2372">
        <f>COUNTIFS(mastersheet_MIS_May2019!$M:$M,ClusterAbundancebySample!$A2372,mastersheet_MIS_May2019!$H:$H,ClusterAbundancebySample!G$1)</f>
        <v>0</v>
      </c>
      <c r="H2372">
        <f>COUNTIFS(mastersheet_MIS_May2019!$M:$M,ClusterAbundancebySample!$A2372,mastersheet_MIS_May2019!$H:$H,ClusterAbundancebySample!H$1)</f>
        <v>0</v>
      </c>
      <c r="I2372">
        <f>COUNTIFS(mastersheet_MIS_May2019!$M:$M,ClusterAbundancebySample!$A2372,mastersheet_MIS_May2019!$H:$H,ClusterAbundancebySample!I$1)</f>
        <v>0</v>
      </c>
      <c r="J2372">
        <f>COUNTIFS(mastersheet_MIS_May2019!$M:$M,ClusterAbundancebySample!$A2372,mastersheet_MIS_May2019!$H:$H,ClusterAbundancebySample!J$1)</f>
        <v>0</v>
      </c>
      <c r="K2372">
        <f>COUNTIFS(mastersheet_MIS_May2019!$M:$M,ClusterAbundancebySample!$A2372,mastersheet_MIS_May2019!$H:$H,ClusterAbundancebySample!K$1)</f>
        <v>0</v>
      </c>
      <c r="L2372">
        <f>COUNTIFS(mastersheet_MIS_May2019!$M:$M,ClusterAbundancebySample!$A2372,mastersheet_MIS_May2019!$H:$H,ClusterAbundancebySample!L$1)</f>
        <v>0</v>
      </c>
      <c r="M2372">
        <f>COUNTIFS(mastersheet_MIS_May2019!$M:$M,ClusterAbundancebySample!$A2372,mastersheet_MIS_May2019!$H:$H,ClusterAbundancebySample!M$1)</f>
        <v>0</v>
      </c>
      <c r="N2372">
        <f>COUNTIFS(mastersheet_MIS_May2019!$M:$M,ClusterAbundancebySample!$A2372,mastersheet_MIS_May2019!$H:$H,ClusterAbundancebySample!N$1)</f>
        <v>0</v>
      </c>
      <c r="O2372">
        <f>COUNTIFS(mastersheet_MIS_May2019!$M:$M,ClusterAbundancebySample!$A2372,mastersheet_MIS_May2019!$H:$H,ClusterAbundancebySample!O$1)</f>
        <v>0</v>
      </c>
    </row>
    <row r="2373" spans="1:15" x14ac:dyDescent="0.25">
      <c r="A2373" t="s">
        <v>18185</v>
      </c>
      <c r="B2373">
        <f>COUNTIFS(mastersheet_MIS_May2019!M:M,ClusterAbundancebySample!$A2373,mastersheet_MIS_May2019!H:H,ClusterAbundancebySample!$B$1)</f>
        <v>0</v>
      </c>
      <c r="C2373">
        <f>COUNTIFS(mastersheet_MIS_May2019!$M:$M,ClusterAbundancebySample!$A2373,mastersheet_MIS_May2019!$H:$H,ClusterAbundancebySample!C$1)</f>
        <v>1</v>
      </c>
      <c r="D2373">
        <f>COUNTIFS(mastersheet_MIS_May2019!$M:$M,ClusterAbundancebySample!$A2373,mastersheet_MIS_May2019!$H:$H,ClusterAbundancebySample!D$1)</f>
        <v>0</v>
      </c>
      <c r="E2373">
        <f>COUNTIFS(mastersheet_MIS_May2019!$M:$M,ClusterAbundancebySample!$A2373,mastersheet_MIS_May2019!$H:$H,ClusterAbundancebySample!E$1)</f>
        <v>0</v>
      </c>
      <c r="F2373">
        <f>COUNTIFS(mastersheet_MIS_May2019!$M:$M,ClusterAbundancebySample!$A2373,mastersheet_MIS_May2019!$H:$H,ClusterAbundancebySample!F$1)</f>
        <v>0</v>
      </c>
      <c r="G2373">
        <f>COUNTIFS(mastersheet_MIS_May2019!$M:$M,ClusterAbundancebySample!$A2373,mastersheet_MIS_May2019!$H:$H,ClusterAbundancebySample!G$1)</f>
        <v>0</v>
      </c>
      <c r="H2373">
        <f>COUNTIFS(mastersheet_MIS_May2019!$M:$M,ClusterAbundancebySample!$A2373,mastersheet_MIS_May2019!$H:$H,ClusterAbundancebySample!H$1)</f>
        <v>0</v>
      </c>
      <c r="I2373">
        <f>COUNTIFS(mastersheet_MIS_May2019!$M:$M,ClusterAbundancebySample!$A2373,mastersheet_MIS_May2019!$H:$H,ClusterAbundancebySample!I$1)</f>
        <v>0</v>
      </c>
      <c r="J2373">
        <f>COUNTIFS(mastersheet_MIS_May2019!$M:$M,ClusterAbundancebySample!$A2373,mastersheet_MIS_May2019!$H:$H,ClusterAbundancebySample!J$1)</f>
        <v>0</v>
      </c>
      <c r="K2373">
        <f>COUNTIFS(mastersheet_MIS_May2019!$M:$M,ClusterAbundancebySample!$A2373,mastersheet_MIS_May2019!$H:$H,ClusterAbundancebySample!K$1)</f>
        <v>0</v>
      </c>
      <c r="L2373">
        <f>COUNTIFS(mastersheet_MIS_May2019!$M:$M,ClusterAbundancebySample!$A2373,mastersheet_MIS_May2019!$H:$H,ClusterAbundancebySample!L$1)</f>
        <v>0</v>
      </c>
      <c r="M2373">
        <f>COUNTIFS(mastersheet_MIS_May2019!$M:$M,ClusterAbundancebySample!$A2373,mastersheet_MIS_May2019!$H:$H,ClusterAbundancebySample!M$1)</f>
        <v>0</v>
      </c>
      <c r="N2373">
        <f>COUNTIFS(mastersheet_MIS_May2019!$M:$M,ClusterAbundancebySample!$A2373,mastersheet_MIS_May2019!$H:$H,ClusterAbundancebySample!N$1)</f>
        <v>0</v>
      </c>
      <c r="O2373">
        <f>COUNTIFS(mastersheet_MIS_May2019!$M:$M,ClusterAbundancebySample!$A2373,mastersheet_MIS_May2019!$H:$H,ClusterAbundancebySample!O$1)</f>
        <v>0</v>
      </c>
    </row>
    <row r="2374" spans="1:15" x14ac:dyDescent="0.25">
      <c r="A2374" t="s">
        <v>18186</v>
      </c>
      <c r="B2374">
        <f>COUNTIFS(mastersheet_MIS_May2019!M:M,ClusterAbundancebySample!$A2374,mastersheet_MIS_May2019!H:H,ClusterAbundancebySample!$B$1)</f>
        <v>0</v>
      </c>
      <c r="C2374">
        <f>COUNTIFS(mastersheet_MIS_May2019!$M:$M,ClusterAbundancebySample!$A2374,mastersheet_MIS_May2019!$H:$H,ClusterAbundancebySample!C$1)</f>
        <v>1</v>
      </c>
      <c r="D2374">
        <f>COUNTIFS(mastersheet_MIS_May2019!$M:$M,ClusterAbundancebySample!$A2374,mastersheet_MIS_May2019!$H:$H,ClusterAbundancebySample!D$1)</f>
        <v>0</v>
      </c>
      <c r="E2374">
        <f>COUNTIFS(mastersheet_MIS_May2019!$M:$M,ClusterAbundancebySample!$A2374,mastersheet_MIS_May2019!$H:$H,ClusterAbundancebySample!E$1)</f>
        <v>0</v>
      </c>
      <c r="F2374">
        <f>COUNTIFS(mastersheet_MIS_May2019!$M:$M,ClusterAbundancebySample!$A2374,mastersheet_MIS_May2019!$H:$H,ClusterAbundancebySample!F$1)</f>
        <v>0</v>
      </c>
      <c r="G2374">
        <f>COUNTIFS(mastersheet_MIS_May2019!$M:$M,ClusterAbundancebySample!$A2374,mastersheet_MIS_May2019!$H:$H,ClusterAbundancebySample!G$1)</f>
        <v>0</v>
      </c>
      <c r="H2374">
        <f>COUNTIFS(mastersheet_MIS_May2019!$M:$M,ClusterAbundancebySample!$A2374,mastersheet_MIS_May2019!$H:$H,ClusterAbundancebySample!H$1)</f>
        <v>0</v>
      </c>
      <c r="I2374">
        <f>COUNTIFS(mastersheet_MIS_May2019!$M:$M,ClusterAbundancebySample!$A2374,mastersheet_MIS_May2019!$H:$H,ClusterAbundancebySample!I$1)</f>
        <v>0</v>
      </c>
      <c r="J2374">
        <f>COUNTIFS(mastersheet_MIS_May2019!$M:$M,ClusterAbundancebySample!$A2374,mastersheet_MIS_May2019!$H:$H,ClusterAbundancebySample!J$1)</f>
        <v>0</v>
      </c>
      <c r="K2374">
        <f>COUNTIFS(mastersheet_MIS_May2019!$M:$M,ClusterAbundancebySample!$A2374,mastersheet_MIS_May2019!$H:$H,ClusterAbundancebySample!K$1)</f>
        <v>0</v>
      </c>
      <c r="L2374">
        <f>COUNTIFS(mastersheet_MIS_May2019!$M:$M,ClusterAbundancebySample!$A2374,mastersheet_MIS_May2019!$H:$H,ClusterAbundancebySample!L$1)</f>
        <v>0</v>
      </c>
      <c r="M2374">
        <f>COUNTIFS(mastersheet_MIS_May2019!$M:$M,ClusterAbundancebySample!$A2374,mastersheet_MIS_May2019!$H:$H,ClusterAbundancebySample!M$1)</f>
        <v>0</v>
      </c>
      <c r="N2374">
        <f>COUNTIFS(mastersheet_MIS_May2019!$M:$M,ClusterAbundancebySample!$A2374,mastersheet_MIS_May2019!$H:$H,ClusterAbundancebySample!N$1)</f>
        <v>0</v>
      </c>
      <c r="O2374">
        <f>COUNTIFS(mastersheet_MIS_May2019!$M:$M,ClusterAbundancebySample!$A2374,mastersheet_MIS_May2019!$H:$H,ClusterAbundancebySample!O$1)</f>
        <v>0</v>
      </c>
    </row>
    <row r="2375" spans="1:15" x14ac:dyDescent="0.25">
      <c r="A2375" t="s">
        <v>18187</v>
      </c>
      <c r="B2375">
        <f>COUNTIFS(mastersheet_MIS_May2019!M:M,ClusterAbundancebySample!$A2375,mastersheet_MIS_May2019!H:H,ClusterAbundancebySample!$B$1)</f>
        <v>0</v>
      </c>
      <c r="C2375">
        <f>COUNTIFS(mastersheet_MIS_May2019!$M:$M,ClusterAbundancebySample!$A2375,mastersheet_MIS_May2019!$H:$H,ClusterAbundancebySample!C$1)</f>
        <v>1</v>
      </c>
      <c r="D2375">
        <f>COUNTIFS(mastersheet_MIS_May2019!$M:$M,ClusterAbundancebySample!$A2375,mastersheet_MIS_May2019!$H:$H,ClusterAbundancebySample!D$1)</f>
        <v>0</v>
      </c>
      <c r="E2375">
        <f>COUNTIFS(mastersheet_MIS_May2019!$M:$M,ClusterAbundancebySample!$A2375,mastersheet_MIS_May2019!$H:$H,ClusterAbundancebySample!E$1)</f>
        <v>0</v>
      </c>
      <c r="F2375">
        <f>COUNTIFS(mastersheet_MIS_May2019!$M:$M,ClusterAbundancebySample!$A2375,mastersheet_MIS_May2019!$H:$H,ClusterAbundancebySample!F$1)</f>
        <v>0</v>
      </c>
      <c r="G2375">
        <f>COUNTIFS(mastersheet_MIS_May2019!$M:$M,ClusterAbundancebySample!$A2375,mastersheet_MIS_May2019!$H:$H,ClusterAbundancebySample!G$1)</f>
        <v>0</v>
      </c>
      <c r="H2375">
        <f>COUNTIFS(mastersheet_MIS_May2019!$M:$M,ClusterAbundancebySample!$A2375,mastersheet_MIS_May2019!$H:$H,ClusterAbundancebySample!H$1)</f>
        <v>0</v>
      </c>
      <c r="I2375">
        <f>COUNTIFS(mastersheet_MIS_May2019!$M:$M,ClusterAbundancebySample!$A2375,mastersheet_MIS_May2019!$H:$H,ClusterAbundancebySample!I$1)</f>
        <v>0</v>
      </c>
      <c r="J2375">
        <f>COUNTIFS(mastersheet_MIS_May2019!$M:$M,ClusterAbundancebySample!$A2375,mastersheet_MIS_May2019!$H:$H,ClusterAbundancebySample!J$1)</f>
        <v>0</v>
      </c>
      <c r="K2375">
        <f>COUNTIFS(mastersheet_MIS_May2019!$M:$M,ClusterAbundancebySample!$A2375,mastersheet_MIS_May2019!$H:$H,ClusterAbundancebySample!K$1)</f>
        <v>0</v>
      </c>
      <c r="L2375">
        <f>COUNTIFS(mastersheet_MIS_May2019!$M:$M,ClusterAbundancebySample!$A2375,mastersheet_MIS_May2019!$H:$H,ClusterAbundancebySample!L$1)</f>
        <v>0</v>
      </c>
      <c r="M2375">
        <f>COUNTIFS(mastersheet_MIS_May2019!$M:$M,ClusterAbundancebySample!$A2375,mastersheet_MIS_May2019!$H:$H,ClusterAbundancebySample!M$1)</f>
        <v>0</v>
      </c>
      <c r="N2375">
        <f>COUNTIFS(mastersheet_MIS_May2019!$M:$M,ClusterAbundancebySample!$A2375,mastersheet_MIS_May2019!$H:$H,ClusterAbundancebySample!N$1)</f>
        <v>0</v>
      </c>
      <c r="O2375">
        <f>COUNTIFS(mastersheet_MIS_May2019!$M:$M,ClusterAbundancebySample!$A2375,mastersheet_MIS_May2019!$H:$H,ClusterAbundancebySample!O$1)</f>
        <v>0</v>
      </c>
    </row>
    <row r="2376" spans="1:15" x14ac:dyDescent="0.25">
      <c r="A2376" t="s">
        <v>18189</v>
      </c>
      <c r="B2376">
        <f>COUNTIFS(mastersheet_MIS_May2019!M:M,ClusterAbundancebySample!$A2376,mastersheet_MIS_May2019!H:H,ClusterAbundancebySample!$B$1)</f>
        <v>0</v>
      </c>
      <c r="C2376">
        <f>COUNTIFS(mastersheet_MIS_May2019!$M:$M,ClusterAbundancebySample!$A2376,mastersheet_MIS_May2019!$H:$H,ClusterAbundancebySample!C$1)</f>
        <v>1</v>
      </c>
      <c r="D2376">
        <f>COUNTIFS(mastersheet_MIS_May2019!$M:$M,ClusterAbundancebySample!$A2376,mastersheet_MIS_May2019!$H:$H,ClusterAbundancebySample!D$1)</f>
        <v>0</v>
      </c>
      <c r="E2376">
        <f>COUNTIFS(mastersheet_MIS_May2019!$M:$M,ClusterAbundancebySample!$A2376,mastersheet_MIS_May2019!$H:$H,ClusterAbundancebySample!E$1)</f>
        <v>0</v>
      </c>
      <c r="F2376">
        <f>COUNTIFS(mastersheet_MIS_May2019!$M:$M,ClusterAbundancebySample!$A2376,mastersheet_MIS_May2019!$H:$H,ClusterAbundancebySample!F$1)</f>
        <v>0</v>
      </c>
      <c r="G2376">
        <f>COUNTIFS(mastersheet_MIS_May2019!$M:$M,ClusterAbundancebySample!$A2376,mastersheet_MIS_May2019!$H:$H,ClusterAbundancebySample!G$1)</f>
        <v>0</v>
      </c>
      <c r="H2376">
        <f>COUNTIFS(mastersheet_MIS_May2019!$M:$M,ClusterAbundancebySample!$A2376,mastersheet_MIS_May2019!$H:$H,ClusterAbundancebySample!H$1)</f>
        <v>0</v>
      </c>
      <c r="I2376">
        <f>COUNTIFS(mastersheet_MIS_May2019!$M:$M,ClusterAbundancebySample!$A2376,mastersheet_MIS_May2019!$H:$H,ClusterAbundancebySample!I$1)</f>
        <v>0</v>
      </c>
      <c r="J2376">
        <f>COUNTIFS(mastersheet_MIS_May2019!$M:$M,ClusterAbundancebySample!$A2376,mastersheet_MIS_May2019!$H:$H,ClusterAbundancebySample!J$1)</f>
        <v>0</v>
      </c>
      <c r="K2376">
        <f>COUNTIFS(mastersheet_MIS_May2019!$M:$M,ClusterAbundancebySample!$A2376,mastersheet_MIS_May2019!$H:$H,ClusterAbundancebySample!K$1)</f>
        <v>0</v>
      </c>
      <c r="L2376">
        <f>COUNTIFS(mastersheet_MIS_May2019!$M:$M,ClusterAbundancebySample!$A2376,mastersheet_MIS_May2019!$H:$H,ClusterAbundancebySample!L$1)</f>
        <v>0</v>
      </c>
      <c r="M2376">
        <f>COUNTIFS(mastersheet_MIS_May2019!$M:$M,ClusterAbundancebySample!$A2376,mastersheet_MIS_May2019!$H:$H,ClusterAbundancebySample!M$1)</f>
        <v>0</v>
      </c>
      <c r="N2376">
        <f>COUNTIFS(mastersheet_MIS_May2019!$M:$M,ClusterAbundancebySample!$A2376,mastersheet_MIS_May2019!$H:$H,ClusterAbundancebySample!N$1)</f>
        <v>0</v>
      </c>
      <c r="O2376">
        <f>COUNTIFS(mastersheet_MIS_May2019!$M:$M,ClusterAbundancebySample!$A2376,mastersheet_MIS_May2019!$H:$H,ClusterAbundancebySample!O$1)</f>
        <v>0</v>
      </c>
    </row>
    <row r="2377" spans="1:15" x14ac:dyDescent="0.25">
      <c r="A2377" t="s">
        <v>18190</v>
      </c>
      <c r="B2377">
        <f>COUNTIFS(mastersheet_MIS_May2019!M:M,ClusterAbundancebySample!$A2377,mastersheet_MIS_May2019!H:H,ClusterAbundancebySample!$B$1)</f>
        <v>0</v>
      </c>
      <c r="C2377">
        <f>COUNTIFS(mastersheet_MIS_May2019!$M:$M,ClusterAbundancebySample!$A2377,mastersheet_MIS_May2019!$H:$H,ClusterAbundancebySample!C$1)</f>
        <v>1</v>
      </c>
      <c r="D2377">
        <f>COUNTIFS(mastersheet_MIS_May2019!$M:$M,ClusterAbundancebySample!$A2377,mastersheet_MIS_May2019!$H:$H,ClusterAbundancebySample!D$1)</f>
        <v>0</v>
      </c>
      <c r="E2377">
        <f>COUNTIFS(mastersheet_MIS_May2019!$M:$M,ClusterAbundancebySample!$A2377,mastersheet_MIS_May2019!$H:$H,ClusterAbundancebySample!E$1)</f>
        <v>0</v>
      </c>
      <c r="F2377">
        <f>COUNTIFS(mastersheet_MIS_May2019!$M:$M,ClusterAbundancebySample!$A2377,mastersheet_MIS_May2019!$H:$H,ClusterAbundancebySample!F$1)</f>
        <v>0</v>
      </c>
      <c r="G2377">
        <f>COUNTIFS(mastersheet_MIS_May2019!$M:$M,ClusterAbundancebySample!$A2377,mastersheet_MIS_May2019!$H:$H,ClusterAbundancebySample!G$1)</f>
        <v>0</v>
      </c>
      <c r="H2377">
        <f>COUNTIFS(mastersheet_MIS_May2019!$M:$M,ClusterAbundancebySample!$A2377,mastersheet_MIS_May2019!$H:$H,ClusterAbundancebySample!H$1)</f>
        <v>0</v>
      </c>
      <c r="I2377">
        <f>COUNTIFS(mastersheet_MIS_May2019!$M:$M,ClusterAbundancebySample!$A2377,mastersheet_MIS_May2019!$H:$H,ClusterAbundancebySample!I$1)</f>
        <v>0</v>
      </c>
      <c r="J2377">
        <f>COUNTIFS(mastersheet_MIS_May2019!$M:$M,ClusterAbundancebySample!$A2377,mastersheet_MIS_May2019!$H:$H,ClusterAbundancebySample!J$1)</f>
        <v>0</v>
      </c>
      <c r="K2377">
        <f>COUNTIFS(mastersheet_MIS_May2019!$M:$M,ClusterAbundancebySample!$A2377,mastersheet_MIS_May2019!$H:$H,ClusterAbundancebySample!K$1)</f>
        <v>0</v>
      </c>
      <c r="L2377">
        <f>COUNTIFS(mastersheet_MIS_May2019!$M:$M,ClusterAbundancebySample!$A2377,mastersheet_MIS_May2019!$H:$H,ClusterAbundancebySample!L$1)</f>
        <v>0</v>
      </c>
      <c r="M2377">
        <f>COUNTIFS(mastersheet_MIS_May2019!$M:$M,ClusterAbundancebySample!$A2377,mastersheet_MIS_May2019!$H:$H,ClusterAbundancebySample!M$1)</f>
        <v>0</v>
      </c>
      <c r="N2377">
        <f>COUNTIFS(mastersheet_MIS_May2019!$M:$M,ClusterAbundancebySample!$A2377,mastersheet_MIS_May2019!$H:$H,ClusterAbundancebySample!N$1)</f>
        <v>0</v>
      </c>
      <c r="O2377">
        <f>COUNTIFS(mastersheet_MIS_May2019!$M:$M,ClusterAbundancebySample!$A2377,mastersheet_MIS_May2019!$H:$H,ClusterAbundancebySample!O$1)</f>
        <v>0</v>
      </c>
    </row>
    <row r="2378" spans="1:15" x14ac:dyDescent="0.25">
      <c r="A2378" t="s">
        <v>18191</v>
      </c>
      <c r="B2378">
        <f>COUNTIFS(mastersheet_MIS_May2019!M:M,ClusterAbundancebySample!$A2378,mastersheet_MIS_May2019!H:H,ClusterAbundancebySample!$B$1)</f>
        <v>0</v>
      </c>
      <c r="C2378">
        <f>COUNTIFS(mastersheet_MIS_May2019!$M:$M,ClusterAbundancebySample!$A2378,mastersheet_MIS_May2019!$H:$H,ClusterAbundancebySample!C$1)</f>
        <v>2</v>
      </c>
      <c r="D2378">
        <f>COUNTIFS(mastersheet_MIS_May2019!$M:$M,ClusterAbundancebySample!$A2378,mastersheet_MIS_May2019!$H:$H,ClusterAbundancebySample!D$1)</f>
        <v>0</v>
      </c>
      <c r="E2378">
        <f>COUNTIFS(mastersheet_MIS_May2019!$M:$M,ClusterAbundancebySample!$A2378,mastersheet_MIS_May2019!$H:$H,ClusterAbundancebySample!E$1)</f>
        <v>0</v>
      </c>
      <c r="F2378">
        <f>COUNTIFS(mastersheet_MIS_May2019!$M:$M,ClusterAbundancebySample!$A2378,mastersheet_MIS_May2019!$H:$H,ClusterAbundancebySample!F$1)</f>
        <v>0</v>
      </c>
      <c r="G2378">
        <f>COUNTIFS(mastersheet_MIS_May2019!$M:$M,ClusterAbundancebySample!$A2378,mastersheet_MIS_May2019!$H:$H,ClusterAbundancebySample!G$1)</f>
        <v>0</v>
      </c>
      <c r="H2378">
        <f>COUNTIFS(mastersheet_MIS_May2019!$M:$M,ClusterAbundancebySample!$A2378,mastersheet_MIS_May2019!$H:$H,ClusterAbundancebySample!H$1)</f>
        <v>0</v>
      </c>
      <c r="I2378">
        <f>COUNTIFS(mastersheet_MIS_May2019!$M:$M,ClusterAbundancebySample!$A2378,mastersheet_MIS_May2019!$H:$H,ClusterAbundancebySample!I$1)</f>
        <v>0</v>
      </c>
      <c r="J2378">
        <f>COUNTIFS(mastersheet_MIS_May2019!$M:$M,ClusterAbundancebySample!$A2378,mastersheet_MIS_May2019!$H:$H,ClusterAbundancebySample!J$1)</f>
        <v>0</v>
      </c>
      <c r="K2378">
        <f>COUNTIFS(mastersheet_MIS_May2019!$M:$M,ClusterAbundancebySample!$A2378,mastersheet_MIS_May2019!$H:$H,ClusterAbundancebySample!K$1)</f>
        <v>0</v>
      </c>
      <c r="L2378">
        <f>COUNTIFS(mastersheet_MIS_May2019!$M:$M,ClusterAbundancebySample!$A2378,mastersheet_MIS_May2019!$H:$H,ClusterAbundancebySample!L$1)</f>
        <v>0</v>
      </c>
      <c r="M2378">
        <f>COUNTIFS(mastersheet_MIS_May2019!$M:$M,ClusterAbundancebySample!$A2378,mastersheet_MIS_May2019!$H:$H,ClusterAbundancebySample!M$1)</f>
        <v>0</v>
      </c>
      <c r="N2378">
        <f>COUNTIFS(mastersheet_MIS_May2019!$M:$M,ClusterAbundancebySample!$A2378,mastersheet_MIS_May2019!$H:$H,ClusterAbundancebySample!N$1)</f>
        <v>0</v>
      </c>
      <c r="O2378">
        <f>COUNTIFS(mastersheet_MIS_May2019!$M:$M,ClusterAbundancebySample!$A2378,mastersheet_MIS_May2019!$H:$H,ClusterAbundancebySample!O$1)</f>
        <v>0</v>
      </c>
    </row>
    <row r="2379" spans="1:15" x14ac:dyDescent="0.25">
      <c r="A2379" t="s">
        <v>18192</v>
      </c>
      <c r="B2379">
        <f>COUNTIFS(mastersheet_MIS_May2019!M:M,ClusterAbundancebySample!$A2379,mastersheet_MIS_May2019!H:H,ClusterAbundancebySample!$B$1)</f>
        <v>0</v>
      </c>
      <c r="C2379">
        <f>COUNTIFS(mastersheet_MIS_May2019!$M:$M,ClusterAbundancebySample!$A2379,mastersheet_MIS_May2019!$H:$H,ClusterAbundancebySample!C$1)</f>
        <v>1</v>
      </c>
      <c r="D2379">
        <f>COUNTIFS(mastersheet_MIS_May2019!$M:$M,ClusterAbundancebySample!$A2379,mastersheet_MIS_May2019!$H:$H,ClusterAbundancebySample!D$1)</f>
        <v>0</v>
      </c>
      <c r="E2379">
        <f>COUNTIFS(mastersheet_MIS_May2019!$M:$M,ClusterAbundancebySample!$A2379,mastersheet_MIS_May2019!$H:$H,ClusterAbundancebySample!E$1)</f>
        <v>0</v>
      </c>
      <c r="F2379">
        <f>COUNTIFS(mastersheet_MIS_May2019!$M:$M,ClusterAbundancebySample!$A2379,mastersheet_MIS_May2019!$H:$H,ClusterAbundancebySample!F$1)</f>
        <v>0</v>
      </c>
      <c r="G2379">
        <f>COUNTIFS(mastersheet_MIS_May2019!$M:$M,ClusterAbundancebySample!$A2379,mastersheet_MIS_May2019!$H:$H,ClusterAbundancebySample!G$1)</f>
        <v>0</v>
      </c>
      <c r="H2379">
        <f>COUNTIFS(mastersheet_MIS_May2019!$M:$M,ClusterAbundancebySample!$A2379,mastersheet_MIS_May2019!$H:$H,ClusterAbundancebySample!H$1)</f>
        <v>0</v>
      </c>
      <c r="I2379">
        <f>COUNTIFS(mastersheet_MIS_May2019!$M:$M,ClusterAbundancebySample!$A2379,mastersheet_MIS_May2019!$H:$H,ClusterAbundancebySample!I$1)</f>
        <v>0</v>
      </c>
      <c r="J2379">
        <f>COUNTIFS(mastersheet_MIS_May2019!$M:$M,ClusterAbundancebySample!$A2379,mastersheet_MIS_May2019!$H:$H,ClusterAbundancebySample!J$1)</f>
        <v>0</v>
      </c>
      <c r="K2379">
        <f>COUNTIFS(mastersheet_MIS_May2019!$M:$M,ClusterAbundancebySample!$A2379,mastersheet_MIS_May2019!$H:$H,ClusterAbundancebySample!K$1)</f>
        <v>0</v>
      </c>
      <c r="L2379">
        <f>COUNTIFS(mastersheet_MIS_May2019!$M:$M,ClusterAbundancebySample!$A2379,mastersheet_MIS_May2019!$H:$H,ClusterAbundancebySample!L$1)</f>
        <v>0</v>
      </c>
      <c r="M2379">
        <f>COUNTIFS(mastersheet_MIS_May2019!$M:$M,ClusterAbundancebySample!$A2379,mastersheet_MIS_May2019!$H:$H,ClusterAbundancebySample!M$1)</f>
        <v>0</v>
      </c>
      <c r="N2379">
        <f>COUNTIFS(mastersheet_MIS_May2019!$M:$M,ClusterAbundancebySample!$A2379,mastersheet_MIS_May2019!$H:$H,ClusterAbundancebySample!N$1)</f>
        <v>0</v>
      </c>
      <c r="O2379">
        <f>COUNTIFS(mastersheet_MIS_May2019!$M:$M,ClusterAbundancebySample!$A2379,mastersheet_MIS_May2019!$H:$H,ClusterAbundancebySample!O$1)</f>
        <v>0</v>
      </c>
    </row>
    <row r="2380" spans="1:15" x14ac:dyDescent="0.25">
      <c r="A2380" t="s">
        <v>18193</v>
      </c>
      <c r="B2380">
        <f>COUNTIFS(mastersheet_MIS_May2019!M:M,ClusterAbundancebySample!$A2380,mastersheet_MIS_May2019!H:H,ClusterAbundancebySample!$B$1)</f>
        <v>0</v>
      </c>
      <c r="C2380">
        <f>COUNTIFS(mastersheet_MIS_May2019!$M:$M,ClusterAbundancebySample!$A2380,mastersheet_MIS_May2019!$H:$H,ClusterAbundancebySample!C$1)</f>
        <v>1</v>
      </c>
      <c r="D2380">
        <f>COUNTIFS(mastersheet_MIS_May2019!$M:$M,ClusterAbundancebySample!$A2380,mastersheet_MIS_May2019!$H:$H,ClusterAbundancebySample!D$1)</f>
        <v>0</v>
      </c>
      <c r="E2380">
        <f>COUNTIFS(mastersheet_MIS_May2019!$M:$M,ClusterAbundancebySample!$A2380,mastersheet_MIS_May2019!$H:$H,ClusterAbundancebySample!E$1)</f>
        <v>0</v>
      </c>
      <c r="F2380">
        <f>COUNTIFS(mastersheet_MIS_May2019!$M:$M,ClusterAbundancebySample!$A2380,mastersheet_MIS_May2019!$H:$H,ClusterAbundancebySample!F$1)</f>
        <v>0</v>
      </c>
      <c r="G2380">
        <f>COUNTIFS(mastersheet_MIS_May2019!$M:$M,ClusterAbundancebySample!$A2380,mastersheet_MIS_May2019!$H:$H,ClusterAbundancebySample!G$1)</f>
        <v>0</v>
      </c>
      <c r="H2380">
        <f>COUNTIFS(mastersheet_MIS_May2019!$M:$M,ClusterAbundancebySample!$A2380,mastersheet_MIS_May2019!$H:$H,ClusterAbundancebySample!H$1)</f>
        <v>0</v>
      </c>
      <c r="I2380">
        <f>COUNTIFS(mastersheet_MIS_May2019!$M:$M,ClusterAbundancebySample!$A2380,mastersheet_MIS_May2019!$H:$H,ClusterAbundancebySample!I$1)</f>
        <v>0</v>
      </c>
      <c r="J2380">
        <f>COUNTIFS(mastersheet_MIS_May2019!$M:$M,ClusterAbundancebySample!$A2380,mastersheet_MIS_May2019!$H:$H,ClusterAbundancebySample!J$1)</f>
        <v>0</v>
      </c>
      <c r="K2380">
        <f>COUNTIFS(mastersheet_MIS_May2019!$M:$M,ClusterAbundancebySample!$A2380,mastersheet_MIS_May2019!$H:$H,ClusterAbundancebySample!K$1)</f>
        <v>0</v>
      </c>
      <c r="L2380">
        <f>COUNTIFS(mastersheet_MIS_May2019!$M:$M,ClusterAbundancebySample!$A2380,mastersheet_MIS_May2019!$H:$H,ClusterAbundancebySample!L$1)</f>
        <v>0</v>
      </c>
      <c r="M2380">
        <f>COUNTIFS(mastersheet_MIS_May2019!$M:$M,ClusterAbundancebySample!$A2380,mastersheet_MIS_May2019!$H:$H,ClusterAbundancebySample!M$1)</f>
        <v>0</v>
      </c>
      <c r="N2380">
        <f>COUNTIFS(mastersheet_MIS_May2019!$M:$M,ClusterAbundancebySample!$A2380,mastersheet_MIS_May2019!$H:$H,ClusterAbundancebySample!N$1)</f>
        <v>0</v>
      </c>
      <c r="O2380">
        <f>COUNTIFS(mastersheet_MIS_May2019!$M:$M,ClusterAbundancebySample!$A2380,mastersheet_MIS_May2019!$H:$H,ClusterAbundancebySample!O$1)</f>
        <v>0</v>
      </c>
    </row>
    <row r="2381" spans="1:15" x14ac:dyDescent="0.25">
      <c r="A2381" t="s">
        <v>18194</v>
      </c>
      <c r="B2381">
        <f>COUNTIFS(mastersheet_MIS_May2019!M:M,ClusterAbundancebySample!$A2381,mastersheet_MIS_May2019!H:H,ClusterAbundancebySample!$B$1)</f>
        <v>0</v>
      </c>
      <c r="C2381">
        <f>COUNTIFS(mastersheet_MIS_May2019!$M:$M,ClusterAbundancebySample!$A2381,mastersheet_MIS_May2019!$H:$H,ClusterAbundancebySample!C$1)</f>
        <v>1</v>
      </c>
      <c r="D2381">
        <f>COUNTIFS(mastersheet_MIS_May2019!$M:$M,ClusterAbundancebySample!$A2381,mastersheet_MIS_May2019!$H:$H,ClusterAbundancebySample!D$1)</f>
        <v>0</v>
      </c>
      <c r="E2381">
        <f>COUNTIFS(mastersheet_MIS_May2019!$M:$M,ClusterAbundancebySample!$A2381,mastersheet_MIS_May2019!$H:$H,ClusterAbundancebySample!E$1)</f>
        <v>0</v>
      </c>
      <c r="F2381">
        <f>COUNTIFS(mastersheet_MIS_May2019!$M:$M,ClusterAbundancebySample!$A2381,mastersheet_MIS_May2019!$H:$H,ClusterAbundancebySample!F$1)</f>
        <v>0</v>
      </c>
      <c r="G2381">
        <f>COUNTIFS(mastersheet_MIS_May2019!$M:$M,ClusterAbundancebySample!$A2381,mastersheet_MIS_May2019!$H:$H,ClusterAbundancebySample!G$1)</f>
        <v>0</v>
      </c>
      <c r="H2381">
        <f>COUNTIFS(mastersheet_MIS_May2019!$M:$M,ClusterAbundancebySample!$A2381,mastersheet_MIS_May2019!$H:$H,ClusterAbundancebySample!H$1)</f>
        <v>0</v>
      </c>
      <c r="I2381">
        <f>COUNTIFS(mastersheet_MIS_May2019!$M:$M,ClusterAbundancebySample!$A2381,mastersheet_MIS_May2019!$H:$H,ClusterAbundancebySample!I$1)</f>
        <v>0</v>
      </c>
      <c r="J2381">
        <f>COUNTIFS(mastersheet_MIS_May2019!$M:$M,ClusterAbundancebySample!$A2381,mastersheet_MIS_May2019!$H:$H,ClusterAbundancebySample!J$1)</f>
        <v>0</v>
      </c>
      <c r="K2381">
        <f>COUNTIFS(mastersheet_MIS_May2019!$M:$M,ClusterAbundancebySample!$A2381,mastersheet_MIS_May2019!$H:$H,ClusterAbundancebySample!K$1)</f>
        <v>0</v>
      </c>
      <c r="L2381">
        <f>COUNTIFS(mastersheet_MIS_May2019!$M:$M,ClusterAbundancebySample!$A2381,mastersheet_MIS_May2019!$H:$H,ClusterAbundancebySample!L$1)</f>
        <v>0</v>
      </c>
      <c r="M2381">
        <f>COUNTIFS(mastersheet_MIS_May2019!$M:$M,ClusterAbundancebySample!$A2381,mastersheet_MIS_May2019!$H:$H,ClusterAbundancebySample!M$1)</f>
        <v>0</v>
      </c>
      <c r="N2381">
        <f>COUNTIFS(mastersheet_MIS_May2019!$M:$M,ClusterAbundancebySample!$A2381,mastersheet_MIS_May2019!$H:$H,ClusterAbundancebySample!N$1)</f>
        <v>0</v>
      </c>
      <c r="O2381">
        <f>COUNTIFS(mastersheet_MIS_May2019!$M:$M,ClusterAbundancebySample!$A2381,mastersheet_MIS_May2019!$H:$H,ClusterAbundancebySample!O$1)</f>
        <v>0</v>
      </c>
    </row>
    <row r="2382" spans="1:15" x14ac:dyDescent="0.25">
      <c r="A2382" t="s">
        <v>18196</v>
      </c>
      <c r="B2382">
        <f>COUNTIFS(mastersheet_MIS_May2019!M:M,ClusterAbundancebySample!$A2382,mastersheet_MIS_May2019!H:H,ClusterAbundancebySample!$B$1)</f>
        <v>0</v>
      </c>
      <c r="C2382">
        <f>COUNTIFS(mastersheet_MIS_May2019!$M:$M,ClusterAbundancebySample!$A2382,mastersheet_MIS_May2019!$H:$H,ClusterAbundancebySample!C$1)</f>
        <v>1</v>
      </c>
      <c r="D2382">
        <f>COUNTIFS(mastersheet_MIS_May2019!$M:$M,ClusterAbundancebySample!$A2382,mastersheet_MIS_May2019!$H:$H,ClusterAbundancebySample!D$1)</f>
        <v>0</v>
      </c>
      <c r="E2382">
        <f>COUNTIFS(mastersheet_MIS_May2019!$M:$M,ClusterAbundancebySample!$A2382,mastersheet_MIS_May2019!$H:$H,ClusterAbundancebySample!E$1)</f>
        <v>0</v>
      </c>
      <c r="F2382">
        <f>COUNTIFS(mastersheet_MIS_May2019!$M:$M,ClusterAbundancebySample!$A2382,mastersheet_MIS_May2019!$H:$H,ClusterAbundancebySample!F$1)</f>
        <v>0</v>
      </c>
      <c r="G2382">
        <f>COUNTIFS(mastersheet_MIS_May2019!$M:$M,ClusterAbundancebySample!$A2382,mastersheet_MIS_May2019!$H:$H,ClusterAbundancebySample!G$1)</f>
        <v>0</v>
      </c>
      <c r="H2382">
        <f>COUNTIFS(mastersheet_MIS_May2019!$M:$M,ClusterAbundancebySample!$A2382,mastersheet_MIS_May2019!$H:$H,ClusterAbundancebySample!H$1)</f>
        <v>0</v>
      </c>
      <c r="I2382">
        <f>COUNTIFS(mastersheet_MIS_May2019!$M:$M,ClusterAbundancebySample!$A2382,mastersheet_MIS_May2019!$H:$H,ClusterAbundancebySample!I$1)</f>
        <v>0</v>
      </c>
      <c r="J2382">
        <f>COUNTIFS(mastersheet_MIS_May2019!$M:$M,ClusterAbundancebySample!$A2382,mastersheet_MIS_May2019!$H:$H,ClusterAbundancebySample!J$1)</f>
        <v>0</v>
      </c>
      <c r="K2382">
        <f>COUNTIFS(mastersheet_MIS_May2019!$M:$M,ClusterAbundancebySample!$A2382,mastersheet_MIS_May2019!$H:$H,ClusterAbundancebySample!K$1)</f>
        <v>0</v>
      </c>
      <c r="L2382">
        <f>COUNTIFS(mastersheet_MIS_May2019!$M:$M,ClusterAbundancebySample!$A2382,mastersheet_MIS_May2019!$H:$H,ClusterAbundancebySample!L$1)</f>
        <v>0</v>
      </c>
      <c r="M2382">
        <f>COUNTIFS(mastersheet_MIS_May2019!$M:$M,ClusterAbundancebySample!$A2382,mastersheet_MIS_May2019!$H:$H,ClusterAbundancebySample!M$1)</f>
        <v>0</v>
      </c>
      <c r="N2382">
        <f>COUNTIFS(mastersheet_MIS_May2019!$M:$M,ClusterAbundancebySample!$A2382,mastersheet_MIS_May2019!$H:$H,ClusterAbundancebySample!N$1)</f>
        <v>0</v>
      </c>
      <c r="O2382">
        <f>COUNTIFS(mastersheet_MIS_May2019!$M:$M,ClusterAbundancebySample!$A2382,mastersheet_MIS_May2019!$H:$H,ClusterAbundancebySample!O$1)</f>
        <v>0</v>
      </c>
    </row>
    <row r="2383" spans="1:15" x14ac:dyDescent="0.25">
      <c r="A2383" t="s">
        <v>18197</v>
      </c>
      <c r="B2383">
        <f>COUNTIFS(mastersheet_MIS_May2019!M:M,ClusterAbundancebySample!$A2383,mastersheet_MIS_May2019!H:H,ClusterAbundancebySample!$B$1)</f>
        <v>0</v>
      </c>
      <c r="C2383">
        <f>COUNTIFS(mastersheet_MIS_May2019!$M:$M,ClusterAbundancebySample!$A2383,mastersheet_MIS_May2019!$H:$H,ClusterAbundancebySample!C$1)</f>
        <v>1</v>
      </c>
      <c r="D2383">
        <f>COUNTIFS(mastersheet_MIS_May2019!$M:$M,ClusterAbundancebySample!$A2383,mastersheet_MIS_May2019!$H:$H,ClusterAbundancebySample!D$1)</f>
        <v>0</v>
      </c>
      <c r="E2383">
        <f>COUNTIFS(mastersheet_MIS_May2019!$M:$M,ClusterAbundancebySample!$A2383,mastersheet_MIS_May2019!$H:$H,ClusterAbundancebySample!E$1)</f>
        <v>0</v>
      </c>
      <c r="F2383">
        <f>COUNTIFS(mastersheet_MIS_May2019!$M:$M,ClusterAbundancebySample!$A2383,mastersheet_MIS_May2019!$H:$H,ClusterAbundancebySample!F$1)</f>
        <v>0</v>
      </c>
      <c r="G2383">
        <f>COUNTIFS(mastersheet_MIS_May2019!$M:$M,ClusterAbundancebySample!$A2383,mastersheet_MIS_May2019!$H:$H,ClusterAbundancebySample!G$1)</f>
        <v>0</v>
      </c>
      <c r="H2383">
        <f>COUNTIFS(mastersheet_MIS_May2019!$M:$M,ClusterAbundancebySample!$A2383,mastersheet_MIS_May2019!$H:$H,ClusterAbundancebySample!H$1)</f>
        <v>0</v>
      </c>
      <c r="I2383">
        <f>COUNTIFS(mastersheet_MIS_May2019!$M:$M,ClusterAbundancebySample!$A2383,mastersheet_MIS_May2019!$H:$H,ClusterAbundancebySample!I$1)</f>
        <v>0</v>
      </c>
      <c r="J2383">
        <f>COUNTIFS(mastersheet_MIS_May2019!$M:$M,ClusterAbundancebySample!$A2383,mastersheet_MIS_May2019!$H:$H,ClusterAbundancebySample!J$1)</f>
        <v>0</v>
      </c>
      <c r="K2383">
        <f>COUNTIFS(mastersheet_MIS_May2019!$M:$M,ClusterAbundancebySample!$A2383,mastersheet_MIS_May2019!$H:$H,ClusterAbundancebySample!K$1)</f>
        <v>0</v>
      </c>
      <c r="L2383">
        <f>COUNTIFS(mastersheet_MIS_May2019!$M:$M,ClusterAbundancebySample!$A2383,mastersheet_MIS_May2019!$H:$H,ClusterAbundancebySample!L$1)</f>
        <v>0</v>
      </c>
      <c r="M2383">
        <f>COUNTIFS(mastersheet_MIS_May2019!$M:$M,ClusterAbundancebySample!$A2383,mastersheet_MIS_May2019!$H:$H,ClusterAbundancebySample!M$1)</f>
        <v>0</v>
      </c>
      <c r="N2383">
        <f>COUNTIFS(mastersheet_MIS_May2019!$M:$M,ClusterAbundancebySample!$A2383,mastersheet_MIS_May2019!$H:$H,ClusterAbundancebySample!N$1)</f>
        <v>0</v>
      </c>
      <c r="O2383">
        <f>COUNTIFS(mastersheet_MIS_May2019!$M:$M,ClusterAbundancebySample!$A2383,mastersheet_MIS_May2019!$H:$H,ClusterAbundancebySample!O$1)</f>
        <v>0</v>
      </c>
    </row>
    <row r="2384" spans="1:15" x14ac:dyDescent="0.25">
      <c r="A2384" t="s">
        <v>18198</v>
      </c>
      <c r="B2384">
        <f>COUNTIFS(mastersheet_MIS_May2019!M:M,ClusterAbundancebySample!$A2384,mastersheet_MIS_May2019!H:H,ClusterAbundancebySample!$B$1)</f>
        <v>0</v>
      </c>
      <c r="C2384">
        <f>COUNTIFS(mastersheet_MIS_May2019!$M:$M,ClusterAbundancebySample!$A2384,mastersheet_MIS_May2019!$H:$H,ClusterAbundancebySample!C$1)</f>
        <v>2</v>
      </c>
      <c r="D2384">
        <f>COUNTIFS(mastersheet_MIS_May2019!$M:$M,ClusterAbundancebySample!$A2384,mastersheet_MIS_May2019!$H:$H,ClusterAbundancebySample!D$1)</f>
        <v>0</v>
      </c>
      <c r="E2384">
        <f>COUNTIFS(mastersheet_MIS_May2019!$M:$M,ClusterAbundancebySample!$A2384,mastersheet_MIS_May2019!$H:$H,ClusterAbundancebySample!E$1)</f>
        <v>0</v>
      </c>
      <c r="F2384">
        <f>COUNTIFS(mastersheet_MIS_May2019!$M:$M,ClusterAbundancebySample!$A2384,mastersheet_MIS_May2019!$H:$H,ClusterAbundancebySample!F$1)</f>
        <v>0</v>
      </c>
      <c r="G2384">
        <f>COUNTIFS(mastersheet_MIS_May2019!$M:$M,ClusterAbundancebySample!$A2384,mastersheet_MIS_May2019!$H:$H,ClusterAbundancebySample!G$1)</f>
        <v>0</v>
      </c>
      <c r="H2384">
        <f>COUNTIFS(mastersheet_MIS_May2019!$M:$M,ClusterAbundancebySample!$A2384,mastersheet_MIS_May2019!$H:$H,ClusterAbundancebySample!H$1)</f>
        <v>0</v>
      </c>
      <c r="I2384">
        <f>COUNTIFS(mastersheet_MIS_May2019!$M:$M,ClusterAbundancebySample!$A2384,mastersheet_MIS_May2019!$H:$H,ClusterAbundancebySample!I$1)</f>
        <v>0</v>
      </c>
      <c r="J2384">
        <f>COUNTIFS(mastersheet_MIS_May2019!$M:$M,ClusterAbundancebySample!$A2384,mastersheet_MIS_May2019!$H:$H,ClusterAbundancebySample!J$1)</f>
        <v>0</v>
      </c>
      <c r="K2384">
        <f>COUNTIFS(mastersheet_MIS_May2019!$M:$M,ClusterAbundancebySample!$A2384,mastersheet_MIS_May2019!$H:$H,ClusterAbundancebySample!K$1)</f>
        <v>0</v>
      </c>
      <c r="L2384">
        <f>COUNTIFS(mastersheet_MIS_May2019!$M:$M,ClusterAbundancebySample!$A2384,mastersheet_MIS_May2019!$H:$H,ClusterAbundancebySample!L$1)</f>
        <v>0</v>
      </c>
      <c r="M2384">
        <f>COUNTIFS(mastersheet_MIS_May2019!$M:$M,ClusterAbundancebySample!$A2384,mastersheet_MIS_May2019!$H:$H,ClusterAbundancebySample!M$1)</f>
        <v>0</v>
      </c>
      <c r="N2384">
        <f>COUNTIFS(mastersheet_MIS_May2019!$M:$M,ClusterAbundancebySample!$A2384,mastersheet_MIS_May2019!$H:$H,ClusterAbundancebySample!N$1)</f>
        <v>0</v>
      </c>
      <c r="O2384">
        <f>COUNTIFS(mastersheet_MIS_May2019!$M:$M,ClusterAbundancebySample!$A2384,mastersheet_MIS_May2019!$H:$H,ClusterAbundancebySample!O$1)</f>
        <v>0</v>
      </c>
    </row>
    <row r="2385" spans="1:15" x14ac:dyDescent="0.25">
      <c r="A2385" t="s">
        <v>18199</v>
      </c>
      <c r="B2385">
        <f>COUNTIFS(mastersheet_MIS_May2019!M:M,ClusterAbundancebySample!$A2385,mastersheet_MIS_May2019!H:H,ClusterAbundancebySample!$B$1)</f>
        <v>0</v>
      </c>
      <c r="C2385">
        <f>COUNTIFS(mastersheet_MIS_May2019!$M:$M,ClusterAbundancebySample!$A2385,mastersheet_MIS_May2019!$H:$H,ClusterAbundancebySample!C$1)</f>
        <v>2</v>
      </c>
      <c r="D2385">
        <f>COUNTIFS(mastersheet_MIS_May2019!$M:$M,ClusterAbundancebySample!$A2385,mastersheet_MIS_May2019!$H:$H,ClusterAbundancebySample!D$1)</f>
        <v>0</v>
      </c>
      <c r="E2385">
        <f>COUNTIFS(mastersheet_MIS_May2019!$M:$M,ClusterAbundancebySample!$A2385,mastersheet_MIS_May2019!$H:$H,ClusterAbundancebySample!E$1)</f>
        <v>0</v>
      </c>
      <c r="F2385">
        <f>COUNTIFS(mastersheet_MIS_May2019!$M:$M,ClusterAbundancebySample!$A2385,mastersheet_MIS_May2019!$H:$H,ClusterAbundancebySample!F$1)</f>
        <v>0</v>
      </c>
      <c r="G2385">
        <f>COUNTIFS(mastersheet_MIS_May2019!$M:$M,ClusterAbundancebySample!$A2385,mastersheet_MIS_May2019!$H:$H,ClusterAbundancebySample!G$1)</f>
        <v>0</v>
      </c>
      <c r="H2385">
        <f>COUNTIFS(mastersheet_MIS_May2019!$M:$M,ClusterAbundancebySample!$A2385,mastersheet_MIS_May2019!$H:$H,ClusterAbundancebySample!H$1)</f>
        <v>0</v>
      </c>
      <c r="I2385">
        <f>COUNTIFS(mastersheet_MIS_May2019!$M:$M,ClusterAbundancebySample!$A2385,mastersheet_MIS_May2019!$H:$H,ClusterAbundancebySample!I$1)</f>
        <v>0</v>
      </c>
      <c r="J2385">
        <f>COUNTIFS(mastersheet_MIS_May2019!$M:$M,ClusterAbundancebySample!$A2385,mastersheet_MIS_May2019!$H:$H,ClusterAbundancebySample!J$1)</f>
        <v>0</v>
      </c>
      <c r="K2385">
        <f>COUNTIFS(mastersheet_MIS_May2019!$M:$M,ClusterAbundancebySample!$A2385,mastersheet_MIS_May2019!$H:$H,ClusterAbundancebySample!K$1)</f>
        <v>0</v>
      </c>
      <c r="L2385">
        <f>COUNTIFS(mastersheet_MIS_May2019!$M:$M,ClusterAbundancebySample!$A2385,mastersheet_MIS_May2019!$H:$H,ClusterAbundancebySample!L$1)</f>
        <v>0</v>
      </c>
      <c r="M2385">
        <f>COUNTIFS(mastersheet_MIS_May2019!$M:$M,ClusterAbundancebySample!$A2385,mastersheet_MIS_May2019!$H:$H,ClusterAbundancebySample!M$1)</f>
        <v>0</v>
      </c>
      <c r="N2385">
        <f>COUNTIFS(mastersheet_MIS_May2019!$M:$M,ClusterAbundancebySample!$A2385,mastersheet_MIS_May2019!$H:$H,ClusterAbundancebySample!N$1)</f>
        <v>0</v>
      </c>
      <c r="O2385">
        <f>COUNTIFS(mastersheet_MIS_May2019!$M:$M,ClusterAbundancebySample!$A2385,mastersheet_MIS_May2019!$H:$H,ClusterAbundancebySample!O$1)</f>
        <v>0</v>
      </c>
    </row>
    <row r="2386" spans="1:15" x14ac:dyDescent="0.25">
      <c r="A2386" t="s">
        <v>18203</v>
      </c>
      <c r="B2386">
        <f>COUNTIFS(mastersheet_MIS_May2019!M:M,ClusterAbundancebySample!$A2386,mastersheet_MIS_May2019!H:H,ClusterAbundancebySample!$B$1)</f>
        <v>0</v>
      </c>
      <c r="C2386">
        <f>COUNTIFS(mastersheet_MIS_May2019!$M:$M,ClusterAbundancebySample!$A2386,mastersheet_MIS_May2019!$H:$H,ClusterAbundancebySample!C$1)</f>
        <v>8</v>
      </c>
      <c r="D2386">
        <f>COUNTIFS(mastersheet_MIS_May2019!$M:$M,ClusterAbundancebySample!$A2386,mastersheet_MIS_May2019!$H:$H,ClusterAbundancebySample!D$1)</f>
        <v>0</v>
      </c>
      <c r="E2386">
        <f>COUNTIFS(mastersheet_MIS_May2019!$M:$M,ClusterAbundancebySample!$A2386,mastersheet_MIS_May2019!$H:$H,ClusterAbundancebySample!E$1)</f>
        <v>0</v>
      </c>
      <c r="F2386">
        <f>COUNTIFS(mastersheet_MIS_May2019!$M:$M,ClusterAbundancebySample!$A2386,mastersheet_MIS_May2019!$H:$H,ClusterAbundancebySample!F$1)</f>
        <v>0</v>
      </c>
      <c r="G2386">
        <f>COUNTIFS(mastersheet_MIS_May2019!$M:$M,ClusterAbundancebySample!$A2386,mastersheet_MIS_May2019!$H:$H,ClusterAbundancebySample!G$1)</f>
        <v>0</v>
      </c>
      <c r="H2386">
        <f>COUNTIFS(mastersheet_MIS_May2019!$M:$M,ClusterAbundancebySample!$A2386,mastersheet_MIS_May2019!$H:$H,ClusterAbundancebySample!H$1)</f>
        <v>0</v>
      </c>
      <c r="I2386">
        <f>COUNTIFS(mastersheet_MIS_May2019!$M:$M,ClusterAbundancebySample!$A2386,mastersheet_MIS_May2019!$H:$H,ClusterAbundancebySample!I$1)</f>
        <v>0</v>
      </c>
      <c r="J2386">
        <f>COUNTIFS(mastersheet_MIS_May2019!$M:$M,ClusterAbundancebySample!$A2386,mastersheet_MIS_May2019!$H:$H,ClusterAbundancebySample!J$1)</f>
        <v>0</v>
      </c>
      <c r="K2386">
        <f>COUNTIFS(mastersheet_MIS_May2019!$M:$M,ClusterAbundancebySample!$A2386,mastersheet_MIS_May2019!$H:$H,ClusterAbundancebySample!K$1)</f>
        <v>0</v>
      </c>
      <c r="L2386">
        <f>COUNTIFS(mastersheet_MIS_May2019!$M:$M,ClusterAbundancebySample!$A2386,mastersheet_MIS_May2019!$H:$H,ClusterAbundancebySample!L$1)</f>
        <v>0</v>
      </c>
      <c r="M2386">
        <f>COUNTIFS(mastersheet_MIS_May2019!$M:$M,ClusterAbundancebySample!$A2386,mastersheet_MIS_May2019!$H:$H,ClusterAbundancebySample!M$1)</f>
        <v>0</v>
      </c>
      <c r="N2386">
        <f>COUNTIFS(mastersheet_MIS_May2019!$M:$M,ClusterAbundancebySample!$A2386,mastersheet_MIS_May2019!$H:$H,ClusterAbundancebySample!N$1)</f>
        <v>0</v>
      </c>
      <c r="O2386">
        <f>COUNTIFS(mastersheet_MIS_May2019!$M:$M,ClusterAbundancebySample!$A2386,mastersheet_MIS_May2019!$H:$H,ClusterAbundancebySample!O$1)</f>
        <v>0</v>
      </c>
    </row>
    <row r="2387" spans="1:15" x14ac:dyDescent="0.25">
      <c r="A2387" t="s">
        <v>18204</v>
      </c>
      <c r="B2387">
        <f>COUNTIFS(mastersheet_MIS_May2019!M:M,ClusterAbundancebySample!$A2387,mastersheet_MIS_May2019!H:H,ClusterAbundancebySample!$B$1)</f>
        <v>0</v>
      </c>
      <c r="C2387">
        <f>COUNTIFS(mastersheet_MIS_May2019!$M:$M,ClusterAbundancebySample!$A2387,mastersheet_MIS_May2019!$H:$H,ClusterAbundancebySample!C$1)</f>
        <v>1</v>
      </c>
      <c r="D2387">
        <f>COUNTIFS(mastersheet_MIS_May2019!$M:$M,ClusterAbundancebySample!$A2387,mastersheet_MIS_May2019!$H:$H,ClusterAbundancebySample!D$1)</f>
        <v>0</v>
      </c>
      <c r="E2387">
        <f>COUNTIFS(mastersheet_MIS_May2019!$M:$M,ClusterAbundancebySample!$A2387,mastersheet_MIS_May2019!$H:$H,ClusterAbundancebySample!E$1)</f>
        <v>0</v>
      </c>
      <c r="F2387">
        <f>COUNTIFS(mastersheet_MIS_May2019!$M:$M,ClusterAbundancebySample!$A2387,mastersheet_MIS_May2019!$H:$H,ClusterAbundancebySample!F$1)</f>
        <v>0</v>
      </c>
      <c r="G2387">
        <f>COUNTIFS(mastersheet_MIS_May2019!$M:$M,ClusterAbundancebySample!$A2387,mastersheet_MIS_May2019!$H:$H,ClusterAbundancebySample!G$1)</f>
        <v>0</v>
      </c>
      <c r="H2387">
        <f>COUNTIFS(mastersheet_MIS_May2019!$M:$M,ClusterAbundancebySample!$A2387,mastersheet_MIS_May2019!$H:$H,ClusterAbundancebySample!H$1)</f>
        <v>0</v>
      </c>
      <c r="I2387">
        <f>COUNTIFS(mastersheet_MIS_May2019!$M:$M,ClusterAbundancebySample!$A2387,mastersheet_MIS_May2019!$H:$H,ClusterAbundancebySample!I$1)</f>
        <v>0</v>
      </c>
      <c r="J2387">
        <f>COUNTIFS(mastersheet_MIS_May2019!$M:$M,ClusterAbundancebySample!$A2387,mastersheet_MIS_May2019!$H:$H,ClusterAbundancebySample!J$1)</f>
        <v>0</v>
      </c>
      <c r="K2387">
        <f>COUNTIFS(mastersheet_MIS_May2019!$M:$M,ClusterAbundancebySample!$A2387,mastersheet_MIS_May2019!$H:$H,ClusterAbundancebySample!K$1)</f>
        <v>0</v>
      </c>
      <c r="L2387">
        <f>COUNTIFS(mastersheet_MIS_May2019!$M:$M,ClusterAbundancebySample!$A2387,mastersheet_MIS_May2019!$H:$H,ClusterAbundancebySample!L$1)</f>
        <v>0</v>
      </c>
      <c r="M2387">
        <f>COUNTIFS(mastersheet_MIS_May2019!$M:$M,ClusterAbundancebySample!$A2387,mastersheet_MIS_May2019!$H:$H,ClusterAbundancebySample!M$1)</f>
        <v>0</v>
      </c>
      <c r="N2387">
        <f>COUNTIFS(mastersheet_MIS_May2019!$M:$M,ClusterAbundancebySample!$A2387,mastersheet_MIS_May2019!$H:$H,ClusterAbundancebySample!N$1)</f>
        <v>0</v>
      </c>
      <c r="O2387">
        <f>COUNTIFS(mastersheet_MIS_May2019!$M:$M,ClusterAbundancebySample!$A2387,mastersheet_MIS_May2019!$H:$H,ClusterAbundancebySample!O$1)</f>
        <v>0</v>
      </c>
    </row>
    <row r="2388" spans="1:15" x14ac:dyDescent="0.25">
      <c r="A2388" t="s">
        <v>18205</v>
      </c>
      <c r="B2388">
        <f>COUNTIFS(mastersheet_MIS_May2019!M:M,ClusterAbundancebySample!$A2388,mastersheet_MIS_May2019!H:H,ClusterAbundancebySample!$B$1)</f>
        <v>0</v>
      </c>
      <c r="C2388">
        <f>COUNTIFS(mastersheet_MIS_May2019!$M:$M,ClusterAbundancebySample!$A2388,mastersheet_MIS_May2019!$H:$H,ClusterAbundancebySample!C$1)</f>
        <v>1</v>
      </c>
      <c r="D2388">
        <f>COUNTIFS(mastersheet_MIS_May2019!$M:$M,ClusterAbundancebySample!$A2388,mastersheet_MIS_May2019!$H:$H,ClusterAbundancebySample!D$1)</f>
        <v>0</v>
      </c>
      <c r="E2388">
        <f>COUNTIFS(mastersheet_MIS_May2019!$M:$M,ClusterAbundancebySample!$A2388,mastersheet_MIS_May2019!$H:$H,ClusterAbundancebySample!E$1)</f>
        <v>0</v>
      </c>
      <c r="F2388">
        <f>COUNTIFS(mastersheet_MIS_May2019!$M:$M,ClusterAbundancebySample!$A2388,mastersheet_MIS_May2019!$H:$H,ClusterAbundancebySample!F$1)</f>
        <v>0</v>
      </c>
      <c r="G2388">
        <f>COUNTIFS(mastersheet_MIS_May2019!$M:$M,ClusterAbundancebySample!$A2388,mastersheet_MIS_May2019!$H:$H,ClusterAbundancebySample!G$1)</f>
        <v>0</v>
      </c>
      <c r="H2388">
        <f>COUNTIFS(mastersheet_MIS_May2019!$M:$M,ClusterAbundancebySample!$A2388,mastersheet_MIS_May2019!$H:$H,ClusterAbundancebySample!H$1)</f>
        <v>0</v>
      </c>
      <c r="I2388">
        <f>COUNTIFS(mastersheet_MIS_May2019!$M:$M,ClusterAbundancebySample!$A2388,mastersheet_MIS_May2019!$H:$H,ClusterAbundancebySample!I$1)</f>
        <v>0</v>
      </c>
      <c r="J2388">
        <f>COUNTIFS(mastersheet_MIS_May2019!$M:$M,ClusterAbundancebySample!$A2388,mastersheet_MIS_May2019!$H:$H,ClusterAbundancebySample!J$1)</f>
        <v>0</v>
      </c>
      <c r="K2388">
        <f>COUNTIFS(mastersheet_MIS_May2019!$M:$M,ClusterAbundancebySample!$A2388,mastersheet_MIS_May2019!$H:$H,ClusterAbundancebySample!K$1)</f>
        <v>0</v>
      </c>
      <c r="L2388">
        <f>COUNTIFS(mastersheet_MIS_May2019!$M:$M,ClusterAbundancebySample!$A2388,mastersheet_MIS_May2019!$H:$H,ClusterAbundancebySample!L$1)</f>
        <v>0</v>
      </c>
      <c r="M2388">
        <f>COUNTIFS(mastersheet_MIS_May2019!$M:$M,ClusterAbundancebySample!$A2388,mastersheet_MIS_May2019!$H:$H,ClusterAbundancebySample!M$1)</f>
        <v>0</v>
      </c>
      <c r="N2388">
        <f>COUNTIFS(mastersheet_MIS_May2019!$M:$M,ClusterAbundancebySample!$A2388,mastersheet_MIS_May2019!$H:$H,ClusterAbundancebySample!N$1)</f>
        <v>0</v>
      </c>
      <c r="O2388">
        <f>COUNTIFS(mastersheet_MIS_May2019!$M:$M,ClusterAbundancebySample!$A2388,mastersheet_MIS_May2019!$H:$H,ClusterAbundancebySample!O$1)</f>
        <v>0</v>
      </c>
    </row>
    <row r="2389" spans="1:15" x14ac:dyDescent="0.25">
      <c r="A2389" t="s">
        <v>18206</v>
      </c>
      <c r="B2389">
        <f>COUNTIFS(mastersheet_MIS_May2019!M:M,ClusterAbundancebySample!$A2389,mastersheet_MIS_May2019!H:H,ClusterAbundancebySample!$B$1)</f>
        <v>0</v>
      </c>
      <c r="C2389">
        <f>COUNTIFS(mastersheet_MIS_May2019!$M:$M,ClusterAbundancebySample!$A2389,mastersheet_MIS_May2019!$H:$H,ClusterAbundancebySample!C$1)</f>
        <v>1</v>
      </c>
      <c r="D2389">
        <f>COUNTIFS(mastersheet_MIS_May2019!$M:$M,ClusterAbundancebySample!$A2389,mastersheet_MIS_May2019!$H:$H,ClusterAbundancebySample!D$1)</f>
        <v>0</v>
      </c>
      <c r="E2389">
        <f>COUNTIFS(mastersheet_MIS_May2019!$M:$M,ClusterAbundancebySample!$A2389,mastersheet_MIS_May2019!$H:$H,ClusterAbundancebySample!E$1)</f>
        <v>0</v>
      </c>
      <c r="F2389">
        <f>COUNTIFS(mastersheet_MIS_May2019!$M:$M,ClusterAbundancebySample!$A2389,mastersheet_MIS_May2019!$H:$H,ClusterAbundancebySample!F$1)</f>
        <v>0</v>
      </c>
      <c r="G2389">
        <f>COUNTIFS(mastersheet_MIS_May2019!$M:$M,ClusterAbundancebySample!$A2389,mastersheet_MIS_May2019!$H:$H,ClusterAbundancebySample!G$1)</f>
        <v>0</v>
      </c>
      <c r="H2389">
        <f>COUNTIFS(mastersheet_MIS_May2019!$M:$M,ClusterAbundancebySample!$A2389,mastersheet_MIS_May2019!$H:$H,ClusterAbundancebySample!H$1)</f>
        <v>0</v>
      </c>
      <c r="I2389">
        <f>COUNTIFS(mastersheet_MIS_May2019!$M:$M,ClusterAbundancebySample!$A2389,mastersheet_MIS_May2019!$H:$H,ClusterAbundancebySample!I$1)</f>
        <v>0</v>
      </c>
      <c r="J2389">
        <f>COUNTIFS(mastersheet_MIS_May2019!$M:$M,ClusterAbundancebySample!$A2389,mastersheet_MIS_May2019!$H:$H,ClusterAbundancebySample!J$1)</f>
        <v>0</v>
      </c>
      <c r="K2389">
        <f>COUNTIFS(mastersheet_MIS_May2019!$M:$M,ClusterAbundancebySample!$A2389,mastersheet_MIS_May2019!$H:$H,ClusterAbundancebySample!K$1)</f>
        <v>0</v>
      </c>
      <c r="L2389">
        <f>COUNTIFS(mastersheet_MIS_May2019!$M:$M,ClusterAbundancebySample!$A2389,mastersheet_MIS_May2019!$H:$H,ClusterAbundancebySample!L$1)</f>
        <v>0</v>
      </c>
      <c r="M2389">
        <f>COUNTIFS(mastersheet_MIS_May2019!$M:$M,ClusterAbundancebySample!$A2389,mastersheet_MIS_May2019!$H:$H,ClusterAbundancebySample!M$1)</f>
        <v>0</v>
      </c>
      <c r="N2389">
        <f>COUNTIFS(mastersheet_MIS_May2019!$M:$M,ClusterAbundancebySample!$A2389,mastersheet_MIS_May2019!$H:$H,ClusterAbundancebySample!N$1)</f>
        <v>0</v>
      </c>
      <c r="O2389">
        <f>COUNTIFS(mastersheet_MIS_May2019!$M:$M,ClusterAbundancebySample!$A2389,mastersheet_MIS_May2019!$H:$H,ClusterAbundancebySample!O$1)</f>
        <v>0</v>
      </c>
    </row>
    <row r="2390" spans="1:15" x14ac:dyDescent="0.25">
      <c r="A2390" t="s">
        <v>18207</v>
      </c>
      <c r="B2390">
        <f>COUNTIFS(mastersheet_MIS_May2019!M:M,ClusterAbundancebySample!$A2390,mastersheet_MIS_May2019!H:H,ClusterAbundancebySample!$B$1)</f>
        <v>0</v>
      </c>
      <c r="C2390">
        <f>COUNTIFS(mastersheet_MIS_May2019!$M:$M,ClusterAbundancebySample!$A2390,mastersheet_MIS_May2019!$H:$H,ClusterAbundancebySample!C$1)</f>
        <v>1</v>
      </c>
      <c r="D2390">
        <f>COUNTIFS(mastersheet_MIS_May2019!$M:$M,ClusterAbundancebySample!$A2390,mastersheet_MIS_May2019!$H:$H,ClusterAbundancebySample!D$1)</f>
        <v>0</v>
      </c>
      <c r="E2390">
        <f>COUNTIFS(mastersheet_MIS_May2019!$M:$M,ClusterAbundancebySample!$A2390,mastersheet_MIS_May2019!$H:$H,ClusterAbundancebySample!E$1)</f>
        <v>0</v>
      </c>
      <c r="F2390">
        <f>COUNTIFS(mastersheet_MIS_May2019!$M:$M,ClusterAbundancebySample!$A2390,mastersheet_MIS_May2019!$H:$H,ClusterAbundancebySample!F$1)</f>
        <v>0</v>
      </c>
      <c r="G2390">
        <f>COUNTIFS(mastersheet_MIS_May2019!$M:$M,ClusterAbundancebySample!$A2390,mastersheet_MIS_May2019!$H:$H,ClusterAbundancebySample!G$1)</f>
        <v>0</v>
      </c>
      <c r="H2390">
        <f>COUNTIFS(mastersheet_MIS_May2019!$M:$M,ClusterAbundancebySample!$A2390,mastersheet_MIS_May2019!$H:$H,ClusterAbundancebySample!H$1)</f>
        <v>0</v>
      </c>
      <c r="I2390">
        <f>COUNTIFS(mastersheet_MIS_May2019!$M:$M,ClusterAbundancebySample!$A2390,mastersheet_MIS_May2019!$H:$H,ClusterAbundancebySample!I$1)</f>
        <v>0</v>
      </c>
      <c r="J2390">
        <f>COUNTIFS(mastersheet_MIS_May2019!$M:$M,ClusterAbundancebySample!$A2390,mastersheet_MIS_May2019!$H:$H,ClusterAbundancebySample!J$1)</f>
        <v>0</v>
      </c>
      <c r="K2390">
        <f>COUNTIFS(mastersheet_MIS_May2019!$M:$M,ClusterAbundancebySample!$A2390,mastersheet_MIS_May2019!$H:$H,ClusterAbundancebySample!K$1)</f>
        <v>0</v>
      </c>
      <c r="L2390">
        <f>COUNTIFS(mastersheet_MIS_May2019!$M:$M,ClusterAbundancebySample!$A2390,mastersheet_MIS_May2019!$H:$H,ClusterAbundancebySample!L$1)</f>
        <v>0</v>
      </c>
      <c r="M2390">
        <f>COUNTIFS(mastersheet_MIS_May2019!$M:$M,ClusterAbundancebySample!$A2390,mastersheet_MIS_May2019!$H:$H,ClusterAbundancebySample!M$1)</f>
        <v>0</v>
      </c>
      <c r="N2390">
        <f>COUNTIFS(mastersheet_MIS_May2019!$M:$M,ClusterAbundancebySample!$A2390,mastersheet_MIS_May2019!$H:$H,ClusterAbundancebySample!N$1)</f>
        <v>0</v>
      </c>
      <c r="O2390">
        <f>COUNTIFS(mastersheet_MIS_May2019!$M:$M,ClusterAbundancebySample!$A2390,mastersheet_MIS_May2019!$H:$H,ClusterAbundancebySample!O$1)</f>
        <v>0</v>
      </c>
    </row>
    <row r="2391" spans="1:15" x14ac:dyDescent="0.25">
      <c r="A2391" t="s">
        <v>18208</v>
      </c>
      <c r="B2391">
        <f>COUNTIFS(mastersheet_MIS_May2019!M:M,ClusterAbundancebySample!$A2391,mastersheet_MIS_May2019!H:H,ClusterAbundancebySample!$B$1)</f>
        <v>0</v>
      </c>
      <c r="C2391">
        <f>COUNTIFS(mastersheet_MIS_May2019!$M:$M,ClusterAbundancebySample!$A2391,mastersheet_MIS_May2019!$H:$H,ClusterAbundancebySample!C$1)</f>
        <v>1</v>
      </c>
      <c r="D2391">
        <f>COUNTIFS(mastersheet_MIS_May2019!$M:$M,ClusterAbundancebySample!$A2391,mastersheet_MIS_May2019!$H:$H,ClusterAbundancebySample!D$1)</f>
        <v>0</v>
      </c>
      <c r="E2391">
        <f>COUNTIFS(mastersheet_MIS_May2019!$M:$M,ClusterAbundancebySample!$A2391,mastersheet_MIS_May2019!$H:$H,ClusterAbundancebySample!E$1)</f>
        <v>0</v>
      </c>
      <c r="F2391">
        <f>COUNTIFS(mastersheet_MIS_May2019!$M:$M,ClusterAbundancebySample!$A2391,mastersheet_MIS_May2019!$H:$H,ClusterAbundancebySample!F$1)</f>
        <v>0</v>
      </c>
      <c r="G2391">
        <f>COUNTIFS(mastersheet_MIS_May2019!$M:$M,ClusterAbundancebySample!$A2391,mastersheet_MIS_May2019!$H:$H,ClusterAbundancebySample!G$1)</f>
        <v>0</v>
      </c>
      <c r="H2391">
        <f>COUNTIFS(mastersheet_MIS_May2019!$M:$M,ClusterAbundancebySample!$A2391,mastersheet_MIS_May2019!$H:$H,ClusterAbundancebySample!H$1)</f>
        <v>0</v>
      </c>
      <c r="I2391">
        <f>COUNTIFS(mastersheet_MIS_May2019!$M:$M,ClusterAbundancebySample!$A2391,mastersheet_MIS_May2019!$H:$H,ClusterAbundancebySample!I$1)</f>
        <v>0</v>
      </c>
      <c r="J2391">
        <f>COUNTIFS(mastersheet_MIS_May2019!$M:$M,ClusterAbundancebySample!$A2391,mastersheet_MIS_May2019!$H:$H,ClusterAbundancebySample!J$1)</f>
        <v>0</v>
      </c>
      <c r="K2391">
        <f>COUNTIFS(mastersheet_MIS_May2019!$M:$M,ClusterAbundancebySample!$A2391,mastersheet_MIS_May2019!$H:$H,ClusterAbundancebySample!K$1)</f>
        <v>0</v>
      </c>
      <c r="L2391">
        <f>COUNTIFS(mastersheet_MIS_May2019!$M:$M,ClusterAbundancebySample!$A2391,mastersheet_MIS_May2019!$H:$H,ClusterAbundancebySample!L$1)</f>
        <v>0</v>
      </c>
      <c r="M2391">
        <f>COUNTIFS(mastersheet_MIS_May2019!$M:$M,ClusterAbundancebySample!$A2391,mastersheet_MIS_May2019!$H:$H,ClusterAbundancebySample!M$1)</f>
        <v>0</v>
      </c>
      <c r="N2391">
        <f>COUNTIFS(mastersheet_MIS_May2019!$M:$M,ClusterAbundancebySample!$A2391,mastersheet_MIS_May2019!$H:$H,ClusterAbundancebySample!N$1)</f>
        <v>0</v>
      </c>
      <c r="O2391">
        <f>COUNTIFS(mastersheet_MIS_May2019!$M:$M,ClusterAbundancebySample!$A2391,mastersheet_MIS_May2019!$H:$H,ClusterAbundancebySample!O$1)</f>
        <v>0</v>
      </c>
    </row>
    <row r="2392" spans="1:15" x14ac:dyDescent="0.25">
      <c r="A2392" t="s">
        <v>18210</v>
      </c>
      <c r="B2392">
        <f>COUNTIFS(mastersheet_MIS_May2019!M:M,ClusterAbundancebySample!$A2392,mastersheet_MIS_May2019!H:H,ClusterAbundancebySample!$B$1)</f>
        <v>0</v>
      </c>
      <c r="C2392">
        <f>COUNTIFS(mastersheet_MIS_May2019!$M:$M,ClusterAbundancebySample!$A2392,mastersheet_MIS_May2019!$H:$H,ClusterAbundancebySample!C$1)</f>
        <v>1</v>
      </c>
      <c r="D2392">
        <f>COUNTIFS(mastersheet_MIS_May2019!$M:$M,ClusterAbundancebySample!$A2392,mastersheet_MIS_May2019!$H:$H,ClusterAbundancebySample!D$1)</f>
        <v>0</v>
      </c>
      <c r="E2392">
        <f>COUNTIFS(mastersheet_MIS_May2019!$M:$M,ClusterAbundancebySample!$A2392,mastersheet_MIS_May2019!$H:$H,ClusterAbundancebySample!E$1)</f>
        <v>0</v>
      </c>
      <c r="F2392">
        <f>COUNTIFS(mastersheet_MIS_May2019!$M:$M,ClusterAbundancebySample!$A2392,mastersheet_MIS_May2019!$H:$H,ClusterAbundancebySample!F$1)</f>
        <v>0</v>
      </c>
      <c r="G2392">
        <f>COUNTIFS(mastersheet_MIS_May2019!$M:$M,ClusterAbundancebySample!$A2392,mastersheet_MIS_May2019!$H:$H,ClusterAbundancebySample!G$1)</f>
        <v>0</v>
      </c>
      <c r="H2392">
        <f>COUNTIFS(mastersheet_MIS_May2019!$M:$M,ClusterAbundancebySample!$A2392,mastersheet_MIS_May2019!$H:$H,ClusterAbundancebySample!H$1)</f>
        <v>0</v>
      </c>
      <c r="I2392">
        <f>COUNTIFS(mastersheet_MIS_May2019!$M:$M,ClusterAbundancebySample!$A2392,mastersheet_MIS_May2019!$H:$H,ClusterAbundancebySample!I$1)</f>
        <v>0</v>
      </c>
      <c r="J2392">
        <f>COUNTIFS(mastersheet_MIS_May2019!$M:$M,ClusterAbundancebySample!$A2392,mastersheet_MIS_May2019!$H:$H,ClusterAbundancebySample!J$1)</f>
        <v>0</v>
      </c>
      <c r="K2392">
        <f>COUNTIFS(mastersheet_MIS_May2019!$M:$M,ClusterAbundancebySample!$A2392,mastersheet_MIS_May2019!$H:$H,ClusterAbundancebySample!K$1)</f>
        <v>0</v>
      </c>
      <c r="L2392">
        <f>COUNTIFS(mastersheet_MIS_May2019!$M:$M,ClusterAbundancebySample!$A2392,mastersheet_MIS_May2019!$H:$H,ClusterAbundancebySample!L$1)</f>
        <v>0</v>
      </c>
      <c r="M2392">
        <f>COUNTIFS(mastersheet_MIS_May2019!$M:$M,ClusterAbundancebySample!$A2392,mastersheet_MIS_May2019!$H:$H,ClusterAbundancebySample!M$1)</f>
        <v>0</v>
      </c>
      <c r="N2392">
        <f>COUNTIFS(mastersheet_MIS_May2019!$M:$M,ClusterAbundancebySample!$A2392,mastersheet_MIS_May2019!$H:$H,ClusterAbundancebySample!N$1)</f>
        <v>0</v>
      </c>
      <c r="O2392">
        <f>COUNTIFS(mastersheet_MIS_May2019!$M:$M,ClusterAbundancebySample!$A2392,mastersheet_MIS_May2019!$H:$H,ClusterAbundancebySample!O$1)</f>
        <v>0</v>
      </c>
    </row>
    <row r="2393" spans="1:15" x14ac:dyDescent="0.25">
      <c r="A2393" t="s">
        <v>18211</v>
      </c>
      <c r="B2393">
        <f>COUNTIFS(mastersheet_MIS_May2019!M:M,ClusterAbundancebySample!$A2393,mastersheet_MIS_May2019!H:H,ClusterAbundancebySample!$B$1)</f>
        <v>0</v>
      </c>
      <c r="C2393">
        <f>COUNTIFS(mastersheet_MIS_May2019!$M:$M,ClusterAbundancebySample!$A2393,mastersheet_MIS_May2019!$H:$H,ClusterAbundancebySample!C$1)</f>
        <v>1</v>
      </c>
      <c r="D2393">
        <f>COUNTIFS(mastersheet_MIS_May2019!$M:$M,ClusterAbundancebySample!$A2393,mastersheet_MIS_May2019!$H:$H,ClusterAbundancebySample!D$1)</f>
        <v>0</v>
      </c>
      <c r="E2393">
        <f>COUNTIFS(mastersheet_MIS_May2019!$M:$M,ClusterAbundancebySample!$A2393,mastersheet_MIS_May2019!$H:$H,ClusterAbundancebySample!E$1)</f>
        <v>0</v>
      </c>
      <c r="F2393">
        <f>COUNTIFS(mastersheet_MIS_May2019!$M:$M,ClusterAbundancebySample!$A2393,mastersheet_MIS_May2019!$H:$H,ClusterAbundancebySample!F$1)</f>
        <v>0</v>
      </c>
      <c r="G2393">
        <f>COUNTIFS(mastersheet_MIS_May2019!$M:$M,ClusterAbundancebySample!$A2393,mastersheet_MIS_May2019!$H:$H,ClusterAbundancebySample!G$1)</f>
        <v>0</v>
      </c>
      <c r="H2393">
        <f>COUNTIFS(mastersheet_MIS_May2019!$M:$M,ClusterAbundancebySample!$A2393,mastersheet_MIS_May2019!$H:$H,ClusterAbundancebySample!H$1)</f>
        <v>0</v>
      </c>
      <c r="I2393">
        <f>COUNTIFS(mastersheet_MIS_May2019!$M:$M,ClusterAbundancebySample!$A2393,mastersheet_MIS_May2019!$H:$H,ClusterAbundancebySample!I$1)</f>
        <v>0</v>
      </c>
      <c r="J2393">
        <f>COUNTIFS(mastersheet_MIS_May2019!$M:$M,ClusterAbundancebySample!$A2393,mastersheet_MIS_May2019!$H:$H,ClusterAbundancebySample!J$1)</f>
        <v>0</v>
      </c>
      <c r="K2393">
        <f>COUNTIFS(mastersheet_MIS_May2019!$M:$M,ClusterAbundancebySample!$A2393,mastersheet_MIS_May2019!$H:$H,ClusterAbundancebySample!K$1)</f>
        <v>0</v>
      </c>
      <c r="L2393">
        <f>COUNTIFS(mastersheet_MIS_May2019!$M:$M,ClusterAbundancebySample!$A2393,mastersheet_MIS_May2019!$H:$H,ClusterAbundancebySample!L$1)</f>
        <v>1</v>
      </c>
      <c r="M2393">
        <f>COUNTIFS(mastersheet_MIS_May2019!$M:$M,ClusterAbundancebySample!$A2393,mastersheet_MIS_May2019!$H:$H,ClusterAbundancebySample!M$1)</f>
        <v>0</v>
      </c>
      <c r="N2393">
        <f>COUNTIFS(mastersheet_MIS_May2019!$M:$M,ClusterAbundancebySample!$A2393,mastersheet_MIS_May2019!$H:$H,ClusterAbundancebySample!N$1)</f>
        <v>0</v>
      </c>
      <c r="O2393">
        <f>COUNTIFS(mastersheet_MIS_May2019!$M:$M,ClusterAbundancebySample!$A2393,mastersheet_MIS_May2019!$H:$H,ClusterAbundancebySample!O$1)</f>
        <v>0</v>
      </c>
    </row>
    <row r="2394" spans="1:15" x14ac:dyDescent="0.25">
      <c r="A2394" t="s">
        <v>18212</v>
      </c>
      <c r="B2394">
        <f>COUNTIFS(mastersheet_MIS_May2019!M:M,ClusterAbundancebySample!$A2394,mastersheet_MIS_May2019!H:H,ClusterAbundancebySample!$B$1)</f>
        <v>0</v>
      </c>
      <c r="C2394">
        <f>COUNTIFS(mastersheet_MIS_May2019!$M:$M,ClusterAbundancebySample!$A2394,mastersheet_MIS_May2019!$H:$H,ClusterAbundancebySample!C$1)</f>
        <v>1</v>
      </c>
      <c r="D2394">
        <f>COUNTIFS(mastersheet_MIS_May2019!$M:$M,ClusterAbundancebySample!$A2394,mastersheet_MIS_May2019!$H:$H,ClusterAbundancebySample!D$1)</f>
        <v>0</v>
      </c>
      <c r="E2394">
        <f>COUNTIFS(mastersheet_MIS_May2019!$M:$M,ClusterAbundancebySample!$A2394,mastersheet_MIS_May2019!$H:$H,ClusterAbundancebySample!E$1)</f>
        <v>0</v>
      </c>
      <c r="F2394">
        <f>COUNTIFS(mastersheet_MIS_May2019!$M:$M,ClusterAbundancebySample!$A2394,mastersheet_MIS_May2019!$H:$H,ClusterAbundancebySample!F$1)</f>
        <v>0</v>
      </c>
      <c r="G2394">
        <f>COUNTIFS(mastersheet_MIS_May2019!$M:$M,ClusterAbundancebySample!$A2394,mastersheet_MIS_May2019!$H:$H,ClusterAbundancebySample!G$1)</f>
        <v>0</v>
      </c>
      <c r="H2394">
        <f>COUNTIFS(mastersheet_MIS_May2019!$M:$M,ClusterAbundancebySample!$A2394,mastersheet_MIS_May2019!$H:$H,ClusterAbundancebySample!H$1)</f>
        <v>0</v>
      </c>
      <c r="I2394">
        <f>COUNTIFS(mastersheet_MIS_May2019!$M:$M,ClusterAbundancebySample!$A2394,mastersheet_MIS_May2019!$H:$H,ClusterAbundancebySample!I$1)</f>
        <v>0</v>
      </c>
      <c r="J2394">
        <f>COUNTIFS(mastersheet_MIS_May2019!$M:$M,ClusterAbundancebySample!$A2394,mastersheet_MIS_May2019!$H:$H,ClusterAbundancebySample!J$1)</f>
        <v>0</v>
      </c>
      <c r="K2394">
        <f>COUNTIFS(mastersheet_MIS_May2019!$M:$M,ClusterAbundancebySample!$A2394,mastersheet_MIS_May2019!$H:$H,ClusterAbundancebySample!K$1)</f>
        <v>0</v>
      </c>
      <c r="L2394">
        <f>COUNTIFS(mastersheet_MIS_May2019!$M:$M,ClusterAbundancebySample!$A2394,mastersheet_MIS_May2019!$H:$H,ClusterAbundancebySample!L$1)</f>
        <v>0</v>
      </c>
      <c r="M2394">
        <f>COUNTIFS(mastersheet_MIS_May2019!$M:$M,ClusterAbundancebySample!$A2394,mastersheet_MIS_May2019!$H:$H,ClusterAbundancebySample!M$1)</f>
        <v>0</v>
      </c>
      <c r="N2394">
        <f>COUNTIFS(mastersheet_MIS_May2019!$M:$M,ClusterAbundancebySample!$A2394,mastersheet_MIS_May2019!$H:$H,ClusterAbundancebySample!N$1)</f>
        <v>0</v>
      </c>
      <c r="O2394">
        <f>COUNTIFS(mastersheet_MIS_May2019!$M:$M,ClusterAbundancebySample!$A2394,mastersheet_MIS_May2019!$H:$H,ClusterAbundancebySample!O$1)</f>
        <v>0</v>
      </c>
    </row>
    <row r="2395" spans="1:15" x14ac:dyDescent="0.25">
      <c r="A2395" t="s">
        <v>18214</v>
      </c>
      <c r="B2395">
        <f>COUNTIFS(mastersheet_MIS_May2019!M:M,ClusterAbundancebySample!$A2395,mastersheet_MIS_May2019!H:H,ClusterAbundancebySample!$B$1)</f>
        <v>0</v>
      </c>
      <c r="C2395">
        <f>COUNTIFS(mastersheet_MIS_May2019!$M:$M,ClusterAbundancebySample!$A2395,mastersheet_MIS_May2019!$H:$H,ClusterAbundancebySample!C$1)</f>
        <v>1</v>
      </c>
      <c r="D2395">
        <f>COUNTIFS(mastersheet_MIS_May2019!$M:$M,ClusterAbundancebySample!$A2395,mastersheet_MIS_May2019!$H:$H,ClusterAbundancebySample!D$1)</f>
        <v>0</v>
      </c>
      <c r="E2395">
        <f>COUNTIFS(mastersheet_MIS_May2019!$M:$M,ClusterAbundancebySample!$A2395,mastersheet_MIS_May2019!$H:$H,ClusterAbundancebySample!E$1)</f>
        <v>0</v>
      </c>
      <c r="F2395">
        <f>COUNTIFS(mastersheet_MIS_May2019!$M:$M,ClusterAbundancebySample!$A2395,mastersheet_MIS_May2019!$H:$H,ClusterAbundancebySample!F$1)</f>
        <v>0</v>
      </c>
      <c r="G2395">
        <f>COUNTIFS(mastersheet_MIS_May2019!$M:$M,ClusterAbundancebySample!$A2395,mastersheet_MIS_May2019!$H:$H,ClusterAbundancebySample!G$1)</f>
        <v>0</v>
      </c>
      <c r="H2395">
        <f>COUNTIFS(mastersheet_MIS_May2019!$M:$M,ClusterAbundancebySample!$A2395,mastersheet_MIS_May2019!$H:$H,ClusterAbundancebySample!H$1)</f>
        <v>0</v>
      </c>
      <c r="I2395">
        <f>COUNTIFS(mastersheet_MIS_May2019!$M:$M,ClusterAbundancebySample!$A2395,mastersheet_MIS_May2019!$H:$H,ClusterAbundancebySample!I$1)</f>
        <v>0</v>
      </c>
      <c r="J2395">
        <f>COUNTIFS(mastersheet_MIS_May2019!$M:$M,ClusterAbundancebySample!$A2395,mastersheet_MIS_May2019!$H:$H,ClusterAbundancebySample!J$1)</f>
        <v>0</v>
      </c>
      <c r="K2395">
        <f>COUNTIFS(mastersheet_MIS_May2019!$M:$M,ClusterAbundancebySample!$A2395,mastersheet_MIS_May2019!$H:$H,ClusterAbundancebySample!K$1)</f>
        <v>0</v>
      </c>
      <c r="L2395">
        <f>COUNTIFS(mastersheet_MIS_May2019!$M:$M,ClusterAbundancebySample!$A2395,mastersheet_MIS_May2019!$H:$H,ClusterAbundancebySample!L$1)</f>
        <v>0</v>
      </c>
      <c r="M2395">
        <f>COUNTIFS(mastersheet_MIS_May2019!$M:$M,ClusterAbundancebySample!$A2395,mastersheet_MIS_May2019!$H:$H,ClusterAbundancebySample!M$1)</f>
        <v>0</v>
      </c>
      <c r="N2395">
        <f>COUNTIFS(mastersheet_MIS_May2019!$M:$M,ClusterAbundancebySample!$A2395,mastersheet_MIS_May2019!$H:$H,ClusterAbundancebySample!N$1)</f>
        <v>0</v>
      </c>
      <c r="O2395">
        <f>COUNTIFS(mastersheet_MIS_May2019!$M:$M,ClusterAbundancebySample!$A2395,mastersheet_MIS_May2019!$H:$H,ClusterAbundancebySample!O$1)</f>
        <v>0</v>
      </c>
    </row>
    <row r="2396" spans="1:15" x14ac:dyDescent="0.25">
      <c r="A2396" t="s">
        <v>18435</v>
      </c>
      <c r="B2396">
        <f>COUNTIFS(mastersheet_MIS_May2019!M:M,ClusterAbundancebySample!$A2396,mastersheet_MIS_May2019!H:H,ClusterAbundancebySample!$B$1)</f>
        <v>0</v>
      </c>
      <c r="C2396">
        <f>COUNTIFS(mastersheet_MIS_May2019!$M:$M,ClusterAbundancebySample!$A2396,mastersheet_MIS_May2019!$H:$H,ClusterAbundancebySample!C$1)</f>
        <v>1</v>
      </c>
      <c r="D2396">
        <f>COUNTIFS(mastersheet_MIS_May2019!$M:$M,ClusterAbundancebySample!$A2396,mastersheet_MIS_May2019!$H:$H,ClusterAbundancebySample!D$1)</f>
        <v>0</v>
      </c>
      <c r="E2396">
        <f>COUNTIFS(mastersheet_MIS_May2019!$M:$M,ClusterAbundancebySample!$A2396,mastersheet_MIS_May2019!$H:$H,ClusterAbundancebySample!E$1)</f>
        <v>0</v>
      </c>
      <c r="F2396">
        <f>COUNTIFS(mastersheet_MIS_May2019!$M:$M,ClusterAbundancebySample!$A2396,mastersheet_MIS_May2019!$H:$H,ClusterAbundancebySample!F$1)</f>
        <v>0</v>
      </c>
      <c r="G2396">
        <f>COUNTIFS(mastersheet_MIS_May2019!$M:$M,ClusterAbundancebySample!$A2396,mastersheet_MIS_May2019!$H:$H,ClusterAbundancebySample!G$1)</f>
        <v>0</v>
      </c>
      <c r="H2396">
        <f>COUNTIFS(mastersheet_MIS_May2019!$M:$M,ClusterAbundancebySample!$A2396,mastersheet_MIS_May2019!$H:$H,ClusterAbundancebySample!H$1)</f>
        <v>0</v>
      </c>
      <c r="I2396">
        <f>COUNTIFS(mastersheet_MIS_May2019!$M:$M,ClusterAbundancebySample!$A2396,mastersheet_MIS_May2019!$H:$H,ClusterAbundancebySample!I$1)</f>
        <v>0</v>
      </c>
      <c r="J2396">
        <f>COUNTIFS(mastersheet_MIS_May2019!$M:$M,ClusterAbundancebySample!$A2396,mastersheet_MIS_May2019!$H:$H,ClusterAbundancebySample!J$1)</f>
        <v>0</v>
      </c>
      <c r="K2396">
        <f>COUNTIFS(mastersheet_MIS_May2019!$M:$M,ClusterAbundancebySample!$A2396,mastersheet_MIS_May2019!$H:$H,ClusterAbundancebySample!K$1)</f>
        <v>0</v>
      </c>
      <c r="L2396">
        <f>COUNTIFS(mastersheet_MIS_May2019!$M:$M,ClusterAbundancebySample!$A2396,mastersheet_MIS_May2019!$H:$H,ClusterAbundancebySample!L$1)</f>
        <v>0</v>
      </c>
      <c r="M2396">
        <f>COUNTIFS(mastersheet_MIS_May2019!$M:$M,ClusterAbundancebySample!$A2396,mastersheet_MIS_May2019!$H:$H,ClusterAbundancebySample!M$1)</f>
        <v>0</v>
      </c>
      <c r="N2396">
        <f>COUNTIFS(mastersheet_MIS_May2019!$M:$M,ClusterAbundancebySample!$A2396,mastersheet_MIS_May2019!$H:$H,ClusterAbundancebySample!N$1)</f>
        <v>0</v>
      </c>
      <c r="O2396">
        <f>COUNTIFS(mastersheet_MIS_May2019!$M:$M,ClusterAbundancebySample!$A2396,mastersheet_MIS_May2019!$H:$H,ClusterAbundancebySample!O$1)</f>
        <v>0</v>
      </c>
    </row>
    <row r="2397" spans="1:15" x14ac:dyDescent="0.25">
      <c r="A2397" t="s">
        <v>18437</v>
      </c>
      <c r="B2397">
        <f>COUNTIFS(mastersheet_MIS_May2019!M:M,ClusterAbundancebySample!$A2397,mastersheet_MIS_May2019!H:H,ClusterAbundancebySample!$B$1)</f>
        <v>0</v>
      </c>
      <c r="C2397">
        <f>COUNTIFS(mastersheet_MIS_May2019!$M:$M,ClusterAbundancebySample!$A2397,mastersheet_MIS_May2019!$H:$H,ClusterAbundancebySample!C$1)</f>
        <v>1</v>
      </c>
      <c r="D2397">
        <f>COUNTIFS(mastersheet_MIS_May2019!$M:$M,ClusterAbundancebySample!$A2397,mastersheet_MIS_May2019!$H:$H,ClusterAbundancebySample!D$1)</f>
        <v>0</v>
      </c>
      <c r="E2397">
        <f>COUNTIFS(mastersheet_MIS_May2019!$M:$M,ClusterAbundancebySample!$A2397,mastersheet_MIS_May2019!$H:$H,ClusterAbundancebySample!E$1)</f>
        <v>0</v>
      </c>
      <c r="F2397">
        <f>COUNTIFS(mastersheet_MIS_May2019!$M:$M,ClusterAbundancebySample!$A2397,mastersheet_MIS_May2019!$H:$H,ClusterAbundancebySample!F$1)</f>
        <v>0</v>
      </c>
      <c r="G2397">
        <f>COUNTIFS(mastersheet_MIS_May2019!$M:$M,ClusterAbundancebySample!$A2397,mastersheet_MIS_May2019!$H:$H,ClusterAbundancebySample!G$1)</f>
        <v>0</v>
      </c>
      <c r="H2397">
        <f>COUNTIFS(mastersheet_MIS_May2019!$M:$M,ClusterAbundancebySample!$A2397,mastersheet_MIS_May2019!$H:$H,ClusterAbundancebySample!H$1)</f>
        <v>0</v>
      </c>
      <c r="I2397">
        <f>COUNTIFS(mastersheet_MIS_May2019!$M:$M,ClusterAbundancebySample!$A2397,mastersheet_MIS_May2019!$H:$H,ClusterAbundancebySample!I$1)</f>
        <v>0</v>
      </c>
      <c r="J2397">
        <f>COUNTIFS(mastersheet_MIS_May2019!$M:$M,ClusterAbundancebySample!$A2397,mastersheet_MIS_May2019!$H:$H,ClusterAbundancebySample!J$1)</f>
        <v>0</v>
      </c>
      <c r="K2397">
        <f>COUNTIFS(mastersheet_MIS_May2019!$M:$M,ClusterAbundancebySample!$A2397,mastersheet_MIS_May2019!$H:$H,ClusterAbundancebySample!K$1)</f>
        <v>0</v>
      </c>
      <c r="L2397">
        <f>COUNTIFS(mastersheet_MIS_May2019!$M:$M,ClusterAbundancebySample!$A2397,mastersheet_MIS_May2019!$H:$H,ClusterAbundancebySample!L$1)</f>
        <v>0</v>
      </c>
      <c r="M2397">
        <f>COUNTIFS(mastersheet_MIS_May2019!$M:$M,ClusterAbundancebySample!$A2397,mastersheet_MIS_May2019!$H:$H,ClusterAbundancebySample!M$1)</f>
        <v>0</v>
      </c>
      <c r="N2397">
        <f>COUNTIFS(mastersheet_MIS_May2019!$M:$M,ClusterAbundancebySample!$A2397,mastersheet_MIS_May2019!$H:$H,ClusterAbundancebySample!N$1)</f>
        <v>0</v>
      </c>
      <c r="O2397">
        <f>COUNTIFS(mastersheet_MIS_May2019!$M:$M,ClusterAbundancebySample!$A2397,mastersheet_MIS_May2019!$H:$H,ClusterAbundancebySample!O$1)</f>
        <v>0</v>
      </c>
    </row>
    <row r="2398" spans="1:15" x14ac:dyDescent="0.25">
      <c r="A2398" t="s">
        <v>18438</v>
      </c>
      <c r="B2398">
        <f>COUNTIFS(mastersheet_MIS_May2019!M:M,ClusterAbundancebySample!$A2398,mastersheet_MIS_May2019!H:H,ClusterAbundancebySample!$B$1)</f>
        <v>0</v>
      </c>
      <c r="C2398">
        <f>COUNTIFS(mastersheet_MIS_May2019!$M:$M,ClusterAbundancebySample!$A2398,mastersheet_MIS_May2019!$H:$H,ClusterAbundancebySample!C$1)</f>
        <v>1</v>
      </c>
      <c r="D2398">
        <f>COUNTIFS(mastersheet_MIS_May2019!$M:$M,ClusterAbundancebySample!$A2398,mastersheet_MIS_May2019!$H:$H,ClusterAbundancebySample!D$1)</f>
        <v>0</v>
      </c>
      <c r="E2398">
        <f>COUNTIFS(mastersheet_MIS_May2019!$M:$M,ClusterAbundancebySample!$A2398,mastersheet_MIS_May2019!$H:$H,ClusterAbundancebySample!E$1)</f>
        <v>0</v>
      </c>
      <c r="F2398">
        <f>COUNTIFS(mastersheet_MIS_May2019!$M:$M,ClusterAbundancebySample!$A2398,mastersheet_MIS_May2019!$H:$H,ClusterAbundancebySample!F$1)</f>
        <v>0</v>
      </c>
      <c r="G2398">
        <f>COUNTIFS(mastersheet_MIS_May2019!$M:$M,ClusterAbundancebySample!$A2398,mastersheet_MIS_May2019!$H:$H,ClusterAbundancebySample!G$1)</f>
        <v>0</v>
      </c>
      <c r="H2398">
        <f>COUNTIFS(mastersheet_MIS_May2019!$M:$M,ClusterAbundancebySample!$A2398,mastersheet_MIS_May2019!$H:$H,ClusterAbundancebySample!H$1)</f>
        <v>0</v>
      </c>
      <c r="I2398">
        <f>COUNTIFS(mastersheet_MIS_May2019!$M:$M,ClusterAbundancebySample!$A2398,mastersheet_MIS_May2019!$H:$H,ClusterAbundancebySample!I$1)</f>
        <v>0</v>
      </c>
      <c r="J2398">
        <f>COUNTIFS(mastersheet_MIS_May2019!$M:$M,ClusterAbundancebySample!$A2398,mastersheet_MIS_May2019!$H:$H,ClusterAbundancebySample!J$1)</f>
        <v>0</v>
      </c>
      <c r="K2398">
        <f>COUNTIFS(mastersheet_MIS_May2019!$M:$M,ClusterAbundancebySample!$A2398,mastersheet_MIS_May2019!$H:$H,ClusterAbundancebySample!K$1)</f>
        <v>0</v>
      </c>
      <c r="L2398">
        <f>COUNTIFS(mastersheet_MIS_May2019!$M:$M,ClusterAbundancebySample!$A2398,mastersheet_MIS_May2019!$H:$H,ClusterAbundancebySample!L$1)</f>
        <v>0</v>
      </c>
      <c r="M2398">
        <f>COUNTIFS(mastersheet_MIS_May2019!$M:$M,ClusterAbundancebySample!$A2398,mastersheet_MIS_May2019!$H:$H,ClusterAbundancebySample!M$1)</f>
        <v>0</v>
      </c>
      <c r="N2398">
        <f>COUNTIFS(mastersheet_MIS_May2019!$M:$M,ClusterAbundancebySample!$A2398,mastersheet_MIS_May2019!$H:$H,ClusterAbundancebySample!N$1)</f>
        <v>0</v>
      </c>
      <c r="O2398">
        <f>COUNTIFS(mastersheet_MIS_May2019!$M:$M,ClusterAbundancebySample!$A2398,mastersheet_MIS_May2019!$H:$H,ClusterAbundancebySample!O$1)</f>
        <v>0</v>
      </c>
    </row>
    <row r="2399" spans="1:15" x14ac:dyDescent="0.25">
      <c r="A2399" t="s">
        <v>18440</v>
      </c>
      <c r="B2399">
        <f>COUNTIFS(mastersheet_MIS_May2019!M:M,ClusterAbundancebySample!$A2399,mastersheet_MIS_May2019!H:H,ClusterAbundancebySample!$B$1)</f>
        <v>0</v>
      </c>
      <c r="C2399">
        <f>COUNTIFS(mastersheet_MIS_May2019!$M:$M,ClusterAbundancebySample!$A2399,mastersheet_MIS_May2019!$H:$H,ClusterAbundancebySample!C$1)</f>
        <v>1</v>
      </c>
      <c r="D2399">
        <f>COUNTIFS(mastersheet_MIS_May2019!$M:$M,ClusterAbundancebySample!$A2399,mastersheet_MIS_May2019!$H:$H,ClusterAbundancebySample!D$1)</f>
        <v>0</v>
      </c>
      <c r="E2399">
        <f>COUNTIFS(mastersheet_MIS_May2019!$M:$M,ClusterAbundancebySample!$A2399,mastersheet_MIS_May2019!$H:$H,ClusterAbundancebySample!E$1)</f>
        <v>0</v>
      </c>
      <c r="F2399">
        <f>COUNTIFS(mastersheet_MIS_May2019!$M:$M,ClusterAbundancebySample!$A2399,mastersheet_MIS_May2019!$H:$H,ClusterAbundancebySample!F$1)</f>
        <v>0</v>
      </c>
      <c r="G2399">
        <f>COUNTIFS(mastersheet_MIS_May2019!$M:$M,ClusterAbundancebySample!$A2399,mastersheet_MIS_May2019!$H:$H,ClusterAbundancebySample!G$1)</f>
        <v>0</v>
      </c>
      <c r="H2399">
        <f>COUNTIFS(mastersheet_MIS_May2019!$M:$M,ClusterAbundancebySample!$A2399,mastersheet_MIS_May2019!$H:$H,ClusterAbundancebySample!H$1)</f>
        <v>0</v>
      </c>
      <c r="I2399">
        <f>COUNTIFS(mastersheet_MIS_May2019!$M:$M,ClusterAbundancebySample!$A2399,mastersheet_MIS_May2019!$H:$H,ClusterAbundancebySample!I$1)</f>
        <v>0</v>
      </c>
      <c r="J2399">
        <f>COUNTIFS(mastersheet_MIS_May2019!$M:$M,ClusterAbundancebySample!$A2399,mastersheet_MIS_May2019!$H:$H,ClusterAbundancebySample!J$1)</f>
        <v>0</v>
      </c>
      <c r="K2399">
        <f>COUNTIFS(mastersheet_MIS_May2019!$M:$M,ClusterAbundancebySample!$A2399,mastersheet_MIS_May2019!$H:$H,ClusterAbundancebySample!K$1)</f>
        <v>0</v>
      </c>
      <c r="L2399">
        <f>COUNTIFS(mastersheet_MIS_May2019!$M:$M,ClusterAbundancebySample!$A2399,mastersheet_MIS_May2019!$H:$H,ClusterAbundancebySample!L$1)</f>
        <v>0</v>
      </c>
      <c r="M2399">
        <f>COUNTIFS(mastersheet_MIS_May2019!$M:$M,ClusterAbundancebySample!$A2399,mastersheet_MIS_May2019!$H:$H,ClusterAbundancebySample!M$1)</f>
        <v>0</v>
      </c>
      <c r="N2399">
        <f>COUNTIFS(mastersheet_MIS_May2019!$M:$M,ClusterAbundancebySample!$A2399,mastersheet_MIS_May2019!$H:$H,ClusterAbundancebySample!N$1)</f>
        <v>0</v>
      </c>
      <c r="O2399">
        <f>COUNTIFS(mastersheet_MIS_May2019!$M:$M,ClusterAbundancebySample!$A2399,mastersheet_MIS_May2019!$H:$H,ClusterAbundancebySample!O$1)</f>
        <v>0</v>
      </c>
    </row>
    <row r="2400" spans="1:15" x14ac:dyDescent="0.25">
      <c r="A2400" t="s">
        <v>18441</v>
      </c>
      <c r="B2400">
        <f>COUNTIFS(mastersheet_MIS_May2019!M:M,ClusterAbundancebySample!$A2400,mastersheet_MIS_May2019!H:H,ClusterAbundancebySample!$B$1)</f>
        <v>0</v>
      </c>
      <c r="C2400">
        <f>COUNTIFS(mastersheet_MIS_May2019!$M:$M,ClusterAbundancebySample!$A2400,mastersheet_MIS_May2019!$H:$H,ClusterAbundancebySample!C$1)</f>
        <v>1</v>
      </c>
      <c r="D2400">
        <f>COUNTIFS(mastersheet_MIS_May2019!$M:$M,ClusterAbundancebySample!$A2400,mastersheet_MIS_May2019!$H:$H,ClusterAbundancebySample!D$1)</f>
        <v>0</v>
      </c>
      <c r="E2400">
        <f>COUNTIFS(mastersheet_MIS_May2019!$M:$M,ClusterAbundancebySample!$A2400,mastersheet_MIS_May2019!$H:$H,ClusterAbundancebySample!E$1)</f>
        <v>0</v>
      </c>
      <c r="F2400">
        <f>COUNTIFS(mastersheet_MIS_May2019!$M:$M,ClusterAbundancebySample!$A2400,mastersheet_MIS_May2019!$H:$H,ClusterAbundancebySample!F$1)</f>
        <v>0</v>
      </c>
      <c r="G2400">
        <f>COUNTIFS(mastersheet_MIS_May2019!$M:$M,ClusterAbundancebySample!$A2400,mastersheet_MIS_May2019!$H:$H,ClusterAbundancebySample!G$1)</f>
        <v>0</v>
      </c>
      <c r="H2400">
        <f>COUNTIFS(mastersheet_MIS_May2019!$M:$M,ClusterAbundancebySample!$A2400,mastersheet_MIS_May2019!$H:$H,ClusterAbundancebySample!H$1)</f>
        <v>0</v>
      </c>
      <c r="I2400">
        <f>COUNTIFS(mastersheet_MIS_May2019!$M:$M,ClusterAbundancebySample!$A2400,mastersheet_MIS_May2019!$H:$H,ClusterAbundancebySample!I$1)</f>
        <v>0</v>
      </c>
      <c r="J2400">
        <f>COUNTIFS(mastersheet_MIS_May2019!$M:$M,ClusterAbundancebySample!$A2400,mastersheet_MIS_May2019!$H:$H,ClusterAbundancebySample!J$1)</f>
        <v>0</v>
      </c>
      <c r="K2400">
        <f>COUNTIFS(mastersheet_MIS_May2019!$M:$M,ClusterAbundancebySample!$A2400,mastersheet_MIS_May2019!$H:$H,ClusterAbundancebySample!K$1)</f>
        <v>0</v>
      </c>
      <c r="L2400">
        <f>COUNTIFS(mastersheet_MIS_May2019!$M:$M,ClusterAbundancebySample!$A2400,mastersheet_MIS_May2019!$H:$H,ClusterAbundancebySample!L$1)</f>
        <v>0</v>
      </c>
      <c r="M2400">
        <f>COUNTIFS(mastersheet_MIS_May2019!$M:$M,ClusterAbundancebySample!$A2400,mastersheet_MIS_May2019!$H:$H,ClusterAbundancebySample!M$1)</f>
        <v>0</v>
      </c>
      <c r="N2400">
        <f>COUNTIFS(mastersheet_MIS_May2019!$M:$M,ClusterAbundancebySample!$A2400,mastersheet_MIS_May2019!$H:$H,ClusterAbundancebySample!N$1)</f>
        <v>0</v>
      </c>
      <c r="O2400">
        <f>COUNTIFS(mastersheet_MIS_May2019!$M:$M,ClusterAbundancebySample!$A2400,mastersheet_MIS_May2019!$H:$H,ClusterAbundancebySample!O$1)</f>
        <v>0</v>
      </c>
    </row>
    <row r="2401" spans="1:15" x14ac:dyDescent="0.25">
      <c r="A2401" t="s">
        <v>18442</v>
      </c>
      <c r="B2401">
        <f>COUNTIFS(mastersheet_MIS_May2019!M:M,ClusterAbundancebySample!$A2401,mastersheet_MIS_May2019!H:H,ClusterAbundancebySample!$B$1)</f>
        <v>0</v>
      </c>
      <c r="C2401">
        <f>COUNTIFS(mastersheet_MIS_May2019!$M:$M,ClusterAbundancebySample!$A2401,mastersheet_MIS_May2019!$H:$H,ClusterAbundancebySample!C$1)</f>
        <v>1</v>
      </c>
      <c r="D2401">
        <f>COUNTIFS(mastersheet_MIS_May2019!$M:$M,ClusterAbundancebySample!$A2401,mastersheet_MIS_May2019!$H:$H,ClusterAbundancebySample!D$1)</f>
        <v>0</v>
      </c>
      <c r="E2401">
        <f>COUNTIFS(mastersheet_MIS_May2019!$M:$M,ClusterAbundancebySample!$A2401,mastersheet_MIS_May2019!$H:$H,ClusterAbundancebySample!E$1)</f>
        <v>0</v>
      </c>
      <c r="F2401">
        <f>COUNTIFS(mastersheet_MIS_May2019!$M:$M,ClusterAbundancebySample!$A2401,mastersheet_MIS_May2019!$H:$H,ClusterAbundancebySample!F$1)</f>
        <v>0</v>
      </c>
      <c r="G2401">
        <f>COUNTIFS(mastersheet_MIS_May2019!$M:$M,ClusterAbundancebySample!$A2401,mastersheet_MIS_May2019!$H:$H,ClusterAbundancebySample!G$1)</f>
        <v>0</v>
      </c>
      <c r="H2401">
        <f>COUNTIFS(mastersheet_MIS_May2019!$M:$M,ClusterAbundancebySample!$A2401,mastersheet_MIS_May2019!$H:$H,ClusterAbundancebySample!H$1)</f>
        <v>0</v>
      </c>
      <c r="I2401">
        <f>COUNTIFS(mastersheet_MIS_May2019!$M:$M,ClusterAbundancebySample!$A2401,mastersheet_MIS_May2019!$H:$H,ClusterAbundancebySample!I$1)</f>
        <v>0</v>
      </c>
      <c r="J2401">
        <f>COUNTIFS(mastersheet_MIS_May2019!$M:$M,ClusterAbundancebySample!$A2401,mastersheet_MIS_May2019!$H:$H,ClusterAbundancebySample!J$1)</f>
        <v>0</v>
      </c>
      <c r="K2401">
        <f>COUNTIFS(mastersheet_MIS_May2019!$M:$M,ClusterAbundancebySample!$A2401,mastersheet_MIS_May2019!$H:$H,ClusterAbundancebySample!K$1)</f>
        <v>0</v>
      </c>
      <c r="L2401">
        <f>COUNTIFS(mastersheet_MIS_May2019!$M:$M,ClusterAbundancebySample!$A2401,mastersheet_MIS_May2019!$H:$H,ClusterAbundancebySample!L$1)</f>
        <v>0</v>
      </c>
      <c r="M2401">
        <f>COUNTIFS(mastersheet_MIS_May2019!$M:$M,ClusterAbundancebySample!$A2401,mastersheet_MIS_May2019!$H:$H,ClusterAbundancebySample!M$1)</f>
        <v>0</v>
      </c>
      <c r="N2401">
        <f>COUNTIFS(mastersheet_MIS_May2019!$M:$M,ClusterAbundancebySample!$A2401,mastersheet_MIS_May2019!$H:$H,ClusterAbundancebySample!N$1)</f>
        <v>0</v>
      </c>
      <c r="O2401">
        <f>COUNTIFS(mastersheet_MIS_May2019!$M:$M,ClusterAbundancebySample!$A2401,mastersheet_MIS_May2019!$H:$H,ClusterAbundancebySample!O$1)</f>
        <v>0</v>
      </c>
    </row>
    <row r="2402" spans="1:15" x14ac:dyDescent="0.25">
      <c r="A2402" t="s">
        <v>18443</v>
      </c>
      <c r="B2402">
        <f>COUNTIFS(mastersheet_MIS_May2019!M:M,ClusterAbundancebySample!$A2402,mastersheet_MIS_May2019!H:H,ClusterAbundancebySample!$B$1)</f>
        <v>0</v>
      </c>
      <c r="C2402">
        <f>COUNTIFS(mastersheet_MIS_May2019!$M:$M,ClusterAbundancebySample!$A2402,mastersheet_MIS_May2019!$H:$H,ClusterAbundancebySample!C$1)</f>
        <v>2</v>
      </c>
      <c r="D2402">
        <f>COUNTIFS(mastersheet_MIS_May2019!$M:$M,ClusterAbundancebySample!$A2402,mastersheet_MIS_May2019!$H:$H,ClusterAbundancebySample!D$1)</f>
        <v>0</v>
      </c>
      <c r="E2402">
        <f>COUNTIFS(mastersheet_MIS_May2019!$M:$M,ClusterAbundancebySample!$A2402,mastersheet_MIS_May2019!$H:$H,ClusterAbundancebySample!E$1)</f>
        <v>0</v>
      </c>
      <c r="F2402">
        <f>COUNTIFS(mastersheet_MIS_May2019!$M:$M,ClusterAbundancebySample!$A2402,mastersheet_MIS_May2019!$H:$H,ClusterAbundancebySample!F$1)</f>
        <v>0</v>
      </c>
      <c r="G2402">
        <f>COUNTIFS(mastersheet_MIS_May2019!$M:$M,ClusterAbundancebySample!$A2402,mastersheet_MIS_May2019!$H:$H,ClusterAbundancebySample!G$1)</f>
        <v>0</v>
      </c>
      <c r="H2402">
        <f>COUNTIFS(mastersheet_MIS_May2019!$M:$M,ClusterAbundancebySample!$A2402,mastersheet_MIS_May2019!$H:$H,ClusterAbundancebySample!H$1)</f>
        <v>0</v>
      </c>
      <c r="I2402">
        <f>COUNTIFS(mastersheet_MIS_May2019!$M:$M,ClusterAbundancebySample!$A2402,mastersheet_MIS_May2019!$H:$H,ClusterAbundancebySample!I$1)</f>
        <v>0</v>
      </c>
      <c r="J2402">
        <f>COUNTIFS(mastersheet_MIS_May2019!$M:$M,ClusterAbundancebySample!$A2402,mastersheet_MIS_May2019!$H:$H,ClusterAbundancebySample!J$1)</f>
        <v>0</v>
      </c>
      <c r="K2402">
        <f>COUNTIFS(mastersheet_MIS_May2019!$M:$M,ClusterAbundancebySample!$A2402,mastersheet_MIS_May2019!$H:$H,ClusterAbundancebySample!K$1)</f>
        <v>0</v>
      </c>
      <c r="L2402">
        <f>COUNTIFS(mastersheet_MIS_May2019!$M:$M,ClusterAbundancebySample!$A2402,mastersheet_MIS_May2019!$H:$H,ClusterAbundancebySample!L$1)</f>
        <v>0</v>
      </c>
      <c r="M2402">
        <f>COUNTIFS(mastersheet_MIS_May2019!$M:$M,ClusterAbundancebySample!$A2402,mastersheet_MIS_May2019!$H:$H,ClusterAbundancebySample!M$1)</f>
        <v>0</v>
      </c>
      <c r="N2402">
        <f>COUNTIFS(mastersheet_MIS_May2019!$M:$M,ClusterAbundancebySample!$A2402,mastersheet_MIS_May2019!$H:$H,ClusterAbundancebySample!N$1)</f>
        <v>0</v>
      </c>
      <c r="O2402">
        <f>COUNTIFS(mastersheet_MIS_May2019!$M:$M,ClusterAbundancebySample!$A2402,mastersheet_MIS_May2019!$H:$H,ClusterAbundancebySample!O$1)</f>
        <v>0</v>
      </c>
    </row>
    <row r="2403" spans="1:15" x14ac:dyDescent="0.25">
      <c r="A2403" t="s">
        <v>18444</v>
      </c>
      <c r="B2403">
        <f>COUNTIFS(mastersheet_MIS_May2019!M:M,ClusterAbundancebySample!$A2403,mastersheet_MIS_May2019!H:H,ClusterAbundancebySample!$B$1)</f>
        <v>0</v>
      </c>
      <c r="C2403">
        <f>COUNTIFS(mastersheet_MIS_May2019!$M:$M,ClusterAbundancebySample!$A2403,mastersheet_MIS_May2019!$H:$H,ClusterAbundancebySample!C$1)</f>
        <v>1</v>
      </c>
      <c r="D2403">
        <f>COUNTIFS(mastersheet_MIS_May2019!$M:$M,ClusterAbundancebySample!$A2403,mastersheet_MIS_May2019!$H:$H,ClusterAbundancebySample!D$1)</f>
        <v>0</v>
      </c>
      <c r="E2403">
        <f>COUNTIFS(mastersheet_MIS_May2019!$M:$M,ClusterAbundancebySample!$A2403,mastersheet_MIS_May2019!$H:$H,ClusterAbundancebySample!E$1)</f>
        <v>0</v>
      </c>
      <c r="F2403">
        <f>COUNTIFS(mastersheet_MIS_May2019!$M:$M,ClusterAbundancebySample!$A2403,mastersheet_MIS_May2019!$H:$H,ClusterAbundancebySample!F$1)</f>
        <v>0</v>
      </c>
      <c r="G2403">
        <f>COUNTIFS(mastersheet_MIS_May2019!$M:$M,ClusterAbundancebySample!$A2403,mastersheet_MIS_May2019!$H:$H,ClusterAbundancebySample!G$1)</f>
        <v>0</v>
      </c>
      <c r="H2403">
        <f>COUNTIFS(mastersheet_MIS_May2019!$M:$M,ClusterAbundancebySample!$A2403,mastersheet_MIS_May2019!$H:$H,ClusterAbundancebySample!H$1)</f>
        <v>0</v>
      </c>
      <c r="I2403">
        <f>COUNTIFS(mastersheet_MIS_May2019!$M:$M,ClusterAbundancebySample!$A2403,mastersheet_MIS_May2019!$H:$H,ClusterAbundancebySample!I$1)</f>
        <v>0</v>
      </c>
      <c r="J2403">
        <f>COUNTIFS(mastersheet_MIS_May2019!$M:$M,ClusterAbundancebySample!$A2403,mastersheet_MIS_May2019!$H:$H,ClusterAbundancebySample!J$1)</f>
        <v>0</v>
      </c>
      <c r="K2403">
        <f>COUNTIFS(mastersheet_MIS_May2019!$M:$M,ClusterAbundancebySample!$A2403,mastersheet_MIS_May2019!$H:$H,ClusterAbundancebySample!K$1)</f>
        <v>0</v>
      </c>
      <c r="L2403">
        <f>COUNTIFS(mastersheet_MIS_May2019!$M:$M,ClusterAbundancebySample!$A2403,mastersheet_MIS_May2019!$H:$H,ClusterAbundancebySample!L$1)</f>
        <v>0</v>
      </c>
      <c r="M2403">
        <f>COUNTIFS(mastersheet_MIS_May2019!$M:$M,ClusterAbundancebySample!$A2403,mastersheet_MIS_May2019!$H:$H,ClusterAbundancebySample!M$1)</f>
        <v>0</v>
      </c>
      <c r="N2403">
        <f>COUNTIFS(mastersheet_MIS_May2019!$M:$M,ClusterAbundancebySample!$A2403,mastersheet_MIS_May2019!$H:$H,ClusterAbundancebySample!N$1)</f>
        <v>0</v>
      </c>
      <c r="O2403">
        <f>COUNTIFS(mastersheet_MIS_May2019!$M:$M,ClusterAbundancebySample!$A2403,mastersheet_MIS_May2019!$H:$H,ClusterAbundancebySample!O$1)</f>
        <v>0</v>
      </c>
    </row>
    <row r="2404" spans="1:15" x14ac:dyDescent="0.25">
      <c r="A2404" t="s">
        <v>18445</v>
      </c>
      <c r="B2404">
        <f>COUNTIFS(mastersheet_MIS_May2019!M:M,ClusterAbundancebySample!$A2404,mastersheet_MIS_May2019!H:H,ClusterAbundancebySample!$B$1)</f>
        <v>0</v>
      </c>
      <c r="C2404">
        <f>COUNTIFS(mastersheet_MIS_May2019!$M:$M,ClusterAbundancebySample!$A2404,mastersheet_MIS_May2019!$H:$H,ClusterAbundancebySample!C$1)</f>
        <v>1</v>
      </c>
      <c r="D2404">
        <f>COUNTIFS(mastersheet_MIS_May2019!$M:$M,ClusterAbundancebySample!$A2404,mastersheet_MIS_May2019!$H:$H,ClusterAbundancebySample!D$1)</f>
        <v>0</v>
      </c>
      <c r="E2404">
        <f>COUNTIFS(mastersheet_MIS_May2019!$M:$M,ClusterAbundancebySample!$A2404,mastersheet_MIS_May2019!$H:$H,ClusterAbundancebySample!E$1)</f>
        <v>0</v>
      </c>
      <c r="F2404">
        <f>COUNTIFS(mastersheet_MIS_May2019!$M:$M,ClusterAbundancebySample!$A2404,mastersheet_MIS_May2019!$H:$H,ClusterAbundancebySample!F$1)</f>
        <v>0</v>
      </c>
      <c r="G2404">
        <f>COUNTIFS(mastersheet_MIS_May2019!$M:$M,ClusterAbundancebySample!$A2404,mastersheet_MIS_May2019!$H:$H,ClusterAbundancebySample!G$1)</f>
        <v>0</v>
      </c>
      <c r="H2404">
        <f>COUNTIFS(mastersheet_MIS_May2019!$M:$M,ClusterAbundancebySample!$A2404,mastersheet_MIS_May2019!$H:$H,ClusterAbundancebySample!H$1)</f>
        <v>0</v>
      </c>
      <c r="I2404">
        <f>COUNTIFS(mastersheet_MIS_May2019!$M:$M,ClusterAbundancebySample!$A2404,mastersheet_MIS_May2019!$H:$H,ClusterAbundancebySample!I$1)</f>
        <v>0</v>
      </c>
      <c r="J2404">
        <f>COUNTIFS(mastersheet_MIS_May2019!$M:$M,ClusterAbundancebySample!$A2404,mastersheet_MIS_May2019!$H:$H,ClusterAbundancebySample!J$1)</f>
        <v>0</v>
      </c>
      <c r="K2404">
        <f>COUNTIFS(mastersheet_MIS_May2019!$M:$M,ClusterAbundancebySample!$A2404,mastersheet_MIS_May2019!$H:$H,ClusterAbundancebySample!K$1)</f>
        <v>0</v>
      </c>
      <c r="L2404">
        <f>COUNTIFS(mastersheet_MIS_May2019!$M:$M,ClusterAbundancebySample!$A2404,mastersheet_MIS_May2019!$H:$H,ClusterAbundancebySample!L$1)</f>
        <v>0</v>
      </c>
      <c r="M2404">
        <f>COUNTIFS(mastersheet_MIS_May2019!$M:$M,ClusterAbundancebySample!$A2404,mastersheet_MIS_May2019!$H:$H,ClusterAbundancebySample!M$1)</f>
        <v>0</v>
      </c>
      <c r="N2404">
        <f>COUNTIFS(mastersheet_MIS_May2019!$M:$M,ClusterAbundancebySample!$A2404,mastersheet_MIS_May2019!$H:$H,ClusterAbundancebySample!N$1)</f>
        <v>0</v>
      </c>
      <c r="O2404">
        <f>COUNTIFS(mastersheet_MIS_May2019!$M:$M,ClusterAbundancebySample!$A2404,mastersheet_MIS_May2019!$H:$H,ClusterAbundancebySample!O$1)</f>
        <v>0</v>
      </c>
    </row>
    <row r="2405" spans="1:15" x14ac:dyDescent="0.25">
      <c r="A2405" t="s">
        <v>18446</v>
      </c>
      <c r="B2405">
        <f>COUNTIFS(mastersheet_MIS_May2019!M:M,ClusterAbundancebySample!$A2405,mastersheet_MIS_May2019!H:H,ClusterAbundancebySample!$B$1)</f>
        <v>0</v>
      </c>
      <c r="C2405">
        <f>COUNTIFS(mastersheet_MIS_May2019!$M:$M,ClusterAbundancebySample!$A2405,mastersheet_MIS_May2019!$H:$H,ClusterAbundancebySample!C$1)</f>
        <v>1</v>
      </c>
      <c r="D2405">
        <f>COUNTIFS(mastersheet_MIS_May2019!$M:$M,ClusterAbundancebySample!$A2405,mastersheet_MIS_May2019!$H:$H,ClusterAbundancebySample!D$1)</f>
        <v>0</v>
      </c>
      <c r="E2405">
        <f>COUNTIFS(mastersheet_MIS_May2019!$M:$M,ClusterAbundancebySample!$A2405,mastersheet_MIS_May2019!$H:$H,ClusterAbundancebySample!E$1)</f>
        <v>0</v>
      </c>
      <c r="F2405">
        <f>COUNTIFS(mastersheet_MIS_May2019!$M:$M,ClusterAbundancebySample!$A2405,mastersheet_MIS_May2019!$H:$H,ClusterAbundancebySample!F$1)</f>
        <v>0</v>
      </c>
      <c r="G2405">
        <f>COUNTIFS(mastersheet_MIS_May2019!$M:$M,ClusterAbundancebySample!$A2405,mastersheet_MIS_May2019!$H:$H,ClusterAbundancebySample!G$1)</f>
        <v>0</v>
      </c>
      <c r="H2405">
        <f>COUNTIFS(mastersheet_MIS_May2019!$M:$M,ClusterAbundancebySample!$A2405,mastersheet_MIS_May2019!$H:$H,ClusterAbundancebySample!H$1)</f>
        <v>0</v>
      </c>
      <c r="I2405">
        <f>COUNTIFS(mastersheet_MIS_May2019!$M:$M,ClusterAbundancebySample!$A2405,mastersheet_MIS_May2019!$H:$H,ClusterAbundancebySample!I$1)</f>
        <v>0</v>
      </c>
      <c r="J2405">
        <f>COUNTIFS(mastersheet_MIS_May2019!$M:$M,ClusterAbundancebySample!$A2405,mastersheet_MIS_May2019!$H:$H,ClusterAbundancebySample!J$1)</f>
        <v>0</v>
      </c>
      <c r="K2405">
        <f>COUNTIFS(mastersheet_MIS_May2019!$M:$M,ClusterAbundancebySample!$A2405,mastersheet_MIS_May2019!$H:$H,ClusterAbundancebySample!K$1)</f>
        <v>0</v>
      </c>
      <c r="L2405">
        <f>COUNTIFS(mastersheet_MIS_May2019!$M:$M,ClusterAbundancebySample!$A2405,mastersheet_MIS_May2019!$H:$H,ClusterAbundancebySample!L$1)</f>
        <v>0</v>
      </c>
      <c r="M2405">
        <f>COUNTIFS(mastersheet_MIS_May2019!$M:$M,ClusterAbundancebySample!$A2405,mastersheet_MIS_May2019!$H:$H,ClusterAbundancebySample!M$1)</f>
        <v>0</v>
      </c>
      <c r="N2405">
        <f>COUNTIFS(mastersheet_MIS_May2019!$M:$M,ClusterAbundancebySample!$A2405,mastersheet_MIS_May2019!$H:$H,ClusterAbundancebySample!N$1)</f>
        <v>0</v>
      </c>
      <c r="O2405">
        <f>COUNTIFS(mastersheet_MIS_May2019!$M:$M,ClusterAbundancebySample!$A2405,mastersheet_MIS_May2019!$H:$H,ClusterAbundancebySample!O$1)</f>
        <v>0</v>
      </c>
    </row>
    <row r="2406" spans="1:15" x14ac:dyDescent="0.25">
      <c r="A2406" t="s">
        <v>18447</v>
      </c>
      <c r="B2406">
        <f>COUNTIFS(mastersheet_MIS_May2019!M:M,ClusterAbundancebySample!$A2406,mastersheet_MIS_May2019!H:H,ClusterAbundancebySample!$B$1)</f>
        <v>0</v>
      </c>
      <c r="C2406">
        <f>COUNTIFS(mastersheet_MIS_May2019!$M:$M,ClusterAbundancebySample!$A2406,mastersheet_MIS_May2019!$H:$H,ClusterAbundancebySample!C$1)</f>
        <v>1</v>
      </c>
      <c r="D2406">
        <f>COUNTIFS(mastersheet_MIS_May2019!$M:$M,ClusterAbundancebySample!$A2406,mastersheet_MIS_May2019!$H:$H,ClusterAbundancebySample!D$1)</f>
        <v>0</v>
      </c>
      <c r="E2406">
        <f>COUNTIFS(mastersheet_MIS_May2019!$M:$M,ClusterAbundancebySample!$A2406,mastersheet_MIS_May2019!$H:$H,ClusterAbundancebySample!E$1)</f>
        <v>0</v>
      </c>
      <c r="F2406">
        <f>COUNTIFS(mastersheet_MIS_May2019!$M:$M,ClusterAbundancebySample!$A2406,mastersheet_MIS_May2019!$H:$H,ClusterAbundancebySample!F$1)</f>
        <v>0</v>
      </c>
      <c r="G2406">
        <f>COUNTIFS(mastersheet_MIS_May2019!$M:$M,ClusterAbundancebySample!$A2406,mastersheet_MIS_May2019!$H:$H,ClusterAbundancebySample!G$1)</f>
        <v>0</v>
      </c>
      <c r="H2406">
        <f>COUNTIFS(mastersheet_MIS_May2019!$M:$M,ClusterAbundancebySample!$A2406,mastersheet_MIS_May2019!$H:$H,ClusterAbundancebySample!H$1)</f>
        <v>0</v>
      </c>
      <c r="I2406">
        <f>COUNTIFS(mastersheet_MIS_May2019!$M:$M,ClusterAbundancebySample!$A2406,mastersheet_MIS_May2019!$H:$H,ClusterAbundancebySample!I$1)</f>
        <v>0</v>
      </c>
      <c r="J2406">
        <f>COUNTIFS(mastersheet_MIS_May2019!$M:$M,ClusterAbundancebySample!$A2406,mastersheet_MIS_May2019!$H:$H,ClusterAbundancebySample!J$1)</f>
        <v>0</v>
      </c>
      <c r="K2406">
        <f>COUNTIFS(mastersheet_MIS_May2019!$M:$M,ClusterAbundancebySample!$A2406,mastersheet_MIS_May2019!$H:$H,ClusterAbundancebySample!K$1)</f>
        <v>0</v>
      </c>
      <c r="L2406">
        <f>COUNTIFS(mastersheet_MIS_May2019!$M:$M,ClusterAbundancebySample!$A2406,mastersheet_MIS_May2019!$H:$H,ClusterAbundancebySample!L$1)</f>
        <v>0</v>
      </c>
      <c r="M2406">
        <f>COUNTIFS(mastersheet_MIS_May2019!$M:$M,ClusterAbundancebySample!$A2406,mastersheet_MIS_May2019!$H:$H,ClusterAbundancebySample!M$1)</f>
        <v>0</v>
      </c>
      <c r="N2406">
        <f>COUNTIFS(mastersheet_MIS_May2019!$M:$M,ClusterAbundancebySample!$A2406,mastersheet_MIS_May2019!$H:$H,ClusterAbundancebySample!N$1)</f>
        <v>0</v>
      </c>
      <c r="O2406">
        <f>COUNTIFS(mastersheet_MIS_May2019!$M:$M,ClusterAbundancebySample!$A2406,mastersheet_MIS_May2019!$H:$H,ClusterAbundancebySample!O$1)</f>
        <v>0</v>
      </c>
    </row>
    <row r="2407" spans="1:15" x14ac:dyDescent="0.25">
      <c r="A2407" t="s">
        <v>18449</v>
      </c>
      <c r="B2407">
        <f>COUNTIFS(mastersheet_MIS_May2019!M:M,ClusterAbundancebySample!$A2407,mastersheet_MIS_May2019!H:H,ClusterAbundancebySample!$B$1)</f>
        <v>0</v>
      </c>
      <c r="C2407">
        <f>COUNTIFS(mastersheet_MIS_May2019!$M:$M,ClusterAbundancebySample!$A2407,mastersheet_MIS_May2019!$H:$H,ClusterAbundancebySample!C$1)</f>
        <v>1</v>
      </c>
      <c r="D2407">
        <f>COUNTIFS(mastersheet_MIS_May2019!$M:$M,ClusterAbundancebySample!$A2407,mastersheet_MIS_May2019!$H:$H,ClusterAbundancebySample!D$1)</f>
        <v>0</v>
      </c>
      <c r="E2407">
        <f>COUNTIFS(mastersheet_MIS_May2019!$M:$M,ClusterAbundancebySample!$A2407,mastersheet_MIS_May2019!$H:$H,ClusterAbundancebySample!E$1)</f>
        <v>0</v>
      </c>
      <c r="F2407">
        <f>COUNTIFS(mastersheet_MIS_May2019!$M:$M,ClusterAbundancebySample!$A2407,mastersheet_MIS_May2019!$H:$H,ClusterAbundancebySample!F$1)</f>
        <v>0</v>
      </c>
      <c r="G2407">
        <f>COUNTIFS(mastersheet_MIS_May2019!$M:$M,ClusterAbundancebySample!$A2407,mastersheet_MIS_May2019!$H:$H,ClusterAbundancebySample!G$1)</f>
        <v>0</v>
      </c>
      <c r="H2407">
        <f>COUNTIFS(mastersheet_MIS_May2019!$M:$M,ClusterAbundancebySample!$A2407,mastersheet_MIS_May2019!$H:$H,ClusterAbundancebySample!H$1)</f>
        <v>0</v>
      </c>
      <c r="I2407">
        <f>COUNTIFS(mastersheet_MIS_May2019!$M:$M,ClusterAbundancebySample!$A2407,mastersheet_MIS_May2019!$H:$H,ClusterAbundancebySample!I$1)</f>
        <v>0</v>
      </c>
      <c r="J2407">
        <f>COUNTIFS(mastersheet_MIS_May2019!$M:$M,ClusterAbundancebySample!$A2407,mastersheet_MIS_May2019!$H:$H,ClusterAbundancebySample!J$1)</f>
        <v>0</v>
      </c>
      <c r="K2407">
        <f>COUNTIFS(mastersheet_MIS_May2019!$M:$M,ClusterAbundancebySample!$A2407,mastersheet_MIS_May2019!$H:$H,ClusterAbundancebySample!K$1)</f>
        <v>0</v>
      </c>
      <c r="L2407">
        <f>COUNTIFS(mastersheet_MIS_May2019!$M:$M,ClusterAbundancebySample!$A2407,mastersheet_MIS_May2019!$H:$H,ClusterAbundancebySample!L$1)</f>
        <v>0</v>
      </c>
      <c r="M2407">
        <f>COUNTIFS(mastersheet_MIS_May2019!$M:$M,ClusterAbundancebySample!$A2407,mastersheet_MIS_May2019!$H:$H,ClusterAbundancebySample!M$1)</f>
        <v>0</v>
      </c>
      <c r="N2407">
        <f>COUNTIFS(mastersheet_MIS_May2019!$M:$M,ClusterAbundancebySample!$A2407,mastersheet_MIS_May2019!$H:$H,ClusterAbundancebySample!N$1)</f>
        <v>0</v>
      </c>
      <c r="O2407">
        <f>COUNTIFS(mastersheet_MIS_May2019!$M:$M,ClusterAbundancebySample!$A2407,mastersheet_MIS_May2019!$H:$H,ClusterAbundancebySample!O$1)</f>
        <v>0</v>
      </c>
    </row>
    <row r="2408" spans="1:15" x14ac:dyDescent="0.25">
      <c r="A2408" t="s">
        <v>18450</v>
      </c>
      <c r="B2408">
        <f>COUNTIFS(mastersheet_MIS_May2019!M:M,ClusterAbundancebySample!$A2408,mastersheet_MIS_May2019!H:H,ClusterAbundancebySample!$B$1)</f>
        <v>0</v>
      </c>
      <c r="C2408">
        <f>COUNTIFS(mastersheet_MIS_May2019!$M:$M,ClusterAbundancebySample!$A2408,mastersheet_MIS_May2019!$H:$H,ClusterAbundancebySample!C$1)</f>
        <v>1</v>
      </c>
      <c r="D2408">
        <f>COUNTIFS(mastersheet_MIS_May2019!$M:$M,ClusterAbundancebySample!$A2408,mastersheet_MIS_May2019!$H:$H,ClusterAbundancebySample!D$1)</f>
        <v>0</v>
      </c>
      <c r="E2408">
        <f>COUNTIFS(mastersheet_MIS_May2019!$M:$M,ClusterAbundancebySample!$A2408,mastersheet_MIS_May2019!$H:$H,ClusterAbundancebySample!E$1)</f>
        <v>0</v>
      </c>
      <c r="F2408">
        <f>COUNTIFS(mastersheet_MIS_May2019!$M:$M,ClusterAbundancebySample!$A2408,mastersheet_MIS_May2019!$H:$H,ClusterAbundancebySample!F$1)</f>
        <v>0</v>
      </c>
      <c r="G2408">
        <f>COUNTIFS(mastersheet_MIS_May2019!$M:$M,ClusterAbundancebySample!$A2408,mastersheet_MIS_May2019!$H:$H,ClusterAbundancebySample!G$1)</f>
        <v>0</v>
      </c>
      <c r="H2408">
        <f>COUNTIFS(mastersheet_MIS_May2019!$M:$M,ClusterAbundancebySample!$A2408,mastersheet_MIS_May2019!$H:$H,ClusterAbundancebySample!H$1)</f>
        <v>0</v>
      </c>
      <c r="I2408">
        <f>COUNTIFS(mastersheet_MIS_May2019!$M:$M,ClusterAbundancebySample!$A2408,mastersheet_MIS_May2019!$H:$H,ClusterAbundancebySample!I$1)</f>
        <v>0</v>
      </c>
      <c r="J2408">
        <f>COUNTIFS(mastersheet_MIS_May2019!$M:$M,ClusterAbundancebySample!$A2408,mastersheet_MIS_May2019!$H:$H,ClusterAbundancebySample!J$1)</f>
        <v>0</v>
      </c>
      <c r="K2408">
        <f>COUNTIFS(mastersheet_MIS_May2019!$M:$M,ClusterAbundancebySample!$A2408,mastersheet_MIS_May2019!$H:$H,ClusterAbundancebySample!K$1)</f>
        <v>0</v>
      </c>
      <c r="L2408">
        <f>COUNTIFS(mastersheet_MIS_May2019!$M:$M,ClusterAbundancebySample!$A2408,mastersheet_MIS_May2019!$H:$H,ClusterAbundancebySample!L$1)</f>
        <v>0</v>
      </c>
      <c r="M2408">
        <f>COUNTIFS(mastersheet_MIS_May2019!$M:$M,ClusterAbundancebySample!$A2408,mastersheet_MIS_May2019!$H:$H,ClusterAbundancebySample!M$1)</f>
        <v>0</v>
      </c>
      <c r="N2408">
        <f>COUNTIFS(mastersheet_MIS_May2019!$M:$M,ClusterAbundancebySample!$A2408,mastersheet_MIS_May2019!$H:$H,ClusterAbundancebySample!N$1)</f>
        <v>0</v>
      </c>
      <c r="O2408">
        <f>COUNTIFS(mastersheet_MIS_May2019!$M:$M,ClusterAbundancebySample!$A2408,mastersheet_MIS_May2019!$H:$H,ClusterAbundancebySample!O$1)</f>
        <v>0</v>
      </c>
    </row>
    <row r="2409" spans="1:15" x14ac:dyDescent="0.25">
      <c r="A2409" t="s">
        <v>18452</v>
      </c>
      <c r="B2409">
        <f>COUNTIFS(mastersheet_MIS_May2019!M:M,ClusterAbundancebySample!$A2409,mastersheet_MIS_May2019!H:H,ClusterAbundancebySample!$B$1)</f>
        <v>0</v>
      </c>
      <c r="C2409">
        <f>COUNTIFS(mastersheet_MIS_May2019!$M:$M,ClusterAbundancebySample!$A2409,mastersheet_MIS_May2019!$H:$H,ClusterAbundancebySample!C$1)</f>
        <v>8</v>
      </c>
      <c r="D2409">
        <f>COUNTIFS(mastersheet_MIS_May2019!$M:$M,ClusterAbundancebySample!$A2409,mastersheet_MIS_May2019!$H:$H,ClusterAbundancebySample!D$1)</f>
        <v>0</v>
      </c>
      <c r="E2409">
        <f>COUNTIFS(mastersheet_MIS_May2019!$M:$M,ClusterAbundancebySample!$A2409,mastersheet_MIS_May2019!$H:$H,ClusterAbundancebySample!E$1)</f>
        <v>0</v>
      </c>
      <c r="F2409">
        <f>COUNTIFS(mastersheet_MIS_May2019!$M:$M,ClusterAbundancebySample!$A2409,mastersheet_MIS_May2019!$H:$H,ClusterAbundancebySample!F$1)</f>
        <v>0</v>
      </c>
      <c r="G2409">
        <f>COUNTIFS(mastersheet_MIS_May2019!$M:$M,ClusterAbundancebySample!$A2409,mastersheet_MIS_May2019!$H:$H,ClusterAbundancebySample!G$1)</f>
        <v>0</v>
      </c>
      <c r="H2409">
        <f>COUNTIFS(mastersheet_MIS_May2019!$M:$M,ClusterAbundancebySample!$A2409,mastersheet_MIS_May2019!$H:$H,ClusterAbundancebySample!H$1)</f>
        <v>0</v>
      </c>
      <c r="I2409">
        <f>COUNTIFS(mastersheet_MIS_May2019!$M:$M,ClusterAbundancebySample!$A2409,mastersheet_MIS_May2019!$H:$H,ClusterAbundancebySample!I$1)</f>
        <v>0</v>
      </c>
      <c r="J2409">
        <f>COUNTIFS(mastersheet_MIS_May2019!$M:$M,ClusterAbundancebySample!$A2409,mastersheet_MIS_May2019!$H:$H,ClusterAbundancebySample!J$1)</f>
        <v>0</v>
      </c>
      <c r="K2409">
        <f>COUNTIFS(mastersheet_MIS_May2019!$M:$M,ClusterAbundancebySample!$A2409,mastersheet_MIS_May2019!$H:$H,ClusterAbundancebySample!K$1)</f>
        <v>0</v>
      </c>
      <c r="L2409">
        <f>COUNTIFS(mastersheet_MIS_May2019!$M:$M,ClusterAbundancebySample!$A2409,mastersheet_MIS_May2019!$H:$H,ClusterAbundancebySample!L$1)</f>
        <v>0</v>
      </c>
      <c r="M2409">
        <f>COUNTIFS(mastersheet_MIS_May2019!$M:$M,ClusterAbundancebySample!$A2409,mastersheet_MIS_May2019!$H:$H,ClusterAbundancebySample!M$1)</f>
        <v>0</v>
      </c>
      <c r="N2409">
        <f>COUNTIFS(mastersheet_MIS_May2019!$M:$M,ClusterAbundancebySample!$A2409,mastersheet_MIS_May2019!$H:$H,ClusterAbundancebySample!N$1)</f>
        <v>0</v>
      </c>
      <c r="O2409">
        <f>COUNTIFS(mastersheet_MIS_May2019!$M:$M,ClusterAbundancebySample!$A2409,mastersheet_MIS_May2019!$H:$H,ClusterAbundancebySample!O$1)</f>
        <v>0</v>
      </c>
    </row>
    <row r="2410" spans="1:15" x14ac:dyDescent="0.25">
      <c r="A2410" t="s">
        <v>18454</v>
      </c>
      <c r="B2410">
        <f>COUNTIFS(mastersheet_MIS_May2019!M:M,ClusterAbundancebySample!$A2410,mastersheet_MIS_May2019!H:H,ClusterAbundancebySample!$B$1)</f>
        <v>0</v>
      </c>
      <c r="C2410">
        <f>COUNTIFS(mastersheet_MIS_May2019!$M:$M,ClusterAbundancebySample!$A2410,mastersheet_MIS_May2019!$H:$H,ClusterAbundancebySample!C$1)</f>
        <v>1</v>
      </c>
      <c r="D2410">
        <f>COUNTIFS(mastersheet_MIS_May2019!$M:$M,ClusterAbundancebySample!$A2410,mastersheet_MIS_May2019!$H:$H,ClusterAbundancebySample!D$1)</f>
        <v>0</v>
      </c>
      <c r="E2410">
        <f>COUNTIFS(mastersheet_MIS_May2019!$M:$M,ClusterAbundancebySample!$A2410,mastersheet_MIS_May2019!$H:$H,ClusterAbundancebySample!E$1)</f>
        <v>0</v>
      </c>
      <c r="F2410">
        <f>COUNTIFS(mastersheet_MIS_May2019!$M:$M,ClusterAbundancebySample!$A2410,mastersheet_MIS_May2019!$H:$H,ClusterAbundancebySample!F$1)</f>
        <v>0</v>
      </c>
      <c r="G2410">
        <f>COUNTIFS(mastersheet_MIS_May2019!$M:$M,ClusterAbundancebySample!$A2410,mastersheet_MIS_May2019!$H:$H,ClusterAbundancebySample!G$1)</f>
        <v>0</v>
      </c>
      <c r="H2410">
        <f>COUNTIFS(mastersheet_MIS_May2019!$M:$M,ClusterAbundancebySample!$A2410,mastersheet_MIS_May2019!$H:$H,ClusterAbundancebySample!H$1)</f>
        <v>0</v>
      </c>
      <c r="I2410">
        <f>COUNTIFS(mastersheet_MIS_May2019!$M:$M,ClusterAbundancebySample!$A2410,mastersheet_MIS_May2019!$H:$H,ClusterAbundancebySample!I$1)</f>
        <v>0</v>
      </c>
      <c r="J2410">
        <f>COUNTIFS(mastersheet_MIS_May2019!$M:$M,ClusterAbundancebySample!$A2410,mastersheet_MIS_May2019!$H:$H,ClusterAbundancebySample!J$1)</f>
        <v>0</v>
      </c>
      <c r="K2410">
        <f>COUNTIFS(mastersheet_MIS_May2019!$M:$M,ClusterAbundancebySample!$A2410,mastersheet_MIS_May2019!$H:$H,ClusterAbundancebySample!K$1)</f>
        <v>0</v>
      </c>
      <c r="L2410">
        <f>COUNTIFS(mastersheet_MIS_May2019!$M:$M,ClusterAbundancebySample!$A2410,mastersheet_MIS_May2019!$H:$H,ClusterAbundancebySample!L$1)</f>
        <v>0</v>
      </c>
      <c r="M2410">
        <f>COUNTIFS(mastersheet_MIS_May2019!$M:$M,ClusterAbundancebySample!$A2410,mastersheet_MIS_May2019!$H:$H,ClusterAbundancebySample!M$1)</f>
        <v>0</v>
      </c>
      <c r="N2410">
        <f>COUNTIFS(mastersheet_MIS_May2019!$M:$M,ClusterAbundancebySample!$A2410,mastersheet_MIS_May2019!$H:$H,ClusterAbundancebySample!N$1)</f>
        <v>0</v>
      </c>
      <c r="O2410">
        <f>COUNTIFS(mastersheet_MIS_May2019!$M:$M,ClusterAbundancebySample!$A2410,mastersheet_MIS_May2019!$H:$H,ClusterAbundancebySample!O$1)</f>
        <v>0</v>
      </c>
    </row>
    <row r="2411" spans="1:15" x14ac:dyDescent="0.25">
      <c r="A2411" t="s">
        <v>18458</v>
      </c>
      <c r="B2411">
        <f>COUNTIFS(mastersheet_MIS_May2019!M:M,ClusterAbundancebySample!$A2411,mastersheet_MIS_May2019!H:H,ClusterAbundancebySample!$B$1)</f>
        <v>0</v>
      </c>
      <c r="C2411">
        <f>COUNTIFS(mastersheet_MIS_May2019!$M:$M,ClusterAbundancebySample!$A2411,mastersheet_MIS_May2019!$H:$H,ClusterAbundancebySample!C$1)</f>
        <v>1</v>
      </c>
      <c r="D2411">
        <f>COUNTIFS(mastersheet_MIS_May2019!$M:$M,ClusterAbundancebySample!$A2411,mastersheet_MIS_May2019!$H:$H,ClusterAbundancebySample!D$1)</f>
        <v>0</v>
      </c>
      <c r="E2411">
        <f>COUNTIFS(mastersheet_MIS_May2019!$M:$M,ClusterAbundancebySample!$A2411,mastersheet_MIS_May2019!$H:$H,ClusterAbundancebySample!E$1)</f>
        <v>0</v>
      </c>
      <c r="F2411">
        <f>COUNTIFS(mastersheet_MIS_May2019!$M:$M,ClusterAbundancebySample!$A2411,mastersheet_MIS_May2019!$H:$H,ClusterAbundancebySample!F$1)</f>
        <v>0</v>
      </c>
      <c r="G2411">
        <f>COUNTIFS(mastersheet_MIS_May2019!$M:$M,ClusterAbundancebySample!$A2411,mastersheet_MIS_May2019!$H:$H,ClusterAbundancebySample!G$1)</f>
        <v>0</v>
      </c>
      <c r="H2411">
        <f>COUNTIFS(mastersheet_MIS_May2019!$M:$M,ClusterAbundancebySample!$A2411,mastersheet_MIS_May2019!$H:$H,ClusterAbundancebySample!H$1)</f>
        <v>0</v>
      </c>
      <c r="I2411">
        <f>COUNTIFS(mastersheet_MIS_May2019!$M:$M,ClusterAbundancebySample!$A2411,mastersheet_MIS_May2019!$H:$H,ClusterAbundancebySample!I$1)</f>
        <v>0</v>
      </c>
      <c r="J2411">
        <f>COUNTIFS(mastersheet_MIS_May2019!$M:$M,ClusterAbundancebySample!$A2411,mastersheet_MIS_May2019!$H:$H,ClusterAbundancebySample!J$1)</f>
        <v>0</v>
      </c>
      <c r="K2411">
        <f>COUNTIFS(mastersheet_MIS_May2019!$M:$M,ClusterAbundancebySample!$A2411,mastersheet_MIS_May2019!$H:$H,ClusterAbundancebySample!K$1)</f>
        <v>0</v>
      </c>
      <c r="L2411">
        <f>COUNTIFS(mastersheet_MIS_May2019!$M:$M,ClusterAbundancebySample!$A2411,mastersheet_MIS_May2019!$H:$H,ClusterAbundancebySample!L$1)</f>
        <v>0</v>
      </c>
      <c r="M2411">
        <f>COUNTIFS(mastersheet_MIS_May2019!$M:$M,ClusterAbundancebySample!$A2411,mastersheet_MIS_May2019!$H:$H,ClusterAbundancebySample!M$1)</f>
        <v>0</v>
      </c>
      <c r="N2411">
        <f>COUNTIFS(mastersheet_MIS_May2019!$M:$M,ClusterAbundancebySample!$A2411,mastersheet_MIS_May2019!$H:$H,ClusterAbundancebySample!N$1)</f>
        <v>0</v>
      </c>
      <c r="O2411">
        <f>COUNTIFS(mastersheet_MIS_May2019!$M:$M,ClusterAbundancebySample!$A2411,mastersheet_MIS_May2019!$H:$H,ClusterAbundancebySample!O$1)</f>
        <v>0</v>
      </c>
    </row>
    <row r="2412" spans="1:15" x14ac:dyDescent="0.25">
      <c r="A2412" t="s">
        <v>18459</v>
      </c>
      <c r="B2412">
        <f>COUNTIFS(mastersheet_MIS_May2019!M:M,ClusterAbundancebySample!$A2412,mastersheet_MIS_May2019!H:H,ClusterAbundancebySample!$B$1)</f>
        <v>0</v>
      </c>
      <c r="C2412">
        <f>COUNTIFS(mastersheet_MIS_May2019!$M:$M,ClusterAbundancebySample!$A2412,mastersheet_MIS_May2019!$H:$H,ClusterAbundancebySample!C$1)</f>
        <v>1</v>
      </c>
      <c r="D2412">
        <f>COUNTIFS(mastersheet_MIS_May2019!$M:$M,ClusterAbundancebySample!$A2412,mastersheet_MIS_May2019!$H:$H,ClusterAbundancebySample!D$1)</f>
        <v>0</v>
      </c>
      <c r="E2412">
        <f>COUNTIFS(mastersheet_MIS_May2019!$M:$M,ClusterAbundancebySample!$A2412,mastersheet_MIS_May2019!$H:$H,ClusterAbundancebySample!E$1)</f>
        <v>0</v>
      </c>
      <c r="F2412">
        <f>COUNTIFS(mastersheet_MIS_May2019!$M:$M,ClusterAbundancebySample!$A2412,mastersheet_MIS_May2019!$H:$H,ClusterAbundancebySample!F$1)</f>
        <v>0</v>
      </c>
      <c r="G2412">
        <f>COUNTIFS(mastersheet_MIS_May2019!$M:$M,ClusterAbundancebySample!$A2412,mastersheet_MIS_May2019!$H:$H,ClusterAbundancebySample!G$1)</f>
        <v>0</v>
      </c>
      <c r="H2412">
        <f>COUNTIFS(mastersheet_MIS_May2019!$M:$M,ClusterAbundancebySample!$A2412,mastersheet_MIS_May2019!$H:$H,ClusterAbundancebySample!H$1)</f>
        <v>0</v>
      </c>
      <c r="I2412">
        <f>COUNTIFS(mastersheet_MIS_May2019!$M:$M,ClusterAbundancebySample!$A2412,mastersheet_MIS_May2019!$H:$H,ClusterAbundancebySample!I$1)</f>
        <v>0</v>
      </c>
      <c r="J2412">
        <f>COUNTIFS(mastersheet_MIS_May2019!$M:$M,ClusterAbundancebySample!$A2412,mastersheet_MIS_May2019!$H:$H,ClusterAbundancebySample!J$1)</f>
        <v>0</v>
      </c>
      <c r="K2412">
        <f>COUNTIFS(mastersheet_MIS_May2019!$M:$M,ClusterAbundancebySample!$A2412,mastersheet_MIS_May2019!$H:$H,ClusterAbundancebySample!K$1)</f>
        <v>0</v>
      </c>
      <c r="L2412">
        <f>COUNTIFS(mastersheet_MIS_May2019!$M:$M,ClusterAbundancebySample!$A2412,mastersheet_MIS_May2019!$H:$H,ClusterAbundancebySample!L$1)</f>
        <v>0</v>
      </c>
      <c r="M2412">
        <f>COUNTIFS(mastersheet_MIS_May2019!$M:$M,ClusterAbundancebySample!$A2412,mastersheet_MIS_May2019!$H:$H,ClusterAbundancebySample!M$1)</f>
        <v>0</v>
      </c>
      <c r="N2412">
        <f>COUNTIFS(mastersheet_MIS_May2019!$M:$M,ClusterAbundancebySample!$A2412,mastersheet_MIS_May2019!$H:$H,ClusterAbundancebySample!N$1)</f>
        <v>0</v>
      </c>
      <c r="O2412">
        <f>COUNTIFS(mastersheet_MIS_May2019!$M:$M,ClusterAbundancebySample!$A2412,mastersheet_MIS_May2019!$H:$H,ClusterAbundancebySample!O$1)</f>
        <v>0</v>
      </c>
    </row>
    <row r="2413" spans="1:15" x14ac:dyDescent="0.25">
      <c r="A2413" t="s">
        <v>18460</v>
      </c>
      <c r="B2413">
        <f>COUNTIFS(mastersheet_MIS_May2019!M:M,ClusterAbundancebySample!$A2413,mastersheet_MIS_May2019!H:H,ClusterAbundancebySample!$B$1)</f>
        <v>0</v>
      </c>
      <c r="C2413">
        <f>COUNTIFS(mastersheet_MIS_May2019!$M:$M,ClusterAbundancebySample!$A2413,mastersheet_MIS_May2019!$H:$H,ClusterAbundancebySample!C$1)</f>
        <v>1</v>
      </c>
      <c r="D2413">
        <f>COUNTIFS(mastersheet_MIS_May2019!$M:$M,ClusterAbundancebySample!$A2413,mastersheet_MIS_May2019!$H:$H,ClusterAbundancebySample!D$1)</f>
        <v>0</v>
      </c>
      <c r="E2413">
        <f>COUNTIFS(mastersheet_MIS_May2019!$M:$M,ClusterAbundancebySample!$A2413,mastersheet_MIS_May2019!$H:$H,ClusterAbundancebySample!E$1)</f>
        <v>0</v>
      </c>
      <c r="F2413">
        <f>COUNTIFS(mastersheet_MIS_May2019!$M:$M,ClusterAbundancebySample!$A2413,mastersheet_MIS_May2019!$H:$H,ClusterAbundancebySample!F$1)</f>
        <v>0</v>
      </c>
      <c r="G2413">
        <f>COUNTIFS(mastersheet_MIS_May2019!$M:$M,ClusterAbundancebySample!$A2413,mastersheet_MIS_May2019!$H:$H,ClusterAbundancebySample!G$1)</f>
        <v>0</v>
      </c>
      <c r="H2413">
        <f>COUNTIFS(mastersheet_MIS_May2019!$M:$M,ClusterAbundancebySample!$A2413,mastersheet_MIS_May2019!$H:$H,ClusterAbundancebySample!H$1)</f>
        <v>0</v>
      </c>
      <c r="I2413">
        <f>COUNTIFS(mastersheet_MIS_May2019!$M:$M,ClusterAbundancebySample!$A2413,mastersheet_MIS_May2019!$H:$H,ClusterAbundancebySample!I$1)</f>
        <v>0</v>
      </c>
      <c r="J2413">
        <f>COUNTIFS(mastersheet_MIS_May2019!$M:$M,ClusterAbundancebySample!$A2413,mastersheet_MIS_May2019!$H:$H,ClusterAbundancebySample!J$1)</f>
        <v>0</v>
      </c>
      <c r="K2413">
        <f>COUNTIFS(mastersheet_MIS_May2019!$M:$M,ClusterAbundancebySample!$A2413,mastersheet_MIS_May2019!$H:$H,ClusterAbundancebySample!K$1)</f>
        <v>0</v>
      </c>
      <c r="L2413">
        <f>COUNTIFS(mastersheet_MIS_May2019!$M:$M,ClusterAbundancebySample!$A2413,mastersheet_MIS_May2019!$H:$H,ClusterAbundancebySample!L$1)</f>
        <v>0</v>
      </c>
      <c r="M2413">
        <f>COUNTIFS(mastersheet_MIS_May2019!$M:$M,ClusterAbundancebySample!$A2413,mastersheet_MIS_May2019!$H:$H,ClusterAbundancebySample!M$1)</f>
        <v>0</v>
      </c>
      <c r="N2413">
        <f>COUNTIFS(mastersheet_MIS_May2019!$M:$M,ClusterAbundancebySample!$A2413,mastersheet_MIS_May2019!$H:$H,ClusterAbundancebySample!N$1)</f>
        <v>0</v>
      </c>
      <c r="O2413">
        <f>COUNTIFS(mastersheet_MIS_May2019!$M:$M,ClusterAbundancebySample!$A2413,mastersheet_MIS_May2019!$H:$H,ClusterAbundancebySample!O$1)</f>
        <v>0</v>
      </c>
    </row>
    <row r="2414" spans="1:15" x14ac:dyDescent="0.25">
      <c r="A2414" t="s">
        <v>18461</v>
      </c>
      <c r="B2414">
        <f>COUNTIFS(mastersheet_MIS_May2019!M:M,ClusterAbundancebySample!$A2414,mastersheet_MIS_May2019!H:H,ClusterAbundancebySample!$B$1)</f>
        <v>0</v>
      </c>
      <c r="C2414">
        <f>COUNTIFS(mastersheet_MIS_May2019!$M:$M,ClusterAbundancebySample!$A2414,mastersheet_MIS_May2019!$H:$H,ClusterAbundancebySample!C$1)</f>
        <v>1</v>
      </c>
      <c r="D2414">
        <f>COUNTIFS(mastersheet_MIS_May2019!$M:$M,ClusterAbundancebySample!$A2414,mastersheet_MIS_May2019!$H:$H,ClusterAbundancebySample!D$1)</f>
        <v>0</v>
      </c>
      <c r="E2414">
        <f>COUNTIFS(mastersheet_MIS_May2019!$M:$M,ClusterAbundancebySample!$A2414,mastersheet_MIS_May2019!$H:$H,ClusterAbundancebySample!E$1)</f>
        <v>0</v>
      </c>
      <c r="F2414">
        <f>COUNTIFS(mastersheet_MIS_May2019!$M:$M,ClusterAbundancebySample!$A2414,mastersheet_MIS_May2019!$H:$H,ClusterAbundancebySample!F$1)</f>
        <v>0</v>
      </c>
      <c r="G2414">
        <f>COUNTIFS(mastersheet_MIS_May2019!$M:$M,ClusterAbundancebySample!$A2414,mastersheet_MIS_May2019!$H:$H,ClusterAbundancebySample!G$1)</f>
        <v>0</v>
      </c>
      <c r="H2414">
        <f>COUNTIFS(mastersheet_MIS_May2019!$M:$M,ClusterAbundancebySample!$A2414,mastersheet_MIS_May2019!$H:$H,ClusterAbundancebySample!H$1)</f>
        <v>0</v>
      </c>
      <c r="I2414">
        <f>COUNTIFS(mastersheet_MIS_May2019!$M:$M,ClusterAbundancebySample!$A2414,mastersheet_MIS_May2019!$H:$H,ClusterAbundancebySample!I$1)</f>
        <v>0</v>
      </c>
      <c r="J2414">
        <f>COUNTIFS(mastersheet_MIS_May2019!$M:$M,ClusterAbundancebySample!$A2414,mastersheet_MIS_May2019!$H:$H,ClusterAbundancebySample!J$1)</f>
        <v>0</v>
      </c>
      <c r="K2414">
        <f>COUNTIFS(mastersheet_MIS_May2019!$M:$M,ClusterAbundancebySample!$A2414,mastersheet_MIS_May2019!$H:$H,ClusterAbundancebySample!K$1)</f>
        <v>0</v>
      </c>
      <c r="L2414">
        <f>COUNTIFS(mastersheet_MIS_May2019!$M:$M,ClusterAbundancebySample!$A2414,mastersheet_MIS_May2019!$H:$H,ClusterAbundancebySample!L$1)</f>
        <v>0</v>
      </c>
      <c r="M2414">
        <f>COUNTIFS(mastersheet_MIS_May2019!$M:$M,ClusterAbundancebySample!$A2414,mastersheet_MIS_May2019!$H:$H,ClusterAbundancebySample!M$1)</f>
        <v>0</v>
      </c>
      <c r="N2414">
        <f>COUNTIFS(mastersheet_MIS_May2019!$M:$M,ClusterAbundancebySample!$A2414,mastersheet_MIS_May2019!$H:$H,ClusterAbundancebySample!N$1)</f>
        <v>0</v>
      </c>
      <c r="O2414">
        <f>COUNTIFS(mastersheet_MIS_May2019!$M:$M,ClusterAbundancebySample!$A2414,mastersheet_MIS_May2019!$H:$H,ClusterAbundancebySample!O$1)</f>
        <v>0</v>
      </c>
    </row>
    <row r="2415" spans="1:15" x14ac:dyDescent="0.25">
      <c r="A2415" t="s">
        <v>18462</v>
      </c>
      <c r="B2415">
        <f>COUNTIFS(mastersheet_MIS_May2019!M:M,ClusterAbundancebySample!$A2415,mastersheet_MIS_May2019!H:H,ClusterAbundancebySample!$B$1)</f>
        <v>0</v>
      </c>
      <c r="C2415">
        <f>COUNTIFS(mastersheet_MIS_May2019!$M:$M,ClusterAbundancebySample!$A2415,mastersheet_MIS_May2019!$H:$H,ClusterAbundancebySample!C$1)</f>
        <v>1</v>
      </c>
      <c r="D2415">
        <f>COUNTIFS(mastersheet_MIS_May2019!$M:$M,ClusterAbundancebySample!$A2415,mastersheet_MIS_May2019!$H:$H,ClusterAbundancebySample!D$1)</f>
        <v>0</v>
      </c>
      <c r="E2415">
        <f>COUNTIFS(mastersheet_MIS_May2019!$M:$M,ClusterAbundancebySample!$A2415,mastersheet_MIS_May2019!$H:$H,ClusterAbundancebySample!E$1)</f>
        <v>0</v>
      </c>
      <c r="F2415">
        <f>COUNTIFS(mastersheet_MIS_May2019!$M:$M,ClusterAbundancebySample!$A2415,mastersheet_MIS_May2019!$H:$H,ClusterAbundancebySample!F$1)</f>
        <v>0</v>
      </c>
      <c r="G2415">
        <f>COUNTIFS(mastersheet_MIS_May2019!$M:$M,ClusterAbundancebySample!$A2415,mastersheet_MIS_May2019!$H:$H,ClusterAbundancebySample!G$1)</f>
        <v>0</v>
      </c>
      <c r="H2415">
        <f>COUNTIFS(mastersheet_MIS_May2019!$M:$M,ClusterAbundancebySample!$A2415,mastersheet_MIS_May2019!$H:$H,ClusterAbundancebySample!H$1)</f>
        <v>0</v>
      </c>
      <c r="I2415">
        <f>COUNTIFS(mastersheet_MIS_May2019!$M:$M,ClusterAbundancebySample!$A2415,mastersheet_MIS_May2019!$H:$H,ClusterAbundancebySample!I$1)</f>
        <v>0</v>
      </c>
      <c r="J2415">
        <f>COUNTIFS(mastersheet_MIS_May2019!$M:$M,ClusterAbundancebySample!$A2415,mastersheet_MIS_May2019!$H:$H,ClusterAbundancebySample!J$1)</f>
        <v>0</v>
      </c>
      <c r="K2415">
        <f>COUNTIFS(mastersheet_MIS_May2019!$M:$M,ClusterAbundancebySample!$A2415,mastersheet_MIS_May2019!$H:$H,ClusterAbundancebySample!K$1)</f>
        <v>0</v>
      </c>
      <c r="L2415">
        <f>COUNTIFS(mastersheet_MIS_May2019!$M:$M,ClusterAbundancebySample!$A2415,mastersheet_MIS_May2019!$H:$H,ClusterAbundancebySample!L$1)</f>
        <v>0</v>
      </c>
      <c r="M2415">
        <f>COUNTIFS(mastersheet_MIS_May2019!$M:$M,ClusterAbundancebySample!$A2415,mastersheet_MIS_May2019!$H:$H,ClusterAbundancebySample!M$1)</f>
        <v>0</v>
      </c>
      <c r="N2415">
        <f>COUNTIFS(mastersheet_MIS_May2019!$M:$M,ClusterAbundancebySample!$A2415,mastersheet_MIS_May2019!$H:$H,ClusterAbundancebySample!N$1)</f>
        <v>0</v>
      </c>
      <c r="O2415">
        <f>COUNTIFS(mastersheet_MIS_May2019!$M:$M,ClusterAbundancebySample!$A2415,mastersheet_MIS_May2019!$H:$H,ClusterAbundancebySample!O$1)</f>
        <v>0</v>
      </c>
    </row>
    <row r="2416" spans="1:15" x14ac:dyDescent="0.25">
      <c r="A2416" t="s">
        <v>18464</v>
      </c>
      <c r="B2416">
        <f>COUNTIFS(mastersheet_MIS_May2019!M:M,ClusterAbundancebySample!$A2416,mastersheet_MIS_May2019!H:H,ClusterAbundancebySample!$B$1)</f>
        <v>0</v>
      </c>
      <c r="C2416">
        <f>COUNTIFS(mastersheet_MIS_May2019!$M:$M,ClusterAbundancebySample!$A2416,mastersheet_MIS_May2019!$H:$H,ClusterAbundancebySample!C$1)</f>
        <v>1</v>
      </c>
      <c r="D2416">
        <f>COUNTIFS(mastersheet_MIS_May2019!$M:$M,ClusterAbundancebySample!$A2416,mastersheet_MIS_May2019!$H:$H,ClusterAbundancebySample!D$1)</f>
        <v>0</v>
      </c>
      <c r="E2416">
        <f>COUNTIFS(mastersheet_MIS_May2019!$M:$M,ClusterAbundancebySample!$A2416,mastersheet_MIS_May2019!$H:$H,ClusterAbundancebySample!E$1)</f>
        <v>0</v>
      </c>
      <c r="F2416">
        <f>COUNTIFS(mastersheet_MIS_May2019!$M:$M,ClusterAbundancebySample!$A2416,mastersheet_MIS_May2019!$H:$H,ClusterAbundancebySample!F$1)</f>
        <v>0</v>
      </c>
      <c r="G2416">
        <f>COUNTIFS(mastersheet_MIS_May2019!$M:$M,ClusterAbundancebySample!$A2416,mastersheet_MIS_May2019!$H:$H,ClusterAbundancebySample!G$1)</f>
        <v>0</v>
      </c>
      <c r="H2416">
        <f>COUNTIFS(mastersheet_MIS_May2019!$M:$M,ClusterAbundancebySample!$A2416,mastersheet_MIS_May2019!$H:$H,ClusterAbundancebySample!H$1)</f>
        <v>0</v>
      </c>
      <c r="I2416">
        <f>COUNTIFS(mastersheet_MIS_May2019!$M:$M,ClusterAbundancebySample!$A2416,mastersheet_MIS_May2019!$H:$H,ClusterAbundancebySample!I$1)</f>
        <v>0</v>
      </c>
      <c r="J2416">
        <f>COUNTIFS(mastersheet_MIS_May2019!$M:$M,ClusterAbundancebySample!$A2416,mastersheet_MIS_May2019!$H:$H,ClusterAbundancebySample!J$1)</f>
        <v>0</v>
      </c>
      <c r="K2416">
        <f>COUNTIFS(mastersheet_MIS_May2019!$M:$M,ClusterAbundancebySample!$A2416,mastersheet_MIS_May2019!$H:$H,ClusterAbundancebySample!K$1)</f>
        <v>0</v>
      </c>
      <c r="L2416">
        <f>COUNTIFS(mastersheet_MIS_May2019!$M:$M,ClusterAbundancebySample!$A2416,mastersheet_MIS_May2019!$H:$H,ClusterAbundancebySample!L$1)</f>
        <v>0</v>
      </c>
      <c r="M2416">
        <f>COUNTIFS(mastersheet_MIS_May2019!$M:$M,ClusterAbundancebySample!$A2416,mastersheet_MIS_May2019!$H:$H,ClusterAbundancebySample!M$1)</f>
        <v>0</v>
      </c>
      <c r="N2416">
        <f>COUNTIFS(mastersheet_MIS_May2019!$M:$M,ClusterAbundancebySample!$A2416,mastersheet_MIS_May2019!$H:$H,ClusterAbundancebySample!N$1)</f>
        <v>0</v>
      </c>
      <c r="O2416">
        <f>COUNTIFS(mastersheet_MIS_May2019!$M:$M,ClusterAbundancebySample!$A2416,mastersheet_MIS_May2019!$H:$H,ClusterAbundancebySample!O$1)</f>
        <v>0</v>
      </c>
    </row>
    <row r="2417" spans="1:15" x14ac:dyDescent="0.25">
      <c r="A2417" t="s">
        <v>18465</v>
      </c>
      <c r="B2417">
        <f>COUNTIFS(mastersheet_MIS_May2019!M:M,ClusterAbundancebySample!$A2417,mastersheet_MIS_May2019!H:H,ClusterAbundancebySample!$B$1)</f>
        <v>0</v>
      </c>
      <c r="C2417">
        <f>COUNTIFS(mastersheet_MIS_May2019!$M:$M,ClusterAbundancebySample!$A2417,mastersheet_MIS_May2019!$H:$H,ClusterAbundancebySample!C$1)</f>
        <v>1</v>
      </c>
      <c r="D2417">
        <f>COUNTIFS(mastersheet_MIS_May2019!$M:$M,ClusterAbundancebySample!$A2417,mastersheet_MIS_May2019!$H:$H,ClusterAbundancebySample!D$1)</f>
        <v>0</v>
      </c>
      <c r="E2417">
        <f>COUNTIFS(mastersheet_MIS_May2019!$M:$M,ClusterAbundancebySample!$A2417,mastersheet_MIS_May2019!$H:$H,ClusterAbundancebySample!E$1)</f>
        <v>0</v>
      </c>
      <c r="F2417">
        <f>COUNTIFS(mastersheet_MIS_May2019!$M:$M,ClusterAbundancebySample!$A2417,mastersheet_MIS_May2019!$H:$H,ClusterAbundancebySample!F$1)</f>
        <v>0</v>
      </c>
      <c r="G2417">
        <f>COUNTIFS(mastersheet_MIS_May2019!$M:$M,ClusterAbundancebySample!$A2417,mastersheet_MIS_May2019!$H:$H,ClusterAbundancebySample!G$1)</f>
        <v>0</v>
      </c>
      <c r="H2417">
        <f>COUNTIFS(mastersheet_MIS_May2019!$M:$M,ClusterAbundancebySample!$A2417,mastersheet_MIS_May2019!$H:$H,ClusterAbundancebySample!H$1)</f>
        <v>0</v>
      </c>
      <c r="I2417">
        <f>COUNTIFS(mastersheet_MIS_May2019!$M:$M,ClusterAbundancebySample!$A2417,mastersheet_MIS_May2019!$H:$H,ClusterAbundancebySample!I$1)</f>
        <v>0</v>
      </c>
      <c r="J2417">
        <f>COUNTIFS(mastersheet_MIS_May2019!$M:$M,ClusterAbundancebySample!$A2417,mastersheet_MIS_May2019!$H:$H,ClusterAbundancebySample!J$1)</f>
        <v>0</v>
      </c>
      <c r="K2417">
        <f>COUNTIFS(mastersheet_MIS_May2019!$M:$M,ClusterAbundancebySample!$A2417,mastersheet_MIS_May2019!$H:$H,ClusterAbundancebySample!K$1)</f>
        <v>0</v>
      </c>
      <c r="L2417">
        <f>COUNTIFS(mastersheet_MIS_May2019!$M:$M,ClusterAbundancebySample!$A2417,mastersheet_MIS_May2019!$H:$H,ClusterAbundancebySample!L$1)</f>
        <v>0</v>
      </c>
      <c r="M2417">
        <f>COUNTIFS(mastersheet_MIS_May2019!$M:$M,ClusterAbundancebySample!$A2417,mastersheet_MIS_May2019!$H:$H,ClusterAbundancebySample!M$1)</f>
        <v>0</v>
      </c>
      <c r="N2417">
        <f>COUNTIFS(mastersheet_MIS_May2019!$M:$M,ClusterAbundancebySample!$A2417,mastersheet_MIS_May2019!$H:$H,ClusterAbundancebySample!N$1)</f>
        <v>0</v>
      </c>
      <c r="O2417">
        <f>COUNTIFS(mastersheet_MIS_May2019!$M:$M,ClusterAbundancebySample!$A2417,mastersheet_MIS_May2019!$H:$H,ClusterAbundancebySample!O$1)</f>
        <v>0</v>
      </c>
    </row>
    <row r="2418" spans="1:15" x14ac:dyDescent="0.25">
      <c r="A2418" t="s">
        <v>18466</v>
      </c>
      <c r="B2418">
        <f>COUNTIFS(mastersheet_MIS_May2019!M:M,ClusterAbundancebySample!$A2418,mastersheet_MIS_May2019!H:H,ClusterAbundancebySample!$B$1)</f>
        <v>0</v>
      </c>
      <c r="C2418">
        <f>COUNTIFS(mastersheet_MIS_May2019!$M:$M,ClusterAbundancebySample!$A2418,mastersheet_MIS_May2019!$H:$H,ClusterAbundancebySample!C$1)</f>
        <v>1</v>
      </c>
      <c r="D2418">
        <f>COUNTIFS(mastersheet_MIS_May2019!$M:$M,ClusterAbundancebySample!$A2418,mastersheet_MIS_May2019!$H:$H,ClusterAbundancebySample!D$1)</f>
        <v>0</v>
      </c>
      <c r="E2418">
        <f>COUNTIFS(mastersheet_MIS_May2019!$M:$M,ClusterAbundancebySample!$A2418,mastersheet_MIS_May2019!$H:$H,ClusterAbundancebySample!E$1)</f>
        <v>0</v>
      </c>
      <c r="F2418">
        <f>COUNTIFS(mastersheet_MIS_May2019!$M:$M,ClusterAbundancebySample!$A2418,mastersheet_MIS_May2019!$H:$H,ClusterAbundancebySample!F$1)</f>
        <v>0</v>
      </c>
      <c r="G2418">
        <f>COUNTIFS(mastersheet_MIS_May2019!$M:$M,ClusterAbundancebySample!$A2418,mastersheet_MIS_May2019!$H:$H,ClusterAbundancebySample!G$1)</f>
        <v>0</v>
      </c>
      <c r="H2418">
        <f>COUNTIFS(mastersheet_MIS_May2019!$M:$M,ClusterAbundancebySample!$A2418,mastersheet_MIS_May2019!$H:$H,ClusterAbundancebySample!H$1)</f>
        <v>0</v>
      </c>
      <c r="I2418">
        <f>COUNTIFS(mastersheet_MIS_May2019!$M:$M,ClusterAbundancebySample!$A2418,mastersheet_MIS_May2019!$H:$H,ClusterAbundancebySample!I$1)</f>
        <v>0</v>
      </c>
      <c r="J2418">
        <f>COUNTIFS(mastersheet_MIS_May2019!$M:$M,ClusterAbundancebySample!$A2418,mastersheet_MIS_May2019!$H:$H,ClusterAbundancebySample!J$1)</f>
        <v>0</v>
      </c>
      <c r="K2418">
        <f>COUNTIFS(mastersheet_MIS_May2019!$M:$M,ClusterAbundancebySample!$A2418,mastersheet_MIS_May2019!$H:$H,ClusterAbundancebySample!K$1)</f>
        <v>0</v>
      </c>
      <c r="L2418">
        <f>COUNTIFS(mastersheet_MIS_May2019!$M:$M,ClusterAbundancebySample!$A2418,mastersheet_MIS_May2019!$H:$H,ClusterAbundancebySample!L$1)</f>
        <v>0</v>
      </c>
      <c r="M2418">
        <f>COUNTIFS(mastersheet_MIS_May2019!$M:$M,ClusterAbundancebySample!$A2418,mastersheet_MIS_May2019!$H:$H,ClusterAbundancebySample!M$1)</f>
        <v>0</v>
      </c>
      <c r="N2418">
        <f>COUNTIFS(mastersheet_MIS_May2019!$M:$M,ClusterAbundancebySample!$A2418,mastersheet_MIS_May2019!$H:$H,ClusterAbundancebySample!N$1)</f>
        <v>0</v>
      </c>
      <c r="O2418">
        <f>COUNTIFS(mastersheet_MIS_May2019!$M:$M,ClusterAbundancebySample!$A2418,mastersheet_MIS_May2019!$H:$H,ClusterAbundancebySample!O$1)</f>
        <v>0</v>
      </c>
    </row>
    <row r="2419" spans="1:15" x14ac:dyDescent="0.25">
      <c r="A2419" t="s">
        <v>18467</v>
      </c>
      <c r="B2419">
        <f>COUNTIFS(mastersheet_MIS_May2019!M:M,ClusterAbundancebySample!$A2419,mastersheet_MIS_May2019!H:H,ClusterAbundancebySample!$B$1)</f>
        <v>0</v>
      </c>
      <c r="C2419">
        <f>COUNTIFS(mastersheet_MIS_May2019!$M:$M,ClusterAbundancebySample!$A2419,mastersheet_MIS_May2019!$H:$H,ClusterAbundancebySample!C$1)</f>
        <v>1</v>
      </c>
      <c r="D2419">
        <f>COUNTIFS(mastersheet_MIS_May2019!$M:$M,ClusterAbundancebySample!$A2419,mastersheet_MIS_May2019!$H:$H,ClusterAbundancebySample!D$1)</f>
        <v>0</v>
      </c>
      <c r="E2419">
        <f>COUNTIFS(mastersheet_MIS_May2019!$M:$M,ClusterAbundancebySample!$A2419,mastersheet_MIS_May2019!$H:$H,ClusterAbundancebySample!E$1)</f>
        <v>0</v>
      </c>
      <c r="F2419">
        <f>COUNTIFS(mastersheet_MIS_May2019!$M:$M,ClusterAbundancebySample!$A2419,mastersheet_MIS_May2019!$H:$H,ClusterAbundancebySample!F$1)</f>
        <v>0</v>
      </c>
      <c r="G2419">
        <f>COUNTIFS(mastersheet_MIS_May2019!$M:$M,ClusterAbundancebySample!$A2419,mastersheet_MIS_May2019!$H:$H,ClusterAbundancebySample!G$1)</f>
        <v>0</v>
      </c>
      <c r="H2419">
        <f>COUNTIFS(mastersheet_MIS_May2019!$M:$M,ClusterAbundancebySample!$A2419,mastersheet_MIS_May2019!$H:$H,ClusterAbundancebySample!H$1)</f>
        <v>0</v>
      </c>
      <c r="I2419">
        <f>COUNTIFS(mastersheet_MIS_May2019!$M:$M,ClusterAbundancebySample!$A2419,mastersheet_MIS_May2019!$H:$H,ClusterAbundancebySample!I$1)</f>
        <v>0</v>
      </c>
      <c r="J2419">
        <f>COUNTIFS(mastersheet_MIS_May2019!$M:$M,ClusterAbundancebySample!$A2419,mastersheet_MIS_May2019!$H:$H,ClusterAbundancebySample!J$1)</f>
        <v>0</v>
      </c>
      <c r="K2419">
        <f>COUNTIFS(mastersheet_MIS_May2019!$M:$M,ClusterAbundancebySample!$A2419,mastersheet_MIS_May2019!$H:$H,ClusterAbundancebySample!K$1)</f>
        <v>0</v>
      </c>
      <c r="L2419">
        <f>COUNTIFS(mastersheet_MIS_May2019!$M:$M,ClusterAbundancebySample!$A2419,mastersheet_MIS_May2019!$H:$H,ClusterAbundancebySample!L$1)</f>
        <v>0</v>
      </c>
      <c r="M2419">
        <f>COUNTIFS(mastersheet_MIS_May2019!$M:$M,ClusterAbundancebySample!$A2419,mastersheet_MIS_May2019!$H:$H,ClusterAbundancebySample!M$1)</f>
        <v>0</v>
      </c>
      <c r="N2419">
        <f>COUNTIFS(mastersheet_MIS_May2019!$M:$M,ClusterAbundancebySample!$A2419,mastersheet_MIS_May2019!$H:$H,ClusterAbundancebySample!N$1)</f>
        <v>0</v>
      </c>
      <c r="O2419">
        <f>COUNTIFS(mastersheet_MIS_May2019!$M:$M,ClusterAbundancebySample!$A2419,mastersheet_MIS_May2019!$H:$H,ClusterAbundancebySample!O$1)</f>
        <v>0</v>
      </c>
    </row>
    <row r="2420" spans="1:15" x14ac:dyDescent="0.25">
      <c r="A2420" t="s">
        <v>18468</v>
      </c>
      <c r="B2420">
        <f>COUNTIFS(mastersheet_MIS_May2019!M:M,ClusterAbundancebySample!$A2420,mastersheet_MIS_May2019!H:H,ClusterAbundancebySample!$B$1)</f>
        <v>0</v>
      </c>
      <c r="C2420">
        <f>COUNTIFS(mastersheet_MIS_May2019!$M:$M,ClusterAbundancebySample!$A2420,mastersheet_MIS_May2019!$H:$H,ClusterAbundancebySample!C$1)</f>
        <v>2</v>
      </c>
      <c r="D2420">
        <f>COUNTIFS(mastersheet_MIS_May2019!$M:$M,ClusterAbundancebySample!$A2420,mastersheet_MIS_May2019!$H:$H,ClusterAbundancebySample!D$1)</f>
        <v>0</v>
      </c>
      <c r="E2420">
        <f>COUNTIFS(mastersheet_MIS_May2019!$M:$M,ClusterAbundancebySample!$A2420,mastersheet_MIS_May2019!$H:$H,ClusterAbundancebySample!E$1)</f>
        <v>0</v>
      </c>
      <c r="F2420">
        <f>COUNTIFS(mastersheet_MIS_May2019!$M:$M,ClusterAbundancebySample!$A2420,mastersheet_MIS_May2019!$H:$H,ClusterAbundancebySample!F$1)</f>
        <v>0</v>
      </c>
      <c r="G2420">
        <f>COUNTIFS(mastersheet_MIS_May2019!$M:$M,ClusterAbundancebySample!$A2420,mastersheet_MIS_May2019!$H:$H,ClusterAbundancebySample!G$1)</f>
        <v>0</v>
      </c>
      <c r="H2420">
        <f>COUNTIFS(mastersheet_MIS_May2019!$M:$M,ClusterAbundancebySample!$A2420,mastersheet_MIS_May2019!$H:$H,ClusterAbundancebySample!H$1)</f>
        <v>0</v>
      </c>
      <c r="I2420">
        <f>COUNTIFS(mastersheet_MIS_May2019!$M:$M,ClusterAbundancebySample!$A2420,mastersheet_MIS_May2019!$H:$H,ClusterAbundancebySample!I$1)</f>
        <v>0</v>
      </c>
      <c r="J2420">
        <f>COUNTIFS(mastersheet_MIS_May2019!$M:$M,ClusterAbundancebySample!$A2420,mastersheet_MIS_May2019!$H:$H,ClusterAbundancebySample!J$1)</f>
        <v>0</v>
      </c>
      <c r="K2420">
        <f>COUNTIFS(mastersheet_MIS_May2019!$M:$M,ClusterAbundancebySample!$A2420,mastersheet_MIS_May2019!$H:$H,ClusterAbundancebySample!K$1)</f>
        <v>0</v>
      </c>
      <c r="L2420">
        <f>COUNTIFS(mastersheet_MIS_May2019!$M:$M,ClusterAbundancebySample!$A2420,mastersheet_MIS_May2019!$H:$H,ClusterAbundancebySample!L$1)</f>
        <v>0</v>
      </c>
      <c r="M2420">
        <f>COUNTIFS(mastersheet_MIS_May2019!$M:$M,ClusterAbundancebySample!$A2420,mastersheet_MIS_May2019!$H:$H,ClusterAbundancebySample!M$1)</f>
        <v>0</v>
      </c>
      <c r="N2420">
        <f>COUNTIFS(mastersheet_MIS_May2019!$M:$M,ClusterAbundancebySample!$A2420,mastersheet_MIS_May2019!$H:$H,ClusterAbundancebySample!N$1)</f>
        <v>0</v>
      </c>
      <c r="O2420">
        <f>COUNTIFS(mastersheet_MIS_May2019!$M:$M,ClusterAbundancebySample!$A2420,mastersheet_MIS_May2019!$H:$H,ClusterAbundancebySample!O$1)</f>
        <v>0</v>
      </c>
    </row>
    <row r="2421" spans="1:15" x14ac:dyDescent="0.25">
      <c r="A2421" t="s">
        <v>18469</v>
      </c>
      <c r="B2421">
        <f>COUNTIFS(mastersheet_MIS_May2019!M:M,ClusterAbundancebySample!$A2421,mastersheet_MIS_May2019!H:H,ClusterAbundancebySample!$B$1)</f>
        <v>0</v>
      </c>
      <c r="C2421">
        <f>COUNTIFS(mastersheet_MIS_May2019!$M:$M,ClusterAbundancebySample!$A2421,mastersheet_MIS_May2019!$H:$H,ClusterAbundancebySample!C$1)</f>
        <v>1</v>
      </c>
      <c r="D2421">
        <f>COUNTIFS(mastersheet_MIS_May2019!$M:$M,ClusterAbundancebySample!$A2421,mastersheet_MIS_May2019!$H:$H,ClusterAbundancebySample!D$1)</f>
        <v>0</v>
      </c>
      <c r="E2421">
        <f>COUNTIFS(mastersheet_MIS_May2019!$M:$M,ClusterAbundancebySample!$A2421,mastersheet_MIS_May2019!$H:$H,ClusterAbundancebySample!E$1)</f>
        <v>0</v>
      </c>
      <c r="F2421">
        <f>COUNTIFS(mastersheet_MIS_May2019!$M:$M,ClusterAbundancebySample!$A2421,mastersheet_MIS_May2019!$H:$H,ClusterAbundancebySample!F$1)</f>
        <v>0</v>
      </c>
      <c r="G2421">
        <f>COUNTIFS(mastersheet_MIS_May2019!$M:$M,ClusterAbundancebySample!$A2421,mastersheet_MIS_May2019!$H:$H,ClusterAbundancebySample!G$1)</f>
        <v>0</v>
      </c>
      <c r="H2421">
        <f>COUNTIFS(mastersheet_MIS_May2019!$M:$M,ClusterAbundancebySample!$A2421,mastersheet_MIS_May2019!$H:$H,ClusterAbundancebySample!H$1)</f>
        <v>0</v>
      </c>
      <c r="I2421">
        <f>COUNTIFS(mastersheet_MIS_May2019!$M:$M,ClusterAbundancebySample!$A2421,mastersheet_MIS_May2019!$H:$H,ClusterAbundancebySample!I$1)</f>
        <v>0</v>
      </c>
      <c r="J2421">
        <f>COUNTIFS(mastersheet_MIS_May2019!$M:$M,ClusterAbundancebySample!$A2421,mastersheet_MIS_May2019!$H:$H,ClusterAbundancebySample!J$1)</f>
        <v>0</v>
      </c>
      <c r="K2421">
        <f>COUNTIFS(mastersheet_MIS_May2019!$M:$M,ClusterAbundancebySample!$A2421,mastersheet_MIS_May2019!$H:$H,ClusterAbundancebySample!K$1)</f>
        <v>0</v>
      </c>
      <c r="L2421">
        <f>COUNTIFS(mastersheet_MIS_May2019!$M:$M,ClusterAbundancebySample!$A2421,mastersheet_MIS_May2019!$H:$H,ClusterAbundancebySample!L$1)</f>
        <v>0</v>
      </c>
      <c r="M2421">
        <f>COUNTIFS(mastersheet_MIS_May2019!$M:$M,ClusterAbundancebySample!$A2421,mastersheet_MIS_May2019!$H:$H,ClusterAbundancebySample!M$1)</f>
        <v>0</v>
      </c>
      <c r="N2421">
        <f>COUNTIFS(mastersheet_MIS_May2019!$M:$M,ClusterAbundancebySample!$A2421,mastersheet_MIS_May2019!$H:$H,ClusterAbundancebySample!N$1)</f>
        <v>0</v>
      </c>
      <c r="O2421">
        <f>COUNTIFS(mastersheet_MIS_May2019!$M:$M,ClusterAbundancebySample!$A2421,mastersheet_MIS_May2019!$H:$H,ClusterAbundancebySample!O$1)</f>
        <v>0</v>
      </c>
    </row>
    <row r="2422" spans="1:15" x14ac:dyDescent="0.25">
      <c r="A2422" t="s">
        <v>18470</v>
      </c>
      <c r="B2422">
        <f>COUNTIFS(mastersheet_MIS_May2019!M:M,ClusterAbundancebySample!$A2422,mastersheet_MIS_May2019!H:H,ClusterAbundancebySample!$B$1)</f>
        <v>0</v>
      </c>
      <c r="C2422">
        <f>COUNTIFS(mastersheet_MIS_May2019!$M:$M,ClusterAbundancebySample!$A2422,mastersheet_MIS_May2019!$H:$H,ClusterAbundancebySample!C$1)</f>
        <v>3</v>
      </c>
      <c r="D2422">
        <f>COUNTIFS(mastersheet_MIS_May2019!$M:$M,ClusterAbundancebySample!$A2422,mastersheet_MIS_May2019!$H:$H,ClusterAbundancebySample!D$1)</f>
        <v>0</v>
      </c>
      <c r="E2422">
        <f>COUNTIFS(mastersheet_MIS_May2019!$M:$M,ClusterAbundancebySample!$A2422,mastersheet_MIS_May2019!$H:$H,ClusterAbundancebySample!E$1)</f>
        <v>0</v>
      </c>
      <c r="F2422">
        <f>COUNTIFS(mastersheet_MIS_May2019!$M:$M,ClusterAbundancebySample!$A2422,mastersheet_MIS_May2019!$H:$H,ClusterAbundancebySample!F$1)</f>
        <v>0</v>
      </c>
      <c r="G2422">
        <f>COUNTIFS(mastersheet_MIS_May2019!$M:$M,ClusterAbundancebySample!$A2422,mastersheet_MIS_May2019!$H:$H,ClusterAbundancebySample!G$1)</f>
        <v>0</v>
      </c>
      <c r="H2422">
        <f>COUNTIFS(mastersheet_MIS_May2019!$M:$M,ClusterAbundancebySample!$A2422,mastersheet_MIS_May2019!$H:$H,ClusterAbundancebySample!H$1)</f>
        <v>0</v>
      </c>
      <c r="I2422">
        <f>COUNTIFS(mastersheet_MIS_May2019!$M:$M,ClusterAbundancebySample!$A2422,mastersheet_MIS_May2019!$H:$H,ClusterAbundancebySample!I$1)</f>
        <v>0</v>
      </c>
      <c r="J2422">
        <f>COUNTIFS(mastersheet_MIS_May2019!$M:$M,ClusterAbundancebySample!$A2422,mastersheet_MIS_May2019!$H:$H,ClusterAbundancebySample!J$1)</f>
        <v>0</v>
      </c>
      <c r="K2422">
        <f>COUNTIFS(mastersheet_MIS_May2019!$M:$M,ClusterAbundancebySample!$A2422,mastersheet_MIS_May2019!$H:$H,ClusterAbundancebySample!K$1)</f>
        <v>0</v>
      </c>
      <c r="L2422">
        <f>COUNTIFS(mastersheet_MIS_May2019!$M:$M,ClusterAbundancebySample!$A2422,mastersheet_MIS_May2019!$H:$H,ClusterAbundancebySample!L$1)</f>
        <v>0</v>
      </c>
      <c r="M2422">
        <f>COUNTIFS(mastersheet_MIS_May2019!$M:$M,ClusterAbundancebySample!$A2422,mastersheet_MIS_May2019!$H:$H,ClusterAbundancebySample!M$1)</f>
        <v>0</v>
      </c>
      <c r="N2422">
        <f>COUNTIFS(mastersheet_MIS_May2019!$M:$M,ClusterAbundancebySample!$A2422,mastersheet_MIS_May2019!$H:$H,ClusterAbundancebySample!N$1)</f>
        <v>0</v>
      </c>
      <c r="O2422">
        <f>COUNTIFS(mastersheet_MIS_May2019!$M:$M,ClusterAbundancebySample!$A2422,mastersheet_MIS_May2019!$H:$H,ClusterAbundancebySample!O$1)</f>
        <v>0</v>
      </c>
    </row>
    <row r="2423" spans="1:15" x14ac:dyDescent="0.25">
      <c r="A2423" t="s">
        <v>18472</v>
      </c>
      <c r="B2423">
        <f>COUNTIFS(mastersheet_MIS_May2019!M:M,ClusterAbundancebySample!$A2423,mastersheet_MIS_May2019!H:H,ClusterAbundancebySample!$B$1)</f>
        <v>0</v>
      </c>
      <c r="C2423">
        <f>COUNTIFS(mastersheet_MIS_May2019!$M:$M,ClusterAbundancebySample!$A2423,mastersheet_MIS_May2019!$H:$H,ClusterAbundancebySample!C$1)</f>
        <v>1</v>
      </c>
      <c r="D2423">
        <f>COUNTIFS(mastersheet_MIS_May2019!$M:$M,ClusterAbundancebySample!$A2423,mastersheet_MIS_May2019!$H:$H,ClusterAbundancebySample!D$1)</f>
        <v>0</v>
      </c>
      <c r="E2423">
        <f>COUNTIFS(mastersheet_MIS_May2019!$M:$M,ClusterAbundancebySample!$A2423,mastersheet_MIS_May2019!$H:$H,ClusterAbundancebySample!E$1)</f>
        <v>0</v>
      </c>
      <c r="F2423">
        <f>COUNTIFS(mastersheet_MIS_May2019!$M:$M,ClusterAbundancebySample!$A2423,mastersheet_MIS_May2019!$H:$H,ClusterAbundancebySample!F$1)</f>
        <v>0</v>
      </c>
      <c r="G2423">
        <f>COUNTIFS(mastersheet_MIS_May2019!$M:$M,ClusterAbundancebySample!$A2423,mastersheet_MIS_May2019!$H:$H,ClusterAbundancebySample!G$1)</f>
        <v>0</v>
      </c>
      <c r="H2423">
        <f>COUNTIFS(mastersheet_MIS_May2019!$M:$M,ClusterAbundancebySample!$A2423,mastersheet_MIS_May2019!$H:$H,ClusterAbundancebySample!H$1)</f>
        <v>0</v>
      </c>
      <c r="I2423">
        <f>COUNTIFS(mastersheet_MIS_May2019!$M:$M,ClusterAbundancebySample!$A2423,mastersheet_MIS_May2019!$H:$H,ClusterAbundancebySample!I$1)</f>
        <v>0</v>
      </c>
      <c r="J2423">
        <f>COUNTIFS(mastersheet_MIS_May2019!$M:$M,ClusterAbundancebySample!$A2423,mastersheet_MIS_May2019!$H:$H,ClusterAbundancebySample!J$1)</f>
        <v>0</v>
      </c>
      <c r="K2423">
        <f>COUNTIFS(mastersheet_MIS_May2019!$M:$M,ClusterAbundancebySample!$A2423,mastersheet_MIS_May2019!$H:$H,ClusterAbundancebySample!K$1)</f>
        <v>0</v>
      </c>
      <c r="L2423">
        <f>COUNTIFS(mastersheet_MIS_May2019!$M:$M,ClusterAbundancebySample!$A2423,mastersheet_MIS_May2019!$H:$H,ClusterAbundancebySample!L$1)</f>
        <v>0</v>
      </c>
      <c r="M2423">
        <f>COUNTIFS(mastersheet_MIS_May2019!$M:$M,ClusterAbundancebySample!$A2423,mastersheet_MIS_May2019!$H:$H,ClusterAbundancebySample!M$1)</f>
        <v>0</v>
      </c>
      <c r="N2423">
        <f>COUNTIFS(mastersheet_MIS_May2019!$M:$M,ClusterAbundancebySample!$A2423,mastersheet_MIS_May2019!$H:$H,ClusterAbundancebySample!N$1)</f>
        <v>0</v>
      </c>
      <c r="O2423">
        <f>COUNTIFS(mastersheet_MIS_May2019!$M:$M,ClusterAbundancebySample!$A2423,mastersheet_MIS_May2019!$H:$H,ClusterAbundancebySample!O$1)</f>
        <v>0</v>
      </c>
    </row>
    <row r="2424" spans="1:15" x14ac:dyDescent="0.25">
      <c r="A2424" t="s">
        <v>18474</v>
      </c>
      <c r="B2424">
        <f>COUNTIFS(mastersheet_MIS_May2019!M:M,ClusterAbundancebySample!$A2424,mastersheet_MIS_May2019!H:H,ClusterAbundancebySample!$B$1)</f>
        <v>0</v>
      </c>
      <c r="C2424">
        <f>COUNTIFS(mastersheet_MIS_May2019!$M:$M,ClusterAbundancebySample!$A2424,mastersheet_MIS_May2019!$H:$H,ClusterAbundancebySample!C$1)</f>
        <v>1</v>
      </c>
      <c r="D2424">
        <f>COUNTIFS(mastersheet_MIS_May2019!$M:$M,ClusterAbundancebySample!$A2424,mastersheet_MIS_May2019!$H:$H,ClusterAbundancebySample!D$1)</f>
        <v>0</v>
      </c>
      <c r="E2424">
        <f>COUNTIFS(mastersheet_MIS_May2019!$M:$M,ClusterAbundancebySample!$A2424,mastersheet_MIS_May2019!$H:$H,ClusterAbundancebySample!E$1)</f>
        <v>0</v>
      </c>
      <c r="F2424">
        <f>COUNTIFS(mastersheet_MIS_May2019!$M:$M,ClusterAbundancebySample!$A2424,mastersheet_MIS_May2019!$H:$H,ClusterAbundancebySample!F$1)</f>
        <v>0</v>
      </c>
      <c r="G2424">
        <f>COUNTIFS(mastersheet_MIS_May2019!$M:$M,ClusterAbundancebySample!$A2424,mastersheet_MIS_May2019!$H:$H,ClusterAbundancebySample!G$1)</f>
        <v>0</v>
      </c>
      <c r="H2424">
        <f>COUNTIFS(mastersheet_MIS_May2019!$M:$M,ClusterAbundancebySample!$A2424,mastersheet_MIS_May2019!$H:$H,ClusterAbundancebySample!H$1)</f>
        <v>0</v>
      </c>
      <c r="I2424">
        <f>COUNTIFS(mastersheet_MIS_May2019!$M:$M,ClusterAbundancebySample!$A2424,mastersheet_MIS_May2019!$H:$H,ClusterAbundancebySample!I$1)</f>
        <v>0</v>
      </c>
      <c r="J2424">
        <f>COUNTIFS(mastersheet_MIS_May2019!$M:$M,ClusterAbundancebySample!$A2424,mastersheet_MIS_May2019!$H:$H,ClusterAbundancebySample!J$1)</f>
        <v>0</v>
      </c>
      <c r="K2424">
        <f>COUNTIFS(mastersheet_MIS_May2019!$M:$M,ClusterAbundancebySample!$A2424,mastersheet_MIS_May2019!$H:$H,ClusterAbundancebySample!K$1)</f>
        <v>0</v>
      </c>
      <c r="L2424">
        <f>COUNTIFS(mastersheet_MIS_May2019!$M:$M,ClusterAbundancebySample!$A2424,mastersheet_MIS_May2019!$H:$H,ClusterAbundancebySample!L$1)</f>
        <v>0</v>
      </c>
      <c r="M2424">
        <f>COUNTIFS(mastersheet_MIS_May2019!$M:$M,ClusterAbundancebySample!$A2424,mastersheet_MIS_May2019!$H:$H,ClusterAbundancebySample!M$1)</f>
        <v>0</v>
      </c>
      <c r="N2424">
        <f>COUNTIFS(mastersheet_MIS_May2019!$M:$M,ClusterAbundancebySample!$A2424,mastersheet_MIS_May2019!$H:$H,ClusterAbundancebySample!N$1)</f>
        <v>0</v>
      </c>
      <c r="O2424">
        <f>COUNTIFS(mastersheet_MIS_May2019!$M:$M,ClusterAbundancebySample!$A2424,mastersheet_MIS_May2019!$H:$H,ClusterAbundancebySample!O$1)</f>
        <v>0</v>
      </c>
    </row>
    <row r="2425" spans="1:15" x14ac:dyDescent="0.25">
      <c r="A2425" t="s">
        <v>18475</v>
      </c>
      <c r="B2425">
        <f>COUNTIFS(mastersheet_MIS_May2019!M:M,ClusterAbundancebySample!$A2425,mastersheet_MIS_May2019!H:H,ClusterAbundancebySample!$B$1)</f>
        <v>0</v>
      </c>
      <c r="C2425">
        <f>COUNTIFS(mastersheet_MIS_May2019!$M:$M,ClusterAbundancebySample!$A2425,mastersheet_MIS_May2019!$H:$H,ClusterAbundancebySample!C$1)</f>
        <v>1</v>
      </c>
      <c r="D2425">
        <f>COUNTIFS(mastersheet_MIS_May2019!$M:$M,ClusterAbundancebySample!$A2425,mastersheet_MIS_May2019!$H:$H,ClusterAbundancebySample!D$1)</f>
        <v>0</v>
      </c>
      <c r="E2425">
        <f>COUNTIFS(mastersheet_MIS_May2019!$M:$M,ClusterAbundancebySample!$A2425,mastersheet_MIS_May2019!$H:$H,ClusterAbundancebySample!E$1)</f>
        <v>0</v>
      </c>
      <c r="F2425">
        <f>COUNTIFS(mastersheet_MIS_May2019!$M:$M,ClusterAbundancebySample!$A2425,mastersheet_MIS_May2019!$H:$H,ClusterAbundancebySample!F$1)</f>
        <v>0</v>
      </c>
      <c r="G2425">
        <f>COUNTIFS(mastersheet_MIS_May2019!$M:$M,ClusterAbundancebySample!$A2425,mastersheet_MIS_May2019!$H:$H,ClusterAbundancebySample!G$1)</f>
        <v>0</v>
      </c>
      <c r="H2425">
        <f>COUNTIFS(mastersheet_MIS_May2019!$M:$M,ClusterAbundancebySample!$A2425,mastersheet_MIS_May2019!$H:$H,ClusterAbundancebySample!H$1)</f>
        <v>0</v>
      </c>
      <c r="I2425">
        <f>COUNTIFS(mastersheet_MIS_May2019!$M:$M,ClusterAbundancebySample!$A2425,mastersheet_MIS_May2019!$H:$H,ClusterAbundancebySample!I$1)</f>
        <v>0</v>
      </c>
      <c r="J2425">
        <f>COUNTIFS(mastersheet_MIS_May2019!$M:$M,ClusterAbundancebySample!$A2425,mastersheet_MIS_May2019!$H:$H,ClusterAbundancebySample!J$1)</f>
        <v>0</v>
      </c>
      <c r="K2425">
        <f>COUNTIFS(mastersheet_MIS_May2019!$M:$M,ClusterAbundancebySample!$A2425,mastersheet_MIS_May2019!$H:$H,ClusterAbundancebySample!K$1)</f>
        <v>0</v>
      </c>
      <c r="L2425">
        <f>COUNTIFS(mastersheet_MIS_May2019!$M:$M,ClusterAbundancebySample!$A2425,mastersheet_MIS_May2019!$H:$H,ClusterAbundancebySample!L$1)</f>
        <v>0</v>
      </c>
      <c r="M2425">
        <f>COUNTIFS(mastersheet_MIS_May2019!$M:$M,ClusterAbundancebySample!$A2425,mastersheet_MIS_May2019!$H:$H,ClusterAbundancebySample!M$1)</f>
        <v>0</v>
      </c>
      <c r="N2425">
        <f>COUNTIFS(mastersheet_MIS_May2019!$M:$M,ClusterAbundancebySample!$A2425,mastersheet_MIS_May2019!$H:$H,ClusterAbundancebySample!N$1)</f>
        <v>0</v>
      </c>
      <c r="O2425">
        <f>COUNTIFS(mastersheet_MIS_May2019!$M:$M,ClusterAbundancebySample!$A2425,mastersheet_MIS_May2019!$H:$H,ClusterAbundancebySample!O$1)</f>
        <v>0</v>
      </c>
    </row>
    <row r="2426" spans="1:15" x14ac:dyDescent="0.25">
      <c r="A2426" t="s">
        <v>18478</v>
      </c>
      <c r="B2426">
        <f>COUNTIFS(mastersheet_MIS_May2019!M:M,ClusterAbundancebySample!$A2426,mastersheet_MIS_May2019!H:H,ClusterAbundancebySample!$B$1)</f>
        <v>0</v>
      </c>
      <c r="C2426">
        <f>COUNTIFS(mastersheet_MIS_May2019!$M:$M,ClusterAbundancebySample!$A2426,mastersheet_MIS_May2019!$H:$H,ClusterAbundancebySample!C$1)</f>
        <v>1</v>
      </c>
      <c r="D2426">
        <f>COUNTIFS(mastersheet_MIS_May2019!$M:$M,ClusterAbundancebySample!$A2426,mastersheet_MIS_May2019!$H:$H,ClusterAbundancebySample!D$1)</f>
        <v>0</v>
      </c>
      <c r="E2426">
        <f>COUNTIFS(mastersheet_MIS_May2019!$M:$M,ClusterAbundancebySample!$A2426,mastersheet_MIS_May2019!$H:$H,ClusterAbundancebySample!E$1)</f>
        <v>0</v>
      </c>
      <c r="F2426">
        <f>COUNTIFS(mastersheet_MIS_May2019!$M:$M,ClusterAbundancebySample!$A2426,mastersheet_MIS_May2019!$H:$H,ClusterAbundancebySample!F$1)</f>
        <v>0</v>
      </c>
      <c r="G2426">
        <f>COUNTIFS(mastersheet_MIS_May2019!$M:$M,ClusterAbundancebySample!$A2426,mastersheet_MIS_May2019!$H:$H,ClusterAbundancebySample!G$1)</f>
        <v>0</v>
      </c>
      <c r="H2426">
        <f>COUNTIFS(mastersheet_MIS_May2019!$M:$M,ClusterAbundancebySample!$A2426,mastersheet_MIS_May2019!$H:$H,ClusterAbundancebySample!H$1)</f>
        <v>0</v>
      </c>
      <c r="I2426">
        <f>COUNTIFS(mastersheet_MIS_May2019!$M:$M,ClusterAbundancebySample!$A2426,mastersheet_MIS_May2019!$H:$H,ClusterAbundancebySample!I$1)</f>
        <v>0</v>
      </c>
      <c r="J2426">
        <f>COUNTIFS(mastersheet_MIS_May2019!$M:$M,ClusterAbundancebySample!$A2426,mastersheet_MIS_May2019!$H:$H,ClusterAbundancebySample!J$1)</f>
        <v>0</v>
      </c>
      <c r="K2426">
        <f>COUNTIFS(mastersheet_MIS_May2019!$M:$M,ClusterAbundancebySample!$A2426,mastersheet_MIS_May2019!$H:$H,ClusterAbundancebySample!K$1)</f>
        <v>0</v>
      </c>
      <c r="L2426">
        <f>COUNTIFS(mastersheet_MIS_May2019!$M:$M,ClusterAbundancebySample!$A2426,mastersheet_MIS_May2019!$H:$H,ClusterAbundancebySample!L$1)</f>
        <v>0</v>
      </c>
      <c r="M2426">
        <f>COUNTIFS(mastersheet_MIS_May2019!$M:$M,ClusterAbundancebySample!$A2426,mastersheet_MIS_May2019!$H:$H,ClusterAbundancebySample!M$1)</f>
        <v>0</v>
      </c>
      <c r="N2426">
        <f>COUNTIFS(mastersheet_MIS_May2019!$M:$M,ClusterAbundancebySample!$A2426,mastersheet_MIS_May2019!$H:$H,ClusterAbundancebySample!N$1)</f>
        <v>0</v>
      </c>
      <c r="O2426">
        <f>COUNTIFS(mastersheet_MIS_May2019!$M:$M,ClusterAbundancebySample!$A2426,mastersheet_MIS_May2019!$H:$H,ClusterAbundancebySample!O$1)</f>
        <v>0</v>
      </c>
    </row>
    <row r="2427" spans="1:15" x14ac:dyDescent="0.25">
      <c r="A2427" t="s">
        <v>18480</v>
      </c>
      <c r="B2427">
        <f>COUNTIFS(mastersheet_MIS_May2019!M:M,ClusterAbundancebySample!$A2427,mastersheet_MIS_May2019!H:H,ClusterAbundancebySample!$B$1)</f>
        <v>0</v>
      </c>
      <c r="C2427">
        <f>COUNTIFS(mastersheet_MIS_May2019!$M:$M,ClusterAbundancebySample!$A2427,mastersheet_MIS_May2019!$H:$H,ClusterAbundancebySample!C$1)</f>
        <v>1</v>
      </c>
      <c r="D2427">
        <f>COUNTIFS(mastersheet_MIS_May2019!$M:$M,ClusterAbundancebySample!$A2427,mastersheet_MIS_May2019!$H:$H,ClusterAbundancebySample!D$1)</f>
        <v>0</v>
      </c>
      <c r="E2427">
        <f>COUNTIFS(mastersheet_MIS_May2019!$M:$M,ClusterAbundancebySample!$A2427,mastersheet_MIS_May2019!$H:$H,ClusterAbundancebySample!E$1)</f>
        <v>0</v>
      </c>
      <c r="F2427">
        <f>COUNTIFS(mastersheet_MIS_May2019!$M:$M,ClusterAbundancebySample!$A2427,mastersheet_MIS_May2019!$H:$H,ClusterAbundancebySample!F$1)</f>
        <v>0</v>
      </c>
      <c r="G2427">
        <f>COUNTIFS(mastersheet_MIS_May2019!$M:$M,ClusterAbundancebySample!$A2427,mastersheet_MIS_May2019!$H:$H,ClusterAbundancebySample!G$1)</f>
        <v>0</v>
      </c>
      <c r="H2427">
        <f>COUNTIFS(mastersheet_MIS_May2019!$M:$M,ClusterAbundancebySample!$A2427,mastersheet_MIS_May2019!$H:$H,ClusterAbundancebySample!H$1)</f>
        <v>0</v>
      </c>
      <c r="I2427">
        <f>COUNTIFS(mastersheet_MIS_May2019!$M:$M,ClusterAbundancebySample!$A2427,mastersheet_MIS_May2019!$H:$H,ClusterAbundancebySample!I$1)</f>
        <v>0</v>
      </c>
      <c r="J2427">
        <f>COUNTIFS(mastersheet_MIS_May2019!$M:$M,ClusterAbundancebySample!$A2427,mastersheet_MIS_May2019!$H:$H,ClusterAbundancebySample!J$1)</f>
        <v>0</v>
      </c>
      <c r="K2427">
        <f>COUNTIFS(mastersheet_MIS_May2019!$M:$M,ClusterAbundancebySample!$A2427,mastersheet_MIS_May2019!$H:$H,ClusterAbundancebySample!K$1)</f>
        <v>0</v>
      </c>
      <c r="L2427">
        <f>COUNTIFS(mastersheet_MIS_May2019!$M:$M,ClusterAbundancebySample!$A2427,mastersheet_MIS_May2019!$H:$H,ClusterAbundancebySample!L$1)</f>
        <v>0</v>
      </c>
      <c r="M2427">
        <f>COUNTIFS(mastersheet_MIS_May2019!$M:$M,ClusterAbundancebySample!$A2427,mastersheet_MIS_May2019!$H:$H,ClusterAbundancebySample!M$1)</f>
        <v>0</v>
      </c>
      <c r="N2427">
        <f>COUNTIFS(mastersheet_MIS_May2019!$M:$M,ClusterAbundancebySample!$A2427,mastersheet_MIS_May2019!$H:$H,ClusterAbundancebySample!N$1)</f>
        <v>0</v>
      </c>
      <c r="O2427">
        <f>COUNTIFS(mastersheet_MIS_May2019!$M:$M,ClusterAbundancebySample!$A2427,mastersheet_MIS_May2019!$H:$H,ClusterAbundancebySample!O$1)</f>
        <v>0</v>
      </c>
    </row>
    <row r="2428" spans="1:15" x14ac:dyDescent="0.25">
      <c r="A2428" t="s">
        <v>18481</v>
      </c>
      <c r="B2428">
        <f>COUNTIFS(mastersheet_MIS_May2019!M:M,ClusterAbundancebySample!$A2428,mastersheet_MIS_May2019!H:H,ClusterAbundancebySample!$B$1)</f>
        <v>0</v>
      </c>
      <c r="C2428">
        <f>COUNTIFS(mastersheet_MIS_May2019!$M:$M,ClusterAbundancebySample!$A2428,mastersheet_MIS_May2019!$H:$H,ClusterAbundancebySample!C$1)</f>
        <v>1</v>
      </c>
      <c r="D2428">
        <f>COUNTIFS(mastersheet_MIS_May2019!$M:$M,ClusterAbundancebySample!$A2428,mastersheet_MIS_May2019!$H:$H,ClusterAbundancebySample!D$1)</f>
        <v>0</v>
      </c>
      <c r="E2428">
        <f>COUNTIFS(mastersheet_MIS_May2019!$M:$M,ClusterAbundancebySample!$A2428,mastersheet_MIS_May2019!$H:$H,ClusterAbundancebySample!E$1)</f>
        <v>0</v>
      </c>
      <c r="F2428">
        <f>COUNTIFS(mastersheet_MIS_May2019!$M:$M,ClusterAbundancebySample!$A2428,mastersheet_MIS_May2019!$H:$H,ClusterAbundancebySample!F$1)</f>
        <v>0</v>
      </c>
      <c r="G2428">
        <f>COUNTIFS(mastersheet_MIS_May2019!$M:$M,ClusterAbundancebySample!$A2428,mastersheet_MIS_May2019!$H:$H,ClusterAbundancebySample!G$1)</f>
        <v>0</v>
      </c>
      <c r="H2428">
        <f>COUNTIFS(mastersheet_MIS_May2019!$M:$M,ClusterAbundancebySample!$A2428,mastersheet_MIS_May2019!$H:$H,ClusterAbundancebySample!H$1)</f>
        <v>0</v>
      </c>
      <c r="I2428">
        <f>COUNTIFS(mastersheet_MIS_May2019!$M:$M,ClusterAbundancebySample!$A2428,mastersheet_MIS_May2019!$H:$H,ClusterAbundancebySample!I$1)</f>
        <v>0</v>
      </c>
      <c r="J2428">
        <f>COUNTIFS(mastersheet_MIS_May2019!$M:$M,ClusterAbundancebySample!$A2428,mastersheet_MIS_May2019!$H:$H,ClusterAbundancebySample!J$1)</f>
        <v>0</v>
      </c>
      <c r="K2428">
        <f>COUNTIFS(mastersheet_MIS_May2019!$M:$M,ClusterAbundancebySample!$A2428,mastersheet_MIS_May2019!$H:$H,ClusterAbundancebySample!K$1)</f>
        <v>0</v>
      </c>
      <c r="L2428">
        <f>COUNTIFS(mastersheet_MIS_May2019!$M:$M,ClusterAbundancebySample!$A2428,mastersheet_MIS_May2019!$H:$H,ClusterAbundancebySample!L$1)</f>
        <v>0</v>
      </c>
      <c r="M2428">
        <f>COUNTIFS(mastersheet_MIS_May2019!$M:$M,ClusterAbundancebySample!$A2428,mastersheet_MIS_May2019!$H:$H,ClusterAbundancebySample!M$1)</f>
        <v>0</v>
      </c>
      <c r="N2428">
        <f>COUNTIFS(mastersheet_MIS_May2019!$M:$M,ClusterAbundancebySample!$A2428,mastersheet_MIS_May2019!$H:$H,ClusterAbundancebySample!N$1)</f>
        <v>0</v>
      </c>
      <c r="O2428">
        <f>COUNTIFS(mastersheet_MIS_May2019!$M:$M,ClusterAbundancebySample!$A2428,mastersheet_MIS_May2019!$H:$H,ClusterAbundancebySample!O$1)</f>
        <v>0</v>
      </c>
    </row>
    <row r="2429" spans="1:15" x14ac:dyDescent="0.25">
      <c r="A2429" t="s">
        <v>18482</v>
      </c>
      <c r="B2429">
        <f>COUNTIFS(mastersheet_MIS_May2019!M:M,ClusterAbundancebySample!$A2429,mastersheet_MIS_May2019!H:H,ClusterAbundancebySample!$B$1)</f>
        <v>0</v>
      </c>
      <c r="C2429">
        <f>COUNTIFS(mastersheet_MIS_May2019!$M:$M,ClusterAbundancebySample!$A2429,mastersheet_MIS_May2019!$H:$H,ClusterAbundancebySample!C$1)</f>
        <v>2</v>
      </c>
      <c r="D2429">
        <f>COUNTIFS(mastersheet_MIS_May2019!$M:$M,ClusterAbundancebySample!$A2429,mastersheet_MIS_May2019!$H:$H,ClusterAbundancebySample!D$1)</f>
        <v>0</v>
      </c>
      <c r="E2429">
        <f>COUNTIFS(mastersheet_MIS_May2019!$M:$M,ClusterAbundancebySample!$A2429,mastersheet_MIS_May2019!$H:$H,ClusterAbundancebySample!E$1)</f>
        <v>0</v>
      </c>
      <c r="F2429">
        <f>COUNTIFS(mastersheet_MIS_May2019!$M:$M,ClusterAbundancebySample!$A2429,mastersheet_MIS_May2019!$H:$H,ClusterAbundancebySample!F$1)</f>
        <v>0</v>
      </c>
      <c r="G2429">
        <f>COUNTIFS(mastersheet_MIS_May2019!$M:$M,ClusterAbundancebySample!$A2429,mastersheet_MIS_May2019!$H:$H,ClusterAbundancebySample!G$1)</f>
        <v>0</v>
      </c>
      <c r="H2429">
        <f>COUNTIFS(mastersheet_MIS_May2019!$M:$M,ClusterAbundancebySample!$A2429,mastersheet_MIS_May2019!$H:$H,ClusterAbundancebySample!H$1)</f>
        <v>0</v>
      </c>
      <c r="I2429">
        <f>COUNTIFS(mastersheet_MIS_May2019!$M:$M,ClusterAbundancebySample!$A2429,mastersheet_MIS_May2019!$H:$H,ClusterAbundancebySample!I$1)</f>
        <v>0</v>
      </c>
      <c r="J2429">
        <f>COUNTIFS(mastersheet_MIS_May2019!$M:$M,ClusterAbundancebySample!$A2429,mastersheet_MIS_May2019!$H:$H,ClusterAbundancebySample!J$1)</f>
        <v>0</v>
      </c>
      <c r="K2429">
        <f>COUNTIFS(mastersheet_MIS_May2019!$M:$M,ClusterAbundancebySample!$A2429,mastersheet_MIS_May2019!$H:$H,ClusterAbundancebySample!K$1)</f>
        <v>0</v>
      </c>
      <c r="L2429">
        <f>COUNTIFS(mastersheet_MIS_May2019!$M:$M,ClusterAbundancebySample!$A2429,mastersheet_MIS_May2019!$H:$H,ClusterAbundancebySample!L$1)</f>
        <v>0</v>
      </c>
      <c r="M2429">
        <f>COUNTIFS(mastersheet_MIS_May2019!$M:$M,ClusterAbundancebySample!$A2429,mastersheet_MIS_May2019!$H:$H,ClusterAbundancebySample!M$1)</f>
        <v>0</v>
      </c>
      <c r="N2429">
        <f>COUNTIFS(mastersheet_MIS_May2019!$M:$M,ClusterAbundancebySample!$A2429,mastersheet_MIS_May2019!$H:$H,ClusterAbundancebySample!N$1)</f>
        <v>0</v>
      </c>
      <c r="O2429">
        <f>COUNTIFS(mastersheet_MIS_May2019!$M:$M,ClusterAbundancebySample!$A2429,mastersheet_MIS_May2019!$H:$H,ClusterAbundancebySample!O$1)</f>
        <v>0</v>
      </c>
    </row>
    <row r="2430" spans="1:15" x14ac:dyDescent="0.25">
      <c r="A2430" t="s">
        <v>18483</v>
      </c>
      <c r="B2430">
        <f>COUNTIFS(mastersheet_MIS_May2019!M:M,ClusterAbundancebySample!$A2430,mastersheet_MIS_May2019!H:H,ClusterAbundancebySample!$B$1)</f>
        <v>0</v>
      </c>
      <c r="C2430">
        <f>COUNTIFS(mastersheet_MIS_May2019!$M:$M,ClusterAbundancebySample!$A2430,mastersheet_MIS_May2019!$H:$H,ClusterAbundancebySample!C$1)</f>
        <v>1</v>
      </c>
      <c r="D2430">
        <f>COUNTIFS(mastersheet_MIS_May2019!$M:$M,ClusterAbundancebySample!$A2430,mastersheet_MIS_May2019!$H:$H,ClusterAbundancebySample!D$1)</f>
        <v>0</v>
      </c>
      <c r="E2430">
        <f>COUNTIFS(mastersheet_MIS_May2019!$M:$M,ClusterAbundancebySample!$A2430,mastersheet_MIS_May2019!$H:$H,ClusterAbundancebySample!E$1)</f>
        <v>0</v>
      </c>
      <c r="F2430">
        <f>COUNTIFS(mastersheet_MIS_May2019!$M:$M,ClusterAbundancebySample!$A2430,mastersheet_MIS_May2019!$H:$H,ClusterAbundancebySample!F$1)</f>
        <v>0</v>
      </c>
      <c r="G2430">
        <f>COUNTIFS(mastersheet_MIS_May2019!$M:$M,ClusterAbundancebySample!$A2430,mastersheet_MIS_May2019!$H:$H,ClusterAbundancebySample!G$1)</f>
        <v>0</v>
      </c>
      <c r="H2430">
        <f>COUNTIFS(mastersheet_MIS_May2019!$M:$M,ClusterAbundancebySample!$A2430,mastersheet_MIS_May2019!$H:$H,ClusterAbundancebySample!H$1)</f>
        <v>0</v>
      </c>
      <c r="I2430">
        <f>COUNTIFS(mastersheet_MIS_May2019!$M:$M,ClusterAbundancebySample!$A2430,mastersheet_MIS_May2019!$H:$H,ClusterAbundancebySample!I$1)</f>
        <v>0</v>
      </c>
      <c r="J2430">
        <f>COUNTIFS(mastersheet_MIS_May2019!$M:$M,ClusterAbundancebySample!$A2430,mastersheet_MIS_May2019!$H:$H,ClusterAbundancebySample!J$1)</f>
        <v>0</v>
      </c>
      <c r="K2430">
        <f>COUNTIFS(mastersheet_MIS_May2019!$M:$M,ClusterAbundancebySample!$A2430,mastersheet_MIS_May2019!$H:$H,ClusterAbundancebySample!K$1)</f>
        <v>0</v>
      </c>
      <c r="L2430">
        <f>COUNTIFS(mastersheet_MIS_May2019!$M:$M,ClusterAbundancebySample!$A2430,mastersheet_MIS_May2019!$H:$H,ClusterAbundancebySample!L$1)</f>
        <v>0</v>
      </c>
      <c r="M2430">
        <f>COUNTIFS(mastersheet_MIS_May2019!$M:$M,ClusterAbundancebySample!$A2430,mastersheet_MIS_May2019!$H:$H,ClusterAbundancebySample!M$1)</f>
        <v>0</v>
      </c>
      <c r="N2430">
        <f>COUNTIFS(mastersheet_MIS_May2019!$M:$M,ClusterAbundancebySample!$A2430,mastersheet_MIS_May2019!$H:$H,ClusterAbundancebySample!N$1)</f>
        <v>0</v>
      </c>
      <c r="O2430">
        <f>COUNTIFS(mastersheet_MIS_May2019!$M:$M,ClusterAbundancebySample!$A2430,mastersheet_MIS_May2019!$H:$H,ClusterAbundancebySample!O$1)</f>
        <v>0</v>
      </c>
    </row>
    <row r="2431" spans="1:15" x14ac:dyDescent="0.25">
      <c r="A2431" t="s">
        <v>18705</v>
      </c>
      <c r="B2431">
        <f>COUNTIFS(mastersheet_MIS_May2019!M:M,ClusterAbundancebySample!$A2431,mastersheet_MIS_May2019!H:H,ClusterAbundancebySample!$B$1)</f>
        <v>0</v>
      </c>
      <c r="C2431">
        <f>COUNTIFS(mastersheet_MIS_May2019!$M:$M,ClusterAbundancebySample!$A2431,mastersheet_MIS_May2019!$H:$H,ClusterAbundancebySample!C$1)</f>
        <v>1</v>
      </c>
      <c r="D2431">
        <f>COUNTIFS(mastersheet_MIS_May2019!$M:$M,ClusterAbundancebySample!$A2431,mastersheet_MIS_May2019!$H:$H,ClusterAbundancebySample!D$1)</f>
        <v>0</v>
      </c>
      <c r="E2431">
        <f>COUNTIFS(mastersheet_MIS_May2019!$M:$M,ClusterAbundancebySample!$A2431,mastersheet_MIS_May2019!$H:$H,ClusterAbundancebySample!E$1)</f>
        <v>0</v>
      </c>
      <c r="F2431">
        <f>COUNTIFS(mastersheet_MIS_May2019!$M:$M,ClusterAbundancebySample!$A2431,mastersheet_MIS_May2019!$H:$H,ClusterAbundancebySample!F$1)</f>
        <v>0</v>
      </c>
      <c r="G2431">
        <f>COUNTIFS(mastersheet_MIS_May2019!$M:$M,ClusterAbundancebySample!$A2431,mastersheet_MIS_May2019!$H:$H,ClusterAbundancebySample!G$1)</f>
        <v>0</v>
      </c>
      <c r="H2431">
        <f>COUNTIFS(mastersheet_MIS_May2019!$M:$M,ClusterAbundancebySample!$A2431,mastersheet_MIS_May2019!$H:$H,ClusterAbundancebySample!H$1)</f>
        <v>0</v>
      </c>
      <c r="I2431">
        <f>COUNTIFS(mastersheet_MIS_May2019!$M:$M,ClusterAbundancebySample!$A2431,mastersheet_MIS_May2019!$H:$H,ClusterAbundancebySample!I$1)</f>
        <v>0</v>
      </c>
      <c r="J2431">
        <f>COUNTIFS(mastersheet_MIS_May2019!$M:$M,ClusterAbundancebySample!$A2431,mastersheet_MIS_May2019!$H:$H,ClusterAbundancebySample!J$1)</f>
        <v>0</v>
      </c>
      <c r="K2431">
        <f>COUNTIFS(mastersheet_MIS_May2019!$M:$M,ClusterAbundancebySample!$A2431,mastersheet_MIS_May2019!$H:$H,ClusterAbundancebySample!K$1)</f>
        <v>0</v>
      </c>
      <c r="L2431">
        <f>COUNTIFS(mastersheet_MIS_May2019!$M:$M,ClusterAbundancebySample!$A2431,mastersheet_MIS_May2019!$H:$H,ClusterAbundancebySample!L$1)</f>
        <v>0</v>
      </c>
      <c r="M2431">
        <f>COUNTIFS(mastersheet_MIS_May2019!$M:$M,ClusterAbundancebySample!$A2431,mastersheet_MIS_May2019!$H:$H,ClusterAbundancebySample!M$1)</f>
        <v>0</v>
      </c>
      <c r="N2431">
        <f>COUNTIFS(mastersheet_MIS_May2019!$M:$M,ClusterAbundancebySample!$A2431,mastersheet_MIS_May2019!$H:$H,ClusterAbundancebySample!N$1)</f>
        <v>0</v>
      </c>
      <c r="O2431">
        <f>COUNTIFS(mastersheet_MIS_May2019!$M:$M,ClusterAbundancebySample!$A2431,mastersheet_MIS_May2019!$H:$H,ClusterAbundancebySample!O$1)</f>
        <v>0</v>
      </c>
    </row>
    <row r="2432" spans="1:15" x14ac:dyDescent="0.25">
      <c r="A2432" t="s">
        <v>18706</v>
      </c>
      <c r="B2432">
        <f>COUNTIFS(mastersheet_MIS_May2019!M:M,ClusterAbundancebySample!$A2432,mastersheet_MIS_May2019!H:H,ClusterAbundancebySample!$B$1)</f>
        <v>0</v>
      </c>
      <c r="C2432">
        <f>COUNTIFS(mastersheet_MIS_May2019!$M:$M,ClusterAbundancebySample!$A2432,mastersheet_MIS_May2019!$H:$H,ClusterAbundancebySample!C$1)</f>
        <v>1</v>
      </c>
      <c r="D2432">
        <f>COUNTIFS(mastersheet_MIS_May2019!$M:$M,ClusterAbundancebySample!$A2432,mastersheet_MIS_May2019!$H:$H,ClusterAbundancebySample!D$1)</f>
        <v>0</v>
      </c>
      <c r="E2432">
        <f>COUNTIFS(mastersheet_MIS_May2019!$M:$M,ClusterAbundancebySample!$A2432,mastersheet_MIS_May2019!$H:$H,ClusterAbundancebySample!E$1)</f>
        <v>0</v>
      </c>
      <c r="F2432">
        <f>COUNTIFS(mastersheet_MIS_May2019!$M:$M,ClusterAbundancebySample!$A2432,mastersheet_MIS_May2019!$H:$H,ClusterAbundancebySample!F$1)</f>
        <v>0</v>
      </c>
      <c r="G2432">
        <f>COUNTIFS(mastersheet_MIS_May2019!$M:$M,ClusterAbundancebySample!$A2432,mastersheet_MIS_May2019!$H:$H,ClusterAbundancebySample!G$1)</f>
        <v>0</v>
      </c>
      <c r="H2432">
        <f>COUNTIFS(mastersheet_MIS_May2019!$M:$M,ClusterAbundancebySample!$A2432,mastersheet_MIS_May2019!$H:$H,ClusterAbundancebySample!H$1)</f>
        <v>0</v>
      </c>
      <c r="I2432">
        <f>COUNTIFS(mastersheet_MIS_May2019!$M:$M,ClusterAbundancebySample!$A2432,mastersheet_MIS_May2019!$H:$H,ClusterAbundancebySample!I$1)</f>
        <v>0</v>
      </c>
      <c r="J2432">
        <f>COUNTIFS(mastersheet_MIS_May2019!$M:$M,ClusterAbundancebySample!$A2432,mastersheet_MIS_May2019!$H:$H,ClusterAbundancebySample!J$1)</f>
        <v>0</v>
      </c>
      <c r="K2432">
        <f>COUNTIFS(mastersheet_MIS_May2019!$M:$M,ClusterAbundancebySample!$A2432,mastersheet_MIS_May2019!$H:$H,ClusterAbundancebySample!K$1)</f>
        <v>0</v>
      </c>
      <c r="L2432">
        <f>COUNTIFS(mastersheet_MIS_May2019!$M:$M,ClusterAbundancebySample!$A2432,mastersheet_MIS_May2019!$H:$H,ClusterAbundancebySample!L$1)</f>
        <v>0</v>
      </c>
      <c r="M2432">
        <f>COUNTIFS(mastersheet_MIS_May2019!$M:$M,ClusterAbundancebySample!$A2432,mastersheet_MIS_May2019!$H:$H,ClusterAbundancebySample!M$1)</f>
        <v>0</v>
      </c>
      <c r="N2432">
        <f>COUNTIFS(mastersheet_MIS_May2019!$M:$M,ClusterAbundancebySample!$A2432,mastersheet_MIS_May2019!$H:$H,ClusterAbundancebySample!N$1)</f>
        <v>0</v>
      </c>
      <c r="O2432">
        <f>COUNTIFS(mastersheet_MIS_May2019!$M:$M,ClusterAbundancebySample!$A2432,mastersheet_MIS_May2019!$H:$H,ClusterAbundancebySample!O$1)</f>
        <v>0</v>
      </c>
    </row>
    <row r="2433" spans="1:15" x14ac:dyDescent="0.25">
      <c r="A2433" t="s">
        <v>18708</v>
      </c>
      <c r="B2433">
        <f>COUNTIFS(mastersheet_MIS_May2019!M:M,ClusterAbundancebySample!$A2433,mastersheet_MIS_May2019!H:H,ClusterAbundancebySample!$B$1)</f>
        <v>0</v>
      </c>
      <c r="C2433">
        <f>COUNTIFS(mastersheet_MIS_May2019!$M:$M,ClusterAbundancebySample!$A2433,mastersheet_MIS_May2019!$H:$H,ClusterAbundancebySample!C$1)</f>
        <v>1</v>
      </c>
      <c r="D2433">
        <f>COUNTIFS(mastersheet_MIS_May2019!$M:$M,ClusterAbundancebySample!$A2433,mastersheet_MIS_May2019!$H:$H,ClusterAbundancebySample!D$1)</f>
        <v>0</v>
      </c>
      <c r="E2433">
        <f>COUNTIFS(mastersheet_MIS_May2019!$M:$M,ClusterAbundancebySample!$A2433,mastersheet_MIS_May2019!$H:$H,ClusterAbundancebySample!E$1)</f>
        <v>0</v>
      </c>
      <c r="F2433">
        <f>COUNTIFS(mastersheet_MIS_May2019!$M:$M,ClusterAbundancebySample!$A2433,mastersheet_MIS_May2019!$H:$H,ClusterAbundancebySample!F$1)</f>
        <v>0</v>
      </c>
      <c r="G2433">
        <f>COUNTIFS(mastersheet_MIS_May2019!$M:$M,ClusterAbundancebySample!$A2433,mastersheet_MIS_May2019!$H:$H,ClusterAbundancebySample!G$1)</f>
        <v>0</v>
      </c>
      <c r="H2433">
        <f>COUNTIFS(mastersheet_MIS_May2019!$M:$M,ClusterAbundancebySample!$A2433,mastersheet_MIS_May2019!$H:$H,ClusterAbundancebySample!H$1)</f>
        <v>0</v>
      </c>
      <c r="I2433">
        <f>COUNTIFS(mastersheet_MIS_May2019!$M:$M,ClusterAbundancebySample!$A2433,mastersheet_MIS_May2019!$H:$H,ClusterAbundancebySample!I$1)</f>
        <v>0</v>
      </c>
      <c r="J2433">
        <f>COUNTIFS(mastersheet_MIS_May2019!$M:$M,ClusterAbundancebySample!$A2433,mastersheet_MIS_May2019!$H:$H,ClusterAbundancebySample!J$1)</f>
        <v>0</v>
      </c>
      <c r="K2433">
        <f>COUNTIFS(mastersheet_MIS_May2019!$M:$M,ClusterAbundancebySample!$A2433,mastersheet_MIS_May2019!$H:$H,ClusterAbundancebySample!K$1)</f>
        <v>0</v>
      </c>
      <c r="L2433">
        <f>COUNTIFS(mastersheet_MIS_May2019!$M:$M,ClusterAbundancebySample!$A2433,mastersheet_MIS_May2019!$H:$H,ClusterAbundancebySample!L$1)</f>
        <v>0</v>
      </c>
      <c r="M2433">
        <f>COUNTIFS(mastersheet_MIS_May2019!$M:$M,ClusterAbundancebySample!$A2433,mastersheet_MIS_May2019!$H:$H,ClusterAbundancebySample!M$1)</f>
        <v>0</v>
      </c>
      <c r="N2433">
        <f>COUNTIFS(mastersheet_MIS_May2019!$M:$M,ClusterAbundancebySample!$A2433,mastersheet_MIS_May2019!$H:$H,ClusterAbundancebySample!N$1)</f>
        <v>0</v>
      </c>
      <c r="O2433">
        <f>COUNTIFS(mastersheet_MIS_May2019!$M:$M,ClusterAbundancebySample!$A2433,mastersheet_MIS_May2019!$H:$H,ClusterAbundancebySample!O$1)</f>
        <v>0</v>
      </c>
    </row>
    <row r="2434" spans="1:15" x14ac:dyDescent="0.25">
      <c r="A2434" t="s">
        <v>18709</v>
      </c>
      <c r="B2434">
        <f>COUNTIFS(mastersheet_MIS_May2019!M:M,ClusterAbundancebySample!$A2434,mastersheet_MIS_May2019!H:H,ClusterAbundancebySample!$B$1)</f>
        <v>0</v>
      </c>
      <c r="C2434">
        <f>COUNTIFS(mastersheet_MIS_May2019!$M:$M,ClusterAbundancebySample!$A2434,mastersheet_MIS_May2019!$H:$H,ClusterAbundancebySample!C$1)</f>
        <v>1</v>
      </c>
      <c r="D2434">
        <f>COUNTIFS(mastersheet_MIS_May2019!$M:$M,ClusterAbundancebySample!$A2434,mastersheet_MIS_May2019!$H:$H,ClusterAbundancebySample!D$1)</f>
        <v>0</v>
      </c>
      <c r="E2434">
        <f>COUNTIFS(mastersheet_MIS_May2019!$M:$M,ClusterAbundancebySample!$A2434,mastersheet_MIS_May2019!$H:$H,ClusterAbundancebySample!E$1)</f>
        <v>0</v>
      </c>
      <c r="F2434">
        <f>COUNTIFS(mastersheet_MIS_May2019!$M:$M,ClusterAbundancebySample!$A2434,mastersheet_MIS_May2019!$H:$H,ClusterAbundancebySample!F$1)</f>
        <v>0</v>
      </c>
      <c r="G2434">
        <f>COUNTIFS(mastersheet_MIS_May2019!$M:$M,ClusterAbundancebySample!$A2434,mastersheet_MIS_May2019!$H:$H,ClusterAbundancebySample!G$1)</f>
        <v>0</v>
      </c>
      <c r="H2434">
        <f>COUNTIFS(mastersheet_MIS_May2019!$M:$M,ClusterAbundancebySample!$A2434,mastersheet_MIS_May2019!$H:$H,ClusterAbundancebySample!H$1)</f>
        <v>0</v>
      </c>
      <c r="I2434">
        <f>COUNTIFS(mastersheet_MIS_May2019!$M:$M,ClusterAbundancebySample!$A2434,mastersheet_MIS_May2019!$H:$H,ClusterAbundancebySample!I$1)</f>
        <v>0</v>
      </c>
      <c r="J2434">
        <f>COUNTIFS(mastersheet_MIS_May2019!$M:$M,ClusterAbundancebySample!$A2434,mastersheet_MIS_May2019!$H:$H,ClusterAbundancebySample!J$1)</f>
        <v>0</v>
      </c>
      <c r="K2434">
        <f>COUNTIFS(mastersheet_MIS_May2019!$M:$M,ClusterAbundancebySample!$A2434,mastersheet_MIS_May2019!$H:$H,ClusterAbundancebySample!K$1)</f>
        <v>0</v>
      </c>
      <c r="L2434">
        <f>COUNTIFS(mastersheet_MIS_May2019!$M:$M,ClusterAbundancebySample!$A2434,mastersheet_MIS_May2019!$H:$H,ClusterAbundancebySample!L$1)</f>
        <v>0</v>
      </c>
      <c r="M2434">
        <f>COUNTIFS(mastersheet_MIS_May2019!$M:$M,ClusterAbundancebySample!$A2434,mastersheet_MIS_May2019!$H:$H,ClusterAbundancebySample!M$1)</f>
        <v>0</v>
      </c>
      <c r="N2434">
        <f>COUNTIFS(mastersheet_MIS_May2019!$M:$M,ClusterAbundancebySample!$A2434,mastersheet_MIS_May2019!$H:$H,ClusterAbundancebySample!N$1)</f>
        <v>0</v>
      </c>
      <c r="O2434">
        <f>COUNTIFS(mastersheet_MIS_May2019!$M:$M,ClusterAbundancebySample!$A2434,mastersheet_MIS_May2019!$H:$H,ClusterAbundancebySample!O$1)</f>
        <v>0</v>
      </c>
    </row>
    <row r="2435" spans="1:15" x14ac:dyDescent="0.25">
      <c r="A2435" t="s">
        <v>18710</v>
      </c>
      <c r="B2435">
        <f>COUNTIFS(mastersheet_MIS_May2019!M:M,ClusterAbundancebySample!$A2435,mastersheet_MIS_May2019!H:H,ClusterAbundancebySample!$B$1)</f>
        <v>0</v>
      </c>
      <c r="C2435">
        <f>COUNTIFS(mastersheet_MIS_May2019!$M:$M,ClusterAbundancebySample!$A2435,mastersheet_MIS_May2019!$H:$H,ClusterAbundancebySample!C$1)</f>
        <v>1</v>
      </c>
      <c r="D2435">
        <f>COUNTIFS(mastersheet_MIS_May2019!$M:$M,ClusterAbundancebySample!$A2435,mastersheet_MIS_May2019!$H:$H,ClusterAbundancebySample!D$1)</f>
        <v>0</v>
      </c>
      <c r="E2435">
        <f>COUNTIFS(mastersheet_MIS_May2019!$M:$M,ClusterAbundancebySample!$A2435,mastersheet_MIS_May2019!$H:$H,ClusterAbundancebySample!E$1)</f>
        <v>0</v>
      </c>
      <c r="F2435">
        <f>COUNTIFS(mastersheet_MIS_May2019!$M:$M,ClusterAbundancebySample!$A2435,mastersheet_MIS_May2019!$H:$H,ClusterAbundancebySample!F$1)</f>
        <v>0</v>
      </c>
      <c r="G2435">
        <f>COUNTIFS(mastersheet_MIS_May2019!$M:$M,ClusterAbundancebySample!$A2435,mastersheet_MIS_May2019!$H:$H,ClusterAbundancebySample!G$1)</f>
        <v>0</v>
      </c>
      <c r="H2435">
        <f>COUNTIFS(mastersheet_MIS_May2019!$M:$M,ClusterAbundancebySample!$A2435,mastersheet_MIS_May2019!$H:$H,ClusterAbundancebySample!H$1)</f>
        <v>0</v>
      </c>
      <c r="I2435">
        <f>COUNTIFS(mastersheet_MIS_May2019!$M:$M,ClusterAbundancebySample!$A2435,mastersheet_MIS_May2019!$H:$H,ClusterAbundancebySample!I$1)</f>
        <v>0</v>
      </c>
      <c r="J2435">
        <f>COUNTIFS(mastersheet_MIS_May2019!$M:$M,ClusterAbundancebySample!$A2435,mastersheet_MIS_May2019!$H:$H,ClusterAbundancebySample!J$1)</f>
        <v>0</v>
      </c>
      <c r="K2435">
        <f>COUNTIFS(mastersheet_MIS_May2019!$M:$M,ClusterAbundancebySample!$A2435,mastersheet_MIS_May2019!$H:$H,ClusterAbundancebySample!K$1)</f>
        <v>0</v>
      </c>
      <c r="L2435">
        <f>COUNTIFS(mastersheet_MIS_May2019!$M:$M,ClusterAbundancebySample!$A2435,mastersheet_MIS_May2019!$H:$H,ClusterAbundancebySample!L$1)</f>
        <v>0</v>
      </c>
      <c r="M2435">
        <f>COUNTIFS(mastersheet_MIS_May2019!$M:$M,ClusterAbundancebySample!$A2435,mastersheet_MIS_May2019!$H:$H,ClusterAbundancebySample!M$1)</f>
        <v>0</v>
      </c>
      <c r="N2435">
        <f>COUNTIFS(mastersheet_MIS_May2019!$M:$M,ClusterAbundancebySample!$A2435,mastersheet_MIS_May2019!$H:$H,ClusterAbundancebySample!N$1)</f>
        <v>0</v>
      </c>
      <c r="O2435">
        <f>COUNTIFS(mastersheet_MIS_May2019!$M:$M,ClusterAbundancebySample!$A2435,mastersheet_MIS_May2019!$H:$H,ClusterAbundancebySample!O$1)</f>
        <v>0</v>
      </c>
    </row>
    <row r="2436" spans="1:15" x14ac:dyDescent="0.25">
      <c r="A2436" t="s">
        <v>18711</v>
      </c>
      <c r="B2436">
        <f>COUNTIFS(mastersheet_MIS_May2019!M:M,ClusterAbundancebySample!$A2436,mastersheet_MIS_May2019!H:H,ClusterAbundancebySample!$B$1)</f>
        <v>0</v>
      </c>
      <c r="C2436">
        <f>COUNTIFS(mastersheet_MIS_May2019!$M:$M,ClusterAbundancebySample!$A2436,mastersheet_MIS_May2019!$H:$H,ClusterAbundancebySample!C$1)</f>
        <v>1</v>
      </c>
      <c r="D2436">
        <f>COUNTIFS(mastersheet_MIS_May2019!$M:$M,ClusterAbundancebySample!$A2436,mastersheet_MIS_May2019!$H:$H,ClusterAbundancebySample!D$1)</f>
        <v>0</v>
      </c>
      <c r="E2436">
        <f>COUNTIFS(mastersheet_MIS_May2019!$M:$M,ClusterAbundancebySample!$A2436,mastersheet_MIS_May2019!$H:$H,ClusterAbundancebySample!E$1)</f>
        <v>0</v>
      </c>
      <c r="F2436">
        <f>COUNTIFS(mastersheet_MIS_May2019!$M:$M,ClusterAbundancebySample!$A2436,mastersheet_MIS_May2019!$H:$H,ClusterAbundancebySample!F$1)</f>
        <v>0</v>
      </c>
      <c r="G2436">
        <f>COUNTIFS(mastersheet_MIS_May2019!$M:$M,ClusterAbundancebySample!$A2436,mastersheet_MIS_May2019!$H:$H,ClusterAbundancebySample!G$1)</f>
        <v>0</v>
      </c>
      <c r="H2436">
        <f>COUNTIFS(mastersheet_MIS_May2019!$M:$M,ClusterAbundancebySample!$A2436,mastersheet_MIS_May2019!$H:$H,ClusterAbundancebySample!H$1)</f>
        <v>0</v>
      </c>
      <c r="I2436">
        <f>COUNTIFS(mastersheet_MIS_May2019!$M:$M,ClusterAbundancebySample!$A2436,mastersheet_MIS_May2019!$H:$H,ClusterAbundancebySample!I$1)</f>
        <v>0</v>
      </c>
      <c r="J2436">
        <f>COUNTIFS(mastersheet_MIS_May2019!$M:$M,ClusterAbundancebySample!$A2436,mastersheet_MIS_May2019!$H:$H,ClusterAbundancebySample!J$1)</f>
        <v>0</v>
      </c>
      <c r="K2436">
        <f>COUNTIFS(mastersheet_MIS_May2019!$M:$M,ClusterAbundancebySample!$A2436,mastersheet_MIS_May2019!$H:$H,ClusterAbundancebySample!K$1)</f>
        <v>0</v>
      </c>
      <c r="L2436">
        <f>COUNTIFS(mastersheet_MIS_May2019!$M:$M,ClusterAbundancebySample!$A2436,mastersheet_MIS_May2019!$H:$H,ClusterAbundancebySample!L$1)</f>
        <v>0</v>
      </c>
      <c r="M2436">
        <f>COUNTIFS(mastersheet_MIS_May2019!$M:$M,ClusterAbundancebySample!$A2436,mastersheet_MIS_May2019!$H:$H,ClusterAbundancebySample!M$1)</f>
        <v>0</v>
      </c>
      <c r="N2436">
        <f>COUNTIFS(mastersheet_MIS_May2019!$M:$M,ClusterAbundancebySample!$A2436,mastersheet_MIS_May2019!$H:$H,ClusterAbundancebySample!N$1)</f>
        <v>0</v>
      </c>
      <c r="O2436">
        <f>COUNTIFS(mastersheet_MIS_May2019!$M:$M,ClusterAbundancebySample!$A2436,mastersheet_MIS_May2019!$H:$H,ClusterAbundancebySample!O$1)</f>
        <v>0</v>
      </c>
    </row>
    <row r="2437" spans="1:15" x14ac:dyDescent="0.25">
      <c r="A2437" t="s">
        <v>18713</v>
      </c>
      <c r="B2437">
        <f>COUNTIFS(mastersheet_MIS_May2019!M:M,ClusterAbundancebySample!$A2437,mastersheet_MIS_May2019!H:H,ClusterAbundancebySample!$B$1)</f>
        <v>0</v>
      </c>
      <c r="C2437">
        <f>COUNTIFS(mastersheet_MIS_May2019!$M:$M,ClusterAbundancebySample!$A2437,mastersheet_MIS_May2019!$H:$H,ClusterAbundancebySample!C$1)</f>
        <v>1</v>
      </c>
      <c r="D2437">
        <f>COUNTIFS(mastersheet_MIS_May2019!$M:$M,ClusterAbundancebySample!$A2437,mastersheet_MIS_May2019!$H:$H,ClusterAbundancebySample!D$1)</f>
        <v>0</v>
      </c>
      <c r="E2437">
        <f>COUNTIFS(mastersheet_MIS_May2019!$M:$M,ClusterAbundancebySample!$A2437,mastersheet_MIS_May2019!$H:$H,ClusterAbundancebySample!E$1)</f>
        <v>0</v>
      </c>
      <c r="F2437">
        <f>COUNTIFS(mastersheet_MIS_May2019!$M:$M,ClusterAbundancebySample!$A2437,mastersheet_MIS_May2019!$H:$H,ClusterAbundancebySample!F$1)</f>
        <v>0</v>
      </c>
      <c r="G2437">
        <f>COUNTIFS(mastersheet_MIS_May2019!$M:$M,ClusterAbundancebySample!$A2437,mastersheet_MIS_May2019!$H:$H,ClusterAbundancebySample!G$1)</f>
        <v>0</v>
      </c>
      <c r="H2437">
        <f>COUNTIFS(mastersheet_MIS_May2019!$M:$M,ClusterAbundancebySample!$A2437,mastersheet_MIS_May2019!$H:$H,ClusterAbundancebySample!H$1)</f>
        <v>0</v>
      </c>
      <c r="I2437">
        <f>COUNTIFS(mastersheet_MIS_May2019!$M:$M,ClusterAbundancebySample!$A2437,mastersheet_MIS_May2019!$H:$H,ClusterAbundancebySample!I$1)</f>
        <v>0</v>
      </c>
      <c r="J2437">
        <f>COUNTIFS(mastersheet_MIS_May2019!$M:$M,ClusterAbundancebySample!$A2437,mastersheet_MIS_May2019!$H:$H,ClusterAbundancebySample!J$1)</f>
        <v>0</v>
      </c>
      <c r="K2437">
        <f>COUNTIFS(mastersheet_MIS_May2019!$M:$M,ClusterAbundancebySample!$A2437,mastersheet_MIS_May2019!$H:$H,ClusterAbundancebySample!K$1)</f>
        <v>0</v>
      </c>
      <c r="L2437">
        <f>COUNTIFS(mastersheet_MIS_May2019!$M:$M,ClusterAbundancebySample!$A2437,mastersheet_MIS_May2019!$H:$H,ClusterAbundancebySample!L$1)</f>
        <v>0</v>
      </c>
      <c r="M2437">
        <f>COUNTIFS(mastersheet_MIS_May2019!$M:$M,ClusterAbundancebySample!$A2437,mastersheet_MIS_May2019!$H:$H,ClusterAbundancebySample!M$1)</f>
        <v>0</v>
      </c>
      <c r="N2437">
        <f>COUNTIFS(mastersheet_MIS_May2019!$M:$M,ClusterAbundancebySample!$A2437,mastersheet_MIS_May2019!$H:$H,ClusterAbundancebySample!N$1)</f>
        <v>0</v>
      </c>
      <c r="O2437">
        <f>COUNTIFS(mastersheet_MIS_May2019!$M:$M,ClusterAbundancebySample!$A2437,mastersheet_MIS_May2019!$H:$H,ClusterAbundancebySample!O$1)</f>
        <v>0</v>
      </c>
    </row>
    <row r="2438" spans="1:15" x14ac:dyDescent="0.25">
      <c r="A2438" t="s">
        <v>18714</v>
      </c>
      <c r="B2438">
        <f>COUNTIFS(mastersheet_MIS_May2019!M:M,ClusterAbundancebySample!$A2438,mastersheet_MIS_May2019!H:H,ClusterAbundancebySample!$B$1)</f>
        <v>0</v>
      </c>
      <c r="C2438">
        <f>COUNTIFS(mastersheet_MIS_May2019!$M:$M,ClusterAbundancebySample!$A2438,mastersheet_MIS_May2019!$H:$H,ClusterAbundancebySample!C$1)</f>
        <v>1</v>
      </c>
      <c r="D2438">
        <f>COUNTIFS(mastersheet_MIS_May2019!$M:$M,ClusterAbundancebySample!$A2438,mastersheet_MIS_May2019!$H:$H,ClusterAbundancebySample!D$1)</f>
        <v>0</v>
      </c>
      <c r="E2438">
        <f>COUNTIFS(mastersheet_MIS_May2019!$M:$M,ClusterAbundancebySample!$A2438,mastersheet_MIS_May2019!$H:$H,ClusterAbundancebySample!E$1)</f>
        <v>0</v>
      </c>
      <c r="F2438">
        <f>COUNTIFS(mastersheet_MIS_May2019!$M:$M,ClusterAbundancebySample!$A2438,mastersheet_MIS_May2019!$H:$H,ClusterAbundancebySample!F$1)</f>
        <v>0</v>
      </c>
      <c r="G2438">
        <f>COUNTIFS(mastersheet_MIS_May2019!$M:$M,ClusterAbundancebySample!$A2438,mastersheet_MIS_May2019!$H:$H,ClusterAbundancebySample!G$1)</f>
        <v>0</v>
      </c>
      <c r="H2438">
        <f>COUNTIFS(mastersheet_MIS_May2019!$M:$M,ClusterAbundancebySample!$A2438,mastersheet_MIS_May2019!$H:$H,ClusterAbundancebySample!H$1)</f>
        <v>0</v>
      </c>
      <c r="I2438">
        <f>COUNTIFS(mastersheet_MIS_May2019!$M:$M,ClusterAbundancebySample!$A2438,mastersheet_MIS_May2019!$H:$H,ClusterAbundancebySample!I$1)</f>
        <v>0</v>
      </c>
      <c r="J2438">
        <f>COUNTIFS(mastersheet_MIS_May2019!$M:$M,ClusterAbundancebySample!$A2438,mastersheet_MIS_May2019!$H:$H,ClusterAbundancebySample!J$1)</f>
        <v>0</v>
      </c>
      <c r="K2438">
        <f>COUNTIFS(mastersheet_MIS_May2019!$M:$M,ClusterAbundancebySample!$A2438,mastersheet_MIS_May2019!$H:$H,ClusterAbundancebySample!K$1)</f>
        <v>0</v>
      </c>
      <c r="L2438">
        <f>COUNTIFS(mastersheet_MIS_May2019!$M:$M,ClusterAbundancebySample!$A2438,mastersheet_MIS_May2019!$H:$H,ClusterAbundancebySample!L$1)</f>
        <v>0</v>
      </c>
      <c r="M2438">
        <f>COUNTIFS(mastersheet_MIS_May2019!$M:$M,ClusterAbundancebySample!$A2438,mastersheet_MIS_May2019!$H:$H,ClusterAbundancebySample!M$1)</f>
        <v>0</v>
      </c>
      <c r="N2438">
        <f>COUNTIFS(mastersheet_MIS_May2019!$M:$M,ClusterAbundancebySample!$A2438,mastersheet_MIS_May2019!$H:$H,ClusterAbundancebySample!N$1)</f>
        <v>0</v>
      </c>
      <c r="O2438">
        <f>COUNTIFS(mastersheet_MIS_May2019!$M:$M,ClusterAbundancebySample!$A2438,mastersheet_MIS_May2019!$H:$H,ClusterAbundancebySample!O$1)</f>
        <v>0</v>
      </c>
    </row>
    <row r="2439" spans="1:15" x14ac:dyDescent="0.25">
      <c r="A2439" t="s">
        <v>18717</v>
      </c>
      <c r="B2439">
        <f>COUNTIFS(mastersheet_MIS_May2019!M:M,ClusterAbundancebySample!$A2439,mastersheet_MIS_May2019!H:H,ClusterAbundancebySample!$B$1)</f>
        <v>0</v>
      </c>
      <c r="C2439">
        <f>COUNTIFS(mastersheet_MIS_May2019!$M:$M,ClusterAbundancebySample!$A2439,mastersheet_MIS_May2019!$H:$H,ClusterAbundancebySample!C$1)</f>
        <v>1</v>
      </c>
      <c r="D2439">
        <f>COUNTIFS(mastersheet_MIS_May2019!$M:$M,ClusterAbundancebySample!$A2439,mastersheet_MIS_May2019!$H:$H,ClusterAbundancebySample!D$1)</f>
        <v>0</v>
      </c>
      <c r="E2439">
        <f>COUNTIFS(mastersheet_MIS_May2019!$M:$M,ClusterAbundancebySample!$A2439,mastersheet_MIS_May2019!$H:$H,ClusterAbundancebySample!E$1)</f>
        <v>0</v>
      </c>
      <c r="F2439">
        <f>COUNTIFS(mastersheet_MIS_May2019!$M:$M,ClusterAbundancebySample!$A2439,mastersheet_MIS_May2019!$H:$H,ClusterAbundancebySample!F$1)</f>
        <v>0</v>
      </c>
      <c r="G2439">
        <f>COUNTIFS(mastersheet_MIS_May2019!$M:$M,ClusterAbundancebySample!$A2439,mastersheet_MIS_May2019!$H:$H,ClusterAbundancebySample!G$1)</f>
        <v>0</v>
      </c>
      <c r="H2439">
        <f>COUNTIFS(mastersheet_MIS_May2019!$M:$M,ClusterAbundancebySample!$A2439,mastersheet_MIS_May2019!$H:$H,ClusterAbundancebySample!H$1)</f>
        <v>0</v>
      </c>
      <c r="I2439">
        <f>COUNTIFS(mastersheet_MIS_May2019!$M:$M,ClusterAbundancebySample!$A2439,mastersheet_MIS_May2019!$H:$H,ClusterAbundancebySample!I$1)</f>
        <v>0</v>
      </c>
      <c r="J2439">
        <f>COUNTIFS(mastersheet_MIS_May2019!$M:$M,ClusterAbundancebySample!$A2439,mastersheet_MIS_May2019!$H:$H,ClusterAbundancebySample!J$1)</f>
        <v>0</v>
      </c>
      <c r="K2439">
        <f>COUNTIFS(mastersheet_MIS_May2019!$M:$M,ClusterAbundancebySample!$A2439,mastersheet_MIS_May2019!$H:$H,ClusterAbundancebySample!K$1)</f>
        <v>0</v>
      </c>
      <c r="L2439">
        <f>COUNTIFS(mastersheet_MIS_May2019!$M:$M,ClusterAbundancebySample!$A2439,mastersheet_MIS_May2019!$H:$H,ClusterAbundancebySample!L$1)</f>
        <v>0</v>
      </c>
      <c r="M2439">
        <f>COUNTIFS(mastersheet_MIS_May2019!$M:$M,ClusterAbundancebySample!$A2439,mastersheet_MIS_May2019!$H:$H,ClusterAbundancebySample!M$1)</f>
        <v>0</v>
      </c>
      <c r="N2439">
        <f>COUNTIFS(mastersheet_MIS_May2019!$M:$M,ClusterAbundancebySample!$A2439,mastersheet_MIS_May2019!$H:$H,ClusterAbundancebySample!N$1)</f>
        <v>0</v>
      </c>
      <c r="O2439">
        <f>COUNTIFS(mastersheet_MIS_May2019!$M:$M,ClusterAbundancebySample!$A2439,mastersheet_MIS_May2019!$H:$H,ClusterAbundancebySample!O$1)</f>
        <v>0</v>
      </c>
    </row>
    <row r="2440" spans="1:15" x14ac:dyDescent="0.25">
      <c r="A2440" t="s">
        <v>18718</v>
      </c>
      <c r="B2440">
        <f>COUNTIFS(mastersheet_MIS_May2019!M:M,ClusterAbundancebySample!$A2440,mastersheet_MIS_May2019!H:H,ClusterAbundancebySample!$B$1)</f>
        <v>0</v>
      </c>
      <c r="C2440">
        <f>COUNTIFS(mastersheet_MIS_May2019!$M:$M,ClusterAbundancebySample!$A2440,mastersheet_MIS_May2019!$H:$H,ClusterAbundancebySample!C$1)</f>
        <v>1</v>
      </c>
      <c r="D2440">
        <f>COUNTIFS(mastersheet_MIS_May2019!$M:$M,ClusterAbundancebySample!$A2440,mastersheet_MIS_May2019!$H:$H,ClusterAbundancebySample!D$1)</f>
        <v>0</v>
      </c>
      <c r="E2440">
        <f>COUNTIFS(mastersheet_MIS_May2019!$M:$M,ClusterAbundancebySample!$A2440,mastersheet_MIS_May2019!$H:$H,ClusterAbundancebySample!E$1)</f>
        <v>0</v>
      </c>
      <c r="F2440">
        <f>COUNTIFS(mastersheet_MIS_May2019!$M:$M,ClusterAbundancebySample!$A2440,mastersheet_MIS_May2019!$H:$H,ClusterAbundancebySample!F$1)</f>
        <v>0</v>
      </c>
      <c r="G2440">
        <f>COUNTIFS(mastersheet_MIS_May2019!$M:$M,ClusterAbundancebySample!$A2440,mastersheet_MIS_May2019!$H:$H,ClusterAbundancebySample!G$1)</f>
        <v>0</v>
      </c>
      <c r="H2440">
        <f>COUNTIFS(mastersheet_MIS_May2019!$M:$M,ClusterAbundancebySample!$A2440,mastersheet_MIS_May2019!$H:$H,ClusterAbundancebySample!H$1)</f>
        <v>0</v>
      </c>
      <c r="I2440">
        <f>COUNTIFS(mastersheet_MIS_May2019!$M:$M,ClusterAbundancebySample!$A2440,mastersheet_MIS_May2019!$H:$H,ClusterAbundancebySample!I$1)</f>
        <v>0</v>
      </c>
      <c r="J2440">
        <f>COUNTIFS(mastersheet_MIS_May2019!$M:$M,ClusterAbundancebySample!$A2440,mastersheet_MIS_May2019!$H:$H,ClusterAbundancebySample!J$1)</f>
        <v>0</v>
      </c>
      <c r="K2440">
        <f>COUNTIFS(mastersheet_MIS_May2019!$M:$M,ClusterAbundancebySample!$A2440,mastersheet_MIS_May2019!$H:$H,ClusterAbundancebySample!K$1)</f>
        <v>0</v>
      </c>
      <c r="L2440">
        <f>COUNTIFS(mastersheet_MIS_May2019!$M:$M,ClusterAbundancebySample!$A2440,mastersheet_MIS_May2019!$H:$H,ClusterAbundancebySample!L$1)</f>
        <v>0</v>
      </c>
      <c r="M2440">
        <f>COUNTIFS(mastersheet_MIS_May2019!$M:$M,ClusterAbundancebySample!$A2440,mastersheet_MIS_May2019!$H:$H,ClusterAbundancebySample!M$1)</f>
        <v>0</v>
      </c>
      <c r="N2440">
        <f>COUNTIFS(mastersheet_MIS_May2019!$M:$M,ClusterAbundancebySample!$A2440,mastersheet_MIS_May2019!$H:$H,ClusterAbundancebySample!N$1)</f>
        <v>0</v>
      </c>
      <c r="O2440">
        <f>COUNTIFS(mastersheet_MIS_May2019!$M:$M,ClusterAbundancebySample!$A2440,mastersheet_MIS_May2019!$H:$H,ClusterAbundancebySample!O$1)</f>
        <v>0</v>
      </c>
    </row>
    <row r="2441" spans="1:15" x14ac:dyDescent="0.25">
      <c r="A2441" t="s">
        <v>18720</v>
      </c>
      <c r="B2441">
        <f>COUNTIFS(mastersheet_MIS_May2019!M:M,ClusterAbundancebySample!$A2441,mastersheet_MIS_May2019!H:H,ClusterAbundancebySample!$B$1)</f>
        <v>0</v>
      </c>
      <c r="C2441">
        <f>COUNTIFS(mastersheet_MIS_May2019!$M:$M,ClusterAbundancebySample!$A2441,mastersheet_MIS_May2019!$H:$H,ClusterAbundancebySample!C$1)</f>
        <v>1</v>
      </c>
      <c r="D2441">
        <f>COUNTIFS(mastersheet_MIS_May2019!$M:$M,ClusterAbundancebySample!$A2441,mastersheet_MIS_May2019!$H:$H,ClusterAbundancebySample!D$1)</f>
        <v>0</v>
      </c>
      <c r="E2441">
        <f>COUNTIFS(mastersheet_MIS_May2019!$M:$M,ClusterAbundancebySample!$A2441,mastersheet_MIS_May2019!$H:$H,ClusterAbundancebySample!E$1)</f>
        <v>0</v>
      </c>
      <c r="F2441">
        <f>COUNTIFS(mastersheet_MIS_May2019!$M:$M,ClusterAbundancebySample!$A2441,mastersheet_MIS_May2019!$H:$H,ClusterAbundancebySample!F$1)</f>
        <v>0</v>
      </c>
      <c r="G2441">
        <f>COUNTIFS(mastersheet_MIS_May2019!$M:$M,ClusterAbundancebySample!$A2441,mastersheet_MIS_May2019!$H:$H,ClusterAbundancebySample!G$1)</f>
        <v>0</v>
      </c>
      <c r="H2441">
        <f>COUNTIFS(mastersheet_MIS_May2019!$M:$M,ClusterAbundancebySample!$A2441,mastersheet_MIS_May2019!$H:$H,ClusterAbundancebySample!H$1)</f>
        <v>0</v>
      </c>
      <c r="I2441">
        <f>COUNTIFS(mastersheet_MIS_May2019!$M:$M,ClusterAbundancebySample!$A2441,mastersheet_MIS_May2019!$H:$H,ClusterAbundancebySample!I$1)</f>
        <v>0</v>
      </c>
      <c r="J2441">
        <f>COUNTIFS(mastersheet_MIS_May2019!$M:$M,ClusterAbundancebySample!$A2441,mastersheet_MIS_May2019!$H:$H,ClusterAbundancebySample!J$1)</f>
        <v>0</v>
      </c>
      <c r="K2441">
        <f>COUNTIFS(mastersheet_MIS_May2019!$M:$M,ClusterAbundancebySample!$A2441,mastersheet_MIS_May2019!$H:$H,ClusterAbundancebySample!K$1)</f>
        <v>0</v>
      </c>
      <c r="L2441">
        <f>COUNTIFS(mastersheet_MIS_May2019!$M:$M,ClusterAbundancebySample!$A2441,mastersheet_MIS_May2019!$H:$H,ClusterAbundancebySample!L$1)</f>
        <v>0</v>
      </c>
      <c r="M2441">
        <f>COUNTIFS(mastersheet_MIS_May2019!$M:$M,ClusterAbundancebySample!$A2441,mastersheet_MIS_May2019!$H:$H,ClusterAbundancebySample!M$1)</f>
        <v>0</v>
      </c>
      <c r="N2441">
        <f>COUNTIFS(mastersheet_MIS_May2019!$M:$M,ClusterAbundancebySample!$A2441,mastersheet_MIS_May2019!$H:$H,ClusterAbundancebySample!N$1)</f>
        <v>0</v>
      </c>
      <c r="O2441">
        <f>COUNTIFS(mastersheet_MIS_May2019!$M:$M,ClusterAbundancebySample!$A2441,mastersheet_MIS_May2019!$H:$H,ClusterAbundancebySample!O$1)</f>
        <v>0</v>
      </c>
    </row>
    <row r="2442" spans="1:15" x14ac:dyDescent="0.25">
      <c r="A2442" t="s">
        <v>18721</v>
      </c>
      <c r="B2442">
        <f>COUNTIFS(mastersheet_MIS_May2019!M:M,ClusterAbundancebySample!$A2442,mastersheet_MIS_May2019!H:H,ClusterAbundancebySample!$B$1)</f>
        <v>0</v>
      </c>
      <c r="C2442">
        <f>COUNTIFS(mastersheet_MIS_May2019!$M:$M,ClusterAbundancebySample!$A2442,mastersheet_MIS_May2019!$H:$H,ClusterAbundancebySample!C$1)</f>
        <v>1</v>
      </c>
      <c r="D2442">
        <f>COUNTIFS(mastersheet_MIS_May2019!$M:$M,ClusterAbundancebySample!$A2442,mastersheet_MIS_May2019!$H:$H,ClusterAbundancebySample!D$1)</f>
        <v>0</v>
      </c>
      <c r="E2442">
        <f>COUNTIFS(mastersheet_MIS_May2019!$M:$M,ClusterAbundancebySample!$A2442,mastersheet_MIS_May2019!$H:$H,ClusterAbundancebySample!E$1)</f>
        <v>0</v>
      </c>
      <c r="F2442">
        <f>COUNTIFS(mastersheet_MIS_May2019!$M:$M,ClusterAbundancebySample!$A2442,mastersheet_MIS_May2019!$H:$H,ClusterAbundancebySample!F$1)</f>
        <v>0</v>
      </c>
      <c r="G2442">
        <f>COUNTIFS(mastersheet_MIS_May2019!$M:$M,ClusterAbundancebySample!$A2442,mastersheet_MIS_May2019!$H:$H,ClusterAbundancebySample!G$1)</f>
        <v>0</v>
      </c>
      <c r="H2442">
        <f>COUNTIFS(mastersheet_MIS_May2019!$M:$M,ClusterAbundancebySample!$A2442,mastersheet_MIS_May2019!$H:$H,ClusterAbundancebySample!H$1)</f>
        <v>0</v>
      </c>
      <c r="I2442">
        <f>COUNTIFS(mastersheet_MIS_May2019!$M:$M,ClusterAbundancebySample!$A2442,mastersheet_MIS_May2019!$H:$H,ClusterAbundancebySample!I$1)</f>
        <v>0</v>
      </c>
      <c r="J2442">
        <f>COUNTIFS(mastersheet_MIS_May2019!$M:$M,ClusterAbundancebySample!$A2442,mastersheet_MIS_May2019!$H:$H,ClusterAbundancebySample!J$1)</f>
        <v>0</v>
      </c>
      <c r="K2442">
        <f>COUNTIFS(mastersheet_MIS_May2019!$M:$M,ClusterAbundancebySample!$A2442,mastersheet_MIS_May2019!$H:$H,ClusterAbundancebySample!K$1)</f>
        <v>0</v>
      </c>
      <c r="L2442">
        <f>COUNTIFS(mastersheet_MIS_May2019!$M:$M,ClusterAbundancebySample!$A2442,mastersheet_MIS_May2019!$H:$H,ClusterAbundancebySample!L$1)</f>
        <v>0</v>
      </c>
      <c r="M2442">
        <f>COUNTIFS(mastersheet_MIS_May2019!$M:$M,ClusterAbundancebySample!$A2442,mastersheet_MIS_May2019!$H:$H,ClusterAbundancebySample!M$1)</f>
        <v>0</v>
      </c>
      <c r="N2442">
        <f>COUNTIFS(mastersheet_MIS_May2019!$M:$M,ClusterAbundancebySample!$A2442,mastersheet_MIS_May2019!$H:$H,ClusterAbundancebySample!N$1)</f>
        <v>0</v>
      </c>
      <c r="O2442">
        <f>COUNTIFS(mastersheet_MIS_May2019!$M:$M,ClusterAbundancebySample!$A2442,mastersheet_MIS_May2019!$H:$H,ClusterAbundancebySample!O$1)</f>
        <v>0</v>
      </c>
    </row>
    <row r="2443" spans="1:15" x14ac:dyDescent="0.25">
      <c r="A2443" t="s">
        <v>18722</v>
      </c>
      <c r="B2443">
        <f>COUNTIFS(mastersheet_MIS_May2019!M:M,ClusterAbundancebySample!$A2443,mastersheet_MIS_May2019!H:H,ClusterAbundancebySample!$B$1)</f>
        <v>0</v>
      </c>
      <c r="C2443">
        <f>COUNTIFS(mastersheet_MIS_May2019!$M:$M,ClusterAbundancebySample!$A2443,mastersheet_MIS_May2019!$H:$H,ClusterAbundancebySample!C$1)</f>
        <v>1</v>
      </c>
      <c r="D2443">
        <f>COUNTIFS(mastersheet_MIS_May2019!$M:$M,ClusterAbundancebySample!$A2443,mastersheet_MIS_May2019!$H:$H,ClusterAbundancebySample!D$1)</f>
        <v>0</v>
      </c>
      <c r="E2443">
        <f>COUNTIFS(mastersheet_MIS_May2019!$M:$M,ClusterAbundancebySample!$A2443,mastersheet_MIS_May2019!$H:$H,ClusterAbundancebySample!E$1)</f>
        <v>0</v>
      </c>
      <c r="F2443">
        <f>COUNTIFS(mastersheet_MIS_May2019!$M:$M,ClusterAbundancebySample!$A2443,mastersheet_MIS_May2019!$H:$H,ClusterAbundancebySample!F$1)</f>
        <v>0</v>
      </c>
      <c r="G2443">
        <f>COUNTIFS(mastersheet_MIS_May2019!$M:$M,ClusterAbundancebySample!$A2443,mastersheet_MIS_May2019!$H:$H,ClusterAbundancebySample!G$1)</f>
        <v>0</v>
      </c>
      <c r="H2443">
        <f>COUNTIFS(mastersheet_MIS_May2019!$M:$M,ClusterAbundancebySample!$A2443,mastersheet_MIS_May2019!$H:$H,ClusterAbundancebySample!H$1)</f>
        <v>0</v>
      </c>
      <c r="I2443">
        <f>COUNTIFS(mastersheet_MIS_May2019!$M:$M,ClusterAbundancebySample!$A2443,mastersheet_MIS_May2019!$H:$H,ClusterAbundancebySample!I$1)</f>
        <v>0</v>
      </c>
      <c r="J2443">
        <f>COUNTIFS(mastersheet_MIS_May2019!$M:$M,ClusterAbundancebySample!$A2443,mastersheet_MIS_May2019!$H:$H,ClusterAbundancebySample!J$1)</f>
        <v>0</v>
      </c>
      <c r="K2443">
        <f>COUNTIFS(mastersheet_MIS_May2019!$M:$M,ClusterAbundancebySample!$A2443,mastersheet_MIS_May2019!$H:$H,ClusterAbundancebySample!K$1)</f>
        <v>0</v>
      </c>
      <c r="L2443">
        <f>COUNTIFS(mastersheet_MIS_May2019!$M:$M,ClusterAbundancebySample!$A2443,mastersheet_MIS_May2019!$H:$H,ClusterAbundancebySample!L$1)</f>
        <v>0</v>
      </c>
      <c r="M2443">
        <f>COUNTIFS(mastersheet_MIS_May2019!$M:$M,ClusterAbundancebySample!$A2443,mastersheet_MIS_May2019!$H:$H,ClusterAbundancebySample!M$1)</f>
        <v>0</v>
      </c>
      <c r="N2443">
        <f>COUNTIFS(mastersheet_MIS_May2019!$M:$M,ClusterAbundancebySample!$A2443,mastersheet_MIS_May2019!$H:$H,ClusterAbundancebySample!N$1)</f>
        <v>0</v>
      </c>
      <c r="O2443">
        <f>COUNTIFS(mastersheet_MIS_May2019!$M:$M,ClusterAbundancebySample!$A2443,mastersheet_MIS_May2019!$H:$H,ClusterAbundancebySample!O$1)</f>
        <v>0</v>
      </c>
    </row>
    <row r="2444" spans="1:15" x14ac:dyDescent="0.25">
      <c r="A2444" t="s">
        <v>18723</v>
      </c>
      <c r="B2444">
        <f>COUNTIFS(mastersheet_MIS_May2019!M:M,ClusterAbundancebySample!$A2444,mastersheet_MIS_May2019!H:H,ClusterAbundancebySample!$B$1)</f>
        <v>0</v>
      </c>
      <c r="C2444">
        <f>COUNTIFS(mastersheet_MIS_May2019!$M:$M,ClusterAbundancebySample!$A2444,mastersheet_MIS_May2019!$H:$H,ClusterAbundancebySample!C$1)</f>
        <v>1</v>
      </c>
      <c r="D2444">
        <f>COUNTIFS(mastersheet_MIS_May2019!$M:$M,ClusterAbundancebySample!$A2444,mastersheet_MIS_May2019!$H:$H,ClusterAbundancebySample!D$1)</f>
        <v>0</v>
      </c>
      <c r="E2444">
        <f>COUNTIFS(mastersheet_MIS_May2019!$M:$M,ClusterAbundancebySample!$A2444,mastersheet_MIS_May2019!$H:$H,ClusterAbundancebySample!E$1)</f>
        <v>0</v>
      </c>
      <c r="F2444">
        <f>COUNTIFS(mastersheet_MIS_May2019!$M:$M,ClusterAbundancebySample!$A2444,mastersheet_MIS_May2019!$H:$H,ClusterAbundancebySample!F$1)</f>
        <v>0</v>
      </c>
      <c r="G2444">
        <f>COUNTIFS(mastersheet_MIS_May2019!$M:$M,ClusterAbundancebySample!$A2444,mastersheet_MIS_May2019!$H:$H,ClusterAbundancebySample!G$1)</f>
        <v>0</v>
      </c>
      <c r="H2444">
        <f>COUNTIFS(mastersheet_MIS_May2019!$M:$M,ClusterAbundancebySample!$A2444,mastersheet_MIS_May2019!$H:$H,ClusterAbundancebySample!H$1)</f>
        <v>0</v>
      </c>
      <c r="I2444">
        <f>COUNTIFS(mastersheet_MIS_May2019!$M:$M,ClusterAbundancebySample!$A2444,mastersheet_MIS_May2019!$H:$H,ClusterAbundancebySample!I$1)</f>
        <v>0</v>
      </c>
      <c r="J2444">
        <f>COUNTIFS(mastersheet_MIS_May2019!$M:$M,ClusterAbundancebySample!$A2444,mastersheet_MIS_May2019!$H:$H,ClusterAbundancebySample!J$1)</f>
        <v>0</v>
      </c>
      <c r="K2444">
        <f>COUNTIFS(mastersheet_MIS_May2019!$M:$M,ClusterAbundancebySample!$A2444,mastersheet_MIS_May2019!$H:$H,ClusterAbundancebySample!K$1)</f>
        <v>0</v>
      </c>
      <c r="L2444">
        <f>COUNTIFS(mastersheet_MIS_May2019!$M:$M,ClusterAbundancebySample!$A2444,mastersheet_MIS_May2019!$H:$H,ClusterAbundancebySample!L$1)</f>
        <v>0</v>
      </c>
      <c r="M2444">
        <f>COUNTIFS(mastersheet_MIS_May2019!$M:$M,ClusterAbundancebySample!$A2444,mastersheet_MIS_May2019!$H:$H,ClusterAbundancebySample!M$1)</f>
        <v>0</v>
      </c>
      <c r="N2444">
        <f>COUNTIFS(mastersheet_MIS_May2019!$M:$M,ClusterAbundancebySample!$A2444,mastersheet_MIS_May2019!$H:$H,ClusterAbundancebySample!N$1)</f>
        <v>0</v>
      </c>
      <c r="O2444">
        <f>COUNTIFS(mastersheet_MIS_May2019!$M:$M,ClusterAbundancebySample!$A2444,mastersheet_MIS_May2019!$H:$H,ClusterAbundancebySample!O$1)</f>
        <v>0</v>
      </c>
    </row>
    <row r="2445" spans="1:15" x14ac:dyDescent="0.25">
      <c r="A2445" t="s">
        <v>18724</v>
      </c>
      <c r="B2445">
        <f>COUNTIFS(mastersheet_MIS_May2019!M:M,ClusterAbundancebySample!$A2445,mastersheet_MIS_May2019!H:H,ClusterAbundancebySample!$B$1)</f>
        <v>0</v>
      </c>
      <c r="C2445">
        <f>COUNTIFS(mastersheet_MIS_May2019!$M:$M,ClusterAbundancebySample!$A2445,mastersheet_MIS_May2019!$H:$H,ClusterAbundancebySample!C$1)</f>
        <v>1</v>
      </c>
      <c r="D2445">
        <f>COUNTIFS(mastersheet_MIS_May2019!$M:$M,ClusterAbundancebySample!$A2445,mastersheet_MIS_May2019!$H:$H,ClusterAbundancebySample!D$1)</f>
        <v>0</v>
      </c>
      <c r="E2445">
        <f>COUNTIFS(mastersheet_MIS_May2019!$M:$M,ClusterAbundancebySample!$A2445,mastersheet_MIS_May2019!$H:$H,ClusterAbundancebySample!E$1)</f>
        <v>0</v>
      </c>
      <c r="F2445">
        <f>COUNTIFS(mastersheet_MIS_May2019!$M:$M,ClusterAbundancebySample!$A2445,mastersheet_MIS_May2019!$H:$H,ClusterAbundancebySample!F$1)</f>
        <v>0</v>
      </c>
      <c r="G2445">
        <f>COUNTIFS(mastersheet_MIS_May2019!$M:$M,ClusterAbundancebySample!$A2445,mastersheet_MIS_May2019!$H:$H,ClusterAbundancebySample!G$1)</f>
        <v>0</v>
      </c>
      <c r="H2445">
        <f>COUNTIFS(mastersheet_MIS_May2019!$M:$M,ClusterAbundancebySample!$A2445,mastersheet_MIS_May2019!$H:$H,ClusterAbundancebySample!H$1)</f>
        <v>0</v>
      </c>
      <c r="I2445">
        <f>COUNTIFS(mastersheet_MIS_May2019!$M:$M,ClusterAbundancebySample!$A2445,mastersheet_MIS_May2019!$H:$H,ClusterAbundancebySample!I$1)</f>
        <v>0</v>
      </c>
      <c r="J2445">
        <f>COUNTIFS(mastersheet_MIS_May2019!$M:$M,ClusterAbundancebySample!$A2445,mastersheet_MIS_May2019!$H:$H,ClusterAbundancebySample!J$1)</f>
        <v>0</v>
      </c>
      <c r="K2445">
        <f>COUNTIFS(mastersheet_MIS_May2019!$M:$M,ClusterAbundancebySample!$A2445,mastersheet_MIS_May2019!$H:$H,ClusterAbundancebySample!K$1)</f>
        <v>0</v>
      </c>
      <c r="L2445">
        <f>COUNTIFS(mastersheet_MIS_May2019!$M:$M,ClusterAbundancebySample!$A2445,mastersheet_MIS_May2019!$H:$H,ClusterAbundancebySample!L$1)</f>
        <v>0</v>
      </c>
      <c r="M2445">
        <f>COUNTIFS(mastersheet_MIS_May2019!$M:$M,ClusterAbundancebySample!$A2445,mastersheet_MIS_May2019!$H:$H,ClusterAbundancebySample!M$1)</f>
        <v>0</v>
      </c>
      <c r="N2445">
        <f>COUNTIFS(mastersheet_MIS_May2019!$M:$M,ClusterAbundancebySample!$A2445,mastersheet_MIS_May2019!$H:$H,ClusterAbundancebySample!N$1)</f>
        <v>0</v>
      </c>
      <c r="O2445">
        <f>COUNTIFS(mastersheet_MIS_May2019!$M:$M,ClusterAbundancebySample!$A2445,mastersheet_MIS_May2019!$H:$H,ClusterAbundancebySample!O$1)</f>
        <v>0</v>
      </c>
    </row>
    <row r="2446" spans="1:15" x14ac:dyDescent="0.25">
      <c r="A2446" t="s">
        <v>18725</v>
      </c>
      <c r="B2446">
        <f>COUNTIFS(mastersheet_MIS_May2019!M:M,ClusterAbundancebySample!$A2446,mastersheet_MIS_May2019!H:H,ClusterAbundancebySample!$B$1)</f>
        <v>0</v>
      </c>
      <c r="C2446">
        <f>COUNTIFS(mastersheet_MIS_May2019!$M:$M,ClusterAbundancebySample!$A2446,mastersheet_MIS_May2019!$H:$H,ClusterAbundancebySample!C$1)</f>
        <v>1</v>
      </c>
      <c r="D2446">
        <f>COUNTIFS(mastersheet_MIS_May2019!$M:$M,ClusterAbundancebySample!$A2446,mastersheet_MIS_May2019!$H:$H,ClusterAbundancebySample!D$1)</f>
        <v>0</v>
      </c>
      <c r="E2446">
        <f>COUNTIFS(mastersheet_MIS_May2019!$M:$M,ClusterAbundancebySample!$A2446,mastersheet_MIS_May2019!$H:$H,ClusterAbundancebySample!E$1)</f>
        <v>0</v>
      </c>
      <c r="F2446">
        <f>COUNTIFS(mastersheet_MIS_May2019!$M:$M,ClusterAbundancebySample!$A2446,mastersheet_MIS_May2019!$H:$H,ClusterAbundancebySample!F$1)</f>
        <v>0</v>
      </c>
      <c r="G2446">
        <f>COUNTIFS(mastersheet_MIS_May2019!$M:$M,ClusterAbundancebySample!$A2446,mastersheet_MIS_May2019!$H:$H,ClusterAbundancebySample!G$1)</f>
        <v>0</v>
      </c>
      <c r="H2446">
        <f>COUNTIFS(mastersheet_MIS_May2019!$M:$M,ClusterAbundancebySample!$A2446,mastersheet_MIS_May2019!$H:$H,ClusterAbundancebySample!H$1)</f>
        <v>0</v>
      </c>
      <c r="I2446">
        <f>COUNTIFS(mastersheet_MIS_May2019!$M:$M,ClusterAbundancebySample!$A2446,mastersheet_MIS_May2019!$H:$H,ClusterAbundancebySample!I$1)</f>
        <v>0</v>
      </c>
      <c r="J2446">
        <f>COUNTIFS(mastersheet_MIS_May2019!$M:$M,ClusterAbundancebySample!$A2446,mastersheet_MIS_May2019!$H:$H,ClusterAbundancebySample!J$1)</f>
        <v>0</v>
      </c>
      <c r="K2446">
        <f>COUNTIFS(mastersheet_MIS_May2019!$M:$M,ClusterAbundancebySample!$A2446,mastersheet_MIS_May2019!$H:$H,ClusterAbundancebySample!K$1)</f>
        <v>0</v>
      </c>
      <c r="L2446">
        <f>COUNTIFS(mastersheet_MIS_May2019!$M:$M,ClusterAbundancebySample!$A2446,mastersheet_MIS_May2019!$H:$H,ClusterAbundancebySample!L$1)</f>
        <v>0</v>
      </c>
      <c r="M2446">
        <f>COUNTIFS(mastersheet_MIS_May2019!$M:$M,ClusterAbundancebySample!$A2446,mastersheet_MIS_May2019!$H:$H,ClusterAbundancebySample!M$1)</f>
        <v>0</v>
      </c>
      <c r="N2446">
        <f>COUNTIFS(mastersheet_MIS_May2019!$M:$M,ClusterAbundancebySample!$A2446,mastersheet_MIS_May2019!$H:$H,ClusterAbundancebySample!N$1)</f>
        <v>0</v>
      </c>
      <c r="O2446">
        <f>COUNTIFS(mastersheet_MIS_May2019!$M:$M,ClusterAbundancebySample!$A2446,mastersheet_MIS_May2019!$H:$H,ClusterAbundancebySample!O$1)</f>
        <v>0</v>
      </c>
    </row>
    <row r="2447" spans="1:15" x14ac:dyDescent="0.25">
      <c r="A2447" t="s">
        <v>18726</v>
      </c>
      <c r="B2447">
        <f>COUNTIFS(mastersheet_MIS_May2019!M:M,ClusterAbundancebySample!$A2447,mastersheet_MIS_May2019!H:H,ClusterAbundancebySample!$B$1)</f>
        <v>0</v>
      </c>
      <c r="C2447">
        <f>COUNTIFS(mastersheet_MIS_May2019!$M:$M,ClusterAbundancebySample!$A2447,mastersheet_MIS_May2019!$H:$H,ClusterAbundancebySample!C$1)</f>
        <v>2</v>
      </c>
      <c r="D2447">
        <f>COUNTIFS(mastersheet_MIS_May2019!$M:$M,ClusterAbundancebySample!$A2447,mastersheet_MIS_May2019!$H:$H,ClusterAbundancebySample!D$1)</f>
        <v>0</v>
      </c>
      <c r="E2447">
        <f>COUNTIFS(mastersheet_MIS_May2019!$M:$M,ClusterAbundancebySample!$A2447,mastersheet_MIS_May2019!$H:$H,ClusterAbundancebySample!E$1)</f>
        <v>0</v>
      </c>
      <c r="F2447">
        <f>COUNTIFS(mastersheet_MIS_May2019!$M:$M,ClusterAbundancebySample!$A2447,mastersheet_MIS_May2019!$H:$H,ClusterAbundancebySample!F$1)</f>
        <v>0</v>
      </c>
      <c r="G2447">
        <f>COUNTIFS(mastersheet_MIS_May2019!$M:$M,ClusterAbundancebySample!$A2447,mastersheet_MIS_May2019!$H:$H,ClusterAbundancebySample!G$1)</f>
        <v>0</v>
      </c>
      <c r="H2447">
        <f>COUNTIFS(mastersheet_MIS_May2019!$M:$M,ClusterAbundancebySample!$A2447,mastersheet_MIS_May2019!$H:$H,ClusterAbundancebySample!H$1)</f>
        <v>0</v>
      </c>
      <c r="I2447">
        <f>COUNTIFS(mastersheet_MIS_May2019!$M:$M,ClusterAbundancebySample!$A2447,mastersheet_MIS_May2019!$H:$H,ClusterAbundancebySample!I$1)</f>
        <v>0</v>
      </c>
      <c r="J2447">
        <f>COUNTIFS(mastersheet_MIS_May2019!$M:$M,ClusterAbundancebySample!$A2447,mastersheet_MIS_May2019!$H:$H,ClusterAbundancebySample!J$1)</f>
        <v>0</v>
      </c>
      <c r="K2447">
        <f>COUNTIFS(mastersheet_MIS_May2019!$M:$M,ClusterAbundancebySample!$A2447,mastersheet_MIS_May2019!$H:$H,ClusterAbundancebySample!K$1)</f>
        <v>0</v>
      </c>
      <c r="L2447">
        <f>COUNTIFS(mastersheet_MIS_May2019!$M:$M,ClusterAbundancebySample!$A2447,mastersheet_MIS_May2019!$H:$H,ClusterAbundancebySample!L$1)</f>
        <v>0</v>
      </c>
      <c r="M2447">
        <f>COUNTIFS(mastersheet_MIS_May2019!$M:$M,ClusterAbundancebySample!$A2447,mastersheet_MIS_May2019!$H:$H,ClusterAbundancebySample!M$1)</f>
        <v>0</v>
      </c>
      <c r="N2447">
        <f>COUNTIFS(mastersheet_MIS_May2019!$M:$M,ClusterAbundancebySample!$A2447,mastersheet_MIS_May2019!$H:$H,ClusterAbundancebySample!N$1)</f>
        <v>0</v>
      </c>
      <c r="O2447">
        <f>COUNTIFS(mastersheet_MIS_May2019!$M:$M,ClusterAbundancebySample!$A2447,mastersheet_MIS_May2019!$H:$H,ClusterAbundancebySample!O$1)</f>
        <v>0</v>
      </c>
    </row>
    <row r="2448" spans="1:15" x14ac:dyDescent="0.25">
      <c r="A2448" t="s">
        <v>18727</v>
      </c>
      <c r="B2448">
        <f>COUNTIFS(mastersheet_MIS_May2019!M:M,ClusterAbundancebySample!$A2448,mastersheet_MIS_May2019!H:H,ClusterAbundancebySample!$B$1)</f>
        <v>0</v>
      </c>
      <c r="C2448">
        <f>COUNTIFS(mastersheet_MIS_May2019!$M:$M,ClusterAbundancebySample!$A2448,mastersheet_MIS_May2019!$H:$H,ClusterAbundancebySample!C$1)</f>
        <v>1</v>
      </c>
      <c r="D2448">
        <f>COUNTIFS(mastersheet_MIS_May2019!$M:$M,ClusterAbundancebySample!$A2448,mastersheet_MIS_May2019!$H:$H,ClusterAbundancebySample!D$1)</f>
        <v>0</v>
      </c>
      <c r="E2448">
        <f>COUNTIFS(mastersheet_MIS_May2019!$M:$M,ClusterAbundancebySample!$A2448,mastersheet_MIS_May2019!$H:$H,ClusterAbundancebySample!E$1)</f>
        <v>0</v>
      </c>
      <c r="F2448">
        <f>COUNTIFS(mastersheet_MIS_May2019!$M:$M,ClusterAbundancebySample!$A2448,mastersheet_MIS_May2019!$H:$H,ClusterAbundancebySample!F$1)</f>
        <v>0</v>
      </c>
      <c r="G2448">
        <f>COUNTIFS(mastersheet_MIS_May2019!$M:$M,ClusterAbundancebySample!$A2448,mastersheet_MIS_May2019!$H:$H,ClusterAbundancebySample!G$1)</f>
        <v>0</v>
      </c>
      <c r="H2448">
        <f>COUNTIFS(mastersheet_MIS_May2019!$M:$M,ClusterAbundancebySample!$A2448,mastersheet_MIS_May2019!$H:$H,ClusterAbundancebySample!H$1)</f>
        <v>0</v>
      </c>
      <c r="I2448">
        <f>COUNTIFS(mastersheet_MIS_May2019!$M:$M,ClusterAbundancebySample!$A2448,mastersheet_MIS_May2019!$H:$H,ClusterAbundancebySample!I$1)</f>
        <v>0</v>
      </c>
      <c r="J2448">
        <f>COUNTIFS(mastersheet_MIS_May2019!$M:$M,ClusterAbundancebySample!$A2448,mastersheet_MIS_May2019!$H:$H,ClusterAbundancebySample!J$1)</f>
        <v>0</v>
      </c>
      <c r="K2448">
        <f>COUNTIFS(mastersheet_MIS_May2019!$M:$M,ClusterAbundancebySample!$A2448,mastersheet_MIS_May2019!$H:$H,ClusterAbundancebySample!K$1)</f>
        <v>0</v>
      </c>
      <c r="L2448">
        <f>COUNTIFS(mastersheet_MIS_May2019!$M:$M,ClusterAbundancebySample!$A2448,mastersheet_MIS_May2019!$H:$H,ClusterAbundancebySample!L$1)</f>
        <v>0</v>
      </c>
      <c r="M2448">
        <f>COUNTIFS(mastersheet_MIS_May2019!$M:$M,ClusterAbundancebySample!$A2448,mastersheet_MIS_May2019!$H:$H,ClusterAbundancebySample!M$1)</f>
        <v>0</v>
      </c>
      <c r="N2448">
        <f>COUNTIFS(mastersheet_MIS_May2019!$M:$M,ClusterAbundancebySample!$A2448,mastersheet_MIS_May2019!$H:$H,ClusterAbundancebySample!N$1)</f>
        <v>0</v>
      </c>
      <c r="O2448">
        <f>COUNTIFS(mastersheet_MIS_May2019!$M:$M,ClusterAbundancebySample!$A2448,mastersheet_MIS_May2019!$H:$H,ClusterAbundancebySample!O$1)</f>
        <v>0</v>
      </c>
    </row>
    <row r="2449" spans="1:15" x14ac:dyDescent="0.25">
      <c r="A2449" t="s">
        <v>18728</v>
      </c>
      <c r="B2449">
        <f>COUNTIFS(mastersheet_MIS_May2019!M:M,ClusterAbundancebySample!$A2449,mastersheet_MIS_May2019!H:H,ClusterAbundancebySample!$B$1)</f>
        <v>0</v>
      </c>
      <c r="C2449">
        <f>COUNTIFS(mastersheet_MIS_May2019!$M:$M,ClusterAbundancebySample!$A2449,mastersheet_MIS_May2019!$H:$H,ClusterAbundancebySample!C$1)</f>
        <v>1</v>
      </c>
      <c r="D2449">
        <f>COUNTIFS(mastersheet_MIS_May2019!$M:$M,ClusterAbundancebySample!$A2449,mastersheet_MIS_May2019!$H:$H,ClusterAbundancebySample!D$1)</f>
        <v>0</v>
      </c>
      <c r="E2449">
        <f>COUNTIFS(mastersheet_MIS_May2019!$M:$M,ClusterAbundancebySample!$A2449,mastersheet_MIS_May2019!$H:$H,ClusterAbundancebySample!E$1)</f>
        <v>0</v>
      </c>
      <c r="F2449">
        <f>COUNTIFS(mastersheet_MIS_May2019!$M:$M,ClusterAbundancebySample!$A2449,mastersheet_MIS_May2019!$H:$H,ClusterAbundancebySample!F$1)</f>
        <v>0</v>
      </c>
      <c r="G2449">
        <f>COUNTIFS(mastersheet_MIS_May2019!$M:$M,ClusterAbundancebySample!$A2449,mastersheet_MIS_May2019!$H:$H,ClusterAbundancebySample!G$1)</f>
        <v>0</v>
      </c>
      <c r="H2449">
        <f>COUNTIFS(mastersheet_MIS_May2019!$M:$M,ClusterAbundancebySample!$A2449,mastersheet_MIS_May2019!$H:$H,ClusterAbundancebySample!H$1)</f>
        <v>0</v>
      </c>
      <c r="I2449">
        <f>COUNTIFS(mastersheet_MIS_May2019!$M:$M,ClusterAbundancebySample!$A2449,mastersheet_MIS_May2019!$H:$H,ClusterAbundancebySample!I$1)</f>
        <v>0</v>
      </c>
      <c r="J2449">
        <f>COUNTIFS(mastersheet_MIS_May2019!$M:$M,ClusterAbundancebySample!$A2449,mastersheet_MIS_May2019!$H:$H,ClusterAbundancebySample!J$1)</f>
        <v>0</v>
      </c>
      <c r="K2449">
        <f>COUNTIFS(mastersheet_MIS_May2019!$M:$M,ClusterAbundancebySample!$A2449,mastersheet_MIS_May2019!$H:$H,ClusterAbundancebySample!K$1)</f>
        <v>0</v>
      </c>
      <c r="L2449">
        <f>COUNTIFS(mastersheet_MIS_May2019!$M:$M,ClusterAbundancebySample!$A2449,mastersheet_MIS_May2019!$H:$H,ClusterAbundancebySample!L$1)</f>
        <v>0</v>
      </c>
      <c r="M2449">
        <f>COUNTIFS(mastersheet_MIS_May2019!$M:$M,ClusterAbundancebySample!$A2449,mastersheet_MIS_May2019!$H:$H,ClusterAbundancebySample!M$1)</f>
        <v>0</v>
      </c>
      <c r="N2449">
        <f>COUNTIFS(mastersheet_MIS_May2019!$M:$M,ClusterAbundancebySample!$A2449,mastersheet_MIS_May2019!$H:$H,ClusterAbundancebySample!N$1)</f>
        <v>0</v>
      </c>
      <c r="O2449">
        <f>COUNTIFS(mastersheet_MIS_May2019!$M:$M,ClusterAbundancebySample!$A2449,mastersheet_MIS_May2019!$H:$H,ClusterAbundancebySample!O$1)</f>
        <v>0</v>
      </c>
    </row>
    <row r="2450" spans="1:15" x14ac:dyDescent="0.25">
      <c r="A2450" t="s">
        <v>18729</v>
      </c>
      <c r="B2450">
        <f>COUNTIFS(mastersheet_MIS_May2019!M:M,ClusterAbundancebySample!$A2450,mastersheet_MIS_May2019!H:H,ClusterAbundancebySample!$B$1)</f>
        <v>0</v>
      </c>
      <c r="C2450">
        <f>COUNTIFS(mastersheet_MIS_May2019!$M:$M,ClusterAbundancebySample!$A2450,mastersheet_MIS_May2019!$H:$H,ClusterAbundancebySample!C$1)</f>
        <v>1</v>
      </c>
      <c r="D2450">
        <f>COUNTIFS(mastersheet_MIS_May2019!$M:$M,ClusterAbundancebySample!$A2450,mastersheet_MIS_May2019!$H:$H,ClusterAbundancebySample!D$1)</f>
        <v>0</v>
      </c>
      <c r="E2450">
        <f>COUNTIFS(mastersheet_MIS_May2019!$M:$M,ClusterAbundancebySample!$A2450,mastersheet_MIS_May2019!$H:$H,ClusterAbundancebySample!E$1)</f>
        <v>0</v>
      </c>
      <c r="F2450">
        <f>COUNTIFS(mastersheet_MIS_May2019!$M:$M,ClusterAbundancebySample!$A2450,mastersheet_MIS_May2019!$H:$H,ClusterAbundancebySample!F$1)</f>
        <v>0</v>
      </c>
      <c r="G2450">
        <f>COUNTIFS(mastersheet_MIS_May2019!$M:$M,ClusterAbundancebySample!$A2450,mastersheet_MIS_May2019!$H:$H,ClusterAbundancebySample!G$1)</f>
        <v>0</v>
      </c>
      <c r="H2450">
        <f>COUNTIFS(mastersheet_MIS_May2019!$M:$M,ClusterAbundancebySample!$A2450,mastersheet_MIS_May2019!$H:$H,ClusterAbundancebySample!H$1)</f>
        <v>0</v>
      </c>
      <c r="I2450">
        <f>COUNTIFS(mastersheet_MIS_May2019!$M:$M,ClusterAbundancebySample!$A2450,mastersheet_MIS_May2019!$H:$H,ClusterAbundancebySample!I$1)</f>
        <v>0</v>
      </c>
      <c r="J2450">
        <f>COUNTIFS(mastersheet_MIS_May2019!$M:$M,ClusterAbundancebySample!$A2450,mastersheet_MIS_May2019!$H:$H,ClusterAbundancebySample!J$1)</f>
        <v>0</v>
      </c>
      <c r="K2450">
        <f>COUNTIFS(mastersheet_MIS_May2019!$M:$M,ClusterAbundancebySample!$A2450,mastersheet_MIS_May2019!$H:$H,ClusterAbundancebySample!K$1)</f>
        <v>0</v>
      </c>
      <c r="L2450">
        <f>COUNTIFS(mastersheet_MIS_May2019!$M:$M,ClusterAbundancebySample!$A2450,mastersheet_MIS_May2019!$H:$H,ClusterAbundancebySample!L$1)</f>
        <v>0</v>
      </c>
      <c r="M2450">
        <f>COUNTIFS(mastersheet_MIS_May2019!$M:$M,ClusterAbundancebySample!$A2450,mastersheet_MIS_May2019!$H:$H,ClusterAbundancebySample!M$1)</f>
        <v>0</v>
      </c>
      <c r="N2450">
        <f>COUNTIFS(mastersheet_MIS_May2019!$M:$M,ClusterAbundancebySample!$A2450,mastersheet_MIS_May2019!$H:$H,ClusterAbundancebySample!N$1)</f>
        <v>0</v>
      </c>
      <c r="O2450">
        <f>COUNTIFS(mastersheet_MIS_May2019!$M:$M,ClusterAbundancebySample!$A2450,mastersheet_MIS_May2019!$H:$H,ClusterAbundancebySample!O$1)</f>
        <v>0</v>
      </c>
    </row>
    <row r="2451" spans="1:15" x14ac:dyDescent="0.25">
      <c r="A2451" t="s">
        <v>18730</v>
      </c>
      <c r="B2451">
        <f>COUNTIFS(mastersheet_MIS_May2019!M:M,ClusterAbundancebySample!$A2451,mastersheet_MIS_May2019!H:H,ClusterAbundancebySample!$B$1)</f>
        <v>0</v>
      </c>
      <c r="C2451">
        <f>COUNTIFS(mastersheet_MIS_May2019!$M:$M,ClusterAbundancebySample!$A2451,mastersheet_MIS_May2019!$H:$H,ClusterAbundancebySample!C$1)</f>
        <v>1</v>
      </c>
      <c r="D2451">
        <f>COUNTIFS(mastersheet_MIS_May2019!$M:$M,ClusterAbundancebySample!$A2451,mastersheet_MIS_May2019!$H:$H,ClusterAbundancebySample!D$1)</f>
        <v>0</v>
      </c>
      <c r="E2451">
        <f>COUNTIFS(mastersheet_MIS_May2019!$M:$M,ClusterAbundancebySample!$A2451,mastersheet_MIS_May2019!$H:$H,ClusterAbundancebySample!E$1)</f>
        <v>0</v>
      </c>
      <c r="F2451">
        <f>COUNTIFS(mastersheet_MIS_May2019!$M:$M,ClusterAbundancebySample!$A2451,mastersheet_MIS_May2019!$H:$H,ClusterAbundancebySample!F$1)</f>
        <v>0</v>
      </c>
      <c r="G2451">
        <f>COUNTIFS(mastersheet_MIS_May2019!$M:$M,ClusterAbundancebySample!$A2451,mastersheet_MIS_May2019!$H:$H,ClusterAbundancebySample!G$1)</f>
        <v>0</v>
      </c>
      <c r="H2451">
        <f>COUNTIFS(mastersheet_MIS_May2019!$M:$M,ClusterAbundancebySample!$A2451,mastersheet_MIS_May2019!$H:$H,ClusterAbundancebySample!H$1)</f>
        <v>0</v>
      </c>
      <c r="I2451">
        <f>COUNTIFS(mastersheet_MIS_May2019!$M:$M,ClusterAbundancebySample!$A2451,mastersheet_MIS_May2019!$H:$H,ClusterAbundancebySample!I$1)</f>
        <v>0</v>
      </c>
      <c r="J2451">
        <f>COUNTIFS(mastersheet_MIS_May2019!$M:$M,ClusterAbundancebySample!$A2451,mastersheet_MIS_May2019!$H:$H,ClusterAbundancebySample!J$1)</f>
        <v>0</v>
      </c>
      <c r="K2451">
        <f>COUNTIFS(mastersheet_MIS_May2019!$M:$M,ClusterAbundancebySample!$A2451,mastersheet_MIS_May2019!$H:$H,ClusterAbundancebySample!K$1)</f>
        <v>0</v>
      </c>
      <c r="L2451">
        <f>COUNTIFS(mastersheet_MIS_May2019!$M:$M,ClusterAbundancebySample!$A2451,mastersheet_MIS_May2019!$H:$H,ClusterAbundancebySample!L$1)</f>
        <v>0</v>
      </c>
      <c r="M2451">
        <f>COUNTIFS(mastersheet_MIS_May2019!$M:$M,ClusterAbundancebySample!$A2451,mastersheet_MIS_May2019!$H:$H,ClusterAbundancebySample!M$1)</f>
        <v>0</v>
      </c>
      <c r="N2451">
        <f>COUNTIFS(mastersheet_MIS_May2019!$M:$M,ClusterAbundancebySample!$A2451,mastersheet_MIS_May2019!$H:$H,ClusterAbundancebySample!N$1)</f>
        <v>0</v>
      </c>
      <c r="O2451">
        <f>COUNTIFS(mastersheet_MIS_May2019!$M:$M,ClusterAbundancebySample!$A2451,mastersheet_MIS_May2019!$H:$H,ClusterAbundancebySample!O$1)</f>
        <v>0</v>
      </c>
    </row>
    <row r="2452" spans="1:15" x14ac:dyDescent="0.25">
      <c r="A2452" t="s">
        <v>18731</v>
      </c>
      <c r="B2452">
        <f>COUNTIFS(mastersheet_MIS_May2019!M:M,ClusterAbundancebySample!$A2452,mastersheet_MIS_May2019!H:H,ClusterAbundancebySample!$B$1)</f>
        <v>0</v>
      </c>
      <c r="C2452">
        <f>COUNTIFS(mastersheet_MIS_May2019!$M:$M,ClusterAbundancebySample!$A2452,mastersheet_MIS_May2019!$H:$H,ClusterAbundancebySample!C$1)</f>
        <v>1</v>
      </c>
      <c r="D2452">
        <f>COUNTIFS(mastersheet_MIS_May2019!$M:$M,ClusterAbundancebySample!$A2452,mastersheet_MIS_May2019!$H:$H,ClusterAbundancebySample!D$1)</f>
        <v>0</v>
      </c>
      <c r="E2452">
        <f>COUNTIFS(mastersheet_MIS_May2019!$M:$M,ClusterAbundancebySample!$A2452,mastersheet_MIS_May2019!$H:$H,ClusterAbundancebySample!E$1)</f>
        <v>0</v>
      </c>
      <c r="F2452">
        <f>COUNTIFS(mastersheet_MIS_May2019!$M:$M,ClusterAbundancebySample!$A2452,mastersheet_MIS_May2019!$H:$H,ClusterAbundancebySample!F$1)</f>
        <v>0</v>
      </c>
      <c r="G2452">
        <f>COUNTIFS(mastersheet_MIS_May2019!$M:$M,ClusterAbundancebySample!$A2452,mastersheet_MIS_May2019!$H:$H,ClusterAbundancebySample!G$1)</f>
        <v>0</v>
      </c>
      <c r="H2452">
        <f>COUNTIFS(mastersheet_MIS_May2019!$M:$M,ClusterAbundancebySample!$A2452,mastersheet_MIS_May2019!$H:$H,ClusterAbundancebySample!H$1)</f>
        <v>0</v>
      </c>
      <c r="I2452">
        <f>COUNTIFS(mastersheet_MIS_May2019!$M:$M,ClusterAbundancebySample!$A2452,mastersheet_MIS_May2019!$H:$H,ClusterAbundancebySample!I$1)</f>
        <v>0</v>
      </c>
      <c r="J2452">
        <f>COUNTIFS(mastersheet_MIS_May2019!$M:$M,ClusterAbundancebySample!$A2452,mastersheet_MIS_May2019!$H:$H,ClusterAbundancebySample!J$1)</f>
        <v>0</v>
      </c>
      <c r="K2452">
        <f>COUNTIFS(mastersheet_MIS_May2019!$M:$M,ClusterAbundancebySample!$A2452,mastersheet_MIS_May2019!$H:$H,ClusterAbundancebySample!K$1)</f>
        <v>0</v>
      </c>
      <c r="L2452">
        <f>COUNTIFS(mastersheet_MIS_May2019!$M:$M,ClusterAbundancebySample!$A2452,mastersheet_MIS_May2019!$H:$H,ClusterAbundancebySample!L$1)</f>
        <v>0</v>
      </c>
      <c r="M2452">
        <f>COUNTIFS(mastersheet_MIS_May2019!$M:$M,ClusterAbundancebySample!$A2452,mastersheet_MIS_May2019!$H:$H,ClusterAbundancebySample!M$1)</f>
        <v>0</v>
      </c>
      <c r="N2452">
        <f>COUNTIFS(mastersheet_MIS_May2019!$M:$M,ClusterAbundancebySample!$A2452,mastersheet_MIS_May2019!$H:$H,ClusterAbundancebySample!N$1)</f>
        <v>0</v>
      </c>
      <c r="O2452">
        <f>COUNTIFS(mastersheet_MIS_May2019!$M:$M,ClusterAbundancebySample!$A2452,mastersheet_MIS_May2019!$H:$H,ClusterAbundancebySample!O$1)</f>
        <v>0</v>
      </c>
    </row>
    <row r="2453" spans="1:15" x14ac:dyDescent="0.25">
      <c r="A2453" t="s">
        <v>18732</v>
      </c>
      <c r="B2453">
        <f>COUNTIFS(mastersheet_MIS_May2019!M:M,ClusterAbundancebySample!$A2453,mastersheet_MIS_May2019!H:H,ClusterAbundancebySample!$B$1)</f>
        <v>0</v>
      </c>
      <c r="C2453">
        <f>COUNTIFS(mastersheet_MIS_May2019!$M:$M,ClusterAbundancebySample!$A2453,mastersheet_MIS_May2019!$H:$H,ClusterAbundancebySample!C$1)</f>
        <v>1</v>
      </c>
      <c r="D2453">
        <f>COUNTIFS(mastersheet_MIS_May2019!$M:$M,ClusterAbundancebySample!$A2453,mastersheet_MIS_May2019!$H:$H,ClusterAbundancebySample!D$1)</f>
        <v>0</v>
      </c>
      <c r="E2453">
        <f>COUNTIFS(mastersheet_MIS_May2019!$M:$M,ClusterAbundancebySample!$A2453,mastersheet_MIS_May2019!$H:$H,ClusterAbundancebySample!E$1)</f>
        <v>0</v>
      </c>
      <c r="F2453">
        <f>COUNTIFS(mastersheet_MIS_May2019!$M:$M,ClusterAbundancebySample!$A2453,mastersheet_MIS_May2019!$H:$H,ClusterAbundancebySample!F$1)</f>
        <v>0</v>
      </c>
      <c r="G2453">
        <f>COUNTIFS(mastersheet_MIS_May2019!$M:$M,ClusterAbundancebySample!$A2453,mastersheet_MIS_May2019!$H:$H,ClusterAbundancebySample!G$1)</f>
        <v>0</v>
      </c>
      <c r="H2453">
        <f>COUNTIFS(mastersheet_MIS_May2019!$M:$M,ClusterAbundancebySample!$A2453,mastersheet_MIS_May2019!$H:$H,ClusterAbundancebySample!H$1)</f>
        <v>0</v>
      </c>
      <c r="I2453">
        <f>COUNTIFS(mastersheet_MIS_May2019!$M:$M,ClusterAbundancebySample!$A2453,mastersheet_MIS_May2019!$H:$H,ClusterAbundancebySample!I$1)</f>
        <v>0</v>
      </c>
      <c r="J2453">
        <f>COUNTIFS(mastersheet_MIS_May2019!$M:$M,ClusterAbundancebySample!$A2453,mastersheet_MIS_May2019!$H:$H,ClusterAbundancebySample!J$1)</f>
        <v>0</v>
      </c>
      <c r="K2453">
        <f>COUNTIFS(mastersheet_MIS_May2019!$M:$M,ClusterAbundancebySample!$A2453,mastersheet_MIS_May2019!$H:$H,ClusterAbundancebySample!K$1)</f>
        <v>0</v>
      </c>
      <c r="L2453">
        <f>COUNTIFS(mastersheet_MIS_May2019!$M:$M,ClusterAbundancebySample!$A2453,mastersheet_MIS_May2019!$H:$H,ClusterAbundancebySample!L$1)</f>
        <v>0</v>
      </c>
      <c r="M2453">
        <f>COUNTIFS(mastersheet_MIS_May2019!$M:$M,ClusterAbundancebySample!$A2453,mastersheet_MIS_May2019!$H:$H,ClusterAbundancebySample!M$1)</f>
        <v>0</v>
      </c>
      <c r="N2453">
        <f>COUNTIFS(mastersheet_MIS_May2019!$M:$M,ClusterAbundancebySample!$A2453,mastersheet_MIS_May2019!$H:$H,ClusterAbundancebySample!N$1)</f>
        <v>0</v>
      </c>
      <c r="O2453">
        <f>COUNTIFS(mastersheet_MIS_May2019!$M:$M,ClusterAbundancebySample!$A2453,mastersheet_MIS_May2019!$H:$H,ClusterAbundancebySample!O$1)</f>
        <v>0</v>
      </c>
    </row>
    <row r="2454" spans="1:15" x14ac:dyDescent="0.25">
      <c r="A2454" t="s">
        <v>18733</v>
      </c>
      <c r="B2454">
        <f>COUNTIFS(mastersheet_MIS_May2019!M:M,ClusterAbundancebySample!$A2454,mastersheet_MIS_May2019!H:H,ClusterAbundancebySample!$B$1)</f>
        <v>0</v>
      </c>
      <c r="C2454">
        <f>COUNTIFS(mastersheet_MIS_May2019!$M:$M,ClusterAbundancebySample!$A2454,mastersheet_MIS_May2019!$H:$H,ClusterAbundancebySample!C$1)</f>
        <v>1</v>
      </c>
      <c r="D2454">
        <f>COUNTIFS(mastersheet_MIS_May2019!$M:$M,ClusterAbundancebySample!$A2454,mastersheet_MIS_May2019!$H:$H,ClusterAbundancebySample!D$1)</f>
        <v>0</v>
      </c>
      <c r="E2454">
        <f>COUNTIFS(mastersheet_MIS_May2019!$M:$M,ClusterAbundancebySample!$A2454,mastersheet_MIS_May2019!$H:$H,ClusterAbundancebySample!E$1)</f>
        <v>0</v>
      </c>
      <c r="F2454">
        <f>COUNTIFS(mastersheet_MIS_May2019!$M:$M,ClusterAbundancebySample!$A2454,mastersheet_MIS_May2019!$H:$H,ClusterAbundancebySample!F$1)</f>
        <v>0</v>
      </c>
      <c r="G2454">
        <f>COUNTIFS(mastersheet_MIS_May2019!$M:$M,ClusterAbundancebySample!$A2454,mastersheet_MIS_May2019!$H:$H,ClusterAbundancebySample!G$1)</f>
        <v>0</v>
      </c>
      <c r="H2454">
        <f>COUNTIFS(mastersheet_MIS_May2019!$M:$M,ClusterAbundancebySample!$A2454,mastersheet_MIS_May2019!$H:$H,ClusterAbundancebySample!H$1)</f>
        <v>0</v>
      </c>
      <c r="I2454">
        <f>COUNTIFS(mastersheet_MIS_May2019!$M:$M,ClusterAbundancebySample!$A2454,mastersheet_MIS_May2019!$H:$H,ClusterAbundancebySample!I$1)</f>
        <v>0</v>
      </c>
      <c r="J2454">
        <f>COUNTIFS(mastersheet_MIS_May2019!$M:$M,ClusterAbundancebySample!$A2454,mastersheet_MIS_May2019!$H:$H,ClusterAbundancebySample!J$1)</f>
        <v>0</v>
      </c>
      <c r="K2454">
        <f>COUNTIFS(mastersheet_MIS_May2019!$M:$M,ClusterAbundancebySample!$A2454,mastersheet_MIS_May2019!$H:$H,ClusterAbundancebySample!K$1)</f>
        <v>0</v>
      </c>
      <c r="L2454">
        <f>COUNTIFS(mastersheet_MIS_May2019!$M:$M,ClusterAbundancebySample!$A2454,mastersheet_MIS_May2019!$H:$H,ClusterAbundancebySample!L$1)</f>
        <v>0</v>
      </c>
      <c r="M2454">
        <f>COUNTIFS(mastersheet_MIS_May2019!$M:$M,ClusterAbundancebySample!$A2454,mastersheet_MIS_May2019!$H:$H,ClusterAbundancebySample!M$1)</f>
        <v>0</v>
      </c>
      <c r="N2454">
        <f>COUNTIFS(mastersheet_MIS_May2019!$M:$M,ClusterAbundancebySample!$A2454,mastersheet_MIS_May2019!$H:$H,ClusterAbundancebySample!N$1)</f>
        <v>0</v>
      </c>
      <c r="O2454">
        <f>COUNTIFS(mastersheet_MIS_May2019!$M:$M,ClusterAbundancebySample!$A2454,mastersheet_MIS_May2019!$H:$H,ClusterAbundancebySample!O$1)</f>
        <v>0</v>
      </c>
    </row>
    <row r="2455" spans="1:15" x14ac:dyDescent="0.25">
      <c r="A2455" t="s">
        <v>18734</v>
      </c>
      <c r="B2455">
        <f>COUNTIFS(mastersheet_MIS_May2019!M:M,ClusterAbundancebySample!$A2455,mastersheet_MIS_May2019!H:H,ClusterAbundancebySample!$B$1)</f>
        <v>0</v>
      </c>
      <c r="C2455">
        <f>COUNTIFS(mastersheet_MIS_May2019!$M:$M,ClusterAbundancebySample!$A2455,mastersheet_MIS_May2019!$H:$H,ClusterAbundancebySample!C$1)</f>
        <v>1</v>
      </c>
      <c r="D2455">
        <f>COUNTIFS(mastersheet_MIS_May2019!$M:$M,ClusterAbundancebySample!$A2455,mastersheet_MIS_May2019!$H:$H,ClusterAbundancebySample!D$1)</f>
        <v>0</v>
      </c>
      <c r="E2455">
        <f>COUNTIFS(mastersheet_MIS_May2019!$M:$M,ClusterAbundancebySample!$A2455,mastersheet_MIS_May2019!$H:$H,ClusterAbundancebySample!E$1)</f>
        <v>0</v>
      </c>
      <c r="F2455">
        <f>COUNTIFS(mastersheet_MIS_May2019!$M:$M,ClusterAbundancebySample!$A2455,mastersheet_MIS_May2019!$H:$H,ClusterAbundancebySample!F$1)</f>
        <v>0</v>
      </c>
      <c r="G2455">
        <f>COUNTIFS(mastersheet_MIS_May2019!$M:$M,ClusterAbundancebySample!$A2455,mastersheet_MIS_May2019!$H:$H,ClusterAbundancebySample!G$1)</f>
        <v>0</v>
      </c>
      <c r="H2455">
        <f>COUNTIFS(mastersheet_MIS_May2019!$M:$M,ClusterAbundancebySample!$A2455,mastersheet_MIS_May2019!$H:$H,ClusterAbundancebySample!H$1)</f>
        <v>0</v>
      </c>
      <c r="I2455">
        <f>COUNTIFS(mastersheet_MIS_May2019!$M:$M,ClusterAbundancebySample!$A2455,mastersheet_MIS_May2019!$H:$H,ClusterAbundancebySample!I$1)</f>
        <v>0</v>
      </c>
      <c r="J2455">
        <f>COUNTIFS(mastersheet_MIS_May2019!$M:$M,ClusterAbundancebySample!$A2455,mastersheet_MIS_May2019!$H:$H,ClusterAbundancebySample!J$1)</f>
        <v>0</v>
      </c>
      <c r="K2455">
        <f>COUNTIFS(mastersheet_MIS_May2019!$M:$M,ClusterAbundancebySample!$A2455,mastersheet_MIS_May2019!$H:$H,ClusterAbundancebySample!K$1)</f>
        <v>0</v>
      </c>
      <c r="L2455">
        <f>COUNTIFS(mastersheet_MIS_May2019!$M:$M,ClusterAbundancebySample!$A2455,mastersheet_MIS_May2019!$H:$H,ClusterAbundancebySample!L$1)</f>
        <v>0</v>
      </c>
      <c r="M2455">
        <f>COUNTIFS(mastersheet_MIS_May2019!$M:$M,ClusterAbundancebySample!$A2455,mastersheet_MIS_May2019!$H:$H,ClusterAbundancebySample!M$1)</f>
        <v>0</v>
      </c>
      <c r="N2455">
        <f>COUNTIFS(mastersheet_MIS_May2019!$M:$M,ClusterAbundancebySample!$A2455,mastersheet_MIS_May2019!$H:$H,ClusterAbundancebySample!N$1)</f>
        <v>0</v>
      </c>
      <c r="O2455">
        <f>COUNTIFS(mastersheet_MIS_May2019!$M:$M,ClusterAbundancebySample!$A2455,mastersheet_MIS_May2019!$H:$H,ClusterAbundancebySample!O$1)</f>
        <v>0</v>
      </c>
    </row>
    <row r="2456" spans="1:15" x14ac:dyDescent="0.25">
      <c r="A2456" t="s">
        <v>18735</v>
      </c>
      <c r="B2456">
        <f>COUNTIFS(mastersheet_MIS_May2019!M:M,ClusterAbundancebySample!$A2456,mastersheet_MIS_May2019!H:H,ClusterAbundancebySample!$B$1)</f>
        <v>0</v>
      </c>
      <c r="C2456">
        <f>COUNTIFS(mastersheet_MIS_May2019!$M:$M,ClusterAbundancebySample!$A2456,mastersheet_MIS_May2019!$H:$H,ClusterAbundancebySample!C$1)</f>
        <v>1</v>
      </c>
      <c r="D2456">
        <f>COUNTIFS(mastersheet_MIS_May2019!$M:$M,ClusterAbundancebySample!$A2456,mastersheet_MIS_May2019!$H:$H,ClusterAbundancebySample!D$1)</f>
        <v>0</v>
      </c>
      <c r="E2456">
        <f>COUNTIFS(mastersheet_MIS_May2019!$M:$M,ClusterAbundancebySample!$A2456,mastersheet_MIS_May2019!$H:$H,ClusterAbundancebySample!E$1)</f>
        <v>0</v>
      </c>
      <c r="F2456">
        <f>COUNTIFS(mastersheet_MIS_May2019!$M:$M,ClusterAbundancebySample!$A2456,mastersheet_MIS_May2019!$H:$H,ClusterAbundancebySample!F$1)</f>
        <v>0</v>
      </c>
      <c r="G2456">
        <f>COUNTIFS(mastersheet_MIS_May2019!$M:$M,ClusterAbundancebySample!$A2456,mastersheet_MIS_May2019!$H:$H,ClusterAbundancebySample!G$1)</f>
        <v>0</v>
      </c>
      <c r="H2456">
        <f>COUNTIFS(mastersheet_MIS_May2019!$M:$M,ClusterAbundancebySample!$A2456,mastersheet_MIS_May2019!$H:$H,ClusterAbundancebySample!H$1)</f>
        <v>0</v>
      </c>
      <c r="I2456">
        <f>COUNTIFS(mastersheet_MIS_May2019!$M:$M,ClusterAbundancebySample!$A2456,mastersheet_MIS_May2019!$H:$H,ClusterAbundancebySample!I$1)</f>
        <v>0</v>
      </c>
      <c r="J2456">
        <f>COUNTIFS(mastersheet_MIS_May2019!$M:$M,ClusterAbundancebySample!$A2456,mastersheet_MIS_May2019!$H:$H,ClusterAbundancebySample!J$1)</f>
        <v>0</v>
      </c>
      <c r="K2456">
        <f>COUNTIFS(mastersheet_MIS_May2019!$M:$M,ClusterAbundancebySample!$A2456,mastersheet_MIS_May2019!$H:$H,ClusterAbundancebySample!K$1)</f>
        <v>0</v>
      </c>
      <c r="L2456">
        <f>COUNTIFS(mastersheet_MIS_May2019!$M:$M,ClusterAbundancebySample!$A2456,mastersheet_MIS_May2019!$H:$H,ClusterAbundancebySample!L$1)</f>
        <v>0</v>
      </c>
      <c r="M2456">
        <f>COUNTIFS(mastersheet_MIS_May2019!$M:$M,ClusterAbundancebySample!$A2456,mastersheet_MIS_May2019!$H:$H,ClusterAbundancebySample!M$1)</f>
        <v>0</v>
      </c>
      <c r="N2456">
        <f>COUNTIFS(mastersheet_MIS_May2019!$M:$M,ClusterAbundancebySample!$A2456,mastersheet_MIS_May2019!$H:$H,ClusterAbundancebySample!N$1)</f>
        <v>0</v>
      </c>
      <c r="O2456">
        <f>COUNTIFS(mastersheet_MIS_May2019!$M:$M,ClusterAbundancebySample!$A2456,mastersheet_MIS_May2019!$H:$H,ClusterAbundancebySample!O$1)</f>
        <v>0</v>
      </c>
    </row>
    <row r="2457" spans="1:15" x14ac:dyDescent="0.25">
      <c r="A2457" t="s">
        <v>18736</v>
      </c>
      <c r="B2457">
        <f>COUNTIFS(mastersheet_MIS_May2019!M:M,ClusterAbundancebySample!$A2457,mastersheet_MIS_May2019!H:H,ClusterAbundancebySample!$B$1)</f>
        <v>0</v>
      </c>
      <c r="C2457">
        <f>COUNTIFS(mastersheet_MIS_May2019!$M:$M,ClusterAbundancebySample!$A2457,mastersheet_MIS_May2019!$H:$H,ClusterAbundancebySample!C$1)</f>
        <v>1</v>
      </c>
      <c r="D2457">
        <f>COUNTIFS(mastersheet_MIS_May2019!$M:$M,ClusterAbundancebySample!$A2457,mastersheet_MIS_May2019!$H:$H,ClusterAbundancebySample!D$1)</f>
        <v>0</v>
      </c>
      <c r="E2457">
        <f>COUNTIFS(mastersheet_MIS_May2019!$M:$M,ClusterAbundancebySample!$A2457,mastersheet_MIS_May2019!$H:$H,ClusterAbundancebySample!E$1)</f>
        <v>0</v>
      </c>
      <c r="F2457">
        <f>COUNTIFS(mastersheet_MIS_May2019!$M:$M,ClusterAbundancebySample!$A2457,mastersheet_MIS_May2019!$H:$H,ClusterAbundancebySample!F$1)</f>
        <v>0</v>
      </c>
      <c r="G2457">
        <f>COUNTIFS(mastersheet_MIS_May2019!$M:$M,ClusterAbundancebySample!$A2457,mastersheet_MIS_May2019!$H:$H,ClusterAbundancebySample!G$1)</f>
        <v>0</v>
      </c>
      <c r="H2457">
        <f>COUNTIFS(mastersheet_MIS_May2019!$M:$M,ClusterAbundancebySample!$A2457,mastersheet_MIS_May2019!$H:$H,ClusterAbundancebySample!H$1)</f>
        <v>0</v>
      </c>
      <c r="I2457">
        <f>COUNTIFS(mastersheet_MIS_May2019!$M:$M,ClusterAbundancebySample!$A2457,mastersheet_MIS_May2019!$H:$H,ClusterAbundancebySample!I$1)</f>
        <v>0</v>
      </c>
      <c r="J2457">
        <f>COUNTIFS(mastersheet_MIS_May2019!$M:$M,ClusterAbundancebySample!$A2457,mastersheet_MIS_May2019!$H:$H,ClusterAbundancebySample!J$1)</f>
        <v>0</v>
      </c>
      <c r="K2457">
        <f>COUNTIFS(mastersheet_MIS_May2019!$M:$M,ClusterAbundancebySample!$A2457,mastersheet_MIS_May2019!$H:$H,ClusterAbundancebySample!K$1)</f>
        <v>0</v>
      </c>
      <c r="L2457">
        <f>COUNTIFS(mastersheet_MIS_May2019!$M:$M,ClusterAbundancebySample!$A2457,mastersheet_MIS_May2019!$H:$H,ClusterAbundancebySample!L$1)</f>
        <v>0</v>
      </c>
      <c r="M2457">
        <f>COUNTIFS(mastersheet_MIS_May2019!$M:$M,ClusterAbundancebySample!$A2457,mastersheet_MIS_May2019!$H:$H,ClusterAbundancebySample!M$1)</f>
        <v>0</v>
      </c>
      <c r="N2457">
        <f>COUNTIFS(mastersheet_MIS_May2019!$M:$M,ClusterAbundancebySample!$A2457,mastersheet_MIS_May2019!$H:$H,ClusterAbundancebySample!N$1)</f>
        <v>0</v>
      </c>
      <c r="O2457">
        <f>COUNTIFS(mastersheet_MIS_May2019!$M:$M,ClusterAbundancebySample!$A2457,mastersheet_MIS_May2019!$H:$H,ClusterAbundancebySample!O$1)</f>
        <v>0</v>
      </c>
    </row>
    <row r="2458" spans="1:15" x14ac:dyDescent="0.25">
      <c r="A2458" t="s">
        <v>18738</v>
      </c>
      <c r="B2458">
        <f>COUNTIFS(mastersheet_MIS_May2019!M:M,ClusterAbundancebySample!$A2458,mastersheet_MIS_May2019!H:H,ClusterAbundancebySample!$B$1)</f>
        <v>0</v>
      </c>
      <c r="C2458">
        <f>COUNTIFS(mastersheet_MIS_May2019!$M:$M,ClusterAbundancebySample!$A2458,mastersheet_MIS_May2019!$H:$H,ClusterAbundancebySample!C$1)</f>
        <v>1</v>
      </c>
      <c r="D2458">
        <f>COUNTIFS(mastersheet_MIS_May2019!$M:$M,ClusterAbundancebySample!$A2458,mastersheet_MIS_May2019!$H:$H,ClusterAbundancebySample!D$1)</f>
        <v>0</v>
      </c>
      <c r="E2458">
        <f>COUNTIFS(mastersheet_MIS_May2019!$M:$M,ClusterAbundancebySample!$A2458,mastersheet_MIS_May2019!$H:$H,ClusterAbundancebySample!E$1)</f>
        <v>0</v>
      </c>
      <c r="F2458">
        <f>COUNTIFS(mastersheet_MIS_May2019!$M:$M,ClusterAbundancebySample!$A2458,mastersheet_MIS_May2019!$H:$H,ClusterAbundancebySample!F$1)</f>
        <v>0</v>
      </c>
      <c r="G2458">
        <f>COUNTIFS(mastersheet_MIS_May2019!$M:$M,ClusterAbundancebySample!$A2458,mastersheet_MIS_May2019!$H:$H,ClusterAbundancebySample!G$1)</f>
        <v>0</v>
      </c>
      <c r="H2458">
        <f>COUNTIFS(mastersheet_MIS_May2019!$M:$M,ClusterAbundancebySample!$A2458,mastersheet_MIS_May2019!$H:$H,ClusterAbundancebySample!H$1)</f>
        <v>0</v>
      </c>
      <c r="I2458">
        <f>COUNTIFS(mastersheet_MIS_May2019!$M:$M,ClusterAbundancebySample!$A2458,mastersheet_MIS_May2019!$H:$H,ClusterAbundancebySample!I$1)</f>
        <v>0</v>
      </c>
      <c r="J2458">
        <f>COUNTIFS(mastersheet_MIS_May2019!$M:$M,ClusterAbundancebySample!$A2458,mastersheet_MIS_May2019!$H:$H,ClusterAbundancebySample!J$1)</f>
        <v>0</v>
      </c>
      <c r="K2458">
        <f>COUNTIFS(mastersheet_MIS_May2019!$M:$M,ClusterAbundancebySample!$A2458,mastersheet_MIS_May2019!$H:$H,ClusterAbundancebySample!K$1)</f>
        <v>0</v>
      </c>
      <c r="L2458">
        <f>COUNTIFS(mastersheet_MIS_May2019!$M:$M,ClusterAbundancebySample!$A2458,mastersheet_MIS_May2019!$H:$H,ClusterAbundancebySample!L$1)</f>
        <v>0</v>
      </c>
      <c r="M2458">
        <f>COUNTIFS(mastersheet_MIS_May2019!$M:$M,ClusterAbundancebySample!$A2458,mastersheet_MIS_May2019!$H:$H,ClusterAbundancebySample!M$1)</f>
        <v>0</v>
      </c>
      <c r="N2458">
        <f>COUNTIFS(mastersheet_MIS_May2019!$M:$M,ClusterAbundancebySample!$A2458,mastersheet_MIS_May2019!$H:$H,ClusterAbundancebySample!N$1)</f>
        <v>0</v>
      </c>
      <c r="O2458">
        <f>COUNTIFS(mastersheet_MIS_May2019!$M:$M,ClusterAbundancebySample!$A2458,mastersheet_MIS_May2019!$H:$H,ClusterAbundancebySample!O$1)</f>
        <v>0</v>
      </c>
    </row>
    <row r="2459" spans="1:15" x14ac:dyDescent="0.25">
      <c r="A2459" t="s">
        <v>18739</v>
      </c>
      <c r="B2459">
        <f>COUNTIFS(mastersheet_MIS_May2019!M:M,ClusterAbundancebySample!$A2459,mastersheet_MIS_May2019!H:H,ClusterAbundancebySample!$B$1)</f>
        <v>0</v>
      </c>
      <c r="C2459">
        <f>COUNTIFS(mastersheet_MIS_May2019!$M:$M,ClusterAbundancebySample!$A2459,mastersheet_MIS_May2019!$H:$H,ClusterAbundancebySample!C$1)</f>
        <v>1</v>
      </c>
      <c r="D2459">
        <f>COUNTIFS(mastersheet_MIS_May2019!$M:$M,ClusterAbundancebySample!$A2459,mastersheet_MIS_May2019!$H:$H,ClusterAbundancebySample!D$1)</f>
        <v>0</v>
      </c>
      <c r="E2459">
        <f>COUNTIFS(mastersheet_MIS_May2019!$M:$M,ClusterAbundancebySample!$A2459,mastersheet_MIS_May2019!$H:$H,ClusterAbundancebySample!E$1)</f>
        <v>0</v>
      </c>
      <c r="F2459">
        <f>COUNTIFS(mastersheet_MIS_May2019!$M:$M,ClusterAbundancebySample!$A2459,mastersheet_MIS_May2019!$H:$H,ClusterAbundancebySample!F$1)</f>
        <v>0</v>
      </c>
      <c r="G2459">
        <f>COUNTIFS(mastersheet_MIS_May2019!$M:$M,ClusterAbundancebySample!$A2459,mastersheet_MIS_May2019!$H:$H,ClusterAbundancebySample!G$1)</f>
        <v>0</v>
      </c>
      <c r="H2459">
        <f>COUNTIFS(mastersheet_MIS_May2019!$M:$M,ClusterAbundancebySample!$A2459,mastersheet_MIS_May2019!$H:$H,ClusterAbundancebySample!H$1)</f>
        <v>0</v>
      </c>
      <c r="I2459">
        <f>COUNTIFS(mastersheet_MIS_May2019!$M:$M,ClusterAbundancebySample!$A2459,mastersheet_MIS_May2019!$H:$H,ClusterAbundancebySample!I$1)</f>
        <v>0</v>
      </c>
      <c r="J2459">
        <f>COUNTIFS(mastersheet_MIS_May2019!$M:$M,ClusterAbundancebySample!$A2459,mastersheet_MIS_May2019!$H:$H,ClusterAbundancebySample!J$1)</f>
        <v>0</v>
      </c>
      <c r="K2459">
        <f>COUNTIFS(mastersheet_MIS_May2019!$M:$M,ClusterAbundancebySample!$A2459,mastersheet_MIS_May2019!$H:$H,ClusterAbundancebySample!K$1)</f>
        <v>0</v>
      </c>
      <c r="L2459">
        <f>COUNTIFS(mastersheet_MIS_May2019!$M:$M,ClusterAbundancebySample!$A2459,mastersheet_MIS_May2019!$H:$H,ClusterAbundancebySample!L$1)</f>
        <v>0</v>
      </c>
      <c r="M2459">
        <f>COUNTIFS(mastersheet_MIS_May2019!$M:$M,ClusterAbundancebySample!$A2459,mastersheet_MIS_May2019!$H:$H,ClusterAbundancebySample!M$1)</f>
        <v>0</v>
      </c>
      <c r="N2459">
        <f>COUNTIFS(mastersheet_MIS_May2019!$M:$M,ClusterAbundancebySample!$A2459,mastersheet_MIS_May2019!$H:$H,ClusterAbundancebySample!N$1)</f>
        <v>0</v>
      </c>
      <c r="O2459">
        <f>COUNTIFS(mastersheet_MIS_May2019!$M:$M,ClusterAbundancebySample!$A2459,mastersheet_MIS_May2019!$H:$H,ClusterAbundancebySample!O$1)</f>
        <v>0</v>
      </c>
    </row>
    <row r="2460" spans="1:15" x14ac:dyDescent="0.25">
      <c r="A2460" t="s">
        <v>18741</v>
      </c>
      <c r="B2460">
        <f>COUNTIFS(mastersheet_MIS_May2019!M:M,ClusterAbundancebySample!$A2460,mastersheet_MIS_May2019!H:H,ClusterAbundancebySample!$B$1)</f>
        <v>0</v>
      </c>
      <c r="C2460">
        <f>COUNTIFS(mastersheet_MIS_May2019!$M:$M,ClusterAbundancebySample!$A2460,mastersheet_MIS_May2019!$H:$H,ClusterAbundancebySample!C$1)</f>
        <v>1</v>
      </c>
      <c r="D2460">
        <f>COUNTIFS(mastersheet_MIS_May2019!$M:$M,ClusterAbundancebySample!$A2460,mastersheet_MIS_May2019!$H:$H,ClusterAbundancebySample!D$1)</f>
        <v>0</v>
      </c>
      <c r="E2460">
        <f>COUNTIFS(mastersheet_MIS_May2019!$M:$M,ClusterAbundancebySample!$A2460,mastersheet_MIS_May2019!$H:$H,ClusterAbundancebySample!E$1)</f>
        <v>0</v>
      </c>
      <c r="F2460">
        <f>COUNTIFS(mastersheet_MIS_May2019!$M:$M,ClusterAbundancebySample!$A2460,mastersheet_MIS_May2019!$H:$H,ClusterAbundancebySample!F$1)</f>
        <v>0</v>
      </c>
      <c r="G2460">
        <f>COUNTIFS(mastersheet_MIS_May2019!$M:$M,ClusterAbundancebySample!$A2460,mastersheet_MIS_May2019!$H:$H,ClusterAbundancebySample!G$1)</f>
        <v>0</v>
      </c>
      <c r="H2460">
        <f>COUNTIFS(mastersheet_MIS_May2019!$M:$M,ClusterAbundancebySample!$A2460,mastersheet_MIS_May2019!$H:$H,ClusterAbundancebySample!H$1)</f>
        <v>0</v>
      </c>
      <c r="I2460">
        <f>COUNTIFS(mastersheet_MIS_May2019!$M:$M,ClusterAbundancebySample!$A2460,mastersheet_MIS_May2019!$H:$H,ClusterAbundancebySample!I$1)</f>
        <v>0</v>
      </c>
      <c r="J2460">
        <f>COUNTIFS(mastersheet_MIS_May2019!$M:$M,ClusterAbundancebySample!$A2460,mastersheet_MIS_May2019!$H:$H,ClusterAbundancebySample!J$1)</f>
        <v>0</v>
      </c>
      <c r="K2460">
        <f>COUNTIFS(mastersheet_MIS_May2019!$M:$M,ClusterAbundancebySample!$A2460,mastersheet_MIS_May2019!$H:$H,ClusterAbundancebySample!K$1)</f>
        <v>0</v>
      </c>
      <c r="L2460">
        <f>COUNTIFS(mastersheet_MIS_May2019!$M:$M,ClusterAbundancebySample!$A2460,mastersheet_MIS_May2019!$H:$H,ClusterAbundancebySample!L$1)</f>
        <v>0</v>
      </c>
      <c r="M2460">
        <f>COUNTIFS(mastersheet_MIS_May2019!$M:$M,ClusterAbundancebySample!$A2460,mastersheet_MIS_May2019!$H:$H,ClusterAbundancebySample!M$1)</f>
        <v>0</v>
      </c>
      <c r="N2460">
        <f>COUNTIFS(mastersheet_MIS_May2019!$M:$M,ClusterAbundancebySample!$A2460,mastersheet_MIS_May2019!$H:$H,ClusterAbundancebySample!N$1)</f>
        <v>0</v>
      </c>
      <c r="O2460">
        <f>COUNTIFS(mastersheet_MIS_May2019!$M:$M,ClusterAbundancebySample!$A2460,mastersheet_MIS_May2019!$H:$H,ClusterAbundancebySample!O$1)</f>
        <v>0</v>
      </c>
    </row>
    <row r="2461" spans="1:15" x14ac:dyDescent="0.25">
      <c r="A2461" t="s">
        <v>18742</v>
      </c>
      <c r="B2461">
        <f>COUNTIFS(mastersheet_MIS_May2019!M:M,ClusterAbundancebySample!$A2461,mastersheet_MIS_May2019!H:H,ClusterAbundancebySample!$B$1)</f>
        <v>0</v>
      </c>
      <c r="C2461">
        <f>COUNTIFS(mastersheet_MIS_May2019!$M:$M,ClusterAbundancebySample!$A2461,mastersheet_MIS_May2019!$H:$H,ClusterAbundancebySample!C$1)</f>
        <v>1</v>
      </c>
      <c r="D2461">
        <f>COUNTIFS(mastersheet_MIS_May2019!$M:$M,ClusterAbundancebySample!$A2461,mastersheet_MIS_May2019!$H:$H,ClusterAbundancebySample!D$1)</f>
        <v>0</v>
      </c>
      <c r="E2461">
        <f>COUNTIFS(mastersheet_MIS_May2019!$M:$M,ClusterAbundancebySample!$A2461,mastersheet_MIS_May2019!$H:$H,ClusterAbundancebySample!E$1)</f>
        <v>0</v>
      </c>
      <c r="F2461">
        <f>COUNTIFS(mastersheet_MIS_May2019!$M:$M,ClusterAbundancebySample!$A2461,mastersheet_MIS_May2019!$H:$H,ClusterAbundancebySample!F$1)</f>
        <v>0</v>
      </c>
      <c r="G2461">
        <f>COUNTIFS(mastersheet_MIS_May2019!$M:$M,ClusterAbundancebySample!$A2461,mastersheet_MIS_May2019!$H:$H,ClusterAbundancebySample!G$1)</f>
        <v>0</v>
      </c>
      <c r="H2461">
        <f>COUNTIFS(mastersheet_MIS_May2019!$M:$M,ClusterAbundancebySample!$A2461,mastersheet_MIS_May2019!$H:$H,ClusterAbundancebySample!H$1)</f>
        <v>0</v>
      </c>
      <c r="I2461">
        <f>COUNTIFS(mastersheet_MIS_May2019!$M:$M,ClusterAbundancebySample!$A2461,mastersheet_MIS_May2019!$H:$H,ClusterAbundancebySample!I$1)</f>
        <v>0</v>
      </c>
      <c r="J2461">
        <f>COUNTIFS(mastersheet_MIS_May2019!$M:$M,ClusterAbundancebySample!$A2461,mastersheet_MIS_May2019!$H:$H,ClusterAbundancebySample!J$1)</f>
        <v>0</v>
      </c>
      <c r="K2461">
        <f>COUNTIFS(mastersheet_MIS_May2019!$M:$M,ClusterAbundancebySample!$A2461,mastersheet_MIS_May2019!$H:$H,ClusterAbundancebySample!K$1)</f>
        <v>0</v>
      </c>
      <c r="L2461">
        <f>COUNTIFS(mastersheet_MIS_May2019!$M:$M,ClusterAbundancebySample!$A2461,mastersheet_MIS_May2019!$H:$H,ClusterAbundancebySample!L$1)</f>
        <v>0</v>
      </c>
      <c r="M2461">
        <f>COUNTIFS(mastersheet_MIS_May2019!$M:$M,ClusterAbundancebySample!$A2461,mastersheet_MIS_May2019!$H:$H,ClusterAbundancebySample!M$1)</f>
        <v>0</v>
      </c>
      <c r="N2461">
        <f>COUNTIFS(mastersheet_MIS_May2019!$M:$M,ClusterAbundancebySample!$A2461,mastersheet_MIS_May2019!$H:$H,ClusterAbundancebySample!N$1)</f>
        <v>0</v>
      </c>
      <c r="O2461">
        <f>COUNTIFS(mastersheet_MIS_May2019!$M:$M,ClusterAbundancebySample!$A2461,mastersheet_MIS_May2019!$H:$H,ClusterAbundancebySample!O$1)</f>
        <v>0</v>
      </c>
    </row>
    <row r="2462" spans="1:15" x14ac:dyDescent="0.25">
      <c r="A2462" t="s">
        <v>18743</v>
      </c>
      <c r="B2462">
        <f>COUNTIFS(mastersheet_MIS_May2019!M:M,ClusterAbundancebySample!$A2462,mastersheet_MIS_May2019!H:H,ClusterAbundancebySample!$B$1)</f>
        <v>0</v>
      </c>
      <c r="C2462">
        <f>COUNTIFS(mastersheet_MIS_May2019!$M:$M,ClusterAbundancebySample!$A2462,mastersheet_MIS_May2019!$H:$H,ClusterAbundancebySample!C$1)</f>
        <v>1</v>
      </c>
      <c r="D2462">
        <f>COUNTIFS(mastersheet_MIS_May2019!$M:$M,ClusterAbundancebySample!$A2462,mastersheet_MIS_May2019!$H:$H,ClusterAbundancebySample!D$1)</f>
        <v>0</v>
      </c>
      <c r="E2462">
        <f>COUNTIFS(mastersheet_MIS_May2019!$M:$M,ClusterAbundancebySample!$A2462,mastersheet_MIS_May2019!$H:$H,ClusterAbundancebySample!E$1)</f>
        <v>0</v>
      </c>
      <c r="F2462">
        <f>COUNTIFS(mastersheet_MIS_May2019!$M:$M,ClusterAbundancebySample!$A2462,mastersheet_MIS_May2019!$H:$H,ClusterAbundancebySample!F$1)</f>
        <v>0</v>
      </c>
      <c r="G2462">
        <f>COUNTIFS(mastersheet_MIS_May2019!$M:$M,ClusterAbundancebySample!$A2462,mastersheet_MIS_May2019!$H:$H,ClusterAbundancebySample!G$1)</f>
        <v>0</v>
      </c>
      <c r="H2462">
        <f>COUNTIFS(mastersheet_MIS_May2019!$M:$M,ClusterAbundancebySample!$A2462,mastersheet_MIS_May2019!$H:$H,ClusterAbundancebySample!H$1)</f>
        <v>0</v>
      </c>
      <c r="I2462">
        <f>COUNTIFS(mastersheet_MIS_May2019!$M:$M,ClusterAbundancebySample!$A2462,mastersheet_MIS_May2019!$H:$H,ClusterAbundancebySample!I$1)</f>
        <v>0</v>
      </c>
      <c r="J2462">
        <f>COUNTIFS(mastersheet_MIS_May2019!$M:$M,ClusterAbundancebySample!$A2462,mastersheet_MIS_May2019!$H:$H,ClusterAbundancebySample!J$1)</f>
        <v>0</v>
      </c>
      <c r="K2462">
        <f>COUNTIFS(mastersheet_MIS_May2019!$M:$M,ClusterAbundancebySample!$A2462,mastersheet_MIS_May2019!$H:$H,ClusterAbundancebySample!K$1)</f>
        <v>0</v>
      </c>
      <c r="L2462">
        <f>COUNTIFS(mastersheet_MIS_May2019!$M:$M,ClusterAbundancebySample!$A2462,mastersheet_MIS_May2019!$H:$H,ClusterAbundancebySample!L$1)</f>
        <v>0</v>
      </c>
      <c r="M2462">
        <f>COUNTIFS(mastersheet_MIS_May2019!$M:$M,ClusterAbundancebySample!$A2462,mastersheet_MIS_May2019!$H:$H,ClusterAbundancebySample!M$1)</f>
        <v>0</v>
      </c>
      <c r="N2462">
        <f>COUNTIFS(mastersheet_MIS_May2019!$M:$M,ClusterAbundancebySample!$A2462,mastersheet_MIS_May2019!$H:$H,ClusterAbundancebySample!N$1)</f>
        <v>0</v>
      </c>
      <c r="O2462">
        <f>COUNTIFS(mastersheet_MIS_May2019!$M:$M,ClusterAbundancebySample!$A2462,mastersheet_MIS_May2019!$H:$H,ClusterAbundancebySample!O$1)</f>
        <v>0</v>
      </c>
    </row>
    <row r="2463" spans="1:15" x14ac:dyDescent="0.25">
      <c r="A2463" t="s">
        <v>18744</v>
      </c>
      <c r="B2463">
        <f>COUNTIFS(mastersheet_MIS_May2019!M:M,ClusterAbundancebySample!$A2463,mastersheet_MIS_May2019!H:H,ClusterAbundancebySample!$B$1)</f>
        <v>0</v>
      </c>
      <c r="C2463">
        <f>COUNTIFS(mastersheet_MIS_May2019!$M:$M,ClusterAbundancebySample!$A2463,mastersheet_MIS_May2019!$H:$H,ClusterAbundancebySample!C$1)</f>
        <v>1</v>
      </c>
      <c r="D2463">
        <f>COUNTIFS(mastersheet_MIS_May2019!$M:$M,ClusterAbundancebySample!$A2463,mastersheet_MIS_May2019!$H:$H,ClusterAbundancebySample!D$1)</f>
        <v>0</v>
      </c>
      <c r="E2463">
        <f>COUNTIFS(mastersheet_MIS_May2019!$M:$M,ClusterAbundancebySample!$A2463,mastersheet_MIS_May2019!$H:$H,ClusterAbundancebySample!E$1)</f>
        <v>0</v>
      </c>
      <c r="F2463">
        <f>COUNTIFS(mastersheet_MIS_May2019!$M:$M,ClusterAbundancebySample!$A2463,mastersheet_MIS_May2019!$H:$H,ClusterAbundancebySample!F$1)</f>
        <v>0</v>
      </c>
      <c r="G2463">
        <f>COUNTIFS(mastersheet_MIS_May2019!$M:$M,ClusterAbundancebySample!$A2463,mastersheet_MIS_May2019!$H:$H,ClusterAbundancebySample!G$1)</f>
        <v>0</v>
      </c>
      <c r="H2463">
        <f>COUNTIFS(mastersheet_MIS_May2019!$M:$M,ClusterAbundancebySample!$A2463,mastersheet_MIS_May2019!$H:$H,ClusterAbundancebySample!H$1)</f>
        <v>0</v>
      </c>
      <c r="I2463">
        <f>COUNTIFS(mastersheet_MIS_May2019!$M:$M,ClusterAbundancebySample!$A2463,mastersheet_MIS_May2019!$H:$H,ClusterAbundancebySample!I$1)</f>
        <v>0</v>
      </c>
      <c r="J2463">
        <f>COUNTIFS(mastersheet_MIS_May2019!$M:$M,ClusterAbundancebySample!$A2463,mastersheet_MIS_May2019!$H:$H,ClusterAbundancebySample!J$1)</f>
        <v>0</v>
      </c>
      <c r="K2463">
        <f>COUNTIFS(mastersheet_MIS_May2019!$M:$M,ClusterAbundancebySample!$A2463,mastersheet_MIS_May2019!$H:$H,ClusterAbundancebySample!K$1)</f>
        <v>0</v>
      </c>
      <c r="L2463">
        <f>COUNTIFS(mastersheet_MIS_May2019!$M:$M,ClusterAbundancebySample!$A2463,mastersheet_MIS_May2019!$H:$H,ClusterAbundancebySample!L$1)</f>
        <v>1</v>
      </c>
      <c r="M2463">
        <f>COUNTIFS(mastersheet_MIS_May2019!$M:$M,ClusterAbundancebySample!$A2463,mastersheet_MIS_May2019!$H:$H,ClusterAbundancebySample!M$1)</f>
        <v>0</v>
      </c>
      <c r="N2463">
        <f>COUNTIFS(mastersheet_MIS_May2019!$M:$M,ClusterAbundancebySample!$A2463,mastersheet_MIS_May2019!$H:$H,ClusterAbundancebySample!N$1)</f>
        <v>0</v>
      </c>
      <c r="O2463">
        <f>COUNTIFS(mastersheet_MIS_May2019!$M:$M,ClusterAbundancebySample!$A2463,mastersheet_MIS_May2019!$H:$H,ClusterAbundancebySample!O$1)</f>
        <v>0</v>
      </c>
    </row>
    <row r="2464" spans="1:15" x14ac:dyDescent="0.25">
      <c r="A2464" t="s">
        <v>18745</v>
      </c>
      <c r="B2464">
        <f>COUNTIFS(mastersheet_MIS_May2019!M:M,ClusterAbundancebySample!$A2464,mastersheet_MIS_May2019!H:H,ClusterAbundancebySample!$B$1)</f>
        <v>0</v>
      </c>
      <c r="C2464">
        <f>COUNTIFS(mastersheet_MIS_May2019!$M:$M,ClusterAbundancebySample!$A2464,mastersheet_MIS_May2019!$H:$H,ClusterAbundancebySample!C$1)</f>
        <v>1</v>
      </c>
      <c r="D2464">
        <f>COUNTIFS(mastersheet_MIS_May2019!$M:$M,ClusterAbundancebySample!$A2464,mastersheet_MIS_May2019!$H:$H,ClusterAbundancebySample!D$1)</f>
        <v>0</v>
      </c>
      <c r="E2464">
        <f>COUNTIFS(mastersheet_MIS_May2019!$M:$M,ClusterAbundancebySample!$A2464,mastersheet_MIS_May2019!$H:$H,ClusterAbundancebySample!E$1)</f>
        <v>0</v>
      </c>
      <c r="F2464">
        <f>COUNTIFS(mastersheet_MIS_May2019!$M:$M,ClusterAbundancebySample!$A2464,mastersheet_MIS_May2019!$H:$H,ClusterAbundancebySample!F$1)</f>
        <v>0</v>
      </c>
      <c r="G2464">
        <f>COUNTIFS(mastersheet_MIS_May2019!$M:$M,ClusterAbundancebySample!$A2464,mastersheet_MIS_May2019!$H:$H,ClusterAbundancebySample!G$1)</f>
        <v>0</v>
      </c>
      <c r="H2464">
        <f>COUNTIFS(mastersheet_MIS_May2019!$M:$M,ClusterAbundancebySample!$A2464,mastersheet_MIS_May2019!$H:$H,ClusterAbundancebySample!H$1)</f>
        <v>0</v>
      </c>
      <c r="I2464">
        <f>COUNTIFS(mastersheet_MIS_May2019!$M:$M,ClusterAbundancebySample!$A2464,mastersheet_MIS_May2019!$H:$H,ClusterAbundancebySample!I$1)</f>
        <v>0</v>
      </c>
      <c r="J2464">
        <f>COUNTIFS(mastersheet_MIS_May2019!$M:$M,ClusterAbundancebySample!$A2464,mastersheet_MIS_May2019!$H:$H,ClusterAbundancebySample!J$1)</f>
        <v>0</v>
      </c>
      <c r="K2464">
        <f>COUNTIFS(mastersheet_MIS_May2019!$M:$M,ClusterAbundancebySample!$A2464,mastersheet_MIS_May2019!$H:$H,ClusterAbundancebySample!K$1)</f>
        <v>0</v>
      </c>
      <c r="L2464">
        <f>COUNTIFS(mastersheet_MIS_May2019!$M:$M,ClusterAbundancebySample!$A2464,mastersheet_MIS_May2019!$H:$H,ClusterAbundancebySample!L$1)</f>
        <v>0</v>
      </c>
      <c r="M2464">
        <f>COUNTIFS(mastersheet_MIS_May2019!$M:$M,ClusterAbundancebySample!$A2464,mastersheet_MIS_May2019!$H:$H,ClusterAbundancebySample!M$1)</f>
        <v>0</v>
      </c>
      <c r="N2464">
        <f>COUNTIFS(mastersheet_MIS_May2019!$M:$M,ClusterAbundancebySample!$A2464,mastersheet_MIS_May2019!$H:$H,ClusterAbundancebySample!N$1)</f>
        <v>0</v>
      </c>
      <c r="O2464">
        <f>COUNTIFS(mastersheet_MIS_May2019!$M:$M,ClusterAbundancebySample!$A2464,mastersheet_MIS_May2019!$H:$H,ClusterAbundancebySample!O$1)</f>
        <v>0</v>
      </c>
    </row>
    <row r="2465" spans="1:15" x14ac:dyDescent="0.25">
      <c r="A2465" t="s">
        <v>18746</v>
      </c>
      <c r="B2465">
        <f>COUNTIFS(mastersheet_MIS_May2019!M:M,ClusterAbundancebySample!$A2465,mastersheet_MIS_May2019!H:H,ClusterAbundancebySample!$B$1)</f>
        <v>0</v>
      </c>
      <c r="C2465">
        <f>COUNTIFS(mastersheet_MIS_May2019!$M:$M,ClusterAbundancebySample!$A2465,mastersheet_MIS_May2019!$H:$H,ClusterAbundancebySample!C$1)</f>
        <v>1</v>
      </c>
      <c r="D2465">
        <f>COUNTIFS(mastersheet_MIS_May2019!$M:$M,ClusterAbundancebySample!$A2465,mastersheet_MIS_May2019!$H:$H,ClusterAbundancebySample!D$1)</f>
        <v>0</v>
      </c>
      <c r="E2465">
        <f>COUNTIFS(mastersheet_MIS_May2019!$M:$M,ClusterAbundancebySample!$A2465,mastersheet_MIS_May2019!$H:$H,ClusterAbundancebySample!E$1)</f>
        <v>0</v>
      </c>
      <c r="F2465">
        <f>COUNTIFS(mastersheet_MIS_May2019!$M:$M,ClusterAbundancebySample!$A2465,mastersheet_MIS_May2019!$H:$H,ClusterAbundancebySample!F$1)</f>
        <v>0</v>
      </c>
      <c r="G2465">
        <f>COUNTIFS(mastersheet_MIS_May2019!$M:$M,ClusterAbundancebySample!$A2465,mastersheet_MIS_May2019!$H:$H,ClusterAbundancebySample!G$1)</f>
        <v>0</v>
      </c>
      <c r="H2465">
        <f>COUNTIFS(mastersheet_MIS_May2019!$M:$M,ClusterAbundancebySample!$A2465,mastersheet_MIS_May2019!$H:$H,ClusterAbundancebySample!H$1)</f>
        <v>0</v>
      </c>
      <c r="I2465">
        <f>COUNTIFS(mastersheet_MIS_May2019!$M:$M,ClusterAbundancebySample!$A2465,mastersheet_MIS_May2019!$H:$H,ClusterAbundancebySample!I$1)</f>
        <v>0</v>
      </c>
      <c r="J2465">
        <f>COUNTIFS(mastersheet_MIS_May2019!$M:$M,ClusterAbundancebySample!$A2465,mastersheet_MIS_May2019!$H:$H,ClusterAbundancebySample!J$1)</f>
        <v>0</v>
      </c>
      <c r="K2465">
        <f>COUNTIFS(mastersheet_MIS_May2019!$M:$M,ClusterAbundancebySample!$A2465,mastersheet_MIS_May2019!$H:$H,ClusterAbundancebySample!K$1)</f>
        <v>0</v>
      </c>
      <c r="L2465">
        <f>COUNTIFS(mastersheet_MIS_May2019!$M:$M,ClusterAbundancebySample!$A2465,mastersheet_MIS_May2019!$H:$H,ClusterAbundancebySample!L$1)</f>
        <v>0</v>
      </c>
      <c r="M2465">
        <f>COUNTIFS(mastersheet_MIS_May2019!$M:$M,ClusterAbundancebySample!$A2465,mastersheet_MIS_May2019!$H:$H,ClusterAbundancebySample!M$1)</f>
        <v>0</v>
      </c>
      <c r="N2465">
        <f>COUNTIFS(mastersheet_MIS_May2019!$M:$M,ClusterAbundancebySample!$A2465,mastersheet_MIS_May2019!$H:$H,ClusterAbundancebySample!N$1)</f>
        <v>0</v>
      </c>
      <c r="O2465">
        <f>COUNTIFS(mastersheet_MIS_May2019!$M:$M,ClusterAbundancebySample!$A2465,mastersheet_MIS_May2019!$H:$H,ClusterAbundancebySample!O$1)</f>
        <v>0</v>
      </c>
    </row>
    <row r="2466" spans="1:15" x14ac:dyDescent="0.25">
      <c r="A2466" t="s">
        <v>18747</v>
      </c>
      <c r="B2466">
        <f>COUNTIFS(mastersheet_MIS_May2019!M:M,ClusterAbundancebySample!$A2466,mastersheet_MIS_May2019!H:H,ClusterAbundancebySample!$B$1)</f>
        <v>0</v>
      </c>
      <c r="C2466">
        <f>COUNTIFS(mastersheet_MIS_May2019!$M:$M,ClusterAbundancebySample!$A2466,mastersheet_MIS_May2019!$H:$H,ClusterAbundancebySample!C$1)</f>
        <v>1</v>
      </c>
      <c r="D2466">
        <f>COUNTIFS(mastersheet_MIS_May2019!$M:$M,ClusterAbundancebySample!$A2466,mastersheet_MIS_May2019!$H:$H,ClusterAbundancebySample!D$1)</f>
        <v>0</v>
      </c>
      <c r="E2466">
        <f>COUNTIFS(mastersheet_MIS_May2019!$M:$M,ClusterAbundancebySample!$A2466,mastersheet_MIS_May2019!$H:$H,ClusterAbundancebySample!E$1)</f>
        <v>0</v>
      </c>
      <c r="F2466">
        <f>COUNTIFS(mastersheet_MIS_May2019!$M:$M,ClusterAbundancebySample!$A2466,mastersheet_MIS_May2019!$H:$H,ClusterAbundancebySample!F$1)</f>
        <v>0</v>
      </c>
      <c r="G2466">
        <f>COUNTIFS(mastersheet_MIS_May2019!$M:$M,ClusterAbundancebySample!$A2466,mastersheet_MIS_May2019!$H:$H,ClusterAbundancebySample!G$1)</f>
        <v>0</v>
      </c>
      <c r="H2466">
        <f>COUNTIFS(mastersheet_MIS_May2019!$M:$M,ClusterAbundancebySample!$A2466,mastersheet_MIS_May2019!$H:$H,ClusterAbundancebySample!H$1)</f>
        <v>0</v>
      </c>
      <c r="I2466">
        <f>COUNTIFS(mastersheet_MIS_May2019!$M:$M,ClusterAbundancebySample!$A2466,mastersheet_MIS_May2019!$H:$H,ClusterAbundancebySample!I$1)</f>
        <v>0</v>
      </c>
      <c r="J2466">
        <f>COUNTIFS(mastersheet_MIS_May2019!$M:$M,ClusterAbundancebySample!$A2466,mastersheet_MIS_May2019!$H:$H,ClusterAbundancebySample!J$1)</f>
        <v>0</v>
      </c>
      <c r="K2466">
        <f>COUNTIFS(mastersheet_MIS_May2019!$M:$M,ClusterAbundancebySample!$A2466,mastersheet_MIS_May2019!$H:$H,ClusterAbundancebySample!K$1)</f>
        <v>0</v>
      </c>
      <c r="L2466">
        <f>COUNTIFS(mastersheet_MIS_May2019!$M:$M,ClusterAbundancebySample!$A2466,mastersheet_MIS_May2019!$H:$H,ClusterAbundancebySample!L$1)</f>
        <v>0</v>
      </c>
      <c r="M2466">
        <f>COUNTIFS(mastersheet_MIS_May2019!$M:$M,ClusterAbundancebySample!$A2466,mastersheet_MIS_May2019!$H:$H,ClusterAbundancebySample!M$1)</f>
        <v>0</v>
      </c>
      <c r="N2466">
        <f>COUNTIFS(mastersheet_MIS_May2019!$M:$M,ClusterAbundancebySample!$A2466,mastersheet_MIS_May2019!$H:$H,ClusterAbundancebySample!N$1)</f>
        <v>0</v>
      </c>
      <c r="O2466">
        <f>COUNTIFS(mastersheet_MIS_May2019!$M:$M,ClusterAbundancebySample!$A2466,mastersheet_MIS_May2019!$H:$H,ClusterAbundancebySample!O$1)</f>
        <v>0</v>
      </c>
    </row>
    <row r="2467" spans="1:15" x14ac:dyDescent="0.25">
      <c r="A2467" t="s">
        <v>18748</v>
      </c>
      <c r="B2467">
        <f>COUNTIFS(mastersheet_MIS_May2019!M:M,ClusterAbundancebySample!$A2467,mastersheet_MIS_May2019!H:H,ClusterAbundancebySample!$B$1)</f>
        <v>0</v>
      </c>
      <c r="C2467">
        <f>COUNTIFS(mastersheet_MIS_May2019!$M:$M,ClusterAbundancebySample!$A2467,mastersheet_MIS_May2019!$H:$H,ClusterAbundancebySample!C$1)</f>
        <v>1</v>
      </c>
      <c r="D2467">
        <f>COUNTIFS(mastersheet_MIS_May2019!$M:$M,ClusterAbundancebySample!$A2467,mastersheet_MIS_May2019!$H:$H,ClusterAbundancebySample!D$1)</f>
        <v>0</v>
      </c>
      <c r="E2467">
        <f>COUNTIFS(mastersheet_MIS_May2019!$M:$M,ClusterAbundancebySample!$A2467,mastersheet_MIS_May2019!$H:$H,ClusterAbundancebySample!E$1)</f>
        <v>0</v>
      </c>
      <c r="F2467">
        <f>COUNTIFS(mastersheet_MIS_May2019!$M:$M,ClusterAbundancebySample!$A2467,mastersheet_MIS_May2019!$H:$H,ClusterAbundancebySample!F$1)</f>
        <v>0</v>
      </c>
      <c r="G2467">
        <f>COUNTIFS(mastersheet_MIS_May2019!$M:$M,ClusterAbundancebySample!$A2467,mastersheet_MIS_May2019!$H:$H,ClusterAbundancebySample!G$1)</f>
        <v>0</v>
      </c>
      <c r="H2467">
        <f>COUNTIFS(mastersheet_MIS_May2019!$M:$M,ClusterAbundancebySample!$A2467,mastersheet_MIS_May2019!$H:$H,ClusterAbundancebySample!H$1)</f>
        <v>0</v>
      </c>
      <c r="I2467">
        <f>COUNTIFS(mastersheet_MIS_May2019!$M:$M,ClusterAbundancebySample!$A2467,mastersheet_MIS_May2019!$H:$H,ClusterAbundancebySample!I$1)</f>
        <v>0</v>
      </c>
      <c r="J2467">
        <f>COUNTIFS(mastersheet_MIS_May2019!$M:$M,ClusterAbundancebySample!$A2467,mastersheet_MIS_May2019!$H:$H,ClusterAbundancebySample!J$1)</f>
        <v>0</v>
      </c>
      <c r="K2467">
        <f>COUNTIFS(mastersheet_MIS_May2019!$M:$M,ClusterAbundancebySample!$A2467,mastersheet_MIS_May2019!$H:$H,ClusterAbundancebySample!K$1)</f>
        <v>0</v>
      </c>
      <c r="L2467">
        <f>COUNTIFS(mastersheet_MIS_May2019!$M:$M,ClusterAbundancebySample!$A2467,mastersheet_MIS_May2019!$H:$H,ClusterAbundancebySample!L$1)</f>
        <v>0</v>
      </c>
      <c r="M2467">
        <f>COUNTIFS(mastersheet_MIS_May2019!$M:$M,ClusterAbundancebySample!$A2467,mastersheet_MIS_May2019!$H:$H,ClusterAbundancebySample!M$1)</f>
        <v>0</v>
      </c>
      <c r="N2467">
        <f>COUNTIFS(mastersheet_MIS_May2019!$M:$M,ClusterAbundancebySample!$A2467,mastersheet_MIS_May2019!$H:$H,ClusterAbundancebySample!N$1)</f>
        <v>0</v>
      </c>
      <c r="O2467">
        <f>COUNTIFS(mastersheet_MIS_May2019!$M:$M,ClusterAbundancebySample!$A2467,mastersheet_MIS_May2019!$H:$H,ClusterAbundancebySample!O$1)</f>
        <v>0</v>
      </c>
    </row>
    <row r="2468" spans="1:15" x14ac:dyDescent="0.25">
      <c r="A2468" t="s">
        <v>18749</v>
      </c>
      <c r="B2468">
        <f>COUNTIFS(mastersheet_MIS_May2019!M:M,ClusterAbundancebySample!$A2468,mastersheet_MIS_May2019!H:H,ClusterAbundancebySample!$B$1)</f>
        <v>0</v>
      </c>
      <c r="C2468">
        <f>COUNTIFS(mastersheet_MIS_May2019!$M:$M,ClusterAbundancebySample!$A2468,mastersheet_MIS_May2019!$H:$H,ClusterAbundancebySample!C$1)</f>
        <v>1</v>
      </c>
      <c r="D2468">
        <f>COUNTIFS(mastersheet_MIS_May2019!$M:$M,ClusterAbundancebySample!$A2468,mastersheet_MIS_May2019!$H:$H,ClusterAbundancebySample!D$1)</f>
        <v>0</v>
      </c>
      <c r="E2468">
        <f>COUNTIFS(mastersheet_MIS_May2019!$M:$M,ClusterAbundancebySample!$A2468,mastersheet_MIS_May2019!$H:$H,ClusterAbundancebySample!E$1)</f>
        <v>0</v>
      </c>
      <c r="F2468">
        <f>COUNTIFS(mastersheet_MIS_May2019!$M:$M,ClusterAbundancebySample!$A2468,mastersheet_MIS_May2019!$H:$H,ClusterAbundancebySample!F$1)</f>
        <v>0</v>
      </c>
      <c r="G2468">
        <f>COUNTIFS(mastersheet_MIS_May2019!$M:$M,ClusterAbundancebySample!$A2468,mastersheet_MIS_May2019!$H:$H,ClusterAbundancebySample!G$1)</f>
        <v>0</v>
      </c>
      <c r="H2468">
        <f>COUNTIFS(mastersheet_MIS_May2019!$M:$M,ClusterAbundancebySample!$A2468,mastersheet_MIS_May2019!$H:$H,ClusterAbundancebySample!H$1)</f>
        <v>0</v>
      </c>
      <c r="I2468">
        <f>COUNTIFS(mastersheet_MIS_May2019!$M:$M,ClusterAbundancebySample!$A2468,mastersheet_MIS_May2019!$H:$H,ClusterAbundancebySample!I$1)</f>
        <v>0</v>
      </c>
      <c r="J2468">
        <f>COUNTIFS(mastersheet_MIS_May2019!$M:$M,ClusterAbundancebySample!$A2468,mastersheet_MIS_May2019!$H:$H,ClusterAbundancebySample!J$1)</f>
        <v>0</v>
      </c>
      <c r="K2468">
        <f>COUNTIFS(mastersheet_MIS_May2019!$M:$M,ClusterAbundancebySample!$A2468,mastersheet_MIS_May2019!$H:$H,ClusterAbundancebySample!K$1)</f>
        <v>0</v>
      </c>
      <c r="L2468">
        <f>COUNTIFS(mastersheet_MIS_May2019!$M:$M,ClusterAbundancebySample!$A2468,mastersheet_MIS_May2019!$H:$H,ClusterAbundancebySample!L$1)</f>
        <v>0</v>
      </c>
      <c r="M2468">
        <f>COUNTIFS(mastersheet_MIS_May2019!$M:$M,ClusterAbundancebySample!$A2468,mastersheet_MIS_May2019!$H:$H,ClusterAbundancebySample!M$1)</f>
        <v>0</v>
      </c>
      <c r="N2468">
        <f>COUNTIFS(mastersheet_MIS_May2019!$M:$M,ClusterAbundancebySample!$A2468,mastersheet_MIS_May2019!$H:$H,ClusterAbundancebySample!N$1)</f>
        <v>0</v>
      </c>
      <c r="O2468">
        <f>COUNTIFS(mastersheet_MIS_May2019!$M:$M,ClusterAbundancebySample!$A2468,mastersheet_MIS_May2019!$H:$H,ClusterAbundancebySample!O$1)</f>
        <v>0</v>
      </c>
    </row>
    <row r="2469" spans="1:15" x14ac:dyDescent="0.25">
      <c r="A2469" t="s">
        <v>19196</v>
      </c>
      <c r="B2469">
        <f>COUNTIFS(mastersheet_MIS_May2019!M:M,ClusterAbundancebySample!$A2469,mastersheet_MIS_May2019!H:H,ClusterAbundancebySample!$B$1)</f>
        <v>0</v>
      </c>
      <c r="C2469">
        <f>COUNTIFS(mastersheet_MIS_May2019!$M:$M,ClusterAbundancebySample!$A2469,mastersheet_MIS_May2019!$H:$H,ClusterAbundancebySample!C$1)</f>
        <v>0</v>
      </c>
      <c r="D2469">
        <f>COUNTIFS(mastersheet_MIS_May2019!$M:$M,ClusterAbundancebySample!$A2469,mastersheet_MIS_May2019!$H:$H,ClusterAbundancebySample!D$1)</f>
        <v>0</v>
      </c>
      <c r="E2469">
        <f>COUNTIFS(mastersheet_MIS_May2019!$M:$M,ClusterAbundancebySample!$A2469,mastersheet_MIS_May2019!$H:$H,ClusterAbundancebySample!E$1)</f>
        <v>0</v>
      </c>
      <c r="F2469">
        <f>COUNTIFS(mastersheet_MIS_May2019!$M:$M,ClusterAbundancebySample!$A2469,mastersheet_MIS_May2019!$H:$H,ClusterAbundancebySample!F$1)</f>
        <v>0</v>
      </c>
      <c r="G2469">
        <f>COUNTIFS(mastersheet_MIS_May2019!$M:$M,ClusterAbundancebySample!$A2469,mastersheet_MIS_May2019!$H:$H,ClusterAbundancebySample!G$1)</f>
        <v>0</v>
      </c>
      <c r="H2469">
        <f>COUNTIFS(mastersheet_MIS_May2019!$M:$M,ClusterAbundancebySample!$A2469,mastersheet_MIS_May2019!$H:$H,ClusterAbundancebySample!H$1)</f>
        <v>0</v>
      </c>
      <c r="I2469">
        <f>COUNTIFS(mastersheet_MIS_May2019!$M:$M,ClusterAbundancebySample!$A2469,mastersheet_MIS_May2019!$H:$H,ClusterAbundancebySample!I$1)</f>
        <v>0</v>
      </c>
      <c r="J2469">
        <f>COUNTIFS(mastersheet_MIS_May2019!$M:$M,ClusterAbundancebySample!$A2469,mastersheet_MIS_May2019!$H:$H,ClusterAbundancebySample!J$1)</f>
        <v>0</v>
      </c>
      <c r="K2469">
        <f>COUNTIFS(mastersheet_MIS_May2019!$M:$M,ClusterAbundancebySample!$A2469,mastersheet_MIS_May2019!$H:$H,ClusterAbundancebySample!K$1)</f>
        <v>0</v>
      </c>
      <c r="L2469">
        <f>COUNTIFS(mastersheet_MIS_May2019!$M:$M,ClusterAbundancebySample!$A2469,mastersheet_MIS_May2019!$H:$H,ClusterAbundancebySample!L$1)</f>
        <v>2</v>
      </c>
      <c r="M2469">
        <f>COUNTIFS(mastersheet_MIS_May2019!$M:$M,ClusterAbundancebySample!$A2469,mastersheet_MIS_May2019!$H:$H,ClusterAbundancebySample!M$1)</f>
        <v>0</v>
      </c>
      <c r="N2469">
        <f>COUNTIFS(mastersheet_MIS_May2019!$M:$M,ClusterAbundancebySample!$A2469,mastersheet_MIS_May2019!$H:$H,ClusterAbundancebySample!N$1)</f>
        <v>0</v>
      </c>
      <c r="O2469">
        <f>COUNTIFS(mastersheet_MIS_May2019!$M:$M,ClusterAbundancebySample!$A2469,mastersheet_MIS_May2019!$H:$H,ClusterAbundancebySample!O$1)</f>
        <v>0</v>
      </c>
    </row>
    <row r="2470" spans="1:15" x14ac:dyDescent="0.25">
      <c r="A2470" t="s">
        <v>19197</v>
      </c>
      <c r="B2470">
        <f>COUNTIFS(mastersheet_MIS_May2019!M:M,ClusterAbundancebySample!$A2470,mastersheet_MIS_May2019!H:H,ClusterAbundancebySample!$B$1)</f>
        <v>0</v>
      </c>
      <c r="C2470">
        <f>COUNTIFS(mastersheet_MIS_May2019!$M:$M,ClusterAbundancebySample!$A2470,mastersheet_MIS_May2019!$H:$H,ClusterAbundancebySample!C$1)</f>
        <v>0</v>
      </c>
      <c r="D2470">
        <f>COUNTIFS(mastersheet_MIS_May2019!$M:$M,ClusterAbundancebySample!$A2470,mastersheet_MIS_May2019!$H:$H,ClusterAbundancebySample!D$1)</f>
        <v>0</v>
      </c>
      <c r="E2470">
        <f>COUNTIFS(mastersheet_MIS_May2019!$M:$M,ClusterAbundancebySample!$A2470,mastersheet_MIS_May2019!$H:$H,ClusterAbundancebySample!E$1)</f>
        <v>0</v>
      </c>
      <c r="F2470">
        <f>COUNTIFS(mastersheet_MIS_May2019!$M:$M,ClusterAbundancebySample!$A2470,mastersheet_MIS_May2019!$H:$H,ClusterAbundancebySample!F$1)</f>
        <v>0</v>
      </c>
      <c r="G2470">
        <f>COUNTIFS(mastersheet_MIS_May2019!$M:$M,ClusterAbundancebySample!$A2470,mastersheet_MIS_May2019!$H:$H,ClusterAbundancebySample!G$1)</f>
        <v>0</v>
      </c>
      <c r="H2470">
        <f>COUNTIFS(mastersheet_MIS_May2019!$M:$M,ClusterAbundancebySample!$A2470,mastersheet_MIS_May2019!$H:$H,ClusterAbundancebySample!H$1)</f>
        <v>0</v>
      </c>
      <c r="I2470">
        <f>COUNTIFS(mastersheet_MIS_May2019!$M:$M,ClusterAbundancebySample!$A2470,mastersheet_MIS_May2019!$H:$H,ClusterAbundancebySample!I$1)</f>
        <v>0</v>
      </c>
      <c r="J2470">
        <f>COUNTIFS(mastersheet_MIS_May2019!$M:$M,ClusterAbundancebySample!$A2470,mastersheet_MIS_May2019!$H:$H,ClusterAbundancebySample!J$1)</f>
        <v>0</v>
      </c>
      <c r="K2470">
        <f>COUNTIFS(mastersheet_MIS_May2019!$M:$M,ClusterAbundancebySample!$A2470,mastersheet_MIS_May2019!$H:$H,ClusterAbundancebySample!K$1)</f>
        <v>0</v>
      </c>
      <c r="L2470">
        <f>COUNTIFS(mastersheet_MIS_May2019!$M:$M,ClusterAbundancebySample!$A2470,mastersheet_MIS_May2019!$H:$H,ClusterAbundancebySample!L$1)</f>
        <v>1</v>
      </c>
      <c r="M2470">
        <f>COUNTIFS(mastersheet_MIS_May2019!$M:$M,ClusterAbundancebySample!$A2470,mastersheet_MIS_May2019!$H:$H,ClusterAbundancebySample!M$1)</f>
        <v>0</v>
      </c>
      <c r="N2470">
        <f>COUNTIFS(mastersheet_MIS_May2019!$M:$M,ClusterAbundancebySample!$A2470,mastersheet_MIS_May2019!$H:$H,ClusterAbundancebySample!N$1)</f>
        <v>0</v>
      </c>
      <c r="O2470">
        <f>COUNTIFS(mastersheet_MIS_May2019!$M:$M,ClusterAbundancebySample!$A2470,mastersheet_MIS_May2019!$H:$H,ClusterAbundancebySample!O$1)</f>
        <v>0</v>
      </c>
    </row>
    <row r="2471" spans="1:15" x14ac:dyDescent="0.25">
      <c r="A2471" t="s">
        <v>19198</v>
      </c>
      <c r="B2471">
        <f>COUNTIFS(mastersheet_MIS_May2019!M:M,ClusterAbundancebySample!$A2471,mastersheet_MIS_May2019!H:H,ClusterAbundancebySample!$B$1)</f>
        <v>0</v>
      </c>
      <c r="C2471">
        <f>COUNTIFS(mastersheet_MIS_May2019!$M:$M,ClusterAbundancebySample!$A2471,mastersheet_MIS_May2019!$H:$H,ClusterAbundancebySample!C$1)</f>
        <v>0</v>
      </c>
      <c r="D2471">
        <f>COUNTIFS(mastersheet_MIS_May2019!$M:$M,ClusterAbundancebySample!$A2471,mastersheet_MIS_May2019!$H:$H,ClusterAbundancebySample!D$1)</f>
        <v>0</v>
      </c>
      <c r="E2471">
        <f>COUNTIFS(mastersheet_MIS_May2019!$M:$M,ClusterAbundancebySample!$A2471,mastersheet_MIS_May2019!$H:$H,ClusterAbundancebySample!E$1)</f>
        <v>0</v>
      </c>
      <c r="F2471">
        <f>COUNTIFS(mastersheet_MIS_May2019!$M:$M,ClusterAbundancebySample!$A2471,mastersheet_MIS_May2019!$H:$H,ClusterAbundancebySample!F$1)</f>
        <v>0</v>
      </c>
      <c r="G2471">
        <f>COUNTIFS(mastersheet_MIS_May2019!$M:$M,ClusterAbundancebySample!$A2471,mastersheet_MIS_May2019!$H:$H,ClusterAbundancebySample!G$1)</f>
        <v>0</v>
      </c>
      <c r="H2471">
        <f>COUNTIFS(mastersheet_MIS_May2019!$M:$M,ClusterAbundancebySample!$A2471,mastersheet_MIS_May2019!$H:$H,ClusterAbundancebySample!H$1)</f>
        <v>0</v>
      </c>
      <c r="I2471">
        <f>COUNTIFS(mastersheet_MIS_May2019!$M:$M,ClusterAbundancebySample!$A2471,mastersheet_MIS_May2019!$H:$H,ClusterAbundancebySample!I$1)</f>
        <v>0</v>
      </c>
      <c r="J2471">
        <f>COUNTIFS(mastersheet_MIS_May2019!$M:$M,ClusterAbundancebySample!$A2471,mastersheet_MIS_May2019!$H:$H,ClusterAbundancebySample!J$1)</f>
        <v>0</v>
      </c>
      <c r="K2471">
        <f>COUNTIFS(mastersheet_MIS_May2019!$M:$M,ClusterAbundancebySample!$A2471,mastersheet_MIS_May2019!$H:$H,ClusterAbundancebySample!K$1)</f>
        <v>0</v>
      </c>
      <c r="L2471">
        <f>COUNTIFS(mastersheet_MIS_May2019!$M:$M,ClusterAbundancebySample!$A2471,mastersheet_MIS_May2019!$H:$H,ClusterAbundancebySample!L$1)</f>
        <v>2</v>
      </c>
      <c r="M2471">
        <f>COUNTIFS(mastersheet_MIS_May2019!$M:$M,ClusterAbundancebySample!$A2471,mastersheet_MIS_May2019!$H:$H,ClusterAbundancebySample!M$1)</f>
        <v>0</v>
      </c>
      <c r="N2471">
        <f>COUNTIFS(mastersheet_MIS_May2019!$M:$M,ClusterAbundancebySample!$A2471,mastersheet_MIS_May2019!$H:$H,ClusterAbundancebySample!N$1)</f>
        <v>0</v>
      </c>
      <c r="O2471">
        <f>COUNTIFS(mastersheet_MIS_May2019!$M:$M,ClusterAbundancebySample!$A2471,mastersheet_MIS_May2019!$H:$H,ClusterAbundancebySample!O$1)</f>
        <v>0</v>
      </c>
    </row>
    <row r="2472" spans="1:15" x14ac:dyDescent="0.25">
      <c r="A2472" t="s">
        <v>19201</v>
      </c>
      <c r="B2472">
        <f>COUNTIFS(mastersheet_MIS_May2019!M:M,ClusterAbundancebySample!$A2472,mastersheet_MIS_May2019!H:H,ClusterAbundancebySample!$B$1)</f>
        <v>0</v>
      </c>
      <c r="C2472">
        <f>COUNTIFS(mastersheet_MIS_May2019!$M:$M,ClusterAbundancebySample!$A2472,mastersheet_MIS_May2019!$H:$H,ClusterAbundancebySample!C$1)</f>
        <v>0</v>
      </c>
      <c r="D2472">
        <f>COUNTIFS(mastersheet_MIS_May2019!$M:$M,ClusterAbundancebySample!$A2472,mastersheet_MIS_May2019!$H:$H,ClusterAbundancebySample!D$1)</f>
        <v>0</v>
      </c>
      <c r="E2472">
        <f>COUNTIFS(mastersheet_MIS_May2019!$M:$M,ClusterAbundancebySample!$A2472,mastersheet_MIS_May2019!$H:$H,ClusterAbundancebySample!E$1)</f>
        <v>0</v>
      </c>
      <c r="F2472">
        <f>COUNTIFS(mastersheet_MIS_May2019!$M:$M,ClusterAbundancebySample!$A2472,mastersheet_MIS_May2019!$H:$H,ClusterAbundancebySample!F$1)</f>
        <v>0</v>
      </c>
      <c r="G2472">
        <f>COUNTIFS(mastersheet_MIS_May2019!$M:$M,ClusterAbundancebySample!$A2472,mastersheet_MIS_May2019!$H:$H,ClusterAbundancebySample!G$1)</f>
        <v>0</v>
      </c>
      <c r="H2472">
        <f>COUNTIFS(mastersheet_MIS_May2019!$M:$M,ClusterAbundancebySample!$A2472,mastersheet_MIS_May2019!$H:$H,ClusterAbundancebySample!H$1)</f>
        <v>0</v>
      </c>
      <c r="I2472">
        <f>COUNTIFS(mastersheet_MIS_May2019!$M:$M,ClusterAbundancebySample!$A2472,mastersheet_MIS_May2019!$H:$H,ClusterAbundancebySample!I$1)</f>
        <v>0</v>
      </c>
      <c r="J2472">
        <f>COUNTIFS(mastersheet_MIS_May2019!$M:$M,ClusterAbundancebySample!$A2472,mastersheet_MIS_May2019!$H:$H,ClusterAbundancebySample!J$1)</f>
        <v>0</v>
      </c>
      <c r="K2472">
        <f>COUNTIFS(mastersheet_MIS_May2019!$M:$M,ClusterAbundancebySample!$A2472,mastersheet_MIS_May2019!$H:$H,ClusterAbundancebySample!K$1)</f>
        <v>0</v>
      </c>
      <c r="L2472">
        <f>COUNTIFS(mastersheet_MIS_May2019!$M:$M,ClusterAbundancebySample!$A2472,mastersheet_MIS_May2019!$H:$H,ClusterAbundancebySample!L$1)</f>
        <v>1</v>
      </c>
      <c r="M2472">
        <f>COUNTIFS(mastersheet_MIS_May2019!$M:$M,ClusterAbundancebySample!$A2472,mastersheet_MIS_May2019!$H:$H,ClusterAbundancebySample!M$1)</f>
        <v>0</v>
      </c>
      <c r="N2472">
        <f>COUNTIFS(mastersheet_MIS_May2019!$M:$M,ClusterAbundancebySample!$A2472,mastersheet_MIS_May2019!$H:$H,ClusterAbundancebySample!N$1)</f>
        <v>0</v>
      </c>
      <c r="O2472">
        <f>COUNTIFS(mastersheet_MIS_May2019!$M:$M,ClusterAbundancebySample!$A2472,mastersheet_MIS_May2019!$H:$H,ClusterAbundancebySample!O$1)</f>
        <v>0</v>
      </c>
    </row>
    <row r="2473" spans="1:15" x14ac:dyDescent="0.25">
      <c r="A2473" t="s">
        <v>19210</v>
      </c>
      <c r="B2473">
        <f>COUNTIFS(mastersheet_MIS_May2019!M:M,ClusterAbundancebySample!$A2473,mastersheet_MIS_May2019!H:H,ClusterAbundancebySample!$B$1)</f>
        <v>0</v>
      </c>
      <c r="C2473">
        <f>COUNTIFS(mastersheet_MIS_May2019!$M:$M,ClusterAbundancebySample!$A2473,mastersheet_MIS_May2019!$H:$H,ClusterAbundancebySample!C$1)</f>
        <v>0</v>
      </c>
      <c r="D2473">
        <f>COUNTIFS(mastersheet_MIS_May2019!$M:$M,ClusterAbundancebySample!$A2473,mastersheet_MIS_May2019!$H:$H,ClusterAbundancebySample!D$1)</f>
        <v>0</v>
      </c>
      <c r="E2473">
        <f>COUNTIFS(mastersheet_MIS_May2019!$M:$M,ClusterAbundancebySample!$A2473,mastersheet_MIS_May2019!$H:$H,ClusterAbundancebySample!E$1)</f>
        <v>0</v>
      </c>
      <c r="F2473">
        <f>COUNTIFS(mastersheet_MIS_May2019!$M:$M,ClusterAbundancebySample!$A2473,mastersheet_MIS_May2019!$H:$H,ClusterAbundancebySample!F$1)</f>
        <v>0</v>
      </c>
      <c r="G2473">
        <f>COUNTIFS(mastersheet_MIS_May2019!$M:$M,ClusterAbundancebySample!$A2473,mastersheet_MIS_May2019!$H:$H,ClusterAbundancebySample!G$1)</f>
        <v>0</v>
      </c>
      <c r="H2473">
        <f>COUNTIFS(mastersheet_MIS_May2019!$M:$M,ClusterAbundancebySample!$A2473,mastersheet_MIS_May2019!$H:$H,ClusterAbundancebySample!H$1)</f>
        <v>0</v>
      </c>
      <c r="I2473">
        <f>COUNTIFS(mastersheet_MIS_May2019!$M:$M,ClusterAbundancebySample!$A2473,mastersheet_MIS_May2019!$H:$H,ClusterAbundancebySample!I$1)</f>
        <v>0</v>
      </c>
      <c r="J2473">
        <f>COUNTIFS(mastersheet_MIS_May2019!$M:$M,ClusterAbundancebySample!$A2473,mastersheet_MIS_May2019!$H:$H,ClusterAbundancebySample!J$1)</f>
        <v>0</v>
      </c>
      <c r="K2473">
        <f>COUNTIFS(mastersheet_MIS_May2019!$M:$M,ClusterAbundancebySample!$A2473,mastersheet_MIS_May2019!$H:$H,ClusterAbundancebySample!K$1)</f>
        <v>0</v>
      </c>
      <c r="L2473">
        <f>COUNTIFS(mastersheet_MIS_May2019!$M:$M,ClusterAbundancebySample!$A2473,mastersheet_MIS_May2019!$H:$H,ClusterAbundancebySample!L$1)</f>
        <v>3</v>
      </c>
      <c r="M2473">
        <f>COUNTIFS(mastersheet_MIS_May2019!$M:$M,ClusterAbundancebySample!$A2473,mastersheet_MIS_May2019!$H:$H,ClusterAbundancebySample!M$1)</f>
        <v>0</v>
      </c>
      <c r="N2473">
        <f>COUNTIFS(mastersheet_MIS_May2019!$M:$M,ClusterAbundancebySample!$A2473,mastersheet_MIS_May2019!$H:$H,ClusterAbundancebySample!N$1)</f>
        <v>0</v>
      </c>
      <c r="O2473">
        <f>COUNTIFS(mastersheet_MIS_May2019!$M:$M,ClusterAbundancebySample!$A2473,mastersheet_MIS_May2019!$H:$H,ClusterAbundancebySample!O$1)</f>
        <v>0</v>
      </c>
    </row>
    <row r="2474" spans="1:15" x14ac:dyDescent="0.25">
      <c r="A2474" t="s">
        <v>19212</v>
      </c>
      <c r="B2474">
        <f>COUNTIFS(mastersheet_MIS_May2019!M:M,ClusterAbundancebySample!$A2474,mastersheet_MIS_May2019!H:H,ClusterAbundancebySample!$B$1)</f>
        <v>0</v>
      </c>
      <c r="C2474">
        <f>COUNTIFS(mastersheet_MIS_May2019!$M:$M,ClusterAbundancebySample!$A2474,mastersheet_MIS_May2019!$H:$H,ClusterAbundancebySample!C$1)</f>
        <v>0</v>
      </c>
      <c r="D2474">
        <f>COUNTIFS(mastersheet_MIS_May2019!$M:$M,ClusterAbundancebySample!$A2474,mastersheet_MIS_May2019!$H:$H,ClusterAbundancebySample!D$1)</f>
        <v>0</v>
      </c>
      <c r="E2474">
        <f>COUNTIFS(mastersheet_MIS_May2019!$M:$M,ClusterAbundancebySample!$A2474,mastersheet_MIS_May2019!$H:$H,ClusterAbundancebySample!E$1)</f>
        <v>0</v>
      </c>
      <c r="F2474">
        <f>COUNTIFS(mastersheet_MIS_May2019!$M:$M,ClusterAbundancebySample!$A2474,mastersheet_MIS_May2019!$H:$H,ClusterAbundancebySample!F$1)</f>
        <v>0</v>
      </c>
      <c r="G2474">
        <f>COUNTIFS(mastersheet_MIS_May2019!$M:$M,ClusterAbundancebySample!$A2474,mastersheet_MIS_May2019!$H:$H,ClusterAbundancebySample!G$1)</f>
        <v>0</v>
      </c>
      <c r="H2474">
        <f>COUNTIFS(mastersheet_MIS_May2019!$M:$M,ClusterAbundancebySample!$A2474,mastersheet_MIS_May2019!$H:$H,ClusterAbundancebySample!H$1)</f>
        <v>0</v>
      </c>
      <c r="I2474">
        <f>COUNTIFS(mastersheet_MIS_May2019!$M:$M,ClusterAbundancebySample!$A2474,mastersheet_MIS_May2019!$H:$H,ClusterAbundancebySample!I$1)</f>
        <v>0</v>
      </c>
      <c r="J2474">
        <f>COUNTIFS(mastersheet_MIS_May2019!$M:$M,ClusterAbundancebySample!$A2474,mastersheet_MIS_May2019!$H:$H,ClusterAbundancebySample!J$1)</f>
        <v>0</v>
      </c>
      <c r="K2474">
        <f>COUNTIFS(mastersheet_MIS_May2019!$M:$M,ClusterAbundancebySample!$A2474,mastersheet_MIS_May2019!$H:$H,ClusterAbundancebySample!K$1)</f>
        <v>0</v>
      </c>
      <c r="L2474">
        <f>COUNTIFS(mastersheet_MIS_May2019!$M:$M,ClusterAbundancebySample!$A2474,mastersheet_MIS_May2019!$H:$H,ClusterAbundancebySample!L$1)</f>
        <v>1</v>
      </c>
      <c r="M2474">
        <f>COUNTIFS(mastersheet_MIS_May2019!$M:$M,ClusterAbundancebySample!$A2474,mastersheet_MIS_May2019!$H:$H,ClusterAbundancebySample!M$1)</f>
        <v>0</v>
      </c>
      <c r="N2474">
        <f>COUNTIFS(mastersheet_MIS_May2019!$M:$M,ClusterAbundancebySample!$A2474,mastersheet_MIS_May2019!$H:$H,ClusterAbundancebySample!N$1)</f>
        <v>0</v>
      </c>
      <c r="O2474">
        <f>COUNTIFS(mastersheet_MIS_May2019!$M:$M,ClusterAbundancebySample!$A2474,mastersheet_MIS_May2019!$H:$H,ClusterAbundancebySample!O$1)</f>
        <v>0</v>
      </c>
    </row>
    <row r="2475" spans="1:15" x14ac:dyDescent="0.25">
      <c r="A2475" t="s">
        <v>19213</v>
      </c>
      <c r="B2475">
        <f>COUNTIFS(mastersheet_MIS_May2019!M:M,ClusterAbundancebySample!$A2475,mastersheet_MIS_May2019!H:H,ClusterAbundancebySample!$B$1)</f>
        <v>0</v>
      </c>
      <c r="C2475">
        <f>COUNTIFS(mastersheet_MIS_May2019!$M:$M,ClusterAbundancebySample!$A2475,mastersheet_MIS_May2019!$H:$H,ClusterAbundancebySample!C$1)</f>
        <v>0</v>
      </c>
      <c r="D2475">
        <f>COUNTIFS(mastersheet_MIS_May2019!$M:$M,ClusterAbundancebySample!$A2475,mastersheet_MIS_May2019!$H:$H,ClusterAbundancebySample!D$1)</f>
        <v>0</v>
      </c>
      <c r="E2475">
        <f>COUNTIFS(mastersheet_MIS_May2019!$M:$M,ClusterAbundancebySample!$A2475,mastersheet_MIS_May2019!$H:$H,ClusterAbundancebySample!E$1)</f>
        <v>0</v>
      </c>
      <c r="F2475">
        <f>COUNTIFS(mastersheet_MIS_May2019!$M:$M,ClusterAbundancebySample!$A2475,mastersheet_MIS_May2019!$H:$H,ClusterAbundancebySample!F$1)</f>
        <v>0</v>
      </c>
      <c r="G2475">
        <f>COUNTIFS(mastersheet_MIS_May2019!$M:$M,ClusterAbundancebySample!$A2475,mastersheet_MIS_May2019!$H:$H,ClusterAbundancebySample!G$1)</f>
        <v>0</v>
      </c>
      <c r="H2475">
        <f>COUNTIFS(mastersheet_MIS_May2019!$M:$M,ClusterAbundancebySample!$A2475,mastersheet_MIS_May2019!$H:$H,ClusterAbundancebySample!H$1)</f>
        <v>0</v>
      </c>
      <c r="I2475">
        <f>COUNTIFS(mastersheet_MIS_May2019!$M:$M,ClusterAbundancebySample!$A2475,mastersheet_MIS_May2019!$H:$H,ClusterAbundancebySample!I$1)</f>
        <v>0</v>
      </c>
      <c r="J2475">
        <f>COUNTIFS(mastersheet_MIS_May2019!$M:$M,ClusterAbundancebySample!$A2475,mastersheet_MIS_May2019!$H:$H,ClusterAbundancebySample!J$1)</f>
        <v>0</v>
      </c>
      <c r="K2475">
        <f>COUNTIFS(mastersheet_MIS_May2019!$M:$M,ClusterAbundancebySample!$A2475,mastersheet_MIS_May2019!$H:$H,ClusterAbundancebySample!K$1)</f>
        <v>0</v>
      </c>
      <c r="L2475">
        <f>COUNTIFS(mastersheet_MIS_May2019!$M:$M,ClusterAbundancebySample!$A2475,mastersheet_MIS_May2019!$H:$H,ClusterAbundancebySample!L$1)</f>
        <v>1</v>
      </c>
      <c r="M2475">
        <f>COUNTIFS(mastersheet_MIS_May2019!$M:$M,ClusterAbundancebySample!$A2475,mastersheet_MIS_May2019!$H:$H,ClusterAbundancebySample!M$1)</f>
        <v>0</v>
      </c>
      <c r="N2475">
        <f>COUNTIFS(mastersheet_MIS_May2019!$M:$M,ClusterAbundancebySample!$A2475,mastersheet_MIS_May2019!$H:$H,ClusterAbundancebySample!N$1)</f>
        <v>0</v>
      </c>
      <c r="O2475">
        <f>COUNTIFS(mastersheet_MIS_May2019!$M:$M,ClusterAbundancebySample!$A2475,mastersheet_MIS_May2019!$H:$H,ClusterAbundancebySample!O$1)</f>
        <v>0</v>
      </c>
    </row>
    <row r="2476" spans="1:15" x14ac:dyDescent="0.25">
      <c r="A2476" t="s">
        <v>19214</v>
      </c>
      <c r="B2476">
        <f>COUNTIFS(mastersheet_MIS_May2019!M:M,ClusterAbundancebySample!$A2476,mastersheet_MIS_May2019!H:H,ClusterAbundancebySample!$B$1)</f>
        <v>0</v>
      </c>
      <c r="C2476">
        <f>COUNTIFS(mastersheet_MIS_May2019!$M:$M,ClusterAbundancebySample!$A2476,mastersheet_MIS_May2019!$H:$H,ClusterAbundancebySample!C$1)</f>
        <v>0</v>
      </c>
      <c r="D2476">
        <f>COUNTIFS(mastersheet_MIS_May2019!$M:$M,ClusterAbundancebySample!$A2476,mastersheet_MIS_May2019!$H:$H,ClusterAbundancebySample!D$1)</f>
        <v>0</v>
      </c>
      <c r="E2476">
        <f>COUNTIFS(mastersheet_MIS_May2019!$M:$M,ClusterAbundancebySample!$A2476,mastersheet_MIS_May2019!$H:$H,ClusterAbundancebySample!E$1)</f>
        <v>0</v>
      </c>
      <c r="F2476">
        <f>COUNTIFS(mastersheet_MIS_May2019!$M:$M,ClusterAbundancebySample!$A2476,mastersheet_MIS_May2019!$H:$H,ClusterAbundancebySample!F$1)</f>
        <v>0</v>
      </c>
      <c r="G2476">
        <f>COUNTIFS(mastersheet_MIS_May2019!$M:$M,ClusterAbundancebySample!$A2476,mastersheet_MIS_May2019!$H:$H,ClusterAbundancebySample!G$1)</f>
        <v>0</v>
      </c>
      <c r="H2476">
        <f>COUNTIFS(mastersheet_MIS_May2019!$M:$M,ClusterAbundancebySample!$A2476,mastersheet_MIS_May2019!$H:$H,ClusterAbundancebySample!H$1)</f>
        <v>0</v>
      </c>
      <c r="I2476">
        <f>COUNTIFS(mastersheet_MIS_May2019!$M:$M,ClusterAbundancebySample!$A2476,mastersheet_MIS_May2019!$H:$H,ClusterAbundancebySample!I$1)</f>
        <v>0</v>
      </c>
      <c r="J2476">
        <f>COUNTIFS(mastersheet_MIS_May2019!$M:$M,ClusterAbundancebySample!$A2476,mastersheet_MIS_May2019!$H:$H,ClusterAbundancebySample!J$1)</f>
        <v>0</v>
      </c>
      <c r="K2476">
        <f>COUNTIFS(mastersheet_MIS_May2019!$M:$M,ClusterAbundancebySample!$A2476,mastersheet_MIS_May2019!$H:$H,ClusterAbundancebySample!K$1)</f>
        <v>0</v>
      </c>
      <c r="L2476">
        <f>COUNTIFS(mastersheet_MIS_May2019!$M:$M,ClusterAbundancebySample!$A2476,mastersheet_MIS_May2019!$H:$H,ClusterAbundancebySample!L$1)</f>
        <v>3</v>
      </c>
      <c r="M2476">
        <f>COUNTIFS(mastersheet_MIS_May2019!$M:$M,ClusterAbundancebySample!$A2476,mastersheet_MIS_May2019!$H:$H,ClusterAbundancebySample!M$1)</f>
        <v>0</v>
      </c>
      <c r="N2476">
        <f>COUNTIFS(mastersheet_MIS_May2019!$M:$M,ClusterAbundancebySample!$A2476,mastersheet_MIS_May2019!$H:$H,ClusterAbundancebySample!N$1)</f>
        <v>0</v>
      </c>
      <c r="O2476">
        <f>COUNTIFS(mastersheet_MIS_May2019!$M:$M,ClusterAbundancebySample!$A2476,mastersheet_MIS_May2019!$H:$H,ClusterAbundancebySample!O$1)</f>
        <v>0</v>
      </c>
    </row>
    <row r="2477" spans="1:15" x14ac:dyDescent="0.25">
      <c r="A2477" t="s">
        <v>19218</v>
      </c>
      <c r="B2477">
        <f>COUNTIFS(mastersheet_MIS_May2019!M:M,ClusterAbundancebySample!$A2477,mastersheet_MIS_May2019!H:H,ClusterAbundancebySample!$B$1)</f>
        <v>0</v>
      </c>
      <c r="C2477">
        <f>COUNTIFS(mastersheet_MIS_May2019!$M:$M,ClusterAbundancebySample!$A2477,mastersheet_MIS_May2019!$H:$H,ClusterAbundancebySample!C$1)</f>
        <v>0</v>
      </c>
      <c r="D2477">
        <f>COUNTIFS(mastersheet_MIS_May2019!$M:$M,ClusterAbundancebySample!$A2477,mastersheet_MIS_May2019!$H:$H,ClusterAbundancebySample!D$1)</f>
        <v>0</v>
      </c>
      <c r="E2477">
        <f>COUNTIFS(mastersheet_MIS_May2019!$M:$M,ClusterAbundancebySample!$A2477,mastersheet_MIS_May2019!$H:$H,ClusterAbundancebySample!E$1)</f>
        <v>0</v>
      </c>
      <c r="F2477">
        <f>COUNTIFS(mastersheet_MIS_May2019!$M:$M,ClusterAbundancebySample!$A2477,mastersheet_MIS_May2019!$H:$H,ClusterAbundancebySample!F$1)</f>
        <v>0</v>
      </c>
      <c r="G2477">
        <f>COUNTIFS(mastersheet_MIS_May2019!$M:$M,ClusterAbundancebySample!$A2477,mastersheet_MIS_May2019!$H:$H,ClusterAbundancebySample!G$1)</f>
        <v>0</v>
      </c>
      <c r="H2477">
        <f>COUNTIFS(mastersheet_MIS_May2019!$M:$M,ClusterAbundancebySample!$A2477,mastersheet_MIS_May2019!$H:$H,ClusterAbundancebySample!H$1)</f>
        <v>0</v>
      </c>
      <c r="I2477">
        <f>COUNTIFS(mastersheet_MIS_May2019!$M:$M,ClusterAbundancebySample!$A2477,mastersheet_MIS_May2019!$H:$H,ClusterAbundancebySample!I$1)</f>
        <v>0</v>
      </c>
      <c r="J2477">
        <f>COUNTIFS(mastersheet_MIS_May2019!$M:$M,ClusterAbundancebySample!$A2477,mastersheet_MIS_May2019!$H:$H,ClusterAbundancebySample!J$1)</f>
        <v>0</v>
      </c>
      <c r="K2477">
        <f>COUNTIFS(mastersheet_MIS_May2019!$M:$M,ClusterAbundancebySample!$A2477,mastersheet_MIS_May2019!$H:$H,ClusterAbundancebySample!K$1)</f>
        <v>0</v>
      </c>
      <c r="L2477">
        <f>COUNTIFS(mastersheet_MIS_May2019!$M:$M,ClusterAbundancebySample!$A2477,mastersheet_MIS_May2019!$H:$H,ClusterAbundancebySample!L$1)</f>
        <v>1</v>
      </c>
      <c r="M2477">
        <f>COUNTIFS(mastersheet_MIS_May2019!$M:$M,ClusterAbundancebySample!$A2477,mastersheet_MIS_May2019!$H:$H,ClusterAbundancebySample!M$1)</f>
        <v>0</v>
      </c>
      <c r="N2477">
        <f>COUNTIFS(mastersheet_MIS_May2019!$M:$M,ClusterAbundancebySample!$A2477,mastersheet_MIS_May2019!$H:$H,ClusterAbundancebySample!N$1)</f>
        <v>0</v>
      </c>
      <c r="O2477">
        <f>COUNTIFS(mastersheet_MIS_May2019!$M:$M,ClusterAbundancebySample!$A2477,mastersheet_MIS_May2019!$H:$H,ClusterAbundancebySample!O$1)</f>
        <v>0</v>
      </c>
    </row>
    <row r="2478" spans="1:15" x14ac:dyDescent="0.25">
      <c r="A2478" t="s">
        <v>19222</v>
      </c>
      <c r="B2478">
        <f>COUNTIFS(mastersheet_MIS_May2019!M:M,ClusterAbundancebySample!$A2478,mastersheet_MIS_May2019!H:H,ClusterAbundancebySample!$B$1)</f>
        <v>0</v>
      </c>
      <c r="C2478">
        <f>COUNTIFS(mastersheet_MIS_May2019!$M:$M,ClusterAbundancebySample!$A2478,mastersheet_MIS_May2019!$H:$H,ClusterAbundancebySample!C$1)</f>
        <v>0</v>
      </c>
      <c r="D2478">
        <f>COUNTIFS(mastersheet_MIS_May2019!$M:$M,ClusterAbundancebySample!$A2478,mastersheet_MIS_May2019!$H:$H,ClusterAbundancebySample!D$1)</f>
        <v>0</v>
      </c>
      <c r="E2478">
        <f>COUNTIFS(mastersheet_MIS_May2019!$M:$M,ClusterAbundancebySample!$A2478,mastersheet_MIS_May2019!$H:$H,ClusterAbundancebySample!E$1)</f>
        <v>0</v>
      </c>
      <c r="F2478">
        <f>COUNTIFS(mastersheet_MIS_May2019!$M:$M,ClusterAbundancebySample!$A2478,mastersheet_MIS_May2019!$H:$H,ClusterAbundancebySample!F$1)</f>
        <v>0</v>
      </c>
      <c r="G2478">
        <f>COUNTIFS(mastersheet_MIS_May2019!$M:$M,ClusterAbundancebySample!$A2478,mastersheet_MIS_May2019!$H:$H,ClusterAbundancebySample!G$1)</f>
        <v>0</v>
      </c>
      <c r="H2478">
        <f>COUNTIFS(mastersheet_MIS_May2019!$M:$M,ClusterAbundancebySample!$A2478,mastersheet_MIS_May2019!$H:$H,ClusterAbundancebySample!H$1)</f>
        <v>0</v>
      </c>
      <c r="I2478">
        <f>COUNTIFS(mastersheet_MIS_May2019!$M:$M,ClusterAbundancebySample!$A2478,mastersheet_MIS_May2019!$H:$H,ClusterAbundancebySample!I$1)</f>
        <v>0</v>
      </c>
      <c r="J2478">
        <f>COUNTIFS(mastersheet_MIS_May2019!$M:$M,ClusterAbundancebySample!$A2478,mastersheet_MIS_May2019!$H:$H,ClusterAbundancebySample!J$1)</f>
        <v>0</v>
      </c>
      <c r="K2478">
        <f>COUNTIFS(mastersheet_MIS_May2019!$M:$M,ClusterAbundancebySample!$A2478,mastersheet_MIS_May2019!$H:$H,ClusterAbundancebySample!K$1)</f>
        <v>0</v>
      </c>
      <c r="L2478">
        <f>COUNTIFS(mastersheet_MIS_May2019!$M:$M,ClusterAbundancebySample!$A2478,mastersheet_MIS_May2019!$H:$H,ClusterAbundancebySample!L$1)</f>
        <v>2</v>
      </c>
      <c r="M2478">
        <f>COUNTIFS(mastersheet_MIS_May2019!$M:$M,ClusterAbundancebySample!$A2478,mastersheet_MIS_May2019!$H:$H,ClusterAbundancebySample!M$1)</f>
        <v>0</v>
      </c>
      <c r="N2478">
        <f>COUNTIFS(mastersheet_MIS_May2019!$M:$M,ClusterAbundancebySample!$A2478,mastersheet_MIS_May2019!$H:$H,ClusterAbundancebySample!N$1)</f>
        <v>0</v>
      </c>
      <c r="O2478">
        <f>COUNTIFS(mastersheet_MIS_May2019!$M:$M,ClusterAbundancebySample!$A2478,mastersheet_MIS_May2019!$H:$H,ClusterAbundancebySample!O$1)</f>
        <v>0</v>
      </c>
    </row>
    <row r="2479" spans="1:15" x14ac:dyDescent="0.25">
      <c r="A2479" t="s">
        <v>19223</v>
      </c>
      <c r="B2479">
        <f>COUNTIFS(mastersheet_MIS_May2019!M:M,ClusterAbundancebySample!$A2479,mastersheet_MIS_May2019!H:H,ClusterAbundancebySample!$B$1)</f>
        <v>0</v>
      </c>
      <c r="C2479">
        <f>COUNTIFS(mastersheet_MIS_May2019!$M:$M,ClusterAbundancebySample!$A2479,mastersheet_MIS_May2019!$H:$H,ClusterAbundancebySample!C$1)</f>
        <v>0</v>
      </c>
      <c r="D2479">
        <f>COUNTIFS(mastersheet_MIS_May2019!$M:$M,ClusterAbundancebySample!$A2479,mastersheet_MIS_May2019!$H:$H,ClusterAbundancebySample!D$1)</f>
        <v>0</v>
      </c>
      <c r="E2479">
        <f>COUNTIFS(mastersheet_MIS_May2019!$M:$M,ClusterAbundancebySample!$A2479,mastersheet_MIS_May2019!$H:$H,ClusterAbundancebySample!E$1)</f>
        <v>0</v>
      </c>
      <c r="F2479">
        <f>COUNTIFS(mastersheet_MIS_May2019!$M:$M,ClusterAbundancebySample!$A2479,mastersheet_MIS_May2019!$H:$H,ClusterAbundancebySample!F$1)</f>
        <v>0</v>
      </c>
      <c r="G2479">
        <f>COUNTIFS(mastersheet_MIS_May2019!$M:$M,ClusterAbundancebySample!$A2479,mastersheet_MIS_May2019!$H:$H,ClusterAbundancebySample!G$1)</f>
        <v>0</v>
      </c>
      <c r="H2479">
        <f>COUNTIFS(mastersheet_MIS_May2019!$M:$M,ClusterAbundancebySample!$A2479,mastersheet_MIS_May2019!$H:$H,ClusterAbundancebySample!H$1)</f>
        <v>0</v>
      </c>
      <c r="I2479">
        <f>COUNTIFS(mastersheet_MIS_May2019!$M:$M,ClusterAbundancebySample!$A2479,mastersheet_MIS_May2019!$H:$H,ClusterAbundancebySample!I$1)</f>
        <v>0</v>
      </c>
      <c r="J2479">
        <f>COUNTIFS(mastersheet_MIS_May2019!$M:$M,ClusterAbundancebySample!$A2479,mastersheet_MIS_May2019!$H:$H,ClusterAbundancebySample!J$1)</f>
        <v>0</v>
      </c>
      <c r="K2479">
        <f>COUNTIFS(mastersheet_MIS_May2019!$M:$M,ClusterAbundancebySample!$A2479,mastersheet_MIS_May2019!$H:$H,ClusterAbundancebySample!K$1)</f>
        <v>0</v>
      </c>
      <c r="L2479">
        <f>COUNTIFS(mastersheet_MIS_May2019!$M:$M,ClusterAbundancebySample!$A2479,mastersheet_MIS_May2019!$H:$H,ClusterAbundancebySample!L$1)</f>
        <v>1</v>
      </c>
      <c r="M2479">
        <f>COUNTIFS(mastersheet_MIS_May2019!$M:$M,ClusterAbundancebySample!$A2479,mastersheet_MIS_May2019!$H:$H,ClusterAbundancebySample!M$1)</f>
        <v>0</v>
      </c>
      <c r="N2479">
        <f>COUNTIFS(mastersheet_MIS_May2019!$M:$M,ClusterAbundancebySample!$A2479,mastersheet_MIS_May2019!$H:$H,ClusterAbundancebySample!N$1)</f>
        <v>0</v>
      </c>
      <c r="O2479">
        <f>COUNTIFS(mastersheet_MIS_May2019!$M:$M,ClusterAbundancebySample!$A2479,mastersheet_MIS_May2019!$H:$H,ClusterAbundancebySample!O$1)</f>
        <v>0</v>
      </c>
    </row>
    <row r="2480" spans="1:15" x14ac:dyDescent="0.25">
      <c r="A2480" t="s">
        <v>19226</v>
      </c>
      <c r="B2480">
        <f>COUNTIFS(mastersheet_MIS_May2019!M:M,ClusterAbundancebySample!$A2480,mastersheet_MIS_May2019!H:H,ClusterAbundancebySample!$B$1)</f>
        <v>0</v>
      </c>
      <c r="C2480">
        <f>COUNTIFS(mastersheet_MIS_May2019!$M:$M,ClusterAbundancebySample!$A2480,mastersheet_MIS_May2019!$H:$H,ClusterAbundancebySample!C$1)</f>
        <v>0</v>
      </c>
      <c r="D2480">
        <f>COUNTIFS(mastersheet_MIS_May2019!$M:$M,ClusterAbundancebySample!$A2480,mastersheet_MIS_May2019!$H:$H,ClusterAbundancebySample!D$1)</f>
        <v>0</v>
      </c>
      <c r="E2480">
        <f>COUNTIFS(mastersheet_MIS_May2019!$M:$M,ClusterAbundancebySample!$A2480,mastersheet_MIS_May2019!$H:$H,ClusterAbundancebySample!E$1)</f>
        <v>0</v>
      </c>
      <c r="F2480">
        <f>COUNTIFS(mastersheet_MIS_May2019!$M:$M,ClusterAbundancebySample!$A2480,mastersheet_MIS_May2019!$H:$H,ClusterAbundancebySample!F$1)</f>
        <v>0</v>
      </c>
      <c r="G2480">
        <f>COUNTIFS(mastersheet_MIS_May2019!$M:$M,ClusterAbundancebySample!$A2480,mastersheet_MIS_May2019!$H:$H,ClusterAbundancebySample!G$1)</f>
        <v>0</v>
      </c>
      <c r="H2480">
        <f>COUNTIFS(mastersheet_MIS_May2019!$M:$M,ClusterAbundancebySample!$A2480,mastersheet_MIS_May2019!$H:$H,ClusterAbundancebySample!H$1)</f>
        <v>0</v>
      </c>
      <c r="I2480">
        <f>COUNTIFS(mastersheet_MIS_May2019!$M:$M,ClusterAbundancebySample!$A2480,mastersheet_MIS_May2019!$H:$H,ClusterAbundancebySample!I$1)</f>
        <v>0</v>
      </c>
      <c r="J2480">
        <f>COUNTIFS(mastersheet_MIS_May2019!$M:$M,ClusterAbundancebySample!$A2480,mastersheet_MIS_May2019!$H:$H,ClusterAbundancebySample!J$1)</f>
        <v>0</v>
      </c>
      <c r="K2480">
        <f>COUNTIFS(mastersheet_MIS_May2019!$M:$M,ClusterAbundancebySample!$A2480,mastersheet_MIS_May2019!$H:$H,ClusterAbundancebySample!K$1)</f>
        <v>0</v>
      </c>
      <c r="L2480">
        <f>COUNTIFS(mastersheet_MIS_May2019!$M:$M,ClusterAbundancebySample!$A2480,mastersheet_MIS_May2019!$H:$H,ClusterAbundancebySample!L$1)</f>
        <v>1</v>
      </c>
      <c r="M2480">
        <f>COUNTIFS(mastersheet_MIS_May2019!$M:$M,ClusterAbundancebySample!$A2480,mastersheet_MIS_May2019!$H:$H,ClusterAbundancebySample!M$1)</f>
        <v>0</v>
      </c>
      <c r="N2480">
        <f>COUNTIFS(mastersheet_MIS_May2019!$M:$M,ClusterAbundancebySample!$A2480,mastersheet_MIS_May2019!$H:$H,ClusterAbundancebySample!N$1)</f>
        <v>0</v>
      </c>
      <c r="O2480">
        <f>COUNTIFS(mastersheet_MIS_May2019!$M:$M,ClusterAbundancebySample!$A2480,mastersheet_MIS_May2019!$H:$H,ClusterAbundancebySample!O$1)</f>
        <v>0</v>
      </c>
    </row>
    <row r="2481" spans="1:15" x14ac:dyDescent="0.25">
      <c r="A2481" t="s">
        <v>19230</v>
      </c>
      <c r="B2481">
        <f>COUNTIFS(mastersheet_MIS_May2019!M:M,ClusterAbundancebySample!$A2481,mastersheet_MIS_May2019!H:H,ClusterAbundancebySample!$B$1)</f>
        <v>0</v>
      </c>
      <c r="C2481">
        <f>COUNTIFS(mastersheet_MIS_May2019!$M:$M,ClusterAbundancebySample!$A2481,mastersheet_MIS_May2019!$H:$H,ClusterAbundancebySample!C$1)</f>
        <v>0</v>
      </c>
      <c r="D2481">
        <f>COUNTIFS(mastersheet_MIS_May2019!$M:$M,ClusterAbundancebySample!$A2481,mastersheet_MIS_May2019!$H:$H,ClusterAbundancebySample!D$1)</f>
        <v>0</v>
      </c>
      <c r="E2481">
        <f>COUNTIFS(mastersheet_MIS_May2019!$M:$M,ClusterAbundancebySample!$A2481,mastersheet_MIS_May2019!$H:$H,ClusterAbundancebySample!E$1)</f>
        <v>0</v>
      </c>
      <c r="F2481">
        <f>COUNTIFS(mastersheet_MIS_May2019!$M:$M,ClusterAbundancebySample!$A2481,mastersheet_MIS_May2019!$H:$H,ClusterAbundancebySample!F$1)</f>
        <v>0</v>
      </c>
      <c r="G2481">
        <f>COUNTIFS(mastersheet_MIS_May2019!$M:$M,ClusterAbundancebySample!$A2481,mastersheet_MIS_May2019!$H:$H,ClusterAbundancebySample!G$1)</f>
        <v>0</v>
      </c>
      <c r="H2481">
        <f>COUNTIFS(mastersheet_MIS_May2019!$M:$M,ClusterAbundancebySample!$A2481,mastersheet_MIS_May2019!$H:$H,ClusterAbundancebySample!H$1)</f>
        <v>0</v>
      </c>
      <c r="I2481">
        <f>COUNTIFS(mastersheet_MIS_May2019!$M:$M,ClusterAbundancebySample!$A2481,mastersheet_MIS_May2019!$H:$H,ClusterAbundancebySample!I$1)</f>
        <v>0</v>
      </c>
      <c r="J2481">
        <f>COUNTIFS(mastersheet_MIS_May2019!$M:$M,ClusterAbundancebySample!$A2481,mastersheet_MIS_May2019!$H:$H,ClusterAbundancebySample!J$1)</f>
        <v>0</v>
      </c>
      <c r="K2481">
        <f>COUNTIFS(mastersheet_MIS_May2019!$M:$M,ClusterAbundancebySample!$A2481,mastersheet_MIS_May2019!$H:$H,ClusterAbundancebySample!K$1)</f>
        <v>0</v>
      </c>
      <c r="L2481">
        <f>COUNTIFS(mastersheet_MIS_May2019!$M:$M,ClusterAbundancebySample!$A2481,mastersheet_MIS_May2019!$H:$H,ClusterAbundancebySample!L$1)</f>
        <v>3</v>
      </c>
      <c r="M2481">
        <f>COUNTIFS(mastersheet_MIS_May2019!$M:$M,ClusterAbundancebySample!$A2481,mastersheet_MIS_May2019!$H:$H,ClusterAbundancebySample!M$1)</f>
        <v>0</v>
      </c>
      <c r="N2481">
        <f>COUNTIFS(mastersheet_MIS_May2019!$M:$M,ClusterAbundancebySample!$A2481,mastersheet_MIS_May2019!$H:$H,ClusterAbundancebySample!N$1)</f>
        <v>0</v>
      </c>
      <c r="O2481">
        <f>COUNTIFS(mastersheet_MIS_May2019!$M:$M,ClusterAbundancebySample!$A2481,mastersheet_MIS_May2019!$H:$H,ClusterAbundancebySample!O$1)</f>
        <v>0</v>
      </c>
    </row>
    <row r="2482" spans="1:15" x14ac:dyDescent="0.25">
      <c r="A2482" t="s">
        <v>19231</v>
      </c>
      <c r="B2482">
        <f>COUNTIFS(mastersheet_MIS_May2019!M:M,ClusterAbundancebySample!$A2482,mastersheet_MIS_May2019!H:H,ClusterAbundancebySample!$B$1)</f>
        <v>0</v>
      </c>
      <c r="C2482">
        <f>COUNTIFS(mastersheet_MIS_May2019!$M:$M,ClusterAbundancebySample!$A2482,mastersheet_MIS_May2019!$H:$H,ClusterAbundancebySample!C$1)</f>
        <v>0</v>
      </c>
      <c r="D2482">
        <f>COUNTIFS(mastersheet_MIS_May2019!$M:$M,ClusterAbundancebySample!$A2482,mastersheet_MIS_May2019!$H:$H,ClusterAbundancebySample!D$1)</f>
        <v>0</v>
      </c>
      <c r="E2482">
        <f>COUNTIFS(mastersheet_MIS_May2019!$M:$M,ClusterAbundancebySample!$A2482,mastersheet_MIS_May2019!$H:$H,ClusterAbundancebySample!E$1)</f>
        <v>0</v>
      </c>
      <c r="F2482">
        <f>COUNTIFS(mastersheet_MIS_May2019!$M:$M,ClusterAbundancebySample!$A2482,mastersheet_MIS_May2019!$H:$H,ClusterAbundancebySample!F$1)</f>
        <v>0</v>
      </c>
      <c r="G2482">
        <f>COUNTIFS(mastersheet_MIS_May2019!$M:$M,ClusterAbundancebySample!$A2482,mastersheet_MIS_May2019!$H:$H,ClusterAbundancebySample!G$1)</f>
        <v>0</v>
      </c>
      <c r="H2482">
        <f>COUNTIFS(mastersheet_MIS_May2019!$M:$M,ClusterAbundancebySample!$A2482,mastersheet_MIS_May2019!$H:$H,ClusterAbundancebySample!H$1)</f>
        <v>0</v>
      </c>
      <c r="I2482">
        <f>COUNTIFS(mastersheet_MIS_May2019!$M:$M,ClusterAbundancebySample!$A2482,mastersheet_MIS_May2019!$H:$H,ClusterAbundancebySample!I$1)</f>
        <v>0</v>
      </c>
      <c r="J2482">
        <f>COUNTIFS(mastersheet_MIS_May2019!$M:$M,ClusterAbundancebySample!$A2482,mastersheet_MIS_May2019!$H:$H,ClusterAbundancebySample!J$1)</f>
        <v>0</v>
      </c>
      <c r="K2482">
        <f>COUNTIFS(mastersheet_MIS_May2019!$M:$M,ClusterAbundancebySample!$A2482,mastersheet_MIS_May2019!$H:$H,ClusterAbundancebySample!K$1)</f>
        <v>0</v>
      </c>
      <c r="L2482">
        <f>COUNTIFS(mastersheet_MIS_May2019!$M:$M,ClusterAbundancebySample!$A2482,mastersheet_MIS_May2019!$H:$H,ClusterAbundancebySample!L$1)</f>
        <v>1</v>
      </c>
      <c r="M2482">
        <f>COUNTIFS(mastersheet_MIS_May2019!$M:$M,ClusterAbundancebySample!$A2482,mastersheet_MIS_May2019!$H:$H,ClusterAbundancebySample!M$1)</f>
        <v>0</v>
      </c>
      <c r="N2482">
        <f>COUNTIFS(mastersheet_MIS_May2019!$M:$M,ClusterAbundancebySample!$A2482,mastersheet_MIS_May2019!$H:$H,ClusterAbundancebySample!N$1)</f>
        <v>0</v>
      </c>
      <c r="O2482">
        <f>COUNTIFS(mastersheet_MIS_May2019!$M:$M,ClusterAbundancebySample!$A2482,mastersheet_MIS_May2019!$H:$H,ClusterAbundancebySample!O$1)</f>
        <v>0</v>
      </c>
    </row>
    <row r="2483" spans="1:15" x14ac:dyDescent="0.25">
      <c r="A2483" t="s">
        <v>19232</v>
      </c>
      <c r="B2483">
        <f>COUNTIFS(mastersheet_MIS_May2019!M:M,ClusterAbundancebySample!$A2483,mastersheet_MIS_May2019!H:H,ClusterAbundancebySample!$B$1)</f>
        <v>0</v>
      </c>
      <c r="C2483">
        <f>COUNTIFS(mastersheet_MIS_May2019!$M:$M,ClusterAbundancebySample!$A2483,mastersheet_MIS_May2019!$H:$H,ClusterAbundancebySample!C$1)</f>
        <v>0</v>
      </c>
      <c r="D2483">
        <f>COUNTIFS(mastersheet_MIS_May2019!$M:$M,ClusterAbundancebySample!$A2483,mastersheet_MIS_May2019!$H:$H,ClusterAbundancebySample!D$1)</f>
        <v>0</v>
      </c>
      <c r="E2483">
        <f>COUNTIFS(mastersheet_MIS_May2019!$M:$M,ClusterAbundancebySample!$A2483,mastersheet_MIS_May2019!$H:$H,ClusterAbundancebySample!E$1)</f>
        <v>0</v>
      </c>
      <c r="F2483">
        <f>COUNTIFS(mastersheet_MIS_May2019!$M:$M,ClusterAbundancebySample!$A2483,mastersheet_MIS_May2019!$H:$H,ClusterAbundancebySample!F$1)</f>
        <v>0</v>
      </c>
      <c r="G2483">
        <f>COUNTIFS(mastersheet_MIS_May2019!$M:$M,ClusterAbundancebySample!$A2483,mastersheet_MIS_May2019!$H:$H,ClusterAbundancebySample!G$1)</f>
        <v>0</v>
      </c>
      <c r="H2483">
        <f>COUNTIFS(mastersheet_MIS_May2019!$M:$M,ClusterAbundancebySample!$A2483,mastersheet_MIS_May2019!$H:$H,ClusterAbundancebySample!H$1)</f>
        <v>0</v>
      </c>
      <c r="I2483">
        <f>COUNTIFS(mastersheet_MIS_May2019!$M:$M,ClusterAbundancebySample!$A2483,mastersheet_MIS_May2019!$H:$H,ClusterAbundancebySample!I$1)</f>
        <v>0</v>
      </c>
      <c r="J2483">
        <f>COUNTIFS(mastersheet_MIS_May2019!$M:$M,ClusterAbundancebySample!$A2483,mastersheet_MIS_May2019!$H:$H,ClusterAbundancebySample!J$1)</f>
        <v>0</v>
      </c>
      <c r="K2483">
        <f>COUNTIFS(mastersheet_MIS_May2019!$M:$M,ClusterAbundancebySample!$A2483,mastersheet_MIS_May2019!$H:$H,ClusterAbundancebySample!K$1)</f>
        <v>0</v>
      </c>
      <c r="L2483">
        <f>COUNTIFS(mastersheet_MIS_May2019!$M:$M,ClusterAbundancebySample!$A2483,mastersheet_MIS_May2019!$H:$H,ClusterAbundancebySample!L$1)</f>
        <v>1</v>
      </c>
      <c r="M2483">
        <f>COUNTIFS(mastersheet_MIS_May2019!$M:$M,ClusterAbundancebySample!$A2483,mastersheet_MIS_May2019!$H:$H,ClusterAbundancebySample!M$1)</f>
        <v>0</v>
      </c>
      <c r="N2483">
        <f>COUNTIFS(mastersheet_MIS_May2019!$M:$M,ClusterAbundancebySample!$A2483,mastersheet_MIS_May2019!$H:$H,ClusterAbundancebySample!N$1)</f>
        <v>0</v>
      </c>
      <c r="O2483">
        <f>COUNTIFS(mastersheet_MIS_May2019!$M:$M,ClusterAbundancebySample!$A2483,mastersheet_MIS_May2019!$H:$H,ClusterAbundancebySample!O$1)</f>
        <v>0</v>
      </c>
    </row>
    <row r="2484" spans="1:15" x14ac:dyDescent="0.25">
      <c r="A2484" t="s">
        <v>19233</v>
      </c>
      <c r="B2484">
        <f>COUNTIFS(mastersheet_MIS_May2019!M:M,ClusterAbundancebySample!$A2484,mastersheet_MIS_May2019!H:H,ClusterAbundancebySample!$B$1)</f>
        <v>0</v>
      </c>
      <c r="C2484">
        <f>COUNTIFS(mastersheet_MIS_May2019!$M:$M,ClusterAbundancebySample!$A2484,mastersheet_MIS_May2019!$H:$H,ClusterAbundancebySample!C$1)</f>
        <v>0</v>
      </c>
      <c r="D2484">
        <f>COUNTIFS(mastersheet_MIS_May2019!$M:$M,ClusterAbundancebySample!$A2484,mastersheet_MIS_May2019!$H:$H,ClusterAbundancebySample!D$1)</f>
        <v>0</v>
      </c>
      <c r="E2484">
        <f>COUNTIFS(mastersheet_MIS_May2019!$M:$M,ClusterAbundancebySample!$A2484,mastersheet_MIS_May2019!$H:$H,ClusterAbundancebySample!E$1)</f>
        <v>0</v>
      </c>
      <c r="F2484">
        <f>COUNTIFS(mastersheet_MIS_May2019!$M:$M,ClusterAbundancebySample!$A2484,mastersheet_MIS_May2019!$H:$H,ClusterAbundancebySample!F$1)</f>
        <v>0</v>
      </c>
      <c r="G2484">
        <f>COUNTIFS(mastersheet_MIS_May2019!$M:$M,ClusterAbundancebySample!$A2484,mastersheet_MIS_May2019!$H:$H,ClusterAbundancebySample!G$1)</f>
        <v>0</v>
      </c>
      <c r="H2484">
        <f>COUNTIFS(mastersheet_MIS_May2019!$M:$M,ClusterAbundancebySample!$A2484,mastersheet_MIS_May2019!$H:$H,ClusterAbundancebySample!H$1)</f>
        <v>0</v>
      </c>
      <c r="I2484">
        <f>COUNTIFS(mastersheet_MIS_May2019!$M:$M,ClusterAbundancebySample!$A2484,mastersheet_MIS_May2019!$H:$H,ClusterAbundancebySample!I$1)</f>
        <v>0</v>
      </c>
      <c r="J2484">
        <f>COUNTIFS(mastersheet_MIS_May2019!$M:$M,ClusterAbundancebySample!$A2484,mastersheet_MIS_May2019!$H:$H,ClusterAbundancebySample!J$1)</f>
        <v>0</v>
      </c>
      <c r="K2484">
        <f>COUNTIFS(mastersheet_MIS_May2019!$M:$M,ClusterAbundancebySample!$A2484,mastersheet_MIS_May2019!$H:$H,ClusterAbundancebySample!K$1)</f>
        <v>0</v>
      </c>
      <c r="L2484">
        <f>COUNTIFS(mastersheet_MIS_May2019!$M:$M,ClusterAbundancebySample!$A2484,mastersheet_MIS_May2019!$H:$H,ClusterAbundancebySample!L$1)</f>
        <v>3</v>
      </c>
      <c r="M2484">
        <f>COUNTIFS(mastersheet_MIS_May2019!$M:$M,ClusterAbundancebySample!$A2484,mastersheet_MIS_May2019!$H:$H,ClusterAbundancebySample!M$1)</f>
        <v>0</v>
      </c>
      <c r="N2484">
        <f>COUNTIFS(mastersheet_MIS_May2019!$M:$M,ClusterAbundancebySample!$A2484,mastersheet_MIS_May2019!$H:$H,ClusterAbundancebySample!N$1)</f>
        <v>0</v>
      </c>
      <c r="O2484">
        <f>COUNTIFS(mastersheet_MIS_May2019!$M:$M,ClusterAbundancebySample!$A2484,mastersheet_MIS_May2019!$H:$H,ClusterAbundancebySample!O$1)</f>
        <v>0</v>
      </c>
    </row>
    <row r="2485" spans="1:15" x14ac:dyDescent="0.25">
      <c r="A2485" t="s">
        <v>19234</v>
      </c>
      <c r="B2485">
        <f>COUNTIFS(mastersheet_MIS_May2019!M:M,ClusterAbundancebySample!$A2485,mastersheet_MIS_May2019!H:H,ClusterAbundancebySample!$B$1)</f>
        <v>0</v>
      </c>
      <c r="C2485">
        <f>COUNTIFS(mastersheet_MIS_May2019!$M:$M,ClusterAbundancebySample!$A2485,mastersheet_MIS_May2019!$H:$H,ClusterAbundancebySample!C$1)</f>
        <v>0</v>
      </c>
      <c r="D2485">
        <f>COUNTIFS(mastersheet_MIS_May2019!$M:$M,ClusterAbundancebySample!$A2485,mastersheet_MIS_May2019!$H:$H,ClusterAbundancebySample!D$1)</f>
        <v>0</v>
      </c>
      <c r="E2485">
        <f>COUNTIFS(mastersheet_MIS_May2019!$M:$M,ClusterAbundancebySample!$A2485,mastersheet_MIS_May2019!$H:$H,ClusterAbundancebySample!E$1)</f>
        <v>0</v>
      </c>
      <c r="F2485">
        <f>COUNTIFS(mastersheet_MIS_May2019!$M:$M,ClusterAbundancebySample!$A2485,mastersheet_MIS_May2019!$H:$H,ClusterAbundancebySample!F$1)</f>
        <v>0</v>
      </c>
      <c r="G2485">
        <f>COUNTIFS(mastersheet_MIS_May2019!$M:$M,ClusterAbundancebySample!$A2485,mastersheet_MIS_May2019!$H:$H,ClusterAbundancebySample!G$1)</f>
        <v>0</v>
      </c>
      <c r="H2485">
        <f>COUNTIFS(mastersheet_MIS_May2019!$M:$M,ClusterAbundancebySample!$A2485,mastersheet_MIS_May2019!$H:$H,ClusterAbundancebySample!H$1)</f>
        <v>0</v>
      </c>
      <c r="I2485">
        <f>COUNTIFS(mastersheet_MIS_May2019!$M:$M,ClusterAbundancebySample!$A2485,mastersheet_MIS_May2019!$H:$H,ClusterAbundancebySample!I$1)</f>
        <v>0</v>
      </c>
      <c r="J2485">
        <f>COUNTIFS(mastersheet_MIS_May2019!$M:$M,ClusterAbundancebySample!$A2485,mastersheet_MIS_May2019!$H:$H,ClusterAbundancebySample!J$1)</f>
        <v>0</v>
      </c>
      <c r="K2485">
        <f>COUNTIFS(mastersheet_MIS_May2019!$M:$M,ClusterAbundancebySample!$A2485,mastersheet_MIS_May2019!$H:$H,ClusterAbundancebySample!K$1)</f>
        <v>0</v>
      </c>
      <c r="L2485">
        <f>COUNTIFS(mastersheet_MIS_May2019!$M:$M,ClusterAbundancebySample!$A2485,mastersheet_MIS_May2019!$H:$H,ClusterAbundancebySample!L$1)</f>
        <v>7</v>
      </c>
      <c r="M2485">
        <f>COUNTIFS(mastersheet_MIS_May2019!$M:$M,ClusterAbundancebySample!$A2485,mastersheet_MIS_May2019!$H:$H,ClusterAbundancebySample!M$1)</f>
        <v>0</v>
      </c>
      <c r="N2485">
        <f>COUNTIFS(mastersheet_MIS_May2019!$M:$M,ClusterAbundancebySample!$A2485,mastersheet_MIS_May2019!$H:$H,ClusterAbundancebySample!N$1)</f>
        <v>0</v>
      </c>
      <c r="O2485">
        <f>COUNTIFS(mastersheet_MIS_May2019!$M:$M,ClusterAbundancebySample!$A2485,mastersheet_MIS_May2019!$H:$H,ClusterAbundancebySample!O$1)</f>
        <v>0</v>
      </c>
    </row>
    <row r="2486" spans="1:15" x14ac:dyDescent="0.25">
      <c r="A2486" t="s">
        <v>19238</v>
      </c>
      <c r="B2486">
        <f>COUNTIFS(mastersheet_MIS_May2019!M:M,ClusterAbundancebySample!$A2486,mastersheet_MIS_May2019!H:H,ClusterAbundancebySample!$B$1)</f>
        <v>0</v>
      </c>
      <c r="C2486">
        <f>COUNTIFS(mastersheet_MIS_May2019!$M:$M,ClusterAbundancebySample!$A2486,mastersheet_MIS_May2019!$H:$H,ClusterAbundancebySample!C$1)</f>
        <v>0</v>
      </c>
      <c r="D2486">
        <f>COUNTIFS(mastersheet_MIS_May2019!$M:$M,ClusterAbundancebySample!$A2486,mastersheet_MIS_May2019!$H:$H,ClusterAbundancebySample!D$1)</f>
        <v>0</v>
      </c>
      <c r="E2486">
        <f>COUNTIFS(mastersheet_MIS_May2019!$M:$M,ClusterAbundancebySample!$A2486,mastersheet_MIS_May2019!$H:$H,ClusterAbundancebySample!E$1)</f>
        <v>0</v>
      </c>
      <c r="F2486">
        <f>COUNTIFS(mastersheet_MIS_May2019!$M:$M,ClusterAbundancebySample!$A2486,mastersheet_MIS_May2019!$H:$H,ClusterAbundancebySample!F$1)</f>
        <v>0</v>
      </c>
      <c r="G2486">
        <f>COUNTIFS(mastersheet_MIS_May2019!$M:$M,ClusterAbundancebySample!$A2486,mastersheet_MIS_May2019!$H:$H,ClusterAbundancebySample!G$1)</f>
        <v>0</v>
      </c>
      <c r="H2486">
        <f>COUNTIFS(mastersheet_MIS_May2019!$M:$M,ClusterAbundancebySample!$A2486,mastersheet_MIS_May2019!$H:$H,ClusterAbundancebySample!H$1)</f>
        <v>0</v>
      </c>
      <c r="I2486">
        <f>COUNTIFS(mastersheet_MIS_May2019!$M:$M,ClusterAbundancebySample!$A2486,mastersheet_MIS_May2019!$H:$H,ClusterAbundancebySample!I$1)</f>
        <v>0</v>
      </c>
      <c r="J2486">
        <f>COUNTIFS(mastersheet_MIS_May2019!$M:$M,ClusterAbundancebySample!$A2486,mastersheet_MIS_May2019!$H:$H,ClusterAbundancebySample!J$1)</f>
        <v>0</v>
      </c>
      <c r="K2486">
        <f>COUNTIFS(mastersheet_MIS_May2019!$M:$M,ClusterAbundancebySample!$A2486,mastersheet_MIS_May2019!$H:$H,ClusterAbundancebySample!K$1)</f>
        <v>0</v>
      </c>
      <c r="L2486">
        <f>COUNTIFS(mastersheet_MIS_May2019!$M:$M,ClusterAbundancebySample!$A2486,mastersheet_MIS_May2019!$H:$H,ClusterAbundancebySample!L$1)</f>
        <v>1</v>
      </c>
      <c r="M2486">
        <f>COUNTIFS(mastersheet_MIS_May2019!$M:$M,ClusterAbundancebySample!$A2486,mastersheet_MIS_May2019!$H:$H,ClusterAbundancebySample!M$1)</f>
        <v>0</v>
      </c>
      <c r="N2486">
        <f>COUNTIFS(mastersheet_MIS_May2019!$M:$M,ClusterAbundancebySample!$A2486,mastersheet_MIS_May2019!$H:$H,ClusterAbundancebySample!N$1)</f>
        <v>0</v>
      </c>
      <c r="O2486">
        <f>COUNTIFS(mastersheet_MIS_May2019!$M:$M,ClusterAbundancebySample!$A2486,mastersheet_MIS_May2019!$H:$H,ClusterAbundancebySample!O$1)</f>
        <v>0</v>
      </c>
    </row>
    <row r="2487" spans="1:15" x14ac:dyDescent="0.25">
      <c r="A2487" t="s">
        <v>19239</v>
      </c>
      <c r="B2487">
        <f>COUNTIFS(mastersheet_MIS_May2019!M:M,ClusterAbundancebySample!$A2487,mastersheet_MIS_May2019!H:H,ClusterAbundancebySample!$B$1)</f>
        <v>0</v>
      </c>
      <c r="C2487">
        <f>COUNTIFS(mastersheet_MIS_May2019!$M:$M,ClusterAbundancebySample!$A2487,mastersheet_MIS_May2019!$H:$H,ClusterAbundancebySample!C$1)</f>
        <v>0</v>
      </c>
      <c r="D2487">
        <f>COUNTIFS(mastersheet_MIS_May2019!$M:$M,ClusterAbundancebySample!$A2487,mastersheet_MIS_May2019!$H:$H,ClusterAbundancebySample!D$1)</f>
        <v>0</v>
      </c>
      <c r="E2487">
        <f>COUNTIFS(mastersheet_MIS_May2019!$M:$M,ClusterAbundancebySample!$A2487,mastersheet_MIS_May2019!$H:$H,ClusterAbundancebySample!E$1)</f>
        <v>0</v>
      </c>
      <c r="F2487">
        <f>COUNTIFS(mastersheet_MIS_May2019!$M:$M,ClusterAbundancebySample!$A2487,mastersheet_MIS_May2019!$H:$H,ClusterAbundancebySample!F$1)</f>
        <v>0</v>
      </c>
      <c r="G2487">
        <f>COUNTIFS(mastersheet_MIS_May2019!$M:$M,ClusterAbundancebySample!$A2487,mastersheet_MIS_May2019!$H:$H,ClusterAbundancebySample!G$1)</f>
        <v>0</v>
      </c>
      <c r="H2487">
        <f>COUNTIFS(mastersheet_MIS_May2019!$M:$M,ClusterAbundancebySample!$A2487,mastersheet_MIS_May2019!$H:$H,ClusterAbundancebySample!H$1)</f>
        <v>0</v>
      </c>
      <c r="I2487">
        <f>COUNTIFS(mastersheet_MIS_May2019!$M:$M,ClusterAbundancebySample!$A2487,mastersheet_MIS_May2019!$H:$H,ClusterAbundancebySample!I$1)</f>
        <v>0</v>
      </c>
      <c r="J2487">
        <f>COUNTIFS(mastersheet_MIS_May2019!$M:$M,ClusterAbundancebySample!$A2487,mastersheet_MIS_May2019!$H:$H,ClusterAbundancebySample!J$1)</f>
        <v>0</v>
      </c>
      <c r="K2487">
        <f>COUNTIFS(mastersheet_MIS_May2019!$M:$M,ClusterAbundancebySample!$A2487,mastersheet_MIS_May2019!$H:$H,ClusterAbundancebySample!K$1)</f>
        <v>0</v>
      </c>
      <c r="L2487">
        <f>COUNTIFS(mastersheet_MIS_May2019!$M:$M,ClusterAbundancebySample!$A2487,mastersheet_MIS_May2019!$H:$H,ClusterAbundancebySample!L$1)</f>
        <v>1</v>
      </c>
      <c r="M2487">
        <f>COUNTIFS(mastersheet_MIS_May2019!$M:$M,ClusterAbundancebySample!$A2487,mastersheet_MIS_May2019!$H:$H,ClusterAbundancebySample!M$1)</f>
        <v>0</v>
      </c>
      <c r="N2487">
        <f>COUNTIFS(mastersheet_MIS_May2019!$M:$M,ClusterAbundancebySample!$A2487,mastersheet_MIS_May2019!$H:$H,ClusterAbundancebySample!N$1)</f>
        <v>0</v>
      </c>
      <c r="O2487">
        <f>COUNTIFS(mastersheet_MIS_May2019!$M:$M,ClusterAbundancebySample!$A2487,mastersheet_MIS_May2019!$H:$H,ClusterAbundancebySample!O$1)</f>
        <v>0</v>
      </c>
    </row>
    <row r="2488" spans="1:15" x14ac:dyDescent="0.25">
      <c r="A2488" t="s">
        <v>19240</v>
      </c>
      <c r="B2488">
        <f>COUNTIFS(mastersheet_MIS_May2019!M:M,ClusterAbundancebySample!$A2488,mastersheet_MIS_May2019!H:H,ClusterAbundancebySample!$B$1)</f>
        <v>0</v>
      </c>
      <c r="C2488">
        <f>COUNTIFS(mastersheet_MIS_May2019!$M:$M,ClusterAbundancebySample!$A2488,mastersheet_MIS_May2019!$H:$H,ClusterAbundancebySample!C$1)</f>
        <v>0</v>
      </c>
      <c r="D2488">
        <f>COUNTIFS(mastersheet_MIS_May2019!$M:$M,ClusterAbundancebySample!$A2488,mastersheet_MIS_May2019!$H:$H,ClusterAbundancebySample!D$1)</f>
        <v>0</v>
      </c>
      <c r="E2488">
        <f>COUNTIFS(mastersheet_MIS_May2019!$M:$M,ClusterAbundancebySample!$A2488,mastersheet_MIS_May2019!$H:$H,ClusterAbundancebySample!E$1)</f>
        <v>0</v>
      </c>
      <c r="F2488">
        <f>COUNTIFS(mastersheet_MIS_May2019!$M:$M,ClusterAbundancebySample!$A2488,mastersheet_MIS_May2019!$H:$H,ClusterAbundancebySample!F$1)</f>
        <v>0</v>
      </c>
      <c r="G2488">
        <f>COUNTIFS(mastersheet_MIS_May2019!$M:$M,ClusterAbundancebySample!$A2488,mastersheet_MIS_May2019!$H:$H,ClusterAbundancebySample!G$1)</f>
        <v>0</v>
      </c>
      <c r="H2488">
        <f>COUNTIFS(mastersheet_MIS_May2019!$M:$M,ClusterAbundancebySample!$A2488,mastersheet_MIS_May2019!$H:$H,ClusterAbundancebySample!H$1)</f>
        <v>0</v>
      </c>
      <c r="I2488">
        <f>COUNTIFS(mastersheet_MIS_May2019!$M:$M,ClusterAbundancebySample!$A2488,mastersheet_MIS_May2019!$H:$H,ClusterAbundancebySample!I$1)</f>
        <v>0</v>
      </c>
      <c r="J2488">
        <f>COUNTIFS(mastersheet_MIS_May2019!$M:$M,ClusterAbundancebySample!$A2488,mastersheet_MIS_May2019!$H:$H,ClusterAbundancebySample!J$1)</f>
        <v>0</v>
      </c>
      <c r="K2488">
        <f>COUNTIFS(mastersheet_MIS_May2019!$M:$M,ClusterAbundancebySample!$A2488,mastersheet_MIS_May2019!$H:$H,ClusterAbundancebySample!K$1)</f>
        <v>0</v>
      </c>
      <c r="L2488">
        <f>COUNTIFS(mastersheet_MIS_May2019!$M:$M,ClusterAbundancebySample!$A2488,mastersheet_MIS_May2019!$H:$H,ClusterAbundancebySample!L$1)</f>
        <v>1</v>
      </c>
      <c r="M2488">
        <f>COUNTIFS(mastersheet_MIS_May2019!$M:$M,ClusterAbundancebySample!$A2488,mastersheet_MIS_May2019!$H:$H,ClusterAbundancebySample!M$1)</f>
        <v>0</v>
      </c>
      <c r="N2488">
        <f>COUNTIFS(mastersheet_MIS_May2019!$M:$M,ClusterAbundancebySample!$A2488,mastersheet_MIS_May2019!$H:$H,ClusterAbundancebySample!N$1)</f>
        <v>0</v>
      </c>
      <c r="O2488">
        <f>COUNTIFS(mastersheet_MIS_May2019!$M:$M,ClusterAbundancebySample!$A2488,mastersheet_MIS_May2019!$H:$H,ClusterAbundancebySample!O$1)</f>
        <v>0</v>
      </c>
    </row>
    <row r="2489" spans="1:15" x14ac:dyDescent="0.25">
      <c r="A2489" t="s">
        <v>19242</v>
      </c>
      <c r="B2489">
        <f>COUNTIFS(mastersheet_MIS_May2019!M:M,ClusterAbundancebySample!$A2489,mastersheet_MIS_May2019!H:H,ClusterAbundancebySample!$B$1)</f>
        <v>0</v>
      </c>
      <c r="C2489">
        <f>COUNTIFS(mastersheet_MIS_May2019!$M:$M,ClusterAbundancebySample!$A2489,mastersheet_MIS_May2019!$H:$H,ClusterAbundancebySample!C$1)</f>
        <v>0</v>
      </c>
      <c r="D2489">
        <f>COUNTIFS(mastersheet_MIS_May2019!$M:$M,ClusterAbundancebySample!$A2489,mastersheet_MIS_May2019!$H:$H,ClusterAbundancebySample!D$1)</f>
        <v>0</v>
      </c>
      <c r="E2489">
        <f>COUNTIFS(mastersheet_MIS_May2019!$M:$M,ClusterAbundancebySample!$A2489,mastersheet_MIS_May2019!$H:$H,ClusterAbundancebySample!E$1)</f>
        <v>0</v>
      </c>
      <c r="F2489">
        <f>COUNTIFS(mastersheet_MIS_May2019!$M:$M,ClusterAbundancebySample!$A2489,mastersheet_MIS_May2019!$H:$H,ClusterAbundancebySample!F$1)</f>
        <v>0</v>
      </c>
      <c r="G2489">
        <f>COUNTIFS(mastersheet_MIS_May2019!$M:$M,ClusterAbundancebySample!$A2489,mastersheet_MIS_May2019!$H:$H,ClusterAbundancebySample!G$1)</f>
        <v>0</v>
      </c>
      <c r="H2489">
        <f>COUNTIFS(mastersheet_MIS_May2019!$M:$M,ClusterAbundancebySample!$A2489,mastersheet_MIS_May2019!$H:$H,ClusterAbundancebySample!H$1)</f>
        <v>0</v>
      </c>
      <c r="I2489">
        <f>COUNTIFS(mastersheet_MIS_May2019!$M:$M,ClusterAbundancebySample!$A2489,mastersheet_MIS_May2019!$H:$H,ClusterAbundancebySample!I$1)</f>
        <v>0</v>
      </c>
      <c r="J2489">
        <f>COUNTIFS(mastersheet_MIS_May2019!$M:$M,ClusterAbundancebySample!$A2489,mastersheet_MIS_May2019!$H:$H,ClusterAbundancebySample!J$1)</f>
        <v>0</v>
      </c>
      <c r="K2489">
        <f>COUNTIFS(mastersheet_MIS_May2019!$M:$M,ClusterAbundancebySample!$A2489,mastersheet_MIS_May2019!$H:$H,ClusterAbundancebySample!K$1)</f>
        <v>0</v>
      </c>
      <c r="L2489">
        <f>COUNTIFS(mastersheet_MIS_May2019!$M:$M,ClusterAbundancebySample!$A2489,mastersheet_MIS_May2019!$H:$H,ClusterAbundancebySample!L$1)</f>
        <v>1</v>
      </c>
      <c r="M2489">
        <f>COUNTIFS(mastersheet_MIS_May2019!$M:$M,ClusterAbundancebySample!$A2489,mastersheet_MIS_May2019!$H:$H,ClusterAbundancebySample!M$1)</f>
        <v>0</v>
      </c>
      <c r="N2489">
        <f>COUNTIFS(mastersheet_MIS_May2019!$M:$M,ClusterAbundancebySample!$A2489,mastersheet_MIS_May2019!$H:$H,ClusterAbundancebySample!N$1)</f>
        <v>0</v>
      </c>
      <c r="O2489">
        <f>COUNTIFS(mastersheet_MIS_May2019!$M:$M,ClusterAbundancebySample!$A2489,mastersheet_MIS_May2019!$H:$H,ClusterAbundancebySample!O$1)</f>
        <v>0</v>
      </c>
    </row>
    <row r="2490" spans="1:15" x14ac:dyDescent="0.25">
      <c r="A2490" t="s">
        <v>19244</v>
      </c>
      <c r="B2490">
        <f>COUNTIFS(mastersheet_MIS_May2019!M:M,ClusterAbundancebySample!$A2490,mastersheet_MIS_May2019!H:H,ClusterAbundancebySample!$B$1)</f>
        <v>0</v>
      </c>
      <c r="C2490">
        <f>COUNTIFS(mastersheet_MIS_May2019!$M:$M,ClusterAbundancebySample!$A2490,mastersheet_MIS_May2019!$H:$H,ClusterAbundancebySample!C$1)</f>
        <v>0</v>
      </c>
      <c r="D2490">
        <f>COUNTIFS(mastersheet_MIS_May2019!$M:$M,ClusterAbundancebySample!$A2490,mastersheet_MIS_May2019!$H:$H,ClusterAbundancebySample!D$1)</f>
        <v>0</v>
      </c>
      <c r="E2490">
        <f>COUNTIFS(mastersheet_MIS_May2019!$M:$M,ClusterAbundancebySample!$A2490,mastersheet_MIS_May2019!$H:$H,ClusterAbundancebySample!E$1)</f>
        <v>0</v>
      </c>
      <c r="F2490">
        <f>COUNTIFS(mastersheet_MIS_May2019!$M:$M,ClusterAbundancebySample!$A2490,mastersheet_MIS_May2019!$H:$H,ClusterAbundancebySample!F$1)</f>
        <v>0</v>
      </c>
      <c r="G2490">
        <f>COUNTIFS(mastersheet_MIS_May2019!$M:$M,ClusterAbundancebySample!$A2490,mastersheet_MIS_May2019!$H:$H,ClusterAbundancebySample!G$1)</f>
        <v>0</v>
      </c>
      <c r="H2490">
        <f>COUNTIFS(mastersheet_MIS_May2019!$M:$M,ClusterAbundancebySample!$A2490,mastersheet_MIS_May2019!$H:$H,ClusterAbundancebySample!H$1)</f>
        <v>0</v>
      </c>
      <c r="I2490">
        <f>COUNTIFS(mastersheet_MIS_May2019!$M:$M,ClusterAbundancebySample!$A2490,mastersheet_MIS_May2019!$H:$H,ClusterAbundancebySample!I$1)</f>
        <v>0</v>
      </c>
      <c r="J2490">
        <f>COUNTIFS(mastersheet_MIS_May2019!$M:$M,ClusterAbundancebySample!$A2490,mastersheet_MIS_May2019!$H:$H,ClusterAbundancebySample!J$1)</f>
        <v>0</v>
      </c>
      <c r="K2490">
        <f>COUNTIFS(mastersheet_MIS_May2019!$M:$M,ClusterAbundancebySample!$A2490,mastersheet_MIS_May2019!$H:$H,ClusterAbundancebySample!K$1)</f>
        <v>0</v>
      </c>
      <c r="L2490">
        <f>COUNTIFS(mastersheet_MIS_May2019!$M:$M,ClusterAbundancebySample!$A2490,mastersheet_MIS_May2019!$H:$H,ClusterAbundancebySample!L$1)</f>
        <v>1</v>
      </c>
      <c r="M2490">
        <f>COUNTIFS(mastersheet_MIS_May2019!$M:$M,ClusterAbundancebySample!$A2490,mastersheet_MIS_May2019!$H:$H,ClusterAbundancebySample!M$1)</f>
        <v>0</v>
      </c>
      <c r="N2490">
        <f>COUNTIFS(mastersheet_MIS_May2019!$M:$M,ClusterAbundancebySample!$A2490,mastersheet_MIS_May2019!$H:$H,ClusterAbundancebySample!N$1)</f>
        <v>0</v>
      </c>
      <c r="O2490">
        <f>COUNTIFS(mastersheet_MIS_May2019!$M:$M,ClusterAbundancebySample!$A2490,mastersheet_MIS_May2019!$H:$H,ClusterAbundancebySample!O$1)</f>
        <v>0</v>
      </c>
    </row>
    <row r="2491" spans="1:15" x14ac:dyDescent="0.25">
      <c r="A2491" t="s">
        <v>19245</v>
      </c>
      <c r="B2491">
        <f>COUNTIFS(mastersheet_MIS_May2019!M:M,ClusterAbundancebySample!$A2491,mastersheet_MIS_May2019!H:H,ClusterAbundancebySample!$B$1)</f>
        <v>0</v>
      </c>
      <c r="C2491">
        <f>COUNTIFS(mastersheet_MIS_May2019!$M:$M,ClusterAbundancebySample!$A2491,mastersheet_MIS_May2019!$H:$H,ClusterAbundancebySample!C$1)</f>
        <v>0</v>
      </c>
      <c r="D2491">
        <f>COUNTIFS(mastersheet_MIS_May2019!$M:$M,ClusterAbundancebySample!$A2491,mastersheet_MIS_May2019!$H:$H,ClusterAbundancebySample!D$1)</f>
        <v>0</v>
      </c>
      <c r="E2491">
        <f>COUNTIFS(mastersheet_MIS_May2019!$M:$M,ClusterAbundancebySample!$A2491,mastersheet_MIS_May2019!$H:$H,ClusterAbundancebySample!E$1)</f>
        <v>0</v>
      </c>
      <c r="F2491">
        <f>COUNTIFS(mastersheet_MIS_May2019!$M:$M,ClusterAbundancebySample!$A2491,mastersheet_MIS_May2019!$H:$H,ClusterAbundancebySample!F$1)</f>
        <v>0</v>
      </c>
      <c r="G2491">
        <f>COUNTIFS(mastersheet_MIS_May2019!$M:$M,ClusterAbundancebySample!$A2491,mastersheet_MIS_May2019!$H:$H,ClusterAbundancebySample!G$1)</f>
        <v>0</v>
      </c>
      <c r="H2491">
        <f>COUNTIFS(mastersheet_MIS_May2019!$M:$M,ClusterAbundancebySample!$A2491,mastersheet_MIS_May2019!$H:$H,ClusterAbundancebySample!H$1)</f>
        <v>0</v>
      </c>
      <c r="I2491">
        <f>COUNTIFS(mastersheet_MIS_May2019!$M:$M,ClusterAbundancebySample!$A2491,mastersheet_MIS_May2019!$H:$H,ClusterAbundancebySample!I$1)</f>
        <v>0</v>
      </c>
      <c r="J2491">
        <f>COUNTIFS(mastersheet_MIS_May2019!$M:$M,ClusterAbundancebySample!$A2491,mastersheet_MIS_May2019!$H:$H,ClusterAbundancebySample!J$1)</f>
        <v>0</v>
      </c>
      <c r="K2491">
        <f>COUNTIFS(mastersheet_MIS_May2019!$M:$M,ClusterAbundancebySample!$A2491,mastersheet_MIS_May2019!$H:$H,ClusterAbundancebySample!K$1)</f>
        <v>0</v>
      </c>
      <c r="L2491">
        <f>COUNTIFS(mastersheet_MIS_May2019!$M:$M,ClusterAbundancebySample!$A2491,mastersheet_MIS_May2019!$H:$H,ClusterAbundancebySample!L$1)</f>
        <v>1</v>
      </c>
      <c r="M2491">
        <f>COUNTIFS(mastersheet_MIS_May2019!$M:$M,ClusterAbundancebySample!$A2491,mastersheet_MIS_May2019!$H:$H,ClusterAbundancebySample!M$1)</f>
        <v>0</v>
      </c>
      <c r="N2491">
        <f>COUNTIFS(mastersheet_MIS_May2019!$M:$M,ClusterAbundancebySample!$A2491,mastersheet_MIS_May2019!$H:$H,ClusterAbundancebySample!N$1)</f>
        <v>0</v>
      </c>
      <c r="O2491">
        <f>COUNTIFS(mastersheet_MIS_May2019!$M:$M,ClusterAbundancebySample!$A2491,mastersheet_MIS_May2019!$H:$H,ClusterAbundancebySample!O$1)</f>
        <v>0</v>
      </c>
    </row>
    <row r="2492" spans="1:15" x14ac:dyDescent="0.25">
      <c r="A2492" t="s">
        <v>19246</v>
      </c>
      <c r="B2492">
        <f>COUNTIFS(mastersheet_MIS_May2019!M:M,ClusterAbundancebySample!$A2492,mastersheet_MIS_May2019!H:H,ClusterAbundancebySample!$B$1)</f>
        <v>0</v>
      </c>
      <c r="C2492">
        <f>COUNTIFS(mastersheet_MIS_May2019!$M:$M,ClusterAbundancebySample!$A2492,mastersheet_MIS_May2019!$H:$H,ClusterAbundancebySample!C$1)</f>
        <v>0</v>
      </c>
      <c r="D2492">
        <f>COUNTIFS(mastersheet_MIS_May2019!$M:$M,ClusterAbundancebySample!$A2492,mastersheet_MIS_May2019!$H:$H,ClusterAbundancebySample!D$1)</f>
        <v>0</v>
      </c>
      <c r="E2492">
        <f>COUNTIFS(mastersheet_MIS_May2019!$M:$M,ClusterAbundancebySample!$A2492,mastersheet_MIS_May2019!$H:$H,ClusterAbundancebySample!E$1)</f>
        <v>0</v>
      </c>
      <c r="F2492">
        <f>COUNTIFS(mastersheet_MIS_May2019!$M:$M,ClusterAbundancebySample!$A2492,mastersheet_MIS_May2019!$H:$H,ClusterAbundancebySample!F$1)</f>
        <v>0</v>
      </c>
      <c r="G2492">
        <f>COUNTIFS(mastersheet_MIS_May2019!$M:$M,ClusterAbundancebySample!$A2492,mastersheet_MIS_May2019!$H:$H,ClusterAbundancebySample!G$1)</f>
        <v>0</v>
      </c>
      <c r="H2492">
        <f>COUNTIFS(mastersheet_MIS_May2019!$M:$M,ClusterAbundancebySample!$A2492,mastersheet_MIS_May2019!$H:$H,ClusterAbundancebySample!H$1)</f>
        <v>0</v>
      </c>
      <c r="I2492">
        <f>COUNTIFS(mastersheet_MIS_May2019!$M:$M,ClusterAbundancebySample!$A2492,mastersheet_MIS_May2019!$H:$H,ClusterAbundancebySample!I$1)</f>
        <v>0</v>
      </c>
      <c r="J2492">
        <f>COUNTIFS(mastersheet_MIS_May2019!$M:$M,ClusterAbundancebySample!$A2492,mastersheet_MIS_May2019!$H:$H,ClusterAbundancebySample!J$1)</f>
        <v>0</v>
      </c>
      <c r="K2492">
        <f>COUNTIFS(mastersheet_MIS_May2019!$M:$M,ClusterAbundancebySample!$A2492,mastersheet_MIS_May2019!$H:$H,ClusterAbundancebySample!K$1)</f>
        <v>0</v>
      </c>
      <c r="L2492">
        <f>COUNTIFS(mastersheet_MIS_May2019!$M:$M,ClusterAbundancebySample!$A2492,mastersheet_MIS_May2019!$H:$H,ClusterAbundancebySample!L$1)</f>
        <v>1</v>
      </c>
      <c r="M2492">
        <f>COUNTIFS(mastersheet_MIS_May2019!$M:$M,ClusterAbundancebySample!$A2492,mastersheet_MIS_May2019!$H:$H,ClusterAbundancebySample!M$1)</f>
        <v>0</v>
      </c>
      <c r="N2492">
        <f>COUNTIFS(mastersheet_MIS_May2019!$M:$M,ClusterAbundancebySample!$A2492,mastersheet_MIS_May2019!$H:$H,ClusterAbundancebySample!N$1)</f>
        <v>0</v>
      </c>
      <c r="O2492">
        <f>COUNTIFS(mastersheet_MIS_May2019!$M:$M,ClusterAbundancebySample!$A2492,mastersheet_MIS_May2019!$H:$H,ClusterAbundancebySample!O$1)</f>
        <v>0</v>
      </c>
    </row>
    <row r="2493" spans="1:15" x14ac:dyDescent="0.25">
      <c r="A2493" t="s">
        <v>19248</v>
      </c>
      <c r="B2493">
        <f>COUNTIFS(mastersheet_MIS_May2019!M:M,ClusterAbundancebySample!$A2493,mastersheet_MIS_May2019!H:H,ClusterAbundancebySample!$B$1)</f>
        <v>0</v>
      </c>
      <c r="C2493">
        <f>COUNTIFS(mastersheet_MIS_May2019!$M:$M,ClusterAbundancebySample!$A2493,mastersheet_MIS_May2019!$H:$H,ClusterAbundancebySample!C$1)</f>
        <v>0</v>
      </c>
      <c r="D2493">
        <f>COUNTIFS(mastersheet_MIS_May2019!$M:$M,ClusterAbundancebySample!$A2493,mastersheet_MIS_May2019!$H:$H,ClusterAbundancebySample!D$1)</f>
        <v>0</v>
      </c>
      <c r="E2493">
        <f>COUNTIFS(mastersheet_MIS_May2019!$M:$M,ClusterAbundancebySample!$A2493,mastersheet_MIS_May2019!$H:$H,ClusterAbundancebySample!E$1)</f>
        <v>0</v>
      </c>
      <c r="F2493">
        <f>COUNTIFS(mastersheet_MIS_May2019!$M:$M,ClusterAbundancebySample!$A2493,mastersheet_MIS_May2019!$H:$H,ClusterAbundancebySample!F$1)</f>
        <v>0</v>
      </c>
      <c r="G2493">
        <f>COUNTIFS(mastersheet_MIS_May2019!$M:$M,ClusterAbundancebySample!$A2493,mastersheet_MIS_May2019!$H:$H,ClusterAbundancebySample!G$1)</f>
        <v>0</v>
      </c>
      <c r="H2493">
        <f>COUNTIFS(mastersheet_MIS_May2019!$M:$M,ClusterAbundancebySample!$A2493,mastersheet_MIS_May2019!$H:$H,ClusterAbundancebySample!H$1)</f>
        <v>0</v>
      </c>
      <c r="I2493">
        <f>COUNTIFS(mastersheet_MIS_May2019!$M:$M,ClusterAbundancebySample!$A2493,mastersheet_MIS_May2019!$H:$H,ClusterAbundancebySample!I$1)</f>
        <v>0</v>
      </c>
      <c r="J2493">
        <f>COUNTIFS(mastersheet_MIS_May2019!$M:$M,ClusterAbundancebySample!$A2493,mastersheet_MIS_May2019!$H:$H,ClusterAbundancebySample!J$1)</f>
        <v>0</v>
      </c>
      <c r="K2493">
        <f>COUNTIFS(mastersheet_MIS_May2019!$M:$M,ClusterAbundancebySample!$A2493,mastersheet_MIS_May2019!$H:$H,ClusterAbundancebySample!K$1)</f>
        <v>0</v>
      </c>
      <c r="L2493">
        <f>COUNTIFS(mastersheet_MIS_May2019!$M:$M,ClusterAbundancebySample!$A2493,mastersheet_MIS_May2019!$H:$H,ClusterAbundancebySample!L$1)</f>
        <v>1</v>
      </c>
      <c r="M2493">
        <f>COUNTIFS(mastersheet_MIS_May2019!$M:$M,ClusterAbundancebySample!$A2493,mastersheet_MIS_May2019!$H:$H,ClusterAbundancebySample!M$1)</f>
        <v>0</v>
      </c>
      <c r="N2493">
        <f>COUNTIFS(mastersheet_MIS_May2019!$M:$M,ClusterAbundancebySample!$A2493,mastersheet_MIS_May2019!$H:$H,ClusterAbundancebySample!N$1)</f>
        <v>0</v>
      </c>
      <c r="O2493">
        <f>COUNTIFS(mastersheet_MIS_May2019!$M:$M,ClusterAbundancebySample!$A2493,mastersheet_MIS_May2019!$H:$H,ClusterAbundancebySample!O$1)</f>
        <v>0</v>
      </c>
    </row>
    <row r="2494" spans="1:15" x14ac:dyDescent="0.25">
      <c r="A2494" t="s">
        <v>19249</v>
      </c>
      <c r="B2494">
        <f>COUNTIFS(mastersheet_MIS_May2019!M:M,ClusterAbundancebySample!$A2494,mastersheet_MIS_May2019!H:H,ClusterAbundancebySample!$B$1)</f>
        <v>0</v>
      </c>
      <c r="C2494">
        <f>COUNTIFS(mastersheet_MIS_May2019!$M:$M,ClusterAbundancebySample!$A2494,mastersheet_MIS_May2019!$H:$H,ClusterAbundancebySample!C$1)</f>
        <v>0</v>
      </c>
      <c r="D2494">
        <f>COUNTIFS(mastersheet_MIS_May2019!$M:$M,ClusterAbundancebySample!$A2494,mastersheet_MIS_May2019!$H:$H,ClusterAbundancebySample!D$1)</f>
        <v>0</v>
      </c>
      <c r="E2494">
        <f>COUNTIFS(mastersheet_MIS_May2019!$M:$M,ClusterAbundancebySample!$A2494,mastersheet_MIS_May2019!$H:$H,ClusterAbundancebySample!E$1)</f>
        <v>0</v>
      </c>
      <c r="F2494">
        <f>COUNTIFS(mastersheet_MIS_May2019!$M:$M,ClusterAbundancebySample!$A2494,mastersheet_MIS_May2019!$H:$H,ClusterAbundancebySample!F$1)</f>
        <v>0</v>
      </c>
      <c r="G2494">
        <f>COUNTIFS(mastersheet_MIS_May2019!$M:$M,ClusterAbundancebySample!$A2494,mastersheet_MIS_May2019!$H:$H,ClusterAbundancebySample!G$1)</f>
        <v>0</v>
      </c>
      <c r="H2494">
        <f>COUNTIFS(mastersheet_MIS_May2019!$M:$M,ClusterAbundancebySample!$A2494,mastersheet_MIS_May2019!$H:$H,ClusterAbundancebySample!H$1)</f>
        <v>0</v>
      </c>
      <c r="I2494">
        <f>COUNTIFS(mastersheet_MIS_May2019!$M:$M,ClusterAbundancebySample!$A2494,mastersheet_MIS_May2019!$H:$H,ClusterAbundancebySample!I$1)</f>
        <v>0</v>
      </c>
      <c r="J2494">
        <f>COUNTIFS(mastersheet_MIS_May2019!$M:$M,ClusterAbundancebySample!$A2494,mastersheet_MIS_May2019!$H:$H,ClusterAbundancebySample!J$1)</f>
        <v>0</v>
      </c>
      <c r="K2494">
        <f>COUNTIFS(mastersheet_MIS_May2019!$M:$M,ClusterAbundancebySample!$A2494,mastersheet_MIS_May2019!$H:$H,ClusterAbundancebySample!K$1)</f>
        <v>0</v>
      </c>
      <c r="L2494">
        <f>COUNTIFS(mastersheet_MIS_May2019!$M:$M,ClusterAbundancebySample!$A2494,mastersheet_MIS_May2019!$H:$H,ClusterAbundancebySample!L$1)</f>
        <v>1</v>
      </c>
      <c r="M2494">
        <f>COUNTIFS(mastersheet_MIS_May2019!$M:$M,ClusterAbundancebySample!$A2494,mastersheet_MIS_May2019!$H:$H,ClusterAbundancebySample!M$1)</f>
        <v>0</v>
      </c>
      <c r="N2494">
        <f>COUNTIFS(mastersheet_MIS_May2019!$M:$M,ClusterAbundancebySample!$A2494,mastersheet_MIS_May2019!$H:$H,ClusterAbundancebySample!N$1)</f>
        <v>0</v>
      </c>
      <c r="O2494">
        <f>COUNTIFS(mastersheet_MIS_May2019!$M:$M,ClusterAbundancebySample!$A2494,mastersheet_MIS_May2019!$H:$H,ClusterAbundancebySample!O$1)</f>
        <v>0</v>
      </c>
    </row>
    <row r="2495" spans="1:15" x14ac:dyDescent="0.25">
      <c r="A2495" t="s">
        <v>19250</v>
      </c>
      <c r="B2495">
        <f>COUNTIFS(mastersheet_MIS_May2019!M:M,ClusterAbundancebySample!$A2495,mastersheet_MIS_May2019!H:H,ClusterAbundancebySample!$B$1)</f>
        <v>0</v>
      </c>
      <c r="C2495">
        <f>COUNTIFS(mastersheet_MIS_May2019!$M:$M,ClusterAbundancebySample!$A2495,mastersheet_MIS_May2019!$H:$H,ClusterAbundancebySample!C$1)</f>
        <v>0</v>
      </c>
      <c r="D2495">
        <f>COUNTIFS(mastersheet_MIS_May2019!$M:$M,ClusterAbundancebySample!$A2495,mastersheet_MIS_May2019!$H:$H,ClusterAbundancebySample!D$1)</f>
        <v>0</v>
      </c>
      <c r="E2495">
        <f>COUNTIFS(mastersheet_MIS_May2019!$M:$M,ClusterAbundancebySample!$A2495,mastersheet_MIS_May2019!$H:$H,ClusterAbundancebySample!E$1)</f>
        <v>0</v>
      </c>
      <c r="F2495">
        <f>COUNTIFS(mastersheet_MIS_May2019!$M:$M,ClusterAbundancebySample!$A2495,mastersheet_MIS_May2019!$H:$H,ClusterAbundancebySample!F$1)</f>
        <v>0</v>
      </c>
      <c r="G2495">
        <f>COUNTIFS(mastersheet_MIS_May2019!$M:$M,ClusterAbundancebySample!$A2495,mastersheet_MIS_May2019!$H:$H,ClusterAbundancebySample!G$1)</f>
        <v>0</v>
      </c>
      <c r="H2495">
        <f>COUNTIFS(mastersheet_MIS_May2019!$M:$M,ClusterAbundancebySample!$A2495,mastersheet_MIS_May2019!$H:$H,ClusterAbundancebySample!H$1)</f>
        <v>0</v>
      </c>
      <c r="I2495">
        <f>COUNTIFS(mastersheet_MIS_May2019!$M:$M,ClusterAbundancebySample!$A2495,mastersheet_MIS_May2019!$H:$H,ClusterAbundancebySample!I$1)</f>
        <v>0</v>
      </c>
      <c r="J2495">
        <f>COUNTIFS(mastersheet_MIS_May2019!$M:$M,ClusterAbundancebySample!$A2495,mastersheet_MIS_May2019!$H:$H,ClusterAbundancebySample!J$1)</f>
        <v>0</v>
      </c>
      <c r="K2495">
        <f>COUNTIFS(mastersheet_MIS_May2019!$M:$M,ClusterAbundancebySample!$A2495,mastersheet_MIS_May2019!$H:$H,ClusterAbundancebySample!K$1)</f>
        <v>0</v>
      </c>
      <c r="L2495">
        <f>COUNTIFS(mastersheet_MIS_May2019!$M:$M,ClusterAbundancebySample!$A2495,mastersheet_MIS_May2019!$H:$H,ClusterAbundancebySample!L$1)</f>
        <v>1</v>
      </c>
      <c r="M2495">
        <f>COUNTIFS(mastersheet_MIS_May2019!$M:$M,ClusterAbundancebySample!$A2495,mastersheet_MIS_May2019!$H:$H,ClusterAbundancebySample!M$1)</f>
        <v>0</v>
      </c>
      <c r="N2495">
        <f>COUNTIFS(mastersheet_MIS_May2019!$M:$M,ClusterAbundancebySample!$A2495,mastersheet_MIS_May2019!$H:$H,ClusterAbundancebySample!N$1)</f>
        <v>0</v>
      </c>
      <c r="O2495">
        <f>COUNTIFS(mastersheet_MIS_May2019!$M:$M,ClusterAbundancebySample!$A2495,mastersheet_MIS_May2019!$H:$H,ClusterAbundancebySample!O$1)</f>
        <v>0</v>
      </c>
    </row>
    <row r="2496" spans="1:15" x14ac:dyDescent="0.25">
      <c r="A2496" t="s">
        <v>19252</v>
      </c>
      <c r="B2496">
        <f>COUNTIFS(mastersheet_MIS_May2019!M:M,ClusterAbundancebySample!$A2496,mastersheet_MIS_May2019!H:H,ClusterAbundancebySample!$B$1)</f>
        <v>0</v>
      </c>
      <c r="C2496">
        <f>COUNTIFS(mastersheet_MIS_May2019!$M:$M,ClusterAbundancebySample!$A2496,mastersheet_MIS_May2019!$H:$H,ClusterAbundancebySample!C$1)</f>
        <v>0</v>
      </c>
      <c r="D2496">
        <f>COUNTIFS(mastersheet_MIS_May2019!$M:$M,ClusterAbundancebySample!$A2496,mastersheet_MIS_May2019!$H:$H,ClusterAbundancebySample!D$1)</f>
        <v>0</v>
      </c>
      <c r="E2496">
        <f>COUNTIFS(mastersheet_MIS_May2019!$M:$M,ClusterAbundancebySample!$A2496,mastersheet_MIS_May2019!$H:$H,ClusterAbundancebySample!E$1)</f>
        <v>0</v>
      </c>
      <c r="F2496">
        <f>COUNTIFS(mastersheet_MIS_May2019!$M:$M,ClusterAbundancebySample!$A2496,mastersheet_MIS_May2019!$H:$H,ClusterAbundancebySample!F$1)</f>
        <v>0</v>
      </c>
      <c r="G2496">
        <f>COUNTIFS(mastersheet_MIS_May2019!$M:$M,ClusterAbundancebySample!$A2496,mastersheet_MIS_May2019!$H:$H,ClusterAbundancebySample!G$1)</f>
        <v>0</v>
      </c>
      <c r="H2496">
        <f>COUNTIFS(mastersheet_MIS_May2019!$M:$M,ClusterAbundancebySample!$A2496,mastersheet_MIS_May2019!$H:$H,ClusterAbundancebySample!H$1)</f>
        <v>0</v>
      </c>
      <c r="I2496">
        <f>COUNTIFS(mastersheet_MIS_May2019!$M:$M,ClusterAbundancebySample!$A2496,mastersheet_MIS_May2019!$H:$H,ClusterAbundancebySample!I$1)</f>
        <v>0</v>
      </c>
      <c r="J2496">
        <f>COUNTIFS(mastersheet_MIS_May2019!$M:$M,ClusterAbundancebySample!$A2496,mastersheet_MIS_May2019!$H:$H,ClusterAbundancebySample!J$1)</f>
        <v>0</v>
      </c>
      <c r="K2496">
        <f>COUNTIFS(mastersheet_MIS_May2019!$M:$M,ClusterAbundancebySample!$A2496,mastersheet_MIS_May2019!$H:$H,ClusterAbundancebySample!K$1)</f>
        <v>0</v>
      </c>
      <c r="L2496">
        <f>COUNTIFS(mastersheet_MIS_May2019!$M:$M,ClusterAbundancebySample!$A2496,mastersheet_MIS_May2019!$H:$H,ClusterAbundancebySample!L$1)</f>
        <v>1</v>
      </c>
      <c r="M2496">
        <f>COUNTIFS(mastersheet_MIS_May2019!$M:$M,ClusterAbundancebySample!$A2496,mastersheet_MIS_May2019!$H:$H,ClusterAbundancebySample!M$1)</f>
        <v>0</v>
      </c>
      <c r="N2496">
        <f>COUNTIFS(mastersheet_MIS_May2019!$M:$M,ClusterAbundancebySample!$A2496,mastersheet_MIS_May2019!$H:$H,ClusterAbundancebySample!N$1)</f>
        <v>0</v>
      </c>
      <c r="O2496">
        <f>COUNTIFS(mastersheet_MIS_May2019!$M:$M,ClusterAbundancebySample!$A2496,mastersheet_MIS_May2019!$H:$H,ClusterAbundancebySample!O$1)</f>
        <v>0</v>
      </c>
    </row>
    <row r="2497" spans="1:15" x14ac:dyDescent="0.25">
      <c r="A2497" t="s">
        <v>19256</v>
      </c>
      <c r="B2497">
        <f>COUNTIFS(mastersheet_MIS_May2019!M:M,ClusterAbundancebySample!$A2497,mastersheet_MIS_May2019!H:H,ClusterAbundancebySample!$B$1)</f>
        <v>0</v>
      </c>
      <c r="C2497">
        <f>COUNTIFS(mastersheet_MIS_May2019!$M:$M,ClusterAbundancebySample!$A2497,mastersheet_MIS_May2019!$H:$H,ClusterAbundancebySample!C$1)</f>
        <v>0</v>
      </c>
      <c r="D2497">
        <f>COUNTIFS(mastersheet_MIS_May2019!$M:$M,ClusterAbundancebySample!$A2497,mastersheet_MIS_May2019!$H:$H,ClusterAbundancebySample!D$1)</f>
        <v>0</v>
      </c>
      <c r="E2497">
        <f>COUNTIFS(mastersheet_MIS_May2019!$M:$M,ClusterAbundancebySample!$A2497,mastersheet_MIS_May2019!$H:$H,ClusterAbundancebySample!E$1)</f>
        <v>0</v>
      </c>
      <c r="F2497">
        <f>COUNTIFS(mastersheet_MIS_May2019!$M:$M,ClusterAbundancebySample!$A2497,mastersheet_MIS_May2019!$H:$H,ClusterAbundancebySample!F$1)</f>
        <v>0</v>
      </c>
      <c r="G2497">
        <f>COUNTIFS(mastersheet_MIS_May2019!$M:$M,ClusterAbundancebySample!$A2497,mastersheet_MIS_May2019!$H:$H,ClusterAbundancebySample!G$1)</f>
        <v>0</v>
      </c>
      <c r="H2497">
        <f>COUNTIFS(mastersheet_MIS_May2019!$M:$M,ClusterAbundancebySample!$A2497,mastersheet_MIS_May2019!$H:$H,ClusterAbundancebySample!H$1)</f>
        <v>0</v>
      </c>
      <c r="I2497">
        <f>COUNTIFS(mastersheet_MIS_May2019!$M:$M,ClusterAbundancebySample!$A2497,mastersheet_MIS_May2019!$H:$H,ClusterAbundancebySample!I$1)</f>
        <v>0</v>
      </c>
      <c r="J2497">
        <f>COUNTIFS(mastersheet_MIS_May2019!$M:$M,ClusterAbundancebySample!$A2497,mastersheet_MIS_May2019!$H:$H,ClusterAbundancebySample!J$1)</f>
        <v>0</v>
      </c>
      <c r="K2497">
        <f>COUNTIFS(mastersheet_MIS_May2019!$M:$M,ClusterAbundancebySample!$A2497,mastersheet_MIS_May2019!$H:$H,ClusterAbundancebySample!K$1)</f>
        <v>0</v>
      </c>
      <c r="L2497">
        <f>COUNTIFS(mastersheet_MIS_May2019!$M:$M,ClusterAbundancebySample!$A2497,mastersheet_MIS_May2019!$H:$H,ClusterAbundancebySample!L$1)</f>
        <v>1</v>
      </c>
      <c r="M2497">
        <f>COUNTIFS(mastersheet_MIS_May2019!$M:$M,ClusterAbundancebySample!$A2497,mastersheet_MIS_May2019!$H:$H,ClusterAbundancebySample!M$1)</f>
        <v>0</v>
      </c>
      <c r="N2497">
        <f>COUNTIFS(mastersheet_MIS_May2019!$M:$M,ClusterAbundancebySample!$A2497,mastersheet_MIS_May2019!$H:$H,ClusterAbundancebySample!N$1)</f>
        <v>0</v>
      </c>
      <c r="O2497">
        <f>COUNTIFS(mastersheet_MIS_May2019!$M:$M,ClusterAbundancebySample!$A2497,mastersheet_MIS_May2019!$H:$H,ClusterAbundancebySample!O$1)</f>
        <v>0</v>
      </c>
    </row>
    <row r="2498" spans="1:15" x14ac:dyDescent="0.25">
      <c r="A2498" t="s">
        <v>19257</v>
      </c>
      <c r="B2498">
        <f>COUNTIFS(mastersheet_MIS_May2019!M:M,ClusterAbundancebySample!$A2498,mastersheet_MIS_May2019!H:H,ClusterAbundancebySample!$B$1)</f>
        <v>0</v>
      </c>
      <c r="C2498">
        <f>COUNTIFS(mastersheet_MIS_May2019!$M:$M,ClusterAbundancebySample!$A2498,mastersheet_MIS_May2019!$H:$H,ClusterAbundancebySample!C$1)</f>
        <v>0</v>
      </c>
      <c r="D2498">
        <f>COUNTIFS(mastersheet_MIS_May2019!$M:$M,ClusterAbundancebySample!$A2498,mastersheet_MIS_May2019!$H:$H,ClusterAbundancebySample!D$1)</f>
        <v>0</v>
      </c>
      <c r="E2498">
        <f>COUNTIFS(mastersheet_MIS_May2019!$M:$M,ClusterAbundancebySample!$A2498,mastersheet_MIS_May2019!$H:$H,ClusterAbundancebySample!E$1)</f>
        <v>0</v>
      </c>
      <c r="F2498">
        <f>COUNTIFS(mastersheet_MIS_May2019!$M:$M,ClusterAbundancebySample!$A2498,mastersheet_MIS_May2019!$H:$H,ClusterAbundancebySample!F$1)</f>
        <v>0</v>
      </c>
      <c r="G2498">
        <f>COUNTIFS(mastersheet_MIS_May2019!$M:$M,ClusterAbundancebySample!$A2498,mastersheet_MIS_May2019!$H:$H,ClusterAbundancebySample!G$1)</f>
        <v>0</v>
      </c>
      <c r="H2498">
        <f>COUNTIFS(mastersheet_MIS_May2019!$M:$M,ClusterAbundancebySample!$A2498,mastersheet_MIS_May2019!$H:$H,ClusterAbundancebySample!H$1)</f>
        <v>0</v>
      </c>
      <c r="I2498">
        <f>COUNTIFS(mastersheet_MIS_May2019!$M:$M,ClusterAbundancebySample!$A2498,mastersheet_MIS_May2019!$H:$H,ClusterAbundancebySample!I$1)</f>
        <v>0</v>
      </c>
      <c r="J2498">
        <f>COUNTIFS(mastersheet_MIS_May2019!$M:$M,ClusterAbundancebySample!$A2498,mastersheet_MIS_May2019!$H:$H,ClusterAbundancebySample!J$1)</f>
        <v>0</v>
      </c>
      <c r="K2498">
        <f>COUNTIFS(mastersheet_MIS_May2019!$M:$M,ClusterAbundancebySample!$A2498,mastersheet_MIS_May2019!$H:$H,ClusterAbundancebySample!K$1)</f>
        <v>0</v>
      </c>
      <c r="L2498">
        <f>COUNTIFS(mastersheet_MIS_May2019!$M:$M,ClusterAbundancebySample!$A2498,mastersheet_MIS_May2019!$H:$H,ClusterAbundancebySample!L$1)</f>
        <v>1</v>
      </c>
      <c r="M2498">
        <f>COUNTIFS(mastersheet_MIS_May2019!$M:$M,ClusterAbundancebySample!$A2498,mastersheet_MIS_May2019!$H:$H,ClusterAbundancebySample!M$1)</f>
        <v>0</v>
      </c>
      <c r="N2498">
        <f>COUNTIFS(mastersheet_MIS_May2019!$M:$M,ClusterAbundancebySample!$A2498,mastersheet_MIS_May2019!$H:$H,ClusterAbundancebySample!N$1)</f>
        <v>0</v>
      </c>
      <c r="O2498">
        <f>COUNTIFS(mastersheet_MIS_May2019!$M:$M,ClusterAbundancebySample!$A2498,mastersheet_MIS_May2019!$H:$H,ClusterAbundancebySample!O$1)</f>
        <v>0</v>
      </c>
    </row>
    <row r="2499" spans="1:15" x14ac:dyDescent="0.25">
      <c r="A2499" t="s">
        <v>19258</v>
      </c>
      <c r="B2499">
        <f>COUNTIFS(mastersheet_MIS_May2019!M:M,ClusterAbundancebySample!$A2499,mastersheet_MIS_May2019!H:H,ClusterAbundancebySample!$B$1)</f>
        <v>0</v>
      </c>
      <c r="C2499">
        <f>COUNTIFS(mastersheet_MIS_May2019!$M:$M,ClusterAbundancebySample!$A2499,mastersheet_MIS_May2019!$H:$H,ClusterAbundancebySample!C$1)</f>
        <v>0</v>
      </c>
      <c r="D2499">
        <f>COUNTIFS(mastersheet_MIS_May2019!$M:$M,ClusterAbundancebySample!$A2499,mastersheet_MIS_May2019!$H:$H,ClusterAbundancebySample!D$1)</f>
        <v>0</v>
      </c>
      <c r="E2499">
        <f>COUNTIFS(mastersheet_MIS_May2019!$M:$M,ClusterAbundancebySample!$A2499,mastersheet_MIS_May2019!$H:$H,ClusterAbundancebySample!E$1)</f>
        <v>0</v>
      </c>
      <c r="F2499">
        <f>COUNTIFS(mastersheet_MIS_May2019!$M:$M,ClusterAbundancebySample!$A2499,mastersheet_MIS_May2019!$H:$H,ClusterAbundancebySample!F$1)</f>
        <v>0</v>
      </c>
      <c r="G2499">
        <f>COUNTIFS(mastersheet_MIS_May2019!$M:$M,ClusterAbundancebySample!$A2499,mastersheet_MIS_May2019!$H:$H,ClusterAbundancebySample!G$1)</f>
        <v>0</v>
      </c>
      <c r="H2499">
        <f>COUNTIFS(mastersheet_MIS_May2019!$M:$M,ClusterAbundancebySample!$A2499,mastersheet_MIS_May2019!$H:$H,ClusterAbundancebySample!H$1)</f>
        <v>0</v>
      </c>
      <c r="I2499">
        <f>COUNTIFS(mastersheet_MIS_May2019!$M:$M,ClusterAbundancebySample!$A2499,mastersheet_MIS_May2019!$H:$H,ClusterAbundancebySample!I$1)</f>
        <v>0</v>
      </c>
      <c r="J2499">
        <f>COUNTIFS(mastersheet_MIS_May2019!$M:$M,ClusterAbundancebySample!$A2499,mastersheet_MIS_May2019!$H:$H,ClusterAbundancebySample!J$1)</f>
        <v>0</v>
      </c>
      <c r="K2499">
        <f>COUNTIFS(mastersheet_MIS_May2019!$M:$M,ClusterAbundancebySample!$A2499,mastersheet_MIS_May2019!$H:$H,ClusterAbundancebySample!K$1)</f>
        <v>0</v>
      </c>
      <c r="L2499">
        <f>COUNTIFS(mastersheet_MIS_May2019!$M:$M,ClusterAbundancebySample!$A2499,mastersheet_MIS_May2019!$H:$H,ClusterAbundancebySample!L$1)</f>
        <v>1</v>
      </c>
      <c r="M2499">
        <f>COUNTIFS(mastersheet_MIS_May2019!$M:$M,ClusterAbundancebySample!$A2499,mastersheet_MIS_May2019!$H:$H,ClusterAbundancebySample!M$1)</f>
        <v>0</v>
      </c>
      <c r="N2499">
        <f>COUNTIFS(mastersheet_MIS_May2019!$M:$M,ClusterAbundancebySample!$A2499,mastersheet_MIS_May2019!$H:$H,ClusterAbundancebySample!N$1)</f>
        <v>0</v>
      </c>
      <c r="O2499">
        <f>COUNTIFS(mastersheet_MIS_May2019!$M:$M,ClusterAbundancebySample!$A2499,mastersheet_MIS_May2019!$H:$H,ClusterAbundancebySample!O$1)</f>
        <v>0</v>
      </c>
    </row>
    <row r="2500" spans="1:15" x14ac:dyDescent="0.25">
      <c r="A2500" t="s">
        <v>19259</v>
      </c>
      <c r="B2500">
        <f>COUNTIFS(mastersheet_MIS_May2019!M:M,ClusterAbundancebySample!$A2500,mastersheet_MIS_May2019!H:H,ClusterAbundancebySample!$B$1)</f>
        <v>0</v>
      </c>
      <c r="C2500">
        <f>COUNTIFS(mastersheet_MIS_May2019!$M:$M,ClusterAbundancebySample!$A2500,mastersheet_MIS_May2019!$H:$H,ClusterAbundancebySample!C$1)</f>
        <v>0</v>
      </c>
      <c r="D2500">
        <f>COUNTIFS(mastersheet_MIS_May2019!$M:$M,ClusterAbundancebySample!$A2500,mastersheet_MIS_May2019!$H:$H,ClusterAbundancebySample!D$1)</f>
        <v>0</v>
      </c>
      <c r="E2500">
        <f>COUNTIFS(mastersheet_MIS_May2019!$M:$M,ClusterAbundancebySample!$A2500,mastersheet_MIS_May2019!$H:$H,ClusterAbundancebySample!E$1)</f>
        <v>0</v>
      </c>
      <c r="F2500">
        <f>COUNTIFS(mastersheet_MIS_May2019!$M:$M,ClusterAbundancebySample!$A2500,mastersheet_MIS_May2019!$H:$H,ClusterAbundancebySample!F$1)</f>
        <v>0</v>
      </c>
      <c r="G2500">
        <f>COUNTIFS(mastersheet_MIS_May2019!$M:$M,ClusterAbundancebySample!$A2500,mastersheet_MIS_May2019!$H:$H,ClusterAbundancebySample!G$1)</f>
        <v>0</v>
      </c>
      <c r="H2500">
        <f>COUNTIFS(mastersheet_MIS_May2019!$M:$M,ClusterAbundancebySample!$A2500,mastersheet_MIS_May2019!$H:$H,ClusterAbundancebySample!H$1)</f>
        <v>0</v>
      </c>
      <c r="I2500">
        <f>COUNTIFS(mastersheet_MIS_May2019!$M:$M,ClusterAbundancebySample!$A2500,mastersheet_MIS_May2019!$H:$H,ClusterAbundancebySample!I$1)</f>
        <v>0</v>
      </c>
      <c r="J2500">
        <f>COUNTIFS(mastersheet_MIS_May2019!$M:$M,ClusterAbundancebySample!$A2500,mastersheet_MIS_May2019!$H:$H,ClusterAbundancebySample!J$1)</f>
        <v>0</v>
      </c>
      <c r="K2500">
        <f>COUNTIFS(mastersheet_MIS_May2019!$M:$M,ClusterAbundancebySample!$A2500,mastersheet_MIS_May2019!$H:$H,ClusterAbundancebySample!K$1)</f>
        <v>0</v>
      </c>
      <c r="L2500">
        <f>COUNTIFS(mastersheet_MIS_May2019!$M:$M,ClusterAbundancebySample!$A2500,mastersheet_MIS_May2019!$H:$H,ClusterAbundancebySample!L$1)</f>
        <v>1</v>
      </c>
      <c r="M2500">
        <f>COUNTIFS(mastersheet_MIS_May2019!$M:$M,ClusterAbundancebySample!$A2500,mastersheet_MIS_May2019!$H:$H,ClusterAbundancebySample!M$1)</f>
        <v>0</v>
      </c>
      <c r="N2500">
        <f>COUNTIFS(mastersheet_MIS_May2019!$M:$M,ClusterAbundancebySample!$A2500,mastersheet_MIS_May2019!$H:$H,ClusterAbundancebySample!N$1)</f>
        <v>0</v>
      </c>
      <c r="O2500">
        <f>COUNTIFS(mastersheet_MIS_May2019!$M:$M,ClusterAbundancebySample!$A2500,mastersheet_MIS_May2019!$H:$H,ClusterAbundancebySample!O$1)</f>
        <v>0</v>
      </c>
    </row>
    <row r="2501" spans="1:15" x14ac:dyDescent="0.25">
      <c r="A2501" t="s">
        <v>19261</v>
      </c>
      <c r="B2501">
        <f>COUNTIFS(mastersheet_MIS_May2019!M:M,ClusterAbundancebySample!$A2501,mastersheet_MIS_May2019!H:H,ClusterAbundancebySample!$B$1)</f>
        <v>0</v>
      </c>
      <c r="C2501">
        <f>COUNTIFS(mastersheet_MIS_May2019!$M:$M,ClusterAbundancebySample!$A2501,mastersheet_MIS_May2019!$H:$H,ClusterAbundancebySample!C$1)</f>
        <v>0</v>
      </c>
      <c r="D2501">
        <f>COUNTIFS(mastersheet_MIS_May2019!$M:$M,ClusterAbundancebySample!$A2501,mastersheet_MIS_May2019!$H:$H,ClusterAbundancebySample!D$1)</f>
        <v>0</v>
      </c>
      <c r="E2501">
        <f>COUNTIFS(mastersheet_MIS_May2019!$M:$M,ClusterAbundancebySample!$A2501,mastersheet_MIS_May2019!$H:$H,ClusterAbundancebySample!E$1)</f>
        <v>0</v>
      </c>
      <c r="F2501">
        <f>COUNTIFS(mastersheet_MIS_May2019!$M:$M,ClusterAbundancebySample!$A2501,mastersheet_MIS_May2019!$H:$H,ClusterAbundancebySample!F$1)</f>
        <v>0</v>
      </c>
      <c r="G2501">
        <f>COUNTIFS(mastersheet_MIS_May2019!$M:$M,ClusterAbundancebySample!$A2501,mastersheet_MIS_May2019!$H:$H,ClusterAbundancebySample!G$1)</f>
        <v>0</v>
      </c>
      <c r="H2501">
        <f>COUNTIFS(mastersheet_MIS_May2019!$M:$M,ClusterAbundancebySample!$A2501,mastersheet_MIS_May2019!$H:$H,ClusterAbundancebySample!H$1)</f>
        <v>0</v>
      </c>
      <c r="I2501">
        <f>COUNTIFS(mastersheet_MIS_May2019!$M:$M,ClusterAbundancebySample!$A2501,mastersheet_MIS_May2019!$H:$H,ClusterAbundancebySample!I$1)</f>
        <v>0</v>
      </c>
      <c r="J2501">
        <f>COUNTIFS(mastersheet_MIS_May2019!$M:$M,ClusterAbundancebySample!$A2501,mastersheet_MIS_May2019!$H:$H,ClusterAbundancebySample!J$1)</f>
        <v>0</v>
      </c>
      <c r="K2501">
        <f>COUNTIFS(mastersheet_MIS_May2019!$M:$M,ClusterAbundancebySample!$A2501,mastersheet_MIS_May2019!$H:$H,ClusterAbundancebySample!K$1)</f>
        <v>0</v>
      </c>
      <c r="L2501">
        <f>COUNTIFS(mastersheet_MIS_May2019!$M:$M,ClusterAbundancebySample!$A2501,mastersheet_MIS_May2019!$H:$H,ClusterAbundancebySample!L$1)</f>
        <v>1</v>
      </c>
      <c r="M2501">
        <f>COUNTIFS(mastersheet_MIS_May2019!$M:$M,ClusterAbundancebySample!$A2501,mastersheet_MIS_May2019!$H:$H,ClusterAbundancebySample!M$1)</f>
        <v>0</v>
      </c>
      <c r="N2501">
        <f>COUNTIFS(mastersheet_MIS_May2019!$M:$M,ClusterAbundancebySample!$A2501,mastersheet_MIS_May2019!$H:$H,ClusterAbundancebySample!N$1)</f>
        <v>0</v>
      </c>
      <c r="O2501">
        <f>COUNTIFS(mastersheet_MIS_May2019!$M:$M,ClusterAbundancebySample!$A2501,mastersheet_MIS_May2019!$H:$H,ClusterAbundancebySample!O$1)</f>
        <v>0</v>
      </c>
    </row>
    <row r="2502" spans="1:15" x14ac:dyDescent="0.25">
      <c r="A2502" t="s">
        <v>19262</v>
      </c>
      <c r="B2502">
        <f>COUNTIFS(mastersheet_MIS_May2019!M:M,ClusterAbundancebySample!$A2502,mastersheet_MIS_May2019!H:H,ClusterAbundancebySample!$B$1)</f>
        <v>0</v>
      </c>
      <c r="C2502">
        <f>COUNTIFS(mastersheet_MIS_May2019!$M:$M,ClusterAbundancebySample!$A2502,mastersheet_MIS_May2019!$H:$H,ClusterAbundancebySample!C$1)</f>
        <v>0</v>
      </c>
      <c r="D2502">
        <f>COUNTIFS(mastersheet_MIS_May2019!$M:$M,ClusterAbundancebySample!$A2502,mastersheet_MIS_May2019!$H:$H,ClusterAbundancebySample!D$1)</f>
        <v>0</v>
      </c>
      <c r="E2502">
        <f>COUNTIFS(mastersheet_MIS_May2019!$M:$M,ClusterAbundancebySample!$A2502,mastersheet_MIS_May2019!$H:$H,ClusterAbundancebySample!E$1)</f>
        <v>0</v>
      </c>
      <c r="F2502">
        <f>COUNTIFS(mastersheet_MIS_May2019!$M:$M,ClusterAbundancebySample!$A2502,mastersheet_MIS_May2019!$H:$H,ClusterAbundancebySample!F$1)</f>
        <v>0</v>
      </c>
      <c r="G2502">
        <f>COUNTIFS(mastersheet_MIS_May2019!$M:$M,ClusterAbundancebySample!$A2502,mastersheet_MIS_May2019!$H:$H,ClusterAbundancebySample!G$1)</f>
        <v>0</v>
      </c>
      <c r="H2502">
        <f>COUNTIFS(mastersheet_MIS_May2019!$M:$M,ClusterAbundancebySample!$A2502,mastersheet_MIS_May2019!$H:$H,ClusterAbundancebySample!H$1)</f>
        <v>0</v>
      </c>
      <c r="I2502">
        <f>COUNTIFS(mastersheet_MIS_May2019!$M:$M,ClusterAbundancebySample!$A2502,mastersheet_MIS_May2019!$H:$H,ClusterAbundancebySample!I$1)</f>
        <v>0</v>
      </c>
      <c r="J2502">
        <f>COUNTIFS(mastersheet_MIS_May2019!$M:$M,ClusterAbundancebySample!$A2502,mastersheet_MIS_May2019!$H:$H,ClusterAbundancebySample!J$1)</f>
        <v>0</v>
      </c>
      <c r="K2502">
        <f>COUNTIFS(mastersheet_MIS_May2019!$M:$M,ClusterAbundancebySample!$A2502,mastersheet_MIS_May2019!$H:$H,ClusterAbundancebySample!K$1)</f>
        <v>0</v>
      </c>
      <c r="L2502">
        <f>COUNTIFS(mastersheet_MIS_May2019!$M:$M,ClusterAbundancebySample!$A2502,mastersheet_MIS_May2019!$H:$H,ClusterAbundancebySample!L$1)</f>
        <v>1</v>
      </c>
      <c r="M2502">
        <f>COUNTIFS(mastersheet_MIS_May2019!$M:$M,ClusterAbundancebySample!$A2502,mastersheet_MIS_May2019!$H:$H,ClusterAbundancebySample!M$1)</f>
        <v>0</v>
      </c>
      <c r="N2502">
        <f>COUNTIFS(mastersheet_MIS_May2019!$M:$M,ClusterAbundancebySample!$A2502,mastersheet_MIS_May2019!$H:$H,ClusterAbundancebySample!N$1)</f>
        <v>0</v>
      </c>
      <c r="O2502">
        <f>COUNTIFS(mastersheet_MIS_May2019!$M:$M,ClusterAbundancebySample!$A2502,mastersheet_MIS_May2019!$H:$H,ClusterAbundancebySample!O$1)</f>
        <v>0</v>
      </c>
    </row>
    <row r="2503" spans="1:15" x14ac:dyDescent="0.25">
      <c r="A2503" t="s">
        <v>19263</v>
      </c>
      <c r="B2503">
        <f>COUNTIFS(mastersheet_MIS_May2019!M:M,ClusterAbundancebySample!$A2503,mastersheet_MIS_May2019!H:H,ClusterAbundancebySample!$B$1)</f>
        <v>0</v>
      </c>
      <c r="C2503">
        <f>COUNTIFS(mastersheet_MIS_May2019!$M:$M,ClusterAbundancebySample!$A2503,mastersheet_MIS_May2019!$H:$H,ClusterAbundancebySample!C$1)</f>
        <v>0</v>
      </c>
      <c r="D2503">
        <f>COUNTIFS(mastersheet_MIS_May2019!$M:$M,ClusterAbundancebySample!$A2503,mastersheet_MIS_May2019!$H:$H,ClusterAbundancebySample!D$1)</f>
        <v>0</v>
      </c>
      <c r="E2503">
        <f>COUNTIFS(mastersheet_MIS_May2019!$M:$M,ClusterAbundancebySample!$A2503,mastersheet_MIS_May2019!$H:$H,ClusterAbundancebySample!E$1)</f>
        <v>0</v>
      </c>
      <c r="F2503">
        <f>COUNTIFS(mastersheet_MIS_May2019!$M:$M,ClusterAbundancebySample!$A2503,mastersheet_MIS_May2019!$H:$H,ClusterAbundancebySample!F$1)</f>
        <v>0</v>
      </c>
      <c r="G2503">
        <f>COUNTIFS(mastersheet_MIS_May2019!$M:$M,ClusterAbundancebySample!$A2503,mastersheet_MIS_May2019!$H:$H,ClusterAbundancebySample!G$1)</f>
        <v>0</v>
      </c>
      <c r="H2503">
        <f>COUNTIFS(mastersheet_MIS_May2019!$M:$M,ClusterAbundancebySample!$A2503,mastersheet_MIS_May2019!$H:$H,ClusterAbundancebySample!H$1)</f>
        <v>0</v>
      </c>
      <c r="I2503">
        <f>COUNTIFS(mastersheet_MIS_May2019!$M:$M,ClusterAbundancebySample!$A2503,mastersheet_MIS_May2019!$H:$H,ClusterAbundancebySample!I$1)</f>
        <v>0</v>
      </c>
      <c r="J2503">
        <f>COUNTIFS(mastersheet_MIS_May2019!$M:$M,ClusterAbundancebySample!$A2503,mastersheet_MIS_May2019!$H:$H,ClusterAbundancebySample!J$1)</f>
        <v>0</v>
      </c>
      <c r="K2503">
        <f>COUNTIFS(mastersheet_MIS_May2019!$M:$M,ClusterAbundancebySample!$A2503,mastersheet_MIS_May2019!$H:$H,ClusterAbundancebySample!K$1)</f>
        <v>0</v>
      </c>
      <c r="L2503">
        <f>COUNTIFS(mastersheet_MIS_May2019!$M:$M,ClusterAbundancebySample!$A2503,mastersheet_MIS_May2019!$H:$H,ClusterAbundancebySample!L$1)</f>
        <v>3</v>
      </c>
      <c r="M2503">
        <f>COUNTIFS(mastersheet_MIS_May2019!$M:$M,ClusterAbundancebySample!$A2503,mastersheet_MIS_May2019!$H:$H,ClusterAbundancebySample!M$1)</f>
        <v>0</v>
      </c>
      <c r="N2503">
        <f>COUNTIFS(mastersheet_MIS_May2019!$M:$M,ClusterAbundancebySample!$A2503,mastersheet_MIS_May2019!$H:$H,ClusterAbundancebySample!N$1)</f>
        <v>0</v>
      </c>
      <c r="O2503">
        <f>COUNTIFS(mastersheet_MIS_May2019!$M:$M,ClusterAbundancebySample!$A2503,mastersheet_MIS_May2019!$H:$H,ClusterAbundancebySample!O$1)</f>
        <v>0</v>
      </c>
    </row>
    <row r="2504" spans="1:15" x14ac:dyDescent="0.25">
      <c r="A2504" t="s">
        <v>19264</v>
      </c>
      <c r="B2504">
        <f>COUNTIFS(mastersheet_MIS_May2019!M:M,ClusterAbundancebySample!$A2504,mastersheet_MIS_May2019!H:H,ClusterAbundancebySample!$B$1)</f>
        <v>0</v>
      </c>
      <c r="C2504">
        <f>COUNTIFS(mastersheet_MIS_May2019!$M:$M,ClusterAbundancebySample!$A2504,mastersheet_MIS_May2019!$H:$H,ClusterAbundancebySample!C$1)</f>
        <v>0</v>
      </c>
      <c r="D2504">
        <f>COUNTIFS(mastersheet_MIS_May2019!$M:$M,ClusterAbundancebySample!$A2504,mastersheet_MIS_May2019!$H:$H,ClusterAbundancebySample!D$1)</f>
        <v>0</v>
      </c>
      <c r="E2504">
        <f>COUNTIFS(mastersheet_MIS_May2019!$M:$M,ClusterAbundancebySample!$A2504,mastersheet_MIS_May2019!$H:$H,ClusterAbundancebySample!E$1)</f>
        <v>0</v>
      </c>
      <c r="F2504">
        <f>COUNTIFS(mastersheet_MIS_May2019!$M:$M,ClusterAbundancebySample!$A2504,mastersheet_MIS_May2019!$H:$H,ClusterAbundancebySample!F$1)</f>
        <v>0</v>
      </c>
      <c r="G2504">
        <f>COUNTIFS(mastersheet_MIS_May2019!$M:$M,ClusterAbundancebySample!$A2504,mastersheet_MIS_May2019!$H:$H,ClusterAbundancebySample!G$1)</f>
        <v>0</v>
      </c>
      <c r="H2504">
        <f>COUNTIFS(mastersheet_MIS_May2019!$M:$M,ClusterAbundancebySample!$A2504,mastersheet_MIS_May2019!$H:$H,ClusterAbundancebySample!H$1)</f>
        <v>0</v>
      </c>
      <c r="I2504">
        <f>COUNTIFS(mastersheet_MIS_May2019!$M:$M,ClusterAbundancebySample!$A2504,mastersheet_MIS_May2019!$H:$H,ClusterAbundancebySample!I$1)</f>
        <v>0</v>
      </c>
      <c r="J2504">
        <f>COUNTIFS(mastersheet_MIS_May2019!$M:$M,ClusterAbundancebySample!$A2504,mastersheet_MIS_May2019!$H:$H,ClusterAbundancebySample!J$1)</f>
        <v>0</v>
      </c>
      <c r="K2504">
        <f>COUNTIFS(mastersheet_MIS_May2019!$M:$M,ClusterAbundancebySample!$A2504,mastersheet_MIS_May2019!$H:$H,ClusterAbundancebySample!K$1)</f>
        <v>0</v>
      </c>
      <c r="L2504">
        <f>COUNTIFS(mastersheet_MIS_May2019!$M:$M,ClusterAbundancebySample!$A2504,mastersheet_MIS_May2019!$H:$H,ClusterAbundancebySample!L$1)</f>
        <v>1</v>
      </c>
      <c r="M2504">
        <f>COUNTIFS(mastersheet_MIS_May2019!$M:$M,ClusterAbundancebySample!$A2504,mastersheet_MIS_May2019!$H:$H,ClusterAbundancebySample!M$1)</f>
        <v>0</v>
      </c>
      <c r="N2504">
        <f>COUNTIFS(mastersheet_MIS_May2019!$M:$M,ClusterAbundancebySample!$A2504,mastersheet_MIS_May2019!$H:$H,ClusterAbundancebySample!N$1)</f>
        <v>0</v>
      </c>
      <c r="O2504">
        <f>COUNTIFS(mastersheet_MIS_May2019!$M:$M,ClusterAbundancebySample!$A2504,mastersheet_MIS_May2019!$H:$H,ClusterAbundancebySample!O$1)</f>
        <v>0</v>
      </c>
    </row>
    <row r="2505" spans="1:15" x14ac:dyDescent="0.25">
      <c r="A2505" t="s">
        <v>19265</v>
      </c>
      <c r="B2505">
        <f>COUNTIFS(mastersheet_MIS_May2019!M:M,ClusterAbundancebySample!$A2505,mastersheet_MIS_May2019!H:H,ClusterAbundancebySample!$B$1)</f>
        <v>0</v>
      </c>
      <c r="C2505">
        <f>COUNTIFS(mastersheet_MIS_May2019!$M:$M,ClusterAbundancebySample!$A2505,mastersheet_MIS_May2019!$H:$H,ClusterAbundancebySample!C$1)</f>
        <v>0</v>
      </c>
      <c r="D2505">
        <f>COUNTIFS(mastersheet_MIS_May2019!$M:$M,ClusterAbundancebySample!$A2505,mastersheet_MIS_May2019!$H:$H,ClusterAbundancebySample!D$1)</f>
        <v>0</v>
      </c>
      <c r="E2505">
        <f>COUNTIFS(mastersheet_MIS_May2019!$M:$M,ClusterAbundancebySample!$A2505,mastersheet_MIS_May2019!$H:$H,ClusterAbundancebySample!E$1)</f>
        <v>0</v>
      </c>
      <c r="F2505">
        <f>COUNTIFS(mastersheet_MIS_May2019!$M:$M,ClusterAbundancebySample!$A2505,mastersheet_MIS_May2019!$H:$H,ClusterAbundancebySample!F$1)</f>
        <v>0</v>
      </c>
      <c r="G2505">
        <f>COUNTIFS(mastersheet_MIS_May2019!$M:$M,ClusterAbundancebySample!$A2505,mastersheet_MIS_May2019!$H:$H,ClusterAbundancebySample!G$1)</f>
        <v>0</v>
      </c>
      <c r="H2505">
        <f>COUNTIFS(mastersheet_MIS_May2019!$M:$M,ClusterAbundancebySample!$A2505,mastersheet_MIS_May2019!$H:$H,ClusterAbundancebySample!H$1)</f>
        <v>0</v>
      </c>
      <c r="I2505">
        <f>COUNTIFS(mastersheet_MIS_May2019!$M:$M,ClusterAbundancebySample!$A2505,mastersheet_MIS_May2019!$H:$H,ClusterAbundancebySample!I$1)</f>
        <v>0</v>
      </c>
      <c r="J2505">
        <f>COUNTIFS(mastersheet_MIS_May2019!$M:$M,ClusterAbundancebySample!$A2505,mastersheet_MIS_May2019!$H:$H,ClusterAbundancebySample!J$1)</f>
        <v>0</v>
      </c>
      <c r="K2505">
        <f>COUNTIFS(mastersheet_MIS_May2019!$M:$M,ClusterAbundancebySample!$A2505,mastersheet_MIS_May2019!$H:$H,ClusterAbundancebySample!K$1)</f>
        <v>0</v>
      </c>
      <c r="L2505">
        <f>COUNTIFS(mastersheet_MIS_May2019!$M:$M,ClusterAbundancebySample!$A2505,mastersheet_MIS_May2019!$H:$H,ClusterAbundancebySample!L$1)</f>
        <v>1</v>
      </c>
      <c r="M2505">
        <f>COUNTIFS(mastersheet_MIS_May2019!$M:$M,ClusterAbundancebySample!$A2505,mastersheet_MIS_May2019!$H:$H,ClusterAbundancebySample!M$1)</f>
        <v>0</v>
      </c>
      <c r="N2505">
        <f>COUNTIFS(mastersheet_MIS_May2019!$M:$M,ClusterAbundancebySample!$A2505,mastersheet_MIS_May2019!$H:$H,ClusterAbundancebySample!N$1)</f>
        <v>0</v>
      </c>
      <c r="O2505">
        <f>COUNTIFS(mastersheet_MIS_May2019!$M:$M,ClusterAbundancebySample!$A2505,mastersheet_MIS_May2019!$H:$H,ClusterAbundancebySample!O$1)</f>
        <v>0</v>
      </c>
    </row>
    <row r="2506" spans="1:15" x14ac:dyDescent="0.25">
      <c r="A2506" t="s">
        <v>19266</v>
      </c>
      <c r="B2506">
        <f>COUNTIFS(mastersheet_MIS_May2019!M:M,ClusterAbundancebySample!$A2506,mastersheet_MIS_May2019!H:H,ClusterAbundancebySample!$B$1)</f>
        <v>0</v>
      </c>
      <c r="C2506">
        <f>COUNTIFS(mastersheet_MIS_May2019!$M:$M,ClusterAbundancebySample!$A2506,mastersheet_MIS_May2019!$H:$H,ClusterAbundancebySample!C$1)</f>
        <v>0</v>
      </c>
      <c r="D2506">
        <f>COUNTIFS(mastersheet_MIS_May2019!$M:$M,ClusterAbundancebySample!$A2506,mastersheet_MIS_May2019!$H:$H,ClusterAbundancebySample!D$1)</f>
        <v>0</v>
      </c>
      <c r="E2506">
        <f>COUNTIFS(mastersheet_MIS_May2019!$M:$M,ClusterAbundancebySample!$A2506,mastersheet_MIS_May2019!$H:$H,ClusterAbundancebySample!E$1)</f>
        <v>0</v>
      </c>
      <c r="F2506">
        <f>COUNTIFS(mastersheet_MIS_May2019!$M:$M,ClusterAbundancebySample!$A2506,mastersheet_MIS_May2019!$H:$H,ClusterAbundancebySample!F$1)</f>
        <v>0</v>
      </c>
      <c r="G2506">
        <f>COUNTIFS(mastersheet_MIS_May2019!$M:$M,ClusterAbundancebySample!$A2506,mastersheet_MIS_May2019!$H:$H,ClusterAbundancebySample!G$1)</f>
        <v>0</v>
      </c>
      <c r="H2506">
        <f>COUNTIFS(mastersheet_MIS_May2019!$M:$M,ClusterAbundancebySample!$A2506,mastersheet_MIS_May2019!$H:$H,ClusterAbundancebySample!H$1)</f>
        <v>0</v>
      </c>
      <c r="I2506">
        <f>COUNTIFS(mastersheet_MIS_May2019!$M:$M,ClusterAbundancebySample!$A2506,mastersheet_MIS_May2019!$H:$H,ClusterAbundancebySample!I$1)</f>
        <v>0</v>
      </c>
      <c r="J2506">
        <f>COUNTIFS(mastersheet_MIS_May2019!$M:$M,ClusterAbundancebySample!$A2506,mastersheet_MIS_May2019!$H:$H,ClusterAbundancebySample!J$1)</f>
        <v>0</v>
      </c>
      <c r="K2506">
        <f>COUNTIFS(mastersheet_MIS_May2019!$M:$M,ClusterAbundancebySample!$A2506,mastersheet_MIS_May2019!$H:$H,ClusterAbundancebySample!K$1)</f>
        <v>0</v>
      </c>
      <c r="L2506">
        <f>COUNTIFS(mastersheet_MIS_May2019!$M:$M,ClusterAbundancebySample!$A2506,mastersheet_MIS_May2019!$H:$H,ClusterAbundancebySample!L$1)</f>
        <v>1</v>
      </c>
      <c r="M2506">
        <f>COUNTIFS(mastersheet_MIS_May2019!$M:$M,ClusterAbundancebySample!$A2506,mastersheet_MIS_May2019!$H:$H,ClusterAbundancebySample!M$1)</f>
        <v>0</v>
      </c>
      <c r="N2506">
        <f>COUNTIFS(mastersheet_MIS_May2019!$M:$M,ClusterAbundancebySample!$A2506,mastersheet_MIS_May2019!$H:$H,ClusterAbundancebySample!N$1)</f>
        <v>0</v>
      </c>
      <c r="O2506">
        <f>COUNTIFS(mastersheet_MIS_May2019!$M:$M,ClusterAbundancebySample!$A2506,mastersheet_MIS_May2019!$H:$H,ClusterAbundancebySample!O$1)</f>
        <v>0</v>
      </c>
    </row>
    <row r="2507" spans="1:15" x14ac:dyDescent="0.25">
      <c r="A2507" t="s">
        <v>19270</v>
      </c>
      <c r="B2507">
        <f>COUNTIFS(mastersheet_MIS_May2019!M:M,ClusterAbundancebySample!$A2507,mastersheet_MIS_May2019!H:H,ClusterAbundancebySample!$B$1)</f>
        <v>0</v>
      </c>
      <c r="C2507">
        <f>COUNTIFS(mastersheet_MIS_May2019!$M:$M,ClusterAbundancebySample!$A2507,mastersheet_MIS_May2019!$H:$H,ClusterAbundancebySample!C$1)</f>
        <v>0</v>
      </c>
      <c r="D2507">
        <f>COUNTIFS(mastersheet_MIS_May2019!$M:$M,ClusterAbundancebySample!$A2507,mastersheet_MIS_May2019!$H:$H,ClusterAbundancebySample!D$1)</f>
        <v>0</v>
      </c>
      <c r="E2507">
        <f>COUNTIFS(mastersheet_MIS_May2019!$M:$M,ClusterAbundancebySample!$A2507,mastersheet_MIS_May2019!$H:$H,ClusterAbundancebySample!E$1)</f>
        <v>0</v>
      </c>
      <c r="F2507">
        <f>COUNTIFS(mastersheet_MIS_May2019!$M:$M,ClusterAbundancebySample!$A2507,mastersheet_MIS_May2019!$H:$H,ClusterAbundancebySample!F$1)</f>
        <v>0</v>
      </c>
      <c r="G2507">
        <f>COUNTIFS(mastersheet_MIS_May2019!$M:$M,ClusterAbundancebySample!$A2507,mastersheet_MIS_May2019!$H:$H,ClusterAbundancebySample!G$1)</f>
        <v>0</v>
      </c>
      <c r="H2507">
        <f>COUNTIFS(mastersheet_MIS_May2019!$M:$M,ClusterAbundancebySample!$A2507,mastersheet_MIS_May2019!$H:$H,ClusterAbundancebySample!H$1)</f>
        <v>0</v>
      </c>
      <c r="I2507">
        <f>COUNTIFS(mastersheet_MIS_May2019!$M:$M,ClusterAbundancebySample!$A2507,mastersheet_MIS_May2019!$H:$H,ClusterAbundancebySample!I$1)</f>
        <v>0</v>
      </c>
      <c r="J2507">
        <f>COUNTIFS(mastersheet_MIS_May2019!$M:$M,ClusterAbundancebySample!$A2507,mastersheet_MIS_May2019!$H:$H,ClusterAbundancebySample!J$1)</f>
        <v>0</v>
      </c>
      <c r="K2507">
        <f>COUNTIFS(mastersheet_MIS_May2019!$M:$M,ClusterAbundancebySample!$A2507,mastersheet_MIS_May2019!$H:$H,ClusterAbundancebySample!K$1)</f>
        <v>0</v>
      </c>
      <c r="L2507">
        <f>COUNTIFS(mastersheet_MIS_May2019!$M:$M,ClusterAbundancebySample!$A2507,mastersheet_MIS_May2019!$H:$H,ClusterAbundancebySample!L$1)</f>
        <v>1</v>
      </c>
      <c r="M2507">
        <f>COUNTIFS(mastersheet_MIS_May2019!$M:$M,ClusterAbundancebySample!$A2507,mastersheet_MIS_May2019!$H:$H,ClusterAbundancebySample!M$1)</f>
        <v>0</v>
      </c>
      <c r="N2507">
        <f>COUNTIFS(mastersheet_MIS_May2019!$M:$M,ClusterAbundancebySample!$A2507,mastersheet_MIS_May2019!$H:$H,ClusterAbundancebySample!N$1)</f>
        <v>0</v>
      </c>
      <c r="O2507">
        <f>COUNTIFS(mastersheet_MIS_May2019!$M:$M,ClusterAbundancebySample!$A2507,mastersheet_MIS_May2019!$H:$H,ClusterAbundancebySample!O$1)</f>
        <v>0</v>
      </c>
    </row>
    <row r="2508" spans="1:15" x14ac:dyDescent="0.25">
      <c r="A2508" t="s">
        <v>19271</v>
      </c>
      <c r="B2508">
        <f>COUNTIFS(mastersheet_MIS_May2019!M:M,ClusterAbundancebySample!$A2508,mastersheet_MIS_May2019!H:H,ClusterAbundancebySample!$B$1)</f>
        <v>0</v>
      </c>
      <c r="C2508">
        <f>COUNTIFS(mastersheet_MIS_May2019!$M:$M,ClusterAbundancebySample!$A2508,mastersheet_MIS_May2019!$H:$H,ClusterAbundancebySample!C$1)</f>
        <v>0</v>
      </c>
      <c r="D2508">
        <f>COUNTIFS(mastersheet_MIS_May2019!$M:$M,ClusterAbundancebySample!$A2508,mastersheet_MIS_May2019!$H:$H,ClusterAbundancebySample!D$1)</f>
        <v>0</v>
      </c>
      <c r="E2508">
        <f>COUNTIFS(mastersheet_MIS_May2019!$M:$M,ClusterAbundancebySample!$A2508,mastersheet_MIS_May2019!$H:$H,ClusterAbundancebySample!E$1)</f>
        <v>0</v>
      </c>
      <c r="F2508">
        <f>COUNTIFS(mastersheet_MIS_May2019!$M:$M,ClusterAbundancebySample!$A2508,mastersheet_MIS_May2019!$H:$H,ClusterAbundancebySample!F$1)</f>
        <v>0</v>
      </c>
      <c r="G2508">
        <f>COUNTIFS(mastersheet_MIS_May2019!$M:$M,ClusterAbundancebySample!$A2508,mastersheet_MIS_May2019!$H:$H,ClusterAbundancebySample!G$1)</f>
        <v>0</v>
      </c>
      <c r="H2508">
        <f>COUNTIFS(mastersheet_MIS_May2019!$M:$M,ClusterAbundancebySample!$A2508,mastersheet_MIS_May2019!$H:$H,ClusterAbundancebySample!H$1)</f>
        <v>0</v>
      </c>
      <c r="I2508">
        <f>COUNTIFS(mastersheet_MIS_May2019!$M:$M,ClusterAbundancebySample!$A2508,mastersheet_MIS_May2019!$H:$H,ClusterAbundancebySample!I$1)</f>
        <v>0</v>
      </c>
      <c r="J2508">
        <f>COUNTIFS(mastersheet_MIS_May2019!$M:$M,ClusterAbundancebySample!$A2508,mastersheet_MIS_May2019!$H:$H,ClusterAbundancebySample!J$1)</f>
        <v>0</v>
      </c>
      <c r="K2508">
        <f>COUNTIFS(mastersheet_MIS_May2019!$M:$M,ClusterAbundancebySample!$A2508,mastersheet_MIS_May2019!$H:$H,ClusterAbundancebySample!K$1)</f>
        <v>0</v>
      </c>
      <c r="L2508">
        <f>COUNTIFS(mastersheet_MIS_May2019!$M:$M,ClusterAbundancebySample!$A2508,mastersheet_MIS_May2019!$H:$H,ClusterAbundancebySample!L$1)</f>
        <v>2</v>
      </c>
      <c r="M2508">
        <f>COUNTIFS(mastersheet_MIS_May2019!$M:$M,ClusterAbundancebySample!$A2508,mastersheet_MIS_May2019!$H:$H,ClusterAbundancebySample!M$1)</f>
        <v>0</v>
      </c>
      <c r="N2508">
        <f>COUNTIFS(mastersheet_MIS_May2019!$M:$M,ClusterAbundancebySample!$A2508,mastersheet_MIS_May2019!$H:$H,ClusterAbundancebySample!N$1)</f>
        <v>0</v>
      </c>
      <c r="O2508">
        <f>COUNTIFS(mastersheet_MIS_May2019!$M:$M,ClusterAbundancebySample!$A2508,mastersheet_MIS_May2019!$H:$H,ClusterAbundancebySample!O$1)</f>
        <v>0</v>
      </c>
    </row>
    <row r="2509" spans="1:15" x14ac:dyDescent="0.25">
      <c r="A2509" t="s">
        <v>19272</v>
      </c>
      <c r="B2509">
        <f>COUNTIFS(mastersheet_MIS_May2019!M:M,ClusterAbundancebySample!$A2509,mastersheet_MIS_May2019!H:H,ClusterAbundancebySample!$B$1)</f>
        <v>0</v>
      </c>
      <c r="C2509">
        <f>COUNTIFS(mastersheet_MIS_May2019!$M:$M,ClusterAbundancebySample!$A2509,mastersheet_MIS_May2019!$H:$H,ClusterAbundancebySample!C$1)</f>
        <v>0</v>
      </c>
      <c r="D2509">
        <f>COUNTIFS(mastersheet_MIS_May2019!$M:$M,ClusterAbundancebySample!$A2509,mastersheet_MIS_May2019!$H:$H,ClusterAbundancebySample!D$1)</f>
        <v>0</v>
      </c>
      <c r="E2509">
        <f>COUNTIFS(mastersheet_MIS_May2019!$M:$M,ClusterAbundancebySample!$A2509,mastersheet_MIS_May2019!$H:$H,ClusterAbundancebySample!E$1)</f>
        <v>0</v>
      </c>
      <c r="F2509">
        <f>COUNTIFS(mastersheet_MIS_May2019!$M:$M,ClusterAbundancebySample!$A2509,mastersheet_MIS_May2019!$H:$H,ClusterAbundancebySample!F$1)</f>
        <v>0</v>
      </c>
      <c r="G2509">
        <f>COUNTIFS(mastersheet_MIS_May2019!$M:$M,ClusterAbundancebySample!$A2509,mastersheet_MIS_May2019!$H:$H,ClusterAbundancebySample!G$1)</f>
        <v>0</v>
      </c>
      <c r="H2509">
        <f>COUNTIFS(mastersheet_MIS_May2019!$M:$M,ClusterAbundancebySample!$A2509,mastersheet_MIS_May2019!$H:$H,ClusterAbundancebySample!H$1)</f>
        <v>0</v>
      </c>
      <c r="I2509">
        <f>COUNTIFS(mastersheet_MIS_May2019!$M:$M,ClusterAbundancebySample!$A2509,mastersheet_MIS_May2019!$H:$H,ClusterAbundancebySample!I$1)</f>
        <v>0</v>
      </c>
      <c r="J2509">
        <f>COUNTIFS(mastersheet_MIS_May2019!$M:$M,ClusterAbundancebySample!$A2509,mastersheet_MIS_May2019!$H:$H,ClusterAbundancebySample!J$1)</f>
        <v>0</v>
      </c>
      <c r="K2509">
        <f>COUNTIFS(mastersheet_MIS_May2019!$M:$M,ClusterAbundancebySample!$A2509,mastersheet_MIS_May2019!$H:$H,ClusterAbundancebySample!K$1)</f>
        <v>0</v>
      </c>
      <c r="L2509">
        <f>COUNTIFS(mastersheet_MIS_May2019!$M:$M,ClusterAbundancebySample!$A2509,mastersheet_MIS_May2019!$H:$H,ClusterAbundancebySample!L$1)</f>
        <v>1</v>
      </c>
      <c r="M2509">
        <f>COUNTIFS(mastersheet_MIS_May2019!$M:$M,ClusterAbundancebySample!$A2509,mastersheet_MIS_May2019!$H:$H,ClusterAbundancebySample!M$1)</f>
        <v>0</v>
      </c>
      <c r="N2509">
        <f>COUNTIFS(mastersheet_MIS_May2019!$M:$M,ClusterAbundancebySample!$A2509,mastersheet_MIS_May2019!$H:$H,ClusterAbundancebySample!N$1)</f>
        <v>0</v>
      </c>
      <c r="O2509">
        <f>COUNTIFS(mastersheet_MIS_May2019!$M:$M,ClusterAbundancebySample!$A2509,mastersheet_MIS_May2019!$H:$H,ClusterAbundancebySample!O$1)</f>
        <v>0</v>
      </c>
    </row>
    <row r="2510" spans="1:15" x14ac:dyDescent="0.25">
      <c r="A2510" t="s">
        <v>19273</v>
      </c>
      <c r="B2510">
        <f>COUNTIFS(mastersheet_MIS_May2019!M:M,ClusterAbundancebySample!$A2510,mastersheet_MIS_May2019!H:H,ClusterAbundancebySample!$B$1)</f>
        <v>0</v>
      </c>
      <c r="C2510">
        <f>COUNTIFS(mastersheet_MIS_May2019!$M:$M,ClusterAbundancebySample!$A2510,mastersheet_MIS_May2019!$H:$H,ClusterAbundancebySample!C$1)</f>
        <v>0</v>
      </c>
      <c r="D2510">
        <f>COUNTIFS(mastersheet_MIS_May2019!$M:$M,ClusterAbundancebySample!$A2510,mastersheet_MIS_May2019!$H:$H,ClusterAbundancebySample!D$1)</f>
        <v>0</v>
      </c>
      <c r="E2510">
        <f>COUNTIFS(mastersheet_MIS_May2019!$M:$M,ClusterAbundancebySample!$A2510,mastersheet_MIS_May2019!$H:$H,ClusterAbundancebySample!E$1)</f>
        <v>0</v>
      </c>
      <c r="F2510">
        <f>COUNTIFS(mastersheet_MIS_May2019!$M:$M,ClusterAbundancebySample!$A2510,mastersheet_MIS_May2019!$H:$H,ClusterAbundancebySample!F$1)</f>
        <v>0</v>
      </c>
      <c r="G2510">
        <f>COUNTIFS(mastersheet_MIS_May2019!$M:$M,ClusterAbundancebySample!$A2510,mastersheet_MIS_May2019!$H:$H,ClusterAbundancebySample!G$1)</f>
        <v>0</v>
      </c>
      <c r="H2510">
        <f>COUNTIFS(mastersheet_MIS_May2019!$M:$M,ClusterAbundancebySample!$A2510,mastersheet_MIS_May2019!$H:$H,ClusterAbundancebySample!H$1)</f>
        <v>0</v>
      </c>
      <c r="I2510">
        <f>COUNTIFS(mastersheet_MIS_May2019!$M:$M,ClusterAbundancebySample!$A2510,mastersheet_MIS_May2019!$H:$H,ClusterAbundancebySample!I$1)</f>
        <v>0</v>
      </c>
      <c r="J2510">
        <f>COUNTIFS(mastersheet_MIS_May2019!$M:$M,ClusterAbundancebySample!$A2510,mastersheet_MIS_May2019!$H:$H,ClusterAbundancebySample!J$1)</f>
        <v>0</v>
      </c>
      <c r="K2510">
        <f>COUNTIFS(mastersheet_MIS_May2019!$M:$M,ClusterAbundancebySample!$A2510,mastersheet_MIS_May2019!$H:$H,ClusterAbundancebySample!K$1)</f>
        <v>0</v>
      </c>
      <c r="L2510">
        <f>COUNTIFS(mastersheet_MIS_May2019!$M:$M,ClusterAbundancebySample!$A2510,mastersheet_MIS_May2019!$H:$H,ClusterAbundancebySample!L$1)</f>
        <v>1</v>
      </c>
      <c r="M2510">
        <f>COUNTIFS(mastersheet_MIS_May2019!$M:$M,ClusterAbundancebySample!$A2510,mastersheet_MIS_May2019!$H:$H,ClusterAbundancebySample!M$1)</f>
        <v>0</v>
      </c>
      <c r="N2510">
        <f>COUNTIFS(mastersheet_MIS_May2019!$M:$M,ClusterAbundancebySample!$A2510,mastersheet_MIS_May2019!$H:$H,ClusterAbundancebySample!N$1)</f>
        <v>0</v>
      </c>
      <c r="O2510">
        <f>COUNTIFS(mastersheet_MIS_May2019!$M:$M,ClusterAbundancebySample!$A2510,mastersheet_MIS_May2019!$H:$H,ClusterAbundancebySample!O$1)</f>
        <v>0</v>
      </c>
    </row>
    <row r="2511" spans="1:15" x14ac:dyDescent="0.25">
      <c r="A2511" t="s">
        <v>19275</v>
      </c>
      <c r="B2511">
        <f>COUNTIFS(mastersheet_MIS_May2019!M:M,ClusterAbundancebySample!$A2511,mastersheet_MIS_May2019!H:H,ClusterAbundancebySample!$B$1)</f>
        <v>0</v>
      </c>
      <c r="C2511">
        <f>COUNTIFS(mastersheet_MIS_May2019!$M:$M,ClusterAbundancebySample!$A2511,mastersheet_MIS_May2019!$H:$H,ClusterAbundancebySample!C$1)</f>
        <v>0</v>
      </c>
      <c r="D2511">
        <f>COUNTIFS(mastersheet_MIS_May2019!$M:$M,ClusterAbundancebySample!$A2511,mastersheet_MIS_May2019!$H:$H,ClusterAbundancebySample!D$1)</f>
        <v>0</v>
      </c>
      <c r="E2511">
        <f>COUNTIFS(mastersheet_MIS_May2019!$M:$M,ClusterAbundancebySample!$A2511,mastersheet_MIS_May2019!$H:$H,ClusterAbundancebySample!E$1)</f>
        <v>0</v>
      </c>
      <c r="F2511">
        <f>COUNTIFS(mastersheet_MIS_May2019!$M:$M,ClusterAbundancebySample!$A2511,mastersheet_MIS_May2019!$H:$H,ClusterAbundancebySample!F$1)</f>
        <v>0</v>
      </c>
      <c r="G2511">
        <f>COUNTIFS(mastersheet_MIS_May2019!$M:$M,ClusterAbundancebySample!$A2511,mastersheet_MIS_May2019!$H:$H,ClusterAbundancebySample!G$1)</f>
        <v>0</v>
      </c>
      <c r="H2511">
        <f>COUNTIFS(mastersheet_MIS_May2019!$M:$M,ClusterAbundancebySample!$A2511,mastersheet_MIS_May2019!$H:$H,ClusterAbundancebySample!H$1)</f>
        <v>0</v>
      </c>
      <c r="I2511">
        <f>COUNTIFS(mastersheet_MIS_May2019!$M:$M,ClusterAbundancebySample!$A2511,mastersheet_MIS_May2019!$H:$H,ClusterAbundancebySample!I$1)</f>
        <v>0</v>
      </c>
      <c r="J2511">
        <f>COUNTIFS(mastersheet_MIS_May2019!$M:$M,ClusterAbundancebySample!$A2511,mastersheet_MIS_May2019!$H:$H,ClusterAbundancebySample!J$1)</f>
        <v>0</v>
      </c>
      <c r="K2511">
        <f>COUNTIFS(mastersheet_MIS_May2019!$M:$M,ClusterAbundancebySample!$A2511,mastersheet_MIS_May2019!$H:$H,ClusterAbundancebySample!K$1)</f>
        <v>0</v>
      </c>
      <c r="L2511">
        <f>COUNTIFS(mastersheet_MIS_May2019!$M:$M,ClusterAbundancebySample!$A2511,mastersheet_MIS_May2019!$H:$H,ClusterAbundancebySample!L$1)</f>
        <v>1</v>
      </c>
      <c r="M2511">
        <f>COUNTIFS(mastersheet_MIS_May2019!$M:$M,ClusterAbundancebySample!$A2511,mastersheet_MIS_May2019!$H:$H,ClusterAbundancebySample!M$1)</f>
        <v>0</v>
      </c>
      <c r="N2511">
        <f>COUNTIFS(mastersheet_MIS_May2019!$M:$M,ClusterAbundancebySample!$A2511,mastersheet_MIS_May2019!$H:$H,ClusterAbundancebySample!N$1)</f>
        <v>0</v>
      </c>
      <c r="O2511">
        <f>COUNTIFS(mastersheet_MIS_May2019!$M:$M,ClusterAbundancebySample!$A2511,mastersheet_MIS_May2019!$H:$H,ClusterAbundancebySample!O$1)</f>
        <v>0</v>
      </c>
    </row>
    <row r="2512" spans="1:15" x14ac:dyDescent="0.25">
      <c r="A2512" t="s">
        <v>19277</v>
      </c>
      <c r="B2512">
        <f>COUNTIFS(mastersheet_MIS_May2019!M:M,ClusterAbundancebySample!$A2512,mastersheet_MIS_May2019!H:H,ClusterAbundancebySample!$B$1)</f>
        <v>0</v>
      </c>
      <c r="C2512">
        <f>COUNTIFS(mastersheet_MIS_May2019!$M:$M,ClusterAbundancebySample!$A2512,mastersheet_MIS_May2019!$H:$H,ClusterAbundancebySample!C$1)</f>
        <v>0</v>
      </c>
      <c r="D2512">
        <f>COUNTIFS(mastersheet_MIS_May2019!$M:$M,ClusterAbundancebySample!$A2512,mastersheet_MIS_May2019!$H:$H,ClusterAbundancebySample!D$1)</f>
        <v>0</v>
      </c>
      <c r="E2512">
        <f>COUNTIFS(mastersheet_MIS_May2019!$M:$M,ClusterAbundancebySample!$A2512,mastersheet_MIS_May2019!$H:$H,ClusterAbundancebySample!E$1)</f>
        <v>0</v>
      </c>
      <c r="F2512">
        <f>COUNTIFS(mastersheet_MIS_May2019!$M:$M,ClusterAbundancebySample!$A2512,mastersheet_MIS_May2019!$H:$H,ClusterAbundancebySample!F$1)</f>
        <v>0</v>
      </c>
      <c r="G2512">
        <f>COUNTIFS(mastersheet_MIS_May2019!$M:$M,ClusterAbundancebySample!$A2512,mastersheet_MIS_May2019!$H:$H,ClusterAbundancebySample!G$1)</f>
        <v>0</v>
      </c>
      <c r="H2512">
        <f>COUNTIFS(mastersheet_MIS_May2019!$M:$M,ClusterAbundancebySample!$A2512,mastersheet_MIS_May2019!$H:$H,ClusterAbundancebySample!H$1)</f>
        <v>0</v>
      </c>
      <c r="I2512">
        <f>COUNTIFS(mastersheet_MIS_May2019!$M:$M,ClusterAbundancebySample!$A2512,mastersheet_MIS_May2019!$H:$H,ClusterAbundancebySample!I$1)</f>
        <v>0</v>
      </c>
      <c r="J2512">
        <f>COUNTIFS(mastersheet_MIS_May2019!$M:$M,ClusterAbundancebySample!$A2512,mastersheet_MIS_May2019!$H:$H,ClusterAbundancebySample!J$1)</f>
        <v>0</v>
      </c>
      <c r="K2512">
        <f>COUNTIFS(mastersheet_MIS_May2019!$M:$M,ClusterAbundancebySample!$A2512,mastersheet_MIS_May2019!$H:$H,ClusterAbundancebySample!K$1)</f>
        <v>0</v>
      </c>
      <c r="L2512">
        <f>COUNTIFS(mastersheet_MIS_May2019!$M:$M,ClusterAbundancebySample!$A2512,mastersheet_MIS_May2019!$H:$H,ClusterAbundancebySample!L$1)</f>
        <v>3</v>
      </c>
      <c r="M2512">
        <f>COUNTIFS(mastersheet_MIS_May2019!$M:$M,ClusterAbundancebySample!$A2512,mastersheet_MIS_May2019!$H:$H,ClusterAbundancebySample!M$1)</f>
        <v>0</v>
      </c>
      <c r="N2512">
        <f>COUNTIFS(mastersheet_MIS_May2019!$M:$M,ClusterAbundancebySample!$A2512,mastersheet_MIS_May2019!$H:$H,ClusterAbundancebySample!N$1)</f>
        <v>0</v>
      </c>
      <c r="O2512">
        <f>COUNTIFS(mastersheet_MIS_May2019!$M:$M,ClusterAbundancebySample!$A2512,mastersheet_MIS_May2019!$H:$H,ClusterAbundancebySample!O$1)</f>
        <v>0</v>
      </c>
    </row>
    <row r="2513" spans="1:15" x14ac:dyDescent="0.25">
      <c r="A2513" t="s">
        <v>19278</v>
      </c>
      <c r="B2513">
        <f>COUNTIFS(mastersheet_MIS_May2019!M:M,ClusterAbundancebySample!$A2513,mastersheet_MIS_May2019!H:H,ClusterAbundancebySample!$B$1)</f>
        <v>0</v>
      </c>
      <c r="C2513">
        <f>COUNTIFS(mastersheet_MIS_May2019!$M:$M,ClusterAbundancebySample!$A2513,mastersheet_MIS_May2019!$H:$H,ClusterAbundancebySample!C$1)</f>
        <v>0</v>
      </c>
      <c r="D2513">
        <f>COUNTIFS(mastersheet_MIS_May2019!$M:$M,ClusterAbundancebySample!$A2513,mastersheet_MIS_May2019!$H:$H,ClusterAbundancebySample!D$1)</f>
        <v>0</v>
      </c>
      <c r="E2513">
        <f>COUNTIFS(mastersheet_MIS_May2019!$M:$M,ClusterAbundancebySample!$A2513,mastersheet_MIS_May2019!$H:$H,ClusterAbundancebySample!E$1)</f>
        <v>0</v>
      </c>
      <c r="F2513">
        <f>COUNTIFS(mastersheet_MIS_May2019!$M:$M,ClusterAbundancebySample!$A2513,mastersheet_MIS_May2019!$H:$H,ClusterAbundancebySample!F$1)</f>
        <v>0</v>
      </c>
      <c r="G2513">
        <f>COUNTIFS(mastersheet_MIS_May2019!$M:$M,ClusterAbundancebySample!$A2513,mastersheet_MIS_May2019!$H:$H,ClusterAbundancebySample!G$1)</f>
        <v>0</v>
      </c>
      <c r="H2513">
        <f>COUNTIFS(mastersheet_MIS_May2019!$M:$M,ClusterAbundancebySample!$A2513,mastersheet_MIS_May2019!$H:$H,ClusterAbundancebySample!H$1)</f>
        <v>0</v>
      </c>
      <c r="I2513">
        <f>COUNTIFS(mastersheet_MIS_May2019!$M:$M,ClusterAbundancebySample!$A2513,mastersheet_MIS_May2019!$H:$H,ClusterAbundancebySample!I$1)</f>
        <v>0</v>
      </c>
      <c r="J2513">
        <f>COUNTIFS(mastersheet_MIS_May2019!$M:$M,ClusterAbundancebySample!$A2513,mastersheet_MIS_May2019!$H:$H,ClusterAbundancebySample!J$1)</f>
        <v>0</v>
      </c>
      <c r="K2513">
        <f>COUNTIFS(mastersheet_MIS_May2019!$M:$M,ClusterAbundancebySample!$A2513,mastersheet_MIS_May2019!$H:$H,ClusterAbundancebySample!K$1)</f>
        <v>0</v>
      </c>
      <c r="L2513">
        <f>COUNTIFS(mastersheet_MIS_May2019!$M:$M,ClusterAbundancebySample!$A2513,mastersheet_MIS_May2019!$H:$H,ClusterAbundancebySample!L$1)</f>
        <v>8</v>
      </c>
      <c r="M2513">
        <f>COUNTIFS(mastersheet_MIS_May2019!$M:$M,ClusterAbundancebySample!$A2513,mastersheet_MIS_May2019!$H:$H,ClusterAbundancebySample!M$1)</f>
        <v>0</v>
      </c>
      <c r="N2513">
        <f>COUNTIFS(mastersheet_MIS_May2019!$M:$M,ClusterAbundancebySample!$A2513,mastersheet_MIS_May2019!$H:$H,ClusterAbundancebySample!N$1)</f>
        <v>0</v>
      </c>
      <c r="O2513">
        <f>COUNTIFS(mastersheet_MIS_May2019!$M:$M,ClusterAbundancebySample!$A2513,mastersheet_MIS_May2019!$H:$H,ClusterAbundancebySample!O$1)</f>
        <v>0</v>
      </c>
    </row>
    <row r="2514" spans="1:15" x14ac:dyDescent="0.25">
      <c r="A2514" t="s">
        <v>19281</v>
      </c>
      <c r="B2514">
        <f>COUNTIFS(mastersheet_MIS_May2019!M:M,ClusterAbundancebySample!$A2514,mastersheet_MIS_May2019!H:H,ClusterAbundancebySample!$B$1)</f>
        <v>0</v>
      </c>
      <c r="C2514">
        <f>COUNTIFS(mastersheet_MIS_May2019!$M:$M,ClusterAbundancebySample!$A2514,mastersheet_MIS_May2019!$H:$H,ClusterAbundancebySample!C$1)</f>
        <v>0</v>
      </c>
      <c r="D2514">
        <f>COUNTIFS(mastersheet_MIS_May2019!$M:$M,ClusterAbundancebySample!$A2514,mastersheet_MIS_May2019!$H:$H,ClusterAbundancebySample!D$1)</f>
        <v>0</v>
      </c>
      <c r="E2514">
        <f>COUNTIFS(mastersheet_MIS_May2019!$M:$M,ClusterAbundancebySample!$A2514,mastersheet_MIS_May2019!$H:$H,ClusterAbundancebySample!E$1)</f>
        <v>0</v>
      </c>
      <c r="F2514">
        <f>COUNTIFS(mastersheet_MIS_May2019!$M:$M,ClusterAbundancebySample!$A2514,mastersheet_MIS_May2019!$H:$H,ClusterAbundancebySample!F$1)</f>
        <v>0</v>
      </c>
      <c r="G2514">
        <f>COUNTIFS(mastersheet_MIS_May2019!$M:$M,ClusterAbundancebySample!$A2514,mastersheet_MIS_May2019!$H:$H,ClusterAbundancebySample!G$1)</f>
        <v>0</v>
      </c>
      <c r="H2514">
        <f>COUNTIFS(mastersheet_MIS_May2019!$M:$M,ClusterAbundancebySample!$A2514,mastersheet_MIS_May2019!$H:$H,ClusterAbundancebySample!H$1)</f>
        <v>0</v>
      </c>
      <c r="I2514">
        <f>COUNTIFS(mastersheet_MIS_May2019!$M:$M,ClusterAbundancebySample!$A2514,mastersheet_MIS_May2019!$H:$H,ClusterAbundancebySample!I$1)</f>
        <v>0</v>
      </c>
      <c r="J2514">
        <f>COUNTIFS(mastersheet_MIS_May2019!$M:$M,ClusterAbundancebySample!$A2514,mastersheet_MIS_May2019!$H:$H,ClusterAbundancebySample!J$1)</f>
        <v>0</v>
      </c>
      <c r="K2514">
        <f>COUNTIFS(mastersheet_MIS_May2019!$M:$M,ClusterAbundancebySample!$A2514,mastersheet_MIS_May2019!$H:$H,ClusterAbundancebySample!K$1)</f>
        <v>0</v>
      </c>
      <c r="L2514">
        <f>COUNTIFS(mastersheet_MIS_May2019!$M:$M,ClusterAbundancebySample!$A2514,mastersheet_MIS_May2019!$H:$H,ClusterAbundancebySample!L$1)</f>
        <v>1</v>
      </c>
      <c r="M2514">
        <f>COUNTIFS(mastersheet_MIS_May2019!$M:$M,ClusterAbundancebySample!$A2514,mastersheet_MIS_May2019!$H:$H,ClusterAbundancebySample!M$1)</f>
        <v>0</v>
      </c>
      <c r="N2514">
        <f>COUNTIFS(mastersheet_MIS_May2019!$M:$M,ClusterAbundancebySample!$A2514,mastersheet_MIS_May2019!$H:$H,ClusterAbundancebySample!N$1)</f>
        <v>0</v>
      </c>
      <c r="O2514">
        <f>COUNTIFS(mastersheet_MIS_May2019!$M:$M,ClusterAbundancebySample!$A2514,mastersheet_MIS_May2019!$H:$H,ClusterAbundancebySample!O$1)</f>
        <v>0</v>
      </c>
    </row>
    <row r="2515" spans="1:15" x14ac:dyDescent="0.25">
      <c r="A2515" t="s">
        <v>19282</v>
      </c>
      <c r="B2515">
        <f>COUNTIFS(mastersheet_MIS_May2019!M:M,ClusterAbundancebySample!$A2515,mastersheet_MIS_May2019!H:H,ClusterAbundancebySample!$B$1)</f>
        <v>0</v>
      </c>
      <c r="C2515">
        <f>COUNTIFS(mastersheet_MIS_May2019!$M:$M,ClusterAbundancebySample!$A2515,mastersheet_MIS_May2019!$H:$H,ClusterAbundancebySample!C$1)</f>
        <v>0</v>
      </c>
      <c r="D2515">
        <f>COUNTIFS(mastersheet_MIS_May2019!$M:$M,ClusterAbundancebySample!$A2515,mastersheet_MIS_May2019!$H:$H,ClusterAbundancebySample!D$1)</f>
        <v>0</v>
      </c>
      <c r="E2515">
        <f>COUNTIFS(mastersheet_MIS_May2019!$M:$M,ClusterAbundancebySample!$A2515,mastersheet_MIS_May2019!$H:$H,ClusterAbundancebySample!E$1)</f>
        <v>0</v>
      </c>
      <c r="F2515">
        <f>COUNTIFS(mastersheet_MIS_May2019!$M:$M,ClusterAbundancebySample!$A2515,mastersheet_MIS_May2019!$H:$H,ClusterAbundancebySample!F$1)</f>
        <v>0</v>
      </c>
      <c r="G2515">
        <f>COUNTIFS(mastersheet_MIS_May2019!$M:$M,ClusterAbundancebySample!$A2515,mastersheet_MIS_May2019!$H:$H,ClusterAbundancebySample!G$1)</f>
        <v>0</v>
      </c>
      <c r="H2515">
        <f>COUNTIFS(mastersheet_MIS_May2019!$M:$M,ClusterAbundancebySample!$A2515,mastersheet_MIS_May2019!$H:$H,ClusterAbundancebySample!H$1)</f>
        <v>0</v>
      </c>
      <c r="I2515">
        <f>COUNTIFS(mastersheet_MIS_May2019!$M:$M,ClusterAbundancebySample!$A2515,mastersheet_MIS_May2019!$H:$H,ClusterAbundancebySample!I$1)</f>
        <v>0</v>
      </c>
      <c r="J2515">
        <f>COUNTIFS(mastersheet_MIS_May2019!$M:$M,ClusterAbundancebySample!$A2515,mastersheet_MIS_May2019!$H:$H,ClusterAbundancebySample!J$1)</f>
        <v>0</v>
      </c>
      <c r="K2515">
        <f>COUNTIFS(mastersheet_MIS_May2019!$M:$M,ClusterAbundancebySample!$A2515,mastersheet_MIS_May2019!$H:$H,ClusterAbundancebySample!K$1)</f>
        <v>0</v>
      </c>
      <c r="L2515">
        <f>COUNTIFS(mastersheet_MIS_May2019!$M:$M,ClusterAbundancebySample!$A2515,mastersheet_MIS_May2019!$H:$H,ClusterAbundancebySample!L$1)</f>
        <v>1</v>
      </c>
      <c r="M2515">
        <f>COUNTIFS(mastersheet_MIS_May2019!$M:$M,ClusterAbundancebySample!$A2515,mastersheet_MIS_May2019!$H:$H,ClusterAbundancebySample!M$1)</f>
        <v>0</v>
      </c>
      <c r="N2515">
        <f>COUNTIFS(mastersheet_MIS_May2019!$M:$M,ClusterAbundancebySample!$A2515,mastersheet_MIS_May2019!$H:$H,ClusterAbundancebySample!N$1)</f>
        <v>0</v>
      </c>
      <c r="O2515">
        <f>COUNTIFS(mastersheet_MIS_May2019!$M:$M,ClusterAbundancebySample!$A2515,mastersheet_MIS_May2019!$H:$H,ClusterAbundancebySample!O$1)</f>
        <v>0</v>
      </c>
    </row>
    <row r="2516" spans="1:15" x14ac:dyDescent="0.25">
      <c r="A2516" t="s">
        <v>19287</v>
      </c>
      <c r="B2516">
        <f>COUNTIFS(mastersheet_MIS_May2019!M:M,ClusterAbundancebySample!$A2516,mastersheet_MIS_May2019!H:H,ClusterAbundancebySample!$B$1)</f>
        <v>0</v>
      </c>
      <c r="C2516">
        <f>COUNTIFS(mastersheet_MIS_May2019!$M:$M,ClusterAbundancebySample!$A2516,mastersheet_MIS_May2019!$H:$H,ClusterAbundancebySample!C$1)</f>
        <v>0</v>
      </c>
      <c r="D2516">
        <f>COUNTIFS(mastersheet_MIS_May2019!$M:$M,ClusterAbundancebySample!$A2516,mastersheet_MIS_May2019!$H:$H,ClusterAbundancebySample!D$1)</f>
        <v>0</v>
      </c>
      <c r="E2516">
        <f>COUNTIFS(mastersheet_MIS_May2019!$M:$M,ClusterAbundancebySample!$A2516,mastersheet_MIS_May2019!$H:$H,ClusterAbundancebySample!E$1)</f>
        <v>0</v>
      </c>
      <c r="F2516">
        <f>COUNTIFS(mastersheet_MIS_May2019!$M:$M,ClusterAbundancebySample!$A2516,mastersheet_MIS_May2019!$H:$H,ClusterAbundancebySample!F$1)</f>
        <v>0</v>
      </c>
      <c r="G2516">
        <f>COUNTIFS(mastersheet_MIS_May2019!$M:$M,ClusterAbundancebySample!$A2516,mastersheet_MIS_May2019!$H:$H,ClusterAbundancebySample!G$1)</f>
        <v>0</v>
      </c>
      <c r="H2516">
        <f>COUNTIFS(mastersheet_MIS_May2019!$M:$M,ClusterAbundancebySample!$A2516,mastersheet_MIS_May2019!$H:$H,ClusterAbundancebySample!H$1)</f>
        <v>0</v>
      </c>
      <c r="I2516">
        <f>COUNTIFS(mastersheet_MIS_May2019!$M:$M,ClusterAbundancebySample!$A2516,mastersheet_MIS_May2019!$H:$H,ClusterAbundancebySample!I$1)</f>
        <v>0</v>
      </c>
      <c r="J2516">
        <f>COUNTIFS(mastersheet_MIS_May2019!$M:$M,ClusterAbundancebySample!$A2516,mastersheet_MIS_May2019!$H:$H,ClusterAbundancebySample!J$1)</f>
        <v>0</v>
      </c>
      <c r="K2516">
        <f>COUNTIFS(mastersheet_MIS_May2019!$M:$M,ClusterAbundancebySample!$A2516,mastersheet_MIS_May2019!$H:$H,ClusterAbundancebySample!K$1)</f>
        <v>0</v>
      </c>
      <c r="L2516">
        <f>COUNTIFS(mastersheet_MIS_May2019!$M:$M,ClusterAbundancebySample!$A2516,mastersheet_MIS_May2019!$H:$H,ClusterAbundancebySample!L$1)</f>
        <v>1</v>
      </c>
      <c r="M2516">
        <f>COUNTIFS(mastersheet_MIS_May2019!$M:$M,ClusterAbundancebySample!$A2516,mastersheet_MIS_May2019!$H:$H,ClusterAbundancebySample!M$1)</f>
        <v>0</v>
      </c>
      <c r="N2516">
        <f>COUNTIFS(mastersheet_MIS_May2019!$M:$M,ClusterAbundancebySample!$A2516,mastersheet_MIS_May2019!$H:$H,ClusterAbundancebySample!N$1)</f>
        <v>0</v>
      </c>
      <c r="O2516">
        <f>COUNTIFS(mastersheet_MIS_May2019!$M:$M,ClusterAbundancebySample!$A2516,mastersheet_MIS_May2019!$H:$H,ClusterAbundancebySample!O$1)</f>
        <v>0</v>
      </c>
    </row>
    <row r="2517" spans="1:15" x14ac:dyDescent="0.25">
      <c r="A2517" t="s">
        <v>19289</v>
      </c>
      <c r="B2517">
        <f>COUNTIFS(mastersheet_MIS_May2019!M:M,ClusterAbundancebySample!$A2517,mastersheet_MIS_May2019!H:H,ClusterAbundancebySample!$B$1)</f>
        <v>0</v>
      </c>
      <c r="C2517">
        <f>COUNTIFS(mastersheet_MIS_May2019!$M:$M,ClusterAbundancebySample!$A2517,mastersheet_MIS_May2019!$H:$H,ClusterAbundancebySample!C$1)</f>
        <v>0</v>
      </c>
      <c r="D2517">
        <f>COUNTIFS(mastersheet_MIS_May2019!$M:$M,ClusterAbundancebySample!$A2517,mastersheet_MIS_May2019!$H:$H,ClusterAbundancebySample!D$1)</f>
        <v>0</v>
      </c>
      <c r="E2517">
        <f>COUNTIFS(mastersheet_MIS_May2019!$M:$M,ClusterAbundancebySample!$A2517,mastersheet_MIS_May2019!$H:$H,ClusterAbundancebySample!E$1)</f>
        <v>0</v>
      </c>
      <c r="F2517">
        <f>COUNTIFS(mastersheet_MIS_May2019!$M:$M,ClusterAbundancebySample!$A2517,mastersheet_MIS_May2019!$H:$H,ClusterAbundancebySample!F$1)</f>
        <v>0</v>
      </c>
      <c r="G2517">
        <f>COUNTIFS(mastersheet_MIS_May2019!$M:$M,ClusterAbundancebySample!$A2517,mastersheet_MIS_May2019!$H:$H,ClusterAbundancebySample!G$1)</f>
        <v>0</v>
      </c>
      <c r="H2517">
        <f>COUNTIFS(mastersheet_MIS_May2019!$M:$M,ClusterAbundancebySample!$A2517,mastersheet_MIS_May2019!$H:$H,ClusterAbundancebySample!H$1)</f>
        <v>0</v>
      </c>
      <c r="I2517">
        <f>COUNTIFS(mastersheet_MIS_May2019!$M:$M,ClusterAbundancebySample!$A2517,mastersheet_MIS_May2019!$H:$H,ClusterAbundancebySample!I$1)</f>
        <v>0</v>
      </c>
      <c r="J2517">
        <f>COUNTIFS(mastersheet_MIS_May2019!$M:$M,ClusterAbundancebySample!$A2517,mastersheet_MIS_May2019!$H:$H,ClusterAbundancebySample!J$1)</f>
        <v>0</v>
      </c>
      <c r="K2517">
        <f>COUNTIFS(mastersheet_MIS_May2019!$M:$M,ClusterAbundancebySample!$A2517,mastersheet_MIS_May2019!$H:$H,ClusterAbundancebySample!K$1)</f>
        <v>0</v>
      </c>
      <c r="L2517">
        <f>COUNTIFS(mastersheet_MIS_May2019!$M:$M,ClusterAbundancebySample!$A2517,mastersheet_MIS_May2019!$H:$H,ClusterAbundancebySample!L$1)</f>
        <v>1</v>
      </c>
      <c r="M2517">
        <f>COUNTIFS(mastersheet_MIS_May2019!$M:$M,ClusterAbundancebySample!$A2517,mastersheet_MIS_May2019!$H:$H,ClusterAbundancebySample!M$1)</f>
        <v>0</v>
      </c>
      <c r="N2517">
        <f>COUNTIFS(mastersheet_MIS_May2019!$M:$M,ClusterAbundancebySample!$A2517,mastersheet_MIS_May2019!$H:$H,ClusterAbundancebySample!N$1)</f>
        <v>0</v>
      </c>
      <c r="O2517">
        <f>COUNTIFS(mastersheet_MIS_May2019!$M:$M,ClusterAbundancebySample!$A2517,mastersheet_MIS_May2019!$H:$H,ClusterAbundancebySample!O$1)</f>
        <v>0</v>
      </c>
    </row>
    <row r="2518" spans="1:15" x14ac:dyDescent="0.25">
      <c r="A2518" t="s">
        <v>19290</v>
      </c>
      <c r="B2518">
        <f>COUNTIFS(mastersheet_MIS_May2019!M:M,ClusterAbundancebySample!$A2518,mastersheet_MIS_May2019!H:H,ClusterAbundancebySample!$B$1)</f>
        <v>0</v>
      </c>
      <c r="C2518">
        <f>COUNTIFS(mastersheet_MIS_May2019!$M:$M,ClusterAbundancebySample!$A2518,mastersheet_MIS_May2019!$H:$H,ClusterAbundancebySample!C$1)</f>
        <v>0</v>
      </c>
      <c r="D2518">
        <f>COUNTIFS(mastersheet_MIS_May2019!$M:$M,ClusterAbundancebySample!$A2518,mastersheet_MIS_May2019!$H:$H,ClusterAbundancebySample!D$1)</f>
        <v>0</v>
      </c>
      <c r="E2518">
        <f>COUNTIFS(mastersheet_MIS_May2019!$M:$M,ClusterAbundancebySample!$A2518,mastersheet_MIS_May2019!$H:$H,ClusterAbundancebySample!E$1)</f>
        <v>0</v>
      </c>
      <c r="F2518">
        <f>COUNTIFS(mastersheet_MIS_May2019!$M:$M,ClusterAbundancebySample!$A2518,mastersheet_MIS_May2019!$H:$H,ClusterAbundancebySample!F$1)</f>
        <v>0</v>
      </c>
      <c r="G2518">
        <f>COUNTIFS(mastersheet_MIS_May2019!$M:$M,ClusterAbundancebySample!$A2518,mastersheet_MIS_May2019!$H:$H,ClusterAbundancebySample!G$1)</f>
        <v>0</v>
      </c>
      <c r="H2518">
        <f>COUNTIFS(mastersheet_MIS_May2019!$M:$M,ClusterAbundancebySample!$A2518,mastersheet_MIS_May2019!$H:$H,ClusterAbundancebySample!H$1)</f>
        <v>0</v>
      </c>
      <c r="I2518">
        <f>COUNTIFS(mastersheet_MIS_May2019!$M:$M,ClusterAbundancebySample!$A2518,mastersheet_MIS_May2019!$H:$H,ClusterAbundancebySample!I$1)</f>
        <v>0</v>
      </c>
      <c r="J2518">
        <f>COUNTIFS(mastersheet_MIS_May2019!$M:$M,ClusterAbundancebySample!$A2518,mastersheet_MIS_May2019!$H:$H,ClusterAbundancebySample!J$1)</f>
        <v>0</v>
      </c>
      <c r="K2518">
        <f>COUNTIFS(mastersheet_MIS_May2019!$M:$M,ClusterAbundancebySample!$A2518,mastersheet_MIS_May2019!$H:$H,ClusterAbundancebySample!K$1)</f>
        <v>0</v>
      </c>
      <c r="L2518">
        <f>COUNTIFS(mastersheet_MIS_May2019!$M:$M,ClusterAbundancebySample!$A2518,mastersheet_MIS_May2019!$H:$H,ClusterAbundancebySample!L$1)</f>
        <v>2</v>
      </c>
      <c r="M2518">
        <f>COUNTIFS(mastersheet_MIS_May2019!$M:$M,ClusterAbundancebySample!$A2518,mastersheet_MIS_May2019!$H:$H,ClusterAbundancebySample!M$1)</f>
        <v>0</v>
      </c>
      <c r="N2518">
        <f>COUNTIFS(mastersheet_MIS_May2019!$M:$M,ClusterAbundancebySample!$A2518,mastersheet_MIS_May2019!$H:$H,ClusterAbundancebySample!N$1)</f>
        <v>0</v>
      </c>
      <c r="O2518">
        <f>COUNTIFS(mastersheet_MIS_May2019!$M:$M,ClusterAbundancebySample!$A2518,mastersheet_MIS_May2019!$H:$H,ClusterAbundancebySample!O$1)</f>
        <v>0</v>
      </c>
    </row>
    <row r="2519" spans="1:15" x14ac:dyDescent="0.25">
      <c r="A2519" t="s">
        <v>19291</v>
      </c>
      <c r="B2519">
        <f>COUNTIFS(mastersheet_MIS_May2019!M:M,ClusterAbundancebySample!$A2519,mastersheet_MIS_May2019!H:H,ClusterAbundancebySample!$B$1)</f>
        <v>0</v>
      </c>
      <c r="C2519">
        <f>COUNTIFS(mastersheet_MIS_May2019!$M:$M,ClusterAbundancebySample!$A2519,mastersheet_MIS_May2019!$H:$H,ClusterAbundancebySample!C$1)</f>
        <v>0</v>
      </c>
      <c r="D2519">
        <f>COUNTIFS(mastersheet_MIS_May2019!$M:$M,ClusterAbundancebySample!$A2519,mastersheet_MIS_May2019!$H:$H,ClusterAbundancebySample!D$1)</f>
        <v>0</v>
      </c>
      <c r="E2519">
        <f>COUNTIFS(mastersheet_MIS_May2019!$M:$M,ClusterAbundancebySample!$A2519,mastersheet_MIS_May2019!$H:$H,ClusterAbundancebySample!E$1)</f>
        <v>0</v>
      </c>
      <c r="F2519">
        <f>COUNTIFS(mastersheet_MIS_May2019!$M:$M,ClusterAbundancebySample!$A2519,mastersheet_MIS_May2019!$H:$H,ClusterAbundancebySample!F$1)</f>
        <v>0</v>
      </c>
      <c r="G2519">
        <f>COUNTIFS(mastersheet_MIS_May2019!$M:$M,ClusterAbundancebySample!$A2519,mastersheet_MIS_May2019!$H:$H,ClusterAbundancebySample!G$1)</f>
        <v>0</v>
      </c>
      <c r="H2519">
        <f>COUNTIFS(mastersheet_MIS_May2019!$M:$M,ClusterAbundancebySample!$A2519,mastersheet_MIS_May2019!$H:$H,ClusterAbundancebySample!H$1)</f>
        <v>0</v>
      </c>
      <c r="I2519">
        <f>COUNTIFS(mastersheet_MIS_May2019!$M:$M,ClusterAbundancebySample!$A2519,mastersheet_MIS_May2019!$H:$H,ClusterAbundancebySample!I$1)</f>
        <v>0</v>
      </c>
      <c r="J2519">
        <f>COUNTIFS(mastersheet_MIS_May2019!$M:$M,ClusterAbundancebySample!$A2519,mastersheet_MIS_May2019!$H:$H,ClusterAbundancebySample!J$1)</f>
        <v>0</v>
      </c>
      <c r="K2519">
        <f>COUNTIFS(mastersheet_MIS_May2019!$M:$M,ClusterAbundancebySample!$A2519,mastersheet_MIS_May2019!$H:$H,ClusterAbundancebySample!K$1)</f>
        <v>0</v>
      </c>
      <c r="L2519">
        <f>COUNTIFS(mastersheet_MIS_May2019!$M:$M,ClusterAbundancebySample!$A2519,mastersheet_MIS_May2019!$H:$H,ClusterAbundancebySample!L$1)</f>
        <v>1</v>
      </c>
      <c r="M2519">
        <f>COUNTIFS(mastersheet_MIS_May2019!$M:$M,ClusterAbundancebySample!$A2519,mastersheet_MIS_May2019!$H:$H,ClusterAbundancebySample!M$1)</f>
        <v>0</v>
      </c>
      <c r="N2519">
        <f>COUNTIFS(mastersheet_MIS_May2019!$M:$M,ClusterAbundancebySample!$A2519,mastersheet_MIS_May2019!$H:$H,ClusterAbundancebySample!N$1)</f>
        <v>0</v>
      </c>
      <c r="O2519">
        <f>COUNTIFS(mastersheet_MIS_May2019!$M:$M,ClusterAbundancebySample!$A2519,mastersheet_MIS_May2019!$H:$H,ClusterAbundancebySample!O$1)</f>
        <v>0</v>
      </c>
    </row>
    <row r="2520" spans="1:15" x14ac:dyDescent="0.25">
      <c r="A2520" t="s">
        <v>19292</v>
      </c>
      <c r="B2520">
        <f>COUNTIFS(mastersheet_MIS_May2019!M:M,ClusterAbundancebySample!$A2520,mastersheet_MIS_May2019!H:H,ClusterAbundancebySample!$B$1)</f>
        <v>0</v>
      </c>
      <c r="C2520">
        <f>COUNTIFS(mastersheet_MIS_May2019!$M:$M,ClusterAbundancebySample!$A2520,mastersheet_MIS_May2019!$H:$H,ClusterAbundancebySample!C$1)</f>
        <v>0</v>
      </c>
      <c r="D2520">
        <f>COUNTIFS(mastersheet_MIS_May2019!$M:$M,ClusterAbundancebySample!$A2520,mastersheet_MIS_May2019!$H:$H,ClusterAbundancebySample!D$1)</f>
        <v>0</v>
      </c>
      <c r="E2520">
        <f>COUNTIFS(mastersheet_MIS_May2019!$M:$M,ClusterAbundancebySample!$A2520,mastersheet_MIS_May2019!$H:$H,ClusterAbundancebySample!E$1)</f>
        <v>0</v>
      </c>
      <c r="F2520">
        <f>COUNTIFS(mastersheet_MIS_May2019!$M:$M,ClusterAbundancebySample!$A2520,mastersheet_MIS_May2019!$H:$H,ClusterAbundancebySample!F$1)</f>
        <v>0</v>
      </c>
      <c r="G2520">
        <f>COUNTIFS(mastersheet_MIS_May2019!$M:$M,ClusterAbundancebySample!$A2520,mastersheet_MIS_May2019!$H:$H,ClusterAbundancebySample!G$1)</f>
        <v>0</v>
      </c>
      <c r="H2520">
        <f>COUNTIFS(mastersheet_MIS_May2019!$M:$M,ClusterAbundancebySample!$A2520,mastersheet_MIS_May2019!$H:$H,ClusterAbundancebySample!H$1)</f>
        <v>0</v>
      </c>
      <c r="I2520">
        <f>COUNTIFS(mastersheet_MIS_May2019!$M:$M,ClusterAbundancebySample!$A2520,mastersheet_MIS_May2019!$H:$H,ClusterAbundancebySample!I$1)</f>
        <v>0</v>
      </c>
      <c r="J2520">
        <f>COUNTIFS(mastersheet_MIS_May2019!$M:$M,ClusterAbundancebySample!$A2520,mastersheet_MIS_May2019!$H:$H,ClusterAbundancebySample!J$1)</f>
        <v>0</v>
      </c>
      <c r="K2520">
        <f>COUNTIFS(mastersheet_MIS_May2019!$M:$M,ClusterAbundancebySample!$A2520,mastersheet_MIS_May2019!$H:$H,ClusterAbundancebySample!K$1)</f>
        <v>0</v>
      </c>
      <c r="L2520">
        <f>COUNTIFS(mastersheet_MIS_May2019!$M:$M,ClusterAbundancebySample!$A2520,mastersheet_MIS_May2019!$H:$H,ClusterAbundancebySample!L$1)</f>
        <v>1</v>
      </c>
      <c r="M2520">
        <f>COUNTIFS(mastersheet_MIS_May2019!$M:$M,ClusterAbundancebySample!$A2520,mastersheet_MIS_May2019!$H:$H,ClusterAbundancebySample!M$1)</f>
        <v>0</v>
      </c>
      <c r="N2520">
        <f>COUNTIFS(mastersheet_MIS_May2019!$M:$M,ClusterAbundancebySample!$A2520,mastersheet_MIS_May2019!$H:$H,ClusterAbundancebySample!N$1)</f>
        <v>0</v>
      </c>
      <c r="O2520">
        <f>COUNTIFS(mastersheet_MIS_May2019!$M:$M,ClusterAbundancebySample!$A2520,mastersheet_MIS_May2019!$H:$H,ClusterAbundancebySample!O$1)</f>
        <v>0</v>
      </c>
    </row>
    <row r="2521" spans="1:15" x14ac:dyDescent="0.25">
      <c r="A2521" t="s">
        <v>19293</v>
      </c>
      <c r="B2521">
        <f>COUNTIFS(mastersheet_MIS_May2019!M:M,ClusterAbundancebySample!$A2521,mastersheet_MIS_May2019!H:H,ClusterAbundancebySample!$B$1)</f>
        <v>0</v>
      </c>
      <c r="C2521">
        <f>COUNTIFS(mastersheet_MIS_May2019!$M:$M,ClusterAbundancebySample!$A2521,mastersheet_MIS_May2019!$H:$H,ClusterAbundancebySample!C$1)</f>
        <v>0</v>
      </c>
      <c r="D2521">
        <f>COUNTIFS(mastersheet_MIS_May2019!$M:$M,ClusterAbundancebySample!$A2521,mastersheet_MIS_May2019!$H:$H,ClusterAbundancebySample!D$1)</f>
        <v>0</v>
      </c>
      <c r="E2521">
        <f>COUNTIFS(mastersheet_MIS_May2019!$M:$M,ClusterAbundancebySample!$A2521,mastersheet_MIS_May2019!$H:$H,ClusterAbundancebySample!E$1)</f>
        <v>0</v>
      </c>
      <c r="F2521">
        <f>COUNTIFS(mastersheet_MIS_May2019!$M:$M,ClusterAbundancebySample!$A2521,mastersheet_MIS_May2019!$H:$H,ClusterAbundancebySample!F$1)</f>
        <v>0</v>
      </c>
      <c r="G2521">
        <f>COUNTIFS(mastersheet_MIS_May2019!$M:$M,ClusterAbundancebySample!$A2521,mastersheet_MIS_May2019!$H:$H,ClusterAbundancebySample!G$1)</f>
        <v>0</v>
      </c>
      <c r="H2521">
        <f>COUNTIFS(mastersheet_MIS_May2019!$M:$M,ClusterAbundancebySample!$A2521,mastersheet_MIS_May2019!$H:$H,ClusterAbundancebySample!H$1)</f>
        <v>0</v>
      </c>
      <c r="I2521">
        <f>COUNTIFS(mastersheet_MIS_May2019!$M:$M,ClusterAbundancebySample!$A2521,mastersheet_MIS_May2019!$H:$H,ClusterAbundancebySample!I$1)</f>
        <v>0</v>
      </c>
      <c r="J2521">
        <f>COUNTIFS(mastersheet_MIS_May2019!$M:$M,ClusterAbundancebySample!$A2521,mastersheet_MIS_May2019!$H:$H,ClusterAbundancebySample!J$1)</f>
        <v>0</v>
      </c>
      <c r="K2521">
        <f>COUNTIFS(mastersheet_MIS_May2019!$M:$M,ClusterAbundancebySample!$A2521,mastersheet_MIS_May2019!$H:$H,ClusterAbundancebySample!K$1)</f>
        <v>0</v>
      </c>
      <c r="L2521">
        <f>COUNTIFS(mastersheet_MIS_May2019!$M:$M,ClusterAbundancebySample!$A2521,mastersheet_MIS_May2019!$H:$H,ClusterAbundancebySample!L$1)</f>
        <v>1</v>
      </c>
      <c r="M2521">
        <f>COUNTIFS(mastersheet_MIS_May2019!$M:$M,ClusterAbundancebySample!$A2521,mastersheet_MIS_May2019!$H:$H,ClusterAbundancebySample!M$1)</f>
        <v>0</v>
      </c>
      <c r="N2521">
        <f>COUNTIFS(mastersheet_MIS_May2019!$M:$M,ClusterAbundancebySample!$A2521,mastersheet_MIS_May2019!$H:$H,ClusterAbundancebySample!N$1)</f>
        <v>0</v>
      </c>
      <c r="O2521">
        <f>COUNTIFS(mastersheet_MIS_May2019!$M:$M,ClusterAbundancebySample!$A2521,mastersheet_MIS_May2019!$H:$H,ClusterAbundancebySample!O$1)</f>
        <v>0</v>
      </c>
    </row>
    <row r="2522" spans="1:15" x14ac:dyDescent="0.25">
      <c r="A2522" t="s">
        <v>19294</v>
      </c>
      <c r="B2522">
        <f>COUNTIFS(mastersheet_MIS_May2019!M:M,ClusterAbundancebySample!$A2522,mastersheet_MIS_May2019!H:H,ClusterAbundancebySample!$B$1)</f>
        <v>0</v>
      </c>
      <c r="C2522">
        <f>COUNTIFS(mastersheet_MIS_May2019!$M:$M,ClusterAbundancebySample!$A2522,mastersheet_MIS_May2019!$H:$H,ClusterAbundancebySample!C$1)</f>
        <v>0</v>
      </c>
      <c r="D2522">
        <f>COUNTIFS(mastersheet_MIS_May2019!$M:$M,ClusterAbundancebySample!$A2522,mastersheet_MIS_May2019!$H:$H,ClusterAbundancebySample!D$1)</f>
        <v>0</v>
      </c>
      <c r="E2522">
        <f>COUNTIFS(mastersheet_MIS_May2019!$M:$M,ClusterAbundancebySample!$A2522,mastersheet_MIS_May2019!$H:$H,ClusterAbundancebySample!E$1)</f>
        <v>0</v>
      </c>
      <c r="F2522">
        <f>COUNTIFS(mastersheet_MIS_May2019!$M:$M,ClusterAbundancebySample!$A2522,mastersheet_MIS_May2019!$H:$H,ClusterAbundancebySample!F$1)</f>
        <v>0</v>
      </c>
      <c r="G2522">
        <f>COUNTIFS(mastersheet_MIS_May2019!$M:$M,ClusterAbundancebySample!$A2522,mastersheet_MIS_May2019!$H:$H,ClusterAbundancebySample!G$1)</f>
        <v>0</v>
      </c>
      <c r="H2522">
        <f>COUNTIFS(mastersheet_MIS_May2019!$M:$M,ClusterAbundancebySample!$A2522,mastersheet_MIS_May2019!$H:$H,ClusterAbundancebySample!H$1)</f>
        <v>0</v>
      </c>
      <c r="I2522">
        <f>COUNTIFS(mastersheet_MIS_May2019!$M:$M,ClusterAbundancebySample!$A2522,mastersheet_MIS_May2019!$H:$H,ClusterAbundancebySample!I$1)</f>
        <v>0</v>
      </c>
      <c r="J2522">
        <f>COUNTIFS(mastersheet_MIS_May2019!$M:$M,ClusterAbundancebySample!$A2522,mastersheet_MIS_May2019!$H:$H,ClusterAbundancebySample!J$1)</f>
        <v>0</v>
      </c>
      <c r="K2522">
        <f>COUNTIFS(mastersheet_MIS_May2019!$M:$M,ClusterAbundancebySample!$A2522,mastersheet_MIS_May2019!$H:$H,ClusterAbundancebySample!K$1)</f>
        <v>0</v>
      </c>
      <c r="L2522">
        <f>COUNTIFS(mastersheet_MIS_May2019!$M:$M,ClusterAbundancebySample!$A2522,mastersheet_MIS_May2019!$H:$H,ClusterAbundancebySample!L$1)</f>
        <v>1</v>
      </c>
      <c r="M2522">
        <f>COUNTIFS(mastersheet_MIS_May2019!$M:$M,ClusterAbundancebySample!$A2522,mastersheet_MIS_May2019!$H:$H,ClusterAbundancebySample!M$1)</f>
        <v>0</v>
      </c>
      <c r="N2522">
        <f>COUNTIFS(mastersheet_MIS_May2019!$M:$M,ClusterAbundancebySample!$A2522,mastersheet_MIS_May2019!$H:$H,ClusterAbundancebySample!N$1)</f>
        <v>0</v>
      </c>
      <c r="O2522">
        <f>COUNTIFS(mastersheet_MIS_May2019!$M:$M,ClusterAbundancebySample!$A2522,mastersheet_MIS_May2019!$H:$H,ClusterAbundancebySample!O$1)</f>
        <v>0</v>
      </c>
    </row>
    <row r="2523" spans="1:15" x14ac:dyDescent="0.25">
      <c r="A2523" t="s">
        <v>19296</v>
      </c>
      <c r="B2523">
        <f>COUNTIFS(mastersheet_MIS_May2019!M:M,ClusterAbundancebySample!$A2523,mastersheet_MIS_May2019!H:H,ClusterAbundancebySample!$B$1)</f>
        <v>0</v>
      </c>
      <c r="C2523">
        <f>COUNTIFS(mastersheet_MIS_May2019!$M:$M,ClusterAbundancebySample!$A2523,mastersheet_MIS_May2019!$H:$H,ClusterAbundancebySample!C$1)</f>
        <v>0</v>
      </c>
      <c r="D2523">
        <f>COUNTIFS(mastersheet_MIS_May2019!$M:$M,ClusterAbundancebySample!$A2523,mastersheet_MIS_May2019!$H:$H,ClusterAbundancebySample!D$1)</f>
        <v>0</v>
      </c>
      <c r="E2523">
        <f>COUNTIFS(mastersheet_MIS_May2019!$M:$M,ClusterAbundancebySample!$A2523,mastersheet_MIS_May2019!$H:$H,ClusterAbundancebySample!E$1)</f>
        <v>0</v>
      </c>
      <c r="F2523">
        <f>COUNTIFS(mastersheet_MIS_May2019!$M:$M,ClusterAbundancebySample!$A2523,mastersheet_MIS_May2019!$H:$H,ClusterAbundancebySample!F$1)</f>
        <v>0</v>
      </c>
      <c r="G2523">
        <f>COUNTIFS(mastersheet_MIS_May2019!$M:$M,ClusterAbundancebySample!$A2523,mastersheet_MIS_May2019!$H:$H,ClusterAbundancebySample!G$1)</f>
        <v>0</v>
      </c>
      <c r="H2523">
        <f>COUNTIFS(mastersheet_MIS_May2019!$M:$M,ClusterAbundancebySample!$A2523,mastersheet_MIS_May2019!$H:$H,ClusterAbundancebySample!H$1)</f>
        <v>0</v>
      </c>
      <c r="I2523">
        <f>COUNTIFS(mastersheet_MIS_May2019!$M:$M,ClusterAbundancebySample!$A2523,mastersheet_MIS_May2019!$H:$H,ClusterAbundancebySample!I$1)</f>
        <v>0</v>
      </c>
      <c r="J2523">
        <f>COUNTIFS(mastersheet_MIS_May2019!$M:$M,ClusterAbundancebySample!$A2523,mastersheet_MIS_May2019!$H:$H,ClusterAbundancebySample!J$1)</f>
        <v>0</v>
      </c>
      <c r="K2523">
        <f>COUNTIFS(mastersheet_MIS_May2019!$M:$M,ClusterAbundancebySample!$A2523,mastersheet_MIS_May2019!$H:$H,ClusterAbundancebySample!K$1)</f>
        <v>0</v>
      </c>
      <c r="L2523">
        <f>COUNTIFS(mastersheet_MIS_May2019!$M:$M,ClusterAbundancebySample!$A2523,mastersheet_MIS_May2019!$H:$H,ClusterAbundancebySample!L$1)</f>
        <v>1</v>
      </c>
      <c r="M2523">
        <f>COUNTIFS(mastersheet_MIS_May2019!$M:$M,ClusterAbundancebySample!$A2523,mastersheet_MIS_May2019!$H:$H,ClusterAbundancebySample!M$1)</f>
        <v>0</v>
      </c>
      <c r="N2523">
        <f>COUNTIFS(mastersheet_MIS_May2019!$M:$M,ClusterAbundancebySample!$A2523,mastersheet_MIS_May2019!$H:$H,ClusterAbundancebySample!N$1)</f>
        <v>0</v>
      </c>
      <c r="O2523">
        <f>COUNTIFS(mastersheet_MIS_May2019!$M:$M,ClusterAbundancebySample!$A2523,mastersheet_MIS_May2019!$H:$H,ClusterAbundancebySample!O$1)</f>
        <v>0</v>
      </c>
    </row>
    <row r="2524" spans="1:15" x14ac:dyDescent="0.25">
      <c r="A2524" t="s">
        <v>19298</v>
      </c>
      <c r="B2524">
        <f>COUNTIFS(mastersheet_MIS_May2019!M:M,ClusterAbundancebySample!$A2524,mastersheet_MIS_May2019!H:H,ClusterAbundancebySample!$B$1)</f>
        <v>0</v>
      </c>
      <c r="C2524">
        <f>COUNTIFS(mastersheet_MIS_May2019!$M:$M,ClusterAbundancebySample!$A2524,mastersheet_MIS_May2019!$H:$H,ClusterAbundancebySample!C$1)</f>
        <v>0</v>
      </c>
      <c r="D2524">
        <f>COUNTIFS(mastersheet_MIS_May2019!$M:$M,ClusterAbundancebySample!$A2524,mastersheet_MIS_May2019!$H:$H,ClusterAbundancebySample!D$1)</f>
        <v>0</v>
      </c>
      <c r="E2524">
        <f>COUNTIFS(mastersheet_MIS_May2019!$M:$M,ClusterAbundancebySample!$A2524,mastersheet_MIS_May2019!$H:$H,ClusterAbundancebySample!E$1)</f>
        <v>0</v>
      </c>
      <c r="F2524">
        <f>COUNTIFS(mastersheet_MIS_May2019!$M:$M,ClusterAbundancebySample!$A2524,mastersheet_MIS_May2019!$H:$H,ClusterAbundancebySample!F$1)</f>
        <v>0</v>
      </c>
      <c r="G2524">
        <f>COUNTIFS(mastersheet_MIS_May2019!$M:$M,ClusterAbundancebySample!$A2524,mastersheet_MIS_May2019!$H:$H,ClusterAbundancebySample!G$1)</f>
        <v>0</v>
      </c>
      <c r="H2524">
        <f>COUNTIFS(mastersheet_MIS_May2019!$M:$M,ClusterAbundancebySample!$A2524,mastersheet_MIS_May2019!$H:$H,ClusterAbundancebySample!H$1)</f>
        <v>0</v>
      </c>
      <c r="I2524">
        <f>COUNTIFS(mastersheet_MIS_May2019!$M:$M,ClusterAbundancebySample!$A2524,mastersheet_MIS_May2019!$H:$H,ClusterAbundancebySample!I$1)</f>
        <v>0</v>
      </c>
      <c r="J2524">
        <f>COUNTIFS(mastersheet_MIS_May2019!$M:$M,ClusterAbundancebySample!$A2524,mastersheet_MIS_May2019!$H:$H,ClusterAbundancebySample!J$1)</f>
        <v>0</v>
      </c>
      <c r="K2524">
        <f>COUNTIFS(mastersheet_MIS_May2019!$M:$M,ClusterAbundancebySample!$A2524,mastersheet_MIS_May2019!$H:$H,ClusterAbundancebySample!K$1)</f>
        <v>0</v>
      </c>
      <c r="L2524">
        <f>COUNTIFS(mastersheet_MIS_May2019!$M:$M,ClusterAbundancebySample!$A2524,mastersheet_MIS_May2019!$H:$H,ClusterAbundancebySample!L$1)</f>
        <v>1</v>
      </c>
      <c r="M2524">
        <f>COUNTIFS(mastersheet_MIS_May2019!$M:$M,ClusterAbundancebySample!$A2524,mastersheet_MIS_May2019!$H:$H,ClusterAbundancebySample!M$1)</f>
        <v>0</v>
      </c>
      <c r="N2524">
        <f>COUNTIFS(mastersheet_MIS_May2019!$M:$M,ClusterAbundancebySample!$A2524,mastersheet_MIS_May2019!$H:$H,ClusterAbundancebySample!N$1)</f>
        <v>0</v>
      </c>
      <c r="O2524">
        <f>COUNTIFS(mastersheet_MIS_May2019!$M:$M,ClusterAbundancebySample!$A2524,mastersheet_MIS_May2019!$H:$H,ClusterAbundancebySample!O$1)</f>
        <v>0</v>
      </c>
    </row>
    <row r="2525" spans="1:15" x14ac:dyDescent="0.25">
      <c r="A2525" t="s">
        <v>19299</v>
      </c>
      <c r="B2525">
        <f>COUNTIFS(mastersheet_MIS_May2019!M:M,ClusterAbundancebySample!$A2525,mastersheet_MIS_May2019!H:H,ClusterAbundancebySample!$B$1)</f>
        <v>0</v>
      </c>
      <c r="C2525">
        <f>COUNTIFS(mastersheet_MIS_May2019!$M:$M,ClusterAbundancebySample!$A2525,mastersheet_MIS_May2019!$H:$H,ClusterAbundancebySample!C$1)</f>
        <v>0</v>
      </c>
      <c r="D2525">
        <f>COUNTIFS(mastersheet_MIS_May2019!$M:$M,ClusterAbundancebySample!$A2525,mastersheet_MIS_May2019!$H:$H,ClusterAbundancebySample!D$1)</f>
        <v>0</v>
      </c>
      <c r="E2525">
        <f>COUNTIFS(mastersheet_MIS_May2019!$M:$M,ClusterAbundancebySample!$A2525,mastersheet_MIS_May2019!$H:$H,ClusterAbundancebySample!E$1)</f>
        <v>0</v>
      </c>
      <c r="F2525">
        <f>COUNTIFS(mastersheet_MIS_May2019!$M:$M,ClusterAbundancebySample!$A2525,mastersheet_MIS_May2019!$H:$H,ClusterAbundancebySample!F$1)</f>
        <v>0</v>
      </c>
      <c r="G2525">
        <f>COUNTIFS(mastersheet_MIS_May2019!$M:$M,ClusterAbundancebySample!$A2525,mastersheet_MIS_May2019!$H:$H,ClusterAbundancebySample!G$1)</f>
        <v>0</v>
      </c>
      <c r="H2525">
        <f>COUNTIFS(mastersheet_MIS_May2019!$M:$M,ClusterAbundancebySample!$A2525,mastersheet_MIS_May2019!$H:$H,ClusterAbundancebySample!H$1)</f>
        <v>0</v>
      </c>
      <c r="I2525">
        <f>COUNTIFS(mastersheet_MIS_May2019!$M:$M,ClusterAbundancebySample!$A2525,mastersheet_MIS_May2019!$H:$H,ClusterAbundancebySample!I$1)</f>
        <v>0</v>
      </c>
      <c r="J2525">
        <f>COUNTIFS(mastersheet_MIS_May2019!$M:$M,ClusterAbundancebySample!$A2525,mastersheet_MIS_May2019!$H:$H,ClusterAbundancebySample!J$1)</f>
        <v>0</v>
      </c>
      <c r="K2525">
        <f>COUNTIFS(mastersheet_MIS_May2019!$M:$M,ClusterAbundancebySample!$A2525,mastersheet_MIS_May2019!$H:$H,ClusterAbundancebySample!K$1)</f>
        <v>0</v>
      </c>
      <c r="L2525">
        <f>COUNTIFS(mastersheet_MIS_May2019!$M:$M,ClusterAbundancebySample!$A2525,mastersheet_MIS_May2019!$H:$H,ClusterAbundancebySample!L$1)</f>
        <v>1</v>
      </c>
      <c r="M2525">
        <f>COUNTIFS(mastersheet_MIS_May2019!$M:$M,ClusterAbundancebySample!$A2525,mastersheet_MIS_May2019!$H:$H,ClusterAbundancebySample!M$1)</f>
        <v>0</v>
      </c>
      <c r="N2525">
        <f>COUNTIFS(mastersheet_MIS_May2019!$M:$M,ClusterAbundancebySample!$A2525,mastersheet_MIS_May2019!$H:$H,ClusterAbundancebySample!N$1)</f>
        <v>0</v>
      </c>
      <c r="O2525">
        <f>COUNTIFS(mastersheet_MIS_May2019!$M:$M,ClusterAbundancebySample!$A2525,mastersheet_MIS_May2019!$H:$H,ClusterAbundancebySample!O$1)</f>
        <v>0</v>
      </c>
    </row>
    <row r="2526" spans="1:15" x14ac:dyDescent="0.25">
      <c r="A2526" t="s">
        <v>19300</v>
      </c>
      <c r="B2526">
        <f>COUNTIFS(mastersheet_MIS_May2019!M:M,ClusterAbundancebySample!$A2526,mastersheet_MIS_May2019!H:H,ClusterAbundancebySample!$B$1)</f>
        <v>0</v>
      </c>
      <c r="C2526">
        <f>COUNTIFS(mastersheet_MIS_May2019!$M:$M,ClusterAbundancebySample!$A2526,mastersheet_MIS_May2019!$H:$H,ClusterAbundancebySample!C$1)</f>
        <v>0</v>
      </c>
      <c r="D2526">
        <f>COUNTIFS(mastersheet_MIS_May2019!$M:$M,ClusterAbundancebySample!$A2526,mastersheet_MIS_May2019!$H:$H,ClusterAbundancebySample!D$1)</f>
        <v>0</v>
      </c>
      <c r="E2526">
        <f>COUNTIFS(mastersheet_MIS_May2019!$M:$M,ClusterAbundancebySample!$A2526,mastersheet_MIS_May2019!$H:$H,ClusterAbundancebySample!E$1)</f>
        <v>0</v>
      </c>
      <c r="F2526">
        <f>COUNTIFS(mastersheet_MIS_May2019!$M:$M,ClusterAbundancebySample!$A2526,mastersheet_MIS_May2019!$H:$H,ClusterAbundancebySample!F$1)</f>
        <v>0</v>
      </c>
      <c r="G2526">
        <f>COUNTIFS(mastersheet_MIS_May2019!$M:$M,ClusterAbundancebySample!$A2526,mastersheet_MIS_May2019!$H:$H,ClusterAbundancebySample!G$1)</f>
        <v>0</v>
      </c>
      <c r="H2526">
        <f>COUNTIFS(mastersheet_MIS_May2019!$M:$M,ClusterAbundancebySample!$A2526,mastersheet_MIS_May2019!$H:$H,ClusterAbundancebySample!H$1)</f>
        <v>0</v>
      </c>
      <c r="I2526">
        <f>COUNTIFS(mastersheet_MIS_May2019!$M:$M,ClusterAbundancebySample!$A2526,mastersheet_MIS_May2019!$H:$H,ClusterAbundancebySample!I$1)</f>
        <v>0</v>
      </c>
      <c r="J2526">
        <f>COUNTIFS(mastersheet_MIS_May2019!$M:$M,ClusterAbundancebySample!$A2526,mastersheet_MIS_May2019!$H:$H,ClusterAbundancebySample!J$1)</f>
        <v>0</v>
      </c>
      <c r="K2526">
        <f>COUNTIFS(mastersheet_MIS_May2019!$M:$M,ClusterAbundancebySample!$A2526,mastersheet_MIS_May2019!$H:$H,ClusterAbundancebySample!K$1)</f>
        <v>0</v>
      </c>
      <c r="L2526">
        <f>COUNTIFS(mastersheet_MIS_May2019!$M:$M,ClusterAbundancebySample!$A2526,mastersheet_MIS_May2019!$H:$H,ClusterAbundancebySample!L$1)</f>
        <v>2</v>
      </c>
      <c r="M2526">
        <f>COUNTIFS(mastersheet_MIS_May2019!$M:$M,ClusterAbundancebySample!$A2526,mastersheet_MIS_May2019!$H:$H,ClusterAbundancebySample!M$1)</f>
        <v>0</v>
      </c>
      <c r="N2526">
        <f>COUNTIFS(mastersheet_MIS_May2019!$M:$M,ClusterAbundancebySample!$A2526,mastersheet_MIS_May2019!$H:$H,ClusterAbundancebySample!N$1)</f>
        <v>0</v>
      </c>
      <c r="O2526">
        <f>COUNTIFS(mastersheet_MIS_May2019!$M:$M,ClusterAbundancebySample!$A2526,mastersheet_MIS_May2019!$H:$H,ClusterAbundancebySample!O$1)</f>
        <v>0</v>
      </c>
    </row>
    <row r="2527" spans="1:15" x14ac:dyDescent="0.25">
      <c r="A2527" t="s">
        <v>19301</v>
      </c>
      <c r="B2527">
        <f>COUNTIFS(mastersheet_MIS_May2019!M:M,ClusterAbundancebySample!$A2527,mastersheet_MIS_May2019!H:H,ClusterAbundancebySample!$B$1)</f>
        <v>0</v>
      </c>
      <c r="C2527">
        <f>COUNTIFS(mastersheet_MIS_May2019!$M:$M,ClusterAbundancebySample!$A2527,mastersheet_MIS_May2019!$H:$H,ClusterAbundancebySample!C$1)</f>
        <v>0</v>
      </c>
      <c r="D2527">
        <f>COUNTIFS(mastersheet_MIS_May2019!$M:$M,ClusterAbundancebySample!$A2527,mastersheet_MIS_May2019!$H:$H,ClusterAbundancebySample!D$1)</f>
        <v>0</v>
      </c>
      <c r="E2527">
        <f>COUNTIFS(mastersheet_MIS_May2019!$M:$M,ClusterAbundancebySample!$A2527,mastersheet_MIS_May2019!$H:$H,ClusterAbundancebySample!E$1)</f>
        <v>0</v>
      </c>
      <c r="F2527">
        <f>COUNTIFS(mastersheet_MIS_May2019!$M:$M,ClusterAbundancebySample!$A2527,mastersheet_MIS_May2019!$H:$H,ClusterAbundancebySample!F$1)</f>
        <v>0</v>
      </c>
      <c r="G2527">
        <f>COUNTIFS(mastersheet_MIS_May2019!$M:$M,ClusterAbundancebySample!$A2527,mastersheet_MIS_May2019!$H:$H,ClusterAbundancebySample!G$1)</f>
        <v>0</v>
      </c>
      <c r="H2527">
        <f>COUNTIFS(mastersheet_MIS_May2019!$M:$M,ClusterAbundancebySample!$A2527,mastersheet_MIS_May2019!$H:$H,ClusterAbundancebySample!H$1)</f>
        <v>0</v>
      </c>
      <c r="I2527">
        <f>COUNTIFS(mastersheet_MIS_May2019!$M:$M,ClusterAbundancebySample!$A2527,mastersheet_MIS_May2019!$H:$H,ClusterAbundancebySample!I$1)</f>
        <v>0</v>
      </c>
      <c r="J2527">
        <f>COUNTIFS(mastersheet_MIS_May2019!$M:$M,ClusterAbundancebySample!$A2527,mastersheet_MIS_May2019!$H:$H,ClusterAbundancebySample!J$1)</f>
        <v>0</v>
      </c>
      <c r="K2527">
        <f>COUNTIFS(mastersheet_MIS_May2019!$M:$M,ClusterAbundancebySample!$A2527,mastersheet_MIS_May2019!$H:$H,ClusterAbundancebySample!K$1)</f>
        <v>0</v>
      </c>
      <c r="L2527">
        <f>COUNTIFS(mastersheet_MIS_May2019!$M:$M,ClusterAbundancebySample!$A2527,mastersheet_MIS_May2019!$H:$H,ClusterAbundancebySample!L$1)</f>
        <v>1</v>
      </c>
      <c r="M2527">
        <f>COUNTIFS(mastersheet_MIS_May2019!$M:$M,ClusterAbundancebySample!$A2527,mastersheet_MIS_May2019!$H:$H,ClusterAbundancebySample!M$1)</f>
        <v>0</v>
      </c>
      <c r="N2527">
        <f>COUNTIFS(mastersheet_MIS_May2019!$M:$M,ClusterAbundancebySample!$A2527,mastersheet_MIS_May2019!$H:$H,ClusterAbundancebySample!N$1)</f>
        <v>0</v>
      </c>
      <c r="O2527">
        <f>COUNTIFS(mastersheet_MIS_May2019!$M:$M,ClusterAbundancebySample!$A2527,mastersheet_MIS_May2019!$H:$H,ClusterAbundancebySample!O$1)</f>
        <v>0</v>
      </c>
    </row>
    <row r="2528" spans="1:15" x14ac:dyDescent="0.25">
      <c r="A2528" t="s">
        <v>19302</v>
      </c>
      <c r="B2528">
        <f>COUNTIFS(mastersheet_MIS_May2019!M:M,ClusterAbundancebySample!$A2528,mastersheet_MIS_May2019!H:H,ClusterAbundancebySample!$B$1)</f>
        <v>0</v>
      </c>
      <c r="C2528">
        <f>COUNTIFS(mastersheet_MIS_May2019!$M:$M,ClusterAbundancebySample!$A2528,mastersheet_MIS_May2019!$H:$H,ClusterAbundancebySample!C$1)</f>
        <v>0</v>
      </c>
      <c r="D2528">
        <f>COUNTIFS(mastersheet_MIS_May2019!$M:$M,ClusterAbundancebySample!$A2528,mastersheet_MIS_May2019!$H:$H,ClusterAbundancebySample!D$1)</f>
        <v>0</v>
      </c>
      <c r="E2528">
        <f>COUNTIFS(mastersheet_MIS_May2019!$M:$M,ClusterAbundancebySample!$A2528,mastersheet_MIS_May2019!$H:$H,ClusterAbundancebySample!E$1)</f>
        <v>0</v>
      </c>
      <c r="F2528">
        <f>COUNTIFS(mastersheet_MIS_May2019!$M:$M,ClusterAbundancebySample!$A2528,mastersheet_MIS_May2019!$H:$H,ClusterAbundancebySample!F$1)</f>
        <v>0</v>
      </c>
      <c r="G2528">
        <f>COUNTIFS(mastersheet_MIS_May2019!$M:$M,ClusterAbundancebySample!$A2528,mastersheet_MIS_May2019!$H:$H,ClusterAbundancebySample!G$1)</f>
        <v>0</v>
      </c>
      <c r="H2528">
        <f>COUNTIFS(mastersheet_MIS_May2019!$M:$M,ClusterAbundancebySample!$A2528,mastersheet_MIS_May2019!$H:$H,ClusterAbundancebySample!H$1)</f>
        <v>0</v>
      </c>
      <c r="I2528">
        <f>COUNTIFS(mastersheet_MIS_May2019!$M:$M,ClusterAbundancebySample!$A2528,mastersheet_MIS_May2019!$H:$H,ClusterAbundancebySample!I$1)</f>
        <v>0</v>
      </c>
      <c r="J2528">
        <f>COUNTIFS(mastersheet_MIS_May2019!$M:$M,ClusterAbundancebySample!$A2528,mastersheet_MIS_May2019!$H:$H,ClusterAbundancebySample!J$1)</f>
        <v>0</v>
      </c>
      <c r="K2528">
        <f>COUNTIFS(mastersheet_MIS_May2019!$M:$M,ClusterAbundancebySample!$A2528,mastersheet_MIS_May2019!$H:$H,ClusterAbundancebySample!K$1)</f>
        <v>0</v>
      </c>
      <c r="L2528">
        <f>COUNTIFS(mastersheet_MIS_May2019!$M:$M,ClusterAbundancebySample!$A2528,mastersheet_MIS_May2019!$H:$H,ClusterAbundancebySample!L$1)</f>
        <v>1</v>
      </c>
      <c r="M2528">
        <f>COUNTIFS(mastersheet_MIS_May2019!$M:$M,ClusterAbundancebySample!$A2528,mastersheet_MIS_May2019!$H:$H,ClusterAbundancebySample!M$1)</f>
        <v>0</v>
      </c>
      <c r="N2528">
        <f>COUNTIFS(mastersheet_MIS_May2019!$M:$M,ClusterAbundancebySample!$A2528,mastersheet_MIS_May2019!$H:$H,ClusterAbundancebySample!N$1)</f>
        <v>0</v>
      </c>
      <c r="O2528">
        <f>COUNTIFS(mastersheet_MIS_May2019!$M:$M,ClusterAbundancebySample!$A2528,mastersheet_MIS_May2019!$H:$H,ClusterAbundancebySample!O$1)</f>
        <v>0</v>
      </c>
    </row>
    <row r="2529" spans="1:15" x14ac:dyDescent="0.25">
      <c r="A2529" t="s">
        <v>19303</v>
      </c>
      <c r="B2529">
        <f>COUNTIFS(mastersheet_MIS_May2019!M:M,ClusterAbundancebySample!$A2529,mastersheet_MIS_May2019!H:H,ClusterAbundancebySample!$B$1)</f>
        <v>0</v>
      </c>
      <c r="C2529">
        <f>COUNTIFS(mastersheet_MIS_May2019!$M:$M,ClusterAbundancebySample!$A2529,mastersheet_MIS_May2019!$H:$H,ClusterAbundancebySample!C$1)</f>
        <v>0</v>
      </c>
      <c r="D2529">
        <f>COUNTIFS(mastersheet_MIS_May2019!$M:$M,ClusterAbundancebySample!$A2529,mastersheet_MIS_May2019!$H:$H,ClusterAbundancebySample!D$1)</f>
        <v>0</v>
      </c>
      <c r="E2529">
        <f>COUNTIFS(mastersheet_MIS_May2019!$M:$M,ClusterAbundancebySample!$A2529,mastersheet_MIS_May2019!$H:$H,ClusterAbundancebySample!E$1)</f>
        <v>0</v>
      </c>
      <c r="F2529">
        <f>COUNTIFS(mastersheet_MIS_May2019!$M:$M,ClusterAbundancebySample!$A2529,mastersheet_MIS_May2019!$H:$H,ClusterAbundancebySample!F$1)</f>
        <v>0</v>
      </c>
      <c r="G2529">
        <f>COUNTIFS(mastersheet_MIS_May2019!$M:$M,ClusterAbundancebySample!$A2529,mastersheet_MIS_May2019!$H:$H,ClusterAbundancebySample!G$1)</f>
        <v>0</v>
      </c>
      <c r="H2529">
        <f>COUNTIFS(mastersheet_MIS_May2019!$M:$M,ClusterAbundancebySample!$A2529,mastersheet_MIS_May2019!$H:$H,ClusterAbundancebySample!H$1)</f>
        <v>0</v>
      </c>
      <c r="I2529">
        <f>COUNTIFS(mastersheet_MIS_May2019!$M:$M,ClusterAbundancebySample!$A2529,mastersheet_MIS_May2019!$H:$H,ClusterAbundancebySample!I$1)</f>
        <v>0</v>
      </c>
      <c r="J2529">
        <f>COUNTIFS(mastersheet_MIS_May2019!$M:$M,ClusterAbundancebySample!$A2529,mastersheet_MIS_May2019!$H:$H,ClusterAbundancebySample!J$1)</f>
        <v>0</v>
      </c>
      <c r="K2529">
        <f>COUNTIFS(mastersheet_MIS_May2019!$M:$M,ClusterAbundancebySample!$A2529,mastersheet_MIS_May2019!$H:$H,ClusterAbundancebySample!K$1)</f>
        <v>0</v>
      </c>
      <c r="L2529">
        <f>COUNTIFS(mastersheet_MIS_May2019!$M:$M,ClusterAbundancebySample!$A2529,mastersheet_MIS_May2019!$H:$H,ClusterAbundancebySample!L$1)</f>
        <v>1</v>
      </c>
      <c r="M2529">
        <f>COUNTIFS(mastersheet_MIS_May2019!$M:$M,ClusterAbundancebySample!$A2529,mastersheet_MIS_May2019!$H:$H,ClusterAbundancebySample!M$1)</f>
        <v>0</v>
      </c>
      <c r="N2529">
        <f>COUNTIFS(mastersheet_MIS_May2019!$M:$M,ClusterAbundancebySample!$A2529,mastersheet_MIS_May2019!$H:$H,ClusterAbundancebySample!N$1)</f>
        <v>0</v>
      </c>
      <c r="O2529">
        <f>COUNTIFS(mastersheet_MIS_May2019!$M:$M,ClusterAbundancebySample!$A2529,mastersheet_MIS_May2019!$H:$H,ClusterAbundancebySample!O$1)</f>
        <v>0</v>
      </c>
    </row>
    <row r="2530" spans="1:15" x14ac:dyDescent="0.25">
      <c r="A2530" t="s">
        <v>19306</v>
      </c>
      <c r="B2530">
        <f>COUNTIFS(mastersheet_MIS_May2019!M:M,ClusterAbundancebySample!$A2530,mastersheet_MIS_May2019!H:H,ClusterAbundancebySample!$B$1)</f>
        <v>0</v>
      </c>
      <c r="C2530">
        <f>COUNTIFS(mastersheet_MIS_May2019!$M:$M,ClusterAbundancebySample!$A2530,mastersheet_MIS_May2019!$H:$H,ClusterAbundancebySample!C$1)</f>
        <v>0</v>
      </c>
      <c r="D2530">
        <f>COUNTIFS(mastersheet_MIS_May2019!$M:$M,ClusterAbundancebySample!$A2530,mastersheet_MIS_May2019!$H:$H,ClusterAbundancebySample!D$1)</f>
        <v>0</v>
      </c>
      <c r="E2530">
        <f>COUNTIFS(mastersheet_MIS_May2019!$M:$M,ClusterAbundancebySample!$A2530,mastersheet_MIS_May2019!$H:$H,ClusterAbundancebySample!E$1)</f>
        <v>0</v>
      </c>
      <c r="F2530">
        <f>COUNTIFS(mastersheet_MIS_May2019!$M:$M,ClusterAbundancebySample!$A2530,mastersheet_MIS_May2019!$H:$H,ClusterAbundancebySample!F$1)</f>
        <v>0</v>
      </c>
      <c r="G2530">
        <f>COUNTIFS(mastersheet_MIS_May2019!$M:$M,ClusterAbundancebySample!$A2530,mastersheet_MIS_May2019!$H:$H,ClusterAbundancebySample!G$1)</f>
        <v>0</v>
      </c>
      <c r="H2530">
        <f>COUNTIFS(mastersheet_MIS_May2019!$M:$M,ClusterAbundancebySample!$A2530,mastersheet_MIS_May2019!$H:$H,ClusterAbundancebySample!H$1)</f>
        <v>0</v>
      </c>
      <c r="I2530">
        <f>COUNTIFS(mastersheet_MIS_May2019!$M:$M,ClusterAbundancebySample!$A2530,mastersheet_MIS_May2019!$H:$H,ClusterAbundancebySample!I$1)</f>
        <v>0</v>
      </c>
      <c r="J2530">
        <f>COUNTIFS(mastersheet_MIS_May2019!$M:$M,ClusterAbundancebySample!$A2530,mastersheet_MIS_May2019!$H:$H,ClusterAbundancebySample!J$1)</f>
        <v>0</v>
      </c>
      <c r="K2530">
        <f>COUNTIFS(mastersheet_MIS_May2019!$M:$M,ClusterAbundancebySample!$A2530,mastersheet_MIS_May2019!$H:$H,ClusterAbundancebySample!K$1)</f>
        <v>0</v>
      </c>
      <c r="L2530">
        <f>COUNTIFS(mastersheet_MIS_May2019!$M:$M,ClusterAbundancebySample!$A2530,mastersheet_MIS_May2019!$H:$H,ClusterAbundancebySample!L$1)</f>
        <v>1</v>
      </c>
      <c r="M2530">
        <f>COUNTIFS(mastersheet_MIS_May2019!$M:$M,ClusterAbundancebySample!$A2530,mastersheet_MIS_May2019!$H:$H,ClusterAbundancebySample!M$1)</f>
        <v>0</v>
      </c>
      <c r="N2530">
        <f>COUNTIFS(mastersheet_MIS_May2019!$M:$M,ClusterAbundancebySample!$A2530,mastersheet_MIS_May2019!$H:$H,ClusterAbundancebySample!N$1)</f>
        <v>0</v>
      </c>
      <c r="O2530">
        <f>COUNTIFS(mastersheet_MIS_May2019!$M:$M,ClusterAbundancebySample!$A2530,mastersheet_MIS_May2019!$H:$H,ClusterAbundancebySample!O$1)</f>
        <v>0</v>
      </c>
    </row>
    <row r="2531" spans="1:15" x14ac:dyDescent="0.25">
      <c r="A2531" t="s">
        <v>19307</v>
      </c>
      <c r="B2531">
        <f>COUNTIFS(mastersheet_MIS_May2019!M:M,ClusterAbundancebySample!$A2531,mastersheet_MIS_May2019!H:H,ClusterAbundancebySample!$B$1)</f>
        <v>0</v>
      </c>
      <c r="C2531">
        <f>COUNTIFS(mastersheet_MIS_May2019!$M:$M,ClusterAbundancebySample!$A2531,mastersheet_MIS_May2019!$H:$H,ClusterAbundancebySample!C$1)</f>
        <v>0</v>
      </c>
      <c r="D2531">
        <f>COUNTIFS(mastersheet_MIS_May2019!$M:$M,ClusterAbundancebySample!$A2531,mastersheet_MIS_May2019!$H:$H,ClusterAbundancebySample!D$1)</f>
        <v>0</v>
      </c>
      <c r="E2531">
        <f>COUNTIFS(mastersheet_MIS_May2019!$M:$M,ClusterAbundancebySample!$A2531,mastersheet_MIS_May2019!$H:$H,ClusterAbundancebySample!E$1)</f>
        <v>0</v>
      </c>
      <c r="F2531">
        <f>COUNTIFS(mastersheet_MIS_May2019!$M:$M,ClusterAbundancebySample!$A2531,mastersheet_MIS_May2019!$H:$H,ClusterAbundancebySample!F$1)</f>
        <v>0</v>
      </c>
      <c r="G2531">
        <f>COUNTIFS(mastersheet_MIS_May2019!$M:$M,ClusterAbundancebySample!$A2531,mastersheet_MIS_May2019!$H:$H,ClusterAbundancebySample!G$1)</f>
        <v>0</v>
      </c>
      <c r="H2531">
        <f>COUNTIFS(mastersheet_MIS_May2019!$M:$M,ClusterAbundancebySample!$A2531,mastersheet_MIS_May2019!$H:$H,ClusterAbundancebySample!H$1)</f>
        <v>0</v>
      </c>
      <c r="I2531">
        <f>COUNTIFS(mastersheet_MIS_May2019!$M:$M,ClusterAbundancebySample!$A2531,mastersheet_MIS_May2019!$H:$H,ClusterAbundancebySample!I$1)</f>
        <v>0</v>
      </c>
      <c r="J2531">
        <f>COUNTIFS(mastersheet_MIS_May2019!$M:$M,ClusterAbundancebySample!$A2531,mastersheet_MIS_May2019!$H:$H,ClusterAbundancebySample!J$1)</f>
        <v>0</v>
      </c>
      <c r="K2531">
        <f>COUNTIFS(mastersheet_MIS_May2019!$M:$M,ClusterAbundancebySample!$A2531,mastersheet_MIS_May2019!$H:$H,ClusterAbundancebySample!K$1)</f>
        <v>0</v>
      </c>
      <c r="L2531">
        <f>COUNTIFS(mastersheet_MIS_May2019!$M:$M,ClusterAbundancebySample!$A2531,mastersheet_MIS_May2019!$H:$H,ClusterAbundancebySample!L$1)</f>
        <v>1</v>
      </c>
      <c r="M2531">
        <f>COUNTIFS(mastersheet_MIS_May2019!$M:$M,ClusterAbundancebySample!$A2531,mastersheet_MIS_May2019!$H:$H,ClusterAbundancebySample!M$1)</f>
        <v>0</v>
      </c>
      <c r="N2531">
        <f>COUNTIFS(mastersheet_MIS_May2019!$M:$M,ClusterAbundancebySample!$A2531,mastersheet_MIS_May2019!$H:$H,ClusterAbundancebySample!N$1)</f>
        <v>0</v>
      </c>
      <c r="O2531">
        <f>COUNTIFS(mastersheet_MIS_May2019!$M:$M,ClusterAbundancebySample!$A2531,mastersheet_MIS_May2019!$H:$H,ClusterAbundancebySample!O$1)</f>
        <v>0</v>
      </c>
    </row>
    <row r="2532" spans="1:15" x14ac:dyDescent="0.25">
      <c r="A2532" t="s">
        <v>19308</v>
      </c>
      <c r="B2532">
        <f>COUNTIFS(mastersheet_MIS_May2019!M:M,ClusterAbundancebySample!$A2532,mastersheet_MIS_May2019!H:H,ClusterAbundancebySample!$B$1)</f>
        <v>0</v>
      </c>
      <c r="C2532">
        <f>COUNTIFS(mastersheet_MIS_May2019!$M:$M,ClusterAbundancebySample!$A2532,mastersheet_MIS_May2019!$H:$H,ClusterAbundancebySample!C$1)</f>
        <v>0</v>
      </c>
      <c r="D2532">
        <f>COUNTIFS(mastersheet_MIS_May2019!$M:$M,ClusterAbundancebySample!$A2532,mastersheet_MIS_May2019!$H:$H,ClusterAbundancebySample!D$1)</f>
        <v>0</v>
      </c>
      <c r="E2532">
        <f>COUNTIFS(mastersheet_MIS_May2019!$M:$M,ClusterAbundancebySample!$A2532,mastersheet_MIS_May2019!$H:$H,ClusterAbundancebySample!E$1)</f>
        <v>0</v>
      </c>
      <c r="F2532">
        <f>COUNTIFS(mastersheet_MIS_May2019!$M:$M,ClusterAbundancebySample!$A2532,mastersheet_MIS_May2019!$H:$H,ClusterAbundancebySample!F$1)</f>
        <v>0</v>
      </c>
      <c r="G2532">
        <f>COUNTIFS(mastersheet_MIS_May2019!$M:$M,ClusterAbundancebySample!$A2532,mastersheet_MIS_May2019!$H:$H,ClusterAbundancebySample!G$1)</f>
        <v>0</v>
      </c>
      <c r="H2532">
        <f>COUNTIFS(mastersheet_MIS_May2019!$M:$M,ClusterAbundancebySample!$A2532,mastersheet_MIS_May2019!$H:$H,ClusterAbundancebySample!H$1)</f>
        <v>0</v>
      </c>
      <c r="I2532">
        <f>COUNTIFS(mastersheet_MIS_May2019!$M:$M,ClusterAbundancebySample!$A2532,mastersheet_MIS_May2019!$H:$H,ClusterAbundancebySample!I$1)</f>
        <v>0</v>
      </c>
      <c r="J2532">
        <f>COUNTIFS(mastersheet_MIS_May2019!$M:$M,ClusterAbundancebySample!$A2532,mastersheet_MIS_May2019!$H:$H,ClusterAbundancebySample!J$1)</f>
        <v>0</v>
      </c>
      <c r="K2532">
        <f>COUNTIFS(mastersheet_MIS_May2019!$M:$M,ClusterAbundancebySample!$A2532,mastersheet_MIS_May2019!$H:$H,ClusterAbundancebySample!K$1)</f>
        <v>0</v>
      </c>
      <c r="L2532">
        <f>COUNTIFS(mastersheet_MIS_May2019!$M:$M,ClusterAbundancebySample!$A2532,mastersheet_MIS_May2019!$H:$H,ClusterAbundancebySample!L$1)</f>
        <v>1</v>
      </c>
      <c r="M2532">
        <f>COUNTIFS(mastersheet_MIS_May2019!$M:$M,ClusterAbundancebySample!$A2532,mastersheet_MIS_May2019!$H:$H,ClusterAbundancebySample!M$1)</f>
        <v>0</v>
      </c>
      <c r="N2532">
        <f>COUNTIFS(mastersheet_MIS_May2019!$M:$M,ClusterAbundancebySample!$A2532,mastersheet_MIS_May2019!$H:$H,ClusterAbundancebySample!N$1)</f>
        <v>0</v>
      </c>
      <c r="O2532">
        <f>COUNTIFS(mastersheet_MIS_May2019!$M:$M,ClusterAbundancebySample!$A2532,mastersheet_MIS_May2019!$H:$H,ClusterAbundancebySample!O$1)</f>
        <v>0</v>
      </c>
    </row>
    <row r="2533" spans="1:15" x14ac:dyDescent="0.25">
      <c r="A2533" t="s">
        <v>19311</v>
      </c>
      <c r="B2533">
        <f>COUNTIFS(mastersheet_MIS_May2019!M:M,ClusterAbundancebySample!$A2533,mastersheet_MIS_May2019!H:H,ClusterAbundancebySample!$B$1)</f>
        <v>0</v>
      </c>
      <c r="C2533">
        <f>COUNTIFS(mastersheet_MIS_May2019!$M:$M,ClusterAbundancebySample!$A2533,mastersheet_MIS_May2019!$H:$H,ClusterAbundancebySample!C$1)</f>
        <v>0</v>
      </c>
      <c r="D2533">
        <f>COUNTIFS(mastersheet_MIS_May2019!$M:$M,ClusterAbundancebySample!$A2533,mastersheet_MIS_May2019!$H:$H,ClusterAbundancebySample!D$1)</f>
        <v>0</v>
      </c>
      <c r="E2533">
        <f>COUNTIFS(mastersheet_MIS_May2019!$M:$M,ClusterAbundancebySample!$A2533,mastersheet_MIS_May2019!$H:$H,ClusterAbundancebySample!E$1)</f>
        <v>0</v>
      </c>
      <c r="F2533">
        <f>COUNTIFS(mastersheet_MIS_May2019!$M:$M,ClusterAbundancebySample!$A2533,mastersheet_MIS_May2019!$H:$H,ClusterAbundancebySample!F$1)</f>
        <v>0</v>
      </c>
      <c r="G2533">
        <f>COUNTIFS(mastersheet_MIS_May2019!$M:$M,ClusterAbundancebySample!$A2533,mastersheet_MIS_May2019!$H:$H,ClusterAbundancebySample!G$1)</f>
        <v>0</v>
      </c>
      <c r="H2533">
        <f>COUNTIFS(mastersheet_MIS_May2019!$M:$M,ClusterAbundancebySample!$A2533,mastersheet_MIS_May2019!$H:$H,ClusterAbundancebySample!H$1)</f>
        <v>0</v>
      </c>
      <c r="I2533">
        <f>COUNTIFS(mastersheet_MIS_May2019!$M:$M,ClusterAbundancebySample!$A2533,mastersheet_MIS_May2019!$H:$H,ClusterAbundancebySample!I$1)</f>
        <v>0</v>
      </c>
      <c r="J2533">
        <f>COUNTIFS(mastersheet_MIS_May2019!$M:$M,ClusterAbundancebySample!$A2533,mastersheet_MIS_May2019!$H:$H,ClusterAbundancebySample!J$1)</f>
        <v>0</v>
      </c>
      <c r="K2533">
        <f>COUNTIFS(mastersheet_MIS_May2019!$M:$M,ClusterAbundancebySample!$A2533,mastersheet_MIS_May2019!$H:$H,ClusterAbundancebySample!K$1)</f>
        <v>0</v>
      </c>
      <c r="L2533">
        <f>COUNTIFS(mastersheet_MIS_May2019!$M:$M,ClusterAbundancebySample!$A2533,mastersheet_MIS_May2019!$H:$H,ClusterAbundancebySample!L$1)</f>
        <v>1</v>
      </c>
      <c r="M2533">
        <f>COUNTIFS(mastersheet_MIS_May2019!$M:$M,ClusterAbundancebySample!$A2533,mastersheet_MIS_May2019!$H:$H,ClusterAbundancebySample!M$1)</f>
        <v>0</v>
      </c>
      <c r="N2533">
        <f>COUNTIFS(mastersheet_MIS_May2019!$M:$M,ClusterAbundancebySample!$A2533,mastersheet_MIS_May2019!$H:$H,ClusterAbundancebySample!N$1)</f>
        <v>0</v>
      </c>
      <c r="O2533">
        <f>COUNTIFS(mastersheet_MIS_May2019!$M:$M,ClusterAbundancebySample!$A2533,mastersheet_MIS_May2019!$H:$H,ClusterAbundancebySample!O$1)</f>
        <v>0</v>
      </c>
    </row>
    <row r="2534" spans="1:15" x14ac:dyDescent="0.25">
      <c r="A2534" t="s">
        <v>19313</v>
      </c>
      <c r="B2534">
        <f>COUNTIFS(mastersheet_MIS_May2019!M:M,ClusterAbundancebySample!$A2534,mastersheet_MIS_May2019!H:H,ClusterAbundancebySample!$B$1)</f>
        <v>0</v>
      </c>
      <c r="C2534">
        <f>COUNTIFS(mastersheet_MIS_May2019!$M:$M,ClusterAbundancebySample!$A2534,mastersheet_MIS_May2019!$H:$H,ClusterAbundancebySample!C$1)</f>
        <v>0</v>
      </c>
      <c r="D2534">
        <f>COUNTIFS(mastersheet_MIS_May2019!$M:$M,ClusterAbundancebySample!$A2534,mastersheet_MIS_May2019!$H:$H,ClusterAbundancebySample!D$1)</f>
        <v>0</v>
      </c>
      <c r="E2534">
        <f>COUNTIFS(mastersheet_MIS_May2019!$M:$M,ClusterAbundancebySample!$A2534,mastersheet_MIS_May2019!$H:$H,ClusterAbundancebySample!E$1)</f>
        <v>0</v>
      </c>
      <c r="F2534">
        <f>COUNTIFS(mastersheet_MIS_May2019!$M:$M,ClusterAbundancebySample!$A2534,mastersheet_MIS_May2019!$H:$H,ClusterAbundancebySample!F$1)</f>
        <v>0</v>
      </c>
      <c r="G2534">
        <f>COUNTIFS(mastersheet_MIS_May2019!$M:$M,ClusterAbundancebySample!$A2534,mastersheet_MIS_May2019!$H:$H,ClusterAbundancebySample!G$1)</f>
        <v>0</v>
      </c>
      <c r="H2534">
        <f>COUNTIFS(mastersheet_MIS_May2019!$M:$M,ClusterAbundancebySample!$A2534,mastersheet_MIS_May2019!$H:$H,ClusterAbundancebySample!H$1)</f>
        <v>0</v>
      </c>
      <c r="I2534">
        <f>COUNTIFS(mastersheet_MIS_May2019!$M:$M,ClusterAbundancebySample!$A2534,mastersheet_MIS_May2019!$H:$H,ClusterAbundancebySample!I$1)</f>
        <v>0</v>
      </c>
      <c r="J2534">
        <f>COUNTIFS(mastersheet_MIS_May2019!$M:$M,ClusterAbundancebySample!$A2534,mastersheet_MIS_May2019!$H:$H,ClusterAbundancebySample!J$1)</f>
        <v>0</v>
      </c>
      <c r="K2534">
        <f>COUNTIFS(mastersheet_MIS_May2019!$M:$M,ClusterAbundancebySample!$A2534,mastersheet_MIS_May2019!$H:$H,ClusterAbundancebySample!K$1)</f>
        <v>0</v>
      </c>
      <c r="L2534">
        <f>COUNTIFS(mastersheet_MIS_May2019!$M:$M,ClusterAbundancebySample!$A2534,mastersheet_MIS_May2019!$H:$H,ClusterAbundancebySample!L$1)</f>
        <v>1</v>
      </c>
      <c r="M2534">
        <f>COUNTIFS(mastersheet_MIS_May2019!$M:$M,ClusterAbundancebySample!$A2534,mastersheet_MIS_May2019!$H:$H,ClusterAbundancebySample!M$1)</f>
        <v>0</v>
      </c>
      <c r="N2534">
        <f>COUNTIFS(mastersheet_MIS_May2019!$M:$M,ClusterAbundancebySample!$A2534,mastersheet_MIS_May2019!$H:$H,ClusterAbundancebySample!N$1)</f>
        <v>0</v>
      </c>
      <c r="O2534">
        <f>COUNTIFS(mastersheet_MIS_May2019!$M:$M,ClusterAbundancebySample!$A2534,mastersheet_MIS_May2019!$H:$H,ClusterAbundancebySample!O$1)</f>
        <v>0</v>
      </c>
    </row>
    <row r="2535" spans="1:15" x14ac:dyDescent="0.25">
      <c r="A2535" t="s">
        <v>19314</v>
      </c>
      <c r="B2535">
        <f>COUNTIFS(mastersheet_MIS_May2019!M:M,ClusterAbundancebySample!$A2535,mastersheet_MIS_May2019!H:H,ClusterAbundancebySample!$B$1)</f>
        <v>0</v>
      </c>
      <c r="C2535">
        <f>COUNTIFS(mastersheet_MIS_May2019!$M:$M,ClusterAbundancebySample!$A2535,mastersheet_MIS_May2019!$H:$H,ClusterAbundancebySample!C$1)</f>
        <v>0</v>
      </c>
      <c r="D2535">
        <f>COUNTIFS(mastersheet_MIS_May2019!$M:$M,ClusterAbundancebySample!$A2535,mastersheet_MIS_May2019!$H:$H,ClusterAbundancebySample!D$1)</f>
        <v>0</v>
      </c>
      <c r="E2535">
        <f>COUNTIFS(mastersheet_MIS_May2019!$M:$M,ClusterAbundancebySample!$A2535,mastersheet_MIS_May2019!$H:$H,ClusterAbundancebySample!E$1)</f>
        <v>0</v>
      </c>
      <c r="F2535">
        <f>COUNTIFS(mastersheet_MIS_May2019!$M:$M,ClusterAbundancebySample!$A2535,mastersheet_MIS_May2019!$H:$H,ClusterAbundancebySample!F$1)</f>
        <v>0</v>
      </c>
      <c r="G2535">
        <f>COUNTIFS(mastersheet_MIS_May2019!$M:$M,ClusterAbundancebySample!$A2535,mastersheet_MIS_May2019!$H:$H,ClusterAbundancebySample!G$1)</f>
        <v>0</v>
      </c>
      <c r="H2535">
        <f>COUNTIFS(mastersheet_MIS_May2019!$M:$M,ClusterAbundancebySample!$A2535,mastersheet_MIS_May2019!$H:$H,ClusterAbundancebySample!H$1)</f>
        <v>0</v>
      </c>
      <c r="I2535">
        <f>COUNTIFS(mastersheet_MIS_May2019!$M:$M,ClusterAbundancebySample!$A2535,mastersheet_MIS_May2019!$H:$H,ClusterAbundancebySample!I$1)</f>
        <v>0</v>
      </c>
      <c r="J2535">
        <f>COUNTIFS(mastersheet_MIS_May2019!$M:$M,ClusterAbundancebySample!$A2535,mastersheet_MIS_May2019!$H:$H,ClusterAbundancebySample!J$1)</f>
        <v>0</v>
      </c>
      <c r="K2535">
        <f>COUNTIFS(mastersheet_MIS_May2019!$M:$M,ClusterAbundancebySample!$A2535,mastersheet_MIS_May2019!$H:$H,ClusterAbundancebySample!K$1)</f>
        <v>0</v>
      </c>
      <c r="L2535">
        <f>COUNTIFS(mastersheet_MIS_May2019!$M:$M,ClusterAbundancebySample!$A2535,mastersheet_MIS_May2019!$H:$H,ClusterAbundancebySample!L$1)</f>
        <v>1</v>
      </c>
      <c r="M2535">
        <f>COUNTIFS(mastersheet_MIS_May2019!$M:$M,ClusterAbundancebySample!$A2535,mastersheet_MIS_May2019!$H:$H,ClusterAbundancebySample!M$1)</f>
        <v>0</v>
      </c>
      <c r="N2535">
        <f>COUNTIFS(mastersheet_MIS_May2019!$M:$M,ClusterAbundancebySample!$A2535,mastersheet_MIS_May2019!$H:$H,ClusterAbundancebySample!N$1)</f>
        <v>0</v>
      </c>
      <c r="O2535">
        <f>COUNTIFS(mastersheet_MIS_May2019!$M:$M,ClusterAbundancebySample!$A2535,mastersheet_MIS_May2019!$H:$H,ClusterAbundancebySample!O$1)</f>
        <v>0</v>
      </c>
    </row>
    <row r="2536" spans="1:15" x14ac:dyDescent="0.25">
      <c r="A2536" t="s">
        <v>19315</v>
      </c>
      <c r="B2536">
        <f>COUNTIFS(mastersheet_MIS_May2019!M:M,ClusterAbundancebySample!$A2536,mastersheet_MIS_May2019!H:H,ClusterAbundancebySample!$B$1)</f>
        <v>0</v>
      </c>
      <c r="C2536">
        <f>COUNTIFS(mastersheet_MIS_May2019!$M:$M,ClusterAbundancebySample!$A2536,mastersheet_MIS_May2019!$H:$H,ClusterAbundancebySample!C$1)</f>
        <v>0</v>
      </c>
      <c r="D2536">
        <f>COUNTIFS(mastersheet_MIS_May2019!$M:$M,ClusterAbundancebySample!$A2536,mastersheet_MIS_May2019!$H:$H,ClusterAbundancebySample!D$1)</f>
        <v>0</v>
      </c>
      <c r="E2536">
        <f>COUNTIFS(mastersheet_MIS_May2019!$M:$M,ClusterAbundancebySample!$A2536,mastersheet_MIS_May2019!$H:$H,ClusterAbundancebySample!E$1)</f>
        <v>0</v>
      </c>
      <c r="F2536">
        <f>COUNTIFS(mastersheet_MIS_May2019!$M:$M,ClusterAbundancebySample!$A2536,mastersheet_MIS_May2019!$H:$H,ClusterAbundancebySample!F$1)</f>
        <v>0</v>
      </c>
      <c r="G2536">
        <f>COUNTIFS(mastersheet_MIS_May2019!$M:$M,ClusterAbundancebySample!$A2536,mastersheet_MIS_May2019!$H:$H,ClusterAbundancebySample!G$1)</f>
        <v>0</v>
      </c>
      <c r="H2536">
        <f>COUNTIFS(mastersheet_MIS_May2019!$M:$M,ClusterAbundancebySample!$A2536,mastersheet_MIS_May2019!$H:$H,ClusterAbundancebySample!H$1)</f>
        <v>0</v>
      </c>
      <c r="I2536">
        <f>COUNTIFS(mastersheet_MIS_May2019!$M:$M,ClusterAbundancebySample!$A2536,mastersheet_MIS_May2019!$H:$H,ClusterAbundancebySample!I$1)</f>
        <v>0</v>
      </c>
      <c r="J2536">
        <f>COUNTIFS(mastersheet_MIS_May2019!$M:$M,ClusterAbundancebySample!$A2536,mastersheet_MIS_May2019!$H:$H,ClusterAbundancebySample!J$1)</f>
        <v>0</v>
      </c>
      <c r="K2536">
        <f>COUNTIFS(mastersheet_MIS_May2019!$M:$M,ClusterAbundancebySample!$A2536,mastersheet_MIS_May2019!$H:$H,ClusterAbundancebySample!K$1)</f>
        <v>0</v>
      </c>
      <c r="L2536">
        <f>COUNTIFS(mastersheet_MIS_May2019!$M:$M,ClusterAbundancebySample!$A2536,mastersheet_MIS_May2019!$H:$H,ClusterAbundancebySample!L$1)</f>
        <v>1</v>
      </c>
      <c r="M2536">
        <f>COUNTIFS(mastersheet_MIS_May2019!$M:$M,ClusterAbundancebySample!$A2536,mastersheet_MIS_May2019!$H:$H,ClusterAbundancebySample!M$1)</f>
        <v>0</v>
      </c>
      <c r="N2536">
        <f>COUNTIFS(mastersheet_MIS_May2019!$M:$M,ClusterAbundancebySample!$A2536,mastersheet_MIS_May2019!$H:$H,ClusterAbundancebySample!N$1)</f>
        <v>0</v>
      </c>
      <c r="O2536">
        <f>COUNTIFS(mastersheet_MIS_May2019!$M:$M,ClusterAbundancebySample!$A2536,mastersheet_MIS_May2019!$H:$H,ClusterAbundancebySample!O$1)</f>
        <v>0</v>
      </c>
    </row>
    <row r="2537" spans="1:15" x14ac:dyDescent="0.25">
      <c r="A2537" t="s">
        <v>19316</v>
      </c>
      <c r="B2537">
        <f>COUNTIFS(mastersheet_MIS_May2019!M:M,ClusterAbundancebySample!$A2537,mastersheet_MIS_May2019!H:H,ClusterAbundancebySample!$B$1)</f>
        <v>0</v>
      </c>
      <c r="C2537">
        <f>COUNTIFS(mastersheet_MIS_May2019!$M:$M,ClusterAbundancebySample!$A2537,mastersheet_MIS_May2019!$H:$H,ClusterAbundancebySample!C$1)</f>
        <v>0</v>
      </c>
      <c r="D2537">
        <f>COUNTIFS(mastersheet_MIS_May2019!$M:$M,ClusterAbundancebySample!$A2537,mastersheet_MIS_May2019!$H:$H,ClusterAbundancebySample!D$1)</f>
        <v>0</v>
      </c>
      <c r="E2537">
        <f>COUNTIFS(mastersheet_MIS_May2019!$M:$M,ClusterAbundancebySample!$A2537,mastersheet_MIS_May2019!$H:$H,ClusterAbundancebySample!E$1)</f>
        <v>0</v>
      </c>
      <c r="F2537">
        <f>COUNTIFS(mastersheet_MIS_May2019!$M:$M,ClusterAbundancebySample!$A2537,mastersheet_MIS_May2019!$H:$H,ClusterAbundancebySample!F$1)</f>
        <v>0</v>
      </c>
      <c r="G2537">
        <f>COUNTIFS(mastersheet_MIS_May2019!$M:$M,ClusterAbundancebySample!$A2537,mastersheet_MIS_May2019!$H:$H,ClusterAbundancebySample!G$1)</f>
        <v>0</v>
      </c>
      <c r="H2537">
        <f>COUNTIFS(mastersheet_MIS_May2019!$M:$M,ClusterAbundancebySample!$A2537,mastersheet_MIS_May2019!$H:$H,ClusterAbundancebySample!H$1)</f>
        <v>0</v>
      </c>
      <c r="I2537">
        <f>COUNTIFS(mastersheet_MIS_May2019!$M:$M,ClusterAbundancebySample!$A2537,mastersheet_MIS_May2019!$H:$H,ClusterAbundancebySample!I$1)</f>
        <v>0</v>
      </c>
      <c r="J2537">
        <f>COUNTIFS(mastersheet_MIS_May2019!$M:$M,ClusterAbundancebySample!$A2537,mastersheet_MIS_May2019!$H:$H,ClusterAbundancebySample!J$1)</f>
        <v>0</v>
      </c>
      <c r="K2537">
        <f>COUNTIFS(mastersheet_MIS_May2019!$M:$M,ClusterAbundancebySample!$A2537,mastersheet_MIS_May2019!$H:$H,ClusterAbundancebySample!K$1)</f>
        <v>0</v>
      </c>
      <c r="L2537">
        <f>COUNTIFS(mastersheet_MIS_May2019!$M:$M,ClusterAbundancebySample!$A2537,mastersheet_MIS_May2019!$H:$H,ClusterAbundancebySample!L$1)</f>
        <v>1</v>
      </c>
      <c r="M2537">
        <f>COUNTIFS(mastersheet_MIS_May2019!$M:$M,ClusterAbundancebySample!$A2537,mastersheet_MIS_May2019!$H:$H,ClusterAbundancebySample!M$1)</f>
        <v>0</v>
      </c>
      <c r="N2537">
        <f>COUNTIFS(mastersheet_MIS_May2019!$M:$M,ClusterAbundancebySample!$A2537,mastersheet_MIS_May2019!$H:$H,ClusterAbundancebySample!N$1)</f>
        <v>0</v>
      </c>
      <c r="O2537">
        <f>COUNTIFS(mastersheet_MIS_May2019!$M:$M,ClusterAbundancebySample!$A2537,mastersheet_MIS_May2019!$H:$H,ClusterAbundancebySample!O$1)</f>
        <v>0</v>
      </c>
    </row>
    <row r="2538" spans="1:15" x14ac:dyDescent="0.25">
      <c r="A2538" t="s">
        <v>19317</v>
      </c>
      <c r="B2538">
        <f>COUNTIFS(mastersheet_MIS_May2019!M:M,ClusterAbundancebySample!$A2538,mastersheet_MIS_May2019!H:H,ClusterAbundancebySample!$B$1)</f>
        <v>0</v>
      </c>
      <c r="C2538">
        <f>COUNTIFS(mastersheet_MIS_May2019!$M:$M,ClusterAbundancebySample!$A2538,mastersheet_MIS_May2019!$H:$H,ClusterAbundancebySample!C$1)</f>
        <v>0</v>
      </c>
      <c r="D2538">
        <f>COUNTIFS(mastersheet_MIS_May2019!$M:$M,ClusterAbundancebySample!$A2538,mastersheet_MIS_May2019!$H:$H,ClusterAbundancebySample!D$1)</f>
        <v>0</v>
      </c>
      <c r="E2538">
        <f>COUNTIFS(mastersheet_MIS_May2019!$M:$M,ClusterAbundancebySample!$A2538,mastersheet_MIS_May2019!$H:$H,ClusterAbundancebySample!E$1)</f>
        <v>0</v>
      </c>
      <c r="F2538">
        <f>COUNTIFS(mastersheet_MIS_May2019!$M:$M,ClusterAbundancebySample!$A2538,mastersheet_MIS_May2019!$H:$H,ClusterAbundancebySample!F$1)</f>
        <v>0</v>
      </c>
      <c r="G2538">
        <f>COUNTIFS(mastersheet_MIS_May2019!$M:$M,ClusterAbundancebySample!$A2538,mastersheet_MIS_May2019!$H:$H,ClusterAbundancebySample!G$1)</f>
        <v>0</v>
      </c>
      <c r="H2538">
        <f>COUNTIFS(mastersheet_MIS_May2019!$M:$M,ClusterAbundancebySample!$A2538,mastersheet_MIS_May2019!$H:$H,ClusterAbundancebySample!H$1)</f>
        <v>0</v>
      </c>
      <c r="I2538">
        <f>COUNTIFS(mastersheet_MIS_May2019!$M:$M,ClusterAbundancebySample!$A2538,mastersheet_MIS_May2019!$H:$H,ClusterAbundancebySample!I$1)</f>
        <v>0</v>
      </c>
      <c r="J2538">
        <f>COUNTIFS(mastersheet_MIS_May2019!$M:$M,ClusterAbundancebySample!$A2538,mastersheet_MIS_May2019!$H:$H,ClusterAbundancebySample!J$1)</f>
        <v>0</v>
      </c>
      <c r="K2538">
        <f>COUNTIFS(mastersheet_MIS_May2019!$M:$M,ClusterAbundancebySample!$A2538,mastersheet_MIS_May2019!$H:$H,ClusterAbundancebySample!K$1)</f>
        <v>0</v>
      </c>
      <c r="L2538">
        <f>COUNTIFS(mastersheet_MIS_May2019!$M:$M,ClusterAbundancebySample!$A2538,mastersheet_MIS_May2019!$H:$H,ClusterAbundancebySample!L$1)</f>
        <v>1</v>
      </c>
      <c r="M2538">
        <f>COUNTIFS(mastersheet_MIS_May2019!$M:$M,ClusterAbundancebySample!$A2538,mastersheet_MIS_May2019!$H:$H,ClusterAbundancebySample!M$1)</f>
        <v>0</v>
      </c>
      <c r="N2538">
        <f>COUNTIFS(mastersheet_MIS_May2019!$M:$M,ClusterAbundancebySample!$A2538,mastersheet_MIS_May2019!$H:$H,ClusterAbundancebySample!N$1)</f>
        <v>0</v>
      </c>
      <c r="O2538">
        <f>COUNTIFS(mastersheet_MIS_May2019!$M:$M,ClusterAbundancebySample!$A2538,mastersheet_MIS_May2019!$H:$H,ClusterAbundancebySample!O$1)</f>
        <v>0</v>
      </c>
    </row>
    <row r="2539" spans="1:15" x14ac:dyDescent="0.25">
      <c r="A2539" t="s">
        <v>19319</v>
      </c>
      <c r="B2539">
        <f>COUNTIFS(mastersheet_MIS_May2019!M:M,ClusterAbundancebySample!$A2539,mastersheet_MIS_May2019!H:H,ClusterAbundancebySample!$B$1)</f>
        <v>0</v>
      </c>
      <c r="C2539">
        <f>COUNTIFS(mastersheet_MIS_May2019!$M:$M,ClusterAbundancebySample!$A2539,mastersheet_MIS_May2019!$H:$H,ClusterAbundancebySample!C$1)</f>
        <v>0</v>
      </c>
      <c r="D2539">
        <f>COUNTIFS(mastersheet_MIS_May2019!$M:$M,ClusterAbundancebySample!$A2539,mastersheet_MIS_May2019!$H:$H,ClusterAbundancebySample!D$1)</f>
        <v>0</v>
      </c>
      <c r="E2539">
        <f>COUNTIFS(mastersheet_MIS_May2019!$M:$M,ClusterAbundancebySample!$A2539,mastersheet_MIS_May2019!$H:$H,ClusterAbundancebySample!E$1)</f>
        <v>0</v>
      </c>
      <c r="F2539">
        <f>COUNTIFS(mastersheet_MIS_May2019!$M:$M,ClusterAbundancebySample!$A2539,mastersheet_MIS_May2019!$H:$H,ClusterAbundancebySample!F$1)</f>
        <v>0</v>
      </c>
      <c r="G2539">
        <f>COUNTIFS(mastersheet_MIS_May2019!$M:$M,ClusterAbundancebySample!$A2539,mastersheet_MIS_May2019!$H:$H,ClusterAbundancebySample!G$1)</f>
        <v>0</v>
      </c>
      <c r="H2539">
        <f>COUNTIFS(mastersheet_MIS_May2019!$M:$M,ClusterAbundancebySample!$A2539,mastersheet_MIS_May2019!$H:$H,ClusterAbundancebySample!H$1)</f>
        <v>0</v>
      </c>
      <c r="I2539">
        <f>COUNTIFS(mastersheet_MIS_May2019!$M:$M,ClusterAbundancebySample!$A2539,mastersheet_MIS_May2019!$H:$H,ClusterAbundancebySample!I$1)</f>
        <v>0</v>
      </c>
      <c r="J2539">
        <f>COUNTIFS(mastersheet_MIS_May2019!$M:$M,ClusterAbundancebySample!$A2539,mastersheet_MIS_May2019!$H:$H,ClusterAbundancebySample!J$1)</f>
        <v>0</v>
      </c>
      <c r="K2539">
        <f>COUNTIFS(mastersheet_MIS_May2019!$M:$M,ClusterAbundancebySample!$A2539,mastersheet_MIS_May2019!$H:$H,ClusterAbundancebySample!K$1)</f>
        <v>0</v>
      </c>
      <c r="L2539">
        <f>COUNTIFS(mastersheet_MIS_May2019!$M:$M,ClusterAbundancebySample!$A2539,mastersheet_MIS_May2019!$H:$H,ClusterAbundancebySample!L$1)</f>
        <v>1</v>
      </c>
      <c r="M2539">
        <f>COUNTIFS(mastersheet_MIS_May2019!$M:$M,ClusterAbundancebySample!$A2539,mastersheet_MIS_May2019!$H:$H,ClusterAbundancebySample!M$1)</f>
        <v>0</v>
      </c>
      <c r="N2539">
        <f>COUNTIFS(mastersheet_MIS_May2019!$M:$M,ClusterAbundancebySample!$A2539,mastersheet_MIS_May2019!$H:$H,ClusterAbundancebySample!N$1)</f>
        <v>0</v>
      </c>
      <c r="O2539">
        <f>COUNTIFS(mastersheet_MIS_May2019!$M:$M,ClusterAbundancebySample!$A2539,mastersheet_MIS_May2019!$H:$H,ClusterAbundancebySample!O$1)</f>
        <v>0</v>
      </c>
    </row>
    <row r="2540" spans="1:15" x14ac:dyDescent="0.25">
      <c r="A2540" t="s">
        <v>19321</v>
      </c>
      <c r="B2540">
        <f>COUNTIFS(mastersheet_MIS_May2019!M:M,ClusterAbundancebySample!$A2540,mastersheet_MIS_May2019!H:H,ClusterAbundancebySample!$B$1)</f>
        <v>0</v>
      </c>
      <c r="C2540">
        <f>COUNTIFS(mastersheet_MIS_May2019!$M:$M,ClusterAbundancebySample!$A2540,mastersheet_MIS_May2019!$H:$H,ClusterAbundancebySample!C$1)</f>
        <v>0</v>
      </c>
      <c r="D2540">
        <f>COUNTIFS(mastersheet_MIS_May2019!$M:$M,ClusterAbundancebySample!$A2540,mastersheet_MIS_May2019!$H:$H,ClusterAbundancebySample!D$1)</f>
        <v>0</v>
      </c>
      <c r="E2540">
        <f>COUNTIFS(mastersheet_MIS_May2019!$M:$M,ClusterAbundancebySample!$A2540,mastersheet_MIS_May2019!$H:$H,ClusterAbundancebySample!E$1)</f>
        <v>0</v>
      </c>
      <c r="F2540">
        <f>COUNTIFS(mastersheet_MIS_May2019!$M:$M,ClusterAbundancebySample!$A2540,mastersheet_MIS_May2019!$H:$H,ClusterAbundancebySample!F$1)</f>
        <v>0</v>
      </c>
      <c r="G2540">
        <f>COUNTIFS(mastersheet_MIS_May2019!$M:$M,ClusterAbundancebySample!$A2540,mastersheet_MIS_May2019!$H:$H,ClusterAbundancebySample!G$1)</f>
        <v>0</v>
      </c>
      <c r="H2540">
        <f>COUNTIFS(mastersheet_MIS_May2019!$M:$M,ClusterAbundancebySample!$A2540,mastersheet_MIS_May2019!$H:$H,ClusterAbundancebySample!H$1)</f>
        <v>0</v>
      </c>
      <c r="I2540">
        <f>COUNTIFS(mastersheet_MIS_May2019!$M:$M,ClusterAbundancebySample!$A2540,mastersheet_MIS_May2019!$H:$H,ClusterAbundancebySample!I$1)</f>
        <v>0</v>
      </c>
      <c r="J2540">
        <f>COUNTIFS(mastersheet_MIS_May2019!$M:$M,ClusterAbundancebySample!$A2540,mastersheet_MIS_May2019!$H:$H,ClusterAbundancebySample!J$1)</f>
        <v>0</v>
      </c>
      <c r="K2540">
        <f>COUNTIFS(mastersheet_MIS_May2019!$M:$M,ClusterAbundancebySample!$A2540,mastersheet_MIS_May2019!$H:$H,ClusterAbundancebySample!K$1)</f>
        <v>0</v>
      </c>
      <c r="L2540">
        <f>COUNTIFS(mastersheet_MIS_May2019!$M:$M,ClusterAbundancebySample!$A2540,mastersheet_MIS_May2019!$H:$H,ClusterAbundancebySample!L$1)</f>
        <v>1</v>
      </c>
      <c r="M2540">
        <f>COUNTIFS(mastersheet_MIS_May2019!$M:$M,ClusterAbundancebySample!$A2540,mastersheet_MIS_May2019!$H:$H,ClusterAbundancebySample!M$1)</f>
        <v>0</v>
      </c>
      <c r="N2540">
        <f>COUNTIFS(mastersheet_MIS_May2019!$M:$M,ClusterAbundancebySample!$A2540,mastersheet_MIS_May2019!$H:$H,ClusterAbundancebySample!N$1)</f>
        <v>0</v>
      </c>
      <c r="O2540">
        <f>COUNTIFS(mastersheet_MIS_May2019!$M:$M,ClusterAbundancebySample!$A2540,mastersheet_MIS_May2019!$H:$H,ClusterAbundancebySample!O$1)</f>
        <v>0</v>
      </c>
    </row>
    <row r="2541" spans="1:15" x14ac:dyDescent="0.25">
      <c r="A2541" t="s">
        <v>19322</v>
      </c>
      <c r="B2541">
        <f>COUNTIFS(mastersheet_MIS_May2019!M:M,ClusterAbundancebySample!$A2541,mastersheet_MIS_May2019!H:H,ClusterAbundancebySample!$B$1)</f>
        <v>0</v>
      </c>
      <c r="C2541">
        <f>COUNTIFS(mastersheet_MIS_May2019!$M:$M,ClusterAbundancebySample!$A2541,mastersheet_MIS_May2019!$H:$H,ClusterAbundancebySample!C$1)</f>
        <v>0</v>
      </c>
      <c r="D2541">
        <f>COUNTIFS(mastersheet_MIS_May2019!$M:$M,ClusterAbundancebySample!$A2541,mastersheet_MIS_May2019!$H:$H,ClusterAbundancebySample!D$1)</f>
        <v>0</v>
      </c>
      <c r="E2541">
        <f>COUNTIFS(mastersheet_MIS_May2019!$M:$M,ClusterAbundancebySample!$A2541,mastersheet_MIS_May2019!$H:$H,ClusterAbundancebySample!E$1)</f>
        <v>0</v>
      </c>
      <c r="F2541">
        <f>COUNTIFS(mastersheet_MIS_May2019!$M:$M,ClusterAbundancebySample!$A2541,mastersheet_MIS_May2019!$H:$H,ClusterAbundancebySample!F$1)</f>
        <v>0</v>
      </c>
      <c r="G2541">
        <f>COUNTIFS(mastersheet_MIS_May2019!$M:$M,ClusterAbundancebySample!$A2541,mastersheet_MIS_May2019!$H:$H,ClusterAbundancebySample!G$1)</f>
        <v>0</v>
      </c>
      <c r="H2541">
        <f>COUNTIFS(mastersheet_MIS_May2019!$M:$M,ClusterAbundancebySample!$A2541,mastersheet_MIS_May2019!$H:$H,ClusterAbundancebySample!H$1)</f>
        <v>0</v>
      </c>
      <c r="I2541">
        <f>COUNTIFS(mastersheet_MIS_May2019!$M:$M,ClusterAbundancebySample!$A2541,mastersheet_MIS_May2019!$H:$H,ClusterAbundancebySample!I$1)</f>
        <v>0</v>
      </c>
      <c r="J2541">
        <f>COUNTIFS(mastersheet_MIS_May2019!$M:$M,ClusterAbundancebySample!$A2541,mastersheet_MIS_May2019!$H:$H,ClusterAbundancebySample!J$1)</f>
        <v>0</v>
      </c>
      <c r="K2541">
        <f>COUNTIFS(mastersheet_MIS_May2019!$M:$M,ClusterAbundancebySample!$A2541,mastersheet_MIS_May2019!$H:$H,ClusterAbundancebySample!K$1)</f>
        <v>0</v>
      </c>
      <c r="L2541">
        <f>COUNTIFS(mastersheet_MIS_May2019!$M:$M,ClusterAbundancebySample!$A2541,mastersheet_MIS_May2019!$H:$H,ClusterAbundancebySample!L$1)</f>
        <v>1</v>
      </c>
      <c r="M2541">
        <f>COUNTIFS(mastersheet_MIS_May2019!$M:$M,ClusterAbundancebySample!$A2541,mastersheet_MIS_May2019!$H:$H,ClusterAbundancebySample!M$1)</f>
        <v>0</v>
      </c>
      <c r="N2541">
        <f>COUNTIFS(mastersheet_MIS_May2019!$M:$M,ClusterAbundancebySample!$A2541,mastersheet_MIS_May2019!$H:$H,ClusterAbundancebySample!N$1)</f>
        <v>0</v>
      </c>
      <c r="O2541">
        <f>COUNTIFS(mastersheet_MIS_May2019!$M:$M,ClusterAbundancebySample!$A2541,mastersheet_MIS_May2019!$H:$H,ClusterAbundancebySample!O$1)</f>
        <v>0</v>
      </c>
    </row>
    <row r="2542" spans="1:15" x14ac:dyDescent="0.25">
      <c r="A2542" t="s">
        <v>19323</v>
      </c>
      <c r="B2542">
        <f>COUNTIFS(mastersheet_MIS_May2019!M:M,ClusterAbundancebySample!$A2542,mastersheet_MIS_May2019!H:H,ClusterAbundancebySample!$B$1)</f>
        <v>0</v>
      </c>
      <c r="C2542">
        <f>COUNTIFS(mastersheet_MIS_May2019!$M:$M,ClusterAbundancebySample!$A2542,mastersheet_MIS_May2019!$H:$H,ClusterAbundancebySample!C$1)</f>
        <v>0</v>
      </c>
      <c r="D2542">
        <f>COUNTIFS(mastersheet_MIS_May2019!$M:$M,ClusterAbundancebySample!$A2542,mastersheet_MIS_May2019!$H:$H,ClusterAbundancebySample!D$1)</f>
        <v>0</v>
      </c>
      <c r="E2542">
        <f>COUNTIFS(mastersheet_MIS_May2019!$M:$M,ClusterAbundancebySample!$A2542,mastersheet_MIS_May2019!$H:$H,ClusterAbundancebySample!E$1)</f>
        <v>0</v>
      </c>
      <c r="F2542">
        <f>COUNTIFS(mastersheet_MIS_May2019!$M:$M,ClusterAbundancebySample!$A2542,mastersheet_MIS_May2019!$H:$H,ClusterAbundancebySample!F$1)</f>
        <v>0</v>
      </c>
      <c r="G2542">
        <f>COUNTIFS(mastersheet_MIS_May2019!$M:$M,ClusterAbundancebySample!$A2542,mastersheet_MIS_May2019!$H:$H,ClusterAbundancebySample!G$1)</f>
        <v>0</v>
      </c>
      <c r="H2542">
        <f>COUNTIFS(mastersheet_MIS_May2019!$M:$M,ClusterAbundancebySample!$A2542,mastersheet_MIS_May2019!$H:$H,ClusterAbundancebySample!H$1)</f>
        <v>0</v>
      </c>
      <c r="I2542">
        <f>COUNTIFS(mastersheet_MIS_May2019!$M:$M,ClusterAbundancebySample!$A2542,mastersheet_MIS_May2019!$H:$H,ClusterAbundancebySample!I$1)</f>
        <v>0</v>
      </c>
      <c r="J2542">
        <f>COUNTIFS(mastersheet_MIS_May2019!$M:$M,ClusterAbundancebySample!$A2542,mastersheet_MIS_May2019!$H:$H,ClusterAbundancebySample!J$1)</f>
        <v>0</v>
      </c>
      <c r="K2542">
        <f>COUNTIFS(mastersheet_MIS_May2019!$M:$M,ClusterAbundancebySample!$A2542,mastersheet_MIS_May2019!$H:$H,ClusterAbundancebySample!K$1)</f>
        <v>0</v>
      </c>
      <c r="L2542">
        <f>COUNTIFS(mastersheet_MIS_May2019!$M:$M,ClusterAbundancebySample!$A2542,mastersheet_MIS_May2019!$H:$H,ClusterAbundancebySample!L$1)</f>
        <v>1</v>
      </c>
      <c r="M2542">
        <f>COUNTIFS(mastersheet_MIS_May2019!$M:$M,ClusterAbundancebySample!$A2542,mastersheet_MIS_May2019!$H:$H,ClusterAbundancebySample!M$1)</f>
        <v>0</v>
      </c>
      <c r="N2542">
        <f>COUNTIFS(mastersheet_MIS_May2019!$M:$M,ClusterAbundancebySample!$A2542,mastersheet_MIS_May2019!$H:$H,ClusterAbundancebySample!N$1)</f>
        <v>0</v>
      </c>
      <c r="O2542">
        <f>COUNTIFS(mastersheet_MIS_May2019!$M:$M,ClusterAbundancebySample!$A2542,mastersheet_MIS_May2019!$H:$H,ClusterAbundancebySample!O$1)</f>
        <v>0</v>
      </c>
    </row>
    <row r="2543" spans="1:15" x14ac:dyDescent="0.25">
      <c r="A2543" t="s">
        <v>19324</v>
      </c>
      <c r="B2543">
        <f>COUNTIFS(mastersheet_MIS_May2019!M:M,ClusterAbundancebySample!$A2543,mastersheet_MIS_May2019!H:H,ClusterAbundancebySample!$B$1)</f>
        <v>0</v>
      </c>
      <c r="C2543">
        <f>COUNTIFS(mastersheet_MIS_May2019!$M:$M,ClusterAbundancebySample!$A2543,mastersheet_MIS_May2019!$H:$H,ClusterAbundancebySample!C$1)</f>
        <v>0</v>
      </c>
      <c r="D2543">
        <f>COUNTIFS(mastersheet_MIS_May2019!$M:$M,ClusterAbundancebySample!$A2543,mastersheet_MIS_May2019!$H:$H,ClusterAbundancebySample!D$1)</f>
        <v>0</v>
      </c>
      <c r="E2543">
        <f>COUNTIFS(mastersheet_MIS_May2019!$M:$M,ClusterAbundancebySample!$A2543,mastersheet_MIS_May2019!$H:$H,ClusterAbundancebySample!E$1)</f>
        <v>0</v>
      </c>
      <c r="F2543">
        <f>COUNTIFS(mastersheet_MIS_May2019!$M:$M,ClusterAbundancebySample!$A2543,mastersheet_MIS_May2019!$H:$H,ClusterAbundancebySample!F$1)</f>
        <v>0</v>
      </c>
      <c r="G2543">
        <f>COUNTIFS(mastersheet_MIS_May2019!$M:$M,ClusterAbundancebySample!$A2543,mastersheet_MIS_May2019!$H:$H,ClusterAbundancebySample!G$1)</f>
        <v>0</v>
      </c>
      <c r="H2543">
        <f>COUNTIFS(mastersheet_MIS_May2019!$M:$M,ClusterAbundancebySample!$A2543,mastersheet_MIS_May2019!$H:$H,ClusterAbundancebySample!H$1)</f>
        <v>0</v>
      </c>
      <c r="I2543">
        <f>COUNTIFS(mastersheet_MIS_May2019!$M:$M,ClusterAbundancebySample!$A2543,mastersheet_MIS_May2019!$H:$H,ClusterAbundancebySample!I$1)</f>
        <v>0</v>
      </c>
      <c r="J2543">
        <f>COUNTIFS(mastersheet_MIS_May2019!$M:$M,ClusterAbundancebySample!$A2543,mastersheet_MIS_May2019!$H:$H,ClusterAbundancebySample!J$1)</f>
        <v>0</v>
      </c>
      <c r="K2543">
        <f>COUNTIFS(mastersheet_MIS_May2019!$M:$M,ClusterAbundancebySample!$A2543,mastersheet_MIS_May2019!$H:$H,ClusterAbundancebySample!K$1)</f>
        <v>0</v>
      </c>
      <c r="L2543">
        <f>COUNTIFS(mastersheet_MIS_May2019!$M:$M,ClusterAbundancebySample!$A2543,mastersheet_MIS_May2019!$H:$H,ClusterAbundancebySample!L$1)</f>
        <v>4</v>
      </c>
      <c r="M2543">
        <f>COUNTIFS(mastersheet_MIS_May2019!$M:$M,ClusterAbundancebySample!$A2543,mastersheet_MIS_May2019!$H:$H,ClusterAbundancebySample!M$1)</f>
        <v>0</v>
      </c>
      <c r="N2543">
        <f>COUNTIFS(mastersheet_MIS_May2019!$M:$M,ClusterAbundancebySample!$A2543,mastersheet_MIS_May2019!$H:$H,ClusterAbundancebySample!N$1)</f>
        <v>0</v>
      </c>
      <c r="O2543">
        <f>COUNTIFS(mastersheet_MIS_May2019!$M:$M,ClusterAbundancebySample!$A2543,mastersheet_MIS_May2019!$H:$H,ClusterAbundancebySample!O$1)</f>
        <v>0</v>
      </c>
    </row>
    <row r="2544" spans="1:15" x14ac:dyDescent="0.25">
      <c r="A2544" t="s">
        <v>19325</v>
      </c>
      <c r="B2544">
        <f>COUNTIFS(mastersheet_MIS_May2019!M:M,ClusterAbundancebySample!$A2544,mastersheet_MIS_May2019!H:H,ClusterAbundancebySample!$B$1)</f>
        <v>0</v>
      </c>
      <c r="C2544">
        <f>COUNTIFS(mastersheet_MIS_May2019!$M:$M,ClusterAbundancebySample!$A2544,mastersheet_MIS_May2019!$H:$H,ClusterAbundancebySample!C$1)</f>
        <v>0</v>
      </c>
      <c r="D2544">
        <f>COUNTIFS(mastersheet_MIS_May2019!$M:$M,ClusterAbundancebySample!$A2544,mastersheet_MIS_May2019!$H:$H,ClusterAbundancebySample!D$1)</f>
        <v>0</v>
      </c>
      <c r="E2544">
        <f>COUNTIFS(mastersheet_MIS_May2019!$M:$M,ClusterAbundancebySample!$A2544,mastersheet_MIS_May2019!$H:$H,ClusterAbundancebySample!E$1)</f>
        <v>0</v>
      </c>
      <c r="F2544">
        <f>COUNTIFS(mastersheet_MIS_May2019!$M:$M,ClusterAbundancebySample!$A2544,mastersheet_MIS_May2019!$H:$H,ClusterAbundancebySample!F$1)</f>
        <v>0</v>
      </c>
      <c r="G2544">
        <f>COUNTIFS(mastersheet_MIS_May2019!$M:$M,ClusterAbundancebySample!$A2544,mastersheet_MIS_May2019!$H:$H,ClusterAbundancebySample!G$1)</f>
        <v>0</v>
      </c>
      <c r="H2544">
        <f>COUNTIFS(mastersheet_MIS_May2019!$M:$M,ClusterAbundancebySample!$A2544,mastersheet_MIS_May2019!$H:$H,ClusterAbundancebySample!H$1)</f>
        <v>0</v>
      </c>
      <c r="I2544">
        <f>COUNTIFS(mastersheet_MIS_May2019!$M:$M,ClusterAbundancebySample!$A2544,mastersheet_MIS_May2019!$H:$H,ClusterAbundancebySample!I$1)</f>
        <v>0</v>
      </c>
      <c r="J2544">
        <f>COUNTIFS(mastersheet_MIS_May2019!$M:$M,ClusterAbundancebySample!$A2544,mastersheet_MIS_May2019!$H:$H,ClusterAbundancebySample!J$1)</f>
        <v>0</v>
      </c>
      <c r="K2544">
        <f>COUNTIFS(mastersheet_MIS_May2019!$M:$M,ClusterAbundancebySample!$A2544,mastersheet_MIS_May2019!$H:$H,ClusterAbundancebySample!K$1)</f>
        <v>0</v>
      </c>
      <c r="L2544">
        <f>COUNTIFS(mastersheet_MIS_May2019!$M:$M,ClusterAbundancebySample!$A2544,mastersheet_MIS_May2019!$H:$H,ClusterAbundancebySample!L$1)</f>
        <v>2</v>
      </c>
      <c r="M2544">
        <f>COUNTIFS(mastersheet_MIS_May2019!$M:$M,ClusterAbundancebySample!$A2544,mastersheet_MIS_May2019!$H:$H,ClusterAbundancebySample!M$1)</f>
        <v>0</v>
      </c>
      <c r="N2544">
        <f>COUNTIFS(mastersheet_MIS_May2019!$M:$M,ClusterAbundancebySample!$A2544,mastersheet_MIS_May2019!$H:$H,ClusterAbundancebySample!N$1)</f>
        <v>0</v>
      </c>
      <c r="O2544">
        <f>COUNTIFS(mastersheet_MIS_May2019!$M:$M,ClusterAbundancebySample!$A2544,mastersheet_MIS_May2019!$H:$H,ClusterAbundancebySample!O$1)</f>
        <v>0</v>
      </c>
    </row>
    <row r="2545" spans="1:15" x14ac:dyDescent="0.25">
      <c r="A2545" t="s">
        <v>19326</v>
      </c>
      <c r="B2545">
        <f>COUNTIFS(mastersheet_MIS_May2019!M:M,ClusterAbundancebySample!$A2545,mastersheet_MIS_May2019!H:H,ClusterAbundancebySample!$B$1)</f>
        <v>0</v>
      </c>
      <c r="C2545">
        <f>COUNTIFS(mastersheet_MIS_May2019!$M:$M,ClusterAbundancebySample!$A2545,mastersheet_MIS_May2019!$H:$H,ClusterAbundancebySample!C$1)</f>
        <v>0</v>
      </c>
      <c r="D2545">
        <f>COUNTIFS(mastersheet_MIS_May2019!$M:$M,ClusterAbundancebySample!$A2545,mastersheet_MIS_May2019!$H:$H,ClusterAbundancebySample!D$1)</f>
        <v>0</v>
      </c>
      <c r="E2545">
        <f>COUNTIFS(mastersheet_MIS_May2019!$M:$M,ClusterAbundancebySample!$A2545,mastersheet_MIS_May2019!$H:$H,ClusterAbundancebySample!E$1)</f>
        <v>0</v>
      </c>
      <c r="F2545">
        <f>COUNTIFS(mastersheet_MIS_May2019!$M:$M,ClusterAbundancebySample!$A2545,mastersheet_MIS_May2019!$H:$H,ClusterAbundancebySample!F$1)</f>
        <v>0</v>
      </c>
      <c r="G2545">
        <f>COUNTIFS(mastersheet_MIS_May2019!$M:$M,ClusterAbundancebySample!$A2545,mastersheet_MIS_May2019!$H:$H,ClusterAbundancebySample!G$1)</f>
        <v>0</v>
      </c>
      <c r="H2545">
        <f>COUNTIFS(mastersheet_MIS_May2019!$M:$M,ClusterAbundancebySample!$A2545,mastersheet_MIS_May2019!$H:$H,ClusterAbundancebySample!H$1)</f>
        <v>0</v>
      </c>
      <c r="I2545">
        <f>COUNTIFS(mastersheet_MIS_May2019!$M:$M,ClusterAbundancebySample!$A2545,mastersheet_MIS_May2019!$H:$H,ClusterAbundancebySample!I$1)</f>
        <v>0</v>
      </c>
      <c r="J2545">
        <f>COUNTIFS(mastersheet_MIS_May2019!$M:$M,ClusterAbundancebySample!$A2545,mastersheet_MIS_May2019!$H:$H,ClusterAbundancebySample!J$1)</f>
        <v>0</v>
      </c>
      <c r="K2545">
        <f>COUNTIFS(mastersheet_MIS_May2019!$M:$M,ClusterAbundancebySample!$A2545,mastersheet_MIS_May2019!$H:$H,ClusterAbundancebySample!K$1)</f>
        <v>0</v>
      </c>
      <c r="L2545">
        <f>COUNTIFS(mastersheet_MIS_May2019!$M:$M,ClusterAbundancebySample!$A2545,mastersheet_MIS_May2019!$H:$H,ClusterAbundancebySample!L$1)</f>
        <v>1</v>
      </c>
      <c r="M2545">
        <f>COUNTIFS(mastersheet_MIS_May2019!$M:$M,ClusterAbundancebySample!$A2545,mastersheet_MIS_May2019!$H:$H,ClusterAbundancebySample!M$1)</f>
        <v>0</v>
      </c>
      <c r="N2545">
        <f>COUNTIFS(mastersheet_MIS_May2019!$M:$M,ClusterAbundancebySample!$A2545,mastersheet_MIS_May2019!$H:$H,ClusterAbundancebySample!N$1)</f>
        <v>0</v>
      </c>
      <c r="O2545">
        <f>COUNTIFS(mastersheet_MIS_May2019!$M:$M,ClusterAbundancebySample!$A2545,mastersheet_MIS_May2019!$H:$H,ClusterAbundancebySample!O$1)</f>
        <v>0</v>
      </c>
    </row>
    <row r="2546" spans="1:15" x14ac:dyDescent="0.25">
      <c r="A2546" t="s">
        <v>19328</v>
      </c>
      <c r="B2546">
        <f>COUNTIFS(mastersheet_MIS_May2019!M:M,ClusterAbundancebySample!$A2546,mastersheet_MIS_May2019!H:H,ClusterAbundancebySample!$B$1)</f>
        <v>0</v>
      </c>
      <c r="C2546">
        <f>COUNTIFS(mastersheet_MIS_May2019!$M:$M,ClusterAbundancebySample!$A2546,mastersheet_MIS_May2019!$H:$H,ClusterAbundancebySample!C$1)</f>
        <v>0</v>
      </c>
      <c r="D2546">
        <f>COUNTIFS(mastersheet_MIS_May2019!$M:$M,ClusterAbundancebySample!$A2546,mastersheet_MIS_May2019!$H:$H,ClusterAbundancebySample!D$1)</f>
        <v>0</v>
      </c>
      <c r="E2546">
        <f>COUNTIFS(mastersheet_MIS_May2019!$M:$M,ClusterAbundancebySample!$A2546,mastersheet_MIS_May2019!$H:$H,ClusterAbundancebySample!E$1)</f>
        <v>0</v>
      </c>
      <c r="F2546">
        <f>COUNTIFS(mastersheet_MIS_May2019!$M:$M,ClusterAbundancebySample!$A2546,mastersheet_MIS_May2019!$H:$H,ClusterAbundancebySample!F$1)</f>
        <v>0</v>
      </c>
      <c r="G2546">
        <f>COUNTIFS(mastersheet_MIS_May2019!$M:$M,ClusterAbundancebySample!$A2546,mastersheet_MIS_May2019!$H:$H,ClusterAbundancebySample!G$1)</f>
        <v>0</v>
      </c>
      <c r="H2546">
        <f>COUNTIFS(mastersheet_MIS_May2019!$M:$M,ClusterAbundancebySample!$A2546,mastersheet_MIS_May2019!$H:$H,ClusterAbundancebySample!H$1)</f>
        <v>0</v>
      </c>
      <c r="I2546">
        <f>COUNTIFS(mastersheet_MIS_May2019!$M:$M,ClusterAbundancebySample!$A2546,mastersheet_MIS_May2019!$H:$H,ClusterAbundancebySample!I$1)</f>
        <v>0</v>
      </c>
      <c r="J2546">
        <f>COUNTIFS(mastersheet_MIS_May2019!$M:$M,ClusterAbundancebySample!$A2546,mastersheet_MIS_May2019!$H:$H,ClusterAbundancebySample!J$1)</f>
        <v>0</v>
      </c>
      <c r="K2546">
        <f>COUNTIFS(mastersheet_MIS_May2019!$M:$M,ClusterAbundancebySample!$A2546,mastersheet_MIS_May2019!$H:$H,ClusterAbundancebySample!K$1)</f>
        <v>0</v>
      </c>
      <c r="L2546">
        <f>COUNTIFS(mastersheet_MIS_May2019!$M:$M,ClusterAbundancebySample!$A2546,mastersheet_MIS_May2019!$H:$H,ClusterAbundancebySample!L$1)</f>
        <v>1</v>
      </c>
      <c r="M2546">
        <f>COUNTIFS(mastersheet_MIS_May2019!$M:$M,ClusterAbundancebySample!$A2546,mastersheet_MIS_May2019!$H:$H,ClusterAbundancebySample!M$1)</f>
        <v>0</v>
      </c>
      <c r="N2546">
        <f>COUNTIFS(mastersheet_MIS_May2019!$M:$M,ClusterAbundancebySample!$A2546,mastersheet_MIS_May2019!$H:$H,ClusterAbundancebySample!N$1)</f>
        <v>0</v>
      </c>
      <c r="O2546">
        <f>COUNTIFS(mastersheet_MIS_May2019!$M:$M,ClusterAbundancebySample!$A2546,mastersheet_MIS_May2019!$H:$H,ClusterAbundancebySample!O$1)</f>
        <v>0</v>
      </c>
    </row>
    <row r="2547" spans="1:15" x14ac:dyDescent="0.25">
      <c r="A2547" t="s">
        <v>19329</v>
      </c>
      <c r="B2547">
        <f>COUNTIFS(mastersheet_MIS_May2019!M:M,ClusterAbundancebySample!$A2547,mastersheet_MIS_May2019!H:H,ClusterAbundancebySample!$B$1)</f>
        <v>0</v>
      </c>
      <c r="C2547">
        <f>COUNTIFS(mastersheet_MIS_May2019!$M:$M,ClusterAbundancebySample!$A2547,mastersheet_MIS_May2019!$H:$H,ClusterAbundancebySample!C$1)</f>
        <v>0</v>
      </c>
      <c r="D2547">
        <f>COUNTIFS(mastersheet_MIS_May2019!$M:$M,ClusterAbundancebySample!$A2547,mastersheet_MIS_May2019!$H:$H,ClusterAbundancebySample!D$1)</f>
        <v>0</v>
      </c>
      <c r="E2547">
        <f>COUNTIFS(mastersheet_MIS_May2019!$M:$M,ClusterAbundancebySample!$A2547,mastersheet_MIS_May2019!$H:$H,ClusterAbundancebySample!E$1)</f>
        <v>0</v>
      </c>
      <c r="F2547">
        <f>COUNTIFS(mastersheet_MIS_May2019!$M:$M,ClusterAbundancebySample!$A2547,mastersheet_MIS_May2019!$H:$H,ClusterAbundancebySample!F$1)</f>
        <v>0</v>
      </c>
      <c r="G2547">
        <f>COUNTIFS(mastersheet_MIS_May2019!$M:$M,ClusterAbundancebySample!$A2547,mastersheet_MIS_May2019!$H:$H,ClusterAbundancebySample!G$1)</f>
        <v>0</v>
      </c>
      <c r="H2547">
        <f>COUNTIFS(mastersheet_MIS_May2019!$M:$M,ClusterAbundancebySample!$A2547,mastersheet_MIS_May2019!$H:$H,ClusterAbundancebySample!H$1)</f>
        <v>0</v>
      </c>
      <c r="I2547">
        <f>COUNTIFS(mastersheet_MIS_May2019!$M:$M,ClusterAbundancebySample!$A2547,mastersheet_MIS_May2019!$H:$H,ClusterAbundancebySample!I$1)</f>
        <v>0</v>
      </c>
      <c r="J2547">
        <f>COUNTIFS(mastersheet_MIS_May2019!$M:$M,ClusterAbundancebySample!$A2547,mastersheet_MIS_May2019!$H:$H,ClusterAbundancebySample!J$1)</f>
        <v>0</v>
      </c>
      <c r="K2547">
        <f>COUNTIFS(mastersheet_MIS_May2019!$M:$M,ClusterAbundancebySample!$A2547,mastersheet_MIS_May2019!$H:$H,ClusterAbundancebySample!K$1)</f>
        <v>0</v>
      </c>
      <c r="L2547">
        <f>COUNTIFS(mastersheet_MIS_May2019!$M:$M,ClusterAbundancebySample!$A2547,mastersheet_MIS_May2019!$H:$H,ClusterAbundancebySample!L$1)</f>
        <v>1</v>
      </c>
      <c r="M2547">
        <f>COUNTIFS(mastersheet_MIS_May2019!$M:$M,ClusterAbundancebySample!$A2547,mastersheet_MIS_May2019!$H:$H,ClusterAbundancebySample!M$1)</f>
        <v>0</v>
      </c>
      <c r="N2547">
        <f>COUNTIFS(mastersheet_MIS_May2019!$M:$M,ClusterAbundancebySample!$A2547,mastersheet_MIS_May2019!$H:$H,ClusterAbundancebySample!N$1)</f>
        <v>0</v>
      </c>
      <c r="O2547">
        <f>COUNTIFS(mastersheet_MIS_May2019!$M:$M,ClusterAbundancebySample!$A2547,mastersheet_MIS_May2019!$H:$H,ClusterAbundancebySample!O$1)</f>
        <v>0</v>
      </c>
    </row>
    <row r="2548" spans="1:15" x14ac:dyDescent="0.25">
      <c r="A2548" t="s">
        <v>19330</v>
      </c>
      <c r="B2548">
        <f>COUNTIFS(mastersheet_MIS_May2019!M:M,ClusterAbundancebySample!$A2548,mastersheet_MIS_May2019!H:H,ClusterAbundancebySample!$B$1)</f>
        <v>0</v>
      </c>
      <c r="C2548">
        <f>COUNTIFS(mastersheet_MIS_May2019!$M:$M,ClusterAbundancebySample!$A2548,mastersheet_MIS_May2019!$H:$H,ClusterAbundancebySample!C$1)</f>
        <v>0</v>
      </c>
      <c r="D2548">
        <f>COUNTIFS(mastersheet_MIS_May2019!$M:$M,ClusterAbundancebySample!$A2548,mastersheet_MIS_May2019!$H:$H,ClusterAbundancebySample!D$1)</f>
        <v>0</v>
      </c>
      <c r="E2548">
        <f>COUNTIFS(mastersheet_MIS_May2019!$M:$M,ClusterAbundancebySample!$A2548,mastersheet_MIS_May2019!$H:$H,ClusterAbundancebySample!E$1)</f>
        <v>0</v>
      </c>
      <c r="F2548">
        <f>COUNTIFS(mastersheet_MIS_May2019!$M:$M,ClusterAbundancebySample!$A2548,mastersheet_MIS_May2019!$H:$H,ClusterAbundancebySample!F$1)</f>
        <v>0</v>
      </c>
      <c r="G2548">
        <f>COUNTIFS(mastersheet_MIS_May2019!$M:$M,ClusterAbundancebySample!$A2548,mastersheet_MIS_May2019!$H:$H,ClusterAbundancebySample!G$1)</f>
        <v>0</v>
      </c>
      <c r="H2548">
        <f>COUNTIFS(mastersheet_MIS_May2019!$M:$M,ClusterAbundancebySample!$A2548,mastersheet_MIS_May2019!$H:$H,ClusterAbundancebySample!H$1)</f>
        <v>0</v>
      </c>
      <c r="I2548">
        <f>COUNTIFS(mastersheet_MIS_May2019!$M:$M,ClusterAbundancebySample!$A2548,mastersheet_MIS_May2019!$H:$H,ClusterAbundancebySample!I$1)</f>
        <v>0</v>
      </c>
      <c r="J2548">
        <f>COUNTIFS(mastersheet_MIS_May2019!$M:$M,ClusterAbundancebySample!$A2548,mastersheet_MIS_May2019!$H:$H,ClusterAbundancebySample!J$1)</f>
        <v>0</v>
      </c>
      <c r="K2548">
        <f>COUNTIFS(mastersheet_MIS_May2019!$M:$M,ClusterAbundancebySample!$A2548,mastersheet_MIS_May2019!$H:$H,ClusterAbundancebySample!K$1)</f>
        <v>0</v>
      </c>
      <c r="L2548">
        <f>COUNTIFS(mastersheet_MIS_May2019!$M:$M,ClusterAbundancebySample!$A2548,mastersheet_MIS_May2019!$H:$H,ClusterAbundancebySample!L$1)</f>
        <v>1</v>
      </c>
      <c r="M2548">
        <f>COUNTIFS(mastersheet_MIS_May2019!$M:$M,ClusterAbundancebySample!$A2548,mastersheet_MIS_May2019!$H:$H,ClusterAbundancebySample!M$1)</f>
        <v>0</v>
      </c>
      <c r="N2548">
        <f>COUNTIFS(mastersheet_MIS_May2019!$M:$M,ClusterAbundancebySample!$A2548,mastersheet_MIS_May2019!$H:$H,ClusterAbundancebySample!N$1)</f>
        <v>0</v>
      </c>
      <c r="O2548">
        <f>COUNTIFS(mastersheet_MIS_May2019!$M:$M,ClusterAbundancebySample!$A2548,mastersheet_MIS_May2019!$H:$H,ClusterAbundancebySample!O$1)</f>
        <v>0</v>
      </c>
    </row>
    <row r="2549" spans="1:15" x14ac:dyDescent="0.25">
      <c r="A2549" t="s">
        <v>19331</v>
      </c>
      <c r="B2549">
        <f>COUNTIFS(mastersheet_MIS_May2019!M:M,ClusterAbundancebySample!$A2549,mastersheet_MIS_May2019!H:H,ClusterAbundancebySample!$B$1)</f>
        <v>0</v>
      </c>
      <c r="C2549">
        <f>COUNTIFS(mastersheet_MIS_May2019!$M:$M,ClusterAbundancebySample!$A2549,mastersheet_MIS_May2019!$H:$H,ClusterAbundancebySample!C$1)</f>
        <v>0</v>
      </c>
      <c r="D2549">
        <f>COUNTIFS(mastersheet_MIS_May2019!$M:$M,ClusterAbundancebySample!$A2549,mastersheet_MIS_May2019!$H:$H,ClusterAbundancebySample!D$1)</f>
        <v>0</v>
      </c>
      <c r="E2549">
        <f>COUNTIFS(mastersheet_MIS_May2019!$M:$M,ClusterAbundancebySample!$A2549,mastersheet_MIS_May2019!$H:$H,ClusterAbundancebySample!E$1)</f>
        <v>0</v>
      </c>
      <c r="F2549">
        <f>COUNTIFS(mastersheet_MIS_May2019!$M:$M,ClusterAbundancebySample!$A2549,mastersheet_MIS_May2019!$H:$H,ClusterAbundancebySample!F$1)</f>
        <v>0</v>
      </c>
      <c r="G2549">
        <f>COUNTIFS(mastersheet_MIS_May2019!$M:$M,ClusterAbundancebySample!$A2549,mastersheet_MIS_May2019!$H:$H,ClusterAbundancebySample!G$1)</f>
        <v>0</v>
      </c>
      <c r="H2549">
        <f>COUNTIFS(mastersheet_MIS_May2019!$M:$M,ClusterAbundancebySample!$A2549,mastersheet_MIS_May2019!$H:$H,ClusterAbundancebySample!H$1)</f>
        <v>0</v>
      </c>
      <c r="I2549">
        <f>COUNTIFS(mastersheet_MIS_May2019!$M:$M,ClusterAbundancebySample!$A2549,mastersheet_MIS_May2019!$H:$H,ClusterAbundancebySample!I$1)</f>
        <v>0</v>
      </c>
      <c r="J2549">
        <f>COUNTIFS(mastersheet_MIS_May2019!$M:$M,ClusterAbundancebySample!$A2549,mastersheet_MIS_May2019!$H:$H,ClusterAbundancebySample!J$1)</f>
        <v>0</v>
      </c>
      <c r="K2549">
        <f>COUNTIFS(mastersheet_MIS_May2019!$M:$M,ClusterAbundancebySample!$A2549,mastersheet_MIS_May2019!$H:$H,ClusterAbundancebySample!K$1)</f>
        <v>0</v>
      </c>
      <c r="L2549">
        <f>COUNTIFS(mastersheet_MIS_May2019!$M:$M,ClusterAbundancebySample!$A2549,mastersheet_MIS_May2019!$H:$H,ClusterAbundancebySample!L$1)</f>
        <v>1</v>
      </c>
      <c r="M2549">
        <f>COUNTIFS(mastersheet_MIS_May2019!$M:$M,ClusterAbundancebySample!$A2549,mastersheet_MIS_May2019!$H:$H,ClusterAbundancebySample!M$1)</f>
        <v>0</v>
      </c>
      <c r="N2549">
        <f>COUNTIFS(mastersheet_MIS_May2019!$M:$M,ClusterAbundancebySample!$A2549,mastersheet_MIS_May2019!$H:$H,ClusterAbundancebySample!N$1)</f>
        <v>0</v>
      </c>
      <c r="O2549">
        <f>COUNTIFS(mastersheet_MIS_May2019!$M:$M,ClusterAbundancebySample!$A2549,mastersheet_MIS_May2019!$H:$H,ClusterAbundancebySample!O$1)</f>
        <v>0</v>
      </c>
    </row>
    <row r="2550" spans="1:15" x14ac:dyDescent="0.25">
      <c r="A2550" t="s">
        <v>19333</v>
      </c>
      <c r="B2550">
        <f>COUNTIFS(mastersheet_MIS_May2019!M:M,ClusterAbundancebySample!$A2550,mastersheet_MIS_May2019!H:H,ClusterAbundancebySample!$B$1)</f>
        <v>0</v>
      </c>
      <c r="C2550">
        <f>COUNTIFS(mastersheet_MIS_May2019!$M:$M,ClusterAbundancebySample!$A2550,mastersheet_MIS_May2019!$H:$H,ClusterAbundancebySample!C$1)</f>
        <v>0</v>
      </c>
      <c r="D2550">
        <f>COUNTIFS(mastersheet_MIS_May2019!$M:$M,ClusterAbundancebySample!$A2550,mastersheet_MIS_May2019!$H:$H,ClusterAbundancebySample!D$1)</f>
        <v>0</v>
      </c>
      <c r="E2550">
        <f>COUNTIFS(mastersheet_MIS_May2019!$M:$M,ClusterAbundancebySample!$A2550,mastersheet_MIS_May2019!$H:$H,ClusterAbundancebySample!E$1)</f>
        <v>0</v>
      </c>
      <c r="F2550">
        <f>COUNTIFS(mastersheet_MIS_May2019!$M:$M,ClusterAbundancebySample!$A2550,mastersheet_MIS_May2019!$H:$H,ClusterAbundancebySample!F$1)</f>
        <v>0</v>
      </c>
      <c r="G2550">
        <f>COUNTIFS(mastersheet_MIS_May2019!$M:$M,ClusterAbundancebySample!$A2550,mastersheet_MIS_May2019!$H:$H,ClusterAbundancebySample!G$1)</f>
        <v>0</v>
      </c>
      <c r="H2550">
        <f>COUNTIFS(mastersheet_MIS_May2019!$M:$M,ClusterAbundancebySample!$A2550,mastersheet_MIS_May2019!$H:$H,ClusterAbundancebySample!H$1)</f>
        <v>0</v>
      </c>
      <c r="I2550">
        <f>COUNTIFS(mastersheet_MIS_May2019!$M:$M,ClusterAbundancebySample!$A2550,mastersheet_MIS_May2019!$H:$H,ClusterAbundancebySample!I$1)</f>
        <v>0</v>
      </c>
      <c r="J2550">
        <f>COUNTIFS(mastersheet_MIS_May2019!$M:$M,ClusterAbundancebySample!$A2550,mastersheet_MIS_May2019!$H:$H,ClusterAbundancebySample!J$1)</f>
        <v>0</v>
      </c>
      <c r="K2550">
        <f>COUNTIFS(mastersheet_MIS_May2019!$M:$M,ClusterAbundancebySample!$A2550,mastersheet_MIS_May2019!$H:$H,ClusterAbundancebySample!K$1)</f>
        <v>0</v>
      </c>
      <c r="L2550">
        <f>COUNTIFS(mastersheet_MIS_May2019!$M:$M,ClusterAbundancebySample!$A2550,mastersheet_MIS_May2019!$H:$H,ClusterAbundancebySample!L$1)</f>
        <v>1</v>
      </c>
      <c r="M2550">
        <f>COUNTIFS(mastersheet_MIS_May2019!$M:$M,ClusterAbundancebySample!$A2550,mastersheet_MIS_May2019!$H:$H,ClusterAbundancebySample!M$1)</f>
        <v>0</v>
      </c>
      <c r="N2550">
        <f>COUNTIFS(mastersheet_MIS_May2019!$M:$M,ClusterAbundancebySample!$A2550,mastersheet_MIS_May2019!$H:$H,ClusterAbundancebySample!N$1)</f>
        <v>0</v>
      </c>
      <c r="O2550">
        <f>COUNTIFS(mastersheet_MIS_May2019!$M:$M,ClusterAbundancebySample!$A2550,mastersheet_MIS_May2019!$H:$H,ClusterAbundancebySample!O$1)</f>
        <v>0</v>
      </c>
    </row>
    <row r="2551" spans="1:15" x14ac:dyDescent="0.25">
      <c r="A2551" t="s">
        <v>19334</v>
      </c>
      <c r="B2551">
        <f>COUNTIFS(mastersheet_MIS_May2019!M:M,ClusterAbundancebySample!$A2551,mastersheet_MIS_May2019!H:H,ClusterAbundancebySample!$B$1)</f>
        <v>0</v>
      </c>
      <c r="C2551">
        <f>COUNTIFS(mastersheet_MIS_May2019!$M:$M,ClusterAbundancebySample!$A2551,mastersheet_MIS_May2019!$H:$H,ClusterAbundancebySample!C$1)</f>
        <v>0</v>
      </c>
      <c r="D2551">
        <f>COUNTIFS(mastersheet_MIS_May2019!$M:$M,ClusterAbundancebySample!$A2551,mastersheet_MIS_May2019!$H:$H,ClusterAbundancebySample!D$1)</f>
        <v>0</v>
      </c>
      <c r="E2551">
        <f>COUNTIFS(mastersheet_MIS_May2019!$M:$M,ClusterAbundancebySample!$A2551,mastersheet_MIS_May2019!$H:$H,ClusterAbundancebySample!E$1)</f>
        <v>0</v>
      </c>
      <c r="F2551">
        <f>COUNTIFS(mastersheet_MIS_May2019!$M:$M,ClusterAbundancebySample!$A2551,mastersheet_MIS_May2019!$H:$H,ClusterAbundancebySample!F$1)</f>
        <v>0</v>
      </c>
      <c r="G2551">
        <f>COUNTIFS(mastersheet_MIS_May2019!$M:$M,ClusterAbundancebySample!$A2551,mastersheet_MIS_May2019!$H:$H,ClusterAbundancebySample!G$1)</f>
        <v>0</v>
      </c>
      <c r="H2551">
        <f>COUNTIFS(mastersheet_MIS_May2019!$M:$M,ClusterAbundancebySample!$A2551,mastersheet_MIS_May2019!$H:$H,ClusterAbundancebySample!H$1)</f>
        <v>0</v>
      </c>
      <c r="I2551">
        <f>COUNTIFS(mastersheet_MIS_May2019!$M:$M,ClusterAbundancebySample!$A2551,mastersheet_MIS_May2019!$H:$H,ClusterAbundancebySample!I$1)</f>
        <v>0</v>
      </c>
      <c r="J2551">
        <f>COUNTIFS(mastersheet_MIS_May2019!$M:$M,ClusterAbundancebySample!$A2551,mastersheet_MIS_May2019!$H:$H,ClusterAbundancebySample!J$1)</f>
        <v>0</v>
      </c>
      <c r="K2551">
        <f>COUNTIFS(mastersheet_MIS_May2019!$M:$M,ClusterAbundancebySample!$A2551,mastersheet_MIS_May2019!$H:$H,ClusterAbundancebySample!K$1)</f>
        <v>0</v>
      </c>
      <c r="L2551">
        <f>COUNTIFS(mastersheet_MIS_May2019!$M:$M,ClusterAbundancebySample!$A2551,mastersheet_MIS_May2019!$H:$H,ClusterAbundancebySample!L$1)</f>
        <v>1</v>
      </c>
      <c r="M2551">
        <f>COUNTIFS(mastersheet_MIS_May2019!$M:$M,ClusterAbundancebySample!$A2551,mastersheet_MIS_May2019!$H:$H,ClusterAbundancebySample!M$1)</f>
        <v>0</v>
      </c>
      <c r="N2551">
        <f>COUNTIFS(mastersheet_MIS_May2019!$M:$M,ClusterAbundancebySample!$A2551,mastersheet_MIS_May2019!$H:$H,ClusterAbundancebySample!N$1)</f>
        <v>0</v>
      </c>
      <c r="O2551">
        <f>COUNTIFS(mastersheet_MIS_May2019!$M:$M,ClusterAbundancebySample!$A2551,mastersheet_MIS_May2019!$H:$H,ClusterAbundancebySample!O$1)</f>
        <v>0</v>
      </c>
    </row>
    <row r="2552" spans="1:15" x14ac:dyDescent="0.25">
      <c r="A2552" t="s">
        <v>19335</v>
      </c>
      <c r="B2552">
        <f>COUNTIFS(mastersheet_MIS_May2019!M:M,ClusterAbundancebySample!$A2552,mastersheet_MIS_May2019!H:H,ClusterAbundancebySample!$B$1)</f>
        <v>0</v>
      </c>
      <c r="C2552">
        <f>COUNTIFS(mastersheet_MIS_May2019!$M:$M,ClusterAbundancebySample!$A2552,mastersheet_MIS_May2019!$H:$H,ClusterAbundancebySample!C$1)</f>
        <v>0</v>
      </c>
      <c r="D2552">
        <f>COUNTIFS(mastersheet_MIS_May2019!$M:$M,ClusterAbundancebySample!$A2552,mastersheet_MIS_May2019!$H:$H,ClusterAbundancebySample!D$1)</f>
        <v>0</v>
      </c>
      <c r="E2552">
        <f>COUNTIFS(mastersheet_MIS_May2019!$M:$M,ClusterAbundancebySample!$A2552,mastersheet_MIS_May2019!$H:$H,ClusterAbundancebySample!E$1)</f>
        <v>0</v>
      </c>
      <c r="F2552">
        <f>COUNTIFS(mastersheet_MIS_May2019!$M:$M,ClusterAbundancebySample!$A2552,mastersheet_MIS_May2019!$H:$H,ClusterAbundancebySample!F$1)</f>
        <v>0</v>
      </c>
      <c r="G2552">
        <f>COUNTIFS(mastersheet_MIS_May2019!$M:$M,ClusterAbundancebySample!$A2552,mastersheet_MIS_May2019!$H:$H,ClusterAbundancebySample!G$1)</f>
        <v>0</v>
      </c>
      <c r="H2552">
        <f>COUNTIFS(mastersheet_MIS_May2019!$M:$M,ClusterAbundancebySample!$A2552,mastersheet_MIS_May2019!$H:$H,ClusterAbundancebySample!H$1)</f>
        <v>0</v>
      </c>
      <c r="I2552">
        <f>COUNTIFS(mastersheet_MIS_May2019!$M:$M,ClusterAbundancebySample!$A2552,mastersheet_MIS_May2019!$H:$H,ClusterAbundancebySample!I$1)</f>
        <v>0</v>
      </c>
      <c r="J2552">
        <f>COUNTIFS(mastersheet_MIS_May2019!$M:$M,ClusterAbundancebySample!$A2552,mastersheet_MIS_May2019!$H:$H,ClusterAbundancebySample!J$1)</f>
        <v>0</v>
      </c>
      <c r="K2552">
        <f>COUNTIFS(mastersheet_MIS_May2019!$M:$M,ClusterAbundancebySample!$A2552,mastersheet_MIS_May2019!$H:$H,ClusterAbundancebySample!K$1)</f>
        <v>0</v>
      </c>
      <c r="L2552">
        <f>COUNTIFS(mastersheet_MIS_May2019!$M:$M,ClusterAbundancebySample!$A2552,mastersheet_MIS_May2019!$H:$H,ClusterAbundancebySample!L$1)</f>
        <v>2</v>
      </c>
      <c r="M2552">
        <f>COUNTIFS(mastersheet_MIS_May2019!$M:$M,ClusterAbundancebySample!$A2552,mastersheet_MIS_May2019!$H:$H,ClusterAbundancebySample!M$1)</f>
        <v>0</v>
      </c>
      <c r="N2552">
        <f>COUNTIFS(mastersheet_MIS_May2019!$M:$M,ClusterAbundancebySample!$A2552,mastersheet_MIS_May2019!$H:$H,ClusterAbundancebySample!N$1)</f>
        <v>0</v>
      </c>
      <c r="O2552">
        <f>COUNTIFS(mastersheet_MIS_May2019!$M:$M,ClusterAbundancebySample!$A2552,mastersheet_MIS_May2019!$H:$H,ClusterAbundancebySample!O$1)</f>
        <v>0</v>
      </c>
    </row>
    <row r="2553" spans="1:15" x14ac:dyDescent="0.25">
      <c r="A2553" t="s">
        <v>19336</v>
      </c>
      <c r="B2553">
        <f>COUNTIFS(mastersheet_MIS_May2019!M:M,ClusterAbundancebySample!$A2553,mastersheet_MIS_May2019!H:H,ClusterAbundancebySample!$B$1)</f>
        <v>0</v>
      </c>
      <c r="C2553">
        <f>COUNTIFS(mastersheet_MIS_May2019!$M:$M,ClusterAbundancebySample!$A2553,mastersheet_MIS_May2019!$H:$H,ClusterAbundancebySample!C$1)</f>
        <v>0</v>
      </c>
      <c r="D2553">
        <f>COUNTIFS(mastersheet_MIS_May2019!$M:$M,ClusterAbundancebySample!$A2553,mastersheet_MIS_May2019!$H:$H,ClusterAbundancebySample!D$1)</f>
        <v>0</v>
      </c>
      <c r="E2553">
        <f>COUNTIFS(mastersheet_MIS_May2019!$M:$M,ClusterAbundancebySample!$A2553,mastersheet_MIS_May2019!$H:$H,ClusterAbundancebySample!E$1)</f>
        <v>0</v>
      </c>
      <c r="F2553">
        <f>COUNTIFS(mastersheet_MIS_May2019!$M:$M,ClusterAbundancebySample!$A2553,mastersheet_MIS_May2019!$H:$H,ClusterAbundancebySample!F$1)</f>
        <v>0</v>
      </c>
      <c r="G2553">
        <f>COUNTIFS(mastersheet_MIS_May2019!$M:$M,ClusterAbundancebySample!$A2553,mastersheet_MIS_May2019!$H:$H,ClusterAbundancebySample!G$1)</f>
        <v>0</v>
      </c>
      <c r="H2553">
        <f>COUNTIFS(mastersheet_MIS_May2019!$M:$M,ClusterAbundancebySample!$A2553,mastersheet_MIS_May2019!$H:$H,ClusterAbundancebySample!H$1)</f>
        <v>0</v>
      </c>
      <c r="I2553">
        <f>COUNTIFS(mastersheet_MIS_May2019!$M:$M,ClusterAbundancebySample!$A2553,mastersheet_MIS_May2019!$H:$H,ClusterAbundancebySample!I$1)</f>
        <v>0</v>
      </c>
      <c r="J2553">
        <f>COUNTIFS(mastersheet_MIS_May2019!$M:$M,ClusterAbundancebySample!$A2553,mastersheet_MIS_May2019!$H:$H,ClusterAbundancebySample!J$1)</f>
        <v>0</v>
      </c>
      <c r="K2553">
        <f>COUNTIFS(mastersheet_MIS_May2019!$M:$M,ClusterAbundancebySample!$A2553,mastersheet_MIS_May2019!$H:$H,ClusterAbundancebySample!K$1)</f>
        <v>0</v>
      </c>
      <c r="L2553">
        <f>COUNTIFS(mastersheet_MIS_May2019!$M:$M,ClusterAbundancebySample!$A2553,mastersheet_MIS_May2019!$H:$H,ClusterAbundancebySample!L$1)</f>
        <v>1</v>
      </c>
      <c r="M2553">
        <f>COUNTIFS(mastersheet_MIS_May2019!$M:$M,ClusterAbundancebySample!$A2553,mastersheet_MIS_May2019!$H:$H,ClusterAbundancebySample!M$1)</f>
        <v>0</v>
      </c>
      <c r="N2553">
        <f>COUNTIFS(mastersheet_MIS_May2019!$M:$M,ClusterAbundancebySample!$A2553,mastersheet_MIS_May2019!$H:$H,ClusterAbundancebySample!N$1)</f>
        <v>0</v>
      </c>
      <c r="O2553">
        <f>COUNTIFS(mastersheet_MIS_May2019!$M:$M,ClusterAbundancebySample!$A2553,mastersheet_MIS_May2019!$H:$H,ClusterAbundancebySample!O$1)</f>
        <v>0</v>
      </c>
    </row>
    <row r="2554" spans="1:15" x14ac:dyDescent="0.25">
      <c r="A2554" t="s">
        <v>19338</v>
      </c>
      <c r="B2554">
        <f>COUNTIFS(mastersheet_MIS_May2019!M:M,ClusterAbundancebySample!$A2554,mastersheet_MIS_May2019!H:H,ClusterAbundancebySample!$B$1)</f>
        <v>0</v>
      </c>
      <c r="C2554">
        <f>COUNTIFS(mastersheet_MIS_May2019!$M:$M,ClusterAbundancebySample!$A2554,mastersheet_MIS_May2019!$H:$H,ClusterAbundancebySample!C$1)</f>
        <v>0</v>
      </c>
      <c r="D2554">
        <f>COUNTIFS(mastersheet_MIS_May2019!$M:$M,ClusterAbundancebySample!$A2554,mastersheet_MIS_May2019!$H:$H,ClusterAbundancebySample!D$1)</f>
        <v>0</v>
      </c>
      <c r="E2554">
        <f>COUNTIFS(mastersheet_MIS_May2019!$M:$M,ClusterAbundancebySample!$A2554,mastersheet_MIS_May2019!$H:$H,ClusterAbundancebySample!E$1)</f>
        <v>0</v>
      </c>
      <c r="F2554">
        <f>COUNTIFS(mastersheet_MIS_May2019!$M:$M,ClusterAbundancebySample!$A2554,mastersheet_MIS_May2019!$H:$H,ClusterAbundancebySample!F$1)</f>
        <v>0</v>
      </c>
      <c r="G2554">
        <f>COUNTIFS(mastersheet_MIS_May2019!$M:$M,ClusterAbundancebySample!$A2554,mastersheet_MIS_May2019!$H:$H,ClusterAbundancebySample!G$1)</f>
        <v>0</v>
      </c>
      <c r="H2554">
        <f>COUNTIFS(mastersheet_MIS_May2019!$M:$M,ClusterAbundancebySample!$A2554,mastersheet_MIS_May2019!$H:$H,ClusterAbundancebySample!H$1)</f>
        <v>0</v>
      </c>
      <c r="I2554">
        <f>COUNTIFS(mastersheet_MIS_May2019!$M:$M,ClusterAbundancebySample!$A2554,mastersheet_MIS_May2019!$H:$H,ClusterAbundancebySample!I$1)</f>
        <v>0</v>
      </c>
      <c r="J2554">
        <f>COUNTIFS(mastersheet_MIS_May2019!$M:$M,ClusterAbundancebySample!$A2554,mastersheet_MIS_May2019!$H:$H,ClusterAbundancebySample!J$1)</f>
        <v>0</v>
      </c>
      <c r="K2554">
        <f>COUNTIFS(mastersheet_MIS_May2019!$M:$M,ClusterAbundancebySample!$A2554,mastersheet_MIS_May2019!$H:$H,ClusterAbundancebySample!K$1)</f>
        <v>0</v>
      </c>
      <c r="L2554">
        <f>COUNTIFS(mastersheet_MIS_May2019!$M:$M,ClusterAbundancebySample!$A2554,mastersheet_MIS_May2019!$H:$H,ClusterAbundancebySample!L$1)</f>
        <v>1</v>
      </c>
      <c r="M2554">
        <f>COUNTIFS(mastersheet_MIS_May2019!$M:$M,ClusterAbundancebySample!$A2554,mastersheet_MIS_May2019!$H:$H,ClusterAbundancebySample!M$1)</f>
        <v>0</v>
      </c>
      <c r="N2554">
        <f>COUNTIFS(mastersheet_MIS_May2019!$M:$M,ClusterAbundancebySample!$A2554,mastersheet_MIS_May2019!$H:$H,ClusterAbundancebySample!N$1)</f>
        <v>0</v>
      </c>
      <c r="O2554">
        <f>COUNTIFS(mastersheet_MIS_May2019!$M:$M,ClusterAbundancebySample!$A2554,mastersheet_MIS_May2019!$H:$H,ClusterAbundancebySample!O$1)</f>
        <v>0</v>
      </c>
    </row>
    <row r="2555" spans="1:15" x14ac:dyDescent="0.25">
      <c r="A2555" t="s">
        <v>19339</v>
      </c>
      <c r="B2555">
        <f>COUNTIFS(mastersheet_MIS_May2019!M:M,ClusterAbundancebySample!$A2555,mastersheet_MIS_May2019!H:H,ClusterAbundancebySample!$B$1)</f>
        <v>0</v>
      </c>
      <c r="C2555">
        <f>COUNTIFS(mastersheet_MIS_May2019!$M:$M,ClusterAbundancebySample!$A2555,mastersheet_MIS_May2019!$H:$H,ClusterAbundancebySample!C$1)</f>
        <v>0</v>
      </c>
      <c r="D2555">
        <f>COUNTIFS(mastersheet_MIS_May2019!$M:$M,ClusterAbundancebySample!$A2555,mastersheet_MIS_May2019!$H:$H,ClusterAbundancebySample!D$1)</f>
        <v>0</v>
      </c>
      <c r="E2555">
        <f>COUNTIFS(mastersheet_MIS_May2019!$M:$M,ClusterAbundancebySample!$A2555,mastersheet_MIS_May2019!$H:$H,ClusterAbundancebySample!E$1)</f>
        <v>0</v>
      </c>
      <c r="F2555">
        <f>COUNTIFS(mastersheet_MIS_May2019!$M:$M,ClusterAbundancebySample!$A2555,mastersheet_MIS_May2019!$H:$H,ClusterAbundancebySample!F$1)</f>
        <v>0</v>
      </c>
      <c r="G2555">
        <f>COUNTIFS(mastersheet_MIS_May2019!$M:$M,ClusterAbundancebySample!$A2555,mastersheet_MIS_May2019!$H:$H,ClusterAbundancebySample!G$1)</f>
        <v>0</v>
      </c>
      <c r="H2555">
        <f>COUNTIFS(mastersheet_MIS_May2019!$M:$M,ClusterAbundancebySample!$A2555,mastersheet_MIS_May2019!$H:$H,ClusterAbundancebySample!H$1)</f>
        <v>0</v>
      </c>
      <c r="I2555">
        <f>COUNTIFS(mastersheet_MIS_May2019!$M:$M,ClusterAbundancebySample!$A2555,mastersheet_MIS_May2019!$H:$H,ClusterAbundancebySample!I$1)</f>
        <v>0</v>
      </c>
      <c r="J2555">
        <f>COUNTIFS(mastersheet_MIS_May2019!$M:$M,ClusterAbundancebySample!$A2555,mastersheet_MIS_May2019!$H:$H,ClusterAbundancebySample!J$1)</f>
        <v>0</v>
      </c>
      <c r="K2555">
        <f>COUNTIFS(mastersheet_MIS_May2019!$M:$M,ClusterAbundancebySample!$A2555,mastersheet_MIS_May2019!$H:$H,ClusterAbundancebySample!K$1)</f>
        <v>0</v>
      </c>
      <c r="L2555">
        <f>COUNTIFS(mastersheet_MIS_May2019!$M:$M,ClusterAbundancebySample!$A2555,mastersheet_MIS_May2019!$H:$H,ClusterAbundancebySample!L$1)</f>
        <v>1</v>
      </c>
      <c r="M2555">
        <f>COUNTIFS(mastersheet_MIS_May2019!$M:$M,ClusterAbundancebySample!$A2555,mastersheet_MIS_May2019!$H:$H,ClusterAbundancebySample!M$1)</f>
        <v>0</v>
      </c>
      <c r="N2555">
        <f>COUNTIFS(mastersheet_MIS_May2019!$M:$M,ClusterAbundancebySample!$A2555,mastersheet_MIS_May2019!$H:$H,ClusterAbundancebySample!N$1)</f>
        <v>0</v>
      </c>
      <c r="O2555">
        <f>COUNTIFS(mastersheet_MIS_May2019!$M:$M,ClusterAbundancebySample!$A2555,mastersheet_MIS_May2019!$H:$H,ClusterAbundancebySample!O$1)</f>
        <v>0</v>
      </c>
    </row>
    <row r="2556" spans="1:15" x14ac:dyDescent="0.25">
      <c r="A2556" t="s">
        <v>19340</v>
      </c>
      <c r="B2556">
        <f>COUNTIFS(mastersheet_MIS_May2019!M:M,ClusterAbundancebySample!$A2556,mastersheet_MIS_May2019!H:H,ClusterAbundancebySample!$B$1)</f>
        <v>0</v>
      </c>
      <c r="C2556">
        <f>COUNTIFS(mastersheet_MIS_May2019!$M:$M,ClusterAbundancebySample!$A2556,mastersheet_MIS_May2019!$H:$H,ClusterAbundancebySample!C$1)</f>
        <v>0</v>
      </c>
      <c r="D2556">
        <f>COUNTIFS(mastersheet_MIS_May2019!$M:$M,ClusterAbundancebySample!$A2556,mastersheet_MIS_May2019!$H:$H,ClusterAbundancebySample!D$1)</f>
        <v>0</v>
      </c>
      <c r="E2556">
        <f>COUNTIFS(mastersheet_MIS_May2019!$M:$M,ClusterAbundancebySample!$A2556,mastersheet_MIS_May2019!$H:$H,ClusterAbundancebySample!E$1)</f>
        <v>0</v>
      </c>
      <c r="F2556">
        <f>COUNTIFS(mastersheet_MIS_May2019!$M:$M,ClusterAbundancebySample!$A2556,mastersheet_MIS_May2019!$H:$H,ClusterAbundancebySample!F$1)</f>
        <v>0</v>
      </c>
      <c r="G2556">
        <f>COUNTIFS(mastersheet_MIS_May2019!$M:$M,ClusterAbundancebySample!$A2556,mastersheet_MIS_May2019!$H:$H,ClusterAbundancebySample!G$1)</f>
        <v>0</v>
      </c>
      <c r="H2556">
        <f>COUNTIFS(mastersheet_MIS_May2019!$M:$M,ClusterAbundancebySample!$A2556,mastersheet_MIS_May2019!$H:$H,ClusterAbundancebySample!H$1)</f>
        <v>0</v>
      </c>
      <c r="I2556">
        <f>COUNTIFS(mastersheet_MIS_May2019!$M:$M,ClusterAbundancebySample!$A2556,mastersheet_MIS_May2019!$H:$H,ClusterAbundancebySample!I$1)</f>
        <v>0</v>
      </c>
      <c r="J2556">
        <f>COUNTIFS(mastersheet_MIS_May2019!$M:$M,ClusterAbundancebySample!$A2556,mastersheet_MIS_May2019!$H:$H,ClusterAbundancebySample!J$1)</f>
        <v>0</v>
      </c>
      <c r="K2556">
        <f>COUNTIFS(mastersheet_MIS_May2019!$M:$M,ClusterAbundancebySample!$A2556,mastersheet_MIS_May2019!$H:$H,ClusterAbundancebySample!K$1)</f>
        <v>0</v>
      </c>
      <c r="L2556">
        <f>COUNTIFS(mastersheet_MIS_May2019!$M:$M,ClusterAbundancebySample!$A2556,mastersheet_MIS_May2019!$H:$H,ClusterAbundancebySample!L$1)</f>
        <v>3</v>
      </c>
      <c r="M2556">
        <f>COUNTIFS(mastersheet_MIS_May2019!$M:$M,ClusterAbundancebySample!$A2556,mastersheet_MIS_May2019!$H:$H,ClusterAbundancebySample!M$1)</f>
        <v>0</v>
      </c>
      <c r="N2556">
        <f>COUNTIFS(mastersheet_MIS_May2019!$M:$M,ClusterAbundancebySample!$A2556,mastersheet_MIS_May2019!$H:$H,ClusterAbundancebySample!N$1)</f>
        <v>0</v>
      </c>
      <c r="O2556">
        <f>COUNTIFS(mastersheet_MIS_May2019!$M:$M,ClusterAbundancebySample!$A2556,mastersheet_MIS_May2019!$H:$H,ClusterAbundancebySample!O$1)</f>
        <v>0</v>
      </c>
    </row>
    <row r="2557" spans="1:15" x14ac:dyDescent="0.25">
      <c r="A2557" t="s">
        <v>19341</v>
      </c>
      <c r="B2557">
        <f>COUNTIFS(mastersheet_MIS_May2019!M:M,ClusterAbundancebySample!$A2557,mastersheet_MIS_May2019!H:H,ClusterAbundancebySample!$B$1)</f>
        <v>0</v>
      </c>
      <c r="C2557">
        <f>COUNTIFS(mastersheet_MIS_May2019!$M:$M,ClusterAbundancebySample!$A2557,mastersheet_MIS_May2019!$H:$H,ClusterAbundancebySample!C$1)</f>
        <v>0</v>
      </c>
      <c r="D2557">
        <f>COUNTIFS(mastersheet_MIS_May2019!$M:$M,ClusterAbundancebySample!$A2557,mastersheet_MIS_May2019!$H:$H,ClusterAbundancebySample!D$1)</f>
        <v>0</v>
      </c>
      <c r="E2557">
        <f>COUNTIFS(mastersheet_MIS_May2019!$M:$M,ClusterAbundancebySample!$A2557,mastersheet_MIS_May2019!$H:$H,ClusterAbundancebySample!E$1)</f>
        <v>0</v>
      </c>
      <c r="F2557">
        <f>COUNTIFS(mastersheet_MIS_May2019!$M:$M,ClusterAbundancebySample!$A2557,mastersheet_MIS_May2019!$H:$H,ClusterAbundancebySample!F$1)</f>
        <v>0</v>
      </c>
      <c r="G2557">
        <f>COUNTIFS(mastersheet_MIS_May2019!$M:$M,ClusterAbundancebySample!$A2557,mastersheet_MIS_May2019!$H:$H,ClusterAbundancebySample!G$1)</f>
        <v>0</v>
      </c>
      <c r="H2557">
        <f>COUNTIFS(mastersheet_MIS_May2019!$M:$M,ClusterAbundancebySample!$A2557,mastersheet_MIS_May2019!$H:$H,ClusterAbundancebySample!H$1)</f>
        <v>0</v>
      </c>
      <c r="I2557">
        <f>COUNTIFS(mastersheet_MIS_May2019!$M:$M,ClusterAbundancebySample!$A2557,mastersheet_MIS_May2019!$H:$H,ClusterAbundancebySample!I$1)</f>
        <v>0</v>
      </c>
      <c r="J2557">
        <f>COUNTIFS(mastersheet_MIS_May2019!$M:$M,ClusterAbundancebySample!$A2557,mastersheet_MIS_May2019!$H:$H,ClusterAbundancebySample!J$1)</f>
        <v>0</v>
      </c>
      <c r="K2557">
        <f>COUNTIFS(mastersheet_MIS_May2019!$M:$M,ClusterAbundancebySample!$A2557,mastersheet_MIS_May2019!$H:$H,ClusterAbundancebySample!K$1)</f>
        <v>0</v>
      </c>
      <c r="L2557">
        <f>COUNTIFS(mastersheet_MIS_May2019!$M:$M,ClusterAbundancebySample!$A2557,mastersheet_MIS_May2019!$H:$H,ClusterAbundancebySample!L$1)</f>
        <v>1</v>
      </c>
      <c r="M2557">
        <f>COUNTIFS(mastersheet_MIS_May2019!$M:$M,ClusterAbundancebySample!$A2557,mastersheet_MIS_May2019!$H:$H,ClusterAbundancebySample!M$1)</f>
        <v>0</v>
      </c>
      <c r="N2557">
        <f>COUNTIFS(mastersheet_MIS_May2019!$M:$M,ClusterAbundancebySample!$A2557,mastersheet_MIS_May2019!$H:$H,ClusterAbundancebySample!N$1)</f>
        <v>0</v>
      </c>
      <c r="O2557">
        <f>COUNTIFS(mastersheet_MIS_May2019!$M:$M,ClusterAbundancebySample!$A2557,mastersheet_MIS_May2019!$H:$H,ClusterAbundancebySample!O$1)</f>
        <v>0</v>
      </c>
    </row>
    <row r="2558" spans="1:15" x14ac:dyDescent="0.25">
      <c r="A2558" t="s">
        <v>19342</v>
      </c>
      <c r="B2558">
        <f>COUNTIFS(mastersheet_MIS_May2019!M:M,ClusterAbundancebySample!$A2558,mastersheet_MIS_May2019!H:H,ClusterAbundancebySample!$B$1)</f>
        <v>0</v>
      </c>
      <c r="C2558">
        <f>COUNTIFS(mastersheet_MIS_May2019!$M:$M,ClusterAbundancebySample!$A2558,mastersheet_MIS_May2019!$H:$H,ClusterAbundancebySample!C$1)</f>
        <v>0</v>
      </c>
      <c r="D2558">
        <f>COUNTIFS(mastersheet_MIS_May2019!$M:$M,ClusterAbundancebySample!$A2558,mastersheet_MIS_May2019!$H:$H,ClusterAbundancebySample!D$1)</f>
        <v>0</v>
      </c>
      <c r="E2558">
        <f>COUNTIFS(mastersheet_MIS_May2019!$M:$M,ClusterAbundancebySample!$A2558,mastersheet_MIS_May2019!$H:$H,ClusterAbundancebySample!E$1)</f>
        <v>0</v>
      </c>
      <c r="F2558">
        <f>COUNTIFS(mastersheet_MIS_May2019!$M:$M,ClusterAbundancebySample!$A2558,mastersheet_MIS_May2019!$H:$H,ClusterAbundancebySample!F$1)</f>
        <v>0</v>
      </c>
      <c r="G2558">
        <f>COUNTIFS(mastersheet_MIS_May2019!$M:$M,ClusterAbundancebySample!$A2558,mastersheet_MIS_May2019!$H:$H,ClusterAbundancebySample!G$1)</f>
        <v>0</v>
      </c>
      <c r="H2558">
        <f>COUNTIFS(mastersheet_MIS_May2019!$M:$M,ClusterAbundancebySample!$A2558,mastersheet_MIS_May2019!$H:$H,ClusterAbundancebySample!H$1)</f>
        <v>0</v>
      </c>
      <c r="I2558">
        <f>COUNTIFS(mastersheet_MIS_May2019!$M:$M,ClusterAbundancebySample!$A2558,mastersheet_MIS_May2019!$H:$H,ClusterAbundancebySample!I$1)</f>
        <v>0</v>
      </c>
      <c r="J2558">
        <f>COUNTIFS(mastersheet_MIS_May2019!$M:$M,ClusterAbundancebySample!$A2558,mastersheet_MIS_May2019!$H:$H,ClusterAbundancebySample!J$1)</f>
        <v>0</v>
      </c>
      <c r="K2558">
        <f>COUNTIFS(mastersheet_MIS_May2019!$M:$M,ClusterAbundancebySample!$A2558,mastersheet_MIS_May2019!$H:$H,ClusterAbundancebySample!K$1)</f>
        <v>0</v>
      </c>
      <c r="L2558">
        <f>COUNTIFS(mastersheet_MIS_May2019!$M:$M,ClusterAbundancebySample!$A2558,mastersheet_MIS_May2019!$H:$H,ClusterAbundancebySample!L$1)</f>
        <v>2</v>
      </c>
      <c r="M2558">
        <f>COUNTIFS(mastersheet_MIS_May2019!$M:$M,ClusterAbundancebySample!$A2558,mastersheet_MIS_May2019!$H:$H,ClusterAbundancebySample!M$1)</f>
        <v>0</v>
      </c>
      <c r="N2558">
        <f>COUNTIFS(mastersheet_MIS_May2019!$M:$M,ClusterAbundancebySample!$A2558,mastersheet_MIS_May2019!$H:$H,ClusterAbundancebySample!N$1)</f>
        <v>0</v>
      </c>
      <c r="O2558">
        <f>COUNTIFS(mastersheet_MIS_May2019!$M:$M,ClusterAbundancebySample!$A2558,mastersheet_MIS_May2019!$H:$H,ClusterAbundancebySample!O$1)</f>
        <v>0</v>
      </c>
    </row>
    <row r="2559" spans="1:15" x14ac:dyDescent="0.25">
      <c r="A2559" t="s">
        <v>19343</v>
      </c>
      <c r="B2559">
        <f>COUNTIFS(mastersheet_MIS_May2019!M:M,ClusterAbundancebySample!$A2559,mastersheet_MIS_May2019!H:H,ClusterAbundancebySample!$B$1)</f>
        <v>0</v>
      </c>
      <c r="C2559">
        <f>COUNTIFS(mastersheet_MIS_May2019!$M:$M,ClusterAbundancebySample!$A2559,mastersheet_MIS_May2019!$H:$H,ClusterAbundancebySample!C$1)</f>
        <v>0</v>
      </c>
      <c r="D2559">
        <f>COUNTIFS(mastersheet_MIS_May2019!$M:$M,ClusterAbundancebySample!$A2559,mastersheet_MIS_May2019!$H:$H,ClusterAbundancebySample!D$1)</f>
        <v>0</v>
      </c>
      <c r="E2559">
        <f>COUNTIFS(mastersheet_MIS_May2019!$M:$M,ClusterAbundancebySample!$A2559,mastersheet_MIS_May2019!$H:$H,ClusterAbundancebySample!E$1)</f>
        <v>0</v>
      </c>
      <c r="F2559">
        <f>COUNTIFS(mastersheet_MIS_May2019!$M:$M,ClusterAbundancebySample!$A2559,mastersheet_MIS_May2019!$H:$H,ClusterAbundancebySample!F$1)</f>
        <v>0</v>
      </c>
      <c r="G2559">
        <f>COUNTIFS(mastersheet_MIS_May2019!$M:$M,ClusterAbundancebySample!$A2559,mastersheet_MIS_May2019!$H:$H,ClusterAbundancebySample!G$1)</f>
        <v>0</v>
      </c>
      <c r="H2559">
        <f>COUNTIFS(mastersheet_MIS_May2019!$M:$M,ClusterAbundancebySample!$A2559,mastersheet_MIS_May2019!$H:$H,ClusterAbundancebySample!H$1)</f>
        <v>0</v>
      </c>
      <c r="I2559">
        <f>COUNTIFS(mastersheet_MIS_May2019!$M:$M,ClusterAbundancebySample!$A2559,mastersheet_MIS_May2019!$H:$H,ClusterAbundancebySample!I$1)</f>
        <v>0</v>
      </c>
      <c r="J2559">
        <f>COUNTIFS(mastersheet_MIS_May2019!$M:$M,ClusterAbundancebySample!$A2559,mastersheet_MIS_May2019!$H:$H,ClusterAbundancebySample!J$1)</f>
        <v>0</v>
      </c>
      <c r="K2559">
        <f>COUNTIFS(mastersheet_MIS_May2019!$M:$M,ClusterAbundancebySample!$A2559,mastersheet_MIS_May2019!$H:$H,ClusterAbundancebySample!K$1)</f>
        <v>0</v>
      </c>
      <c r="L2559">
        <f>COUNTIFS(mastersheet_MIS_May2019!$M:$M,ClusterAbundancebySample!$A2559,mastersheet_MIS_May2019!$H:$H,ClusterAbundancebySample!L$1)</f>
        <v>6</v>
      </c>
      <c r="M2559">
        <f>COUNTIFS(mastersheet_MIS_May2019!$M:$M,ClusterAbundancebySample!$A2559,mastersheet_MIS_May2019!$H:$H,ClusterAbundancebySample!M$1)</f>
        <v>0</v>
      </c>
      <c r="N2559">
        <f>COUNTIFS(mastersheet_MIS_May2019!$M:$M,ClusterAbundancebySample!$A2559,mastersheet_MIS_May2019!$H:$H,ClusterAbundancebySample!N$1)</f>
        <v>0</v>
      </c>
      <c r="O2559">
        <f>COUNTIFS(mastersheet_MIS_May2019!$M:$M,ClusterAbundancebySample!$A2559,mastersheet_MIS_May2019!$H:$H,ClusterAbundancebySample!O$1)</f>
        <v>0</v>
      </c>
    </row>
    <row r="2560" spans="1:15" x14ac:dyDescent="0.25">
      <c r="A2560" t="s">
        <v>19344</v>
      </c>
      <c r="B2560">
        <f>COUNTIFS(mastersheet_MIS_May2019!M:M,ClusterAbundancebySample!$A2560,mastersheet_MIS_May2019!H:H,ClusterAbundancebySample!$B$1)</f>
        <v>0</v>
      </c>
      <c r="C2560">
        <f>COUNTIFS(mastersheet_MIS_May2019!$M:$M,ClusterAbundancebySample!$A2560,mastersheet_MIS_May2019!$H:$H,ClusterAbundancebySample!C$1)</f>
        <v>0</v>
      </c>
      <c r="D2560">
        <f>COUNTIFS(mastersheet_MIS_May2019!$M:$M,ClusterAbundancebySample!$A2560,mastersheet_MIS_May2019!$H:$H,ClusterAbundancebySample!D$1)</f>
        <v>0</v>
      </c>
      <c r="E2560">
        <f>COUNTIFS(mastersheet_MIS_May2019!$M:$M,ClusterAbundancebySample!$A2560,mastersheet_MIS_May2019!$H:$H,ClusterAbundancebySample!E$1)</f>
        <v>0</v>
      </c>
      <c r="F2560">
        <f>COUNTIFS(mastersheet_MIS_May2019!$M:$M,ClusterAbundancebySample!$A2560,mastersheet_MIS_May2019!$H:$H,ClusterAbundancebySample!F$1)</f>
        <v>0</v>
      </c>
      <c r="G2560">
        <f>COUNTIFS(mastersheet_MIS_May2019!$M:$M,ClusterAbundancebySample!$A2560,mastersheet_MIS_May2019!$H:$H,ClusterAbundancebySample!G$1)</f>
        <v>0</v>
      </c>
      <c r="H2560">
        <f>COUNTIFS(mastersheet_MIS_May2019!$M:$M,ClusterAbundancebySample!$A2560,mastersheet_MIS_May2019!$H:$H,ClusterAbundancebySample!H$1)</f>
        <v>0</v>
      </c>
      <c r="I2560">
        <f>COUNTIFS(mastersheet_MIS_May2019!$M:$M,ClusterAbundancebySample!$A2560,mastersheet_MIS_May2019!$H:$H,ClusterAbundancebySample!I$1)</f>
        <v>0</v>
      </c>
      <c r="J2560">
        <f>COUNTIFS(mastersheet_MIS_May2019!$M:$M,ClusterAbundancebySample!$A2560,mastersheet_MIS_May2019!$H:$H,ClusterAbundancebySample!J$1)</f>
        <v>0</v>
      </c>
      <c r="K2560">
        <f>COUNTIFS(mastersheet_MIS_May2019!$M:$M,ClusterAbundancebySample!$A2560,mastersheet_MIS_May2019!$H:$H,ClusterAbundancebySample!K$1)</f>
        <v>0</v>
      </c>
      <c r="L2560">
        <f>COUNTIFS(mastersheet_MIS_May2019!$M:$M,ClusterAbundancebySample!$A2560,mastersheet_MIS_May2019!$H:$H,ClusterAbundancebySample!L$1)</f>
        <v>1</v>
      </c>
      <c r="M2560">
        <f>COUNTIFS(mastersheet_MIS_May2019!$M:$M,ClusterAbundancebySample!$A2560,mastersheet_MIS_May2019!$H:$H,ClusterAbundancebySample!M$1)</f>
        <v>0</v>
      </c>
      <c r="N2560">
        <f>COUNTIFS(mastersheet_MIS_May2019!$M:$M,ClusterAbundancebySample!$A2560,mastersheet_MIS_May2019!$H:$H,ClusterAbundancebySample!N$1)</f>
        <v>0</v>
      </c>
      <c r="O2560">
        <f>COUNTIFS(mastersheet_MIS_May2019!$M:$M,ClusterAbundancebySample!$A2560,mastersheet_MIS_May2019!$H:$H,ClusterAbundancebySample!O$1)</f>
        <v>0</v>
      </c>
    </row>
    <row r="2561" spans="1:15" x14ac:dyDescent="0.25">
      <c r="A2561" t="s">
        <v>19345</v>
      </c>
      <c r="B2561">
        <f>COUNTIFS(mastersheet_MIS_May2019!M:M,ClusterAbundancebySample!$A2561,mastersheet_MIS_May2019!H:H,ClusterAbundancebySample!$B$1)</f>
        <v>0</v>
      </c>
      <c r="C2561">
        <f>COUNTIFS(mastersheet_MIS_May2019!$M:$M,ClusterAbundancebySample!$A2561,mastersheet_MIS_May2019!$H:$H,ClusterAbundancebySample!C$1)</f>
        <v>0</v>
      </c>
      <c r="D2561">
        <f>COUNTIFS(mastersheet_MIS_May2019!$M:$M,ClusterAbundancebySample!$A2561,mastersheet_MIS_May2019!$H:$H,ClusterAbundancebySample!D$1)</f>
        <v>0</v>
      </c>
      <c r="E2561">
        <f>COUNTIFS(mastersheet_MIS_May2019!$M:$M,ClusterAbundancebySample!$A2561,mastersheet_MIS_May2019!$H:$H,ClusterAbundancebySample!E$1)</f>
        <v>0</v>
      </c>
      <c r="F2561">
        <f>COUNTIFS(mastersheet_MIS_May2019!$M:$M,ClusterAbundancebySample!$A2561,mastersheet_MIS_May2019!$H:$H,ClusterAbundancebySample!F$1)</f>
        <v>0</v>
      </c>
      <c r="G2561">
        <f>COUNTIFS(mastersheet_MIS_May2019!$M:$M,ClusterAbundancebySample!$A2561,mastersheet_MIS_May2019!$H:$H,ClusterAbundancebySample!G$1)</f>
        <v>0</v>
      </c>
      <c r="H2561">
        <f>COUNTIFS(mastersheet_MIS_May2019!$M:$M,ClusterAbundancebySample!$A2561,mastersheet_MIS_May2019!$H:$H,ClusterAbundancebySample!H$1)</f>
        <v>0</v>
      </c>
      <c r="I2561">
        <f>COUNTIFS(mastersheet_MIS_May2019!$M:$M,ClusterAbundancebySample!$A2561,mastersheet_MIS_May2019!$H:$H,ClusterAbundancebySample!I$1)</f>
        <v>0</v>
      </c>
      <c r="J2561">
        <f>COUNTIFS(mastersheet_MIS_May2019!$M:$M,ClusterAbundancebySample!$A2561,mastersheet_MIS_May2019!$H:$H,ClusterAbundancebySample!J$1)</f>
        <v>0</v>
      </c>
      <c r="K2561">
        <f>COUNTIFS(mastersheet_MIS_May2019!$M:$M,ClusterAbundancebySample!$A2561,mastersheet_MIS_May2019!$H:$H,ClusterAbundancebySample!K$1)</f>
        <v>0</v>
      </c>
      <c r="L2561">
        <f>COUNTIFS(mastersheet_MIS_May2019!$M:$M,ClusterAbundancebySample!$A2561,mastersheet_MIS_May2019!$H:$H,ClusterAbundancebySample!L$1)</f>
        <v>3</v>
      </c>
      <c r="M2561">
        <f>COUNTIFS(mastersheet_MIS_May2019!$M:$M,ClusterAbundancebySample!$A2561,mastersheet_MIS_May2019!$H:$H,ClusterAbundancebySample!M$1)</f>
        <v>0</v>
      </c>
      <c r="N2561">
        <f>COUNTIFS(mastersheet_MIS_May2019!$M:$M,ClusterAbundancebySample!$A2561,mastersheet_MIS_May2019!$H:$H,ClusterAbundancebySample!N$1)</f>
        <v>0</v>
      </c>
      <c r="O2561">
        <f>COUNTIFS(mastersheet_MIS_May2019!$M:$M,ClusterAbundancebySample!$A2561,mastersheet_MIS_May2019!$H:$H,ClusterAbundancebySample!O$1)</f>
        <v>0</v>
      </c>
    </row>
    <row r="2562" spans="1:15" x14ac:dyDescent="0.25">
      <c r="A2562" t="s">
        <v>19346</v>
      </c>
      <c r="B2562">
        <f>COUNTIFS(mastersheet_MIS_May2019!M:M,ClusterAbundancebySample!$A2562,mastersheet_MIS_May2019!H:H,ClusterAbundancebySample!$B$1)</f>
        <v>0</v>
      </c>
      <c r="C2562">
        <f>COUNTIFS(mastersheet_MIS_May2019!$M:$M,ClusterAbundancebySample!$A2562,mastersheet_MIS_May2019!$H:$H,ClusterAbundancebySample!C$1)</f>
        <v>0</v>
      </c>
      <c r="D2562">
        <f>COUNTIFS(mastersheet_MIS_May2019!$M:$M,ClusterAbundancebySample!$A2562,mastersheet_MIS_May2019!$H:$H,ClusterAbundancebySample!D$1)</f>
        <v>0</v>
      </c>
      <c r="E2562">
        <f>COUNTIFS(mastersheet_MIS_May2019!$M:$M,ClusterAbundancebySample!$A2562,mastersheet_MIS_May2019!$H:$H,ClusterAbundancebySample!E$1)</f>
        <v>0</v>
      </c>
      <c r="F2562">
        <f>COUNTIFS(mastersheet_MIS_May2019!$M:$M,ClusterAbundancebySample!$A2562,mastersheet_MIS_May2019!$H:$H,ClusterAbundancebySample!F$1)</f>
        <v>0</v>
      </c>
      <c r="G2562">
        <f>COUNTIFS(mastersheet_MIS_May2019!$M:$M,ClusterAbundancebySample!$A2562,mastersheet_MIS_May2019!$H:$H,ClusterAbundancebySample!G$1)</f>
        <v>0</v>
      </c>
      <c r="H2562">
        <f>COUNTIFS(mastersheet_MIS_May2019!$M:$M,ClusterAbundancebySample!$A2562,mastersheet_MIS_May2019!$H:$H,ClusterAbundancebySample!H$1)</f>
        <v>0</v>
      </c>
      <c r="I2562">
        <f>COUNTIFS(mastersheet_MIS_May2019!$M:$M,ClusterAbundancebySample!$A2562,mastersheet_MIS_May2019!$H:$H,ClusterAbundancebySample!I$1)</f>
        <v>0</v>
      </c>
      <c r="J2562">
        <f>COUNTIFS(mastersheet_MIS_May2019!$M:$M,ClusterAbundancebySample!$A2562,mastersheet_MIS_May2019!$H:$H,ClusterAbundancebySample!J$1)</f>
        <v>0</v>
      </c>
      <c r="K2562">
        <f>COUNTIFS(mastersheet_MIS_May2019!$M:$M,ClusterAbundancebySample!$A2562,mastersheet_MIS_May2019!$H:$H,ClusterAbundancebySample!K$1)</f>
        <v>0</v>
      </c>
      <c r="L2562">
        <f>COUNTIFS(mastersheet_MIS_May2019!$M:$M,ClusterAbundancebySample!$A2562,mastersheet_MIS_May2019!$H:$H,ClusterAbundancebySample!L$1)</f>
        <v>3</v>
      </c>
      <c r="M2562">
        <f>COUNTIFS(mastersheet_MIS_May2019!$M:$M,ClusterAbundancebySample!$A2562,mastersheet_MIS_May2019!$H:$H,ClusterAbundancebySample!M$1)</f>
        <v>0</v>
      </c>
      <c r="N2562">
        <f>COUNTIFS(mastersheet_MIS_May2019!$M:$M,ClusterAbundancebySample!$A2562,mastersheet_MIS_May2019!$H:$H,ClusterAbundancebySample!N$1)</f>
        <v>0</v>
      </c>
      <c r="O2562">
        <f>COUNTIFS(mastersheet_MIS_May2019!$M:$M,ClusterAbundancebySample!$A2562,mastersheet_MIS_May2019!$H:$H,ClusterAbundancebySample!O$1)</f>
        <v>0</v>
      </c>
    </row>
    <row r="2563" spans="1:15" x14ac:dyDescent="0.25">
      <c r="A2563" t="s">
        <v>19349</v>
      </c>
      <c r="B2563">
        <f>COUNTIFS(mastersheet_MIS_May2019!M:M,ClusterAbundancebySample!$A2563,mastersheet_MIS_May2019!H:H,ClusterAbundancebySample!$B$1)</f>
        <v>0</v>
      </c>
      <c r="C2563">
        <f>COUNTIFS(mastersheet_MIS_May2019!$M:$M,ClusterAbundancebySample!$A2563,mastersheet_MIS_May2019!$H:$H,ClusterAbundancebySample!C$1)</f>
        <v>0</v>
      </c>
      <c r="D2563">
        <f>COUNTIFS(mastersheet_MIS_May2019!$M:$M,ClusterAbundancebySample!$A2563,mastersheet_MIS_May2019!$H:$H,ClusterAbundancebySample!D$1)</f>
        <v>0</v>
      </c>
      <c r="E2563">
        <f>COUNTIFS(mastersheet_MIS_May2019!$M:$M,ClusterAbundancebySample!$A2563,mastersheet_MIS_May2019!$H:$H,ClusterAbundancebySample!E$1)</f>
        <v>0</v>
      </c>
      <c r="F2563">
        <f>COUNTIFS(mastersheet_MIS_May2019!$M:$M,ClusterAbundancebySample!$A2563,mastersheet_MIS_May2019!$H:$H,ClusterAbundancebySample!F$1)</f>
        <v>0</v>
      </c>
      <c r="G2563">
        <f>COUNTIFS(mastersheet_MIS_May2019!$M:$M,ClusterAbundancebySample!$A2563,mastersheet_MIS_May2019!$H:$H,ClusterAbundancebySample!G$1)</f>
        <v>0</v>
      </c>
      <c r="H2563">
        <f>COUNTIFS(mastersheet_MIS_May2019!$M:$M,ClusterAbundancebySample!$A2563,mastersheet_MIS_May2019!$H:$H,ClusterAbundancebySample!H$1)</f>
        <v>0</v>
      </c>
      <c r="I2563">
        <f>COUNTIFS(mastersheet_MIS_May2019!$M:$M,ClusterAbundancebySample!$A2563,mastersheet_MIS_May2019!$H:$H,ClusterAbundancebySample!I$1)</f>
        <v>0</v>
      </c>
      <c r="J2563">
        <f>COUNTIFS(mastersheet_MIS_May2019!$M:$M,ClusterAbundancebySample!$A2563,mastersheet_MIS_May2019!$H:$H,ClusterAbundancebySample!J$1)</f>
        <v>0</v>
      </c>
      <c r="K2563">
        <f>COUNTIFS(mastersheet_MIS_May2019!$M:$M,ClusterAbundancebySample!$A2563,mastersheet_MIS_May2019!$H:$H,ClusterAbundancebySample!K$1)</f>
        <v>0</v>
      </c>
      <c r="L2563">
        <f>COUNTIFS(mastersheet_MIS_May2019!$M:$M,ClusterAbundancebySample!$A2563,mastersheet_MIS_May2019!$H:$H,ClusterAbundancebySample!L$1)</f>
        <v>2</v>
      </c>
      <c r="M2563">
        <f>COUNTIFS(mastersheet_MIS_May2019!$M:$M,ClusterAbundancebySample!$A2563,mastersheet_MIS_May2019!$H:$H,ClusterAbundancebySample!M$1)</f>
        <v>0</v>
      </c>
      <c r="N2563">
        <f>COUNTIFS(mastersheet_MIS_May2019!$M:$M,ClusterAbundancebySample!$A2563,mastersheet_MIS_May2019!$H:$H,ClusterAbundancebySample!N$1)</f>
        <v>0</v>
      </c>
      <c r="O2563">
        <f>COUNTIFS(mastersheet_MIS_May2019!$M:$M,ClusterAbundancebySample!$A2563,mastersheet_MIS_May2019!$H:$H,ClusterAbundancebySample!O$1)</f>
        <v>0</v>
      </c>
    </row>
    <row r="2564" spans="1:15" x14ac:dyDescent="0.25">
      <c r="A2564" t="s">
        <v>19350</v>
      </c>
      <c r="B2564">
        <f>COUNTIFS(mastersheet_MIS_May2019!M:M,ClusterAbundancebySample!$A2564,mastersheet_MIS_May2019!H:H,ClusterAbundancebySample!$B$1)</f>
        <v>0</v>
      </c>
      <c r="C2564">
        <f>COUNTIFS(mastersheet_MIS_May2019!$M:$M,ClusterAbundancebySample!$A2564,mastersheet_MIS_May2019!$H:$H,ClusterAbundancebySample!C$1)</f>
        <v>0</v>
      </c>
      <c r="D2564">
        <f>COUNTIFS(mastersheet_MIS_May2019!$M:$M,ClusterAbundancebySample!$A2564,mastersheet_MIS_May2019!$H:$H,ClusterAbundancebySample!D$1)</f>
        <v>0</v>
      </c>
      <c r="E2564">
        <f>COUNTIFS(mastersheet_MIS_May2019!$M:$M,ClusterAbundancebySample!$A2564,mastersheet_MIS_May2019!$H:$H,ClusterAbundancebySample!E$1)</f>
        <v>0</v>
      </c>
      <c r="F2564">
        <f>COUNTIFS(mastersheet_MIS_May2019!$M:$M,ClusterAbundancebySample!$A2564,mastersheet_MIS_May2019!$H:$H,ClusterAbundancebySample!F$1)</f>
        <v>0</v>
      </c>
      <c r="G2564">
        <f>COUNTIFS(mastersheet_MIS_May2019!$M:$M,ClusterAbundancebySample!$A2564,mastersheet_MIS_May2019!$H:$H,ClusterAbundancebySample!G$1)</f>
        <v>0</v>
      </c>
      <c r="H2564">
        <f>COUNTIFS(mastersheet_MIS_May2019!$M:$M,ClusterAbundancebySample!$A2564,mastersheet_MIS_May2019!$H:$H,ClusterAbundancebySample!H$1)</f>
        <v>0</v>
      </c>
      <c r="I2564">
        <f>COUNTIFS(mastersheet_MIS_May2019!$M:$M,ClusterAbundancebySample!$A2564,mastersheet_MIS_May2019!$H:$H,ClusterAbundancebySample!I$1)</f>
        <v>0</v>
      </c>
      <c r="J2564">
        <f>COUNTIFS(mastersheet_MIS_May2019!$M:$M,ClusterAbundancebySample!$A2564,mastersheet_MIS_May2019!$H:$H,ClusterAbundancebySample!J$1)</f>
        <v>0</v>
      </c>
      <c r="K2564">
        <f>COUNTIFS(mastersheet_MIS_May2019!$M:$M,ClusterAbundancebySample!$A2564,mastersheet_MIS_May2019!$H:$H,ClusterAbundancebySample!K$1)</f>
        <v>0</v>
      </c>
      <c r="L2564">
        <f>COUNTIFS(mastersheet_MIS_May2019!$M:$M,ClusterAbundancebySample!$A2564,mastersheet_MIS_May2019!$H:$H,ClusterAbundancebySample!L$1)</f>
        <v>9</v>
      </c>
      <c r="M2564">
        <f>COUNTIFS(mastersheet_MIS_May2019!$M:$M,ClusterAbundancebySample!$A2564,mastersheet_MIS_May2019!$H:$H,ClusterAbundancebySample!M$1)</f>
        <v>0</v>
      </c>
      <c r="N2564">
        <f>COUNTIFS(mastersheet_MIS_May2019!$M:$M,ClusterAbundancebySample!$A2564,mastersheet_MIS_May2019!$H:$H,ClusterAbundancebySample!N$1)</f>
        <v>0</v>
      </c>
      <c r="O2564">
        <f>COUNTIFS(mastersheet_MIS_May2019!$M:$M,ClusterAbundancebySample!$A2564,mastersheet_MIS_May2019!$H:$H,ClusterAbundancebySample!O$1)</f>
        <v>0</v>
      </c>
    </row>
    <row r="2565" spans="1:15" x14ac:dyDescent="0.25">
      <c r="A2565" t="s">
        <v>19351</v>
      </c>
      <c r="B2565">
        <f>COUNTIFS(mastersheet_MIS_May2019!M:M,ClusterAbundancebySample!$A2565,mastersheet_MIS_May2019!H:H,ClusterAbundancebySample!$B$1)</f>
        <v>0</v>
      </c>
      <c r="C2565">
        <f>COUNTIFS(mastersheet_MIS_May2019!$M:$M,ClusterAbundancebySample!$A2565,mastersheet_MIS_May2019!$H:$H,ClusterAbundancebySample!C$1)</f>
        <v>0</v>
      </c>
      <c r="D2565">
        <f>COUNTIFS(mastersheet_MIS_May2019!$M:$M,ClusterAbundancebySample!$A2565,mastersheet_MIS_May2019!$H:$H,ClusterAbundancebySample!D$1)</f>
        <v>0</v>
      </c>
      <c r="E2565">
        <f>COUNTIFS(mastersheet_MIS_May2019!$M:$M,ClusterAbundancebySample!$A2565,mastersheet_MIS_May2019!$H:$H,ClusterAbundancebySample!E$1)</f>
        <v>0</v>
      </c>
      <c r="F2565">
        <f>COUNTIFS(mastersheet_MIS_May2019!$M:$M,ClusterAbundancebySample!$A2565,mastersheet_MIS_May2019!$H:$H,ClusterAbundancebySample!F$1)</f>
        <v>0</v>
      </c>
      <c r="G2565">
        <f>COUNTIFS(mastersheet_MIS_May2019!$M:$M,ClusterAbundancebySample!$A2565,mastersheet_MIS_May2019!$H:$H,ClusterAbundancebySample!G$1)</f>
        <v>0</v>
      </c>
      <c r="H2565">
        <f>COUNTIFS(mastersheet_MIS_May2019!$M:$M,ClusterAbundancebySample!$A2565,mastersheet_MIS_May2019!$H:$H,ClusterAbundancebySample!H$1)</f>
        <v>0</v>
      </c>
      <c r="I2565">
        <f>COUNTIFS(mastersheet_MIS_May2019!$M:$M,ClusterAbundancebySample!$A2565,mastersheet_MIS_May2019!$H:$H,ClusterAbundancebySample!I$1)</f>
        <v>0</v>
      </c>
      <c r="J2565">
        <f>COUNTIFS(mastersheet_MIS_May2019!$M:$M,ClusterAbundancebySample!$A2565,mastersheet_MIS_May2019!$H:$H,ClusterAbundancebySample!J$1)</f>
        <v>0</v>
      </c>
      <c r="K2565">
        <f>COUNTIFS(mastersheet_MIS_May2019!$M:$M,ClusterAbundancebySample!$A2565,mastersheet_MIS_May2019!$H:$H,ClusterAbundancebySample!K$1)</f>
        <v>0</v>
      </c>
      <c r="L2565">
        <f>COUNTIFS(mastersheet_MIS_May2019!$M:$M,ClusterAbundancebySample!$A2565,mastersheet_MIS_May2019!$H:$H,ClusterAbundancebySample!L$1)</f>
        <v>1</v>
      </c>
      <c r="M2565">
        <f>COUNTIFS(mastersheet_MIS_May2019!$M:$M,ClusterAbundancebySample!$A2565,mastersheet_MIS_May2019!$H:$H,ClusterAbundancebySample!M$1)</f>
        <v>0</v>
      </c>
      <c r="N2565">
        <f>COUNTIFS(mastersheet_MIS_May2019!$M:$M,ClusterAbundancebySample!$A2565,mastersheet_MIS_May2019!$H:$H,ClusterAbundancebySample!N$1)</f>
        <v>0</v>
      </c>
      <c r="O2565">
        <f>COUNTIFS(mastersheet_MIS_May2019!$M:$M,ClusterAbundancebySample!$A2565,mastersheet_MIS_May2019!$H:$H,ClusterAbundancebySample!O$1)</f>
        <v>0</v>
      </c>
    </row>
    <row r="2566" spans="1:15" x14ac:dyDescent="0.25">
      <c r="A2566" t="s">
        <v>19352</v>
      </c>
      <c r="B2566">
        <f>COUNTIFS(mastersheet_MIS_May2019!M:M,ClusterAbundancebySample!$A2566,mastersheet_MIS_May2019!H:H,ClusterAbundancebySample!$B$1)</f>
        <v>0</v>
      </c>
      <c r="C2566">
        <f>COUNTIFS(mastersheet_MIS_May2019!$M:$M,ClusterAbundancebySample!$A2566,mastersheet_MIS_May2019!$H:$H,ClusterAbundancebySample!C$1)</f>
        <v>0</v>
      </c>
      <c r="D2566">
        <f>COUNTIFS(mastersheet_MIS_May2019!$M:$M,ClusterAbundancebySample!$A2566,mastersheet_MIS_May2019!$H:$H,ClusterAbundancebySample!D$1)</f>
        <v>0</v>
      </c>
      <c r="E2566">
        <f>COUNTIFS(mastersheet_MIS_May2019!$M:$M,ClusterAbundancebySample!$A2566,mastersheet_MIS_May2019!$H:$H,ClusterAbundancebySample!E$1)</f>
        <v>0</v>
      </c>
      <c r="F2566">
        <f>COUNTIFS(mastersheet_MIS_May2019!$M:$M,ClusterAbundancebySample!$A2566,mastersheet_MIS_May2019!$H:$H,ClusterAbundancebySample!F$1)</f>
        <v>0</v>
      </c>
      <c r="G2566">
        <f>COUNTIFS(mastersheet_MIS_May2019!$M:$M,ClusterAbundancebySample!$A2566,mastersheet_MIS_May2019!$H:$H,ClusterAbundancebySample!G$1)</f>
        <v>0</v>
      </c>
      <c r="H2566">
        <f>COUNTIFS(mastersheet_MIS_May2019!$M:$M,ClusterAbundancebySample!$A2566,mastersheet_MIS_May2019!$H:$H,ClusterAbundancebySample!H$1)</f>
        <v>0</v>
      </c>
      <c r="I2566">
        <f>COUNTIFS(mastersheet_MIS_May2019!$M:$M,ClusterAbundancebySample!$A2566,mastersheet_MIS_May2019!$H:$H,ClusterAbundancebySample!I$1)</f>
        <v>0</v>
      </c>
      <c r="J2566">
        <f>COUNTIFS(mastersheet_MIS_May2019!$M:$M,ClusterAbundancebySample!$A2566,mastersheet_MIS_May2019!$H:$H,ClusterAbundancebySample!J$1)</f>
        <v>0</v>
      </c>
      <c r="K2566">
        <f>COUNTIFS(mastersheet_MIS_May2019!$M:$M,ClusterAbundancebySample!$A2566,mastersheet_MIS_May2019!$H:$H,ClusterAbundancebySample!K$1)</f>
        <v>0</v>
      </c>
      <c r="L2566">
        <f>COUNTIFS(mastersheet_MIS_May2019!$M:$M,ClusterAbundancebySample!$A2566,mastersheet_MIS_May2019!$H:$H,ClusterAbundancebySample!L$1)</f>
        <v>2</v>
      </c>
      <c r="M2566">
        <f>COUNTIFS(mastersheet_MIS_May2019!$M:$M,ClusterAbundancebySample!$A2566,mastersheet_MIS_May2019!$H:$H,ClusterAbundancebySample!M$1)</f>
        <v>0</v>
      </c>
      <c r="N2566">
        <f>COUNTIFS(mastersheet_MIS_May2019!$M:$M,ClusterAbundancebySample!$A2566,mastersheet_MIS_May2019!$H:$H,ClusterAbundancebySample!N$1)</f>
        <v>0</v>
      </c>
      <c r="O2566">
        <f>COUNTIFS(mastersheet_MIS_May2019!$M:$M,ClusterAbundancebySample!$A2566,mastersheet_MIS_May2019!$H:$H,ClusterAbundancebySample!O$1)</f>
        <v>0</v>
      </c>
    </row>
    <row r="2567" spans="1:15" x14ac:dyDescent="0.25">
      <c r="A2567" t="s">
        <v>19353</v>
      </c>
      <c r="B2567">
        <f>COUNTIFS(mastersheet_MIS_May2019!M:M,ClusterAbundancebySample!$A2567,mastersheet_MIS_May2019!H:H,ClusterAbundancebySample!$B$1)</f>
        <v>0</v>
      </c>
      <c r="C2567">
        <f>COUNTIFS(mastersheet_MIS_May2019!$M:$M,ClusterAbundancebySample!$A2567,mastersheet_MIS_May2019!$H:$H,ClusterAbundancebySample!C$1)</f>
        <v>0</v>
      </c>
      <c r="D2567">
        <f>COUNTIFS(mastersheet_MIS_May2019!$M:$M,ClusterAbundancebySample!$A2567,mastersheet_MIS_May2019!$H:$H,ClusterAbundancebySample!D$1)</f>
        <v>0</v>
      </c>
      <c r="E2567">
        <f>COUNTIFS(mastersheet_MIS_May2019!$M:$M,ClusterAbundancebySample!$A2567,mastersheet_MIS_May2019!$H:$H,ClusterAbundancebySample!E$1)</f>
        <v>0</v>
      </c>
      <c r="F2567">
        <f>COUNTIFS(mastersheet_MIS_May2019!$M:$M,ClusterAbundancebySample!$A2567,mastersheet_MIS_May2019!$H:$H,ClusterAbundancebySample!F$1)</f>
        <v>0</v>
      </c>
      <c r="G2567">
        <f>COUNTIFS(mastersheet_MIS_May2019!$M:$M,ClusterAbundancebySample!$A2567,mastersheet_MIS_May2019!$H:$H,ClusterAbundancebySample!G$1)</f>
        <v>0</v>
      </c>
      <c r="H2567">
        <f>COUNTIFS(mastersheet_MIS_May2019!$M:$M,ClusterAbundancebySample!$A2567,mastersheet_MIS_May2019!$H:$H,ClusterAbundancebySample!H$1)</f>
        <v>0</v>
      </c>
      <c r="I2567">
        <f>COUNTIFS(mastersheet_MIS_May2019!$M:$M,ClusterAbundancebySample!$A2567,mastersheet_MIS_May2019!$H:$H,ClusterAbundancebySample!I$1)</f>
        <v>0</v>
      </c>
      <c r="J2567">
        <f>COUNTIFS(mastersheet_MIS_May2019!$M:$M,ClusterAbundancebySample!$A2567,mastersheet_MIS_May2019!$H:$H,ClusterAbundancebySample!J$1)</f>
        <v>0</v>
      </c>
      <c r="K2567">
        <f>COUNTIFS(mastersheet_MIS_May2019!$M:$M,ClusterAbundancebySample!$A2567,mastersheet_MIS_May2019!$H:$H,ClusterAbundancebySample!K$1)</f>
        <v>0</v>
      </c>
      <c r="L2567">
        <f>COUNTIFS(mastersheet_MIS_May2019!$M:$M,ClusterAbundancebySample!$A2567,mastersheet_MIS_May2019!$H:$H,ClusterAbundancebySample!L$1)</f>
        <v>1</v>
      </c>
      <c r="M2567">
        <f>COUNTIFS(mastersheet_MIS_May2019!$M:$M,ClusterAbundancebySample!$A2567,mastersheet_MIS_May2019!$H:$H,ClusterAbundancebySample!M$1)</f>
        <v>0</v>
      </c>
      <c r="N2567">
        <f>COUNTIFS(mastersheet_MIS_May2019!$M:$M,ClusterAbundancebySample!$A2567,mastersheet_MIS_May2019!$H:$H,ClusterAbundancebySample!N$1)</f>
        <v>0</v>
      </c>
      <c r="O2567">
        <f>COUNTIFS(mastersheet_MIS_May2019!$M:$M,ClusterAbundancebySample!$A2567,mastersheet_MIS_May2019!$H:$H,ClusterAbundancebySample!O$1)</f>
        <v>0</v>
      </c>
    </row>
    <row r="2568" spans="1:15" x14ac:dyDescent="0.25">
      <c r="A2568" t="s">
        <v>19354</v>
      </c>
      <c r="B2568">
        <f>COUNTIFS(mastersheet_MIS_May2019!M:M,ClusterAbundancebySample!$A2568,mastersheet_MIS_May2019!H:H,ClusterAbundancebySample!$B$1)</f>
        <v>0</v>
      </c>
      <c r="C2568">
        <f>COUNTIFS(mastersheet_MIS_May2019!$M:$M,ClusterAbundancebySample!$A2568,mastersheet_MIS_May2019!$H:$H,ClusterAbundancebySample!C$1)</f>
        <v>0</v>
      </c>
      <c r="D2568">
        <f>COUNTIFS(mastersheet_MIS_May2019!$M:$M,ClusterAbundancebySample!$A2568,mastersheet_MIS_May2019!$H:$H,ClusterAbundancebySample!D$1)</f>
        <v>0</v>
      </c>
      <c r="E2568">
        <f>COUNTIFS(mastersheet_MIS_May2019!$M:$M,ClusterAbundancebySample!$A2568,mastersheet_MIS_May2019!$H:$H,ClusterAbundancebySample!E$1)</f>
        <v>0</v>
      </c>
      <c r="F2568">
        <f>COUNTIFS(mastersheet_MIS_May2019!$M:$M,ClusterAbundancebySample!$A2568,mastersheet_MIS_May2019!$H:$H,ClusterAbundancebySample!F$1)</f>
        <v>0</v>
      </c>
      <c r="G2568">
        <f>COUNTIFS(mastersheet_MIS_May2019!$M:$M,ClusterAbundancebySample!$A2568,mastersheet_MIS_May2019!$H:$H,ClusterAbundancebySample!G$1)</f>
        <v>0</v>
      </c>
      <c r="H2568">
        <f>COUNTIFS(mastersheet_MIS_May2019!$M:$M,ClusterAbundancebySample!$A2568,mastersheet_MIS_May2019!$H:$H,ClusterAbundancebySample!H$1)</f>
        <v>0</v>
      </c>
      <c r="I2568">
        <f>COUNTIFS(mastersheet_MIS_May2019!$M:$M,ClusterAbundancebySample!$A2568,mastersheet_MIS_May2019!$H:$H,ClusterAbundancebySample!I$1)</f>
        <v>0</v>
      </c>
      <c r="J2568">
        <f>COUNTIFS(mastersheet_MIS_May2019!$M:$M,ClusterAbundancebySample!$A2568,mastersheet_MIS_May2019!$H:$H,ClusterAbundancebySample!J$1)</f>
        <v>0</v>
      </c>
      <c r="K2568">
        <f>COUNTIFS(mastersheet_MIS_May2019!$M:$M,ClusterAbundancebySample!$A2568,mastersheet_MIS_May2019!$H:$H,ClusterAbundancebySample!K$1)</f>
        <v>0</v>
      </c>
      <c r="L2568">
        <f>COUNTIFS(mastersheet_MIS_May2019!$M:$M,ClusterAbundancebySample!$A2568,mastersheet_MIS_May2019!$H:$H,ClusterAbundancebySample!L$1)</f>
        <v>1</v>
      </c>
      <c r="M2568">
        <f>COUNTIFS(mastersheet_MIS_May2019!$M:$M,ClusterAbundancebySample!$A2568,mastersheet_MIS_May2019!$H:$H,ClusterAbundancebySample!M$1)</f>
        <v>0</v>
      </c>
      <c r="N2568">
        <f>COUNTIFS(mastersheet_MIS_May2019!$M:$M,ClusterAbundancebySample!$A2568,mastersheet_MIS_May2019!$H:$H,ClusterAbundancebySample!N$1)</f>
        <v>0</v>
      </c>
      <c r="O2568">
        <f>COUNTIFS(mastersheet_MIS_May2019!$M:$M,ClusterAbundancebySample!$A2568,mastersheet_MIS_May2019!$H:$H,ClusterAbundancebySample!O$1)</f>
        <v>0</v>
      </c>
    </row>
    <row r="2569" spans="1:15" x14ac:dyDescent="0.25">
      <c r="A2569" t="s">
        <v>19355</v>
      </c>
      <c r="B2569">
        <f>COUNTIFS(mastersheet_MIS_May2019!M:M,ClusterAbundancebySample!$A2569,mastersheet_MIS_May2019!H:H,ClusterAbundancebySample!$B$1)</f>
        <v>0</v>
      </c>
      <c r="C2569">
        <f>COUNTIFS(mastersheet_MIS_May2019!$M:$M,ClusterAbundancebySample!$A2569,mastersheet_MIS_May2019!$H:$H,ClusterAbundancebySample!C$1)</f>
        <v>0</v>
      </c>
      <c r="D2569">
        <f>COUNTIFS(mastersheet_MIS_May2019!$M:$M,ClusterAbundancebySample!$A2569,mastersheet_MIS_May2019!$H:$H,ClusterAbundancebySample!D$1)</f>
        <v>0</v>
      </c>
      <c r="E2569">
        <f>COUNTIFS(mastersheet_MIS_May2019!$M:$M,ClusterAbundancebySample!$A2569,mastersheet_MIS_May2019!$H:$H,ClusterAbundancebySample!E$1)</f>
        <v>0</v>
      </c>
      <c r="F2569">
        <f>COUNTIFS(mastersheet_MIS_May2019!$M:$M,ClusterAbundancebySample!$A2569,mastersheet_MIS_May2019!$H:$H,ClusterAbundancebySample!F$1)</f>
        <v>0</v>
      </c>
      <c r="G2569">
        <f>COUNTIFS(mastersheet_MIS_May2019!$M:$M,ClusterAbundancebySample!$A2569,mastersheet_MIS_May2019!$H:$H,ClusterAbundancebySample!G$1)</f>
        <v>0</v>
      </c>
      <c r="H2569">
        <f>COUNTIFS(mastersheet_MIS_May2019!$M:$M,ClusterAbundancebySample!$A2569,mastersheet_MIS_May2019!$H:$H,ClusterAbundancebySample!H$1)</f>
        <v>0</v>
      </c>
      <c r="I2569">
        <f>COUNTIFS(mastersheet_MIS_May2019!$M:$M,ClusterAbundancebySample!$A2569,mastersheet_MIS_May2019!$H:$H,ClusterAbundancebySample!I$1)</f>
        <v>0</v>
      </c>
      <c r="J2569">
        <f>COUNTIFS(mastersheet_MIS_May2019!$M:$M,ClusterAbundancebySample!$A2569,mastersheet_MIS_May2019!$H:$H,ClusterAbundancebySample!J$1)</f>
        <v>0</v>
      </c>
      <c r="K2569">
        <f>COUNTIFS(mastersheet_MIS_May2019!$M:$M,ClusterAbundancebySample!$A2569,mastersheet_MIS_May2019!$H:$H,ClusterAbundancebySample!K$1)</f>
        <v>0</v>
      </c>
      <c r="L2569">
        <f>COUNTIFS(mastersheet_MIS_May2019!$M:$M,ClusterAbundancebySample!$A2569,mastersheet_MIS_May2019!$H:$H,ClusterAbundancebySample!L$1)</f>
        <v>1</v>
      </c>
      <c r="M2569">
        <f>COUNTIFS(mastersheet_MIS_May2019!$M:$M,ClusterAbundancebySample!$A2569,mastersheet_MIS_May2019!$H:$H,ClusterAbundancebySample!M$1)</f>
        <v>0</v>
      </c>
      <c r="N2569">
        <f>COUNTIFS(mastersheet_MIS_May2019!$M:$M,ClusterAbundancebySample!$A2569,mastersheet_MIS_May2019!$H:$H,ClusterAbundancebySample!N$1)</f>
        <v>0</v>
      </c>
      <c r="O2569">
        <f>COUNTIFS(mastersheet_MIS_May2019!$M:$M,ClusterAbundancebySample!$A2569,mastersheet_MIS_May2019!$H:$H,ClusterAbundancebySample!O$1)</f>
        <v>0</v>
      </c>
    </row>
    <row r="2570" spans="1:15" x14ac:dyDescent="0.25">
      <c r="A2570" t="s">
        <v>19356</v>
      </c>
      <c r="B2570">
        <f>COUNTIFS(mastersheet_MIS_May2019!M:M,ClusterAbundancebySample!$A2570,mastersheet_MIS_May2019!H:H,ClusterAbundancebySample!$B$1)</f>
        <v>0</v>
      </c>
      <c r="C2570">
        <f>COUNTIFS(mastersheet_MIS_May2019!$M:$M,ClusterAbundancebySample!$A2570,mastersheet_MIS_May2019!$H:$H,ClusterAbundancebySample!C$1)</f>
        <v>0</v>
      </c>
      <c r="D2570">
        <f>COUNTIFS(mastersheet_MIS_May2019!$M:$M,ClusterAbundancebySample!$A2570,mastersheet_MIS_May2019!$H:$H,ClusterAbundancebySample!D$1)</f>
        <v>0</v>
      </c>
      <c r="E2570">
        <f>COUNTIFS(mastersheet_MIS_May2019!$M:$M,ClusterAbundancebySample!$A2570,mastersheet_MIS_May2019!$H:$H,ClusterAbundancebySample!E$1)</f>
        <v>0</v>
      </c>
      <c r="F2570">
        <f>COUNTIFS(mastersheet_MIS_May2019!$M:$M,ClusterAbundancebySample!$A2570,mastersheet_MIS_May2019!$H:$H,ClusterAbundancebySample!F$1)</f>
        <v>0</v>
      </c>
      <c r="G2570">
        <f>COUNTIFS(mastersheet_MIS_May2019!$M:$M,ClusterAbundancebySample!$A2570,mastersheet_MIS_May2019!$H:$H,ClusterAbundancebySample!G$1)</f>
        <v>0</v>
      </c>
      <c r="H2570">
        <f>COUNTIFS(mastersheet_MIS_May2019!$M:$M,ClusterAbundancebySample!$A2570,mastersheet_MIS_May2019!$H:$H,ClusterAbundancebySample!H$1)</f>
        <v>0</v>
      </c>
      <c r="I2570">
        <f>COUNTIFS(mastersheet_MIS_May2019!$M:$M,ClusterAbundancebySample!$A2570,mastersheet_MIS_May2019!$H:$H,ClusterAbundancebySample!I$1)</f>
        <v>0</v>
      </c>
      <c r="J2570">
        <f>COUNTIFS(mastersheet_MIS_May2019!$M:$M,ClusterAbundancebySample!$A2570,mastersheet_MIS_May2019!$H:$H,ClusterAbundancebySample!J$1)</f>
        <v>0</v>
      </c>
      <c r="K2570">
        <f>COUNTIFS(mastersheet_MIS_May2019!$M:$M,ClusterAbundancebySample!$A2570,mastersheet_MIS_May2019!$H:$H,ClusterAbundancebySample!K$1)</f>
        <v>0</v>
      </c>
      <c r="L2570">
        <f>COUNTIFS(mastersheet_MIS_May2019!$M:$M,ClusterAbundancebySample!$A2570,mastersheet_MIS_May2019!$H:$H,ClusterAbundancebySample!L$1)</f>
        <v>2</v>
      </c>
      <c r="M2570">
        <f>COUNTIFS(mastersheet_MIS_May2019!$M:$M,ClusterAbundancebySample!$A2570,mastersheet_MIS_May2019!$H:$H,ClusterAbundancebySample!M$1)</f>
        <v>0</v>
      </c>
      <c r="N2570">
        <f>COUNTIFS(mastersheet_MIS_May2019!$M:$M,ClusterAbundancebySample!$A2570,mastersheet_MIS_May2019!$H:$H,ClusterAbundancebySample!N$1)</f>
        <v>0</v>
      </c>
      <c r="O2570">
        <f>COUNTIFS(mastersheet_MIS_May2019!$M:$M,ClusterAbundancebySample!$A2570,mastersheet_MIS_May2019!$H:$H,ClusterAbundancebySample!O$1)</f>
        <v>0</v>
      </c>
    </row>
    <row r="2571" spans="1:15" x14ac:dyDescent="0.25">
      <c r="A2571" t="s">
        <v>19358</v>
      </c>
      <c r="B2571">
        <f>COUNTIFS(mastersheet_MIS_May2019!M:M,ClusterAbundancebySample!$A2571,mastersheet_MIS_May2019!H:H,ClusterAbundancebySample!$B$1)</f>
        <v>0</v>
      </c>
      <c r="C2571">
        <f>COUNTIFS(mastersheet_MIS_May2019!$M:$M,ClusterAbundancebySample!$A2571,mastersheet_MIS_May2019!$H:$H,ClusterAbundancebySample!C$1)</f>
        <v>0</v>
      </c>
      <c r="D2571">
        <f>COUNTIFS(mastersheet_MIS_May2019!$M:$M,ClusterAbundancebySample!$A2571,mastersheet_MIS_May2019!$H:$H,ClusterAbundancebySample!D$1)</f>
        <v>0</v>
      </c>
      <c r="E2571">
        <f>COUNTIFS(mastersheet_MIS_May2019!$M:$M,ClusterAbundancebySample!$A2571,mastersheet_MIS_May2019!$H:$H,ClusterAbundancebySample!E$1)</f>
        <v>0</v>
      </c>
      <c r="F2571">
        <f>COUNTIFS(mastersheet_MIS_May2019!$M:$M,ClusterAbundancebySample!$A2571,mastersheet_MIS_May2019!$H:$H,ClusterAbundancebySample!F$1)</f>
        <v>0</v>
      </c>
      <c r="G2571">
        <f>COUNTIFS(mastersheet_MIS_May2019!$M:$M,ClusterAbundancebySample!$A2571,mastersheet_MIS_May2019!$H:$H,ClusterAbundancebySample!G$1)</f>
        <v>0</v>
      </c>
      <c r="H2571">
        <f>COUNTIFS(mastersheet_MIS_May2019!$M:$M,ClusterAbundancebySample!$A2571,mastersheet_MIS_May2019!$H:$H,ClusterAbundancebySample!H$1)</f>
        <v>0</v>
      </c>
      <c r="I2571">
        <f>COUNTIFS(mastersheet_MIS_May2019!$M:$M,ClusterAbundancebySample!$A2571,mastersheet_MIS_May2019!$H:$H,ClusterAbundancebySample!I$1)</f>
        <v>0</v>
      </c>
      <c r="J2571">
        <f>COUNTIFS(mastersheet_MIS_May2019!$M:$M,ClusterAbundancebySample!$A2571,mastersheet_MIS_May2019!$H:$H,ClusterAbundancebySample!J$1)</f>
        <v>0</v>
      </c>
      <c r="K2571">
        <f>COUNTIFS(mastersheet_MIS_May2019!$M:$M,ClusterAbundancebySample!$A2571,mastersheet_MIS_May2019!$H:$H,ClusterAbundancebySample!K$1)</f>
        <v>0</v>
      </c>
      <c r="L2571">
        <f>COUNTIFS(mastersheet_MIS_May2019!$M:$M,ClusterAbundancebySample!$A2571,mastersheet_MIS_May2019!$H:$H,ClusterAbundancebySample!L$1)</f>
        <v>1</v>
      </c>
      <c r="M2571">
        <f>COUNTIFS(mastersheet_MIS_May2019!$M:$M,ClusterAbundancebySample!$A2571,mastersheet_MIS_May2019!$H:$H,ClusterAbundancebySample!M$1)</f>
        <v>0</v>
      </c>
      <c r="N2571">
        <f>COUNTIFS(mastersheet_MIS_May2019!$M:$M,ClusterAbundancebySample!$A2571,mastersheet_MIS_May2019!$H:$H,ClusterAbundancebySample!N$1)</f>
        <v>0</v>
      </c>
      <c r="O2571">
        <f>COUNTIFS(mastersheet_MIS_May2019!$M:$M,ClusterAbundancebySample!$A2571,mastersheet_MIS_May2019!$H:$H,ClusterAbundancebySample!O$1)</f>
        <v>0</v>
      </c>
    </row>
    <row r="2572" spans="1:15" x14ac:dyDescent="0.25">
      <c r="A2572" t="s">
        <v>19360</v>
      </c>
      <c r="B2572">
        <f>COUNTIFS(mastersheet_MIS_May2019!M:M,ClusterAbundancebySample!$A2572,mastersheet_MIS_May2019!H:H,ClusterAbundancebySample!$B$1)</f>
        <v>0</v>
      </c>
      <c r="C2572">
        <f>COUNTIFS(mastersheet_MIS_May2019!$M:$M,ClusterAbundancebySample!$A2572,mastersheet_MIS_May2019!$H:$H,ClusterAbundancebySample!C$1)</f>
        <v>0</v>
      </c>
      <c r="D2572">
        <f>COUNTIFS(mastersheet_MIS_May2019!$M:$M,ClusterAbundancebySample!$A2572,mastersheet_MIS_May2019!$H:$H,ClusterAbundancebySample!D$1)</f>
        <v>0</v>
      </c>
      <c r="E2572">
        <f>COUNTIFS(mastersheet_MIS_May2019!$M:$M,ClusterAbundancebySample!$A2572,mastersheet_MIS_May2019!$H:$H,ClusterAbundancebySample!E$1)</f>
        <v>0</v>
      </c>
      <c r="F2572">
        <f>COUNTIFS(mastersheet_MIS_May2019!$M:$M,ClusterAbundancebySample!$A2572,mastersheet_MIS_May2019!$H:$H,ClusterAbundancebySample!F$1)</f>
        <v>0</v>
      </c>
      <c r="G2572">
        <f>COUNTIFS(mastersheet_MIS_May2019!$M:$M,ClusterAbundancebySample!$A2572,mastersheet_MIS_May2019!$H:$H,ClusterAbundancebySample!G$1)</f>
        <v>0</v>
      </c>
      <c r="H2572">
        <f>COUNTIFS(mastersheet_MIS_May2019!$M:$M,ClusterAbundancebySample!$A2572,mastersheet_MIS_May2019!$H:$H,ClusterAbundancebySample!H$1)</f>
        <v>0</v>
      </c>
      <c r="I2572">
        <f>COUNTIFS(mastersheet_MIS_May2019!$M:$M,ClusterAbundancebySample!$A2572,mastersheet_MIS_May2019!$H:$H,ClusterAbundancebySample!I$1)</f>
        <v>0</v>
      </c>
      <c r="J2572">
        <f>COUNTIFS(mastersheet_MIS_May2019!$M:$M,ClusterAbundancebySample!$A2572,mastersheet_MIS_May2019!$H:$H,ClusterAbundancebySample!J$1)</f>
        <v>0</v>
      </c>
      <c r="K2572">
        <f>COUNTIFS(mastersheet_MIS_May2019!$M:$M,ClusterAbundancebySample!$A2572,mastersheet_MIS_May2019!$H:$H,ClusterAbundancebySample!K$1)</f>
        <v>0</v>
      </c>
      <c r="L2572">
        <f>COUNTIFS(mastersheet_MIS_May2019!$M:$M,ClusterAbundancebySample!$A2572,mastersheet_MIS_May2019!$H:$H,ClusterAbundancebySample!L$1)</f>
        <v>3</v>
      </c>
      <c r="M2572">
        <f>COUNTIFS(mastersheet_MIS_May2019!$M:$M,ClusterAbundancebySample!$A2572,mastersheet_MIS_May2019!$H:$H,ClusterAbundancebySample!M$1)</f>
        <v>0</v>
      </c>
      <c r="N2572">
        <f>COUNTIFS(mastersheet_MIS_May2019!$M:$M,ClusterAbundancebySample!$A2572,mastersheet_MIS_May2019!$H:$H,ClusterAbundancebySample!N$1)</f>
        <v>0</v>
      </c>
      <c r="O2572">
        <f>COUNTIFS(mastersheet_MIS_May2019!$M:$M,ClusterAbundancebySample!$A2572,mastersheet_MIS_May2019!$H:$H,ClusterAbundancebySample!O$1)</f>
        <v>0</v>
      </c>
    </row>
    <row r="2573" spans="1:15" x14ac:dyDescent="0.25">
      <c r="A2573" t="s">
        <v>19361</v>
      </c>
      <c r="B2573">
        <f>COUNTIFS(mastersheet_MIS_May2019!M:M,ClusterAbundancebySample!$A2573,mastersheet_MIS_May2019!H:H,ClusterAbundancebySample!$B$1)</f>
        <v>0</v>
      </c>
      <c r="C2573">
        <f>COUNTIFS(mastersheet_MIS_May2019!$M:$M,ClusterAbundancebySample!$A2573,mastersheet_MIS_May2019!$H:$H,ClusterAbundancebySample!C$1)</f>
        <v>0</v>
      </c>
      <c r="D2573">
        <f>COUNTIFS(mastersheet_MIS_May2019!$M:$M,ClusterAbundancebySample!$A2573,mastersheet_MIS_May2019!$H:$H,ClusterAbundancebySample!D$1)</f>
        <v>0</v>
      </c>
      <c r="E2573">
        <f>COUNTIFS(mastersheet_MIS_May2019!$M:$M,ClusterAbundancebySample!$A2573,mastersheet_MIS_May2019!$H:$H,ClusterAbundancebySample!E$1)</f>
        <v>0</v>
      </c>
      <c r="F2573">
        <f>COUNTIFS(mastersheet_MIS_May2019!$M:$M,ClusterAbundancebySample!$A2573,mastersheet_MIS_May2019!$H:$H,ClusterAbundancebySample!F$1)</f>
        <v>0</v>
      </c>
      <c r="G2573">
        <f>COUNTIFS(mastersheet_MIS_May2019!$M:$M,ClusterAbundancebySample!$A2573,mastersheet_MIS_May2019!$H:$H,ClusterAbundancebySample!G$1)</f>
        <v>0</v>
      </c>
      <c r="H2573">
        <f>COUNTIFS(mastersheet_MIS_May2019!$M:$M,ClusterAbundancebySample!$A2573,mastersheet_MIS_May2019!$H:$H,ClusterAbundancebySample!H$1)</f>
        <v>0</v>
      </c>
      <c r="I2573">
        <f>COUNTIFS(mastersheet_MIS_May2019!$M:$M,ClusterAbundancebySample!$A2573,mastersheet_MIS_May2019!$H:$H,ClusterAbundancebySample!I$1)</f>
        <v>0</v>
      </c>
      <c r="J2573">
        <f>COUNTIFS(mastersheet_MIS_May2019!$M:$M,ClusterAbundancebySample!$A2573,mastersheet_MIS_May2019!$H:$H,ClusterAbundancebySample!J$1)</f>
        <v>0</v>
      </c>
      <c r="K2573">
        <f>COUNTIFS(mastersheet_MIS_May2019!$M:$M,ClusterAbundancebySample!$A2573,mastersheet_MIS_May2019!$H:$H,ClusterAbundancebySample!K$1)</f>
        <v>0</v>
      </c>
      <c r="L2573">
        <f>COUNTIFS(mastersheet_MIS_May2019!$M:$M,ClusterAbundancebySample!$A2573,mastersheet_MIS_May2019!$H:$H,ClusterAbundancebySample!L$1)</f>
        <v>1</v>
      </c>
      <c r="M2573">
        <f>COUNTIFS(mastersheet_MIS_May2019!$M:$M,ClusterAbundancebySample!$A2573,mastersheet_MIS_May2019!$H:$H,ClusterAbundancebySample!M$1)</f>
        <v>0</v>
      </c>
      <c r="N2573">
        <f>COUNTIFS(mastersheet_MIS_May2019!$M:$M,ClusterAbundancebySample!$A2573,mastersheet_MIS_May2019!$H:$H,ClusterAbundancebySample!N$1)</f>
        <v>0</v>
      </c>
      <c r="O2573">
        <f>COUNTIFS(mastersheet_MIS_May2019!$M:$M,ClusterAbundancebySample!$A2573,mastersheet_MIS_May2019!$H:$H,ClusterAbundancebySample!O$1)</f>
        <v>0</v>
      </c>
    </row>
    <row r="2574" spans="1:15" x14ac:dyDescent="0.25">
      <c r="A2574" t="s">
        <v>19362</v>
      </c>
      <c r="B2574">
        <f>COUNTIFS(mastersheet_MIS_May2019!M:M,ClusterAbundancebySample!$A2574,mastersheet_MIS_May2019!H:H,ClusterAbundancebySample!$B$1)</f>
        <v>0</v>
      </c>
      <c r="C2574">
        <f>COUNTIFS(mastersheet_MIS_May2019!$M:$M,ClusterAbundancebySample!$A2574,mastersheet_MIS_May2019!$H:$H,ClusterAbundancebySample!C$1)</f>
        <v>0</v>
      </c>
      <c r="D2574">
        <f>COUNTIFS(mastersheet_MIS_May2019!$M:$M,ClusterAbundancebySample!$A2574,mastersheet_MIS_May2019!$H:$H,ClusterAbundancebySample!D$1)</f>
        <v>0</v>
      </c>
      <c r="E2574">
        <f>COUNTIFS(mastersheet_MIS_May2019!$M:$M,ClusterAbundancebySample!$A2574,mastersheet_MIS_May2019!$H:$H,ClusterAbundancebySample!E$1)</f>
        <v>0</v>
      </c>
      <c r="F2574">
        <f>COUNTIFS(mastersheet_MIS_May2019!$M:$M,ClusterAbundancebySample!$A2574,mastersheet_MIS_May2019!$H:$H,ClusterAbundancebySample!F$1)</f>
        <v>0</v>
      </c>
      <c r="G2574">
        <f>COUNTIFS(mastersheet_MIS_May2019!$M:$M,ClusterAbundancebySample!$A2574,mastersheet_MIS_May2019!$H:$H,ClusterAbundancebySample!G$1)</f>
        <v>0</v>
      </c>
      <c r="H2574">
        <f>COUNTIFS(mastersheet_MIS_May2019!$M:$M,ClusterAbundancebySample!$A2574,mastersheet_MIS_May2019!$H:$H,ClusterAbundancebySample!H$1)</f>
        <v>0</v>
      </c>
      <c r="I2574">
        <f>COUNTIFS(mastersheet_MIS_May2019!$M:$M,ClusterAbundancebySample!$A2574,mastersheet_MIS_May2019!$H:$H,ClusterAbundancebySample!I$1)</f>
        <v>0</v>
      </c>
      <c r="J2574">
        <f>COUNTIFS(mastersheet_MIS_May2019!$M:$M,ClusterAbundancebySample!$A2574,mastersheet_MIS_May2019!$H:$H,ClusterAbundancebySample!J$1)</f>
        <v>0</v>
      </c>
      <c r="K2574">
        <f>COUNTIFS(mastersheet_MIS_May2019!$M:$M,ClusterAbundancebySample!$A2574,mastersheet_MIS_May2019!$H:$H,ClusterAbundancebySample!K$1)</f>
        <v>0</v>
      </c>
      <c r="L2574">
        <f>COUNTIFS(mastersheet_MIS_May2019!$M:$M,ClusterAbundancebySample!$A2574,mastersheet_MIS_May2019!$H:$H,ClusterAbundancebySample!L$1)</f>
        <v>1</v>
      </c>
      <c r="M2574">
        <f>COUNTIFS(mastersheet_MIS_May2019!$M:$M,ClusterAbundancebySample!$A2574,mastersheet_MIS_May2019!$H:$H,ClusterAbundancebySample!M$1)</f>
        <v>0</v>
      </c>
      <c r="N2574">
        <f>COUNTIFS(mastersheet_MIS_May2019!$M:$M,ClusterAbundancebySample!$A2574,mastersheet_MIS_May2019!$H:$H,ClusterAbundancebySample!N$1)</f>
        <v>0</v>
      </c>
      <c r="O2574">
        <f>COUNTIFS(mastersheet_MIS_May2019!$M:$M,ClusterAbundancebySample!$A2574,mastersheet_MIS_May2019!$H:$H,ClusterAbundancebySample!O$1)</f>
        <v>0</v>
      </c>
    </row>
    <row r="2575" spans="1:15" x14ac:dyDescent="0.25">
      <c r="A2575" t="s">
        <v>19363</v>
      </c>
      <c r="B2575">
        <f>COUNTIFS(mastersheet_MIS_May2019!M:M,ClusterAbundancebySample!$A2575,mastersheet_MIS_May2019!H:H,ClusterAbundancebySample!$B$1)</f>
        <v>0</v>
      </c>
      <c r="C2575">
        <f>COUNTIFS(mastersheet_MIS_May2019!$M:$M,ClusterAbundancebySample!$A2575,mastersheet_MIS_May2019!$H:$H,ClusterAbundancebySample!C$1)</f>
        <v>0</v>
      </c>
      <c r="D2575">
        <f>COUNTIFS(mastersheet_MIS_May2019!$M:$M,ClusterAbundancebySample!$A2575,mastersheet_MIS_May2019!$H:$H,ClusterAbundancebySample!D$1)</f>
        <v>0</v>
      </c>
      <c r="E2575">
        <f>COUNTIFS(mastersheet_MIS_May2019!$M:$M,ClusterAbundancebySample!$A2575,mastersheet_MIS_May2019!$H:$H,ClusterAbundancebySample!E$1)</f>
        <v>0</v>
      </c>
      <c r="F2575">
        <f>COUNTIFS(mastersheet_MIS_May2019!$M:$M,ClusterAbundancebySample!$A2575,mastersheet_MIS_May2019!$H:$H,ClusterAbundancebySample!F$1)</f>
        <v>0</v>
      </c>
      <c r="G2575">
        <f>COUNTIFS(mastersheet_MIS_May2019!$M:$M,ClusterAbundancebySample!$A2575,mastersheet_MIS_May2019!$H:$H,ClusterAbundancebySample!G$1)</f>
        <v>0</v>
      </c>
      <c r="H2575">
        <f>COUNTIFS(mastersheet_MIS_May2019!$M:$M,ClusterAbundancebySample!$A2575,mastersheet_MIS_May2019!$H:$H,ClusterAbundancebySample!H$1)</f>
        <v>0</v>
      </c>
      <c r="I2575">
        <f>COUNTIFS(mastersheet_MIS_May2019!$M:$M,ClusterAbundancebySample!$A2575,mastersheet_MIS_May2019!$H:$H,ClusterAbundancebySample!I$1)</f>
        <v>0</v>
      </c>
      <c r="J2575">
        <f>COUNTIFS(mastersheet_MIS_May2019!$M:$M,ClusterAbundancebySample!$A2575,mastersheet_MIS_May2019!$H:$H,ClusterAbundancebySample!J$1)</f>
        <v>0</v>
      </c>
      <c r="K2575">
        <f>COUNTIFS(mastersheet_MIS_May2019!$M:$M,ClusterAbundancebySample!$A2575,mastersheet_MIS_May2019!$H:$H,ClusterAbundancebySample!K$1)</f>
        <v>0</v>
      </c>
      <c r="L2575">
        <f>COUNTIFS(mastersheet_MIS_May2019!$M:$M,ClusterAbundancebySample!$A2575,mastersheet_MIS_May2019!$H:$H,ClusterAbundancebySample!L$1)</f>
        <v>1</v>
      </c>
      <c r="M2575">
        <f>COUNTIFS(mastersheet_MIS_May2019!$M:$M,ClusterAbundancebySample!$A2575,mastersheet_MIS_May2019!$H:$H,ClusterAbundancebySample!M$1)</f>
        <v>0</v>
      </c>
      <c r="N2575">
        <f>COUNTIFS(mastersheet_MIS_May2019!$M:$M,ClusterAbundancebySample!$A2575,mastersheet_MIS_May2019!$H:$H,ClusterAbundancebySample!N$1)</f>
        <v>0</v>
      </c>
      <c r="O2575">
        <f>COUNTIFS(mastersheet_MIS_May2019!$M:$M,ClusterAbundancebySample!$A2575,mastersheet_MIS_May2019!$H:$H,ClusterAbundancebySample!O$1)</f>
        <v>0</v>
      </c>
    </row>
    <row r="2576" spans="1:15" x14ac:dyDescent="0.25">
      <c r="A2576" t="s">
        <v>19370</v>
      </c>
      <c r="B2576">
        <f>COUNTIFS(mastersheet_MIS_May2019!M:M,ClusterAbundancebySample!$A2576,mastersheet_MIS_May2019!H:H,ClusterAbundancebySample!$B$1)</f>
        <v>0</v>
      </c>
      <c r="C2576">
        <f>COUNTIFS(mastersheet_MIS_May2019!$M:$M,ClusterAbundancebySample!$A2576,mastersheet_MIS_May2019!$H:$H,ClusterAbundancebySample!C$1)</f>
        <v>0</v>
      </c>
      <c r="D2576">
        <f>COUNTIFS(mastersheet_MIS_May2019!$M:$M,ClusterAbundancebySample!$A2576,mastersheet_MIS_May2019!$H:$H,ClusterAbundancebySample!D$1)</f>
        <v>0</v>
      </c>
      <c r="E2576">
        <f>COUNTIFS(mastersheet_MIS_May2019!$M:$M,ClusterAbundancebySample!$A2576,mastersheet_MIS_May2019!$H:$H,ClusterAbundancebySample!E$1)</f>
        <v>0</v>
      </c>
      <c r="F2576">
        <f>COUNTIFS(mastersheet_MIS_May2019!$M:$M,ClusterAbundancebySample!$A2576,mastersheet_MIS_May2019!$H:$H,ClusterAbundancebySample!F$1)</f>
        <v>0</v>
      </c>
      <c r="G2576">
        <f>COUNTIFS(mastersheet_MIS_May2019!$M:$M,ClusterAbundancebySample!$A2576,mastersheet_MIS_May2019!$H:$H,ClusterAbundancebySample!G$1)</f>
        <v>0</v>
      </c>
      <c r="H2576">
        <f>COUNTIFS(mastersheet_MIS_May2019!$M:$M,ClusterAbundancebySample!$A2576,mastersheet_MIS_May2019!$H:$H,ClusterAbundancebySample!H$1)</f>
        <v>0</v>
      </c>
      <c r="I2576">
        <f>COUNTIFS(mastersheet_MIS_May2019!$M:$M,ClusterAbundancebySample!$A2576,mastersheet_MIS_May2019!$H:$H,ClusterAbundancebySample!I$1)</f>
        <v>0</v>
      </c>
      <c r="J2576">
        <f>COUNTIFS(mastersheet_MIS_May2019!$M:$M,ClusterAbundancebySample!$A2576,mastersheet_MIS_May2019!$H:$H,ClusterAbundancebySample!J$1)</f>
        <v>0</v>
      </c>
      <c r="K2576">
        <f>COUNTIFS(mastersheet_MIS_May2019!$M:$M,ClusterAbundancebySample!$A2576,mastersheet_MIS_May2019!$H:$H,ClusterAbundancebySample!K$1)</f>
        <v>0</v>
      </c>
      <c r="L2576">
        <f>COUNTIFS(mastersheet_MIS_May2019!$M:$M,ClusterAbundancebySample!$A2576,mastersheet_MIS_May2019!$H:$H,ClusterAbundancebySample!L$1)</f>
        <v>1</v>
      </c>
      <c r="M2576">
        <f>COUNTIFS(mastersheet_MIS_May2019!$M:$M,ClusterAbundancebySample!$A2576,mastersheet_MIS_May2019!$H:$H,ClusterAbundancebySample!M$1)</f>
        <v>0</v>
      </c>
      <c r="N2576">
        <f>COUNTIFS(mastersheet_MIS_May2019!$M:$M,ClusterAbundancebySample!$A2576,mastersheet_MIS_May2019!$H:$H,ClusterAbundancebySample!N$1)</f>
        <v>0</v>
      </c>
      <c r="O2576">
        <f>COUNTIFS(mastersheet_MIS_May2019!$M:$M,ClusterAbundancebySample!$A2576,mastersheet_MIS_May2019!$H:$H,ClusterAbundancebySample!O$1)</f>
        <v>0</v>
      </c>
    </row>
    <row r="2577" spans="1:15" x14ac:dyDescent="0.25">
      <c r="A2577" t="s">
        <v>19371</v>
      </c>
      <c r="B2577">
        <f>COUNTIFS(mastersheet_MIS_May2019!M:M,ClusterAbundancebySample!$A2577,mastersheet_MIS_May2019!H:H,ClusterAbundancebySample!$B$1)</f>
        <v>0</v>
      </c>
      <c r="C2577">
        <f>COUNTIFS(mastersheet_MIS_May2019!$M:$M,ClusterAbundancebySample!$A2577,mastersheet_MIS_May2019!$H:$H,ClusterAbundancebySample!C$1)</f>
        <v>0</v>
      </c>
      <c r="D2577">
        <f>COUNTIFS(mastersheet_MIS_May2019!$M:$M,ClusterAbundancebySample!$A2577,mastersheet_MIS_May2019!$H:$H,ClusterAbundancebySample!D$1)</f>
        <v>0</v>
      </c>
      <c r="E2577">
        <f>COUNTIFS(mastersheet_MIS_May2019!$M:$M,ClusterAbundancebySample!$A2577,mastersheet_MIS_May2019!$H:$H,ClusterAbundancebySample!E$1)</f>
        <v>0</v>
      </c>
      <c r="F2577">
        <f>COUNTIFS(mastersheet_MIS_May2019!$M:$M,ClusterAbundancebySample!$A2577,mastersheet_MIS_May2019!$H:$H,ClusterAbundancebySample!F$1)</f>
        <v>0</v>
      </c>
      <c r="G2577">
        <f>COUNTIFS(mastersheet_MIS_May2019!$M:$M,ClusterAbundancebySample!$A2577,mastersheet_MIS_May2019!$H:$H,ClusterAbundancebySample!G$1)</f>
        <v>0</v>
      </c>
      <c r="H2577">
        <f>COUNTIFS(mastersheet_MIS_May2019!$M:$M,ClusterAbundancebySample!$A2577,mastersheet_MIS_May2019!$H:$H,ClusterAbundancebySample!H$1)</f>
        <v>0</v>
      </c>
      <c r="I2577">
        <f>COUNTIFS(mastersheet_MIS_May2019!$M:$M,ClusterAbundancebySample!$A2577,mastersheet_MIS_May2019!$H:$H,ClusterAbundancebySample!I$1)</f>
        <v>0</v>
      </c>
      <c r="J2577">
        <f>COUNTIFS(mastersheet_MIS_May2019!$M:$M,ClusterAbundancebySample!$A2577,mastersheet_MIS_May2019!$H:$H,ClusterAbundancebySample!J$1)</f>
        <v>0</v>
      </c>
      <c r="K2577">
        <f>COUNTIFS(mastersheet_MIS_May2019!$M:$M,ClusterAbundancebySample!$A2577,mastersheet_MIS_May2019!$H:$H,ClusterAbundancebySample!K$1)</f>
        <v>0</v>
      </c>
      <c r="L2577">
        <f>COUNTIFS(mastersheet_MIS_May2019!$M:$M,ClusterAbundancebySample!$A2577,mastersheet_MIS_May2019!$H:$H,ClusterAbundancebySample!L$1)</f>
        <v>1</v>
      </c>
      <c r="M2577">
        <f>COUNTIFS(mastersheet_MIS_May2019!$M:$M,ClusterAbundancebySample!$A2577,mastersheet_MIS_May2019!$H:$H,ClusterAbundancebySample!M$1)</f>
        <v>0</v>
      </c>
      <c r="N2577">
        <f>COUNTIFS(mastersheet_MIS_May2019!$M:$M,ClusterAbundancebySample!$A2577,mastersheet_MIS_May2019!$H:$H,ClusterAbundancebySample!N$1)</f>
        <v>0</v>
      </c>
      <c r="O2577">
        <f>COUNTIFS(mastersheet_MIS_May2019!$M:$M,ClusterAbundancebySample!$A2577,mastersheet_MIS_May2019!$H:$H,ClusterAbundancebySample!O$1)</f>
        <v>0</v>
      </c>
    </row>
    <row r="2578" spans="1:15" x14ac:dyDescent="0.25">
      <c r="A2578" t="s">
        <v>19372</v>
      </c>
      <c r="B2578">
        <f>COUNTIFS(mastersheet_MIS_May2019!M:M,ClusterAbundancebySample!$A2578,mastersheet_MIS_May2019!H:H,ClusterAbundancebySample!$B$1)</f>
        <v>0</v>
      </c>
      <c r="C2578">
        <f>COUNTIFS(mastersheet_MIS_May2019!$M:$M,ClusterAbundancebySample!$A2578,mastersheet_MIS_May2019!$H:$H,ClusterAbundancebySample!C$1)</f>
        <v>0</v>
      </c>
      <c r="D2578">
        <f>COUNTIFS(mastersheet_MIS_May2019!$M:$M,ClusterAbundancebySample!$A2578,mastersheet_MIS_May2019!$H:$H,ClusterAbundancebySample!D$1)</f>
        <v>0</v>
      </c>
      <c r="E2578">
        <f>COUNTIFS(mastersheet_MIS_May2019!$M:$M,ClusterAbundancebySample!$A2578,mastersheet_MIS_May2019!$H:$H,ClusterAbundancebySample!E$1)</f>
        <v>0</v>
      </c>
      <c r="F2578">
        <f>COUNTIFS(mastersheet_MIS_May2019!$M:$M,ClusterAbundancebySample!$A2578,mastersheet_MIS_May2019!$H:$H,ClusterAbundancebySample!F$1)</f>
        <v>0</v>
      </c>
      <c r="G2578">
        <f>COUNTIFS(mastersheet_MIS_May2019!$M:$M,ClusterAbundancebySample!$A2578,mastersheet_MIS_May2019!$H:$H,ClusterAbundancebySample!G$1)</f>
        <v>0</v>
      </c>
      <c r="H2578">
        <f>COUNTIFS(mastersheet_MIS_May2019!$M:$M,ClusterAbundancebySample!$A2578,mastersheet_MIS_May2019!$H:$H,ClusterAbundancebySample!H$1)</f>
        <v>0</v>
      </c>
      <c r="I2578">
        <f>COUNTIFS(mastersheet_MIS_May2019!$M:$M,ClusterAbundancebySample!$A2578,mastersheet_MIS_May2019!$H:$H,ClusterAbundancebySample!I$1)</f>
        <v>0</v>
      </c>
      <c r="J2578">
        <f>COUNTIFS(mastersheet_MIS_May2019!$M:$M,ClusterAbundancebySample!$A2578,mastersheet_MIS_May2019!$H:$H,ClusterAbundancebySample!J$1)</f>
        <v>0</v>
      </c>
      <c r="K2578">
        <f>COUNTIFS(mastersheet_MIS_May2019!$M:$M,ClusterAbundancebySample!$A2578,mastersheet_MIS_May2019!$H:$H,ClusterAbundancebySample!K$1)</f>
        <v>0</v>
      </c>
      <c r="L2578">
        <f>COUNTIFS(mastersheet_MIS_May2019!$M:$M,ClusterAbundancebySample!$A2578,mastersheet_MIS_May2019!$H:$H,ClusterAbundancebySample!L$1)</f>
        <v>2</v>
      </c>
      <c r="M2578">
        <f>COUNTIFS(mastersheet_MIS_May2019!$M:$M,ClusterAbundancebySample!$A2578,mastersheet_MIS_May2019!$H:$H,ClusterAbundancebySample!M$1)</f>
        <v>0</v>
      </c>
      <c r="N2578">
        <f>COUNTIFS(mastersheet_MIS_May2019!$M:$M,ClusterAbundancebySample!$A2578,mastersheet_MIS_May2019!$H:$H,ClusterAbundancebySample!N$1)</f>
        <v>0</v>
      </c>
      <c r="O2578">
        <f>COUNTIFS(mastersheet_MIS_May2019!$M:$M,ClusterAbundancebySample!$A2578,mastersheet_MIS_May2019!$H:$H,ClusterAbundancebySample!O$1)</f>
        <v>0</v>
      </c>
    </row>
    <row r="2579" spans="1:15" x14ac:dyDescent="0.25">
      <c r="A2579" t="s">
        <v>19373</v>
      </c>
      <c r="B2579">
        <f>COUNTIFS(mastersheet_MIS_May2019!M:M,ClusterAbundancebySample!$A2579,mastersheet_MIS_May2019!H:H,ClusterAbundancebySample!$B$1)</f>
        <v>0</v>
      </c>
      <c r="C2579">
        <f>COUNTIFS(mastersheet_MIS_May2019!$M:$M,ClusterAbundancebySample!$A2579,mastersheet_MIS_May2019!$H:$H,ClusterAbundancebySample!C$1)</f>
        <v>0</v>
      </c>
      <c r="D2579">
        <f>COUNTIFS(mastersheet_MIS_May2019!$M:$M,ClusterAbundancebySample!$A2579,mastersheet_MIS_May2019!$H:$H,ClusterAbundancebySample!D$1)</f>
        <v>0</v>
      </c>
      <c r="E2579">
        <f>COUNTIFS(mastersheet_MIS_May2019!$M:$M,ClusterAbundancebySample!$A2579,mastersheet_MIS_May2019!$H:$H,ClusterAbundancebySample!E$1)</f>
        <v>0</v>
      </c>
      <c r="F2579">
        <f>COUNTIFS(mastersheet_MIS_May2019!$M:$M,ClusterAbundancebySample!$A2579,mastersheet_MIS_May2019!$H:$H,ClusterAbundancebySample!F$1)</f>
        <v>0</v>
      </c>
      <c r="G2579">
        <f>COUNTIFS(mastersheet_MIS_May2019!$M:$M,ClusterAbundancebySample!$A2579,mastersheet_MIS_May2019!$H:$H,ClusterAbundancebySample!G$1)</f>
        <v>0</v>
      </c>
      <c r="H2579">
        <f>COUNTIFS(mastersheet_MIS_May2019!$M:$M,ClusterAbundancebySample!$A2579,mastersheet_MIS_May2019!$H:$H,ClusterAbundancebySample!H$1)</f>
        <v>0</v>
      </c>
      <c r="I2579">
        <f>COUNTIFS(mastersheet_MIS_May2019!$M:$M,ClusterAbundancebySample!$A2579,mastersheet_MIS_May2019!$H:$H,ClusterAbundancebySample!I$1)</f>
        <v>0</v>
      </c>
      <c r="J2579">
        <f>COUNTIFS(mastersheet_MIS_May2019!$M:$M,ClusterAbundancebySample!$A2579,mastersheet_MIS_May2019!$H:$H,ClusterAbundancebySample!J$1)</f>
        <v>0</v>
      </c>
      <c r="K2579">
        <f>COUNTIFS(mastersheet_MIS_May2019!$M:$M,ClusterAbundancebySample!$A2579,mastersheet_MIS_May2019!$H:$H,ClusterAbundancebySample!K$1)</f>
        <v>0</v>
      </c>
      <c r="L2579">
        <f>COUNTIFS(mastersheet_MIS_May2019!$M:$M,ClusterAbundancebySample!$A2579,mastersheet_MIS_May2019!$H:$H,ClusterAbundancebySample!L$1)</f>
        <v>1</v>
      </c>
      <c r="M2579">
        <f>COUNTIFS(mastersheet_MIS_May2019!$M:$M,ClusterAbundancebySample!$A2579,mastersheet_MIS_May2019!$H:$H,ClusterAbundancebySample!M$1)</f>
        <v>0</v>
      </c>
      <c r="N2579">
        <f>COUNTIFS(mastersheet_MIS_May2019!$M:$M,ClusterAbundancebySample!$A2579,mastersheet_MIS_May2019!$H:$H,ClusterAbundancebySample!N$1)</f>
        <v>0</v>
      </c>
      <c r="O2579">
        <f>COUNTIFS(mastersheet_MIS_May2019!$M:$M,ClusterAbundancebySample!$A2579,mastersheet_MIS_May2019!$H:$H,ClusterAbundancebySample!O$1)</f>
        <v>0</v>
      </c>
    </row>
    <row r="2580" spans="1:15" x14ac:dyDescent="0.25">
      <c r="A2580" t="s">
        <v>19374</v>
      </c>
      <c r="B2580">
        <f>COUNTIFS(mastersheet_MIS_May2019!M:M,ClusterAbundancebySample!$A2580,mastersheet_MIS_May2019!H:H,ClusterAbundancebySample!$B$1)</f>
        <v>0</v>
      </c>
      <c r="C2580">
        <f>COUNTIFS(mastersheet_MIS_May2019!$M:$M,ClusterAbundancebySample!$A2580,mastersheet_MIS_May2019!$H:$H,ClusterAbundancebySample!C$1)</f>
        <v>0</v>
      </c>
      <c r="D2580">
        <f>COUNTIFS(mastersheet_MIS_May2019!$M:$M,ClusterAbundancebySample!$A2580,mastersheet_MIS_May2019!$H:$H,ClusterAbundancebySample!D$1)</f>
        <v>0</v>
      </c>
      <c r="E2580">
        <f>COUNTIFS(mastersheet_MIS_May2019!$M:$M,ClusterAbundancebySample!$A2580,mastersheet_MIS_May2019!$H:$H,ClusterAbundancebySample!E$1)</f>
        <v>0</v>
      </c>
      <c r="F2580">
        <f>COUNTIFS(mastersheet_MIS_May2019!$M:$M,ClusterAbundancebySample!$A2580,mastersheet_MIS_May2019!$H:$H,ClusterAbundancebySample!F$1)</f>
        <v>0</v>
      </c>
      <c r="G2580">
        <f>COUNTIFS(mastersheet_MIS_May2019!$M:$M,ClusterAbundancebySample!$A2580,mastersheet_MIS_May2019!$H:$H,ClusterAbundancebySample!G$1)</f>
        <v>0</v>
      </c>
      <c r="H2580">
        <f>COUNTIFS(mastersheet_MIS_May2019!$M:$M,ClusterAbundancebySample!$A2580,mastersheet_MIS_May2019!$H:$H,ClusterAbundancebySample!H$1)</f>
        <v>0</v>
      </c>
      <c r="I2580">
        <f>COUNTIFS(mastersheet_MIS_May2019!$M:$M,ClusterAbundancebySample!$A2580,mastersheet_MIS_May2019!$H:$H,ClusterAbundancebySample!I$1)</f>
        <v>0</v>
      </c>
      <c r="J2580">
        <f>COUNTIFS(mastersheet_MIS_May2019!$M:$M,ClusterAbundancebySample!$A2580,mastersheet_MIS_May2019!$H:$H,ClusterAbundancebySample!J$1)</f>
        <v>0</v>
      </c>
      <c r="K2580">
        <f>COUNTIFS(mastersheet_MIS_May2019!$M:$M,ClusterAbundancebySample!$A2580,mastersheet_MIS_May2019!$H:$H,ClusterAbundancebySample!K$1)</f>
        <v>0</v>
      </c>
      <c r="L2580">
        <f>COUNTIFS(mastersheet_MIS_May2019!$M:$M,ClusterAbundancebySample!$A2580,mastersheet_MIS_May2019!$H:$H,ClusterAbundancebySample!L$1)</f>
        <v>1</v>
      </c>
      <c r="M2580">
        <f>COUNTIFS(mastersheet_MIS_May2019!$M:$M,ClusterAbundancebySample!$A2580,mastersheet_MIS_May2019!$H:$H,ClusterAbundancebySample!M$1)</f>
        <v>0</v>
      </c>
      <c r="N2580">
        <f>COUNTIFS(mastersheet_MIS_May2019!$M:$M,ClusterAbundancebySample!$A2580,mastersheet_MIS_May2019!$H:$H,ClusterAbundancebySample!N$1)</f>
        <v>0</v>
      </c>
      <c r="O2580">
        <f>COUNTIFS(mastersheet_MIS_May2019!$M:$M,ClusterAbundancebySample!$A2580,mastersheet_MIS_May2019!$H:$H,ClusterAbundancebySample!O$1)</f>
        <v>0</v>
      </c>
    </row>
    <row r="2581" spans="1:15" x14ac:dyDescent="0.25">
      <c r="A2581" t="s">
        <v>19375</v>
      </c>
      <c r="B2581">
        <f>COUNTIFS(mastersheet_MIS_May2019!M:M,ClusterAbundancebySample!$A2581,mastersheet_MIS_May2019!H:H,ClusterAbundancebySample!$B$1)</f>
        <v>0</v>
      </c>
      <c r="C2581">
        <f>COUNTIFS(mastersheet_MIS_May2019!$M:$M,ClusterAbundancebySample!$A2581,mastersheet_MIS_May2019!$H:$H,ClusterAbundancebySample!C$1)</f>
        <v>0</v>
      </c>
      <c r="D2581">
        <f>COUNTIFS(mastersheet_MIS_May2019!$M:$M,ClusterAbundancebySample!$A2581,mastersheet_MIS_May2019!$H:$H,ClusterAbundancebySample!D$1)</f>
        <v>0</v>
      </c>
      <c r="E2581">
        <f>COUNTIFS(mastersheet_MIS_May2019!$M:$M,ClusterAbundancebySample!$A2581,mastersheet_MIS_May2019!$H:$H,ClusterAbundancebySample!E$1)</f>
        <v>0</v>
      </c>
      <c r="F2581">
        <f>COUNTIFS(mastersheet_MIS_May2019!$M:$M,ClusterAbundancebySample!$A2581,mastersheet_MIS_May2019!$H:$H,ClusterAbundancebySample!F$1)</f>
        <v>0</v>
      </c>
      <c r="G2581">
        <f>COUNTIFS(mastersheet_MIS_May2019!$M:$M,ClusterAbundancebySample!$A2581,mastersheet_MIS_May2019!$H:$H,ClusterAbundancebySample!G$1)</f>
        <v>0</v>
      </c>
      <c r="H2581">
        <f>COUNTIFS(mastersheet_MIS_May2019!$M:$M,ClusterAbundancebySample!$A2581,mastersheet_MIS_May2019!$H:$H,ClusterAbundancebySample!H$1)</f>
        <v>0</v>
      </c>
      <c r="I2581">
        <f>COUNTIFS(mastersheet_MIS_May2019!$M:$M,ClusterAbundancebySample!$A2581,mastersheet_MIS_May2019!$H:$H,ClusterAbundancebySample!I$1)</f>
        <v>0</v>
      </c>
      <c r="J2581">
        <f>COUNTIFS(mastersheet_MIS_May2019!$M:$M,ClusterAbundancebySample!$A2581,mastersheet_MIS_May2019!$H:$H,ClusterAbundancebySample!J$1)</f>
        <v>0</v>
      </c>
      <c r="K2581">
        <f>COUNTIFS(mastersheet_MIS_May2019!$M:$M,ClusterAbundancebySample!$A2581,mastersheet_MIS_May2019!$H:$H,ClusterAbundancebySample!K$1)</f>
        <v>0</v>
      </c>
      <c r="L2581">
        <f>COUNTIFS(mastersheet_MIS_May2019!$M:$M,ClusterAbundancebySample!$A2581,mastersheet_MIS_May2019!$H:$H,ClusterAbundancebySample!L$1)</f>
        <v>1</v>
      </c>
      <c r="M2581">
        <f>COUNTIFS(mastersheet_MIS_May2019!$M:$M,ClusterAbundancebySample!$A2581,mastersheet_MIS_May2019!$H:$H,ClusterAbundancebySample!M$1)</f>
        <v>0</v>
      </c>
      <c r="N2581">
        <f>COUNTIFS(mastersheet_MIS_May2019!$M:$M,ClusterAbundancebySample!$A2581,mastersheet_MIS_May2019!$H:$H,ClusterAbundancebySample!N$1)</f>
        <v>0</v>
      </c>
      <c r="O2581">
        <f>COUNTIFS(mastersheet_MIS_May2019!$M:$M,ClusterAbundancebySample!$A2581,mastersheet_MIS_May2019!$H:$H,ClusterAbundancebySample!O$1)</f>
        <v>0</v>
      </c>
    </row>
    <row r="2582" spans="1:15" x14ac:dyDescent="0.25">
      <c r="A2582" t="s">
        <v>19377</v>
      </c>
      <c r="B2582">
        <f>COUNTIFS(mastersheet_MIS_May2019!M:M,ClusterAbundancebySample!$A2582,mastersheet_MIS_May2019!H:H,ClusterAbundancebySample!$B$1)</f>
        <v>0</v>
      </c>
      <c r="C2582">
        <f>COUNTIFS(mastersheet_MIS_May2019!$M:$M,ClusterAbundancebySample!$A2582,mastersheet_MIS_May2019!$H:$H,ClusterAbundancebySample!C$1)</f>
        <v>0</v>
      </c>
      <c r="D2582">
        <f>COUNTIFS(mastersheet_MIS_May2019!$M:$M,ClusterAbundancebySample!$A2582,mastersheet_MIS_May2019!$H:$H,ClusterAbundancebySample!D$1)</f>
        <v>0</v>
      </c>
      <c r="E2582">
        <f>COUNTIFS(mastersheet_MIS_May2019!$M:$M,ClusterAbundancebySample!$A2582,mastersheet_MIS_May2019!$H:$H,ClusterAbundancebySample!E$1)</f>
        <v>0</v>
      </c>
      <c r="F2582">
        <f>COUNTIFS(mastersheet_MIS_May2019!$M:$M,ClusterAbundancebySample!$A2582,mastersheet_MIS_May2019!$H:$H,ClusterAbundancebySample!F$1)</f>
        <v>0</v>
      </c>
      <c r="G2582">
        <f>COUNTIFS(mastersheet_MIS_May2019!$M:$M,ClusterAbundancebySample!$A2582,mastersheet_MIS_May2019!$H:$H,ClusterAbundancebySample!G$1)</f>
        <v>0</v>
      </c>
      <c r="H2582">
        <f>COUNTIFS(mastersheet_MIS_May2019!$M:$M,ClusterAbundancebySample!$A2582,mastersheet_MIS_May2019!$H:$H,ClusterAbundancebySample!H$1)</f>
        <v>0</v>
      </c>
      <c r="I2582">
        <f>COUNTIFS(mastersheet_MIS_May2019!$M:$M,ClusterAbundancebySample!$A2582,mastersheet_MIS_May2019!$H:$H,ClusterAbundancebySample!I$1)</f>
        <v>0</v>
      </c>
      <c r="J2582">
        <f>COUNTIFS(mastersheet_MIS_May2019!$M:$M,ClusterAbundancebySample!$A2582,mastersheet_MIS_May2019!$H:$H,ClusterAbundancebySample!J$1)</f>
        <v>0</v>
      </c>
      <c r="K2582">
        <f>COUNTIFS(mastersheet_MIS_May2019!$M:$M,ClusterAbundancebySample!$A2582,mastersheet_MIS_May2019!$H:$H,ClusterAbundancebySample!K$1)</f>
        <v>0</v>
      </c>
      <c r="L2582">
        <f>COUNTIFS(mastersheet_MIS_May2019!$M:$M,ClusterAbundancebySample!$A2582,mastersheet_MIS_May2019!$H:$H,ClusterAbundancebySample!L$1)</f>
        <v>1</v>
      </c>
      <c r="M2582">
        <f>COUNTIFS(mastersheet_MIS_May2019!$M:$M,ClusterAbundancebySample!$A2582,mastersheet_MIS_May2019!$H:$H,ClusterAbundancebySample!M$1)</f>
        <v>0</v>
      </c>
      <c r="N2582">
        <f>COUNTIFS(mastersheet_MIS_May2019!$M:$M,ClusterAbundancebySample!$A2582,mastersheet_MIS_May2019!$H:$H,ClusterAbundancebySample!N$1)</f>
        <v>0</v>
      </c>
      <c r="O2582">
        <f>COUNTIFS(mastersheet_MIS_May2019!$M:$M,ClusterAbundancebySample!$A2582,mastersheet_MIS_May2019!$H:$H,ClusterAbundancebySample!O$1)</f>
        <v>0</v>
      </c>
    </row>
    <row r="2583" spans="1:15" x14ac:dyDescent="0.25">
      <c r="A2583" t="s">
        <v>19379</v>
      </c>
      <c r="B2583">
        <f>COUNTIFS(mastersheet_MIS_May2019!M:M,ClusterAbundancebySample!$A2583,mastersheet_MIS_May2019!H:H,ClusterAbundancebySample!$B$1)</f>
        <v>0</v>
      </c>
      <c r="C2583">
        <f>COUNTIFS(mastersheet_MIS_May2019!$M:$M,ClusterAbundancebySample!$A2583,mastersheet_MIS_May2019!$H:$H,ClusterAbundancebySample!C$1)</f>
        <v>0</v>
      </c>
      <c r="D2583">
        <f>COUNTIFS(mastersheet_MIS_May2019!$M:$M,ClusterAbundancebySample!$A2583,mastersheet_MIS_May2019!$H:$H,ClusterAbundancebySample!D$1)</f>
        <v>0</v>
      </c>
      <c r="E2583">
        <f>COUNTIFS(mastersheet_MIS_May2019!$M:$M,ClusterAbundancebySample!$A2583,mastersheet_MIS_May2019!$H:$H,ClusterAbundancebySample!E$1)</f>
        <v>0</v>
      </c>
      <c r="F2583">
        <f>COUNTIFS(mastersheet_MIS_May2019!$M:$M,ClusterAbundancebySample!$A2583,mastersheet_MIS_May2019!$H:$H,ClusterAbundancebySample!F$1)</f>
        <v>0</v>
      </c>
      <c r="G2583">
        <f>COUNTIFS(mastersheet_MIS_May2019!$M:$M,ClusterAbundancebySample!$A2583,mastersheet_MIS_May2019!$H:$H,ClusterAbundancebySample!G$1)</f>
        <v>0</v>
      </c>
      <c r="H2583">
        <f>COUNTIFS(mastersheet_MIS_May2019!$M:$M,ClusterAbundancebySample!$A2583,mastersheet_MIS_May2019!$H:$H,ClusterAbundancebySample!H$1)</f>
        <v>0</v>
      </c>
      <c r="I2583">
        <f>COUNTIFS(mastersheet_MIS_May2019!$M:$M,ClusterAbundancebySample!$A2583,mastersheet_MIS_May2019!$H:$H,ClusterAbundancebySample!I$1)</f>
        <v>0</v>
      </c>
      <c r="J2583">
        <f>COUNTIFS(mastersheet_MIS_May2019!$M:$M,ClusterAbundancebySample!$A2583,mastersheet_MIS_May2019!$H:$H,ClusterAbundancebySample!J$1)</f>
        <v>0</v>
      </c>
      <c r="K2583">
        <f>COUNTIFS(mastersheet_MIS_May2019!$M:$M,ClusterAbundancebySample!$A2583,mastersheet_MIS_May2019!$H:$H,ClusterAbundancebySample!K$1)</f>
        <v>0</v>
      </c>
      <c r="L2583">
        <f>COUNTIFS(mastersheet_MIS_May2019!$M:$M,ClusterAbundancebySample!$A2583,mastersheet_MIS_May2019!$H:$H,ClusterAbundancebySample!L$1)</f>
        <v>1</v>
      </c>
      <c r="M2583">
        <f>COUNTIFS(mastersheet_MIS_May2019!$M:$M,ClusterAbundancebySample!$A2583,mastersheet_MIS_May2019!$H:$H,ClusterAbundancebySample!M$1)</f>
        <v>0</v>
      </c>
      <c r="N2583">
        <f>COUNTIFS(mastersheet_MIS_May2019!$M:$M,ClusterAbundancebySample!$A2583,mastersheet_MIS_May2019!$H:$H,ClusterAbundancebySample!N$1)</f>
        <v>0</v>
      </c>
      <c r="O2583">
        <f>COUNTIFS(mastersheet_MIS_May2019!$M:$M,ClusterAbundancebySample!$A2583,mastersheet_MIS_May2019!$H:$H,ClusterAbundancebySample!O$1)</f>
        <v>0</v>
      </c>
    </row>
    <row r="2584" spans="1:15" x14ac:dyDescent="0.25">
      <c r="A2584" t="s">
        <v>19380</v>
      </c>
      <c r="B2584">
        <f>COUNTIFS(mastersheet_MIS_May2019!M:M,ClusterAbundancebySample!$A2584,mastersheet_MIS_May2019!H:H,ClusterAbundancebySample!$B$1)</f>
        <v>0</v>
      </c>
      <c r="C2584">
        <f>COUNTIFS(mastersheet_MIS_May2019!$M:$M,ClusterAbundancebySample!$A2584,mastersheet_MIS_May2019!$H:$H,ClusterAbundancebySample!C$1)</f>
        <v>0</v>
      </c>
      <c r="D2584">
        <f>COUNTIFS(mastersheet_MIS_May2019!$M:$M,ClusterAbundancebySample!$A2584,mastersheet_MIS_May2019!$H:$H,ClusterAbundancebySample!D$1)</f>
        <v>0</v>
      </c>
      <c r="E2584">
        <f>COUNTIFS(mastersheet_MIS_May2019!$M:$M,ClusterAbundancebySample!$A2584,mastersheet_MIS_May2019!$H:$H,ClusterAbundancebySample!E$1)</f>
        <v>0</v>
      </c>
      <c r="F2584">
        <f>COUNTIFS(mastersheet_MIS_May2019!$M:$M,ClusterAbundancebySample!$A2584,mastersheet_MIS_May2019!$H:$H,ClusterAbundancebySample!F$1)</f>
        <v>0</v>
      </c>
      <c r="G2584">
        <f>COUNTIFS(mastersheet_MIS_May2019!$M:$M,ClusterAbundancebySample!$A2584,mastersheet_MIS_May2019!$H:$H,ClusterAbundancebySample!G$1)</f>
        <v>0</v>
      </c>
      <c r="H2584">
        <f>COUNTIFS(mastersheet_MIS_May2019!$M:$M,ClusterAbundancebySample!$A2584,mastersheet_MIS_May2019!$H:$H,ClusterAbundancebySample!H$1)</f>
        <v>0</v>
      </c>
      <c r="I2584">
        <f>COUNTIFS(mastersheet_MIS_May2019!$M:$M,ClusterAbundancebySample!$A2584,mastersheet_MIS_May2019!$H:$H,ClusterAbundancebySample!I$1)</f>
        <v>0</v>
      </c>
      <c r="J2584">
        <f>COUNTIFS(mastersheet_MIS_May2019!$M:$M,ClusterAbundancebySample!$A2584,mastersheet_MIS_May2019!$H:$H,ClusterAbundancebySample!J$1)</f>
        <v>0</v>
      </c>
      <c r="K2584">
        <f>COUNTIFS(mastersheet_MIS_May2019!$M:$M,ClusterAbundancebySample!$A2584,mastersheet_MIS_May2019!$H:$H,ClusterAbundancebySample!K$1)</f>
        <v>0</v>
      </c>
      <c r="L2584">
        <f>COUNTIFS(mastersheet_MIS_May2019!$M:$M,ClusterAbundancebySample!$A2584,mastersheet_MIS_May2019!$H:$H,ClusterAbundancebySample!L$1)</f>
        <v>1</v>
      </c>
      <c r="M2584">
        <f>COUNTIFS(mastersheet_MIS_May2019!$M:$M,ClusterAbundancebySample!$A2584,mastersheet_MIS_May2019!$H:$H,ClusterAbundancebySample!M$1)</f>
        <v>0</v>
      </c>
      <c r="N2584">
        <f>COUNTIFS(mastersheet_MIS_May2019!$M:$M,ClusterAbundancebySample!$A2584,mastersheet_MIS_May2019!$H:$H,ClusterAbundancebySample!N$1)</f>
        <v>0</v>
      </c>
      <c r="O2584">
        <f>COUNTIFS(mastersheet_MIS_May2019!$M:$M,ClusterAbundancebySample!$A2584,mastersheet_MIS_May2019!$H:$H,ClusterAbundancebySample!O$1)</f>
        <v>0</v>
      </c>
    </row>
    <row r="2585" spans="1:15" x14ac:dyDescent="0.25">
      <c r="A2585" t="s">
        <v>19381</v>
      </c>
      <c r="B2585">
        <f>COUNTIFS(mastersheet_MIS_May2019!M:M,ClusterAbundancebySample!$A2585,mastersheet_MIS_May2019!H:H,ClusterAbundancebySample!$B$1)</f>
        <v>0</v>
      </c>
      <c r="C2585">
        <f>COUNTIFS(mastersheet_MIS_May2019!$M:$M,ClusterAbundancebySample!$A2585,mastersheet_MIS_May2019!$H:$H,ClusterAbundancebySample!C$1)</f>
        <v>0</v>
      </c>
      <c r="D2585">
        <f>COUNTIFS(mastersheet_MIS_May2019!$M:$M,ClusterAbundancebySample!$A2585,mastersheet_MIS_May2019!$H:$H,ClusterAbundancebySample!D$1)</f>
        <v>0</v>
      </c>
      <c r="E2585">
        <f>COUNTIFS(mastersheet_MIS_May2019!$M:$M,ClusterAbundancebySample!$A2585,mastersheet_MIS_May2019!$H:$H,ClusterAbundancebySample!E$1)</f>
        <v>0</v>
      </c>
      <c r="F2585">
        <f>COUNTIFS(mastersheet_MIS_May2019!$M:$M,ClusterAbundancebySample!$A2585,mastersheet_MIS_May2019!$H:$H,ClusterAbundancebySample!F$1)</f>
        <v>0</v>
      </c>
      <c r="G2585">
        <f>COUNTIFS(mastersheet_MIS_May2019!$M:$M,ClusterAbundancebySample!$A2585,mastersheet_MIS_May2019!$H:$H,ClusterAbundancebySample!G$1)</f>
        <v>0</v>
      </c>
      <c r="H2585">
        <f>COUNTIFS(mastersheet_MIS_May2019!$M:$M,ClusterAbundancebySample!$A2585,mastersheet_MIS_May2019!$H:$H,ClusterAbundancebySample!H$1)</f>
        <v>0</v>
      </c>
      <c r="I2585">
        <f>COUNTIFS(mastersheet_MIS_May2019!$M:$M,ClusterAbundancebySample!$A2585,mastersheet_MIS_May2019!$H:$H,ClusterAbundancebySample!I$1)</f>
        <v>0</v>
      </c>
      <c r="J2585">
        <f>COUNTIFS(mastersheet_MIS_May2019!$M:$M,ClusterAbundancebySample!$A2585,mastersheet_MIS_May2019!$H:$H,ClusterAbundancebySample!J$1)</f>
        <v>0</v>
      </c>
      <c r="K2585">
        <f>COUNTIFS(mastersheet_MIS_May2019!$M:$M,ClusterAbundancebySample!$A2585,mastersheet_MIS_May2019!$H:$H,ClusterAbundancebySample!K$1)</f>
        <v>0</v>
      </c>
      <c r="L2585">
        <f>COUNTIFS(mastersheet_MIS_May2019!$M:$M,ClusterAbundancebySample!$A2585,mastersheet_MIS_May2019!$H:$H,ClusterAbundancebySample!L$1)</f>
        <v>2</v>
      </c>
      <c r="M2585">
        <f>COUNTIFS(mastersheet_MIS_May2019!$M:$M,ClusterAbundancebySample!$A2585,mastersheet_MIS_May2019!$H:$H,ClusterAbundancebySample!M$1)</f>
        <v>0</v>
      </c>
      <c r="N2585">
        <f>COUNTIFS(mastersheet_MIS_May2019!$M:$M,ClusterAbundancebySample!$A2585,mastersheet_MIS_May2019!$H:$H,ClusterAbundancebySample!N$1)</f>
        <v>0</v>
      </c>
      <c r="O2585">
        <f>COUNTIFS(mastersheet_MIS_May2019!$M:$M,ClusterAbundancebySample!$A2585,mastersheet_MIS_May2019!$H:$H,ClusterAbundancebySample!O$1)</f>
        <v>0</v>
      </c>
    </row>
    <row r="2586" spans="1:15" x14ac:dyDescent="0.25">
      <c r="A2586" t="s">
        <v>19382</v>
      </c>
      <c r="B2586">
        <f>COUNTIFS(mastersheet_MIS_May2019!M:M,ClusterAbundancebySample!$A2586,mastersheet_MIS_May2019!H:H,ClusterAbundancebySample!$B$1)</f>
        <v>0</v>
      </c>
      <c r="C2586">
        <f>COUNTIFS(mastersheet_MIS_May2019!$M:$M,ClusterAbundancebySample!$A2586,mastersheet_MIS_May2019!$H:$H,ClusterAbundancebySample!C$1)</f>
        <v>0</v>
      </c>
      <c r="D2586">
        <f>COUNTIFS(mastersheet_MIS_May2019!$M:$M,ClusterAbundancebySample!$A2586,mastersheet_MIS_May2019!$H:$H,ClusterAbundancebySample!D$1)</f>
        <v>0</v>
      </c>
      <c r="E2586">
        <f>COUNTIFS(mastersheet_MIS_May2019!$M:$M,ClusterAbundancebySample!$A2586,mastersheet_MIS_May2019!$H:$H,ClusterAbundancebySample!E$1)</f>
        <v>0</v>
      </c>
      <c r="F2586">
        <f>COUNTIFS(mastersheet_MIS_May2019!$M:$M,ClusterAbundancebySample!$A2586,mastersheet_MIS_May2019!$H:$H,ClusterAbundancebySample!F$1)</f>
        <v>0</v>
      </c>
      <c r="G2586">
        <f>COUNTIFS(mastersheet_MIS_May2019!$M:$M,ClusterAbundancebySample!$A2586,mastersheet_MIS_May2019!$H:$H,ClusterAbundancebySample!G$1)</f>
        <v>0</v>
      </c>
      <c r="H2586">
        <f>COUNTIFS(mastersheet_MIS_May2019!$M:$M,ClusterAbundancebySample!$A2586,mastersheet_MIS_May2019!$H:$H,ClusterAbundancebySample!H$1)</f>
        <v>0</v>
      </c>
      <c r="I2586">
        <f>COUNTIFS(mastersheet_MIS_May2019!$M:$M,ClusterAbundancebySample!$A2586,mastersheet_MIS_May2019!$H:$H,ClusterAbundancebySample!I$1)</f>
        <v>0</v>
      </c>
      <c r="J2586">
        <f>COUNTIFS(mastersheet_MIS_May2019!$M:$M,ClusterAbundancebySample!$A2586,mastersheet_MIS_May2019!$H:$H,ClusterAbundancebySample!J$1)</f>
        <v>0</v>
      </c>
      <c r="K2586">
        <f>COUNTIFS(mastersheet_MIS_May2019!$M:$M,ClusterAbundancebySample!$A2586,mastersheet_MIS_May2019!$H:$H,ClusterAbundancebySample!K$1)</f>
        <v>0</v>
      </c>
      <c r="L2586">
        <f>COUNTIFS(mastersheet_MIS_May2019!$M:$M,ClusterAbundancebySample!$A2586,mastersheet_MIS_May2019!$H:$H,ClusterAbundancebySample!L$1)</f>
        <v>1</v>
      </c>
      <c r="M2586">
        <f>COUNTIFS(mastersheet_MIS_May2019!$M:$M,ClusterAbundancebySample!$A2586,mastersheet_MIS_May2019!$H:$H,ClusterAbundancebySample!M$1)</f>
        <v>0</v>
      </c>
      <c r="N2586">
        <f>COUNTIFS(mastersheet_MIS_May2019!$M:$M,ClusterAbundancebySample!$A2586,mastersheet_MIS_May2019!$H:$H,ClusterAbundancebySample!N$1)</f>
        <v>0</v>
      </c>
      <c r="O2586">
        <f>COUNTIFS(mastersheet_MIS_May2019!$M:$M,ClusterAbundancebySample!$A2586,mastersheet_MIS_May2019!$H:$H,ClusterAbundancebySample!O$1)</f>
        <v>0</v>
      </c>
    </row>
    <row r="2587" spans="1:15" x14ac:dyDescent="0.25">
      <c r="A2587" t="s">
        <v>19383</v>
      </c>
      <c r="B2587">
        <f>COUNTIFS(mastersheet_MIS_May2019!M:M,ClusterAbundancebySample!$A2587,mastersheet_MIS_May2019!H:H,ClusterAbundancebySample!$B$1)</f>
        <v>0</v>
      </c>
      <c r="C2587">
        <f>COUNTIFS(mastersheet_MIS_May2019!$M:$M,ClusterAbundancebySample!$A2587,mastersheet_MIS_May2019!$H:$H,ClusterAbundancebySample!C$1)</f>
        <v>0</v>
      </c>
      <c r="D2587">
        <f>COUNTIFS(mastersheet_MIS_May2019!$M:$M,ClusterAbundancebySample!$A2587,mastersheet_MIS_May2019!$H:$H,ClusterAbundancebySample!D$1)</f>
        <v>0</v>
      </c>
      <c r="E2587">
        <f>COUNTIFS(mastersheet_MIS_May2019!$M:$M,ClusterAbundancebySample!$A2587,mastersheet_MIS_May2019!$H:$H,ClusterAbundancebySample!E$1)</f>
        <v>0</v>
      </c>
      <c r="F2587">
        <f>COUNTIFS(mastersheet_MIS_May2019!$M:$M,ClusterAbundancebySample!$A2587,mastersheet_MIS_May2019!$H:$H,ClusterAbundancebySample!F$1)</f>
        <v>0</v>
      </c>
      <c r="G2587">
        <f>COUNTIFS(mastersheet_MIS_May2019!$M:$M,ClusterAbundancebySample!$A2587,mastersheet_MIS_May2019!$H:$H,ClusterAbundancebySample!G$1)</f>
        <v>0</v>
      </c>
      <c r="H2587">
        <f>COUNTIFS(mastersheet_MIS_May2019!$M:$M,ClusterAbundancebySample!$A2587,mastersheet_MIS_May2019!$H:$H,ClusterAbundancebySample!H$1)</f>
        <v>0</v>
      </c>
      <c r="I2587">
        <f>COUNTIFS(mastersheet_MIS_May2019!$M:$M,ClusterAbundancebySample!$A2587,mastersheet_MIS_May2019!$H:$H,ClusterAbundancebySample!I$1)</f>
        <v>0</v>
      </c>
      <c r="J2587">
        <f>COUNTIFS(mastersheet_MIS_May2019!$M:$M,ClusterAbundancebySample!$A2587,mastersheet_MIS_May2019!$H:$H,ClusterAbundancebySample!J$1)</f>
        <v>0</v>
      </c>
      <c r="K2587">
        <f>COUNTIFS(mastersheet_MIS_May2019!$M:$M,ClusterAbundancebySample!$A2587,mastersheet_MIS_May2019!$H:$H,ClusterAbundancebySample!K$1)</f>
        <v>0</v>
      </c>
      <c r="L2587">
        <f>COUNTIFS(mastersheet_MIS_May2019!$M:$M,ClusterAbundancebySample!$A2587,mastersheet_MIS_May2019!$H:$H,ClusterAbundancebySample!L$1)</f>
        <v>1</v>
      </c>
      <c r="M2587">
        <f>COUNTIFS(mastersheet_MIS_May2019!$M:$M,ClusterAbundancebySample!$A2587,mastersheet_MIS_May2019!$H:$H,ClusterAbundancebySample!M$1)</f>
        <v>0</v>
      </c>
      <c r="N2587">
        <f>COUNTIFS(mastersheet_MIS_May2019!$M:$M,ClusterAbundancebySample!$A2587,mastersheet_MIS_May2019!$H:$H,ClusterAbundancebySample!N$1)</f>
        <v>0</v>
      </c>
      <c r="O2587">
        <f>COUNTIFS(mastersheet_MIS_May2019!$M:$M,ClusterAbundancebySample!$A2587,mastersheet_MIS_May2019!$H:$H,ClusterAbundancebySample!O$1)</f>
        <v>0</v>
      </c>
    </row>
    <row r="2588" spans="1:15" x14ac:dyDescent="0.25">
      <c r="A2588" t="s">
        <v>19384</v>
      </c>
      <c r="B2588">
        <f>COUNTIFS(mastersheet_MIS_May2019!M:M,ClusterAbundancebySample!$A2588,mastersheet_MIS_May2019!H:H,ClusterAbundancebySample!$B$1)</f>
        <v>0</v>
      </c>
      <c r="C2588">
        <f>COUNTIFS(mastersheet_MIS_May2019!$M:$M,ClusterAbundancebySample!$A2588,mastersheet_MIS_May2019!$H:$H,ClusterAbundancebySample!C$1)</f>
        <v>0</v>
      </c>
      <c r="D2588">
        <f>COUNTIFS(mastersheet_MIS_May2019!$M:$M,ClusterAbundancebySample!$A2588,mastersheet_MIS_May2019!$H:$H,ClusterAbundancebySample!D$1)</f>
        <v>0</v>
      </c>
      <c r="E2588">
        <f>COUNTIFS(mastersheet_MIS_May2019!$M:$M,ClusterAbundancebySample!$A2588,mastersheet_MIS_May2019!$H:$H,ClusterAbundancebySample!E$1)</f>
        <v>0</v>
      </c>
      <c r="F2588">
        <f>COUNTIFS(mastersheet_MIS_May2019!$M:$M,ClusterAbundancebySample!$A2588,mastersheet_MIS_May2019!$H:$H,ClusterAbundancebySample!F$1)</f>
        <v>0</v>
      </c>
      <c r="G2588">
        <f>COUNTIFS(mastersheet_MIS_May2019!$M:$M,ClusterAbundancebySample!$A2588,mastersheet_MIS_May2019!$H:$H,ClusterAbundancebySample!G$1)</f>
        <v>0</v>
      </c>
      <c r="H2588">
        <f>COUNTIFS(mastersheet_MIS_May2019!$M:$M,ClusterAbundancebySample!$A2588,mastersheet_MIS_May2019!$H:$H,ClusterAbundancebySample!H$1)</f>
        <v>0</v>
      </c>
      <c r="I2588">
        <f>COUNTIFS(mastersheet_MIS_May2019!$M:$M,ClusterAbundancebySample!$A2588,mastersheet_MIS_May2019!$H:$H,ClusterAbundancebySample!I$1)</f>
        <v>0</v>
      </c>
      <c r="J2588">
        <f>COUNTIFS(mastersheet_MIS_May2019!$M:$M,ClusterAbundancebySample!$A2588,mastersheet_MIS_May2019!$H:$H,ClusterAbundancebySample!J$1)</f>
        <v>0</v>
      </c>
      <c r="K2588">
        <f>COUNTIFS(mastersheet_MIS_May2019!$M:$M,ClusterAbundancebySample!$A2588,mastersheet_MIS_May2019!$H:$H,ClusterAbundancebySample!K$1)</f>
        <v>0</v>
      </c>
      <c r="L2588">
        <f>COUNTIFS(mastersheet_MIS_May2019!$M:$M,ClusterAbundancebySample!$A2588,mastersheet_MIS_May2019!$H:$H,ClusterAbundancebySample!L$1)</f>
        <v>1</v>
      </c>
      <c r="M2588">
        <f>COUNTIFS(mastersheet_MIS_May2019!$M:$M,ClusterAbundancebySample!$A2588,mastersheet_MIS_May2019!$H:$H,ClusterAbundancebySample!M$1)</f>
        <v>0</v>
      </c>
      <c r="N2588">
        <f>COUNTIFS(mastersheet_MIS_May2019!$M:$M,ClusterAbundancebySample!$A2588,mastersheet_MIS_May2019!$H:$H,ClusterAbundancebySample!N$1)</f>
        <v>0</v>
      </c>
      <c r="O2588">
        <f>COUNTIFS(mastersheet_MIS_May2019!$M:$M,ClusterAbundancebySample!$A2588,mastersheet_MIS_May2019!$H:$H,ClusterAbundancebySample!O$1)</f>
        <v>0</v>
      </c>
    </row>
    <row r="2589" spans="1:15" x14ac:dyDescent="0.25">
      <c r="A2589" t="s">
        <v>19385</v>
      </c>
      <c r="B2589">
        <f>COUNTIFS(mastersheet_MIS_May2019!M:M,ClusterAbundancebySample!$A2589,mastersheet_MIS_May2019!H:H,ClusterAbundancebySample!$B$1)</f>
        <v>0</v>
      </c>
      <c r="C2589">
        <f>COUNTIFS(mastersheet_MIS_May2019!$M:$M,ClusterAbundancebySample!$A2589,mastersheet_MIS_May2019!$H:$H,ClusterAbundancebySample!C$1)</f>
        <v>0</v>
      </c>
      <c r="D2589">
        <f>COUNTIFS(mastersheet_MIS_May2019!$M:$M,ClusterAbundancebySample!$A2589,mastersheet_MIS_May2019!$H:$H,ClusterAbundancebySample!D$1)</f>
        <v>0</v>
      </c>
      <c r="E2589">
        <f>COUNTIFS(mastersheet_MIS_May2019!$M:$M,ClusterAbundancebySample!$A2589,mastersheet_MIS_May2019!$H:$H,ClusterAbundancebySample!E$1)</f>
        <v>0</v>
      </c>
      <c r="F2589">
        <f>COUNTIFS(mastersheet_MIS_May2019!$M:$M,ClusterAbundancebySample!$A2589,mastersheet_MIS_May2019!$H:$H,ClusterAbundancebySample!F$1)</f>
        <v>0</v>
      </c>
      <c r="G2589">
        <f>COUNTIFS(mastersheet_MIS_May2019!$M:$M,ClusterAbundancebySample!$A2589,mastersheet_MIS_May2019!$H:$H,ClusterAbundancebySample!G$1)</f>
        <v>0</v>
      </c>
      <c r="H2589">
        <f>COUNTIFS(mastersheet_MIS_May2019!$M:$M,ClusterAbundancebySample!$A2589,mastersheet_MIS_May2019!$H:$H,ClusterAbundancebySample!H$1)</f>
        <v>0</v>
      </c>
      <c r="I2589">
        <f>COUNTIFS(mastersheet_MIS_May2019!$M:$M,ClusterAbundancebySample!$A2589,mastersheet_MIS_May2019!$H:$H,ClusterAbundancebySample!I$1)</f>
        <v>0</v>
      </c>
      <c r="J2589">
        <f>COUNTIFS(mastersheet_MIS_May2019!$M:$M,ClusterAbundancebySample!$A2589,mastersheet_MIS_May2019!$H:$H,ClusterAbundancebySample!J$1)</f>
        <v>0</v>
      </c>
      <c r="K2589">
        <f>COUNTIFS(mastersheet_MIS_May2019!$M:$M,ClusterAbundancebySample!$A2589,mastersheet_MIS_May2019!$H:$H,ClusterAbundancebySample!K$1)</f>
        <v>0</v>
      </c>
      <c r="L2589">
        <f>COUNTIFS(mastersheet_MIS_May2019!$M:$M,ClusterAbundancebySample!$A2589,mastersheet_MIS_May2019!$H:$H,ClusterAbundancebySample!L$1)</f>
        <v>1</v>
      </c>
      <c r="M2589">
        <f>COUNTIFS(mastersheet_MIS_May2019!$M:$M,ClusterAbundancebySample!$A2589,mastersheet_MIS_May2019!$H:$H,ClusterAbundancebySample!M$1)</f>
        <v>0</v>
      </c>
      <c r="N2589">
        <f>COUNTIFS(mastersheet_MIS_May2019!$M:$M,ClusterAbundancebySample!$A2589,mastersheet_MIS_May2019!$H:$H,ClusterAbundancebySample!N$1)</f>
        <v>0</v>
      </c>
      <c r="O2589">
        <f>COUNTIFS(mastersheet_MIS_May2019!$M:$M,ClusterAbundancebySample!$A2589,mastersheet_MIS_May2019!$H:$H,ClusterAbundancebySample!O$1)</f>
        <v>0</v>
      </c>
    </row>
    <row r="2590" spans="1:15" x14ac:dyDescent="0.25">
      <c r="A2590" t="s">
        <v>19386</v>
      </c>
      <c r="B2590">
        <f>COUNTIFS(mastersheet_MIS_May2019!M:M,ClusterAbundancebySample!$A2590,mastersheet_MIS_May2019!H:H,ClusterAbundancebySample!$B$1)</f>
        <v>0</v>
      </c>
      <c r="C2590">
        <f>COUNTIFS(mastersheet_MIS_May2019!$M:$M,ClusterAbundancebySample!$A2590,mastersheet_MIS_May2019!$H:$H,ClusterAbundancebySample!C$1)</f>
        <v>0</v>
      </c>
      <c r="D2590">
        <f>COUNTIFS(mastersheet_MIS_May2019!$M:$M,ClusterAbundancebySample!$A2590,mastersheet_MIS_May2019!$H:$H,ClusterAbundancebySample!D$1)</f>
        <v>0</v>
      </c>
      <c r="E2590">
        <f>COUNTIFS(mastersheet_MIS_May2019!$M:$M,ClusterAbundancebySample!$A2590,mastersheet_MIS_May2019!$H:$H,ClusterAbundancebySample!E$1)</f>
        <v>0</v>
      </c>
      <c r="F2590">
        <f>COUNTIFS(mastersheet_MIS_May2019!$M:$M,ClusterAbundancebySample!$A2590,mastersheet_MIS_May2019!$H:$H,ClusterAbundancebySample!F$1)</f>
        <v>0</v>
      </c>
      <c r="G2590">
        <f>COUNTIFS(mastersheet_MIS_May2019!$M:$M,ClusterAbundancebySample!$A2590,mastersheet_MIS_May2019!$H:$H,ClusterAbundancebySample!G$1)</f>
        <v>0</v>
      </c>
      <c r="H2590">
        <f>COUNTIFS(mastersheet_MIS_May2019!$M:$M,ClusterAbundancebySample!$A2590,mastersheet_MIS_May2019!$H:$H,ClusterAbundancebySample!H$1)</f>
        <v>0</v>
      </c>
      <c r="I2590">
        <f>COUNTIFS(mastersheet_MIS_May2019!$M:$M,ClusterAbundancebySample!$A2590,mastersheet_MIS_May2019!$H:$H,ClusterAbundancebySample!I$1)</f>
        <v>0</v>
      </c>
      <c r="J2590">
        <f>COUNTIFS(mastersheet_MIS_May2019!$M:$M,ClusterAbundancebySample!$A2590,mastersheet_MIS_May2019!$H:$H,ClusterAbundancebySample!J$1)</f>
        <v>0</v>
      </c>
      <c r="K2590">
        <f>COUNTIFS(mastersheet_MIS_May2019!$M:$M,ClusterAbundancebySample!$A2590,mastersheet_MIS_May2019!$H:$H,ClusterAbundancebySample!K$1)</f>
        <v>0</v>
      </c>
      <c r="L2590">
        <f>COUNTIFS(mastersheet_MIS_May2019!$M:$M,ClusterAbundancebySample!$A2590,mastersheet_MIS_May2019!$H:$H,ClusterAbundancebySample!L$1)</f>
        <v>1</v>
      </c>
      <c r="M2590">
        <f>COUNTIFS(mastersheet_MIS_May2019!$M:$M,ClusterAbundancebySample!$A2590,mastersheet_MIS_May2019!$H:$H,ClusterAbundancebySample!M$1)</f>
        <v>0</v>
      </c>
      <c r="N2590">
        <f>COUNTIFS(mastersheet_MIS_May2019!$M:$M,ClusterAbundancebySample!$A2590,mastersheet_MIS_May2019!$H:$H,ClusterAbundancebySample!N$1)</f>
        <v>0</v>
      </c>
      <c r="O2590">
        <f>COUNTIFS(mastersheet_MIS_May2019!$M:$M,ClusterAbundancebySample!$A2590,mastersheet_MIS_May2019!$H:$H,ClusterAbundancebySample!O$1)</f>
        <v>0</v>
      </c>
    </row>
    <row r="2591" spans="1:15" x14ac:dyDescent="0.25">
      <c r="A2591" t="s">
        <v>19387</v>
      </c>
      <c r="B2591">
        <f>COUNTIFS(mastersheet_MIS_May2019!M:M,ClusterAbundancebySample!$A2591,mastersheet_MIS_May2019!H:H,ClusterAbundancebySample!$B$1)</f>
        <v>0</v>
      </c>
      <c r="C2591">
        <f>COUNTIFS(mastersheet_MIS_May2019!$M:$M,ClusterAbundancebySample!$A2591,mastersheet_MIS_May2019!$H:$H,ClusterAbundancebySample!C$1)</f>
        <v>0</v>
      </c>
      <c r="D2591">
        <f>COUNTIFS(mastersheet_MIS_May2019!$M:$M,ClusterAbundancebySample!$A2591,mastersheet_MIS_May2019!$H:$H,ClusterAbundancebySample!D$1)</f>
        <v>0</v>
      </c>
      <c r="E2591">
        <f>COUNTIFS(mastersheet_MIS_May2019!$M:$M,ClusterAbundancebySample!$A2591,mastersheet_MIS_May2019!$H:$H,ClusterAbundancebySample!E$1)</f>
        <v>0</v>
      </c>
      <c r="F2591">
        <f>COUNTIFS(mastersheet_MIS_May2019!$M:$M,ClusterAbundancebySample!$A2591,mastersheet_MIS_May2019!$H:$H,ClusterAbundancebySample!F$1)</f>
        <v>0</v>
      </c>
      <c r="G2591">
        <f>COUNTIFS(mastersheet_MIS_May2019!$M:$M,ClusterAbundancebySample!$A2591,mastersheet_MIS_May2019!$H:$H,ClusterAbundancebySample!G$1)</f>
        <v>0</v>
      </c>
      <c r="H2591">
        <f>COUNTIFS(mastersheet_MIS_May2019!$M:$M,ClusterAbundancebySample!$A2591,mastersheet_MIS_May2019!$H:$H,ClusterAbundancebySample!H$1)</f>
        <v>0</v>
      </c>
      <c r="I2591">
        <f>COUNTIFS(mastersheet_MIS_May2019!$M:$M,ClusterAbundancebySample!$A2591,mastersheet_MIS_May2019!$H:$H,ClusterAbundancebySample!I$1)</f>
        <v>0</v>
      </c>
      <c r="J2591">
        <f>COUNTIFS(mastersheet_MIS_May2019!$M:$M,ClusterAbundancebySample!$A2591,mastersheet_MIS_May2019!$H:$H,ClusterAbundancebySample!J$1)</f>
        <v>0</v>
      </c>
      <c r="K2591">
        <f>COUNTIFS(mastersheet_MIS_May2019!$M:$M,ClusterAbundancebySample!$A2591,mastersheet_MIS_May2019!$H:$H,ClusterAbundancebySample!K$1)</f>
        <v>0</v>
      </c>
      <c r="L2591">
        <f>COUNTIFS(mastersheet_MIS_May2019!$M:$M,ClusterAbundancebySample!$A2591,mastersheet_MIS_May2019!$H:$H,ClusterAbundancebySample!L$1)</f>
        <v>1</v>
      </c>
      <c r="M2591">
        <f>COUNTIFS(mastersheet_MIS_May2019!$M:$M,ClusterAbundancebySample!$A2591,mastersheet_MIS_May2019!$H:$H,ClusterAbundancebySample!M$1)</f>
        <v>0</v>
      </c>
      <c r="N2591">
        <f>COUNTIFS(mastersheet_MIS_May2019!$M:$M,ClusterAbundancebySample!$A2591,mastersheet_MIS_May2019!$H:$H,ClusterAbundancebySample!N$1)</f>
        <v>0</v>
      </c>
      <c r="O2591">
        <f>COUNTIFS(mastersheet_MIS_May2019!$M:$M,ClusterAbundancebySample!$A2591,mastersheet_MIS_May2019!$H:$H,ClusterAbundancebySample!O$1)</f>
        <v>0</v>
      </c>
    </row>
    <row r="2592" spans="1:15" x14ac:dyDescent="0.25">
      <c r="A2592" t="s">
        <v>19388</v>
      </c>
      <c r="B2592">
        <f>COUNTIFS(mastersheet_MIS_May2019!M:M,ClusterAbundancebySample!$A2592,mastersheet_MIS_May2019!H:H,ClusterAbundancebySample!$B$1)</f>
        <v>0</v>
      </c>
      <c r="C2592">
        <f>COUNTIFS(mastersheet_MIS_May2019!$M:$M,ClusterAbundancebySample!$A2592,mastersheet_MIS_May2019!$H:$H,ClusterAbundancebySample!C$1)</f>
        <v>0</v>
      </c>
      <c r="D2592">
        <f>COUNTIFS(mastersheet_MIS_May2019!$M:$M,ClusterAbundancebySample!$A2592,mastersheet_MIS_May2019!$H:$H,ClusterAbundancebySample!D$1)</f>
        <v>0</v>
      </c>
      <c r="E2592">
        <f>COUNTIFS(mastersheet_MIS_May2019!$M:$M,ClusterAbundancebySample!$A2592,mastersheet_MIS_May2019!$H:$H,ClusterAbundancebySample!E$1)</f>
        <v>0</v>
      </c>
      <c r="F2592">
        <f>COUNTIFS(mastersheet_MIS_May2019!$M:$M,ClusterAbundancebySample!$A2592,mastersheet_MIS_May2019!$H:$H,ClusterAbundancebySample!F$1)</f>
        <v>0</v>
      </c>
      <c r="G2592">
        <f>COUNTIFS(mastersheet_MIS_May2019!$M:$M,ClusterAbundancebySample!$A2592,mastersheet_MIS_May2019!$H:$H,ClusterAbundancebySample!G$1)</f>
        <v>0</v>
      </c>
      <c r="H2592">
        <f>COUNTIFS(mastersheet_MIS_May2019!$M:$M,ClusterAbundancebySample!$A2592,mastersheet_MIS_May2019!$H:$H,ClusterAbundancebySample!H$1)</f>
        <v>0</v>
      </c>
      <c r="I2592">
        <f>COUNTIFS(mastersheet_MIS_May2019!$M:$M,ClusterAbundancebySample!$A2592,mastersheet_MIS_May2019!$H:$H,ClusterAbundancebySample!I$1)</f>
        <v>0</v>
      </c>
      <c r="J2592">
        <f>COUNTIFS(mastersheet_MIS_May2019!$M:$M,ClusterAbundancebySample!$A2592,mastersheet_MIS_May2019!$H:$H,ClusterAbundancebySample!J$1)</f>
        <v>0</v>
      </c>
      <c r="K2592">
        <f>COUNTIFS(mastersheet_MIS_May2019!$M:$M,ClusterAbundancebySample!$A2592,mastersheet_MIS_May2019!$H:$H,ClusterAbundancebySample!K$1)</f>
        <v>0</v>
      </c>
      <c r="L2592">
        <f>COUNTIFS(mastersheet_MIS_May2019!$M:$M,ClusterAbundancebySample!$A2592,mastersheet_MIS_May2019!$H:$H,ClusterAbundancebySample!L$1)</f>
        <v>1</v>
      </c>
      <c r="M2592">
        <f>COUNTIFS(mastersheet_MIS_May2019!$M:$M,ClusterAbundancebySample!$A2592,mastersheet_MIS_May2019!$H:$H,ClusterAbundancebySample!M$1)</f>
        <v>0</v>
      </c>
      <c r="N2592">
        <f>COUNTIFS(mastersheet_MIS_May2019!$M:$M,ClusterAbundancebySample!$A2592,mastersheet_MIS_May2019!$H:$H,ClusterAbundancebySample!N$1)</f>
        <v>0</v>
      </c>
      <c r="O2592">
        <f>COUNTIFS(mastersheet_MIS_May2019!$M:$M,ClusterAbundancebySample!$A2592,mastersheet_MIS_May2019!$H:$H,ClusterAbundancebySample!O$1)</f>
        <v>0</v>
      </c>
    </row>
    <row r="2593" spans="1:15" x14ac:dyDescent="0.25">
      <c r="A2593" t="s">
        <v>19389</v>
      </c>
      <c r="B2593">
        <f>COUNTIFS(mastersheet_MIS_May2019!M:M,ClusterAbundancebySample!$A2593,mastersheet_MIS_May2019!H:H,ClusterAbundancebySample!$B$1)</f>
        <v>0</v>
      </c>
      <c r="C2593">
        <f>COUNTIFS(mastersheet_MIS_May2019!$M:$M,ClusterAbundancebySample!$A2593,mastersheet_MIS_May2019!$H:$H,ClusterAbundancebySample!C$1)</f>
        <v>0</v>
      </c>
      <c r="D2593">
        <f>COUNTIFS(mastersheet_MIS_May2019!$M:$M,ClusterAbundancebySample!$A2593,mastersheet_MIS_May2019!$H:$H,ClusterAbundancebySample!D$1)</f>
        <v>0</v>
      </c>
      <c r="E2593">
        <f>COUNTIFS(mastersheet_MIS_May2019!$M:$M,ClusterAbundancebySample!$A2593,mastersheet_MIS_May2019!$H:$H,ClusterAbundancebySample!E$1)</f>
        <v>0</v>
      </c>
      <c r="F2593">
        <f>COUNTIFS(mastersheet_MIS_May2019!$M:$M,ClusterAbundancebySample!$A2593,mastersheet_MIS_May2019!$H:$H,ClusterAbundancebySample!F$1)</f>
        <v>0</v>
      </c>
      <c r="G2593">
        <f>COUNTIFS(mastersheet_MIS_May2019!$M:$M,ClusterAbundancebySample!$A2593,mastersheet_MIS_May2019!$H:$H,ClusterAbundancebySample!G$1)</f>
        <v>0</v>
      </c>
      <c r="H2593">
        <f>COUNTIFS(mastersheet_MIS_May2019!$M:$M,ClusterAbundancebySample!$A2593,mastersheet_MIS_May2019!$H:$H,ClusterAbundancebySample!H$1)</f>
        <v>0</v>
      </c>
      <c r="I2593">
        <f>COUNTIFS(mastersheet_MIS_May2019!$M:$M,ClusterAbundancebySample!$A2593,mastersheet_MIS_May2019!$H:$H,ClusterAbundancebySample!I$1)</f>
        <v>0</v>
      </c>
      <c r="J2593">
        <f>COUNTIFS(mastersheet_MIS_May2019!$M:$M,ClusterAbundancebySample!$A2593,mastersheet_MIS_May2019!$H:$H,ClusterAbundancebySample!J$1)</f>
        <v>0</v>
      </c>
      <c r="K2593">
        <f>COUNTIFS(mastersheet_MIS_May2019!$M:$M,ClusterAbundancebySample!$A2593,mastersheet_MIS_May2019!$H:$H,ClusterAbundancebySample!K$1)</f>
        <v>0</v>
      </c>
      <c r="L2593">
        <f>COUNTIFS(mastersheet_MIS_May2019!$M:$M,ClusterAbundancebySample!$A2593,mastersheet_MIS_May2019!$H:$H,ClusterAbundancebySample!L$1)</f>
        <v>1</v>
      </c>
      <c r="M2593">
        <f>COUNTIFS(mastersheet_MIS_May2019!$M:$M,ClusterAbundancebySample!$A2593,mastersheet_MIS_May2019!$H:$H,ClusterAbundancebySample!M$1)</f>
        <v>0</v>
      </c>
      <c r="N2593">
        <f>COUNTIFS(mastersheet_MIS_May2019!$M:$M,ClusterAbundancebySample!$A2593,mastersheet_MIS_May2019!$H:$H,ClusterAbundancebySample!N$1)</f>
        <v>0</v>
      </c>
      <c r="O2593">
        <f>COUNTIFS(mastersheet_MIS_May2019!$M:$M,ClusterAbundancebySample!$A2593,mastersheet_MIS_May2019!$H:$H,ClusterAbundancebySample!O$1)</f>
        <v>0</v>
      </c>
    </row>
    <row r="2594" spans="1:15" x14ac:dyDescent="0.25">
      <c r="A2594" t="s">
        <v>19401</v>
      </c>
      <c r="B2594">
        <f>COUNTIFS(mastersheet_MIS_May2019!M:M,ClusterAbundancebySample!$A2594,mastersheet_MIS_May2019!H:H,ClusterAbundancebySample!$B$1)</f>
        <v>0</v>
      </c>
      <c r="C2594">
        <f>COUNTIFS(mastersheet_MIS_May2019!$M:$M,ClusterAbundancebySample!$A2594,mastersheet_MIS_May2019!$H:$H,ClusterAbundancebySample!C$1)</f>
        <v>0</v>
      </c>
      <c r="D2594">
        <f>COUNTIFS(mastersheet_MIS_May2019!$M:$M,ClusterAbundancebySample!$A2594,mastersheet_MIS_May2019!$H:$H,ClusterAbundancebySample!D$1)</f>
        <v>0</v>
      </c>
      <c r="E2594">
        <f>COUNTIFS(mastersheet_MIS_May2019!$M:$M,ClusterAbundancebySample!$A2594,mastersheet_MIS_May2019!$H:$H,ClusterAbundancebySample!E$1)</f>
        <v>0</v>
      </c>
      <c r="F2594">
        <f>COUNTIFS(mastersheet_MIS_May2019!$M:$M,ClusterAbundancebySample!$A2594,mastersheet_MIS_May2019!$H:$H,ClusterAbundancebySample!F$1)</f>
        <v>0</v>
      </c>
      <c r="G2594">
        <f>COUNTIFS(mastersheet_MIS_May2019!$M:$M,ClusterAbundancebySample!$A2594,mastersheet_MIS_May2019!$H:$H,ClusterAbundancebySample!G$1)</f>
        <v>0</v>
      </c>
      <c r="H2594">
        <f>COUNTIFS(mastersheet_MIS_May2019!$M:$M,ClusterAbundancebySample!$A2594,mastersheet_MIS_May2019!$H:$H,ClusterAbundancebySample!H$1)</f>
        <v>0</v>
      </c>
      <c r="I2594">
        <f>COUNTIFS(mastersheet_MIS_May2019!$M:$M,ClusterAbundancebySample!$A2594,mastersheet_MIS_May2019!$H:$H,ClusterAbundancebySample!I$1)</f>
        <v>0</v>
      </c>
      <c r="J2594">
        <f>COUNTIFS(mastersheet_MIS_May2019!$M:$M,ClusterAbundancebySample!$A2594,mastersheet_MIS_May2019!$H:$H,ClusterAbundancebySample!J$1)</f>
        <v>0</v>
      </c>
      <c r="K2594">
        <f>COUNTIFS(mastersheet_MIS_May2019!$M:$M,ClusterAbundancebySample!$A2594,mastersheet_MIS_May2019!$H:$H,ClusterAbundancebySample!K$1)</f>
        <v>0</v>
      </c>
      <c r="L2594">
        <f>COUNTIFS(mastersheet_MIS_May2019!$M:$M,ClusterAbundancebySample!$A2594,mastersheet_MIS_May2019!$H:$H,ClusterAbundancebySample!L$1)</f>
        <v>2</v>
      </c>
      <c r="M2594">
        <f>COUNTIFS(mastersheet_MIS_May2019!$M:$M,ClusterAbundancebySample!$A2594,mastersheet_MIS_May2019!$H:$H,ClusterAbundancebySample!M$1)</f>
        <v>0</v>
      </c>
      <c r="N2594">
        <f>COUNTIFS(mastersheet_MIS_May2019!$M:$M,ClusterAbundancebySample!$A2594,mastersheet_MIS_May2019!$H:$H,ClusterAbundancebySample!N$1)</f>
        <v>0</v>
      </c>
      <c r="O2594">
        <f>COUNTIFS(mastersheet_MIS_May2019!$M:$M,ClusterAbundancebySample!$A2594,mastersheet_MIS_May2019!$H:$H,ClusterAbundancebySample!O$1)</f>
        <v>0</v>
      </c>
    </row>
    <row r="2595" spans="1:15" x14ac:dyDescent="0.25">
      <c r="A2595" t="s">
        <v>19402</v>
      </c>
      <c r="B2595">
        <f>COUNTIFS(mastersheet_MIS_May2019!M:M,ClusterAbundancebySample!$A2595,mastersheet_MIS_May2019!H:H,ClusterAbundancebySample!$B$1)</f>
        <v>0</v>
      </c>
      <c r="C2595">
        <f>COUNTIFS(mastersheet_MIS_May2019!$M:$M,ClusterAbundancebySample!$A2595,mastersheet_MIS_May2019!$H:$H,ClusterAbundancebySample!C$1)</f>
        <v>0</v>
      </c>
      <c r="D2595">
        <f>COUNTIFS(mastersheet_MIS_May2019!$M:$M,ClusterAbundancebySample!$A2595,mastersheet_MIS_May2019!$H:$H,ClusterAbundancebySample!D$1)</f>
        <v>0</v>
      </c>
      <c r="E2595">
        <f>COUNTIFS(mastersheet_MIS_May2019!$M:$M,ClusterAbundancebySample!$A2595,mastersheet_MIS_May2019!$H:$H,ClusterAbundancebySample!E$1)</f>
        <v>0</v>
      </c>
      <c r="F2595">
        <f>COUNTIFS(mastersheet_MIS_May2019!$M:$M,ClusterAbundancebySample!$A2595,mastersheet_MIS_May2019!$H:$H,ClusterAbundancebySample!F$1)</f>
        <v>0</v>
      </c>
      <c r="G2595">
        <f>COUNTIFS(mastersheet_MIS_May2019!$M:$M,ClusterAbundancebySample!$A2595,mastersheet_MIS_May2019!$H:$H,ClusterAbundancebySample!G$1)</f>
        <v>0</v>
      </c>
      <c r="H2595">
        <f>COUNTIFS(mastersheet_MIS_May2019!$M:$M,ClusterAbundancebySample!$A2595,mastersheet_MIS_May2019!$H:$H,ClusterAbundancebySample!H$1)</f>
        <v>0</v>
      </c>
      <c r="I2595">
        <f>COUNTIFS(mastersheet_MIS_May2019!$M:$M,ClusterAbundancebySample!$A2595,mastersheet_MIS_May2019!$H:$H,ClusterAbundancebySample!I$1)</f>
        <v>0</v>
      </c>
      <c r="J2595">
        <f>COUNTIFS(mastersheet_MIS_May2019!$M:$M,ClusterAbundancebySample!$A2595,mastersheet_MIS_May2019!$H:$H,ClusterAbundancebySample!J$1)</f>
        <v>0</v>
      </c>
      <c r="K2595">
        <f>COUNTIFS(mastersheet_MIS_May2019!$M:$M,ClusterAbundancebySample!$A2595,mastersheet_MIS_May2019!$H:$H,ClusterAbundancebySample!K$1)</f>
        <v>0</v>
      </c>
      <c r="L2595">
        <f>COUNTIFS(mastersheet_MIS_May2019!$M:$M,ClusterAbundancebySample!$A2595,mastersheet_MIS_May2019!$H:$H,ClusterAbundancebySample!L$1)</f>
        <v>1</v>
      </c>
      <c r="M2595">
        <f>COUNTIFS(mastersheet_MIS_May2019!$M:$M,ClusterAbundancebySample!$A2595,mastersheet_MIS_May2019!$H:$H,ClusterAbundancebySample!M$1)</f>
        <v>0</v>
      </c>
      <c r="N2595">
        <f>COUNTIFS(mastersheet_MIS_May2019!$M:$M,ClusterAbundancebySample!$A2595,mastersheet_MIS_May2019!$H:$H,ClusterAbundancebySample!N$1)</f>
        <v>0</v>
      </c>
      <c r="O2595">
        <f>COUNTIFS(mastersheet_MIS_May2019!$M:$M,ClusterAbundancebySample!$A2595,mastersheet_MIS_May2019!$H:$H,ClusterAbundancebySample!O$1)</f>
        <v>0</v>
      </c>
    </row>
    <row r="2596" spans="1:15" x14ac:dyDescent="0.25">
      <c r="A2596" t="s">
        <v>19404</v>
      </c>
      <c r="B2596">
        <f>COUNTIFS(mastersheet_MIS_May2019!M:M,ClusterAbundancebySample!$A2596,mastersheet_MIS_May2019!H:H,ClusterAbundancebySample!$B$1)</f>
        <v>0</v>
      </c>
      <c r="C2596">
        <f>COUNTIFS(mastersheet_MIS_May2019!$M:$M,ClusterAbundancebySample!$A2596,mastersheet_MIS_May2019!$H:$H,ClusterAbundancebySample!C$1)</f>
        <v>0</v>
      </c>
      <c r="D2596">
        <f>COUNTIFS(mastersheet_MIS_May2019!$M:$M,ClusterAbundancebySample!$A2596,mastersheet_MIS_May2019!$H:$H,ClusterAbundancebySample!D$1)</f>
        <v>0</v>
      </c>
      <c r="E2596">
        <f>COUNTIFS(mastersheet_MIS_May2019!$M:$M,ClusterAbundancebySample!$A2596,mastersheet_MIS_May2019!$H:$H,ClusterAbundancebySample!E$1)</f>
        <v>0</v>
      </c>
      <c r="F2596">
        <f>COUNTIFS(mastersheet_MIS_May2019!$M:$M,ClusterAbundancebySample!$A2596,mastersheet_MIS_May2019!$H:$H,ClusterAbundancebySample!F$1)</f>
        <v>0</v>
      </c>
      <c r="G2596">
        <f>COUNTIFS(mastersheet_MIS_May2019!$M:$M,ClusterAbundancebySample!$A2596,mastersheet_MIS_May2019!$H:$H,ClusterAbundancebySample!G$1)</f>
        <v>0</v>
      </c>
      <c r="H2596">
        <f>COUNTIFS(mastersheet_MIS_May2019!$M:$M,ClusterAbundancebySample!$A2596,mastersheet_MIS_May2019!$H:$H,ClusterAbundancebySample!H$1)</f>
        <v>0</v>
      </c>
      <c r="I2596">
        <f>COUNTIFS(mastersheet_MIS_May2019!$M:$M,ClusterAbundancebySample!$A2596,mastersheet_MIS_May2019!$H:$H,ClusterAbundancebySample!I$1)</f>
        <v>0</v>
      </c>
      <c r="J2596">
        <f>COUNTIFS(mastersheet_MIS_May2019!$M:$M,ClusterAbundancebySample!$A2596,mastersheet_MIS_May2019!$H:$H,ClusterAbundancebySample!J$1)</f>
        <v>0</v>
      </c>
      <c r="K2596">
        <f>COUNTIFS(mastersheet_MIS_May2019!$M:$M,ClusterAbundancebySample!$A2596,mastersheet_MIS_May2019!$H:$H,ClusterAbundancebySample!K$1)</f>
        <v>0</v>
      </c>
      <c r="L2596">
        <f>COUNTIFS(mastersheet_MIS_May2019!$M:$M,ClusterAbundancebySample!$A2596,mastersheet_MIS_May2019!$H:$H,ClusterAbundancebySample!L$1)</f>
        <v>2</v>
      </c>
      <c r="M2596">
        <f>COUNTIFS(mastersheet_MIS_May2019!$M:$M,ClusterAbundancebySample!$A2596,mastersheet_MIS_May2019!$H:$H,ClusterAbundancebySample!M$1)</f>
        <v>0</v>
      </c>
      <c r="N2596">
        <f>COUNTIFS(mastersheet_MIS_May2019!$M:$M,ClusterAbundancebySample!$A2596,mastersheet_MIS_May2019!$H:$H,ClusterAbundancebySample!N$1)</f>
        <v>0</v>
      </c>
      <c r="O2596">
        <f>COUNTIFS(mastersheet_MIS_May2019!$M:$M,ClusterAbundancebySample!$A2596,mastersheet_MIS_May2019!$H:$H,ClusterAbundancebySample!O$1)</f>
        <v>0</v>
      </c>
    </row>
    <row r="2597" spans="1:15" x14ac:dyDescent="0.25">
      <c r="A2597" t="s">
        <v>19405</v>
      </c>
      <c r="B2597">
        <f>COUNTIFS(mastersheet_MIS_May2019!M:M,ClusterAbundancebySample!$A2597,mastersheet_MIS_May2019!H:H,ClusterAbundancebySample!$B$1)</f>
        <v>0</v>
      </c>
      <c r="C2597">
        <f>COUNTIFS(mastersheet_MIS_May2019!$M:$M,ClusterAbundancebySample!$A2597,mastersheet_MIS_May2019!$H:$H,ClusterAbundancebySample!C$1)</f>
        <v>0</v>
      </c>
      <c r="D2597">
        <f>COUNTIFS(mastersheet_MIS_May2019!$M:$M,ClusterAbundancebySample!$A2597,mastersheet_MIS_May2019!$H:$H,ClusterAbundancebySample!D$1)</f>
        <v>0</v>
      </c>
      <c r="E2597">
        <f>COUNTIFS(mastersheet_MIS_May2019!$M:$M,ClusterAbundancebySample!$A2597,mastersheet_MIS_May2019!$H:$H,ClusterAbundancebySample!E$1)</f>
        <v>0</v>
      </c>
      <c r="F2597">
        <f>COUNTIFS(mastersheet_MIS_May2019!$M:$M,ClusterAbundancebySample!$A2597,mastersheet_MIS_May2019!$H:$H,ClusterAbundancebySample!F$1)</f>
        <v>0</v>
      </c>
      <c r="G2597">
        <f>COUNTIFS(mastersheet_MIS_May2019!$M:$M,ClusterAbundancebySample!$A2597,mastersheet_MIS_May2019!$H:$H,ClusterAbundancebySample!G$1)</f>
        <v>0</v>
      </c>
      <c r="H2597">
        <f>COUNTIFS(mastersheet_MIS_May2019!$M:$M,ClusterAbundancebySample!$A2597,mastersheet_MIS_May2019!$H:$H,ClusterAbundancebySample!H$1)</f>
        <v>0</v>
      </c>
      <c r="I2597">
        <f>COUNTIFS(mastersheet_MIS_May2019!$M:$M,ClusterAbundancebySample!$A2597,mastersheet_MIS_May2019!$H:$H,ClusterAbundancebySample!I$1)</f>
        <v>0</v>
      </c>
      <c r="J2597">
        <f>COUNTIFS(mastersheet_MIS_May2019!$M:$M,ClusterAbundancebySample!$A2597,mastersheet_MIS_May2019!$H:$H,ClusterAbundancebySample!J$1)</f>
        <v>0</v>
      </c>
      <c r="K2597">
        <f>COUNTIFS(mastersheet_MIS_May2019!$M:$M,ClusterAbundancebySample!$A2597,mastersheet_MIS_May2019!$H:$H,ClusterAbundancebySample!K$1)</f>
        <v>0</v>
      </c>
      <c r="L2597">
        <f>COUNTIFS(mastersheet_MIS_May2019!$M:$M,ClusterAbundancebySample!$A2597,mastersheet_MIS_May2019!$H:$H,ClusterAbundancebySample!L$1)</f>
        <v>2</v>
      </c>
      <c r="M2597">
        <f>COUNTIFS(mastersheet_MIS_May2019!$M:$M,ClusterAbundancebySample!$A2597,mastersheet_MIS_May2019!$H:$H,ClusterAbundancebySample!M$1)</f>
        <v>0</v>
      </c>
      <c r="N2597">
        <f>COUNTIFS(mastersheet_MIS_May2019!$M:$M,ClusterAbundancebySample!$A2597,mastersheet_MIS_May2019!$H:$H,ClusterAbundancebySample!N$1)</f>
        <v>0</v>
      </c>
      <c r="O2597">
        <f>COUNTIFS(mastersheet_MIS_May2019!$M:$M,ClusterAbundancebySample!$A2597,mastersheet_MIS_May2019!$H:$H,ClusterAbundancebySample!O$1)</f>
        <v>0</v>
      </c>
    </row>
    <row r="2598" spans="1:15" x14ac:dyDescent="0.25">
      <c r="A2598" t="s">
        <v>19407</v>
      </c>
      <c r="B2598">
        <f>COUNTIFS(mastersheet_MIS_May2019!M:M,ClusterAbundancebySample!$A2598,mastersheet_MIS_May2019!H:H,ClusterAbundancebySample!$B$1)</f>
        <v>0</v>
      </c>
      <c r="C2598">
        <f>COUNTIFS(mastersheet_MIS_May2019!$M:$M,ClusterAbundancebySample!$A2598,mastersheet_MIS_May2019!$H:$H,ClusterAbundancebySample!C$1)</f>
        <v>0</v>
      </c>
      <c r="D2598">
        <f>COUNTIFS(mastersheet_MIS_May2019!$M:$M,ClusterAbundancebySample!$A2598,mastersheet_MIS_May2019!$H:$H,ClusterAbundancebySample!D$1)</f>
        <v>0</v>
      </c>
      <c r="E2598">
        <f>COUNTIFS(mastersheet_MIS_May2019!$M:$M,ClusterAbundancebySample!$A2598,mastersheet_MIS_May2019!$H:$H,ClusterAbundancebySample!E$1)</f>
        <v>0</v>
      </c>
      <c r="F2598">
        <f>COUNTIFS(mastersheet_MIS_May2019!$M:$M,ClusterAbundancebySample!$A2598,mastersheet_MIS_May2019!$H:$H,ClusterAbundancebySample!F$1)</f>
        <v>0</v>
      </c>
      <c r="G2598">
        <f>COUNTIFS(mastersheet_MIS_May2019!$M:$M,ClusterAbundancebySample!$A2598,mastersheet_MIS_May2019!$H:$H,ClusterAbundancebySample!G$1)</f>
        <v>0</v>
      </c>
      <c r="H2598">
        <f>COUNTIFS(mastersheet_MIS_May2019!$M:$M,ClusterAbundancebySample!$A2598,mastersheet_MIS_May2019!$H:$H,ClusterAbundancebySample!H$1)</f>
        <v>0</v>
      </c>
      <c r="I2598">
        <f>COUNTIFS(mastersheet_MIS_May2019!$M:$M,ClusterAbundancebySample!$A2598,mastersheet_MIS_May2019!$H:$H,ClusterAbundancebySample!I$1)</f>
        <v>0</v>
      </c>
      <c r="J2598">
        <f>COUNTIFS(mastersheet_MIS_May2019!$M:$M,ClusterAbundancebySample!$A2598,mastersheet_MIS_May2019!$H:$H,ClusterAbundancebySample!J$1)</f>
        <v>0</v>
      </c>
      <c r="K2598">
        <f>COUNTIFS(mastersheet_MIS_May2019!$M:$M,ClusterAbundancebySample!$A2598,mastersheet_MIS_May2019!$H:$H,ClusterAbundancebySample!K$1)</f>
        <v>0</v>
      </c>
      <c r="L2598">
        <f>COUNTIFS(mastersheet_MIS_May2019!$M:$M,ClusterAbundancebySample!$A2598,mastersheet_MIS_May2019!$H:$H,ClusterAbundancebySample!L$1)</f>
        <v>2</v>
      </c>
      <c r="M2598">
        <f>COUNTIFS(mastersheet_MIS_May2019!$M:$M,ClusterAbundancebySample!$A2598,mastersheet_MIS_May2019!$H:$H,ClusterAbundancebySample!M$1)</f>
        <v>0</v>
      </c>
      <c r="N2598">
        <f>COUNTIFS(mastersheet_MIS_May2019!$M:$M,ClusterAbundancebySample!$A2598,mastersheet_MIS_May2019!$H:$H,ClusterAbundancebySample!N$1)</f>
        <v>0</v>
      </c>
      <c r="O2598">
        <f>COUNTIFS(mastersheet_MIS_May2019!$M:$M,ClusterAbundancebySample!$A2598,mastersheet_MIS_May2019!$H:$H,ClusterAbundancebySample!O$1)</f>
        <v>0</v>
      </c>
    </row>
    <row r="2599" spans="1:15" x14ac:dyDescent="0.25">
      <c r="A2599" t="s">
        <v>19408</v>
      </c>
      <c r="B2599">
        <f>COUNTIFS(mastersheet_MIS_May2019!M:M,ClusterAbundancebySample!$A2599,mastersheet_MIS_May2019!H:H,ClusterAbundancebySample!$B$1)</f>
        <v>0</v>
      </c>
      <c r="C2599">
        <f>COUNTIFS(mastersheet_MIS_May2019!$M:$M,ClusterAbundancebySample!$A2599,mastersheet_MIS_May2019!$H:$H,ClusterAbundancebySample!C$1)</f>
        <v>0</v>
      </c>
      <c r="D2599">
        <f>COUNTIFS(mastersheet_MIS_May2019!$M:$M,ClusterAbundancebySample!$A2599,mastersheet_MIS_May2019!$H:$H,ClusterAbundancebySample!D$1)</f>
        <v>0</v>
      </c>
      <c r="E2599">
        <f>COUNTIFS(mastersheet_MIS_May2019!$M:$M,ClusterAbundancebySample!$A2599,mastersheet_MIS_May2019!$H:$H,ClusterAbundancebySample!E$1)</f>
        <v>0</v>
      </c>
      <c r="F2599">
        <f>COUNTIFS(mastersheet_MIS_May2019!$M:$M,ClusterAbundancebySample!$A2599,mastersheet_MIS_May2019!$H:$H,ClusterAbundancebySample!F$1)</f>
        <v>0</v>
      </c>
      <c r="G2599">
        <f>COUNTIFS(mastersheet_MIS_May2019!$M:$M,ClusterAbundancebySample!$A2599,mastersheet_MIS_May2019!$H:$H,ClusterAbundancebySample!G$1)</f>
        <v>0</v>
      </c>
      <c r="H2599">
        <f>COUNTIFS(mastersheet_MIS_May2019!$M:$M,ClusterAbundancebySample!$A2599,mastersheet_MIS_May2019!$H:$H,ClusterAbundancebySample!H$1)</f>
        <v>0</v>
      </c>
      <c r="I2599">
        <f>COUNTIFS(mastersheet_MIS_May2019!$M:$M,ClusterAbundancebySample!$A2599,mastersheet_MIS_May2019!$H:$H,ClusterAbundancebySample!I$1)</f>
        <v>0</v>
      </c>
      <c r="J2599">
        <f>COUNTIFS(mastersheet_MIS_May2019!$M:$M,ClusterAbundancebySample!$A2599,mastersheet_MIS_May2019!$H:$H,ClusterAbundancebySample!J$1)</f>
        <v>0</v>
      </c>
      <c r="K2599">
        <f>COUNTIFS(mastersheet_MIS_May2019!$M:$M,ClusterAbundancebySample!$A2599,mastersheet_MIS_May2019!$H:$H,ClusterAbundancebySample!K$1)</f>
        <v>0</v>
      </c>
      <c r="L2599">
        <f>COUNTIFS(mastersheet_MIS_May2019!$M:$M,ClusterAbundancebySample!$A2599,mastersheet_MIS_May2019!$H:$H,ClusterAbundancebySample!L$1)</f>
        <v>1</v>
      </c>
      <c r="M2599">
        <f>COUNTIFS(mastersheet_MIS_May2019!$M:$M,ClusterAbundancebySample!$A2599,mastersheet_MIS_May2019!$H:$H,ClusterAbundancebySample!M$1)</f>
        <v>0</v>
      </c>
      <c r="N2599">
        <f>COUNTIFS(mastersheet_MIS_May2019!$M:$M,ClusterAbundancebySample!$A2599,mastersheet_MIS_May2019!$H:$H,ClusterAbundancebySample!N$1)</f>
        <v>0</v>
      </c>
      <c r="O2599">
        <f>COUNTIFS(mastersheet_MIS_May2019!$M:$M,ClusterAbundancebySample!$A2599,mastersheet_MIS_May2019!$H:$H,ClusterAbundancebySample!O$1)</f>
        <v>0</v>
      </c>
    </row>
    <row r="2600" spans="1:15" x14ac:dyDescent="0.25">
      <c r="A2600" t="s">
        <v>19410</v>
      </c>
      <c r="B2600">
        <f>COUNTIFS(mastersheet_MIS_May2019!M:M,ClusterAbundancebySample!$A2600,mastersheet_MIS_May2019!H:H,ClusterAbundancebySample!$B$1)</f>
        <v>0</v>
      </c>
      <c r="C2600">
        <f>COUNTIFS(mastersheet_MIS_May2019!$M:$M,ClusterAbundancebySample!$A2600,mastersheet_MIS_May2019!$H:$H,ClusterAbundancebySample!C$1)</f>
        <v>0</v>
      </c>
      <c r="D2600">
        <f>COUNTIFS(mastersheet_MIS_May2019!$M:$M,ClusterAbundancebySample!$A2600,mastersheet_MIS_May2019!$H:$H,ClusterAbundancebySample!D$1)</f>
        <v>0</v>
      </c>
      <c r="E2600">
        <f>COUNTIFS(mastersheet_MIS_May2019!$M:$M,ClusterAbundancebySample!$A2600,mastersheet_MIS_May2019!$H:$H,ClusterAbundancebySample!E$1)</f>
        <v>0</v>
      </c>
      <c r="F2600">
        <f>COUNTIFS(mastersheet_MIS_May2019!$M:$M,ClusterAbundancebySample!$A2600,mastersheet_MIS_May2019!$H:$H,ClusterAbundancebySample!F$1)</f>
        <v>0</v>
      </c>
      <c r="G2600">
        <f>COUNTIFS(mastersheet_MIS_May2019!$M:$M,ClusterAbundancebySample!$A2600,mastersheet_MIS_May2019!$H:$H,ClusterAbundancebySample!G$1)</f>
        <v>0</v>
      </c>
      <c r="H2600">
        <f>COUNTIFS(mastersheet_MIS_May2019!$M:$M,ClusterAbundancebySample!$A2600,mastersheet_MIS_May2019!$H:$H,ClusterAbundancebySample!H$1)</f>
        <v>0</v>
      </c>
      <c r="I2600">
        <f>COUNTIFS(mastersheet_MIS_May2019!$M:$M,ClusterAbundancebySample!$A2600,mastersheet_MIS_May2019!$H:$H,ClusterAbundancebySample!I$1)</f>
        <v>0</v>
      </c>
      <c r="J2600">
        <f>COUNTIFS(mastersheet_MIS_May2019!$M:$M,ClusterAbundancebySample!$A2600,mastersheet_MIS_May2019!$H:$H,ClusterAbundancebySample!J$1)</f>
        <v>0</v>
      </c>
      <c r="K2600">
        <f>COUNTIFS(mastersheet_MIS_May2019!$M:$M,ClusterAbundancebySample!$A2600,mastersheet_MIS_May2019!$H:$H,ClusterAbundancebySample!K$1)</f>
        <v>0</v>
      </c>
      <c r="L2600">
        <f>COUNTIFS(mastersheet_MIS_May2019!$M:$M,ClusterAbundancebySample!$A2600,mastersheet_MIS_May2019!$H:$H,ClusterAbundancebySample!L$1)</f>
        <v>1</v>
      </c>
      <c r="M2600">
        <f>COUNTIFS(mastersheet_MIS_May2019!$M:$M,ClusterAbundancebySample!$A2600,mastersheet_MIS_May2019!$H:$H,ClusterAbundancebySample!M$1)</f>
        <v>0</v>
      </c>
      <c r="N2600">
        <f>COUNTIFS(mastersheet_MIS_May2019!$M:$M,ClusterAbundancebySample!$A2600,mastersheet_MIS_May2019!$H:$H,ClusterAbundancebySample!N$1)</f>
        <v>0</v>
      </c>
      <c r="O2600">
        <f>COUNTIFS(mastersheet_MIS_May2019!$M:$M,ClusterAbundancebySample!$A2600,mastersheet_MIS_May2019!$H:$H,ClusterAbundancebySample!O$1)</f>
        <v>0</v>
      </c>
    </row>
    <row r="2601" spans="1:15" x14ac:dyDescent="0.25">
      <c r="A2601" t="s">
        <v>19415</v>
      </c>
      <c r="B2601">
        <f>COUNTIFS(mastersheet_MIS_May2019!M:M,ClusterAbundancebySample!$A2601,mastersheet_MIS_May2019!H:H,ClusterAbundancebySample!$B$1)</f>
        <v>0</v>
      </c>
      <c r="C2601">
        <f>COUNTIFS(mastersheet_MIS_May2019!$M:$M,ClusterAbundancebySample!$A2601,mastersheet_MIS_May2019!$H:$H,ClusterAbundancebySample!C$1)</f>
        <v>0</v>
      </c>
      <c r="D2601">
        <f>COUNTIFS(mastersheet_MIS_May2019!$M:$M,ClusterAbundancebySample!$A2601,mastersheet_MIS_May2019!$H:$H,ClusterAbundancebySample!D$1)</f>
        <v>0</v>
      </c>
      <c r="E2601">
        <f>COUNTIFS(mastersheet_MIS_May2019!$M:$M,ClusterAbundancebySample!$A2601,mastersheet_MIS_May2019!$H:$H,ClusterAbundancebySample!E$1)</f>
        <v>0</v>
      </c>
      <c r="F2601">
        <f>COUNTIFS(mastersheet_MIS_May2019!$M:$M,ClusterAbundancebySample!$A2601,mastersheet_MIS_May2019!$H:$H,ClusterAbundancebySample!F$1)</f>
        <v>0</v>
      </c>
      <c r="G2601">
        <f>COUNTIFS(mastersheet_MIS_May2019!$M:$M,ClusterAbundancebySample!$A2601,mastersheet_MIS_May2019!$H:$H,ClusterAbundancebySample!G$1)</f>
        <v>0</v>
      </c>
      <c r="H2601">
        <f>COUNTIFS(mastersheet_MIS_May2019!$M:$M,ClusterAbundancebySample!$A2601,mastersheet_MIS_May2019!$H:$H,ClusterAbundancebySample!H$1)</f>
        <v>0</v>
      </c>
      <c r="I2601">
        <f>COUNTIFS(mastersheet_MIS_May2019!$M:$M,ClusterAbundancebySample!$A2601,mastersheet_MIS_May2019!$H:$H,ClusterAbundancebySample!I$1)</f>
        <v>0</v>
      </c>
      <c r="J2601">
        <f>COUNTIFS(mastersheet_MIS_May2019!$M:$M,ClusterAbundancebySample!$A2601,mastersheet_MIS_May2019!$H:$H,ClusterAbundancebySample!J$1)</f>
        <v>0</v>
      </c>
      <c r="K2601">
        <f>COUNTIFS(mastersheet_MIS_May2019!$M:$M,ClusterAbundancebySample!$A2601,mastersheet_MIS_May2019!$H:$H,ClusterAbundancebySample!K$1)</f>
        <v>0</v>
      </c>
      <c r="L2601">
        <f>COUNTIFS(mastersheet_MIS_May2019!$M:$M,ClusterAbundancebySample!$A2601,mastersheet_MIS_May2019!$H:$H,ClusterAbundancebySample!L$1)</f>
        <v>1</v>
      </c>
      <c r="M2601">
        <f>COUNTIFS(mastersheet_MIS_May2019!$M:$M,ClusterAbundancebySample!$A2601,mastersheet_MIS_May2019!$H:$H,ClusterAbundancebySample!M$1)</f>
        <v>0</v>
      </c>
      <c r="N2601">
        <f>COUNTIFS(mastersheet_MIS_May2019!$M:$M,ClusterAbundancebySample!$A2601,mastersheet_MIS_May2019!$H:$H,ClusterAbundancebySample!N$1)</f>
        <v>0</v>
      </c>
      <c r="O2601">
        <f>COUNTIFS(mastersheet_MIS_May2019!$M:$M,ClusterAbundancebySample!$A2601,mastersheet_MIS_May2019!$H:$H,ClusterAbundancebySample!O$1)</f>
        <v>0</v>
      </c>
    </row>
    <row r="2602" spans="1:15" x14ac:dyDescent="0.25">
      <c r="A2602" t="s">
        <v>19416</v>
      </c>
      <c r="B2602">
        <f>COUNTIFS(mastersheet_MIS_May2019!M:M,ClusterAbundancebySample!$A2602,mastersheet_MIS_May2019!H:H,ClusterAbundancebySample!$B$1)</f>
        <v>0</v>
      </c>
      <c r="C2602">
        <f>COUNTIFS(mastersheet_MIS_May2019!$M:$M,ClusterAbundancebySample!$A2602,mastersheet_MIS_May2019!$H:$H,ClusterAbundancebySample!C$1)</f>
        <v>0</v>
      </c>
      <c r="D2602">
        <f>COUNTIFS(mastersheet_MIS_May2019!$M:$M,ClusterAbundancebySample!$A2602,mastersheet_MIS_May2019!$H:$H,ClusterAbundancebySample!D$1)</f>
        <v>0</v>
      </c>
      <c r="E2602">
        <f>COUNTIFS(mastersheet_MIS_May2019!$M:$M,ClusterAbundancebySample!$A2602,mastersheet_MIS_May2019!$H:$H,ClusterAbundancebySample!E$1)</f>
        <v>0</v>
      </c>
      <c r="F2602">
        <f>COUNTIFS(mastersheet_MIS_May2019!$M:$M,ClusterAbundancebySample!$A2602,mastersheet_MIS_May2019!$H:$H,ClusterAbundancebySample!F$1)</f>
        <v>0</v>
      </c>
      <c r="G2602">
        <f>COUNTIFS(mastersheet_MIS_May2019!$M:$M,ClusterAbundancebySample!$A2602,mastersheet_MIS_May2019!$H:$H,ClusterAbundancebySample!G$1)</f>
        <v>0</v>
      </c>
      <c r="H2602">
        <f>COUNTIFS(mastersheet_MIS_May2019!$M:$M,ClusterAbundancebySample!$A2602,mastersheet_MIS_May2019!$H:$H,ClusterAbundancebySample!H$1)</f>
        <v>0</v>
      </c>
      <c r="I2602">
        <f>COUNTIFS(mastersheet_MIS_May2019!$M:$M,ClusterAbundancebySample!$A2602,mastersheet_MIS_May2019!$H:$H,ClusterAbundancebySample!I$1)</f>
        <v>0</v>
      </c>
      <c r="J2602">
        <f>COUNTIFS(mastersheet_MIS_May2019!$M:$M,ClusterAbundancebySample!$A2602,mastersheet_MIS_May2019!$H:$H,ClusterAbundancebySample!J$1)</f>
        <v>0</v>
      </c>
      <c r="K2602">
        <f>COUNTIFS(mastersheet_MIS_May2019!$M:$M,ClusterAbundancebySample!$A2602,mastersheet_MIS_May2019!$H:$H,ClusterAbundancebySample!K$1)</f>
        <v>0</v>
      </c>
      <c r="L2602">
        <f>COUNTIFS(mastersheet_MIS_May2019!$M:$M,ClusterAbundancebySample!$A2602,mastersheet_MIS_May2019!$H:$H,ClusterAbundancebySample!L$1)</f>
        <v>3</v>
      </c>
      <c r="M2602">
        <f>COUNTIFS(mastersheet_MIS_May2019!$M:$M,ClusterAbundancebySample!$A2602,mastersheet_MIS_May2019!$H:$H,ClusterAbundancebySample!M$1)</f>
        <v>0</v>
      </c>
      <c r="N2602">
        <f>COUNTIFS(mastersheet_MIS_May2019!$M:$M,ClusterAbundancebySample!$A2602,mastersheet_MIS_May2019!$H:$H,ClusterAbundancebySample!N$1)</f>
        <v>0</v>
      </c>
      <c r="O2602">
        <f>COUNTIFS(mastersheet_MIS_May2019!$M:$M,ClusterAbundancebySample!$A2602,mastersheet_MIS_May2019!$H:$H,ClusterAbundancebySample!O$1)</f>
        <v>0</v>
      </c>
    </row>
    <row r="2603" spans="1:15" x14ac:dyDescent="0.25">
      <c r="A2603" t="s">
        <v>19417</v>
      </c>
      <c r="B2603">
        <f>COUNTIFS(mastersheet_MIS_May2019!M:M,ClusterAbundancebySample!$A2603,mastersheet_MIS_May2019!H:H,ClusterAbundancebySample!$B$1)</f>
        <v>0</v>
      </c>
      <c r="C2603">
        <f>COUNTIFS(mastersheet_MIS_May2019!$M:$M,ClusterAbundancebySample!$A2603,mastersheet_MIS_May2019!$H:$H,ClusterAbundancebySample!C$1)</f>
        <v>0</v>
      </c>
      <c r="D2603">
        <f>COUNTIFS(mastersheet_MIS_May2019!$M:$M,ClusterAbundancebySample!$A2603,mastersheet_MIS_May2019!$H:$H,ClusterAbundancebySample!D$1)</f>
        <v>0</v>
      </c>
      <c r="E2603">
        <f>COUNTIFS(mastersheet_MIS_May2019!$M:$M,ClusterAbundancebySample!$A2603,mastersheet_MIS_May2019!$H:$H,ClusterAbundancebySample!E$1)</f>
        <v>0</v>
      </c>
      <c r="F2603">
        <f>COUNTIFS(mastersheet_MIS_May2019!$M:$M,ClusterAbundancebySample!$A2603,mastersheet_MIS_May2019!$H:$H,ClusterAbundancebySample!F$1)</f>
        <v>0</v>
      </c>
      <c r="G2603">
        <f>COUNTIFS(mastersheet_MIS_May2019!$M:$M,ClusterAbundancebySample!$A2603,mastersheet_MIS_May2019!$H:$H,ClusterAbundancebySample!G$1)</f>
        <v>0</v>
      </c>
      <c r="H2603">
        <f>COUNTIFS(mastersheet_MIS_May2019!$M:$M,ClusterAbundancebySample!$A2603,mastersheet_MIS_May2019!$H:$H,ClusterAbundancebySample!H$1)</f>
        <v>0</v>
      </c>
      <c r="I2603">
        <f>COUNTIFS(mastersheet_MIS_May2019!$M:$M,ClusterAbundancebySample!$A2603,mastersheet_MIS_May2019!$H:$H,ClusterAbundancebySample!I$1)</f>
        <v>0</v>
      </c>
      <c r="J2603">
        <f>COUNTIFS(mastersheet_MIS_May2019!$M:$M,ClusterAbundancebySample!$A2603,mastersheet_MIS_May2019!$H:$H,ClusterAbundancebySample!J$1)</f>
        <v>0</v>
      </c>
      <c r="K2603">
        <f>COUNTIFS(mastersheet_MIS_May2019!$M:$M,ClusterAbundancebySample!$A2603,mastersheet_MIS_May2019!$H:$H,ClusterAbundancebySample!K$1)</f>
        <v>0</v>
      </c>
      <c r="L2603">
        <f>COUNTIFS(mastersheet_MIS_May2019!$M:$M,ClusterAbundancebySample!$A2603,mastersheet_MIS_May2019!$H:$H,ClusterAbundancebySample!L$1)</f>
        <v>2</v>
      </c>
      <c r="M2603">
        <f>COUNTIFS(mastersheet_MIS_May2019!$M:$M,ClusterAbundancebySample!$A2603,mastersheet_MIS_May2019!$H:$H,ClusterAbundancebySample!M$1)</f>
        <v>0</v>
      </c>
      <c r="N2603">
        <f>COUNTIFS(mastersheet_MIS_May2019!$M:$M,ClusterAbundancebySample!$A2603,mastersheet_MIS_May2019!$H:$H,ClusterAbundancebySample!N$1)</f>
        <v>0</v>
      </c>
      <c r="O2603">
        <f>COUNTIFS(mastersheet_MIS_May2019!$M:$M,ClusterAbundancebySample!$A2603,mastersheet_MIS_May2019!$H:$H,ClusterAbundancebySample!O$1)</f>
        <v>0</v>
      </c>
    </row>
    <row r="2604" spans="1:15" x14ac:dyDescent="0.25">
      <c r="A2604" t="s">
        <v>19419</v>
      </c>
      <c r="B2604">
        <f>COUNTIFS(mastersheet_MIS_May2019!M:M,ClusterAbundancebySample!$A2604,mastersheet_MIS_May2019!H:H,ClusterAbundancebySample!$B$1)</f>
        <v>0</v>
      </c>
      <c r="C2604">
        <f>COUNTIFS(mastersheet_MIS_May2019!$M:$M,ClusterAbundancebySample!$A2604,mastersheet_MIS_May2019!$H:$H,ClusterAbundancebySample!C$1)</f>
        <v>0</v>
      </c>
      <c r="D2604">
        <f>COUNTIFS(mastersheet_MIS_May2019!$M:$M,ClusterAbundancebySample!$A2604,mastersheet_MIS_May2019!$H:$H,ClusterAbundancebySample!D$1)</f>
        <v>0</v>
      </c>
      <c r="E2604">
        <f>COUNTIFS(mastersheet_MIS_May2019!$M:$M,ClusterAbundancebySample!$A2604,mastersheet_MIS_May2019!$H:$H,ClusterAbundancebySample!E$1)</f>
        <v>0</v>
      </c>
      <c r="F2604">
        <f>COUNTIFS(mastersheet_MIS_May2019!$M:$M,ClusterAbundancebySample!$A2604,mastersheet_MIS_May2019!$H:$H,ClusterAbundancebySample!F$1)</f>
        <v>0</v>
      </c>
      <c r="G2604">
        <f>COUNTIFS(mastersheet_MIS_May2019!$M:$M,ClusterAbundancebySample!$A2604,mastersheet_MIS_May2019!$H:$H,ClusterAbundancebySample!G$1)</f>
        <v>0</v>
      </c>
      <c r="H2604">
        <f>COUNTIFS(mastersheet_MIS_May2019!$M:$M,ClusterAbundancebySample!$A2604,mastersheet_MIS_May2019!$H:$H,ClusterAbundancebySample!H$1)</f>
        <v>0</v>
      </c>
      <c r="I2604">
        <f>COUNTIFS(mastersheet_MIS_May2019!$M:$M,ClusterAbundancebySample!$A2604,mastersheet_MIS_May2019!$H:$H,ClusterAbundancebySample!I$1)</f>
        <v>0</v>
      </c>
      <c r="J2604">
        <f>COUNTIFS(mastersheet_MIS_May2019!$M:$M,ClusterAbundancebySample!$A2604,mastersheet_MIS_May2019!$H:$H,ClusterAbundancebySample!J$1)</f>
        <v>0</v>
      </c>
      <c r="K2604">
        <f>COUNTIFS(mastersheet_MIS_May2019!$M:$M,ClusterAbundancebySample!$A2604,mastersheet_MIS_May2019!$H:$H,ClusterAbundancebySample!K$1)</f>
        <v>0</v>
      </c>
      <c r="L2604">
        <f>COUNTIFS(mastersheet_MIS_May2019!$M:$M,ClusterAbundancebySample!$A2604,mastersheet_MIS_May2019!$H:$H,ClusterAbundancebySample!L$1)</f>
        <v>3</v>
      </c>
      <c r="M2604">
        <f>COUNTIFS(mastersheet_MIS_May2019!$M:$M,ClusterAbundancebySample!$A2604,mastersheet_MIS_May2019!$H:$H,ClusterAbundancebySample!M$1)</f>
        <v>0</v>
      </c>
      <c r="N2604">
        <f>COUNTIFS(mastersheet_MIS_May2019!$M:$M,ClusterAbundancebySample!$A2604,mastersheet_MIS_May2019!$H:$H,ClusterAbundancebySample!N$1)</f>
        <v>0</v>
      </c>
      <c r="O2604">
        <f>COUNTIFS(mastersheet_MIS_May2019!$M:$M,ClusterAbundancebySample!$A2604,mastersheet_MIS_May2019!$H:$H,ClusterAbundancebySample!O$1)</f>
        <v>0</v>
      </c>
    </row>
    <row r="2605" spans="1:15" x14ac:dyDescent="0.25">
      <c r="A2605" t="s">
        <v>19420</v>
      </c>
      <c r="B2605">
        <f>COUNTIFS(mastersheet_MIS_May2019!M:M,ClusterAbundancebySample!$A2605,mastersheet_MIS_May2019!H:H,ClusterAbundancebySample!$B$1)</f>
        <v>0</v>
      </c>
      <c r="C2605">
        <f>COUNTIFS(mastersheet_MIS_May2019!$M:$M,ClusterAbundancebySample!$A2605,mastersheet_MIS_May2019!$H:$H,ClusterAbundancebySample!C$1)</f>
        <v>0</v>
      </c>
      <c r="D2605">
        <f>COUNTIFS(mastersheet_MIS_May2019!$M:$M,ClusterAbundancebySample!$A2605,mastersheet_MIS_May2019!$H:$H,ClusterAbundancebySample!D$1)</f>
        <v>0</v>
      </c>
      <c r="E2605">
        <f>COUNTIFS(mastersheet_MIS_May2019!$M:$M,ClusterAbundancebySample!$A2605,mastersheet_MIS_May2019!$H:$H,ClusterAbundancebySample!E$1)</f>
        <v>0</v>
      </c>
      <c r="F2605">
        <f>COUNTIFS(mastersheet_MIS_May2019!$M:$M,ClusterAbundancebySample!$A2605,mastersheet_MIS_May2019!$H:$H,ClusterAbundancebySample!F$1)</f>
        <v>0</v>
      </c>
      <c r="G2605">
        <f>COUNTIFS(mastersheet_MIS_May2019!$M:$M,ClusterAbundancebySample!$A2605,mastersheet_MIS_May2019!$H:$H,ClusterAbundancebySample!G$1)</f>
        <v>0</v>
      </c>
      <c r="H2605">
        <f>COUNTIFS(mastersheet_MIS_May2019!$M:$M,ClusterAbundancebySample!$A2605,mastersheet_MIS_May2019!$H:$H,ClusterAbundancebySample!H$1)</f>
        <v>0</v>
      </c>
      <c r="I2605">
        <f>COUNTIFS(mastersheet_MIS_May2019!$M:$M,ClusterAbundancebySample!$A2605,mastersheet_MIS_May2019!$H:$H,ClusterAbundancebySample!I$1)</f>
        <v>0</v>
      </c>
      <c r="J2605">
        <f>COUNTIFS(mastersheet_MIS_May2019!$M:$M,ClusterAbundancebySample!$A2605,mastersheet_MIS_May2019!$H:$H,ClusterAbundancebySample!J$1)</f>
        <v>0</v>
      </c>
      <c r="K2605">
        <f>COUNTIFS(mastersheet_MIS_May2019!$M:$M,ClusterAbundancebySample!$A2605,mastersheet_MIS_May2019!$H:$H,ClusterAbundancebySample!K$1)</f>
        <v>0</v>
      </c>
      <c r="L2605">
        <f>COUNTIFS(mastersheet_MIS_May2019!$M:$M,ClusterAbundancebySample!$A2605,mastersheet_MIS_May2019!$H:$H,ClusterAbundancebySample!L$1)</f>
        <v>1</v>
      </c>
      <c r="M2605">
        <f>COUNTIFS(mastersheet_MIS_May2019!$M:$M,ClusterAbundancebySample!$A2605,mastersheet_MIS_May2019!$H:$H,ClusterAbundancebySample!M$1)</f>
        <v>0</v>
      </c>
      <c r="N2605">
        <f>COUNTIFS(mastersheet_MIS_May2019!$M:$M,ClusterAbundancebySample!$A2605,mastersheet_MIS_May2019!$H:$H,ClusterAbundancebySample!N$1)</f>
        <v>0</v>
      </c>
      <c r="O2605">
        <f>COUNTIFS(mastersheet_MIS_May2019!$M:$M,ClusterAbundancebySample!$A2605,mastersheet_MIS_May2019!$H:$H,ClusterAbundancebySample!O$1)</f>
        <v>0</v>
      </c>
    </row>
    <row r="2606" spans="1:15" x14ac:dyDescent="0.25">
      <c r="A2606" t="s">
        <v>19421</v>
      </c>
      <c r="B2606">
        <f>COUNTIFS(mastersheet_MIS_May2019!M:M,ClusterAbundancebySample!$A2606,mastersheet_MIS_May2019!H:H,ClusterAbundancebySample!$B$1)</f>
        <v>0</v>
      </c>
      <c r="C2606">
        <f>COUNTIFS(mastersheet_MIS_May2019!$M:$M,ClusterAbundancebySample!$A2606,mastersheet_MIS_May2019!$H:$H,ClusterAbundancebySample!C$1)</f>
        <v>0</v>
      </c>
      <c r="D2606">
        <f>COUNTIFS(mastersheet_MIS_May2019!$M:$M,ClusterAbundancebySample!$A2606,mastersheet_MIS_May2019!$H:$H,ClusterAbundancebySample!D$1)</f>
        <v>0</v>
      </c>
      <c r="E2606">
        <f>COUNTIFS(mastersheet_MIS_May2019!$M:$M,ClusterAbundancebySample!$A2606,mastersheet_MIS_May2019!$H:$H,ClusterAbundancebySample!E$1)</f>
        <v>0</v>
      </c>
      <c r="F2606">
        <f>COUNTIFS(mastersheet_MIS_May2019!$M:$M,ClusterAbundancebySample!$A2606,mastersheet_MIS_May2019!$H:$H,ClusterAbundancebySample!F$1)</f>
        <v>0</v>
      </c>
      <c r="G2606">
        <f>COUNTIFS(mastersheet_MIS_May2019!$M:$M,ClusterAbundancebySample!$A2606,mastersheet_MIS_May2019!$H:$H,ClusterAbundancebySample!G$1)</f>
        <v>0</v>
      </c>
      <c r="H2606">
        <f>COUNTIFS(mastersheet_MIS_May2019!$M:$M,ClusterAbundancebySample!$A2606,mastersheet_MIS_May2019!$H:$H,ClusterAbundancebySample!H$1)</f>
        <v>0</v>
      </c>
      <c r="I2606">
        <f>COUNTIFS(mastersheet_MIS_May2019!$M:$M,ClusterAbundancebySample!$A2606,mastersheet_MIS_May2019!$H:$H,ClusterAbundancebySample!I$1)</f>
        <v>0</v>
      </c>
      <c r="J2606">
        <f>COUNTIFS(mastersheet_MIS_May2019!$M:$M,ClusterAbundancebySample!$A2606,mastersheet_MIS_May2019!$H:$H,ClusterAbundancebySample!J$1)</f>
        <v>0</v>
      </c>
      <c r="K2606">
        <f>COUNTIFS(mastersheet_MIS_May2019!$M:$M,ClusterAbundancebySample!$A2606,mastersheet_MIS_May2019!$H:$H,ClusterAbundancebySample!K$1)</f>
        <v>0</v>
      </c>
      <c r="L2606">
        <f>COUNTIFS(mastersheet_MIS_May2019!$M:$M,ClusterAbundancebySample!$A2606,mastersheet_MIS_May2019!$H:$H,ClusterAbundancebySample!L$1)</f>
        <v>1</v>
      </c>
      <c r="M2606">
        <f>COUNTIFS(mastersheet_MIS_May2019!$M:$M,ClusterAbundancebySample!$A2606,mastersheet_MIS_May2019!$H:$H,ClusterAbundancebySample!M$1)</f>
        <v>0</v>
      </c>
      <c r="N2606">
        <f>COUNTIFS(mastersheet_MIS_May2019!$M:$M,ClusterAbundancebySample!$A2606,mastersheet_MIS_May2019!$H:$H,ClusterAbundancebySample!N$1)</f>
        <v>0</v>
      </c>
      <c r="O2606">
        <f>COUNTIFS(mastersheet_MIS_May2019!$M:$M,ClusterAbundancebySample!$A2606,mastersheet_MIS_May2019!$H:$H,ClusterAbundancebySample!O$1)</f>
        <v>0</v>
      </c>
    </row>
    <row r="2607" spans="1:15" x14ac:dyDescent="0.25">
      <c r="A2607" t="s">
        <v>19422</v>
      </c>
      <c r="B2607">
        <f>COUNTIFS(mastersheet_MIS_May2019!M:M,ClusterAbundancebySample!$A2607,mastersheet_MIS_May2019!H:H,ClusterAbundancebySample!$B$1)</f>
        <v>0</v>
      </c>
      <c r="C2607">
        <f>COUNTIFS(mastersheet_MIS_May2019!$M:$M,ClusterAbundancebySample!$A2607,mastersheet_MIS_May2019!$H:$H,ClusterAbundancebySample!C$1)</f>
        <v>0</v>
      </c>
      <c r="D2607">
        <f>COUNTIFS(mastersheet_MIS_May2019!$M:$M,ClusterAbundancebySample!$A2607,mastersheet_MIS_May2019!$H:$H,ClusterAbundancebySample!D$1)</f>
        <v>0</v>
      </c>
      <c r="E2607">
        <f>COUNTIFS(mastersheet_MIS_May2019!$M:$M,ClusterAbundancebySample!$A2607,mastersheet_MIS_May2019!$H:$H,ClusterAbundancebySample!E$1)</f>
        <v>0</v>
      </c>
      <c r="F2607">
        <f>COUNTIFS(mastersheet_MIS_May2019!$M:$M,ClusterAbundancebySample!$A2607,mastersheet_MIS_May2019!$H:$H,ClusterAbundancebySample!F$1)</f>
        <v>0</v>
      </c>
      <c r="G2607">
        <f>COUNTIFS(mastersheet_MIS_May2019!$M:$M,ClusterAbundancebySample!$A2607,mastersheet_MIS_May2019!$H:$H,ClusterAbundancebySample!G$1)</f>
        <v>0</v>
      </c>
      <c r="H2607">
        <f>COUNTIFS(mastersheet_MIS_May2019!$M:$M,ClusterAbundancebySample!$A2607,mastersheet_MIS_May2019!$H:$H,ClusterAbundancebySample!H$1)</f>
        <v>0</v>
      </c>
      <c r="I2607">
        <f>COUNTIFS(mastersheet_MIS_May2019!$M:$M,ClusterAbundancebySample!$A2607,mastersheet_MIS_May2019!$H:$H,ClusterAbundancebySample!I$1)</f>
        <v>0</v>
      </c>
      <c r="J2607">
        <f>COUNTIFS(mastersheet_MIS_May2019!$M:$M,ClusterAbundancebySample!$A2607,mastersheet_MIS_May2019!$H:$H,ClusterAbundancebySample!J$1)</f>
        <v>0</v>
      </c>
      <c r="K2607">
        <f>COUNTIFS(mastersheet_MIS_May2019!$M:$M,ClusterAbundancebySample!$A2607,mastersheet_MIS_May2019!$H:$H,ClusterAbundancebySample!K$1)</f>
        <v>0</v>
      </c>
      <c r="L2607">
        <f>COUNTIFS(mastersheet_MIS_May2019!$M:$M,ClusterAbundancebySample!$A2607,mastersheet_MIS_May2019!$H:$H,ClusterAbundancebySample!L$1)</f>
        <v>1</v>
      </c>
      <c r="M2607">
        <f>COUNTIFS(mastersheet_MIS_May2019!$M:$M,ClusterAbundancebySample!$A2607,mastersheet_MIS_May2019!$H:$H,ClusterAbundancebySample!M$1)</f>
        <v>0</v>
      </c>
      <c r="N2607">
        <f>COUNTIFS(mastersheet_MIS_May2019!$M:$M,ClusterAbundancebySample!$A2607,mastersheet_MIS_May2019!$H:$H,ClusterAbundancebySample!N$1)</f>
        <v>0</v>
      </c>
      <c r="O2607">
        <f>COUNTIFS(mastersheet_MIS_May2019!$M:$M,ClusterAbundancebySample!$A2607,mastersheet_MIS_May2019!$H:$H,ClusterAbundancebySample!O$1)</f>
        <v>0</v>
      </c>
    </row>
    <row r="2608" spans="1:15" x14ac:dyDescent="0.25">
      <c r="A2608" t="s">
        <v>19423</v>
      </c>
      <c r="B2608">
        <f>COUNTIFS(mastersheet_MIS_May2019!M:M,ClusterAbundancebySample!$A2608,mastersheet_MIS_May2019!H:H,ClusterAbundancebySample!$B$1)</f>
        <v>0</v>
      </c>
      <c r="C2608">
        <f>COUNTIFS(mastersheet_MIS_May2019!$M:$M,ClusterAbundancebySample!$A2608,mastersheet_MIS_May2019!$H:$H,ClusterAbundancebySample!C$1)</f>
        <v>0</v>
      </c>
      <c r="D2608">
        <f>COUNTIFS(mastersheet_MIS_May2019!$M:$M,ClusterAbundancebySample!$A2608,mastersheet_MIS_May2019!$H:$H,ClusterAbundancebySample!D$1)</f>
        <v>0</v>
      </c>
      <c r="E2608">
        <f>COUNTIFS(mastersheet_MIS_May2019!$M:$M,ClusterAbundancebySample!$A2608,mastersheet_MIS_May2019!$H:$H,ClusterAbundancebySample!E$1)</f>
        <v>0</v>
      </c>
      <c r="F2608">
        <f>COUNTIFS(mastersheet_MIS_May2019!$M:$M,ClusterAbundancebySample!$A2608,mastersheet_MIS_May2019!$H:$H,ClusterAbundancebySample!F$1)</f>
        <v>0</v>
      </c>
      <c r="G2608">
        <f>COUNTIFS(mastersheet_MIS_May2019!$M:$M,ClusterAbundancebySample!$A2608,mastersheet_MIS_May2019!$H:$H,ClusterAbundancebySample!G$1)</f>
        <v>0</v>
      </c>
      <c r="H2608">
        <f>COUNTIFS(mastersheet_MIS_May2019!$M:$M,ClusterAbundancebySample!$A2608,mastersheet_MIS_May2019!$H:$H,ClusterAbundancebySample!H$1)</f>
        <v>0</v>
      </c>
      <c r="I2608">
        <f>COUNTIFS(mastersheet_MIS_May2019!$M:$M,ClusterAbundancebySample!$A2608,mastersheet_MIS_May2019!$H:$H,ClusterAbundancebySample!I$1)</f>
        <v>0</v>
      </c>
      <c r="J2608">
        <f>COUNTIFS(mastersheet_MIS_May2019!$M:$M,ClusterAbundancebySample!$A2608,mastersheet_MIS_May2019!$H:$H,ClusterAbundancebySample!J$1)</f>
        <v>0</v>
      </c>
      <c r="K2608">
        <f>COUNTIFS(mastersheet_MIS_May2019!$M:$M,ClusterAbundancebySample!$A2608,mastersheet_MIS_May2019!$H:$H,ClusterAbundancebySample!K$1)</f>
        <v>0</v>
      </c>
      <c r="L2608">
        <f>COUNTIFS(mastersheet_MIS_May2019!$M:$M,ClusterAbundancebySample!$A2608,mastersheet_MIS_May2019!$H:$H,ClusterAbundancebySample!L$1)</f>
        <v>1</v>
      </c>
      <c r="M2608">
        <f>COUNTIFS(mastersheet_MIS_May2019!$M:$M,ClusterAbundancebySample!$A2608,mastersheet_MIS_May2019!$H:$H,ClusterAbundancebySample!M$1)</f>
        <v>0</v>
      </c>
      <c r="N2608">
        <f>COUNTIFS(mastersheet_MIS_May2019!$M:$M,ClusterAbundancebySample!$A2608,mastersheet_MIS_May2019!$H:$H,ClusterAbundancebySample!N$1)</f>
        <v>0</v>
      </c>
      <c r="O2608">
        <f>COUNTIFS(mastersheet_MIS_May2019!$M:$M,ClusterAbundancebySample!$A2608,mastersheet_MIS_May2019!$H:$H,ClusterAbundancebySample!O$1)</f>
        <v>0</v>
      </c>
    </row>
    <row r="2609" spans="1:15" x14ac:dyDescent="0.25">
      <c r="A2609" t="s">
        <v>19438</v>
      </c>
      <c r="B2609">
        <f>COUNTIFS(mastersheet_MIS_May2019!M:M,ClusterAbundancebySample!$A2609,mastersheet_MIS_May2019!H:H,ClusterAbundancebySample!$B$1)</f>
        <v>0</v>
      </c>
      <c r="C2609">
        <f>COUNTIFS(mastersheet_MIS_May2019!$M:$M,ClusterAbundancebySample!$A2609,mastersheet_MIS_May2019!$H:$H,ClusterAbundancebySample!C$1)</f>
        <v>0</v>
      </c>
      <c r="D2609">
        <f>COUNTIFS(mastersheet_MIS_May2019!$M:$M,ClusterAbundancebySample!$A2609,mastersheet_MIS_May2019!$H:$H,ClusterAbundancebySample!D$1)</f>
        <v>0</v>
      </c>
      <c r="E2609">
        <f>COUNTIFS(mastersheet_MIS_May2019!$M:$M,ClusterAbundancebySample!$A2609,mastersheet_MIS_May2019!$H:$H,ClusterAbundancebySample!E$1)</f>
        <v>0</v>
      </c>
      <c r="F2609">
        <f>COUNTIFS(mastersheet_MIS_May2019!$M:$M,ClusterAbundancebySample!$A2609,mastersheet_MIS_May2019!$H:$H,ClusterAbundancebySample!F$1)</f>
        <v>0</v>
      </c>
      <c r="G2609">
        <f>COUNTIFS(mastersheet_MIS_May2019!$M:$M,ClusterAbundancebySample!$A2609,mastersheet_MIS_May2019!$H:$H,ClusterAbundancebySample!G$1)</f>
        <v>0</v>
      </c>
      <c r="H2609">
        <f>COUNTIFS(mastersheet_MIS_May2019!$M:$M,ClusterAbundancebySample!$A2609,mastersheet_MIS_May2019!$H:$H,ClusterAbundancebySample!H$1)</f>
        <v>0</v>
      </c>
      <c r="I2609">
        <f>COUNTIFS(mastersheet_MIS_May2019!$M:$M,ClusterAbundancebySample!$A2609,mastersheet_MIS_May2019!$H:$H,ClusterAbundancebySample!I$1)</f>
        <v>0</v>
      </c>
      <c r="J2609">
        <f>COUNTIFS(mastersheet_MIS_May2019!$M:$M,ClusterAbundancebySample!$A2609,mastersheet_MIS_May2019!$H:$H,ClusterAbundancebySample!J$1)</f>
        <v>0</v>
      </c>
      <c r="K2609">
        <f>COUNTIFS(mastersheet_MIS_May2019!$M:$M,ClusterAbundancebySample!$A2609,mastersheet_MIS_May2019!$H:$H,ClusterAbundancebySample!K$1)</f>
        <v>0</v>
      </c>
      <c r="L2609">
        <f>COUNTIFS(mastersheet_MIS_May2019!$M:$M,ClusterAbundancebySample!$A2609,mastersheet_MIS_May2019!$H:$H,ClusterAbundancebySample!L$1)</f>
        <v>1</v>
      </c>
      <c r="M2609">
        <f>COUNTIFS(mastersheet_MIS_May2019!$M:$M,ClusterAbundancebySample!$A2609,mastersheet_MIS_May2019!$H:$H,ClusterAbundancebySample!M$1)</f>
        <v>0</v>
      </c>
      <c r="N2609">
        <f>COUNTIFS(mastersheet_MIS_May2019!$M:$M,ClusterAbundancebySample!$A2609,mastersheet_MIS_May2019!$H:$H,ClusterAbundancebySample!N$1)</f>
        <v>0</v>
      </c>
      <c r="O2609">
        <f>COUNTIFS(mastersheet_MIS_May2019!$M:$M,ClusterAbundancebySample!$A2609,mastersheet_MIS_May2019!$H:$H,ClusterAbundancebySample!O$1)</f>
        <v>0</v>
      </c>
    </row>
    <row r="2610" spans="1:15" x14ac:dyDescent="0.25">
      <c r="A2610" t="s">
        <v>19439</v>
      </c>
      <c r="B2610">
        <f>COUNTIFS(mastersheet_MIS_May2019!M:M,ClusterAbundancebySample!$A2610,mastersheet_MIS_May2019!H:H,ClusterAbundancebySample!$B$1)</f>
        <v>0</v>
      </c>
      <c r="C2610">
        <f>COUNTIFS(mastersheet_MIS_May2019!$M:$M,ClusterAbundancebySample!$A2610,mastersheet_MIS_May2019!$H:$H,ClusterAbundancebySample!C$1)</f>
        <v>0</v>
      </c>
      <c r="D2610">
        <f>COUNTIFS(mastersheet_MIS_May2019!$M:$M,ClusterAbundancebySample!$A2610,mastersheet_MIS_May2019!$H:$H,ClusterAbundancebySample!D$1)</f>
        <v>0</v>
      </c>
      <c r="E2610">
        <f>COUNTIFS(mastersheet_MIS_May2019!$M:$M,ClusterAbundancebySample!$A2610,mastersheet_MIS_May2019!$H:$H,ClusterAbundancebySample!E$1)</f>
        <v>0</v>
      </c>
      <c r="F2610">
        <f>COUNTIFS(mastersheet_MIS_May2019!$M:$M,ClusterAbundancebySample!$A2610,mastersheet_MIS_May2019!$H:$H,ClusterAbundancebySample!F$1)</f>
        <v>0</v>
      </c>
      <c r="G2610">
        <f>COUNTIFS(mastersheet_MIS_May2019!$M:$M,ClusterAbundancebySample!$A2610,mastersheet_MIS_May2019!$H:$H,ClusterAbundancebySample!G$1)</f>
        <v>0</v>
      </c>
      <c r="H2610">
        <f>COUNTIFS(mastersheet_MIS_May2019!$M:$M,ClusterAbundancebySample!$A2610,mastersheet_MIS_May2019!$H:$H,ClusterAbundancebySample!H$1)</f>
        <v>0</v>
      </c>
      <c r="I2610">
        <f>COUNTIFS(mastersheet_MIS_May2019!$M:$M,ClusterAbundancebySample!$A2610,mastersheet_MIS_May2019!$H:$H,ClusterAbundancebySample!I$1)</f>
        <v>0</v>
      </c>
      <c r="J2610">
        <f>COUNTIFS(mastersheet_MIS_May2019!$M:$M,ClusterAbundancebySample!$A2610,mastersheet_MIS_May2019!$H:$H,ClusterAbundancebySample!J$1)</f>
        <v>0</v>
      </c>
      <c r="K2610">
        <f>COUNTIFS(mastersheet_MIS_May2019!$M:$M,ClusterAbundancebySample!$A2610,mastersheet_MIS_May2019!$H:$H,ClusterAbundancebySample!K$1)</f>
        <v>0</v>
      </c>
      <c r="L2610">
        <f>COUNTIFS(mastersheet_MIS_May2019!$M:$M,ClusterAbundancebySample!$A2610,mastersheet_MIS_May2019!$H:$H,ClusterAbundancebySample!L$1)</f>
        <v>4</v>
      </c>
      <c r="M2610">
        <f>COUNTIFS(mastersheet_MIS_May2019!$M:$M,ClusterAbundancebySample!$A2610,mastersheet_MIS_May2019!$H:$H,ClusterAbundancebySample!M$1)</f>
        <v>0</v>
      </c>
      <c r="N2610">
        <f>COUNTIFS(mastersheet_MIS_May2019!$M:$M,ClusterAbundancebySample!$A2610,mastersheet_MIS_May2019!$H:$H,ClusterAbundancebySample!N$1)</f>
        <v>0</v>
      </c>
      <c r="O2610">
        <f>COUNTIFS(mastersheet_MIS_May2019!$M:$M,ClusterAbundancebySample!$A2610,mastersheet_MIS_May2019!$H:$H,ClusterAbundancebySample!O$1)</f>
        <v>0</v>
      </c>
    </row>
    <row r="2611" spans="1:15" x14ac:dyDescent="0.25">
      <c r="A2611" t="s">
        <v>19440</v>
      </c>
      <c r="B2611">
        <f>COUNTIFS(mastersheet_MIS_May2019!M:M,ClusterAbundancebySample!$A2611,mastersheet_MIS_May2019!H:H,ClusterAbundancebySample!$B$1)</f>
        <v>0</v>
      </c>
      <c r="C2611">
        <f>COUNTIFS(mastersheet_MIS_May2019!$M:$M,ClusterAbundancebySample!$A2611,mastersheet_MIS_May2019!$H:$H,ClusterAbundancebySample!C$1)</f>
        <v>0</v>
      </c>
      <c r="D2611">
        <f>COUNTIFS(mastersheet_MIS_May2019!$M:$M,ClusterAbundancebySample!$A2611,mastersheet_MIS_May2019!$H:$H,ClusterAbundancebySample!D$1)</f>
        <v>0</v>
      </c>
      <c r="E2611">
        <f>COUNTIFS(mastersheet_MIS_May2019!$M:$M,ClusterAbundancebySample!$A2611,mastersheet_MIS_May2019!$H:$H,ClusterAbundancebySample!E$1)</f>
        <v>0</v>
      </c>
      <c r="F2611">
        <f>COUNTIFS(mastersheet_MIS_May2019!$M:$M,ClusterAbundancebySample!$A2611,mastersheet_MIS_May2019!$H:$H,ClusterAbundancebySample!F$1)</f>
        <v>0</v>
      </c>
      <c r="G2611">
        <f>COUNTIFS(mastersheet_MIS_May2019!$M:$M,ClusterAbundancebySample!$A2611,mastersheet_MIS_May2019!$H:$H,ClusterAbundancebySample!G$1)</f>
        <v>0</v>
      </c>
      <c r="H2611">
        <f>COUNTIFS(mastersheet_MIS_May2019!$M:$M,ClusterAbundancebySample!$A2611,mastersheet_MIS_May2019!$H:$H,ClusterAbundancebySample!H$1)</f>
        <v>0</v>
      </c>
      <c r="I2611">
        <f>COUNTIFS(mastersheet_MIS_May2019!$M:$M,ClusterAbundancebySample!$A2611,mastersheet_MIS_May2019!$H:$H,ClusterAbundancebySample!I$1)</f>
        <v>0</v>
      </c>
      <c r="J2611">
        <f>COUNTIFS(mastersheet_MIS_May2019!$M:$M,ClusterAbundancebySample!$A2611,mastersheet_MIS_May2019!$H:$H,ClusterAbundancebySample!J$1)</f>
        <v>0</v>
      </c>
      <c r="K2611">
        <f>COUNTIFS(mastersheet_MIS_May2019!$M:$M,ClusterAbundancebySample!$A2611,mastersheet_MIS_May2019!$H:$H,ClusterAbundancebySample!K$1)</f>
        <v>0</v>
      </c>
      <c r="L2611">
        <f>COUNTIFS(mastersheet_MIS_May2019!$M:$M,ClusterAbundancebySample!$A2611,mastersheet_MIS_May2019!$H:$H,ClusterAbundancebySample!L$1)</f>
        <v>1</v>
      </c>
      <c r="M2611">
        <f>COUNTIFS(mastersheet_MIS_May2019!$M:$M,ClusterAbundancebySample!$A2611,mastersheet_MIS_May2019!$H:$H,ClusterAbundancebySample!M$1)</f>
        <v>0</v>
      </c>
      <c r="N2611">
        <f>COUNTIFS(mastersheet_MIS_May2019!$M:$M,ClusterAbundancebySample!$A2611,mastersheet_MIS_May2019!$H:$H,ClusterAbundancebySample!N$1)</f>
        <v>0</v>
      </c>
      <c r="O2611">
        <f>COUNTIFS(mastersheet_MIS_May2019!$M:$M,ClusterAbundancebySample!$A2611,mastersheet_MIS_May2019!$H:$H,ClusterAbundancebySample!O$1)</f>
        <v>0</v>
      </c>
    </row>
    <row r="2612" spans="1:15" x14ac:dyDescent="0.25">
      <c r="A2612" t="s">
        <v>19442</v>
      </c>
      <c r="B2612">
        <f>COUNTIFS(mastersheet_MIS_May2019!M:M,ClusterAbundancebySample!$A2612,mastersheet_MIS_May2019!H:H,ClusterAbundancebySample!$B$1)</f>
        <v>0</v>
      </c>
      <c r="C2612">
        <f>COUNTIFS(mastersheet_MIS_May2019!$M:$M,ClusterAbundancebySample!$A2612,mastersheet_MIS_May2019!$H:$H,ClusterAbundancebySample!C$1)</f>
        <v>0</v>
      </c>
      <c r="D2612">
        <f>COUNTIFS(mastersheet_MIS_May2019!$M:$M,ClusterAbundancebySample!$A2612,mastersheet_MIS_May2019!$H:$H,ClusterAbundancebySample!D$1)</f>
        <v>0</v>
      </c>
      <c r="E2612">
        <f>COUNTIFS(mastersheet_MIS_May2019!$M:$M,ClusterAbundancebySample!$A2612,mastersheet_MIS_May2019!$H:$H,ClusterAbundancebySample!E$1)</f>
        <v>0</v>
      </c>
      <c r="F2612">
        <f>COUNTIFS(mastersheet_MIS_May2019!$M:$M,ClusterAbundancebySample!$A2612,mastersheet_MIS_May2019!$H:$H,ClusterAbundancebySample!F$1)</f>
        <v>0</v>
      </c>
      <c r="G2612">
        <f>COUNTIFS(mastersheet_MIS_May2019!$M:$M,ClusterAbundancebySample!$A2612,mastersheet_MIS_May2019!$H:$H,ClusterAbundancebySample!G$1)</f>
        <v>0</v>
      </c>
      <c r="H2612">
        <f>COUNTIFS(mastersheet_MIS_May2019!$M:$M,ClusterAbundancebySample!$A2612,mastersheet_MIS_May2019!$H:$H,ClusterAbundancebySample!H$1)</f>
        <v>0</v>
      </c>
      <c r="I2612">
        <f>COUNTIFS(mastersheet_MIS_May2019!$M:$M,ClusterAbundancebySample!$A2612,mastersheet_MIS_May2019!$H:$H,ClusterAbundancebySample!I$1)</f>
        <v>0</v>
      </c>
      <c r="J2612">
        <f>COUNTIFS(mastersheet_MIS_May2019!$M:$M,ClusterAbundancebySample!$A2612,mastersheet_MIS_May2019!$H:$H,ClusterAbundancebySample!J$1)</f>
        <v>0</v>
      </c>
      <c r="K2612">
        <f>COUNTIFS(mastersheet_MIS_May2019!$M:$M,ClusterAbundancebySample!$A2612,mastersheet_MIS_May2019!$H:$H,ClusterAbundancebySample!K$1)</f>
        <v>0</v>
      </c>
      <c r="L2612">
        <f>COUNTIFS(mastersheet_MIS_May2019!$M:$M,ClusterAbundancebySample!$A2612,mastersheet_MIS_May2019!$H:$H,ClusterAbundancebySample!L$1)</f>
        <v>1</v>
      </c>
      <c r="M2612">
        <f>COUNTIFS(mastersheet_MIS_May2019!$M:$M,ClusterAbundancebySample!$A2612,mastersheet_MIS_May2019!$H:$H,ClusterAbundancebySample!M$1)</f>
        <v>0</v>
      </c>
      <c r="N2612">
        <f>COUNTIFS(mastersheet_MIS_May2019!$M:$M,ClusterAbundancebySample!$A2612,mastersheet_MIS_May2019!$H:$H,ClusterAbundancebySample!N$1)</f>
        <v>0</v>
      </c>
      <c r="O2612">
        <f>COUNTIFS(mastersheet_MIS_May2019!$M:$M,ClusterAbundancebySample!$A2612,mastersheet_MIS_May2019!$H:$H,ClusterAbundancebySample!O$1)</f>
        <v>0</v>
      </c>
    </row>
    <row r="2613" spans="1:15" x14ac:dyDescent="0.25">
      <c r="A2613" t="s">
        <v>19443</v>
      </c>
      <c r="B2613">
        <f>COUNTIFS(mastersheet_MIS_May2019!M:M,ClusterAbundancebySample!$A2613,mastersheet_MIS_May2019!H:H,ClusterAbundancebySample!$B$1)</f>
        <v>0</v>
      </c>
      <c r="C2613">
        <f>COUNTIFS(mastersheet_MIS_May2019!$M:$M,ClusterAbundancebySample!$A2613,mastersheet_MIS_May2019!$H:$H,ClusterAbundancebySample!C$1)</f>
        <v>0</v>
      </c>
      <c r="D2613">
        <f>COUNTIFS(mastersheet_MIS_May2019!$M:$M,ClusterAbundancebySample!$A2613,mastersheet_MIS_May2019!$H:$H,ClusterAbundancebySample!D$1)</f>
        <v>0</v>
      </c>
      <c r="E2613">
        <f>COUNTIFS(mastersheet_MIS_May2019!$M:$M,ClusterAbundancebySample!$A2613,mastersheet_MIS_May2019!$H:$H,ClusterAbundancebySample!E$1)</f>
        <v>0</v>
      </c>
      <c r="F2613">
        <f>COUNTIFS(mastersheet_MIS_May2019!$M:$M,ClusterAbundancebySample!$A2613,mastersheet_MIS_May2019!$H:$H,ClusterAbundancebySample!F$1)</f>
        <v>0</v>
      </c>
      <c r="G2613">
        <f>COUNTIFS(mastersheet_MIS_May2019!$M:$M,ClusterAbundancebySample!$A2613,mastersheet_MIS_May2019!$H:$H,ClusterAbundancebySample!G$1)</f>
        <v>0</v>
      </c>
      <c r="H2613">
        <f>COUNTIFS(mastersheet_MIS_May2019!$M:$M,ClusterAbundancebySample!$A2613,mastersheet_MIS_May2019!$H:$H,ClusterAbundancebySample!H$1)</f>
        <v>0</v>
      </c>
      <c r="I2613">
        <f>COUNTIFS(mastersheet_MIS_May2019!$M:$M,ClusterAbundancebySample!$A2613,mastersheet_MIS_May2019!$H:$H,ClusterAbundancebySample!I$1)</f>
        <v>0</v>
      </c>
      <c r="J2613">
        <f>COUNTIFS(mastersheet_MIS_May2019!$M:$M,ClusterAbundancebySample!$A2613,mastersheet_MIS_May2019!$H:$H,ClusterAbundancebySample!J$1)</f>
        <v>0</v>
      </c>
      <c r="K2613">
        <f>COUNTIFS(mastersheet_MIS_May2019!$M:$M,ClusterAbundancebySample!$A2613,mastersheet_MIS_May2019!$H:$H,ClusterAbundancebySample!K$1)</f>
        <v>0</v>
      </c>
      <c r="L2613">
        <f>COUNTIFS(mastersheet_MIS_May2019!$M:$M,ClusterAbundancebySample!$A2613,mastersheet_MIS_May2019!$H:$H,ClusterAbundancebySample!L$1)</f>
        <v>1</v>
      </c>
      <c r="M2613">
        <f>COUNTIFS(mastersheet_MIS_May2019!$M:$M,ClusterAbundancebySample!$A2613,mastersheet_MIS_May2019!$H:$H,ClusterAbundancebySample!M$1)</f>
        <v>0</v>
      </c>
      <c r="N2613">
        <f>COUNTIFS(mastersheet_MIS_May2019!$M:$M,ClusterAbundancebySample!$A2613,mastersheet_MIS_May2019!$H:$H,ClusterAbundancebySample!N$1)</f>
        <v>0</v>
      </c>
      <c r="O2613">
        <f>COUNTIFS(mastersheet_MIS_May2019!$M:$M,ClusterAbundancebySample!$A2613,mastersheet_MIS_May2019!$H:$H,ClusterAbundancebySample!O$1)</f>
        <v>0</v>
      </c>
    </row>
    <row r="2614" spans="1:15" x14ac:dyDescent="0.25">
      <c r="A2614" t="s">
        <v>19444</v>
      </c>
      <c r="B2614">
        <f>COUNTIFS(mastersheet_MIS_May2019!M:M,ClusterAbundancebySample!$A2614,mastersheet_MIS_May2019!H:H,ClusterAbundancebySample!$B$1)</f>
        <v>0</v>
      </c>
      <c r="C2614">
        <f>COUNTIFS(mastersheet_MIS_May2019!$M:$M,ClusterAbundancebySample!$A2614,mastersheet_MIS_May2019!$H:$H,ClusterAbundancebySample!C$1)</f>
        <v>0</v>
      </c>
      <c r="D2614">
        <f>COUNTIFS(mastersheet_MIS_May2019!$M:$M,ClusterAbundancebySample!$A2614,mastersheet_MIS_May2019!$H:$H,ClusterAbundancebySample!D$1)</f>
        <v>0</v>
      </c>
      <c r="E2614">
        <f>COUNTIFS(mastersheet_MIS_May2019!$M:$M,ClusterAbundancebySample!$A2614,mastersheet_MIS_May2019!$H:$H,ClusterAbundancebySample!E$1)</f>
        <v>0</v>
      </c>
      <c r="F2614">
        <f>COUNTIFS(mastersheet_MIS_May2019!$M:$M,ClusterAbundancebySample!$A2614,mastersheet_MIS_May2019!$H:$H,ClusterAbundancebySample!F$1)</f>
        <v>0</v>
      </c>
      <c r="G2614">
        <f>COUNTIFS(mastersheet_MIS_May2019!$M:$M,ClusterAbundancebySample!$A2614,mastersheet_MIS_May2019!$H:$H,ClusterAbundancebySample!G$1)</f>
        <v>0</v>
      </c>
      <c r="H2614">
        <f>COUNTIFS(mastersheet_MIS_May2019!$M:$M,ClusterAbundancebySample!$A2614,mastersheet_MIS_May2019!$H:$H,ClusterAbundancebySample!H$1)</f>
        <v>0</v>
      </c>
      <c r="I2614">
        <f>COUNTIFS(mastersheet_MIS_May2019!$M:$M,ClusterAbundancebySample!$A2614,mastersheet_MIS_May2019!$H:$H,ClusterAbundancebySample!I$1)</f>
        <v>0</v>
      </c>
      <c r="J2614">
        <f>COUNTIFS(mastersheet_MIS_May2019!$M:$M,ClusterAbundancebySample!$A2614,mastersheet_MIS_May2019!$H:$H,ClusterAbundancebySample!J$1)</f>
        <v>0</v>
      </c>
      <c r="K2614">
        <f>COUNTIFS(mastersheet_MIS_May2019!$M:$M,ClusterAbundancebySample!$A2614,mastersheet_MIS_May2019!$H:$H,ClusterAbundancebySample!K$1)</f>
        <v>0</v>
      </c>
      <c r="L2614">
        <f>COUNTIFS(mastersheet_MIS_May2019!$M:$M,ClusterAbundancebySample!$A2614,mastersheet_MIS_May2019!$H:$H,ClusterAbundancebySample!L$1)</f>
        <v>1</v>
      </c>
      <c r="M2614">
        <f>COUNTIFS(mastersheet_MIS_May2019!$M:$M,ClusterAbundancebySample!$A2614,mastersheet_MIS_May2019!$H:$H,ClusterAbundancebySample!M$1)</f>
        <v>0</v>
      </c>
      <c r="N2614">
        <f>COUNTIFS(mastersheet_MIS_May2019!$M:$M,ClusterAbundancebySample!$A2614,mastersheet_MIS_May2019!$H:$H,ClusterAbundancebySample!N$1)</f>
        <v>0</v>
      </c>
      <c r="O2614">
        <f>COUNTIFS(mastersheet_MIS_May2019!$M:$M,ClusterAbundancebySample!$A2614,mastersheet_MIS_May2019!$H:$H,ClusterAbundancebySample!O$1)</f>
        <v>0</v>
      </c>
    </row>
    <row r="2615" spans="1:15" x14ac:dyDescent="0.25">
      <c r="A2615" t="s">
        <v>19456</v>
      </c>
      <c r="B2615">
        <f>COUNTIFS(mastersheet_MIS_May2019!M:M,ClusterAbundancebySample!$A2615,mastersheet_MIS_May2019!H:H,ClusterAbundancebySample!$B$1)</f>
        <v>0</v>
      </c>
      <c r="C2615">
        <f>COUNTIFS(mastersheet_MIS_May2019!$M:$M,ClusterAbundancebySample!$A2615,mastersheet_MIS_May2019!$H:$H,ClusterAbundancebySample!C$1)</f>
        <v>0</v>
      </c>
      <c r="D2615">
        <f>COUNTIFS(mastersheet_MIS_May2019!$M:$M,ClusterAbundancebySample!$A2615,mastersheet_MIS_May2019!$H:$H,ClusterAbundancebySample!D$1)</f>
        <v>0</v>
      </c>
      <c r="E2615">
        <f>COUNTIFS(mastersheet_MIS_May2019!$M:$M,ClusterAbundancebySample!$A2615,mastersheet_MIS_May2019!$H:$H,ClusterAbundancebySample!E$1)</f>
        <v>0</v>
      </c>
      <c r="F2615">
        <f>COUNTIFS(mastersheet_MIS_May2019!$M:$M,ClusterAbundancebySample!$A2615,mastersheet_MIS_May2019!$H:$H,ClusterAbundancebySample!F$1)</f>
        <v>0</v>
      </c>
      <c r="G2615">
        <f>COUNTIFS(mastersheet_MIS_May2019!$M:$M,ClusterAbundancebySample!$A2615,mastersheet_MIS_May2019!$H:$H,ClusterAbundancebySample!G$1)</f>
        <v>0</v>
      </c>
      <c r="H2615">
        <f>COUNTIFS(mastersheet_MIS_May2019!$M:$M,ClusterAbundancebySample!$A2615,mastersheet_MIS_May2019!$H:$H,ClusterAbundancebySample!H$1)</f>
        <v>0</v>
      </c>
      <c r="I2615">
        <f>COUNTIFS(mastersheet_MIS_May2019!$M:$M,ClusterAbundancebySample!$A2615,mastersheet_MIS_May2019!$H:$H,ClusterAbundancebySample!I$1)</f>
        <v>0</v>
      </c>
      <c r="J2615">
        <f>COUNTIFS(mastersheet_MIS_May2019!$M:$M,ClusterAbundancebySample!$A2615,mastersheet_MIS_May2019!$H:$H,ClusterAbundancebySample!J$1)</f>
        <v>0</v>
      </c>
      <c r="K2615">
        <f>COUNTIFS(mastersheet_MIS_May2019!$M:$M,ClusterAbundancebySample!$A2615,mastersheet_MIS_May2019!$H:$H,ClusterAbundancebySample!K$1)</f>
        <v>0</v>
      </c>
      <c r="L2615">
        <f>COUNTIFS(mastersheet_MIS_May2019!$M:$M,ClusterAbundancebySample!$A2615,mastersheet_MIS_May2019!$H:$H,ClusterAbundancebySample!L$1)</f>
        <v>1</v>
      </c>
      <c r="M2615">
        <f>COUNTIFS(mastersheet_MIS_May2019!$M:$M,ClusterAbundancebySample!$A2615,mastersheet_MIS_May2019!$H:$H,ClusterAbundancebySample!M$1)</f>
        <v>0</v>
      </c>
      <c r="N2615">
        <f>COUNTIFS(mastersheet_MIS_May2019!$M:$M,ClusterAbundancebySample!$A2615,mastersheet_MIS_May2019!$H:$H,ClusterAbundancebySample!N$1)</f>
        <v>0</v>
      </c>
      <c r="O2615">
        <f>COUNTIFS(mastersheet_MIS_May2019!$M:$M,ClusterAbundancebySample!$A2615,mastersheet_MIS_May2019!$H:$H,ClusterAbundancebySample!O$1)</f>
        <v>0</v>
      </c>
    </row>
    <row r="2616" spans="1:15" x14ac:dyDescent="0.25">
      <c r="A2616" t="s">
        <v>19457</v>
      </c>
      <c r="B2616">
        <f>COUNTIFS(mastersheet_MIS_May2019!M:M,ClusterAbundancebySample!$A2616,mastersheet_MIS_May2019!H:H,ClusterAbundancebySample!$B$1)</f>
        <v>0</v>
      </c>
      <c r="C2616">
        <f>COUNTIFS(mastersheet_MIS_May2019!$M:$M,ClusterAbundancebySample!$A2616,mastersheet_MIS_May2019!$H:$H,ClusterAbundancebySample!C$1)</f>
        <v>0</v>
      </c>
      <c r="D2616">
        <f>COUNTIFS(mastersheet_MIS_May2019!$M:$M,ClusterAbundancebySample!$A2616,mastersheet_MIS_May2019!$H:$H,ClusterAbundancebySample!D$1)</f>
        <v>0</v>
      </c>
      <c r="E2616">
        <f>COUNTIFS(mastersheet_MIS_May2019!$M:$M,ClusterAbundancebySample!$A2616,mastersheet_MIS_May2019!$H:$H,ClusterAbundancebySample!E$1)</f>
        <v>0</v>
      </c>
      <c r="F2616">
        <f>COUNTIFS(mastersheet_MIS_May2019!$M:$M,ClusterAbundancebySample!$A2616,mastersheet_MIS_May2019!$H:$H,ClusterAbundancebySample!F$1)</f>
        <v>0</v>
      </c>
      <c r="G2616">
        <f>COUNTIFS(mastersheet_MIS_May2019!$M:$M,ClusterAbundancebySample!$A2616,mastersheet_MIS_May2019!$H:$H,ClusterAbundancebySample!G$1)</f>
        <v>0</v>
      </c>
      <c r="H2616">
        <f>COUNTIFS(mastersheet_MIS_May2019!$M:$M,ClusterAbundancebySample!$A2616,mastersheet_MIS_May2019!$H:$H,ClusterAbundancebySample!H$1)</f>
        <v>0</v>
      </c>
      <c r="I2616">
        <f>COUNTIFS(mastersheet_MIS_May2019!$M:$M,ClusterAbundancebySample!$A2616,mastersheet_MIS_May2019!$H:$H,ClusterAbundancebySample!I$1)</f>
        <v>0</v>
      </c>
      <c r="J2616">
        <f>COUNTIFS(mastersheet_MIS_May2019!$M:$M,ClusterAbundancebySample!$A2616,mastersheet_MIS_May2019!$H:$H,ClusterAbundancebySample!J$1)</f>
        <v>0</v>
      </c>
      <c r="K2616">
        <f>COUNTIFS(mastersheet_MIS_May2019!$M:$M,ClusterAbundancebySample!$A2616,mastersheet_MIS_May2019!$H:$H,ClusterAbundancebySample!K$1)</f>
        <v>0</v>
      </c>
      <c r="L2616">
        <f>COUNTIFS(mastersheet_MIS_May2019!$M:$M,ClusterAbundancebySample!$A2616,mastersheet_MIS_May2019!$H:$H,ClusterAbundancebySample!L$1)</f>
        <v>10</v>
      </c>
      <c r="M2616">
        <f>COUNTIFS(mastersheet_MIS_May2019!$M:$M,ClusterAbundancebySample!$A2616,mastersheet_MIS_May2019!$H:$H,ClusterAbundancebySample!M$1)</f>
        <v>0</v>
      </c>
      <c r="N2616">
        <f>COUNTIFS(mastersheet_MIS_May2019!$M:$M,ClusterAbundancebySample!$A2616,mastersheet_MIS_May2019!$H:$H,ClusterAbundancebySample!N$1)</f>
        <v>0</v>
      </c>
      <c r="O2616">
        <f>COUNTIFS(mastersheet_MIS_May2019!$M:$M,ClusterAbundancebySample!$A2616,mastersheet_MIS_May2019!$H:$H,ClusterAbundancebySample!O$1)</f>
        <v>0</v>
      </c>
    </row>
    <row r="2617" spans="1:15" x14ac:dyDescent="0.25">
      <c r="A2617" t="s">
        <v>19458</v>
      </c>
      <c r="B2617">
        <f>COUNTIFS(mastersheet_MIS_May2019!M:M,ClusterAbundancebySample!$A2617,mastersheet_MIS_May2019!H:H,ClusterAbundancebySample!$B$1)</f>
        <v>0</v>
      </c>
      <c r="C2617">
        <f>COUNTIFS(mastersheet_MIS_May2019!$M:$M,ClusterAbundancebySample!$A2617,mastersheet_MIS_May2019!$H:$H,ClusterAbundancebySample!C$1)</f>
        <v>0</v>
      </c>
      <c r="D2617">
        <f>COUNTIFS(mastersheet_MIS_May2019!$M:$M,ClusterAbundancebySample!$A2617,mastersheet_MIS_May2019!$H:$H,ClusterAbundancebySample!D$1)</f>
        <v>0</v>
      </c>
      <c r="E2617">
        <f>COUNTIFS(mastersheet_MIS_May2019!$M:$M,ClusterAbundancebySample!$A2617,mastersheet_MIS_May2019!$H:$H,ClusterAbundancebySample!E$1)</f>
        <v>0</v>
      </c>
      <c r="F2617">
        <f>COUNTIFS(mastersheet_MIS_May2019!$M:$M,ClusterAbundancebySample!$A2617,mastersheet_MIS_May2019!$H:$H,ClusterAbundancebySample!F$1)</f>
        <v>0</v>
      </c>
      <c r="G2617">
        <f>COUNTIFS(mastersheet_MIS_May2019!$M:$M,ClusterAbundancebySample!$A2617,mastersheet_MIS_May2019!$H:$H,ClusterAbundancebySample!G$1)</f>
        <v>0</v>
      </c>
      <c r="H2617">
        <f>COUNTIFS(mastersheet_MIS_May2019!$M:$M,ClusterAbundancebySample!$A2617,mastersheet_MIS_May2019!$H:$H,ClusterAbundancebySample!H$1)</f>
        <v>0</v>
      </c>
      <c r="I2617">
        <f>COUNTIFS(mastersheet_MIS_May2019!$M:$M,ClusterAbundancebySample!$A2617,mastersheet_MIS_May2019!$H:$H,ClusterAbundancebySample!I$1)</f>
        <v>0</v>
      </c>
      <c r="J2617">
        <f>COUNTIFS(mastersheet_MIS_May2019!$M:$M,ClusterAbundancebySample!$A2617,mastersheet_MIS_May2019!$H:$H,ClusterAbundancebySample!J$1)</f>
        <v>0</v>
      </c>
      <c r="K2617">
        <f>COUNTIFS(mastersheet_MIS_May2019!$M:$M,ClusterAbundancebySample!$A2617,mastersheet_MIS_May2019!$H:$H,ClusterAbundancebySample!K$1)</f>
        <v>0</v>
      </c>
      <c r="L2617">
        <f>COUNTIFS(mastersheet_MIS_May2019!$M:$M,ClusterAbundancebySample!$A2617,mastersheet_MIS_May2019!$H:$H,ClusterAbundancebySample!L$1)</f>
        <v>1</v>
      </c>
      <c r="M2617">
        <f>COUNTIFS(mastersheet_MIS_May2019!$M:$M,ClusterAbundancebySample!$A2617,mastersheet_MIS_May2019!$H:$H,ClusterAbundancebySample!M$1)</f>
        <v>0</v>
      </c>
      <c r="N2617">
        <f>COUNTIFS(mastersheet_MIS_May2019!$M:$M,ClusterAbundancebySample!$A2617,mastersheet_MIS_May2019!$H:$H,ClusterAbundancebySample!N$1)</f>
        <v>0</v>
      </c>
      <c r="O2617">
        <f>COUNTIFS(mastersheet_MIS_May2019!$M:$M,ClusterAbundancebySample!$A2617,mastersheet_MIS_May2019!$H:$H,ClusterAbundancebySample!O$1)</f>
        <v>0</v>
      </c>
    </row>
    <row r="2618" spans="1:15" x14ac:dyDescent="0.25">
      <c r="A2618" t="s">
        <v>19459</v>
      </c>
      <c r="B2618">
        <f>COUNTIFS(mastersheet_MIS_May2019!M:M,ClusterAbundancebySample!$A2618,mastersheet_MIS_May2019!H:H,ClusterAbundancebySample!$B$1)</f>
        <v>0</v>
      </c>
      <c r="C2618">
        <f>COUNTIFS(mastersheet_MIS_May2019!$M:$M,ClusterAbundancebySample!$A2618,mastersheet_MIS_May2019!$H:$H,ClusterAbundancebySample!C$1)</f>
        <v>0</v>
      </c>
      <c r="D2618">
        <f>COUNTIFS(mastersheet_MIS_May2019!$M:$M,ClusterAbundancebySample!$A2618,mastersheet_MIS_May2019!$H:$H,ClusterAbundancebySample!D$1)</f>
        <v>0</v>
      </c>
      <c r="E2618">
        <f>COUNTIFS(mastersheet_MIS_May2019!$M:$M,ClusterAbundancebySample!$A2618,mastersheet_MIS_May2019!$H:$H,ClusterAbundancebySample!E$1)</f>
        <v>0</v>
      </c>
      <c r="F2618">
        <f>COUNTIFS(mastersheet_MIS_May2019!$M:$M,ClusterAbundancebySample!$A2618,mastersheet_MIS_May2019!$H:$H,ClusterAbundancebySample!F$1)</f>
        <v>0</v>
      </c>
      <c r="G2618">
        <f>COUNTIFS(mastersheet_MIS_May2019!$M:$M,ClusterAbundancebySample!$A2618,mastersheet_MIS_May2019!$H:$H,ClusterAbundancebySample!G$1)</f>
        <v>0</v>
      </c>
      <c r="H2618">
        <f>COUNTIFS(mastersheet_MIS_May2019!$M:$M,ClusterAbundancebySample!$A2618,mastersheet_MIS_May2019!$H:$H,ClusterAbundancebySample!H$1)</f>
        <v>0</v>
      </c>
      <c r="I2618">
        <f>COUNTIFS(mastersheet_MIS_May2019!$M:$M,ClusterAbundancebySample!$A2618,mastersheet_MIS_May2019!$H:$H,ClusterAbundancebySample!I$1)</f>
        <v>0</v>
      </c>
      <c r="J2618">
        <f>COUNTIFS(mastersheet_MIS_May2019!$M:$M,ClusterAbundancebySample!$A2618,mastersheet_MIS_May2019!$H:$H,ClusterAbundancebySample!J$1)</f>
        <v>0</v>
      </c>
      <c r="K2618">
        <f>COUNTIFS(mastersheet_MIS_May2019!$M:$M,ClusterAbundancebySample!$A2618,mastersheet_MIS_May2019!$H:$H,ClusterAbundancebySample!K$1)</f>
        <v>0</v>
      </c>
      <c r="L2618">
        <f>COUNTIFS(mastersheet_MIS_May2019!$M:$M,ClusterAbundancebySample!$A2618,mastersheet_MIS_May2019!$H:$H,ClusterAbundancebySample!L$1)</f>
        <v>2</v>
      </c>
      <c r="M2618">
        <f>COUNTIFS(mastersheet_MIS_May2019!$M:$M,ClusterAbundancebySample!$A2618,mastersheet_MIS_May2019!$H:$H,ClusterAbundancebySample!M$1)</f>
        <v>0</v>
      </c>
      <c r="N2618">
        <f>COUNTIFS(mastersheet_MIS_May2019!$M:$M,ClusterAbundancebySample!$A2618,mastersheet_MIS_May2019!$H:$H,ClusterAbundancebySample!N$1)</f>
        <v>0</v>
      </c>
      <c r="O2618">
        <f>COUNTIFS(mastersheet_MIS_May2019!$M:$M,ClusterAbundancebySample!$A2618,mastersheet_MIS_May2019!$H:$H,ClusterAbundancebySample!O$1)</f>
        <v>0</v>
      </c>
    </row>
    <row r="2619" spans="1:15" x14ac:dyDescent="0.25">
      <c r="A2619" t="s">
        <v>19460</v>
      </c>
      <c r="B2619">
        <f>COUNTIFS(mastersheet_MIS_May2019!M:M,ClusterAbundancebySample!$A2619,mastersheet_MIS_May2019!H:H,ClusterAbundancebySample!$B$1)</f>
        <v>0</v>
      </c>
      <c r="C2619">
        <f>COUNTIFS(mastersheet_MIS_May2019!$M:$M,ClusterAbundancebySample!$A2619,mastersheet_MIS_May2019!$H:$H,ClusterAbundancebySample!C$1)</f>
        <v>0</v>
      </c>
      <c r="D2619">
        <f>COUNTIFS(mastersheet_MIS_May2019!$M:$M,ClusterAbundancebySample!$A2619,mastersheet_MIS_May2019!$H:$H,ClusterAbundancebySample!D$1)</f>
        <v>0</v>
      </c>
      <c r="E2619">
        <f>COUNTIFS(mastersheet_MIS_May2019!$M:$M,ClusterAbundancebySample!$A2619,mastersheet_MIS_May2019!$H:$H,ClusterAbundancebySample!E$1)</f>
        <v>0</v>
      </c>
      <c r="F2619">
        <f>COUNTIFS(mastersheet_MIS_May2019!$M:$M,ClusterAbundancebySample!$A2619,mastersheet_MIS_May2019!$H:$H,ClusterAbundancebySample!F$1)</f>
        <v>0</v>
      </c>
      <c r="G2619">
        <f>COUNTIFS(mastersheet_MIS_May2019!$M:$M,ClusterAbundancebySample!$A2619,mastersheet_MIS_May2019!$H:$H,ClusterAbundancebySample!G$1)</f>
        <v>0</v>
      </c>
      <c r="H2619">
        <f>COUNTIFS(mastersheet_MIS_May2019!$M:$M,ClusterAbundancebySample!$A2619,mastersheet_MIS_May2019!$H:$H,ClusterAbundancebySample!H$1)</f>
        <v>0</v>
      </c>
      <c r="I2619">
        <f>COUNTIFS(mastersheet_MIS_May2019!$M:$M,ClusterAbundancebySample!$A2619,mastersheet_MIS_May2019!$H:$H,ClusterAbundancebySample!I$1)</f>
        <v>0</v>
      </c>
      <c r="J2619">
        <f>COUNTIFS(mastersheet_MIS_May2019!$M:$M,ClusterAbundancebySample!$A2619,mastersheet_MIS_May2019!$H:$H,ClusterAbundancebySample!J$1)</f>
        <v>0</v>
      </c>
      <c r="K2619">
        <f>COUNTIFS(mastersheet_MIS_May2019!$M:$M,ClusterAbundancebySample!$A2619,mastersheet_MIS_May2019!$H:$H,ClusterAbundancebySample!K$1)</f>
        <v>0</v>
      </c>
      <c r="L2619">
        <f>COUNTIFS(mastersheet_MIS_May2019!$M:$M,ClusterAbundancebySample!$A2619,mastersheet_MIS_May2019!$H:$H,ClusterAbundancebySample!L$1)</f>
        <v>43</v>
      </c>
      <c r="M2619">
        <f>COUNTIFS(mastersheet_MIS_May2019!$M:$M,ClusterAbundancebySample!$A2619,mastersheet_MIS_May2019!$H:$H,ClusterAbundancebySample!M$1)</f>
        <v>0</v>
      </c>
      <c r="N2619">
        <f>COUNTIFS(mastersheet_MIS_May2019!$M:$M,ClusterAbundancebySample!$A2619,mastersheet_MIS_May2019!$H:$H,ClusterAbundancebySample!N$1)</f>
        <v>0</v>
      </c>
      <c r="O2619">
        <f>COUNTIFS(mastersheet_MIS_May2019!$M:$M,ClusterAbundancebySample!$A2619,mastersheet_MIS_May2019!$H:$H,ClusterAbundancebySample!O$1)</f>
        <v>0</v>
      </c>
    </row>
    <row r="2620" spans="1:15" x14ac:dyDescent="0.25">
      <c r="A2620" t="s">
        <v>19461</v>
      </c>
      <c r="B2620">
        <f>COUNTIFS(mastersheet_MIS_May2019!M:M,ClusterAbundancebySample!$A2620,mastersheet_MIS_May2019!H:H,ClusterAbundancebySample!$B$1)</f>
        <v>0</v>
      </c>
      <c r="C2620">
        <f>COUNTIFS(mastersheet_MIS_May2019!$M:$M,ClusterAbundancebySample!$A2620,mastersheet_MIS_May2019!$H:$H,ClusterAbundancebySample!C$1)</f>
        <v>0</v>
      </c>
      <c r="D2620">
        <f>COUNTIFS(mastersheet_MIS_May2019!$M:$M,ClusterAbundancebySample!$A2620,mastersheet_MIS_May2019!$H:$H,ClusterAbundancebySample!D$1)</f>
        <v>0</v>
      </c>
      <c r="E2620">
        <f>COUNTIFS(mastersheet_MIS_May2019!$M:$M,ClusterAbundancebySample!$A2620,mastersheet_MIS_May2019!$H:$H,ClusterAbundancebySample!E$1)</f>
        <v>0</v>
      </c>
      <c r="F2620">
        <f>COUNTIFS(mastersheet_MIS_May2019!$M:$M,ClusterAbundancebySample!$A2620,mastersheet_MIS_May2019!$H:$H,ClusterAbundancebySample!F$1)</f>
        <v>0</v>
      </c>
      <c r="G2620">
        <f>COUNTIFS(mastersheet_MIS_May2019!$M:$M,ClusterAbundancebySample!$A2620,mastersheet_MIS_May2019!$H:$H,ClusterAbundancebySample!G$1)</f>
        <v>0</v>
      </c>
      <c r="H2620">
        <f>COUNTIFS(mastersheet_MIS_May2019!$M:$M,ClusterAbundancebySample!$A2620,mastersheet_MIS_May2019!$H:$H,ClusterAbundancebySample!H$1)</f>
        <v>0</v>
      </c>
      <c r="I2620">
        <f>COUNTIFS(mastersheet_MIS_May2019!$M:$M,ClusterAbundancebySample!$A2620,mastersheet_MIS_May2019!$H:$H,ClusterAbundancebySample!I$1)</f>
        <v>0</v>
      </c>
      <c r="J2620">
        <f>COUNTIFS(mastersheet_MIS_May2019!$M:$M,ClusterAbundancebySample!$A2620,mastersheet_MIS_May2019!$H:$H,ClusterAbundancebySample!J$1)</f>
        <v>0</v>
      </c>
      <c r="K2620">
        <f>COUNTIFS(mastersheet_MIS_May2019!$M:$M,ClusterAbundancebySample!$A2620,mastersheet_MIS_May2019!$H:$H,ClusterAbundancebySample!K$1)</f>
        <v>0</v>
      </c>
      <c r="L2620">
        <f>COUNTIFS(mastersheet_MIS_May2019!$M:$M,ClusterAbundancebySample!$A2620,mastersheet_MIS_May2019!$H:$H,ClusterAbundancebySample!L$1)</f>
        <v>2</v>
      </c>
      <c r="M2620">
        <f>COUNTIFS(mastersheet_MIS_May2019!$M:$M,ClusterAbundancebySample!$A2620,mastersheet_MIS_May2019!$H:$H,ClusterAbundancebySample!M$1)</f>
        <v>0</v>
      </c>
      <c r="N2620">
        <f>COUNTIFS(mastersheet_MIS_May2019!$M:$M,ClusterAbundancebySample!$A2620,mastersheet_MIS_May2019!$H:$H,ClusterAbundancebySample!N$1)</f>
        <v>0</v>
      </c>
      <c r="O2620">
        <f>COUNTIFS(mastersheet_MIS_May2019!$M:$M,ClusterAbundancebySample!$A2620,mastersheet_MIS_May2019!$H:$H,ClusterAbundancebySample!O$1)</f>
        <v>0</v>
      </c>
    </row>
    <row r="2621" spans="1:15" x14ac:dyDescent="0.25">
      <c r="A2621" t="s">
        <v>19462</v>
      </c>
      <c r="B2621">
        <f>COUNTIFS(mastersheet_MIS_May2019!M:M,ClusterAbundancebySample!$A2621,mastersheet_MIS_May2019!H:H,ClusterAbundancebySample!$B$1)</f>
        <v>0</v>
      </c>
      <c r="C2621">
        <f>COUNTIFS(mastersheet_MIS_May2019!$M:$M,ClusterAbundancebySample!$A2621,mastersheet_MIS_May2019!$H:$H,ClusterAbundancebySample!C$1)</f>
        <v>0</v>
      </c>
      <c r="D2621">
        <f>COUNTIFS(mastersheet_MIS_May2019!$M:$M,ClusterAbundancebySample!$A2621,mastersheet_MIS_May2019!$H:$H,ClusterAbundancebySample!D$1)</f>
        <v>0</v>
      </c>
      <c r="E2621">
        <f>COUNTIFS(mastersheet_MIS_May2019!$M:$M,ClusterAbundancebySample!$A2621,mastersheet_MIS_May2019!$H:$H,ClusterAbundancebySample!E$1)</f>
        <v>0</v>
      </c>
      <c r="F2621">
        <f>COUNTIFS(mastersheet_MIS_May2019!$M:$M,ClusterAbundancebySample!$A2621,mastersheet_MIS_May2019!$H:$H,ClusterAbundancebySample!F$1)</f>
        <v>0</v>
      </c>
      <c r="G2621">
        <f>COUNTIFS(mastersheet_MIS_May2019!$M:$M,ClusterAbundancebySample!$A2621,mastersheet_MIS_May2019!$H:$H,ClusterAbundancebySample!G$1)</f>
        <v>0</v>
      </c>
      <c r="H2621">
        <f>COUNTIFS(mastersheet_MIS_May2019!$M:$M,ClusterAbundancebySample!$A2621,mastersheet_MIS_May2019!$H:$H,ClusterAbundancebySample!H$1)</f>
        <v>0</v>
      </c>
      <c r="I2621">
        <f>COUNTIFS(mastersheet_MIS_May2019!$M:$M,ClusterAbundancebySample!$A2621,mastersheet_MIS_May2019!$H:$H,ClusterAbundancebySample!I$1)</f>
        <v>0</v>
      </c>
      <c r="J2621">
        <f>COUNTIFS(mastersheet_MIS_May2019!$M:$M,ClusterAbundancebySample!$A2621,mastersheet_MIS_May2019!$H:$H,ClusterAbundancebySample!J$1)</f>
        <v>0</v>
      </c>
      <c r="K2621">
        <f>COUNTIFS(mastersheet_MIS_May2019!$M:$M,ClusterAbundancebySample!$A2621,mastersheet_MIS_May2019!$H:$H,ClusterAbundancebySample!K$1)</f>
        <v>0</v>
      </c>
      <c r="L2621">
        <f>COUNTIFS(mastersheet_MIS_May2019!$M:$M,ClusterAbundancebySample!$A2621,mastersheet_MIS_May2019!$H:$H,ClusterAbundancebySample!L$1)</f>
        <v>1</v>
      </c>
      <c r="M2621">
        <f>COUNTIFS(mastersheet_MIS_May2019!$M:$M,ClusterAbundancebySample!$A2621,mastersheet_MIS_May2019!$H:$H,ClusterAbundancebySample!M$1)</f>
        <v>0</v>
      </c>
      <c r="N2621">
        <f>COUNTIFS(mastersheet_MIS_May2019!$M:$M,ClusterAbundancebySample!$A2621,mastersheet_MIS_May2019!$H:$H,ClusterAbundancebySample!N$1)</f>
        <v>0</v>
      </c>
      <c r="O2621">
        <f>COUNTIFS(mastersheet_MIS_May2019!$M:$M,ClusterAbundancebySample!$A2621,mastersheet_MIS_May2019!$H:$H,ClusterAbundancebySample!O$1)</f>
        <v>0</v>
      </c>
    </row>
    <row r="2622" spans="1:15" x14ac:dyDescent="0.25">
      <c r="A2622" t="s">
        <v>19463</v>
      </c>
      <c r="B2622">
        <f>COUNTIFS(mastersheet_MIS_May2019!M:M,ClusterAbundancebySample!$A2622,mastersheet_MIS_May2019!H:H,ClusterAbundancebySample!$B$1)</f>
        <v>0</v>
      </c>
      <c r="C2622">
        <f>COUNTIFS(mastersheet_MIS_May2019!$M:$M,ClusterAbundancebySample!$A2622,mastersheet_MIS_May2019!$H:$H,ClusterAbundancebySample!C$1)</f>
        <v>0</v>
      </c>
      <c r="D2622">
        <f>COUNTIFS(mastersheet_MIS_May2019!$M:$M,ClusterAbundancebySample!$A2622,mastersheet_MIS_May2019!$H:$H,ClusterAbundancebySample!D$1)</f>
        <v>0</v>
      </c>
      <c r="E2622">
        <f>COUNTIFS(mastersheet_MIS_May2019!$M:$M,ClusterAbundancebySample!$A2622,mastersheet_MIS_May2019!$H:$H,ClusterAbundancebySample!E$1)</f>
        <v>0</v>
      </c>
      <c r="F2622">
        <f>COUNTIFS(mastersheet_MIS_May2019!$M:$M,ClusterAbundancebySample!$A2622,mastersheet_MIS_May2019!$H:$H,ClusterAbundancebySample!F$1)</f>
        <v>0</v>
      </c>
      <c r="G2622">
        <f>COUNTIFS(mastersheet_MIS_May2019!$M:$M,ClusterAbundancebySample!$A2622,mastersheet_MIS_May2019!$H:$H,ClusterAbundancebySample!G$1)</f>
        <v>0</v>
      </c>
      <c r="H2622">
        <f>COUNTIFS(mastersheet_MIS_May2019!$M:$M,ClusterAbundancebySample!$A2622,mastersheet_MIS_May2019!$H:$H,ClusterAbundancebySample!H$1)</f>
        <v>0</v>
      </c>
      <c r="I2622">
        <f>COUNTIFS(mastersheet_MIS_May2019!$M:$M,ClusterAbundancebySample!$A2622,mastersheet_MIS_May2019!$H:$H,ClusterAbundancebySample!I$1)</f>
        <v>0</v>
      </c>
      <c r="J2622">
        <f>COUNTIFS(mastersheet_MIS_May2019!$M:$M,ClusterAbundancebySample!$A2622,mastersheet_MIS_May2019!$H:$H,ClusterAbundancebySample!J$1)</f>
        <v>0</v>
      </c>
      <c r="K2622">
        <f>COUNTIFS(mastersheet_MIS_May2019!$M:$M,ClusterAbundancebySample!$A2622,mastersheet_MIS_May2019!$H:$H,ClusterAbundancebySample!K$1)</f>
        <v>0</v>
      </c>
      <c r="L2622">
        <f>COUNTIFS(mastersheet_MIS_May2019!$M:$M,ClusterAbundancebySample!$A2622,mastersheet_MIS_May2019!$H:$H,ClusterAbundancebySample!L$1)</f>
        <v>1</v>
      </c>
      <c r="M2622">
        <f>COUNTIFS(mastersheet_MIS_May2019!$M:$M,ClusterAbundancebySample!$A2622,mastersheet_MIS_May2019!$H:$H,ClusterAbundancebySample!M$1)</f>
        <v>0</v>
      </c>
      <c r="N2622">
        <f>COUNTIFS(mastersheet_MIS_May2019!$M:$M,ClusterAbundancebySample!$A2622,mastersheet_MIS_May2019!$H:$H,ClusterAbundancebySample!N$1)</f>
        <v>0</v>
      </c>
      <c r="O2622">
        <f>COUNTIFS(mastersheet_MIS_May2019!$M:$M,ClusterAbundancebySample!$A2622,mastersheet_MIS_May2019!$H:$H,ClusterAbundancebySample!O$1)</f>
        <v>0</v>
      </c>
    </row>
    <row r="2623" spans="1:15" x14ac:dyDescent="0.25">
      <c r="A2623" t="s">
        <v>19464</v>
      </c>
      <c r="B2623">
        <f>COUNTIFS(mastersheet_MIS_May2019!M:M,ClusterAbundancebySample!$A2623,mastersheet_MIS_May2019!H:H,ClusterAbundancebySample!$B$1)</f>
        <v>0</v>
      </c>
      <c r="C2623">
        <f>COUNTIFS(mastersheet_MIS_May2019!$M:$M,ClusterAbundancebySample!$A2623,mastersheet_MIS_May2019!$H:$H,ClusterAbundancebySample!C$1)</f>
        <v>0</v>
      </c>
      <c r="D2623">
        <f>COUNTIFS(mastersheet_MIS_May2019!$M:$M,ClusterAbundancebySample!$A2623,mastersheet_MIS_May2019!$H:$H,ClusterAbundancebySample!D$1)</f>
        <v>0</v>
      </c>
      <c r="E2623">
        <f>COUNTIFS(mastersheet_MIS_May2019!$M:$M,ClusterAbundancebySample!$A2623,mastersheet_MIS_May2019!$H:$H,ClusterAbundancebySample!E$1)</f>
        <v>0</v>
      </c>
      <c r="F2623">
        <f>COUNTIFS(mastersheet_MIS_May2019!$M:$M,ClusterAbundancebySample!$A2623,mastersheet_MIS_May2019!$H:$H,ClusterAbundancebySample!F$1)</f>
        <v>0</v>
      </c>
      <c r="G2623">
        <f>COUNTIFS(mastersheet_MIS_May2019!$M:$M,ClusterAbundancebySample!$A2623,mastersheet_MIS_May2019!$H:$H,ClusterAbundancebySample!G$1)</f>
        <v>0</v>
      </c>
      <c r="H2623">
        <f>COUNTIFS(mastersheet_MIS_May2019!$M:$M,ClusterAbundancebySample!$A2623,mastersheet_MIS_May2019!$H:$H,ClusterAbundancebySample!H$1)</f>
        <v>0</v>
      </c>
      <c r="I2623">
        <f>COUNTIFS(mastersheet_MIS_May2019!$M:$M,ClusterAbundancebySample!$A2623,mastersheet_MIS_May2019!$H:$H,ClusterAbundancebySample!I$1)</f>
        <v>0</v>
      </c>
      <c r="J2623">
        <f>COUNTIFS(mastersheet_MIS_May2019!$M:$M,ClusterAbundancebySample!$A2623,mastersheet_MIS_May2019!$H:$H,ClusterAbundancebySample!J$1)</f>
        <v>0</v>
      </c>
      <c r="K2623">
        <f>COUNTIFS(mastersheet_MIS_May2019!$M:$M,ClusterAbundancebySample!$A2623,mastersheet_MIS_May2019!$H:$H,ClusterAbundancebySample!K$1)</f>
        <v>0</v>
      </c>
      <c r="L2623">
        <f>COUNTIFS(mastersheet_MIS_May2019!$M:$M,ClusterAbundancebySample!$A2623,mastersheet_MIS_May2019!$H:$H,ClusterAbundancebySample!L$1)</f>
        <v>1</v>
      </c>
      <c r="M2623">
        <f>COUNTIFS(mastersheet_MIS_May2019!$M:$M,ClusterAbundancebySample!$A2623,mastersheet_MIS_May2019!$H:$H,ClusterAbundancebySample!M$1)</f>
        <v>0</v>
      </c>
      <c r="N2623">
        <f>COUNTIFS(mastersheet_MIS_May2019!$M:$M,ClusterAbundancebySample!$A2623,mastersheet_MIS_May2019!$H:$H,ClusterAbundancebySample!N$1)</f>
        <v>0</v>
      </c>
      <c r="O2623">
        <f>COUNTIFS(mastersheet_MIS_May2019!$M:$M,ClusterAbundancebySample!$A2623,mastersheet_MIS_May2019!$H:$H,ClusterAbundancebySample!O$1)</f>
        <v>0</v>
      </c>
    </row>
    <row r="2624" spans="1:15" x14ac:dyDescent="0.25">
      <c r="A2624" t="s">
        <v>19465</v>
      </c>
      <c r="B2624">
        <f>COUNTIFS(mastersheet_MIS_May2019!M:M,ClusterAbundancebySample!$A2624,mastersheet_MIS_May2019!H:H,ClusterAbundancebySample!$B$1)</f>
        <v>0</v>
      </c>
      <c r="C2624">
        <f>COUNTIFS(mastersheet_MIS_May2019!$M:$M,ClusterAbundancebySample!$A2624,mastersheet_MIS_May2019!$H:$H,ClusterAbundancebySample!C$1)</f>
        <v>0</v>
      </c>
      <c r="D2624">
        <f>COUNTIFS(mastersheet_MIS_May2019!$M:$M,ClusterAbundancebySample!$A2624,mastersheet_MIS_May2019!$H:$H,ClusterAbundancebySample!D$1)</f>
        <v>0</v>
      </c>
      <c r="E2624">
        <f>COUNTIFS(mastersheet_MIS_May2019!$M:$M,ClusterAbundancebySample!$A2624,mastersheet_MIS_May2019!$H:$H,ClusterAbundancebySample!E$1)</f>
        <v>0</v>
      </c>
      <c r="F2624">
        <f>COUNTIFS(mastersheet_MIS_May2019!$M:$M,ClusterAbundancebySample!$A2624,mastersheet_MIS_May2019!$H:$H,ClusterAbundancebySample!F$1)</f>
        <v>0</v>
      </c>
      <c r="G2624">
        <f>COUNTIFS(mastersheet_MIS_May2019!$M:$M,ClusterAbundancebySample!$A2624,mastersheet_MIS_May2019!$H:$H,ClusterAbundancebySample!G$1)</f>
        <v>0</v>
      </c>
      <c r="H2624">
        <f>COUNTIFS(mastersheet_MIS_May2019!$M:$M,ClusterAbundancebySample!$A2624,mastersheet_MIS_May2019!$H:$H,ClusterAbundancebySample!H$1)</f>
        <v>0</v>
      </c>
      <c r="I2624">
        <f>COUNTIFS(mastersheet_MIS_May2019!$M:$M,ClusterAbundancebySample!$A2624,mastersheet_MIS_May2019!$H:$H,ClusterAbundancebySample!I$1)</f>
        <v>0</v>
      </c>
      <c r="J2624">
        <f>COUNTIFS(mastersheet_MIS_May2019!$M:$M,ClusterAbundancebySample!$A2624,mastersheet_MIS_May2019!$H:$H,ClusterAbundancebySample!J$1)</f>
        <v>0</v>
      </c>
      <c r="K2624">
        <f>COUNTIFS(mastersheet_MIS_May2019!$M:$M,ClusterAbundancebySample!$A2624,mastersheet_MIS_May2019!$H:$H,ClusterAbundancebySample!K$1)</f>
        <v>0</v>
      </c>
      <c r="L2624">
        <f>COUNTIFS(mastersheet_MIS_May2019!$M:$M,ClusterAbundancebySample!$A2624,mastersheet_MIS_May2019!$H:$H,ClusterAbundancebySample!L$1)</f>
        <v>1</v>
      </c>
      <c r="M2624">
        <f>COUNTIFS(mastersheet_MIS_May2019!$M:$M,ClusterAbundancebySample!$A2624,mastersheet_MIS_May2019!$H:$H,ClusterAbundancebySample!M$1)</f>
        <v>0</v>
      </c>
      <c r="N2624">
        <f>COUNTIFS(mastersheet_MIS_May2019!$M:$M,ClusterAbundancebySample!$A2624,mastersheet_MIS_May2019!$H:$H,ClusterAbundancebySample!N$1)</f>
        <v>0</v>
      </c>
      <c r="O2624">
        <f>COUNTIFS(mastersheet_MIS_May2019!$M:$M,ClusterAbundancebySample!$A2624,mastersheet_MIS_May2019!$H:$H,ClusterAbundancebySample!O$1)</f>
        <v>0</v>
      </c>
    </row>
    <row r="2625" spans="1:15" x14ac:dyDescent="0.25">
      <c r="A2625" t="s">
        <v>19466</v>
      </c>
      <c r="B2625">
        <f>COUNTIFS(mastersheet_MIS_May2019!M:M,ClusterAbundancebySample!$A2625,mastersheet_MIS_May2019!H:H,ClusterAbundancebySample!$B$1)</f>
        <v>0</v>
      </c>
      <c r="C2625">
        <f>COUNTIFS(mastersheet_MIS_May2019!$M:$M,ClusterAbundancebySample!$A2625,mastersheet_MIS_May2019!$H:$H,ClusterAbundancebySample!C$1)</f>
        <v>0</v>
      </c>
      <c r="D2625">
        <f>COUNTIFS(mastersheet_MIS_May2019!$M:$M,ClusterAbundancebySample!$A2625,mastersheet_MIS_May2019!$H:$H,ClusterAbundancebySample!D$1)</f>
        <v>0</v>
      </c>
      <c r="E2625">
        <f>COUNTIFS(mastersheet_MIS_May2019!$M:$M,ClusterAbundancebySample!$A2625,mastersheet_MIS_May2019!$H:$H,ClusterAbundancebySample!E$1)</f>
        <v>0</v>
      </c>
      <c r="F2625">
        <f>COUNTIFS(mastersheet_MIS_May2019!$M:$M,ClusterAbundancebySample!$A2625,mastersheet_MIS_May2019!$H:$H,ClusterAbundancebySample!F$1)</f>
        <v>0</v>
      </c>
      <c r="G2625">
        <f>COUNTIFS(mastersheet_MIS_May2019!$M:$M,ClusterAbundancebySample!$A2625,mastersheet_MIS_May2019!$H:$H,ClusterAbundancebySample!G$1)</f>
        <v>0</v>
      </c>
      <c r="H2625">
        <f>COUNTIFS(mastersheet_MIS_May2019!$M:$M,ClusterAbundancebySample!$A2625,mastersheet_MIS_May2019!$H:$H,ClusterAbundancebySample!H$1)</f>
        <v>0</v>
      </c>
      <c r="I2625">
        <f>COUNTIFS(mastersheet_MIS_May2019!$M:$M,ClusterAbundancebySample!$A2625,mastersheet_MIS_May2019!$H:$H,ClusterAbundancebySample!I$1)</f>
        <v>0</v>
      </c>
      <c r="J2625">
        <f>COUNTIFS(mastersheet_MIS_May2019!$M:$M,ClusterAbundancebySample!$A2625,mastersheet_MIS_May2019!$H:$H,ClusterAbundancebySample!J$1)</f>
        <v>0</v>
      </c>
      <c r="K2625">
        <f>COUNTIFS(mastersheet_MIS_May2019!$M:$M,ClusterAbundancebySample!$A2625,mastersheet_MIS_May2019!$H:$H,ClusterAbundancebySample!K$1)</f>
        <v>0</v>
      </c>
      <c r="L2625">
        <f>COUNTIFS(mastersheet_MIS_May2019!$M:$M,ClusterAbundancebySample!$A2625,mastersheet_MIS_May2019!$H:$H,ClusterAbundancebySample!L$1)</f>
        <v>1</v>
      </c>
      <c r="M2625">
        <f>COUNTIFS(mastersheet_MIS_May2019!$M:$M,ClusterAbundancebySample!$A2625,mastersheet_MIS_May2019!$H:$H,ClusterAbundancebySample!M$1)</f>
        <v>0</v>
      </c>
      <c r="N2625">
        <f>COUNTIFS(mastersheet_MIS_May2019!$M:$M,ClusterAbundancebySample!$A2625,mastersheet_MIS_May2019!$H:$H,ClusterAbundancebySample!N$1)</f>
        <v>0</v>
      </c>
      <c r="O2625">
        <f>COUNTIFS(mastersheet_MIS_May2019!$M:$M,ClusterAbundancebySample!$A2625,mastersheet_MIS_May2019!$H:$H,ClusterAbundancebySample!O$1)</f>
        <v>0</v>
      </c>
    </row>
    <row r="2626" spans="1:15" x14ac:dyDescent="0.25">
      <c r="A2626" t="s">
        <v>19468</v>
      </c>
      <c r="B2626">
        <f>COUNTIFS(mastersheet_MIS_May2019!M:M,ClusterAbundancebySample!$A2626,mastersheet_MIS_May2019!H:H,ClusterAbundancebySample!$B$1)</f>
        <v>0</v>
      </c>
      <c r="C2626">
        <f>COUNTIFS(mastersheet_MIS_May2019!$M:$M,ClusterAbundancebySample!$A2626,mastersheet_MIS_May2019!$H:$H,ClusterAbundancebySample!C$1)</f>
        <v>0</v>
      </c>
      <c r="D2626">
        <f>COUNTIFS(mastersheet_MIS_May2019!$M:$M,ClusterAbundancebySample!$A2626,mastersheet_MIS_May2019!$H:$H,ClusterAbundancebySample!D$1)</f>
        <v>0</v>
      </c>
      <c r="E2626">
        <f>COUNTIFS(mastersheet_MIS_May2019!$M:$M,ClusterAbundancebySample!$A2626,mastersheet_MIS_May2019!$H:$H,ClusterAbundancebySample!E$1)</f>
        <v>0</v>
      </c>
      <c r="F2626">
        <f>COUNTIFS(mastersheet_MIS_May2019!$M:$M,ClusterAbundancebySample!$A2626,mastersheet_MIS_May2019!$H:$H,ClusterAbundancebySample!F$1)</f>
        <v>0</v>
      </c>
      <c r="G2626">
        <f>COUNTIFS(mastersheet_MIS_May2019!$M:$M,ClusterAbundancebySample!$A2626,mastersheet_MIS_May2019!$H:$H,ClusterAbundancebySample!G$1)</f>
        <v>0</v>
      </c>
      <c r="H2626">
        <f>COUNTIFS(mastersheet_MIS_May2019!$M:$M,ClusterAbundancebySample!$A2626,mastersheet_MIS_May2019!$H:$H,ClusterAbundancebySample!H$1)</f>
        <v>0</v>
      </c>
      <c r="I2626">
        <f>COUNTIFS(mastersheet_MIS_May2019!$M:$M,ClusterAbundancebySample!$A2626,mastersheet_MIS_May2019!$H:$H,ClusterAbundancebySample!I$1)</f>
        <v>0</v>
      </c>
      <c r="J2626">
        <f>COUNTIFS(mastersheet_MIS_May2019!$M:$M,ClusterAbundancebySample!$A2626,mastersheet_MIS_May2019!$H:$H,ClusterAbundancebySample!J$1)</f>
        <v>0</v>
      </c>
      <c r="K2626">
        <f>COUNTIFS(mastersheet_MIS_May2019!$M:$M,ClusterAbundancebySample!$A2626,mastersheet_MIS_May2019!$H:$H,ClusterAbundancebySample!K$1)</f>
        <v>0</v>
      </c>
      <c r="L2626">
        <f>COUNTIFS(mastersheet_MIS_May2019!$M:$M,ClusterAbundancebySample!$A2626,mastersheet_MIS_May2019!$H:$H,ClusterAbundancebySample!L$1)</f>
        <v>1</v>
      </c>
      <c r="M2626">
        <f>COUNTIFS(mastersheet_MIS_May2019!$M:$M,ClusterAbundancebySample!$A2626,mastersheet_MIS_May2019!$H:$H,ClusterAbundancebySample!M$1)</f>
        <v>0</v>
      </c>
      <c r="N2626">
        <f>COUNTIFS(mastersheet_MIS_May2019!$M:$M,ClusterAbundancebySample!$A2626,mastersheet_MIS_May2019!$H:$H,ClusterAbundancebySample!N$1)</f>
        <v>0</v>
      </c>
      <c r="O2626">
        <f>COUNTIFS(mastersheet_MIS_May2019!$M:$M,ClusterAbundancebySample!$A2626,mastersheet_MIS_May2019!$H:$H,ClusterAbundancebySample!O$1)</f>
        <v>0</v>
      </c>
    </row>
    <row r="2627" spans="1:15" x14ac:dyDescent="0.25">
      <c r="A2627" t="s">
        <v>19470</v>
      </c>
      <c r="B2627">
        <f>COUNTIFS(mastersheet_MIS_May2019!M:M,ClusterAbundancebySample!$A2627,mastersheet_MIS_May2019!H:H,ClusterAbundancebySample!$B$1)</f>
        <v>0</v>
      </c>
      <c r="C2627">
        <f>COUNTIFS(mastersheet_MIS_May2019!$M:$M,ClusterAbundancebySample!$A2627,mastersheet_MIS_May2019!$H:$H,ClusterAbundancebySample!C$1)</f>
        <v>0</v>
      </c>
      <c r="D2627">
        <f>COUNTIFS(mastersheet_MIS_May2019!$M:$M,ClusterAbundancebySample!$A2627,mastersheet_MIS_May2019!$H:$H,ClusterAbundancebySample!D$1)</f>
        <v>0</v>
      </c>
      <c r="E2627">
        <f>COUNTIFS(mastersheet_MIS_May2019!$M:$M,ClusterAbundancebySample!$A2627,mastersheet_MIS_May2019!$H:$H,ClusterAbundancebySample!E$1)</f>
        <v>0</v>
      </c>
      <c r="F2627">
        <f>COUNTIFS(mastersheet_MIS_May2019!$M:$M,ClusterAbundancebySample!$A2627,mastersheet_MIS_May2019!$H:$H,ClusterAbundancebySample!F$1)</f>
        <v>0</v>
      </c>
      <c r="G2627">
        <f>COUNTIFS(mastersheet_MIS_May2019!$M:$M,ClusterAbundancebySample!$A2627,mastersheet_MIS_May2019!$H:$H,ClusterAbundancebySample!G$1)</f>
        <v>0</v>
      </c>
      <c r="H2627">
        <f>COUNTIFS(mastersheet_MIS_May2019!$M:$M,ClusterAbundancebySample!$A2627,mastersheet_MIS_May2019!$H:$H,ClusterAbundancebySample!H$1)</f>
        <v>0</v>
      </c>
      <c r="I2627">
        <f>COUNTIFS(mastersheet_MIS_May2019!$M:$M,ClusterAbundancebySample!$A2627,mastersheet_MIS_May2019!$H:$H,ClusterAbundancebySample!I$1)</f>
        <v>0</v>
      </c>
      <c r="J2627">
        <f>COUNTIFS(mastersheet_MIS_May2019!$M:$M,ClusterAbundancebySample!$A2627,mastersheet_MIS_May2019!$H:$H,ClusterAbundancebySample!J$1)</f>
        <v>0</v>
      </c>
      <c r="K2627">
        <f>COUNTIFS(mastersheet_MIS_May2019!$M:$M,ClusterAbundancebySample!$A2627,mastersheet_MIS_May2019!$H:$H,ClusterAbundancebySample!K$1)</f>
        <v>0</v>
      </c>
      <c r="L2627">
        <f>COUNTIFS(mastersheet_MIS_May2019!$M:$M,ClusterAbundancebySample!$A2627,mastersheet_MIS_May2019!$H:$H,ClusterAbundancebySample!L$1)</f>
        <v>1</v>
      </c>
      <c r="M2627">
        <f>COUNTIFS(mastersheet_MIS_May2019!$M:$M,ClusterAbundancebySample!$A2627,mastersheet_MIS_May2019!$H:$H,ClusterAbundancebySample!M$1)</f>
        <v>0</v>
      </c>
      <c r="N2627">
        <f>COUNTIFS(mastersheet_MIS_May2019!$M:$M,ClusterAbundancebySample!$A2627,mastersheet_MIS_May2019!$H:$H,ClusterAbundancebySample!N$1)</f>
        <v>0</v>
      </c>
      <c r="O2627">
        <f>COUNTIFS(mastersheet_MIS_May2019!$M:$M,ClusterAbundancebySample!$A2627,mastersheet_MIS_May2019!$H:$H,ClusterAbundancebySample!O$1)</f>
        <v>0</v>
      </c>
    </row>
    <row r="2628" spans="1:15" x14ac:dyDescent="0.25">
      <c r="A2628" t="s">
        <v>19471</v>
      </c>
      <c r="B2628">
        <f>COUNTIFS(mastersheet_MIS_May2019!M:M,ClusterAbundancebySample!$A2628,mastersheet_MIS_May2019!H:H,ClusterAbundancebySample!$B$1)</f>
        <v>0</v>
      </c>
      <c r="C2628">
        <f>COUNTIFS(mastersheet_MIS_May2019!$M:$M,ClusterAbundancebySample!$A2628,mastersheet_MIS_May2019!$H:$H,ClusterAbundancebySample!C$1)</f>
        <v>0</v>
      </c>
      <c r="D2628">
        <f>COUNTIFS(mastersheet_MIS_May2019!$M:$M,ClusterAbundancebySample!$A2628,mastersheet_MIS_May2019!$H:$H,ClusterAbundancebySample!D$1)</f>
        <v>0</v>
      </c>
      <c r="E2628">
        <f>COUNTIFS(mastersheet_MIS_May2019!$M:$M,ClusterAbundancebySample!$A2628,mastersheet_MIS_May2019!$H:$H,ClusterAbundancebySample!E$1)</f>
        <v>0</v>
      </c>
      <c r="F2628">
        <f>COUNTIFS(mastersheet_MIS_May2019!$M:$M,ClusterAbundancebySample!$A2628,mastersheet_MIS_May2019!$H:$H,ClusterAbundancebySample!F$1)</f>
        <v>0</v>
      </c>
      <c r="G2628">
        <f>COUNTIFS(mastersheet_MIS_May2019!$M:$M,ClusterAbundancebySample!$A2628,mastersheet_MIS_May2019!$H:$H,ClusterAbundancebySample!G$1)</f>
        <v>0</v>
      </c>
      <c r="H2628">
        <f>COUNTIFS(mastersheet_MIS_May2019!$M:$M,ClusterAbundancebySample!$A2628,mastersheet_MIS_May2019!$H:$H,ClusterAbundancebySample!H$1)</f>
        <v>0</v>
      </c>
      <c r="I2628">
        <f>COUNTIFS(mastersheet_MIS_May2019!$M:$M,ClusterAbundancebySample!$A2628,mastersheet_MIS_May2019!$H:$H,ClusterAbundancebySample!I$1)</f>
        <v>0</v>
      </c>
      <c r="J2628">
        <f>COUNTIFS(mastersheet_MIS_May2019!$M:$M,ClusterAbundancebySample!$A2628,mastersheet_MIS_May2019!$H:$H,ClusterAbundancebySample!J$1)</f>
        <v>0</v>
      </c>
      <c r="K2628">
        <f>COUNTIFS(mastersheet_MIS_May2019!$M:$M,ClusterAbundancebySample!$A2628,mastersheet_MIS_May2019!$H:$H,ClusterAbundancebySample!K$1)</f>
        <v>0</v>
      </c>
      <c r="L2628">
        <f>COUNTIFS(mastersheet_MIS_May2019!$M:$M,ClusterAbundancebySample!$A2628,mastersheet_MIS_May2019!$H:$H,ClusterAbundancebySample!L$1)</f>
        <v>1</v>
      </c>
      <c r="M2628">
        <f>COUNTIFS(mastersheet_MIS_May2019!$M:$M,ClusterAbundancebySample!$A2628,mastersheet_MIS_May2019!$H:$H,ClusterAbundancebySample!M$1)</f>
        <v>0</v>
      </c>
      <c r="N2628">
        <f>COUNTIFS(mastersheet_MIS_May2019!$M:$M,ClusterAbundancebySample!$A2628,mastersheet_MIS_May2019!$H:$H,ClusterAbundancebySample!N$1)</f>
        <v>0</v>
      </c>
      <c r="O2628">
        <f>COUNTIFS(mastersheet_MIS_May2019!$M:$M,ClusterAbundancebySample!$A2628,mastersheet_MIS_May2019!$H:$H,ClusterAbundancebySample!O$1)</f>
        <v>0</v>
      </c>
    </row>
    <row r="2629" spans="1:15" x14ac:dyDescent="0.25">
      <c r="A2629" t="s">
        <v>19472</v>
      </c>
      <c r="B2629">
        <f>COUNTIFS(mastersheet_MIS_May2019!M:M,ClusterAbundancebySample!$A2629,mastersheet_MIS_May2019!H:H,ClusterAbundancebySample!$B$1)</f>
        <v>0</v>
      </c>
      <c r="C2629">
        <f>COUNTIFS(mastersheet_MIS_May2019!$M:$M,ClusterAbundancebySample!$A2629,mastersheet_MIS_May2019!$H:$H,ClusterAbundancebySample!C$1)</f>
        <v>0</v>
      </c>
      <c r="D2629">
        <f>COUNTIFS(mastersheet_MIS_May2019!$M:$M,ClusterAbundancebySample!$A2629,mastersheet_MIS_May2019!$H:$H,ClusterAbundancebySample!D$1)</f>
        <v>0</v>
      </c>
      <c r="E2629">
        <f>COUNTIFS(mastersheet_MIS_May2019!$M:$M,ClusterAbundancebySample!$A2629,mastersheet_MIS_May2019!$H:$H,ClusterAbundancebySample!E$1)</f>
        <v>0</v>
      </c>
      <c r="F2629">
        <f>COUNTIFS(mastersheet_MIS_May2019!$M:$M,ClusterAbundancebySample!$A2629,mastersheet_MIS_May2019!$H:$H,ClusterAbundancebySample!F$1)</f>
        <v>0</v>
      </c>
      <c r="G2629">
        <f>COUNTIFS(mastersheet_MIS_May2019!$M:$M,ClusterAbundancebySample!$A2629,mastersheet_MIS_May2019!$H:$H,ClusterAbundancebySample!G$1)</f>
        <v>0</v>
      </c>
      <c r="H2629">
        <f>COUNTIFS(mastersheet_MIS_May2019!$M:$M,ClusterAbundancebySample!$A2629,mastersheet_MIS_May2019!$H:$H,ClusterAbundancebySample!H$1)</f>
        <v>0</v>
      </c>
      <c r="I2629">
        <f>COUNTIFS(mastersheet_MIS_May2019!$M:$M,ClusterAbundancebySample!$A2629,mastersheet_MIS_May2019!$H:$H,ClusterAbundancebySample!I$1)</f>
        <v>0</v>
      </c>
      <c r="J2629">
        <f>COUNTIFS(mastersheet_MIS_May2019!$M:$M,ClusterAbundancebySample!$A2629,mastersheet_MIS_May2019!$H:$H,ClusterAbundancebySample!J$1)</f>
        <v>0</v>
      </c>
      <c r="K2629">
        <f>COUNTIFS(mastersheet_MIS_May2019!$M:$M,ClusterAbundancebySample!$A2629,mastersheet_MIS_May2019!$H:$H,ClusterAbundancebySample!K$1)</f>
        <v>0</v>
      </c>
      <c r="L2629">
        <f>COUNTIFS(mastersheet_MIS_May2019!$M:$M,ClusterAbundancebySample!$A2629,mastersheet_MIS_May2019!$H:$H,ClusterAbundancebySample!L$1)</f>
        <v>1</v>
      </c>
      <c r="M2629">
        <f>COUNTIFS(mastersheet_MIS_May2019!$M:$M,ClusterAbundancebySample!$A2629,mastersheet_MIS_May2019!$H:$H,ClusterAbundancebySample!M$1)</f>
        <v>0</v>
      </c>
      <c r="N2629">
        <f>COUNTIFS(mastersheet_MIS_May2019!$M:$M,ClusterAbundancebySample!$A2629,mastersheet_MIS_May2019!$H:$H,ClusterAbundancebySample!N$1)</f>
        <v>0</v>
      </c>
      <c r="O2629">
        <f>COUNTIFS(mastersheet_MIS_May2019!$M:$M,ClusterAbundancebySample!$A2629,mastersheet_MIS_May2019!$H:$H,ClusterAbundancebySample!O$1)</f>
        <v>0</v>
      </c>
    </row>
    <row r="2630" spans="1:15" x14ac:dyDescent="0.25">
      <c r="A2630" t="s">
        <v>19473</v>
      </c>
      <c r="B2630">
        <f>COUNTIFS(mastersheet_MIS_May2019!M:M,ClusterAbundancebySample!$A2630,mastersheet_MIS_May2019!H:H,ClusterAbundancebySample!$B$1)</f>
        <v>0</v>
      </c>
      <c r="C2630">
        <f>COUNTIFS(mastersheet_MIS_May2019!$M:$M,ClusterAbundancebySample!$A2630,mastersheet_MIS_May2019!$H:$H,ClusterAbundancebySample!C$1)</f>
        <v>0</v>
      </c>
      <c r="D2630">
        <f>COUNTIFS(mastersheet_MIS_May2019!$M:$M,ClusterAbundancebySample!$A2630,mastersheet_MIS_May2019!$H:$H,ClusterAbundancebySample!D$1)</f>
        <v>0</v>
      </c>
      <c r="E2630">
        <f>COUNTIFS(mastersheet_MIS_May2019!$M:$M,ClusterAbundancebySample!$A2630,mastersheet_MIS_May2019!$H:$H,ClusterAbundancebySample!E$1)</f>
        <v>0</v>
      </c>
      <c r="F2630">
        <f>COUNTIFS(mastersheet_MIS_May2019!$M:$M,ClusterAbundancebySample!$A2630,mastersheet_MIS_May2019!$H:$H,ClusterAbundancebySample!F$1)</f>
        <v>0</v>
      </c>
      <c r="G2630">
        <f>COUNTIFS(mastersheet_MIS_May2019!$M:$M,ClusterAbundancebySample!$A2630,mastersheet_MIS_May2019!$H:$H,ClusterAbundancebySample!G$1)</f>
        <v>0</v>
      </c>
      <c r="H2630">
        <f>COUNTIFS(mastersheet_MIS_May2019!$M:$M,ClusterAbundancebySample!$A2630,mastersheet_MIS_May2019!$H:$H,ClusterAbundancebySample!H$1)</f>
        <v>0</v>
      </c>
      <c r="I2630">
        <f>COUNTIFS(mastersheet_MIS_May2019!$M:$M,ClusterAbundancebySample!$A2630,mastersheet_MIS_May2019!$H:$H,ClusterAbundancebySample!I$1)</f>
        <v>0</v>
      </c>
      <c r="J2630">
        <f>COUNTIFS(mastersheet_MIS_May2019!$M:$M,ClusterAbundancebySample!$A2630,mastersheet_MIS_May2019!$H:$H,ClusterAbundancebySample!J$1)</f>
        <v>0</v>
      </c>
      <c r="K2630">
        <f>COUNTIFS(mastersheet_MIS_May2019!$M:$M,ClusterAbundancebySample!$A2630,mastersheet_MIS_May2019!$H:$H,ClusterAbundancebySample!K$1)</f>
        <v>0</v>
      </c>
      <c r="L2630">
        <f>COUNTIFS(mastersheet_MIS_May2019!$M:$M,ClusterAbundancebySample!$A2630,mastersheet_MIS_May2019!$H:$H,ClusterAbundancebySample!L$1)</f>
        <v>1</v>
      </c>
      <c r="M2630">
        <f>COUNTIFS(mastersheet_MIS_May2019!$M:$M,ClusterAbundancebySample!$A2630,mastersheet_MIS_May2019!$H:$H,ClusterAbundancebySample!M$1)</f>
        <v>0</v>
      </c>
      <c r="N2630">
        <f>COUNTIFS(mastersheet_MIS_May2019!$M:$M,ClusterAbundancebySample!$A2630,mastersheet_MIS_May2019!$H:$H,ClusterAbundancebySample!N$1)</f>
        <v>0</v>
      </c>
      <c r="O2630">
        <f>COUNTIFS(mastersheet_MIS_May2019!$M:$M,ClusterAbundancebySample!$A2630,mastersheet_MIS_May2019!$H:$H,ClusterAbundancebySample!O$1)</f>
        <v>0</v>
      </c>
    </row>
    <row r="2631" spans="1:15" x14ac:dyDescent="0.25">
      <c r="A2631" t="s">
        <v>19474</v>
      </c>
      <c r="B2631">
        <f>COUNTIFS(mastersheet_MIS_May2019!M:M,ClusterAbundancebySample!$A2631,mastersheet_MIS_May2019!H:H,ClusterAbundancebySample!$B$1)</f>
        <v>0</v>
      </c>
      <c r="C2631">
        <f>COUNTIFS(mastersheet_MIS_May2019!$M:$M,ClusterAbundancebySample!$A2631,mastersheet_MIS_May2019!$H:$H,ClusterAbundancebySample!C$1)</f>
        <v>0</v>
      </c>
      <c r="D2631">
        <f>COUNTIFS(mastersheet_MIS_May2019!$M:$M,ClusterAbundancebySample!$A2631,mastersheet_MIS_May2019!$H:$H,ClusterAbundancebySample!D$1)</f>
        <v>0</v>
      </c>
      <c r="E2631">
        <f>COUNTIFS(mastersheet_MIS_May2019!$M:$M,ClusterAbundancebySample!$A2631,mastersheet_MIS_May2019!$H:$H,ClusterAbundancebySample!E$1)</f>
        <v>0</v>
      </c>
      <c r="F2631">
        <f>COUNTIFS(mastersheet_MIS_May2019!$M:$M,ClusterAbundancebySample!$A2631,mastersheet_MIS_May2019!$H:$H,ClusterAbundancebySample!F$1)</f>
        <v>0</v>
      </c>
      <c r="G2631">
        <f>COUNTIFS(mastersheet_MIS_May2019!$M:$M,ClusterAbundancebySample!$A2631,mastersheet_MIS_May2019!$H:$H,ClusterAbundancebySample!G$1)</f>
        <v>0</v>
      </c>
      <c r="H2631">
        <f>COUNTIFS(mastersheet_MIS_May2019!$M:$M,ClusterAbundancebySample!$A2631,mastersheet_MIS_May2019!$H:$H,ClusterAbundancebySample!H$1)</f>
        <v>0</v>
      </c>
      <c r="I2631">
        <f>COUNTIFS(mastersheet_MIS_May2019!$M:$M,ClusterAbundancebySample!$A2631,mastersheet_MIS_May2019!$H:$H,ClusterAbundancebySample!I$1)</f>
        <v>0</v>
      </c>
      <c r="J2631">
        <f>COUNTIFS(mastersheet_MIS_May2019!$M:$M,ClusterAbundancebySample!$A2631,mastersheet_MIS_May2019!$H:$H,ClusterAbundancebySample!J$1)</f>
        <v>0</v>
      </c>
      <c r="K2631">
        <f>COUNTIFS(mastersheet_MIS_May2019!$M:$M,ClusterAbundancebySample!$A2631,mastersheet_MIS_May2019!$H:$H,ClusterAbundancebySample!K$1)</f>
        <v>0</v>
      </c>
      <c r="L2631">
        <f>COUNTIFS(mastersheet_MIS_May2019!$M:$M,ClusterAbundancebySample!$A2631,mastersheet_MIS_May2019!$H:$H,ClusterAbundancebySample!L$1)</f>
        <v>1</v>
      </c>
      <c r="M2631">
        <f>COUNTIFS(mastersheet_MIS_May2019!$M:$M,ClusterAbundancebySample!$A2631,mastersheet_MIS_May2019!$H:$H,ClusterAbundancebySample!M$1)</f>
        <v>0</v>
      </c>
      <c r="N2631">
        <f>COUNTIFS(mastersheet_MIS_May2019!$M:$M,ClusterAbundancebySample!$A2631,mastersheet_MIS_May2019!$H:$H,ClusterAbundancebySample!N$1)</f>
        <v>0</v>
      </c>
      <c r="O2631">
        <f>COUNTIFS(mastersheet_MIS_May2019!$M:$M,ClusterAbundancebySample!$A2631,mastersheet_MIS_May2019!$H:$H,ClusterAbundancebySample!O$1)</f>
        <v>0</v>
      </c>
    </row>
    <row r="2632" spans="1:15" x14ac:dyDescent="0.25">
      <c r="A2632" t="s">
        <v>19475</v>
      </c>
      <c r="B2632">
        <f>COUNTIFS(mastersheet_MIS_May2019!M:M,ClusterAbundancebySample!$A2632,mastersheet_MIS_May2019!H:H,ClusterAbundancebySample!$B$1)</f>
        <v>0</v>
      </c>
      <c r="C2632">
        <f>COUNTIFS(mastersheet_MIS_May2019!$M:$M,ClusterAbundancebySample!$A2632,mastersheet_MIS_May2019!$H:$H,ClusterAbundancebySample!C$1)</f>
        <v>0</v>
      </c>
      <c r="D2632">
        <f>COUNTIFS(mastersheet_MIS_May2019!$M:$M,ClusterAbundancebySample!$A2632,mastersheet_MIS_May2019!$H:$H,ClusterAbundancebySample!D$1)</f>
        <v>0</v>
      </c>
      <c r="E2632">
        <f>COUNTIFS(mastersheet_MIS_May2019!$M:$M,ClusterAbundancebySample!$A2632,mastersheet_MIS_May2019!$H:$H,ClusterAbundancebySample!E$1)</f>
        <v>0</v>
      </c>
      <c r="F2632">
        <f>COUNTIFS(mastersheet_MIS_May2019!$M:$M,ClusterAbundancebySample!$A2632,mastersheet_MIS_May2019!$H:$H,ClusterAbundancebySample!F$1)</f>
        <v>0</v>
      </c>
      <c r="G2632">
        <f>COUNTIFS(mastersheet_MIS_May2019!$M:$M,ClusterAbundancebySample!$A2632,mastersheet_MIS_May2019!$H:$H,ClusterAbundancebySample!G$1)</f>
        <v>0</v>
      </c>
      <c r="H2632">
        <f>COUNTIFS(mastersheet_MIS_May2019!$M:$M,ClusterAbundancebySample!$A2632,mastersheet_MIS_May2019!$H:$H,ClusterAbundancebySample!H$1)</f>
        <v>0</v>
      </c>
      <c r="I2632">
        <f>COUNTIFS(mastersheet_MIS_May2019!$M:$M,ClusterAbundancebySample!$A2632,mastersheet_MIS_May2019!$H:$H,ClusterAbundancebySample!I$1)</f>
        <v>0</v>
      </c>
      <c r="J2632">
        <f>COUNTIFS(mastersheet_MIS_May2019!$M:$M,ClusterAbundancebySample!$A2632,mastersheet_MIS_May2019!$H:$H,ClusterAbundancebySample!J$1)</f>
        <v>0</v>
      </c>
      <c r="K2632">
        <f>COUNTIFS(mastersheet_MIS_May2019!$M:$M,ClusterAbundancebySample!$A2632,mastersheet_MIS_May2019!$H:$H,ClusterAbundancebySample!K$1)</f>
        <v>0</v>
      </c>
      <c r="L2632">
        <f>COUNTIFS(mastersheet_MIS_May2019!$M:$M,ClusterAbundancebySample!$A2632,mastersheet_MIS_May2019!$H:$H,ClusterAbundancebySample!L$1)</f>
        <v>1</v>
      </c>
      <c r="M2632">
        <f>COUNTIFS(mastersheet_MIS_May2019!$M:$M,ClusterAbundancebySample!$A2632,mastersheet_MIS_May2019!$H:$H,ClusterAbundancebySample!M$1)</f>
        <v>0</v>
      </c>
      <c r="N2632">
        <f>COUNTIFS(mastersheet_MIS_May2019!$M:$M,ClusterAbundancebySample!$A2632,mastersheet_MIS_May2019!$H:$H,ClusterAbundancebySample!N$1)</f>
        <v>0</v>
      </c>
      <c r="O2632">
        <f>COUNTIFS(mastersheet_MIS_May2019!$M:$M,ClusterAbundancebySample!$A2632,mastersheet_MIS_May2019!$H:$H,ClusterAbundancebySample!O$1)</f>
        <v>0</v>
      </c>
    </row>
    <row r="2633" spans="1:15" x14ac:dyDescent="0.25">
      <c r="A2633" t="s">
        <v>19476</v>
      </c>
      <c r="B2633">
        <f>COUNTIFS(mastersheet_MIS_May2019!M:M,ClusterAbundancebySample!$A2633,mastersheet_MIS_May2019!H:H,ClusterAbundancebySample!$B$1)</f>
        <v>0</v>
      </c>
      <c r="C2633">
        <f>COUNTIFS(mastersheet_MIS_May2019!$M:$M,ClusterAbundancebySample!$A2633,mastersheet_MIS_May2019!$H:$H,ClusterAbundancebySample!C$1)</f>
        <v>0</v>
      </c>
      <c r="D2633">
        <f>COUNTIFS(mastersheet_MIS_May2019!$M:$M,ClusterAbundancebySample!$A2633,mastersheet_MIS_May2019!$H:$H,ClusterAbundancebySample!D$1)</f>
        <v>0</v>
      </c>
      <c r="E2633">
        <f>COUNTIFS(mastersheet_MIS_May2019!$M:$M,ClusterAbundancebySample!$A2633,mastersheet_MIS_May2019!$H:$H,ClusterAbundancebySample!E$1)</f>
        <v>0</v>
      </c>
      <c r="F2633">
        <f>COUNTIFS(mastersheet_MIS_May2019!$M:$M,ClusterAbundancebySample!$A2633,mastersheet_MIS_May2019!$H:$H,ClusterAbundancebySample!F$1)</f>
        <v>0</v>
      </c>
      <c r="G2633">
        <f>COUNTIFS(mastersheet_MIS_May2019!$M:$M,ClusterAbundancebySample!$A2633,mastersheet_MIS_May2019!$H:$H,ClusterAbundancebySample!G$1)</f>
        <v>0</v>
      </c>
      <c r="H2633">
        <f>COUNTIFS(mastersheet_MIS_May2019!$M:$M,ClusterAbundancebySample!$A2633,mastersheet_MIS_May2019!$H:$H,ClusterAbundancebySample!H$1)</f>
        <v>0</v>
      </c>
      <c r="I2633">
        <f>COUNTIFS(mastersheet_MIS_May2019!$M:$M,ClusterAbundancebySample!$A2633,mastersheet_MIS_May2019!$H:$H,ClusterAbundancebySample!I$1)</f>
        <v>0</v>
      </c>
      <c r="J2633">
        <f>COUNTIFS(mastersheet_MIS_May2019!$M:$M,ClusterAbundancebySample!$A2633,mastersheet_MIS_May2019!$H:$H,ClusterAbundancebySample!J$1)</f>
        <v>0</v>
      </c>
      <c r="K2633">
        <f>COUNTIFS(mastersheet_MIS_May2019!$M:$M,ClusterAbundancebySample!$A2633,mastersheet_MIS_May2019!$H:$H,ClusterAbundancebySample!K$1)</f>
        <v>0</v>
      </c>
      <c r="L2633">
        <f>COUNTIFS(mastersheet_MIS_May2019!$M:$M,ClusterAbundancebySample!$A2633,mastersheet_MIS_May2019!$H:$H,ClusterAbundancebySample!L$1)</f>
        <v>1</v>
      </c>
      <c r="M2633">
        <f>COUNTIFS(mastersheet_MIS_May2019!$M:$M,ClusterAbundancebySample!$A2633,mastersheet_MIS_May2019!$H:$H,ClusterAbundancebySample!M$1)</f>
        <v>0</v>
      </c>
      <c r="N2633">
        <f>COUNTIFS(mastersheet_MIS_May2019!$M:$M,ClusterAbundancebySample!$A2633,mastersheet_MIS_May2019!$H:$H,ClusterAbundancebySample!N$1)</f>
        <v>0</v>
      </c>
      <c r="O2633">
        <f>COUNTIFS(mastersheet_MIS_May2019!$M:$M,ClusterAbundancebySample!$A2633,mastersheet_MIS_May2019!$H:$H,ClusterAbundancebySample!O$1)</f>
        <v>0</v>
      </c>
    </row>
    <row r="2634" spans="1:15" x14ac:dyDescent="0.25">
      <c r="A2634" t="s">
        <v>19477</v>
      </c>
      <c r="B2634">
        <f>COUNTIFS(mastersheet_MIS_May2019!M:M,ClusterAbundancebySample!$A2634,mastersheet_MIS_May2019!H:H,ClusterAbundancebySample!$B$1)</f>
        <v>0</v>
      </c>
      <c r="C2634">
        <f>COUNTIFS(mastersheet_MIS_May2019!$M:$M,ClusterAbundancebySample!$A2634,mastersheet_MIS_May2019!$H:$H,ClusterAbundancebySample!C$1)</f>
        <v>0</v>
      </c>
      <c r="D2634">
        <f>COUNTIFS(mastersheet_MIS_May2019!$M:$M,ClusterAbundancebySample!$A2634,mastersheet_MIS_May2019!$H:$H,ClusterAbundancebySample!D$1)</f>
        <v>0</v>
      </c>
      <c r="E2634">
        <f>COUNTIFS(mastersheet_MIS_May2019!$M:$M,ClusterAbundancebySample!$A2634,mastersheet_MIS_May2019!$H:$H,ClusterAbundancebySample!E$1)</f>
        <v>0</v>
      </c>
      <c r="F2634">
        <f>COUNTIFS(mastersheet_MIS_May2019!$M:$M,ClusterAbundancebySample!$A2634,mastersheet_MIS_May2019!$H:$H,ClusterAbundancebySample!F$1)</f>
        <v>0</v>
      </c>
      <c r="G2634">
        <f>COUNTIFS(mastersheet_MIS_May2019!$M:$M,ClusterAbundancebySample!$A2634,mastersheet_MIS_May2019!$H:$H,ClusterAbundancebySample!G$1)</f>
        <v>0</v>
      </c>
      <c r="H2634">
        <f>COUNTIFS(mastersheet_MIS_May2019!$M:$M,ClusterAbundancebySample!$A2634,mastersheet_MIS_May2019!$H:$H,ClusterAbundancebySample!H$1)</f>
        <v>0</v>
      </c>
      <c r="I2634">
        <f>COUNTIFS(mastersheet_MIS_May2019!$M:$M,ClusterAbundancebySample!$A2634,mastersheet_MIS_May2019!$H:$H,ClusterAbundancebySample!I$1)</f>
        <v>0</v>
      </c>
      <c r="J2634">
        <f>COUNTIFS(mastersheet_MIS_May2019!$M:$M,ClusterAbundancebySample!$A2634,mastersheet_MIS_May2019!$H:$H,ClusterAbundancebySample!J$1)</f>
        <v>0</v>
      </c>
      <c r="K2634">
        <f>COUNTIFS(mastersheet_MIS_May2019!$M:$M,ClusterAbundancebySample!$A2634,mastersheet_MIS_May2019!$H:$H,ClusterAbundancebySample!K$1)</f>
        <v>0</v>
      </c>
      <c r="L2634">
        <f>COUNTIFS(mastersheet_MIS_May2019!$M:$M,ClusterAbundancebySample!$A2634,mastersheet_MIS_May2019!$H:$H,ClusterAbundancebySample!L$1)</f>
        <v>1</v>
      </c>
      <c r="M2634">
        <f>COUNTIFS(mastersheet_MIS_May2019!$M:$M,ClusterAbundancebySample!$A2634,mastersheet_MIS_May2019!$H:$H,ClusterAbundancebySample!M$1)</f>
        <v>0</v>
      </c>
      <c r="N2634">
        <f>COUNTIFS(mastersheet_MIS_May2019!$M:$M,ClusterAbundancebySample!$A2634,mastersheet_MIS_May2019!$H:$H,ClusterAbundancebySample!N$1)</f>
        <v>0</v>
      </c>
      <c r="O2634">
        <f>COUNTIFS(mastersheet_MIS_May2019!$M:$M,ClusterAbundancebySample!$A2634,mastersheet_MIS_May2019!$H:$H,ClusterAbundancebySample!O$1)</f>
        <v>0</v>
      </c>
    </row>
    <row r="2635" spans="1:15" x14ac:dyDescent="0.25">
      <c r="A2635" t="s">
        <v>19478</v>
      </c>
      <c r="B2635">
        <f>COUNTIFS(mastersheet_MIS_May2019!M:M,ClusterAbundancebySample!$A2635,mastersheet_MIS_May2019!H:H,ClusterAbundancebySample!$B$1)</f>
        <v>0</v>
      </c>
      <c r="C2635">
        <f>COUNTIFS(mastersheet_MIS_May2019!$M:$M,ClusterAbundancebySample!$A2635,mastersheet_MIS_May2019!$H:$H,ClusterAbundancebySample!C$1)</f>
        <v>0</v>
      </c>
      <c r="D2635">
        <f>COUNTIFS(mastersheet_MIS_May2019!$M:$M,ClusterAbundancebySample!$A2635,mastersheet_MIS_May2019!$H:$H,ClusterAbundancebySample!D$1)</f>
        <v>0</v>
      </c>
      <c r="E2635">
        <f>COUNTIFS(mastersheet_MIS_May2019!$M:$M,ClusterAbundancebySample!$A2635,mastersheet_MIS_May2019!$H:$H,ClusterAbundancebySample!E$1)</f>
        <v>0</v>
      </c>
      <c r="F2635">
        <f>COUNTIFS(mastersheet_MIS_May2019!$M:$M,ClusterAbundancebySample!$A2635,mastersheet_MIS_May2019!$H:$H,ClusterAbundancebySample!F$1)</f>
        <v>0</v>
      </c>
      <c r="G2635">
        <f>COUNTIFS(mastersheet_MIS_May2019!$M:$M,ClusterAbundancebySample!$A2635,mastersheet_MIS_May2019!$H:$H,ClusterAbundancebySample!G$1)</f>
        <v>0</v>
      </c>
      <c r="H2635">
        <f>COUNTIFS(mastersheet_MIS_May2019!$M:$M,ClusterAbundancebySample!$A2635,mastersheet_MIS_May2019!$H:$H,ClusterAbundancebySample!H$1)</f>
        <v>0</v>
      </c>
      <c r="I2635">
        <f>COUNTIFS(mastersheet_MIS_May2019!$M:$M,ClusterAbundancebySample!$A2635,mastersheet_MIS_May2019!$H:$H,ClusterAbundancebySample!I$1)</f>
        <v>0</v>
      </c>
      <c r="J2635">
        <f>COUNTIFS(mastersheet_MIS_May2019!$M:$M,ClusterAbundancebySample!$A2635,mastersheet_MIS_May2019!$H:$H,ClusterAbundancebySample!J$1)</f>
        <v>0</v>
      </c>
      <c r="K2635">
        <f>COUNTIFS(mastersheet_MIS_May2019!$M:$M,ClusterAbundancebySample!$A2635,mastersheet_MIS_May2019!$H:$H,ClusterAbundancebySample!K$1)</f>
        <v>0</v>
      </c>
      <c r="L2635">
        <f>COUNTIFS(mastersheet_MIS_May2019!$M:$M,ClusterAbundancebySample!$A2635,mastersheet_MIS_May2019!$H:$H,ClusterAbundancebySample!L$1)</f>
        <v>1</v>
      </c>
      <c r="M2635">
        <f>COUNTIFS(mastersheet_MIS_May2019!$M:$M,ClusterAbundancebySample!$A2635,mastersheet_MIS_May2019!$H:$H,ClusterAbundancebySample!M$1)</f>
        <v>0</v>
      </c>
      <c r="N2635">
        <f>COUNTIFS(mastersheet_MIS_May2019!$M:$M,ClusterAbundancebySample!$A2635,mastersheet_MIS_May2019!$H:$H,ClusterAbundancebySample!N$1)</f>
        <v>0</v>
      </c>
      <c r="O2635">
        <f>COUNTIFS(mastersheet_MIS_May2019!$M:$M,ClusterAbundancebySample!$A2635,mastersheet_MIS_May2019!$H:$H,ClusterAbundancebySample!O$1)</f>
        <v>0</v>
      </c>
    </row>
    <row r="2636" spans="1:15" x14ac:dyDescent="0.25">
      <c r="A2636" t="s">
        <v>19479</v>
      </c>
      <c r="B2636">
        <f>COUNTIFS(mastersheet_MIS_May2019!M:M,ClusterAbundancebySample!$A2636,mastersheet_MIS_May2019!H:H,ClusterAbundancebySample!$B$1)</f>
        <v>0</v>
      </c>
      <c r="C2636">
        <f>COUNTIFS(mastersheet_MIS_May2019!$M:$M,ClusterAbundancebySample!$A2636,mastersheet_MIS_May2019!$H:$H,ClusterAbundancebySample!C$1)</f>
        <v>0</v>
      </c>
      <c r="D2636">
        <f>COUNTIFS(mastersheet_MIS_May2019!$M:$M,ClusterAbundancebySample!$A2636,mastersheet_MIS_May2019!$H:$H,ClusterAbundancebySample!D$1)</f>
        <v>0</v>
      </c>
      <c r="E2636">
        <f>COUNTIFS(mastersheet_MIS_May2019!$M:$M,ClusterAbundancebySample!$A2636,mastersheet_MIS_May2019!$H:$H,ClusterAbundancebySample!E$1)</f>
        <v>0</v>
      </c>
      <c r="F2636">
        <f>COUNTIFS(mastersheet_MIS_May2019!$M:$M,ClusterAbundancebySample!$A2636,mastersheet_MIS_May2019!$H:$H,ClusterAbundancebySample!F$1)</f>
        <v>0</v>
      </c>
      <c r="G2636">
        <f>COUNTIFS(mastersheet_MIS_May2019!$M:$M,ClusterAbundancebySample!$A2636,mastersheet_MIS_May2019!$H:$H,ClusterAbundancebySample!G$1)</f>
        <v>0</v>
      </c>
      <c r="H2636">
        <f>COUNTIFS(mastersheet_MIS_May2019!$M:$M,ClusterAbundancebySample!$A2636,mastersheet_MIS_May2019!$H:$H,ClusterAbundancebySample!H$1)</f>
        <v>0</v>
      </c>
      <c r="I2636">
        <f>COUNTIFS(mastersheet_MIS_May2019!$M:$M,ClusterAbundancebySample!$A2636,mastersheet_MIS_May2019!$H:$H,ClusterAbundancebySample!I$1)</f>
        <v>0</v>
      </c>
      <c r="J2636">
        <f>COUNTIFS(mastersheet_MIS_May2019!$M:$M,ClusterAbundancebySample!$A2636,mastersheet_MIS_May2019!$H:$H,ClusterAbundancebySample!J$1)</f>
        <v>0</v>
      </c>
      <c r="K2636">
        <f>COUNTIFS(mastersheet_MIS_May2019!$M:$M,ClusterAbundancebySample!$A2636,mastersheet_MIS_May2019!$H:$H,ClusterAbundancebySample!K$1)</f>
        <v>0</v>
      </c>
      <c r="L2636">
        <f>COUNTIFS(mastersheet_MIS_May2019!$M:$M,ClusterAbundancebySample!$A2636,mastersheet_MIS_May2019!$H:$H,ClusterAbundancebySample!L$1)</f>
        <v>1</v>
      </c>
      <c r="M2636">
        <f>COUNTIFS(mastersheet_MIS_May2019!$M:$M,ClusterAbundancebySample!$A2636,mastersheet_MIS_May2019!$H:$H,ClusterAbundancebySample!M$1)</f>
        <v>0</v>
      </c>
      <c r="N2636">
        <f>COUNTIFS(mastersheet_MIS_May2019!$M:$M,ClusterAbundancebySample!$A2636,mastersheet_MIS_May2019!$H:$H,ClusterAbundancebySample!N$1)</f>
        <v>0</v>
      </c>
      <c r="O2636">
        <f>COUNTIFS(mastersheet_MIS_May2019!$M:$M,ClusterAbundancebySample!$A2636,mastersheet_MIS_May2019!$H:$H,ClusterAbundancebySample!O$1)</f>
        <v>0</v>
      </c>
    </row>
    <row r="2637" spans="1:15" x14ac:dyDescent="0.25">
      <c r="A2637" t="s">
        <v>19480</v>
      </c>
      <c r="B2637">
        <f>COUNTIFS(mastersheet_MIS_May2019!M:M,ClusterAbundancebySample!$A2637,mastersheet_MIS_May2019!H:H,ClusterAbundancebySample!$B$1)</f>
        <v>0</v>
      </c>
      <c r="C2637">
        <f>COUNTIFS(mastersheet_MIS_May2019!$M:$M,ClusterAbundancebySample!$A2637,mastersheet_MIS_May2019!$H:$H,ClusterAbundancebySample!C$1)</f>
        <v>0</v>
      </c>
      <c r="D2637">
        <f>COUNTIFS(mastersheet_MIS_May2019!$M:$M,ClusterAbundancebySample!$A2637,mastersheet_MIS_May2019!$H:$H,ClusterAbundancebySample!D$1)</f>
        <v>0</v>
      </c>
      <c r="E2637">
        <f>COUNTIFS(mastersheet_MIS_May2019!$M:$M,ClusterAbundancebySample!$A2637,mastersheet_MIS_May2019!$H:$H,ClusterAbundancebySample!E$1)</f>
        <v>0</v>
      </c>
      <c r="F2637">
        <f>COUNTIFS(mastersheet_MIS_May2019!$M:$M,ClusterAbundancebySample!$A2637,mastersheet_MIS_May2019!$H:$H,ClusterAbundancebySample!F$1)</f>
        <v>0</v>
      </c>
      <c r="G2637">
        <f>COUNTIFS(mastersheet_MIS_May2019!$M:$M,ClusterAbundancebySample!$A2637,mastersheet_MIS_May2019!$H:$H,ClusterAbundancebySample!G$1)</f>
        <v>0</v>
      </c>
      <c r="H2637">
        <f>COUNTIFS(mastersheet_MIS_May2019!$M:$M,ClusterAbundancebySample!$A2637,mastersheet_MIS_May2019!$H:$H,ClusterAbundancebySample!H$1)</f>
        <v>0</v>
      </c>
      <c r="I2637">
        <f>COUNTIFS(mastersheet_MIS_May2019!$M:$M,ClusterAbundancebySample!$A2637,mastersheet_MIS_May2019!$H:$H,ClusterAbundancebySample!I$1)</f>
        <v>0</v>
      </c>
      <c r="J2637">
        <f>COUNTIFS(mastersheet_MIS_May2019!$M:$M,ClusterAbundancebySample!$A2637,mastersheet_MIS_May2019!$H:$H,ClusterAbundancebySample!J$1)</f>
        <v>0</v>
      </c>
      <c r="K2637">
        <f>COUNTIFS(mastersheet_MIS_May2019!$M:$M,ClusterAbundancebySample!$A2637,mastersheet_MIS_May2019!$H:$H,ClusterAbundancebySample!K$1)</f>
        <v>0</v>
      </c>
      <c r="L2637">
        <f>COUNTIFS(mastersheet_MIS_May2019!$M:$M,ClusterAbundancebySample!$A2637,mastersheet_MIS_May2019!$H:$H,ClusterAbundancebySample!L$1)</f>
        <v>1</v>
      </c>
      <c r="M2637">
        <f>COUNTIFS(mastersheet_MIS_May2019!$M:$M,ClusterAbundancebySample!$A2637,mastersheet_MIS_May2019!$H:$H,ClusterAbundancebySample!M$1)</f>
        <v>0</v>
      </c>
      <c r="N2637">
        <f>COUNTIFS(mastersheet_MIS_May2019!$M:$M,ClusterAbundancebySample!$A2637,mastersheet_MIS_May2019!$H:$H,ClusterAbundancebySample!N$1)</f>
        <v>0</v>
      </c>
      <c r="O2637">
        <f>COUNTIFS(mastersheet_MIS_May2019!$M:$M,ClusterAbundancebySample!$A2637,mastersheet_MIS_May2019!$H:$H,ClusterAbundancebySample!O$1)</f>
        <v>0</v>
      </c>
    </row>
    <row r="2638" spans="1:15" x14ac:dyDescent="0.25">
      <c r="A2638" t="s">
        <v>19607</v>
      </c>
      <c r="B2638">
        <f>COUNTIFS(mastersheet_MIS_May2019!M:M,ClusterAbundancebySample!$A2638,mastersheet_MIS_May2019!H:H,ClusterAbundancebySample!$B$1)</f>
        <v>0</v>
      </c>
      <c r="C2638">
        <f>COUNTIFS(mastersheet_MIS_May2019!$M:$M,ClusterAbundancebySample!$A2638,mastersheet_MIS_May2019!$H:$H,ClusterAbundancebySample!C$1)</f>
        <v>0</v>
      </c>
      <c r="D2638">
        <f>COUNTIFS(mastersheet_MIS_May2019!$M:$M,ClusterAbundancebySample!$A2638,mastersheet_MIS_May2019!$H:$H,ClusterAbundancebySample!D$1)</f>
        <v>0</v>
      </c>
      <c r="E2638">
        <f>COUNTIFS(mastersheet_MIS_May2019!$M:$M,ClusterAbundancebySample!$A2638,mastersheet_MIS_May2019!$H:$H,ClusterAbundancebySample!E$1)</f>
        <v>0</v>
      </c>
      <c r="F2638">
        <f>COUNTIFS(mastersheet_MIS_May2019!$M:$M,ClusterAbundancebySample!$A2638,mastersheet_MIS_May2019!$H:$H,ClusterAbundancebySample!F$1)</f>
        <v>0</v>
      </c>
      <c r="G2638">
        <f>COUNTIFS(mastersheet_MIS_May2019!$M:$M,ClusterAbundancebySample!$A2638,mastersheet_MIS_May2019!$H:$H,ClusterAbundancebySample!G$1)</f>
        <v>0</v>
      </c>
      <c r="H2638">
        <f>COUNTIFS(mastersheet_MIS_May2019!$M:$M,ClusterAbundancebySample!$A2638,mastersheet_MIS_May2019!$H:$H,ClusterAbundancebySample!H$1)</f>
        <v>0</v>
      </c>
      <c r="I2638">
        <f>COUNTIFS(mastersheet_MIS_May2019!$M:$M,ClusterAbundancebySample!$A2638,mastersheet_MIS_May2019!$H:$H,ClusterAbundancebySample!I$1)</f>
        <v>0</v>
      </c>
      <c r="J2638">
        <f>COUNTIFS(mastersheet_MIS_May2019!$M:$M,ClusterAbundancebySample!$A2638,mastersheet_MIS_May2019!$H:$H,ClusterAbundancebySample!J$1)</f>
        <v>0</v>
      </c>
      <c r="K2638">
        <f>COUNTIFS(mastersheet_MIS_May2019!$M:$M,ClusterAbundancebySample!$A2638,mastersheet_MIS_May2019!$H:$H,ClusterAbundancebySample!K$1)</f>
        <v>0</v>
      </c>
      <c r="L2638">
        <f>COUNTIFS(mastersheet_MIS_May2019!$M:$M,ClusterAbundancebySample!$A2638,mastersheet_MIS_May2019!$H:$H,ClusterAbundancebySample!L$1)</f>
        <v>1</v>
      </c>
      <c r="M2638">
        <f>COUNTIFS(mastersheet_MIS_May2019!$M:$M,ClusterAbundancebySample!$A2638,mastersheet_MIS_May2019!$H:$H,ClusterAbundancebySample!M$1)</f>
        <v>0</v>
      </c>
      <c r="N2638">
        <f>COUNTIFS(mastersheet_MIS_May2019!$M:$M,ClusterAbundancebySample!$A2638,mastersheet_MIS_May2019!$H:$H,ClusterAbundancebySample!N$1)</f>
        <v>0</v>
      </c>
      <c r="O2638">
        <f>COUNTIFS(mastersheet_MIS_May2019!$M:$M,ClusterAbundancebySample!$A2638,mastersheet_MIS_May2019!$H:$H,ClusterAbundancebySample!O$1)</f>
        <v>0</v>
      </c>
    </row>
    <row r="2639" spans="1:15" x14ac:dyDescent="0.25">
      <c r="A2639" t="s">
        <v>19608</v>
      </c>
      <c r="B2639">
        <f>COUNTIFS(mastersheet_MIS_May2019!M:M,ClusterAbundancebySample!$A2639,mastersheet_MIS_May2019!H:H,ClusterAbundancebySample!$B$1)</f>
        <v>0</v>
      </c>
      <c r="C2639">
        <f>COUNTIFS(mastersheet_MIS_May2019!$M:$M,ClusterAbundancebySample!$A2639,mastersheet_MIS_May2019!$H:$H,ClusterAbundancebySample!C$1)</f>
        <v>0</v>
      </c>
      <c r="D2639">
        <f>COUNTIFS(mastersheet_MIS_May2019!$M:$M,ClusterAbundancebySample!$A2639,mastersheet_MIS_May2019!$H:$H,ClusterAbundancebySample!D$1)</f>
        <v>0</v>
      </c>
      <c r="E2639">
        <f>COUNTIFS(mastersheet_MIS_May2019!$M:$M,ClusterAbundancebySample!$A2639,mastersheet_MIS_May2019!$H:$H,ClusterAbundancebySample!E$1)</f>
        <v>0</v>
      </c>
      <c r="F2639">
        <f>COUNTIFS(mastersheet_MIS_May2019!$M:$M,ClusterAbundancebySample!$A2639,mastersheet_MIS_May2019!$H:$H,ClusterAbundancebySample!F$1)</f>
        <v>0</v>
      </c>
      <c r="G2639">
        <f>COUNTIFS(mastersheet_MIS_May2019!$M:$M,ClusterAbundancebySample!$A2639,mastersheet_MIS_May2019!$H:$H,ClusterAbundancebySample!G$1)</f>
        <v>0</v>
      </c>
      <c r="H2639">
        <f>COUNTIFS(mastersheet_MIS_May2019!$M:$M,ClusterAbundancebySample!$A2639,mastersheet_MIS_May2019!$H:$H,ClusterAbundancebySample!H$1)</f>
        <v>0</v>
      </c>
      <c r="I2639">
        <f>COUNTIFS(mastersheet_MIS_May2019!$M:$M,ClusterAbundancebySample!$A2639,mastersheet_MIS_May2019!$H:$H,ClusterAbundancebySample!I$1)</f>
        <v>0</v>
      </c>
      <c r="J2639">
        <f>COUNTIFS(mastersheet_MIS_May2019!$M:$M,ClusterAbundancebySample!$A2639,mastersheet_MIS_May2019!$H:$H,ClusterAbundancebySample!J$1)</f>
        <v>0</v>
      </c>
      <c r="K2639">
        <f>COUNTIFS(mastersheet_MIS_May2019!$M:$M,ClusterAbundancebySample!$A2639,mastersheet_MIS_May2019!$H:$H,ClusterAbundancebySample!K$1)</f>
        <v>0</v>
      </c>
      <c r="L2639">
        <f>COUNTIFS(mastersheet_MIS_May2019!$M:$M,ClusterAbundancebySample!$A2639,mastersheet_MIS_May2019!$H:$H,ClusterAbundancebySample!L$1)</f>
        <v>1</v>
      </c>
      <c r="M2639">
        <f>COUNTIFS(mastersheet_MIS_May2019!$M:$M,ClusterAbundancebySample!$A2639,mastersheet_MIS_May2019!$H:$H,ClusterAbundancebySample!M$1)</f>
        <v>0</v>
      </c>
      <c r="N2639">
        <f>COUNTIFS(mastersheet_MIS_May2019!$M:$M,ClusterAbundancebySample!$A2639,mastersheet_MIS_May2019!$H:$H,ClusterAbundancebySample!N$1)</f>
        <v>0</v>
      </c>
      <c r="O2639">
        <f>COUNTIFS(mastersheet_MIS_May2019!$M:$M,ClusterAbundancebySample!$A2639,mastersheet_MIS_May2019!$H:$H,ClusterAbundancebySample!O$1)</f>
        <v>0</v>
      </c>
    </row>
    <row r="2640" spans="1:15" x14ac:dyDescent="0.25">
      <c r="A2640" t="s">
        <v>19613</v>
      </c>
      <c r="B2640">
        <f>COUNTIFS(mastersheet_MIS_May2019!M:M,ClusterAbundancebySample!$A2640,mastersheet_MIS_May2019!H:H,ClusterAbundancebySample!$B$1)</f>
        <v>0</v>
      </c>
      <c r="C2640">
        <f>COUNTIFS(mastersheet_MIS_May2019!$M:$M,ClusterAbundancebySample!$A2640,mastersheet_MIS_May2019!$H:$H,ClusterAbundancebySample!C$1)</f>
        <v>0</v>
      </c>
      <c r="D2640">
        <f>COUNTIFS(mastersheet_MIS_May2019!$M:$M,ClusterAbundancebySample!$A2640,mastersheet_MIS_May2019!$H:$H,ClusterAbundancebySample!D$1)</f>
        <v>0</v>
      </c>
      <c r="E2640">
        <f>COUNTIFS(mastersheet_MIS_May2019!$M:$M,ClusterAbundancebySample!$A2640,mastersheet_MIS_May2019!$H:$H,ClusterAbundancebySample!E$1)</f>
        <v>0</v>
      </c>
      <c r="F2640">
        <f>COUNTIFS(mastersheet_MIS_May2019!$M:$M,ClusterAbundancebySample!$A2640,mastersheet_MIS_May2019!$H:$H,ClusterAbundancebySample!F$1)</f>
        <v>0</v>
      </c>
      <c r="G2640">
        <f>COUNTIFS(mastersheet_MIS_May2019!$M:$M,ClusterAbundancebySample!$A2640,mastersheet_MIS_May2019!$H:$H,ClusterAbundancebySample!G$1)</f>
        <v>0</v>
      </c>
      <c r="H2640">
        <f>COUNTIFS(mastersheet_MIS_May2019!$M:$M,ClusterAbundancebySample!$A2640,mastersheet_MIS_May2019!$H:$H,ClusterAbundancebySample!H$1)</f>
        <v>0</v>
      </c>
      <c r="I2640">
        <f>COUNTIFS(mastersheet_MIS_May2019!$M:$M,ClusterAbundancebySample!$A2640,mastersheet_MIS_May2019!$H:$H,ClusterAbundancebySample!I$1)</f>
        <v>0</v>
      </c>
      <c r="J2640">
        <f>COUNTIFS(mastersheet_MIS_May2019!$M:$M,ClusterAbundancebySample!$A2640,mastersheet_MIS_May2019!$H:$H,ClusterAbundancebySample!J$1)</f>
        <v>0</v>
      </c>
      <c r="K2640">
        <f>COUNTIFS(mastersheet_MIS_May2019!$M:$M,ClusterAbundancebySample!$A2640,mastersheet_MIS_May2019!$H:$H,ClusterAbundancebySample!K$1)</f>
        <v>0</v>
      </c>
      <c r="L2640">
        <f>COUNTIFS(mastersheet_MIS_May2019!$M:$M,ClusterAbundancebySample!$A2640,mastersheet_MIS_May2019!$H:$H,ClusterAbundancebySample!L$1)</f>
        <v>3</v>
      </c>
      <c r="M2640">
        <f>COUNTIFS(mastersheet_MIS_May2019!$M:$M,ClusterAbundancebySample!$A2640,mastersheet_MIS_May2019!$H:$H,ClusterAbundancebySample!M$1)</f>
        <v>0</v>
      </c>
      <c r="N2640">
        <f>COUNTIFS(mastersheet_MIS_May2019!$M:$M,ClusterAbundancebySample!$A2640,mastersheet_MIS_May2019!$H:$H,ClusterAbundancebySample!N$1)</f>
        <v>0</v>
      </c>
      <c r="O2640">
        <f>COUNTIFS(mastersheet_MIS_May2019!$M:$M,ClusterAbundancebySample!$A2640,mastersheet_MIS_May2019!$H:$H,ClusterAbundancebySample!O$1)</f>
        <v>0</v>
      </c>
    </row>
    <row r="2641" spans="1:15" x14ac:dyDescent="0.25">
      <c r="A2641" t="s">
        <v>19620</v>
      </c>
      <c r="B2641">
        <f>COUNTIFS(mastersheet_MIS_May2019!M:M,ClusterAbundancebySample!$A2641,mastersheet_MIS_May2019!H:H,ClusterAbundancebySample!$B$1)</f>
        <v>0</v>
      </c>
      <c r="C2641">
        <f>COUNTIFS(mastersheet_MIS_May2019!$M:$M,ClusterAbundancebySample!$A2641,mastersheet_MIS_May2019!$H:$H,ClusterAbundancebySample!C$1)</f>
        <v>0</v>
      </c>
      <c r="D2641">
        <f>COUNTIFS(mastersheet_MIS_May2019!$M:$M,ClusterAbundancebySample!$A2641,mastersheet_MIS_May2019!$H:$H,ClusterAbundancebySample!D$1)</f>
        <v>0</v>
      </c>
      <c r="E2641">
        <f>COUNTIFS(mastersheet_MIS_May2019!$M:$M,ClusterAbundancebySample!$A2641,mastersheet_MIS_May2019!$H:$H,ClusterAbundancebySample!E$1)</f>
        <v>0</v>
      </c>
      <c r="F2641">
        <f>COUNTIFS(mastersheet_MIS_May2019!$M:$M,ClusterAbundancebySample!$A2641,mastersheet_MIS_May2019!$H:$H,ClusterAbundancebySample!F$1)</f>
        <v>0</v>
      </c>
      <c r="G2641">
        <f>COUNTIFS(mastersheet_MIS_May2019!$M:$M,ClusterAbundancebySample!$A2641,mastersheet_MIS_May2019!$H:$H,ClusterAbundancebySample!G$1)</f>
        <v>0</v>
      </c>
      <c r="H2641">
        <f>COUNTIFS(mastersheet_MIS_May2019!$M:$M,ClusterAbundancebySample!$A2641,mastersheet_MIS_May2019!$H:$H,ClusterAbundancebySample!H$1)</f>
        <v>0</v>
      </c>
      <c r="I2641">
        <f>COUNTIFS(mastersheet_MIS_May2019!$M:$M,ClusterAbundancebySample!$A2641,mastersheet_MIS_May2019!$H:$H,ClusterAbundancebySample!I$1)</f>
        <v>0</v>
      </c>
      <c r="J2641">
        <f>COUNTIFS(mastersheet_MIS_May2019!$M:$M,ClusterAbundancebySample!$A2641,mastersheet_MIS_May2019!$H:$H,ClusterAbundancebySample!J$1)</f>
        <v>0</v>
      </c>
      <c r="K2641">
        <f>COUNTIFS(mastersheet_MIS_May2019!$M:$M,ClusterAbundancebySample!$A2641,mastersheet_MIS_May2019!$H:$H,ClusterAbundancebySample!K$1)</f>
        <v>0</v>
      </c>
      <c r="L2641">
        <f>COUNTIFS(mastersheet_MIS_May2019!$M:$M,ClusterAbundancebySample!$A2641,mastersheet_MIS_May2019!$H:$H,ClusterAbundancebySample!L$1)</f>
        <v>2</v>
      </c>
      <c r="M2641">
        <f>COUNTIFS(mastersheet_MIS_May2019!$M:$M,ClusterAbundancebySample!$A2641,mastersheet_MIS_May2019!$H:$H,ClusterAbundancebySample!M$1)</f>
        <v>0</v>
      </c>
      <c r="N2641">
        <f>COUNTIFS(mastersheet_MIS_May2019!$M:$M,ClusterAbundancebySample!$A2641,mastersheet_MIS_May2019!$H:$H,ClusterAbundancebySample!N$1)</f>
        <v>0</v>
      </c>
      <c r="O2641">
        <f>COUNTIFS(mastersheet_MIS_May2019!$M:$M,ClusterAbundancebySample!$A2641,mastersheet_MIS_May2019!$H:$H,ClusterAbundancebySample!O$1)</f>
        <v>0</v>
      </c>
    </row>
    <row r="2642" spans="1:15" x14ac:dyDescent="0.25">
      <c r="A2642" t="s">
        <v>19621</v>
      </c>
      <c r="B2642">
        <f>COUNTIFS(mastersheet_MIS_May2019!M:M,ClusterAbundancebySample!$A2642,mastersheet_MIS_May2019!H:H,ClusterAbundancebySample!$B$1)</f>
        <v>0</v>
      </c>
      <c r="C2642">
        <f>COUNTIFS(mastersheet_MIS_May2019!$M:$M,ClusterAbundancebySample!$A2642,mastersheet_MIS_May2019!$H:$H,ClusterAbundancebySample!C$1)</f>
        <v>0</v>
      </c>
      <c r="D2642">
        <f>COUNTIFS(mastersheet_MIS_May2019!$M:$M,ClusterAbundancebySample!$A2642,mastersheet_MIS_May2019!$H:$H,ClusterAbundancebySample!D$1)</f>
        <v>0</v>
      </c>
      <c r="E2642">
        <f>COUNTIFS(mastersheet_MIS_May2019!$M:$M,ClusterAbundancebySample!$A2642,mastersheet_MIS_May2019!$H:$H,ClusterAbundancebySample!E$1)</f>
        <v>0</v>
      </c>
      <c r="F2642">
        <f>COUNTIFS(mastersheet_MIS_May2019!$M:$M,ClusterAbundancebySample!$A2642,mastersheet_MIS_May2019!$H:$H,ClusterAbundancebySample!F$1)</f>
        <v>0</v>
      </c>
      <c r="G2642">
        <f>COUNTIFS(mastersheet_MIS_May2019!$M:$M,ClusterAbundancebySample!$A2642,mastersheet_MIS_May2019!$H:$H,ClusterAbundancebySample!G$1)</f>
        <v>0</v>
      </c>
      <c r="H2642">
        <f>COUNTIFS(mastersheet_MIS_May2019!$M:$M,ClusterAbundancebySample!$A2642,mastersheet_MIS_May2019!$H:$H,ClusterAbundancebySample!H$1)</f>
        <v>0</v>
      </c>
      <c r="I2642">
        <f>COUNTIFS(mastersheet_MIS_May2019!$M:$M,ClusterAbundancebySample!$A2642,mastersheet_MIS_May2019!$H:$H,ClusterAbundancebySample!I$1)</f>
        <v>0</v>
      </c>
      <c r="J2642">
        <f>COUNTIFS(mastersheet_MIS_May2019!$M:$M,ClusterAbundancebySample!$A2642,mastersheet_MIS_May2019!$H:$H,ClusterAbundancebySample!J$1)</f>
        <v>0</v>
      </c>
      <c r="K2642">
        <f>COUNTIFS(mastersheet_MIS_May2019!$M:$M,ClusterAbundancebySample!$A2642,mastersheet_MIS_May2019!$H:$H,ClusterAbundancebySample!K$1)</f>
        <v>0</v>
      </c>
      <c r="L2642">
        <f>COUNTIFS(mastersheet_MIS_May2019!$M:$M,ClusterAbundancebySample!$A2642,mastersheet_MIS_May2019!$H:$H,ClusterAbundancebySample!L$1)</f>
        <v>1</v>
      </c>
      <c r="M2642">
        <f>COUNTIFS(mastersheet_MIS_May2019!$M:$M,ClusterAbundancebySample!$A2642,mastersheet_MIS_May2019!$H:$H,ClusterAbundancebySample!M$1)</f>
        <v>0</v>
      </c>
      <c r="N2642">
        <f>COUNTIFS(mastersheet_MIS_May2019!$M:$M,ClusterAbundancebySample!$A2642,mastersheet_MIS_May2019!$H:$H,ClusterAbundancebySample!N$1)</f>
        <v>0</v>
      </c>
      <c r="O2642">
        <f>COUNTIFS(mastersheet_MIS_May2019!$M:$M,ClusterAbundancebySample!$A2642,mastersheet_MIS_May2019!$H:$H,ClusterAbundancebySample!O$1)</f>
        <v>0</v>
      </c>
    </row>
    <row r="2643" spans="1:15" x14ac:dyDescent="0.25">
      <c r="A2643" t="s">
        <v>19625</v>
      </c>
      <c r="B2643">
        <f>COUNTIFS(mastersheet_MIS_May2019!M:M,ClusterAbundancebySample!$A2643,mastersheet_MIS_May2019!H:H,ClusterAbundancebySample!$B$1)</f>
        <v>0</v>
      </c>
      <c r="C2643">
        <f>COUNTIFS(mastersheet_MIS_May2019!$M:$M,ClusterAbundancebySample!$A2643,mastersheet_MIS_May2019!$H:$H,ClusterAbundancebySample!C$1)</f>
        <v>0</v>
      </c>
      <c r="D2643">
        <f>COUNTIFS(mastersheet_MIS_May2019!$M:$M,ClusterAbundancebySample!$A2643,mastersheet_MIS_May2019!$H:$H,ClusterAbundancebySample!D$1)</f>
        <v>0</v>
      </c>
      <c r="E2643">
        <f>COUNTIFS(mastersheet_MIS_May2019!$M:$M,ClusterAbundancebySample!$A2643,mastersheet_MIS_May2019!$H:$H,ClusterAbundancebySample!E$1)</f>
        <v>0</v>
      </c>
      <c r="F2643">
        <f>COUNTIFS(mastersheet_MIS_May2019!$M:$M,ClusterAbundancebySample!$A2643,mastersheet_MIS_May2019!$H:$H,ClusterAbundancebySample!F$1)</f>
        <v>0</v>
      </c>
      <c r="G2643">
        <f>COUNTIFS(mastersheet_MIS_May2019!$M:$M,ClusterAbundancebySample!$A2643,mastersheet_MIS_May2019!$H:$H,ClusterAbundancebySample!G$1)</f>
        <v>0</v>
      </c>
      <c r="H2643">
        <f>COUNTIFS(mastersheet_MIS_May2019!$M:$M,ClusterAbundancebySample!$A2643,mastersheet_MIS_May2019!$H:$H,ClusterAbundancebySample!H$1)</f>
        <v>0</v>
      </c>
      <c r="I2643">
        <f>COUNTIFS(mastersheet_MIS_May2019!$M:$M,ClusterAbundancebySample!$A2643,mastersheet_MIS_May2019!$H:$H,ClusterAbundancebySample!I$1)</f>
        <v>0</v>
      </c>
      <c r="J2643">
        <f>COUNTIFS(mastersheet_MIS_May2019!$M:$M,ClusterAbundancebySample!$A2643,mastersheet_MIS_May2019!$H:$H,ClusterAbundancebySample!J$1)</f>
        <v>0</v>
      </c>
      <c r="K2643">
        <f>COUNTIFS(mastersheet_MIS_May2019!$M:$M,ClusterAbundancebySample!$A2643,mastersheet_MIS_May2019!$H:$H,ClusterAbundancebySample!K$1)</f>
        <v>0</v>
      </c>
      <c r="L2643">
        <f>COUNTIFS(mastersheet_MIS_May2019!$M:$M,ClusterAbundancebySample!$A2643,mastersheet_MIS_May2019!$H:$H,ClusterAbundancebySample!L$1)</f>
        <v>3</v>
      </c>
      <c r="M2643">
        <f>COUNTIFS(mastersheet_MIS_May2019!$M:$M,ClusterAbundancebySample!$A2643,mastersheet_MIS_May2019!$H:$H,ClusterAbundancebySample!M$1)</f>
        <v>0</v>
      </c>
      <c r="N2643">
        <f>COUNTIFS(mastersheet_MIS_May2019!$M:$M,ClusterAbundancebySample!$A2643,mastersheet_MIS_May2019!$H:$H,ClusterAbundancebySample!N$1)</f>
        <v>0</v>
      </c>
      <c r="O2643">
        <f>COUNTIFS(mastersheet_MIS_May2019!$M:$M,ClusterAbundancebySample!$A2643,mastersheet_MIS_May2019!$H:$H,ClusterAbundancebySample!O$1)</f>
        <v>0</v>
      </c>
    </row>
    <row r="2644" spans="1:15" x14ac:dyDescent="0.25">
      <c r="A2644" t="s">
        <v>19626</v>
      </c>
      <c r="B2644">
        <f>COUNTIFS(mastersheet_MIS_May2019!M:M,ClusterAbundancebySample!$A2644,mastersheet_MIS_May2019!H:H,ClusterAbundancebySample!$B$1)</f>
        <v>0</v>
      </c>
      <c r="C2644">
        <f>COUNTIFS(mastersheet_MIS_May2019!$M:$M,ClusterAbundancebySample!$A2644,mastersheet_MIS_May2019!$H:$H,ClusterAbundancebySample!C$1)</f>
        <v>0</v>
      </c>
      <c r="D2644">
        <f>COUNTIFS(mastersheet_MIS_May2019!$M:$M,ClusterAbundancebySample!$A2644,mastersheet_MIS_May2019!$H:$H,ClusterAbundancebySample!D$1)</f>
        <v>0</v>
      </c>
      <c r="E2644">
        <f>COUNTIFS(mastersheet_MIS_May2019!$M:$M,ClusterAbundancebySample!$A2644,mastersheet_MIS_May2019!$H:$H,ClusterAbundancebySample!E$1)</f>
        <v>0</v>
      </c>
      <c r="F2644">
        <f>COUNTIFS(mastersheet_MIS_May2019!$M:$M,ClusterAbundancebySample!$A2644,mastersheet_MIS_May2019!$H:$H,ClusterAbundancebySample!F$1)</f>
        <v>0</v>
      </c>
      <c r="G2644">
        <f>COUNTIFS(mastersheet_MIS_May2019!$M:$M,ClusterAbundancebySample!$A2644,mastersheet_MIS_May2019!$H:$H,ClusterAbundancebySample!G$1)</f>
        <v>0</v>
      </c>
      <c r="H2644">
        <f>COUNTIFS(mastersheet_MIS_May2019!$M:$M,ClusterAbundancebySample!$A2644,mastersheet_MIS_May2019!$H:$H,ClusterAbundancebySample!H$1)</f>
        <v>0</v>
      </c>
      <c r="I2644">
        <f>COUNTIFS(mastersheet_MIS_May2019!$M:$M,ClusterAbundancebySample!$A2644,mastersheet_MIS_May2019!$H:$H,ClusterAbundancebySample!I$1)</f>
        <v>0</v>
      </c>
      <c r="J2644">
        <f>COUNTIFS(mastersheet_MIS_May2019!$M:$M,ClusterAbundancebySample!$A2644,mastersheet_MIS_May2019!$H:$H,ClusterAbundancebySample!J$1)</f>
        <v>0</v>
      </c>
      <c r="K2644">
        <f>COUNTIFS(mastersheet_MIS_May2019!$M:$M,ClusterAbundancebySample!$A2644,mastersheet_MIS_May2019!$H:$H,ClusterAbundancebySample!K$1)</f>
        <v>0</v>
      </c>
      <c r="L2644">
        <f>COUNTIFS(mastersheet_MIS_May2019!$M:$M,ClusterAbundancebySample!$A2644,mastersheet_MIS_May2019!$H:$H,ClusterAbundancebySample!L$1)</f>
        <v>1</v>
      </c>
      <c r="M2644">
        <f>COUNTIFS(mastersheet_MIS_May2019!$M:$M,ClusterAbundancebySample!$A2644,mastersheet_MIS_May2019!$H:$H,ClusterAbundancebySample!M$1)</f>
        <v>0</v>
      </c>
      <c r="N2644">
        <f>COUNTIFS(mastersheet_MIS_May2019!$M:$M,ClusterAbundancebySample!$A2644,mastersheet_MIS_May2019!$H:$H,ClusterAbundancebySample!N$1)</f>
        <v>0</v>
      </c>
      <c r="O2644">
        <f>COUNTIFS(mastersheet_MIS_May2019!$M:$M,ClusterAbundancebySample!$A2644,mastersheet_MIS_May2019!$H:$H,ClusterAbundancebySample!O$1)</f>
        <v>0</v>
      </c>
    </row>
    <row r="2645" spans="1:15" x14ac:dyDescent="0.25">
      <c r="A2645" t="s">
        <v>19629</v>
      </c>
      <c r="B2645">
        <f>COUNTIFS(mastersheet_MIS_May2019!M:M,ClusterAbundancebySample!$A2645,mastersheet_MIS_May2019!H:H,ClusterAbundancebySample!$B$1)</f>
        <v>0</v>
      </c>
      <c r="C2645">
        <f>COUNTIFS(mastersheet_MIS_May2019!$M:$M,ClusterAbundancebySample!$A2645,mastersheet_MIS_May2019!$H:$H,ClusterAbundancebySample!C$1)</f>
        <v>0</v>
      </c>
      <c r="D2645">
        <f>COUNTIFS(mastersheet_MIS_May2019!$M:$M,ClusterAbundancebySample!$A2645,mastersheet_MIS_May2019!$H:$H,ClusterAbundancebySample!D$1)</f>
        <v>0</v>
      </c>
      <c r="E2645">
        <f>COUNTIFS(mastersheet_MIS_May2019!$M:$M,ClusterAbundancebySample!$A2645,mastersheet_MIS_May2019!$H:$H,ClusterAbundancebySample!E$1)</f>
        <v>0</v>
      </c>
      <c r="F2645">
        <f>COUNTIFS(mastersheet_MIS_May2019!$M:$M,ClusterAbundancebySample!$A2645,mastersheet_MIS_May2019!$H:$H,ClusterAbundancebySample!F$1)</f>
        <v>0</v>
      </c>
      <c r="G2645">
        <f>COUNTIFS(mastersheet_MIS_May2019!$M:$M,ClusterAbundancebySample!$A2645,mastersheet_MIS_May2019!$H:$H,ClusterAbundancebySample!G$1)</f>
        <v>0</v>
      </c>
      <c r="H2645">
        <f>COUNTIFS(mastersheet_MIS_May2019!$M:$M,ClusterAbundancebySample!$A2645,mastersheet_MIS_May2019!$H:$H,ClusterAbundancebySample!H$1)</f>
        <v>0</v>
      </c>
      <c r="I2645">
        <f>COUNTIFS(mastersheet_MIS_May2019!$M:$M,ClusterAbundancebySample!$A2645,mastersheet_MIS_May2019!$H:$H,ClusterAbundancebySample!I$1)</f>
        <v>0</v>
      </c>
      <c r="J2645">
        <f>COUNTIFS(mastersheet_MIS_May2019!$M:$M,ClusterAbundancebySample!$A2645,mastersheet_MIS_May2019!$H:$H,ClusterAbundancebySample!J$1)</f>
        <v>0</v>
      </c>
      <c r="K2645">
        <f>COUNTIFS(mastersheet_MIS_May2019!$M:$M,ClusterAbundancebySample!$A2645,mastersheet_MIS_May2019!$H:$H,ClusterAbundancebySample!K$1)</f>
        <v>0</v>
      </c>
      <c r="L2645">
        <f>COUNTIFS(mastersheet_MIS_May2019!$M:$M,ClusterAbundancebySample!$A2645,mastersheet_MIS_May2019!$H:$H,ClusterAbundancebySample!L$1)</f>
        <v>1</v>
      </c>
      <c r="M2645">
        <f>COUNTIFS(mastersheet_MIS_May2019!$M:$M,ClusterAbundancebySample!$A2645,mastersheet_MIS_May2019!$H:$H,ClusterAbundancebySample!M$1)</f>
        <v>0</v>
      </c>
      <c r="N2645">
        <f>COUNTIFS(mastersheet_MIS_May2019!$M:$M,ClusterAbundancebySample!$A2645,mastersheet_MIS_May2019!$H:$H,ClusterAbundancebySample!N$1)</f>
        <v>0</v>
      </c>
      <c r="O2645">
        <f>COUNTIFS(mastersheet_MIS_May2019!$M:$M,ClusterAbundancebySample!$A2645,mastersheet_MIS_May2019!$H:$H,ClusterAbundancebySample!O$1)</f>
        <v>0</v>
      </c>
    </row>
    <row r="2646" spans="1:15" x14ac:dyDescent="0.25">
      <c r="A2646" t="s">
        <v>19632</v>
      </c>
      <c r="B2646">
        <f>COUNTIFS(mastersheet_MIS_May2019!M:M,ClusterAbundancebySample!$A2646,mastersheet_MIS_May2019!H:H,ClusterAbundancebySample!$B$1)</f>
        <v>0</v>
      </c>
      <c r="C2646">
        <f>COUNTIFS(mastersheet_MIS_May2019!$M:$M,ClusterAbundancebySample!$A2646,mastersheet_MIS_May2019!$H:$H,ClusterAbundancebySample!C$1)</f>
        <v>0</v>
      </c>
      <c r="D2646">
        <f>COUNTIFS(mastersheet_MIS_May2019!$M:$M,ClusterAbundancebySample!$A2646,mastersheet_MIS_May2019!$H:$H,ClusterAbundancebySample!D$1)</f>
        <v>0</v>
      </c>
      <c r="E2646">
        <f>COUNTIFS(mastersheet_MIS_May2019!$M:$M,ClusterAbundancebySample!$A2646,mastersheet_MIS_May2019!$H:$H,ClusterAbundancebySample!E$1)</f>
        <v>0</v>
      </c>
      <c r="F2646">
        <f>COUNTIFS(mastersheet_MIS_May2019!$M:$M,ClusterAbundancebySample!$A2646,mastersheet_MIS_May2019!$H:$H,ClusterAbundancebySample!F$1)</f>
        <v>0</v>
      </c>
      <c r="G2646">
        <f>COUNTIFS(mastersheet_MIS_May2019!$M:$M,ClusterAbundancebySample!$A2646,mastersheet_MIS_May2019!$H:$H,ClusterAbundancebySample!G$1)</f>
        <v>0</v>
      </c>
      <c r="H2646">
        <f>COUNTIFS(mastersheet_MIS_May2019!$M:$M,ClusterAbundancebySample!$A2646,mastersheet_MIS_May2019!$H:$H,ClusterAbundancebySample!H$1)</f>
        <v>0</v>
      </c>
      <c r="I2646">
        <f>COUNTIFS(mastersheet_MIS_May2019!$M:$M,ClusterAbundancebySample!$A2646,mastersheet_MIS_May2019!$H:$H,ClusterAbundancebySample!I$1)</f>
        <v>0</v>
      </c>
      <c r="J2646">
        <f>COUNTIFS(mastersheet_MIS_May2019!$M:$M,ClusterAbundancebySample!$A2646,mastersheet_MIS_May2019!$H:$H,ClusterAbundancebySample!J$1)</f>
        <v>0</v>
      </c>
      <c r="K2646">
        <f>COUNTIFS(mastersheet_MIS_May2019!$M:$M,ClusterAbundancebySample!$A2646,mastersheet_MIS_May2019!$H:$H,ClusterAbundancebySample!K$1)</f>
        <v>0</v>
      </c>
      <c r="L2646">
        <f>COUNTIFS(mastersheet_MIS_May2019!$M:$M,ClusterAbundancebySample!$A2646,mastersheet_MIS_May2019!$H:$H,ClusterAbundancebySample!L$1)</f>
        <v>1</v>
      </c>
      <c r="M2646">
        <f>COUNTIFS(mastersheet_MIS_May2019!$M:$M,ClusterAbundancebySample!$A2646,mastersheet_MIS_May2019!$H:$H,ClusterAbundancebySample!M$1)</f>
        <v>0</v>
      </c>
      <c r="N2646">
        <f>COUNTIFS(mastersheet_MIS_May2019!$M:$M,ClusterAbundancebySample!$A2646,mastersheet_MIS_May2019!$H:$H,ClusterAbundancebySample!N$1)</f>
        <v>0</v>
      </c>
      <c r="O2646">
        <f>COUNTIFS(mastersheet_MIS_May2019!$M:$M,ClusterAbundancebySample!$A2646,mastersheet_MIS_May2019!$H:$H,ClusterAbundancebySample!O$1)</f>
        <v>0</v>
      </c>
    </row>
    <row r="2647" spans="1:15" x14ac:dyDescent="0.25">
      <c r="A2647" t="s">
        <v>19634</v>
      </c>
      <c r="B2647">
        <f>COUNTIFS(mastersheet_MIS_May2019!M:M,ClusterAbundancebySample!$A2647,mastersheet_MIS_May2019!H:H,ClusterAbundancebySample!$B$1)</f>
        <v>0</v>
      </c>
      <c r="C2647">
        <f>COUNTIFS(mastersheet_MIS_May2019!$M:$M,ClusterAbundancebySample!$A2647,mastersheet_MIS_May2019!$H:$H,ClusterAbundancebySample!C$1)</f>
        <v>0</v>
      </c>
      <c r="D2647">
        <f>COUNTIFS(mastersheet_MIS_May2019!$M:$M,ClusterAbundancebySample!$A2647,mastersheet_MIS_May2019!$H:$H,ClusterAbundancebySample!D$1)</f>
        <v>0</v>
      </c>
      <c r="E2647">
        <f>COUNTIFS(mastersheet_MIS_May2019!$M:$M,ClusterAbundancebySample!$A2647,mastersheet_MIS_May2019!$H:$H,ClusterAbundancebySample!E$1)</f>
        <v>0</v>
      </c>
      <c r="F2647">
        <f>COUNTIFS(mastersheet_MIS_May2019!$M:$M,ClusterAbundancebySample!$A2647,mastersheet_MIS_May2019!$H:$H,ClusterAbundancebySample!F$1)</f>
        <v>0</v>
      </c>
      <c r="G2647">
        <f>COUNTIFS(mastersheet_MIS_May2019!$M:$M,ClusterAbundancebySample!$A2647,mastersheet_MIS_May2019!$H:$H,ClusterAbundancebySample!G$1)</f>
        <v>0</v>
      </c>
      <c r="H2647">
        <f>COUNTIFS(mastersheet_MIS_May2019!$M:$M,ClusterAbundancebySample!$A2647,mastersheet_MIS_May2019!$H:$H,ClusterAbundancebySample!H$1)</f>
        <v>0</v>
      </c>
      <c r="I2647">
        <f>COUNTIFS(mastersheet_MIS_May2019!$M:$M,ClusterAbundancebySample!$A2647,mastersheet_MIS_May2019!$H:$H,ClusterAbundancebySample!I$1)</f>
        <v>0</v>
      </c>
      <c r="J2647">
        <f>COUNTIFS(mastersheet_MIS_May2019!$M:$M,ClusterAbundancebySample!$A2647,mastersheet_MIS_May2019!$H:$H,ClusterAbundancebySample!J$1)</f>
        <v>0</v>
      </c>
      <c r="K2647">
        <f>COUNTIFS(mastersheet_MIS_May2019!$M:$M,ClusterAbundancebySample!$A2647,mastersheet_MIS_May2019!$H:$H,ClusterAbundancebySample!K$1)</f>
        <v>0</v>
      </c>
      <c r="L2647">
        <f>COUNTIFS(mastersheet_MIS_May2019!$M:$M,ClusterAbundancebySample!$A2647,mastersheet_MIS_May2019!$H:$H,ClusterAbundancebySample!L$1)</f>
        <v>1</v>
      </c>
      <c r="M2647">
        <f>COUNTIFS(mastersheet_MIS_May2019!$M:$M,ClusterAbundancebySample!$A2647,mastersheet_MIS_May2019!$H:$H,ClusterAbundancebySample!M$1)</f>
        <v>0</v>
      </c>
      <c r="N2647">
        <f>COUNTIFS(mastersheet_MIS_May2019!$M:$M,ClusterAbundancebySample!$A2647,mastersheet_MIS_May2019!$H:$H,ClusterAbundancebySample!N$1)</f>
        <v>0</v>
      </c>
      <c r="O2647">
        <f>COUNTIFS(mastersheet_MIS_May2019!$M:$M,ClusterAbundancebySample!$A2647,mastersheet_MIS_May2019!$H:$H,ClusterAbundancebySample!O$1)</f>
        <v>0</v>
      </c>
    </row>
    <row r="2648" spans="1:15" x14ac:dyDescent="0.25">
      <c r="A2648" t="s">
        <v>19635</v>
      </c>
      <c r="B2648">
        <f>COUNTIFS(mastersheet_MIS_May2019!M:M,ClusterAbundancebySample!$A2648,mastersheet_MIS_May2019!H:H,ClusterAbundancebySample!$B$1)</f>
        <v>0</v>
      </c>
      <c r="C2648">
        <f>COUNTIFS(mastersheet_MIS_May2019!$M:$M,ClusterAbundancebySample!$A2648,mastersheet_MIS_May2019!$H:$H,ClusterAbundancebySample!C$1)</f>
        <v>0</v>
      </c>
      <c r="D2648">
        <f>COUNTIFS(mastersheet_MIS_May2019!$M:$M,ClusterAbundancebySample!$A2648,mastersheet_MIS_May2019!$H:$H,ClusterAbundancebySample!D$1)</f>
        <v>0</v>
      </c>
      <c r="E2648">
        <f>COUNTIFS(mastersheet_MIS_May2019!$M:$M,ClusterAbundancebySample!$A2648,mastersheet_MIS_May2019!$H:$H,ClusterAbundancebySample!E$1)</f>
        <v>0</v>
      </c>
      <c r="F2648">
        <f>COUNTIFS(mastersheet_MIS_May2019!$M:$M,ClusterAbundancebySample!$A2648,mastersheet_MIS_May2019!$H:$H,ClusterAbundancebySample!F$1)</f>
        <v>0</v>
      </c>
      <c r="G2648">
        <f>COUNTIFS(mastersheet_MIS_May2019!$M:$M,ClusterAbundancebySample!$A2648,mastersheet_MIS_May2019!$H:$H,ClusterAbundancebySample!G$1)</f>
        <v>0</v>
      </c>
      <c r="H2648">
        <f>COUNTIFS(mastersheet_MIS_May2019!$M:$M,ClusterAbundancebySample!$A2648,mastersheet_MIS_May2019!$H:$H,ClusterAbundancebySample!H$1)</f>
        <v>0</v>
      </c>
      <c r="I2648">
        <f>COUNTIFS(mastersheet_MIS_May2019!$M:$M,ClusterAbundancebySample!$A2648,mastersheet_MIS_May2019!$H:$H,ClusterAbundancebySample!I$1)</f>
        <v>0</v>
      </c>
      <c r="J2648">
        <f>COUNTIFS(mastersheet_MIS_May2019!$M:$M,ClusterAbundancebySample!$A2648,mastersheet_MIS_May2019!$H:$H,ClusterAbundancebySample!J$1)</f>
        <v>0</v>
      </c>
      <c r="K2648">
        <f>COUNTIFS(mastersheet_MIS_May2019!$M:$M,ClusterAbundancebySample!$A2648,mastersheet_MIS_May2019!$H:$H,ClusterAbundancebySample!K$1)</f>
        <v>0</v>
      </c>
      <c r="L2648">
        <f>COUNTIFS(mastersheet_MIS_May2019!$M:$M,ClusterAbundancebySample!$A2648,mastersheet_MIS_May2019!$H:$H,ClusterAbundancebySample!L$1)</f>
        <v>1</v>
      </c>
      <c r="M2648">
        <f>COUNTIFS(mastersheet_MIS_May2019!$M:$M,ClusterAbundancebySample!$A2648,mastersheet_MIS_May2019!$H:$H,ClusterAbundancebySample!M$1)</f>
        <v>0</v>
      </c>
      <c r="N2648">
        <f>COUNTIFS(mastersheet_MIS_May2019!$M:$M,ClusterAbundancebySample!$A2648,mastersheet_MIS_May2019!$H:$H,ClusterAbundancebySample!N$1)</f>
        <v>0</v>
      </c>
      <c r="O2648">
        <f>COUNTIFS(mastersheet_MIS_May2019!$M:$M,ClusterAbundancebySample!$A2648,mastersheet_MIS_May2019!$H:$H,ClusterAbundancebySample!O$1)</f>
        <v>0</v>
      </c>
    </row>
    <row r="2649" spans="1:15" x14ac:dyDescent="0.25">
      <c r="A2649" t="s">
        <v>19637</v>
      </c>
      <c r="B2649">
        <f>COUNTIFS(mastersheet_MIS_May2019!M:M,ClusterAbundancebySample!$A2649,mastersheet_MIS_May2019!H:H,ClusterAbundancebySample!$B$1)</f>
        <v>0</v>
      </c>
      <c r="C2649">
        <f>COUNTIFS(mastersheet_MIS_May2019!$M:$M,ClusterAbundancebySample!$A2649,mastersheet_MIS_May2019!$H:$H,ClusterAbundancebySample!C$1)</f>
        <v>0</v>
      </c>
      <c r="D2649">
        <f>COUNTIFS(mastersheet_MIS_May2019!$M:$M,ClusterAbundancebySample!$A2649,mastersheet_MIS_May2019!$H:$H,ClusterAbundancebySample!D$1)</f>
        <v>0</v>
      </c>
      <c r="E2649">
        <f>COUNTIFS(mastersheet_MIS_May2019!$M:$M,ClusterAbundancebySample!$A2649,mastersheet_MIS_May2019!$H:$H,ClusterAbundancebySample!E$1)</f>
        <v>0</v>
      </c>
      <c r="F2649">
        <f>COUNTIFS(mastersheet_MIS_May2019!$M:$M,ClusterAbundancebySample!$A2649,mastersheet_MIS_May2019!$H:$H,ClusterAbundancebySample!F$1)</f>
        <v>0</v>
      </c>
      <c r="G2649">
        <f>COUNTIFS(mastersheet_MIS_May2019!$M:$M,ClusterAbundancebySample!$A2649,mastersheet_MIS_May2019!$H:$H,ClusterAbundancebySample!G$1)</f>
        <v>0</v>
      </c>
      <c r="H2649">
        <f>COUNTIFS(mastersheet_MIS_May2019!$M:$M,ClusterAbundancebySample!$A2649,mastersheet_MIS_May2019!$H:$H,ClusterAbundancebySample!H$1)</f>
        <v>0</v>
      </c>
      <c r="I2649">
        <f>COUNTIFS(mastersheet_MIS_May2019!$M:$M,ClusterAbundancebySample!$A2649,mastersheet_MIS_May2019!$H:$H,ClusterAbundancebySample!I$1)</f>
        <v>0</v>
      </c>
      <c r="J2649">
        <f>COUNTIFS(mastersheet_MIS_May2019!$M:$M,ClusterAbundancebySample!$A2649,mastersheet_MIS_May2019!$H:$H,ClusterAbundancebySample!J$1)</f>
        <v>0</v>
      </c>
      <c r="K2649">
        <f>COUNTIFS(mastersheet_MIS_May2019!$M:$M,ClusterAbundancebySample!$A2649,mastersheet_MIS_May2019!$H:$H,ClusterAbundancebySample!K$1)</f>
        <v>0</v>
      </c>
      <c r="L2649">
        <f>COUNTIFS(mastersheet_MIS_May2019!$M:$M,ClusterAbundancebySample!$A2649,mastersheet_MIS_May2019!$H:$H,ClusterAbundancebySample!L$1)</f>
        <v>1</v>
      </c>
      <c r="M2649">
        <f>COUNTIFS(mastersheet_MIS_May2019!$M:$M,ClusterAbundancebySample!$A2649,mastersheet_MIS_May2019!$H:$H,ClusterAbundancebySample!M$1)</f>
        <v>0</v>
      </c>
      <c r="N2649">
        <f>COUNTIFS(mastersheet_MIS_May2019!$M:$M,ClusterAbundancebySample!$A2649,mastersheet_MIS_May2019!$H:$H,ClusterAbundancebySample!N$1)</f>
        <v>0</v>
      </c>
      <c r="O2649">
        <f>COUNTIFS(mastersheet_MIS_May2019!$M:$M,ClusterAbundancebySample!$A2649,mastersheet_MIS_May2019!$H:$H,ClusterAbundancebySample!O$1)</f>
        <v>0</v>
      </c>
    </row>
    <row r="2650" spans="1:15" x14ac:dyDescent="0.25">
      <c r="A2650" t="s">
        <v>19643</v>
      </c>
      <c r="B2650">
        <f>COUNTIFS(mastersheet_MIS_May2019!M:M,ClusterAbundancebySample!$A2650,mastersheet_MIS_May2019!H:H,ClusterAbundancebySample!$B$1)</f>
        <v>0</v>
      </c>
      <c r="C2650">
        <f>COUNTIFS(mastersheet_MIS_May2019!$M:$M,ClusterAbundancebySample!$A2650,mastersheet_MIS_May2019!$H:$H,ClusterAbundancebySample!C$1)</f>
        <v>0</v>
      </c>
      <c r="D2650">
        <f>COUNTIFS(mastersheet_MIS_May2019!$M:$M,ClusterAbundancebySample!$A2650,mastersheet_MIS_May2019!$H:$H,ClusterAbundancebySample!D$1)</f>
        <v>0</v>
      </c>
      <c r="E2650">
        <f>COUNTIFS(mastersheet_MIS_May2019!$M:$M,ClusterAbundancebySample!$A2650,mastersheet_MIS_May2019!$H:$H,ClusterAbundancebySample!E$1)</f>
        <v>0</v>
      </c>
      <c r="F2650">
        <f>COUNTIFS(mastersheet_MIS_May2019!$M:$M,ClusterAbundancebySample!$A2650,mastersheet_MIS_May2019!$H:$H,ClusterAbundancebySample!F$1)</f>
        <v>0</v>
      </c>
      <c r="G2650">
        <f>COUNTIFS(mastersheet_MIS_May2019!$M:$M,ClusterAbundancebySample!$A2650,mastersheet_MIS_May2019!$H:$H,ClusterAbundancebySample!G$1)</f>
        <v>0</v>
      </c>
      <c r="H2650">
        <f>COUNTIFS(mastersheet_MIS_May2019!$M:$M,ClusterAbundancebySample!$A2650,mastersheet_MIS_May2019!$H:$H,ClusterAbundancebySample!H$1)</f>
        <v>0</v>
      </c>
      <c r="I2650">
        <f>COUNTIFS(mastersheet_MIS_May2019!$M:$M,ClusterAbundancebySample!$A2650,mastersheet_MIS_May2019!$H:$H,ClusterAbundancebySample!I$1)</f>
        <v>0</v>
      </c>
      <c r="J2650">
        <f>COUNTIFS(mastersheet_MIS_May2019!$M:$M,ClusterAbundancebySample!$A2650,mastersheet_MIS_May2019!$H:$H,ClusterAbundancebySample!J$1)</f>
        <v>0</v>
      </c>
      <c r="K2650">
        <f>COUNTIFS(mastersheet_MIS_May2019!$M:$M,ClusterAbundancebySample!$A2650,mastersheet_MIS_May2019!$H:$H,ClusterAbundancebySample!K$1)</f>
        <v>0</v>
      </c>
      <c r="L2650">
        <f>COUNTIFS(mastersheet_MIS_May2019!$M:$M,ClusterAbundancebySample!$A2650,mastersheet_MIS_May2019!$H:$H,ClusterAbundancebySample!L$1)</f>
        <v>1</v>
      </c>
      <c r="M2650">
        <f>COUNTIFS(mastersheet_MIS_May2019!$M:$M,ClusterAbundancebySample!$A2650,mastersheet_MIS_May2019!$H:$H,ClusterAbundancebySample!M$1)</f>
        <v>0</v>
      </c>
      <c r="N2650">
        <f>COUNTIFS(mastersheet_MIS_May2019!$M:$M,ClusterAbundancebySample!$A2650,mastersheet_MIS_May2019!$H:$H,ClusterAbundancebySample!N$1)</f>
        <v>0</v>
      </c>
      <c r="O2650">
        <f>COUNTIFS(mastersheet_MIS_May2019!$M:$M,ClusterAbundancebySample!$A2650,mastersheet_MIS_May2019!$H:$H,ClusterAbundancebySample!O$1)</f>
        <v>0</v>
      </c>
    </row>
    <row r="2651" spans="1:15" x14ac:dyDescent="0.25">
      <c r="A2651" t="s">
        <v>19648</v>
      </c>
      <c r="B2651">
        <f>COUNTIFS(mastersheet_MIS_May2019!M:M,ClusterAbundancebySample!$A2651,mastersheet_MIS_May2019!H:H,ClusterAbundancebySample!$B$1)</f>
        <v>0</v>
      </c>
      <c r="C2651">
        <f>COUNTIFS(mastersheet_MIS_May2019!$M:$M,ClusterAbundancebySample!$A2651,mastersheet_MIS_May2019!$H:$H,ClusterAbundancebySample!C$1)</f>
        <v>0</v>
      </c>
      <c r="D2651">
        <f>COUNTIFS(mastersheet_MIS_May2019!$M:$M,ClusterAbundancebySample!$A2651,mastersheet_MIS_May2019!$H:$H,ClusterAbundancebySample!D$1)</f>
        <v>0</v>
      </c>
      <c r="E2651">
        <f>COUNTIFS(mastersheet_MIS_May2019!$M:$M,ClusterAbundancebySample!$A2651,mastersheet_MIS_May2019!$H:$H,ClusterAbundancebySample!E$1)</f>
        <v>0</v>
      </c>
      <c r="F2651">
        <f>COUNTIFS(mastersheet_MIS_May2019!$M:$M,ClusterAbundancebySample!$A2651,mastersheet_MIS_May2019!$H:$H,ClusterAbundancebySample!F$1)</f>
        <v>0</v>
      </c>
      <c r="G2651">
        <f>COUNTIFS(mastersheet_MIS_May2019!$M:$M,ClusterAbundancebySample!$A2651,mastersheet_MIS_May2019!$H:$H,ClusterAbundancebySample!G$1)</f>
        <v>0</v>
      </c>
      <c r="H2651">
        <f>COUNTIFS(mastersheet_MIS_May2019!$M:$M,ClusterAbundancebySample!$A2651,mastersheet_MIS_May2019!$H:$H,ClusterAbundancebySample!H$1)</f>
        <v>0</v>
      </c>
      <c r="I2651">
        <f>COUNTIFS(mastersheet_MIS_May2019!$M:$M,ClusterAbundancebySample!$A2651,mastersheet_MIS_May2019!$H:$H,ClusterAbundancebySample!I$1)</f>
        <v>0</v>
      </c>
      <c r="J2651">
        <f>COUNTIFS(mastersheet_MIS_May2019!$M:$M,ClusterAbundancebySample!$A2651,mastersheet_MIS_May2019!$H:$H,ClusterAbundancebySample!J$1)</f>
        <v>0</v>
      </c>
      <c r="K2651">
        <f>COUNTIFS(mastersheet_MIS_May2019!$M:$M,ClusterAbundancebySample!$A2651,mastersheet_MIS_May2019!$H:$H,ClusterAbundancebySample!K$1)</f>
        <v>0</v>
      </c>
      <c r="L2651">
        <f>COUNTIFS(mastersheet_MIS_May2019!$M:$M,ClusterAbundancebySample!$A2651,mastersheet_MIS_May2019!$H:$H,ClusterAbundancebySample!L$1)</f>
        <v>2</v>
      </c>
      <c r="M2651">
        <f>COUNTIFS(mastersheet_MIS_May2019!$M:$M,ClusterAbundancebySample!$A2651,mastersheet_MIS_May2019!$H:$H,ClusterAbundancebySample!M$1)</f>
        <v>0</v>
      </c>
      <c r="N2651">
        <f>COUNTIFS(mastersheet_MIS_May2019!$M:$M,ClusterAbundancebySample!$A2651,mastersheet_MIS_May2019!$H:$H,ClusterAbundancebySample!N$1)</f>
        <v>0</v>
      </c>
      <c r="O2651">
        <f>COUNTIFS(mastersheet_MIS_May2019!$M:$M,ClusterAbundancebySample!$A2651,mastersheet_MIS_May2019!$H:$H,ClusterAbundancebySample!O$1)</f>
        <v>0</v>
      </c>
    </row>
    <row r="2652" spans="1:15" x14ac:dyDescent="0.25">
      <c r="A2652" t="s">
        <v>19654</v>
      </c>
      <c r="B2652">
        <f>COUNTIFS(mastersheet_MIS_May2019!M:M,ClusterAbundancebySample!$A2652,mastersheet_MIS_May2019!H:H,ClusterAbundancebySample!$B$1)</f>
        <v>0</v>
      </c>
      <c r="C2652">
        <f>COUNTIFS(mastersheet_MIS_May2019!$M:$M,ClusterAbundancebySample!$A2652,mastersheet_MIS_May2019!$H:$H,ClusterAbundancebySample!C$1)</f>
        <v>0</v>
      </c>
      <c r="D2652">
        <f>COUNTIFS(mastersheet_MIS_May2019!$M:$M,ClusterAbundancebySample!$A2652,mastersheet_MIS_May2019!$H:$H,ClusterAbundancebySample!D$1)</f>
        <v>0</v>
      </c>
      <c r="E2652">
        <f>COUNTIFS(mastersheet_MIS_May2019!$M:$M,ClusterAbundancebySample!$A2652,mastersheet_MIS_May2019!$H:$H,ClusterAbundancebySample!E$1)</f>
        <v>0</v>
      </c>
      <c r="F2652">
        <f>COUNTIFS(mastersheet_MIS_May2019!$M:$M,ClusterAbundancebySample!$A2652,mastersheet_MIS_May2019!$H:$H,ClusterAbundancebySample!F$1)</f>
        <v>0</v>
      </c>
      <c r="G2652">
        <f>COUNTIFS(mastersheet_MIS_May2019!$M:$M,ClusterAbundancebySample!$A2652,mastersheet_MIS_May2019!$H:$H,ClusterAbundancebySample!G$1)</f>
        <v>0</v>
      </c>
      <c r="H2652">
        <f>COUNTIFS(mastersheet_MIS_May2019!$M:$M,ClusterAbundancebySample!$A2652,mastersheet_MIS_May2019!$H:$H,ClusterAbundancebySample!H$1)</f>
        <v>0</v>
      </c>
      <c r="I2652">
        <f>COUNTIFS(mastersheet_MIS_May2019!$M:$M,ClusterAbundancebySample!$A2652,mastersheet_MIS_May2019!$H:$H,ClusterAbundancebySample!I$1)</f>
        <v>0</v>
      </c>
      <c r="J2652">
        <f>COUNTIFS(mastersheet_MIS_May2019!$M:$M,ClusterAbundancebySample!$A2652,mastersheet_MIS_May2019!$H:$H,ClusterAbundancebySample!J$1)</f>
        <v>0</v>
      </c>
      <c r="K2652">
        <f>COUNTIFS(mastersheet_MIS_May2019!$M:$M,ClusterAbundancebySample!$A2652,mastersheet_MIS_May2019!$H:$H,ClusterAbundancebySample!K$1)</f>
        <v>0</v>
      </c>
      <c r="L2652">
        <f>COUNTIFS(mastersheet_MIS_May2019!$M:$M,ClusterAbundancebySample!$A2652,mastersheet_MIS_May2019!$H:$H,ClusterAbundancebySample!L$1)</f>
        <v>1</v>
      </c>
      <c r="M2652">
        <f>COUNTIFS(mastersheet_MIS_May2019!$M:$M,ClusterAbundancebySample!$A2652,mastersheet_MIS_May2019!$H:$H,ClusterAbundancebySample!M$1)</f>
        <v>0</v>
      </c>
      <c r="N2652">
        <f>COUNTIFS(mastersheet_MIS_May2019!$M:$M,ClusterAbundancebySample!$A2652,mastersheet_MIS_May2019!$H:$H,ClusterAbundancebySample!N$1)</f>
        <v>0</v>
      </c>
      <c r="O2652">
        <f>COUNTIFS(mastersheet_MIS_May2019!$M:$M,ClusterAbundancebySample!$A2652,mastersheet_MIS_May2019!$H:$H,ClusterAbundancebySample!O$1)</f>
        <v>0</v>
      </c>
    </row>
    <row r="2653" spans="1:15" x14ac:dyDescent="0.25">
      <c r="A2653" t="s">
        <v>19655</v>
      </c>
      <c r="B2653">
        <f>COUNTIFS(mastersheet_MIS_May2019!M:M,ClusterAbundancebySample!$A2653,mastersheet_MIS_May2019!H:H,ClusterAbundancebySample!$B$1)</f>
        <v>0</v>
      </c>
      <c r="C2653">
        <f>COUNTIFS(mastersheet_MIS_May2019!$M:$M,ClusterAbundancebySample!$A2653,mastersheet_MIS_May2019!$H:$H,ClusterAbundancebySample!C$1)</f>
        <v>0</v>
      </c>
      <c r="D2653">
        <f>COUNTIFS(mastersheet_MIS_May2019!$M:$M,ClusterAbundancebySample!$A2653,mastersheet_MIS_May2019!$H:$H,ClusterAbundancebySample!D$1)</f>
        <v>0</v>
      </c>
      <c r="E2653">
        <f>COUNTIFS(mastersheet_MIS_May2019!$M:$M,ClusterAbundancebySample!$A2653,mastersheet_MIS_May2019!$H:$H,ClusterAbundancebySample!E$1)</f>
        <v>0</v>
      </c>
      <c r="F2653">
        <f>COUNTIFS(mastersheet_MIS_May2019!$M:$M,ClusterAbundancebySample!$A2653,mastersheet_MIS_May2019!$H:$H,ClusterAbundancebySample!F$1)</f>
        <v>0</v>
      </c>
      <c r="G2653">
        <f>COUNTIFS(mastersheet_MIS_May2019!$M:$M,ClusterAbundancebySample!$A2653,mastersheet_MIS_May2019!$H:$H,ClusterAbundancebySample!G$1)</f>
        <v>0</v>
      </c>
      <c r="H2653">
        <f>COUNTIFS(mastersheet_MIS_May2019!$M:$M,ClusterAbundancebySample!$A2653,mastersheet_MIS_May2019!$H:$H,ClusterAbundancebySample!H$1)</f>
        <v>0</v>
      </c>
      <c r="I2653">
        <f>COUNTIFS(mastersheet_MIS_May2019!$M:$M,ClusterAbundancebySample!$A2653,mastersheet_MIS_May2019!$H:$H,ClusterAbundancebySample!I$1)</f>
        <v>0</v>
      </c>
      <c r="J2653">
        <f>COUNTIFS(mastersheet_MIS_May2019!$M:$M,ClusterAbundancebySample!$A2653,mastersheet_MIS_May2019!$H:$H,ClusterAbundancebySample!J$1)</f>
        <v>0</v>
      </c>
      <c r="K2653">
        <f>COUNTIFS(mastersheet_MIS_May2019!$M:$M,ClusterAbundancebySample!$A2653,mastersheet_MIS_May2019!$H:$H,ClusterAbundancebySample!K$1)</f>
        <v>0</v>
      </c>
      <c r="L2653">
        <f>COUNTIFS(mastersheet_MIS_May2019!$M:$M,ClusterAbundancebySample!$A2653,mastersheet_MIS_May2019!$H:$H,ClusterAbundancebySample!L$1)</f>
        <v>1</v>
      </c>
      <c r="M2653">
        <f>COUNTIFS(mastersheet_MIS_May2019!$M:$M,ClusterAbundancebySample!$A2653,mastersheet_MIS_May2019!$H:$H,ClusterAbundancebySample!M$1)</f>
        <v>0</v>
      </c>
      <c r="N2653">
        <f>COUNTIFS(mastersheet_MIS_May2019!$M:$M,ClusterAbundancebySample!$A2653,mastersheet_MIS_May2019!$H:$H,ClusterAbundancebySample!N$1)</f>
        <v>0</v>
      </c>
      <c r="O2653">
        <f>COUNTIFS(mastersheet_MIS_May2019!$M:$M,ClusterAbundancebySample!$A2653,mastersheet_MIS_May2019!$H:$H,ClusterAbundancebySample!O$1)</f>
        <v>0</v>
      </c>
    </row>
    <row r="2654" spans="1:15" x14ac:dyDescent="0.25">
      <c r="A2654" t="s">
        <v>19656</v>
      </c>
      <c r="B2654">
        <f>COUNTIFS(mastersheet_MIS_May2019!M:M,ClusterAbundancebySample!$A2654,mastersheet_MIS_May2019!H:H,ClusterAbundancebySample!$B$1)</f>
        <v>0</v>
      </c>
      <c r="C2654">
        <f>COUNTIFS(mastersheet_MIS_May2019!$M:$M,ClusterAbundancebySample!$A2654,mastersheet_MIS_May2019!$H:$H,ClusterAbundancebySample!C$1)</f>
        <v>0</v>
      </c>
      <c r="D2654">
        <f>COUNTIFS(mastersheet_MIS_May2019!$M:$M,ClusterAbundancebySample!$A2654,mastersheet_MIS_May2019!$H:$H,ClusterAbundancebySample!D$1)</f>
        <v>0</v>
      </c>
      <c r="E2654">
        <f>COUNTIFS(mastersheet_MIS_May2019!$M:$M,ClusterAbundancebySample!$A2654,mastersheet_MIS_May2019!$H:$H,ClusterAbundancebySample!E$1)</f>
        <v>0</v>
      </c>
      <c r="F2654">
        <f>COUNTIFS(mastersheet_MIS_May2019!$M:$M,ClusterAbundancebySample!$A2654,mastersheet_MIS_May2019!$H:$H,ClusterAbundancebySample!F$1)</f>
        <v>0</v>
      </c>
      <c r="G2654">
        <f>COUNTIFS(mastersheet_MIS_May2019!$M:$M,ClusterAbundancebySample!$A2654,mastersheet_MIS_May2019!$H:$H,ClusterAbundancebySample!G$1)</f>
        <v>0</v>
      </c>
      <c r="H2654">
        <f>COUNTIFS(mastersheet_MIS_May2019!$M:$M,ClusterAbundancebySample!$A2654,mastersheet_MIS_May2019!$H:$H,ClusterAbundancebySample!H$1)</f>
        <v>0</v>
      </c>
      <c r="I2654">
        <f>COUNTIFS(mastersheet_MIS_May2019!$M:$M,ClusterAbundancebySample!$A2654,mastersheet_MIS_May2019!$H:$H,ClusterAbundancebySample!I$1)</f>
        <v>0</v>
      </c>
      <c r="J2654">
        <f>COUNTIFS(mastersheet_MIS_May2019!$M:$M,ClusterAbundancebySample!$A2654,mastersheet_MIS_May2019!$H:$H,ClusterAbundancebySample!J$1)</f>
        <v>0</v>
      </c>
      <c r="K2654">
        <f>COUNTIFS(mastersheet_MIS_May2019!$M:$M,ClusterAbundancebySample!$A2654,mastersheet_MIS_May2019!$H:$H,ClusterAbundancebySample!K$1)</f>
        <v>0</v>
      </c>
      <c r="L2654">
        <f>COUNTIFS(mastersheet_MIS_May2019!$M:$M,ClusterAbundancebySample!$A2654,mastersheet_MIS_May2019!$H:$H,ClusterAbundancebySample!L$1)</f>
        <v>1</v>
      </c>
      <c r="M2654">
        <f>COUNTIFS(mastersheet_MIS_May2019!$M:$M,ClusterAbundancebySample!$A2654,mastersheet_MIS_May2019!$H:$H,ClusterAbundancebySample!M$1)</f>
        <v>0</v>
      </c>
      <c r="N2654">
        <f>COUNTIFS(mastersheet_MIS_May2019!$M:$M,ClusterAbundancebySample!$A2654,mastersheet_MIS_May2019!$H:$H,ClusterAbundancebySample!N$1)</f>
        <v>0</v>
      </c>
      <c r="O2654">
        <f>COUNTIFS(mastersheet_MIS_May2019!$M:$M,ClusterAbundancebySample!$A2654,mastersheet_MIS_May2019!$H:$H,ClusterAbundancebySample!O$1)</f>
        <v>0</v>
      </c>
    </row>
    <row r="2655" spans="1:15" x14ac:dyDescent="0.25">
      <c r="A2655" t="s">
        <v>19657</v>
      </c>
      <c r="B2655">
        <f>COUNTIFS(mastersheet_MIS_May2019!M:M,ClusterAbundancebySample!$A2655,mastersheet_MIS_May2019!H:H,ClusterAbundancebySample!$B$1)</f>
        <v>0</v>
      </c>
      <c r="C2655">
        <f>COUNTIFS(mastersheet_MIS_May2019!$M:$M,ClusterAbundancebySample!$A2655,mastersheet_MIS_May2019!$H:$H,ClusterAbundancebySample!C$1)</f>
        <v>0</v>
      </c>
      <c r="D2655">
        <f>COUNTIFS(mastersheet_MIS_May2019!$M:$M,ClusterAbundancebySample!$A2655,mastersheet_MIS_May2019!$H:$H,ClusterAbundancebySample!D$1)</f>
        <v>0</v>
      </c>
      <c r="E2655">
        <f>COUNTIFS(mastersheet_MIS_May2019!$M:$M,ClusterAbundancebySample!$A2655,mastersheet_MIS_May2019!$H:$H,ClusterAbundancebySample!E$1)</f>
        <v>0</v>
      </c>
      <c r="F2655">
        <f>COUNTIFS(mastersheet_MIS_May2019!$M:$M,ClusterAbundancebySample!$A2655,mastersheet_MIS_May2019!$H:$H,ClusterAbundancebySample!F$1)</f>
        <v>0</v>
      </c>
      <c r="G2655">
        <f>COUNTIFS(mastersheet_MIS_May2019!$M:$M,ClusterAbundancebySample!$A2655,mastersheet_MIS_May2019!$H:$H,ClusterAbundancebySample!G$1)</f>
        <v>0</v>
      </c>
      <c r="H2655">
        <f>COUNTIFS(mastersheet_MIS_May2019!$M:$M,ClusterAbundancebySample!$A2655,mastersheet_MIS_May2019!$H:$H,ClusterAbundancebySample!H$1)</f>
        <v>0</v>
      </c>
      <c r="I2655">
        <f>COUNTIFS(mastersheet_MIS_May2019!$M:$M,ClusterAbundancebySample!$A2655,mastersheet_MIS_May2019!$H:$H,ClusterAbundancebySample!I$1)</f>
        <v>0</v>
      </c>
      <c r="J2655">
        <f>COUNTIFS(mastersheet_MIS_May2019!$M:$M,ClusterAbundancebySample!$A2655,mastersheet_MIS_May2019!$H:$H,ClusterAbundancebySample!J$1)</f>
        <v>0</v>
      </c>
      <c r="K2655">
        <f>COUNTIFS(mastersheet_MIS_May2019!$M:$M,ClusterAbundancebySample!$A2655,mastersheet_MIS_May2019!$H:$H,ClusterAbundancebySample!K$1)</f>
        <v>0</v>
      </c>
      <c r="L2655">
        <f>COUNTIFS(mastersheet_MIS_May2019!$M:$M,ClusterAbundancebySample!$A2655,mastersheet_MIS_May2019!$H:$H,ClusterAbundancebySample!L$1)</f>
        <v>1</v>
      </c>
      <c r="M2655">
        <f>COUNTIFS(mastersheet_MIS_May2019!$M:$M,ClusterAbundancebySample!$A2655,mastersheet_MIS_May2019!$H:$H,ClusterAbundancebySample!M$1)</f>
        <v>0</v>
      </c>
      <c r="N2655">
        <f>COUNTIFS(mastersheet_MIS_May2019!$M:$M,ClusterAbundancebySample!$A2655,mastersheet_MIS_May2019!$H:$H,ClusterAbundancebySample!N$1)</f>
        <v>0</v>
      </c>
      <c r="O2655">
        <f>COUNTIFS(mastersheet_MIS_May2019!$M:$M,ClusterAbundancebySample!$A2655,mastersheet_MIS_May2019!$H:$H,ClusterAbundancebySample!O$1)</f>
        <v>0</v>
      </c>
    </row>
    <row r="2656" spans="1:15" x14ac:dyDescent="0.25">
      <c r="A2656" t="s">
        <v>19658</v>
      </c>
      <c r="B2656">
        <f>COUNTIFS(mastersheet_MIS_May2019!M:M,ClusterAbundancebySample!$A2656,mastersheet_MIS_May2019!H:H,ClusterAbundancebySample!$B$1)</f>
        <v>0</v>
      </c>
      <c r="C2656">
        <f>COUNTIFS(mastersheet_MIS_May2019!$M:$M,ClusterAbundancebySample!$A2656,mastersheet_MIS_May2019!$H:$H,ClusterAbundancebySample!C$1)</f>
        <v>0</v>
      </c>
      <c r="D2656">
        <f>COUNTIFS(mastersheet_MIS_May2019!$M:$M,ClusterAbundancebySample!$A2656,mastersheet_MIS_May2019!$H:$H,ClusterAbundancebySample!D$1)</f>
        <v>0</v>
      </c>
      <c r="E2656">
        <f>COUNTIFS(mastersheet_MIS_May2019!$M:$M,ClusterAbundancebySample!$A2656,mastersheet_MIS_May2019!$H:$H,ClusterAbundancebySample!E$1)</f>
        <v>0</v>
      </c>
      <c r="F2656">
        <f>COUNTIFS(mastersheet_MIS_May2019!$M:$M,ClusterAbundancebySample!$A2656,mastersheet_MIS_May2019!$H:$H,ClusterAbundancebySample!F$1)</f>
        <v>0</v>
      </c>
      <c r="G2656">
        <f>COUNTIFS(mastersheet_MIS_May2019!$M:$M,ClusterAbundancebySample!$A2656,mastersheet_MIS_May2019!$H:$H,ClusterAbundancebySample!G$1)</f>
        <v>0</v>
      </c>
      <c r="H2656">
        <f>COUNTIFS(mastersheet_MIS_May2019!$M:$M,ClusterAbundancebySample!$A2656,mastersheet_MIS_May2019!$H:$H,ClusterAbundancebySample!H$1)</f>
        <v>0</v>
      </c>
      <c r="I2656">
        <f>COUNTIFS(mastersheet_MIS_May2019!$M:$M,ClusterAbundancebySample!$A2656,mastersheet_MIS_May2019!$H:$H,ClusterAbundancebySample!I$1)</f>
        <v>0</v>
      </c>
      <c r="J2656">
        <f>COUNTIFS(mastersheet_MIS_May2019!$M:$M,ClusterAbundancebySample!$A2656,mastersheet_MIS_May2019!$H:$H,ClusterAbundancebySample!J$1)</f>
        <v>0</v>
      </c>
      <c r="K2656">
        <f>COUNTIFS(mastersheet_MIS_May2019!$M:$M,ClusterAbundancebySample!$A2656,mastersheet_MIS_May2019!$H:$H,ClusterAbundancebySample!K$1)</f>
        <v>0</v>
      </c>
      <c r="L2656">
        <f>COUNTIFS(mastersheet_MIS_May2019!$M:$M,ClusterAbundancebySample!$A2656,mastersheet_MIS_May2019!$H:$H,ClusterAbundancebySample!L$1)</f>
        <v>1</v>
      </c>
      <c r="M2656">
        <f>COUNTIFS(mastersheet_MIS_May2019!$M:$M,ClusterAbundancebySample!$A2656,mastersheet_MIS_May2019!$H:$H,ClusterAbundancebySample!M$1)</f>
        <v>0</v>
      </c>
      <c r="N2656">
        <f>COUNTIFS(mastersheet_MIS_May2019!$M:$M,ClusterAbundancebySample!$A2656,mastersheet_MIS_May2019!$H:$H,ClusterAbundancebySample!N$1)</f>
        <v>0</v>
      </c>
      <c r="O2656">
        <f>COUNTIFS(mastersheet_MIS_May2019!$M:$M,ClusterAbundancebySample!$A2656,mastersheet_MIS_May2019!$H:$H,ClusterAbundancebySample!O$1)</f>
        <v>0</v>
      </c>
    </row>
    <row r="2657" spans="1:15" x14ac:dyDescent="0.25">
      <c r="A2657" t="s">
        <v>19659</v>
      </c>
      <c r="B2657">
        <f>COUNTIFS(mastersheet_MIS_May2019!M:M,ClusterAbundancebySample!$A2657,mastersheet_MIS_May2019!H:H,ClusterAbundancebySample!$B$1)</f>
        <v>0</v>
      </c>
      <c r="C2657">
        <f>COUNTIFS(mastersheet_MIS_May2019!$M:$M,ClusterAbundancebySample!$A2657,mastersheet_MIS_May2019!$H:$H,ClusterAbundancebySample!C$1)</f>
        <v>0</v>
      </c>
      <c r="D2657">
        <f>COUNTIFS(mastersheet_MIS_May2019!$M:$M,ClusterAbundancebySample!$A2657,mastersheet_MIS_May2019!$H:$H,ClusterAbundancebySample!D$1)</f>
        <v>0</v>
      </c>
      <c r="E2657">
        <f>COUNTIFS(mastersheet_MIS_May2019!$M:$M,ClusterAbundancebySample!$A2657,mastersheet_MIS_May2019!$H:$H,ClusterAbundancebySample!E$1)</f>
        <v>0</v>
      </c>
      <c r="F2657">
        <f>COUNTIFS(mastersheet_MIS_May2019!$M:$M,ClusterAbundancebySample!$A2657,mastersheet_MIS_May2019!$H:$H,ClusterAbundancebySample!F$1)</f>
        <v>0</v>
      </c>
      <c r="G2657">
        <f>COUNTIFS(mastersheet_MIS_May2019!$M:$M,ClusterAbundancebySample!$A2657,mastersheet_MIS_May2019!$H:$H,ClusterAbundancebySample!G$1)</f>
        <v>0</v>
      </c>
      <c r="H2657">
        <f>COUNTIFS(mastersheet_MIS_May2019!$M:$M,ClusterAbundancebySample!$A2657,mastersheet_MIS_May2019!$H:$H,ClusterAbundancebySample!H$1)</f>
        <v>0</v>
      </c>
      <c r="I2657">
        <f>COUNTIFS(mastersheet_MIS_May2019!$M:$M,ClusterAbundancebySample!$A2657,mastersheet_MIS_May2019!$H:$H,ClusterAbundancebySample!I$1)</f>
        <v>0</v>
      </c>
      <c r="J2657">
        <f>COUNTIFS(mastersheet_MIS_May2019!$M:$M,ClusterAbundancebySample!$A2657,mastersheet_MIS_May2019!$H:$H,ClusterAbundancebySample!J$1)</f>
        <v>0</v>
      </c>
      <c r="K2657">
        <f>COUNTIFS(mastersheet_MIS_May2019!$M:$M,ClusterAbundancebySample!$A2657,mastersheet_MIS_May2019!$H:$H,ClusterAbundancebySample!K$1)</f>
        <v>0</v>
      </c>
      <c r="L2657">
        <f>COUNTIFS(mastersheet_MIS_May2019!$M:$M,ClusterAbundancebySample!$A2657,mastersheet_MIS_May2019!$H:$H,ClusterAbundancebySample!L$1)</f>
        <v>3</v>
      </c>
      <c r="M2657">
        <f>COUNTIFS(mastersheet_MIS_May2019!$M:$M,ClusterAbundancebySample!$A2657,mastersheet_MIS_May2019!$H:$H,ClusterAbundancebySample!M$1)</f>
        <v>0</v>
      </c>
      <c r="N2657">
        <f>COUNTIFS(mastersheet_MIS_May2019!$M:$M,ClusterAbundancebySample!$A2657,mastersheet_MIS_May2019!$H:$H,ClusterAbundancebySample!N$1)</f>
        <v>0</v>
      </c>
      <c r="O2657">
        <f>COUNTIFS(mastersheet_MIS_May2019!$M:$M,ClusterAbundancebySample!$A2657,mastersheet_MIS_May2019!$H:$H,ClusterAbundancebySample!O$1)</f>
        <v>0</v>
      </c>
    </row>
    <row r="2658" spans="1:15" x14ac:dyDescent="0.25">
      <c r="A2658" t="s">
        <v>19661</v>
      </c>
      <c r="B2658">
        <f>COUNTIFS(mastersheet_MIS_May2019!M:M,ClusterAbundancebySample!$A2658,mastersheet_MIS_May2019!H:H,ClusterAbundancebySample!$B$1)</f>
        <v>0</v>
      </c>
      <c r="C2658">
        <f>COUNTIFS(mastersheet_MIS_May2019!$M:$M,ClusterAbundancebySample!$A2658,mastersheet_MIS_May2019!$H:$H,ClusterAbundancebySample!C$1)</f>
        <v>0</v>
      </c>
      <c r="D2658">
        <f>COUNTIFS(mastersheet_MIS_May2019!$M:$M,ClusterAbundancebySample!$A2658,mastersheet_MIS_May2019!$H:$H,ClusterAbundancebySample!D$1)</f>
        <v>0</v>
      </c>
      <c r="E2658">
        <f>COUNTIFS(mastersheet_MIS_May2019!$M:$M,ClusterAbundancebySample!$A2658,mastersheet_MIS_May2019!$H:$H,ClusterAbundancebySample!E$1)</f>
        <v>0</v>
      </c>
      <c r="F2658">
        <f>COUNTIFS(mastersheet_MIS_May2019!$M:$M,ClusterAbundancebySample!$A2658,mastersheet_MIS_May2019!$H:$H,ClusterAbundancebySample!F$1)</f>
        <v>0</v>
      </c>
      <c r="G2658">
        <f>COUNTIFS(mastersheet_MIS_May2019!$M:$M,ClusterAbundancebySample!$A2658,mastersheet_MIS_May2019!$H:$H,ClusterAbundancebySample!G$1)</f>
        <v>0</v>
      </c>
      <c r="H2658">
        <f>COUNTIFS(mastersheet_MIS_May2019!$M:$M,ClusterAbundancebySample!$A2658,mastersheet_MIS_May2019!$H:$H,ClusterAbundancebySample!H$1)</f>
        <v>0</v>
      </c>
      <c r="I2658">
        <f>COUNTIFS(mastersheet_MIS_May2019!$M:$M,ClusterAbundancebySample!$A2658,mastersheet_MIS_May2019!$H:$H,ClusterAbundancebySample!I$1)</f>
        <v>0</v>
      </c>
      <c r="J2658">
        <f>COUNTIFS(mastersheet_MIS_May2019!$M:$M,ClusterAbundancebySample!$A2658,mastersheet_MIS_May2019!$H:$H,ClusterAbundancebySample!J$1)</f>
        <v>0</v>
      </c>
      <c r="K2658">
        <f>COUNTIFS(mastersheet_MIS_May2019!$M:$M,ClusterAbundancebySample!$A2658,mastersheet_MIS_May2019!$H:$H,ClusterAbundancebySample!K$1)</f>
        <v>0</v>
      </c>
      <c r="L2658">
        <f>COUNTIFS(mastersheet_MIS_May2019!$M:$M,ClusterAbundancebySample!$A2658,mastersheet_MIS_May2019!$H:$H,ClusterAbundancebySample!L$1)</f>
        <v>2</v>
      </c>
      <c r="M2658">
        <f>COUNTIFS(mastersheet_MIS_May2019!$M:$M,ClusterAbundancebySample!$A2658,mastersheet_MIS_May2019!$H:$H,ClusterAbundancebySample!M$1)</f>
        <v>0</v>
      </c>
      <c r="N2658">
        <f>COUNTIFS(mastersheet_MIS_May2019!$M:$M,ClusterAbundancebySample!$A2658,mastersheet_MIS_May2019!$H:$H,ClusterAbundancebySample!N$1)</f>
        <v>0</v>
      </c>
      <c r="O2658">
        <f>COUNTIFS(mastersheet_MIS_May2019!$M:$M,ClusterAbundancebySample!$A2658,mastersheet_MIS_May2019!$H:$H,ClusterAbundancebySample!O$1)</f>
        <v>0</v>
      </c>
    </row>
    <row r="2659" spans="1:15" x14ac:dyDescent="0.25">
      <c r="A2659" t="s">
        <v>19663</v>
      </c>
      <c r="B2659">
        <f>COUNTIFS(mastersheet_MIS_May2019!M:M,ClusterAbundancebySample!$A2659,mastersheet_MIS_May2019!H:H,ClusterAbundancebySample!$B$1)</f>
        <v>0</v>
      </c>
      <c r="C2659">
        <f>COUNTIFS(mastersheet_MIS_May2019!$M:$M,ClusterAbundancebySample!$A2659,mastersheet_MIS_May2019!$H:$H,ClusterAbundancebySample!C$1)</f>
        <v>0</v>
      </c>
      <c r="D2659">
        <f>COUNTIFS(mastersheet_MIS_May2019!$M:$M,ClusterAbundancebySample!$A2659,mastersheet_MIS_May2019!$H:$H,ClusterAbundancebySample!D$1)</f>
        <v>0</v>
      </c>
      <c r="E2659">
        <f>COUNTIFS(mastersheet_MIS_May2019!$M:$M,ClusterAbundancebySample!$A2659,mastersheet_MIS_May2019!$H:$H,ClusterAbundancebySample!E$1)</f>
        <v>0</v>
      </c>
      <c r="F2659">
        <f>COUNTIFS(mastersheet_MIS_May2019!$M:$M,ClusterAbundancebySample!$A2659,mastersheet_MIS_May2019!$H:$H,ClusterAbundancebySample!F$1)</f>
        <v>0</v>
      </c>
      <c r="G2659">
        <f>COUNTIFS(mastersheet_MIS_May2019!$M:$M,ClusterAbundancebySample!$A2659,mastersheet_MIS_May2019!$H:$H,ClusterAbundancebySample!G$1)</f>
        <v>0</v>
      </c>
      <c r="H2659">
        <f>COUNTIFS(mastersheet_MIS_May2019!$M:$M,ClusterAbundancebySample!$A2659,mastersheet_MIS_May2019!$H:$H,ClusterAbundancebySample!H$1)</f>
        <v>0</v>
      </c>
      <c r="I2659">
        <f>COUNTIFS(mastersheet_MIS_May2019!$M:$M,ClusterAbundancebySample!$A2659,mastersheet_MIS_May2019!$H:$H,ClusterAbundancebySample!I$1)</f>
        <v>0</v>
      </c>
      <c r="J2659">
        <f>COUNTIFS(mastersheet_MIS_May2019!$M:$M,ClusterAbundancebySample!$A2659,mastersheet_MIS_May2019!$H:$H,ClusterAbundancebySample!J$1)</f>
        <v>0</v>
      </c>
      <c r="K2659">
        <f>COUNTIFS(mastersheet_MIS_May2019!$M:$M,ClusterAbundancebySample!$A2659,mastersheet_MIS_May2019!$H:$H,ClusterAbundancebySample!K$1)</f>
        <v>0</v>
      </c>
      <c r="L2659">
        <f>COUNTIFS(mastersheet_MIS_May2019!$M:$M,ClusterAbundancebySample!$A2659,mastersheet_MIS_May2019!$H:$H,ClusterAbundancebySample!L$1)</f>
        <v>1</v>
      </c>
      <c r="M2659">
        <f>COUNTIFS(mastersheet_MIS_May2019!$M:$M,ClusterAbundancebySample!$A2659,mastersheet_MIS_May2019!$H:$H,ClusterAbundancebySample!M$1)</f>
        <v>0</v>
      </c>
      <c r="N2659">
        <f>COUNTIFS(mastersheet_MIS_May2019!$M:$M,ClusterAbundancebySample!$A2659,mastersheet_MIS_May2019!$H:$H,ClusterAbundancebySample!N$1)</f>
        <v>0</v>
      </c>
      <c r="O2659">
        <f>COUNTIFS(mastersheet_MIS_May2019!$M:$M,ClusterAbundancebySample!$A2659,mastersheet_MIS_May2019!$H:$H,ClusterAbundancebySample!O$1)</f>
        <v>0</v>
      </c>
    </row>
    <row r="2660" spans="1:15" x14ac:dyDescent="0.25">
      <c r="A2660" t="s">
        <v>19664</v>
      </c>
      <c r="B2660">
        <f>COUNTIFS(mastersheet_MIS_May2019!M:M,ClusterAbundancebySample!$A2660,mastersheet_MIS_May2019!H:H,ClusterAbundancebySample!$B$1)</f>
        <v>0</v>
      </c>
      <c r="C2660">
        <f>COUNTIFS(mastersheet_MIS_May2019!$M:$M,ClusterAbundancebySample!$A2660,mastersheet_MIS_May2019!$H:$H,ClusterAbundancebySample!C$1)</f>
        <v>0</v>
      </c>
      <c r="D2660">
        <f>COUNTIFS(mastersheet_MIS_May2019!$M:$M,ClusterAbundancebySample!$A2660,mastersheet_MIS_May2019!$H:$H,ClusterAbundancebySample!D$1)</f>
        <v>0</v>
      </c>
      <c r="E2660">
        <f>COUNTIFS(mastersheet_MIS_May2019!$M:$M,ClusterAbundancebySample!$A2660,mastersheet_MIS_May2019!$H:$H,ClusterAbundancebySample!E$1)</f>
        <v>0</v>
      </c>
      <c r="F2660">
        <f>COUNTIFS(mastersheet_MIS_May2019!$M:$M,ClusterAbundancebySample!$A2660,mastersheet_MIS_May2019!$H:$H,ClusterAbundancebySample!F$1)</f>
        <v>0</v>
      </c>
      <c r="G2660">
        <f>COUNTIFS(mastersheet_MIS_May2019!$M:$M,ClusterAbundancebySample!$A2660,mastersheet_MIS_May2019!$H:$H,ClusterAbundancebySample!G$1)</f>
        <v>0</v>
      </c>
      <c r="H2660">
        <f>COUNTIFS(mastersheet_MIS_May2019!$M:$M,ClusterAbundancebySample!$A2660,mastersheet_MIS_May2019!$H:$H,ClusterAbundancebySample!H$1)</f>
        <v>0</v>
      </c>
      <c r="I2660">
        <f>COUNTIFS(mastersheet_MIS_May2019!$M:$M,ClusterAbundancebySample!$A2660,mastersheet_MIS_May2019!$H:$H,ClusterAbundancebySample!I$1)</f>
        <v>0</v>
      </c>
      <c r="J2660">
        <f>COUNTIFS(mastersheet_MIS_May2019!$M:$M,ClusterAbundancebySample!$A2660,mastersheet_MIS_May2019!$H:$H,ClusterAbundancebySample!J$1)</f>
        <v>0</v>
      </c>
      <c r="K2660">
        <f>COUNTIFS(mastersheet_MIS_May2019!$M:$M,ClusterAbundancebySample!$A2660,mastersheet_MIS_May2019!$H:$H,ClusterAbundancebySample!K$1)</f>
        <v>0</v>
      </c>
      <c r="L2660">
        <f>COUNTIFS(mastersheet_MIS_May2019!$M:$M,ClusterAbundancebySample!$A2660,mastersheet_MIS_May2019!$H:$H,ClusterAbundancebySample!L$1)</f>
        <v>1</v>
      </c>
      <c r="M2660">
        <f>COUNTIFS(mastersheet_MIS_May2019!$M:$M,ClusterAbundancebySample!$A2660,mastersheet_MIS_May2019!$H:$H,ClusterAbundancebySample!M$1)</f>
        <v>0</v>
      </c>
      <c r="N2660">
        <f>COUNTIFS(mastersheet_MIS_May2019!$M:$M,ClusterAbundancebySample!$A2660,mastersheet_MIS_May2019!$H:$H,ClusterAbundancebySample!N$1)</f>
        <v>0</v>
      </c>
      <c r="O2660">
        <f>COUNTIFS(mastersheet_MIS_May2019!$M:$M,ClusterAbundancebySample!$A2660,mastersheet_MIS_May2019!$H:$H,ClusterAbundancebySample!O$1)</f>
        <v>0</v>
      </c>
    </row>
    <row r="2661" spans="1:15" x14ac:dyDescent="0.25">
      <c r="A2661" t="s">
        <v>19667</v>
      </c>
      <c r="B2661">
        <f>COUNTIFS(mastersheet_MIS_May2019!M:M,ClusterAbundancebySample!$A2661,mastersheet_MIS_May2019!H:H,ClusterAbundancebySample!$B$1)</f>
        <v>0</v>
      </c>
      <c r="C2661">
        <f>COUNTIFS(mastersheet_MIS_May2019!$M:$M,ClusterAbundancebySample!$A2661,mastersheet_MIS_May2019!$H:$H,ClusterAbundancebySample!C$1)</f>
        <v>0</v>
      </c>
      <c r="D2661">
        <f>COUNTIFS(mastersheet_MIS_May2019!$M:$M,ClusterAbundancebySample!$A2661,mastersheet_MIS_May2019!$H:$H,ClusterAbundancebySample!D$1)</f>
        <v>0</v>
      </c>
      <c r="E2661">
        <f>COUNTIFS(mastersheet_MIS_May2019!$M:$M,ClusterAbundancebySample!$A2661,mastersheet_MIS_May2019!$H:$H,ClusterAbundancebySample!E$1)</f>
        <v>0</v>
      </c>
      <c r="F2661">
        <f>COUNTIFS(mastersheet_MIS_May2019!$M:$M,ClusterAbundancebySample!$A2661,mastersheet_MIS_May2019!$H:$H,ClusterAbundancebySample!F$1)</f>
        <v>0</v>
      </c>
      <c r="G2661">
        <f>COUNTIFS(mastersheet_MIS_May2019!$M:$M,ClusterAbundancebySample!$A2661,mastersheet_MIS_May2019!$H:$H,ClusterAbundancebySample!G$1)</f>
        <v>0</v>
      </c>
      <c r="H2661">
        <f>COUNTIFS(mastersheet_MIS_May2019!$M:$M,ClusterAbundancebySample!$A2661,mastersheet_MIS_May2019!$H:$H,ClusterAbundancebySample!H$1)</f>
        <v>0</v>
      </c>
      <c r="I2661">
        <f>COUNTIFS(mastersheet_MIS_May2019!$M:$M,ClusterAbundancebySample!$A2661,mastersheet_MIS_May2019!$H:$H,ClusterAbundancebySample!I$1)</f>
        <v>0</v>
      </c>
      <c r="J2661">
        <f>COUNTIFS(mastersheet_MIS_May2019!$M:$M,ClusterAbundancebySample!$A2661,mastersheet_MIS_May2019!$H:$H,ClusterAbundancebySample!J$1)</f>
        <v>0</v>
      </c>
      <c r="K2661">
        <f>COUNTIFS(mastersheet_MIS_May2019!$M:$M,ClusterAbundancebySample!$A2661,mastersheet_MIS_May2019!$H:$H,ClusterAbundancebySample!K$1)</f>
        <v>0</v>
      </c>
      <c r="L2661">
        <f>COUNTIFS(mastersheet_MIS_May2019!$M:$M,ClusterAbundancebySample!$A2661,mastersheet_MIS_May2019!$H:$H,ClusterAbundancebySample!L$1)</f>
        <v>1</v>
      </c>
      <c r="M2661">
        <f>COUNTIFS(mastersheet_MIS_May2019!$M:$M,ClusterAbundancebySample!$A2661,mastersheet_MIS_May2019!$H:$H,ClusterAbundancebySample!M$1)</f>
        <v>0</v>
      </c>
      <c r="N2661">
        <f>COUNTIFS(mastersheet_MIS_May2019!$M:$M,ClusterAbundancebySample!$A2661,mastersheet_MIS_May2019!$H:$H,ClusterAbundancebySample!N$1)</f>
        <v>0</v>
      </c>
      <c r="O2661">
        <f>COUNTIFS(mastersheet_MIS_May2019!$M:$M,ClusterAbundancebySample!$A2661,mastersheet_MIS_May2019!$H:$H,ClusterAbundancebySample!O$1)</f>
        <v>0</v>
      </c>
    </row>
    <row r="2662" spans="1:15" x14ac:dyDescent="0.25">
      <c r="A2662" t="s">
        <v>19671</v>
      </c>
      <c r="B2662">
        <f>COUNTIFS(mastersheet_MIS_May2019!M:M,ClusterAbundancebySample!$A2662,mastersheet_MIS_May2019!H:H,ClusterAbundancebySample!$B$1)</f>
        <v>0</v>
      </c>
      <c r="C2662">
        <f>COUNTIFS(mastersheet_MIS_May2019!$M:$M,ClusterAbundancebySample!$A2662,mastersheet_MIS_May2019!$H:$H,ClusterAbundancebySample!C$1)</f>
        <v>0</v>
      </c>
      <c r="D2662">
        <f>COUNTIFS(mastersheet_MIS_May2019!$M:$M,ClusterAbundancebySample!$A2662,mastersheet_MIS_May2019!$H:$H,ClusterAbundancebySample!D$1)</f>
        <v>0</v>
      </c>
      <c r="E2662">
        <f>COUNTIFS(mastersheet_MIS_May2019!$M:$M,ClusterAbundancebySample!$A2662,mastersheet_MIS_May2019!$H:$H,ClusterAbundancebySample!E$1)</f>
        <v>0</v>
      </c>
      <c r="F2662">
        <f>COUNTIFS(mastersheet_MIS_May2019!$M:$M,ClusterAbundancebySample!$A2662,mastersheet_MIS_May2019!$H:$H,ClusterAbundancebySample!F$1)</f>
        <v>0</v>
      </c>
      <c r="G2662">
        <f>COUNTIFS(mastersheet_MIS_May2019!$M:$M,ClusterAbundancebySample!$A2662,mastersheet_MIS_May2019!$H:$H,ClusterAbundancebySample!G$1)</f>
        <v>0</v>
      </c>
      <c r="H2662">
        <f>COUNTIFS(mastersheet_MIS_May2019!$M:$M,ClusterAbundancebySample!$A2662,mastersheet_MIS_May2019!$H:$H,ClusterAbundancebySample!H$1)</f>
        <v>0</v>
      </c>
      <c r="I2662">
        <f>COUNTIFS(mastersheet_MIS_May2019!$M:$M,ClusterAbundancebySample!$A2662,mastersheet_MIS_May2019!$H:$H,ClusterAbundancebySample!I$1)</f>
        <v>0</v>
      </c>
      <c r="J2662">
        <f>COUNTIFS(mastersheet_MIS_May2019!$M:$M,ClusterAbundancebySample!$A2662,mastersheet_MIS_May2019!$H:$H,ClusterAbundancebySample!J$1)</f>
        <v>0</v>
      </c>
      <c r="K2662">
        <f>COUNTIFS(mastersheet_MIS_May2019!$M:$M,ClusterAbundancebySample!$A2662,mastersheet_MIS_May2019!$H:$H,ClusterAbundancebySample!K$1)</f>
        <v>0</v>
      </c>
      <c r="L2662">
        <f>COUNTIFS(mastersheet_MIS_May2019!$M:$M,ClusterAbundancebySample!$A2662,mastersheet_MIS_May2019!$H:$H,ClusterAbundancebySample!L$1)</f>
        <v>1</v>
      </c>
      <c r="M2662">
        <f>COUNTIFS(mastersheet_MIS_May2019!$M:$M,ClusterAbundancebySample!$A2662,mastersheet_MIS_May2019!$H:$H,ClusterAbundancebySample!M$1)</f>
        <v>0</v>
      </c>
      <c r="N2662">
        <f>COUNTIFS(mastersheet_MIS_May2019!$M:$M,ClusterAbundancebySample!$A2662,mastersheet_MIS_May2019!$H:$H,ClusterAbundancebySample!N$1)</f>
        <v>0</v>
      </c>
      <c r="O2662">
        <f>COUNTIFS(mastersheet_MIS_May2019!$M:$M,ClusterAbundancebySample!$A2662,mastersheet_MIS_May2019!$H:$H,ClusterAbundancebySample!O$1)</f>
        <v>0</v>
      </c>
    </row>
    <row r="2663" spans="1:15" x14ac:dyDescent="0.25">
      <c r="A2663" t="s">
        <v>19677</v>
      </c>
      <c r="B2663">
        <f>COUNTIFS(mastersheet_MIS_May2019!M:M,ClusterAbundancebySample!$A2663,mastersheet_MIS_May2019!H:H,ClusterAbundancebySample!$B$1)</f>
        <v>0</v>
      </c>
      <c r="C2663">
        <f>COUNTIFS(mastersheet_MIS_May2019!$M:$M,ClusterAbundancebySample!$A2663,mastersheet_MIS_May2019!$H:$H,ClusterAbundancebySample!C$1)</f>
        <v>0</v>
      </c>
      <c r="D2663">
        <f>COUNTIFS(mastersheet_MIS_May2019!$M:$M,ClusterAbundancebySample!$A2663,mastersheet_MIS_May2019!$H:$H,ClusterAbundancebySample!D$1)</f>
        <v>0</v>
      </c>
      <c r="E2663">
        <f>COUNTIFS(mastersheet_MIS_May2019!$M:$M,ClusterAbundancebySample!$A2663,mastersheet_MIS_May2019!$H:$H,ClusterAbundancebySample!E$1)</f>
        <v>0</v>
      </c>
      <c r="F2663">
        <f>COUNTIFS(mastersheet_MIS_May2019!$M:$M,ClusterAbundancebySample!$A2663,mastersheet_MIS_May2019!$H:$H,ClusterAbundancebySample!F$1)</f>
        <v>0</v>
      </c>
      <c r="G2663">
        <f>COUNTIFS(mastersheet_MIS_May2019!$M:$M,ClusterAbundancebySample!$A2663,mastersheet_MIS_May2019!$H:$H,ClusterAbundancebySample!G$1)</f>
        <v>0</v>
      </c>
      <c r="H2663">
        <f>COUNTIFS(mastersheet_MIS_May2019!$M:$M,ClusterAbundancebySample!$A2663,mastersheet_MIS_May2019!$H:$H,ClusterAbundancebySample!H$1)</f>
        <v>0</v>
      </c>
      <c r="I2663">
        <f>COUNTIFS(mastersheet_MIS_May2019!$M:$M,ClusterAbundancebySample!$A2663,mastersheet_MIS_May2019!$H:$H,ClusterAbundancebySample!I$1)</f>
        <v>0</v>
      </c>
      <c r="J2663">
        <f>COUNTIFS(mastersheet_MIS_May2019!$M:$M,ClusterAbundancebySample!$A2663,mastersheet_MIS_May2019!$H:$H,ClusterAbundancebySample!J$1)</f>
        <v>0</v>
      </c>
      <c r="K2663">
        <f>COUNTIFS(mastersheet_MIS_May2019!$M:$M,ClusterAbundancebySample!$A2663,mastersheet_MIS_May2019!$H:$H,ClusterAbundancebySample!K$1)</f>
        <v>0</v>
      </c>
      <c r="L2663">
        <f>COUNTIFS(mastersheet_MIS_May2019!$M:$M,ClusterAbundancebySample!$A2663,mastersheet_MIS_May2019!$H:$H,ClusterAbundancebySample!L$1)</f>
        <v>3</v>
      </c>
      <c r="M2663">
        <f>COUNTIFS(mastersheet_MIS_May2019!$M:$M,ClusterAbundancebySample!$A2663,mastersheet_MIS_May2019!$H:$H,ClusterAbundancebySample!M$1)</f>
        <v>0</v>
      </c>
      <c r="N2663">
        <f>COUNTIFS(mastersheet_MIS_May2019!$M:$M,ClusterAbundancebySample!$A2663,mastersheet_MIS_May2019!$H:$H,ClusterAbundancebySample!N$1)</f>
        <v>0</v>
      </c>
      <c r="O2663">
        <f>COUNTIFS(mastersheet_MIS_May2019!$M:$M,ClusterAbundancebySample!$A2663,mastersheet_MIS_May2019!$H:$H,ClusterAbundancebySample!O$1)</f>
        <v>0</v>
      </c>
    </row>
    <row r="2664" spans="1:15" x14ac:dyDescent="0.25">
      <c r="A2664" t="s">
        <v>19680</v>
      </c>
      <c r="B2664">
        <f>COUNTIFS(mastersheet_MIS_May2019!M:M,ClusterAbundancebySample!$A2664,mastersheet_MIS_May2019!H:H,ClusterAbundancebySample!$B$1)</f>
        <v>0</v>
      </c>
      <c r="C2664">
        <f>COUNTIFS(mastersheet_MIS_May2019!$M:$M,ClusterAbundancebySample!$A2664,mastersheet_MIS_May2019!$H:$H,ClusterAbundancebySample!C$1)</f>
        <v>0</v>
      </c>
      <c r="D2664">
        <f>COUNTIFS(mastersheet_MIS_May2019!$M:$M,ClusterAbundancebySample!$A2664,mastersheet_MIS_May2019!$H:$H,ClusterAbundancebySample!D$1)</f>
        <v>0</v>
      </c>
      <c r="E2664">
        <f>COUNTIFS(mastersheet_MIS_May2019!$M:$M,ClusterAbundancebySample!$A2664,mastersheet_MIS_May2019!$H:$H,ClusterAbundancebySample!E$1)</f>
        <v>0</v>
      </c>
      <c r="F2664">
        <f>COUNTIFS(mastersheet_MIS_May2019!$M:$M,ClusterAbundancebySample!$A2664,mastersheet_MIS_May2019!$H:$H,ClusterAbundancebySample!F$1)</f>
        <v>0</v>
      </c>
      <c r="G2664">
        <f>COUNTIFS(mastersheet_MIS_May2019!$M:$M,ClusterAbundancebySample!$A2664,mastersheet_MIS_May2019!$H:$H,ClusterAbundancebySample!G$1)</f>
        <v>0</v>
      </c>
      <c r="H2664">
        <f>COUNTIFS(mastersheet_MIS_May2019!$M:$M,ClusterAbundancebySample!$A2664,mastersheet_MIS_May2019!$H:$H,ClusterAbundancebySample!H$1)</f>
        <v>0</v>
      </c>
      <c r="I2664">
        <f>COUNTIFS(mastersheet_MIS_May2019!$M:$M,ClusterAbundancebySample!$A2664,mastersheet_MIS_May2019!$H:$H,ClusterAbundancebySample!I$1)</f>
        <v>0</v>
      </c>
      <c r="J2664">
        <f>COUNTIFS(mastersheet_MIS_May2019!$M:$M,ClusterAbundancebySample!$A2664,mastersheet_MIS_May2019!$H:$H,ClusterAbundancebySample!J$1)</f>
        <v>0</v>
      </c>
      <c r="K2664">
        <f>COUNTIFS(mastersheet_MIS_May2019!$M:$M,ClusterAbundancebySample!$A2664,mastersheet_MIS_May2019!$H:$H,ClusterAbundancebySample!K$1)</f>
        <v>0</v>
      </c>
      <c r="L2664">
        <f>COUNTIFS(mastersheet_MIS_May2019!$M:$M,ClusterAbundancebySample!$A2664,mastersheet_MIS_May2019!$H:$H,ClusterAbundancebySample!L$1)</f>
        <v>1</v>
      </c>
      <c r="M2664">
        <f>COUNTIFS(mastersheet_MIS_May2019!$M:$M,ClusterAbundancebySample!$A2664,mastersheet_MIS_May2019!$H:$H,ClusterAbundancebySample!M$1)</f>
        <v>0</v>
      </c>
      <c r="N2664">
        <f>COUNTIFS(mastersheet_MIS_May2019!$M:$M,ClusterAbundancebySample!$A2664,mastersheet_MIS_May2019!$H:$H,ClusterAbundancebySample!N$1)</f>
        <v>0</v>
      </c>
      <c r="O2664">
        <f>COUNTIFS(mastersheet_MIS_May2019!$M:$M,ClusterAbundancebySample!$A2664,mastersheet_MIS_May2019!$H:$H,ClusterAbundancebySample!O$1)</f>
        <v>0</v>
      </c>
    </row>
    <row r="2665" spans="1:15" x14ac:dyDescent="0.25">
      <c r="A2665" t="s">
        <v>19681</v>
      </c>
      <c r="B2665">
        <f>COUNTIFS(mastersheet_MIS_May2019!M:M,ClusterAbundancebySample!$A2665,mastersheet_MIS_May2019!H:H,ClusterAbundancebySample!$B$1)</f>
        <v>0</v>
      </c>
      <c r="C2665">
        <f>COUNTIFS(mastersheet_MIS_May2019!$M:$M,ClusterAbundancebySample!$A2665,mastersheet_MIS_May2019!$H:$H,ClusterAbundancebySample!C$1)</f>
        <v>0</v>
      </c>
      <c r="D2665">
        <f>COUNTIFS(mastersheet_MIS_May2019!$M:$M,ClusterAbundancebySample!$A2665,mastersheet_MIS_May2019!$H:$H,ClusterAbundancebySample!D$1)</f>
        <v>0</v>
      </c>
      <c r="E2665">
        <f>COUNTIFS(mastersheet_MIS_May2019!$M:$M,ClusterAbundancebySample!$A2665,mastersheet_MIS_May2019!$H:$H,ClusterAbundancebySample!E$1)</f>
        <v>0</v>
      </c>
      <c r="F2665">
        <f>COUNTIFS(mastersheet_MIS_May2019!$M:$M,ClusterAbundancebySample!$A2665,mastersheet_MIS_May2019!$H:$H,ClusterAbundancebySample!F$1)</f>
        <v>0</v>
      </c>
      <c r="G2665">
        <f>COUNTIFS(mastersheet_MIS_May2019!$M:$M,ClusterAbundancebySample!$A2665,mastersheet_MIS_May2019!$H:$H,ClusterAbundancebySample!G$1)</f>
        <v>0</v>
      </c>
      <c r="H2665">
        <f>COUNTIFS(mastersheet_MIS_May2019!$M:$M,ClusterAbundancebySample!$A2665,mastersheet_MIS_May2019!$H:$H,ClusterAbundancebySample!H$1)</f>
        <v>0</v>
      </c>
      <c r="I2665">
        <f>COUNTIFS(mastersheet_MIS_May2019!$M:$M,ClusterAbundancebySample!$A2665,mastersheet_MIS_May2019!$H:$H,ClusterAbundancebySample!I$1)</f>
        <v>0</v>
      </c>
      <c r="J2665">
        <f>COUNTIFS(mastersheet_MIS_May2019!$M:$M,ClusterAbundancebySample!$A2665,mastersheet_MIS_May2019!$H:$H,ClusterAbundancebySample!J$1)</f>
        <v>0</v>
      </c>
      <c r="K2665">
        <f>COUNTIFS(mastersheet_MIS_May2019!$M:$M,ClusterAbundancebySample!$A2665,mastersheet_MIS_May2019!$H:$H,ClusterAbundancebySample!K$1)</f>
        <v>0</v>
      </c>
      <c r="L2665">
        <f>COUNTIFS(mastersheet_MIS_May2019!$M:$M,ClusterAbundancebySample!$A2665,mastersheet_MIS_May2019!$H:$H,ClusterAbundancebySample!L$1)</f>
        <v>2</v>
      </c>
      <c r="M2665">
        <f>COUNTIFS(mastersheet_MIS_May2019!$M:$M,ClusterAbundancebySample!$A2665,mastersheet_MIS_May2019!$H:$H,ClusterAbundancebySample!M$1)</f>
        <v>0</v>
      </c>
      <c r="N2665">
        <f>COUNTIFS(mastersheet_MIS_May2019!$M:$M,ClusterAbundancebySample!$A2665,mastersheet_MIS_May2019!$H:$H,ClusterAbundancebySample!N$1)</f>
        <v>0</v>
      </c>
      <c r="O2665">
        <f>COUNTIFS(mastersheet_MIS_May2019!$M:$M,ClusterAbundancebySample!$A2665,mastersheet_MIS_May2019!$H:$H,ClusterAbundancebySample!O$1)</f>
        <v>0</v>
      </c>
    </row>
    <row r="2666" spans="1:15" x14ac:dyDescent="0.25">
      <c r="A2666" t="s">
        <v>19685</v>
      </c>
      <c r="B2666">
        <f>COUNTIFS(mastersheet_MIS_May2019!M:M,ClusterAbundancebySample!$A2666,mastersheet_MIS_May2019!H:H,ClusterAbundancebySample!$B$1)</f>
        <v>0</v>
      </c>
      <c r="C2666">
        <f>COUNTIFS(mastersheet_MIS_May2019!$M:$M,ClusterAbundancebySample!$A2666,mastersheet_MIS_May2019!$H:$H,ClusterAbundancebySample!C$1)</f>
        <v>0</v>
      </c>
      <c r="D2666">
        <f>COUNTIFS(mastersheet_MIS_May2019!$M:$M,ClusterAbundancebySample!$A2666,mastersheet_MIS_May2019!$H:$H,ClusterAbundancebySample!D$1)</f>
        <v>0</v>
      </c>
      <c r="E2666">
        <f>COUNTIFS(mastersheet_MIS_May2019!$M:$M,ClusterAbundancebySample!$A2666,mastersheet_MIS_May2019!$H:$H,ClusterAbundancebySample!E$1)</f>
        <v>0</v>
      </c>
      <c r="F2666">
        <f>COUNTIFS(mastersheet_MIS_May2019!$M:$M,ClusterAbundancebySample!$A2666,mastersheet_MIS_May2019!$H:$H,ClusterAbundancebySample!F$1)</f>
        <v>0</v>
      </c>
      <c r="G2666">
        <f>COUNTIFS(mastersheet_MIS_May2019!$M:$M,ClusterAbundancebySample!$A2666,mastersheet_MIS_May2019!$H:$H,ClusterAbundancebySample!G$1)</f>
        <v>0</v>
      </c>
      <c r="H2666">
        <f>COUNTIFS(mastersheet_MIS_May2019!$M:$M,ClusterAbundancebySample!$A2666,mastersheet_MIS_May2019!$H:$H,ClusterAbundancebySample!H$1)</f>
        <v>0</v>
      </c>
      <c r="I2666">
        <f>COUNTIFS(mastersheet_MIS_May2019!$M:$M,ClusterAbundancebySample!$A2666,mastersheet_MIS_May2019!$H:$H,ClusterAbundancebySample!I$1)</f>
        <v>0</v>
      </c>
      <c r="J2666">
        <f>COUNTIFS(mastersheet_MIS_May2019!$M:$M,ClusterAbundancebySample!$A2666,mastersheet_MIS_May2019!$H:$H,ClusterAbundancebySample!J$1)</f>
        <v>0</v>
      </c>
      <c r="K2666">
        <f>COUNTIFS(mastersheet_MIS_May2019!$M:$M,ClusterAbundancebySample!$A2666,mastersheet_MIS_May2019!$H:$H,ClusterAbundancebySample!K$1)</f>
        <v>0</v>
      </c>
      <c r="L2666">
        <f>COUNTIFS(mastersheet_MIS_May2019!$M:$M,ClusterAbundancebySample!$A2666,mastersheet_MIS_May2019!$H:$H,ClusterAbundancebySample!L$1)</f>
        <v>1</v>
      </c>
      <c r="M2666">
        <f>COUNTIFS(mastersheet_MIS_May2019!$M:$M,ClusterAbundancebySample!$A2666,mastersheet_MIS_May2019!$H:$H,ClusterAbundancebySample!M$1)</f>
        <v>0</v>
      </c>
      <c r="N2666">
        <f>COUNTIFS(mastersheet_MIS_May2019!$M:$M,ClusterAbundancebySample!$A2666,mastersheet_MIS_May2019!$H:$H,ClusterAbundancebySample!N$1)</f>
        <v>0</v>
      </c>
      <c r="O2666">
        <f>COUNTIFS(mastersheet_MIS_May2019!$M:$M,ClusterAbundancebySample!$A2666,mastersheet_MIS_May2019!$H:$H,ClusterAbundancebySample!O$1)</f>
        <v>0</v>
      </c>
    </row>
    <row r="2667" spans="1:15" x14ac:dyDescent="0.25">
      <c r="A2667" t="s">
        <v>19687</v>
      </c>
      <c r="B2667">
        <f>COUNTIFS(mastersheet_MIS_May2019!M:M,ClusterAbundancebySample!$A2667,mastersheet_MIS_May2019!H:H,ClusterAbundancebySample!$B$1)</f>
        <v>0</v>
      </c>
      <c r="C2667">
        <f>COUNTIFS(mastersheet_MIS_May2019!$M:$M,ClusterAbundancebySample!$A2667,mastersheet_MIS_May2019!$H:$H,ClusterAbundancebySample!C$1)</f>
        <v>0</v>
      </c>
      <c r="D2667">
        <f>COUNTIFS(mastersheet_MIS_May2019!$M:$M,ClusterAbundancebySample!$A2667,mastersheet_MIS_May2019!$H:$H,ClusterAbundancebySample!D$1)</f>
        <v>0</v>
      </c>
      <c r="E2667">
        <f>COUNTIFS(mastersheet_MIS_May2019!$M:$M,ClusterAbundancebySample!$A2667,mastersheet_MIS_May2019!$H:$H,ClusterAbundancebySample!E$1)</f>
        <v>0</v>
      </c>
      <c r="F2667">
        <f>COUNTIFS(mastersheet_MIS_May2019!$M:$M,ClusterAbundancebySample!$A2667,mastersheet_MIS_May2019!$H:$H,ClusterAbundancebySample!F$1)</f>
        <v>0</v>
      </c>
      <c r="G2667">
        <f>COUNTIFS(mastersheet_MIS_May2019!$M:$M,ClusterAbundancebySample!$A2667,mastersheet_MIS_May2019!$H:$H,ClusterAbundancebySample!G$1)</f>
        <v>0</v>
      </c>
      <c r="H2667">
        <f>COUNTIFS(mastersheet_MIS_May2019!$M:$M,ClusterAbundancebySample!$A2667,mastersheet_MIS_May2019!$H:$H,ClusterAbundancebySample!H$1)</f>
        <v>0</v>
      </c>
      <c r="I2667">
        <f>COUNTIFS(mastersheet_MIS_May2019!$M:$M,ClusterAbundancebySample!$A2667,mastersheet_MIS_May2019!$H:$H,ClusterAbundancebySample!I$1)</f>
        <v>0</v>
      </c>
      <c r="J2667">
        <f>COUNTIFS(mastersheet_MIS_May2019!$M:$M,ClusterAbundancebySample!$A2667,mastersheet_MIS_May2019!$H:$H,ClusterAbundancebySample!J$1)</f>
        <v>0</v>
      </c>
      <c r="K2667">
        <f>COUNTIFS(mastersheet_MIS_May2019!$M:$M,ClusterAbundancebySample!$A2667,mastersheet_MIS_May2019!$H:$H,ClusterAbundancebySample!K$1)</f>
        <v>0</v>
      </c>
      <c r="L2667">
        <f>COUNTIFS(mastersheet_MIS_May2019!$M:$M,ClusterAbundancebySample!$A2667,mastersheet_MIS_May2019!$H:$H,ClusterAbundancebySample!L$1)</f>
        <v>1</v>
      </c>
      <c r="M2667">
        <f>COUNTIFS(mastersheet_MIS_May2019!$M:$M,ClusterAbundancebySample!$A2667,mastersheet_MIS_May2019!$H:$H,ClusterAbundancebySample!M$1)</f>
        <v>0</v>
      </c>
      <c r="N2667">
        <f>COUNTIFS(mastersheet_MIS_May2019!$M:$M,ClusterAbundancebySample!$A2667,mastersheet_MIS_May2019!$H:$H,ClusterAbundancebySample!N$1)</f>
        <v>0</v>
      </c>
      <c r="O2667">
        <f>COUNTIFS(mastersheet_MIS_May2019!$M:$M,ClusterAbundancebySample!$A2667,mastersheet_MIS_May2019!$H:$H,ClusterAbundancebySample!O$1)</f>
        <v>0</v>
      </c>
    </row>
    <row r="2668" spans="1:15" x14ac:dyDescent="0.25">
      <c r="A2668" t="s">
        <v>19688</v>
      </c>
      <c r="B2668">
        <f>COUNTIFS(mastersheet_MIS_May2019!M:M,ClusterAbundancebySample!$A2668,mastersheet_MIS_May2019!H:H,ClusterAbundancebySample!$B$1)</f>
        <v>0</v>
      </c>
      <c r="C2668">
        <f>COUNTIFS(mastersheet_MIS_May2019!$M:$M,ClusterAbundancebySample!$A2668,mastersheet_MIS_May2019!$H:$H,ClusterAbundancebySample!C$1)</f>
        <v>0</v>
      </c>
      <c r="D2668">
        <f>COUNTIFS(mastersheet_MIS_May2019!$M:$M,ClusterAbundancebySample!$A2668,mastersheet_MIS_May2019!$H:$H,ClusterAbundancebySample!D$1)</f>
        <v>0</v>
      </c>
      <c r="E2668">
        <f>COUNTIFS(mastersheet_MIS_May2019!$M:$M,ClusterAbundancebySample!$A2668,mastersheet_MIS_May2019!$H:$H,ClusterAbundancebySample!E$1)</f>
        <v>0</v>
      </c>
      <c r="F2668">
        <f>COUNTIFS(mastersheet_MIS_May2019!$M:$M,ClusterAbundancebySample!$A2668,mastersheet_MIS_May2019!$H:$H,ClusterAbundancebySample!F$1)</f>
        <v>0</v>
      </c>
      <c r="G2668">
        <f>COUNTIFS(mastersheet_MIS_May2019!$M:$M,ClusterAbundancebySample!$A2668,mastersheet_MIS_May2019!$H:$H,ClusterAbundancebySample!G$1)</f>
        <v>0</v>
      </c>
      <c r="H2668">
        <f>COUNTIFS(mastersheet_MIS_May2019!$M:$M,ClusterAbundancebySample!$A2668,mastersheet_MIS_May2019!$H:$H,ClusterAbundancebySample!H$1)</f>
        <v>0</v>
      </c>
      <c r="I2668">
        <f>COUNTIFS(mastersheet_MIS_May2019!$M:$M,ClusterAbundancebySample!$A2668,mastersheet_MIS_May2019!$H:$H,ClusterAbundancebySample!I$1)</f>
        <v>0</v>
      </c>
      <c r="J2668">
        <f>COUNTIFS(mastersheet_MIS_May2019!$M:$M,ClusterAbundancebySample!$A2668,mastersheet_MIS_May2019!$H:$H,ClusterAbundancebySample!J$1)</f>
        <v>0</v>
      </c>
      <c r="K2668">
        <f>COUNTIFS(mastersheet_MIS_May2019!$M:$M,ClusterAbundancebySample!$A2668,mastersheet_MIS_May2019!$H:$H,ClusterAbundancebySample!K$1)</f>
        <v>0</v>
      </c>
      <c r="L2668">
        <f>COUNTIFS(mastersheet_MIS_May2019!$M:$M,ClusterAbundancebySample!$A2668,mastersheet_MIS_May2019!$H:$H,ClusterAbundancebySample!L$1)</f>
        <v>1</v>
      </c>
      <c r="M2668">
        <f>COUNTIFS(mastersheet_MIS_May2019!$M:$M,ClusterAbundancebySample!$A2668,mastersheet_MIS_May2019!$H:$H,ClusterAbundancebySample!M$1)</f>
        <v>0</v>
      </c>
      <c r="N2668">
        <f>COUNTIFS(mastersheet_MIS_May2019!$M:$M,ClusterAbundancebySample!$A2668,mastersheet_MIS_May2019!$H:$H,ClusterAbundancebySample!N$1)</f>
        <v>0</v>
      </c>
      <c r="O2668">
        <f>COUNTIFS(mastersheet_MIS_May2019!$M:$M,ClusterAbundancebySample!$A2668,mastersheet_MIS_May2019!$H:$H,ClusterAbundancebySample!O$1)</f>
        <v>0</v>
      </c>
    </row>
    <row r="2669" spans="1:15" x14ac:dyDescent="0.25">
      <c r="A2669" t="s">
        <v>19692</v>
      </c>
      <c r="B2669">
        <f>COUNTIFS(mastersheet_MIS_May2019!M:M,ClusterAbundancebySample!$A2669,mastersheet_MIS_May2019!H:H,ClusterAbundancebySample!$B$1)</f>
        <v>0</v>
      </c>
      <c r="C2669">
        <f>COUNTIFS(mastersheet_MIS_May2019!$M:$M,ClusterAbundancebySample!$A2669,mastersheet_MIS_May2019!$H:$H,ClusterAbundancebySample!C$1)</f>
        <v>0</v>
      </c>
      <c r="D2669">
        <f>COUNTIFS(mastersheet_MIS_May2019!$M:$M,ClusterAbundancebySample!$A2669,mastersheet_MIS_May2019!$H:$H,ClusterAbundancebySample!D$1)</f>
        <v>0</v>
      </c>
      <c r="E2669">
        <f>COUNTIFS(mastersheet_MIS_May2019!$M:$M,ClusterAbundancebySample!$A2669,mastersheet_MIS_May2019!$H:$H,ClusterAbundancebySample!E$1)</f>
        <v>0</v>
      </c>
      <c r="F2669">
        <f>COUNTIFS(mastersheet_MIS_May2019!$M:$M,ClusterAbundancebySample!$A2669,mastersheet_MIS_May2019!$H:$H,ClusterAbundancebySample!F$1)</f>
        <v>0</v>
      </c>
      <c r="G2669">
        <f>COUNTIFS(mastersheet_MIS_May2019!$M:$M,ClusterAbundancebySample!$A2669,mastersheet_MIS_May2019!$H:$H,ClusterAbundancebySample!G$1)</f>
        <v>0</v>
      </c>
      <c r="H2669">
        <f>COUNTIFS(mastersheet_MIS_May2019!$M:$M,ClusterAbundancebySample!$A2669,mastersheet_MIS_May2019!$H:$H,ClusterAbundancebySample!H$1)</f>
        <v>0</v>
      </c>
      <c r="I2669">
        <f>COUNTIFS(mastersheet_MIS_May2019!$M:$M,ClusterAbundancebySample!$A2669,mastersheet_MIS_May2019!$H:$H,ClusterAbundancebySample!I$1)</f>
        <v>0</v>
      </c>
      <c r="J2669">
        <f>COUNTIFS(mastersheet_MIS_May2019!$M:$M,ClusterAbundancebySample!$A2669,mastersheet_MIS_May2019!$H:$H,ClusterAbundancebySample!J$1)</f>
        <v>0</v>
      </c>
      <c r="K2669">
        <f>COUNTIFS(mastersheet_MIS_May2019!$M:$M,ClusterAbundancebySample!$A2669,mastersheet_MIS_May2019!$H:$H,ClusterAbundancebySample!K$1)</f>
        <v>0</v>
      </c>
      <c r="L2669">
        <f>COUNTIFS(mastersheet_MIS_May2019!$M:$M,ClusterAbundancebySample!$A2669,mastersheet_MIS_May2019!$H:$H,ClusterAbundancebySample!L$1)</f>
        <v>1</v>
      </c>
      <c r="M2669">
        <f>COUNTIFS(mastersheet_MIS_May2019!$M:$M,ClusterAbundancebySample!$A2669,mastersheet_MIS_May2019!$H:$H,ClusterAbundancebySample!M$1)</f>
        <v>0</v>
      </c>
      <c r="N2669">
        <f>COUNTIFS(mastersheet_MIS_May2019!$M:$M,ClusterAbundancebySample!$A2669,mastersheet_MIS_May2019!$H:$H,ClusterAbundancebySample!N$1)</f>
        <v>0</v>
      </c>
      <c r="O2669">
        <f>COUNTIFS(mastersheet_MIS_May2019!$M:$M,ClusterAbundancebySample!$A2669,mastersheet_MIS_May2019!$H:$H,ClusterAbundancebySample!O$1)</f>
        <v>0</v>
      </c>
    </row>
    <row r="2670" spans="1:15" x14ac:dyDescent="0.25">
      <c r="A2670" t="s">
        <v>19696</v>
      </c>
      <c r="B2670">
        <f>COUNTIFS(mastersheet_MIS_May2019!M:M,ClusterAbundancebySample!$A2670,mastersheet_MIS_May2019!H:H,ClusterAbundancebySample!$B$1)</f>
        <v>0</v>
      </c>
      <c r="C2670">
        <f>COUNTIFS(mastersheet_MIS_May2019!$M:$M,ClusterAbundancebySample!$A2670,mastersheet_MIS_May2019!$H:$H,ClusterAbundancebySample!C$1)</f>
        <v>0</v>
      </c>
      <c r="D2670">
        <f>COUNTIFS(mastersheet_MIS_May2019!$M:$M,ClusterAbundancebySample!$A2670,mastersheet_MIS_May2019!$H:$H,ClusterAbundancebySample!D$1)</f>
        <v>0</v>
      </c>
      <c r="E2670">
        <f>COUNTIFS(mastersheet_MIS_May2019!$M:$M,ClusterAbundancebySample!$A2670,mastersheet_MIS_May2019!$H:$H,ClusterAbundancebySample!E$1)</f>
        <v>0</v>
      </c>
      <c r="F2670">
        <f>COUNTIFS(mastersheet_MIS_May2019!$M:$M,ClusterAbundancebySample!$A2670,mastersheet_MIS_May2019!$H:$H,ClusterAbundancebySample!F$1)</f>
        <v>0</v>
      </c>
      <c r="G2670">
        <f>COUNTIFS(mastersheet_MIS_May2019!$M:$M,ClusterAbundancebySample!$A2670,mastersheet_MIS_May2019!$H:$H,ClusterAbundancebySample!G$1)</f>
        <v>0</v>
      </c>
      <c r="H2670">
        <f>COUNTIFS(mastersheet_MIS_May2019!$M:$M,ClusterAbundancebySample!$A2670,mastersheet_MIS_May2019!$H:$H,ClusterAbundancebySample!H$1)</f>
        <v>0</v>
      </c>
      <c r="I2670">
        <f>COUNTIFS(mastersheet_MIS_May2019!$M:$M,ClusterAbundancebySample!$A2670,mastersheet_MIS_May2019!$H:$H,ClusterAbundancebySample!I$1)</f>
        <v>0</v>
      </c>
      <c r="J2670">
        <f>COUNTIFS(mastersheet_MIS_May2019!$M:$M,ClusterAbundancebySample!$A2670,mastersheet_MIS_May2019!$H:$H,ClusterAbundancebySample!J$1)</f>
        <v>0</v>
      </c>
      <c r="K2670">
        <f>COUNTIFS(mastersheet_MIS_May2019!$M:$M,ClusterAbundancebySample!$A2670,mastersheet_MIS_May2019!$H:$H,ClusterAbundancebySample!K$1)</f>
        <v>0</v>
      </c>
      <c r="L2670">
        <f>COUNTIFS(mastersheet_MIS_May2019!$M:$M,ClusterAbundancebySample!$A2670,mastersheet_MIS_May2019!$H:$H,ClusterAbundancebySample!L$1)</f>
        <v>1</v>
      </c>
      <c r="M2670">
        <f>COUNTIFS(mastersheet_MIS_May2019!$M:$M,ClusterAbundancebySample!$A2670,mastersheet_MIS_May2019!$H:$H,ClusterAbundancebySample!M$1)</f>
        <v>0</v>
      </c>
      <c r="N2670">
        <f>COUNTIFS(mastersheet_MIS_May2019!$M:$M,ClusterAbundancebySample!$A2670,mastersheet_MIS_May2019!$H:$H,ClusterAbundancebySample!N$1)</f>
        <v>0</v>
      </c>
      <c r="O2670">
        <f>COUNTIFS(mastersheet_MIS_May2019!$M:$M,ClusterAbundancebySample!$A2670,mastersheet_MIS_May2019!$H:$H,ClusterAbundancebySample!O$1)</f>
        <v>0</v>
      </c>
    </row>
    <row r="2671" spans="1:15" x14ac:dyDescent="0.25">
      <c r="A2671" t="s">
        <v>19699</v>
      </c>
      <c r="B2671">
        <f>COUNTIFS(mastersheet_MIS_May2019!M:M,ClusterAbundancebySample!$A2671,mastersheet_MIS_May2019!H:H,ClusterAbundancebySample!$B$1)</f>
        <v>0</v>
      </c>
      <c r="C2671">
        <f>COUNTIFS(mastersheet_MIS_May2019!$M:$M,ClusterAbundancebySample!$A2671,mastersheet_MIS_May2019!$H:$H,ClusterAbundancebySample!C$1)</f>
        <v>0</v>
      </c>
      <c r="D2671">
        <f>COUNTIFS(mastersheet_MIS_May2019!$M:$M,ClusterAbundancebySample!$A2671,mastersheet_MIS_May2019!$H:$H,ClusterAbundancebySample!D$1)</f>
        <v>0</v>
      </c>
      <c r="E2671">
        <f>COUNTIFS(mastersheet_MIS_May2019!$M:$M,ClusterAbundancebySample!$A2671,mastersheet_MIS_May2019!$H:$H,ClusterAbundancebySample!E$1)</f>
        <v>0</v>
      </c>
      <c r="F2671">
        <f>COUNTIFS(mastersheet_MIS_May2019!$M:$M,ClusterAbundancebySample!$A2671,mastersheet_MIS_May2019!$H:$H,ClusterAbundancebySample!F$1)</f>
        <v>0</v>
      </c>
      <c r="G2671">
        <f>COUNTIFS(mastersheet_MIS_May2019!$M:$M,ClusterAbundancebySample!$A2671,mastersheet_MIS_May2019!$H:$H,ClusterAbundancebySample!G$1)</f>
        <v>0</v>
      </c>
      <c r="H2671">
        <f>COUNTIFS(mastersheet_MIS_May2019!$M:$M,ClusterAbundancebySample!$A2671,mastersheet_MIS_May2019!$H:$H,ClusterAbundancebySample!H$1)</f>
        <v>0</v>
      </c>
      <c r="I2671">
        <f>COUNTIFS(mastersheet_MIS_May2019!$M:$M,ClusterAbundancebySample!$A2671,mastersheet_MIS_May2019!$H:$H,ClusterAbundancebySample!I$1)</f>
        <v>0</v>
      </c>
      <c r="J2671">
        <f>COUNTIFS(mastersheet_MIS_May2019!$M:$M,ClusterAbundancebySample!$A2671,mastersheet_MIS_May2019!$H:$H,ClusterAbundancebySample!J$1)</f>
        <v>0</v>
      </c>
      <c r="K2671">
        <f>COUNTIFS(mastersheet_MIS_May2019!$M:$M,ClusterAbundancebySample!$A2671,mastersheet_MIS_May2019!$H:$H,ClusterAbundancebySample!K$1)</f>
        <v>0</v>
      </c>
      <c r="L2671">
        <f>COUNTIFS(mastersheet_MIS_May2019!$M:$M,ClusterAbundancebySample!$A2671,mastersheet_MIS_May2019!$H:$H,ClusterAbundancebySample!L$1)</f>
        <v>1</v>
      </c>
      <c r="M2671">
        <f>COUNTIFS(mastersheet_MIS_May2019!$M:$M,ClusterAbundancebySample!$A2671,mastersheet_MIS_May2019!$H:$H,ClusterAbundancebySample!M$1)</f>
        <v>0</v>
      </c>
      <c r="N2671">
        <f>COUNTIFS(mastersheet_MIS_May2019!$M:$M,ClusterAbundancebySample!$A2671,mastersheet_MIS_May2019!$H:$H,ClusterAbundancebySample!N$1)</f>
        <v>0</v>
      </c>
      <c r="O2671">
        <f>COUNTIFS(mastersheet_MIS_May2019!$M:$M,ClusterAbundancebySample!$A2671,mastersheet_MIS_May2019!$H:$H,ClusterAbundancebySample!O$1)</f>
        <v>0</v>
      </c>
    </row>
    <row r="2672" spans="1:15" x14ac:dyDescent="0.25">
      <c r="A2672" t="s">
        <v>19700</v>
      </c>
      <c r="B2672">
        <f>COUNTIFS(mastersheet_MIS_May2019!M:M,ClusterAbundancebySample!$A2672,mastersheet_MIS_May2019!H:H,ClusterAbundancebySample!$B$1)</f>
        <v>0</v>
      </c>
      <c r="C2672">
        <f>COUNTIFS(mastersheet_MIS_May2019!$M:$M,ClusterAbundancebySample!$A2672,mastersheet_MIS_May2019!$H:$H,ClusterAbundancebySample!C$1)</f>
        <v>0</v>
      </c>
      <c r="D2672">
        <f>COUNTIFS(mastersheet_MIS_May2019!$M:$M,ClusterAbundancebySample!$A2672,mastersheet_MIS_May2019!$H:$H,ClusterAbundancebySample!D$1)</f>
        <v>0</v>
      </c>
      <c r="E2672">
        <f>COUNTIFS(mastersheet_MIS_May2019!$M:$M,ClusterAbundancebySample!$A2672,mastersheet_MIS_May2019!$H:$H,ClusterAbundancebySample!E$1)</f>
        <v>0</v>
      </c>
      <c r="F2672">
        <f>COUNTIFS(mastersheet_MIS_May2019!$M:$M,ClusterAbundancebySample!$A2672,mastersheet_MIS_May2019!$H:$H,ClusterAbundancebySample!F$1)</f>
        <v>0</v>
      </c>
      <c r="G2672">
        <f>COUNTIFS(mastersheet_MIS_May2019!$M:$M,ClusterAbundancebySample!$A2672,mastersheet_MIS_May2019!$H:$H,ClusterAbundancebySample!G$1)</f>
        <v>0</v>
      </c>
      <c r="H2672">
        <f>COUNTIFS(mastersheet_MIS_May2019!$M:$M,ClusterAbundancebySample!$A2672,mastersheet_MIS_May2019!$H:$H,ClusterAbundancebySample!H$1)</f>
        <v>0</v>
      </c>
      <c r="I2672">
        <f>COUNTIFS(mastersheet_MIS_May2019!$M:$M,ClusterAbundancebySample!$A2672,mastersheet_MIS_May2019!$H:$H,ClusterAbundancebySample!I$1)</f>
        <v>0</v>
      </c>
      <c r="J2672">
        <f>COUNTIFS(mastersheet_MIS_May2019!$M:$M,ClusterAbundancebySample!$A2672,mastersheet_MIS_May2019!$H:$H,ClusterAbundancebySample!J$1)</f>
        <v>0</v>
      </c>
      <c r="K2672">
        <f>COUNTIFS(mastersheet_MIS_May2019!$M:$M,ClusterAbundancebySample!$A2672,mastersheet_MIS_May2019!$H:$H,ClusterAbundancebySample!K$1)</f>
        <v>0</v>
      </c>
      <c r="L2672">
        <f>COUNTIFS(mastersheet_MIS_May2019!$M:$M,ClusterAbundancebySample!$A2672,mastersheet_MIS_May2019!$H:$H,ClusterAbundancebySample!L$1)</f>
        <v>2</v>
      </c>
      <c r="M2672">
        <f>COUNTIFS(mastersheet_MIS_May2019!$M:$M,ClusterAbundancebySample!$A2672,mastersheet_MIS_May2019!$H:$H,ClusterAbundancebySample!M$1)</f>
        <v>0</v>
      </c>
      <c r="N2672">
        <f>COUNTIFS(mastersheet_MIS_May2019!$M:$M,ClusterAbundancebySample!$A2672,mastersheet_MIS_May2019!$H:$H,ClusterAbundancebySample!N$1)</f>
        <v>0</v>
      </c>
      <c r="O2672">
        <f>COUNTIFS(mastersheet_MIS_May2019!$M:$M,ClusterAbundancebySample!$A2672,mastersheet_MIS_May2019!$H:$H,ClusterAbundancebySample!O$1)</f>
        <v>0</v>
      </c>
    </row>
    <row r="2673" spans="1:15" x14ac:dyDescent="0.25">
      <c r="A2673" t="s">
        <v>19704</v>
      </c>
      <c r="B2673">
        <f>COUNTIFS(mastersheet_MIS_May2019!M:M,ClusterAbundancebySample!$A2673,mastersheet_MIS_May2019!H:H,ClusterAbundancebySample!$B$1)</f>
        <v>0</v>
      </c>
      <c r="C2673">
        <f>COUNTIFS(mastersheet_MIS_May2019!$M:$M,ClusterAbundancebySample!$A2673,mastersheet_MIS_May2019!$H:$H,ClusterAbundancebySample!C$1)</f>
        <v>0</v>
      </c>
      <c r="D2673">
        <f>COUNTIFS(mastersheet_MIS_May2019!$M:$M,ClusterAbundancebySample!$A2673,mastersheet_MIS_May2019!$H:$H,ClusterAbundancebySample!D$1)</f>
        <v>0</v>
      </c>
      <c r="E2673">
        <f>COUNTIFS(mastersheet_MIS_May2019!$M:$M,ClusterAbundancebySample!$A2673,mastersheet_MIS_May2019!$H:$H,ClusterAbundancebySample!E$1)</f>
        <v>0</v>
      </c>
      <c r="F2673">
        <f>COUNTIFS(mastersheet_MIS_May2019!$M:$M,ClusterAbundancebySample!$A2673,mastersheet_MIS_May2019!$H:$H,ClusterAbundancebySample!F$1)</f>
        <v>0</v>
      </c>
      <c r="G2673">
        <f>COUNTIFS(mastersheet_MIS_May2019!$M:$M,ClusterAbundancebySample!$A2673,mastersheet_MIS_May2019!$H:$H,ClusterAbundancebySample!G$1)</f>
        <v>0</v>
      </c>
      <c r="H2673">
        <f>COUNTIFS(mastersheet_MIS_May2019!$M:$M,ClusterAbundancebySample!$A2673,mastersheet_MIS_May2019!$H:$H,ClusterAbundancebySample!H$1)</f>
        <v>0</v>
      </c>
      <c r="I2673">
        <f>COUNTIFS(mastersheet_MIS_May2019!$M:$M,ClusterAbundancebySample!$A2673,mastersheet_MIS_May2019!$H:$H,ClusterAbundancebySample!I$1)</f>
        <v>0</v>
      </c>
      <c r="J2673">
        <f>COUNTIFS(mastersheet_MIS_May2019!$M:$M,ClusterAbundancebySample!$A2673,mastersheet_MIS_May2019!$H:$H,ClusterAbundancebySample!J$1)</f>
        <v>0</v>
      </c>
      <c r="K2673">
        <f>COUNTIFS(mastersheet_MIS_May2019!$M:$M,ClusterAbundancebySample!$A2673,mastersheet_MIS_May2019!$H:$H,ClusterAbundancebySample!K$1)</f>
        <v>0</v>
      </c>
      <c r="L2673">
        <f>COUNTIFS(mastersheet_MIS_May2019!$M:$M,ClusterAbundancebySample!$A2673,mastersheet_MIS_May2019!$H:$H,ClusterAbundancebySample!L$1)</f>
        <v>1</v>
      </c>
      <c r="M2673">
        <f>COUNTIFS(mastersheet_MIS_May2019!$M:$M,ClusterAbundancebySample!$A2673,mastersheet_MIS_May2019!$H:$H,ClusterAbundancebySample!M$1)</f>
        <v>0</v>
      </c>
      <c r="N2673">
        <f>COUNTIFS(mastersheet_MIS_May2019!$M:$M,ClusterAbundancebySample!$A2673,mastersheet_MIS_May2019!$H:$H,ClusterAbundancebySample!N$1)</f>
        <v>0</v>
      </c>
      <c r="O2673">
        <f>COUNTIFS(mastersheet_MIS_May2019!$M:$M,ClusterAbundancebySample!$A2673,mastersheet_MIS_May2019!$H:$H,ClusterAbundancebySample!O$1)</f>
        <v>0</v>
      </c>
    </row>
    <row r="2674" spans="1:15" x14ac:dyDescent="0.25">
      <c r="A2674" t="s">
        <v>19706</v>
      </c>
      <c r="B2674">
        <f>COUNTIFS(mastersheet_MIS_May2019!M:M,ClusterAbundancebySample!$A2674,mastersheet_MIS_May2019!H:H,ClusterAbundancebySample!$B$1)</f>
        <v>0</v>
      </c>
      <c r="C2674">
        <f>COUNTIFS(mastersheet_MIS_May2019!$M:$M,ClusterAbundancebySample!$A2674,mastersheet_MIS_May2019!$H:$H,ClusterAbundancebySample!C$1)</f>
        <v>0</v>
      </c>
      <c r="D2674">
        <f>COUNTIFS(mastersheet_MIS_May2019!$M:$M,ClusterAbundancebySample!$A2674,mastersheet_MIS_May2019!$H:$H,ClusterAbundancebySample!D$1)</f>
        <v>0</v>
      </c>
      <c r="E2674">
        <f>COUNTIFS(mastersheet_MIS_May2019!$M:$M,ClusterAbundancebySample!$A2674,mastersheet_MIS_May2019!$H:$H,ClusterAbundancebySample!E$1)</f>
        <v>0</v>
      </c>
      <c r="F2674">
        <f>COUNTIFS(mastersheet_MIS_May2019!$M:$M,ClusterAbundancebySample!$A2674,mastersheet_MIS_May2019!$H:$H,ClusterAbundancebySample!F$1)</f>
        <v>0</v>
      </c>
      <c r="G2674">
        <f>COUNTIFS(mastersheet_MIS_May2019!$M:$M,ClusterAbundancebySample!$A2674,mastersheet_MIS_May2019!$H:$H,ClusterAbundancebySample!G$1)</f>
        <v>0</v>
      </c>
      <c r="H2674">
        <f>COUNTIFS(mastersheet_MIS_May2019!$M:$M,ClusterAbundancebySample!$A2674,mastersheet_MIS_May2019!$H:$H,ClusterAbundancebySample!H$1)</f>
        <v>0</v>
      </c>
      <c r="I2674">
        <f>COUNTIFS(mastersheet_MIS_May2019!$M:$M,ClusterAbundancebySample!$A2674,mastersheet_MIS_May2019!$H:$H,ClusterAbundancebySample!I$1)</f>
        <v>0</v>
      </c>
      <c r="J2674">
        <f>COUNTIFS(mastersheet_MIS_May2019!$M:$M,ClusterAbundancebySample!$A2674,mastersheet_MIS_May2019!$H:$H,ClusterAbundancebySample!J$1)</f>
        <v>0</v>
      </c>
      <c r="K2674">
        <f>COUNTIFS(mastersheet_MIS_May2019!$M:$M,ClusterAbundancebySample!$A2674,mastersheet_MIS_May2019!$H:$H,ClusterAbundancebySample!K$1)</f>
        <v>0</v>
      </c>
      <c r="L2674">
        <f>COUNTIFS(mastersheet_MIS_May2019!$M:$M,ClusterAbundancebySample!$A2674,mastersheet_MIS_May2019!$H:$H,ClusterAbundancebySample!L$1)</f>
        <v>1</v>
      </c>
      <c r="M2674">
        <f>COUNTIFS(mastersheet_MIS_May2019!$M:$M,ClusterAbundancebySample!$A2674,mastersheet_MIS_May2019!$H:$H,ClusterAbundancebySample!M$1)</f>
        <v>0</v>
      </c>
      <c r="N2674">
        <f>COUNTIFS(mastersheet_MIS_May2019!$M:$M,ClusterAbundancebySample!$A2674,mastersheet_MIS_May2019!$H:$H,ClusterAbundancebySample!N$1)</f>
        <v>0</v>
      </c>
      <c r="O2674">
        <f>COUNTIFS(mastersheet_MIS_May2019!$M:$M,ClusterAbundancebySample!$A2674,mastersheet_MIS_May2019!$H:$H,ClusterAbundancebySample!O$1)</f>
        <v>0</v>
      </c>
    </row>
    <row r="2675" spans="1:15" x14ac:dyDescent="0.25">
      <c r="A2675" t="s">
        <v>19709</v>
      </c>
      <c r="B2675">
        <f>COUNTIFS(mastersheet_MIS_May2019!M:M,ClusterAbundancebySample!$A2675,mastersheet_MIS_May2019!H:H,ClusterAbundancebySample!$B$1)</f>
        <v>0</v>
      </c>
      <c r="C2675">
        <f>COUNTIFS(mastersheet_MIS_May2019!$M:$M,ClusterAbundancebySample!$A2675,mastersheet_MIS_May2019!$H:$H,ClusterAbundancebySample!C$1)</f>
        <v>0</v>
      </c>
      <c r="D2675">
        <f>COUNTIFS(mastersheet_MIS_May2019!$M:$M,ClusterAbundancebySample!$A2675,mastersheet_MIS_May2019!$H:$H,ClusterAbundancebySample!D$1)</f>
        <v>0</v>
      </c>
      <c r="E2675">
        <f>COUNTIFS(mastersheet_MIS_May2019!$M:$M,ClusterAbundancebySample!$A2675,mastersheet_MIS_May2019!$H:$H,ClusterAbundancebySample!E$1)</f>
        <v>0</v>
      </c>
      <c r="F2675">
        <f>COUNTIFS(mastersheet_MIS_May2019!$M:$M,ClusterAbundancebySample!$A2675,mastersheet_MIS_May2019!$H:$H,ClusterAbundancebySample!F$1)</f>
        <v>0</v>
      </c>
      <c r="G2675">
        <f>COUNTIFS(mastersheet_MIS_May2019!$M:$M,ClusterAbundancebySample!$A2675,mastersheet_MIS_May2019!$H:$H,ClusterAbundancebySample!G$1)</f>
        <v>0</v>
      </c>
      <c r="H2675">
        <f>COUNTIFS(mastersheet_MIS_May2019!$M:$M,ClusterAbundancebySample!$A2675,mastersheet_MIS_May2019!$H:$H,ClusterAbundancebySample!H$1)</f>
        <v>0</v>
      </c>
      <c r="I2675">
        <f>COUNTIFS(mastersheet_MIS_May2019!$M:$M,ClusterAbundancebySample!$A2675,mastersheet_MIS_May2019!$H:$H,ClusterAbundancebySample!I$1)</f>
        <v>0</v>
      </c>
      <c r="J2675">
        <f>COUNTIFS(mastersheet_MIS_May2019!$M:$M,ClusterAbundancebySample!$A2675,mastersheet_MIS_May2019!$H:$H,ClusterAbundancebySample!J$1)</f>
        <v>0</v>
      </c>
      <c r="K2675">
        <f>COUNTIFS(mastersheet_MIS_May2019!$M:$M,ClusterAbundancebySample!$A2675,mastersheet_MIS_May2019!$H:$H,ClusterAbundancebySample!K$1)</f>
        <v>0</v>
      </c>
      <c r="L2675">
        <f>COUNTIFS(mastersheet_MIS_May2019!$M:$M,ClusterAbundancebySample!$A2675,mastersheet_MIS_May2019!$H:$H,ClusterAbundancebySample!L$1)</f>
        <v>1</v>
      </c>
      <c r="M2675">
        <f>COUNTIFS(mastersheet_MIS_May2019!$M:$M,ClusterAbundancebySample!$A2675,mastersheet_MIS_May2019!$H:$H,ClusterAbundancebySample!M$1)</f>
        <v>0</v>
      </c>
      <c r="N2675">
        <f>COUNTIFS(mastersheet_MIS_May2019!$M:$M,ClusterAbundancebySample!$A2675,mastersheet_MIS_May2019!$H:$H,ClusterAbundancebySample!N$1)</f>
        <v>0</v>
      </c>
      <c r="O2675">
        <f>COUNTIFS(mastersheet_MIS_May2019!$M:$M,ClusterAbundancebySample!$A2675,mastersheet_MIS_May2019!$H:$H,ClusterAbundancebySample!O$1)</f>
        <v>0</v>
      </c>
    </row>
    <row r="2676" spans="1:15" x14ac:dyDescent="0.25">
      <c r="A2676" t="s">
        <v>19711</v>
      </c>
      <c r="B2676">
        <f>COUNTIFS(mastersheet_MIS_May2019!M:M,ClusterAbundancebySample!$A2676,mastersheet_MIS_May2019!H:H,ClusterAbundancebySample!$B$1)</f>
        <v>0</v>
      </c>
      <c r="C2676">
        <f>COUNTIFS(mastersheet_MIS_May2019!$M:$M,ClusterAbundancebySample!$A2676,mastersheet_MIS_May2019!$H:$H,ClusterAbundancebySample!C$1)</f>
        <v>0</v>
      </c>
      <c r="D2676">
        <f>COUNTIFS(mastersheet_MIS_May2019!$M:$M,ClusterAbundancebySample!$A2676,mastersheet_MIS_May2019!$H:$H,ClusterAbundancebySample!D$1)</f>
        <v>0</v>
      </c>
      <c r="E2676">
        <f>COUNTIFS(mastersheet_MIS_May2019!$M:$M,ClusterAbundancebySample!$A2676,mastersheet_MIS_May2019!$H:$H,ClusterAbundancebySample!E$1)</f>
        <v>0</v>
      </c>
      <c r="F2676">
        <f>COUNTIFS(mastersheet_MIS_May2019!$M:$M,ClusterAbundancebySample!$A2676,mastersheet_MIS_May2019!$H:$H,ClusterAbundancebySample!F$1)</f>
        <v>0</v>
      </c>
      <c r="G2676">
        <f>COUNTIFS(mastersheet_MIS_May2019!$M:$M,ClusterAbundancebySample!$A2676,mastersheet_MIS_May2019!$H:$H,ClusterAbundancebySample!G$1)</f>
        <v>0</v>
      </c>
      <c r="H2676">
        <f>COUNTIFS(mastersheet_MIS_May2019!$M:$M,ClusterAbundancebySample!$A2676,mastersheet_MIS_May2019!$H:$H,ClusterAbundancebySample!H$1)</f>
        <v>0</v>
      </c>
      <c r="I2676">
        <f>COUNTIFS(mastersheet_MIS_May2019!$M:$M,ClusterAbundancebySample!$A2676,mastersheet_MIS_May2019!$H:$H,ClusterAbundancebySample!I$1)</f>
        <v>0</v>
      </c>
      <c r="J2676">
        <f>COUNTIFS(mastersheet_MIS_May2019!$M:$M,ClusterAbundancebySample!$A2676,mastersheet_MIS_May2019!$H:$H,ClusterAbundancebySample!J$1)</f>
        <v>0</v>
      </c>
      <c r="K2676">
        <f>COUNTIFS(mastersheet_MIS_May2019!$M:$M,ClusterAbundancebySample!$A2676,mastersheet_MIS_May2019!$H:$H,ClusterAbundancebySample!K$1)</f>
        <v>0</v>
      </c>
      <c r="L2676">
        <f>COUNTIFS(mastersheet_MIS_May2019!$M:$M,ClusterAbundancebySample!$A2676,mastersheet_MIS_May2019!$H:$H,ClusterAbundancebySample!L$1)</f>
        <v>1</v>
      </c>
      <c r="M2676">
        <f>COUNTIFS(mastersheet_MIS_May2019!$M:$M,ClusterAbundancebySample!$A2676,mastersheet_MIS_May2019!$H:$H,ClusterAbundancebySample!M$1)</f>
        <v>0</v>
      </c>
      <c r="N2676">
        <f>COUNTIFS(mastersheet_MIS_May2019!$M:$M,ClusterAbundancebySample!$A2676,mastersheet_MIS_May2019!$H:$H,ClusterAbundancebySample!N$1)</f>
        <v>0</v>
      </c>
      <c r="O2676">
        <f>COUNTIFS(mastersheet_MIS_May2019!$M:$M,ClusterAbundancebySample!$A2676,mastersheet_MIS_May2019!$H:$H,ClusterAbundancebySample!O$1)</f>
        <v>0</v>
      </c>
    </row>
    <row r="2677" spans="1:15" x14ac:dyDescent="0.25">
      <c r="A2677" t="s">
        <v>19717</v>
      </c>
      <c r="B2677">
        <f>COUNTIFS(mastersheet_MIS_May2019!M:M,ClusterAbundancebySample!$A2677,mastersheet_MIS_May2019!H:H,ClusterAbundancebySample!$B$1)</f>
        <v>0</v>
      </c>
      <c r="C2677">
        <f>COUNTIFS(mastersheet_MIS_May2019!$M:$M,ClusterAbundancebySample!$A2677,mastersheet_MIS_May2019!$H:$H,ClusterAbundancebySample!C$1)</f>
        <v>0</v>
      </c>
      <c r="D2677">
        <f>COUNTIFS(mastersheet_MIS_May2019!$M:$M,ClusterAbundancebySample!$A2677,mastersheet_MIS_May2019!$H:$H,ClusterAbundancebySample!D$1)</f>
        <v>0</v>
      </c>
      <c r="E2677">
        <f>COUNTIFS(mastersheet_MIS_May2019!$M:$M,ClusterAbundancebySample!$A2677,mastersheet_MIS_May2019!$H:$H,ClusterAbundancebySample!E$1)</f>
        <v>0</v>
      </c>
      <c r="F2677">
        <f>COUNTIFS(mastersheet_MIS_May2019!$M:$M,ClusterAbundancebySample!$A2677,mastersheet_MIS_May2019!$H:$H,ClusterAbundancebySample!F$1)</f>
        <v>0</v>
      </c>
      <c r="G2677">
        <f>COUNTIFS(mastersheet_MIS_May2019!$M:$M,ClusterAbundancebySample!$A2677,mastersheet_MIS_May2019!$H:$H,ClusterAbundancebySample!G$1)</f>
        <v>0</v>
      </c>
      <c r="H2677">
        <f>COUNTIFS(mastersheet_MIS_May2019!$M:$M,ClusterAbundancebySample!$A2677,mastersheet_MIS_May2019!$H:$H,ClusterAbundancebySample!H$1)</f>
        <v>0</v>
      </c>
      <c r="I2677">
        <f>COUNTIFS(mastersheet_MIS_May2019!$M:$M,ClusterAbundancebySample!$A2677,mastersheet_MIS_May2019!$H:$H,ClusterAbundancebySample!I$1)</f>
        <v>0</v>
      </c>
      <c r="J2677">
        <f>COUNTIFS(mastersheet_MIS_May2019!$M:$M,ClusterAbundancebySample!$A2677,mastersheet_MIS_May2019!$H:$H,ClusterAbundancebySample!J$1)</f>
        <v>0</v>
      </c>
      <c r="K2677">
        <f>COUNTIFS(mastersheet_MIS_May2019!$M:$M,ClusterAbundancebySample!$A2677,mastersheet_MIS_May2019!$H:$H,ClusterAbundancebySample!K$1)</f>
        <v>0</v>
      </c>
      <c r="L2677">
        <f>COUNTIFS(mastersheet_MIS_May2019!$M:$M,ClusterAbundancebySample!$A2677,mastersheet_MIS_May2019!$H:$H,ClusterAbundancebySample!L$1)</f>
        <v>1</v>
      </c>
      <c r="M2677">
        <f>COUNTIFS(mastersheet_MIS_May2019!$M:$M,ClusterAbundancebySample!$A2677,mastersheet_MIS_May2019!$H:$H,ClusterAbundancebySample!M$1)</f>
        <v>0</v>
      </c>
      <c r="N2677">
        <f>COUNTIFS(mastersheet_MIS_May2019!$M:$M,ClusterAbundancebySample!$A2677,mastersheet_MIS_May2019!$H:$H,ClusterAbundancebySample!N$1)</f>
        <v>0</v>
      </c>
      <c r="O2677">
        <f>COUNTIFS(mastersheet_MIS_May2019!$M:$M,ClusterAbundancebySample!$A2677,mastersheet_MIS_May2019!$H:$H,ClusterAbundancebySample!O$1)</f>
        <v>0</v>
      </c>
    </row>
    <row r="2678" spans="1:15" x14ac:dyDescent="0.25">
      <c r="A2678" t="s">
        <v>19725</v>
      </c>
      <c r="B2678">
        <f>COUNTIFS(mastersheet_MIS_May2019!M:M,ClusterAbundancebySample!$A2678,mastersheet_MIS_May2019!H:H,ClusterAbundancebySample!$B$1)</f>
        <v>0</v>
      </c>
      <c r="C2678">
        <f>COUNTIFS(mastersheet_MIS_May2019!$M:$M,ClusterAbundancebySample!$A2678,mastersheet_MIS_May2019!$H:$H,ClusterAbundancebySample!C$1)</f>
        <v>0</v>
      </c>
      <c r="D2678">
        <f>COUNTIFS(mastersheet_MIS_May2019!$M:$M,ClusterAbundancebySample!$A2678,mastersheet_MIS_May2019!$H:$H,ClusterAbundancebySample!D$1)</f>
        <v>0</v>
      </c>
      <c r="E2678">
        <f>COUNTIFS(mastersheet_MIS_May2019!$M:$M,ClusterAbundancebySample!$A2678,mastersheet_MIS_May2019!$H:$H,ClusterAbundancebySample!E$1)</f>
        <v>0</v>
      </c>
      <c r="F2678">
        <f>COUNTIFS(mastersheet_MIS_May2019!$M:$M,ClusterAbundancebySample!$A2678,mastersheet_MIS_May2019!$H:$H,ClusterAbundancebySample!F$1)</f>
        <v>0</v>
      </c>
      <c r="G2678">
        <f>COUNTIFS(mastersheet_MIS_May2019!$M:$M,ClusterAbundancebySample!$A2678,mastersheet_MIS_May2019!$H:$H,ClusterAbundancebySample!G$1)</f>
        <v>0</v>
      </c>
      <c r="H2678">
        <f>COUNTIFS(mastersheet_MIS_May2019!$M:$M,ClusterAbundancebySample!$A2678,mastersheet_MIS_May2019!$H:$H,ClusterAbundancebySample!H$1)</f>
        <v>0</v>
      </c>
      <c r="I2678">
        <f>COUNTIFS(mastersheet_MIS_May2019!$M:$M,ClusterAbundancebySample!$A2678,mastersheet_MIS_May2019!$H:$H,ClusterAbundancebySample!I$1)</f>
        <v>0</v>
      </c>
      <c r="J2678">
        <f>COUNTIFS(mastersheet_MIS_May2019!$M:$M,ClusterAbundancebySample!$A2678,mastersheet_MIS_May2019!$H:$H,ClusterAbundancebySample!J$1)</f>
        <v>0</v>
      </c>
      <c r="K2678">
        <f>COUNTIFS(mastersheet_MIS_May2019!$M:$M,ClusterAbundancebySample!$A2678,mastersheet_MIS_May2019!$H:$H,ClusterAbundancebySample!K$1)</f>
        <v>0</v>
      </c>
      <c r="L2678">
        <f>COUNTIFS(mastersheet_MIS_May2019!$M:$M,ClusterAbundancebySample!$A2678,mastersheet_MIS_May2019!$H:$H,ClusterAbundancebySample!L$1)</f>
        <v>3</v>
      </c>
      <c r="M2678">
        <f>COUNTIFS(mastersheet_MIS_May2019!$M:$M,ClusterAbundancebySample!$A2678,mastersheet_MIS_May2019!$H:$H,ClusterAbundancebySample!M$1)</f>
        <v>0</v>
      </c>
      <c r="N2678">
        <f>COUNTIFS(mastersheet_MIS_May2019!$M:$M,ClusterAbundancebySample!$A2678,mastersheet_MIS_May2019!$H:$H,ClusterAbundancebySample!N$1)</f>
        <v>0</v>
      </c>
      <c r="O2678">
        <f>COUNTIFS(mastersheet_MIS_May2019!$M:$M,ClusterAbundancebySample!$A2678,mastersheet_MIS_May2019!$H:$H,ClusterAbundancebySample!O$1)</f>
        <v>0</v>
      </c>
    </row>
    <row r="2679" spans="1:15" x14ac:dyDescent="0.25">
      <c r="A2679" t="s">
        <v>19727</v>
      </c>
      <c r="B2679">
        <f>COUNTIFS(mastersheet_MIS_May2019!M:M,ClusterAbundancebySample!$A2679,mastersheet_MIS_May2019!H:H,ClusterAbundancebySample!$B$1)</f>
        <v>0</v>
      </c>
      <c r="C2679">
        <f>COUNTIFS(mastersheet_MIS_May2019!$M:$M,ClusterAbundancebySample!$A2679,mastersheet_MIS_May2019!$H:$H,ClusterAbundancebySample!C$1)</f>
        <v>0</v>
      </c>
      <c r="D2679">
        <f>COUNTIFS(mastersheet_MIS_May2019!$M:$M,ClusterAbundancebySample!$A2679,mastersheet_MIS_May2019!$H:$H,ClusterAbundancebySample!D$1)</f>
        <v>0</v>
      </c>
      <c r="E2679">
        <f>COUNTIFS(mastersheet_MIS_May2019!$M:$M,ClusterAbundancebySample!$A2679,mastersheet_MIS_May2019!$H:$H,ClusterAbundancebySample!E$1)</f>
        <v>0</v>
      </c>
      <c r="F2679">
        <f>COUNTIFS(mastersheet_MIS_May2019!$M:$M,ClusterAbundancebySample!$A2679,mastersheet_MIS_May2019!$H:$H,ClusterAbundancebySample!F$1)</f>
        <v>0</v>
      </c>
      <c r="G2679">
        <f>COUNTIFS(mastersheet_MIS_May2019!$M:$M,ClusterAbundancebySample!$A2679,mastersheet_MIS_May2019!$H:$H,ClusterAbundancebySample!G$1)</f>
        <v>0</v>
      </c>
      <c r="H2679">
        <f>COUNTIFS(mastersheet_MIS_May2019!$M:$M,ClusterAbundancebySample!$A2679,mastersheet_MIS_May2019!$H:$H,ClusterAbundancebySample!H$1)</f>
        <v>0</v>
      </c>
      <c r="I2679">
        <f>COUNTIFS(mastersheet_MIS_May2019!$M:$M,ClusterAbundancebySample!$A2679,mastersheet_MIS_May2019!$H:$H,ClusterAbundancebySample!I$1)</f>
        <v>0</v>
      </c>
      <c r="J2679">
        <f>COUNTIFS(mastersheet_MIS_May2019!$M:$M,ClusterAbundancebySample!$A2679,mastersheet_MIS_May2019!$H:$H,ClusterAbundancebySample!J$1)</f>
        <v>0</v>
      </c>
      <c r="K2679">
        <f>COUNTIFS(mastersheet_MIS_May2019!$M:$M,ClusterAbundancebySample!$A2679,mastersheet_MIS_May2019!$H:$H,ClusterAbundancebySample!K$1)</f>
        <v>0</v>
      </c>
      <c r="L2679">
        <f>COUNTIFS(mastersheet_MIS_May2019!$M:$M,ClusterAbundancebySample!$A2679,mastersheet_MIS_May2019!$H:$H,ClusterAbundancebySample!L$1)</f>
        <v>4</v>
      </c>
      <c r="M2679">
        <f>COUNTIFS(mastersheet_MIS_May2019!$M:$M,ClusterAbundancebySample!$A2679,mastersheet_MIS_May2019!$H:$H,ClusterAbundancebySample!M$1)</f>
        <v>0</v>
      </c>
      <c r="N2679">
        <f>COUNTIFS(mastersheet_MIS_May2019!$M:$M,ClusterAbundancebySample!$A2679,mastersheet_MIS_May2019!$H:$H,ClusterAbundancebySample!N$1)</f>
        <v>0</v>
      </c>
      <c r="O2679">
        <f>COUNTIFS(mastersheet_MIS_May2019!$M:$M,ClusterAbundancebySample!$A2679,mastersheet_MIS_May2019!$H:$H,ClusterAbundancebySample!O$1)</f>
        <v>0</v>
      </c>
    </row>
    <row r="2680" spans="1:15" x14ac:dyDescent="0.25">
      <c r="A2680" t="s">
        <v>19728</v>
      </c>
      <c r="B2680">
        <f>COUNTIFS(mastersheet_MIS_May2019!M:M,ClusterAbundancebySample!$A2680,mastersheet_MIS_May2019!H:H,ClusterAbundancebySample!$B$1)</f>
        <v>0</v>
      </c>
      <c r="C2680">
        <f>COUNTIFS(mastersheet_MIS_May2019!$M:$M,ClusterAbundancebySample!$A2680,mastersheet_MIS_May2019!$H:$H,ClusterAbundancebySample!C$1)</f>
        <v>0</v>
      </c>
      <c r="D2680">
        <f>COUNTIFS(mastersheet_MIS_May2019!$M:$M,ClusterAbundancebySample!$A2680,mastersheet_MIS_May2019!$H:$H,ClusterAbundancebySample!D$1)</f>
        <v>0</v>
      </c>
      <c r="E2680">
        <f>COUNTIFS(mastersheet_MIS_May2019!$M:$M,ClusterAbundancebySample!$A2680,mastersheet_MIS_May2019!$H:$H,ClusterAbundancebySample!E$1)</f>
        <v>0</v>
      </c>
      <c r="F2680">
        <f>COUNTIFS(mastersheet_MIS_May2019!$M:$M,ClusterAbundancebySample!$A2680,mastersheet_MIS_May2019!$H:$H,ClusterAbundancebySample!F$1)</f>
        <v>0</v>
      </c>
      <c r="G2680">
        <f>COUNTIFS(mastersheet_MIS_May2019!$M:$M,ClusterAbundancebySample!$A2680,mastersheet_MIS_May2019!$H:$H,ClusterAbundancebySample!G$1)</f>
        <v>0</v>
      </c>
      <c r="H2680">
        <f>COUNTIFS(mastersheet_MIS_May2019!$M:$M,ClusterAbundancebySample!$A2680,mastersheet_MIS_May2019!$H:$H,ClusterAbundancebySample!H$1)</f>
        <v>0</v>
      </c>
      <c r="I2680">
        <f>COUNTIFS(mastersheet_MIS_May2019!$M:$M,ClusterAbundancebySample!$A2680,mastersheet_MIS_May2019!$H:$H,ClusterAbundancebySample!I$1)</f>
        <v>0</v>
      </c>
      <c r="J2680">
        <f>COUNTIFS(mastersheet_MIS_May2019!$M:$M,ClusterAbundancebySample!$A2680,mastersheet_MIS_May2019!$H:$H,ClusterAbundancebySample!J$1)</f>
        <v>0</v>
      </c>
      <c r="K2680">
        <f>COUNTIFS(mastersheet_MIS_May2019!$M:$M,ClusterAbundancebySample!$A2680,mastersheet_MIS_May2019!$H:$H,ClusterAbundancebySample!K$1)</f>
        <v>0</v>
      </c>
      <c r="L2680">
        <f>COUNTIFS(mastersheet_MIS_May2019!$M:$M,ClusterAbundancebySample!$A2680,mastersheet_MIS_May2019!$H:$H,ClusterAbundancebySample!L$1)</f>
        <v>1</v>
      </c>
      <c r="M2680">
        <f>COUNTIFS(mastersheet_MIS_May2019!$M:$M,ClusterAbundancebySample!$A2680,mastersheet_MIS_May2019!$H:$H,ClusterAbundancebySample!M$1)</f>
        <v>0</v>
      </c>
      <c r="N2680">
        <f>COUNTIFS(mastersheet_MIS_May2019!$M:$M,ClusterAbundancebySample!$A2680,mastersheet_MIS_May2019!$H:$H,ClusterAbundancebySample!N$1)</f>
        <v>0</v>
      </c>
      <c r="O2680">
        <f>COUNTIFS(mastersheet_MIS_May2019!$M:$M,ClusterAbundancebySample!$A2680,mastersheet_MIS_May2019!$H:$H,ClusterAbundancebySample!O$1)</f>
        <v>0</v>
      </c>
    </row>
    <row r="2681" spans="1:15" x14ac:dyDescent="0.25">
      <c r="A2681" t="s">
        <v>19730</v>
      </c>
      <c r="B2681">
        <f>COUNTIFS(mastersheet_MIS_May2019!M:M,ClusterAbundancebySample!$A2681,mastersheet_MIS_May2019!H:H,ClusterAbundancebySample!$B$1)</f>
        <v>0</v>
      </c>
      <c r="C2681">
        <f>COUNTIFS(mastersheet_MIS_May2019!$M:$M,ClusterAbundancebySample!$A2681,mastersheet_MIS_May2019!$H:$H,ClusterAbundancebySample!C$1)</f>
        <v>0</v>
      </c>
      <c r="D2681">
        <f>COUNTIFS(mastersheet_MIS_May2019!$M:$M,ClusterAbundancebySample!$A2681,mastersheet_MIS_May2019!$H:$H,ClusterAbundancebySample!D$1)</f>
        <v>0</v>
      </c>
      <c r="E2681">
        <f>COUNTIFS(mastersheet_MIS_May2019!$M:$M,ClusterAbundancebySample!$A2681,mastersheet_MIS_May2019!$H:$H,ClusterAbundancebySample!E$1)</f>
        <v>0</v>
      </c>
      <c r="F2681">
        <f>COUNTIFS(mastersheet_MIS_May2019!$M:$M,ClusterAbundancebySample!$A2681,mastersheet_MIS_May2019!$H:$H,ClusterAbundancebySample!F$1)</f>
        <v>0</v>
      </c>
      <c r="G2681">
        <f>COUNTIFS(mastersheet_MIS_May2019!$M:$M,ClusterAbundancebySample!$A2681,mastersheet_MIS_May2019!$H:$H,ClusterAbundancebySample!G$1)</f>
        <v>0</v>
      </c>
      <c r="H2681">
        <f>COUNTIFS(mastersheet_MIS_May2019!$M:$M,ClusterAbundancebySample!$A2681,mastersheet_MIS_May2019!$H:$H,ClusterAbundancebySample!H$1)</f>
        <v>0</v>
      </c>
      <c r="I2681">
        <f>COUNTIFS(mastersheet_MIS_May2019!$M:$M,ClusterAbundancebySample!$A2681,mastersheet_MIS_May2019!$H:$H,ClusterAbundancebySample!I$1)</f>
        <v>0</v>
      </c>
      <c r="J2681">
        <f>COUNTIFS(mastersheet_MIS_May2019!$M:$M,ClusterAbundancebySample!$A2681,mastersheet_MIS_May2019!$H:$H,ClusterAbundancebySample!J$1)</f>
        <v>0</v>
      </c>
      <c r="K2681">
        <f>COUNTIFS(mastersheet_MIS_May2019!$M:$M,ClusterAbundancebySample!$A2681,mastersheet_MIS_May2019!$H:$H,ClusterAbundancebySample!K$1)</f>
        <v>0</v>
      </c>
      <c r="L2681">
        <f>COUNTIFS(mastersheet_MIS_May2019!$M:$M,ClusterAbundancebySample!$A2681,mastersheet_MIS_May2019!$H:$H,ClusterAbundancebySample!L$1)</f>
        <v>43</v>
      </c>
      <c r="M2681">
        <f>COUNTIFS(mastersheet_MIS_May2019!$M:$M,ClusterAbundancebySample!$A2681,mastersheet_MIS_May2019!$H:$H,ClusterAbundancebySample!M$1)</f>
        <v>0</v>
      </c>
      <c r="N2681">
        <f>COUNTIFS(mastersheet_MIS_May2019!$M:$M,ClusterAbundancebySample!$A2681,mastersheet_MIS_May2019!$H:$H,ClusterAbundancebySample!N$1)</f>
        <v>0</v>
      </c>
      <c r="O2681">
        <f>COUNTIFS(mastersheet_MIS_May2019!$M:$M,ClusterAbundancebySample!$A2681,mastersheet_MIS_May2019!$H:$H,ClusterAbundancebySample!O$1)</f>
        <v>0</v>
      </c>
    </row>
    <row r="2682" spans="1:15" x14ac:dyDescent="0.25">
      <c r="A2682" t="s">
        <v>19734</v>
      </c>
      <c r="B2682">
        <f>COUNTIFS(mastersheet_MIS_May2019!M:M,ClusterAbundancebySample!$A2682,mastersheet_MIS_May2019!H:H,ClusterAbundancebySample!$B$1)</f>
        <v>0</v>
      </c>
      <c r="C2682">
        <f>COUNTIFS(mastersheet_MIS_May2019!$M:$M,ClusterAbundancebySample!$A2682,mastersheet_MIS_May2019!$H:$H,ClusterAbundancebySample!C$1)</f>
        <v>0</v>
      </c>
      <c r="D2682">
        <f>COUNTIFS(mastersheet_MIS_May2019!$M:$M,ClusterAbundancebySample!$A2682,mastersheet_MIS_May2019!$H:$H,ClusterAbundancebySample!D$1)</f>
        <v>0</v>
      </c>
      <c r="E2682">
        <f>COUNTIFS(mastersheet_MIS_May2019!$M:$M,ClusterAbundancebySample!$A2682,mastersheet_MIS_May2019!$H:$H,ClusterAbundancebySample!E$1)</f>
        <v>0</v>
      </c>
      <c r="F2682">
        <f>COUNTIFS(mastersheet_MIS_May2019!$M:$M,ClusterAbundancebySample!$A2682,mastersheet_MIS_May2019!$H:$H,ClusterAbundancebySample!F$1)</f>
        <v>0</v>
      </c>
      <c r="G2682">
        <f>COUNTIFS(mastersheet_MIS_May2019!$M:$M,ClusterAbundancebySample!$A2682,mastersheet_MIS_May2019!$H:$H,ClusterAbundancebySample!G$1)</f>
        <v>0</v>
      </c>
      <c r="H2682">
        <f>COUNTIFS(mastersheet_MIS_May2019!$M:$M,ClusterAbundancebySample!$A2682,mastersheet_MIS_May2019!$H:$H,ClusterAbundancebySample!H$1)</f>
        <v>0</v>
      </c>
      <c r="I2682">
        <f>COUNTIFS(mastersheet_MIS_May2019!$M:$M,ClusterAbundancebySample!$A2682,mastersheet_MIS_May2019!$H:$H,ClusterAbundancebySample!I$1)</f>
        <v>0</v>
      </c>
      <c r="J2682">
        <f>COUNTIFS(mastersheet_MIS_May2019!$M:$M,ClusterAbundancebySample!$A2682,mastersheet_MIS_May2019!$H:$H,ClusterAbundancebySample!J$1)</f>
        <v>0</v>
      </c>
      <c r="K2682">
        <f>COUNTIFS(mastersheet_MIS_May2019!$M:$M,ClusterAbundancebySample!$A2682,mastersheet_MIS_May2019!$H:$H,ClusterAbundancebySample!K$1)</f>
        <v>0</v>
      </c>
      <c r="L2682">
        <f>COUNTIFS(mastersheet_MIS_May2019!$M:$M,ClusterAbundancebySample!$A2682,mastersheet_MIS_May2019!$H:$H,ClusterAbundancebySample!L$1)</f>
        <v>1</v>
      </c>
      <c r="M2682">
        <f>COUNTIFS(mastersheet_MIS_May2019!$M:$M,ClusterAbundancebySample!$A2682,mastersheet_MIS_May2019!$H:$H,ClusterAbundancebySample!M$1)</f>
        <v>0</v>
      </c>
      <c r="N2682">
        <f>COUNTIFS(mastersheet_MIS_May2019!$M:$M,ClusterAbundancebySample!$A2682,mastersheet_MIS_May2019!$H:$H,ClusterAbundancebySample!N$1)</f>
        <v>0</v>
      </c>
      <c r="O2682">
        <f>COUNTIFS(mastersheet_MIS_May2019!$M:$M,ClusterAbundancebySample!$A2682,mastersheet_MIS_May2019!$H:$H,ClusterAbundancebySample!O$1)</f>
        <v>0</v>
      </c>
    </row>
    <row r="2683" spans="1:15" x14ac:dyDescent="0.25">
      <c r="A2683" t="s">
        <v>19735</v>
      </c>
      <c r="B2683">
        <f>COUNTIFS(mastersheet_MIS_May2019!M:M,ClusterAbundancebySample!$A2683,mastersheet_MIS_May2019!H:H,ClusterAbundancebySample!$B$1)</f>
        <v>0</v>
      </c>
      <c r="C2683">
        <f>COUNTIFS(mastersheet_MIS_May2019!$M:$M,ClusterAbundancebySample!$A2683,mastersheet_MIS_May2019!$H:$H,ClusterAbundancebySample!C$1)</f>
        <v>0</v>
      </c>
      <c r="D2683">
        <f>COUNTIFS(mastersheet_MIS_May2019!$M:$M,ClusterAbundancebySample!$A2683,mastersheet_MIS_May2019!$H:$H,ClusterAbundancebySample!D$1)</f>
        <v>0</v>
      </c>
      <c r="E2683">
        <f>COUNTIFS(mastersheet_MIS_May2019!$M:$M,ClusterAbundancebySample!$A2683,mastersheet_MIS_May2019!$H:$H,ClusterAbundancebySample!E$1)</f>
        <v>0</v>
      </c>
      <c r="F2683">
        <f>COUNTIFS(mastersheet_MIS_May2019!$M:$M,ClusterAbundancebySample!$A2683,mastersheet_MIS_May2019!$H:$H,ClusterAbundancebySample!F$1)</f>
        <v>0</v>
      </c>
      <c r="G2683">
        <f>COUNTIFS(mastersheet_MIS_May2019!$M:$M,ClusterAbundancebySample!$A2683,mastersheet_MIS_May2019!$H:$H,ClusterAbundancebySample!G$1)</f>
        <v>0</v>
      </c>
      <c r="H2683">
        <f>COUNTIFS(mastersheet_MIS_May2019!$M:$M,ClusterAbundancebySample!$A2683,mastersheet_MIS_May2019!$H:$H,ClusterAbundancebySample!H$1)</f>
        <v>0</v>
      </c>
      <c r="I2683">
        <f>COUNTIFS(mastersheet_MIS_May2019!$M:$M,ClusterAbundancebySample!$A2683,mastersheet_MIS_May2019!$H:$H,ClusterAbundancebySample!I$1)</f>
        <v>0</v>
      </c>
      <c r="J2683">
        <f>COUNTIFS(mastersheet_MIS_May2019!$M:$M,ClusterAbundancebySample!$A2683,mastersheet_MIS_May2019!$H:$H,ClusterAbundancebySample!J$1)</f>
        <v>0</v>
      </c>
      <c r="K2683">
        <f>COUNTIFS(mastersheet_MIS_May2019!$M:$M,ClusterAbundancebySample!$A2683,mastersheet_MIS_May2019!$H:$H,ClusterAbundancebySample!K$1)</f>
        <v>0</v>
      </c>
      <c r="L2683">
        <f>COUNTIFS(mastersheet_MIS_May2019!$M:$M,ClusterAbundancebySample!$A2683,mastersheet_MIS_May2019!$H:$H,ClusterAbundancebySample!L$1)</f>
        <v>1</v>
      </c>
      <c r="M2683">
        <f>COUNTIFS(mastersheet_MIS_May2019!$M:$M,ClusterAbundancebySample!$A2683,mastersheet_MIS_May2019!$H:$H,ClusterAbundancebySample!M$1)</f>
        <v>0</v>
      </c>
      <c r="N2683">
        <f>COUNTIFS(mastersheet_MIS_May2019!$M:$M,ClusterAbundancebySample!$A2683,mastersheet_MIS_May2019!$H:$H,ClusterAbundancebySample!N$1)</f>
        <v>0</v>
      </c>
      <c r="O2683">
        <f>COUNTIFS(mastersheet_MIS_May2019!$M:$M,ClusterAbundancebySample!$A2683,mastersheet_MIS_May2019!$H:$H,ClusterAbundancebySample!O$1)</f>
        <v>0</v>
      </c>
    </row>
    <row r="2684" spans="1:15" x14ac:dyDescent="0.25">
      <c r="A2684" t="s">
        <v>19740</v>
      </c>
      <c r="B2684">
        <f>COUNTIFS(mastersheet_MIS_May2019!M:M,ClusterAbundancebySample!$A2684,mastersheet_MIS_May2019!H:H,ClusterAbundancebySample!$B$1)</f>
        <v>0</v>
      </c>
      <c r="C2684">
        <f>COUNTIFS(mastersheet_MIS_May2019!$M:$M,ClusterAbundancebySample!$A2684,mastersheet_MIS_May2019!$H:$H,ClusterAbundancebySample!C$1)</f>
        <v>0</v>
      </c>
      <c r="D2684">
        <f>COUNTIFS(mastersheet_MIS_May2019!$M:$M,ClusterAbundancebySample!$A2684,mastersheet_MIS_May2019!$H:$H,ClusterAbundancebySample!D$1)</f>
        <v>0</v>
      </c>
      <c r="E2684">
        <f>COUNTIFS(mastersheet_MIS_May2019!$M:$M,ClusterAbundancebySample!$A2684,mastersheet_MIS_May2019!$H:$H,ClusterAbundancebySample!E$1)</f>
        <v>0</v>
      </c>
      <c r="F2684">
        <f>COUNTIFS(mastersheet_MIS_May2019!$M:$M,ClusterAbundancebySample!$A2684,mastersheet_MIS_May2019!$H:$H,ClusterAbundancebySample!F$1)</f>
        <v>0</v>
      </c>
      <c r="G2684">
        <f>COUNTIFS(mastersheet_MIS_May2019!$M:$M,ClusterAbundancebySample!$A2684,mastersheet_MIS_May2019!$H:$H,ClusterAbundancebySample!G$1)</f>
        <v>0</v>
      </c>
      <c r="H2684">
        <f>COUNTIFS(mastersheet_MIS_May2019!$M:$M,ClusterAbundancebySample!$A2684,mastersheet_MIS_May2019!$H:$H,ClusterAbundancebySample!H$1)</f>
        <v>0</v>
      </c>
      <c r="I2684">
        <f>COUNTIFS(mastersheet_MIS_May2019!$M:$M,ClusterAbundancebySample!$A2684,mastersheet_MIS_May2019!$H:$H,ClusterAbundancebySample!I$1)</f>
        <v>0</v>
      </c>
      <c r="J2684">
        <f>COUNTIFS(mastersheet_MIS_May2019!$M:$M,ClusterAbundancebySample!$A2684,mastersheet_MIS_May2019!$H:$H,ClusterAbundancebySample!J$1)</f>
        <v>0</v>
      </c>
      <c r="K2684">
        <f>COUNTIFS(mastersheet_MIS_May2019!$M:$M,ClusterAbundancebySample!$A2684,mastersheet_MIS_May2019!$H:$H,ClusterAbundancebySample!K$1)</f>
        <v>0</v>
      </c>
      <c r="L2684">
        <f>COUNTIFS(mastersheet_MIS_May2019!$M:$M,ClusterAbundancebySample!$A2684,mastersheet_MIS_May2019!$H:$H,ClusterAbundancebySample!L$1)</f>
        <v>3</v>
      </c>
      <c r="M2684">
        <f>COUNTIFS(mastersheet_MIS_May2019!$M:$M,ClusterAbundancebySample!$A2684,mastersheet_MIS_May2019!$H:$H,ClusterAbundancebySample!M$1)</f>
        <v>0</v>
      </c>
      <c r="N2684">
        <f>COUNTIFS(mastersheet_MIS_May2019!$M:$M,ClusterAbundancebySample!$A2684,mastersheet_MIS_May2019!$H:$H,ClusterAbundancebySample!N$1)</f>
        <v>0</v>
      </c>
      <c r="O2684">
        <f>COUNTIFS(mastersheet_MIS_May2019!$M:$M,ClusterAbundancebySample!$A2684,mastersheet_MIS_May2019!$H:$H,ClusterAbundancebySample!O$1)</f>
        <v>0</v>
      </c>
    </row>
    <row r="2685" spans="1:15" x14ac:dyDescent="0.25">
      <c r="A2685" t="s">
        <v>19743</v>
      </c>
      <c r="B2685">
        <f>COUNTIFS(mastersheet_MIS_May2019!M:M,ClusterAbundancebySample!$A2685,mastersheet_MIS_May2019!H:H,ClusterAbundancebySample!$B$1)</f>
        <v>0</v>
      </c>
      <c r="C2685">
        <f>COUNTIFS(mastersheet_MIS_May2019!$M:$M,ClusterAbundancebySample!$A2685,mastersheet_MIS_May2019!$H:$H,ClusterAbundancebySample!C$1)</f>
        <v>0</v>
      </c>
      <c r="D2685">
        <f>COUNTIFS(mastersheet_MIS_May2019!$M:$M,ClusterAbundancebySample!$A2685,mastersheet_MIS_May2019!$H:$H,ClusterAbundancebySample!D$1)</f>
        <v>0</v>
      </c>
      <c r="E2685">
        <f>COUNTIFS(mastersheet_MIS_May2019!$M:$M,ClusterAbundancebySample!$A2685,mastersheet_MIS_May2019!$H:$H,ClusterAbundancebySample!E$1)</f>
        <v>0</v>
      </c>
      <c r="F2685">
        <f>COUNTIFS(mastersheet_MIS_May2019!$M:$M,ClusterAbundancebySample!$A2685,mastersheet_MIS_May2019!$H:$H,ClusterAbundancebySample!F$1)</f>
        <v>0</v>
      </c>
      <c r="G2685">
        <f>COUNTIFS(mastersheet_MIS_May2019!$M:$M,ClusterAbundancebySample!$A2685,mastersheet_MIS_May2019!$H:$H,ClusterAbundancebySample!G$1)</f>
        <v>0</v>
      </c>
      <c r="H2685">
        <f>COUNTIFS(mastersheet_MIS_May2019!$M:$M,ClusterAbundancebySample!$A2685,mastersheet_MIS_May2019!$H:$H,ClusterAbundancebySample!H$1)</f>
        <v>0</v>
      </c>
      <c r="I2685">
        <f>COUNTIFS(mastersheet_MIS_May2019!$M:$M,ClusterAbundancebySample!$A2685,mastersheet_MIS_May2019!$H:$H,ClusterAbundancebySample!I$1)</f>
        <v>0</v>
      </c>
      <c r="J2685">
        <f>COUNTIFS(mastersheet_MIS_May2019!$M:$M,ClusterAbundancebySample!$A2685,mastersheet_MIS_May2019!$H:$H,ClusterAbundancebySample!J$1)</f>
        <v>0</v>
      </c>
      <c r="K2685">
        <f>COUNTIFS(mastersheet_MIS_May2019!$M:$M,ClusterAbundancebySample!$A2685,mastersheet_MIS_May2019!$H:$H,ClusterAbundancebySample!K$1)</f>
        <v>0</v>
      </c>
      <c r="L2685">
        <f>COUNTIFS(mastersheet_MIS_May2019!$M:$M,ClusterAbundancebySample!$A2685,mastersheet_MIS_May2019!$H:$H,ClusterAbundancebySample!L$1)</f>
        <v>1</v>
      </c>
      <c r="M2685">
        <f>COUNTIFS(mastersheet_MIS_May2019!$M:$M,ClusterAbundancebySample!$A2685,mastersheet_MIS_May2019!$H:$H,ClusterAbundancebySample!M$1)</f>
        <v>0</v>
      </c>
      <c r="N2685">
        <f>COUNTIFS(mastersheet_MIS_May2019!$M:$M,ClusterAbundancebySample!$A2685,mastersheet_MIS_May2019!$H:$H,ClusterAbundancebySample!N$1)</f>
        <v>0</v>
      </c>
      <c r="O2685">
        <f>COUNTIFS(mastersheet_MIS_May2019!$M:$M,ClusterAbundancebySample!$A2685,mastersheet_MIS_May2019!$H:$H,ClusterAbundancebySample!O$1)</f>
        <v>0</v>
      </c>
    </row>
    <row r="2686" spans="1:15" x14ac:dyDescent="0.25">
      <c r="A2686" t="s">
        <v>19745</v>
      </c>
      <c r="B2686">
        <f>COUNTIFS(mastersheet_MIS_May2019!M:M,ClusterAbundancebySample!$A2686,mastersheet_MIS_May2019!H:H,ClusterAbundancebySample!$B$1)</f>
        <v>0</v>
      </c>
      <c r="C2686">
        <f>COUNTIFS(mastersheet_MIS_May2019!$M:$M,ClusterAbundancebySample!$A2686,mastersheet_MIS_May2019!$H:$H,ClusterAbundancebySample!C$1)</f>
        <v>0</v>
      </c>
      <c r="D2686">
        <f>COUNTIFS(mastersheet_MIS_May2019!$M:$M,ClusterAbundancebySample!$A2686,mastersheet_MIS_May2019!$H:$H,ClusterAbundancebySample!D$1)</f>
        <v>0</v>
      </c>
      <c r="E2686">
        <f>COUNTIFS(mastersheet_MIS_May2019!$M:$M,ClusterAbundancebySample!$A2686,mastersheet_MIS_May2019!$H:$H,ClusterAbundancebySample!E$1)</f>
        <v>0</v>
      </c>
      <c r="F2686">
        <f>COUNTIFS(mastersheet_MIS_May2019!$M:$M,ClusterAbundancebySample!$A2686,mastersheet_MIS_May2019!$H:$H,ClusterAbundancebySample!F$1)</f>
        <v>0</v>
      </c>
      <c r="G2686">
        <f>COUNTIFS(mastersheet_MIS_May2019!$M:$M,ClusterAbundancebySample!$A2686,mastersheet_MIS_May2019!$H:$H,ClusterAbundancebySample!G$1)</f>
        <v>0</v>
      </c>
      <c r="H2686">
        <f>COUNTIFS(mastersheet_MIS_May2019!$M:$M,ClusterAbundancebySample!$A2686,mastersheet_MIS_May2019!$H:$H,ClusterAbundancebySample!H$1)</f>
        <v>0</v>
      </c>
      <c r="I2686">
        <f>COUNTIFS(mastersheet_MIS_May2019!$M:$M,ClusterAbundancebySample!$A2686,mastersheet_MIS_May2019!$H:$H,ClusterAbundancebySample!I$1)</f>
        <v>0</v>
      </c>
      <c r="J2686">
        <f>COUNTIFS(mastersheet_MIS_May2019!$M:$M,ClusterAbundancebySample!$A2686,mastersheet_MIS_May2019!$H:$H,ClusterAbundancebySample!J$1)</f>
        <v>0</v>
      </c>
      <c r="K2686">
        <f>COUNTIFS(mastersheet_MIS_May2019!$M:$M,ClusterAbundancebySample!$A2686,mastersheet_MIS_May2019!$H:$H,ClusterAbundancebySample!K$1)</f>
        <v>0</v>
      </c>
      <c r="L2686">
        <f>COUNTIFS(mastersheet_MIS_May2019!$M:$M,ClusterAbundancebySample!$A2686,mastersheet_MIS_May2019!$H:$H,ClusterAbundancebySample!L$1)</f>
        <v>1</v>
      </c>
      <c r="M2686">
        <f>COUNTIFS(mastersheet_MIS_May2019!$M:$M,ClusterAbundancebySample!$A2686,mastersheet_MIS_May2019!$H:$H,ClusterAbundancebySample!M$1)</f>
        <v>0</v>
      </c>
      <c r="N2686">
        <f>COUNTIFS(mastersheet_MIS_May2019!$M:$M,ClusterAbundancebySample!$A2686,mastersheet_MIS_May2019!$H:$H,ClusterAbundancebySample!N$1)</f>
        <v>0</v>
      </c>
      <c r="O2686">
        <f>COUNTIFS(mastersheet_MIS_May2019!$M:$M,ClusterAbundancebySample!$A2686,mastersheet_MIS_May2019!$H:$H,ClusterAbundancebySample!O$1)</f>
        <v>0</v>
      </c>
    </row>
    <row r="2687" spans="1:15" x14ac:dyDescent="0.25">
      <c r="A2687" t="s">
        <v>19746</v>
      </c>
      <c r="B2687">
        <f>COUNTIFS(mastersheet_MIS_May2019!M:M,ClusterAbundancebySample!$A2687,mastersheet_MIS_May2019!H:H,ClusterAbundancebySample!$B$1)</f>
        <v>0</v>
      </c>
      <c r="C2687">
        <f>COUNTIFS(mastersheet_MIS_May2019!$M:$M,ClusterAbundancebySample!$A2687,mastersheet_MIS_May2019!$H:$H,ClusterAbundancebySample!C$1)</f>
        <v>0</v>
      </c>
      <c r="D2687">
        <f>COUNTIFS(mastersheet_MIS_May2019!$M:$M,ClusterAbundancebySample!$A2687,mastersheet_MIS_May2019!$H:$H,ClusterAbundancebySample!D$1)</f>
        <v>0</v>
      </c>
      <c r="E2687">
        <f>COUNTIFS(mastersheet_MIS_May2019!$M:$M,ClusterAbundancebySample!$A2687,mastersheet_MIS_May2019!$H:$H,ClusterAbundancebySample!E$1)</f>
        <v>0</v>
      </c>
      <c r="F2687">
        <f>COUNTIFS(mastersheet_MIS_May2019!$M:$M,ClusterAbundancebySample!$A2687,mastersheet_MIS_May2019!$H:$H,ClusterAbundancebySample!F$1)</f>
        <v>0</v>
      </c>
      <c r="G2687">
        <f>COUNTIFS(mastersheet_MIS_May2019!$M:$M,ClusterAbundancebySample!$A2687,mastersheet_MIS_May2019!$H:$H,ClusterAbundancebySample!G$1)</f>
        <v>0</v>
      </c>
      <c r="H2687">
        <f>COUNTIFS(mastersheet_MIS_May2019!$M:$M,ClusterAbundancebySample!$A2687,mastersheet_MIS_May2019!$H:$H,ClusterAbundancebySample!H$1)</f>
        <v>0</v>
      </c>
      <c r="I2687">
        <f>COUNTIFS(mastersheet_MIS_May2019!$M:$M,ClusterAbundancebySample!$A2687,mastersheet_MIS_May2019!$H:$H,ClusterAbundancebySample!I$1)</f>
        <v>0</v>
      </c>
      <c r="J2687">
        <f>COUNTIFS(mastersheet_MIS_May2019!$M:$M,ClusterAbundancebySample!$A2687,mastersheet_MIS_May2019!$H:$H,ClusterAbundancebySample!J$1)</f>
        <v>0</v>
      </c>
      <c r="K2687">
        <f>COUNTIFS(mastersheet_MIS_May2019!$M:$M,ClusterAbundancebySample!$A2687,mastersheet_MIS_May2019!$H:$H,ClusterAbundancebySample!K$1)</f>
        <v>0</v>
      </c>
      <c r="L2687">
        <f>COUNTIFS(mastersheet_MIS_May2019!$M:$M,ClusterAbundancebySample!$A2687,mastersheet_MIS_May2019!$H:$H,ClusterAbundancebySample!L$1)</f>
        <v>1</v>
      </c>
      <c r="M2687">
        <f>COUNTIFS(mastersheet_MIS_May2019!$M:$M,ClusterAbundancebySample!$A2687,mastersheet_MIS_May2019!$H:$H,ClusterAbundancebySample!M$1)</f>
        <v>0</v>
      </c>
      <c r="N2687">
        <f>COUNTIFS(mastersheet_MIS_May2019!$M:$M,ClusterAbundancebySample!$A2687,mastersheet_MIS_May2019!$H:$H,ClusterAbundancebySample!N$1)</f>
        <v>0</v>
      </c>
      <c r="O2687">
        <f>COUNTIFS(mastersheet_MIS_May2019!$M:$M,ClusterAbundancebySample!$A2687,mastersheet_MIS_May2019!$H:$H,ClusterAbundancebySample!O$1)</f>
        <v>0</v>
      </c>
    </row>
    <row r="2688" spans="1:15" x14ac:dyDescent="0.25">
      <c r="A2688" t="s">
        <v>19750</v>
      </c>
      <c r="B2688">
        <f>COUNTIFS(mastersheet_MIS_May2019!M:M,ClusterAbundancebySample!$A2688,mastersheet_MIS_May2019!H:H,ClusterAbundancebySample!$B$1)</f>
        <v>0</v>
      </c>
      <c r="C2688">
        <f>COUNTIFS(mastersheet_MIS_May2019!$M:$M,ClusterAbundancebySample!$A2688,mastersheet_MIS_May2019!$H:$H,ClusterAbundancebySample!C$1)</f>
        <v>0</v>
      </c>
      <c r="D2688">
        <f>COUNTIFS(mastersheet_MIS_May2019!$M:$M,ClusterAbundancebySample!$A2688,mastersheet_MIS_May2019!$H:$H,ClusterAbundancebySample!D$1)</f>
        <v>0</v>
      </c>
      <c r="E2688">
        <f>COUNTIFS(mastersheet_MIS_May2019!$M:$M,ClusterAbundancebySample!$A2688,mastersheet_MIS_May2019!$H:$H,ClusterAbundancebySample!E$1)</f>
        <v>0</v>
      </c>
      <c r="F2688">
        <f>COUNTIFS(mastersheet_MIS_May2019!$M:$M,ClusterAbundancebySample!$A2688,mastersheet_MIS_May2019!$H:$H,ClusterAbundancebySample!F$1)</f>
        <v>0</v>
      </c>
      <c r="G2688">
        <f>COUNTIFS(mastersheet_MIS_May2019!$M:$M,ClusterAbundancebySample!$A2688,mastersheet_MIS_May2019!$H:$H,ClusterAbundancebySample!G$1)</f>
        <v>0</v>
      </c>
      <c r="H2688">
        <f>COUNTIFS(mastersheet_MIS_May2019!$M:$M,ClusterAbundancebySample!$A2688,mastersheet_MIS_May2019!$H:$H,ClusterAbundancebySample!H$1)</f>
        <v>0</v>
      </c>
      <c r="I2688">
        <f>COUNTIFS(mastersheet_MIS_May2019!$M:$M,ClusterAbundancebySample!$A2688,mastersheet_MIS_May2019!$H:$H,ClusterAbundancebySample!I$1)</f>
        <v>0</v>
      </c>
      <c r="J2688">
        <f>COUNTIFS(mastersheet_MIS_May2019!$M:$M,ClusterAbundancebySample!$A2688,mastersheet_MIS_May2019!$H:$H,ClusterAbundancebySample!J$1)</f>
        <v>0</v>
      </c>
      <c r="K2688">
        <f>COUNTIFS(mastersheet_MIS_May2019!$M:$M,ClusterAbundancebySample!$A2688,mastersheet_MIS_May2019!$H:$H,ClusterAbundancebySample!K$1)</f>
        <v>0</v>
      </c>
      <c r="L2688">
        <f>COUNTIFS(mastersheet_MIS_May2019!$M:$M,ClusterAbundancebySample!$A2688,mastersheet_MIS_May2019!$H:$H,ClusterAbundancebySample!L$1)</f>
        <v>3</v>
      </c>
      <c r="M2688">
        <f>COUNTIFS(mastersheet_MIS_May2019!$M:$M,ClusterAbundancebySample!$A2688,mastersheet_MIS_May2019!$H:$H,ClusterAbundancebySample!M$1)</f>
        <v>0</v>
      </c>
      <c r="N2688">
        <f>COUNTIFS(mastersheet_MIS_May2019!$M:$M,ClusterAbundancebySample!$A2688,mastersheet_MIS_May2019!$H:$H,ClusterAbundancebySample!N$1)</f>
        <v>0</v>
      </c>
      <c r="O2688">
        <f>COUNTIFS(mastersheet_MIS_May2019!$M:$M,ClusterAbundancebySample!$A2688,mastersheet_MIS_May2019!$H:$H,ClusterAbundancebySample!O$1)</f>
        <v>0</v>
      </c>
    </row>
    <row r="2689" spans="1:15" x14ac:dyDescent="0.25">
      <c r="A2689" t="s">
        <v>19753</v>
      </c>
      <c r="B2689">
        <f>COUNTIFS(mastersheet_MIS_May2019!M:M,ClusterAbundancebySample!$A2689,mastersheet_MIS_May2019!H:H,ClusterAbundancebySample!$B$1)</f>
        <v>0</v>
      </c>
      <c r="C2689">
        <f>COUNTIFS(mastersheet_MIS_May2019!$M:$M,ClusterAbundancebySample!$A2689,mastersheet_MIS_May2019!$H:$H,ClusterAbundancebySample!C$1)</f>
        <v>0</v>
      </c>
      <c r="D2689">
        <f>COUNTIFS(mastersheet_MIS_May2019!$M:$M,ClusterAbundancebySample!$A2689,mastersheet_MIS_May2019!$H:$H,ClusterAbundancebySample!D$1)</f>
        <v>0</v>
      </c>
      <c r="E2689">
        <f>COUNTIFS(mastersheet_MIS_May2019!$M:$M,ClusterAbundancebySample!$A2689,mastersheet_MIS_May2019!$H:$H,ClusterAbundancebySample!E$1)</f>
        <v>0</v>
      </c>
      <c r="F2689">
        <f>COUNTIFS(mastersheet_MIS_May2019!$M:$M,ClusterAbundancebySample!$A2689,mastersheet_MIS_May2019!$H:$H,ClusterAbundancebySample!F$1)</f>
        <v>0</v>
      </c>
      <c r="G2689">
        <f>COUNTIFS(mastersheet_MIS_May2019!$M:$M,ClusterAbundancebySample!$A2689,mastersheet_MIS_May2019!$H:$H,ClusterAbundancebySample!G$1)</f>
        <v>0</v>
      </c>
      <c r="H2689">
        <f>COUNTIFS(mastersheet_MIS_May2019!$M:$M,ClusterAbundancebySample!$A2689,mastersheet_MIS_May2019!$H:$H,ClusterAbundancebySample!H$1)</f>
        <v>0</v>
      </c>
      <c r="I2689">
        <f>COUNTIFS(mastersheet_MIS_May2019!$M:$M,ClusterAbundancebySample!$A2689,mastersheet_MIS_May2019!$H:$H,ClusterAbundancebySample!I$1)</f>
        <v>0</v>
      </c>
      <c r="J2689">
        <f>COUNTIFS(mastersheet_MIS_May2019!$M:$M,ClusterAbundancebySample!$A2689,mastersheet_MIS_May2019!$H:$H,ClusterAbundancebySample!J$1)</f>
        <v>0</v>
      </c>
      <c r="K2689">
        <f>COUNTIFS(mastersheet_MIS_May2019!$M:$M,ClusterAbundancebySample!$A2689,mastersheet_MIS_May2019!$H:$H,ClusterAbundancebySample!K$1)</f>
        <v>0</v>
      </c>
      <c r="L2689">
        <f>COUNTIFS(mastersheet_MIS_May2019!$M:$M,ClusterAbundancebySample!$A2689,mastersheet_MIS_May2019!$H:$H,ClusterAbundancebySample!L$1)</f>
        <v>1</v>
      </c>
      <c r="M2689">
        <f>COUNTIFS(mastersheet_MIS_May2019!$M:$M,ClusterAbundancebySample!$A2689,mastersheet_MIS_May2019!$H:$H,ClusterAbundancebySample!M$1)</f>
        <v>0</v>
      </c>
      <c r="N2689">
        <f>COUNTIFS(mastersheet_MIS_May2019!$M:$M,ClusterAbundancebySample!$A2689,mastersheet_MIS_May2019!$H:$H,ClusterAbundancebySample!N$1)</f>
        <v>0</v>
      </c>
      <c r="O2689">
        <f>COUNTIFS(mastersheet_MIS_May2019!$M:$M,ClusterAbundancebySample!$A2689,mastersheet_MIS_May2019!$H:$H,ClusterAbundancebySample!O$1)</f>
        <v>0</v>
      </c>
    </row>
    <row r="2690" spans="1:15" x14ac:dyDescent="0.25">
      <c r="A2690" t="s">
        <v>19760</v>
      </c>
      <c r="B2690">
        <f>COUNTIFS(mastersheet_MIS_May2019!M:M,ClusterAbundancebySample!$A2690,mastersheet_MIS_May2019!H:H,ClusterAbundancebySample!$B$1)</f>
        <v>0</v>
      </c>
      <c r="C2690">
        <f>COUNTIFS(mastersheet_MIS_May2019!$M:$M,ClusterAbundancebySample!$A2690,mastersheet_MIS_May2019!$H:$H,ClusterAbundancebySample!C$1)</f>
        <v>0</v>
      </c>
      <c r="D2690">
        <f>COUNTIFS(mastersheet_MIS_May2019!$M:$M,ClusterAbundancebySample!$A2690,mastersheet_MIS_May2019!$H:$H,ClusterAbundancebySample!D$1)</f>
        <v>0</v>
      </c>
      <c r="E2690">
        <f>COUNTIFS(mastersheet_MIS_May2019!$M:$M,ClusterAbundancebySample!$A2690,mastersheet_MIS_May2019!$H:$H,ClusterAbundancebySample!E$1)</f>
        <v>0</v>
      </c>
      <c r="F2690">
        <f>COUNTIFS(mastersheet_MIS_May2019!$M:$M,ClusterAbundancebySample!$A2690,mastersheet_MIS_May2019!$H:$H,ClusterAbundancebySample!F$1)</f>
        <v>0</v>
      </c>
      <c r="G2690">
        <f>COUNTIFS(mastersheet_MIS_May2019!$M:$M,ClusterAbundancebySample!$A2690,mastersheet_MIS_May2019!$H:$H,ClusterAbundancebySample!G$1)</f>
        <v>0</v>
      </c>
      <c r="H2690">
        <f>COUNTIFS(mastersheet_MIS_May2019!$M:$M,ClusterAbundancebySample!$A2690,mastersheet_MIS_May2019!$H:$H,ClusterAbundancebySample!H$1)</f>
        <v>0</v>
      </c>
      <c r="I2690">
        <f>COUNTIFS(mastersheet_MIS_May2019!$M:$M,ClusterAbundancebySample!$A2690,mastersheet_MIS_May2019!$H:$H,ClusterAbundancebySample!I$1)</f>
        <v>0</v>
      </c>
      <c r="J2690">
        <f>COUNTIFS(mastersheet_MIS_May2019!$M:$M,ClusterAbundancebySample!$A2690,mastersheet_MIS_May2019!$H:$H,ClusterAbundancebySample!J$1)</f>
        <v>0</v>
      </c>
      <c r="K2690">
        <f>COUNTIFS(mastersheet_MIS_May2019!$M:$M,ClusterAbundancebySample!$A2690,mastersheet_MIS_May2019!$H:$H,ClusterAbundancebySample!K$1)</f>
        <v>0</v>
      </c>
      <c r="L2690">
        <f>COUNTIFS(mastersheet_MIS_May2019!$M:$M,ClusterAbundancebySample!$A2690,mastersheet_MIS_May2019!$H:$H,ClusterAbundancebySample!L$1)</f>
        <v>1</v>
      </c>
      <c r="M2690">
        <f>COUNTIFS(mastersheet_MIS_May2019!$M:$M,ClusterAbundancebySample!$A2690,mastersheet_MIS_May2019!$H:$H,ClusterAbundancebySample!M$1)</f>
        <v>0</v>
      </c>
      <c r="N2690">
        <f>COUNTIFS(mastersheet_MIS_May2019!$M:$M,ClusterAbundancebySample!$A2690,mastersheet_MIS_May2019!$H:$H,ClusterAbundancebySample!N$1)</f>
        <v>0</v>
      </c>
      <c r="O2690">
        <f>COUNTIFS(mastersheet_MIS_May2019!$M:$M,ClusterAbundancebySample!$A2690,mastersheet_MIS_May2019!$H:$H,ClusterAbundancebySample!O$1)</f>
        <v>0</v>
      </c>
    </row>
    <row r="2691" spans="1:15" x14ac:dyDescent="0.25">
      <c r="A2691" t="s">
        <v>19763</v>
      </c>
      <c r="B2691">
        <f>COUNTIFS(mastersheet_MIS_May2019!M:M,ClusterAbundancebySample!$A2691,mastersheet_MIS_May2019!H:H,ClusterAbundancebySample!$B$1)</f>
        <v>0</v>
      </c>
      <c r="C2691">
        <f>COUNTIFS(mastersheet_MIS_May2019!$M:$M,ClusterAbundancebySample!$A2691,mastersheet_MIS_May2019!$H:$H,ClusterAbundancebySample!C$1)</f>
        <v>0</v>
      </c>
      <c r="D2691">
        <f>COUNTIFS(mastersheet_MIS_May2019!$M:$M,ClusterAbundancebySample!$A2691,mastersheet_MIS_May2019!$H:$H,ClusterAbundancebySample!D$1)</f>
        <v>0</v>
      </c>
      <c r="E2691">
        <f>COUNTIFS(mastersheet_MIS_May2019!$M:$M,ClusterAbundancebySample!$A2691,mastersheet_MIS_May2019!$H:$H,ClusterAbundancebySample!E$1)</f>
        <v>0</v>
      </c>
      <c r="F2691">
        <f>COUNTIFS(mastersheet_MIS_May2019!$M:$M,ClusterAbundancebySample!$A2691,mastersheet_MIS_May2019!$H:$H,ClusterAbundancebySample!F$1)</f>
        <v>0</v>
      </c>
      <c r="G2691">
        <f>COUNTIFS(mastersheet_MIS_May2019!$M:$M,ClusterAbundancebySample!$A2691,mastersheet_MIS_May2019!$H:$H,ClusterAbundancebySample!G$1)</f>
        <v>0</v>
      </c>
      <c r="H2691">
        <f>COUNTIFS(mastersheet_MIS_May2019!$M:$M,ClusterAbundancebySample!$A2691,mastersheet_MIS_May2019!$H:$H,ClusterAbundancebySample!H$1)</f>
        <v>0</v>
      </c>
      <c r="I2691">
        <f>COUNTIFS(mastersheet_MIS_May2019!$M:$M,ClusterAbundancebySample!$A2691,mastersheet_MIS_May2019!$H:$H,ClusterAbundancebySample!I$1)</f>
        <v>0</v>
      </c>
      <c r="J2691">
        <f>COUNTIFS(mastersheet_MIS_May2019!$M:$M,ClusterAbundancebySample!$A2691,mastersheet_MIS_May2019!$H:$H,ClusterAbundancebySample!J$1)</f>
        <v>0</v>
      </c>
      <c r="K2691">
        <f>COUNTIFS(mastersheet_MIS_May2019!$M:$M,ClusterAbundancebySample!$A2691,mastersheet_MIS_May2019!$H:$H,ClusterAbundancebySample!K$1)</f>
        <v>0</v>
      </c>
      <c r="L2691">
        <f>COUNTIFS(mastersheet_MIS_May2019!$M:$M,ClusterAbundancebySample!$A2691,mastersheet_MIS_May2019!$H:$H,ClusterAbundancebySample!L$1)</f>
        <v>1</v>
      </c>
      <c r="M2691">
        <f>COUNTIFS(mastersheet_MIS_May2019!$M:$M,ClusterAbundancebySample!$A2691,mastersheet_MIS_May2019!$H:$H,ClusterAbundancebySample!M$1)</f>
        <v>0</v>
      </c>
      <c r="N2691">
        <f>COUNTIFS(mastersheet_MIS_May2019!$M:$M,ClusterAbundancebySample!$A2691,mastersheet_MIS_May2019!$H:$H,ClusterAbundancebySample!N$1)</f>
        <v>0</v>
      </c>
      <c r="O2691">
        <f>COUNTIFS(mastersheet_MIS_May2019!$M:$M,ClusterAbundancebySample!$A2691,mastersheet_MIS_May2019!$H:$H,ClusterAbundancebySample!O$1)</f>
        <v>0</v>
      </c>
    </row>
    <row r="2692" spans="1:15" x14ac:dyDescent="0.25">
      <c r="A2692" t="s">
        <v>19767</v>
      </c>
      <c r="B2692">
        <f>COUNTIFS(mastersheet_MIS_May2019!M:M,ClusterAbundancebySample!$A2692,mastersheet_MIS_May2019!H:H,ClusterAbundancebySample!$B$1)</f>
        <v>0</v>
      </c>
      <c r="C2692">
        <f>COUNTIFS(mastersheet_MIS_May2019!$M:$M,ClusterAbundancebySample!$A2692,mastersheet_MIS_May2019!$H:$H,ClusterAbundancebySample!C$1)</f>
        <v>0</v>
      </c>
      <c r="D2692">
        <f>COUNTIFS(mastersheet_MIS_May2019!$M:$M,ClusterAbundancebySample!$A2692,mastersheet_MIS_May2019!$H:$H,ClusterAbundancebySample!D$1)</f>
        <v>0</v>
      </c>
      <c r="E2692">
        <f>COUNTIFS(mastersheet_MIS_May2019!$M:$M,ClusterAbundancebySample!$A2692,mastersheet_MIS_May2019!$H:$H,ClusterAbundancebySample!E$1)</f>
        <v>0</v>
      </c>
      <c r="F2692">
        <f>COUNTIFS(mastersheet_MIS_May2019!$M:$M,ClusterAbundancebySample!$A2692,mastersheet_MIS_May2019!$H:$H,ClusterAbundancebySample!F$1)</f>
        <v>0</v>
      </c>
      <c r="G2692">
        <f>COUNTIFS(mastersheet_MIS_May2019!$M:$M,ClusterAbundancebySample!$A2692,mastersheet_MIS_May2019!$H:$H,ClusterAbundancebySample!G$1)</f>
        <v>0</v>
      </c>
      <c r="H2692">
        <f>COUNTIFS(mastersheet_MIS_May2019!$M:$M,ClusterAbundancebySample!$A2692,mastersheet_MIS_May2019!$H:$H,ClusterAbundancebySample!H$1)</f>
        <v>0</v>
      </c>
      <c r="I2692">
        <f>COUNTIFS(mastersheet_MIS_May2019!$M:$M,ClusterAbundancebySample!$A2692,mastersheet_MIS_May2019!$H:$H,ClusterAbundancebySample!I$1)</f>
        <v>0</v>
      </c>
      <c r="J2692">
        <f>COUNTIFS(mastersheet_MIS_May2019!$M:$M,ClusterAbundancebySample!$A2692,mastersheet_MIS_May2019!$H:$H,ClusterAbundancebySample!J$1)</f>
        <v>0</v>
      </c>
      <c r="K2692">
        <f>COUNTIFS(mastersheet_MIS_May2019!$M:$M,ClusterAbundancebySample!$A2692,mastersheet_MIS_May2019!$H:$H,ClusterAbundancebySample!K$1)</f>
        <v>0</v>
      </c>
      <c r="L2692">
        <f>COUNTIFS(mastersheet_MIS_May2019!$M:$M,ClusterAbundancebySample!$A2692,mastersheet_MIS_May2019!$H:$H,ClusterAbundancebySample!L$1)</f>
        <v>1</v>
      </c>
      <c r="M2692">
        <f>COUNTIFS(mastersheet_MIS_May2019!$M:$M,ClusterAbundancebySample!$A2692,mastersheet_MIS_May2019!$H:$H,ClusterAbundancebySample!M$1)</f>
        <v>0</v>
      </c>
      <c r="N2692">
        <f>COUNTIFS(mastersheet_MIS_May2019!$M:$M,ClusterAbundancebySample!$A2692,mastersheet_MIS_May2019!$H:$H,ClusterAbundancebySample!N$1)</f>
        <v>0</v>
      </c>
      <c r="O2692">
        <f>COUNTIFS(mastersheet_MIS_May2019!$M:$M,ClusterAbundancebySample!$A2692,mastersheet_MIS_May2019!$H:$H,ClusterAbundancebySample!O$1)</f>
        <v>0</v>
      </c>
    </row>
    <row r="2693" spans="1:15" x14ac:dyDescent="0.25">
      <c r="A2693" t="s">
        <v>19770</v>
      </c>
      <c r="B2693">
        <f>COUNTIFS(mastersheet_MIS_May2019!M:M,ClusterAbundancebySample!$A2693,mastersheet_MIS_May2019!H:H,ClusterAbundancebySample!$B$1)</f>
        <v>0</v>
      </c>
      <c r="C2693">
        <f>COUNTIFS(mastersheet_MIS_May2019!$M:$M,ClusterAbundancebySample!$A2693,mastersheet_MIS_May2019!$H:$H,ClusterAbundancebySample!C$1)</f>
        <v>0</v>
      </c>
      <c r="D2693">
        <f>COUNTIFS(mastersheet_MIS_May2019!$M:$M,ClusterAbundancebySample!$A2693,mastersheet_MIS_May2019!$H:$H,ClusterAbundancebySample!D$1)</f>
        <v>0</v>
      </c>
      <c r="E2693">
        <f>COUNTIFS(mastersheet_MIS_May2019!$M:$M,ClusterAbundancebySample!$A2693,mastersheet_MIS_May2019!$H:$H,ClusterAbundancebySample!E$1)</f>
        <v>0</v>
      </c>
      <c r="F2693">
        <f>COUNTIFS(mastersheet_MIS_May2019!$M:$M,ClusterAbundancebySample!$A2693,mastersheet_MIS_May2019!$H:$H,ClusterAbundancebySample!F$1)</f>
        <v>0</v>
      </c>
      <c r="G2693">
        <f>COUNTIFS(mastersheet_MIS_May2019!$M:$M,ClusterAbundancebySample!$A2693,mastersheet_MIS_May2019!$H:$H,ClusterAbundancebySample!G$1)</f>
        <v>0</v>
      </c>
      <c r="H2693">
        <f>COUNTIFS(mastersheet_MIS_May2019!$M:$M,ClusterAbundancebySample!$A2693,mastersheet_MIS_May2019!$H:$H,ClusterAbundancebySample!H$1)</f>
        <v>0</v>
      </c>
      <c r="I2693">
        <f>COUNTIFS(mastersheet_MIS_May2019!$M:$M,ClusterAbundancebySample!$A2693,mastersheet_MIS_May2019!$H:$H,ClusterAbundancebySample!I$1)</f>
        <v>0</v>
      </c>
      <c r="J2693">
        <f>COUNTIFS(mastersheet_MIS_May2019!$M:$M,ClusterAbundancebySample!$A2693,mastersheet_MIS_May2019!$H:$H,ClusterAbundancebySample!J$1)</f>
        <v>0</v>
      </c>
      <c r="K2693">
        <f>COUNTIFS(mastersheet_MIS_May2019!$M:$M,ClusterAbundancebySample!$A2693,mastersheet_MIS_May2019!$H:$H,ClusterAbundancebySample!K$1)</f>
        <v>0</v>
      </c>
      <c r="L2693">
        <f>COUNTIFS(mastersheet_MIS_May2019!$M:$M,ClusterAbundancebySample!$A2693,mastersheet_MIS_May2019!$H:$H,ClusterAbundancebySample!L$1)</f>
        <v>1</v>
      </c>
      <c r="M2693">
        <f>COUNTIFS(mastersheet_MIS_May2019!$M:$M,ClusterAbundancebySample!$A2693,mastersheet_MIS_May2019!$H:$H,ClusterAbundancebySample!M$1)</f>
        <v>0</v>
      </c>
      <c r="N2693">
        <f>COUNTIFS(mastersheet_MIS_May2019!$M:$M,ClusterAbundancebySample!$A2693,mastersheet_MIS_May2019!$H:$H,ClusterAbundancebySample!N$1)</f>
        <v>0</v>
      </c>
      <c r="O2693">
        <f>COUNTIFS(mastersheet_MIS_May2019!$M:$M,ClusterAbundancebySample!$A2693,mastersheet_MIS_May2019!$H:$H,ClusterAbundancebySample!O$1)</f>
        <v>0</v>
      </c>
    </row>
    <row r="2694" spans="1:15" x14ac:dyDescent="0.25">
      <c r="A2694" t="s">
        <v>19774</v>
      </c>
      <c r="B2694">
        <f>COUNTIFS(mastersheet_MIS_May2019!M:M,ClusterAbundancebySample!$A2694,mastersheet_MIS_May2019!H:H,ClusterAbundancebySample!$B$1)</f>
        <v>0</v>
      </c>
      <c r="C2694">
        <f>COUNTIFS(mastersheet_MIS_May2019!$M:$M,ClusterAbundancebySample!$A2694,mastersheet_MIS_May2019!$H:$H,ClusterAbundancebySample!C$1)</f>
        <v>0</v>
      </c>
      <c r="D2694">
        <f>COUNTIFS(mastersheet_MIS_May2019!$M:$M,ClusterAbundancebySample!$A2694,mastersheet_MIS_May2019!$H:$H,ClusterAbundancebySample!D$1)</f>
        <v>0</v>
      </c>
      <c r="E2694">
        <f>COUNTIFS(mastersheet_MIS_May2019!$M:$M,ClusterAbundancebySample!$A2694,mastersheet_MIS_May2019!$H:$H,ClusterAbundancebySample!E$1)</f>
        <v>0</v>
      </c>
      <c r="F2694">
        <f>COUNTIFS(mastersheet_MIS_May2019!$M:$M,ClusterAbundancebySample!$A2694,mastersheet_MIS_May2019!$H:$H,ClusterAbundancebySample!F$1)</f>
        <v>0</v>
      </c>
      <c r="G2694">
        <f>COUNTIFS(mastersheet_MIS_May2019!$M:$M,ClusterAbundancebySample!$A2694,mastersheet_MIS_May2019!$H:$H,ClusterAbundancebySample!G$1)</f>
        <v>0</v>
      </c>
      <c r="H2694">
        <f>COUNTIFS(mastersheet_MIS_May2019!$M:$M,ClusterAbundancebySample!$A2694,mastersheet_MIS_May2019!$H:$H,ClusterAbundancebySample!H$1)</f>
        <v>0</v>
      </c>
      <c r="I2694">
        <f>COUNTIFS(mastersheet_MIS_May2019!$M:$M,ClusterAbundancebySample!$A2694,mastersheet_MIS_May2019!$H:$H,ClusterAbundancebySample!I$1)</f>
        <v>0</v>
      </c>
      <c r="J2694">
        <f>COUNTIFS(mastersheet_MIS_May2019!$M:$M,ClusterAbundancebySample!$A2694,mastersheet_MIS_May2019!$H:$H,ClusterAbundancebySample!J$1)</f>
        <v>0</v>
      </c>
      <c r="K2694">
        <f>COUNTIFS(mastersheet_MIS_May2019!$M:$M,ClusterAbundancebySample!$A2694,mastersheet_MIS_May2019!$H:$H,ClusterAbundancebySample!K$1)</f>
        <v>0</v>
      </c>
      <c r="L2694">
        <f>COUNTIFS(mastersheet_MIS_May2019!$M:$M,ClusterAbundancebySample!$A2694,mastersheet_MIS_May2019!$H:$H,ClusterAbundancebySample!L$1)</f>
        <v>1</v>
      </c>
      <c r="M2694">
        <f>COUNTIFS(mastersheet_MIS_May2019!$M:$M,ClusterAbundancebySample!$A2694,mastersheet_MIS_May2019!$H:$H,ClusterAbundancebySample!M$1)</f>
        <v>0</v>
      </c>
      <c r="N2694">
        <f>COUNTIFS(mastersheet_MIS_May2019!$M:$M,ClusterAbundancebySample!$A2694,mastersheet_MIS_May2019!$H:$H,ClusterAbundancebySample!N$1)</f>
        <v>0</v>
      </c>
      <c r="O2694">
        <f>COUNTIFS(mastersheet_MIS_May2019!$M:$M,ClusterAbundancebySample!$A2694,mastersheet_MIS_May2019!$H:$H,ClusterAbundancebySample!O$1)</f>
        <v>0</v>
      </c>
    </row>
    <row r="2695" spans="1:15" x14ac:dyDescent="0.25">
      <c r="A2695" t="s">
        <v>19779</v>
      </c>
      <c r="B2695">
        <f>COUNTIFS(mastersheet_MIS_May2019!M:M,ClusterAbundancebySample!$A2695,mastersheet_MIS_May2019!H:H,ClusterAbundancebySample!$B$1)</f>
        <v>0</v>
      </c>
      <c r="C2695">
        <f>COUNTIFS(mastersheet_MIS_May2019!$M:$M,ClusterAbundancebySample!$A2695,mastersheet_MIS_May2019!$H:$H,ClusterAbundancebySample!C$1)</f>
        <v>0</v>
      </c>
      <c r="D2695">
        <f>COUNTIFS(mastersheet_MIS_May2019!$M:$M,ClusterAbundancebySample!$A2695,mastersheet_MIS_May2019!$H:$H,ClusterAbundancebySample!D$1)</f>
        <v>0</v>
      </c>
      <c r="E2695">
        <f>COUNTIFS(mastersheet_MIS_May2019!$M:$M,ClusterAbundancebySample!$A2695,mastersheet_MIS_May2019!$H:$H,ClusterAbundancebySample!E$1)</f>
        <v>0</v>
      </c>
      <c r="F2695">
        <f>COUNTIFS(mastersheet_MIS_May2019!$M:$M,ClusterAbundancebySample!$A2695,mastersheet_MIS_May2019!$H:$H,ClusterAbundancebySample!F$1)</f>
        <v>0</v>
      </c>
      <c r="G2695">
        <f>COUNTIFS(mastersheet_MIS_May2019!$M:$M,ClusterAbundancebySample!$A2695,mastersheet_MIS_May2019!$H:$H,ClusterAbundancebySample!G$1)</f>
        <v>0</v>
      </c>
      <c r="H2695">
        <f>COUNTIFS(mastersheet_MIS_May2019!$M:$M,ClusterAbundancebySample!$A2695,mastersheet_MIS_May2019!$H:$H,ClusterAbundancebySample!H$1)</f>
        <v>0</v>
      </c>
      <c r="I2695">
        <f>COUNTIFS(mastersheet_MIS_May2019!$M:$M,ClusterAbundancebySample!$A2695,mastersheet_MIS_May2019!$H:$H,ClusterAbundancebySample!I$1)</f>
        <v>0</v>
      </c>
      <c r="J2695">
        <f>COUNTIFS(mastersheet_MIS_May2019!$M:$M,ClusterAbundancebySample!$A2695,mastersheet_MIS_May2019!$H:$H,ClusterAbundancebySample!J$1)</f>
        <v>0</v>
      </c>
      <c r="K2695">
        <f>COUNTIFS(mastersheet_MIS_May2019!$M:$M,ClusterAbundancebySample!$A2695,mastersheet_MIS_May2019!$H:$H,ClusterAbundancebySample!K$1)</f>
        <v>0</v>
      </c>
      <c r="L2695">
        <f>COUNTIFS(mastersheet_MIS_May2019!$M:$M,ClusterAbundancebySample!$A2695,mastersheet_MIS_May2019!$H:$H,ClusterAbundancebySample!L$1)</f>
        <v>1</v>
      </c>
      <c r="M2695">
        <f>COUNTIFS(mastersheet_MIS_May2019!$M:$M,ClusterAbundancebySample!$A2695,mastersheet_MIS_May2019!$H:$H,ClusterAbundancebySample!M$1)</f>
        <v>0</v>
      </c>
      <c r="N2695">
        <f>COUNTIFS(mastersheet_MIS_May2019!$M:$M,ClusterAbundancebySample!$A2695,mastersheet_MIS_May2019!$H:$H,ClusterAbundancebySample!N$1)</f>
        <v>0</v>
      </c>
      <c r="O2695">
        <f>COUNTIFS(mastersheet_MIS_May2019!$M:$M,ClusterAbundancebySample!$A2695,mastersheet_MIS_May2019!$H:$H,ClusterAbundancebySample!O$1)</f>
        <v>0</v>
      </c>
    </row>
    <row r="2696" spans="1:15" x14ac:dyDescent="0.25">
      <c r="A2696" t="s">
        <v>19791</v>
      </c>
      <c r="B2696">
        <f>COUNTIFS(mastersheet_MIS_May2019!M:M,ClusterAbundancebySample!$A2696,mastersheet_MIS_May2019!H:H,ClusterAbundancebySample!$B$1)</f>
        <v>0</v>
      </c>
      <c r="C2696">
        <f>COUNTIFS(mastersheet_MIS_May2019!$M:$M,ClusterAbundancebySample!$A2696,mastersheet_MIS_May2019!$H:$H,ClusterAbundancebySample!C$1)</f>
        <v>0</v>
      </c>
      <c r="D2696">
        <f>COUNTIFS(mastersheet_MIS_May2019!$M:$M,ClusterAbundancebySample!$A2696,mastersheet_MIS_May2019!$H:$H,ClusterAbundancebySample!D$1)</f>
        <v>0</v>
      </c>
      <c r="E2696">
        <f>COUNTIFS(mastersheet_MIS_May2019!$M:$M,ClusterAbundancebySample!$A2696,mastersheet_MIS_May2019!$H:$H,ClusterAbundancebySample!E$1)</f>
        <v>0</v>
      </c>
      <c r="F2696">
        <f>COUNTIFS(mastersheet_MIS_May2019!$M:$M,ClusterAbundancebySample!$A2696,mastersheet_MIS_May2019!$H:$H,ClusterAbundancebySample!F$1)</f>
        <v>0</v>
      </c>
      <c r="G2696">
        <f>COUNTIFS(mastersheet_MIS_May2019!$M:$M,ClusterAbundancebySample!$A2696,mastersheet_MIS_May2019!$H:$H,ClusterAbundancebySample!G$1)</f>
        <v>0</v>
      </c>
      <c r="H2696">
        <f>COUNTIFS(mastersheet_MIS_May2019!$M:$M,ClusterAbundancebySample!$A2696,mastersheet_MIS_May2019!$H:$H,ClusterAbundancebySample!H$1)</f>
        <v>0</v>
      </c>
      <c r="I2696">
        <f>COUNTIFS(mastersheet_MIS_May2019!$M:$M,ClusterAbundancebySample!$A2696,mastersheet_MIS_May2019!$H:$H,ClusterAbundancebySample!I$1)</f>
        <v>0</v>
      </c>
      <c r="J2696">
        <f>COUNTIFS(mastersheet_MIS_May2019!$M:$M,ClusterAbundancebySample!$A2696,mastersheet_MIS_May2019!$H:$H,ClusterAbundancebySample!J$1)</f>
        <v>0</v>
      </c>
      <c r="K2696">
        <f>COUNTIFS(mastersheet_MIS_May2019!$M:$M,ClusterAbundancebySample!$A2696,mastersheet_MIS_May2019!$H:$H,ClusterAbundancebySample!K$1)</f>
        <v>0</v>
      </c>
      <c r="L2696">
        <f>COUNTIFS(mastersheet_MIS_May2019!$M:$M,ClusterAbundancebySample!$A2696,mastersheet_MIS_May2019!$H:$H,ClusterAbundancebySample!L$1)</f>
        <v>1</v>
      </c>
      <c r="M2696">
        <f>COUNTIFS(mastersheet_MIS_May2019!$M:$M,ClusterAbundancebySample!$A2696,mastersheet_MIS_May2019!$H:$H,ClusterAbundancebySample!M$1)</f>
        <v>0</v>
      </c>
      <c r="N2696">
        <f>COUNTIFS(mastersheet_MIS_May2019!$M:$M,ClusterAbundancebySample!$A2696,mastersheet_MIS_May2019!$H:$H,ClusterAbundancebySample!N$1)</f>
        <v>0</v>
      </c>
      <c r="O2696">
        <f>COUNTIFS(mastersheet_MIS_May2019!$M:$M,ClusterAbundancebySample!$A2696,mastersheet_MIS_May2019!$H:$H,ClusterAbundancebySample!O$1)</f>
        <v>0</v>
      </c>
    </row>
    <row r="2697" spans="1:15" x14ac:dyDescent="0.25">
      <c r="A2697" t="s">
        <v>19795</v>
      </c>
      <c r="B2697">
        <f>COUNTIFS(mastersheet_MIS_May2019!M:M,ClusterAbundancebySample!$A2697,mastersheet_MIS_May2019!H:H,ClusterAbundancebySample!$B$1)</f>
        <v>0</v>
      </c>
      <c r="C2697">
        <f>COUNTIFS(mastersheet_MIS_May2019!$M:$M,ClusterAbundancebySample!$A2697,mastersheet_MIS_May2019!$H:$H,ClusterAbundancebySample!C$1)</f>
        <v>0</v>
      </c>
      <c r="D2697">
        <f>COUNTIFS(mastersheet_MIS_May2019!$M:$M,ClusterAbundancebySample!$A2697,mastersheet_MIS_May2019!$H:$H,ClusterAbundancebySample!D$1)</f>
        <v>0</v>
      </c>
      <c r="E2697">
        <f>COUNTIFS(mastersheet_MIS_May2019!$M:$M,ClusterAbundancebySample!$A2697,mastersheet_MIS_May2019!$H:$H,ClusterAbundancebySample!E$1)</f>
        <v>0</v>
      </c>
      <c r="F2697">
        <f>COUNTIFS(mastersheet_MIS_May2019!$M:$M,ClusterAbundancebySample!$A2697,mastersheet_MIS_May2019!$H:$H,ClusterAbundancebySample!F$1)</f>
        <v>0</v>
      </c>
      <c r="G2697">
        <f>COUNTIFS(mastersheet_MIS_May2019!$M:$M,ClusterAbundancebySample!$A2697,mastersheet_MIS_May2019!$H:$H,ClusterAbundancebySample!G$1)</f>
        <v>0</v>
      </c>
      <c r="H2697">
        <f>COUNTIFS(mastersheet_MIS_May2019!$M:$M,ClusterAbundancebySample!$A2697,mastersheet_MIS_May2019!$H:$H,ClusterAbundancebySample!H$1)</f>
        <v>0</v>
      </c>
      <c r="I2697">
        <f>COUNTIFS(mastersheet_MIS_May2019!$M:$M,ClusterAbundancebySample!$A2697,mastersheet_MIS_May2019!$H:$H,ClusterAbundancebySample!I$1)</f>
        <v>0</v>
      </c>
      <c r="J2697">
        <f>COUNTIFS(mastersheet_MIS_May2019!$M:$M,ClusterAbundancebySample!$A2697,mastersheet_MIS_May2019!$H:$H,ClusterAbundancebySample!J$1)</f>
        <v>0</v>
      </c>
      <c r="K2697">
        <f>COUNTIFS(mastersheet_MIS_May2019!$M:$M,ClusterAbundancebySample!$A2697,mastersheet_MIS_May2019!$H:$H,ClusterAbundancebySample!K$1)</f>
        <v>0</v>
      </c>
      <c r="L2697">
        <f>COUNTIFS(mastersheet_MIS_May2019!$M:$M,ClusterAbundancebySample!$A2697,mastersheet_MIS_May2019!$H:$H,ClusterAbundancebySample!L$1)</f>
        <v>2</v>
      </c>
      <c r="M2697">
        <f>COUNTIFS(mastersheet_MIS_May2019!$M:$M,ClusterAbundancebySample!$A2697,mastersheet_MIS_May2019!$H:$H,ClusterAbundancebySample!M$1)</f>
        <v>0</v>
      </c>
      <c r="N2697">
        <f>COUNTIFS(mastersheet_MIS_May2019!$M:$M,ClusterAbundancebySample!$A2697,mastersheet_MIS_May2019!$H:$H,ClusterAbundancebySample!N$1)</f>
        <v>0</v>
      </c>
      <c r="O2697">
        <f>COUNTIFS(mastersheet_MIS_May2019!$M:$M,ClusterAbundancebySample!$A2697,mastersheet_MIS_May2019!$H:$H,ClusterAbundancebySample!O$1)</f>
        <v>0</v>
      </c>
    </row>
    <row r="2698" spans="1:15" x14ac:dyDescent="0.25">
      <c r="A2698" t="s">
        <v>19796</v>
      </c>
      <c r="B2698">
        <f>COUNTIFS(mastersheet_MIS_May2019!M:M,ClusterAbundancebySample!$A2698,mastersheet_MIS_May2019!H:H,ClusterAbundancebySample!$B$1)</f>
        <v>0</v>
      </c>
      <c r="C2698">
        <f>COUNTIFS(mastersheet_MIS_May2019!$M:$M,ClusterAbundancebySample!$A2698,mastersheet_MIS_May2019!$H:$H,ClusterAbundancebySample!C$1)</f>
        <v>0</v>
      </c>
      <c r="D2698">
        <f>COUNTIFS(mastersheet_MIS_May2019!$M:$M,ClusterAbundancebySample!$A2698,mastersheet_MIS_May2019!$H:$H,ClusterAbundancebySample!D$1)</f>
        <v>0</v>
      </c>
      <c r="E2698">
        <f>COUNTIFS(mastersheet_MIS_May2019!$M:$M,ClusterAbundancebySample!$A2698,mastersheet_MIS_May2019!$H:$H,ClusterAbundancebySample!E$1)</f>
        <v>0</v>
      </c>
      <c r="F2698">
        <f>COUNTIFS(mastersheet_MIS_May2019!$M:$M,ClusterAbundancebySample!$A2698,mastersheet_MIS_May2019!$H:$H,ClusterAbundancebySample!F$1)</f>
        <v>0</v>
      </c>
      <c r="G2698">
        <f>COUNTIFS(mastersheet_MIS_May2019!$M:$M,ClusterAbundancebySample!$A2698,mastersheet_MIS_May2019!$H:$H,ClusterAbundancebySample!G$1)</f>
        <v>0</v>
      </c>
      <c r="H2698">
        <f>COUNTIFS(mastersheet_MIS_May2019!$M:$M,ClusterAbundancebySample!$A2698,mastersheet_MIS_May2019!$H:$H,ClusterAbundancebySample!H$1)</f>
        <v>0</v>
      </c>
      <c r="I2698">
        <f>COUNTIFS(mastersheet_MIS_May2019!$M:$M,ClusterAbundancebySample!$A2698,mastersheet_MIS_May2019!$H:$H,ClusterAbundancebySample!I$1)</f>
        <v>0</v>
      </c>
      <c r="J2698">
        <f>COUNTIFS(mastersheet_MIS_May2019!$M:$M,ClusterAbundancebySample!$A2698,mastersheet_MIS_May2019!$H:$H,ClusterAbundancebySample!J$1)</f>
        <v>0</v>
      </c>
      <c r="K2698">
        <f>COUNTIFS(mastersheet_MIS_May2019!$M:$M,ClusterAbundancebySample!$A2698,mastersheet_MIS_May2019!$H:$H,ClusterAbundancebySample!K$1)</f>
        <v>0</v>
      </c>
      <c r="L2698">
        <f>COUNTIFS(mastersheet_MIS_May2019!$M:$M,ClusterAbundancebySample!$A2698,mastersheet_MIS_May2019!$H:$H,ClusterAbundancebySample!L$1)</f>
        <v>1</v>
      </c>
      <c r="M2698">
        <f>COUNTIFS(mastersheet_MIS_May2019!$M:$M,ClusterAbundancebySample!$A2698,mastersheet_MIS_May2019!$H:$H,ClusterAbundancebySample!M$1)</f>
        <v>0</v>
      </c>
      <c r="N2698">
        <f>COUNTIFS(mastersheet_MIS_May2019!$M:$M,ClusterAbundancebySample!$A2698,mastersheet_MIS_May2019!$H:$H,ClusterAbundancebySample!N$1)</f>
        <v>0</v>
      </c>
      <c r="O2698">
        <f>COUNTIFS(mastersheet_MIS_May2019!$M:$M,ClusterAbundancebySample!$A2698,mastersheet_MIS_May2019!$H:$H,ClusterAbundancebySample!O$1)</f>
        <v>0</v>
      </c>
    </row>
    <row r="2699" spans="1:15" x14ac:dyDescent="0.25">
      <c r="A2699" t="s">
        <v>19801</v>
      </c>
      <c r="B2699">
        <f>COUNTIFS(mastersheet_MIS_May2019!M:M,ClusterAbundancebySample!$A2699,mastersheet_MIS_May2019!H:H,ClusterAbundancebySample!$B$1)</f>
        <v>0</v>
      </c>
      <c r="C2699">
        <f>COUNTIFS(mastersheet_MIS_May2019!$M:$M,ClusterAbundancebySample!$A2699,mastersheet_MIS_May2019!$H:$H,ClusterAbundancebySample!C$1)</f>
        <v>0</v>
      </c>
      <c r="D2699">
        <f>COUNTIFS(mastersheet_MIS_May2019!$M:$M,ClusterAbundancebySample!$A2699,mastersheet_MIS_May2019!$H:$H,ClusterAbundancebySample!D$1)</f>
        <v>0</v>
      </c>
      <c r="E2699">
        <f>COUNTIFS(mastersheet_MIS_May2019!$M:$M,ClusterAbundancebySample!$A2699,mastersheet_MIS_May2019!$H:$H,ClusterAbundancebySample!E$1)</f>
        <v>0</v>
      </c>
      <c r="F2699">
        <f>COUNTIFS(mastersheet_MIS_May2019!$M:$M,ClusterAbundancebySample!$A2699,mastersheet_MIS_May2019!$H:$H,ClusterAbundancebySample!F$1)</f>
        <v>0</v>
      </c>
      <c r="G2699">
        <f>COUNTIFS(mastersheet_MIS_May2019!$M:$M,ClusterAbundancebySample!$A2699,mastersheet_MIS_May2019!$H:$H,ClusterAbundancebySample!G$1)</f>
        <v>0</v>
      </c>
      <c r="H2699">
        <f>COUNTIFS(mastersheet_MIS_May2019!$M:$M,ClusterAbundancebySample!$A2699,mastersheet_MIS_May2019!$H:$H,ClusterAbundancebySample!H$1)</f>
        <v>0</v>
      </c>
      <c r="I2699">
        <f>COUNTIFS(mastersheet_MIS_May2019!$M:$M,ClusterAbundancebySample!$A2699,mastersheet_MIS_May2019!$H:$H,ClusterAbundancebySample!I$1)</f>
        <v>0</v>
      </c>
      <c r="J2699">
        <f>COUNTIFS(mastersheet_MIS_May2019!$M:$M,ClusterAbundancebySample!$A2699,mastersheet_MIS_May2019!$H:$H,ClusterAbundancebySample!J$1)</f>
        <v>0</v>
      </c>
      <c r="K2699">
        <f>COUNTIFS(mastersheet_MIS_May2019!$M:$M,ClusterAbundancebySample!$A2699,mastersheet_MIS_May2019!$H:$H,ClusterAbundancebySample!K$1)</f>
        <v>0</v>
      </c>
      <c r="L2699">
        <f>COUNTIFS(mastersheet_MIS_May2019!$M:$M,ClusterAbundancebySample!$A2699,mastersheet_MIS_May2019!$H:$H,ClusterAbundancebySample!L$1)</f>
        <v>1</v>
      </c>
      <c r="M2699">
        <f>COUNTIFS(mastersheet_MIS_May2019!$M:$M,ClusterAbundancebySample!$A2699,mastersheet_MIS_May2019!$H:$H,ClusterAbundancebySample!M$1)</f>
        <v>0</v>
      </c>
      <c r="N2699">
        <f>COUNTIFS(mastersheet_MIS_May2019!$M:$M,ClusterAbundancebySample!$A2699,mastersheet_MIS_May2019!$H:$H,ClusterAbundancebySample!N$1)</f>
        <v>0</v>
      </c>
      <c r="O2699">
        <f>COUNTIFS(mastersheet_MIS_May2019!$M:$M,ClusterAbundancebySample!$A2699,mastersheet_MIS_May2019!$H:$H,ClusterAbundancebySample!O$1)</f>
        <v>0</v>
      </c>
    </row>
    <row r="2700" spans="1:15" x14ac:dyDescent="0.25">
      <c r="A2700" t="s">
        <v>19805</v>
      </c>
      <c r="B2700">
        <f>COUNTIFS(mastersheet_MIS_May2019!M:M,ClusterAbundancebySample!$A2700,mastersheet_MIS_May2019!H:H,ClusterAbundancebySample!$B$1)</f>
        <v>0</v>
      </c>
      <c r="C2700">
        <f>COUNTIFS(mastersheet_MIS_May2019!$M:$M,ClusterAbundancebySample!$A2700,mastersheet_MIS_May2019!$H:$H,ClusterAbundancebySample!C$1)</f>
        <v>0</v>
      </c>
      <c r="D2700">
        <f>COUNTIFS(mastersheet_MIS_May2019!$M:$M,ClusterAbundancebySample!$A2700,mastersheet_MIS_May2019!$H:$H,ClusterAbundancebySample!D$1)</f>
        <v>0</v>
      </c>
      <c r="E2700">
        <f>COUNTIFS(mastersheet_MIS_May2019!$M:$M,ClusterAbundancebySample!$A2700,mastersheet_MIS_May2019!$H:$H,ClusterAbundancebySample!E$1)</f>
        <v>0</v>
      </c>
      <c r="F2700">
        <f>COUNTIFS(mastersheet_MIS_May2019!$M:$M,ClusterAbundancebySample!$A2700,mastersheet_MIS_May2019!$H:$H,ClusterAbundancebySample!F$1)</f>
        <v>0</v>
      </c>
      <c r="G2700">
        <f>COUNTIFS(mastersheet_MIS_May2019!$M:$M,ClusterAbundancebySample!$A2700,mastersheet_MIS_May2019!$H:$H,ClusterAbundancebySample!G$1)</f>
        <v>0</v>
      </c>
      <c r="H2700">
        <f>COUNTIFS(mastersheet_MIS_May2019!$M:$M,ClusterAbundancebySample!$A2700,mastersheet_MIS_May2019!$H:$H,ClusterAbundancebySample!H$1)</f>
        <v>0</v>
      </c>
      <c r="I2700">
        <f>COUNTIFS(mastersheet_MIS_May2019!$M:$M,ClusterAbundancebySample!$A2700,mastersheet_MIS_May2019!$H:$H,ClusterAbundancebySample!I$1)</f>
        <v>0</v>
      </c>
      <c r="J2700">
        <f>COUNTIFS(mastersheet_MIS_May2019!$M:$M,ClusterAbundancebySample!$A2700,mastersheet_MIS_May2019!$H:$H,ClusterAbundancebySample!J$1)</f>
        <v>0</v>
      </c>
      <c r="K2700">
        <f>COUNTIFS(mastersheet_MIS_May2019!$M:$M,ClusterAbundancebySample!$A2700,mastersheet_MIS_May2019!$H:$H,ClusterAbundancebySample!K$1)</f>
        <v>0</v>
      </c>
      <c r="L2700">
        <f>COUNTIFS(mastersheet_MIS_May2019!$M:$M,ClusterAbundancebySample!$A2700,mastersheet_MIS_May2019!$H:$H,ClusterAbundancebySample!L$1)</f>
        <v>1</v>
      </c>
      <c r="M2700">
        <f>COUNTIFS(mastersheet_MIS_May2019!$M:$M,ClusterAbundancebySample!$A2700,mastersheet_MIS_May2019!$H:$H,ClusterAbundancebySample!M$1)</f>
        <v>0</v>
      </c>
      <c r="N2700">
        <f>COUNTIFS(mastersheet_MIS_May2019!$M:$M,ClusterAbundancebySample!$A2700,mastersheet_MIS_May2019!$H:$H,ClusterAbundancebySample!N$1)</f>
        <v>0</v>
      </c>
      <c r="O2700">
        <f>COUNTIFS(mastersheet_MIS_May2019!$M:$M,ClusterAbundancebySample!$A2700,mastersheet_MIS_May2019!$H:$H,ClusterAbundancebySample!O$1)</f>
        <v>0</v>
      </c>
    </row>
    <row r="2701" spans="1:15" x14ac:dyDescent="0.25">
      <c r="A2701" t="s">
        <v>19809</v>
      </c>
      <c r="B2701">
        <f>COUNTIFS(mastersheet_MIS_May2019!M:M,ClusterAbundancebySample!$A2701,mastersheet_MIS_May2019!H:H,ClusterAbundancebySample!$B$1)</f>
        <v>0</v>
      </c>
      <c r="C2701">
        <f>COUNTIFS(mastersheet_MIS_May2019!$M:$M,ClusterAbundancebySample!$A2701,mastersheet_MIS_May2019!$H:$H,ClusterAbundancebySample!C$1)</f>
        <v>0</v>
      </c>
      <c r="D2701">
        <f>COUNTIFS(mastersheet_MIS_May2019!$M:$M,ClusterAbundancebySample!$A2701,mastersheet_MIS_May2019!$H:$H,ClusterAbundancebySample!D$1)</f>
        <v>0</v>
      </c>
      <c r="E2701">
        <f>COUNTIFS(mastersheet_MIS_May2019!$M:$M,ClusterAbundancebySample!$A2701,mastersheet_MIS_May2019!$H:$H,ClusterAbundancebySample!E$1)</f>
        <v>0</v>
      </c>
      <c r="F2701">
        <f>COUNTIFS(mastersheet_MIS_May2019!$M:$M,ClusterAbundancebySample!$A2701,mastersheet_MIS_May2019!$H:$H,ClusterAbundancebySample!F$1)</f>
        <v>0</v>
      </c>
      <c r="G2701">
        <f>COUNTIFS(mastersheet_MIS_May2019!$M:$M,ClusterAbundancebySample!$A2701,mastersheet_MIS_May2019!$H:$H,ClusterAbundancebySample!G$1)</f>
        <v>0</v>
      </c>
      <c r="H2701">
        <f>COUNTIFS(mastersheet_MIS_May2019!$M:$M,ClusterAbundancebySample!$A2701,mastersheet_MIS_May2019!$H:$H,ClusterAbundancebySample!H$1)</f>
        <v>0</v>
      </c>
      <c r="I2701">
        <f>COUNTIFS(mastersheet_MIS_May2019!$M:$M,ClusterAbundancebySample!$A2701,mastersheet_MIS_May2019!$H:$H,ClusterAbundancebySample!I$1)</f>
        <v>0</v>
      </c>
      <c r="J2701">
        <f>COUNTIFS(mastersheet_MIS_May2019!$M:$M,ClusterAbundancebySample!$A2701,mastersheet_MIS_May2019!$H:$H,ClusterAbundancebySample!J$1)</f>
        <v>0</v>
      </c>
      <c r="K2701">
        <f>COUNTIFS(mastersheet_MIS_May2019!$M:$M,ClusterAbundancebySample!$A2701,mastersheet_MIS_May2019!$H:$H,ClusterAbundancebySample!K$1)</f>
        <v>0</v>
      </c>
      <c r="L2701">
        <f>COUNTIFS(mastersheet_MIS_May2019!$M:$M,ClusterAbundancebySample!$A2701,mastersheet_MIS_May2019!$H:$H,ClusterAbundancebySample!L$1)</f>
        <v>1</v>
      </c>
      <c r="M2701">
        <f>COUNTIFS(mastersheet_MIS_May2019!$M:$M,ClusterAbundancebySample!$A2701,mastersheet_MIS_May2019!$H:$H,ClusterAbundancebySample!M$1)</f>
        <v>0</v>
      </c>
      <c r="N2701">
        <f>COUNTIFS(mastersheet_MIS_May2019!$M:$M,ClusterAbundancebySample!$A2701,mastersheet_MIS_May2019!$H:$H,ClusterAbundancebySample!N$1)</f>
        <v>0</v>
      </c>
      <c r="O2701">
        <f>COUNTIFS(mastersheet_MIS_May2019!$M:$M,ClusterAbundancebySample!$A2701,mastersheet_MIS_May2019!$H:$H,ClusterAbundancebySample!O$1)</f>
        <v>0</v>
      </c>
    </row>
    <row r="2702" spans="1:15" x14ac:dyDescent="0.25">
      <c r="A2702" t="s">
        <v>19812</v>
      </c>
      <c r="B2702">
        <f>COUNTIFS(mastersheet_MIS_May2019!M:M,ClusterAbundancebySample!$A2702,mastersheet_MIS_May2019!H:H,ClusterAbundancebySample!$B$1)</f>
        <v>0</v>
      </c>
      <c r="C2702">
        <f>COUNTIFS(mastersheet_MIS_May2019!$M:$M,ClusterAbundancebySample!$A2702,mastersheet_MIS_May2019!$H:$H,ClusterAbundancebySample!C$1)</f>
        <v>0</v>
      </c>
      <c r="D2702">
        <f>COUNTIFS(mastersheet_MIS_May2019!$M:$M,ClusterAbundancebySample!$A2702,mastersheet_MIS_May2019!$H:$H,ClusterAbundancebySample!D$1)</f>
        <v>0</v>
      </c>
      <c r="E2702">
        <f>COUNTIFS(mastersheet_MIS_May2019!$M:$M,ClusterAbundancebySample!$A2702,mastersheet_MIS_May2019!$H:$H,ClusterAbundancebySample!E$1)</f>
        <v>0</v>
      </c>
      <c r="F2702">
        <f>COUNTIFS(mastersheet_MIS_May2019!$M:$M,ClusterAbundancebySample!$A2702,mastersheet_MIS_May2019!$H:$H,ClusterAbundancebySample!F$1)</f>
        <v>0</v>
      </c>
      <c r="G2702">
        <f>COUNTIFS(mastersheet_MIS_May2019!$M:$M,ClusterAbundancebySample!$A2702,mastersheet_MIS_May2019!$H:$H,ClusterAbundancebySample!G$1)</f>
        <v>0</v>
      </c>
      <c r="H2702">
        <f>COUNTIFS(mastersheet_MIS_May2019!$M:$M,ClusterAbundancebySample!$A2702,mastersheet_MIS_May2019!$H:$H,ClusterAbundancebySample!H$1)</f>
        <v>0</v>
      </c>
      <c r="I2702">
        <f>COUNTIFS(mastersheet_MIS_May2019!$M:$M,ClusterAbundancebySample!$A2702,mastersheet_MIS_May2019!$H:$H,ClusterAbundancebySample!I$1)</f>
        <v>0</v>
      </c>
      <c r="J2702">
        <f>COUNTIFS(mastersheet_MIS_May2019!$M:$M,ClusterAbundancebySample!$A2702,mastersheet_MIS_May2019!$H:$H,ClusterAbundancebySample!J$1)</f>
        <v>0</v>
      </c>
      <c r="K2702">
        <f>COUNTIFS(mastersheet_MIS_May2019!$M:$M,ClusterAbundancebySample!$A2702,mastersheet_MIS_May2019!$H:$H,ClusterAbundancebySample!K$1)</f>
        <v>0</v>
      </c>
      <c r="L2702">
        <f>COUNTIFS(mastersheet_MIS_May2019!$M:$M,ClusterAbundancebySample!$A2702,mastersheet_MIS_May2019!$H:$H,ClusterAbundancebySample!L$1)</f>
        <v>2</v>
      </c>
      <c r="M2702">
        <f>COUNTIFS(mastersheet_MIS_May2019!$M:$M,ClusterAbundancebySample!$A2702,mastersheet_MIS_May2019!$H:$H,ClusterAbundancebySample!M$1)</f>
        <v>0</v>
      </c>
      <c r="N2702">
        <f>COUNTIFS(mastersheet_MIS_May2019!$M:$M,ClusterAbundancebySample!$A2702,mastersheet_MIS_May2019!$H:$H,ClusterAbundancebySample!N$1)</f>
        <v>0</v>
      </c>
      <c r="O2702">
        <f>COUNTIFS(mastersheet_MIS_May2019!$M:$M,ClusterAbundancebySample!$A2702,mastersheet_MIS_May2019!$H:$H,ClusterAbundancebySample!O$1)</f>
        <v>0</v>
      </c>
    </row>
    <row r="2703" spans="1:15" x14ac:dyDescent="0.25">
      <c r="A2703" t="s">
        <v>19814</v>
      </c>
      <c r="B2703">
        <f>COUNTIFS(mastersheet_MIS_May2019!M:M,ClusterAbundancebySample!$A2703,mastersheet_MIS_May2019!H:H,ClusterAbundancebySample!$B$1)</f>
        <v>0</v>
      </c>
      <c r="C2703">
        <f>COUNTIFS(mastersheet_MIS_May2019!$M:$M,ClusterAbundancebySample!$A2703,mastersheet_MIS_May2019!$H:$H,ClusterAbundancebySample!C$1)</f>
        <v>0</v>
      </c>
      <c r="D2703">
        <f>COUNTIFS(mastersheet_MIS_May2019!$M:$M,ClusterAbundancebySample!$A2703,mastersheet_MIS_May2019!$H:$H,ClusterAbundancebySample!D$1)</f>
        <v>0</v>
      </c>
      <c r="E2703">
        <f>COUNTIFS(mastersheet_MIS_May2019!$M:$M,ClusterAbundancebySample!$A2703,mastersheet_MIS_May2019!$H:$H,ClusterAbundancebySample!E$1)</f>
        <v>0</v>
      </c>
      <c r="F2703">
        <f>COUNTIFS(mastersheet_MIS_May2019!$M:$M,ClusterAbundancebySample!$A2703,mastersheet_MIS_May2019!$H:$H,ClusterAbundancebySample!F$1)</f>
        <v>0</v>
      </c>
      <c r="G2703">
        <f>COUNTIFS(mastersheet_MIS_May2019!$M:$M,ClusterAbundancebySample!$A2703,mastersheet_MIS_May2019!$H:$H,ClusterAbundancebySample!G$1)</f>
        <v>0</v>
      </c>
      <c r="H2703">
        <f>COUNTIFS(mastersheet_MIS_May2019!$M:$M,ClusterAbundancebySample!$A2703,mastersheet_MIS_May2019!$H:$H,ClusterAbundancebySample!H$1)</f>
        <v>0</v>
      </c>
      <c r="I2703">
        <f>COUNTIFS(mastersheet_MIS_May2019!$M:$M,ClusterAbundancebySample!$A2703,mastersheet_MIS_May2019!$H:$H,ClusterAbundancebySample!I$1)</f>
        <v>0</v>
      </c>
      <c r="J2703">
        <f>COUNTIFS(mastersheet_MIS_May2019!$M:$M,ClusterAbundancebySample!$A2703,mastersheet_MIS_May2019!$H:$H,ClusterAbundancebySample!J$1)</f>
        <v>0</v>
      </c>
      <c r="K2703">
        <f>COUNTIFS(mastersheet_MIS_May2019!$M:$M,ClusterAbundancebySample!$A2703,mastersheet_MIS_May2019!$H:$H,ClusterAbundancebySample!K$1)</f>
        <v>0</v>
      </c>
      <c r="L2703">
        <f>COUNTIFS(mastersheet_MIS_May2019!$M:$M,ClusterAbundancebySample!$A2703,mastersheet_MIS_May2019!$H:$H,ClusterAbundancebySample!L$1)</f>
        <v>2</v>
      </c>
      <c r="M2703">
        <f>COUNTIFS(mastersheet_MIS_May2019!$M:$M,ClusterAbundancebySample!$A2703,mastersheet_MIS_May2019!$H:$H,ClusterAbundancebySample!M$1)</f>
        <v>0</v>
      </c>
      <c r="N2703">
        <f>COUNTIFS(mastersheet_MIS_May2019!$M:$M,ClusterAbundancebySample!$A2703,mastersheet_MIS_May2019!$H:$H,ClusterAbundancebySample!N$1)</f>
        <v>0</v>
      </c>
      <c r="O2703">
        <f>COUNTIFS(mastersheet_MIS_May2019!$M:$M,ClusterAbundancebySample!$A2703,mastersheet_MIS_May2019!$H:$H,ClusterAbundancebySample!O$1)</f>
        <v>0</v>
      </c>
    </row>
    <row r="2704" spans="1:15" x14ac:dyDescent="0.25">
      <c r="A2704" t="s">
        <v>19817</v>
      </c>
      <c r="B2704">
        <f>COUNTIFS(mastersheet_MIS_May2019!M:M,ClusterAbundancebySample!$A2704,mastersheet_MIS_May2019!H:H,ClusterAbundancebySample!$B$1)</f>
        <v>0</v>
      </c>
      <c r="C2704">
        <f>COUNTIFS(mastersheet_MIS_May2019!$M:$M,ClusterAbundancebySample!$A2704,mastersheet_MIS_May2019!$H:$H,ClusterAbundancebySample!C$1)</f>
        <v>0</v>
      </c>
      <c r="D2704">
        <f>COUNTIFS(mastersheet_MIS_May2019!$M:$M,ClusterAbundancebySample!$A2704,mastersheet_MIS_May2019!$H:$H,ClusterAbundancebySample!D$1)</f>
        <v>0</v>
      </c>
      <c r="E2704">
        <f>COUNTIFS(mastersheet_MIS_May2019!$M:$M,ClusterAbundancebySample!$A2704,mastersheet_MIS_May2019!$H:$H,ClusterAbundancebySample!E$1)</f>
        <v>0</v>
      </c>
      <c r="F2704">
        <f>COUNTIFS(mastersheet_MIS_May2019!$M:$M,ClusterAbundancebySample!$A2704,mastersheet_MIS_May2019!$H:$H,ClusterAbundancebySample!F$1)</f>
        <v>0</v>
      </c>
      <c r="G2704">
        <f>COUNTIFS(mastersheet_MIS_May2019!$M:$M,ClusterAbundancebySample!$A2704,mastersheet_MIS_May2019!$H:$H,ClusterAbundancebySample!G$1)</f>
        <v>0</v>
      </c>
      <c r="H2704">
        <f>COUNTIFS(mastersheet_MIS_May2019!$M:$M,ClusterAbundancebySample!$A2704,mastersheet_MIS_May2019!$H:$H,ClusterAbundancebySample!H$1)</f>
        <v>0</v>
      </c>
      <c r="I2704">
        <f>COUNTIFS(mastersheet_MIS_May2019!$M:$M,ClusterAbundancebySample!$A2704,mastersheet_MIS_May2019!$H:$H,ClusterAbundancebySample!I$1)</f>
        <v>0</v>
      </c>
      <c r="J2704">
        <f>COUNTIFS(mastersheet_MIS_May2019!$M:$M,ClusterAbundancebySample!$A2704,mastersheet_MIS_May2019!$H:$H,ClusterAbundancebySample!J$1)</f>
        <v>0</v>
      </c>
      <c r="K2704">
        <f>COUNTIFS(mastersheet_MIS_May2019!$M:$M,ClusterAbundancebySample!$A2704,mastersheet_MIS_May2019!$H:$H,ClusterAbundancebySample!K$1)</f>
        <v>0</v>
      </c>
      <c r="L2704">
        <f>COUNTIFS(mastersheet_MIS_May2019!$M:$M,ClusterAbundancebySample!$A2704,mastersheet_MIS_May2019!$H:$H,ClusterAbundancebySample!L$1)</f>
        <v>2</v>
      </c>
      <c r="M2704">
        <f>COUNTIFS(mastersheet_MIS_May2019!$M:$M,ClusterAbundancebySample!$A2704,mastersheet_MIS_May2019!$H:$H,ClusterAbundancebySample!M$1)</f>
        <v>0</v>
      </c>
      <c r="N2704">
        <f>COUNTIFS(mastersheet_MIS_May2019!$M:$M,ClusterAbundancebySample!$A2704,mastersheet_MIS_May2019!$H:$H,ClusterAbundancebySample!N$1)</f>
        <v>0</v>
      </c>
      <c r="O2704">
        <f>COUNTIFS(mastersheet_MIS_May2019!$M:$M,ClusterAbundancebySample!$A2704,mastersheet_MIS_May2019!$H:$H,ClusterAbundancebySample!O$1)</f>
        <v>0</v>
      </c>
    </row>
    <row r="2705" spans="1:15" x14ac:dyDescent="0.25">
      <c r="A2705" t="s">
        <v>19822</v>
      </c>
      <c r="B2705">
        <f>COUNTIFS(mastersheet_MIS_May2019!M:M,ClusterAbundancebySample!$A2705,mastersheet_MIS_May2019!H:H,ClusterAbundancebySample!$B$1)</f>
        <v>0</v>
      </c>
      <c r="C2705">
        <f>COUNTIFS(mastersheet_MIS_May2019!$M:$M,ClusterAbundancebySample!$A2705,mastersheet_MIS_May2019!$H:$H,ClusterAbundancebySample!C$1)</f>
        <v>0</v>
      </c>
      <c r="D2705">
        <f>COUNTIFS(mastersheet_MIS_May2019!$M:$M,ClusterAbundancebySample!$A2705,mastersheet_MIS_May2019!$H:$H,ClusterAbundancebySample!D$1)</f>
        <v>0</v>
      </c>
      <c r="E2705">
        <f>COUNTIFS(mastersheet_MIS_May2019!$M:$M,ClusterAbundancebySample!$A2705,mastersheet_MIS_May2019!$H:$H,ClusterAbundancebySample!E$1)</f>
        <v>0</v>
      </c>
      <c r="F2705">
        <f>COUNTIFS(mastersheet_MIS_May2019!$M:$M,ClusterAbundancebySample!$A2705,mastersheet_MIS_May2019!$H:$H,ClusterAbundancebySample!F$1)</f>
        <v>0</v>
      </c>
      <c r="G2705">
        <f>COUNTIFS(mastersheet_MIS_May2019!$M:$M,ClusterAbundancebySample!$A2705,mastersheet_MIS_May2019!$H:$H,ClusterAbundancebySample!G$1)</f>
        <v>0</v>
      </c>
      <c r="H2705">
        <f>COUNTIFS(mastersheet_MIS_May2019!$M:$M,ClusterAbundancebySample!$A2705,mastersheet_MIS_May2019!$H:$H,ClusterAbundancebySample!H$1)</f>
        <v>0</v>
      </c>
      <c r="I2705">
        <f>COUNTIFS(mastersheet_MIS_May2019!$M:$M,ClusterAbundancebySample!$A2705,mastersheet_MIS_May2019!$H:$H,ClusterAbundancebySample!I$1)</f>
        <v>0</v>
      </c>
      <c r="J2705">
        <f>COUNTIFS(mastersheet_MIS_May2019!$M:$M,ClusterAbundancebySample!$A2705,mastersheet_MIS_May2019!$H:$H,ClusterAbundancebySample!J$1)</f>
        <v>0</v>
      </c>
      <c r="K2705">
        <f>COUNTIFS(mastersheet_MIS_May2019!$M:$M,ClusterAbundancebySample!$A2705,mastersheet_MIS_May2019!$H:$H,ClusterAbundancebySample!K$1)</f>
        <v>0</v>
      </c>
      <c r="L2705">
        <f>COUNTIFS(mastersheet_MIS_May2019!$M:$M,ClusterAbundancebySample!$A2705,mastersheet_MIS_May2019!$H:$H,ClusterAbundancebySample!L$1)</f>
        <v>1</v>
      </c>
      <c r="M2705">
        <f>COUNTIFS(mastersheet_MIS_May2019!$M:$M,ClusterAbundancebySample!$A2705,mastersheet_MIS_May2019!$H:$H,ClusterAbundancebySample!M$1)</f>
        <v>0</v>
      </c>
      <c r="N2705">
        <f>COUNTIFS(mastersheet_MIS_May2019!$M:$M,ClusterAbundancebySample!$A2705,mastersheet_MIS_May2019!$H:$H,ClusterAbundancebySample!N$1)</f>
        <v>0</v>
      </c>
      <c r="O2705">
        <f>COUNTIFS(mastersheet_MIS_May2019!$M:$M,ClusterAbundancebySample!$A2705,mastersheet_MIS_May2019!$H:$H,ClusterAbundancebySample!O$1)</f>
        <v>0</v>
      </c>
    </row>
    <row r="2706" spans="1:15" x14ac:dyDescent="0.25">
      <c r="A2706" t="s">
        <v>19823</v>
      </c>
      <c r="B2706">
        <f>COUNTIFS(mastersheet_MIS_May2019!M:M,ClusterAbundancebySample!$A2706,mastersheet_MIS_May2019!H:H,ClusterAbundancebySample!$B$1)</f>
        <v>0</v>
      </c>
      <c r="C2706">
        <f>COUNTIFS(mastersheet_MIS_May2019!$M:$M,ClusterAbundancebySample!$A2706,mastersheet_MIS_May2019!$H:$H,ClusterAbundancebySample!C$1)</f>
        <v>0</v>
      </c>
      <c r="D2706">
        <f>COUNTIFS(mastersheet_MIS_May2019!$M:$M,ClusterAbundancebySample!$A2706,mastersheet_MIS_May2019!$H:$H,ClusterAbundancebySample!D$1)</f>
        <v>0</v>
      </c>
      <c r="E2706">
        <f>COUNTIFS(mastersheet_MIS_May2019!$M:$M,ClusterAbundancebySample!$A2706,mastersheet_MIS_May2019!$H:$H,ClusterAbundancebySample!E$1)</f>
        <v>0</v>
      </c>
      <c r="F2706">
        <f>COUNTIFS(mastersheet_MIS_May2019!$M:$M,ClusterAbundancebySample!$A2706,mastersheet_MIS_May2019!$H:$H,ClusterAbundancebySample!F$1)</f>
        <v>0</v>
      </c>
      <c r="G2706">
        <f>COUNTIFS(mastersheet_MIS_May2019!$M:$M,ClusterAbundancebySample!$A2706,mastersheet_MIS_May2019!$H:$H,ClusterAbundancebySample!G$1)</f>
        <v>0</v>
      </c>
      <c r="H2706">
        <f>COUNTIFS(mastersheet_MIS_May2019!$M:$M,ClusterAbundancebySample!$A2706,mastersheet_MIS_May2019!$H:$H,ClusterAbundancebySample!H$1)</f>
        <v>0</v>
      </c>
      <c r="I2706">
        <f>COUNTIFS(mastersheet_MIS_May2019!$M:$M,ClusterAbundancebySample!$A2706,mastersheet_MIS_May2019!$H:$H,ClusterAbundancebySample!I$1)</f>
        <v>0</v>
      </c>
      <c r="J2706">
        <f>COUNTIFS(mastersheet_MIS_May2019!$M:$M,ClusterAbundancebySample!$A2706,mastersheet_MIS_May2019!$H:$H,ClusterAbundancebySample!J$1)</f>
        <v>0</v>
      </c>
      <c r="K2706">
        <f>COUNTIFS(mastersheet_MIS_May2019!$M:$M,ClusterAbundancebySample!$A2706,mastersheet_MIS_May2019!$H:$H,ClusterAbundancebySample!K$1)</f>
        <v>0</v>
      </c>
      <c r="L2706">
        <f>COUNTIFS(mastersheet_MIS_May2019!$M:$M,ClusterAbundancebySample!$A2706,mastersheet_MIS_May2019!$H:$H,ClusterAbundancebySample!L$1)</f>
        <v>2</v>
      </c>
      <c r="M2706">
        <f>COUNTIFS(mastersheet_MIS_May2019!$M:$M,ClusterAbundancebySample!$A2706,mastersheet_MIS_May2019!$H:$H,ClusterAbundancebySample!M$1)</f>
        <v>0</v>
      </c>
      <c r="N2706">
        <f>COUNTIFS(mastersheet_MIS_May2019!$M:$M,ClusterAbundancebySample!$A2706,mastersheet_MIS_May2019!$H:$H,ClusterAbundancebySample!N$1)</f>
        <v>0</v>
      </c>
      <c r="O2706">
        <f>COUNTIFS(mastersheet_MIS_May2019!$M:$M,ClusterAbundancebySample!$A2706,mastersheet_MIS_May2019!$H:$H,ClusterAbundancebySample!O$1)</f>
        <v>0</v>
      </c>
    </row>
    <row r="2707" spans="1:15" x14ac:dyDescent="0.25">
      <c r="A2707" t="s">
        <v>19824</v>
      </c>
      <c r="B2707">
        <f>COUNTIFS(mastersheet_MIS_May2019!M:M,ClusterAbundancebySample!$A2707,mastersheet_MIS_May2019!H:H,ClusterAbundancebySample!$B$1)</f>
        <v>0</v>
      </c>
      <c r="C2707">
        <f>COUNTIFS(mastersheet_MIS_May2019!$M:$M,ClusterAbundancebySample!$A2707,mastersheet_MIS_May2019!$H:$H,ClusterAbundancebySample!C$1)</f>
        <v>0</v>
      </c>
      <c r="D2707">
        <f>COUNTIFS(mastersheet_MIS_May2019!$M:$M,ClusterAbundancebySample!$A2707,mastersheet_MIS_May2019!$H:$H,ClusterAbundancebySample!D$1)</f>
        <v>0</v>
      </c>
      <c r="E2707">
        <f>COUNTIFS(mastersheet_MIS_May2019!$M:$M,ClusterAbundancebySample!$A2707,mastersheet_MIS_May2019!$H:$H,ClusterAbundancebySample!E$1)</f>
        <v>0</v>
      </c>
      <c r="F2707">
        <f>COUNTIFS(mastersheet_MIS_May2019!$M:$M,ClusterAbundancebySample!$A2707,mastersheet_MIS_May2019!$H:$H,ClusterAbundancebySample!F$1)</f>
        <v>0</v>
      </c>
      <c r="G2707">
        <f>COUNTIFS(mastersheet_MIS_May2019!$M:$M,ClusterAbundancebySample!$A2707,mastersheet_MIS_May2019!$H:$H,ClusterAbundancebySample!G$1)</f>
        <v>0</v>
      </c>
      <c r="H2707">
        <f>COUNTIFS(mastersheet_MIS_May2019!$M:$M,ClusterAbundancebySample!$A2707,mastersheet_MIS_May2019!$H:$H,ClusterAbundancebySample!H$1)</f>
        <v>0</v>
      </c>
      <c r="I2707">
        <f>COUNTIFS(mastersheet_MIS_May2019!$M:$M,ClusterAbundancebySample!$A2707,mastersheet_MIS_May2019!$H:$H,ClusterAbundancebySample!I$1)</f>
        <v>0</v>
      </c>
      <c r="J2707">
        <f>COUNTIFS(mastersheet_MIS_May2019!$M:$M,ClusterAbundancebySample!$A2707,mastersheet_MIS_May2019!$H:$H,ClusterAbundancebySample!J$1)</f>
        <v>0</v>
      </c>
      <c r="K2707">
        <f>COUNTIFS(mastersheet_MIS_May2019!$M:$M,ClusterAbundancebySample!$A2707,mastersheet_MIS_May2019!$H:$H,ClusterAbundancebySample!K$1)</f>
        <v>0</v>
      </c>
      <c r="L2707">
        <f>COUNTIFS(mastersheet_MIS_May2019!$M:$M,ClusterAbundancebySample!$A2707,mastersheet_MIS_May2019!$H:$H,ClusterAbundancebySample!L$1)</f>
        <v>2</v>
      </c>
      <c r="M2707">
        <f>COUNTIFS(mastersheet_MIS_May2019!$M:$M,ClusterAbundancebySample!$A2707,mastersheet_MIS_May2019!$H:$H,ClusterAbundancebySample!M$1)</f>
        <v>0</v>
      </c>
      <c r="N2707">
        <f>COUNTIFS(mastersheet_MIS_May2019!$M:$M,ClusterAbundancebySample!$A2707,mastersheet_MIS_May2019!$H:$H,ClusterAbundancebySample!N$1)</f>
        <v>0</v>
      </c>
      <c r="O2707">
        <f>COUNTIFS(mastersheet_MIS_May2019!$M:$M,ClusterAbundancebySample!$A2707,mastersheet_MIS_May2019!$H:$H,ClusterAbundancebySample!O$1)</f>
        <v>0</v>
      </c>
    </row>
    <row r="2708" spans="1:15" x14ac:dyDescent="0.25">
      <c r="A2708" t="s">
        <v>19830</v>
      </c>
      <c r="B2708">
        <f>COUNTIFS(mastersheet_MIS_May2019!M:M,ClusterAbundancebySample!$A2708,mastersheet_MIS_May2019!H:H,ClusterAbundancebySample!$B$1)</f>
        <v>0</v>
      </c>
      <c r="C2708">
        <f>COUNTIFS(mastersheet_MIS_May2019!$M:$M,ClusterAbundancebySample!$A2708,mastersheet_MIS_May2019!$H:$H,ClusterAbundancebySample!C$1)</f>
        <v>0</v>
      </c>
      <c r="D2708">
        <f>COUNTIFS(mastersheet_MIS_May2019!$M:$M,ClusterAbundancebySample!$A2708,mastersheet_MIS_May2019!$H:$H,ClusterAbundancebySample!D$1)</f>
        <v>0</v>
      </c>
      <c r="E2708">
        <f>COUNTIFS(mastersheet_MIS_May2019!$M:$M,ClusterAbundancebySample!$A2708,mastersheet_MIS_May2019!$H:$H,ClusterAbundancebySample!E$1)</f>
        <v>0</v>
      </c>
      <c r="F2708">
        <f>COUNTIFS(mastersheet_MIS_May2019!$M:$M,ClusterAbundancebySample!$A2708,mastersheet_MIS_May2019!$H:$H,ClusterAbundancebySample!F$1)</f>
        <v>0</v>
      </c>
      <c r="G2708">
        <f>COUNTIFS(mastersheet_MIS_May2019!$M:$M,ClusterAbundancebySample!$A2708,mastersheet_MIS_May2019!$H:$H,ClusterAbundancebySample!G$1)</f>
        <v>0</v>
      </c>
      <c r="H2708">
        <f>COUNTIFS(mastersheet_MIS_May2019!$M:$M,ClusterAbundancebySample!$A2708,mastersheet_MIS_May2019!$H:$H,ClusterAbundancebySample!H$1)</f>
        <v>0</v>
      </c>
      <c r="I2708">
        <f>COUNTIFS(mastersheet_MIS_May2019!$M:$M,ClusterAbundancebySample!$A2708,mastersheet_MIS_May2019!$H:$H,ClusterAbundancebySample!I$1)</f>
        <v>0</v>
      </c>
      <c r="J2708">
        <f>COUNTIFS(mastersheet_MIS_May2019!$M:$M,ClusterAbundancebySample!$A2708,mastersheet_MIS_May2019!$H:$H,ClusterAbundancebySample!J$1)</f>
        <v>0</v>
      </c>
      <c r="K2708">
        <f>COUNTIFS(mastersheet_MIS_May2019!$M:$M,ClusterAbundancebySample!$A2708,mastersheet_MIS_May2019!$H:$H,ClusterAbundancebySample!K$1)</f>
        <v>0</v>
      </c>
      <c r="L2708">
        <f>COUNTIFS(mastersheet_MIS_May2019!$M:$M,ClusterAbundancebySample!$A2708,mastersheet_MIS_May2019!$H:$H,ClusterAbundancebySample!L$1)</f>
        <v>5</v>
      </c>
      <c r="M2708">
        <f>COUNTIFS(mastersheet_MIS_May2019!$M:$M,ClusterAbundancebySample!$A2708,mastersheet_MIS_May2019!$H:$H,ClusterAbundancebySample!M$1)</f>
        <v>0</v>
      </c>
      <c r="N2708">
        <f>COUNTIFS(mastersheet_MIS_May2019!$M:$M,ClusterAbundancebySample!$A2708,mastersheet_MIS_May2019!$H:$H,ClusterAbundancebySample!N$1)</f>
        <v>0</v>
      </c>
      <c r="O2708">
        <f>COUNTIFS(mastersheet_MIS_May2019!$M:$M,ClusterAbundancebySample!$A2708,mastersheet_MIS_May2019!$H:$H,ClusterAbundancebySample!O$1)</f>
        <v>0</v>
      </c>
    </row>
    <row r="2709" spans="1:15" x14ac:dyDescent="0.25">
      <c r="A2709" t="s">
        <v>19833</v>
      </c>
      <c r="B2709">
        <f>COUNTIFS(mastersheet_MIS_May2019!M:M,ClusterAbundancebySample!$A2709,mastersheet_MIS_May2019!H:H,ClusterAbundancebySample!$B$1)</f>
        <v>0</v>
      </c>
      <c r="C2709">
        <f>COUNTIFS(mastersheet_MIS_May2019!$M:$M,ClusterAbundancebySample!$A2709,mastersheet_MIS_May2019!$H:$H,ClusterAbundancebySample!C$1)</f>
        <v>0</v>
      </c>
      <c r="D2709">
        <f>COUNTIFS(mastersheet_MIS_May2019!$M:$M,ClusterAbundancebySample!$A2709,mastersheet_MIS_May2019!$H:$H,ClusterAbundancebySample!D$1)</f>
        <v>0</v>
      </c>
      <c r="E2709">
        <f>COUNTIFS(mastersheet_MIS_May2019!$M:$M,ClusterAbundancebySample!$A2709,mastersheet_MIS_May2019!$H:$H,ClusterAbundancebySample!E$1)</f>
        <v>0</v>
      </c>
      <c r="F2709">
        <f>COUNTIFS(mastersheet_MIS_May2019!$M:$M,ClusterAbundancebySample!$A2709,mastersheet_MIS_May2019!$H:$H,ClusterAbundancebySample!F$1)</f>
        <v>0</v>
      </c>
      <c r="G2709">
        <f>COUNTIFS(mastersheet_MIS_May2019!$M:$M,ClusterAbundancebySample!$A2709,mastersheet_MIS_May2019!$H:$H,ClusterAbundancebySample!G$1)</f>
        <v>0</v>
      </c>
      <c r="H2709">
        <f>COUNTIFS(mastersheet_MIS_May2019!$M:$M,ClusterAbundancebySample!$A2709,mastersheet_MIS_May2019!$H:$H,ClusterAbundancebySample!H$1)</f>
        <v>0</v>
      </c>
      <c r="I2709">
        <f>COUNTIFS(mastersheet_MIS_May2019!$M:$M,ClusterAbundancebySample!$A2709,mastersheet_MIS_May2019!$H:$H,ClusterAbundancebySample!I$1)</f>
        <v>0</v>
      </c>
      <c r="J2709">
        <f>COUNTIFS(mastersheet_MIS_May2019!$M:$M,ClusterAbundancebySample!$A2709,mastersheet_MIS_May2019!$H:$H,ClusterAbundancebySample!J$1)</f>
        <v>0</v>
      </c>
      <c r="K2709">
        <f>COUNTIFS(mastersheet_MIS_May2019!$M:$M,ClusterAbundancebySample!$A2709,mastersheet_MIS_May2019!$H:$H,ClusterAbundancebySample!K$1)</f>
        <v>0</v>
      </c>
      <c r="L2709">
        <f>COUNTIFS(mastersheet_MIS_May2019!$M:$M,ClusterAbundancebySample!$A2709,mastersheet_MIS_May2019!$H:$H,ClusterAbundancebySample!L$1)</f>
        <v>1</v>
      </c>
      <c r="M2709">
        <f>COUNTIFS(mastersheet_MIS_May2019!$M:$M,ClusterAbundancebySample!$A2709,mastersheet_MIS_May2019!$H:$H,ClusterAbundancebySample!M$1)</f>
        <v>0</v>
      </c>
      <c r="N2709">
        <f>COUNTIFS(mastersheet_MIS_May2019!$M:$M,ClusterAbundancebySample!$A2709,mastersheet_MIS_May2019!$H:$H,ClusterAbundancebySample!N$1)</f>
        <v>0</v>
      </c>
      <c r="O2709">
        <f>COUNTIFS(mastersheet_MIS_May2019!$M:$M,ClusterAbundancebySample!$A2709,mastersheet_MIS_May2019!$H:$H,ClusterAbundancebySample!O$1)</f>
        <v>0</v>
      </c>
    </row>
    <row r="2710" spans="1:15" x14ac:dyDescent="0.25">
      <c r="A2710" t="s">
        <v>19836</v>
      </c>
      <c r="B2710">
        <f>COUNTIFS(mastersheet_MIS_May2019!M:M,ClusterAbundancebySample!$A2710,mastersheet_MIS_May2019!H:H,ClusterAbundancebySample!$B$1)</f>
        <v>0</v>
      </c>
      <c r="C2710">
        <f>COUNTIFS(mastersheet_MIS_May2019!$M:$M,ClusterAbundancebySample!$A2710,mastersheet_MIS_May2019!$H:$H,ClusterAbundancebySample!C$1)</f>
        <v>0</v>
      </c>
      <c r="D2710">
        <f>COUNTIFS(mastersheet_MIS_May2019!$M:$M,ClusterAbundancebySample!$A2710,mastersheet_MIS_May2019!$H:$H,ClusterAbundancebySample!D$1)</f>
        <v>0</v>
      </c>
      <c r="E2710">
        <f>COUNTIFS(mastersheet_MIS_May2019!$M:$M,ClusterAbundancebySample!$A2710,mastersheet_MIS_May2019!$H:$H,ClusterAbundancebySample!E$1)</f>
        <v>0</v>
      </c>
      <c r="F2710">
        <f>COUNTIFS(mastersheet_MIS_May2019!$M:$M,ClusterAbundancebySample!$A2710,mastersheet_MIS_May2019!$H:$H,ClusterAbundancebySample!F$1)</f>
        <v>0</v>
      </c>
      <c r="G2710">
        <f>COUNTIFS(mastersheet_MIS_May2019!$M:$M,ClusterAbundancebySample!$A2710,mastersheet_MIS_May2019!$H:$H,ClusterAbundancebySample!G$1)</f>
        <v>0</v>
      </c>
      <c r="H2710">
        <f>COUNTIFS(mastersheet_MIS_May2019!$M:$M,ClusterAbundancebySample!$A2710,mastersheet_MIS_May2019!$H:$H,ClusterAbundancebySample!H$1)</f>
        <v>0</v>
      </c>
      <c r="I2710">
        <f>COUNTIFS(mastersheet_MIS_May2019!$M:$M,ClusterAbundancebySample!$A2710,mastersheet_MIS_May2019!$H:$H,ClusterAbundancebySample!I$1)</f>
        <v>0</v>
      </c>
      <c r="J2710">
        <f>COUNTIFS(mastersheet_MIS_May2019!$M:$M,ClusterAbundancebySample!$A2710,mastersheet_MIS_May2019!$H:$H,ClusterAbundancebySample!J$1)</f>
        <v>0</v>
      </c>
      <c r="K2710">
        <f>COUNTIFS(mastersheet_MIS_May2019!$M:$M,ClusterAbundancebySample!$A2710,mastersheet_MIS_May2019!$H:$H,ClusterAbundancebySample!K$1)</f>
        <v>0</v>
      </c>
      <c r="L2710">
        <f>COUNTIFS(mastersheet_MIS_May2019!$M:$M,ClusterAbundancebySample!$A2710,mastersheet_MIS_May2019!$H:$H,ClusterAbundancebySample!L$1)</f>
        <v>1</v>
      </c>
      <c r="M2710">
        <f>COUNTIFS(mastersheet_MIS_May2019!$M:$M,ClusterAbundancebySample!$A2710,mastersheet_MIS_May2019!$H:$H,ClusterAbundancebySample!M$1)</f>
        <v>0</v>
      </c>
      <c r="N2710">
        <f>COUNTIFS(mastersheet_MIS_May2019!$M:$M,ClusterAbundancebySample!$A2710,mastersheet_MIS_May2019!$H:$H,ClusterAbundancebySample!N$1)</f>
        <v>0</v>
      </c>
      <c r="O2710">
        <f>COUNTIFS(mastersheet_MIS_May2019!$M:$M,ClusterAbundancebySample!$A2710,mastersheet_MIS_May2019!$H:$H,ClusterAbundancebySample!O$1)</f>
        <v>0</v>
      </c>
    </row>
    <row r="2711" spans="1:15" x14ac:dyDescent="0.25">
      <c r="A2711" t="s">
        <v>19840</v>
      </c>
      <c r="B2711">
        <f>COUNTIFS(mastersheet_MIS_May2019!M:M,ClusterAbundancebySample!$A2711,mastersheet_MIS_May2019!H:H,ClusterAbundancebySample!$B$1)</f>
        <v>0</v>
      </c>
      <c r="C2711">
        <f>COUNTIFS(mastersheet_MIS_May2019!$M:$M,ClusterAbundancebySample!$A2711,mastersheet_MIS_May2019!$H:$H,ClusterAbundancebySample!C$1)</f>
        <v>0</v>
      </c>
      <c r="D2711">
        <f>COUNTIFS(mastersheet_MIS_May2019!$M:$M,ClusterAbundancebySample!$A2711,mastersheet_MIS_May2019!$H:$H,ClusterAbundancebySample!D$1)</f>
        <v>0</v>
      </c>
      <c r="E2711">
        <f>COUNTIFS(mastersheet_MIS_May2019!$M:$M,ClusterAbundancebySample!$A2711,mastersheet_MIS_May2019!$H:$H,ClusterAbundancebySample!E$1)</f>
        <v>0</v>
      </c>
      <c r="F2711">
        <f>COUNTIFS(mastersheet_MIS_May2019!$M:$M,ClusterAbundancebySample!$A2711,mastersheet_MIS_May2019!$H:$H,ClusterAbundancebySample!F$1)</f>
        <v>0</v>
      </c>
      <c r="G2711">
        <f>COUNTIFS(mastersheet_MIS_May2019!$M:$M,ClusterAbundancebySample!$A2711,mastersheet_MIS_May2019!$H:$H,ClusterAbundancebySample!G$1)</f>
        <v>0</v>
      </c>
      <c r="H2711">
        <f>COUNTIFS(mastersheet_MIS_May2019!$M:$M,ClusterAbundancebySample!$A2711,mastersheet_MIS_May2019!$H:$H,ClusterAbundancebySample!H$1)</f>
        <v>0</v>
      </c>
      <c r="I2711">
        <f>COUNTIFS(mastersheet_MIS_May2019!$M:$M,ClusterAbundancebySample!$A2711,mastersheet_MIS_May2019!$H:$H,ClusterAbundancebySample!I$1)</f>
        <v>0</v>
      </c>
      <c r="J2711">
        <f>COUNTIFS(mastersheet_MIS_May2019!$M:$M,ClusterAbundancebySample!$A2711,mastersheet_MIS_May2019!$H:$H,ClusterAbundancebySample!J$1)</f>
        <v>0</v>
      </c>
      <c r="K2711">
        <f>COUNTIFS(mastersheet_MIS_May2019!$M:$M,ClusterAbundancebySample!$A2711,mastersheet_MIS_May2019!$H:$H,ClusterAbundancebySample!K$1)</f>
        <v>0</v>
      </c>
      <c r="L2711">
        <f>COUNTIFS(mastersheet_MIS_May2019!$M:$M,ClusterAbundancebySample!$A2711,mastersheet_MIS_May2019!$H:$H,ClusterAbundancebySample!L$1)</f>
        <v>1</v>
      </c>
      <c r="M2711">
        <f>COUNTIFS(mastersheet_MIS_May2019!$M:$M,ClusterAbundancebySample!$A2711,mastersheet_MIS_May2019!$H:$H,ClusterAbundancebySample!M$1)</f>
        <v>0</v>
      </c>
      <c r="N2711">
        <f>COUNTIFS(mastersheet_MIS_May2019!$M:$M,ClusterAbundancebySample!$A2711,mastersheet_MIS_May2019!$H:$H,ClusterAbundancebySample!N$1)</f>
        <v>0</v>
      </c>
      <c r="O2711">
        <f>COUNTIFS(mastersheet_MIS_May2019!$M:$M,ClusterAbundancebySample!$A2711,mastersheet_MIS_May2019!$H:$H,ClusterAbundancebySample!O$1)</f>
        <v>0</v>
      </c>
    </row>
    <row r="2712" spans="1:15" x14ac:dyDescent="0.25">
      <c r="A2712" t="s">
        <v>19851</v>
      </c>
      <c r="B2712">
        <f>COUNTIFS(mastersheet_MIS_May2019!M:M,ClusterAbundancebySample!$A2712,mastersheet_MIS_May2019!H:H,ClusterAbundancebySample!$B$1)</f>
        <v>0</v>
      </c>
      <c r="C2712">
        <f>COUNTIFS(mastersheet_MIS_May2019!$M:$M,ClusterAbundancebySample!$A2712,mastersheet_MIS_May2019!$H:$H,ClusterAbundancebySample!C$1)</f>
        <v>0</v>
      </c>
      <c r="D2712">
        <f>COUNTIFS(mastersheet_MIS_May2019!$M:$M,ClusterAbundancebySample!$A2712,mastersheet_MIS_May2019!$H:$H,ClusterAbundancebySample!D$1)</f>
        <v>0</v>
      </c>
      <c r="E2712">
        <f>COUNTIFS(mastersheet_MIS_May2019!$M:$M,ClusterAbundancebySample!$A2712,mastersheet_MIS_May2019!$H:$H,ClusterAbundancebySample!E$1)</f>
        <v>0</v>
      </c>
      <c r="F2712">
        <f>COUNTIFS(mastersheet_MIS_May2019!$M:$M,ClusterAbundancebySample!$A2712,mastersheet_MIS_May2019!$H:$H,ClusterAbundancebySample!F$1)</f>
        <v>0</v>
      </c>
      <c r="G2712">
        <f>COUNTIFS(mastersheet_MIS_May2019!$M:$M,ClusterAbundancebySample!$A2712,mastersheet_MIS_May2019!$H:$H,ClusterAbundancebySample!G$1)</f>
        <v>0</v>
      </c>
      <c r="H2712">
        <f>COUNTIFS(mastersheet_MIS_May2019!$M:$M,ClusterAbundancebySample!$A2712,mastersheet_MIS_May2019!$H:$H,ClusterAbundancebySample!H$1)</f>
        <v>0</v>
      </c>
      <c r="I2712">
        <f>COUNTIFS(mastersheet_MIS_May2019!$M:$M,ClusterAbundancebySample!$A2712,mastersheet_MIS_May2019!$H:$H,ClusterAbundancebySample!I$1)</f>
        <v>0</v>
      </c>
      <c r="J2712">
        <f>COUNTIFS(mastersheet_MIS_May2019!$M:$M,ClusterAbundancebySample!$A2712,mastersheet_MIS_May2019!$H:$H,ClusterAbundancebySample!J$1)</f>
        <v>0</v>
      </c>
      <c r="K2712">
        <f>COUNTIFS(mastersheet_MIS_May2019!$M:$M,ClusterAbundancebySample!$A2712,mastersheet_MIS_May2019!$H:$H,ClusterAbundancebySample!K$1)</f>
        <v>0</v>
      </c>
      <c r="L2712">
        <f>COUNTIFS(mastersheet_MIS_May2019!$M:$M,ClusterAbundancebySample!$A2712,mastersheet_MIS_May2019!$H:$H,ClusterAbundancebySample!L$1)</f>
        <v>1</v>
      </c>
      <c r="M2712">
        <f>COUNTIFS(mastersheet_MIS_May2019!$M:$M,ClusterAbundancebySample!$A2712,mastersheet_MIS_May2019!$H:$H,ClusterAbundancebySample!M$1)</f>
        <v>0</v>
      </c>
      <c r="N2712">
        <f>COUNTIFS(mastersheet_MIS_May2019!$M:$M,ClusterAbundancebySample!$A2712,mastersheet_MIS_May2019!$H:$H,ClusterAbundancebySample!N$1)</f>
        <v>0</v>
      </c>
      <c r="O2712">
        <f>COUNTIFS(mastersheet_MIS_May2019!$M:$M,ClusterAbundancebySample!$A2712,mastersheet_MIS_May2019!$H:$H,ClusterAbundancebySample!O$1)</f>
        <v>0</v>
      </c>
    </row>
    <row r="2713" spans="1:15" x14ac:dyDescent="0.25">
      <c r="A2713" t="s">
        <v>19852</v>
      </c>
      <c r="B2713">
        <f>COUNTIFS(mastersheet_MIS_May2019!M:M,ClusterAbundancebySample!$A2713,mastersheet_MIS_May2019!H:H,ClusterAbundancebySample!$B$1)</f>
        <v>0</v>
      </c>
      <c r="C2713">
        <f>COUNTIFS(mastersheet_MIS_May2019!$M:$M,ClusterAbundancebySample!$A2713,mastersheet_MIS_May2019!$H:$H,ClusterAbundancebySample!C$1)</f>
        <v>0</v>
      </c>
      <c r="D2713">
        <f>COUNTIFS(mastersheet_MIS_May2019!$M:$M,ClusterAbundancebySample!$A2713,mastersheet_MIS_May2019!$H:$H,ClusterAbundancebySample!D$1)</f>
        <v>0</v>
      </c>
      <c r="E2713">
        <f>COUNTIFS(mastersheet_MIS_May2019!$M:$M,ClusterAbundancebySample!$A2713,mastersheet_MIS_May2019!$H:$H,ClusterAbundancebySample!E$1)</f>
        <v>0</v>
      </c>
      <c r="F2713">
        <f>COUNTIFS(mastersheet_MIS_May2019!$M:$M,ClusterAbundancebySample!$A2713,mastersheet_MIS_May2019!$H:$H,ClusterAbundancebySample!F$1)</f>
        <v>0</v>
      </c>
      <c r="G2713">
        <f>COUNTIFS(mastersheet_MIS_May2019!$M:$M,ClusterAbundancebySample!$A2713,mastersheet_MIS_May2019!$H:$H,ClusterAbundancebySample!G$1)</f>
        <v>0</v>
      </c>
      <c r="H2713">
        <f>COUNTIFS(mastersheet_MIS_May2019!$M:$M,ClusterAbundancebySample!$A2713,mastersheet_MIS_May2019!$H:$H,ClusterAbundancebySample!H$1)</f>
        <v>0</v>
      </c>
      <c r="I2713">
        <f>COUNTIFS(mastersheet_MIS_May2019!$M:$M,ClusterAbundancebySample!$A2713,mastersheet_MIS_May2019!$H:$H,ClusterAbundancebySample!I$1)</f>
        <v>0</v>
      </c>
      <c r="J2713">
        <f>COUNTIFS(mastersheet_MIS_May2019!$M:$M,ClusterAbundancebySample!$A2713,mastersheet_MIS_May2019!$H:$H,ClusterAbundancebySample!J$1)</f>
        <v>0</v>
      </c>
      <c r="K2713">
        <f>COUNTIFS(mastersheet_MIS_May2019!$M:$M,ClusterAbundancebySample!$A2713,mastersheet_MIS_May2019!$H:$H,ClusterAbundancebySample!K$1)</f>
        <v>0</v>
      </c>
      <c r="L2713">
        <f>COUNTIFS(mastersheet_MIS_May2019!$M:$M,ClusterAbundancebySample!$A2713,mastersheet_MIS_May2019!$H:$H,ClusterAbundancebySample!L$1)</f>
        <v>1</v>
      </c>
      <c r="M2713">
        <f>COUNTIFS(mastersheet_MIS_May2019!$M:$M,ClusterAbundancebySample!$A2713,mastersheet_MIS_May2019!$H:$H,ClusterAbundancebySample!M$1)</f>
        <v>0</v>
      </c>
      <c r="N2713">
        <f>COUNTIFS(mastersheet_MIS_May2019!$M:$M,ClusterAbundancebySample!$A2713,mastersheet_MIS_May2019!$H:$H,ClusterAbundancebySample!N$1)</f>
        <v>0</v>
      </c>
      <c r="O2713">
        <f>COUNTIFS(mastersheet_MIS_May2019!$M:$M,ClusterAbundancebySample!$A2713,mastersheet_MIS_May2019!$H:$H,ClusterAbundancebySample!O$1)</f>
        <v>0</v>
      </c>
    </row>
    <row r="2714" spans="1:15" x14ac:dyDescent="0.25">
      <c r="A2714" t="s">
        <v>19854</v>
      </c>
      <c r="B2714">
        <f>COUNTIFS(mastersheet_MIS_May2019!M:M,ClusterAbundancebySample!$A2714,mastersheet_MIS_May2019!H:H,ClusterAbundancebySample!$B$1)</f>
        <v>0</v>
      </c>
      <c r="C2714">
        <f>COUNTIFS(mastersheet_MIS_May2019!$M:$M,ClusterAbundancebySample!$A2714,mastersheet_MIS_May2019!$H:$H,ClusterAbundancebySample!C$1)</f>
        <v>0</v>
      </c>
      <c r="D2714">
        <f>COUNTIFS(mastersheet_MIS_May2019!$M:$M,ClusterAbundancebySample!$A2714,mastersheet_MIS_May2019!$H:$H,ClusterAbundancebySample!D$1)</f>
        <v>0</v>
      </c>
      <c r="E2714">
        <f>COUNTIFS(mastersheet_MIS_May2019!$M:$M,ClusterAbundancebySample!$A2714,mastersheet_MIS_May2019!$H:$H,ClusterAbundancebySample!E$1)</f>
        <v>0</v>
      </c>
      <c r="F2714">
        <f>COUNTIFS(mastersheet_MIS_May2019!$M:$M,ClusterAbundancebySample!$A2714,mastersheet_MIS_May2019!$H:$H,ClusterAbundancebySample!F$1)</f>
        <v>0</v>
      </c>
      <c r="G2714">
        <f>COUNTIFS(mastersheet_MIS_May2019!$M:$M,ClusterAbundancebySample!$A2714,mastersheet_MIS_May2019!$H:$H,ClusterAbundancebySample!G$1)</f>
        <v>0</v>
      </c>
      <c r="H2714">
        <f>COUNTIFS(mastersheet_MIS_May2019!$M:$M,ClusterAbundancebySample!$A2714,mastersheet_MIS_May2019!$H:$H,ClusterAbundancebySample!H$1)</f>
        <v>0</v>
      </c>
      <c r="I2714">
        <f>COUNTIFS(mastersheet_MIS_May2019!$M:$M,ClusterAbundancebySample!$A2714,mastersheet_MIS_May2019!$H:$H,ClusterAbundancebySample!I$1)</f>
        <v>0</v>
      </c>
      <c r="J2714">
        <f>COUNTIFS(mastersheet_MIS_May2019!$M:$M,ClusterAbundancebySample!$A2714,mastersheet_MIS_May2019!$H:$H,ClusterAbundancebySample!J$1)</f>
        <v>0</v>
      </c>
      <c r="K2714">
        <f>COUNTIFS(mastersheet_MIS_May2019!$M:$M,ClusterAbundancebySample!$A2714,mastersheet_MIS_May2019!$H:$H,ClusterAbundancebySample!K$1)</f>
        <v>0</v>
      </c>
      <c r="L2714">
        <f>COUNTIFS(mastersheet_MIS_May2019!$M:$M,ClusterAbundancebySample!$A2714,mastersheet_MIS_May2019!$H:$H,ClusterAbundancebySample!L$1)</f>
        <v>1</v>
      </c>
      <c r="M2714">
        <f>COUNTIFS(mastersheet_MIS_May2019!$M:$M,ClusterAbundancebySample!$A2714,mastersheet_MIS_May2019!$H:$H,ClusterAbundancebySample!M$1)</f>
        <v>0</v>
      </c>
      <c r="N2714">
        <f>COUNTIFS(mastersheet_MIS_May2019!$M:$M,ClusterAbundancebySample!$A2714,mastersheet_MIS_May2019!$H:$H,ClusterAbundancebySample!N$1)</f>
        <v>0</v>
      </c>
      <c r="O2714">
        <f>COUNTIFS(mastersheet_MIS_May2019!$M:$M,ClusterAbundancebySample!$A2714,mastersheet_MIS_May2019!$H:$H,ClusterAbundancebySample!O$1)</f>
        <v>0</v>
      </c>
    </row>
    <row r="2715" spans="1:15" x14ac:dyDescent="0.25">
      <c r="A2715" t="s">
        <v>19856</v>
      </c>
      <c r="B2715">
        <f>COUNTIFS(mastersheet_MIS_May2019!M:M,ClusterAbundancebySample!$A2715,mastersheet_MIS_May2019!H:H,ClusterAbundancebySample!$B$1)</f>
        <v>0</v>
      </c>
      <c r="C2715">
        <f>COUNTIFS(mastersheet_MIS_May2019!$M:$M,ClusterAbundancebySample!$A2715,mastersheet_MIS_May2019!$H:$H,ClusterAbundancebySample!C$1)</f>
        <v>0</v>
      </c>
      <c r="D2715">
        <f>COUNTIFS(mastersheet_MIS_May2019!$M:$M,ClusterAbundancebySample!$A2715,mastersheet_MIS_May2019!$H:$H,ClusterAbundancebySample!D$1)</f>
        <v>0</v>
      </c>
      <c r="E2715">
        <f>COUNTIFS(mastersheet_MIS_May2019!$M:$M,ClusterAbundancebySample!$A2715,mastersheet_MIS_May2019!$H:$H,ClusterAbundancebySample!E$1)</f>
        <v>0</v>
      </c>
      <c r="F2715">
        <f>COUNTIFS(mastersheet_MIS_May2019!$M:$M,ClusterAbundancebySample!$A2715,mastersheet_MIS_May2019!$H:$H,ClusterAbundancebySample!F$1)</f>
        <v>0</v>
      </c>
      <c r="G2715">
        <f>COUNTIFS(mastersheet_MIS_May2019!$M:$M,ClusterAbundancebySample!$A2715,mastersheet_MIS_May2019!$H:$H,ClusterAbundancebySample!G$1)</f>
        <v>0</v>
      </c>
      <c r="H2715">
        <f>COUNTIFS(mastersheet_MIS_May2019!$M:$M,ClusterAbundancebySample!$A2715,mastersheet_MIS_May2019!$H:$H,ClusterAbundancebySample!H$1)</f>
        <v>0</v>
      </c>
      <c r="I2715">
        <f>COUNTIFS(mastersheet_MIS_May2019!$M:$M,ClusterAbundancebySample!$A2715,mastersheet_MIS_May2019!$H:$H,ClusterAbundancebySample!I$1)</f>
        <v>0</v>
      </c>
      <c r="J2715">
        <f>COUNTIFS(mastersheet_MIS_May2019!$M:$M,ClusterAbundancebySample!$A2715,mastersheet_MIS_May2019!$H:$H,ClusterAbundancebySample!J$1)</f>
        <v>0</v>
      </c>
      <c r="K2715">
        <f>COUNTIFS(mastersheet_MIS_May2019!$M:$M,ClusterAbundancebySample!$A2715,mastersheet_MIS_May2019!$H:$H,ClusterAbundancebySample!K$1)</f>
        <v>0</v>
      </c>
      <c r="L2715">
        <f>COUNTIFS(mastersheet_MIS_May2019!$M:$M,ClusterAbundancebySample!$A2715,mastersheet_MIS_May2019!$H:$H,ClusterAbundancebySample!L$1)</f>
        <v>1</v>
      </c>
      <c r="M2715">
        <f>COUNTIFS(mastersheet_MIS_May2019!$M:$M,ClusterAbundancebySample!$A2715,mastersheet_MIS_May2019!$H:$H,ClusterAbundancebySample!M$1)</f>
        <v>0</v>
      </c>
      <c r="N2715">
        <f>COUNTIFS(mastersheet_MIS_May2019!$M:$M,ClusterAbundancebySample!$A2715,mastersheet_MIS_May2019!$H:$H,ClusterAbundancebySample!N$1)</f>
        <v>0</v>
      </c>
      <c r="O2715">
        <f>COUNTIFS(mastersheet_MIS_May2019!$M:$M,ClusterAbundancebySample!$A2715,mastersheet_MIS_May2019!$H:$H,ClusterAbundancebySample!O$1)</f>
        <v>0</v>
      </c>
    </row>
    <row r="2716" spans="1:15" x14ac:dyDescent="0.25">
      <c r="A2716" t="s">
        <v>19859</v>
      </c>
      <c r="B2716">
        <f>COUNTIFS(mastersheet_MIS_May2019!M:M,ClusterAbundancebySample!$A2716,mastersheet_MIS_May2019!H:H,ClusterAbundancebySample!$B$1)</f>
        <v>0</v>
      </c>
      <c r="C2716">
        <f>COUNTIFS(mastersheet_MIS_May2019!$M:$M,ClusterAbundancebySample!$A2716,mastersheet_MIS_May2019!$H:$H,ClusterAbundancebySample!C$1)</f>
        <v>0</v>
      </c>
      <c r="D2716">
        <f>COUNTIFS(mastersheet_MIS_May2019!$M:$M,ClusterAbundancebySample!$A2716,mastersheet_MIS_May2019!$H:$H,ClusterAbundancebySample!D$1)</f>
        <v>0</v>
      </c>
      <c r="E2716">
        <f>COUNTIFS(mastersheet_MIS_May2019!$M:$M,ClusterAbundancebySample!$A2716,mastersheet_MIS_May2019!$H:$H,ClusterAbundancebySample!E$1)</f>
        <v>0</v>
      </c>
      <c r="F2716">
        <f>COUNTIFS(mastersheet_MIS_May2019!$M:$M,ClusterAbundancebySample!$A2716,mastersheet_MIS_May2019!$H:$H,ClusterAbundancebySample!F$1)</f>
        <v>0</v>
      </c>
      <c r="G2716">
        <f>COUNTIFS(mastersheet_MIS_May2019!$M:$M,ClusterAbundancebySample!$A2716,mastersheet_MIS_May2019!$H:$H,ClusterAbundancebySample!G$1)</f>
        <v>0</v>
      </c>
      <c r="H2716">
        <f>COUNTIFS(mastersheet_MIS_May2019!$M:$M,ClusterAbundancebySample!$A2716,mastersheet_MIS_May2019!$H:$H,ClusterAbundancebySample!H$1)</f>
        <v>0</v>
      </c>
      <c r="I2716">
        <f>COUNTIFS(mastersheet_MIS_May2019!$M:$M,ClusterAbundancebySample!$A2716,mastersheet_MIS_May2019!$H:$H,ClusterAbundancebySample!I$1)</f>
        <v>0</v>
      </c>
      <c r="J2716">
        <f>COUNTIFS(mastersheet_MIS_May2019!$M:$M,ClusterAbundancebySample!$A2716,mastersheet_MIS_May2019!$H:$H,ClusterAbundancebySample!J$1)</f>
        <v>0</v>
      </c>
      <c r="K2716">
        <f>COUNTIFS(mastersheet_MIS_May2019!$M:$M,ClusterAbundancebySample!$A2716,mastersheet_MIS_May2019!$H:$H,ClusterAbundancebySample!K$1)</f>
        <v>0</v>
      </c>
      <c r="L2716">
        <f>COUNTIFS(mastersheet_MIS_May2019!$M:$M,ClusterAbundancebySample!$A2716,mastersheet_MIS_May2019!$H:$H,ClusterAbundancebySample!L$1)</f>
        <v>1</v>
      </c>
      <c r="M2716">
        <f>COUNTIFS(mastersheet_MIS_May2019!$M:$M,ClusterAbundancebySample!$A2716,mastersheet_MIS_May2019!$H:$H,ClusterAbundancebySample!M$1)</f>
        <v>0</v>
      </c>
      <c r="N2716">
        <f>COUNTIFS(mastersheet_MIS_May2019!$M:$M,ClusterAbundancebySample!$A2716,mastersheet_MIS_May2019!$H:$H,ClusterAbundancebySample!N$1)</f>
        <v>0</v>
      </c>
      <c r="O2716">
        <f>COUNTIFS(mastersheet_MIS_May2019!$M:$M,ClusterAbundancebySample!$A2716,mastersheet_MIS_May2019!$H:$H,ClusterAbundancebySample!O$1)</f>
        <v>0</v>
      </c>
    </row>
    <row r="2717" spans="1:15" x14ac:dyDescent="0.25">
      <c r="A2717" t="s">
        <v>19865</v>
      </c>
      <c r="B2717">
        <f>COUNTIFS(mastersheet_MIS_May2019!M:M,ClusterAbundancebySample!$A2717,mastersheet_MIS_May2019!H:H,ClusterAbundancebySample!$B$1)</f>
        <v>0</v>
      </c>
      <c r="C2717">
        <f>COUNTIFS(mastersheet_MIS_May2019!$M:$M,ClusterAbundancebySample!$A2717,mastersheet_MIS_May2019!$H:$H,ClusterAbundancebySample!C$1)</f>
        <v>0</v>
      </c>
      <c r="D2717">
        <f>COUNTIFS(mastersheet_MIS_May2019!$M:$M,ClusterAbundancebySample!$A2717,mastersheet_MIS_May2019!$H:$H,ClusterAbundancebySample!D$1)</f>
        <v>0</v>
      </c>
      <c r="E2717">
        <f>COUNTIFS(mastersheet_MIS_May2019!$M:$M,ClusterAbundancebySample!$A2717,mastersheet_MIS_May2019!$H:$H,ClusterAbundancebySample!E$1)</f>
        <v>0</v>
      </c>
      <c r="F2717">
        <f>COUNTIFS(mastersheet_MIS_May2019!$M:$M,ClusterAbundancebySample!$A2717,mastersheet_MIS_May2019!$H:$H,ClusterAbundancebySample!F$1)</f>
        <v>0</v>
      </c>
      <c r="G2717">
        <f>COUNTIFS(mastersheet_MIS_May2019!$M:$M,ClusterAbundancebySample!$A2717,mastersheet_MIS_May2019!$H:$H,ClusterAbundancebySample!G$1)</f>
        <v>0</v>
      </c>
      <c r="H2717">
        <f>COUNTIFS(mastersheet_MIS_May2019!$M:$M,ClusterAbundancebySample!$A2717,mastersheet_MIS_May2019!$H:$H,ClusterAbundancebySample!H$1)</f>
        <v>0</v>
      </c>
      <c r="I2717">
        <f>COUNTIFS(mastersheet_MIS_May2019!$M:$M,ClusterAbundancebySample!$A2717,mastersheet_MIS_May2019!$H:$H,ClusterAbundancebySample!I$1)</f>
        <v>0</v>
      </c>
      <c r="J2717">
        <f>COUNTIFS(mastersheet_MIS_May2019!$M:$M,ClusterAbundancebySample!$A2717,mastersheet_MIS_May2019!$H:$H,ClusterAbundancebySample!J$1)</f>
        <v>0</v>
      </c>
      <c r="K2717">
        <f>COUNTIFS(mastersheet_MIS_May2019!$M:$M,ClusterAbundancebySample!$A2717,mastersheet_MIS_May2019!$H:$H,ClusterAbundancebySample!K$1)</f>
        <v>0</v>
      </c>
      <c r="L2717">
        <f>COUNTIFS(mastersheet_MIS_May2019!$M:$M,ClusterAbundancebySample!$A2717,mastersheet_MIS_May2019!$H:$H,ClusterAbundancebySample!L$1)</f>
        <v>1</v>
      </c>
      <c r="M2717">
        <f>COUNTIFS(mastersheet_MIS_May2019!$M:$M,ClusterAbundancebySample!$A2717,mastersheet_MIS_May2019!$H:$H,ClusterAbundancebySample!M$1)</f>
        <v>0</v>
      </c>
      <c r="N2717">
        <f>COUNTIFS(mastersheet_MIS_May2019!$M:$M,ClusterAbundancebySample!$A2717,mastersheet_MIS_May2019!$H:$H,ClusterAbundancebySample!N$1)</f>
        <v>0</v>
      </c>
      <c r="O2717">
        <f>COUNTIFS(mastersheet_MIS_May2019!$M:$M,ClusterAbundancebySample!$A2717,mastersheet_MIS_May2019!$H:$H,ClusterAbundancebySample!O$1)</f>
        <v>0</v>
      </c>
    </row>
    <row r="2718" spans="1:15" x14ac:dyDescent="0.25">
      <c r="A2718" t="s">
        <v>19867</v>
      </c>
      <c r="B2718">
        <f>COUNTIFS(mastersheet_MIS_May2019!M:M,ClusterAbundancebySample!$A2718,mastersheet_MIS_May2019!H:H,ClusterAbundancebySample!$B$1)</f>
        <v>0</v>
      </c>
      <c r="C2718">
        <f>COUNTIFS(mastersheet_MIS_May2019!$M:$M,ClusterAbundancebySample!$A2718,mastersheet_MIS_May2019!$H:$H,ClusterAbundancebySample!C$1)</f>
        <v>0</v>
      </c>
      <c r="D2718">
        <f>COUNTIFS(mastersheet_MIS_May2019!$M:$M,ClusterAbundancebySample!$A2718,mastersheet_MIS_May2019!$H:$H,ClusterAbundancebySample!D$1)</f>
        <v>0</v>
      </c>
      <c r="E2718">
        <f>COUNTIFS(mastersheet_MIS_May2019!$M:$M,ClusterAbundancebySample!$A2718,mastersheet_MIS_May2019!$H:$H,ClusterAbundancebySample!E$1)</f>
        <v>0</v>
      </c>
      <c r="F2718">
        <f>COUNTIFS(mastersheet_MIS_May2019!$M:$M,ClusterAbundancebySample!$A2718,mastersheet_MIS_May2019!$H:$H,ClusterAbundancebySample!F$1)</f>
        <v>0</v>
      </c>
      <c r="G2718">
        <f>COUNTIFS(mastersheet_MIS_May2019!$M:$M,ClusterAbundancebySample!$A2718,mastersheet_MIS_May2019!$H:$H,ClusterAbundancebySample!G$1)</f>
        <v>0</v>
      </c>
      <c r="H2718">
        <f>COUNTIFS(mastersheet_MIS_May2019!$M:$M,ClusterAbundancebySample!$A2718,mastersheet_MIS_May2019!$H:$H,ClusterAbundancebySample!H$1)</f>
        <v>0</v>
      </c>
      <c r="I2718">
        <f>COUNTIFS(mastersheet_MIS_May2019!$M:$M,ClusterAbundancebySample!$A2718,mastersheet_MIS_May2019!$H:$H,ClusterAbundancebySample!I$1)</f>
        <v>0</v>
      </c>
      <c r="J2718">
        <f>COUNTIFS(mastersheet_MIS_May2019!$M:$M,ClusterAbundancebySample!$A2718,mastersheet_MIS_May2019!$H:$H,ClusterAbundancebySample!J$1)</f>
        <v>0</v>
      </c>
      <c r="K2718">
        <f>COUNTIFS(mastersheet_MIS_May2019!$M:$M,ClusterAbundancebySample!$A2718,mastersheet_MIS_May2019!$H:$H,ClusterAbundancebySample!K$1)</f>
        <v>0</v>
      </c>
      <c r="L2718">
        <f>COUNTIFS(mastersheet_MIS_May2019!$M:$M,ClusterAbundancebySample!$A2718,mastersheet_MIS_May2019!$H:$H,ClusterAbundancebySample!L$1)</f>
        <v>2</v>
      </c>
      <c r="M2718">
        <f>COUNTIFS(mastersheet_MIS_May2019!$M:$M,ClusterAbundancebySample!$A2718,mastersheet_MIS_May2019!$H:$H,ClusterAbundancebySample!M$1)</f>
        <v>0</v>
      </c>
      <c r="N2718">
        <f>COUNTIFS(mastersheet_MIS_May2019!$M:$M,ClusterAbundancebySample!$A2718,mastersheet_MIS_May2019!$H:$H,ClusterAbundancebySample!N$1)</f>
        <v>0</v>
      </c>
      <c r="O2718">
        <f>COUNTIFS(mastersheet_MIS_May2019!$M:$M,ClusterAbundancebySample!$A2718,mastersheet_MIS_May2019!$H:$H,ClusterAbundancebySample!O$1)</f>
        <v>0</v>
      </c>
    </row>
    <row r="2719" spans="1:15" x14ac:dyDescent="0.25">
      <c r="A2719" t="s">
        <v>19868</v>
      </c>
      <c r="B2719">
        <f>COUNTIFS(mastersheet_MIS_May2019!M:M,ClusterAbundancebySample!$A2719,mastersheet_MIS_May2019!H:H,ClusterAbundancebySample!$B$1)</f>
        <v>0</v>
      </c>
      <c r="C2719">
        <f>COUNTIFS(mastersheet_MIS_May2019!$M:$M,ClusterAbundancebySample!$A2719,mastersheet_MIS_May2019!$H:$H,ClusterAbundancebySample!C$1)</f>
        <v>0</v>
      </c>
      <c r="D2719">
        <f>COUNTIFS(mastersheet_MIS_May2019!$M:$M,ClusterAbundancebySample!$A2719,mastersheet_MIS_May2019!$H:$H,ClusterAbundancebySample!D$1)</f>
        <v>0</v>
      </c>
      <c r="E2719">
        <f>COUNTIFS(mastersheet_MIS_May2019!$M:$M,ClusterAbundancebySample!$A2719,mastersheet_MIS_May2019!$H:$H,ClusterAbundancebySample!E$1)</f>
        <v>0</v>
      </c>
      <c r="F2719">
        <f>COUNTIFS(mastersheet_MIS_May2019!$M:$M,ClusterAbundancebySample!$A2719,mastersheet_MIS_May2019!$H:$H,ClusterAbundancebySample!F$1)</f>
        <v>0</v>
      </c>
      <c r="G2719">
        <f>COUNTIFS(mastersheet_MIS_May2019!$M:$M,ClusterAbundancebySample!$A2719,mastersheet_MIS_May2019!$H:$H,ClusterAbundancebySample!G$1)</f>
        <v>0</v>
      </c>
      <c r="H2719">
        <f>COUNTIFS(mastersheet_MIS_May2019!$M:$M,ClusterAbundancebySample!$A2719,mastersheet_MIS_May2019!$H:$H,ClusterAbundancebySample!H$1)</f>
        <v>0</v>
      </c>
      <c r="I2719">
        <f>COUNTIFS(mastersheet_MIS_May2019!$M:$M,ClusterAbundancebySample!$A2719,mastersheet_MIS_May2019!$H:$H,ClusterAbundancebySample!I$1)</f>
        <v>0</v>
      </c>
      <c r="J2719">
        <f>COUNTIFS(mastersheet_MIS_May2019!$M:$M,ClusterAbundancebySample!$A2719,mastersheet_MIS_May2019!$H:$H,ClusterAbundancebySample!J$1)</f>
        <v>0</v>
      </c>
      <c r="K2719">
        <f>COUNTIFS(mastersheet_MIS_May2019!$M:$M,ClusterAbundancebySample!$A2719,mastersheet_MIS_May2019!$H:$H,ClusterAbundancebySample!K$1)</f>
        <v>0</v>
      </c>
      <c r="L2719">
        <f>COUNTIFS(mastersheet_MIS_May2019!$M:$M,ClusterAbundancebySample!$A2719,mastersheet_MIS_May2019!$H:$H,ClusterAbundancebySample!L$1)</f>
        <v>1</v>
      </c>
      <c r="M2719">
        <f>COUNTIFS(mastersheet_MIS_May2019!$M:$M,ClusterAbundancebySample!$A2719,mastersheet_MIS_May2019!$H:$H,ClusterAbundancebySample!M$1)</f>
        <v>0</v>
      </c>
      <c r="N2719">
        <f>COUNTIFS(mastersheet_MIS_May2019!$M:$M,ClusterAbundancebySample!$A2719,mastersheet_MIS_May2019!$H:$H,ClusterAbundancebySample!N$1)</f>
        <v>0</v>
      </c>
      <c r="O2719">
        <f>COUNTIFS(mastersheet_MIS_May2019!$M:$M,ClusterAbundancebySample!$A2719,mastersheet_MIS_May2019!$H:$H,ClusterAbundancebySample!O$1)</f>
        <v>0</v>
      </c>
    </row>
    <row r="2720" spans="1:15" x14ac:dyDescent="0.25">
      <c r="A2720" t="s">
        <v>19872</v>
      </c>
      <c r="B2720">
        <f>COUNTIFS(mastersheet_MIS_May2019!M:M,ClusterAbundancebySample!$A2720,mastersheet_MIS_May2019!H:H,ClusterAbundancebySample!$B$1)</f>
        <v>0</v>
      </c>
      <c r="C2720">
        <f>COUNTIFS(mastersheet_MIS_May2019!$M:$M,ClusterAbundancebySample!$A2720,mastersheet_MIS_May2019!$H:$H,ClusterAbundancebySample!C$1)</f>
        <v>0</v>
      </c>
      <c r="D2720">
        <f>COUNTIFS(mastersheet_MIS_May2019!$M:$M,ClusterAbundancebySample!$A2720,mastersheet_MIS_May2019!$H:$H,ClusterAbundancebySample!D$1)</f>
        <v>0</v>
      </c>
      <c r="E2720">
        <f>COUNTIFS(mastersheet_MIS_May2019!$M:$M,ClusterAbundancebySample!$A2720,mastersheet_MIS_May2019!$H:$H,ClusterAbundancebySample!E$1)</f>
        <v>0</v>
      </c>
      <c r="F2720">
        <f>COUNTIFS(mastersheet_MIS_May2019!$M:$M,ClusterAbundancebySample!$A2720,mastersheet_MIS_May2019!$H:$H,ClusterAbundancebySample!F$1)</f>
        <v>0</v>
      </c>
      <c r="G2720">
        <f>COUNTIFS(mastersheet_MIS_May2019!$M:$M,ClusterAbundancebySample!$A2720,mastersheet_MIS_May2019!$H:$H,ClusterAbundancebySample!G$1)</f>
        <v>0</v>
      </c>
      <c r="H2720">
        <f>COUNTIFS(mastersheet_MIS_May2019!$M:$M,ClusterAbundancebySample!$A2720,mastersheet_MIS_May2019!$H:$H,ClusterAbundancebySample!H$1)</f>
        <v>0</v>
      </c>
      <c r="I2720">
        <f>COUNTIFS(mastersheet_MIS_May2019!$M:$M,ClusterAbundancebySample!$A2720,mastersheet_MIS_May2019!$H:$H,ClusterAbundancebySample!I$1)</f>
        <v>0</v>
      </c>
      <c r="J2720">
        <f>COUNTIFS(mastersheet_MIS_May2019!$M:$M,ClusterAbundancebySample!$A2720,mastersheet_MIS_May2019!$H:$H,ClusterAbundancebySample!J$1)</f>
        <v>0</v>
      </c>
      <c r="K2720">
        <f>COUNTIFS(mastersheet_MIS_May2019!$M:$M,ClusterAbundancebySample!$A2720,mastersheet_MIS_May2019!$H:$H,ClusterAbundancebySample!K$1)</f>
        <v>0</v>
      </c>
      <c r="L2720">
        <f>COUNTIFS(mastersheet_MIS_May2019!$M:$M,ClusterAbundancebySample!$A2720,mastersheet_MIS_May2019!$H:$H,ClusterAbundancebySample!L$1)</f>
        <v>1</v>
      </c>
      <c r="M2720">
        <f>COUNTIFS(mastersheet_MIS_May2019!$M:$M,ClusterAbundancebySample!$A2720,mastersheet_MIS_May2019!$H:$H,ClusterAbundancebySample!M$1)</f>
        <v>0</v>
      </c>
      <c r="N2720">
        <f>COUNTIFS(mastersheet_MIS_May2019!$M:$M,ClusterAbundancebySample!$A2720,mastersheet_MIS_May2019!$H:$H,ClusterAbundancebySample!N$1)</f>
        <v>0</v>
      </c>
      <c r="O2720">
        <f>COUNTIFS(mastersheet_MIS_May2019!$M:$M,ClusterAbundancebySample!$A2720,mastersheet_MIS_May2019!$H:$H,ClusterAbundancebySample!O$1)</f>
        <v>0</v>
      </c>
    </row>
    <row r="2721" spans="1:15" x14ac:dyDescent="0.25">
      <c r="A2721" t="s">
        <v>19874</v>
      </c>
      <c r="B2721">
        <f>COUNTIFS(mastersheet_MIS_May2019!M:M,ClusterAbundancebySample!$A2721,mastersheet_MIS_May2019!H:H,ClusterAbundancebySample!$B$1)</f>
        <v>0</v>
      </c>
      <c r="C2721">
        <f>COUNTIFS(mastersheet_MIS_May2019!$M:$M,ClusterAbundancebySample!$A2721,mastersheet_MIS_May2019!$H:$H,ClusterAbundancebySample!C$1)</f>
        <v>0</v>
      </c>
      <c r="D2721">
        <f>COUNTIFS(mastersheet_MIS_May2019!$M:$M,ClusterAbundancebySample!$A2721,mastersheet_MIS_May2019!$H:$H,ClusterAbundancebySample!D$1)</f>
        <v>0</v>
      </c>
      <c r="E2721">
        <f>COUNTIFS(mastersheet_MIS_May2019!$M:$M,ClusterAbundancebySample!$A2721,mastersheet_MIS_May2019!$H:$H,ClusterAbundancebySample!E$1)</f>
        <v>0</v>
      </c>
      <c r="F2721">
        <f>COUNTIFS(mastersheet_MIS_May2019!$M:$M,ClusterAbundancebySample!$A2721,mastersheet_MIS_May2019!$H:$H,ClusterAbundancebySample!F$1)</f>
        <v>0</v>
      </c>
      <c r="G2721">
        <f>COUNTIFS(mastersheet_MIS_May2019!$M:$M,ClusterAbundancebySample!$A2721,mastersheet_MIS_May2019!$H:$H,ClusterAbundancebySample!G$1)</f>
        <v>0</v>
      </c>
      <c r="H2721">
        <f>COUNTIFS(mastersheet_MIS_May2019!$M:$M,ClusterAbundancebySample!$A2721,mastersheet_MIS_May2019!$H:$H,ClusterAbundancebySample!H$1)</f>
        <v>0</v>
      </c>
      <c r="I2721">
        <f>COUNTIFS(mastersheet_MIS_May2019!$M:$M,ClusterAbundancebySample!$A2721,mastersheet_MIS_May2019!$H:$H,ClusterAbundancebySample!I$1)</f>
        <v>0</v>
      </c>
      <c r="J2721">
        <f>COUNTIFS(mastersheet_MIS_May2019!$M:$M,ClusterAbundancebySample!$A2721,mastersheet_MIS_May2019!$H:$H,ClusterAbundancebySample!J$1)</f>
        <v>0</v>
      </c>
      <c r="K2721">
        <f>COUNTIFS(mastersheet_MIS_May2019!$M:$M,ClusterAbundancebySample!$A2721,mastersheet_MIS_May2019!$H:$H,ClusterAbundancebySample!K$1)</f>
        <v>0</v>
      </c>
      <c r="L2721">
        <f>COUNTIFS(mastersheet_MIS_May2019!$M:$M,ClusterAbundancebySample!$A2721,mastersheet_MIS_May2019!$H:$H,ClusterAbundancebySample!L$1)</f>
        <v>1</v>
      </c>
      <c r="M2721">
        <f>COUNTIFS(mastersheet_MIS_May2019!$M:$M,ClusterAbundancebySample!$A2721,mastersheet_MIS_May2019!$H:$H,ClusterAbundancebySample!M$1)</f>
        <v>0</v>
      </c>
      <c r="N2721">
        <f>COUNTIFS(mastersheet_MIS_May2019!$M:$M,ClusterAbundancebySample!$A2721,mastersheet_MIS_May2019!$H:$H,ClusterAbundancebySample!N$1)</f>
        <v>0</v>
      </c>
      <c r="O2721">
        <f>COUNTIFS(mastersheet_MIS_May2019!$M:$M,ClusterAbundancebySample!$A2721,mastersheet_MIS_May2019!$H:$H,ClusterAbundancebySample!O$1)</f>
        <v>0</v>
      </c>
    </row>
    <row r="2722" spans="1:15" x14ac:dyDescent="0.25">
      <c r="A2722" t="s">
        <v>19881</v>
      </c>
      <c r="B2722">
        <f>COUNTIFS(mastersheet_MIS_May2019!M:M,ClusterAbundancebySample!$A2722,mastersheet_MIS_May2019!H:H,ClusterAbundancebySample!$B$1)</f>
        <v>0</v>
      </c>
      <c r="C2722">
        <f>COUNTIFS(mastersheet_MIS_May2019!$M:$M,ClusterAbundancebySample!$A2722,mastersheet_MIS_May2019!$H:$H,ClusterAbundancebySample!C$1)</f>
        <v>0</v>
      </c>
      <c r="D2722">
        <f>COUNTIFS(mastersheet_MIS_May2019!$M:$M,ClusterAbundancebySample!$A2722,mastersheet_MIS_May2019!$H:$H,ClusterAbundancebySample!D$1)</f>
        <v>0</v>
      </c>
      <c r="E2722">
        <f>COUNTIFS(mastersheet_MIS_May2019!$M:$M,ClusterAbundancebySample!$A2722,mastersheet_MIS_May2019!$H:$H,ClusterAbundancebySample!E$1)</f>
        <v>0</v>
      </c>
      <c r="F2722">
        <f>COUNTIFS(mastersheet_MIS_May2019!$M:$M,ClusterAbundancebySample!$A2722,mastersheet_MIS_May2019!$H:$H,ClusterAbundancebySample!F$1)</f>
        <v>0</v>
      </c>
      <c r="G2722">
        <f>COUNTIFS(mastersheet_MIS_May2019!$M:$M,ClusterAbundancebySample!$A2722,mastersheet_MIS_May2019!$H:$H,ClusterAbundancebySample!G$1)</f>
        <v>0</v>
      </c>
      <c r="H2722">
        <f>COUNTIFS(mastersheet_MIS_May2019!$M:$M,ClusterAbundancebySample!$A2722,mastersheet_MIS_May2019!$H:$H,ClusterAbundancebySample!H$1)</f>
        <v>0</v>
      </c>
      <c r="I2722">
        <f>COUNTIFS(mastersheet_MIS_May2019!$M:$M,ClusterAbundancebySample!$A2722,mastersheet_MIS_May2019!$H:$H,ClusterAbundancebySample!I$1)</f>
        <v>0</v>
      </c>
      <c r="J2722">
        <f>COUNTIFS(mastersheet_MIS_May2019!$M:$M,ClusterAbundancebySample!$A2722,mastersheet_MIS_May2019!$H:$H,ClusterAbundancebySample!J$1)</f>
        <v>0</v>
      </c>
      <c r="K2722">
        <f>COUNTIFS(mastersheet_MIS_May2019!$M:$M,ClusterAbundancebySample!$A2722,mastersheet_MIS_May2019!$H:$H,ClusterAbundancebySample!K$1)</f>
        <v>0</v>
      </c>
      <c r="L2722">
        <f>COUNTIFS(mastersheet_MIS_May2019!$M:$M,ClusterAbundancebySample!$A2722,mastersheet_MIS_May2019!$H:$H,ClusterAbundancebySample!L$1)</f>
        <v>1</v>
      </c>
      <c r="M2722">
        <f>COUNTIFS(mastersheet_MIS_May2019!$M:$M,ClusterAbundancebySample!$A2722,mastersheet_MIS_May2019!$H:$H,ClusterAbundancebySample!M$1)</f>
        <v>0</v>
      </c>
      <c r="N2722">
        <f>COUNTIFS(mastersheet_MIS_May2019!$M:$M,ClusterAbundancebySample!$A2722,mastersheet_MIS_May2019!$H:$H,ClusterAbundancebySample!N$1)</f>
        <v>0</v>
      </c>
      <c r="O2722">
        <f>COUNTIFS(mastersheet_MIS_May2019!$M:$M,ClusterAbundancebySample!$A2722,mastersheet_MIS_May2019!$H:$H,ClusterAbundancebySample!O$1)</f>
        <v>0</v>
      </c>
    </row>
    <row r="2723" spans="1:15" x14ac:dyDescent="0.25">
      <c r="A2723" t="s">
        <v>19882</v>
      </c>
      <c r="B2723">
        <f>COUNTIFS(mastersheet_MIS_May2019!M:M,ClusterAbundancebySample!$A2723,mastersheet_MIS_May2019!H:H,ClusterAbundancebySample!$B$1)</f>
        <v>0</v>
      </c>
      <c r="C2723">
        <f>COUNTIFS(mastersheet_MIS_May2019!$M:$M,ClusterAbundancebySample!$A2723,mastersheet_MIS_May2019!$H:$H,ClusterAbundancebySample!C$1)</f>
        <v>0</v>
      </c>
      <c r="D2723">
        <f>COUNTIFS(mastersheet_MIS_May2019!$M:$M,ClusterAbundancebySample!$A2723,mastersheet_MIS_May2019!$H:$H,ClusterAbundancebySample!D$1)</f>
        <v>0</v>
      </c>
      <c r="E2723">
        <f>COUNTIFS(mastersheet_MIS_May2019!$M:$M,ClusterAbundancebySample!$A2723,mastersheet_MIS_May2019!$H:$H,ClusterAbundancebySample!E$1)</f>
        <v>0</v>
      </c>
      <c r="F2723">
        <f>COUNTIFS(mastersheet_MIS_May2019!$M:$M,ClusterAbundancebySample!$A2723,mastersheet_MIS_May2019!$H:$H,ClusterAbundancebySample!F$1)</f>
        <v>0</v>
      </c>
      <c r="G2723">
        <f>COUNTIFS(mastersheet_MIS_May2019!$M:$M,ClusterAbundancebySample!$A2723,mastersheet_MIS_May2019!$H:$H,ClusterAbundancebySample!G$1)</f>
        <v>0</v>
      </c>
      <c r="H2723">
        <f>COUNTIFS(mastersheet_MIS_May2019!$M:$M,ClusterAbundancebySample!$A2723,mastersheet_MIS_May2019!$H:$H,ClusterAbundancebySample!H$1)</f>
        <v>0</v>
      </c>
      <c r="I2723">
        <f>COUNTIFS(mastersheet_MIS_May2019!$M:$M,ClusterAbundancebySample!$A2723,mastersheet_MIS_May2019!$H:$H,ClusterAbundancebySample!I$1)</f>
        <v>0</v>
      </c>
      <c r="J2723">
        <f>COUNTIFS(mastersheet_MIS_May2019!$M:$M,ClusterAbundancebySample!$A2723,mastersheet_MIS_May2019!$H:$H,ClusterAbundancebySample!J$1)</f>
        <v>0</v>
      </c>
      <c r="K2723">
        <f>COUNTIFS(mastersheet_MIS_May2019!$M:$M,ClusterAbundancebySample!$A2723,mastersheet_MIS_May2019!$H:$H,ClusterAbundancebySample!K$1)</f>
        <v>0</v>
      </c>
      <c r="L2723">
        <f>COUNTIFS(mastersheet_MIS_May2019!$M:$M,ClusterAbundancebySample!$A2723,mastersheet_MIS_May2019!$H:$H,ClusterAbundancebySample!L$1)</f>
        <v>2</v>
      </c>
      <c r="M2723">
        <f>COUNTIFS(mastersheet_MIS_May2019!$M:$M,ClusterAbundancebySample!$A2723,mastersheet_MIS_May2019!$H:$H,ClusterAbundancebySample!M$1)</f>
        <v>0</v>
      </c>
      <c r="N2723">
        <f>COUNTIFS(mastersheet_MIS_May2019!$M:$M,ClusterAbundancebySample!$A2723,mastersheet_MIS_May2019!$H:$H,ClusterAbundancebySample!N$1)</f>
        <v>0</v>
      </c>
      <c r="O2723">
        <f>COUNTIFS(mastersheet_MIS_May2019!$M:$M,ClusterAbundancebySample!$A2723,mastersheet_MIS_May2019!$H:$H,ClusterAbundancebySample!O$1)</f>
        <v>0</v>
      </c>
    </row>
    <row r="2724" spans="1:15" x14ac:dyDescent="0.25">
      <c r="A2724" t="s">
        <v>19886</v>
      </c>
      <c r="B2724">
        <f>COUNTIFS(mastersheet_MIS_May2019!M:M,ClusterAbundancebySample!$A2724,mastersheet_MIS_May2019!H:H,ClusterAbundancebySample!$B$1)</f>
        <v>0</v>
      </c>
      <c r="C2724">
        <f>COUNTIFS(mastersheet_MIS_May2019!$M:$M,ClusterAbundancebySample!$A2724,mastersheet_MIS_May2019!$H:$H,ClusterAbundancebySample!C$1)</f>
        <v>0</v>
      </c>
      <c r="D2724">
        <f>COUNTIFS(mastersheet_MIS_May2019!$M:$M,ClusterAbundancebySample!$A2724,mastersheet_MIS_May2019!$H:$H,ClusterAbundancebySample!D$1)</f>
        <v>0</v>
      </c>
      <c r="E2724">
        <f>COUNTIFS(mastersheet_MIS_May2019!$M:$M,ClusterAbundancebySample!$A2724,mastersheet_MIS_May2019!$H:$H,ClusterAbundancebySample!E$1)</f>
        <v>0</v>
      </c>
      <c r="F2724">
        <f>COUNTIFS(mastersheet_MIS_May2019!$M:$M,ClusterAbundancebySample!$A2724,mastersheet_MIS_May2019!$H:$H,ClusterAbundancebySample!F$1)</f>
        <v>0</v>
      </c>
      <c r="G2724">
        <f>COUNTIFS(mastersheet_MIS_May2019!$M:$M,ClusterAbundancebySample!$A2724,mastersheet_MIS_May2019!$H:$H,ClusterAbundancebySample!G$1)</f>
        <v>0</v>
      </c>
      <c r="H2724">
        <f>COUNTIFS(mastersheet_MIS_May2019!$M:$M,ClusterAbundancebySample!$A2724,mastersheet_MIS_May2019!$H:$H,ClusterAbundancebySample!H$1)</f>
        <v>0</v>
      </c>
      <c r="I2724">
        <f>COUNTIFS(mastersheet_MIS_May2019!$M:$M,ClusterAbundancebySample!$A2724,mastersheet_MIS_May2019!$H:$H,ClusterAbundancebySample!I$1)</f>
        <v>0</v>
      </c>
      <c r="J2724">
        <f>COUNTIFS(mastersheet_MIS_May2019!$M:$M,ClusterAbundancebySample!$A2724,mastersheet_MIS_May2019!$H:$H,ClusterAbundancebySample!J$1)</f>
        <v>0</v>
      </c>
      <c r="K2724">
        <f>COUNTIFS(mastersheet_MIS_May2019!$M:$M,ClusterAbundancebySample!$A2724,mastersheet_MIS_May2019!$H:$H,ClusterAbundancebySample!K$1)</f>
        <v>0</v>
      </c>
      <c r="L2724">
        <f>COUNTIFS(mastersheet_MIS_May2019!$M:$M,ClusterAbundancebySample!$A2724,mastersheet_MIS_May2019!$H:$H,ClusterAbundancebySample!L$1)</f>
        <v>1</v>
      </c>
      <c r="M2724">
        <f>COUNTIFS(mastersheet_MIS_May2019!$M:$M,ClusterAbundancebySample!$A2724,mastersheet_MIS_May2019!$H:$H,ClusterAbundancebySample!M$1)</f>
        <v>0</v>
      </c>
      <c r="N2724">
        <f>COUNTIFS(mastersheet_MIS_May2019!$M:$M,ClusterAbundancebySample!$A2724,mastersheet_MIS_May2019!$H:$H,ClusterAbundancebySample!N$1)</f>
        <v>0</v>
      </c>
      <c r="O2724">
        <f>COUNTIFS(mastersheet_MIS_May2019!$M:$M,ClusterAbundancebySample!$A2724,mastersheet_MIS_May2019!$H:$H,ClusterAbundancebySample!O$1)</f>
        <v>0</v>
      </c>
    </row>
    <row r="2725" spans="1:15" x14ac:dyDescent="0.25">
      <c r="A2725" t="s">
        <v>19891</v>
      </c>
      <c r="B2725">
        <f>COUNTIFS(mastersheet_MIS_May2019!M:M,ClusterAbundancebySample!$A2725,mastersheet_MIS_May2019!H:H,ClusterAbundancebySample!$B$1)</f>
        <v>0</v>
      </c>
      <c r="C2725">
        <f>COUNTIFS(mastersheet_MIS_May2019!$M:$M,ClusterAbundancebySample!$A2725,mastersheet_MIS_May2019!$H:$H,ClusterAbundancebySample!C$1)</f>
        <v>0</v>
      </c>
      <c r="D2725">
        <f>COUNTIFS(mastersheet_MIS_May2019!$M:$M,ClusterAbundancebySample!$A2725,mastersheet_MIS_May2019!$H:$H,ClusterAbundancebySample!D$1)</f>
        <v>0</v>
      </c>
      <c r="E2725">
        <f>COUNTIFS(mastersheet_MIS_May2019!$M:$M,ClusterAbundancebySample!$A2725,mastersheet_MIS_May2019!$H:$H,ClusterAbundancebySample!E$1)</f>
        <v>0</v>
      </c>
      <c r="F2725">
        <f>COUNTIFS(mastersheet_MIS_May2019!$M:$M,ClusterAbundancebySample!$A2725,mastersheet_MIS_May2019!$H:$H,ClusterAbundancebySample!F$1)</f>
        <v>0</v>
      </c>
      <c r="G2725">
        <f>COUNTIFS(mastersheet_MIS_May2019!$M:$M,ClusterAbundancebySample!$A2725,mastersheet_MIS_May2019!$H:$H,ClusterAbundancebySample!G$1)</f>
        <v>0</v>
      </c>
      <c r="H2725">
        <f>COUNTIFS(mastersheet_MIS_May2019!$M:$M,ClusterAbundancebySample!$A2725,mastersheet_MIS_May2019!$H:$H,ClusterAbundancebySample!H$1)</f>
        <v>0</v>
      </c>
      <c r="I2725">
        <f>COUNTIFS(mastersheet_MIS_May2019!$M:$M,ClusterAbundancebySample!$A2725,mastersheet_MIS_May2019!$H:$H,ClusterAbundancebySample!I$1)</f>
        <v>0</v>
      </c>
      <c r="J2725">
        <f>COUNTIFS(mastersheet_MIS_May2019!$M:$M,ClusterAbundancebySample!$A2725,mastersheet_MIS_May2019!$H:$H,ClusterAbundancebySample!J$1)</f>
        <v>0</v>
      </c>
      <c r="K2725">
        <f>COUNTIFS(mastersheet_MIS_May2019!$M:$M,ClusterAbundancebySample!$A2725,mastersheet_MIS_May2019!$H:$H,ClusterAbundancebySample!K$1)</f>
        <v>0</v>
      </c>
      <c r="L2725">
        <f>COUNTIFS(mastersheet_MIS_May2019!$M:$M,ClusterAbundancebySample!$A2725,mastersheet_MIS_May2019!$H:$H,ClusterAbundancebySample!L$1)</f>
        <v>1</v>
      </c>
      <c r="M2725">
        <f>COUNTIFS(mastersheet_MIS_May2019!$M:$M,ClusterAbundancebySample!$A2725,mastersheet_MIS_May2019!$H:$H,ClusterAbundancebySample!M$1)</f>
        <v>0</v>
      </c>
      <c r="N2725">
        <f>COUNTIFS(mastersheet_MIS_May2019!$M:$M,ClusterAbundancebySample!$A2725,mastersheet_MIS_May2019!$H:$H,ClusterAbundancebySample!N$1)</f>
        <v>0</v>
      </c>
      <c r="O2725">
        <f>COUNTIFS(mastersheet_MIS_May2019!$M:$M,ClusterAbundancebySample!$A2725,mastersheet_MIS_May2019!$H:$H,ClusterAbundancebySample!O$1)</f>
        <v>0</v>
      </c>
    </row>
    <row r="2726" spans="1:15" x14ac:dyDescent="0.25">
      <c r="B2726">
        <f>COUNTIFS(mastersheet_MIS_May2019!M:M,ClusterAbundancebySample!$A2726,mastersheet_MIS_May2019!H:H,ClusterAbundancebySample!$B$1)</f>
        <v>0</v>
      </c>
      <c r="C2726">
        <f>COUNTIFS(mastersheet_MIS_May2019!$M:$M,ClusterAbundancebySample!$A2726,mastersheet_MIS_May2019!$H:$H,ClusterAbundancebySample!C$1)</f>
        <v>0</v>
      </c>
      <c r="D2726">
        <f>COUNTIFS(mastersheet_MIS_May2019!$M:$M,ClusterAbundancebySample!$A2726,mastersheet_MIS_May2019!$H:$H,ClusterAbundancebySample!D$1)</f>
        <v>0</v>
      </c>
      <c r="E2726">
        <f>COUNTIFS(mastersheet_MIS_May2019!$M:$M,ClusterAbundancebySample!$A2726,mastersheet_MIS_May2019!$H:$H,ClusterAbundancebySample!E$1)</f>
        <v>0</v>
      </c>
      <c r="F2726">
        <f>COUNTIFS(mastersheet_MIS_May2019!$M:$M,ClusterAbundancebySample!$A2726,mastersheet_MIS_May2019!$H:$H,ClusterAbundancebySample!F$1)</f>
        <v>0</v>
      </c>
      <c r="G2726">
        <f>COUNTIFS(mastersheet_MIS_May2019!$M:$M,ClusterAbundancebySample!$A2726,mastersheet_MIS_May2019!$H:$H,ClusterAbundancebySample!G$1)</f>
        <v>0</v>
      </c>
      <c r="H2726">
        <f>COUNTIFS(mastersheet_MIS_May2019!$M:$M,ClusterAbundancebySample!$A2726,mastersheet_MIS_May2019!$H:$H,ClusterAbundancebySample!H$1)</f>
        <v>0</v>
      </c>
      <c r="I2726">
        <f>COUNTIFS(mastersheet_MIS_May2019!$M:$M,ClusterAbundancebySample!$A2726,mastersheet_MIS_May2019!$H:$H,ClusterAbundancebySample!I$1)</f>
        <v>0</v>
      </c>
      <c r="J2726">
        <f>COUNTIFS(mastersheet_MIS_May2019!$M:$M,ClusterAbundancebySample!$A2726,mastersheet_MIS_May2019!$H:$H,ClusterAbundancebySample!J$1)</f>
        <v>0</v>
      </c>
      <c r="K2726">
        <f>COUNTIFS(mastersheet_MIS_May2019!$M:$M,ClusterAbundancebySample!$A2726,mastersheet_MIS_May2019!$H:$H,ClusterAbundancebySample!K$1)</f>
        <v>0</v>
      </c>
      <c r="L2726">
        <f>COUNTIFS(mastersheet_MIS_May2019!$M:$M,ClusterAbundancebySample!$A2726,mastersheet_MIS_May2019!$H:$H,ClusterAbundancebySample!L$1)</f>
        <v>0</v>
      </c>
      <c r="M2726">
        <f>COUNTIFS(mastersheet_MIS_May2019!$M:$M,ClusterAbundancebySample!$A2726,mastersheet_MIS_May2019!$H:$H,ClusterAbundancebySample!M$1)</f>
        <v>0</v>
      </c>
      <c r="N2726">
        <f>COUNTIFS(mastersheet_MIS_May2019!$M:$M,ClusterAbundancebySample!$A2726,mastersheet_MIS_May2019!$H:$H,ClusterAbundancebySample!N$1)</f>
        <v>0</v>
      </c>
      <c r="O2726">
        <f>COUNTIFS(mastersheet_MIS_May2019!$M:$M,ClusterAbundancebySample!$A2726,mastersheet_MIS_May2019!$H:$H,ClusterAbundancebySample!O$1)</f>
        <v>0</v>
      </c>
    </row>
    <row r="2727" spans="1:15" x14ac:dyDescent="0.25">
      <c r="B2727">
        <f>COUNTIFS(mastersheet_MIS_May2019!M:M,ClusterAbundancebySample!$A2727,mastersheet_MIS_May2019!H:H,ClusterAbundancebySample!$B$1)</f>
        <v>0</v>
      </c>
      <c r="C2727">
        <f>COUNTIFS(mastersheet_MIS_May2019!$M:$M,ClusterAbundancebySample!$A2727,mastersheet_MIS_May2019!$H:$H,ClusterAbundancebySample!C$1)</f>
        <v>0</v>
      </c>
      <c r="D2727">
        <f>COUNTIFS(mastersheet_MIS_May2019!$M:$M,ClusterAbundancebySample!$A2727,mastersheet_MIS_May2019!$H:$H,ClusterAbundancebySample!D$1)</f>
        <v>0</v>
      </c>
      <c r="E2727">
        <f>COUNTIFS(mastersheet_MIS_May2019!$M:$M,ClusterAbundancebySample!$A2727,mastersheet_MIS_May2019!$H:$H,ClusterAbundancebySample!E$1)</f>
        <v>0</v>
      </c>
      <c r="F2727">
        <f>COUNTIFS(mastersheet_MIS_May2019!$M:$M,ClusterAbundancebySample!$A2727,mastersheet_MIS_May2019!$H:$H,ClusterAbundancebySample!F$1)</f>
        <v>0</v>
      </c>
      <c r="G2727">
        <f>COUNTIFS(mastersheet_MIS_May2019!$M:$M,ClusterAbundancebySample!$A2727,mastersheet_MIS_May2019!$H:$H,ClusterAbundancebySample!G$1)</f>
        <v>0</v>
      </c>
      <c r="H2727">
        <f>COUNTIFS(mastersheet_MIS_May2019!$M:$M,ClusterAbundancebySample!$A2727,mastersheet_MIS_May2019!$H:$H,ClusterAbundancebySample!H$1)</f>
        <v>0</v>
      </c>
      <c r="I2727">
        <f>COUNTIFS(mastersheet_MIS_May2019!$M:$M,ClusterAbundancebySample!$A2727,mastersheet_MIS_May2019!$H:$H,ClusterAbundancebySample!I$1)</f>
        <v>0</v>
      </c>
      <c r="J2727">
        <f>COUNTIFS(mastersheet_MIS_May2019!$M:$M,ClusterAbundancebySample!$A2727,mastersheet_MIS_May2019!$H:$H,ClusterAbundancebySample!J$1)</f>
        <v>0</v>
      </c>
      <c r="K2727">
        <f>COUNTIFS(mastersheet_MIS_May2019!$M:$M,ClusterAbundancebySample!$A2727,mastersheet_MIS_May2019!$H:$H,ClusterAbundancebySample!K$1)</f>
        <v>0</v>
      </c>
      <c r="L2727">
        <f>COUNTIFS(mastersheet_MIS_May2019!$M:$M,ClusterAbundancebySample!$A2727,mastersheet_MIS_May2019!$H:$H,ClusterAbundancebySample!L$1)</f>
        <v>0</v>
      </c>
      <c r="M2727">
        <f>COUNTIFS(mastersheet_MIS_May2019!$M:$M,ClusterAbundancebySample!$A2727,mastersheet_MIS_May2019!$H:$H,ClusterAbundancebySample!M$1)</f>
        <v>0</v>
      </c>
      <c r="N2727">
        <f>COUNTIFS(mastersheet_MIS_May2019!$M:$M,ClusterAbundancebySample!$A2727,mastersheet_MIS_May2019!$H:$H,ClusterAbundancebySample!N$1)</f>
        <v>0</v>
      </c>
      <c r="O2727">
        <f>COUNTIFS(mastersheet_MIS_May2019!$M:$M,ClusterAbundancebySample!$A2727,mastersheet_MIS_May2019!$H:$H,ClusterAbundancebySample!O$1)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DFA29-9352-4C17-A858-1A9275B0A669}">
  <dimension ref="A1:M15291"/>
  <sheetViews>
    <sheetView workbookViewId="0">
      <selection activeCell="E21" sqref="E21"/>
    </sheetView>
  </sheetViews>
  <sheetFormatPr defaultRowHeight="15" x14ac:dyDescent="0.25"/>
  <cols>
    <col min="1" max="1" width="8.42578125" bestFit="1" customWidth="1"/>
    <col min="2" max="2" width="15" bestFit="1" customWidth="1"/>
    <col min="3" max="3" width="22.42578125" bestFit="1" customWidth="1"/>
    <col min="4" max="4" width="8" bestFit="1" customWidth="1"/>
    <col min="5" max="5" width="9.7109375" bestFit="1" customWidth="1"/>
    <col min="6" max="6" width="10.140625" bestFit="1" customWidth="1"/>
    <col min="7" max="7" width="12" bestFit="1" customWidth="1"/>
    <col min="8" max="8" width="24.28515625" bestFit="1" customWidth="1"/>
    <col min="9" max="9" width="32.85546875" bestFit="1" customWidth="1"/>
    <col min="10" max="10" width="16.7109375" bestFit="1" customWidth="1"/>
    <col min="11" max="11" width="22.42578125" bestFit="1" customWidth="1"/>
    <col min="12" max="12" width="13.7109375" bestFit="1" customWidth="1"/>
    <col min="13" max="13" width="50.42578125" bestFit="1" customWidth="1"/>
  </cols>
  <sheetData>
    <row r="1" spans="1:13" ht="15.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19892</v>
      </c>
      <c r="J1" s="1" t="s">
        <v>8</v>
      </c>
      <c r="K1" s="2" t="s">
        <v>9</v>
      </c>
      <c r="L1" s="2" t="s">
        <v>10</v>
      </c>
      <c r="M1" s="2" t="s">
        <v>17170</v>
      </c>
    </row>
    <row r="2" spans="1:13" x14ac:dyDescent="0.25">
      <c r="A2" t="s">
        <v>11</v>
      </c>
      <c r="B2" t="s">
        <v>5562</v>
      </c>
      <c r="C2" t="s">
        <v>5562</v>
      </c>
      <c r="D2" t="s">
        <v>5563</v>
      </c>
      <c r="E2" t="s">
        <v>14</v>
      </c>
      <c r="F2" s="3">
        <v>43594</v>
      </c>
      <c r="G2" t="s">
        <v>5564</v>
      </c>
      <c r="H2" t="s">
        <v>5565</v>
      </c>
      <c r="I2" t="s">
        <v>687</v>
      </c>
      <c r="J2" t="s">
        <v>18</v>
      </c>
      <c r="K2" t="s">
        <v>688</v>
      </c>
      <c r="L2" t="s">
        <v>20</v>
      </c>
      <c r="M2" t="str">
        <f>CONCATENATE("3p",C2,"_",I2)</f>
        <v>3pZRCMIS0006556_Lepidoptera_Blastobasidae</v>
      </c>
    </row>
    <row r="3" spans="1:13" x14ac:dyDescent="0.25">
      <c r="A3" t="s">
        <v>11</v>
      </c>
      <c r="B3" t="s">
        <v>5566</v>
      </c>
      <c r="C3" t="s">
        <v>5566</v>
      </c>
      <c r="D3" t="s">
        <v>5563</v>
      </c>
      <c r="E3" t="s">
        <v>14</v>
      </c>
      <c r="F3" s="3">
        <v>43594</v>
      </c>
      <c r="G3" t="s">
        <v>5564</v>
      </c>
      <c r="H3" t="s">
        <v>5565</v>
      </c>
      <c r="I3" t="s">
        <v>17</v>
      </c>
      <c r="J3" t="s">
        <v>18</v>
      </c>
      <c r="K3" t="s">
        <v>19</v>
      </c>
      <c r="L3" t="s">
        <v>20</v>
      </c>
      <c r="M3" t="str">
        <f>CONCATENATE("3p",C3,"_",I3)</f>
        <v>3pZRCMIS0006557_Lepidoptera_Tortricidae</v>
      </c>
    </row>
    <row r="4" spans="1:13" x14ac:dyDescent="0.25">
      <c r="A4" t="s">
        <v>11</v>
      </c>
      <c r="B4" t="s">
        <v>5567</v>
      </c>
      <c r="C4" t="s">
        <v>5568</v>
      </c>
      <c r="D4" t="s">
        <v>5563</v>
      </c>
      <c r="E4" t="s">
        <v>14</v>
      </c>
      <c r="F4" s="3">
        <v>43594</v>
      </c>
      <c r="G4" t="s">
        <v>5564</v>
      </c>
      <c r="H4" t="s">
        <v>5565</v>
      </c>
      <c r="I4" t="s">
        <v>137</v>
      </c>
      <c r="J4" t="s">
        <v>31</v>
      </c>
      <c r="K4" t="s">
        <v>138</v>
      </c>
      <c r="L4" t="s">
        <v>26</v>
      </c>
      <c r="M4" t="str">
        <f>CONCATENATE("3p",C4,"_",I4)</f>
        <v>3pZRCBDP0316489_Coleoptera_Anthribidae</v>
      </c>
    </row>
    <row r="5" spans="1:13" x14ac:dyDescent="0.25">
      <c r="A5" t="s">
        <v>11</v>
      </c>
      <c r="B5" t="s">
        <v>5569</v>
      </c>
      <c r="C5" t="s">
        <v>5570</v>
      </c>
      <c r="D5" t="s">
        <v>5563</v>
      </c>
      <c r="E5" t="s">
        <v>14</v>
      </c>
      <c r="F5" s="3">
        <v>43594</v>
      </c>
      <c r="G5" t="s">
        <v>5564</v>
      </c>
      <c r="H5" t="s">
        <v>5565</v>
      </c>
      <c r="I5" t="s">
        <v>743</v>
      </c>
      <c r="J5" t="s">
        <v>57</v>
      </c>
      <c r="K5" t="s">
        <v>744</v>
      </c>
      <c r="L5" t="s">
        <v>26</v>
      </c>
      <c r="M5" t="str">
        <f>CONCATENATE("3p",C5,"_",I5)</f>
        <v>3pZRCBDP0090523_Diptera_Ephydridae</v>
      </c>
    </row>
    <row r="6" spans="1:13" x14ac:dyDescent="0.25">
      <c r="A6" t="s">
        <v>11</v>
      </c>
      <c r="B6" t="s">
        <v>5571</v>
      </c>
      <c r="C6" t="s">
        <v>214</v>
      </c>
      <c r="D6" t="s">
        <v>5563</v>
      </c>
      <c r="E6" t="s">
        <v>14</v>
      </c>
      <c r="F6" s="3">
        <v>43594</v>
      </c>
      <c r="G6" t="s">
        <v>5564</v>
      </c>
      <c r="H6" t="s">
        <v>5565</v>
      </c>
      <c r="I6" t="s">
        <v>215</v>
      </c>
      <c r="J6" t="s">
        <v>57</v>
      </c>
      <c r="K6" t="s">
        <v>216</v>
      </c>
      <c r="L6" t="s">
        <v>26</v>
      </c>
      <c r="M6" t="str">
        <f>CONCATENATE("3p",C6,"_",I6)</f>
        <v>3pZRCBDP0081029_Diptera_Sphaeroceridae</v>
      </c>
    </row>
    <row r="7" spans="1:13" x14ac:dyDescent="0.25">
      <c r="A7" t="s">
        <v>11</v>
      </c>
      <c r="B7" t="s">
        <v>5572</v>
      </c>
      <c r="C7" t="s">
        <v>5573</v>
      </c>
      <c r="D7" t="s">
        <v>5563</v>
      </c>
      <c r="E7" t="s">
        <v>14</v>
      </c>
      <c r="F7" s="3">
        <v>43594</v>
      </c>
      <c r="G7" t="s">
        <v>5564</v>
      </c>
      <c r="H7" t="s">
        <v>5565</v>
      </c>
      <c r="I7" t="s">
        <v>87</v>
      </c>
      <c r="J7" t="s">
        <v>57</v>
      </c>
      <c r="K7" t="s">
        <v>88</v>
      </c>
      <c r="L7" t="s">
        <v>26</v>
      </c>
      <c r="M7" t="str">
        <f>CONCATENATE("3p",C7,"_",I7)</f>
        <v>3pZRCBDP0251643_Diptera_Phoridae</v>
      </c>
    </row>
    <row r="8" spans="1:13" x14ac:dyDescent="0.25">
      <c r="A8" t="s">
        <v>11</v>
      </c>
      <c r="B8" t="s">
        <v>5574</v>
      </c>
      <c r="C8" t="s">
        <v>5575</v>
      </c>
      <c r="D8" t="s">
        <v>5563</v>
      </c>
      <c r="E8" t="s">
        <v>14</v>
      </c>
      <c r="F8" s="3">
        <v>43594</v>
      </c>
      <c r="G8" t="s">
        <v>5564</v>
      </c>
      <c r="H8" t="s">
        <v>5565</v>
      </c>
      <c r="I8" t="s">
        <v>199</v>
      </c>
      <c r="J8" t="s">
        <v>57</v>
      </c>
      <c r="K8" t="s">
        <v>200</v>
      </c>
      <c r="L8" t="s">
        <v>26</v>
      </c>
      <c r="M8" t="str">
        <f>CONCATENATE("3p",C8,"_",I8)</f>
        <v>3pZRCBDP0075240_Diptera_Psychodidae</v>
      </c>
    </row>
    <row r="9" spans="1:13" x14ac:dyDescent="0.25">
      <c r="A9" t="s">
        <v>11</v>
      </c>
      <c r="B9" t="s">
        <v>5576</v>
      </c>
      <c r="C9" t="s">
        <v>184</v>
      </c>
      <c r="D9" t="s">
        <v>5563</v>
      </c>
      <c r="E9" t="s">
        <v>14</v>
      </c>
      <c r="F9" s="3">
        <v>43594</v>
      </c>
      <c r="G9" t="s">
        <v>5564</v>
      </c>
      <c r="H9" t="s">
        <v>5565</v>
      </c>
      <c r="I9" t="s">
        <v>185</v>
      </c>
      <c r="J9" t="s">
        <v>186</v>
      </c>
      <c r="K9" t="s">
        <v>187</v>
      </c>
      <c r="L9" t="s">
        <v>26</v>
      </c>
      <c r="M9" t="str">
        <f>CONCATENATE("3p",C9,"_",I9)</f>
        <v>3pZRCBDP0079989_Psocoptera_Lepidopsocidae</v>
      </c>
    </row>
    <row r="10" spans="1:13" x14ac:dyDescent="0.25">
      <c r="A10" t="s">
        <v>11</v>
      </c>
      <c r="B10" t="s">
        <v>5577</v>
      </c>
      <c r="C10" t="s">
        <v>5578</v>
      </c>
      <c r="D10" t="s">
        <v>5563</v>
      </c>
      <c r="E10" t="s">
        <v>14</v>
      </c>
      <c r="F10" s="3">
        <v>43594</v>
      </c>
      <c r="G10" t="s">
        <v>5564</v>
      </c>
      <c r="H10" t="s">
        <v>5565</v>
      </c>
      <c r="I10" t="s">
        <v>146</v>
      </c>
      <c r="J10" t="s">
        <v>57</v>
      </c>
      <c r="K10" t="s">
        <v>147</v>
      </c>
      <c r="L10" t="s">
        <v>26</v>
      </c>
      <c r="M10" t="str">
        <f>CONCATENATE("3p",C10,"_",I10)</f>
        <v>3pZRCBDP0005276_Diptera_Dolichopodidae</v>
      </c>
    </row>
    <row r="11" spans="1:13" x14ac:dyDescent="0.25">
      <c r="A11" t="s">
        <v>11</v>
      </c>
      <c r="B11" t="s">
        <v>5579</v>
      </c>
      <c r="C11" t="s">
        <v>527</v>
      </c>
      <c r="D11" t="s">
        <v>5563</v>
      </c>
      <c r="E11" t="s">
        <v>14</v>
      </c>
      <c r="F11" s="3">
        <v>43594</v>
      </c>
      <c r="G11" t="s">
        <v>5564</v>
      </c>
      <c r="H11" t="s">
        <v>5565</v>
      </c>
      <c r="I11" t="s">
        <v>76</v>
      </c>
      <c r="J11" t="s">
        <v>18</v>
      </c>
      <c r="K11" t="s">
        <v>77</v>
      </c>
      <c r="L11" t="s">
        <v>26</v>
      </c>
      <c r="M11" t="str">
        <f>CONCATENATE("3p",C11,"_",I11)</f>
        <v>3pZRCBDP0321217_Lepidoptera_Cosmopterigidae</v>
      </c>
    </row>
    <row r="12" spans="1:13" x14ac:dyDescent="0.25">
      <c r="A12" t="s">
        <v>11</v>
      </c>
      <c r="B12" t="s">
        <v>5580</v>
      </c>
      <c r="C12" t="s">
        <v>5581</v>
      </c>
      <c r="D12" t="s">
        <v>5563</v>
      </c>
      <c r="E12" t="s">
        <v>14</v>
      </c>
      <c r="F12" s="3">
        <v>43594</v>
      </c>
      <c r="G12" t="s">
        <v>5564</v>
      </c>
      <c r="H12" t="s">
        <v>5565</v>
      </c>
      <c r="I12" t="s">
        <v>35</v>
      </c>
      <c r="J12" t="s">
        <v>36</v>
      </c>
      <c r="K12" t="s">
        <v>37</v>
      </c>
      <c r="L12" t="s">
        <v>26</v>
      </c>
      <c r="M12" t="str">
        <f>CONCATENATE("3p",C12,"_",I12)</f>
        <v>3pZRCBDP0318556_Hymenoptera_Formicidae</v>
      </c>
    </row>
    <row r="13" spans="1:13" x14ac:dyDescent="0.25">
      <c r="A13" t="s">
        <v>11</v>
      </c>
      <c r="B13" t="s">
        <v>5582</v>
      </c>
      <c r="C13" t="s">
        <v>5582</v>
      </c>
      <c r="D13" t="s">
        <v>5563</v>
      </c>
      <c r="E13" t="s">
        <v>14</v>
      </c>
      <c r="F13" s="3">
        <v>43594</v>
      </c>
      <c r="G13" t="s">
        <v>5564</v>
      </c>
      <c r="H13" t="s">
        <v>5565</v>
      </c>
      <c r="I13" t="s">
        <v>346</v>
      </c>
      <c r="J13" t="s">
        <v>57</v>
      </c>
      <c r="K13" t="s">
        <v>347</v>
      </c>
      <c r="L13" t="s">
        <v>20</v>
      </c>
      <c r="M13" t="str">
        <f>CONCATENATE("3p",C13,"_",I13)</f>
        <v>3pZRCMIS0006571_Diptera_Lonchaeidae</v>
      </c>
    </row>
    <row r="14" spans="1:13" x14ac:dyDescent="0.25">
      <c r="A14" t="s">
        <v>11</v>
      </c>
      <c r="B14" t="s">
        <v>5583</v>
      </c>
      <c r="C14" t="s">
        <v>5584</v>
      </c>
      <c r="D14" t="s">
        <v>5563</v>
      </c>
      <c r="E14" t="s">
        <v>14</v>
      </c>
      <c r="F14" s="3">
        <v>43594</v>
      </c>
      <c r="G14" t="s">
        <v>5564</v>
      </c>
      <c r="H14" t="s">
        <v>5565</v>
      </c>
      <c r="I14" t="s">
        <v>146</v>
      </c>
      <c r="J14" t="s">
        <v>57</v>
      </c>
      <c r="K14" t="s">
        <v>147</v>
      </c>
      <c r="L14" t="s">
        <v>26</v>
      </c>
      <c r="M14" t="str">
        <f>CONCATENATE("3p",C14,"_",I14)</f>
        <v>3pZRCBDP0082577_Diptera_Dolichopodidae</v>
      </c>
    </row>
    <row r="15" spans="1:13" x14ac:dyDescent="0.25">
      <c r="A15" t="s">
        <v>11</v>
      </c>
      <c r="B15" t="s">
        <v>5585</v>
      </c>
      <c r="C15" t="s">
        <v>1333</v>
      </c>
      <c r="D15" t="s">
        <v>5563</v>
      </c>
      <c r="E15" t="s">
        <v>14</v>
      </c>
      <c r="F15" s="3">
        <v>43594</v>
      </c>
      <c r="G15" t="s">
        <v>5564</v>
      </c>
      <c r="H15" t="s">
        <v>5565</v>
      </c>
      <c r="I15" t="s">
        <v>1334</v>
      </c>
      <c r="J15" t="s">
        <v>18</v>
      </c>
      <c r="K15" t="s">
        <v>1335</v>
      </c>
      <c r="L15" t="s">
        <v>26</v>
      </c>
      <c r="M15" t="str">
        <f>CONCATENATE("3p",C15,"_",I15)</f>
        <v>3pZRCBDP0074371_Lepidoptera_Lyonetiidae</v>
      </c>
    </row>
    <row r="16" spans="1:13" x14ac:dyDescent="0.25">
      <c r="A16" t="s">
        <v>11</v>
      </c>
      <c r="B16" t="s">
        <v>5586</v>
      </c>
      <c r="C16" t="s">
        <v>294</v>
      </c>
      <c r="D16" t="s">
        <v>5563</v>
      </c>
      <c r="E16" t="s">
        <v>14</v>
      </c>
      <c r="F16" s="3">
        <v>43594</v>
      </c>
      <c r="G16" t="s">
        <v>5564</v>
      </c>
      <c r="H16" t="s">
        <v>5565</v>
      </c>
      <c r="I16" t="s">
        <v>295</v>
      </c>
      <c r="J16" t="s">
        <v>57</v>
      </c>
      <c r="K16" t="s">
        <v>296</v>
      </c>
      <c r="L16" t="s">
        <v>26</v>
      </c>
      <c r="M16" t="str">
        <f>CONCATENATE("3p",C16,"_",I16)</f>
        <v>3pZRCBDP0025284_Diptera_Mycetophilidae</v>
      </c>
    </row>
    <row r="17" spans="1:13" x14ac:dyDescent="0.25">
      <c r="A17" t="s">
        <v>11</v>
      </c>
      <c r="B17" t="s">
        <v>5587</v>
      </c>
      <c r="C17" t="s">
        <v>184</v>
      </c>
      <c r="D17" t="s">
        <v>5563</v>
      </c>
      <c r="E17" t="s">
        <v>14</v>
      </c>
      <c r="F17" s="3">
        <v>43594</v>
      </c>
      <c r="G17" t="s">
        <v>5564</v>
      </c>
      <c r="H17" t="s">
        <v>5565</v>
      </c>
      <c r="I17" t="s">
        <v>185</v>
      </c>
      <c r="J17" t="s">
        <v>186</v>
      </c>
      <c r="K17" t="s">
        <v>187</v>
      </c>
      <c r="L17" t="s">
        <v>26</v>
      </c>
      <c r="M17" t="str">
        <f>CONCATENATE("3p",C17,"_",I17)</f>
        <v>3pZRCBDP0079989_Psocoptera_Lepidopsocidae</v>
      </c>
    </row>
    <row r="18" spans="1:13" x14ac:dyDescent="0.25">
      <c r="A18" t="s">
        <v>11</v>
      </c>
      <c r="B18" t="s">
        <v>5588</v>
      </c>
      <c r="C18" t="s">
        <v>5589</v>
      </c>
      <c r="D18" t="s">
        <v>5563</v>
      </c>
      <c r="E18" t="s">
        <v>14</v>
      </c>
      <c r="F18" s="3">
        <v>43594</v>
      </c>
      <c r="G18" t="s">
        <v>5564</v>
      </c>
      <c r="H18" t="s">
        <v>5565</v>
      </c>
      <c r="I18" t="s">
        <v>30</v>
      </c>
      <c r="J18" t="s">
        <v>31</v>
      </c>
      <c r="K18" t="s">
        <v>32</v>
      </c>
      <c r="L18" t="s">
        <v>26</v>
      </c>
      <c r="M18" t="str">
        <f>CONCATENATE("3p",C18,"_",I18)</f>
        <v>3pZRCBDP0056096_Coleoptera_Mordellidae</v>
      </c>
    </row>
    <row r="19" spans="1:13" x14ac:dyDescent="0.25">
      <c r="A19" t="s">
        <v>11</v>
      </c>
      <c r="B19" t="s">
        <v>5590</v>
      </c>
      <c r="C19" t="s">
        <v>1210</v>
      </c>
      <c r="D19" t="s">
        <v>5563</v>
      </c>
      <c r="E19" t="s">
        <v>14</v>
      </c>
      <c r="F19" s="3">
        <v>43594</v>
      </c>
      <c r="G19" t="s">
        <v>5564</v>
      </c>
      <c r="H19" t="s">
        <v>5565</v>
      </c>
      <c r="I19" t="s">
        <v>388</v>
      </c>
      <c r="J19" t="s">
        <v>389</v>
      </c>
      <c r="K19" t="s">
        <v>390</v>
      </c>
      <c r="L19" t="s">
        <v>26</v>
      </c>
      <c r="M19" t="str">
        <f>CONCATENATE("3p",C19,"_",I19)</f>
        <v>3pZRCBDP0325448_Collembola_Entomobryidae</v>
      </c>
    </row>
    <row r="20" spans="1:13" x14ac:dyDescent="0.25">
      <c r="A20" t="s">
        <v>11</v>
      </c>
      <c r="B20" t="s">
        <v>5591</v>
      </c>
      <c r="C20" t="s">
        <v>387</v>
      </c>
      <c r="D20" t="s">
        <v>5563</v>
      </c>
      <c r="E20" t="s">
        <v>14</v>
      </c>
      <c r="F20" s="3">
        <v>43594</v>
      </c>
      <c r="G20" t="s">
        <v>5564</v>
      </c>
      <c r="H20" t="s">
        <v>5565</v>
      </c>
      <c r="I20" t="s">
        <v>388</v>
      </c>
      <c r="J20" t="s">
        <v>389</v>
      </c>
      <c r="K20" t="s">
        <v>390</v>
      </c>
      <c r="L20" t="s">
        <v>26</v>
      </c>
      <c r="M20" t="str">
        <f>CONCATENATE("3p",C20,"_",I20)</f>
        <v>3pZRCBDP0318549_Collembola_Entomobryidae</v>
      </c>
    </row>
    <row r="21" spans="1:13" x14ac:dyDescent="0.25">
      <c r="A21" t="s">
        <v>11</v>
      </c>
      <c r="B21" t="s">
        <v>5592</v>
      </c>
      <c r="C21" t="s">
        <v>2238</v>
      </c>
      <c r="D21" t="s">
        <v>5563</v>
      </c>
      <c r="E21" t="s">
        <v>14</v>
      </c>
      <c r="F21" s="3">
        <v>43594</v>
      </c>
      <c r="G21" t="s">
        <v>5564</v>
      </c>
      <c r="H21" t="s">
        <v>5565</v>
      </c>
      <c r="I21" t="s">
        <v>66</v>
      </c>
      <c r="J21" t="s">
        <v>57</v>
      </c>
      <c r="K21" t="s">
        <v>67</v>
      </c>
      <c r="L21" t="s">
        <v>26</v>
      </c>
      <c r="M21" t="str">
        <f>CONCATENATE("3p",C21,"_",I21)</f>
        <v>3pZRCBDP0017760_Diptera_Chironomidae</v>
      </c>
    </row>
    <row r="22" spans="1:13" x14ac:dyDescent="0.25">
      <c r="A22" t="s">
        <v>11</v>
      </c>
      <c r="B22" t="s">
        <v>5593</v>
      </c>
      <c r="C22" t="s">
        <v>5594</v>
      </c>
      <c r="D22" t="s">
        <v>5563</v>
      </c>
      <c r="E22" t="s">
        <v>14</v>
      </c>
      <c r="F22" s="3">
        <v>43594</v>
      </c>
      <c r="G22" t="s">
        <v>5564</v>
      </c>
      <c r="H22" t="s">
        <v>5565</v>
      </c>
      <c r="I22" t="s">
        <v>453</v>
      </c>
      <c r="J22" t="s">
        <v>57</v>
      </c>
      <c r="K22" t="s">
        <v>454</v>
      </c>
      <c r="L22" t="s">
        <v>26</v>
      </c>
      <c r="M22" t="str">
        <f>CONCATENATE("3p",C22,"_",I22)</f>
        <v>3pZRCBDP0021776_Diptera_Calliphoridae</v>
      </c>
    </row>
    <row r="23" spans="1:13" x14ac:dyDescent="0.25">
      <c r="A23" t="s">
        <v>11</v>
      </c>
      <c r="B23" t="s">
        <v>5595</v>
      </c>
      <c r="C23" t="s">
        <v>5596</v>
      </c>
      <c r="D23" t="s">
        <v>5563</v>
      </c>
      <c r="E23" t="s">
        <v>14</v>
      </c>
      <c r="F23" s="3">
        <v>43594</v>
      </c>
      <c r="G23" t="s">
        <v>5564</v>
      </c>
      <c r="H23" t="s">
        <v>5565</v>
      </c>
      <c r="I23" t="s">
        <v>215</v>
      </c>
      <c r="J23" t="s">
        <v>57</v>
      </c>
      <c r="K23" t="s">
        <v>216</v>
      </c>
      <c r="L23" t="s">
        <v>26</v>
      </c>
      <c r="M23" t="str">
        <f>CONCATENATE("3p",C23,"_",I23)</f>
        <v>3pZRCBDP0092341_Diptera_Sphaeroceridae</v>
      </c>
    </row>
    <row r="24" spans="1:13" x14ac:dyDescent="0.25">
      <c r="A24" t="s">
        <v>11</v>
      </c>
      <c r="B24" t="s">
        <v>5597</v>
      </c>
      <c r="C24" t="s">
        <v>5598</v>
      </c>
      <c r="D24" t="s">
        <v>5563</v>
      </c>
      <c r="E24" t="s">
        <v>14</v>
      </c>
      <c r="F24" s="3">
        <v>43594</v>
      </c>
      <c r="G24" t="s">
        <v>5564</v>
      </c>
      <c r="H24" t="s">
        <v>5565</v>
      </c>
      <c r="I24" t="s">
        <v>5599</v>
      </c>
      <c r="J24" t="s">
        <v>57</v>
      </c>
      <c r="K24" t="s">
        <v>5600</v>
      </c>
      <c r="L24" t="s">
        <v>26</v>
      </c>
      <c r="M24" t="str">
        <f>CONCATENATE("3p",C24,"_",I24)</f>
        <v>3pZRCBDP0063555_Diptera_Milichiidae</v>
      </c>
    </row>
    <row r="25" spans="1:13" x14ac:dyDescent="0.25">
      <c r="A25" t="s">
        <v>11</v>
      </c>
      <c r="B25" t="s">
        <v>5601</v>
      </c>
      <c r="C25" t="s">
        <v>5602</v>
      </c>
      <c r="D25" t="s">
        <v>5563</v>
      </c>
      <c r="E25" t="s">
        <v>14</v>
      </c>
      <c r="F25" s="3">
        <v>43594</v>
      </c>
      <c r="G25" t="s">
        <v>5564</v>
      </c>
      <c r="H25" t="s">
        <v>5565</v>
      </c>
      <c r="I25" t="s">
        <v>388</v>
      </c>
      <c r="J25" t="s">
        <v>389</v>
      </c>
      <c r="K25" t="s">
        <v>390</v>
      </c>
      <c r="L25" t="s">
        <v>26</v>
      </c>
      <c r="M25" t="str">
        <f>CONCATENATE("3p",C25,"_",I25)</f>
        <v>3pZRCBDP0340581_Collembola_Entomobryidae</v>
      </c>
    </row>
    <row r="26" spans="1:13" x14ac:dyDescent="0.25">
      <c r="A26" t="s">
        <v>11</v>
      </c>
      <c r="B26" t="s">
        <v>5603</v>
      </c>
      <c r="C26" t="s">
        <v>5604</v>
      </c>
      <c r="D26" t="s">
        <v>5563</v>
      </c>
      <c r="E26" t="s">
        <v>14</v>
      </c>
      <c r="F26" s="3">
        <v>43594</v>
      </c>
      <c r="G26" t="s">
        <v>5564</v>
      </c>
      <c r="H26" t="s">
        <v>5565</v>
      </c>
      <c r="I26" t="s">
        <v>111</v>
      </c>
      <c r="J26" t="s">
        <v>106</v>
      </c>
      <c r="K26" t="s">
        <v>112</v>
      </c>
      <c r="L26" t="s">
        <v>26</v>
      </c>
      <c r="M26" t="str">
        <f>CONCATENATE("3p",C26,"_",I26)</f>
        <v>3pZRCBDP0087684_Hemiptera_Cicadellidae</v>
      </c>
    </row>
    <row r="27" spans="1:13" x14ac:dyDescent="0.25">
      <c r="A27" t="s">
        <v>11</v>
      </c>
      <c r="B27" t="s">
        <v>5605</v>
      </c>
      <c r="C27" t="s">
        <v>739</v>
      </c>
      <c r="D27" t="s">
        <v>5563</v>
      </c>
      <c r="E27" t="s">
        <v>14</v>
      </c>
      <c r="F27" s="3">
        <v>43594</v>
      </c>
      <c r="G27" t="s">
        <v>5564</v>
      </c>
      <c r="H27" t="s">
        <v>5565</v>
      </c>
      <c r="I27" t="s">
        <v>701</v>
      </c>
      <c r="J27" t="s">
        <v>186</v>
      </c>
      <c r="K27" t="s">
        <v>702</v>
      </c>
      <c r="L27" t="s">
        <v>26</v>
      </c>
      <c r="M27" t="str">
        <f>CONCATENATE("3p",C27,"_",I27)</f>
        <v>3pZRCBDP0053316_Psocoptera_Epipsocidae</v>
      </c>
    </row>
    <row r="28" spans="1:13" x14ac:dyDescent="0.25">
      <c r="A28" t="s">
        <v>11</v>
      </c>
      <c r="B28" t="s">
        <v>5606</v>
      </c>
      <c r="C28" t="s">
        <v>4510</v>
      </c>
      <c r="D28" t="s">
        <v>5563</v>
      </c>
      <c r="E28" t="s">
        <v>14</v>
      </c>
      <c r="F28" s="3">
        <v>43594</v>
      </c>
      <c r="G28" t="s">
        <v>5564</v>
      </c>
      <c r="H28" t="s">
        <v>5565</v>
      </c>
      <c r="I28" t="s">
        <v>159</v>
      </c>
      <c r="J28" t="s">
        <v>57</v>
      </c>
      <c r="K28" t="s">
        <v>160</v>
      </c>
      <c r="L28" t="s">
        <v>26</v>
      </c>
      <c r="M28" t="str">
        <f>CONCATENATE("3p",C28,"_",I28)</f>
        <v>3pZRCBDP0058784_Diptera_Cecidomyiidae</v>
      </c>
    </row>
    <row r="29" spans="1:13" x14ac:dyDescent="0.25">
      <c r="A29" t="s">
        <v>11</v>
      </c>
      <c r="B29" t="s">
        <v>5607</v>
      </c>
      <c r="C29" t="s">
        <v>5608</v>
      </c>
      <c r="D29" t="s">
        <v>5563</v>
      </c>
      <c r="E29" t="s">
        <v>14</v>
      </c>
      <c r="F29" s="3">
        <v>43594</v>
      </c>
      <c r="G29" t="s">
        <v>5564</v>
      </c>
      <c r="H29" t="s">
        <v>5565</v>
      </c>
      <c r="I29" t="s">
        <v>190</v>
      </c>
      <c r="J29" t="s">
        <v>57</v>
      </c>
      <c r="K29" t="s">
        <v>191</v>
      </c>
      <c r="L29" t="s">
        <v>26</v>
      </c>
      <c r="M29" t="str">
        <f>CONCATENATE("3p",C29,"_",I29)</f>
        <v>3pZRCBDP0320474_Diptera_Sciaridae</v>
      </c>
    </row>
    <row r="30" spans="1:13" x14ac:dyDescent="0.25">
      <c r="A30" t="s">
        <v>11</v>
      </c>
      <c r="B30" t="s">
        <v>5609</v>
      </c>
      <c r="C30" t="s">
        <v>5609</v>
      </c>
      <c r="D30" t="s">
        <v>5563</v>
      </c>
      <c r="E30" t="s">
        <v>14</v>
      </c>
      <c r="F30" s="3">
        <v>43594</v>
      </c>
      <c r="G30" t="s">
        <v>5564</v>
      </c>
      <c r="H30" t="s">
        <v>5565</v>
      </c>
      <c r="I30" t="s">
        <v>1366</v>
      </c>
      <c r="J30" t="s">
        <v>1366</v>
      </c>
      <c r="L30" t="s">
        <v>20</v>
      </c>
      <c r="M30" t="str">
        <f>CONCATENATE("3p",C30,"_",I30)</f>
        <v>3pZRCMIS0006590_NO MATCH</v>
      </c>
    </row>
    <row r="31" spans="1:13" x14ac:dyDescent="0.25">
      <c r="A31" t="s">
        <v>11</v>
      </c>
      <c r="B31" t="s">
        <v>5610</v>
      </c>
      <c r="C31" t="s">
        <v>5611</v>
      </c>
      <c r="D31" t="s">
        <v>5563</v>
      </c>
      <c r="E31" t="s">
        <v>14</v>
      </c>
      <c r="F31" s="3">
        <v>43594</v>
      </c>
      <c r="G31" t="s">
        <v>5564</v>
      </c>
      <c r="H31" t="s">
        <v>5565</v>
      </c>
      <c r="I31" t="s">
        <v>2602</v>
      </c>
      <c r="J31" t="s">
        <v>292</v>
      </c>
      <c r="K31" t="s">
        <v>2603</v>
      </c>
      <c r="L31" t="s">
        <v>26</v>
      </c>
      <c r="M31" t="str">
        <f>CONCATENATE("3p",C31,"_",I31)</f>
        <v>3pZRCBDP0054510_Orthoptera_Gryllidae</v>
      </c>
    </row>
    <row r="32" spans="1:13" x14ac:dyDescent="0.25">
      <c r="A32" t="s">
        <v>11</v>
      </c>
      <c r="B32" t="s">
        <v>5612</v>
      </c>
      <c r="C32" t="s">
        <v>5612</v>
      </c>
      <c r="D32" t="s">
        <v>5563</v>
      </c>
      <c r="E32" t="s">
        <v>14</v>
      </c>
      <c r="F32" s="3">
        <v>43594</v>
      </c>
      <c r="G32" t="s">
        <v>5564</v>
      </c>
      <c r="H32" t="s">
        <v>5565</v>
      </c>
      <c r="I32" t="s">
        <v>1372</v>
      </c>
      <c r="J32" t="s">
        <v>186</v>
      </c>
      <c r="K32" t="s">
        <v>1373</v>
      </c>
      <c r="L32" t="s">
        <v>20</v>
      </c>
      <c r="M32" t="str">
        <f>CONCATENATE("3p",C32,"_",I32)</f>
        <v>3pZRCMIS0006592_Psocoptera_Pseudocaeciliidae</v>
      </c>
    </row>
    <row r="33" spans="1:13" x14ac:dyDescent="0.25">
      <c r="A33" t="s">
        <v>11</v>
      </c>
      <c r="B33" t="s">
        <v>5613</v>
      </c>
      <c r="C33" t="s">
        <v>5614</v>
      </c>
      <c r="D33" t="s">
        <v>5563</v>
      </c>
      <c r="E33" t="s">
        <v>14</v>
      </c>
      <c r="F33" s="3">
        <v>43594</v>
      </c>
      <c r="G33" t="s">
        <v>5564</v>
      </c>
      <c r="H33" t="s">
        <v>5565</v>
      </c>
      <c r="I33" t="s">
        <v>185</v>
      </c>
      <c r="J33" t="s">
        <v>186</v>
      </c>
      <c r="K33" t="s">
        <v>187</v>
      </c>
      <c r="L33" t="s">
        <v>26</v>
      </c>
      <c r="M33" t="str">
        <f>CONCATENATE("3p",C33,"_",I33)</f>
        <v>3pZRCBDP0320080_Psocoptera_Lepidopsocidae</v>
      </c>
    </row>
    <row r="34" spans="1:13" x14ac:dyDescent="0.25">
      <c r="A34" t="s">
        <v>11</v>
      </c>
      <c r="B34" t="s">
        <v>5615</v>
      </c>
      <c r="C34" t="s">
        <v>1133</v>
      </c>
      <c r="D34" t="s">
        <v>5563</v>
      </c>
      <c r="E34" t="s">
        <v>14</v>
      </c>
      <c r="F34" s="3">
        <v>43594</v>
      </c>
      <c r="G34" t="s">
        <v>5564</v>
      </c>
      <c r="H34" t="s">
        <v>5565</v>
      </c>
      <c r="I34" t="s">
        <v>159</v>
      </c>
      <c r="J34" t="s">
        <v>57</v>
      </c>
      <c r="K34" t="s">
        <v>160</v>
      </c>
      <c r="L34" t="s">
        <v>26</v>
      </c>
      <c r="M34" t="str">
        <f>CONCATENATE("3p",C34,"_",I34)</f>
        <v>3pZRCBDP0317459_Diptera_Cecidomyiidae</v>
      </c>
    </row>
    <row r="35" spans="1:13" x14ac:dyDescent="0.25">
      <c r="A35" t="s">
        <v>11</v>
      </c>
      <c r="B35" t="s">
        <v>5616</v>
      </c>
      <c r="C35" t="s">
        <v>5616</v>
      </c>
      <c r="D35" t="s">
        <v>5563</v>
      </c>
      <c r="E35" t="s">
        <v>14</v>
      </c>
      <c r="F35" s="3">
        <v>43594</v>
      </c>
      <c r="G35" t="s">
        <v>5564</v>
      </c>
      <c r="H35" t="s">
        <v>5565</v>
      </c>
      <c r="I35" t="s">
        <v>72</v>
      </c>
      <c r="J35" t="s">
        <v>36</v>
      </c>
      <c r="K35" t="s">
        <v>73</v>
      </c>
      <c r="L35" t="s">
        <v>20</v>
      </c>
      <c r="M35" t="str">
        <f>CONCATENATE("3p",C35,"_",I35)</f>
        <v>3pZRCMIS0006597_Hymenoptera_Braconidae</v>
      </c>
    </row>
    <row r="36" spans="1:13" x14ac:dyDescent="0.25">
      <c r="A36" t="s">
        <v>11</v>
      </c>
      <c r="B36" t="s">
        <v>5617</v>
      </c>
      <c r="C36" t="s">
        <v>5618</v>
      </c>
      <c r="D36" t="s">
        <v>5563</v>
      </c>
      <c r="E36" t="s">
        <v>14</v>
      </c>
      <c r="F36" s="3">
        <v>43594</v>
      </c>
      <c r="G36" t="s">
        <v>5564</v>
      </c>
      <c r="H36" t="s">
        <v>5565</v>
      </c>
      <c r="I36" t="s">
        <v>190</v>
      </c>
      <c r="J36" t="s">
        <v>57</v>
      </c>
      <c r="K36" t="s">
        <v>191</v>
      </c>
      <c r="L36" t="s">
        <v>26</v>
      </c>
      <c r="M36" t="str">
        <f>CONCATENATE("3p",C36,"_",I36)</f>
        <v>3pZRCBDP0216617_Diptera_Sciaridae</v>
      </c>
    </row>
    <row r="37" spans="1:13" x14ac:dyDescent="0.25">
      <c r="A37" t="s">
        <v>11</v>
      </c>
      <c r="B37" t="s">
        <v>5619</v>
      </c>
      <c r="C37" t="s">
        <v>1411</v>
      </c>
      <c r="D37" t="s">
        <v>5563</v>
      </c>
      <c r="E37" t="s">
        <v>14</v>
      </c>
      <c r="F37" s="3">
        <v>43594</v>
      </c>
      <c r="G37" t="s">
        <v>5564</v>
      </c>
      <c r="H37" t="s">
        <v>5565</v>
      </c>
      <c r="I37" t="s">
        <v>215</v>
      </c>
      <c r="J37" t="s">
        <v>57</v>
      </c>
      <c r="K37" t="s">
        <v>216</v>
      </c>
      <c r="L37" t="s">
        <v>26</v>
      </c>
      <c r="M37" t="str">
        <f>CONCATENATE("3p",C37,"_",I37)</f>
        <v>3pZRCBDP0019890_Diptera_Sphaeroceridae</v>
      </c>
    </row>
    <row r="38" spans="1:13" x14ac:dyDescent="0.25">
      <c r="A38" t="s">
        <v>11</v>
      </c>
      <c r="B38" t="s">
        <v>5620</v>
      </c>
      <c r="C38" t="s">
        <v>5602</v>
      </c>
      <c r="D38" t="s">
        <v>5563</v>
      </c>
      <c r="E38" t="s">
        <v>14</v>
      </c>
      <c r="F38" s="3">
        <v>43594</v>
      </c>
      <c r="G38" t="s">
        <v>5564</v>
      </c>
      <c r="H38" t="s">
        <v>5565</v>
      </c>
      <c r="I38" t="s">
        <v>388</v>
      </c>
      <c r="J38" t="s">
        <v>389</v>
      </c>
      <c r="K38" t="s">
        <v>390</v>
      </c>
      <c r="L38" t="s">
        <v>26</v>
      </c>
      <c r="M38" t="str">
        <f>CONCATENATE("3p",C38,"_",I38)</f>
        <v>3pZRCBDP0340581_Collembola_Entomobryidae</v>
      </c>
    </row>
    <row r="39" spans="1:13" x14ac:dyDescent="0.25">
      <c r="A39" t="s">
        <v>11</v>
      </c>
      <c r="B39" t="s">
        <v>5621</v>
      </c>
      <c r="C39" t="s">
        <v>1325</v>
      </c>
      <c r="D39" t="s">
        <v>5563</v>
      </c>
      <c r="E39" t="s">
        <v>14</v>
      </c>
      <c r="F39" s="3">
        <v>43594</v>
      </c>
      <c r="G39" t="s">
        <v>5564</v>
      </c>
      <c r="H39" t="s">
        <v>5565</v>
      </c>
      <c r="I39" t="s">
        <v>652</v>
      </c>
      <c r="J39" t="s">
        <v>18</v>
      </c>
      <c r="K39" t="s">
        <v>653</v>
      </c>
      <c r="L39" t="s">
        <v>26</v>
      </c>
      <c r="M39" t="str">
        <f>CONCATENATE("3p",C39,"_",I39)</f>
        <v>3pZRCBDP0070735_Lepidoptera_Dryadaulidae</v>
      </c>
    </row>
    <row r="40" spans="1:13" x14ac:dyDescent="0.25">
      <c r="A40" t="s">
        <v>11</v>
      </c>
      <c r="B40" t="s">
        <v>5622</v>
      </c>
      <c r="C40" t="s">
        <v>5623</v>
      </c>
      <c r="D40" t="s">
        <v>5563</v>
      </c>
      <c r="E40" t="s">
        <v>14</v>
      </c>
      <c r="F40" s="3">
        <v>43594</v>
      </c>
      <c r="G40" t="s">
        <v>5564</v>
      </c>
      <c r="H40" t="s">
        <v>5565</v>
      </c>
      <c r="I40" t="s">
        <v>2768</v>
      </c>
      <c r="J40" t="s">
        <v>24</v>
      </c>
      <c r="L40" t="s">
        <v>26</v>
      </c>
      <c r="M40" t="str">
        <f>CONCATENATE("3p",C40,"_",I40)</f>
        <v>3pZRCBDP0026357_Blattodea_</v>
      </c>
    </row>
    <row r="41" spans="1:13" x14ac:dyDescent="0.25">
      <c r="A41" t="s">
        <v>11</v>
      </c>
      <c r="B41" t="s">
        <v>5624</v>
      </c>
      <c r="C41" t="s">
        <v>873</v>
      </c>
      <c r="D41" t="s">
        <v>5563</v>
      </c>
      <c r="E41" t="s">
        <v>14</v>
      </c>
      <c r="F41" s="3">
        <v>43594</v>
      </c>
      <c r="G41" t="s">
        <v>5564</v>
      </c>
      <c r="H41" t="s">
        <v>5565</v>
      </c>
      <c r="I41" t="s">
        <v>190</v>
      </c>
      <c r="J41" t="s">
        <v>57</v>
      </c>
      <c r="K41" t="s">
        <v>191</v>
      </c>
      <c r="L41" t="s">
        <v>26</v>
      </c>
      <c r="M41" t="str">
        <f>CONCATENATE("3p",C41,"_",I41)</f>
        <v>3pZRCBDP0000306_Diptera_Sciaridae</v>
      </c>
    </row>
    <row r="42" spans="1:13" x14ac:dyDescent="0.25">
      <c r="A42" t="s">
        <v>11</v>
      </c>
      <c r="B42" t="s">
        <v>5625</v>
      </c>
      <c r="C42" t="s">
        <v>5625</v>
      </c>
      <c r="D42" t="s">
        <v>5563</v>
      </c>
      <c r="E42" t="s">
        <v>14</v>
      </c>
      <c r="F42" s="3">
        <v>43594</v>
      </c>
      <c r="G42" t="s">
        <v>5564</v>
      </c>
      <c r="H42" t="s">
        <v>5565</v>
      </c>
      <c r="I42" t="s">
        <v>701</v>
      </c>
      <c r="J42" t="s">
        <v>186</v>
      </c>
      <c r="K42" t="s">
        <v>702</v>
      </c>
      <c r="L42" t="s">
        <v>20</v>
      </c>
      <c r="M42" t="str">
        <f>CONCATENATE("3p",C42,"_",I42)</f>
        <v>3pZRCMIS0006608_Psocoptera_Epipsocidae</v>
      </c>
    </row>
    <row r="43" spans="1:13" x14ac:dyDescent="0.25">
      <c r="A43" t="s">
        <v>11</v>
      </c>
      <c r="B43" t="s">
        <v>5626</v>
      </c>
      <c r="C43" t="s">
        <v>5627</v>
      </c>
      <c r="D43" t="s">
        <v>5563</v>
      </c>
      <c r="E43" t="s">
        <v>14</v>
      </c>
      <c r="F43" s="3">
        <v>43594</v>
      </c>
      <c r="G43" t="s">
        <v>5564</v>
      </c>
      <c r="H43" t="s">
        <v>5565</v>
      </c>
      <c r="I43" t="s">
        <v>350</v>
      </c>
      <c r="J43" t="s">
        <v>36</v>
      </c>
      <c r="K43" t="s">
        <v>351</v>
      </c>
      <c r="L43" t="s">
        <v>26</v>
      </c>
      <c r="M43" t="str">
        <f>CONCATENATE("3p",C43,"_",I43)</f>
        <v>3pZRCBDP0030165_Hymenoptera_Ichneumonidae</v>
      </c>
    </row>
    <row r="44" spans="1:13" x14ac:dyDescent="0.25">
      <c r="A44" t="s">
        <v>11</v>
      </c>
      <c r="B44" t="s">
        <v>5628</v>
      </c>
      <c r="C44" t="s">
        <v>3928</v>
      </c>
      <c r="D44" t="s">
        <v>5563</v>
      </c>
      <c r="E44" t="s">
        <v>14</v>
      </c>
      <c r="F44" s="3">
        <v>43594</v>
      </c>
      <c r="G44" t="s">
        <v>5564</v>
      </c>
      <c r="H44" t="s">
        <v>5565</v>
      </c>
      <c r="I44" t="s">
        <v>87</v>
      </c>
      <c r="J44" t="s">
        <v>57</v>
      </c>
      <c r="K44" t="s">
        <v>88</v>
      </c>
      <c r="L44" t="s">
        <v>26</v>
      </c>
      <c r="M44" t="str">
        <f>CONCATENATE("3p",C44,"_",I44)</f>
        <v>3pZRCBDP0000016_Diptera_Phoridae</v>
      </c>
    </row>
    <row r="45" spans="1:13" x14ac:dyDescent="0.25">
      <c r="A45" t="s">
        <v>11</v>
      </c>
      <c r="B45" t="s">
        <v>5629</v>
      </c>
      <c r="C45" t="s">
        <v>5629</v>
      </c>
      <c r="D45" t="s">
        <v>5563</v>
      </c>
      <c r="E45" t="s">
        <v>14</v>
      </c>
      <c r="F45" s="3">
        <v>43594</v>
      </c>
      <c r="G45" t="s">
        <v>5564</v>
      </c>
      <c r="H45" t="s">
        <v>5565</v>
      </c>
      <c r="I45" t="s">
        <v>159</v>
      </c>
      <c r="J45" t="s">
        <v>57</v>
      </c>
      <c r="K45" t="s">
        <v>160</v>
      </c>
      <c r="L45" t="s">
        <v>20</v>
      </c>
      <c r="M45" t="str">
        <f>CONCATENATE("3p",C45,"_",I45)</f>
        <v>3pZRCMIS0006611_Diptera_Cecidomyiidae</v>
      </c>
    </row>
    <row r="46" spans="1:13" x14ac:dyDescent="0.25">
      <c r="A46" t="s">
        <v>11</v>
      </c>
      <c r="B46" t="s">
        <v>5630</v>
      </c>
      <c r="C46" t="s">
        <v>5631</v>
      </c>
      <c r="D46" t="s">
        <v>5563</v>
      </c>
      <c r="E46" t="s">
        <v>14</v>
      </c>
      <c r="F46" s="3">
        <v>43594</v>
      </c>
      <c r="G46" t="s">
        <v>5564</v>
      </c>
      <c r="H46" t="s">
        <v>5565</v>
      </c>
      <c r="I46" t="s">
        <v>5632</v>
      </c>
      <c r="J46" t="s">
        <v>57</v>
      </c>
      <c r="K46" t="s">
        <v>5633</v>
      </c>
      <c r="L46" t="s">
        <v>26</v>
      </c>
      <c r="M46" t="str">
        <f>CONCATENATE("3p",C46,"_",I46)</f>
        <v>3pZRCBDP0082001_Diptera_Periscelididae</v>
      </c>
    </row>
    <row r="47" spans="1:13" x14ac:dyDescent="0.25">
      <c r="A47" t="s">
        <v>11</v>
      </c>
      <c r="B47" t="s">
        <v>5634</v>
      </c>
      <c r="C47" t="s">
        <v>1871</v>
      </c>
      <c r="D47" t="s">
        <v>5563</v>
      </c>
      <c r="E47" t="s">
        <v>14</v>
      </c>
      <c r="F47" s="3">
        <v>43594</v>
      </c>
      <c r="G47" t="s">
        <v>5564</v>
      </c>
      <c r="H47" t="s">
        <v>5565</v>
      </c>
      <c r="I47" t="s">
        <v>190</v>
      </c>
      <c r="J47" t="s">
        <v>57</v>
      </c>
      <c r="K47" t="s">
        <v>191</v>
      </c>
      <c r="L47" t="s">
        <v>26</v>
      </c>
      <c r="M47" t="str">
        <f>CONCATENATE("3p",C47,"_",I47)</f>
        <v>3pZRCBDP0000311_Diptera_Sciaridae</v>
      </c>
    </row>
    <row r="48" spans="1:13" x14ac:dyDescent="0.25">
      <c r="A48" t="s">
        <v>11</v>
      </c>
      <c r="B48" t="s">
        <v>5635</v>
      </c>
      <c r="C48" t="s">
        <v>5578</v>
      </c>
      <c r="D48" t="s">
        <v>5563</v>
      </c>
      <c r="E48" t="s">
        <v>14</v>
      </c>
      <c r="F48" s="3">
        <v>43594</v>
      </c>
      <c r="G48" t="s">
        <v>5564</v>
      </c>
      <c r="H48" t="s">
        <v>5565</v>
      </c>
      <c r="I48" t="s">
        <v>146</v>
      </c>
      <c r="J48" t="s">
        <v>57</v>
      </c>
      <c r="K48" t="s">
        <v>147</v>
      </c>
      <c r="L48" t="s">
        <v>26</v>
      </c>
      <c r="M48" t="str">
        <f>CONCATENATE("3p",C48,"_",I48)</f>
        <v>3pZRCBDP0005276_Diptera_Dolichopodidae</v>
      </c>
    </row>
    <row r="49" spans="1:13" x14ac:dyDescent="0.25">
      <c r="A49" t="s">
        <v>11</v>
      </c>
      <c r="B49" t="s">
        <v>5636</v>
      </c>
      <c r="C49" t="s">
        <v>5637</v>
      </c>
      <c r="D49" t="s">
        <v>5563</v>
      </c>
      <c r="E49" t="s">
        <v>14</v>
      </c>
      <c r="F49" s="3">
        <v>43594</v>
      </c>
      <c r="G49" t="s">
        <v>5564</v>
      </c>
      <c r="H49" t="s">
        <v>5565</v>
      </c>
      <c r="I49" t="s">
        <v>537</v>
      </c>
      <c r="J49" t="s">
        <v>186</v>
      </c>
      <c r="K49" t="s">
        <v>538</v>
      </c>
      <c r="L49" t="s">
        <v>26</v>
      </c>
      <c r="M49" t="str">
        <f>CONCATENATE("3p",C49,"_",I49)</f>
        <v>3pZRCBDP0088360_Psocoptera_Psocidae</v>
      </c>
    </row>
    <row r="50" spans="1:13" x14ac:dyDescent="0.25">
      <c r="A50" t="s">
        <v>11</v>
      </c>
      <c r="B50" t="s">
        <v>5638</v>
      </c>
      <c r="C50" t="s">
        <v>60</v>
      </c>
      <c r="D50" t="s">
        <v>5563</v>
      </c>
      <c r="E50" t="s">
        <v>14</v>
      </c>
      <c r="F50" s="3">
        <v>43594</v>
      </c>
      <c r="G50" t="s">
        <v>5564</v>
      </c>
      <c r="H50" t="s">
        <v>5565</v>
      </c>
      <c r="I50" t="s">
        <v>61</v>
      </c>
      <c r="J50" t="s">
        <v>18</v>
      </c>
      <c r="K50" t="s">
        <v>62</v>
      </c>
      <c r="L50" t="s">
        <v>26</v>
      </c>
      <c r="M50" t="str">
        <f>CONCATENATE("3p",C50,"_",I50)</f>
        <v>3pZRCBDP0000339_Lepidoptera_Lecithoceridae</v>
      </c>
    </row>
    <row r="51" spans="1:13" x14ac:dyDescent="0.25">
      <c r="A51" t="s">
        <v>11</v>
      </c>
      <c r="B51" t="s">
        <v>5639</v>
      </c>
      <c r="C51" t="s">
        <v>5640</v>
      </c>
      <c r="D51" t="s">
        <v>5563</v>
      </c>
      <c r="E51" t="s">
        <v>14</v>
      </c>
      <c r="F51" s="3">
        <v>43594</v>
      </c>
      <c r="G51" t="s">
        <v>5564</v>
      </c>
      <c r="H51" t="s">
        <v>5565</v>
      </c>
      <c r="I51" t="s">
        <v>382</v>
      </c>
      <c r="J51" t="s">
        <v>18</v>
      </c>
      <c r="K51" t="s">
        <v>383</v>
      </c>
      <c r="L51" t="s">
        <v>26</v>
      </c>
      <c r="M51" t="str">
        <f>CONCATENATE("3p",C51,"_",I51)</f>
        <v>3pZRCBDP0070714_Lepidoptera_Tineidae</v>
      </c>
    </row>
    <row r="52" spans="1:13" x14ac:dyDescent="0.25">
      <c r="A52" t="s">
        <v>11</v>
      </c>
      <c r="B52" t="s">
        <v>5641</v>
      </c>
      <c r="C52" t="s">
        <v>5642</v>
      </c>
      <c r="D52" t="s">
        <v>5563</v>
      </c>
      <c r="E52" t="s">
        <v>14</v>
      </c>
      <c r="F52" s="3">
        <v>43594</v>
      </c>
      <c r="G52" t="s">
        <v>5564</v>
      </c>
      <c r="H52" t="s">
        <v>5565</v>
      </c>
      <c r="I52" t="s">
        <v>56</v>
      </c>
      <c r="J52" t="s">
        <v>57</v>
      </c>
      <c r="K52" t="s">
        <v>58</v>
      </c>
      <c r="L52" t="s">
        <v>26</v>
      </c>
      <c r="M52" t="str">
        <f>CONCATENATE("3p",C52,"_",I52)</f>
        <v>3pZRCBDP0271546_Diptera_Tachinidae</v>
      </c>
    </row>
    <row r="53" spans="1:13" x14ac:dyDescent="0.25">
      <c r="A53" t="s">
        <v>11</v>
      </c>
      <c r="B53" t="s">
        <v>5643</v>
      </c>
      <c r="C53" t="s">
        <v>5644</v>
      </c>
      <c r="D53" t="s">
        <v>5563</v>
      </c>
      <c r="E53" t="s">
        <v>14</v>
      </c>
      <c r="F53" s="3">
        <v>43594</v>
      </c>
      <c r="G53" t="s">
        <v>5564</v>
      </c>
      <c r="H53" t="s">
        <v>5565</v>
      </c>
      <c r="I53" t="s">
        <v>190</v>
      </c>
      <c r="J53" t="s">
        <v>57</v>
      </c>
      <c r="K53" t="s">
        <v>191</v>
      </c>
      <c r="L53" t="s">
        <v>26</v>
      </c>
      <c r="M53" t="str">
        <f>CONCATENATE("3p",C53,"_",I53)</f>
        <v>3pZRCBDP0049149_Diptera_Sciaridae</v>
      </c>
    </row>
    <row r="54" spans="1:13" x14ac:dyDescent="0.25">
      <c r="A54" t="s">
        <v>11</v>
      </c>
      <c r="B54" t="s">
        <v>5645</v>
      </c>
      <c r="C54" t="s">
        <v>5646</v>
      </c>
      <c r="D54" t="s">
        <v>5563</v>
      </c>
      <c r="E54" t="s">
        <v>14</v>
      </c>
      <c r="F54" s="3">
        <v>43594</v>
      </c>
      <c r="G54" t="s">
        <v>5564</v>
      </c>
      <c r="H54" t="s">
        <v>5565</v>
      </c>
      <c r="I54" t="s">
        <v>76</v>
      </c>
      <c r="J54" t="s">
        <v>18</v>
      </c>
      <c r="K54" t="s">
        <v>77</v>
      </c>
      <c r="L54" t="s">
        <v>26</v>
      </c>
      <c r="M54" t="str">
        <f>CONCATENATE("3p",C54,"_",I54)</f>
        <v>3pZRCBDP0250755_Lepidoptera_Cosmopterigidae</v>
      </c>
    </row>
    <row r="55" spans="1:13" x14ac:dyDescent="0.25">
      <c r="A55" t="s">
        <v>11</v>
      </c>
      <c r="B55" t="s">
        <v>5647</v>
      </c>
      <c r="C55" t="s">
        <v>5648</v>
      </c>
      <c r="D55" t="s">
        <v>5563</v>
      </c>
      <c r="E55" t="s">
        <v>14</v>
      </c>
      <c r="F55" s="3">
        <v>43594</v>
      </c>
      <c r="G55" t="s">
        <v>5564</v>
      </c>
      <c r="H55" t="s">
        <v>5565</v>
      </c>
      <c r="I55" t="s">
        <v>111</v>
      </c>
      <c r="J55" t="s">
        <v>106</v>
      </c>
      <c r="K55" t="s">
        <v>112</v>
      </c>
      <c r="L55" t="s">
        <v>26</v>
      </c>
      <c r="M55" t="str">
        <f>CONCATENATE("3p",C55,"_",I55)</f>
        <v>3pZRCBDP0078338_Hemiptera_Cicadellidae</v>
      </c>
    </row>
    <row r="56" spans="1:13" x14ac:dyDescent="0.25">
      <c r="A56" t="s">
        <v>11</v>
      </c>
      <c r="B56" t="s">
        <v>5649</v>
      </c>
      <c r="C56" t="s">
        <v>5650</v>
      </c>
      <c r="D56" t="s">
        <v>5563</v>
      </c>
      <c r="E56" t="s">
        <v>14</v>
      </c>
      <c r="F56" s="3">
        <v>43594</v>
      </c>
      <c r="G56" t="s">
        <v>5564</v>
      </c>
      <c r="H56" t="s">
        <v>5565</v>
      </c>
      <c r="I56" t="s">
        <v>35</v>
      </c>
      <c r="J56" t="s">
        <v>36</v>
      </c>
      <c r="K56" t="s">
        <v>37</v>
      </c>
      <c r="L56" t="s">
        <v>26</v>
      </c>
      <c r="M56" t="str">
        <f>CONCATENATE("3p",C56,"_",I56)</f>
        <v>3pZRCBDP0008547_Hymenoptera_Formicidae</v>
      </c>
    </row>
    <row r="57" spans="1:13" x14ac:dyDescent="0.25">
      <c r="A57" t="s">
        <v>11</v>
      </c>
      <c r="B57" t="s">
        <v>5651</v>
      </c>
      <c r="C57" t="s">
        <v>305</v>
      </c>
      <c r="D57" t="s">
        <v>5563</v>
      </c>
      <c r="E57" t="s">
        <v>14</v>
      </c>
      <c r="F57" s="3">
        <v>43594</v>
      </c>
      <c r="G57" t="s">
        <v>5564</v>
      </c>
      <c r="H57" t="s">
        <v>5565</v>
      </c>
      <c r="I57" t="s">
        <v>35</v>
      </c>
      <c r="J57" t="s">
        <v>36</v>
      </c>
      <c r="K57" t="s">
        <v>37</v>
      </c>
      <c r="L57" t="s">
        <v>26</v>
      </c>
      <c r="M57" t="str">
        <f>CONCATENATE("3p",C57,"_",I57)</f>
        <v>3pZRCBDP0008531_Hymenoptera_Formicidae</v>
      </c>
    </row>
    <row r="58" spans="1:13" x14ac:dyDescent="0.25">
      <c r="A58" t="s">
        <v>11</v>
      </c>
      <c r="B58" t="s">
        <v>5652</v>
      </c>
      <c r="C58" t="s">
        <v>5653</v>
      </c>
      <c r="D58" t="s">
        <v>5563</v>
      </c>
      <c r="E58" t="s">
        <v>14</v>
      </c>
      <c r="F58" s="3">
        <v>43594</v>
      </c>
      <c r="G58" t="s">
        <v>5564</v>
      </c>
      <c r="H58" t="s">
        <v>5565</v>
      </c>
      <c r="I58" t="s">
        <v>146</v>
      </c>
      <c r="J58" t="s">
        <v>57</v>
      </c>
      <c r="K58" t="s">
        <v>147</v>
      </c>
      <c r="L58" t="s">
        <v>26</v>
      </c>
      <c r="M58" t="str">
        <f>CONCATENATE("3p",C58,"_",I58)</f>
        <v>3pZRCBDP0001279_Diptera_Dolichopodidae</v>
      </c>
    </row>
    <row r="59" spans="1:13" x14ac:dyDescent="0.25">
      <c r="A59" t="s">
        <v>11</v>
      </c>
      <c r="B59" t="s">
        <v>5654</v>
      </c>
      <c r="C59" t="s">
        <v>5648</v>
      </c>
      <c r="D59" t="s">
        <v>5563</v>
      </c>
      <c r="E59" t="s">
        <v>14</v>
      </c>
      <c r="F59" s="3">
        <v>43594</v>
      </c>
      <c r="G59" t="s">
        <v>5564</v>
      </c>
      <c r="H59" t="s">
        <v>5565</v>
      </c>
      <c r="I59" t="s">
        <v>111</v>
      </c>
      <c r="J59" t="s">
        <v>106</v>
      </c>
      <c r="K59" t="s">
        <v>112</v>
      </c>
      <c r="L59" t="s">
        <v>26</v>
      </c>
      <c r="M59" t="str">
        <f>CONCATENATE("3p",C59,"_",I59)</f>
        <v>3pZRCBDP0078338_Hemiptera_Cicadellidae</v>
      </c>
    </row>
    <row r="60" spans="1:13" x14ac:dyDescent="0.25">
      <c r="A60" t="s">
        <v>11</v>
      </c>
      <c r="B60" t="s">
        <v>5655</v>
      </c>
      <c r="C60" t="s">
        <v>5602</v>
      </c>
      <c r="D60" t="s">
        <v>5563</v>
      </c>
      <c r="E60" t="s">
        <v>14</v>
      </c>
      <c r="F60" s="3">
        <v>43594</v>
      </c>
      <c r="G60" t="s">
        <v>5564</v>
      </c>
      <c r="H60" t="s">
        <v>5565</v>
      </c>
      <c r="I60" t="s">
        <v>388</v>
      </c>
      <c r="J60" t="s">
        <v>389</v>
      </c>
      <c r="K60" t="s">
        <v>390</v>
      </c>
      <c r="L60" t="s">
        <v>26</v>
      </c>
      <c r="M60" t="str">
        <f>CONCATENATE("3p",C60,"_",I60)</f>
        <v>3pZRCBDP0340581_Collembola_Entomobryidae</v>
      </c>
    </row>
    <row r="61" spans="1:13" x14ac:dyDescent="0.25">
      <c r="A61" t="s">
        <v>11</v>
      </c>
      <c r="B61" t="s">
        <v>5656</v>
      </c>
      <c r="C61" t="s">
        <v>4563</v>
      </c>
      <c r="D61" t="s">
        <v>5563</v>
      </c>
      <c r="E61" t="s">
        <v>14</v>
      </c>
      <c r="F61" s="3">
        <v>43594</v>
      </c>
      <c r="G61" t="s">
        <v>5564</v>
      </c>
      <c r="H61" t="s">
        <v>5565</v>
      </c>
      <c r="I61" t="s">
        <v>66</v>
      </c>
      <c r="J61" t="s">
        <v>57</v>
      </c>
      <c r="K61" t="s">
        <v>67</v>
      </c>
      <c r="L61" t="s">
        <v>20</v>
      </c>
      <c r="M61" t="str">
        <f>CONCATENATE("3p",C61,"_",I61)</f>
        <v>3pZRCMIS0005264_Diptera_Chironomidae</v>
      </c>
    </row>
    <row r="62" spans="1:13" x14ac:dyDescent="0.25">
      <c r="A62" t="s">
        <v>11</v>
      </c>
      <c r="B62" t="s">
        <v>5657</v>
      </c>
      <c r="C62" t="s">
        <v>814</v>
      </c>
      <c r="D62" t="s">
        <v>5563</v>
      </c>
      <c r="E62" t="s">
        <v>14</v>
      </c>
      <c r="F62" s="3">
        <v>43594</v>
      </c>
      <c r="G62" t="s">
        <v>5564</v>
      </c>
      <c r="H62" t="s">
        <v>5565</v>
      </c>
      <c r="I62" t="s">
        <v>185</v>
      </c>
      <c r="J62" t="s">
        <v>186</v>
      </c>
      <c r="K62" t="s">
        <v>187</v>
      </c>
      <c r="L62" t="s">
        <v>26</v>
      </c>
      <c r="M62" t="str">
        <f>CONCATENATE("3p",C62,"_",I62)</f>
        <v>3pZRCBDP0084105_Psocoptera_Lepidopsocidae</v>
      </c>
    </row>
    <row r="63" spans="1:13" x14ac:dyDescent="0.25">
      <c r="A63" t="s">
        <v>11</v>
      </c>
      <c r="B63" t="s">
        <v>5658</v>
      </c>
      <c r="C63" t="s">
        <v>5648</v>
      </c>
      <c r="D63" t="s">
        <v>5563</v>
      </c>
      <c r="E63" t="s">
        <v>14</v>
      </c>
      <c r="F63" s="3">
        <v>43594</v>
      </c>
      <c r="G63" t="s">
        <v>5564</v>
      </c>
      <c r="H63" t="s">
        <v>5565</v>
      </c>
      <c r="I63" t="s">
        <v>111</v>
      </c>
      <c r="J63" t="s">
        <v>106</v>
      </c>
      <c r="K63" t="s">
        <v>112</v>
      </c>
      <c r="L63" t="s">
        <v>26</v>
      </c>
      <c r="M63" t="str">
        <f>CONCATENATE("3p",C63,"_",I63)</f>
        <v>3pZRCBDP0078338_Hemiptera_Cicadellidae</v>
      </c>
    </row>
    <row r="64" spans="1:13" x14ac:dyDescent="0.25">
      <c r="A64" t="s">
        <v>11</v>
      </c>
      <c r="B64" t="s">
        <v>5659</v>
      </c>
      <c r="C64" t="s">
        <v>5660</v>
      </c>
      <c r="D64" t="s">
        <v>5563</v>
      </c>
      <c r="E64" t="s">
        <v>14</v>
      </c>
      <c r="F64" s="3">
        <v>43594</v>
      </c>
      <c r="G64" t="s">
        <v>5564</v>
      </c>
      <c r="H64" t="s">
        <v>5565</v>
      </c>
      <c r="I64" t="s">
        <v>111</v>
      </c>
      <c r="J64" t="s">
        <v>106</v>
      </c>
      <c r="K64" t="s">
        <v>112</v>
      </c>
      <c r="L64" t="s">
        <v>26</v>
      </c>
      <c r="M64" t="str">
        <f>CONCATENATE("3p",C64,"_",I64)</f>
        <v>3pZRCBDP0087688_Hemiptera_Cicadellidae</v>
      </c>
    </row>
    <row r="65" spans="1:13" x14ac:dyDescent="0.25">
      <c r="A65" t="s">
        <v>11</v>
      </c>
      <c r="B65" t="s">
        <v>5661</v>
      </c>
      <c r="C65" t="s">
        <v>214</v>
      </c>
      <c r="D65" t="s">
        <v>5563</v>
      </c>
      <c r="E65" t="s">
        <v>14</v>
      </c>
      <c r="F65" s="3">
        <v>43594</v>
      </c>
      <c r="G65" t="s">
        <v>5564</v>
      </c>
      <c r="H65" t="s">
        <v>5565</v>
      </c>
      <c r="I65" t="s">
        <v>215</v>
      </c>
      <c r="J65" t="s">
        <v>57</v>
      </c>
      <c r="K65" t="s">
        <v>216</v>
      </c>
      <c r="L65" t="s">
        <v>26</v>
      </c>
      <c r="M65" t="str">
        <f>CONCATENATE("3p",C65,"_",I65)</f>
        <v>3pZRCBDP0081029_Diptera_Sphaeroceridae</v>
      </c>
    </row>
    <row r="66" spans="1:13" x14ac:dyDescent="0.25">
      <c r="A66" t="s">
        <v>11</v>
      </c>
      <c r="B66" t="s">
        <v>5662</v>
      </c>
      <c r="C66" t="s">
        <v>774</v>
      </c>
      <c r="D66" t="s">
        <v>5563</v>
      </c>
      <c r="E66" t="s">
        <v>14</v>
      </c>
      <c r="F66" s="3">
        <v>43594</v>
      </c>
      <c r="G66" t="s">
        <v>5564</v>
      </c>
      <c r="H66" t="s">
        <v>5565</v>
      </c>
      <c r="I66" t="s">
        <v>585</v>
      </c>
      <c r="J66" t="s">
        <v>57</v>
      </c>
      <c r="K66" t="s">
        <v>586</v>
      </c>
      <c r="L66" t="s">
        <v>26</v>
      </c>
      <c r="M66" t="str">
        <f>CONCATENATE("3p",C66,"_",I66)</f>
        <v>3pZRCBDP0041247_Diptera_Stratiomyidae</v>
      </c>
    </row>
    <row r="67" spans="1:13" x14ac:dyDescent="0.25">
      <c r="A67" t="s">
        <v>11</v>
      </c>
      <c r="B67" t="s">
        <v>5663</v>
      </c>
      <c r="C67" t="s">
        <v>387</v>
      </c>
      <c r="D67" t="s">
        <v>5563</v>
      </c>
      <c r="E67" t="s">
        <v>14</v>
      </c>
      <c r="F67" s="3">
        <v>43594</v>
      </c>
      <c r="G67" t="s">
        <v>5564</v>
      </c>
      <c r="H67" t="s">
        <v>5565</v>
      </c>
      <c r="I67" t="s">
        <v>388</v>
      </c>
      <c r="J67" t="s">
        <v>389</v>
      </c>
      <c r="K67" t="s">
        <v>390</v>
      </c>
      <c r="L67" t="s">
        <v>26</v>
      </c>
      <c r="M67" t="str">
        <f>CONCATENATE("3p",C67,"_",I67)</f>
        <v>3pZRCBDP0318549_Collembola_Entomobryidae</v>
      </c>
    </row>
    <row r="68" spans="1:13" x14ac:dyDescent="0.25">
      <c r="A68" t="s">
        <v>11</v>
      </c>
      <c r="B68" t="s">
        <v>5664</v>
      </c>
      <c r="C68" t="s">
        <v>5665</v>
      </c>
      <c r="D68" t="s">
        <v>5563</v>
      </c>
      <c r="E68" t="s">
        <v>14</v>
      </c>
      <c r="F68" s="3">
        <v>43594</v>
      </c>
      <c r="G68" t="s">
        <v>5564</v>
      </c>
      <c r="H68" t="s">
        <v>5565</v>
      </c>
      <c r="I68" t="s">
        <v>315</v>
      </c>
      <c r="J68" t="s">
        <v>57</v>
      </c>
      <c r="K68" t="s">
        <v>316</v>
      </c>
      <c r="L68" t="s">
        <v>26</v>
      </c>
      <c r="M68" t="str">
        <f>CONCATENATE("3p",C68,"_",I68)</f>
        <v>3pZRCBDP0025194_Diptera_Lauxaniidae</v>
      </c>
    </row>
    <row r="69" spans="1:13" x14ac:dyDescent="0.25">
      <c r="A69" t="s">
        <v>11</v>
      </c>
      <c r="B69" t="s">
        <v>5666</v>
      </c>
      <c r="C69" t="s">
        <v>5667</v>
      </c>
      <c r="D69" t="s">
        <v>5563</v>
      </c>
      <c r="E69" t="s">
        <v>14</v>
      </c>
      <c r="F69" s="3">
        <v>43594</v>
      </c>
      <c r="G69" t="s">
        <v>5564</v>
      </c>
      <c r="H69" t="s">
        <v>5565</v>
      </c>
      <c r="I69" t="s">
        <v>190</v>
      </c>
      <c r="J69" t="s">
        <v>57</v>
      </c>
      <c r="K69" t="s">
        <v>191</v>
      </c>
      <c r="L69" t="s">
        <v>26</v>
      </c>
      <c r="M69" t="str">
        <f>CONCATENATE("3p",C69,"_",I69)</f>
        <v>3pZRCBDP0017870_Diptera_Sciaridae</v>
      </c>
    </row>
    <row r="70" spans="1:13" x14ac:dyDescent="0.25">
      <c r="A70" t="s">
        <v>11</v>
      </c>
      <c r="B70" t="s">
        <v>5668</v>
      </c>
      <c r="C70" t="s">
        <v>5669</v>
      </c>
      <c r="D70" t="s">
        <v>5563</v>
      </c>
      <c r="E70" t="s">
        <v>14</v>
      </c>
      <c r="F70" s="3">
        <v>43594</v>
      </c>
      <c r="G70" t="s">
        <v>5564</v>
      </c>
      <c r="H70" t="s">
        <v>5565</v>
      </c>
      <c r="I70" t="s">
        <v>315</v>
      </c>
      <c r="J70" t="s">
        <v>57</v>
      </c>
      <c r="K70" t="s">
        <v>316</v>
      </c>
      <c r="L70" t="s">
        <v>26</v>
      </c>
      <c r="M70" t="str">
        <f>CONCATENATE("3p",C70,"_",I70)</f>
        <v>3pZRCBDP0063590_Diptera_Lauxaniidae</v>
      </c>
    </row>
    <row r="71" spans="1:13" x14ac:dyDescent="0.25">
      <c r="A71" t="s">
        <v>11</v>
      </c>
      <c r="B71" t="s">
        <v>5670</v>
      </c>
      <c r="C71" t="s">
        <v>5671</v>
      </c>
      <c r="D71" t="s">
        <v>5563</v>
      </c>
      <c r="E71" t="s">
        <v>14</v>
      </c>
      <c r="F71" s="3">
        <v>43594</v>
      </c>
      <c r="G71" t="s">
        <v>5564</v>
      </c>
      <c r="H71" t="s">
        <v>5565</v>
      </c>
      <c r="I71" t="s">
        <v>72</v>
      </c>
      <c r="J71" t="s">
        <v>36</v>
      </c>
      <c r="K71" t="s">
        <v>73</v>
      </c>
      <c r="L71" t="s">
        <v>26</v>
      </c>
      <c r="M71" t="str">
        <f>CONCATENATE("3p",C71,"_",I71)</f>
        <v>3pZRCBDP0318518_Hymenoptera_Braconidae</v>
      </c>
    </row>
    <row r="72" spans="1:13" x14ac:dyDescent="0.25">
      <c r="A72" t="s">
        <v>11</v>
      </c>
      <c r="B72" t="s">
        <v>5672</v>
      </c>
      <c r="C72" t="s">
        <v>623</v>
      </c>
      <c r="D72" t="s">
        <v>5563</v>
      </c>
      <c r="E72" t="s">
        <v>14</v>
      </c>
      <c r="F72" s="3">
        <v>43594</v>
      </c>
      <c r="G72" t="s">
        <v>5564</v>
      </c>
      <c r="H72" t="s">
        <v>5565</v>
      </c>
      <c r="I72" t="s">
        <v>76</v>
      </c>
      <c r="J72" t="s">
        <v>18</v>
      </c>
      <c r="K72" t="s">
        <v>77</v>
      </c>
      <c r="L72" t="s">
        <v>26</v>
      </c>
      <c r="M72" t="str">
        <f>CONCATENATE("3p",C72,"_",I72)</f>
        <v>3pZRCBDP0000373_Lepidoptera_Cosmopterigidae</v>
      </c>
    </row>
    <row r="73" spans="1:13" x14ac:dyDescent="0.25">
      <c r="A73" t="s">
        <v>11</v>
      </c>
      <c r="B73" t="s">
        <v>5673</v>
      </c>
      <c r="C73" t="s">
        <v>5604</v>
      </c>
      <c r="D73" t="s">
        <v>5563</v>
      </c>
      <c r="E73" t="s">
        <v>14</v>
      </c>
      <c r="F73" s="3">
        <v>43594</v>
      </c>
      <c r="G73" t="s">
        <v>5564</v>
      </c>
      <c r="H73" t="s">
        <v>5565</v>
      </c>
      <c r="I73" t="s">
        <v>111</v>
      </c>
      <c r="J73" t="s">
        <v>106</v>
      </c>
      <c r="K73" t="s">
        <v>112</v>
      </c>
      <c r="L73" t="s">
        <v>26</v>
      </c>
      <c r="M73" t="str">
        <f>CONCATENATE("3p",C73,"_",I73)</f>
        <v>3pZRCBDP0087684_Hemiptera_Cicadellidae</v>
      </c>
    </row>
    <row r="74" spans="1:13" x14ac:dyDescent="0.25">
      <c r="A74" t="s">
        <v>11</v>
      </c>
      <c r="B74" t="s">
        <v>5674</v>
      </c>
      <c r="C74" t="s">
        <v>294</v>
      </c>
      <c r="D74" t="s">
        <v>5563</v>
      </c>
      <c r="E74" t="s">
        <v>14</v>
      </c>
      <c r="F74" s="3">
        <v>43594</v>
      </c>
      <c r="G74" t="s">
        <v>5564</v>
      </c>
      <c r="H74" t="s">
        <v>5565</v>
      </c>
      <c r="I74" t="s">
        <v>295</v>
      </c>
      <c r="J74" t="s">
        <v>57</v>
      </c>
      <c r="K74" t="s">
        <v>296</v>
      </c>
      <c r="L74" t="s">
        <v>26</v>
      </c>
      <c r="M74" t="str">
        <f>CONCATENATE("3p",C74,"_",I74)</f>
        <v>3pZRCBDP0025284_Diptera_Mycetophilidae</v>
      </c>
    </row>
    <row r="75" spans="1:13" x14ac:dyDescent="0.25">
      <c r="A75" t="s">
        <v>11</v>
      </c>
      <c r="B75" t="s">
        <v>5675</v>
      </c>
      <c r="C75" t="s">
        <v>5675</v>
      </c>
      <c r="D75" t="s">
        <v>5563</v>
      </c>
      <c r="E75" t="s">
        <v>14</v>
      </c>
      <c r="F75" s="3">
        <v>43594</v>
      </c>
      <c r="G75" t="s">
        <v>5564</v>
      </c>
      <c r="H75" t="s">
        <v>5565</v>
      </c>
      <c r="I75" t="s">
        <v>28</v>
      </c>
      <c r="J75" t="s">
        <v>18</v>
      </c>
      <c r="L75" t="s">
        <v>20</v>
      </c>
      <c r="M75" t="str">
        <f>CONCATENATE("3p",C75,"_",I75)</f>
        <v>3pZRCMIS0006651_Lepidoptera_</v>
      </c>
    </row>
    <row r="76" spans="1:13" x14ac:dyDescent="0.25">
      <c r="A76" t="s">
        <v>11</v>
      </c>
      <c r="B76" t="s">
        <v>5676</v>
      </c>
      <c r="C76" t="s">
        <v>5676</v>
      </c>
      <c r="D76" t="s">
        <v>5563</v>
      </c>
      <c r="E76" t="s">
        <v>14</v>
      </c>
      <c r="F76" s="3">
        <v>43594</v>
      </c>
      <c r="G76" t="s">
        <v>5564</v>
      </c>
      <c r="H76" t="s">
        <v>5565</v>
      </c>
      <c r="I76" t="s">
        <v>28</v>
      </c>
      <c r="J76" t="s">
        <v>18</v>
      </c>
      <c r="L76" t="s">
        <v>20</v>
      </c>
      <c r="M76" t="str">
        <f>CONCATENATE("3p",C76,"_",I76)</f>
        <v>3pZRCMIS0006652_Lepidoptera_</v>
      </c>
    </row>
    <row r="77" spans="1:13" x14ac:dyDescent="0.25">
      <c r="A77" t="s">
        <v>11</v>
      </c>
      <c r="B77" t="s">
        <v>5677</v>
      </c>
      <c r="C77" t="s">
        <v>5677</v>
      </c>
      <c r="D77" t="s">
        <v>5563</v>
      </c>
      <c r="E77" t="s">
        <v>14</v>
      </c>
      <c r="F77" s="3">
        <v>43594</v>
      </c>
      <c r="G77" t="s">
        <v>5564</v>
      </c>
      <c r="H77" t="s">
        <v>5565</v>
      </c>
      <c r="I77" t="s">
        <v>61</v>
      </c>
      <c r="J77" t="s">
        <v>18</v>
      </c>
      <c r="K77" t="s">
        <v>62</v>
      </c>
      <c r="L77" t="s">
        <v>20</v>
      </c>
      <c r="M77" t="str">
        <f>CONCATENATE("3p",C77,"_",I77)</f>
        <v>3pZRCMIS0006654_Lepidoptera_Lecithoceridae</v>
      </c>
    </row>
    <row r="78" spans="1:13" x14ac:dyDescent="0.25">
      <c r="A78" t="s">
        <v>11</v>
      </c>
      <c r="B78" t="s">
        <v>5678</v>
      </c>
      <c r="C78" t="s">
        <v>60</v>
      </c>
      <c r="D78" t="s">
        <v>5563</v>
      </c>
      <c r="E78" t="s">
        <v>14</v>
      </c>
      <c r="F78" s="3">
        <v>43594</v>
      </c>
      <c r="G78" t="s">
        <v>5564</v>
      </c>
      <c r="H78" t="s">
        <v>5565</v>
      </c>
      <c r="I78" t="s">
        <v>61</v>
      </c>
      <c r="J78" t="s">
        <v>18</v>
      </c>
      <c r="K78" t="s">
        <v>62</v>
      </c>
      <c r="L78" t="s">
        <v>26</v>
      </c>
      <c r="M78" t="str">
        <f>CONCATENATE("3p",C78,"_",I78)</f>
        <v>3pZRCBDP0000339_Lepidoptera_Lecithoceridae</v>
      </c>
    </row>
    <row r="79" spans="1:13" x14ac:dyDescent="0.25">
      <c r="A79" t="s">
        <v>11</v>
      </c>
      <c r="B79" t="s">
        <v>5679</v>
      </c>
      <c r="C79" t="s">
        <v>5679</v>
      </c>
      <c r="D79" t="s">
        <v>5563</v>
      </c>
      <c r="E79" t="s">
        <v>14</v>
      </c>
      <c r="F79" s="3">
        <v>43594</v>
      </c>
      <c r="G79" t="s">
        <v>5564</v>
      </c>
      <c r="H79" t="s">
        <v>5565</v>
      </c>
      <c r="I79" t="s">
        <v>206</v>
      </c>
      <c r="J79" t="s">
        <v>31</v>
      </c>
      <c r="L79" t="s">
        <v>20</v>
      </c>
      <c r="M79" t="str">
        <f>CONCATENATE("3p",C79,"_",I79)</f>
        <v>3pZRCMIS0006658_Coleoptera_</v>
      </c>
    </row>
    <row r="80" spans="1:13" x14ac:dyDescent="0.25">
      <c r="A80" t="s">
        <v>11</v>
      </c>
      <c r="B80" t="s">
        <v>5680</v>
      </c>
      <c r="C80" t="s">
        <v>5681</v>
      </c>
      <c r="D80" t="s">
        <v>5563</v>
      </c>
      <c r="E80" t="s">
        <v>14</v>
      </c>
      <c r="F80" s="3">
        <v>43594</v>
      </c>
      <c r="G80" t="s">
        <v>5564</v>
      </c>
      <c r="H80" t="s">
        <v>5565</v>
      </c>
      <c r="I80" t="s">
        <v>5682</v>
      </c>
      <c r="J80" t="s">
        <v>31</v>
      </c>
      <c r="K80" t="s">
        <v>5683</v>
      </c>
      <c r="L80" t="s">
        <v>26</v>
      </c>
      <c r="M80" t="str">
        <f>CONCATENATE("3p",C80,"_",I80)</f>
        <v>3pZRCBDP0319361_Coleoptera_Ptilodactylidae</v>
      </c>
    </row>
    <row r="81" spans="1:13" x14ac:dyDescent="0.25">
      <c r="A81" t="s">
        <v>11</v>
      </c>
      <c r="B81" t="s">
        <v>5684</v>
      </c>
      <c r="C81" t="s">
        <v>294</v>
      </c>
      <c r="D81" t="s">
        <v>5563</v>
      </c>
      <c r="E81" t="s">
        <v>14</v>
      </c>
      <c r="F81" s="3">
        <v>43594</v>
      </c>
      <c r="G81" t="s">
        <v>5564</v>
      </c>
      <c r="H81" t="s">
        <v>5565</v>
      </c>
      <c r="I81" t="s">
        <v>295</v>
      </c>
      <c r="J81" t="s">
        <v>57</v>
      </c>
      <c r="K81" t="s">
        <v>296</v>
      </c>
      <c r="L81" t="s">
        <v>26</v>
      </c>
      <c r="M81" t="str">
        <f>CONCATENATE("3p",C81,"_",I81)</f>
        <v>3pZRCBDP0025284_Diptera_Mycetophilidae</v>
      </c>
    </row>
    <row r="82" spans="1:13" x14ac:dyDescent="0.25">
      <c r="A82" t="s">
        <v>11</v>
      </c>
      <c r="B82" t="s">
        <v>5685</v>
      </c>
      <c r="C82" t="s">
        <v>5686</v>
      </c>
      <c r="D82" t="s">
        <v>5563</v>
      </c>
      <c r="E82" t="s">
        <v>14</v>
      </c>
      <c r="F82" s="3">
        <v>43594</v>
      </c>
      <c r="G82" t="s">
        <v>5564</v>
      </c>
      <c r="H82" t="s">
        <v>5565</v>
      </c>
      <c r="I82" t="s">
        <v>61</v>
      </c>
      <c r="J82" t="s">
        <v>18</v>
      </c>
      <c r="K82" t="s">
        <v>62</v>
      </c>
      <c r="L82" t="s">
        <v>26</v>
      </c>
      <c r="M82" t="str">
        <f>CONCATENATE("3p",C82,"_",I82)</f>
        <v>3pZRCBDP0069720_Lepidoptera_Lecithoceridae</v>
      </c>
    </row>
    <row r="83" spans="1:13" x14ac:dyDescent="0.25">
      <c r="A83" t="s">
        <v>11</v>
      </c>
      <c r="B83" t="s">
        <v>5687</v>
      </c>
      <c r="C83" t="s">
        <v>60</v>
      </c>
      <c r="D83" t="s">
        <v>5563</v>
      </c>
      <c r="E83" t="s">
        <v>14</v>
      </c>
      <c r="F83" s="3">
        <v>43594</v>
      </c>
      <c r="G83" t="s">
        <v>5564</v>
      </c>
      <c r="H83" t="s">
        <v>5565</v>
      </c>
      <c r="I83" t="s">
        <v>61</v>
      </c>
      <c r="J83" t="s">
        <v>18</v>
      </c>
      <c r="K83" t="s">
        <v>62</v>
      </c>
      <c r="L83" t="s">
        <v>26</v>
      </c>
      <c r="M83" t="str">
        <f>CONCATENATE("3p",C83,"_",I83)</f>
        <v>3pZRCBDP0000339_Lepidoptera_Lecithoceridae</v>
      </c>
    </row>
    <row r="84" spans="1:13" x14ac:dyDescent="0.25">
      <c r="A84" t="s">
        <v>11</v>
      </c>
      <c r="B84" t="s">
        <v>5688</v>
      </c>
      <c r="C84" t="s">
        <v>700</v>
      </c>
      <c r="D84" t="s">
        <v>5563</v>
      </c>
      <c r="E84" t="s">
        <v>14</v>
      </c>
      <c r="F84" s="3">
        <v>43594</v>
      </c>
      <c r="G84" t="s">
        <v>5564</v>
      </c>
      <c r="H84" t="s">
        <v>5565</v>
      </c>
      <c r="I84" t="s">
        <v>701</v>
      </c>
      <c r="J84" t="s">
        <v>186</v>
      </c>
      <c r="K84" t="s">
        <v>702</v>
      </c>
      <c r="L84" t="s">
        <v>26</v>
      </c>
      <c r="M84" t="str">
        <f>CONCATENATE("3p",C84,"_",I84)</f>
        <v>3pZRCBDP0088565_Psocoptera_Epipsocidae</v>
      </c>
    </row>
    <row r="85" spans="1:13" x14ac:dyDescent="0.25">
      <c r="A85" t="s">
        <v>11</v>
      </c>
      <c r="B85" t="s">
        <v>5689</v>
      </c>
      <c r="C85" t="s">
        <v>717</v>
      </c>
      <c r="D85" t="s">
        <v>5563</v>
      </c>
      <c r="E85" t="s">
        <v>14</v>
      </c>
      <c r="F85" s="3">
        <v>43594</v>
      </c>
      <c r="G85" t="s">
        <v>5564</v>
      </c>
      <c r="H85" t="s">
        <v>5565</v>
      </c>
      <c r="I85" t="s">
        <v>215</v>
      </c>
      <c r="J85" t="s">
        <v>57</v>
      </c>
      <c r="K85" t="s">
        <v>216</v>
      </c>
      <c r="L85" t="s">
        <v>26</v>
      </c>
      <c r="M85" t="str">
        <f>CONCATENATE("3p",C85,"_",I85)</f>
        <v>3pZRCBDP0019775_Diptera_Sphaeroceridae</v>
      </c>
    </row>
    <row r="86" spans="1:13" x14ac:dyDescent="0.25">
      <c r="A86" t="s">
        <v>11</v>
      </c>
      <c r="B86" t="s">
        <v>5690</v>
      </c>
      <c r="C86" t="s">
        <v>1210</v>
      </c>
      <c r="D86" t="s">
        <v>5563</v>
      </c>
      <c r="E86" t="s">
        <v>14</v>
      </c>
      <c r="F86" s="3">
        <v>43594</v>
      </c>
      <c r="G86" t="s">
        <v>5564</v>
      </c>
      <c r="H86" t="s">
        <v>5565</v>
      </c>
      <c r="I86" t="s">
        <v>388</v>
      </c>
      <c r="J86" t="s">
        <v>389</v>
      </c>
      <c r="K86" t="s">
        <v>390</v>
      </c>
      <c r="L86" t="s">
        <v>26</v>
      </c>
      <c r="M86" t="str">
        <f>CONCATENATE("3p",C86,"_",I86)</f>
        <v>3pZRCBDP0325448_Collembola_Entomobryidae</v>
      </c>
    </row>
    <row r="87" spans="1:13" x14ac:dyDescent="0.25">
      <c r="A87" t="s">
        <v>11</v>
      </c>
      <c r="B87" t="s">
        <v>5691</v>
      </c>
      <c r="C87" t="s">
        <v>5691</v>
      </c>
      <c r="D87" t="s">
        <v>5563</v>
      </c>
      <c r="E87" t="s">
        <v>14</v>
      </c>
      <c r="F87" s="3">
        <v>43594</v>
      </c>
      <c r="G87" t="s">
        <v>5564</v>
      </c>
      <c r="H87" t="s">
        <v>5565</v>
      </c>
      <c r="I87" t="s">
        <v>61</v>
      </c>
      <c r="J87" t="s">
        <v>18</v>
      </c>
      <c r="K87" t="s">
        <v>62</v>
      </c>
      <c r="L87" t="s">
        <v>20</v>
      </c>
      <c r="M87" t="str">
        <f>CONCATENATE("3p",C87,"_",I87)</f>
        <v>3pZRCMIS0006671_Lepidoptera_Lecithoceridae</v>
      </c>
    </row>
    <row r="88" spans="1:13" x14ac:dyDescent="0.25">
      <c r="A88" t="s">
        <v>11</v>
      </c>
      <c r="B88" t="s">
        <v>5692</v>
      </c>
      <c r="C88" t="s">
        <v>60</v>
      </c>
      <c r="D88" t="s">
        <v>5563</v>
      </c>
      <c r="E88" t="s">
        <v>14</v>
      </c>
      <c r="F88" s="3">
        <v>43594</v>
      </c>
      <c r="G88" t="s">
        <v>5564</v>
      </c>
      <c r="H88" t="s">
        <v>5565</v>
      </c>
      <c r="I88" t="s">
        <v>61</v>
      </c>
      <c r="J88" t="s">
        <v>18</v>
      </c>
      <c r="K88" t="s">
        <v>62</v>
      </c>
      <c r="L88" t="s">
        <v>26</v>
      </c>
      <c r="M88" t="str">
        <f>CONCATENATE("3p",C88,"_",I88)</f>
        <v>3pZRCBDP0000339_Lepidoptera_Lecithoceridae</v>
      </c>
    </row>
    <row r="89" spans="1:13" x14ac:dyDescent="0.25">
      <c r="A89" t="s">
        <v>11</v>
      </c>
      <c r="B89" t="s">
        <v>5693</v>
      </c>
      <c r="C89" t="s">
        <v>294</v>
      </c>
      <c r="D89" t="s">
        <v>5563</v>
      </c>
      <c r="E89" t="s">
        <v>14</v>
      </c>
      <c r="F89" s="3">
        <v>43594</v>
      </c>
      <c r="G89" t="s">
        <v>5564</v>
      </c>
      <c r="H89" t="s">
        <v>5565</v>
      </c>
      <c r="I89" t="s">
        <v>295</v>
      </c>
      <c r="J89" t="s">
        <v>57</v>
      </c>
      <c r="K89" t="s">
        <v>296</v>
      </c>
      <c r="L89" t="s">
        <v>26</v>
      </c>
      <c r="M89" t="str">
        <f>CONCATENATE("3p",C89,"_",I89)</f>
        <v>3pZRCBDP0025284_Diptera_Mycetophilidae</v>
      </c>
    </row>
    <row r="90" spans="1:13" x14ac:dyDescent="0.25">
      <c r="A90" t="s">
        <v>11</v>
      </c>
      <c r="B90" t="s">
        <v>5694</v>
      </c>
      <c r="C90" t="s">
        <v>821</v>
      </c>
      <c r="D90" t="s">
        <v>5563</v>
      </c>
      <c r="E90" t="s">
        <v>14</v>
      </c>
      <c r="F90" s="3">
        <v>43594</v>
      </c>
      <c r="G90" t="s">
        <v>5564</v>
      </c>
      <c r="H90" t="s">
        <v>5565</v>
      </c>
      <c r="I90" t="s">
        <v>137</v>
      </c>
      <c r="J90" t="s">
        <v>31</v>
      </c>
      <c r="K90" t="s">
        <v>138</v>
      </c>
      <c r="L90" t="s">
        <v>26</v>
      </c>
      <c r="M90" t="str">
        <f>CONCATENATE("3p",C90,"_",I90)</f>
        <v>3pZRCBDP0316526_Coleoptera_Anthribidae</v>
      </c>
    </row>
    <row r="91" spans="1:13" x14ac:dyDescent="0.25">
      <c r="A91" t="s">
        <v>11</v>
      </c>
      <c r="B91" t="s">
        <v>5695</v>
      </c>
      <c r="C91" t="s">
        <v>821</v>
      </c>
      <c r="D91" t="s">
        <v>5563</v>
      </c>
      <c r="E91" t="s">
        <v>14</v>
      </c>
      <c r="F91" s="3">
        <v>43594</v>
      </c>
      <c r="G91" t="s">
        <v>5564</v>
      </c>
      <c r="H91" t="s">
        <v>5565</v>
      </c>
      <c r="I91" t="s">
        <v>137</v>
      </c>
      <c r="J91" t="s">
        <v>31</v>
      </c>
      <c r="K91" t="s">
        <v>138</v>
      </c>
      <c r="L91" t="s">
        <v>26</v>
      </c>
      <c r="M91" t="str">
        <f>CONCATENATE("3p",C91,"_",I91)</f>
        <v>3pZRCBDP0316526_Coleoptera_Anthribidae</v>
      </c>
    </row>
    <row r="92" spans="1:13" x14ac:dyDescent="0.25">
      <c r="A92" t="s">
        <v>11</v>
      </c>
      <c r="B92" t="s">
        <v>5696</v>
      </c>
      <c r="C92" t="s">
        <v>623</v>
      </c>
      <c r="D92" t="s">
        <v>5563</v>
      </c>
      <c r="E92" t="s">
        <v>14</v>
      </c>
      <c r="F92" s="3">
        <v>43594</v>
      </c>
      <c r="G92" t="s">
        <v>5564</v>
      </c>
      <c r="H92" t="s">
        <v>5565</v>
      </c>
      <c r="I92" t="s">
        <v>76</v>
      </c>
      <c r="J92" t="s">
        <v>18</v>
      </c>
      <c r="K92" t="s">
        <v>77</v>
      </c>
      <c r="L92" t="s">
        <v>26</v>
      </c>
      <c r="M92" t="str">
        <f>CONCATENATE("3p",C92,"_",I92)</f>
        <v>3pZRCBDP0000373_Lepidoptera_Cosmopterigidae</v>
      </c>
    </row>
    <row r="93" spans="1:13" x14ac:dyDescent="0.25">
      <c r="A93" t="s">
        <v>11</v>
      </c>
      <c r="B93" t="s">
        <v>5697</v>
      </c>
      <c r="C93" t="s">
        <v>294</v>
      </c>
      <c r="D93" t="s">
        <v>5563</v>
      </c>
      <c r="E93" t="s">
        <v>14</v>
      </c>
      <c r="F93" s="3">
        <v>43594</v>
      </c>
      <c r="G93" t="s">
        <v>5564</v>
      </c>
      <c r="H93" t="s">
        <v>5565</v>
      </c>
      <c r="I93" t="s">
        <v>295</v>
      </c>
      <c r="J93" t="s">
        <v>57</v>
      </c>
      <c r="K93" t="s">
        <v>296</v>
      </c>
      <c r="L93" t="s">
        <v>26</v>
      </c>
      <c r="M93" t="str">
        <f>CONCATENATE("3p",C93,"_",I93)</f>
        <v>3pZRCBDP0025284_Diptera_Mycetophilidae</v>
      </c>
    </row>
    <row r="94" spans="1:13" x14ac:dyDescent="0.25">
      <c r="A94" t="s">
        <v>11</v>
      </c>
      <c r="B94" t="s">
        <v>5698</v>
      </c>
      <c r="C94" t="s">
        <v>5699</v>
      </c>
      <c r="D94" t="s">
        <v>5563</v>
      </c>
      <c r="E94" t="s">
        <v>14</v>
      </c>
      <c r="F94" s="3">
        <v>43594</v>
      </c>
      <c r="G94" t="s">
        <v>5564</v>
      </c>
      <c r="H94" t="s">
        <v>5565</v>
      </c>
      <c r="I94" t="s">
        <v>185</v>
      </c>
      <c r="J94" t="s">
        <v>186</v>
      </c>
      <c r="K94" t="s">
        <v>187</v>
      </c>
      <c r="L94" t="s">
        <v>26</v>
      </c>
      <c r="M94" t="str">
        <f>CONCATENATE("3p",C94,"_",I94)</f>
        <v>3pZRCBDP0340076_Psocoptera_Lepidopsocidae</v>
      </c>
    </row>
    <row r="95" spans="1:13" x14ac:dyDescent="0.25">
      <c r="A95" t="s">
        <v>11</v>
      </c>
      <c r="B95" t="s">
        <v>5700</v>
      </c>
      <c r="C95" t="s">
        <v>5700</v>
      </c>
      <c r="D95" t="s">
        <v>5563</v>
      </c>
      <c r="E95" t="s">
        <v>14</v>
      </c>
      <c r="F95" s="3">
        <v>43594</v>
      </c>
      <c r="G95" t="s">
        <v>5564</v>
      </c>
      <c r="H95" t="s">
        <v>5565</v>
      </c>
      <c r="I95" t="s">
        <v>215</v>
      </c>
      <c r="J95" t="s">
        <v>57</v>
      </c>
      <c r="K95" t="s">
        <v>216</v>
      </c>
      <c r="L95" t="s">
        <v>20</v>
      </c>
      <c r="M95" t="str">
        <f>CONCATENATE("3p",C95,"_",I95)</f>
        <v>3pZRCMIS0006681_Diptera_Sphaeroceridae</v>
      </c>
    </row>
    <row r="96" spans="1:13" x14ac:dyDescent="0.25">
      <c r="A96" t="s">
        <v>11</v>
      </c>
      <c r="B96" t="s">
        <v>5701</v>
      </c>
      <c r="C96" t="s">
        <v>5701</v>
      </c>
      <c r="D96" t="s">
        <v>5563</v>
      </c>
      <c r="E96" t="s">
        <v>14</v>
      </c>
      <c r="F96" s="3">
        <v>43594</v>
      </c>
      <c r="G96" t="s">
        <v>5564</v>
      </c>
      <c r="H96" t="s">
        <v>5565</v>
      </c>
      <c r="I96" t="s">
        <v>308</v>
      </c>
      <c r="J96" t="s">
        <v>57</v>
      </c>
      <c r="K96" t="s">
        <v>309</v>
      </c>
      <c r="L96" t="s">
        <v>20</v>
      </c>
      <c r="M96" t="str">
        <f>CONCATENATE("3p",C96,"_",I96)</f>
        <v>3pZRCMIS0006682_Diptera_Limoniidae</v>
      </c>
    </row>
    <row r="97" spans="1:13" x14ac:dyDescent="0.25">
      <c r="A97" t="s">
        <v>11</v>
      </c>
      <c r="B97" t="s">
        <v>5702</v>
      </c>
      <c r="C97" t="s">
        <v>5702</v>
      </c>
      <c r="D97" t="s">
        <v>5563</v>
      </c>
      <c r="E97" t="s">
        <v>14</v>
      </c>
      <c r="F97" s="3">
        <v>43594</v>
      </c>
      <c r="G97" t="s">
        <v>5564</v>
      </c>
      <c r="H97" t="s">
        <v>5565</v>
      </c>
      <c r="I97" t="s">
        <v>72</v>
      </c>
      <c r="J97" t="s">
        <v>36</v>
      </c>
      <c r="K97" t="s">
        <v>73</v>
      </c>
      <c r="L97" t="s">
        <v>20</v>
      </c>
      <c r="M97" t="str">
        <f>CONCATENATE("3p",C97,"_",I97)</f>
        <v>3pZRCMIS0006683_Hymenoptera_Braconidae</v>
      </c>
    </row>
    <row r="98" spans="1:13" x14ac:dyDescent="0.25">
      <c r="A98" t="s">
        <v>11</v>
      </c>
      <c r="B98" t="s">
        <v>5703</v>
      </c>
      <c r="C98" t="s">
        <v>686</v>
      </c>
      <c r="D98" t="s">
        <v>5563</v>
      </c>
      <c r="E98" t="s">
        <v>14</v>
      </c>
      <c r="F98" s="3">
        <v>43594</v>
      </c>
      <c r="G98" t="s">
        <v>5564</v>
      </c>
      <c r="H98" t="s">
        <v>5565</v>
      </c>
      <c r="I98" t="s">
        <v>687</v>
      </c>
      <c r="J98" t="s">
        <v>18</v>
      </c>
      <c r="K98" t="s">
        <v>688</v>
      </c>
      <c r="L98" t="s">
        <v>26</v>
      </c>
      <c r="M98" t="str">
        <f>CONCATENATE("3p",C98,"_",I98)</f>
        <v>3pZRCBDP0319671_Lepidoptera_Blastobasidae</v>
      </c>
    </row>
    <row r="99" spans="1:13" x14ac:dyDescent="0.25">
      <c r="A99" t="s">
        <v>11</v>
      </c>
      <c r="B99" t="s">
        <v>5704</v>
      </c>
      <c r="C99" t="s">
        <v>60</v>
      </c>
      <c r="D99" t="s">
        <v>5563</v>
      </c>
      <c r="E99" t="s">
        <v>14</v>
      </c>
      <c r="F99" s="3">
        <v>43594</v>
      </c>
      <c r="G99" t="s">
        <v>5564</v>
      </c>
      <c r="H99" t="s">
        <v>5565</v>
      </c>
      <c r="I99" t="s">
        <v>61</v>
      </c>
      <c r="J99" t="s">
        <v>18</v>
      </c>
      <c r="K99" t="s">
        <v>62</v>
      </c>
      <c r="L99" t="s">
        <v>26</v>
      </c>
      <c r="M99" t="str">
        <f>CONCATENATE("3p",C99,"_",I99)</f>
        <v>3pZRCBDP0000339_Lepidoptera_Lecithoceridae</v>
      </c>
    </row>
    <row r="100" spans="1:13" x14ac:dyDescent="0.25">
      <c r="A100" t="s">
        <v>11</v>
      </c>
      <c r="B100" t="s">
        <v>5705</v>
      </c>
      <c r="C100" t="s">
        <v>184</v>
      </c>
      <c r="D100" t="s">
        <v>5563</v>
      </c>
      <c r="E100" t="s">
        <v>14</v>
      </c>
      <c r="F100" s="3">
        <v>43594</v>
      </c>
      <c r="G100" t="s">
        <v>5564</v>
      </c>
      <c r="H100" t="s">
        <v>5565</v>
      </c>
      <c r="I100" t="s">
        <v>185</v>
      </c>
      <c r="J100" t="s">
        <v>186</v>
      </c>
      <c r="K100" t="s">
        <v>187</v>
      </c>
      <c r="L100" t="s">
        <v>26</v>
      </c>
      <c r="M100" t="str">
        <f>CONCATENATE("3p",C100,"_",I100)</f>
        <v>3pZRCBDP0079989_Psocoptera_Lepidopsocidae</v>
      </c>
    </row>
    <row r="101" spans="1:13" x14ac:dyDescent="0.25">
      <c r="A101" t="s">
        <v>11</v>
      </c>
      <c r="B101" t="s">
        <v>5706</v>
      </c>
      <c r="C101" t="s">
        <v>60</v>
      </c>
      <c r="D101" t="s">
        <v>5563</v>
      </c>
      <c r="E101" t="s">
        <v>14</v>
      </c>
      <c r="F101" s="3">
        <v>43594</v>
      </c>
      <c r="G101" t="s">
        <v>5564</v>
      </c>
      <c r="H101" t="s">
        <v>5565</v>
      </c>
      <c r="I101" t="s">
        <v>61</v>
      </c>
      <c r="J101" t="s">
        <v>18</v>
      </c>
      <c r="K101" t="s">
        <v>62</v>
      </c>
      <c r="L101" t="s">
        <v>26</v>
      </c>
      <c r="M101" t="str">
        <f>CONCATENATE("3p",C101,"_",I101)</f>
        <v>3pZRCBDP0000339_Lepidoptera_Lecithoceridae</v>
      </c>
    </row>
    <row r="102" spans="1:13" x14ac:dyDescent="0.25">
      <c r="A102" t="s">
        <v>11</v>
      </c>
      <c r="B102" t="s">
        <v>5707</v>
      </c>
      <c r="C102" t="s">
        <v>5686</v>
      </c>
      <c r="D102" t="s">
        <v>5563</v>
      </c>
      <c r="E102" t="s">
        <v>14</v>
      </c>
      <c r="F102" s="3">
        <v>43594</v>
      </c>
      <c r="G102" t="s">
        <v>5564</v>
      </c>
      <c r="H102" t="s">
        <v>5565</v>
      </c>
      <c r="I102" t="s">
        <v>61</v>
      </c>
      <c r="J102" t="s">
        <v>18</v>
      </c>
      <c r="K102" t="s">
        <v>62</v>
      </c>
      <c r="L102" t="s">
        <v>26</v>
      </c>
      <c r="M102" t="str">
        <f>CONCATENATE("3p",C102,"_",I102)</f>
        <v>3pZRCBDP0069720_Lepidoptera_Lecithoceridae</v>
      </c>
    </row>
    <row r="103" spans="1:13" x14ac:dyDescent="0.25">
      <c r="A103" t="s">
        <v>11</v>
      </c>
      <c r="B103" t="s">
        <v>5708</v>
      </c>
      <c r="C103" t="s">
        <v>715</v>
      </c>
      <c r="D103" t="s">
        <v>5563</v>
      </c>
      <c r="E103" t="s">
        <v>14</v>
      </c>
      <c r="F103" s="3">
        <v>43594</v>
      </c>
      <c r="G103" t="s">
        <v>5564</v>
      </c>
      <c r="H103" t="s">
        <v>5565</v>
      </c>
      <c r="I103" t="s">
        <v>30</v>
      </c>
      <c r="J103" t="s">
        <v>31</v>
      </c>
      <c r="K103" t="s">
        <v>32</v>
      </c>
      <c r="L103" t="s">
        <v>20</v>
      </c>
      <c r="M103" t="str">
        <f>CONCATENATE("3p",C103,"_",I103)</f>
        <v>3pZRCMIS0000878_Coleoptera_Mordellidae</v>
      </c>
    </row>
    <row r="104" spans="1:13" x14ac:dyDescent="0.25">
      <c r="A104" t="s">
        <v>11</v>
      </c>
      <c r="B104" t="s">
        <v>5709</v>
      </c>
      <c r="C104" t="s">
        <v>5710</v>
      </c>
      <c r="D104" t="s">
        <v>5563</v>
      </c>
      <c r="E104" t="s">
        <v>14</v>
      </c>
      <c r="F104" s="3">
        <v>43594</v>
      </c>
      <c r="G104" t="s">
        <v>5564</v>
      </c>
      <c r="H104" t="s">
        <v>5565</v>
      </c>
      <c r="I104" t="s">
        <v>701</v>
      </c>
      <c r="J104" t="s">
        <v>186</v>
      </c>
      <c r="K104" t="s">
        <v>702</v>
      </c>
      <c r="L104" t="s">
        <v>26</v>
      </c>
      <c r="M104" t="str">
        <f>CONCATENATE("3p",C104,"_",I104)</f>
        <v>3pZRCBDP0088369_Psocoptera_Epipsocidae</v>
      </c>
    </row>
    <row r="105" spans="1:13" x14ac:dyDescent="0.25">
      <c r="A105" t="s">
        <v>11</v>
      </c>
      <c r="B105" t="s">
        <v>5711</v>
      </c>
      <c r="C105" t="s">
        <v>1783</v>
      </c>
      <c r="D105" t="s">
        <v>5563</v>
      </c>
      <c r="E105" t="s">
        <v>14</v>
      </c>
      <c r="F105" s="3">
        <v>43594</v>
      </c>
      <c r="G105" t="s">
        <v>5564</v>
      </c>
      <c r="H105" t="s">
        <v>5565</v>
      </c>
      <c r="I105" t="s">
        <v>159</v>
      </c>
      <c r="J105" t="s">
        <v>57</v>
      </c>
      <c r="K105" t="s">
        <v>160</v>
      </c>
      <c r="L105" t="s">
        <v>26</v>
      </c>
      <c r="M105" t="str">
        <f>CONCATENATE("3p",C105,"_",I105)</f>
        <v>3pZRCBDP0321453_Diptera_Cecidomyiidae</v>
      </c>
    </row>
    <row r="106" spans="1:13" x14ac:dyDescent="0.25">
      <c r="A106" t="s">
        <v>11</v>
      </c>
      <c r="B106" t="s">
        <v>5712</v>
      </c>
      <c r="C106" t="s">
        <v>184</v>
      </c>
      <c r="D106" t="s">
        <v>5563</v>
      </c>
      <c r="E106" t="s">
        <v>14</v>
      </c>
      <c r="F106" s="3">
        <v>43594</v>
      </c>
      <c r="G106" t="s">
        <v>5564</v>
      </c>
      <c r="H106" t="s">
        <v>5565</v>
      </c>
      <c r="I106" t="s">
        <v>185</v>
      </c>
      <c r="J106" t="s">
        <v>186</v>
      </c>
      <c r="K106" t="s">
        <v>187</v>
      </c>
      <c r="L106" t="s">
        <v>26</v>
      </c>
      <c r="M106" t="str">
        <f>CONCATENATE("3p",C106,"_",I106)</f>
        <v>3pZRCBDP0079989_Psocoptera_Lepidopsocidae</v>
      </c>
    </row>
    <row r="107" spans="1:13" x14ac:dyDescent="0.25">
      <c r="A107" t="s">
        <v>11</v>
      </c>
      <c r="B107" t="s">
        <v>5713</v>
      </c>
      <c r="C107" t="s">
        <v>5714</v>
      </c>
      <c r="D107" t="s">
        <v>5563</v>
      </c>
      <c r="E107" t="s">
        <v>14</v>
      </c>
      <c r="F107" s="3">
        <v>43594</v>
      </c>
      <c r="G107" t="s">
        <v>5564</v>
      </c>
      <c r="H107" t="s">
        <v>5565</v>
      </c>
      <c r="I107" t="s">
        <v>35</v>
      </c>
      <c r="J107" t="s">
        <v>36</v>
      </c>
      <c r="K107" t="s">
        <v>37</v>
      </c>
      <c r="L107" t="s">
        <v>26</v>
      </c>
      <c r="M107" t="str">
        <f>CONCATENATE("3p",C107,"_",I107)</f>
        <v>3pZRCBDP0007998_Hymenoptera_Formicidae</v>
      </c>
    </row>
    <row r="108" spans="1:13" x14ac:dyDescent="0.25">
      <c r="A108" t="s">
        <v>11</v>
      </c>
      <c r="B108" t="s">
        <v>5715</v>
      </c>
      <c r="C108" t="s">
        <v>644</v>
      </c>
      <c r="D108" t="s">
        <v>5563</v>
      </c>
      <c r="E108" t="s">
        <v>14</v>
      </c>
      <c r="F108" s="3">
        <v>43594</v>
      </c>
      <c r="G108" t="s">
        <v>5564</v>
      </c>
      <c r="H108" t="s">
        <v>5565</v>
      </c>
      <c r="I108" t="s">
        <v>190</v>
      </c>
      <c r="J108" t="s">
        <v>57</v>
      </c>
      <c r="K108" t="s">
        <v>191</v>
      </c>
      <c r="L108" t="s">
        <v>26</v>
      </c>
      <c r="M108" t="str">
        <f>CONCATENATE("3p",C108,"_",I108)</f>
        <v>3pZRCBDP0049108_Diptera_Sciaridae</v>
      </c>
    </row>
    <row r="109" spans="1:13" x14ac:dyDescent="0.25">
      <c r="A109" t="s">
        <v>11</v>
      </c>
      <c r="B109" t="s">
        <v>5716</v>
      </c>
      <c r="C109" t="s">
        <v>1210</v>
      </c>
      <c r="D109" t="s">
        <v>5563</v>
      </c>
      <c r="E109" t="s">
        <v>14</v>
      </c>
      <c r="F109" s="3">
        <v>43594</v>
      </c>
      <c r="G109" t="s">
        <v>5564</v>
      </c>
      <c r="H109" t="s">
        <v>5565</v>
      </c>
      <c r="I109" t="s">
        <v>388</v>
      </c>
      <c r="J109" t="s">
        <v>389</v>
      </c>
      <c r="K109" t="s">
        <v>390</v>
      </c>
      <c r="L109" t="s">
        <v>26</v>
      </c>
      <c r="M109" t="str">
        <f>CONCATENATE("3p",C109,"_",I109)</f>
        <v>3pZRCBDP0325448_Collembola_Entomobryidae</v>
      </c>
    </row>
    <row r="110" spans="1:13" x14ac:dyDescent="0.25">
      <c r="A110" t="s">
        <v>11</v>
      </c>
      <c r="B110" t="s">
        <v>5717</v>
      </c>
      <c r="C110" t="s">
        <v>202</v>
      </c>
      <c r="D110" t="s">
        <v>5563</v>
      </c>
      <c r="E110" t="s">
        <v>14</v>
      </c>
      <c r="F110" s="3">
        <v>43594</v>
      </c>
      <c r="G110" t="s">
        <v>5564</v>
      </c>
      <c r="H110" t="s">
        <v>5565</v>
      </c>
      <c r="I110" t="s">
        <v>28</v>
      </c>
      <c r="J110" t="s">
        <v>18</v>
      </c>
      <c r="L110" t="s">
        <v>26</v>
      </c>
      <c r="M110" t="str">
        <f>CONCATENATE("3p",C110,"_",I110)</f>
        <v>3pZRCBDP0071728_Lepidoptera_</v>
      </c>
    </row>
    <row r="111" spans="1:13" x14ac:dyDescent="0.25">
      <c r="A111" t="s">
        <v>11</v>
      </c>
      <c r="B111" t="s">
        <v>5718</v>
      </c>
      <c r="C111" t="s">
        <v>814</v>
      </c>
      <c r="D111" t="s">
        <v>5563</v>
      </c>
      <c r="E111" t="s">
        <v>14</v>
      </c>
      <c r="F111" s="3">
        <v>43594</v>
      </c>
      <c r="G111" t="s">
        <v>5564</v>
      </c>
      <c r="H111" t="s">
        <v>5565</v>
      </c>
      <c r="I111" t="s">
        <v>185</v>
      </c>
      <c r="J111" t="s">
        <v>186</v>
      </c>
      <c r="K111" t="s">
        <v>187</v>
      </c>
      <c r="L111" t="s">
        <v>26</v>
      </c>
      <c r="M111" t="str">
        <f>CONCATENATE("3p",C111,"_",I111)</f>
        <v>3pZRCBDP0084105_Psocoptera_Lepidopsocidae</v>
      </c>
    </row>
    <row r="112" spans="1:13" x14ac:dyDescent="0.25">
      <c r="A112" t="s">
        <v>11</v>
      </c>
      <c r="B112" t="s">
        <v>5719</v>
      </c>
      <c r="C112" t="s">
        <v>5625</v>
      </c>
      <c r="D112" t="s">
        <v>5563</v>
      </c>
      <c r="E112" t="s">
        <v>14</v>
      </c>
      <c r="F112" s="3">
        <v>43594</v>
      </c>
      <c r="G112" t="s">
        <v>5564</v>
      </c>
      <c r="H112" t="s">
        <v>5565</v>
      </c>
      <c r="I112" t="s">
        <v>701</v>
      </c>
      <c r="J112" t="s">
        <v>186</v>
      </c>
      <c r="K112" t="s">
        <v>702</v>
      </c>
      <c r="L112" t="s">
        <v>20</v>
      </c>
      <c r="M112" t="str">
        <f>CONCATENATE("3p",C112,"_",I112)</f>
        <v>3pZRCMIS0006608_Psocoptera_Epipsocidae</v>
      </c>
    </row>
    <row r="113" spans="1:13" x14ac:dyDescent="0.25">
      <c r="A113" t="s">
        <v>11</v>
      </c>
      <c r="B113" t="s">
        <v>5720</v>
      </c>
      <c r="C113" t="s">
        <v>5721</v>
      </c>
      <c r="D113" t="s">
        <v>5563</v>
      </c>
      <c r="E113" t="s">
        <v>14</v>
      </c>
      <c r="F113" s="3">
        <v>43594</v>
      </c>
      <c r="G113" t="s">
        <v>5564</v>
      </c>
      <c r="H113" t="s">
        <v>5565</v>
      </c>
      <c r="I113" t="s">
        <v>87</v>
      </c>
      <c r="J113" t="s">
        <v>57</v>
      </c>
      <c r="K113" t="s">
        <v>88</v>
      </c>
      <c r="L113" t="s">
        <v>26</v>
      </c>
      <c r="M113" t="str">
        <f>CONCATENATE("3p",C113,"_",I113)</f>
        <v>3pZRCBDP0033349_Diptera_Phoridae</v>
      </c>
    </row>
    <row r="114" spans="1:13" x14ac:dyDescent="0.25">
      <c r="A114" t="s">
        <v>11</v>
      </c>
      <c r="B114" t="s">
        <v>5722</v>
      </c>
      <c r="C114" t="s">
        <v>1797</v>
      </c>
      <c r="D114" t="s">
        <v>5563</v>
      </c>
      <c r="E114" t="s">
        <v>14</v>
      </c>
      <c r="F114" s="3">
        <v>43594</v>
      </c>
      <c r="G114" t="s">
        <v>5564</v>
      </c>
      <c r="H114" t="s">
        <v>5565</v>
      </c>
      <c r="I114" t="s">
        <v>190</v>
      </c>
      <c r="J114" t="s">
        <v>57</v>
      </c>
      <c r="K114" t="s">
        <v>191</v>
      </c>
      <c r="L114" t="s">
        <v>26</v>
      </c>
      <c r="M114" t="str">
        <f>CONCATENATE("3p",C114,"_",I114)</f>
        <v>3pZRCBDP0000330_Diptera_Sciaridae</v>
      </c>
    </row>
    <row r="115" spans="1:13" x14ac:dyDescent="0.25">
      <c r="A115" t="s">
        <v>11</v>
      </c>
      <c r="B115" t="s">
        <v>5723</v>
      </c>
      <c r="C115" t="s">
        <v>184</v>
      </c>
      <c r="D115" t="s">
        <v>5563</v>
      </c>
      <c r="E115" t="s">
        <v>14</v>
      </c>
      <c r="F115" s="3">
        <v>43594</v>
      </c>
      <c r="G115" t="s">
        <v>5564</v>
      </c>
      <c r="H115" t="s">
        <v>5565</v>
      </c>
      <c r="I115" t="s">
        <v>185</v>
      </c>
      <c r="J115" t="s">
        <v>186</v>
      </c>
      <c r="K115" t="s">
        <v>187</v>
      </c>
      <c r="L115" t="s">
        <v>26</v>
      </c>
      <c r="M115" t="str">
        <f>CONCATENATE("3p",C115,"_",I115)</f>
        <v>3pZRCBDP0079989_Psocoptera_Lepidopsocidae</v>
      </c>
    </row>
    <row r="116" spans="1:13" x14ac:dyDescent="0.25">
      <c r="A116" t="s">
        <v>11</v>
      </c>
      <c r="B116" t="s">
        <v>5724</v>
      </c>
      <c r="C116" t="s">
        <v>268</v>
      </c>
      <c r="D116" t="s">
        <v>5563</v>
      </c>
      <c r="E116" t="s">
        <v>14</v>
      </c>
      <c r="F116" s="3">
        <v>43594</v>
      </c>
      <c r="G116" t="s">
        <v>5564</v>
      </c>
      <c r="H116" t="s">
        <v>5565</v>
      </c>
      <c r="I116" t="s">
        <v>87</v>
      </c>
      <c r="J116" t="s">
        <v>57</v>
      </c>
      <c r="K116" t="s">
        <v>88</v>
      </c>
      <c r="L116" t="s">
        <v>26</v>
      </c>
      <c r="M116" t="str">
        <f>CONCATENATE("3p",C116,"_",I116)</f>
        <v>3pZRCBDP0069800_Diptera_Phoridae</v>
      </c>
    </row>
    <row r="117" spans="1:13" x14ac:dyDescent="0.25">
      <c r="A117" t="s">
        <v>11</v>
      </c>
      <c r="B117" t="s">
        <v>5725</v>
      </c>
      <c r="C117" t="s">
        <v>5726</v>
      </c>
      <c r="D117" t="s">
        <v>5563</v>
      </c>
      <c r="E117" t="s">
        <v>14</v>
      </c>
      <c r="F117" s="3">
        <v>43594</v>
      </c>
      <c r="G117" t="s">
        <v>5564</v>
      </c>
      <c r="H117" t="s">
        <v>5565</v>
      </c>
      <c r="I117" t="s">
        <v>87</v>
      </c>
      <c r="J117" t="s">
        <v>57</v>
      </c>
      <c r="K117" t="s">
        <v>88</v>
      </c>
      <c r="L117" t="s">
        <v>26</v>
      </c>
      <c r="M117" t="str">
        <f>CONCATENATE("3p",C117,"_",I117)</f>
        <v>3pZRCBDP0032749_Diptera_Phoridae</v>
      </c>
    </row>
    <row r="118" spans="1:13" x14ac:dyDescent="0.25">
      <c r="A118" t="s">
        <v>11</v>
      </c>
      <c r="B118" t="s">
        <v>5727</v>
      </c>
      <c r="C118" t="s">
        <v>5614</v>
      </c>
      <c r="D118" t="s">
        <v>5563</v>
      </c>
      <c r="E118" t="s">
        <v>14</v>
      </c>
      <c r="F118" s="3">
        <v>43594</v>
      </c>
      <c r="G118" t="s">
        <v>5564</v>
      </c>
      <c r="H118" t="s">
        <v>5565</v>
      </c>
      <c r="I118" t="s">
        <v>185</v>
      </c>
      <c r="J118" t="s">
        <v>186</v>
      </c>
      <c r="K118" t="s">
        <v>187</v>
      </c>
      <c r="L118" t="s">
        <v>26</v>
      </c>
      <c r="M118" t="str">
        <f>CONCATENATE("3p",C118,"_",I118)</f>
        <v>3pZRCBDP0320080_Psocoptera_Lepidopsocidae</v>
      </c>
    </row>
    <row r="119" spans="1:13" x14ac:dyDescent="0.25">
      <c r="A119" t="s">
        <v>11</v>
      </c>
      <c r="B119" t="s">
        <v>5728</v>
      </c>
      <c r="C119" t="s">
        <v>5575</v>
      </c>
      <c r="D119" t="s">
        <v>5563</v>
      </c>
      <c r="E119" t="s">
        <v>14</v>
      </c>
      <c r="F119" s="3">
        <v>43594</v>
      </c>
      <c r="G119" t="s">
        <v>5564</v>
      </c>
      <c r="H119" t="s">
        <v>5565</v>
      </c>
      <c r="I119" t="s">
        <v>199</v>
      </c>
      <c r="J119" t="s">
        <v>57</v>
      </c>
      <c r="K119" t="s">
        <v>200</v>
      </c>
      <c r="L119" t="s">
        <v>26</v>
      </c>
      <c r="M119" t="str">
        <f>CONCATENATE("3p",C119,"_",I119)</f>
        <v>3pZRCBDP0075240_Diptera_Psychodidae</v>
      </c>
    </row>
    <row r="120" spans="1:13" x14ac:dyDescent="0.25">
      <c r="A120" t="s">
        <v>11</v>
      </c>
      <c r="B120" t="s">
        <v>5729</v>
      </c>
      <c r="C120" t="s">
        <v>184</v>
      </c>
      <c r="D120" t="s">
        <v>5563</v>
      </c>
      <c r="E120" t="s">
        <v>14</v>
      </c>
      <c r="F120" s="3">
        <v>43594</v>
      </c>
      <c r="G120" t="s">
        <v>5564</v>
      </c>
      <c r="H120" t="s">
        <v>5565</v>
      </c>
      <c r="I120" t="s">
        <v>185</v>
      </c>
      <c r="J120" t="s">
        <v>186</v>
      </c>
      <c r="K120" t="s">
        <v>187</v>
      </c>
      <c r="L120" t="s">
        <v>26</v>
      </c>
      <c r="M120" t="str">
        <f>CONCATENATE("3p",C120,"_",I120)</f>
        <v>3pZRCBDP0079989_Psocoptera_Lepidopsocidae</v>
      </c>
    </row>
    <row r="121" spans="1:13" x14ac:dyDescent="0.25">
      <c r="A121" t="s">
        <v>11</v>
      </c>
      <c r="B121" t="s">
        <v>5730</v>
      </c>
      <c r="C121" t="s">
        <v>5731</v>
      </c>
      <c r="D121" t="s">
        <v>5563</v>
      </c>
      <c r="E121" t="s">
        <v>14</v>
      </c>
      <c r="F121" s="3">
        <v>43594</v>
      </c>
      <c r="G121" t="s">
        <v>5564</v>
      </c>
      <c r="H121" t="s">
        <v>5565</v>
      </c>
      <c r="I121" t="s">
        <v>35</v>
      </c>
      <c r="J121" t="s">
        <v>36</v>
      </c>
      <c r="K121" t="s">
        <v>37</v>
      </c>
      <c r="L121" t="s">
        <v>5732</v>
      </c>
      <c r="M121" t="str">
        <f>CONCATENATE("3p",C121,"_",I121)</f>
        <v>3pZRCHYM0000290-I_Hymenoptera_Formicidae</v>
      </c>
    </row>
    <row r="122" spans="1:13" x14ac:dyDescent="0.25">
      <c r="A122" t="s">
        <v>11</v>
      </c>
      <c r="B122" t="s">
        <v>5733</v>
      </c>
      <c r="C122" t="s">
        <v>2671</v>
      </c>
      <c r="D122" t="s">
        <v>5563</v>
      </c>
      <c r="E122" t="s">
        <v>14</v>
      </c>
      <c r="F122" s="3">
        <v>43594</v>
      </c>
      <c r="G122" t="s">
        <v>5564</v>
      </c>
      <c r="H122" t="s">
        <v>5565</v>
      </c>
      <c r="I122" t="s">
        <v>453</v>
      </c>
      <c r="J122" t="s">
        <v>57</v>
      </c>
      <c r="K122" t="s">
        <v>454</v>
      </c>
      <c r="L122" t="s">
        <v>26</v>
      </c>
      <c r="M122" t="str">
        <f>CONCATENATE("3p",C122,"_",I122)</f>
        <v>3pZRCBDP0025826_Diptera_Calliphoridae</v>
      </c>
    </row>
    <row r="123" spans="1:13" x14ac:dyDescent="0.25">
      <c r="A123" t="s">
        <v>11</v>
      </c>
      <c r="B123" t="s">
        <v>5734</v>
      </c>
      <c r="C123" t="s">
        <v>739</v>
      </c>
      <c r="D123" t="s">
        <v>5563</v>
      </c>
      <c r="E123" t="s">
        <v>14</v>
      </c>
      <c r="F123" s="3">
        <v>43594</v>
      </c>
      <c r="G123" t="s">
        <v>5564</v>
      </c>
      <c r="H123" t="s">
        <v>5565</v>
      </c>
      <c r="I123" t="s">
        <v>701</v>
      </c>
      <c r="J123" t="s">
        <v>186</v>
      </c>
      <c r="K123" t="s">
        <v>702</v>
      </c>
      <c r="L123" t="s">
        <v>26</v>
      </c>
      <c r="M123" t="str">
        <f>CONCATENATE("3p",C123,"_",I123)</f>
        <v>3pZRCBDP0053316_Psocoptera_Epipsocidae</v>
      </c>
    </row>
    <row r="124" spans="1:13" x14ac:dyDescent="0.25">
      <c r="A124" t="s">
        <v>11</v>
      </c>
      <c r="B124" t="s">
        <v>5735</v>
      </c>
      <c r="C124" t="s">
        <v>870</v>
      </c>
      <c r="D124" t="s">
        <v>5563</v>
      </c>
      <c r="E124" t="s">
        <v>14</v>
      </c>
      <c r="F124" s="3">
        <v>43594</v>
      </c>
      <c r="G124" t="s">
        <v>5564</v>
      </c>
      <c r="H124" t="s">
        <v>5565</v>
      </c>
      <c r="I124" t="s">
        <v>453</v>
      </c>
      <c r="J124" t="s">
        <v>57</v>
      </c>
      <c r="K124" t="s">
        <v>454</v>
      </c>
      <c r="L124" t="s">
        <v>26</v>
      </c>
      <c r="M124" t="str">
        <f>CONCATENATE("3p",C124,"_",I124)</f>
        <v>3pZRCBDP0089774_Diptera_Calliphoridae</v>
      </c>
    </row>
    <row r="125" spans="1:13" x14ac:dyDescent="0.25">
      <c r="A125" t="s">
        <v>11</v>
      </c>
      <c r="B125" t="s">
        <v>5736</v>
      </c>
      <c r="C125" t="s">
        <v>1210</v>
      </c>
      <c r="D125" t="s">
        <v>5563</v>
      </c>
      <c r="E125" t="s">
        <v>14</v>
      </c>
      <c r="F125" s="3">
        <v>43594</v>
      </c>
      <c r="G125" t="s">
        <v>5564</v>
      </c>
      <c r="H125" t="s">
        <v>5565</v>
      </c>
      <c r="I125" t="s">
        <v>388</v>
      </c>
      <c r="J125" t="s">
        <v>389</v>
      </c>
      <c r="K125" t="s">
        <v>390</v>
      </c>
      <c r="L125" t="s">
        <v>26</v>
      </c>
      <c r="M125" t="str">
        <f>CONCATENATE("3p",C125,"_",I125)</f>
        <v>3pZRCBDP0325448_Collembola_Entomobryidae</v>
      </c>
    </row>
    <row r="126" spans="1:13" x14ac:dyDescent="0.25">
      <c r="A126" t="s">
        <v>11</v>
      </c>
      <c r="B126" t="s">
        <v>5737</v>
      </c>
      <c r="C126" t="s">
        <v>5738</v>
      </c>
      <c r="D126" t="s">
        <v>5563</v>
      </c>
      <c r="E126" t="s">
        <v>14</v>
      </c>
      <c r="F126" s="3">
        <v>43594</v>
      </c>
      <c r="G126" t="s">
        <v>5564</v>
      </c>
      <c r="H126" t="s">
        <v>5565</v>
      </c>
      <c r="I126" t="s">
        <v>215</v>
      </c>
      <c r="J126" t="s">
        <v>57</v>
      </c>
      <c r="K126" t="s">
        <v>216</v>
      </c>
      <c r="L126" t="s">
        <v>26</v>
      </c>
      <c r="M126" t="str">
        <f>CONCATENATE("3p",C126,"_",I126)</f>
        <v>3pZRCBDP0105511_Diptera_Sphaeroceridae</v>
      </c>
    </row>
    <row r="127" spans="1:13" x14ac:dyDescent="0.25">
      <c r="A127" t="s">
        <v>11</v>
      </c>
      <c r="B127" t="s">
        <v>5739</v>
      </c>
      <c r="C127" t="s">
        <v>232</v>
      </c>
      <c r="D127" t="s">
        <v>5563</v>
      </c>
      <c r="E127" t="s">
        <v>14</v>
      </c>
      <c r="F127" s="3">
        <v>43594</v>
      </c>
      <c r="G127" t="s">
        <v>5564</v>
      </c>
      <c r="H127" t="s">
        <v>5565</v>
      </c>
      <c r="I127" t="s">
        <v>35</v>
      </c>
      <c r="J127" t="s">
        <v>36</v>
      </c>
      <c r="K127" t="s">
        <v>37</v>
      </c>
      <c r="L127" t="s">
        <v>26</v>
      </c>
      <c r="M127" t="str">
        <f>CONCATENATE("3p",C127,"_",I127)</f>
        <v>3pZRCBDP0061371_Hymenoptera_Formicidae</v>
      </c>
    </row>
    <row r="128" spans="1:13" x14ac:dyDescent="0.25">
      <c r="A128" t="s">
        <v>11</v>
      </c>
      <c r="B128" t="s">
        <v>5740</v>
      </c>
      <c r="C128" t="s">
        <v>5578</v>
      </c>
      <c r="D128" t="s">
        <v>5563</v>
      </c>
      <c r="E128" t="s">
        <v>14</v>
      </c>
      <c r="F128" s="3">
        <v>43594</v>
      </c>
      <c r="G128" t="s">
        <v>5564</v>
      </c>
      <c r="H128" t="s">
        <v>5565</v>
      </c>
      <c r="I128" t="s">
        <v>146</v>
      </c>
      <c r="J128" t="s">
        <v>57</v>
      </c>
      <c r="K128" t="s">
        <v>147</v>
      </c>
      <c r="L128" t="s">
        <v>26</v>
      </c>
      <c r="M128" t="str">
        <f>CONCATENATE("3p",C128,"_",I128)</f>
        <v>3pZRCBDP0005276_Diptera_Dolichopodidae</v>
      </c>
    </row>
    <row r="129" spans="1:13" x14ac:dyDescent="0.25">
      <c r="A129" t="s">
        <v>11</v>
      </c>
      <c r="B129" t="s">
        <v>5741</v>
      </c>
      <c r="C129" t="s">
        <v>5742</v>
      </c>
      <c r="D129" t="s">
        <v>5563</v>
      </c>
      <c r="E129" t="s">
        <v>14</v>
      </c>
      <c r="F129" s="3">
        <v>43594</v>
      </c>
      <c r="G129" t="s">
        <v>5564</v>
      </c>
      <c r="H129" t="s">
        <v>5565</v>
      </c>
      <c r="I129" t="s">
        <v>215</v>
      </c>
      <c r="J129" t="s">
        <v>57</v>
      </c>
      <c r="K129" t="s">
        <v>216</v>
      </c>
      <c r="L129" t="s">
        <v>26</v>
      </c>
      <c r="M129" t="str">
        <f>CONCATENATE("3p",C129,"_",I129)</f>
        <v>3pZRCBDP0126820_Diptera_Sphaeroceridae</v>
      </c>
    </row>
    <row r="130" spans="1:13" x14ac:dyDescent="0.25">
      <c r="A130" t="s">
        <v>11</v>
      </c>
      <c r="B130" t="s">
        <v>5743</v>
      </c>
      <c r="C130" t="s">
        <v>5743</v>
      </c>
      <c r="D130" t="s">
        <v>5563</v>
      </c>
      <c r="E130" t="s">
        <v>14</v>
      </c>
      <c r="F130" s="3">
        <v>43594</v>
      </c>
      <c r="G130" t="s">
        <v>5564</v>
      </c>
      <c r="H130" t="s">
        <v>5565</v>
      </c>
      <c r="I130" t="s">
        <v>1449</v>
      </c>
      <c r="J130" t="s">
        <v>31</v>
      </c>
      <c r="K130" t="s">
        <v>1450</v>
      </c>
      <c r="L130" t="s">
        <v>20</v>
      </c>
      <c r="M130" t="str">
        <f>CONCATENATE("3p",C130,"_",I130)</f>
        <v>3pZRCMIS0006735_Coleoptera_Coccinellidae</v>
      </c>
    </row>
    <row r="131" spans="1:13" x14ac:dyDescent="0.25">
      <c r="A131" t="s">
        <v>11</v>
      </c>
      <c r="B131" t="s">
        <v>5744</v>
      </c>
      <c r="C131" t="s">
        <v>5745</v>
      </c>
      <c r="D131" t="s">
        <v>5563</v>
      </c>
      <c r="E131" t="s">
        <v>14</v>
      </c>
      <c r="F131" s="3">
        <v>43594</v>
      </c>
      <c r="G131" t="s">
        <v>5564</v>
      </c>
      <c r="H131" t="s">
        <v>5565</v>
      </c>
      <c r="I131" t="s">
        <v>867</v>
      </c>
      <c r="J131" t="s">
        <v>57</v>
      </c>
      <c r="K131" t="s">
        <v>868</v>
      </c>
      <c r="L131" t="s">
        <v>26</v>
      </c>
      <c r="M131" t="str">
        <f>CONCATENATE("3p",C131,"_",I131)</f>
        <v>3pZRCBDP0205016_Diptera_Hybotidae</v>
      </c>
    </row>
    <row r="132" spans="1:13" x14ac:dyDescent="0.25">
      <c r="A132" t="s">
        <v>11</v>
      </c>
      <c r="B132" t="s">
        <v>5746</v>
      </c>
      <c r="C132" t="s">
        <v>644</v>
      </c>
      <c r="D132" t="s">
        <v>5563</v>
      </c>
      <c r="E132" t="s">
        <v>14</v>
      </c>
      <c r="F132" s="3">
        <v>43594</v>
      </c>
      <c r="G132" t="s">
        <v>5564</v>
      </c>
      <c r="H132" t="s">
        <v>5565</v>
      </c>
      <c r="I132" t="s">
        <v>190</v>
      </c>
      <c r="J132" t="s">
        <v>57</v>
      </c>
      <c r="K132" t="s">
        <v>191</v>
      </c>
      <c r="L132" t="s">
        <v>26</v>
      </c>
      <c r="M132" t="str">
        <f>CONCATENATE("3p",C132,"_",I132)</f>
        <v>3pZRCBDP0049108_Diptera_Sciaridae</v>
      </c>
    </row>
    <row r="133" spans="1:13" x14ac:dyDescent="0.25">
      <c r="A133" t="s">
        <v>11</v>
      </c>
      <c r="B133" t="s">
        <v>5747</v>
      </c>
      <c r="C133" t="s">
        <v>2224</v>
      </c>
      <c r="D133" t="s">
        <v>5563</v>
      </c>
      <c r="E133" t="s">
        <v>14</v>
      </c>
      <c r="F133" s="3">
        <v>43594</v>
      </c>
      <c r="G133" t="s">
        <v>5564</v>
      </c>
      <c r="H133" t="s">
        <v>5565</v>
      </c>
      <c r="I133" t="s">
        <v>799</v>
      </c>
      <c r="J133" t="s">
        <v>186</v>
      </c>
      <c r="L133" t="s">
        <v>26</v>
      </c>
      <c r="M133" t="str">
        <f>CONCATENATE("3p",C133,"_",I133)</f>
        <v>3pZRCBDP0317455_Psocoptera_</v>
      </c>
    </row>
    <row r="134" spans="1:13" x14ac:dyDescent="0.25">
      <c r="A134" t="s">
        <v>11</v>
      </c>
      <c r="B134" t="s">
        <v>5748</v>
      </c>
      <c r="C134" t="s">
        <v>5749</v>
      </c>
      <c r="D134" t="s">
        <v>5563</v>
      </c>
      <c r="E134" t="s">
        <v>14</v>
      </c>
      <c r="F134" s="3">
        <v>43594</v>
      </c>
      <c r="G134" t="s">
        <v>5564</v>
      </c>
      <c r="H134" t="s">
        <v>5565</v>
      </c>
      <c r="I134" t="s">
        <v>190</v>
      </c>
      <c r="J134" t="s">
        <v>57</v>
      </c>
      <c r="K134" t="s">
        <v>191</v>
      </c>
      <c r="L134" t="s">
        <v>26</v>
      </c>
      <c r="M134" t="str">
        <f>CONCATENATE("3p",C134,"_",I134)</f>
        <v>3pZRCBDP0336319_Diptera_Sciaridae</v>
      </c>
    </row>
    <row r="135" spans="1:13" x14ac:dyDescent="0.25">
      <c r="A135" t="s">
        <v>11</v>
      </c>
      <c r="B135" t="s">
        <v>5750</v>
      </c>
      <c r="C135" t="s">
        <v>2124</v>
      </c>
      <c r="D135" t="s">
        <v>5563</v>
      </c>
      <c r="E135" t="s">
        <v>14</v>
      </c>
      <c r="F135" s="3">
        <v>43594</v>
      </c>
      <c r="G135" t="s">
        <v>5564</v>
      </c>
      <c r="H135" t="s">
        <v>5565</v>
      </c>
      <c r="I135" t="s">
        <v>2125</v>
      </c>
      <c r="J135" t="s">
        <v>186</v>
      </c>
      <c r="K135" t="s">
        <v>2126</v>
      </c>
      <c r="L135" t="s">
        <v>26</v>
      </c>
      <c r="M135" t="str">
        <f>CONCATENATE("3p",C135,"_",I135)</f>
        <v>3pZRCBDP0088471_Psocoptera_Psocetae</v>
      </c>
    </row>
    <row r="136" spans="1:13" x14ac:dyDescent="0.25">
      <c r="A136" t="s">
        <v>11</v>
      </c>
      <c r="B136" t="s">
        <v>5751</v>
      </c>
      <c r="C136" t="s">
        <v>873</v>
      </c>
      <c r="D136" t="s">
        <v>5563</v>
      </c>
      <c r="E136" t="s">
        <v>14</v>
      </c>
      <c r="F136" s="3">
        <v>43594</v>
      </c>
      <c r="G136" t="s">
        <v>5564</v>
      </c>
      <c r="H136" t="s">
        <v>5565</v>
      </c>
      <c r="I136" t="s">
        <v>190</v>
      </c>
      <c r="J136" t="s">
        <v>57</v>
      </c>
      <c r="K136" t="s">
        <v>191</v>
      </c>
      <c r="L136" t="s">
        <v>26</v>
      </c>
      <c r="M136" t="str">
        <f>CONCATENATE("3p",C136,"_",I136)</f>
        <v>3pZRCBDP0000306_Diptera_Sciaridae</v>
      </c>
    </row>
    <row r="137" spans="1:13" x14ac:dyDescent="0.25">
      <c r="A137" t="s">
        <v>11</v>
      </c>
      <c r="B137" t="s">
        <v>5752</v>
      </c>
      <c r="C137" t="s">
        <v>5575</v>
      </c>
      <c r="D137" t="s">
        <v>5563</v>
      </c>
      <c r="E137" t="s">
        <v>14</v>
      </c>
      <c r="F137" s="3">
        <v>43594</v>
      </c>
      <c r="G137" t="s">
        <v>5564</v>
      </c>
      <c r="H137" t="s">
        <v>5565</v>
      </c>
      <c r="I137" t="s">
        <v>199</v>
      </c>
      <c r="J137" t="s">
        <v>57</v>
      </c>
      <c r="K137" t="s">
        <v>200</v>
      </c>
      <c r="L137" t="s">
        <v>26</v>
      </c>
      <c r="M137" t="str">
        <f>CONCATENATE("3p",C137,"_",I137)</f>
        <v>3pZRCBDP0075240_Diptera_Psychodidae</v>
      </c>
    </row>
    <row r="138" spans="1:13" x14ac:dyDescent="0.25">
      <c r="A138" t="s">
        <v>11</v>
      </c>
      <c r="B138" t="s">
        <v>5753</v>
      </c>
      <c r="C138" t="s">
        <v>5753</v>
      </c>
      <c r="D138" t="s">
        <v>5563</v>
      </c>
      <c r="E138" t="s">
        <v>14</v>
      </c>
      <c r="F138" s="3">
        <v>43594</v>
      </c>
      <c r="G138" t="s">
        <v>5564</v>
      </c>
      <c r="H138" t="s">
        <v>5565</v>
      </c>
      <c r="I138" t="s">
        <v>72</v>
      </c>
      <c r="J138" t="s">
        <v>36</v>
      </c>
      <c r="K138" t="s">
        <v>73</v>
      </c>
      <c r="L138" t="s">
        <v>20</v>
      </c>
      <c r="M138" t="str">
        <f>CONCATENATE("3p",C138,"_",I138)</f>
        <v>3pZRCMIS0006746_Hymenoptera_Braconidae</v>
      </c>
    </row>
    <row r="139" spans="1:13" x14ac:dyDescent="0.25">
      <c r="A139" t="s">
        <v>11</v>
      </c>
      <c r="B139" t="s">
        <v>5754</v>
      </c>
      <c r="C139" t="s">
        <v>166</v>
      </c>
      <c r="D139" t="s">
        <v>5563</v>
      </c>
      <c r="E139" t="s">
        <v>14</v>
      </c>
      <c r="F139" s="3">
        <v>43594</v>
      </c>
      <c r="G139" t="s">
        <v>5564</v>
      </c>
      <c r="H139" t="s">
        <v>5565</v>
      </c>
      <c r="I139" t="s">
        <v>30</v>
      </c>
      <c r="J139" t="s">
        <v>31</v>
      </c>
      <c r="K139" t="s">
        <v>32</v>
      </c>
      <c r="L139" t="s">
        <v>20</v>
      </c>
      <c r="M139" t="str">
        <f>CONCATENATE("3p",C139,"_",I139)</f>
        <v>3pZRCMIS0000182_Coleoptera_Mordellidae</v>
      </c>
    </row>
    <row r="140" spans="1:13" x14ac:dyDescent="0.25">
      <c r="A140" t="s">
        <v>11</v>
      </c>
      <c r="B140" t="s">
        <v>5755</v>
      </c>
      <c r="C140" t="s">
        <v>5755</v>
      </c>
      <c r="D140" t="s">
        <v>5563</v>
      </c>
      <c r="E140" t="s">
        <v>14</v>
      </c>
      <c r="F140" s="3">
        <v>43594</v>
      </c>
      <c r="G140" t="s">
        <v>5564</v>
      </c>
      <c r="H140" t="s">
        <v>5565</v>
      </c>
      <c r="I140" t="s">
        <v>30</v>
      </c>
      <c r="J140" t="s">
        <v>31</v>
      </c>
      <c r="K140" t="s">
        <v>32</v>
      </c>
      <c r="L140" t="s">
        <v>20</v>
      </c>
      <c r="M140" t="str">
        <f>CONCATENATE("3p",C140,"_",I140)</f>
        <v>3pZRCMIS0006748_Coleoptera_Mordellidae</v>
      </c>
    </row>
    <row r="141" spans="1:13" x14ac:dyDescent="0.25">
      <c r="A141" t="s">
        <v>11</v>
      </c>
      <c r="B141" t="s">
        <v>5756</v>
      </c>
      <c r="C141" t="s">
        <v>5757</v>
      </c>
      <c r="D141" t="s">
        <v>5563</v>
      </c>
      <c r="E141" t="s">
        <v>14</v>
      </c>
      <c r="F141" s="3">
        <v>43594</v>
      </c>
      <c r="G141" t="s">
        <v>5564</v>
      </c>
      <c r="H141" t="s">
        <v>5565</v>
      </c>
      <c r="I141" t="s">
        <v>5758</v>
      </c>
      <c r="J141" t="s">
        <v>36</v>
      </c>
      <c r="K141" t="s">
        <v>5759</v>
      </c>
      <c r="L141" t="s">
        <v>26</v>
      </c>
      <c r="M141" t="str">
        <f>CONCATENATE("3p",C141,"_",I141)</f>
        <v>3pZRCBDP0072597_Hymenoptera_Chalcididae</v>
      </c>
    </row>
    <row r="142" spans="1:13" x14ac:dyDescent="0.25">
      <c r="A142" t="s">
        <v>11</v>
      </c>
      <c r="B142" t="s">
        <v>5760</v>
      </c>
      <c r="C142" t="s">
        <v>5760</v>
      </c>
      <c r="D142" t="s">
        <v>5563</v>
      </c>
      <c r="E142" t="s">
        <v>14</v>
      </c>
      <c r="F142" s="3">
        <v>43594</v>
      </c>
      <c r="G142" t="s">
        <v>5564</v>
      </c>
      <c r="H142" t="s">
        <v>5565</v>
      </c>
      <c r="I142" t="s">
        <v>30</v>
      </c>
      <c r="J142" t="s">
        <v>31</v>
      </c>
      <c r="K142" t="s">
        <v>32</v>
      </c>
      <c r="L142" t="s">
        <v>20</v>
      </c>
      <c r="M142" t="str">
        <f>CONCATENATE("3p",C142,"_",I142)</f>
        <v>3pZRCMIS0006751_Coleoptera_Mordellidae</v>
      </c>
    </row>
    <row r="143" spans="1:13" x14ac:dyDescent="0.25">
      <c r="A143" t="s">
        <v>11</v>
      </c>
      <c r="B143" t="s">
        <v>5761</v>
      </c>
      <c r="C143" t="s">
        <v>60</v>
      </c>
      <c r="D143" t="s">
        <v>5563</v>
      </c>
      <c r="E143" t="s">
        <v>14</v>
      </c>
      <c r="F143" s="3">
        <v>43594</v>
      </c>
      <c r="G143" t="s">
        <v>5564</v>
      </c>
      <c r="H143" t="s">
        <v>5565</v>
      </c>
      <c r="I143" t="s">
        <v>61</v>
      </c>
      <c r="J143" t="s">
        <v>18</v>
      </c>
      <c r="K143" t="s">
        <v>62</v>
      </c>
      <c r="L143" t="s">
        <v>26</v>
      </c>
      <c r="M143" t="str">
        <f>CONCATENATE("3p",C143,"_",I143)</f>
        <v>3pZRCBDP0000339_Lepidoptera_Lecithoceridae</v>
      </c>
    </row>
    <row r="144" spans="1:13" x14ac:dyDescent="0.25">
      <c r="A144" t="s">
        <v>11</v>
      </c>
      <c r="B144" t="s">
        <v>5762</v>
      </c>
      <c r="C144" t="s">
        <v>5742</v>
      </c>
      <c r="D144" t="s">
        <v>5563</v>
      </c>
      <c r="E144" t="s">
        <v>14</v>
      </c>
      <c r="F144" s="3">
        <v>43594</v>
      </c>
      <c r="G144" t="s">
        <v>5564</v>
      </c>
      <c r="H144" t="s">
        <v>5565</v>
      </c>
      <c r="I144" t="s">
        <v>215</v>
      </c>
      <c r="J144" t="s">
        <v>57</v>
      </c>
      <c r="K144" t="s">
        <v>216</v>
      </c>
      <c r="L144" t="s">
        <v>26</v>
      </c>
      <c r="M144" t="str">
        <f>CONCATENATE("3p",C144,"_",I144)</f>
        <v>3pZRCBDP0126820_Diptera_Sphaeroceridae</v>
      </c>
    </row>
    <row r="145" spans="1:13" x14ac:dyDescent="0.25">
      <c r="A145" t="s">
        <v>11</v>
      </c>
      <c r="B145" t="s">
        <v>5763</v>
      </c>
      <c r="C145" t="s">
        <v>5763</v>
      </c>
      <c r="D145" t="s">
        <v>5563</v>
      </c>
      <c r="E145" t="s">
        <v>14</v>
      </c>
      <c r="F145" s="3">
        <v>43594</v>
      </c>
      <c r="G145" t="s">
        <v>5564</v>
      </c>
      <c r="H145" t="s">
        <v>5565</v>
      </c>
      <c r="I145" t="s">
        <v>30</v>
      </c>
      <c r="J145" t="s">
        <v>31</v>
      </c>
      <c r="K145" t="s">
        <v>32</v>
      </c>
      <c r="L145" t="s">
        <v>20</v>
      </c>
      <c r="M145" t="str">
        <f>CONCATENATE("3p",C145,"_",I145)</f>
        <v>3pZRCMIS0006756_Coleoptera_Mordellidae</v>
      </c>
    </row>
    <row r="146" spans="1:13" x14ac:dyDescent="0.25">
      <c r="A146" t="s">
        <v>11</v>
      </c>
      <c r="B146" t="s">
        <v>5764</v>
      </c>
      <c r="C146" t="s">
        <v>5765</v>
      </c>
      <c r="D146" t="s">
        <v>5563</v>
      </c>
      <c r="E146" t="s">
        <v>14</v>
      </c>
      <c r="F146" s="3">
        <v>43594</v>
      </c>
      <c r="G146" t="s">
        <v>5564</v>
      </c>
      <c r="H146" t="s">
        <v>5565</v>
      </c>
      <c r="I146" t="s">
        <v>185</v>
      </c>
      <c r="J146" t="s">
        <v>186</v>
      </c>
      <c r="K146" t="s">
        <v>187</v>
      </c>
      <c r="L146" t="s">
        <v>26</v>
      </c>
      <c r="M146" t="str">
        <f>CONCATENATE("3p",C146,"_",I146)</f>
        <v>3pZRCBDP0079912_Psocoptera_Lepidopsocidae</v>
      </c>
    </row>
    <row r="147" spans="1:13" x14ac:dyDescent="0.25">
      <c r="A147" t="s">
        <v>11</v>
      </c>
      <c r="B147" t="s">
        <v>5766</v>
      </c>
      <c r="C147" t="s">
        <v>5766</v>
      </c>
      <c r="D147" t="s">
        <v>5563</v>
      </c>
      <c r="E147" t="s">
        <v>14</v>
      </c>
      <c r="F147" s="3">
        <v>43594</v>
      </c>
      <c r="G147" t="s">
        <v>5564</v>
      </c>
      <c r="H147" t="s">
        <v>5565</v>
      </c>
      <c r="I147" t="s">
        <v>101</v>
      </c>
      <c r="J147" t="s">
        <v>31</v>
      </c>
      <c r="K147" t="s">
        <v>102</v>
      </c>
      <c r="L147" t="s">
        <v>20</v>
      </c>
      <c r="M147" t="str">
        <f>CONCATENATE("3p",C147,"_",I147)</f>
        <v>3pZRCMIS0006760_Coleoptera_Staphylinidae</v>
      </c>
    </row>
    <row r="148" spans="1:13" x14ac:dyDescent="0.25">
      <c r="A148" t="s">
        <v>11</v>
      </c>
      <c r="B148" t="s">
        <v>5767</v>
      </c>
      <c r="C148" t="s">
        <v>3058</v>
      </c>
      <c r="D148" t="s">
        <v>5563</v>
      </c>
      <c r="E148" t="s">
        <v>14</v>
      </c>
      <c r="F148" s="3">
        <v>43594</v>
      </c>
      <c r="G148" t="s">
        <v>5564</v>
      </c>
      <c r="H148" t="s">
        <v>5565</v>
      </c>
      <c r="I148" t="s">
        <v>159</v>
      </c>
      <c r="J148" t="s">
        <v>57</v>
      </c>
      <c r="K148" t="s">
        <v>160</v>
      </c>
      <c r="L148" t="s">
        <v>26</v>
      </c>
      <c r="M148" t="str">
        <f>CONCATENATE("3p",C148,"_",I148)</f>
        <v>3pZRCBDP0328047_Diptera_Cecidomyiidae</v>
      </c>
    </row>
    <row r="149" spans="1:13" x14ac:dyDescent="0.25">
      <c r="A149" t="s">
        <v>11</v>
      </c>
      <c r="B149" t="s">
        <v>5768</v>
      </c>
      <c r="C149" t="s">
        <v>2671</v>
      </c>
      <c r="D149" t="s">
        <v>5563</v>
      </c>
      <c r="E149" t="s">
        <v>14</v>
      </c>
      <c r="F149" s="3">
        <v>43594</v>
      </c>
      <c r="G149" t="s">
        <v>5564</v>
      </c>
      <c r="H149" t="s">
        <v>5565</v>
      </c>
      <c r="I149" t="s">
        <v>453</v>
      </c>
      <c r="J149" t="s">
        <v>57</v>
      </c>
      <c r="K149" t="s">
        <v>454</v>
      </c>
      <c r="L149" t="s">
        <v>26</v>
      </c>
      <c r="M149" t="str">
        <f>CONCATENATE("3p",C149,"_",I149)</f>
        <v>3pZRCBDP0025826_Diptera_Calliphoridae</v>
      </c>
    </row>
    <row r="150" spans="1:13" x14ac:dyDescent="0.25">
      <c r="A150" t="s">
        <v>11</v>
      </c>
      <c r="B150" t="s">
        <v>5769</v>
      </c>
      <c r="C150" t="s">
        <v>5575</v>
      </c>
      <c r="D150" t="s">
        <v>5563</v>
      </c>
      <c r="E150" t="s">
        <v>14</v>
      </c>
      <c r="F150" s="3">
        <v>43594</v>
      </c>
      <c r="G150" t="s">
        <v>5564</v>
      </c>
      <c r="H150" t="s">
        <v>5565</v>
      </c>
      <c r="I150" t="s">
        <v>199</v>
      </c>
      <c r="J150" t="s">
        <v>57</v>
      </c>
      <c r="K150" t="s">
        <v>200</v>
      </c>
      <c r="L150" t="s">
        <v>26</v>
      </c>
      <c r="M150" t="str">
        <f>CONCATENATE("3p",C150,"_",I150)</f>
        <v>3pZRCBDP0075240_Diptera_Psychodidae</v>
      </c>
    </row>
    <row r="151" spans="1:13" x14ac:dyDescent="0.25">
      <c r="A151" t="s">
        <v>11</v>
      </c>
      <c r="B151" t="s">
        <v>5770</v>
      </c>
      <c r="C151" t="s">
        <v>1864</v>
      </c>
      <c r="D151" t="s">
        <v>5563</v>
      </c>
      <c r="E151" t="s">
        <v>14</v>
      </c>
      <c r="F151" s="3">
        <v>43594</v>
      </c>
      <c r="G151" t="s">
        <v>5564</v>
      </c>
      <c r="H151" t="s">
        <v>5565</v>
      </c>
      <c r="I151" t="s">
        <v>87</v>
      </c>
      <c r="J151" t="s">
        <v>57</v>
      </c>
      <c r="K151" t="s">
        <v>88</v>
      </c>
      <c r="L151" t="s">
        <v>26</v>
      </c>
      <c r="M151" t="str">
        <f>CONCATENATE("3p",C151,"_",I151)</f>
        <v>3pZRCBDP0069849_Diptera_Phoridae</v>
      </c>
    </row>
    <row r="152" spans="1:13" x14ac:dyDescent="0.25">
      <c r="A152" t="s">
        <v>11</v>
      </c>
      <c r="B152" t="s">
        <v>5771</v>
      </c>
      <c r="C152" t="s">
        <v>5771</v>
      </c>
      <c r="D152" t="s">
        <v>5563</v>
      </c>
      <c r="E152" t="s">
        <v>14</v>
      </c>
      <c r="F152" s="3">
        <v>43594</v>
      </c>
      <c r="G152" t="s">
        <v>5564</v>
      </c>
      <c r="H152" t="s">
        <v>5565</v>
      </c>
      <c r="I152" t="s">
        <v>159</v>
      </c>
      <c r="J152" t="s">
        <v>57</v>
      </c>
      <c r="K152" t="s">
        <v>160</v>
      </c>
      <c r="L152" t="s">
        <v>20</v>
      </c>
      <c r="M152" t="str">
        <f>CONCATENATE("3p",C152,"_",I152)</f>
        <v>3pZRCMIS0006767_Diptera_Cecidomyiidae</v>
      </c>
    </row>
    <row r="153" spans="1:13" x14ac:dyDescent="0.25">
      <c r="A153" t="s">
        <v>11</v>
      </c>
      <c r="B153" t="s">
        <v>5772</v>
      </c>
      <c r="C153" t="s">
        <v>5772</v>
      </c>
      <c r="D153" t="s">
        <v>5563</v>
      </c>
      <c r="E153" t="s">
        <v>14</v>
      </c>
      <c r="F153" s="3">
        <v>43594</v>
      </c>
      <c r="G153" t="s">
        <v>5564</v>
      </c>
      <c r="H153" t="s">
        <v>5565</v>
      </c>
      <c r="I153" t="s">
        <v>899</v>
      </c>
      <c r="J153" t="s">
        <v>186</v>
      </c>
      <c r="K153" t="s">
        <v>900</v>
      </c>
      <c r="L153" t="s">
        <v>20</v>
      </c>
      <c r="M153" t="str">
        <f>CONCATENATE("3p",C153,"_",I153)</f>
        <v>3pZRCMIS0006768_Psocoptera_Caeciliusidae</v>
      </c>
    </row>
    <row r="154" spans="1:13" x14ac:dyDescent="0.25">
      <c r="A154" t="s">
        <v>11</v>
      </c>
      <c r="B154" t="s">
        <v>5773</v>
      </c>
      <c r="C154" t="s">
        <v>5774</v>
      </c>
      <c r="D154" t="s">
        <v>5563</v>
      </c>
      <c r="E154" t="s">
        <v>14</v>
      </c>
      <c r="F154" s="3">
        <v>43594</v>
      </c>
      <c r="G154" t="s">
        <v>5564</v>
      </c>
      <c r="H154" t="s">
        <v>5565</v>
      </c>
      <c r="I154" t="s">
        <v>159</v>
      </c>
      <c r="J154" t="s">
        <v>57</v>
      </c>
      <c r="K154" t="s">
        <v>160</v>
      </c>
      <c r="L154" t="s">
        <v>26</v>
      </c>
      <c r="M154" t="str">
        <f>CONCATENATE("3p",C154,"_",I154)</f>
        <v>3pZRCBDP0323648_Diptera_Cecidomyiidae</v>
      </c>
    </row>
    <row r="155" spans="1:13" x14ac:dyDescent="0.25">
      <c r="A155" t="s">
        <v>11</v>
      </c>
      <c r="B155" t="s">
        <v>5775</v>
      </c>
      <c r="C155" t="s">
        <v>814</v>
      </c>
      <c r="D155" t="s">
        <v>5563</v>
      </c>
      <c r="E155" t="s">
        <v>14</v>
      </c>
      <c r="F155" s="3">
        <v>43594</v>
      </c>
      <c r="G155" t="s">
        <v>5564</v>
      </c>
      <c r="H155" t="s">
        <v>5565</v>
      </c>
      <c r="I155" t="s">
        <v>185</v>
      </c>
      <c r="J155" t="s">
        <v>186</v>
      </c>
      <c r="K155" t="s">
        <v>187</v>
      </c>
      <c r="L155" t="s">
        <v>26</v>
      </c>
      <c r="M155" t="str">
        <f>CONCATENATE("3p",C155,"_",I155)</f>
        <v>3pZRCBDP0084105_Psocoptera_Lepidopsocidae</v>
      </c>
    </row>
    <row r="156" spans="1:13" x14ac:dyDescent="0.25">
      <c r="A156" t="s">
        <v>11</v>
      </c>
      <c r="B156" t="s">
        <v>5776</v>
      </c>
      <c r="C156" t="s">
        <v>5776</v>
      </c>
      <c r="D156" t="s">
        <v>5563</v>
      </c>
      <c r="E156" t="s">
        <v>14</v>
      </c>
      <c r="F156" s="3">
        <v>43594</v>
      </c>
      <c r="G156" t="s">
        <v>5564</v>
      </c>
      <c r="H156" t="s">
        <v>5565</v>
      </c>
      <c r="I156" t="s">
        <v>159</v>
      </c>
      <c r="J156" t="s">
        <v>57</v>
      </c>
      <c r="K156" t="s">
        <v>160</v>
      </c>
      <c r="L156" t="s">
        <v>20</v>
      </c>
      <c r="M156" t="str">
        <f>CONCATENATE("3p",C156,"_",I156)</f>
        <v>3pZRCMIS0006771_Diptera_Cecidomyiidae</v>
      </c>
    </row>
    <row r="157" spans="1:13" x14ac:dyDescent="0.25">
      <c r="A157" t="s">
        <v>11</v>
      </c>
      <c r="B157" t="s">
        <v>5777</v>
      </c>
      <c r="C157" t="s">
        <v>1113</v>
      </c>
      <c r="D157" t="s">
        <v>5563</v>
      </c>
      <c r="E157" t="s">
        <v>14</v>
      </c>
      <c r="F157" s="3">
        <v>43594</v>
      </c>
      <c r="G157" t="s">
        <v>5564</v>
      </c>
      <c r="H157" t="s">
        <v>5565</v>
      </c>
      <c r="I157" t="s">
        <v>661</v>
      </c>
      <c r="J157" t="s">
        <v>57</v>
      </c>
      <c r="K157" t="s">
        <v>662</v>
      </c>
      <c r="L157" t="s">
        <v>26</v>
      </c>
      <c r="M157" t="str">
        <f>CONCATENATE("3p",C157,"_",I157)</f>
        <v>3pZRCBDP0070379_Diptera_Ceratopogonidae</v>
      </c>
    </row>
    <row r="158" spans="1:13" x14ac:dyDescent="0.25">
      <c r="A158" t="s">
        <v>11</v>
      </c>
      <c r="B158" t="s">
        <v>5778</v>
      </c>
      <c r="C158" t="s">
        <v>851</v>
      </c>
      <c r="D158" t="s">
        <v>5563</v>
      </c>
      <c r="E158" t="s">
        <v>14</v>
      </c>
      <c r="F158" s="3">
        <v>43594</v>
      </c>
      <c r="G158" t="s">
        <v>5564</v>
      </c>
      <c r="H158" t="s">
        <v>5565</v>
      </c>
      <c r="I158" t="s">
        <v>146</v>
      </c>
      <c r="J158" t="s">
        <v>57</v>
      </c>
      <c r="K158" t="s">
        <v>147</v>
      </c>
      <c r="L158" t="s">
        <v>26</v>
      </c>
      <c r="M158" t="str">
        <f>CONCATENATE("3p",C158,"_",I158)</f>
        <v>3pZRCBDP0001188_Diptera_Dolichopodidae</v>
      </c>
    </row>
    <row r="159" spans="1:13" x14ac:dyDescent="0.25">
      <c r="A159" t="s">
        <v>11</v>
      </c>
      <c r="B159" t="s">
        <v>5779</v>
      </c>
      <c r="C159" t="s">
        <v>5608</v>
      </c>
      <c r="D159" t="s">
        <v>5563</v>
      </c>
      <c r="E159" t="s">
        <v>14</v>
      </c>
      <c r="F159" s="3">
        <v>43594</v>
      </c>
      <c r="G159" t="s">
        <v>5564</v>
      </c>
      <c r="H159" t="s">
        <v>5565</v>
      </c>
      <c r="I159" t="s">
        <v>190</v>
      </c>
      <c r="J159" t="s">
        <v>57</v>
      </c>
      <c r="K159" t="s">
        <v>191</v>
      </c>
      <c r="L159" t="s">
        <v>26</v>
      </c>
      <c r="M159" t="str">
        <f>CONCATENATE("3p",C159,"_",I159)</f>
        <v>3pZRCBDP0320474_Diptera_Sciaridae</v>
      </c>
    </row>
    <row r="160" spans="1:13" x14ac:dyDescent="0.25">
      <c r="A160" t="s">
        <v>11</v>
      </c>
      <c r="B160" t="s">
        <v>5780</v>
      </c>
      <c r="C160" t="s">
        <v>5781</v>
      </c>
      <c r="D160" t="s">
        <v>5563</v>
      </c>
      <c r="E160" t="s">
        <v>14</v>
      </c>
      <c r="F160" s="3">
        <v>43594</v>
      </c>
      <c r="G160" t="s">
        <v>5564</v>
      </c>
      <c r="H160" t="s">
        <v>5565</v>
      </c>
      <c r="I160" t="s">
        <v>190</v>
      </c>
      <c r="J160" t="s">
        <v>57</v>
      </c>
      <c r="K160" t="s">
        <v>191</v>
      </c>
      <c r="L160" t="s">
        <v>26</v>
      </c>
      <c r="M160" t="str">
        <f>CONCATENATE("3p",C160,"_",I160)</f>
        <v>3pZRCBDP0088913_Diptera_Sciaridae</v>
      </c>
    </row>
    <row r="161" spans="1:13" x14ac:dyDescent="0.25">
      <c r="A161" t="s">
        <v>11</v>
      </c>
      <c r="B161" t="s">
        <v>5782</v>
      </c>
      <c r="C161" t="s">
        <v>5749</v>
      </c>
      <c r="D161" t="s">
        <v>5563</v>
      </c>
      <c r="E161" t="s">
        <v>14</v>
      </c>
      <c r="F161" s="3">
        <v>43594</v>
      </c>
      <c r="G161" t="s">
        <v>5564</v>
      </c>
      <c r="H161" t="s">
        <v>5565</v>
      </c>
      <c r="I161" t="s">
        <v>190</v>
      </c>
      <c r="J161" t="s">
        <v>57</v>
      </c>
      <c r="K161" t="s">
        <v>191</v>
      </c>
      <c r="L161" t="s">
        <v>26</v>
      </c>
      <c r="M161" t="str">
        <f>CONCATENATE("3p",C161,"_",I161)</f>
        <v>3pZRCBDP0336319_Diptera_Sciaridae</v>
      </c>
    </row>
    <row r="162" spans="1:13" x14ac:dyDescent="0.25">
      <c r="A162" t="s">
        <v>11</v>
      </c>
      <c r="B162" t="s">
        <v>5783</v>
      </c>
      <c r="C162" t="s">
        <v>5783</v>
      </c>
      <c r="D162" t="s">
        <v>5563</v>
      </c>
      <c r="E162" t="s">
        <v>14</v>
      </c>
      <c r="F162" s="3">
        <v>43594</v>
      </c>
      <c r="G162" t="s">
        <v>5564</v>
      </c>
      <c r="H162" t="s">
        <v>5565</v>
      </c>
      <c r="I162" t="s">
        <v>159</v>
      </c>
      <c r="J162" t="s">
        <v>57</v>
      </c>
      <c r="K162" t="s">
        <v>160</v>
      </c>
      <c r="L162" t="s">
        <v>20</v>
      </c>
      <c r="M162" t="str">
        <f>CONCATENATE("3p",C162,"_",I162)</f>
        <v>3pZRCMIS0006782_Diptera_Cecidomyiidae</v>
      </c>
    </row>
    <row r="163" spans="1:13" x14ac:dyDescent="0.25">
      <c r="A163" t="s">
        <v>11</v>
      </c>
      <c r="B163" t="s">
        <v>5784</v>
      </c>
      <c r="C163" t="s">
        <v>5784</v>
      </c>
      <c r="D163" t="s">
        <v>5563</v>
      </c>
      <c r="E163" t="s">
        <v>14</v>
      </c>
      <c r="F163" s="3">
        <v>43594</v>
      </c>
      <c r="G163" t="s">
        <v>5564</v>
      </c>
      <c r="H163" t="s">
        <v>5565</v>
      </c>
      <c r="I163" t="s">
        <v>159</v>
      </c>
      <c r="J163" t="s">
        <v>57</v>
      </c>
      <c r="K163" t="s">
        <v>160</v>
      </c>
      <c r="L163" t="s">
        <v>20</v>
      </c>
      <c r="M163" t="str">
        <f>CONCATENATE("3p",C163,"_",I163)</f>
        <v>3pZRCMIS0006783_Diptera_Cecidomyiidae</v>
      </c>
    </row>
    <row r="164" spans="1:13" x14ac:dyDescent="0.25">
      <c r="A164" t="s">
        <v>11</v>
      </c>
      <c r="B164" t="s">
        <v>5785</v>
      </c>
      <c r="C164" t="s">
        <v>2124</v>
      </c>
      <c r="D164" t="s">
        <v>5563</v>
      </c>
      <c r="E164" t="s">
        <v>14</v>
      </c>
      <c r="F164" s="3">
        <v>43594</v>
      </c>
      <c r="G164" t="s">
        <v>5564</v>
      </c>
      <c r="H164" t="s">
        <v>5565</v>
      </c>
      <c r="I164" t="s">
        <v>2125</v>
      </c>
      <c r="J164" t="s">
        <v>186</v>
      </c>
      <c r="K164" t="s">
        <v>2126</v>
      </c>
      <c r="L164" t="s">
        <v>26</v>
      </c>
      <c r="M164" t="str">
        <f>CONCATENATE("3p",C164,"_",I164)</f>
        <v>3pZRCBDP0088471_Psocoptera_Psocetae</v>
      </c>
    </row>
    <row r="165" spans="1:13" x14ac:dyDescent="0.25">
      <c r="A165" t="s">
        <v>11</v>
      </c>
      <c r="B165" t="s">
        <v>5786</v>
      </c>
      <c r="C165" t="s">
        <v>5786</v>
      </c>
      <c r="D165" t="s">
        <v>5563</v>
      </c>
      <c r="E165" t="s">
        <v>14</v>
      </c>
      <c r="F165" s="3">
        <v>43594</v>
      </c>
      <c r="G165" t="s">
        <v>5564</v>
      </c>
      <c r="H165" t="s">
        <v>5565</v>
      </c>
      <c r="I165" t="s">
        <v>1192</v>
      </c>
      <c r="J165" t="s">
        <v>31</v>
      </c>
      <c r="K165" t="s">
        <v>1193</v>
      </c>
      <c r="L165" t="s">
        <v>20</v>
      </c>
      <c r="M165" t="str">
        <f>CONCATENATE("3p",C165,"_",I165)</f>
        <v>3pZRCMIS0006785_Coleoptera_Corylophidae</v>
      </c>
    </row>
    <row r="166" spans="1:13" x14ac:dyDescent="0.25">
      <c r="A166" t="s">
        <v>11</v>
      </c>
      <c r="B166" t="s">
        <v>5787</v>
      </c>
      <c r="C166" t="s">
        <v>733</v>
      </c>
      <c r="D166" t="s">
        <v>5563</v>
      </c>
      <c r="E166" t="s">
        <v>14</v>
      </c>
      <c r="F166" s="3">
        <v>43594</v>
      </c>
      <c r="G166" t="s">
        <v>5564</v>
      </c>
      <c r="H166" t="s">
        <v>5565</v>
      </c>
      <c r="I166" t="s">
        <v>159</v>
      </c>
      <c r="J166" t="s">
        <v>57</v>
      </c>
      <c r="K166" t="s">
        <v>160</v>
      </c>
      <c r="L166" t="s">
        <v>26</v>
      </c>
      <c r="M166" t="str">
        <f>CONCATENATE("3p",C166,"_",I166)</f>
        <v>3pZRCBDP0264374_Diptera_Cecidomyiidae</v>
      </c>
    </row>
    <row r="167" spans="1:13" x14ac:dyDescent="0.25">
      <c r="A167" t="s">
        <v>11</v>
      </c>
      <c r="B167" t="s">
        <v>5788</v>
      </c>
      <c r="C167" t="s">
        <v>888</v>
      </c>
      <c r="D167" t="s">
        <v>5563</v>
      </c>
      <c r="E167" t="s">
        <v>14</v>
      </c>
      <c r="F167" s="3">
        <v>43594</v>
      </c>
      <c r="G167" t="s">
        <v>5564</v>
      </c>
      <c r="H167" t="s">
        <v>5565</v>
      </c>
      <c r="I167" t="s">
        <v>661</v>
      </c>
      <c r="J167" t="s">
        <v>57</v>
      </c>
      <c r="K167" t="s">
        <v>662</v>
      </c>
      <c r="L167" t="s">
        <v>26</v>
      </c>
      <c r="M167" t="str">
        <f>CONCATENATE("3p",C167,"_",I167)</f>
        <v>3pZRCBDP0000333_Diptera_Ceratopogonidae</v>
      </c>
    </row>
    <row r="168" spans="1:13" x14ac:dyDescent="0.25">
      <c r="A168" t="s">
        <v>11</v>
      </c>
      <c r="B168" t="s">
        <v>5789</v>
      </c>
      <c r="C168" t="s">
        <v>1411</v>
      </c>
      <c r="D168" t="s">
        <v>5563</v>
      </c>
      <c r="E168" t="s">
        <v>14</v>
      </c>
      <c r="F168" s="3">
        <v>43594</v>
      </c>
      <c r="G168" t="s">
        <v>5564</v>
      </c>
      <c r="H168" t="s">
        <v>5565</v>
      </c>
      <c r="I168" t="s">
        <v>215</v>
      </c>
      <c r="J168" t="s">
        <v>57</v>
      </c>
      <c r="K168" t="s">
        <v>216</v>
      </c>
      <c r="L168" t="s">
        <v>26</v>
      </c>
      <c r="M168" t="str">
        <f>CONCATENATE("3p",C168,"_",I168)</f>
        <v>3pZRCBDP0019890_Diptera_Sphaeroceridae</v>
      </c>
    </row>
    <row r="169" spans="1:13" x14ac:dyDescent="0.25">
      <c r="A169" t="s">
        <v>11</v>
      </c>
      <c r="B169" t="s">
        <v>5790</v>
      </c>
      <c r="C169" t="s">
        <v>1797</v>
      </c>
      <c r="D169" t="s">
        <v>5563</v>
      </c>
      <c r="E169" t="s">
        <v>14</v>
      </c>
      <c r="F169" s="3">
        <v>43594</v>
      </c>
      <c r="G169" t="s">
        <v>5564</v>
      </c>
      <c r="H169" t="s">
        <v>5565</v>
      </c>
      <c r="I169" t="s">
        <v>190</v>
      </c>
      <c r="J169" t="s">
        <v>57</v>
      </c>
      <c r="K169" t="s">
        <v>191</v>
      </c>
      <c r="L169" t="s">
        <v>26</v>
      </c>
      <c r="M169" t="str">
        <f>CONCATENATE("3p",C169,"_",I169)</f>
        <v>3pZRCBDP0000330_Diptera_Sciaridae</v>
      </c>
    </row>
    <row r="170" spans="1:13" x14ac:dyDescent="0.25">
      <c r="A170" t="s">
        <v>11</v>
      </c>
      <c r="B170" t="s">
        <v>5791</v>
      </c>
      <c r="C170" t="s">
        <v>5792</v>
      </c>
      <c r="D170" t="s">
        <v>5563</v>
      </c>
      <c r="E170" t="s">
        <v>14</v>
      </c>
      <c r="F170" s="3">
        <v>43594</v>
      </c>
      <c r="G170" t="s">
        <v>5564</v>
      </c>
      <c r="H170" t="s">
        <v>5565</v>
      </c>
      <c r="I170" t="s">
        <v>66</v>
      </c>
      <c r="J170" t="s">
        <v>57</v>
      </c>
      <c r="K170" t="s">
        <v>67</v>
      </c>
      <c r="L170" t="s">
        <v>26</v>
      </c>
      <c r="M170" t="str">
        <f>CONCATENATE("3p",C170,"_",I170)</f>
        <v>3pZRCBDP0065836_Diptera_Chironomidae</v>
      </c>
    </row>
    <row r="171" spans="1:13" x14ac:dyDescent="0.25">
      <c r="A171" t="s">
        <v>11</v>
      </c>
      <c r="B171" t="s">
        <v>5793</v>
      </c>
      <c r="C171" t="s">
        <v>1797</v>
      </c>
      <c r="D171" t="s">
        <v>5563</v>
      </c>
      <c r="E171" t="s">
        <v>14</v>
      </c>
      <c r="F171" s="3">
        <v>43594</v>
      </c>
      <c r="G171" t="s">
        <v>5564</v>
      </c>
      <c r="H171" t="s">
        <v>5565</v>
      </c>
      <c r="I171" t="s">
        <v>190</v>
      </c>
      <c r="J171" t="s">
        <v>57</v>
      </c>
      <c r="K171" t="s">
        <v>191</v>
      </c>
      <c r="L171" t="s">
        <v>26</v>
      </c>
      <c r="M171" t="str">
        <f>CONCATENATE("3p",C171,"_",I171)</f>
        <v>3pZRCBDP0000330_Diptera_Sciaridae</v>
      </c>
    </row>
    <row r="172" spans="1:13" x14ac:dyDescent="0.25">
      <c r="A172" t="s">
        <v>11</v>
      </c>
      <c r="B172" t="s">
        <v>5794</v>
      </c>
      <c r="C172" t="s">
        <v>5795</v>
      </c>
      <c r="D172" t="s">
        <v>5563</v>
      </c>
      <c r="E172" t="s">
        <v>14</v>
      </c>
      <c r="F172" s="3">
        <v>43594</v>
      </c>
      <c r="G172" t="s">
        <v>5564</v>
      </c>
      <c r="H172" t="s">
        <v>5565</v>
      </c>
      <c r="I172" t="s">
        <v>190</v>
      </c>
      <c r="J172" t="s">
        <v>57</v>
      </c>
      <c r="K172" t="s">
        <v>191</v>
      </c>
      <c r="L172" t="s">
        <v>26</v>
      </c>
      <c r="M172" t="str">
        <f>CONCATENATE("3p",C172,"_",I172)</f>
        <v>3pZRCBDP0213615_Diptera_Sciaridae</v>
      </c>
    </row>
    <row r="173" spans="1:13" x14ac:dyDescent="0.25">
      <c r="A173" t="s">
        <v>11</v>
      </c>
      <c r="B173" t="s">
        <v>5796</v>
      </c>
      <c r="C173" t="s">
        <v>5796</v>
      </c>
      <c r="D173" t="s">
        <v>5563</v>
      </c>
      <c r="E173" t="s">
        <v>14</v>
      </c>
      <c r="F173" s="3">
        <v>43594</v>
      </c>
      <c r="G173" t="s">
        <v>5564</v>
      </c>
      <c r="H173" t="s">
        <v>5565</v>
      </c>
      <c r="I173" t="s">
        <v>556</v>
      </c>
      <c r="J173" t="s">
        <v>557</v>
      </c>
      <c r="L173" t="s">
        <v>20</v>
      </c>
      <c r="M173" t="str">
        <f>CONCATENATE("3p",C173,"_",I173)</f>
        <v>3pZRCMIS0006796_Araneae_</v>
      </c>
    </row>
    <row r="174" spans="1:13" x14ac:dyDescent="0.25">
      <c r="A174" t="s">
        <v>11</v>
      </c>
      <c r="B174" t="s">
        <v>5797</v>
      </c>
      <c r="C174" t="s">
        <v>5797</v>
      </c>
      <c r="D174" t="s">
        <v>5563</v>
      </c>
      <c r="E174" t="s">
        <v>14</v>
      </c>
      <c r="F174" s="3">
        <v>43594</v>
      </c>
      <c r="G174" t="s">
        <v>5564</v>
      </c>
      <c r="H174" t="s">
        <v>5565</v>
      </c>
      <c r="I174" t="s">
        <v>159</v>
      </c>
      <c r="J174" t="s">
        <v>57</v>
      </c>
      <c r="K174" t="s">
        <v>160</v>
      </c>
      <c r="L174" t="s">
        <v>20</v>
      </c>
      <c r="M174" t="str">
        <f>CONCATENATE("3p",C174,"_",I174)</f>
        <v>3pZRCMIS0006797_Diptera_Cecidomyiidae</v>
      </c>
    </row>
    <row r="175" spans="1:13" x14ac:dyDescent="0.25">
      <c r="A175" t="s">
        <v>11</v>
      </c>
      <c r="B175" t="s">
        <v>5798</v>
      </c>
      <c r="C175" t="s">
        <v>5799</v>
      </c>
      <c r="D175" t="s">
        <v>5563</v>
      </c>
      <c r="E175" t="s">
        <v>14</v>
      </c>
      <c r="F175" s="3">
        <v>43594</v>
      </c>
      <c r="G175" t="s">
        <v>5564</v>
      </c>
      <c r="H175" t="s">
        <v>5565</v>
      </c>
      <c r="I175" t="s">
        <v>713</v>
      </c>
      <c r="J175" t="s">
        <v>57</v>
      </c>
      <c r="K175" t="s">
        <v>714</v>
      </c>
      <c r="L175" t="s">
        <v>26</v>
      </c>
      <c r="M175" t="str">
        <f>CONCATENATE("3p",C175,"_",I175)</f>
        <v>3pZRCBDP0298648_Diptera_Chloropidae</v>
      </c>
    </row>
    <row r="176" spans="1:13" x14ac:dyDescent="0.25">
      <c r="A176" t="s">
        <v>11</v>
      </c>
      <c r="B176" t="s">
        <v>5800</v>
      </c>
      <c r="C176" t="s">
        <v>851</v>
      </c>
      <c r="D176" t="s">
        <v>5563</v>
      </c>
      <c r="E176" t="s">
        <v>14</v>
      </c>
      <c r="F176" s="3">
        <v>43594</v>
      </c>
      <c r="G176" t="s">
        <v>5564</v>
      </c>
      <c r="H176" t="s">
        <v>5565</v>
      </c>
      <c r="I176" t="s">
        <v>146</v>
      </c>
      <c r="J176" t="s">
        <v>57</v>
      </c>
      <c r="K176" t="s">
        <v>147</v>
      </c>
      <c r="L176" t="s">
        <v>26</v>
      </c>
      <c r="M176" t="str">
        <f>CONCATENATE("3p",C176,"_",I176)</f>
        <v>3pZRCBDP0001188_Diptera_Dolichopodidae</v>
      </c>
    </row>
    <row r="177" spans="1:13" x14ac:dyDescent="0.25">
      <c r="A177" t="s">
        <v>11</v>
      </c>
      <c r="B177" t="s">
        <v>5801</v>
      </c>
      <c r="C177" t="s">
        <v>182</v>
      </c>
      <c r="D177" t="s">
        <v>5563</v>
      </c>
      <c r="E177" t="s">
        <v>14</v>
      </c>
      <c r="F177" s="3">
        <v>43594</v>
      </c>
      <c r="G177" t="s">
        <v>5564</v>
      </c>
      <c r="H177" t="s">
        <v>5565</v>
      </c>
      <c r="I177" t="s">
        <v>66</v>
      </c>
      <c r="J177" t="s">
        <v>57</v>
      </c>
      <c r="K177" t="s">
        <v>67</v>
      </c>
      <c r="L177" t="s">
        <v>26</v>
      </c>
      <c r="M177" t="str">
        <f>CONCATENATE("3p",C177,"_",I177)</f>
        <v>3pZRCBDP0019886_Diptera_Chironomidae</v>
      </c>
    </row>
    <row r="178" spans="1:13" x14ac:dyDescent="0.25">
      <c r="A178" t="s">
        <v>11</v>
      </c>
      <c r="B178" t="s">
        <v>5802</v>
      </c>
      <c r="C178" t="s">
        <v>3928</v>
      </c>
      <c r="D178" t="s">
        <v>5563</v>
      </c>
      <c r="E178" t="s">
        <v>14</v>
      </c>
      <c r="F178" s="3">
        <v>43594</v>
      </c>
      <c r="G178" t="s">
        <v>5564</v>
      </c>
      <c r="H178" t="s">
        <v>5565</v>
      </c>
      <c r="I178" t="s">
        <v>87</v>
      </c>
      <c r="J178" t="s">
        <v>57</v>
      </c>
      <c r="K178" t="s">
        <v>88</v>
      </c>
      <c r="L178" t="s">
        <v>26</v>
      </c>
      <c r="M178" t="str">
        <f>CONCATENATE("3p",C178,"_",I178)</f>
        <v>3pZRCBDP0000016_Diptera_Phoridae</v>
      </c>
    </row>
    <row r="179" spans="1:13" x14ac:dyDescent="0.25">
      <c r="A179" t="s">
        <v>11</v>
      </c>
      <c r="B179" t="s">
        <v>5803</v>
      </c>
      <c r="C179" t="s">
        <v>5804</v>
      </c>
      <c r="D179" t="s">
        <v>5563</v>
      </c>
      <c r="E179" t="s">
        <v>14</v>
      </c>
      <c r="F179" s="3">
        <v>43594</v>
      </c>
      <c r="G179" t="s">
        <v>5564</v>
      </c>
      <c r="H179" t="s">
        <v>5565</v>
      </c>
      <c r="I179" t="s">
        <v>87</v>
      </c>
      <c r="J179" t="s">
        <v>57</v>
      </c>
      <c r="K179" t="s">
        <v>88</v>
      </c>
      <c r="L179" t="s">
        <v>26</v>
      </c>
      <c r="M179" t="str">
        <f>CONCATENATE("3p",C179,"_",I179)</f>
        <v>3pZRCBDP0001060_Diptera_Phoridae</v>
      </c>
    </row>
    <row r="180" spans="1:13" x14ac:dyDescent="0.25">
      <c r="A180" t="s">
        <v>11</v>
      </c>
      <c r="B180" t="s">
        <v>5805</v>
      </c>
      <c r="C180" t="s">
        <v>182</v>
      </c>
      <c r="D180" t="s">
        <v>5563</v>
      </c>
      <c r="E180" t="s">
        <v>14</v>
      </c>
      <c r="F180" s="3">
        <v>43594</v>
      </c>
      <c r="G180" t="s">
        <v>5564</v>
      </c>
      <c r="H180" t="s">
        <v>5565</v>
      </c>
      <c r="I180" t="s">
        <v>66</v>
      </c>
      <c r="J180" t="s">
        <v>57</v>
      </c>
      <c r="K180" t="s">
        <v>67</v>
      </c>
      <c r="L180" t="s">
        <v>26</v>
      </c>
      <c r="M180" t="str">
        <f>CONCATENATE("3p",C180,"_",I180)</f>
        <v>3pZRCBDP0019886_Diptera_Chironomidae</v>
      </c>
    </row>
    <row r="181" spans="1:13" x14ac:dyDescent="0.25">
      <c r="A181" t="s">
        <v>11</v>
      </c>
      <c r="B181" t="s">
        <v>5806</v>
      </c>
      <c r="C181" t="s">
        <v>5806</v>
      </c>
      <c r="D181" t="s">
        <v>5563</v>
      </c>
      <c r="E181" t="s">
        <v>14</v>
      </c>
      <c r="F181" s="3">
        <v>43594</v>
      </c>
      <c r="G181" t="s">
        <v>5564</v>
      </c>
      <c r="H181" t="s">
        <v>5565</v>
      </c>
      <c r="I181" t="s">
        <v>101</v>
      </c>
      <c r="J181" t="s">
        <v>31</v>
      </c>
      <c r="K181" t="s">
        <v>102</v>
      </c>
      <c r="L181" t="s">
        <v>20</v>
      </c>
      <c r="M181" t="str">
        <f>CONCATENATE("3p",C181,"_",I181)</f>
        <v>3pZRCMIS0006818_Coleoptera_Staphylinidae</v>
      </c>
    </row>
    <row r="182" spans="1:13" x14ac:dyDescent="0.25">
      <c r="A182" t="s">
        <v>11</v>
      </c>
      <c r="B182" t="s">
        <v>5807</v>
      </c>
      <c r="C182" t="s">
        <v>962</v>
      </c>
      <c r="D182" t="s">
        <v>5563</v>
      </c>
      <c r="E182" t="s">
        <v>14</v>
      </c>
      <c r="F182" s="3">
        <v>43594</v>
      </c>
      <c r="G182" t="s">
        <v>5564</v>
      </c>
      <c r="H182" t="s">
        <v>5565</v>
      </c>
      <c r="I182" t="s">
        <v>661</v>
      </c>
      <c r="J182" t="s">
        <v>57</v>
      </c>
      <c r="K182" t="s">
        <v>662</v>
      </c>
      <c r="L182" t="s">
        <v>26</v>
      </c>
      <c r="M182" t="str">
        <f>CONCATENATE("3p",C182,"_",I182)</f>
        <v>3pZRCBDP0244186_Diptera_Ceratopogonidae</v>
      </c>
    </row>
    <row r="183" spans="1:13" x14ac:dyDescent="0.25">
      <c r="A183" t="s">
        <v>11</v>
      </c>
      <c r="B183" t="s">
        <v>5808</v>
      </c>
      <c r="C183" t="s">
        <v>5809</v>
      </c>
      <c r="D183" t="s">
        <v>5563</v>
      </c>
      <c r="E183" t="s">
        <v>14</v>
      </c>
      <c r="F183" s="3">
        <v>43594</v>
      </c>
      <c r="G183" t="s">
        <v>5564</v>
      </c>
      <c r="H183" t="s">
        <v>5565</v>
      </c>
      <c r="I183" t="s">
        <v>35</v>
      </c>
      <c r="J183" t="s">
        <v>36</v>
      </c>
      <c r="K183" t="s">
        <v>37</v>
      </c>
      <c r="L183" t="s">
        <v>26</v>
      </c>
      <c r="M183" t="str">
        <f>CONCATENATE("3p",C183,"_",I183)</f>
        <v>3pZRCBDP0016521_Hymenoptera_Formicidae</v>
      </c>
    </row>
    <row r="184" spans="1:13" x14ac:dyDescent="0.25">
      <c r="A184" t="s">
        <v>11</v>
      </c>
      <c r="B184" t="s">
        <v>5810</v>
      </c>
      <c r="C184" t="s">
        <v>5811</v>
      </c>
      <c r="D184" t="s">
        <v>5563</v>
      </c>
      <c r="E184" t="s">
        <v>14</v>
      </c>
      <c r="F184" s="3">
        <v>43594</v>
      </c>
      <c r="G184" t="s">
        <v>5564</v>
      </c>
      <c r="H184" t="s">
        <v>5565</v>
      </c>
      <c r="I184" t="s">
        <v>159</v>
      </c>
      <c r="J184" t="s">
        <v>57</v>
      </c>
      <c r="K184" t="s">
        <v>160</v>
      </c>
      <c r="L184" t="s">
        <v>26</v>
      </c>
      <c r="M184" t="str">
        <f>CONCATENATE("3p",C184,"_",I184)</f>
        <v>3pZRCBDP0259183_Diptera_Cecidomyiidae</v>
      </c>
    </row>
    <row r="185" spans="1:13" x14ac:dyDescent="0.25">
      <c r="A185" t="s">
        <v>11</v>
      </c>
      <c r="B185" t="s">
        <v>5812</v>
      </c>
      <c r="C185" t="s">
        <v>5812</v>
      </c>
      <c r="D185" t="s">
        <v>5563</v>
      </c>
      <c r="E185" t="s">
        <v>14</v>
      </c>
      <c r="F185" s="3">
        <v>43594</v>
      </c>
      <c r="G185" t="s">
        <v>5564</v>
      </c>
      <c r="H185" t="s">
        <v>5565</v>
      </c>
      <c r="I185" t="s">
        <v>185</v>
      </c>
      <c r="J185" t="s">
        <v>186</v>
      </c>
      <c r="K185" t="s">
        <v>187</v>
      </c>
      <c r="L185" t="s">
        <v>20</v>
      </c>
      <c r="M185" t="str">
        <f>CONCATENATE("3p",C185,"_",I185)</f>
        <v>3pZRCMIS0006823_Psocoptera_Lepidopsocidae</v>
      </c>
    </row>
    <row r="186" spans="1:13" x14ac:dyDescent="0.25">
      <c r="A186" t="s">
        <v>11</v>
      </c>
      <c r="B186" t="s">
        <v>5813</v>
      </c>
      <c r="C186" t="s">
        <v>962</v>
      </c>
      <c r="D186" t="s">
        <v>5563</v>
      </c>
      <c r="E186" t="s">
        <v>14</v>
      </c>
      <c r="F186" s="3">
        <v>43594</v>
      </c>
      <c r="G186" t="s">
        <v>5564</v>
      </c>
      <c r="H186" t="s">
        <v>5565</v>
      </c>
      <c r="I186" t="s">
        <v>661</v>
      </c>
      <c r="J186" t="s">
        <v>57</v>
      </c>
      <c r="K186" t="s">
        <v>662</v>
      </c>
      <c r="L186" t="s">
        <v>26</v>
      </c>
      <c r="M186" t="str">
        <f>CONCATENATE("3p",C186,"_",I186)</f>
        <v>3pZRCBDP0244186_Diptera_Ceratopogonidae</v>
      </c>
    </row>
    <row r="187" spans="1:13" x14ac:dyDescent="0.25">
      <c r="A187" t="s">
        <v>11</v>
      </c>
      <c r="B187" t="s">
        <v>5814</v>
      </c>
      <c r="C187" t="s">
        <v>5814</v>
      </c>
      <c r="D187" t="s">
        <v>5563</v>
      </c>
      <c r="E187" t="s">
        <v>14</v>
      </c>
      <c r="F187" s="3">
        <v>43594</v>
      </c>
      <c r="G187" t="s">
        <v>5564</v>
      </c>
      <c r="H187" t="s">
        <v>5565</v>
      </c>
      <c r="I187" t="s">
        <v>941</v>
      </c>
      <c r="J187" t="s">
        <v>36</v>
      </c>
      <c r="K187" t="s">
        <v>942</v>
      </c>
      <c r="L187" t="s">
        <v>20</v>
      </c>
      <c r="M187" t="str">
        <f>CONCATENATE("3p",C187,"_",I187)</f>
        <v>3pZRCMIS0006826_Hymenoptera_Chalcidoidea</v>
      </c>
    </row>
    <row r="188" spans="1:13" x14ac:dyDescent="0.25">
      <c r="A188" t="s">
        <v>11</v>
      </c>
      <c r="B188" t="s">
        <v>5815</v>
      </c>
      <c r="C188" t="s">
        <v>2124</v>
      </c>
      <c r="D188" t="s">
        <v>5563</v>
      </c>
      <c r="E188" t="s">
        <v>14</v>
      </c>
      <c r="F188" s="3">
        <v>43594</v>
      </c>
      <c r="G188" t="s">
        <v>5564</v>
      </c>
      <c r="H188" t="s">
        <v>5565</v>
      </c>
      <c r="I188" t="s">
        <v>2125</v>
      </c>
      <c r="J188" t="s">
        <v>186</v>
      </c>
      <c r="K188" t="s">
        <v>2126</v>
      </c>
      <c r="L188" t="s">
        <v>26</v>
      </c>
      <c r="M188" t="str">
        <f>CONCATENATE("3p",C188,"_",I188)</f>
        <v>3pZRCBDP0088471_Psocoptera_Psocetae</v>
      </c>
    </row>
    <row r="189" spans="1:13" x14ac:dyDescent="0.25">
      <c r="A189" t="s">
        <v>11</v>
      </c>
      <c r="B189" t="s">
        <v>5816</v>
      </c>
      <c r="C189" t="s">
        <v>5817</v>
      </c>
      <c r="D189" t="s">
        <v>5563</v>
      </c>
      <c r="E189" t="s">
        <v>14</v>
      </c>
      <c r="F189" s="3">
        <v>43594</v>
      </c>
      <c r="G189" t="s">
        <v>5564</v>
      </c>
      <c r="H189" t="s">
        <v>5565</v>
      </c>
      <c r="I189" t="s">
        <v>713</v>
      </c>
      <c r="J189" t="s">
        <v>57</v>
      </c>
      <c r="K189" t="s">
        <v>714</v>
      </c>
      <c r="L189" t="s">
        <v>26</v>
      </c>
      <c r="M189" t="str">
        <f>CONCATENATE("3p",C189,"_",I189)</f>
        <v>3pZRCBDP0264242_Diptera_Chloropidae</v>
      </c>
    </row>
    <row r="190" spans="1:13" x14ac:dyDescent="0.25">
      <c r="A190" t="s">
        <v>11</v>
      </c>
      <c r="B190" t="s">
        <v>5818</v>
      </c>
      <c r="C190" t="s">
        <v>1797</v>
      </c>
      <c r="D190" t="s">
        <v>5563</v>
      </c>
      <c r="E190" t="s">
        <v>14</v>
      </c>
      <c r="F190" s="3">
        <v>43594</v>
      </c>
      <c r="G190" t="s">
        <v>5564</v>
      </c>
      <c r="H190" t="s">
        <v>5565</v>
      </c>
      <c r="I190" t="s">
        <v>190</v>
      </c>
      <c r="J190" t="s">
        <v>57</v>
      </c>
      <c r="K190" t="s">
        <v>191</v>
      </c>
      <c r="L190" t="s">
        <v>26</v>
      </c>
      <c r="M190" t="str">
        <f>CONCATENATE("3p",C190,"_",I190)</f>
        <v>3pZRCBDP0000330_Diptera_Sciaridae</v>
      </c>
    </row>
    <row r="191" spans="1:13" x14ac:dyDescent="0.25">
      <c r="A191" t="s">
        <v>11</v>
      </c>
      <c r="B191" t="s">
        <v>5819</v>
      </c>
      <c r="C191" t="s">
        <v>5749</v>
      </c>
      <c r="D191" t="s">
        <v>5563</v>
      </c>
      <c r="E191" t="s">
        <v>14</v>
      </c>
      <c r="F191" s="3">
        <v>43594</v>
      </c>
      <c r="G191" t="s">
        <v>5564</v>
      </c>
      <c r="H191" t="s">
        <v>5565</v>
      </c>
      <c r="I191" t="s">
        <v>190</v>
      </c>
      <c r="J191" t="s">
        <v>57</v>
      </c>
      <c r="K191" t="s">
        <v>191</v>
      </c>
      <c r="L191" t="s">
        <v>26</v>
      </c>
      <c r="M191" t="str">
        <f>CONCATENATE("3p",C191,"_",I191)</f>
        <v>3pZRCBDP0336319_Diptera_Sciaridae</v>
      </c>
    </row>
    <row r="192" spans="1:13" x14ac:dyDescent="0.25">
      <c r="A192" t="s">
        <v>11</v>
      </c>
      <c r="B192" t="s">
        <v>5820</v>
      </c>
      <c r="C192" t="s">
        <v>5821</v>
      </c>
      <c r="D192" t="s">
        <v>5563</v>
      </c>
      <c r="E192" t="s">
        <v>14</v>
      </c>
      <c r="F192" s="3">
        <v>43594</v>
      </c>
      <c r="G192" t="s">
        <v>5564</v>
      </c>
      <c r="H192" t="s">
        <v>5565</v>
      </c>
      <c r="I192" t="s">
        <v>87</v>
      </c>
      <c r="J192" t="s">
        <v>57</v>
      </c>
      <c r="K192" t="s">
        <v>88</v>
      </c>
      <c r="L192" t="s">
        <v>26</v>
      </c>
      <c r="M192" t="str">
        <f>CONCATENATE("3p",C192,"_",I192)</f>
        <v>3pZRCBDP0000076_Diptera_Phoridae</v>
      </c>
    </row>
    <row r="193" spans="1:13" x14ac:dyDescent="0.25">
      <c r="A193" t="s">
        <v>11</v>
      </c>
      <c r="B193" t="s">
        <v>5822</v>
      </c>
      <c r="C193" t="s">
        <v>5749</v>
      </c>
      <c r="D193" t="s">
        <v>5563</v>
      </c>
      <c r="E193" t="s">
        <v>14</v>
      </c>
      <c r="F193" s="3">
        <v>43594</v>
      </c>
      <c r="G193" t="s">
        <v>5564</v>
      </c>
      <c r="H193" t="s">
        <v>5565</v>
      </c>
      <c r="I193" t="s">
        <v>190</v>
      </c>
      <c r="J193" t="s">
        <v>57</v>
      </c>
      <c r="K193" t="s">
        <v>191</v>
      </c>
      <c r="L193" t="s">
        <v>26</v>
      </c>
      <c r="M193" t="str">
        <f>CONCATENATE("3p",C193,"_",I193)</f>
        <v>3pZRCBDP0336319_Diptera_Sciaridae</v>
      </c>
    </row>
    <row r="194" spans="1:13" x14ac:dyDescent="0.25">
      <c r="A194" t="s">
        <v>11</v>
      </c>
      <c r="B194" t="s">
        <v>5823</v>
      </c>
      <c r="C194" t="s">
        <v>1838</v>
      </c>
      <c r="D194" t="s">
        <v>5563</v>
      </c>
      <c r="E194" t="s">
        <v>14</v>
      </c>
      <c r="F194" s="3">
        <v>43594</v>
      </c>
      <c r="G194" t="s">
        <v>5564</v>
      </c>
      <c r="H194" t="s">
        <v>5565</v>
      </c>
      <c r="I194" t="s">
        <v>537</v>
      </c>
      <c r="J194" t="s">
        <v>186</v>
      </c>
      <c r="K194" t="s">
        <v>538</v>
      </c>
      <c r="L194" t="s">
        <v>26</v>
      </c>
      <c r="M194" t="str">
        <f>CONCATENATE("3p",C194,"_",I194)</f>
        <v>3pZRCBDP0084089_Psocoptera_Psocidae</v>
      </c>
    </row>
    <row r="195" spans="1:13" x14ac:dyDescent="0.25">
      <c r="A195" t="s">
        <v>11</v>
      </c>
      <c r="B195" t="s">
        <v>5824</v>
      </c>
      <c r="C195" t="s">
        <v>1797</v>
      </c>
      <c r="D195" t="s">
        <v>5563</v>
      </c>
      <c r="E195" t="s">
        <v>14</v>
      </c>
      <c r="F195" s="3">
        <v>43594</v>
      </c>
      <c r="G195" t="s">
        <v>5564</v>
      </c>
      <c r="H195" t="s">
        <v>5565</v>
      </c>
      <c r="I195" t="s">
        <v>190</v>
      </c>
      <c r="J195" t="s">
        <v>57</v>
      </c>
      <c r="K195" t="s">
        <v>191</v>
      </c>
      <c r="L195" t="s">
        <v>26</v>
      </c>
      <c r="M195" t="str">
        <f>CONCATENATE("3p",C195,"_",I195)</f>
        <v>3pZRCBDP0000330_Diptera_Sciaridae</v>
      </c>
    </row>
    <row r="196" spans="1:13" x14ac:dyDescent="0.25">
      <c r="A196" t="s">
        <v>11</v>
      </c>
      <c r="B196" t="s">
        <v>5825</v>
      </c>
      <c r="C196" t="s">
        <v>2218</v>
      </c>
      <c r="D196" t="s">
        <v>5563</v>
      </c>
      <c r="E196" t="s">
        <v>14</v>
      </c>
      <c r="F196" s="3">
        <v>43594</v>
      </c>
      <c r="G196" t="s">
        <v>5564</v>
      </c>
      <c r="H196" t="s">
        <v>5565</v>
      </c>
      <c r="I196" t="s">
        <v>87</v>
      </c>
      <c r="J196" t="s">
        <v>57</v>
      </c>
      <c r="K196" t="s">
        <v>88</v>
      </c>
      <c r="L196" t="s">
        <v>26</v>
      </c>
      <c r="M196" t="str">
        <f>CONCATENATE("3p",C196,"_",I196)</f>
        <v>3pZRCBDP0000287_Diptera_Phoridae</v>
      </c>
    </row>
    <row r="197" spans="1:13" x14ac:dyDescent="0.25">
      <c r="A197" t="s">
        <v>11</v>
      </c>
      <c r="B197" t="s">
        <v>5826</v>
      </c>
      <c r="C197" t="s">
        <v>917</v>
      </c>
      <c r="D197" t="s">
        <v>5563</v>
      </c>
      <c r="E197" t="s">
        <v>14</v>
      </c>
      <c r="F197" s="3">
        <v>43594</v>
      </c>
      <c r="G197" t="s">
        <v>5564</v>
      </c>
      <c r="H197" t="s">
        <v>5565</v>
      </c>
      <c r="I197" t="s">
        <v>918</v>
      </c>
      <c r="J197" t="s">
        <v>57</v>
      </c>
      <c r="K197" t="s">
        <v>919</v>
      </c>
      <c r="L197" t="s">
        <v>20</v>
      </c>
      <c r="M197" t="str">
        <f>CONCATENATE("3p",C197,"_",I197)</f>
        <v>3pZRCMIS0001078_Diptera_Keroplatidae</v>
      </c>
    </row>
    <row r="198" spans="1:13" x14ac:dyDescent="0.25">
      <c r="A198" t="s">
        <v>11</v>
      </c>
      <c r="B198" t="s">
        <v>5827</v>
      </c>
      <c r="C198" t="s">
        <v>5828</v>
      </c>
      <c r="D198" t="s">
        <v>5563</v>
      </c>
      <c r="E198" t="s">
        <v>14</v>
      </c>
      <c r="F198" s="3">
        <v>43594</v>
      </c>
      <c r="G198" t="s">
        <v>5564</v>
      </c>
      <c r="H198" t="s">
        <v>5565</v>
      </c>
      <c r="I198" t="s">
        <v>185</v>
      </c>
      <c r="J198" t="s">
        <v>186</v>
      </c>
      <c r="K198" t="s">
        <v>187</v>
      </c>
      <c r="L198" t="s">
        <v>26</v>
      </c>
      <c r="M198" t="str">
        <f>CONCATENATE("3p",C198,"_",I198)</f>
        <v>3pZRCBDP0320326_Psocoptera_Lepidopsocidae</v>
      </c>
    </row>
    <row r="199" spans="1:13" x14ac:dyDescent="0.25">
      <c r="A199" t="s">
        <v>11</v>
      </c>
      <c r="B199" t="s">
        <v>5829</v>
      </c>
      <c r="C199" t="s">
        <v>294</v>
      </c>
      <c r="D199" t="s">
        <v>5563</v>
      </c>
      <c r="E199" t="s">
        <v>14</v>
      </c>
      <c r="F199" s="3">
        <v>43594</v>
      </c>
      <c r="G199" t="s">
        <v>5564</v>
      </c>
      <c r="H199" t="s">
        <v>5565</v>
      </c>
      <c r="I199" t="s">
        <v>295</v>
      </c>
      <c r="J199" t="s">
        <v>57</v>
      </c>
      <c r="K199" t="s">
        <v>296</v>
      </c>
      <c r="L199" t="s">
        <v>26</v>
      </c>
      <c r="M199" t="str">
        <f>CONCATENATE("3p",C199,"_",I199)</f>
        <v>3pZRCBDP0025284_Diptera_Mycetophilidae</v>
      </c>
    </row>
    <row r="200" spans="1:13" x14ac:dyDescent="0.25">
      <c r="A200" t="s">
        <v>11</v>
      </c>
      <c r="B200" t="s">
        <v>5830</v>
      </c>
      <c r="C200" t="s">
        <v>774</v>
      </c>
      <c r="D200" t="s">
        <v>5563</v>
      </c>
      <c r="E200" t="s">
        <v>14</v>
      </c>
      <c r="F200" s="3">
        <v>43594</v>
      </c>
      <c r="G200" t="s">
        <v>5564</v>
      </c>
      <c r="H200" t="s">
        <v>5565</v>
      </c>
      <c r="I200" t="s">
        <v>585</v>
      </c>
      <c r="J200" t="s">
        <v>57</v>
      </c>
      <c r="K200" t="s">
        <v>586</v>
      </c>
      <c r="L200" t="s">
        <v>26</v>
      </c>
      <c r="M200" t="str">
        <f>CONCATENATE("3p",C200,"_",I200)</f>
        <v>3pZRCBDP0041247_Diptera_Stratiomyidae</v>
      </c>
    </row>
    <row r="201" spans="1:13" x14ac:dyDescent="0.25">
      <c r="A201" t="s">
        <v>11</v>
      </c>
      <c r="B201" t="s">
        <v>5831</v>
      </c>
      <c r="C201" t="s">
        <v>821</v>
      </c>
      <c r="D201" t="s">
        <v>5563</v>
      </c>
      <c r="E201" t="s">
        <v>14</v>
      </c>
      <c r="F201" s="3">
        <v>43594</v>
      </c>
      <c r="G201" t="s">
        <v>5564</v>
      </c>
      <c r="H201" t="s">
        <v>5565</v>
      </c>
      <c r="I201" t="s">
        <v>137</v>
      </c>
      <c r="J201" t="s">
        <v>31</v>
      </c>
      <c r="K201" t="s">
        <v>138</v>
      </c>
      <c r="L201" t="s">
        <v>26</v>
      </c>
      <c r="M201" t="str">
        <f>CONCATENATE("3p",C201,"_",I201)</f>
        <v>3pZRCBDP0316526_Coleoptera_Anthribidae</v>
      </c>
    </row>
    <row r="202" spans="1:13" x14ac:dyDescent="0.25">
      <c r="A202" t="s">
        <v>11</v>
      </c>
      <c r="B202" t="s">
        <v>5832</v>
      </c>
      <c r="C202" t="s">
        <v>5832</v>
      </c>
      <c r="D202" t="s">
        <v>5563</v>
      </c>
      <c r="E202" t="s">
        <v>14</v>
      </c>
      <c r="F202" s="3">
        <v>43594</v>
      </c>
      <c r="G202" t="s">
        <v>5564</v>
      </c>
      <c r="H202" t="s">
        <v>5565</v>
      </c>
      <c r="I202" t="s">
        <v>159</v>
      </c>
      <c r="J202" t="s">
        <v>57</v>
      </c>
      <c r="K202" t="s">
        <v>160</v>
      </c>
      <c r="L202" t="s">
        <v>20</v>
      </c>
      <c r="M202" t="str">
        <f>CONCATENATE("3p",C202,"_",I202)</f>
        <v>3pZRCMIS0006854_Diptera_Cecidomyiidae</v>
      </c>
    </row>
    <row r="203" spans="1:13" x14ac:dyDescent="0.25">
      <c r="A203" t="s">
        <v>11</v>
      </c>
      <c r="B203" t="s">
        <v>5833</v>
      </c>
      <c r="C203" t="s">
        <v>214</v>
      </c>
      <c r="D203" t="s">
        <v>5563</v>
      </c>
      <c r="E203" t="s">
        <v>14</v>
      </c>
      <c r="F203" s="3">
        <v>43594</v>
      </c>
      <c r="G203" t="s">
        <v>5564</v>
      </c>
      <c r="H203" t="s">
        <v>5565</v>
      </c>
      <c r="I203" t="s">
        <v>215</v>
      </c>
      <c r="J203" t="s">
        <v>57</v>
      </c>
      <c r="K203" t="s">
        <v>216</v>
      </c>
      <c r="L203" t="s">
        <v>26</v>
      </c>
      <c r="M203" t="str">
        <f>CONCATENATE("3p",C203,"_",I203)</f>
        <v>3pZRCBDP0081029_Diptera_Sphaeroceridae</v>
      </c>
    </row>
    <row r="204" spans="1:13" x14ac:dyDescent="0.25">
      <c r="A204" t="s">
        <v>11</v>
      </c>
      <c r="B204" t="s">
        <v>5834</v>
      </c>
      <c r="C204" t="s">
        <v>821</v>
      </c>
      <c r="D204" t="s">
        <v>5563</v>
      </c>
      <c r="E204" t="s">
        <v>14</v>
      </c>
      <c r="F204" s="3">
        <v>43594</v>
      </c>
      <c r="G204" t="s">
        <v>5564</v>
      </c>
      <c r="H204" t="s">
        <v>5565</v>
      </c>
      <c r="I204" t="s">
        <v>137</v>
      </c>
      <c r="J204" t="s">
        <v>31</v>
      </c>
      <c r="K204" t="s">
        <v>138</v>
      </c>
      <c r="L204" t="s">
        <v>26</v>
      </c>
      <c r="M204" t="str">
        <f>CONCATENATE("3p",C204,"_",I204)</f>
        <v>3pZRCBDP0316526_Coleoptera_Anthribidae</v>
      </c>
    </row>
    <row r="205" spans="1:13" x14ac:dyDescent="0.25">
      <c r="A205" t="s">
        <v>11</v>
      </c>
      <c r="B205" t="s">
        <v>5835</v>
      </c>
      <c r="C205" t="s">
        <v>5589</v>
      </c>
      <c r="D205" t="s">
        <v>5563</v>
      </c>
      <c r="E205" t="s">
        <v>14</v>
      </c>
      <c r="F205" s="3">
        <v>43594</v>
      </c>
      <c r="G205" t="s">
        <v>5564</v>
      </c>
      <c r="H205" t="s">
        <v>5565</v>
      </c>
      <c r="I205" t="s">
        <v>30</v>
      </c>
      <c r="J205" t="s">
        <v>31</v>
      </c>
      <c r="K205" t="s">
        <v>32</v>
      </c>
      <c r="L205" t="s">
        <v>26</v>
      </c>
      <c r="M205" t="str">
        <f>CONCATENATE("3p",C205,"_",I205)</f>
        <v>3pZRCBDP0056096_Coleoptera_Mordellidae</v>
      </c>
    </row>
    <row r="206" spans="1:13" x14ac:dyDescent="0.25">
      <c r="A206" t="s">
        <v>11</v>
      </c>
      <c r="B206" t="s">
        <v>5836</v>
      </c>
      <c r="C206" t="s">
        <v>118</v>
      </c>
      <c r="D206" t="s">
        <v>5563</v>
      </c>
      <c r="E206" t="s">
        <v>14</v>
      </c>
      <c r="F206" s="3">
        <v>43594</v>
      </c>
      <c r="G206" t="s">
        <v>5564</v>
      </c>
      <c r="H206" t="s">
        <v>5565</v>
      </c>
      <c r="I206" t="s">
        <v>119</v>
      </c>
      <c r="J206" t="s">
        <v>18</v>
      </c>
      <c r="K206" t="s">
        <v>120</v>
      </c>
      <c r="L206" t="s">
        <v>26</v>
      </c>
      <c r="M206" t="str">
        <f>CONCATENATE("3p",C206,"_",I206)</f>
        <v>3pZRCBDP0074479_Lepidoptera_Crambidae</v>
      </c>
    </row>
    <row r="207" spans="1:13" x14ac:dyDescent="0.25">
      <c r="A207" t="s">
        <v>11</v>
      </c>
      <c r="B207" t="s">
        <v>5837</v>
      </c>
      <c r="C207" t="s">
        <v>851</v>
      </c>
      <c r="D207" t="s">
        <v>5563</v>
      </c>
      <c r="E207" t="s">
        <v>14</v>
      </c>
      <c r="F207" s="3">
        <v>43594</v>
      </c>
      <c r="G207" t="s">
        <v>5564</v>
      </c>
      <c r="H207" t="s">
        <v>5565</v>
      </c>
      <c r="I207" t="s">
        <v>146</v>
      </c>
      <c r="J207" t="s">
        <v>57</v>
      </c>
      <c r="K207" t="s">
        <v>147</v>
      </c>
      <c r="L207" t="s">
        <v>26</v>
      </c>
      <c r="M207" t="str">
        <f>CONCATENATE("3p",C207,"_",I207)</f>
        <v>3pZRCBDP0001188_Diptera_Dolichopodidae</v>
      </c>
    </row>
    <row r="208" spans="1:13" x14ac:dyDescent="0.25">
      <c r="A208" t="s">
        <v>11</v>
      </c>
      <c r="B208" t="s">
        <v>5838</v>
      </c>
      <c r="C208" t="s">
        <v>294</v>
      </c>
      <c r="D208" t="s">
        <v>5563</v>
      </c>
      <c r="E208" t="s">
        <v>14</v>
      </c>
      <c r="F208" s="3">
        <v>43594</v>
      </c>
      <c r="G208" t="s">
        <v>5564</v>
      </c>
      <c r="H208" t="s">
        <v>5565</v>
      </c>
      <c r="I208" t="s">
        <v>295</v>
      </c>
      <c r="J208" t="s">
        <v>57</v>
      </c>
      <c r="K208" t="s">
        <v>296</v>
      </c>
      <c r="L208" t="s">
        <v>26</v>
      </c>
      <c r="M208" t="str">
        <f>CONCATENATE("3p",C208,"_",I208)</f>
        <v>3pZRCBDP0025284_Diptera_Mycetophilidae</v>
      </c>
    </row>
    <row r="209" spans="1:13" x14ac:dyDescent="0.25">
      <c r="A209" t="s">
        <v>11</v>
      </c>
      <c r="B209" t="s">
        <v>5839</v>
      </c>
      <c r="C209" t="s">
        <v>5667</v>
      </c>
      <c r="D209" t="s">
        <v>5563</v>
      </c>
      <c r="E209" t="s">
        <v>14</v>
      </c>
      <c r="F209" s="3">
        <v>43594</v>
      </c>
      <c r="G209" t="s">
        <v>5564</v>
      </c>
      <c r="H209" t="s">
        <v>5565</v>
      </c>
      <c r="I209" t="s">
        <v>190</v>
      </c>
      <c r="J209" t="s">
        <v>57</v>
      </c>
      <c r="K209" t="s">
        <v>191</v>
      </c>
      <c r="L209" t="s">
        <v>26</v>
      </c>
      <c r="M209" t="str">
        <f>CONCATENATE("3p",C209,"_",I209)</f>
        <v>3pZRCBDP0017870_Diptera_Sciaridae</v>
      </c>
    </row>
    <row r="210" spans="1:13" x14ac:dyDescent="0.25">
      <c r="A210" t="s">
        <v>11</v>
      </c>
      <c r="B210" t="s">
        <v>5840</v>
      </c>
      <c r="C210" t="s">
        <v>1325</v>
      </c>
      <c r="D210" t="s">
        <v>5563</v>
      </c>
      <c r="E210" t="s">
        <v>14</v>
      </c>
      <c r="F210" s="3">
        <v>43594</v>
      </c>
      <c r="G210" t="s">
        <v>5564</v>
      </c>
      <c r="H210" t="s">
        <v>5565</v>
      </c>
      <c r="I210" t="s">
        <v>652</v>
      </c>
      <c r="J210" t="s">
        <v>18</v>
      </c>
      <c r="K210" t="s">
        <v>653</v>
      </c>
      <c r="L210" t="s">
        <v>26</v>
      </c>
      <c r="M210" t="str">
        <f>CONCATENATE("3p",C210,"_",I210)</f>
        <v>3pZRCBDP0070735_Lepidoptera_Dryadaulidae</v>
      </c>
    </row>
    <row r="211" spans="1:13" x14ac:dyDescent="0.25">
      <c r="A211" t="s">
        <v>11</v>
      </c>
      <c r="B211" t="s">
        <v>5841</v>
      </c>
      <c r="C211" t="s">
        <v>5842</v>
      </c>
      <c r="D211" t="s">
        <v>5563</v>
      </c>
      <c r="E211" t="s">
        <v>14</v>
      </c>
      <c r="F211" s="3">
        <v>43594</v>
      </c>
      <c r="G211" t="s">
        <v>5564</v>
      </c>
      <c r="H211" t="s">
        <v>5565</v>
      </c>
      <c r="I211" t="s">
        <v>72</v>
      </c>
      <c r="J211" t="s">
        <v>36</v>
      </c>
      <c r="K211" t="s">
        <v>73</v>
      </c>
      <c r="L211" t="s">
        <v>26</v>
      </c>
      <c r="M211" t="str">
        <f>CONCATENATE("3p",C211,"_",I211)</f>
        <v>3pZRCBDP0323103_Hymenoptera_Braconidae</v>
      </c>
    </row>
    <row r="212" spans="1:13" x14ac:dyDescent="0.25">
      <c r="A212" t="s">
        <v>11</v>
      </c>
      <c r="B212" t="s">
        <v>5843</v>
      </c>
      <c r="C212" t="s">
        <v>5584</v>
      </c>
      <c r="D212" t="s">
        <v>5563</v>
      </c>
      <c r="E212" t="s">
        <v>14</v>
      </c>
      <c r="F212" s="3">
        <v>43594</v>
      </c>
      <c r="G212" t="s">
        <v>5564</v>
      </c>
      <c r="H212" t="s">
        <v>5565</v>
      </c>
      <c r="I212" t="s">
        <v>146</v>
      </c>
      <c r="J212" t="s">
        <v>57</v>
      </c>
      <c r="K212" t="s">
        <v>147</v>
      </c>
      <c r="L212" t="s">
        <v>26</v>
      </c>
      <c r="M212" t="str">
        <f>CONCATENATE("3p",C212,"_",I212)</f>
        <v>3pZRCBDP0082577_Diptera_Dolichopodidae</v>
      </c>
    </row>
    <row r="213" spans="1:13" x14ac:dyDescent="0.25">
      <c r="A213" t="s">
        <v>11</v>
      </c>
      <c r="B213" t="s">
        <v>5844</v>
      </c>
      <c r="C213" t="s">
        <v>782</v>
      </c>
      <c r="D213" t="s">
        <v>5563</v>
      </c>
      <c r="E213" t="s">
        <v>14</v>
      </c>
      <c r="F213" s="3">
        <v>43594</v>
      </c>
      <c r="G213" t="s">
        <v>5564</v>
      </c>
      <c r="H213" t="s">
        <v>5565</v>
      </c>
      <c r="I213" t="s">
        <v>76</v>
      </c>
      <c r="J213" t="s">
        <v>18</v>
      </c>
      <c r="K213" t="s">
        <v>77</v>
      </c>
      <c r="L213" t="s">
        <v>26</v>
      </c>
      <c r="M213" t="str">
        <f>CONCATENATE("3p",C213,"_",I213)</f>
        <v>3pZRCBDP0320027_Lepidoptera_Cosmopterigidae</v>
      </c>
    </row>
    <row r="214" spans="1:13" x14ac:dyDescent="0.25">
      <c r="A214" t="s">
        <v>11</v>
      </c>
      <c r="B214" t="s">
        <v>5845</v>
      </c>
      <c r="C214" t="s">
        <v>5845</v>
      </c>
      <c r="D214" t="s">
        <v>5563</v>
      </c>
      <c r="E214" t="s">
        <v>14</v>
      </c>
      <c r="F214" s="3">
        <v>43594</v>
      </c>
      <c r="G214" t="s">
        <v>5564</v>
      </c>
      <c r="H214" t="s">
        <v>5565</v>
      </c>
      <c r="I214" t="s">
        <v>5846</v>
      </c>
      <c r="J214" t="s">
        <v>186</v>
      </c>
      <c r="K214" t="s">
        <v>5847</v>
      </c>
      <c r="L214" t="s">
        <v>20</v>
      </c>
      <c r="M214" t="str">
        <f>CONCATENATE("3p",C214,"_",I214)</f>
        <v>3pZRCMIS0006876_Psocoptera_Myopsocidae</v>
      </c>
    </row>
    <row r="215" spans="1:13" x14ac:dyDescent="0.25">
      <c r="A215" t="s">
        <v>11</v>
      </c>
      <c r="B215" t="s">
        <v>5848</v>
      </c>
      <c r="C215" t="s">
        <v>5589</v>
      </c>
      <c r="D215" t="s">
        <v>5563</v>
      </c>
      <c r="E215" t="s">
        <v>14</v>
      </c>
      <c r="F215" s="3">
        <v>43594</v>
      </c>
      <c r="G215" t="s">
        <v>5564</v>
      </c>
      <c r="H215" t="s">
        <v>5565</v>
      </c>
      <c r="I215" t="s">
        <v>30</v>
      </c>
      <c r="J215" t="s">
        <v>31</v>
      </c>
      <c r="K215" t="s">
        <v>32</v>
      </c>
      <c r="L215" t="s">
        <v>26</v>
      </c>
      <c r="M215" t="str">
        <f>CONCATENATE("3p",C215,"_",I215)</f>
        <v>3pZRCBDP0056096_Coleoptera_Mordellidae</v>
      </c>
    </row>
    <row r="216" spans="1:13" x14ac:dyDescent="0.25">
      <c r="A216" t="s">
        <v>11</v>
      </c>
      <c r="B216" t="s">
        <v>5849</v>
      </c>
      <c r="C216" t="s">
        <v>303</v>
      </c>
      <c r="D216" t="s">
        <v>5563</v>
      </c>
      <c r="E216" t="s">
        <v>14</v>
      </c>
      <c r="F216" s="3">
        <v>43594</v>
      </c>
      <c r="G216" t="s">
        <v>5564</v>
      </c>
      <c r="H216" t="s">
        <v>5565</v>
      </c>
      <c r="I216" t="s">
        <v>61</v>
      </c>
      <c r="J216" t="s">
        <v>18</v>
      </c>
      <c r="K216" t="s">
        <v>62</v>
      </c>
      <c r="L216" t="s">
        <v>26</v>
      </c>
      <c r="M216" t="str">
        <f>CONCATENATE("3p",C216,"_",I216)</f>
        <v>3pZRCBDP0070684_Lepidoptera_Lecithoceridae</v>
      </c>
    </row>
    <row r="217" spans="1:13" x14ac:dyDescent="0.25">
      <c r="A217" t="s">
        <v>11</v>
      </c>
      <c r="B217" t="s">
        <v>5850</v>
      </c>
      <c r="C217" t="s">
        <v>1908</v>
      </c>
      <c r="D217" t="s">
        <v>5563</v>
      </c>
      <c r="E217" t="s">
        <v>14</v>
      </c>
      <c r="F217" s="3">
        <v>43594</v>
      </c>
      <c r="G217" t="s">
        <v>5564</v>
      </c>
      <c r="H217" t="s">
        <v>5565</v>
      </c>
      <c r="I217" t="s">
        <v>111</v>
      </c>
      <c r="J217" t="s">
        <v>106</v>
      </c>
      <c r="K217" t="s">
        <v>112</v>
      </c>
      <c r="L217" t="s">
        <v>26</v>
      </c>
      <c r="M217" t="str">
        <f>CONCATENATE("3p",C217,"_",I217)</f>
        <v>3pZRCBDP0087748_Hemiptera_Cicadellidae</v>
      </c>
    </row>
    <row r="218" spans="1:13" x14ac:dyDescent="0.25">
      <c r="A218" t="s">
        <v>11</v>
      </c>
      <c r="B218" t="s">
        <v>5851</v>
      </c>
      <c r="C218" t="s">
        <v>821</v>
      </c>
      <c r="D218" t="s">
        <v>5563</v>
      </c>
      <c r="E218" t="s">
        <v>14</v>
      </c>
      <c r="F218" s="3">
        <v>43594</v>
      </c>
      <c r="G218" t="s">
        <v>5564</v>
      </c>
      <c r="H218" t="s">
        <v>5565</v>
      </c>
      <c r="I218" t="s">
        <v>137</v>
      </c>
      <c r="J218" t="s">
        <v>31</v>
      </c>
      <c r="K218" t="s">
        <v>138</v>
      </c>
      <c r="L218" t="s">
        <v>26</v>
      </c>
      <c r="M218" t="str">
        <f>CONCATENATE("3p",C218,"_",I218)</f>
        <v>3pZRCBDP0316526_Coleoptera_Anthribidae</v>
      </c>
    </row>
    <row r="219" spans="1:13" x14ac:dyDescent="0.25">
      <c r="A219" t="s">
        <v>11</v>
      </c>
      <c r="B219" t="s">
        <v>5852</v>
      </c>
      <c r="C219" t="s">
        <v>5853</v>
      </c>
      <c r="D219" t="s">
        <v>5563</v>
      </c>
      <c r="E219" t="s">
        <v>14</v>
      </c>
      <c r="F219" s="3">
        <v>43594</v>
      </c>
      <c r="G219" t="s">
        <v>5564</v>
      </c>
      <c r="H219" t="s">
        <v>5565</v>
      </c>
      <c r="I219" t="s">
        <v>787</v>
      </c>
      <c r="J219" t="s">
        <v>186</v>
      </c>
      <c r="K219" t="s">
        <v>788</v>
      </c>
      <c r="L219" t="s">
        <v>26</v>
      </c>
      <c r="M219" t="str">
        <f>CONCATENATE("3p",C219,"_",I219)</f>
        <v>3pZRCBDP0325513_Psocoptera_Amphientomidae</v>
      </c>
    </row>
    <row r="220" spans="1:13" x14ac:dyDescent="0.25">
      <c r="A220" t="s">
        <v>11</v>
      </c>
      <c r="B220" t="s">
        <v>5854</v>
      </c>
      <c r="C220" t="s">
        <v>184</v>
      </c>
      <c r="D220" t="s">
        <v>5563</v>
      </c>
      <c r="E220" t="s">
        <v>14</v>
      </c>
      <c r="F220" s="3">
        <v>43594</v>
      </c>
      <c r="G220" t="s">
        <v>5564</v>
      </c>
      <c r="H220" t="s">
        <v>5565</v>
      </c>
      <c r="I220" t="s">
        <v>185</v>
      </c>
      <c r="J220" t="s">
        <v>186</v>
      </c>
      <c r="K220" t="s">
        <v>187</v>
      </c>
      <c r="L220" t="s">
        <v>26</v>
      </c>
      <c r="M220" t="str">
        <f>CONCATENATE("3p",C220,"_",I220)</f>
        <v>3pZRCBDP0079989_Psocoptera_Lepidopsocidae</v>
      </c>
    </row>
    <row r="221" spans="1:13" x14ac:dyDescent="0.25">
      <c r="A221" t="s">
        <v>11</v>
      </c>
      <c r="B221" t="s">
        <v>5855</v>
      </c>
      <c r="C221" t="s">
        <v>507</v>
      </c>
      <c r="D221" t="s">
        <v>5563</v>
      </c>
      <c r="E221" t="s">
        <v>14</v>
      </c>
      <c r="F221" s="3">
        <v>43594</v>
      </c>
      <c r="G221" t="s">
        <v>5564</v>
      </c>
      <c r="H221" t="s">
        <v>5565</v>
      </c>
      <c r="I221" t="s">
        <v>190</v>
      </c>
      <c r="J221" t="s">
        <v>57</v>
      </c>
      <c r="K221" t="s">
        <v>191</v>
      </c>
      <c r="L221" t="s">
        <v>26</v>
      </c>
      <c r="M221" t="str">
        <f>CONCATENATE("3p",C221,"_",I221)</f>
        <v>3pZRCBDP0000322_Diptera_Sciaridae</v>
      </c>
    </row>
    <row r="222" spans="1:13" x14ac:dyDescent="0.25">
      <c r="A222" t="s">
        <v>11</v>
      </c>
      <c r="B222" t="s">
        <v>5856</v>
      </c>
      <c r="C222" t="s">
        <v>1325</v>
      </c>
      <c r="D222" t="s">
        <v>5563</v>
      </c>
      <c r="E222" t="s">
        <v>14</v>
      </c>
      <c r="F222" s="3">
        <v>43594</v>
      </c>
      <c r="G222" t="s">
        <v>5564</v>
      </c>
      <c r="H222" t="s">
        <v>5565</v>
      </c>
      <c r="I222" t="s">
        <v>652</v>
      </c>
      <c r="J222" t="s">
        <v>18</v>
      </c>
      <c r="K222" t="s">
        <v>653</v>
      </c>
      <c r="L222" t="s">
        <v>26</v>
      </c>
      <c r="M222" t="str">
        <f>CONCATENATE("3p",C222,"_",I222)</f>
        <v>3pZRCBDP0070735_Lepidoptera_Dryadaulidae</v>
      </c>
    </row>
    <row r="223" spans="1:13" x14ac:dyDescent="0.25">
      <c r="A223" t="s">
        <v>11</v>
      </c>
      <c r="B223" t="s">
        <v>5857</v>
      </c>
      <c r="C223" t="s">
        <v>5828</v>
      </c>
      <c r="D223" t="s">
        <v>5563</v>
      </c>
      <c r="E223" t="s">
        <v>14</v>
      </c>
      <c r="F223" s="3">
        <v>43594</v>
      </c>
      <c r="G223" t="s">
        <v>5564</v>
      </c>
      <c r="H223" t="s">
        <v>5565</v>
      </c>
      <c r="I223" t="s">
        <v>185</v>
      </c>
      <c r="J223" t="s">
        <v>186</v>
      </c>
      <c r="K223" t="s">
        <v>187</v>
      </c>
      <c r="L223" t="s">
        <v>26</v>
      </c>
      <c r="M223" t="str">
        <f>CONCATENATE("3p",C223,"_",I223)</f>
        <v>3pZRCBDP0320326_Psocoptera_Lepidopsocidae</v>
      </c>
    </row>
    <row r="224" spans="1:13" x14ac:dyDescent="0.25">
      <c r="A224" t="s">
        <v>11</v>
      </c>
      <c r="B224" t="s">
        <v>5858</v>
      </c>
      <c r="C224" t="s">
        <v>5859</v>
      </c>
      <c r="D224" t="s">
        <v>5563</v>
      </c>
      <c r="E224" t="s">
        <v>14</v>
      </c>
      <c r="F224" s="3">
        <v>43594</v>
      </c>
      <c r="G224" t="s">
        <v>5564</v>
      </c>
      <c r="H224" t="s">
        <v>5565</v>
      </c>
      <c r="I224" t="s">
        <v>30</v>
      </c>
      <c r="J224" t="s">
        <v>31</v>
      </c>
      <c r="K224" t="s">
        <v>32</v>
      </c>
      <c r="L224" t="s">
        <v>26</v>
      </c>
      <c r="M224" t="str">
        <f>CONCATENATE("3p",C224,"_",I224)</f>
        <v>3pZRCBDP0056093_Coleoptera_Mordellidae</v>
      </c>
    </row>
    <row r="225" spans="1:13" x14ac:dyDescent="0.25">
      <c r="A225" t="s">
        <v>11</v>
      </c>
      <c r="B225" t="s">
        <v>5860</v>
      </c>
      <c r="C225" t="s">
        <v>5860</v>
      </c>
      <c r="D225" t="s">
        <v>5563</v>
      </c>
      <c r="E225" t="s">
        <v>14</v>
      </c>
      <c r="F225" s="3">
        <v>43594</v>
      </c>
      <c r="G225" t="s">
        <v>5564</v>
      </c>
      <c r="H225" t="s">
        <v>5565</v>
      </c>
      <c r="I225" t="s">
        <v>190</v>
      </c>
      <c r="J225" t="s">
        <v>57</v>
      </c>
      <c r="K225" t="s">
        <v>191</v>
      </c>
      <c r="L225" t="s">
        <v>20</v>
      </c>
      <c r="M225" t="str">
        <f>CONCATENATE("3p",C225,"_",I225)</f>
        <v>3pZRCMIS0006893_Diptera_Sciaridae</v>
      </c>
    </row>
    <row r="226" spans="1:13" x14ac:dyDescent="0.25">
      <c r="A226" t="s">
        <v>11</v>
      </c>
      <c r="B226" t="s">
        <v>5861</v>
      </c>
      <c r="C226" t="s">
        <v>294</v>
      </c>
      <c r="D226" t="s">
        <v>5563</v>
      </c>
      <c r="E226" t="s">
        <v>14</v>
      </c>
      <c r="F226" s="3">
        <v>43594</v>
      </c>
      <c r="G226" t="s">
        <v>5564</v>
      </c>
      <c r="H226" t="s">
        <v>5565</v>
      </c>
      <c r="I226" t="s">
        <v>295</v>
      </c>
      <c r="J226" t="s">
        <v>57</v>
      </c>
      <c r="K226" t="s">
        <v>296</v>
      </c>
      <c r="L226" t="s">
        <v>26</v>
      </c>
      <c r="M226" t="str">
        <f>CONCATENATE("3p",C226,"_",I226)</f>
        <v>3pZRCBDP0025284_Diptera_Mycetophilidae</v>
      </c>
    </row>
    <row r="227" spans="1:13" x14ac:dyDescent="0.25">
      <c r="A227" t="s">
        <v>11</v>
      </c>
      <c r="B227" t="s">
        <v>5862</v>
      </c>
      <c r="C227" t="s">
        <v>5648</v>
      </c>
      <c r="D227" t="s">
        <v>5563</v>
      </c>
      <c r="E227" t="s">
        <v>14</v>
      </c>
      <c r="F227" s="3">
        <v>43594</v>
      </c>
      <c r="G227" t="s">
        <v>5564</v>
      </c>
      <c r="H227" t="s">
        <v>5565</v>
      </c>
      <c r="I227" t="s">
        <v>111</v>
      </c>
      <c r="J227" t="s">
        <v>106</v>
      </c>
      <c r="K227" t="s">
        <v>112</v>
      </c>
      <c r="L227" t="s">
        <v>26</v>
      </c>
      <c r="M227" t="str">
        <f>CONCATENATE("3p",C227,"_",I227)</f>
        <v>3pZRCBDP0078338_Hemiptera_Cicadellidae</v>
      </c>
    </row>
    <row r="228" spans="1:13" x14ac:dyDescent="0.25">
      <c r="A228" t="s">
        <v>11</v>
      </c>
      <c r="B228" t="s">
        <v>5863</v>
      </c>
      <c r="C228" t="s">
        <v>782</v>
      </c>
      <c r="D228" t="s">
        <v>5563</v>
      </c>
      <c r="E228" t="s">
        <v>14</v>
      </c>
      <c r="F228" s="3">
        <v>43594</v>
      </c>
      <c r="G228" t="s">
        <v>5564</v>
      </c>
      <c r="H228" t="s">
        <v>5565</v>
      </c>
      <c r="I228" t="s">
        <v>76</v>
      </c>
      <c r="J228" t="s">
        <v>18</v>
      </c>
      <c r="K228" t="s">
        <v>77</v>
      </c>
      <c r="L228" t="s">
        <v>26</v>
      </c>
      <c r="M228" t="str">
        <f>CONCATENATE("3p",C228,"_",I228)</f>
        <v>3pZRCBDP0320027_Lepidoptera_Cosmopterigidae</v>
      </c>
    </row>
    <row r="229" spans="1:13" x14ac:dyDescent="0.25">
      <c r="A229" t="s">
        <v>11</v>
      </c>
      <c r="B229" t="s">
        <v>5864</v>
      </c>
      <c r="C229" t="s">
        <v>5667</v>
      </c>
      <c r="D229" t="s">
        <v>5563</v>
      </c>
      <c r="E229" t="s">
        <v>14</v>
      </c>
      <c r="F229" s="3">
        <v>43594</v>
      </c>
      <c r="G229" t="s">
        <v>5564</v>
      </c>
      <c r="H229" t="s">
        <v>5565</v>
      </c>
      <c r="I229" t="s">
        <v>190</v>
      </c>
      <c r="J229" t="s">
        <v>57</v>
      </c>
      <c r="K229" t="s">
        <v>191</v>
      </c>
      <c r="L229" t="s">
        <v>26</v>
      </c>
      <c r="M229" t="str">
        <f>CONCATENATE("3p",C229,"_",I229)</f>
        <v>3pZRCBDP0017870_Diptera_Sciaridae</v>
      </c>
    </row>
    <row r="230" spans="1:13" x14ac:dyDescent="0.25">
      <c r="A230" t="s">
        <v>11</v>
      </c>
      <c r="B230" t="s">
        <v>5865</v>
      </c>
      <c r="C230" t="s">
        <v>5865</v>
      </c>
      <c r="D230" t="s">
        <v>5563</v>
      </c>
      <c r="E230" t="s">
        <v>14</v>
      </c>
      <c r="F230" s="3">
        <v>43594</v>
      </c>
      <c r="G230" t="s">
        <v>5564</v>
      </c>
      <c r="H230" t="s">
        <v>5565</v>
      </c>
      <c r="I230" t="s">
        <v>787</v>
      </c>
      <c r="J230" t="s">
        <v>186</v>
      </c>
      <c r="K230" t="s">
        <v>788</v>
      </c>
      <c r="L230" t="s">
        <v>20</v>
      </c>
      <c r="M230" t="str">
        <f>CONCATENATE("3p",C230,"_",I230)</f>
        <v>3pZRCMIS0006908_Psocoptera_Amphientomidae</v>
      </c>
    </row>
    <row r="231" spans="1:13" x14ac:dyDescent="0.25">
      <c r="A231" t="s">
        <v>11</v>
      </c>
      <c r="B231" t="s">
        <v>5866</v>
      </c>
      <c r="C231" t="s">
        <v>202</v>
      </c>
      <c r="D231" t="s">
        <v>5563</v>
      </c>
      <c r="E231" t="s">
        <v>14</v>
      </c>
      <c r="F231" s="3">
        <v>43594</v>
      </c>
      <c r="G231" t="s">
        <v>5564</v>
      </c>
      <c r="H231" t="s">
        <v>5565</v>
      </c>
      <c r="I231" t="s">
        <v>28</v>
      </c>
      <c r="J231" t="s">
        <v>18</v>
      </c>
      <c r="L231" t="s">
        <v>26</v>
      </c>
      <c r="M231" t="str">
        <f>CONCATENATE("3p",C231,"_",I231)</f>
        <v>3pZRCBDP0071728_Lepidoptera_</v>
      </c>
    </row>
    <row r="232" spans="1:13" x14ac:dyDescent="0.25">
      <c r="A232" t="s">
        <v>11</v>
      </c>
      <c r="B232" t="s">
        <v>5867</v>
      </c>
      <c r="C232" t="s">
        <v>427</v>
      </c>
      <c r="D232" t="s">
        <v>5563</v>
      </c>
      <c r="E232" t="s">
        <v>14</v>
      </c>
      <c r="F232" s="3">
        <v>43594</v>
      </c>
      <c r="G232" t="s">
        <v>5564</v>
      </c>
      <c r="H232" t="s">
        <v>5565</v>
      </c>
      <c r="I232" t="s">
        <v>76</v>
      </c>
      <c r="J232" t="s">
        <v>18</v>
      </c>
      <c r="K232" t="s">
        <v>77</v>
      </c>
      <c r="L232" t="s">
        <v>26</v>
      </c>
      <c r="M232" t="str">
        <f>CONCATENATE("3p",C232,"_",I232)</f>
        <v>3pZRCBDP0341953_Lepidoptera_Cosmopterigidae</v>
      </c>
    </row>
    <row r="233" spans="1:13" x14ac:dyDescent="0.25">
      <c r="A233" t="s">
        <v>11</v>
      </c>
      <c r="B233" t="s">
        <v>5868</v>
      </c>
      <c r="C233" t="s">
        <v>814</v>
      </c>
      <c r="D233" t="s">
        <v>5563</v>
      </c>
      <c r="E233" t="s">
        <v>14</v>
      </c>
      <c r="F233" s="3">
        <v>43594</v>
      </c>
      <c r="G233" t="s">
        <v>5564</v>
      </c>
      <c r="H233" t="s">
        <v>5565</v>
      </c>
      <c r="I233" t="s">
        <v>185</v>
      </c>
      <c r="J233" t="s">
        <v>186</v>
      </c>
      <c r="K233" t="s">
        <v>187</v>
      </c>
      <c r="L233" t="s">
        <v>26</v>
      </c>
      <c r="M233" t="str">
        <f>CONCATENATE("3p",C233,"_",I233)</f>
        <v>3pZRCBDP0084105_Psocoptera_Lepidopsocidae</v>
      </c>
    </row>
    <row r="234" spans="1:13" x14ac:dyDescent="0.25">
      <c r="A234" t="s">
        <v>11</v>
      </c>
      <c r="B234" t="s">
        <v>5869</v>
      </c>
      <c r="C234" t="s">
        <v>849</v>
      </c>
      <c r="D234" t="s">
        <v>5563</v>
      </c>
      <c r="E234" t="s">
        <v>14</v>
      </c>
      <c r="F234" s="3">
        <v>43594</v>
      </c>
      <c r="G234" t="s">
        <v>5564</v>
      </c>
      <c r="H234" t="s">
        <v>5565</v>
      </c>
      <c r="I234" t="s">
        <v>190</v>
      </c>
      <c r="J234" t="s">
        <v>57</v>
      </c>
      <c r="K234" t="s">
        <v>191</v>
      </c>
      <c r="L234" t="s">
        <v>26</v>
      </c>
      <c r="M234" t="str">
        <f>CONCATENATE("3p",C234,"_",I234)</f>
        <v>3pZRCBDP0216762_Diptera_Sciaridae</v>
      </c>
    </row>
    <row r="235" spans="1:13" x14ac:dyDescent="0.25">
      <c r="A235" t="s">
        <v>11</v>
      </c>
      <c r="B235" t="s">
        <v>5870</v>
      </c>
      <c r="C235" t="s">
        <v>1325</v>
      </c>
      <c r="D235" t="s">
        <v>5563</v>
      </c>
      <c r="E235" t="s">
        <v>14</v>
      </c>
      <c r="F235" s="3">
        <v>43594</v>
      </c>
      <c r="G235" t="s">
        <v>5564</v>
      </c>
      <c r="H235" t="s">
        <v>5565</v>
      </c>
      <c r="I235" t="s">
        <v>652</v>
      </c>
      <c r="J235" t="s">
        <v>18</v>
      </c>
      <c r="K235" t="s">
        <v>653</v>
      </c>
      <c r="L235" t="s">
        <v>26</v>
      </c>
      <c r="M235" t="str">
        <f>CONCATENATE("3p",C235,"_",I235)</f>
        <v>3pZRCBDP0070735_Lepidoptera_Dryadaulidae</v>
      </c>
    </row>
    <row r="236" spans="1:13" x14ac:dyDescent="0.25">
      <c r="A236" t="s">
        <v>11</v>
      </c>
      <c r="B236" t="s">
        <v>5871</v>
      </c>
      <c r="C236" t="s">
        <v>5872</v>
      </c>
      <c r="D236" t="s">
        <v>5563</v>
      </c>
      <c r="E236" t="s">
        <v>14</v>
      </c>
      <c r="F236" s="3">
        <v>43594</v>
      </c>
      <c r="G236" t="s">
        <v>5564</v>
      </c>
      <c r="H236" t="s">
        <v>5565</v>
      </c>
      <c r="I236" t="s">
        <v>159</v>
      </c>
      <c r="J236" t="s">
        <v>57</v>
      </c>
      <c r="K236" t="s">
        <v>160</v>
      </c>
      <c r="L236" t="s">
        <v>26</v>
      </c>
      <c r="M236" t="str">
        <f>CONCATENATE("3p",C236,"_",I236)</f>
        <v>3pZRCBDP0257989_Diptera_Cecidomyiidae</v>
      </c>
    </row>
    <row r="237" spans="1:13" x14ac:dyDescent="0.25">
      <c r="A237" t="s">
        <v>11</v>
      </c>
      <c r="B237" t="s">
        <v>5873</v>
      </c>
      <c r="C237" t="s">
        <v>5874</v>
      </c>
      <c r="D237" t="s">
        <v>5563</v>
      </c>
      <c r="E237" t="s">
        <v>14</v>
      </c>
      <c r="F237" s="3">
        <v>43594</v>
      </c>
      <c r="G237" t="s">
        <v>5564</v>
      </c>
      <c r="H237" t="s">
        <v>5565</v>
      </c>
      <c r="I237" t="s">
        <v>295</v>
      </c>
      <c r="J237" t="s">
        <v>57</v>
      </c>
      <c r="K237" t="s">
        <v>296</v>
      </c>
      <c r="L237" t="s">
        <v>26</v>
      </c>
      <c r="M237" t="str">
        <f>CONCATENATE("3p",C237,"_",I237)</f>
        <v>3pZRCBDP0048953_Diptera_Mycetophilidae</v>
      </c>
    </row>
    <row r="238" spans="1:13" x14ac:dyDescent="0.25">
      <c r="A238" t="s">
        <v>11</v>
      </c>
      <c r="B238" t="s">
        <v>5875</v>
      </c>
      <c r="C238" t="s">
        <v>184</v>
      </c>
      <c r="D238" t="s">
        <v>5563</v>
      </c>
      <c r="E238" t="s">
        <v>14</v>
      </c>
      <c r="F238" s="3">
        <v>43594</v>
      </c>
      <c r="G238" t="s">
        <v>5564</v>
      </c>
      <c r="H238" t="s">
        <v>5565</v>
      </c>
      <c r="I238" t="s">
        <v>185</v>
      </c>
      <c r="J238" t="s">
        <v>186</v>
      </c>
      <c r="K238" t="s">
        <v>187</v>
      </c>
      <c r="L238" t="s">
        <v>26</v>
      </c>
      <c r="M238" t="str">
        <f>CONCATENATE("3p",C238,"_",I238)</f>
        <v>3pZRCBDP0079989_Psocoptera_Lepidopsocidae</v>
      </c>
    </row>
    <row r="239" spans="1:13" x14ac:dyDescent="0.25">
      <c r="A239" t="s">
        <v>11</v>
      </c>
      <c r="B239" t="s">
        <v>5876</v>
      </c>
      <c r="C239" t="s">
        <v>5876</v>
      </c>
      <c r="D239" t="s">
        <v>5563</v>
      </c>
      <c r="E239" t="s">
        <v>14</v>
      </c>
      <c r="F239" s="3">
        <v>43594</v>
      </c>
      <c r="G239" t="s">
        <v>5564</v>
      </c>
      <c r="H239" t="s">
        <v>5565</v>
      </c>
      <c r="I239" t="s">
        <v>199</v>
      </c>
      <c r="J239" t="s">
        <v>57</v>
      </c>
      <c r="K239" t="s">
        <v>200</v>
      </c>
      <c r="L239" t="s">
        <v>20</v>
      </c>
      <c r="M239" t="str">
        <f>CONCATENATE("3p",C239,"_",I239)</f>
        <v>3pZRCMIS0006922_Diptera_Psychodidae</v>
      </c>
    </row>
    <row r="240" spans="1:13" x14ac:dyDescent="0.25">
      <c r="A240" t="s">
        <v>11</v>
      </c>
      <c r="B240" t="s">
        <v>5877</v>
      </c>
      <c r="C240" t="s">
        <v>5878</v>
      </c>
      <c r="D240" t="s">
        <v>5563</v>
      </c>
      <c r="E240" t="s">
        <v>14</v>
      </c>
      <c r="F240" s="3">
        <v>43594</v>
      </c>
      <c r="G240" t="s">
        <v>5564</v>
      </c>
      <c r="H240" t="s">
        <v>5565</v>
      </c>
      <c r="I240" t="s">
        <v>82</v>
      </c>
      <c r="J240" t="s">
        <v>31</v>
      </c>
      <c r="K240" t="s">
        <v>83</v>
      </c>
      <c r="L240" t="s">
        <v>26</v>
      </c>
      <c r="M240" t="str">
        <f>CONCATENATE("3p",C240,"_",I240)</f>
        <v>3pZRCBDP0342858_Coleoptera_Chrysomelidae</v>
      </c>
    </row>
    <row r="241" spans="1:13" x14ac:dyDescent="0.25">
      <c r="A241" t="s">
        <v>11</v>
      </c>
      <c r="B241" t="s">
        <v>5879</v>
      </c>
      <c r="C241" t="s">
        <v>5589</v>
      </c>
      <c r="D241" t="s">
        <v>5563</v>
      </c>
      <c r="E241" t="s">
        <v>14</v>
      </c>
      <c r="F241" s="3">
        <v>43594</v>
      </c>
      <c r="G241" t="s">
        <v>5564</v>
      </c>
      <c r="H241" t="s">
        <v>5565</v>
      </c>
      <c r="I241" t="s">
        <v>30</v>
      </c>
      <c r="J241" t="s">
        <v>31</v>
      </c>
      <c r="K241" t="s">
        <v>32</v>
      </c>
      <c r="L241" t="s">
        <v>26</v>
      </c>
      <c r="M241" t="str">
        <f>CONCATENATE("3p",C241,"_",I241)</f>
        <v>3pZRCBDP0056096_Coleoptera_Mordellidae</v>
      </c>
    </row>
    <row r="242" spans="1:13" x14ac:dyDescent="0.25">
      <c r="A242" t="s">
        <v>11</v>
      </c>
      <c r="B242" t="s">
        <v>5880</v>
      </c>
      <c r="C242" t="s">
        <v>5880</v>
      </c>
      <c r="D242" t="s">
        <v>5563</v>
      </c>
      <c r="E242" t="s">
        <v>14</v>
      </c>
      <c r="F242" s="3">
        <v>43594</v>
      </c>
      <c r="G242" t="s">
        <v>5564</v>
      </c>
      <c r="H242" t="s">
        <v>5565</v>
      </c>
      <c r="I242" t="s">
        <v>308</v>
      </c>
      <c r="J242" t="s">
        <v>57</v>
      </c>
      <c r="K242" t="s">
        <v>309</v>
      </c>
      <c r="L242" t="s">
        <v>20</v>
      </c>
      <c r="M242" t="str">
        <f>CONCATENATE("3p",C242,"_",I242)</f>
        <v>3pZRCMIS0006928_Diptera_Limoniidae</v>
      </c>
    </row>
    <row r="243" spans="1:13" x14ac:dyDescent="0.25">
      <c r="A243" t="s">
        <v>11</v>
      </c>
      <c r="B243" t="s">
        <v>5881</v>
      </c>
      <c r="C243" t="s">
        <v>5882</v>
      </c>
      <c r="D243" t="s">
        <v>5563</v>
      </c>
      <c r="E243" t="s">
        <v>14</v>
      </c>
      <c r="F243" s="3">
        <v>43594</v>
      </c>
      <c r="G243" t="s">
        <v>5564</v>
      </c>
      <c r="H243" t="s">
        <v>5565</v>
      </c>
      <c r="I243" t="s">
        <v>190</v>
      </c>
      <c r="J243" t="s">
        <v>57</v>
      </c>
      <c r="K243" t="s">
        <v>191</v>
      </c>
      <c r="L243" t="s">
        <v>26</v>
      </c>
      <c r="M243" t="str">
        <f>CONCATENATE("3p",C243,"_",I243)</f>
        <v>3pZRCBDP0047099_Diptera_Sciaridae</v>
      </c>
    </row>
    <row r="244" spans="1:13" x14ac:dyDescent="0.25">
      <c r="A244" t="s">
        <v>11</v>
      </c>
      <c r="B244" t="s">
        <v>5883</v>
      </c>
      <c r="C244" t="s">
        <v>294</v>
      </c>
      <c r="D244" t="s">
        <v>5563</v>
      </c>
      <c r="E244" t="s">
        <v>14</v>
      </c>
      <c r="F244" s="3">
        <v>43594</v>
      </c>
      <c r="G244" t="s">
        <v>5564</v>
      </c>
      <c r="H244" t="s">
        <v>5565</v>
      </c>
      <c r="I244" t="s">
        <v>295</v>
      </c>
      <c r="J244" t="s">
        <v>57</v>
      </c>
      <c r="K244" t="s">
        <v>296</v>
      </c>
      <c r="L244" t="s">
        <v>26</v>
      </c>
      <c r="M244" t="str">
        <f>CONCATENATE("3p",C244,"_",I244)</f>
        <v>3pZRCBDP0025284_Diptera_Mycetophilidae</v>
      </c>
    </row>
    <row r="245" spans="1:13" x14ac:dyDescent="0.25">
      <c r="A245" t="s">
        <v>11</v>
      </c>
      <c r="B245" t="s">
        <v>5884</v>
      </c>
      <c r="C245" t="s">
        <v>193</v>
      </c>
      <c r="D245" t="s">
        <v>5563</v>
      </c>
      <c r="E245" t="s">
        <v>14</v>
      </c>
      <c r="F245" s="3">
        <v>43594</v>
      </c>
      <c r="G245" t="s">
        <v>5564</v>
      </c>
      <c r="H245" t="s">
        <v>5565</v>
      </c>
      <c r="I245" t="s">
        <v>66</v>
      </c>
      <c r="J245" t="s">
        <v>57</v>
      </c>
      <c r="K245" t="s">
        <v>67</v>
      </c>
      <c r="L245" t="s">
        <v>26</v>
      </c>
      <c r="M245" t="str">
        <f>CONCATENATE("3p",C245,"_",I245)</f>
        <v>3pZRCBDP0018847_Diptera_Chironomidae</v>
      </c>
    </row>
    <row r="246" spans="1:13" x14ac:dyDescent="0.25">
      <c r="A246" t="s">
        <v>11</v>
      </c>
      <c r="B246" t="s">
        <v>5885</v>
      </c>
      <c r="C246" t="s">
        <v>5885</v>
      </c>
      <c r="D246" t="s">
        <v>5563</v>
      </c>
      <c r="E246" t="s">
        <v>14</v>
      </c>
      <c r="F246" s="3">
        <v>43594</v>
      </c>
      <c r="G246" t="s">
        <v>5564</v>
      </c>
      <c r="H246" t="s">
        <v>5565</v>
      </c>
      <c r="I246" t="s">
        <v>1026</v>
      </c>
      <c r="J246" t="s">
        <v>389</v>
      </c>
      <c r="K246" t="s">
        <v>1027</v>
      </c>
      <c r="L246" t="s">
        <v>20</v>
      </c>
      <c r="M246" t="str">
        <f>CONCATENATE("3p",C246,"_",I246)</f>
        <v>3pZRCMIS0006935_Collembola_Paronellidae</v>
      </c>
    </row>
    <row r="247" spans="1:13" x14ac:dyDescent="0.25">
      <c r="A247" t="s">
        <v>11</v>
      </c>
      <c r="B247" t="s">
        <v>5886</v>
      </c>
      <c r="C247" t="s">
        <v>2000</v>
      </c>
      <c r="D247" t="s">
        <v>5563</v>
      </c>
      <c r="E247" t="s">
        <v>14</v>
      </c>
      <c r="F247" s="3">
        <v>43594</v>
      </c>
      <c r="G247" t="s">
        <v>5564</v>
      </c>
      <c r="H247" t="s">
        <v>5565</v>
      </c>
      <c r="I247" t="s">
        <v>87</v>
      </c>
      <c r="J247" t="s">
        <v>57</v>
      </c>
      <c r="K247" t="s">
        <v>88</v>
      </c>
      <c r="L247" t="s">
        <v>26</v>
      </c>
      <c r="M247" t="str">
        <f>CONCATENATE("3p",C247,"_",I247)</f>
        <v>3pZRCBDP0000283_Diptera_Phoridae</v>
      </c>
    </row>
    <row r="248" spans="1:13" x14ac:dyDescent="0.25">
      <c r="A248" t="s">
        <v>11</v>
      </c>
      <c r="B248" t="s">
        <v>5887</v>
      </c>
      <c r="C248" t="s">
        <v>962</v>
      </c>
      <c r="D248" t="s">
        <v>5563</v>
      </c>
      <c r="E248" t="s">
        <v>14</v>
      </c>
      <c r="F248" s="3">
        <v>43594</v>
      </c>
      <c r="G248" t="s">
        <v>5564</v>
      </c>
      <c r="H248" t="s">
        <v>5565</v>
      </c>
      <c r="I248" t="s">
        <v>661</v>
      </c>
      <c r="J248" t="s">
        <v>57</v>
      </c>
      <c r="K248" t="s">
        <v>662</v>
      </c>
      <c r="L248" t="s">
        <v>26</v>
      </c>
      <c r="M248" t="str">
        <f>CONCATENATE("3p",C248,"_",I248)</f>
        <v>3pZRCBDP0244186_Diptera_Ceratopogonidae</v>
      </c>
    </row>
    <row r="249" spans="1:13" x14ac:dyDescent="0.25">
      <c r="A249" t="s">
        <v>11</v>
      </c>
      <c r="B249" t="s">
        <v>5888</v>
      </c>
      <c r="C249" t="s">
        <v>5749</v>
      </c>
      <c r="D249" t="s">
        <v>5563</v>
      </c>
      <c r="E249" t="s">
        <v>14</v>
      </c>
      <c r="F249" s="3">
        <v>43594</v>
      </c>
      <c r="G249" t="s">
        <v>5564</v>
      </c>
      <c r="H249" t="s">
        <v>5565</v>
      </c>
      <c r="I249" t="s">
        <v>190</v>
      </c>
      <c r="J249" t="s">
        <v>57</v>
      </c>
      <c r="K249" t="s">
        <v>191</v>
      </c>
      <c r="L249" t="s">
        <v>26</v>
      </c>
      <c r="M249" t="str">
        <f>CONCATENATE("3p",C249,"_",I249)</f>
        <v>3pZRCBDP0336319_Diptera_Sciaridae</v>
      </c>
    </row>
    <row r="250" spans="1:13" x14ac:dyDescent="0.25">
      <c r="A250" t="s">
        <v>11</v>
      </c>
      <c r="B250" t="s">
        <v>5889</v>
      </c>
      <c r="C250" t="s">
        <v>5890</v>
      </c>
      <c r="D250" t="s">
        <v>5563</v>
      </c>
      <c r="E250" t="s">
        <v>14</v>
      </c>
      <c r="F250" s="3">
        <v>43594</v>
      </c>
      <c r="G250" t="s">
        <v>5564</v>
      </c>
      <c r="H250" t="s">
        <v>5565</v>
      </c>
      <c r="I250" t="s">
        <v>467</v>
      </c>
      <c r="J250" t="s">
        <v>57</v>
      </c>
      <c r="K250" t="s">
        <v>468</v>
      </c>
      <c r="L250" t="s">
        <v>26</v>
      </c>
      <c r="M250" t="str">
        <f>CONCATENATE("3p",C250,"_",I250)</f>
        <v>3pZRCBDP0089789_Diptera_Drosophilidae</v>
      </c>
    </row>
    <row r="251" spans="1:13" x14ac:dyDescent="0.25">
      <c r="A251" t="s">
        <v>11</v>
      </c>
      <c r="B251" t="s">
        <v>5891</v>
      </c>
      <c r="C251" t="s">
        <v>1015</v>
      </c>
      <c r="D251" t="s">
        <v>5563</v>
      </c>
      <c r="E251" t="s">
        <v>14</v>
      </c>
      <c r="F251" s="3">
        <v>43594</v>
      </c>
      <c r="G251" t="s">
        <v>5564</v>
      </c>
      <c r="H251" t="s">
        <v>5565</v>
      </c>
      <c r="I251" t="s">
        <v>159</v>
      </c>
      <c r="J251" t="s">
        <v>57</v>
      </c>
      <c r="K251" t="s">
        <v>160</v>
      </c>
      <c r="L251" t="s">
        <v>26</v>
      </c>
      <c r="M251" t="str">
        <f>CONCATENATE("3p",C251,"_",I251)</f>
        <v>3pZRCBDP0017747_Diptera_Cecidomyiidae</v>
      </c>
    </row>
    <row r="252" spans="1:13" x14ac:dyDescent="0.25">
      <c r="A252" t="s">
        <v>11</v>
      </c>
      <c r="B252" t="s">
        <v>5892</v>
      </c>
      <c r="C252" t="s">
        <v>5892</v>
      </c>
      <c r="D252" t="s">
        <v>5563</v>
      </c>
      <c r="E252" t="s">
        <v>14</v>
      </c>
      <c r="F252" s="3">
        <v>43594</v>
      </c>
      <c r="G252" t="s">
        <v>5564</v>
      </c>
      <c r="H252" t="s">
        <v>5565</v>
      </c>
      <c r="I252" t="s">
        <v>799</v>
      </c>
      <c r="J252" t="s">
        <v>186</v>
      </c>
      <c r="L252" t="s">
        <v>20</v>
      </c>
      <c r="M252" t="str">
        <f>CONCATENATE("3p",C252,"_",I252)</f>
        <v>3pZRCMIS0006947_Psocoptera_</v>
      </c>
    </row>
    <row r="253" spans="1:13" x14ac:dyDescent="0.25">
      <c r="A253" t="s">
        <v>11</v>
      </c>
      <c r="B253" t="s">
        <v>5893</v>
      </c>
      <c r="C253" t="s">
        <v>888</v>
      </c>
      <c r="D253" t="s">
        <v>5563</v>
      </c>
      <c r="E253" t="s">
        <v>14</v>
      </c>
      <c r="F253" s="3">
        <v>43594</v>
      </c>
      <c r="G253" t="s">
        <v>5564</v>
      </c>
      <c r="H253" t="s">
        <v>5565</v>
      </c>
      <c r="I253" t="s">
        <v>661</v>
      </c>
      <c r="J253" t="s">
        <v>57</v>
      </c>
      <c r="K253" t="s">
        <v>662</v>
      </c>
      <c r="L253" t="s">
        <v>26</v>
      </c>
      <c r="M253" t="str">
        <f>CONCATENATE("3p",C253,"_",I253)</f>
        <v>3pZRCBDP0000333_Diptera_Ceratopogonidae</v>
      </c>
    </row>
    <row r="254" spans="1:13" x14ac:dyDescent="0.25">
      <c r="A254" t="s">
        <v>11</v>
      </c>
      <c r="B254" t="s">
        <v>5894</v>
      </c>
      <c r="C254" t="s">
        <v>888</v>
      </c>
      <c r="D254" t="s">
        <v>5563</v>
      </c>
      <c r="E254" t="s">
        <v>14</v>
      </c>
      <c r="F254" s="3">
        <v>43594</v>
      </c>
      <c r="G254" t="s">
        <v>5564</v>
      </c>
      <c r="H254" t="s">
        <v>5565</v>
      </c>
      <c r="I254" t="s">
        <v>661</v>
      </c>
      <c r="J254" t="s">
        <v>57</v>
      </c>
      <c r="K254" t="s">
        <v>662</v>
      </c>
      <c r="L254" t="s">
        <v>26</v>
      </c>
      <c r="M254" t="str">
        <f>CONCATENATE("3p",C254,"_",I254)</f>
        <v>3pZRCBDP0000333_Diptera_Ceratopogonidae</v>
      </c>
    </row>
    <row r="255" spans="1:13" x14ac:dyDescent="0.25">
      <c r="A255" t="s">
        <v>11</v>
      </c>
      <c r="B255" t="s">
        <v>5895</v>
      </c>
      <c r="C255" t="s">
        <v>182</v>
      </c>
      <c r="D255" t="s">
        <v>5563</v>
      </c>
      <c r="E255" t="s">
        <v>14</v>
      </c>
      <c r="F255" s="3">
        <v>43594</v>
      </c>
      <c r="G255" t="s">
        <v>5564</v>
      </c>
      <c r="H255" t="s">
        <v>5565</v>
      </c>
      <c r="I255" t="s">
        <v>66</v>
      </c>
      <c r="J255" t="s">
        <v>57</v>
      </c>
      <c r="K255" t="s">
        <v>67</v>
      </c>
      <c r="L255" t="s">
        <v>26</v>
      </c>
      <c r="M255" t="str">
        <f>CONCATENATE("3p",C255,"_",I255)</f>
        <v>3pZRCBDP0019886_Diptera_Chironomidae</v>
      </c>
    </row>
    <row r="256" spans="1:13" x14ac:dyDescent="0.25">
      <c r="A256" t="s">
        <v>11</v>
      </c>
      <c r="B256" t="s">
        <v>5896</v>
      </c>
      <c r="C256" t="s">
        <v>5897</v>
      </c>
      <c r="D256" t="s">
        <v>5563</v>
      </c>
      <c r="E256" t="s">
        <v>14</v>
      </c>
      <c r="F256" s="3">
        <v>43594</v>
      </c>
      <c r="G256" t="s">
        <v>5564</v>
      </c>
      <c r="H256" t="s">
        <v>5565</v>
      </c>
      <c r="I256" t="s">
        <v>159</v>
      </c>
      <c r="J256" t="s">
        <v>57</v>
      </c>
      <c r="K256" t="s">
        <v>160</v>
      </c>
      <c r="L256" t="s">
        <v>26</v>
      </c>
      <c r="M256" t="str">
        <f>CONCATENATE("3p",C256,"_",I256)</f>
        <v>3pZRCBDP0322671_Diptera_Cecidomyiidae</v>
      </c>
    </row>
    <row r="257" spans="1:13" x14ac:dyDescent="0.25">
      <c r="A257" t="s">
        <v>11</v>
      </c>
      <c r="B257" t="s">
        <v>5898</v>
      </c>
      <c r="C257" t="s">
        <v>1278</v>
      </c>
      <c r="D257" t="s">
        <v>5563</v>
      </c>
      <c r="E257" t="s">
        <v>14</v>
      </c>
      <c r="F257" s="3">
        <v>43594</v>
      </c>
      <c r="G257" t="s">
        <v>5564</v>
      </c>
      <c r="H257" t="s">
        <v>5565</v>
      </c>
      <c r="I257" t="s">
        <v>661</v>
      </c>
      <c r="J257" t="s">
        <v>57</v>
      </c>
      <c r="K257" t="s">
        <v>662</v>
      </c>
      <c r="L257" t="s">
        <v>20</v>
      </c>
      <c r="M257" t="str">
        <f>CONCATENATE("3p",C257,"_",I257)</f>
        <v>3pZRCMIS0001399_Diptera_Ceratopogonidae</v>
      </c>
    </row>
    <row r="258" spans="1:13" x14ac:dyDescent="0.25">
      <c r="A258" t="s">
        <v>11</v>
      </c>
      <c r="B258" t="s">
        <v>5899</v>
      </c>
      <c r="C258" t="s">
        <v>966</v>
      </c>
      <c r="D258" t="s">
        <v>5563</v>
      </c>
      <c r="E258" t="s">
        <v>14</v>
      </c>
      <c r="F258" s="3">
        <v>43594</v>
      </c>
      <c r="G258" t="s">
        <v>5564</v>
      </c>
      <c r="H258" t="s">
        <v>5565</v>
      </c>
      <c r="I258" t="s">
        <v>159</v>
      </c>
      <c r="J258" t="s">
        <v>57</v>
      </c>
      <c r="K258" t="s">
        <v>160</v>
      </c>
      <c r="L258" t="s">
        <v>26</v>
      </c>
      <c r="M258" t="str">
        <f>CONCATENATE("3p",C258,"_",I258)</f>
        <v>3pZRCBDP0058652_Diptera_Cecidomyiidae</v>
      </c>
    </row>
    <row r="259" spans="1:13" x14ac:dyDescent="0.25">
      <c r="A259" t="s">
        <v>11</v>
      </c>
      <c r="B259" t="s">
        <v>5900</v>
      </c>
      <c r="C259" t="s">
        <v>204</v>
      </c>
      <c r="D259" t="s">
        <v>5563</v>
      </c>
      <c r="E259" t="s">
        <v>14</v>
      </c>
      <c r="F259" s="3">
        <v>43594</v>
      </c>
      <c r="G259" t="s">
        <v>5564</v>
      </c>
      <c r="H259" t="s">
        <v>5565</v>
      </c>
      <c r="I259" t="s">
        <v>199</v>
      </c>
      <c r="J259" t="s">
        <v>57</v>
      </c>
      <c r="K259" t="s">
        <v>200</v>
      </c>
      <c r="L259" t="s">
        <v>26</v>
      </c>
      <c r="M259" t="str">
        <f>CONCATENATE("3p",C259,"_",I259)</f>
        <v>3pZRCBDP0249213_Diptera_Psychodidae</v>
      </c>
    </row>
    <row r="260" spans="1:13" x14ac:dyDescent="0.25">
      <c r="A260" t="s">
        <v>11</v>
      </c>
      <c r="B260" t="s">
        <v>5901</v>
      </c>
      <c r="C260" t="s">
        <v>1344</v>
      </c>
      <c r="D260" t="s">
        <v>5563</v>
      </c>
      <c r="E260" t="s">
        <v>14</v>
      </c>
      <c r="F260" s="3">
        <v>43594</v>
      </c>
      <c r="G260" t="s">
        <v>5564</v>
      </c>
      <c r="H260" t="s">
        <v>5565</v>
      </c>
      <c r="I260" t="s">
        <v>661</v>
      </c>
      <c r="J260" t="s">
        <v>57</v>
      </c>
      <c r="K260" t="s">
        <v>662</v>
      </c>
      <c r="L260" t="s">
        <v>26</v>
      </c>
      <c r="M260" t="str">
        <f>CONCATENATE("3p",C260,"_",I260)</f>
        <v>3pZRCBDP0020075_Diptera_Ceratopogonidae</v>
      </c>
    </row>
    <row r="261" spans="1:13" x14ac:dyDescent="0.25">
      <c r="A261" t="s">
        <v>11</v>
      </c>
      <c r="B261" t="s">
        <v>5902</v>
      </c>
      <c r="C261" t="s">
        <v>5903</v>
      </c>
      <c r="D261" t="s">
        <v>5563</v>
      </c>
      <c r="E261" t="s">
        <v>14</v>
      </c>
      <c r="F261" s="3">
        <v>43594</v>
      </c>
      <c r="G261" t="s">
        <v>5564</v>
      </c>
      <c r="H261" t="s">
        <v>5565</v>
      </c>
      <c r="I261" t="s">
        <v>215</v>
      </c>
      <c r="J261" t="s">
        <v>57</v>
      </c>
      <c r="K261" t="s">
        <v>216</v>
      </c>
      <c r="L261" t="s">
        <v>26</v>
      </c>
      <c r="M261" t="str">
        <f>CONCATENATE("3p",C261,"_",I261)</f>
        <v>3pZRCBDP0212640_Diptera_Sphaeroceridae</v>
      </c>
    </row>
    <row r="262" spans="1:13" x14ac:dyDescent="0.25">
      <c r="A262" t="s">
        <v>11</v>
      </c>
      <c r="B262" t="s">
        <v>5904</v>
      </c>
      <c r="C262" t="s">
        <v>833</v>
      </c>
      <c r="D262" t="s">
        <v>5563</v>
      </c>
      <c r="E262" t="s">
        <v>14</v>
      </c>
      <c r="F262" s="3">
        <v>43594</v>
      </c>
      <c r="G262" t="s">
        <v>5564</v>
      </c>
      <c r="H262" t="s">
        <v>5565</v>
      </c>
      <c r="I262" t="s">
        <v>159</v>
      </c>
      <c r="J262" t="s">
        <v>57</v>
      </c>
      <c r="K262" t="s">
        <v>160</v>
      </c>
      <c r="L262" t="s">
        <v>26</v>
      </c>
      <c r="M262" t="str">
        <f>CONCATENATE("3p",C262,"_",I262)</f>
        <v>3pZRCBDP0323567_Diptera_Cecidomyiidae</v>
      </c>
    </row>
    <row r="263" spans="1:13" x14ac:dyDescent="0.25">
      <c r="A263" t="s">
        <v>11</v>
      </c>
      <c r="B263" t="s">
        <v>5905</v>
      </c>
      <c r="C263" t="s">
        <v>182</v>
      </c>
      <c r="D263" t="s">
        <v>5563</v>
      </c>
      <c r="E263" t="s">
        <v>14</v>
      </c>
      <c r="F263" s="3">
        <v>43594</v>
      </c>
      <c r="G263" t="s">
        <v>5564</v>
      </c>
      <c r="H263" t="s">
        <v>5565</v>
      </c>
      <c r="I263" t="s">
        <v>66</v>
      </c>
      <c r="J263" t="s">
        <v>57</v>
      </c>
      <c r="K263" t="s">
        <v>67</v>
      </c>
      <c r="L263" t="s">
        <v>26</v>
      </c>
      <c r="M263" t="str">
        <f>CONCATENATE("3p",C263,"_",I263)</f>
        <v>3pZRCBDP0019886_Diptera_Chironomidae</v>
      </c>
    </row>
    <row r="264" spans="1:13" x14ac:dyDescent="0.25">
      <c r="A264" t="s">
        <v>11</v>
      </c>
      <c r="B264" t="s">
        <v>5906</v>
      </c>
      <c r="C264" t="s">
        <v>5906</v>
      </c>
      <c r="D264" t="s">
        <v>5563</v>
      </c>
      <c r="E264" t="s">
        <v>14</v>
      </c>
      <c r="F264" s="3">
        <v>43594</v>
      </c>
      <c r="G264" t="s">
        <v>5564</v>
      </c>
      <c r="H264" t="s">
        <v>5565</v>
      </c>
      <c r="I264" t="s">
        <v>185</v>
      </c>
      <c r="J264" t="s">
        <v>186</v>
      </c>
      <c r="K264" t="s">
        <v>187</v>
      </c>
      <c r="L264" t="s">
        <v>20</v>
      </c>
      <c r="M264" t="str">
        <f>CONCATENATE("3p",C264,"_",I264)</f>
        <v>3pZRCMIS0006969_Psocoptera_Lepidopsocidae</v>
      </c>
    </row>
    <row r="265" spans="1:13" x14ac:dyDescent="0.25">
      <c r="A265" t="s">
        <v>11</v>
      </c>
      <c r="B265" t="s">
        <v>5907</v>
      </c>
      <c r="C265" t="s">
        <v>5784</v>
      </c>
      <c r="D265" t="s">
        <v>5563</v>
      </c>
      <c r="E265" t="s">
        <v>14</v>
      </c>
      <c r="F265" s="3">
        <v>43594</v>
      </c>
      <c r="G265" t="s">
        <v>5564</v>
      </c>
      <c r="H265" t="s">
        <v>5565</v>
      </c>
      <c r="I265" t="s">
        <v>159</v>
      </c>
      <c r="J265" t="s">
        <v>57</v>
      </c>
      <c r="K265" t="s">
        <v>160</v>
      </c>
      <c r="L265" t="s">
        <v>20</v>
      </c>
      <c r="M265" t="str">
        <f>CONCATENATE("3p",C265,"_",I265)</f>
        <v>3pZRCMIS0006783_Diptera_Cecidomyiidae</v>
      </c>
    </row>
    <row r="266" spans="1:13" x14ac:dyDescent="0.25">
      <c r="A266" t="s">
        <v>11</v>
      </c>
      <c r="B266" t="s">
        <v>5908</v>
      </c>
      <c r="C266" t="s">
        <v>1104</v>
      </c>
      <c r="D266" t="s">
        <v>5563</v>
      </c>
      <c r="E266" t="s">
        <v>14</v>
      </c>
      <c r="F266" s="3">
        <v>43594</v>
      </c>
      <c r="G266" t="s">
        <v>5564</v>
      </c>
      <c r="H266" t="s">
        <v>5565</v>
      </c>
      <c r="I266" t="s">
        <v>199</v>
      </c>
      <c r="J266" t="s">
        <v>57</v>
      </c>
      <c r="K266" t="s">
        <v>200</v>
      </c>
      <c r="L266" t="s">
        <v>26</v>
      </c>
      <c r="M266" t="str">
        <f>CONCATENATE("3p",C266,"_",I266)</f>
        <v>3pZRCBDP0255249_Diptera_Psychodidae</v>
      </c>
    </row>
    <row r="267" spans="1:13" x14ac:dyDescent="0.25">
      <c r="A267" t="s">
        <v>11</v>
      </c>
      <c r="B267" t="s">
        <v>5909</v>
      </c>
      <c r="C267" t="s">
        <v>5909</v>
      </c>
      <c r="D267" t="s">
        <v>5563</v>
      </c>
      <c r="E267" t="s">
        <v>14</v>
      </c>
      <c r="F267" s="3">
        <v>43594</v>
      </c>
      <c r="G267" t="s">
        <v>5564</v>
      </c>
      <c r="H267" t="s">
        <v>5565</v>
      </c>
      <c r="I267" t="s">
        <v>159</v>
      </c>
      <c r="J267" t="s">
        <v>57</v>
      </c>
      <c r="K267" t="s">
        <v>160</v>
      </c>
      <c r="L267" t="s">
        <v>20</v>
      </c>
      <c r="M267" t="str">
        <f>CONCATENATE("3p",C267,"_",I267)</f>
        <v>3pZRCMIS0006974_Diptera_Cecidomyiidae</v>
      </c>
    </row>
    <row r="268" spans="1:13" x14ac:dyDescent="0.25">
      <c r="A268" t="s">
        <v>11</v>
      </c>
      <c r="B268" t="s">
        <v>5910</v>
      </c>
      <c r="C268" t="s">
        <v>879</v>
      </c>
      <c r="D268" t="s">
        <v>5563</v>
      </c>
      <c r="E268" t="s">
        <v>14</v>
      </c>
      <c r="F268" s="3">
        <v>43594</v>
      </c>
      <c r="G268" t="s">
        <v>5564</v>
      </c>
      <c r="H268" t="s">
        <v>5565</v>
      </c>
      <c r="I268" t="s">
        <v>199</v>
      </c>
      <c r="J268" t="s">
        <v>57</v>
      </c>
      <c r="K268" t="s">
        <v>200</v>
      </c>
      <c r="L268" t="s">
        <v>26</v>
      </c>
      <c r="M268" t="str">
        <f>CONCATENATE("3p",C268,"_",I268)</f>
        <v>3pZRCBDP0075163_Diptera_Psychodidae</v>
      </c>
    </row>
    <row r="269" spans="1:13" x14ac:dyDescent="0.25">
      <c r="A269" t="s">
        <v>11</v>
      </c>
      <c r="B269" t="s">
        <v>5911</v>
      </c>
      <c r="C269" t="s">
        <v>1063</v>
      </c>
      <c r="D269" t="s">
        <v>5563</v>
      </c>
      <c r="E269" t="s">
        <v>14</v>
      </c>
      <c r="F269" s="3">
        <v>43594</v>
      </c>
      <c r="G269" t="s">
        <v>5564</v>
      </c>
      <c r="H269" t="s">
        <v>5565</v>
      </c>
      <c r="I269" t="s">
        <v>661</v>
      </c>
      <c r="J269" t="s">
        <v>57</v>
      </c>
      <c r="K269" t="s">
        <v>662</v>
      </c>
      <c r="L269" t="s">
        <v>26</v>
      </c>
      <c r="M269" t="str">
        <f>CONCATENATE("3p",C269,"_",I269)</f>
        <v>3pZRCBDP0091434_Diptera_Ceratopogonidae</v>
      </c>
    </row>
    <row r="270" spans="1:13" x14ac:dyDescent="0.25">
      <c r="A270" t="s">
        <v>11</v>
      </c>
      <c r="B270" t="s">
        <v>5912</v>
      </c>
      <c r="C270" t="s">
        <v>888</v>
      </c>
      <c r="D270" t="s">
        <v>5563</v>
      </c>
      <c r="E270" t="s">
        <v>14</v>
      </c>
      <c r="F270" s="3">
        <v>43594</v>
      </c>
      <c r="G270" t="s">
        <v>5564</v>
      </c>
      <c r="H270" t="s">
        <v>5565</v>
      </c>
      <c r="I270" t="s">
        <v>661</v>
      </c>
      <c r="J270" t="s">
        <v>57</v>
      </c>
      <c r="K270" t="s">
        <v>662</v>
      </c>
      <c r="L270" t="s">
        <v>26</v>
      </c>
      <c r="M270" t="str">
        <f>CONCATENATE("3p",C270,"_",I270)</f>
        <v>3pZRCBDP0000333_Diptera_Ceratopogonidae</v>
      </c>
    </row>
    <row r="271" spans="1:13" x14ac:dyDescent="0.25">
      <c r="A271" t="s">
        <v>11</v>
      </c>
      <c r="B271" t="s">
        <v>5913</v>
      </c>
      <c r="C271" t="s">
        <v>198</v>
      </c>
      <c r="D271" t="s">
        <v>5563</v>
      </c>
      <c r="E271" t="s">
        <v>14</v>
      </c>
      <c r="F271" s="3">
        <v>43594</v>
      </c>
      <c r="G271" t="s">
        <v>5564</v>
      </c>
      <c r="H271" t="s">
        <v>5565</v>
      </c>
      <c r="I271" t="s">
        <v>199</v>
      </c>
      <c r="J271" t="s">
        <v>57</v>
      </c>
      <c r="K271" t="s">
        <v>200</v>
      </c>
      <c r="L271" t="s">
        <v>26</v>
      </c>
      <c r="M271" t="str">
        <f>CONCATENATE("3p",C271,"_",I271)</f>
        <v>3pZRCBDP0214597_Diptera_Psychodidae</v>
      </c>
    </row>
    <row r="272" spans="1:13" x14ac:dyDescent="0.25">
      <c r="A272" t="s">
        <v>11</v>
      </c>
      <c r="B272" t="s">
        <v>5914</v>
      </c>
      <c r="C272" t="s">
        <v>879</v>
      </c>
      <c r="D272" t="s">
        <v>5563</v>
      </c>
      <c r="E272" t="s">
        <v>14</v>
      </c>
      <c r="F272" s="3">
        <v>43594</v>
      </c>
      <c r="G272" t="s">
        <v>5564</v>
      </c>
      <c r="H272" t="s">
        <v>5565</v>
      </c>
      <c r="I272" t="s">
        <v>199</v>
      </c>
      <c r="J272" t="s">
        <v>57</v>
      </c>
      <c r="K272" t="s">
        <v>200</v>
      </c>
      <c r="L272" t="s">
        <v>26</v>
      </c>
      <c r="M272" t="str">
        <f>CONCATENATE("3p",C272,"_",I272)</f>
        <v>3pZRCBDP0075163_Diptera_Psychodidae</v>
      </c>
    </row>
    <row r="273" spans="1:13" x14ac:dyDescent="0.25">
      <c r="A273" t="s">
        <v>11</v>
      </c>
      <c r="B273" t="s">
        <v>5915</v>
      </c>
      <c r="C273" t="s">
        <v>3173</v>
      </c>
      <c r="D273" t="s">
        <v>5563</v>
      </c>
      <c r="E273" t="s">
        <v>14</v>
      </c>
      <c r="F273" s="3">
        <v>43594</v>
      </c>
      <c r="G273" t="s">
        <v>5564</v>
      </c>
      <c r="H273" t="s">
        <v>5565</v>
      </c>
      <c r="I273" t="s">
        <v>159</v>
      </c>
      <c r="J273" t="s">
        <v>57</v>
      </c>
      <c r="K273" t="s">
        <v>160</v>
      </c>
      <c r="L273" t="s">
        <v>26</v>
      </c>
      <c r="M273" t="str">
        <f>CONCATENATE("3p",C273,"_",I273)</f>
        <v>3pZRCBDP0318717_Diptera_Cecidomyiidae</v>
      </c>
    </row>
    <row r="274" spans="1:13" x14ac:dyDescent="0.25">
      <c r="A274" t="s">
        <v>11</v>
      </c>
      <c r="B274" t="s">
        <v>5916</v>
      </c>
      <c r="C274" t="s">
        <v>5916</v>
      </c>
      <c r="D274" t="s">
        <v>5563</v>
      </c>
      <c r="E274" t="s">
        <v>14</v>
      </c>
      <c r="F274" s="3">
        <v>43594</v>
      </c>
      <c r="G274" t="s">
        <v>5564</v>
      </c>
      <c r="H274" t="s">
        <v>5565</v>
      </c>
      <c r="I274" t="s">
        <v>159</v>
      </c>
      <c r="J274" t="s">
        <v>57</v>
      </c>
      <c r="K274" t="s">
        <v>160</v>
      </c>
      <c r="L274" t="s">
        <v>20</v>
      </c>
      <c r="M274" t="str">
        <f>CONCATENATE("3p",C274,"_",I274)</f>
        <v>3pZRCMIS0006987_Diptera_Cecidomyiidae</v>
      </c>
    </row>
    <row r="275" spans="1:13" x14ac:dyDescent="0.25">
      <c r="A275" t="s">
        <v>11</v>
      </c>
      <c r="B275" t="s">
        <v>5917</v>
      </c>
      <c r="C275" t="s">
        <v>2218</v>
      </c>
      <c r="D275" t="s">
        <v>5563</v>
      </c>
      <c r="E275" t="s">
        <v>14</v>
      </c>
      <c r="F275" s="3">
        <v>43594</v>
      </c>
      <c r="G275" t="s">
        <v>5564</v>
      </c>
      <c r="H275" t="s">
        <v>5565</v>
      </c>
      <c r="I275" t="s">
        <v>87</v>
      </c>
      <c r="J275" t="s">
        <v>57</v>
      </c>
      <c r="K275" t="s">
        <v>88</v>
      </c>
      <c r="L275" t="s">
        <v>26</v>
      </c>
      <c r="M275" t="str">
        <f>CONCATENATE("3p",C275,"_",I275)</f>
        <v>3pZRCBDP0000287_Diptera_Phoridae</v>
      </c>
    </row>
    <row r="276" spans="1:13" x14ac:dyDescent="0.25">
      <c r="A276" t="s">
        <v>11</v>
      </c>
      <c r="B276" t="s">
        <v>5918</v>
      </c>
      <c r="C276" t="s">
        <v>5050</v>
      </c>
      <c r="D276" t="s">
        <v>5563</v>
      </c>
      <c r="E276" t="s">
        <v>14</v>
      </c>
      <c r="F276" s="3">
        <v>43594</v>
      </c>
      <c r="G276" t="s">
        <v>5564</v>
      </c>
      <c r="H276" t="s">
        <v>5565</v>
      </c>
      <c r="I276" t="s">
        <v>159</v>
      </c>
      <c r="J276" t="s">
        <v>57</v>
      </c>
      <c r="K276" t="s">
        <v>160</v>
      </c>
      <c r="L276" t="s">
        <v>26</v>
      </c>
      <c r="M276" t="str">
        <f>CONCATENATE("3p",C276,"_",I276)</f>
        <v>3pZRCBDP0317658_Diptera_Cecidomyiidae</v>
      </c>
    </row>
    <row r="277" spans="1:13" x14ac:dyDescent="0.25">
      <c r="A277" t="s">
        <v>11</v>
      </c>
      <c r="B277" t="s">
        <v>5919</v>
      </c>
      <c r="C277" t="s">
        <v>3959</v>
      </c>
      <c r="D277" t="s">
        <v>5563</v>
      </c>
      <c r="E277" t="s">
        <v>14</v>
      </c>
      <c r="F277" s="3">
        <v>43594</v>
      </c>
      <c r="G277" t="s">
        <v>5564</v>
      </c>
      <c r="H277" t="s">
        <v>5565</v>
      </c>
      <c r="I277" t="s">
        <v>661</v>
      </c>
      <c r="J277" t="s">
        <v>57</v>
      </c>
      <c r="K277" t="s">
        <v>662</v>
      </c>
      <c r="L277" t="s">
        <v>26</v>
      </c>
      <c r="M277" t="str">
        <f>CONCATENATE("3p",C277,"_",I277)</f>
        <v>3pZRCBDP0288985_Diptera_Ceratopogonidae</v>
      </c>
    </row>
    <row r="278" spans="1:13" x14ac:dyDescent="0.25">
      <c r="A278" t="s">
        <v>11</v>
      </c>
      <c r="B278" t="s">
        <v>5920</v>
      </c>
      <c r="C278" t="s">
        <v>5050</v>
      </c>
      <c r="D278" t="s">
        <v>5563</v>
      </c>
      <c r="E278" t="s">
        <v>14</v>
      </c>
      <c r="F278" s="3">
        <v>43594</v>
      </c>
      <c r="G278" t="s">
        <v>5564</v>
      </c>
      <c r="H278" t="s">
        <v>5565</v>
      </c>
      <c r="I278" t="s">
        <v>159</v>
      </c>
      <c r="J278" t="s">
        <v>57</v>
      </c>
      <c r="K278" t="s">
        <v>160</v>
      </c>
      <c r="L278" t="s">
        <v>26</v>
      </c>
      <c r="M278" t="str">
        <f>CONCATENATE("3p",C278,"_",I278)</f>
        <v>3pZRCBDP0317658_Diptera_Cecidomyiidae</v>
      </c>
    </row>
    <row r="279" spans="1:13" x14ac:dyDescent="0.25">
      <c r="A279" t="s">
        <v>11</v>
      </c>
      <c r="B279" t="s">
        <v>5921</v>
      </c>
      <c r="C279" t="s">
        <v>5922</v>
      </c>
      <c r="D279" t="s">
        <v>5563</v>
      </c>
      <c r="E279" t="s">
        <v>14</v>
      </c>
      <c r="F279" s="3">
        <v>43594</v>
      </c>
      <c r="G279" t="s">
        <v>5564</v>
      </c>
      <c r="H279" t="s">
        <v>5565</v>
      </c>
      <c r="I279" t="s">
        <v>661</v>
      </c>
      <c r="J279" t="s">
        <v>57</v>
      </c>
      <c r="K279" t="s">
        <v>662</v>
      </c>
      <c r="L279" t="s">
        <v>26</v>
      </c>
      <c r="M279" t="str">
        <f>CONCATENATE("3p",C279,"_",I279)</f>
        <v>3pZRCBDP0140793_Diptera_Ceratopogonidae</v>
      </c>
    </row>
    <row r="280" spans="1:13" x14ac:dyDescent="0.25">
      <c r="A280" t="s">
        <v>11</v>
      </c>
      <c r="B280" t="s">
        <v>5923</v>
      </c>
      <c r="C280" t="s">
        <v>1256</v>
      </c>
      <c r="D280" t="s">
        <v>5563</v>
      </c>
      <c r="E280" t="s">
        <v>14</v>
      </c>
      <c r="F280" s="3">
        <v>43594</v>
      </c>
      <c r="G280" t="s">
        <v>5564</v>
      </c>
      <c r="H280" t="s">
        <v>5565</v>
      </c>
      <c r="I280" t="s">
        <v>453</v>
      </c>
      <c r="J280" t="s">
        <v>57</v>
      </c>
      <c r="K280" t="s">
        <v>454</v>
      </c>
      <c r="L280" t="s">
        <v>26</v>
      </c>
      <c r="M280" t="str">
        <f>CONCATENATE("3p",C280,"_",I280)</f>
        <v>3pZRCBDP0263078_Diptera_Calliphoridae</v>
      </c>
    </row>
    <row r="281" spans="1:13" x14ac:dyDescent="0.25">
      <c r="A281" t="s">
        <v>11</v>
      </c>
      <c r="B281" t="s">
        <v>5924</v>
      </c>
      <c r="C281" t="s">
        <v>1344</v>
      </c>
      <c r="D281" t="s">
        <v>5563</v>
      </c>
      <c r="E281" t="s">
        <v>14</v>
      </c>
      <c r="F281" s="3">
        <v>43594</v>
      </c>
      <c r="G281" t="s">
        <v>5564</v>
      </c>
      <c r="H281" t="s">
        <v>5565</v>
      </c>
      <c r="I281" t="s">
        <v>661</v>
      </c>
      <c r="J281" t="s">
        <v>57</v>
      </c>
      <c r="K281" t="s">
        <v>662</v>
      </c>
      <c r="L281" t="s">
        <v>26</v>
      </c>
      <c r="M281" t="str">
        <f>CONCATENATE("3p",C281,"_",I281)</f>
        <v>3pZRCBDP0020075_Diptera_Ceratopogonidae</v>
      </c>
    </row>
    <row r="282" spans="1:13" x14ac:dyDescent="0.25">
      <c r="A282" t="s">
        <v>11</v>
      </c>
      <c r="B282" t="s">
        <v>5925</v>
      </c>
      <c r="C282" t="s">
        <v>4669</v>
      </c>
      <c r="D282" t="s">
        <v>5563</v>
      </c>
      <c r="E282" t="s">
        <v>14</v>
      </c>
      <c r="F282" s="3">
        <v>43594</v>
      </c>
      <c r="G282" t="s">
        <v>5564</v>
      </c>
      <c r="H282" t="s">
        <v>5565</v>
      </c>
      <c r="I282" t="s">
        <v>159</v>
      </c>
      <c r="J282" t="s">
        <v>57</v>
      </c>
      <c r="K282" t="s">
        <v>160</v>
      </c>
      <c r="L282" t="s">
        <v>20</v>
      </c>
      <c r="M282" t="str">
        <f>CONCATENATE("3p",C282,"_",I282)</f>
        <v>3pZRCMIS0005368_Diptera_Cecidomyiidae</v>
      </c>
    </row>
    <row r="283" spans="1:13" x14ac:dyDescent="0.25">
      <c r="A283" t="s">
        <v>11</v>
      </c>
      <c r="B283" t="s">
        <v>5926</v>
      </c>
      <c r="C283" t="s">
        <v>65</v>
      </c>
      <c r="D283" t="s">
        <v>5563</v>
      </c>
      <c r="E283" t="s">
        <v>14</v>
      </c>
      <c r="F283" s="3">
        <v>43594</v>
      </c>
      <c r="G283" t="s">
        <v>5564</v>
      </c>
      <c r="H283" t="s">
        <v>5565</v>
      </c>
      <c r="I283" t="s">
        <v>66</v>
      </c>
      <c r="J283" t="s">
        <v>57</v>
      </c>
      <c r="K283" t="s">
        <v>67</v>
      </c>
      <c r="L283" t="s">
        <v>26</v>
      </c>
      <c r="M283" t="str">
        <f>CONCATENATE("3p",C283,"_",I283)</f>
        <v>3pZRCBDP0217333_Diptera_Chironomidae</v>
      </c>
    </row>
    <row r="284" spans="1:13" x14ac:dyDescent="0.25">
      <c r="A284" t="s">
        <v>11</v>
      </c>
      <c r="B284" t="s">
        <v>5927</v>
      </c>
      <c r="C284" t="s">
        <v>998</v>
      </c>
      <c r="D284" t="s">
        <v>5563</v>
      </c>
      <c r="E284" t="s">
        <v>14</v>
      </c>
      <c r="F284" s="3">
        <v>43594</v>
      </c>
      <c r="G284" t="s">
        <v>5564</v>
      </c>
      <c r="H284" t="s">
        <v>5565</v>
      </c>
      <c r="I284" t="s">
        <v>199</v>
      </c>
      <c r="J284" t="s">
        <v>57</v>
      </c>
      <c r="K284" t="s">
        <v>200</v>
      </c>
      <c r="L284" t="s">
        <v>26</v>
      </c>
      <c r="M284" t="str">
        <f>CONCATENATE("3p",C284,"_",I284)</f>
        <v>3pZRCBDP0322897_Diptera_Psychodidae</v>
      </c>
    </row>
    <row r="285" spans="1:13" x14ac:dyDescent="0.25">
      <c r="A285" t="s">
        <v>11</v>
      </c>
      <c r="B285" t="s">
        <v>5928</v>
      </c>
      <c r="C285" t="s">
        <v>5928</v>
      </c>
      <c r="D285" t="s">
        <v>5563</v>
      </c>
      <c r="E285" t="s">
        <v>14</v>
      </c>
      <c r="F285" s="3">
        <v>43594</v>
      </c>
      <c r="G285" t="s">
        <v>5564</v>
      </c>
      <c r="H285" t="s">
        <v>5565</v>
      </c>
      <c r="I285" t="s">
        <v>66</v>
      </c>
      <c r="J285" t="s">
        <v>57</v>
      </c>
      <c r="K285" t="s">
        <v>67</v>
      </c>
      <c r="L285" t="s">
        <v>20</v>
      </c>
      <c r="M285" t="str">
        <f>CONCATENATE("3p",C285,"_",I285)</f>
        <v>3pZRCMIS0007016_Diptera_Chironomidae</v>
      </c>
    </row>
    <row r="286" spans="1:13" x14ac:dyDescent="0.25">
      <c r="A286" t="s">
        <v>11</v>
      </c>
      <c r="B286" t="s">
        <v>5929</v>
      </c>
      <c r="C286" t="s">
        <v>879</v>
      </c>
      <c r="D286" t="s">
        <v>5563</v>
      </c>
      <c r="E286" t="s">
        <v>14</v>
      </c>
      <c r="F286" s="3">
        <v>43594</v>
      </c>
      <c r="G286" t="s">
        <v>5564</v>
      </c>
      <c r="H286" t="s">
        <v>5565</v>
      </c>
      <c r="I286" t="s">
        <v>199</v>
      </c>
      <c r="J286" t="s">
        <v>57</v>
      </c>
      <c r="K286" t="s">
        <v>200</v>
      </c>
      <c r="L286" t="s">
        <v>26</v>
      </c>
      <c r="M286" t="str">
        <f>CONCATENATE("3p",C286,"_",I286)</f>
        <v>3pZRCBDP0075163_Diptera_Psychodidae</v>
      </c>
    </row>
    <row r="287" spans="1:13" x14ac:dyDescent="0.25">
      <c r="A287" t="s">
        <v>11</v>
      </c>
      <c r="B287" t="s">
        <v>5930</v>
      </c>
      <c r="C287" t="s">
        <v>3173</v>
      </c>
      <c r="D287" t="s">
        <v>5563</v>
      </c>
      <c r="E287" t="s">
        <v>14</v>
      </c>
      <c r="F287" s="3">
        <v>43594</v>
      </c>
      <c r="G287" t="s">
        <v>5564</v>
      </c>
      <c r="H287" t="s">
        <v>5565</v>
      </c>
      <c r="I287" t="s">
        <v>159</v>
      </c>
      <c r="J287" t="s">
        <v>57</v>
      </c>
      <c r="K287" t="s">
        <v>160</v>
      </c>
      <c r="L287" t="s">
        <v>26</v>
      </c>
      <c r="M287" t="str">
        <f>CONCATENATE("3p",C287,"_",I287)</f>
        <v>3pZRCBDP0318717_Diptera_Cecidomyiidae</v>
      </c>
    </row>
    <row r="288" spans="1:13" x14ac:dyDescent="0.25">
      <c r="A288" t="s">
        <v>11</v>
      </c>
      <c r="B288" t="s">
        <v>5931</v>
      </c>
      <c r="C288" t="s">
        <v>879</v>
      </c>
      <c r="D288" t="s">
        <v>5563</v>
      </c>
      <c r="E288" t="s">
        <v>14</v>
      </c>
      <c r="F288" s="3">
        <v>43594</v>
      </c>
      <c r="G288" t="s">
        <v>5564</v>
      </c>
      <c r="H288" t="s">
        <v>5565</v>
      </c>
      <c r="I288" t="s">
        <v>199</v>
      </c>
      <c r="J288" t="s">
        <v>57</v>
      </c>
      <c r="K288" t="s">
        <v>200</v>
      </c>
      <c r="L288" t="s">
        <v>26</v>
      </c>
      <c r="M288" t="str">
        <f>CONCATENATE("3p",C288,"_",I288)</f>
        <v>3pZRCBDP0075163_Diptera_Psychodidae</v>
      </c>
    </row>
    <row r="289" spans="1:13" x14ac:dyDescent="0.25">
      <c r="A289" t="s">
        <v>11</v>
      </c>
      <c r="B289" t="s">
        <v>5932</v>
      </c>
      <c r="C289" t="s">
        <v>879</v>
      </c>
      <c r="D289" t="s">
        <v>5563</v>
      </c>
      <c r="E289" t="s">
        <v>14</v>
      </c>
      <c r="F289" s="3">
        <v>43594</v>
      </c>
      <c r="G289" t="s">
        <v>5564</v>
      </c>
      <c r="H289" t="s">
        <v>5565</v>
      </c>
      <c r="I289" t="s">
        <v>199</v>
      </c>
      <c r="J289" t="s">
        <v>57</v>
      </c>
      <c r="K289" t="s">
        <v>200</v>
      </c>
      <c r="L289" t="s">
        <v>26</v>
      </c>
      <c r="M289" t="str">
        <f>CONCATENATE("3p",C289,"_",I289)</f>
        <v>3pZRCBDP0075163_Diptera_Psychodidae</v>
      </c>
    </row>
    <row r="290" spans="1:13" x14ac:dyDescent="0.25">
      <c r="A290" t="s">
        <v>11</v>
      </c>
      <c r="B290" t="s">
        <v>5933</v>
      </c>
      <c r="C290" t="s">
        <v>5933</v>
      </c>
      <c r="D290" t="s">
        <v>5563</v>
      </c>
      <c r="E290" t="s">
        <v>14</v>
      </c>
      <c r="F290" s="3">
        <v>43594</v>
      </c>
      <c r="G290" t="s">
        <v>5564</v>
      </c>
      <c r="H290" t="s">
        <v>5565</v>
      </c>
      <c r="I290" t="s">
        <v>159</v>
      </c>
      <c r="J290" t="s">
        <v>57</v>
      </c>
      <c r="K290" t="s">
        <v>160</v>
      </c>
      <c r="L290" t="s">
        <v>20</v>
      </c>
      <c r="M290" t="str">
        <f>CONCATENATE("3p",C290,"_",I290)</f>
        <v>3pZRCMIS0007023_Diptera_Cecidomyiidae</v>
      </c>
    </row>
    <row r="291" spans="1:13" x14ac:dyDescent="0.25">
      <c r="A291" t="s">
        <v>11</v>
      </c>
      <c r="B291" t="s">
        <v>5934</v>
      </c>
      <c r="C291" t="s">
        <v>879</v>
      </c>
      <c r="D291" t="s">
        <v>5563</v>
      </c>
      <c r="E291" t="s">
        <v>14</v>
      </c>
      <c r="F291" s="3">
        <v>43594</v>
      </c>
      <c r="G291" t="s">
        <v>5564</v>
      </c>
      <c r="H291" t="s">
        <v>5565</v>
      </c>
      <c r="I291" t="s">
        <v>199</v>
      </c>
      <c r="J291" t="s">
        <v>57</v>
      </c>
      <c r="K291" t="s">
        <v>200</v>
      </c>
      <c r="L291" t="s">
        <v>26</v>
      </c>
      <c r="M291" t="str">
        <f>CONCATENATE("3p",C291,"_",I291)</f>
        <v>3pZRCBDP0075163_Diptera_Psychodidae</v>
      </c>
    </row>
    <row r="292" spans="1:13" x14ac:dyDescent="0.25">
      <c r="A292" t="s">
        <v>11</v>
      </c>
      <c r="B292" t="s">
        <v>5935</v>
      </c>
      <c r="C292" t="s">
        <v>5575</v>
      </c>
      <c r="D292" t="s">
        <v>5563</v>
      </c>
      <c r="E292" t="s">
        <v>14</v>
      </c>
      <c r="F292" s="3">
        <v>43594</v>
      </c>
      <c r="G292" t="s">
        <v>5564</v>
      </c>
      <c r="H292" t="s">
        <v>5565</v>
      </c>
      <c r="I292" t="s">
        <v>199</v>
      </c>
      <c r="J292" t="s">
        <v>57</v>
      </c>
      <c r="K292" t="s">
        <v>200</v>
      </c>
      <c r="L292" t="s">
        <v>26</v>
      </c>
      <c r="M292" t="str">
        <f>CONCATENATE("3p",C292,"_",I292)</f>
        <v>3pZRCBDP0075240_Diptera_Psychodidae</v>
      </c>
    </row>
    <row r="293" spans="1:13" x14ac:dyDescent="0.25">
      <c r="A293" t="s">
        <v>11</v>
      </c>
      <c r="B293" t="s">
        <v>5936</v>
      </c>
      <c r="C293" t="s">
        <v>5937</v>
      </c>
      <c r="D293" t="s">
        <v>5563</v>
      </c>
      <c r="E293" t="s">
        <v>14</v>
      </c>
      <c r="F293" s="3">
        <v>43594</v>
      </c>
      <c r="G293" t="s">
        <v>5564</v>
      </c>
      <c r="H293" t="s">
        <v>5565</v>
      </c>
      <c r="I293" t="s">
        <v>159</v>
      </c>
      <c r="J293" t="s">
        <v>57</v>
      </c>
      <c r="K293" t="s">
        <v>160</v>
      </c>
      <c r="L293" t="s">
        <v>26</v>
      </c>
      <c r="M293" t="str">
        <f>CONCATENATE("3p",C293,"_",I293)</f>
        <v>3pZRCBDP0217225_Diptera_Cecidomyiidae</v>
      </c>
    </row>
    <row r="294" spans="1:13" x14ac:dyDescent="0.25">
      <c r="A294" t="s">
        <v>11</v>
      </c>
      <c r="B294" t="s">
        <v>5938</v>
      </c>
      <c r="C294" t="s">
        <v>5909</v>
      </c>
      <c r="D294" t="s">
        <v>5563</v>
      </c>
      <c r="E294" t="s">
        <v>14</v>
      </c>
      <c r="F294" s="3">
        <v>43594</v>
      </c>
      <c r="G294" t="s">
        <v>5564</v>
      </c>
      <c r="H294" t="s">
        <v>5565</v>
      </c>
      <c r="I294" t="s">
        <v>159</v>
      </c>
      <c r="J294" t="s">
        <v>57</v>
      </c>
      <c r="K294" t="s">
        <v>160</v>
      </c>
      <c r="L294" t="s">
        <v>20</v>
      </c>
      <c r="M294" t="str">
        <f>CONCATENATE("3p",C294,"_",I294)</f>
        <v>3pZRCMIS0006974_Diptera_Cecidomyiidae</v>
      </c>
    </row>
    <row r="295" spans="1:13" x14ac:dyDescent="0.25">
      <c r="A295" t="s">
        <v>11</v>
      </c>
      <c r="B295" t="s">
        <v>5939</v>
      </c>
      <c r="C295" t="s">
        <v>5749</v>
      </c>
      <c r="D295" t="s">
        <v>5563</v>
      </c>
      <c r="E295" t="s">
        <v>14</v>
      </c>
      <c r="F295" s="3">
        <v>43594</v>
      </c>
      <c r="G295" t="s">
        <v>5564</v>
      </c>
      <c r="H295" t="s">
        <v>5565</v>
      </c>
      <c r="I295" t="s">
        <v>190</v>
      </c>
      <c r="J295" t="s">
        <v>57</v>
      </c>
      <c r="K295" t="s">
        <v>191</v>
      </c>
      <c r="L295" t="s">
        <v>26</v>
      </c>
      <c r="M295" t="str">
        <f>CONCATENATE("3p",C295,"_",I295)</f>
        <v>3pZRCBDP0336319_Diptera_Sciaridae</v>
      </c>
    </row>
    <row r="296" spans="1:13" x14ac:dyDescent="0.25">
      <c r="A296" t="s">
        <v>11</v>
      </c>
      <c r="B296" t="s">
        <v>5940</v>
      </c>
      <c r="C296" t="s">
        <v>5941</v>
      </c>
      <c r="D296" t="s">
        <v>5563</v>
      </c>
      <c r="E296" t="s">
        <v>14</v>
      </c>
      <c r="F296" s="3">
        <v>43594</v>
      </c>
      <c r="G296" t="s">
        <v>5564</v>
      </c>
      <c r="H296" t="s">
        <v>5565</v>
      </c>
      <c r="I296" t="s">
        <v>159</v>
      </c>
      <c r="J296" t="s">
        <v>57</v>
      </c>
      <c r="K296" t="s">
        <v>160</v>
      </c>
      <c r="L296" t="s">
        <v>26</v>
      </c>
      <c r="M296" t="str">
        <f>CONCATENATE("3p",C296,"_",I296)</f>
        <v>3pZRCBDP0324794_Diptera_Cecidomyiidae</v>
      </c>
    </row>
    <row r="297" spans="1:13" x14ac:dyDescent="0.25">
      <c r="A297" t="s">
        <v>11</v>
      </c>
      <c r="B297" t="s">
        <v>5942</v>
      </c>
      <c r="C297" t="s">
        <v>962</v>
      </c>
      <c r="D297" t="s">
        <v>5563</v>
      </c>
      <c r="E297" t="s">
        <v>14</v>
      </c>
      <c r="F297" s="3">
        <v>43594</v>
      </c>
      <c r="G297" t="s">
        <v>5564</v>
      </c>
      <c r="H297" t="s">
        <v>5565</v>
      </c>
      <c r="I297" t="s">
        <v>661</v>
      </c>
      <c r="J297" t="s">
        <v>57</v>
      </c>
      <c r="K297" t="s">
        <v>662</v>
      </c>
      <c r="L297" t="s">
        <v>26</v>
      </c>
      <c r="M297" t="str">
        <f>CONCATENATE("3p",C297,"_",I297)</f>
        <v>3pZRCBDP0244186_Diptera_Ceratopogonidae</v>
      </c>
    </row>
    <row r="298" spans="1:13" x14ac:dyDescent="0.25">
      <c r="A298" t="s">
        <v>11</v>
      </c>
      <c r="B298" t="s">
        <v>5943</v>
      </c>
      <c r="C298" t="s">
        <v>2940</v>
      </c>
      <c r="D298" t="s">
        <v>5563</v>
      </c>
      <c r="E298" t="s">
        <v>14</v>
      </c>
      <c r="F298" s="3">
        <v>43594</v>
      </c>
      <c r="G298" t="s">
        <v>5564</v>
      </c>
      <c r="H298" t="s">
        <v>5565</v>
      </c>
      <c r="I298" t="s">
        <v>215</v>
      </c>
      <c r="J298" t="s">
        <v>57</v>
      </c>
      <c r="K298" t="s">
        <v>216</v>
      </c>
      <c r="L298" t="s">
        <v>26</v>
      </c>
      <c r="M298" t="str">
        <f>CONCATENATE("3p",C298,"_",I298)</f>
        <v>3pZRCBDP0000091_Diptera_Sphaeroceridae</v>
      </c>
    </row>
    <row r="299" spans="1:13" x14ac:dyDescent="0.25">
      <c r="A299" t="s">
        <v>11</v>
      </c>
      <c r="B299" t="s">
        <v>5944</v>
      </c>
      <c r="C299" t="s">
        <v>5944</v>
      </c>
      <c r="D299" t="s">
        <v>5563</v>
      </c>
      <c r="E299" t="s">
        <v>14</v>
      </c>
      <c r="F299" s="3">
        <v>43594</v>
      </c>
      <c r="G299" t="s">
        <v>5564</v>
      </c>
      <c r="H299" t="s">
        <v>5565</v>
      </c>
      <c r="I299" t="s">
        <v>159</v>
      </c>
      <c r="J299" t="s">
        <v>57</v>
      </c>
      <c r="K299" t="s">
        <v>160</v>
      </c>
      <c r="L299" t="s">
        <v>20</v>
      </c>
      <c r="M299" t="str">
        <f>CONCATENATE("3p",C299,"_",I299)</f>
        <v>3pZRCMIS0007036_Diptera_Cecidomyiidae</v>
      </c>
    </row>
    <row r="300" spans="1:13" x14ac:dyDescent="0.25">
      <c r="A300" t="s">
        <v>11</v>
      </c>
      <c r="B300" t="s">
        <v>5945</v>
      </c>
      <c r="C300" t="s">
        <v>2124</v>
      </c>
      <c r="D300" t="s">
        <v>5563</v>
      </c>
      <c r="E300" t="s">
        <v>14</v>
      </c>
      <c r="F300" s="3">
        <v>43594</v>
      </c>
      <c r="G300" t="s">
        <v>5564</v>
      </c>
      <c r="H300" t="s">
        <v>5565</v>
      </c>
      <c r="I300" t="s">
        <v>2125</v>
      </c>
      <c r="J300" t="s">
        <v>186</v>
      </c>
      <c r="K300" t="s">
        <v>2126</v>
      </c>
      <c r="L300" t="s">
        <v>26</v>
      </c>
      <c r="M300" t="str">
        <f>CONCATENATE("3p",C300,"_",I300)</f>
        <v>3pZRCBDP0088471_Psocoptera_Psocetae</v>
      </c>
    </row>
    <row r="301" spans="1:13" x14ac:dyDescent="0.25">
      <c r="A301" t="s">
        <v>11</v>
      </c>
      <c r="B301" t="s">
        <v>5946</v>
      </c>
      <c r="C301" t="s">
        <v>879</v>
      </c>
      <c r="D301" t="s">
        <v>5563</v>
      </c>
      <c r="E301" t="s">
        <v>14</v>
      </c>
      <c r="F301" s="3">
        <v>43594</v>
      </c>
      <c r="G301" t="s">
        <v>5564</v>
      </c>
      <c r="H301" t="s">
        <v>5565</v>
      </c>
      <c r="I301" t="s">
        <v>199</v>
      </c>
      <c r="J301" t="s">
        <v>57</v>
      </c>
      <c r="K301" t="s">
        <v>200</v>
      </c>
      <c r="L301" t="s">
        <v>26</v>
      </c>
      <c r="M301" t="str">
        <f>CONCATENATE("3p",C301,"_",I301)</f>
        <v>3pZRCBDP0075163_Diptera_Psychodidae</v>
      </c>
    </row>
    <row r="302" spans="1:13" x14ac:dyDescent="0.25">
      <c r="A302" t="s">
        <v>11</v>
      </c>
      <c r="B302" t="s">
        <v>5947</v>
      </c>
      <c r="C302" t="s">
        <v>5602</v>
      </c>
      <c r="D302" t="s">
        <v>5563</v>
      </c>
      <c r="E302" t="s">
        <v>14</v>
      </c>
      <c r="F302" s="3">
        <v>43594</v>
      </c>
      <c r="G302" t="s">
        <v>5564</v>
      </c>
      <c r="H302" t="s">
        <v>5565</v>
      </c>
      <c r="I302" t="s">
        <v>388</v>
      </c>
      <c r="J302" t="s">
        <v>389</v>
      </c>
      <c r="K302" t="s">
        <v>390</v>
      </c>
      <c r="L302" t="s">
        <v>26</v>
      </c>
      <c r="M302" t="str">
        <f>CONCATENATE("3p",C302,"_",I302)</f>
        <v>3pZRCBDP0340581_Collembola_Entomobryidae</v>
      </c>
    </row>
    <row r="303" spans="1:13" x14ac:dyDescent="0.25">
      <c r="A303" t="s">
        <v>11</v>
      </c>
      <c r="B303" t="s">
        <v>5948</v>
      </c>
      <c r="C303" t="s">
        <v>5575</v>
      </c>
      <c r="D303" t="s">
        <v>5563</v>
      </c>
      <c r="E303" t="s">
        <v>14</v>
      </c>
      <c r="F303" s="3">
        <v>43594</v>
      </c>
      <c r="G303" t="s">
        <v>5564</v>
      </c>
      <c r="H303" t="s">
        <v>5565</v>
      </c>
      <c r="I303" t="s">
        <v>199</v>
      </c>
      <c r="J303" t="s">
        <v>57</v>
      </c>
      <c r="K303" t="s">
        <v>200</v>
      </c>
      <c r="L303" t="s">
        <v>26</v>
      </c>
      <c r="M303" t="str">
        <f>CONCATENATE("3p",C303,"_",I303)</f>
        <v>3pZRCBDP0075240_Diptera_Psychodidae</v>
      </c>
    </row>
    <row r="304" spans="1:13" x14ac:dyDescent="0.25">
      <c r="A304" t="s">
        <v>11</v>
      </c>
      <c r="B304" t="s">
        <v>5949</v>
      </c>
      <c r="C304" t="s">
        <v>204</v>
      </c>
      <c r="D304" t="s">
        <v>5563</v>
      </c>
      <c r="E304" t="s">
        <v>14</v>
      </c>
      <c r="F304" s="3">
        <v>43594</v>
      </c>
      <c r="G304" t="s">
        <v>5564</v>
      </c>
      <c r="H304" t="s">
        <v>5565</v>
      </c>
      <c r="I304" t="s">
        <v>199</v>
      </c>
      <c r="J304" t="s">
        <v>57</v>
      </c>
      <c r="K304" t="s">
        <v>200</v>
      </c>
      <c r="L304" t="s">
        <v>26</v>
      </c>
      <c r="M304" t="str">
        <f>CONCATENATE("3p",C304,"_",I304)</f>
        <v>3pZRCBDP0249213_Diptera_Psychodidae</v>
      </c>
    </row>
    <row r="305" spans="1:13" x14ac:dyDescent="0.25">
      <c r="A305" t="s">
        <v>11</v>
      </c>
      <c r="B305" t="s">
        <v>5950</v>
      </c>
      <c r="C305" t="s">
        <v>888</v>
      </c>
      <c r="D305" t="s">
        <v>5563</v>
      </c>
      <c r="E305" t="s">
        <v>14</v>
      </c>
      <c r="F305" s="3">
        <v>43594</v>
      </c>
      <c r="G305" t="s">
        <v>5564</v>
      </c>
      <c r="H305" t="s">
        <v>5565</v>
      </c>
      <c r="I305" t="s">
        <v>661</v>
      </c>
      <c r="J305" t="s">
        <v>57</v>
      </c>
      <c r="K305" t="s">
        <v>662</v>
      </c>
      <c r="L305" t="s">
        <v>26</v>
      </c>
      <c r="M305" t="str">
        <f>CONCATENATE("3p",C305,"_",I305)</f>
        <v>3pZRCBDP0000333_Diptera_Ceratopogonidae</v>
      </c>
    </row>
    <row r="306" spans="1:13" x14ac:dyDescent="0.25">
      <c r="A306" t="s">
        <v>11</v>
      </c>
      <c r="B306" t="s">
        <v>5951</v>
      </c>
      <c r="C306" t="s">
        <v>888</v>
      </c>
      <c r="D306" t="s">
        <v>5563</v>
      </c>
      <c r="E306" t="s">
        <v>14</v>
      </c>
      <c r="F306" s="3">
        <v>43594</v>
      </c>
      <c r="G306" t="s">
        <v>5564</v>
      </c>
      <c r="H306" t="s">
        <v>5565</v>
      </c>
      <c r="I306" t="s">
        <v>661</v>
      </c>
      <c r="J306" t="s">
        <v>57</v>
      </c>
      <c r="K306" t="s">
        <v>662</v>
      </c>
      <c r="L306" t="s">
        <v>26</v>
      </c>
      <c r="M306" t="str">
        <f>CONCATENATE("3p",C306,"_",I306)</f>
        <v>3pZRCBDP0000333_Diptera_Ceratopogonidae</v>
      </c>
    </row>
    <row r="307" spans="1:13" x14ac:dyDescent="0.25">
      <c r="A307" t="s">
        <v>11</v>
      </c>
      <c r="B307" t="s">
        <v>5952</v>
      </c>
      <c r="C307" t="s">
        <v>4601</v>
      </c>
      <c r="D307" t="s">
        <v>5563</v>
      </c>
      <c r="E307" t="s">
        <v>14</v>
      </c>
      <c r="F307" s="3">
        <v>43594</v>
      </c>
      <c r="G307" t="s">
        <v>5564</v>
      </c>
      <c r="H307" t="s">
        <v>5565</v>
      </c>
      <c r="I307" t="s">
        <v>899</v>
      </c>
      <c r="J307" t="s">
        <v>186</v>
      </c>
      <c r="K307" t="s">
        <v>900</v>
      </c>
      <c r="L307" t="s">
        <v>20</v>
      </c>
      <c r="M307" t="str">
        <f>CONCATENATE("3p",C307,"_",I307)</f>
        <v>3pZRCMIS0005301_Psocoptera_Caeciliusidae</v>
      </c>
    </row>
    <row r="308" spans="1:13" x14ac:dyDescent="0.25">
      <c r="A308" t="s">
        <v>11</v>
      </c>
      <c r="B308" t="s">
        <v>5953</v>
      </c>
      <c r="C308" t="s">
        <v>888</v>
      </c>
      <c r="D308" t="s">
        <v>5563</v>
      </c>
      <c r="E308" t="s">
        <v>14</v>
      </c>
      <c r="F308" s="3">
        <v>43594</v>
      </c>
      <c r="G308" t="s">
        <v>5564</v>
      </c>
      <c r="H308" t="s">
        <v>5565</v>
      </c>
      <c r="I308" t="s">
        <v>661</v>
      </c>
      <c r="J308" t="s">
        <v>57</v>
      </c>
      <c r="K308" t="s">
        <v>662</v>
      </c>
      <c r="L308" t="s">
        <v>26</v>
      </c>
      <c r="M308" t="str">
        <f>CONCATENATE("3p",C308,"_",I308)</f>
        <v>3pZRCBDP0000333_Diptera_Ceratopogonidae</v>
      </c>
    </row>
    <row r="309" spans="1:13" x14ac:dyDescent="0.25">
      <c r="A309" t="s">
        <v>11</v>
      </c>
      <c r="B309" t="s">
        <v>5954</v>
      </c>
      <c r="C309" t="s">
        <v>3928</v>
      </c>
      <c r="D309" t="s">
        <v>5563</v>
      </c>
      <c r="E309" t="s">
        <v>14</v>
      </c>
      <c r="F309" s="3">
        <v>43594</v>
      </c>
      <c r="G309" t="s">
        <v>5564</v>
      </c>
      <c r="H309" t="s">
        <v>5565</v>
      </c>
      <c r="I309" t="s">
        <v>87</v>
      </c>
      <c r="J309" t="s">
        <v>57</v>
      </c>
      <c r="K309" t="s">
        <v>88</v>
      </c>
      <c r="L309" t="s">
        <v>26</v>
      </c>
      <c r="M309" t="str">
        <f>CONCATENATE("3p",C309,"_",I309)</f>
        <v>3pZRCBDP0000016_Diptera_Phoridae</v>
      </c>
    </row>
    <row r="310" spans="1:13" x14ac:dyDescent="0.25">
      <c r="A310" t="s">
        <v>11</v>
      </c>
      <c r="B310" t="s">
        <v>5955</v>
      </c>
      <c r="C310" t="s">
        <v>5955</v>
      </c>
      <c r="D310" t="s">
        <v>5563</v>
      </c>
      <c r="E310" t="s">
        <v>14</v>
      </c>
      <c r="F310" s="3">
        <v>43594</v>
      </c>
      <c r="G310" t="s">
        <v>5564</v>
      </c>
      <c r="H310" t="s">
        <v>5565</v>
      </c>
      <c r="I310" t="s">
        <v>159</v>
      </c>
      <c r="J310" t="s">
        <v>57</v>
      </c>
      <c r="K310" t="s">
        <v>160</v>
      </c>
      <c r="L310" t="s">
        <v>20</v>
      </c>
      <c r="M310" t="str">
        <f>CONCATENATE("3p",C310,"_",I310)</f>
        <v>3pZRCMIS0007052_Diptera_Cecidomyiidae</v>
      </c>
    </row>
    <row r="311" spans="1:13" x14ac:dyDescent="0.25">
      <c r="A311" t="s">
        <v>11</v>
      </c>
      <c r="B311" t="s">
        <v>5956</v>
      </c>
      <c r="C311" t="s">
        <v>826</v>
      </c>
      <c r="D311" t="s">
        <v>5563</v>
      </c>
      <c r="E311" t="s">
        <v>14</v>
      </c>
      <c r="F311" s="3">
        <v>43594</v>
      </c>
      <c r="G311" t="s">
        <v>5564</v>
      </c>
      <c r="H311" t="s">
        <v>5565</v>
      </c>
      <c r="I311" t="s">
        <v>215</v>
      </c>
      <c r="J311" t="s">
        <v>57</v>
      </c>
      <c r="K311" t="s">
        <v>216</v>
      </c>
      <c r="L311" t="s">
        <v>26</v>
      </c>
      <c r="M311" t="str">
        <f>CONCATENATE("3p",C311,"_",I311)</f>
        <v>3pZRCBDP0000099_Diptera_Sphaeroceridae</v>
      </c>
    </row>
    <row r="312" spans="1:13" x14ac:dyDescent="0.25">
      <c r="A312" t="s">
        <v>11</v>
      </c>
      <c r="B312" t="s">
        <v>5957</v>
      </c>
      <c r="C312" t="s">
        <v>4563</v>
      </c>
      <c r="D312" t="s">
        <v>5563</v>
      </c>
      <c r="E312" t="s">
        <v>14</v>
      </c>
      <c r="F312" s="3">
        <v>43594</v>
      </c>
      <c r="G312" t="s">
        <v>5564</v>
      </c>
      <c r="H312" t="s">
        <v>5565</v>
      </c>
      <c r="I312" t="s">
        <v>66</v>
      </c>
      <c r="J312" t="s">
        <v>57</v>
      </c>
      <c r="K312" t="s">
        <v>67</v>
      </c>
      <c r="L312" t="s">
        <v>20</v>
      </c>
      <c r="M312" t="str">
        <f>CONCATENATE("3p",C312,"_",I312)</f>
        <v>3pZRCMIS0005264_Diptera_Chironomidae</v>
      </c>
    </row>
    <row r="313" spans="1:13" x14ac:dyDescent="0.25">
      <c r="A313" t="s">
        <v>11</v>
      </c>
      <c r="B313" t="s">
        <v>5958</v>
      </c>
      <c r="C313" t="s">
        <v>5959</v>
      </c>
      <c r="D313" t="s">
        <v>5563</v>
      </c>
      <c r="E313" t="s">
        <v>14</v>
      </c>
      <c r="F313" s="3">
        <v>43594</v>
      </c>
      <c r="G313" t="s">
        <v>5564</v>
      </c>
      <c r="H313" t="s">
        <v>5565</v>
      </c>
      <c r="I313" t="s">
        <v>467</v>
      </c>
      <c r="J313" t="s">
        <v>57</v>
      </c>
      <c r="K313" t="s">
        <v>468</v>
      </c>
      <c r="L313" t="s">
        <v>26</v>
      </c>
      <c r="M313" t="str">
        <f>CONCATENATE("3p",C313,"_",I313)</f>
        <v>3pZRCBDP0140156_Diptera_Drosophilidae</v>
      </c>
    </row>
    <row r="314" spans="1:13" x14ac:dyDescent="0.25">
      <c r="A314" t="s">
        <v>11</v>
      </c>
      <c r="B314" t="s">
        <v>5960</v>
      </c>
      <c r="C314" t="s">
        <v>873</v>
      </c>
      <c r="D314" t="s">
        <v>5563</v>
      </c>
      <c r="E314" t="s">
        <v>14</v>
      </c>
      <c r="F314" s="3">
        <v>43594</v>
      </c>
      <c r="G314" t="s">
        <v>5564</v>
      </c>
      <c r="H314" t="s">
        <v>5565</v>
      </c>
      <c r="I314" t="s">
        <v>190</v>
      </c>
      <c r="J314" t="s">
        <v>57</v>
      </c>
      <c r="K314" t="s">
        <v>191</v>
      </c>
      <c r="L314" t="s">
        <v>26</v>
      </c>
      <c r="M314" t="str">
        <f>CONCATENATE("3p",C314,"_",I314)</f>
        <v>3pZRCBDP0000306_Diptera_Sciaridae</v>
      </c>
    </row>
    <row r="315" spans="1:13" x14ac:dyDescent="0.25">
      <c r="A315" t="s">
        <v>11</v>
      </c>
      <c r="B315" t="s">
        <v>5961</v>
      </c>
      <c r="C315" t="s">
        <v>962</v>
      </c>
      <c r="D315" t="s">
        <v>5563</v>
      </c>
      <c r="E315" t="s">
        <v>14</v>
      </c>
      <c r="F315" s="3">
        <v>43594</v>
      </c>
      <c r="G315" t="s">
        <v>5564</v>
      </c>
      <c r="H315" t="s">
        <v>5565</v>
      </c>
      <c r="I315" t="s">
        <v>661</v>
      </c>
      <c r="J315" t="s">
        <v>57</v>
      </c>
      <c r="K315" t="s">
        <v>662</v>
      </c>
      <c r="L315" t="s">
        <v>26</v>
      </c>
      <c r="M315" t="str">
        <f>CONCATENATE("3p",C315,"_",I315)</f>
        <v>3pZRCBDP0244186_Diptera_Ceratopogonidae</v>
      </c>
    </row>
    <row r="316" spans="1:13" x14ac:dyDescent="0.25">
      <c r="A316" t="s">
        <v>11</v>
      </c>
      <c r="B316" t="s">
        <v>5962</v>
      </c>
      <c r="C316" t="s">
        <v>5749</v>
      </c>
      <c r="D316" t="s">
        <v>5563</v>
      </c>
      <c r="E316" t="s">
        <v>14</v>
      </c>
      <c r="F316" s="3">
        <v>43594</v>
      </c>
      <c r="G316" t="s">
        <v>5564</v>
      </c>
      <c r="H316" t="s">
        <v>5565</v>
      </c>
      <c r="I316" t="s">
        <v>190</v>
      </c>
      <c r="J316" t="s">
        <v>57</v>
      </c>
      <c r="K316" t="s">
        <v>191</v>
      </c>
      <c r="L316" t="s">
        <v>26</v>
      </c>
      <c r="M316" t="str">
        <f>CONCATENATE("3p",C316,"_",I316)</f>
        <v>3pZRCBDP0336319_Diptera_Sciaridae</v>
      </c>
    </row>
    <row r="317" spans="1:13" x14ac:dyDescent="0.25">
      <c r="A317" t="s">
        <v>11</v>
      </c>
      <c r="B317" t="s">
        <v>5963</v>
      </c>
      <c r="C317" t="s">
        <v>204</v>
      </c>
      <c r="D317" t="s">
        <v>5563</v>
      </c>
      <c r="E317" t="s">
        <v>14</v>
      </c>
      <c r="F317" s="3">
        <v>43594</v>
      </c>
      <c r="G317" t="s">
        <v>5564</v>
      </c>
      <c r="H317" t="s">
        <v>5565</v>
      </c>
      <c r="I317" t="s">
        <v>199</v>
      </c>
      <c r="J317" t="s">
        <v>57</v>
      </c>
      <c r="K317" t="s">
        <v>200</v>
      </c>
      <c r="L317" t="s">
        <v>26</v>
      </c>
      <c r="M317" t="str">
        <f>CONCATENATE("3p",C317,"_",I317)</f>
        <v>3pZRCBDP0249213_Diptera_Psychodidae</v>
      </c>
    </row>
    <row r="318" spans="1:13" x14ac:dyDescent="0.25">
      <c r="A318" t="s">
        <v>11</v>
      </c>
      <c r="B318" t="s">
        <v>5964</v>
      </c>
      <c r="C318" t="s">
        <v>5749</v>
      </c>
      <c r="D318" t="s">
        <v>5563</v>
      </c>
      <c r="E318" t="s">
        <v>14</v>
      </c>
      <c r="F318" s="3">
        <v>43594</v>
      </c>
      <c r="G318" t="s">
        <v>5564</v>
      </c>
      <c r="H318" t="s">
        <v>5565</v>
      </c>
      <c r="I318" t="s">
        <v>190</v>
      </c>
      <c r="J318" t="s">
        <v>57</v>
      </c>
      <c r="K318" t="s">
        <v>191</v>
      </c>
      <c r="L318" t="s">
        <v>26</v>
      </c>
      <c r="M318" t="str">
        <f>CONCATENATE("3p",C318,"_",I318)</f>
        <v>3pZRCBDP0336319_Diptera_Sciaridae</v>
      </c>
    </row>
    <row r="319" spans="1:13" x14ac:dyDescent="0.25">
      <c r="A319" t="s">
        <v>11</v>
      </c>
      <c r="B319" t="s">
        <v>5965</v>
      </c>
      <c r="C319" t="s">
        <v>956</v>
      </c>
      <c r="D319" t="s">
        <v>5563</v>
      </c>
      <c r="E319" t="s">
        <v>14</v>
      </c>
      <c r="F319" s="3">
        <v>43594</v>
      </c>
      <c r="G319" t="s">
        <v>5564</v>
      </c>
      <c r="H319" t="s">
        <v>5565</v>
      </c>
      <c r="I319" t="s">
        <v>199</v>
      </c>
      <c r="J319" t="s">
        <v>57</v>
      </c>
      <c r="K319" t="s">
        <v>200</v>
      </c>
      <c r="L319" t="s">
        <v>26</v>
      </c>
      <c r="M319" t="str">
        <f>CONCATENATE("3p",C319,"_",I319)</f>
        <v>3pZRCBDP0017753_Diptera_Psychodidae</v>
      </c>
    </row>
    <row r="320" spans="1:13" x14ac:dyDescent="0.25">
      <c r="A320" t="s">
        <v>11</v>
      </c>
      <c r="B320" t="s">
        <v>5966</v>
      </c>
      <c r="C320" t="s">
        <v>189</v>
      </c>
      <c r="D320" t="s">
        <v>5563</v>
      </c>
      <c r="E320" t="s">
        <v>14</v>
      </c>
      <c r="F320" s="3">
        <v>43594</v>
      </c>
      <c r="G320" t="s">
        <v>5564</v>
      </c>
      <c r="H320" t="s">
        <v>5565</v>
      </c>
      <c r="I320" t="s">
        <v>190</v>
      </c>
      <c r="J320" t="s">
        <v>57</v>
      </c>
      <c r="K320" t="s">
        <v>191</v>
      </c>
      <c r="L320" t="s">
        <v>26</v>
      </c>
      <c r="M320" t="str">
        <f>CONCATENATE("3p",C320,"_",I320)</f>
        <v>3pZRCBDP0089193_Diptera_Sciaridae</v>
      </c>
    </row>
    <row r="321" spans="1:13" x14ac:dyDescent="0.25">
      <c r="A321" t="s">
        <v>11</v>
      </c>
      <c r="B321" t="s">
        <v>5967</v>
      </c>
      <c r="C321" t="s">
        <v>1330</v>
      </c>
      <c r="D321" t="s">
        <v>5563</v>
      </c>
      <c r="E321" t="s">
        <v>14</v>
      </c>
      <c r="F321" s="3">
        <v>43594</v>
      </c>
      <c r="G321" t="s">
        <v>5564</v>
      </c>
      <c r="H321" t="s">
        <v>5565</v>
      </c>
      <c r="I321" t="s">
        <v>199</v>
      </c>
      <c r="J321" t="s">
        <v>57</v>
      </c>
      <c r="K321" t="s">
        <v>200</v>
      </c>
      <c r="L321" t="s">
        <v>26</v>
      </c>
      <c r="M321" t="str">
        <f>CONCATENATE("3p",C321,"_",I321)</f>
        <v>3pZRCBDP0261826_Diptera_Psychodidae</v>
      </c>
    </row>
    <row r="322" spans="1:13" x14ac:dyDescent="0.25">
      <c r="A322" t="s">
        <v>11</v>
      </c>
      <c r="B322" t="s">
        <v>5968</v>
      </c>
      <c r="C322" t="s">
        <v>2124</v>
      </c>
      <c r="D322" t="s">
        <v>5563</v>
      </c>
      <c r="E322" t="s">
        <v>14</v>
      </c>
      <c r="F322" s="3">
        <v>43594</v>
      </c>
      <c r="G322" t="s">
        <v>5564</v>
      </c>
      <c r="H322" t="s">
        <v>5565</v>
      </c>
      <c r="I322" t="s">
        <v>2125</v>
      </c>
      <c r="J322" t="s">
        <v>186</v>
      </c>
      <c r="K322" t="s">
        <v>2126</v>
      </c>
      <c r="L322" t="s">
        <v>26</v>
      </c>
      <c r="M322" t="str">
        <f>CONCATENATE("3p",C322,"_",I322)</f>
        <v>3pZRCBDP0088471_Psocoptera_Psocetae</v>
      </c>
    </row>
    <row r="323" spans="1:13" x14ac:dyDescent="0.25">
      <c r="A323" t="s">
        <v>11</v>
      </c>
      <c r="B323" t="s">
        <v>5969</v>
      </c>
      <c r="C323" t="s">
        <v>2124</v>
      </c>
      <c r="D323" t="s">
        <v>5563</v>
      </c>
      <c r="E323" t="s">
        <v>14</v>
      </c>
      <c r="F323" s="3">
        <v>43594</v>
      </c>
      <c r="G323" t="s">
        <v>5564</v>
      </c>
      <c r="H323" t="s">
        <v>5565</v>
      </c>
      <c r="I323" t="s">
        <v>2125</v>
      </c>
      <c r="J323" t="s">
        <v>186</v>
      </c>
      <c r="K323" t="s">
        <v>2126</v>
      </c>
      <c r="L323" t="s">
        <v>26</v>
      </c>
      <c r="M323" t="str">
        <f>CONCATENATE("3p",C323,"_",I323)</f>
        <v>3pZRCBDP0088471_Psocoptera_Psocetae</v>
      </c>
    </row>
    <row r="324" spans="1:13" x14ac:dyDescent="0.25">
      <c r="A324" t="s">
        <v>11</v>
      </c>
      <c r="B324" t="s">
        <v>5970</v>
      </c>
      <c r="C324" t="s">
        <v>2000</v>
      </c>
      <c r="D324" t="s">
        <v>5563</v>
      </c>
      <c r="E324" t="s">
        <v>14</v>
      </c>
      <c r="F324" s="3">
        <v>43594</v>
      </c>
      <c r="G324" t="s">
        <v>5564</v>
      </c>
      <c r="H324" t="s">
        <v>5565</v>
      </c>
      <c r="I324" t="s">
        <v>87</v>
      </c>
      <c r="J324" t="s">
        <v>57</v>
      </c>
      <c r="K324" t="s">
        <v>88</v>
      </c>
      <c r="L324" t="s">
        <v>26</v>
      </c>
      <c r="M324" t="str">
        <f>CONCATENATE("3p",C324,"_",I324)</f>
        <v>3pZRCBDP0000283_Diptera_Phoridae</v>
      </c>
    </row>
    <row r="325" spans="1:13" x14ac:dyDescent="0.25">
      <c r="A325" t="s">
        <v>11</v>
      </c>
      <c r="B325" t="s">
        <v>5971</v>
      </c>
      <c r="C325" t="s">
        <v>949</v>
      </c>
      <c r="D325" t="s">
        <v>5563</v>
      </c>
      <c r="E325" t="s">
        <v>14</v>
      </c>
      <c r="F325" s="3">
        <v>43594</v>
      </c>
      <c r="G325" t="s">
        <v>5564</v>
      </c>
      <c r="H325" t="s">
        <v>5565</v>
      </c>
      <c r="I325" t="s">
        <v>661</v>
      </c>
      <c r="J325" t="s">
        <v>57</v>
      </c>
      <c r="K325" t="s">
        <v>662</v>
      </c>
      <c r="L325" t="s">
        <v>26</v>
      </c>
      <c r="M325" t="str">
        <f>CONCATENATE("3p",C325,"_",I325)</f>
        <v>3pZRCBDP0032189_Diptera_Ceratopogonidae</v>
      </c>
    </row>
    <row r="326" spans="1:13" x14ac:dyDescent="0.25">
      <c r="A326" t="s">
        <v>11</v>
      </c>
      <c r="B326" t="s">
        <v>5972</v>
      </c>
      <c r="C326" t="s">
        <v>888</v>
      </c>
      <c r="D326" t="s">
        <v>5563</v>
      </c>
      <c r="E326" t="s">
        <v>14</v>
      </c>
      <c r="F326" s="3">
        <v>43594</v>
      </c>
      <c r="G326" t="s">
        <v>5564</v>
      </c>
      <c r="H326" t="s">
        <v>5565</v>
      </c>
      <c r="I326" t="s">
        <v>661</v>
      </c>
      <c r="J326" t="s">
        <v>57</v>
      </c>
      <c r="K326" t="s">
        <v>662</v>
      </c>
      <c r="L326" t="s">
        <v>26</v>
      </c>
      <c r="M326" t="str">
        <f>CONCATENATE("3p",C326,"_",I326)</f>
        <v>3pZRCBDP0000333_Diptera_Ceratopogonidae</v>
      </c>
    </row>
    <row r="327" spans="1:13" x14ac:dyDescent="0.25">
      <c r="A327" t="s">
        <v>11</v>
      </c>
      <c r="B327" t="s">
        <v>5973</v>
      </c>
      <c r="C327" t="s">
        <v>962</v>
      </c>
      <c r="D327" t="s">
        <v>5563</v>
      </c>
      <c r="E327" t="s">
        <v>14</v>
      </c>
      <c r="F327" s="3">
        <v>43594</v>
      </c>
      <c r="G327" t="s">
        <v>5564</v>
      </c>
      <c r="H327" t="s">
        <v>5565</v>
      </c>
      <c r="I327" t="s">
        <v>661</v>
      </c>
      <c r="J327" t="s">
        <v>57</v>
      </c>
      <c r="K327" t="s">
        <v>662</v>
      </c>
      <c r="L327" t="s">
        <v>26</v>
      </c>
      <c r="M327" t="str">
        <f>CONCATENATE("3p",C327,"_",I327)</f>
        <v>3pZRCBDP0244186_Diptera_Ceratopogonidae</v>
      </c>
    </row>
    <row r="328" spans="1:13" x14ac:dyDescent="0.25">
      <c r="A328" t="s">
        <v>11</v>
      </c>
      <c r="B328" t="s">
        <v>5974</v>
      </c>
      <c r="C328" t="s">
        <v>3935</v>
      </c>
      <c r="D328" t="s">
        <v>5563</v>
      </c>
      <c r="E328" t="s">
        <v>14</v>
      </c>
      <c r="F328" s="3">
        <v>43594</v>
      </c>
      <c r="G328" t="s">
        <v>5564</v>
      </c>
      <c r="H328" t="s">
        <v>5565</v>
      </c>
      <c r="I328" t="s">
        <v>308</v>
      </c>
      <c r="J328" t="s">
        <v>57</v>
      </c>
      <c r="K328" t="s">
        <v>309</v>
      </c>
      <c r="L328" t="s">
        <v>26</v>
      </c>
      <c r="M328" t="str">
        <f>CONCATENATE("3p",C328,"_",I328)</f>
        <v>3pZRCBDP0011319_Diptera_Limoniidae</v>
      </c>
    </row>
    <row r="329" spans="1:13" x14ac:dyDescent="0.25">
      <c r="A329" t="s">
        <v>11</v>
      </c>
      <c r="B329" t="s">
        <v>5975</v>
      </c>
      <c r="C329" t="s">
        <v>5975</v>
      </c>
      <c r="D329" t="s">
        <v>5563</v>
      </c>
      <c r="E329" t="s">
        <v>14</v>
      </c>
      <c r="F329" s="3">
        <v>43594</v>
      </c>
      <c r="G329" t="s">
        <v>5564</v>
      </c>
      <c r="H329" t="s">
        <v>5565</v>
      </c>
      <c r="I329" t="s">
        <v>1008</v>
      </c>
      <c r="J329" t="s">
        <v>389</v>
      </c>
      <c r="L329" t="s">
        <v>20</v>
      </c>
      <c r="M329" t="str">
        <f>CONCATENATE("3p",C329,"_",I329)</f>
        <v>3pZRCMIS0007076_Collembola_</v>
      </c>
    </row>
    <row r="330" spans="1:13" x14ac:dyDescent="0.25">
      <c r="A330" t="s">
        <v>11</v>
      </c>
      <c r="B330" t="s">
        <v>5976</v>
      </c>
      <c r="C330" t="s">
        <v>5977</v>
      </c>
      <c r="D330" t="s">
        <v>5563</v>
      </c>
      <c r="E330" t="s">
        <v>14</v>
      </c>
      <c r="F330" s="3">
        <v>43594</v>
      </c>
      <c r="G330" t="s">
        <v>5564</v>
      </c>
      <c r="H330" t="s">
        <v>5565</v>
      </c>
      <c r="I330" t="s">
        <v>215</v>
      </c>
      <c r="J330" t="s">
        <v>57</v>
      </c>
      <c r="K330" t="s">
        <v>216</v>
      </c>
      <c r="L330" t="s">
        <v>26</v>
      </c>
      <c r="M330" t="str">
        <f>CONCATENATE("3p",C330,"_",I330)</f>
        <v>3pZRCBDP0261009_Diptera_Sphaeroceridae</v>
      </c>
    </row>
    <row r="331" spans="1:13" x14ac:dyDescent="0.25">
      <c r="A331" t="s">
        <v>11</v>
      </c>
      <c r="B331" t="s">
        <v>5978</v>
      </c>
      <c r="C331" t="s">
        <v>5749</v>
      </c>
      <c r="D331" t="s">
        <v>5563</v>
      </c>
      <c r="E331" t="s">
        <v>14</v>
      </c>
      <c r="F331" s="3">
        <v>43594</v>
      </c>
      <c r="G331" t="s">
        <v>5564</v>
      </c>
      <c r="H331" t="s">
        <v>5565</v>
      </c>
      <c r="I331" t="s">
        <v>190</v>
      </c>
      <c r="J331" t="s">
        <v>57</v>
      </c>
      <c r="K331" t="s">
        <v>191</v>
      </c>
      <c r="L331" t="s">
        <v>26</v>
      </c>
      <c r="M331" t="str">
        <f>CONCATENATE("3p",C331,"_",I331)</f>
        <v>3pZRCBDP0336319_Diptera_Sciaridae</v>
      </c>
    </row>
    <row r="332" spans="1:13" x14ac:dyDescent="0.25">
      <c r="A332" t="s">
        <v>11</v>
      </c>
      <c r="B332" t="s">
        <v>5979</v>
      </c>
      <c r="C332" t="s">
        <v>888</v>
      </c>
      <c r="D332" t="s">
        <v>5563</v>
      </c>
      <c r="E332" t="s">
        <v>14</v>
      </c>
      <c r="F332" s="3">
        <v>43594</v>
      </c>
      <c r="G332" t="s">
        <v>5564</v>
      </c>
      <c r="H332" t="s">
        <v>5565</v>
      </c>
      <c r="I332" t="s">
        <v>661</v>
      </c>
      <c r="J332" t="s">
        <v>57</v>
      </c>
      <c r="K332" t="s">
        <v>662</v>
      </c>
      <c r="L332" t="s">
        <v>26</v>
      </c>
      <c r="M332" t="str">
        <f>CONCATENATE("3p",C332,"_",I332)</f>
        <v>3pZRCBDP0000333_Diptera_Ceratopogonidae</v>
      </c>
    </row>
    <row r="333" spans="1:13" x14ac:dyDescent="0.25">
      <c r="A333" t="s">
        <v>11</v>
      </c>
      <c r="B333" t="s">
        <v>5980</v>
      </c>
      <c r="C333" t="s">
        <v>5981</v>
      </c>
      <c r="D333" t="s">
        <v>5563</v>
      </c>
      <c r="E333" t="s">
        <v>14</v>
      </c>
      <c r="F333" s="3">
        <v>43594</v>
      </c>
      <c r="G333" t="s">
        <v>5564</v>
      </c>
      <c r="H333" t="s">
        <v>5565</v>
      </c>
      <c r="I333" t="s">
        <v>159</v>
      </c>
      <c r="J333" t="s">
        <v>57</v>
      </c>
      <c r="K333" t="s">
        <v>160</v>
      </c>
      <c r="L333" t="s">
        <v>26</v>
      </c>
      <c r="M333" t="str">
        <f>CONCATENATE("3p",C333,"_",I333)</f>
        <v>3pZRCBDP0058611_Diptera_Cecidomyiidae</v>
      </c>
    </row>
    <row r="334" spans="1:13" x14ac:dyDescent="0.25">
      <c r="A334" t="s">
        <v>11</v>
      </c>
      <c r="B334" t="s">
        <v>5982</v>
      </c>
      <c r="C334" t="s">
        <v>3928</v>
      </c>
      <c r="D334" t="s">
        <v>5563</v>
      </c>
      <c r="E334" t="s">
        <v>14</v>
      </c>
      <c r="F334" s="3">
        <v>43594</v>
      </c>
      <c r="G334" t="s">
        <v>5564</v>
      </c>
      <c r="H334" t="s">
        <v>5565</v>
      </c>
      <c r="I334" t="s">
        <v>87</v>
      </c>
      <c r="J334" t="s">
        <v>57</v>
      </c>
      <c r="K334" t="s">
        <v>88</v>
      </c>
      <c r="L334" t="s">
        <v>26</v>
      </c>
      <c r="M334" t="str">
        <f>CONCATENATE("3p",C334,"_",I334)</f>
        <v>3pZRCBDP0000016_Diptera_Phoridae</v>
      </c>
    </row>
    <row r="335" spans="1:13" x14ac:dyDescent="0.25">
      <c r="A335" t="s">
        <v>11</v>
      </c>
      <c r="B335" t="s">
        <v>5983</v>
      </c>
      <c r="C335" t="s">
        <v>888</v>
      </c>
      <c r="D335" t="s">
        <v>5563</v>
      </c>
      <c r="E335" t="s">
        <v>14</v>
      </c>
      <c r="F335" s="3">
        <v>43594</v>
      </c>
      <c r="G335" t="s">
        <v>5564</v>
      </c>
      <c r="H335" t="s">
        <v>5565</v>
      </c>
      <c r="I335" t="s">
        <v>661</v>
      </c>
      <c r="J335" t="s">
        <v>57</v>
      </c>
      <c r="K335" t="s">
        <v>662</v>
      </c>
      <c r="L335" t="s">
        <v>26</v>
      </c>
      <c r="M335" t="str">
        <f>CONCATENATE("3p",C335,"_",I335)</f>
        <v>3pZRCBDP0000333_Diptera_Ceratopogonidae</v>
      </c>
    </row>
    <row r="336" spans="1:13" x14ac:dyDescent="0.25">
      <c r="A336" t="s">
        <v>11</v>
      </c>
      <c r="B336" t="s">
        <v>5984</v>
      </c>
      <c r="C336" t="s">
        <v>5985</v>
      </c>
      <c r="D336" t="s">
        <v>5563</v>
      </c>
      <c r="E336" t="s">
        <v>14</v>
      </c>
      <c r="F336" s="3">
        <v>43594</v>
      </c>
      <c r="G336" t="s">
        <v>5564</v>
      </c>
      <c r="H336" t="s">
        <v>5565</v>
      </c>
      <c r="I336" t="s">
        <v>190</v>
      </c>
      <c r="J336" t="s">
        <v>57</v>
      </c>
      <c r="K336" t="s">
        <v>191</v>
      </c>
      <c r="L336" t="s">
        <v>26</v>
      </c>
      <c r="M336" t="str">
        <f>CONCATENATE("3p",C336,"_",I336)</f>
        <v>3pZRCBDP0025456_Diptera_Sciaridae</v>
      </c>
    </row>
    <row r="337" spans="1:13" x14ac:dyDescent="0.25">
      <c r="A337" t="s">
        <v>11</v>
      </c>
      <c r="B337" t="s">
        <v>5986</v>
      </c>
      <c r="C337" t="s">
        <v>879</v>
      </c>
      <c r="D337" t="s">
        <v>5563</v>
      </c>
      <c r="E337" t="s">
        <v>14</v>
      </c>
      <c r="F337" s="3">
        <v>43594</v>
      </c>
      <c r="G337" t="s">
        <v>5564</v>
      </c>
      <c r="H337" t="s">
        <v>5565</v>
      </c>
      <c r="I337" t="s">
        <v>199</v>
      </c>
      <c r="J337" t="s">
        <v>57</v>
      </c>
      <c r="K337" t="s">
        <v>200</v>
      </c>
      <c r="L337" t="s">
        <v>26</v>
      </c>
      <c r="M337" t="str">
        <f>CONCATENATE("3p",C337,"_",I337)</f>
        <v>3pZRCBDP0075163_Diptera_Psychodidae</v>
      </c>
    </row>
    <row r="338" spans="1:13" x14ac:dyDescent="0.25">
      <c r="A338" t="s">
        <v>11</v>
      </c>
      <c r="B338" t="s">
        <v>5987</v>
      </c>
      <c r="C338" t="s">
        <v>888</v>
      </c>
      <c r="D338" t="s">
        <v>5563</v>
      </c>
      <c r="E338" t="s">
        <v>14</v>
      </c>
      <c r="F338" s="3">
        <v>43594</v>
      </c>
      <c r="G338" t="s">
        <v>5564</v>
      </c>
      <c r="H338" t="s">
        <v>5565</v>
      </c>
      <c r="I338" t="s">
        <v>661</v>
      </c>
      <c r="J338" t="s">
        <v>57</v>
      </c>
      <c r="K338" t="s">
        <v>662</v>
      </c>
      <c r="L338" t="s">
        <v>26</v>
      </c>
      <c r="M338" t="str">
        <f>CONCATENATE("3p",C338,"_",I338)</f>
        <v>3pZRCBDP0000333_Diptera_Ceratopogonidae</v>
      </c>
    </row>
    <row r="339" spans="1:13" x14ac:dyDescent="0.25">
      <c r="A339" t="s">
        <v>11</v>
      </c>
      <c r="B339" t="s">
        <v>5988</v>
      </c>
      <c r="C339" t="s">
        <v>962</v>
      </c>
      <c r="D339" t="s">
        <v>5563</v>
      </c>
      <c r="E339" t="s">
        <v>14</v>
      </c>
      <c r="F339" s="3">
        <v>43594</v>
      </c>
      <c r="G339" t="s">
        <v>5564</v>
      </c>
      <c r="H339" t="s">
        <v>5565</v>
      </c>
      <c r="I339" t="s">
        <v>661</v>
      </c>
      <c r="J339" t="s">
        <v>57</v>
      </c>
      <c r="K339" t="s">
        <v>662</v>
      </c>
      <c r="L339" t="s">
        <v>26</v>
      </c>
      <c r="M339" t="str">
        <f>CONCATENATE("3p",C339,"_",I339)</f>
        <v>3pZRCBDP0244186_Diptera_Ceratopogonidae</v>
      </c>
    </row>
    <row r="340" spans="1:13" x14ac:dyDescent="0.25">
      <c r="A340" t="s">
        <v>11</v>
      </c>
      <c r="B340" t="s">
        <v>5989</v>
      </c>
      <c r="C340" t="s">
        <v>5153</v>
      </c>
      <c r="D340" t="s">
        <v>5563</v>
      </c>
      <c r="E340" t="s">
        <v>14</v>
      </c>
      <c r="F340" s="3">
        <v>43594</v>
      </c>
      <c r="G340" t="s">
        <v>5564</v>
      </c>
      <c r="H340" t="s">
        <v>5565</v>
      </c>
      <c r="I340" t="s">
        <v>215</v>
      </c>
      <c r="J340" t="s">
        <v>57</v>
      </c>
      <c r="K340" t="s">
        <v>216</v>
      </c>
      <c r="L340" t="s">
        <v>26</v>
      </c>
      <c r="M340" t="str">
        <f>CONCATENATE("3p",C340,"_",I340)</f>
        <v>3pZRCBDP0025193_Diptera_Sphaeroceridae</v>
      </c>
    </row>
    <row r="341" spans="1:13" x14ac:dyDescent="0.25">
      <c r="A341" t="s">
        <v>11</v>
      </c>
      <c r="B341" t="s">
        <v>5990</v>
      </c>
      <c r="C341" t="s">
        <v>5575</v>
      </c>
      <c r="D341" t="s">
        <v>5563</v>
      </c>
      <c r="E341" t="s">
        <v>14</v>
      </c>
      <c r="F341" s="3">
        <v>43594</v>
      </c>
      <c r="G341" t="s">
        <v>5564</v>
      </c>
      <c r="H341" t="s">
        <v>5565</v>
      </c>
      <c r="I341" t="s">
        <v>199</v>
      </c>
      <c r="J341" t="s">
        <v>57</v>
      </c>
      <c r="K341" t="s">
        <v>200</v>
      </c>
      <c r="L341" t="s">
        <v>26</v>
      </c>
      <c r="M341" t="str">
        <f>CONCATENATE("3p",C341,"_",I341)</f>
        <v>3pZRCBDP0075240_Diptera_Psychodidae</v>
      </c>
    </row>
    <row r="342" spans="1:13" x14ac:dyDescent="0.25">
      <c r="A342" t="s">
        <v>11</v>
      </c>
      <c r="B342" t="s">
        <v>5991</v>
      </c>
      <c r="C342" t="s">
        <v>5981</v>
      </c>
      <c r="D342" t="s">
        <v>5563</v>
      </c>
      <c r="E342" t="s">
        <v>14</v>
      </c>
      <c r="F342" s="3">
        <v>43594</v>
      </c>
      <c r="G342" t="s">
        <v>5564</v>
      </c>
      <c r="H342" t="s">
        <v>5565</v>
      </c>
      <c r="I342" t="s">
        <v>159</v>
      </c>
      <c r="J342" t="s">
        <v>57</v>
      </c>
      <c r="K342" t="s">
        <v>160</v>
      </c>
      <c r="L342" t="s">
        <v>26</v>
      </c>
      <c r="M342" t="str">
        <f>CONCATENATE("3p",C342,"_",I342)</f>
        <v>3pZRCBDP0058611_Diptera_Cecidomyiidae</v>
      </c>
    </row>
    <row r="343" spans="1:13" x14ac:dyDescent="0.25">
      <c r="A343" t="s">
        <v>11</v>
      </c>
      <c r="B343" t="s">
        <v>5992</v>
      </c>
      <c r="C343" t="s">
        <v>879</v>
      </c>
      <c r="D343" t="s">
        <v>5563</v>
      </c>
      <c r="E343" t="s">
        <v>14</v>
      </c>
      <c r="F343" s="3">
        <v>43594</v>
      </c>
      <c r="G343" t="s">
        <v>5564</v>
      </c>
      <c r="H343" t="s">
        <v>5565</v>
      </c>
      <c r="I343" t="s">
        <v>199</v>
      </c>
      <c r="J343" t="s">
        <v>57</v>
      </c>
      <c r="K343" t="s">
        <v>200</v>
      </c>
      <c r="L343" t="s">
        <v>26</v>
      </c>
      <c r="M343" t="str">
        <f>CONCATENATE("3p",C343,"_",I343)</f>
        <v>3pZRCBDP0075163_Diptera_Psychodidae</v>
      </c>
    </row>
    <row r="344" spans="1:13" x14ac:dyDescent="0.25">
      <c r="A344" t="s">
        <v>11</v>
      </c>
      <c r="B344" t="s">
        <v>5993</v>
      </c>
      <c r="C344" t="s">
        <v>5993</v>
      </c>
      <c r="D344" t="s">
        <v>5563</v>
      </c>
      <c r="E344" t="s">
        <v>14</v>
      </c>
      <c r="F344" s="3">
        <v>43594</v>
      </c>
      <c r="G344" t="s">
        <v>5564</v>
      </c>
      <c r="H344" t="s">
        <v>5565</v>
      </c>
      <c r="I344" t="s">
        <v>159</v>
      </c>
      <c r="J344" t="s">
        <v>57</v>
      </c>
      <c r="K344" t="s">
        <v>160</v>
      </c>
      <c r="L344" t="s">
        <v>20</v>
      </c>
      <c r="M344" t="str">
        <f>CONCATENATE("3p",C344,"_",I344)</f>
        <v>3pZRCMIS0007094_Diptera_Cecidomyiidae</v>
      </c>
    </row>
    <row r="345" spans="1:13" x14ac:dyDescent="0.25">
      <c r="A345" t="s">
        <v>11</v>
      </c>
      <c r="B345" t="s">
        <v>5994</v>
      </c>
      <c r="C345" t="s">
        <v>888</v>
      </c>
      <c r="D345" t="s">
        <v>5563</v>
      </c>
      <c r="E345" t="s">
        <v>14</v>
      </c>
      <c r="F345" s="3">
        <v>43594</v>
      </c>
      <c r="G345" t="s">
        <v>5564</v>
      </c>
      <c r="H345" t="s">
        <v>5565</v>
      </c>
      <c r="I345" t="s">
        <v>661</v>
      </c>
      <c r="J345" t="s">
        <v>57</v>
      </c>
      <c r="K345" t="s">
        <v>662</v>
      </c>
      <c r="L345" t="s">
        <v>26</v>
      </c>
      <c r="M345" t="str">
        <f>CONCATENATE("3p",C345,"_",I345)</f>
        <v>3pZRCBDP0000333_Diptera_Ceratopogonidae</v>
      </c>
    </row>
    <row r="346" spans="1:13" x14ac:dyDescent="0.25">
      <c r="A346" t="s">
        <v>11</v>
      </c>
      <c r="B346" t="s">
        <v>5995</v>
      </c>
      <c r="C346" t="s">
        <v>5996</v>
      </c>
      <c r="D346" t="s">
        <v>5563</v>
      </c>
      <c r="E346" t="s">
        <v>14</v>
      </c>
      <c r="F346" s="3">
        <v>43594</v>
      </c>
      <c r="G346" t="s">
        <v>5564</v>
      </c>
      <c r="H346" t="s">
        <v>5565</v>
      </c>
      <c r="I346" t="s">
        <v>159</v>
      </c>
      <c r="J346" t="s">
        <v>57</v>
      </c>
      <c r="K346" t="s">
        <v>160</v>
      </c>
      <c r="L346" t="s">
        <v>26</v>
      </c>
      <c r="M346" t="str">
        <f>CONCATENATE("3p",C346,"_",I346)</f>
        <v>3pZRCBDP0329043_Diptera_Cecidomyiidae</v>
      </c>
    </row>
    <row r="347" spans="1:13" x14ac:dyDescent="0.25">
      <c r="A347" t="s">
        <v>11</v>
      </c>
      <c r="B347" t="s">
        <v>5997</v>
      </c>
      <c r="C347" t="s">
        <v>3928</v>
      </c>
      <c r="D347" t="s">
        <v>5563</v>
      </c>
      <c r="E347" t="s">
        <v>14</v>
      </c>
      <c r="F347" s="3">
        <v>43594</v>
      </c>
      <c r="G347" t="s">
        <v>5564</v>
      </c>
      <c r="H347" t="s">
        <v>5565</v>
      </c>
      <c r="I347" t="s">
        <v>87</v>
      </c>
      <c r="J347" t="s">
        <v>57</v>
      </c>
      <c r="K347" t="s">
        <v>88</v>
      </c>
      <c r="L347" t="s">
        <v>26</v>
      </c>
      <c r="M347" t="str">
        <f>CONCATENATE("3p",C347,"_",I347)</f>
        <v>3pZRCBDP0000016_Diptera_Phoridae</v>
      </c>
    </row>
    <row r="348" spans="1:13" x14ac:dyDescent="0.25">
      <c r="A348" t="s">
        <v>11</v>
      </c>
      <c r="B348" t="s">
        <v>5998</v>
      </c>
      <c r="C348" t="s">
        <v>5999</v>
      </c>
      <c r="D348" t="s">
        <v>5563</v>
      </c>
      <c r="E348" t="s">
        <v>14</v>
      </c>
      <c r="F348" s="3">
        <v>43594</v>
      </c>
      <c r="G348" t="s">
        <v>5564</v>
      </c>
      <c r="H348" t="s">
        <v>5565</v>
      </c>
      <c r="I348" t="s">
        <v>72</v>
      </c>
      <c r="J348" t="s">
        <v>36</v>
      </c>
      <c r="K348" t="s">
        <v>73</v>
      </c>
      <c r="L348" t="s">
        <v>26</v>
      </c>
      <c r="M348" t="str">
        <f>CONCATENATE("3p",C348,"_",I348)</f>
        <v>3pZRCBDP0345562_Hymenoptera_Braconidae</v>
      </c>
    </row>
    <row r="349" spans="1:13" x14ac:dyDescent="0.25">
      <c r="A349" t="s">
        <v>11</v>
      </c>
      <c r="B349" t="s">
        <v>6000</v>
      </c>
      <c r="C349" t="s">
        <v>4563</v>
      </c>
      <c r="D349" t="s">
        <v>5563</v>
      </c>
      <c r="E349" t="s">
        <v>14</v>
      </c>
      <c r="F349" s="3">
        <v>43594</v>
      </c>
      <c r="G349" t="s">
        <v>5564</v>
      </c>
      <c r="H349" t="s">
        <v>5565</v>
      </c>
      <c r="I349" t="s">
        <v>66</v>
      </c>
      <c r="J349" t="s">
        <v>57</v>
      </c>
      <c r="K349" t="s">
        <v>67</v>
      </c>
      <c r="L349" t="s">
        <v>20</v>
      </c>
      <c r="M349" t="str">
        <f>CONCATENATE("3p",C349,"_",I349)</f>
        <v>3pZRCMIS0005264_Diptera_Chironomidae</v>
      </c>
    </row>
    <row r="350" spans="1:13" x14ac:dyDescent="0.25">
      <c r="A350" t="s">
        <v>11</v>
      </c>
      <c r="B350" t="s">
        <v>6001</v>
      </c>
      <c r="C350" t="s">
        <v>6001</v>
      </c>
      <c r="D350" t="s">
        <v>5563</v>
      </c>
      <c r="E350" t="s">
        <v>14</v>
      </c>
      <c r="F350" s="3">
        <v>43594</v>
      </c>
      <c r="G350" t="s">
        <v>5564</v>
      </c>
      <c r="H350" t="s">
        <v>5565</v>
      </c>
      <c r="I350" t="s">
        <v>159</v>
      </c>
      <c r="J350" t="s">
        <v>57</v>
      </c>
      <c r="K350" t="s">
        <v>160</v>
      </c>
      <c r="L350" t="s">
        <v>20</v>
      </c>
      <c r="M350" t="str">
        <f>CONCATENATE("3p",C350,"_",I350)</f>
        <v>3pZRCMIS0007101_Diptera_Cecidomyiidae</v>
      </c>
    </row>
    <row r="351" spans="1:13" x14ac:dyDescent="0.25">
      <c r="A351" t="s">
        <v>11</v>
      </c>
      <c r="B351" t="s">
        <v>6002</v>
      </c>
      <c r="C351" t="s">
        <v>5749</v>
      </c>
      <c r="D351" t="s">
        <v>5563</v>
      </c>
      <c r="E351" t="s">
        <v>14</v>
      </c>
      <c r="F351" s="3">
        <v>43594</v>
      </c>
      <c r="G351" t="s">
        <v>5564</v>
      </c>
      <c r="H351" t="s">
        <v>5565</v>
      </c>
      <c r="I351" t="s">
        <v>190</v>
      </c>
      <c r="J351" t="s">
        <v>57</v>
      </c>
      <c r="K351" t="s">
        <v>191</v>
      </c>
      <c r="L351" t="s">
        <v>26</v>
      </c>
      <c r="M351" t="str">
        <f>CONCATENATE("3p",C351,"_",I351)</f>
        <v>3pZRCBDP0336319_Diptera_Sciaridae</v>
      </c>
    </row>
    <row r="352" spans="1:13" x14ac:dyDescent="0.25">
      <c r="A352" t="s">
        <v>11</v>
      </c>
      <c r="B352" t="s">
        <v>6003</v>
      </c>
      <c r="C352" t="s">
        <v>5749</v>
      </c>
      <c r="D352" t="s">
        <v>5563</v>
      </c>
      <c r="E352" t="s">
        <v>14</v>
      </c>
      <c r="F352" s="3">
        <v>43594</v>
      </c>
      <c r="G352" t="s">
        <v>5564</v>
      </c>
      <c r="H352" t="s">
        <v>5565</v>
      </c>
      <c r="I352" t="s">
        <v>190</v>
      </c>
      <c r="J352" t="s">
        <v>57</v>
      </c>
      <c r="K352" t="s">
        <v>191</v>
      </c>
      <c r="L352" t="s">
        <v>26</v>
      </c>
      <c r="M352" t="str">
        <f>CONCATENATE("3p",C352,"_",I352)</f>
        <v>3pZRCBDP0336319_Diptera_Sciaridae</v>
      </c>
    </row>
    <row r="353" spans="1:13" x14ac:dyDescent="0.25">
      <c r="A353" t="s">
        <v>11</v>
      </c>
      <c r="B353" t="s">
        <v>6004</v>
      </c>
      <c r="C353" t="s">
        <v>5575</v>
      </c>
      <c r="D353" t="s">
        <v>5563</v>
      </c>
      <c r="E353" t="s">
        <v>14</v>
      </c>
      <c r="F353" s="3">
        <v>43594</v>
      </c>
      <c r="G353" t="s">
        <v>5564</v>
      </c>
      <c r="H353" t="s">
        <v>5565</v>
      </c>
      <c r="I353" t="s">
        <v>199</v>
      </c>
      <c r="J353" t="s">
        <v>57</v>
      </c>
      <c r="K353" t="s">
        <v>200</v>
      </c>
      <c r="L353" t="s">
        <v>26</v>
      </c>
      <c r="M353" t="str">
        <f>CONCATENATE("3p",C353,"_",I353)</f>
        <v>3pZRCBDP0075240_Diptera_Psychodidae</v>
      </c>
    </row>
    <row r="354" spans="1:13" x14ac:dyDescent="0.25">
      <c r="A354" t="s">
        <v>11</v>
      </c>
      <c r="B354" t="s">
        <v>6005</v>
      </c>
      <c r="C354" t="s">
        <v>5575</v>
      </c>
      <c r="D354" t="s">
        <v>5563</v>
      </c>
      <c r="E354" t="s">
        <v>14</v>
      </c>
      <c r="F354" s="3">
        <v>43594</v>
      </c>
      <c r="G354" t="s">
        <v>5564</v>
      </c>
      <c r="H354" t="s">
        <v>5565</v>
      </c>
      <c r="I354" t="s">
        <v>199</v>
      </c>
      <c r="J354" t="s">
        <v>57</v>
      </c>
      <c r="K354" t="s">
        <v>200</v>
      </c>
      <c r="L354" t="s">
        <v>26</v>
      </c>
      <c r="M354" t="str">
        <f>CONCATENATE("3p",C354,"_",I354)</f>
        <v>3pZRCBDP0075240_Diptera_Psychodidae</v>
      </c>
    </row>
    <row r="355" spans="1:13" x14ac:dyDescent="0.25">
      <c r="A355" t="s">
        <v>11</v>
      </c>
      <c r="B355" t="s">
        <v>6006</v>
      </c>
      <c r="C355" t="s">
        <v>6006</v>
      </c>
      <c r="D355" t="s">
        <v>5563</v>
      </c>
      <c r="E355" t="s">
        <v>14</v>
      </c>
      <c r="F355" s="3">
        <v>43594</v>
      </c>
      <c r="G355" t="s">
        <v>5564</v>
      </c>
      <c r="H355" t="s">
        <v>5565</v>
      </c>
      <c r="I355" t="s">
        <v>159</v>
      </c>
      <c r="J355" t="s">
        <v>57</v>
      </c>
      <c r="K355" t="s">
        <v>160</v>
      </c>
      <c r="L355" t="s">
        <v>20</v>
      </c>
      <c r="M355" t="str">
        <f>CONCATENATE("3p",C355,"_",I355)</f>
        <v>3pZRCMIS0007106_Diptera_Cecidomyiidae</v>
      </c>
    </row>
    <row r="356" spans="1:13" x14ac:dyDescent="0.25">
      <c r="A356" t="s">
        <v>11</v>
      </c>
      <c r="B356" t="s">
        <v>6007</v>
      </c>
      <c r="C356" t="s">
        <v>198</v>
      </c>
      <c r="D356" t="s">
        <v>5563</v>
      </c>
      <c r="E356" t="s">
        <v>14</v>
      </c>
      <c r="F356" s="3">
        <v>43594</v>
      </c>
      <c r="G356" t="s">
        <v>5564</v>
      </c>
      <c r="H356" t="s">
        <v>5565</v>
      </c>
      <c r="I356" t="s">
        <v>199</v>
      </c>
      <c r="J356" t="s">
        <v>57</v>
      </c>
      <c r="K356" t="s">
        <v>200</v>
      </c>
      <c r="L356" t="s">
        <v>26</v>
      </c>
      <c r="M356" t="str">
        <f>CONCATENATE("3p",C356,"_",I356)</f>
        <v>3pZRCBDP0214597_Diptera_Psychodidae</v>
      </c>
    </row>
    <row r="357" spans="1:13" x14ac:dyDescent="0.25">
      <c r="A357" t="s">
        <v>11</v>
      </c>
      <c r="B357" t="s">
        <v>6008</v>
      </c>
      <c r="C357" t="s">
        <v>873</v>
      </c>
      <c r="D357" t="s">
        <v>5563</v>
      </c>
      <c r="E357" t="s">
        <v>14</v>
      </c>
      <c r="F357" s="3">
        <v>43594</v>
      </c>
      <c r="G357" t="s">
        <v>5564</v>
      </c>
      <c r="H357" t="s">
        <v>5565</v>
      </c>
      <c r="I357" t="s">
        <v>190</v>
      </c>
      <c r="J357" t="s">
        <v>57</v>
      </c>
      <c r="K357" t="s">
        <v>191</v>
      </c>
      <c r="L357" t="s">
        <v>26</v>
      </c>
      <c r="M357" t="str">
        <f>CONCATENATE("3p",C357,"_",I357)</f>
        <v>3pZRCBDP0000306_Diptera_Sciaridae</v>
      </c>
    </row>
    <row r="358" spans="1:13" x14ac:dyDescent="0.25">
      <c r="A358" t="s">
        <v>11</v>
      </c>
      <c r="B358" t="s">
        <v>6009</v>
      </c>
      <c r="C358" t="s">
        <v>888</v>
      </c>
      <c r="D358" t="s">
        <v>5563</v>
      </c>
      <c r="E358" t="s">
        <v>14</v>
      </c>
      <c r="F358" s="3">
        <v>43594</v>
      </c>
      <c r="G358" t="s">
        <v>5564</v>
      </c>
      <c r="H358" t="s">
        <v>5565</v>
      </c>
      <c r="I358" t="s">
        <v>661</v>
      </c>
      <c r="J358" t="s">
        <v>57</v>
      </c>
      <c r="K358" t="s">
        <v>662</v>
      </c>
      <c r="L358" t="s">
        <v>26</v>
      </c>
      <c r="M358" t="str">
        <f>CONCATENATE("3p",C358,"_",I358)</f>
        <v>3pZRCBDP0000333_Diptera_Ceratopogonidae</v>
      </c>
    </row>
    <row r="359" spans="1:13" x14ac:dyDescent="0.25">
      <c r="A359" t="s">
        <v>11</v>
      </c>
      <c r="B359" t="s">
        <v>6010</v>
      </c>
      <c r="C359" t="s">
        <v>879</v>
      </c>
      <c r="D359" t="s">
        <v>5563</v>
      </c>
      <c r="E359" t="s">
        <v>14</v>
      </c>
      <c r="F359" s="3">
        <v>43594</v>
      </c>
      <c r="G359" t="s">
        <v>5564</v>
      </c>
      <c r="H359" t="s">
        <v>5565</v>
      </c>
      <c r="I359" t="s">
        <v>199</v>
      </c>
      <c r="J359" t="s">
        <v>57</v>
      </c>
      <c r="K359" t="s">
        <v>200</v>
      </c>
      <c r="L359" t="s">
        <v>26</v>
      </c>
      <c r="M359" t="str">
        <f>CONCATENATE("3p",C359,"_",I359)</f>
        <v>3pZRCBDP0075163_Diptera_Psychodidae</v>
      </c>
    </row>
    <row r="360" spans="1:13" x14ac:dyDescent="0.25">
      <c r="A360" t="s">
        <v>11</v>
      </c>
      <c r="B360" t="s">
        <v>6011</v>
      </c>
      <c r="C360" t="s">
        <v>6012</v>
      </c>
      <c r="D360" t="s">
        <v>5563</v>
      </c>
      <c r="E360" t="s">
        <v>14</v>
      </c>
      <c r="F360" s="3">
        <v>43594</v>
      </c>
      <c r="G360" t="s">
        <v>5564</v>
      </c>
      <c r="H360" t="s">
        <v>5565</v>
      </c>
      <c r="I360" t="s">
        <v>190</v>
      </c>
      <c r="J360" t="s">
        <v>57</v>
      </c>
      <c r="K360" t="s">
        <v>191</v>
      </c>
      <c r="L360" t="s">
        <v>26</v>
      </c>
      <c r="M360" t="str">
        <f>CONCATENATE("3p",C360,"_",I360)</f>
        <v>3pZRCBDP0215080_Diptera_Sciaridae</v>
      </c>
    </row>
    <row r="361" spans="1:13" x14ac:dyDescent="0.25">
      <c r="A361" t="s">
        <v>11</v>
      </c>
      <c r="B361" t="s">
        <v>6013</v>
      </c>
      <c r="C361" t="s">
        <v>1063</v>
      </c>
      <c r="D361" t="s">
        <v>5563</v>
      </c>
      <c r="E361" t="s">
        <v>14</v>
      </c>
      <c r="F361" s="3">
        <v>43594</v>
      </c>
      <c r="G361" t="s">
        <v>5564</v>
      </c>
      <c r="H361" t="s">
        <v>5565</v>
      </c>
      <c r="I361" t="s">
        <v>661</v>
      </c>
      <c r="J361" t="s">
        <v>57</v>
      </c>
      <c r="K361" t="s">
        <v>662</v>
      </c>
      <c r="L361" t="s">
        <v>26</v>
      </c>
      <c r="M361" t="str">
        <f>CONCATENATE("3p",C361,"_",I361)</f>
        <v>3pZRCBDP0091434_Diptera_Ceratopogonidae</v>
      </c>
    </row>
    <row r="362" spans="1:13" x14ac:dyDescent="0.25">
      <c r="A362" t="s">
        <v>11</v>
      </c>
      <c r="B362" t="s">
        <v>6014</v>
      </c>
      <c r="C362" t="s">
        <v>949</v>
      </c>
      <c r="D362" t="s">
        <v>5563</v>
      </c>
      <c r="E362" t="s">
        <v>14</v>
      </c>
      <c r="F362" s="3">
        <v>43594</v>
      </c>
      <c r="G362" t="s">
        <v>5564</v>
      </c>
      <c r="H362" t="s">
        <v>5565</v>
      </c>
      <c r="I362" t="s">
        <v>661</v>
      </c>
      <c r="J362" t="s">
        <v>57</v>
      </c>
      <c r="K362" t="s">
        <v>662</v>
      </c>
      <c r="L362" t="s">
        <v>26</v>
      </c>
      <c r="M362" t="str">
        <f>CONCATENATE("3p",C362,"_",I362)</f>
        <v>3pZRCBDP0032189_Diptera_Ceratopogonidae</v>
      </c>
    </row>
    <row r="363" spans="1:13" x14ac:dyDescent="0.25">
      <c r="A363" t="s">
        <v>11</v>
      </c>
      <c r="B363" t="s">
        <v>6015</v>
      </c>
      <c r="C363" t="s">
        <v>888</v>
      </c>
      <c r="D363" t="s">
        <v>5563</v>
      </c>
      <c r="E363" t="s">
        <v>14</v>
      </c>
      <c r="F363" s="3">
        <v>43594</v>
      </c>
      <c r="G363" t="s">
        <v>5564</v>
      </c>
      <c r="H363" t="s">
        <v>5565</v>
      </c>
      <c r="I363" t="s">
        <v>661</v>
      </c>
      <c r="J363" t="s">
        <v>57</v>
      </c>
      <c r="K363" t="s">
        <v>662</v>
      </c>
      <c r="L363" t="s">
        <v>26</v>
      </c>
      <c r="M363" t="str">
        <f>CONCATENATE("3p",C363,"_",I363)</f>
        <v>3pZRCBDP0000333_Diptera_Ceratopogonidae</v>
      </c>
    </row>
    <row r="364" spans="1:13" x14ac:dyDescent="0.25">
      <c r="A364" t="s">
        <v>11</v>
      </c>
      <c r="B364" t="s">
        <v>6016</v>
      </c>
      <c r="C364" t="s">
        <v>888</v>
      </c>
      <c r="D364" t="s">
        <v>5563</v>
      </c>
      <c r="E364" t="s">
        <v>14</v>
      </c>
      <c r="F364" s="3">
        <v>43594</v>
      </c>
      <c r="G364" t="s">
        <v>5564</v>
      </c>
      <c r="H364" t="s">
        <v>5565</v>
      </c>
      <c r="I364" t="s">
        <v>661</v>
      </c>
      <c r="J364" t="s">
        <v>57</v>
      </c>
      <c r="K364" t="s">
        <v>662</v>
      </c>
      <c r="L364" t="s">
        <v>26</v>
      </c>
      <c r="M364" t="str">
        <f>CONCATENATE("3p",C364,"_",I364)</f>
        <v>3pZRCBDP0000333_Diptera_Ceratopogonidae</v>
      </c>
    </row>
    <row r="365" spans="1:13" x14ac:dyDescent="0.25">
      <c r="A365" t="s">
        <v>11</v>
      </c>
      <c r="B365" t="s">
        <v>6017</v>
      </c>
      <c r="C365" t="s">
        <v>4587</v>
      </c>
      <c r="D365" t="s">
        <v>5563</v>
      </c>
      <c r="E365" t="s">
        <v>14</v>
      </c>
      <c r="F365" s="3">
        <v>43594</v>
      </c>
      <c r="G365" t="s">
        <v>5564</v>
      </c>
      <c r="H365" t="s">
        <v>5565</v>
      </c>
      <c r="I365" t="s">
        <v>159</v>
      </c>
      <c r="J365" t="s">
        <v>57</v>
      </c>
      <c r="K365" t="s">
        <v>160</v>
      </c>
      <c r="L365" t="s">
        <v>26</v>
      </c>
      <c r="M365" t="str">
        <f>CONCATENATE("3p",C365,"_",I365)</f>
        <v>3pZRCBDP0319571_Diptera_Cecidomyiidae</v>
      </c>
    </row>
    <row r="366" spans="1:13" x14ac:dyDescent="0.25">
      <c r="A366" t="s">
        <v>11</v>
      </c>
      <c r="B366" t="s">
        <v>6018</v>
      </c>
      <c r="C366" t="s">
        <v>888</v>
      </c>
      <c r="D366" t="s">
        <v>5563</v>
      </c>
      <c r="E366" t="s">
        <v>14</v>
      </c>
      <c r="F366" s="3">
        <v>43594</v>
      </c>
      <c r="G366" t="s">
        <v>5564</v>
      </c>
      <c r="H366" t="s">
        <v>5565</v>
      </c>
      <c r="I366" t="s">
        <v>661</v>
      </c>
      <c r="J366" t="s">
        <v>57</v>
      </c>
      <c r="K366" t="s">
        <v>662</v>
      </c>
      <c r="L366" t="s">
        <v>26</v>
      </c>
      <c r="M366" t="str">
        <f>CONCATENATE("3p",C366,"_",I366)</f>
        <v>3pZRCBDP0000333_Diptera_Ceratopogonidae</v>
      </c>
    </row>
    <row r="367" spans="1:13" x14ac:dyDescent="0.25">
      <c r="A367" t="s">
        <v>11</v>
      </c>
      <c r="B367" t="s">
        <v>6019</v>
      </c>
      <c r="C367" t="s">
        <v>1344</v>
      </c>
      <c r="D367" t="s">
        <v>5563</v>
      </c>
      <c r="E367" t="s">
        <v>14</v>
      </c>
      <c r="F367" s="3">
        <v>43594</v>
      </c>
      <c r="G367" t="s">
        <v>5564</v>
      </c>
      <c r="H367" t="s">
        <v>5565</v>
      </c>
      <c r="I367" t="s">
        <v>661</v>
      </c>
      <c r="J367" t="s">
        <v>57</v>
      </c>
      <c r="K367" t="s">
        <v>662</v>
      </c>
      <c r="L367" t="s">
        <v>26</v>
      </c>
      <c r="M367" t="str">
        <f>CONCATENATE("3p",C367,"_",I367)</f>
        <v>3pZRCBDP0020075_Diptera_Ceratopogonidae</v>
      </c>
    </row>
    <row r="368" spans="1:13" x14ac:dyDescent="0.25">
      <c r="A368" t="s">
        <v>11</v>
      </c>
      <c r="B368" t="s">
        <v>6020</v>
      </c>
      <c r="C368" t="s">
        <v>932</v>
      </c>
      <c r="D368" t="s">
        <v>5563</v>
      </c>
      <c r="E368" t="s">
        <v>14</v>
      </c>
      <c r="F368" s="3">
        <v>43594</v>
      </c>
      <c r="G368" t="s">
        <v>5564</v>
      </c>
      <c r="H368" t="s">
        <v>5565</v>
      </c>
      <c r="I368" t="s">
        <v>382</v>
      </c>
      <c r="J368" t="s">
        <v>18</v>
      </c>
      <c r="K368" t="s">
        <v>383</v>
      </c>
      <c r="L368" t="s">
        <v>26</v>
      </c>
      <c r="M368" t="str">
        <f>CONCATENATE("3p",C368,"_",I368)</f>
        <v>3pZRCBDP0320357_Lepidoptera_Tineidae</v>
      </c>
    </row>
    <row r="369" spans="1:13" x14ac:dyDescent="0.25">
      <c r="A369" t="s">
        <v>11</v>
      </c>
      <c r="B369" t="s">
        <v>6021</v>
      </c>
      <c r="C369" t="s">
        <v>6022</v>
      </c>
      <c r="D369" t="s">
        <v>5563</v>
      </c>
      <c r="E369" t="s">
        <v>14</v>
      </c>
      <c r="F369" s="3">
        <v>43594</v>
      </c>
      <c r="G369" t="s">
        <v>5564</v>
      </c>
      <c r="H369" t="s">
        <v>5565</v>
      </c>
      <c r="I369" t="s">
        <v>215</v>
      </c>
      <c r="J369" t="s">
        <v>57</v>
      </c>
      <c r="K369" t="s">
        <v>216</v>
      </c>
      <c r="L369" t="s">
        <v>26</v>
      </c>
      <c r="M369" t="str">
        <f>CONCATENATE("3p",C369,"_",I369)</f>
        <v>3pZRCBDP0033008_Diptera_Sphaeroceridae</v>
      </c>
    </row>
    <row r="370" spans="1:13" x14ac:dyDescent="0.25">
      <c r="A370" t="s">
        <v>11</v>
      </c>
      <c r="B370" t="s">
        <v>6023</v>
      </c>
      <c r="C370" t="s">
        <v>2124</v>
      </c>
      <c r="D370" t="s">
        <v>5563</v>
      </c>
      <c r="E370" t="s">
        <v>14</v>
      </c>
      <c r="F370" s="3">
        <v>43594</v>
      </c>
      <c r="G370" t="s">
        <v>5564</v>
      </c>
      <c r="H370" t="s">
        <v>5565</v>
      </c>
      <c r="I370" t="s">
        <v>2125</v>
      </c>
      <c r="J370" t="s">
        <v>186</v>
      </c>
      <c r="K370" t="s">
        <v>2126</v>
      </c>
      <c r="L370" t="s">
        <v>26</v>
      </c>
      <c r="M370" t="str">
        <f>CONCATENATE("3p",C370,"_",I370)</f>
        <v>3pZRCBDP0088471_Psocoptera_Psocetae</v>
      </c>
    </row>
    <row r="371" spans="1:13" x14ac:dyDescent="0.25">
      <c r="A371" t="s">
        <v>11</v>
      </c>
      <c r="B371" t="s">
        <v>6024</v>
      </c>
      <c r="C371" t="s">
        <v>888</v>
      </c>
      <c r="D371" t="s">
        <v>5563</v>
      </c>
      <c r="E371" t="s">
        <v>14</v>
      </c>
      <c r="F371" s="3">
        <v>43594</v>
      </c>
      <c r="G371" t="s">
        <v>5564</v>
      </c>
      <c r="H371" t="s">
        <v>5565</v>
      </c>
      <c r="I371" t="s">
        <v>661</v>
      </c>
      <c r="J371" t="s">
        <v>57</v>
      </c>
      <c r="K371" t="s">
        <v>662</v>
      </c>
      <c r="L371" t="s">
        <v>26</v>
      </c>
      <c r="M371" t="str">
        <f>CONCATENATE("3p",C371,"_",I371)</f>
        <v>3pZRCBDP0000333_Diptera_Ceratopogonidae</v>
      </c>
    </row>
    <row r="372" spans="1:13" x14ac:dyDescent="0.25">
      <c r="A372" t="s">
        <v>11</v>
      </c>
      <c r="B372" t="s">
        <v>6025</v>
      </c>
      <c r="C372" t="s">
        <v>6025</v>
      </c>
      <c r="D372" t="s">
        <v>5563</v>
      </c>
      <c r="E372" t="s">
        <v>14</v>
      </c>
      <c r="F372" s="3">
        <v>43594</v>
      </c>
      <c r="G372" t="s">
        <v>5564</v>
      </c>
      <c r="H372" t="s">
        <v>5565</v>
      </c>
      <c r="I372" t="s">
        <v>199</v>
      </c>
      <c r="J372" t="s">
        <v>57</v>
      </c>
      <c r="K372" t="s">
        <v>200</v>
      </c>
      <c r="L372" t="s">
        <v>20</v>
      </c>
      <c r="M372" t="str">
        <f>CONCATENATE("3p",C372,"_",I372)</f>
        <v>3pZRCMIS0007125_Diptera_Psychodidae</v>
      </c>
    </row>
    <row r="373" spans="1:13" x14ac:dyDescent="0.25">
      <c r="A373" t="s">
        <v>11</v>
      </c>
      <c r="B373" t="s">
        <v>6026</v>
      </c>
      <c r="C373" t="s">
        <v>6027</v>
      </c>
      <c r="D373" t="s">
        <v>5563</v>
      </c>
      <c r="E373" t="s">
        <v>14</v>
      </c>
      <c r="F373" s="3">
        <v>43594</v>
      </c>
      <c r="G373" t="s">
        <v>5564</v>
      </c>
      <c r="H373" t="s">
        <v>5565</v>
      </c>
      <c r="I373" t="s">
        <v>1366</v>
      </c>
      <c r="J373" t="s">
        <v>1366</v>
      </c>
      <c r="L373" t="s">
        <v>26</v>
      </c>
      <c r="M373" t="str">
        <f>CONCATENATE("3p",C373,"_",I373)</f>
        <v>3pZRCBDP0088480_NO MATCH</v>
      </c>
    </row>
    <row r="374" spans="1:13" x14ac:dyDescent="0.25">
      <c r="A374" t="s">
        <v>11</v>
      </c>
      <c r="B374" t="s">
        <v>6028</v>
      </c>
      <c r="C374" t="s">
        <v>2124</v>
      </c>
      <c r="D374" t="s">
        <v>5563</v>
      </c>
      <c r="E374" t="s">
        <v>14</v>
      </c>
      <c r="F374" s="3">
        <v>43594</v>
      </c>
      <c r="G374" t="s">
        <v>5564</v>
      </c>
      <c r="H374" t="s">
        <v>5565</v>
      </c>
      <c r="I374" t="s">
        <v>2125</v>
      </c>
      <c r="J374" t="s">
        <v>186</v>
      </c>
      <c r="K374" t="s">
        <v>2126</v>
      </c>
      <c r="L374" t="s">
        <v>26</v>
      </c>
      <c r="M374" t="str">
        <f>CONCATENATE("3p",C374,"_",I374)</f>
        <v>3pZRCBDP0088471_Psocoptera_Psocetae</v>
      </c>
    </row>
    <row r="375" spans="1:13" x14ac:dyDescent="0.25">
      <c r="A375" t="s">
        <v>11</v>
      </c>
      <c r="B375" t="s">
        <v>6029</v>
      </c>
      <c r="C375" t="s">
        <v>879</v>
      </c>
      <c r="D375" t="s">
        <v>5563</v>
      </c>
      <c r="E375" t="s">
        <v>14</v>
      </c>
      <c r="F375" s="3">
        <v>43594</v>
      </c>
      <c r="G375" t="s">
        <v>5564</v>
      </c>
      <c r="H375" t="s">
        <v>5565</v>
      </c>
      <c r="I375" t="s">
        <v>199</v>
      </c>
      <c r="J375" t="s">
        <v>57</v>
      </c>
      <c r="K375" t="s">
        <v>200</v>
      </c>
      <c r="L375" t="s">
        <v>26</v>
      </c>
      <c r="M375" t="str">
        <f>CONCATENATE("3p",C375,"_",I375)</f>
        <v>3pZRCBDP0075163_Diptera_Psychodidae</v>
      </c>
    </row>
    <row r="376" spans="1:13" x14ac:dyDescent="0.25">
      <c r="A376" t="s">
        <v>11</v>
      </c>
      <c r="B376" t="s">
        <v>6030</v>
      </c>
      <c r="C376" t="s">
        <v>6031</v>
      </c>
      <c r="D376" t="s">
        <v>5563</v>
      </c>
      <c r="E376" t="s">
        <v>14</v>
      </c>
      <c r="F376" s="3">
        <v>43594</v>
      </c>
      <c r="G376" t="s">
        <v>5564</v>
      </c>
      <c r="H376" t="s">
        <v>5565</v>
      </c>
      <c r="I376" t="s">
        <v>190</v>
      </c>
      <c r="J376" t="s">
        <v>57</v>
      </c>
      <c r="K376" t="s">
        <v>191</v>
      </c>
      <c r="L376" t="s">
        <v>26</v>
      </c>
      <c r="M376" t="str">
        <f>CONCATENATE("3p",C376,"_",I376)</f>
        <v>3pZRCBDP0329458_Diptera_Sciaridae</v>
      </c>
    </row>
    <row r="377" spans="1:13" x14ac:dyDescent="0.25">
      <c r="A377" t="s">
        <v>11</v>
      </c>
      <c r="B377" t="s">
        <v>6032</v>
      </c>
      <c r="C377" t="s">
        <v>888</v>
      </c>
      <c r="D377" t="s">
        <v>5563</v>
      </c>
      <c r="E377" t="s">
        <v>14</v>
      </c>
      <c r="F377" s="3">
        <v>43594</v>
      </c>
      <c r="G377" t="s">
        <v>5564</v>
      </c>
      <c r="H377" t="s">
        <v>5565</v>
      </c>
      <c r="I377" t="s">
        <v>661</v>
      </c>
      <c r="J377" t="s">
        <v>57</v>
      </c>
      <c r="K377" t="s">
        <v>662</v>
      </c>
      <c r="L377" t="s">
        <v>26</v>
      </c>
      <c r="M377" t="str">
        <f>CONCATENATE("3p",C377,"_",I377)</f>
        <v>3pZRCBDP0000333_Diptera_Ceratopogonidae</v>
      </c>
    </row>
    <row r="378" spans="1:13" x14ac:dyDescent="0.25">
      <c r="A378" t="s">
        <v>11</v>
      </c>
      <c r="B378" t="s">
        <v>6033</v>
      </c>
      <c r="C378" t="s">
        <v>1396</v>
      </c>
      <c r="D378" t="s">
        <v>5563</v>
      </c>
      <c r="E378" t="s">
        <v>14</v>
      </c>
      <c r="F378" s="3">
        <v>43594</v>
      </c>
      <c r="G378" t="s">
        <v>5564</v>
      </c>
      <c r="H378" t="s">
        <v>5565</v>
      </c>
      <c r="I378" t="s">
        <v>87</v>
      </c>
      <c r="J378" t="s">
        <v>57</v>
      </c>
      <c r="K378" t="s">
        <v>88</v>
      </c>
      <c r="L378" t="s">
        <v>26</v>
      </c>
      <c r="M378" t="str">
        <f>CONCATENATE("3p",C378,"_",I378)</f>
        <v>3pZRCBDP0000048_Diptera_Phoridae</v>
      </c>
    </row>
    <row r="379" spans="1:13" x14ac:dyDescent="0.25">
      <c r="A379" t="s">
        <v>11</v>
      </c>
      <c r="B379" t="s">
        <v>6034</v>
      </c>
      <c r="C379" t="s">
        <v>1305</v>
      </c>
      <c r="D379" t="s">
        <v>5563</v>
      </c>
      <c r="E379" t="s">
        <v>14</v>
      </c>
      <c r="F379" s="3">
        <v>43594</v>
      </c>
      <c r="G379" t="s">
        <v>5564</v>
      </c>
      <c r="H379" t="s">
        <v>5565</v>
      </c>
      <c r="I379" t="s">
        <v>661</v>
      </c>
      <c r="J379" t="s">
        <v>57</v>
      </c>
      <c r="K379" t="s">
        <v>662</v>
      </c>
      <c r="L379" t="s">
        <v>20</v>
      </c>
      <c r="M379" t="str">
        <f>CONCATENATE("3p",C379,"_",I379)</f>
        <v>3pZRCMIS0001424_Diptera_Ceratopogonidae</v>
      </c>
    </row>
    <row r="380" spans="1:13" x14ac:dyDescent="0.25">
      <c r="A380" t="s">
        <v>11</v>
      </c>
      <c r="B380" t="s">
        <v>6035</v>
      </c>
      <c r="C380" t="s">
        <v>1398</v>
      </c>
      <c r="D380" t="s">
        <v>5563</v>
      </c>
      <c r="E380" t="s">
        <v>14</v>
      </c>
      <c r="F380" s="3">
        <v>43594</v>
      </c>
      <c r="G380" t="s">
        <v>5564</v>
      </c>
      <c r="H380" t="s">
        <v>5565</v>
      </c>
      <c r="I380" t="s">
        <v>839</v>
      </c>
      <c r="J380" t="s">
        <v>840</v>
      </c>
      <c r="K380" t="s">
        <v>841</v>
      </c>
      <c r="L380" t="s">
        <v>20</v>
      </c>
      <c r="M380" t="str">
        <f>CONCATENATE("3p",C380,"_",I380)</f>
        <v>3pZRCMIS0001520_Neuroptera_Coniopterygidae</v>
      </c>
    </row>
    <row r="381" spans="1:13" x14ac:dyDescent="0.25">
      <c r="A381" t="s">
        <v>11</v>
      </c>
      <c r="B381" t="s">
        <v>6036</v>
      </c>
      <c r="C381" t="s">
        <v>888</v>
      </c>
      <c r="D381" t="s">
        <v>5563</v>
      </c>
      <c r="E381" t="s">
        <v>14</v>
      </c>
      <c r="F381" s="3">
        <v>43594</v>
      </c>
      <c r="G381" t="s">
        <v>5564</v>
      </c>
      <c r="H381" t="s">
        <v>5565</v>
      </c>
      <c r="I381" t="s">
        <v>661</v>
      </c>
      <c r="J381" t="s">
        <v>57</v>
      </c>
      <c r="K381" t="s">
        <v>662</v>
      </c>
      <c r="L381" t="s">
        <v>26</v>
      </c>
      <c r="M381" t="str">
        <f>CONCATENATE("3p",C381,"_",I381)</f>
        <v>3pZRCBDP0000333_Diptera_Ceratopogonidae</v>
      </c>
    </row>
    <row r="382" spans="1:13" x14ac:dyDescent="0.25">
      <c r="A382" t="s">
        <v>11</v>
      </c>
      <c r="B382" t="s">
        <v>6037</v>
      </c>
      <c r="C382" t="s">
        <v>6037</v>
      </c>
      <c r="D382" t="s">
        <v>5563</v>
      </c>
      <c r="E382" t="s">
        <v>14</v>
      </c>
      <c r="F382" s="3">
        <v>43594</v>
      </c>
      <c r="G382" t="s">
        <v>5564</v>
      </c>
      <c r="H382" t="s">
        <v>5565</v>
      </c>
      <c r="I382" t="s">
        <v>66</v>
      </c>
      <c r="J382" t="s">
        <v>57</v>
      </c>
      <c r="K382" t="s">
        <v>67</v>
      </c>
      <c r="L382" t="s">
        <v>20</v>
      </c>
      <c r="M382" t="str">
        <f>CONCATENATE("3p",C382,"_",I382)</f>
        <v>3pZRCMIS0007138_Diptera_Chironomidae</v>
      </c>
    </row>
    <row r="383" spans="1:13" x14ac:dyDescent="0.25">
      <c r="A383" t="s">
        <v>11</v>
      </c>
      <c r="B383" t="s">
        <v>6038</v>
      </c>
      <c r="C383" t="s">
        <v>6039</v>
      </c>
      <c r="D383" t="s">
        <v>5563</v>
      </c>
      <c r="E383" t="s">
        <v>14</v>
      </c>
      <c r="F383" s="3">
        <v>43594</v>
      </c>
      <c r="G383" t="s">
        <v>5564</v>
      </c>
      <c r="H383" t="s">
        <v>5565</v>
      </c>
      <c r="I383" t="s">
        <v>190</v>
      </c>
      <c r="J383" t="s">
        <v>57</v>
      </c>
      <c r="K383" t="s">
        <v>191</v>
      </c>
      <c r="L383" t="s">
        <v>26</v>
      </c>
      <c r="M383" t="str">
        <f>CONCATENATE("3p",C383,"_",I383)</f>
        <v>3pZRCBDP0066845_Diptera_Sciaridae</v>
      </c>
    </row>
    <row r="384" spans="1:13" x14ac:dyDescent="0.25">
      <c r="A384" t="s">
        <v>11</v>
      </c>
      <c r="B384" t="s">
        <v>6040</v>
      </c>
      <c r="C384" t="s">
        <v>5812</v>
      </c>
      <c r="D384" t="s">
        <v>5563</v>
      </c>
      <c r="E384" t="s">
        <v>14</v>
      </c>
      <c r="F384" s="3">
        <v>43594</v>
      </c>
      <c r="G384" t="s">
        <v>5564</v>
      </c>
      <c r="H384" t="s">
        <v>5565</v>
      </c>
      <c r="I384" t="s">
        <v>185</v>
      </c>
      <c r="J384" t="s">
        <v>186</v>
      </c>
      <c r="K384" t="s">
        <v>187</v>
      </c>
      <c r="L384" t="s">
        <v>20</v>
      </c>
      <c r="M384" t="str">
        <f>CONCATENATE("3p",C384,"_",I384)</f>
        <v>3pZRCMIS0006823_Psocoptera_Lepidopsocidae</v>
      </c>
    </row>
    <row r="385" spans="1:13" x14ac:dyDescent="0.25">
      <c r="A385" t="s">
        <v>11</v>
      </c>
      <c r="B385" t="s">
        <v>6041</v>
      </c>
      <c r="C385" t="s">
        <v>1145</v>
      </c>
      <c r="D385" t="s">
        <v>5563</v>
      </c>
      <c r="E385" t="s">
        <v>14</v>
      </c>
      <c r="F385" s="3">
        <v>43594</v>
      </c>
      <c r="G385" t="s">
        <v>5564</v>
      </c>
      <c r="H385" t="s">
        <v>5565</v>
      </c>
      <c r="I385" t="s">
        <v>215</v>
      </c>
      <c r="J385" t="s">
        <v>57</v>
      </c>
      <c r="K385" t="s">
        <v>216</v>
      </c>
      <c r="L385" t="s">
        <v>26</v>
      </c>
      <c r="M385" t="str">
        <f>CONCATENATE("3p",C385,"_",I385)</f>
        <v>3pZRCBDP0091361_Diptera_Sphaeroceridae</v>
      </c>
    </row>
    <row r="386" spans="1:13" x14ac:dyDescent="0.25">
      <c r="A386" t="s">
        <v>11</v>
      </c>
      <c r="B386" t="s">
        <v>6042</v>
      </c>
      <c r="C386" t="s">
        <v>5596</v>
      </c>
      <c r="D386" t="s">
        <v>5563</v>
      </c>
      <c r="E386" t="s">
        <v>14</v>
      </c>
      <c r="F386" s="3">
        <v>43594</v>
      </c>
      <c r="G386" t="s">
        <v>5564</v>
      </c>
      <c r="H386" t="s">
        <v>5565</v>
      </c>
      <c r="I386" t="s">
        <v>215</v>
      </c>
      <c r="J386" t="s">
        <v>57</v>
      </c>
      <c r="K386" t="s">
        <v>216</v>
      </c>
      <c r="L386" t="s">
        <v>26</v>
      </c>
      <c r="M386" t="str">
        <f>CONCATENATE("3p",C386,"_",I386)</f>
        <v>3pZRCBDP0092341_Diptera_Sphaeroceridae</v>
      </c>
    </row>
    <row r="387" spans="1:13" x14ac:dyDescent="0.25">
      <c r="A387" t="s">
        <v>11</v>
      </c>
      <c r="B387" t="s">
        <v>6043</v>
      </c>
      <c r="C387" t="s">
        <v>6044</v>
      </c>
      <c r="D387" t="s">
        <v>5563</v>
      </c>
      <c r="E387" t="s">
        <v>14</v>
      </c>
      <c r="F387" s="3">
        <v>43594</v>
      </c>
      <c r="G387" t="s">
        <v>5564</v>
      </c>
      <c r="H387" t="s">
        <v>5565</v>
      </c>
      <c r="I387" t="s">
        <v>190</v>
      </c>
      <c r="J387" t="s">
        <v>57</v>
      </c>
      <c r="K387" t="s">
        <v>191</v>
      </c>
      <c r="L387" t="s">
        <v>26</v>
      </c>
      <c r="M387" t="str">
        <f>CONCATENATE("3p",C387,"_",I387)</f>
        <v>3pZRCBDP0000608_Diptera_Sciaridae</v>
      </c>
    </row>
    <row r="388" spans="1:13" x14ac:dyDescent="0.25">
      <c r="A388" t="s">
        <v>11</v>
      </c>
      <c r="B388" t="s">
        <v>6045</v>
      </c>
      <c r="C388" t="s">
        <v>2000</v>
      </c>
      <c r="D388" t="s">
        <v>5563</v>
      </c>
      <c r="E388" t="s">
        <v>14</v>
      </c>
      <c r="F388" s="3">
        <v>43594</v>
      </c>
      <c r="G388" t="s">
        <v>5564</v>
      </c>
      <c r="H388" t="s">
        <v>5565</v>
      </c>
      <c r="I388" t="s">
        <v>87</v>
      </c>
      <c r="J388" t="s">
        <v>57</v>
      </c>
      <c r="K388" t="s">
        <v>88</v>
      </c>
      <c r="L388" t="s">
        <v>26</v>
      </c>
      <c r="M388" t="str">
        <f>CONCATENATE("3p",C388,"_",I388)</f>
        <v>3pZRCBDP0000283_Diptera_Phoridae</v>
      </c>
    </row>
    <row r="389" spans="1:13" x14ac:dyDescent="0.25">
      <c r="A389" t="s">
        <v>11</v>
      </c>
      <c r="B389" t="s">
        <v>6046</v>
      </c>
      <c r="C389" t="s">
        <v>879</v>
      </c>
      <c r="D389" t="s">
        <v>5563</v>
      </c>
      <c r="E389" t="s">
        <v>14</v>
      </c>
      <c r="F389" s="3">
        <v>43594</v>
      </c>
      <c r="G389" t="s">
        <v>5564</v>
      </c>
      <c r="H389" t="s">
        <v>5565</v>
      </c>
      <c r="I389" t="s">
        <v>199</v>
      </c>
      <c r="J389" t="s">
        <v>57</v>
      </c>
      <c r="K389" t="s">
        <v>200</v>
      </c>
      <c r="L389" t="s">
        <v>26</v>
      </c>
      <c r="M389" t="str">
        <f>CONCATENATE("3p",C389,"_",I389)</f>
        <v>3pZRCBDP0075163_Diptera_Psychodidae</v>
      </c>
    </row>
    <row r="390" spans="1:13" x14ac:dyDescent="0.25">
      <c r="A390" t="s">
        <v>11</v>
      </c>
      <c r="B390" t="s">
        <v>6047</v>
      </c>
      <c r="C390" t="s">
        <v>1323</v>
      </c>
      <c r="D390" t="s">
        <v>5563</v>
      </c>
      <c r="E390" t="s">
        <v>14</v>
      </c>
      <c r="F390" s="3">
        <v>43594</v>
      </c>
      <c r="G390" t="s">
        <v>5564</v>
      </c>
      <c r="H390" t="s">
        <v>5565</v>
      </c>
      <c r="I390" t="s">
        <v>665</v>
      </c>
      <c r="J390" t="s">
        <v>57</v>
      </c>
      <c r="K390" t="s">
        <v>666</v>
      </c>
      <c r="L390" t="s">
        <v>20</v>
      </c>
      <c r="M390" t="str">
        <f>CONCATENATE("3p",C390,"_",I390)</f>
        <v>3pZRCMIS0001441_Diptera_Scatopsidae</v>
      </c>
    </row>
    <row r="391" spans="1:13" x14ac:dyDescent="0.25">
      <c r="A391" t="s">
        <v>11</v>
      </c>
      <c r="B391" t="s">
        <v>6048</v>
      </c>
      <c r="C391" t="s">
        <v>6048</v>
      </c>
      <c r="D391" t="s">
        <v>5563</v>
      </c>
      <c r="E391" t="s">
        <v>14</v>
      </c>
      <c r="F391" s="3">
        <v>43594</v>
      </c>
      <c r="G391" t="s">
        <v>5564</v>
      </c>
      <c r="H391" t="s">
        <v>5565</v>
      </c>
      <c r="I391" t="s">
        <v>867</v>
      </c>
      <c r="J391" t="s">
        <v>57</v>
      </c>
      <c r="K391" t="s">
        <v>868</v>
      </c>
      <c r="L391" t="s">
        <v>20</v>
      </c>
      <c r="M391" t="str">
        <f>CONCATENATE("3p",C391,"_",I391)</f>
        <v>3pZRCMIS0007150_Diptera_Hybotidae</v>
      </c>
    </row>
    <row r="392" spans="1:13" x14ac:dyDescent="0.25">
      <c r="A392" t="s">
        <v>11</v>
      </c>
      <c r="B392" t="s">
        <v>6049</v>
      </c>
      <c r="C392" t="s">
        <v>5153</v>
      </c>
      <c r="D392" t="s">
        <v>5563</v>
      </c>
      <c r="E392" t="s">
        <v>14</v>
      </c>
      <c r="F392" s="3">
        <v>43594</v>
      </c>
      <c r="G392" t="s">
        <v>5564</v>
      </c>
      <c r="H392" t="s">
        <v>5565</v>
      </c>
      <c r="I392" t="s">
        <v>215</v>
      </c>
      <c r="J392" t="s">
        <v>57</v>
      </c>
      <c r="K392" t="s">
        <v>216</v>
      </c>
      <c r="L392" t="s">
        <v>26</v>
      </c>
      <c r="M392" t="str">
        <f>CONCATENATE("3p",C392,"_",I392)</f>
        <v>3pZRCBDP0025193_Diptera_Sphaeroceridae</v>
      </c>
    </row>
    <row r="393" spans="1:13" x14ac:dyDescent="0.25">
      <c r="A393" t="s">
        <v>11</v>
      </c>
      <c r="B393" t="s">
        <v>6050</v>
      </c>
      <c r="C393" t="s">
        <v>1460</v>
      </c>
      <c r="D393" t="s">
        <v>5563</v>
      </c>
      <c r="E393" t="s">
        <v>14</v>
      </c>
      <c r="F393" s="3">
        <v>43594</v>
      </c>
      <c r="G393" t="s">
        <v>5564</v>
      </c>
      <c r="H393" t="s">
        <v>5565</v>
      </c>
      <c r="I393" t="s">
        <v>199</v>
      </c>
      <c r="J393" t="s">
        <v>57</v>
      </c>
      <c r="K393" t="s">
        <v>200</v>
      </c>
      <c r="L393" t="s">
        <v>20</v>
      </c>
      <c r="M393" t="str">
        <f>CONCATENATE("3p",C393,"_",I393)</f>
        <v>3pZRCMIS0001600_Diptera_Psychodidae</v>
      </c>
    </row>
    <row r="394" spans="1:13" x14ac:dyDescent="0.25">
      <c r="A394" t="s">
        <v>11</v>
      </c>
      <c r="B394" t="s">
        <v>6051</v>
      </c>
      <c r="C394" t="s">
        <v>879</v>
      </c>
      <c r="D394" t="s">
        <v>5563</v>
      </c>
      <c r="E394" t="s">
        <v>14</v>
      </c>
      <c r="F394" s="3">
        <v>43594</v>
      </c>
      <c r="G394" t="s">
        <v>5564</v>
      </c>
      <c r="H394" t="s">
        <v>5565</v>
      </c>
      <c r="I394" t="s">
        <v>199</v>
      </c>
      <c r="J394" t="s">
        <v>57</v>
      </c>
      <c r="K394" t="s">
        <v>200</v>
      </c>
      <c r="L394" t="s">
        <v>26</v>
      </c>
      <c r="M394" t="str">
        <f>CONCATENATE("3p",C394,"_",I394)</f>
        <v>3pZRCBDP0075163_Diptera_Psychodidae</v>
      </c>
    </row>
    <row r="395" spans="1:13" x14ac:dyDescent="0.25">
      <c r="A395" t="s">
        <v>11</v>
      </c>
      <c r="B395" t="s">
        <v>6052</v>
      </c>
      <c r="C395" t="s">
        <v>6053</v>
      </c>
      <c r="D395" t="s">
        <v>5563</v>
      </c>
      <c r="E395" t="s">
        <v>14</v>
      </c>
      <c r="F395" s="3">
        <v>43594</v>
      </c>
      <c r="G395" t="s">
        <v>5564</v>
      </c>
      <c r="H395" t="s">
        <v>5565</v>
      </c>
      <c r="I395" t="s">
        <v>199</v>
      </c>
      <c r="J395" t="s">
        <v>57</v>
      </c>
      <c r="K395" t="s">
        <v>200</v>
      </c>
      <c r="L395" t="s">
        <v>26</v>
      </c>
      <c r="M395" t="str">
        <f>CONCATENATE("3p",C395,"_",I395)</f>
        <v>3pZRCBDP0334291_Diptera_Psychodidae</v>
      </c>
    </row>
    <row r="396" spans="1:13" x14ac:dyDescent="0.25">
      <c r="A396" t="s">
        <v>11</v>
      </c>
      <c r="B396" t="s">
        <v>6054</v>
      </c>
      <c r="C396" t="s">
        <v>5596</v>
      </c>
      <c r="D396" t="s">
        <v>5563</v>
      </c>
      <c r="E396" t="s">
        <v>14</v>
      </c>
      <c r="F396" s="3">
        <v>43594</v>
      </c>
      <c r="G396" t="s">
        <v>5564</v>
      </c>
      <c r="H396" t="s">
        <v>5565</v>
      </c>
      <c r="I396" t="s">
        <v>215</v>
      </c>
      <c r="J396" t="s">
        <v>57</v>
      </c>
      <c r="K396" t="s">
        <v>216</v>
      </c>
      <c r="L396" t="s">
        <v>26</v>
      </c>
      <c r="M396" t="str">
        <f>CONCATENATE("3p",C396,"_",I396)</f>
        <v>3pZRCBDP0092341_Diptera_Sphaeroceridae</v>
      </c>
    </row>
    <row r="397" spans="1:13" x14ac:dyDescent="0.25">
      <c r="A397" t="s">
        <v>11</v>
      </c>
      <c r="B397" t="s">
        <v>6055</v>
      </c>
      <c r="C397" t="s">
        <v>5596</v>
      </c>
      <c r="D397" t="s">
        <v>5563</v>
      </c>
      <c r="E397" t="s">
        <v>14</v>
      </c>
      <c r="F397" s="3">
        <v>43594</v>
      </c>
      <c r="G397" t="s">
        <v>5564</v>
      </c>
      <c r="H397" t="s">
        <v>5565</v>
      </c>
      <c r="I397" t="s">
        <v>215</v>
      </c>
      <c r="J397" t="s">
        <v>57</v>
      </c>
      <c r="K397" t="s">
        <v>216</v>
      </c>
      <c r="L397" t="s">
        <v>26</v>
      </c>
      <c r="M397" t="str">
        <f>CONCATENATE("3p",C397,"_",I397)</f>
        <v>3pZRCBDP0092341_Diptera_Sphaeroceridae</v>
      </c>
    </row>
    <row r="398" spans="1:13" x14ac:dyDescent="0.25">
      <c r="A398" t="s">
        <v>11</v>
      </c>
      <c r="B398" t="s">
        <v>6056</v>
      </c>
      <c r="C398" t="s">
        <v>4665</v>
      </c>
      <c r="D398" t="s">
        <v>5563</v>
      </c>
      <c r="E398" t="s">
        <v>14</v>
      </c>
      <c r="F398" s="3">
        <v>43594</v>
      </c>
      <c r="G398" t="s">
        <v>5564</v>
      </c>
      <c r="H398" t="s">
        <v>5565</v>
      </c>
      <c r="I398" t="s">
        <v>159</v>
      </c>
      <c r="J398" t="s">
        <v>57</v>
      </c>
      <c r="K398" t="s">
        <v>160</v>
      </c>
      <c r="L398" t="s">
        <v>26</v>
      </c>
      <c r="M398" t="str">
        <f>CONCATENATE("3p",C398,"_",I398)</f>
        <v>3pZRCBDP0326204_Diptera_Cecidomyiidae</v>
      </c>
    </row>
    <row r="399" spans="1:13" x14ac:dyDescent="0.25">
      <c r="A399" t="s">
        <v>11</v>
      </c>
      <c r="B399" t="s">
        <v>6057</v>
      </c>
      <c r="C399" t="s">
        <v>6058</v>
      </c>
      <c r="D399" t="s">
        <v>5563</v>
      </c>
      <c r="E399" t="s">
        <v>14</v>
      </c>
      <c r="F399" s="3">
        <v>43594</v>
      </c>
      <c r="G399" t="s">
        <v>5564</v>
      </c>
      <c r="H399" t="s">
        <v>5565</v>
      </c>
      <c r="I399" t="s">
        <v>159</v>
      </c>
      <c r="J399" t="s">
        <v>57</v>
      </c>
      <c r="K399" t="s">
        <v>160</v>
      </c>
      <c r="L399" t="s">
        <v>26</v>
      </c>
      <c r="M399" t="str">
        <f>CONCATENATE("3p",C399,"_",I399)</f>
        <v>3pZRCBDP0327525_Diptera_Cecidomyiidae</v>
      </c>
    </row>
    <row r="400" spans="1:13" x14ac:dyDescent="0.25">
      <c r="A400" t="s">
        <v>11</v>
      </c>
      <c r="B400" t="s">
        <v>6059</v>
      </c>
      <c r="C400" t="s">
        <v>6060</v>
      </c>
      <c r="D400" t="s">
        <v>5563</v>
      </c>
      <c r="E400" t="s">
        <v>14</v>
      </c>
      <c r="F400" s="3">
        <v>43594</v>
      </c>
      <c r="G400" t="s">
        <v>5564</v>
      </c>
      <c r="H400" t="s">
        <v>5565</v>
      </c>
      <c r="I400" t="s">
        <v>1008</v>
      </c>
      <c r="J400" t="s">
        <v>389</v>
      </c>
      <c r="L400" t="s">
        <v>26</v>
      </c>
      <c r="M400" t="str">
        <f>CONCATENATE("3p",C400,"_",I400)</f>
        <v>3pZRCBDP0321585_Collembola_</v>
      </c>
    </row>
    <row r="401" spans="1:13" x14ac:dyDescent="0.25">
      <c r="A401" t="s">
        <v>11</v>
      </c>
      <c r="B401" t="s">
        <v>6061</v>
      </c>
      <c r="C401" t="s">
        <v>5608</v>
      </c>
      <c r="D401" t="s">
        <v>5563</v>
      </c>
      <c r="E401" t="s">
        <v>14</v>
      </c>
      <c r="F401" s="3">
        <v>43594</v>
      </c>
      <c r="G401" t="s">
        <v>5564</v>
      </c>
      <c r="H401" t="s">
        <v>5565</v>
      </c>
      <c r="I401" t="s">
        <v>190</v>
      </c>
      <c r="J401" t="s">
        <v>57</v>
      </c>
      <c r="K401" t="s">
        <v>191</v>
      </c>
      <c r="L401" t="s">
        <v>26</v>
      </c>
      <c r="M401" t="str">
        <f>CONCATENATE("3p",C401,"_",I401)</f>
        <v>3pZRCBDP0320474_Diptera_Sciaridae</v>
      </c>
    </row>
    <row r="402" spans="1:13" x14ac:dyDescent="0.25">
      <c r="A402" t="s">
        <v>11</v>
      </c>
      <c r="B402" t="s">
        <v>6062</v>
      </c>
      <c r="C402" t="s">
        <v>5153</v>
      </c>
      <c r="D402" t="s">
        <v>5563</v>
      </c>
      <c r="E402" t="s">
        <v>14</v>
      </c>
      <c r="F402" s="3">
        <v>43594</v>
      </c>
      <c r="G402" t="s">
        <v>5564</v>
      </c>
      <c r="H402" t="s">
        <v>5565</v>
      </c>
      <c r="I402" t="s">
        <v>215</v>
      </c>
      <c r="J402" t="s">
        <v>57</v>
      </c>
      <c r="K402" t="s">
        <v>216</v>
      </c>
      <c r="L402" t="s">
        <v>26</v>
      </c>
      <c r="M402" t="str">
        <f>CONCATENATE("3p",C402,"_",I402)</f>
        <v>3pZRCBDP0025193_Diptera_Sphaeroceridae</v>
      </c>
    </row>
    <row r="403" spans="1:13" x14ac:dyDescent="0.25">
      <c r="A403" t="s">
        <v>11</v>
      </c>
      <c r="B403" t="s">
        <v>6063</v>
      </c>
      <c r="C403" t="s">
        <v>6064</v>
      </c>
      <c r="D403" t="s">
        <v>5563</v>
      </c>
      <c r="E403" t="s">
        <v>14</v>
      </c>
      <c r="F403" s="3">
        <v>43594</v>
      </c>
      <c r="G403" t="s">
        <v>5564</v>
      </c>
      <c r="H403" t="s">
        <v>5565</v>
      </c>
      <c r="I403" t="s">
        <v>159</v>
      </c>
      <c r="J403" t="s">
        <v>57</v>
      </c>
      <c r="K403" t="s">
        <v>160</v>
      </c>
      <c r="L403" t="s">
        <v>26</v>
      </c>
      <c r="M403" t="str">
        <f>CONCATENATE("3p",C403,"_",I403)</f>
        <v>3pZRCBDP0338058_Diptera_Cecidomyiidae</v>
      </c>
    </row>
    <row r="404" spans="1:13" x14ac:dyDescent="0.25">
      <c r="A404" t="s">
        <v>11</v>
      </c>
      <c r="B404" t="s">
        <v>6065</v>
      </c>
      <c r="C404" t="s">
        <v>6066</v>
      </c>
      <c r="D404" t="s">
        <v>5563</v>
      </c>
      <c r="E404" t="s">
        <v>14</v>
      </c>
      <c r="F404" s="3">
        <v>43594</v>
      </c>
      <c r="G404" t="s">
        <v>5564</v>
      </c>
      <c r="H404" t="s">
        <v>5565</v>
      </c>
      <c r="I404" t="s">
        <v>66</v>
      </c>
      <c r="J404" t="s">
        <v>57</v>
      </c>
      <c r="K404" t="s">
        <v>67</v>
      </c>
      <c r="L404" t="s">
        <v>26</v>
      </c>
      <c r="M404" t="str">
        <f>CONCATENATE("3p",C404,"_",I404)</f>
        <v>3pZRCBDP0034460_Diptera_Chironomidae</v>
      </c>
    </row>
    <row r="405" spans="1:13" x14ac:dyDescent="0.25">
      <c r="A405" t="s">
        <v>11</v>
      </c>
      <c r="B405" t="s">
        <v>6067</v>
      </c>
      <c r="C405" t="s">
        <v>5792</v>
      </c>
      <c r="D405" t="s">
        <v>5563</v>
      </c>
      <c r="E405" t="s">
        <v>14</v>
      </c>
      <c r="F405" s="3">
        <v>43594</v>
      </c>
      <c r="G405" t="s">
        <v>5564</v>
      </c>
      <c r="H405" t="s">
        <v>5565</v>
      </c>
      <c r="I405" t="s">
        <v>66</v>
      </c>
      <c r="J405" t="s">
        <v>57</v>
      </c>
      <c r="K405" t="s">
        <v>67</v>
      </c>
      <c r="L405" t="s">
        <v>26</v>
      </c>
      <c r="M405" t="str">
        <f>CONCATENATE("3p",C405,"_",I405)</f>
        <v>3pZRCBDP0065836_Diptera_Chironomidae</v>
      </c>
    </row>
    <row r="406" spans="1:13" x14ac:dyDescent="0.25">
      <c r="A406" t="s">
        <v>11</v>
      </c>
      <c r="B406" t="s">
        <v>6068</v>
      </c>
      <c r="C406" t="s">
        <v>879</v>
      </c>
      <c r="D406" t="s">
        <v>5563</v>
      </c>
      <c r="E406" t="s">
        <v>14</v>
      </c>
      <c r="F406" s="3">
        <v>43594</v>
      </c>
      <c r="G406" t="s">
        <v>5564</v>
      </c>
      <c r="H406" t="s">
        <v>5565</v>
      </c>
      <c r="I406" t="s">
        <v>199</v>
      </c>
      <c r="J406" t="s">
        <v>57</v>
      </c>
      <c r="K406" t="s">
        <v>200</v>
      </c>
      <c r="L406" t="s">
        <v>26</v>
      </c>
      <c r="M406" t="str">
        <f>CONCATENATE("3p",C406,"_",I406)</f>
        <v>3pZRCBDP0075163_Diptera_Psychodidae</v>
      </c>
    </row>
    <row r="407" spans="1:13" x14ac:dyDescent="0.25">
      <c r="A407" t="s">
        <v>11</v>
      </c>
      <c r="B407" t="s">
        <v>6069</v>
      </c>
      <c r="C407" t="s">
        <v>210</v>
      </c>
      <c r="D407" t="s">
        <v>5563</v>
      </c>
      <c r="E407" t="s">
        <v>14</v>
      </c>
      <c r="F407" s="3">
        <v>43594</v>
      </c>
      <c r="G407" t="s">
        <v>5564</v>
      </c>
      <c r="H407" t="s">
        <v>5565</v>
      </c>
      <c r="I407" t="s">
        <v>199</v>
      </c>
      <c r="J407" t="s">
        <v>57</v>
      </c>
      <c r="K407" t="s">
        <v>200</v>
      </c>
      <c r="L407" t="s">
        <v>26</v>
      </c>
      <c r="M407" t="str">
        <f>CONCATENATE("3p",C407,"_",I407)</f>
        <v>3pZRCBDP0075133_Diptera_Psychodidae</v>
      </c>
    </row>
    <row r="408" spans="1:13" x14ac:dyDescent="0.25">
      <c r="A408" t="s">
        <v>11</v>
      </c>
      <c r="B408" t="s">
        <v>6070</v>
      </c>
      <c r="C408" t="s">
        <v>6071</v>
      </c>
      <c r="D408" t="s">
        <v>5563</v>
      </c>
      <c r="E408" t="s">
        <v>14</v>
      </c>
      <c r="F408" s="3">
        <v>43594</v>
      </c>
      <c r="G408" t="s">
        <v>5564</v>
      </c>
      <c r="H408" t="s">
        <v>5565</v>
      </c>
      <c r="I408" t="s">
        <v>190</v>
      </c>
      <c r="J408" t="s">
        <v>57</v>
      </c>
      <c r="K408" t="s">
        <v>191</v>
      </c>
      <c r="L408" t="s">
        <v>26</v>
      </c>
      <c r="M408" t="str">
        <f>CONCATENATE("3p",C408,"_",I408)</f>
        <v>3pZRCBDP0041277_Diptera_Sciaridae</v>
      </c>
    </row>
    <row r="409" spans="1:13" x14ac:dyDescent="0.25">
      <c r="A409" t="s">
        <v>11</v>
      </c>
      <c r="B409" t="s">
        <v>6072</v>
      </c>
      <c r="C409" t="s">
        <v>6072</v>
      </c>
      <c r="D409" t="s">
        <v>5563</v>
      </c>
      <c r="E409" t="s">
        <v>14</v>
      </c>
      <c r="F409" s="3">
        <v>43594</v>
      </c>
      <c r="G409" t="s">
        <v>5564</v>
      </c>
      <c r="H409" t="s">
        <v>5565</v>
      </c>
      <c r="I409" t="s">
        <v>159</v>
      </c>
      <c r="J409" t="s">
        <v>57</v>
      </c>
      <c r="K409" t="s">
        <v>160</v>
      </c>
      <c r="L409" t="s">
        <v>20</v>
      </c>
      <c r="M409" t="str">
        <f>CONCATENATE("3p",C409,"_",I409)</f>
        <v>3pZRCMIS0007173_Diptera_Cecidomyiidae</v>
      </c>
    </row>
    <row r="410" spans="1:13" x14ac:dyDescent="0.25">
      <c r="A410" t="s">
        <v>11</v>
      </c>
      <c r="B410" t="s">
        <v>6073</v>
      </c>
      <c r="C410" t="s">
        <v>949</v>
      </c>
      <c r="D410" t="s">
        <v>5563</v>
      </c>
      <c r="E410" t="s">
        <v>14</v>
      </c>
      <c r="F410" s="3">
        <v>43594</v>
      </c>
      <c r="G410" t="s">
        <v>5564</v>
      </c>
      <c r="H410" t="s">
        <v>5565</v>
      </c>
      <c r="I410" t="s">
        <v>661</v>
      </c>
      <c r="J410" t="s">
        <v>57</v>
      </c>
      <c r="K410" t="s">
        <v>662</v>
      </c>
      <c r="L410" t="s">
        <v>26</v>
      </c>
      <c r="M410" t="str">
        <f>CONCATENATE("3p",C410,"_",I410)</f>
        <v>3pZRCBDP0032189_Diptera_Ceratopogonidae</v>
      </c>
    </row>
    <row r="411" spans="1:13" x14ac:dyDescent="0.25">
      <c r="A411" t="s">
        <v>11</v>
      </c>
      <c r="B411" t="s">
        <v>6074</v>
      </c>
      <c r="C411" t="s">
        <v>2124</v>
      </c>
      <c r="D411" t="s">
        <v>5563</v>
      </c>
      <c r="E411" t="s">
        <v>14</v>
      </c>
      <c r="F411" s="3">
        <v>43594</v>
      </c>
      <c r="G411" t="s">
        <v>5564</v>
      </c>
      <c r="H411" t="s">
        <v>5565</v>
      </c>
      <c r="I411" t="s">
        <v>2125</v>
      </c>
      <c r="J411" t="s">
        <v>186</v>
      </c>
      <c r="K411" t="s">
        <v>2126</v>
      </c>
      <c r="L411" t="s">
        <v>26</v>
      </c>
      <c r="M411" t="str">
        <f>CONCATENATE("3p",C411,"_",I411)</f>
        <v>3pZRCBDP0088471_Psocoptera_Psocetae</v>
      </c>
    </row>
    <row r="412" spans="1:13" x14ac:dyDescent="0.25">
      <c r="A412" t="s">
        <v>11</v>
      </c>
      <c r="B412" t="s">
        <v>6075</v>
      </c>
      <c r="C412" t="s">
        <v>1104</v>
      </c>
      <c r="D412" t="s">
        <v>5563</v>
      </c>
      <c r="E412" t="s">
        <v>14</v>
      </c>
      <c r="F412" s="3">
        <v>43594</v>
      </c>
      <c r="G412" t="s">
        <v>5564</v>
      </c>
      <c r="H412" t="s">
        <v>5565</v>
      </c>
      <c r="I412" t="s">
        <v>199</v>
      </c>
      <c r="J412" t="s">
        <v>57</v>
      </c>
      <c r="K412" t="s">
        <v>200</v>
      </c>
      <c r="L412" t="s">
        <v>26</v>
      </c>
      <c r="M412" t="str">
        <f>CONCATENATE("3p",C412,"_",I412)</f>
        <v>3pZRCBDP0255249_Diptera_Psychodidae</v>
      </c>
    </row>
    <row r="413" spans="1:13" x14ac:dyDescent="0.25">
      <c r="A413" t="s">
        <v>11</v>
      </c>
      <c r="B413" t="s">
        <v>6076</v>
      </c>
      <c r="C413" t="s">
        <v>1125</v>
      </c>
      <c r="D413" t="s">
        <v>5563</v>
      </c>
      <c r="E413" t="s">
        <v>14</v>
      </c>
      <c r="F413" s="3">
        <v>43594</v>
      </c>
      <c r="G413" t="s">
        <v>5564</v>
      </c>
      <c r="H413" t="s">
        <v>5565</v>
      </c>
      <c r="I413" t="s">
        <v>199</v>
      </c>
      <c r="J413" t="s">
        <v>57</v>
      </c>
      <c r="K413" t="s">
        <v>200</v>
      </c>
      <c r="L413" t="s">
        <v>26</v>
      </c>
      <c r="M413" t="str">
        <f>CONCATENATE("3p",C413,"_",I413)</f>
        <v>3pZRCBDP0261646_Diptera_Psychodidae</v>
      </c>
    </row>
    <row r="414" spans="1:13" x14ac:dyDescent="0.25">
      <c r="A414" t="s">
        <v>11</v>
      </c>
      <c r="B414" t="s">
        <v>6077</v>
      </c>
      <c r="C414" t="s">
        <v>879</v>
      </c>
      <c r="D414" t="s">
        <v>5563</v>
      </c>
      <c r="E414" t="s">
        <v>14</v>
      </c>
      <c r="F414" s="3">
        <v>43594</v>
      </c>
      <c r="G414" t="s">
        <v>5564</v>
      </c>
      <c r="H414" t="s">
        <v>5565</v>
      </c>
      <c r="I414" t="s">
        <v>199</v>
      </c>
      <c r="J414" t="s">
        <v>57</v>
      </c>
      <c r="K414" t="s">
        <v>200</v>
      </c>
      <c r="L414" t="s">
        <v>26</v>
      </c>
      <c r="M414" t="str">
        <f>CONCATENATE("3p",C414,"_",I414)</f>
        <v>3pZRCBDP0075163_Diptera_Psychodidae</v>
      </c>
    </row>
    <row r="415" spans="1:13" x14ac:dyDescent="0.25">
      <c r="A415" t="s">
        <v>11</v>
      </c>
      <c r="B415" t="s">
        <v>6078</v>
      </c>
      <c r="C415" t="s">
        <v>6078</v>
      </c>
      <c r="D415" t="s">
        <v>5563</v>
      </c>
      <c r="E415" t="s">
        <v>14</v>
      </c>
      <c r="F415" s="3">
        <v>43594</v>
      </c>
      <c r="G415" t="s">
        <v>5564</v>
      </c>
      <c r="H415" t="s">
        <v>5565</v>
      </c>
      <c r="I415" t="s">
        <v>159</v>
      </c>
      <c r="J415" t="s">
        <v>57</v>
      </c>
      <c r="K415" t="s">
        <v>160</v>
      </c>
      <c r="L415" t="s">
        <v>20</v>
      </c>
      <c r="M415" t="str">
        <f>CONCATENATE("3p",C415,"_",I415)</f>
        <v>3pZRCMIS0007180_Diptera_Cecidomyiidae</v>
      </c>
    </row>
    <row r="416" spans="1:13" x14ac:dyDescent="0.25">
      <c r="A416" t="s">
        <v>11</v>
      </c>
      <c r="B416" t="s">
        <v>6079</v>
      </c>
      <c r="C416" t="s">
        <v>6079</v>
      </c>
      <c r="D416" t="s">
        <v>5563</v>
      </c>
      <c r="E416" t="s">
        <v>14</v>
      </c>
      <c r="F416" s="3">
        <v>43594</v>
      </c>
      <c r="G416" t="s">
        <v>5564</v>
      </c>
      <c r="H416" t="s">
        <v>5565</v>
      </c>
      <c r="I416" t="s">
        <v>159</v>
      </c>
      <c r="J416" t="s">
        <v>57</v>
      </c>
      <c r="K416" t="s">
        <v>160</v>
      </c>
      <c r="L416" t="s">
        <v>20</v>
      </c>
      <c r="M416" t="str">
        <f>CONCATENATE("3p",C416,"_",I416)</f>
        <v>3pZRCMIS0007181_Diptera_Cecidomyiidae</v>
      </c>
    </row>
    <row r="417" spans="1:13" x14ac:dyDescent="0.25">
      <c r="A417" t="s">
        <v>11</v>
      </c>
      <c r="B417" t="s">
        <v>6080</v>
      </c>
      <c r="C417" t="s">
        <v>6081</v>
      </c>
      <c r="D417" t="s">
        <v>5563</v>
      </c>
      <c r="E417" t="s">
        <v>14</v>
      </c>
      <c r="F417" s="3">
        <v>43594</v>
      </c>
      <c r="G417" t="s">
        <v>5564</v>
      </c>
      <c r="H417" t="s">
        <v>5565</v>
      </c>
      <c r="I417" t="s">
        <v>66</v>
      </c>
      <c r="J417" t="s">
        <v>57</v>
      </c>
      <c r="K417" t="s">
        <v>67</v>
      </c>
      <c r="L417" t="s">
        <v>26</v>
      </c>
      <c r="M417" t="str">
        <f>CONCATENATE("3p",C417,"_",I417)</f>
        <v>3pZRCBDP0038340_Diptera_Chironomidae</v>
      </c>
    </row>
    <row r="418" spans="1:13" x14ac:dyDescent="0.25">
      <c r="A418" t="s">
        <v>11</v>
      </c>
      <c r="B418" t="s">
        <v>6082</v>
      </c>
      <c r="C418" t="s">
        <v>879</v>
      </c>
      <c r="D418" t="s">
        <v>5563</v>
      </c>
      <c r="E418" t="s">
        <v>14</v>
      </c>
      <c r="F418" s="3">
        <v>43594</v>
      </c>
      <c r="G418" t="s">
        <v>5564</v>
      </c>
      <c r="H418" t="s">
        <v>5565</v>
      </c>
      <c r="I418" t="s">
        <v>199</v>
      </c>
      <c r="J418" t="s">
        <v>57</v>
      </c>
      <c r="K418" t="s">
        <v>200</v>
      </c>
      <c r="L418" t="s">
        <v>26</v>
      </c>
      <c r="M418" t="str">
        <f>CONCATENATE("3p",C418,"_",I418)</f>
        <v>3pZRCBDP0075163_Diptera_Psychodidae</v>
      </c>
    </row>
    <row r="419" spans="1:13" x14ac:dyDescent="0.25">
      <c r="A419" t="s">
        <v>11</v>
      </c>
      <c r="B419" t="s">
        <v>6083</v>
      </c>
      <c r="C419" t="s">
        <v>890</v>
      </c>
      <c r="D419" t="s">
        <v>5563</v>
      </c>
      <c r="E419" t="s">
        <v>14</v>
      </c>
      <c r="F419" s="3">
        <v>43594</v>
      </c>
      <c r="G419" t="s">
        <v>5564</v>
      </c>
      <c r="H419" t="s">
        <v>5565</v>
      </c>
      <c r="I419" t="s">
        <v>661</v>
      </c>
      <c r="J419" t="s">
        <v>57</v>
      </c>
      <c r="K419" t="s">
        <v>662</v>
      </c>
      <c r="L419" t="s">
        <v>26</v>
      </c>
      <c r="M419" t="str">
        <f>CONCATENATE("3p",C419,"_",I419)</f>
        <v>3pZRCBDP0046406_Diptera_Ceratopogonidae</v>
      </c>
    </row>
    <row r="420" spans="1:13" x14ac:dyDescent="0.25">
      <c r="A420" t="s">
        <v>11</v>
      </c>
      <c r="B420" t="s">
        <v>6084</v>
      </c>
      <c r="C420" t="s">
        <v>1363</v>
      </c>
      <c r="D420" t="s">
        <v>5563</v>
      </c>
      <c r="E420" t="s">
        <v>14</v>
      </c>
      <c r="F420" s="3">
        <v>43594</v>
      </c>
      <c r="G420" t="s">
        <v>5564</v>
      </c>
      <c r="H420" t="s">
        <v>5565</v>
      </c>
      <c r="I420" t="s">
        <v>159</v>
      </c>
      <c r="J420" t="s">
        <v>57</v>
      </c>
      <c r="K420" t="s">
        <v>160</v>
      </c>
      <c r="L420" t="s">
        <v>20</v>
      </c>
      <c r="M420" t="str">
        <f>CONCATENATE("3p",C420,"_",I420)</f>
        <v>3pZRCMIS0001481_Diptera_Cecidomyiidae</v>
      </c>
    </row>
    <row r="421" spans="1:13" x14ac:dyDescent="0.25">
      <c r="A421" t="s">
        <v>11</v>
      </c>
      <c r="B421" t="s">
        <v>6085</v>
      </c>
      <c r="C421" t="s">
        <v>888</v>
      </c>
      <c r="D421" t="s">
        <v>5563</v>
      </c>
      <c r="E421" t="s">
        <v>14</v>
      </c>
      <c r="F421" s="3">
        <v>43594</v>
      </c>
      <c r="G421" t="s">
        <v>5564</v>
      </c>
      <c r="H421" t="s">
        <v>5565</v>
      </c>
      <c r="I421" t="s">
        <v>661</v>
      </c>
      <c r="J421" t="s">
        <v>57</v>
      </c>
      <c r="K421" t="s">
        <v>662</v>
      </c>
      <c r="L421" t="s">
        <v>26</v>
      </c>
      <c r="M421" t="str">
        <f>CONCATENATE("3p",C421,"_",I421)</f>
        <v>3pZRCBDP0000333_Diptera_Ceratopogonidae</v>
      </c>
    </row>
    <row r="422" spans="1:13" x14ac:dyDescent="0.25">
      <c r="A422" t="s">
        <v>11</v>
      </c>
      <c r="B422" t="s">
        <v>6086</v>
      </c>
      <c r="C422" t="s">
        <v>888</v>
      </c>
      <c r="D422" t="s">
        <v>5563</v>
      </c>
      <c r="E422" t="s">
        <v>14</v>
      </c>
      <c r="F422" s="3">
        <v>43594</v>
      </c>
      <c r="G422" t="s">
        <v>5564</v>
      </c>
      <c r="H422" t="s">
        <v>5565</v>
      </c>
      <c r="I422" t="s">
        <v>661</v>
      </c>
      <c r="J422" t="s">
        <v>57</v>
      </c>
      <c r="K422" t="s">
        <v>662</v>
      </c>
      <c r="L422" t="s">
        <v>26</v>
      </c>
      <c r="M422" t="str">
        <f>CONCATENATE("3p",C422,"_",I422)</f>
        <v>3pZRCBDP0000333_Diptera_Ceratopogonidae</v>
      </c>
    </row>
    <row r="423" spans="1:13" x14ac:dyDescent="0.25">
      <c r="A423" t="s">
        <v>11</v>
      </c>
      <c r="B423" t="s">
        <v>6087</v>
      </c>
      <c r="C423" t="s">
        <v>6087</v>
      </c>
      <c r="D423" t="s">
        <v>5563</v>
      </c>
      <c r="E423" t="s">
        <v>14</v>
      </c>
      <c r="F423" s="3">
        <v>43594</v>
      </c>
      <c r="G423" t="s">
        <v>5564</v>
      </c>
      <c r="H423" t="s">
        <v>5565</v>
      </c>
      <c r="I423" t="s">
        <v>6088</v>
      </c>
      <c r="J423" t="s">
        <v>106</v>
      </c>
      <c r="K423" t="s">
        <v>6089</v>
      </c>
      <c r="L423" t="s">
        <v>20</v>
      </c>
      <c r="M423" t="str">
        <f>CONCATENATE("3p",C423,"_",I423)</f>
        <v>3pZRCMIS0007192_Hemiptera_Aphididae</v>
      </c>
    </row>
    <row r="424" spans="1:13" x14ac:dyDescent="0.25">
      <c r="A424" t="s">
        <v>11</v>
      </c>
      <c r="B424" t="s">
        <v>6090</v>
      </c>
      <c r="C424" t="s">
        <v>1104</v>
      </c>
      <c r="D424" t="s">
        <v>5563</v>
      </c>
      <c r="E424" t="s">
        <v>14</v>
      </c>
      <c r="F424" s="3">
        <v>43594</v>
      </c>
      <c r="G424" t="s">
        <v>5564</v>
      </c>
      <c r="H424" t="s">
        <v>5565</v>
      </c>
      <c r="I424" t="s">
        <v>199</v>
      </c>
      <c r="J424" t="s">
        <v>57</v>
      </c>
      <c r="K424" t="s">
        <v>200</v>
      </c>
      <c r="L424" t="s">
        <v>26</v>
      </c>
      <c r="M424" t="str">
        <f>CONCATENATE("3p",C424,"_",I424)</f>
        <v>3pZRCBDP0255249_Diptera_Psychodidae</v>
      </c>
    </row>
    <row r="425" spans="1:13" x14ac:dyDescent="0.25">
      <c r="A425" t="s">
        <v>11</v>
      </c>
      <c r="B425" t="s">
        <v>6091</v>
      </c>
      <c r="C425" t="s">
        <v>6092</v>
      </c>
      <c r="D425" t="s">
        <v>5563</v>
      </c>
      <c r="E425" t="s">
        <v>14</v>
      </c>
      <c r="F425" s="3">
        <v>43594</v>
      </c>
      <c r="G425" t="s">
        <v>5564</v>
      </c>
      <c r="H425" t="s">
        <v>5565</v>
      </c>
      <c r="I425" t="s">
        <v>66</v>
      </c>
      <c r="J425" t="s">
        <v>57</v>
      </c>
      <c r="K425" t="s">
        <v>67</v>
      </c>
      <c r="L425" t="s">
        <v>26</v>
      </c>
      <c r="M425" t="str">
        <f>CONCATENATE("3p",C425,"_",I425)</f>
        <v>3pZRCBDP0322333_Diptera_Chironomidae</v>
      </c>
    </row>
    <row r="426" spans="1:13" x14ac:dyDescent="0.25">
      <c r="A426" t="s">
        <v>11</v>
      </c>
      <c r="B426" t="s">
        <v>6093</v>
      </c>
      <c r="C426" t="s">
        <v>204</v>
      </c>
      <c r="D426" t="s">
        <v>5563</v>
      </c>
      <c r="E426" t="s">
        <v>14</v>
      </c>
      <c r="F426" s="3">
        <v>43594</v>
      </c>
      <c r="G426" t="s">
        <v>5564</v>
      </c>
      <c r="H426" t="s">
        <v>5565</v>
      </c>
      <c r="I426" t="s">
        <v>199</v>
      </c>
      <c r="J426" t="s">
        <v>57</v>
      </c>
      <c r="K426" t="s">
        <v>200</v>
      </c>
      <c r="L426" t="s">
        <v>26</v>
      </c>
      <c r="M426" t="str">
        <f>CONCATENATE("3p",C426,"_",I426)</f>
        <v>3pZRCBDP0249213_Diptera_Psychodidae</v>
      </c>
    </row>
    <row r="427" spans="1:13" x14ac:dyDescent="0.25">
      <c r="A427" t="s">
        <v>11</v>
      </c>
      <c r="B427" t="s">
        <v>6094</v>
      </c>
      <c r="C427" t="s">
        <v>6094</v>
      </c>
      <c r="D427" t="s">
        <v>5563</v>
      </c>
      <c r="E427" t="s">
        <v>14</v>
      </c>
      <c r="F427" s="3">
        <v>43594</v>
      </c>
      <c r="G427" t="s">
        <v>5564</v>
      </c>
      <c r="H427" t="s">
        <v>5565</v>
      </c>
      <c r="I427" t="s">
        <v>6095</v>
      </c>
      <c r="J427" t="s">
        <v>36</v>
      </c>
      <c r="K427" t="s">
        <v>6096</v>
      </c>
      <c r="L427" t="s">
        <v>20</v>
      </c>
      <c r="M427" t="str">
        <f>CONCATENATE("3p",C427,"_",I427)</f>
        <v>3pZRCMIS0007197_Hymenoptera_Encyrtidae</v>
      </c>
    </row>
    <row r="428" spans="1:13" x14ac:dyDescent="0.25">
      <c r="A428" t="s">
        <v>11</v>
      </c>
      <c r="B428" t="s">
        <v>6097</v>
      </c>
      <c r="C428" t="s">
        <v>6098</v>
      </c>
      <c r="D428" t="s">
        <v>5563</v>
      </c>
      <c r="E428" t="s">
        <v>14</v>
      </c>
      <c r="F428" s="3">
        <v>43594</v>
      </c>
      <c r="G428" t="s">
        <v>5564</v>
      </c>
      <c r="H428" t="s">
        <v>5565</v>
      </c>
      <c r="I428" t="s">
        <v>159</v>
      </c>
      <c r="J428" t="s">
        <v>57</v>
      </c>
      <c r="K428" t="s">
        <v>160</v>
      </c>
      <c r="L428" t="s">
        <v>26</v>
      </c>
      <c r="M428" t="str">
        <f>CONCATENATE("3p",C428,"_",I428)</f>
        <v>3pZRCBDP0209485_Diptera_Cecidomyiidae</v>
      </c>
    </row>
    <row r="429" spans="1:13" x14ac:dyDescent="0.25">
      <c r="A429" t="s">
        <v>11</v>
      </c>
      <c r="B429" t="s">
        <v>6099</v>
      </c>
      <c r="C429" t="s">
        <v>6100</v>
      </c>
      <c r="D429" t="s">
        <v>5563</v>
      </c>
      <c r="E429" t="s">
        <v>14</v>
      </c>
      <c r="F429" s="3">
        <v>43594</v>
      </c>
      <c r="G429" t="s">
        <v>5564</v>
      </c>
      <c r="H429" t="s">
        <v>5565</v>
      </c>
      <c r="I429" t="s">
        <v>190</v>
      </c>
      <c r="J429" t="s">
        <v>57</v>
      </c>
      <c r="K429" t="s">
        <v>191</v>
      </c>
      <c r="L429" t="s">
        <v>26</v>
      </c>
      <c r="M429" t="str">
        <f>CONCATENATE("3p",C429,"_",I429)</f>
        <v>3pZRCBDP0000907_Diptera_Sciaridae</v>
      </c>
    </row>
    <row r="430" spans="1:13" x14ac:dyDescent="0.25">
      <c r="A430" t="s">
        <v>11</v>
      </c>
      <c r="B430" t="s">
        <v>6101</v>
      </c>
      <c r="C430" t="s">
        <v>888</v>
      </c>
      <c r="D430" t="s">
        <v>5563</v>
      </c>
      <c r="E430" t="s">
        <v>14</v>
      </c>
      <c r="F430" s="3">
        <v>43594</v>
      </c>
      <c r="G430" t="s">
        <v>5564</v>
      </c>
      <c r="H430" t="s">
        <v>5565</v>
      </c>
      <c r="I430" t="s">
        <v>661</v>
      </c>
      <c r="J430" t="s">
        <v>57</v>
      </c>
      <c r="K430" t="s">
        <v>662</v>
      </c>
      <c r="L430" t="s">
        <v>26</v>
      </c>
      <c r="M430" t="str">
        <f>CONCATENATE("3p",C430,"_",I430)</f>
        <v>3pZRCBDP0000333_Diptera_Ceratopogonidae</v>
      </c>
    </row>
    <row r="431" spans="1:13" x14ac:dyDescent="0.25">
      <c r="A431" t="s">
        <v>11</v>
      </c>
      <c r="B431" t="s">
        <v>6102</v>
      </c>
      <c r="C431" t="s">
        <v>2834</v>
      </c>
      <c r="D431" t="s">
        <v>5563</v>
      </c>
      <c r="E431" t="s">
        <v>14</v>
      </c>
      <c r="F431" s="3">
        <v>43594</v>
      </c>
      <c r="G431" t="s">
        <v>5564</v>
      </c>
      <c r="H431" t="s">
        <v>5565</v>
      </c>
      <c r="I431" t="s">
        <v>159</v>
      </c>
      <c r="J431" t="s">
        <v>57</v>
      </c>
      <c r="K431" t="s">
        <v>160</v>
      </c>
      <c r="L431" t="s">
        <v>20</v>
      </c>
      <c r="M431" t="str">
        <f>CONCATENATE("3p",C431,"_",I431)</f>
        <v>3pZRCMIS0003091_Diptera_Cecidomyiidae</v>
      </c>
    </row>
    <row r="432" spans="1:13" x14ac:dyDescent="0.25">
      <c r="A432" t="s">
        <v>11</v>
      </c>
      <c r="B432" t="s">
        <v>6103</v>
      </c>
      <c r="C432" t="s">
        <v>3928</v>
      </c>
      <c r="D432" t="s">
        <v>5563</v>
      </c>
      <c r="E432" t="s">
        <v>14</v>
      </c>
      <c r="F432" s="3">
        <v>43594</v>
      </c>
      <c r="G432" t="s">
        <v>5564</v>
      </c>
      <c r="H432" t="s">
        <v>5565</v>
      </c>
      <c r="I432" t="s">
        <v>87</v>
      </c>
      <c r="J432" t="s">
        <v>57</v>
      </c>
      <c r="K432" t="s">
        <v>88</v>
      </c>
      <c r="L432" t="s">
        <v>26</v>
      </c>
      <c r="M432" t="str">
        <f>CONCATENATE("3p",C432,"_",I432)</f>
        <v>3pZRCBDP0000016_Diptera_Phoridae</v>
      </c>
    </row>
    <row r="433" spans="1:13" x14ac:dyDescent="0.25">
      <c r="A433" t="s">
        <v>11</v>
      </c>
      <c r="B433" t="s">
        <v>6104</v>
      </c>
      <c r="C433" t="s">
        <v>189</v>
      </c>
      <c r="D433" t="s">
        <v>5563</v>
      </c>
      <c r="E433" t="s">
        <v>14</v>
      </c>
      <c r="F433" s="3">
        <v>43594</v>
      </c>
      <c r="G433" t="s">
        <v>5564</v>
      </c>
      <c r="H433" t="s">
        <v>5565</v>
      </c>
      <c r="I433" t="s">
        <v>190</v>
      </c>
      <c r="J433" t="s">
        <v>57</v>
      </c>
      <c r="K433" t="s">
        <v>191</v>
      </c>
      <c r="L433" t="s">
        <v>26</v>
      </c>
      <c r="M433" t="str">
        <f>CONCATENATE("3p",C433,"_",I433)</f>
        <v>3pZRCBDP0089193_Diptera_Sciaridae</v>
      </c>
    </row>
    <row r="434" spans="1:13" x14ac:dyDescent="0.25">
      <c r="A434" t="s">
        <v>11</v>
      </c>
      <c r="B434" t="s">
        <v>6105</v>
      </c>
      <c r="C434" t="s">
        <v>1207</v>
      </c>
      <c r="D434" t="s">
        <v>5563</v>
      </c>
      <c r="E434" t="s">
        <v>14</v>
      </c>
      <c r="F434" s="3">
        <v>43594</v>
      </c>
      <c r="G434" t="s">
        <v>5564</v>
      </c>
      <c r="H434" t="s">
        <v>5565</v>
      </c>
      <c r="I434" t="s">
        <v>199</v>
      </c>
      <c r="J434" t="s">
        <v>57</v>
      </c>
      <c r="K434" t="s">
        <v>200</v>
      </c>
      <c r="L434" t="s">
        <v>26</v>
      </c>
      <c r="M434" t="str">
        <f>CONCATENATE("3p",C434,"_",I434)</f>
        <v>3pZRCBDP0271368_Diptera_Psychodidae</v>
      </c>
    </row>
    <row r="435" spans="1:13" x14ac:dyDescent="0.25">
      <c r="A435" t="s">
        <v>11</v>
      </c>
      <c r="B435" t="s">
        <v>6106</v>
      </c>
      <c r="C435" t="s">
        <v>1207</v>
      </c>
      <c r="D435" t="s">
        <v>5563</v>
      </c>
      <c r="E435" t="s">
        <v>14</v>
      </c>
      <c r="F435" s="3">
        <v>43594</v>
      </c>
      <c r="G435" t="s">
        <v>5564</v>
      </c>
      <c r="H435" t="s">
        <v>5565</v>
      </c>
      <c r="I435" t="s">
        <v>199</v>
      </c>
      <c r="J435" t="s">
        <v>57</v>
      </c>
      <c r="K435" t="s">
        <v>200</v>
      </c>
      <c r="L435" t="s">
        <v>26</v>
      </c>
      <c r="M435" t="str">
        <f>CONCATENATE("3p",C435,"_",I435)</f>
        <v>3pZRCBDP0271368_Diptera_Psychodidae</v>
      </c>
    </row>
    <row r="436" spans="1:13" x14ac:dyDescent="0.25">
      <c r="A436" t="s">
        <v>11</v>
      </c>
      <c r="B436" t="s">
        <v>6107</v>
      </c>
      <c r="C436" t="s">
        <v>6107</v>
      </c>
      <c r="D436" t="s">
        <v>5563</v>
      </c>
      <c r="E436" t="s">
        <v>14</v>
      </c>
      <c r="F436" s="3">
        <v>43594</v>
      </c>
      <c r="G436" t="s">
        <v>5564</v>
      </c>
      <c r="H436" t="s">
        <v>5565</v>
      </c>
      <c r="I436" t="s">
        <v>159</v>
      </c>
      <c r="J436" t="s">
        <v>57</v>
      </c>
      <c r="K436" t="s">
        <v>160</v>
      </c>
      <c r="L436" t="s">
        <v>20</v>
      </c>
      <c r="M436" t="str">
        <f>CONCATENATE("3p",C436,"_",I436)</f>
        <v>3pZRCMIS0007210_Diptera_Cecidomyiidae</v>
      </c>
    </row>
    <row r="437" spans="1:13" x14ac:dyDescent="0.25">
      <c r="A437" t="s">
        <v>11</v>
      </c>
      <c r="B437" t="s">
        <v>6108</v>
      </c>
      <c r="C437" t="s">
        <v>1797</v>
      </c>
      <c r="D437" t="s">
        <v>5563</v>
      </c>
      <c r="E437" t="s">
        <v>14</v>
      </c>
      <c r="F437" s="3">
        <v>43594</v>
      </c>
      <c r="G437" t="s">
        <v>5564</v>
      </c>
      <c r="H437" t="s">
        <v>5565</v>
      </c>
      <c r="I437" t="s">
        <v>190</v>
      </c>
      <c r="J437" t="s">
        <v>57</v>
      </c>
      <c r="K437" t="s">
        <v>191</v>
      </c>
      <c r="L437" t="s">
        <v>26</v>
      </c>
      <c r="M437" t="str">
        <f>CONCATENATE("3p",C437,"_",I437)</f>
        <v>3pZRCBDP0000330_Diptera_Sciaridae</v>
      </c>
    </row>
    <row r="438" spans="1:13" x14ac:dyDescent="0.25">
      <c r="A438" t="s">
        <v>11</v>
      </c>
      <c r="B438" t="s">
        <v>6109</v>
      </c>
      <c r="C438" t="s">
        <v>2854</v>
      </c>
      <c r="D438" t="s">
        <v>5563</v>
      </c>
      <c r="E438" t="s">
        <v>14</v>
      </c>
      <c r="F438" s="3">
        <v>43594</v>
      </c>
      <c r="G438" t="s">
        <v>5564</v>
      </c>
      <c r="H438" t="s">
        <v>5565</v>
      </c>
      <c r="I438" t="s">
        <v>661</v>
      </c>
      <c r="J438" t="s">
        <v>57</v>
      </c>
      <c r="K438" t="s">
        <v>662</v>
      </c>
      <c r="L438" t="s">
        <v>26</v>
      </c>
      <c r="M438" t="str">
        <f>CONCATENATE("3p",C438,"_",I438)</f>
        <v>3pZRCBDP0323653_Diptera_Ceratopogonidae</v>
      </c>
    </row>
    <row r="439" spans="1:13" x14ac:dyDescent="0.25">
      <c r="A439" t="s">
        <v>11</v>
      </c>
      <c r="B439" t="s">
        <v>6110</v>
      </c>
      <c r="C439" t="s">
        <v>210</v>
      </c>
      <c r="D439" t="s">
        <v>5563</v>
      </c>
      <c r="E439" t="s">
        <v>14</v>
      </c>
      <c r="F439" s="3">
        <v>43594</v>
      </c>
      <c r="G439" t="s">
        <v>5564</v>
      </c>
      <c r="H439" t="s">
        <v>5565</v>
      </c>
      <c r="I439" t="s">
        <v>199</v>
      </c>
      <c r="J439" t="s">
        <v>57</v>
      </c>
      <c r="K439" t="s">
        <v>200</v>
      </c>
      <c r="L439" t="s">
        <v>26</v>
      </c>
      <c r="M439" t="str">
        <f>CONCATENATE("3p",C439,"_",I439)</f>
        <v>3pZRCBDP0075133_Diptera_Psychodidae</v>
      </c>
    </row>
    <row r="440" spans="1:13" x14ac:dyDescent="0.25">
      <c r="A440" t="s">
        <v>11</v>
      </c>
      <c r="B440" t="s">
        <v>6111</v>
      </c>
      <c r="C440" t="s">
        <v>1210</v>
      </c>
      <c r="D440" t="s">
        <v>5563</v>
      </c>
      <c r="E440" t="s">
        <v>14</v>
      </c>
      <c r="F440" s="3">
        <v>43594</v>
      </c>
      <c r="G440" t="s">
        <v>5564</v>
      </c>
      <c r="H440" t="s">
        <v>5565</v>
      </c>
      <c r="I440" t="s">
        <v>388</v>
      </c>
      <c r="J440" t="s">
        <v>389</v>
      </c>
      <c r="K440" t="s">
        <v>390</v>
      </c>
      <c r="L440" t="s">
        <v>26</v>
      </c>
      <c r="M440" t="str">
        <f>CONCATENATE("3p",C440,"_",I440)</f>
        <v>3pZRCBDP0325448_Collembola_Entomobryidae</v>
      </c>
    </row>
    <row r="441" spans="1:13" x14ac:dyDescent="0.25">
      <c r="A441" t="s">
        <v>11</v>
      </c>
      <c r="B441" t="s">
        <v>6112</v>
      </c>
      <c r="C441" t="s">
        <v>2916</v>
      </c>
      <c r="D441" t="s">
        <v>5563</v>
      </c>
      <c r="E441" t="s">
        <v>14</v>
      </c>
      <c r="F441" s="3">
        <v>43594</v>
      </c>
      <c r="G441" t="s">
        <v>5564</v>
      </c>
      <c r="H441" t="s">
        <v>5565</v>
      </c>
      <c r="I441" t="s">
        <v>159</v>
      </c>
      <c r="J441" t="s">
        <v>57</v>
      </c>
      <c r="K441" t="s">
        <v>160</v>
      </c>
      <c r="L441" t="s">
        <v>26</v>
      </c>
      <c r="M441" t="str">
        <f>CONCATENATE("3p",C441,"_",I441)</f>
        <v>3pZRCBDP0319718_Diptera_Cecidomyiidae</v>
      </c>
    </row>
    <row r="442" spans="1:13" x14ac:dyDescent="0.25">
      <c r="A442" t="s">
        <v>11</v>
      </c>
      <c r="B442" t="s">
        <v>6113</v>
      </c>
      <c r="C442" t="s">
        <v>888</v>
      </c>
      <c r="D442" t="s">
        <v>5563</v>
      </c>
      <c r="E442" t="s">
        <v>14</v>
      </c>
      <c r="F442" s="3">
        <v>43594</v>
      </c>
      <c r="G442" t="s">
        <v>5564</v>
      </c>
      <c r="H442" t="s">
        <v>5565</v>
      </c>
      <c r="I442" t="s">
        <v>661</v>
      </c>
      <c r="J442" t="s">
        <v>57</v>
      </c>
      <c r="K442" t="s">
        <v>662</v>
      </c>
      <c r="L442" t="s">
        <v>26</v>
      </c>
      <c r="M442" t="str">
        <f>CONCATENATE("3p",C442,"_",I442)</f>
        <v>3pZRCBDP0000333_Diptera_Ceratopogonidae</v>
      </c>
    </row>
    <row r="443" spans="1:13" x14ac:dyDescent="0.25">
      <c r="A443" t="s">
        <v>11</v>
      </c>
      <c r="B443" t="s">
        <v>6114</v>
      </c>
      <c r="C443" t="s">
        <v>888</v>
      </c>
      <c r="D443" t="s">
        <v>5563</v>
      </c>
      <c r="E443" t="s">
        <v>14</v>
      </c>
      <c r="F443" s="3">
        <v>43594</v>
      </c>
      <c r="G443" t="s">
        <v>5564</v>
      </c>
      <c r="H443" t="s">
        <v>5565</v>
      </c>
      <c r="I443" t="s">
        <v>661</v>
      </c>
      <c r="J443" t="s">
        <v>57</v>
      </c>
      <c r="K443" t="s">
        <v>662</v>
      </c>
      <c r="L443" t="s">
        <v>26</v>
      </c>
      <c r="M443" t="str">
        <f>CONCATENATE("3p",C443,"_",I443)</f>
        <v>3pZRCBDP0000333_Diptera_Ceratopogonidae</v>
      </c>
    </row>
    <row r="444" spans="1:13" x14ac:dyDescent="0.25">
      <c r="A444" t="s">
        <v>11</v>
      </c>
      <c r="B444" t="s">
        <v>6115</v>
      </c>
      <c r="C444" t="s">
        <v>873</v>
      </c>
      <c r="D444" t="s">
        <v>5563</v>
      </c>
      <c r="E444" t="s">
        <v>14</v>
      </c>
      <c r="F444" s="3">
        <v>43594</v>
      </c>
      <c r="G444" t="s">
        <v>5564</v>
      </c>
      <c r="H444" t="s">
        <v>5565</v>
      </c>
      <c r="I444" t="s">
        <v>190</v>
      </c>
      <c r="J444" t="s">
        <v>57</v>
      </c>
      <c r="K444" t="s">
        <v>191</v>
      </c>
      <c r="L444" t="s">
        <v>26</v>
      </c>
      <c r="M444" t="str">
        <f>CONCATENATE("3p",C444,"_",I444)</f>
        <v>3pZRCBDP0000306_Diptera_Sciaridae</v>
      </c>
    </row>
    <row r="445" spans="1:13" x14ac:dyDescent="0.25">
      <c r="A445" t="s">
        <v>11</v>
      </c>
      <c r="B445" t="s">
        <v>6116</v>
      </c>
      <c r="C445" t="s">
        <v>118</v>
      </c>
      <c r="D445" t="s">
        <v>5563</v>
      </c>
      <c r="E445" t="s">
        <v>14</v>
      </c>
      <c r="F445" s="3">
        <v>43594</v>
      </c>
      <c r="G445" t="s">
        <v>5564</v>
      </c>
      <c r="H445" t="s">
        <v>5565</v>
      </c>
      <c r="I445" t="s">
        <v>119</v>
      </c>
      <c r="J445" t="s">
        <v>18</v>
      </c>
      <c r="K445" t="s">
        <v>120</v>
      </c>
      <c r="L445" t="s">
        <v>26</v>
      </c>
      <c r="M445" t="str">
        <f>CONCATENATE("3p",C445,"_",I445)</f>
        <v>3pZRCBDP0074479_Lepidoptera_Crambidae</v>
      </c>
    </row>
    <row r="446" spans="1:13" x14ac:dyDescent="0.25">
      <c r="A446" t="s">
        <v>11</v>
      </c>
      <c r="B446" t="s">
        <v>6117</v>
      </c>
      <c r="C446" t="s">
        <v>372</v>
      </c>
      <c r="D446" t="s">
        <v>5563</v>
      </c>
      <c r="E446" t="s">
        <v>14</v>
      </c>
      <c r="F446" s="3">
        <v>43594</v>
      </c>
      <c r="G446" t="s">
        <v>5564</v>
      </c>
      <c r="H446" t="s">
        <v>5565</v>
      </c>
      <c r="I446" t="s">
        <v>35</v>
      </c>
      <c r="J446" t="s">
        <v>36</v>
      </c>
      <c r="K446" t="s">
        <v>37</v>
      </c>
      <c r="L446" t="s">
        <v>26</v>
      </c>
      <c r="M446" t="str">
        <f>CONCATENATE("3p",C446,"_",I446)</f>
        <v>3pZRCBDP0008573_Hymenoptera_Formicidae</v>
      </c>
    </row>
    <row r="447" spans="1:13" x14ac:dyDescent="0.25">
      <c r="A447" t="s">
        <v>11</v>
      </c>
      <c r="B447" t="s">
        <v>6118</v>
      </c>
      <c r="C447" t="s">
        <v>462</v>
      </c>
      <c r="D447" t="s">
        <v>5563</v>
      </c>
      <c r="E447" t="s">
        <v>14</v>
      </c>
      <c r="F447" s="3">
        <v>43594</v>
      </c>
      <c r="G447" t="s">
        <v>5564</v>
      </c>
      <c r="H447" t="s">
        <v>5565</v>
      </c>
      <c r="I447" t="s">
        <v>17</v>
      </c>
      <c r="J447" t="s">
        <v>18</v>
      </c>
      <c r="K447" t="s">
        <v>19</v>
      </c>
      <c r="L447" t="s">
        <v>26</v>
      </c>
      <c r="M447" t="str">
        <f>CONCATENATE("3p",C447,"_",I447)</f>
        <v>3pZRCBDP0070637_Lepidoptera_Tortricidae</v>
      </c>
    </row>
    <row r="448" spans="1:13" x14ac:dyDescent="0.25">
      <c r="A448" t="s">
        <v>11</v>
      </c>
      <c r="B448" t="s">
        <v>6119</v>
      </c>
      <c r="C448" t="s">
        <v>6120</v>
      </c>
      <c r="D448" t="s">
        <v>5563</v>
      </c>
      <c r="E448" t="s">
        <v>14</v>
      </c>
      <c r="F448" s="3">
        <v>43594</v>
      </c>
      <c r="G448" t="s">
        <v>5564</v>
      </c>
      <c r="H448" t="s">
        <v>5565</v>
      </c>
      <c r="I448" t="s">
        <v>350</v>
      </c>
      <c r="J448" t="s">
        <v>36</v>
      </c>
      <c r="K448" t="s">
        <v>351</v>
      </c>
      <c r="L448" t="s">
        <v>26</v>
      </c>
      <c r="M448" t="str">
        <f>CONCATENATE("3p",C448,"_",I448)</f>
        <v>3pZRCBDP0030116_Hymenoptera_Ichneumonidae</v>
      </c>
    </row>
    <row r="449" spans="1:13" x14ac:dyDescent="0.25">
      <c r="A449" t="s">
        <v>11</v>
      </c>
      <c r="B449" t="s">
        <v>6121</v>
      </c>
      <c r="C449" t="s">
        <v>34</v>
      </c>
      <c r="D449" t="s">
        <v>5563</v>
      </c>
      <c r="E449" t="s">
        <v>14</v>
      </c>
      <c r="F449" s="3">
        <v>43594</v>
      </c>
      <c r="G449" t="s">
        <v>5564</v>
      </c>
      <c r="H449" t="s">
        <v>5565</v>
      </c>
      <c r="I449" t="s">
        <v>35</v>
      </c>
      <c r="J449" t="s">
        <v>36</v>
      </c>
      <c r="K449" t="s">
        <v>37</v>
      </c>
      <c r="L449" t="s">
        <v>26</v>
      </c>
      <c r="M449" t="str">
        <f>CONCATENATE("3p",C449,"_",I449)</f>
        <v>3pZRCBDP0040487_Hymenoptera_Formicidae</v>
      </c>
    </row>
    <row r="450" spans="1:13" x14ac:dyDescent="0.25">
      <c r="A450" t="s">
        <v>11</v>
      </c>
      <c r="B450" t="s">
        <v>6122</v>
      </c>
      <c r="C450" t="s">
        <v>6123</v>
      </c>
      <c r="D450" t="s">
        <v>5563</v>
      </c>
      <c r="E450" t="s">
        <v>14</v>
      </c>
      <c r="F450" s="3">
        <v>43594</v>
      </c>
      <c r="G450" t="s">
        <v>5564</v>
      </c>
      <c r="H450" t="s">
        <v>5565</v>
      </c>
      <c r="I450" t="s">
        <v>495</v>
      </c>
      <c r="J450" t="s">
        <v>57</v>
      </c>
      <c r="K450" t="s">
        <v>496</v>
      </c>
      <c r="L450" t="s">
        <v>26</v>
      </c>
      <c r="M450" t="str">
        <f>CONCATENATE("3p",C450,"_",I450)</f>
        <v>3pZRCBDP0017852_Diptera_Muscidae</v>
      </c>
    </row>
    <row r="451" spans="1:13" x14ac:dyDescent="0.25">
      <c r="A451" t="s">
        <v>11</v>
      </c>
      <c r="B451" t="s">
        <v>6124</v>
      </c>
      <c r="C451" t="s">
        <v>34</v>
      </c>
      <c r="D451" t="s">
        <v>5563</v>
      </c>
      <c r="E451" t="s">
        <v>14</v>
      </c>
      <c r="F451" s="3">
        <v>43594</v>
      </c>
      <c r="G451" t="s">
        <v>5564</v>
      </c>
      <c r="H451" t="s">
        <v>5565</v>
      </c>
      <c r="I451" t="s">
        <v>35</v>
      </c>
      <c r="J451" t="s">
        <v>36</v>
      </c>
      <c r="K451" t="s">
        <v>37</v>
      </c>
      <c r="L451" t="s">
        <v>26</v>
      </c>
      <c r="M451" t="str">
        <f>CONCATENATE("3p",C451,"_",I451)</f>
        <v>3pZRCBDP0040487_Hymenoptera_Formicidae</v>
      </c>
    </row>
    <row r="452" spans="1:13" x14ac:dyDescent="0.25">
      <c r="A452" t="s">
        <v>11</v>
      </c>
      <c r="B452" t="s">
        <v>6125</v>
      </c>
      <c r="C452" t="s">
        <v>6126</v>
      </c>
      <c r="D452" t="s">
        <v>5563</v>
      </c>
      <c r="E452" t="s">
        <v>14</v>
      </c>
      <c r="F452" s="3">
        <v>43594</v>
      </c>
      <c r="G452" t="s">
        <v>5564</v>
      </c>
      <c r="H452" t="s">
        <v>5565</v>
      </c>
      <c r="I452" t="s">
        <v>350</v>
      </c>
      <c r="J452" t="s">
        <v>36</v>
      </c>
      <c r="K452" t="s">
        <v>351</v>
      </c>
      <c r="L452" t="s">
        <v>26</v>
      </c>
      <c r="M452" t="str">
        <f>CONCATENATE("3p",C452,"_",I452)</f>
        <v>3pZRCBDP0039479_Hymenoptera_Ichneumonidae</v>
      </c>
    </row>
    <row r="453" spans="1:13" x14ac:dyDescent="0.25">
      <c r="A453" t="s">
        <v>11</v>
      </c>
      <c r="B453" t="s">
        <v>6127</v>
      </c>
      <c r="C453" t="s">
        <v>372</v>
      </c>
      <c r="D453" t="s">
        <v>5563</v>
      </c>
      <c r="E453" t="s">
        <v>14</v>
      </c>
      <c r="F453" s="3">
        <v>43594</v>
      </c>
      <c r="G453" t="s">
        <v>5564</v>
      </c>
      <c r="H453" t="s">
        <v>5565</v>
      </c>
      <c r="I453" t="s">
        <v>35</v>
      </c>
      <c r="J453" t="s">
        <v>36</v>
      </c>
      <c r="K453" t="s">
        <v>37</v>
      </c>
      <c r="L453" t="s">
        <v>26</v>
      </c>
      <c r="M453" t="str">
        <f>CONCATENATE("3p",C453,"_",I453)</f>
        <v>3pZRCBDP0008573_Hymenoptera_Formicidae</v>
      </c>
    </row>
    <row r="454" spans="1:13" x14ac:dyDescent="0.25">
      <c r="A454" t="s">
        <v>11</v>
      </c>
      <c r="B454" t="s">
        <v>6128</v>
      </c>
      <c r="C454" t="s">
        <v>118</v>
      </c>
      <c r="D454" t="s">
        <v>5563</v>
      </c>
      <c r="E454" t="s">
        <v>14</v>
      </c>
      <c r="F454" s="3">
        <v>43594</v>
      </c>
      <c r="G454" t="s">
        <v>5564</v>
      </c>
      <c r="H454" t="s">
        <v>5565</v>
      </c>
      <c r="I454" t="s">
        <v>119</v>
      </c>
      <c r="J454" t="s">
        <v>18</v>
      </c>
      <c r="K454" t="s">
        <v>120</v>
      </c>
      <c r="L454" t="s">
        <v>26</v>
      </c>
      <c r="M454" t="str">
        <f>CONCATENATE("3p",C454,"_",I454)</f>
        <v>3pZRCBDP0074479_Lepidoptera_Crambidae</v>
      </c>
    </row>
    <row r="455" spans="1:13" x14ac:dyDescent="0.25">
      <c r="A455" t="s">
        <v>11</v>
      </c>
      <c r="B455" t="s">
        <v>6129</v>
      </c>
      <c r="C455" t="s">
        <v>6130</v>
      </c>
      <c r="D455" t="s">
        <v>5563</v>
      </c>
      <c r="E455" t="s">
        <v>14</v>
      </c>
      <c r="F455" s="3">
        <v>43594</v>
      </c>
      <c r="G455" t="s">
        <v>5564</v>
      </c>
      <c r="H455" t="s">
        <v>5565</v>
      </c>
      <c r="I455" t="s">
        <v>23</v>
      </c>
      <c r="J455" t="s">
        <v>24</v>
      </c>
      <c r="K455" t="s">
        <v>25</v>
      </c>
      <c r="L455" t="s">
        <v>26</v>
      </c>
      <c r="M455" t="str">
        <f>CONCATENATE("3p",C455,"_",I455)</f>
        <v>3pZRCBDP0135762_Blattodea_Termitidae</v>
      </c>
    </row>
    <row r="456" spans="1:13" x14ac:dyDescent="0.25">
      <c r="A456" t="s">
        <v>11</v>
      </c>
      <c r="B456" t="s">
        <v>6131</v>
      </c>
      <c r="C456" t="s">
        <v>2000</v>
      </c>
      <c r="D456" t="s">
        <v>5563</v>
      </c>
      <c r="E456" t="s">
        <v>14</v>
      </c>
      <c r="F456" s="3">
        <v>43594</v>
      </c>
      <c r="G456" t="s">
        <v>5564</v>
      </c>
      <c r="H456" t="s">
        <v>5565</v>
      </c>
      <c r="I456" t="s">
        <v>87</v>
      </c>
      <c r="J456" t="s">
        <v>57</v>
      </c>
      <c r="K456" t="s">
        <v>88</v>
      </c>
      <c r="L456" t="s">
        <v>26</v>
      </c>
      <c r="M456" t="str">
        <f>CONCATENATE("3p",C456,"_",I456)</f>
        <v>3pZRCBDP0000283_Diptera_Phoridae</v>
      </c>
    </row>
    <row r="457" spans="1:13" x14ac:dyDescent="0.25">
      <c r="A457" t="s">
        <v>11</v>
      </c>
      <c r="B457" t="s">
        <v>6132</v>
      </c>
      <c r="C457" t="s">
        <v>6133</v>
      </c>
      <c r="D457" t="s">
        <v>5563</v>
      </c>
      <c r="E457" t="s">
        <v>14</v>
      </c>
      <c r="F457" s="3">
        <v>43594</v>
      </c>
      <c r="G457" t="s">
        <v>5564</v>
      </c>
      <c r="H457" t="s">
        <v>5565</v>
      </c>
      <c r="I457" t="s">
        <v>35</v>
      </c>
      <c r="J457" t="s">
        <v>36</v>
      </c>
      <c r="K457" t="s">
        <v>37</v>
      </c>
      <c r="L457" t="s">
        <v>26</v>
      </c>
      <c r="M457" t="str">
        <f>CONCATENATE("3p",C457,"_",I457)</f>
        <v>3pZRCBDP0012597_Hymenoptera_Formicidae</v>
      </c>
    </row>
    <row r="458" spans="1:13" x14ac:dyDescent="0.25">
      <c r="A458" t="s">
        <v>11</v>
      </c>
      <c r="B458" t="s">
        <v>6134</v>
      </c>
      <c r="C458" t="s">
        <v>334</v>
      </c>
      <c r="D458" t="s">
        <v>5563</v>
      </c>
      <c r="E458" t="s">
        <v>14</v>
      </c>
      <c r="F458" s="3">
        <v>43594</v>
      </c>
      <c r="G458" t="s">
        <v>5564</v>
      </c>
      <c r="H458" t="s">
        <v>5565</v>
      </c>
      <c r="I458" t="s">
        <v>299</v>
      </c>
      <c r="J458" t="s">
        <v>292</v>
      </c>
      <c r="K458" t="s">
        <v>300</v>
      </c>
      <c r="L458" t="s">
        <v>26</v>
      </c>
      <c r="M458" t="str">
        <f>CONCATENATE("3p",C458,"_",I458)</f>
        <v>3pZRCBDP0318514_Orthoptera_Trigonidiidae</v>
      </c>
    </row>
    <row r="459" spans="1:13" x14ac:dyDescent="0.25">
      <c r="A459" t="s">
        <v>11</v>
      </c>
      <c r="B459" t="s">
        <v>6135</v>
      </c>
      <c r="C459" t="s">
        <v>6136</v>
      </c>
      <c r="D459" t="s">
        <v>5563</v>
      </c>
      <c r="E459" t="s">
        <v>14</v>
      </c>
      <c r="F459" s="3">
        <v>43594</v>
      </c>
      <c r="G459" t="s">
        <v>5564</v>
      </c>
      <c r="H459" t="s">
        <v>5565</v>
      </c>
      <c r="I459" t="s">
        <v>130</v>
      </c>
      <c r="J459" t="s">
        <v>18</v>
      </c>
      <c r="K459" t="s">
        <v>131</v>
      </c>
      <c r="L459" t="s">
        <v>26</v>
      </c>
      <c r="M459" t="str">
        <f>CONCATENATE("3p",C459,"_",I459)</f>
        <v>3pZRCBDP0318107_Lepidoptera_Erebidae</v>
      </c>
    </row>
    <row r="460" spans="1:13" x14ac:dyDescent="0.25">
      <c r="A460" t="s">
        <v>11</v>
      </c>
      <c r="B460" t="s">
        <v>6137</v>
      </c>
      <c r="C460" t="s">
        <v>6137</v>
      </c>
      <c r="D460" t="s">
        <v>5563</v>
      </c>
      <c r="E460" t="s">
        <v>14</v>
      </c>
      <c r="F460" s="3">
        <v>43594</v>
      </c>
      <c r="G460" t="s">
        <v>5564</v>
      </c>
      <c r="H460" t="s">
        <v>5565</v>
      </c>
      <c r="I460" t="s">
        <v>6138</v>
      </c>
      <c r="J460" t="s">
        <v>18</v>
      </c>
      <c r="K460" t="s">
        <v>6139</v>
      </c>
      <c r="L460" t="s">
        <v>20</v>
      </c>
      <c r="M460" t="str">
        <f>CONCATENATE("3p",C460,"_",I460)</f>
        <v>3pZRCMIS0007245_Lepidoptera_Noctuidae</v>
      </c>
    </row>
    <row r="461" spans="1:13" x14ac:dyDescent="0.25">
      <c r="A461" t="s">
        <v>11</v>
      </c>
      <c r="B461" t="s">
        <v>6140</v>
      </c>
      <c r="C461" t="s">
        <v>6130</v>
      </c>
      <c r="D461" t="s">
        <v>5563</v>
      </c>
      <c r="E461" t="s">
        <v>14</v>
      </c>
      <c r="F461" s="3">
        <v>43594</v>
      </c>
      <c r="G461" t="s">
        <v>5564</v>
      </c>
      <c r="H461" t="s">
        <v>5565</v>
      </c>
      <c r="I461" t="s">
        <v>23</v>
      </c>
      <c r="J461" t="s">
        <v>24</v>
      </c>
      <c r="K461" t="s">
        <v>25</v>
      </c>
      <c r="L461" t="s">
        <v>26</v>
      </c>
      <c r="M461" t="str">
        <f>CONCATENATE("3p",C461,"_",I461)</f>
        <v>3pZRCBDP0135762_Blattodea_Termitidae</v>
      </c>
    </row>
    <row r="462" spans="1:13" x14ac:dyDescent="0.25">
      <c r="A462" t="s">
        <v>11</v>
      </c>
      <c r="B462" t="s">
        <v>6141</v>
      </c>
      <c r="C462" t="s">
        <v>6142</v>
      </c>
      <c r="D462" t="s">
        <v>5563</v>
      </c>
      <c r="E462" t="s">
        <v>14</v>
      </c>
      <c r="F462" s="3">
        <v>43594</v>
      </c>
      <c r="G462" t="s">
        <v>5564</v>
      </c>
      <c r="H462" t="s">
        <v>5565</v>
      </c>
      <c r="I462" t="s">
        <v>61</v>
      </c>
      <c r="J462" t="s">
        <v>18</v>
      </c>
      <c r="K462" t="s">
        <v>62</v>
      </c>
      <c r="L462" t="s">
        <v>26</v>
      </c>
      <c r="M462" t="str">
        <f>CONCATENATE("3p",C462,"_",I462)</f>
        <v>3pZRCBDP0070203_Lepidoptera_Lecithoceridae</v>
      </c>
    </row>
    <row r="463" spans="1:13" x14ac:dyDescent="0.25">
      <c r="A463" t="s">
        <v>11</v>
      </c>
      <c r="B463" t="s">
        <v>6143</v>
      </c>
      <c r="C463" t="s">
        <v>6144</v>
      </c>
      <c r="D463" t="s">
        <v>5563</v>
      </c>
      <c r="E463" t="s">
        <v>14</v>
      </c>
      <c r="F463" s="3">
        <v>43594</v>
      </c>
      <c r="G463" t="s">
        <v>5564</v>
      </c>
      <c r="H463" t="s">
        <v>5565</v>
      </c>
      <c r="I463" t="s">
        <v>28</v>
      </c>
      <c r="J463" t="s">
        <v>18</v>
      </c>
      <c r="L463" t="s">
        <v>26</v>
      </c>
      <c r="M463" t="str">
        <f>CONCATENATE("3p",C463,"_",I463)</f>
        <v>3pZRCBDP0070625_Lepidoptera_</v>
      </c>
    </row>
    <row r="464" spans="1:13" x14ac:dyDescent="0.25">
      <c r="A464" t="s">
        <v>11</v>
      </c>
      <c r="B464" t="s">
        <v>6145</v>
      </c>
      <c r="C464" t="s">
        <v>6130</v>
      </c>
      <c r="D464" t="s">
        <v>5563</v>
      </c>
      <c r="E464" t="s">
        <v>14</v>
      </c>
      <c r="F464" s="3">
        <v>43594</v>
      </c>
      <c r="G464" t="s">
        <v>5564</v>
      </c>
      <c r="H464" t="s">
        <v>5565</v>
      </c>
      <c r="I464" t="s">
        <v>23</v>
      </c>
      <c r="J464" t="s">
        <v>24</v>
      </c>
      <c r="K464" t="s">
        <v>25</v>
      </c>
      <c r="L464" t="s">
        <v>26</v>
      </c>
      <c r="M464" t="str">
        <f>CONCATENATE("3p",C464,"_",I464)</f>
        <v>3pZRCBDP0135762_Blattodea_Termitidae</v>
      </c>
    </row>
    <row r="465" spans="1:13" x14ac:dyDescent="0.25">
      <c r="A465" t="s">
        <v>11</v>
      </c>
      <c r="B465" t="s">
        <v>6146</v>
      </c>
      <c r="C465" t="s">
        <v>118</v>
      </c>
      <c r="D465" t="s">
        <v>5563</v>
      </c>
      <c r="E465" t="s">
        <v>14</v>
      </c>
      <c r="F465" s="3">
        <v>43594</v>
      </c>
      <c r="G465" t="s">
        <v>5564</v>
      </c>
      <c r="H465" t="s">
        <v>5565</v>
      </c>
      <c r="I465" t="s">
        <v>119</v>
      </c>
      <c r="J465" t="s">
        <v>18</v>
      </c>
      <c r="K465" t="s">
        <v>120</v>
      </c>
      <c r="L465" t="s">
        <v>26</v>
      </c>
      <c r="M465" t="str">
        <f>CONCATENATE("3p",C465,"_",I465)</f>
        <v>3pZRCBDP0074479_Lepidoptera_Crambidae</v>
      </c>
    </row>
    <row r="466" spans="1:13" x14ac:dyDescent="0.25">
      <c r="A466" t="s">
        <v>11</v>
      </c>
      <c r="B466" t="s">
        <v>6147</v>
      </c>
      <c r="C466" t="s">
        <v>6148</v>
      </c>
      <c r="D466" t="s">
        <v>5563</v>
      </c>
      <c r="E466" t="s">
        <v>14</v>
      </c>
      <c r="F466" s="3">
        <v>43594</v>
      </c>
      <c r="G466" t="s">
        <v>5564</v>
      </c>
      <c r="H466" t="s">
        <v>5565</v>
      </c>
      <c r="I466" t="s">
        <v>119</v>
      </c>
      <c r="J466" t="s">
        <v>18</v>
      </c>
      <c r="K466" t="s">
        <v>120</v>
      </c>
      <c r="L466" t="s">
        <v>26</v>
      </c>
      <c r="M466" t="str">
        <f>CONCATENATE("3p",C466,"_",I466)</f>
        <v>3pZRCBDP0071682_Lepidoptera_Crambidae</v>
      </c>
    </row>
    <row r="467" spans="1:13" x14ac:dyDescent="0.25">
      <c r="A467" t="s">
        <v>11</v>
      </c>
      <c r="B467" t="s">
        <v>6149</v>
      </c>
      <c r="C467" t="s">
        <v>6150</v>
      </c>
      <c r="D467" t="s">
        <v>5563</v>
      </c>
      <c r="E467" t="s">
        <v>14</v>
      </c>
      <c r="F467" s="3">
        <v>43594</v>
      </c>
      <c r="G467" t="s">
        <v>5564</v>
      </c>
      <c r="H467" t="s">
        <v>5565</v>
      </c>
      <c r="I467" t="s">
        <v>130</v>
      </c>
      <c r="J467" t="s">
        <v>18</v>
      </c>
      <c r="K467" t="s">
        <v>131</v>
      </c>
      <c r="L467" t="s">
        <v>26</v>
      </c>
      <c r="M467" t="str">
        <f>CONCATENATE("3p",C467,"_",I467)</f>
        <v>3pZRCBDP0310678_Lepidoptera_Erebidae</v>
      </c>
    </row>
    <row r="468" spans="1:13" x14ac:dyDescent="0.25">
      <c r="A468" t="s">
        <v>11</v>
      </c>
      <c r="B468" t="s">
        <v>6151</v>
      </c>
      <c r="C468" t="s">
        <v>6142</v>
      </c>
      <c r="D468" t="s">
        <v>5563</v>
      </c>
      <c r="E468" t="s">
        <v>14</v>
      </c>
      <c r="F468" s="3">
        <v>43594</v>
      </c>
      <c r="G468" t="s">
        <v>5564</v>
      </c>
      <c r="H468" t="s">
        <v>5565</v>
      </c>
      <c r="I468" t="s">
        <v>61</v>
      </c>
      <c r="J468" t="s">
        <v>18</v>
      </c>
      <c r="K468" t="s">
        <v>62</v>
      </c>
      <c r="L468" t="s">
        <v>26</v>
      </c>
      <c r="M468" t="str">
        <f>CONCATENATE("3p",C468,"_",I468)</f>
        <v>3pZRCBDP0070203_Lepidoptera_Lecithoceridae</v>
      </c>
    </row>
    <row r="469" spans="1:13" x14ac:dyDescent="0.25">
      <c r="A469" t="s">
        <v>11</v>
      </c>
      <c r="B469" t="s">
        <v>6152</v>
      </c>
      <c r="C469" t="s">
        <v>118</v>
      </c>
      <c r="D469" t="s">
        <v>5563</v>
      </c>
      <c r="E469" t="s">
        <v>14</v>
      </c>
      <c r="F469" s="3">
        <v>43594</v>
      </c>
      <c r="G469" t="s">
        <v>5564</v>
      </c>
      <c r="H469" t="s">
        <v>5565</v>
      </c>
      <c r="I469" t="s">
        <v>119</v>
      </c>
      <c r="J469" t="s">
        <v>18</v>
      </c>
      <c r="K469" t="s">
        <v>120</v>
      </c>
      <c r="L469" t="s">
        <v>26</v>
      </c>
      <c r="M469" t="str">
        <f>CONCATENATE("3p",C469,"_",I469)</f>
        <v>3pZRCBDP0074479_Lepidoptera_Crambidae</v>
      </c>
    </row>
    <row r="470" spans="1:13" x14ac:dyDescent="0.25">
      <c r="A470" t="s">
        <v>11</v>
      </c>
      <c r="B470" t="s">
        <v>6153</v>
      </c>
      <c r="C470" t="s">
        <v>6154</v>
      </c>
      <c r="D470" t="s">
        <v>5563</v>
      </c>
      <c r="E470" t="s">
        <v>14</v>
      </c>
      <c r="F470" s="3">
        <v>43594</v>
      </c>
      <c r="G470" t="s">
        <v>5564</v>
      </c>
      <c r="H470" t="s">
        <v>5565</v>
      </c>
      <c r="I470" t="s">
        <v>35</v>
      </c>
      <c r="J470" t="s">
        <v>36</v>
      </c>
      <c r="K470" t="s">
        <v>37</v>
      </c>
      <c r="L470" t="s">
        <v>26</v>
      </c>
      <c r="M470" t="str">
        <f>CONCATENATE("3p",C470,"_",I470)</f>
        <v>3pZRCBDP0060657_Hymenoptera_Formicidae</v>
      </c>
    </row>
    <row r="471" spans="1:13" x14ac:dyDescent="0.25">
      <c r="A471" t="s">
        <v>11</v>
      </c>
      <c r="B471" t="s">
        <v>6155</v>
      </c>
      <c r="C471" t="s">
        <v>118</v>
      </c>
      <c r="D471" t="s">
        <v>5563</v>
      </c>
      <c r="E471" t="s">
        <v>14</v>
      </c>
      <c r="F471" s="3">
        <v>43594</v>
      </c>
      <c r="G471" t="s">
        <v>5564</v>
      </c>
      <c r="H471" t="s">
        <v>5565</v>
      </c>
      <c r="I471" t="s">
        <v>119</v>
      </c>
      <c r="J471" t="s">
        <v>18</v>
      </c>
      <c r="K471" t="s">
        <v>120</v>
      </c>
      <c r="L471" t="s">
        <v>26</v>
      </c>
      <c r="M471" t="str">
        <f>CONCATENATE("3p",C471,"_",I471)</f>
        <v>3pZRCBDP0074479_Lepidoptera_Crambidae</v>
      </c>
    </row>
    <row r="472" spans="1:13" x14ac:dyDescent="0.25">
      <c r="A472" t="s">
        <v>11</v>
      </c>
      <c r="B472" t="s">
        <v>6156</v>
      </c>
      <c r="C472" t="s">
        <v>6156</v>
      </c>
      <c r="D472" t="s">
        <v>5563</v>
      </c>
      <c r="E472" t="s">
        <v>14</v>
      </c>
      <c r="F472" s="3">
        <v>43594</v>
      </c>
      <c r="G472" t="s">
        <v>5564</v>
      </c>
      <c r="H472" t="s">
        <v>5565</v>
      </c>
      <c r="I472" t="s">
        <v>82</v>
      </c>
      <c r="J472" t="s">
        <v>31</v>
      </c>
      <c r="K472" t="s">
        <v>83</v>
      </c>
      <c r="L472" t="s">
        <v>20</v>
      </c>
      <c r="M472" t="str">
        <f>CONCATENATE("3p",C472,"_",I472)</f>
        <v>3pZRCMIS0007260_Coleoptera_Chrysomelidae</v>
      </c>
    </row>
    <row r="473" spans="1:13" x14ac:dyDescent="0.25">
      <c r="A473" t="s">
        <v>11</v>
      </c>
      <c r="B473" t="s">
        <v>6157</v>
      </c>
      <c r="C473" t="s">
        <v>6133</v>
      </c>
      <c r="D473" t="s">
        <v>5563</v>
      </c>
      <c r="E473" t="s">
        <v>14</v>
      </c>
      <c r="F473" s="3">
        <v>43594</v>
      </c>
      <c r="G473" t="s">
        <v>5564</v>
      </c>
      <c r="H473" t="s">
        <v>5565</v>
      </c>
      <c r="I473" t="s">
        <v>35</v>
      </c>
      <c r="J473" t="s">
        <v>36</v>
      </c>
      <c r="K473" t="s">
        <v>37</v>
      </c>
      <c r="L473" t="s">
        <v>26</v>
      </c>
      <c r="M473" t="str">
        <f>CONCATENATE("3p",C473,"_",I473)</f>
        <v>3pZRCBDP0012597_Hymenoptera_Formicidae</v>
      </c>
    </row>
    <row r="474" spans="1:13" x14ac:dyDescent="0.25">
      <c r="A474" t="s">
        <v>11</v>
      </c>
      <c r="B474" t="s">
        <v>6158</v>
      </c>
      <c r="C474" t="s">
        <v>6142</v>
      </c>
      <c r="D474" t="s">
        <v>5563</v>
      </c>
      <c r="E474" t="s">
        <v>14</v>
      </c>
      <c r="F474" s="3">
        <v>43594</v>
      </c>
      <c r="G474" t="s">
        <v>5564</v>
      </c>
      <c r="H474" t="s">
        <v>5565</v>
      </c>
      <c r="I474" t="s">
        <v>61</v>
      </c>
      <c r="J474" t="s">
        <v>18</v>
      </c>
      <c r="K474" t="s">
        <v>62</v>
      </c>
      <c r="L474" t="s">
        <v>26</v>
      </c>
      <c r="M474" t="str">
        <f>CONCATENATE("3p",C474,"_",I474)</f>
        <v>3pZRCBDP0070203_Lepidoptera_Lecithoceridae</v>
      </c>
    </row>
    <row r="475" spans="1:13" x14ac:dyDescent="0.25">
      <c r="A475" t="s">
        <v>11</v>
      </c>
      <c r="B475" t="s">
        <v>6159</v>
      </c>
      <c r="C475" t="s">
        <v>118</v>
      </c>
      <c r="D475" t="s">
        <v>5563</v>
      </c>
      <c r="E475" t="s">
        <v>14</v>
      </c>
      <c r="F475" s="3">
        <v>43594</v>
      </c>
      <c r="G475" t="s">
        <v>5564</v>
      </c>
      <c r="H475" t="s">
        <v>5565</v>
      </c>
      <c r="I475" t="s">
        <v>119</v>
      </c>
      <c r="J475" t="s">
        <v>18</v>
      </c>
      <c r="K475" t="s">
        <v>120</v>
      </c>
      <c r="L475" t="s">
        <v>26</v>
      </c>
      <c r="M475" t="str">
        <f>CONCATENATE("3p",C475,"_",I475)</f>
        <v>3pZRCBDP0074479_Lepidoptera_Crambidae</v>
      </c>
    </row>
    <row r="476" spans="1:13" x14ac:dyDescent="0.25">
      <c r="A476" t="s">
        <v>11</v>
      </c>
      <c r="B476" t="s">
        <v>6160</v>
      </c>
      <c r="C476" t="s">
        <v>6160</v>
      </c>
      <c r="D476" t="s">
        <v>5563</v>
      </c>
      <c r="E476" t="s">
        <v>14</v>
      </c>
      <c r="F476" s="3">
        <v>43594</v>
      </c>
      <c r="G476" t="s">
        <v>5564</v>
      </c>
      <c r="H476" t="s">
        <v>5565</v>
      </c>
      <c r="I476" t="s">
        <v>61</v>
      </c>
      <c r="J476" t="s">
        <v>18</v>
      </c>
      <c r="K476" t="s">
        <v>62</v>
      </c>
      <c r="L476" t="s">
        <v>20</v>
      </c>
      <c r="M476" t="str">
        <f>CONCATENATE("3p",C476,"_",I476)</f>
        <v>3pZRCMIS0007267_Lepidoptera_Lecithoceridae</v>
      </c>
    </row>
    <row r="477" spans="1:13" x14ac:dyDescent="0.25">
      <c r="A477" t="s">
        <v>11</v>
      </c>
      <c r="B477" t="s">
        <v>6161</v>
      </c>
      <c r="C477" t="s">
        <v>6161</v>
      </c>
      <c r="D477" t="s">
        <v>5563</v>
      </c>
      <c r="E477" t="s">
        <v>14</v>
      </c>
      <c r="F477" s="3">
        <v>43594</v>
      </c>
      <c r="G477" t="s">
        <v>5564</v>
      </c>
      <c r="H477" t="s">
        <v>5565</v>
      </c>
      <c r="I477" t="s">
        <v>119</v>
      </c>
      <c r="J477" t="s">
        <v>18</v>
      </c>
      <c r="K477" t="s">
        <v>120</v>
      </c>
      <c r="L477" t="s">
        <v>20</v>
      </c>
      <c r="M477" t="str">
        <f>CONCATENATE("3p",C477,"_",I477)</f>
        <v>3pZRCMIS0007269_Lepidoptera_Crambidae</v>
      </c>
    </row>
    <row r="478" spans="1:13" x14ac:dyDescent="0.25">
      <c r="A478" t="s">
        <v>11</v>
      </c>
      <c r="B478" t="s">
        <v>6162</v>
      </c>
      <c r="C478" t="s">
        <v>6123</v>
      </c>
      <c r="D478" t="s">
        <v>5563</v>
      </c>
      <c r="E478" t="s">
        <v>14</v>
      </c>
      <c r="F478" s="3">
        <v>43594</v>
      </c>
      <c r="G478" t="s">
        <v>5564</v>
      </c>
      <c r="H478" t="s">
        <v>5565</v>
      </c>
      <c r="I478" t="s">
        <v>495</v>
      </c>
      <c r="J478" t="s">
        <v>57</v>
      </c>
      <c r="K478" t="s">
        <v>496</v>
      </c>
      <c r="L478" t="s">
        <v>26</v>
      </c>
      <c r="M478" t="str">
        <f>CONCATENATE("3p",C478,"_",I478)</f>
        <v>3pZRCBDP0017852_Diptera_Muscidae</v>
      </c>
    </row>
    <row r="479" spans="1:13" x14ac:dyDescent="0.25">
      <c r="A479" t="s">
        <v>11</v>
      </c>
      <c r="B479" t="s">
        <v>6163</v>
      </c>
      <c r="C479" t="s">
        <v>1210</v>
      </c>
      <c r="D479" t="s">
        <v>5563</v>
      </c>
      <c r="E479" t="s">
        <v>14</v>
      </c>
      <c r="F479" s="3">
        <v>43594</v>
      </c>
      <c r="G479" t="s">
        <v>5564</v>
      </c>
      <c r="H479" t="s">
        <v>5565</v>
      </c>
      <c r="I479" t="s">
        <v>388</v>
      </c>
      <c r="J479" t="s">
        <v>389</v>
      </c>
      <c r="K479" t="s">
        <v>390</v>
      </c>
      <c r="L479" t="s">
        <v>26</v>
      </c>
      <c r="M479" t="str">
        <f>CONCATENATE("3p",C479,"_",I479)</f>
        <v>3pZRCBDP0325448_Collembola_Entomobryidae</v>
      </c>
    </row>
    <row r="480" spans="1:13" x14ac:dyDescent="0.25">
      <c r="A480" t="s">
        <v>11</v>
      </c>
      <c r="B480" t="s">
        <v>6164</v>
      </c>
      <c r="C480" t="s">
        <v>534</v>
      </c>
      <c r="D480" t="s">
        <v>5563</v>
      </c>
      <c r="E480" t="s">
        <v>14</v>
      </c>
      <c r="F480" s="3">
        <v>43594</v>
      </c>
      <c r="G480" t="s">
        <v>5564</v>
      </c>
      <c r="H480" t="s">
        <v>5565</v>
      </c>
      <c r="I480" t="s">
        <v>350</v>
      </c>
      <c r="J480" t="s">
        <v>36</v>
      </c>
      <c r="K480" t="s">
        <v>351</v>
      </c>
      <c r="L480" t="s">
        <v>26</v>
      </c>
      <c r="M480" t="str">
        <f>CONCATENATE("3p",C480,"_",I480)</f>
        <v>3pZRCBDP0040232_Hymenoptera_Ichneumonidae</v>
      </c>
    </row>
    <row r="481" spans="1:13" x14ac:dyDescent="0.25">
      <c r="A481" t="s">
        <v>11</v>
      </c>
      <c r="B481" t="s">
        <v>6165</v>
      </c>
      <c r="C481" t="s">
        <v>372</v>
      </c>
      <c r="D481" t="s">
        <v>5563</v>
      </c>
      <c r="E481" t="s">
        <v>14</v>
      </c>
      <c r="F481" s="3">
        <v>43594</v>
      </c>
      <c r="G481" t="s">
        <v>5564</v>
      </c>
      <c r="H481" t="s">
        <v>5565</v>
      </c>
      <c r="I481" t="s">
        <v>35</v>
      </c>
      <c r="J481" t="s">
        <v>36</v>
      </c>
      <c r="K481" t="s">
        <v>37</v>
      </c>
      <c r="L481" t="s">
        <v>26</v>
      </c>
      <c r="M481" t="str">
        <f>CONCATENATE("3p",C481,"_",I481)</f>
        <v>3pZRCBDP0008573_Hymenoptera_Formicidae</v>
      </c>
    </row>
    <row r="482" spans="1:13" x14ac:dyDescent="0.25">
      <c r="A482" t="s">
        <v>11</v>
      </c>
      <c r="B482" t="s">
        <v>6166</v>
      </c>
      <c r="C482" t="s">
        <v>6167</v>
      </c>
      <c r="D482" t="s">
        <v>5563</v>
      </c>
      <c r="E482" t="s">
        <v>14</v>
      </c>
      <c r="F482" s="3">
        <v>43594</v>
      </c>
      <c r="G482" t="s">
        <v>5564</v>
      </c>
      <c r="H482" t="s">
        <v>5565</v>
      </c>
      <c r="I482" t="s">
        <v>146</v>
      </c>
      <c r="J482" t="s">
        <v>57</v>
      </c>
      <c r="K482" t="s">
        <v>147</v>
      </c>
      <c r="L482" t="s">
        <v>26</v>
      </c>
      <c r="M482" t="str">
        <f>CONCATENATE("3p",C482,"_",I482)</f>
        <v>3pZRCBDP0005391_Diptera_Dolichopodidae</v>
      </c>
    </row>
    <row r="483" spans="1:13" x14ac:dyDescent="0.25">
      <c r="A483" t="s">
        <v>11</v>
      </c>
      <c r="B483" t="s">
        <v>6168</v>
      </c>
      <c r="C483" t="s">
        <v>34</v>
      </c>
      <c r="D483" t="s">
        <v>5563</v>
      </c>
      <c r="E483" t="s">
        <v>14</v>
      </c>
      <c r="F483" s="3">
        <v>43594</v>
      </c>
      <c r="G483" t="s">
        <v>5564</v>
      </c>
      <c r="H483" t="s">
        <v>5565</v>
      </c>
      <c r="I483" t="s">
        <v>35</v>
      </c>
      <c r="J483" t="s">
        <v>36</v>
      </c>
      <c r="K483" t="s">
        <v>37</v>
      </c>
      <c r="L483" t="s">
        <v>26</v>
      </c>
      <c r="M483" t="str">
        <f>CONCATENATE("3p",C483,"_",I483)</f>
        <v>3pZRCBDP0040487_Hymenoptera_Formicidae</v>
      </c>
    </row>
    <row r="484" spans="1:13" x14ac:dyDescent="0.25">
      <c r="A484" t="s">
        <v>11</v>
      </c>
      <c r="B484" t="s">
        <v>6169</v>
      </c>
      <c r="C484" t="s">
        <v>372</v>
      </c>
      <c r="D484" t="s">
        <v>5563</v>
      </c>
      <c r="E484" t="s">
        <v>14</v>
      </c>
      <c r="F484" s="3">
        <v>43594</v>
      </c>
      <c r="G484" t="s">
        <v>5564</v>
      </c>
      <c r="H484" t="s">
        <v>5565</v>
      </c>
      <c r="I484" t="s">
        <v>35</v>
      </c>
      <c r="J484" t="s">
        <v>36</v>
      </c>
      <c r="K484" t="s">
        <v>37</v>
      </c>
      <c r="L484" t="s">
        <v>26</v>
      </c>
      <c r="M484" t="str">
        <f>CONCATENATE("3p",C484,"_",I484)</f>
        <v>3pZRCBDP0008573_Hymenoptera_Formicidae</v>
      </c>
    </row>
    <row r="485" spans="1:13" x14ac:dyDescent="0.25">
      <c r="A485" t="s">
        <v>11</v>
      </c>
      <c r="B485" t="s">
        <v>6170</v>
      </c>
      <c r="C485" t="s">
        <v>6171</v>
      </c>
      <c r="D485" t="s">
        <v>5563</v>
      </c>
      <c r="E485" t="s">
        <v>14</v>
      </c>
      <c r="F485" s="3">
        <v>43594</v>
      </c>
      <c r="G485" t="s">
        <v>5564</v>
      </c>
      <c r="H485" t="s">
        <v>5565</v>
      </c>
      <c r="I485" t="s">
        <v>350</v>
      </c>
      <c r="J485" t="s">
        <v>36</v>
      </c>
      <c r="K485" t="s">
        <v>351</v>
      </c>
      <c r="L485" t="s">
        <v>26</v>
      </c>
      <c r="M485" t="str">
        <f>CONCATENATE("3p",C485,"_",I485)</f>
        <v>3pZRCBDP0039072_Hymenoptera_Ichneumonidae</v>
      </c>
    </row>
    <row r="486" spans="1:13" x14ac:dyDescent="0.25">
      <c r="A486" t="s">
        <v>11</v>
      </c>
      <c r="B486" t="s">
        <v>6172</v>
      </c>
      <c r="C486" t="s">
        <v>2767</v>
      </c>
      <c r="D486" t="s">
        <v>5563</v>
      </c>
      <c r="E486" t="s">
        <v>14</v>
      </c>
      <c r="F486" s="3">
        <v>43594</v>
      </c>
      <c r="G486" t="s">
        <v>5564</v>
      </c>
      <c r="H486" t="s">
        <v>5565</v>
      </c>
      <c r="I486" t="s">
        <v>2768</v>
      </c>
      <c r="J486" t="s">
        <v>24</v>
      </c>
      <c r="L486" t="s">
        <v>26</v>
      </c>
      <c r="M486" t="str">
        <f>CONCATENATE("3p",C486,"_",I486)</f>
        <v>3pZRCBDP0109043_Blattodea_</v>
      </c>
    </row>
    <row r="487" spans="1:13" x14ac:dyDescent="0.25">
      <c r="A487" t="s">
        <v>11</v>
      </c>
      <c r="B487" t="s">
        <v>6173</v>
      </c>
      <c r="C487" t="s">
        <v>6173</v>
      </c>
      <c r="D487" t="s">
        <v>5563</v>
      </c>
      <c r="E487" t="s">
        <v>14</v>
      </c>
      <c r="F487" s="3">
        <v>43594</v>
      </c>
      <c r="G487" t="s">
        <v>5564</v>
      </c>
      <c r="H487" t="s">
        <v>5565</v>
      </c>
      <c r="I487" t="s">
        <v>137</v>
      </c>
      <c r="J487" t="s">
        <v>31</v>
      </c>
      <c r="K487" t="s">
        <v>138</v>
      </c>
      <c r="L487" t="s">
        <v>20</v>
      </c>
      <c r="M487" t="str">
        <f>CONCATENATE("3p",C487,"_",I487)</f>
        <v>3pZRCMIS0007284_Coleoptera_Anthribidae</v>
      </c>
    </row>
    <row r="488" spans="1:13" x14ac:dyDescent="0.25">
      <c r="A488" t="s">
        <v>11</v>
      </c>
      <c r="B488" t="s">
        <v>6174</v>
      </c>
      <c r="C488" t="s">
        <v>6142</v>
      </c>
      <c r="D488" t="s">
        <v>5563</v>
      </c>
      <c r="E488" t="s">
        <v>14</v>
      </c>
      <c r="F488" s="3">
        <v>43594</v>
      </c>
      <c r="G488" t="s">
        <v>5564</v>
      </c>
      <c r="H488" t="s">
        <v>5565</v>
      </c>
      <c r="I488" t="s">
        <v>61</v>
      </c>
      <c r="J488" t="s">
        <v>18</v>
      </c>
      <c r="K488" t="s">
        <v>62</v>
      </c>
      <c r="L488" t="s">
        <v>26</v>
      </c>
      <c r="M488" t="str">
        <f>CONCATENATE("3p",C488,"_",I488)</f>
        <v>3pZRCBDP0070203_Lepidoptera_Lecithoceridae</v>
      </c>
    </row>
    <row r="489" spans="1:13" x14ac:dyDescent="0.25">
      <c r="A489" t="s">
        <v>11</v>
      </c>
      <c r="B489" t="s">
        <v>6175</v>
      </c>
      <c r="C489" t="s">
        <v>6176</v>
      </c>
      <c r="D489" t="s">
        <v>5563</v>
      </c>
      <c r="E489" t="s">
        <v>14</v>
      </c>
      <c r="F489" s="3">
        <v>43594</v>
      </c>
      <c r="G489" t="s">
        <v>5564</v>
      </c>
      <c r="H489" t="s">
        <v>5565</v>
      </c>
      <c r="I489" t="s">
        <v>146</v>
      </c>
      <c r="J489" t="s">
        <v>57</v>
      </c>
      <c r="K489" t="s">
        <v>147</v>
      </c>
      <c r="L489" t="s">
        <v>26</v>
      </c>
      <c r="M489" t="str">
        <f>CONCATENATE("3p",C489,"_",I489)</f>
        <v>3pZRCBDP0001481_Diptera_Dolichopodidae</v>
      </c>
    </row>
    <row r="490" spans="1:13" x14ac:dyDescent="0.25">
      <c r="A490" t="s">
        <v>11</v>
      </c>
      <c r="B490" t="s">
        <v>6177</v>
      </c>
      <c r="C490" t="s">
        <v>98</v>
      </c>
      <c r="D490" t="s">
        <v>5563</v>
      </c>
      <c r="E490" t="s">
        <v>14</v>
      </c>
      <c r="F490" s="3">
        <v>43594</v>
      </c>
      <c r="G490" t="s">
        <v>5564</v>
      </c>
      <c r="H490" t="s">
        <v>5565</v>
      </c>
      <c r="I490" t="s">
        <v>43</v>
      </c>
      <c r="J490" t="s">
        <v>36</v>
      </c>
      <c r="L490" t="s">
        <v>26</v>
      </c>
      <c r="M490" t="str">
        <f>CONCATENATE("3p",C490,"_",I490)</f>
        <v>3pZRCBDP0059722_Hymenoptera_</v>
      </c>
    </row>
    <row r="491" spans="1:13" x14ac:dyDescent="0.25">
      <c r="A491" t="s">
        <v>11</v>
      </c>
      <c r="B491" t="s">
        <v>6178</v>
      </c>
      <c r="C491" t="s">
        <v>5602</v>
      </c>
      <c r="D491" t="s">
        <v>5563</v>
      </c>
      <c r="E491" t="s">
        <v>14</v>
      </c>
      <c r="F491" s="3">
        <v>43594</v>
      </c>
      <c r="G491" t="s">
        <v>5564</v>
      </c>
      <c r="H491" t="s">
        <v>5565</v>
      </c>
      <c r="I491" t="s">
        <v>388</v>
      </c>
      <c r="J491" t="s">
        <v>389</v>
      </c>
      <c r="K491" t="s">
        <v>390</v>
      </c>
      <c r="L491" t="s">
        <v>26</v>
      </c>
      <c r="M491" t="str">
        <f>CONCATENATE("3p",C491,"_",I491)</f>
        <v>3pZRCBDP0340581_Collembola_Entomobryidae</v>
      </c>
    </row>
    <row r="492" spans="1:13" x14ac:dyDescent="0.25">
      <c r="A492" t="s">
        <v>11</v>
      </c>
      <c r="B492" t="s">
        <v>6179</v>
      </c>
      <c r="C492" t="s">
        <v>6144</v>
      </c>
      <c r="D492" t="s">
        <v>5563</v>
      </c>
      <c r="E492" t="s">
        <v>14</v>
      </c>
      <c r="F492" s="3">
        <v>43594</v>
      </c>
      <c r="G492" t="s">
        <v>5564</v>
      </c>
      <c r="H492" t="s">
        <v>5565</v>
      </c>
      <c r="I492" t="s">
        <v>28</v>
      </c>
      <c r="J492" t="s">
        <v>18</v>
      </c>
      <c r="L492" t="s">
        <v>26</v>
      </c>
      <c r="M492" t="str">
        <f>CONCATENATE("3p",C492,"_",I492)</f>
        <v>3pZRCBDP0070625_Lepidoptera_</v>
      </c>
    </row>
    <row r="493" spans="1:13" x14ac:dyDescent="0.25">
      <c r="A493" t="s">
        <v>11</v>
      </c>
      <c r="B493" t="s">
        <v>6180</v>
      </c>
      <c r="C493" t="s">
        <v>6181</v>
      </c>
      <c r="D493" t="s">
        <v>5563</v>
      </c>
      <c r="E493" t="s">
        <v>14</v>
      </c>
      <c r="F493" s="3">
        <v>43594</v>
      </c>
      <c r="G493" t="s">
        <v>5564</v>
      </c>
      <c r="H493" t="s">
        <v>5565</v>
      </c>
      <c r="I493" t="s">
        <v>495</v>
      </c>
      <c r="J493" t="s">
        <v>57</v>
      </c>
      <c r="K493" t="s">
        <v>496</v>
      </c>
      <c r="L493" t="s">
        <v>26</v>
      </c>
      <c r="M493" t="str">
        <f>CONCATENATE("3p",C493,"_",I493)</f>
        <v>3pZRCBDP0303805_Diptera_Muscidae</v>
      </c>
    </row>
    <row r="494" spans="1:13" x14ac:dyDescent="0.25">
      <c r="A494" t="s">
        <v>11</v>
      </c>
      <c r="B494" t="s">
        <v>6182</v>
      </c>
      <c r="C494" t="s">
        <v>326</v>
      </c>
      <c r="D494" t="s">
        <v>5563</v>
      </c>
      <c r="E494" t="s">
        <v>14</v>
      </c>
      <c r="F494" s="3">
        <v>43594</v>
      </c>
      <c r="G494" t="s">
        <v>5564</v>
      </c>
      <c r="H494" t="s">
        <v>5565</v>
      </c>
      <c r="I494" t="s">
        <v>28</v>
      </c>
      <c r="J494" t="s">
        <v>18</v>
      </c>
      <c r="L494" t="s">
        <v>26</v>
      </c>
      <c r="M494" t="str">
        <f>CONCATENATE("3p",C494,"_",I494)</f>
        <v>3pZRCBDP0074489_Lepidoptera_</v>
      </c>
    </row>
    <row r="495" spans="1:13" x14ac:dyDescent="0.25">
      <c r="A495" t="s">
        <v>11</v>
      </c>
      <c r="B495" t="s">
        <v>6183</v>
      </c>
      <c r="C495" t="s">
        <v>6183</v>
      </c>
      <c r="D495" t="s">
        <v>5563</v>
      </c>
      <c r="E495" t="s">
        <v>14</v>
      </c>
      <c r="F495" s="3">
        <v>43594</v>
      </c>
      <c r="G495" t="s">
        <v>5564</v>
      </c>
      <c r="H495" t="s">
        <v>5565</v>
      </c>
      <c r="I495" t="s">
        <v>61</v>
      </c>
      <c r="J495" t="s">
        <v>18</v>
      </c>
      <c r="K495" t="s">
        <v>62</v>
      </c>
      <c r="L495" t="s">
        <v>20</v>
      </c>
      <c r="M495" t="str">
        <f>CONCATENATE("3p",C495,"_",I495)</f>
        <v>3pZRCMIS0007299_Lepidoptera_Lecithoceridae</v>
      </c>
    </row>
    <row r="496" spans="1:13" x14ac:dyDescent="0.25">
      <c r="A496" t="s">
        <v>11</v>
      </c>
      <c r="B496" t="s">
        <v>6184</v>
      </c>
      <c r="C496" t="s">
        <v>6184</v>
      </c>
      <c r="D496" t="s">
        <v>5563</v>
      </c>
      <c r="E496" t="s">
        <v>14</v>
      </c>
      <c r="F496" s="3">
        <v>43594</v>
      </c>
      <c r="G496" t="s">
        <v>5564</v>
      </c>
      <c r="H496" t="s">
        <v>5565</v>
      </c>
      <c r="I496" t="s">
        <v>82</v>
      </c>
      <c r="J496" t="s">
        <v>31</v>
      </c>
      <c r="K496" t="s">
        <v>83</v>
      </c>
      <c r="L496" t="s">
        <v>20</v>
      </c>
      <c r="M496" t="str">
        <f>CONCATENATE("3p",C496,"_",I496)</f>
        <v>3pZRCMIS0007300_Coleoptera_Chrysomelidae</v>
      </c>
    </row>
    <row r="497" spans="1:13" x14ac:dyDescent="0.25">
      <c r="A497" t="s">
        <v>11</v>
      </c>
      <c r="B497" t="s">
        <v>6185</v>
      </c>
      <c r="C497" t="s">
        <v>79</v>
      </c>
      <c r="D497" t="s">
        <v>5563</v>
      </c>
      <c r="E497" t="s">
        <v>14</v>
      </c>
      <c r="F497" s="3">
        <v>43594</v>
      </c>
      <c r="G497" t="s">
        <v>5564</v>
      </c>
      <c r="H497" t="s">
        <v>5565</v>
      </c>
      <c r="I497" t="s">
        <v>61</v>
      </c>
      <c r="J497" t="s">
        <v>18</v>
      </c>
      <c r="K497" t="s">
        <v>62</v>
      </c>
      <c r="L497" t="s">
        <v>26</v>
      </c>
      <c r="M497" t="str">
        <f>CONCATENATE("3p",C497,"_",I497)</f>
        <v>3pZRCBDP0070816_Lepidoptera_Lecithoceridae</v>
      </c>
    </row>
    <row r="498" spans="1:13" x14ac:dyDescent="0.25">
      <c r="A498" t="s">
        <v>11</v>
      </c>
      <c r="B498" t="s">
        <v>6186</v>
      </c>
      <c r="C498" t="s">
        <v>6184</v>
      </c>
      <c r="D498" t="s">
        <v>5563</v>
      </c>
      <c r="E498" t="s">
        <v>14</v>
      </c>
      <c r="F498" s="3">
        <v>43594</v>
      </c>
      <c r="G498" t="s">
        <v>5564</v>
      </c>
      <c r="H498" t="s">
        <v>5565</v>
      </c>
      <c r="I498" t="s">
        <v>82</v>
      </c>
      <c r="J498" t="s">
        <v>31</v>
      </c>
      <c r="K498" t="s">
        <v>83</v>
      </c>
      <c r="L498" t="s">
        <v>20</v>
      </c>
      <c r="M498" t="str">
        <f>CONCATENATE("3p",C498,"_",I498)</f>
        <v>3pZRCMIS0007300_Coleoptera_Chrysomelidae</v>
      </c>
    </row>
    <row r="499" spans="1:13" x14ac:dyDescent="0.25">
      <c r="A499" t="s">
        <v>11</v>
      </c>
      <c r="B499" t="s">
        <v>6187</v>
      </c>
      <c r="C499" t="s">
        <v>6156</v>
      </c>
      <c r="D499" t="s">
        <v>5563</v>
      </c>
      <c r="E499" t="s">
        <v>14</v>
      </c>
      <c r="F499" s="3">
        <v>43594</v>
      </c>
      <c r="G499" t="s">
        <v>5564</v>
      </c>
      <c r="H499" t="s">
        <v>5565</v>
      </c>
      <c r="I499" t="s">
        <v>82</v>
      </c>
      <c r="J499" t="s">
        <v>31</v>
      </c>
      <c r="K499" t="s">
        <v>83</v>
      </c>
      <c r="L499" t="s">
        <v>20</v>
      </c>
      <c r="M499" t="str">
        <f>CONCATENATE("3p",C499,"_",I499)</f>
        <v>3pZRCMIS0007260_Coleoptera_Chrysomelidae</v>
      </c>
    </row>
    <row r="500" spans="1:13" x14ac:dyDescent="0.25">
      <c r="A500" t="s">
        <v>11</v>
      </c>
      <c r="B500" t="s">
        <v>6188</v>
      </c>
      <c r="C500" t="s">
        <v>6188</v>
      </c>
      <c r="D500" t="s">
        <v>5563</v>
      </c>
      <c r="E500" t="s">
        <v>14</v>
      </c>
      <c r="F500" s="3">
        <v>43594</v>
      </c>
      <c r="G500" t="s">
        <v>5564</v>
      </c>
      <c r="H500" t="s">
        <v>5565</v>
      </c>
      <c r="I500" t="s">
        <v>661</v>
      </c>
      <c r="J500" t="s">
        <v>57</v>
      </c>
      <c r="K500" t="s">
        <v>662</v>
      </c>
      <c r="L500" t="s">
        <v>20</v>
      </c>
      <c r="M500" t="str">
        <f>CONCATENATE("3p",C500,"_",I500)</f>
        <v>3pZRCMIS0007305_Diptera_Ceratopogonidae</v>
      </c>
    </row>
    <row r="501" spans="1:13" x14ac:dyDescent="0.25">
      <c r="A501" t="s">
        <v>11</v>
      </c>
      <c r="B501" t="s">
        <v>6189</v>
      </c>
      <c r="C501" t="s">
        <v>534</v>
      </c>
      <c r="D501" t="s">
        <v>5563</v>
      </c>
      <c r="E501" t="s">
        <v>14</v>
      </c>
      <c r="F501" s="3">
        <v>43594</v>
      </c>
      <c r="G501" t="s">
        <v>5564</v>
      </c>
      <c r="H501" t="s">
        <v>5565</v>
      </c>
      <c r="I501" t="s">
        <v>350</v>
      </c>
      <c r="J501" t="s">
        <v>36</v>
      </c>
      <c r="K501" t="s">
        <v>351</v>
      </c>
      <c r="L501" t="s">
        <v>26</v>
      </c>
      <c r="M501" t="str">
        <f>CONCATENATE("3p",C501,"_",I501)</f>
        <v>3pZRCBDP0040232_Hymenoptera_Ichneumonidae</v>
      </c>
    </row>
    <row r="502" spans="1:13" x14ac:dyDescent="0.25">
      <c r="A502" t="s">
        <v>11</v>
      </c>
      <c r="B502" t="s">
        <v>6190</v>
      </c>
      <c r="C502" t="s">
        <v>6191</v>
      </c>
      <c r="D502" t="s">
        <v>5563</v>
      </c>
      <c r="E502" t="s">
        <v>14</v>
      </c>
      <c r="F502" s="3">
        <v>43594</v>
      </c>
      <c r="G502" t="s">
        <v>5564</v>
      </c>
      <c r="H502" t="s">
        <v>5565</v>
      </c>
      <c r="I502" t="s">
        <v>6192</v>
      </c>
      <c r="J502" t="s">
        <v>24</v>
      </c>
      <c r="K502" t="s">
        <v>6193</v>
      </c>
      <c r="L502" t="s">
        <v>26</v>
      </c>
      <c r="M502" t="str">
        <f>CONCATENATE("3p",C502,"_",I502)</f>
        <v>3pZRCBDP0072040_Blattodea_Cryptocercidae</v>
      </c>
    </row>
    <row r="503" spans="1:13" x14ac:dyDescent="0.25">
      <c r="A503" t="s">
        <v>11</v>
      </c>
      <c r="B503" t="s">
        <v>6194</v>
      </c>
      <c r="C503" t="s">
        <v>60</v>
      </c>
      <c r="D503" t="s">
        <v>5563</v>
      </c>
      <c r="E503" t="s">
        <v>14</v>
      </c>
      <c r="F503" s="3">
        <v>43594</v>
      </c>
      <c r="G503" t="s">
        <v>5564</v>
      </c>
      <c r="H503" t="s">
        <v>5565</v>
      </c>
      <c r="I503" t="s">
        <v>61</v>
      </c>
      <c r="J503" t="s">
        <v>18</v>
      </c>
      <c r="K503" t="s">
        <v>62</v>
      </c>
      <c r="L503" t="s">
        <v>26</v>
      </c>
      <c r="M503" t="str">
        <f>CONCATENATE("3p",C503,"_",I503)</f>
        <v>3pZRCBDP0000339_Lepidoptera_Lecithoceridae</v>
      </c>
    </row>
    <row r="504" spans="1:13" x14ac:dyDescent="0.25">
      <c r="A504" t="s">
        <v>11</v>
      </c>
      <c r="B504" t="s">
        <v>6195</v>
      </c>
      <c r="C504" t="s">
        <v>6191</v>
      </c>
      <c r="D504" t="s">
        <v>5563</v>
      </c>
      <c r="E504" t="s">
        <v>14</v>
      </c>
      <c r="F504" s="3">
        <v>43594</v>
      </c>
      <c r="G504" t="s">
        <v>5564</v>
      </c>
      <c r="H504" t="s">
        <v>5565</v>
      </c>
      <c r="I504" t="s">
        <v>6192</v>
      </c>
      <c r="J504" t="s">
        <v>24</v>
      </c>
      <c r="K504" t="s">
        <v>6193</v>
      </c>
      <c r="L504" t="s">
        <v>26</v>
      </c>
      <c r="M504" t="str">
        <f>CONCATENATE("3p",C504,"_",I504)</f>
        <v>3pZRCBDP0072040_Blattodea_Cryptocercidae</v>
      </c>
    </row>
    <row r="505" spans="1:13" x14ac:dyDescent="0.25">
      <c r="A505" t="s">
        <v>11</v>
      </c>
      <c r="B505" t="s">
        <v>6196</v>
      </c>
      <c r="C505" t="s">
        <v>372</v>
      </c>
      <c r="D505" t="s">
        <v>5563</v>
      </c>
      <c r="E505" t="s">
        <v>14</v>
      </c>
      <c r="F505" s="3">
        <v>43594</v>
      </c>
      <c r="G505" t="s">
        <v>5564</v>
      </c>
      <c r="H505" t="s">
        <v>5565</v>
      </c>
      <c r="I505" t="s">
        <v>35</v>
      </c>
      <c r="J505" t="s">
        <v>36</v>
      </c>
      <c r="K505" t="s">
        <v>37</v>
      </c>
      <c r="L505" t="s">
        <v>26</v>
      </c>
      <c r="M505" t="str">
        <f>CONCATENATE("3p",C505,"_",I505)</f>
        <v>3pZRCBDP0008573_Hymenoptera_Formicidae</v>
      </c>
    </row>
    <row r="506" spans="1:13" x14ac:dyDescent="0.25">
      <c r="A506" t="s">
        <v>11</v>
      </c>
      <c r="B506" t="s">
        <v>6197</v>
      </c>
      <c r="C506" t="s">
        <v>6184</v>
      </c>
      <c r="D506" t="s">
        <v>5563</v>
      </c>
      <c r="E506" t="s">
        <v>14</v>
      </c>
      <c r="F506" s="3">
        <v>43594</v>
      </c>
      <c r="G506" t="s">
        <v>5564</v>
      </c>
      <c r="H506" t="s">
        <v>5565</v>
      </c>
      <c r="I506" t="s">
        <v>82</v>
      </c>
      <c r="J506" t="s">
        <v>31</v>
      </c>
      <c r="K506" t="s">
        <v>83</v>
      </c>
      <c r="L506" t="s">
        <v>20</v>
      </c>
      <c r="M506" t="str">
        <f>CONCATENATE("3p",C506,"_",I506)</f>
        <v>3pZRCMIS0007300_Coleoptera_Chrysomelidae</v>
      </c>
    </row>
    <row r="507" spans="1:13" x14ac:dyDescent="0.25">
      <c r="A507" t="s">
        <v>11</v>
      </c>
      <c r="B507" t="s">
        <v>6198</v>
      </c>
      <c r="C507" t="s">
        <v>6198</v>
      </c>
      <c r="D507" t="s">
        <v>5563</v>
      </c>
      <c r="E507" t="s">
        <v>14</v>
      </c>
      <c r="F507" s="3">
        <v>43594</v>
      </c>
      <c r="G507" t="s">
        <v>5564</v>
      </c>
      <c r="H507" t="s">
        <v>5565</v>
      </c>
      <c r="I507" t="s">
        <v>115</v>
      </c>
      <c r="J507" t="s">
        <v>31</v>
      </c>
      <c r="K507" t="s">
        <v>116</v>
      </c>
      <c r="L507" t="s">
        <v>20</v>
      </c>
      <c r="M507" t="str">
        <f>CONCATENATE("3p",C507,"_",I507)</f>
        <v>3pZRCMIS0007313_Coleoptera_Cleridae</v>
      </c>
    </row>
    <row r="508" spans="1:13" x14ac:dyDescent="0.25">
      <c r="A508" t="s">
        <v>11</v>
      </c>
      <c r="B508" t="s">
        <v>6199</v>
      </c>
      <c r="C508" t="s">
        <v>6199</v>
      </c>
      <c r="D508" t="s">
        <v>5563</v>
      </c>
      <c r="E508" t="s">
        <v>14</v>
      </c>
      <c r="F508" s="3">
        <v>43594</v>
      </c>
      <c r="G508" t="s">
        <v>5564</v>
      </c>
      <c r="H508" t="s">
        <v>5565</v>
      </c>
      <c r="I508" t="s">
        <v>1366</v>
      </c>
      <c r="J508" t="s">
        <v>1366</v>
      </c>
      <c r="L508" t="s">
        <v>20</v>
      </c>
      <c r="M508" t="str">
        <f>CONCATENATE("3p",C508,"_",I508)</f>
        <v>3pZRCMIS0007315_NO MATCH</v>
      </c>
    </row>
    <row r="509" spans="1:13" x14ac:dyDescent="0.25">
      <c r="A509" t="s">
        <v>11</v>
      </c>
      <c r="B509" t="s">
        <v>6200</v>
      </c>
      <c r="C509" t="s">
        <v>6200</v>
      </c>
      <c r="D509" t="s">
        <v>5563</v>
      </c>
      <c r="E509" t="s">
        <v>14</v>
      </c>
      <c r="F509" s="3">
        <v>43594</v>
      </c>
      <c r="G509" t="s">
        <v>5564</v>
      </c>
      <c r="H509" t="s">
        <v>5565</v>
      </c>
      <c r="I509" t="s">
        <v>61</v>
      </c>
      <c r="J509" t="s">
        <v>18</v>
      </c>
      <c r="K509" t="s">
        <v>62</v>
      </c>
      <c r="L509" t="s">
        <v>20</v>
      </c>
      <c r="M509" t="str">
        <f>CONCATENATE("3p",C509,"_",I509)</f>
        <v>3pZRCMIS0007316_Lepidoptera_Lecithoceridae</v>
      </c>
    </row>
    <row r="510" spans="1:13" x14ac:dyDescent="0.25">
      <c r="A510" t="s">
        <v>11</v>
      </c>
      <c r="B510" t="s">
        <v>6201</v>
      </c>
      <c r="C510" t="s">
        <v>127</v>
      </c>
      <c r="D510" t="s">
        <v>5563</v>
      </c>
      <c r="E510" t="s">
        <v>14</v>
      </c>
      <c r="F510" s="3">
        <v>43594</v>
      </c>
      <c r="G510" t="s">
        <v>5564</v>
      </c>
      <c r="H510" t="s">
        <v>5565</v>
      </c>
      <c r="I510" t="s">
        <v>119</v>
      </c>
      <c r="J510" t="s">
        <v>18</v>
      </c>
      <c r="K510" t="s">
        <v>120</v>
      </c>
      <c r="L510" t="s">
        <v>20</v>
      </c>
      <c r="M510" t="str">
        <f>CONCATENATE("3p",C510,"_",I510)</f>
        <v>3pZRCMIS0000156_Lepidoptera_Crambidae</v>
      </c>
    </row>
    <row r="511" spans="1:13" x14ac:dyDescent="0.25">
      <c r="A511" t="s">
        <v>11</v>
      </c>
      <c r="B511" t="s">
        <v>6202</v>
      </c>
      <c r="C511" t="s">
        <v>182</v>
      </c>
      <c r="D511" t="s">
        <v>5563</v>
      </c>
      <c r="E511" t="s">
        <v>14</v>
      </c>
      <c r="F511" s="3">
        <v>43594</v>
      </c>
      <c r="G511" t="s">
        <v>5564</v>
      </c>
      <c r="H511" t="s">
        <v>5565</v>
      </c>
      <c r="I511" t="s">
        <v>66</v>
      </c>
      <c r="J511" t="s">
        <v>57</v>
      </c>
      <c r="K511" t="s">
        <v>67</v>
      </c>
      <c r="L511" t="s">
        <v>26</v>
      </c>
      <c r="M511" t="str">
        <f>CONCATENATE("3p",C511,"_",I511)</f>
        <v>3pZRCBDP0019886_Diptera_Chironomidae</v>
      </c>
    </row>
    <row r="512" spans="1:13" x14ac:dyDescent="0.25">
      <c r="A512" t="s">
        <v>11</v>
      </c>
      <c r="B512" t="s">
        <v>6203</v>
      </c>
      <c r="C512" t="s">
        <v>6204</v>
      </c>
      <c r="D512" t="s">
        <v>5563</v>
      </c>
      <c r="E512" t="s">
        <v>14</v>
      </c>
      <c r="F512" s="3">
        <v>43594</v>
      </c>
      <c r="G512" t="s">
        <v>5564</v>
      </c>
      <c r="H512" t="s">
        <v>5565</v>
      </c>
      <c r="I512" t="s">
        <v>743</v>
      </c>
      <c r="J512" t="s">
        <v>57</v>
      </c>
      <c r="K512" t="s">
        <v>744</v>
      </c>
      <c r="L512" t="s">
        <v>26</v>
      </c>
      <c r="M512" t="str">
        <f>CONCATENATE("3p",C512,"_",I512)</f>
        <v>3pZRCBDP0090331_Diptera_Ephydridae</v>
      </c>
    </row>
    <row r="513" spans="1:13" x14ac:dyDescent="0.25">
      <c r="A513" t="s">
        <v>11</v>
      </c>
      <c r="B513" t="s">
        <v>6205</v>
      </c>
      <c r="C513" t="s">
        <v>69</v>
      </c>
      <c r="D513" t="s">
        <v>5563</v>
      </c>
      <c r="E513" t="s">
        <v>14</v>
      </c>
      <c r="F513" s="3">
        <v>43594</v>
      </c>
      <c r="G513" t="s">
        <v>5564</v>
      </c>
      <c r="H513" t="s">
        <v>5565</v>
      </c>
      <c r="I513" t="s">
        <v>35</v>
      </c>
      <c r="J513" t="s">
        <v>36</v>
      </c>
      <c r="K513" t="s">
        <v>37</v>
      </c>
      <c r="L513" t="s">
        <v>26</v>
      </c>
      <c r="M513" t="str">
        <f>CONCATENATE("3p",C513,"_",I513)</f>
        <v>3pZRCBDP0059252_Hymenoptera_Formicidae</v>
      </c>
    </row>
    <row r="514" spans="1:13" x14ac:dyDescent="0.25">
      <c r="A514" t="s">
        <v>11</v>
      </c>
      <c r="B514" t="s">
        <v>6206</v>
      </c>
      <c r="C514" t="s">
        <v>6207</v>
      </c>
      <c r="D514" t="s">
        <v>5563</v>
      </c>
      <c r="E514" t="s">
        <v>14</v>
      </c>
      <c r="F514" s="3">
        <v>43594</v>
      </c>
      <c r="G514" t="s">
        <v>5564</v>
      </c>
      <c r="H514" t="s">
        <v>5565</v>
      </c>
      <c r="I514" t="s">
        <v>6208</v>
      </c>
      <c r="J514" t="s">
        <v>57</v>
      </c>
      <c r="K514" t="s">
        <v>6209</v>
      </c>
      <c r="L514" t="s">
        <v>26</v>
      </c>
      <c r="M514" t="str">
        <f>CONCATENATE("3p",C514,"_",I514)</f>
        <v>3pZRCBDP0086154_Diptera_Sarcophagidae</v>
      </c>
    </row>
    <row r="515" spans="1:13" x14ac:dyDescent="0.25">
      <c r="A515" t="s">
        <v>11</v>
      </c>
      <c r="B515" t="s">
        <v>6210</v>
      </c>
      <c r="C515" t="s">
        <v>6210</v>
      </c>
      <c r="D515" t="s">
        <v>5563</v>
      </c>
      <c r="E515" t="s">
        <v>14</v>
      </c>
      <c r="F515" s="3">
        <v>43594</v>
      </c>
      <c r="G515" t="s">
        <v>5564</v>
      </c>
      <c r="H515" t="s">
        <v>5565</v>
      </c>
      <c r="I515" t="s">
        <v>30</v>
      </c>
      <c r="J515" t="s">
        <v>31</v>
      </c>
      <c r="K515" t="s">
        <v>32</v>
      </c>
      <c r="L515" t="s">
        <v>20</v>
      </c>
      <c r="M515" t="str">
        <f>CONCATENATE("3p",C515,"_",I515)</f>
        <v>3pZRCMIS0007324_Coleoptera_Mordellidae</v>
      </c>
    </row>
    <row r="516" spans="1:13" x14ac:dyDescent="0.25">
      <c r="A516" t="s">
        <v>11</v>
      </c>
      <c r="B516" t="s">
        <v>6211</v>
      </c>
      <c r="C516" t="s">
        <v>387</v>
      </c>
      <c r="D516" t="s">
        <v>5563</v>
      </c>
      <c r="E516" t="s">
        <v>14</v>
      </c>
      <c r="F516" s="3">
        <v>43594</v>
      </c>
      <c r="G516" t="s">
        <v>5564</v>
      </c>
      <c r="H516" t="s">
        <v>5565</v>
      </c>
      <c r="I516" t="s">
        <v>388</v>
      </c>
      <c r="J516" t="s">
        <v>389</v>
      </c>
      <c r="K516" t="s">
        <v>390</v>
      </c>
      <c r="L516" t="s">
        <v>26</v>
      </c>
      <c r="M516" t="str">
        <f>CONCATENATE("3p",C516,"_",I516)</f>
        <v>3pZRCBDP0318549_Collembola_Entomobryidae</v>
      </c>
    </row>
    <row r="517" spans="1:13" x14ac:dyDescent="0.25">
      <c r="A517" t="s">
        <v>11</v>
      </c>
      <c r="B517" t="s">
        <v>6212</v>
      </c>
      <c r="C517" t="s">
        <v>6184</v>
      </c>
      <c r="D517" t="s">
        <v>5563</v>
      </c>
      <c r="E517" t="s">
        <v>14</v>
      </c>
      <c r="F517" s="3">
        <v>43594</v>
      </c>
      <c r="G517" t="s">
        <v>5564</v>
      </c>
      <c r="H517" t="s">
        <v>5565</v>
      </c>
      <c r="I517" t="s">
        <v>82</v>
      </c>
      <c r="J517" t="s">
        <v>31</v>
      </c>
      <c r="K517" t="s">
        <v>83</v>
      </c>
      <c r="L517" t="s">
        <v>20</v>
      </c>
      <c r="M517" t="str">
        <f>CONCATENATE("3p",C517,"_",I517)</f>
        <v>3pZRCMIS0007300_Coleoptera_Chrysomelidae</v>
      </c>
    </row>
    <row r="518" spans="1:13" x14ac:dyDescent="0.25">
      <c r="A518" t="s">
        <v>11</v>
      </c>
      <c r="B518" t="s">
        <v>6213</v>
      </c>
      <c r="C518" t="s">
        <v>6184</v>
      </c>
      <c r="D518" t="s">
        <v>5563</v>
      </c>
      <c r="E518" t="s">
        <v>14</v>
      </c>
      <c r="F518" s="3">
        <v>43594</v>
      </c>
      <c r="G518" t="s">
        <v>5564</v>
      </c>
      <c r="H518" t="s">
        <v>5565</v>
      </c>
      <c r="I518" t="s">
        <v>82</v>
      </c>
      <c r="J518" t="s">
        <v>31</v>
      </c>
      <c r="K518" t="s">
        <v>83</v>
      </c>
      <c r="L518" t="s">
        <v>20</v>
      </c>
      <c r="M518" t="str">
        <f>CONCATENATE("3p",C518,"_",I518)</f>
        <v>3pZRCMIS0007300_Coleoptera_Chrysomelidae</v>
      </c>
    </row>
    <row r="519" spans="1:13" x14ac:dyDescent="0.25">
      <c r="A519" t="s">
        <v>11</v>
      </c>
      <c r="B519" t="s">
        <v>6214</v>
      </c>
      <c r="C519" t="s">
        <v>210</v>
      </c>
      <c r="D519" t="s">
        <v>5563</v>
      </c>
      <c r="E519" t="s">
        <v>14</v>
      </c>
      <c r="F519" s="3">
        <v>43594</v>
      </c>
      <c r="G519" t="s">
        <v>5564</v>
      </c>
      <c r="H519" t="s">
        <v>5565</v>
      </c>
      <c r="I519" t="s">
        <v>199</v>
      </c>
      <c r="J519" t="s">
        <v>57</v>
      </c>
      <c r="K519" t="s">
        <v>200</v>
      </c>
      <c r="L519" t="s">
        <v>26</v>
      </c>
      <c r="M519" t="str">
        <f>CONCATENATE("3p",C519,"_",I519)</f>
        <v>3pZRCBDP0075133_Diptera_Psychodidae</v>
      </c>
    </row>
    <row r="520" spans="1:13" x14ac:dyDescent="0.25">
      <c r="A520" t="s">
        <v>11</v>
      </c>
      <c r="B520" t="s">
        <v>6215</v>
      </c>
      <c r="C520" t="s">
        <v>6184</v>
      </c>
      <c r="D520" t="s">
        <v>5563</v>
      </c>
      <c r="E520" t="s">
        <v>14</v>
      </c>
      <c r="F520" s="3">
        <v>43594</v>
      </c>
      <c r="G520" t="s">
        <v>5564</v>
      </c>
      <c r="H520" t="s">
        <v>5565</v>
      </c>
      <c r="I520" t="s">
        <v>82</v>
      </c>
      <c r="J520" t="s">
        <v>31</v>
      </c>
      <c r="K520" t="s">
        <v>83</v>
      </c>
      <c r="L520" t="s">
        <v>20</v>
      </c>
      <c r="M520" t="str">
        <f>CONCATENATE("3p",C520,"_",I520)</f>
        <v>3pZRCMIS0007300_Coleoptera_Chrysomelidae</v>
      </c>
    </row>
    <row r="521" spans="1:13" x14ac:dyDescent="0.25">
      <c r="A521" t="s">
        <v>11</v>
      </c>
      <c r="B521" t="s">
        <v>6216</v>
      </c>
      <c r="C521" t="s">
        <v>2767</v>
      </c>
      <c r="D521" t="s">
        <v>5563</v>
      </c>
      <c r="E521" t="s">
        <v>14</v>
      </c>
      <c r="F521" s="3">
        <v>43594</v>
      </c>
      <c r="G521" t="s">
        <v>5564</v>
      </c>
      <c r="H521" t="s">
        <v>5565</v>
      </c>
      <c r="I521" t="s">
        <v>2768</v>
      </c>
      <c r="J521" t="s">
        <v>24</v>
      </c>
      <c r="L521" t="s">
        <v>26</v>
      </c>
      <c r="M521" t="str">
        <f>CONCATENATE("3p",C521,"_",I521)</f>
        <v>3pZRCBDP0109043_Blattodea_</v>
      </c>
    </row>
    <row r="522" spans="1:13" x14ac:dyDescent="0.25">
      <c r="A522" t="s">
        <v>11</v>
      </c>
      <c r="B522" t="s">
        <v>6217</v>
      </c>
      <c r="C522" t="s">
        <v>5760</v>
      </c>
      <c r="D522" t="s">
        <v>5563</v>
      </c>
      <c r="E522" t="s">
        <v>14</v>
      </c>
      <c r="F522" s="3">
        <v>43594</v>
      </c>
      <c r="G522" t="s">
        <v>5564</v>
      </c>
      <c r="H522" t="s">
        <v>5565</v>
      </c>
      <c r="I522" t="s">
        <v>30</v>
      </c>
      <c r="J522" t="s">
        <v>31</v>
      </c>
      <c r="K522" t="s">
        <v>32</v>
      </c>
      <c r="L522" t="s">
        <v>20</v>
      </c>
      <c r="M522" t="str">
        <f>CONCATENATE("3p",C522,"_",I522)</f>
        <v>3pZRCMIS0006751_Coleoptera_Mordellidae</v>
      </c>
    </row>
    <row r="523" spans="1:13" x14ac:dyDescent="0.25">
      <c r="A523" t="s">
        <v>11</v>
      </c>
      <c r="B523" t="s">
        <v>6218</v>
      </c>
      <c r="C523" t="s">
        <v>104</v>
      </c>
      <c r="D523" t="s">
        <v>5563</v>
      </c>
      <c r="E523" t="s">
        <v>14</v>
      </c>
      <c r="F523" s="3">
        <v>43594</v>
      </c>
      <c r="G523" t="s">
        <v>5564</v>
      </c>
      <c r="H523" t="s">
        <v>5565</v>
      </c>
      <c r="I523" t="s">
        <v>105</v>
      </c>
      <c r="J523" t="s">
        <v>106</v>
      </c>
      <c r="K523" t="s">
        <v>107</v>
      </c>
      <c r="L523" t="s">
        <v>26</v>
      </c>
      <c r="M523" t="str">
        <f>CONCATENATE("3p",C523,"_",I523)</f>
        <v>3pZRCBDP0087658_Hemiptera_Derbidae</v>
      </c>
    </row>
    <row r="524" spans="1:13" x14ac:dyDescent="0.25">
      <c r="A524" t="s">
        <v>11</v>
      </c>
      <c r="B524" t="s">
        <v>6219</v>
      </c>
      <c r="C524" t="s">
        <v>6220</v>
      </c>
      <c r="D524" t="s">
        <v>5563</v>
      </c>
      <c r="E524" t="s">
        <v>14</v>
      </c>
      <c r="F524" s="3">
        <v>43594</v>
      </c>
      <c r="G524" t="s">
        <v>5564</v>
      </c>
      <c r="H524" t="s">
        <v>5565</v>
      </c>
      <c r="I524" t="s">
        <v>66</v>
      </c>
      <c r="J524" t="s">
        <v>57</v>
      </c>
      <c r="K524" t="s">
        <v>67</v>
      </c>
      <c r="L524" t="s">
        <v>26</v>
      </c>
      <c r="M524" t="str">
        <f>CONCATENATE("3p",C524,"_",I524)</f>
        <v>3pZRCBDP0140709_Diptera_Chironomidae</v>
      </c>
    </row>
    <row r="525" spans="1:13" x14ac:dyDescent="0.25">
      <c r="A525" t="s">
        <v>11</v>
      </c>
      <c r="B525" t="s">
        <v>6221</v>
      </c>
      <c r="C525" t="s">
        <v>6222</v>
      </c>
      <c r="D525" t="s">
        <v>5563</v>
      </c>
      <c r="E525" t="s">
        <v>14</v>
      </c>
      <c r="F525" s="3">
        <v>43594</v>
      </c>
      <c r="G525" t="s">
        <v>5564</v>
      </c>
      <c r="H525" t="s">
        <v>5565</v>
      </c>
      <c r="I525" t="s">
        <v>159</v>
      </c>
      <c r="J525" t="s">
        <v>57</v>
      </c>
      <c r="K525" t="s">
        <v>160</v>
      </c>
      <c r="L525" t="s">
        <v>26</v>
      </c>
      <c r="M525" t="str">
        <f>CONCATENATE("3p",C525,"_",I525)</f>
        <v>3pZRCBDP0045513_Diptera_Cecidomyiidae</v>
      </c>
    </row>
    <row r="526" spans="1:13" x14ac:dyDescent="0.25">
      <c r="A526" t="s">
        <v>11</v>
      </c>
      <c r="B526" t="s">
        <v>6223</v>
      </c>
      <c r="C526" t="s">
        <v>6224</v>
      </c>
      <c r="D526" t="s">
        <v>5563</v>
      </c>
      <c r="E526" t="s">
        <v>14</v>
      </c>
      <c r="F526" s="3">
        <v>43594</v>
      </c>
      <c r="G526" t="s">
        <v>5564</v>
      </c>
      <c r="H526" t="s">
        <v>5565</v>
      </c>
      <c r="I526" t="s">
        <v>159</v>
      </c>
      <c r="J526" t="s">
        <v>57</v>
      </c>
      <c r="K526" t="s">
        <v>160</v>
      </c>
      <c r="L526" t="s">
        <v>26</v>
      </c>
      <c r="M526" t="str">
        <f>CONCATENATE("3p",C526,"_",I526)</f>
        <v>3pZRCBDP0326903_Diptera_Cecidomyiidae</v>
      </c>
    </row>
    <row r="527" spans="1:13" x14ac:dyDescent="0.25">
      <c r="A527" t="s">
        <v>11</v>
      </c>
      <c r="B527" t="s">
        <v>6225</v>
      </c>
      <c r="C527" t="s">
        <v>712</v>
      </c>
      <c r="D527" t="s">
        <v>5563</v>
      </c>
      <c r="E527" t="s">
        <v>14</v>
      </c>
      <c r="F527" s="3">
        <v>43594</v>
      </c>
      <c r="G527" t="s">
        <v>5564</v>
      </c>
      <c r="H527" t="s">
        <v>5565</v>
      </c>
      <c r="I527" t="s">
        <v>713</v>
      </c>
      <c r="J527" t="s">
        <v>57</v>
      </c>
      <c r="K527" t="s">
        <v>714</v>
      </c>
      <c r="L527" t="s">
        <v>26</v>
      </c>
      <c r="M527" t="str">
        <f>CONCATENATE("3p",C527,"_",I527)</f>
        <v>3pZRCBDP0029887_Diptera_Chloropidae</v>
      </c>
    </row>
    <row r="528" spans="1:13" x14ac:dyDescent="0.25">
      <c r="A528" t="s">
        <v>11</v>
      </c>
      <c r="B528" t="s">
        <v>6226</v>
      </c>
      <c r="C528" t="s">
        <v>879</v>
      </c>
      <c r="D528" t="s">
        <v>5563</v>
      </c>
      <c r="E528" t="s">
        <v>14</v>
      </c>
      <c r="F528" s="3">
        <v>43594</v>
      </c>
      <c r="G528" t="s">
        <v>5564</v>
      </c>
      <c r="H528" t="s">
        <v>5565</v>
      </c>
      <c r="I528" t="s">
        <v>199</v>
      </c>
      <c r="J528" t="s">
        <v>57</v>
      </c>
      <c r="K528" t="s">
        <v>200</v>
      </c>
      <c r="L528" t="s">
        <v>26</v>
      </c>
      <c r="M528" t="str">
        <f>CONCATENATE("3p",C528,"_",I528)</f>
        <v>3pZRCBDP0075163_Diptera_Psychodidae</v>
      </c>
    </row>
    <row r="529" spans="1:13" x14ac:dyDescent="0.25">
      <c r="A529" t="s">
        <v>11</v>
      </c>
      <c r="B529" t="s">
        <v>6227</v>
      </c>
      <c r="C529" t="s">
        <v>6227</v>
      </c>
      <c r="D529" t="s">
        <v>5563</v>
      </c>
      <c r="E529" t="s">
        <v>14</v>
      </c>
      <c r="F529" s="3">
        <v>43594</v>
      </c>
      <c r="G529" t="s">
        <v>5564</v>
      </c>
      <c r="H529" t="s">
        <v>5565</v>
      </c>
      <c r="I529" t="s">
        <v>159</v>
      </c>
      <c r="J529" t="s">
        <v>57</v>
      </c>
      <c r="K529" t="s">
        <v>160</v>
      </c>
      <c r="L529" t="s">
        <v>20</v>
      </c>
      <c r="M529" t="str">
        <f>CONCATENATE("3p",C529,"_",I529)</f>
        <v>3pZRCMIS0007353_Diptera_Cecidomyiidae</v>
      </c>
    </row>
    <row r="530" spans="1:13" x14ac:dyDescent="0.25">
      <c r="A530" t="s">
        <v>11</v>
      </c>
      <c r="B530" t="s">
        <v>6228</v>
      </c>
      <c r="C530" t="s">
        <v>5937</v>
      </c>
      <c r="D530" t="s">
        <v>5563</v>
      </c>
      <c r="E530" t="s">
        <v>14</v>
      </c>
      <c r="F530" s="3">
        <v>43594</v>
      </c>
      <c r="G530" t="s">
        <v>5564</v>
      </c>
      <c r="H530" t="s">
        <v>5565</v>
      </c>
      <c r="I530" t="s">
        <v>159</v>
      </c>
      <c r="J530" t="s">
        <v>57</v>
      </c>
      <c r="K530" t="s">
        <v>160</v>
      </c>
      <c r="L530" t="s">
        <v>26</v>
      </c>
      <c r="M530" t="str">
        <f>CONCATENATE("3p",C530,"_",I530)</f>
        <v>3pZRCBDP0217225_Diptera_Cecidomyiidae</v>
      </c>
    </row>
    <row r="531" spans="1:13" x14ac:dyDescent="0.25">
      <c r="A531" t="s">
        <v>11</v>
      </c>
      <c r="B531" t="s">
        <v>6229</v>
      </c>
      <c r="C531" t="s">
        <v>6229</v>
      </c>
      <c r="D531" t="s">
        <v>5563</v>
      </c>
      <c r="E531" t="s">
        <v>14</v>
      </c>
      <c r="F531" s="3">
        <v>43594</v>
      </c>
      <c r="G531" t="s">
        <v>5564</v>
      </c>
      <c r="H531" t="s">
        <v>5565</v>
      </c>
      <c r="I531" t="s">
        <v>159</v>
      </c>
      <c r="J531" t="s">
        <v>57</v>
      </c>
      <c r="K531" t="s">
        <v>160</v>
      </c>
      <c r="L531" t="s">
        <v>20</v>
      </c>
      <c r="M531" t="str">
        <f>CONCATENATE("3p",C531,"_",I531)</f>
        <v>3pZRCMIS0007356_Diptera_Cecidomyiidae</v>
      </c>
    </row>
    <row r="532" spans="1:13" x14ac:dyDescent="0.25">
      <c r="A532" t="s">
        <v>11</v>
      </c>
      <c r="B532" t="s">
        <v>6230</v>
      </c>
      <c r="C532" t="s">
        <v>1440</v>
      </c>
      <c r="D532" t="s">
        <v>5563</v>
      </c>
      <c r="E532" t="s">
        <v>14</v>
      </c>
      <c r="F532" s="3">
        <v>43594</v>
      </c>
      <c r="G532" t="s">
        <v>5564</v>
      </c>
      <c r="H532" t="s">
        <v>5565</v>
      </c>
      <c r="I532" t="s">
        <v>190</v>
      </c>
      <c r="J532" t="s">
        <v>57</v>
      </c>
      <c r="K532" t="s">
        <v>191</v>
      </c>
      <c r="L532" t="s">
        <v>26</v>
      </c>
      <c r="M532" t="str">
        <f>CONCATENATE("3p",C532,"_",I532)</f>
        <v>3pZRCBDP0217305_Diptera_Sciaridae</v>
      </c>
    </row>
    <row r="533" spans="1:13" x14ac:dyDescent="0.25">
      <c r="A533" t="s">
        <v>11</v>
      </c>
      <c r="B533" t="s">
        <v>6231</v>
      </c>
      <c r="C533" t="s">
        <v>6232</v>
      </c>
      <c r="D533" t="s">
        <v>5563</v>
      </c>
      <c r="E533" t="s">
        <v>14</v>
      </c>
      <c r="F533" s="3">
        <v>43594</v>
      </c>
      <c r="G533" t="s">
        <v>5564</v>
      </c>
      <c r="H533" t="s">
        <v>5565</v>
      </c>
      <c r="I533" t="s">
        <v>190</v>
      </c>
      <c r="J533" t="s">
        <v>57</v>
      </c>
      <c r="K533" t="s">
        <v>191</v>
      </c>
      <c r="L533" t="s">
        <v>26</v>
      </c>
      <c r="M533" t="str">
        <f>CONCATENATE("3p",C533,"_",I533)</f>
        <v>3pZRCBDP0000493_Diptera_Sciaridae</v>
      </c>
    </row>
    <row r="534" spans="1:13" x14ac:dyDescent="0.25">
      <c r="A534" t="s">
        <v>11</v>
      </c>
      <c r="B534" t="s">
        <v>6233</v>
      </c>
      <c r="C534" t="s">
        <v>2224</v>
      </c>
      <c r="D534" t="s">
        <v>5563</v>
      </c>
      <c r="E534" t="s">
        <v>14</v>
      </c>
      <c r="F534" s="3">
        <v>43594</v>
      </c>
      <c r="G534" t="s">
        <v>5564</v>
      </c>
      <c r="H534" t="s">
        <v>5565</v>
      </c>
      <c r="I534" t="s">
        <v>799</v>
      </c>
      <c r="J534" t="s">
        <v>186</v>
      </c>
      <c r="L534" t="s">
        <v>26</v>
      </c>
      <c r="M534" t="str">
        <f>CONCATENATE("3p",C534,"_",I534)</f>
        <v>3pZRCBDP0317455_Psocoptera_</v>
      </c>
    </row>
    <row r="535" spans="1:13" x14ac:dyDescent="0.25">
      <c r="A535" t="s">
        <v>11</v>
      </c>
      <c r="B535" t="s">
        <v>6234</v>
      </c>
      <c r="C535" t="s">
        <v>6234</v>
      </c>
      <c r="D535" t="s">
        <v>5563</v>
      </c>
      <c r="E535" t="s">
        <v>14</v>
      </c>
      <c r="F535" s="3">
        <v>43594</v>
      </c>
      <c r="G535" t="s">
        <v>5564</v>
      </c>
      <c r="H535" t="s">
        <v>5565</v>
      </c>
      <c r="I535" t="s">
        <v>190</v>
      </c>
      <c r="J535" t="s">
        <v>57</v>
      </c>
      <c r="K535" t="s">
        <v>191</v>
      </c>
      <c r="L535" t="s">
        <v>20</v>
      </c>
      <c r="M535" t="str">
        <f>CONCATENATE("3p",C535,"_",I535)</f>
        <v>3pZRCMIS0007361_Diptera_Sciaridae</v>
      </c>
    </row>
    <row r="536" spans="1:13" x14ac:dyDescent="0.25">
      <c r="A536" t="s">
        <v>11</v>
      </c>
      <c r="B536" t="s">
        <v>6235</v>
      </c>
      <c r="C536" t="s">
        <v>1104</v>
      </c>
      <c r="D536" t="s">
        <v>5563</v>
      </c>
      <c r="E536" t="s">
        <v>14</v>
      </c>
      <c r="F536" s="3">
        <v>43594</v>
      </c>
      <c r="G536" t="s">
        <v>5564</v>
      </c>
      <c r="H536" t="s">
        <v>5565</v>
      </c>
      <c r="I536" t="s">
        <v>199</v>
      </c>
      <c r="J536" t="s">
        <v>57</v>
      </c>
      <c r="K536" t="s">
        <v>200</v>
      </c>
      <c r="L536" t="s">
        <v>26</v>
      </c>
      <c r="M536" t="str">
        <f>CONCATENATE("3p",C536,"_",I536)</f>
        <v>3pZRCBDP0255249_Diptera_Psychodidae</v>
      </c>
    </row>
    <row r="537" spans="1:13" x14ac:dyDescent="0.25">
      <c r="A537" t="s">
        <v>11</v>
      </c>
      <c r="B537" t="s">
        <v>6236</v>
      </c>
      <c r="C537" t="s">
        <v>879</v>
      </c>
      <c r="D537" t="s">
        <v>5563</v>
      </c>
      <c r="E537" t="s">
        <v>14</v>
      </c>
      <c r="F537" s="3">
        <v>43594</v>
      </c>
      <c r="G537" t="s">
        <v>5564</v>
      </c>
      <c r="H537" t="s">
        <v>5565</v>
      </c>
      <c r="I537" t="s">
        <v>199</v>
      </c>
      <c r="J537" t="s">
        <v>57</v>
      </c>
      <c r="K537" t="s">
        <v>200</v>
      </c>
      <c r="L537" t="s">
        <v>26</v>
      </c>
      <c r="M537" t="str">
        <f>CONCATENATE("3p",C537,"_",I537)</f>
        <v>3pZRCBDP0075163_Diptera_Psychodidae</v>
      </c>
    </row>
    <row r="538" spans="1:13" x14ac:dyDescent="0.25">
      <c r="A538" t="s">
        <v>11</v>
      </c>
      <c r="B538" t="s">
        <v>6237</v>
      </c>
      <c r="C538" t="s">
        <v>6044</v>
      </c>
      <c r="D538" t="s">
        <v>5563</v>
      </c>
      <c r="E538" t="s">
        <v>14</v>
      </c>
      <c r="F538" s="3">
        <v>43594</v>
      </c>
      <c r="G538" t="s">
        <v>5564</v>
      </c>
      <c r="H538" t="s">
        <v>5565</v>
      </c>
      <c r="I538" t="s">
        <v>190</v>
      </c>
      <c r="J538" t="s">
        <v>57</v>
      </c>
      <c r="K538" t="s">
        <v>191</v>
      </c>
      <c r="L538" t="s">
        <v>26</v>
      </c>
      <c r="M538" t="str">
        <f>CONCATENATE("3p",C538,"_",I538)</f>
        <v>3pZRCBDP0000608_Diptera_Sciaridae</v>
      </c>
    </row>
    <row r="539" spans="1:13" x14ac:dyDescent="0.25">
      <c r="A539" t="s">
        <v>11</v>
      </c>
      <c r="B539" t="s">
        <v>6238</v>
      </c>
      <c r="C539" t="s">
        <v>2224</v>
      </c>
      <c r="D539" t="s">
        <v>5563</v>
      </c>
      <c r="E539" t="s">
        <v>14</v>
      </c>
      <c r="F539" s="3">
        <v>43594</v>
      </c>
      <c r="G539" t="s">
        <v>5564</v>
      </c>
      <c r="H539" t="s">
        <v>5565</v>
      </c>
      <c r="I539" t="s">
        <v>799</v>
      </c>
      <c r="J539" t="s">
        <v>186</v>
      </c>
      <c r="L539" t="s">
        <v>26</v>
      </c>
      <c r="M539" t="str">
        <f>CONCATENATE("3p",C539,"_",I539)</f>
        <v>3pZRCBDP0317455_Psocoptera_</v>
      </c>
    </row>
    <row r="540" spans="1:13" x14ac:dyDescent="0.25">
      <c r="A540" t="s">
        <v>11</v>
      </c>
      <c r="B540" t="s">
        <v>6239</v>
      </c>
      <c r="C540" t="s">
        <v>5153</v>
      </c>
      <c r="D540" t="s">
        <v>5563</v>
      </c>
      <c r="E540" t="s">
        <v>14</v>
      </c>
      <c r="F540" s="3">
        <v>43594</v>
      </c>
      <c r="G540" t="s">
        <v>5564</v>
      </c>
      <c r="H540" t="s">
        <v>5565</v>
      </c>
      <c r="I540" t="s">
        <v>215</v>
      </c>
      <c r="J540" t="s">
        <v>57</v>
      </c>
      <c r="K540" t="s">
        <v>216</v>
      </c>
      <c r="L540" t="s">
        <v>26</v>
      </c>
      <c r="M540" t="str">
        <f>CONCATENATE("3p",C540,"_",I540)</f>
        <v>3pZRCBDP0025193_Diptera_Sphaeroceridae</v>
      </c>
    </row>
    <row r="541" spans="1:13" x14ac:dyDescent="0.25">
      <c r="A541" t="s">
        <v>11</v>
      </c>
      <c r="B541" t="s">
        <v>6240</v>
      </c>
      <c r="C541" t="s">
        <v>1299</v>
      </c>
      <c r="D541" t="s">
        <v>5563</v>
      </c>
      <c r="E541" t="s">
        <v>14</v>
      </c>
      <c r="F541" s="3">
        <v>43594</v>
      </c>
      <c r="G541" t="s">
        <v>5564</v>
      </c>
      <c r="H541" t="s">
        <v>5565</v>
      </c>
      <c r="I541" t="s">
        <v>199</v>
      </c>
      <c r="J541" t="s">
        <v>57</v>
      </c>
      <c r="K541" t="s">
        <v>200</v>
      </c>
      <c r="L541" t="s">
        <v>26</v>
      </c>
      <c r="M541" t="str">
        <f>CONCATENATE("3p",C541,"_",I541)</f>
        <v>3pZRCBDP0327038_Diptera_Psychodidae</v>
      </c>
    </row>
    <row r="542" spans="1:13" x14ac:dyDescent="0.25">
      <c r="A542" t="s">
        <v>11</v>
      </c>
      <c r="B542" t="s">
        <v>6241</v>
      </c>
      <c r="C542" t="s">
        <v>2224</v>
      </c>
      <c r="D542" t="s">
        <v>5563</v>
      </c>
      <c r="E542" t="s">
        <v>14</v>
      </c>
      <c r="F542" s="3">
        <v>43594</v>
      </c>
      <c r="G542" t="s">
        <v>5564</v>
      </c>
      <c r="H542" t="s">
        <v>5565</v>
      </c>
      <c r="I542" t="s">
        <v>799</v>
      </c>
      <c r="J542" t="s">
        <v>186</v>
      </c>
      <c r="L542" t="s">
        <v>26</v>
      </c>
      <c r="M542" t="str">
        <f>CONCATENATE("3p",C542,"_",I542)</f>
        <v>3pZRCBDP0317455_Psocoptera_</v>
      </c>
    </row>
    <row r="543" spans="1:13" x14ac:dyDescent="0.25">
      <c r="A543" t="s">
        <v>11</v>
      </c>
      <c r="B543" t="s">
        <v>6242</v>
      </c>
      <c r="C543" t="s">
        <v>204</v>
      </c>
      <c r="D543" t="s">
        <v>5563</v>
      </c>
      <c r="E543" t="s">
        <v>14</v>
      </c>
      <c r="F543" s="3">
        <v>43594</v>
      </c>
      <c r="G543" t="s">
        <v>5564</v>
      </c>
      <c r="H543" t="s">
        <v>5565</v>
      </c>
      <c r="I543" t="s">
        <v>199</v>
      </c>
      <c r="J543" t="s">
        <v>57</v>
      </c>
      <c r="K543" t="s">
        <v>200</v>
      </c>
      <c r="L543" t="s">
        <v>26</v>
      </c>
      <c r="M543" t="str">
        <f>CONCATENATE("3p",C543,"_",I543)</f>
        <v>3pZRCBDP0249213_Diptera_Psychodidae</v>
      </c>
    </row>
    <row r="544" spans="1:13" x14ac:dyDescent="0.25">
      <c r="A544" t="s">
        <v>11</v>
      </c>
      <c r="B544" t="s">
        <v>6243</v>
      </c>
      <c r="C544" t="s">
        <v>387</v>
      </c>
      <c r="D544" t="s">
        <v>5563</v>
      </c>
      <c r="E544" t="s">
        <v>14</v>
      </c>
      <c r="F544" s="3">
        <v>43594</v>
      </c>
      <c r="G544" t="s">
        <v>5564</v>
      </c>
      <c r="H544" t="s">
        <v>5565</v>
      </c>
      <c r="I544" t="s">
        <v>388</v>
      </c>
      <c r="J544" t="s">
        <v>389</v>
      </c>
      <c r="K544" t="s">
        <v>390</v>
      </c>
      <c r="L544" t="s">
        <v>26</v>
      </c>
      <c r="M544" t="str">
        <f>CONCATENATE("3p",C544,"_",I544)</f>
        <v>3pZRCBDP0318549_Collembola_Entomobryidae</v>
      </c>
    </row>
    <row r="545" spans="1:13" x14ac:dyDescent="0.25">
      <c r="A545" t="s">
        <v>11</v>
      </c>
      <c r="B545" t="s">
        <v>6244</v>
      </c>
      <c r="C545" t="s">
        <v>1440</v>
      </c>
      <c r="D545" t="s">
        <v>5563</v>
      </c>
      <c r="E545" t="s">
        <v>14</v>
      </c>
      <c r="F545" s="3">
        <v>43594</v>
      </c>
      <c r="G545" t="s">
        <v>5564</v>
      </c>
      <c r="H545" t="s">
        <v>5565</v>
      </c>
      <c r="I545" t="s">
        <v>190</v>
      </c>
      <c r="J545" t="s">
        <v>57</v>
      </c>
      <c r="K545" t="s">
        <v>191</v>
      </c>
      <c r="L545" t="s">
        <v>26</v>
      </c>
      <c r="M545" t="str">
        <f>CONCATENATE("3p",C545,"_",I545)</f>
        <v>3pZRCBDP0217305_Diptera_Sciaridae</v>
      </c>
    </row>
    <row r="546" spans="1:13" x14ac:dyDescent="0.25">
      <c r="A546" t="s">
        <v>11</v>
      </c>
      <c r="B546" t="s">
        <v>6245</v>
      </c>
      <c r="C546" t="s">
        <v>888</v>
      </c>
      <c r="D546" t="s">
        <v>5563</v>
      </c>
      <c r="E546" t="s">
        <v>14</v>
      </c>
      <c r="F546" s="3">
        <v>43594</v>
      </c>
      <c r="G546" t="s">
        <v>5564</v>
      </c>
      <c r="H546" t="s">
        <v>5565</v>
      </c>
      <c r="I546" t="s">
        <v>661</v>
      </c>
      <c r="J546" t="s">
        <v>57</v>
      </c>
      <c r="K546" t="s">
        <v>662</v>
      </c>
      <c r="L546" t="s">
        <v>26</v>
      </c>
      <c r="M546" t="str">
        <f>CONCATENATE("3p",C546,"_",I546)</f>
        <v>3pZRCBDP0000333_Diptera_Ceratopogonidae</v>
      </c>
    </row>
    <row r="547" spans="1:13" x14ac:dyDescent="0.25">
      <c r="A547" t="s">
        <v>11</v>
      </c>
      <c r="B547" t="s">
        <v>6246</v>
      </c>
      <c r="C547" t="s">
        <v>387</v>
      </c>
      <c r="D547" t="s">
        <v>5563</v>
      </c>
      <c r="E547" t="s">
        <v>14</v>
      </c>
      <c r="F547" s="3">
        <v>43594</v>
      </c>
      <c r="G547" t="s">
        <v>5564</v>
      </c>
      <c r="H547" t="s">
        <v>5565</v>
      </c>
      <c r="I547" t="s">
        <v>388</v>
      </c>
      <c r="J547" t="s">
        <v>389</v>
      </c>
      <c r="K547" t="s">
        <v>390</v>
      </c>
      <c r="L547" t="s">
        <v>26</v>
      </c>
      <c r="M547" t="str">
        <f>CONCATENATE("3p",C547,"_",I547)</f>
        <v>3pZRCBDP0318549_Collembola_Entomobryidae</v>
      </c>
    </row>
    <row r="548" spans="1:13" x14ac:dyDescent="0.25">
      <c r="A548" t="s">
        <v>11</v>
      </c>
      <c r="B548" t="s">
        <v>6247</v>
      </c>
      <c r="C548" t="s">
        <v>1671</v>
      </c>
      <c r="D548" t="s">
        <v>5563</v>
      </c>
      <c r="E548" t="s">
        <v>14</v>
      </c>
      <c r="F548" s="3">
        <v>43594</v>
      </c>
      <c r="G548" t="s">
        <v>5564</v>
      </c>
      <c r="H548" t="s">
        <v>5565</v>
      </c>
      <c r="I548" t="s">
        <v>295</v>
      </c>
      <c r="J548" t="s">
        <v>57</v>
      </c>
      <c r="K548" t="s">
        <v>296</v>
      </c>
      <c r="L548" t="s">
        <v>26</v>
      </c>
      <c r="M548" t="str">
        <f>CONCATENATE("3p",C548,"_",I548)</f>
        <v>3pZRCBDP0047053_Diptera_Mycetophilidae</v>
      </c>
    </row>
    <row r="549" spans="1:13" x14ac:dyDescent="0.25">
      <c r="A549" t="s">
        <v>11</v>
      </c>
      <c r="B549" t="s">
        <v>6248</v>
      </c>
      <c r="C549" t="s">
        <v>6249</v>
      </c>
      <c r="D549" t="s">
        <v>5563</v>
      </c>
      <c r="E549" t="s">
        <v>14</v>
      </c>
      <c r="F549" s="3">
        <v>43594</v>
      </c>
      <c r="G549" t="s">
        <v>5564</v>
      </c>
      <c r="H549" t="s">
        <v>5565</v>
      </c>
      <c r="I549" t="s">
        <v>661</v>
      </c>
      <c r="J549" t="s">
        <v>57</v>
      </c>
      <c r="K549" t="s">
        <v>662</v>
      </c>
      <c r="L549" t="s">
        <v>26</v>
      </c>
      <c r="M549" t="str">
        <f>CONCATENATE("3p",C549,"_",I549)</f>
        <v>3pZRCBDP0216668_Diptera_Ceratopogonidae</v>
      </c>
    </row>
    <row r="550" spans="1:13" x14ac:dyDescent="0.25">
      <c r="A550" t="s">
        <v>11</v>
      </c>
      <c r="B550" t="s">
        <v>6250</v>
      </c>
      <c r="C550" t="s">
        <v>2224</v>
      </c>
      <c r="D550" t="s">
        <v>5563</v>
      </c>
      <c r="E550" t="s">
        <v>14</v>
      </c>
      <c r="F550" s="3">
        <v>43594</v>
      </c>
      <c r="G550" t="s">
        <v>5564</v>
      </c>
      <c r="H550" t="s">
        <v>5565</v>
      </c>
      <c r="I550" t="s">
        <v>799</v>
      </c>
      <c r="J550" t="s">
        <v>186</v>
      </c>
      <c r="L550" t="s">
        <v>26</v>
      </c>
      <c r="M550" t="str">
        <f>CONCATENATE("3p",C550,"_",I550)</f>
        <v>3pZRCBDP0317455_Psocoptera_</v>
      </c>
    </row>
    <row r="551" spans="1:13" x14ac:dyDescent="0.25">
      <c r="A551" t="s">
        <v>11</v>
      </c>
      <c r="B551" t="s">
        <v>6251</v>
      </c>
      <c r="C551" t="s">
        <v>1440</v>
      </c>
      <c r="D551" t="s">
        <v>5563</v>
      </c>
      <c r="E551" t="s">
        <v>14</v>
      </c>
      <c r="F551" s="3">
        <v>43594</v>
      </c>
      <c r="G551" t="s">
        <v>5564</v>
      </c>
      <c r="H551" t="s">
        <v>5565</v>
      </c>
      <c r="I551" t="s">
        <v>190</v>
      </c>
      <c r="J551" t="s">
        <v>57</v>
      </c>
      <c r="K551" t="s">
        <v>191</v>
      </c>
      <c r="L551" t="s">
        <v>26</v>
      </c>
      <c r="M551" t="str">
        <f>CONCATENATE("3p",C551,"_",I551)</f>
        <v>3pZRCBDP0217305_Diptera_Sciaridae</v>
      </c>
    </row>
    <row r="552" spans="1:13" x14ac:dyDescent="0.25">
      <c r="A552" t="s">
        <v>11</v>
      </c>
      <c r="B552" t="s">
        <v>6252</v>
      </c>
      <c r="C552" t="s">
        <v>6253</v>
      </c>
      <c r="D552" t="s">
        <v>5563</v>
      </c>
      <c r="E552" t="s">
        <v>14</v>
      </c>
      <c r="F552" s="3">
        <v>43594</v>
      </c>
      <c r="G552" t="s">
        <v>5564</v>
      </c>
      <c r="H552" t="s">
        <v>5565</v>
      </c>
      <c r="I552" t="s">
        <v>159</v>
      </c>
      <c r="J552" t="s">
        <v>57</v>
      </c>
      <c r="K552" t="s">
        <v>160</v>
      </c>
      <c r="L552" t="s">
        <v>26</v>
      </c>
      <c r="M552" t="str">
        <f>CONCATENATE("3p",C552,"_",I552)</f>
        <v>3pZRCBDP0267363_Diptera_Cecidomyiidae</v>
      </c>
    </row>
    <row r="553" spans="1:13" x14ac:dyDescent="0.25">
      <c r="A553" t="s">
        <v>11</v>
      </c>
      <c r="B553" t="s">
        <v>6254</v>
      </c>
      <c r="C553" t="s">
        <v>6255</v>
      </c>
      <c r="D553" t="s">
        <v>5563</v>
      </c>
      <c r="E553" t="s">
        <v>14</v>
      </c>
      <c r="F553" s="3">
        <v>43594</v>
      </c>
      <c r="G553" t="s">
        <v>5564</v>
      </c>
      <c r="H553" t="s">
        <v>5565</v>
      </c>
      <c r="I553" t="s">
        <v>1026</v>
      </c>
      <c r="J553" t="s">
        <v>389</v>
      </c>
      <c r="K553" t="s">
        <v>1027</v>
      </c>
      <c r="L553" t="s">
        <v>26</v>
      </c>
      <c r="M553" t="str">
        <f>CONCATENATE("3p",C553,"_",I553)</f>
        <v>3pZRCBDP0317623_Collembola_Paronellidae</v>
      </c>
    </row>
    <row r="554" spans="1:13" x14ac:dyDescent="0.25">
      <c r="A554" t="s">
        <v>11</v>
      </c>
      <c r="B554" t="s">
        <v>6256</v>
      </c>
      <c r="C554" t="s">
        <v>879</v>
      </c>
      <c r="D554" t="s">
        <v>5563</v>
      </c>
      <c r="E554" t="s">
        <v>14</v>
      </c>
      <c r="F554" s="3">
        <v>43594</v>
      </c>
      <c r="G554" t="s">
        <v>5564</v>
      </c>
      <c r="H554" t="s">
        <v>5565</v>
      </c>
      <c r="I554" t="s">
        <v>199</v>
      </c>
      <c r="J554" t="s">
        <v>57</v>
      </c>
      <c r="K554" t="s">
        <v>200</v>
      </c>
      <c r="L554" t="s">
        <v>26</v>
      </c>
      <c r="M554" t="str">
        <f>CONCATENATE("3p",C554,"_",I554)</f>
        <v>3pZRCBDP0075163_Diptera_Psychodidae</v>
      </c>
    </row>
    <row r="555" spans="1:13" x14ac:dyDescent="0.25">
      <c r="A555" t="s">
        <v>11</v>
      </c>
      <c r="B555" t="s">
        <v>6257</v>
      </c>
      <c r="C555" t="s">
        <v>1515</v>
      </c>
      <c r="D555" t="s">
        <v>5563</v>
      </c>
      <c r="E555" t="s">
        <v>14</v>
      </c>
      <c r="F555" s="3">
        <v>43594</v>
      </c>
      <c r="G555" t="s">
        <v>5564</v>
      </c>
      <c r="H555" t="s">
        <v>5565</v>
      </c>
      <c r="I555" t="s">
        <v>66</v>
      </c>
      <c r="J555" t="s">
        <v>57</v>
      </c>
      <c r="K555" t="s">
        <v>67</v>
      </c>
      <c r="L555" t="s">
        <v>26</v>
      </c>
      <c r="M555" t="str">
        <f>CONCATENATE("3p",C555,"_",I555)</f>
        <v>3pZRCBDP0318941_Diptera_Chironomidae</v>
      </c>
    </row>
    <row r="556" spans="1:13" x14ac:dyDescent="0.25">
      <c r="A556" t="s">
        <v>11</v>
      </c>
      <c r="B556" t="s">
        <v>6258</v>
      </c>
      <c r="C556" t="s">
        <v>972</v>
      </c>
      <c r="D556" t="s">
        <v>5563</v>
      </c>
      <c r="E556" t="s">
        <v>14</v>
      </c>
      <c r="F556" s="3">
        <v>43594</v>
      </c>
      <c r="G556" t="s">
        <v>5564</v>
      </c>
      <c r="H556" t="s">
        <v>5565</v>
      </c>
      <c r="I556" t="s">
        <v>159</v>
      </c>
      <c r="J556" t="s">
        <v>57</v>
      </c>
      <c r="K556" t="s">
        <v>160</v>
      </c>
      <c r="L556" t="s">
        <v>26</v>
      </c>
      <c r="M556" t="str">
        <f>CONCATENATE("3p",C556,"_",I556)</f>
        <v>3pZRCBDP0216610_Diptera_Cecidomyiidae</v>
      </c>
    </row>
    <row r="557" spans="1:13" x14ac:dyDescent="0.25">
      <c r="A557" t="s">
        <v>11</v>
      </c>
      <c r="B557" t="s">
        <v>6259</v>
      </c>
      <c r="C557" t="s">
        <v>6053</v>
      </c>
      <c r="D557" t="s">
        <v>5563</v>
      </c>
      <c r="E557" t="s">
        <v>14</v>
      </c>
      <c r="F557" s="3">
        <v>43594</v>
      </c>
      <c r="G557" t="s">
        <v>5564</v>
      </c>
      <c r="H557" t="s">
        <v>5565</v>
      </c>
      <c r="I557" t="s">
        <v>199</v>
      </c>
      <c r="J557" t="s">
        <v>57</v>
      </c>
      <c r="K557" t="s">
        <v>200</v>
      </c>
      <c r="L557" t="s">
        <v>26</v>
      </c>
      <c r="M557" t="str">
        <f>CONCATENATE("3p",C557,"_",I557)</f>
        <v>3pZRCBDP0334291_Diptera_Psychodidae</v>
      </c>
    </row>
    <row r="558" spans="1:13" x14ac:dyDescent="0.25">
      <c r="A558" t="s">
        <v>11</v>
      </c>
      <c r="B558" t="s">
        <v>6260</v>
      </c>
      <c r="C558" t="s">
        <v>879</v>
      </c>
      <c r="D558" t="s">
        <v>5563</v>
      </c>
      <c r="E558" t="s">
        <v>14</v>
      </c>
      <c r="F558" s="3">
        <v>43594</v>
      </c>
      <c r="G558" t="s">
        <v>5564</v>
      </c>
      <c r="H558" t="s">
        <v>5565</v>
      </c>
      <c r="I558" t="s">
        <v>199</v>
      </c>
      <c r="J558" t="s">
        <v>57</v>
      </c>
      <c r="K558" t="s">
        <v>200</v>
      </c>
      <c r="L558" t="s">
        <v>26</v>
      </c>
      <c r="M558" t="str">
        <f>CONCATENATE("3p",C558,"_",I558)</f>
        <v>3pZRCBDP0075163_Diptera_Psychodidae</v>
      </c>
    </row>
    <row r="559" spans="1:13" x14ac:dyDescent="0.25">
      <c r="A559" t="s">
        <v>11</v>
      </c>
      <c r="B559" t="s">
        <v>6261</v>
      </c>
      <c r="C559" t="s">
        <v>2887</v>
      </c>
      <c r="D559" t="s">
        <v>5563</v>
      </c>
      <c r="E559" t="s">
        <v>14</v>
      </c>
      <c r="F559" s="3">
        <v>43594</v>
      </c>
      <c r="G559" t="s">
        <v>5564</v>
      </c>
      <c r="H559" t="s">
        <v>5565</v>
      </c>
      <c r="I559" t="s">
        <v>159</v>
      </c>
      <c r="J559" t="s">
        <v>57</v>
      </c>
      <c r="K559" t="s">
        <v>160</v>
      </c>
      <c r="L559" t="s">
        <v>26</v>
      </c>
      <c r="M559" t="str">
        <f>CONCATENATE("3p",C559,"_",I559)</f>
        <v>3pZRCBDP0336374_Diptera_Cecidomyiidae</v>
      </c>
    </row>
    <row r="560" spans="1:13" x14ac:dyDescent="0.25">
      <c r="A560" t="s">
        <v>11</v>
      </c>
      <c r="B560" t="s">
        <v>6262</v>
      </c>
      <c r="C560" t="s">
        <v>6263</v>
      </c>
      <c r="D560" t="s">
        <v>5563</v>
      </c>
      <c r="E560" t="s">
        <v>14</v>
      </c>
      <c r="F560" s="3">
        <v>43594</v>
      </c>
      <c r="G560" t="s">
        <v>5564</v>
      </c>
      <c r="H560" t="s">
        <v>5565</v>
      </c>
      <c r="I560" t="s">
        <v>87</v>
      </c>
      <c r="J560" t="s">
        <v>57</v>
      </c>
      <c r="K560" t="s">
        <v>88</v>
      </c>
      <c r="L560" t="s">
        <v>26</v>
      </c>
      <c r="M560" t="str">
        <f>CONCATENATE("3p",C560,"_",I560)</f>
        <v>3pZRCBDP0000027_Diptera_Phoridae</v>
      </c>
    </row>
    <row r="561" spans="1:13" x14ac:dyDescent="0.25">
      <c r="A561" t="s">
        <v>11</v>
      </c>
      <c r="B561" t="s">
        <v>6264</v>
      </c>
      <c r="C561" t="s">
        <v>6264</v>
      </c>
      <c r="D561" t="s">
        <v>5563</v>
      </c>
      <c r="E561" t="s">
        <v>14</v>
      </c>
      <c r="F561" s="3">
        <v>43594</v>
      </c>
      <c r="G561" t="s">
        <v>5564</v>
      </c>
      <c r="H561" t="s">
        <v>5565</v>
      </c>
      <c r="I561" t="s">
        <v>799</v>
      </c>
      <c r="J561" t="s">
        <v>186</v>
      </c>
      <c r="L561" t="s">
        <v>20</v>
      </c>
      <c r="M561" t="str">
        <f>CONCATENATE("3p",C561,"_",I561)</f>
        <v>3pZRCMIS0007393_Psocoptera_</v>
      </c>
    </row>
    <row r="562" spans="1:13" x14ac:dyDescent="0.25">
      <c r="A562" t="s">
        <v>11</v>
      </c>
      <c r="B562" t="s">
        <v>6265</v>
      </c>
      <c r="C562" t="s">
        <v>879</v>
      </c>
      <c r="D562" t="s">
        <v>5563</v>
      </c>
      <c r="E562" t="s">
        <v>14</v>
      </c>
      <c r="F562" s="3">
        <v>43594</v>
      </c>
      <c r="G562" t="s">
        <v>5564</v>
      </c>
      <c r="H562" t="s">
        <v>5565</v>
      </c>
      <c r="I562" t="s">
        <v>199</v>
      </c>
      <c r="J562" t="s">
        <v>57</v>
      </c>
      <c r="K562" t="s">
        <v>200</v>
      </c>
      <c r="L562" t="s">
        <v>26</v>
      </c>
      <c r="M562" t="str">
        <f>CONCATENATE("3p",C562,"_",I562)</f>
        <v>3pZRCBDP0075163_Diptera_Psychodidae</v>
      </c>
    </row>
    <row r="563" spans="1:13" x14ac:dyDescent="0.25">
      <c r="A563" t="s">
        <v>11</v>
      </c>
      <c r="B563" t="s">
        <v>6266</v>
      </c>
      <c r="C563" t="s">
        <v>962</v>
      </c>
      <c r="D563" t="s">
        <v>5563</v>
      </c>
      <c r="E563" t="s">
        <v>14</v>
      </c>
      <c r="F563" s="3">
        <v>43594</v>
      </c>
      <c r="G563" t="s">
        <v>5564</v>
      </c>
      <c r="H563" t="s">
        <v>5565</v>
      </c>
      <c r="I563" t="s">
        <v>661</v>
      </c>
      <c r="J563" t="s">
        <v>57</v>
      </c>
      <c r="K563" t="s">
        <v>662</v>
      </c>
      <c r="L563" t="s">
        <v>26</v>
      </c>
      <c r="M563" t="str">
        <f>CONCATENATE("3p",C563,"_",I563)</f>
        <v>3pZRCBDP0244186_Diptera_Ceratopogonidae</v>
      </c>
    </row>
    <row r="564" spans="1:13" x14ac:dyDescent="0.25">
      <c r="A564" t="s">
        <v>11</v>
      </c>
      <c r="B564" t="s">
        <v>6267</v>
      </c>
      <c r="C564" t="s">
        <v>6267</v>
      </c>
      <c r="D564" t="s">
        <v>5563</v>
      </c>
      <c r="E564" t="s">
        <v>14</v>
      </c>
      <c r="F564" s="3">
        <v>43594</v>
      </c>
      <c r="G564" t="s">
        <v>5564</v>
      </c>
      <c r="H564" t="s">
        <v>5565</v>
      </c>
      <c r="I564" t="s">
        <v>1366</v>
      </c>
      <c r="J564" t="s">
        <v>1366</v>
      </c>
      <c r="L564" t="s">
        <v>20</v>
      </c>
      <c r="M564" t="str">
        <f>CONCATENATE("3p",C564,"_",I564)</f>
        <v>3pZRCMIS0007398_NO MATCH</v>
      </c>
    </row>
    <row r="565" spans="1:13" x14ac:dyDescent="0.25">
      <c r="A565" t="s">
        <v>11</v>
      </c>
      <c r="B565" t="s">
        <v>6268</v>
      </c>
      <c r="C565" t="s">
        <v>184</v>
      </c>
      <c r="D565" t="s">
        <v>5563</v>
      </c>
      <c r="E565" t="s">
        <v>14</v>
      </c>
      <c r="F565" s="3">
        <v>43594</v>
      </c>
      <c r="G565" t="s">
        <v>5564</v>
      </c>
      <c r="H565" t="s">
        <v>5565</v>
      </c>
      <c r="I565" t="s">
        <v>185</v>
      </c>
      <c r="J565" t="s">
        <v>186</v>
      </c>
      <c r="K565" t="s">
        <v>187</v>
      </c>
      <c r="L565" t="s">
        <v>26</v>
      </c>
      <c r="M565" t="str">
        <f>CONCATENATE("3p",C565,"_",I565)</f>
        <v>3pZRCBDP0079989_Psocoptera_Lepidopsocidae</v>
      </c>
    </row>
    <row r="566" spans="1:13" x14ac:dyDescent="0.25">
      <c r="A566" t="s">
        <v>11</v>
      </c>
      <c r="B566" t="s">
        <v>6269</v>
      </c>
      <c r="C566" t="s">
        <v>65</v>
      </c>
      <c r="D566" t="s">
        <v>5563</v>
      </c>
      <c r="E566" t="s">
        <v>14</v>
      </c>
      <c r="F566" s="3">
        <v>43594</v>
      </c>
      <c r="G566" t="s">
        <v>5564</v>
      </c>
      <c r="H566" t="s">
        <v>5565</v>
      </c>
      <c r="I566" t="s">
        <v>66</v>
      </c>
      <c r="J566" t="s">
        <v>57</v>
      </c>
      <c r="K566" t="s">
        <v>67</v>
      </c>
      <c r="L566" t="s">
        <v>26</v>
      </c>
      <c r="M566" t="str">
        <f>CONCATENATE("3p",C566,"_",I566)</f>
        <v>3pZRCBDP0217333_Diptera_Chironomidae</v>
      </c>
    </row>
    <row r="567" spans="1:13" x14ac:dyDescent="0.25">
      <c r="A567" t="s">
        <v>11</v>
      </c>
      <c r="B567" t="s">
        <v>6270</v>
      </c>
      <c r="C567" t="s">
        <v>6271</v>
      </c>
      <c r="D567" t="s">
        <v>5563</v>
      </c>
      <c r="E567" t="s">
        <v>14</v>
      </c>
      <c r="F567" s="3">
        <v>43594</v>
      </c>
      <c r="G567" t="s">
        <v>5564</v>
      </c>
      <c r="H567" t="s">
        <v>5565</v>
      </c>
      <c r="I567" t="s">
        <v>661</v>
      </c>
      <c r="J567" t="s">
        <v>57</v>
      </c>
      <c r="K567" t="s">
        <v>662</v>
      </c>
      <c r="L567" t="s">
        <v>26</v>
      </c>
      <c r="M567" t="str">
        <f>CONCATENATE("3p",C567,"_",I567)</f>
        <v>3pZRCBDP0017606_Diptera_Ceratopogonidae</v>
      </c>
    </row>
    <row r="568" spans="1:13" x14ac:dyDescent="0.25">
      <c r="A568" t="s">
        <v>11</v>
      </c>
      <c r="B568" t="s">
        <v>6272</v>
      </c>
      <c r="C568" t="s">
        <v>6272</v>
      </c>
      <c r="D568" t="s">
        <v>5563</v>
      </c>
      <c r="E568" t="s">
        <v>14</v>
      </c>
      <c r="F568" s="3">
        <v>43594</v>
      </c>
      <c r="G568" t="s">
        <v>5564</v>
      </c>
      <c r="H568" t="s">
        <v>5565</v>
      </c>
      <c r="I568" t="s">
        <v>159</v>
      </c>
      <c r="J568" t="s">
        <v>57</v>
      </c>
      <c r="K568" t="s">
        <v>160</v>
      </c>
      <c r="L568" t="s">
        <v>20</v>
      </c>
      <c r="M568" t="str">
        <f>CONCATENATE("3p",C568,"_",I568)</f>
        <v>3pZRCMIS0007406_Diptera_Cecidomyiidae</v>
      </c>
    </row>
    <row r="569" spans="1:13" x14ac:dyDescent="0.25">
      <c r="A569" t="s">
        <v>11</v>
      </c>
      <c r="B569" t="s">
        <v>6273</v>
      </c>
      <c r="C569" t="s">
        <v>6274</v>
      </c>
      <c r="D569" t="s">
        <v>5563</v>
      </c>
      <c r="E569" t="s">
        <v>14</v>
      </c>
      <c r="F569" s="3">
        <v>43594</v>
      </c>
      <c r="G569" t="s">
        <v>5564</v>
      </c>
      <c r="H569" t="s">
        <v>5565</v>
      </c>
      <c r="I569" t="s">
        <v>159</v>
      </c>
      <c r="J569" t="s">
        <v>57</v>
      </c>
      <c r="K569" t="s">
        <v>160</v>
      </c>
      <c r="L569" t="s">
        <v>26</v>
      </c>
      <c r="M569" t="str">
        <f>CONCATENATE("3p",C569,"_",I569)</f>
        <v>3pZRCBDP0322330_Diptera_Cecidomyiidae</v>
      </c>
    </row>
    <row r="570" spans="1:13" x14ac:dyDescent="0.25">
      <c r="A570" t="s">
        <v>11</v>
      </c>
      <c r="B570" t="s">
        <v>6275</v>
      </c>
      <c r="C570" t="s">
        <v>3386</v>
      </c>
      <c r="D570" t="s">
        <v>5563</v>
      </c>
      <c r="E570" t="s">
        <v>14</v>
      </c>
      <c r="F570" s="3">
        <v>43594</v>
      </c>
      <c r="G570" t="s">
        <v>5564</v>
      </c>
      <c r="H570" t="s">
        <v>5565</v>
      </c>
      <c r="I570" t="s">
        <v>159</v>
      </c>
      <c r="J570" t="s">
        <v>57</v>
      </c>
      <c r="K570" t="s">
        <v>160</v>
      </c>
      <c r="L570" t="s">
        <v>26</v>
      </c>
      <c r="M570" t="str">
        <f>CONCATENATE("3p",C570,"_",I570)</f>
        <v>3pZRCBDP0325611_Diptera_Cecidomyiidae</v>
      </c>
    </row>
    <row r="571" spans="1:13" x14ac:dyDescent="0.25">
      <c r="A571" t="s">
        <v>11</v>
      </c>
      <c r="B571" t="s">
        <v>6276</v>
      </c>
      <c r="C571" t="s">
        <v>5050</v>
      </c>
      <c r="D571" t="s">
        <v>5563</v>
      </c>
      <c r="E571" t="s">
        <v>14</v>
      </c>
      <c r="F571" s="3">
        <v>43594</v>
      </c>
      <c r="G571" t="s">
        <v>5564</v>
      </c>
      <c r="H571" t="s">
        <v>5565</v>
      </c>
      <c r="I571" t="s">
        <v>159</v>
      </c>
      <c r="J571" t="s">
        <v>57</v>
      </c>
      <c r="K571" t="s">
        <v>160</v>
      </c>
      <c r="L571" t="s">
        <v>26</v>
      </c>
      <c r="M571" t="str">
        <f>CONCATENATE("3p",C571,"_",I571)</f>
        <v>3pZRCBDP0317658_Diptera_Cecidomyiidae</v>
      </c>
    </row>
    <row r="572" spans="1:13" x14ac:dyDescent="0.25">
      <c r="A572" t="s">
        <v>11</v>
      </c>
      <c r="B572" t="s">
        <v>6277</v>
      </c>
      <c r="C572" t="s">
        <v>4563</v>
      </c>
      <c r="D572" t="s">
        <v>5563</v>
      </c>
      <c r="E572" t="s">
        <v>14</v>
      </c>
      <c r="F572" s="3">
        <v>43594</v>
      </c>
      <c r="G572" t="s">
        <v>5564</v>
      </c>
      <c r="H572" t="s">
        <v>5565</v>
      </c>
      <c r="I572" t="s">
        <v>66</v>
      </c>
      <c r="J572" t="s">
        <v>57</v>
      </c>
      <c r="K572" t="s">
        <v>67</v>
      </c>
      <c r="L572" t="s">
        <v>20</v>
      </c>
      <c r="M572" t="str">
        <f>CONCATENATE("3p",C572,"_",I572)</f>
        <v>3pZRCMIS0005264_Diptera_Chironomidae</v>
      </c>
    </row>
    <row r="573" spans="1:13" x14ac:dyDescent="0.25">
      <c r="A573" t="s">
        <v>11</v>
      </c>
      <c r="B573" t="s">
        <v>6278</v>
      </c>
      <c r="C573" t="s">
        <v>6278</v>
      </c>
      <c r="D573" t="s">
        <v>5563</v>
      </c>
      <c r="E573" t="s">
        <v>14</v>
      </c>
      <c r="F573" s="3">
        <v>43594</v>
      </c>
      <c r="G573" t="s">
        <v>5564</v>
      </c>
      <c r="H573" t="s">
        <v>5565</v>
      </c>
      <c r="I573" t="s">
        <v>199</v>
      </c>
      <c r="J573" t="s">
        <v>57</v>
      </c>
      <c r="K573" t="s">
        <v>200</v>
      </c>
      <c r="L573" t="s">
        <v>20</v>
      </c>
      <c r="M573" t="str">
        <f>CONCATENATE("3p",C573,"_",I573)</f>
        <v>3pZRCMIS0007411_Diptera_Psychodidae</v>
      </c>
    </row>
    <row r="574" spans="1:13" x14ac:dyDescent="0.25">
      <c r="A574" t="s">
        <v>11</v>
      </c>
      <c r="B574" t="s">
        <v>6279</v>
      </c>
      <c r="C574" t="s">
        <v>1125</v>
      </c>
      <c r="D574" t="s">
        <v>5563</v>
      </c>
      <c r="E574" t="s">
        <v>14</v>
      </c>
      <c r="F574" s="3">
        <v>43594</v>
      </c>
      <c r="G574" t="s">
        <v>5564</v>
      </c>
      <c r="H574" t="s">
        <v>5565</v>
      </c>
      <c r="I574" t="s">
        <v>199</v>
      </c>
      <c r="J574" t="s">
        <v>57</v>
      </c>
      <c r="K574" t="s">
        <v>200</v>
      </c>
      <c r="L574" t="s">
        <v>26</v>
      </c>
      <c r="M574" t="str">
        <f>CONCATENATE("3p",C574,"_",I574)</f>
        <v>3pZRCBDP0261646_Diptera_Psychodidae</v>
      </c>
    </row>
    <row r="575" spans="1:13" x14ac:dyDescent="0.25">
      <c r="A575" t="s">
        <v>11</v>
      </c>
      <c r="B575" t="s">
        <v>6280</v>
      </c>
      <c r="C575" t="s">
        <v>3173</v>
      </c>
      <c r="D575" t="s">
        <v>5563</v>
      </c>
      <c r="E575" t="s">
        <v>14</v>
      </c>
      <c r="F575" s="3">
        <v>43594</v>
      </c>
      <c r="G575" t="s">
        <v>5564</v>
      </c>
      <c r="H575" t="s">
        <v>5565</v>
      </c>
      <c r="I575" t="s">
        <v>159</v>
      </c>
      <c r="J575" t="s">
        <v>57</v>
      </c>
      <c r="K575" t="s">
        <v>160</v>
      </c>
      <c r="L575" t="s">
        <v>26</v>
      </c>
      <c r="M575" t="str">
        <f>CONCATENATE("3p",C575,"_",I575)</f>
        <v>3pZRCBDP0318717_Diptera_Cecidomyiidae</v>
      </c>
    </row>
    <row r="576" spans="1:13" x14ac:dyDescent="0.25">
      <c r="A576" t="s">
        <v>11</v>
      </c>
      <c r="B576" t="s">
        <v>6281</v>
      </c>
      <c r="C576" t="s">
        <v>1258</v>
      </c>
      <c r="D576" t="s">
        <v>5563</v>
      </c>
      <c r="E576" t="s">
        <v>14</v>
      </c>
      <c r="F576" s="3">
        <v>43594</v>
      </c>
      <c r="G576" t="s">
        <v>5564</v>
      </c>
      <c r="H576" t="s">
        <v>5565</v>
      </c>
      <c r="I576" t="s">
        <v>215</v>
      </c>
      <c r="J576" t="s">
        <v>57</v>
      </c>
      <c r="K576" t="s">
        <v>216</v>
      </c>
      <c r="L576" t="s">
        <v>26</v>
      </c>
      <c r="M576" t="str">
        <f>CONCATENATE("3p",C576,"_",I576)</f>
        <v>3pZRCBDP0211152_Diptera_Sphaeroceridae</v>
      </c>
    </row>
    <row r="577" spans="1:13" x14ac:dyDescent="0.25">
      <c r="A577" t="s">
        <v>11</v>
      </c>
      <c r="B577" t="s">
        <v>6282</v>
      </c>
      <c r="C577" t="s">
        <v>6282</v>
      </c>
      <c r="D577" t="s">
        <v>5563</v>
      </c>
      <c r="E577" t="s">
        <v>14</v>
      </c>
      <c r="F577" s="3">
        <v>43594</v>
      </c>
      <c r="G577" t="s">
        <v>5564</v>
      </c>
      <c r="H577" t="s">
        <v>5565</v>
      </c>
      <c r="I577" t="s">
        <v>661</v>
      </c>
      <c r="J577" t="s">
        <v>57</v>
      </c>
      <c r="K577" t="s">
        <v>662</v>
      </c>
      <c r="L577" t="s">
        <v>20</v>
      </c>
      <c r="M577" t="str">
        <f>CONCATENATE("3p",C577,"_",I577)</f>
        <v>3pZRCMIS0007419_Diptera_Ceratopogonidae</v>
      </c>
    </row>
    <row r="578" spans="1:13" x14ac:dyDescent="0.25">
      <c r="A578" t="s">
        <v>11</v>
      </c>
      <c r="B578" t="s">
        <v>6283</v>
      </c>
      <c r="C578" t="s">
        <v>5575</v>
      </c>
      <c r="D578" t="s">
        <v>5563</v>
      </c>
      <c r="E578" t="s">
        <v>14</v>
      </c>
      <c r="F578" s="3">
        <v>43594</v>
      </c>
      <c r="G578" t="s">
        <v>5564</v>
      </c>
      <c r="H578" t="s">
        <v>5565</v>
      </c>
      <c r="I578" t="s">
        <v>199</v>
      </c>
      <c r="J578" t="s">
        <v>57</v>
      </c>
      <c r="K578" t="s">
        <v>200</v>
      </c>
      <c r="L578" t="s">
        <v>26</v>
      </c>
      <c r="M578" t="str">
        <f>CONCATENATE("3p",C578,"_",I578)</f>
        <v>3pZRCBDP0075240_Diptera_Psychodidae</v>
      </c>
    </row>
    <row r="579" spans="1:13" x14ac:dyDescent="0.25">
      <c r="A579" t="s">
        <v>11</v>
      </c>
      <c r="B579" t="s">
        <v>6284</v>
      </c>
      <c r="C579" t="s">
        <v>1258</v>
      </c>
      <c r="D579" t="s">
        <v>5563</v>
      </c>
      <c r="E579" t="s">
        <v>14</v>
      </c>
      <c r="F579" s="3">
        <v>43594</v>
      </c>
      <c r="G579" t="s">
        <v>5564</v>
      </c>
      <c r="H579" t="s">
        <v>5565</v>
      </c>
      <c r="I579" t="s">
        <v>215</v>
      </c>
      <c r="J579" t="s">
        <v>57</v>
      </c>
      <c r="K579" t="s">
        <v>216</v>
      </c>
      <c r="L579" t="s">
        <v>26</v>
      </c>
      <c r="M579" t="str">
        <f>CONCATENATE("3p",C579,"_",I579)</f>
        <v>3pZRCBDP0211152_Diptera_Sphaeroceridae</v>
      </c>
    </row>
    <row r="580" spans="1:13" x14ac:dyDescent="0.25">
      <c r="A580" t="s">
        <v>11</v>
      </c>
      <c r="B580" t="s">
        <v>6285</v>
      </c>
      <c r="C580" t="s">
        <v>5153</v>
      </c>
      <c r="D580" t="s">
        <v>5563</v>
      </c>
      <c r="E580" t="s">
        <v>14</v>
      </c>
      <c r="F580" s="3">
        <v>43594</v>
      </c>
      <c r="G580" t="s">
        <v>5564</v>
      </c>
      <c r="H580" t="s">
        <v>5565</v>
      </c>
      <c r="I580" t="s">
        <v>215</v>
      </c>
      <c r="J580" t="s">
        <v>57</v>
      </c>
      <c r="K580" t="s">
        <v>216</v>
      </c>
      <c r="L580" t="s">
        <v>26</v>
      </c>
      <c r="M580" t="str">
        <f>CONCATENATE("3p",C580,"_",I580)</f>
        <v>3pZRCBDP0025193_Diptera_Sphaeroceridae</v>
      </c>
    </row>
    <row r="581" spans="1:13" x14ac:dyDescent="0.25">
      <c r="A581" t="s">
        <v>11</v>
      </c>
      <c r="B581" t="s">
        <v>6286</v>
      </c>
      <c r="C581" t="s">
        <v>5050</v>
      </c>
      <c r="D581" t="s">
        <v>5563</v>
      </c>
      <c r="E581" t="s">
        <v>14</v>
      </c>
      <c r="F581" s="3">
        <v>43594</v>
      </c>
      <c r="G581" t="s">
        <v>5564</v>
      </c>
      <c r="H581" t="s">
        <v>5565</v>
      </c>
      <c r="I581" t="s">
        <v>159</v>
      </c>
      <c r="J581" t="s">
        <v>57</v>
      </c>
      <c r="K581" t="s">
        <v>160</v>
      </c>
      <c r="L581" t="s">
        <v>26</v>
      </c>
      <c r="M581" t="str">
        <f>CONCATENATE("3p",C581,"_",I581)</f>
        <v>3pZRCBDP0317658_Diptera_Cecidomyiidae</v>
      </c>
    </row>
    <row r="582" spans="1:13" x14ac:dyDescent="0.25">
      <c r="A582" t="s">
        <v>11</v>
      </c>
      <c r="B582" t="s">
        <v>6287</v>
      </c>
      <c r="C582" t="s">
        <v>6288</v>
      </c>
      <c r="D582" t="s">
        <v>5563</v>
      </c>
      <c r="E582" t="s">
        <v>14</v>
      </c>
      <c r="F582" s="3">
        <v>43594</v>
      </c>
      <c r="G582" t="s">
        <v>5564</v>
      </c>
      <c r="H582" t="s">
        <v>5565</v>
      </c>
      <c r="I582" t="s">
        <v>661</v>
      </c>
      <c r="J582" t="s">
        <v>57</v>
      </c>
      <c r="K582" t="s">
        <v>662</v>
      </c>
      <c r="L582" t="s">
        <v>26</v>
      </c>
      <c r="M582" t="str">
        <f>CONCATENATE("3p",C582,"_",I582)</f>
        <v>3pZRCBDP0324295_Diptera_Ceratopogonidae</v>
      </c>
    </row>
    <row r="583" spans="1:13" x14ac:dyDescent="0.25">
      <c r="A583" t="s">
        <v>11</v>
      </c>
      <c r="B583" t="s">
        <v>6289</v>
      </c>
      <c r="C583" t="s">
        <v>6290</v>
      </c>
      <c r="D583" t="s">
        <v>5563</v>
      </c>
      <c r="E583" t="s">
        <v>14</v>
      </c>
      <c r="F583" s="3">
        <v>43594</v>
      </c>
      <c r="G583" t="s">
        <v>5564</v>
      </c>
      <c r="H583" t="s">
        <v>5565</v>
      </c>
      <c r="I583" t="s">
        <v>215</v>
      </c>
      <c r="J583" t="s">
        <v>57</v>
      </c>
      <c r="K583" t="s">
        <v>216</v>
      </c>
      <c r="L583" t="s">
        <v>26</v>
      </c>
      <c r="M583" t="str">
        <f>CONCATENATE("3p",C583,"_",I583)</f>
        <v>3pZRCBDP0156059_Diptera_Sphaeroceridae</v>
      </c>
    </row>
    <row r="584" spans="1:13" x14ac:dyDescent="0.25">
      <c r="A584" t="s">
        <v>11</v>
      </c>
      <c r="B584" t="s">
        <v>6291</v>
      </c>
      <c r="C584" t="s">
        <v>3428</v>
      </c>
      <c r="D584" t="s">
        <v>5563</v>
      </c>
      <c r="E584" t="s">
        <v>14</v>
      </c>
      <c r="F584" s="3">
        <v>43594</v>
      </c>
      <c r="G584" t="s">
        <v>5564</v>
      </c>
      <c r="H584" t="s">
        <v>5565</v>
      </c>
      <c r="I584" t="s">
        <v>215</v>
      </c>
      <c r="J584" t="s">
        <v>57</v>
      </c>
      <c r="K584" t="s">
        <v>216</v>
      </c>
      <c r="L584" t="s">
        <v>26</v>
      </c>
      <c r="M584" t="str">
        <f>CONCATENATE("3p",C584,"_",I584)</f>
        <v>3pZRCBDP0092278_Diptera_Sphaeroceridae</v>
      </c>
    </row>
    <row r="585" spans="1:13" x14ac:dyDescent="0.25">
      <c r="A585" t="s">
        <v>11</v>
      </c>
      <c r="B585" t="s">
        <v>6292</v>
      </c>
      <c r="C585" t="s">
        <v>879</v>
      </c>
      <c r="D585" t="s">
        <v>5563</v>
      </c>
      <c r="E585" t="s">
        <v>14</v>
      </c>
      <c r="F585" s="3">
        <v>43594</v>
      </c>
      <c r="G585" t="s">
        <v>5564</v>
      </c>
      <c r="H585" t="s">
        <v>5565</v>
      </c>
      <c r="I585" t="s">
        <v>199</v>
      </c>
      <c r="J585" t="s">
        <v>57</v>
      </c>
      <c r="K585" t="s">
        <v>200</v>
      </c>
      <c r="L585" t="s">
        <v>26</v>
      </c>
      <c r="M585" t="str">
        <f>CONCATENATE("3p",C585,"_",I585)</f>
        <v>3pZRCBDP0075163_Diptera_Psychodidae</v>
      </c>
    </row>
    <row r="586" spans="1:13" x14ac:dyDescent="0.25">
      <c r="A586" t="s">
        <v>11</v>
      </c>
      <c r="B586" t="s">
        <v>6293</v>
      </c>
      <c r="C586" t="s">
        <v>1210</v>
      </c>
      <c r="D586" t="s">
        <v>5563</v>
      </c>
      <c r="E586" t="s">
        <v>14</v>
      </c>
      <c r="F586" s="3">
        <v>43594</v>
      </c>
      <c r="G586" t="s">
        <v>5564</v>
      </c>
      <c r="H586" t="s">
        <v>5565</v>
      </c>
      <c r="I586" t="s">
        <v>388</v>
      </c>
      <c r="J586" t="s">
        <v>389</v>
      </c>
      <c r="K586" t="s">
        <v>390</v>
      </c>
      <c r="L586" t="s">
        <v>26</v>
      </c>
      <c r="M586" t="str">
        <f>CONCATENATE("3p",C586,"_",I586)</f>
        <v>3pZRCBDP0325448_Collembola_Entomobryidae</v>
      </c>
    </row>
    <row r="587" spans="1:13" x14ac:dyDescent="0.25">
      <c r="A587" t="s">
        <v>11</v>
      </c>
      <c r="B587" t="s">
        <v>6294</v>
      </c>
      <c r="C587" t="s">
        <v>6294</v>
      </c>
      <c r="D587" t="s">
        <v>5563</v>
      </c>
      <c r="E587" t="s">
        <v>14</v>
      </c>
      <c r="F587" s="3">
        <v>43594</v>
      </c>
      <c r="G587" t="s">
        <v>5564</v>
      </c>
      <c r="H587" t="s">
        <v>5565</v>
      </c>
      <c r="I587" t="s">
        <v>159</v>
      </c>
      <c r="J587" t="s">
        <v>57</v>
      </c>
      <c r="K587" t="s">
        <v>160</v>
      </c>
      <c r="L587" t="s">
        <v>20</v>
      </c>
      <c r="M587" t="str">
        <f>CONCATENATE("3p",C587,"_",I587)</f>
        <v>3pZRCMIS0007436_Diptera_Cecidomyiidae</v>
      </c>
    </row>
    <row r="588" spans="1:13" x14ac:dyDescent="0.25">
      <c r="A588" t="s">
        <v>11</v>
      </c>
      <c r="B588" t="s">
        <v>6295</v>
      </c>
      <c r="C588" t="s">
        <v>6296</v>
      </c>
      <c r="D588" t="s">
        <v>5563</v>
      </c>
      <c r="E588" t="s">
        <v>14</v>
      </c>
      <c r="F588" s="3">
        <v>43594</v>
      </c>
      <c r="G588" t="s">
        <v>5564</v>
      </c>
      <c r="H588" t="s">
        <v>5565</v>
      </c>
      <c r="I588" t="s">
        <v>199</v>
      </c>
      <c r="J588" t="s">
        <v>57</v>
      </c>
      <c r="K588" t="s">
        <v>200</v>
      </c>
      <c r="L588" t="s">
        <v>26</v>
      </c>
      <c r="M588" t="str">
        <f>CONCATENATE("3p",C588,"_",I588)</f>
        <v>3pZRCBDP0332785_Diptera_Psychodidae</v>
      </c>
    </row>
    <row r="589" spans="1:13" x14ac:dyDescent="0.25">
      <c r="A589" t="s">
        <v>11</v>
      </c>
      <c r="B589" t="s">
        <v>6297</v>
      </c>
      <c r="C589" t="s">
        <v>1440</v>
      </c>
      <c r="D589" t="s">
        <v>5563</v>
      </c>
      <c r="E589" t="s">
        <v>14</v>
      </c>
      <c r="F589" s="3">
        <v>43594</v>
      </c>
      <c r="G589" t="s">
        <v>5564</v>
      </c>
      <c r="H589" t="s">
        <v>5565</v>
      </c>
      <c r="I589" t="s">
        <v>190</v>
      </c>
      <c r="J589" t="s">
        <v>57</v>
      </c>
      <c r="K589" t="s">
        <v>191</v>
      </c>
      <c r="L589" t="s">
        <v>26</v>
      </c>
      <c r="M589" t="str">
        <f>CONCATENATE("3p",C589,"_",I589)</f>
        <v>3pZRCBDP0217305_Diptera_Sciaridae</v>
      </c>
    </row>
    <row r="590" spans="1:13" x14ac:dyDescent="0.25">
      <c r="A590" t="s">
        <v>11</v>
      </c>
      <c r="B590" t="s">
        <v>6298</v>
      </c>
      <c r="C590" t="s">
        <v>1210</v>
      </c>
      <c r="D590" t="s">
        <v>5563</v>
      </c>
      <c r="E590" t="s">
        <v>14</v>
      </c>
      <c r="F590" s="3">
        <v>43594</v>
      </c>
      <c r="G590" t="s">
        <v>5564</v>
      </c>
      <c r="H590" t="s">
        <v>5565</v>
      </c>
      <c r="I590" t="s">
        <v>388</v>
      </c>
      <c r="J590" t="s">
        <v>389</v>
      </c>
      <c r="K590" t="s">
        <v>390</v>
      </c>
      <c r="L590" t="s">
        <v>26</v>
      </c>
      <c r="M590" t="str">
        <f>CONCATENATE("3p",C590,"_",I590)</f>
        <v>3pZRCBDP0325448_Collembola_Entomobryidae</v>
      </c>
    </row>
    <row r="591" spans="1:13" x14ac:dyDescent="0.25">
      <c r="A591" t="s">
        <v>11</v>
      </c>
      <c r="B591" t="s">
        <v>6299</v>
      </c>
      <c r="C591" t="s">
        <v>1075</v>
      </c>
      <c r="D591" t="s">
        <v>5563</v>
      </c>
      <c r="E591" t="s">
        <v>14</v>
      </c>
      <c r="F591" s="3">
        <v>43594</v>
      </c>
      <c r="G591" t="s">
        <v>5564</v>
      </c>
      <c r="H591" t="s">
        <v>5565</v>
      </c>
      <c r="I591" t="s">
        <v>159</v>
      </c>
      <c r="J591" t="s">
        <v>57</v>
      </c>
      <c r="K591" t="s">
        <v>160</v>
      </c>
      <c r="L591" t="s">
        <v>26</v>
      </c>
      <c r="M591" t="str">
        <f>CONCATENATE("3p",C591,"_",I591)</f>
        <v>3pZRCBDP0045468_Diptera_Cecidomyiidae</v>
      </c>
    </row>
    <row r="592" spans="1:13" x14ac:dyDescent="0.25">
      <c r="A592" t="s">
        <v>11</v>
      </c>
      <c r="B592" t="s">
        <v>6300</v>
      </c>
      <c r="C592" t="s">
        <v>956</v>
      </c>
      <c r="D592" t="s">
        <v>5563</v>
      </c>
      <c r="E592" t="s">
        <v>14</v>
      </c>
      <c r="F592" s="3">
        <v>43594</v>
      </c>
      <c r="G592" t="s">
        <v>5564</v>
      </c>
      <c r="H592" t="s">
        <v>5565</v>
      </c>
      <c r="I592" t="s">
        <v>199</v>
      </c>
      <c r="J592" t="s">
        <v>57</v>
      </c>
      <c r="K592" t="s">
        <v>200</v>
      </c>
      <c r="L592" t="s">
        <v>26</v>
      </c>
      <c r="M592" t="str">
        <f>CONCATENATE("3p",C592,"_",I592)</f>
        <v>3pZRCBDP0017753_Diptera_Psychodidae</v>
      </c>
    </row>
    <row r="593" spans="1:13" x14ac:dyDescent="0.25">
      <c r="A593" t="s">
        <v>11</v>
      </c>
      <c r="B593" t="s">
        <v>6301</v>
      </c>
      <c r="C593" t="s">
        <v>198</v>
      </c>
      <c r="D593" t="s">
        <v>5563</v>
      </c>
      <c r="E593" t="s">
        <v>14</v>
      </c>
      <c r="F593" s="3">
        <v>43594</v>
      </c>
      <c r="G593" t="s">
        <v>5564</v>
      </c>
      <c r="H593" t="s">
        <v>5565</v>
      </c>
      <c r="I593" t="s">
        <v>199</v>
      </c>
      <c r="J593" t="s">
        <v>57</v>
      </c>
      <c r="K593" t="s">
        <v>200</v>
      </c>
      <c r="L593" t="s">
        <v>26</v>
      </c>
      <c r="M593" t="str">
        <f>CONCATENATE("3p",C593,"_",I593)</f>
        <v>3pZRCBDP0214597_Diptera_Psychodidae</v>
      </c>
    </row>
    <row r="594" spans="1:13" x14ac:dyDescent="0.25">
      <c r="A594" t="s">
        <v>11</v>
      </c>
      <c r="B594" t="s">
        <v>6302</v>
      </c>
      <c r="C594" t="s">
        <v>1125</v>
      </c>
      <c r="D594" t="s">
        <v>5563</v>
      </c>
      <c r="E594" t="s">
        <v>14</v>
      </c>
      <c r="F594" s="3">
        <v>43594</v>
      </c>
      <c r="G594" t="s">
        <v>5564</v>
      </c>
      <c r="H594" t="s">
        <v>5565</v>
      </c>
      <c r="I594" t="s">
        <v>199</v>
      </c>
      <c r="J594" t="s">
        <v>57</v>
      </c>
      <c r="K594" t="s">
        <v>200</v>
      </c>
      <c r="L594" t="s">
        <v>26</v>
      </c>
      <c r="M594" t="str">
        <f>CONCATENATE("3p",C594,"_",I594)</f>
        <v>3pZRCBDP0261646_Diptera_Psychodidae</v>
      </c>
    </row>
    <row r="595" spans="1:13" x14ac:dyDescent="0.25">
      <c r="A595" t="s">
        <v>11</v>
      </c>
      <c r="B595" t="s">
        <v>6303</v>
      </c>
      <c r="C595" t="s">
        <v>6304</v>
      </c>
      <c r="D595" t="s">
        <v>5563</v>
      </c>
      <c r="E595" t="s">
        <v>14</v>
      </c>
      <c r="F595" s="3">
        <v>43594</v>
      </c>
      <c r="G595" t="s">
        <v>5564</v>
      </c>
      <c r="H595" t="s">
        <v>5565</v>
      </c>
      <c r="I595" t="s">
        <v>661</v>
      </c>
      <c r="J595" t="s">
        <v>57</v>
      </c>
      <c r="K595" t="s">
        <v>662</v>
      </c>
      <c r="L595" t="s">
        <v>26</v>
      </c>
      <c r="M595" t="str">
        <f>CONCATENATE("3p",C595,"_",I595)</f>
        <v>3pZRCBDP0319503_Diptera_Ceratopogonidae</v>
      </c>
    </row>
    <row r="596" spans="1:13" x14ac:dyDescent="0.25">
      <c r="A596" t="s">
        <v>11</v>
      </c>
      <c r="B596" t="s">
        <v>6305</v>
      </c>
      <c r="C596" t="s">
        <v>6306</v>
      </c>
      <c r="D596" t="s">
        <v>5563</v>
      </c>
      <c r="E596" t="s">
        <v>14</v>
      </c>
      <c r="F596" s="3">
        <v>43594</v>
      </c>
      <c r="G596" t="s">
        <v>5564</v>
      </c>
      <c r="H596" t="s">
        <v>5565</v>
      </c>
      <c r="I596" t="s">
        <v>159</v>
      </c>
      <c r="J596" t="s">
        <v>57</v>
      </c>
      <c r="K596" t="s">
        <v>160</v>
      </c>
      <c r="L596" t="s">
        <v>26</v>
      </c>
      <c r="M596" t="str">
        <f>CONCATENATE("3p",C596,"_",I596)</f>
        <v>3pZRCBDP0346026_Diptera_Cecidomyiidae</v>
      </c>
    </row>
    <row r="597" spans="1:13" x14ac:dyDescent="0.25">
      <c r="A597" t="s">
        <v>11</v>
      </c>
      <c r="B597" t="s">
        <v>6307</v>
      </c>
      <c r="C597" t="s">
        <v>3144</v>
      </c>
      <c r="D597" t="s">
        <v>5563</v>
      </c>
      <c r="E597" t="s">
        <v>14</v>
      </c>
      <c r="F597" s="3">
        <v>43594</v>
      </c>
      <c r="G597" t="s">
        <v>5564</v>
      </c>
      <c r="H597" t="s">
        <v>5565</v>
      </c>
      <c r="I597" t="s">
        <v>661</v>
      </c>
      <c r="J597" t="s">
        <v>57</v>
      </c>
      <c r="K597" t="s">
        <v>662</v>
      </c>
      <c r="L597" t="s">
        <v>26</v>
      </c>
      <c r="M597" t="str">
        <f>CONCATENATE("3p",C597,"_",I597)</f>
        <v>3pZRCBDP0005600_Diptera_Ceratopogonidae</v>
      </c>
    </row>
    <row r="598" spans="1:13" x14ac:dyDescent="0.25">
      <c r="A598" t="s">
        <v>11</v>
      </c>
      <c r="B598" t="s">
        <v>6308</v>
      </c>
      <c r="C598" t="s">
        <v>6308</v>
      </c>
      <c r="D598" t="s">
        <v>5563</v>
      </c>
      <c r="E598" t="s">
        <v>14</v>
      </c>
      <c r="F598" s="3">
        <v>43594</v>
      </c>
      <c r="G598" t="s">
        <v>5564</v>
      </c>
      <c r="H598" t="s">
        <v>5565</v>
      </c>
      <c r="I598" t="s">
        <v>661</v>
      </c>
      <c r="J598" t="s">
        <v>57</v>
      </c>
      <c r="K598" t="s">
        <v>662</v>
      </c>
      <c r="L598" t="s">
        <v>20</v>
      </c>
      <c r="M598" t="str">
        <f>CONCATENATE("3p",C598,"_",I598)</f>
        <v>3pZRCMIS0007450_Diptera_Ceratopogonidae</v>
      </c>
    </row>
    <row r="599" spans="1:13" x14ac:dyDescent="0.25">
      <c r="A599" t="s">
        <v>11</v>
      </c>
      <c r="B599" t="s">
        <v>6309</v>
      </c>
      <c r="C599" t="s">
        <v>6274</v>
      </c>
      <c r="D599" t="s">
        <v>5563</v>
      </c>
      <c r="E599" t="s">
        <v>14</v>
      </c>
      <c r="F599" s="3">
        <v>43594</v>
      </c>
      <c r="G599" t="s">
        <v>5564</v>
      </c>
      <c r="H599" t="s">
        <v>5565</v>
      </c>
      <c r="I599" t="s">
        <v>159</v>
      </c>
      <c r="J599" t="s">
        <v>57</v>
      </c>
      <c r="K599" t="s">
        <v>160</v>
      </c>
      <c r="L599" t="s">
        <v>26</v>
      </c>
      <c r="M599" t="str">
        <f>CONCATENATE("3p",C599,"_",I599)</f>
        <v>3pZRCBDP0322330_Diptera_Cecidomyiidae</v>
      </c>
    </row>
    <row r="600" spans="1:13" x14ac:dyDescent="0.25">
      <c r="A600" t="s">
        <v>11</v>
      </c>
      <c r="B600" t="s">
        <v>6310</v>
      </c>
      <c r="C600" t="s">
        <v>5015</v>
      </c>
      <c r="D600" t="s">
        <v>5563</v>
      </c>
      <c r="E600" t="s">
        <v>14</v>
      </c>
      <c r="F600" s="3">
        <v>43594</v>
      </c>
      <c r="G600" t="s">
        <v>5564</v>
      </c>
      <c r="H600" t="s">
        <v>5565</v>
      </c>
      <c r="I600" t="s">
        <v>199</v>
      </c>
      <c r="J600" t="s">
        <v>57</v>
      </c>
      <c r="K600" t="s">
        <v>200</v>
      </c>
      <c r="L600" t="s">
        <v>20</v>
      </c>
      <c r="M600" t="str">
        <f>CONCATENATE("3p",C600,"_",I600)</f>
        <v>3pZRCMIS0005745_Diptera_Psychodidae</v>
      </c>
    </row>
    <row r="601" spans="1:13" x14ac:dyDescent="0.25">
      <c r="A601" t="s">
        <v>11</v>
      </c>
      <c r="B601" t="s">
        <v>6311</v>
      </c>
      <c r="C601" t="s">
        <v>6039</v>
      </c>
      <c r="D601" t="s">
        <v>5563</v>
      </c>
      <c r="E601" t="s">
        <v>14</v>
      </c>
      <c r="F601" s="3">
        <v>43594</v>
      </c>
      <c r="G601" t="s">
        <v>5564</v>
      </c>
      <c r="H601" t="s">
        <v>5565</v>
      </c>
      <c r="I601" t="s">
        <v>190</v>
      </c>
      <c r="J601" t="s">
        <v>57</v>
      </c>
      <c r="K601" t="s">
        <v>191</v>
      </c>
      <c r="L601" t="s">
        <v>26</v>
      </c>
      <c r="M601" t="str">
        <f>CONCATENATE("3p",C601,"_",I601)</f>
        <v>3pZRCBDP0066845_Diptera_Sciaridae</v>
      </c>
    </row>
    <row r="602" spans="1:13" x14ac:dyDescent="0.25">
      <c r="A602" t="s">
        <v>11</v>
      </c>
      <c r="B602" t="s">
        <v>6312</v>
      </c>
      <c r="C602" t="s">
        <v>6290</v>
      </c>
      <c r="D602" t="s">
        <v>5563</v>
      </c>
      <c r="E602" t="s">
        <v>14</v>
      </c>
      <c r="F602" s="3">
        <v>43594</v>
      </c>
      <c r="G602" t="s">
        <v>5564</v>
      </c>
      <c r="H602" t="s">
        <v>5565</v>
      </c>
      <c r="I602" t="s">
        <v>215</v>
      </c>
      <c r="J602" t="s">
        <v>57</v>
      </c>
      <c r="K602" t="s">
        <v>216</v>
      </c>
      <c r="L602" t="s">
        <v>26</v>
      </c>
      <c r="M602" t="str">
        <f>CONCATENATE("3p",C602,"_",I602)</f>
        <v>3pZRCBDP0156059_Diptera_Sphaeroceridae</v>
      </c>
    </row>
    <row r="603" spans="1:13" x14ac:dyDescent="0.25">
      <c r="A603" t="s">
        <v>11</v>
      </c>
      <c r="B603" t="s">
        <v>6313</v>
      </c>
      <c r="C603" t="s">
        <v>6313</v>
      </c>
      <c r="D603" t="s">
        <v>5563</v>
      </c>
      <c r="E603" t="s">
        <v>14</v>
      </c>
      <c r="F603" s="3">
        <v>43594</v>
      </c>
      <c r="G603" t="s">
        <v>5564</v>
      </c>
      <c r="H603" t="s">
        <v>5565</v>
      </c>
      <c r="I603" t="s">
        <v>159</v>
      </c>
      <c r="J603" t="s">
        <v>57</v>
      </c>
      <c r="K603" t="s">
        <v>160</v>
      </c>
      <c r="L603" t="s">
        <v>20</v>
      </c>
      <c r="M603" t="str">
        <f>CONCATENATE("3p",C603,"_",I603)</f>
        <v>3pZRCMIS0007457_Diptera_Cecidomyiidae</v>
      </c>
    </row>
    <row r="604" spans="1:13" x14ac:dyDescent="0.25">
      <c r="A604" t="s">
        <v>11</v>
      </c>
      <c r="B604" t="s">
        <v>6314</v>
      </c>
      <c r="C604" t="s">
        <v>879</v>
      </c>
      <c r="D604" t="s">
        <v>5563</v>
      </c>
      <c r="E604" t="s">
        <v>14</v>
      </c>
      <c r="F604" s="3">
        <v>43594</v>
      </c>
      <c r="G604" t="s">
        <v>5564</v>
      </c>
      <c r="H604" t="s">
        <v>5565</v>
      </c>
      <c r="I604" t="s">
        <v>199</v>
      </c>
      <c r="J604" t="s">
        <v>57</v>
      </c>
      <c r="K604" t="s">
        <v>200</v>
      </c>
      <c r="L604" t="s">
        <v>26</v>
      </c>
      <c r="M604" t="str">
        <f>CONCATENATE("3p",C604,"_",I604)</f>
        <v>3pZRCBDP0075163_Diptera_Psychodidae</v>
      </c>
    </row>
    <row r="605" spans="1:13" x14ac:dyDescent="0.25">
      <c r="A605" t="s">
        <v>11</v>
      </c>
      <c r="B605" t="s">
        <v>6315</v>
      </c>
      <c r="C605" t="s">
        <v>6315</v>
      </c>
      <c r="D605" t="s">
        <v>5563</v>
      </c>
      <c r="E605" t="s">
        <v>14</v>
      </c>
      <c r="F605" s="3">
        <v>43594</v>
      </c>
      <c r="G605" t="s">
        <v>5564</v>
      </c>
      <c r="H605" t="s">
        <v>5565</v>
      </c>
      <c r="I605" t="s">
        <v>159</v>
      </c>
      <c r="J605" t="s">
        <v>57</v>
      </c>
      <c r="K605" t="s">
        <v>160</v>
      </c>
      <c r="L605" t="s">
        <v>20</v>
      </c>
      <c r="M605" t="str">
        <f>CONCATENATE("3p",C605,"_",I605)</f>
        <v>3pZRCMIS0007460_Diptera_Cecidomyiidae</v>
      </c>
    </row>
    <row r="606" spans="1:13" x14ac:dyDescent="0.25">
      <c r="A606" t="s">
        <v>11</v>
      </c>
      <c r="B606" t="s">
        <v>6316</v>
      </c>
      <c r="C606" t="s">
        <v>6025</v>
      </c>
      <c r="D606" t="s">
        <v>5563</v>
      </c>
      <c r="E606" t="s">
        <v>14</v>
      </c>
      <c r="F606" s="3">
        <v>43594</v>
      </c>
      <c r="G606" t="s">
        <v>5564</v>
      </c>
      <c r="H606" t="s">
        <v>5565</v>
      </c>
      <c r="I606" t="s">
        <v>199</v>
      </c>
      <c r="J606" t="s">
        <v>57</v>
      </c>
      <c r="K606" t="s">
        <v>200</v>
      </c>
      <c r="L606" t="s">
        <v>20</v>
      </c>
      <c r="M606" t="str">
        <f>CONCATENATE("3p",C606,"_",I606)</f>
        <v>3pZRCMIS0007125_Diptera_Psychodidae</v>
      </c>
    </row>
    <row r="607" spans="1:13" x14ac:dyDescent="0.25">
      <c r="A607" t="s">
        <v>11</v>
      </c>
      <c r="B607" t="s">
        <v>6317</v>
      </c>
      <c r="C607" t="s">
        <v>1210</v>
      </c>
      <c r="D607" t="s">
        <v>5563</v>
      </c>
      <c r="E607" t="s">
        <v>14</v>
      </c>
      <c r="F607" s="3">
        <v>43594</v>
      </c>
      <c r="G607" t="s">
        <v>5564</v>
      </c>
      <c r="H607" t="s">
        <v>5565</v>
      </c>
      <c r="I607" t="s">
        <v>388</v>
      </c>
      <c r="J607" t="s">
        <v>389</v>
      </c>
      <c r="K607" t="s">
        <v>390</v>
      </c>
      <c r="L607" t="s">
        <v>26</v>
      </c>
      <c r="M607" t="str">
        <f>CONCATENATE("3p",C607,"_",I607)</f>
        <v>3pZRCBDP0325448_Collembola_Entomobryidae</v>
      </c>
    </row>
    <row r="608" spans="1:13" x14ac:dyDescent="0.25">
      <c r="A608" t="s">
        <v>11</v>
      </c>
      <c r="B608" t="s">
        <v>6318</v>
      </c>
      <c r="C608" t="s">
        <v>198</v>
      </c>
      <c r="D608" t="s">
        <v>5563</v>
      </c>
      <c r="E608" t="s">
        <v>14</v>
      </c>
      <c r="F608" s="3">
        <v>43594</v>
      </c>
      <c r="G608" t="s">
        <v>5564</v>
      </c>
      <c r="H608" t="s">
        <v>5565</v>
      </c>
      <c r="I608" t="s">
        <v>199</v>
      </c>
      <c r="J608" t="s">
        <v>57</v>
      </c>
      <c r="K608" t="s">
        <v>200</v>
      </c>
      <c r="L608" t="s">
        <v>26</v>
      </c>
      <c r="M608" t="str">
        <f>CONCATENATE("3p",C608,"_",I608)</f>
        <v>3pZRCBDP0214597_Diptera_Psychodidae</v>
      </c>
    </row>
    <row r="609" spans="1:13" x14ac:dyDescent="0.25">
      <c r="A609" t="s">
        <v>11</v>
      </c>
      <c r="B609" t="s">
        <v>6319</v>
      </c>
      <c r="C609" t="s">
        <v>5050</v>
      </c>
      <c r="D609" t="s">
        <v>5563</v>
      </c>
      <c r="E609" t="s">
        <v>14</v>
      </c>
      <c r="F609" s="3">
        <v>43594</v>
      </c>
      <c r="G609" t="s">
        <v>5564</v>
      </c>
      <c r="H609" t="s">
        <v>5565</v>
      </c>
      <c r="I609" t="s">
        <v>159</v>
      </c>
      <c r="J609" t="s">
        <v>57</v>
      </c>
      <c r="K609" t="s">
        <v>160</v>
      </c>
      <c r="L609" t="s">
        <v>26</v>
      </c>
      <c r="M609" t="str">
        <f>CONCATENATE("3p",C609,"_",I609)</f>
        <v>3pZRCBDP0317658_Diptera_Cecidomyiidae</v>
      </c>
    </row>
    <row r="610" spans="1:13" x14ac:dyDescent="0.25">
      <c r="A610" t="s">
        <v>11</v>
      </c>
      <c r="B610" t="s">
        <v>6320</v>
      </c>
      <c r="C610" t="s">
        <v>6320</v>
      </c>
      <c r="D610" t="s">
        <v>5563</v>
      </c>
      <c r="E610" t="s">
        <v>14</v>
      </c>
      <c r="F610" s="3">
        <v>43594</v>
      </c>
      <c r="G610" t="s">
        <v>5564</v>
      </c>
      <c r="H610" t="s">
        <v>5565</v>
      </c>
      <c r="I610" t="s">
        <v>159</v>
      </c>
      <c r="J610" t="s">
        <v>57</v>
      </c>
      <c r="K610" t="s">
        <v>160</v>
      </c>
      <c r="L610" t="s">
        <v>20</v>
      </c>
      <c r="M610" t="str">
        <f>CONCATENATE("3p",C610,"_",I610)</f>
        <v>3pZRCMIS0007466_Diptera_Cecidomyiidae</v>
      </c>
    </row>
    <row r="611" spans="1:13" x14ac:dyDescent="0.25">
      <c r="A611" t="s">
        <v>11</v>
      </c>
      <c r="B611" t="s">
        <v>6321</v>
      </c>
      <c r="C611" t="s">
        <v>6322</v>
      </c>
      <c r="D611" t="s">
        <v>5563</v>
      </c>
      <c r="E611" t="s">
        <v>14</v>
      </c>
      <c r="F611" s="3">
        <v>43594</v>
      </c>
      <c r="G611" t="s">
        <v>5564</v>
      </c>
      <c r="H611" t="s">
        <v>5565</v>
      </c>
      <c r="I611" t="s">
        <v>159</v>
      </c>
      <c r="J611" t="s">
        <v>57</v>
      </c>
      <c r="K611" t="s">
        <v>160</v>
      </c>
      <c r="L611" t="s">
        <v>26</v>
      </c>
      <c r="M611" t="str">
        <f>CONCATENATE("3p",C611,"_",I611)</f>
        <v>3pZRCBDP0322444_Diptera_Cecidomyiidae</v>
      </c>
    </row>
    <row r="612" spans="1:13" x14ac:dyDescent="0.25">
      <c r="A612" t="s">
        <v>11</v>
      </c>
      <c r="B612" t="s">
        <v>6323</v>
      </c>
      <c r="C612" t="s">
        <v>879</v>
      </c>
      <c r="D612" t="s">
        <v>5563</v>
      </c>
      <c r="E612" t="s">
        <v>14</v>
      </c>
      <c r="F612" s="3">
        <v>43594</v>
      </c>
      <c r="G612" t="s">
        <v>5564</v>
      </c>
      <c r="H612" t="s">
        <v>5565</v>
      </c>
      <c r="I612" t="s">
        <v>199</v>
      </c>
      <c r="J612" t="s">
        <v>57</v>
      </c>
      <c r="K612" t="s">
        <v>200</v>
      </c>
      <c r="L612" t="s">
        <v>26</v>
      </c>
      <c r="M612" t="str">
        <f>CONCATENATE("3p",C612,"_",I612)</f>
        <v>3pZRCBDP0075163_Diptera_Psychodidae</v>
      </c>
    </row>
    <row r="613" spans="1:13" x14ac:dyDescent="0.25">
      <c r="A613" t="s">
        <v>11</v>
      </c>
      <c r="B613" t="s">
        <v>6324</v>
      </c>
      <c r="C613" t="s">
        <v>879</v>
      </c>
      <c r="D613" t="s">
        <v>5563</v>
      </c>
      <c r="E613" t="s">
        <v>14</v>
      </c>
      <c r="F613" s="3">
        <v>43594</v>
      </c>
      <c r="G613" t="s">
        <v>5564</v>
      </c>
      <c r="H613" t="s">
        <v>5565</v>
      </c>
      <c r="I613" t="s">
        <v>199</v>
      </c>
      <c r="J613" t="s">
        <v>57</v>
      </c>
      <c r="K613" t="s">
        <v>200</v>
      </c>
      <c r="L613" t="s">
        <v>26</v>
      </c>
      <c r="M613" t="str">
        <f>CONCATENATE("3p",C613,"_",I613)</f>
        <v>3pZRCBDP0075163_Diptera_Psychodidae</v>
      </c>
    </row>
    <row r="614" spans="1:13" x14ac:dyDescent="0.25">
      <c r="A614" t="s">
        <v>11</v>
      </c>
      <c r="B614" t="s">
        <v>6325</v>
      </c>
      <c r="C614" t="s">
        <v>1258</v>
      </c>
      <c r="D614" t="s">
        <v>5563</v>
      </c>
      <c r="E614" t="s">
        <v>14</v>
      </c>
      <c r="F614" s="3">
        <v>43594</v>
      </c>
      <c r="G614" t="s">
        <v>5564</v>
      </c>
      <c r="H614" t="s">
        <v>5565</v>
      </c>
      <c r="I614" t="s">
        <v>215</v>
      </c>
      <c r="J614" t="s">
        <v>57</v>
      </c>
      <c r="K614" t="s">
        <v>216</v>
      </c>
      <c r="L614" t="s">
        <v>26</v>
      </c>
      <c r="M614" t="str">
        <f>CONCATENATE("3p",C614,"_",I614)</f>
        <v>3pZRCBDP0211152_Diptera_Sphaeroceridae</v>
      </c>
    </row>
    <row r="615" spans="1:13" x14ac:dyDescent="0.25">
      <c r="A615" t="s">
        <v>11</v>
      </c>
      <c r="B615" t="s">
        <v>6326</v>
      </c>
      <c r="C615" t="s">
        <v>3517</v>
      </c>
      <c r="D615" t="s">
        <v>5563</v>
      </c>
      <c r="E615" t="s">
        <v>14</v>
      </c>
      <c r="F615" s="3">
        <v>43594</v>
      </c>
      <c r="G615" t="s">
        <v>5564</v>
      </c>
      <c r="H615" t="s">
        <v>5565</v>
      </c>
      <c r="I615" t="s">
        <v>159</v>
      </c>
      <c r="J615" t="s">
        <v>57</v>
      </c>
      <c r="K615" t="s">
        <v>160</v>
      </c>
      <c r="L615" t="s">
        <v>26</v>
      </c>
      <c r="M615" t="str">
        <f>CONCATENATE("3p",C615,"_",I615)</f>
        <v>3pZRCBDP0347679_Diptera_Cecidomyiidae</v>
      </c>
    </row>
    <row r="616" spans="1:13" x14ac:dyDescent="0.25">
      <c r="A616" t="s">
        <v>11</v>
      </c>
      <c r="B616" t="s">
        <v>6327</v>
      </c>
      <c r="C616" t="s">
        <v>1258</v>
      </c>
      <c r="D616" t="s">
        <v>5563</v>
      </c>
      <c r="E616" t="s">
        <v>14</v>
      </c>
      <c r="F616" s="3">
        <v>43594</v>
      </c>
      <c r="G616" t="s">
        <v>5564</v>
      </c>
      <c r="H616" t="s">
        <v>5565</v>
      </c>
      <c r="I616" t="s">
        <v>215</v>
      </c>
      <c r="J616" t="s">
        <v>57</v>
      </c>
      <c r="K616" t="s">
        <v>216</v>
      </c>
      <c r="L616" t="s">
        <v>26</v>
      </c>
      <c r="M616" t="str">
        <f>CONCATENATE("3p",C616,"_",I616)</f>
        <v>3pZRCBDP0211152_Diptera_Sphaeroceridae</v>
      </c>
    </row>
    <row r="617" spans="1:13" x14ac:dyDescent="0.25">
      <c r="A617" t="s">
        <v>11</v>
      </c>
      <c r="B617" t="s">
        <v>6328</v>
      </c>
      <c r="C617" t="s">
        <v>3527</v>
      </c>
      <c r="D617" t="s">
        <v>5563</v>
      </c>
      <c r="E617" t="s">
        <v>14</v>
      </c>
      <c r="F617" s="3">
        <v>43594</v>
      </c>
      <c r="G617" t="s">
        <v>5564</v>
      </c>
      <c r="H617" t="s">
        <v>5565</v>
      </c>
      <c r="I617" t="s">
        <v>190</v>
      </c>
      <c r="J617" t="s">
        <v>57</v>
      </c>
      <c r="K617" t="s">
        <v>191</v>
      </c>
      <c r="L617" t="s">
        <v>26</v>
      </c>
      <c r="M617" t="str">
        <f>CONCATENATE("3p",C617,"_",I617)</f>
        <v>3pZRCBDP0066856_Diptera_Sciaridae</v>
      </c>
    </row>
    <row r="618" spans="1:13" x14ac:dyDescent="0.25">
      <c r="A618" t="s">
        <v>11</v>
      </c>
      <c r="B618" t="s">
        <v>6329</v>
      </c>
      <c r="C618" t="s">
        <v>198</v>
      </c>
      <c r="D618" t="s">
        <v>5563</v>
      </c>
      <c r="E618" t="s">
        <v>14</v>
      </c>
      <c r="F618" s="3">
        <v>43594</v>
      </c>
      <c r="G618" t="s">
        <v>5564</v>
      </c>
      <c r="H618" t="s">
        <v>5565</v>
      </c>
      <c r="I618" t="s">
        <v>199</v>
      </c>
      <c r="J618" t="s">
        <v>57</v>
      </c>
      <c r="K618" t="s">
        <v>200</v>
      </c>
      <c r="L618" t="s">
        <v>26</v>
      </c>
      <c r="M618" t="str">
        <f>CONCATENATE("3p",C618,"_",I618)</f>
        <v>3pZRCBDP0214597_Diptera_Psychodidae</v>
      </c>
    </row>
    <row r="619" spans="1:13" x14ac:dyDescent="0.25">
      <c r="A619" t="s">
        <v>11</v>
      </c>
      <c r="B619" t="s">
        <v>6330</v>
      </c>
      <c r="C619" t="s">
        <v>6290</v>
      </c>
      <c r="D619" t="s">
        <v>5563</v>
      </c>
      <c r="E619" t="s">
        <v>14</v>
      </c>
      <c r="F619" s="3">
        <v>43594</v>
      </c>
      <c r="G619" t="s">
        <v>5564</v>
      </c>
      <c r="H619" t="s">
        <v>5565</v>
      </c>
      <c r="I619" t="s">
        <v>215</v>
      </c>
      <c r="J619" t="s">
        <v>57</v>
      </c>
      <c r="K619" t="s">
        <v>216</v>
      </c>
      <c r="L619" t="s">
        <v>26</v>
      </c>
      <c r="M619" t="str">
        <f>CONCATENATE("3p",C619,"_",I619)</f>
        <v>3pZRCBDP0156059_Diptera_Sphaeroceridae</v>
      </c>
    </row>
    <row r="620" spans="1:13" x14ac:dyDescent="0.25">
      <c r="A620" t="s">
        <v>11</v>
      </c>
      <c r="B620" t="s">
        <v>6331</v>
      </c>
      <c r="C620" t="s">
        <v>1440</v>
      </c>
      <c r="D620" t="s">
        <v>5563</v>
      </c>
      <c r="E620" t="s">
        <v>14</v>
      </c>
      <c r="F620" s="3">
        <v>43594</v>
      </c>
      <c r="G620" t="s">
        <v>5564</v>
      </c>
      <c r="H620" t="s">
        <v>5565</v>
      </c>
      <c r="I620" t="s">
        <v>190</v>
      </c>
      <c r="J620" t="s">
        <v>57</v>
      </c>
      <c r="K620" t="s">
        <v>191</v>
      </c>
      <c r="L620" t="s">
        <v>26</v>
      </c>
      <c r="M620" t="str">
        <f>CONCATENATE("3p",C620,"_",I620)</f>
        <v>3pZRCBDP0217305_Diptera_Sciaridae</v>
      </c>
    </row>
    <row r="621" spans="1:13" x14ac:dyDescent="0.25">
      <c r="A621" t="s">
        <v>11</v>
      </c>
      <c r="B621" t="s">
        <v>6332</v>
      </c>
      <c r="C621" t="s">
        <v>6332</v>
      </c>
      <c r="D621" t="s">
        <v>5563</v>
      </c>
      <c r="E621" t="s">
        <v>14</v>
      </c>
      <c r="F621" s="3">
        <v>43594</v>
      </c>
      <c r="G621" t="s">
        <v>5564</v>
      </c>
      <c r="H621" t="s">
        <v>5565</v>
      </c>
      <c r="I621" t="s">
        <v>159</v>
      </c>
      <c r="J621" t="s">
        <v>57</v>
      </c>
      <c r="K621" t="s">
        <v>160</v>
      </c>
      <c r="L621" t="s">
        <v>20</v>
      </c>
      <c r="M621" t="str">
        <f>CONCATENATE("3p",C621,"_",I621)</f>
        <v>3pZRCMIS0007486_Diptera_Cecidomyiidae</v>
      </c>
    </row>
    <row r="622" spans="1:13" x14ac:dyDescent="0.25">
      <c r="A622" t="s">
        <v>11</v>
      </c>
      <c r="B622" t="s">
        <v>6333</v>
      </c>
      <c r="C622" t="s">
        <v>1093</v>
      </c>
      <c r="D622" t="s">
        <v>5563</v>
      </c>
      <c r="E622" t="s">
        <v>14</v>
      </c>
      <c r="F622" s="3">
        <v>43594</v>
      </c>
      <c r="G622" t="s">
        <v>5564</v>
      </c>
      <c r="H622" t="s">
        <v>5565</v>
      </c>
      <c r="I622" t="s">
        <v>159</v>
      </c>
      <c r="J622" t="s">
        <v>57</v>
      </c>
      <c r="K622" t="s">
        <v>160</v>
      </c>
      <c r="L622" t="s">
        <v>26</v>
      </c>
      <c r="M622" t="str">
        <f>CONCATENATE("3p",C622,"_",I622)</f>
        <v>3pZRCBDP0325313_Diptera_Cecidomyiidae</v>
      </c>
    </row>
    <row r="623" spans="1:13" x14ac:dyDescent="0.25">
      <c r="A623" t="s">
        <v>11</v>
      </c>
      <c r="B623" t="s">
        <v>6334</v>
      </c>
      <c r="C623" t="s">
        <v>6334</v>
      </c>
      <c r="D623" t="s">
        <v>5563</v>
      </c>
      <c r="E623" t="s">
        <v>14</v>
      </c>
      <c r="F623" s="3">
        <v>43594</v>
      </c>
      <c r="G623" t="s">
        <v>5564</v>
      </c>
      <c r="H623" t="s">
        <v>5565</v>
      </c>
      <c r="I623" t="s">
        <v>199</v>
      </c>
      <c r="J623" t="s">
        <v>57</v>
      </c>
      <c r="K623" t="s">
        <v>200</v>
      </c>
      <c r="L623" t="s">
        <v>20</v>
      </c>
      <c r="M623" t="str">
        <f>CONCATENATE("3p",C623,"_",I623)</f>
        <v>3pZRCMIS0007489_Diptera_Psychodidae</v>
      </c>
    </row>
    <row r="624" spans="1:13" x14ac:dyDescent="0.25">
      <c r="A624" t="s">
        <v>11</v>
      </c>
      <c r="B624" t="s">
        <v>6335</v>
      </c>
      <c r="C624" t="s">
        <v>6274</v>
      </c>
      <c r="D624" t="s">
        <v>5563</v>
      </c>
      <c r="E624" t="s">
        <v>14</v>
      </c>
      <c r="F624" s="3">
        <v>43594</v>
      </c>
      <c r="G624" t="s">
        <v>5564</v>
      </c>
      <c r="H624" t="s">
        <v>5565</v>
      </c>
      <c r="I624" t="s">
        <v>159</v>
      </c>
      <c r="J624" t="s">
        <v>57</v>
      </c>
      <c r="K624" t="s">
        <v>160</v>
      </c>
      <c r="L624" t="s">
        <v>26</v>
      </c>
      <c r="M624" t="str">
        <f>CONCATENATE("3p",C624,"_",I624)</f>
        <v>3pZRCBDP0322330_Diptera_Cecidomyiidae</v>
      </c>
    </row>
    <row r="625" spans="1:13" x14ac:dyDescent="0.25">
      <c r="A625" t="s">
        <v>11</v>
      </c>
      <c r="B625" t="s">
        <v>6336</v>
      </c>
      <c r="C625" t="s">
        <v>1210</v>
      </c>
      <c r="D625" t="s">
        <v>5563</v>
      </c>
      <c r="E625" t="s">
        <v>14</v>
      </c>
      <c r="F625" s="3">
        <v>43594</v>
      </c>
      <c r="G625" t="s">
        <v>5564</v>
      </c>
      <c r="H625" t="s">
        <v>5565</v>
      </c>
      <c r="I625" t="s">
        <v>388</v>
      </c>
      <c r="J625" t="s">
        <v>389</v>
      </c>
      <c r="K625" t="s">
        <v>390</v>
      </c>
      <c r="L625" t="s">
        <v>26</v>
      </c>
      <c r="M625" t="str">
        <f>CONCATENATE("3p",C625,"_",I625)</f>
        <v>3pZRCBDP0325448_Collembola_Entomobryidae</v>
      </c>
    </row>
    <row r="626" spans="1:13" x14ac:dyDescent="0.25">
      <c r="A626" t="s">
        <v>11</v>
      </c>
      <c r="B626" t="s">
        <v>6337</v>
      </c>
      <c r="C626" t="s">
        <v>6337</v>
      </c>
      <c r="D626" t="s">
        <v>5563</v>
      </c>
      <c r="E626" t="s">
        <v>14</v>
      </c>
      <c r="F626" s="3">
        <v>43594</v>
      </c>
      <c r="G626" t="s">
        <v>5564</v>
      </c>
      <c r="H626" t="s">
        <v>5565</v>
      </c>
      <c r="I626" t="s">
        <v>159</v>
      </c>
      <c r="J626" t="s">
        <v>57</v>
      </c>
      <c r="K626" t="s">
        <v>160</v>
      </c>
      <c r="L626" t="s">
        <v>20</v>
      </c>
      <c r="M626" t="str">
        <f>CONCATENATE("3p",C626,"_",I626)</f>
        <v>3pZRCMIS0007492_Diptera_Cecidomyiidae</v>
      </c>
    </row>
    <row r="627" spans="1:13" x14ac:dyDescent="0.25">
      <c r="A627" t="s">
        <v>11</v>
      </c>
      <c r="B627" t="s">
        <v>6338</v>
      </c>
      <c r="C627" t="s">
        <v>6338</v>
      </c>
      <c r="D627" t="s">
        <v>5563</v>
      </c>
      <c r="E627" t="s">
        <v>14</v>
      </c>
      <c r="F627" s="3">
        <v>43594</v>
      </c>
      <c r="G627" t="s">
        <v>5564</v>
      </c>
      <c r="H627" t="s">
        <v>5565</v>
      </c>
      <c r="I627" t="s">
        <v>159</v>
      </c>
      <c r="J627" t="s">
        <v>57</v>
      </c>
      <c r="K627" t="s">
        <v>160</v>
      </c>
      <c r="L627" t="s">
        <v>20</v>
      </c>
      <c r="M627" t="str">
        <f>CONCATENATE("3p",C627,"_",I627)</f>
        <v>3pZRCMIS0007493_Diptera_Cecidomyiidae</v>
      </c>
    </row>
    <row r="628" spans="1:13" x14ac:dyDescent="0.25">
      <c r="A628" t="s">
        <v>11</v>
      </c>
      <c r="B628" t="s">
        <v>6339</v>
      </c>
      <c r="C628" t="s">
        <v>6340</v>
      </c>
      <c r="D628" t="s">
        <v>5563</v>
      </c>
      <c r="E628" t="s">
        <v>14</v>
      </c>
      <c r="F628" s="3">
        <v>43594</v>
      </c>
      <c r="G628" t="s">
        <v>5564</v>
      </c>
      <c r="H628" t="s">
        <v>5565</v>
      </c>
      <c r="I628" t="s">
        <v>66</v>
      </c>
      <c r="J628" t="s">
        <v>57</v>
      </c>
      <c r="K628" t="s">
        <v>67</v>
      </c>
      <c r="L628" t="s">
        <v>26</v>
      </c>
      <c r="M628" t="str">
        <f>CONCATENATE("3p",C628,"_",I628)</f>
        <v>3pZRCBDP0137151_Diptera_Chironomidae</v>
      </c>
    </row>
    <row r="629" spans="1:13" x14ac:dyDescent="0.25">
      <c r="A629" t="s">
        <v>11</v>
      </c>
      <c r="B629" t="s">
        <v>6341</v>
      </c>
      <c r="C629" t="s">
        <v>1001</v>
      </c>
      <c r="D629" t="s">
        <v>5563</v>
      </c>
      <c r="E629" t="s">
        <v>14</v>
      </c>
      <c r="F629" s="3">
        <v>43594</v>
      </c>
      <c r="G629" t="s">
        <v>5564</v>
      </c>
      <c r="H629" t="s">
        <v>5565</v>
      </c>
      <c r="I629" t="s">
        <v>159</v>
      </c>
      <c r="J629" t="s">
        <v>57</v>
      </c>
      <c r="K629" t="s">
        <v>160</v>
      </c>
      <c r="L629" t="s">
        <v>26</v>
      </c>
      <c r="M629" t="str">
        <f>CONCATENATE("3p",C629,"_",I629)</f>
        <v>3pZRCBDP0031815_Diptera_Cecidomyiidae</v>
      </c>
    </row>
    <row r="630" spans="1:13" x14ac:dyDescent="0.25">
      <c r="A630" t="s">
        <v>11</v>
      </c>
      <c r="B630" t="s">
        <v>6342</v>
      </c>
      <c r="C630" t="s">
        <v>6342</v>
      </c>
      <c r="D630" t="s">
        <v>5563</v>
      </c>
      <c r="E630" t="s">
        <v>14</v>
      </c>
      <c r="F630" s="3">
        <v>43594</v>
      </c>
      <c r="G630" t="s">
        <v>5564</v>
      </c>
      <c r="H630" t="s">
        <v>5565</v>
      </c>
      <c r="I630" t="s">
        <v>159</v>
      </c>
      <c r="J630" t="s">
        <v>57</v>
      </c>
      <c r="K630" t="s">
        <v>160</v>
      </c>
      <c r="L630" t="s">
        <v>20</v>
      </c>
      <c r="M630" t="str">
        <f>CONCATENATE("3p",C630,"_",I630)</f>
        <v>3pZRCMIS0007496_Diptera_Cecidomyiidae</v>
      </c>
    </row>
    <row r="631" spans="1:13" x14ac:dyDescent="0.25">
      <c r="A631" t="s">
        <v>11</v>
      </c>
      <c r="B631" t="s">
        <v>6343</v>
      </c>
      <c r="C631" t="s">
        <v>1210</v>
      </c>
      <c r="D631" t="s">
        <v>5563</v>
      </c>
      <c r="E631" t="s">
        <v>14</v>
      </c>
      <c r="F631" s="3">
        <v>43594</v>
      </c>
      <c r="G631" t="s">
        <v>5564</v>
      </c>
      <c r="H631" t="s">
        <v>5565</v>
      </c>
      <c r="I631" t="s">
        <v>388</v>
      </c>
      <c r="J631" t="s">
        <v>389</v>
      </c>
      <c r="K631" t="s">
        <v>390</v>
      </c>
      <c r="L631" t="s">
        <v>26</v>
      </c>
      <c r="M631" t="str">
        <f>CONCATENATE("3p",C631,"_",I631)</f>
        <v>3pZRCBDP0325448_Collembola_Entomobryidae</v>
      </c>
    </row>
    <row r="632" spans="1:13" x14ac:dyDescent="0.25">
      <c r="A632" t="s">
        <v>11</v>
      </c>
      <c r="B632" t="s">
        <v>6344</v>
      </c>
      <c r="C632" t="s">
        <v>879</v>
      </c>
      <c r="D632" t="s">
        <v>5563</v>
      </c>
      <c r="E632" t="s">
        <v>14</v>
      </c>
      <c r="F632" s="3">
        <v>43594</v>
      </c>
      <c r="G632" t="s">
        <v>5564</v>
      </c>
      <c r="H632" t="s">
        <v>5565</v>
      </c>
      <c r="I632" t="s">
        <v>199</v>
      </c>
      <c r="J632" t="s">
        <v>57</v>
      </c>
      <c r="K632" t="s">
        <v>200</v>
      </c>
      <c r="L632" t="s">
        <v>26</v>
      </c>
      <c r="M632" t="str">
        <f>CONCATENATE("3p",C632,"_",I632)</f>
        <v>3pZRCBDP0075163_Diptera_Psychodidae</v>
      </c>
    </row>
    <row r="633" spans="1:13" x14ac:dyDescent="0.25">
      <c r="A633" t="s">
        <v>11</v>
      </c>
      <c r="B633" t="s">
        <v>6345</v>
      </c>
      <c r="C633" t="s">
        <v>4707</v>
      </c>
      <c r="D633" t="s">
        <v>5563</v>
      </c>
      <c r="E633" t="s">
        <v>14</v>
      </c>
      <c r="F633" s="3">
        <v>43594</v>
      </c>
      <c r="G633" t="s">
        <v>5564</v>
      </c>
      <c r="H633" t="s">
        <v>5565</v>
      </c>
      <c r="I633" t="s">
        <v>159</v>
      </c>
      <c r="J633" t="s">
        <v>57</v>
      </c>
      <c r="K633" t="s">
        <v>160</v>
      </c>
      <c r="L633" t="s">
        <v>26</v>
      </c>
      <c r="M633" t="str">
        <f>CONCATENATE("3p",C633,"_",I633)</f>
        <v>3pZRCBDP0319691_Diptera_Cecidomyiidae</v>
      </c>
    </row>
    <row r="634" spans="1:13" x14ac:dyDescent="0.25">
      <c r="A634" t="s">
        <v>11</v>
      </c>
      <c r="B634" t="s">
        <v>6346</v>
      </c>
      <c r="C634" t="s">
        <v>6347</v>
      </c>
      <c r="D634" t="s">
        <v>5563</v>
      </c>
      <c r="E634" t="s">
        <v>14</v>
      </c>
      <c r="F634" s="3">
        <v>43594</v>
      </c>
      <c r="G634" t="s">
        <v>5564</v>
      </c>
      <c r="H634" t="s">
        <v>5565</v>
      </c>
      <c r="I634" t="s">
        <v>6348</v>
      </c>
      <c r="J634" t="s">
        <v>389</v>
      </c>
      <c r="K634" t="s">
        <v>6349</v>
      </c>
      <c r="L634" t="s">
        <v>26</v>
      </c>
      <c r="M634" t="str">
        <f>CONCATENATE("3p",C634,"_",I634)</f>
        <v>3pZRCBDP0138070_Collembola_Isotomidae</v>
      </c>
    </row>
    <row r="635" spans="1:13" x14ac:dyDescent="0.25">
      <c r="A635" t="s">
        <v>11</v>
      </c>
      <c r="B635" t="s">
        <v>6350</v>
      </c>
      <c r="C635" t="s">
        <v>5001</v>
      </c>
      <c r="D635" t="s">
        <v>5563</v>
      </c>
      <c r="E635" t="s">
        <v>14</v>
      </c>
      <c r="F635" s="3">
        <v>43594</v>
      </c>
      <c r="G635" t="s">
        <v>5564</v>
      </c>
      <c r="H635" t="s">
        <v>5565</v>
      </c>
      <c r="I635" t="s">
        <v>66</v>
      </c>
      <c r="J635" t="s">
        <v>57</v>
      </c>
      <c r="K635" t="s">
        <v>67</v>
      </c>
      <c r="L635" t="s">
        <v>26</v>
      </c>
      <c r="M635" t="str">
        <f>CONCATENATE("3p",C635,"_",I635)</f>
        <v>3pZRCBDP0344232_Diptera_Chironomidae</v>
      </c>
    </row>
    <row r="636" spans="1:13" x14ac:dyDescent="0.25">
      <c r="A636" t="s">
        <v>11</v>
      </c>
      <c r="B636" t="s">
        <v>6351</v>
      </c>
      <c r="C636" t="s">
        <v>5539</v>
      </c>
      <c r="D636" t="s">
        <v>5563</v>
      </c>
      <c r="E636" t="s">
        <v>14</v>
      </c>
      <c r="F636" s="3">
        <v>43594</v>
      </c>
      <c r="G636" t="s">
        <v>5564</v>
      </c>
      <c r="H636" t="s">
        <v>5565</v>
      </c>
      <c r="I636" t="s">
        <v>66</v>
      </c>
      <c r="J636" t="s">
        <v>57</v>
      </c>
      <c r="K636" t="s">
        <v>67</v>
      </c>
      <c r="L636" t="s">
        <v>26</v>
      </c>
      <c r="M636" t="str">
        <f>CONCATENATE("3p",C636,"_",I636)</f>
        <v>3pZRCBDP0212629_Diptera_Chironomidae</v>
      </c>
    </row>
    <row r="637" spans="1:13" x14ac:dyDescent="0.25">
      <c r="A637" t="s">
        <v>11</v>
      </c>
      <c r="B637" t="s">
        <v>6352</v>
      </c>
      <c r="C637" t="s">
        <v>1125</v>
      </c>
      <c r="D637" t="s">
        <v>5563</v>
      </c>
      <c r="E637" t="s">
        <v>14</v>
      </c>
      <c r="F637" s="3">
        <v>43594</v>
      </c>
      <c r="G637" t="s">
        <v>5564</v>
      </c>
      <c r="H637" t="s">
        <v>5565</v>
      </c>
      <c r="I637" t="s">
        <v>199</v>
      </c>
      <c r="J637" t="s">
        <v>57</v>
      </c>
      <c r="K637" t="s">
        <v>200</v>
      </c>
      <c r="L637" t="s">
        <v>26</v>
      </c>
      <c r="M637" t="str">
        <f>CONCATENATE("3p",C637,"_",I637)</f>
        <v>3pZRCBDP0261646_Diptera_Psychodidae</v>
      </c>
    </row>
    <row r="638" spans="1:13" x14ac:dyDescent="0.25">
      <c r="A638" t="s">
        <v>11</v>
      </c>
      <c r="B638" t="s">
        <v>6717</v>
      </c>
      <c r="C638" t="s">
        <v>6274</v>
      </c>
      <c r="D638" t="s">
        <v>5563</v>
      </c>
      <c r="E638" t="s">
        <v>14</v>
      </c>
      <c r="F638" s="3">
        <v>43594</v>
      </c>
      <c r="G638" t="s">
        <v>5564</v>
      </c>
      <c r="H638" t="s">
        <v>5565</v>
      </c>
      <c r="I638" t="s">
        <v>159</v>
      </c>
      <c r="J638" t="s">
        <v>57</v>
      </c>
      <c r="K638" t="s">
        <v>160</v>
      </c>
      <c r="L638" t="s">
        <v>26</v>
      </c>
      <c r="M638" t="str">
        <f>CONCATENATE("3p",C638,"_",I638)</f>
        <v>3pZRCBDP0322330_Diptera_Cecidomyiidae</v>
      </c>
    </row>
    <row r="639" spans="1:13" x14ac:dyDescent="0.25">
      <c r="A639" t="s">
        <v>11</v>
      </c>
      <c r="B639" t="s">
        <v>6718</v>
      </c>
      <c r="C639" t="s">
        <v>1894</v>
      </c>
      <c r="D639" t="s">
        <v>5563</v>
      </c>
      <c r="E639" t="s">
        <v>14</v>
      </c>
      <c r="F639" s="3">
        <v>43594</v>
      </c>
      <c r="G639" t="s">
        <v>5564</v>
      </c>
      <c r="H639" t="s">
        <v>5565</v>
      </c>
      <c r="I639" t="s">
        <v>159</v>
      </c>
      <c r="J639" t="s">
        <v>57</v>
      </c>
      <c r="K639" t="s">
        <v>160</v>
      </c>
      <c r="L639" t="s">
        <v>26</v>
      </c>
      <c r="M639" t="str">
        <f>CONCATENATE("3p",C639,"_",I639)</f>
        <v>3pZRCBDP0251176_Diptera_Cecidomyiidae</v>
      </c>
    </row>
    <row r="640" spans="1:13" x14ac:dyDescent="0.25">
      <c r="A640" t="s">
        <v>11</v>
      </c>
      <c r="B640" t="s">
        <v>6719</v>
      </c>
      <c r="C640" t="s">
        <v>4777</v>
      </c>
      <c r="D640" t="s">
        <v>5563</v>
      </c>
      <c r="E640" t="s">
        <v>14</v>
      </c>
      <c r="F640" s="3">
        <v>43594</v>
      </c>
      <c r="G640" t="s">
        <v>5564</v>
      </c>
      <c r="H640" t="s">
        <v>5565</v>
      </c>
      <c r="I640" t="s">
        <v>66</v>
      </c>
      <c r="J640" t="s">
        <v>57</v>
      </c>
      <c r="K640" t="s">
        <v>67</v>
      </c>
      <c r="L640" t="s">
        <v>26</v>
      </c>
      <c r="M640" t="str">
        <f>CONCATENATE("3p",C640,"_",I640)</f>
        <v>3pZRCBDP0319744_Diptera_Chironomidae</v>
      </c>
    </row>
    <row r="641" spans="1:13" x14ac:dyDescent="0.25">
      <c r="A641" t="s">
        <v>11</v>
      </c>
      <c r="B641" t="s">
        <v>6720</v>
      </c>
      <c r="C641" t="s">
        <v>6474</v>
      </c>
      <c r="D641" t="s">
        <v>5563</v>
      </c>
      <c r="E641" t="s">
        <v>14</v>
      </c>
      <c r="F641" s="3">
        <v>43594</v>
      </c>
      <c r="G641" t="s">
        <v>5564</v>
      </c>
      <c r="H641" t="s">
        <v>5565</v>
      </c>
      <c r="I641" t="s">
        <v>159</v>
      </c>
      <c r="J641" t="s">
        <v>57</v>
      </c>
      <c r="K641" t="s">
        <v>160</v>
      </c>
      <c r="L641" t="s">
        <v>20</v>
      </c>
      <c r="M641" t="str">
        <f>CONCATENATE("3p",C641,"_",I641)</f>
        <v>3pZRCMIS0007626_Diptera_Cecidomyiidae</v>
      </c>
    </row>
    <row r="642" spans="1:13" x14ac:dyDescent="0.25">
      <c r="A642" t="s">
        <v>11</v>
      </c>
      <c r="B642" t="s">
        <v>6721</v>
      </c>
      <c r="C642" t="s">
        <v>5102</v>
      </c>
      <c r="D642" t="s">
        <v>5563</v>
      </c>
      <c r="E642" t="s">
        <v>14</v>
      </c>
      <c r="F642" s="3">
        <v>43594</v>
      </c>
      <c r="G642" t="s">
        <v>5564</v>
      </c>
      <c r="H642" t="s">
        <v>5565</v>
      </c>
      <c r="I642" t="s">
        <v>159</v>
      </c>
      <c r="J642" t="s">
        <v>57</v>
      </c>
      <c r="K642" t="s">
        <v>160</v>
      </c>
      <c r="L642" t="s">
        <v>20</v>
      </c>
      <c r="M642" t="str">
        <f>CONCATENATE("3p",C642,"_",I642)</f>
        <v>3pZRCMIS0006034_Diptera_Cecidomyiidae</v>
      </c>
    </row>
    <row r="643" spans="1:13" x14ac:dyDescent="0.25">
      <c r="A643" t="s">
        <v>11</v>
      </c>
      <c r="B643" t="s">
        <v>6722</v>
      </c>
      <c r="C643" t="s">
        <v>4725</v>
      </c>
      <c r="D643" t="s">
        <v>5563</v>
      </c>
      <c r="E643" t="s">
        <v>14</v>
      </c>
      <c r="F643" s="3">
        <v>43594</v>
      </c>
      <c r="G643" t="s">
        <v>5564</v>
      </c>
      <c r="H643" t="s">
        <v>5565</v>
      </c>
      <c r="I643" t="s">
        <v>159</v>
      </c>
      <c r="J643" t="s">
        <v>57</v>
      </c>
      <c r="K643" t="s">
        <v>160</v>
      </c>
      <c r="L643" t="s">
        <v>20</v>
      </c>
      <c r="M643" t="str">
        <f>CONCATENATE("3p",C643,"_",I643)</f>
        <v>3pZRCMIS0005418_Diptera_Cecidomyiidae</v>
      </c>
    </row>
    <row r="644" spans="1:13" x14ac:dyDescent="0.25">
      <c r="A644" t="s">
        <v>11</v>
      </c>
      <c r="B644" t="s">
        <v>6723</v>
      </c>
      <c r="C644" t="s">
        <v>6723</v>
      </c>
      <c r="D644" t="s">
        <v>5563</v>
      </c>
      <c r="E644" t="s">
        <v>14</v>
      </c>
      <c r="F644" s="3">
        <v>43594</v>
      </c>
      <c r="G644" t="s">
        <v>5564</v>
      </c>
      <c r="H644" t="s">
        <v>5565</v>
      </c>
      <c r="I644" t="s">
        <v>159</v>
      </c>
      <c r="J644" t="s">
        <v>57</v>
      </c>
      <c r="K644" t="s">
        <v>160</v>
      </c>
      <c r="L644" t="s">
        <v>20</v>
      </c>
      <c r="M644" t="str">
        <f>CONCATENATE("3p",C644,"_",I644)</f>
        <v>3pZRCMIS0007895_Diptera_Cecidomyiidae</v>
      </c>
    </row>
    <row r="645" spans="1:13" x14ac:dyDescent="0.25">
      <c r="A645" t="s">
        <v>11</v>
      </c>
      <c r="B645" t="s">
        <v>6724</v>
      </c>
      <c r="C645" t="s">
        <v>6725</v>
      </c>
      <c r="D645" t="s">
        <v>5563</v>
      </c>
      <c r="E645" t="s">
        <v>14</v>
      </c>
      <c r="F645" s="3">
        <v>43594</v>
      </c>
      <c r="G645" t="s">
        <v>5564</v>
      </c>
      <c r="H645" t="s">
        <v>5565</v>
      </c>
      <c r="I645" t="s">
        <v>199</v>
      </c>
      <c r="J645" t="s">
        <v>57</v>
      </c>
      <c r="K645" t="s">
        <v>200</v>
      </c>
      <c r="L645" t="s">
        <v>26</v>
      </c>
      <c r="M645" t="str">
        <f>CONCATENATE("3p",C645,"_",I645)</f>
        <v>3pZRCBDP0262656_Diptera_Psychodidae</v>
      </c>
    </row>
    <row r="646" spans="1:13" x14ac:dyDescent="0.25">
      <c r="A646" t="s">
        <v>11</v>
      </c>
      <c r="B646" t="s">
        <v>6726</v>
      </c>
      <c r="C646" t="s">
        <v>6726</v>
      </c>
      <c r="D646" t="s">
        <v>5563</v>
      </c>
      <c r="E646" t="s">
        <v>14</v>
      </c>
      <c r="F646" s="3">
        <v>43594</v>
      </c>
      <c r="G646" t="s">
        <v>5564</v>
      </c>
      <c r="H646" t="s">
        <v>5565</v>
      </c>
      <c r="I646" t="s">
        <v>159</v>
      </c>
      <c r="J646" t="s">
        <v>57</v>
      </c>
      <c r="K646" t="s">
        <v>160</v>
      </c>
      <c r="L646" t="s">
        <v>20</v>
      </c>
      <c r="M646" t="str">
        <f>CONCATENATE("3p",C646,"_",I646)</f>
        <v>3pZRCMIS0007897_Diptera_Cecidomyiidae</v>
      </c>
    </row>
    <row r="647" spans="1:13" x14ac:dyDescent="0.25">
      <c r="A647" t="s">
        <v>11</v>
      </c>
      <c r="B647" t="s">
        <v>6727</v>
      </c>
      <c r="C647" t="s">
        <v>6431</v>
      </c>
      <c r="D647" t="s">
        <v>5563</v>
      </c>
      <c r="E647" t="s">
        <v>14</v>
      </c>
      <c r="F647" s="3">
        <v>43594</v>
      </c>
      <c r="G647" t="s">
        <v>5564</v>
      </c>
      <c r="H647" t="s">
        <v>5565</v>
      </c>
      <c r="I647" t="s">
        <v>159</v>
      </c>
      <c r="J647" t="s">
        <v>57</v>
      </c>
      <c r="K647" t="s">
        <v>160</v>
      </c>
      <c r="L647" t="s">
        <v>20</v>
      </c>
      <c r="M647" t="str">
        <f>CONCATENATE("3p",C647,"_",I647)</f>
        <v>3pZRCMIS0007583_Diptera_Cecidomyiidae</v>
      </c>
    </row>
    <row r="648" spans="1:13" x14ac:dyDescent="0.25">
      <c r="A648" t="s">
        <v>11</v>
      </c>
      <c r="B648" t="s">
        <v>6728</v>
      </c>
      <c r="C648" t="s">
        <v>1001</v>
      </c>
      <c r="D648" t="s">
        <v>5563</v>
      </c>
      <c r="E648" t="s">
        <v>14</v>
      </c>
      <c r="F648" s="3">
        <v>43594</v>
      </c>
      <c r="G648" t="s">
        <v>5564</v>
      </c>
      <c r="H648" t="s">
        <v>5565</v>
      </c>
      <c r="I648" t="s">
        <v>159</v>
      </c>
      <c r="J648" t="s">
        <v>57</v>
      </c>
      <c r="K648" t="s">
        <v>160</v>
      </c>
      <c r="L648" t="s">
        <v>26</v>
      </c>
      <c r="M648" t="str">
        <f>CONCATENATE("3p",C648,"_",I648)</f>
        <v>3pZRCBDP0031815_Diptera_Cecidomyiidae</v>
      </c>
    </row>
    <row r="649" spans="1:13" x14ac:dyDescent="0.25">
      <c r="A649" t="s">
        <v>11</v>
      </c>
      <c r="B649" t="s">
        <v>6729</v>
      </c>
      <c r="C649" t="s">
        <v>879</v>
      </c>
      <c r="D649" t="s">
        <v>5563</v>
      </c>
      <c r="E649" t="s">
        <v>14</v>
      </c>
      <c r="F649" s="3">
        <v>43594</v>
      </c>
      <c r="G649" t="s">
        <v>5564</v>
      </c>
      <c r="H649" t="s">
        <v>5565</v>
      </c>
      <c r="I649" t="s">
        <v>199</v>
      </c>
      <c r="J649" t="s">
        <v>57</v>
      </c>
      <c r="K649" t="s">
        <v>200</v>
      </c>
      <c r="L649" t="s">
        <v>26</v>
      </c>
      <c r="M649" t="str">
        <f>CONCATENATE("3p",C649,"_",I649)</f>
        <v>3pZRCBDP0075163_Diptera_Psychodidae</v>
      </c>
    </row>
    <row r="650" spans="1:13" x14ac:dyDescent="0.25">
      <c r="A650" t="s">
        <v>11</v>
      </c>
      <c r="B650" t="s">
        <v>6730</v>
      </c>
      <c r="C650" t="s">
        <v>4777</v>
      </c>
      <c r="D650" t="s">
        <v>5563</v>
      </c>
      <c r="E650" t="s">
        <v>14</v>
      </c>
      <c r="F650" s="3">
        <v>43594</v>
      </c>
      <c r="G650" t="s">
        <v>5564</v>
      </c>
      <c r="H650" t="s">
        <v>5565</v>
      </c>
      <c r="I650" t="s">
        <v>66</v>
      </c>
      <c r="J650" t="s">
        <v>57</v>
      </c>
      <c r="K650" t="s">
        <v>67</v>
      </c>
      <c r="L650" t="s">
        <v>26</v>
      </c>
      <c r="M650" t="str">
        <f>CONCATENATE("3p",C650,"_",I650)</f>
        <v>3pZRCBDP0319744_Diptera_Chironomidae</v>
      </c>
    </row>
    <row r="651" spans="1:13" x14ac:dyDescent="0.25">
      <c r="A651" t="s">
        <v>11</v>
      </c>
      <c r="B651" t="s">
        <v>6731</v>
      </c>
      <c r="C651" t="s">
        <v>5491</v>
      </c>
      <c r="D651" t="s">
        <v>5563</v>
      </c>
      <c r="E651" t="s">
        <v>14</v>
      </c>
      <c r="F651" s="3">
        <v>43594</v>
      </c>
      <c r="G651" t="s">
        <v>5564</v>
      </c>
      <c r="H651" t="s">
        <v>5565</v>
      </c>
      <c r="I651" t="s">
        <v>159</v>
      </c>
      <c r="J651" t="s">
        <v>57</v>
      </c>
      <c r="K651" t="s">
        <v>160</v>
      </c>
      <c r="L651" t="s">
        <v>26</v>
      </c>
      <c r="M651" t="str">
        <f>CONCATENATE("3p",C651,"_",I651)</f>
        <v>3pZRCBDP0333369_Diptera_Cecidomyiidae</v>
      </c>
    </row>
    <row r="652" spans="1:13" x14ac:dyDescent="0.25">
      <c r="A652" t="s">
        <v>11</v>
      </c>
      <c r="B652" t="s">
        <v>6732</v>
      </c>
      <c r="C652" t="s">
        <v>1337</v>
      </c>
      <c r="D652" t="s">
        <v>5563</v>
      </c>
      <c r="E652" t="s">
        <v>14</v>
      </c>
      <c r="F652" s="3">
        <v>43594</v>
      </c>
      <c r="G652" t="s">
        <v>5564</v>
      </c>
      <c r="H652" t="s">
        <v>5565</v>
      </c>
      <c r="I652" t="s">
        <v>159</v>
      </c>
      <c r="J652" t="s">
        <v>57</v>
      </c>
      <c r="K652" t="s">
        <v>160</v>
      </c>
      <c r="L652" t="s">
        <v>20</v>
      </c>
      <c r="M652" t="str">
        <f>CONCATENATE("3p",C652,"_",I652)</f>
        <v>3pZRCMIS0001452_Diptera_Cecidomyiidae</v>
      </c>
    </row>
    <row r="653" spans="1:13" x14ac:dyDescent="0.25">
      <c r="A653" t="s">
        <v>11</v>
      </c>
      <c r="B653" t="s">
        <v>6733</v>
      </c>
      <c r="C653" t="s">
        <v>6733</v>
      </c>
      <c r="D653" t="s">
        <v>5563</v>
      </c>
      <c r="E653" t="s">
        <v>14</v>
      </c>
      <c r="F653" s="3">
        <v>43594</v>
      </c>
      <c r="G653" t="s">
        <v>5564</v>
      </c>
      <c r="H653" t="s">
        <v>5565</v>
      </c>
      <c r="I653" t="s">
        <v>159</v>
      </c>
      <c r="J653" t="s">
        <v>57</v>
      </c>
      <c r="K653" t="s">
        <v>160</v>
      </c>
      <c r="L653" t="s">
        <v>20</v>
      </c>
      <c r="M653" t="str">
        <f>CONCATENATE("3p",C653,"_",I653)</f>
        <v>3pZRCMIS0007907_Diptera_Cecidomyiidae</v>
      </c>
    </row>
    <row r="654" spans="1:13" x14ac:dyDescent="0.25">
      <c r="A654" t="s">
        <v>11</v>
      </c>
      <c r="B654" t="s">
        <v>6734</v>
      </c>
      <c r="C654" t="s">
        <v>5539</v>
      </c>
      <c r="D654" t="s">
        <v>5563</v>
      </c>
      <c r="E654" t="s">
        <v>14</v>
      </c>
      <c r="F654" s="3">
        <v>43594</v>
      </c>
      <c r="G654" t="s">
        <v>5564</v>
      </c>
      <c r="H654" t="s">
        <v>5565</v>
      </c>
      <c r="I654" t="s">
        <v>66</v>
      </c>
      <c r="J654" t="s">
        <v>57</v>
      </c>
      <c r="K654" t="s">
        <v>67</v>
      </c>
      <c r="L654" t="s">
        <v>26</v>
      </c>
      <c r="M654" t="str">
        <f>CONCATENATE("3p",C654,"_",I654)</f>
        <v>3pZRCBDP0212629_Diptera_Chironomidae</v>
      </c>
    </row>
    <row r="655" spans="1:13" x14ac:dyDescent="0.25">
      <c r="A655" t="s">
        <v>11</v>
      </c>
      <c r="B655" t="s">
        <v>6735</v>
      </c>
      <c r="C655" t="s">
        <v>5207</v>
      </c>
      <c r="D655" t="s">
        <v>5563</v>
      </c>
      <c r="E655" t="s">
        <v>14</v>
      </c>
      <c r="F655" s="3">
        <v>43594</v>
      </c>
      <c r="G655" t="s">
        <v>5564</v>
      </c>
      <c r="H655" t="s">
        <v>5565</v>
      </c>
      <c r="I655" t="s">
        <v>159</v>
      </c>
      <c r="J655" t="s">
        <v>57</v>
      </c>
      <c r="K655" t="s">
        <v>160</v>
      </c>
      <c r="L655" t="s">
        <v>20</v>
      </c>
      <c r="M655" t="str">
        <f>CONCATENATE("3p",C655,"_",I655)</f>
        <v>3pZRCMIS0006148_Diptera_Cecidomyiidae</v>
      </c>
    </row>
    <row r="656" spans="1:13" x14ac:dyDescent="0.25">
      <c r="A656" t="s">
        <v>11</v>
      </c>
      <c r="B656" t="s">
        <v>6736</v>
      </c>
      <c r="C656" t="s">
        <v>5015</v>
      </c>
      <c r="D656" t="s">
        <v>5563</v>
      </c>
      <c r="E656" t="s">
        <v>14</v>
      </c>
      <c r="F656" s="3">
        <v>43594</v>
      </c>
      <c r="G656" t="s">
        <v>5564</v>
      </c>
      <c r="H656" t="s">
        <v>5565</v>
      </c>
      <c r="I656" t="s">
        <v>199</v>
      </c>
      <c r="J656" t="s">
        <v>57</v>
      </c>
      <c r="K656" t="s">
        <v>200</v>
      </c>
      <c r="L656" t="s">
        <v>20</v>
      </c>
      <c r="M656" t="str">
        <f>CONCATENATE("3p",C656,"_",I656)</f>
        <v>3pZRCMIS0005745_Diptera_Psychodidae</v>
      </c>
    </row>
    <row r="657" spans="1:13" x14ac:dyDescent="0.25">
      <c r="A657" t="s">
        <v>11</v>
      </c>
      <c r="B657" t="s">
        <v>6737</v>
      </c>
      <c r="C657" t="s">
        <v>3815</v>
      </c>
      <c r="D657" t="s">
        <v>5563</v>
      </c>
      <c r="E657" t="s">
        <v>14</v>
      </c>
      <c r="F657" s="3">
        <v>43594</v>
      </c>
      <c r="G657" t="s">
        <v>5564</v>
      </c>
      <c r="H657" t="s">
        <v>5565</v>
      </c>
      <c r="I657" t="s">
        <v>159</v>
      </c>
      <c r="J657" t="s">
        <v>57</v>
      </c>
      <c r="K657" t="s">
        <v>160</v>
      </c>
      <c r="L657" t="s">
        <v>26</v>
      </c>
      <c r="M657" t="str">
        <f>CONCATENATE("3p",C657,"_",I657)</f>
        <v>3pZRCBDP0217231_Diptera_Cecidomyiidae</v>
      </c>
    </row>
    <row r="658" spans="1:13" x14ac:dyDescent="0.25">
      <c r="A658" t="s">
        <v>11</v>
      </c>
      <c r="B658" t="s">
        <v>6738</v>
      </c>
      <c r="C658" t="s">
        <v>5050</v>
      </c>
      <c r="D658" t="s">
        <v>5563</v>
      </c>
      <c r="E658" t="s">
        <v>14</v>
      </c>
      <c r="F658" s="3">
        <v>43594</v>
      </c>
      <c r="G658" t="s">
        <v>5564</v>
      </c>
      <c r="H658" t="s">
        <v>5565</v>
      </c>
      <c r="I658" t="s">
        <v>159</v>
      </c>
      <c r="J658" t="s">
        <v>57</v>
      </c>
      <c r="K658" t="s">
        <v>160</v>
      </c>
      <c r="L658" t="s">
        <v>26</v>
      </c>
      <c r="M658" t="str">
        <f>CONCATENATE("3p",C658,"_",I658)</f>
        <v>3pZRCBDP0317658_Diptera_Cecidomyiidae</v>
      </c>
    </row>
    <row r="659" spans="1:13" x14ac:dyDescent="0.25">
      <c r="A659" t="s">
        <v>11</v>
      </c>
      <c r="B659" t="s">
        <v>6739</v>
      </c>
      <c r="C659" t="s">
        <v>6739</v>
      </c>
      <c r="D659" t="s">
        <v>5563</v>
      </c>
      <c r="E659" t="s">
        <v>14</v>
      </c>
      <c r="F659" s="3">
        <v>43594</v>
      </c>
      <c r="G659" t="s">
        <v>5564</v>
      </c>
      <c r="H659" t="s">
        <v>5565</v>
      </c>
      <c r="I659" t="s">
        <v>159</v>
      </c>
      <c r="J659" t="s">
        <v>57</v>
      </c>
      <c r="K659" t="s">
        <v>160</v>
      </c>
      <c r="L659" t="s">
        <v>20</v>
      </c>
      <c r="M659" t="str">
        <f>CONCATENATE("3p",C659,"_",I659)</f>
        <v>3pZRCMIS0007915_Diptera_Cecidomyiidae</v>
      </c>
    </row>
    <row r="660" spans="1:13" x14ac:dyDescent="0.25">
      <c r="A660" t="s">
        <v>11</v>
      </c>
      <c r="B660" t="s">
        <v>6740</v>
      </c>
      <c r="C660" t="s">
        <v>879</v>
      </c>
      <c r="D660" t="s">
        <v>5563</v>
      </c>
      <c r="E660" t="s">
        <v>14</v>
      </c>
      <c r="F660" s="3">
        <v>43594</v>
      </c>
      <c r="G660" t="s">
        <v>5564</v>
      </c>
      <c r="H660" t="s">
        <v>5565</v>
      </c>
      <c r="I660" t="s">
        <v>199</v>
      </c>
      <c r="J660" t="s">
        <v>57</v>
      </c>
      <c r="K660" t="s">
        <v>200</v>
      </c>
      <c r="L660" t="s">
        <v>26</v>
      </c>
      <c r="M660" t="str">
        <f>CONCATENATE("3p",C660,"_",I660)</f>
        <v>3pZRCBDP0075163_Diptera_Psychodidae</v>
      </c>
    </row>
    <row r="661" spans="1:13" x14ac:dyDescent="0.25">
      <c r="A661" t="s">
        <v>11</v>
      </c>
      <c r="B661" t="s">
        <v>6741</v>
      </c>
      <c r="C661" t="s">
        <v>4657</v>
      </c>
      <c r="D661" t="s">
        <v>5563</v>
      </c>
      <c r="E661" t="s">
        <v>14</v>
      </c>
      <c r="F661" s="3">
        <v>43594</v>
      </c>
      <c r="G661" t="s">
        <v>5564</v>
      </c>
      <c r="H661" t="s">
        <v>5565</v>
      </c>
      <c r="I661" t="s">
        <v>159</v>
      </c>
      <c r="J661" t="s">
        <v>57</v>
      </c>
      <c r="K661" t="s">
        <v>160</v>
      </c>
      <c r="L661" t="s">
        <v>26</v>
      </c>
      <c r="M661" t="str">
        <f>CONCATENATE("3p",C661,"_",I661)</f>
        <v>3pZRCBDP0044993_Diptera_Cecidomyiidae</v>
      </c>
    </row>
    <row r="662" spans="1:13" x14ac:dyDescent="0.25">
      <c r="A662" t="s">
        <v>11</v>
      </c>
      <c r="B662" t="s">
        <v>6742</v>
      </c>
      <c r="C662" t="s">
        <v>1015</v>
      </c>
      <c r="D662" t="s">
        <v>5563</v>
      </c>
      <c r="E662" t="s">
        <v>14</v>
      </c>
      <c r="F662" s="3">
        <v>43594</v>
      </c>
      <c r="G662" t="s">
        <v>5564</v>
      </c>
      <c r="H662" t="s">
        <v>5565</v>
      </c>
      <c r="I662" t="s">
        <v>159</v>
      </c>
      <c r="J662" t="s">
        <v>57</v>
      </c>
      <c r="K662" t="s">
        <v>160</v>
      </c>
      <c r="L662" t="s">
        <v>26</v>
      </c>
      <c r="M662" t="str">
        <f>CONCATENATE("3p",C662,"_",I662)</f>
        <v>3pZRCBDP0017747_Diptera_Cecidomyiidae</v>
      </c>
    </row>
    <row r="663" spans="1:13" x14ac:dyDescent="0.25">
      <c r="A663" t="s">
        <v>11</v>
      </c>
      <c r="B663" t="s">
        <v>6743</v>
      </c>
      <c r="C663" t="s">
        <v>6743</v>
      </c>
      <c r="D663" t="s">
        <v>5563</v>
      </c>
      <c r="E663" t="s">
        <v>14</v>
      </c>
      <c r="F663" s="3">
        <v>43594</v>
      </c>
      <c r="G663" t="s">
        <v>5564</v>
      </c>
      <c r="H663" t="s">
        <v>5565</v>
      </c>
      <c r="I663" t="s">
        <v>159</v>
      </c>
      <c r="J663" t="s">
        <v>57</v>
      </c>
      <c r="K663" t="s">
        <v>160</v>
      </c>
      <c r="L663" t="s">
        <v>20</v>
      </c>
      <c r="M663" t="str">
        <f>CONCATENATE("3p",C663,"_",I663)</f>
        <v>3pZRCMIS0007925_Diptera_Cecidomyiidae</v>
      </c>
    </row>
    <row r="664" spans="1:13" x14ac:dyDescent="0.25">
      <c r="A664" t="s">
        <v>11</v>
      </c>
      <c r="B664" t="s">
        <v>6744</v>
      </c>
      <c r="C664" t="s">
        <v>6744</v>
      </c>
      <c r="D664" t="s">
        <v>5563</v>
      </c>
      <c r="E664" t="s">
        <v>14</v>
      </c>
      <c r="F664" s="3">
        <v>43594</v>
      </c>
      <c r="G664" t="s">
        <v>5564</v>
      </c>
      <c r="H664" t="s">
        <v>5565</v>
      </c>
      <c r="I664" t="s">
        <v>159</v>
      </c>
      <c r="J664" t="s">
        <v>57</v>
      </c>
      <c r="K664" t="s">
        <v>160</v>
      </c>
      <c r="L664" t="s">
        <v>20</v>
      </c>
      <c r="M664" t="str">
        <f>CONCATENATE("3p",C664,"_",I664)</f>
        <v>3pZRCMIS0007926_Diptera_Cecidomyiidae</v>
      </c>
    </row>
    <row r="665" spans="1:13" x14ac:dyDescent="0.25">
      <c r="A665" t="s">
        <v>11</v>
      </c>
      <c r="B665" t="s">
        <v>6745</v>
      </c>
      <c r="C665" t="s">
        <v>3468</v>
      </c>
      <c r="D665" t="s">
        <v>5563</v>
      </c>
      <c r="E665" t="s">
        <v>14</v>
      </c>
      <c r="F665" s="3">
        <v>43594</v>
      </c>
      <c r="G665" t="s">
        <v>5564</v>
      </c>
      <c r="H665" t="s">
        <v>5565</v>
      </c>
      <c r="I665" t="s">
        <v>159</v>
      </c>
      <c r="J665" t="s">
        <v>57</v>
      </c>
      <c r="K665" t="s">
        <v>160</v>
      </c>
      <c r="L665" t="s">
        <v>26</v>
      </c>
      <c r="M665" t="str">
        <f>CONCATENATE("3p",C665,"_",I665)</f>
        <v>3pZRCBDP0338871_Diptera_Cecidomyiidae</v>
      </c>
    </row>
    <row r="666" spans="1:13" x14ac:dyDescent="0.25">
      <c r="A666" t="s">
        <v>11</v>
      </c>
      <c r="B666" t="s">
        <v>6746</v>
      </c>
      <c r="C666" t="s">
        <v>1440</v>
      </c>
      <c r="D666" t="s">
        <v>5563</v>
      </c>
      <c r="E666" t="s">
        <v>14</v>
      </c>
      <c r="F666" s="3">
        <v>43594</v>
      </c>
      <c r="G666" t="s">
        <v>5564</v>
      </c>
      <c r="H666" t="s">
        <v>5565</v>
      </c>
      <c r="I666" t="s">
        <v>190</v>
      </c>
      <c r="J666" t="s">
        <v>57</v>
      </c>
      <c r="K666" t="s">
        <v>191</v>
      </c>
      <c r="L666" t="s">
        <v>26</v>
      </c>
      <c r="M666" t="str">
        <f>CONCATENATE("3p",C666,"_",I666)</f>
        <v>3pZRCBDP0217305_Diptera_Sciaridae</v>
      </c>
    </row>
    <row r="667" spans="1:13" x14ac:dyDescent="0.25">
      <c r="A667" t="s">
        <v>11</v>
      </c>
      <c r="B667" t="s">
        <v>6747</v>
      </c>
      <c r="C667" t="s">
        <v>5021</v>
      </c>
      <c r="D667" t="s">
        <v>5563</v>
      </c>
      <c r="E667" t="s">
        <v>14</v>
      </c>
      <c r="F667" s="3">
        <v>43594</v>
      </c>
      <c r="G667" t="s">
        <v>5564</v>
      </c>
      <c r="H667" t="s">
        <v>5565</v>
      </c>
      <c r="I667" t="s">
        <v>159</v>
      </c>
      <c r="J667" t="s">
        <v>57</v>
      </c>
      <c r="K667" t="s">
        <v>160</v>
      </c>
      <c r="L667" t="s">
        <v>26</v>
      </c>
      <c r="M667" t="str">
        <f>CONCATENATE("3p",C667,"_",I667)</f>
        <v>3pZRCBDP0326170_Diptera_Cecidomyiidae</v>
      </c>
    </row>
    <row r="668" spans="1:13" x14ac:dyDescent="0.25">
      <c r="A668" t="s">
        <v>11</v>
      </c>
      <c r="B668" t="s">
        <v>6748</v>
      </c>
      <c r="C668" t="s">
        <v>3809</v>
      </c>
      <c r="D668" t="s">
        <v>5563</v>
      </c>
      <c r="E668" t="s">
        <v>14</v>
      </c>
      <c r="F668" s="3">
        <v>43594</v>
      </c>
      <c r="G668" t="s">
        <v>5564</v>
      </c>
      <c r="H668" t="s">
        <v>5565</v>
      </c>
      <c r="I668" t="s">
        <v>159</v>
      </c>
      <c r="J668" t="s">
        <v>57</v>
      </c>
      <c r="K668" t="s">
        <v>160</v>
      </c>
      <c r="L668" t="s">
        <v>26</v>
      </c>
      <c r="M668" t="str">
        <f>CONCATENATE("3p",C668,"_",I668)</f>
        <v>3pZRCBDP0221546_Diptera_Cecidomyiidae</v>
      </c>
    </row>
    <row r="669" spans="1:13" x14ac:dyDescent="0.25">
      <c r="A669" t="s">
        <v>11</v>
      </c>
      <c r="B669" t="s">
        <v>6749</v>
      </c>
      <c r="C669" t="s">
        <v>972</v>
      </c>
      <c r="D669" t="s">
        <v>5563</v>
      </c>
      <c r="E669" t="s">
        <v>14</v>
      </c>
      <c r="F669" s="3">
        <v>43594</v>
      </c>
      <c r="G669" t="s">
        <v>5564</v>
      </c>
      <c r="H669" t="s">
        <v>5565</v>
      </c>
      <c r="I669" t="s">
        <v>159</v>
      </c>
      <c r="J669" t="s">
        <v>57</v>
      </c>
      <c r="K669" t="s">
        <v>160</v>
      </c>
      <c r="L669" t="s">
        <v>26</v>
      </c>
      <c r="M669" t="str">
        <f>CONCATENATE("3p",C669,"_",I669)</f>
        <v>3pZRCBDP0216610_Diptera_Cecidomyiidae</v>
      </c>
    </row>
    <row r="670" spans="1:13" x14ac:dyDescent="0.25">
      <c r="A670" t="s">
        <v>11</v>
      </c>
      <c r="B670" t="s">
        <v>6750</v>
      </c>
      <c r="C670" t="s">
        <v>3379</v>
      </c>
      <c r="D670" t="s">
        <v>5563</v>
      </c>
      <c r="E670" t="s">
        <v>14</v>
      </c>
      <c r="F670" s="3">
        <v>43594</v>
      </c>
      <c r="G670" t="s">
        <v>5564</v>
      </c>
      <c r="H670" t="s">
        <v>5565</v>
      </c>
      <c r="I670" t="s">
        <v>159</v>
      </c>
      <c r="J670" t="s">
        <v>57</v>
      </c>
      <c r="K670" t="s">
        <v>160</v>
      </c>
      <c r="L670" t="s">
        <v>20</v>
      </c>
      <c r="M670" t="str">
        <f>CONCATENATE("3p",C670,"_",I670)</f>
        <v>3pZRCMIS0003755_Diptera_Cecidomyiidae</v>
      </c>
    </row>
    <row r="671" spans="1:13" x14ac:dyDescent="0.25">
      <c r="A671" t="s">
        <v>11</v>
      </c>
      <c r="B671" t="s">
        <v>6751</v>
      </c>
      <c r="C671" t="s">
        <v>6751</v>
      </c>
      <c r="D671" t="s">
        <v>5563</v>
      </c>
      <c r="E671" t="s">
        <v>14</v>
      </c>
      <c r="F671" s="3">
        <v>43594</v>
      </c>
      <c r="G671" t="s">
        <v>5564</v>
      </c>
      <c r="H671" t="s">
        <v>5565</v>
      </c>
      <c r="I671" t="s">
        <v>159</v>
      </c>
      <c r="J671" t="s">
        <v>57</v>
      </c>
      <c r="K671" t="s">
        <v>160</v>
      </c>
      <c r="L671" t="s">
        <v>20</v>
      </c>
      <c r="M671" t="str">
        <f>CONCATENATE("3p",C671,"_",I671)</f>
        <v>3pZRCMIS0007937_Diptera_Cecidomyiidae</v>
      </c>
    </row>
    <row r="672" spans="1:13" x14ac:dyDescent="0.25">
      <c r="A672" t="s">
        <v>11</v>
      </c>
      <c r="B672" t="s">
        <v>6752</v>
      </c>
      <c r="C672" t="s">
        <v>3626</v>
      </c>
      <c r="D672" t="s">
        <v>5563</v>
      </c>
      <c r="E672" t="s">
        <v>14</v>
      </c>
      <c r="F672" s="3">
        <v>43594</v>
      </c>
      <c r="G672" t="s">
        <v>5564</v>
      </c>
      <c r="H672" t="s">
        <v>5565</v>
      </c>
      <c r="I672" t="s">
        <v>159</v>
      </c>
      <c r="J672" t="s">
        <v>57</v>
      </c>
      <c r="K672" t="s">
        <v>160</v>
      </c>
      <c r="L672" t="s">
        <v>26</v>
      </c>
      <c r="M672" t="str">
        <f>CONCATENATE("3p",C672,"_",I672)</f>
        <v>3pZRCBDP0347278_Diptera_Cecidomyiidae</v>
      </c>
    </row>
    <row r="673" spans="1:13" x14ac:dyDescent="0.25">
      <c r="A673" t="s">
        <v>11</v>
      </c>
      <c r="B673" t="s">
        <v>6753</v>
      </c>
      <c r="C673" t="s">
        <v>6753</v>
      </c>
      <c r="D673" t="s">
        <v>5563</v>
      </c>
      <c r="E673" t="s">
        <v>14</v>
      </c>
      <c r="F673" s="3">
        <v>43594</v>
      </c>
      <c r="G673" t="s">
        <v>5564</v>
      </c>
      <c r="H673" t="s">
        <v>5565</v>
      </c>
      <c r="I673" t="s">
        <v>159</v>
      </c>
      <c r="J673" t="s">
        <v>57</v>
      </c>
      <c r="K673" t="s">
        <v>160</v>
      </c>
      <c r="L673" t="s">
        <v>20</v>
      </c>
      <c r="M673" t="str">
        <f>CONCATENATE("3p",C673,"_",I673)</f>
        <v>3pZRCMIS0007939_Diptera_Cecidomyiidae</v>
      </c>
    </row>
    <row r="674" spans="1:13" x14ac:dyDescent="0.25">
      <c r="A674" t="s">
        <v>11</v>
      </c>
      <c r="B674" t="s">
        <v>6754</v>
      </c>
      <c r="C674" t="s">
        <v>6754</v>
      </c>
      <c r="D674" t="s">
        <v>5563</v>
      </c>
      <c r="E674" t="s">
        <v>14</v>
      </c>
      <c r="F674" s="3">
        <v>43594</v>
      </c>
      <c r="G674" t="s">
        <v>5564</v>
      </c>
      <c r="H674" t="s">
        <v>5565</v>
      </c>
      <c r="I674" t="s">
        <v>661</v>
      </c>
      <c r="J674" t="s">
        <v>57</v>
      </c>
      <c r="K674" t="s">
        <v>662</v>
      </c>
      <c r="L674" t="s">
        <v>20</v>
      </c>
      <c r="M674" t="str">
        <f>CONCATENATE("3p",C674,"_",I674)</f>
        <v>3pZRCMIS0007941_Diptera_Ceratopogonidae</v>
      </c>
    </row>
    <row r="675" spans="1:13" x14ac:dyDescent="0.25">
      <c r="A675" t="s">
        <v>11</v>
      </c>
      <c r="B675" t="s">
        <v>6755</v>
      </c>
      <c r="C675" t="s">
        <v>5015</v>
      </c>
      <c r="D675" t="s">
        <v>5563</v>
      </c>
      <c r="E675" t="s">
        <v>14</v>
      </c>
      <c r="F675" s="3">
        <v>43594</v>
      </c>
      <c r="G675" t="s">
        <v>5564</v>
      </c>
      <c r="H675" t="s">
        <v>5565</v>
      </c>
      <c r="I675" t="s">
        <v>199</v>
      </c>
      <c r="J675" t="s">
        <v>57</v>
      </c>
      <c r="K675" t="s">
        <v>200</v>
      </c>
      <c r="L675" t="s">
        <v>20</v>
      </c>
      <c r="M675" t="str">
        <f>CONCATENATE("3p",C675,"_",I675)</f>
        <v>3pZRCMIS0005745_Diptera_Psychodidae</v>
      </c>
    </row>
    <row r="676" spans="1:13" x14ac:dyDescent="0.25">
      <c r="A676" t="s">
        <v>11</v>
      </c>
      <c r="B676" t="s">
        <v>6756</v>
      </c>
      <c r="C676" t="s">
        <v>1337</v>
      </c>
      <c r="D676" t="s">
        <v>5563</v>
      </c>
      <c r="E676" t="s">
        <v>14</v>
      </c>
      <c r="F676" s="3">
        <v>43594</v>
      </c>
      <c r="G676" t="s">
        <v>5564</v>
      </c>
      <c r="H676" t="s">
        <v>5565</v>
      </c>
      <c r="I676" t="s">
        <v>159</v>
      </c>
      <c r="J676" t="s">
        <v>57</v>
      </c>
      <c r="K676" t="s">
        <v>160</v>
      </c>
      <c r="L676" t="s">
        <v>20</v>
      </c>
      <c r="M676" t="str">
        <f>CONCATENATE("3p",C676,"_",I676)</f>
        <v>3pZRCMIS0001452_Diptera_Cecidomyiidae</v>
      </c>
    </row>
    <row r="677" spans="1:13" x14ac:dyDescent="0.25">
      <c r="A677" t="s">
        <v>11</v>
      </c>
      <c r="B677" t="s">
        <v>6757</v>
      </c>
      <c r="C677" t="s">
        <v>6757</v>
      </c>
      <c r="D677" t="s">
        <v>5563</v>
      </c>
      <c r="E677" t="s">
        <v>14</v>
      </c>
      <c r="F677" s="3">
        <v>43594</v>
      </c>
      <c r="G677" t="s">
        <v>5564</v>
      </c>
      <c r="H677" t="s">
        <v>5565</v>
      </c>
      <c r="I677" t="s">
        <v>159</v>
      </c>
      <c r="J677" t="s">
        <v>57</v>
      </c>
      <c r="K677" t="s">
        <v>160</v>
      </c>
      <c r="L677" t="s">
        <v>20</v>
      </c>
      <c r="M677" t="str">
        <f>CONCATENATE("3p",C677,"_",I677)</f>
        <v>3pZRCMIS0007944_Diptera_Cecidomyiidae</v>
      </c>
    </row>
    <row r="678" spans="1:13" x14ac:dyDescent="0.25">
      <c r="A678" t="s">
        <v>11</v>
      </c>
      <c r="B678" t="s">
        <v>6758</v>
      </c>
      <c r="C678" t="s">
        <v>2880</v>
      </c>
      <c r="D678" t="s">
        <v>5563</v>
      </c>
      <c r="E678" t="s">
        <v>14</v>
      </c>
      <c r="F678" s="3">
        <v>43594</v>
      </c>
      <c r="G678" t="s">
        <v>5564</v>
      </c>
      <c r="H678" t="s">
        <v>5565</v>
      </c>
      <c r="I678" t="s">
        <v>1049</v>
      </c>
      <c r="J678" t="s">
        <v>106</v>
      </c>
      <c r="K678" t="s">
        <v>1050</v>
      </c>
      <c r="L678" t="s">
        <v>26</v>
      </c>
      <c r="M678" t="str">
        <f>CONCATENATE("3p",C678,"_",I678)</f>
        <v>3pZRCBDP0108708_Hemiptera_Aleyrodidae</v>
      </c>
    </row>
    <row r="679" spans="1:13" x14ac:dyDescent="0.25">
      <c r="A679" t="s">
        <v>11</v>
      </c>
      <c r="B679" t="s">
        <v>6759</v>
      </c>
      <c r="C679" t="s">
        <v>5050</v>
      </c>
      <c r="D679" t="s">
        <v>5563</v>
      </c>
      <c r="E679" t="s">
        <v>14</v>
      </c>
      <c r="F679" s="3">
        <v>43594</v>
      </c>
      <c r="G679" t="s">
        <v>5564</v>
      </c>
      <c r="H679" t="s">
        <v>5565</v>
      </c>
      <c r="I679" t="s">
        <v>159</v>
      </c>
      <c r="J679" t="s">
        <v>57</v>
      </c>
      <c r="K679" t="s">
        <v>160</v>
      </c>
      <c r="L679" t="s">
        <v>26</v>
      </c>
      <c r="M679" t="str">
        <f>CONCATENATE("3p",C679,"_",I679)</f>
        <v>3pZRCBDP0317658_Diptera_Cecidomyiidae</v>
      </c>
    </row>
    <row r="680" spans="1:13" x14ac:dyDescent="0.25">
      <c r="A680" t="s">
        <v>11</v>
      </c>
      <c r="B680" t="s">
        <v>6760</v>
      </c>
      <c r="C680" t="s">
        <v>1894</v>
      </c>
      <c r="D680" t="s">
        <v>5563</v>
      </c>
      <c r="E680" t="s">
        <v>14</v>
      </c>
      <c r="F680" s="3">
        <v>43594</v>
      </c>
      <c r="G680" t="s">
        <v>5564</v>
      </c>
      <c r="H680" t="s">
        <v>5565</v>
      </c>
      <c r="I680" t="s">
        <v>159</v>
      </c>
      <c r="J680" t="s">
        <v>57</v>
      </c>
      <c r="K680" t="s">
        <v>160</v>
      </c>
      <c r="L680" t="s">
        <v>26</v>
      </c>
      <c r="M680" t="str">
        <f>CONCATENATE("3p",C680,"_",I680)</f>
        <v>3pZRCBDP0251176_Diptera_Cecidomyiidae</v>
      </c>
    </row>
    <row r="681" spans="1:13" x14ac:dyDescent="0.25">
      <c r="A681" t="s">
        <v>11</v>
      </c>
      <c r="B681" t="s">
        <v>6761</v>
      </c>
      <c r="C681" t="s">
        <v>879</v>
      </c>
      <c r="D681" t="s">
        <v>5563</v>
      </c>
      <c r="E681" t="s">
        <v>14</v>
      </c>
      <c r="F681" s="3">
        <v>43594</v>
      </c>
      <c r="G681" t="s">
        <v>5564</v>
      </c>
      <c r="H681" t="s">
        <v>5565</v>
      </c>
      <c r="I681" t="s">
        <v>199</v>
      </c>
      <c r="J681" t="s">
        <v>57</v>
      </c>
      <c r="K681" t="s">
        <v>200</v>
      </c>
      <c r="L681" t="s">
        <v>26</v>
      </c>
      <c r="M681" t="str">
        <f>CONCATENATE("3p",C681,"_",I681)</f>
        <v>3pZRCBDP0075163_Diptera_Psychodidae</v>
      </c>
    </row>
    <row r="682" spans="1:13" x14ac:dyDescent="0.25">
      <c r="A682" t="s">
        <v>11</v>
      </c>
      <c r="B682" t="s">
        <v>6762</v>
      </c>
      <c r="C682" t="s">
        <v>6744</v>
      </c>
      <c r="D682" t="s">
        <v>5563</v>
      </c>
      <c r="E682" t="s">
        <v>14</v>
      </c>
      <c r="F682" s="3">
        <v>43594</v>
      </c>
      <c r="G682" t="s">
        <v>5564</v>
      </c>
      <c r="H682" t="s">
        <v>5565</v>
      </c>
      <c r="I682" t="s">
        <v>159</v>
      </c>
      <c r="J682" t="s">
        <v>57</v>
      </c>
      <c r="K682" t="s">
        <v>160</v>
      </c>
      <c r="L682" t="s">
        <v>20</v>
      </c>
      <c r="M682" t="str">
        <f>CONCATENATE("3p",C682,"_",I682)</f>
        <v>3pZRCMIS0007926_Diptera_Cecidomyiidae</v>
      </c>
    </row>
    <row r="683" spans="1:13" x14ac:dyDescent="0.25">
      <c r="A683" t="s">
        <v>11</v>
      </c>
      <c r="B683" t="s">
        <v>6763</v>
      </c>
      <c r="C683" t="s">
        <v>6763</v>
      </c>
      <c r="D683" t="s">
        <v>5563</v>
      </c>
      <c r="E683" t="s">
        <v>14</v>
      </c>
      <c r="F683" s="3">
        <v>43594</v>
      </c>
      <c r="G683" t="s">
        <v>5564</v>
      </c>
      <c r="H683" t="s">
        <v>5565</v>
      </c>
      <c r="I683" t="s">
        <v>159</v>
      </c>
      <c r="J683" t="s">
        <v>57</v>
      </c>
      <c r="K683" t="s">
        <v>160</v>
      </c>
      <c r="L683" t="s">
        <v>20</v>
      </c>
      <c r="M683" t="str">
        <f>CONCATENATE("3p",C683,"_",I683)</f>
        <v>3pZRCMIS0007953_Diptera_Cecidomyiidae</v>
      </c>
    </row>
    <row r="684" spans="1:13" x14ac:dyDescent="0.25">
      <c r="A684" t="s">
        <v>11</v>
      </c>
      <c r="B684" t="s">
        <v>6764</v>
      </c>
      <c r="C684" t="s">
        <v>879</v>
      </c>
      <c r="D684" t="s">
        <v>5563</v>
      </c>
      <c r="E684" t="s">
        <v>14</v>
      </c>
      <c r="F684" s="3">
        <v>43594</v>
      </c>
      <c r="G684" t="s">
        <v>5564</v>
      </c>
      <c r="H684" t="s">
        <v>5565</v>
      </c>
      <c r="I684" t="s">
        <v>199</v>
      </c>
      <c r="J684" t="s">
        <v>57</v>
      </c>
      <c r="K684" t="s">
        <v>200</v>
      </c>
      <c r="L684" t="s">
        <v>26</v>
      </c>
      <c r="M684" t="str">
        <f>CONCATENATE("3p",C684,"_",I684)</f>
        <v>3pZRCBDP0075163_Diptera_Psychodidae</v>
      </c>
    </row>
    <row r="685" spans="1:13" x14ac:dyDescent="0.25">
      <c r="A685" t="s">
        <v>11</v>
      </c>
      <c r="B685" t="s">
        <v>6765</v>
      </c>
      <c r="C685" t="s">
        <v>879</v>
      </c>
      <c r="D685" t="s">
        <v>5563</v>
      </c>
      <c r="E685" t="s">
        <v>14</v>
      </c>
      <c r="F685" s="3">
        <v>43594</v>
      </c>
      <c r="G685" t="s">
        <v>5564</v>
      </c>
      <c r="H685" t="s">
        <v>5565</v>
      </c>
      <c r="I685" t="s">
        <v>199</v>
      </c>
      <c r="J685" t="s">
        <v>57</v>
      </c>
      <c r="K685" t="s">
        <v>200</v>
      </c>
      <c r="L685" t="s">
        <v>26</v>
      </c>
      <c r="M685" t="str">
        <f>CONCATENATE("3p",C685,"_",I685)</f>
        <v>3pZRCBDP0075163_Diptera_Psychodidae</v>
      </c>
    </row>
    <row r="686" spans="1:13" x14ac:dyDescent="0.25">
      <c r="A686" t="s">
        <v>11</v>
      </c>
      <c r="B686" t="s">
        <v>6766</v>
      </c>
      <c r="C686" t="s">
        <v>6763</v>
      </c>
      <c r="D686" t="s">
        <v>5563</v>
      </c>
      <c r="E686" t="s">
        <v>14</v>
      </c>
      <c r="F686" s="3">
        <v>43594</v>
      </c>
      <c r="G686" t="s">
        <v>5564</v>
      </c>
      <c r="H686" t="s">
        <v>5565</v>
      </c>
      <c r="I686" t="s">
        <v>159</v>
      </c>
      <c r="J686" t="s">
        <v>57</v>
      </c>
      <c r="K686" t="s">
        <v>160</v>
      </c>
      <c r="L686" t="s">
        <v>20</v>
      </c>
      <c r="M686" t="str">
        <f>CONCATENATE("3p",C686,"_",I686)</f>
        <v>3pZRCMIS0007953_Diptera_Cecidomyiidae</v>
      </c>
    </row>
    <row r="687" spans="1:13" x14ac:dyDescent="0.25">
      <c r="A687" t="s">
        <v>11</v>
      </c>
      <c r="B687" t="s">
        <v>6767</v>
      </c>
      <c r="C687" t="s">
        <v>6253</v>
      </c>
      <c r="D687" t="s">
        <v>5563</v>
      </c>
      <c r="E687" t="s">
        <v>14</v>
      </c>
      <c r="F687" s="3">
        <v>43594</v>
      </c>
      <c r="G687" t="s">
        <v>5564</v>
      </c>
      <c r="H687" t="s">
        <v>5565</v>
      </c>
      <c r="I687" t="s">
        <v>159</v>
      </c>
      <c r="J687" t="s">
        <v>57</v>
      </c>
      <c r="K687" t="s">
        <v>160</v>
      </c>
      <c r="L687" t="s">
        <v>26</v>
      </c>
      <c r="M687" t="str">
        <f>CONCATENATE("3p",C687,"_",I687)</f>
        <v>3pZRCBDP0267363_Diptera_Cecidomyiidae</v>
      </c>
    </row>
    <row r="688" spans="1:13" x14ac:dyDescent="0.25">
      <c r="A688" t="s">
        <v>11</v>
      </c>
      <c r="B688" t="s">
        <v>6768</v>
      </c>
      <c r="C688" t="s">
        <v>6768</v>
      </c>
      <c r="D688" t="s">
        <v>5563</v>
      </c>
      <c r="E688" t="s">
        <v>14</v>
      </c>
      <c r="F688" s="3">
        <v>43594</v>
      </c>
      <c r="G688" t="s">
        <v>5564</v>
      </c>
      <c r="H688" t="s">
        <v>5565</v>
      </c>
      <c r="I688" t="s">
        <v>159</v>
      </c>
      <c r="J688" t="s">
        <v>57</v>
      </c>
      <c r="K688" t="s">
        <v>160</v>
      </c>
      <c r="L688" t="s">
        <v>20</v>
      </c>
      <c r="M688" t="str">
        <f>CONCATENATE("3p",C688,"_",I688)</f>
        <v>3pZRCMIS0007958_Diptera_Cecidomyiidae</v>
      </c>
    </row>
    <row r="689" spans="1:13" x14ac:dyDescent="0.25">
      <c r="A689" t="s">
        <v>11</v>
      </c>
      <c r="B689" t="s">
        <v>6769</v>
      </c>
      <c r="C689" t="s">
        <v>4375</v>
      </c>
      <c r="D689" t="s">
        <v>5563</v>
      </c>
      <c r="E689" t="s">
        <v>14</v>
      </c>
      <c r="F689" s="3">
        <v>43594</v>
      </c>
      <c r="G689" t="s">
        <v>5564</v>
      </c>
      <c r="H689" t="s">
        <v>5565</v>
      </c>
      <c r="I689" t="s">
        <v>159</v>
      </c>
      <c r="J689" t="s">
        <v>57</v>
      </c>
      <c r="K689" t="s">
        <v>160</v>
      </c>
      <c r="L689" t="s">
        <v>26</v>
      </c>
      <c r="M689" t="str">
        <f>CONCATENATE("3p",C689,"_",I689)</f>
        <v>3pZRCBDP0215439_Diptera_Cecidomyiidae</v>
      </c>
    </row>
    <row r="690" spans="1:13" x14ac:dyDescent="0.25">
      <c r="A690" t="s">
        <v>11</v>
      </c>
      <c r="B690" t="s">
        <v>6770</v>
      </c>
      <c r="C690" t="s">
        <v>6770</v>
      </c>
      <c r="D690" t="s">
        <v>5563</v>
      </c>
      <c r="E690" t="s">
        <v>14</v>
      </c>
      <c r="F690" s="3">
        <v>43594</v>
      </c>
      <c r="G690" t="s">
        <v>5564</v>
      </c>
      <c r="H690" t="s">
        <v>5565</v>
      </c>
      <c r="I690" t="s">
        <v>159</v>
      </c>
      <c r="J690" t="s">
        <v>57</v>
      </c>
      <c r="K690" t="s">
        <v>160</v>
      </c>
      <c r="L690" t="s">
        <v>20</v>
      </c>
      <c r="M690" t="str">
        <f>CONCATENATE("3p",C690,"_",I690)</f>
        <v>3pZRCMIS0007960_Diptera_Cecidomyiidae</v>
      </c>
    </row>
    <row r="691" spans="1:13" x14ac:dyDescent="0.25">
      <c r="A691" t="s">
        <v>11</v>
      </c>
      <c r="B691" t="s">
        <v>6771</v>
      </c>
      <c r="C691" t="s">
        <v>6484</v>
      </c>
      <c r="D691" t="s">
        <v>5563</v>
      </c>
      <c r="E691" t="s">
        <v>14</v>
      </c>
      <c r="F691" s="3">
        <v>43594</v>
      </c>
      <c r="G691" t="s">
        <v>5564</v>
      </c>
      <c r="H691" t="s">
        <v>5565</v>
      </c>
      <c r="I691" t="s">
        <v>159</v>
      </c>
      <c r="J691" t="s">
        <v>57</v>
      </c>
      <c r="K691" t="s">
        <v>160</v>
      </c>
      <c r="L691" t="s">
        <v>26</v>
      </c>
      <c r="M691" t="str">
        <f>CONCATENATE("3p",C691,"_",I691)</f>
        <v>3pZRCBDP0328491_Diptera_Cecidomyiidae</v>
      </c>
    </row>
    <row r="692" spans="1:13" x14ac:dyDescent="0.25">
      <c r="A692" t="s">
        <v>11</v>
      </c>
      <c r="B692" t="s">
        <v>6772</v>
      </c>
      <c r="C692" t="s">
        <v>3670</v>
      </c>
      <c r="D692" t="s">
        <v>5563</v>
      </c>
      <c r="E692" t="s">
        <v>14</v>
      </c>
      <c r="F692" s="3">
        <v>43594</v>
      </c>
      <c r="G692" t="s">
        <v>5564</v>
      </c>
      <c r="H692" t="s">
        <v>5565</v>
      </c>
      <c r="I692" t="s">
        <v>159</v>
      </c>
      <c r="J692" t="s">
        <v>57</v>
      </c>
      <c r="K692" t="s">
        <v>160</v>
      </c>
      <c r="L692" t="s">
        <v>26</v>
      </c>
      <c r="M692" t="str">
        <f>CONCATENATE("3p",C692,"_",I692)</f>
        <v>3pZRCBDP0017615_Diptera_Cecidomyiidae</v>
      </c>
    </row>
    <row r="693" spans="1:13" x14ac:dyDescent="0.25">
      <c r="A693" t="s">
        <v>11</v>
      </c>
      <c r="B693" t="s">
        <v>6773</v>
      </c>
      <c r="C693" t="s">
        <v>6773</v>
      </c>
      <c r="D693" t="s">
        <v>5563</v>
      </c>
      <c r="E693" t="s">
        <v>14</v>
      </c>
      <c r="F693" s="3">
        <v>43594</v>
      </c>
      <c r="G693" t="s">
        <v>5564</v>
      </c>
      <c r="H693" t="s">
        <v>5565</v>
      </c>
      <c r="I693" t="s">
        <v>159</v>
      </c>
      <c r="J693" t="s">
        <v>57</v>
      </c>
      <c r="K693" t="s">
        <v>160</v>
      </c>
      <c r="L693" t="s">
        <v>20</v>
      </c>
      <c r="M693" t="str">
        <f>CONCATENATE("3p",C693,"_",I693)</f>
        <v>3pZRCMIS0007966_Diptera_Cecidomyiidae</v>
      </c>
    </row>
    <row r="694" spans="1:13" x14ac:dyDescent="0.25">
      <c r="A694" t="s">
        <v>11</v>
      </c>
      <c r="B694" t="s">
        <v>6774</v>
      </c>
      <c r="C694" t="s">
        <v>5420</v>
      </c>
      <c r="D694" t="s">
        <v>5563</v>
      </c>
      <c r="E694" t="s">
        <v>14</v>
      </c>
      <c r="F694" s="3">
        <v>43594</v>
      </c>
      <c r="G694" t="s">
        <v>5564</v>
      </c>
      <c r="H694" t="s">
        <v>5565</v>
      </c>
      <c r="I694" t="s">
        <v>159</v>
      </c>
      <c r="J694" t="s">
        <v>57</v>
      </c>
      <c r="K694" t="s">
        <v>160</v>
      </c>
      <c r="L694" t="s">
        <v>20</v>
      </c>
      <c r="M694" t="str">
        <f>CONCATENATE("3p",C694,"_",I694)</f>
        <v>3pZRCMIS0006384_Diptera_Cecidomyiidae</v>
      </c>
    </row>
    <row r="695" spans="1:13" x14ac:dyDescent="0.25">
      <c r="A695" t="s">
        <v>11</v>
      </c>
      <c r="B695" t="s">
        <v>6775</v>
      </c>
      <c r="C695" t="s">
        <v>1894</v>
      </c>
      <c r="D695" t="s">
        <v>5563</v>
      </c>
      <c r="E695" t="s">
        <v>14</v>
      </c>
      <c r="F695" s="3">
        <v>43594</v>
      </c>
      <c r="G695" t="s">
        <v>5564</v>
      </c>
      <c r="H695" t="s">
        <v>5565</v>
      </c>
      <c r="I695" t="s">
        <v>159</v>
      </c>
      <c r="J695" t="s">
        <v>57</v>
      </c>
      <c r="K695" t="s">
        <v>160</v>
      </c>
      <c r="L695" t="s">
        <v>26</v>
      </c>
      <c r="M695" t="str">
        <f>CONCATENATE("3p",C695,"_",I695)</f>
        <v>3pZRCBDP0251176_Diptera_Cecidomyiidae</v>
      </c>
    </row>
    <row r="696" spans="1:13" x14ac:dyDescent="0.25">
      <c r="A696" t="s">
        <v>11</v>
      </c>
      <c r="B696" t="s">
        <v>6776</v>
      </c>
      <c r="C696" t="s">
        <v>6776</v>
      </c>
      <c r="D696" t="s">
        <v>5563</v>
      </c>
      <c r="E696" t="s">
        <v>14</v>
      </c>
      <c r="F696" s="3">
        <v>43594</v>
      </c>
      <c r="G696" t="s">
        <v>5564</v>
      </c>
      <c r="H696" t="s">
        <v>5565</v>
      </c>
      <c r="I696" t="s">
        <v>159</v>
      </c>
      <c r="J696" t="s">
        <v>57</v>
      </c>
      <c r="K696" t="s">
        <v>160</v>
      </c>
      <c r="L696" t="s">
        <v>20</v>
      </c>
      <c r="M696" t="str">
        <f>CONCATENATE("3p",C696,"_",I696)</f>
        <v>3pZRCMIS0007969_Diptera_Cecidomyiidae</v>
      </c>
    </row>
    <row r="697" spans="1:13" x14ac:dyDescent="0.25">
      <c r="A697" t="s">
        <v>11</v>
      </c>
      <c r="B697" t="s">
        <v>6777</v>
      </c>
      <c r="C697" t="s">
        <v>6778</v>
      </c>
      <c r="D697" t="s">
        <v>5563</v>
      </c>
      <c r="E697" t="s">
        <v>14</v>
      </c>
      <c r="F697" s="3">
        <v>43594</v>
      </c>
      <c r="G697" t="s">
        <v>5564</v>
      </c>
      <c r="H697" t="s">
        <v>5565</v>
      </c>
      <c r="I697" t="s">
        <v>66</v>
      </c>
      <c r="J697" t="s">
        <v>57</v>
      </c>
      <c r="K697" t="s">
        <v>67</v>
      </c>
      <c r="L697" t="s">
        <v>26</v>
      </c>
      <c r="M697" t="str">
        <f>CONCATENATE("3p",C697,"_",I697)</f>
        <v>3pZRCBDP0038592_Diptera_Chironomidae</v>
      </c>
    </row>
    <row r="698" spans="1:13" x14ac:dyDescent="0.25">
      <c r="A698" t="s">
        <v>11</v>
      </c>
      <c r="B698" t="s">
        <v>6779</v>
      </c>
      <c r="C698" t="s">
        <v>4946</v>
      </c>
      <c r="D698" t="s">
        <v>5563</v>
      </c>
      <c r="E698" t="s">
        <v>14</v>
      </c>
      <c r="F698" s="3">
        <v>43594</v>
      </c>
      <c r="G698" t="s">
        <v>5564</v>
      </c>
      <c r="H698" t="s">
        <v>5565</v>
      </c>
      <c r="I698" t="s">
        <v>159</v>
      </c>
      <c r="J698" t="s">
        <v>57</v>
      </c>
      <c r="K698" t="s">
        <v>160</v>
      </c>
      <c r="L698" t="s">
        <v>20</v>
      </c>
      <c r="M698" t="str">
        <f>CONCATENATE("3p",C698,"_",I698)</f>
        <v>3pZRCMIS0005672_Diptera_Cecidomyiidae</v>
      </c>
    </row>
    <row r="699" spans="1:13" x14ac:dyDescent="0.25">
      <c r="A699" t="s">
        <v>11</v>
      </c>
      <c r="B699" t="s">
        <v>6780</v>
      </c>
      <c r="C699" t="s">
        <v>6581</v>
      </c>
      <c r="D699" t="s">
        <v>5563</v>
      </c>
      <c r="E699" t="s">
        <v>14</v>
      </c>
      <c r="F699" s="3">
        <v>43594</v>
      </c>
      <c r="G699" t="s">
        <v>5564</v>
      </c>
      <c r="H699" t="s">
        <v>5565</v>
      </c>
      <c r="I699" t="s">
        <v>159</v>
      </c>
      <c r="J699" t="s">
        <v>57</v>
      </c>
      <c r="K699" t="s">
        <v>160</v>
      </c>
      <c r="L699" t="s">
        <v>26</v>
      </c>
      <c r="M699" t="str">
        <f>CONCATENATE("3p",C699,"_",I699)</f>
        <v>3pZRCBDP0321087_Diptera_Cecidomyiidae</v>
      </c>
    </row>
    <row r="700" spans="1:13" x14ac:dyDescent="0.25">
      <c r="A700" t="s">
        <v>11</v>
      </c>
      <c r="B700" t="s">
        <v>6781</v>
      </c>
      <c r="C700" t="s">
        <v>6781</v>
      </c>
      <c r="D700" t="s">
        <v>5563</v>
      </c>
      <c r="E700" t="s">
        <v>14</v>
      </c>
      <c r="F700" s="3">
        <v>43594</v>
      </c>
      <c r="G700" t="s">
        <v>5564</v>
      </c>
      <c r="H700" t="s">
        <v>5565</v>
      </c>
      <c r="I700" t="s">
        <v>159</v>
      </c>
      <c r="J700" t="s">
        <v>57</v>
      </c>
      <c r="K700" t="s">
        <v>160</v>
      </c>
      <c r="L700" t="s">
        <v>20</v>
      </c>
      <c r="M700" t="str">
        <f>CONCATENATE("3p",C700,"_",I700)</f>
        <v>3pZRCMIS0007973_Diptera_Cecidomyiidae</v>
      </c>
    </row>
    <row r="701" spans="1:13" x14ac:dyDescent="0.25">
      <c r="A701" t="s">
        <v>11</v>
      </c>
      <c r="B701" t="s">
        <v>6782</v>
      </c>
      <c r="C701" t="s">
        <v>879</v>
      </c>
      <c r="D701" t="s">
        <v>5563</v>
      </c>
      <c r="E701" t="s">
        <v>14</v>
      </c>
      <c r="F701" s="3">
        <v>43594</v>
      </c>
      <c r="G701" t="s">
        <v>5564</v>
      </c>
      <c r="H701" t="s">
        <v>5565</v>
      </c>
      <c r="I701" t="s">
        <v>199</v>
      </c>
      <c r="J701" t="s">
        <v>57</v>
      </c>
      <c r="K701" t="s">
        <v>200</v>
      </c>
      <c r="L701" t="s">
        <v>26</v>
      </c>
      <c r="M701" t="str">
        <f>CONCATENATE("3p",C701,"_",I701)</f>
        <v>3pZRCBDP0075163_Diptera_Psychodidae</v>
      </c>
    </row>
    <row r="702" spans="1:13" x14ac:dyDescent="0.25">
      <c r="A702" t="s">
        <v>11</v>
      </c>
      <c r="B702" t="s">
        <v>6783</v>
      </c>
      <c r="C702" t="s">
        <v>5369</v>
      </c>
      <c r="D702" t="s">
        <v>5563</v>
      </c>
      <c r="E702" t="s">
        <v>14</v>
      </c>
      <c r="F702" s="3">
        <v>43594</v>
      </c>
      <c r="G702" t="s">
        <v>5564</v>
      </c>
      <c r="H702" t="s">
        <v>5565</v>
      </c>
      <c r="I702" t="s">
        <v>159</v>
      </c>
      <c r="J702" t="s">
        <v>57</v>
      </c>
      <c r="K702" t="s">
        <v>160</v>
      </c>
      <c r="L702" t="s">
        <v>20</v>
      </c>
      <c r="M702" t="str">
        <f>CONCATENATE("3p",C702,"_",I702)</f>
        <v>3pZRCMIS0006327_Diptera_Cecidomyiidae</v>
      </c>
    </row>
    <row r="703" spans="1:13" x14ac:dyDescent="0.25">
      <c r="A703" t="s">
        <v>11</v>
      </c>
      <c r="B703" t="s">
        <v>6784</v>
      </c>
      <c r="C703" t="s">
        <v>879</v>
      </c>
      <c r="D703" t="s">
        <v>5563</v>
      </c>
      <c r="E703" t="s">
        <v>14</v>
      </c>
      <c r="F703" s="3">
        <v>43594</v>
      </c>
      <c r="G703" t="s">
        <v>5564</v>
      </c>
      <c r="H703" t="s">
        <v>5565</v>
      </c>
      <c r="I703" t="s">
        <v>199</v>
      </c>
      <c r="J703" t="s">
        <v>57</v>
      </c>
      <c r="K703" t="s">
        <v>200</v>
      </c>
      <c r="L703" t="s">
        <v>26</v>
      </c>
      <c r="M703" t="str">
        <f>CONCATENATE("3p",C703,"_",I703)</f>
        <v>3pZRCBDP0075163_Diptera_Psychodidae</v>
      </c>
    </row>
    <row r="704" spans="1:13" x14ac:dyDescent="0.25">
      <c r="A704" t="s">
        <v>11</v>
      </c>
      <c r="B704" t="s">
        <v>6785</v>
      </c>
      <c r="C704" t="s">
        <v>6786</v>
      </c>
      <c r="D704" t="s">
        <v>5563</v>
      </c>
      <c r="E704" t="s">
        <v>14</v>
      </c>
      <c r="F704" s="3">
        <v>43594</v>
      </c>
      <c r="G704" t="s">
        <v>5564</v>
      </c>
      <c r="H704" t="s">
        <v>5565</v>
      </c>
      <c r="I704" t="s">
        <v>159</v>
      </c>
      <c r="J704" t="s">
        <v>57</v>
      </c>
      <c r="K704" t="s">
        <v>160</v>
      </c>
      <c r="L704" t="s">
        <v>26</v>
      </c>
      <c r="M704" t="str">
        <f>CONCATENATE("3p",C704,"_",I704)</f>
        <v>3pZRCBDP0217312_Diptera_Cecidomyiidae</v>
      </c>
    </row>
    <row r="705" spans="1:13" x14ac:dyDescent="0.25">
      <c r="A705" t="s">
        <v>11</v>
      </c>
      <c r="B705" t="s">
        <v>6787</v>
      </c>
      <c r="C705" t="s">
        <v>879</v>
      </c>
      <c r="D705" t="s">
        <v>5563</v>
      </c>
      <c r="E705" t="s">
        <v>14</v>
      </c>
      <c r="F705" s="3">
        <v>43594</v>
      </c>
      <c r="G705" t="s">
        <v>5564</v>
      </c>
      <c r="H705" t="s">
        <v>5565</v>
      </c>
      <c r="I705" t="s">
        <v>199</v>
      </c>
      <c r="J705" t="s">
        <v>57</v>
      </c>
      <c r="K705" t="s">
        <v>200</v>
      </c>
      <c r="L705" t="s">
        <v>26</v>
      </c>
      <c r="M705" t="str">
        <f>CONCATENATE("3p",C705,"_",I705)</f>
        <v>3pZRCBDP0075163_Diptera_Psychodidae</v>
      </c>
    </row>
    <row r="706" spans="1:13" x14ac:dyDescent="0.25">
      <c r="A706" t="s">
        <v>11</v>
      </c>
      <c r="B706" t="s">
        <v>6788</v>
      </c>
      <c r="C706" t="s">
        <v>6744</v>
      </c>
      <c r="D706" t="s">
        <v>5563</v>
      </c>
      <c r="E706" t="s">
        <v>14</v>
      </c>
      <c r="F706" s="3">
        <v>43594</v>
      </c>
      <c r="G706" t="s">
        <v>5564</v>
      </c>
      <c r="H706" t="s">
        <v>5565</v>
      </c>
      <c r="I706" t="s">
        <v>159</v>
      </c>
      <c r="J706" t="s">
        <v>57</v>
      </c>
      <c r="K706" t="s">
        <v>160</v>
      </c>
      <c r="L706" t="s">
        <v>20</v>
      </c>
      <c r="M706" t="str">
        <f>CONCATENATE("3p",C706,"_",I706)</f>
        <v>3pZRCMIS0007926_Diptera_Cecidomyiidae</v>
      </c>
    </row>
    <row r="707" spans="1:13" x14ac:dyDescent="0.25">
      <c r="A707" t="s">
        <v>11</v>
      </c>
      <c r="B707" t="s">
        <v>6789</v>
      </c>
      <c r="C707" t="s">
        <v>879</v>
      </c>
      <c r="D707" t="s">
        <v>5563</v>
      </c>
      <c r="E707" t="s">
        <v>14</v>
      </c>
      <c r="F707" s="3">
        <v>43594</v>
      </c>
      <c r="G707" t="s">
        <v>5564</v>
      </c>
      <c r="H707" t="s">
        <v>5565</v>
      </c>
      <c r="I707" t="s">
        <v>199</v>
      </c>
      <c r="J707" t="s">
        <v>57</v>
      </c>
      <c r="K707" t="s">
        <v>200</v>
      </c>
      <c r="L707" t="s">
        <v>26</v>
      </c>
      <c r="M707" t="str">
        <f>CONCATENATE("3p",C707,"_",I707)</f>
        <v>3pZRCBDP0075163_Diptera_Psychodidae</v>
      </c>
    </row>
    <row r="708" spans="1:13" x14ac:dyDescent="0.25">
      <c r="A708" t="s">
        <v>11</v>
      </c>
      <c r="B708" t="s">
        <v>6790</v>
      </c>
      <c r="C708" t="s">
        <v>6790</v>
      </c>
      <c r="D708" t="s">
        <v>5563</v>
      </c>
      <c r="E708" t="s">
        <v>14</v>
      </c>
      <c r="F708" s="3">
        <v>43594</v>
      </c>
      <c r="G708" t="s">
        <v>5564</v>
      </c>
      <c r="H708" t="s">
        <v>5565</v>
      </c>
      <c r="I708" t="s">
        <v>159</v>
      </c>
      <c r="J708" t="s">
        <v>57</v>
      </c>
      <c r="K708" t="s">
        <v>160</v>
      </c>
      <c r="L708" t="s">
        <v>20</v>
      </c>
      <c r="M708" t="str">
        <f>CONCATENATE("3p",C708,"_",I708)</f>
        <v>3pZRCMIS0007986_Diptera_Cecidomyiidae</v>
      </c>
    </row>
    <row r="709" spans="1:13" x14ac:dyDescent="0.25">
      <c r="A709" t="s">
        <v>11</v>
      </c>
      <c r="B709" t="s">
        <v>6791</v>
      </c>
      <c r="C709" t="s">
        <v>6791</v>
      </c>
      <c r="D709" t="s">
        <v>5563</v>
      </c>
      <c r="E709" t="s">
        <v>14</v>
      </c>
      <c r="F709" s="3">
        <v>43594</v>
      </c>
      <c r="G709" t="s">
        <v>5564</v>
      </c>
      <c r="H709" t="s">
        <v>5565</v>
      </c>
      <c r="I709" t="s">
        <v>159</v>
      </c>
      <c r="J709" t="s">
        <v>57</v>
      </c>
      <c r="K709" t="s">
        <v>160</v>
      </c>
      <c r="L709" t="s">
        <v>20</v>
      </c>
      <c r="M709" t="str">
        <f>CONCATENATE("3p",C709,"_",I709)</f>
        <v>3pZRCMIS0007987_Diptera_Cecidomyiidae</v>
      </c>
    </row>
    <row r="710" spans="1:13" x14ac:dyDescent="0.25">
      <c r="A710" t="s">
        <v>11</v>
      </c>
      <c r="B710" t="s">
        <v>6792</v>
      </c>
      <c r="C710" t="s">
        <v>879</v>
      </c>
      <c r="D710" t="s">
        <v>5563</v>
      </c>
      <c r="E710" t="s">
        <v>14</v>
      </c>
      <c r="F710" s="3">
        <v>43594</v>
      </c>
      <c r="G710" t="s">
        <v>5564</v>
      </c>
      <c r="H710" t="s">
        <v>5565</v>
      </c>
      <c r="I710" t="s">
        <v>199</v>
      </c>
      <c r="J710" t="s">
        <v>57</v>
      </c>
      <c r="K710" t="s">
        <v>200</v>
      </c>
      <c r="L710" t="s">
        <v>26</v>
      </c>
      <c r="M710" t="str">
        <f>CONCATENATE("3p",C710,"_",I710)</f>
        <v>3pZRCBDP0075163_Diptera_Psychodidae</v>
      </c>
    </row>
    <row r="711" spans="1:13" x14ac:dyDescent="0.25">
      <c r="A711" t="s">
        <v>11</v>
      </c>
      <c r="B711" t="s">
        <v>6793</v>
      </c>
      <c r="C711" t="s">
        <v>1440</v>
      </c>
      <c r="D711" t="s">
        <v>5563</v>
      </c>
      <c r="E711" t="s">
        <v>14</v>
      </c>
      <c r="F711" s="3">
        <v>43594</v>
      </c>
      <c r="G711" t="s">
        <v>5564</v>
      </c>
      <c r="H711" t="s">
        <v>5565</v>
      </c>
      <c r="I711" t="s">
        <v>190</v>
      </c>
      <c r="J711" t="s">
        <v>57</v>
      </c>
      <c r="K711" t="s">
        <v>191</v>
      </c>
      <c r="L711" t="s">
        <v>26</v>
      </c>
      <c r="M711" t="str">
        <f>CONCATENATE("3p",C711,"_",I711)</f>
        <v>3pZRCBDP0217305_Diptera_Sciaridae</v>
      </c>
    </row>
    <row r="712" spans="1:13" x14ac:dyDescent="0.25">
      <c r="A712" t="s">
        <v>11</v>
      </c>
      <c r="B712" t="s">
        <v>6794</v>
      </c>
      <c r="C712" t="s">
        <v>6794</v>
      </c>
      <c r="D712" t="s">
        <v>5563</v>
      </c>
      <c r="E712" t="s">
        <v>14</v>
      </c>
      <c r="F712" s="3">
        <v>43594</v>
      </c>
      <c r="G712" t="s">
        <v>5564</v>
      </c>
      <c r="H712" t="s">
        <v>5565</v>
      </c>
      <c r="I712" t="s">
        <v>159</v>
      </c>
      <c r="J712" t="s">
        <v>57</v>
      </c>
      <c r="K712" t="s">
        <v>160</v>
      </c>
      <c r="L712" t="s">
        <v>20</v>
      </c>
      <c r="M712" t="str">
        <f>CONCATENATE("3p",C712,"_",I712)</f>
        <v>3pZRCMIS0007994_Diptera_Cecidomyiidae</v>
      </c>
    </row>
    <row r="713" spans="1:13" x14ac:dyDescent="0.25">
      <c r="A713" t="s">
        <v>11</v>
      </c>
      <c r="B713" t="s">
        <v>6795</v>
      </c>
      <c r="C713" t="s">
        <v>3386</v>
      </c>
      <c r="D713" t="s">
        <v>5563</v>
      </c>
      <c r="E713" t="s">
        <v>14</v>
      </c>
      <c r="F713" s="3">
        <v>43594</v>
      </c>
      <c r="G713" t="s">
        <v>5564</v>
      </c>
      <c r="H713" t="s">
        <v>5565</v>
      </c>
      <c r="I713" t="s">
        <v>159</v>
      </c>
      <c r="J713" t="s">
        <v>57</v>
      </c>
      <c r="K713" t="s">
        <v>160</v>
      </c>
      <c r="L713" t="s">
        <v>26</v>
      </c>
      <c r="M713" t="str">
        <f>CONCATENATE("3p",C713,"_",I713)</f>
        <v>3pZRCBDP0325611_Diptera_Cecidomyiidae</v>
      </c>
    </row>
    <row r="714" spans="1:13" x14ac:dyDescent="0.25">
      <c r="A714" t="s">
        <v>11</v>
      </c>
      <c r="B714" t="s">
        <v>6796</v>
      </c>
      <c r="C714" t="s">
        <v>6796</v>
      </c>
      <c r="D714" t="s">
        <v>5563</v>
      </c>
      <c r="E714" t="s">
        <v>14</v>
      </c>
      <c r="F714" s="3">
        <v>43594</v>
      </c>
      <c r="G714" t="s">
        <v>5564</v>
      </c>
      <c r="H714" t="s">
        <v>5565</v>
      </c>
      <c r="I714" t="s">
        <v>159</v>
      </c>
      <c r="J714" t="s">
        <v>57</v>
      </c>
      <c r="K714" t="s">
        <v>160</v>
      </c>
      <c r="L714" t="s">
        <v>20</v>
      </c>
      <c r="M714" t="str">
        <f>CONCATENATE("3p",C714,"_",I714)</f>
        <v>3pZRCMIS0008003_Diptera_Cecidomyiidae</v>
      </c>
    </row>
    <row r="715" spans="1:13" x14ac:dyDescent="0.25">
      <c r="A715" t="s">
        <v>11</v>
      </c>
      <c r="B715" t="s">
        <v>6797</v>
      </c>
      <c r="C715" t="s">
        <v>879</v>
      </c>
      <c r="D715" t="s">
        <v>5563</v>
      </c>
      <c r="E715" t="s">
        <v>14</v>
      </c>
      <c r="F715" s="3">
        <v>43594</v>
      </c>
      <c r="G715" t="s">
        <v>5564</v>
      </c>
      <c r="H715" t="s">
        <v>5565</v>
      </c>
      <c r="I715" t="s">
        <v>199</v>
      </c>
      <c r="J715" t="s">
        <v>57</v>
      </c>
      <c r="K715" t="s">
        <v>200</v>
      </c>
      <c r="L715" t="s">
        <v>26</v>
      </c>
      <c r="M715" t="str">
        <f>CONCATENATE("3p",C715,"_",I715)</f>
        <v>3pZRCBDP0075163_Diptera_Psychodidae</v>
      </c>
    </row>
    <row r="716" spans="1:13" x14ac:dyDescent="0.25">
      <c r="A716" t="s">
        <v>11</v>
      </c>
      <c r="B716" t="s">
        <v>6798</v>
      </c>
      <c r="C716" t="s">
        <v>5050</v>
      </c>
      <c r="D716" t="s">
        <v>5563</v>
      </c>
      <c r="E716" t="s">
        <v>14</v>
      </c>
      <c r="F716" s="3">
        <v>43594</v>
      </c>
      <c r="G716" t="s">
        <v>5564</v>
      </c>
      <c r="H716" t="s">
        <v>5565</v>
      </c>
      <c r="I716" t="s">
        <v>159</v>
      </c>
      <c r="J716" t="s">
        <v>57</v>
      </c>
      <c r="K716" t="s">
        <v>160</v>
      </c>
      <c r="L716" t="s">
        <v>26</v>
      </c>
      <c r="M716" t="str">
        <f>CONCATENATE("3p",C716,"_",I716)</f>
        <v>3pZRCBDP0317658_Diptera_Cecidomyiidae</v>
      </c>
    </row>
    <row r="717" spans="1:13" x14ac:dyDescent="0.25">
      <c r="A717" t="s">
        <v>11</v>
      </c>
      <c r="B717" t="s">
        <v>6799</v>
      </c>
      <c r="C717" t="s">
        <v>2908</v>
      </c>
      <c r="D717" t="s">
        <v>5563</v>
      </c>
      <c r="E717" t="s">
        <v>14</v>
      </c>
      <c r="F717" s="3">
        <v>43594</v>
      </c>
      <c r="G717" t="s">
        <v>5564</v>
      </c>
      <c r="H717" t="s">
        <v>5565</v>
      </c>
      <c r="I717" t="s">
        <v>159</v>
      </c>
      <c r="J717" t="s">
        <v>57</v>
      </c>
      <c r="K717" t="s">
        <v>160</v>
      </c>
      <c r="L717" t="s">
        <v>20</v>
      </c>
      <c r="M717" t="str">
        <f>CONCATENATE("3p",C717,"_",I717)</f>
        <v>3pZRCMIS0003173_Diptera_Cecidomyiidae</v>
      </c>
    </row>
    <row r="718" spans="1:13" x14ac:dyDescent="0.25">
      <c r="A718" t="s">
        <v>11</v>
      </c>
      <c r="B718" t="s">
        <v>6800</v>
      </c>
      <c r="C718" t="s">
        <v>1258</v>
      </c>
      <c r="D718" t="s">
        <v>5563</v>
      </c>
      <c r="E718" t="s">
        <v>14</v>
      </c>
      <c r="F718" s="3">
        <v>43594</v>
      </c>
      <c r="G718" t="s">
        <v>5564</v>
      </c>
      <c r="H718" t="s">
        <v>5565</v>
      </c>
      <c r="I718" t="s">
        <v>215</v>
      </c>
      <c r="J718" t="s">
        <v>57</v>
      </c>
      <c r="K718" t="s">
        <v>216</v>
      </c>
      <c r="L718" t="s">
        <v>26</v>
      </c>
      <c r="M718" t="str">
        <f>CONCATENATE("3p",C718,"_",I718)</f>
        <v>3pZRCBDP0211152_Diptera_Sphaeroceridae</v>
      </c>
    </row>
    <row r="719" spans="1:13" x14ac:dyDescent="0.25">
      <c r="A719" t="s">
        <v>11</v>
      </c>
      <c r="B719" t="s">
        <v>6801</v>
      </c>
      <c r="C719" t="s">
        <v>3749</v>
      </c>
      <c r="D719" t="s">
        <v>5563</v>
      </c>
      <c r="E719" t="s">
        <v>14</v>
      </c>
      <c r="F719" s="3">
        <v>43594</v>
      </c>
      <c r="G719" t="s">
        <v>5564</v>
      </c>
      <c r="H719" t="s">
        <v>5565</v>
      </c>
      <c r="I719" t="s">
        <v>159</v>
      </c>
      <c r="J719" t="s">
        <v>57</v>
      </c>
      <c r="K719" t="s">
        <v>160</v>
      </c>
      <c r="L719" t="s">
        <v>26</v>
      </c>
      <c r="M719" t="str">
        <f>CONCATENATE("3p",C719,"_",I719)</f>
        <v>3pZRCBDP0319724_Diptera_Cecidomyiidae</v>
      </c>
    </row>
    <row r="720" spans="1:13" x14ac:dyDescent="0.25">
      <c r="A720" t="s">
        <v>11</v>
      </c>
      <c r="B720" t="s">
        <v>6802</v>
      </c>
      <c r="C720" t="s">
        <v>879</v>
      </c>
      <c r="D720" t="s">
        <v>5563</v>
      </c>
      <c r="E720" t="s">
        <v>14</v>
      </c>
      <c r="F720" s="3">
        <v>43594</v>
      </c>
      <c r="G720" t="s">
        <v>5564</v>
      </c>
      <c r="H720" t="s">
        <v>5565</v>
      </c>
      <c r="I720" t="s">
        <v>199</v>
      </c>
      <c r="J720" t="s">
        <v>57</v>
      </c>
      <c r="K720" t="s">
        <v>200</v>
      </c>
      <c r="L720" t="s">
        <v>26</v>
      </c>
      <c r="M720" t="str">
        <f>CONCATENATE("3p",C720,"_",I720)</f>
        <v>3pZRCBDP0075163_Diptera_Psychodidae</v>
      </c>
    </row>
    <row r="721" spans="1:13" x14ac:dyDescent="0.25">
      <c r="A721" t="s">
        <v>11</v>
      </c>
      <c r="B721" t="s">
        <v>6803</v>
      </c>
      <c r="C721" t="s">
        <v>4375</v>
      </c>
      <c r="D721" t="s">
        <v>5563</v>
      </c>
      <c r="E721" t="s">
        <v>14</v>
      </c>
      <c r="F721" s="3">
        <v>43594</v>
      </c>
      <c r="G721" t="s">
        <v>5564</v>
      </c>
      <c r="H721" t="s">
        <v>5565</v>
      </c>
      <c r="I721" t="s">
        <v>159</v>
      </c>
      <c r="J721" t="s">
        <v>57</v>
      </c>
      <c r="K721" t="s">
        <v>160</v>
      </c>
      <c r="L721" t="s">
        <v>26</v>
      </c>
      <c r="M721" t="str">
        <f>CONCATENATE("3p",C721,"_",I721)</f>
        <v>3pZRCBDP0215439_Diptera_Cecidomyiidae</v>
      </c>
    </row>
    <row r="722" spans="1:13" x14ac:dyDescent="0.25">
      <c r="A722" t="s">
        <v>11</v>
      </c>
      <c r="B722" t="s">
        <v>6804</v>
      </c>
      <c r="C722" t="s">
        <v>6474</v>
      </c>
      <c r="D722" t="s">
        <v>5563</v>
      </c>
      <c r="E722" t="s">
        <v>14</v>
      </c>
      <c r="F722" s="3">
        <v>43594</v>
      </c>
      <c r="G722" t="s">
        <v>5564</v>
      </c>
      <c r="H722" t="s">
        <v>5565</v>
      </c>
      <c r="I722" t="s">
        <v>159</v>
      </c>
      <c r="J722" t="s">
        <v>57</v>
      </c>
      <c r="K722" t="s">
        <v>160</v>
      </c>
      <c r="L722" t="s">
        <v>20</v>
      </c>
      <c r="M722" t="str">
        <f>CONCATENATE("3p",C722,"_",I722)</f>
        <v>3pZRCMIS0007626_Diptera_Cecidomyiidae</v>
      </c>
    </row>
    <row r="723" spans="1:13" x14ac:dyDescent="0.25">
      <c r="A723" t="s">
        <v>11</v>
      </c>
      <c r="B723" t="s">
        <v>6805</v>
      </c>
      <c r="C723" t="s">
        <v>1299</v>
      </c>
      <c r="D723" t="s">
        <v>5563</v>
      </c>
      <c r="E723" t="s">
        <v>14</v>
      </c>
      <c r="F723" s="3">
        <v>43594</v>
      </c>
      <c r="G723" t="s">
        <v>5564</v>
      </c>
      <c r="H723" t="s">
        <v>5565</v>
      </c>
      <c r="I723" t="s">
        <v>199</v>
      </c>
      <c r="J723" t="s">
        <v>57</v>
      </c>
      <c r="K723" t="s">
        <v>200</v>
      </c>
      <c r="L723" t="s">
        <v>26</v>
      </c>
      <c r="M723" t="str">
        <f>CONCATENATE("3p",C723,"_",I723)</f>
        <v>3pZRCBDP0327038_Diptera_Psychodidae</v>
      </c>
    </row>
    <row r="724" spans="1:13" x14ac:dyDescent="0.25">
      <c r="A724" t="s">
        <v>11</v>
      </c>
      <c r="B724" t="s">
        <v>6806</v>
      </c>
      <c r="C724" t="s">
        <v>888</v>
      </c>
      <c r="D724" t="s">
        <v>5563</v>
      </c>
      <c r="E724" t="s">
        <v>14</v>
      </c>
      <c r="F724" s="3">
        <v>43594</v>
      </c>
      <c r="G724" t="s">
        <v>5564</v>
      </c>
      <c r="H724" t="s">
        <v>5565</v>
      </c>
      <c r="I724" t="s">
        <v>661</v>
      </c>
      <c r="J724" t="s">
        <v>57</v>
      </c>
      <c r="K724" t="s">
        <v>662</v>
      </c>
      <c r="L724" t="s">
        <v>26</v>
      </c>
      <c r="M724" t="str">
        <f>CONCATENATE("3p",C724,"_",I724)</f>
        <v>3pZRCBDP0000333_Diptera_Ceratopogonidae</v>
      </c>
    </row>
    <row r="725" spans="1:13" x14ac:dyDescent="0.25">
      <c r="A725" t="s">
        <v>11</v>
      </c>
      <c r="B725" t="s">
        <v>6807</v>
      </c>
      <c r="C725" t="s">
        <v>879</v>
      </c>
      <c r="D725" t="s">
        <v>5563</v>
      </c>
      <c r="E725" t="s">
        <v>14</v>
      </c>
      <c r="F725" s="3">
        <v>43594</v>
      </c>
      <c r="G725" t="s">
        <v>5564</v>
      </c>
      <c r="H725" t="s">
        <v>5565</v>
      </c>
      <c r="I725" t="s">
        <v>199</v>
      </c>
      <c r="J725" t="s">
        <v>57</v>
      </c>
      <c r="K725" t="s">
        <v>200</v>
      </c>
      <c r="L725" t="s">
        <v>26</v>
      </c>
      <c r="M725" t="str">
        <f>CONCATENATE("3p",C725,"_",I725)</f>
        <v>3pZRCBDP0075163_Diptera_Psychodidae</v>
      </c>
    </row>
    <row r="726" spans="1:13" x14ac:dyDescent="0.25">
      <c r="A726" t="s">
        <v>11</v>
      </c>
      <c r="B726" t="s">
        <v>6808</v>
      </c>
      <c r="C726" t="s">
        <v>1354</v>
      </c>
      <c r="D726" t="s">
        <v>5563</v>
      </c>
      <c r="E726" t="s">
        <v>14</v>
      </c>
      <c r="F726" s="3">
        <v>43594</v>
      </c>
      <c r="G726" t="s">
        <v>5564</v>
      </c>
      <c r="H726" t="s">
        <v>5565</v>
      </c>
      <c r="I726" t="s">
        <v>159</v>
      </c>
      <c r="J726" t="s">
        <v>57</v>
      </c>
      <c r="K726" t="s">
        <v>160</v>
      </c>
      <c r="L726" t="s">
        <v>20</v>
      </c>
      <c r="M726" t="str">
        <f>CONCATENATE("3p",C726,"_",I726)</f>
        <v>3pZRCMIS0001470_Diptera_Cecidomyiidae</v>
      </c>
    </row>
    <row r="727" spans="1:13" x14ac:dyDescent="0.25">
      <c r="A727" t="s">
        <v>11</v>
      </c>
      <c r="B727" t="s">
        <v>6809</v>
      </c>
      <c r="C727" t="s">
        <v>6810</v>
      </c>
      <c r="D727" t="s">
        <v>5563</v>
      </c>
      <c r="E727" t="s">
        <v>14</v>
      </c>
      <c r="F727" s="3">
        <v>43594</v>
      </c>
      <c r="G727" t="s">
        <v>5564</v>
      </c>
      <c r="H727" t="s">
        <v>5565</v>
      </c>
      <c r="I727" t="s">
        <v>190</v>
      </c>
      <c r="J727" t="s">
        <v>57</v>
      </c>
      <c r="K727" t="s">
        <v>191</v>
      </c>
      <c r="L727" t="s">
        <v>26</v>
      </c>
      <c r="M727" t="str">
        <f>CONCATENATE("3p",C727,"_",I727)</f>
        <v>3pZRCBDP0318933_Diptera_Sciaridae</v>
      </c>
    </row>
    <row r="728" spans="1:13" x14ac:dyDescent="0.25">
      <c r="A728" t="s">
        <v>11</v>
      </c>
      <c r="B728" t="s">
        <v>6811</v>
      </c>
      <c r="C728" t="s">
        <v>879</v>
      </c>
      <c r="D728" t="s">
        <v>5563</v>
      </c>
      <c r="E728" t="s">
        <v>14</v>
      </c>
      <c r="F728" s="3">
        <v>43594</v>
      </c>
      <c r="G728" t="s">
        <v>5564</v>
      </c>
      <c r="H728" t="s">
        <v>5565</v>
      </c>
      <c r="I728" t="s">
        <v>199</v>
      </c>
      <c r="J728" t="s">
        <v>57</v>
      </c>
      <c r="K728" t="s">
        <v>200</v>
      </c>
      <c r="L728" t="s">
        <v>26</v>
      </c>
      <c r="M728" t="str">
        <f>CONCATENATE("3p",C728,"_",I728)</f>
        <v>3pZRCBDP0075163_Diptera_Psychodidae</v>
      </c>
    </row>
    <row r="729" spans="1:13" x14ac:dyDescent="0.25">
      <c r="A729" t="s">
        <v>11</v>
      </c>
      <c r="B729" t="s">
        <v>6812</v>
      </c>
      <c r="C729" t="s">
        <v>6812</v>
      </c>
      <c r="D729" t="s">
        <v>5563</v>
      </c>
      <c r="E729" t="s">
        <v>14</v>
      </c>
      <c r="F729" s="3">
        <v>43594</v>
      </c>
      <c r="G729" t="s">
        <v>5564</v>
      </c>
      <c r="H729" t="s">
        <v>5565</v>
      </c>
      <c r="I729" t="s">
        <v>159</v>
      </c>
      <c r="J729" t="s">
        <v>57</v>
      </c>
      <c r="K729" t="s">
        <v>160</v>
      </c>
      <c r="L729" t="s">
        <v>20</v>
      </c>
      <c r="M729" t="str">
        <f>CONCATENATE("3p",C729,"_",I729)</f>
        <v>3pZRCMIS0008035_Diptera_Cecidomyiidae</v>
      </c>
    </row>
    <row r="730" spans="1:13" x14ac:dyDescent="0.25">
      <c r="A730" t="s">
        <v>11</v>
      </c>
      <c r="B730" t="s">
        <v>6813</v>
      </c>
      <c r="C730" t="s">
        <v>6813</v>
      </c>
      <c r="D730" t="s">
        <v>5563</v>
      </c>
      <c r="E730" t="s">
        <v>14</v>
      </c>
      <c r="F730" s="3">
        <v>43594</v>
      </c>
      <c r="G730" t="s">
        <v>5564</v>
      </c>
      <c r="H730" t="s">
        <v>5565</v>
      </c>
      <c r="I730" t="s">
        <v>159</v>
      </c>
      <c r="J730" t="s">
        <v>57</v>
      </c>
      <c r="K730" t="s">
        <v>160</v>
      </c>
      <c r="L730" t="s">
        <v>20</v>
      </c>
      <c r="M730" t="str">
        <f>CONCATENATE("3p",C730,"_",I730)</f>
        <v>3pZRCMIS0008038_Diptera_Cecidomyiidae</v>
      </c>
    </row>
    <row r="731" spans="1:13" x14ac:dyDescent="0.25">
      <c r="A731" t="s">
        <v>11</v>
      </c>
      <c r="B731" t="s">
        <v>6814</v>
      </c>
      <c r="C731" t="s">
        <v>3517</v>
      </c>
      <c r="D731" t="s">
        <v>5563</v>
      </c>
      <c r="E731" t="s">
        <v>14</v>
      </c>
      <c r="F731" s="3">
        <v>43594</v>
      </c>
      <c r="G731" t="s">
        <v>5564</v>
      </c>
      <c r="H731" t="s">
        <v>5565</v>
      </c>
      <c r="I731" t="s">
        <v>159</v>
      </c>
      <c r="J731" t="s">
        <v>57</v>
      </c>
      <c r="K731" t="s">
        <v>160</v>
      </c>
      <c r="L731" t="s">
        <v>26</v>
      </c>
      <c r="M731" t="str">
        <f>CONCATENATE("3p",C731,"_",I731)</f>
        <v>3pZRCBDP0347679_Diptera_Cecidomyiidae</v>
      </c>
    </row>
    <row r="732" spans="1:13" x14ac:dyDescent="0.25">
      <c r="A732" t="s">
        <v>11</v>
      </c>
      <c r="B732" t="s">
        <v>6815</v>
      </c>
      <c r="C732" t="s">
        <v>6474</v>
      </c>
      <c r="D732" t="s">
        <v>5563</v>
      </c>
      <c r="E732" t="s">
        <v>14</v>
      </c>
      <c r="F732" s="3">
        <v>43594</v>
      </c>
      <c r="G732" t="s">
        <v>5564</v>
      </c>
      <c r="H732" t="s">
        <v>5565</v>
      </c>
      <c r="I732" t="s">
        <v>159</v>
      </c>
      <c r="J732" t="s">
        <v>57</v>
      </c>
      <c r="K732" t="s">
        <v>160</v>
      </c>
      <c r="L732" t="s">
        <v>20</v>
      </c>
      <c r="M732" t="str">
        <f>CONCATENATE("3p",C732,"_",I732)</f>
        <v>3pZRCMIS0007626_Diptera_Cecidomyiidae</v>
      </c>
    </row>
    <row r="733" spans="1:13" x14ac:dyDescent="0.25">
      <c r="A733" t="s">
        <v>11</v>
      </c>
      <c r="B733" t="s">
        <v>6816</v>
      </c>
      <c r="C733" t="s">
        <v>1440</v>
      </c>
      <c r="D733" t="s">
        <v>5563</v>
      </c>
      <c r="E733" t="s">
        <v>14</v>
      </c>
      <c r="F733" s="3">
        <v>43594</v>
      </c>
      <c r="G733" t="s">
        <v>5564</v>
      </c>
      <c r="H733" t="s">
        <v>5565</v>
      </c>
      <c r="I733" t="s">
        <v>190</v>
      </c>
      <c r="J733" t="s">
        <v>57</v>
      </c>
      <c r="K733" t="s">
        <v>191</v>
      </c>
      <c r="L733" t="s">
        <v>26</v>
      </c>
      <c r="M733" t="str">
        <f>CONCATENATE("3p",C733,"_",I733)</f>
        <v>3pZRCBDP0217305_Diptera_Sciaridae</v>
      </c>
    </row>
    <row r="734" spans="1:13" x14ac:dyDescent="0.25">
      <c r="A734" t="s">
        <v>11</v>
      </c>
      <c r="B734" t="s">
        <v>6817</v>
      </c>
      <c r="C734" t="s">
        <v>5539</v>
      </c>
      <c r="D734" t="s">
        <v>5563</v>
      </c>
      <c r="E734" t="s">
        <v>14</v>
      </c>
      <c r="F734" s="3">
        <v>43594</v>
      </c>
      <c r="G734" t="s">
        <v>5564</v>
      </c>
      <c r="H734" t="s">
        <v>5565</v>
      </c>
      <c r="I734" t="s">
        <v>66</v>
      </c>
      <c r="J734" t="s">
        <v>57</v>
      </c>
      <c r="K734" t="s">
        <v>67</v>
      </c>
      <c r="L734" t="s">
        <v>26</v>
      </c>
      <c r="M734" t="str">
        <f>CONCATENATE("3p",C734,"_",I734)</f>
        <v>3pZRCBDP0212629_Diptera_Chironomidae</v>
      </c>
    </row>
    <row r="735" spans="1:13" x14ac:dyDescent="0.25">
      <c r="A735" t="s">
        <v>11</v>
      </c>
      <c r="B735" t="s">
        <v>6818</v>
      </c>
      <c r="C735" t="s">
        <v>1440</v>
      </c>
      <c r="D735" t="s">
        <v>5563</v>
      </c>
      <c r="E735" t="s">
        <v>14</v>
      </c>
      <c r="F735" s="3">
        <v>43594</v>
      </c>
      <c r="G735" t="s">
        <v>5564</v>
      </c>
      <c r="H735" t="s">
        <v>5565</v>
      </c>
      <c r="I735" t="s">
        <v>190</v>
      </c>
      <c r="J735" t="s">
        <v>57</v>
      </c>
      <c r="K735" t="s">
        <v>191</v>
      </c>
      <c r="L735" t="s">
        <v>26</v>
      </c>
      <c r="M735" t="str">
        <f>CONCATENATE("3p",C735,"_",I735)</f>
        <v>3pZRCBDP0217305_Diptera_Sciaridae</v>
      </c>
    </row>
    <row r="736" spans="1:13" x14ac:dyDescent="0.25">
      <c r="A736" t="s">
        <v>11</v>
      </c>
      <c r="B736" t="s">
        <v>6819</v>
      </c>
      <c r="C736" t="s">
        <v>879</v>
      </c>
      <c r="D736" t="s">
        <v>5563</v>
      </c>
      <c r="E736" t="s">
        <v>14</v>
      </c>
      <c r="F736" s="3">
        <v>43594</v>
      </c>
      <c r="G736" t="s">
        <v>5564</v>
      </c>
      <c r="H736" t="s">
        <v>5565</v>
      </c>
      <c r="I736" t="s">
        <v>199</v>
      </c>
      <c r="J736" t="s">
        <v>57</v>
      </c>
      <c r="K736" t="s">
        <v>200</v>
      </c>
      <c r="L736" t="s">
        <v>26</v>
      </c>
      <c r="M736" t="str">
        <f>CONCATENATE("3p",C736,"_",I736)</f>
        <v>3pZRCBDP0075163_Diptera_Psychodidae</v>
      </c>
    </row>
    <row r="737" spans="1:13" x14ac:dyDescent="0.25">
      <c r="A737" t="s">
        <v>11</v>
      </c>
      <c r="B737" t="s">
        <v>6820</v>
      </c>
      <c r="C737" t="s">
        <v>3517</v>
      </c>
      <c r="D737" t="s">
        <v>5563</v>
      </c>
      <c r="E737" t="s">
        <v>14</v>
      </c>
      <c r="F737" s="3">
        <v>43594</v>
      </c>
      <c r="G737" t="s">
        <v>5564</v>
      </c>
      <c r="H737" t="s">
        <v>5565</v>
      </c>
      <c r="I737" t="s">
        <v>159</v>
      </c>
      <c r="J737" t="s">
        <v>57</v>
      </c>
      <c r="K737" t="s">
        <v>160</v>
      </c>
      <c r="L737" t="s">
        <v>26</v>
      </c>
      <c r="M737" t="str">
        <f>CONCATENATE("3p",C737,"_",I737)</f>
        <v>3pZRCBDP0347679_Diptera_Cecidomyiidae</v>
      </c>
    </row>
    <row r="738" spans="1:13" x14ac:dyDescent="0.25">
      <c r="A738" t="s">
        <v>11</v>
      </c>
      <c r="B738" t="s">
        <v>6821</v>
      </c>
      <c r="C738" t="s">
        <v>879</v>
      </c>
      <c r="D738" t="s">
        <v>5563</v>
      </c>
      <c r="E738" t="s">
        <v>14</v>
      </c>
      <c r="F738" s="3">
        <v>43594</v>
      </c>
      <c r="G738" t="s">
        <v>5564</v>
      </c>
      <c r="H738" t="s">
        <v>5565</v>
      </c>
      <c r="I738" t="s">
        <v>199</v>
      </c>
      <c r="J738" t="s">
        <v>57</v>
      </c>
      <c r="K738" t="s">
        <v>200</v>
      </c>
      <c r="L738" t="s">
        <v>26</v>
      </c>
      <c r="M738" t="str">
        <f>CONCATENATE("3p",C738,"_",I738)</f>
        <v>3pZRCBDP0075163_Diptera_Psychodidae</v>
      </c>
    </row>
    <row r="739" spans="1:13" x14ac:dyDescent="0.25">
      <c r="A739" t="s">
        <v>11</v>
      </c>
      <c r="B739" t="s">
        <v>6822</v>
      </c>
      <c r="C739" t="s">
        <v>6823</v>
      </c>
      <c r="D739" t="s">
        <v>5563</v>
      </c>
      <c r="E739" t="s">
        <v>14</v>
      </c>
      <c r="F739" s="3">
        <v>43594</v>
      </c>
      <c r="G739" t="s">
        <v>5564</v>
      </c>
      <c r="H739" t="s">
        <v>5565</v>
      </c>
      <c r="I739" t="s">
        <v>66</v>
      </c>
      <c r="J739" t="s">
        <v>57</v>
      </c>
      <c r="K739" t="s">
        <v>67</v>
      </c>
      <c r="L739" t="s">
        <v>26</v>
      </c>
      <c r="M739" t="str">
        <f>CONCATENATE("3p",C739,"_",I739)</f>
        <v>3pZRCBDP0335617_Diptera_Chironomidae</v>
      </c>
    </row>
    <row r="740" spans="1:13" x14ac:dyDescent="0.25">
      <c r="A740" t="s">
        <v>11</v>
      </c>
      <c r="B740" t="s">
        <v>6824</v>
      </c>
      <c r="C740" t="s">
        <v>1207</v>
      </c>
      <c r="D740" t="s">
        <v>5563</v>
      </c>
      <c r="E740" t="s">
        <v>14</v>
      </c>
      <c r="F740" s="3">
        <v>43594</v>
      </c>
      <c r="G740" t="s">
        <v>5564</v>
      </c>
      <c r="H740" t="s">
        <v>5565</v>
      </c>
      <c r="I740" t="s">
        <v>199</v>
      </c>
      <c r="J740" t="s">
        <v>57</v>
      </c>
      <c r="K740" t="s">
        <v>200</v>
      </c>
      <c r="L740" t="s">
        <v>26</v>
      </c>
      <c r="M740" t="str">
        <f>CONCATENATE("3p",C740,"_",I740)</f>
        <v>3pZRCBDP0271368_Diptera_Psychodidae</v>
      </c>
    </row>
    <row r="741" spans="1:13" x14ac:dyDescent="0.25">
      <c r="A741" t="s">
        <v>11</v>
      </c>
      <c r="B741" t="s">
        <v>6825</v>
      </c>
      <c r="C741" t="s">
        <v>6826</v>
      </c>
      <c r="D741" t="s">
        <v>5563</v>
      </c>
      <c r="E741" t="s">
        <v>14</v>
      </c>
      <c r="F741" s="3">
        <v>43594</v>
      </c>
      <c r="G741" t="s">
        <v>5564</v>
      </c>
      <c r="H741" t="s">
        <v>5565</v>
      </c>
      <c r="I741" t="s">
        <v>6827</v>
      </c>
      <c r="J741" t="s">
        <v>36</v>
      </c>
      <c r="K741" t="s">
        <v>6828</v>
      </c>
      <c r="L741" t="s">
        <v>26</v>
      </c>
      <c r="M741" t="str">
        <f>CONCATENATE("3p",C741,"_",I741)</f>
        <v>3pZRCBDP0059732_Hymenoptera_Vespidae</v>
      </c>
    </row>
    <row r="742" spans="1:13" x14ac:dyDescent="0.25">
      <c r="A742" t="s">
        <v>11</v>
      </c>
      <c r="B742" t="s">
        <v>6829</v>
      </c>
      <c r="C742" t="s">
        <v>6826</v>
      </c>
      <c r="D742" t="s">
        <v>5563</v>
      </c>
      <c r="E742" t="s">
        <v>14</v>
      </c>
      <c r="F742" s="3">
        <v>43594</v>
      </c>
      <c r="G742" t="s">
        <v>5564</v>
      </c>
      <c r="H742" t="s">
        <v>5565</v>
      </c>
      <c r="I742" t="s">
        <v>6827</v>
      </c>
      <c r="J742" t="s">
        <v>36</v>
      </c>
      <c r="K742" t="s">
        <v>6828</v>
      </c>
      <c r="L742" t="s">
        <v>26</v>
      </c>
      <c r="M742" t="str">
        <f>CONCATENATE("3p",C742,"_",I742)</f>
        <v>3pZRCBDP0059732_Hymenoptera_Vespidae</v>
      </c>
    </row>
    <row r="743" spans="1:13" x14ac:dyDescent="0.25">
      <c r="A743" t="s">
        <v>11</v>
      </c>
      <c r="B743" t="s">
        <v>6830</v>
      </c>
      <c r="C743" t="s">
        <v>6826</v>
      </c>
      <c r="D743" t="s">
        <v>5563</v>
      </c>
      <c r="E743" t="s">
        <v>14</v>
      </c>
      <c r="F743" s="3">
        <v>43594</v>
      </c>
      <c r="G743" t="s">
        <v>5564</v>
      </c>
      <c r="H743" t="s">
        <v>5565</v>
      </c>
      <c r="I743" t="s">
        <v>6827</v>
      </c>
      <c r="J743" t="s">
        <v>36</v>
      </c>
      <c r="K743" t="s">
        <v>6828</v>
      </c>
      <c r="L743" t="s">
        <v>26</v>
      </c>
      <c r="M743" t="str">
        <f>CONCATENATE("3p",C743,"_",I743)</f>
        <v>3pZRCBDP0059732_Hymenoptera_Vespidae</v>
      </c>
    </row>
    <row r="744" spans="1:13" x14ac:dyDescent="0.25">
      <c r="A744" t="s">
        <v>11</v>
      </c>
      <c r="B744" t="s">
        <v>6831</v>
      </c>
      <c r="C744" t="s">
        <v>6826</v>
      </c>
      <c r="D744" t="s">
        <v>5563</v>
      </c>
      <c r="E744" t="s">
        <v>14</v>
      </c>
      <c r="F744" s="3">
        <v>43594</v>
      </c>
      <c r="G744" t="s">
        <v>5564</v>
      </c>
      <c r="H744" t="s">
        <v>5565</v>
      </c>
      <c r="I744" t="s">
        <v>6827</v>
      </c>
      <c r="J744" t="s">
        <v>36</v>
      </c>
      <c r="K744" t="s">
        <v>6828</v>
      </c>
      <c r="L744" t="s">
        <v>26</v>
      </c>
      <c r="M744" t="str">
        <f>CONCATENATE("3p",C744,"_",I744)</f>
        <v>3pZRCBDP0059732_Hymenoptera_Vespidae</v>
      </c>
    </row>
    <row r="745" spans="1:13" x14ac:dyDescent="0.25">
      <c r="A745" t="s">
        <v>11</v>
      </c>
      <c r="B745" t="s">
        <v>6832</v>
      </c>
      <c r="C745" t="s">
        <v>6826</v>
      </c>
      <c r="D745" t="s">
        <v>5563</v>
      </c>
      <c r="E745" t="s">
        <v>14</v>
      </c>
      <c r="F745" s="3">
        <v>43594</v>
      </c>
      <c r="G745" t="s">
        <v>5564</v>
      </c>
      <c r="H745" t="s">
        <v>5565</v>
      </c>
      <c r="I745" t="s">
        <v>6827</v>
      </c>
      <c r="J745" t="s">
        <v>36</v>
      </c>
      <c r="K745" t="s">
        <v>6828</v>
      </c>
      <c r="L745" t="s">
        <v>26</v>
      </c>
      <c r="M745" t="str">
        <f>CONCATENATE("3p",C745,"_",I745)</f>
        <v>3pZRCBDP0059732_Hymenoptera_Vespidae</v>
      </c>
    </row>
    <row r="746" spans="1:13" x14ac:dyDescent="0.25">
      <c r="A746" t="s">
        <v>11</v>
      </c>
      <c r="B746" t="s">
        <v>6833</v>
      </c>
      <c r="C746" t="s">
        <v>6826</v>
      </c>
      <c r="D746" t="s">
        <v>5563</v>
      </c>
      <c r="E746" t="s">
        <v>14</v>
      </c>
      <c r="F746" s="3">
        <v>43594</v>
      </c>
      <c r="G746" t="s">
        <v>5564</v>
      </c>
      <c r="H746" t="s">
        <v>5565</v>
      </c>
      <c r="I746" t="s">
        <v>6827</v>
      </c>
      <c r="J746" t="s">
        <v>36</v>
      </c>
      <c r="K746" t="s">
        <v>6828</v>
      </c>
      <c r="L746" t="s">
        <v>26</v>
      </c>
      <c r="M746" t="str">
        <f>CONCATENATE("3p",C746,"_",I746)</f>
        <v>3pZRCBDP0059732_Hymenoptera_Vespidae</v>
      </c>
    </row>
    <row r="747" spans="1:13" x14ac:dyDescent="0.25">
      <c r="A747" t="s">
        <v>11</v>
      </c>
      <c r="B747" t="s">
        <v>6834</v>
      </c>
      <c r="C747" t="s">
        <v>6826</v>
      </c>
      <c r="D747" t="s">
        <v>5563</v>
      </c>
      <c r="E747" t="s">
        <v>14</v>
      </c>
      <c r="F747" s="3">
        <v>43594</v>
      </c>
      <c r="G747" t="s">
        <v>5564</v>
      </c>
      <c r="H747" t="s">
        <v>5565</v>
      </c>
      <c r="I747" t="s">
        <v>6827</v>
      </c>
      <c r="J747" t="s">
        <v>36</v>
      </c>
      <c r="K747" t="s">
        <v>6828</v>
      </c>
      <c r="L747" t="s">
        <v>26</v>
      </c>
      <c r="M747" t="str">
        <f>CONCATENATE("3p",C747,"_",I747)</f>
        <v>3pZRCBDP0059732_Hymenoptera_Vespidae</v>
      </c>
    </row>
    <row r="748" spans="1:13" x14ac:dyDescent="0.25">
      <c r="A748" t="s">
        <v>11</v>
      </c>
      <c r="B748" t="s">
        <v>6835</v>
      </c>
      <c r="C748" t="s">
        <v>6826</v>
      </c>
      <c r="D748" t="s">
        <v>5563</v>
      </c>
      <c r="E748" t="s">
        <v>14</v>
      </c>
      <c r="F748" s="3">
        <v>43594</v>
      </c>
      <c r="G748" t="s">
        <v>5564</v>
      </c>
      <c r="H748" t="s">
        <v>5565</v>
      </c>
      <c r="I748" t="s">
        <v>6827</v>
      </c>
      <c r="J748" t="s">
        <v>36</v>
      </c>
      <c r="K748" t="s">
        <v>6828</v>
      </c>
      <c r="L748" t="s">
        <v>26</v>
      </c>
      <c r="M748" t="str">
        <f>CONCATENATE("3p",C748,"_",I748)</f>
        <v>3pZRCBDP0059732_Hymenoptera_Vespidae</v>
      </c>
    </row>
    <row r="749" spans="1:13" x14ac:dyDescent="0.25">
      <c r="A749" t="s">
        <v>11</v>
      </c>
      <c r="B749" t="s">
        <v>6836</v>
      </c>
      <c r="C749" t="s">
        <v>6826</v>
      </c>
      <c r="D749" t="s">
        <v>5563</v>
      </c>
      <c r="E749" t="s">
        <v>14</v>
      </c>
      <c r="F749" s="3">
        <v>43594</v>
      </c>
      <c r="G749" t="s">
        <v>5564</v>
      </c>
      <c r="H749" t="s">
        <v>5565</v>
      </c>
      <c r="I749" t="s">
        <v>6827</v>
      </c>
      <c r="J749" t="s">
        <v>36</v>
      </c>
      <c r="K749" t="s">
        <v>6828</v>
      </c>
      <c r="L749" t="s">
        <v>26</v>
      </c>
      <c r="M749" t="str">
        <f>CONCATENATE("3p",C749,"_",I749)</f>
        <v>3pZRCBDP0059732_Hymenoptera_Vespidae</v>
      </c>
    </row>
    <row r="750" spans="1:13" x14ac:dyDescent="0.25">
      <c r="A750" t="s">
        <v>11</v>
      </c>
      <c r="B750" t="s">
        <v>6837</v>
      </c>
      <c r="C750" t="s">
        <v>6826</v>
      </c>
      <c r="D750" t="s">
        <v>5563</v>
      </c>
      <c r="E750" t="s">
        <v>14</v>
      </c>
      <c r="F750" s="3">
        <v>43594</v>
      </c>
      <c r="G750" t="s">
        <v>5564</v>
      </c>
      <c r="H750" t="s">
        <v>5565</v>
      </c>
      <c r="I750" t="s">
        <v>6827</v>
      </c>
      <c r="J750" t="s">
        <v>36</v>
      </c>
      <c r="K750" t="s">
        <v>6828</v>
      </c>
      <c r="L750" t="s">
        <v>26</v>
      </c>
      <c r="M750" t="str">
        <f>CONCATENATE("3p",C750,"_",I750)</f>
        <v>3pZRCBDP0059732_Hymenoptera_Vespidae</v>
      </c>
    </row>
    <row r="751" spans="1:13" x14ac:dyDescent="0.25">
      <c r="A751" t="s">
        <v>11</v>
      </c>
      <c r="B751" t="s">
        <v>6838</v>
      </c>
      <c r="C751" t="s">
        <v>6838</v>
      </c>
      <c r="D751" t="s">
        <v>5563</v>
      </c>
      <c r="E751" t="s">
        <v>14</v>
      </c>
      <c r="F751" s="3">
        <v>43594</v>
      </c>
      <c r="G751" t="s">
        <v>5564</v>
      </c>
      <c r="H751" t="s">
        <v>5565</v>
      </c>
      <c r="I751" t="s">
        <v>1366</v>
      </c>
      <c r="J751" t="s">
        <v>1366</v>
      </c>
      <c r="L751" t="s">
        <v>20</v>
      </c>
      <c r="M751" t="str">
        <f>CONCATENATE("3p",C751,"_",I751)</f>
        <v>3pZRCMIS0008087_NO MATCH</v>
      </c>
    </row>
    <row r="752" spans="1:13" x14ac:dyDescent="0.25">
      <c r="A752" t="s">
        <v>11</v>
      </c>
      <c r="B752" t="s">
        <v>6839</v>
      </c>
      <c r="C752" t="s">
        <v>6826</v>
      </c>
      <c r="D752" t="s">
        <v>5563</v>
      </c>
      <c r="E752" t="s">
        <v>14</v>
      </c>
      <c r="F752" s="3">
        <v>43594</v>
      </c>
      <c r="G752" t="s">
        <v>5564</v>
      </c>
      <c r="H752" t="s">
        <v>5565</v>
      </c>
      <c r="I752" t="s">
        <v>6827</v>
      </c>
      <c r="J752" t="s">
        <v>36</v>
      </c>
      <c r="K752" t="s">
        <v>6828</v>
      </c>
      <c r="L752" t="s">
        <v>26</v>
      </c>
      <c r="M752" t="str">
        <f>CONCATENATE("3p",C752,"_",I752)</f>
        <v>3pZRCBDP0059732_Hymenoptera_Vespidae</v>
      </c>
    </row>
    <row r="753" spans="1:13" x14ac:dyDescent="0.25">
      <c r="A753" t="s">
        <v>11</v>
      </c>
      <c r="B753" t="s">
        <v>6840</v>
      </c>
      <c r="C753" t="s">
        <v>6826</v>
      </c>
      <c r="D753" t="s">
        <v>5563</v>
      </c>
      <c r="E753" t="s">
        <v>14</v>
      </c>
      <c r="F753" s="3">
        <v>43594</v>
      </c>
      <c r="G753" t="s">
        <v>5564</v>
      </c>
      <c r="H753" t="s">
        <v>5565</v>
      </c>
      <c r="I753" t="s">
        <v>6827</v>
      </c>
      <c r="J753" t="s">
        <v>36</v>
      </c>
      <c r="K753" t="s">
        <v>6828</v>
      </c>
      <c r="L753" t="s">
        <v>26</v>
      </c>
      <c r="M753" t="str">
        <f>CONCATENATE("3p",C753,"_",I753)</f>
        <v>3pZRCBDP0059732_Hymenoptera_Vespidae</v>
      </c>
    </row>
    <row r="754" spans="1:13" x14ac:dyDescent="0.25">
      <c r="A754" t="s">
        <v>11</v>
      </c>
      <c r="B754" t="s">
        <v>6841</v>
      </c>
      <c r="C754" t="s">
        <v>6826</v>
      </c>
      <c r="D754" t="s">
        <v>5563</v>
      </c>
      <c r="E754" t="s">
        <v>14</v>
      </c>
      <c r="F754" s="3">
        <v>43594</v>
      </c>
      <c r="G754" t="s">
        <v>5564</v>
      </c>
      <c r="H754" t="s">
        <v>5565</v>
      </c>
      <c r="I754" t="s">
        <v>6827</v>
      </c>
      <c r="J754" t="s">
        <v>36</v>
      </c>
      <c r="K754" t="s">
        <v>6828</v>
      </c>
      <c r="L754" t="s">
        <v>26</v>
      </c>
      <c r="M754" t="str">
        <f>CONCATENATE("3p",C754,"_",I754)</f>
        <v>3pZRCBDP0059732_Hymenoptera_Vespidae</v>
      </c>
    </row>
    <row r="755" spans="1:13" x14ac:dyDescent="0.25">
      <c r="A755" t="s">
        <v>11</v>
      </c>
      <c r="B755" t="s">
        <v>6842</v>
      </c>
      <c r="C755" t="s">
        <v>6842</v>
      </c>
      <c r="D755" t="s">
        <v>5563</v>
      </c>
      <c r="E755" t="s">
        <v>14</v>
      </c>
      <c r="F755" s="3">
        <v>43594</v>
      </c>
      <c r="G755" t="s">
        <v>5564</v>
      </c>
      <c r="H755" t="s">
        <v>5565</v>
      </c>
      <c r="I755" t="s">
        <v>130</v>
      </c>
      <c r="J755" t="s">
        <v>18</v>
      </c>
      <c r="K755" t="s">
        <v>131</v>
      </c>
      <c r="L755" t="s">
        <v>20</v>
      </c>
      <c r="M755" t="str">
        <f>CONCATENATE("3p",C755,"_",I755)</f>
        <v>3pZRCMIS0008091_Lepidoptera_Erebidae</v>
      </c>
    </row>
    <row r="756" spans="1:13" x14ac:dyDescent="0.25">
      <c r="A756" t="s">
        <v>11</v>
      </c>
      <c r="B756" t="s">
        <v>6843</v>
      </c>
      <c r="C756" t="s">
        <v>6844</v>
      </c>
      <c r="D756" t="s">
        <v>5563</v>
      </c>
      <c r="E756" t="s">
        <v>14</v>
      </c>
      <c r="F756" s="3">
        <v>43594</v>
      </c>
      <c r="G756" t="s">
        <v>5564</v>
      </c>
      <c r="H756" t="s">
        <v>5565</v>
      </c>
      <c r="I756" t="s">
        <v>4279</v>
      </c>
      <c r="J756" t="s">
        <v>24</v>
      </c>
      <c r="K756" t="s">
        <v>4280</v>
      </c>
      <c r="L756" t="s">
        <v>26</v>
      </c>
      <c r="M756" t="str">
        <f>CONCATENATE("3p",C756,"_",I756)</f>
        <v>3pZRCBDP0169963_Blattodea_Ectobiidae</v>
      </c>
    </row>
    <row r="757" spans="1:13" x14ac:dyDescent="0.25">
      <c r="A757" t="s">
        <v>11</v>
      </c>
      <c r="B757" t="s">
        <v>6845</v>
      </c>
      <c r="C757" t="s">
        <v>6846</v>
      </c>
      <c r="D757" t="s">
        <v>5563</v>
      </c>
      <c r="E757" t="s">
        <v>14</v>
      </c>
      <c r="F757" s="3">
        <v>43594</v>
      </c>
      <c r="G757" t="s">
        <v>5564</v>
      </c>
      <c r="H757" t="s">
        <v>5565</v>
      </c>
      <c r="I757" t="s">
        <v>130</v>
      </c>
      <c r="J757" t="s">
        <v>18</v>
      </c>
      <c r="K757" t="s">
        <v>131</v>
      </c>
      <c r="L757" t="s">
        <v>26</v>
      </c>
      <c r="M757" t="str">
        <f>CONCATENATE("3p",C757,"_",I757)</f>
        <v>3pZRCBDP0341308_Lepidoptera_Erebidae</v>
      </c>
    </row>
    <row r="758" spans="1:13" x14ac:dyDescent="0.25">
      <c r="A758" t="s">
        <v>11</v>
      </c>
      <c r="B758" t="s">
        <v>6847</v>
      </c>
      <c r="C758" t="s">
        <v>4278</v>
      </c>
      <c r="D758" t="s">
        <v>5563</v>
      </c>
      <c r="E758" t="s">
        <v>14</v>
      </c>
      <c r="F758" s="3">
        <v>43594</v>
      </c>
      <c r="G758" t="s">
        <v>5564</v>
      </c>
      <c r="H758" t="s">
        <v>5565</v>
      </c>
      <c r="I758" t="s">
        <v>4279</v>
      </c>
      <c r="J758" t="s">
        <v>24</v>
      </c>
      <c r="K758" t="s">
        <v>4280</v>
      </c>
      <c r="L758" t="s">
        <v>26</v>
      </c>
      <c r="M758" t="str">
        <f>CONCATENATE("3p",C758,"_",I758)</f>
        <v>3pZRCBDP0109595_Blattodea_Ectobiidae</v>
      </c>
    </row>
    <row r="759" spans="1:13" x14ac:dyDescent="0.25">
      <c r="A759" t="s">
        <v>11</v>
      </c>
      <c r="B759" t="s">
        <v>6848</v>
      </c>
      <c r="C759" t="s">
        <v>4278</v>
      </c>
      <c r="D759" t="s">
        <v>5563</v>
      </c>
      <c r="E759" t="s">
        <v>14</v>
      </c>
      <c r="F759" s="3">
        <v>43594</v>
      </c>
      <c r="G759" t="s">
        <v>5564</v>
      </c>
      <c r="H759" t="s">
        <v>5565</v>
      </c>
      <c r="I759" t="s">
        <v>4279</v>
      </c>
      <c r="J759" t="s">
        <v>24</v>
      </c>
      <c r="K759" t="s">
        <v>4280</v>
      </c>
      <c r="L759" t="s">
        <v>26</v>
      </c>
      <c r="M759" t="str">
        <f>CONCATENATE("3p",C759,"_",I759)</f>
        <v>3pZRCBDP0109595_Blattodea_Ectobiidae</v>
      </c>
    </row>
    <row r="760" spans="1:13" x14ac:dyDescent="0.25">
      <c r="A760" t="s">
        <v>11</v>
      </c>
      <c r="B760" t="s">
        <v>6849</v>
      </c>
      <c r="C760" t="s">
        <v>6849</v>
      </c>
      <c r="D760" t="s">
        <v>5563</v>
      </c>
      <c r="E760" t="s">
        <v>14</v>
      </c>
      <c r="F760" s="3">
        <v>43594</v>
      </c>
      <c r="G760" t="s">
        <v>5564</v>
      </c>
      <c r="H760" t="s">
        <v>5565</v>
      </c>
      <c r="I760" t="s">
        <v>28</v>
      </c>
      <c r="J760" t="s">
        <v>18</v>
      </c>
      <c r="L760" t="s">
        <v>20</v>
      </c>
      <c r="M760" t="str">
        <f>CONCATENATE("3p",C760,"_",I760)</f>
        <v>3pZRCMIS0008096_Lepidoptera_</v>
      </c>
    </row>
    <row r="761" spans="1:13" x14ac:dyDescent="0.25">
      <c r="A761" t="s">
        <v>11</v>
      </c>
      <c r="B761" t="s">
        <v>6850</v>
      </c>
      <c r="C761" t="s">
        <v>6851</v>
      </c>
      <c r="D761" t="s">
        <v>5563</v>
      </c>
      <c r="E761" t="s">
        <v>14</v>
      </c>
      <c r="F761" s="3">
        <v>43594</v>
      </c>
      <c r="G761" t="s">
        <v>5564</v>
      </c>
      <c r="H761" t="s">
        <v>5565</v>
      </c>
      <c r="I761" t="s">
        <v>130</v>
      </c>
      <c r="J761" t="s">
        <v>18</v>
      </c>
      <c r="K761" t="s">
        <v>131</v>
      </c>
      <c r="L761" t="s">
        <v>26</v>
      </c>
      <c r="M761" t="str">
        <f>CONCATENATE("3p",C761,"_",I761)</f>
        <v>3pZRCBDP0316368_Lepidoptera_Erebidae</v>
      </c>
    </row>
    <row r="762" spans="1:13" x14ac:dyDescent="0.25">
      <c r="A762" t="s">
        <v>11</v>
      </c>
      <c r="B762" t="s">
        <v>6852</v>
      </c>
      <c r="C762" t="s">
        <v>6853</v>
      </c>
      <c r="D762" t="s">
        <v>5563</v>
      </c>
      <c r="E762" t="s">
        <v>14</v>
      </c>
      <c r="F762" s="3">
        <v>43594</v>
      </c>
      <c r="G762" t="s">
        <v>5564</v>
      </c>
      <c r="H762" t="s">
        <v>5565</v>
      </c>
      <c r="I762" t="s">
        <v>2768</v>
      </c>
      <c r="J762" t="s">
        <v>24</v>
      </c>
      <c r="L762" t="s">
        <v>26</v>
      </c>
      <c r="M762" t="str">
        <f>CONCATENATE("3p",C762,"_",I762)</f>
        <v>3pZRCBDP0109439_Blattodea_</v>
      </c>
    </row>
    <row r="763" spans="1:13" x14ac:dyDescent="0.25">
      <c r="A763" t="s">
        <v>11</v>
      </c>
      <c r="B763" t="s">
        <v>6854</v>
      </c>
      <c r="C763" t="s">
        <v>6855</v>
      </c>
      <c r="D763" t="s">
        <v>5563</v>
      </c>
      <c r="E763" t="s">
        <v>14</v>
      </c>
      <c r="F763" s="3">
        <v>43594</v>
      </c>
      <c r="G763" t="s">
        <v>5564</v>
      </c>
      <c r="H763" t="s">
        <v>5565</v>
      </c>
      <c r="I763" t="s">
        <v>115</v>
      </c>
      <c r="J763" t="s">
        <v>31</v>
      </c>
      <c r="K763" t="s">
        <v>116</v>
      </c>
      <c r="L763" t="s">
        <v>26</v>
      </c>
      <c r="M763" t="str">
        <f>CONCATENATE("3p",C763,"_",I763)</f>
        <v>3pZRCBDP0033838_Coleoptera_Cleridae</v>
      </c>
    </row>
    <row r="764" spans="1:13" x14ac:dyDescent="0.25">
      <c r="A764" t="s">
        <v>11</v>
      </c>
      <c r="B764" t="s">
        <v>6856</v>
      </c>
      <c r="C764" t="s">
        <v>6857</v>
      </c>
      <c r="D764" t="s">
        <v>5563</v>
      </c>
      <c r="E764" t="s">
        <v>14</v>
      </c>
      <c r="F764" s="3">
        <v>43594</v>
      </c>
      <c r="G764" t="s">
        <v>5564</v>
      </c>
      <c r="H764" t="s">
        <v>5565</v>
      </c>
      <c r="I764" t="s">
        <v>115</v>
      </c>
      <c r="J764" t="s">
        <v>31</v>
      </c>
      <c r="K764" t="s">
        <v>116</v>
      </c>
      <c r="L764" t="s">
        <v>26</v>
      </c>
      <c r="M764" t="str">
        <f>CONCATENATE("3p",C764,"_",I764)</f>
        <v>3pZRCBDP0033748_Coleoptera_Cleridae</v>
      </c>
    </row>
    <row r="765" spans="1:13" x14ac:dyDescent="0.25">
      <c r="A765" t="s">
        <v>11</v>
      </c>
      <c r="B765" t="s">
        <v>6858</v>
      </c>
      <c r="C765" t="s">
        <v>6858</v>
      </c>
      <c r="D765" t="s">
        <v>5563</v>
      </c>
      <c r="E765" t="s">
        <v>14</v>
      </c>
      <c r="F765" s="3">
        <v>43594</v>
      </c>
      <c r="G765" t="s">
        <v>5564</v>
      </c>
      <c r="H765" t="s">
        <v>5565</v>
      </c>
      <c r="I765" t="s">
        <v>6859</v>
      </c>
      <c r="J765" t="s">
        <v>31</v>
      </c>
      <c r="K765" t="s">
        <v>6860</v>
      </c>
      <c r="L765" t="s">
        <v>20</v>
      </c>
      <c r="M765" t="str">
        <f>CONCATENATE("3p",C765,"_",I765)</f>
        <v>3pZRCMIS0008102_Coleoptera_Curculionidae</v>
      </c>
    </row>
    <row r="766" spans="1:13" x14ac:dyDescent="0.25">
      <c r="A766" t="s">
        <v>11</v>
      </c>
      <c r="B766" t="s">
        <v>6861</v>
      </c>
      <c r="C766" t="s">
        <v>6862</v>
      </c>
      <c r="D766" t="s">
        <v>5563</v>
      </c>
      <c r="E766" t="s">
        <v>14</v>
      </c>
      <c r="F766" s="3">
        <v>43594</v>
      </c>
      <c r="G766" t="s">
        <v>5564</v>
      </c>
      <c r="H766" t="s">
        <v>5565</v>
      </c>
      <c r="I766" t="s">
        <v>56</v>
      </c>
      <c r="J766" t="s">
        <v>57</v>
      </c>
      <c r="K766" t="s">
        <v>58</v>
      </c>
      <c r="L766" t="s">
        <v>26</v>
      </c>
      <c r="M766" t="str">
        <f>CONCATENATE("3p",C766,"_",I766)</f>
        <v>3pZRCBDP0052016_Diptera_Tachinidae</v>
      </c>
    </row>
    <row r="767" spans="1:13" x14ac:dyDescent="0.25">
      <c r="A767" t="s">
        <v>11</v>
      </c>
      <c r="B767" t="s">
        <v>6863</v>
      </c>
      <c r="C767" t="s">
        <v>6864</v>
      </c>
      <c r="D767" t="s">
        <v>5563</v>
      </c>
      <c r="E767" t="s">
        <v>14</v>
      </c>
      <c r="F767" s="3">
        <v>43594</v>
      </c>
      <c r="G767" t="s">
        <v>5564</v>
      </c>
      <c r="H767" t="s">
        <v>5565</v>
      </c>
      <c r="I767" t="s">
        <v>4279</v>
      </c>
      <c r="J767" t="s">
        <v>24</v>
      </c>
      <c r="K767" t="s">
        <v>4280</v>
      </c>
      <c r="L767" t="s">
        <v>26</v>
      </c>
      <c r="M767" t="str">
        <f>CONCATENATE("3p",C767,"_",I767)</f>
        <v>3pZRCBDP0109440_Blattodea_Ectobiidae</v>
      </c>
    </row>
    <row r="768" spans="1:13" x14ac:dyDescent="0.25">
      <c r="A768" t="s">
        <v>11</v>
      </c>
      <c r="B768" t="s">
        <v>6865</v>
      </c>
      <c r="C768" t="s">
        <v>6866</v>
      </c>
      <c r="D768" t="s">
        <v>5563</v>
      </c>
      <c r="E768" t="s">
        <v>14</v>
      </c>
      <c r="F768" s="3">
        <v>43594</v>
      </c>
      <c r="G768" t="s">
        <v>5564</v>
      </c>
      <c r="H768" t="s">
        <v>5565</v>
      </c>
      <c r="I768" t="s">
        <v>56</v>
      </c>
      <c r="J768" t="s">
        <v>57</v>
      </c>
      <c r="K768" t="s">
        <v>58</v>
      </c>
      <c r="L768" t="s">
        <v>26</v>
      </c>
      <c r="M768" t="str">
        <f>CONCATENATE("3p",C768,"_",I768)</f>
        <v>3pZRCBDP0134904_Diptera_Tachinidae</v>
      </c>
    </row>
    <row r="769" spans="1:13" x14ac:dyDescent="0.25">
      <c r="A769" t="s">
        <v>11</v>
      </c>
      <c r="B769" t="s">
        <v>6867</v>
      </c>
      <c r="C769" t="s">
        <v>5749</v>
      </c>
      <c r="D769" t="s">
        <v>5563</v>
      </c>
      <c r="E769" t="s">
        <v>14</v>
      </c>
      <c r="F769" s="3">
        <v>43594</v>
      </c>
      <c r="G769" t="s">
        <v>5564</v>
      </c>
      <c r="H769" t="s">
        <v>5565</v>
      </c>
      <c r="I769" t="s">
        <v>190</v>
      </c>
      <c r="J769" t="s">
        <v>57</v>
      </c>
      <c r="K769" t="s">
        <v>191</v>
      </c>
      <c r="L769" t="s">
        <v>26</v>
      </c>
      <c r="M769" t="str">
        <f>CONCATENATE("3p",C769,"_",I769)</f>
        <v>3pZRCBDP0336319_Diptera_Sciaridae</v>
      </c>
    </row>
    <row r="770" spans="1:13" x14ac:dyDescent="0.25">
      <c r="A770" t="s">
        <v>11</v>
      </c>
      <c r="B770" t="s">
        <v>6868</v>
      </c>
      <c r="C770" t="s">
        <v>6864</v>
      </c>
      <c r="D770" t="s">
        <v>5563</v>
      </c>
      <c r="E770" t="s">
        <v>14</v>
      </c>
      <c r="F770" s="3">
        <v>43594</v>
      </c>
      <c r="G770" t="s">
        <v>5564</v>
      </c>
      <c r="H770" t="s">
        <v>5565</v>
      </c>
      <c r="I770" t="s">
        <v>4279</v>
      </c>
      <c r="J770" t="s">
        <v>24</v>
      </c>
      <c r="K770" t="s">
        <v>4280</v>
      </c>
      <c r="L770" t="s">
        <v>26</v>
      </c>
      <c r="M770" t="str">
        <f>CONCATENATE("3p",C770,"_",I770)</f>
        <v>3pZRCBDP0109440_Blattodea_Ectobiidae</v>
      </c>
    </row>
    <row r="771" spans="1:13" x14ac:dyDescent="0.25">
      <c r="A771" t="s">
        <v>11</v>
      </c>
      <c r="B771" t="s">
        <v>6869</v>
      </c>
      <c r="C771" t="s">
        <v>6869</v>
      </c>
      <c r="D771" t="s">
        <v>5563</v>
      </c>
      <c r="E771" t="s">
        <v>14</v>
      </c>
      <c r="F771" s="3">
        <v>43594</v>
      </c>
      <c r="G771" t="s">
        <v>5564</v>
      </c>
      <c r="H771" t="s">
        <v>5565</v>
      </c>
      <c r="I771" t="s">
        <v>6870</v>
      </c>
      <c r="J771" t="s">
        <v>57</v>
      </c>
      <c r="K771" t="s">
        <v>6871</v>
      </c>
      <c r="L771" t="s">
        <v>20</v>
      </c>
      <c r="M771" t="str">
        <f>CONCATENATE("3p",C771,"_",I771)</f>
        <v>3pZRCMIS0008112_Diptera_Syrphidae</v>
      </c>
    </row>
    <row r="772" spans="1:13" x14ac:dyDescent="0.25">
      <c r="A772" t="s">
        <v>11</v>
      </c>
      <c r="B772" t="s">
        <v>6872</v>
      </c>
      <c r="C772" t="s">
        <v>6864</v>
      </c>
      <c r="D772" t="s">
        <v>5563</v>
      </c>
      <c r="E772" t="s">
        <v>14</v>
      </c>
      <c r="F772" s="3">
        <v>43594</v>
      </c>
      <c r="G772" t="s">
        <v>5564</v>
      </c>
      <c r="H772" t="s">
        <v>5565</v>
      </c>
      <c r="I772" t="s">
        <v>4279</v>
      </c>
      <c r="J772" t="s">
        <v>24</v>
      </c>
      <c r="K772" t="s">
        <v>4280</v>
      </c>
      <c r="L772" t="s">
        <v>26</v>
      </c>
      <c r="M772" t="str">
        <f>CONCATENATE("3p",C772,"_",I772)</f>
        <v>3pZRCBDP0109440_Blattodea_Ectobiidae</v>
      </c>
    </row>
    <row r="773" spans="1:13" x14ac:dyDescent="0.25">
      <c r="A773" t="s">
        <v>11</v>
      </c>
      <c r="B773" t="s">
        <v>6873</v>
      </c>
      <c r="C773" t="s">
        <v>6873</v>
      </c>
      <c r="D773" t="s">
        <v>5563</v>
      </c>
      <c r="E773" t="s">
        <v>14</v>
      </c>
      <c r="F773" s="3">
        <v>43594</v>
      </c>
      <c r="G773" t="s">
        <v>5564</v>
      </c>
      <c r="H773" t="s">
        <v>5565</v>
      </c>
      <c r="I773" t="s">
        <v>433</v>
      </c>
      <c r="J773" t="s">
        <v>31</v>
      </c>
      <c r="K773" t="s">
        <v>434</v>
      </c>
      <c r="L773" t="s">
        <v>20</v>
      </c>
      <c r="M773" t="str">
        <f>CONCATENATE("3p",C773,"_",I773)</f>
        <v>3pZRCMIS0008115_Coleoptera_Cerambycidae</v>
      </c>
    </row>
    <row r="774" spans="1:13" x14ac:dyDescent="0.25">
      <c r="A774" t="s">
        <v>11</v>
      </c>
      <c r="B774" t="s">
        <v>6874</v>
      </c>
      <c r="C774" t="s">
        <v>4254</v>
      </c>
      <c r="D774" t="s">
        <v>5563</v>
      </c>
      <c r="E774" t="s">
        <v>14</v>
      </c>
      <c r="F774" s="3">
        <v>43594</v>
      </c>
      <c r="G774" t="s">
        <v>5564</v>
      </c>
      <c r="H774" t="s">
        <v>5565</v>
      </c>
      <c r="I774" t="s">
        <v>52</v>
      </c>
      <c r="J774" t="s">
        <v>36</v>
      </c>
      <c r="K774" t="s">
        <v>53</v>
      </c>
      <c r="L774" t="s">
        <v>26</v>
      </c>
      <c r="M774" t="str">
        <f>CONCATENATE("3p",C774,"_",I774)</f>
        <v>3pZRCBDP0059206_Hymenoptera_Pompilidae</v>
      </c>
    </row>
    <row r="775" spans="1:13" x14ac:dyDescent="0.25">
      <c r="A775" t="s">
        <v>11</v>
      </c>
      <c r="B775" t="s">
        <v>6875</v>
      </c>
      <c r="C775" t="s">
        <v>6875</v>
      </c>
      <c r="D775" t="s">
        <v>5563</v>
      </c>
      <c r="E775" t="s">
        <v>14</v>
      </c>
      <c r="F775" s="3">
        <v>43594</v>
      </c>
      <c r="G775" t="s">
        <v>5564</v>
      </c>
      <c r="H775" t="s">
        <v>5565</v>
      </c>
      <c r="I775" t="s">
        <v>101</v>
      </c>
      <c r="J775" t="s">
        <v>31</v>
      </c>
      <c r="K775" t="s">
        <v>102</v>
      </c>
      <c r="L775" t="s">
        <v>20</v>
      </c>
      <c r="M775" t="str">
        <f>CONCATENATE("3p",C775,"_",I775)</f>
        <v>3pZRCMIS0008117_Coleoptera_Staphylinidae</v>
      </c>
    </row>
    <row r="776" spans="1:13" x14ac:dyDescent="0.25">
      <c r="A776" t="s">
        <v>11</v>
      </c>
      <c r="B776" t="s">
        <v>6876</v>
      </c>
      <c r="C776" t="s">
        <v>6876</v>
      </c>
      <c r="D776" t="s">
        <v>5563</v>
      </c>
      <c r="E776" t="s">
        <v>14</v>
      </c>
      <c r="F776" s="3">
        <v>43594</v>
      </c>
      <c r="G776" t="s">
        <v>5564</v>
      </c>
      <c r="H776" t="s">
        <v>5565</v>
      </c>
      <c r="I776" t="s">
        <v>206</v>
      </c>
      <c r="J776" t="s">
        <v>31</v>
      </c>
      <c r="L776" t="s">
        <v>20</v>
      </c>
      <c r="M776" t="str">
        <f>CONCATENATE("3p",C776,"_",I776)</f>
        <v>3pZRCMIS0008118_Coleoptera_</v>
      </c>
    </row>
    <row r="777" spans="1:13" x14ac:dyDescent="0.25">
      <c r="A777" t="s">
        <v>11</v>
      </c>
      <c r="B777" t="s">
        <v>6877</v>
      </c>
      <c r="C777" t="s">
        <v>6878</v>
      </c>
      <c r="D777" t="s">
        <v>5563</v>
      </c>
      <c r="E777" t="s">
        <v>14</v>
      </c>
      <c r="F777" s="3">
        <v>43594</v>
      </c>
      <c r="G777" t="s">
        <v>5564</v>
      </c>
      <c r="H777" t="s">
        <v>5565</v>
      </c>
      <c r="I777" t="s">
        <v>137</v>
      </c>
      <c r="J777" t="s">
        <v>31</v>
      </c>
      <c r="K777" t="s">
        <v>138</v>
      </c>
      <c r="L777" t="s">
        <v>26</v>
      </c>
      <c r="M777" t="str">
        <f>CONCATENATE("3p",C777,"_",I777)</f>
        <v>3pZRCBDP0319054_Coleoptera_Anthribidae</v>
      </c>
    </row>
    <row r="778" spans="1:13" x14ac:dyDescent="0.25">
      <c r="A778" t="s">
        <v>11</v>
      </c>
      <c r="B778" t="s">
        <v>6879</v>
      </c>
      <c r="C778" t="s">
        <v>6879</v>
      </c>
      <c r="D778" t="s">
        <v>5563</v>
      </c>
      <c r="E778" t="s">
        <v>14</v>
      </c>
      <c r="F778" s="3">
        <v>43594</v>
      </c>
      <c r="G778" t="s">
        <v>5564</v>
      </c>
      <c r="H778" t="s">
        <v>5565</v>
      </c>
      <c r="I778" t="s">
        <v>6859</v>
      </c>
      <c r="J778" t="s">
        <v>31</v>
      </c>
      <c r="K778" t="s">
        <v>6860</v>
      </c>
      <c r="L778" t="s">
        <v>20</v>
      </c>
      <c r="M778" t="str">
        <f>CONCATENATE("3p",C778,"_",I778)</f>
        <v>3pZRCMIS0008120_Coleoptera_Curculionidae</v>
      </c>
    </row>
    <row r="779" spans="1:13" x14ac:dyDescent="0.25">
      <c r="A779" t="s">
        <v>11</v>
      </c>
      <c r="B779" t="s">
        <v>6880</v>
      </c>
      <c r="C779" t="s">
        <v>6864</v>
      </c>
      <c r="D779" t="s">
        <v>5563</v>
      </c>
      <c r="E779" t="s">
        <v>14</v>
      </c>
      <c r="F779" s="3">
        <v>43594</v>
      </c>
      <c r="G779" t="s">
        <v>5564</v>
      </c>
      <c r="H779" t="s">
        <v>5565</v>
      </c>
      <c r="I779" t="s">
        <v>4279</v>
      </c>
      <c r="J779" t="s">
        <v>24</v>
      </c>
      <c r="K779" t="s">
        <v>4280</v>
      </c>
      <c r="L779" t="s">
        <v>26</v>
      </c>
      <c r="M779" t="str">
        <f>CONCATENATE("3p",C779,"_",I779)</f>
        <v>3pZRCBDP0109440_Blattodea_Ectobiidae</v>
      </c>
    </row>
    <row r="780" spans="1:13" x14ac:dyDescent="0.25">
      <c r="A780" t="s">
        <v>11</v>
      </c>
      <c r="B780" t="s">
        <v>6881</v>
      </c>
      <c r="C780" t="s">
        <v>6881</v>
      </c>
      <c r="D780" t="s">
        <v>5563</v>
      </c>
      <c r="E780" t="s">
        <v>14</v>
      </c>
      <c r="F780" s="3">
        <v>43594</v>
      </c>
      <c r="G780" t="s">
        <v>5564</v>
      </c>
      <c r="H780" t="s">
        <v>5565</v>
      </c>
      <c r="I780" t="s">
        <v>276</v>
      </c>
      <c r="J780" t="s">
        <v>31</v>
      </c>
      <c r="K780" t="s">
        <v>277</v>
      </c>
      <c r="L780" t="s">
        <v>20</v>
      </c>
      <c r="M780" t="str">
        <f>CONCATENATE("3p",C780,"_",I780)</f>
        <v>3pZRCMIS0008122_Coleoptera_Scarabaeidae</v>
      </c>
    </row>
    <row r="781" spans="1:13" x14ac:dyDescent="0.25">
      <c r="A781" t="s">
        <v>11</v>
      </c>
      <c r="B781" t="s">
        <v>6882</v>
      </c>
      <c r="C781" t="s">
        <v>6883</v>
      </c>
      <c r="D781" t="s">
        <v>5563</v>
      </c>
      <c r="E781" t="s">
        <v>14</v>
      </c>
      <c r="F781" s="3">
        <v>43594</v>
      </c>
      <c r="G781" t="s">
        <v>5564</v>
      </c>
      <c r="H781" t="s">
        <v>5565</v>
      </c>
      <c r="I781" t="s">
        <v>130</v>
      </c>
      <c r="J781" t="s">
        <v>18</v>
      </c>
      <c r="K781" t="s">
        <v>131</v>
      </c>
      <c r="L781" t="s">
        <v>26</v>
      </c>
      <c r="M781" t="str">
        <f>CONCATENATE("3p",C781,"_",I781)</f>
        <v>3pZRCBDP0339440_Lepidoptera_Erebidae</v>
      </c>
    </row>
    <row r="782" spans="1:13" x14ac:dyDescent="0.25">
      <c r="A782" t="s">
        <v>11</v>
      </c>
      <c r="B782" t="s">
        <v>6884</v>
      </c>
      <c r="C782" t="s">
        <v>6884</v>
      </c>
      <c r="D782" t="s">
        <v>5563</v>
      </c>
      <c r="E782" t="s">
        <v>14</v>
      </c>
      <c r="F782" s="3">
        <v>43594</v>
      </c>
      <c r="G782" t="s">
        <v>5564</v>
      </c>
      <c r="H782" t="s">
        <v>5565</v>
      </c>
      <c r="I782" t="s">
        <v>276</v>
      </c>
      <c r="J782" t="s">
        <v>31</v>
      </c>
      <c r="K782" t="s">
        <v>277</v>
      </c>
      <c r="L782" t="s">
        <v>20</v>
      </c>
      <c r="M782" t="str">
        <f>CONCATENATE("3p",C782,"_",I782)</f>
        <v>3pZRCMIS0008125_Coleoptera_Scarabaeidae</v>
      </c>
    </row>
    <row r="783" spans="1:13" x14ac:dyDescent="0.25">
      <c r="A783" t="s">
        <v>11</v>
      </c>
      <c r="B783" t="s">
        <v>6885</v>
      </c>
      <c r="C783" t="s">
        <v>6885</v>
      </c>
      <c r="D783" t="s">
        <v>5563</v>
      </c>
      <c r="E783" t="s">
        <v>14</v>
      </c>
      <c r="F783" s="3">
        <v>43594</v>
      </c>
      <c r="G783" t="s">
        <v>5564</v>
      </c>
      <c r="H783" t="s">
        <v>5565</v>
      </c>
      <c r="I783" t="s">
        <v>433</v>
      </c>
      <c r="J783" t="s">
        <v>31</v>
      </c>
      <c r="K783" t="s">
        <v>434</v>
      </c>
      <c r="L783" t="s">
        <v>20</v>
      </c>
      <c r="M783" t="str">
        <f>CONCATENATE("3p",C783,"_",I783)</f>
        <v>3pZRCMIS0008126_Coleoptera_Cerambycidae</v>
      </c>
    </row>
    <row r="784" spans="1:13" x14ac:dyDescent="0.25">
      <c r="A784" t="s">
        <v>11</v>
      </c>
      <c r="B784" t="s">
        <v>6886</v>
      </c>
      <c r="C784" t="s">
        <v>6886</v>
      </c>
      <c r="D784" t="s">
        <v>5563</v>
      </c>
      <c r="E784" t="s">
        <v>14</v>
      </c>
      <c r="F784" s="3">
        <v>43594</v>
      </c>
      <c r="G784" t="s">
        <v>5564</v>
      </c>
      <c r="H784" t="s">
        <v>5565</v>
      </c>
      <c r="I784" t="s">
        <v>1366</v>
      </c>
      <c r="J784" t="s">
        <v>1366</v>
      </c>
      <c r="L784" t="s">
        <v>20</v>
      </c>
      <c r="M784" t="str">
        <f>CONCATENATE("3p",C784,"_",I784)</f>
        <v>3pZRCMIS0008127_NO MATCH</v>
      </c>
    </row>
    <row r="785" spans="1:13" x14ac:dyDescent="0.25">
      <c r="A785" t="s">
        <v>11</v>
      </c>
      <c r="B785" t="s">
        <v>6887</v>
      </c>
      <c r="C785" t="s">
        <v>6887</v>
      </c>
      <c r="D785" t="s">
        <v>5563</v>
      </c>
      <c r="E785" t="s">
        <v>14</v>
      </c>
      <c r="F785" s="3">
        <v>43594</v>
      </c>
      <c r="G785" t="s">
        <v>5564</v>
      </c>
      <c r="H785" t="s">
        <v>5565</v>
      </c>
      <c r="I785" t="s">
        <v>288</v>
      </c>
      <c r="J785" t="s">
        <v>31</v>
      </c>
      <c r="K785" t="s">
        <v>289</v>
      </c>
      <c r="L785" t="s">
        <v>20</v>
      </c>
      <c r="M785" t="str">
        <f>CONCATENATE("3p",C785,"_",I785)</f>
        <v>3pZRCMIS0008129_Coleoptera_Erotylidae</v>
      </c>
    </row>
    <row r="786" spans="1:13" x14ac:dyDescent="0.25">
      <c r="A786" t="s">
        <v>11</v>
      </c>
      <c r="B786" t="s">
        <v>6888</v>
      </c>
      <c r="C786" t="s">
        <v>6864</v>
      </c>
      <c r="D786" t="s">
        <v>5563</v>
      </c>
      <c r="E786" t="s">
        <v>14</v>
      </c>
      <c r="F786" s="3">
        <v>43594</v>
      </c>
      <c r="G786" t="s">
        <v>5564</v>
      </c>
      <c r="H786" t="s">
        <v>5565</v>
      </c>
      <c r="I786" t="s">
        <v>4279</v>
      </c>
      <c r="J786" t="s">
        <v>24</v>
      </c>
      <c r="K786" t="s">
        <v>4280</v>
      </c>
      <c r="L786" t="s">
        <v>26</v>
      </c>
      <c r="M786" t="str">
        <f>CONCATENATE("3p",C786,"_",I786)</f>
        <v>3pZRCBDP0109440_Blattodea_Ectobiidae</v>
      </c>
    </row>
    <row r="787" spans="1:13" x14ac:dyDescent="0.25">
      <c r="A787" t="s">
        <v>11</v>
      </c>
      <c r="B787" t="s">
        <v>6889</v>
      </c>
      <c r="C787" t="s">
        <v>6889</v>
      </c>
      <c r="D787" t="s">
        <v>5563</v>
      </c>
      <c r="E787" t="s">
        <v>14</v>
      </c>
      <c r="F787" s="3">
        <v>43594</v>
      </c>
      <c r="G787" t="s">
        <v>5564</v>
      </c>
      <c r="H787" t="s">
        <v>5565</v>
      </c>
      <c r="I787" t="s">
        <v>130</v>
      </c>
      <c r="J787" t="s">
        <v>18</v>
      </c>
      <c r="K787" t="s">
        <v>131</v>
      </c>
      <c r="L787" t="s">
        <v>20</v>
      </c>
      <c r="M787" t="str">
        <f>CONCATENATE("3p",C787,"_",I787)</f>
        <v>3pZRCMIS0008131_Lepidoptera_Erebidae</v>
      </c>
    </row>
    <row r="788" spans="1:13" x14ac:dyDescent="0.25">
      <c r="A788" t="s">
        <v>11</v>
      </c>
      <c r="B788" t="s">
        <v>6890</v>
      </c>
      <c r="C788" t="s">
        <v>6891</v>
      </c>
      <c r="D788" t="s">
        <v>5563</v>
      </c>
      <c r="E788" t="s">
        <v>14</v>
      </c>
      <c r="F788" s="3">
        <v>43594</v>
      </c>
      <c r="G788" t="s">
        <v>5564</v>
      </c>
      <c r="H788" t="s">
        <v>5565</v>
      </c>
      <c r="I788" t="s">
        <v>130</v>
      </c>
      <c r="J788" t="s">
        <v>18</v>
      </c>
      <c r="K788" t="s">
        <v>131</v>
      </c>
      <c r="L788" t="s">
        <v>26</v>
      </c>
      <c r="M788" t="str">
        <f>CONCATENATE("3p",C788,"_",I788)</f>
        <v>3pZRCBDP0070644_Lepidoptera_Erebidae</v>
      </c>
    </row>
    <row r="789" spans="1:13" x14ac:dyDescent="0.25">
      <c r="A789" t="s">
        <v>11</v>
      </c>
      <c r="B789" t="s">
        <v>6892</v>
      </c>
      <c r="C789" t="s">
        <v>6893</v>
      </c>
      <c r="D789" t="s">
        <v>5563</v>
      </c>
      <c r="E789" t="s">
        <v>14</v>
      </c>
      <c r="F789" s="3">
        <v>43594</v>
      </c>
      <c r="G789" t="s">
        <v>5564</v>
      </c>
      <c r="H789" t="s">
        <v>5565</v>
      </c>
      <c r="I789" t="s">
        <v>30</v>
      </c>
      <c r="J789" t="s">
        <v>31</v>
      </c>
      <c r="K789" t="s">
        <v>32</v>
      </c>
      <c r="L789" t="s">
        <v>26</v>
      </c>
      <c r="M789" t="str">
        <f>CONCATENATE("3p",C789,"_",I789)</f>
        <v>3pZRCBDP0325258_Coleoptera_Mordellidae</v>
      </c>
    </row>
    <row r="790" spans="1:13" x14ac:dyDescent="0.25">
      <c r="A790" t="s">
        <v>11</v>
      </c>
      <c r="B790" t="s">
        <v>6894</v>
      </c>
      <c r="C790" t="s">
        <v>6895</v>
      </c>
      <c r="D790" t="s">
        <v>5563</v>
      </c>
      <c r="E790" t="s">
        <v>14</v>
      </c>
      <c r="F790" s="3">
        <v>43594</v>
      </c>
      <c r="G790" t="s">
        <v>5564</v>
      </c>
      <c r="H790" t="s">
        <v>5565</v>
      </c>
      <c r="I790" t="s">
        <v>6896</v>
      </c>
      <c r="J790" t="s">
        <v>31</v>
      </c>
      <c r="K790" t="s">
        <v>6897</v>
      </c>
      <c r="L790" t="s">
        <v>26</v>
      </c>
      <c r="M790" t="str">
        <f>CONCATENATE("3p",C790,"_",I790)</f>
        <v>3pZRCBDP0063854_Coleoptera_Lymexylidae</v>
      </c>
    </row>
    <row r="791" spans="1:13" x14ac:dyDescent="0.25">
      <c r="A791" t="s">
        <v>11</v>
      </c>
      <c r="B791" t="s">
        <v>6898</v>
      </c>
      <c r="C791" t="s">
        <v>6899</v>
      </c>
      <c r="D791" t="s">
        <v>5563</v>
      </c>
      <c r="E791" t="s">
        <v>14</v>
      </c>
      <c r="F791" s="3">
        <v>43594</v>
      </c>
      <c r="G791" t="s">
        <v>5564</v>
      </c>
      <c r="H791" t="s">
        <v>5565</v>
      </c>
      <c r="I791" t="s">
        <v>6900</v>
      </c>
      <c r="J791" t="s">
        <v>18</v>
      </c>
      <c r="K791" t="s">
        <v>6901</v>
      </c>
      <c r="L791" t="s">
        <v>26</v>
      </c>
      <c r="M791" t="str">
        <f>CONCATENATE("3p",C791,"_",I791)</f>
        <v>3pZRCBDP0085094_Lepidoptera_Nymphalidae</v>
      </c>
    </row>
    <row r="792" spans="1:13" x14ac:dyDescent="0.25">
      <c r="A792" t="s">
        <v>11</v>
      </c>
      <c r="B792" t="s">
        <v>6902</v>
      </c>
      <c r="C792" t="s">
        <v>6902</v>
      </c>
      <c r="D792" t="s">
        <v>5563</v>
      </c>
      <c r="E792" t="s">
        <v>14</v>
      </c>
      <c r="F792" s="3">
        <v>43594</v>
      </c>
      <c r="G792" t="s">
        <v>5564</v>
      </c>
      <c r="H792" t="s">
        <v>5565</v>
      </c>
      <c r="I792" t="s">
        <v>130</v>
      </c>
      <c r="J792" t="s">
        <v>18</v>
      </c>
      <c r="K792" t="s">
        <v>131</v>
      </c>
      <c r="L792" t="s">
        <v>20</v>
      </c>
      <c r="M792" t="str">
        <f>CONCATENATE("3p",C792,"_",I792)</f>
        <v>3pZRCMIS0008137_Lepidoptera_Erebidae</v>
      </c>
    </row>
    <row r="793" spans="1:13" x14ac:dyDescent="0.25">
      <c r="A793" t="s">
        <v>11</v>
      </c>
      <c r="B793" t="s">
        <v>6903</v>
      </c>
      <c r="C793" t="s">
        <v>6903</v>
      </c>
      <c r="D793" t="s">
        <v>5563</v>
      </c>
      <c r="E793" t="s">
        <v>14</v>
      </c>
      <c r="F793" s="3">
        <v>43594</v>
      </c>
      <c r="G793" t="s">
        <v>5564</v>
      </c>
      <c r="H793" t="s">
        <v>5565</v>
      </c>
      <c r="I793" t="s">
        <v>130</v>
      </c>
      <c r="J793" t="s">
        <v>18</v>
      </c>
      <c r="K793" t="s">
        <v>131</v>
      </c>
      <c r="L793" t="s">
        <v>20</v>
      </c>
      <c r="M793" t="str">
        <f>CONCATENATE("3p",C793,"_",I793)</f>
        <v>3pZRCMIS0008138_Lepidoptera_Erebidae</v>
      </c>
    </row>
    <row r="794" spans="1:13" x14ac:dyDescent="0.25">
      <c r="A794" t="s">
        <v>11</v>
      </c>
      <c r="B794" t="s">
        <v>6939</v>
      </c>
      <c r="C794" t="s">
        <v>6939</v>
      </c>
      <c r="D794" t="s">
        <v>5563</v>
      </c>
      <c r="E794" t="s">
        <v>14</v>
      </c>
      <c r="F794" s="3">
        <v>43594</v>
      </c>
      <c r="G794" t="s">
        <v>5564</v>
      </c>
      <c r="H794" t="s">
        <v>5565</v>
      </c>
      <c r="I794" t="s">
        <v>28</v>
      </c>
      <c r="J794" t="s">
        <v>18</v>
      </c>
      <c r="L794" t="s">
        <v>20</v>
      </c>
      <c r="M794" t="str">
        <f>CONCATENATE("3p",C794,"_",I794)</f>
        <v>3pZRCMIS0008172_Lepidoptera_</v>
      </c>
    </row>
    <row r="795" spans="1:13" x14ac:dyDescent="0.25">
      <c r="A795" t="s">
        <v>11</v>
      </c>
      <c r="B795" t="s">
        <v>6940</v>
      </c>
      <c r="C795" t="s">
        <v>3428</v>
      </c>
      <c r="D795" t="s">
        <v>5563</v>
      </c>
      <c r="E795" t="s">
        <v>14</v>
      </c>
      <c r="F795" s="3">
        <v>43594</v>
      </c>
      <c r="G795" t="s">
        <v>5564</v>
      </c>
      <c r="H795" t="s">
        <v>5565</v>
      </c>
      <c r="I795" t="s">
        <v>215</v>
      </c>
      <c r="J795" t="s">
        <v>57</v>
      </c>
      <c r="K795" t="s">
        <v>216</v>
      </c>
      <c r="L795" t="s">
        <v>26</v>
      </c>
      <c r="M795" t="str">
        <f>CONCATENATE("3p",C795,"_",I795)</f>
        <v>3pZRCBDP0092278_Diptera_Sphaeroceridae</v>
      </c>
    </row>
    <row r="796" spans="1:13" x14ac:dyDescent="0.25">
      <c r="A796" t="s">
        <v>11</v>
      </c>
      <c r="B796" t="s">
        <v>6941</v>
      </c>
      <c r="C796" t="s">
        <v>1396</v>
      </c>
      <c r="D796" t="s">
        <v>5563</v>
      </c>
      <c r="E796" t="s">
        <v>14</v>
      </c>
      <c r="F796" s="3">
        <v>43594</v>
      </c>
      <c r="G796" t="s">
        <v>5564</v>
      </c>
      <c r="H796" t="s">
        <v>5565</v>
      </c>
      <c r="I796" t="s">
        <v>87</v>
      </c>
      <c r="J796" t="s">
        <v>57</v>
      </c>
      <c r="K796" t="s">
        <v>88</v>
      </c>
      <c r="L796" t="s">
        <v>26</v>
      </c>
      <c r="M796" t="str">
        <f>CONCATENATE("3p",C796,"_",I796)</f>
        <v>3pZRCBDP0000048_Diptera_Phoridae</v>
      </c>
    </row>
    <row r="797" spans="1:13" x14ac:dyDescent="0.25">
      <c r="A797" t="s">
        <v>11</v>
      </c>
      <c r="B797" t="s">
        <v>6942</v>
      </c>
      <c r="C797" t="s">
        <v>5575</v>
      </c>
      <c r="D797" t="s">
        <v>5563</v>
      </c>
      <c r="E797" t="s">
        <v>14</v>
      </c>
      <c r="F797" s="3">
        <v>43594</v>
      </c>
      <c r="G797" t="s">
        <v>5564</v>
      </c>
      <c r="H797" t="s">
        <v>5565</v>
      </c>
      <c r="I797" t="s">
        <v>199</v>
      </c>
      <c r="J797" t="s">
        <v>57</v>
      </c>
      <c r="K797" t="s">
        <v>200</v>
      </c>
      <c r="L797" t="s">
        <v>26</v>
      </c>
      <c r="M797" t="str">
        <f>CONCATENATE("3p",C797,"_",I797)</f>
        <v>3pZRCBDP0075240_Diptera_Psychodidae</v>
      </c>
    </row>
    <row r="798" spans="1:13" x14ac:dyDescent="0.25">
      <c r="A798" t="s">
        <v>11</v>
      </c>
      <c r="B798" t="s">
        <v>6943</v>
      </c>
      <c r="C798" t="s">
        <v>1258</v>
      </c>
      <c r="D798" t="s">
        <v>5563</v>
      </c>
      <c r="E798" t="s">
        <v>14</v>
      </c>
      <c r="F798" s="3">
        <v>43594</v>
      </c>
      <c r="G798" t="s">
        <v>5564</v>
      </c>
      <c r="H798" t="s">
        <v>5565</v>
      </c>
      <c r="I798" t="s">
        <v>215</v>
      </c>
      <c r="J798" t="s">
        <v>57</v>
      </c>
      <c r="K798" t="s">
        <v>216</v>
      </c>
      <c r="L798" t="s">
        <v>26</v>
      </c>
      <c r="M798" t="str">
        <f>CONCATENATE("3p",C798,"_",I798)</f>
        <v>3pZRCBDP0211152_Diptera_Sphaeroceridae</v>
      </c>
    </row>
    <row r="799" spans="1:13" x14ac:dyDescent="0.25">
      <c r="A799" t="s">
        <v>11</v>
      </c>
      <c r="B799" t="s">
        <v>6944</v>
      </c>
      <c r="C799" t="s">
        <v>6945</v>
      </c>
      <c r="D799" t="s">
        <v>5563</v>
      </c>
      <c r="E799" t="s">
        <v>14</v>
      </c>
      <c r="F799" s="3">
        <v>43594</v>
      </c>
      <c r="G799" t="s">
        <v>5564</v>
      </c>
      <c r="H799" t="s">
        <v>5565</v>
      </c>
      <c r="I799" t="s">
        <v>87</v>
      </c>
      <c r="J799" t="s">
        <v>57</v>
      </c>
      <c r="K799" t="s">
        <v>88</v>
      </c>
      <c r="L799" t="s">
        <v>26</v>
      </c>
      <c r="M799" t="str">
        <f>CONCATENATE("3p",C799,"_",I799)</f>
        <v>3pZRCBDP0212234_Diptera_Phoridae</v>
      </c>
    </row>
    <row r="800" spans="1:13" x14ac:dyDescent="0.25">
      <c r="A800" t="s">
        <v>11</v>
      </c>
      <c r="B800" t="s">
        <v>6946</v>
      </c>
      <c r="C800" t="s">
        <v>6094</v>
      </c>
      <c r="D800" t="s">
        <v>5563</v>
      </c>
      <c r="E800" t="s">
        <v>14</v>
      </c>
      <c r="F800" s="3">
        <v>43594</v>
      </c>
      <c r="G800" t="s">
        <v>5564</v>
      </c>
      <c r="H800" t="s">
        <v>5565</v>
      </c>
      <c r="I800" t="s">
        <v>6095</v>
      </c>
      <c r="J800" t="s">
        <v>36</v>
      </c>
      <c r="K800" t="s">
        <v>6096</v>
      </c>
      <c r="L800" t="s">
        <v>20</v>
      </c>
      <c r="M800" t="str">
        <f>CONCATENATE("3p",C800,"_",I800)</f>
        <v>3pZRCMIS0007197_Hymenoptera_Encyrtidae</v>
      </c>
    </row>
    <row r="801" spans="1:13" x14ac:dyDescent="0.25">
      <c r="A801" t="s">
        <v>11</v>
      </c>
      <c r="B801" t="s">
        <v>6947</v>
      </c>
      <c r="C801" t="s">
        <v>6948</v>
      </c>
      <c r="D801" t="s">
        <v>5563</v>
      </c>
      <c r="E801" t="s">
        <v>14</v>
      </c>
      <c r="F801" s="3">
        <v>43594</v>
      </c>
      <c r="G801" t="s">
        <v>5564</v>
      </c>
      <c r="H801" t="s">
        <v>5565</v>
      </c>
      <c r="I801" t="s">
        <v>1156</v>
      </c>
      <c r="J801" t="s">
        <v>57</v>
      </c>
      <c r="L801" t="s">
        <v>26</v>
      </c>
      <c r="M801" t="str">
        <f>CONCATENATE("3p",C801,"_",I801)</f>
        <v>3pZRCBDP0091444_Diptera_</v>
      </c>
    </row>
    <row r="802" spans="1:13" x14ac:dyDescent="0.25">
      <c r="A802" t="s">
        <v>11</v>
      </c>
      <c r="B802" t="s">
        <v>6949</v>
      </c>
      <c r="C802" t="s">
        <v>6949</v>
      </c>
      <c r="D802" t="s">
        <v>5563</v>
      </c>
      <c r="E802" t="s">
        <v>14</v>
      </c>
      <c r="F802" s="3">
        <v>43594</v>
      </c>
      <c r="G802" t="s">
        <v>5564</v>
      </c>
      <c r="H802" t="s">
        <v>5565</v>
      </c>
      <c r="I802" t="s">
        <v>159</v>
      </c>
      <c r="J802" t="s">
        <v>57</v>
      </c>
      <c r="K802" t="s">
        <v>160</v>
      </c>
      <c r="L802" t="s">
        <v>20</v>
      </c>
      <c r="M802" t="str">
        <f>CONCATENATE("3p",C802,"_",I802)</f>
        <v>3pZRCMIS0008181_Diptera_Cecidomyiidae</v>
      </c>
    </row>
    <row r="803" spans="1:13" x14ac:dyDescent="0.25">
      <c r="A803" t="s">
        <v>11</v>
      </c>
      <c r="B803" t="s">
        <v>6950</v>
      </c>
      <c r="C803" t="s">
        <v>4567</v>
      </c>
      <c r="D803" t="s">
        <v>5563</v>
      </c>
      <c r="E803" t="s">
        <v>14</v>
      </c>
      <c r="F803" s="3">
        <v>43594</v>
      </c>
      <c r="G803" t="s">
        <v>5564</v>
      </c>
      <c r="H803" t="s">
        <v>5565</v>
      </c>
      <c r="I803" t="s">
        <v>713</v>
      </c>
      <c r="J803" t="s">
        <v>57</v>
      </c>
      <c r="K803" t="s">
        <v>714</v>
      </c>
      <c r="L803" t="s">
        <v>26</v>
      </c>
      <c r="M803" t="str">
        <f>CONCATENATE("3p",C803,"_",I803)</f>
        <v>3pZRCBDP0349539_Diptera_Chloropidae</v>
      </c>
    </row>
    <row r="804" spans="1:13" x14ac:dyDescent="0.25">
      <c r="A804" t="s">
        <v>11</v>
      </c>
      <c r="B804" t="s">
        <v>6951</v>
      </c>
      <c r="C804" t="s">
        <v>6022</v>
      </c>
      <c r="D804" t="s">
        <v>5563</v>
      </c>
      <c r="E804" t="s">
        <v>14</v>
      </c>
      <c r="F804" s="3">
        <v>43594</v>
      </c>
      <c r="G804" t="s">
        <v>5564</v>
      </c>
      <c r="H804" t="s">
        <v>5565</v>
      </c>
      <c r="I804" t="s">
        <v>215</v>
      </c>
      <c r="J804" t="s">
        <v>57</v>
      </c>
      <c r="K804" t="s">
        <v>216</v>
      </c>
      <c r="L804" t="s">
        <v>26</v>
      </c>
      <c r="M804" t="str">
        <f>CONCATENATE("3p",C804,"_",I804)</f>
        <v>3pZRCBDP0033008_Diptera_Sphaeroceridae</v>
      </c>
    </row>
    <row r="805" spans="1:13" x14ac:dyDescent="0.25">
      <c r="A805" t="s">
        <v>11</v>
      </c>
      <c r="B805" t="s">
        <v>6952</v>
      </c>
      <c r="C805" t="s">
        <v>3428</v>
      </c>
      <c r="D805" t="s">
        <v>5563</v>
      </c>
      <c r="E805" t="s">
        <v>14</v>
      </c>
      <c r="F805" s="3">
        <v>43594</v>
      </c>
      <c r="G805" t="s">
        <v>5564</v>
      </c>
      <c r="H805" t="s">
        <v>5565</v>
      </c>
      <c r="I805" t="s">
        <v>215</v>
      </c>
      <c r="J805" t="s">
        <v>57</v>
      </c>
      <c r="K805" t="s">
        <v>216</v>
      </c>
      <c r="L805" t="s">
        <v>26</v>
      </c>
      <c r="M805" t="str">
        <f>CONCATENATE("3p",C805,"_",I805)</f>
        <v>3pZRCBDP0092278_Diptera_Sphaeroceridae</v>
      </c>
    </row>
    <row r="806" spans="1:13" x14ac:dyDescent="0.25">
      <c r="A806" t="s">
        <v>11</v>
      </c>
      <c r="B806" t="s">
        <v>6953</v>
      </c>
      <c r="C806" t="s">
        <v>3428</v>
      </c>
      <c r="D806" t="s">
        <v>5563</v>
      </c>
      <c r="E806" t="s">
        <v>14</v>
      </c>
      <c r="F806" s="3">
        <v>43594</v>
      </c>
      <c r="G806" t="s">
        <v>5564</v>
      </c>
      <c r="H806" t="s">
        <v>5565</v>
      </c>
      <c r="I806" t="s">
        <v>215</v>
      </c>
      <c r="J806" t="s">
        <v>57</v>
      </c>
      <c r="K806" t="s">
        <v>216</v>
      </c>
      <c r="L806" t="s">
        <v>26</v>
      </c>
      <c r="M806" t="str">
        <f>CONCATENATE("3p",C806,"_",I806)</f>
        <v>3pZRCBDP0092278_Diptera_Sphaeroceridae</v>
      </c>
    </row>
    <row r="807" spans="1:13" x14ac:dyDescent="0.25">
      <c r="A807" t="s">
        <v>11</v>
      </c>
      <c r="B807" t="s">
        <v>6954</v>
      </c>
      <c r="C807" t="s">
        <v>6955</v>
      </c>
      <c r="D807" t="s">
        <v>5563</v>
      </c>
      <c r="E807" t="s">
        <v>14</v>
      </c>
      <c r="F807" s="3">
        <v>43594</v>
      </c>
      <c r="G807" t="s">
        <v>5564</v>
      </c>
      <c r="H807" t="s">
        <v>5565</v>
      </c>
      <c r="I807" t="s">
        <v>661</v>
      </c>
      <c r="J807" t="s">
        <v>57</v>
      </c>
      <c r="K807" t="s">
        <v>662</v>
      </c>
      <c r="L807" t="s">
        <v>26</v>
      </c>
      <c r="M807" t="str">
        <f>CONCATENATE("3p",C807,"_",I807)</f>
        <v>3pZRCBDP0325454_Diptera_Ceratopogonidae</v>
      </c>
    </row>
    <row r="808" spans="1:13" x14ac:dyDescent="0.25">
      <c r="A808" t="s">
        <v>11</v>
      </c>
      <c r="B808" t="s">
        <v>6956</v>
      </c>
      <c r="C808" t="s">
        <v>888</v>
      </c>
      <c r="D808" t="s">
        <v>5563</v>
      </c>
      <c r="E808" t="s">
        <v>14</v>
      </c>
      <c r="F808" s="3">
        <v>43594</v>
      </c>
      <c r="G808" t="s">
        <v>5564</v>
      </c>
      <c r="H808" t="s">
        <v>5565</v>
      </c>
      <c r="I808" t="s">
        <v>661</v>
      </c>
      <c r="J808" t="s">
        <v>57</v>
      </c>
      <c r="K808" t="s">
        <v>662</v>
      </c>
      <c r="L808" t="s">
        <v>26</v>
      </c>
      <c r="M808" t="str">
        <f>CONCATENATE("3p",C808,"_",I808)</f>
        <v>3pZRCBDP0000333_Diptera_Ceratopogonidae</v>
      </c>
    </row>
    <row r="809" spans="1:13" x14ac:dyDescent="0.25">
      <c r="A809" t="s">
        <v>11</v>
      </c>
      <c r="B809" t="s">
        <v>6957</v>
      </c>
      <c r="C809" t="s">
        <v>888</v>
      </c>
      <c r="D809" t="s">
        <v>5563</v>
      </c>
      <c r="E809" t="s">
        <v>14</v>
      </c>
      <c r="F809" s="3">
        <v>43594</v>
      </c>
      <c r="G809" t="s">
        <v>5564</v>
      </c>
      <c r="H809" t="s">
        <v>5565</v>
      </c>
      <c r="I809" t="s">
        <v>661</v>
      </c>
      <c r="J809" t="s">
        <v>57</v>
      </c>
      <c r="K809" t="s">
        <v>662</v>
      </c>
      <c r="L809" t="s">
        <v>26</v>
      </c>
      <c r="M809" t="str">
        <f>CONCATENATE("3p",C809,"_",I809)</f>
        <v>3pZRCBDP0000333_Diptera_Ceratopogonidae</v>
      </c>
    </row>
    <row r="810" spans="1:13" x14ac:dyDescent="0.25">
      <c r="A810" t="s">
        <v>11</v>
      </c>
      <c r="B810" t="s">
        <v>6958</v>
      </c>
      <c r="C810" t="s">
        <v>204</v>
      </c>
      <c r="D810" t="s">
        <v>5563</v>
      </c>
      <c r="E810" t="s">
        <v>14</v>
      </c>
      <c r="F810" s="3">
        <v>43594</v>
      </c>
      <c r="G810" t="s">
        <v>5564</v>
      </c>
      <c r="H810" t="s">
        <v>5565</v>
      </c>
      <c r="I810" t="s">
        <v>199</v>
      </c>
      <c r="J810" t="s">
        <v>57</v>
      </c>
      <c r="K810" t="s">
        <v>200</v>
      </c>
      <c r="L810" t="s">
        <v>26</v>
      </c>
      <c r="M810" t="str">
        <f>CONCATENATE("3p",C810,"_",I810)</f>
        <v>3pZRCBDP0249213_Diptera_Psychodidae</v>
      </c>
    </row>
    <row r="811" spans="1:13" x14ac:dyDescent="0.25">
      <c r="A811" t="s">
        <v>11</v>
      </c>
      <c r="B811" t="s">
        <v>6959</v>
      </c>
      <c r="C811" t="s">
        <v>6037</v>
      </c>
      <c r="D811" t="s">
        <v>5563</v>
      </c>
      <c r="E811" t="s">
        <v>14</v>
      </c>
      <c r="F811" s="3">
        <v>43594</v>
      </c>
      <c r="G811" t="s">
        <v>5564</v>
      </c>
      <c r="H811" t="s">
        <v>5565</v>
      </c>
      <c r="I811" t="s">
        <v>66</v>
      </c>
      <c r="J811" t="s">
        <v>57</v>
      </c>
      <c r="K811" t="s">
        <v>67</v>
      </c>
      <c r="L811" t="s">
        <v>20</v>
      </c>
      <c r="M811" t="str">
        <f>CONCATENATE("3p",C811,"_",I811)</f>
        <v>3pZRCMIS0007138_Diptera_Chironomidae</v>
      </c>
    </row>
    <row r="812" spans="1:13" x14ac:dyDescent="0.25">
      <c r="A812" t="s">
        <v>11</v>
      </c>
      <c r="B812" t="s">
        <v>6960</v>
      </c>
      <c r="C812" t="s">
        <v>6960</v>
      </c>
      <c r="D812" t="s">
        <v>5563</v>
      </c>
      <c r="E812" t="s">
        <v>14</v>
      </c>
      <c r="F812" s="3">
        <v>43594</v>
      </c>
      <c r="G812" t="s">
        <v>5564</v>
      </c>
      <c r="H812" t="s">
        <v>5565</v>
      </c>
      <c r="I812" t="s">
        <v>159</v>
      </c>
      <c r="J812" t="s">
        <v>57</v>
      </c>
      <c r="K812" t="s">
        <v>160</v>
      </c>
      <c r="L812" t="s">
        <v>20</v>
      </c>
      <c r="M812" t="str">
        <f>CONCATENATE("3p",C812,"_",I812)</f>
        <v>3pZRCMIS0008192_Diptera_Cecidomyiidae</v>
      </c>
    </row>
    <row r="813" spans="1:13" x14ac:dyDescent="0.25">
      <c r="A813" t="s">
        <v>11</v>
      </c>
      <c r="B813" t="s">
        <v>6961</v>
      </c>
      <c r="C813" t="s">
        <v>204</v>
      </c>
      <c r="D813" t="s">
        <v>5563</v>
      </c>
      <c r="E813" t="s">
        <v>14</v>
      </c>
      <c r="F813" s="3">
        <v>43594</v>
      </c>
      <c r="G813" t="s">
        <v>5564</v>
      </c>
      <c r="H813" t="s">
        <v>5565</v>
      </c>
      <c r="I813" t="s">
        <v>199</v>
      </c>
      <c r="J813" t="s">
        <v>57</v>
      </c>
      <c r="K813" t="s">
        <v>200</v>
      </c>
      <c r="L813" t="s">
        <v>26</v>
      </c>
      <c r="M813" t="str">
        <f>CONCATENATE("3p",C813,"_",I813)</f>
        <v>3pZRCBDP0249213_Diptera_Psychodidae</v>
      </c>
    </row>
    <row r="814" spans="1:13" x14ac:dyDescent="0.25">
      <c r="A814" t="s">
        <v>11</v>
      </c>
      <c r="B814" t="s">
        <v>6962</v>
      </c>
      <c r="C814" t="s">
        <v>879</v>
      </c>
      <c r="D814" t="s">
        <v>5563</v>
      </c>
      <c r="E814" t="s">
        <v>14</v>
      </c>
      <c r="F814" s="3">
        <v>43594</v>
      </c>
      <c r="G814" t="s">
        <v>5564</v>
      </c>
      <c r="H814" t="s">
        <v>5565</v>
      </c>
      <c r="I814" t="s">
        <v>199</v>
      </c>
      <c r="J814" t="s">
        <v>57</v>
      </c>
      <c r="K814" t="s">
        <v>200</v>
      </c>
      <c r="L814" t="s">
        <v>26</v>
      </c>
      <c r="M814" t="str">
        <f>CONCATENATE("3p",C814,"_",I814)</f>
        <v>3pZRCBDP0075163_Diptera_Psychodidae</v>
      </c>
    </row>
    <row r="815" spans="1:13" x14ac:dyDescent="0.25">
      <c r="A815" t="s">
        <v>11</v>
      </c>
      <c r="B815" t="s">
        <v>6963</v>
      </c>
      <c r="C815" t="s">
        <v>1402</v>
      </c>
      <c r="D815" t="s">
        <v>5563</v>
      </c>
      <c r="E815" t="s">
        <v>14</v>
      </c>
      <c r="F815" s="3">
        <v>43594</v>
      </c>
      <c r="G815" t="s">
        <v>5564</v>
      </c>
      <c r="H815" t="s">
        <v>5565</v>
      </c>
      <c r="I815" t="s">
        <v>159</v>
      </c>
      <c r="J815" t="s">
        <v>57</v>
      </c>
      <c r="K815" t="s">
        <v>160</v>
      </c>
      <c r="L815" t="s">
        <v>26</v>
      </c>
      <c r="M815" t="str">
        <f>CONCATENATE("3p",C815,"_",I815)</f>
        <v>3pZRCBDP0075311_Diptera_Cecidomyiidae</v>
      </c>
    </row>
    <row r="816" spans="1:13" x14ac:dyDescent="0.25">
      <c r="A816" t="s">
        <v>11</v>
      </c>
      <c r="B816" t="s">
        <v>6964</v>
      </c>
      <c r="C816" t="s">
        <v>1258</v>
      </c>
      <c r="D816" t="s">
        <v>5563</v>
      </c>
      <c r="E816" t="s">
        <v>14</v>
      </c>
      <c r="F816" s="3">
        <v>43594</v>
      </c>
      <c r="G816" t="s">
        <v>5564</v>
      </c>
      <c r="H816" t="s">
        <v>5565</v>
      </c>
      <c r="I816" t="s">
        <v>215</v>
      </c>
      <c r="J816" t="s">
        <v>57</v>
      </c>
      <c r="K816" t="s">
        <v>216</v>
      </c>
      <c r="L816" t="s">
        <v>26</v>
      </c>
      <c r="M816" t="str">
        <f>CONCATENATE("3p",C816,"_",I816)</f>
        <v>3pZRCBDP0211152_Diptera_Sphaeroceridae</v>
      </c>
    </row>
    <row r="817" spans="1:13" x14ac:dyDescent="0.25">
      <c r="A817" t="s">
        <v>11</v>
      </c>
      <c r="B817" t="s">
        <v>6965</v>
      </c>
      <c r="C817" t="s">
        <v>5906</v>
      </c>
      <c r="D817" t="s">
        <v>5563</v>
      </c>
      <c r="E817" t="s">
        <v>14</v>
      </c>
      <c r="F817" s="3">
        <v>43594</v>
      </c>
      <c r="G817" t="s">
        <v>5564</v>
      </c>
      <c r="H817" t="s">
        <v>5565</v>
      </c>
      <c r="I817" t="s">
        <v>185</v>
      </c>
      <c r="J817" t="s">
        <v>186</v>
      </c>
      <c r="K817" t="s">
        <v>187</v>
      </c>
      <c r="L817" t="s">
        <v>20</v>
      </c>
      <c r="M817" t="str">
        <f>CONCATENATE("3p",C817,"_",I817)</f>
        <v>3pZRCMIS0006969_Psocoptera_Lepidopsocidae</v>
      </c>
    </row>
    <row r="818" spans="1:13" x14ac:dyDescent="0.25">
      <c r="A818" t="s">
        <v>11</v>
      </c>
      <c r="B818" t="s">
        <v>6966</v>
      </c>
      <c r="C818" t="s">
        <v>6025</v>
      </c>
      <c r="D818" t="s">
        <v>5563</v>
      </c>
      <c r="E818" t="s">
        <v>14</v>
      </c>
      <c r="F818" s="3">
        <v>43594</v>
      </c>
      <c r="G818" t="s">
        <v>5564</v>
      </c>
      <c r="H818" t="s">
        <v>5565</v>
      </c>
      <c r="I818" t="s">
        <v>199</v>
      </c>
      <c r="J818" t="s">
        <v>57</v>
      </c>
      <c r="K818" t="s">
        <v>200</v>
      </c>
      <c r="L818" t="s">
        <v>20</v>
      </c>
      <c r="M818" t="str">
        <f>CONCATENATE("3p",C818,"_",I818)</f>
        <v>3pZRCMIS0007125_Diptera_Psychodidae</v>
      </c>
    </row>
    <row r="819" spans="1:13" x14ac:dyDescent="0.25">
      <c r="A819" t="s">
        <v>11</v>
      </c>
      <c r="B819" t="s">
        <v>6967</v>
      </c>
      <c r="C819" t="s">
        <v>6968</v>
      </c>
      <c r="D819" t="s">
        <v>5563</v>
      </c>
      <c r="E819" t="s">
        <v>14</v>
      </c>
      <c r="F819" s="3">
        <v>43594</v>
      </c>
      <c r="G819" t="s">
        <v>5564</v>
      </c>
      <c r="H819" t="s">
        <v>5565</v>
      </c>
      <c r="I819" t="s">
        <v>1449</v>
      </c>
      <c r="J819" t="s">
        <v>31</v>
      </c>
      <c r="K819" t="s">
        <v>1450</v>
      </c>
      <c r="L819" t="s">
        <v>26</v>
      </c>
      <c r="M819" t="str">
        <f>CONCATENATE("3p",C819,"_",I819)</f>
        <v>3pZRCBDP0350643_Coleoptera_Coccinellidae</v>
      </c>
    </row>
    <row r="820" spans="1:13" x14ac:dyDescent="0.25">
      <c r="A820" t="s">
        <v>11</v>
      </c>
      <c r="B820" t="s">
        <v>6969</v>
      </c>
      <c r="C820" t="s">
        <v>6969</v>
      </c>
      <c r="D820" t="s">
        <v>5563</v>
      </c>
      <c r="E820" t="s">
        <v>14</v>
      </c>
      <c r="F820" s="3">
        <v>43594</v>
      </c>
      <c r="G820" t="s">
        <v>5564</v>
      </c>
      <c r="H820" t="s">
        <v>5565</v>
      </c>
      <c r="I820" t="s">
        <v>159</v>
      </c>
      <c r="J820" t="s">
        <v>57</v>
      </c>
      <c r="K820" t="s">
        <v>160</v>
      </c>
      <c r="L820" t="s">
        <v>20</v>
      </c>
      <c r="M820" t="str">
        <f>CONCATENATE("3p",C820,"_",I820)</f>
        <v>3pZRCMIS0008204_Diptera_Cecidomyiidae</v>
      </c>
    </row>
    <row r="821" spans="1:13" x14ac:dyDescent="0.25">
      <c r="A821" t="s">
        <v>11</v>
      </c>
      <c r="B821" t="s">
        <v>6970</v>
      </c>
      <c r="C821" t="s">
        <v>6971</v>
      </c>
      <c r="D821" t="s">
        <v>5563</v>
      </c>
      <c r="E821" t="s">
        <v>14</v>
      </c>
      <c r="F821" s="3">
        <v>43594</v>
      </c>
      <c r="G821" t="s">
        <v>5564</v>
      </c>
      <c r="H821" t="s">
        <v>5565</v>
      </c>
      <c r="I821" t="s">
        <v>159</v>
      </c>
      <c r="J821" t="s">
        <v>57</v>
      </c>
      <c r="K821" t="s">
        <v>160</v>
      </c>
      <c r="L821" t="s">
        <v>26</v>
      </c>
      <c r="M821" t="str">
        <f>CONCATENATE("3p",C821,"_",I821)</f>
        <v>3pZRCBDP0327512_Diptera_Cecidomyiidae</v>
      </c>
    </row>
    <row r="822" spans="1:13" x14ac:dyDescent="0.25">
      <c r="A822" t="s">
        <v>11</v>
      </c>
      <c r="B822" t="s">
        <v>6972</v>
      </c>
      <c r="C822" t="s">
        <v>1258</v>
      </c>
      <c r="D822" t="s">
        <v>5563</v>
      </c>
      <c r="E822" t="s">
        <v>14</v>
      </c>
      <c r="F822" s="3">
        <v>43594</v>
      </c>
      <c r="G822" t="s">
        <v>5564</v>
      </c>
      <c r="H822" t="s">
        <v>5565</v>
      </c>
      <c r="I822" t="s">
        <v>215</v>
      </c>
      <c r="J822" t="s">
        <v>57</v>
      </c>
      <c r="K822" t="s">
        <v>216</v>
      </c>
      <c r="L822" t="s">
        <v>26</v>
      </c>
      <c r="M822" t="str">
        <f>CONCATENATE("3p",C822,"_",I822)</f>
        <v>3pZRCBDP0211152_Diptera_Sphaeroceridae</v>
      </c>
    </row>
    <row r="823" spans="1:13" x14ac:dyDescent="0.25">
      <c r="A823" t="s">
        <v>11</v>
      </c>
      <c r="B823" t="s">
        <v>6973</v>
      </c>
      <c r="C823" t="s">
        <v>1411</v>
      </c>
      <c r="D823" t="s">
        <v>5563</v>
      </c>
      <c r="E823" t="s">
        <v>14</v>
      </c>
      <c r="F823" s="3">
        <v>43594</v>
      </c>
      <c r="G823" t="s">
        <v>5564</v>
      </c>
      <c r="H823" t="s">
        <v>5565</v>
      </c>
      <c r="I823" t="s">
        <v>215</v>
      </c>
      <c r="J823" t="s">
        <v>57</v>
      </c>
      <c r="K823" t="s">
        <v>216</v>
      </c>
      <c r="L823" t="s">
        <v>26</v>
      </c>
      <c r="M823" t="str">
        <f>CONCATENATE("3p",C823,"_",I823)</f>
        <v>3pZRCBDP0019890_Diptera_Sphaeroceridae</v>
      </c>
    </row>
    <row r="824" spans="1:13" x14ac:dyDescent="0.25">
      <c r="A824" t="s">
        <v>11</v>
      </c>
      <c r="B824" t="s">
        <v>6974</v>
      </c>
      <c r="C824" t="s">
        <v>1145</v>
      </c>
      <c r="D824" t="s">
        <v>5563</v>
      </c>
      <c r="E824" t="s">
        <v>14</v>
      </c>
      <c r="F824" s="3">
        <v>43594</v>
      </c>
      <c r="G824" t="s">
        <v>5564</v>
      </c>
      <c r="H824" t="s">
        <v>5565</v>
      </c>
      <c r="I824" t="s">
        <v>215</v>
      </c>
      <c r="J824" t="s">
        <v>57</v>
      </c>
      <c r="K824" t="s">
        <v>216</v>
      </c>
      <c r="L824" t="s">
        <v>26</v>
      </c>
      <c r="M824" t="str">
        <f>CONCATENATE("3p",C824,"_",I824)</f>
        <v>3pZRCBDP0091361_Diptera_Sphaeroceridae</v>
      </c>
    </row>
    <row r="825" spans="1:13" x14ac:dyDescent="0.25">
      <c r="A825" t="s">
        <v>11</v>
      </c>
      <c r="B825" t="s">
        <v>6975</v>
      </c>
      <c r="C825" t="s">
        <v>387</v>
      </c>
      <c r="D825" t="s">
        <v>5563</v>
      </c>
      <c r="E825" t="s">
        <v>14</v>
      </c>
      <c r="F825" s="3">
        <v>43594</v>
      </c>
      <c r="G825" t="s">
        <v>5564</v>
      </c>
      <c r="H825" t="s">
        <v>5565</v>
      </c>
      <c r="I825" t="s">
        <v>388</v>
      </c>
      <c r="J825" t="s">
        <v>389</v>
      </c>
      <c r="K825" t="s">
        <v>390</v>
      </c>
      <c r="L825" t="s">
        <v>26</v>
      </c>
      <c r="M825" t="str">
        <f>CONCATENATE("3p",C825,"_",I825)</f>
        <v>3pZRCBDP0318549_Collembola_Entomobryidae</v>
      </c>
    </row>
    <row r="826" spans="1:13" x14ac:dyDescent="0.25">
      <c r="A826" t="s">
        <v>11</v>
      </c>
      <c r="B826" t="s">
        <v>6976</v>
      </c>
      <c r="C826" t="s">
        <v>5267</v>
      </c>
      <c r="D826" t="s">
        <v>5563</v>
      </c>
      <c r="E826" t="s">
        <v>14</v>
      </c>
      <c r="F826" s="3">
        <v>43594</v>
      </c>
      <c r="G826" t="s">
        <v>5564</v>
      </c>
      <c r="H826" t="s">
        <v>5565</v>
      </c>
      <c r="I826" t="s">
        <v>199</v>
      </c>
      <c r="J826" t="s">
        <v>57</v>
      </c>
      <c r="K826" t="s">
        <v>200</v>
      </c>
      <c r="L826" t="s">
        <v>20</v>
      </c>
      <c r="M826" t="str">
        <f>CONCATENATE("3p",C826,"_",I826)</f>
        <v>3pZRCMIS0006215_Diptera_Psychodidae</v>
      </c>
    </row>
    <row r="827" spans="1:13" x14ac:dyDescent="0.25">
      <c r="A827" t="s">
        <v>11</v>
      </c>
      <c r="B827" t="s">
        <v>6977</v>
      </c>
      <c r="C827" t="s">
        <v>6977</v>
      </c>
      <c r="D827" t="s">
        <v>5563</v>
      </c>
      <c r="E827" t="s">
        <v>14</v>
      </c>
      <c r="F827" s="3">
        <v>43594</v>
      </c>
      <c r="G827" t="s">
        <v>5564</v>
      </c>
      <c r="H827" t="s">
        <v>5565</v>
      </c>
      <c r="I827" t="s">
        <v>661</v>
      </c>
      <c r="J827" t="s">
        <v>57</v>
      </c>
      <c r="K827" t="s">
        <v>662</v>
      </c>
      <c r="L827" t="s">
        <v>20</v>
      </c>
      <c r="M827" t="str">
        <f>CONCATENATE("3p",C827,"_",I827)</f>
        <v>3pZRCMIS0008212_Diptera_Ceratopogonidae</v>
      </c>
    </row>
    <row r="828" spans="1:13" x14ac:dyDescent="0.25">
      <c r="A828" t="s">
        <v>11</v>
      </c>
      <c r="B828" t="s">
        <v>6978</v>
      </c>
      <c r="C828" t="s">
        <v>6979</v>
      </c>
      <c r="D828" t="s">
        <v>5563</v>
      </c>
      <c r="E828" t="s">
        <v>14</v>
      </c>
      <c r="F828" s="3">
        <v>43594</v>
      </c>
      <c r="G828" t="s">
        <v>5564</v>
      </c>
      <c r="H828" t="s">
        <v>5565</v>
      </c>
      <c r="I828" t="s">
        <v>159</v>
      </c>
      <c r="J828" t="s">
        <v>57</v>
      </c>
      <c r="K828" t="s">
        <v>160</v>
      </c>
      <c r="L828" t="s">
        <v>26</v>
      </c>
      <c r="M828" t="str">
        <f>CONCATENATE("3p",C828,"_",I828)</f>
        <v>3pZRCBDP0217299_Diptera_Cecidomyiidae</v>
      </c>
    </row>
    <row r="829" spans="1:13" x14ac:dyDescent="0.25">
      <c r="A829" t="s">
        <v>11</v>
      </c>
      <c r="B829" t="s">
        <v>6980</v>
      </c>
      <c r="C829" t="s">
        <v>1001</v>
      </c>
      <c r="D829" t="s">
        <v>5563</v>
      </c>
      <c r="E829" t="s">
        <v>14</v>
      </c>
      <c r="F829" s="3">
        <v>43594</v>
      </c>
      <c r="G829" t="s">
        <v>5564</v>
      </c>
      <c r="H829" t="s">
        <v>5565</v>
      </c>
      <c r="I829" t="s">
        <v>159</v>
      </c>
      <c r="J829" t="s">
        <v>57</v>
      </c>
      <c r="K829" t="s">
        <v>160</v>
      </c>
      <c r="L829" t="s">
        <v>26</v>
      </c>
      <c r="M829" t="str">
        <f>CONCATENATE("3p",C829,"_",I829)</f>
        <v>3pZRCBDP0031815_Diptera_Cecidomyiidae</v>
      </c>
    </row>
    <row r="830" spans="1:13" x14ac:dyDescent="0.25">
      <c r="A830" t="s">
        <v>11</v>
      </c>
      <c r="B830" t="s">
        <v>6981</v>
      </c>
      <c r="C830" t="s">
        <v>6981</v>
      </c>
      <c r="D830" t="s">
        <v>5563</v>
      </c>
      <c r="E830" t="s">
        <v>14</v>
      </c>
      <c r="F830" s="3">
        <v>43594</v>
      </c>
      <c r="G830" t="s">
        <v>5564</v>
      </c>
      <c r="H830" t="s">
        <v>5565</v>
      </c>
      <c r="I830" t="s">
        <v>159</v>
      </c>
      <c r="J830" t="s">
        <v>57</v>
      </c>
      <c r="K830" t="s">
        <v>160</v>
      </c>
      <c r="L830" t="s">
        <v>20</v>
      </c>
      <c r="M830" t="str">
        <f>CONCATENATE("3p",C830,"_",I830)</f>
        <v>3pZRCMIS0008215_Diptera_Cecidomyiidae</v>
      </c>
    </row>
    <row r="831" spans="1:13" x14ac:dyDescent="0.25">
      <c r="A831" t="s">
        <v>11</v>
      </c>
      <c r="B831" t="s">
        <v>6982</v>
      </c>
      <c r="C831" t="s">
        <v>5596</v>
      </c>
      <c r="D831" t="s">
        <v>5563</v>
      </c>
      <c r="E831" t="s">
        <v>14</v>
      </c>
      <c r="F831" s="3">
        <v>43594</v>
      </c>
      <c r="G831" t="s">
        <v>5564</v>
      </c>
      <c r="H831" t="s">
        <v>5565</v>
      </c>
      <c r="I831" t="s">
        <v>215</v>
      </c>
      <c r="J831" t="s">
        <v>57</v>
      </c>
      <c r="K831" t="s">
        <v>216</v>
      </c>
      <c r="L831" t="s">
        <v>26</v>
      </c>
      <c r="M831" t="str">
        <f>CONCATENATE("3p",C831,"_",I831)</f>
        <v>3pZRCBDP0092341_Diptera_Sphaeroceridae</v>
      </c>
    </row>
    <row r="832" spans="1:13" x14ac:dyDescent="0.25">
      <c r="A832" t="s">
        <v>11</v>
      </c>
      <c r="B832" t="s">
        <v>6983</v>
      </c>
      <c r="C832" t="s">
        <v>1258</v>
      </c>
      <c r="D832" t="s">
        <v>5563</v>
      </c>
      <c r="E832" t="s">
        <v>14</v>
      </c>
      <c r="F832" s="3">
        <v>43594</v>
      </c>
      <c r="G832" t="s">
        <v>5564</v>
      </c>
      <c r="H832" t="s">
        <v>5565</v>
      </c>
      <c r="I832" t="s">
        <v>215</v>
      </c>
      <c r="J832" t="s">
        <v>57</v>
      </c>
      <c r="K832" t="s">
        <v>216</v>
      </c>
      <c r="L832" t="s">
        <v>26</v>
      </c>
      <c r="M832" t="str">
        <f>CONCATENATE("3p",C832,"_",I832)</f>
        <v>3pZRCBDP0211152_Diptera_Sphaeroceridae</v>
      </c>
    </row>
    <row r="833" spans="1:13" x14ac:dyDescent="0.25">
      <c r="A833" t="s">
        <v>11</v>
      </c>
      <c r="B833" t="s">
        <v>6984</v>
      </c>
      <c r="C833" t="s">
        <v>1207</v>
      </c>
      <c r="D833" t="s">
        <v>5563</v>
      </c>
      <c r="E833" t="s">
        <v>14</v>
      </c>
      <c r="F833" s="3">
        <v>43594</v>
      </c>
      <c r="G833" t="s">
        <v>5564</v>
      </c>
      <c r="H833" t="s">
        <v>5565</v>
      </c>
      <c r="I833" t="s">
        <v>199</v>
      </c>
      <c r="J833" t="s">
        <v>57</v>
      </c>
      <c r="K833" t="s">
        <v>200</v>
      </c>
      <c r="L833" t="s">
        <v>26</v>
      </c>
      <c r="M833" t="str">
        <f>CONCATENATE("3p",C833,"_",I833)</f>
        <v>3pZRCBDP0271368_Diptera_Psychodidae</v>
      </c>
    </row>
    <row r="834" spans="1:13" x14ac:dyDescent="0.25">
      <c r="A834" t="s">
        <v>11</v>
      </c>
      <c r="B834" t="s">
        <v>6985</v>
      </c>
      <c r="C834" t="s">
        <v>6812</v>
      </c>
      <c r="D834" t="s">
        <v>5563</v>
      </c>
      <c r="E834" t="s">
        <v>14</v>
      </c>
      <c r="F834" s="3">
        <v>43594</v>
      </c>
      <c r="G834" t="s">
        <v>5564</v>
      </c>
      <c r="H834" t="s">
        <v>5565</v>
      </c>
      <c r="I834" t="s">
        <v>159</v>
      </c>
      <c r="J834" t="s">
        <v>57</v>
      </c>
      <c r="K834" t="s">
        <v>160</v>
      </c>
      <c r="L834" t="s">
        <v>20</v>
      </c>
      <c r="M834" t="str">
        <f>CONCATENATE("3p",C834,"_",I834)</f>
        <v>3pZRCMIS0008035_Diptera_Cecidomyiidae</v>
      </c>
    </row>
    <row r="835" spans="1:13" x14ac:dyDescent="0.25">
      <c r="A835" t="s">
        <v>11</v>
      </c>
      <c r="B835" t="s">
        <v>6986</v>
      </c>
      <c r="C835" t="s">
        <v>6987</v>
      </c>
      <c r="D835" t="s">
        <v>5563</v>
      </c>
      <c r="E835" t="s">
        <v>14</v>
      </c>
      <c r="F835" s="3">
        <v>43594</v>
      </c>
      <c r="G835" t="s">
        <v>5564</v>
      </c>
      <c r="H835" t="s">
        <v>5565</v>
      </c>
      <c r="I835" t="s">
        <v>159</v>
      </c>
      <c r="J835" t="s">
        <v>57</v>
      </c>
      <c r="K835" t="s">
        <v>160</v>
      </c>
      <c r="L835" t="s">
        <v>26</v>
      </c>
      <c r="M835" t="str">
        <f>CONCATENATE("3p",C835,"_",I835)</f>
        <v>3pZRCBDP0325621_Diptera_Cecidomyiidae</v>
      </c>
    </row>
    <row r="836" spans="1:13" x14ac:dyDescent="0.25">
      <c r="A836" t="s">
        <v>11</v>
      </c>
      <c r="B836" t="s">
        <v>6988</v>
      </c>
      <c r="C836" t="s">
        <v>6988</v>
      </c>
      <c r="D836" t="s">
        <v>5563</v>
      </c>
      <c r="E836" t="s">
        <v>14</v>
      </c>
      <c r="F836" s="3">
        <v>43594</v>
      </c>
      <c r="G836" t="s">
        <v>5564</v>
      </c>
      <c r="H836" t="s">
        <v>5565</v>
      </c>
      <c r="I836" t="s">
        <v>159</v>
      </c>
      <c r="J836" t="s">
        <v>57</v>
      </c>
      <c r="K836" t="s">
        <v>160</v>
      </c>
      <c r="L836" t="s">
        <v>20</v>
      </c>
      <c r="M836" t="str">
        <f>CONCATENATE("3p",C836,"_",I836)</f>
        <v>3pZRCMIS0008221_Diptera_Cecidomyiidae</v>
      </c>
    </row>
    <row r="837" spans="1:13" x14ac:dyDescent="0.25">
      <c r="A837" t="s">
        <v>11</v>
      </c>
      <c r="B837" t="s">
        <v>6989</v>
      </c>
      <c r="C837" t="s">
        <v>898</v>
      </c>
      <c r="D837" t="s">
        <v>5563</v>
      </c>
      <c r="E837" t="s">
        <v>14</v>
      </c>
      <c r="F837" s="3">
        <v>43594</v>
      </c>
      <c r="G837" t="s">
        <v>5564</v>
      </c>
      <c r="H837" t="s">
        <v>5565</v>
      </c>
      <c r="I837" t="s">
        <v>899</v>
      </c>
      <c r="J837" t="s">
        <v>186</v>
      </c>
      <c r="K837" t="s">
        <v>900</v>
      </c>
      <c r="L837" t="s">
        <v>26</v>
      </c>
      <c r="M837" t="str">
        <f>CONCATENATE("3p",C837,"_",I837)</f>
        <v>3pZRCBDP0088376_Psocoptera_Caeciliusidae</v>
      </c>
    </row>
    <row r="838" spans="1:13" x14ac:dyDescent="0.25">
      <c r="A838" t="s">
        <v>11</v>
      </c>
      <c r="B838" t="s">
        <v>6990</v>
      </c>
      <c r="C838" t="s">
        <v>1258</v>
      </c>
      <c r="D838" t="s">
        <v>5563</v>
      </c>
      <c r="E838" t="s">
        <v>14</v>
      </c>
      <c r="F838" s="3">
        <v>43594</v>
      </c>
      <c r="G838" t="s">
        <v>5564</v>
      </c>
      <c r="H838" t="s">
        <v>5565</v>
      </c>
      <c r="I838" t="s">
        <v>215</v>
      </c>
      <c r="J838" t="s">
        <v>57</v>
      </c>
      <c r="K838" t="s">
        <v>216</v>
      </c>
      <c r="L838" t="s">
        <v>26</v>
      </c>
      <c r="M838" t="str">
        <f>CONCATENATE("3p",C838,"_",I838)</f>
        <v>3pZRCBDP0211152_Diptera_Sphaeroceridae</v>
      </c>
    </row>
    <row r="839" spans="1:13" x14ac:dyDescent="0.25">
      <c r="A839" t="s">
        <v>11</v>
      </c>
      <c r="B839" t="s">
        <v>6991</v>
      </c>
      <c r="C839" t="s">
        <v>6992</v>
      </c>
      <c r="D839" t="s">
        <v>5563</v>
      </c>
      <c r="E839" t="s">
        <v>14</v>
      </c>
      <c r="F839" s="3">
        <v>43594</v>
      </c>
      <c r="G839" t="s">
        <v>5564</v>
      </c>
      <c r="H839" t="s">
        <v>5565</v>
      </c>
      <c r="I839" t="s">
        <v>661</v>
      </c>
      <c r="J839" t="s">
        <v>57</v>
      </c>
      <c r="K839" t="s">
        <v>662</v>
      </c>
      <c r="L839" t="s">
        <v>26</v>
      </c>
      <c r="M839" t="str">
        <f>CONCATENATE("3p",C839,"_",I839)</f>
        <v>3pZRCBDP0032666_Diptera_Ceratopogonidae</v>
      </c>
    </row>
    <row r="840" spans="1:13" x14ac:dyDescent="0.25">
      <c r="A840" t="s">
        <v>11</v>
      </c>
      <c r="B840" t="s">
        <v>6993</v>
      </c>
      <c r="C840" t="s">
        <v>3428</v>
      </c>
      <c r="D840" t="s">
        <v>5563</v>
      </c>
      <c r="E840" t="s">
        <v>14</v>
      </c>
      <c r="F840" s="3">
        <v>43594</v>
      </c>
      <c r="G840" t="s">
        <v>5564</v>
      </c>
      <c r="H840" t="s">
        <v>5565</v>
      </c>
      <c r="I840" t="s">
        <v>215</v>
      </c>
      <c r="J840" t="s">
        <v>57</v>
      </c>
      <c r="K840" t="s">
        <v>216</v>
      </c>
      <c r="L840" t="s">
        <v>26</v>
      </c>
      <c r="M840" t="str">
        <f>CONCATENATE("3p",C840,"_",I840)</f>
        <v>3pZRCBDP0092278_Diptera_Sphaeroceridae</v>
      </c>
    </row>
    <row r="841" spans="1:13" x14ac:dyDescent="0.25">
      <c r="A841" t="s">
        <v>11</v>
      </c>
      <c r="B841" t="s">
        <v>6994</v>
      </c>
      <c r="C841" t="s">
        <v>5985</v>
      </c>
      <c r="D841" t="s">
        <v>5563</v>
      </c>
      <c r="E841" t="s">
        <v>14</v>
      </c>
      <c r="F841" s="3">
        <v>43594</v>
      </c>
      <c r="G841" t="s">
        <v>5564</v>
      </c>
      <c r="H841" t="s">
        <v>5565</v>
      </c>
      <c r="I841" t="s">
        <v>190</v>
      </c>
      <c r="J841" t="s">
        <v>57</v>
      </c>
      <c r="K841" t="s">
        <v>191</v>
      </c>
      <c r="L841" t="s">
        <v>26</v>
      </c>
      <c r="M841" t="str">
        <f>CONCATENATE("3p",C841,"_",I841)</f>
        <v>3pZRCBDP0025456_Diptera_Sciaridae</v>
      </c>
    </row>
    <row r="842" spans="1:13" x14ac:dyDescent="0.25">
      <c r="A842" t="s">
        <v>11</v>
      </c>
      <c r="B842" t="s">
        <v>6995</v>
      </c>
      <c r="C842" t="s">
        <v>2885</v>
      </c>
      <c r="D842" t="s">
        <v>5563</v>
      </c>
      <c r="E842" t="s">
        <v>14</v>
      </c>
      <c r="F842" s="3">
        <v>43594</v>
      </c>
      <c r="G842" t="s">
        <v>5564</v>
      </c>
      <c r="H842" t="s">
        <v>5565</v>
      </c>
      <c r="I842" t="s">
        <v>159</v>
      </c>
      <c r="J842" t="s">
        <v>57</v>
      </c>
      <c r="K842" t="s">
        <v>160</v>
      </c>
      <c r="L842" t="s">
        <v>26</v>
      </c>
      <c r="M842" t="str">
        <f>CONCATENATE("3p",C842,"_",I842)</f>
        <v>3pZRCBDP0088774_Diptera_Cecidomyiidae</v>
      </c>
    </row>
    <row r="843" spans="1:13" x14ac:dyDescent="0.25">
      <c r="A843" t="s">
        <v>11</v>
      </c>
      <c r="B843" t="s">
        <v>6996</v>
      </c>
      <c r="C843" t="s">
        <v>6334</v>
      </c>
      <c r="D843" t="s">
        <v>5563</v>
      </c>
      <c r="E843" t="s">
        <v>14</v>
      </c>
      <c r="F843" s="3">
        <v>43594</v>
      </c>
      <c r="G843" t="s">
        <v>5564</v>
      </c>
      <c r="H843" t="s">
        <v>5565</v>
      </c>
      <c r="I843" t="s">
        <v>199</v>
      </c>
      <c r="J843" t="s">
        <v>57</v>
      </c>
      <c r="K843" t="s">
        <v>200</v>
      </c>
      <c r="L843" t="s">
        <v>20</v>
      </c>
      <c r="M843" t="str">
        <f>CONCATENATE("3p",C843,"_",I843)</f>
        <v>3pZRCMIS0007489_Diptera_Psychodidae</v>
      </c>
    </row>
    <row r="844" spans="1:13" x14ac:dyDescent="0.25">
      <c r="A844" t="s">
        <v>11</v>
      </c>
      <c r="B844" t="s">
        <v>6997</v>
      </c>
      <c r="C844" t="s">
        <v>6997</v>
      </c>
      <c r="D844" t="s">
        <v>5563</v>
      </c>
      <c r="E844" t="s">
        <v>14</v>
      </c>
      <c r="F844" s="3">
        <v>43594</v>
      </c>
      <c r="G844" t="s">
        <v>5564</v>
      </c>
      <c r="H844" t="s">
        <v>5565</v>
      </c>
      <c r="I844" t="s">
        <v>159</v>
      </c>
      <c r="J844" t="s">
        <v>57</v>
      </c>
      <c r="K844" t="s">
        <v>160</v>
      </c>
      <c r="L844" t="s">
        <v>20</v>
      </c>
      <c r="M844" t="str">
        <f>CONCATENATE("3p",C844,"_",I844)</f>
        <v>3pZRCMIS0008231_Diptera_Cecidomyiidae</v>
      </c>
    </row>
    <row r="845" spans="1:13" x14ac:dyDescent="0.25">
      <c r="A845" t="s">
        <v>11</v>
      </c>
      <c r="B845" t="s">
        <v>6998</v>
      </c>
      <c r="C845" t="s">
        <v>6290</v>
      </c>
      <c r="D845" t="s">
        <v>5563</v>
      </c>
      <c r="E845" t="s">
        <v>14</v>
      </c>
      <c r="F845" s="3">
        <v>43594</v>
      </c>
      <c r="G845" t="s">
        <v>5564</v>
      </c>
      <c r="H845" t="s">
        <v>5565</v>
      </c>
      <c r="I845" t="s">
        <v>215</v>
      </c>
      <c r="J845" t="s">
        <v>57</v>
      </c>
      <c r="K845" t="s">
        <v>216</v>
      </c>
      <c r="L845" t="s">
        <v>26</v>
      </c>
      <c r="M845" t="str">
        <f>CONCATENATE("3p",C845,"_",I845)</f>
        <v>3pZRCBDP0156059_Diptera_Sphaeroceridae</v>
      </c>
    </row>
    <row r="846" spans="1:13" x14ac:dyDescent="0.25">
      <c r="A846" t="s">
        <v>11</v>
      </c>
      <c r="B846" t="s">
        <v>6999</v>
      </c>
      <c r="C846" t="s">
        <v>6999</v>
      </c>
      <c r="D846" t="s">
        <v>5563</v>
      </c>
      <c r="E846" t="s">
        <v>14</v>
      </c>
      <c r="F846" s="3">
        <v>43594</v>
      </c>
      <c r="G846" t="s">
        <v>5564</v>
      </c>
      <c r="H846" t="s">
        <v>5565</v>
      </c>
      <c r="I846" t="s">
        <v>159</v>
      </c>
      <c r="J846" t="s">
        <v>57</v>
      </c>
      <c r="K846" t="s">
        <v>160</v>
      </c>
      <c r="L846" t="s">
        <v>20</v>
      </c>
      <c r="M846" t="str">
        <f>CONCATENATE("3p",C846,"_",I846)</f>
        <v>3pZRCMIS0008233_Diptera_Cecidomyiidae</v>
      </c>
    </row>
    <row r="847" spans="1:13" x14ac:dyDescent="0.25">
      <c r="A847" t="s">
        <v>11</v>
      </c>
      <c r="B847" t="s">
        <v>7000</v>
      </c>
      <c r="C847" t="s">
        <v>1001</v>
      </c>
      <c r="D847" t="s">
        <v>5563</v>
      </c>
      <c r="E847" t="s">
        <v>14</v>
      </c>
      <c r="F847" s="3">
        <v>43594</v>
      </c>
      <c r="G847" t="s">
        <v>5564</v>
      </c>
      <c r="H847" t="s">
        <v>5565</v>
      </c>
      <c r="I847" t="s">
        <v>159</v>
      </c>
      <c r="J847" t="s">
        <v>57</v>
      </c>
      <c r="K847" t="s">
        <v>160</v>
      </c>
      <c r="L847" t="s">
        <v>26</v>
      </c>
      <c r="M847" t="str">
        <f>CONCATENATE("3p",C847,"_",I847)</f>
        <v>3pZRCBDP0031815_Diptera_Cecidomyiidae</v>
      </c>
    </row>
    <row r="848" spans="1:13" x14ac:dyDescent="0.25">
      <c r="A848" t="s">
        <v>11</v>
      </c>
      <c r="B848" t="s">
        <v>7001</v>
      </c>
      <c r="C848" t="s">
        <v>7002</v>
      </c>
      <c r="D848" t="s">
        <v>5563</v>
      </c>
      <c r="E848" t="s">
        <v>14</v>
      </c>
      <c r="F848" s="3">
        <v>43594</v>
      </c>
      <c r="G848" t="s">
        <v>5564</v>
      </c>
      <c r="H848" t="s">
        <v>5565</v>
      </c>
      <c r="I848" t="s">
        <v>159</v>
      </c>
      <c r="J848" t="s">
        <v>57</v>
      </c>
      <c r="K848" t="s">
        <v>160</v>
      </c>
      <c r="L848" t="s">
        <v>26</v>
      </c>
      <c r="M848" t="str">
        <f>CONCATENATE("3p",C848,"_",I848)</f>
        <v>3pZRCBDP0319726_Diptera_Cecidomyiidae</v>
      </c>
    </row>
    <row r="849" spans="1:13" x14ac:dyDescent="0.25">
      <c r="A849" t="s">
        <v>11</v>
      </c>
      <c r="B849" t="s">
        <v>7003</v>
      </c>
      <c r="C849" t="s">
        <v>7004</v>
      </c>
      <c r="D849" t="s">
        <v>5563</v>
      </c>
      <c r="E849" t="s">
        <v>14</v>
      </c>
      <c r="F849" s="3">
        <v>43594</v>
      </c>
      <c r="G849" t="s">
        <v>5564</v>
      </c>
      <c r="H849" t="s">
        <v>5565</v>
      </c>
      <c r="I849" t="s">
        <v>159</v>
      </c>
      <c r="J849" t="s">
        <v>57</v>
      </c>
      <c r="K849" t="s">
        <v>160</v>
      </c>
      <c r="L849" t="s">
        <v>26</v>
      </c>
      <c r="M849" t="str">
        <f>CONCATENATE("3p",C849,"_",I849)</f>
        <v>3pZRCBDP0321026_Diptera_Cecidomyiidae</v>
      </c>
    </row>
    <row r="850" spans="1:13" x14ac:dyDescent="0.25">
      <c r="A850" t="s">
        <v>11</v>
      </c>
      <c r="B850" t="s">
        <v>7005</v>
      </c>
      <c r="C850" t="s">
        <v>1502</v>
      </c>
      <c r="D850" t="s">
        <v>5563</v>
      </c>
      <c r="E850" t="s">
        <v>14</v>
      </c>
      <c r="F850" s="3">
        <v>43594</v>
      </c>
      <c r="G850" t="s">
        <v>5564</v>
      </c>
      <c r="H850" t="s">
        <v>5565</v>
      </c>
      <c r="I850" t="s">
        <v>159</v>
      </c>
      <c r="J850" t="s">
        <v>57</v>
      </c>
      <c r="K850" t="s">
        <v>160</v>
      </c>
      <c r="L850" t="s">
        <v>26</v>
      </c>
      <c r="M850" t="str">
        <f>CONCATENATE("3p",C850,"_",I850)</f>
        <v>3pZRCBDP0336368_Diptera_Cecidomyiidae</v>
      </c>
    </row>
    <row r="851" spans="1:13" x14ac:dyDescent="0.25">
      <c r="A851" t="s">
        <v>11</v>
      </c>
      <c r="B851" t="s">
        <v>7006</v>
      </c>
      <c r="C851" t="s">
        <v>7007</v>
      </c>
      <c r="D851" t="s">
        <v>5563</v>
      </c>
      <c r="E851" t="s">
        <v>14</v>
      </c>
      <c r="F851" s="3">
        <v>43594</v>
      </c>
      <c r="G851" t="s">
        <v>5564</v>
      </c>
      <c r="H851" t="s">
        <v>5565</v>
      </c>
      <c r="I851" t="s">
        <v>66</v>
      </c>
      <c r="J851" t="s">
        <v>57</v>
      </c>
      <c r="K851" t="s">
        <v>67</v>
      </c>
      <c r="L851" t="s">
        <v>26</v>
      </c>
      <c r="M851" t="str">
        <f>CONCATENATE("3p",C851,"_",I851)</f>
        <v>3pZRCBDP0317198_Diptera_Chironomidae</v>
      </c>
    </row>
    <row r="852" spans="1:13" x14ac:dyDescent="0.25">
      <c r="A852" t="s">
        <v>11</v>
      </c>
      <c r="B852" t="s">
        <v>7008</v>
      </c>
      <c r="C852" t="s">
        <v>1502</v>
      </c>
      <c r="D852" t="s">
        <v>5563</v>
      </c>
      <c r="E852" t="s">
        <v>14</v>
      </c>
      <c r="F852" s="3">
        <v>43594</v>
      </c>
      <c r="G852" t="s">
        <v>5564</v>
      </c>
      <c r="H852" t="s">
        <v>5565</v>
      </c>
      <c r="I852" t="s">
        <v>159</v>
      </c>
      <c r="J852" t="s">
        <v>57</v>
      </c>
      <c r="K852" t="s">
        <v>160</v>
      </c>
      <c r="L852" t="s">
        <v>26</v>
      </c>
      <c r="M852" t="str">
        <f>CONCATENATE("3p",C852,"_",I852)</f>
        <v>3pZRCBDP0336368_Diptera_Cecidomyiidae</v>
      </c>
    </row>
    <row r="853" spans="1:13" x14ac:dyDescent="0.25">
      <c r="A853" t="s">
        <v>11</v>
      </c>
      <c r="B853" t="s">
        <v>7009</v>
      </c>
      <c r="C853" t="s">
        <v>1440</v>
      </c>
      <c r="D853" t="s">
        <v>5563</v>
      </c>
      <c r="E853" t="s">
        <v>14</v>
      </c>
      <c r="F853" s="3">
        <v>43594</v>
      </c>
      <c r="G853" t="s">
        <v>5564</v>
      </c>
      <c r="H853" t="s">
        <v>5565</v>
      </c>
      <c r="I853" t="s">
        <v>190</v>
      </c>
      <c r="J853" t="s">
        <v>57</v>
      </c>
      <c r="K853" t="s">
        <v>191</v>
      </c>
      <c r="L853" t="s">
        <v>26</v>
      </c>
      <c r="M853" t="str">
        <f>CONCATENATE("3p",C853,"_",I853)</f>
        <v>3pZRCBDP0217305_Diptera_Sciaridae</v>
      </c>
    </row>
    <row r="854" spans="1:13" x14ac:dyDescent="0.25">
      <c r="A854" t="s">
        <v>11</v>
      </c>
      <c r="B854" t="s">
        <v>7010</v>
      </c>
      <c r="C854" t="s">
        <v>7011</v>
      </c>
      <c r="D854" t="s">
        <v>5563</v>
      </c>
      <c r="E854" t="s">
        <v>14</v>
      </c>
      <c r="F854" s="3">
        <v>43594</v>
      </c>
      <c r="G854" t="s">
        <v>5564</v>
      </c>
      <c r="H854" t="s">
        <v>5565</v>
      </c>
      <c r="I854" t="s">
        <v>159</v>
      </c>
      <c r="J854" t="s">
        <v>57</v>
      </c>
      <c r="K854" t="s">
        <v>160</v>
      </c>
      <c r="L854" t="s">
        <v>26</v>
      </c>
      <c r="M854" t="str">
        <f>CONCATENATE("3p",C854,"_",I854)</f>
        <v>3pZRCBDP0337323_Diptera_Cecidomyiidae</v>
      </c>
    </row>
    <row r="855" spans="1:13" x14ac:dyDescent="0.25">
      <c r="A855" t="s">
        <v>11</v>
      </c>
      <c r="B855" t="s">
        <v>7012</v>
      </c>
      <c r="C855" t="s">
        <v>7013</v>
      </c>
      <c r="D855" t="s">
        <v>5563</v>
      </c>
      <c r="E855" t="s">
        <v>14</v>
      </c>
      <c r="F855" s="3">
        <v>43594</v>
      </c>
      <c r="G855" t="s">
        <v>5564</v>
      </c>
      <c r="H855" t="s">
        <v>5565</v>
      </c>
      <c r="I855" t="s">
        <v>159</v>
      </c>
      <c r="J855" t="s">
        <v>57</v>
      </c>
      <c r="K855" t="s">
        <v>160</v>
      </c>
      <c r="L855" t="s">
        <v>26</v>
      </c>
      <c r="M855" t="str">
        <f>CONCATENATE("3p",C855,"_",I855)</f>
        <v>3pZRCBDP0349923_Diptera_Cecidomyiidae</v>
      </c>
    </row>
    <row r="856" spans="1:13" x14ac:dyDescent="0.25">
      <c r="A856" t="s">
        <v>11</v>
      </c>
      <c r="B856" t="s">
        <v>7014</v>
      </c>
      <c r="C856" t="s">
        <v>6999</v>
      </c>
      <c r="D856" t="s">
        <v>5563</v>
      </c>
      <c r="E856" t="s">
        <v>14</v>
      </c>
      <c r="F856" s="3">
        <v>43594</v>
      </c>
      <c r="G856" t="s">
        <v>5564</v>
      </c>
      <c r="H856" t="s">
        <v>5565</v>
      </c>
      <c r="I856" t="s">
        <v>159</v>
      </c>
      <c r="J856" t="s">
        <v>57</v>
      </c>
      <c r="K856" t="s">
        <v>160</v>
      </c>
      <c r="L856" t="s">
        <v>20</v>
      </c>
      <c r="M856" t="str">
        <f>CONCATENATE("3p",C856,"_",I856)</f>
        <v>3pZRCMIS0008233_Diptera_Cecidomyiidae</v>
      </c>
    </row>
    <row r="857" spans="1:13" x14ac:dyDescent="0.25">
      <c r="A857" t="s">
        <v>11</v>
      </c>
      <c r="B857" t="s">
        <v>7015</v>
      </c>
      <c r="C857" t="s">
        <v>2930</v>
      </c>
      <c r="D857" t="s">
        <v>5563</v>
      </c>
      <c r="E857" t="s">
        <v>14</v>
      </c>
      <c r="F857" s="3">
        <v>43594</v>
      </c>
      <c r="G857" t="s">
        <v>5564</v>
      </c>
      <c r="H857" t="s">
        <v>5565</v>
      </c>
      <c r="I857" t="s">
        <v>661</v>
      </c>
      <c r="J857" t="s">
        <v>57</v>
      </c>
      <c r="K857" t="s">
        <v>662</v>
      </c>
      <c r="L857" t="s">
        <v>20</v>
      </c>
      <c r="M857" t="str">
        <f>CONCATENATE("3p",C857,"_",I857)</f>
        <v>3pZRCMIS0003196_Diptera_Ceratopogonidae</v>
      </c>
    </row>
    <row r="858" spans="1:13" x14ac:dyDescent="0.25">
      <c r="A858" t="s">
        <v>11</v>
      </c>
      <c r="B858" t="s">
        <v>7016</v>
      </c>
      <c r="C858" t="s">
        <v>6979</v>
      </c>
      <c r="D858" t="s">
        <v>5563</v>
      </c>
      <c r="E858" t="s">
        <v>14</v>
      </c>
      <c r="F858" s="3">
        <v>43594</v>
      </c>
      <c r="G858" t="s">
        <v>5564</v>
      </c>
      <c r="H858" t="s">
        <v>5565</v>
      </c>
      <c r="I858" t="s">
        <v>159</v>
      </c>
      <c r="J858" t="s">
        <v>57</v>
      </c>
      <c r="K858" t="s">
        <v>160</v>
      </c>
      <c r="L858" t="s">
        <v>26</v>
      </c>
      <c r="M858" t="str">
        <f>CONCATENATE("3p",C858,"_",I858)</f>
        <v>3pZRCBDP0217299_Diptera_Cecidomyiidae</v>
      </c>
    </row>
    <row r="859" spans="1:13" x14ac:dyDescent="0.25">
      <c r="A859" t="s">
        <v>11</v>
      </c>
      <c r="B859" t="s">
        <v>7017</v>
      </c>
      <c r="C859" t="s">
        <v>7018</v>
      </c>
      <c r="D859" t="s">
        <v>5563</v>
      </c>
      <c r="E859" t="s">
        <v>14</v>
      </c>
      <c r="F859" s="3">
        <v>43594</v>
      </c>
      <c r="G859" t="s">
        <v>5564</v>
      </c>
      <c r="H859" t="s">
        <v>5565</v>
      </c>
      <c r="I859" t="s">
        <v>159</v>
      </c>
      <c r="J859" t="s">
        <v>57</v>
      </c>
      <c r="K859" t="s">
        <v>160</v>
      </c>
      <c r="L859" t="s">
        <v>26</v>
      </c>
      <c r="M859" t="str">
        <f>CONCATENATE("3p",C859,"_",I859)</f>
        <v>3pZRCBDP0312766_Diptera_Cecidomyiidae</v>
      </c>
    </row>
    <row r="860" spans="1:13" x14ac:dyDescent="0.25">
      <c r="A860" t="s">
        <v>11</v>
      </c>
      <c r="B860" t="s">
        <v>7019</v>
      </c>
      <c r="C860" t="s">
        <v>879</v>
      </c>
      <c r="D860" t="s">
        <v>5563</v>
      </c>
      <c r="E860" t="s">
        <v>14</v>
      </c>
      <c r="F860" s="3">
        <v>43594</v>
      </c>
      <c r="G860" t="s">
        <v>5564</v>
      </c>
      <c r="H860" t="s">
        <v>5565</v>
      </c>
      <c r="I860" t="s">
        <v>199</v>
      </c>
      <c r="J860" t="s">
        <v>57</v>
      </c>
      <c r="K860" t="s">
        <v>200</v>
      </c>
      <c r="L860" t="s">
        <v>26</v>
      </c>
      <c r="M860" t="str">
        <f>CONCATENATE("3p",C860,"_",I860)</f>
        <v>3pZRCBDP0075163_Diptera_Psychodidae</v>
      </c>
    </row>
    <row r="861" spans="1:13" x14ac:dyDescent="0.25">
      <c r="A861" t="s">
        <v>11</v>
      </c>
      <c r="B861" t="s">
        <v>7020</v>
      </c>
      <c r="C861" t="s">
        <v>7021</v>
      </c>
      <c r="D861" t="s">
        <v>5563</v>
      </c>
      <c r="E861" t="s">
        <v>14</v>
      </c>
      <c r="F861" s="3">
        <v>43594</v>
      </c>
      <c r="G861" t="s">
        <v>5564</v>
      </c>
      <c r="H861" t="s">
        <v>5565</v>
      </c>
      <c r="I861" t="s">
        <v>159</v>
      </c>
      <c r="J861" t="s">
        <v>57</v>
      </c>
      <c r="K861" t="s">
        <v>160</v>
      </c>
      <c r="L861" t="s">
        <v>26</v>
      </c>
      <c r="M861" t="str">
        <f>CONCATENATE("3p",C861,"_",I861)</f>
        <v>3pZRCBDP0217549_Diptera_Cecidomyiidae</v>
      </c>
    </row>
    <row r="862" spans="1:13" x14ac:dyDescent="0.25">
      <c r="A862" t="s">
        <v>11</v>
      </c>
      <c r="B862" t="s">
        <v>7022</v>
      </c>
      <c r="C862" t="s">
        <v>7022</v>
      </c>
      <c r="D862" t="s">
        <v>5563</v>
      </c>
      <c r="E862" t="s">
        <v>14</v>
      </c>
      <c r="F862" s="3">
        <v>43594</v>
      </c>
      <c r="G862" t="s">
        <v>5564</v>
      </c>
      <c r="H862" t="s">
        <v>5565</v>
      </c>
      <c r="I862" t="s">
        <v>159</v>
      </c>
      <c r="J862" t="s">
        <v>57</v>
      </c>
      <c r="K862" t="s">
        <v>160</v>
      </c>
      <c r="L862" t="s">
        <v>20</v>
      </c>
      <c r="M862" t="str">
        <f>CONCATENATE("3p",C862,"_",I862)</f>
        <v>3pZRCMIS0008252_Diptera_Cecidomyiidae</v>
      </c>
    </row>
    <row r="863" spans="1:13" x14ac:dyDescent="0.25">
      <c r="A863" t="s">
        <v>11</v>
      </c>
      <c r="B863" t="s">
        <v>7023</v>
      </c>
      <c r="C863" t="s">
        <v>5539</v>
      </c>
      <c r="D863" t="s">
        <v>5563</v>
      </c>
      <c r="E863" t="s">
        <v>14</v>
      </c>
      <c r="F863" s="3">
        <v>43594</v>
      </c>
      <c r="G863" t="s">
        <v>5564</v>
      </c>
      <c r="H863" t="s">
        <v>5565</v>
      </c>
      <c r="I863" t="s">
        <v>66</v>
      </c>
      <c r="J863" t="s">
        <v>57</v>
      </c>
      <c r="K863" t="s">
        <v>67</v>
      </c>
      <c r="L863" t="s">
        <v>26</v>
      </c>
      <c r="M863" t="str">
        <f>CONCATENATE("3p",C863,"_",I863)</f>
        <v>3pZRCBDP0212629_Diptera_Chironomidae</v>
      </c>
    </row>
    <row r="864" spans="1:13" x14ac:dyDescent="0.25">
      <c r="A864" t="s">
        <v>11</v>
      </c>
      <c r="B864" t="s">
        <v>7024</v>
      </c>
      <c r="C864" t="s">
        <v>4777</v>
      </c>
      <c r="D864" t="s">
        <v>5563</v>
      </c>
      <c r="E864" t="s">
        <v>14</v>
      </c>
      <c r="F864" s="3">
        <v>43594</v>
      </c>
      <c r="G864" t="s">
        <v>5564</v>
      </c>
      <c r="H864" t="s">
        <v>5565</v>
      </c>
      <c r="I864" t="s">
        <v>66</v>
      </c>
      <c r="J864" t="s">
        <v>57</v>
      </c>
      <c r="K864" t="s">
        <v>67</v>
      </c>
      <c r="L864" t="s">
        <v>26</v>
      </c>
      <c r="M864" t="str">
        <f>CONCATENATE("3p",C864,"_",I864)</f>
        <v>3pZRCBDP0319744_Diptera_Chironomidae</v>
      </c>
    </row>
    <row r="865" spans="1:13" x14ac:dyDescent="0.25">
      <c r="A865" t="s">
        <v>11</v>
      </c>
      <c r="B865" t="s">
        <v>7025</v>
      </c>
      <c r="C865" t="s">
        <v>7025</v>
      </c>
      <c r="D865" t="s">
        <v>5563</v>
      </c>
      <c r="E865" t="s">
        <v>14</v>
      </c>
      <c r="F865" s="3">
        <v>43594</v>
      </c>
      <c r="G865" t="s">
        <v>5564</v>
      </c>
      <c r="H865" t="s">
        <v>5565</v>
      </c>
      <c r="I865" t="s">
        <v>2961</v>
      </c>
      <c r="J865" t="s">
        <v>36</v>
      </c>
      <c r="K865" t="s">
        <v>2962</v>
      </c>
      <c r="L865" t="s">
        <v>20</v>
      </c>
      <c r="M865" t="str">
        <f>CONCATENATE("3p",C865,"_",I865)</f>
        <v>3pZRCMIS0008255_Hymenoptera_Platygastridae</v>
      </c>
    </row>
    <row r="866" spans="1:13" x14ac:dyDescent="0.25">
      <c r="A866" t="s">
        <v>11</v>
      </c>
      <c r="B866" t="s">
        <v>7026</v>
      </c>
      <c r="C866" t="s">
        <v>4777</v>
      </c>
      <c r="D866" t="s">
        <v>5563</v>
      </c>
      <c r="E866" t="s">
        <v>14</v>
      </c>
      <c r="F866" s="3">
        <v>43594</v>
      </c>
      <c r="G866" t="s">
        <v>5564</v>
      </c>
      <c r="H866" t="s">
        <v>5565</v>
      </c>
      <c r="I866" t="s">
        <v>66</v>
      </c>
      <c r="J866" t="s">
        <v>57</v>
      </c>
      <c r="K866" t="s">
        <v>67</v>
      </c>
      <c r="L866" t="s">
        <v>26</v>
      </c>
      <c r="M866" t="str">
        <f>CONCATENATE("3p",C866,"_",I866)</f>
        <v>3pZRCBDP0319744_Diptera_Chironomidae</v>
      </c>
    </row>
    <row r="867" spans="1:13" x14ac:dyDescent="0.25">
      <c r="A867" t="s">
        <v>11</v>
      </c>
      <c r="B867" t="s">
        <v>7027</v>
      </c>
      <c r="C867" t="s">
        <v>6763</v>
      </c>
      <c r="D867" t="s">
        <v>5563</v>
      </c>
      <c r="E867" t="s">
        <v>14</v>
      </c>
      <c r="F867" s="3">
        <v>43594</v>
      </c>
      <c r="G867" t="s">
        <v>5564</v>
      </c>
      <c r="H867" t="s">
        <v>5565</v>
      </c>
      <c r="I867" t="s">
        <v>159</v>
      </c>
      <c r="J867" t="s">
        <v>57</v>
      </c>
      <c r="K867" t="s">
        <v>160</v>
      </c>
      <c r="L867" t="s">
        <v>20</v>
      </c>
      <c r="M867" t="str">
        <f>CONCATENATE("3p",C867,"_",I867)</f>
        <v>3pZRCMIS0007953_Diptera_Cecidomyiidae</v>
      </c>
    </row>
    <row r="868" spans="1:13" x14ac:dyDescent="0.25">
      <c r="A868" t="s">
        <v>11</v>
      </c>
      <c r="B868" t="s">
        <v>7028</v>
      </c>
      <c r="C868" t="s">
        <v>862</v>
      </c>
      <c r="D868" t="s">
        <v>5563</v>
      </c>
      <c r="E868" t="s">
        <v>14</v>
      </c>
      <c r="F868" s="3">
        <v>43594</v>
      </c>
      <c r="G868" t="s">
        <v>5564</v>
      </c>
      <c r="H868" t="s">
        <v>5565</v>
      </c>
      <c r="I868" t="s">
        <v>159</v>
      </c>
      <c r="J868" t="s">
        <v>57</v>
      </c>
      <c r="K868" t="s">
        <v>160</v>
      </c>
      <c r="L868" t="s">
        <v>26</v>
      </c>
      <c r="M868" t="str">
        <f>CONCATENATE("3p",C868,"_",I868)</f>
        <v>3pZRCBDP0000501_Diptera_Cecidomyiidae</v>
      </c>
    </row>
    <row r="869" spans="1:13" x14ac:dyDescent="0.25">
      <c r="A869" t="s">
        <v>11</v>
      </c>
      <c r="B869" t="s">
        <v>7029</v>
      </c>
      <c r="C869" t="s">
        <v>7029</v>
      </c>
      <c r="D869" t="s">
        <v>5563</v>
      </c>
      <c r="E869" t="s">
        <v>14</v>
      </c>
      <c r="F869" s="3">
        <v>43594</v>
      </c>
      <c r="G869" t="s">
        <v>5564</v>
      </c>
      <c r="H869" t="s">
        <v>5565</v>
      </c>
      <c r="I869" t="s">
        <v>159</v>
      </c>
      <c r="J869" t="s">
        <v>57</v>
      </c>
      <c r="K869" t="s">
        <v>160</v>
      </c>
      <c r="L869" t="s">
        <v>20</v>
      </c>
      <c r="M869" t="str">
        <f>CONCATENATE("3p",C869,"_",I869)</f>
        <v>3pZRCMIS0008259_Diptera_Cecidomyiidae</v>
      </c>
    </row>
    <row r="870" spans="1:13" x14ac:dyDescent="0.25">
      <c r="A870" t="s">
        <v>11</v>
      </c>
      <c r="B870" t="s">
        <v>7030</v>
      </c>
      <c r="C870" t="s">
        <v>7030</v>
      </c>
      <c r="D870" t="s">
        <v>5563</v>
      </c>
      <c r="E870" t="s">
        <v>14</v>
      </c>
      <c r="F870" s="3">
        <v>43594</v>
      </c>
      <c r="G870" t="s">
        <v>5564</v>
      </c>
      <c r="H870" t="s">
        <v>5565</v>
      </c>
      <c r="I870" t="s">
        <v>159</v>
      </c>
      <c r="J870" t="s">
        <v>57</v>
      </c>
      <c r="K870" t="s">
        <v>160</v>
      </c>
      <c r="L870" t="s">
        <v>20</v>
      </c>
      <c r="M870" t="str">
        <f>CONCATENATE("3p",C870,"_",I870)</f>
        <v>3pZRCMIS0008260_Diptera_Cecidomyiidae</v>
      </c>
    </row>
    <row r="871" spans="1:13" x14ac:dyDescent="0.25">
      <c r="A871" t="s">
        <v>11</v>
      </c>
      <c r="B871" t="s">
        <v>7031</v>
      </c>
      <c r="C871" t="s">
        <v>7032</v>
      </c>
      <c r="D871" t="s">
        <v>5563</v>
      </c>
      <c r="E871" t="s">
        <v>14</v>
      </c>
      <c r="F871" s="3">
        <v>43594</v>
      </c>
      <c r="G871" t="s">
        <v>5564</v>
      </c>
      <c r="H871" t="s">
        <v>5565</v>
      </c>
      <c r="I871" t="s">
        <v>661</v>
      </c>
      <c r="J871" t="s">
        <v>57</v>
      </c>
      <c r="K871" t="s">
        <v>662</v>
      </c>
      <c r="L871" t="s">
        <v>26</v>
      </c>
      <c r="M871" t="str">
        <f>CONCATENATE("3p",C871,"_",I871)</f>
        <v>3pZRCBDP0271452_Diptera_Ceratopogonidae</v>
      </c>
    </row>
    <row r="872" spans="1:13" x14ac:dyDescent="0.25">
      <c r="A872" t="s">
        <v>11</v>
      </c>
      <c r="B872" t="s">
        <v>7033</v>
      </c>
      <c r="C872" t="s">
        <v>7033</v>
      </c>
      <c r="D872" t="s">
        <v>5563</v>
      </c>
      <c r="E872" t="s">
        <v>14</v>
      </c>
      <c r="F872" s="3">
        <v>43594</v>
      </c>
      <c r="G872" t="s">
        <v>5564</v>
      </c>
      <c r="H872" t="s">
        <v>5565</v>
      </c>
      <c r="I872" t="s">
        <v>159</v>
      </c>
      <c r="J872" t="s">
        <v>57</v>
      </c>
      <c r="K872" t="s">
        <v>160</v>
      </c>
      <c r="L872" t="s">
        <v>20</v>
      </c>
      <c r="M872" t="str">
        <f>CONCATENATE("3p",C872,"_",I872)</f>
        <v>3pZRCMIS0008264_Diptera_Cecidomyiidae</v>
      </c>
    </row>
    <row r="873" spans="1:13" x14ac:dyDescent="0.25">
      <c r="A873" t="s">
        <v>11</v>
      </c>
      <c r="B873" t="s">
        <v>7034</v>
      </c>
      <c r="C873" t="s">
        <v>7035</v>
      </c>
      <c r="D873" t="s">
        <v>5563</v>
      </c>
      <c r="E873" t="s">
        <v>14</v>
      </c>
      <c r="F873" s="3">
        <v>43594</v>
      </c>
      <c r="G873" t="s">
        <v>5564</v>
      </c>
      <c r="H873" t="s">
        <v>5565</v>
      </c>
      <c r="I873" t="s">
        <v>215</v>
      </c>
      <c r="J873" t="s">
        <v>57</v>
      </c>
      <c r="K873" t="s">
        <v>216</v>
      </c>
      <c r="L873" t="s">
        <v>26</v>
      </c>
      <c r="M873" t="str">
        <f>CONCATENATE("3p",C873,"_",I873)</f>
        <v>3pZRCBDP0081604_Diptera_Sphaeroceridae</v>
      </c>
    </row>
    <row r="874" spans="1:13" x14ac:dyDescent="0.25">
      <c r="A874" t="s">
        <v>11</v>
      </c>
      <c r="B874" t="s">
        <v>7036</v>
      </c>
      <c r="C874" t="s">
        <v>7037</v>
      </c>
      <c r="D874" t="s">
        <v>5563</v>
      </c>
      <c r="E874" t="s">
        <v>14</v>
      </c>
      <c r="F874" s="3">
        <v>43594</v>
      </c>
      <c r="G874" t="s">
        <v>5564</v>
      </c>
      <c r="H874" t="s">
        <v>5565</v>
      </c>
      <c r="I874" t="s">
        <v>159</v>
      </c>
      <c r="J874" t="s">
        <v>57</v>
      </c>
      <c r="K874" t="s">
        <v>160</v>
      </c>
      <c r="L874" t="s">
        <v>26</v>
      </c>
      <c r="M874" t="str">
        <f>CONCATENATE("3p",C874,"_",I874)</f>
        <v>3pZRCBDP0347279_Diptera_Cecidomyiidae</v>
      </c>
    </row>
    <row r="875" spans="1:13" x14ac:dyDescent="0.25">
      <c r="A875" t="s">
        <v>11</v>
      </c>
      <c r="B875" t="s">
        <v>7038</v>
      </c>
      <c r="C875" t="s">
        <v>7038</v>
      </c>
      <c r="D875" t="s">
        <v>5563</v>
      </c>
      <c r="E875" t="s">
        <v>14</v>
      </c>
      <c r="F875" s="3">
        <v>43594</v>
      </c>
      <c r="G875" t="s">
        <v>5564</v>
      </c>
      <c r="H875" t="s">
        <v>5565</v>
      </c>
      <c r="I875" t="s">
        <v>159</v>
      </c>
      <c r="J875" t="s">
        <v>57</v>
      </c>
      <c r="K875" t="s">
        <v>160</v>
      </c>
      <c r="L875" t="s">
        <v>20</v>
      </c>
      <c r="M875" t="str">
        <f>CONCATENATE("3p",C875,"_",I875)</f>
        <v>3pZRCMIS0008270_Diptera_Cecidomyiidae</v>
      </c>
    </row>
    <row r="876" spans="1:13" x14ac:dyDescent="0.25">
      <c r="A876" t="s">
        <v>11</v>
      </c>
      <c r="B876" t="s">
        <v>7039</v>
      </c>
      <c r="C876" t="s">
        <v>7039</v>
      </c>
      <c r="D876" t="s">
        <v>5563</v>
      </c>
      <c r="E876" t="s">
        <v>14</v>
      </c>
      <c r="F876" s="3">
        <v>43594</v>
      </c>
      <c r="G876" t="s">
        <v>5564</v>
      </c>
      <c r="H876" t="s">
        <v>5565</v>
      </c>
      <c r="I876" t="s">
        <v>159</v>
      </c>
      <c r="J876" t="s">
        <v>57</v>
      </c>
      <c r="K876" t="s">
        <v>160</v>
      </c>
      <c r="L876" t="s">
        <v>20</v>
      </c>
      <c r="M876" t="str">
        <f>CONCATENATE("3p",C876,"_",I876)</f>
        <v>3pZRCMIS0008271_Diptera_Cecidomyiidae</v>
      </c>
    </row>
    <row r="877" spans="1:13" x14ac:dyDescent="0.25">
      <c r="A877" t="s">
        <v>11</v>
      </c>
      <c r="B877" t="s">
        <v>7040</v>
      </c>
      <c r="C877" t="s">
        <v>4777</v>
      </c>
      <c r="D877" t="s">
        <v>5563</v>
      </c>
      <c r="E877" t="s">
        <v>14</v>
      </c>
      <c r="F877" s="3">
        <v>43594</v>
      </c>
      <c r="G877" t="s">
        <v>5564</v>
      </c>
      <c r="H877" t="s">
        <v>5565</v>
      </c>
      <c r="I877" t="s">
        <v>66</v>
      </c>
      <c r="J877" t="s">
        <v>57</v>
      </c>
      <c r="K877" t="s">
        <v>67</v>
      </c>
      <c r="L877" t="s">
        <v>26</v>
      </c>
      <c r="M877" t="str">
        <f>CONCATENATE("3p",C877,"_",I877)</f>
        <v>3pZRCBDP0319744_Diptera_Chironomidae</v>
      </c>
    </row>
    <row r="878" spans="1:13" x14ac:dyDescent="0.25">
      <c r="A878" t="s">
        <v>11</v>
      </c>
      <c r="B878" t="s">
        <v>7041</v>
      </c>
      <c r="C878" t="s">
        <v>3749</v>
      </c>
      <c r="D878" t="s">
        <v>5563</v>
      </c>
      <c r="E878" t="s">
        <v>14</v>
      </c>
      <c r="F878" s="3">
        <v>43594</v>
      </c>
      <c r="G878" t="s">
        <v>5564</v>
      </c>
      <c r="H878" t="s">
        <v>5565</v>
      </c>
      <c r="I878" t="s">
        <v>159</v>
      </c>
      <c r="J878" t="s">
        <v>57</v>
      </c>
      <c r="K878" t="s">
        <v>160</v>
      </c>
      <c r="L878" t="s">
        <v>26</v>
      </c>
      <c r="M878" t="str">
        <f>CONCATENATE("3p",C878,"_",I878)</f>
        <v>3pZRCBDP0319724_Diptera_Cecidomyiidae</v>
      </c>
    </row>
    <row r="879" spans="1:13" x14ac:dyDescent="0.25">
      <c r="A879" t="s">
        <v>11</v>
      </c>
      <c r="B879" t="s">
        <v>7042</v>
      </c>
      <c r="C879" t="s">
        <v>7043</v>
      </c>
      <c r="D879" t="s">
        <v>5563</v>
      </c>
      <c r="E879" t="s">
        <v>14</v>
      </c>
      <c r="F879" s="3">
        <v>43594</v>
      </c>
      <c r="G879" t="s">
        <v>5564</v>
      </c>
      <c r="H879" t="s">
        <v>5565</v>
      </c>
      <c r="I879" t="s">
        <v>159</v>
      </c>
      <c r="J879" t="s">
        <v>57</v>
      </c>
      <c r="K879" t="s">
        <v>160</v>
      </c>
      <c r="L879" t="s">
        <v>26</v>
      </c>
      <c r="M879" t="str">
        <f>CONCATENATE("3p",C879,"_",I879)</f>
        <v>3pZRCBDP0334172_Diptera_Cecidomyiidae</v>
      </c>
    </row>
    <row r="880" spans="1:13" x14ac:dyDescent="0.25">
      <c r="A880" t="s">
        <v>11</v>
      </c>
      <c r="B880" t="s">
        <v>7044</v>
      </c>
      <c r="C880" t="s">
        <v>3525</v>
      </c>
      <c r="D880" t="s">
        <v>5563</v>
      </c>
      <c r="E880" t="s">
        <v>14</v>
      </c>
      <c r="F880" s="3">
        <v>43594</v>
      </c>
      <c r="G880" t="s">
        <v>5564</v>
      </c>
      <c r="H880" t="s">
        <v>5565</v>
      </c>
      <c r="I880" t="s">
        <v>159</v>
      </c>
      <c r="J880" t="s">
        <v>57</v>
      </c>
      <c r="K880" t="s">
        <v>160</v>
      </c>
      <c r="L880" t="s">
        <v>20</v>
      </c>
      <c r="M880" t="str">
        <f>CONCATENATE("3p",C880,"_",I880)</f>
        <v>3pZRCMIS0003939_Diptera_Cecidomyiidae</v>
      </c>
    </row>
    <row r="881" spans="1:13" x14ac:dyDescent="0.25">
      <c r="A881" t="s">
        <v>11</v>
      </c>
      <c r="B881" t="s">
        <v>7045</v>
      </c>
      <c r="C881" t="s">
        <v>6397</v>
      </c>
      <c r="D881" t="s">
        <v>5563</v>
      </c>
      <c r="E881" t="s">
        <v>14</v>
      </c>
      <c r="F881" s="3">
        <v>43594</v>
      </c>
      <c r="G881" t="s">
        <v>5564</v>
      </c>
      <c r="H881" t="s">
        <v>5565</v>
      </c>
      <c r="I881" t="s">
        <v>159</v>
      </c>
      <c r="J881" t="s">
        <v>57</v>
      </c>
      <c r="K881" t="s">
        <v>160</v>
      </c>
      <c r="L881" t="s">
        <v>26</v>
      </c>
      <c r="M881" t="str">
        <f>CONCATENATE("3p",C881,"_",I881)</f>
        <v>3pZRCBDP0325292_Diptera_Cecidomyiidae</v>
      </c>
    </row>
    <row r="882" spans="1:13" x14ac:dyDescent="0.25">
      <c r="A882" t="s">
        <v>11</v>
      </c>
      <c r="B882" t="s">
        <v>7046</v>
      </c>
      <c r="C882" t="s">
        <v>2739</v>
      </c>
      <c r="D882" t="s">
        <v>5563</v>
      </c>
      <c r="E882" t="s">
        <v>14</v>
      </c>
      <c r="F882" s="3">
        <v>43594</v>
      </c>
      <c r="G882" t="s">
        <v>5564</v>
      </c>
      <c r="H882" t="s">
        <v>5565</v>
      </c>
      <c r="I882" t="s">
        <v>87</v>
      </c>
      <c r="J882" t="s">
        <v>57</v>
      </c>
      <c r="K882" t="s">
        <v>88</v>
      </c>
      <c r="L882" t="s">
        <v>26</v>
      </c>
      <c r="M882" t="str">
        <f>CONCATENATE("3p",C882,"_",I882)</f>
        <v>3pZRCBDP0033139_Diptera_Phoridae</v>
      </c>
    </row>
    <row r="883" spans="1:13" x14ac:dyDescent="0.25">
      <c r="A883" t="s">
        <v>11</v>
      </c>
      <c r="B883" t="s">
        <v>7047</v>
      </c>
      <c r="C883" t="s">
        <v>7048</v>
      </c>
      <c r="D883" t="s">
        <v>5563</v>
      </c>
      <c r="E883" t="s">
        <v>14</v>
      </c>
      <c r="F883" s="3">
        <v>43594</v>
      </c>
      <c r="G883" t="s">
        <v>5564</v>
      </c>
      <c r="H883" t="s">
        <v>5565</v>
      </c>
      <c r="I883" t="s">
        <v>159</v>
      </c>
      <c r="J883" t="s">
        <v>57</v>
      </c>
      <c r="K883" t="s">
        <v>160</v>
      </c>
      <c r="L883" t="s">
        <v>26</v>
      </c>
      <c r="M883" t="str">
        <f>CONCATENATE("3p",C883,"_",I883)</f>
        <v>3pZRCBDP0334177_Diptera_Cecidomyiidae</v>
      </c>
    </row>
    <row r="884" spans="1:13" x14ac:dyDescent="0.25">
      <c r="A884" t="s">
        <v>11</v>
      </c>
      <c r="B884" t="s">
        <v>7049</v>
      </c>
      <c r="C884" t="s">
        <v>7050</v>
      </c>
      <c r="D884" t="s">
        <v>5563</v>
      </c>
      <c r="E884" t="s">
        <v>14</v>
      </c>
      <c r="F884" s="3">
        <v>43594</v>
      </c>
      <c r="G884" t="s">
        <v>5564</v>
      </c>
      <c r="H884" t="s">
        <v>5565</v>
      </c>
      <c r="I884" t="s">
        <v>661</v>
      </c>
      <c r="J884" t="s">
        <v>57</v>
      </c>
      <c r="K884" t="s">
        <v>662</v>
      </c>
      <c r="L884" t="s">
        <v>26</v>
      </c>
      <c r="M884" t="str">
        <f>CONCATENATE("3p",C884,"_",I884)</f>
        <v>3pZRCBDP0017819_Diptera_Ceratopogonidae</v>
      </c>
    </row>
    <row r="885" spans="1:13" x14ac:dyDescent="0.25">
      <c r="A885" t="s">
        <v>11</v>
      </c>
      <c r="B885" t="s">
        <v>7051</v>
      </c>
      <c r="C885" t="s">
        <v>7051</v>
      </c>
      <c r="D885" t="s">
        <v>5563</v>
      </c>
      <c r="E885" t="s">
        <v>14</v>
      </c>
      <c r="F885" s="3">
        <v>43594</v>
      </c>
      <c r="G885" t="s">
        <v>5564</v>
      </c>
      <c r="H885" t="s">
        <v>5565</v>
      </c>
      <c r="I885" t="s">
        <v>66</v>
      </c>
      <c r="J885" t="s">
        <v>57</v>
      </c>
      <c r="K885" t="s">
        <v>67</v>
      </c>
      <c r="L885" t="s">
        <v>20</v>
      </c>
      <c r="M885" t="str">
        <f>CONCATENATE("3p",C885,"_",I885)</f>
        <v>3pZRCMIS0008285_Diptera_Chironomidae</v>
      </c>
    </row>
    <row r="886" spans="1:13" x14ac:dyDescent="0.25">
      <c r="A886" t="s">
        <v>11</v>
      </c>
      <c r="B886" t="s">
        <v>7052</v>
      </c>
      <c r="C886" t="s">
        <v>1078</v>
      </c>
      <c r="D886" t="s">
        <v>5563</v>
      </c>
      <c r="E886" t="s">
        <v>14</v>
      </c>
      <c r="F886" s="3">
        <v>43594</v>
      </c>
      <c r="G886" t="s">
        <v>5564</v>
      </c>
      <c r="H886" t="s">
        <v>5565</v>
      </c>
      <c r="I886" t="s">
        <v>66</v>
      </c>
      <c r="J886" t="s">
        <v>57</v>
      </c>
      <c r="K886" t="s">
        <v>67</v>
      </c>
      <c r="L886" t="s">
        <v>26</v>
      </c>
      <c r="M886" t="str">
        <f>CONCATENATE("3p",C886,"_",I886)</f>
        <v>3pZRCBDP0032574_Diptera_Chironomidae</v>
      </c>
    </row>
    <row r="887" spans="1:13" x14ac:dyDescent="0.25">
      <c r="A887" t="s">
        <v>11</v>
      </c>
      <c r="B887" t="s">
        <v>7053</v>
      </c>
      <c r="C887" t="s">
        <v>6290</v>
      </c>
      <c r="D887" t="s">
        <v>5563</v>
      </c>
      <c r="E887" t="s">
        <v>14</v>
      </c>
      <c r="F887" s="3">
        <v>43594</v>
      </c>
      <c r="G887" t="s">
        <v>5564</v>
      </c>
      <c r="H887" t="s">
        <v>5565</v>
      </c>
      <c r="I887" t="s">
        <v>215</v>
      </c>
      <c r="J887" t="s">
        <v>57</v>
      </c>
      <c r="K887" t="s">
        <v>216</v>
      </c>
      <c r="L887" t="s">
        <v>26</v>
      </c>
      <c r="M887" t="str">
        <f>CONCATENATE("3p",C887,"_",I887)</f>
        <v>3pZRCBDP0156059_Diptera_Sphaeroceridae</v>
      </c>
    </row>
    <row r="888" spans="1:13" x14ac:dyDescent="0.25">
      <c r="A888" t="s">
        <v>11</v>
      </c>
      <c r="B888" t="s">
        <v>7054</v>
      </c>
      <c r="C888" t="s">
        <v>7055</v>
      </c>
      <c r="D888" t="s">
        <v>5563</v>
      </c>
      <c r="E888" t="s">
        <v>14</v>
      </c>
      <c r="F888" s="3">
        <v>43594</v>
      </c>
      <c r="G888" t="s">
        <v>5564</v>
      </c>
      <c r="H888" t="s">
        <v>5565</v>
      </c>
      <c r="I888" t="s">
        <v>159</v>
      </c>
      <c r="J888" t="s">
        <v>57</v>
      </c>
      <c r="K888" t="s">
        <v>160</v>
      </c>
      <c r="L888" t="s">
        <v>26</v>
      </c>
      <c r="M888" t="str">
        <f>CONCATENATE("3p",C888,"_",I888)</f>
        <v>3pZRCBDP0041213_Diptera_Cecidomyiidae</v>
      </c>
    </row>
    <row r="889" spans="1:13" x14ac:dyDescent="0.25">
      <c r="A889" t="s">
        <v>11</v>
      </c>
      <c r="B889" t="s">
        <v>7056</v>
      </c>
      <c r="C889" t="s">
        <v>6474</v>
      </c>
      <c r="D889" t="s">
        <v>5563</v>
      </c>
      <c r="E889" t="s">
        <v>14</v>
      </c>
      <c r="F889" s="3">
        <v>43594</v>
      </c>
      <c r="G889" t="s">
        <v>5564</v>
      </c>
      <c r="H889" t="s">
        <v>5565</v>
      </c>
      <c r="I889" t="s">
        <v>159</v>
      </c>
      <c r="J889" t="s">
        <v>57</v>
      </c>
      <c r="K889" t="s">
        <v>160</v>
      </c>
      <c r="L889" t="s">
        <v>20</v>
      </c>
      <c r="M889" t="str">
        <f>CONCATENATE("3p",C889,"_",I889)</f>
        <v>3pZRCMIS0007626_Diptera_Cecidomyiidae</v>
      </c>
    </row>
    <row r="890" spans="1:13" x14ac:dyDescent="0.25">
      <c r="A890" t="s">
        <v>11</v>
      </c>
      <c r="B890" t="s">
        <v>7057</v>
      </c>
      <c r="C890" t="s">
        <v>7057</v>
      </c>
      <c r="D890" t="s">
        <v>5563</v>
      </c>
      <c r="E890" t="s">
        <v>14</v>
      </c>
      <c r="F890" s="3">
        <v>43594</v>
      </c>
      <c r="G890" t="s">
        <v>5564</v>
      </c>
      <c r="H890" t="s">
        <v>5565</v>
      </c>
      <c r="I890" t="s">
        <v>206</v>
      </c>
      <c r="J890" t="s">
        <v>31</v>
      </c>
      <c r="L890" t="s">
        <v>20</v>
      </c>
      <c r="M890" t="str">
        <f>CONCATENATE("3p",C890,"_",I890)</f>
        <v>3pZRCMIS0008293_Coleoptera_</v>
      </c>
    </row>
    <row r="891" spans="1:13" x14ac:dyDescent="0.25">
      <c r="A891" t="s">
        <v>11</v>
      </c>
      <c r="B891" t="s">
        <v>7058</v>
      </c>
      <c r="C891" t="s">
        <v>3583</v>
      </c>
      <c r="D891" t="s">
        <v>5563</v>
      </c>
      <c r="E891" t="s">
        <v>14</v>
      </c>
      <c r="F891" s="3">
        <v>43594</v>
      </c>
      <c r="G891" t="s">
        <v>5564</v>
      </c>
      <c r="H891" t="s">
        <v>5565</v>
      </c>
      <c r="I891" t="s">
        <v>199</v>
      </c>
      <c r="J891" t="s">
        <v>57</v>
      </c>
      <c r="K891" t="s">
        <v>200</v>
      </c>
      <c r="L891" t="s">
        <v>26</v>
      </c>
      <c r="M891" t="str">
        <f>CONCATENATE("3p",C891,"_",I891)</f>
        <v>3pZRCBDP0326802_Diptera_Psychodidae</v>
      </c>
    </row>
    <row r="892" spans="1:13" x14ac:dyDescent="0.25">
      <c r="A892" t="s">
        <v>11</v>
      </c>
      <c r="B892" t="s">
        <v>7059</v>
      </c>
      <c r="C892" t="s">
        <v>879</v>
      </c>
      <c r="D892" t="s">
        <v>5563</v>
      </c>
      <c r="E892" t="s">
        <v>14</v>
      </c>
      <c r="F892" s="3">
        <v>43594</v>
      </c>
      <c r="G892" t="s">
        <v>5564</v>
      </c>
      <c r="H892" t="s">
        <v>5565</v>
      </c>
      <c r="I892" t="s">
        <v>199</v>
      </c>
      <c r="J892" t="s">
        <v>57</v>
      </c>
      <c r="K892" t="s">
        <v>200</v>
      </c>
      <c r="L892" t="s">
        <v>26</v>
      </c>
      <c r="M892" t="str">
        <f>CONCATENATE("3p",C892,"_",I892)</f>
        <v>3pZRCBDP0075163_Diptera_Psychodidae</v>
      </c>
    </row>
    <row r="893" spans="1:13" x14ac:dyDescent="0.25">
      <c r="A893" t="s">
        <v>11</v>
      </c>
      <c r="B893" t="s">
        <v>7060</v>
      </c>
      <c r="C893" t="s">
        <v>4889</v>
      </c>
      <c r="D893" t="s">
        <v>5563</v>
      </c>
      <c r="E893" t="s">
        <v>14</v>
      </c>
      <c r="F893" s="3">
        <v>43594</v>
      </c>
      <c r="G893" t="s">
        <v>5564</v>
      </c>
      <c r="H893" t="s">
        <v>5565</v>
      </c>
      <c r="I893" t="s">
        <v>159</v>
      </c>
      <c r="J893" t="s">
        <v>57</v>
      </c>
      <c r="K893" t="s">
        <v>160</v>
      </c>
      <c r="L893" t="s">
        <v>26</v>
      </c>
      <c r="M893" t="str">
        <f>CONCATENATE("3p",C893,"_",I893)</f>
        <v>3pZRCBDP0319759_Diptera_Cecidomyiidae</v>
      </c>
    </row>
    <row r="894" spans="1:13" x14ac:dyDescent="0.25">
      <c r="A894" t="s">
        <v>11</v>
      </c>
      <c r="B894" t="s">
        <v>7061</v>
      </c>
      <c r="C894" t="s">
        <v>6757</v>
      </c>
      <c r="D894" t="s">
        <v>5563</v>
      </c>
      <c r="E894" t="s">
        <v>14</v>
      </c>
      <c r="F894" s="3">
        <v>43594</v>
      </c>
      <c r="G894" t="s">
        <v>5564</v>
      </c>
      <c r="H894" t="s">
        <v>5565</v>
      </c>
      <c r="I894" t="s">
        <v>159</v>
      </c>
      <c r="J894" t="s">
        <v>57</v>
      </c>
      <c r="K894" t="s">
        <v>160</v>
      </c>
      <c r="L894" t="s">
        <v>20</v>
      </c>
      <c r="M894" t="str">
        <f>CONCATENATE("3p",C894,"_",I894)</f>
        <v>3pZRCMIS0007944_Diptera_Cecidomyiidae</v>
      </c>
    </row>
    <row r="895" spans="1:13" x14ac:dyDescent="0.25">
      <c r="A895" t="s">
        <v>11</v>
      </c>
      <c r="B895" t="s">
        <v>7062</v>
      </c>
      <c r="C895" t="s">
        <v>6431</v>
      </c>
      <c r="D895" t="s">
        <v>5563</v>
      </c>
      <c r="E895" t="s">
        <v>14</v>
      </c>
      <c r="F895" s="3">
        <v>43594</v>
      </c>
      <c r="G895" t="s">
        <v>5564</v>
      </c>
      <c r="H895" t="s">
        <v>5565</v>
      </c>
      <c r="I895" t="s">
        <v>159</v>
      </c>
      <c r="J895" t="s">
        <v>57</v>
      </c>
      <c r="K895" t="s">
        <v>160</v>
      </c>
      <c r="L895" t="s">
        <v>20</v>
      </c>
      <c r="M895" t="str">
        <f>CONCATENATE("3p",C895,"_",I895)</f>
        <v>3pZRCMIS0007583_Diptera_Cecidomyiidae</v>
      </c>
    </row>
    <row r="896" spans="1:13" x14ac:dyDescent="0.25">
      <c r="A896" t="s">
        <v>11</v>
      </c>
      <c r="B896" t="s">
        <v>7063</v>
      </c>
      <c r="C896" t="s">
        <v>7063</v>
      </c>
      <c r="D896" t="s">
        <v>5563</v>
      </c>
      <c r="E896" t="s">
        <v>14</v>
      </c>
      <c r="F896" s="3">
        <v>43594</v>
      </c>
      <c r="G896" t="s">
        <v>5564</v>
      </c>
      <c r="H896" t="s">
        <v>5565</v>
      </c>
      <c r="I896" t="s">
        <v>1366</v>
      </c>
      <c r="J896" t="s">
        <v>1366</v>
      </c>
      <c r="L896" t="s">
        <v>20</v>
      </c>
      <c r="M896" t="str">
        <f>CONCATENATE("3p",C896,"_",I896)</f>
        <v>3pZRCMIS0008299_NO MATCH</v>
      </c>
    </row>
    <row r="897" spans="1:13" x14ac:dyDescent="0.25">
      <c r="A897" t="s">
        <v>11</v>
      </c>
      <c r="B897" t="s">
        <v>7064</v>
      </c>
      <c r="C897" t="s">
        <v>7065</v>
      </c>
      <c r="D897" t="s">
        <v>5563</v>
      </c>
      <c r="E897" t="s">
        <v>14</v>
      </c>
      <c r="F897" s="3">
        <v>43594</v>
      </c>
      <c r="G897" t="s">
        <v>5564</v>
      </c>
      <c r="H897" t="s">
        <v>5565</v>
      </c>
      <c r="I897" t="s">
        <v>159</v>
      </c>
      <c r="J897" t="s">
        <v>57</v>
      </c>
      <c r="K897" t="s">
        <v>160</v>
      </c>
      <c r="L897" t="s">
        <v>26</v>
      </c>
      <c r="M897" t="str">
        <f>CONCATENATE("3p",C897,"_",I897)</f>
        <v>3pZRCBDP0252331_Diptera_Cecidomyiidae</v>
      </c>
    </row>
    <row r="898" spans="1:13" x14ac:dyDescent="0.25">
      <c r="A898" t="s">
        <v>11</v>
      </c>
      <c r="B898" t="s">
        <v>7066</v>
      </c>
      <c r="C898" t="s">
        <v>2885</v>
      </c>
      <c r="D898" t="s">
        <v>5563</v>
      </c>
      <c r="E898" t="s">
        <v>14</v>
      </c>
      <c r="F898" s="3">
        <v>43594</v>
      </c>
      <c r="G898" t="s">
        <v>5564</v>
      </c>
      <c r="H898" t="s">
        <v>5565</v>
      </c>
      <c r="I898" t="s">
        <v>159</v>
      </c>
      <c r="J898" t="s">
        <v>57</v>
      </c>
      <c r="K898" t="s">
        <v>160</v>
      </c>
      <c r="L898" t="s">
        <v>26</v>
      </c>
      <c r="M898" t="str">
        <f>CONCATENATE("3p",C898,"_",I898)</f>
        <v>3pZRCBDP0088774_Diptera_Cecidomyiidae</v>
      </c>
    </row>
    <row r="899" spans="1:13" x14ac:dyDescent="0.25">
      <c r="A899" t="s">
        <v>11</v>
      </c>
      <c r="B899" t="s">
        <v>7067</v>
      </c>
      <c r="C899" t="s">
        <v>7067</v>
      </c>
      <c r="D899" t="s">
        <v>5563</v>
      </c>
      <c r="E899" t="s">
        <v>14</v>
      </c>
      <c r="F899" s="3">
        <v>43594</v>
      </c>
      <c r="G899" t="s">
        <v>5564</v>
      </c>
      <c r="H899" t="s">
        <v>5565</v>
      </c>
      <c r="I899" t="s">
        <v>159</v>
      </c>
      <c r="J899" t="s">
        <v>57</v>
      </c>
      <c r="K899" t="s">
        <v>160</v>
      </c>
      <c r="L899" t="s">
        <v>20</v>
      </c>
      <c r="M899" t="str">
        <f>CONCATENATE("3p",C899,"_",I899)</f>
        <v>3pZRCMIS0008302_Diptera_Cecidomyiidae</v>
      </c>
    </row>
    <row r="900" spans="1:13" x14ac:dyDescent="0.25">
      <c r="A900" t="s">
        <v>11</v>
      </c>
      <c r="B900" t="s">
        <v>7068</v>
      </c>
      <c r="C900" t="s">
        <v>6347</v>
      </c>
      <c r="D900" t="s">
        <v>5563</v>
      </c>
      <c r="E900" t="s">
        <v>14</v>
      </c>
      <c r="F900" s="3">
        <v>43594</v>
      </c>
      <c r="G900" t="s">
        <v>5564</v>
      </c>
      <c r="H900" t="s">
        <v>5565</v>
      </c>
      <c r="I900" t="s">
        <v>6348</v>
      </c>
      <c r="J900" t="s">
        <v>389</v>
      </c>
      <c r="K900" t="s">
        <v>6349</v>
      </c>
      <c r="L900" t="s">
        <v>26</v>
      </c>
      <c r="M900" t="str">
        <f>CONCATENATE("3p",C900,"_",I900)</f>
        <v>3pZRCBDP0138070_Collembola_Isotomidae</v>
      </c>
    </row>
    <row r="901" spans="1:13" x14ac:dyDescent="0.25">
      <c r="A901" t="s">
        <v>11</v>
      </c>
      <c r="B901" t="s">
        <v>7069</v>
      </c>
      <c r="C901" t="s">
        <v>7070</v>
      </c>
      <c r="D901" t="s">
        <v>5563</v>
      </c>
      <c r="E901" t="s">
        <v>14</v>
      </c>
      <c r="F901" s="3">
        <v>43594</v>
      </c>
      <c r="G901" t="s">
        <v>5564</v>
      </c>
      <c r="H901" t="s">
        <v>5565</v>
      </c>
      <c r="I901" t="s">
        <v>159</v>
      </c>
      <c r="J901" t="s">
        <v>57</v>
      </c>
      <c r="K901" t="s">
        <v>160</v>
      </c>
      <c r="L901" t="s">
        <v>26</v>
      </c>
      <c r="M901" t="str">
        <f>CONCATENATE("3p",C901,"_",I901)</f>
        <v>3pZRCBDP0329238_Diptera_Cecidomyiidae</v>
      </c>
    </row>
    <row r="902" spans="1:13" x14ac:dyDescent="0.25">
      <c r="A902" t="s">
        <v>11</v>
      </c>
      <c r="B902" t="s">
        <v>7071</v>
      </c>
      <c r="C902" t="s">
        <v>1440</v>
      </c>
      <c r="D902" t="s">
        <v>5563</v>
      </c>
      <c r="E902" t="s">
        <v>14</v>
      </c>
      <c r="F902" s="3">
        <v>43594</v>
      </c>
      <c r="G902" t="s">
        <v>5564</v>
      </c>
      <c r="H902" t="s">
        <v>5565</v>
      </c>
      <c r="I902" t="s">
        <v>190</v>
      </c>
      <c r="J902" t="s">
        <v>57</v>
      </c>
      <c r="K902" t="s">
        <v>191</v>
      </c>
      <c r="L902" t="s">
        <v>26</v>
      </c>
      <c r="M902" t="str">
        <f>CONCATENATE("3p",C902,"_",I902)</f>
        <v>3pZRCBDP0217305_Diptera_Sciaridae</v>
      </c>
    </row>
    <row r="903" spans="1:13" x14ac:dyDescent="0.25">
      <c r="A903" t="s">
        <v>11</v>
      </c>
      <c r="B903" t="s">
        <v>7072</v>
      </c>
      <c r="C903" t="s">
        <v>4669</v>
      </c>
      <c r="D903" t="s">
        <v>5563</v>
      </c>
      <c r="E903" t="s">
        <v>14</v>
      </c>
      <c r="F903" s="3">
        <v>43594</v>
      </c>
      <c r="G903" t="s">
        <v>5564</v>
      </c>
      <c r="H903" t="s">
        <v>5565</v>
      </c>
      <c r="I903" t="s">
        <v>159</v>
      </c>
      <c r="J903" t="s">
        <v>57</v>
      </c>
      <c r="K903" t="s">
        <v>160</v>
      </c>
      <c r="L903" t="s">
        <v>20</v>
      </c>
      <c r="M903" t="str">
        <f>CONCATENATE("3p",C903,"_",I903)</f>
        <v>3pZRCMIS0005368_Diptera_Cecidomyiidae</v>
      </c>
    </row>
    <row r="904" spans="1:13" x14ac:dyDescent="0.25">
      <c r="A904" t="s">
        <v>11</v>
      </c>
      <c r="B904" t="s">
        <v>7073</v>
      </c>
      <c r="C904" t="s">
        <v>6773</v>
      </c>
      <c r="D904" t="s">
        <v>5563</v>
      </c>
      <c r="E904" t="s">
        <v>14</v>
      </c>
      <c r="F904" s="3">
        <v>43594</v>
      </c>
      <c r="G904" t="s">
        <v>5564</v>
      </c>
      <c r="H904" t="s">
        <v>5565</v>
      </c>
      <c r="I904" t="s">
        <v>159</v>
      </c>
      <c r="J904" t="s">
        <v>57</v>
      </c>
      <c r="K904" t="s">
        <v>160</v>
      </c>
      <c r="L904" t="s">
        <v>20</v>
      </c>
      <c r="M904" t="str">
        <f>CONCATENATE("3p",C904,"_",I904)</f>
        <v>3pZRCMIS0007966_Diptera_Cecidomyiidae</v>
      </c>
    </row>
    <row r="905" spans="1:13" x14ac:dyDescent="0.25">
      <c r="A905" t="s">
        <v>11</v>
      </c>
      <c r="B905" t="s">
        <v>7074</v>
      </c>
      <c r="C905" t="s">
        <v>879</v>
      </c>
      <c r="D905" t="s">
        <v>5563</v>
      </c>
      <c r="E905" t="s">
        <v>14</v>
      </c>
      <c r="F905" s="3">
        <v>43594</v>
      </c>
      <c r="G905" t="s">
        <v>5564</v>
      </c>
      <c r="H905" t="s">
        <v>5565</v>
      </c>
      <c r="I905" t="s">
        <v>199</v>
      </c>
      <c r="J905" t="s">
        <v>57</v>
      </c>
      <c r="K905" t="s">
        <v>200</v>
      </c>
      <c r="L905" t="s">
        <v>26</v>
      </c>
      <c r="M905" t="str">
        <f>CONCATENATE("3p",C905,"_",I905)</f>
        <v>3pZRCBDP0075163_Diptera_Psychodidae</v>
      </c>
    </row>
    <row r="906" spans="1:13" x14ac:dyDescent="0.25">
      <c r="A906" t="s">
        <v>11</v>
      </c>
      <c r="B906" t="s">
        <v>7075</v>
      </c>
      <c r="C906" t="s">
        <v>7075</v>
      </c>
      <c r="D906" t="s">
        <v>5563</v>
      </c>
      <c r="E906" t="s">
        <v>14</v>
      </c>
      <c r="F906" s="3">
        <v>43594</v>
      </c>
      <c r="G906" t="s">
        <v>5564</v>
      </c>
      <c r="H906" t="s">
        <v>5565</v>
      </c>
      <c r="I906" t="s">
        <v>159</v>
      </c>
      <c r="J906" t="s">
        <v>57</v>
      </c>
      <c r="K906" t="s">
        <v>160</v>
      </c>
      <c r="L906" t="s">
        <v>20</v>
      </c>
      <c r="M906" t="str">
        <f>CONCATENATE("3p",C906,"_",I906)</f>
        <v>3pZRCMIS0008311_Diptera_Cecidomyiidae</v>
      </c>
    </row>
    <row r="907" spans="1:13" x14ac:dyDescent="0.25">
      <c r="A907" t="s">
        <v>11</v>
      </c>
      <c r="B907" t="s">
        <v>7076</v>
      </c>
      <c r="C907" t="s">
        <v>7077</v>
      </c>
      <c r="D907" t="s">
        <v>5563</v>
      </c>
      <c r="E907" t="s">
        <v>14</v>
      </c>
      <c r="F907" s="3">
        <v>43594</v>
      </c>
      <c r="G907" t="s">
        <v>5564</v>
      </c>
      <c r="H907" t="s">
        <v>5565</v>
      </c>
      <c r="I907" t="s">
        <v>159</v>
      </c>
      <c r="J907" t="s">
        <v>57</v>
      </c>
      <c r="K907" t="s">
        <v>160</v>
      </c>
      <c r="L907" t="s">
        <v>26</v>
      </c>
      <c r="M907" t="str">
        <f>CONCATENATE("3p",C907,"_",I907)</f>
        <v>3pZRCBDP0281545_Diptera_Cecidomyiidae</v>
      </c>
    </row>
    <row r="908" spans="1:13" x14ac:dyDescent="0.25">
      <c r="A908" t="s">
        <v>11</v>
      </c>
      <c r="B908" t="s">
        <v>7078</v>
      </c>
      <c r="C908" t="s">
        <v>6744</v>
      </c>
      <c r="D908" t="s">
        <v>5563</v>
      </c>
      <c r="E908" t="s">
        <v>14</v>
      </c>
      <c r="F908" s="3">
        <v>43594</v>
      </c>
      <c r="G908" t="s">
        <v>5564</v>
      </c>
      <c r="H908" t="s">
        <v>5565</v>
      </c>
      <c r="I908" t="s">
        <v>159</v>
      </c>
      <c r="J908" t="s">
        <v>57</v>
      </c>
      <c r="K908" t="s">
        <v>160</v>
      </c>
      <c r="L908" t="s">
        <v>20</v>
      </c>
      <c r="M908" t="str">
        <f>CONCATENATE("3p",C908,"_",I908)</f>
        <v>3pZRCMIS0007926_Diptera_Cecidomyiidae</v>
      </c>
    </row>
    <row r="909" spans="1:13" x14ac:dyDescent="0.25">
      <c r="A909" t="s">
        <v>11</v>
      </c>
      <c r="B909" t="s">
        <v>7079</v>
      </c>
      <c r="C909" t="s">
        <v>7079</v>
      </c>
      <c r="D909" t="s">
        <v>5563</v>
      </c>
      <c r="E909" t="s">
        <v>14</v>
      </c>
      <c r="F909" s="3">
        <v>43594</v>
      </c>
      <c r="G909" t="s">
        <v>5564</v>
      </c>
      <c r="H909" t="s">
        <v>5565</v>
      </c>
      <c r="I909" t="s">
        <v>159</v>
      </c>
      <c r="J909" t="s">
        <v>57</v>
      </c>
      <c r="K909" t="s">
        <v>160</v>
      </c>
      <c r="L909" t="s">
        <v>20</v>
      </c>
      <c r="M909" t="str">
        <f>CONCATENATE("3p",C909,"_",I909)</f>
        <v>3pZRCMIS0008315_Diptera_Cecidomyiidae</v>
      </c>
    </row>
    <row r="910" spans="1:13" x14ac:dyDescent="0.25">
      <c r="A910" t="s">
        <v>11</v>
      </c>
      <c r="B910" t="s">
        <v>7080</v>
      </c>
      <c r="C910" t="s">
        <v>7081</v>
      </c>
      <c r="D910" t="s">
        <v>5563</v>
      </c>
      <c r="E910" t="s">
        <v>14</v>
      </c>
      <c r="F910" s="3">
        <v>43594</v>
      </c>
      <c r="G910" t="s">
        <v>5564</v>
      </c>
      <c r="H910" t="s">
        <v>5565</v>
      </c>
      <c r="I910" t="s">
        <v>159</v>
      </c>
      <c r="J910" t="s">
        <v>57</v>
      </c>
      <c r="K910" t="s">
        <v>160</v>
      </c>
      <c r="L910" t="s">
        <v>26</v>
      </c>
      <c r="M910" t="str">
        <f>CONCATENATE("3p",C910,"_",I910)</f>
        <v>3pZRCBDP0335341_Diptera_Cecidomyiidae</v>
      </c>
    </row>
    <row r="911" spans="1:13" x14ac:dyDescent="0.25">
      <c r="A911" t="s">
        <v>11</v>
      </c>
      <c r="B911" t="s">
        <v>7082</v>
      </c>
      <c r="C911" t="s">
        <v>7082</v>
      </c>
      <c r="D911" t="s">
        <v>5563</v>
      </c>
      <c r="E911" t="s">
        <v>14</v>
      </c>
      <c r="F911" s="3">
        <v>43594</v>
      </c>
      <c r="G911" t="s">
        <v>5564</v>
      </c>
      <c r="H911" t="s">
        <v>5565</v>
      </c>
      <c r="I911" t="s">
        <v>1366</v>
      </c>
      <c r="J911" t="s">
        <v>1366</v>
      </c>
      <c r="L911" t="s">
        <v>20</v>
      </c>
      <c r="M911" t="str">
        <f>CONCATENATE("3p",C911,"_",I911)</f>
        <v>3pZRCMIS0008320_NO MATCH</v>
      </c>
    </row>
    <row r="912" spans="1:13" x14ac:dyDescent="0.25">
      <c r="A912" t="s">
        <v>11</v>
      </c>
      <c r="B912" t="s">
        <v>7083</v>
      </c>
      <c r="C912" t="s">
        <v>3781</v>
      </c>
      <c r="D912" t="s">
        <v>5563</v>
      </c>
      <c r="E912" t="s">
        <v>14</v>
      </c>
      <c r="F912" s="3">
        <v>43594</v>
      </c>
      <c r="G912" t="s">
        <v>5564</v>
      </c>
      <c r="H912" t="s">
        <v>5565</v>
      </c>
      <c r="I912" t="s">
        <v>388</v>
      </c>
      <c r="J912" t="s">
        <v>389</v>
      </c>
      <c r="K912" t="s">
        <v>390</v>
      </c>
      <c r="L912" t="s">
        <v>20</v>
      </c>
      <c r="M912" t="str">
        <f>CONCATENATE("3p",C912,"_",I912)</f>
        <v>3pZRCMIS0004211_Collembola_Entomobryidae</v>
      </c>
    </row>
    <row r="913" spans="1:13" x14ac:dyDescent="0.25">
      <c r="A913" t="s">
        <v>11</v>
      </c>
      <c r="B913" t="s">
        <v>7084</v>
      </c>
      <c r="C913" t="s">
        <v>6255</v>
      </c>
      <c r="D913" t="s">
        <v>5563</v>
      </c>
      <c r="E913" t="s">
        <v>14</v>
      </c>
      <c r="F913" s="3">
        <v>43594</v>
      </c>
      <c r="G913" t="s">
        <v>5564</v>
      </c>
      <c r="H913" t="s">
        <v>5565</v>
      </c>
      <c r="I913" t="s">
        <v>1026</v>
      </c>
      <c r="J913" t="s">
        <v>389</v>
      </c>
      <c r="K913" t="s">
        <v>1027</v>
      </c>
      <c r="L913" t="s">
        <v>26</v>
      </c>
      <c r="M913" t="str">
        <f>CONCATENATE("3p",C913,"_",I913)</f>
        <v>3pZRCBDP0317623_Collembola_Paronellidae</v>
      </c>
    </row>
    <row r="914" spans="1:13" x14ac:dyDescent="0.25">
      <c r="A914" t="s">
        <v>11</v>
      </c>
      <c r="B914" t="s">
        <v>7085</v>
      </c>
      <c r="C914" t="s">
        <v>3260</v>
      </c>
      <c r="D914" t="s">
        <v>5563</v>
      </c>
      <c r="E914" t="s">
        <v>14</v>
      </c>
      <c r="F914" s="3">
        <v>43594</v>
      </c>
      <c r="G914" t="s">
        <v>5564</v>
      </c>
      <c r="H914" t="s">
        <v>5565</v>
      </c>
      <c r="I914" t="s">
        <v>159</v>
      </c>
      <c r="J914" t="s">
        <v>57</v>
      </c>
      <c r="K914" t="s">
        <v>160</v>
      </c>
      <c r="L914" t="s">
        <v>26</v>
      </c>
      <c r="M914" t="str">
        <f>CONCATENATE("3p",C914,"_",I914)</f>
        <v>3pZRCBDP0321091_Diptera_Cecidomyiidae</v>
      </c>
    </row>
    <row r="915" spans="1:13" x14ac:dyDescent="0.25">
      <c r="A915" t="s">
        <v>11</v>
      </c>
      <c r="B915" t="s">
        <v>7086</v>
      </c>
      <c r="C915" t="s">
        <v>7086</v>
      </c>
      <c r="D915" t="s">
        <v>5563</v>
      </c>
      <c r="E915" t="s">
        <v>14</v>
      </c>
      <c r="F915" s="3">
        <v>43594</v>
      </c>
      <c r="G915" t="s">
        <v>5564</v>
      </c>
      <c r="H915" t="s">
        <v>5565</v>
      </c>
      <c r="I915" t="s">
        <v>159</v>
      </c>
      <c r="J915" t="s">
        <v>57</v>
      </c>
      <c r="K915" t="s">
        <v>160</v>
      </c>
      <c r="L915" t="s">
        <v>20</v>
      </c>
      <c r="M915" t="str">
        <f>CONCATENATE("3p",C915,"_",I915)</f>
        <v>3pZRCMIS0008325_Diptera_Cecidomyiidae</v>
      </c>
    </row>
    <row r="916" spans="1:13" x14ac:dyDescent="0.25">
      <c r="A916" t="s">
        <v>11</v>
      </c>
      <c r="B916" t="s">
        <v>7087</v>
      </c>
      <c r="C916" t="s">
        <v>1093</v>
      </c>
      <c r="D916" t="s">
        <v>5563</v>
      </c>
      <c r="E916" t="s">
        <v>14</v>
      </c>
      <c r="F916" s="3">
        <v>43594</v>
      </c>
      <c r="G916" t="s">
        <v>5564</v>
      </c>
      <c r="H916" t="s">
        <v>5565</v>
      </c>
      <c r="I916" t="s">
        <v>159</v>
      </c>
      <c r="J916" t="s">
        <v>57</v>
      </c>
      <c r="K916" t="s">
        <v>160</v>
      </c>
      <c r="L916" t="s">
        <v>26</v>
      </c>
      <c r="M916" t="str">
        <f>CONCATENATE("3p",C916,"_",I916)</f>
        <v>3pZRCBDP0325313_Diptera_Cecidomyiidae</v>
      </c>
    </row>
    <row r="917" spans="1:13" x14ac:dyDescent="0.25">
      <c r="A917" t="s">
        <v>11</v>
      </c>
      <c r="B917" t="s">
        <v>7088</v>
      </c>
      <c r="C917" t="s">
        <v>7088</v>
      </c>
      <c r="D917" t="s">
        <v>5563</v>
      </c>
      <c r="E917" t="s">
        <v>14</v>
      </c>
      <c r="F917" s="3">
        <v>43594</v>
      </c>
      <c r="G917" t="s">
        <v>5564</v>
      </c>
      <c r="H917" t="s">
        <v>5565</v>
      </c>
      <c r="I917" t="s">
        <v>4907</v>
      </c>
      <c r="J917" t="s">
        <v>36</v>
      </c>
      <c r="K917" t="s">
        <v>4908</v>
      </c>
      <c r="L917" t="s">
        <v>20</v>
      </c>
      <c r="M917" t="str">
        <f>CONCATENATE("3p",C917,"_",I917)</f>
        <v>3pZRCMIS0008329_Hymenoptera_Aphelinidae</v>
      </c>
    </row>
    <row r="918" spans="1:13" x14ac:dyDescent="0.25">
      <c r="A918" t="s">
        <v>11</v>
      </c>
      <c r="B918" t="s">
        <v>7089</v>
      </c>
      <c r="C918" t="s">
        <v>7089</v>
      </c>
      <c r="D918" t="s">
        <v>5563</v>
      </c>
      <c r="E918" t="s">
        <v>14</v>
      </c>
      <c r="F918" s="3">
        <v>43594</v>
      </c>
      <c r="G918" t="s">
        <v>5564</v>
      </c>
      <c r="H918" t="s">
        <v>5565</v>
      </c>
      <c r="I918" t="s">
        <v>159</v>
      </c>
      <c r="J918" t="s">
        <v>57</v>
      </c>
      <c r="K918" t="s">
        <v>160</v>
      </c>
      <c r="L918" t="s">
        <v>20</v>
      </c>
      <c r="M918" t="str">
        <f>CONCATENATE("3p",C918,"_",I918)</f>
        <v>3pZRCMIS0008330_Diptera_Cecidomyiidae</v>
      </c>
    </row>
    <row r="919" spans="1:13" x14ac:dyDescent="0.25">
      <c r="A919" t="s">
        <v>11</v>
      </c>
      <c r="B919" t="s">
        <v>7090</v>
      </c>
      <c r="C919" t="s">
        <v>7090</v>
      </c>
      <c r="D919" t="s">
        <v>5563</v>
      </c>
      <c r="E919" t="s">
        <v>14</v>
      </c>
      <c r="F919" s="3">
        <v>43594</v>
      </c>
      <c r="G919" t="s">
        <v>5564</v>
      </c>
      <c r="H919" t="s">
        <v>5565</v>
      </c>
      <c r="I919" t="s">
        <v>159</v>
      </c>
      <c r="J919" t="s">
        <v>57</v>
      </c>
      <c r="K919" t="s">
        <v>160</v>
      </c>
      <c r="L919" t="s">
        <v>20</v>
      </c>
      <c r="M919" t="str">
        <f>CONCATENATE("3p",C919,"_",I919)</f>
        <v>3pZRCMIS0008331_Diptera_Cecidomyiidae</v>
      </c>
    </row>
    <row r="920" spans="1:13" x14ac:dyDescent="0.25">
      <c r="A920" t="s">
        <v>11</v>
      </c>
      <c r="B920" t="s">
        <v>7091</v>
      </c>
      <c r="C920" t="s">
        <v>3809</v>
      </c>
      <c r="D920" t="s">
        <v>5563</v>
      </c>
      <c r="E920" t="s">
        <v>14</v>
      </c>
      <c r="F920" s="3">
        <v>43594</v>
      </c>
      <c r="G920" t="s">
        <v>5564</v>
      </c>
      <c r="H920" t="s">
        <v>5565</v>
      </c>
      <c r="I920" t="s">
        <v>159</v>
      </c>
      <c r="J920" t="s">
        <v>57</v>
      </c>
      <c r="K920" t="s">
        <v>160</v>
      </c>
      <c r="L920" t="s">
        <v>26</v>
      </c>
      <c r="M920" t="str">
        <f>CONCATENATE("3p",C920,"_",I920)</f>
        <v>3pZRCBDP0221546_Diptera_Cecidomyiidae</v>
      </c>
    </row>
    <row r="921" spans="1:13" x14ac:dyDescent="0.25">
      <c r="A921" t="s">
        <v>11</v>
      </c>
      <c r="B921" t="s">
        <v>7092</v>
      </c>
      <c r="C921" t="s">
        <v>6274</v>
      </c>
      <c r="D921" t="s">
        <v>5563</v>
      </c>
      <c r="E921" t="s">
        <v>14</v>
      </c>
      <c r="F921" s="3">
        <v>43594</v>
      </c>
      <c r="G921" t="s">
        <v>5564</v>
      </c>
      <c r="H921" t="s">
        <v>5565</v>
      </c>
      <c r="I921" t="s">
        <v>159</v>
      </c>
      <c r="J921" t="s">
        <v>57</v>
      </c>
      <c r="K921" t="s">
        <v>160</v>
      </c>
      <c r="L921" t="s">
        <v>26</v>
      </c>
      <c r="M921" t="str">
        <f>CONCATENATE("3p",C921,"_",I921)</f>
        <v>3pZRCBDP0322330_Diptera_Cecidomyiidae</v>
      </c>
    </row>
    <row r="922" spans="1:13" x14ac:dyDescent="0.25">
      <c r="A922" t="s">
        <v>11</v>
      </c>
      <c r="B922" t="s">
        <v>7093</v>
      </c>
      <c r="C922" t="s">
        <v>7093</v>
      </c>
      <c r="D922" t="s">
        <v>5563</v>
      </c>
      <c r="E922" t="s">
        <v>14</v>
      </c>
      <c r="F922" s="3">
        <v>43594</v>
      </c>
      <c r="G922" t="s">
        <v>5564</v>
      </c>
      <c r="H922" t="s">
        <v>5565</v>
      </c>
      <c r="I922" t="s">
        <v>159</v>
      </c>
      <c r="J922" t="s">
        <v>57</v>
      </c>
      <c r="K922" t="s">
        <v>160</v>
      </c>
      <c r="L922" t="s">
        <v>20</v>
      </c>
      <c r="M922" t="str">
        <f>CONCATENATE("3p",C922,"_",I922)</f>
        <v>3pZRCMIS0008337_Diptera_Cecidomyiidae</v>
      </c>
    </row>
    <row r="923" spans="1:13" x14ac:dyDescent="0.25">
      <c r="A923" t="s">
        <v>11</v>
      </c>
      <c r="B923" t="s">
        <v>7094</v>
      </c>
      <c r="C923" t="s">
        <v>3386</v>
      </c>
      <c r="D923" t="s">
        <v>5563</v>
      </c>
      <c r="E923" t="s">
        <v>14</v>
      </c>
      <c r="F923" s="3">
        <v>43594</v>
      </c>
      <c r="G923" t="s">
        <v>5564</v>
      </c>
      <c r="H923" t="s">
        <v>5565</v>
      </c>
      <c r="I923" t="s">
        <v>159</v>
      </c>
      <c r="J923" t="s">
        <v>57</v>
      </c>
      <c r="K923" t="s">
        <v>160</v>
      </c>
      <c r="L923" t="s">
        <v>26</v>
      </c>
      <c r="M923" t="str">
        <f>CONCATENATE("3p",C923,"_",I923)</f>
        <v>3pZRCBDP0325611_Diptera_Cecidomyiidae</v>
      </c>
    </row>
    <row r="924" spans="1:13" x14ac:dyDescent="0.25">
      <c r="A924" t="s">
        <v>11</v>
      </c>
      <c r="B924" t="s">
        <v>7095</v>
      </c>
      <c r="C924" t="s">
        <v>7002</v>
      </c>
      <c r="D924" t="s">
        <v>5563</v>
      </c>
      <c r="E924" t="s">
        <v>14</v>
      </c>
      <c r="F924" s="3">
        <v>43594</v>
      </c>
      <c r="G924" t="s">
        <v>5564</v>
      </c>
      <c r="H924" t="s">
        <v>5565</v>
      </c>
      <c r="I924" t="s">
        <v>159</v>
      </c>
      <c r="J924" t="s">
        <v>57</v>
      </c>
      <c r="K924" t="s">
        <v>160</v>
      </c>
      <c r="L924" t="s">
        <v>26</v>
      </c>
      <c r="M924" t="str">
        <f>CONCATENATE("3p",C924,"_",I924)</f>
        <v>3pZRCBDP0319726_Diptera_Cecidomyiidae</v>
      </c>
    </row>
    <row r="925" spans="1:13" x14ac:dyDescent="0.25">
      <c r="A925" t="s">
        <v>11</v>
      </c>
      <c r="B925" t="s">
        <v>7096</v>
      </c>
      <c r="C925" t="s">
        <v>7018</v>
      </c>
      <c r="D925" t="s">
        <v>5563</v>
      </c>
      <c r="E925" t="s">
        <v>14</v>
      </c>
      <c r="F925" s="3">
        <v>43594</v>
      </c>
      <c r="G925" t="s">
        <v>5564</v>
      </c>
      <c r="H925" t="s">
        <v>5565</v>
      </c>
      <c r="I925" t="s">
        <v>159</v>
      </c>
      <c r="J925" t="s">
        <v>57</v>
      </c>
      <c r="K925" t="s">
        <v>160</v>
      </c>
      <c r="L925" t="s">
        <v>26</v>
      </c>
      <c r="M925" t="str">
        <f>CONCATENATE("3p",C925,"_",I925)</f>
        <v>3pZRCBDP0312766_Diptera_Cecidomyiidae</v>
      </c>
    </row>
    <row r="926" spans="1:13" x14ac:dyDescent="0.25">
      <c r="A926" t="s">
        <v>11</v>
      </c>
      <c r="B926" t="s">
        <v>7097</v>
      </c>
      <c r="C926" t="s">
        <v>7097</v>
      </c>
      <c r="D926" t="s">
        <v>5563</v>
      </c>
      <c r="E926" t="s">
        <v>14</v>
      </c>
      <c r="F926" s="3">
        <v>43594</v>
      </c>
      <c r="G926" t="s">
        <v>5564</v>
      </c>
      <c r="H926" t="s">
        <v>5565</v>
      </c>
      <c r="I926" t="s">
        <v>1366</v>
      </c>
      <c r="J926" t="s">
        <v>1366</v>
      </c>
      <c r="L926" t="s">
        <v>20</v>
      </c>
      <c r="M926" t="str">
        <f>CONCATENATE("3p",C926,"_",I926)</f>
        <v>3pZRCMIS0008344_NO MATCH</v>
      </c>
    </row>
    <row r="927" spans="1:13" x14ac:dyDescent="0.25">
      <c r="A927" t="s">
        <v>11</v>
      </c>
      <c r="B927" t="s">
        <v>7098</v>
      </c>
      <c r="C927" t="s">
        <v>3677</v>
      </c>
      <c r="D927" t="s">
        <v>5563</v>
      </c>
      <c r="E927" t="s">
        <v>14</v>
      </c>
      <c r="F927" s="3">
        <v>43594</v>
      </c>
      <c r="G927" t="s">
        <v>5564</v>
      </c>
      <c r="H927" t="s">
        <v>5565</v>
      </c>
      <c r="I927" t="s">
        <v>159</v>
      </c>
      <c r="J927" t="s">
        <v>57</v>
      </c>
      <c r="K927" t="s">
        <v>160</v>
      </c>
      <c r="L927" t="s">
        <v>26</v>
      </c>
      <c r="M927" t="str">
        <f>CONCATENATE("3p",C927,"_",I927)</f>
        <v>3pZRCBDP0320957_Diptera_Cecidomyiidae</v>
      </c>
    </row>
    <row r="928" spans="1:13" x14ac:dyDescent="0.25">
      <c r="A928" t="s">
        <v>11</v>
      </c>
      <c r="B928" t="s">
        <v>7099</v>
      </c>
      <c r="C928" t="s">
        <v>5308</v>
      </c>
      <c r="D928" t="s">
        <v>5563</v>
      </c>
      <c r="E928" t="s">
        <v>14</v>
      </c>
      <c r="F928" s="3">
        <v>43594</v>
      </c>
      <c r="G928" t="s">
        <v>5564</v>
      </c>
      <c r="H928" t="s">
        <v>5565</v>
      </c>
      <c r="I928" t="s">
        <v>66</v>
      </c>
      <c r="J928" t="s">
        <v>57</v>
      </c>
      <c r="K928" t="s">
        <v>67</v>
      </c>
      <c r="L928" t="s">
        <v>26</v>
      </c>
      <c r="M928" t="str">
        <f>CONCATENATE("3p",C928,"_",I928)</f>
        <v>3pZRCBDP0319693_Diptera_Chironomidae</v>
      </c>
    </row>
    <row r="929" spans="1:13" x14ac:dyDescent="0.25">
      <c r="A929" t="s">
        <v>11</v>
      </c>
      <c r="B929" t="s">
        <v>7100</v>
      </c>
      <c r="C929" t="s">
        <v>7100</v>
      </c>
      <c r="D929" t="s">
        <v>5563</v>
      </c>
      <c r="E929" t="s">
        <v>14</v>
      </c>
      <c r="F929" s="3">
        <v>43594</v>
      </c>
      <c r="G929" t="s">
        <v>5564</v>
      </c>
      <c r="H929" t="s">
        <v>5565</v>
      </c>
      <c r="I929" t="s">
        <v>159</v>
      </c>
      <c r="J929" t="s">
        <v>57</v>
      </c>
      <c r="K929" t="s">
        <v>160</v>
      </c>
      <c r="L929" t="s">
        <v>20</v>
      </c>
      <c r="M929" t="str">
        <f>CONCATENATE("3p",C929,"_",I929)</f>
        <v>3pZRCMIS0008348_Diptera_Cecidomyiidae</v>
      </c>
    </row>
    <row r="930" spans="1:13" x14ac:dyDescent="0.25">
      <c r="A930" t="s">
        <v>11</v>
      </c>
      <c r="B930" t="s">
        <v>7101</v>
      </c>
      <c r="C930" t="s">
        <v>7101</v>
      </c>
      <c r="D930" t="s">
        <v>5563</v>
      </c>
      <c r="E930" t="s">
        <v>14</v>
      </c>
      <c r="F930" s="3">
        <v>43594</v>
      </c>
      <c r="G930" t="s">
        <v>5564</v>
      </c>
      <c r="H930" t="s">
        <v>5565</v>
      </c>
      <c r="I930" t="s">
        <v>159</v>
      </c>
      <c r="J930" t="s">
        <v>57</v>
      </c>
      <c r="K930" t="s">
        <v>160</v>
      </c>
      <c r="L930" t="s">
        <v>20</v>
      </c>
      <c r="M930" t="str">
        <f>CONCATENATE("3p",C930,"_",I930)</f>
        <v>3pZRCMIS0008350_Diptera_Cecidomyiidae</v>
      </c>
    </row>
    <row r="931" spans="1:13" x14ac:dyDescent="0.25">
      <c r="A931" t="s">
        <v>11</v>
      </c>
      <c r="B931" t="s">
        <v>7102</v>
      </c>
      <c r="C931" t="s">
        <v>1001</v>
      </c>
      <c r="D931" t="s">
        <v>5563</v>
      </c>
      <c r="E931" t="s">
        <v>14</v>
      </c>
      <c r="F931" s="3">
        <v>43594</v>
      </c>
      <c r="G931" t="s">
        <v>5564</v>
      </c>
      <c r="H931" t="s">
        <v>5565</v>
      </c>
      <c r="I931" t="s">
        <v>159</v>
      </c>
      <c r="J931" t="s">
        <v>57</v>
      </c>
      <c r="K931" t="s">
        <v>160</v>
      </c>
      <c r="L931" t="s">
        <v>26</v>
      </c>
      <c r="M931" t="str">
        <f>CONCATENATE("3p",C931,"_",I931)</f>
        <v>3pZRCBDP0031815_Diptera_Cecidomyiidae</v>
      </c>
    </row>
    <row r="932" spans="1:13" x14ac:dyDescent="0.25">
      <c r="A932" t="s">
        <v>11</v>
      </c>
      <c r="B932" t="s">
        <v>7103</v>
      </c>
      <c r="C932" t="s">
        <v>7103</v>
      </c>
      <c r="D932" t="s">
        <v>5563</v>
      </c>
      <c r="E932" t="s">
        <v>14</v>
      </c>
      <c r="F932" s="3">
        <v>43594</v>
      </c>
      <c r="G932" t="s">
        <v>5564</v>
      </c>
      <c r="H932" t="s">
        <v>5565</v>
      </c>
      <c r="I932" t="s">
        <v>159</v>
      </c>
      <c r="J932" t="s">
        <v>57</v>
      </c>
      <c r="K932" t="s">
        <v>160</v>
      </c>
      <c r="L932" t="s">
        <v>20</v>
      </c>
      <c r="M932" t="str">
        <f>CONCATENATE("3p",C932,"_",I932)</f>
        <v>3pZRCMIS0008352_Diptera_Cecidomyiidae</v>
      </c>
    </row>
    <row r="933" spans="1:13" x14ac:dyDescent="0.25">
      <c r="A933" t="s">
        <v>11</v>
      </c>
      <c r="B933" t="s">
        <v>7104</v>
      </c>
      <c r="C933" t="s">
        <v>7105</v>
      </c>
      <c r="D933" t="s">
        <v>5563</v>
      </c>
      <c r="E933" t="s">
        <v>14</v>
      </c>
      <c r="F933" s="3">
        <v>43594</v>
      </c>
      <c r="G933" t="s">
        <v>5564</v>
      </c>
      <c r="H933" t="s">
        <v>5565</v>
      </c>
      <c r="I933" t="s">
        <v>159</v>
      </c>
      <c r="J933" t="s">
        <v>57</v>
      </c>
      <c r="K933" t="s">
        <v>160</v>
      </c>
      <c r="L933" t="s">
        <v>26</v>
      </c>
      <c r="M933" t="str">
        <f>CONCATENATE("3p",C933,"_",I933)</f>
        <v>3pZRCBDP0341870_Diptera_Cecidomyiidae</v>
      </c>
    </row>
    <row r="934" spans="1:13" x14ac:dyDescent="0.25">
      <c r="A934" t="s">
        <v>11</v>
      </c>
      <c r="B934" t="s">
        <v>7106</v>
      </c>
      <c r="C934" t="s">
        <v>7106</v>
      </c>
      <c r="D934" t="s">
        <v>5563</v>
      </c>
      <c r="E934" t="s">
        <v>14</v>
      </c>
      <c r="F934" s="3">
        <v>43594</v>
      </c>
      <c r="G934" t="s">
        <v>5564</v>
      </c>
      <c r="H934" t="s">
        <v>5565</v>
      </c>
      <c r="I934" t="s">
        <v>159</v>
      </c>
      <c r="J934" t="s">
        <v>57</v>
      </c>
      <c r="K934" t="s">
        <v>160</v>
      </c>
      <c r="L934" t="s">
        <v>20</v>
      </c>
      <c r="M934" t="str">
        <f>CONCATENATE("3p",C934,"_",I934)</f>
        <v>3pZRCMIS0008355_Diptera_Cecidomyiidae</v>
      </c>
    </row>
    <row r="935" spans="1:13" x14ac:dyDescent="0.25">
      <c r="A935" t="s">
        <v>11</v>
      </c>
      <c r="B935" t="s">
        <v>7107</v>
      </c>
      <c r="C935" t="s">
        <v>7107</v>
      </c>
      <c r="D935" t="s">
        <v>5563</v>
      </c>
      <c r="E935" t="s">
        <v>14</v>
      </c>
      <c r="F935" s="3">
        <v>43594</v>
      </c>
      <c r="G935" t="s">
        <v>5564</v>
      </c>
      <c r="H935" t="s">
        <v>5565</v>
      </c>
      <c r="I935" t="s">
        <v>159</v>
      </c>
      <c r="J935" t="s">
        <v>57</v>
      </c>
      <c r="K935" t="s">
        <v>160</v>
      </c>
      <c r="L935" t="s">
        <v>20</v>
      </c>
      <c r="M935" t="str">
        <f>CONCATENATE("3p",C935,"_",I935)</f>
        <v>3pZRCMIS0008356_Diptera_Cecidomyiidae</v>
      </c>
    </row>
    <row r="936" spans="1:13" x14ac:dyDescent="0.25">
      <c r="A936" t="s">
        <v>11</v>
      </c>
      <c r="B936" t="s">
        <v>7108</v>
      </c>
      <c r="C936" t="s">
        <v>7108</v>
      </c>
      <c r="D936" t="s">
        <v>5563</v>
      </c>
      <c r="E936" t="s">
        <v>14</v>
      </c>
      <c r="F936" s="3">
        <v>43594</v>
      </c>
      <c r="G936" t="s">
        <v>5564</v>
      </c>
      <c r="H936" t="s">
        <v>5565</v>
      </c>
      <c r="I936" t="s">
        <v>159</v>
      </c>
      <c r="J936" t="s">
        <v>57</v>
      </c>
      <c r="K936" t="s">
        <v>160</v>
      </c>
      <c r="L936" t="s">
        <v>20</v>
      </c>
      <c r="M936" t="str">
        <f>CONCATENATE("3p",C936,"_",I936)</f>
        <v>3pZRCMIS0008357_Diptera_Cecidomyiidae</v>
      </c>
    </row>
    <row r="937" spans="1:13" x14ac:dyDescent="0.25">
      <c r="A937" t="s">
        <v>11</v>
      </c>
      <c r="B937" t="s">
        <v>7109</v>
      </c>
      <c r="C937" t="s">
        <v>4341</v>
      </c>
      <c r="D937" t="s">
        <v>5563</v>
      </c>
      <c r="E937" t="s">
        <v>14</v>
      </c>
      <c r="F937" s="3">
        <v>43594</v>
      </c>
      <c r="G937" t="s">
        <v>5564</v>
      </c>
      <c r="H937" t="s">
        <v>5565</v>
      </c>
      <c r="I937" t="s">
        <v>159</v>
      </c>
      <c r="J937" t="s">
        <v>57</v>
      </c>
      <c r="K937" t="s">
        <v>160</v>
      </c>
      <c r="L937" t="s">
        <v>20</v>
      </c>
      <c r="M937" t="str">
        <f>CONCATENATE("3p",C937,"_",I937)</f>
        <v>3pZRCMIS0004970_Diptera_Cecidomyiidae</v>
      </c>
    </row>
    <row r="938" spans="1:13" x14ac:dyDescent="0.25">
      <c r="A938" t="s">
        <v>11</v>
      </c>
      <c r="B938" t="s">
        <v>7110</v>
      </c>
      <c r="C938" t="s">
        <v>7070</v>
      </c>
      <c r="D938" t="s">
        <v>5563</v>
      </c>
      <c r="E938" t="s">
        <v>14</v>
      </c>
      <c r="F938" s="3">
        <v>43594</v>
      </c>
      <c r="G938" t="s">
        <v>5564</v>
      </c>
      <c r="H938" t="s">
        <v>5565</v>
      </c>
      <c r="I938" t="s">
        <v>159</v>
      </c>
      <c r="J938" t="s">
        <v>57</v>
      </c>
      <c r="K938" t="s">
        <v>160</v>
      </c>
      <c r="L938" t="s">
        <v>26</v>
      </c>
      <c r="M938" t="str">
        <f>CONCATENATE("3p",C938,"_",I938)</f>
        <v>3pZRCBDP0329238_Diptera_Cecidomyiidae</v>
      </c>
    </row>
    <row r="939" spans="1:13" x14ac:dyDescent="0.25">
      <c r="A939" t="s">
        <v>11</v>
      </c>
      <c r="B939" t="s">
        <v>7111</v>
      </c>
      <c r="C939" t="s">
        <v>7112</v>
      </c>
      <c r="D939" t="s">
        <v>5563</v>
      </c>
      <c r="E939" t="s">
        <v>14</v>
      </c>
      <c r="F939" s="3">
        <v>43594</v>
      </c>
      <c r="G939" t="s">
        <v>5564</v>
      </c>
      <c r="H939" t="s">
        <v>5565</v>
      </c>
      <c r="I939" t="s">
        <v>190</v>
      </c>
      <c r="J939" t="s">
        <v>57</v>
      </c>
      <c r="K939" t="s">
        <v>191</v>
      </c>
      <c r="L939" t="s">
        <v>26</v>
      </c>
      <c r="M939" t="str">
        <f>CONCATENATE("3p",C939,"_",I939)</f>
        <v>3pZRCBDP0214978_Diptera_Sciaridae</v>
      </c>
    </row>
    <row r="940" spans="1:13" x14ac:dyDescent="0.25">
      <c r="A940" t="s">
        <v>11</v>
      </c>
      <c r="B940" t="s">
        <v>7113</v>
      </c>
      <c r="C940" t="s">
        <v>5596</v>
      </c>
      <c r="D940" t="s">
        <v>5563</v>
      </c>
      <c r="E940" t="s">
        <v>14</v>
      </c>
      <c r="F940" s="3">
        <v>43594</v>
      </c>
      <c r="G940" t="s">
        <v>5564</v>
      </c>
      <c r="H940" t="s">
        <v>5565</v>
      </c>
      <c r="I940" t="s">
        <v>215</v>
      </c>
      <c r="J940" t="s">
        <v>57</v>
      </c>
      <c r="K940" t="s">
        <v>216</v>
      </c>
      <c r="L940" t="s">
        <v>26</v>
      </c>
      <c r="M940" t="str">
        <f>CONCATENATE("3p",C940,"_",I940)</f>
        <v>3pZRCBDP0092341_Diptera_Sphaeroceridae</v>
      </c>
    </row>
    <row r="941" spans="1:13" x14ac:dyDescent="0.25">
      <c r="A941" t="s">
        <v>11</v>
      </c>
      <c r="B941" t="s">
        <v>7114</v>
      </c>
      <c r="C941" t="s">
        <v>7115</v>
      </c>
      <c r="D941" t="s">
        <v>5563</v>
      </c>
      <c r="E941" t="s">
        <v>14</v>
      </c>
      <c r="F941" s="3">
        <v>43594</v>
      </c>
      <c r="G941" t="s">
        <v>5564</v>
      </c>
      <c r="H941" t="s">
        <v>5565</v>
      </c>
      <c r="I941" t="s">
        <v>66</v>
      </c>
      <c r="J941" t="s">
        <v>57</v>
      </c>
      <c r="K941" t="s">
        <v>67</v>
      </c>
      <c r="L941" t="s">
        <v>26</v>
      </c>
      <c r="M941" t="str">
        <f>CONCATENATE("3p",C941,"_",I941)</f>
        <v>3pZRCBDP0333102_Diptera_Chironomidae</v>
      </c>
    </row>
    <row r="942" spans="1:13" x14ac:dyDescent="0.25">
      <c r="A942" t="s">
        <v>11</v>
      </c>
      <c r="B942" t="s">
        <v>7116</v>
      </c>
      <c r="C942" t="s">
        <v>7116</v>
      </c>
      <c r="D942" t="s">
        <v>5563</v>
      </c>
      <c r="E942" t="s">
        <v>14</v>
      </c>
      <c r="F942" s="3">
        <v>43594</v>
      </c>
      <c r="G942" t="s">
        <v>5564</v>
      </c>
      <c r="H942" t="s">
        <v>5565</v>
      </c>
      <c r="I942" t="s">
        <v>159</v>
      </c>
      <c r="J942" t="s">
        <v>57</v>
      </c>
      <c r="K942" t="s">
        <v>160</v>
      </c>
      <c r="L942" t="s">
        <v>20</v>
      </c>
      <c r="M942" t="str">
        <f>CONCATENATE("3p",C942,"_",I942)</f>
        <v>3pZRCMIS0008364_Diptera_Cecidomyiidae</v>
      </c>
    </row>
    <row r="943" spans="1:13" x14ac:dyDescent="0.25">
      <c r="A943" t="s">
        <v>11</v>
      </c>
      <c r="B943" t="s">
        <v>7117</v>
      </c>
      <c r="C943" t="s">
        <v>198</v>
      </c>
      <c r="D943" t="s">
        <v>5563</v>
      </c>
      <c r="E943" t="s">
        <v>14</v>
      </c>
      <c r="F943" s="3">
        <v>43594</v>
      </c>
      <c r="G943" t="s">
        <v>5564</v>
      </c>
      <c r="H943" t="s">
        <v>5565</v>
      </c>
      <c r="I943" t="s">
        <v>199</v>
      </c>
      <c r="J943" t="s">
        <v>57</v>
      </c>
      <c r="K943" t="s">
        <v>200</v>
      </c>
      <c r="L943" t="s">
        <v>26</v>
      </c>
      <c r="M943" t="str">
        <f>CONCATENATE("3p",C943,"_",I943)</f>
        <v>3pZRCBDP0214597_Diptera_Psychodidae</v>
      </c>
    </row>
    <row r="944" spans="1:13" x14ac:dyDescent="0.25">
      <c r="A944" t="s">
        <v>11</v>
      </c>
      <c r="B944" t="s">
        <v>7118</v>
      </c>
      <c r="C944" t="s">
        <v>7118</v>
      </c>
      <c r="D944" t="s">
        <v>5563</v>
      </c>
      <c r="E944" t="s">
        <v>14</v>
      </c>
      <c r="F944" s="3">
        <v>43594</v>
      </c>
      <c r="G944" t="s">
        <v>5564</v>
      </c>
      <c r="H944" t="s">
        <v>5565</v>
      </c>
      <c r="I944" t="s">
        <v>159</v>
      </c>
      <c r="J944" t="s">
        <v>57</v>
      </c>
      <c r="K944" t="s">
        <v>160</v>
      </c>
      <c r="L944" t="s">
        <v>20</v>
      </c>
      <c r="M944" t="str">
        <f>CONCATENATE("3p",C944,"_",I944)</f>
        <v>3pZRCMIS0008368_Diptera_Cecidomyiidae</v>
      </c>
    </row>
    <row r="945" spans="1:13" x14ac:dyDescent="0.25">
      <c r="A945" t="s">
        <v>11</v>
      </c>
      <c r="B945" t="s">
        <v>7119</v>
      </c>
      <c r="C945" t="s">
        <v>1075</v>
      </c>
      <c r="D945" t="s">
        <v>5563</v>
      </c>
      <c r="E945" t="s">
        <v>14</v>
      </c>
      <c r="F945" s="3">
        <v>43594</v>
      </c>
      <c r="G945" t="s">
        <v>5564</v>
      </c>
      <c r="H945" t="s">
        <v>5565</v>
      </c>
      <c r="I945" t="s">
        <v>159</v>
      </c>
      <c r="J945" t="s">
        <v>57</v>
      </c>
      <c r="K945" t="s">
        <v>160</v>
      </c>
      <c r="L945" t="s">
        <v>26</v>
      </c>
      <c r="M945" t="str">
        <f>CONCATENATE("3p",C945,"_",I945)</f>
        <v>3pZRCBDP0045468_Diptera_Cecidomyiidae</v>
      </c>
    </row>
    <row r="946" spans="1:13" x14ac:dyDescent="0.25">
      <c r="A946" t="s">
        <v>11</v>
      </c>
      <c r="B946" t="s">
        <v>7120</v>
      </c>
      <c r="C946" t="s">
        <v>7120</v>
      </c>
      <c r="D946" t="s">
        <v>5563</v>
      </c>
      <c r="E946" t="s">
        <v>14</v>
      </c>
      <c r="F946" s="3">
        <v>43594</v>
      </c>
      <c r="G946" t="s">
        <v>5564</v>
      </c>
      <c r="H946" t="s">
        <v>5565</v>
      </c>
      <c r="I946" t="s">
        <v>159</v>
      </c>
      <c r="J946" t="s">
        <v>57</v>
      </c>
      <c r="K946" t="s">
        <v>160</v>
      </c>
      <c r="L946" t="s">
        <v>20</v>
      </c>
      <c r="M946" t="str">
        <f>CONCATENATE("3p",C946,"_",I946)</f>
        <v>3pZRCMIS0008370_Diptera_Cecidomyiidae</v>
      </c>
    </row>
    <row r="947" spans="1:13" x14ac:dyDescent="0.25">
      <c r="A947" t="s">
        <v>11</v>
      </c>
      <c r="B947" t="s">
        <v>7121</v>
      </c>
      <c r="C947" t="s">
        <v>4665</v>
      </c>
      <c r="D947" t="s">
        <v>5563</v>
      </c>
      <c r="E947" t="s">
        <v>14</v>
      </c>
      <c r="F947" s="3">
        <v>43594</v>
      </c>
      <c r="G947" t="s">
        <v>5564</v>
      </c>
      <c r="H947" t="s">
        <v>5565</v>
      </c>
      <c r="I947" t="s">
        <v>159</v>
      </c>
      <c r="J947" t="s">
        <v>57</v>
      </c>
      <c r="K947" t="s">
        <v>160</v>
      </c>
      <c r="L947" t="s">
        <v>26</v>
      </c>
      <c r="M947" t="str">
        <f>CONCATENATE("3p",C947,"_",I947)</f>
        <v>3pZRCBDP0326204_Diptera_Cecidomyiidae</v>
      </c>
    </row>
    <row r="948" spans="1:13" x14ac:dyDescent="0.25">
      <c r="A948" t="s">
        <v>11</v>
      </c>
      <c r="B948" t="s">
        <v>7122</v>
      </c>
      <c r="C948" t="s">
        <v>7122</v>
      </c>
      <c r="D948" t="s">
        <v>5563</v>
      </c>
      <c r="E948" t="s">
        <v>14</v>
      </c>
      <c r="F948" s="3">
        <v>43594</v>
      </c>
      <c r="G948" t="s">
        <v>5564</v>
      </c>
      <c r="H948" t="s">
        <v>5565</v>
      </c>
      <c r="I948" t="s">
        <v>66</v>
      </c>
      <c r="J948" t="s">
        <v>57</v>
      </c>
      <c r="K948" t="s">
        <v>67</v>
      </c>
      <c r="L948" t="s">
        <v>20</v>
      </c>
      <c r="M948" t="str">
        <f>CONCATENATE("3p",C948,"_",I948)</f>
        <v>3pZRCMIS0008372_Diptera_Chironomidae</v>
      </c>
    </row>
    <row r="949" spans="1:13" x14ac:dyDescent="0.25">
      <c r="A949" t="s">
        <v>11</v>
      </c>
      <c r="B949" t="s">
        <v>7123</v>
      </c>
      <c r="C949" t="s">
        <v>5050</v>
      </c>
      <c r="D949" t="s">
        <v>5563</v>
      </c>
      <c r="E949" t="s">
        <v>14</v>
      </c>
      <c r="F949" s="3">
        <v>43594</v>
      </c>
      <c r="G949" t="s">
        <v>5564</v>
      </c>
      <c r="H949" t="s">
        <v>5565</v>
      </c>
      <c r="I949" t="s">
        <v>159</v>
      </c>
      <c r="J949" t="s">
        <v>57</v>
      </c>
      <c r="K949" t="s">
        <v>160</v>
      </c>
      <c r="L949" t="s">
        <v>26</v>
      </c>
      <c r="M949" t="str">
        <f>CONCATENATE("3p",C949,"_",I949)</f>
        <v>3pZRCBDP0317658_Diptera_Cecidomyiidae</v>
      </c>
    </row>
    <row r="950" spans="1:13" x14ac:dyDescent="0.25">
      <c r="A950" t="s">
        <v>11</v>
      </c>
      <c r="B950" t="s">
        <v>7124</v>
      </c>
      <c r="C950" t="s">
        <v>4665</v>
      </c>
      <c r="D950" t="s">
        <v>5563</v>
      </c>
      <c r="E950" t="s">
        <v>14</v>
      </c>
      <c r="F950" s="3">
        <v>43594</v>
      </c>
      <c r="G950" t="s">
        <v>5564</v>
      </c>
      <c r="H950" t="s">
        <v>5565</v>
      </c>
      <c r="I950" t="s">
        <v>159</v>
      </c>
      <c r="J950" t="s">
        <v>57</v>
      </c>
      <c r="K950" t="s">
        <v>160</v>
      </c>
      <c r="L950" t="s">
        <v>26</v>
      </c>
      <c r="M950" t="str">
        <f>CONCATENATE("3p",C950,"_",I950)</f>
        <v>3pZRCBDP0326204_Diptera_Cecidomyiidae</v>
      </c>
    </row>
    <row r="951" spans="1:13" x14ac:dyDescent="0.25">
      <c r="A951" t="s">
        <v>11</v>
      </c>
      <c r="B951" t="s">
        <v>7125</v>
      </c>
      <c r="C951" t="s">
        <v>1894</v>
      </c>
      <c r="D951" t="s">
        <v>5563</v>
      </c>
      <c r="E951" t="s">
        <v>14</v>
      </c>
      <c r="F951" s="3">
        <v>43594</v>
      </c>
      <c r="G951" t="s">
        <v>5564</v>
      </c>
      <c r="H951" t="s">
        <v>5565</v>
      </c>
      <c r="I951" t="s">
        <v>159</v>
      </c>
      <c r="J951" t="s">
        <v>57</v>
      </c>
      <c r="K951" t="s">
        <v>160</v>
      </c>
      <c r="L951" t="s">
        <v>26</v>
      </c>
      <c r="M951" t="str">
        <f>CONCATENATE("3p",C951,"_",I951)</f>
        <v>3pZRCBDP0251176_Diptera_Cecidomyiidae</v>
      </c>
    </row>
    <row r="952" spans="1:13" x14ac:dyDescent="0.25">
      <c r="A952" t="s">
        <v>11</v>
      </c>
      <c r="B952" t="s">
        <v>7126</v>
      </c>
      <c r="C952" t="s">
        <v>4375</v>
      </c>
      <c r="D952" t="s">
        <v>5563</v>
      </c>
      <c r="E952" t="s">
        <v>14</v>
      </c>
      <c r="F952" s="3">
        <v>43594</v>
      </c>
      <c r="G952" t="s">
        <v>5564</v>
      </c>
      <c r="H952" t="s">
        <v>5565</v>
      </c>
      <c r="I952" t="s">
        <v>159</v>
      </c>
      <c r="J952" t="s">
        <v>57</v>
      </c>
      <c r="K952" t="s">
        <v>160</v>
      </c>
      <c r="L952" t="s">
        <v>26</v>
      </c>
      <c r="M952" t="str">
        <f>CONCATENATE("3p",C952,"_",I952)</f>
        <v>3pZRCBDP0215439_Diptera_Cecidomyiidae</v>
      </c>
    </row>
    <row r="953" spans="1:13" x14ac:dyDescent="0.25">
      <c r="A953" t="s">
        <v>11</v>
      </c>
      <c r="B953" t="s">
        <v>7127</v>
      </c>
      <c r="C953" t="s">
        <v>7127</v>
      </c>
      <c r="D953" t="s">
        <v>5563</v>
      </c>
      <c r="E953" t="s">
        <v>14</v>
      </c>
      <c r="F953" s="3">
        <v>43594</v>
      </c>
      <c r="G953" t="s">
        <v>5564</v>
      </c>
      <c r="H953" t="s">
        <v>5565</v>
      </c>
      <c r="I953" t="s">
        <v>159</v>
      </c>
      <c r="J953" t="s">
        <v>57</v>
      </c>
      <c r="K953" t="s">
        <v>160</v>
      </c>
      <c r="L953" t="s">
        <v>20</v>
      </c>
      <c r="M953" t="str">
        <f>CONCATENATE("3p",C953,"_",I953)</f>
        <v>3pZRCMIS0008378_Diptera_Cecidomyiidae</v>
      </c>
    </row>
    <row r="954" spans="1:13" x14ac:dyDescent="0.25">
      <c r="A954" t="s">
        <v>11</v>
      </c>
      <c r="B954" t="s">
        <v>7128</v>
      </c>
      <c r="C954" t="s">
        <v>7128</v>
      </c>
      <c r="D954" t="s">
        <v>5563</v>
      </c>
      <c r="E954" t="s">
        <v>14</v>
      </c>
      <c r="F954" s="3">
        <v>43594</v>
      </c>
      <c r="G954" t="s">
        <v>5564</v>
      </c>
      <c r="H954" t="s">
        <v>5565</v>
      </c>
      <c r="I954" t="s">
        <v>159</v>
      </c>
      <c r="J954" t="s">
        <v>57</v>
      </c>
      <c r="K954" t="s">
        <v>160</v>
      </c>
      <c r="L954" t="s">
        <v>20</v>
      </c>
      <c r="M954" t="str">
        <f>CONCATENATE("3p",C954,"_",I954)</f>
        <v>3pZRCMIS0008379_Diptera_Cecidomyiidae</v>
      </c>
    </row>
    <row r="955" spans="1:13" x14ac:dyDescent="0.25">
      <c r="A955" t="s">
        <v>11</v>
      </c>
      <c r="B955" t="s">
        <v>7129</v>
      </c>
      <c r="C955" t="s">
        <v>1440</v>
      </c>
      <c r="D955" t="s">
        <v>5563</v>
      </c>
      <c r="E955" t="s">
        <v>14</v>
      </c>
      <c r="F955" s="3">
        <v>43594</v>
      </c>
      <c r="G955" t="s">
        <v>5564</v>
      </c>
      <c r="H955" t="s">
        <v>5565</v>
      </c>
      <c r="I955" t="s">
        <v>190</v>
      </c>
      <c r="J955" t="s">
        <v>57</v>
      </c>
      <c r="K955" t="s">
        <v>191</v>
      </c>
      <c r="L955" t="s">
        <v>26</v>
      </c>
      <c r="M955" t="str">
        <f>CONCATENATE("3p",C955,"_",I955)</f>
        <v>3pZRCBDP0217305_Diptera_Sciaridae</v>
      </c>
    </row>
    <row r="956" spans="1:13" x14ac:dyDescent="0.25">
      <c r="A956" t="s">
        <v>11</v>
      </c>
      <c r="B956" t="s">
        <v>7130</v>
      </c>
      <c r="C956" t="s">
        <v>7131</v>
      </c>
      <c r="D956" t="s">
        <v>5563</v>
      </c>
      <c r="E956" t="s">
        <v>14</v>
      </c>
      <c r="F956" s="3">
        <v>43594</v>
      </c>
      <c r="G956" t="s">
        <v>5564</v>
      </c>
      <c r="H956" t="s">
        <v>5565</v>
      </c>
      <c r="I956" t="s">
        <v>159</v>
      </c>
      <c r="J956" t="s">
        <v>57</v>
      </c>
      <c r="K956" t="s">
        <v>160</v>
      </c>
      <c r="L956" t="s">
        <v>26</v>
      </c>
      <c r="M956" t="str">
        <f>CONCATENATE("3p",C956,"_",I956)</f>
        <v>3pZRCBDP0045628_Diptera_Cecidomyiidae</v>
      </c>
    </row>
    <row r="957" spans="1:13" x14ac:dyDescent="0.25">
      <c r="A957" t="s">
        <v>11</v>
      </c>
      <c r="B957" t="s">
        <v>7132</v>
      </c>
      <c r="C957" t="s">
        <v>4719</v>
      </c>
      <c r="D957" t="s">
        <v>5563</v>
      </c>
      <c r="E957" t="s">
        <v>14</v>
      </c>
      <c r="F957" s="3">
        <v>43594</v>
      </c>
      <c r="G957" t="s">
        <v>5564</v>
      </c>
      <c r="H957" t="s">
        <v>5565</v>
      </c>
      <c r="I957" t="s">
        <v>159</v>
      </c>
      <c r="J957" t="s">
        <v>57</v>
      </c>
      <c r="K957" t="s">
        <v>160</v>
      </c>
      <c r="L957" t="s">
        <v>26</v>
      </c>
      <c r="M957" t="str">
        <f>CONCATENATE("3p",C957,"_",I957)</f>
        <v>3pZRCBDP0319732_Diptera_Cecidomyiidae</v>
      </c>
    </row>
    <row r="958" spans="1:13" x14ac:dyDescent="0.25">
      <c r="A958" t="s">
        <v>11</v>
      </c>
      <c r="B958" t="s">
        <v>7133</v>
      </c>
      <c r="C958" t="s">
        <v>6744</v>
      </c>
      <c r="D958" t="s">
        <v>5563</v>
      </c>
      <c r="E958" t="s">
        <v>14</v>
      </c>
      <c r="F958" s="3">
        <v>43594</v>
      </c>
      <c r="G958" t="s">
        <v>5564</v>
      </c>
      <c r="H958" t="s">
        <v>5565</v>
      </c>
      <c r="I958" t="s">
        <v>159</v>
      </c>
      <c r="J958" t="s">
        <v>57</v>
      </c>
      <c r="K958" t="s">
        <v>160</v>
      </c>
      <c r="L958" t="s">
        <v>20</v>
      </c>
      <c r="M958" t="str">
        <f>CONCATENATE("3p",C958,"_",I958)</f>
        <v>3pZRCMIS0007926_Diptera_Cecidomyiidae</v>
      </c>
    </row>
    <row r="959" spans="1:13" x14ac:dyDescent="0.25">
      <c r="A959" t="s">
        <v>11</v>
      </c>
      <c r="B959" t="s">
        <v>7134</v>
      </c>
      <c r="C959" t="s">
        <v>7134</v>
      </c>
      <c r="D959" t="s">
        <v>5563</v>
      </c>
      <c r="E959" t="s">
        <v>14</v>
      </c>
      <c r="F959" s="3">
        <v>43594</v>
      </c>
      <c r="G959" t="s">
        <v>5564</v>
      </c>
      <c r="H959" t="s">
        <v>5565</v>
      </c>
      <c r="I959" t="s">
        <v>159</v>
      </c>
      <c r="J959" t="s">
        <v>57</v>
      </c>
      <c r="K959" t="s">
        <v>160</v>
      </c>
      <c r="L959" t="s">
        <v>20</v>
      </c>
      <c r="M959" t="str">
        <f>CONCATENATE("3p",C959,"_",I959)</f>
        <v>3pZRCMIS0008385_Diptera_Cecidomyiidae</v>
      </c>
    </row>
    <row r="960" spans="1:13" x14ac:dyDescent="0.25">
      <c r="A960" t="s">
        <v>11</v>
      </c>
      <c r="B960" t="s">
        <v>7135</v>
      </c>
      <c r="C960" t="s">
        <v>7135</v>
      </c>
      <c r="D960" t="s">
        <v>5563</v>
      </c>
      <c r="E960" t="s">
        <v>14</v>
      </c>
      <c r="F960" s="3">
        <v>43594</v>
      </c>
      <c r="G960" t="s">
        <v>5564</v>
      </c>
      <c r="H960" t="s">
        <v>5565</v>
      </c>
      <c r="I960" t="s">
        <v>159</v>
      </c>
      <c r="J960" t="s">
        <v>57</v>
      </c>
      <c r="K960" t="s">
        <v>160</v>
      </c>
      <c r="L960" t="s">
        <v>20</v>
      </c>
      <c r="M960" t="str">
        <f>CONCATENATE("3p",C960,"_",I960)</f>
        <v>3pZRCMIS0008386_Diptera_Cecidomyiidae</v>
      </c>
    </row>
    <row r="961" spans="1:13" x14ac:dyDescent="0.25">
      <c r="A961" t="s">
        <v>11</v>
      </c>
      <c r="B961" t="s">
        <v>7136</v>
      </c>
      <c r="C961" t="s">
        <v>879</v>
      </c>
      <c r="D961" t="s">
        <v>5563</v>
      </c>
      <c r="E961" t="s">
        <v>14</v>
      </c>
      <c r="F961" s="3">
        <v>43594</v>
      </c>
      <c r="G961" t="s">
        <v>5564</v>
      </c>
      <c r="H961" t="s">
        <v>5565</v>
      </c>
      <c r="I961" t="s">
        <v>199</v>
      </c>
      <c r="J961" t="s">
        <v>57</v>
      </c>
      <c r="K961" t="s">
        <v>200</v>
      </c>
      <c r="L961" t="s">
        <v>26</v>
      </c>
      <c r="M961" t="str">
        <f>CONCATENATE("3p",C961,"_",I961)</f>
        <v>3pZRCBDP0075163_Diptera_Psychodidae</v>
      </c>
    </row>
    <row r="962" spans="1:13" x14ac:dyDescent="0.25">
      <c r="A962" t="s">
        <v>11</v>
      </c>
      <c r="B962" t="s">
        <v>7137</v>
      </c>
      <c r="C962" t="s">
        <v>118</v>
      </c>
      <c r="D962" t="s">
        <v>5563</v>
      </c>
      <c r="E962" t="s">
        <v>14</v>
      </c>
      <c r="F962" s="3">
        <v>43594</v>
      </c>
      <c r="G962" t="s">
        <v>5564</v>
      </c>
      <c r="H962" t="s">
        <v>5565</v>
      </c>
      <c r="I962" t="s">
        <v>119</v>
      </c>
      <c r="J962" t="s">
        <v>18</v>
      </c>
      <c r="K962" t="s">
        <v>120</v>
      </c>
      <c r="L962" t="s">
        <v>26</v>
      </c>
      <c r="M962" t="str">
        <f>CONCATENATE("3p",C962,"_",I962)</f>
        <v>3pZRCBDP0074479_Lepidoptera_Crambidae</v>
      </c>
    </row>
    <row r="963" spans="1:13" x14ac:dyDescent="0.25">
      <c r="A963" t="s">
        <v>11</v>
      </c>
      <c r="B963" t="s">
        <v>7138</v>
      </c>
      <c r="C963" t="s">
        <v>4777</v>
      </c>
      <c r="D963" t="s">
        <v>5563</v>
      </c>
      <c r="E963" t="s">
        <v>14</v>
      </c>
      <c r="F963" s="3">
        <v>43594</v>
      </c>
      <c r="G963" t="s">
        <v>5564</v>
      </c>
      <c r="H963" t="s">
        <v>5565</v>
      </c>
      <c r="I963" t="s">
        <v>66</v>
      </c>
      <c r="J963" t="s">
        <v>57</v>
      </c>
      <c r="K963" t="s">
        <v>67</v>
      </c>
      <c r="L963" t="s">
        <v>26</v>
      </c>
      <c r="M963" t="str">
        <f>CONCATENATE("3p",C963,"_",I963)</f>
        <v>3pZRCBDP0319744_Diptera_Chironomidae</v>
      </c>
    </row>
    <row r="964" spans="1:13" x14ac:dyDescent="0.25">
      <c r="A964" t="s">
        <v>11</v>
      </c>
      <c r="B964" t="s">
        <v>7139</v>
      </c>
      <c r="C964" t="s">
        <v>118</v>
      </c>
      <c r="D964" t="s">
        <v>5563</v>
      </c>
      <c r="E964" t="s">
        <v>14</v>
      </c>
      <c r="F964" s="3">
        <v>43594</v>
      </c>
      <c r="G964" t="s">
        <v>5564</v>
      </c>
      <c r="H964" t="s">
        <v>5565</v>
      </c>
      <c r="I964" t="s">
        <v>119</v>
      </c>
      <c r="J964" t="s">
        <v>18</v>
      </c>
      <c r="K964" t="s">
        <v>120</v>
      </c>
      <c r="L964" t="s">
        <v>26</v>
      </c>
      <c r="M964" t="str">
        <f>CONCATENATE("3p",C964,"_",I964)</f>
        <v>3pZRCBDP0074479_Lepidoptera_Crambidae</v>
      </c>
    </row>
    <row r="965" spans="1:13" x14ac:dyDescent="0.25">
      <c r="A965" t="s">
        <v>11</v>
      </c>
      <c r="B965" t="s">
        <v>7140</v>
      </c>
      <c r="C965" t="s">
        <v>4060</v>
      </c>
      <c r="D965" t="s">
        <v>5563</v>
      </c>
      <c r="E965" t="s">
        <v>14</v>
      </c>
      <c r="F965" s="3">
        <v>43594</v>
      </c>
      <c r="G965" t="s">
        <v>5564</v>
      </c>
      <c r="H965" t="s">
        <v>5565</v>
      </c>
      <c r="I965" t="s">
        <v>1756</v>
      </c>
      <c r="J965" t="s">
        <v>36</v>
      </c>
      <c r="K965" t="s">
        <v>1757</v>
      </c>
      <c r="L965" t="s">
        <v>20</v>
      </c>
      <c r="M965" t="str">
        <f>CONCATENATE("3p",C965,"_",I965)</f>
        <v>3pZRCMIS0004543_Hymenoptera_Eulophidae</v>
      </c>
    </row>
    <row r="966" spans="1:13" x14ac:dyDescent="0.25">
      <c r="A966" t="s">
        <v>11</v>
      </c>
      <c r="B966" t="s">
        <v>7141</v>
      </c>
      <c r="C966" t="s">
        <v>6744</v>
      </c>
      <c r="D966" t="s">
        <v>5563</v>
      </c>
      <c r="E966" t="s">
        <v>14</v>
      </c>
      <c r="F966" s="3">
        <v>43594</v>
      </c>
      <c r="G966" t="s">
        <v>5564</v>
      </c>
      <c r="H966" t="s">
        <v>5565</v>
      </c>
      <c r="I966" t="s">
        <v>159</v>
      </c>
      <c r="J966" t="s">
        <v>57</v>
      </c>
      <c r="K966" t="s">
        <v>160</v>
      </c>
      <c r="L966" t="s">
        <v>20</v>
      </c>
      <c r="M966" t="str">
        <f>CONCATENATE("3p",C966,"_",I966)</f>
        <v>3pZRCMIS0007926_Diptera_Cecidomyiidae</v>
      </c>
    </row>
    <row r="967" spans="1:13" x14ac:dyDescent="0.25">
      <c r="A967" t="s">
        <v>11</v>
      </c>
      <c r="B967" t="s">
        <v>7142</v>
      </c>
      <c r="C967" t="s">
        <v>7142</v>
      </c>
      <c r="D967" t="s">
        <v>5563</v>
      </c>
      <c r="E967" t="s">
        <v>14</v>
      </c>
      <c r="F967" s="3">
        <v>43594</v>
      </c>
      <c r="G967" t="s">
        <v>5564</v>
      </c>
      <c r="H967" t="s">
        <v>5565</v>
      </c>
      <c r="I967" t="s">
        <v>159</v>
      </c>
      <c r="J967" t="s">
        <v>57</v>
      </c>
      <c r="K967" t="s">
        <v>160</v>
      </c>
      <c r="L967" t="s">
        <v>20</v>
      </c>
      <c r="M967" t="str">
        <f>CONCATENATE("3p",C967,"_",I967)</f>
        <v>3pZRCMIS0008394_Diptera_Cecidomyiidae</v>
      </c>
    </row>
    <row r="968" spans="1:13" x14ac:dyDescent="0.25">
      <c r="A968" t="s">
        <v>11</v>
      </c>
      <c r="B968" t="s">
        <v>7143</v>
      </c>
      <c r="C968" t="s">
        <v>7143</v>
      </c>
      <c r="D968" t="s">
        <v>5563</v>
      </c>
      <c r="E968" t="s">
        <v>14</v>
      </c>
      <c r="F968" s="3">
        <v>43594</v>
      </c>
      <c r="G968" t="s">
        <v>5564</v>
      </c>
      <c r="H968" t="s">
        <v>5565</v>
      </c>
      <c r="I968" t="s">
        <v>159</v>
      </c>
      <c r="J968" t="s">
        <v>57</v>
      </c>
      <c r="K968" t="s">
        <v>160</v>
      </c>
      <c r="L968" t="s">
        <v>20</v>
      </c>
      <c r="M968" t="str">
        <f>CONCATENATE("3p",C968,"_",I968)</f>
        <v>3pZRCMIS0008396_Diptera_Cecidomyiidae</v>
      </c>
    </row>
    <row r="969" spans="1:13" x14ac:dyDescent="0.25">
      <c r="A969" t="s">
        <v>11</v>
      </c>
      <c r="B969" t="s">
        <v>7144</v>
      </c>
      <c r="C969" t="s">
        <v>5153</v>
      </c>
      <c r="D969" t="s">
        <v>5563</v>
      </c>
      <c r="E969" t="s">
        <v>14</v>
      </c>
      <c r="F969" s="3">
        <v>43594</v>
      </c>
      <c r="G969" t="s">
        <v>5564</v>
      </c>
      <c r="H969" t="s">
        <v>5565</v>
      </c>
      <c r="I969" t="s">
        <v>215</v>
      </c>
      <c r="J969" t="s">
        <v>57</v>
      </c>
      <c r="K969" t="s">
        <v>216</v>
      </c>
      <c r="L969" t="s">
        <v>26</v>
      </c>
      <c r="M969" t="str">
        <f>CONCATENATE("3p",C969,"_",I969)</f>
        <v>3pZRCBDP0025193_Diptera_Sphaeroceridae</v>
      </c>
    </row>
    <row r="970" spans="1:13" x14ac:dyDescent="0.25">
      <c r="A970" t="s">
        <v>11</v>
      </c>
      <c r="B970" t="s">
        <v>7145</v>
      </c>
      <c r="C970" t="s">
        <v>7002</v>
      </c>
      <c r="D970" t="s">
        <v>5563</v>
      </c>
      <c r="E970" t="s">
        <v>14</v>
      </c>
      <c r="F970" s="3">
        <v>43594</v>
      </c>
      <c r="G970" t="s">
        <v>5564</v>
      </c>
      <c r="H970" t="s">
        <v>5565</v>
      </c>
      <c r="I970" t="s">
        <v>159</v>
      </c>
      <c r="J970" t="s">
        <v>57</v>
      </c>
      <c r="K970" t="s">
        <v>160</v>
      </c>
      <c r="L970" t="s">
        <v>26</v>
      </c>
      <c r="M970" t="str">
        <f>CONCATENATE("3p",C970,"_",I970)</f>
        <v>3pZRCBDP0319726_Diptera_Cecidomyiidae</v>
      </c>
    </row>
    <row r="971" spans="1:13" x14ac:dyDescent="0.25">
      <c r="A971" t="s">
        <v>11</v>
      </c>
      <c r="B971" t="s">
        <v>7146</v>
      </c>
      <c r="C971" t="s">
        <v>7146</v>
      </c>
      <c r="D971" t="s">
        <v>5563</v>
      </c>
      <c r="E971" t="s">
        <v>14</v>
      </c>
      <c r="F971" s="3">
        <v>43594</v>
      </c>
      <c r="G971" t="s">
        <v>5564</v>
      </c>
      <c r="H971" t="s">
        <v>5565</v>
      </c>
      <c r="I971" t="s">
        <v>159</v>
      </c>
      <c r="J971" t="s">
        <v>57</v>
      </c>
      <c r="K971" t="s">
        <v>160</v>
      </c>
      <c r="L971" t="s">
        <v>20</v>
      </c>
      <c r="M971" t="str">
        <f>CONCATENATE("3p",C971,"_",I971)</f>
        <v>3pZRCMIS0008399_Diptera_Cecidomyiidae</v>
      </c>
    </row>
    <row r="972" spans="1:13" x14ac:dyDescent="0.25">
      <c r="A972" t="s">
        <v>11</v>
      </c>
      <c r="B972" t="s">
        <v>7147</v>
      </c>
      <c r="C972" t="s">
        <v>7148</v>
      </c>
      <c r="D972" t="s">
        <v>5563</v>
      </c>
      <c r="E972" t="s">
        <v>14</v>
      </c>
      <c r="F972" s="3">
        <v>43594</v>
      </c>
      <c r="G972" t="s">
        <v>5564</v>
      </c>
      <c r="H972" t="s">
        <v>5565</v>
      </c>
      <c r="I972" t="s">
        <v>159</v>
      </c>
      <c r="J972" t="s">
        <v>57</v>
      </c>
      <c r="K972" t="s">
        <v>160</v>
      </c>
      <c r="L972" t="s">
        <v>26</v>
      </c>
      <c r="M972" t="str">
        <f>CONCATENATE("3p",C972,"_",I972)</f>
        <v>3pZRCBDP0214602_Diptera_Cecidomyiidae</v>
      </c>
    </row>
    <row r="973" spans="1:13" x14ac:dyDescent="0.25">
      <c r="A973" t="s">
        <v>11</v>
      </c>
      <c r="B973" t="s">
        <v>7149</v>
      </c>
      <c r="C973" t="s">
        <v>7149</v>
      </c>
      <c r="D973" t="s">
        <v>5563</v>
      </c>
      <c r="E973" t="s">
        <v>14</v>
      </c>
      <c r="F973" s="3">
        <v>43594</v>
      </c>
      <c r="G973" t="s">
        <v>5564</v>
      </c>
      <c r="H973" t="s">
        <v>5565</v>
      </c>
      <c r="I973" t="s">
        <v>159</v>
      </c>
      <c r="J973" t="s">
        <v>57</v>
      </c>
      <c r="K973" t="s">
        <v>160</v>
      </c>
      <c r="L973" t="s">
        <v>20</v>
      </c>
      <c r="M973" t="str">
        <f>CONCATENATE("3p",C973,"_",I973)</f>
        <v>3pZRCMIS0008401_Diptera_Cecidomyiidae</v>
      </c>
    </row>
    <row r="974" spans="1:13" x14ac:dyDescent="0.25">
      <c r="A974" t="s">
        <v>11</v>
      </c>
      <c r="B974" t="s">
        <v>7150</v>
      </c>
      <c r="C974" t="s">
        <v>7150</v>
      </c>
      <c r="D974" t="s">
        <v>5563</v>
      </c>
      <c r="E974" t="s">
        <v>14</v>
      </c>
      <c r="F974" s="3">
        <v>43594</v>
      </c>
      <c r="G974" t="s">
        <v>5564</v>
      </c>
      <c r="H974" t="s">
        <v>5565</v>
      </c>
      <c r="I974" t="s">
        <v>4907</v>
      </c>
      <c r="J974" t="s">
        <v>36</v>
      </c>
      <c r="K974" t="s">
        <v>4908</v>
      </c>
      <c r="L974" t="s">
        <v>20</v>
      </c>
      <c r="M974" t="str">
        <f>CONCATENATE("3p",C974,"_",I974)</f>
        <v>3pZRCMIS0008402_Hymenoptera_Aphelinidae</v>
      </c>
    </row>
    <row r="975" spans="1:13" x14ac:dyDescent="0.25">
      <c r="A975" t="s">
        <v>11</v>
      </c>
      <c r="B975" t="s">
        <v>7151</v>
      </c>
      <c r="C975" t="s">
        <v>7151</v>
      </c>
      <c r="D975" t="s">
        <v>5563</v>
      </c>
      <c r="E975" t="s">
        <v>14</v>
      </c>
      <c r="F975" s="3">
        <v>43594</v>
      </c>
      <c r="G975" t="s">
        <v>5564</v>
      </c>
      <c r="H975" t="s">
        <v>5565</v>
      </c>
      <c r="I975" t="s">
        <v>159</v>
      </c>
      <c r="J975" t="s">
        <v>57</v>
      </c>
      <c r="K975" t="s">
        <v>160</v>
      </c>
      <c r="L975" t="s">
        <v>20</v>
      </c>
      <c r="M975" t="str">
        <f>CONCATENATE("3p",C975,"_",I975)</f>
        <v>3pZRCMIS0008403_Diptera_Cecidomyiidae</v>
      </c>
    </row>
    <row r="976" spans="1:13" x14ac:dyDescent="0.25">
      <c r="A976" t="s">
        <v>11</v>
      </c>
      <c r="B976" t="s">
        <v>7152</v>
      </c>
      <c r="C976" t="s">
        <v>7152</v>
      </c>
      <c r="D976" t="s">
        <v>5563</v>
      </c>
      <c r="E976" t="s">
        <v>14</v>
      </c>
      <c r="F976" s="3">
        <v>43594</v>
      </c>
      <c r="G976" t="s">
        <v>5564</v>
      </c>
      <c r="H976" t="s">
        <v>5565</v>
      </c>
      <c r="I976" t="s">
        <v>4907</v>
      </c>
      <c r="J976" t="s">
        <v>36</v>
      </c>
      <c r="K976" t="s">
        <v>4908</v>
      </c>
      <c r="L976" t="s">
        <v>20</v>
      </c>
      <c r="M976" t="str">
        <f>CONCATENATE("3p",C976,"_",I976)</f>
        <v>3pZRCMIS0008404_Hymenoptera_Aphelinidae</v>
      </c>
    </row>
    <row r="977" spans="1:13" x14ac:dyDescent="0.25">
      <c r="A977" t="s">
        <v>11</v>
      </c>
      <c r="B977" t="s">
        <v>7153</v>
      </c>
      <c r="C977" t="s">
        <v>7081</v>
      </c>
      <c r="D977" t="s">
        <v>5563</v>
      </c>
      <c r="E977" t="s">
        <v>14</v>
      </c>
      <c r="F977" s="3">
        <v>43594</v>
      </c>
      <c r="G977" t="s">
        <v>5564</v>
      </c>
      <c r="H977" t="s">
        <v>5565</v>
      </c>
      <c r="I977" t="s">
        <v>159</v>
      </c>
      <c r="J977" t="s">
        <v>57</v>
      </c>
      <c r="K977" t="s">
        <v>160</v>
      </c>
      <c r="L977" t="s">
        <v>26</v>
      </c>
      <c r="M977" t="str">
        <f>CONCATENATE("3p",C977,"_",I977)</f>
        <v>3pZRCBDP0335341_Diptera_Cecidomyiidae</v>
      </c>
    </row>
    <row r="978" spans="1:13" x14ac:dyDescent="0.25">
      <c r="A978" t="s">
        <v>11</v>
      </c>
      <c r="B978" t="s">
        <v>7154</v>
      </c>
      <c r="C978" t="s">
        <v>7154</v>
      </c>
      <c r="D978" t="s">
        <v>5563</v>
      </c>
      <c r="E978" t="s">
        <v>14</v>
      </c>
      <c r="F978" s="3">
        <v>43594</v>
      </c>
      <c r="G978" t="s">
        <v>5564</v>
      </c>
      <c r="H978" t="s">
        <v>5565</v>
      </c>
      <c r="I978" t="s">
        <v>159</v>
      </c>
      <c r="J978" t="s">
        <v>57</v>
      </c>
      <c r="K978" t="s">
        <v>160</v>
      </c>
      <c r="L978" t="s">
        <v>20</v>
      </c>
      <c r="M978" t="str">
        <f>CONCATENATE("3p",C978,"_",I978)</f>
        <v>3pZRCMIS0008406_Diptera_Cecidomyiidae</v>
      </c>
    </row>
    <row r="979" spans="1:13" x14ac:dyDescent="0.25">
      <c r="A979" t="s">
        <v>11</v>
      </c>
      <c r="B979" t="s">
        <v>7155</v>
      </c>
      <c r="C979" t="s">
        <v>7155</v>
      </c>
      <c r="D979" t="s">
        <v>5563</v>
      </c>
      <c r="E979" t="s">
        <v>14</v>
      </c>
      <c r="F979" s="3">
        <v>43594</v>
      </c>
      <c r="G979" t="s">
        <v>5564</v>
      </c>
      <c r="H979" t="s">
        <v>5565</v>
      </c>
      <c r="I979" t="s">
        <v>159</v>
      </c>
      <c r="J979" t="s">
        <v>57</v>
      </c>
      <c r="K979" t="s">
        <v>160</v>
      </c>
      <c r="L979" t="s">
        <v>20</v>
      </c>
      <c r="M979" t="str">
        <f>CONCATENATE("3p",C979,"_",I979)</f>
        <v>3pZRCMIS0008410_Diptera_Cecidomyiidae</v>
      </c>
    </row>
    <row r="980" spans="1:13" x14ac:dyDescent="0.25">
      <c r="A980" t="s">
        <v>11</v>
      </c>
      <c r="B980" t="s">
        <v>7156</v>
      </c>
      <c r="C980" t="s">
        <v>7156</v>
      </c>
      <c r="D980" t="s">
        <v>5563</v>
      </c>
      <c r="E980" t="s">
        <v>14</v>
      </c>
      <c r="F980" s="3">
        <v>43594</v>
      </c>
      <c r="G980" t="s">
        <v>5564</v>
      </c>
      <c r="H980" t="s">
        <v>5565</v>
      </c>
      <c r="I980" t="s">
        <v>66</v>
      </c>
      <c r="J980" t="s">
        <v>57</v>
      </c>
      <c r="K980" t="s">
        <v>67</v>
      </c>
      <c r="L980" t="s">
        <v>20</v>
      </c>
      <c r="M980" t="str">
        <f>CONCATENATE("3p",C980,"_",I980)</f>
        <v>3pZRCMIS0008411_Diptera_Chironomidae</v>
      </c>
    </row>
    <row r="981" spans="1:13" x14ac:dyDescent="0.25">
      <c r="A981" t="s">
        <v>11</v>
      </c>
      <c r="B981" t="s">
        <v>7157</v>
      </c>
      <c r="C981" t="s">
        <v>7157</v>
      </c>
      <c r="D981" t="s">
        <v>5563</v>
      </c>
      <c r="E981" t="s">
        <v>14</v>
      </c>
      <c r="F981" s="3">
        <v>43594</v>
      </c>
      <c r="G981" t="s">
        <v>5564</v>
      </c>
      <c r="H981" t="s">
        <v>5565</v>
      </c>
      <c r="I981" t="s">
        <v>159</v>
      </c>
      <c r="J981" t="s">
        <v>57</v>
      </c>
      <c r="K981" t="s">
        <v>160</v>
      </c>
      <c r="L981" t="s">
        <v>20</v>
      </c>
      <c r="M981" t="str">
        <f>CONCATENATE("3p",C981,"_",I981)</f>
        <v>3pZRCMIS0008413_Diptera_Cecidomyiidae</v>
      </c>
    </row>
    <row r="982" spans="1:13" x14ac:dyDescent="0.25">
      <c r="A982" t="s">
        <v>11</v>
      </c>
      <c r="B982" t="s">
        <v>7158</v>
      </c>
      <c r="C982" t="s">
        <v>7158</v>
      </c>
      <c r="D982" t="s">
        <v>5563</v>
      </c>
      <c r="E982" t="s">
        <v>14</v>
      </c>
      <c r="F982" s="3">
        <v>43594</v>
      </c>
      <c r="G982" t="s">
        <v>5564</v>
      </c>
      <c r="H982" t="s">
        <v>5565</v>
      </c>
      <c r="I982" t="s">
        <v>101</v>
      </c>
      <c r="J982" t="s">
        <v>31</v>
      </c>
      <c r="K982" t="s">
        <v>102</v>
      </c>
      <c r="L982" t="s">
        <v>20</v>
      </c>
      <c r="M982" t="str">
        <f>CONCATENATE("3p",C982,"_",I982)</f>
        <v>3pZRCMIS0008414_Coleoptera_Staphylinidae</v>
      </c>
    </row>
    <row r="983" spans="1:13" x14ac:dyDescent="0.25">
      <c r="A983" t="s">
        <v>11</v>
      </c>
      <c r="B983" t="s">
        <v>7159</v>
      </c>
      <c r="C983" t="s">
        <v>7159</v>
      </c>
      <c r="D983" t="s">
        <v>5563</v>
      </c>
      <c r="E983" t="s">
        <v>14</v>
      </c>
      <c r="F983" s="3">
        <v>43594</v>
      </c>
      <c r="G983" t="s">
        <v>5564</v>
      </c>
      <c r="H983" t="s">
        <v>5565</v>
      </c>
      <c r="I983" t="s">
        <v>159</v>
      </c>
      <c r="J983" t="s">
        <v>57</v>
      </c>
      <c r="K983" t="s">
        <v>160</v>
      </c>
      <c r="L983" t="s">
        <v>20</v>
      </c>
      <c r="M983" t="str">
        <f>CONCATENATE("3p",C983,"_",I983)</f>
        <v>3pZRCMIS0008415_Diptera_Cecidomyiidae</v>
      </c>
    </row>
    <row r="984" spans="1:13" x14ac:dyDescent="0.25">
      <c r="A984" t="s">
        <v>11</v>
      </c>
      <c r="B984" t="s">
        <v>7160</v>
      </c>
      <c r="C984" t="s">
        <v>7160</v>
      </c>
      <c r="D984" t="s">
        <v>5563</v>
      </c>
      <c r="E984" t="s">
        <v>14</v>
      </c>
      <c r="F984" s="3">
        <v>43594</v>
      </c>
      <c r="G984" t="s">
        <v>5564</v>
      </c>
      <c r="H984" t="s">
        <v>5565</v>
      </c>
      <c r="I984" t="s">
        <v>159</v>
      </c>
      <c r="J984" t="s">
        <v>57</v>
      </c>
      <c r="K984" t="s">
        <v>160</v>
      </c>
      <c r="L984" t="s">
        <v>20</v>
      </c>
      <c r="M984" t="str">
        <f>CONCATENATE("3p",C984,"_",I984)</f>
        <v>3pZRCMIS0008416_Diptera_Cecidomyiidae</v>
      </c>
    </row>
    <row r="985" spans="1:13" x14ac:dyDescent="0.25">
      <c r="A985" t="s">
        <v>11</v>
      </c>
      <c r="B985" t="s">
        <v>7161</v>
      </c>
      <c r="C985" t="s">
        <v>118</v>
      </c>
      <c r="D985" t="s">
        <v>5563</v>
      </c>
      <c r="E985" t="s">
        <v>14</v>
      </c>
      <c r="F985" s="3">
        <v>43594</v>
      </c>
      <c r="G985" t="s">
        <v>5564</v>
      </c>
      <c r="H985" t="s">
        <v>5565</v>
      </c>
      <c r="I985" t="s">
        <v>119</v>
      </c>
      <c r="J985" t="s">
        <v>18</v>
      </c>
      <c r="K985" t="s">
        <v>120</v>
      </c>
      <c r="L985" t="s">
        <v>26</v>
      </c>
      <c r="M985" t="str">
        <f>CONCATENATE("3p",C985,"_",I985)</f>
        <v>3pZRCBDP0074479_Lepidoptera_Crambidae</v>
      </c>
    </row>
    <row r="986" spans="1:13" x14ac:dyDescent="0.25">
      <c r="A986" t="s">
        <v>11</v>
      </c>
      <c r="B986" t="s">
        <v>7162</v>
      </c>
      <c r="C986" t="s">
        <v>879</v>
      </c>
      <c r="D986" t="s">
        <v>5563</v>
      </c>
      <c r="E986" t="s">
        <v>14</v>
      </c>
      <c r="F986" s="3">
        <v>43594</v>
      </c>
      <c r="G986" t="s">
        <v>5564</v>
      </c>
      <c r="H986" t="s">
        <v>5565</v>
      </c>
      <c r="I986" t="s">
        <v>199</v>
      </c>
      <c r="J986" t="s">
        <v>57</v>
      </c>
      <c r="K986" t="s">
        <v>200</v>
      </c>
      <c r="L986" t="s">
        <v>26</v>
      </c>
      <c r="M986" t="str">
        <f>CONCATENATE("3p",C986,"_",I986)</f>
        <v>3pZRCBDP0075163_Diptera_Psychodidae</v>
      </c>
    </row>
    <row r="987" spans="1:13" x14ac:dyDescent="0.25">
      <c r="A987" t="s">
        <v>11</v>
      </c>
      <c r="B987" t="s">
        <v>7163</v>
      </c>
      <c r="C987" t="s">
        <v>6136</v>
      </c>
      <c r="D987" t="s">
        <v>5563</v>
      </c>
      <c r="E987" t="s">
        <v>14</v>
      </c>
      <c r="F987" s="3">
        <v>43594</v>
      </c>
      <c r="G987" t="s">
        <v>5564</v>
      </c>
      <c r="H987" t="s">
        <v>5565</v>
      </c>
      <c r="I987" t="s">
        <v>130</v>
      </c>
      <c r="J987" t="s">
        <v>18</v>
      </c>
      <c r="K987" t="s">
        <v>131</v>
      </c>
      <c r="L987" t="s">
        <v>26</v>
      </c>
      <c r="M987" t="str">
        <f>CONCATENATE("3p",C987,"_",I987)</f>
        <v>3pZRCBDP0318107_Lepidoptera_Erebidae</v>
      </c>
    </row>
    <row r="988" spans="1:13" x14ac:dyDescent="0.25">
      <c r="A988" t="s">
        <v>11</v>
      </c>
      <c r="B988" t="s">
        <v>7164</v>
      </c>
      <c r="C988" t="s">
        <v>7164</v>
      </c>
      <c r="D988" t="s">
        <v>5563</v>
      </c>
      <c r="E988" t="s">
        <v>14</v>
      </c>
      <c r="F988" s="3">
        <v>43594</v>
      </c>
      <c r="G988" t="s">
        <v>5564</v>
      </c>
      <c r="H988" t="s">
        <v>5565</v>
      </c>
      <c r="I988" t="s">
        <v>1049</v>
      </c>
      <c r="J988" t="s">
        <v>106</v>
      </c>
      <c r="K988" t="s">
        <v>1050</v>
      </c>
      <c r="L988" t="s">
        <v>20</v>
      </c>
      <c r="M988" t="str">
        <f>CONCATENATE("3p",C988,"_",I988)</f>
        <v>3pZRCMIS0008420_Hemiptera_Aleyrodidae</v>
      </c>
    </row>
    <row r="989" spans="1:13" x14ac:dyDescent="0.25">
      <c r="A989" t="s">
        <v>11</v>
      </c>
      <c r="B989" t="s">
        <v>7165</v>
      </c>
      <c r="C989" t="s">
        <v>7165</v>
      </c>
      <c r="D989" t="s">
        <v>5563</v>
      </c>
      <c r="E989" t="s">
        <v>14</v>
      </c>
      <c r="F989" s="3">
        <v>43594</v>
      </c>
      <c r="G989" t="s">
        <v>5564</v>
      </c>
      <c r="H989" t="s">
        <v>5565</v>
      </c>
      <c r="I989" t="s">
        <v>66</v>
      </c>
      <c r="J989" t="s">
        <v>57</v>
      </c>
      <c r="K989" t="s">
        <v>67</v>
      </c>
      <c r="L989" t="s">
        <v>20</v>
      </c>
      <c r="M989" t="str">
        <f>CONCATENATE("3p",C989,"_",I989)</f>
        <v>3pZRCMIS0008421_Diptera_Chironomidae</v>
      </c>
    </row>
    <row r="990" spans="1:13" x14ac:dyDescent="0.25">
      <c r="A990" t="s">
        <v>11</v>
      </c>
      <c r="B990" t="s">
        <v>7166</v>
      </c>
      <c r="C990" t="s">
        <v>7166</v>
      </c>
      <c r="D990" t="s">
        <v>5563</v>
      </c>
      <c r="E990" t="s">
        <v>14</v>
      </c>
      <c r="F990" s="3">
        <v>43594</v>
      </c>
      <c r="G990" t="s">
        <v>5564</v>
      </c>
      <c r="H990" t="s">
        <v>5565</v>
      </c>
      <c r="I990" t="s">
        <v>941</v>
      </c>
      <c r="J990" t="s">
        <v>36</v>
      </c>
      <c r="K990" t="s">
        <v>942</v>
      </c>
      <c r="L990" t="s">
        <v>20</v>
      </c>
      <c r="M990" t="str">
        <f>CONCATENATE("3p",C990,"_",I990)</f>
        <v>3pZRCMIS0008422_Hymenoptera_Chalcidoidea</v>
      </c>
    </row>
    <row r="991" spans="1:13" x14ac:dyDescent="0.25">
      <c r="A991" t="s">
        <v>11</v>
      </c>
      <c r="B991" t="s">
        <v>7167</v>
      </c>
      <c r="C991" t="s">
        <v>3920</v>
      </c>
      <c r="D991" t="s">
        <v>5563</v>
      </c>
      <c r="E991" t="s">
        <v>14</v>
      </c>
      <c r="F991" s="3">
        <v>43594</v>
      </c>
      <c r="G991" t="s">
        <v>5564</v>
      </c>
      <c r="H991" t="s">
        <v>5565</v>
      </c>
      <c r="I991" t="s">
        <v>159</v>
      </c>
      <c r="J991" t="s">
        <v>57</v>
      </c>
      <c r="K991" t="s">
        <v>160</v>
      </c>
      <c r="L991" t="s">
        <v>26</v>
      </c>
      <c r="M991" t="str">
        <f>CONCATENATE("3p",C991,"_",I991)</f>
        <v>3pZRCBDP0341769_Diptera_Cecidomyiidae</v>
      </c>
    </row>
    <row r="992" spans="1:13" x14ac:dyDescent="0.25">
      <c r="A992" t="s">
        <v>11</v>
      </c>
      <c r="B992" t="s">
        <v>7168</v>
      </c>
      <c r="C992" t="s">
        <v>3809</v>
      </c>
      <c r="D992" t="s">
        <v>5563</v>
      </c>
      <c r="E992" t="s">
        <v>14</v>
      </c>
      <c r="F992" s="3">
        <v>43594</v>
      </c>
      <c r="G992" t="s">
        <v>5564</v>
      </c>
      <c r="H992" t="s">
        <v>5565</v>
      </c>
      <c r="I992" t="s">
        <v>159</v>
      </c>
      <c r="J992" t="s">
        <v>57</v>
      </c>
      <c r="K992" t="s">
        <v>160</v>
      </c>
      <c r="L992" t="s">
        <v>26</v>
      </c>
      <c r="M992" t="str">
        <f>CONCATENATE("3p",C992,"_",I992)</f>
        <v>3pZRCBDP0221546_Diptera_Cecidomyiidae</v>
      </c>
    </row>
    <row r="993" spans="1:13" x14ac:dyDescent="0.25">
      <c r="A993" t="s">
        <v>11</v>
      </c>
      <c r="B993" t="s">
        <v>7169</v>
      </c>
      <c r="C993" t="s">
        <v>6340</v>
      </c>
      <c r="D993" t="s">
        <v>5563</v>
      </c>
      <c r="E993" t="s">
        <v>14</v>
      </c>
      <c r="F993" s="3">
        <v>43594</v>
      </c>
      <c r="G993" t="s">
        <v>5564</v>
      </c>
      <c r="H993" t="s">
        <v>5565</v>
      </c>
      <c r="I993" t="s">
        <v>66</v>
      </c>
      <c r="J993" t="s">
        <v>57</v>
      </c>
      <c r="K993" t="s">
        <v>67</v>
      </c>
      <c r="L993" t="s">
        <v>26</v>
      </c>
      <c r="M993" t="str">
        <f>CONCATENATE("3p",C993,"_",I993)</f>
        <v>3pZRCBDP0137151_Diptera_Chironomidae</v>
      </c>
    </row>
    <row r="994" spans="1:13" x14ac:dyDescent="0.25">
      <c r="A994" t="s">
        <v>11</v>
      </c>
      <c r="B994" t="s">
        <v>7170</v>
      </c>
      <c r="C994" t="s">
        <v>6255</v>
      </c>
      <c r="D994" t="s">
        <v>5563</v>
      </c>
      <c r="E994" t="s">
        <v>14</v>
      </c>
      <c r="F994" s="3">
        <v>43594</v>
      </c>
      <c r="G994" t="s">
        <v>5564</v>
      </c>
      <c r="H994" t="s">
        <v>5565</v>
      </c>
      <c r="I994" t="s">
        <v>1026</v>
      </c>
      <c r="J994" t="s">
        <v>389</v>
      </c>
      <c r="K994" t="s">
        <v>1027</v>
      </c>
      <c r="L994" t="s">
        <v>26</v>
      </c>
      <c r="M994" t="str">
        <f>CONCATENATE("3p",C994,"_",I994)</f>
        <v>3pZRCBDP0317623_Collembola_Paronellidae</v>
      </c>
    </row>
    <row r="995" spans="1:13" x14ac:dyDescent="0.25">
      <c r="A995" t="s">
        <v>11</v>
      </c>
      <c r="B995" t="s">
        <v>7171</v>
      </c>
      <c r="C995" t="s">
        <v>4909</v>
      </c>
      <c r="D995" t="s">
        <v>5563</v>
      </c>
      <c r="E995" t="s">
        <v>14</v>
      </c>
      <c r="F995" s="3">
        <v>43594</v>
      </c>
      <c r="G995" t="s">
        <v>5564</v>
      </c>
      <c r="H995" t="s">
        <v>5565</v>
      </c>
      <c r="I995" t="s">
        <v>66</v>
      </c>
      <c r="J995" t="s">
        <v>57</v>
      </c>
      <c r="K995" t="s">
        <v>67</v>
      </c>
      <c r="L995" t="s">
        <v>20</v>
      </c>
      <c r="M995" t="str">
        <f>CONCATENATE("3p",C995,"_",I995)</f>
        <v>3pZRCMIS0005627_Diptera_Chironomidae</v>
      </c>
    </row>
    <row r="996" spans="1:13" x14ac:dyDescent="0.25">
      <c r="A996" t="s">
        <v>11</v>
      </c>
      <c r="B996" t="s">
        <v>7172</v>
      </c>
      <c r="C996" t="s">
        <v>7173</v>
      </c>
      <c r="D996" t="s">
        <v>5563</v>
      </c>
      <c r="E996" t="s">
        <v>14</v>
      </c>
      <c r="F996" s="3">
        <v>43594</v>
      </c>
      <c r="G996" t="s">
        <v>5564</v>
      </c>
      <c r="H996" t="s">
        <v>5565</v>
      </c>
      <c r="I996" t="s">
        <v>6138</v>
      </c>
      <c r="J996" t="s">
        <v>18</v>
      </c>
      <c r="K996" t="s">
        <v>6139</v>
      </c>
      <c r="L996" t="s">
        <v>26</v>
      </c>
      <c r="M996" t="str">
        <f>CONCATENATE("3p",C996,"_",I996)</f>
        <v>3pZRCBDP0325133_Lepidoptera_Noctuidae</v>
      </c>
    </row>
    <row r="997" spans="1:13" x14ac:dyDescent="0.25">
      <c r="A997" t="s">
        <v>11</v>
      </c>
      <c r="B997" t="s">
        <v>7174</v>
      </c>
      <c r="C997" t="s">
        <v>7175</v>
      </c>
      <c r="D997" t="s">
        <v>5563</v>
      </c>
      <c r="E997" t="s">
        <v>14</v>
      </c>
      <c r="F997" s="3">
        <v>43594</v>
      </c>
      <c r="G997" t="s">
        <v>5564</v>
      </c>
      <c r="H997" t="s">
        <v>5565</v>
      </c>
      <c r="I997" t="s">
        <v>159</v>
      </c>
      <c r="J997" t="s">
        <v>57</v>
      </c>
      <c r="K997" t="s">
        <v>160</v>
      </c>
      <c r="L997" t="s">
        <v>26</v>
      </c>
      <c r="M997" t="str">
        <f>CONCATENATE("3p",C997,"_",I997)</f>
        <v>3pZRCBDP0341436_Diptera_Cecidomyiidae</v>
      </c>
    </row>
    <row r="998" spans="1:13" x14ac:dyDescent="0.25">
      <c r="A998" t="s">
        <v>11</v>
      </c>
      <c r="B998" t="s">
        <v>7176</v>
      </c>
      <c r="C998" t="s">
        <v>7177</v>
      </c>
      <c r="D998" t="s">
        <v>5563</v>
      </c>
      <c r="E998" t="s">
        <v>14</v>
      </c>
      <c r="F998" s="3">
        <v>43594</v>
      </c>
      <c r="G998" t="s">
        <v>5564</v>
      </c>
      <c r="H998" t="s">
        <v>5565</v>
      </c>
      <c r="I998" t="s">
        <v>28</v>
      </c>
      <c r="J998" t="s">
        <v>18</v>
      </c>
      <c r="L998" t="s">
        <v>26</v>
      </c>
      <c r="M998" t="str">
        <f>CONCATENATE("3p",C998,"_",I998)</f>
        <v>3pZRCBDP0343303_Lepidoptera_</v>
      </c>
    </row>
    <row r="999" spans="1:13" x14ac:dyDescent="0.25">
      <c r="A999" t="s">
        <v>11</v>
      </c>
      <c r="B999" t="s">
        <v>7178</v>
      </c>
      <c r="C999" t="s">
        <v>733</v>
      </c>
      <c r="D999" t="s">
        <v>5563</v>
      </c>
      <c r="E999" t="s">
        <v>14</v>
      </c>
      <c r="F999" s="3">
        <v>43594</v>
      </c>
      <c r="G999" t="s">
        <v>5564</v>
      </c>
      <c r="H999" t="s">
        <v>5565</v>
      </c>
      <c r="I999" t="s">
        <v>159</v>
      </c>
      <c r="J999" t="s">
        <v>57</v>
      </c>
      <c r="K999" t="s">
        <v>160</v>
      </c>
      <c r="L999" t="s">
        <v>26</v>
      </c>
      <c r="M999" t="str">
        <f>CONCATENATE("3p",C999,"_",I999)</f>
        <v>3pZRCBDP0264374_Diptera_Cecidomyiidae</v>
      </c>
    </row>
    <row r="1000" spans="1:13" x14ac:dyDescent="0.25">
      <c r="A1000" t="s">
        <v>11</v>
      </c>
      <c r="B1000" t="s">
        <v>7179</v>
      </c>
      <c r="C1000" t="s">
        <v>1031</v>
      </c>
      <c r="D1000" t="s">
        <v>5563</v>
      </c>
      <c r="E1000" t="s">
        <v>14</v>
      </c>
      <c r="F1000" s="3">
        <v>43594</v>
      </c>
      <c r="G1000" t="s">
        <v>5564</v>
      </c>
      <c r="H1000" t="s">
        <v>5565</v>
      </c>
      <c r="I1000" t="s">
        <v>159</v>
      </c>
      <c r="J1000" t="s">
        <v>57</v>
      </c>
      <c r="K1000" t="s">
        <v>160</v>
      </c>
      <c r="L1000" t="s">
        <v>26</v>
      </c>
      <c r="M1000" t="str">
        <f>CONCATENATE("3p",C1000,"_",I1000)</f>
        <v>3pZRCBDP0333707_Diptera_Cecidomyiidae</v>
      </c>
    </row>
    <row r="1001" spans="1:13" x14ac:dyDescent="0.25">
      <c r="A1001" t="s">
        <v>11</v>
      </c>
      <c r="B1001" t="s">
        <v>7180</v>
      </c>
      <c r="C1001" t="s">
        <v>7180</v>
      </c>
      <c r="D1001" t="s">
        <v>5563</v>
      </c>
      <c r="E1001" t="s">
        <v>14</v>
      </c>
      <c r="F1001" s="3">
        <v>43594</v>
      </c>
      <c r="G1001" t="s">
        <v>5564</v>
      </c>
      <c r="H1001" t="s">
        <v>5565</v>
      </c>
      <c r="I1001" t="s">
        <v>941</v>
      </c>
      <c r="J1001" t="s">
        <v>36</v>
      </c>
      <c r="K1001" t="s">
        <v>942</v>
      </c>
      <c r="L1001" t="s">
        <v>20</v>
      </c>
      <c r="M1001" t="str">
        <f>CONCATENATE("3p",C1001,"_",I1001)</f>
        <v>3pZRCMIS0008434_Hymenoptera_Chalcidoidea</v>
      </c>
    </row>
    <row r="1002" spans="1:13" x14ac:dyDescent="0.25">
      <c r="A1002" t="s">
        <v>11</v>
      </c>
      <c r="B1002" t="s">
        <v>7181</v>
      </c>
      <c r="C1002" t="s">
        <v>7182</v>
      </c>
      <c r="D1002" t="s">
        <v>5563</v>
      </c>
      <c r="E1002" t="s">
        <v>14</v>
      </c>
      <c r="F1002" s="3">
        <v>43594</v>
      </c>
      <c r="G1002" t="s">
        <v>5564</v>
      </c>
      <c r="H1002" t="s">
        <v>5565</v>
      </c>
      <c r="I1002" t="s">
        <v>6528</v>
      </c>
      <c r="J1002" t="s">
        <v>36</v>
      </c>
      <c r="K1002" t="s">
        <v>6529</v>
      </c>
      <c r="L1002" t="s">
        <v>26</v>
      </c>
      <c r="M1002" t="str">
        <f>CONCATENATE("3p",C1002,"_",I1002)</f>
        <v>3pZRCBDP0334742_Hymenoptera_Ceraphronidae</v>
      </c>
    </row>
    <row r="1003" spans="1:13" x14ac:dyDescent="0.25">
      <c r="A1003" t="s">
        <v>11</v>
      </c>
      <c r="B1003" t="s">
        <v>7183</v>
      </c>
      <c r="C1003" t="s">
        <v>879</v>
      </c>
      <c r="D1003" t="s">
        <v>5563</v>
      </c>
      <c r="E1003" t="s">
        <v>14</v>
      </c>
      <c r="F1003" s="3">
        <v>43594</v>
      </c>
      <c r="G1003" t="s">
        <v>5564</v>
      </c>
      <c r="H1003" t="s">
        <v>5565</v>
      </c>
      <c r="I1003" t="s">
        <v>199</v>
      </c>
      <c r="J1003" t="s">
        <v>57</v>
      </c>
      <c r="K1003" t="s">
        <v>200</v>
      </c>
      <c r="L1003" t="s">
        <v>26</v>
      </c>
      <c r="M1003" t="str">
        <f>CONCATENATE("3p",C1003,"_",I1003)</f>
        <v>3pZRCBDP0075163_Diptera_Psychodidae</v>
      </c>
    </row>
    <row r="1004" spans="1:13" x14ac:dyDescent="0.25">
      <c r="A1004" t="s">
        <v>11</v>
      </c>
      <c r="B1004" t="s">
        <v>7184</v>
      </c>
      <c r="C1004" t="s">
        <v>7158</v>
      </c>
      <c r="D1004" t="s">
        <v>5563</v>
      </c>
      <c r="E1004" t="s">
        <v>14</v>
      </c>
      <c r="F1004" s="3">
        <v>43594</v>
      </c>
      <c r="G1004" t="s">
        <v>5564</v>
      </c>
      <c r="H1004" t="s">
        <v>5565</v>
      </c>
      <c r="I1004" t="s">
        <v>101</v>
      </c>
      <c r="J1004" t="s">
        <v>31</v>
      </c>
      <c r="K1004" t="s">
        <v>102</v>
      </c>
      <c r="L1004" t="s">
        <v>20</v>
      </c>
      <c r="M1004" t="str">
        <f>CONCATENATE("3p",C1004,"_",I1004)</f>
        <v>3pZRCMIS0008414_Coleoptera_Staphylinidae</v>
      </c>
    </row>
    <row r="1005" spans="1:13" x14ac:dyDescent="0.25">
      <c r="A1005" t="s">
        <v>11</v>
      </c>
      <c r="B1005" t="s">
        <v>7185</v>
      </c>
      <c r="C1005" t="s">
        <v>5015</v>
      </c>
      <c r="D1005" t="s">
        <v>5563</v>
      </c>
      <c r="E1005" t="s">
        <v>14</v>
      </c>
      <c r="F1005" s="3">
        <v>43594</v>
      </c>
      <c r="G1005" t="s">
        <v>5564</v>
      </c>
      <c r="H1005" t="s">
        <v>5565</v>
      </c>
      <c r="I1005" t="s">
        <v>199</v>
      </c>
      <c r="J1005" t="s">
        <v>57</v>
      </c>
      <c r="K1005" t="s">
        <v>200</v>
      </c>
      <c r="L1005" t="s">
        <v>20</v>
      </c>
      <c r="M1005" t="str">
        <f>CONCATENATE("3p",C1005,"_",I1005)</f>
        <v>3pZRCMIS0005745_Diptera_Psychodidae</v>
      </c>
    </row>
    <row r="1006" spans="1:13" x14ac:dyDescent="0.25">
      <c r="A1006" t="s">
        <v>11</v>
      </c>
      <c r="B1006" t="s">
        <v>7186</v>
      </c>
      <c r="C1006" t="s">
        <v>118</v>
      </c>
      <c r="D1006" t="s">
        <v>5563</v>
      </c>
      <c r="E1006" t="s">
        <v>14</v>
      </c>
      <c r="F1006" s="3">
        <v>43594</v>
      </c>
      <c r="G1006" t="s">
        <v>5564</v>
      </c>
      <c r="H1006" t="s">
        <v>5565</v>
      </c>
      <c r="I1006" t="s">
        <v>119</v>
      </c>
      <c r="J1006" t="s">
        <v>18</v>
      </c>
      <c r="K1006" t="s">
        <v>120</v>
      </c>
      <c r="L1006" t="s">
        <v>26</v>
      </c>
      <c r="M1006" t="str">
        <f>CONCATENATE("3p",C1006,"_",I1006)</f>
        <v>3pZRCBDP0074479_Lepidoptera_Crambidae</v>
      </c>
    </row>
    <row r="1007" spans="1:13" x14ac:dyDescent="0.25">
      <c r="A1007" t="s">
        <v>11</v>
      </c>
      <c r="B1007" t="s">
        <v>7187</v>
      </c>
      <c r="C1007" t="s">
        <v>1207</v>
      </c>
      <c r="D1007" t="s">
        <v>5563</v>
      </c>
      <c r="E1007" t="s">
        <v>14</v>
      </c>
      <c r="F1007" s="3">
        <v>43594</v>
      </c>
      <c r="G1007" t="s">
        <v>5564</v>
      </c>
      <c r="H1007" t="s">
        <v>5565</v>
      </c>
      <c r="I1007" t="s">
        <v>199</v>
      </c>
      <c r="J1007" t="s">
        <v>57</v>
      </c>
      <c r="K1007" t="s">
        <v>200</v>
      </c>
      <c r="L1007" t="s">
        <v>26</v>
      </c>
      <c r="M1007" t="str">
        <f>CONCATENATE("3p",C1007,"_",I1007)</f>
        <v>3pZRCBDP0271368_Diptera_Psychodidae</v>
      </c>
    </row>
    <row r="1008" spans="1:13" x14ac:dyDescent="0.25">
      <c r="A1008" t="s">
        <v>11</v>
      </c>
      <c r="B1008" t="s">
        <v>7188</v>
      </c>
      <c r="C1008" t="s">
        <v>1210</v>
      </c>
      <c r="D1008" t="s">
        <v>5563</v>
      </c>
      <c r="E1008" t="s">
        <v>14</v>
      </c>
      <c r="F1008" s="3">
        <v>43594</v>
      </c>
      <c r="G1008" t="s">
        <v>5564</v>
      </c>
      <c r="H1008" t="s">
        <v>5565</v>
      </c>
      <c r="I1008" t="s">
        <v>388</v>
      </c>
      <c r="J1008" t="s">
        <v>389</v>
      </c>
      <c r="K1008" t="s">
        <v>390</v>
      </c>
      <c r="L1008" t="s">
        <v>26</v>
      </c>
      <c r="M1008" t="str">
        <f>CONCATENATE("3p",C1008,"_",I1008)</f>
        <v>3pZRCBDP0325448_Collembola_Entomobryidae</v>
      </c>
    </row>
    <row r="1009" spans="1:13" x14ac:dyDescent="0.25">
      <c r="A1009" t="s">
        <v>11</v>
      </c>
      <c r="B1009" t="s">
        <v>7189</v>
      </c>
      <c r="C1009" t="s">
        <v>7190</v>
      </c>
      <c r="D1009" t="s">
        <v>5563</v>
      </c>
      <c r="E1009" t="s">
        <v>14</v>
      </c>
      <c r="F1009" s="3">
        <v>43594</v>
      </c>
      <c r="G1009" t="s">
        <v>5564</v>
      </c>
      <c r="H1009" t="s">
        <v>5565</v>
      </c>
      <c r="I1009" t="s">
        <v>4408</v>
      </c>
      <c r="J1009" t="s">
        <v>106</v>
      </c>
      <c r="K1009" t="s">
        <v>4409</v>
      </c>
      <c r="L1009" t="s">
        <v>26</v>
      </c>
      <c r="M1009" t="str">
        <f>CONCATENATE("3p",C1009,"_",I1009)</f>
        <v>3pZRCBDP0087869_Hemiptera_Flatidae</v>
      </c>
    </row>
    <row r="1010" spans="1:13" x14ac:dyDescent="0.25">
      <c r="A1010" t="s">
        <v>11</v>
      </c>
      <c r="B1010" t="s">
        <v>7191</v>
      </c>
      <c r="C1010" t="s">
        <v>873</v>
      </c>
      <c r="D1010" t="s">
        <v>5563</v>
      </c>
      <c r="E1010" t="s">
        <v>14</v>
      </c>
      <c r="F1010" s="3">
        <v>43594</v>
      </c>
      <c r="G1010" t="s">
        <v>5564</v>
      </c>
      <c r="H1010" t="s">
        <v>5565</v>
      </c>
      <c r="I1010" t="s">
        <v>190</v>
      </c>
      <c r="J1010" t="s">
        <v>57</v>
      </c>
      <c r="K1010" t="s">
        <v>191</v>
      </c>
      <c r="L1010" t="s">
        <v>26</v>
      </c>
      <c r="M1010" t="str">
        <f>CONCATENATE("3p",C1010,"_",I1010)</f>
        <v>3pZRCBDP0000306_Diptera_Sciaridae</v>
      </c>
    </row>
    <row r="1011" spans="1:13" x14ac:dyDescent="0.25">
      <c r="A1011" t="s">
        <v>11</v>
      </c>
      <c r="B1011" t="s">
        <v>7192</v>
      </c>
      <c r="C1011" t="s">
        <v>1207</v>
      </c>
      <c r="D1011" t="s">
        <v>5563</v>
      </c>
      <c r="E1011" t="s">
        <v>14</v>
      </c>
      <c r="F1011" s="3">
        <v>43594</v>
      </c>
      <c r="G1011" t="s">
        <v>5564</v>
      </c>
      <c r="H1011" t="s">
        <v>5565</v>
      </c>
      <c r="I1011" t="s">
        <v>199</v>
      </c>
      <c r="J1011" t="s">
        <v>57</v>
      </c>
      <c r="K1011" t="s">
        <v>200</v>
      </c>
      <c r="L1011" t="s">
        <v>26</v>
      </c>
      <c r="M1011" t="str">
        <f>CONCATENATE("3p",C1011,"_",I1011)</f>
        <v>3pZRCBDP0271368_Diptera_Psychodidae</v>
      </c>
    </row>
    <row r="1012" spans="1:13" x14ac:dyDescent="0.25">
      <c r="A1012" t="s">
        <v>11</v>
      </c>
      <c r="B1012" t="s">
        <v>7193</v>
      </c>
      <c r="C1012" t="s">
        <v>879</v>
      </c>
      <c r="D1012" t="s">
        <v>5563</v>
      </c>
      <c r="E1012" t="s">
        <v>14</v>
      </c>
      <c r="F1012" s="3">
        <v>43594</v>
      </c>
      <c r="G1012" t="s">
        <v>5564</v>
      </c>
      <c r="H1012" t="s">
        <v>5565</v>
      </c>
      <c r="I1012" t="s">
        <v>199</v>
      </c>
      <c r="J1012" t="s">
        <v>57</v>
      </c>
      <c r="K1012" t="s">
        <v>200</v>
      </c>
      <c r="L1012" t="s">
        <v>26</v>
      </c>
      <c r="M1012" t="str">
        <f>CONCATENATE("3p",C1012,"_",I1012)</f>
        <v>3pZRCBDP0075163_Diptera_Psychodidae</v>
      </c>
    </row>
    <row r="1013" spans="1:13" x14ac:dyDescent="0.25">
      <c r="A1013" t="s">
        <v>11</v>
      </c>
      <c r="B1013" t="s">
        <v>7194</v>
      </c>
      <c r="C1013" t="s">
        <v>7195</v>
      </c>
      <c r="D1013" t="s">
        <v>5563</v>
      </c>
      <c r="E1013" t="s">
        <v>14</v>
      </c>
      <c r="F1013" s="3">
        <v>43594</v>
      </c>
      <c r="G1013" t="s">
        <v>5564</v>
      </c>
      <c r="H1013" t="s">
        <v>5565</v>
      </c>
      <c r="I1013" t="s">
        <v>1756</v>
      </c>
      <c r="J1013" t="s">
        <v>36</v>
      </c>
      <c r="K1013" t="s">
        <v>1757</v>
      </c>
      <c r="L1013" t="s">
        <v>26</v>
      </c>
      <c r="M1013" t="str">
        <f>CONCATENATE("3p",C1013,"_",I1013)</f>
        <v>3pZRCBDP0333395_Hymenoptera_Eulophidae</v>
      </c>
    </row>
    <row r="1014" spans="1:13" x14ac:dyDescent="0.25">
      <c r="A1014" t="s">
        <v>11</v>
      </c>
      <c r="B1014" t="s">
        <v>7196</v>
      </c>
      <c r="C1014" t="s">
        <v>7196</v>
      </c>
      <c r="D1014" t="s">
        <v>5563</v>
      </c>
      <c r="E1014" t="s">
        <v>14</v>
      </c>
      <c r="F1014" s="3">
        <v>43594</v>
      </c>
      <c r="G1014" t="s">
        <v>5564</v>
      </c>
      <c r="H1014" t="s">
        <v>5565</v>
      </c>
      <c r="I1014" t="s">
        <v>159</v>
      </c>
      <c r="J1014" t="s">
        <v>57</v>
      </c>
      <c r="K1014" t="s">
        <v>160</v>
      </c>
      <c r="L1014" t="s">
        <v>20</v>
      </c>
      <c r="M1014" t="str">
        <f>CONCATENATE("3p",C1014,"_",I1014)</f>
        <v>3pZRCMIS0008448_Diptera_Cecidomyiidae</v>
      </c>
    </row>
    <row r="1015" spans="1:13" x14ac:dyDescent="0.25">
      <c r="A1015" t="s">
        <v>11</v>
      </c>
      <c r="B1015" t="s">
        <v>7197</v>
      </c>
      <c r="C1015" t="s">
        <v>7198</v>
      </c>
      <c r="D1015" t="s">
        <v>5563</v>
      </c>
      <c r="E1015" t="s">
        <v>14</v>
      </c>
      <c r="F1015" s="3">
        <v>43594</v>
      </c>
      <c r="G1015" t="s">
        <v>5564</v>
      </c>
      <c r="H1015" t="s">
        <v>5565</v>
      </c>
      <c r="I1015" t="s">
        <v>1049</v>
      </c>
      <c r="J1015" t="s">
        <v>106</v>
      </c>
      <c r="K1015" t="s">
        <v>1050</v>
      </c>
      <c r="L1015" t="s">
        <v>26</v>
      </c>
      <c r="M1015" t="str">
        <f>CONCATENATE("3p",C1015,"_",I1015)</f>
        <v>3pZRCBDP0143418_Hemiptera_Aleyrodidae</v>
      </c>
    </row>
    <row r="1016" spans="1:13" x14ac:dyDescent="0.25">
      <c r="A1016" t="s">
        <v>11</v>
      </c>
      <c r="B1016" t="s">
        <v>7199</v>
      </c>
      <c r="C1016" t="s">
        <v>6255</v>
      </c>
      <c r="D1016" t="s">
        <v>5563</v>
      </c>
      <c r="E1016" t="s">
        <v>14</v>
      </c>
      <c r="F1016" s="3">
        <v>43594</v>
      </c>
      <c r="G1016" t="s">
        <v>5564</v>
      </c>
      <c r="H1016" t="s">
        <v>5565</v>
      </c>
      <c r="I1016" t="s">
        <v>1026</v>
      </c>
      <c r="J1016" t="s">
        <v>389</v>
      </c>
      <c r="K1016" t="s">
        <v>1027</v>
      </c>
      <c r="L1016" t="s">
        <v>26</v>
      </c>
      <c r="M1016" t="str">
        <f>CONCATENATE("3p",C1016,"_",I1016)</f>
        <v>3pZRCBDP0317623_Collembola_Paronellidae</v>
      </c>
    </row>
    <row r="1017" spans="1:13" x14ac:dyDescent="0.25">
      <c r="A1017" t="s">
        <v>11</v>
      </c>
      <c r="B1017" t="s">
        <v>7200</v>
      </c>
      <c r="C1017" t="s">
        <v>5604</v>
      </c>
      <c r="D1017" t="s">
        <v>5563</v>
      </c>
      <c r="E1017" t="s">
        <v>14</v>
      </c>
      <c r="F1017" s="3">
        <v>43594</v>
      </c>
      <c r="G1017" t="s">
        <v>5564</v>
      </c>
      <c r="H1017" t="s">
        <v>5565</v>
      </c>
      <c r="I1017" t="s">
        <v>111</v>
      </c>
      <c r="J1017" t="s">
        <v>106</v>
      </c>
      <c r="K1017" t="s">
        <v>112</v>
      </c>
      <c r="L1017" t="s">
        <v>26</v>
      </c>
      <c r="M1017" t="str">
        <f>CONCATENATE("3p",C1017,"_",I1017)</f>
        <v>3pZRCBDP0087684_Hemiptera_Cicadellidae</v>
      </c>
    </row>
    <row r="1018" spans="1:13" x14ac:dyDescent="0.25">
      <c r="A1018" t="s">
        <v>11</v>
      </c>
      <c r="B1018" t="s">
        <v>7201</v>
      </c>
      <c r="C1018" t="s">
        <v>7202</v>
      </c>
      <c r="D1018" t="s">
        <v>5563</v>
      </c>
      <c r="E1018" t="s">
        <v>14</v>
      </c>
      <c r="F1018" s="3">
        <v>43594</v>
      </c>
      <c r="G1018" t="s">
        <v>5564</v>
      </c>
      <c r="H1018" t="s">
        <v>5565</v>
      </c>
      <c r="I1018" t="s">
        <v>159</v>
      </c>
      <c r="J1018" t="s">
        <v>57</v>
      </c>
      <c r="K1018" t="s">
        <v>160</v>
      </c>
      <c r="L1018" t="s">
        <v>26</v>
      </c>
      <c r="M1018" t="str">
        <f>CONCATENATE("3p",C1018,"_",I1018)</f>
        <v>3pZRCBDP0346994_Diptera_Cecidomyiidae</v>
      </c>
    </row>
    <row r="1019" spans="1:13" x14ac:dyDescent="0.25">
      <c r="A1019" t="s">
        <v>11</v>
      </c>
      <c r="B1019" t="s">
        <v>7203</v>
      </c>
      <c r="C1019" t="s">
        <v>6744</v>
      </c>
      <c r="D1019" t="s">
        <v>5563</v>
      </c>
      <c r="E1019" t="s">
        <v>14</v>
      </c>
      <c r="F1019" s="3">
        <v>43594</v>
      </c>
      <c r="G1019" t="s">
        <v>5564</v>
      </c>
      <c r="H1019" t="s">
        <v>5565</v>
      </c>
      <c r="I1019" t="s">
        <v>159</v>
      </c>
      <c r="J1019" t="s">
        <v>57</v>
      </c>
      <c r="K1019" t="s">
        <v>160</v>
      </c>
      <c r="L1019" t="s">
        <v>20</v>
      </c>
      <c r="M1019" t="str">
        <f>CONCATENATE("3p",C1019,"_",I1019)</f>
        <v>3pZRCMIS0007926_Diptera_Cecidomyiidae</v>
      </c>
    </row>
    <row r="1020" spans="1:13" x14ac:dyDescent="0.25">
      <c r="A1020" t="s">
        <v>11</v>
      </c>
      <c r="B1020" t="s">
        <v>7204</v>
      </c>
      <c r="C1020" t="s">
        <v>7204</v>
      </c>
      <c r="D1020" t="s">
        <v>5563</v>
      </c>
      <c r="E1020" t="s">
        <v>14</v>
      </c>
      <c r="F1020" s="3">
        <v>43594</v>
      </c>
      <c r="G1020" t="s">
        <v>5564</v>
      </c>
      <c r="H1020" t="s">
        <v>5565</v>
      </c>
      <c r="I1020" t="s">
        <v>159</v>
      </c>
      <c r="J1020" t="s">
        <v>57</v>
      </c>
      <c r="K1020" t="s">
        <v>160</v>
      </c>
      <c r="L1020" t="s">
        <v>20</v>
      </c>
      <c r="M1020" t="str">
        <f>CONCATENATE("3p",C1020,"_",I1020)</f>
        <v>3pZRCMIS0008454_Diptera_Cecidomyiidae</v>
      </c>
    </row>
    <row r="1021" spans="1:13" x14ac:dyDescent="0.25">
      <c r="A1021" t="s">
        <v>11</v>
      </c>
      <c r="B1021" t="s">
        <v>7205</v>
      </c>
      <c r="C1021" t="s">
        <v>1003</v>
      </c>
      <c r="D1021" t="s">
        <v>5563</v>
      </c>
      <c r="E1021" t="s">
        <v>14</v>
      </c>
      <c r="F1021" s="3">
        <v>43594</v>
      </c>
      <c r="G1021" t="s">
        <v>5564</v>
      </c>
      <c r="H1021" t="s">
        <v>5565</v>
      </c>
      <c r="I1021" t="s">
        <v>159</v>
      </c>
      <c r="J1021" t="s">
        <v>57</v>
      </c>
      <c r="K1021" t="s">
        <v>160</v>
      </c>
      <c r="L1021" t="s">
        <v>26</v>
      </c>
      <c r="M1021" t="str">
        <f>CONCATENATE("3p",C1021,"_",I1021)</f>
        <v>3pZRCBDP0325294_Diptera_Cecidomyiidae</v>
      </c>
    </row>
    <row r="1022" spans="1:13" x14ac:dyDescent="0.25">
      <c r="A1022" t="s">
        <v>11</v>
      </c>
      <c r="B1022" t="s">
        <v>7206</v>
      </c>
      <c r="C1022" t="s">
        <v>7206</v>
      </c>
      <c r="D1022" t="s">
        <v>5563</v>
      </c>
      <c r="E1022" t="s">
        <v>14</v>
      </c>
      <c r="F1022" s="3">
        <v>43594</v>
      </c>
      <c r="G1022" t="s">
        <v>5564</v>
      </c>
      <c r="H1022" t="s">
        <v>5565</v>
      </c>
      <c r="I1022" t="s">
        <v>1049</v>
      </c>
      <c r="J1022" t="s">
        <v>106</v>
      </c>
      <c r="K1022" t="s">
        <v>1050</v>
      </c>
      <c r="L1022" t="s">
        <v>20</v>
      </c>
      <c r="M1022" t="str">
        <f>CONCATENATE("3p",C1022,"_",I1022)</f>
        <v>3pZRCMIS0008457_Hemiptera_Aleyrodidae</v>
      </c>
    </row>
    <row r="1023" spans="1:13" x14ac:dyDescent="0.25">
      <c r="A1023" t="s">
        <v>11</v>
      </c>
      <c r="B1023" t="s">
        <v>7207</v>
      </c>
      <c r="C1023" t="s">
        <v>7055</v>
      </c>
      <c r="D1023" t="s">
        <v>5563</v>
      </c>
      <c r="E1023" t="s">
        <v>14</v>
      </c>
      <c r="F1023" s="3">
        <v>43594</v>
      </c>
      <c r="G1023" t="s">
        <v>5564</v>
      </c>
      <c r="H1023" t="s">
        <v>5565</v>
      </c>
      <c r="I1023" t="s">
        <v>159</v>
      </c>
      <c r="J1023" t="s">
        <v>57</v>
      </c>
      <c r="K1023" t="s">
        <v>160</v>
      </c>
      <c r="L1023" t="s">
        <v>26</v>
      </c>
      <c r="M1023" t="str">
        <f>CONCATENATE("3p",C1023,"_",I1023)</f>
        <v>3pZRCBDP0041213_Diptera_Cecidomyiidae</v>
      </c>
    </row>
    <row r="1024" spans="1:13" x14ac:dyDescent="0.25">
      <c r="A1024" t="s">
        <v>11</v>
      </c>
      <c r="B1024" t="s">
        <v>7208</v>
      </c>
      <c r="C1024" t="s">
        <v>7208</v>
      </c>
      <c r="D1024" t="s">
        <v>5563</v>
      </c>
      <c r="E1024" t="s">
        <v>14</v>
      </c>
      <c r="F1024" s="3">
        <v>43594</v>
      </c>
      <c r="G1024" t="s">
        <v>5564</v>
      </c>
      <c r="H1024" t="s">
        <v>5565</v>
      </c>
      <c r="I1024" t="s">
        <v>159</v>
      </c>
      <c r="J1024" t="s">
        <v>57</v>
      </c>
      <c r="K1024" t="s">
        <v>160</v>
      </c>
      <c r="L1024" t="s">
        <v>20</v>
      </c>
      <c r="M1024" t="str">
        <f>CONCATENATE("3p",C1024,"_",I1024)</f>
        <v>3pZRCMIS0008459_Diptera_Cecidomyiidae</v>
      </c>
    </row>
    <row r="1025" spans="1:13" x14ac:dyDescent="0.25">
      <c r="A1025" t="s">
        <v>11</v>
      </c>
      <c r="B1025" t="s">
        <v>7209</v>
      </c>
      <c r="C1025" t="s">
        <v>6255</v>
      </c>
      <c r="D1025" t="s">
        <v>5563</v>
      </c>
      <c r="E1025" t="s">
        <v>14</v>
      </c>
      <c r="F1025" s="3">
        <v>43594</v>
      </c>
      <c r="G1025" t="s">
        <v>5564</v>
      </c>
      <c r="H1025" t="s">
        <v>5565</v>
      </c>
      <c r="I1025" t="s">
        <v>1026</v>
      </c>
      <c r="J1025" t="s">
        <v>389</v>
      </c>
      <c r="K1025" t="s">
        <v>1027</v>
      </c>
      <c r="L1025" t="s">
        <v>26</v>
      </c>
      <c r="M1025" t="str">
        <f>CONCATENATE("3p",C1025,"_",I1025)</f>
        <v>3pZRCBDP0317623_Collembola_Paronellidae</v>
      </c>
    </row>
    <row r="1026" spans="1:13" x14ac:dyDescent="0.25">
      <c r="A1026" t="s">
        <v>11</v>
      </c>
      <c r="B1026" t="s">
        <v>7210</v>
      </c>
      <c r="C1026" t="s">
        <v>7089</v>
      </c>
      <c r="D1026" t="s">
        <v>5563</v>
      </c>
      <c r="E1026" t="s">
        <v>14</v>
      </c>
      <c r="F1026" s="3">
        <v>43594</v>
      </c>
      <c r="G1026" t="s">
        <v>5564</v>
      </c>
      <c r="H1026" t="s">
        <v>5565</v>
      </c>
      <c r="I1026" t="s">
        <v>159</v>
      </c>
      <c r="J1026" t="s">
        <v>57</v>
      </c>
      <c r="K1026" t="s">
        <v>160</v>
      </c>
      <c r="L1026" t="s">
        <v>20</v>
      </c>
      <c r="M1026" t="str">
        <f>CONCATENATE("3p",C1026,"_",I1026)</f>
        <v>3pZRCMIS0008330_Diptera_Cecidomyiidae</v>
      </c>
    </row>
    <row r="1027" spans="1:13" x14ac:dyDescent="0.25">
      <c r="A1027" t="s">
        <v>11</v>
      </c>
      <c r="B1027" t="s">
        <v>7211</v>
      </c>
      <c r="C1027" t="s">
        <v>4669</v>
      </c>
      <c r="D1027" t="s">
        <v>5563</v>
      </c>
      <c r="E1027" t="s">
        <v>14</v>
      </c>
      <c r="F1027" s="3">
        <v>43594</v>
      </c>
      <c r="G1027" t="s">
        <v>5564</v>
      </c>
      <c r="H1027" t="s">
        <v>5565</v>
      </c>
      <c r="I1027" t="s">
        <v>159</v>
      </c>
      <c r="J1027" t="s">
        <v>57</v>
      </c>
      <c r="K1027" t="s">
        <v>160</v>
      </c>
      <c r="L1027" t="s">
        <v>20</v>
      </c>
      <c r="M1027" t="str">
        <f>CONCATENATE("3p",C1027,"_",I1027)</f>
        <v>3pZRCMIS0005368_Diptera_Cecidomyiidae</v>
      </c>
    </row>
    <row r="1028" spans="1:13" x14ac:dyDescent="0.25">
      <c r="A1028" t="s">
        <v>11</v>
      </c>
      <c r="B1028" t="s">
        <v>7212</v>
      </c>
      <c r="C1028" t="s">
        <v>4777</v>
      </c>
      <c r="D1028" t="s">
        <v>5563</v>
      </c>
      <c r="E1028" t="s">
        <v>14</v>
      </c>
      <c r="F1028" s="3">
        <v>43594</v>
      </c>
      <c r="G1028" t="s">
        <v>5564</v>
      </c>
      <c r="H1028" t="s">
        <v>5565</v>
      </c>
      <c r="I1028" t="s">
        <v>66</v>
      </c>
      <c r="J1028" t="s">
        <v>57</v>
      </c>
      <c r="K1028" t="s">
        <v>67</v>
      </c>
      <c r="L1028" t="s">
        <v>26</v>
      </c>
      <c r="M1028" t="str">
        <f>CONCATENATE("3p",C1028,"_",I1028)</f>
        <v>3pZRCBDP0319744_Diptera_Chironomidae</v>
      </c>
    </row>
    <row r="1029" spans="1:13" x14ac:dyDescent="0.25">
      <c r="A1029" t="s">
        <v>11</v>
      </c>
      <c r="B1029" t="s">
        <v>7213</v>
      </c>
      <c r="C1029" t="s">
        <v>1210</v>
      </c>
      <c r="D1029" t="s">
        <v>5563</v>
      </c>
      <c r="E1029" t="s">
        <v>14</v>
      </c>
      <c r="F1029" s="3">
        <v>43594</v>
      </c>
      <c r="G1029" t="s">
        <v>5564</v>
      </c>
      <c r="H1029" t="s">
        <v>5565</v>
      </c>
      <c r="I1029" t="s">
        <v>388</v>
      </c>
      <c r="J1029" t="s">
        <v>389</v>
      </c>
      <c r="K1029" t="s">
        <v>390</v>
      </c>
      <c r="L1029" t="s">
        <v>26</v>
      </c>
      <c r="M1029" t="str">
        <f>CONCATENATE("3p",C1029,"_",I1029)</f>
        <v>3pZRCBDP0325448_Collembola_Entomobryidae</v>
      </c>
    </row>
    <row r="1030" spans="1:13" x14ac:dyDescent="0.25">
      <c r="A1030" t="s">
        <v>11</v>
      </c>
      <c r="B1030" t="s">
        <v>7214</v>
      </c>
      <c r="C1030" t="s">
        <v>4777</v>
      </c>
      <c r="D1030" t="s">
        <v>5563</v>
      </c>
      <c r="E1030" t="s">
        <v>14</v>
      </c>
      <c r="F1030" s="3">
        <v>43594</v>
      </c>
      <c r="G1030" t="s">
        <v>5564</v>
      </c>
      <c r="H1030" t="s">
        <v>5565</v>
      </c>
      <c r="I1030" t="s">
        <v>66</v>
      </c>
      <c r="J1030" t="s">
        <v>57</v>
      </c>
      <c r="K1030" t="s">
        <v>67</v>
      </c>
      <c r="L1030" t="s">
        <v>26</v>
      </c>
      <c r="M1030" t="str">
        <f>CONCATENATE("3p",C1030,"_",I1030)</f>
        <v>3pZRCBDP0319744_Diptera_Chironomidae</v>
      </c>
    </row>
    <row r="1031" spans="1:13" x14ac:dyDescent="0.25">
      <c r="A1031" t="s">
        <v>11</v>
      </c>
      <c r="B1031" t="s">
        <v>7215</v>
      </c>
      <c r="C1031" t="s">
        <v>7089</v>
      </c>
      <c r="D1031" t="s">
        <v>5563</v>
      </c>
      <c r="E1031" t="s">
        <v>14</v>
      </c>
      <c r="F1031" s="3">
        <v>43594</v>
      </c>
      <c r="G1031" t="s">
        <v>5564</v>
      </c>
      <c r="H1031" t="s">
        <v>5565</v>
      </c>
      <c r="I1031" t="s">
        <v>159</v>
      </c>
      <c r="J1031" t="s">
        <v>57</v>
      </c>
      <c r="K1031" t="s">
        <v>160</v>
      </c>
      <c r="L1031" t="s">
        <v>20</v>
      </c>
      <c r="M1031" t="str">
        <f>CONCATENATE("3p",C1031,"_",I1031)</f>
        <v>3pZRCMIS0008330_Diptera_Cecidomyiidae</v>
      </c>
    </row>
    <row r="1032" spans="1:13" x14ac:dyDescent="0.25">
      <c r="A1032" t="s">
        <v>11</v>
      </c>
      <c r="B1032" t="s">
        <v>7216</v>
      </c>
      <c r="C1032" t="s">
        <v>7217</v>
      </c>
      <c r="D1032" t="s">
        <v>5563</v>
      </c>
      <c r="E1032" t="s">
        <v>14</v>
      </c>
      <c r="F1032" s="3">
        <v>43594</v>
      </c>
      <c r="G1032" t="s">
        <v>5564</v>
      </c>
      <c r="H1032" t="s">
        <v>5565</v>
      </c>
      <c r="I1032" t="s">
        <v>4743</v>
      </c>
      <c r="J1032" t="s">
        <v>4744</v>
      </c>
      <c r="K1032" t="s">
        <v>4745</v>
      </c>
      <c r="L1032" t="s">
        <v>26</v>
      </c>
      <c r="M1032" t="str">
        <f>CONCATENATE("3p",C1032,"_",I1032)</f>
        <v>3pZRCBDP0329671_Thysanoptera_Thripidae</v>
      </c>
    </row>
    <row r="1033" spans="1:13" x14ac:dyDescent="0.25">
      <c r="A1033" t="s">
        <v>11</v>
      </c>
      <c r="B1033" t="s">
        <v>7218</v>
      </c>
      <c r="C1033" t="s">
        <v>7218</v>
      </c>
      <c r="D1033" t="s">
        <v>5563</v>
      </c>
      <c r="E1033" t="s">
        <v>14</v>
      </c>
      <c r="F1033" s="3">
        <v>43594</v>
      </c>
      <c r="G1033" t="s">
        <v>5564</v>
      </c>
      <c r="H1033" t="s">
        <v>5565</v>
      </c>
      <c r="I1033" t="s">
        <v>159</v>
      </c>
      <c r="J1033" t="s">
        <v>57</v>
      </c>
      <c r="K1033" t="s">
        <v>160</v>
      </c>
      <c r="L1033" t="s">
        <v>20</v>
      </c>
      <c r="M1033" t="str">
        <f>CONCATENATE("3p",C1033,"_",I1033)</f>
        <v>3pZRCMIS0008474_Diptera_Cecidomyiidae</v>
      </c>
    </row>
    <row r="1034" spans="1:13" x14ac:dyDescent="0.25">
      <c r="A1034" t="s">
        <v>11</v>
      </c>
      <c r="B1034" t="s">
        <v>7219</v>
      </c>
      <c r="C1034" t="s">
        <v>3517</v>
      </c>
      <c r="D1034" t="s">
        <v>5563</v>
      </c>
      <c r="E1034" t="s">
        <v>14</v>
      </c>
      <c r="F1034" s="3">
        <v>43594</v>
      </c>
      <c r="G1034" t="s">
        <v>5564</v>
      </c>
      <c r="H1034" t="s">
        <v>5565</v>
      </c>
      <c r="I1034" t="s">
        <v>159</v>
      </c>
      <c r="J1034" t="s">
        <v>57</v>
      </c>
      <c r="K1034" t="s">
        <v>160</v>
      </c>
      <c r="L1034" t="s">
        <v>26</v>
      </c>
      <c r="M1034" t="str">
        <f>CONCATENATE("3p",C1034,"_",I1034)</f>
        <v>3pZRCBDP0347679_Diptera_Cecidomyiidae</v>
      </c>
    </row>
    <row r="1035" spans="1:13" x14ac:dyDescent="0.25">
      <c r="A1035" t="s">
        <v>11</v>
      </c>
      <c r="B1035" t="s">
        <v>7220</v>
      </c>
      <c r="C1035" t="s">
        <v>879</v>
      </c>
      <c r="D1035" t="s">
        <v>5563</v>
      </c>
      <c r="E1035" t="s">
        <v>14</v>
      </c>
      <c r="F1035" s="3">
        <v>43594</v>
      </c>
      <c r="G1035" t="s">
        <v>5564</v>
      </c>
      <c r="H1035" t="s">
        <v>5565</v>
      </c>
      <c r="I1035" t="s">
        <v>199</v>
      </c>
      <c r="J1035" t="s">
        <v>57</v>
      </c>
      <c r="K1035" t="s">
        <v>200</v>
      </c>
      <c r="L1035" t="s">
        <v>26</v>
      </c>
      <c r="M1035" t="str">
        <f>CONCATENATE("3p",C1035,"_",I1035)</f>
        <v>3pZRCBDP0075163_Diptera_Psychodidae</v>
      </c>
    </row>
    <row r="1036" spans="1:13" x14ac:dyDescent="0.25">
      <c r="A1036" t="s">
        <v>11</v>
      </c>
      <c r="B1036" t="s">
        <v>7221</v>
      </c>
      <c r="C1036" t="s">
        <v>7221</v>
      </c>
      <c r="D1036" t="s">
        <v>5563</v>
      </c>
      <c r="E1036" t="s">
        <v>14</v>
      </c>
      <c r="F1036" s="3">
        <v>43594</v>
      </c>
      <c r="G1036" t="s">
        <v>5564</v>
      </c>
      <c r="H1036" t="s">
        <v>5565</v>
      </c>
      <c r="I1036" t="s">
        <v>66</v>
      </c>
      <c r="J1036" t="s">
        <v>57</v>
      </c>
      <c r="K1036" t="s">
        <v>67</v>
      </c>
      <c r="L1036" t="s">
        <v>20</v>
      </c>
      <c r="M1036" t="str">
        <f>CONCATENATE("3p",C1036,"_",I1036)</f>
        <v>3pZRCMIS0008477_Diptera_Chironomidae</v>
      </c>
    </row>
    <row r="1037" spans="1:13" x14ac:dyDescent="0.25">
      <c r="A1037" t="s">
        <v>11</v>
      </c>
      <c r="B1037" t="s">
        <v>7222</v>
      </c>
      <c r="C1037" t="s">
        <v>7222</v>
      </c>
      <c r="D1037" t="s">
        <v>5563</v>
      </c>
      <c r="E1037" t="s">
        <v>14</v>
      </c>
      <c r="F1037" s="3">
        <v>43594</v>
      </c>
      <c r="G1037" t="s">
        <v>5564</v>
      </c>
      <c r="H1037" t="s">
        <v>5565</v>
      </c>
      <c r="I1037" t="s">
        <v>1366</v>
      </c>
      <c r="J1037" t="s">
        <v>1366</v>
      </c>
      <c r="L1037" t="s">
        <v>20</v>
      </c>
      <c r="M1037" t="str">
        <f>CONCATENATE("3p",C1037,"_",I1037)</f>
        <v>3pZRCMIS0008478_NO MATCH</v>
      </c>
    </row>
    <row r="1038" spans="1:13" x14ac:dyDescent="0.25">
      <c r="A1038" t="s">
        <v>11</v>
      </c>
      <c r="B1038" t="s">
        <v>7223</v>
      </c>
      <c r="C1038" t="s">
        <v>6581</v>
      </c>
      <c r="D1038" t="s">
        <v>5563</v>
      </c>
      <c r="E1038" t="s">
        <v>14</v>
      </c>
      <c r="F1038" s="3">
        <v>43594</v>
      </c>
      <c r="G1038" t="s">
        <v>5564</v>
      </c>
      <c r="H1038" t="s">
        <v>5565</v>
      </c>
      <c r="I1038" t="s">
        <v>159</v>
      </c>
      <c r="J1038" t="s">
        <v>57</v>
      </c>
      <c r="K1038" t="s">
        <v>160</v>
      </c>
      <c r="L1038" t="s">
        <v>26</v>
      </c>
      <c r="M1038" t="str">
        <f>CONCATENATE("3p",C1038,"_",I1038)</f>
        <v>3pZRCBDP0321087_Diptera_Cecidomyiidae</v>
      </c>
    </row>
    <row r="1039" spans="1:13" x14ac:dyDescent="0.25">
      <c r="A1039" t="s">
        <v>11</v>
      </c>
      <c r="B1039" t="s">
        <v>7224</v>
      </c>
      <c r="C1039" t="s">
        <v>879</v>
      </c>
      <c r="D1039" t="s">
        <v>5563</v>
      </c>
      <c r="E1039" t="s">
        <v>14</v>
      </c>
      <c r="F1039" s="3">
        <v>43594</v>
      </c>
      <c r="G1039" t="s">
        <v>5564</v>
      </c>
      <c r="H1039" t="s">
        <v>5565</v>
      </c>
      <c r="I1039" t="s">
        <v>199</v>
      </c>
      <c r="J1039" t="s">
        <v>57</v>
      </c>
      <c r="K1039" t="s">
        <v>200</v>
      </c>
      <c r="L1039" t="s">
        <v>26</v>
      </c>
      <c r="M1039" t="str">
        <f>CONCATENATE("3p",C1039,"_",I1039)</f>
        <v>3pZRCBDP0075163_Diptera_Psychodidae</v>
      </c>
    </row>
    <row r="1040" spans="1:13" x14ac:dyDescent="0.25">
      <c r="A1040" t="s">
        <v>11</v>
      </c>
      <c r="B1040" t="s">
        <v>7225</v>
      </c>
      <c r="C1040" t="s">
        <v>7090</v>
      </c>
      <c r="D1040" t="s">
        <v>5563</v>
      </c>
      <c r="E1040" t="s">
        <v>14</v>
      </c>
      <c r="F1040" s="3">
        <v>43594</v>
      </c>
      <c r="G1040" t="s">
        <v>5564</v>
      </c>
      <c r="H1040" t="s">
        <v>5565</v>
      </c>
      <c r="I1040" t="s">
        <v>159</v>
      </c>
      <c r="J1040" t="s">
        <v>57</v>
      </c>
      <c r="K1040" t="s">
        <v>160</v>
      </c>
      <c r="L1040" t="s">
        <v>20</v>
      </c>
      <c r="M1040" t="str">
        <f>CONCATENATE("3p",C1040,"_",I1040)</f>
        <v>3pZRCMIS0008331_Diptera_Cecidomyiidae</v>
      </c>
    </row>
    <row r="1041" spans="1:13" x14ac:dyDescent="0.25">
      <c r="A1041" t="s">
        <v>11</v>
      </c>
      <c r="B1041" t="s">
        <v>7226</v>
      </c>
      <c r="C1041" t="s">
        <v>1258</v>
      </c>
      <c r="D1041" t="s">
        <v>5563</v>
      </c>
      <c r="E1041" t="s">
        <v>14</v>
      </c>
      <c r="F1041" s="3">
        <v>43594</v>
      </c>
      <c r="G1041" t="s">
        <v>5564</v>
      </c>
      <c r="H1041" t="s">
        <v>5565</v>
      </c>
      <c r="I1041" t="s">
        <v>215</v>
      </c>
      <c r="J1041" t="s">
        <v>57</v>
      </c>
      <c r="K1041" t="s">
        <v>216</v>
      </c>
      <c r="L1041" t="s">
        <v>26</v>
      </c>
      <c r="M1041" t="str">
        <f>CONCATENATE("3p",C1041,"_",I1041)</f>
        <v>3pZRCBDP0211152_Diptera_Sphaeroceridae</v>
      </c>
    </row>
    <row r="1042" spans="1:13" x14ac:dyDescent="0.25">
      <c r="A1042" t="s">
        <v>11</v>
      </c>
      <c r="B1042" t="s">
        <v>7227</v>
      </c>
      <c r="C1042" t="s">
        <v>7018</v>
      </c>
      <c r="D1042" t="s">
        <v>5563</v>
      </c>
      <c r="E1042" t="s">
        <v>14</v>
      </c>
      <c r="F1042" s="3">
        <v>43594</v>
      </c>
      <c r="G1042" t="s">
        <v>5564</v>
      </c>
      <c r="H1042" t="s">
        <v>5565</v>
      </c>
      <c r="I1042" t="s">
        <v>159</v>
      </c>
      <c r="J1042" t="s">
        <v>57</v>
      </c>
      <c r="K1042" t="s">
        <v>160</v>
      </c>
      <c r="L1042" t="s">
        <v>26</v>
      </c>
      <c r="M1042" t="str">
        <f>CONCATENATE("3p",C1042,"_",I1042)</f>
        <v>3pZRCBDP0312766_Diptera_Cecidomyiidae</v>
      </c>
    </row>
    <row r="1043" spans="1:13" x14ac:dyDescent="0.25">
      <c r="A1043" t="s">
        <v>11</v>
      </c>
      <c r="B1043" t="s">
        <v>7228</v>
      </c>
      <c r="C1043" t="s">
        <v>7222</v>
      </c>
      <c r="D1043" t="s">
        <v>5563</v>
      </c>
      <c r="E1043" t="s">
        <v>14</v>
      </c>
      <c r="F1043" s="3">
        <v>43594</v>
      </c>
      <c r="G1043" t="s">
        <v>5564</v>
      </c>
      <c r="H1043" t="s">
        <v>5565</v>
      </c>
      <c r="I1043" t="s">
        <v>1366</v>
      </c>
      <c r="J1043" t="s">
        <v>1366</v>
      </c>
      <c r="L1043" t="s">
        <v>20</v>
      </c>
      <c r="M1043" t="str">
        <f>CONCATENATE("3p",C1043,"_",I1043)</f>
        <v>3pZRCMIS0008478_NO MATCH</v>
      </c>
    </row>
    <row r="1044" spans="1:13" x14ac:dyDescent="0.25">
      <c r="A1044" t="s">
        <v>11</v>
      </c>
      <c r="B1044" t="s">
        <v>7229</v>
      </c>
      <c r="C1044" t="s">
        <v>1440</v>
      </c>
      <c r="D1044" t="s">
        <v>5563</v>
      </c>
      <c r="E1044" t="s">
        <v>14</v>
      </c>
      <c r="F1044" s="3">
        <v>43594</v>
      </c>
      <c r="G1044" t="s">
        <v>5564</v>
      </c>
      <c r="H1044" t="s">
        <v>5565</v>
      </c>
      <c r="I1044" t="s">
        <v>190</v>
      </c>
      <c r="J1044" t="s">
        <v>57</v>
      </c>
      <c r="K1044" t="s">
        <v>191</v>
      </c>
      <c r="L1044" t="s">
        <v>26</v>
      </c>
      <c r="M1044" t="str">
        <f>CONCATENATE("3p",C1044,"_",I1044)</f>
        <v>3pZRCBDP0217305_Diptera_Sciaridae</v>
      </c>
    </row>
    <row r="1045" spans="1:13" x14ac:dyDescent="0.25">
      <c r="A1045" t="s">
        <v>11</v>
      </c>
      <c r="B1045" t="s">
        <v>7230</v>
      </c>
      <c r="C1045" t="s">
        <v>7230</v>
      </c>
      <c r="D1045" t="s">
        <v>5563</v>
      </c>
      <c r="E1045" t="s">
        <v>14</v>
      </c>
      <c r="F1045" s="3">
        <v>43594</v>
      </c>
      <c r="G1045" t="s">
        <v>5564</v>
      </c>
      <c r="H1045" t="s">
        <v>5565</v>
      </c>
      <c r="I1045" t="s">
        <v>159</v>
      </c>
      <c r="J1045" t="s">
        <v>57</v>
      </c>
      <c r="K1045" t="s">
        <v>160</v>
      </c>
      <c r="L1045" t="s">
        <v>20</v>
      </c>
      <c r="M1045" t="str">
        <f>CONCATENATE("3p",C1045,"_",I1045)</f>
        <v>3pZRCMIS0008488_Diptera_Cecidomyiidae</v>
      </c>
    </row>
    <row r="1046" spans="1:13" x14ac:dyDescent="0.25">
      <c r="A1046" t="s">
        <v>11</v>
      </c>
      <c r="B1046" t="s">
        <v>7231</v>
      </c>
      <c r="C1046" t="s">
        <v>7079</v>
      </c>
      <c r="D1046" t="s">
        <v>5563</v>
      </c>
      <c r="E1046" t="s">
        <v>14</v>
      </c>
      <c r="F1046" s="3">
        <v>43594</v>
      </c>
      <c r="G1046" t="s">
        <v>5564</v>
      </c>
      <c r="H1046" t="s">
        <v>5565</v>
      </c>
      <c r="I1046" t="s">
        <v>159</v>
      </c>
      <c r="J1046" t="s">
        <v>57</v>
      </c>
      <c r="K1046" t="s">
        <v>160</v>
      </c>
      <c r="L1046" t="s">
        <v>20</v>
      </c>
      <c r="M1046" t="str">
        <f>CONCATENATE("3p",C1046,"_",I1046)</f>
        <v>3pZRCMIS0008315_Diptera_Cecidomyiidae</v>
      </c>
    </row>
    <row r="1047" spans="1:13" x14ac:dyDescent="0.25">
      <c r="A1047" t="s">
        <v>11</v>
      </c>
      <c r="B1047" t="s">
        <v>7232</v>
      </c>
      <c r="C1047" t="s">
        <v>7232</v>
      </c>
      <c r="D1047" t="s">
        <v>5563</v>
      </c>
      <c r="E1047" t="s">
        <v>14</v>
      </c>
      <c r="F1047" s="3">
        <v>43594</v>
      </c>
      <c r="G1047" t="s">
        <v>5564</v>
      </c>
      <c r="H1047" t="s">
        <v>5565</v>
      </c>
      <c r="I1047" t="s">
        <v>4907</v>
      </c>
      <c r="J1047" t="s">
        <v>36</v>
      </c>
      <c r="K1047" t="s">
        <v>4908</v>
      </c>
      <c r="L1047" t="s">
        <v>20</v>
      </c>
      <c r="M1047" t="str">
        <f>CONCATENATE("3p",C1047,"_",I1047)</f>
        <v>3pZRCMIS0008490_Hymenoptera_Aphelinidae</v>
      </c>
    </row>
    <row r="1048" spans="1:13" x14ac:dyDescent="0.25">
      <c r="A1048" t="s">
        <v>11</v>
      </c>
      <c r="B1048" t="s">
        <v>7233</v>
      </c>
      <c r="C1048" t="s">
        <v>7018</v>
      </c>
      <c r="D1048" t="s">
        <v>5563</v>
      </c>
      <c r="E1048" t="s">
        <v>14</v>
      </c>
      <c r="F1048" s="3">
        <v>43594</v>
      </c>
      <c r="G1048" t="s">
        <v>5564</v>
      </c>
      <c r="H1048" t="s">
        <v>5565</v>
      </c>
      <c r="I1048" t="s">
        <v>159</v>
      </c>
      <c r="J1048" t="s">
        <v>57</v>
      </c>
      <c r="K1048" t="s">
        <v>160</v>
      </c>
      <c r="L1048" t="s">
        <v>26</v>
      </c>
      <c r="M1048" t="str">
        <f>CONCATENATE("3p",C1048,"_",I1048)</f>
        <v>3pZRCBDP0312766_Diptera_Cecidomyiidae</v>
      </c>
    </row>
    <row r="1049" spans="1:13" x14ac:dyDescent="0.25">
      <c r="A1049" t="s">
        <v>11</v>
      </c>
      <c r="B1049" t="s">
        <v>7234</v>
      </c>
      <c r="C1049" t="s">
        <v>5369</v>
      </c>
      <c r="D1049" t="s">
        <v>5563</v>
      </c>
      <c r="E1049" t="s">
        <v>14</v>
      </c>
      <c r="F1049" s="3">
        <v>43594</v>
      </c>
      <c r="G1049" t="s">
        <v>5564</v>
      </c>
      <c r="H1049" t="s">
        <v>5565</v>
      </c>
      <c r="I1049" t="s">
        <v>159</v>
      </c>
      <c r="J1049" t="s">
        <v>57</v>
      </c>
      <c r="K1049" t="s">
        <v>160</v>
      </c>
      <c r="L1049" t="s">
        <v>20</v>
      </c>
      <c r="M1049" t="str">
        <f>CONCATENATE("3p",C1049,"_",I1049)</f>
        <v>3pZRCMIS0006327_Diptera_Cecidomyiidae</v>
      </c>
    </row>
    <row r="1050" spans="1:13" x14ac:dyDescent="0.25">
      <c r="A1050" t="s">
        <v>11</v>
      </c>
      <c r="B1050" t="s">
        <v>7235</v>
      </c>
      <c r="C1050" t="s">
        <v>7018</v>
      </c>
      <c r="D1050" t="s">
        <v>5563</v>
      </c>
      <c r="E1050" t="s">
        <v>14</v>
      </c>
      <c r="F1050" s="3">
        <v>43594</v>
      </c>
      <c r="G1050" t="s">
        <v>5564</v>
      </c>
      <c r="H1050" t="s">
        <v>5565</v>
      </c>
      <c r="I1050" t="s">
        <v>159</v>
      </c>
      <c r="J1050" t="s">
        <v>57</v>
      </c>
      <c r="K1050" t="s">
        <v>160</v>
      </c>
      <c r="L1050" t="s">
        <v>26</v>
      </c>
      <c r="M1050" t="str">
        <f>CONCATENATE("3p",C1050,"_",I1050)</f>
        <v>3pZRCBDP0312766_Diptera_Cecidomyiidae</v>
      </c>
    </row>
    <row r="1051" spans="1:13" x14ac:dyDescent="0.25">
      <c r="A1051" t="s">
        <v>11</v>
      </c>
      <c r="B1051" t="s">
        <v>7236</v>
      </c>
      <c r="C1051" t="s">
        <v>5539</v>
      </c>
      <c r="D1051" t="s">
        <v>5563</v>
      </c>
      <c r="E1051" t="s">
        <v>14</v>
      </c>
      <c r="F1051" s="3">
        <v>43594</v>
      </c>
      <c r="G1051" t="s">
        <v>5564</v>
      </c>
      <c r="H1051" t="s">
        <v>5565</v>
      </c>
      <c r="I1051" t="s">
        <v>66</v>
      </c>
      <c r="J1051" t="s">
        <v>57</v>
      </c>
      <c r="K1051" t="s">
        <v>67</v>
      </c>
      <c r="L1051" t="s">
        <v>26</v>
      </c>
      <c r="M1051" t="str">
        <f>CONCATENATE("3p",C1051,"_",I1051)</f>
        <v>3pZRCBDP0212629_Diptera_Chironomidae</v>
      </c>
    </row>
    <row r="1052" spans="1:13" x14ac:dyDescent="0.25">
      <c r="A1052" t="s">
        <v>11</v>
      </c>
      <c r="B1052" t="s">
        <v>7237</v>
      </c>
      <c r="C1052" t="s">
        <v>1207</v>
      </c>
      <c r="D1052" t="s">
        <v>5563</v>
      </c>
      <c r="E1052" t="s">
        <v>14</v>
      </c>
      <c r="F1052" s="3">
        <v>43594</v>
      </c>
      <c r="G1052" t="s">
        <v>5564</v>
      </c>
      <c r="H1052" t="s">
        <v>5565</v>
      </c>
      <c r="I1052" t="s">
        <v>199</v>
      </c>
      <c r="J1052" t="s">
        <v>57</v>
      </c>
      <c r="K1052" t="s">
        <v>200</v>
      </c>
      <c r="L1052" t="s">
        <v>26</v>
      </c>
      <c r="M1052" t="str">
        <f>CONCATENATE("3p",C1052,"_",I1052)</f>
        <v>3pZRCBDP0271368_Diptera_Psychodidae</v>
      </c>
    </row>
    <row r="1053" spans="1:13" x14ac:dyDescent="0.25">
      <c r="A1053" t="s">
        <v>11</v>
      </c>
      <c r="B1053" t="s">
        <v>7238</v>
      </c>
      <c r="C1053" t="s">
        <v>5237</v>
      </c>
      <c r="D1053" t="s">
        <v>5563</v>
      </c>
      <c r="E1053" t="s">
        <v>14</v>
      </c>
      <c r="F1053" s="3">
        <v>43594</v>
      </c>
      <c r="G1053" t="s">
        <v>5564</v>
      </c>
      <c r="H1053" t="s">
        <v>5565</v>
      </c>
      <c r="I1053" t="s">
        <v>159</v>
      </c>
      <c r="J1053" t="s">
        <v>57</v>
      </c>
      <c r="K1053" t="s">
        <v>160</v>
      </c>
      <c r="L1053" t="s">
        <v>26</v>
      </c>
      <c r="M1053" t="str">
        <f>CONCATENATE("3p",C1053,"_",I1053)</f>
        <v>3pZRCBDP0334934_Diptera_Cecidomyiidae</v>
      </c>
    </row>
    <row r="1054" spans="1:13" x14ac:dyDescent="0.25">
      <c r="A1054" t="s">
        <v>11</v>
      </c>
      <c r="B1054" t="s">
        <v>7239</v>
      </c>
      <c r="C1054" t="s">
        <v>3809</v>
      </c>
      <c r="D1054" t="s">
        <v>5563</v>
      </c>
      <c r="E1054" t="s">
        <v>14</v>
      </c>
      <c r="F1054" s="3">
        <v>43594</v>
      </c>
      <c r="G1054" t="s">
        <v>5564</v>
      </c>
      <c r="H1054" t="s">
        <v>5565</v>
      </c>
      <c r="I1054" t="s">
        <v>159</v>
      </c>
      <c r="J1054" t="s">
        <v>57</v>
      </c>
      <c r="K1054" t="s">
        <v>160</v>
      </c>
      <c r="L1054" t="s">
        <v>26</v>
      </c>
      <c r="M1054" t="str">
        <f>CONCATENATE("3p",C1054,"_",I1054)</f>
        <v>3pZRCBDP0221546_Diptera_Cecidomyiidae</v>
      </c>
    </row>
    <row r="1055" spans="1:13" x14ac:dyDescent="0.25">
      <c r="A1055" t="s">
        <v>11</v>
      </c>
      <c r="B1055" t="s">
        <v>7240</v>
      </c>
      <c r="C1055" t="s">
        <v>6812</v>
      </c>
      <c r="D1055" t="s">
        <v>5563</v>
      </c>
      <c r="E1055" t="s">
        <v>14</v>
      </c>
      <c r="F1055" s="3">
        <v>43594</v>
      </c>
      <c r="G1055" t="s">
        <v>5564</v>
      </c>
      <c r="H1055" t="s">
        <v>5565</v>
      </c>
      <c r="I1055" t="s">
        <v>159</v>
      </c>
      <c r="J1055" t="s">
        <v>57</v>
      </c>
      <c r="K1055" t="s">
        <v>160</v>
      </c>
      <c r="L1055" t="s">
        <v>20</v>
      </c>
      <c r="M1055" t="str">
        <f>CONCATENATE("3p",C1055,"_",I1055)</f>
        <v>3pZRCMIS0008035_Diptera_Cecidomyiidae</v>
      </c>
    </row>
    <row r="1056" spans="1:13" x14ac:dyDescent="0.25">
      <c r="A1056" t="s">
        <v>11</v>
      </c>
      <c r="B1056" t="s">
        <v>7241</v>
      </c>
      <c r="C1056" t="s">
        <v>879</v>
      </c>
      <c r="D1056" t="s">
        <v>5563</v>
      </c>
      <c r="E1056" t="s">
        <v>14</v>
      </c>
      <c r="F1056" s="3">
        <v>43594</v>
      </c>
      <c r="G1056" t="s">
        <v>5564</v>
      </c>
      <c r="H1056" t="s">
        <v>5565</v>
      </c>
      <c r="I1056" t="s">
        <v>199</v>
      </c>
      <c r="J1056" t="s">
        <v>57</v>
      </c>
      <c r="K1056" t="s">
        <v>200</v>
      </c>
      <c r="L1056" t="s">
        <v>26</v>
      </c>
      <c r="M1056" t="str">
        <f>CONCATENATE("3p",C1056,"_",I1056)</f>
        <v>3pZRCBDP0075163_Diptera_Psychodidae</v>
      </c>
    </row>
    <row r="1057" spans="1:13" x14ac:dyDescent="0.25">
      <c r="A1057" t="s">
        <v>11</v>
      </c>
      <c r="B1057" t="s">
        <v>7242</v>
      </c>
      <c r="C1057" t="s">
        <v>7048</v>
      </c>
      <c r="D1057" t="s">
        <v>5563</v>
      </c>
      <c r="E1057" t="s">
        <v>14</v>
      </c>
      <c r="F1057" s="3">
        <v>43594</v>
      </c>
      <c r="G1057" t="s">
        <v>5564</v>
      </c>
      <c r="H1057" t="s">
        <v>5565</v>
      </c>
      <c r="I1057" t="s">
        <v>159</v>
      </c>
      <c r="J1057" t="s">
        <v>57</v>
      </c>
      <c r="K1057" t="s">
        <v>160</v>
      </c>
      <c r="L1057" t="s">
        <v>26</v>
      </c>
      <c r="M1057" t="str">
        <f>CONCATENATE("3p",C1057,"_",I1057)</f>
        <v>3pZRCBDP0334177_Diptera_Cecidomyiidae</v>
      </c>
    </row>
    <row r="1058" spans="1:13" x14ac:dyDescent="0.25">
      <c r="A1058" t="s">
        <v>11</v>
      </c>
      <c r="B1058" t="s">
        <v>7243</v>
      </c>
      <c r="C1058" t="s">
        <v>7243</v>
      </c>
      <c r="D1058" t="s">
        <v>5563</v>
      </c>
      <c r="E1058" t="s">
        <v>14</v>
      </c>
      <c r="F1058" s="3">
        <v>43594</v>
      </c>
      <c r="G1058" t="s">
        <v>5564</v>
      </c>
      <c r="H1058" t="s">
        <v>5565</v>
      </c>
      <c r="I1058" t="s">
        <v>159</v>
      </c>
      <c r="J1058" t="s">
        <v>57</v>
      </c>
      <c r="K1058" t="s">
        <v>160</v>
      </c>
      <c r="L1058" t="s">
        <v>20</v>
      </c>
      <c r="M1058" t="str">
        <f>CONCATENATE("3p",C1058,"_",I1058)</f>
        <v>3pZRCMIS0008506_Diptera_Cecidomyiidae</v>
      </c>
    </row>
    <row r="1059" spans="1:13" x14ac:dyDescent="0.25">
      <c r="A1059" t="s">
        <v>11</v>
      </c>
      <c r="B1059" t="s">
        <v>7244</v>
      </c>
      <c r="C1059" t="s">
        <v>7063</v>
      </c>
      <c r="D1059" t="s">
        <v>5563</v>
      </c>
      <c r="E1059" t="s">
        <v>14</v>
      </c>
      <c r="F1059" s="3">
        <v>43594</v>
      </c>
      <c r="G1059" t="s">
        <v>5564</v>
      </c>
      <c r="H1059" t="s">
        <v>5565</v>
      </c>
      <c r="I1059" t="s">
        <v>1366</v>
      </c>
      <c r="J1059" t="s">
        <v>1366</v>
      </c>
      <c r="L1059" t="s">
        <v>20</v>
      </c>
      <c r="M1059" t="str">
        <f>CONCATENATE("3p",C1059,"_",I1059)</f>
        <v>3pZRCMIS0008299_NO MATCH</v>
      </c>
    </row>
    <row r="1060" spans="1:13" x14ac:dyDescent="0.25">
      <c r="A1060" t="s">
        <v>11</v>
      </c>
      <c r="B1060" t="s">
        <v>7245</v>
      </c>
      <c r="C1060" t="s">
        <v>6255</v>
      </c>
      <c r="D1060" t="s">
        <v>5563</v>
      </c>
      <c r="E1060" t="s">
        <v>14</v>
      </c>
      <c r="F1060" s="3">
        <v>43594</v>
      </c>
      <c r="G1060" t="s">
        <v>5564</v>
      </c>
      <c r="H1060" t="s">
        <v>5565</v>
      </c>
      <c r="I1060" t="s">
        <v>1026</v>
      </c>
      <c r="J1060" t="s">
        <v>389</v>
      </c>
      <c r="K1060" t="s">
        <v>1027</v>
      </c>
      <c r="L1060" t="s">
        <v>26</v>
      </c>
      <c r="M1060" t="str">
        <f>CONCATENATE("3p",C1060,"_",I1060)</f>
        <v>3pZRCBDP0317623_Collembola_Paronellidae</v>
      </c>
    </row>
    <row r="1061" spans="1:13" x14ac:dyDescent="0.25">
      <c r="A1061" t="s">
        <v>11</v>
      </c>
      <c r="B1061" t="s">
        <v>7246</v>
      </c>
      <c r="C1061" t="s">
        <v>7246</v>
      </c>
      <c r="D1061" t="s">
        <v>5563</v>
      </c>
      <c r="E1061" t="s">
        <v>14</v>
      </c>
      <c r="F1061" s="3">
        <v>43594</v>
      </c>
      <c r="G1061" t="s">
        <v>5564</v>
      </c>
      <c r="H1061" t="s">
        <v>5565</v>
      </c>
      <c r="I1061" t="s">
        <v>159</v>
      </c>
      <c r="J1061" t="s">
        <v>57</v>
      </c>
      <c r="K1061" t="s">
        <v>160</v>
      </c>
      <c r="L1061" t="s">
        <v>20</v>
      </c>
      <c r="M1061" t="str">
        <f>CONCATENATE("3p",C1061,"_",I1061)</f>
        <v>3pZRCMIS0008511_Diptera_Cecidomyiidae</v>
      </c>
    </row>
    <row r="1062" spans="1:13" x14ac:dyDescent="0.25">
      <c r="A1062" t="s">
        <v>11</v>
      </c>
      <c r="B1062" t="s">
        <v>7247</v>
      </c>
      <c r="C1062" t="s">
        <v>1078</v>
      </c>
      <c r="D1062" t="s">
        <v>5563</v>
      </c>
      <c r="E1062" t="s">
        <v>14</v>
      </c>
      <c r="F1062" s="3">
        <v>43594</v>
      </c>
      <c r="G1062" t="s">
        <v>5564</v>
      </c>
      <c r="H1062" t="s">
        <v>5565</v>
      </c>
      <c r="I1062" t="s">
        <v>66</v>
      </c>
      <c r="J1062" t="s">
        <v>57</v>
      </c>
      <c r="K1062" t="s">
        <v>67</v>
      </c>
      <c r="L1062" t="s">
        <v>26</v>
      </c>
      <c r="M1062" t="str">
        <f>CONCATENATE("3p",C1062,"_",I1062)</f>
        <v>3pZRCBDP0032574_Diptera_Chironomidae</v>
      </c>
    </row>
    <row r="1063" spans="1:13" x14ac:dyDescent="0.25">
      <c r="A1063" t="s">
        <v>11</v>
      </c>
      <c r="B1063" t="s">
        <v>7248</v>
      </c>
      <c r="C1063" t="s">
        <v>1001</v>
      </c>
      <c r="D1063" t="s">
        <v>5563</v>
      </c>
      <c r="E1063" t="s">
        <v>14</v>
      </c>
      <c r="F1063" s="3">
        <v>43594</v>
      </c>
      <c r="G1063" t="s">
        <v>5564</v>
      </c>
      <c r="H1063" t="s">
        <v>5565</v>
      </c>
      <c r="I1063" t="s">
        <v>159</v>
      </c>
      <c r="J1063" t="s">
        <v>57</v>
      </c>
      <c r="K1063" t="s">
        <v>160</v>
      </c>
      <c r="L1063" t="s">
        <v>26</v>
      </c>
      <c r="M1063" t="str">
        <f>CONCATENATE("3p",C1063,"_",I1063)</f>
        <v>3pZRCBDP0031815_Diptera_Cecidomyiidae</v>
      </c>
    </row>
    <row r="1064" spans="1:13" x14ac:dyDescent="0.25">
      <c r="A1064" t="s">
        <v>11</v>
      </c>
      <c r="B1064" t="s">
        <v>7249</v>
      </c>
      <c r="C1064" t="s">
        <v>879</v>
      </c>
      <c r="D1064" t="s">
        <v>5563</v>
      </c>
      <c r="E1064" t="s">
        <v>14</v>
      </c>
      <c r="F1064" s="3">
        <v>43594</v>
      </c>
      <c r="G1064" t="s">
        <v>5564</v>
      </c>
      <c r="H1064" t="s">
        <v>5565</v>
      </c>
      <c r="I1064" t="s">
        <v>199</v>
      </c>
      <c r="J1064" t="s">
        <v>57</v>
      </c>
      <c r="K1064" t="s">
        <v>200</v>
      </c>
      <c r="L1064" t="s">
        <v>26</v>
      </c>
      <c r="M1064" t="str">
        <f>CONCATENATE("3p",C1064,"_",I1064)</f>
        <v>3pZRCBDP0075163_Diptera_Psychodidae</v>
      </c>
    </row>
    <row r="1065" spans="1:13" x14ac:dyDescent="0.25">
      <c r="A1065" t="s">
        <v>11</v>
      </c>
      <c r="B1065" t="s">
        <v>7250</v>
      </c>
      <c r="C1065" t="s">
        <v>3809</v>
      </c>
      <c r="D1065" t="s">
        <v>5563</v>
      </c>
      <c r="E1065" t="s">
        <v>14</v>
      </c>
      <c r="F1065" s="3">
        <v>43594</v>
      </c>
      <c r="G1065" t="s">
        <v>5564</v>
      </c>
      <c r="H1065" t="s">
        <v>5565</v>
      </c>
      <c r="I1065" t="s">
        <v>159</v>
      </c>
      <c r="J1065" t="s">
        <v>57</v>
      </c>
      <c r="K1065" t="s">
        <v>160</v>
      </c>
      <c r="L1065" t="s">
        <v>26</v>
      </c>
      <c r="M1065" t="str">
        <f>CONCATENATE("3p",C1065,"_",I1065)</f>
        <v>3pZRCBDP0221546_Diptera_Cecidomyiidae</v>
      </c>
    </row>
    <row r="1066" spans="1:13" x14ac:dyDescent="0.25">
      <c r="A1066" t="s">
        <v>11</v>
      </c>
      <c r="B1066" t="s">
        <v>7251</v>
      </c>
      <c r="C1066" t="s">
        <v>7118</v>
      </c>
      <c r="D1066" t="s">
        <v>5563</v>
      </c>
      <c r="E1066" t="s">
        <v>14</v>
      </c>
      <c r="F1066" s="3">
        <v>43594</v>
      </c>
      <c r="G1066" t="s">
        <v>5564</v>
      </c>
      <c r="H1066" t="s">
        <v>5565</v>
      </c>
      <c r="I1066" t="s">
        <v>159</v>
      </c>
      <c r="J1066" t="s">
        <v>57</v>
      </c>
      <c r="K1066" t="s">
        <v>160</v>
      </c>
      <c r="L1066" t="s">
        <v>20</v>
      </c>
      <c r="M1066" t="str">
        <f>CONCATENATE("3p",C1066,"_",I1066)</f>
        <v>3pZRCMIS0008368_Diptera_Cecidomyiidae</v>
      </c>
    </row>
    <row r="1067" spans="1:13" x14ac:dyDescent="0.25">
      <c r="A1067" t="s">
        <v>11</v>
      </c>
      <c r="B1067" t="s">
        <v>7252</v>
      </c>
      <c r="C1067" t="s">
        <v>6255</v>
      </c>
      <c r="D1067" t="s">
        <v>5563</v>
      </c>
      <c r="E1067" t="s">
        <v>14</v>
      </c>
      <c r="F1067" s="3">
        <v>43594</v>
      </c>
      <c r="G1067" t="s">
        <v>5564</v>
      </c>
      <c r="H1067" t="s">
        <v>5565</v>
      </c>
      <c r="I1067" t="s">
        <v>1026</v>
      </c>
      <c r="J1067" t="s">
        <v>389</v>
      </c>
      <c r="K1067" t="s">
        <v>1027</v>
      </c>
      <c r="L1067" t="s">
        <v>26</v>
      </c>
      <c r="M1067" t="str">
        <f>CONCATENATE("3p",C1067,"_",I1067)</f>
        <v>3pZRCBDP0317623_Collembola_Paronellidae</v>
      </c>
    </row>
    <row r="1068" spans="1:13" x14ac:dyDescent="0.25">
      <c r="A1068" t="s">
        <v>11</v>
      </c>
      <c r="B1068" t="s">
        <v>7253</v>
      </c>
      <c r="C1068" t="s">
        <v>7253</v>
      </c>
      <c r="D1068" t="s">
        <v>5563</v>
      </c>
      <c r="E1068" t="s">
        <v>14</v>
      </c>
      <c r="F1068" s="3">
        <v>43594</v>
      </c>
      <c r="G1068" t="s">
        <v>5564</v>
      </c>
      <c r="H1068" t="s">
        <v>5565</v>
      </c>
      <c r="I1068" t="s">
        <v>159</v>
      </c>
      <c r="J1068" t="s">
        <v>57</v>
      </c>
      <c r="K1068" t="s">
        <v>160</v>
      </c>
      <c r="L1068" t="s">
        <v>20</v>
      </c>
      <c r="M1068" t="str">
        <f>CONCATENATE("3p",C1068,"_",I1068)</f>
        <v>3pZRCMIS0008519_Diptera_Cecidomyiidae</v>
      </c>
    </row>
    <row r="1069" spans="1:13" x14ac:dyDescent="0.25">
      <c r="A1069" t="s">
        <v>11</v>
      </c>
      <c r="B1069" t="s">
        <v>7254</v>
      </c>
      <c r="C1069" t="s">
        <v>1440</v>
      </c>
      <c r="D1069" t="s">
        <v>5563</v>
      </c>
      <c r="E1069" t="s">
        <v>14</v>
      </c>
      <c r="F1069" s="3">
        <v>43594</v>
      </c>
      <c r="G1069" t="s">
        <v>5564</v>
      </c>
      <c r="H1069" t="s">
        <v>5565</v>
      </c>
      <c r="I1069" t="s">
        <v>190</v>
      </c>
      <c r="J1069" t="s">
        <v>57</v>
      </c>
      <c r="K1069" t="s">
        <v>191</v>
      </c>
      <c r="L1069" t="s">
        <v>26</v>
      </c>
      <c r="M1069" t="str">
        <f>CONCATENATE("3p",C1069,"_",I1069)</f>
        <v>3pZRCBDP0217305_Diptera_Sciaridae</v>
      </c>
    </row>
    <row r="1070" spans="1:13" x14ac:dyDescent="0.25">
      <c r="A1070" t="s">
        <v>11</v>
      </c>
      <c r="B1070" t="s">
        <v>7255</v>
      </c>
      <c r="C1070" t="s">
        <v>7255</v>
      </c>
      <c r="D1070" t="s">
        <v>5563</v>
      </c>
      <c r="E1070" t="s">
        <v>14</v>
      </c>
      <c r="F1070" s="3">
        <v>43594</v>
      </c>
      <c r="G1070" t="s">
        <v>5564</v>
      </c>
      <c r="H1070" t="s">
        <v>5565</v>
      </c>
      <c r="I1070" t="s">
        <v>66</v>
      </c>
      <c r="J1070" t="s">
        <v>57</v>
      </c>
      <c r="K1070" t="s">
        <v>67</v>
      </c>
      <c r="L1070" t="s">
        <v>20</v>
      </c>
      <c r="M1070" t="str">
        <f>CONCATENATE("3p",C1070,"_",I1070)</f>
        <v>3pZRCMIS0008521_Diptera_Chironomidae</v>
      </c>
    </row>
    <row r="1071" spans="1:13" x14ac:dyDescent="0.25">
      <c r="A1071" t="s">
        <v>11</v>
      </c>
      <c r="B1071" t="s">
        <v>7256</v>
      </c>
      <c r="C1071" t="s">
        <v>7055</v>
      </c>
      <c r="D1071" t="s">
        <v>5563</v>
      </c>
      <c r="E1071" t="s">
        <v>14</v>
      </c>
      <c r="F1071" s="3">
        <v>43594</v>
      </c>
      <c r="G1071" t="s">
        <v>5564</v>
      </c>
      <c r="H1071" t="s">
        <v>5565</v>
      </c>
      <c r="I1071" t="s">
        <v>159</v>
      </c>
      <c r="J1071" t="s">
        <v>57</v>
      </c>
      <c r="K1071" t="s">
        <v>160</v>
      </c>
      <c r="L1071" t="s">
        <v>26</v>
      </c>
      <c r="M1071" t="str">
        <f>CONCATENATE("3p",C1071,"_",I1071)</f>
        <v>3pZRCBDP0041213_Diptera_Cecidomyiidae</v>
      </c>
    </row>
    <row r="1072" spans="1:13" x14ac:dyDescent="0.25">
      <c r="A1072" t="s">
        <v>11</v>
      </c>
      <c r="B1072" t="s">
        <v>7257</v>
      </c>
      <c r="C1072" t="s">
        <v>4060</v>
      </c>
      <c r="D1072" t="s">
        <v>5563</v>
      </c>
      <c r="E1072" t="s">
        <v>14</v>
      </c>
      <c r="F1072" s="3">
        <v>43594</v>
      </c>
      <c r="G1072" t="s">
        <v>5564</v>
      </c>
      <c r="H1072" t="s">
        <v>5565</v>
      </c>
      <c r="I1072" t="s">
        <v>1756</v>
      </c>
      <c r="J1072" t="s">
        <v>36</v>
      </c>
      <c r="K1072" t="s">
        <v>1757</v>
      </c>
      <c r="L1072" t="s">
        <v>20</v>
      </c>
      <c r="M1072" t="str">
        <f>CONCATENATE("3p",C1072,"_",I1072)</f>
        <v>3pZRCMIS0004543_Hymenoptera_Eulophidae</v>
      </c>
    </row>
    <row r="1073" spans="1:13" x14ac:dyDescent="0.25">
      <c r="A1073" t="s">
        <v>11</v>
      </c>
      <c r="B1073" t="s">
        <v>7258</v>
      </c>
      <c r="C1073" t="s">
        <v>3310</v>
      </c>
      <c r="D1073" t="s">
        <v>5563</v>
      </c>
      <c r="E1073" t="s">
        <v>14</v>
      </c>
      <c r="F1073" s="3">
        <v>43594</v>
      </c>
      <c r="G1073" t="s">
        <v>5564</v>
      </c>
      <c r="H1073" t="s">
        <v>5565</v>
      </c>
      <c r="I1073" t="s">
        <v>159</v>
      </c>
      <c r="J1073" t="s">
        <v>57</v>
      </c>
      <c r="K1073" t="s">
        <v>160</v>
      </c>
      <c r="L1073" t="s">
        <v>26</v>
      </c>
      <c r="M1073" t="str">
        <f>CONCATENATE("3p",C1073,"_",I1073)</f>
        <v>3pZRCBDP0347236_Diptera_Cecidomyiidae</v>
      </c>
    </row>
    <row r="1074" spans="1:13" x14ac:dyDescent="0.25">
      <c r="A1074" t="s">
        <v>11</v>
      </c>
      <c r="B1074" t="s">
        <v>7259</v>
      </c>
      <c r="C1074" t="s">
        <v>6473</v>
      </c>
      <c r="D1074" t="s">
        <v>5563</v>
      </c>
      <c r="E1074" t="s">
        <v>14</v>
      </c>
      <c r="F1074" s="3">
        <v>43594</v>
      </c>
      <c r="G1074" t="s">
        <v>5564</v>
      </c>
      <c r="H1074" t="s">
        <v>5565</v>
      </c>
      <c r="I1074" t="s">
        <v>159</v>
      </c>
      <c r="J1074" t="s">
        <v>57</v>
      </c>
      <c r="K1074" t="s">
        <v>160</v>
      </c>
      <c r="L1074" t="s">
        <v>26</v>
      </c>
      <c r="M1074" t="str">
        <f>CONCATENATE("3p",C1074,"_",I1074)</f>
        <v>3pZRCBDP0317678_Diptera_Cecidomyiidae</v>
      </c>
    </row>
    <row r="1075" spans="1:13" x14ac:dyDescent="0.25">
      <c r="A1075" t="s">
        <v>11</v>
      </c>
      <c r="B1075" t="s">
        <v>7260</v>
      </c>
      <c r="C1075" t="s">
        <v>7065</v>
      </c>
      <c r="D1075" t="s">
        <v>5563</v>
      </c>
      <c r="E1075" t="s">
        <v>14</v>
      </c>
      <c r="F1075" s="3">
        <v>43594</v>
      </c>
      <c r="G1075" t="s">
        <v>5564</v>
      </c>
      <c r="H1075" t="s">
        <v>5565</v>
      </c>
      <c r="I1075" t="s">
        <v>159</v>
      </c>
      <c r="J1075" t="s">
        <v>57</v>
      </c>
      <c r="K1075" t="s">
        <v>160</v>
      </c>
      <c r="L1075" t="s">
        <v>26</v>
      </c>
      <c r="M1075" t="str">
        <f>CONCATENATE("3p",C1075,"_",I1075)</f>
        <v>3pZRCBDP0252331_Diptera_Cecidomyiidae</v>
      </c>
    </row>
    <row r="1076" spans="1:13" x14ac:dyDescent="0.25">
      <c r="A1076" t="s">
        <v>11</v>
      </c>
      <c r="B1076" t="s">
        <v>7261</v>
      </c>
      <c r="C1076" t="s">
        <v>1440</v>
      </c>
      <c r="D1076" t="s">
        <v>5563</v>
      </c>
      <c r="E1076" t="s">
        <v>14</v>
      </c>
      <c r="F1076" s="3">
        <v>43594</v>
      </c>
      <c r="G1076" t="s">
        <v>5564</v>
      </c>
      <c r="H1076" t="s">
        <v>5565</v>
      </c>
      <c r="I1076" t="s">
        <v>190</v>
      </c>
      <c r="J1076" t="s">
        <v>57</v>
      </c>
      <c r="K1076" t="s">
        <v>191</v>
      </c>
      <c r="L1076" t="s">
        <v>26</v>
      </c>
      <c r="M1076" t="str">
        <f>CONCATENATE("3p",C1076,"_",I1076)</f>
        <v>3pZRCBDP0217305_Diptera_Sciaridae</v>
      </c>
    </row>
    <row r="1077" spans="1:13" x14ac:dyDescent="0.25">
      <c r="A1077" t="s">
        <v>11</v>
      </c>
      <c r="B1077" t="s">
        <v>7262</v>
      </c>
      <c r="C1077" t="s">
        <v>7262</v>
      </c>
      <c r="D1077" t="s">
        <v>5563</v>
      </c>
      <c r="E1077" t="s">
        <v>14</v>
      </c>
      <c r="F1077" s="3">
        <v>43594</v>
      </c>
      <c r="G1077" t="s">
        <v>5564</v>
      </c>
      <c r="H1077" t="s">
        <v>5565</v>
      </c>
      <c r="I1077" t="s">
        <v>661</v>
      </c>
      <c r="J1077" t="s">
        <v>57</v>
      </c>
      <c r="K1077" t="s">
        <v>662</v>
      </c>
      <c r="L1077" t="s">
        <v>20</v>
      </c>
      <c r="M1077" t="str">
        <f>CONCATENATE("3p",C1077,"_",I1077)</f>
        <v>3pZRCMIS0008535_Diptera_Ceratopogonidae</v>
      </c>
    </row>
    <row r="1078" spans="1:13" x14ac:dyDescent="0.25">
      <c r="A1078" t="s">
        <v>11</v>
      </c>
      <c r="B1078" t="s">
        <v>7263</v>
      </c>
      <c r="C1078" t="s">
        <v>7263</v>
      </c>
      <c r="D1078" t="s">
        <v>5563</v>
      </c>
      <c r="E1078" t="s">
        <v>14</v>
      </c>
      <c r="F1078" s="3">
        <v>43594</v>
      </c>
      <c r="G1078" t="s">
        <v>5564</v>
      </c>
      <c r="H1078" t="s">
        <v>5565</v>
      </c>
      <c r="I1078" t="s">
        <v>159</v>
      </c>
      <c r="J1078" t="s">
        <v>57</v>
      </c>
      <c r="K1078" t="s">
        <v>160</v>
      </c>
      <c r="L1078" t="s">
        <v>20</v>
      </c>
      <c r="M1078" t="str">
        <f>CONCATENATE("3p",C1078,"_",I1078)</f>
        <v>3pZRCMIS0008537_Diptera_Cecidomyiidae</v>
      </c>
    </row>
    <row r="1079" spans="1:13" x14ac:dyDescent="0.25">
      <c r="A1079" t="s">
        <v>11</v>
      </c>
      <c r="B1079" t="s">
        <v>7264</v>
      </c>
      <c r="C1079" t="s">
        <v>4719</v>
      </c>
      <c r="D1079" t="s">
        <v>5563</v>
      </c>
      <c r="E1079" t="s">
        <v>14</v>
      </c>
      <c r="F1079" s="3">
        <v>43594</v>
      </c>
      <c r="G1079" t="s">
        <v>5564</v>
      </c>
      <c r="H1079" t="s">
        <v>5565</v>
      </c>
      <c r="I1079" t="s">
        <v>159</v>
      </c>
      <c r="J1079" t="s">
        <v>57</v>
      </c>
      <c r="K1079" t="s">
        <v>160</v>
      </c>
      <c r="L1079" t="s">
        <v>26</v>
      </c>
      <c r="M1079" t="str">
        <f>CONCATENATE("3p",C1079,"_",I1079)</f>
        <v>3pZRCBDP0319732_Diptera_Cecidomyiidae</v>
      </c>
    </row>
    <row r="1080" spans="1:13" x14ac:dyDescent="0.25">
      <c r="A1080" t="s">
        <v>11</v>
      </c>
      <c r="B1080" t="s">
        <v>7265</v>
      </c>
      <c r="C1080" t="s">
        <v>4777</v>
      </c>
      <c r="D1080" t="s">
        <v>5563</v>
      </c>
      <c r="E1080" t="s">
        <v>14</v>
      </c>
      <c r="F1080" s="3">
        <v>43594</v>
      </c>
      <c r="G1080" t="s">
        <v>5564</v>
      </c>
      <c r="H1080" t="s">
        <v>5565</v>
      </c>
      <c r="I1080" t="s">
        <v>66</v>
      </c>
      <c r="J1080" t="s">
        <v>57</v>
      </c>
      <c r="K1080" t="s">
        <v>67</v>
      </c>
      <c r="L1080" t="s">
        <v>26</v>
      </c>
      <c r="M1080" t="str">
        <f>CONCATENATE("3p",C1080,"_",I1080)</f>
        <v>3pZRCBDP0319744_Diptera_Chironomidae</v>
      </c>
    </row>
    <row r="1081" spans="1:13" x14ac:dyDescent="0.25">
      <c r="A1081" t="s">
        <v>11</v>
      </c>
      <c r="B1081" t="s">
        <v>7266</v>
      </c>
      <c r="C1081" t="s">
        <v>4777</v>
      </c>
      <c r="D1081" t="s">
        <v>5563</v>
      </c>
      <c r="E1081" t="s">
        <v>14</v>
      </c>
      <c r="F1081" s="3">
        <v>43594</v>
      </c>
      <c r="G1081" t="s">
        <v>5564</v>
      </c>
      <c r="H1081" t="s">
        <v>5565</v>
      </c>
      <c r="I1081" t="s">
        <v>66</v>
      </c>
      <c r="J1081" t="s">
        <v>57</v>
      </c>
      <c r="K1081" t="s">
        <v>67</v>
      </c>
      <c r="L1081" t="s">
        <v>26</v>
      </c>
      <c r="M1081" t="str">
        <f>CONCATENATE("3p",C1081,"_",I1081)</f>
        <v>3pZRCBDP0319744_Diptera_Chironomidae</v>
      </c>
    </row>
    <row r="1082" spans="1:13" x14ac:dyDescent="0.25">
      <c r="A1082" t="s">
        <v>11</v>
      </c>
      <c r="B1082" t="s">
        <v>7267</v>
      </c>
      <c r="C1082" t="s">
        <v>1440</v>
      </c>
      <c r="D1082" t="s">
        <v>5563</v>
      </c>
      <c r="E1082" t="s">
        <v>14</v>
      </c>
      <c r="F1082" s="3">
        <v>43594</v>
      </c>
      <c r="G1082" t="s">
        <v>5564</v>
      </c>
      <c r="H1082" t="s">
        <v>5565</v>
      </c>
      <c r="I1082" t="s">
        <v>190</v>
      </c>
      <c r="J1082" t="s">
        <v>57</v>
      </c>
      <c r="K1082" t="s">
        <v>191</v>
      </c>
      <c r="L1082" t="s">
        <v>26</v>
      </c>
      <c r="M1082" t="str">
        <f>CONCATENATE("3p",C1082,"_",I1082)</f>
        <v>3pZRCBDP0217305_Diptera_Sciaridae</v>
      </c>
    </row>
    <row r="1083" spans="1:13" x14ac:dyDescent="0.25">
      <c r="A1083" t="s">
        <v>11</v>
      </c>
      <c r="B1083" t="s">
        <v>7268</v>
      </c>
      <c r="C1083" t="s">
        <v>4777</v>
      </c>
      <c r="D1083" t="s">
        <v>5563</v>
      </c>
      <c r="E1083" t="s">
        <v>14</v>
      </c>
      <c r="F1083" s="3">
        <v>43594</v>
      </c>
      <c r="G1083" t="s">
        <v>5564</v>
      </c>
      <c r="H1083" t="s">
        <v>5565</v>
      </c>
      <c r="I1083" t="s">
        <v>66</v>
      </c>
      <c r="J1083" t="s">
        <v>57</v>
      </c>
      <c r="K1083" t="s">
        <v>67</v>
      </c>
      <c r="L1083" t="s">
        <v>26</v>
      </c>
      <c r="M1083" t="str">
        <f>CONCATENATE("3p",C1083,"_",I1083)</f>
        <v>3pZRCBDP0319744_Diptera_Chironomidae</v>
      </c>
    </row>
    <row r="1084" spans="1:13" x14ac:dyDescent="0.25">
      <c r="A1084" t="s">
        <v>11</v>
      </c>
      <c r="B1084" t="s">
        <v>7269</v>
      </c>
      <c r="C1084" t="s">
        <v>1210</v>
      </c>
      <c r="D1084" t="s">
        <v>5563</v>
      </c>
      <c r="E1084" t="s">
        <v>14</v>
      </c>
      <c r="F1084" s="3">
        <v>43594</v>
      </c>
      <c r="G1084" t="s">
        <v>5564</v>
      </c>
      <c r="H1084" t="s">
        <v>5565</v>
      </c>
      <c r="I1084" t="s">
        <v>388</v>
      </c>
      <c r="J1084" t="s">
        <v>389</v>
      </c>
      <c r="K1084" t="s">
        <v>390</v>
      </c>
      <c r="L1084" t="s">
        <v>26</v>
      </c>
      <c r="M1084" t="str">
        <f>CONCATENATE("3p",C1084,"_",I1084)</f>
        <v>3pZRCBDP0325448_Collembola_Entomobryidae</v>
      </c>
    </row>
    <row r="1085" spans="1:13" x14ac:dyDescent="0.25">
      <c r="A1085" t="s">
        <v>11</v>
      </c>
      <c r="B1085" t="s">
        <v>7270</v>
      </c>
      <c r="C1085" t="s">
        <v>4469</v>
      </c>
      <c r="D1085" t="s">
        <v>5563</v>
      </c>
      <c r="E1085" t="s">
        <v>14</v>
      </c>
      <c r="F1085" s="3">
        <v>43594</v>
      </c>
      <c r="G1085" t="s">
        <v>5564</v>
      </c>
      <c r="H1085" t="s">
        <v>5565</v>
      </c>
      <c r="I1085" t="s">
        <v>159</v>
      </c>
      <c r="J1085" t="s">
        <v>57</v>
      </c>
      <c r="K1085" t="s">
        <v>160</v>
      </c>
      <c r="L1085" t="s">
        <v>20</v>
      </c>
      <c r="M1085" t="str">
        <f>CONCATENATE("3p",C1085,"_",I1085)</f>
        <v>3pZRCMIS0005103_Diptera_Cecidomyiidae</v>
      </c>
    </row>
    <row r="1086" spans="1:13" x14ac:dyDescent="0.25">
      <c r="A1086" t="s">
        <v>11</v>
      </c>
      <c r="B1086" t="s">
        <v>7271</v>
      </c>
      <c r="C1086" t="s">
        <v>3626</v>
      </c>
      <c r="D1086" t="s">
        <v>5563</v>
      </c>
      <c r="E1086" t="s">
        <v>14</v>
      </c>
      <c r="F1086" s="3">
        <v>43594</v>
      </c>
      <c r="G1086" t="s">
        <v>5564</v>
      </c>
      <c r="H1086" t="s">
        <v>5565</v>
      </c>
      <c r="I1086" t="s">
        <v>159</v>
      </c>
      <c r="J1086" t="s">
        <v>57</v>
      </c>
      <c r="K1086" t="s">
        <v>160</v>
      </c>
      <c r="L1086" t="s">
        <v>26</v>
      </c>
      <c r="M1086" t="str">
        <f>CONCATENATE("3p",C1086,"_",I1086)</f>
        <v>3pZRCBDP0347278_Diptera_Cecidomyiidae</v>
      </c>
    </row>
    <row r="1087" spans="1:13" x14ac:dyDescent="0.25">
      <c r="A1087" t="s">
        <v>11</v>
      </c>
      <c r="B1087" t="s">
        <v>7272</v>
      </c>
      <c r="C1087" t="s">
        <v>7272</v>
      </c>
      <c r="D1087" t="s">
        <v>5563</v>
      </c>
      <c r="E1087" t="s">
        <v>14</v>
      </c>
      <c r="F1087" s="3">
        <v>43594</v>
      </c>
      <c r="G1087" t="s">
        <v>5564</v>
      </c>
      <c r="H1087" t="s">
        <v>5565</v>
      </c>
      <c r="I1087" t="s">
        <v>159</v>
      </c>
      <c r="J1087" t="s">
        <v>57</v>
      </c>
      <c r="K1087" t="s">
        <v>160</v>
      </c>
      <c r="L1087" t="s">
        <v>20</v>
      </c>
      <c r="M1087" t="str">
        <f>CONCATENATE("3p",C1087,"_",I1087)</f>
        <v>3pZRCMIS0008559_Diptera_Cecidomyiidae</v>
      </c>
    </row>
    <row r="1088" spans="1:13" x14ac:dyDescent="0.25">
      <c r="A1088" t="s">
        <v>11</v>
      </c>
      <c r="B1088" t="s">
        <v>7273</v>
      </c>
      <c r="C1088" t="s">
        <v>7274</v>
      </c>
      <c r="D1088" t="s">
        <v>5563</v>
      </c>
      <c r="E1088" t="s">
        <v>14</v>
      </c>
      <c r="F1088" s="3">
        <v>43594</v>
      </c>
      <c r="G1088" t="s">
        <v>5564</v>
      </c>
      <c r="H1088" t="s">
        <v>5565</v>
      </c>
      <c r="I1088" t="s">
        <v>661</v>
      </c>
      <c r="J1088" t="s">
        <v>57</v>
      </c>
      <c r="K1088" t="s">
        <v>662</v>
      </c>
      <c r="L1088" t="s">
        <v>26</v>
      </c>
      <c r="M1088" t="str">
        <f>CONCATENATE("3p",C1088,"_",I1088)</f>
        <v>3pZRCBDP0221415_Diptera_Ceratopogonidae</v>
      </c>
    </row>
    <row r="1089" spans="1:13" x14ac:dyDescent="0.25">
      <c r="A1089" t="s">
        <v>11</v>
      </c>
      <c r="B1089" t="s">
        <v>7275</v>
      </c>
      <c r="C1089" t="s">
        <v>7276</v>
      </c>
      <c r="D1089" t="s">
        <v>5563</v>
      </c>
      <c r="E1089" t="s">
        <v>14</v>
      </c>
      <c r="F1089" s="3">
        <v>43594</v>
      </c>
      <c r="G1089" t="s">
        <v>5564</v>
      </c>
      <c r="H1089" t="s">
        <v>5565</v>
      </c>
      <c r="I1089" t="s">
        <v>159</v>
      </c>
      <c r="J1089" t="s">
        <v>57</v>
      </c>
      <c r="K1089" t="s">
        <v>160</v>
      </c>
      <c r="L1089" t="s">
        <v>26</v>
      </c>
      <c r="M1089" t="str">
        <f>CONCATENATE("3p",C1089,"_",I1089)</f>
        <v>3pZRCBDP0324097_Diptera_Cecidomyiidae</v>
      </c>
    </row>
    <row r="1090" spans="1:13" x14ac:dyDescent="0.25">
      <c r="A1090" t="s">
        <v>11</v>
      </c>
      <c r="B1090" t="s">
        <v>7277</v>
      </c>
      <c r="C1090" t="s">
        <v>7278</v>
      </c>
      <c r="D1090" t="s">
        <v>5563</v>
      </c>
      <c r="E1090" t="s">
        <v>14</v>
      </c>
      <c r="F1090" s="3">
        <v>43594</v>
      </c>
      <c r="G1090" t="s">
        <v>5564</v>
      </c>
      <c r="H1090" t="s">
        <v>5565</v>
      </c>
      <c r="I1090" t="s">
        <v>1192</v>
      </c>
      <c r="J1090" t="s">
        <v>31</v>
      </c>
      <c r="K1090" t="s">
        <v>1193</v>
      </c>
      <c r="L1090" t="s">
        <v>26</v>
      </c>
      <c r="M1090" t="str">
        <f>CONCATENATE("3p",C1090,"_",I1090)</f>
        <v>3pZRCBDP0330026_Coleoptera_Corylophidae</v>
      </c>
    </row>
    <row r="1091" spans="1:13" x14ac:dyDescent="0.25">
      <c r="A1091" t="s">
        <v>11</v>
      </c>
      <c r="B1091" t="s">
        <v>7279</v>
      </c>
      <c r="C1091" t="s">
        <v>7279</v>
      </c>
      <c r="D1091" t="s">
        <v>5563</v>
      </c>
      <c r="E1091" t="s">
        <v>14</v>
      </c>
      <c r="F1091" s="3">
        <v>43594</v>
      </c>
      <c r="G1091" t="s">
        <v>5564</v>
      </c>
      <c r="H1091" t="s">
        <v>5565</v>
      </c>
      <c r="I1091" t="s">
        <v>159</v>
      </c>
      <c r="J1091" t="s">
        <v>57</v>
      </c>
      <c r="K1091" t="s">
        <v>160</v>
      </c>
      <c r="L1091" t="s">
        <v>20</v>
      </c>
      <c r="M1091" t="str">
        <f>CONCATENATE("3p",C1091,"_",I1091)</f>
        <v>3pZRCMIS0008573_Diptera_Cecidomyiidae</v>
      </c>
    </row>
    <row r="1092" spans="1:13" x14ac:dyDescent="0.25">
      <c r="A1092" t="s">
        <v>11</v>
      </c>
      <c r="B1092" t="s">
        <v>7280</v>
      </c>
      <c r="C1092" t="s">
        <v>7281</v>
      </c>
      <c r="D1092" t="s">
        <v>5563</v>
      </c>
      <c r="E1092" t="s">
        <v>14</v>
      </c>
      <c r="F1092" s="3">
        <v>43594</v>
      </c>
      <c r="G1092" t="s">
        <v>5564</v>
      </c>
      <c r="H1092" t="s">
        <v>5565</v>
      </c>
      <c r="I1092" t="s">
        <v>159</v>
      </c>
      <c r="J1092" t="s">
        <v>57</v>
      </c>
      <c r="K1092" t="s">
        <v>160</v>
      </c>
      <c r="L1092" t="s">
        <v>26</v>
      </c>
      <c r="M1092" t="str">
        <f>CONCATENATE("3p",C1092,"_",I1092)</f>
        <v>3pZRCBDP0348408_Diptera_Cecidomyiidae</v>
      </c>
    </row>
    <row r="1093" spans="1:13" x14ac:dyDescent="0.25">
      <c r="A1093" t="s">
        <v>11</v>
      </c>
      <c r="B1093" t="s">
        <v>7282</v>
      </c>
      <c r="C1093" t="s">
        <v>7282</v>
      </c>
      <c r="D1093" t="s">
        <v>5563</v>
      </c>
      <c r="E1093" t="s">
        <v>14</v>
      </c>
      <c r="F1093" s="3">
        <v>43594</v>
      </c>
      <c r="G1093" t="s">
        <v>5564</v>
      </c>
      <c r="H1093" t="s">
        <v>5565</v>
      </c>
      <c r="I1093" t="s">
        <v>159</v>
      </c>
      <c r="J1093" t="s">
        <v>57</v>
      </c>
      <c r="K1093" t="s">
        <v>160</v>
      </c>
      <c r="L1093" t="s">
        <v>20</v>
      </c>
      <c r="M1093" t="str">
        <f>CONCATENATE("3p",C1093,"_",I1093)</f>
        <v>3pZRCMIS0008575_Diptera_Cecidomyiidae</v>
      </c>
    </row>
    <row r="1094" spans="1:13" x14ac:dyDescent="0.25">
      <c r="A1094" t="s">
        <v>11</v>
      </c>
      <c r="B1094" t="s">
        <v>7283</v>
      </c>
      <c r="C1094" t="s">
        <v>7283</v>
      </c>
      <c r="D1094" t="s">
        <v>5563</v>
      </c>
      <c r="E1094" t="s">
        <v>14</v>
      </c>
      <c r="F1094" s="3">
        <v>43594</v>
      </c>
      <c r="G1094" t="s">
        <v>5564</v>
      </c>
      <c r="H1094" t="s">
        <v>5565</v>
      </c>
      <c r="I1094" t="s">
        <v>159</v>
      </c>
      <c r="J1094" t="s">
        <v>57</v>
      </c>
      <c r="K1094" t="s">
        <v>160</v>
      </c>
      <c r="L1094" t="s">
        <v>20</v>
      </c>
      <c r="M1094" t="str">
        <f>CONCATENATE("3p",C1094,"_",I1094)</f>
        <v>3pZRCMIS0008578_Diptera_Cecidomyiidae</v>
      </c>
    </row>
    <row r="1095" spans="1:13" x14ac:dyDescent="0.25">
      <c r="A1095" t="s">
        <v>11</v>
      </c>
      <c r="B1095" t="s">
        <v>7284</v>
      </c>
      <c r="C1095" t="s">
        <v>7090</v>
      </c>
      <c r="D1095" t="s">
        <v>5563</v>
      </c>
      <c r="E1095" t="s">
        <v>14</v>
      </c>
      <c r="F1095" s="3">
        <v>43594</v>
      </c>
      <c r="G1095" t="s">
        <v>5564</v>
      </c>
      <c r="H1095" t="s">
        <v>5565</v>
      </c>
      <c r="I1095" t="s">
        <v>159</v>
      </c>
      <c r="J1095" t="s">
        <v>57</v>
      </c>
      <c r="K1095" t="s">
        <v>160</v>
      </c>
      <c r="L1095" t="s">
        <v>20</v>
      </c>
      <c r="M1095" t="str">
        <f>CONCATENATE("3p",C1095,"_",I1095)</f>
        <v>3pZRCMIS0008331_Diptera_Cecidomyiidae</v>
      </c>
    </row>
    <row r="1096" spans="1:13" x14ac:dyDescent="0.25">
      <c r="A1096" t="s">
        <v>11</v>
      </c>
      <c r="B1096" t="s">
        <v>7285</v>
      </c>
      <c r="C1096" t="s">
        <v>3752</v>
      </c>
      <c r="D1096" t="s">
        <v>5563</v>
      </c>
      <c r="E1096" t="s">
        <v>14</v>
      </c>
      <c r="F1096" s="3">
        <v>43594</v>
      </c>
      <c r="G1096" t="s">
        <v>5564</v>
      </c>
      <c r="H1096" t="s">
        <v>5565</v>
      </c>
      <c r="I1096" t="s">
        <v>159</v>
      </c>
      <c r="J1096" t="s">
        <v>57</v>
      </c>
      <c r="K1096" t="s">
        <v>160</v>
      </c>
      <c r="L1096" t="s">
        <v>20</v>
      </c>
      <c r="M1096" t="str">
        <f>CONCATENATE("3p",C1096,"_",I1096)</f>
        <v>3pZRCMIS0004180_Diptera_Cecidomyiidae</v>
      </c>
    </row>
    <row r="1097" spans="1:13" x14ac:dyDescent="0.25">
      <c r="A1097" t="s">
        <v>11</v>
      </c>
      <c r="B1097" t="s">
        <v>7286</v>
      </c>
      <c r="C1097" t="s">
        <v>4777</v>
      </c>
      <c r="D1097" t="s">
        <v>5563</v>
      </c>
      <c r="E1097" t="s">
        <v>14</v>
      </c>
      <c r="F1097" s="3">
        <v>43594</v>
      </c>
      <c r="G1097" t="s">
        <v>5564</v>
      </c>
      <c r="H1097" t="s">
        <v>5565</v>
      </c>
      <c r="I1097" t="s">
        <v>66</v>
      </c>
      <c r="J1097" t="s">
        <v>57</v>
      </c>
      <c r="K1097" t="s">
        <v>67</v>
      </c>
      <c r="L1097" t="s">
        <v>26</v>
      </c>
      <c r="M1097" t="str">
        <f>CONCATENATE("3p",C1097,"_",I1097)</f>
        <v>3pZRCBDP0319744_Diptera_Chironomidae</v>
      </c>
    </row>
    <row r="1098" spans="1:13" x14ac:dyDescent="0.25">
      <c r="A1098" t="s">
        <v>11</v>
      </c>
      <c r="B1098" t="s">
        <v>7287</v>
      </c>
      <c r="C1098" t="s">
        <v>7288</v>
      </c>
      <c r="D1098" t="s">
        <v>5563</v>
      </c>
      <c r="E1098" t="s">
        <v>14</v>
      </c>
      <c r="F1098" s="3">
        <v>43594</v>
      </c>
      <c r="G1098" t="s">
        <v>5564</v>
      </c>
      <c r="H1098" t="s">
        <v>5565</v>
      </c>
      <c r="I1098" t="s">
        <v>1008</v>
      </c>
      <c r="J1098" t="s">
        <v>389</v>
      </c>
      <c r="L1098" t="s">
        <v>26</v>
      </c>
      <c r="M1098" t="str">
        <f>CONCATENATE("3p",C1098,"_",I1098)</f>
        <v>3pZRCBDP0317602_Collembola_</v>
      </c>
    </row>
    <row r="1099" spans="1:13" x14ac:dyDescent="0.25">
      <c r="A1099" t="s">
        <v>11</v>
      </c>
      <c r="B1099" t="s">
        <v>7289</v>
      </c>
      <c r="C1099" t="s">
        <v>7289</v>
      </c>
      <c r="D1099" t="s">
        <v>5563</v>
      </c>
      <c r="E1099" t="s">
        <v>14</v>
      </c>
      <c r="F1099" s="3">
        <v>43594</v>
      </c>
      <c r="G1099" t="s">
        <v>5564</v>
      </c>
      <c r="H1099" t="s">
        <v>5565</v>
      </c>
      <c r="I1099" t="s">
        <v>159</v>
      </c>
      <c r="J1099" t="s">
        <v>57</v>
      </c>
      <c r="K1099" t="s">
        <v>160</v>
      </c>
      <c r="L1099" t="s">
        <v>20</v>
      </c>
      <c r="M1099" t="str">
        <f>CONCATENATE("3p",C1099,"_",I1099)</f>
        <v>3pZRCMIS0008590_Diptera_Cecidomyiidae</v>
      </c>
    </row>
    <row r="1100" spans="1:13" x14ac:dyDescent="0.25">
      <c r="A1100" t="s">
        <v>11</v>
      </c>
      <c r="B1100" t="s">
        <v>7290</v>
      </c>
      <c r="C1100" t="s">
        <v>427</v>
      </c>
      <c r="D1100" t="s">
        <v>5563</v>
      </c>
      <c r="E1100" t="s">
        <v>14</v>
      </c>
      <c r="F1100" s="3">
        <v>43594</v>
      </c>
      <c r="G1100" t="s">
        <v>5564</v>
      </c>
      <c r="H1100" t="s">
        <v>5565</v>
      </c>
      <c r="I1100" t="s">
        <v>76</v>
      </c>
      <c r="J1100" t="s">
        <v>18</v>
      </c>
      <c r="K1100" t="s">
        <v>77</v>
      </c>
      <c r="L1100" t="s">
        <v>26</v>
      </c>
      <c r="M1100" t="str">
        <f>CONCATENATE("3p",C1100,"_",I1100)</f>
        <v>3pZRCBDP0341953_Lepidoptera_Cosmopterigidae</v>
      </c>
    </row>
    <row r="1101" spans="1:13" x14ac:dyDescent="0.25">
      <c r="A1101" t="s">
        <v>11</v>
      </c>
      <c r="B1101" t="s">
        <v>7291</v>
      </c>
      <c r="C1101" t="s">
        <v>7055</v>
      </c>
      <c r="D1101" t="s">
        <v>5563</v>
      </c>
      <c r="E1101" t="s">
        <v>14</v>
      </c>
      <c r="F1101" s="3">
        <v>43594</v>
      </c>
      <c r="G1101" t="s">
        <v>5564</v>
      </c>
      <c r="H1101" t="s">
        <v>5565</v>
      </c>
      <c r="I1101" t="s">
        <v>159</v>
      </c>
      <c r="J1101" t="s">
        <v>57</v>
      </c>
      <c r="K1101" t="s">
        <v>160</v>
      </c>
      <c r="L1101" t="s">
        <v>26</v>
      </c>
      <c r="M1101" t="str">
        <f>CONCATENATE("3p",C1101,"_",I1101)</f>
        <v>3pZRCBDP0041213_Diptera_Cecidomyiidae</v>
      </c>
    </row>
    <row r="1102" spans="1:13" x14ac:dyDescent="0.25">
      <c r="A1102" t="s">
        <v>11</v>
      </c>
      <c r="B1102" t="s">
        <v>7292</v>
      </c>
      <c r="C1102" t="s">
        <v>7292</v>
      </c>
      <c r="D1102" t="s">
        <v>5563</v>
      </c>
      <c r="E1102" t="s">
        <v>14</v>
      </c>
      <c r="F1102" s="3">
        <v>43594</v>
      </c>
      <c r="G1102" t="s">
        <v>5564</v>
      </c>
      <c r="H1102" t="s">
        <v>5565</v>
      </c>
      <c r="I1102" t="s">
        <v>159</v>
      </c>
      <c r="J1102" t="s">
        <v>57</v>
      </c>
      <c r="K1102" t="s">
        <v>160</v>
      </c>
      <c r="L1102" t="s">
        <v>20</v>
      </c>
      <c r="M1102" t="str">
        <f>CONCATENATE("3p",C1102,"_",I1102)</f>
        <v>3pZRCMIS0008598_Diptera_Cecidomyiidae</v>
      </c>
    </row>
    <row r="1103" spans="1:13" x14ac:dyDescent="0.25">
      <c r="A1103" t="s">
        <v>11</v>
      </c>
      <c r="B1103" t="s">
        <v>7293</v>
      </c>
      <c r="C1103" t="s">
        <v>7294</v>
      </c>
      <c r="D1103" t="s">
        <v>5563</v>
      </c>
      <c r="E1103" t="s">
        <v>14</v>
      </c>
      <c r="F1103" s="3">
        <v>43594</v>
      </c>
      <c r="G1103" t="s">
        <v>5564</v>
      </c>
      <c r="H1103" t="s">
        <v>5565</v>
      </c>
      <c r="I1103" t="s">
        <v>159</v>
      </c>
      <c r="J1103" t="s">
        <v>57</v>
      </c>
      <c r="K1103" t="s">
        <v>160</v>
      </c>
      <c r="L1103" t="s">
        <v>26</v>
      </c>
      <c r="M1103" t="str">
        <f>CONCATENATE("3p",C1103,"_",I1103)</f>
        <v>3pZRCBDP0347082_Diptera_Cecidomyiidae</v>
      </c>
    </row>
    <row r="1104" spans="1:13" x14ac:dyDescent="0.25">
      <c r="A1104" t="s">
        <v>11</v>
      </c>
      <c r="B1104" t="s">
        <v>7295</v>
      </c>
      <c r="C1104" t="s">
        <v>7295</v>
      </c>
      <c r="D1104" t="s">
        <v>5563</v>
      </c>
      <c r="E1104" t="s">
        <v>14</v>
      </c>
      <c r="F1104" s="3">
        <v>43594</v>
      </c>
      <c r="G1104" t="s">
        <v>5564</v>
      </c>
      <c r="H1104" t="s">
        <v>5565</v>
      </c>
      <c r="I1104" t="s">
        <v>159</v>
      </c>
      <c r="J1104" t="s">
        <v>57</v>
      </c>
      <c r="K1104" t="s">
        <v>160</v>
      </c>
      <c r="L1104" t="s">
        <v>20</v>
      </c>
      <c r="M1104" t="str">
        <f>CONCATENATE("3p",C1104,"_",I1104)</f>
        <v>3pZRCMIS0008600_Diptera_Cecidomyiidae</v>
      </c>
    </row>
    <row r="1105" spans="1:13" x14ac:dyDescent="0.25">
      <c r="A1105" t="s">
        <v>11</v>
      </c>
      <c r="B1105" t="s">
        <v>7296</v>
      </c>
      <c r="C1105" t="s">
        <v>7297</v>
      </c>
      <c r="D1105" t="s">
        <v>5563</v>
      </c>
      <c r="E1105" t="s">
        <v>14</v>
      </c>
      <c r="F1105" s="3">
        <v>43594</v>
      </c>
      <c r="G1105" t="s">
        <v>5564</v>
      </c>
      <c r="H1105" t="s">
        <v>5565</v>
      </c>
      <c r="I1105" t="s">
        <v>159</v>
      </c>
      <c r="J1105" t="s">
        <v>57</v>
      </c>
      <c r="K1105" t="s">
        <v>160</v>
      </c>
      <c r="L1105" t="s">
        <v>26</v>
      </c>
      <c r="M1105" t="str">
        <f>CONCATENATE("3p",C1105,"_",I1105)</f>
        <v>3pZRCBDP0323980_Diptera_Cecidomyiidae</v>
      </c>
    </row>
    <row r="1106" spans="1:13" x14ac:dyDescent="0.25">
      <c r="A1106" t="s">
        <v>11</v>
      </c>
      <c r="B1106" t="s">
        <v>7298</v>
      </c>
      <c r="C1106" t="s">
        <v>7093</v>
      </c>
      <c r="D1106" t="s">
        <v>5563</v>
      </c>
      <c r="E1106" t="s">
        <v>14</v>
      </c>
      <c r="F1106" s="3">
        <v>43594</v>
      </c>
      <c r="G1106" t="s">
        <v>5564</v>
      </c>
      <c r="H1106" t="s">
        <v>5565</v>
      </c>
      <c r="I1106" t="s">
        <v>159</v>
      </c>
      <c r="J1106" t="s">
        <v>57</v>
      </c>
      <c r="K1106" t="s">
        <v>160</v>
      </c>
      <c r="L1106" t="s">
        <v>20</v>
      </c>
      <c r="M1106" t="str">
        <f>CONCATENATE("3p",C1106,"_",I1106)</f>
        <v>3pZRCMIS0008337_Diptera_Cecidomyiidae</v>
      </c>
    </row>
    <row r="1107" spans="1:13" x14ac:dyDescent="0.25">
      <c r="A1107" t="s">
        <v>11</v>
      </c>
      <c r="B1107" t="s">
        <v>7299</v>
      </c>
      <c r="C1107" t="s">
        <v>7300</v>
      </c>
      <c r="D1107" t="s">
        <v>5563</v>
      </c>
      <c r="E1107" t="s">
        <v>14</v>
      </c>
      <c r="F1107" s="3">
        <v>43594</v>
      </c>
      <c r="G1107" t="s">
        <v>5564</v>
      </c>
      <c r="H1107" t="s">
        <v>5565</v>
      </c>
      <c r="I1107" t="s">
        <v>159</v>
      </c>
      <c r="J1107" t="s">
        <v>57</v>
      </c>
      <c r="K1107" t="s">
        <v>160</v>
      </c>
      <c r="L1107" t="s">
        <v>26</v>
      </c>
      <c r="M1107" t="str">
        <f>CONCATENATE("3p",C1107,"_",I1107)</f>
        <v>3pZRCBDP0221204_Diptera_Cecidomyiidae</v>
      </c>
    </row>
    <row r="1108" spans="1:13" x14ac:dyDescent="0.25">
      <c r="A1108" t="s">
        <v>11</v>
      </c>
      <c r="B1108" t="s">
        <v>7301</v>
      </c>
      <c r="C1108" t="s">
        <v>7301</v>
      </c>
      <c r="D1108" t="s">
        <v>5563</v>
      </c>
      <c r="E1108" t="s">
        <v>14</v>
      </c>
      <c r="F1108" s="3">
        <v>43594</v>
      </c>
      <c r="G1108" t="s">
        <v>5564</v>
      </c>
      <c r="H1108" t="s">
        <v>5565</v>
      </c>
      <c r="I1108" t="s">
        <v>159</v>
      </c>
      <c r="J1108" t="s">
        <v>57</v>
      </c>
      <c r="K1108" t="s">
        <v>160</v>
      </c>
      <c r="L1108" t="s">
        <v>20</v>
      </c>
      <c r="M1108" t="str">
        <f>CONCATENATE("3p",C1108,"_",I1108)</f>
        <v>3pZRCMIS0008608_Diptera_Cecidomyiidae</v>
      </c>
    </row>
    <row r="1109" spans="1:13" x14ac:dyDescent="0.25">
      <c r="A1109" t="s">
        <v>11</v>
      </c>
      <c r="B1109" t="s">
        <v>7302</v>
      </c>
      <c r="C1109" t="s">
        <v>7302</v>
      </c>
      <c r="D1109" t="s">
        <v>5563</v>
      </c>
      <c r="E1109" t="s">
        <v>14</v>
      </c>
      <c r="F1109" s="3">
        <v>43594</v>
      </c>
      <c r="G1109" t="s">
        <v>5564</v>
      </c>
      <c r="H1109" t="s">
        <v>5565</v>
      </c>
      <c r="I1109" t="s">
        <v>159</v>
      </c>
      <c r="J1109" t="s">
        <v>57</v>
      </c>
      <c r="K1109" t="s">
        <v>160</v>
      </c>
      <c r="L1109" t="s">
        <v>20</v>
      </c>
      <c r="M1109" t="str">
        <f>CONCATENATE("3p",C1109,"_",I1109)</f>
        <v>3pZRCMIS0008609_Diptera_Cecidomyiidae</v>
      </c>
    </row>
    <row r="1110" spans="1:13" x14ac:dyDescent="0.25">
      <c r="A1110" t="s">
        <v>11</v>
      </c>
      <c r="B1110" t="s">
        <v>7303</v>
      </c>
      <c r="C1110" t="s">
        <v>1155</v>
      </c>
      <c r="D1110" t="s">
        <v>5563</v>
      </c>
      <c r="E1110" t="s">
        <v>14</v>
      </c>
      <c r="F1110" s="3">
        <v>43594</v>
      </c>
      <c r="G1110" t="s">
        <v>5564</v>
      </c>
      <c r="H1110" t="s">
        <v>5565</v>
      </c>
      <c r="I1110" t="s">
        <v>1156</v>
      </c>
      <c r="J1110" t="s">
        <v>57</v>
      </c>
      <c r="L1110" t="s">
        <v>26</v>
      </c>
      <c r="M1110" t="str">
        <f>CONCATENATE("3p",C1110,"_",I1110)</f>
        <v>3pZRCBDP0133165_Diptera_</v>
      </c>
    </row>
    <row r="1111" spans="1:13" x14ac:dyDescent="0.25">
      <c r="A1111" t="s">
        <v>11</v>
      </c>
      <c r="B1111" t="s">
        <v>7304</v>
      </c>
      <c r="C1111" t="s">
        <v>1344</v>
      </c>
      <c r="D1111" t="s">
        <v>5563</v>
      </c>
      <c r="E1111" t="s">
        <v>14</v>
      </c>
      <c r="F1111" s="3">
        <v>43594</v>
      </c>
      <c r="G1111" t="s">
        <v>5564</v>
      </c>
      <c r="H1111" t="s">
        <v>5565</v>
      </c>
      <c r="I1111" t="s">
        <v>661</v>
      </c>
      <c r="J1111" t="s">
        <v>57</v>
      </c>
      <c r="K1111" t="s">
        <v>662</v>
      </c>
      <c r="L1111" t="s">
        <v>26</v>
      </c>
      <c r="M1111" t="str">
        <f>CONCATENATE("3p",C1111,"_",I1111)</f>
        <v>3pZRCBDP0020075_Diptera_Ceratopogonidae</v>
      </c>
    </row>
    <row r="1112" spans="1:13" x14ac:dyDescent="0.25">
      <c r="A1112" t="s">
        <v>11</v>
      </c>
      <c r="B1112" t="s">
        <v>7305</v>
      </c>
      <c r="C1112" t="s">
        <v>733</v>
      </c>
      <c r="D1112" t="s">
        <v>5563</v>
      </c>
      <c r="E1112" t="s">
        <v>14</v>
      </c>
      <c r="F1112" s="3">
        <v>43594</v>
      </c>
      <c r="G1112" t="s">
        <v>5564</v>
      </c>
      <c r="H1112" t="s">
        <v>5565</v>
      </c>
      <c r="I1112" t="s">
        <v>159</v>
      </c>
      <c r="J1112" t="s">
        <v>57</v>
      </c>
      <c r="K1112" t="s">
        <v>160</v>
      </c>
      <c r="L1112" t="s">
        <v>26</v>
      </c>
      <c r="M1112" t="str">
        <f>CONCATENATE("3p",C1112,"_",I1112)</f>
        <v>3pZRCBDP0264374_Diptera_Cecidomyiidae</v>
      </c>
    </row>
    <row r="1113" spans="1:13" x14ac:dyDescent="0.25">
      <c r="A1113" t="s">
        <v>11</v>
      </c>
      <c r="B1113" t="s">
        <v>7306</v>
      </c>
      <c r="C1113" t="s">
        <v>7081</v>
      </c>
      <c r="D1113" t="s">
        <v>5563</v>
      </c>
      <c r="E1113" t="s">
        <v>14</v>
      </c>
      <c r="F1113" s="3">
        <v>43594</v>
      </c>
      <c r="G1113" t="s">
        <v>5564</v>
      </c>
      <c r="H1113" t="s">
        <v>5565</v>
      </c>
      <c r="I1113" t="s">
        <v>159</v>
      </c>
      <c r="J1113" t="s">
        <v>57</v>
      </c>
      <c r="K1113" t="s">
        <v>160</v>
      </c>
      <c r="L1113" t="s">
        <v>26</v>
      </c>
      <c r="M1113" t="str">
        <f>CONCATENATE("3p",C1113,"_",I1113)</f>
        <v>3pZRCBDP0335341_Diptera_Cecidomyiidae</v>
      </c>
    </row>
    <row r="1114" spans="1:13" x14ac:dyDescent="0.25">
      <c r="A1114" t="s">
        <v>11</v>
      </c>
      <c r="B1114" t="s">
        <v>7307</v>
      </c>
      <c r="C1114" t="s">
        <v>6255</v>
      </c>
      <c r="D1114" t="s">
        <v>5563</v>
      </c>
      <c r="E1114" t="s">
        <v>14</v>
      </c>
      <c r="F1114" s="3">
        <v>43594</v>
      </c>
      <c r="G1114" t="s">
        <v>5564</v>
      </c>
      <c r="H1114" t="s">
        <v>5565</v>
      </c>
      <c r="I1114" t="s">
        <v>1026</v>
      </c>
      <c r="J1114" t="s">
        <v>389</v>
      </c>
      <c r="K1114" t="s">
        <v>1027</v>
      </c>
      <c r="L1114" t="s">
        <v>26</v>
      </c>
      <c r="M1114" t="str">
        <f>CONCATENATE("3p",C1114,"_",I1114)</f>
        <v>3pZRCBDP0317623_Collembola_Paronellidae</v>
      </c>
    </row>
    <row r="1115" spans="1:13" x14ac:dyDescent="0.25">
      <c r="A1115" t="s">
        <v>11</v>
      </c>
      <c r="B1115" t="s">
        <v>7308</v>
      </c>
      <c r="C1115" t="s">
        <v>5602</v>
      </c>
      <c r="D1115" t="s">
        <v>5563</v>
      </c>
      <c r="E1115" t="s">
        <v>14</v>
      </c>
      <c r="F1115" s="3">
        <v>43594</v>
      </c>
      <c r="G1115" t="s">
        <v>5564</v>
      </c>
      <c r="H1115" t="s">
        <v>5565</v>
      </c>
      <c r="I1115" t="s">
        <v>388</v>
      </c>
      <c r="J1115" t="s">
        <v>389</v>
      </c>
      <c r="K1115" t="s">
        <v>390</v>
      </c>
      <c r="L1115" t="s">
        <v>26</v>
      </c>
      <c r="M1115" t="str">
        <f>CONCATENATE("3p",C1115,"_",I1115)</f>
        <v>3pZRCBDP0340581_Collembola_Entomobryidae</v>
      </c>
    </row>
    <row r="1116" spans="1:13" x14ac:dyDescent="0.25">
      <c r="A1116" t="s">
        <v>11</v>
      </c>
      <c r="B1116" t="s">
        <v>7309</v>
      </c>
      <c r="C1116" t="s">
        <v>733</v>
      </c>
      <c r="D1116" t="s">
        <v>5563</v>
      </c>
      <c r="E1116" t="s">
        <v>14</v>
      </c>
      <c r="F1116" s="3">
        <v>43594</v>
      </c>
      <c r="G1116" t="s">
        <v>5564</v>
      </c>
      <c r="H1116" t="s">
        <v>5565</v>
      </c>
      <c r="I1116" t="s">
        <v>159</v>
      </c>
      <c r="J1116" t="s">
        <v>57</v>
      </c>
      <c r="K1116" t="s">
        <v>160</v>
      </c>
      <c r="L1116" t="s">
        <v>26</v>
      </c>
      <c r="M1116" t="str">
        <f>CONCATENATE("3p",C1116,"_",I1116)</f>
        <v>3pZRCBDP0264374_Diptera_Cecidomyiidae</v>
      </c>
    </row>
    <row r="1117" spans="1:13" x14ac:dyDescent="0.25">
      <c r="A1117" t="s">
        <v>11</v>
      </c>
      <c r="B1117" t="s">
        <v>7310</v>
      </c>
      <c r="C1117" t="s">
        <v>7310</v>
      </c>
      <c r="D1117" t="s">
        <v>5563</v>
      </c>
      <c r="E1117" t="s">
        <v>14</v>
      </c>
      <c r="F1117" s="3">
        <v>43594</v>
      </c>
      <c r="G1117" t="s">
        <v>5564</v>
      </c>
      <c r="H1117" t="s">
        <v>5565</v>
      </c>
      <c r="I1117" t="s">
        <v>159</v>
      </c>
      <c r="J1117" t="s">
        <v>57</v>
      </c>
      <c r="K1117" t="s">
        <v>160</v>
      </c>
      <c r="L1117" t="s">
        <v>20</v>
      </c>
      <c r="M1117" t="str">
        <f>CONCATENATE("3p",C1117,"_",I1117)</f>
        <v>3pZRCMIS0008622_Diptera_Cecidomyiidae</v>
      </c>
    </row>
    <row r="1118" spans="1:13" x14ac:dyDescent="0.25">
      <c r="A1118" t="s">
        <v>11</v>
      </c>
      <c r="B1118" t="s">
        <v>7311</v>
      </c>
      <c r="C1118" t="s">
        <v>1210</v>
      </c>
      <c r="D1118" t="s">
        <v>5563</v>
      </c>
      <c r="E1118" t="s">
        <v>14</v>
      </c>
      <c r="F1118" s="3">
        <v>43594</v>
      </c>
      <c r="G1118" t="s">
        <v>5564</v>
      </c>
      <c r="H1118" t="s">
        <v>5565</v>
      </c>
      <c r="I1118" t="s">
        <v>388</v>
      </c>
      <c r="J1118" t="s">
        <v>389</v>
      </c>
      <c r="K1118" t="s">
        <v>390</v>
      </c>
      <c r="L1118" t="s">
        <v>26</v>
      </c>
      <c r="M1118" t="str">
        <f>CONCATENATE("3p",C1118,"_",I1118)</f>
        <v>3pZRCBDP0325448_Collembola_Entomobryidae</v>
      </c>
    </row>
    <row r="1119" spans="1:13" x14ac:dyDescent="0.25">
      <c r="A1119" t="s">
        <v>11</v>
      </c>
      <c r="B1119" t="s">
        <v>7312</v>
      </c>
      <c r="C1119" t="s">
        <v>2986</v>
      </c>
      <c r="D1119" t="s">
        <v>5563</v>
      </c>
      <c r="E1119" t="s">
        <v>14</v>
      </c>
      <c r="F1119" s="3">
        <v>43594</v>
      </c>
      <c r="G1119" t="s">
        <v>5564</v>
      </c>
      <c r="H1119" t="s">
        <v>5565</v>
      </c>
      <c r="I1119" t="s">
        <v>661</v>
      </c>
      <c r="J1119" t="s">
        <v>57</v>
      </c>
      <c r="K1119" t="s">
        <v>662</v>
      </c>
      <c r="L1119" t="s">
        <v>26</v>
      </c>
      <c r="M1119" t="str">
        <f>CONCATENATE("3p",C1119,"_",I1119)</f>
        <v>3pZRCBDP0212646_Diptera_Ceratopogonidae</v>
      </c>
    </row>
    <row r="1120" spans="1:13" x14ac:dyDescent="0.25">
      <c r="A1120" t="s">
        <v>11</v>
      </c>
      <c r="B1120" t="s">
        <v>7313</v>
      </c>
      <c r="C1120" t="s">
        <v>1440</v>
      </c>
      <c r="D1120" t="s">
        <v>5563</v>
      </c>
      <c r="E1120" t="s">
        <v>14</v>
      </c>
      <c r="F1120" s="3">
        <v>43594</v>
      </c>
      <c r="G1120" t="s">
        <v>5564</v>
      </c>
      <c r="H1120" t="s">
        <v>5565</v>
      </c>
      <c r="I1120" t="s">
        <v>190</v>
      </c>
      <c r="J1120" t="s">
        <v>57</v>
      </c>
      <c r="K1120" t="s">
        <v>191</v>
      </c>
      <c r="L1120" t="s">
        <v>26</v>
      </c>
      <c r="M1120" t="str">
        <f>CONCATENATE("3p",C1120,"_",I1120)</f>
        <v>3pZRCBDP0217305_Diptera_Sciaridae</v>
      </c>
    </row>
    <row r="1121" spans="1:13" x14ac:dyDescent="0.25">
      <c r="A1121" t="s">
        <v>11</v>
      </c>
      <c r="B1121" t="s">
        <v>7314</v>
      </c>
      <c r="C1121" t="s">
        <v>6733</v>
      </c>
      <c r="D1121" t="s">
        <v>5563</v>
      </c>
      <c r="E1121" t="s">
        <v>14</v>
      </c>
      <c r="F1121" s="3">
        <v>43594</v>
      </c>
      <c r="G1121" t="s">
        <v>5564</v>
      </c>
      <c r="H1121" t="s">
        <v>5565</v>
      </c>
      <c r="I1121" t="s">
        <v>159</v>
      </c>
      <c r="J1121" t="s">
        <v>57</v>
      </c>
      <c r="K1121" t="s">
        <v>160</v>
      </c>
      <c r="L1121" t="s">
        <v>20</v>
      </c>
      <c r="M1121" t="str">
        <f>CONCATENATE("3p",C1121,"_",I1121)</f>
        <v>3pZRCMIS0007907_Diptera_Cecidomyiidae</v>
      </c>
    </row>
    <row r="1122" spans="1:13" x14ac:dyDescent="0.25">
      <c r="A1122" t="s">
        <v>11</v>
      </c>
      <c r="B1122" t="s">
        <v>7315</v>
      </c>
      <c r="C1122" t="s">
        <v>7315</v>
      </c>
      <c r="D1122" t="s">
        <v>5563</v>
      </c>
      <c r="E1122" t="s">
        <v>14</v>
      </c>
      <c r="F1122" s="3">
        <v>43594</v>
      </c>
      <c r="G1122" t="s">
        <v>5564</v>
      </c>
      <c r="H1122" t="s">
        <v>5565</v>
      </c>
      <c r="I1122" t="s">
        <v>159</v>
      </c>
      <c r="J1122" t="s">
        <v>57</v>
      </c>
      <c r="K1122" t="s">
        <v>160</v>
      </c>
      <c r="L1122" t="s">
        <v>20</v>
      </c>
      <c r="M1122" t="str">
        <f>CONCATENATE("3p",C1122,"_",I1122)</f>
        <v>3pZRCMIS0008627_Diptera_Cecidomyiidae</v>
      </c>
    </row>
    <row r="1123" spans="1:13" x14ac:dyDescent="0.25">
      <c r="A1123" t="s">
        <v>11</v>
      </c>
      <c r="B1123" t="s">
        <v>7316</v>
      </c>
      <c r="C1123" t="s">
        <v>7316</v>
      </c>
      <c r="D1123" t="s">
        <v>5563</v>
      </c>
      <c r="E1123" t="s">
        <v>14</v>
      </c>
      <c r="F1123" s="3">
        <v>43594</v>
      </c>
      <c r="G1123" t="s">
        <v>5564</v>
      </c>
      <c r="H1123" t="s">
        <v>5565</v>
      </c>
      <c r="I1123" t="s">
        <v>159</v>
      </c>
      <c r="J1123" t="s">
        <v>57</v>
      </c>
      <c r="K1123" t="s">
        <v>160</v>
      </c>
      <c r="L1123" t="s">
        <v>20</v>
      </c>
      <c r="M1123" t="str">
        <f>CONCATENATE("3p",C1123,"_",I1123)</f>
        <v>3pZRCMIS0008628_Diptera_Cecidomyiidae</v>
      </c>
    </row>
    <row r="1124" spans="1:13" x14ac:dyDescent="0.25">
      <c r="A1124" t="s">
        <v>11</v>
      </c>
      <c r="B1124" t="s">
        <v>7317</v>
      </c>
      <c r="C1124" t="s">
        <v>7063</v>
      </c>
      <c r="D1124" t="s">
        <v>5563</v>
      </c>
      <c r="E1124" t="s">
        <v>14</v>
      </c>
      <c r="F1124" s="3">
        <v>43594</v>
      </c>
      <c r="G1124" t="s">
        <v>5564</v>
      </c>
      <c r="H1124" t="s">
        <v>5565</v>
      </c>
      <c r="I1124" t="s">
        <v>1366</v>
      </c>
      <c r="J1124" t="s">
        <v>1366</v>
      </c>
      <c r="L1124" t="s">
        <v>20</v>
      </c>
      <c r="M1124" t="str">
        <f>CONCATENATE("3p",C1124,"_",I1124)</f>
        <v>3pZRCMIS0008299_NO MATCH</v>
      </c>
    </row>
    <row r="1125" spans="1:13" x14ac:dyDescent="0.25">
      <c r="A1125" t="s">
        <v>11</v>
      </c>
      <c r="B1125" t="s">
        <v>7318</v>
      </c>
      <c r="C1125" t="s">
        <v>7318</v>
      </c>
      <c r="D1125" t="s">
        <v>5563</v>
      </c>
      <c r="E1125" t="s">
        <v>14</v>
      </c>
      <c r="F1125" s="3">
        <v>43594</v>
      </c>
      <c r="G1125" t="s">
        <v>5564</v>
      </c>
      <c r="H1125" t="s">
        <v>5565</v>
      </c>
      <c r="I1125" t="s">
        <v>185</v>
      </c>
      <c r="J1125" t="s">
        <v>186</v>
      </c>
      <c r="K1125" t="s">
        <v>187</v>
      </c>
      <c r="L1125" t="s">
        <v>20</v>
      </c>
      <c r="M1125" t="str">
        <f>CONCATENATE("3p",C1125,"_",I1125)</f>
        <v>3pZRCMIS0008630_Psocoptera_Lepidopsocidae</v>
      </c>
    </row>
    <row r="1126" spans="1:13" x14ac:dyDescent="0.25">
      <c r="A1126" t="s">
        <v>11</v>
      </c>
      <c r="B1126" t="s">
        <v>7319</v>
      </c>
      <c r="C1126" t="s">
        <v>6255</v>
      </c>
      <c r="D1126" t="s">
        <v>5563</v>
      </c>
      <c r="E1126" t="s">
        <v>14</v>
      </c>
      <c r="F1126" s="3">
        <v>43594</v>
      </c>
      <c r="G1126" t="s">
        <v>5564</v>
      </c>
      <c r="H1126" t="s">
        <v>5565</v>
      </c>
      <c r="I1126" t="s">
        <v>1026</v>
      </c>
      <c r="J1126" t="s">
        <v>389</v>
      </c>
      <c r="K1126" t="s">
        <v>1027</v>
      </c>
      <c r="L1126" t="s">
        <v>26</v>
      </c>
      <c r="M1126" t="str">
        <f>CONCATENATE("3p",C1126,"_",I1126)</f>
        <v>3pZRCBDP0317623_Collembola_Paronellidae</v>
      </c>
    </row>
    <row r="1127" spans="1:13" x14ac:dyDescent="0.25">
      <c r="A1127" t="s">
        <v>11</v>
      </c>
      <c r="B1127" t="s">
        <v>7320</v>
      </c>
      <c r="C1127" t="s">
        <v>1210</v>
      </c>
      <c r="D1127" t="s">
        <v>5563</v>
      </c>
      <c r="E1127" t="s">
        <v>14</v>
      </c>
      <c r="F1127" s="3">
        <v>43594</v>
      </c>
      <c r="G1127" t="s">
        <v>5564</v>
      </c>
      <c r="H1127" t="s">
        <v>5565</v>
      </c>
      <c r="I1127" t="s">
        <v>388</v>
      </c>
      <c r="J1127" t="s">
        <v>389</v>
      </c>
      <c r="K1127" t="s">
        <v>390</v>
      </c>
      <c r="L1127" t="s">
        <v>26</v>
      </c>
      <c r="M1127" t="str">
        <f>CONCATENATE("3p",C1127,"_",I1127)</f>
        <v>3pZRCBDP0325448_Collembola_Entomobryidae</v>
      </c>
    </row>
    <row r="1128" spans="1:13" x14ac:dyDescent="0.25">
      <c r="A1128" t="s">
        <v>11</v>
      </c>
      <c r="B1128" t="s">
        <v>7321</v>
      </c>
      <c r="C1128" t="s">
        <v>5602</v>
      </c>
      <c r="D1128" t="s">
        <v>5563</v>
      </c>
      <c r="E1128" t="s">
        <v>14</v>
      </c>
      <c r="F1128" s="3">
        <v>43594</v>
      </c>
      <c r="G1128" t="s">
        <v>5564</v>
      </c>
      <c r="H1128" t="s">
        <v>5565</v>
      </c>
      <c r="I1128" t="s">
        <v>388</v>
      </c>
      <c r="J1128" t="s">
        <v>389</v>
      </c>
      <c r="K1128" t="s">
        <v>390</v>
      </c>
      <c r="L1128" t="s">
        <v>26</v>
      </c>
      <c r="M1128" t="str">
        <f>CONCATENATE("3p",C1128,"_",I1128)</f>
        <v>3pZRCBDP0340581_Collembola_Entomobryidae</v>
      </c>
    </row>
    <row r="1129" spans="1:13" x14ac:dyDescent="0.25">
      <c r="A1129" t="s">
        <v>11</v>
      </c>
      <c r="B1129" t="s">
        <v>7322</v>
      </c>
      <c r="C1129" t="s">
        <v>5937</v>
      </c>
      <c r="D1129" t="s">
        <v>5563</v>
      </c>
      <c r="E1129" t="s">
        <v>14</v>
      </c>
      <c r="F1129" s="3">
        <v>43594</v>
      </c>
      <c r="G1129" t="s">
        <v>5564</v>
      </c>
      <c r="H1129" t="s">
        <v>5565</v>
      </c>
      <c r="I1129" t="s">
        <v>159</v>
      </c>
      <c r="J1129" t="s">
        <v>57</v>
      </c>
      <c r="K1129" t="s">
        <v>160</v>
      </c>
      <c r="L1129" t="s">
        <v>26</v>
      </c>
      <c r="M1129" t="str">
        <f>CONCATENATE("3p",C1129,"_",I1129)</f>
        <v>3pZRCBDP0217225_Diptera_Cecidomyiidae</v>
      </c>
    </row>
    <row r="1130" spans="1:13" x14ac:dyDescent="0.25">
      <c r="A1130" t="s">
        <v>11</v>
      </c>
      <c r="B1130" t="s">
        <v>7323</v>
      </c>
      <c r="C1130" t="s">
        <v>7324</v>
      </c>
      <c r="D1130" t="s">
        <v>5563</v>
      </c>
      <c r="E1130" t="s">
        <v>14</v>
      </c>
      <c r="F1130" s="3">
        <v>43594</v>
      </c>
      <c r="G1130" t="s">
        <v>5564</v>
      </c>
      <c r="H1130" t="s">
        <v>5565</v>
      </c>
      <c r="I1130" t="s">
        <v>159</v>
      </c>
      <c r="J1130" t="s">
        <v>57</v>
      </c>
      <c r="K1130" t="s">
        <v>160</v>
      </c>
      <c r="L1130" t="s">
        <v>26</v>
      </c>
      <c r="M1130" t="str">
        <f>CONCATENATE("3p",C1130,"_",I1130)</f>
        <v>3pZRCBDP0317424_Diptera_Cecidomyiidae</v>
      </c>
    </row>
    <row r="1131" spans="1:13" x14ac:dyDescent="0.25">
      <c r="A1131" t="s">
        <v>11</v>
      </c>
      <c r="B1131" t="s">
        <v>7325</v>
      </c>
      <c r="C1131" t="s">
        <v>7325</v>
      </c>
      <c r="D1131" t="s">
        <v>5563</v>
      </c>
      <c r="E1131" t="s">
        <v>14</v>
      </c>
      <c r="F1131" s="3">
        <v>43594</v>
      </c>
      <c r="G1131" t="s">
        <v>5564</v>
      </c>
      <c r="H1131" t="s">
        <v>5565</v>
      </c>
      <c r="I1131" t="s">
        <v>159</v>
      </c>
      <c r="J1131" t="s">
        <v>57</v>
      </c>
      <c r="K1131" t="s">
        <v>160</v>
      </c>
      <c r="L1131" t="s">
        <v>20</v>
      </c>
      <c r="M1131" t="str">
        <f>CONCATENATE("3p",C1131,"_",I1131)</f>
        <v>3pZRCMIS0008656_Diptera_Cecidomyiidae</v>
      </c>
    </row>
    <row r="1132" spans="1:13" x14ac:dyDescent="0.25">
      <c r="A1132" t="s">
        <v>11</v>
      </c>
      <c r="B1132" t="s">
        <v>7326</v>
      </c>
      <c r="C1132" t="s">
        <v>7327</v>
      </c>
      <c r="D1132" t="s">
        <v>5563</v>
      </c>
      <c r="E1132" t="s">
        <v>14</v>
      </c>
      <c r="F1132" s="3">
        <v>43594</v>
      </c>
      <c r="G1132" t="s">
        <v>5564</v>
      </c>
      <c r="H1132" t="s">
        <v>5565</v>
      </c>
      <c r="I1132" t="s">
        <v>159</v>
      </c>
      <c r="J1132" t="s">
        <v>57</v>
      </c>
      <c r="K1132" t="s">
        <v>160</v>
      </c>
      <c r="L1132" t="s">
        <v>26</v>
      </c>
      <c r="M1132" t="str">
        <f>CONCATENATE("3p",C1132,"_",I1132)</f>
        <v>3pZRCBDP0331079_Diptera_Cecidomyiidae</v>
      </c>
    </row>
    <row r="1133" spans="1:13" x14ac:dyDescent="0.25">
      <c r="A1133" t="s">
        <v>11</v>
      </c>
      <c r="B1133" t="s">
        <v>7328</v>
      </c>
      <c r="C1133" t="s">
        <v>6484</v>
      </c>
      <c r="D1133" t="s">
        <v>5563</v>
      </c>
      <c r="E1133" t="s">
        <v>14</v>
      </c>
      <c r="F1133" s="3">
        <v>43594</v>
      </c>
      <c r="G1133" t="s">
        <v>5564</v>
      </c>
      <c r="H1133" t="s">
        <v>5565</v>
      </c>
      <c r="I1133" t="s">
        <v>159</v>
      </c>
      <c r="J1133" t="s">
        <v>57</v>
      </c>
      <c r="K1133" t="s">
        <v>160</v>
      </c>
      <c r="L1133" t="s">
        <v>26</v>
      </c>
      <c r="M1133" t="str">
        <f>CONCATENATE("3p",C1133,"_",I1133)</f>
        <v>3pZRCBDP0328491_Diptera_Cecidomyiidae</v>
      </c>
    </row>
    <row r="1134" spans="1:13" x14ac:dyDescent="0.25">
      <c r="A1134" t="s">
        <v>11</v>
      </c>
      <c r="B1134" t="s">
        <v>7329</v>
      </c>
      <c r="C1134" t="s">
        <v>4657</v>
      </c>
      <c r="D1134" t="s">
        <v>5563</v>
      </c>
      <c r="E1134" t="s">
        <v>14</v>
      </c>
      <c r="F1134" s="3">
        <v>43594</v>
      </c>
      <c r="G1134" t="s">
        <v>5564</v>
      </c>
      <c r="H1134" t="s">
        <v>5565</v>
      </c>
      <c r="I1134" t="s">
        <v>159</v>
      </c>
      <c r="J1134" t="s">
        <v>57</v>
      </c>
      <c r="K1134" t="s">
        <v>160</v>
      </c>
      <c r="L1134" t="s">
        <v>26</v>
      </c>
      <c r="M1134" t="str">
        <f>CONCATENATE("3p",C1134,"_",I1134)</f>
        <v>3pZRCBDP0044993_Diptera_Cecidomyiidae</v>
      </c>
    </row>
    <row r="1135" spans="1:13" x14ac:dyDescent="0.25">
      <c r="A1135" t="s">
        <v>11</v>
      </c>
      <c r="B1135" t="s">
        <v>7330</v>
      </c>
      <c r="C1135" t="s">
        <v>7330</v>
      </c>
      <c r="D1135" t="s">
        <v>5563</v>
      </c>
      <c r="E1135" t="s">
        <v>14</v>
      </c>
      <c r="F1135" s="3">
        <v>43594</v>
      </c>
      <c r="G1135" t="s">
        <v>5564</v>
      </c>
      <c r="H1135" t="s">
        <v>5565</v>
      </c>
      <c r="I1135" t="s">
        <v>159</v>
      </c>
      <c r="J1135" t="s">
        <v>57</v>
      </c>
      <c r="K1135" t="s">
        <v>160</v>
      </c>
      <c r="L1135" t="s">
        <v>20</v>
      </c>
      <c r="M1135" t="str">
        <f>CONCATENATE("3p",C1135,"_",I1135)</f>
        <v>3pZRCMIS0008666_Diptera_Cecidomyiidae</v>
      </c>
    </row>
    <row r="1136" spans="1:13" x14ac:dyDescent="0.25">
      <c r="A1136" t="s">
        <v>11</v>
      </c>
      <c r="B1136" t="s">
        <v>7331</v>
      </c>
      <c r="C1136" t="s">
        <v>6474</v>
      </c>
      <c r="D1136" t="s">
        <v>5563</v>
      </c>
      <c r="E1136" t="s">
        <v>14</v>
      </c>
      <c r="F1136" s="3">
        <v>43594</v>
      </c>
      <c r="G1136" t="s">
        <v>5564</v>
      </c>
      <c r="H1136" t="s">
        <v>5565</v>
      </c>
      <c r="I1136" t="s">
        <v>159</v>
      </c>
      <c r="J1136" t="s">
        <v>57</v>
      </c>
      <c r="K1136" t="s">
        <v>160</v>
      </c>
      <c r="L1136" t="s">
        <v>20</v>
      </c>
      <c r="M1136" t="str">
        <f>CONCATENATE("3p",C1136,"_",I1136)</f>
        <v>3pZRCMIS0007626_Diptera_Cecidomyiidae</v>
      </c>
    </row>
    <row r="1137" spans="1:13" x14ac:dyDescent="0.25">
      <c r="A1137" t="s">
        <v>11</v>
      </c>
      <c r="B1137" t="s">
        <v>7332</v>
      </c>
      <c r="C1137" t="s">
        <v>7332</v>
      </c>
      <c r="D1137" t="s">
        <v>5563</v>
      </c>
      <c r="E1137" t="s">
        <v>14</v>
      </c>
      <c r="F1137" s="3">
        <v>43594</v>
      </c>
      <c r="G1137" t="s">
        <v>5564</v>
      </c>
      <c r="H1137" t="s">
        <v>5565</v>
      </c>
      <c r="I1137" t="s">
        <v>7333</v>
      </c>
      <c r="J1137" t="s">
        <v>1829</v>
      </c>
      <c r="K1137" t="s">
        <v>7334</v>
      </c>
      <c r="L1137" t="s">
        <v>20</v>
      </c>
      <c r="M1137" t="str">
        <f>CONCATENATE("3p",C1137,"_",I1137)</f>
        <v>3pZRCMIS0008671_Mesostigmata_Ameroseiidae</v>
      </c>
    </row>
    <row r="1138" spans="1:13" x14ac:dyDescent="0.25">
      <c r="A1138" t="s">
        <v>11</v>
      </c>
      <c r="B1138" t="s">
        <v>7335</v>
      </c>
      <c r="C1138" t="s">
        <v>7335</v>
      </c>
      <c r="D1138" t="s">
        <v>5563</v>
      </c>
      <c r="E1138" t="s">
        <v>14</v>
      </c>
      <c r="F1138" s="3">
        <v>43594</v>
      </c>
      <c r="G1138" t="s">
        <v>5564</v>
      </c>
      <c r="H1138" t="s">
        <v>5565</v>
      </c>
      <c r="I1138" t="s">
        <v>159</v>
      </c>
      <c r="J1138" t="s">
        <v>57</v>
      </c>
      <c r="K1138" t="s">
        <v>160</v>
      </c>
      <c r="L1138" t="s">
        <v>20</v>
      </c>
      <c r="M1138" t="str">
        <f>CONCATENATE("3p",C1138,"_",I1138)</f>
        <v>3pZRCMIS0008673_Diptera_Cecidomyiidae</v>
      </c>
    </row>
    <row r="1139" spans="1:13" x14ac:dyDescent="0.25">
      <c r="A1139" t="s">
        <v>11</v>
      </c>
      <c r="B1139" t="s">
        <v>7336</v>
      </c>
      <c r="C1139" t="s">
        <v>1210</v>
      </c>
      <c r="D1139" t="s">
        <v>5563</v>
      </c>
      <c r="E1139" t="s">
        <v>14</v>
      </c>
      <c r="F1139" s="3">
        <v>43594</v>
      </c>
      <c r="G1139" t="s">
        <v>5564</v>
      </c>
      <c r="H1139" t="s">
        <v>5565</v>
      </c>
      <c r="I1139" t="s">
        <v>388</v>
      </c>
      <c r="J1139" t="s">
        <v>389</v>
      </c>
      <c r="K1139" t="s">
        <v>390</v>
      </c>
      <c r="L1139" t="s">
        <v>26</v>
      </c>
      <c r="M1139" t="str">
        <f>CONCATENATE("3p",C1139,"_",I1139)</f>
        <v>3pZRCBDP0325448_Collembola_Entomobryidae</v>
      </c>
    </row>
    <row r="1140" spans="1:13" x14ac:dyDescent="0.25">
      <c r="A1140" t="s">
        <v>11</v>
      </c>
      <c r="B1140" t="s">
        <v>7337</v>
      </c>
      <c r="C1140" t="s">
        <v>7337</v>
      </c>
      <c r="D1140" t="s">
        <v>5563</v>
      </c>
      <c r="E1140" t="s">
        <v>14</v>
      </c>
      <c r="F1140" s="3">
        <v>43594</v>
      </c>
      <c r="G1140" t="s">
        <v>5564</v>
      </c>
      <c r="H1140" t="s">
        <v>5565</v>
      </c>
      <c r="I1140" t="s">
        <v>159</v>
      </c>
      <c r="J1140" t="s">
        <v>57</v>
      </c>
      <c r="K1140" t="s">
        <v>160</v>
      </c>
      <c r="L1140" t="s">
        <v>20</v>
      </c>
      <c r="M1140" t="str">
        <f>CONCATENATE("3p",C1140,"_",I1140)</f>
        <v>3pZRCMIS0008681_Diptera_Cecidomyiidae</v>
      </c>
    </row>
    <row r="1141" spans="1:13" x14ac:dyDescent="0.25">
      <c r="A1141" t="s">
        <v>11</v>
      </c>
      <c r="B1141" t="s">
        <v>7338</v>
      </c>
      <c r="C1141" t="s">
        <v>3752</v>
      </c>
      <c r="D1141" t="s">
        <v>5563</v>
      </c>
      <c r="E1141" t="s">
        <v>14</v>
      </c>
      <c r="F1141" s="3">
        <v>43594</v>
      </c>
      <c r="G1141" t="s">
        <v>5564</v>
      </c>
      <c r="H1141" t="s">
        <v>5565</v>
      </c>
      <c r="I1141" t="s">
        <v>159</v>
      </c>
      <c r="J1141" t="s">
        <v>57</v>
      </c>
      <c r="K1141" t="s">
        <v>160</v>
      </c>
      <c r="L1141" t="s">
        <v>20</v>
      </c>
      <c r="M1141" t="str">
        <f>CONCATENATE("3p",C1141,"_",I1141)</f>
        <v>3pZRCMIS0004180_Diptera_Cecidomyiidae</v>
      </c>
    </row>
    <row r="1142" spans="1:13" x14ac:dyDescent="0.25">
      <c r="A1142" t="s">
        <v>11</v>
      </c>
      <c r="B1142" t="s">
        <v>7339</v>
      </c>
      <c r="C1142" t="s">
        <v>3595</v>
      </c>
      <c r="D1142" t="s">
        <v>5563</v>
      </c>
      <c r="E1142" t="s">
        <v>14</v>
      </c>
      <c r="F1142" s="3">
        <v>43594</v>
      </c>
      <c r="G1142" t="s">
        <v>5564</v>
      </c>
      <c r="H1142" t="s">
        <v>5565</v>
      </c>
      <c r="I1142" t="s">
        <v>159</v>
      </c>
      <c r="J1142" t="s">
        <v>57</v>
      </c>
      <c r="K1142" t="s">
        <v>160</v>
      </c>
      <c r="L1142" t="s">
        <v>26</v>
      </c>
      <c r="M1142" t="str">
        <f>CONCATENATE("3p",C1142,"_",I1142)</f>
        <v>3pZRCBDP0217235_Diptera_Cecidomyiidae</v>
      </c>
    </row>
    <row r="1143" spans="1:13" x14ac:dyDescent="0.25">
      <c r="A1143" t="s">
        <v>11</v>
      </c>
      <c r="B1143" t="s">
        <v>7340</v>
      </c>
      <c r="C1143" t="s">
        <v>7341</v>
      </c>
      <c r="D1143" t="s">
        <v>5563</v>
      </c>
      <c r="E1143" t="s">
        <v>14</v>
      </c>
      <c r="F1143" s="3">
        <v>43594</v>
      </c>
      <c r="G1143" t="s">
        <v>5564</v>
      </c>
      <c r="H1143" t="s">
        <v>5565</v>
      </c>
      <c r="I1143" t="s">
        <v>159</v>
      </c>
      <c r="J1143" t="s">
        <v>57</v>
      </c>
      <c r="K1143" t="s">
        <v>160</v>
      </c>
      <c r="L1143" t="s">
        <v>26</v>
      </c>
      <c r="M1143" t="str">
        <f>CONCATENATE("3p",C1143,"_",I1143)</f>
        <v>3pZRCBDP0312403_Diptera_Cecidomyiidae</v>
      </c>
    </row>
    <row r="1144" spans="1:13" x14ac:dyDescent="0.25">
      <c r="A1144" t="s">
        <v>11</v>
      </c>
      <c r="B1144" t="s">
        <v>7342</v>
      </c>
      <c r="C1144" t="s">
        <v>4777</v>
      </c>
      <c r="D1144" t="s">
        <v>5563</v>
      </c>
      <c r="E1144" t="s">
        <v>14</v>
      </c>
      <c r="F1144" s="3">
        <v>43594</v>
      </c>
      <c r="G1144" t="s">
        <v>5564</v>
      </c>
      <c r="H1144" t="s">
        <v>5565</v>
      </c>
      <c r="I1144" t="s">
        <v>66</v>
      </c>
      <c r="J1144" t="s">
        <v>57</v>
      </c>
      <c r="K1144" t="s">
        <v>67</v>
      </c>
      <c r="L1144" t="s">
        <v>26</v>
      </c>
      <c r="M1144" t="str">
        <f>CONCATENATE("3p",C1144,"_",I1144)</f>
        <v>3pZRCBDP0319744_Diptera_Chironomidae</v>
      </c>
    </row>
    <row r="1145" spans="1:13" x14ac:dyDescent="0.25">
      <c r="A1145" t="s">
        <v>11</v>
      </c>
      <c r="B1145" t="s">
        <v>7343</v>
      </c>
      <c r="C1145" t="s">
        <v>7343</v>
      </c>
      <c r="D1145" t="s">
        <v>5563</v>
      </c>
      <c r="E1145" t="s">
        <v>14</v>
      </c>
      <c r="F1145" s="3">
        <v>43594</v>
      </c>
      <c r="G1145" t="s">
        <v>5564</v>
      </c>
      <c r="H1145" t="s">
        <v>5565</v>
      </c>
      <c r="I1145" t="s">
        <v>159</v>
      </c>
      <c r="J1145" t="s">
        <v>57</v>
      </c>
      <c r="K1145" t="s">
        <v>160</v>
      </c>
      <c r="L1145" t="s">
        <v>20</v>
      </c>
      <c r="M1145" t="str">
        <f>CONCATENATE("3p",C1145,"_",I1145)</f>
        <v>3pZRCMIS0008714_Diptera_Cecidomyiidae</v>
      </c>
    </row>
    <row r="1146" spans="1:13" x14ac:dyDescent="0.25">
      <c r="A1146" t="s">
        <v>11</v>
      </c>
      <c r="B1146" t="s">
        <v>7344</v>
      </c>
      <c r="C1146" t="s">
        <v>4777</v>
      </c>
      <c r="D1146" t="s">
        <v>5563</v>
      </c>
      <c r="E1146" t="s">
        <v>14</v>
      </c>
      <c r="F1146" s="3">
        <v>43594</v>
      </c>
      <c r="G1146" t="s">
        <v>5564</v>
      </c>
      <c r="H1146" t="s">
        <v>5565</v>
      </c>
      <c r="I1146" t="s">
        <v>66</v>
      </c>
      <c r="J1146" t="s">
        <v>57</v>
      </c>
      <c r="K1146" t="s">
        <v>67</v>
      </c>
      <c r="L1146" t="s">
        <v>26</v>
      </c>
      <c r="M1146" t="str">
        <f>CONCATENATE("3p",C1146,"_",I1146)</f>
        <v>3pZRCBDP0319744_Diptera_Chironomidae</v>
      </c>
    </row>
    <row r="1147" spans="1:13" x14ac:dyDescent="0.25">
      <c r="A1147" t="s">
        <v>11</v>
      </c>
      <c r="B1147" t="s">
        <v>7345</v>
      </c>
      <c r="C1147" t="s">
        <v>7346</v>
      </c>
      <c r="D1147" t="s">
        <v>5563</v>
      </c>
      <c r="E1147" t="s">
        <v>14</v>
      </c>
      <c r="F1147" s="3">
        <v>43594</v>
      </c>
      <c r="G1147" t="s">
        <v>5564</v>
      </c>
      <c r="H1147" t="s">
        <v>5565</v>
      </c>
      <c r="I1147" t="s">
        <v>111</v>
      </c>
      <c r="J1147" t="s">
        <v>106</v>
      </c>
      <c r="K1147" t="s">
        <v>112</v>
      </c>
      <c r="L1147" t="s">
        <v>26</v>
      </c>
      <c r="M1147" t="str">
        <f>CONCATENATE("3p",C1147,"_",I1147)</f>
        <v>3pZRCBDP0143665_Hemiptera_Cicadellidae</v>
      </c>
    </row>
    <row r="1148" spans="1:13" x14ac:dyDescent="0.25">
      <c r="A1148" t="s">
        <v>11</v>
      </c>
      <c r="B1148" t="s">
        <v>7347</v>
      </c>
      <c r="C1148" t="s">
        <v>7348</v>
      </c>
      <c r="D1148" t="s">
        <v>5563</v>
      </c>
      <c r="E1148" t="s">
        <v>14</v>
      </c>
      <c r="F1148" s="3">
        <v>43594</v>
      </c>
      <c r="G1148" t="s">
        <v>5564</v>
      </c>
      <c r="H1148" t="s">
        <v>5565</v>
      </c>
      <c r="I1148" t="s">
        <v>1192</v>
      </c>
      <c r="J1148" t="s">
        <v>31</v>
      </c>
      <c r="K1148" t="s">
        <v>1193</v>
      </c>
      <c r="L1148" t="s">
        <v>26</v>
      </c>
      <c r="M1148" t="str">
        <f>CONCATENATE("3p",C1148,"_",I1148)</f>
        <v>3pZRCBDP0335591_Coleoptera_Corylophidae</v>
      </c>
    </row>
    <row r="1149" spans="1:13" x14ac:dyDescent="0.25">
      <c r="A1149" t="s">
        <v>11</v>
      </c>
      <c r="B1149" t="s">
        <v>7349</v>
      </c>
      <c r="C1149" t="s">
        <v>7349</v>
      </c>
      <c r="D1149" t="s">
        <v>5563</v>
      </c>
      <c r="E1149" t="s">
        <v>14</v>
      </c>
      <c r="F1149" s="3">
        <v>43594</v>
      </c>
      <c r="G1149" t="s">
        <v>5564</v>
      </c>
      <c r="H1149" t="s">
        <v>5565</v>
      </c>
      <c r="I1149" t="s">
        <v>159</v>
      </c>
      <c r="J1149" t="s">
        <v>57</v>
      </c>
      <c r="K1149" t="s">
        <v>160</v>
      </c>
      <c r="L1149" t="s">
        <v>20</v>
      </c>
      <c r="M1149" t="str">
        <f>CONCATENATE("3p",C1149,"_",I1149)</f>
        <v>3pZRCMIS0008731_Diptera_Cecidomyiidae</v>
      </c>
    </row>
    <row r="1150" spans="1:13" x14ac:dyDescent="0.25">
      <c r="A1150" t="s">
        <v>11</v>
      </c>
      <c r="B1150" t="s">
        <v>7350</v>
      </c>
      <c r="C1150" t="s">
        <v>4510</v>
      </c>
      <c r="D1150" t="s">
        <v>5563</v>
      </c>
      <c r="E1150" t="s">
        <v>14</v>
      </c>
      <c r="F1150" s="3">
        <v>43594</v>
      </c>
      <c r="G1150" t="s">
        <v>5564</v>
      </c>
      <c r="H1150" t="s">
        <v>5565</v>
      </c>
      <c r="I1150" t="s">
        <v>159</v>
      </c>
      <c r="J1150" t="s">
        <v>57</v>
      </c>
      <c r="K1150" t="s">
        <v>160</v>
      </c>
      <c r="L1150" t="s">
        <v>26</v>
      </c>
      <c r="M1150" t="str">
        <f>CONCATENATE("3p",C1150,"_",I1150)</f>
        <v>3pZRCBDP0058784_Diptera_Cecidomyiidae</v>
      </c>
    </row>
    <row r="1151" spans="1:13" x14ac:dyDescent="0.25">
      <c r="A1151" t="s">
        <v>11</v>
      </c>
      <c r="B1151" t="s">
        <v>7351</v>
      </c>
      <c r="C1151" t="s">
        <v>6431</v>
      </c>
      <c r="D1151" t="s">
        <v>5563</v>
      </c>
      <c r="E1151" t="s">
        <v>14</v>
      </c>
      <c r="F1151" s="3">
        <v>43594</v>
      </c>
      <c r="G1151" t="s">
        <v>5564</v>
      </c>
      <c r="H1151" t="s">
        <v>5565</v>
      </c>
      <c r="I1151" t="s">
        <v>159</v>
      </c>
      <c r="J1151" t="s">
        <v>57</v>
      </c>
      <c r="K1151" t="s">
        <v>160</v>
      </c>
      <c r="L1151" t="s">
        <v>20</v>
      </c>
      <c r="M1151" t="str">
        <f>CONCATENATE("3p",C1151,"_",I1151)</f>
        <v>3pZRCMIS0007583_Diptera_Cecidomyiidae</v>
      </c>
    </row>
    <row r="1152" spans="1:13" x14ac:dyDescent="0.25">
      <c r="A1152" t="s">
        <v>11</v>
      </c>
      <c r="B1152" t="s">
        <v>12</v>
      </c>
      <c r="C1152" t="s">
        <v>12</v>
      </c>
      <c r="D1152" t="s">
        <v>13</v>
      </c>
      <c r="E1152" t="s">
        <v>14</v>
      </c>
      <c r="F1152" s="3">
        <v>43593</v>
      </c>
      <c r="G1152" t="s">
        <v>15</v>
      </c>
      <c r="H1152" t="s">
        <v>16</v>
      </c>
      <c r="I1152" t="s">
        <v>17</v>
      </c>
      <c r="J1152" t="s">
        <v>18</v>
      </c>
      <c r="K1152" t="s">
        <v>19</v>
      </c>
      <c r="L1152" t="s">
        <v>20</v>
      </c>
      <c r="M1152" t="str">
        <f>CONCATENATE("3p",C1152,"_",I1152)</f>
        <v>3pZRCMIS0000096_Lepidoptera_Tortricidae</v>
      </c>
    </row>
    <row r="1153" spans="1:13" x14ac:dyDescent="0.25">
      <c r="A1153" t="s">
        <v>11</v>
      </c>
      <c r="B1153" t="s">
        <v>21</v>
      </c>
      <c r="C1153" t="s">
        <v>22</v>
      </c>
      <c r="D1153" t="s">
        <v>13</v>
      </c>
      <c r="E1153" t="s">
        <v>14</v>
      </c>
      <c r="F1153" s="3">
        <v>43593</v>
      </c>
      <c r="G1153" t="s">
        <v>15</v>
      </c>
      <c r="H1153" t="s">
        <v>16</v>
      </c>
      <c r="I1153" t="s">
        <v>23</v>
      </c>
      <c r="J1153" t="s">
        <v>24</v>
      </c>
      <c r="K1153" t="s">
        <v>25</v>
      </c>
      <c r="L1153" t="s">
        <v>26</v>
      </c>
      <c r="M1153" t="str">
        <f>CONCATENATE("3p",C1153,"_",I1153)</f>
        <v>3pZRCBDP0069904_Blattodea_Termitidae</v>
      </c>
    </row>
    <row r="1154" spans="1:13" x14ac:dyDescent="0.25">
      <c r="A1154" t="s">
        <v>11</v>
      </c>
      <c r="B1154" t="s">
        <v>27</v>
      </c>
      <c r="C1154" t="s">
        <v>27</v>
      </c>
      <c r="D1154" t="s">
        <v>13</v>
      </c>
      <c r="E1154" t="s">
        <v>14</v>
      </c>
      <c r="F1154" s="3">
        <v>43593</v>
      </c>
      <c r="G1154" t="s">
        <v>15</v>
      </c>
      <c r="H1154" t="s">
        <v>16</v>
      </c>
      <c r="I1154" t="s">
        <v>28</v>
      </c>
      <c r="J1154" t="s">
        <v>18</v>
      </c>
      <c r="L1154" t="s">
        <v>20</v>
      </c>
      <c r="M1154" t="str">
        <f>CONCATENATE("3p",C1154,"_",I1154)</f>
        <v>3pZRCMIS0000099_Lepidoptera_</v>
      </c>
    </row>
    <row r="1155" spans="1:13" x14ac:dyDescent="0.25">
      <c r="A1155" t="s">
        <v>11</v>
      </c>
      <c r="B1155" t="s">
        <v>29</v>
      </c>
      <c r="C1155" t="s">
        <v>29</v>
      </c>
      <c r="D1155" t="s">
        <v>13</v>
      </c>
      <c r="E1155" t="s">
        <v>14</v>
      </c>
      <c r="F1155" s="3">
        <v>43593</v>
      </c>
      <c r="G1155" t="s">
        <v>15</v>
      </c>
      <c r="H1155" t="s">
        <v>16</v>
      </c>
      <c r="I1155" t="s">
        <v>30</v>
      </c>
      <c r="J1155" t="s">
        <v>31</v>
      </c>
      <c r="K1155" t="s">
        <v>32</v>
      </c>
      <c r="L1155" t="s">
        <v>20</v>
      </c>
      <c r="M1155" t="str">
        <f>CONCATENATE("3p",C1155,"_",I1155)</f>
        <v>3pZRCMIS0000101_Coleoptera_Mordellidae</v>
      </c>
    </row>
    <row r="1156" spans="1:13" x14ac:dyDescent="0.25">
      <c r="A1156" t="s">
        <v>11</v>
      </c>
      <c r="B1156" t="s">
        <v>33</v>
      </c>
      <c r="C1156" t="s">
        <v>34</v>
      </c>
      <c r="D1156" t="s">
        <v>13</v>
      </c>
      <c r="E1156" t="s">
        <v>14</v>
      </c>
      <c r="F1156" s="3">
        <v>43593</v>
      </c>
      <c r="G1156" t="s">
        <v>15</v>
      </c>
      <c r="H1156" t="s">
        <v>16</v>
      </c>
      <c r="I1156" t="s">
        <v>35</v>
      </c>
      <c r="J1156" t="s">
        <v>36</v>
      </c>
      <c r="K1156" t="s">
        <v>37</v>
      </c>
      <c r="L1156" t="s">
        <v>26</v>
      </c>
      <c r="M1156" t="str">
        <f>CONCATENATE("3p",C1156,"_",I1156)</f>
        <v>3pZRCBDP0040487_Hymenoptera_Formicidae</v>
      </c>
    </row>
    <row r="1157" spans="1:13" x14ac:dyDescent="0.25">
      <c r="A1157" t="s">
        <v>11</v>
      </c>
      <c r="B1157" t="s">
        <v>38</v>
      </c>
      <c r="C1157" t="s">
        <v>38</v>
      </c>
      <c r="D1157" t="s">
        <v>13</v>
      </c>
      <c r="E1157" t="s">
        <v>14</v>
      </c>
      <c r="F1157" s="3">
        <v>43593</v>
      </c>
      <c r="G1157" t="s">
        <v>15</v>
      </c>
      <c r="H1157" t="s">
        <v>16</v>
      </c>
      <c r="I1157" t="s">
        <v>39</v>
      </c>
      <c r="J1157" t="s">
        <v>31</v>
      </c>
      <c r="K1157" t="s">
        <v>40</v>
      </c>
      <c r="L1157" t="s">
        <v>20</v>
      </c>
      <c r="M1157" t="str">
        <f>CONCATENATE("3p",C1157,"_",I1157)</f>
        <v>3pZRCMIS0000103_Coleoptera_Endomychidae</v>
      </c>
    </row>
    <row r="1158" spans="1:13" x14ac:dyDescent="0.25">
      <c r="A1158" t="s">
        <v>11</v>
      </c>
      <c r="B1158" t="s">
        <v>41</v>
      </c>
      <c r="C1158" t="s">
        <v>42</v>
      </c>
      <c r="D1158" t="s">
        <v>13</v>
      </c>
      <c r="E1158" t="s">
        <v>14</v>
      </c>
      <c r="F1158" s="3">
        <v>43593</v>
      </c>
      <c r="G1158" t="s">
        <v>15</v>
      </c>
      <c r="H1158" t="s">
        <v>16</v>
      </c>
      <c r="I1158" t="s">
        <v>43</v>
      </c>
      <c r="J1158" t="s">
        <v>36</v>
      </c>
      <c r="L1158" t="s">
        <v>26</v>
      </c>
      <c r="M1158" t="str">
        <f>CONCATENATE("3p",C1158,"_",I1158)</f>
        <v>3pZRCBDP0315151_Hymenoptera_</v>
      </c>
    </row>
    <row r="1159" spans="1:13" x14ac:dyDescent="0.25">
      <c r="A1159" t="s">
        <v>11</v>
      </c>
      <c r="B1159" t="s">
        <v>44</v>
      </c>
      <c r="C1159" t="s">
        <v>44</v>
      </c>
      <c r="D1159" t="s">
        <v>13</v>
      </c>
      <c r="E1159" t="s">
        <v>14</v>
      </c>
      <c r="F1159" s="3">
        <v>43593</v>
      </c>
      <c r="G1159" t="s">
        <v>15</v>
      </c>
      <c r="H1159" t="s">
        <v>16</v>
      </c>
      <c r="I1159" t="s">
        <v>17</v>
      </c>
      <c r="J1159" t="s">
        <v>18</v>
      </c>
      <c r="K1159" t="s">
        <v>19</v>
      </c>
      <c r="L1159" t="s">
        <v>20</v>
      </c>
      <c r="M1159" t="str">
        <f>CONCATENATE("3p",C1159,"_",I1159)</f>
        <v>3pZRCMIS0000106_Lepidoptera_Tortricidae</v>
      </c>
    </row>
    <row r="1160" spans="1:13" x14ac:dyDescent="0.25">
      <c r="A1160" t="s">
        <v>11</v>
      </c>
      <c r="B1160" t="s">
        <v>45</v>
      </c>
      <c r="C1160" t="s">
        <v>34</v>
      </c>
      <c r="D1160" t="s">
        <v>13</v>
      </c>
      <c r="E1160" t="s">
        <v>14</v>
      </c>
      <c r="F1160" s="3">
        <v>43593</v>
      </c>
      <c r="G1160" t="s">
        <v>15</v>
      </c>
      <c r="H1160" t="s">
        <v>16</v>
      </c>
      <c r="I1160" t="s">
        <v>35</v>
      </c>
      <c r="J1160" t="s">
        <v>36</v>
      </c>
      <c r="K1160" t="s">
        <v>37</v>
      </c>
      <c r="L1160" t="s">
        <v>26</v>
      </c>
      <c r="M1160" t="str">
        <f>CONCATENATE("3p",C1160,"_",I1160)</f>
        <v>3pZRCBDP0040487_Hymenoptera_Formicidae</v>
      </c>
    </row>
    <row r="1161" spans="1:13" x14ac:dyDescent="0.25">
      <c r="A1161" t="s">
        <v>11</v>
      </c>
      <c r="B1161" t="s">
        <v>46</v>
      </c>
      <c r="C1161" t="s">
        <v>47</v>
      </c>
      <c r="D1161" t="s">
        <v>13</v>
      </c>
      <c r="E1161" t="s">
        <v>14</v>
      </c>
      <c r="F1161" s="3">
        <v>43593</v>
      </c>
      <c r="G1161" t="s">
        <v>15</v>
      </c>
      <c r="H1161" t="s">
        <v>16</v>
      </c>
      <c r="I1161" t="s">
        <v>48</v>
      </c>
      <c r="J1161" t="s">
        <v>36</v>
      </c>
      <c r="K1161" t="s">
        <v>49</v>
      </c>
      <c r="L1161" t="s">
        <v>26</v>
      </c>
      <c r="M1161" t="str">
        <f>CONCATENATE("3p",C1161,"_",I1161)</f>
        <v>3pZRCBDP0059114_Hymenoptera_Apidae</v>
      </c>
    </row>
    <row r="1162" spans="1:13" x14ac:dyDescent="0.25">
      <c r="A1162" t="s">
        <v>11</v>
      </c>
      <c r="B1162" t="s">
        <v>50</v>
      </c>
      <c r="C1162" t="s">
        <v>51</v>
      </c>
      <c r="D1162" t="s">
        <v>13</v>
      </c>
      <c r="E1162" t="s">
        <v>14</v>
      </c>
      <c r="F1162" s="3">
        <v>43593</v>
      </c>
      <c r="G1162" t="s">
        <v>15</v>
      </c>
      <c r="H1162" t="s">
        <v>16</v>
      </c>
      <c r="I1162" t="s">
        <v>52</v>
      </c>
      <c r="J1162" t="s">
        <v>36</v>
      </c>
      <c r="K1162" t="s">
        <v>53</v>
      </c>
      <c r="L1162" t="s">
        <v>26</v>
      </c>
      <c r="M1162" t="str">
        <f>CONCATENATE("3p",C1162,"_",I1162)</f>
        <v>3pZRCBDP0059848_Hymenoptera_Pompilidae</v>
      </c>
    </row>
    <row r="1163" spans="1:13" x14ac:dyDescent="0.25">
      <c r="A1163" t="s">
        <v>11</v>
      </c>
      <c r="B1163" t="s">
        <v>54</v>
      </c>
      <c r="C1163" t="s">
        <v>55</v>
      </c>
      <c r="D1163" t="s">
        <v>13</v>
      </c>
      <c r="E1163" t="s">
        <v>14</v>
      </c>
      <c r="F1163" s="3">
        <v>43593</v>
      </c>
      <c r="G1163" t="s">
        <v>15</v>
      </c>
      <c r="H1163" t="s">
        <v>16</v>
      </c>
      <c r="I1163" t="s">
        <v>56</v>
      </c>
      <c r="J1163" t="s">
        <v>57</v>
      </c>
      <c r="K1163" t="s">
        <v>58</v>
      </c>
      <c r="L1163" t="s">
        <v>26</v>
      </c>
      <c r="M1163" t="str">
        <f>CONCATENATE("3p",C1163,"_",I1163)</f>
        <v>3pZRCBDP0025575_Diptera_Tachinidae</v>
      </c>
    </row>
    <row r="1164" spans="1:13" x14ac:dyDescent="0.25">
      <c r="A1164" t="s">
        <v>11</v>
      </c>
      <c r="B1164" t="s">
        <v>59</v>
      </c>
      <c r="C1164" t="s">
        <v>60</v>
      </c>
      <c r="D1164" t="s">
        <v>13</v>
      </c>
      <c r="E1164" t="s">
        <v>14</v>
      </c>
      <c r="F1164" s="3">
        <v>43593</v>
      </c>
      <c r="G1164" t="s">
        <v>15</v>
      </c>
      <c r="H1164" t="s">
        <v>16</v>
      </c>
      <c r="I1164" t="s">
        <v>61</v>
      </c>
      <c r="J1164" t="s">
        <v>18</v>
      </c>
      <c r="K1164" t="s">
        <v>62</v>
      </c>
      <c r="L1164" t="s">
        <v>26</v>
      </c>
      <c r="M1164" t="str">
        <f>CONCATENATE("3p",C1164,"_",I1164)</f>
        <v>3pZRCBDP0000339_Lepidoptera_Lecithoceridae</v>
      </c>
    </row>
    <row r="1165" spans="1:13" x14ac:dyDescent="0.25">
      <c r="A1165" t="s">
        <v>11</v>
      </c>
      <c r="B1165" t="s">
        <v>63</v>
      </c>
      <c r="C1165" t="s">
        <v>47</v>
      </c>
      <c r="D1165" t="s">
        <v>13</v>
      </c>
      <c r="E1165" t="s">
        <v>14</v>
      </c>
      <c r="F1165" s="3">
        <v>43593</v>
      </c>
      <c r="G1165" t="s">
        <v>15</v>
      </c>
      <c r="H1165" t="s">
        <v>16</v>
      </c>
      <c r="I1165" t="s">
        <v>48</v>
      </c>
      <c r="J1165" t="s">
        <v>36</v>
      </c>
      <c r="K1165" t="s">
        <v>49</v>
      </c>
      <c r="L1165" t="s">
        <v>26</v>
      </c>
      <c r="M1165" t="str">
        <f>CONCATENATE("3p",C1165,"_",I1165)</f>
        <v>3pZRCBDP0059114_Hymenoptera_Apidae</v>
      </c>
    </row>
    <row r="1166" spans="1:13" x14ac:dyDescent="0.25">
      <c r="A1166" t="s">
        <v>11</v>
      </c>
      <c r="B1166" t="s">
        <v>64</v>
      </c>
      <c r="C1166" t="s">
        <v>65</v>
      </c>
      <c r="D1166" t="s">
        <v>13</v>
      </c>
      <c r="E1166" t="s">
        <v>14</v>
      </c>
      <c r="F1166" s="3">
        <v>43593</v>
      </c>
      <c r="G1166" t="s">
        <v>15</v>
      </c>
      <c r="H1166" t="s">
        <v>16</v>
      </c>
      <c r="I1166" t="s">
        <v>66</v>
      </c>
      <c r="J1166" t="s">
        <v>57</v>
      </c>
      <c r="K1166" t="s">
        <v>67</v>
      </c>
      <c r="L1166" t="s">
        <v>26</v>
      </c>
      <c r="M1166" t="str">
        <f>CONCATENATE("3p",C1166,"_",I1166)</f>
        <v>3pZRCBDP0217333_Diptera_Chironomidae</v>
      </c>
    </row>
    <row r="1167" spans="1:13" x14ac:dyDescent="0.25">
      <c r="A1167" t="s">
        <v>11</v>
      </c>
      <c r="B1167" t="s">
        <v>68</v>
      </c>
      <c r="C1167" t="s">
        <v>69</v>
      </c>
      <c r="D1167" t="s">
        <v>13</v>
      </c>
      <c r="E1167" t="s">
        <v>14</v>
      </c>
      <c r="F1167" s="3">
        <v>43593</v>
      </c>
      <c r="G1167" t="s">
        <v>15</v>
      </c>
      <c r="H1167" t="s">
        <v>16</v>
      </c>
      <c r="I1167" t="s">
        <v>35</v>
      </c>
      <c r="J1167" t="s">
        <v>36</v>
      </c>
      <c r="K1167" t="s">
        <v>37</v>
      </c>
      <c r="L1167" t="s">
        <v>26</v>
      </c>
      <c r="M1167" t="str">
        <f>CONCATENATE("3p",C1167,"_",I1167)</f>
        <v>3pZRCBDP0059252_Hymenoptera_Formicidae</v>
      </c>
    </row>
    <row r="1168" spans="1:13" x14ac:dyDescent="0.25">
      <c r="A1168" t="s">
        <v>11</v>
      </c>
      <c r="B1168" t="s">
        <v>70</v>
      </c>
      <c r="C1168" t="s">
        <v>71</v>
      </c>
      <c r="D1168" t="s">
        <v>13</v>
      </c>
      <c r="E1168" t="s">
        <v>14</v>
      </c>
      <c r="F1168" s="3">
        <v>43593</v>
      </c>
      <c r="G1168" t="s">
        <v>15</v>
      </c>
      <c r="H1168" t="s">
        <v>16</v>
      </c>
      <c r="I1168" t="s">
        <v>72</v>
      </c>
      <c r="J1168" t="s">
        <v>36</v>
      </c>
      <c r="K1168" t="s">
        <v>73</v>
      </c>
      <c r="L1168" t="s">
        <v>26</v>
      </c>
      <c r="M1168" t="str">
        <f>CONCATENATE("3p",C1168,"_",I1168)</f>
        <v>3pZRCBDP0059692_Hymenoptera_Braconidae</v>
      </c>
    </row>
    <row r="1169" spans="1:13" x14ac:dyDescent="0.25">
      <c r="A1169" t="s">
        <v>11</v>
      </c>
      <c r="B1169" t="s">
        <v>74</v>
      </c>
      <c r="C1169" t="s">
        <v>75</v>
      </c>
      <c r="D1169" t="s">
        <v>13</v>
      </c>
      <c r="E1169" t="s">
        <v>14</v>
      </c>
      <c r="F1169" s="3">
        <v>43593</v>
      </c>
      <c r="G1169" t="s">
        <v>15</v>
      </c>
      <c r="H1169" t="s">
        <v>16</v>
      </c>
      <c r="I1169" t="s">
        <v>76</v>
      </c>
      <c r="J1169" t="s">
        <v>18</v>
      </c>
      <c r="K1169" t="s">
        <v>77</v>
      </c>
      <c r="L1169" t="s">
        <v>26</v>
      </c>
      <c r="M1169" t="str">
        <f>CONCATENATE("3p",C1169,"_",I1169)</f>
        <v>3pZRCBDP0074428_Lepidoptera_Cosmopterigidae</v>
      </c>
    </row>
    <row r="1170" spans="1:13" x14ac:dyDescent="0.25">
      <c r="A1170" t="s">
        <v>11</v>
      </c>
      <c r="B1170" t="s">
        <v>78</v>
      </c>
      <c r="C1170" t="s">
        <v>79</v>
      </c>
      <c r="D1170" t="s">
        <v>13</v>
      </c>
      <c r="E1170" t="s">
        <v>14</v>
      </c>
      <c r="F1170" s="3">
        <v>43593</v>
      </c>
      <c r="G1170" t="s">
        <v>15</v>
      </c>
      <c r="H1170" t="s">
        <v>16</v>
      </c>
      <c r="I1170" t="s">
        <v>61</v>
      </c>
      <c r="J1170" t="s">
        <v>18</v>
      </c>
      <c r="K1170" t="s">
        <v>62</v>
      </c>
      <c r="L1170" t="s">
        <v>26</v>
      </c>
      <c r="M1170" t="str">
        <f>CONCATENATE("3p",C1170,"_",I1170)</f>
        <v>3pZRCBDP0070816_Lepidoptera_Lecithoceridae</v>
      </c>
    </row>
    <row r="1171" spans="1:13" x14ac:dyDescent="0.25">
      <c r="A1171" t="s">
        <v>11</v>
      </c>
      <c r="B1171" t="s">
        <v>80</v>
      </c>
      <c r="C1171" t="s">
        <v>80</v>
      </c>
      <c r="D1171" t="s">
        <v>13</v>
      </c>
      <c r="E1171" t="s">
        <v>14</v>
      </c>
      <c r="F1171" s="3">
        <v>43593</v>
      </c>
      <c r="G1171" t="s">
        <v>15</v>
      </c>
      <c r="H1171" t="s">
        <v>16</v>
      </c>
      <c r="I1171" t="s">
        <v>28</v>
      </c>
      <c r="J1171" t="s">
        <v>18</v>
      </c>
      <c r="L1171" t="s">
        <v>20</v>
      </c>
      <c r="M1171" t="str">
        <f>CONCATENATE("3p",C1171,"_",I1171)</f>
        <v>3pZRCMIS0000126_Lepidoptera_</v>
      </c>
    </row>
    <row r="1172" spans="1:13" x14ac:dyDescent="0.25">
      <c r="A1172" t="s">
        <v>11</v>
      </c>
      <c r="B1172" t="s">
        <v>81</v>
      </c>
      <c r="C1172" t="s">
        <v>81</v>
      </c>
      <c r="D1172" t="s">
        <v>13</v>
      </c>
      <c r="E1172" t="s">
        <v>14</v>
      </c>
      <c r="F1172" s="3">
        <v>43593</v>
      </c>
      <c r="G1172" t="s">
        <v>15</v>
      </c>
      <c r="H1172" t="s">
        <v>16</v>
      </c>
      <c r="I1172" t="s">
        <v>82</v>
      </c>
      <c r="J1172" t="s">
        <v>31</v>
      </c>
      <c r="K1172" t="s">
        <v>83</v>
      </c>
      <c r="L1172" t="s">
        <v>20</v>
      </c>
      <c r="M1172" t="str">
        <f>CONCATENATE("3p",C1172,"_",I1172)</f>
        <v>3pZRCMIS0000131_Coleoptera_Chrysomelidae</v>
      </c>
    </row>
    <row r="1173" spans="1:13" x14ac:dyDescent="0.25">
      <c r="A1173" t="s">
        <v>11</v>
      </c>
      <c r="B1173" t="s">
        <v>84</v>
      </c>
      <c r="C1173" t="s">
        <v>51</v>
      </c>
      <c r="D1173" t="s">
        <v>13</v>
      </c>
      <c r="E1173" t="s">
        <v>14</v>
      </c>
      <c r="F1173" s="3">
        <v>43593</v>
      </c>
      <c r="G1173" t="s">
        <v>15</v>
      </c>
      <c r="H1173" t="s">
        <v>16</v>
      </c>
      <c r="I1173" t="s">
        <v>52</v>
      </c>
      <c r="J1173" t="s">
        <v>36</v>
      </c>
      <c r="K1173" t="s">
        <v>53</v>
      </c>
      <c r="L1173" t="s">
        <v>26</v>
      </c>
      <c r="M1173" t="str">
        <f>CONCATENATE("3p",C1173,"_",I1173)</f>
        <v>3pZRCBDP0059848_Hymenoptera_Pompilidae</v>
      </c>
    </row>
    <row r="1174" spans="1:13" x14ac:dyDescent="0.25">
      <c r="A1174" t="s">
        <v>11</v>
      </c>
      <c r="B1174" t="s">
        <v>85</v>
      </c>
      <c r="C1174" t="s">
        <v>86</v>
      </c>
      <c r="D1174" t="s">
        <v>13</v>
      </c>
      <c r="E1174" t="s">
        <v>14</v>
      </c>
      <c r="F1174" s="3">
        <v>43593</v>
      </c>
      <c r="G1174" t="s">
        <v>15</v>
      </c>
      <c r="H1174" t="s">
        <v>16</v>
      </c>
      <c r="I1174" t="s">
        <v>87</v>
      </c>
      <c r="J1174" t="s">
        <v>57</v>
      </c>
      <c r="K1174" t="s">
        <v>88</v>
      </c>
      <c r="L1174" t="s">
        <v>26</v>
      </c>
      <c r="M1174" t="str">
        <f>CONCATENATE("3p",C1174,"_",I1174)</f>
        <v>3pZRCBDP0214601_Diptera_Phoridae</v>
      </c>
    </row>
    <row r="1175" spans="1:13" x14ac:dyDescent="0.25">
      <c r="A1175" t="s">
        <v>11</v>
      </c>
      <c r="B1175" t="s">
        <v>89</v>
      </c>
      <c r="C1175" t="s">
        <v>38</v>
      </c>
      <c r="D1175" t="s">
        <v>13</v>
      </c>
      <c r="E1175" t="s">
        <v>14</v>
      </c>
      <c r="F1175" s="3">
        <v>43593</v>
      </c>
      <c r="G1175" t="s">
        <v>15</v>
      </c>
      <c r="H1175" t="s">
        <v>16</v>
      </c>
      <c r="I1175" t="s">
        <v>39</v>
      </c>
      <c r="J1175" t="s">
        <v>31</v>
      </c>
      <c r="K1175" t="s">
        <v>40</v>
      </c>
      <c r="L1175" t="s">
        <v>20</v>
      </c>
      <c r="M1175" t="str">
        <f>CONCATENATE("3p",C1175,"_",I1175)</f>
        <v>3pZRCMIS0000103_Coleoptera_Endomychidae</v>
      </c>
    </row>
    <row r="1176" spans="1:13" x14ac:dyDescent="0.25">
      <c r="A1176" t="s">
        <v>11</v>
      </c>
      <c r="B1176" t="s">
        <v>90</v>
      </c>
      <c r="C1176" t="s">
        <v>60</v>
      </c>
      <c r="D1176" t="s">
        <v>13</v>
      </c>
      <c r="E1176" t="s">
        <v>14</v>
      </c>
      <c r="F1176" s="3">
        <v>43593</v>
      </c>
      <c r="G1176" t="s">
        <v>15</v>
      </c>
      <c r="H1176" t="s">
        <v>16</v>
      </c>
      <c r="I1176" t="s">
        <v>61</v>
      </c>
      <c r="J1176" t="s">
        <v>18</v>
      </c>
      <c r="K1176" t="s">
        <v>62</v>
      </c>
      <c r="L1176" t="s">
        <v>26</v>
      </c>
      <c r="M1176" t="str">
        <f>CONCATENATE("3p",C1176,"_",I1176)</f>
        <v>3pZRCBDP0000339_Lepidoptera_Lecithoceridae</v>
      </c>
    </row>
    <row r="1177" spans="1:13" x14ac:dyDescent="0.25">
      <c r="A1177" t="s">
        <v>11</v>
      </c>
      <c r="B1177" t="s">
        <v>91</v>
      </c>
      <c r="C1177" t="s">
        <v>22</v>
      </c>
      <c r="D1177" t="s">
        <v>13</v>
      </c>
      <c r="E1177" t="s">
        <v>14</v>
      </c>
      <c r="F1177" s="3">
        <v>43593</v>
      </c>
      <c r="G1177" t="s">
        <v>15</v>
      </c>
      <c r="H1177" t="s">
        <v>16</v>
      </c>
      <c r="I1177" t="s">
        <v>23</v>
      </c>
      <c r="J1177" t="s">
        <v>24</v>
      </c>
      <c r="K1177" t="s">
        <v>25</v>
      </c>
      <c r="L1177" t="s">
        <v>26</v>
      </c>
      <c r="M1177" t="str">
        <f>CONCATENATE("3p",C1177,"_",I1177)</f>
        <v>3pZRCBDP0069904_Blattodea_Termitidae</v>
      </c>
    </row>
    <row r="1178" spans="1:13" x14ac:dyDescent="0.25">
      <c r="A1178" t="s">
        <v>11</v>
      </c>
      <c r="B1178" t="s">
        <v>92</v>
      </c>
      <c r="C1178" t="s">
        <v>93</v>
      </c>
      <c r="D1178" t="s">
        <v>13</v>
      </c>
      <c r="E1178" t="s">
        <v>14</v>
      </c>
      <c r="F1178" s="3">
        <v>43593</v>
      </c>
      <c r="G1178" t="s">
        <v>15</v>
      </c>
      <c r="H1178" t="s">
        <v>16</v>
      </c>
      <c r="I1178" t="s">
        <v>23</v>
      </c>
      <c r="J1178" t="s">
        <v>24</v>
      </c>
      <c r="K1178" t="s">
        <v>25</v>
      </c>
      <c r="L1178" t="s">
        <v>26</v>
      </c>
      <c r="M1178" t="str">
        <f>CONCATENATE("3p",C1178,"_",I1178)</f>
        <v>3pZRCBDP0109085_Blattodea_Termitidae</v>
      </c>
    </row>
    <row r="1179" spans="1:13" x14ac:dyDescent="0.25">
      <c r="A1179" t="s">
        <v>11</v>
      </c>
      <c r="B1179" t="s">
        <v>94</v>
      </c>
      <c r="C1179" t="s">
        <v>95</v>
      </c>
      <c r="D1179" t="s">
        <v>13</v>
      </c>
      <c r="E1179" t="s">
        <v>14</v>
      </c>
      <c r="F1179" s="3">
        <v>43593</v>
      </c>
      <c r="G1179" t="s">
        <v>15</v>
      </c>
      <c r="H1179" t="s">
        <v>16</v>
      </c>
      <c r="I1179" t="s">
        <v>23</v>
      </c>
      <c r="J1179" t="s">
        <v>24</v>
      </c>
      <c r="K1179" t="s">
        <v>25</v>
      </c>
      <c r="L1179" t="s">
        <v>26</v>
      </c>
      <c r="M1179" t="str">
        <f>CONCATENATE("3p",C1179,"_",I1179)</f>
        <v>3pZRCBDP0078604_Blattodea_Termitidae</v>
      </c>
    </row>
    <row r="1180" spans="1:13" x14ac:dyDescent="0.25">
      <c r="A1180" t="s">
        <v>11</v>
      </c>
      <c r="B1180" t="s">
        <v>96</v>
      </c>
      <c r="C1180" t="s">
        <v>22</v>
      </c>
      <c r="D1180" t="s">
        <v>13</v>
      </c>
      <c r="E1180" t="s">
        <v>14</v>
      </c>
      <c r="F1180" s="3">
        <v>43593</v>
      </c>
      <c r="G1180" t="s">
        <v>15</v>
      </c>
      <c r="H1180" t="s">
        <v>16</v>
      </c>
      <c r="I1180" t="s">
        <v>23</v>
      </c>
      <c r="J1180" t="s">
        <v>24</v>
      </c>
      <c r="K1180" t="s">
        <v>25</v>
      </c>
      <c r="L1180" t="s">
        <v>26</v>
      </c>
      <c r="M1180" t="str">
        <f>CONCATENATE("3p",C1180,"_",I1180)</f>
        <v>3pZRCBDP0069904_Blattodea_Termitidae</v>
      </c>
    </row>
    <row r="1181" spans="1:13" x14ac:dyDescent="0.25">
      <c r="A1181" t="s">
        <v>11</v>
      </c>
      <c r="B1181" t="s">
        <v>97</v>
      </c>
      <c r="C1181" t="s">
        <v>98</v>
      </c>
      <c r="D1181" t="s">
        <v>13</v>
      </c>
      <c r="E1181" t="s">
        <v>14</v>
      </c>
      <c r="F1181" s="3">
        <v>43593</v>
      </c>
      <c r="G1181" t="s">
        <v>15</v>
      </c>
      <c r="H1181" t="s">
        <v>16</v>
      </c>
      <c r="I1181" t="s">
        <v>43</v>
      </c>
      <c r="J1181" t="s">
        <v>36</v>
      </c>
      <c r="L1181" t="s">
        <v>26</v>
      </c>
      <c r="M1181" t="str">
        <f>CONCATENATE("3p",C1181,"_",I1181)</f>
        <v>3pZRCBDP0059722_Hymenoptera_</v>
      </c>
    </row>
    <row r="1182" spans="1:13" x14ac:dyDescent="0.25">
      <c r="A1182" t="s">
        <v>11</v>
      </c>
      <c r="B1182" t="s">
        <v>99</v>
      </c>
      <c r="C1182" t="s">
        <v>100</v>
      </c>
      <c r="D1182" t="s">
        <v>13</v>
      </c>
      <c r="E1182" t="s">
        <v>14</v>
      </c>
      <c r="F1182" s="3">
        <v>43593</v>
      </c>
      <c r="G1182" t="s">
        <v>15</v>
      </c>
      <c r="H1182" t="s">
        <v>16</v>
      </c>
      <c r="I1182" t="s">
        <v>101</v>
      </c>
      <c r="J1182" t="s">
        <v>31</v>
      </c>
      <c r="K1182" t="s">
        <v>102</v>
      </c>
      <c r="L1182" t="s">
        <v>26</v>
      </c>
      <c r="M1182" t="str">
        <f>CONCATENATE("3p",C1182,"_",I1182)</f>
        <v>3pZRCBDP0073392_Coleoptera_Staphylinidae</v>
      </c>
    </row>
    <row r="1183" spans="1:13" x14ac:dyDescent="0.25">
      <c r="A1183" t="s">
        <v>11</v>
      </c>
      <c r="B1183" t="s">
        <v>103</v>
      </c>
      <c r="C1183" t="s">
        <v>104</v>
      </c>
      <c r="D1183" t="s">
        <v>13</v>
      </c>
      <c r="E1183" t="s">
        <v>14</v>
      </c>
      <c r="F1183" s="3">
        <v>43593</v>
      </c>
      <c r="G1183" t="s">
        <v>15</v>
      </c>
      <c r="H1183" t="s">
        <v>16</v>
      </c>
      <c r="I1183" t="s">
        <v>105</v>
      </c>
      <c r="J1183" t="s">
        <v>106</v>
      </c>
      <c r="K1183" t="s">
        <v>107</v>
      </c>
      <c r="L1183" t="s">
        <v>26</v>
      </c>
      <c r="M1183" t="str">
        <f>CONCATENATE("3p",C1183,"_",I1183)</f>
        <v>3pZRCBDP0087658_Hemiptera_Derbidae</v>
      </c>
    </row>
    <row r="1184" spans="1:13" x14ac:dyDescent="0.25">
      <c r="A1184" t="s">
        <v>11</v>
      </c>
      <c r="B1184" t="s">
        <v>108</v>
      </c>
      <c r="C1184" t="s">
        <v>60</v>
      </c>
      <c r="D1184" t="s">
        <v>13</v>
      </c>
      <c r="E1184" t="s">
        <v>14</v>
      </c>
      <c r="F1184" s="3">
        <v>43593</v>
      </c>
      <c r="G1184" t="s">
        <v>15</v>
      </c>
      <c r="H1184" t="s">
        <v>16</v>
      </c>
      <c r="I1184" t="s">
        <v>61</v>
      </c>
      <c r="J1184" t="s">
        <v>18</v>
      </c>
      <c r="K1184" t="s">
        <v>62</v>
      </c>
      <c r="L1184" t="s">
        <v>26</v>
      </c>
      <c r="M1184" t="str">
        <f>CONCATENATE("3p",C1184,"_",I1184)</f>
        <v>3pZRCBDP0000339_Lepidoptera_Lecithoceridae</v>
      </c>
    </row>
    <row r="1185" spans="1:13" x14ac:dyDescent="0.25">
      <c r="A1185" t="s">
        <v>11</v>
      </c>
      <c r="B1185" t="s">
        <v>109</v>
      </c>
      <c r="C1185" t="s">
        <v>110</v>
      </c>
      <c r="D1185" t="s">
        <v>13</v>
      </c>
      <c r="E1185" t="s">
        <v>14</v>
      </c>
      <c r="F1185" s="3">
        <v>43593</v>
      </c>
      <c r="G1185" t="s">
        <v>15</v>
      </c>
      <c r="H1185" t="s">
        <v>16</v>
      </c>
      <c r="I1185" t="s">
        <v>111</v>
      </c>
      <c r="J1185" t="s">
        <v>106</v>
      </c>
      <c r="K1185" t="s">
        <v>112</v>
      </c>
      <c r="L1185" t="s">
        <v>26</v>
      </c>
      <c r="M1185" t="str">
        <f>CONCATENATE("3p",C1185,"_",I1185)</f>
        <v>3pZRCBDP0087669_Hemiptera_Cicadellidae</v>
      </c>
    </row>
    <row r="1186" spans="1:13" x14ac:dyDescent="0.25">
      <c r="A1186" t="s">
        <v>11</v>
      </c>
      <c r="B1186" t="s">
        <v>113</v>
      </c>
      <c r="C1186" t="s">
        <v>114</v>
      </c>
      <c r="D1186" t="s">
        <v>13</v>
      </c>
      <c r="E1186" t="s">
        <v>14</v>
      </c>
      <c r="F1186" s="3">
        <v>43593</v>
      </c>
      <c r="G1186" t="s">
        <v>15</v>
      </c>
      <c r="H1186" t="s">
        <v>16</v>
      </c>
      <c r="I1186" t="s">
        <v>115</v>
      </c>
      <c r="J1186" t="s">
        <v>31</v>
      </c>
      <c r="K1186" t="s">
        <v>116</v>
      </c>
      <c r="L1186" t="s">
        <v>26</v>
      </c>
      <c r="M1186" t="str">
        <f>CONCATENATE("3p",C1186,"_",I1186)</f>
        <v>3pZRCBDP0033825_Coleoptera_Cleridae</v>
      </c>
    </row>
    <row r="1187" spans="1:13" x14ac:dyDescent="0.25">
      <c r="A1187" t="s">
        <v>11</v>
      </c>
      <c r="B1187" t="s">
        <v>117</v>
      </c>
      <c r="C1187" t="s">
        <v>118</v>
      </c>
      <c r="D1187" t="s">
        <v>13</v>
      </c>
      <c r="E1187" t="s">
        <v>14</v>
      </c>
      <c r="F1187" s="3">
        <v>43593</v>
      </c>
      <c r="G1187" t="s">
        <v>15</v>
      </c>
      <c r="H1187" t="s">
        <v>16</v>
      </c>
      <c r="I1187" t="s">
        <v>119</v>
      </c>
      <c r="J1187" t="s">
        <v>18</v>
      </c>
      <c r="K1187" t="s">
        <v>120</v>
      </c>
      <c r="L1187" t="s">
        <v>26</v>
      </c>
      <c r="M1187" t="str">
        <f>CONCATENATE("3p",C1187,"_",I1187)</f>
        <v>3pZRCBDP0074479_Lepidoptera_Crambidae</v>
      </c>
    </row>
    <row r="1188" spans="1:13" x14ac:dyDescent="0.25">
      <c r="A1188" t="s">
        <v>11</v>
      </c>
      <c r="B1188" t="s">
        <v>121</v>
      </c>
      <c r="C1188" t="s">
        <v>122</v>
      </c>
      <c r="D1188" t="s">
        <v>13</v>
      </c>
      <c r="E1188" t="s">
        <v>14</v>
      </c>
      <c r="F1188" s="3">
        <v>43593</v>
      </c>
      <c r="G1188" t="s">
        <v>15</v>
      </c>
      <c r="H1188" t="s">
        <v>16</v>
      </c>
      <c r="I1188" t="s">
        <v>119</v>
      </c>
      <c r="J1188" t="s">
        <v>18</v>
      </c>
      <c r="K1188" t="s">
        <v>120</v>
      </c>
      <c r="L1188" t="s">
        <v>26</v>
      </c>
      <c r="M1188" t="str">
        <f>CONCATENATE("3p",C1188,"_",I1188)</f>
        <v>3pZRCBDP0070681_Lepidoptera_Crambidae</v>
      </c>
    </row>
    <row r="1189" spans="1:13" x14ac:dyDescent="0.25">
      <c r="A1189" t="s">
        <v>11</v>
      </c>
      <c r="B1189" t="s">
        <v>123</v>
      </c>
      <c r="C1189" t="s">
        <v>44</v>
      </c>
      <c r="D1189" t="s">
        <v>13</v>
      </c>
      <c r="E1189" t="s">
        <v>14</v>
      </c>
      <c r="F1189" s="3">
        <v>43593</v>
      </c>
      <c r="G1189" t="s">
        <v>15</v>
      </c>
      <c r="H1189" t="s">
        <v>16</v>
      </c>
      <c r="I1189" t="s">
        <v>17</v>
      </c>
      <c r="J1189" t="s">
        <v>18</v>
      </c>
      <c r="K1189" t="s">
        <v>19</v>
      </c>
      <c r="L1189" t="s">
        <v>20</v>
      </c>
      <c r="M1189" t="str">
        <f>CONCATENATE("3p",C1189,"_",I1189)</f>
        <v>3pZRCMIS0000106_Lepidoptera_Tortricidae</v>
      </c>
    </row>
    <row r="1190" spans="1:13" x14ac:dyDescent="0.25">
      <c r="A1190" t="s">
        <v>11</v>
      </c>
      <c r="B1190" t="s">
        <v>124</v>
      </c>
      <c r="C1190" t="s">
        <v>124</v>
      </c>
      <c r="D1190" t="s">
        <v>13</v>
      </c>
      <c r="E1190" t="s">
        <v>14</v>
      </c>
      <c r="F1190" s="3">
        <v>43593</v>
      </c>
      <c r="G1190" t="s">
        <v>15</v>
      </c>
      <c r="H1190" t="s">
        <v>16</v>
      </c>
      <c r="I1190" t="s">
        <v>35</v>
      </c>
      <c r="J1190" t="s">
        <v>36</v>
      </c>
      <c r="K1190" t="s">
        <v>37</v>
      </c>
      <c r="L1190" t="s">
        <v>20</v>
      </c>
      <c r="M1190" t="str">
        <f>CONCATENATE("3p",C1190,"_",I1190)</f>
        <v>3pZRCMIS0000154_Hymenoptera_Formicidae</v>
      </c>
    </row>
    <row r="1191" spans="1:13" x14ac:dyDescent="0.25">
      <c r="A1191" t="s">
        <v>11</v>
      </c>
      <c r="B1191" t="s">
        <v>125</v>
      </c>
      <c r="C1191" t="s">
        <v>126</v>
      </c>
      <c r="D1191" t="s">
        <v>13</v>
      </c>
      <c r="E1191" t="s">
        <v>14</v>
      </c>
      <c r="F1191" s="3">
        <v>43593</v>
      </c>
      <c r="G1191" t="s">
        <v>15</v>
      </c>
      <c r="H1191" t="s">
        <v>16</v>
      </c>
      <c r="I1191" t="s">
        <v>66</v>
      </c>
      <c r="J1191" t="s">
        <v>57</v>
      </c>
      <c r="K1191" t="s">
        <v>67</v>
      </c>
      <c r="L1191" t="s">
        <v>26</v>
      </c>
      <c r="M1191" t="str">
        <f>CONCATENATE("3p",C1191,"_",I1191)</f>
        <v>3pZRCBDP0188562_Diptera_Chironomidae</v>
      </c>
    </row>
    <row r="1192" spans="1:13" x14ac:dyDescent="0.25">
      <c r="A1192" t="s">
        <v>11</v>
      </c>
      <c r="B1192" t="s">
        <v>127</v>
      </c>
      <c r="C1192" t="s">
        <v>127</v>
      </c>
      <c r="D1192" t="s">
        <v>13</v>
      </c>
      <c r="E1192" t="s">
        <v>14</v>
      </c>
      <c r="F1192" s="3">
        <v>43593</v>
      </c>
      <c r="G1192" t="s">
        <v>15</v>
      </c>
      <c r="H1192" t="s">
        <v>16</v>
      </c>
      <c r="I1192" t="s">
        <v>119</v>
      </c>
      <c r="J1192" t="s">
        <v>18</v>
      </c>
      <c r="K1192" t="s">
        <v>120</v>
      </c>
      <c r="L1192" t="s">
        <v>20</v>
      </c>
      <c r="M1192" t="str">
        <f>CONCATENATE("3p",C1192,"_",I1192)</f>
        <v>3pZRCMIS0000156_Lepidoptera_Crambidae</v>
      </c>
    </row>
    <row r="1193" spans="1:13" x14ac:dyDescent="0.25">
      <c r="A1193" t="s">
        <v>11</v>
      </c>
      <c r="B1193" t="s">
        <v>128</v>
      </c>
      <c r="C1193" t="s">
        <v>95</v>
      </c>
      <c r="D1193" t="s">
        <v>13</v>
      </c>
      <c r="E1193" t="s">
        <v>14</v>
      </c>
      <c r="F1193" s="3">
        <v>43593</v>
      </c>
      <c r="G1193" t="s">
        <v>15</v>
      </c>
      <c r="H1193" t="s">
        <v>16</v>
      </c>
      <c r="I1193" t="s">
        <v>23</v>
      </c>
      <c r="J1193" t="s">
        <v>24</v>
      </c>
      <c r="K1193" t="s">
        <v>25</v>
      </c>
      <c r="L1193" t="s">
        <v>26</v>
      </c>
      <c r="M1193" t="str">
        <f>CONCATENATE("3p",C1193,"_",I1193)</f>
        <v>3pZRCBDP0078604_Blattodea_Termitidae</v>
      </c>
    </row>
    <row r="1194" spans="1:13" x14ac:dyDescent="0.25">
      <c r="A1194" t="s">
        <v>11</v>
      </c>
      <c r="B1194" t="s">
        <v>129</v>
      </c>
      <c r="C1194" t="s">
        <v>129</v>
      </c>
      <c r="D1194" t="s">
        <v>13</v>
      </c>
      <c r="E1194" t="s">
        <v>14</v>
      </c>
      <c r="F1194" s="3">
        <v>43593</v>
      </c>
      <c r="G1194" t="s">
        <v>15</v>
      </c>
      <c r="H1194" t="s">
        <v>16</v>
      </c>
      <c r="I1194" t="s">
        <v>130</v>
      </c>
      <c r="J1194" t="s">
        <v>18</v>
      </c>
      <c r="K1194" t="s">
        <v>131</v>
      </c>
      <c r="L1194" t="s">
        <v>20</v>
      </c>
      <c r="M1194" t="str">
        <f>CONCATENATE("3p",C1194,"_",I1194)</f>
        <v>3pZRCMIS0000158_Lepidoptera_Erebidae</v>
      </c>
    </row>
    <row r="1195" spans="1:13" x14ac:dyDescent="0.25">
      <c r="A1195" t="s">
        <v>11</v>
      </c>
      <c r="B1195" t="s">
        <v>132</v>
      </c>
      <c r="C1195" t="s">
        <v>44</v>
      </c>
      <c r="D1195" t="s">
        <v>13</v>
      </c>
      <c r="E1195" t="s">
        <v>14</v>
      </c>
      <c r="F1195" s="3">
        <v>43593</v>
      </c>
      <c r="G1195" t="s">
        <v>15</v>
      </c>
      <c r="H1195" t="s">
        <v>16</v>
      </c>
      <c r="I1195" t="s">
        <v>17</v>
      </c>
      <c r="J1195" t="s">
        <v>18</v>
      </c>
      <c r="K1195" t="s">
        <v>19</v>
      </c>
      <c r="L1195" t="s">
        <v>20</v>
      </c>
      <c r="M1195" t="str">
        <f>CONCATENATE("3p",C1195,"_",I1195)</f>
        <v>3pZRCMIS0000106_Lepidoptera_Tortricidae</v>
      </c>
    </row>
    <row r="1196" spans="1:13" x14ac:dyDescent="0.25">
      <c r="A1196" t="s">
        <v>11</v>
      </c>
      <c r="B1196" t="s">
        <v>133</v>
      </c>
      <c r="C1196" t="s">
        <v>60</v>
      </c>
      <c r="D1196" t="s">
        <v>13</v>
      </c>
      <c r="E1196" t="s">
        <v>14</v>
      </c>
      <c r="F1196" s="3">
        <v>43593</v>
      </c>
      <c r="G1196" t="s">
        <v>15</v>
      </c>
      <c r="H1196" t="s">
        <v>16</v>
      </c>
      <c r="I1196" t="s">
        <v>61</v>
      </c>
      <c r="J1196" t="s">
        <v>18</v>
      </c>
      <c r="K1196" t="s">
        <v>62</v>
      </c>
      <c r="L1196" t="s">
        <v>26</v>
      </c>
      <c r="M1196" t="str">
        <f>CONCATENATE("3p",C1196,"_",I1196)</f>
        <v>3pZRCBDP0000339_Lepidoptera_Lecithoceridae</v>
      </c>
    </row>
    <row r="1197" spans="1:13" x14ac:dyDescent="0.25">
      <c r="A1197" t="s">
        <v>11</v>
      </c>
      <c r="B1197" t="s">
        <v>134</v>
      </c>
      <c r="C1197" t="s">
        <v>44</v>
      </c>
      <c r="D1197" t="s">
        <v>13</v>
      </c>
      <c r="E1197" t="s">
        <v>14</v>
      </c>
      <c r="F1197" s="3">
        <v>43593</v>
      </c>
      <c r="G1197" t="s">
        <v>15</v>
      </c>
      <c r="H1197" t="s">
        <v>16</v>
      </c>
      <c r="I1197" t="s">
        <v>17</v>
      </c>
      <c r="J1197" t="s">
        <v>18</v>
      </c>
      <c r="K1197" t="s">
        <v>19</v>
      </c>
      <c r="L1197" t="s">
        <v>20</v>
      </c>
      <c r="M1197" t="str">
        <f>CONCATENATE("3p",C1197,"_",I1197)</f>
        <v>3pZRCMIS0000106_Lepidoptera_Tortricidae</v>
      </c>
    </row>
    <row r="1198" spans="1:13" x14ac:dyDescent="0.25">
      <c r="A1198" t="s">
        <v>11</v>
      </c>
      <c r="B1198" t="s">
        <v>135</v>
      </c>
      <c r="C1198" t="s">
        <v>100</v>
      </c>
      <c r="D1198" t="s">
        <v>13</v>
      </c>
      <c r="E1198" t="s">
        <v>14</v>
      </c>
      <c r="F1198" s="3">
        <v>43593</v>
      </c>
      <c r="G1198" t="s">
        <v>15</v>
      </c>
      <c r="H1198" t="s">
        <v>16</v>
      </c>
      <c r="I1198" t="s">
        <v>101</v>
      </c>
      <c r="J1198" t="s">
        <v>31</v>
      </c>
      <c r="K1198" t="s">
        <v>102</v>
      </c>
      <c r="L1198" t="s">
        <v>26</v>
      </c>
      <c r="M1198" t="str">
        <f>CONCATENATE("3p",C1198,"_",I1198)</f>
        <v>3pZRCBDP0073392_Coleoptera_Staphylinidae</v>
      </c>
    </row>
    <row r="1199" spans="1:13" x14ac:dyDescent="0.25">
      <c r="A1199" t="s">
        <v>11</v>
      </c>
      <c r="B1199" t="s">
        <v>136</v>
      </c>
      <c r="C1199" t="s">
        <v>136</v>
      </c>
      <c r="D1199" t="s">
        <v>13</v>
      </c>
      <c r="E1199" t="s">
        <v>14</v>
      </c>
      <c r="F1199" s="3">
        <v>43593</v>
      </c>
      <c r="G1199" t="s">
        <v>15</v>
      </c>
      <c r="H1199" t="s">
        <v>16</v>
      </c>
      <c r="I1199" t="s">
        <v>137</v>
      </c>
      <c r="J1199" t="s">
        <v>31</v>
      </c>
      <c r="K1199" t="s">
        <v>138</v>
      </c>
      <c r="L1199" t="s">
        <v>20</v>
      </c>
      <c r="M1199" t="str">
        <f>CONCATENATE("3p",C1199,"_",I1199)</f>
        <v>3pZRCMIS0000165_Coleoptera_Anthribidae</v>
      </c>
    </row>
    <row r="1200" spans="1:13" x14ac:dyDescent="0.25">
      <c r="A1200" t="s">
        <v>11</v>
      </c>
      <c r="B1200" t="s">
        <v>139</v>
      </c>
      <c r="C1200" t="s">
        <v>93</v>
      </c>
      <c r="D1200" t="s">
        <v>13</v>
      </c>
      <c r="E1200" t="s">
        <v>14</v>
      </c>
      <c r="F1200" s="3">
        <v>43593</v>
      </c>
      <c r="G1200" t="s">
        <v>15</v>
      </c>
      <c r="H1200" t="s">
        <v>16</v>
      </c>
      <c r="I1200" t="s">
        <v>23</v>
      </c>
      <c r="J1200" t="s">
        <v>24</v>
      </c>
      <c r="K1200" t="s">
        <v>25</v>
      </c>
      <c r="L1200" t="s">
        <v>26</v>
      </c>
      <c r="M1200" t="str">
        <f>CONCATENATE("3p",C1200,"_",I1200)</f>
        <v>3pZRCBDP0109085_Blattodea_Termitidae</v>
      </c>
    </row>
    <row r="1201" spans="1:13" x14ac:dyDescent="0.25">
      <c r="A1201" t="s">
        <v>11</v>
      </c>
      <c r="B1201" t="s">
        <v>140</v>
      </c>
      <c r="C1201" t="s">
        <v>55</v>
      </c>
      <c r="D1201" t="s">
        <v>13</v>
      </c>
      <c r="E1201" t="s">
        <v>14</v>
      </c>
      <c r="F1201" s="3">
        <v>43593</v>
      </c>
      <c r="G1201" t="s">
        <v>15</v>
      </c>
      <c r="H1201" t="s">
        <v>16</v>
      </c>
      <c r="I1201" t="s">
        <v>56</v>
      </c>
      <c r="J1201" t="s">
        <v>57</v>
      </c>
      <c r="K1201" t="s">
        <v>58</v>
      </c>
      <c r="L1201" t="s">
        <v>26</v>
      </c>
      <c r="M1201" t="str">
        <f>CONCATENATE("3p",C1201,"_",I1201)</f>
        <v>3pZRCBDP0025575_Diptera_Tachinidae</v>
      </c>
    </row>
    <row r="1202" spans="1:13" x14ac:dyDescent="0.25">
      <c r="A1202" t="s">
        <v>11</v>
      </c>
      <c r="B1202" t="s">
        <v>141</v>
      </c>
      <c r="C1202" t="s">
        <v>60</v>
      </c>
      <c r="D1202" t="s">
        <v>13</v>
      </c>
      <c r="E1202" t="s">
        <v>14</v>
      </c>
      <c r="F1202" s="3">
        <v>43593</v>
      </c>
      <c r="G1202" t="s">
        <v>15</v>
      </c>
      <c r="H1202" t="s">
        <v>16</v>
      </c>
      <c r="I1202" t="s">
        <v>61</v>
      </c>
      <c r="J1202" t="s">
        <v>18</v>
      </c>
      <c r="K1202" t="s">
        <v>62</v>
      </c>
      <c r="L1202" t="s">
        <v>26</v>
      </c>
      <c r="M1202" t="str">
        <f>CONCATENATE("3p",C1202,"_",I1202)</f>
        <v>3pZRCBDP0000339_Lepidoptera_Lecithoceridae</v>
      </c>
    </row>
    <row r="1203" spans="1:13" x14ac:dyDescent="0.25">
      <c r="A1203" t="s">
        <v>11</v>
      </c>
      <c r="B1203" t="s">
        <v>142</v>
      </c>
      <c r="C1203" t="s">
        <v>143</v>
      </c>
      <c r="D1203" t="s">
        <v>13</v>
      </c>
      <c r="E1203" t="s">
        <v>14</v>
      </c>
      <c r="F1203" s="3">
        <v>43593</v>
      </c>
      <c r="G1203" t="s">
        <v>15</v>
      </c>
      <c r="H1203" t="s">
        <v>16</v>
      </c>
      <c r="I1203" t="s">
        <v>23</v>
      </c>
      <c r="J1203" t="s">
        <v>24</v>
      </c>
      <c r="K1203" t="s">
        <v>25</v>
      </c>
      <c r="L1203" t="s">
        <v>26</v>
      </c>
      <c r="M1203" t="str">
        <f>CONCATENATE("3p",C1203,"_",I1203)</f>
        <v>3pZRCBDP0108905_Blattodea_Termitidae</v>
      </c>
    </row>
    <row r="1204" spans="1:13" x14ac:dyDescent="0.25">
      <c r="A1204" t="s">
        <v>11</v>
      </c>
      <c r="B1204" t="s">
        <v>144</v>
      </c>
      <c r="C1204" t="s">
        <v>145</v>
      </c>
      <c r="D1204" t="s">
        <v>13</v>
      </c>
      <c r="E1204" t="s">
        <v>14</v>
      </c>
      <c r="F1204" s="3">
        <v>43593</v>
      </c>
      <c r="G1204" t="s">
        <v>15</v>
      </c>
      <c r="H1204" t="s">
        <v>16</v>
      </c>
      <c r="I1204" t="s">
        <v>146</v>
      </c>
      <c r="J1204" t="s">
        <v>57</v>
      </c>
      <c r="K1204" t="s">
        <v>147</v>
      </c>
      <c r="L1204" t="s">
        <v>26</v>
      </c>
      <c r="M1204" t="str">
        <f>CONCATENATE("3p",C1204,"_",I1204)</f>
        <v>3pZRCBDP0005269_Diptera_Dolichopodidae</v>
      </c>
    </row>
    <row r="1205" spans="1:13" x14ac:dyDescent="0.25">
      <c r="A1205" t="s">
        <v>11</v>
      </c>
      <c r="B1205" t="s">
        <v>148</v>
      </c>
      <c r="C1205" t="s">
        <v>149</v>
      </c>
      <c r="D1205" t="s">
        <v>13</v>
      </c>
      <c r="E1205" t="s">
        <v>14</v>
      </c>
      <c r="F1205" s="3">
        <v>43593</v>
      </c>
      <c r="G1205" t="s">
        <v>15</v>
      </c>
      <c r="H1205" t="s">
        <v>16</v>
      </c>
      <c r="I1205" t="s">
        <v>150</v>
      </c>
      <c r="J1205" t="s">
        <v>31</v>
      </c>
      <c r="K1205" t="s">
        <v>151</v>
      </c>
      <c r="L1205" t="s">
        <v>26</v>
      </c>
      <c r="M1205" t="str">
        <f>CONCATENATE("3p",C1205,"_",I1205)</f>
        <v>3pZRCBDP0055792_Coleoptera_Scirtidae</v>
      </c>
    </row>
    <row r="1206" spans="1:13" x14ac:dyDescent="0.25">
      <c r="A1206" t="s">
        <v>11</v>
      </c>
      <c r="B1206" t="s">
        <v>152</v>
      </c>
      <c r="C1206" t="s">
        <v>42</v>
      </c>
      <c r="D1206" t="s">
        <v>13</v>
      </c>
      <c r="E1206" t="s">
        <v>14</v>
      </c>
      <c r="F1206" s="3">
        <v>43593</v>
      </c>
      <c r="G1206" t="s">
        <v>15</v>
      </c>
      <c r="H1206" t="s">
        <v>16</v>
      </c>
      <c r="I1206" t="s">
        <v>43</v>
      </c>
      <c r="J1206" t="s">
        <v>36</v>
      </c>
      <c r="L1206" t="s">
        <v>26</v>
      </c>
      <c r="M1206" t="str">
        <f>CONCATENATE("3p",C1206,"_",I1206)</f>
        <v>3pZRCBDP0315151_Hymenoptera_</v>
      </c>
    </row>
    <row r="1207" spans="1:13" x14ac:dyDescent="0.25">
      <c r="A1207" t="s">
        <v>11</v>
      </c>
      <c r="B1207" t="s">
        <v>153</v>
      </c>
      <c r="C1207" t="s">
        <v>34</v>
      </c>
      <c r="D1207" t="s">
        <v>13</v>
      </c>
      <c r="E1207" t="s">
        <v>14</v>
      </c>
      <c r="F1207" s="3">
        <v>43593</v>
      </c>
      <c r="G1207" t="s">
        <v>15</v>
      </c>
      <c r="H1207" t="s">
        <v>16</v>
      </c>
      <c r="I1207" t="s">
        <v>35</v>
      </c>
      <c r="J1207" t="s">
        <v>36</v>
      </c>
      <c r="K1207" t="s">
        <v>37</v>
      </c>
      <c r="L1207" t="s">
        <v>26</v>
      </c>
      <c r="M1207" t="str">
        <f>CONCATENATE("3p",C1207,"_",I1207)</f>
        <v>3pZRCBDP0040487_Hymenoptera_Formicidae</v>
      </c>
    </row>
    <row r="1208" spans="1:13" x14ac:dyDescent="0.25">
      <c r="A1208" t="s">
        <v>11</v>
      </c>
      <c r="B1208" t="s">
        <v>154</v>
      </c>
      <c r="C1208" t="s">
        <v>155</v>
      </c>
      <c r="D1208" t="s">
        <v>13</v>
      </c>
      <c r="E1208" t="s">
        <v>14</v>
      </c>
      <c r="F1208" s="3">
        <v>43593</v>
      </c>
      <c r="G1208" t="s">
        <v>15</v>
      </c>
      <c r="H1208" t="s">
        <v>16</v>
      </c>
      <c r="I1208" t="s">
        <v>56</v>
      </c>
      <c r="J1208" t="s">
        <v>57</v>
      </c>
      <c r="K1208" t="s">
        <v>58</v>
      </c>
      <c r="L1208" t="s">
        <v>26</v>
      </c>
      <c r="M1208" t="str">
        <f>CONCATENATE("3p",C1208,"_",I1208)</f>
        <v>3pZRCBDP0271506_Diptera_Tachinidae</v>
      </c>
    </row>
    <row r="1209" spans="1:13" x14ac:dyDescent="0.25">
      <c r="A1209" t="s">
        <v>11</v>
      </c>
      <c r="B1209" t="s">
        <v>156</v>
      </c>
      <c r="C1209" t="s">
        <v>110</v>
      </c>
      <c r="D1209" t="s">
        <v>13</v>
      </c>
      <c r="E1209" t="s">
        <v>14</v>
      </c>
      <c r="F1209" s="3">
        <v>43593</v>
      </c>
      <c r="G1209" t="s">
        <v>15</v>
      </c>
      <c r="H1209" t="s">
        <v>16</v>
      </c>
      <c r="I1209" t="s">
        <v>111</v>
      </c>
      <c r="J1209" t="s">
        <v>106</v>
      </c>
      <c r="K1209" t="s">
        <v>112</v>
      </c>
      <c r="L1209" t="s">
        <v>26</v>
      </c>
      <c r="M1209" t="str">
        <f>CONCATENATE("3p",C1209,"_",I1209)</f>
        <v>3pZRCBDP0087669_Hemiptera_Cicadellidae</v>
      </c>
    </row>
    <row r="1210" spans="1:13" x14ac:dyDescent="0.25">
      <c r="A1210" t="s">
        <v>11</v>
      </c>
      <c r="B1210" t="s">
        <v>157</v>
      </c>
      <c r="C1210" t="s">
        <v>158</v>
      </c>
      <c r="D1210" t="s">
        <v>13</v>
      </c>
      <c r="E1210" t="s">
        <v>14</v>
      </c>
      <c r="F1210" s="3">
        <v>43593</v>
      </c>
      <c r="G1210" t="s">
        <v>15</v>
      </c>
      <c r="H1210" t="s">
        <v>16</v>
      </c>
      <c r="I1210" t="s">
        <v>159</v>
      </c>
      <c r="J1210" t="s">
        <v>57</v>
      </c>
      <c r="K1210" t="s">
        <v>160</v>
      </c>
      <c r="L1210" t="s">
        <v>26</v>
      </c>
      <c r="M1210" t="str">
        <f>CONCATENATE("3p",C1210,"_",I1210)</f>
        <v>3pZRCBDP0217218_Diptera_Cecidomyiidae</v>
      </c>
    </row>
    <row r="1211" spans="1:13" x14ac:dyDescent="0.25">
      <c r="A1211" t="s">
        <v>11</v>
      </c>
      <c r="B1211" t="s">
        <v>161</v>
      </c>
      <c r="C1211" t="s">
        <v>162</v>
      </c>
      <c r="D1211" t="s">
        <v>13</v>
      </c>
      <c r="E1211" t="s">
        <v>14</v>
      </c>
      <c r="F1211" s="3">
        <v>43593</v>
      </c>
      <c r="G1211" t="s">
        <v>15</v>
      </c>
      <c r="H1211" t="s">
        <v>16</v>
      </c>
      <c r="I1211" t="s">
        <v>23</v>
      </c>
      <c r="J1211" t="s">
        <v>24</v>
      </c>
      <c r="K1211" t="s">
        <v>25</v>
      </c>
      <c r="L1211" t="s">
        <v>26</v>
      </c>
      <c r="M1211" t="str">
        <f>CONCATENATE("3p",C1211,"_",I1211)</f>
        <v>3pZRCBDP0109089_Blattodea_Termitidae</v>
      </c>
    </row>
    <row r="1212" spans="1:13" x14ac:dyDescent="0.25">
      <c r="A1212" t="s">
        <v>11</v>
      </c>
      <c r="B1212" t="s">
        <v>163</v>
      </c>
      <c r="C1212" t="s">
        <v>164</v>
      </c>
      <c r="D1212" t="s">
        <v>13</v>
      </c>
      <c r="E1212" t="s">
        <v>14</v>
      </c>
      <c r="F1212" s="3">
        <v>43593</v>
      </c>
      <c r="G1212" t="s">
        <v>15</v>
      </c>
      <c r="H1212" t="s">
        <v>16</v>
      </c>
      <c r="I1212" t="s">
        <v>35</v>
      </c>
      <c r="J1212" t="s">
        <v>36</v>
      </c>
      <c r="K1212" t="s">
        <v>37</v>
      </c>
      <c r="L1212" t="s">
        <v>26</v>
      </c>
      <c r="M1212" t="str">
        <f>CONCATENATE("3p",C1212,"_",I1212)</f>
        <v>3pZRCBDP0015278_Hymenoptera_Formicidae</v>
      </c>
    </row>
    <row r="1213" spans="1:13" x14ac:dyDescent="0.25">
      <c r="A1213" t="s">
        <v>11</v>
      </c>
      <c r="B1213" t="s">
        <v>165</v>
      </c>
      <c r="C1213" t="s">
        <v>95</v>
      </c>
      <c r="D1213" t="s">
        <v>13</v>
      </c>
      <c r="E1213" t="s">
        <v>14</v>
      </c>
      <c r="F1213" s="3">
        <v>43593</v>
      </c>
      <c r="G1213" t="s">
        <v>15</v>
      </c>
      <c r="H1213" t="s">
        <v>16</v>
      </c>
      <c r="I1213" t="s">
        <v>23</v>
      </c>
      <c r="J1213" t="s">
        <v>24</v>
      </c>
      <c r="K1213" t="s">
        <v>25</v>
      </c>
      <c r="L1213" t="s">
        <v>26</v>
      </c>
      <c r="M1213" t="str">
        <f>CONCATENATE("3p",C1213,"_",I1213)</f>
        <v>3pZRCBDP0078604_Blattodea_Termitidae</v>
      </c>
    </row>
    <row r="1214" spans="1:13" x14ac:dyDescent="0.25">
      <c r="A1214" t="s">
        <v>11</v>
      </c>
      <c r="B1214" t="s">
        <v>166</v>
      </c>
      <c r="C1214" t="s">
        <v>166</v>
      </c>
      <c r="D1214" t="s">
        <v>13</v>
      </c>
      <c r="E1214" t="s">
        <v>14</v>
      </c>
      <c r="F1214" s="3">
        <v>43593</v>
      </c>
      <c r="G1214" t="s">
        <v>15</v>
      </c>
      <c r="H1214" t="s">
        <v>16</v>
      </c>
      <c r="I1214" t="s">
        <v>30</v>
      </c>
      <c r="J1214" t="s">
        <v>31</v>
      </c>
      <c r="K1214" t="s">
        <v>32</v>
      </c>
      <c r="L1214" t="s">
        <v>20</v>
      </c>
      <c r="M1214" t="str">
        <f>CONCATENATE("3p",C1214,"_",I1214)</f>
        <v>3pZRCMIS0000182_Coleoptera_Mordellidae</v>
      </c>
    </row>
    <row r="1215" spans="1:13" x14ac:dyDescent="0.25">
      <c r="A1215" t="s">
        <v>11</v>
      </c>
      <c r="B1215" t="s">
        <v>167</v>
      </c>
      <c r="C1215" t="s">
        <v>167</v>
      </c>
      <c r="D1215" t="s">
        <v>13</v>
      </c>
      <c r="E1215" t="s">
        <v>14</v>
      </c>
      <c r="F1215" s="3">
        <v>43593</v>
      </c>
      <c r="G1215" t="s">
        <v>15</v>
      </c>
      <c r="H1215" t="s">
        <v>16</v>
      </c>
      <c r="I1215" t="s">
        <v>168</v>
      </c>
      <c r="J1215" t="s">
        <v>36</v>
      </c>
      <c r="K1215" t="s">
        <v>169</v>
      </c>
      <c r="L1215" t="s">
        <v>20</v>
      </c>
      <c r="M1215" t="str">
        <f>CONCATENATE("3p",C1215,"_",I1215)</f>
        <v>3pZRCMIS0000183_Hymenoptera_Ampulicidae</v>
      </c>
    </row>
    <row r="1216" spans="1:13" x14ac:dyDescent="0.25">
      <c r="A1216" t="s">
        <v>11</v>
      </c>
      <c r="B1216" t="s">
        <v>170</v>
      </c>
      <c r="C1216" t="s">
        <v>170</v>
      </c>
      <c r="D1216" t="s">
        <v>13</v>
      </c>
      <c r="E1216" t="s">
        <v>14</v>
      </c>
      <c r="F1216" s="3">
        <v>43593</v>
      </c>
      <c r="G1216" t="s">
        <v>15</v>
      </c>
      <c r="H1216" t="s">
        <v>16</v>
      </c>
      <c r="I1216" t="s">
        <v>171</v>
      </c>
      <c r="J1216" t="s">
        <v>172</v>
      </c>
      <c r="K1216" t="s">
        <v>173</v>
      </c>
      <c r="L1216" t="s">
        <v>20</v>
      </c>
      <c r="M1216" t="str">
        <f>CONCATENATE("3p",C1216,"_",I1216)</f>
        <v>3pZRCMIS0000184_Trichoptera_Leptoceridae</v>
      </c>
    </row>
    <row r="1217" spans="1:13" x14ac:dyDescent="0.25">
      <c r="A1217" t="s">
        <v>11</v>
      </c>
      <c r="B1217" t="s">
        <v>174</v>
      </c>
      <c r="C1217" t="s">
        <v>175</v>
      </c>
      <c r="D1217" t="s">
        <v>13</v>
      </c>
      <c r="E1217" t="s">
        <v>14</v>
      </c>
      <c r="F1217" s="3">
        <v>43593</v>
      </c>
      <c r="G1217" t="s">
        <v>15</v>
      </c>
      <c r="H1217" t="s">
        <v>16</v>
      </c>
      <c r="I1217" t="s">
        <v>176</v>
      </c>
      <c r="J1217" t="s">
        <v>18</v>
      </c>
      <c r="K1217" t="s">
        <v>177</v>
      </c>
      <c r="L1217" t="s">
        <v>26</v>
      </c>
      <c r="M1217" t="str">
        <f>CONCATENATE("3p",C1217,"_",I1217)</f>
        <v>3pZRCBDP0287384_Lepidoptera_Geometridae</v>
      </c>
    </row>
    <row r="1218" spans="1:13" x14ac:dyDescent="0.25">
      <c r="A1218" t="s">
        <v>11</v>
      </c>
      <c r="B1218" t="s">
        <v>178</v>
      </c>
      <c r="C1218" t="s">
        <v>27</v>
      </c>
      <c r="D1218" t="s">
        <v>13</v>
      </c>
      <c r="E1218" t="s">
        <v>14</v>
      </c>
      <c r="F1218" s="3">
        <v>43593</v>
      </c>
      <c r="G1218" t="s">
        <v>15</v>
      </c>
      <c r="H1218" t="s">
        <v>16</v>
      </c>
      <c r="I1218" t="s">
        <v>28</v>
      </c>
      <c r="J1218" t="s">
        <v>18</v>
      </c>
      <c r="L1218" t="s">
        <v>20</v>
      </c>
      <c r="M1218" t="str">
        <f>CONCATENATE("3p",C1218,"_",I1218)</f>
        <v>3pZRCMIS0000099_Lepidoptera_</v>
      </c>
    </row>
    <row r="1219" spans="1:13" x14ac:dyDescent="0.25">
      <c r="A1219" t="s">
        <v>11</v>
      </c>
      <c r="B1219" t="s">
        <v>179</v>
      </c>
      <c r="C1219" t="s">
        <v>122</v>
      </c>
      <c r="D1219" t="s">
        <v>13</v>
      </c>
      <c r="E1219" t="s">
        <v>14</v>
      </c>
      <c r="F1219" s="3">
        <v>43593</v>
      </c>
      <c r="G1219" t="s">
        <v>15</v>
      </c>
      <c r="H1219" t="s">
        <v>16</v>
      </c>
      <c r="I1219" t="s">
        <v>119</v>
      </c>
      <c r="J1219" t="s">
        <v>18</v>
      </c>
      <c r="K1219" t="s">
        <v>120</v>
      </c>
      <c r="L1219" t="s">
        <v>26</v>
      </c>
      <c r="M1219" t="str">
        <f>CONCATENATE("3p",C1219,"_",I1219)</f>
        <v>3pZRCBDP0070681_Lepidoptera_Crambidae</v>
      </c>
    </row>
    <row r="1220" spans="1:13" x14ac:dyDescent="0.25">
      <c r="A1220" t="s">
        <v>11</v>
      </c>
      <c r="B1220" t="s">
        <v>180</v>
      </c>
      <c r="C1220" t="s">
        <v>44</v>
      </c>
      <c r="D1220" t="s">
        <v>13</v>
      </c>
      <c r="E1220" t="s">
        <v>14</v>
      </c>
      <c r="F1220" s="3">
        <v>43593</v>
      </c>
      <c r="G1220" t="s">
        <v>15</v>
      </c>
      <c r="H1220" t="s">
        <v>16</v>
      </c>
      <c r="I1220" t="s">
        <v>17</v>
      </c>
      <c r="J1220" t="s">
        <v>18</v>
      </c>
      <c r="K1220" t="s">
        <v>19</v>
      </c>
      <c r="L1220" t="s">
        <v>20</v>
      </c>
      <c r="M1220" t="str">
        <f>CONCATENATE("3p",C1220,"_",I1220)</f>
        <v>3pZRCMIS0000106_Lepidoptera_Tortricidae</v>
      </c>
    </row>
    <row r="1221" spans="1:13" x14ac:dyDescent="0.25">
      <c r="A1221" t="s">
        <v>11</v>
      </c>
      <c r="B1221" t="s">
        <v>181</v>
      </c>
      <c r="C1221" t="s">
        <v>182</v>
      </c>
      <c r="D1221" t="s">
        <v>13</v>
      </c>
      <c r="E1221" t="s">
        <v>14</v>
      </c>
      <c r="F1221" s="3">
        <v>43593</v>
      </c>
      <c r="G1221" t="s">
        <v>15</v>
      </c>
      <c r="H1221" t="s">
        <v>16</v>
      </c>
      <c r="I1221" t="s">
        <v>66</v>
      </c>
      <c r="J1221" t="s">
        <v>57</v>
      </c>
      <c r="K1221" t="s">
        <v>67</v>
      </c>
      <c r="L1221" t="s">
        <v>26</v>
      </c>
      <c r="M1221" t="str">
        <f>CONCATENATE("3p",C1221,"_",I1221)</f>
        <v>3pZRCBDP0019886_Diptera_Chironomidae</v>
      </c>
    </row>
    <row r="1222" spans="1:13" x14ac:dyDescent="0.25">
      <c r="A1222" t="s">
        <v>11</v>
      </c>
      <c r="B1222" t="s">
        <v>183</v>
      </c>
      <c r="C1222" t="s">
        <v>184</v>
      </c>
      <c r="D1222" t="s">
        <v>13</v>
      </c>
      <c r="E1222" t="s">
        <v>14</v>
      </c>
      <c r="F1222" s="3">
        <v>43593</v>
      </c>
      <c r="G1222" t="s">
        <v>15</v>
      </c>
      <c r="H1222" t="s">
        <v>16</v>
      </c>
      <c r="I1222" t="s">
        <v>185</v>
      </c>
      <c r="J1222" t="s">
        <v>186</v>
      </c>
      <c r="K1222" t="s">
        <v>187</v>
      </c>
      <c r="L1222" t="s">
        <v>26</v>
      </c>
      <c r="M1222" t="str">
        <f>CONCATENATE("3p",C1222,"_",I1222)</f>
        <v>3pZRCBDP0079989_Psocoptera_Lepidopsocidae</v>
      </c>
    </row>
    <row r="1223" spans="1:13" x14ac:dyDescent="0.25">
      <c r="A1223" t="s">
        <v>11</v>
      </c>
      <c r="B1223" t="s">
        <v>188</v>
      </c>
      <c r="C1223" t="s">
        <v>189</v>
      </c>
      <c r="D1223" t="s">
        <v>13</v>
      </c>
      <c r="E1223" t="s">
        <v>14</v>
      </c>
      <c r="F1223" s="3">
        <v>43593</v>
      </c>
      <c r="G1223" t="s">
        <v>15</v>
      </c>
      <c r="H1223" t="s">
        <v>16</v>
      </c>
      <c r="I1223" t="s">
        <v>190</v>
      </c>
      <c r="J1223" t="s">
        <v>57</v>
      </c>
      <c r="K1223" t="s">
        <v>191</v>
      </c>
      <c r="L1223" t="s">
        <v>26</v>
      </c>
      <c r="M1223" t="str">
        <f>CONCATENATE("3p",C1223,"_",I1223)</f>
        <v>3pZRCBDP0089193_Diptera_Sciaridae</v>
      </c>
    </row>
    <row r="1224" spans="1:13" x14ac:dyDescent="0.25">
      <c r="A1224" t="s">
        <v>11</v>
      </c>
      <c r="B1224" t="s">
        <v>192</v>
      </c>
      <c r="C1224" t="s">
        <v>193</v>
      </c>
      <c r="D1224" t="s">
        <v>13</v>
      </c>
      <c r="E1224" t="s">
        <v>14</v>
      </c>
      <c r="F1224" s="3">
        <v>43593</v>
      </c>
      <c r="G1224" t="s">
        <v>15</v>
      </c>
      <c r="H1224" t="s">
        <v>16</v>
      </c>
      <c r="I1224" t="s">
        <v>66</v>
      </c>
      <c r="J1224" t="s">
        <v>57</v>
      </c>
      <c r="K1224" t="s">
        <v>67</v>
      </c>
      <c r="L1224" t="s">
        <v>26</v>
      </c>
      <c r="M1224" t="str">
        <f>CONCATENATE("3p",C1224,"_",I1224)</f>
        <v>3pZRCBDP0018847_Diptera_Chironomidae</v>
      </c>
    </row>
    <row r="1225" spans="1:13" x14ac:dyDescent="0.25">
      <c r="A1225" t="s">
        <v>11</v>
      </c>
      <c r="B1225" t="s">
        <v>194</v>
      </c>
      <c r="C1225" t="s">
        <v>195</v>
      </c>
      <c r="D1225" t="s">
        <v>13</v>
      </c>
      <c r="E1225" t="s">
        <v>14</v>
      </c>
      <c r="F1225" s="3">
        <v>43593</v>
      </c>
      <c r="G1225" t="s">
        <v>15</v>
      </c>
      <c r="H1225" t="s">
        <v>16</v>
      </c>
      <c r="I1225" t="s">
        <v>66</v>
      </c>
      <c r="J1225" t="s">
        <v>57</v>
      </c>
      <c r="K1225" t="s">
        <v>67</v>
      </c>
      <c r="L1225" t="s">
        <v>26</v>
      </c>
      <c r="M1225" t="str">
        <f>CONCATENATE("3p",C1225,"_",I1225)</f>
        <v>3pZRCBDP0037333_Diptera_Chironomidae</v>
      </c>
    </row>
    <row r="1226" spans="1:13" x14ac:dyDescent="0.25">
      <c r="A1226" t="s">
        <v>11</v>
      </c>
      <c r="B1226" t="s">
        <v>196</v>
      </c>
      <c r="C1226" t="s">
        <v>196</v>
      </c>
      <c r="D1226" t="s">
        <v>13</v>
      </c>
      <c r="E1226" t="s">
        <v>14</v>
      </c>
      <c r="F1226" s="3">
        <v>43593</v>
      </c>
      <c r="G1226" t="s">
        <v>15</v>
      </c>
      <c r="H1226" t="s">
        <v>16</v>
      </c>
      <c r="I1226" t="s">
        <v>28</v>
      </c>
      <c r="J1226" t="s">
        <v>18</v>
      </c>
      <c r="L1226" t="s">
        <v>20</v>
      </c>
      <c r="M1226" t="str">
        <f>CONCATENATE("3p",C1226,"_",I1226)</f>
        <v>3pZRCMIS0000202_Lepidoptera_</v>
      </c>
    </row>
    <row r="1227" spans="1:13" x14ac:dyDescent="0.25">
      <c r="A1227" t="s">
        <v>11</v>
      </c>
      <c r="B1227" t="s">
        <v>197</v>
      </c>
      <c r="C1227" t="s">
        <v>198</v>
      </c>
      <c r="D1227" t="s">
        <v>13</v>
      </c>
      <c r="E1227" t="s">
        <v>14</v>
      </c>
      <c r="F1227" s="3">
        <v>43593</v>
      </c>
      <c r="G1227" t="s">
        <v>15</v>
      </c>
      <c r="H1227" t="s">
        <v>16</v>
      </c>
      <c r="I1227" t="s">
        <v>199</v>
      </c>
      <c r="J1227" t="s">
        <v>57</v>
      </c>
      <c r="K1227" t="s">
        <v>200</v>
      </c>
      <c r="L1227" t="s">
        <v>26</v>
      </c>
      <c r="M1227" t="str">
        <f>CONCATENATE("3p",C1227,"_",I1227)</f>
        <v>3pZRCBDP0214597_Diptera_Psychodidae</v>
      </c>
    </row>
    <row r="1228" spans="1:13" x14ac:dyDescent="0.25">
      <c r="A1228" t="s">
        <v>11</v>
      </c>
      <c r="B1228" t="s">
        <v>201</v>
      </c>
      <c r="C1228" t="s">
        <v>202</v>
      </c>
      <c r="D1228" t="s">
        <v>13</v>
      </c>
      <c r="E1228" t="s">
        <v>14</v>
      </c>
      <c r="F1228" s="3">
        <v>43593</v>
      </c>
      <c r="G1228" t="s">
        <v>15</v>
      </c>
      <c r="H1228" t="s">
        <v>16</v>
      </c>
      <c r="I1228" t="s">
        <v>28</v>
      </c>
      <c r="J1228" t="s">
        <v>18</v>
      </c>
      <c r="L1228" t="s">
        <v>26</v>
      </c>
      <c r="M1228" t="str">
        <f>CONCATENATE("3p",C1228,"_",I1228)</f>
        <v>3pZRCBDP0071728_Lepidoptera_</v>
      </c>
    </row>
    <row r="1229" spans="1:13" x14ac:dyDescent="0.25">
      <c r="A1229" t="s">
        <v>11</v>
      </c>
      <c r="B1229" t="s">
        <v>203</v>
      </c>
      <c r="C1229" t="s">
        <v>204</v>
      </c>
      <c r="D1229" t="s">
        <v>13</v>
      </c>
      <c r="E1229" t="s">
        <v>14</v>
      </c>
      <c r="F1229" s="3">
        <v>43593</v>
      </c>
      <c r="G1229" t="s">
        <v>15</v>
      </c>
      <c r="H1229" t="s">
        <v>16</v>
      </c>
      <c r="I1229" t="s">
        <v>199</v>
      </c>
      <c r="J1229" t="s">
        <v>57</v>
      </c>
      <c r="K1229" t="s">
        <v>200</v>
      </c>
      <c r="L1229" t="s">
        <v>26</v>
      </c>
      <c r="M1229" t="str">
        <f>CONCATENATE("3p",C1229,"_",I1229)</f>
        <v>3pZRCBDP0249213_Diptera_Psychodidae</v>
      </c>
    </row>
    <row r="1230" spans="1:13" x14ac:dyDescent="0.25">
      <c r="A1230" t="s">
        <v>11</v>
      </c>
      <c r="B1230" t="s">
        <v>205</v>
      </c>
      <c r="C1230" t="s">
        <v>205</v>
      </c>
      <c r="D1230" t="s">
        <v>13</v>
      </c>
      <c r="E1230" t="s">
        <v>14</v>
      </c>
      <c r="F1230" s="3">
        <v>43593</v>
      </c>
      <c r="G1230" t="s">
        <v>15</v>
      </c>
      <c r="H1230" t="s">
        <v>16</v>
      </c>
      <c r="I1230" t="s">
        <v>206</v>
      </c>
      <c r="J1230" t="s">
        <v>31</v>
      </c>
      <c r="L1230" t="s">
        <v>20</v>
      </c>
      <c r="M1230" t="str">
        <f>CONCATENATE("3p",C1230,"_",I1230)</f>
        <v>3pZRCMIS0000210_Coleoptera_</v>
      </c>
    </row>
    <row r="1231" spans="1:13" x14ac:dyDescent="0.25">
      <c r="A1231" t="s">
        <v>11</v>
      </c>
      <c r="B1231" t="s">
        <v>207</v>
      </c>
      <c r="C1231" t="s">
        <v>208</v>
      </c>
      <c r="D1231" t="s">
        <v>13</v>
      </c>
      <c r="E1231" t="s">
        <v>14</v>
      </c>
      <c r="F1231" s="3">
        <v>43593</v>
      </c>
      <c r="G1231" t="s">
        <v>15</v>
      </c>
      <c r="H1231" t="s">
        <v>16</v>
      </c>
      <c r="I1231" t="s">
        <v>30</v>
      </c>
      <c r="J1231" t="s">
        <v>31</v>
      </c>
      <c r="K1231" t="s">
        <v>32</v>
      </c>
      <c r="L1231" t="s">
        <v>26</v>
      </c>
      <c r="M1231" t="str">
        <f>CONCATENATE("3p",C1231,"_",I1231)</f>
        <v>3pZRCBDP0318545_Coleoptera_Mordellidae</v>
      </c>
    </row>
    <row r="1232" spans="1:13" x14ac:dyDescent="0.25">
      <c r="A1232" t="s">
        <v>11</v>
      </c>
      <c r="B1232" t="s">
        <v>209</v>
      </c>
      <c r="C1232" t="s">
        <v>210</v>
      </c>
      <c r="D1232" t="s">
        <v>13</v>
      </c>
      <c r="E1232" t="s">
        <v>14</v>
      </c>
      <c r="F1232" s="3">
        <v>43593</v>
      </c>
      <c r="G1232" t="s">
        <v>15</v>
      </c>
      <c r="H1232" t="s">
        <v>16</v>
      </c>
      <c r="I1232" t="s">
        <v>199</v>
      </c>
      <c r="J1232" t="s">
        <v>57</v>
      </c>
      <c r="K1232" t="s">
        <v>200</v>
      </c>
      <c r="L1232" t="s">
        <v>26</v>
      </c>
      <c r="M1232" t="str">
        <f>CONCATENATE("3p",C1232,"_",I1232)</f>
        <v>3pZRCBDP0075133_Diptera_Psychodidae</v>
      </c>
    </row>
    <row r="1233" spans="1:13" x14ac:dyDescent="0.25">
      <c r="A1233" t="s">
        <v>11</v>
      </c>
      <c r="B1233" t="s">
        <v>211</v>
      </c>
      <c r="C1233" t="s">
        <v>212</v>
      </c>
      <c r="D1233" t="s">
        <v>13</v>
      </c>
      <c r="E1233" t="s">
        <v>14</v>
      </c>
      <c r="F1233" s="3">
        <v>43593</v>
      </c>
      <c r="G1233" t="s">
        <v>15</v>
      </c>
      <c r="H1233" t="s">
        <v>16</v>
      </c>
      <c r="I1233" t="s">
        <v>87</v>
      </c>
      <c r="J1233" t="s">
        <v>57</v>
      </c>
      <c r="K1233" t="s">
        <v>88</v>
      </c>
      <c r="L1233" t="s">
        <v>26</v>
      </c>
      <c r="M1233" t="str">
        <f>CONCATENATE("3p",C1233,"_",I1233)</f>
        <v>3pZRCBDP0033432_Diptera_Phoridae</v>
      </c>
    </row>
    <row r="1234" spans="1:13" x14ac:dyDescent="0.25">
      <c r="A1234" t="s">
        <v>11</v>
      </c>
      <c r="B1234" t="s">
        <v>213</v>
      </c>
      <c r="C1234" t="s">
        <v>214</v>
      </c>
      <c r="D1234" t="s">
        <v>13</v>
      </c>
      <c r="E1234" t="s">
        <v>14</v>
      </c>
      <c r="F1234" s="3">
        <v>43593</v>
      </c>
      <c r="G1234" t="s">
        <v>15</v>
      </c>
      <c r="H1234" t="s">
        <v>16</v>
      </c>
      <c r="I1234" t="s">
        <v>215</v>
      </c>
      <c r="J1234" t="s">
        <v>57</v>
      </c>
      <c r="K1234" t="s">
        <v>216</v>
      </c>
      <c r="L1234" t="s">
        <v>26</v>
      </c>
      <c r="M1234" t="str">
        <f>CONCATENATE("3p",C1234,"_",I1234)</f>
        <v>3pZRCBDP0081029_Diptera_Sphaeroceridae</v>
      </c>
    </row>
    <row r="1235" spans="1:13" x14ac:dyDescent="0.25">
      <c r="A1235" t="s">
        <v>11</v>
      </c>
      <c r="B1235" t="s">
        <v>217</v>
      </c>
      <c r="C1235" t="s">
        <v>218</v>
      </c>
      <c r="D1235" t="s">
        <v>13</v>
      </c>
      <c r="E1235" t="s">
        <v>14</v>
      </c>
      <c r="F1235" s="3">
        <v>43593</v>
      </c>
      <c r="G1235" t="s">
        <v>15</v>
      </c>
      <c r="H1235" t="s">
        <v>16</v>
      </c>
      <c r="I1235" t="s">
        <v>66</v>
      </c>
      <c r="J1235" t="s">
        <v>57</v>
      </c>
      <c r="K1235" t="s">
        <v>67</v>
      </c>
      <c r="L1235" t="s">
        <v>26</v>
      </c>
      <c r="M1235" t="str">
        <f>CONCATENATE("3p",C1235,"_",I1235)</f>
        <v>3pZRCBDP0011558_Diptera_Chironomidae</v>
      </c>
    </row>
    <row r="1236" spans="1:13" x14ac:dyDescent="0.25">
      <c r="A1236" t="s">
        <v>11</v>
      </c>
      <c r="B1236" t="s">
        <v>219</v>
      </c>
      <c r="C1236" t="s">
        <v>218</v>
      </c>
      <c r="D1236" t="s">
        <v>13</v>
      </c>
      <c r="E1236" t="s">
        <v>14</v>
      </c>
      <c r="F1236" s="3">
        <v>43593</v>
      </c>
      <c r="G1236" t="s">
        <v>15</v>
      </c>
      <c r="H1236" t="s">
        <v>16</v>
      </c>
      <c r="I1236" t="s">
        <v>66</v>
      </c>
      <c r="J1236" t="s">
        <v>57</v>
      </c>
      <c r="K1236" t="s">
        <v>67</v>
      </c>
      <c r="L1236" t="s">
        <v>26</v>
      </c>
      <c r="M1236" t="str">
        <f>CONCATENATE("3p",C1236,"_",I1236)</f>
        <v>3pZRCBDP0011558_Diptera_Chironomidae</v>
      </c>
    </row>
    <row r="1237" spans="1:13" x14ac:dyDescent="0.25">
      <c r="A1237" t="s">
        <v>11</v>
      </c>
      <c r="B1237" t="s">
        <v>220</v>
      </c>
      <c r="C1237" t="s">
        <v>193</v>
      </c>
      <c r="D1237" t="s">
        <v>13</v>
      </c>
      <c r="E1237" t="s">
        <v>14</v>
      </c>
      <c r="F1237" s="3">
        <v>43593</v>
      </c>
      <c r="G1237" t="s">
        <v>15</v>
      </c>
      <c r="H1237" t="s">
        <v>16</v>
      </c>
      <c r="I1237" t="s">
        <v>66</v>
      </c>
      <c r="J1237" t="s">
        <v>57</v>
      </c>
      <c r="K1237" t="s">
        <v>67</v>
      </c>
      <c r="L1237" t="s">
        <v>26</v>
      </c>
      <c r="M1237" t="str">
        <f>CONCATENATE("3p",C1237,"_",I1237)</f>
        <v>3pZRCBDP0018847_Diptera_Chironomidae</v>
      </c>
    </row>
    <row r="1238" spans="1:13" x14ac:dyDescent="0.25">
      <c r="A1238" t="s">
        <v>11</v>
      </c>
      <c r="B1238" t="s">
        <v>221</v>
      </c>
      <c r="C1238" t="s">
        <v>222</v>
      </c>
      <c r="D1238" t="s">
        <v>13</v>
      </c>
      <c r="E1238" t="s">
        <v>14</v>
      </c>
      <c r="F1238" s="3">
        <v>43593</v>
      </c>
      <c r="G1238" t="s">
        <v>15</v>
      </c>
      <c r="H1238" t="s">
        <v>16</v>
      </c>
      <c r="I1238" t="s">
        <v>66</v>
      </c>
      <c r="J1238" t="s">
        <v>57</v>
      </c>
      <c r="K1238" t="s">
        <v>67</v>
      </c>
      <c r="L1238" t="s">
        <v>26</v>
      </c>
      <c r="M1238" t="str">
        <f>CONCATENATE("3p",C1238,"_",I1238)</f>
        <v>3pZRCBDP0020751_Diptera_Chironomidae</v>
      </c>
    </row>
    <row r="1239" spans="1:13" x14ac:dyDescent="0.25">
      <c r="A1239" t="s">
        <v>11</v>
      </c>
      <c r="B1239" t="s">
        <v>223</v>
      </c>
      <c r="C1239" t="s">
        <v>218</v>
      </c>
      <c r="D1239" t="s">
        <v>13</v>
      </c>
      <c r="E1239" t="s">
        <v>14</v>
      </c>
      <c r="F1239" s="3">
        <v>43593</v>
      </c>
      <c r="G1239" t="s">
        <v>15</v>
      </c>
      <c r="H1239" t="s">
        <v>16</v>
      </c>
      <c r="I1239" t="s">
        <v>66</v>
      </c>
      <c r="J1239" t="s">
        <v>57</v>
      </c>
      <c r="K1239" t="s">
        <v>67</v>
      </c>
      <c r="L1239" t="s">
        <v>26</v>
      </c>
      <c r="M1239" t="str">
        <f>CONCATENATE("3p",C1239,"_",I1239)</f>
        <v>3pZRCBDP0011558_Diptera_Chironomidae</v>
      </c>
    </row>
    <row r="1240" spans="1:13" x14ac:dyDescent="0.25">
      <c r="A1240" t="s">
        <v>11</v>
      </c>
      <c r="B1240" t="s">
        <v>224</v>
      </c>
      <c r="C1240" t="s">
        <v>218</v>
      </c>
      <c r="D1240" t="s">
        <v>13</v>
      </c>
      <c r="E1240" t="s">
        <v>14</v>
      </c>
      <c r="F1240" s="3">
        <v>43593</v>
      </c>
      <c r="G1240" t="s">
        <v>15</v>
      </c>
      <c r="H1240" t="s">
        <v>16</v>
      </c>
      <c r="I1240" t="s">
        <v>66</v>
      </c>
      <c r="J1240" t="s">
        <v>57</v>
      </c>
      <c r="K1240" t="s">
        <v>67</v>
      </c>
      <c r="L1240" t="s">
        <v>26</v>
      </c>
      <c r="M1240" t="str">
        <f>CONCATENATE("3p",C1240,"_",I1240)</f>
        <v>3pZRCBDP0011558_Diptera_Chironomidae</v>
      </c>
    </row>
    <row r="1241" spans="1:13" x14ac:dyDescent="0.25">
      <c r="A1241" t="s">
        <v>11</v>
      </c>
      <c r="B1241" t="s">
        <v>225</v>
      </c>
      <c r="C1241" t="s">
        <v>218</v>
      </c>
      <c r="D1241" t="s">
        <v>13</v>
      </c>
      <c r="E1241" t="s">
        <v>14</v>
      </c>
      <c r="F1241" s="3">
        <v>43593</v>
      </c>
      <c r="G1241" t="s">
        <v>15</v>
      </c>
      <c r="H1241" t="s">
        <v>16</v>
      </c>
      <c r="I1241" t="s">
        <v>66</v>
      </c>
      <c r="J1241" t="s">
        <v>57</v>
      </c>
      <c r="K1241" t="s">
        <v>67</v>
      </c>
      <c r="L1241" t="s">
        <v>26</v>
      </c>
      <c r="M1241" t="str">
        <f>CONCATENATE("3p",C1241,"_",I1241)</f>
        <v>3pZRCBDP0011558_Diptera_Chironomidae</v>
      </c>
    </row>
    <row r="1242" spans="1:13" x14ac:dyDescent="0.25">
      <c r="A1242" t="s">
        <v>11</v>
      </c>
      <c r="B1242" t="s">
        <v>226</v>
      </c>
      <c r="C1242" t="s">
        <v>227</v>
      </c>
      <c r="D1242" t="s">
        <v>13</v>
      </c>
      <c r="E1242" t="s">
        <v>14</v>
      </c>
      <c r="F1242" s="3">
        <v>43593</v>
      </c>
      <c r="G1242" t="s">
        <v>15</v>
      </c>
      <c r="H1242" t="s">
        <v>16</v>
      </c>
      <c r="I1242" t="s">
        <v>87</v>
      </c>
      <c r="J1242" t="s">
        <v>57</v>
      </c>
      <c r="K1242" t="s">
        <v>88</v>
      </c>
      <c r="L1242" t="s">
        <v>26</v>
      </c>
      <c r="M1242" t="str">
        <f>CONCATENATE("3p",C1242,"_",I1242)</f>
        <v>3pZRCBDP0000182_Diptera_Phoridae</v>
      </c>
    </row>
    <row r="1243" spans="1:13" x14ac:dyDescent="0.25">
      <c r="A1243" t="s">
        <v>11</v>
      </c>
      <c r="B1243" t="s">
        <v>228</v>
      </c>
      <c r="C1243" t="s">
        <v>229</v>
      </c>
      <c r="D1243" t="s">
        <v>13</v>
      </c>
      <c r="E1243" t="s">
        <v>14</v>
      </c>
      <c r="F1243" s="3">
        <v>43593</v>
      </c>
      <c r="G1243" t="s">
        <v>15</v>
      </c>
      <c r="H1243" t="s">
        <v>16</v>
      </c>
      <c r="I1243" t="s">
        <v>215</v>
      </c>
      <c r="J1243" t="s">
        <v>57</v>
      </c>
      <c r="K1243" t="s">
        <v>216</v>
      </c>
      <c r="L1243" t="s">
        <v>26</v>
      </c>
      <c r="M1243" t="str">
        <f>CONCATENATE("3p",C1243,"_",I1243)</f>
        <v>3pZRCBDP0081072_Diptera_Sphaeroceridae</v>
      </c>
    </row>
    <row r="1244" spans="1:13" x14ac:dyDescent="0.25">
      <c r="A1244" t="s">
        <v>11</v>
      </c>
      <c r="B1244" t="s">
        <v>230</v>
      </c>
      <c r="C1244" t="s">
        <v>218</v>
      </c>
      <c r="D1244" t="s">
        <v>13</v>
      </c>
      <c r="E1244" t="s">
        <v>14</v>
      </c>
      <c r="F1244" s="3">
        <v>43593</v>
      </c>
      <c r="G1244" t="s">
        <v>15</v>
      </c>
      <c r="H1244" t="s">
        <v>16</v>
      </c>
      <c r="I1244" t="s">
        <v>66</v>
      </c>
      <c r="J1244" t="s">
        <v>57</v>
      </c>
      <c r="K1244" t="s">
        <v>67</v>
      </c>
      <c r="L1244" t="s">
        <v>26</v>
      </c>
      <c r="M1244" t="str">
        <f>CONCATENATE("3p",C1244,"_",I1244)</f>
        <v>3pZRCBDP0011558_Diptera_Chironomidae</v>
      </c>
    </row>
    <row r="1245" spans="1:13" x14ac:dyDescent="0.25">
      <c r="A1245" t="s">
        <v>11</v>
      </c>
      <c r="B1245" t="s">
        <v>231</v>
      </c>
      <c r="C1245" t="s">
        <v>232</v>
      </c>
      <c r="D1245" t="s">
        <v>13</v>
      </c>
      <c r="E1245" t="s">
        <v>14</v>
      </c>
      <c r="F1245" s="3">
        <v>43593</v>
      </c>
      <c r="G1245" t="s">
        <v>15</v>
      </c>
      <c r="H1245" t="s">
        <v>16</v>
      </c>
      <c r="I1245" t="s">
        <v>35</v>
      </c>
      <c r="J1245" t="s">
        <v>36</v>
      </c>
      <c r="K1245" t="s">
        <v>37</v>
      </c>
      <c r="L1245" t="s">
        <v>26</v>
      </c>
      <c r="M1245" t="str">
        <f>CONCATENATE("3p",C1245,"_",I1245)</f>
        <v>3pZRCBDP0061371_Hymenoptera_Formicidae</v>
      </c>
    </row>
    <row r="1246" spans="1:13" x14ac:dyDescent="0.25">
      <c r="A1246" t="s">
        <v>11</v>
      </c>
      <c r="B1246" t="s">
        <v>233</v>
      </c>
      <c r="C1246" t="s">
        <v>234</v>
      </c>
      <c r="D1246" t="s">
        <v>13</v>
      </c>
      <c r="E1246" t="s">
        <v>14</v>
      </c>
      <c r="F1246" s="3">
        <v>43593</v>
      </c>
      <c r="G1246" t="s">
        <v>15</v>
      </c>
      <c r="H1246" t="s">
        <v>16</v>
      </c>
      <c r="I1246" t="s">
        <v>76</v>
      </c>
      <c r="J1246" t="s">
        <v>18</v>
      </c>
      <c r="K1246" t="s">
        <v>77</v>
      </c>
      <c r="L1246" t="s">
        <v>26</v>
      </c>
      <c r="M1246" t="str">
        <f>CONCATENATE("3p",C1246,"_",I1246)</f>
        <v>3pZRCBDP0074363_Lepidoptera_Cosmopterigidae</v>
      </c>
    </row>
    <row r="1247" spans="1:13" x14ac:dyDescent="0.25">
      <c r="A1247" t="s">
        <v>11</v>
      </c>
      <c r="B1247" t="s">
        <v>235</v>
      </c>
      <c r="C1247" t="s">
        <v>218</v>
      </c>
      <c r="D1247" t="s">
        <v>13</v>
      </c>
      <c r="E1247" t="s">
        <v>14</v>
      </c>
      <c r="F1247" s="3">
        <v>43593</v>
      </c>
      <c r="G1247" t="s">
        <v>15</v>
      </c>
      <c r="H1247" t="s">
        <v>16</v>
      </c>
      <c r="I1247" t="s">
        <v>66</v>
      </c>
      <c r="J1247" t="s">
        <v>57</v>
      </c>
      <c r="K1247" t="s">
        <v>67</v>
      </c>
      <c r="L1247" t="s">
        <v>26</v>
      </c>
      <c r="M1247" t="str">
        <f>CONCATENATE("3p",C1247,"_",I1247)</f>
        <v>3pZRCBDP0011558_Diptera_Chironomidae</v>
      </c>
    </row>
    <row r="1248" spans="1:13" x14ac:dyDescent="0.25">
      <c r="A1248" t="s">
        <v>11</v>
      </c>
      <c r="B1248" t="s">
        <v>236</v>
      </c>
      <c r="C1248" t="s">
        <v>237</v>
      </c>
      <c r="D1248" t="s">
        <v>13</v>
      </c>
      <c r="E1248" t="s">
        <v>14</v>
      </c>
      <c r="F1248" s="3">
        <v>43593</v>
      </c>
      <c r="G1248" t="s">
        <v>15</v>
      </c>
      <c r="H1248" t="s">
        <v>16</v>
      </c>
      <c r="I1248" t="s">
        <v>238</v>
      </c>
      <c r="J1248" t="s">
        <v>172</v>
      </c>
      <c r="K1248" t="s">
        <v>239</v>
      </c>
      <c r="L1248" t="s">
        <v>26</v>
      </c>
      <c r="M1248" t="str">
        <f>CONCATENATE("3p",C1248,"_",I1248)</f>
        <v>3pZRCBDP0007187_Trichoptera_Ecnomidae</v>
      </c>
    </row>
    <row r="1249" spans="1:13" x14ac:dyDescent="0.25">
      <c r="A1249" t="s">
        <v>11</v>
      </c>
      <c r="B1249" t="s">
        <v>240</v>
      </c>
      <c r="C1249" t="s">
        <v>218</v>
      </c>
      <c r="D1249" t="s">
        <v>13</v>
      </c>
      <c r="E1249" t="s">
        <v>14</v>
      </c>
      <c r="F1249" s="3">
        <v>43593</v>
      </c>
      <c r="G1249" t="s">
        <v>15</v>
      </c>
      <c r="H1249" t="s">
        <v>16</v>
      </c>
      <c r="I1249" t="s">
        <v>66</v>
      </c>
      <c r="J1249" t="s">
        <v>57</v>
      </c>
      <c r="K1249" t="s">
        <v>67</v>
      </c>
      <c r="L1249" t="s">
        <v>26</v>
      </c>
      <c r="M1249" t="str">
        <f>CONCATENATE("3p",C1249,"_",I1249)</f>
        <v>3pZRCBDP0011558_Diptera_Chironomidae</v>
      </c>
    </row>
    <row r="1250" spans="1:13" x14ac:dyDescent="0.25">
      <c r="A1250" t="s">
        <v>11</v>
      </c>
      <c r="B1250" t="s">
        <v>241</v>
      </c>
      <c r="C1250" t="s">
        <v>218</v>
      </c>
      <c r="D1250" t="s">
        <v>13</v>
      </c>
      <c r="E1250" t="s">
        <v>14</v>
      </c>
      <c r="F1250" s="3">
        <v>43593</v>
      </c>
      <c r="G1250" t="s">
        <v>15</v>
      </c>
      <c r="H1250" t="s">
        <v>16</v>
      </c>
      <c r="I1250" t="s">
        <v>66</v>
      </c>
      <c r="J1250" t="s">
        <v>57</v>
      </c>
      <c r="K1250" t="s">
        <v>67</v>
      </c>
      <c r="L1250" t="s">
        <v>26</v>
      </c>
      <c r="M1250" t="str">
        <f>CONCATENATE("3p",C1250,"_",I1250)</f>
        <v>3pZRCBDP0011558_Diptera_Chironomidae</v>
      </c>
    </row>
    <row r="1251" spans="1:13" x14ac:dyDescent="0.25">
      <c r="A1251" t="s">
        <v>11</v>
      </c>
      <c r="B1251" t="s">
        <v>242</v>
      </c>
      <c r="C1251" t="s">
        <v>243</v>
      </c>
      <c r="D1251" t="s">
        <v>13</v>
      </c>
      <c r="E1251" t="s">
        <v>14</v>
      </c>
      <c r="F1251" s="3">
        <v>43593</v>
      </c>
      <c r="G1251" t="s">
        <v>15</v>
      </c>
      <c r="H1251" t="s">
        <v>16</v>
      </c>
      <c r="I1251" t="s">
        <v>190</v>
      </c>
      <c r="J1251" t="s">
        <v>57</v>
      </c>
      <c r="K1251" t="s">
        <v>191</v>
      </c>
      <c r="L1251" t="s">
        <v>26</v>
      </c>
      <c r="M1251" t="str">
        <f>CONCATENATE("3p",C1251,"_",I1251)</f>
        <v>3pZRCBDP0215062_Diptera_Sciaridae</v>
      </c>
    </row>
    <row r="1252" spans="1:13" x14ac:dyDescent="0.25">
      <c r="A1252" t="s">
        <v>11</v>
      </c>
      <c r="B1252" t="s">
        <v>244</v>
      </c>
      <c r="C1252" t="s">
        <v>184</v>
      </c>
      <c r="D1252" t="s">
        <v>13</v>
      </c>
      <c r="E1252" t="s">
        <v>14</v>
      </c>
      <c r="F1252" s="3">
        <v>43593</v>
      </c>
      <c r="G1252" t="s">
        <v>15</v>
      </c>
      <c r="H1252" t="s">
        <v>16</v>
      </c>
      <c r="I1252" t="s">
        <v>185</v>
      </c>
      <c r="J1252" t="s">
        <v>186</v>
      </c>
      <c r="K1252" t="s">
        <v>187</v>
      </c>
      <c r="L1252" t="s">
        <v>26</v>
      </c>
      <c r="M1252" t="str">
        <f>CONCATENATE("3p",C1252,"_",I1252)</f>
        <v>3pZRCBDP0079989_Psocoptera_Lepidopsocidae</v>
      </c>
    </row>
    <row r="1253" spans="1:13" x14ac:dyDescent="0.25">
      <c r="A1253" t="s">
        <v>11</v>
      </c>
      <c r="B1253" t="s">
        <v>245</v>
      </c>
      <c r="C1253" t="s">
        <v>237</v>
      </c>
      <c r="D1253" t="s">
        <v>13</v>
      </c>
      <c r="E1253" t="s">
        <v>14</v>
      </c>
      <c r="F1253" s="3">
        <v>43593</v>
      </c>
      <c r="G1253" t="s">
        <v>15</v>
      </c>
      <c r="H1253" t="s">
        <v>16</v>
      </c>
      <c r="I1253" t="s">
        <v>238</v>
      </c>
      <c r="J1253" t="s">
        <v>172</v>
      </c>
      <c r="K1253" t="s">
        <v>239</v>
      </c>
      <c r="L1253" t="s">
        <v>26</v>
      </c>
      <c r="M1253" t="str">
        <f>CONCATENATE("3p",C1253,"_",I1253)</f>
        <v>3pZRCBDP0007187_Trichoptera_Ecnomidae</v>
      </c>
    </row>
    <row r="1254" spans="1:13" x14ac:dyDescent="0.25">
      <c r="A1254" t="s">
        <v>11</v>
      </c>
      <c r="B1254" t="s">
        <v>246</v>
      </c>
      <c r="C1254" t="s">
        <v>247</v>
      </c>
      <c r="D1254" t="s">
        <v>13</v>
      </c>
      <c r="E1254" t="s">
        <v>14</v>
      </c>
      <c r="F1254" s="3">
        <v>43593</v>
      </c>
      <c r="G1254" t="s">
        <v>15</v>
      </c>
      <c r="H1254" t="s">
        <v>16</v>
      </c>
      <c r="I1254" t="s">
        <v>66</v>
      </c>
      <c r="J1254" t="s">
        <v>57</v>
      </c>
      <c r="K1254" t="s">
        <v>67</v>
      </c>
      <c r="L1254" t="s">
        <v>26</v>
      </c>
      <c r="M1254" t="str">
        <f>CONCATENATE("3p",C1254,"_",I1254)</f>
        <v>3pZRCBDP0020194_Diptera_Chironomidae</v>
      </c>
    </row>
    <row r="1255" spans="1:13" x14ac:dyDescent="0.25">
      <c r="A1255" t="s">
        <v>11</v>
      </c>
      <c r="B1255" t="s">
        <v>248</v>
      </c>
      <c r="C1255" t="s">
        <v>29</v>
      </c>
      <c r="D1255" t="s">
        <v>13</v>
      </c>
      <c r="E1255" t="s">
        <v>14</v>
      </c>
      <c r="F1255" s="3">
        <v>43593</v>
      </c>
      <c r="G1255" t="s">
        <v>15</v>
      </c>
      <c r="H1255" t="s">
        <v>16</v>
      </c>
      <c r="I1255" t="s">
        <v>30</v>
      </c>
      <c r="J1255" t="s">
        <v>31</v>
      </c>
      <c r="K1255" t="s">
        <v>32</v>
      </c>
      <c r="L1255" t="s">
        <v>20</v>
      </c>
      <c r="M1255" t="str">
        <f>CONCATENATE("3p",C1255,"_",I1255)</f>
        <v>3pZRCMIS0000101_Coleoptera_Mordellidae</v>
      </c>
    </row>
    <row r="1256" spans="1:13" x14ac:dyDescent="0.25">
      <c r="A1256" t="s">
        <v>11</v>
      </c>
      <c r="B1256" t="s">
        <v>249</v>
      </c>
      <c r="C1256" t="s">
        <v>218</v>
      </c>
      <c r="D1256" t="s">
        <v>13</v>
      </c>
      <c r="E1256" t="s">
        <v>14</v>
      </c>
      <c r="F1256" s="3">
        <v>43593</v>
      </c>
      <c r="G1256" t="s">
        <v>15</v>
      </c>
      <c r="H1256" t="s">
        <v>16</v>
      </c>
      <c r="I1256" t="s">
        <v>66</v>
      </c>
      <c r="J1256" t="s">
        <v>57</v>
      </c>
      <c r="K1256" t="s">
        <v>67</v>
      </c>
      <c r="L1256" t="s">
        <v>26</v>
      </c>
      <c r="M1256" t="str">
        <f>CONCATENATE("3p",C1256,"_",I1256)</f>
        <v>3pZRCBDP0011558_Diptera_Chironomidae</v>
      </c>
    </row>
    <row r="1257" spans="1:13" x14ac:dyDescent="0.25">
      <c r="A1257" t="s">
        <v>11</v>
      </c>
      <c r="B1257" t="s">
        <v>250</v>
      </c>
      <c r="C1257" t="s">
        <v>251</v>
      </c>
      <c r="D1257" t="s">
        <v>13</v>
      </c>
      <c r="E1257" t="s">
        <v>14</v>
      </c>
      <c r="F1257" s="3">
        <v>43593</v>
      </c>
      <c r="G1257" t="s">
        <v>15</v>
      </c>
      <c r="H1257" t="s">
        <v>16</v>
      </c>
      <c r="I1257" t="s">
        <v>66</v>
      </c>
      <c r="J1257" t="s">
        <v>57</v>
      </c>
      <c r="K1257" t="s">
        <v>67</v>
      </c>
      <c r="L1257" t="s">
        <v>26</v>
      </c>
      <c r="M1257" t="str">
        <f>CONCATENATE("3p",C1257,"_",I1257)</f>
        <v>3pZRCBDP0020438_Diptera_Chironomidae</v>
      </c>
    </row>
    <row r="1258" spans="1:13" x14ac:dyDescent="0.25">
      <c r="A1258" t="s">
        <v>11</v>
      </c>
      <c r="B1258" t="s">
        <v>252</v>
      </c>
      <c r="C1258" t="s">
        <v>210</v>
      </c>
      <c r="D1258" t="s">
        <v>13</v>
      </c>
      <c r="E1258" t="s">
        <v>14</v>
      </c>
      <c r="F1258" s="3">
        <v>43593</v>
      </c>
      <c r="G1258" t="s">
        <v>15</v>
      </c>
      <c r="H1258" t="s">
        <v>16</v>
      </c>
      <c r="I1258" t="s">
        <v>199</v>
      </c>
      <c r="J1258" t="s">
        <v>57</v>
      </c>
      <c r="K1258" t="s">
        <v>200</v>
      </c>
      <c r="L1258" t="s">
        <v>26</v>
      </c>
      <c r="M1258" t="str">
        <f>CONCATENATE("3p",C1258,"_",I1258)</f>
        <v>3pZRCBDP0075133_Diptera_Psychodidae</v>
      </c>
    </row>
    <row r="1259" spans="1:13" x14ac:dyDescent="0.25">
      <c r="A1259" t="s">
        <v>11</v>
      </c>
      <c r="B1259" t="s">
        <v>253</v>
      </c>
      <c r="C1259" t="s">
        <v>254</v>
      </c>
      <c r="D1259" t="s">
        <v>13</v>
      </c>
      <c r="E1259" t="s">
        <v>14</v>
      </c>
      <c r="F1259" s="3">
        <v>43593</v>
      </c>
      <c r="G1259" t="s">
        <v>15</v>
      </c>
      <c r="H1259" t="s">
        <v>16</v>
      </c>
      <c r="I1259" t="s">
        <v>66</v>
      </c>
      <c r="J1259" t="s">
        <v>57</v>
      </c>
      <c r="K1259" t="s">
        <v>67</v>
      </c>
      <c r="L1259" t="s">
        <v>26</v>
      </c>
      <c r="M1259" t="str">
        <f>CONCATENATE("3p",C1259,"_",I1259)</f>
        <v>3pZRCBDP0188177_Diptera_Chironomidae</v>
      </c>
    </row>
    <row r="1260" spans="1:13" x14ac:dyDescent="0.25">
      <c r="A1260" t="s">
        <v>11</v>
      </c>
      <c r="B1260" t="s">
        <v>255</v>
      </c>
      <c r="C1260" t="s">
        <v>184</v>
      </c>
      <c r="D1260" t="s">
        <v>13</v>
      </c>
      <c r="E1260" t="s">
        <v>14</v>
      </c>
      <c r="F1260" s="3">
        <v>43593</v>
      </c>
      <c r="G1260" t="s">
        <v>15</v>
      </c>
      <c r="H1260" t="s">
        <v>16</v>
      </c>
      <c r="I1260" t="s">
        <v>185</v>
      </c>
      <c r="J1260" t="s">
        <v>186</v>
      </c>
      <c r="K1260" t="s">
        <v>187</v>
      </c>
      <c r="L1260" t="s">
        <v>26</v>
      </c>
      <c r="M1260" t="str">
        <f>CONCATENATE("3p",C1260,"_",I1260)</f>
        <v>3pZRCBDP0079989_Psocoptera_Lepidopsocidae</v>
      </c>
    </row>
    <row r="1261" spans="1:13" x14ac:dyDescent="0.25">
      <c r="A1261" t="s">
        <v>11</v>
      </c>
      <c r="B1261" t="s">
        <v>256</v>
      </c>
      <c r="C1261" t="s">
        <v>218</v>
      </c>
      <c r="D1261" t="s">
        <v>13</v>
      </c>
      <c r="E1261" t="s">
        <v>14</v>
      </c>
      <c r="F1261" s="3">
        <v>43593</v>
      </c>
      <c r="G1261" t="s">
        <v>15</v>
      </c>
      <c r="H1261" t="s">
        <v>16</v>
      </c>
      <c r="I1261" t="s">
        <v>66</v>
      </c>
      <c r="J1261" t="s">
        <v>57</v>
      </c>
      <c r="K1261" t="s">
        <v>67</v>
      </c>
      <c r="L1261" t="s">
        <v>26</v>
      </c>
      <c r="M1261" t="str">
        <f>CONCATENATE("3p",C1261,"_",I1261)</f>
        <v>3pZRCBDP0011558_Diptera_Chironomidae</v>
      </c>
    </row>
    <row r="1262" spans="1:13" x14ac:dyDescent="0.25">
      <c r="A1262" t="s">
        <v>11</v>
      </c>
      <c r="B1262" t="s">
        <v>257</v>
      </c>
      <c r="C1262" t="s">
        <v>237</v>
      </c>
      <c r="D1262" t="s">
        <v>13</v>
      </c>
      <c r="E1262" t="s">
        <v>14</v>
      </c>
      <c r="F1262" s="3">
        <v>43593</v>
      </c>
      <c r="G1262" t="s">
        <v>15</v>
      </c>
      <c r="H1262" t="s">
        <v>16</v>
      </c>
      <c r="I1262" t="s">
        <v>238</v>
      </c>
      <c r="J1262" t="s">
        <v>172</v>
      </c>
      <c r="K1262" t="s">
        <v>239</v>
      </c>
      <c r="L1262" t="s">
        <v>26</v>
      </c>
      <c r="M1262" t="str">
        <f>CONCATENATE("3p",C1262,"_",I1262)</f>
        <v>3pZRCBDP0007187_Trichoptera_Ecnomidae</v>
      </c>
    </row>
    <row r="1263" spans="1:13" x14ac:dyDescent="0.25">
      <c r="A1263" t="s">
        <v>11</v>
      </c>
      <c r="B1263" t="s">
        <v>258</v>
      </c>
      <c r="C1263" t="s">
        <v>222</v>
      </c>
      <c r="D1263" t="s">
        <v>13</v>
      </c>
      <c r="E1263" t="s">
        <v>14</v>
      </c>
      <c r="F1263" s="3">
        <v>43593</v>
      </c>
      <c r="G1263" t="s">
        <v>15</v>
      </c>
      <c r="H1263" t="s">
        <v>16</v>
      </c>
      <c r="I1263" t="s">
        <v>66</v>
      </c>
      <c r="J1263" t="s">
        <v>57</v>
      </c>
      <c r="K1263" t="s">
        <v>67</v>
      </c>
      <c r="L1263" t="s">
        <v>26</v>
      </c>
      <c r="M1263" t="str">
        <f>CONCATENATE("3p",C1263,"_",I1263)</f>
        <v>3pZRCBDP0020751_Diptera_Chironomidae</v>
      </c>
    </row>
    <row r="1264" spans="1:13" x14ac:dyDescent="0.25">
      <c r="A1264" t="s">
        <v>11</v>
      </c>
      <c r="B1264" t="s">
        <v>259</v>
      </c>
      <c r="C1264" t="s">
        <v>218</v>
      </c>
      <c r="D1264" t="s">
        <v>13</v>
      </c>
      <c r="E1264" t="s">
        <v>14</v>
      </c>
      <c r="F1264" s="3">
        <v>43593</v>
      </c>
      <c r="G1264" t="s">
        <v>15</v>
      </c>
      <c r="H1264" t="s">
        <v>16</v>
      </c>
      <c r="I1264" t="s">
        <v>66</v>
      </c>
      <c r="J1264" t="s">
        <v>57</v>
      </c>
      <c r="K1264" t="s">
        <v>67</v>
      </c>
      <c r="L1264" t="s">
        <v>26</v>
      </c>
      <c r="M1264" t="str">
        <f>CONCATENATE("3p",C1264,"_",I1264)</f>
        <v>3pZRCBDP0011558_Diptera_Chironomidae</v>
      </c>
    </row>
    <row r="1265" spans="1:13" x14ac:dyDescent="0.25">
      <c r="A1265" t="s">
        <v>11</v>
      </c>
      <c r="B1265" t="s">
        <v>260</v>
      </c>
      <c r="C1265" t="s">
        <v>218</v>
      </c>
      <c r="D1265" t="s">
        <v>13</v>
      </c>
      <c r="E1265" t="s">
        <v>14</v>
      </c>
      <c r="F1265" s="3">
        <v>43593</v>
      </c>
      <c r="G1265" t="s">
        <v>15</v>
      </c>
      <c r="H1265" t="s">
        <v>16</v>
      </c>
      <c r="I1265" t="s">
        <v>66</v>
      </c>
      <c r="J1265" t="s">
        <v>57</v>
      </c>
      <c r="K1265" t="s">
        <v>67</v>
      </c>
      <c r="L1265" t="s">
        <v>26</v>
      </c>
      <c r="M1265" t="str">
        <f>CONCATENATE("3p",C1265,"_",I1265)</f>
        <v>3pZRCBDP0011558_Diptera_Chironomidae</v>
      </c>
    </row>
    <row r="1266" spans="1:13" x14ac:dyDescent="0.25">
      <c r="A1266" t="s">
        <v>11</v>
      </c>
      <c r="B1266" t="s">
        <v>261</v>
      </c>
      <c r="C1266" t="s">
        <v>218</v>
      </c>
      <c r="D1266" t="s">
        <v>13</v>
      </c>
      <c r="E1266" t="s">
        <v>14</v>
      </c>
      <c r="F1266" s="3">
        <v>43593</v>
      </c>
      <c r="G1266" t="s">
        <v>15</v>
      </c>
      <c r="H1266" t="s">
        <v>16</v>
      </c>
      <c r="I1266" t="s">
        <v>66</v>
      </c>
      <c r="J1266" t="s">
        <v>57</v>
      </c>
      <c r="K1266" t="s">
        <v>67</v>
      </c>
      <c r="L1266" t="s">
        <v>26</v>
      </c>
      <c r="M1266" t="str">
        <f>CONCATENATE("3p",C1266,"_",I1266)</f>
        <v>3pZRCBDP0011558_Diptera_Chironomidae</v>
      </c>
    </row>
    <row r="1267" spans="1:13" x14ac:dyDescent="0.25">
      <c r="A1267" t="s">
        <v>11</v>
      </c>
      <c r="B1267" t="s">
        <v>262</v>
      </c>
      <c r="C1267" t="s">
        <v>218</v>
      </c>
      <c r="D1267" t="s">
        <v>13</v>
      </c>
      <c r="E1267" t="s">
        <v>14</v>
      </c>
      <c r="F1267" s="3">
        <v>43593</v>
      </c>
      <c r="G1267" t="s">
        <v>15</v>
      </c>
      <c r="H1267" t="s">
        <v>16</v>
      </c>
      <c r="I1267" t="s">
        <v>66</v>
      </c>
      <c r="J1267" t="s">
        <v>57</v>
      </c>
      <c r="K1267" t="s">
        <v>67</v>
      </c>
      <c r="L1267" t="s">
        <v>26</v>
      </c>
      <c r="M1267" t="str">
        <f>CONCATENATE("3p",C1267,"_",I1267)</f>
        <v>3pZRCBDP0011558_Diptera_Chironomidae</v>
      </c>
    </row>
    <row r="1268" spans="1:13" x14ac:dyDescent="0.25">
      <c r="A1268" t="s">
        <v>11</v>
      </c>
      <c r="B1268" t="s">
        <v>263</v>
      </c>
      <c r="C1268" t="s">
        <v>263</v>
      </c>
      <c r="D1268" t="s">
        <v>13</v>
      </c>
      <c r="E1268" t="s">
        <v>14</v>
      </c>
      <c r="F1268" s="3">
        <v>43593</v>
      </c>
      <c r="G1268" t="s">
        <v>15</v>
      </c>
      <c r="H1268" t="s">
        <v>16</v>
      </c>
      <c r="I1268" t="s">
        <v>30</v>
      </c>
      <c r="J1268" t="s">
        <v>31</v>
      </c>
      <c r="K1268" t="s">
        <v>32</v>
      </c>
      <c r="L1268" t="s">
        <v>20</v>
      </c>
      <c r="M1268" t="str">
        <f>CONCATENATE("3p",C1268,"_",I1268)</f>
        <v>3pZRCMIS0000277_Coleoptera_Mordellidae</v>
      </c>
    </row>
    <row r="1269" spans="1:13" x14ac:dyDescent="0.25">
      <c r="A1269" t="s">
        <v>11</v>
      </c>
      <c r="B1269" t="s">
        <v>264</v>
      </c>
      <c r="C1269" t="s">
        <v>222</v>
      </c>
      <c r="D1269" t="s">
        <v>13</v>
      </c>
      <c r="E1269" t="s">
        <v>14</v>
      </c>
      <c r="F1269" s="3">
        <v>43593</v>
      </c>
      <c r="G1269" t="s">
        <v>15</v>
      </c>
      <c r="H1269" t="s">
        <v>16</v>
      </c>
      <c r="I1269" t="s">
        <v>66</v>
      </c>
      <c r="J1269" t="s">
        <v>57</v>
      </c>
      <c r="K1269" t="s">
        <v>67</v>
      </c>
      <c r="L1269" t="s">
        <v>26</v>
      </c>
      <c r="M1269" t="str">
        <f>CONCATENATE("3p",C1269,"_",I1269)</f>
        <v>3pZRCBDP0020751_Diptera_Chironomidae</v>
      </c>
    </row>
    <row r="1270" spans="1:13" x14ac:dyDescent="0.25">
      <c r="A1270" t="s">
        <v>11</v>
      </c>
      <c r="B1270" t="s">
        <v>265</v>
      </c>
      <c r="C1270" t="s">
        <v>218</v>
      </c>
      <c r="D1270" t="s">
        <v>13</v>
      </c>
      <c r="E1270" t="s">
        <v>14</v>
      </c>
      <c r="F1270" s="3">
        <v>43593</v>
      </c>
      <c r="G1270" t="s">
        <v>15</v>
      </c>
      <c r="H1270" t="s">
        <v>16</v>
      </c>
      <c r="I1270" t="s">
        <v>66</v>
      </c>
      <c r="J1270" t="s">
        <v>57</v>
      </c>
      <c r="K1270" t="s">
        <v>67</v>
      </c>
      <c r="L1270" t="s">
        <v>26</v>
      </c>
      <c r="M1270" t="str">
        <f>CONCATENATE("3p",C1270,"_",I1270)</f>
        <v>3pZRCBDP0011558_Diptera_Chironomidae</v>
      </c>
    </row>
    <row r="1271" spans="1:13" x14ac:dyDescent="0.25">
      <c r="A1271" t="s">
        <v>11</v>
      </c>
      <c r="B1271" t="s">
        <v>266</v>
      </c>
      <c r="C1271" t="s">
        <v>218</v>
      </c>
      <c r="D1271" t="s">
        <v>13</v>
      </c>
      <c r="E1271" t="s">
        <v>14</v>
      </c>
      <c r="F1271" s="3">
        <v>43593</v>
      </c>
      <c r="G1271" t="s">
        <v>15</v>
      </c>
      <c r="H1271" t="s">
        <v>16</v>
      </c>
      <c r="I1271" t="s">
        <v>66</v>
      </c>
      <c r="J1271" t="s">
        <v>57</v>
      </c>
      <c r="K1271" t="s">
        <v>67</v>
      </c>
      <c r="L1271" t="s">
        <v>26</v>
      </c>
      <c r="M1271" t="str">
        <f>CONCATENATE("3p",C1271,"_",I1271)</f>
        <v>3pZRCBDP0011558_Diptera_Chironomidae</v>
      </c>
    </row>
    <row r="1272" spans="1:13" x14ac:dyDescent="0.25">
      <c r="A1272" t="s">
        <v>11</v>
      </c>
      <c r="B1272" t="s">
        <v>267</v>
      </c>
      <c r="C1272" t="s">
        <v>268</v>
      </c>
      <c r="D1272" t="s">
        <v>13</v>
      </c>
      <c r="E1272" t="s">
        <v>14</v>
      </c>
      <c r="F1272" s="3">
        <v>43593</v>
      </c>
      <c r="G1272" t="s">
        <v>15</v>
      </c>
      <c r="H1272" t="s">
        <v>16</v>
      </c>
      <c r="I1272" t="s">
        <v>87</v>
      </c>
      <c r="J1272" t="s">
        <v>57</v>
      </c>
      <c r="K1272" t="s">
        <v>88</v>
      </c>
      <c r="L1272" t="s">
        <v>26</v>
      </c>
      <c r="M1272" t="str">
        <f>CONCATENATE("3p",C1272,"_",I1272)</f>
        <v>3pZRCBDP0069800_Diptera_Phoridae</v>
      </c>
    </row>
    <row r="1273" spans="1:13" x14ac:dyDescent="0.25">
      <c r="A1273" t="s">
        <v>11</v>
      </c>
      <c r="B1273" t="s">
        <v>269</v>
      </c>
      <c r="C1273" t="s">
        <v>218</v>
      </c>
      <c r="D1273" t="s">
        <v>13</v>
      </c>
      <c r="E1273" t="s">
        <v>14</v>
      </c>
      <c r="F1273" s="3">
        <v>43593</v>
      </c>
      <c r="G1273" t="s">
        <v>15</v>
      </c>
      <c r="H1273" t="s">
        <v>16</v>
      </c>
      <c r="I1273" t="s">
        <v>66</v>
      </c>
      <c r="J1273" t="s">
        <v>57</v>
      </c>
      <c r="K1273" t="s">
        <v>67</v>
      </c>
      <c r="L1273" t="s">
        <v>26</v>
      </c>
      <c r="M1273" t="str">
        <f>CONCATENATE("3p",C1273,"_",I1273)</f>
        <v>3pZRCBDP0011558_Diptera_Chironomidae</v>
      </c>
    </row>
    <row r="1274" spans="1:13" x14ac:dyDescent="0.25">
      <c r="A1274" t="s">
        <v>11</v>
      </c>
      <c r="B1274" t="s">
        <v>270</v>
      </c>
      <c r="C1274" t="s">
        <v>271</v>
      </c>
      <c r="D1274" t="s">
        <v>13</v>
      </c>
      <c r="E1274" t="s">
        <v>14</v>
      </c>
      <c r="F1274" s="3">
        <v>43593</v>
      </c>
      <c r="G1274" t="s">
        <v>15</v>
      </c>
      <c r="H1274" t="s">
        <v>16</v>
      </c>
      <c r="I1274" t="s">
        <v>66</v>
      </c>
      <c r="J1274" t="s">
        <v>57</v>
      </c>
      <c r="K1274" t="s">
        <v>67</v>
      </c>
      <c r="L1274" t="s">
        <v>26</v>
      </c>
      <c r="M1274" t="str">
        <f>CONCATENATE("3p",C1274,"_",I1274)</f>
        <v>3pZRCBDP0184911_Diptera_Chironomidae</v>
      </c>
    </row>
    <row r="1275" spans="1:13" x14ac:dyDescent="0.25">
      <c r="A1275" t="s">
        <v>11</v>
      </c>
      <c r="B1275" t="s">
        <v>1308</v>
      </c>
      <c r="C1275" t="s">
        <v>193</v>
      </c>
      <c r="D1275" t="s">
        <v>13</v>
      </c>
      <c r="E1275" t="s">
        <v>14</v>
      </c>
      <c r="F1275" s="3">
        <v>43593</v>
      </c>
      <c r="G1275" t="s">
        <v>15</v>
      </c>
      <c r="H1275" t="s">
        <v>16</v>
      </c>
      <c r="I1275" t="s">
        <v>66</v>
      </c>
      <c r="J1275" t="s">
        <v>57</v>
      </c>
      <c r="K1275" t="s">
        <v>67</v>
      </c>
      <c r="L1275" t="s">
        <v>26</v>
      </c>
      <c r="M1275" t="str">
        <f>CONCATENATE("3p",C1275,"_",I1275)</f>
        <v>3pZRCBDP0018847_Diptera_Chironomidae</v>
      </c>
    </row>
    <row r="1276" spans="1:13" x14ac:dyDescent="0.25">
      <c r="A1276" t="s">
        <v>11</v>
      </c>
      <c r="B1276" t="s">
        <v>1309</v>
      </c>
      <c r="C1276" t="s">
        <v>218</v>
      </c>
      <c r="D1276" t="s">
        <v>13</v>
      </c>
      <c r="E1276" t="s">
        <v>14</v>
      </c>
      <c r="F1276" s="3">
        <v>43593</v>
      </c>
      <c r="G1276" t="s">
        <v>15</v>
      </c>
      <c r="H1276" t="s">
        <v>16</v>
      </c>
      <c r="I1276" t="s">
        <v>66</v>
      </c>
      <c r="J1276" t="s">
        <v>57</v>
      </c>
      <c r="K1276" t="s">
        <v>67</v>
      </c>
      <c r="L1276" t="s">
        <v>26</v>
      </c>
      <c r="M1276" t="str">
        <f>CONCATENATE("3p",C1276,"_",I1276)</f>
        <v>3pZRCBDP0011558_Diptera_Chironomidae</v>
      </c>
    </row>
    <row r="1277" spans="1:13" x14ac:dyDescent="0.25">
      <c r="A1277" t="s">
        <v>11</v>
      </c>
      <c r="B1277" t="s">
        <v>1310</v>
      </c>
      <c r="C1277" t="s">
        <v>954</v>
      </c>
      <c r="D1277" t="s">
        <v>13</v>
      </c>
      <c r="E1277" t="s">
        <v>14</v>
      </c>
      <c r="F1277" s="3">
        <v>43593</v>
      </c>
      <c r="G1277" t="s">
        <v>15</v>
      </c>
      <c r="H1277" t="s">
        <v>16</v>
      </c>
      <c r="I1277" t="s">
        <v>66</v>
      </c>
      <c r="J1277" t="s">
        <v>57</v>
      </c>
      <c r="K1277" t="s">
        <v>67</v>
      </c>
      <c r="L1277" t="s">
        <v>26</v>
      </c>
      <c r="M1277" t="str">
        <f>CONCATENATE("3p",C1277,"_",I1277)</f>
        <v>3pZRCBDP0000480_Diptera_Chironomidae</v>
      </c>
    </row>
    <row r="1278" spans="1:13" x14ac:dyDescent="0.25">
      <c r="A1278" t="s">
        <v>11</v>
      </c>
      <c r="B1278" t="s">
        <v>1311</v>
      </c>
      <c r="C1278" t="s">
        <v>1312</v>
      </c>
      <c r="D1278" t="s">
        <v>13</v>
      </c>
      <c r="E1278" t="s">
        <v>14</v>
      </c>
      <c r="F1278" s="3">
        <v>43593</v>
      </c>
      <c r="G1278" t="s">
        <v>15</v>
      </c>
      <c r="H1278" t="s">
        <v>16</v>
      </c>
      <c r="I1278" t="s">
        <v>382</v>
      </c>
      <c r="J1278" t="s">
        <v>18</v>
      </c>
      <c r="K1278" t="s">
        <v>383</v>
      </c>
      <c r="L1278" t="s">
        <v>26</v>
      </c>
      <c r="M1278" t="str">
        <f>CONCATENATE("3p",C1278,"_",I1278)</f>
        <v>3pZRCBDP0312794_Lepidoptera_Tineidae</v>
      </c>
    </row>
    <row r="1279" spans="1:13" x14ac:dyDescent="0.25">
      <c r="A1279" t="s">
        <v>11</v>
      </c>
      <c r="B1279" t="s">
        <v>1313</v>
      </c>
      <c r="C1279" t="s">
        <v>202</v>
      </c>
      <c r="D1279" t="s">
        <v>13</v>
      </c>
      <c r="E1279" t="s">
        <v>14</v>
      </c>
      <c r="F1279" s="3">
        <v>43593</v>
      </c>
      <c r="G1279" t="s">
        <v>15</v>
      </c>
      <c r="H1279" t="s">
        <v>16</v>
      </c>
      <c r="I1279" t="s">
        <v>28</v>
      </c>
      <c r="J1279" t="s">
        <v>18</v>
      </c>
      <c r="L1279" t="s">
        <v>26</v>
      </c>
      <c r="M1279" t="str">
        <f>CONCATENATE("3p",C1279,"_",I1279)</f>
        <v>3pZRCBDP0071728_Lepidoptera_</v>
      </c>
    </row>
    <row r="1280" spans="1:13" x14ac:dyDescent="0.25">
      <c r="A1280" t="s">
        <v>11</v>
      </c>
      <c r="B1280" t="s">
        <v>1314</v>
      </c>
      <c r="C1280" t="s">
        <v>202</v>
      </c>
      <c r="D1280" t="s">
        <v>13</v>
      </c>
      <c r="E1280" t="s">
        <v>14</v>
      </c>
      <c r="F1280" s="3">
        <v>43593</v>
      </c>
      <c r="G1280" t="s">
        <v>15</v>
      </c>
      <c r="H1280" t="s">
        <v>16</v>
      </c>
      <c r="I1280" t="s">
        <v>28</v>
      </c>
      <c r="J1280" t="s">
        <v>18</v>
      </c>
      <c r="L1280" t="s">
        <v>26</v>
      </c>
      <c r="M1280" t="str">
        <f>CONCATENATE("3p",C1280,"_",I1280)</f>
        <v>3pZRCBDP0071728_Lepidoptera_</v>
      </c>
    </row>
    <row r="1281" spans="1:13" x14ac:dyDescent="0.25">
      <c r="A1281" t="s">
        <v>11</v>
      </c>
      <c r="B1281" t="s">
        <v>1315</v>
      </c>
      <c r="C1281" t="s">
        <v>202</v>
      </c>
      <c r="D1281" t="s">
        <v>13</v>
      </c>
      <c r="E1281" t="s">
        <v>14</v>
      </c>
      <c r="F1281" s="3">
        <v>43593</v>
      </c>
      <c r="G1281" t="s">
        <v>15</v>
      </c>
      <c r="H1281" t="s">
        <v>16</v>
      </c>
      <c r="I1281" t="s">
        <v>28</v>
      </c>
      <c r="J1281" t="s">
        <v>18</v>
      </c>
      <c r="L1281" t="s">
        <v>26</v>
      </c>
      <c r="M1281" t="str">
        <f>CONCATENATE("3p",C1281,"_",I1281)</f>
        <v>3pZRCBDP0071728_Lepidoptera_</v>
      </c>
    </row>
    <row r="1282" spans="1:13" x14ac:dyDescent="0.25">
      <c r="A1282" t="s">
        <v>11</v>
      </c>
      <c r="B1282" t="s">
        <v>1316</v>
      </c>
      <c r="C1282" t="s">
        <v>218</v>
      </c>
      <c r="D1282" t="s">
        <v>13</v>
      </c>
      <c r="E1282" t="s">
        <v>14</v>
      </c>
      <c r="F1282" s="3">
        <v>43593</v>
      </c>
      <c r="G1282" t="s">
        <v>15</v>
      </c>
      <c r="H1282" t="s">
        <v>16</v>
      </c>
      <c r="I1282" t="s">
        <v>66</v>
      </c>
      <c r="J1282" t="s">
        <v>57</v>
      </c>
      <c r="K1282" t="s">
        <v>67</v>
      </c>
      <c r="L1282" t="s">
        <v>26</v>
      </c>
      <c r="M1282" t="str">
        <f>CONCATENATE("3p",C1282,"_",I1282)</f>
        <v>3pZRCBDP0011558_Diptera_Chironomidae</v>
      </c>
    </row>
    <row r="1283" spans="1:13" x14ac:dyDescent="0.25">
      <c r="A1283" t="s">
        <v>11</v>
      </c>
      <c r="B1283" t="s">
        <v>1317</v>
      </c>
      <c r="C1283" t="s">
        <v>1318</v>
      </c>
      <c r="D1283" t="s">
        <v>13</v>
      </c>
      <c r="E1283" t="s">
        <v>14</v>
      </c>
      <c r="F1283" s="3">
        <v>43593</v>
      </c>
      <c r="G1283" t="s">
        <v>15</v>
      </c>
      <c r="H1283" t="s">
        <v>16</v>
      </c>
      <c r="I1283" t="s">
        <v>28</v>
      </c>
      <c r="J1283" t="s">
        <v>18</v>
      </c>
      <c r="L1283" t="s">
        <v>26</v>
      </c>
      <c r="M1283" t="str">
        <f>CONCATENATE("3p",C1283,"_",I1283)</f>
        <v>3pZRCBDP0006523_Lepidoptera_</v>
      </c>
    </row>
    <row r="1284" spans="1:13" x14ac:dyDescent="0.25">
      <c r="A1284" t="s">
        <v>11</v>
      </c>
      <c r="B1284" t="s">
        <v>1319</v>
      </c>
      <c r="C1284" t="s">
        <v>222</v>
      </c>
      <c r="D1284" t="s">
        <v>13</v>
      </c>
      <c r="E1284" t="s">
        <v>14</v>
      </c>
      <c r="F1284" s="3">
        <v>43593</v>
      </c>
      <c r="G1284" t="s">
        <v>15</v>
      </c>
      <c r="H1284" t="s">
        <v>16</v>
      </c>
      <c r="I1284" t="s">
        <v>66</v>
      </c>
      <c r="J1284" t="s">
        <v>57</v>
      </c>
      <c r="K1284" t="s">
        <v>67</v>
      </c>
      <c r="L1284" t="s">
        <v>26</v>
      </c>
      <c r="M1284" t="str">
        <f>CONCATENATE("3p",C1284,"_",I1284)</f>
        <v>3pZRCBDP0020751_Diptera_Chironomidae</v>
      </c>
    </row>
    <row r="1285" spans="1:13" x14ac:dyDescent="0.25">
      <c r="A1285" t="s">
        <v>11</v>
      </c>
      <c r="B1285" t="s">
        <v>1320</v>
      </c>
      <c r="C1285" t="s">
        <v>1321</v>
      </c>
      <c r="D1285" t="s">
        <v>13</v>
      </c>
      <c r="E1285" t="s">
        <v>14</v>
      </c>
      <c r="F1285" s="3">
        <v>43593</v>
      </c>
      <c r="G1285" t="s">
        <v>15</v>
      </c>
      <c r="H1285" t="s">
        <v>16</v>
      </c>
      <c r="I1285" t="s">
        <v>66</v>
      </c>
      <c r="J1285" t="s">
        <v>57</v>
      </c>
      <c r="K1285" t="s">
        <v>67</v>
      </c>
      <c r="L1285" t="s">
        <v>26</v>
      </c>
      <c r="M1285" t="str">
        <f>CONCATENATE("3p",C1285,"_",I1285)</f>
        <v>3pZRCBDP0019430_Diptera_Chironomidae</v>
      </c>
    </row>
    <row r="1286" spans="1:13" x14ac:dyDescent="0.25">
      <c r="A1286" t="s">
        <v>11</v>
      </c>
      <c r="B1286" t="s">
        <v>1322</v>
      </c>
      <c r="C1286" t="s">
        <v>193</v>
      </c>
      <c r="D1286" t="s">
        <v>13</v>
      </c>
      <c r="E1286" t="s">
        <v>14</v>
      </c>
      <c r="F1286" s="3">
        <v>43593</v>
      </c>
      <c r="G1286" t="s">
        <v>15</v>
      </c>
      <c r="H1286" t="s">
        <v>16</v>
      </c>
      <c r="I1286" t="s">
        <v>66</v>
      </c>
      <c r="J1286" t="s">
        <v>57</v>
      </c>
      <c r="K1286" t="s">
        <v>67</v>
      </c>
      <c r="L1286" t="s">
        <v>26</v>
      </c>
      <c r="M1286" t="str">
        <f>CONCATENATE("3p",C1286,"_",I1286)</f>
        <v>3pZRCBDP0018847_Diptera_Chironomidae</v>
      </c>
    </row>
    <row r="1287" spans="1:13" x14ac:dyDescent="0.25">
      <c r="A1287" t="s">
        <v>11</v>
      </c>
      <c r="B1287" t="s">
        <v>1323</v>
      </c>
      <c r="C1287" t="s">
        <v>1323</v>
      </c>
      <c r="D1287" t="s">
        <v>13</v>
      </c>
      <c r="E1287" t="s">
        <v>14</v>
      </c>
      <c r="F1287" s="3">
        <v>43593</v>
      </c>
      <c r="G1287" t="s">
        <v>15</v>
      </c>
      <c r="H1287" t="s">
        <v>16</v>
      </c>
      <c r="I1287" t="s">
        <v>665</v>
      </c>
      <c r="J1287" t="s">
        <v>57</v>
      </c>
      <c r="K1287" t="s">
        <v>666</v>
      </c>
      <c r="L1287" t="s">
        <v>20</v>
      </c>
      <c r="M1287" t="str">
        <f>CONCATENATE("3p",C1287,"_",I1287)</f>
        <v>3pZRCMIS0001441_Diptera_Scatopsidae</v>
      </c>
    </row>
    <row r="1288" spans="1:13" x14ac:dyDescent="0.25">
      <c r="A1288" t="s">
        <v>11</v>
      </c>
      <c r="B1288" t="s">
        <v>1324</v>
      </c>
      <c r="C1288" t="s">
        <v>1325</v>
      </c>
      <c r="D1288" t="s">
        <v>13</v>
      </c>
      <c r="E1288" t="s">
        <v>14</v>
      </c>
      <c r="F1288" s="3">
        <v>43593</v>
      </c>
      <c r="G1288" t="s">
        <v>15</v>
      </c>
      <c r="H1288" t="s">
        <v>16</v>
      </c>
      <c r="I1288" t="s">
        <v>652</v>
      </c>
      <c r="J1288" t="s">
        <v>18</v>
      </c>
      <c r="K1288" t="s">
        <v>653</v>
      </c>
      <c r="L1288" t="s">
        <v>26</v>
      </c>
      <c r="M1288" t="str">
        <f>CONCATENATE("3p",C1288,"_",I1288)</f>
        <v>3pZRCBDP0070735_Lepidoptera_Dryadaulidae</v>
      </c>
    </row>
    <row r="1289" spans="1:13" x14ac:dyDescent="0.25">
      <c r="A1289" t="s">
        <v>11</v>
      </c>
      <c r="B1289" t="s">
        <v>1326</v>
      </c>
      <c r="C1289" t="s">
        <v>1327</v>
      </c>
      <c r="D1289" t="s">
        <v>13</v>
      </c>
      <c r="E1289" t="s">
        <v>14</v>
      </c>
      <c r="F1289" s="3">
        <v>43593</v>
      </c>
      <c r="G1289" t="s">
        <v>15</v>
      </c>
      <c r="H1289" t="s">
        <v>16</v>
      </c>
      <c r="I1289" t="s">
        <v>66</v>
      </c>
      <c r="J1289" t="s">
        <v>57</v>
      </c>
      <c r="K1289" t="s">
        <v>67</v>
      </c>
      <c r="L1289" t="s">
        <v>26</v>
      </c>
      <c r="M1289" t="str">
        <f>CONCATENATE("3p",C1289,"_",I1289)</f>
        <v>3pZRCBDP0023107_Diptera_Chironomidae</v>
      </c>
    </row>
    <row r="1290" spans="1:13" x14ac:dyDescent="0.25">
      <c r="A1290" t="s">
        <v>11</v>
      </c>
      <c r="B1290" t="s">
        <v>1328</v>
      </c>
      <c r="C1290" t="s">
        <v>193</v>
      </c>
      <c r="D1290" t="s">
        <v>13</v>
      </c>
      <c r="E1290" t="s">
        <v>14</v>
      </c>
      <c r="F1290" s="3">
        <v>43593</v>
      </c>
      <c r="G1290" t="s">
        <v>15</v>
      </c>
      <c r="H1290" t="s">
        <v>16</v>
      </c>
      <c r="I1290" t="s">
        <v>66</v>
      </c>
      <c r="J1290" t="s">
        <v>57</v>
      </c>
      <c r="K1290" t="s">
        <v>67</v>
      </c>
      <c r="L1290" t="s">
        <v>26</v>
      </c>
      <c r="M1290" t="str">
        <f>CONCATENATE("3p",C1290,"_",I1290)</f>
        <v>3pZRCBDP0018847_Diptera_Chironomidae</v>
      </c>
    </row>
    <row r="1291" spans="1:13" x14ac:dyDescent="0.25">
      <c r="A1291" t="s">
        <v>11</v>
      </c>
      <c r="B1291" t="s">
        <v>1329</v>
      </c>
      <c r="C1291" t="s">
        <v>1330</v>
      </c>
      <c r="D1291" t="s">
        <v>13</v>
      </c>
      <c r="E1291" t="s">
        <v>14</v>
      </c>
      <c r="F1291" s="3">
        <v>43593</v>
      </c>
      <c r="G1291" t="s">
        <v>15</v>
      </c>
      <c r="H1291" t="s">
        <v>16</v>
      </c>
      <c r="I1291" t="s">
        <v>199</v>
      </c>
      <c r="J1291" t="s">
        <v>57</v>
      </c>
      <c r="K1291" t="s">
        <v>200</v>
      </c>
      <c r="L1291" t="s">
        <v>26</v>
      </c>
      <c r="M1291" t="str">
        <f>CONCATENATE("3p",C1291,"_",I1291)</f>
        <v>3pZRCBDP0261826_Diptera_Psychodidae</v>
      </c>
    </row>
    <row r="1292" spans="1:13" x14ac:dyDescent="0.25">
      <c r="A1292" t="s">
        <v>11</v>
      </c>
      <c r="B1292" t="s">
        <v>1331</v>
      </c>
      <c r="C1292" t="s">
        <v>873</v>
      </c>
      <c r="D1292" t="s">
        <v>13</v>
      </c>
      <c r="E1292" t="s">
        <v>14</v>
      </c>
      <c r="F1292" s="3">
        <v>43593</v>
      </c>
      <c r="G1292" t="s">
        <v>15</v>
      </c>
      <c r="H1292" t="s">
        <v>16</v>
      </c>
      <c r="I1292" t="s">
        <v>190</v>
      </c>
      <c r="J1292" t="s">
        <v>57</v>
      </c>
      <c r="K1292" t="s">
        <v>191</v>
      </c>
      <c r="L1292" t="s">
        <v>26</v>
      </c>
      <c r="M1292" t="str">
        <f>CONCATENATE("3p",C1292,"_",I1292)</f>
        <v>3pZRCBDP0000306_Diptera_Sciaridae</v>
      </c>
    </row>
    <row r="1293" spans="1:13" x14ac:dyDescent="0.25">
      <c r="A1293" t="s">
        <v>11</v>
      </c>
      <c r="B1293" t="s">
        <v>1332</v>
      </c>
      <c r="C1293" t="s">
        <v>1333</v>
      </c>
      <c r="D1293" t="s">
        <v>13</v>
      </c>
      <c r="E1293" t="s">
        <v>14</v>
      </c>
      <c r="F1293" s="3">
        <v>43593</v>
      </c>
      <c r="G1293" t="s">
        <v>15</v>
      </c>
      <c r="H1293" t="s">
        <v>16</v>
      </c>
      <c r="I1293" t="s">
        <v>1334</v>
      </c>
      <c r="J1293" t="s">
        <v>18</v>
      </c>
      <c r="K1293" t="s">
        <v>1335</v>
      </c>
      <c r="L1293" t="s">
        <v>26</v>
      </c>
      <c r="M1293" t="str">
        <f>CONCATENATE("3p",C1293,"_",I1293)</f>
        <v>3pZRCBDP0074371_Lepidoptera_Lyonetiidae</v>
      </c>
    </row>
    <row r="1294" spans="1:13" x14ac:dyDescent="0.25">
      <c r="A1294" t="s">
        <v>11</v>
      </c>
      <c r="B1294" t="s">
        <v>1336</v>
      </c>
      <c r="C1294" t="s">
        <v>1007</v>
      </c>
      <c r="D1294" t="s">
        <v>13</v>
      </c>
      <c r="E1294" t="s">
        <v>14</v>
      </c>
      <c r="F1294" s="3">
        <v>43593</v>
      </c>
      <c r="G1294" t="s">
        <v>15</v>
      </c>
      <c r="H1294" t="s">
        <v>16</v>
      </c>
      <c r="I1294" t="s">
        <v>1008</v>
      </c>
      <c r="J1294" t="s">
        <v>389</v>
      </c>
      <c r="L1294" t="s">
        <v>26</v>
      </c>
      <c r="M1294" t="str">
        <f>CONCATENATE("3p",C1294,"_",I1294)</f>
        <v>3pZRCBDP0317139_Collembola_</v>
      </c>
    </row>
    <row r="1295" spans="1:13" x14ac:dyDescent="0.25">
      <c r="A1295" t="s">
        <v>11</v>
      </c>
      <c r="B1295" t="s">
        <v>1337</v>
      </c>
      <c r="C1295" t="s">
        <v>1337</v>
      </c>
      <c r="D1295" t="s">
        <v>13</v>
      </c>
      <c r="E1295" t="s">
        <v>14</v>
      </c>
      <c r="F1295" s="3">
        <v>43593</v>
      </c>
      <c r="G1295" t="s">
        <v>15</v>
      </c>
      <c r="H1295" t="s">
        <v>16</v>
      </c>
      <c r="I1295" t="s">
        <v>159</v>
      </c>
      <c r="J1295" t="s">
        <v>57</v>
      </c>
      <c r="K1295" t="s">
        <v>160</v>
      </c>
      <c r="L1295" t="s">
        <v>20</v>
      </c>
      <c r="M1295" t="str">
        <f>CONCATENATE("3p",C1295,"_",I1295)</f>
        <v>3pZRCMIS0001452_Diptera_Cecidomyiidae</v>
      </c>
    </row>
    <row r="1296" spans="1:13" x14ac:dyDescent="0.25">
      <c r="A1296" t="s">
        <v>11</v>
      </c>
      <c r="B1296" t="s">
        <v>1338</v>
      </c>
      <c r="C1296" t="s">
        <v>251</v>
      </c>
      <c r="D1296" t="s">
        <v>13</v>
      </c>
      <c r="E1296" t="s">
        <v>14</v>
      </c>
      <c r="F1296" s="3">
        <v>43593</v>
      </c>
      <c r="G1296" t="s">
        <v>15</v>
      </c>
      <c r="H1296" t="s">
        <v>16</v>
      </c>
      <c r="I1296" t="s">
        <v>66</v>
      </c>
      <c r="J1296" t="s">
        <v>57</v>
      </c>
      <c r="K1296" t="s">
        <v>67</v>
      </c>
      <c r="L1296" t="s">
        <v>26</v>
      </c>
      <c r="M1296" t="str">
        <f>CONCATENATE("3p",C1296,"_",I1296)</f>
        <v>3pZRCBDP0020438_Diptera_Chironomidae</v>
      </c>
    </row>
    <row r="1297" spans="1:13" x14ac:dyDescent="0.25">
      <c r="A1297" t="s">
        <v>11</v>
      </c>
      <c r="B1297" t="s">
        <v>1339</v>
      </c>
      <c r="C1297" t="s">
        <v>210</v>
      </c>
      <c r="D1297" t="s">
        <v>13</v>
      </c>
      <c r="E1297" t="s">
        <v>14</v>
      </c>
      <c r="F1297" s="3">
        <v>43593</v>
      </c>
      <c r="G1297" t="s">
        <v>15</v>
      </c>
      <c r="H1297" t="s">
        <v>16</v>
      </c>
      <c r="I1297" t="s">
        <v>199</v>
      </c>
      <c r="J1297" t="s">
        <v>57</v>
      </c>
      <c r="K1297" t="s">
        <v>200</v>
      </c>
      <c r="L1297" t="s">
        <v>26</v>
      </c>
      <c r="M1297" t="str">
        <f>CONCATENATE("3p",C1297,"_",I1297)</f>
        <v>3pZRCBDP0075133_Diptera_Psychodidae</v>
      </c>
    </row>
    <row r="1298" spans="1:13" x14ac:dyDescent="0.25">
      <c r="A1298" t="s">
        <v>11</v>
      </c>
      <c r="B1298" t="s">
        <v>1340</v>
      </c>
      <c r="C1298" t="s">
        <v>195</v>
      </c>
      <c r="D1298" t="s">
        <v>13</v>
      </c>
      <c r="E1298" t="s">
        <v>14</v>
      </c>
      <c r="F1298" s="3">
        <v>43593</v>
      </c>
      <c r="G1298" t="s">
        <v>15</v>
      </c>
      <c r="H1298" t="s">
        <v>16</v>
      </c>
      <c r="I1298" t="s">
        <v>66</v>
      </c>
      <c r="J1298" t="s">
        <v>57</v>
      </c>
      <c r="K1298" t="s">
        <v>67</v>
      </c>
      <c r="L1298" t="s">
        <v>26</v>
      </c>
      <c r="M1298" t="str">
        <f>CONCATENATE("3p",C1298,"_",I1298)</f>
        <v>3pZRCBDP0037333_Diptera_Chironomidae</v>
      </c>
    </row>
    <row r="1299" spans="1:13" x14ac:dyDescent="0.25">
      <c r="A1299" t="s">
        <v>11</v>
      </c>
      <c r="B1299" t="s">
        <v>1341</v>
      </c>
      <c r="C1299" t="s">
        <v>193</v>
      </c>
      <c r="D1299" t="s">
        <v>13</v>
      </c>
      <c r="E1299" t="s">
        <v>14</v>
      </c>
      <c r="F1299" s="3">
        <v>43593</v>
      </c>
      <c r="G1299" t="s">
        <v>15</v>
      </c>
      <c r="H1299" t="s">
        <v>16</v>
      </c>
      <c r="I1299" t="s">
        <v>66</v>
      </c>
      <c r="J1299" t="s">
        <v>57</v>
      </c>
      <c r="K1299" t="s">
        <v>67</v>
      </c>
      <c r="L1299" t="s">
        <v>26</v>
      </c>
      <c r="M1299" t="str">
        <f>CONCATENATE("3p",C1299,"_",I1299)</f>
        <v>3pZRCBDP0018847_Diptera_Chironomidae</v>
      </c>
    </row>
    <row r="1300" spans="1:13" x14ac:dyDescent="0.25">
      <c r="A1300" t="s">
        <v>11</v>
      </c>
      <c r="B1300" t="s">
        <v>1342</v>
      </c>
      <c r="C1300" t="s">
        <v>814</v>
      </c>
      <c r="D1300" t="s">
        <v>13</v>
      </c>
      <c r="E1300" t="s">
        <v>14</v>
      </c>
      <c r="F1300" s="3">
        <v>43593</v>
      </c>
      <c r="G1300" t="s">
        <v>15</v>
      </c>
      <c r="H1300" t="s">
        <v>16</v>
      </c>
      <c r="I1300" t="s">
        <v>185</v>
      </c>
      <c r="J1300" t="s">
        <v>186</v>
      </c>
      <c r="K1300" t="s">
        <v>187</v>
      </c>
      <c r="L1300" t="s">
        <v>26</v>
      </c>
      <c r="M1300" t="str">
        <f>CONCATENATE("3p",C1300,"_",I1300)</f>
        <v>3pZRCBDP0084105_Psocoptera_Lepidopsocidae</v>
      </c>
    </row>
    <row r="1301" spans="1:13" x14ac:dyDescent="0.25">
      <c r="A1301" t="s">
        <v>11</v>
      </c>
      <c r="B1301" t="s">
        <v>1343</v>
      </c>
      <c r="C1301" t="s">
        <v>1344</v>
      </c>
      <c r="D1301" t="s">
        <v>13</v>
      </c>
      <c r="E1301" t="s">
        <v>14</v>
      </c>
      <c r="F1301" s="3">
        <v>43593</v>
      </c>
      <c r="G1301" t="s">
        <v>15</v>
      </c>
      <c r="H1301" t="s">
        <v>16</v>
      </c>
      <c r="I1301" t="s">
        <v>661</v>
      </c>
      <c r="J1301" t="s">
        <v>57</v>
      </c>
      <c r="K1301" t="s">
        <v>662</v>
      </c>
      <c r="L1301" t="s">
        <v>26</v>
      </c>
      <c r="M1301" t="str">
        <f>CONCATENATE("3p",C1301,"_",I1301)</f>
        <v>3pZRCBDP0020075_Diptera_Ceratopogonidae</v>
      </c>
    </row>
    <row r="1302" spans="1:13" x14ac:dyDescent="0.25">
      <c r="A1302" t="s">
        <v>11</v>
      </c>
      <c r="B1302" t="s">
        <v>1345</v>
      </c>
      <c r="C1302" t="s">
        <v>268</v>
      </c>
      <c r="D1302" t="s">
        <v>13</v>
      </c>
      <c r="E1302" t="s">
        <v>14</v>
      </c>
      <c r="F1302" s="3">
        <v>43593</v>
      </c>
      <c r="G1302" t="s">
        <v>15</v>
      </c>
      <c r="H1302" t="s">
        <v>16</v>
      </c>
      <c r="I1302" t="s">
        <v>87</v>
      </c>
      <c r="J1302" t="s">
        <v>57</v>
      </c>
      <c r="K1302" t="s">
        <v>88</v>
      </c>
      <c r="L1302" t="s">
        <v>26</v>
      </c>
      <c r="M1302" t="str">
        <f>CONCATENATE("3p",C1302,"_",I1302)</f>
        <v>3pZRCBDP0069800_Diptera_Phoridae</v>
      </c>
    </row>
    <row r="1303" spans="1:13" x14ac:dyDescent="0.25">
      <c r="A1303" t="s">
        <v>11</v>
      </c>
      <c r="B1303" t="s">
        <v>1346</v>
      </c>
      <c r="C1303" t="s">
        <v>189</v>
      </c>
      <c r="D1303" t="s">
        <v>13</v>
      </c>
      <c r="E1303" t="s">
        <v>14</v>
      </c>
      <c r="F1303" s="3">
        <v>43593</v>
      </c>
      <c r="G1303" t="s">
        <v>15</v>
      </c>
      <c r="H1303" t="s">
        <v>16</v>
      </c>
      <c r="I1303" t="s">
        <v>190</v>
      </c>
      <c r="J1303" t="s">
        <v>57</v>
      </c>
      <c r="K1303" t="s">
        <v>191</v>
      </c>
      <c r="L1303" t="s">
        <v>26</v>
      </c>
      <c r="M1303" t="str">
        <f>CONCATENATE("3p",C1303,"_",I1303)</f>
        <v>3pZRCBDP0089193_Diptera_Sciaridae</v>
      </c>
    </row>
    <row r="1304" spans="1:13" x14ac:dyDescent="0.25">
      <c r="A1304" t="s">
        <v>11</v>
      </c>
      <c r="B1304" t="s">
        <v>1347</v>
      </c>
      <c r="C1304" t="s">
        <v>1348</v>
      </c>
      <c r="D1304" t="s">
        <v>13</v>
      </c>
      <c r="E1304" t="s">
        <v>14</v>
      </c>
      <c r="F1304" s="3">
        <v>43593</v>
      </c>
      <c r="G1304" t="s">
        <v>15</v>
      </c>
      <c r="H1304" t="s">
        <v>16</v>
      </c>
      <c r="I1304" t="s">
        <v>87</v>
      </c>
      <c r="J1304" t="s">
        <v>57</v>
      </c>
      <c r="K1304" t="s">
        <v>88</v>
      </c>
      <c r="L1304" t="s">
        <v>26</v>
      </c>
      <c r="M1304" t="str">
        <f>CONCATENATE("3p",C1304,"_",I1304)</f>
        <v>3pZRCBDP0000805_Diptera_Phoridae</v>
      </c>
    </row>
    <row r="1305" spans="1:13" x14ac:dyDescent="0.25">
      <c r="A1305" t="s">
        <v>11</v>
      </c>
      <c r="B1305" t="s">
        <v>1349</v>
      </c>
      <c r="C1305" t="s">
        <v>1350</v>
      </c>
      <c r="D1305" t="s">
        <v>13</v>
      </c>
      <c r="E1305" t="s">
        <v>14</v>
      </c>
      <c r="F1305" s="3">
        <v>43593</v>
      </c>
      <c r="G1305" t="s">
        <v>15</v>
      </c>
      <c r="H1305" t="s">
        <v>16</v>
      </c>
      <c r="I1305" t="s">
        <v>190</v>
      </c>
      <c r="J1305" t="s">
        <v>57</v>
      </c>
      <c r="K1305" t="s">
        <v>191</v>
      </c>
      <c r="L1305" t="s">
        <v>26</v>
      </c>
      <c r="M1305" t="str">
        <f>CONCATENATE("3p",C1305,"_",I1305)</f>
        <v>3pZRCBDP0049323_Diptera_Sciaridae</v>
      </c>
    </row>
    <row r="1306" spans="1:13" x14ac:dyDescent="0.25">
      <c r="A1306" t="s">
        <v>11</v>
      </c>
      <c r="B1306" t="s">
        <v>1351</v>
      </c>
      <c r="C1306" t="s">
        <v>1352</v>
      </c>
      <c r="D1306" t="s">
        <v>13</v>
      </c>
      <c r="E1306" t="s">
        <v>14</v>
      </c>
      <c r="F1306" s="3">
        <v>43593</v>
      </c>
      <c r="G1306" t="s">
        <v>15</v>
      </c>
      <c r="H1306" t="s">
        <v>16</v>
      </c>
      <c r="I1306" t="s">
        <v>66</v>
      </c>
      <c r="J1306" t="s">
        <v>57</v>
      </c>
      <c r="K1306" t="s">
        <v>67</v>
      </c>
      <c r="L1306" t="s">
        <v>26</v>
      </c>
      <c r="M1306" t="str">
        <f>CONCATENATE("3p",C1306,"_",I1306)</f>
        <v>3pZRCBDP0196099_Diptera_Chironomidae</v>
      </c>
    </row>
    <row r="1307" spans="1:13" x14ac:dyDescent="0.25">
      <c r="A1307" t="s">
        <v>11</v>
      </c>
      <c r="B1307" t="s">
        <v>1353</v>
      </c>
      <c r="C1307" t="s">
        <v>930</v>
      </c>
      <c r="D1307" t="s">
        <v>13</v>
      </c>
      <c r="E1307" t="s">
        <v>14</v>
      </c>
      <c r="F1307" s="3">
        <v>43593</v>
      </c>
      <c r="G1307" t="s">
        <v>15</v>
      </c>
      <c r="H1307" t="s">
        <v>16</v>
      </c>
      <c r="I1307" t="s">
        <v>190</v>
      </c>
      <c r="J1307" t="s">
        <v>57</v>
      </c>
      <c r="K1307" t="s">
        <v>191</v>
      </c>
      <c r="L1307" t="s">
        <v>26</v>
      </c>
      <c r="M1307" t="str">
        <f>CONCATENATE("3p",C1307,"_",I1307)</f>
        <v>3pZRCBDP0066840_Diptera_Sciaridae</v>
      </c>
    </row>
    <row r="1308" spans="1:13" x14ac:dyDescent="0.25">
      <c r="A1308" t="s">
        <v>11</v>
      </c>
      <c r="B1308" t="s">
        <v>1354</v>
      </c>
      <c r="C1308" t="s">
        <v>1354</v>
      </c>
      <c r="D1308" t="s">
        <v>13</v>
      </c>
      <c r="E1308" t="s">
        <v>14</v>
      </c>
      <c r="F1308" s="3">
        <v>43593</v>
      </c>
      <c r="G1308" t="s">
        <v>15</v>
      </c>
      <c r="H1308" t="s">
        <v>16</v>
      </c>
      <c r="I1308" t="s">
        <v>159</v>
      </c>
      <c r="J1308" t="s">
        <v>57</v>
      </c>
      <c r="K1308" t="s">
        <v>160</v>
      </c>
      <c r="L1308" t="s">
        <v>20</v>
      </c>
      <c r="M1308" t="str">
        <f>CONCATENATE("3p",C1308,"_",I1308)</f>
        <v>3pZRCMIS0001470_Diptera_Cecidomyiidae</v>
      </c>
    </row>
    <row r="1309" spans="1:13" x14ac:dyDescent="0.25">
      <c r="A1309" t="s">
        <v>11</v>
      </c>
      <c r="B1309" t="s">
        <v>1355</v>
      </c>
      <c r="C1309" t="s">
        <v>1318</v>
      </c>
      <c r="D1309" t="s">
        <v>13</v>
      </c>
      <c r="E1309" t="s">
        <v>14</v>
      </c>
      <c r="F1309" s="3">
        <v>43593</v>
      </c>
      <c r="G1309" t="s">
        <v>15</v>
      </c>
      <c r="H1309" t="s">
        <v>16</v>
      </c>
      <c r="I1309" t="s">
        <v>28</v>
      </c>
      <c r="J1309" t="s">
        <v>18</v>
      </c>
      <c r="L1309" t="s">
        <v>26</v>
      </c>
      <c r="M1309" t="str">
        <f>CONCATENATE("3p",C1309,"_",I1309)</f>
        <v>3pZRCBDP0006523_Lepidoptera_</v>
      </c>
    </row>
    <row r="1310" spans="1:13" x14ac:dyDescent="0.25">
      <c r="A1310" t="s">
        <v>11</v>
      </c>
      <c r="B1310" t="s">
        <v>1356</v>
      </c>
      <c r="C1310" t="s">
        <v>1357</v>
      </c>
      <c r="D1310" t="s">
        <v>13</v>
      </c>
      <c r="E1310" t="s">
        <v>14</v>
      </c>
      <c r="F1310" s="3">
        <v>43593</v>
      </c>
      <c r="G1310" t="s">
        <v>15</v>
      </c>
      <c r="H1310" t="s">
        <v>16</v>
      </c>
      <c r="I1310" t="s">
        <v>190</v>
      </c>
      <c r="J1310" t="s">
        <v>57</v>
      </c>
      <c r="K1310" t="s">
        <v>191</v>
      </c>
      <c r="L1310" t="s">
        <v>26</v>
      </c>
      <c r="M1310" t="str">
        <f>CONCATENATE("3p",C1310,"_",I1310)</f>
        <v>3pZRCBDP0058584_Diptera_Sciaridae</v>
      </c>
    </row>
    <row r="1311" spans="1:13" x14ac:dyDescent="0.25">
      <c r="A1311" t="s">
        <v>11</v>
      </c>
      <c r="B1311" t="s">
        <v>1358</v>
      </c>
      <c r="C1311" t="s">
        <v>193</v>
      </c>
      <c r="D1311" t="s">
        <v>13</v>
      </c>
      <c r="E1311" t="s">
        <v>14</v>
      </c>
      <c r="F1311" s="3">
        <v>43593</v>
      </c>
      <c r="G1311" t="s">
        <v>15</v>
      </c>
      <c r="H1311" t="s">
        <v>16</v>
      </c>
      <c r="I1311" t="s">
        <v>66</v>
      </c>
      <c r="J1311" t="s">
        <v>57</v>
      </c>
      <c r="K1311" t="s">
        <v>67</v>
      </c>
      <c r="L1311" t="s">
        <v>26</v>
      </c>
      <c r="M1311" t="str">
        <f>CONCATENATE("3p",C1311,"_",I1311)</f>
        <v>3pZRCBDP0018847_Diptera_Chironomidae</v>
      </c>
    </row>
    <row r="1312" spans="1:13" x14ac:dyDescent="0.25">
      <c r="A1312" t="s">
        <v>11</v>
      </c>
      <c r="B1312" t="s">
        <v>1359</v>
      </c>
      <c r="C1312" t="s">
        <v>1360</v>
      </c>
      <c r="D1312" t="s">
        <v>13</v>
      </c>
      <c r="E1312" t="s">
        <v>14</v>
      </c>
      <c r="F1312" s="3">
        <v>43593</v>
      </c>
      <c r="G1312" t="s">
        <v>15</v>
      </c>
      <c r="H1312" t="s">
        <v>16</v>
      </c>
      <c r="I1312" t="s">
        <v>190</v>
      </c>
      <c r="J1312" t="s">
        <v>57</v>
      </c>
      <c r="K1312" t="s">
        <v>191</v>
      </c>
      <c r="L1312" t="s">
        <v>26</v>
      </c>
      <c r="M1312" t="str">
        <f>CONCATENATE("3p",C1312,"_",I1312)</f>
        <v>3pZRCBDP0000325_Diptera_Sciaridae</v>
      </c>
    </row>
    <row r="1313" spans="1:13" x14ac:dyDescent="0.25">
      <c r="A1313" t="s">
        <v>11</v>
      </c>
      <c r="B1313" t="s">
        <v>1361</v>
      </c>
      <c r="C1313" t="s">
        <v>1361</v>
      </c>
      <c r="D1313" t="s">
        <v>13</v>
      </c>
      <c r="E1313" t="s">
        <v>14</v>
      </c>
      <c r="F1313" s="3">
        <v>43593</v>
      </c>
      <c r="G1313" t="s">
        <v>15</v>
      </c>
      <c r="H1313" t="s">
        <v>16</v>
      </c>
      <c r="I1313" t="s">
        <v>159</v>
      </c>
      <c r="J1313" t="s">
        <v>57</v>
      </c>
      <c r="K1313" t="s">
        <v>160</v>
      </c>
      <c r="L1313" t="s">
        <v>20</v>
      </c>
      <c r="M1313" t="str">
        <f>CONCATENATE("3p",C1313,"_",I1313)</f>
        <v>3pZRCMIS0001478_Diptera_Cecidomyiidae</v>
      </c>
    </row>
    <row r="1314" spans="1:13" x14ac:dyDescent="0.25">
      <c r="A1314" t="s">
        <v>11</v>
      </c>
      <c r="B1314" t="s">
        <v>1362</v>
      </c>
      <c r="C1314" t="s">
        <v>1007</v>
      </c>
      <c r="D1314" t="s">
        <v>13</v>
      </c>
      <c r="E1314" t="s">
        <v>14</v>
      </c>
      <c r="F1314" s="3">
        <v>43593</v>
      </c>
      <c r="G1314" t="s">
        <v>15</v>
      </c>
      <c r="H1314" t="s">
        <v>16</v>
      </c>
      <c r="I1314" t="s">
        <v>1008</v>
      </c>
      <c r="J1314" t="s">
        <v>389</v>
      </c>
      <c r="L1314" t="s">
        <v>26</v>
      </c>
      <c r="M1314" t="str">
        <f>CONCATENATE("3p",C1314,"_",I1314)</f>
        <v>3pZRCBDP0317139_Collembola_</v>
      </c>
    </row>
    <row r="1315" spans="1:13" x14ac:dyDescent="0.25">
      <c r="A1315" t="s">
        <v>11</v>
      </c>
      <c r="B1315" t="s">
        <v>1363</v>
      </c>
      <c r="C1315" t="s">
        <v>1363</v>
      </c>
      <c r="D1315" t="s">
        <v>13</v>
      </c>
      <c r="E1315" t="s">
        <v>14</v>
      </c>
      <c r="F1315" s="3">
        <v>43593</v>
      </c>
      <c r="G1315" t="s">
        <v>15</v>
      </c>
      <c r="H1315" t="s">
        <v>16</v>
      </c>
      <c r="I1315" t="s">
        <v>159</v>
      </c>
      <c r="J1315" t="s">
        <v>57</v>
      </c>
      <c r="K1315" t="s">
        <v>160</v>
      </c>
      <c r="L1315" t="s">
        <v>20</v>
      </c>
      <c r="M1315" t="str">
        <f>CONCATENATE("3p",C1315,"_",I1315)</f>
        <v>3pZRCMIS0001481_Diptera_Cecidomyiidae</v>
      </c>
    </row>
    <row r="1316" spans="1:13" x14ac:dyDescent="0.25">
      <c r="A1316" t="s">
        <v>11</v>
      </c>
      <c r="B1316" t="s">
        <v>1364</v>
      </c>
      <c r="C1316" t="s">
        <v>271</v>
      </c>
      <c r="D1316" t="s">
        <v>13</v>
      </c>
      <c r="E1316" t="s">
        <v>14</v>
      </c>
      <c r="F1316" s="3">
        <v>43593</v>
      </c>
      <c r="G1316" t="s">
        <v>15</v>
      </c>
      <c r="H1316" t="s">
        <v>16</v>
      </c>
      <c r="I1316" t="s">
        <v>66</v>
      </c>
      <c r="J1316" t="s">
        <v>57</v>
      </c>
      <c r="K1316" t="s">
        <v>67</v>
      </c>
      <c r="L1316" t="s">
        <v>26</v>
      </c>
      <c r="M1316" t="str">
        <f>CONCATENATE("3p",C1316,"_",I1316)</f>
        <v>3pZRCBDP0184911_Diptera_Chironomidae</v>
      </c>
    </row>
    <row r="1317" spans="1:13" x14ac:dyDescent="0.25">
      <c r="A1317" t="s">
        <v>11</v>
      </c>
      <c r="B1317" t="s">
        <v>1365</v>
      </c>
      <c r="C1317" t="s">
        <v>1365</v>
      </c>
      <c r="D1317" t="s">
        <v>13</v>
      </c>
      <c r="E1317" t="s">
        <v>14</v>
      </c>
      <c r="F1317" s="3">
        <v>43593</v>
      </c>
      <c r="G1317" t="s">
        <v>15</v>
      </c>
      <c r="H1317" t="s">
        <v>16</v>
      </c>
      <c r="I1317" t="s">
        <v>1366</v>
      </c>
      <c r="J1317" t="s">
        <v>1366</v>
      </c>
      <c r="L1317" t="s">
        <v>20</v>
      </c>
      <c r="M1317" t="str">
        <f>CONCATENATE("3p",C1317,"_",I1317)</f>
        <v>3pZRCMIS0001484_NO MATCH</v>
      </c>
    </row>
    <row r="1318" spans="1:13" x14ac:dyDescent="0.25">
      <c r="A1318" t="s">
        <v>11</v>
      </c>
      <c r="B1318" t="s">
        <v>1367</v>
      </c>
      <c r="C1318" t="s">
        <v>1368</v>
      </c>
      <c r="D1318" t="s">
        <v>13</v>
      </c>
      <c r="E1318" t="s">
        <v>14</v>
      </c>
      <c r="F1318" s="3">
        <v>43593</v>
      </c>
      <c r="G1318" t="s">
        <v>15</v>
      </c>
      <c r="H1318" t="s">
        <v>16</v>
      </c>
      <c r="I1318" t="s">
        <v>467</v>
      </c>
      <c r="J1318" t="s">
        <v>57</v>
      </c>
      <c r="K1318" t="s">
        <v>468</v>
      </c>
      <c r="L1318" t="s">
        <v>26</v>
      </c>
      <c r="M1318" t="str">
        <f>CONCATENATE("3p",C1318,"_",I1318)</f>
        <v>3pZRCBDP0089424_Diptera_Drosophilidae</v>
      </c>
    </row>
    <row r="1319" spans="1:13" x14ac:dyDescent="0.25">
      <c r="A1319" t="s">
        <v>11</v>
      </c>
      <c r="B1319" t="s">
        <v>1369</v>
      </c>
      <c r="C1319" t="s">
        <v>888</v>
      </c>
      <c r="D1319" t="s">
        <v>13</v>
      </c>
      <c r="E1319" t="s">
        <v>14</v>
      </c>
      <c r="F1319" s="3">
        <v>43593</v>
      </c>
      <c r="G1319" t="s">
        <v>15</v>
      </c>
      <c r="H1319" t="s">
        <v>16</v>
      </c>
      <c r="I1319" t="s">
        <v>661</v>
      </c>
      <c r="J1319" t="s">
        <v>57</v>
      </c>
      <c r="K1319" t="s">
        <v>662</v>
      </c>
      <c r="L1319" t="s">
        <v>26</v>
      </c>
      <c r="M1319" t="str">
        <f>CONCATENATE("3p",C1319,"_",I1319)</f>
        <v>3pZRCBDP0000333_Diptera_Ceratopogonidae</v>
      </c>
    </row>
    <row r="1320" spans="1:13" x14ac:dyDescent="0.25">
      <c r="A1320" t="s">
        <v>11</v>
      </c>
      <c r="B1320" t="s">
        <v>1370</v>
      </c>
      <c r="C1320" t="s">
        <v>1371</v>
      </c>
      <c r="D1320" t="s">
        <v>13</v>
      </c>
      <c r="E1320" t="s">
        <v>14</v>
      </c>
      <c r="F1320" s="3">
        <v>43593</v>
      </c>
      <c r="G1320" t="s">
        <v>15</v>
      </c>
      <c r="H1320" t="s">
        <v>16</v>
      </c>
      <c r="I1320" t="s">
        <v>1372</v>
      </c>
      <c r="J1320" t="s">
        <v>186</v>
      </c>
      <c r="K1320" t="s">
        <v>1373</v>
      </c>
      <c r="L1320" t="s">
        <v>26</v>
      </c>
      <c r="M1320" t="str">
        <f>CONCATENATE("3p",C1320,"_",I1320)</f>
        <v>3pZRCBDP0345114_Psocoptera_Pseudocaeciliidae</v>
      </c>
    </row>
    <row r="1321" spans="1:13" x14ac:dyDescent="0.25">
      <c r="A1321" t="s">
        <v>11</v>
      </c>
      <c r="B1321" t="s">
        <v>1374</v>
      </c>
      <c r="C1321" t="s">
        <v>1374</v>
      </c>
      <c r="D1321" t="s">
        <v>13</v>
      </c>
      <c r="E1321" t="s">
        <v>14</v>
      </c>
      <c r="F1321" s="3">
        <v>43593</v>
      </c>
      <c r="G1321" t="s">
        <v>15</v>
      </c>
      <c r="H1321" t="s">
        <v>16</v>
      </c>
      <c r="I1321" t="s">
        <v>159</v>
      </c>
      <c r="J1321" t="s">
        <v>57</v>
      </c>
      <c r="K1321" t="s">
        <v>160</v>
      </c>
      <c r="L1321" t="s">
        <v>20</v>
      </c>
      <c r="M1321" t="str">
        <f>CONCATENATE("3p",C1321,"_",I1321)</f>
        <v>3pZRCMIS0001488_Diptera_Cecidomyiidae</v>
      </c>
    </row>
    <row r="1322" spans="1:13" x14ac:dyDescent="0.25">
      <c r="A1322" t="s">
        <v>11</v>
      </c>
      <c r="B1322" t="s">
        <v>1375</v>
      </c>
      <c r="C1322" t="s">
        <v>1375</v>
      </c>
      <c r="D1322" t="s">
        <v>13</v>
      </c>
      <c r="E1322" t="s">
        <v>14</v>
      </c>
      <c r="F1322" s="3">
        <v>43593</v>
      </c>
      <c r="G1322" t="s">
        <v>15</v>
      </c>
      <c r="H1322" t="s">
        <v>16</v>
      </c>
      <c r="I1322" t="s">
        <v>661</v>
      </c>
      <c r="J1322" t="s">
        <v>57</v>
      </c>
      <c r="K1322" t="s">
        <v>662</v>
      </c>
      <c r="L1322" t="s">
        <v>20</v>
      </c>
      <c r="M1322" t="str">
        <f>CONCATENATE("3p",C1322,"_",I1322)</f>
        <v>3pZRCMIS0001490_Diptera_Ceratopogonidae</v>
      </c>
    </row>
    <row r="1323" spans="1:13" x14ac:dyDescent="0.25">
      <c r="A1323" t="s">
        <v>11</v>
      </c>
      <c r="B1323" t="s">
        <v>1376</v>
      </c>
      <c r="C1323" t="s">
        <v>271</v>
      </c>
      <c r="D1323" t="s">
        <v>13</v>
      </c>
      <c r="E1323" t="s">
        <v>14</v>
      </c>
      <c r="F1323" s="3">
        <v>43593</v>
      </c>
      <c r="G1323" t="s">
        <v>15</v>
      </c>
      <c r="H1323" t="s">
        <v>16</v>
      </c>
      <c r="I1323" t="s">
        <v>66</v>
      </c>
      <c r="J1323" t="s">
        <v>57</v>
      </c>
      <c r="K1323" t="s">
        <v>67</v>
      </c>
      <c r="L1323" t="s">
        <v>26</v>
      </c>
      <c r="M1323" t="str">
        <f>CONCATENATE("3p",C1323,"_",I1323)</f>
        <v>3pZRCBDP0184911_Diptera_Chironomidae</v>
      </c>
    </row>
    <row r="1324" spans="1:13" x14ac:dyDescent="0.25">
      <c r="A1324" t="s">
        <v>11</v>
      </c>
      <c r="B1324" t="s">
        <v>1377</v>
      </c>
      <c r="C1324" t="s">
        <v>218</v>
      </c>
      <c r="D1324" t="s">
        <v>13</v>
      </c>
      <c r="E1324" t="s">
        <v>14</v>
      </c>
      <c r="F1324" s="3">
        <v>43593</v>
      </c>
      <c r="G1324" t="s">
        <v>15</v>
      </c>
      <c r="H1324" t="s">
        <v>16</v>
      </c>
      <c r="I1324" t="s">
        <v>66</v>
      </c>
      <c r="J1324" t="s">
        <v>57</v>
      </c>
      <c r="K1324" t="s">
        <v>67</v>
      </c>
      <c r="L1324" t="s">
        <v>26</v>
      </c>
      <c r="M1324" t="str">
        <f>CONCATENATE("3p",C1324,"_",I1324)</f>
        <v>3pZRCBDP0011558_Diptera_Chironomidae</v>
      </c>
    </row>
    <row r="1325" spans="1:13" x14ac:dyDescent="0.25">
      <c r="A1325" t="s">
        <v>11</v>
      </c>
      <c r="B1325" t="s">
        <v>1378</v>
      </c>
      <c r="C1325" t="s">
        <v>1379</v>
      </c>
      <c r="D1325" t="s">
        <v>13</v>
      </c>
      <c r="E1325" t="s">
        <v>14</v>
      </c>
      <c r="F1325" s="3">
        <v>43593</v>
      </c>
      <c r="G1325" t="s">
        <v>15</v>
      </c>
      <c r="H1325" t="s">
        <v>16</v>
      </c>
      <c r="I1325" t="s">
        <v>190</v>
      </c>
      <c r="J1325" t="s">
        <v>57</v>
      </c>
      <c r="K1325" t="s">
        <v>191</v>
      </c>
      <c r="L1325" t="s">
        <v>26</v>
      </c>
      <c r="M1325" t="str">
        <f>CONCATENATE("3p",C1325,"_",I1325)</f>
        <v>3pZRCBDP0075302_Diptera_Sciaridae</v>
      </c>
    </row>
    <row r="1326" spans="1:13" x14ac:dyDescent="0.25">
      <c r="A1326" t="s">
        <v>11</v>
      </c>
      <c r="B1326" t="s">
        <v>1380</v>
      </c>
      <c r="C1326" t="s">
        <v>193</v>
      </c>
      <c r="D1326" t="s">
        <v>13</v>
      </c>
      <c r="E1326" t="s">
        <v>14</v>
      </c>
      <c r="F1326" s="3">
        <v>43593</v>
      </c>
      <c r="G1326" t="s">
        <v>15</v>
      </c>
      <c r="H1326" t="s">
        <v>16</v>
      </c>
      <c r="I1326" t="s">
        <v>66</v>
      </c>
      <c r="J1326" t="s">
        <v>57</v>
      </c>
      <c r="K1326" t="s">
        <v>67</v>
      </c>
      <c r="L1326" t="s">
        <v>26</v>
      </c>
      <c r="M1326" t="str">
        <f>CONCATENATE("3p",C1326,"_",I1326)</f>
        <v>3pZRCBDP0018847_Diptera_Chironomidae</v>
      </c>
    </row>
    <row r="1327" spans="1:13" x14ac:dyDescent="0.25">
      <c r="A1327" t="s">
        <v>11</v>
      </c>
      <c r="B1327" t="s">
        <v>1381</v>
      </c>
      <c r="C1327" t="s">
        <v>1382</v>
      </c>
      <c r="D1327" t="s">
        <v>13</v>
      </c>
      <c r="E1327" t="s">
        <v>14</v>
      </c>
      <c r="F1327" s="3">
        <v>43593</v>
      </c>
      <c r="G1327" t="s">
        <v>15</v>
      </c>
      <c r="H1327" t="s">
        <v>16</v>
      </c>
      <c r="I1327" t="s">
        <v>30</v>
      </c>
      <c r="J1327" t="s">
        <v>31</v>
      </c>
      <c r="K1327" t="s">
        <v>32</v>
      </c>
      <c r="L1327" t="s">
        <v>26</v>
      </c>
      <c r="M1327" t="str">
        <f>CONCATENATE("3p",C1327,"_",I1327)</f>
        <v>3pZRCBDP0317114_Coleoptera_Mordellidae</v>
      </c>
    </row>
    <row r="1328" spans="1:13" x14ac:dyDescent="0.25">
      <c r="A1328" t="s">
        <v>11</v>
      </c>
      <c r="B1328" t="s">
        <v>1383</v>
      </c>
      <c r="C1328" t="s">
        <v>1384</v>
      </c>
      <c r="D1328" t="s">
        <v>13</v>
      </c>
      <c r="E1328" t="s">
        <v>14</v>
      </c>
      <c r="F1328" s="3">
        <v>43593</v>
      </c>
      <c r="G1328" t="s">
        <v>15</v>
      </c>
      <c r="H1328" t="s">
        <v>16</v>
      </c>
      <c r="I1328" t="s">
        <v>199</v>
      </c>
      <c r="J1328" t="s">
        <v>57</v>
      </c>
      <c r="K1328" t="s">
        <v>200</v>
      </c>
      <c r="L1328" t="s">
        <v>26</v>
      </c>
      <c r="M1328" t="str">
        <f>CONCATENATE("3p",C1328,"_",I1328)</f>
        <v>3pZRCBDP0209422_Diptera_Psychodidae</v>
      </c>
    </row>
    <row r="1329" spans="1:13" x14ac:dyDescent="0.25">
      <c r="A1329" t="s">
        <v>11</v>
      </c>
      <c r="B1329" t="s">
        <v>1385</v>
      </c>
      <c r="C1329" t="s">
        <v>1325</v>
      </c>
      <c r="D1329" t="s">
        <v>13</v>
      </c>
      <c r="E1329" t="s">
        <v>14</v>
      </c>
      <c r="F1329" s="3">
        <v>43593</v>
      </c>
      <c r="G1329" t="s">
        <v>15</v>
      </c>
      <c r="H1329" t="s">
        <v>16</v>
      </c>
      <c r="I1329" t="s">
        <v>652</v>
      </c>
      <c r="J1329" t="s">
        <v>18</v>
      </c>
      <c r="K1329" t="s">
        <v>653</v>
      </c>
      <c r="L1329" t="s">
        <v>26</v>
      </c>
      <c r="M1329" t="str">
        <f>CONCATENATE("3p",C1329,"_",I1329)</f>
        <v>3pZRCBDP0070735_Lepidoptera_Dryadaulidae</v>
      </c>
    </row>
    <row r="1330" spans="1:13" x14ac:dyDescent="0.25">
      <c r="A1330" t="s">
        <v>11</v>
      </c>
      <c r="B1330" t="s">
        <v>1386</v>
      </c>
      <c r="C1330" t="s">
        <v>1325</v>
      </c>
      <c r="D1330" t="s">
        <v>13</v>
      </c>
      <c r="E1330" t="s">
        <v>14</v>
      </c>
      <c r="F1330" s="3">
        <v>43593</v>
      </c>
      <c r="G1330" t="s">
        <v>15</v>
      </c>
      <c r="H1330" t="s">
        <v>16</v>
      </c>
      <c r="I1330" t="s">
        <v>652</v>
      </c>
      <c r="J1330" t="s">
        <v>18</v>
      </c>
      <c r="K1330" t="s">
        <v>653</v>
      </c>
      <c r="L1330" t="s">
        <v>26</v>
      </c>
      <c r="M1330" t="str">
        <f>CONCATENATE("3p",C1330,"_",I1330)</f>
        <v>3pZRCBDP0070735_Lepidoptera_Dryadaulidae</v>
      </c>
    </row>
    <row r="1331" spans="1:13" x14ac:dyDescent="0.25">
      <c r="A1331" t="s">
        <v>11</v>
      </c>
      <c r="B1331" t="s">
        <v>1387</v>
      </c>
      <c r="C1331" t="s">
        <v>218</v>
      </c>
      <c r="D1331" t="s">
        <v>13</v>
      </c>
      <c r="E1331" t="s">
        <v>14</v>
      </c>
      <c r="F1331" s="3">
        <v>43593</v>
      </c>
      <c r="G1331" t="s">
        <v>15</v>
      </c>
      <c r="H1331" t="s">
        <v>16</v>
      </c>
      <c r="I1331" t="s">
        <v>66</v>
      </c>
      <c r="J1331" t="s">
        <v>57</v>
      </c>
      <c r="K1331" t="s">
        <v>67</v>
      </c>
      <c r="L1331" t="s">
        <v>26</v>
      </c>
      <c r="M1331" t="str">
        <f>CONCATENATE("3p",C1331,"_",I1331)</f>
        <v>3pZRCBDP0011558_Diptera_Chironomidae</v>
      </c>
    </row>
    <row r="1332" spans="1:13" x14ac:dyDescent="0.25">
      <c r="A1332" t="s">
        <v>11</v>
      </c>
      <c r="B1332" t="s">
        <v>1388</v>
      </c>
      <c r="C1332" t="s">
        <v>954</v>
      </c>
      <c r="D1332" t="s">
        <v>13</v>
      </c>
      <c r="E1332" t="s">
        <v>14</v>
      </c>
      <c r="F1332" s="3">
        <v>43593</v>
      </c>
      <c r="G1332" t="s">
        <v>15</v>
      </c>
      <c r="H1332" t="s">
        <v>16</v>
      </c>
      <c r="I1332" t="s">
        <v>66</v>
      </c>
      <c r="J1332" t="s">
        <v>57</v>
      </c>
      <c r="K1332" t="s">
        <v>67</v>
      </c>
      <c r="L1332" t="s">
        <v>26</v>
      </c>
      <c r="M1332" t="str">
        <f>CONCATENATE("3p",C1332,"_",I1332)</f>
        <v>3pZRCBDP0000480_Diptera_Chironomidae</v>
      </c>
    </row>
    <row r="1333" spans="1:13" x14ac:dyDescent="0.25">
      <c r="A1333" t="s">
        <v>11</v>
      </c>
      <c r="B1333" t="s">
        <v>1389</v>
      </c>
      <c r="C1333" t="s">
        <v>1389</v>
      </c>
      <c r="D1333" t="s">
        <v>13</v>
      </c>
      <c r="E1333" t="s">
        <v>14</v>
      </c>
      <c r="F1333" s="3">
        <v>43593</v>
      </c>
      <c r="G1333" t="s">
        <v>15</v>
      </c>
      <c r="H1333" t="s">
        <v>16</v>
      </c>
      <c r="I1333" t="s">
        <v>1008</v>
      </c>
      <c r="J1333" t="s">
        <v>389</v>
      </c>
      <c r="L1333" t="s">
        <v>20</v>
      </c>
      <c r="M1333" t="str">
        <f>CONCATENATE("3p",C1333,"_",I1333)</f>
        <v>3pZRCMIS0001512_Collembola_</v>
      </c>
    </row>
    <row r="1334" spans="1:13" x14ac:dyDescent="0.25">
      <c r="A1334" t="s">
        <v>11</v>
      </c>
      <c r="B1334" t="s">
        <v>1390</v>
      </c>
      <c r="C1334" t="s">
        <v>218</v>
      </c>
      <c r="D1334" t="s">
        <v>13</v>
      </c>
      <c r="E1334" t="s">
        <v>14</v>
      </c>
      <c r="F1334" s="3">
        <v>43593</v>
      </c>
      <c r="G1334" t="s">
        <v>15</v>
      </c>
      <c r="H1334" t="s">
        <v>16</v>
      </c>
      <c r="I1334" t="s">
        <v>66</v>
      </c>
      <c r="J1334" t="s">
        <v>57</v>
      </c>
      <c r="K1334" t="s">
        <v>67</v>
      </c>
      <c r="L1334" t="s">
        <v>26</v>
      </c>
      <c r="M1334" t="str">
        <f>CONCATENATE("3p",C1334,"_",I1334)</f>
        <v>3pZRCBDP0011558_Diptera_Chironomidae</v>
      </c>
    </row>
    <row r="1335" spans="1:13" x14ac:dyDescent="0.25">
      <c r="A1335" t="s">
        <v>11</v>
      </c>
      <c r="B1335" t="s">
        <v>1391</v>
      </c>
      <c r="C1335" t="s">
        <v>1392</v>
      </c>
      <c r="D1335" t="s">
        <v>13</v>
      </c>
      <c r="E1335" t="s">
        <v>14</v>
      </c>
      <c r="F1335" s="3">
        <v>43593</v>
      </c>
      <c r="G1335" t="s">
        <v>15</v>
      </c>
      <c r="H1335" t="s">
        <v>16</v>
      </c>
      <c r="I1335" t="s">
        <v>839</v>
      </c>
      <c r="J1335" t="s">
        <v>840</v>
      </c>
      <c r="K1335" t="s">
        <v>841</v>
      </c>
      <c r="L1335" t="s">
        <v>26</v>
      </c>
      <c r="M1335" t="str">
        <f>CONCATENATE("3p",C1335,"_",I1335)</f>
        <v>3pZRCBDP0071786_Neuroptera_Coniopterygidae</v>
      </c>
    </row>
    <row r="1336" spans="1:13" x14ac:dyDescent="0.25">
      <c r="A1336" t="s">
        <v>11</v>
      </c>
      <c r="B1336" t="s">
        <v>1393</v>
      </c>
      <c r="C1336" t="s">
        <v>1394</v>
      </c>
      <c r="D1336" t="s">
        <v>13</v>
      </c>
      <c r="E1336" t="s">
        <v>14</v>
      </c>
      <c r="F1336" s="3">
        <v>43593</v>
      </c>
      <c r="G1336" t="s">
        <v>15</v>
      </c>
      <c r="H1336" t="s">
        <v>16</v>
      </c>
      <c r="I1336" t="s">
        <v>159</v>
      </c>
      <c r="J1336" t="s">
        <v>57</v>
      </c>
      <c r="K1336" t="s">
        <v>160</v>
      </c>
      <c r="L1336" t="s">
        <v>26</v>
      </c>
      <c r="M1336" t="str">
        <f>CONCATENATE("3p",C1336,"_",I1336)</f>
        <v>3pZRCBDP0221608_Diptera_Cecidomyiidae</v>
      </c>
    </row>
    <row r="1337" spans="1:13" x14ac:dyDescent="0.25">
      <c r="A1337" t="s">
        <v>11</v>
      </c>
      <c r="B1337" t="s">
        <v>1395</v>
      </c>
      <c r="C1337" t="s">
        <v>1396</v>
      </c>
      <c r="D1337" t="s">
        <v>13</v>
      </c>
      <c r="E1337" t="s">
        <v>14</v>
      </c>
      <c r="F1337" s="3">
        <v>43593</v>
      </c>
      <c r="G1337" t="s">
        <v>15</v>
      </c>
      <c r="H1337" t="s">
        <v>16</v>
      </c>
      <c r="I1337" t="s">
        <v>87</v>
      </c>
      <c r="J1337" t="s">
        <v>57</v>
      </c>
      <c r="K1337" t="s">
        <v>88</v>
      </c>
      <c r="L1337" t="s">
        <v>26</v>
      </c>
      <c r="M1337" t="str">
        <f>CONCATENATE("3p",C1337,"_",I1337)</f>
        <v>3pZRCBDP0000048_Diptera_Phoridae</v>
      </c>
    </row>
    <row r="1338" spans="1:13" x14ac:dyDescent="0.25">
      <c r="A1338" t="s">
        <v>11</v>
      </c>
      <c r="B1338" t="s">
        <v>1397</v>
      </c>
      <c r="C1338" t="s">
        <v>210</v>
      </c>
      <c r="D1338" t="s">
        <v>13</v>
      </c>
      <c r="E1338" t="s">
        <v>14</v>
      </c>
      <c r="F1338" s="3">
        <v>43593</v>
      </c>
      <c r="G1338" t="s">
        <v>15</v>
      </c>
      <c r="H1338" t="s">
        <v>16</v>
      </c>
      <c r="I1338" t="s">
        <v>199</v>
      </c>
      <c r="J1338" t="s">
        <v>57</v>
      </c>
      <c r="K1338" t="s">
        <v>200</v>
      </c>
      <c r="L1338" t="s">
        <v>26</v>
      </c>
      <c r="M1338" t="str">
        <f>CONCATENATE("3p",C1338,"_",I1338)</f>
        <v>3pZRCBDP0075133_Diptera_Psychodidae</v>
      </c>
    </row>
    <row r="1339" spans="1:13" x14ac:dyDescent="0.25">
      <c r="A1339" t="s">
        <v>11</v>
      </c>
      <c r="B1339" t="s">
        <v>1398</v>
      </c>
      <c r="C1339" t="s">
        <v>1398</v>
      </c>
      <c r="D1339" t="s">
        <v>13</v>
      </c>
      <c r="E1339" t="s">
        <v>14</v>
      </c>
      <c r="F1339" s="3">
        <v>43593</v>
      </c>
      <c r="G1339" t="s">
        <v>15</v>
      </c>
      <c r="H1339" t="s">
        <v>16</v>
      </c>
      <c r="I1339" t="s">
        <v>839</v>
      </c>
      <c r="J1339" t="s">
        <v>840</v>
      </c>
      <c r="K1339" t="s">
        <v>841</v>
      </c>
      <c r="L1339" t="s">
        <v>20</v>
      </c>
      <c r="M1339" t="str">
        <f>CONCATENATE("3p",C1339,"_",I1339)</f>
        <v>3pZRCMIS0001520_Neuroptera_Coniopterygidae</v>
      </c>
    </row>
    <row r="1340" spans="1:13" x14ac:dyDescent="0.25">
      <c r="A1340" t="s">
        <v>11</v>
      </c>
      <c r="B1340" t="s">
        <v>1399</v>
      </c>
      <c r="C1340" t="s">
        <v>218</v>
      </c>
      <c r="D1340" t="s">
        <v>13</v>
      </c>
      <c r="E1340" t="s">
        <v>14</v>
      </c>
      <c r="F1340" s="3">
        <v>43593</v>
      </c>
      <c r="G1340" t="s">
        <v>15</v>
      </c>
      <c r="H1340" t="s">
        <v>16</v>
      </c>
      <c r="I1340" t="s">
        <v>66</v>
      </c>
      <c r="J1340" t="s">
        <v>57</v>
      </c>
      <c r="K1340" t="s">
        <v>67</v>
      </c>
      <c r="L1340" t="s">
        <v>26</v>
      </c>
      <c r="M1340" t="str">
        <f>CONCATENATE("3p",C1340,"_",I1340)</f>
        <v>3pZRCBDP0011558_Diptera_Chironomidae</v>
      </c>
    </row>
    <row r="1341" spans="1:13" x14ac:dyDescent="0.25">
      <c r="A1341" t="s">
        <v>11</v>
      </c>
      <c r="B1341" t="s">
        <v>1400</v>
      </c>
      <c r="C1341" t="s">
        <v>1344</v>
      </c>
      <c r="D1341" t="s">
        <v>13</v>
      </c>
      <c r="E1341" t="s">
        <v>14</v>
      </c>
      <c r="F1341" s="3">
        <v>43593</v>
      </c>
      <c r="G1341" t="s">
        <v>15</v>
      </c>
      <c r="H1341" t="s">
        <v>16</v>
      </c>
      <c r="I1341" t="s">
        <v>661</v>
      </c>
      <c r="J1341" t="s">
        <v>57</v>
      </c>
      <c r="K1341" t="s">
        <v>662</v>
      </c>
      <c r="L1341" t="s">
        <v>26</v>
      </c>
      <c r="M1341" t="str">
        <f>CONCATENATE("3p",C1341,"_",I1341)</f>
        <v>3pZRCBDP0020075_Diptera_Ceratopogonidae</v>
      </c>
    </row>
    <row r="1342" spans="1:13" x14ac:dyDescent="0.25">
      <c r="A1342" t="s">
        <v>11</v>
      </c>
      <c r="B1342" t="s">
        <v>1401</v>
      </c>
      <c r="C1342" t="s">
        <v>1402</v>
      </c>
      <c r="D1342" t="s">
        <v>13</v>
      </c>
      <c r="E1342" t="s">
        <v>14</v>
      </c>
      <c r="F1342" s="3">
        <v>43593</v>
      </c>
      <c r="G1342" t="s">
        <v>15</v>
      </c>
      <c r="H1342" t="s">
        <v>16</v>
      </c>
      <c r="I1342" t="s">
        <v>159</v>
      </c>
      <c r="J1342" t="s">
        <v>57</v>
      </c>
      <c r="K1342" t="s">
        <v>160</v>
      </c>
      <c r="L1342" t="s">
        <v>26</v>
      </c>
      <c r="M1342" t="str">
        <f>CONCATENATE("3p",C1342,"_",I1342)</f>
        <v>3pZRCBDP0075311_Diptera_Cecidomyiidae</v>
      </c>
    </row>
    <row r="1343" spans="1:13" x14ac:dyDescent="0.25">
      <c r="A1343" t="s">
        <v>11</v>
      </c>
      <c r="B1343" t="s">
        <v>1403</v>
      </c>
      <c r="C1343" t="s">
        <v>1404</v>
      </c>
      <c r="D1343" t="s">
        <v>13</v>
      </c>
      <c r="E1343" t="s">
        <v>14</v>
      </c>
      <c r="F1343" s="3">
        <v>43593</v>
      </c>
      <c r="G1343" t="s">
        <v>15</v>
      </c>
      <c r="H1343" t="s">
        <v>16</v>
      </c>
      <c r="I1343" t="s">
        <v>66</v>
      </c>
      <c r="J1343" t="s">
        <v>57</v>
      </c>
      <c r="K1343" t="s">
        <v>67</v>
      </c>
      <c r="L1343" t="s">
        <v>26</v>
      </c>
      <c r="M1343" t="str">
        <f>CONCATENATE("3p",C1343,"_",I1343)</f>
        <v>3pZRCBDP0019004_Diptera_Chironomidae</v>
      </c>
    </row>
    <row r="1344" spans="1:13" x14ac:dyDescent="0.25">
      <c r="A1344" t="s">
        <v>11</v>
      </c>
      <c r="B1344" t="s">
        <v>1405</v>
      </c>
      <c r="C1344" t="s">
        <v>195</v>
      </c>
      <c r="D1344" t="s">
        <v>13</v>
      </c>
      <c r="E1344" t="s">
        <v>14</v>
      </c>
      <c r="F1344" s="3">
        <v>43593</v>
      </c>
      <c r="G1344" t="s">
        <v>15</v>
      </c>
      <c r="H1344" t="s">
        <v>16</v>
      </c>
      <c r="I1344" t="s">
        <v>66</v>
      </c>
      <c r="J1344" t="s">
        <v>57</v>
      </c>
      <c r="K1344" t="s">
        <v>67</v>
      </c>
      <c r="L1344" t="s">
        <v>26</v>
      </c>
      <c r="M1344" t="str">
        <f>CONCATENATE("3p",C1344,"_",I1344)</f>
        <v>3pZRCBDP0037333_Diptera_Chironomidae</v>
      </c>
    </row>
    <row r="1345" spans="1:13" x14ac:dyDescent="0.25">
      <c r="A1345" t="s">
        <v>11</v>
      </c>
      <c r="B1345" t="s">
        <v>1406</v>
      </c>
      <c r="C1345" t="s">
        <v>1207</v>
      </c>
      <c r="D1345" t="s">
        <v>13</v>
      </c>
      <c r="E1345" t="s">
        <v>14</v>
      </c>
      <c r="F1345" s="3">
        <v>43593</v>
      </c>
      <c r="G1345" t="s">
        <v>15</v>
      </c>
      <c r="H1345" t="s">
        <v>16</v>
      </c>
      <c r="I1345" t="s">
        <v>199</v>
      </c>
      <c r="J1345" t="s">
        <v>57</v>
      </c>
      <c r="K1345" t="s">
        <v>200</v>
      </c>
      <c r="L1345" t="s">
        <v>26</v>
      </c>
      <c r="M1345" t="str">
        <f>CONCATENATE("3p",C1345,"_",I1345)</f>
        <v>3pZRCBDP0271368_Diptera_Psychodidae</v>
      </c>
    </row>
    <row r="1346" spans="1:13" x14ac:dyDescent="0.25">
      <c r="A1346" t="s">
        <v>11</v>
      </c>
      <c r="B1346" t="s">
        <v>1407</v>
      </c>
      <c r="C1346" t="s">
        <v>189</v>
      </c>
      <c r="D1346" t="s">
        <v>13</v>
      </c>
      <c r="E1346" t="s">
        <v>14</v>
      </c>
      <c r="F1346" s="3">
        <v>43593</v>
      </c>
      <c r="G1346" t="s">
        <v>15</v>
      </c>
      <c r="H1346" t="s">
        <v>16</v>
      </c>
      <c r="I1346" t="s">
        <v>190</v>
      </c>
      <c r="J1346" t="s">
        <v>57</v>
      </c>
      <c r="K1346" t="s">
        <v>191</v>
      </c>
      <c r="L1346" t="s">
        <v>26</v>
      </c>
      <c r="M1346" t="str">
        <f>CONCATENATE("3p",C1346,"_",I1346)</f>
        <v>3pZRCBDP0089193_Diptera_Sciaridae</v>
      </c>
    </row>
    <row r="1347" spans="1:13" x14ac:dyDescent="0.25">
      <c r="A1347" t="s">
        <v>11</v>
      </c>
      <c r="B1347" t="s">
        <v>1408</v>
      </c>
      <c r="C1347" t="s">
        <v>888</v>
      </c>
      <c r="D1347" t="s">
        <v>13</v>
      </c>
      <c r="E1347" t="s">
        <v>14</v>
      </c>
      <c r="F1347" s="3">
        <v>43593</v>
      </c>
      <c r="G1347" t="s">
        <v>15</v>
      </c>
      <c r="H1347" t="s">
        <v>16</v>
      </c>
      <c r="I1347" t="s">
        <v>661</v>
      </c>
      <c r="J1347" t="s">
        <v>57</v>
      </c>
      <c r="K1347" t="s">
        <v>662</v>
      </c>
      <c r="L1347" t="s">
        <v>26</v>
      </c>
      <c r="M1347" t="str">
        <f>CONCATENATE("3p",C1347,"_",I1347)</f>
        <v>3pZRCBDP0000333_Diptera_Ceratopogonidae</v>
      </c>
    </row>
    <row r="1348" spans="1:13" x14ac:dyDescent="0.25">
      <c r="A1348" t="s">
        <v>11</v>
      </c>
      <c r="B1348" t="s">
        <v>1409</v>
      </c>
      <c r="C1348" t="s">
        <v>1357</v>
      </c>
      <c r="D1348" t="s">
        <v>13</v>
      </c>
      <c r="E1348" t="s">
        <v>14</v>
      </c>
      <c r="F1348" s="3">
        <v>43593</v>
      </c>
      <c r="G1348" t="s">
        <v>15</v>
      </c>
      <c r="H1348" t="s">
        <v>16</v>
      </c>
      <c r="I1348" t="s">
        <v>190</v>
      </c>
      <c r="J1348" t="s">
        <v>57</v>
      </c>
      <c r="K1348" t="s">
        <v>191</v>
      </c>
      <c r="L1348" t="s">
        <v>26</v>
      </c>
      <c r="M1348" t="str">
        <f>CONCATENATE("3p",C1348,"_",I1348)</f>
        <v>3pZRCBDP0058584_Diptera_Sciaridae</v>
      </c>
    </row>
    <row r="1349" spans="1:13" x14ac:dyDescent="0.25">
      <c r="A1349" t="s">
        <v>11</v>
      </c>
      <c r="B1349" t="s">
        <v>1410</v>
      </c>
      <c r="C1349" t="s">
        <v>1411</v>
      </c>
      <c r="D1349" t="s">
        <v>13</v>
      </c>
      <c r="E1349" t="s">
        <v>14</v>
      </c>
      <c r="F1349" s="3">
        <v>43593</v>
      </c>
      <c r="G1349" t="s">
        <v>15</v>
      </c>
      <c r="H1349" t="s">
        <v>16</v>
      </c>
      <c r="I1349" t="s">
        <v>215</v>
      </c>
      <c r="J1349" t="s">
        <v>57</v>
      </c>
      <c r="K1349" t="s">
        <v>216</v>
      </c>
      <c r="L1349" t="s">
        <v>26</v>
      </c>
      <c r="M1349" t="str">
        <f>CONCATENATE("3p",C1349,"_",I1349)</f>
        <v>3pZRCBDP0019890_Diptera_Sphaeroceridae</v>
      </c>
    </row>
    <row r="1350" spans="1:13" x14ac:dyDescent="0.25">
      <c r="A1350" t="s">
        <v>11</v>
      </c>
      <c r="B1350" t="s">
        <v>1412</v>
      </c>
      <c r="C1350" t="s">
        <v>1413</v>
      </c>
      <c r="D1350" t="s">
        <v>13</v>
      </c>
      <c r="E1350" t="s">
        <v>14</v>
      </c>
      <c r="F1350" s="3">
        <v>43593</v>
      </c>
      <c r="G1350" t="s">
        <v>15</v>
      </c>
      <c r="H1350" t="s">
        <v>16</v>
      </c>
      <c r="I1350" t="s">
        <v>66</v>
      </c>
      <c r="J1350" t="s">
        <v>57</v>
      </c>
      <c r="K1350" t="s">
        <v>67</v>
      </c>
      <c r="L1350" t="s">
        <v>26</v>
      </c>
      <c r="M1350" t="str">
        <f>CONCATENATE("3p",C1350,"_",I1350)</f>
        <v>3pZRCBDP0018283_Diptera_Chironomidae</v>
      </c>
    </row>
    <row r="1351" spans="1:13" x14ac:dyDescent="0.25">
      <c r="A1351" t="s">
        <v>11</v>
      </c>
      <c r="B1351" t="s">
        <v>1414</v>
      </c>
      <c r="C1351" t="s">
        <v>198</v>
      </c>
      <c r="D1351" t="s">
        <v>13</v>
      </c>
      <c r="E1351" t="s">
        <v>14</v>
      </c>
      <c r="F1351" s="3">
        <v>43593</v>
      </c>
      <c r="G1351" t="s">
        <v>15</v>
      </c>
      <c r="H1351" t="s">
        <v>16</v>
      </c>
      <c r="I1351" t="s">
        <v>199</v>
      </c>
      <c r="J1351" t="s">
        <v>57</v>
      </c>
      <c r="K1351" t="s">
        <v>200</v>
      </c>
      <c r="L1351" t="s">
        <v>26</v>
      </c>
      <c r="M1351" t="str">
        <f>CONCATENATE("3p",C1351,"_",I1351)</f>
        <v>3pZRCBDP0214597_Diptera_Psychodidae</v>
      </c>
    </row>
    <row r="1352" spans="1:13" x14ac:dyDescent="0.25">
      <c r="A1352" t="s">
        <v>11</v>
      </c>
      <c r="B1352" t="s">
        <v>1415</v>
      </c>
      <c r="C1352" t="s">
        <v>189</v>
      </c>
      <c r="D1352" t="s">
        <v>13</v>
      </c>
      <c r="E1352" t="s">
        <v>14</v>
      </c>
      <c r="F1352" s="3">
        <v>43593</v>
      </c>
      <c r="G1352" t="s">
        <v>15</v>
      </c>
      <c r="H1352" t="s">
        <v>16</v>
      </c>
      <c r="I1352" t="s">
        <v>190</v>
      </c>
      <c r="J1352" t="s">
        <v>57</v>
      </c>
      <c r="K1352" t="s">
        <v>191</v>
      </c>
      <c r="L1352" t="s">
        <v>26</v>
      </c>
      <c r="M1352" t="str">
        <f>CONCATENATE("3p",C1352,"_",I1352)</f>
        <v>3pZRCBDP0089193_Diptera_Sciaridae</v>
      </c>
    </row>
    <row r="1353" spans="1:13" x14ac:dyDescent="0.25">
      <c r="A1353" t="s">
        <v>11</v>
      </c>
      <c r="B1353" t="s">
        <v>1416</v>
      </c>
      <c r="C1353" t="s">
        <v>1416</v>
      </c>
      <c r="D1353" t="s">
        <v>13</v>
      </c>
      <c r="E1353" t="s">
        <v>14</v>
      </c>
      <c r="F1353" s="3">
        <v>43593</v>
      </c>
      <c r="G1353" t="s">
        <v>15</v>
      </c>
      <c r="H1353" t="s">
        <v>16</v>
      </c>
      <c r="I1353" t="s">
        <v>199</v>
      </c>
      <c r="J1353" t="s">
        <v>57</v>
      </c>
      <c r="K1353" t="s">
        <v>200</v>
      </c>
      <c r="L1353" t="s">
        <v>20</v>
      </c>
      <c r="M1353" t="str">
        <f>CONCATENATE("3p",C1353,"_",I1353)</f>
        <v>3pZRCMIS0001543_Diptera_Psychodidae</v>
      </c>
    </row>
    <row r="1354" spans="1:13" x14ac:dyDescent="0.25">
      <c r="A1354" t="s">
        <v>11</v>
      </c>
      <c r="B1354" t="s">
        <v>1417</v>
      </c>
      <c r="C1354" t="s">
        <v>193</v>
      </c>
      <c r="D1354" t="s">
        <v>13</v>
      </c>
      <c r="E1354" t="s">
        <v>14</v>
      </c>
      <c r="F1354" s="3">
        <v>43593</v>
      </c>
      <c r="G1354" t="s">
        <v>15</v>
      </c>
      <c r="H1354" t="s">
        <v>16</v>
      </c>
      <c r="I1354" t="s">
        <v>66</v>
      </c>
      <c r="J1354" t="s">
        <v>57</v>
      </c>
      <c r="K1354" t="s">
        <v>67</v>
      </c>
      <c r="L1354" t="s">
        <v>26</v>
      </c>
      <c r="M1354" t="str">
        <f>CONCATENATE("3p",C1354,"_",I1354)</f>
        <v>3pZRCBDP0018847_Diptera_Chironomidae</v>
      </c>
    </row>
    <row r="1355" spans="1:13" x14ac:dyDescent="0.25">
      <c r="A1355" t="s">
        <v>11</v>
      </c>
      <c r="B1355" t="s">
        <v>1418</v>
      </c>
      <c r="C1355" t="s">
        <v>1419</v>
      </c>
      <c r="D1355" t="s">
        <v>13</v>
      </c>
      <c r="E1355" t="s">
        <v>14</v>
      </c>
      <c r="F1355" s="3">
        <v>43593</v>
      </c>
      <c r="G1355" t="s">
        <v>15</v>
      </c>
      <c r="H1355" t="s">
        <v>16</v>
      </c>
      <c r="I1355" t="s">
        <v>66</v>
      </c>
      <c r="J1355" t="s">
        <v>57</v>
      </c>
      <c r="K1355" t="s">
        <v>67</v>
      </c>
      <c r="L1355" t="s">
        <v>26</v>
      </c>
      <c r="M1355" t="str">
        <f>CONCATENATE("3p",C1355,"_",I1355)</f>
        <v>3pZRCBDP0020468_Diptera_Chironomidae</v>
      </c>
    </row>
    <row r="1356" spans="1:13" x14ac:dyDescent="0.25">
      <c r="A1356" t="s">
        <v>11</v>
      </c>
      <c r="B1356" t="s">
        <v>1420</v>
      </c>
      <c r="C1356" t="s">
        <v>1420</v>
      </c>
      <c r="D1356" t="s">
        <v>13</v>
      </c>
      <c r="E1356" t="s">
        <v>14</v>
      </c>
      <c r="F1356" s="3">
        <v>43593</v>
      </c>
      <c r="G1356" t="s">
        <v>15</v>
      </c>
      <c r="H1356" t="s">
        <v>16</v>
      </c>
      <c r="I1356" t="s">
        <v>159</v>
      </c>
      <c r="J1356" t="s">
        <v>57</v>
      </c>
      <c r="K1356" t="s">
        <v>160</v>
      </c>
      <c r="L1356" t="s">
        <v>20</v>
      </c>
      <c r="M1356" t="str">
        <f>CONCATENATE("3p",C1356,"_",I1356)</f>
        <v>3pZRCMIS0001548_Diptera_Cecidomyiidae</v>
      </c>
    </row>
    <row r="1357" spans="1:13" x14ac:dyDescent="0.25">
      <c r="A1357" t="s">
        <v>11</v>
      </c>
      <c r="B1357" t="s">
        <v>1421</v>
      </c>
      <c r="C1357" t="s">
        <v>271</v>
      </c>
      <c r="D1357" t="s">
        <v>13</v>
      </c>
      <c r="E1357" t="s">
        <v>14</v>
      </c>
      <c r="F1357" s="3">
        <v>43593</v>
      </c>
      <c r="G1357" t="s">
        <v>15</v>
      </c>
      <c r="H1357" t="s">
        <v>16</v>
      </c>
      <c r="I1357" t="s">
        <v>66</v>
      </c>
      <c r="J1357" t="s">
        <v>57</v>
      </c>
      <c r="K1357" t="s">
        <v>67</v>
      </c>
      <c r="L1357" t="s">
        <v>26</v>
      </c>
      <c r="M1357" t="str">
        <f>CONCATENATE("3p",C1357,"_",I1357)</f>
        <v>3pZRCBDP0184911_Diptera_Chironomidae</v>
      </c>
    </row>
    <row r="1358" spans="1:13" x14ac:dyDescent="0.25">
      <c r="A1358" t="s">
        <v>11</v>
      </c>
      <c r="B1358" t="s">
        <v>1422</v>
      </c>
      <c r="C1358" t="s">
        <v>218</v>
      </c>
      <c r="D1358" t="s">
        <v>13</v>
      </c>
      <c r="E1358" t="s">
        <v>14</v>
      </c>
      <c r="F1358" s="3">
        <v>43593</v>
      </c>
      <c r="G1358" t="s">
        <v>15</v>
      </c>
      <c r="H1358" t="s">
        <v>16</v>
      </c>
      <c r="I1358" t="s">
        <v>66</v>
      </c>
      <c r="J1358" t="s">
        <v>57</v>
      </c>
      <c r="K1358" t="s">
        <v>67</v>
      </c>
      <c r="L1358" t="s">
        <v>26</v>
      </c>
      <c r="M1358" t="str">
        <f>CONCATENATE("3p",C1358,"_",I1358)</f>
        <v>3pZRCBDP0011558_Diptera_Chironomidae</v>
      </c>
    </row>
    <row r="1359" spans="1:13" x14ac:dyDescent="0.25">
      <c r="A1359" t="s">
        <v>11</v>
      </c>
      <c r="B1359" t="s">
        <v>1423</v>
      </c>
      <c r="C1359" t="s">
        <v>843</v>
      </c>
      <c r="D1359" t="s">
        <v>13</v>
      </c>
      <c r="E1359" t="s">
        <v>14</v>
      </c>
      <c r="F1359" s="3">
        <v>43593</v>
      </c>
      <c r="G1359" t="s">
        <v>15</v>
      </c>
      <c r="H1359" t="s">
        <v>16</v>
      </c>
      <c r="I1359" t="s">
        <v>199</v>
      </c>
      <c r="J1359" t="s">
        <v>57</v>
      </c>
      <c r="K1359" t="s">
        <v>200</v>
      </c>
      <c r="L1359" t="s">
        <v>26</v>
      </c>
      <c r="M1359" t="str">
        <f>CONCATENATE("3p",C1359,"_",I1359)</f>
        <v>3pZRCBDP0066850_Diptera_Psychodidae</v>
      </c>
    </row>
    <row r="1360" spans="1:13" x14ac:dyDescent="0.25">
      <c r="A1360" t="s">
        <v>11</v>
      </c>
      <c r="B1360" t="s">
        <v>1424</v>
      </c>
      <c r="C1360" t="s">
        <v>218</v>
      </c>
      <c r="D1360" t="s">
        <v>13</v>
      </c>
      <c r="E1360" t="s">
        <v>14</v>
      </c>
      <c r="F1360" s="3">
        <v>43593</v>
      </c>
      <c r="G1360" t="s">
        <v>15</v>
      </c>
      <c r="H1360" t="s">
        <v>16</v>
      </c>
      <c r="I1360" t="s">
        <v>66</v>
      </c>
      <c r="J1360" t="s">
        <v>57</v>
      </c>
      <c r="K1360" t="s">
        <v>67</v>
      </c>
      <c r="L1360" t="s">
        <v>26</v>
      </c>
      <c r="M1360" t="str">
        <f>CONCATENATE("3p",C1360,"_",I1360)</f>
        <v>3pZRCBDP0011558_Diptera_Chironomidae</v>
      </c>
    </row>
    <row r="1361" spans="1:13" x14ac:dyDescent="0.25">
      <c r="A1361" t="s">
        <v>11</v>
      </c>
      <c r="B1361" t="s">
        <v>1425</v>
      </c>
      <c r="C1361" t="s">
        <v>1426</v>
      </c>
      <c r="D1361" t="s">
        <v>13</v>
      </c>
      <c r="E1361" t="s">
        <v>14</v>
      </c>
      <c r="F1361" s="3">
        <v>43593</v>
      </c>
      <c r="G1361" t="s">
        <v>15</v>
      </c>
      <c r="H1361" t="s">
        <v>16</v>
      </c>
      <c r="I1361" t="s">
        <v>190</v>
      </c>
      <c r="J1361" t="s">
        <v>57</v>
      </c>
      <c r="K1361" t="s">
        <v>191</v>
      </c>
      <c r="L1361" t="s">
        <v>26</v>
      </c>
      <c r="M1361" t="str">
        <f>CONCATENATE("3p",C1361,"_",I1361)</f>
        <v>3pZRCBDP0049133_Diptera_Sciaridae</v>
      </c>
    </row>
    <row r="1362" spans="1:13" x14ac:dyDescent="0.25">
      <c r="A1362" t="s">
        <v>11</v>
      </c>
      <c r="B1362" t="s">
        <v>1427</v>
      </c>
      <c r="C1362" t="s">
        <v>1428</v>
      </c>
      <c r="D1362" t="s">
        <v>13</v>
      </c>
      <c r="E1362" t="s">
        <v>14</v>
      </c>
      <c r="F1362" s="3">
        <v>43593</v>
      </c>
      <c r="G1362" t="s">
        <v>15</v>
      </c>
      <c r="H1362" t="s">
        <v>16</v>
      </c>
      <c r="I1362" t="s">
        <v>190</v>
      </c>
      <c r="J1362" t="s">
        <v>57</v>
      </c>
      <c r="K1362" t="s">
        <v>191</v>
      </c>
      <c r="L1362" t="s">
        <v>26</v>
      </c>
      <c r="M1362" t="str">
        <f>CONCATENATE("3p",C1362,"_",I1362)</f>
        <v>3pZRCBDP0217583_Diptera_Sciaridae</v>
      </c>
    </row>
    <row r="1363" spans="1:13" x14ac:dyDescent="0.25">
      <c r="A1363" t="s">
        <v>11</v>
      </c>
      <c r="B1363" t="s">
        <v>1429</v>
      </c>
      <c r="C1363" t="s">
        <v>1430</v>
      </c>
      <c r="D1363" t="s">
        <v>13</v>
      </c>
      <c r="E1363" t="s">
        <v>14</v>
      </c>
      <c r="F1363" s="3">
        <v>43593</v>
      </c>
      <c r="G1363" t="s">
        <v>15</v>
      </c>
      <c r="H1363" t="s">
        <v>16</v>
      </c>
      <c r="I1363" t="s">
        <v>159</v>
      </c>
      <c r="J1363" t="s">
        <v>57</v>
      </c>
      <c r="K1363" t="s">
        <v>160</v>
      </c>
      <c r="L1363" t="s">
        <v>26</v>
      </c>
      <c r="M1363" t="str">
        <f>CONCATENATE("3p",C1363,"_",I1363)</f>
        <v>3pZRCBDP0323654_Diptera_Cecidomyiidae</v>
      </c>
    </row>
    <row r="1364" spans="1:13" x14ac:dyDescent="0.25">
      <c r="A1364" t="s">
        <v>11</v>
      </c>
      <c r="B1364" t="s">
        <v>1431</v>
      </c>
      <c r="C1364" t="s">
        <v>189</v>
      </c>
      <c r="D1364" t="s">
        <v>13</v>
      </c>
      <c r="E1364" t="s">
        <v>14</v>
      </c>
      <c r="F1364" s="3">
        <v>43593</v>
      </c>
      <c r="G1364" t="s">
        <v>15</v>
      </c>
      <c r="H1364" t="s">
        <v>16</v>
      </c>
      <c r="I1364" t="s">
        <v>190</v>
      </c>
      <c r="J1364" t="s">
        <v>57</v>
      </c>
      <c r="K1364" t="s">
        <v>191</v>
      </c>
      <c r="L1364" t="s">
        <v>26</v>
      </c>
      <c r="M1364" t="str">
        <f>CONCATENATE("3p",C1364,"_",I1364)</f>
        <v>3pZRCBDP0089193_Diptera_Sciaridae</v>
      </c>
    </row>
    <row r="1365" spans="1:13" x14ac:dyDescent="0.25">
      <c r="A1365" t="s">
        <v>11</v>
      </c>
      <c r="B1365" t="s">
        <v>1432</v>
      </c>
      <c r="C1365" t="s">
        <v>1207</v>
      </c>
      <c r="D1365" t="s">
        <v>13</v>
      </c>
      <c r="E1365" t="s">
        <v>14</v>
      </c>
      <c r="F1365" s="3">
        <v>43593</v>
      </c>
      <c r="G1365" t="s">
        <v>15</v>
      </c>
      <c r="H1365" t="s">
        <v>16</v>
      </c>
      <c r="I1365" t="s">
        <v>199</v>
      </c>
      <c r="J1365" t="s">
        <v>57</v>
      </c>
      <c r="K1365" t="s">
        <v>200</v>
      </c>
      <c r="L1365" t="s">
        <v>26</v>
      </c>
      <c r="M1365" t="str">
        <f>CONCATENATE("3p",C1365,"_",I1365)</f>
        <v>3pZRCBDP0271368_Diptera_Psychodidae</v>
      </c>
    </row>
    <row r="1366" spans="1:13" x14ac:dyDescent="0.25">
      <c r="A1366" t="s">
        <v>11</v>
      </c>
      <c r="B1366" t="s">
        <v>1433</v>
      </c>
      <c r="C1366" t="s">
        <v>271</v>
      </c>
      <c r="D1366" t="s">
        <v>13</v>
      </c>
      <c r="E1366" t="s">
        <v>14</v>
      </c>
      <c r="F1366" s="3">
        <v>43593</v>
      </c>
      <c r="G1366" t="s">
        <v>15</v>
      </c>
      <c r="H1366" t="s">
        <v>16</v>
      </c>
      <c r="I1366" t="s">
        <v>66</v>
      </c>
      <c r="J1366" t="s">
        <v>57</v>
      </c>
      <c r="K1366" t="s">
        <v>67</v>
      </c>
      <c r="L1366" t="s">
        <v>26</v>
      </c>
      <c r="M1366" t="str">
        <f>CONCATENATE("3p",C1366,"_",I1366)</f>
        <v>3pZRCBDP0184911_Diptera_Chironomidae</v>
      </c>
    </row>
    <row r="1367" spans="1:13" x14ac:dyDescent="0.25">
      <c r="A1367" t="s">
        <v>11</v>
      </c>
      <c r="B1367" t="s">
        <v>1434</v>
      </c>
      <c r="C1367" t="s">
        <v>1352</v>
      </c>
      <c r="D1367" t="s">
        <v>13</v>
      </c>
      <c r="E1367" t="s">
        <v>14</v>
      </c>
      <c r="F1367" s="3">
        <v>43593</v>
      </c>
      <c r="G1367" t="s">
        <v>15</v>
      </c>
      <c r="H1367" t="s">
        <v>16</v>
      </c>
      <c r="I1367" t="s">
        <v>66</v>
      </c>
      <c r="J1367" t="s">
        <v>57</v>
      </c>
      <c r="K1367" t="s">
        <v>67</v>
      </c>
      <c r="L1367" t="s">
        <v>26</v>
      </c>
      <c r="M1367" t="str">
        <f>CONCATENATE("3p",C1367,"_",I1367)</f>
        <v>3pZRCBDP0196099_Diptera_Chironomidae</v>
      </c>
    </row>
    <row r="1368" spans="1:13" x14ac:dyDescent="0.25">
      <c r="A1368" t="s">
        <v>11</v>
      </c>
      <c r="B1368" t="s">
        <v>1435</v>
      </c>
      <c r="C1368" t="s">
        <v>1436</v>
      </c>
      <c r="D1368" t="s">
        <v>13</v>
      </c>
      <c r="E1368" t="s">
        <v>14</v>
      </c>
      <c r="F1368" s="3">
        <v>43593</v>
      </c>
      <c r="G1368" t="s">
        <v>15</v>
      </c>
      <c r="H1368" t="s">
        <v>16</v>
      </c>
      <c r="I1368" t="s">
        <v>453</v>
      </c>
      <c r="J1368" t="s">
        <v>57</v>
      </c>
      <c r="K1368" t="s">
        <v>454</v>
      </c>
      <c r="L1368" t="s">
        <v>26</v>
      </c>
      <c r="M1368" t="str">
        <f>CONCATENATE("3p",C1368,"_",I1368)</f>
        <v>3pZRCBDP0019868_Diptera_Calliphoridae</v>
      </c>
    </row>
    <row r="1369" spans="1:13" x14ac:dyDescent="0.25">
      <c r="A1369" t="s">
        <v>11</v>
      </c>
      <c r="B1369" t="s">
        <v>1437</v>
      </c>
      <c r="C1369" t="s">
        <v>1438</v>
      </c>
      <c r="D1369" t="s">
        <v>13</v>
      </c>
      <c r="E1369" t="s">
        <v>14</v>
      </c>
      <c r="F1369" s="3">
        <v>43593</v>
      </c>
      <c r="G1369" t="s">
        <v>15</v>
      </c>
      <c r="H1369" t="s">
        <v>16</v>
      </c>
      <c r="I1369" t="s">
        <v>87</v>
      </c>
      <c r="J1369" t="s">
        <v>57</v>
      </c>
      <c r="K1369" t="s">
        <v>88</v>
      </c>
      <c r="L1369" t="s">
        <v>26</v>
      </c>
      <c r="M1369" t="str">
        <f>CONCATENATE("3p",C1369,"_",I1369)</f>
        <v>3pZRCBDP0251832_Diptera_Phoridae</v>
      </c>
    </row>
    <row r="1370" spans="1:13" x14ac:dyDescent="0.25">
      <c r="A1370" t="s">
        <v>11</v>
      </c>
      <c r="B1370" t="s">
        <v>1439</v>
      </c>
      <c r="C1370" t="s">
        <v>1440</v>
      </c>
      <c r="D1370" t="s">
        <v>13</v>
      </c>
      <c r="E1370" t="s">
        <v>14</v>
      </c>
      <c r="F1370" s="3">
        <v>43593</v>
      </c>
      <c r="G1370" t="s">
        <v>15</v>
      </c>
      <c r="H1370" t="s">
        <v>16</v>
      </c>
      <c r="I1370" t="s">
        <v>190</v>
      </c>
      <c r="J1370" t="s">
        <v>57</v>
      </c>
      <c r="K1370" t="s">
        <v>191</v>
      </c>
      <c r="L1370" t="s">
        <v>26</v>
      </c>
      <c r="M1370" t="str">
        <f>CONCATENATE("3p",C1370,"_",I1370)</f>
        <v>3pZRCBDP0217305_Diptera_Sciaridae</v>
      </c>
    </row>
    <row r="1371" spans="1:13" x14ac:dyDescent="0.25">
      <c r="A1371" t="s">
        <v>11</v>
      </c>
      <c r="B1371" t="s">
        <v>1441</v>
      </c>
      <c r="C1371" t="s">
        <v>1426</v>
      </c>
      <c r="D1371" t="s">
        <v>13</v>
      </c>
      <c r="E1371" t="s">
        <v>14</v>
      </c>
      <c r="F1371" s="3">
        <v>43593</v>
      </c>
      <c r="G1371" t="s">
        <v>15</v>
      </c>
      <c r="H1371" t="s">
        <v>16</v>
      </c>
      <c r="I1371" t="s">
        <v>190</v>
      </c>
      <c r="J1371" t="s">
        <v>57</v>
      </c>
      <c r="K1371" t="s">
        <v>191</v>
      </c>
      <c r="L1371" t="s">
        <v>26</v>
      </c>
      <c r="M1371" t="str">
        <f>CONCATENATE("3p",C1371,"_",I1371)</f>
        <v>3pZRCBDP0049133_Diptera_Sciaridae</v>
      </c>
    </row>
    <row r="1372" spans="1:13" x14ac:dyDescent="0.25">
      <c r="A1372" t="s">
        <v>11</v>
      </c>
      <c r="B1372" t="s">
        <v>1442</v>
      </c>
      <c r="C1372" t="s">
        <v>1207</v>
      </c>
      <c r="D1372" t="s">
        <v>13</v>
      </c>
      <c r="E1372" t="s">
        <v>14</v>
      </c>
      <c r="F1372" s="3">
        <v>43593</v>
      </c>
      <c r="G1372" t="s">
        <v>15</v>
      </c>
      <c r="H1372" t="s">
        <v>16</v>
      </c>
      <c r="I1372" t="s">
        <v>199</v>
      </c>
      <c r="J1372" t="s">
        <v>57</v>
      </c>
      <c r="K1372" t="s">
        <v>200</v>
      </c>
      <c r="L1372" t="s">
        <v>26</v>
      </c>
      <c r="M1372" t="str">
        <f>CONCATENATE("3p",C1372,"_",I1372)</f>
        <v>3pZRCBDP0271368_Diptera_Psychodidae</v>
      </c>
    </row>
    <row r="1373" spans="1:13" x14ac:dyDescent="0.25">
      <c r="A1373" t="s">
        <v>11</v>
      </c>
      <c r="B1373" t="s">
        <v>1443</v>
      </c>
      <c r="C1373" t="s">
        <v>1396</v>
      </c>
      <c r="D1373" t="s">
        <v>13</v>
      </c>
      <c r="E1373" t="s">
        <v>14</v>
      </c>
      <c r="F1373" s="3">
        <v>43593</v>
      </c>
      <c r="G1373" t="s">
        <v>15</v>
      </c>
      <c r="H1373" t="s">
        <v>16</v>
      </c>
      <c r="I1373" t="s">
        <v>87</v>
      </c>
      <c r="J1373" t="s">
        <v>57</v>
      </c>
      <c r="K1373" t="s">
        <v>88</v>
      </c>
      <c r="L1373" t="s">
        <v>26</v>
      </c>
      <c r="M1373" t="str">
        <f>CONCATENATE("3p",C1373,"_",I1373)</f>
        <v>3pZRCBDP0000048_Diptera_Phoridae</v>
      </c>
    </row>
    <row r="1374" spans="1:13" x14ac:dyDescent="0.25">
      <c r="A1374" t="s">
        <v>11</v>
      </c>
      <c r="B1374" t="s">
        <v>1444</v>
      </c>
      <c r="C1374" t="s">
        <v>184</v>
      </c>
      <c r="D1374" t="s">
        <v>13</v>
      </c>
      <c r="E1374" t="s">
        <v>14</v>
      </c>
      <c r="F1374" s="3">
        <v>43593</v>
      </c>
      <c r="G1374" t="s">
        <v>15</v>
      </c>
      <c r="H1374" t="s">
        <v>16</v>
      </c>
      <c r="I1374" t="s">
        <v>185</v>
      </c>
      <c r="J1374" t="s">
        <v>186</v>
      </c>
      <c r="K1374" t="s">
        <v>187</v>
      </c>
      <c r="L1374" t="s">
        <v>26</v>
      </c>
      <c r="M1374" t="str">
        <f>CONCATENATE("3p",C1374,"_",I1374)</f>
        <v>3pZRCBDP0079989_Psocoptera_Lepidopsocidae</v>
      </c>
    </row>
    <row r="1375" spans="1:13" x14ac:dyDescent="0.25">
      <c r="A1375" t="s">
        <v>11</v>
      </c>
      <c r="B1375" t="s">
        <v>1445</v>
      </c>
      <c r="C1375" t="s">
        <v>210</v>
      </c>
      <c r="D1375" t="s">
        <v>13</v>
      </c>
      <c r="E1375" t="s">
        <v>14</v>
      </c>
      <c r="F1375" s="3">
        <v>43593</v>
      </c>
      <c r="G1375" t="s">
        <v>15</v>
      </c>
      <c r="H1375" t="s">
        <v>16</v>
      </c>
      <c r="I1375" t="s">
        <v>199</v>
      </c>
      <c r="J1375" t="s">
        <v>57</v>
      </c>
      <c r="K1375" t="s">
        <v>200</v>
      </c>
      <c r="L1375" t="s">
        <v>26</v>
      </c>
      <c r="M1375" t="str">
        <f>CONCATENATE("3p",C1375,"_",I1375)</f>
        <v>3pZRCBDP0075133_Diptera_Psychodidae</v>
      </c>
    </row>
    <row r="1376" spans="1:13" x14ac:dyDescent="0.25">
      <c r="A1376" t="s">
        <v>11</v>
      </c>
      <c r="B1376" t="s">
        <v>1446</v>
      </c>
      <c r="C1376" t="s">
        <v>1352</v>
      </c>
      <c r="D1376" t="s">
        <v>13</v>
      </c>
      <c r="E1376" t="s">
        <v>14</v>
      </c>
      <c r="F1376" s="3">
        <v>43593</v>
      </c>
      <c r="G1376" t="s">
        <v>15</v>
      </c>
      <c r="H1376" t="s">
        <v>16</v>
      </c>
      <c r="I1376" t="s">
        <v>66</v>
      </c>
      <c r="J1376" t="s">
        <v>57</v>
      </c>
      <c r="K1376" t="s">
        <v>67</v>
      </c>
      <c r="L1376" t="s">
        <v>26</v>
      </c>
      <c r="M1376" t="str">
        <f>CONCATENATE("3p",C1376,"_",I1376)</f>
        <v>3pZRCBDP0196099_Diptera_Chironomidae</v>
      </c>
    </row>
    <row r="1377" spans="1:13" x14ac:dyDescent="0.25">
      <c r="A1377" t="s">
        <v>11</v>
      </c>
      <c r="B1377" t="s">
        <v>1447</v>
      </c>
      <c r="C1377" t="s">
        <v>1448</v>
      </c>
      <c r="D1377" t="s">
        <v>13</v>
      </c>
      <c r="E1377" t="s">
        <v>14</v>
      </c>
      <c r="F1377" s="3">
        <v>43593</v>
      </c>
      <c r="G1377" t="s">
        <v>15</v>
      </c>
      <c r="H1377" t="s">
        <v>16</v>
      </c>
      <c r="I1377" t="s">
        <v>1449</v>
      </c>
      <c r="J1377" t="s">
        <v>31</v>
      </c>
      <c r="K1377" t="s">
        <v>1450</v>
      </c>
      <c r="L1377" t="s">
        <v>26</v>
      </c>
      <c r="M1377" t="str">
        <f>CONCATENATE("3p",C1377,"_",I1377)</f>
        <v>3pZRCBDP0056048_Coleoptera_Coccinellidae</v>
      </c>
    </row>
    <row r="1378" spans="1:13" x14ac:dyDescent="0.25">
      <c r="A1378" t="s">
        <v>11</v>
      </c>
      <c r="B1378" t="s">
        <v>1451</v>
      </c>
      <c r="C1378" t="s">
        <v>1426</v>
      </c>
      <c r="D1378" t="s">
        <v>13</v>
      </c>
      <c r="E1378" t="s">
        <v>14</v>
      </c>
      <c r="F1378" s="3">
        <v>43593</v>
      </c>
      <c r="G1378" t="s">
        <v>15</v>
      </c>
      <c r="H1378" t="s">
        <v>16</v>
      </c>
      <c r="I1378" t="s">
        <v>190</v>
      </c>
      <c r="J1378" t="s">
        <v>57</v>
      </c>
      <c r="K1378" t="s">
        <v>191</v>
      </c>
      <c r="L1378" t="s">
        <v>26</v>
      </c>
      <c r="M1378" t="str">
        <f>CONCATENATE("3p",C1378,"_",I1378)</f>
        <v>3pZRCBDP0049133_Diptera_Sciaridae</v>
      </c>
    </row>
    <row r="1379" spans="1:13" x14ac:dyDescent="0.25">
      <c r="A1379" t="s">
        <v>11</v>
      </c>
      <c r="B1379" t="s">
        <v>1452</v>
      </c>
      <c r="C1379" t="s">
        <v>218</v>
      </c>
      <c r="D1379" t="s">
        <v>13</v>
      </c>
      <c r="E1379" t="s">
        <v>14</v>
      </c>
      <c r="F1379" s="3">
        <v>43593</v>
      </c>
      <c r="G1379" t="s">
        <v>15</v>
      </c>
      <c r="H1379" t="s">
        <v>16</v>
      </c>
      <c r="I1379" t="s">
        <v>66</v>
      </c>
      <c r="J1379" t="s">
        <v>57</v>
      </c>
      <c r="K1379" t="s">
        <v>67</v>
      </c>
      <c r="L1379" t="s">
        <v>26</v>
      </c>
      <c r="M1379" t="str">
        <f>CONCATENATE("3p",C1379,"_",I1379)</f>
        <v>3pZRCBDP0011558_Diptera_Chironomidae</v>
      </c>
    </row>
    <row r="1380" spans="1:13" x14ac:dyDescent="0.25">
      <c r="A1380" t="s">
        <v>11</v>
      </c>
      <c r="B1380" t="s">
        <v>1453</v>
      </c>
      <c r="C1380" t="s">
        <v>218</v>
      </c>
      <c r="D1380" t="s">
        <v>13</v>
      </c>
      <c r="E1380" t="s">
        <v>14</v>
      </c>
      <c r="F1380" s="3">
        <v>43593</v>
      </c>
      <c r="G1380" t="s">
        <v>15</v>
      </c>
      <c r="H1380" t="s">
        <v>16</v>
      </c>
      <c r="I1380" t="s">
        <v>66</v>
      </c>
      <c r="J1380" t="s">
        <v>57</v>
      </c>
      <c r="K1380" t="s">
        <v>67</v>
      </c>
      <c r="L1380" t="s">
        <v>26</v>
      </c>
      <c r="M1380" t="str">
        <f>CONCATENATE("3p",C1380,"_",I1380)</f>
        <v>3pZRCBDP0011558_Diptera_Chironomidae</v>
      </c>
    </row>
    <row r="1381" spans="1:13" x14ac:dyDescent="0.25">
      <c r="A1381" t="s">
        <v>11</v>
      </c>
      <c r="B1381" t="s">
        <v>1454</v>
      </c>
      <c r="C1381" t="s">
        <v>1455</v>
      </c>
      <c r="D1381" t="s">
        <v>13</v>
      </c>
      <c r="E1381" t="s">
        <v>14</v>
      </c>
      <c r="F1381" s="3">
        <v>43593</v>
      </c>
      <c r="G1381" t="s">
        <v>15</v>
      </c>
      <c r="H1381" t="s">
        <v>16</v>
      </c>
      <c r="I1381" t="s">
        <v>87</v>
      </c>
      <c r="J1381" t="s">
        <v>57</v>
      </c>
      <c r="K1381" t="s">
        <v>88</v>
      </c>
      <c r="L1381" t="s">
        <v>26</v>
      </c>
      <c r="M1381" t="str">
        <f>CONCATENATE("3p",C1381,"_",I1381)</f>
        <v>3pZRCBDP0000385_Diptera_Phoridae</v>
      </c>
    </row>
    <row r="1382" spans="1:13" x14ac:dyDescent="0.25">
      <c r="A1382" t="s">
        <v>11</v>
      </c>
      <c r="B1382" t="s">
        <v>1456</v>
      </c>
      <c r="C1382" t="s">
        <v>1457</v>
      </c>
      <c r="D1382" t="s">
        <v>13</v>
      </c>
      <c r="E1382" t="s">
        <v>14</v>
      </c>
      <c r="F1382" s="3">
        <v>43593</v>
      </c>
      <c r="G1382" t="s">
        <v>15</v>
      </c>
      <c r="H1382" t="s">
        <v>16</v>
      </c>
      <c r="I1382" t="s">
        <v>87</v>
      </c>
      <c r="J1382" t="s">
        <v>57</v>
      </c>
      <c r="K1382" t="s">
        <v>88</v>
      </c>
      <c r="L1382" t="s">
        <v>26</v>
      </c>
      <c r="M1382" t="str">
        <f>CONCATENATE("3p",C1382,"_",I1382)</f>
        <v>3pZRCBDP0069838_Diptera_Phoridae</v>
      </c>
    </row>
    <row r="1383" spans="1:13" x14ac:dyDescent="0.25">
      <c r="A1383" t="s">
        <v>11</v>
      </c>
      <c r="B1383" t="s">
        <v>1458</v>
      </c>
      <c r="C1383" t="s">
        <v>879</v>
      </c>
      <c r="D1383" t="s">
        <v>13</v>
      </c>
      <c r="E1383" t="s">
        <v>14</v>
      </c>
      <c r="F1383" s="3">
        <v>43593</v>
      </c>
      <c r="G1383" t="s">
        <v>15</v>
      </c>
      <c r="H1383" t="s">
        <v>16</v>
      </c>
      <c r="I1383" t="s">
        <v>199</v>
      </c>
      <c r="J1383" t="s">
        <v>57</v>
      </c>
      <c r="K1383" t="s">
        <v>200</v>
      </c>
      <c r="L1383" t="s">
        <v>26</v>
      </c>
      <c r="M1383" t="str">
        <f>CONCATENATE("3p",C1383,"_",I1383)</f>
        <v>3pZRCBDP0075163_Diptera_Psychodidae</v>
      </c>
    </row>
    <row r="1384" spans="1:13" x14ac:dyDescent="0.25">
      <c r="A1384" t="s">
        <v>11</v>
      </c>
      <c r="B1384" t="s">
        <v>1459</v>
      </c>
      <c r="C1384" t="s">
        <v>1411</v>
      </c>
      <c r="D1384" t="s">
        <v>13</v>
      </c>
      <c r="E1384" t="s">
        <v>14</v>
      </c>
      <c r="F1384" s="3">
        <v>43593</v>
      </c>
      <c r="G1384" t="s">
        <v>15</v>
      </c>
      <c r="H1384" t="s">
        <v>16</v>
      </c>
      <c r="I1384" t="s">
        <v>215</v>
      </c>
      <c r="J1384" t="s">
        <v>57</v>
      </c>
      <c r="K1384" t="s">
        <v>216</v>
      </c>
      <c r="L1384" t="s">
        <v>26</v>
      </c>
      <c r="M1384" t="str">
        <f>CONCATENATE("3p",C1384,"_",I1384)</f>
        <v>3pZRCBDP0019890_Diptera_Sphaeroceridae</v>
      </c>
    </row>
    <row r="1385" spans="1:13" x14ac:dyDescent="0.25">
      <c r="A1385" t="s">
        <v>11</v>
      </c>
      <c r="B1385" t="s">
        <v>1460</v>
      </c>
      <c r="C1385" t="s">
        <v>1460</v>
      </c>
      <c r="D1385" t="s">
        <v>13</v>
      </c>
      <c r="E1385" t="s">
        <v>14</v>
      </c>
      <c r="F1385" s="3">
        <v>43593</v>
      </c>
      <c r="G1385" t="s">
        <v>15</v>
      </c>
      <c r="H1385" t="s">
        <v>16</v>
      </c>
      <c r="I1385" t="s">
        <v>199</v>
      </c>
      <c r="J1385" t="s">
        <v>57</v>
      </c>
      <c r="K1385" t="s">
        <v>200</v>
      </c>
      <c r="L1385" t="s">
        <v>20</v>
      </c>
      <c r="M1385" t="str">
        <f>CONCATENATE("3p",C1385,"_",I1385)</f>
        <v>3pZRCMIS0001600_Diptera_Psychodidae</v>
      </c>
    </row>
    <row r="1386" spans="1:13" x14ac:dyDescent="0.25">
      <c r="A1386" t="s">
        <v>11</v>
      </c>
      <c r="B1386" t="s">
        <v>1461</v>
      </c>
      <c r="C1386" t="s">
        <v>1462</v>
      </c>
      <c r="D1386" t="s">
        <v>13</v>
      </c>
      <c r="E1386" t="s">
        <v>14</v>
      </c>
      <c r="F1386" s="3">
        <v>43593</v>
      </c>
      <c r="G1386" t="s">
        <v>15</v>
      </c>
      <c r="H1386" t="s">
        <v>16</v>
      </c>
      <c r="I1386" t="s">
        <v>215</v>
      </c>
      <c r="J1386" t="s">
        <v>57</v>
      </c>
      <c r="K1386" t="s">
        <v>216</v>
      </c>
      <c r="L1386" t="s">
        <v>26</v>
      </c>
      <c r="M1386" t="str">
        <f>CONCATENATE("3p",C1386,"_",I1386)</f>
        <v>3pZRCBDP0031804_Diptera_Sphaeroceridae</v>
      </c>
    </row>
    <row r="1387" spans="1:13" x14ac:dyDescent="0.25">
      <c r="A1387" t="s">
        <v>11</v>
      </c>
      <c r="B1387" t="s">
        <v>1463</v>
      </c>
      <c r="C1387" t="s">
        <v>888</v>
      </c>
      <c r="D1387" t="s">
        <v>13</v>
      </c>
      <c r="E1387" t="s">
        <v>14</v>
      </c>
      <c r="F1387" s="3">
        <v>43593</v>
      </c>
      <c r="G1387" t="s">
        <v>15</v>
      </c>
      <c r="H1387" t="s">
        <v>16</v>
      </c>
      <c r="I1387" t="s">
        <v>661</v>
      </c>
      <c r="J1387" t="s">
        <v>57</v>
      </c>
      <c r="K1387" t="s">
        <v>662</v>
      </c>
      <c r="L1387" t="s">
        <v>26</v>
      </c>
      <c r="M1387" t="str">
        <f>CONCATENATE("3p",C1387,"_",I1387)</f>
        <v>3pZRCBDP0000333_Diptera_Ceratopogonidae</v>
      </c>
    </row>
    <row r="1388" spans="1:13" x14ac:dyDescent="0.25">
      <c r="A1388" t="s">
        <v>11</v>
      </c>
      <c r="B1388" t="s">
        <v>1464</v>
      </c>
      <c r="C1388" t="s">
        <v>198</v>
      </c>
      <c r="D1388" t="s">
        <v>13</v>
      </c>
      <c r="E1388" t="s">
        <v>14</v>
      </c>
      <c r="F1388" s="3">
        <v>43593</v>
      </c>
      <c r="G1388" t="s">
        <v>15</v>
      </c>
      <c r="H1388" t="s">
        <v>16</v>
      </c>
      <c r="I1388" t="s">
        <v>199</v>
      </c>
      <c r="J1388" t="s">
        <v>57</v>
      </c>
      <c r="K1388" t="s">
        <v>200</v>
      </c>
      <c r="L1388" t="s">
        <v>26</v>
      </c>
      <c r="M1388" t="str">
        <f>CONCATENATE("3p",C1388,"_",I1388)</f>
        <v>3pZRCBDP0214597_Diptera_Psychodidae</v>
      </c>
    </row>
    <row r="1389" spans="1:13" x14ac:dyDescent="0.25">
      <c r="A1389" t="s">
        <v>11</v>
      </c>
      <c r="B1389" t="s">
        <v>1465</v>
      </c>
      <c r="C1389" t="s">
        <v>198</v>
      </c>
      <c r="D1389" t="s">
        <v>13</v>
      </c>
      <c r="E1389" t="s">
        <v>14</v>
      </c>
      <c r="F1389" s="3">
        <v>43593</v>
      </c>
      <c r="G1389" t="s">
        <v>15</v>
      </c>
      <c r="H1389" t="s">
        <v>16</v>
      </c>
      <c r="I1389" t="s">
        <v>199</v>
      </c>
      <c r="J1389" t="s">
        <v>57</v>
      </c>
      <c r="K1389" t="s">
        <v>200</v>
      </c>
      <c r="L1389" t="s">
        <v>26</v>
      </c>
      <c r="M1389" t="str">
        <f>CONCATENATE("3p",C1389,"_",I1389)</f>
        <v>3pZRCBDP0214597_Diptera_Psychodidae</v>
      </c>
    </row>
    <row r="1390" spans="1:13" x14ac:dyDescent="0.25">
      <c r="A1390" t="s">
        <v>11</v>
      </c>
      <c r="B1390" t="s">
        <v>1466</v>
      </c>
      <c r="C1390" t="s">
        <v>1467</v>
      </c>
      <c r="D1390" t="s">
        <v>13</v>
      </c>
      <c r="E1390" t="s">
        <v>14</v>
      </c>
      <c r="F1390" s="3">
        <v>43593</v>
      </c>
      <c r="G1390" t="s">
        <v>15</v>
      </c>
      <c r="H1390" t="s">
        <v>16</v>
      </c>
      <c r="I1390" t="s">
        <v>66</v>
      </c>
      <c r="J1390" t="s">
        <v>57</v>
      </c>
      <c r="K1390" t="s">
        <v>67</v>
      </c>
      <c r="L1390" t="s">
        <v>26</v>
      </c>
      <c r="M1390" t="str">
        <f>CONCATENATE("3p",C1390,"_",I1390)</f>
        <v>3pZRCBDP0018890_Diptera_Chironomidae</v>
      </c>
    </row>
    <row r="1391" spans="1:13" x14ac:dyDescent="0.25">
      <c r="A1391" t="s">
        <v>11</v>
      </c>
      <c r="B1391" t="s">
        <v>1468</v>
      </c>
      <c r="C1391" t="s">
        <v>1469</v>
      </c>
      <c r="D1391" t="s">
        <v>13</v>
      </c>
      <c r="E1391" t="s">
        <v>14</v>
      </c>
      <c r="F1391" s="3">
        <v>43593</v>
      </c>
      <c r="G1391" t="s">
        <v>15</v>
      </c>
      <c r="H1391" t="s">
        <v>16</v>
      </c>
      <c r="I1391" t="s">
        <v>199</v>
      </c>
      <c r="J1391" t="s">
        <v>57</v>
      </c>
      <c r="K1391" t="s">
        <v>200</v>
      </c>
      <c r="L1391" t="s">
        <v>26</v>
      </c>
      <c r="M1391" t="str">
        <f>CONCATENATE("3p",C1391,"_",I1391)</f>
        <v>3pZRCBDP0058643_Diptera_Psychodidae</v>
      </c>
    </row>
    <row r="1392" spans="1:13" x14ac:dyDescent="0.25">
      <c r="A1392" t="s">
        <v>11</v>
      </c>
      <c r="B1392" t="s">
        <v>1470</v>
      </c>
      <c r="C1392" t="s">
        <v>888</v>
      </c>
      <c r="D1392" t="s">
        <v>13</v>
      </c>
      <c r="E1392" t="s">
        <v>14</v>
      </c>
      <c r="F1392" s="3">
        <v>43593</v>
      </c>
      <c r="G1392" t="s">
        <v>15</v>
      </c>
      <c r="H1392" t="s">
        <v>16</v>
      </c>
      <c r="I1392" t="s">
        <v>661</v>
      </c>
      <c r="J1392" t="s">
        <v>57</v>
      </c>
      <c r="K1392" t="s">
        <v>662</v>
      </c>
      <c r="L1392" t="s">
        <v>26</v>
      </c>
      <c r="M1392" t="str">
        <f>CONCATENATE("3p",C1392,"_",I1392)</f>
        <v>3pZRCBDP0000333_Diptera_Ceratopogonidae</v>
      </c>
    </row>
    <row r="1393" spans="1:13" x14ac:dyDescent="0.25">
      <c r="A1393" t="s">
        <v>11</v>
      </c>
      <c r="B1393" t="s">
        <v>1471</v>
      </c>
      <c r="C1393" t="s">
        <v>1472</v>
      </c>
      <c r="D1393" t="s">
        <v>13</v>
      </c>
      <c r="E1393" t="s">
        <v>14</v>
      </c>
      <c r="F1393" s="3">
        <v>43593</v>
      </c>
      <c r="G1393" t="s">
        <v>15</v>
      </c>
      <c r="H1393" t="s">
        <v>16</v>
      </c>
      <c r="I1393" t="s">
        <v>199</v>
      </c>
      <c r="J1393" t="s">
        <v>57</v>
      </c>
      <c r="K1393" t="s">
        <v>200</v>
      </c>
      <c r="L1393" t="s">
        <v>26</v>
      </c>
      <c r="M1393" t="str">
        <f>CONCATENATE("3p",C1393,"_",I1393)</f>
        <v>3pZRCBDP0326821_Diptera_Psychodidae</v>
      </c>
    </row>
    <row r="1394" spans="1:13" x14ac:dyDescent="0.25">
      <c r="A1394" t="s">
        <v>11</v>
      </c>
      <c r="B1394" t="s">
        <v>1473</v>
      </c>
      <c r="C1394" t="s">
        <v>1413</v>
      </c>
      <c r="D1394" t="s">
        <v>13</v>
      </c>
      <c r="E1394" t="s">
        <v>14</v>
      </c>
      <c r="F1394" s="3">
        <v>43593</v>
      </c>
      <c r="G1394" t="s">
        <v>15</v>
      </c>
      <c r="H1394" t="s">
        <v>16</v>
      </c>
      <c r="I1394" t="s">
        <v>66</v>
      </c>
      <c r="J1394" t="s">
        <v>57</v>
      </c>
      <c r="K1394" t="s">
        <v>67</v>
      </c>
      <c r="L1394" t="s">
        <v>26</v>
      </c>
      <c r="M1394" t="str">
        <f>CONCATENATE("3p",C1394,"_",I1394)</f>
        <v>3pZRCBDP0018283_Diptera_Chironomidae</v>
      </c>
    </row>
    <row r="1395" spans="1:13" x14ac:dyDescent="0.25">
      <c r="A1395" t="s">
        <v>11</v>
      </c>
      <c r="B1395" t="s">
        <v>1474</v>
      </c>
      <c r="C1395" t="s">
        <v>251</v>
      </c>
      <c r="D1395" t="s">
        <v>13</v>
      </c>
      <c r="E1395" t="s">
        <v>14</v>
      </c>
      <c r="F1395" s="3">
        <v>43593</v>
      </c>
      <c r="G1395" t="s">
        <v>15</v>
      </c>
      <c r="H1395" t="s">
        <v>16</v>
      </c>
      <c r="I1395" t="s">
        <v>66</v>
      </c>
      <c r="J1395" t="s">
        <v>57</v>
      </c>
      <c r="K1395" t="s">
        <v>67</v>
      </c>
      <c r="L1395" t="s">
        <v>26</v>
      </c>
      <c r="M1395" t="str">
        <f>CONCATENATE("3p",C1395,"_",I1395)</f>
        <v>3pZRCBDP0020438_Diptera_Chironomidae</v>
      </c>
    </row>
    <row r="1396" spans="1:13" x14ac:dyDescent="0.25">
      <c r="A1396" t="s">
        <v>11</v>
      </c>
      <c r="B1396" t="s">
        <v>1475</v>
      </c>
      <c r="C1396" t="s">
        <v>193</v>
      </c>
      <c r="D1396" t="s">
        <v>13</v>
      </c>
      <c r="E1396" t="s">
        <v>14</v>
      </c>
      <c r="F1396" s="3">
        <v>43593</v>
      </c>
      <c r="G1396" t="s">
        <v>15</v>
      </c>
      <c r="H1396" t="s">
        <v>16</v>
      </c>
      <c r="I1396" t="s">
        <v>66</v>
      </c>
      <c r="J1396" t="s">
        <v>57</v>
      </c>
      <c r="K1396" t="s">
        <v>67</v>
      </c>
      <c r="L1396" t="s">
        <v>26</v>
      </c>
      <c r="M1396" t="str">
        <f>CONCATENATE("3p",C1396,"_",I1396)</f>
        <v>3pZRCBDP0018847_Diptera_Chironomidae</v>
      </c>
    </row>
    <row r="1397" spans="1:13" x14ac:dyDescent="0.25">
      <c r="A1397" t="s">
        <v>11</v>
      </c>
      <c r="B1397" t="s">
        <v>1476</v>
      </c>
      <c r="C1397" t="s">
        <v>1477</v>
      </c>
      <c r="D1397" t="s">
        <v>13</v>
      </c>
      <c r="E1397" t="s">
        <v>14</v>
      </c>
      <c r="F1397" s="3">
        <v>43593</v>
      </c>
      <c r="G1397" t="s">
        <v>15</v>
      </c>
      <c r="H1397" t="s">
        <v>16</v>
      </c>
      <c r="I1397" t="s">
        <v>87</v>
      </c>
      <c r="J1397" t="s">
        <v>57</v>
      </c>
      <c r="K1397" t="s">
        <v>88</v>
      </c>
      <c r="L1397" t="s">
        <v>26</v>
      </c>
      <c r="M1397" t="str">
        <f>CONCATENATE("3p",C1397,"_",I1397)</f>
        <v>3pZRCBDP0000077_Diptera_Phoridae</v>
      </c>
    </row>
    <row r="1398" spans="1:13" x14ac:dyDescent="0.25">
      <c r="A1398" t="s">
        <v>11</v>
      </c>
      <c r="B1398" t="s">
        <v>1478</v>
      </c>
      <c r="C1398" t="s">
        <v>1440</v>
      </c>
      <c r="D1398" t="s">
        <v>13</v>
      </c>
      <c r="E1398" t="s">
        <v>14</v>
      </c>
      <c r="F1398" s="3">
        <v>43593</v>
      </c>
      <c r="G1398" t="s">
        <v>15</v>
      </c>
      <c r="H1398" t="s">
        <v>16</v>
      </c>
      <c r="I1398" t="s">
        <v>190</v>
      </c>
      <c r="J1398" t="s">
        <v>57</v>
      </c>
      <c r="K1398" t="s">
        <v>191</v>
      </c>
      <c r="L1398" t="s">
        <v>26</v>
      </c>
      <c r="M1398" t="str">
        <f>CONCATENATE("3p",C1398,"_",I1398)</f>
        <v>3pZRCBDP0217305_Diptera_Sciaridae</v>
      </c>
    </row>
    <row r="1399" spans="1:13" x14ac:dyDescent="0.25">
      <c r="A1399" t="s">
        <v>11</v>
      </c>
      <c r="B1399" t="s">
        <v>1479</v>
      </c>
      <c r="C1399" t="s">
        <v>1480</v>
      </c>
      <c r="D1399" t="s">
        <v>13</v>
      </c>
      <c r="E1399" t="s">
        <v>14</v>
      </c>
      <c r="F1399" s="3">
        <v>43593</v>
      </c>
      <c r="G1399" t="s">
        <v>15</v>
      </c>
      <c r="H1399" t="s">
        <v>16</v>
      </c>
      <c r="I1399" t="s">
        <v>66</v>
      </c>
      <c r="J1399" t="s">
        <v>57</v>
      </c>
      <c r="K1399" t="s">
        <v>67</v>
      </c>
      <c r="L1399" t="s">
        <v>26</v>
      </c>
      <c r="M1399" t="str">
        <f>CONCATENATE("3p",C1399,"_",I1399)</f>
        <v>3pZRCBDP0065560_Diptera_Chironomidae</v>
      </c>
    </row>
    <row r="1400" spans="1:13" x14ac:dyDescent="0.25">
      <c r="A1400" t="s">
        <v>11</v>
      </c>
      <c r="B1400" t="s">
        <v>1481</v>
      </c>
      <c r="C1400" t="s">
        <v>198</v>
      </c>
      <c r="D1400" t="s">
        <v>13</v>
      </c>
      <c r="E1400" t="s">
        <v>14</v>
      </c>
      <c r="F1400" s="3">
        <v>43593</v>
      </c>
      <c r="G1400" t="s">
        <v>15</v>
      </c>
      <c r="H1400" t="s">
        <v>16</v>
      </c>
      <c r="I1400" t="s">
        <v>199</v>
      </c>
      <c r="J1400" t="s">
        <v>57</v>
      </c>
      <c r="K1400" t="s">
        <v>200</v>
      </c>
      <c r="L1400" t="s">
        <v>26</v>
      </c>
      <c r="M1400" t="str">
        <f>CONCATENATE("3p",C1400,"_",I1400)</f>
        <v>3pZRCBDP0214597_Diptera_Psychodidae</v>
      </c>
    </row>
    <row r="1401" spans="1:13" x14ac:dyDescent="0.25">
      <c r="A1401" t="s">
        <v>11</v>
      </c>
      <c r="B1401" t="s">
        <v>1482</v>
      </c>
      <c r="C1401" t="s">
        <v>857</v>
      </c>
      <c r="D1401" t="s">
        <v>13</v>
      </c>
      <c r="E1401" t="s">
        <v>14</v>
      </c>
      <c r="F1401" s="3">
        <v>43593</v>
      </c>
      <c r="G1401" t="s">
        <v>15</v>
      </c>
      <c r="H1401" t="s">
        <v>16</v>
      </c>
      <c r="I1401" t="s">
        <v>858</v>
      </c>
      <c r="J1401" t="s">
        <v>57</v>
      </c>
      <c r="K1401" t="s">
        <v>859</v>
      </c>
      <c r="L1401" t="s">
        <v>26</v>
      </c>
      <c r="M1401" t="str">
        <f>CONCATENATE("3p",C1401,"_",I1401)</f>
        <v>3pZRCBDP0321278_Diptera_Chaoboridae</v>
      </c>
    </row>
    <row r="1402" spans="1:13" x14ac:dyDescent="0.25">
      <c r="A1402" t="s">
        <v>11</v>
      </c>
      <c r="B1402" t="s">
        <v>1483</v>
      </c>
      <c r="C1402" t="s">
        <v>1100</v>
      </c>
      <c r="D1402" t="s">
        <v>13</v>
      </c>
      <c r="E1402" t="s">
        <v>14</v>
      </c>
      <c r="F1402" s="3">
        <v>43593</v>
      </c>
      <c r="G1402" t="s">
        <v>15</v>
      </c>
      <c r="H1402" t="s">
        <v>16</v>
      </c>
      <c r="I1402" t="s">
        <v>66</v>
      </c>
      <c r="J1402" t="s">
        <v>57</v>
      </c>
      <c r="K1402" t="s">
        <v>67</v>
      </c>
      <c r="L1402" t="s">
        <v>26</v>
      </c>
      <c r="M1402" t="str">
        <f>CONCATENATE("3p",C1402,"_",I1402)</f>
        <v>3pZRCBDP0217406_Diptera_Chironomidae</v>
      </c>
    </row>
    <row r="1403" spans="1:13" x14ac:dyDescent="0.25">
      <c r="A1403" t="s">
        <v>11</v>
      </c>
      <c r="B1403" t="s">
        <v>1484</v>
      </c>
      <c r="C1403" t="s">
        <v>1485</v>
      </c>
      <c r="D1403" t="s">
        <v>13</v>
      </c>
      <c r="E1403" t="s">
        <v>14</v>
      </c>
      <c r="F1403" s="3">
        <v>43593</v>
      </c>
      <c r="G1403" t="s">
        <v>15</v>
      </c>
      <c r="H1403" t="s">
        <v>16</v>
      </c>
      <c r="I1403" t="s">
        <v>1486</v>
      </c>
      <c r="J1403" t="s">
        <v>1487</v>
      </c>
      <c r="K1403" t="s">
        <v>1488</v>
      </c>
      <c r="L1403" t="s">
        <v>26</v>
      </c>
      <c r="M1403" t="str">
        <f>CONCATENATE("3p",C1403,"_",I1403)</f>
        <v>3pZRCBDP0106096_Prostigmata_Bdellidae</v>
      </c>
    </row>
    <row r="1404" spans="1:13" x14ac:dyDescent="0.25">
      <c r="A1404" t="s">
        <v>11</v>
      </c>
      <c r="B1404" t="s">
        <v>1489</v>
      </c>
      <c r="C1404" t="s">
        <v>1489</v>
      </c>
      <c r="D1404" t="s">
        <v>13</v>
      </c>
      <c r="E1404" t="s">
        <v>14</v>
      </c>
      <c r="F1404" s="3">
        <v>43593</v>
      </c>
      <c r="G1404" t="s">
        <v>15</v>
      </c>
      <c r="H1404" t="s">
        <v>16</v>
      </c>
      <c r="I1404" t="s">
        <v>190</v>
      </c>
      <c r="J1404" t="s">
        <v>57</v>
      </c>
      <c r="K1404" t="s">
        <v>191</v>
      </c>
      <c r="L1404" t="s">
        <v>20</v>
      </c>
      <c r="M1404" t="str">
        <f>CONCATENATE("3p",C1404,"_",I1404)</f>
        <v>3pZRCMIS0001621_Diptera_Sciaridae</v>
      </c>
    </row>
    <row r="1405" spans="1:13" x14ac:dyDescent="0.25">
      <c r="A1405" t="s">
        <v>11</v>
      </c>
      <c r="B1405" t="s">
        <v>1490</v>
      </c>
      <c r="C1405" t="s">
        <v>1352</v>
      </c>
      <c r="D1405" t="s">
        <v>13</v>
      </c>
      <c r="E1405" t="s">
        <v>14</v>
      </c>
      <c r="F1405" s="3">
        <v>43593</v>
      </c>
      <c r="G1405" t="s">
        <v>15</v>
      </c>
      <c r="H1405" t="s">
        <v>16</v>
      </c>
      <c r="I1405" t="s">
        <v>66</v>
      </c>
      <c r="J1405" t="s">
        <v>57</v>
      </c>
      <c r="K1405" t="s">
        <v>67</v>
      </c>
      <c r="L1405" t="s">
        <v>26</v>
      </c>
      <c r="M1405" t="str">
        <f>CONCATENATE("3p",C1405,"_",I1405)</f>
        <v>3pZRCBDP0196099_Diptera_Chironomidae</v>
      </c>
    </row>
    <row r="1406" spans="1:13" x14ac:dyDescent="0.25">
      <c r="A1406" t="s">
        <v>11</v>
      </c>
      <c r="B1406" t="s">
        <v>1491</v>
      </c>
      <c r="C1406" t="s">
        <v>1492</v>
      </c>
      <c r="D1406" t="s">
        <v>13</v>
      </c>
      <c r="E1406" t="s">
        <v>14</v>
      </c>
      <c r="F1406" s="3">
        <v>43593</v>
      </c>
      <c r="G1406" t="s">
        <v>15</v>
      </c>
      <c r="H1406" t="s">
        <v>16</v>
      </c>
      <c r="I1406" t="s">
        <v>159</v>
      </c>
      <c r="J1406" t="s">
        <v>57</v>
      </c>
      <c r="K1406" t="s">
        <v>160</v>
      </c>
      <c r="L1406" t="s">
        <v>26</v>
      </c>
      <c r="M1406" t="str">
        <f>CONCATENATE("3p",C1406,"_",I1406)</f>
        <v>3pZRCBDP0058588_Diptera_Cecidomyiidae</v>
      </c>
    </row>
    <row r="1407" spans="1:13" x14ac:dyDescent="0.25">
      <c r="A1407" t="s">
        <v>11</v>
      </c>
      <c r="B1407" t="s">
        <v>1493</v>
      </c>
      <c r="C1407" t="s">
        <v>954</v>
      </c>
      <c r="D1407" t="s">
        <v>13</v>
      </c>
      <c r="E1407" t="s">
        <v>14</v>
      </c>
      <c r="F1407" s="3">
        <v>43593</v>
      </c>
      <c r="G1407" t="s">
        <v>15</v>
      </c>
      <c r="H1407" t="s">
        <v>16</v>
      </c>
      <c r="I1407" t="s">
        <v>66</v>
      </c>
      <c r="J1407" t="s">
        <v>57</v>
      </c>
      <c r="K1407" t="s">
        <v>67</v>
      </c>
      <c r="L1407" t="s">
        <v>26</v>
      </c>
      <c r="M1407" t="str">
        <f>CONCATENATE("3p",C1407,"_",I1407)</f>
        <v>3pZRCBDP0000480_Diptera_Chironomidae</v>
      </c>
    </row>
    <row r="1408" spans="1:13" x14ac:dyDescent="0.25">
      <c r="A1408" t="s">
        <v>11</v>
      </c>
      <c r="B1408" t="s">
        <v>1494</v>
      </c>
      <c r="C1408" t="s">
        <v>1327</v>
      </c>
      <c r="D1408" t="s">
        <v>13</v>
      </c>
      <c r="E1408" t="s">
        <v>14</v>
      </c>
      <c r="F1408" s="3">
        <v>43593</v>
      </c>
      <c r="G1408" t="s">
        <v>15</v>
      </c>
      <c r="H1408" t="s">
        <v>16</v>
      </c>
      <c r="I1408" t="s">
        <v>66</v>
      </c>
      <c r="J1408" t="s">
        <v>57</v>
      </c>
      <c r="K1408" t="s">
        <v>67</v>
      </c>
      <c r="L1408" t="s">
        <v>26</v>
      </c>
      <c r="M1408" t="str">
        <f>CONCATENATE("3p",C1408,"_",I1408)</f>
        <v>3pZRCBDP0023107_Diptera_Chironomidae</v>
      </c>
    </row>
    <row r="1409" spans="1:13" x14ac:dyDescent="0.25">
      <c r="A1409" t="s">
        <v>11</v>
      </c>
      <c r="B1409" t="s">
        <v>1495</v>
      </c>
      <c r="C1409" t="s">
        <v>1496</v>
      </c>
      <c r="D1409" t="s">
        <v>13</v>
      </c>
      <c r="E1409" t="s">
        <v>14</v>
      </c>
      <c r="F1409" s="3">
        <v>43593</v>
      </c>
      <c r="G1409" t="s">
        <v>15</v>
      </c>
      <c r="H1409" t="s">
        <v>16</v>
      </c>
      <c r="I1409" t="s">
        <v>87</v>
      </c>
      <c r="J1409" t="s">
        <v>57</v>
      </c>
      <c r="K1409" t="s">
        <v>88</v>
      </c>
      <c r="L1409" t="s">
        <v>26</v>
      </c>
      <c r="M1409" t="str">
        <f>CONCATENATE("3p",C1409,"_",I1409)</f>
        <v>3pZRCBDP0000042_Diptera_Phoridae</v>
      </c>
    </row>
    <row r="1410" spans="1:13" x14ac:dyDescent="0.25">
      <c r="A1410" t="s">
        <v>11</v>
      </c>
      <c r="B1410" t="s">
        <v>1497</v>
      </c>
      <c r="C1410" t="s">
        <v>182</v>
      </c>
      <c r="D1410" t="s">
        <v>13</v>
      </c>
      <c r="E1410" t="s">
        <v>14</v>
      </c>
      <c r="F1410" s="3">
        <v>43593</v>
      </c>
      <c r="G1410" t="s">
        <v>15</v>
      </c>
      <c r="H1410" t="s">
        <v>16</v>
      </c>
      <c r="I1410" t="s">
        <v>66</v>
      </c>
      <c r="J1410" t="s">
        <v>57</v>
      </c>
      <c r="K1410" t="s">
        <v>67</v>
      </c>
      <c r="L1410" t="s">
        <v>26</v>
      </c>
      <c r="M1410" t="str">
        <f>CONCATENATE("3p",C1410,"_",I1410)</f>
        <v>3pZRCBDP0019886_Diptera_Chironomidae</v>
      </c>
    </row>
    <row r="1411" spans="1:13" x14ac:dyDescent="0.25">
      <c r="A1411" t="s">
        <v>11</v>
      </c>
      <c r="B1411" t="s">
        <v>1498</v>
      </c>
      <c r="C1411" t="s">
        <v>1413</v>
      </c>
      <c r="D1411" t="s">
        <v>13</v>
      </c>
      <c r="E1411" t="s">
        <v>14</v>
      </c>
      <c r="F1411" s="3">
        <v>43593</v>
      </c>
      <c r="G1411" t="s">
        <v>15</v>
      </c>
      <c r="H1411" t="s">
        <v>16</v>
      </c>
      <c r="I1411" t="s">
        <v>66</v>
      </c>
      <c r="J1411" t="s">
        <v>57</v>
      </c>
      <c r="K1411" t="s">
        <v>67</v>
      </c>
      <c r="L1411" t="s">
        <v>26</v>
      </c>
      <c r="M1411" t="str">
        <f>CONCATENATE("3p",C1411,"_",I1411)</f>
        <v>3pZRCBDP0018283_Diptera_Chironomidae</v>
      </c>
    </row>
    <row r="1412" spans="1:13" x14ac:dyDescent="0.25">
      <c r="A1412" t="s">
        <v>11</v>
      </c>
      <c r="B1412" t="s">
        <v>1499</v>
      </c>
      <c r="C1412" t="s">
        <v>1500</v>
      </c>
      <c r="D1412" t="s">
        <v>13</v>
      </c>
      <c r="E1412" t="s">
        <v>14</v>
      </c>
      <c r="F1412" s="3">
        <v>43593</v>
      </c>
      <c r="G1412" t="s">
        <v>15</v>
      </c>
      <c r="H1412" t="s">
        <v>16</v>
      </c>
      <c r="I1412" t="s">
        <v>159</v>
      </c>
      <c r="J1412" t="s">
        <v>57</v>
      </c>
      <c r="K1412" t="s">
        <v>160</v>
      </c>
      <c r="L1412" t="s">
        <v>26</v>
      </c>
      <c r="M1412" t="str">
        <f>CONCATENATE("3p",C1412,"_",I1412)</f>
        <v>3pZRCBDP0058598_Diptera_Cecidomyiidae</v>
      </c>
    </row>
    <row r="1413" spans="1:13" x14ac:dyDescent="0.25">
      <c r="A1413" t="s">
        <v>11</v>
      </c>
      <c r="B1413" t="s">
        <v>1501</v>
      </c>
      <c r="C1413" t="s">
        <v>1502</v>
      </c>
      <c r="D1413" t="s">
        <v>13</v>
      </c>
      <c r="E1413" t="s">
        <v>14</v>
      </c>
      <c r="F1413" s="3">
        <v>43593</v>
      </c>
      <c r="G1413" t="s">
        <v>15</v>
      </c>
      <c r="H1413" t="s">
        <v>16</v>
      </c>
      <c r="I1413" t="s">
        <v>159</v>
      </c>
      <c r="J1413" t="s">
        <v>57</v>
      </c>
      <c r="K1413" t="s">
        <v>160</v>
      </c>
      <c r="L1413" t="s">
        <v>26</v>
      </c>
      <c r="M1413" t="str">
        <f>CONCATENATE("3p",C1413,"_",I1413)</f>
        <v>3pZRCBDP0336368_Diptera_Cecidomyiidae</v>
      </c>
    </row>
    <row r="1414" spans="1:13" x14ac:dyDescent="0.25">
      <c r="A1414" t="s">
        <v>11</v>
      </c>
      <c r="B1414" t="s">
        <v>1503</v>
      </c>
      <c r="C1414" t="s">
        <v>1467</v>
      </c>
      <c r="D1414" t="s">
        <v>13</v>
      </c>
      <c r="E1414" t="s">
        <v>14</v>
      </c>
      <c r="F1414" s="3">
        <v>43593</v>
      </c>
      <c r="G1414" t="s">
        <v>15</v>
      </c>
      <c r="H1414" t="s">
        <v>16</v>
      </c>
      <c r="I1414" t="s">
        <v>66</v>
      </c>
      <c r="J1414" t="s">
        <v>57</v>
      </c>
      <c r="K1414" t="s">
        <v>67</v>
      </c>
      <c r="L1414" t="s">
        <v>26</v>
      </c>
      <c r="M1414" t="str">
        <f>CONCATENATE("3p",C1414,"_",I1414)</f>
        <v>3pZRCBDP0018890_Diptera_Chironomidae</v>
      </c>
    </row>
    <row r="1415" spans="1:13" x14ac:dyDescent="0.25">
      <c r="A1415" t="s">
        <v>11</v>
      </c>
      <c r="B1415" t="s">
        <v>1504</v>
      </c>
      <c r="C1415" t="s">
        <v>1505</v>
      </c>
      <c r="D1415" t="s">
        <v>13</v>
      </c>
      <c r="E1415" t="s">
        <v>14</v>
      </c>
      <c r="F1415" s="3">
        <v>43593</v>
      </c>
      <c r="G1415" t="s">
        <v>15</v>
      </c>
      <c r="H1415" t="s">
        <v>16</v>
      </c>
      <c r="I1415" t="s">
        <v>199</v>
      </c>
      <c r="J1415" t="s">
        <v>57</v>
      </c>
      <c r="K1415" t="s">
        <v>200</v>
      </c>
      <c r="L1415" t="s">
        <v>26</v>
      </c>
      <c r="M1415" t="str">
        <f>CONCATENATE("3p",C1415,"_",I1415)</f>
        <v>3pZRCBDP0137061_Diptera_Psychodidae</v>
      </c>
    </row>
    <row r="1416" spans="1:13" x14ac:dyDescent="0.25">
      <c r="A1416" t="s">
        <v>11</v>
      </c>
      <c r="B1416" t="s">
        <v>1506</v>
      </c>
      <c r="C1416" t="s">
        <v>984</v>
      </c>
      <c r="D1416" t="s">
        <v>13</v>
      </c>
      <c r="E1416" t="s">
        <v>14</v>
      </c>
      <c r="F1416" s="3">
        <v>43593</v>
      </c>
      <c r="G1416" t="s">
        <v>15</v>
      </c>
      <c r="H1416" t="s">
        <v>16</v>
      </c>
      <c r="I1416" t="s">
        <v>661</v>
      </c>
      <c r="J1416" t="s">
        <v>57</v>
      </c>
      <c r="K1416" t="s">
        <v>662</v>
      </c>
      <c r="L1416" t="s">
        <v>26</v>
      </c>
      <c r="M1416" t="str">
        <f>CONCATENATE("3p",C1416,"_",I1416)</f>
        <v>3pZRCBDP0318718_Diptera_Ceratopogonidae</v>
      </c>
    </row>
    <row r="1417" spans="1:13" x14ac:dyDescent="0.25">
      <c r="A1417" t="s">
        <v>11</v>
      </c>
      <c r="B1417" t="s">
        <v>1507</v>
      </c>
      <c r="C1417" t="s">
        <v>1507</v>
      </c>
      <c r="D1417" t="s">
        <v>13</v>
      </c>
      <c r="E1417" t="s">
        <v>14</v>
      </c>
      <c r="F1417" s="3">
        <v>43593</v>
      </c>
      <c r="G1417" t="s">
        <v>15</v>
      </c>
      <c r="H1417" t="s">
        <v>16</v>
      </c>
      <c r="I1417" t="s">
        <v>159</v>
      </c>
      <c r="J1417" t="s">
        <v>57</v>
      </c>
      <c r="K1417" t="s">
        <v>160</v>
      </c>
      <c r="L1417" t="s">
        <v>20</v>
      </c>
      <c r="M1417" t="str">
        <f>CONCATENATE("3p",C1417,"_",I1417)</f>
        <v>3pZRCMIS0001636_Diptera_Cecidomyiidae</v>
      </c>
    </row>
    <row r="1418" spans="1:13" x14ac:dyDescent="0.25">
      <c r="A1418" t="s">
        <v>11</v>
      </c>
      <c r="B1418" t="s">
        <v>1508</v>
      </c>
      <c r="C1418" t="s">
        <v>1509</v>
      </c>
      <c r="D1418" t="s">
        <v>13</v>
      </c>
      <c r="E1418" t="s">
        <v>14</v>
      </c>
      <c r="F1418" s="3">
        <v>43593</v>
      </c>
      <c r="G1418" t="s">
        <v>15</v>
      </c>
      <c r="H1418" t="s">
        <v>16</v>
      </c>
      <c r="I1418" t="s">
        <v>159</v>
      </c>
      <c r="J1418" t="s">
        <v>57</v>
      </c>
      <c r="K1418" t="s">
        <v>160</v>
      </c>
      <c r="L1418" t="s">
        <v>26</v>
      </c>
      <c r="M1418" t="str">
        <f>CONCATENATE("3p",C1418,"_",I1418)</f>
        <v>3pZRCBDP0322528_Diptera_Cecidomyiidae</v>
      </c>
    </row>
    <row r="1419" spans="1:13" x14ac:dyDescent="0.25">
      <c r="A1419" t="s">
        <v>11</v>
      </c>
      <c r="B1419" t="s">
        <v>1510</v>
      </c>
      <c r="C1419" t="s">
        <v>1394</v>
      </c>
      <c r="D1419" t="s">
        <v>13</v>
      </c>
      <c r="E1419" t="s">
        <v>14</v>
      </c>
      <c r="F1419" s="3">
        <v>43593</v>
      </c>
      <c r="G1419" t="s">
        <v>15</v>
      </c>
      <c r="H1419" t="s">
        <v>16</v>
      </c>
      <c r="I1419" t="s">
        <v>159</v>
      </c>
      <c r="J1419" t="s">
        <v>57</v>
      </c>
      <c r="K1419" t="s">
        <v>160</v>
      </c>
      <c r="L1419" t="s">
        <v>26</v>
      </c>
      <c r="M1419" t="str">
        <f>CONCATENATE("3p",C1419,"_",I1419)</f>
        <v>3pZRCBDP0221608_Diptera_Cecidomyiidae</v>
      </c>
    </row>
    <row r="1420" spans="1:13" x14ac:dyDescent="0.25">
      <c r="A1420" t="s">
        <v>11</v>
      </c>
      <c r="B1420" t="s">
        <v>1511</v>
      </c>
      <c r="C1420" t="s">
        <v>1467</v>
      </c>
      <c r="D1420" t="s">
        <v>13</v>
      </c>
      <c r="E1420" t="s">
        <v>14</v>
      </c>
      <c r="F1420" s="3">
        <v>43593</v>
      </c>
      <c r="G1420" t="s">
        <v>15</v>
      </c>
      <c r="H1420" t="s">
        <v>16</v>
      </c>
      <c r="I1420" t="s">
        <v>66</v>
      </c>
      <c r="J1420" t="s">
        <v>57</v>
      </c>
      <c r="K1420" t="s">
        <v>67</v>
      </c>
      <c r="L1420" t="s">
        <v>26</v>
      </c>
      <c r="M1420" t="str">
        <f>CONCATENATE("3p",C1420,"_",I1420)</f>
        <v>3pZRCBDP0018890_Diptera_Chironomidae</v>
      </c>
    </row>
    <row r="1421" spans="1:13" x14ac:dyDescent="0.25">
      <c r="A1421" t="s">
        <v>11</v>
      </c>
      <c r="B1421" t="s">
        <v>1512</v>
      </c>
      <c r="C1421" t="s">
        <v>1513</v>
      </c>
      <c r="D1421" t="s">
        <v>13</v>
      </c>
      <c r="E1421" t="s">
        <v>14</v>
      </c>
      <c r="F1421" s="3">
        <v>43593</v>
      </c>
      <c r="G1421" t="s">
        <v>15</v>
      </c>
      <c r="H1421" t="s">
        <v>16</v>
      </c>
      <c r="I1421" t="s">
        <v>66</v>
      </c>
      <c r="J1421" t="s">
        <v>57</v>
      </c>
      <c r="K1421" t="s">
        <v>67</v>
      </c>
      <c r="L1421" t="s">
        <v>26</v>
      </c>
      <c r="M1421" t="str">
        <f>CONCATENATE("3p",C1421,"_",I1421)</f>
        <v>3pZRCBDP0038008_Diptera_Chironomidae</v>
      </c>
    </row>
    <row r="1422" spans="1:13" x14ac:dyDescent="0.25">
      <c r="A1422" t="s">
        <v>11</v>
      </c>
      <c r="B1422" t="s">
        <v>1514</v>
      </c>
      <c r="C1422" t="s">
        <v>1515</v>
      </c>
      <c r="D1422" t="s">
        <v>13</v>
      </c>
      <c r="E1422" t="s">
        <v>14</v>
      </c>
      <c r="F1422" s="3">
        <v>43593</v>
      </c>
      <c r="G1422" t="s">
        <v>15</v>
      </c>
      <c r="H1422" t="s">
        <v>16</v>
      </c>
      <c r="I1422" t="s">
        <v>66</v>
      </c>
      <c r="J1422" t="s">
        <v>57</v>
      </c>
      <c r="K1422" t="s">
        <v>67</v>
      </c>
      <c r="L1422" t="s">
        <v>26</v>
      </c>
      <c r="M1422" t="str">
        <f>CONCATENATE("3p",C1422,"_",I1422)</f>
        <v>3pZRCBDP0318941_Diptera_Chironomidae</v>
      </c>
    </row>
    <row r="1423" spans="1:13" x14ac:dyDescent="0.25">
      <c r="A1423" t="s">
        <v>11</v>
      </c>
      <c r="B1423" t="s">
        <v>1516</v>
      </c>
      <c r="C1423" t="s">
        <v>1352</v>
      </c>
      <c r="D1423" t="s">
        <v>13</v>
      </c>
      <c r="E1423" t="s">
        <v>14</v>
      </c>
      <c r="F1423" s="3">
        <v>43593</v>
      </c>
      <c r="G1423" t="s">
        <v>15</v>
      </c>
      <c r="H1423" t="s">
        <v>16</v>
      </c>
      <c r="I1423" t="s">
        <v>66</v>
      </c>
      <c r="J1423" t="s">
        <v>57</v>
      </c>
      <c r="K1423" t="s">
        <v>67</v>
      </c>
      <c r="L1423" t="s">
        <v>26</v>
      </c>
      <c r="M1423" t="str">
        <f>CONCATENATE("3p",C1423,"_",I1423)</f>
        <v>3pZRCBDP0196099_Diptera_Chironomidae</v>
      </c>
    </row>
    <row r="1424" spans="1:13" x14ac:dyDescent="0.25">
      <c r="A1424" t="s">
        <v>11</v>
      </c>
      <c r="B1424" t="s">
        <v>1517</v>
      </c>
      <c r="C1424" t="s">
        <v>1352</v>
      </c>
      <c r="D1424" t="s">
        <v>13</v>
      </c>
      <c r="E1424" t="s">
        <v>14</v>
      </c>
      <c r="F1424" s="3">
        <v>43593</v>
      </c>
      <c r="G1424" t="s">
        <v>15</v>
      </c>
      <c r="H1424" t="s">
        <v>16</v>
      </c>
      <c r="I1424" t="s">
        <v>66</v>
      </c>
      <c r="J1424" t="s">
        <v>57</v>
      </c>
      <c r="K1424" t="s">
        <v>67</v>
      </c>
      <c r="L1424" t="s">
        <v>26</v>
      </c>
      <c r="M1424" t="str">
        <f>CONCATENATE("3p",C1424,"_",I1424)</f>
        <v>3pZRCBDP0196099_Diptera_Chironomidae</v>
      </c>
    </row>
    <row r="1425" spans="1:13" x14ac:dyDescent="0.25">
      <c r="A1425" t="s">
        <v>11</v>
      </c>
      <c r="B1425" t="s">
        <v>1518</v>
      </c>
      <c r="C1425" t="s">
        <v>1419</v>
      </c>
      <c r="D1425" t="s">
        <v>13</v>
      </c>
      <c r="E1425" t="s">
        <v>14</v>
      </c>
      <c r="F1425" s="3">
        <v>43593</v>
      </c>
      <c r="G1425" t="s">
        <v>15</v>
      </c>
      <c r="H1425" t="s">
        <v>16</v>
      </c>
      <c r="I1425" t="s">
        <v>66</v>
      </c>
      <c r="J1425" t="s">
        <v>57</v>
      </c>
      <c r="K1425" t="s">
        <v>67</v>
      </c>
      <c r="L1425" t="s">
        <v>26</v>
      </c>
      <c r="M1425" t="str">
        <f>CONCATENATE("3p",C1425,"_",I1425)</f>
        <v>3pZRCBDP0020468_Diptera_Chironomidae</v>
      </c>
    </row>
    <row r="1426" spans="1:13" x14ac:dyDescent="0.25">
      <c r="A1426" t="s">
        <v>11</v>
      </c>
      <c r="B1426" t="s">
        <v>1519</v>
      </c>
      <c r="C1426" t="s">
        <v>429</v>
      </c>
      <c r="D1426" t="s">
        <v>13</v>
      </c>
      <c r="E1426" t="s">
        <v>14</v>
      </c>
      <c r="F1426" s="3">
        <v>43593</v>
      </c>
      <c r="G1426" t="s">
        <v>15</v>
      </c>
      <c r="H1426" t="s">
        <v>16</v>
      </c>
      <c r="I1426" t="s">
        <v>87</v>
      </c>
      <c r="J1426" t="s">
        <v>57</v>
      </c>
      <c r="K1426" t="s">
        <v>88</v>
      </c>
      <c r="L1426" t="s">
        <v>26</v>
      </c>
      <c r="M1426" t="str">
        <f>CONCATENATE("3p",C1426,"_",I1426)</f>
        <v>3pZRCBDP0031805_Diptera_Phoridae</v>
      </c>
    </row>
    <row r="1427" spans="1:13" x14ac:dyDescent="0.25">
      <c r="A1427" t="s">
        <v>11</v>
      </c>
      <c r="B1427" t="s">
        <v>1520</v>
      </c>
      <c r="C1427" t="s">
        <v>1467</v>
      </c>
      <c r="D1427" t="s">
        <v>13</v>
      </c>
      <c r="E1427" t="s">
        <v>14</v>
      </c>
      <c r="F1427" s="3">
        <v>43593</v>
      </c>
      <c r="G1427" t="s">
        <v>15</v>
      </c>
      <c r="H1427" t="s">
        <v>16</v>
      </c>
      <c r="I1427" t="s">
        <v>66</v>
      </c>
      <c r="J1427" t="s">
        <v>57</v>
      </c>
      <c r="K1427" t="s">
        <v>67</v>
      </c>
      <c r="L1427" t="s">
        <v>26</v>
      </c>
      <c r="M1427" t="str">
        <f>CONCATENATE("3p",C1427,"_",I1427)</f>
        <v>3pZRCBDP0018890_Diptera_Chironomidae</v>
      </c>
    </row>
    <row r="1428" spans="1:13" x14ac:dyDescent="0.25">
      <c r="A1428" t="s">
        <v>11</v>
      </c>
      <c r="B1428" t="s">
        <v>1521</v>
      </c>
      <c r="C1428" t="s">
        <v>873</v>
      </c>
      <c r="D1428" t="s">
        <v>13</v>
      </c>
      <c r="E1428" t="s">
        <v>14</v>
      </c>
      <c r="F1428" s="3">
        <v>43593</v>
      </c>
      <c r="G1428" t="s">
        <v>15</v>
      </c>
      <c r="H1428" t="s">
        <v>16</v>
      </c>
      <c r="I1428" t="s">
        <v>190</v>
      </c>
      <c r="J1428" t="s">
        <v>57</v>
      </c>
      <c r="K1428" t="s">
        <v>191</v>
      </c>
      <c r="L1428" t="s">
        <v>26</v>
      </c>
      <c r="M1428" t="str">
        <f>CONCATENATE("3p",C1428,"_",I1428)</f>
        <v>3pZRCBDP0000306_Diptera_Sciaridae</v>
      </c>
    </row>
    <row r="1429" spans="1:13" x14ac:dyDescent="0.25">
      <c r="A1429" t="s">
        <v>11</v>
      </c>
      <c r="B1429" t="s">
        <v>1522</v>
      </c>
      <c r="C1429" t="s">
        <v>1523</v>
      </c>
      <c r="D1429" t="s">
        <v>13</v>
      </c>
      <c r="E1429" t="s">
        <v>14</v>
      </c>
      <c r="F1429" s="3">
        <v>43593</v>
      </c>
      <c r="G1429" t="s">
        <v>15</v>
      </c>
      <c r="H1429" t="s">
        <v>16</v>
      </c>
      <c r="I1429" t="s">
        <v>159</v>
      </c>
      <c r="J1429" t="s">
        <v>57</v>
      </c>
      <c r="K1429" t="s">
        <v>160</v>
      </c>
      <c r="L1429" t="s">
        <v>26</v>
      </c>
      <c r="M1429" t="str">
        <f>CONCATENATE("3p",C1429,"_",I1429)</f>
        <v>3pZRCBDP0321584_Diptera_Cecidomyiidae</v>
      </c>
    </row>
    <row r="1430" spans="1:13" x14ac:dyDescent="0.25">
      <c r="A1430" t="s">
        <v>11</v>
      </c>
      <c r="B1430" t="s">
        <v>1524</v>
      </c>
      <c r="C1430" t="s">
        <v>271</v>
      </c>
      <c r="D1430" t="s">
        <v>13</v>
      </c>
      <c r="E1430" t="s">
        <v>14</v>
      </c>
      <c r="F1430" s="3">
        <v>43593</v>
      </c>
      <c r="G1430" t="s">
        <v>15</v>
      </c>
      <c r="H1430" t="s">
        <v>16</v>
      </c>
      <c r="I1430" t="s">
        <v>66</v>
      </c>
      <c r="J1430" t="s">
        <v>57</v>
      </c>
      <c r="K1430" t="s">
        <v>67</v>
      </c>
      <c r="L1430" t="s">
        <v>26</v>
      </c>
      <c r="M1430" t="str">
        <f>CONCATENATE("3p",C1430,"_",I1430)</f>
        <v>3pZRCBDP0184911_Diptera_Chironomidae</v>
      </c>
    </row>
    <row r="1431" spans="1:13" x14ac:dyDescent="0.25">
      <c r="A1431" t="s">
        <v>11</v>
      </c>
      <c r="B1431" t="s">
        <v>1525</v>
      </c>
      <c r="C1431" t="s">
        <v>195</v>
      </c>
      <c r="D1431" t="s">
        <v>13</v>
      </c>
      <c r="E1431" t="s">
        <v>14</v>
      </c>
      <c r="F1431" s="3">
        <v>43593</v>
      </c>
      <c r="G1431" t="s">
        <v>15</v>
      </c>
      <c r="H1431" t="s">
        <v>16</v>
      </c>
      <c r="I1431" t="s">
        <v>66</v>
      </c>
      <c r="J1431" t="s">
        <v>57</v>
      </c>
      <c r="K1431" t="s">
        <v>67</v>
      </c>
      <c r="L1431" t="s">
        <v>26</v>
      </c>
      <c r="M1431" t="str">
        <f>CONCATENATE("3p",C1431,"_",I1431)</f>
        <v>3pZRCBDP0037333_Diptera_Chironomidae</v>
      </c>
    </row>
    <row r="1432" spans="1:13" x14ac:dyDescent="0.25">
      <c r="A1432" t="s">
        <v>11</v>
      </c>
      <c r="B1432" t="s">
        <v>1526</v>
      </c>
      <c r="C1432" t="s">
        <v>1352</v>
      </c>
      <c r="D1432" t="s">
        <v>13</v>
      </c>
      <c r="E1432" t="s">
        <v>14</v>
      </c>
      <c r="F1432" s="3">
        <v>43593</v>
      </c>
      <c r="G1432" t="s">
        <v>15</v>
      </c>
      <c r="H1432" t="s">
        <v>16</v>
      </c>
      <c r="I1432" t="s">
        <v>66</v>
      </c>
      <c r="J1432" t="s">
        <v>57</v>
      </c>
      <c r="K1432" t="s">
        <v>67</v>
      </c>
      <c r="L1432" t="s">
        <v>26</v>
      </c>
      <c r="M1432" t="str">
        <f>CONCATENATE("3p",C1432,"_",I1432)</f>
        <v>3pZRCBDP0196099_Diptera_Chironomidae</v>
      </c>
    </row>
    <row r="1433" spans="1:13" x14ac:dyDescent="0.25">
      <c r="A1433" t="s">
        <v>11</v>
      </c>
      <c r="B1433" t="s">
        <v>1527</v>
      </c>
      <c r="C1433" t="s">
        <v>429</v>
      </c>
      <c r="D1433" t="s">
        <v>13</v>
      </c>
      <c r="E1433" t="s">
        <v>14</v>
      </c>
      <c r="F1433" s="3">
        <v>43593</v>
      </c>
      <c r="G1433" t="s">
        <v>15</v>
      </c>
      <c r="H1433" t="s">
        <v>16</v>
      </c>
      <c r="I1433" t="s">
        <v>87</v>
      </c>
      <c r="J1433" t="s">
        <v>57</v>
      </c>
      <c r="K1433" t="s">
        <v>88</v>
      </c>
      <c r="L1433" t="s">
        <v>26</v>
      </c>
      <c r="M1433" t="str">
        <f>CONCATENATE("3p",C1433,"_",I1433)</f>
        <v>3pZRCBDP0031805_Diptera_Phoridae</v>
      </c>
    </row>
    <row r="1434" spans="1:13" x14ac:dyDescent="0.25">
      <c r="A1434" t="s">
        <v>11</v>
      </c>
      <c r="B1434" t="s">
        <v>1528</v>
      </c>
      <c r="C1434" t="s">
        <v>1529</v>
      </c>
      <c r="D1434" t="s">
        <v>13</v>
      </c>
      <c r="E1434" t="s">
        <v>14</v>
      </c>
      <c r="F1434" s="3">
        <v>43593</v>
      </c>
      <c r="G1434" t="s">
        <v>15</v>
      </c>
      <c r="H1434" t="s">
        <v>16</v>
      </c>
      <c r="I1434" t="s">
        <v>87</v>
      </c>
      <c r="J1434" t="s">
        <v>57</v>
      </c>
      <c r="K1434" t="s">
        <v>88</v>
      </c>
      <c r="L1434" t="s">
        <v>26</v>
      </c>
      <c r="M1434" t="str">
        <f>CONCATENATE("3p",C1434,"_",I1434)</f>
        <v>3pZRCBDP0069799_Diptera_Phoridae</v>
      </c>
    </row>
    <row r="1435" spans="1:13" x14ac:dyDescent="0.25">
      <c r="A1435" t="s">
        <v>11</v>
      </c>
      <c r="B1435" t="s">
        <v>1530</v>
      </c>
      <c r="C1435" t="s">
        <v>1467</v>
      </c>
      <c r="D1435" t="s">
        <v>13</v>
      </c>
      <c r="E1435" t="s">
        <v>14</v>
      </c>
      <c r="F1435" s="3">
        <v>43593</v>
      </c>
      <c r="G1435" t="s">
        <v>15</v>
      </c>
      <c r="H1435" t="s">
        <v>16</v>
      </c>
      <c r="I1435" t="s">
        <v>66</v>
      </c>
      <c r="J1435" t="s">
        <v>57</v>
      </c>
      <c r="K1435" t="s">
        <v>67</v>
      </c>
      <c r="L1435" t="s">
        <v>26</v>
      </c>
      <c r="M1435" t="str">
        <f>CONCATENATE("3p",C1435,"_",I1435)</f>
        <v>3pZRCBDP0018890_Diptera_Chironomidae</v>
      </c>
    </row>
    <row r="1436" spans="1:13" x14ac:dyDescent="0.25">
      <c r="A1436" t="s">
        <v>11</v>
      </c>
      <c r="B1436" t="s">
        <v>1531</v>
      </c>
      <c r="C1436" t="s">
        <v>1352</v>
      </c>
      <c r="D1436" t="s">
        <v>13</v>
      </c>
      <c r="E1436" t="s">
        <v>14</v>
      </c>
      <c r="F1436" s="3">
        <v>43593</v>
      </c>
      <c r="G1436" t="s">
        <v>15</v>
      </c>
      <c r="H1436" t="s">
        <v>16</v>
      </c>
      <c r="I1436" t="s">
        <v>66</v>
      </c>
      <c r="J1436" t="s">
        <v>57</v>
      </c>
      <c r="K1436" t="s">
        <v>67</v>
      </c>
      <c r="L1436" t="s">
        <v>26</v>
      </c>
      <c r="M1436" t="str">
        <f>CONCATENATE("3p",C1436,"_",I1436)</f>
        <v>3pZRCBDP0196099_Diptera_Chironomidae</v>
      </c>
    </row>
    <row r="1437" spans="1:13" x14ac:dyDescent="0.25">
      <c r="A1437" t="s">
        <v>11</v>
      </c>
      <c r="B1437" t="s">
        <v>1532</v>
      </c>
      <c r="C1437" t="s">
        <v>1001</v>
      </c>
      <c r="D1437" t="s">
        <v>13</v>
      </c>
      <c r="E1437" t="s">
        <v>14</v>
      </c>
      <c r="F1437" s="3">
        <v>43593</v>
      </c>
      <c r="G1437" t="s">
        <v>15</v>
      </c>
      <c r="H1437" t="s">
        <v>16</v>
      </c>
      <c r="I1437" t="s">
        <v>159</v>
      </c>
      <c r="J1437" t="s">
        <v>57</v>
      </c>
      <c r="K1437" t="s">
        <v>160</v>
      </c>
      <c r="L1437" t="s">
        <v>26</v>
      </c>
      <c r="M1437" t="str">
        <f>CONCATENATE("3p",C1437,"_",I1437)</f>
        <v>3pZRCBDP0031815_Diptera_Cecidomyiidae</v>
      </c>
    </row>
    <row r="1438" spans="1:13" x14ac:dyDescent="0.25">
      <c r="A1438" t="s">
        <v>11</v>
      </c>
      <c r="B1438" t="s">
        <v>1533</v>
      </c>
      <c r="C1438" t="s">
        <v>1207</v>
      </c>
      <c r="D1438" t="s">
        <v>13</v>
      </c>
      <c r="E1438" t="s">
        <v>14</v>
      </c>
      <c r="F1438" s="3">
        <v>43593</v>
      </c>
      <c r="G1438" t="s">
        <v>15</v>
      </c>
      <c r="H1438" t="s">
        <v>16</v>
      </c>
      <c r="I1438" t="s">
        <v>199</v>
      </c>
      <c r="J1438" t="s">
        <v>57</v>
      </c>
      <c r="K1438" t="s">
        <v>200</v>
      </c>
      <c r="L1438" t="s">
        <v>26</v>
      </c>
      <c r="M1438" t="str">
        <f>CONCATENATE("3p",C1438,"_",I1438)</f>
        <v>3pZRCBDP0271368_Diptera_Psychodidae</v>
      </c>
    </row>
    <row r="1439" spans="1:13" x14ac:dyDescent="0.25">
      <c r="A1439" t="s">
        <v>11</v>
      </c>
      <c r="B1439" t="s">
        <v>1534</v>
      </c>
      <c r="C1439" t="s">
        <v>1469</v>
      </c>
      <c r="D1439" t="s">
        <v>13</v>
      </c>
      <c r="E1439" t="s">
        <v>14</v>
      </c>
      <c r="F1439" s="3">
        <v>43593</v>
      </c>
      <c r="G1439" t="s">
        <v>15</v>
      </c>
      <c r="H1439" t="s">
        <v>16</v>
      </c>
      <c r="I1439" t="s">
        <v>199</v>
      </c>
      <c r="J1439" t="s">
        <v>57</v>
      </c>
      <c r="K1439" t="s">
        <v>200</v>
      </c>
      <c r="L1439" t="s">
        <v>26</v>
      </c>
      <c r="M1439" t="str">
        <f>CONCATENATE("3p",C1439,"_",I1439)</f>
        <v>3pZRCBDP0058643_Diptera_Psychodidae</v>
      </c>
    </row>
    <row r="1440" spans="1:13" x14ac:dyDescent="0.25">
      <c r="A1440" t="s">
        <v>11</v>
      </c>
      <c r="B1440" t="s">
        <v>1535</v>
      </c>
      <c r="C1440" t="s">
        <v>1243</v>
      </c>
      <c r="D1440" t="s">
        <v>13</v>
      </c>
      <c r="E1440" t="s">
        <v>14</v>
      </c>
      <c r="F1440" s="3">
        <v>43593</v>
      </c>
      <c r="G1440" t="s">
        <v>15</v>
      </c>
      <c r="H1440" t="s">
        <v>16</v>
      </c>
      <c r="I1440" t="s">
        <v>66</v>
      </c>
      <c r="J1440" t="s">
        <v>57</v>
      </c>
      <c r="K1440" t="s">
        <v>67</v>
      </c>
      <c r="L1440" t="s">
        <v>26</v>
      </c>
      <c r="M1440" t="str">
        <f>CONCATENATE("3p",C1440,"_",I1440)</f>
        <v>3pZRCBDP0065609_Diptera_Chironomidae</v>
      </c>
    </row>
    <row r="1441" spans="1:13" x14ac:dyDescent="0.25">
      <c r="A1441" t="s">
        <v>11</v>
      </c>
      <c r="B1441" t="s">
        <v>1536</v>
      </c>
      <c r="C1441" t="s">
        <v>1467</v>
      </c>
      <c r="D1441" t="s">
        <v>13</v>
      </c>
      <c r="E1441" t="s">
        <v>14</v>
      </c>
      <c r="F1441" s="3">
        <v>43593</v>
      </c>
      <c r="G1441" t="s">
        <v>15</v>
      </c>
      <c r="H1441" t="s">
        <v>16</v>
      </c>
      <c r="I1441" t="s">
        <v>66</v>
      </c>
      <c r="J1441" t="s">
        <v>57</v>
      </c>
      <c r="K1441" t="s">
        <v>67</v>
      </c>
      <c r="L1441" t="s">
        <v>26</v>
      </c>
      <c r="M1441" t="str">
        <f>CONCATENATE("3p",C1441,"_",I1441)</f>
        <v>3pZRCBDP0018890_Diptera_Chironomidae</v>
      </c>
    </row>
    <row r="1442" spans="1:13" x14ac:dyDescent="0.25">
      <c r="A1442" t="s">
        <v>11</v>
      </c>
      <c r="B1442" t="s">
        <v>1537</v>
      </c>
      <c r="C1442" t="s">
        <v>1467</v>
      </c>
      <c r="D1442" t="s">
        <v>13</v>
      </c>
      <c r="E1442" t="s">
        <v>14</v>
      </c>
      <c r="F1442" s="3">
        <v>43593</v>
      </c>
      <c r="G1442" t="s">
        <v>15</v>
      </c>
      <c r="H1442" t="s">
        <v>16</v>
      </c>
      <c r="I1442" t="s">
        <v>66</v>
      </c>
      <c r="J1442" t="s">
        <v>57</v>
      </c>
      <c r="K1442" t="s">
        <v>67</v>
      </c>
      <c r="L1442" t="s">
        <v>26</v>
      </c>
      <c r="M1442" t="str">
        <f>CONCATENATE("3p",C1442,"_",I1442)</f>
        <v>3pZRCBDP0018890_Diptera_Chironomidae</v>
      </c>
    </row>
    <row r="1443" spans="1:13" x14ac:dyDescent="0.25">
      <c r="A1443" t="s">
        <v>11</v>
      </c>
      <c r="B1443" t="s">
        <v>1538</v>
      </c>
      <c r="C1443" t="s">
        <v>1539</v>
      </c>
      <c r="D1443" t="s">
        <v>13</v>
      </c>
      <c r="E1443" t="s">
        <v>14</v>
      </c>
      <c r="F1443" s="3">
        <v>43593</v>
      </c>
      <c r="G1443" t="s">
        <v>15</v>
      </c>
      <c r="H1443" t="s">
        <v>16</v>
      </c>
      <c r="I1443" t="s">
        <v>66</v>
      </c>
      <c r="J1443" t="s">
        <v>57</v>
      </c>
      <c r="K1443" t="s">
        <v>67</v>
      </c>
      <c r="L1443" t="s">
        <v>26</v>
      </c>
      <c r="M1443" t="str">
        <f>CONCATENATE("3p",C1443,"_",I1443)</f>
        <v>3pZRCBDP0020302_Diptera_Chironomidae</v>
      </c>
    </row>
    <row r="1444" spans="1:13" x14ac:dyDescent="0.25">
      <c r="A1444" t="s">
        <v>11</v>
      </c>
      <c r="B1444" t="s">
        <v>1540</v>
      </c>
      <c r="C1444" t="s">
        <v>1078</v>
      </c>
      <c r="D1444" t="s">
        <v>13</v>
      </c>
      <c r="E1444" t="s">
        <v>14</v>
      </c>
      <c r="F1444" s="3">
        <v>43593</v>
      </c>
      <c r="G1444" t="s">
        <v>15</v>
      </c>
      <c r="H1444" t="s">
        <v>16</v>
      </c>
      <c r="I1444" t="s">
        <v>66</v>
      </c>
      <c r="J1444" t="s">
        <v>57</v>
      </c>
      <c r="K1444" t="s">
        <v>67</v>
      </c>
      <c r="L1444" t="s">
        <v>26</v>
      </c>
      <c r="M1444" t="str">
        <f>CONCATENATE("3p",C1444,"_",I1444)</f>
        <v>3pZRCBDP0032574_Diptera_Chironomidae</v>
      </c>
    </row>
    <row r="1445" spans="1:13" x14ac:dyDescent="0.25">
      <c r="A1445" t="s">
        <v>11</v>
      </c>
      <c r="B1445" t="s">
        <v>1541</v>
      </c>
      <c r="C1445" t="s">
        <v>1469</v>
      </c>
      <c r="D1445" t="s">
        <v>13</v>
      </c>
      <c r="E1445" t="s">
        <v>14</v>
      </c>
      <c r="F1445" s="3">
        <v>43593</v>
      </c>
      <c r="G1445" t="s">
        <v>15</v>
      </c>
      <c r="H1445" t="s">
        <v>16</v>
      </c>
      <c r="I1445" t="s">
        <v>199</v>
      </c>
      <c r="J1445" t="s">
        <v>57</v>
      </c>
      <c r="K1445" t="s">
        <v>200</v>
      </c>
      <c r="L1445" t="s">
        <v>26</v>
      </c>
      <c r="M1445" t="str">
        <f>CONCATENATE("3p",C1445,"_",I1445)</f>
        <v>3pZRCBDP0058643_Diptera_Psychodidae</v>
      </c>
    </row>
    <row r="1446" spans="1:13" x14ac:dyDescent="0.25">
      <c r="A1446" t="s">
        <v>11</v>
      </c>
      <c r="B1446" t="s">
        <v>1542</v>
      </c>
      <c r="C1446" t="s">
        <v>1543</v>
      </c>
      <c r="D1446" t="s">
        <v>13</v>
      </c>
      <c r="E1446" t="s">
        <v>14</v>
      </c>
      <c r="F1446" s="3">
        <v>43593</v>
      </c>
      <c r="G1446" t="s">
        <v>15</v>
      </c>
      <c r="H1446" t="s">
        <v>16</v>
      </c>
      <c r="I1446" t="s">
        <v>87</v>
      </c>
      <c r="J1446" t="s">
        <v>57</v>
      </c>
      <c r="K1446" t="s">
        <v>88</v>
      </c>
      <c r="L1446" t="s">
        <v>26</v>
      </c>
      <c r="M1446" t="str">
        <f>CONCATENATE("3p",C1446,"_",I1446)</f>
        <v>3pZRCBDP0220132_Diptera_Phoridae</v>
      </c>
    </row>
    <row r="1447" spans="1:13" x14ac:dyDescent="0.25">
      <c r="A1447" t="s">
        <v>11</v>
      </c>
      <c r="B1447" t="s">
        <v>1544</v>
      </c>
      <c r="C1447" t="s">
        <v>1515</v>
      </c>
      <c r="D1447" t="s">
        <v>13</v>
      </c>
      <c r="E1447" t="s">
        <v>14</v>
      </c>
      <c r="F1447" s="3">
        <v>43593</v>
      </c>
      <c r="G1447" t="s">
        <v>15</v>
      </c>
      <c r="H1447" t="s">
        <v>16</v>
      </c>
      <c r="I1447" t="s">
        <v>66</v>
      </c>
      <c r="J1447" t="s">
        <v>57</v>
      </c>
      <c r="K1447" t="s">
        <v>67</v>
      </c>
      <c r="L1447" t="s">
        <v>26</v>
      </c>
      <c r="M1447" t="str">
        <f>CONCATENATE("3p",C1447,"_",I1447)</f>
        <v>3pZRCBDP0318941_Diptera_Chironomidae</v>
      </c>
    </row>
    <row r="1448" spans="1:13" x14ac:dyDescent="0.25">
      <c r="A1448" t="s">
        <v>11</v>
      </c>
      <c r="B1448" t="s">
        <v>1545</v>
      </c>
      <c r="C1448" t="s">
        <v>1546</v>
      </c>
      <c r="D1448" t="s">
        <v>13</v>
      </c>
      <c r="E1448" t="s">
        <v>14</v>
      </c>
      <c r="F1448" s="3">
        <v>43593</v>
      </c>
      <c r="G1448" t="s">
        <v>15</v>
      </c>
      <c r="H1448" t="s">
        <v>16</v>
      </c>
      <c r="I1448" t="s">
        <v>66</v>
      </c>
      <c r="J1448" t="s">
        <v>57</v>
      </c>
      <c r="K1448" t="s">
        <v>67</v>
      </c>
      <c r="L1448" t="s">
        <v>26</v>
      </c>
      <c r="M1448" t="str">
        <f>CONCATENATE("3p",C1448,"_",I1448)</f>
        <v>3pZRCBDP0312465_Diptera_Chironomidae</v>
      </c>
    </row>
    <row r="1449" spans="1:13" x14ac:dyDescent="0.25">
      <c r="A1449" t="s">
        <v>11</v>
      </c>
      <c r="B1449" t="s">
        <v>1547</v>
      </c>
      <c r="C1449" t="s">
        <v>1467</v>
      </c>
      <c r="D1449" t="s">
        <v>13</v>
      </c>
      <c r="E1449" t="s">
        <v>14</v>
      </c>
      <c r="F1449" s="3">
        <v>43593</v>
      </c>
      <c r="G1449" t="s">
        <v>15</v>
      </c>
      <c r="H1449" t="s">
        <v>16</v>
      </c>
      <c r="I1449" t="s">
        <v>66</v>
      </c>
      <c r="J1449" t="s">
        <v>57</v>
      </c>
      <c r="K1449" t="s">
        <v>67</v>
      </c>
      <c r="L1449" t="s">
        <v>26</v>
      </c>
      <c r="M1449" t="str">
        <f>CONCATENATE("3p",C1449,"_",I1449)</f>
        <v>3pZRCBDP0018890_Diptera_Chironomidae</v>
      </c>
    </row>
    <row r="1450" spans="1:13" x14ac:dyDescent="0.25">
      <c r="A1450" t="s">
        <v>11</v>
      </c>
      <c r="B1450" t="s">
        <v>1548</v>
      </c>
      <c r="C1450" t="s">
        <v>1549</v>
      </c>
      <c r="D1450" t="s">
        <v>13</v>
      </c>
      <c r="E1450" t="s">
        <v>14</v>
      </c>
      <c r="F1450" s="3">
        <v>43593</v>
      </c>
      <c r="G1450" t="s">
        <v>15</v>
      </c>
      <c r="H1450" t="s">
        <v>16</v>
      </c>
      <c r="I1450" t="s">
        <v>1049</v>
      </c>
      <c r="J1450" t="s">
        <v>106</v>
      </c>
      <c r="K1450" t="s">
        <v>1050</v>
      </c>
      <c r="L1450" t="s">
        <v>26</v>
      </c>
      <c r="M1450" t="str">
        <f>CONCATENATE("3p",C1450,"_",I1450)</f>
        <v>3pZRCBDP0141709_Hemiptera_Aleyrodidae</v>
      </c>
    </row>
    <row r="1451" spans="1:13" x14ac:dyDescent="0.25">
      <c r="A1451" t="s">
        <v>11</v>
      </c>
      <c r="B1451" t="s">
        <v>1550</v>
      </c>
      <c r="C1451" t="s">
        <v>198</v>
      </c>
      <c r="D1451" t="s">
        <v>13</v>
      </c>
      <c r="E1451" t="s">
        <v>14</v>
      </c>
      <c r="F1451" s="3">
        <v>43593</v>
      </c>
      <c r="G1451" t="s">
        <v>15</v>
      </c>
      <c r="H1451" t="s">
        <v>16</v>
      </c>
      <c r="I1451" t="s">
        <v>199</v>
      </c>
      <c r="J1451" t="s">
        <v>57</v>
      </c>
      <c r="K1451" t="s">
        <v>200</v>
      </c>
      <c r="L1451" t="s">
        <v>26</v>
      </c>
      <c r="M1451" t="str">
        <f>CONCATENATE("3p",C1451,"_",I1451)</f>
        <v>3pZRCBDP0214597_Diptera_Psychodidae</v>
      </c>
    </row>
    <row r="1452" spans="1:13" x14ac:dyDescent="0.25">
      <c r="A1452" t="s">
        <v>11</v>
      </c>
      <c r="B1452" t="s">
        <v>1551</v>
      </c>
      <c r="C1452" t="s">
        <v>1413</v>
      </c>
      <c r="D1452" t="s">
        <v>13</v>
      </c>
      <c r="E1452" t="s">
        <v>14</v>
      </c>
      <c r="F1452" s="3">
        <v>43593</v>
      </c>
      <c r="G1452" t="s">
        <v>15</v>
      </c>
      <c r="H1452" t="s">
        <v>16</v>
      </c>
      <c r="I1452" t="s">
        <v>66</v>
      </c>
      <c r="J1452" t="s">
        <v>57</v>
      </c>
      <c r="K1452" t="s">
        <v>67</v>
      </c>
      <c r="L1452" t="s">
        <v>26</v>
      </c>
      <c r="M1452" t="str">
        <f>CONCATENATE("3p",C1452,"_",I1452)</f>
        <v>3pZRCBDP0018283_Diptera_Chironomidae</v>
      </c>
    </row>
    <row r="1453" spans="1:13" x14ac:dyDescent="0.25">
      <c r="A1453" t="s">
        <v>11</v>
      </c>
      <c r="B1453" t="s">
        <v>1552</v>
      </c>
      <c r="C1453" t="s">
        <v>1502</v>
      </c>
      <c r="D1453" t="s">
        <v>13</v>
      </c>
      <c r="E1453" t="s">
        <v>14</v>
      </c>
      <c r="F1453" s="3">
        <v>43593</v>
      </c>
      <c r="G1453" t="s">
        <v>15</v>
      </c>
      <c r="H1453" t="s">
        <v>16</v>
      </c>
      <c r="I1453" t="s">
        <v>159</v>
      </c>
      <c r="J1453" t="s">
        <v>57</v>
      </c>
      <c r="K1453" t="s">
        <v>160</v>
      </c>
      <c r="L1453" t="s">
        <v>26</v>
      </c>
      <c r="M1453" t="str">
        <f>CONCATENATE("3p",C1453,"_",I1453)</f>
        <v>3pZRCBDP0336368_Diptera_Cecidomyiidae</v>
      </c>
    </row>
    <row r="1454" spans="1:13" x14ac:dyDescent="0.25">
      <c r="A1454" t="s">
        <v>11</v>
      </c>
      <c r="B1454" t="s">
        <v>1553</v>
      </c>
      <c r="C1454" t="s">
        <v>1007</v>
      </c>
      <c r="D1454" t="s">
        <v>13</v>
      </c>
      <c r="E1454" t="s">
        <v>14</v>
      </c>
      <c r="F1454" s="3">
        <v>43593</v>
      </c>
      <c r="G1454" t="s">
        <v>15</v>
      </c>
      <c r="H1454" t="s">
        <v>16</v>
      </c>
      <c r="I1454" t="s">
        <v>1008</v>
      </c>
      <c r="J1454" t="s">
        <v>389</v>
      </c>
      <c r="L1454" t="s">
        <v>26</v>
      </c>
      <c r="M1454" t="str">
        <f>CONCATENATE("3p",C1454,"_",I1454)</f>
        <v>3pZRCBDP0317139_Collembola_</v>
      </c>
    </row>
    <row r="1455" spans="1:13" x14ac:dyDescent="0.25">
      <c r="A1455" t="s">
        <v>11</v>
      </c>
      <c r="B1455" t="s">
        <v>1554</v>
      </c>
      <c r="C1455" t="s">
        <v>65</v>
      </c>
      <c r="D1455" t="s">
        <v>13</v>
      </c>
      <c r="E1455" t="s">
        <v>14</v>
      </c>
      <c r="F1455" s="3">
        <v>43593</v>
      </c>
      <c r="G1455" t="s">
        <v>15</v>
      </c>
      <c r="H1455" t="s">
        <v>16</v>
      </c>
      <c r="I1455" t="s">
        <v>66</v>
      </c>
      <c r="J1455" t="s">
        <v>57</v>
      </c>
      <c r="K1455" t="s">
        <v>67</v>
      </c>
      <c r="L1455" t="s">
        <v>26</v>
      </c>
      <c r="M1455" t="str">
        <f>CONCATENATE("3p",C1455,"_",I1455)</f>
        <v>3pZRCBDP0217333_Diptera_Chironomidae</v>
      </c>
    </row>
    <row r="1456" spans="1:13" x14ac:dyDescent="0.25">
      <c r="A1456" t="s">
        <v>11</v>
      </c>
      <c r="B1456" t="s">
        <v>1555</v>
      </c>
      <c r="C1456" t="s">
        <v>1556</v>
      </c>
      <c r="D1456" t="s">
        <v>13</v>
      </c>
      <c r="E1456" t="s">
        <v>14</v>
      </c>
      <c r="F1456" s="3">
        <v>43593</v>
      </c>
      <c r="G1456" t="s">
        <v>15</v>
      </c>
      <c r="H1456" t="s">
        <v>16</v>
      </c>
      <c r="I1456" t="s">
        <v>159</v>
      </c>
      <c r="J1456" t="s">
        <v>57</v>
      </c>
      <c r="K1456" t="s">
        <v>160</v>
      </c>
      <c r="L1456" t="s">
        <v>26</v>
      </c>
      <c r="M1456" t="str">
        <f>CONCATENATE("3p",C1456,"_",I1456)</f>
        <v>3pZRCBDP0002915_Diptera_Cecidomyiidae</v>
      </c>
    </row>
    <row r="1457" spans="1:13" x14ac:dyDescent="0.25">
      <c r="A1457" t="s">
        <v>11</v>
      </c>
      <c r="B1457" t="s">
        <v>1557</v>
      </c>
      <c r="C1457" t="s">
        <v>1558</v>
      </c>
      <c r="D1457" t="s">
        <v>13</v>
      </c>
      <c r="E1457" t="s">
        <v>14</v>
      </c>
      <c r="F1457" s="3">
        <v>43593</v>
      </c>
      <c r="G1457" t="s">
        <v>15</v>
      </c>
      <c r="H1457" t="s">
        <v>16</v>
      </c>
      <c r="I1457" t="s">
        <v>66</v>
      </c>
      <c r="J1457" t="s">
        <v>57</v>
      </c>
      <c r="K1457" t="s">
        <v>67</v>
      </c>
      <c r="L1457" t="s">
        <v>26</v>
      </c>
      <c r="M1457" t="str">
        <f>CONCATENATE("3p",C1457,"_",I1457)</f>
        <v>3pZRCBDP0036914_Diptera_Chironomidae</v>
      </c>
    </row>
    <row r="1458" spans="1:13" x14ac:dyDescent="0.25">
      <c r="A1458" t="s">
        <v>11</v>
      </c>
      <c r="B1458" t="s">
        <v>1559</v>
      </c>
      <c r="C1458" t="s">
        <v>1078</v>
      </c>
      <c r="D1458" t="s">
        <v>13</v>
      </c>
      <c r="E1458" t="s">
        <v>14</v>
      </c>
      <c r="F1458" s="3">
        <v>43593</v>
      </c>
      <c r="G1458" t="s">
        <v>15</v>
      </c>
      <c r="H1458" t="s">
        <v>16</v>
      </c>
      <c r="I1458" t="s">
        <v>66</v>
      </c>
      <c r="J1458" t="s">
        <v>57</v>
      </c>
      <c r="K1458" t="s">
        <v>67</v>
      </c>
      <c r="L1458" t="s">
        <v>26</v>
      </c>
      <c r="M1458" t="str">
        <f>CONCATENATE("3p",C1458,"_",I1458)</f>
        <v>3pZRCBDP0032574_Diptera_Chironomidae</v>
      </c>
    </row>
    <row r="1459" spans="1:13" x14ac:dyDescent="0.25">
      <c r="A1459" t="s">
        <v>11</v>
      </c>
      <c r="B1459" t="s">
        <v>1560</v>
      </c>
      <c r="C1459" t="s">
        <v>1207</v>
      </c>
      <c r="D1459" t="s">
        <v>13</v>
      </c>
      <c r="E1459" t="s">
        <v>14</v>
      </c>
      <c r="F1459" s="3">
        <v>43593</v>
      </c>
      <c r="G1459" t="s">
        <v>15</v>
      </c>
      <c r="H1459" t="s">
        <v>16</v>
      </c>
      <c r="I1459" t="s">
        <v>199</v>
      </c>
      <c r="J1459" t="s">
        <v>57</v>
      </c>
      <c r="K1459" t="s">
        <v>200</v>
      </c>
      <c r="L1459" t="s">
        <v>26</v>
      </c>
      <c r="M1459" t="str">
        <f>CONCATENATE("3p",C1459,"_",I1459)</f>
        <v>3pZRCBDP0271368_Diptera_Psychodidae</v>
      </c>
    </row>
    <row r="1460" spans="1:13" x14ac:dyDescent="0.25">
      <c r="A1460" t="s">
        <v>11</v>
      </c>
      <c r="B1460" t="s">
        <v>1561</v>
      </c>
      <c r="C1460" t="s">
        <v>195</v>
      </c>
      <c r="D1460" t="s">
        <v>13</v>
      </c>
      <c r="E1460" t="s">
        <v>14</v>
      </c>
      <c r="F1460" s="3">
        <v>43593</v>
      </c>
      <c r="G1460" t="s">
        <v>15</v>
      </c>
      <c r="H1460" t="s">
        <v>16</v>
      </c>
      <c r="I1460" t="s">
        <v>66</v>
      </c>
      <c r="J1460" t="s">
        <v>57</v>
      </c>
      <c r="K1460" t="s">
        <v>67</v>
      </c>
      <c r="L1460" t="s">
        <v>26</v>
      </c>
      <c r="M1460" t="str">
        <f>CONCATENATE("3p",C1460,"_",I1460)</f>
        <v>3pZRCBDP0037333_Diptera_Chironomidae</v>
      </c>
    </row>
    <row r="1461" spans="1:13" x14ac:dyDescent="0.25">
      <c r="A1461" t="s">
        <v>11</v>
      </c>
      <c r="B1461" t="s">
        <v>1562</v>
      </c>
      <c r="C1461" t="s">
        <v>1352</v>
      </c>
      <c r="D1461" t="s">
        <v>13</v>
      </c>
      <c r="E1461" t="s">
        <v>14</v>
      </c>
      <c r="F1461" s="3">
        <v>43593</v>
      </c>
      <c r="G1461" t="s">
        <v>15</v>
      </c>
      <c r="H1461" t="s">
        <v>16</v>
      </c>
      <c r="I1461" t="s">
        <v>66</v>
      </c>
      <c r="J1461" t="s">
        <v>57</v>
      </c>
      <c r="K1461" t="s">
        <v>67</v>
      </c>
      <c r="L1461" t="s">
        <v>26</v>
      </c>
      <c r="M1461" t="str">
        <f>CONCATENATE("3p",C1461,"_",I1461)</f>
        <v>3pZRCBDP0196099_Diptera_Chironomidae</v>
      </c>
    </row>
    <row r="1462" spans="1:13" x14ac:dyDescent="0.25">
      <c r="A1462" t="s">
        <v>11</v>
      </c>
      <c r="B1462" t="s">
        <v>1563</v>
      </c>
      <c r="C1462" t="s">
        <v>1546</v>
      </c>
      <c r="D1462" t="s">
        <v>13</v>
      </c>
      <c r="E1462" t="s">
        <v>14</v>
      </c>
      <c r="F1462" s="3">
        <v>43593</v>
      </c>
      <c r="G1462" t="s">
        <v>15</v>
      </c>
      <c r="H1462" t="s">
        <v>16</v>
      </c>
      <c r="I1462" t="s">
        <v>66</v>
      </c>
      <c r="J1462" t="s">
        <v>57</v>
      </c>
      <c r="K1462" t="s">
        <v>67</v>
      </c>
      <c r="L1462" t="s">
        <v>26</v>
      </c>
      <c r="M1462" t="str">
        <f>CONCATENATE("3p",C1462,"_",I1462)</f>
        <v>3pZRCBDP0312465_Diptera_Chironomidae</v>
      </c>
    </row>
    <row r="1463" spans="1:13" x14ac:dyDescent="0.25">
      <c r="A1463" t="s">
        <v>11</v>
      </c>
      <c r="B1463" t="s">
        <v>1564</v>
      </c>
      <c r="C1463" t="s">
        <v>1467</v>
      </c>
      <c r="D1463" t="s">
        <v>13</v>
      </c>
      <c r="E1463" t="s">
        <v>14</v>
      </c>
      <c r="F1463" s="3">
        <v>43593</v>
      </c>
      <c r="G1463" t="s">
        <v>15</v>
      </c>
      <c r="H1463" t="s">
        <v>16</v>
      </c>
      <c r="I1463" t="s">
        <v>66</v>
      </c>
      <c r="J1463" t="s">
        <v>57</v>
      </c>
      <c r="K1463" t="s">
        <v>67</v>
      </c>
      <c r="L1463" t="s">
        <v>26</v>
      </c>
      <c r="M1463" t="str">
        <f>CONCATENATE("3p",C1463,"_",I1463)</f>
        <v>3pZRCBDP0018890_Diptera_Chironomidae</v>
      </c>
    </row>
    <row r="1464" spans="1:13" x14ac:dyDescent="0.25">
      <c r="A1464" t="s">
        <v>11</v>
      </c>
      <c r="B1464" t="s">
        <v>1565</v>
      </c>
      <c r="C1464" t="s">
        <v>1515</v>
      </c>
      <c r="D1464" t="s">
        <v>13</v>
      </c>
      <c r="E1464" t="s">
        <v>14</v>
      </c>
      <c r="F1464" s="3">
        <v>43593</v>
      </c>
      <c r="G1464" t="s">
        <v>15</v>
      </c>
      <c r="H1464" t="s">
        <v>16</v>
      </c>
      <c r="I1464" t="s">
        <v>66</v>
      </c>
      <c r="J1464" t="s">
        <v>57</v>
      </c>
      <c r="K1464" t="s">
        <v>67</v>
      </c>
      <c r="L1464" t="s">
        <v>26</v>
      </c>
      <c r="M1464" t="str">
        <f>CONCATENATE("3p",C1464,"_",I1464)</f>
        <v>3pZRCBDP0318941_Diptera_Chironomidae</v>
      </c>
    </row>
    <row r="1465" spans="1:13" x14ac:dyDescent="0.25">
      <c r="A1465" t="s">
        <v>11</v>
      </c>
      <c r="B1465" t="s">
        <v>1566</v>
      </c>
      <c r="C1465" t="s">
        <v>1566</v>
      </c>
      <c r="D1465" t="s">
        <v>13</v>
      </c>
      <c r="E1465" t="s">
        <v>14</v>
      </c>
      <c r="F1465" s="3">
        <v>43593</v>
      </c>
      <c r="G1465" t="s">
        <v>15</v>
      </c>
      <c r="H1465" t="s">
        <v>16</v>
      </c>
      <c r="I1465" t="s">
        <v>701</v>
      </c>
      <c r="J1465" t="s">
        <v>186</v>
      </c>
      <c r="K1465" t="s">
        <v>702</v>
      </c>
      <c r="L1465" t="s">
        <v>20</v>
      </c>
      <c r="M1465" t="str">
        <f>CONCATENATE("3p",C1465,"_",I1465)</f>
        <v>3pZRCMIS0001702_Psocoptera_Epipsocidae</v>
      </c>
    </row>
    <row r="1466" spans="1:13" x14ac:dyDescent="0.25">
      <c r="A1466" t="s">
        <v>11</v>
      </c>
      <c r="B1466" t="s">
        <v>1567</v>
      </c>
      <c r="C1466" t="s">
        <v>1078</v>
      </c>
      <c r="D1466" t="s">
        <v>13</v>
      </c>
      <c r="E1466" t="s">
        <v>14</v>
      </c>
      <c r="F1466" s="3">
        <v>43593</v>
      </c>
      <c r="G1466" t="s">
        <v>15</v>
      </c>
      <c r="H1466" t="s">
        <v>16</v>
      </c>
      <c r="I1466" t="s">
        <v>66</v>
      </c>
      <c r="J1466" t="s">
        <v>57</v>
      </c>
      <c r="K1466" t="s">
        <v>67</v>
      </c>
      <c r="L1466" t="s">
        <v>26</v>
      </c>
      <c r="M1466" t="str">
        <f>CONCATENATE("3p",C1466,"_",I1466)</f>
        <v>3pZRCBDP0032574_Diptera_Chironomidae</v>
      </c>
    </row>
    <row r="1467" spans="1:13" x14ac:dyDescent="0.25">
      <c r="A1467" t="s">
        <v>11</v>
      </c>
      <c r="B1467" t="s">
        <v>1568</v>
      </c>
      <c r="C1467" t="s">
        <v>1467</v>
      </c>
      <c r="D1467" t="s">
        <v>13</v>
      </c>
      <c r="E1467" t="s">
        <v>14</v>
      </c>
      <c r="F1467" s="3">
        <v>43593</v>
      </c>
      <c r="G1467" t="s">
        <v>15</v>
      </c>
      <c r="H1467" t="s">
        <v>16</v>
      </c>
      <c r="I1467" t="s">
        <v>66</v>
      </c>
      <c r="J1467" t="s">
        <v>57</v>
      </c>
      <c r="K1467" t="s">
        <v>67</v>
      </c>
      <c r="L1467" t="s">
        <v>26</v>
      </c>
      <c r="M1467" t="str">
        <f>CONCATENATE("3p",C1467,"_",I1467)</f>
        <v>3pZRCBDP0018890_Diptera_Chironomidae</v>
      </c>
    </row>
    <row r="1468" spans="1:13" x14ac:dyDescent="0.25">
      <c r="A1468" t="s">
        <v>11</v>
      </c>
      <c r="B1468" t="s">
        <v>1569</v>
      </c>
      <c r="C1468" t="s">
        <v>1007</v>
      </c>
      <c r="D1468" t="s">
        <v>13</v>
      </c>
      <c r="E1468" t="s">
        <v>14</v>
      </c>
      <c r="F1468" s="3">
        <v>43593</v>
      </c>
      <c r="G1468" t="s">
        <v>15</v>
      </c>
      <c r="H1468" t="s">
        <v>16</v>
      </c>
      <c r="I1468" t="s">
        <v>1008</v>
      </c>
      <c r="J1468" t="s">
        <v>389</v>
      </c>
      <c r="L1468" t="s">
        <v>26</v>
      </c>
      <c r="M1468" t="str">
        <f>CONCATENATE("3p",C1468,"_",I1468)</f>
        <v>3pZRCBDP0317139_Collembola_</v>
      </c>
    </row>
    <row r="1469" spans="1:13" x14ac:dyDescent="0.25">
      <c r="A1469" t="s">
        <v>11</v>
      </c>
      <c r="B1469" t="s">
        <v>1570</v>
      </c>
      <c r="C1469" t="s">
        <v>195</v>
      </c>
      <c r="D1469" t="s">
        <v>13</v>
      </c>
      <c r="E1469" t="s">
        <v>14</v>
      </c>
      <c r="F1469" s="3">
        <v>43593</v>
      </c>
      <c r="G1469" t="s">
        <v>15</v>
      </c>
      <c r="H1469" t="s">
        <v>16</v>
      </c>
      <c r="I1469" t="s">
        <v>66</v>
      </c>
      <c r="J1469" t="s">
        <v>57</v>
      </c>
      <c r="K1469" t="s">
        <v>67</v>
      </c>
      <c r="L1469" t="s">
        <v>26</v>
      </c>
      <c r="M1469" t="str">
        <f>CONCATENATE("3p",C1469,"_",I1469)</f>
        <v>3pZRCBDP0037333_Diptera_Chironomidae</v>
      </c>
    </row>
    <row r="1470" spans="1:13" x14ac:dyDescent="0.25">
      <c r="A1470" t="s">
        <v>11</v>
      </c>
      <c r="B1470" t="s">
        <v>1571</v>
      </c>
      <c r="C1470" t="s">
        <v>1001</v>
      </c>
      <c r="D1470" t="s">
        <v>13</v>
      </c>
      <c r="E1470" t="s">
        <v>14</v>
      </c>
      <c r="F1470" s="3">
        <v>43593</v>
      </c>
      <c r="G1470" t="s">
        <v>15</v>
      </c>
      <c r="H1470" t="s">
        <v>16</v>
      </c>
      <c r="I1470" t="s">
        <v>159</v>
      </c>
      <c r="J1470" t="s">
        <v>57</v>
      </c>
      <c r="K1470" t="s">
        <v>160</v>
      </c>
      <c r="L1470" t="s">
        <v>26</v>
      </c>
      <c r="M1470" t="str">
        <f>CONCATENATE("3p",C1470,"_",I1470)</f>
        <v>3pZRCBDP0031815_Diptera_Cecidomyiidae</v>
      </c>
    </row>
    <row r="1471" spans="1:13" x14ac:dyDescent="0.25">
      <c r="A1471" t="s">
        <v>11</v>
      </c>
      <c r="B1471" t="s">
        <v>1572</v>
      </c>
      <c r="C1471" t="s">
        <v>1515</v>
      </c>
      <c r="D1471" t="s">
        <v>13</v>
      </c>
      <c r="E1471" t="s">
        <v>14</v>
      </c>
      <c r="F1471" s="3">
        <v>43593</v>
      </c>
      <c r="G1471" t="s">
        <v>15</v>
      </c>
      <c r="H1471" t="s">
        <v>16</v>
      </c>
      <c r="I1471" t="s">
        <v>66</v>
      </c>
      <c r="J1471" t="s">
        <v>57</v>
      </c>
      <c r="K1471" t="s">
        <v>67</v>
      </c>
      <c r="L1471" t="s">
        <v>26</v>
      </c>
      <c r="M1471" t="str">
        <f>CONCATENATE("3p",C1471,"_",I1471)</f>
        <v>3pZRCBDP0318941_Diptera_Chironomidae</v>
      </c>
    </row>
    <row r="1472" spans="1:13" x14ac:dyDescent="0.25">
      <c r="A1472" t="s">
        <v>11</v>
      </c>
      <c r="B1472" t="s">
        <v>1573</v>
      </c>
      <c r="C1472" t="s">
        <v>1321</v>
      </c>
      <c r="D1472" t="s">
        <v>13</v>
      </c>
      <c r="E1472" t="s">
        <v>14</v>
      </c>
      <c r="F1472" s="3">
        <v>43593</v>
      </c>
      <c r="G1472" t="s">
        <v>15</v>
      </c>
      <c r="H1472" t="s">
        <v>16</v>
      </c>
      <c r="I1472" t="s">
        <v>66</v>
      </c>
      <c r="J1472" t="s">
        <v>57</v>
      </c>
      <c r="K1472" t="s">
        <v>67</v>
      </c>
      <c r="L1472" t="s">
        <v>26</v>
      </c>
      <c r="M1472" t="str">
        <f>CONCATENATE("3p",C1472,"_",I1472)</f>
        <v>3pZRCBDP0019430_Diptera_Chironomidae</v>
      </c>
    </row>
    <row r="1473" spans="1:13" x14ac:dyDescent="0.25">
      <c r="A1473" t="s">
        <v>11</v>
      </c>
      <c r="B1473" t="s">
        <v>1574</v>
      </c>
      <c r="C1473" t="s">
        <v>218</v>
      </c>
      <c r="D1473" t="s">
        <v>13</v>
      </c>
      <c r="E1473" t="s">
        <v>14</v>
      </c>
      <c r="F1473" s="3">
        <v>43593</v>
      </c>
      <c r="G1473" t="s">
        <v>15</v>
      </c>
      <c r="H1473" t="s">
        <v>16</v>
      </c>
      <c r="I1473" t="s">
        <v>66</v>
      </c>
      <c r="J1473" t="s">
        <v>57</v>
      </c>
      <c r="K1473" t="s">
        <v>67</v>
      </c>
      <c r="L1473" t="s">
        <v>26</v>
      </c>
      <c r="M1473" t="str">
        <f>CONCATENATE("3p",C1473,"_",I1473)</f>
        <v>3pZRCBDP0011558_Diptera_Chironomidae</v>
      </c>
    </row>
    <row r="1474" spans="1:13" x14ac:dyDescent="0.25">
      <c r="A1474" t="s">
        <v>11</v>
      </c>
      <c r="B1474" t="s">
        <v>1575</v>
      </c>
      <c r="C1474" t="s">
        <v>193</v>
      </c>
      <c r="D1474" t="s">
        <v>13</v>
      </c>
      <c r="E1474" t="s">
        <v>14</v>
      </c>
      <c r="F1474" s="3">
        <v>43593</v>
      </c>
      <c r="G1474" t="s">
        <v>15</v>
      </c>
      <c r="H1474" t="s">
        <v>16</v>
      </c>
      <c r="I1474" t="s">
        <v>66</v>
      </c>
      <c r="J1474" t="s">
        <v>57</v>
      </c>
      <c r="K1474" t="s">
        <v>67</v>
      </c>
      <c r="L1474" t="s">
        <v>26</v>
      </c>
      <c r="M1474" t="str">
        <f>CONCATENATE("3p",C1474,"_",I1474)</f>
        <v>3pZRCBDP0018847_Diptera_Chironomidae</v>
      </c>
    </row>
    <row r="1475" spans="1:13" x14ac:dyDescent="0.25">
      <c r="A1475" t="s">
        <v>11</v>
      </c>
      <c r="B1475" t="s">
        <v>1576</v>
      </c>
      <c r="C1475" t="s">
        <v>218</v>
      </c>
      <c r="D1475" t="s">
        <v>13</v>
      </c>
      <c r="E1475" t="s">
        <v>14</v>
      </c>
      <c r="F1475" s="3">
        <v>43593</v>
      </c>
      <c r="G1475" t="s">
        <v>15</v>
      </c>
      <c r="H1475" t="s">
        <v>16</v>
      </c>
      <c r="I1475" t="s">
        <v>66</v>
      </c>
      <c r="J1475" t="s">
        <v>57</v>
      </c>
      <c r="K1475" t="s">
        <v>67</v>
      </c>
      <c r="L1475" t="s">
        <v>26</v>
      </c>
      <c r="M1475" t="str">
        <f>CONCATENATE("3p",C1475,"_",I1475)</f>
        <v>3pZRCBDP0011558_Diptera_Chironomidae</v>
      </c>
    </row>
    <row r="1476" spans="1:13" x14ac:dyDescent="0.25">
      <c r="A1476" t="s">
        <v>11</v>
      </c>
      <c r="B1476" t="s">
        <v>1577</v>
      </c>
      <c r="C1476" t="s">
        <v>193</v>
      </c>
      <c r="D1476" t="s">
        <v>13</v>
      </c>
      <c r="E1476" t="s">
        <v>14</v>
      </c>
      <c r="F1476" s="3">
        <v>43593</v>
      </c>
      <c r="G1476" t="s">
        <v>15</v>
      </c>
      <c r="H1476" t="s">
        <v>16</v>
      </c>
      <c r="I1476" t="s">
        <v>66</v>
      </c>
      <c r="J1476" t="s">
        <v>57</v>
      </c>
      <c r="K1476" t="s">
        <v>67</v>
      </c>
      <c r="L1476" t="s">
        <v>26</v>
      </c>
      <c r="M1476" t="str">
        <f>CONCATENATE("3p",C1476,"_",I1476)</f>
        <v>3pZRCBDP0018847_Diptera_Chironomidae</v>
      </c>
    </row>
    <row r="1477" spans="1:13" x14ac:dyDescent="0.25">
      <c r="A1477" t="s">
        <v>11</v>
      </c>
      <c r="B1477" t="s">
        <v>1578</v>
      </c>
      <c r="C1477" t="s">
        <v>218</v>
      </c>
      <c r="D1477" t="s">
        <v>13</v>
      </c>
      <c r="E1477" t="s">
        <v>14</v>
      </c>
      <c r="F1477" s="3">
        <v>43593</v>
      </c>
      <c r="G1477" t="s">
        <v>15</v>
      </c>
      <c r="H1477" t="s">
        <v>16</v>
      </c>
      <c r="I1477" t="s">
        <v>66</v>
      </c>
      <c r="J1477" t="s">
        <v>57</v>
      </c>
      <c r="K1477" t="s">
        <v>67</v>
      </c>
      <c r="L1477" t="s">
        <v>26</v>
      </c>
      <c r="M1477" t="str">
        <f>CONCATENATE("3p",C1477,"_",I1477)</f>
        <v>3pZRCBDP0011558_Diptera_Chironomidae</v>
      </c>
    </row>
    <row r="1478" spans="1:13" x14ac:dyDescent="0.25">
      <c r="A1478" t="s">
        <v>11</v>
      </c>
      <c r="B1478" t="s">
        <v>1579</v>
      </c>
      <c r="C1478" t="s">
        <v>218</v>
      </c>
      <c r="D1478" t="s">
        <v>13</v>
      </c>
      <c r="E1478" t="s">
        <v>14</v>
      </c>
      <c r="F1478" s="3">
        <v>43593</v>
      </c>
      <c r="G1478" t="s">
        <v>15</v>
      </c>
      <c r="H1478" t="s">
        <v>16</v>
      </c>
      <c r="I1478" t="s">
        <v>66</v>
      </c>
      <c r="J1478" t="s">
        <v>57</v>
      </c>
      <c r="K1478" t="s">
        <v>67</v>
      </c>
      <c r="L1478" t="s">
        <v>26</v>
      </c>
      <c r="M1478" t="str">
        <f>CONCATENATE("3p",C1478,"_",I1478)</f>
        <v>3pZRCBDP0011558_Diptera_Chironomidae</v>
      </c>
    </row>
    <row r="1479" spans="1:13" x14ac:dyDescent="0.25">
      <c r="A1479" t="s">
        <v>11</v>
      </c>
      <c r="B1479" t="s">
        <v>1580</v>
      </c>
      <c r="C1479" t="s">
        <v>218</v>
      </c>
      <c r="D1479" t="s">
        <v>13</v>
      </c>
      <c r="E1479" t="s">
        <v>14</v>
      </c>
      <c r="F1479" s="3">
        <v>43593</v>
      </c>
      <c r="G1479" t="s">
        <v>15</v>
      </c>
      <c r="H1479" t="s">
        <v>16</v>
      </c>
      <c r="I1479" t="s">
        <v>66</v>
      </c>
      <c r="J1479" t="s">
        <v>57</v>
      </c>
      <c r="K1479" t="s">
        <v>67</v>
      </c>
      <c r="L1479" t="s">
        <v>26</v>
      </c>
      <c r="M1479" t="str">
        <f>CONCATENATE("3p",C1479,"_",I1479)</f>
        <v>3pZRCBDP0011558_Diptera_Chironomidae</v>
      </c>
    </row>
    <row r="1480" spans="1:13" x14ac:dyDescent="0.25">
      <c r="A1480" t="s">
        <v>11</v>
      </c>
      <c r="B1480" t="s">
        <v>1581</v>
      </c>
      <c r="C1480" t="s">
        <v>218</v>
      </c>
      <c r="D1480" t="s">
        <v>13</v>
      </c>
      <c r="E1480" t="s">
        <v>14</v>
      </c>
      <c r="F1480" s="3">
        <v>43593</v>
      </c>
      <c r="G1480" t="s">
        <v>15</v>
      </c>
      <c r="H1480" t="s">
        <v>16</v>
      </c>
      <c r="I1480" t="s">
        <v>66</v>
      </c>
      <c r="J1480" t="s">
        <v>57</v>
      </c>
      <c r="K1480" t="s">
        <v>67</v>
      </c>
      <c r="L1480" t="s">
        <v>26</v>
      </c>
      <c r="M1480" t="str">
        <f>CONCATENATE("3p",C1480,"_",I1480)</f>
        <v>3pZRCBDP0011558_Diptera_Chironomidae</v>
      </c>
    </row>
    <row r="1481" spans="1:13" x14ac:dyDescent="0.25">
      <c r="A1481" t="s">
        <v>11</v>
      </c>
      <c r="B1481" t="s">
        <v>1582</v>
      </c>
      <c r="C1481" t="s">
        <v>218</v>
      </c>
      <c r="D1481" t="s">
        <v>13</v>
      </c>
      <c r="E1481" t="s">
        <v>14</v>
      </c>
      <c r="F1481" s="3">
        <v>43593</v>
      </c>
      <c r="G1481" t="s">
        <v>15</v>
      </c>
      <c r="H1481" t="s">
        <v>16</v>
      </c>
      <c r="I1481" t="s">
        <v>66</v>
      </c>
      <c r="J1481" t="s">
        <v>57</v>
      </c>
      <c r="K1481" t="s">
        <v>67</v>
      </c>
      <c r="L1481" t="s">
        <v>26</v>
      </c>
      <c r="M1481" t="str">
        <f>CONCATENATE("3p",C1481,"_",I1481)</f>
        <v>3pZRCBDP0011558_Diptera_Chironomidae</v>
      </c>
    </row>
    <row r="1482" spans="1:13" x14ac:dyDescent="0.25">
      <c r="A1482" t="s">
        <v>11</v>
      </c>
      <c r="B1482" t="s">
        <v>1583</v>
      </c>
      <c r="C1482" t="s">
        <v>218</v>
      </c>
      <c r="D1482" t="s">
        <v>13</v>
      </c>
      <c r="E1482" t="s">
        <v>14</v>
      </c>
      <c r="F1482" s="3">
        <v>43593</v>
      </c>
      <c r="G1482" t="s">
        <v>15</v>
      </c>
      <c r="H1482" t="s">
        <v>16</v>
      </c>
      <c r="I1482" t="s">
        <v>66</v>
      </c>
      <c r="J1482" t="s">
        <v>57</v>
      </c>
      <c r="K1482" t="s">
        <v>67</v>
      </c>
      <c r="L1482" t="s">
        <v>26</v>
      </c>
      <c r="M1482" t="str">
        <f>CONCATENATE("3p",C1482,"_",I1482)</f>
        <v>3pZRCBDP0011558_Diptera_Chironomidae</v>
      </c>
    </row>
    <row r="1483" spans="1:13" x14ac:dyDescent="0.25">
      <c r="A1483" t="s">
        <v>11</v>
      </c>
      <c r="B1483" t="s">
        <v>1584</v>
      </c>
      <c r="C1483" t="s">
        <v>218</v>
      </c>
      <c r="D1483" t="s">
        <v>13</v>
      </c>
      <c r="E1483" t="s">
        <v>14</v>
      </c>
      <c r="F1483" s="3">
        <v>43593</v>
      </c>
      <c r="G1483" t="s">
        <v>15</v>
      </c>
      <c r="H1483" t="s">
        <v>16</v>
      </c>
      <c r="I1483" t="s">
        <v>66</v>
      </c>
      <c r="J1483" t="s">
        <v>57</v>
      </c>
      <c r="K1483" t="s">
        <v>67</v>
      </c>
      <c r="L1483" t="s">
        <v>26</v>
      </c>
      <c r="M1483" t="str">
        <f>CONCATENATE("3p",C1483,"_",I1483)</f>
        <v>3pZRCBDP0011558_Diptera_Chironomidae</v>
      </c>
    </row>
    <row r="1484" spans="1:13" x14ac:dyDescent="0.25">
      <c r="A1484" t="s">
        <v>11</v>
      </c>
      <c r="B1484" t="s">
        <v>1585</v>
      </c>
      <c r="C1484" t="s">
        <v>218</v>
      </c>
      <c r="D1484" t="s">
        <v>13</v>
      </c>
      <c r="E1484" t="s">
        <v>14</v>
      </c>
      <c r="F1484" s="3">
        <v>43593</v>
      </c>
      <c r="G1484" t="s">
        <v>15</v>
      </c>
      <c r="H1484" t="s">
        <v>16</v>
      </c>
      <c r="I1484" t="s">
        <v>66</v>
      </c>
      <c r="J1484" t="s">
        <v>57</v>
      </c>
      <c r="K1484" t="s">
        <v>67</v>
      </c>
      <c r="L1484" t="s">
        <v>26</v>
      </c>
      <c r="M1484" t="str">
        <f>CONCATENATE("3p",C1484,"_",I1484)</f>
        <v>3pZRCBDP0011558_Diptera_Chironomidae</v>
      </c>
    </row>
    <row r="1485" spans="1:13" x14ac:dyDescent="0.25">
      <c r="A1485" t="s">
        <v>11</v>
      </c>
      <c r="B1485" t="s">
        <v>1586</v>
      </c>
      <c r="C1485" t="s">
        <v>218</v>
      </c>
      <c r="D1485" t="s">
        <v>13</v>
      </c>
      <c r="E1485" t="s">
        <v>14</v>
      </c>
      <c r="F1485" s="3">
        <v>43593</v>
      </c>
      <c r="G1485" t="s">
        <v>15</v>
      </c>
      <c r="H1485" t="s">
        <v>16</v>
      </c>
      <c r="I1485" t="s">
        <v>66</v>
      </c>
      <c r="J1485" t="s">
        <v>57</v>
      </c>
      <c r="K1485" t="s">
        <v>67</v>
      </c>
      <c r="L1485" t="s">
        <v>26</v>
      </c>
      <c r="M1485" t="str">
        <f>CONCATENATE("3p",C1485,"_",I1485)</f>
        <v>3pZRCBDP0011558_Diptera_Chironomidae</v>
      </c>
    </row>
    <row r="1486" spans="1:13" x14ac:dyDescent="0.25">
      <c r="A1486" t="s">
        <v>11</v>
      </c>
      <c r="B1486" t="s">
        <v>1587</v>
      </c>
      <c r="C1486" t="s">
        <v>222</v>
      </c>
      <c r="D1486" t="s">
        <v>13</v>
      </c>
      <c r="E1486" t="s">
        <v>14</v>
      </c>
      <c r="F1486" s="3">
        <v>43593</v>
      </c>
      <c r="G1486" t="s">
        <v>15</v>
      </c>
      <c r="H1486" t="s">
        <v>16</v>
      </c>
      <c r="I1486" t="s">
        <v>66</v>
      </c>
      <c r="J1486" t="s">
        <v>57</v>
      </c>
      <c r="K1486" t="s">
        <v>67</v>
      </c>
      <c r="L1486" t="s">
        <v>26</v>
      </c>
      <c r="M1486" t="str">
        <f>CONCATENATE("3p",C1486,"_",I1486)</f>
        <v>3pZRCBDP0020751_Diptera_Chironomidae</v>
      </c>
    </row>
    <row r="1487" spans="1:13" x14ac:dyDescent="0.25">
      <c r="A1487" t="s">
        <v>11</v>
      </c>
      <c r="B1487" t="s">
        <v>1588</v>
      </c>
      <c r="C1487" t="s">
        <v>218</v>
      </c>
      <c r="D1487" t="s">
        <v>13</v>
      </c>
      <c r="E1487" t="s">
        <v>14</v>
      </c>
      <c r="F1487" s="3">
        <v>43593</v>
      </c>
      <c r="G1487" t="s">
        <v>15</v>
      </c>
      <c r="H1487" t="s">
        <v>16</v>
      </c>
      <c r="I1487" t="s">
        <v>66</v>
      </c>
      <c r="J1487" t="s">
        <v>57</v>
      </c>
      <c r="K1487" t="s">
        <v>67</v>
      </c>
      <c r="L1487" t="s">
        <v>26</v>
      </c>
      <c r="M1487" t="str">
        <f>CONCATENATE("3p",C1487,"_",I1487)</f>
        <v>3pZRCBDP0011558_Diptera_Chironomidae</v>
      </c>
    </row>
    <row r="1488" spans="1:13" x14ac:dyDescent="0.25">
      <c r="A1488" t="s">
        <v>11</v>
      </c>
      <c r="B1488" t="s">
        <v>1589</v>
      </c>
      <c r="C1488" t="s">
        <v>294</v>
      </c>
      <c r="D1488" t="s">
        <v>13</v>
      </c>
      <c r="E1488" t="s">
        <v>14</v>
      </c>
      <c r="F1488" s="3">
        <v>43593</v>
      </c>
      <c r="G1488" t="s">
        <v>15</v>
      </c>
      <c r="H1488" t="s">
        <v>16</v>
      </c>
      <c r="I1488" t="s">
        <v>295</v>
      </c>
      <c r="J1488" t="s">
        <v>57</v>
      </c>
      <c r="K1488" t="s">
        <v>296</v>
      </c>
      <c r="L1488" t="s">
        <v>26</v>
      </c>
      <c r="M1488" t="str">
        <f>CONCATENATE("3p",C1488,"_",I1488)</f>
        <v>3pZRCBDP0025284_Diptera_Mycetophilidae</v>
      </c>
    </row>
    <row r="1489" spans="1:13" x14ac:dyDescent="0.25">
      <c r="A1489" t="s">
        <v>11</v>
      </c>
      <c r="B1489" t="s">
        <v>1590</v>
      </c>
      <c r="C1489" t="s">
        <v>218</v>
      </c>
      <c r="D1489" t="s">
        <v>13</v>
      </c>
      <c r="E1489" t="s">
        <v>14</v>
      </c>
      <c r="F1489" s="3">
        <v>43593</v>
      </c>
      <c r="G1489" t="s">
        <v>15</v>
      </c>
      <c r="H1489" t="s">
        <v>16</v>
      </c>
      <c r="I1489" t="s">
        <v>66</v>
      </c>
      <c r="J1489" t="s">
        <v>57</v>
      </c>
      <c r="K1489" t="s">
        <v>67</v>
      </c>
      <c r="L1489" t="s">
        <v>26</v>
      </c>
      <c r="M1489" t="str">
        <f>CONCATENATE("3p",C1489,"_",I1489)</f>
        <v>3pZRCBDP0011558_Diptera_Chironomidae</v>
      </c>
    </row>
    <row r="1490" spans="1:13" x14ac:dyDescent="0.25">
      <c r="A1490" t="s">
        <v>11</v>
      </c>
      <c r="B1490" t="s">
        <v>1591</v>
      </c>
      <c r="C1490" t="s">
        <v>218</v>
      </c>
      <c r="D1490" t="s">
        <v>13</v>
      </c>
      <c r="E1490" t="s">
        <v>14</v>
      </c>
      <c r="F1490" s="3">
        <v>43593</v>
      </c>
      <c r="G1490" t="s">
        <v>15</v>
      </c>
      <c r="H1490" t="s">
        <v>16</v>
      </c>
      <c r="I1490" t="s">
        <v>66</v>
      </c>
      <c r="J1490" t="s">
        <v>57</v>
      </c>
      <c r="K1490" t="s">
        <v>67</v>
      </c>
      <c r="L1490" t="s">
        <v>26</v>
      </c>
      <c r="M1490" t="str">
        <f>CONCATENATE("3p",C1490,"_",I1490)</f>
        <v>3pZRCBDP0011558_Diptera_Chironomidae</v>
      </c>
    </row>
    <row r="1491" spans="1:13" x14ac:dyDescent="0.25">
      <c r="A1491" t="s">
        <v>11</v>
      </c>
      <c r="B1491" t="s">
        <v>1592</v>
      </c>
      <c r="C1491" t="s">
        <v>294</v>
      </c>
      <c r="D1491" t="s">
        <v>13</v>
      </c>
      <c r="E1491" t="s">
        <v>14</v>
      </c>
      <c r="F1491" s="3">
        <v>43593</v>
      </c>
      <c r="G1491" t="s">
        <v>15</v>
      </c>
      <c r="H1491" t="s">
        <v>16</v>
      </c>
      <c r="I1491" t="s">
        <v>295</v>
      </c>
      <c r="J1491" t="s">
        <v>57</v>
      </c>
      <c r="K1491" t="s">
        <v>296</v>
      </c>
      <c r="L1491" t="s">
        <v>26</v>
      </c>
      <c r="M1491" t="str">
        <f>CONCATENATE("3p",C1491,"_",I1491)</f>
        <v>3pZRCBDP0025284_Diptera_Mycetophilidae</v>
      </c>
    </row>
    <row r="1492" spans="1:13" x14ac:dyDescent="0.25">
      <c r="A1492" t="s">
        <v>11</v>
      </c>
      <c r="B1492" t="s">
        <v>1593</v>
      </c>
      <c r="C1492" t="s">
        <v>218</v>
      </c>
      <c r="D1492" t="s">
        <v>13</v>
      </c>
      <c r="E1492" t="s">
        <v>14</v>
      </c>
      <c r="F1492" s="3">
        <v>43593</v>
      </c>
      <c r="G1492" t="s">
        <v>15</v>
      </c>
      <c r="H1492" t="s">
        <v>16</v>
      </c>
      <c r="I1492" t="s">
        <v>66</v>
      </c>
      <c r="J1492" t="s">
        <v>57</v>
      </c>
      <c r="K1492" t="s">
        <v>67</v>
      </c>
      <c r="L1492" t="s">
        <v>26</v>
      </c>
      <c r="M1492" t="str">
        <f>CONCATENATE("3p",C1492,"_",I1492)</f>
        <v>3pZRCBDP0011558_Diptera_Chironomidae</v>
      </c>
    </row>
    <row r="1493" spans="1:13" x14ac:dyDescent="0.25">
      <c r="A1493" t="s">
        <v>11</v>
      </c>
      <c r="B1493" t="s">
        <v>1594</v>
      </c>
      <c r="C1493" t="s">
        <v>218</v>
      </c>
      <c r="D1493" t="s">
        <v>13</v>
      </c>
      <c r="E1493" t="s">
        <v>14</v>
      </c>
      <c r="F1493" s="3">
        <v>43593</v>
      </c>
      <c r="G1493" t="s">
        <v>15</v>
      </c>
      <c r="H1493" t="s">
        <v>16</v>
      </c>
      <c r="I1493" t="s">
        <v>66</v>
      </c>
      <c r="J1493" t="s">
        <v>57</v>
      </c>
      <c r="K1493" t="s">
        <v>67</v>
      </c>
      <c r="L1493" t="s">
        <v>26</v>
      </c>
      <c r="M1493" t="str">
        <f>CONCATENATE("3p",C1493,"_",I1493)</f>
        <v>3pZRCBDP0011558_Diptera_Chironomidae</v>
      </c>
    </row>
    <row r="1494" spans="1:13" x14ac:dyDescent="0.25">
      <c r="A1494" t="s">
        <v>11</v>
      </c>
      <c r="B1494" t="s">
        <v>1595</v>
      </c>
      <c r="C1494" t="s">
        <v>222</v>
      </c>
      <c r="D1494" t="s">
        <v>13</v>
      </c>
      <c r="E1494" t="s">
        <v>14</v>
      </c>
      <c r="F1494" s="3">
        <v>43593</v>
      </c>
      <c r="G1494" t="s">
        <v>15</v>
      </c>
      <c r="H1494" t="s">
        <v>16</v>
      </c>
      <c r="I1494" t="s">
        <v>66</v>
      </c>
      <c r="J1494" t="s">
        <v>57</v>
      </c>
      <c r="K1494" t="s">
        <v>67</v>
      </c>
      <c r="L1494" t="s">
        <v>26</v>
      </c>
      <c r="M1494" t="str">
        <f>CONCATENATE("3p",C1494,"_",I1494)</f>
        <v>3pZRCBDP0020751_Diptera_Chironomidae</v>
      </c>
    </row>
    <row r="1495" spans="1:13" x14ac:dyDescent="0.25">
      <c r="A1495" t="s">
        <v>11</v>
      </c>
      <c r="B1495" t="s">
        <v>1596</v>
      </c>
      <c r="C1495" t="s">
        <v>218</v>
      </c>
      <c r="D1495" t="s">
        <v>13</v>
      </c>
      <c r="E1495" t="s">
        <v>14</v>
      </c>
      <c r="F1495" s="3">
        <v>43593</v>
      </c>
      <c r="G1495" t="s">
        <v>15</v>
      </c>
      <c r="H1495" t="s">
        <v>16</v>
      </c>
      <c r="I1495" t="s">
        <v>66</v>
      </c>
      <c r="J1495" t="s">
        <v>57</v>
      </c>
      <c r="K1495" t="s">
        <v>67</v>
      </c>
      <c r="L1495" t="s">
        <v>26</v>
      </c>
      <c r="M1495" t="str">
        <f>CONCATENATE("3p",C1495,"_",I1495)</f>
        <v>3pZRCBDP0011558_Diptera_Chironomidae</v>
      </c>
    </row>
    <row r="1496" spans="1:13" x14ac:dyDescent="0.25">
      <c r="A1496" t="s">
        <v>11</v>
      </c>
      <c r="B1496" t="s">
        <v>1597</v>
      </c>
      <c r="C1496" t="s">
        <v>1413</v>
      </c>
      <c r="D1496" t="s">
        <v>13</v>
      </c>
      <c r="E1496" t="s">
        <v>14</v>
      </c>
      <c r="F1496" s="3">
        <v>43593</v>
      </c>
      <c r="G1496" t="s">
        <v>15</v>
      </c>
      <c r="H1496" t="s">
        <v>16</v>
      </c>
      <c r="I1496" t="s">
        <v>66</v>
      </c>
      <c r="J1496" t="s">
        <v>57</v>
      </c>
      <c r="K1496" t="s">
        <v>67</v>
      </c>
      <c r="L1496" t="s">
        <v>26</v>
      </c>
      <c r="M1496" t="str">
        <f>CONCATENATE("3p",C1496,"_",I1496)</f>
        <v>3pZRCBDP0018283_Diptera_Chironomidae</v>
      </c>
    </row>
    <row r="1497" spans="1:13" x14ac:dyDescent="0.25">
      <c r="A1497" t="s">
        <v>11</v>
      </c>
      <c r="B1497" t="s">
        <v>1598</v>
      </c>
      <c r="C1497" t="s">
        <v>218</v>
      </c>
      <c r="D1497" t="s">
        <v>13</v>
      </c>
      <c r="E1497" t="s">
        <v>14</v>
      </c>
      <c r="F1497" s="3">
        <v>43593</v>
      </c>
      <c r="G1497" t="s">
        <v>15</v>
      </c>
      <c r="H1497" t="s">
        <v>16</v>
      </c>
      <c r="I1497" t="s">
        <v>66</v>
      </c>
      <c r="J1497" t="s">
        <v>57</v>
      </c>
      <c r="K1497" t="s">
        <v>67</v>
      </c>
      <c r="L1497" t="s">
        <v>26</v>
      </c>
      <c r="M1497" t="str">
        <f>CONCATENATE("3p",C1497,"_",I1497)</f>
        <v>3pZRCBDP0011558_Diptera_Chironomidae</v>
      </c>
    </row>
    <row r="1498" spans="1:13" x14ac:dyDescent="0.25">
      <c r="A1498" t="s">
        <v>11</v>
      </c>
      <c r="B1498" t="s">
        <v>1599</v>
      </c>
      <c r="C1498" t="s">
        <v>214</v>
      </c>
      <c r="D1498" t="s">
        <v>13</v>
      </c>
      <c r="E1498" t="s">
        <v>14</v>
      </c>
      <c r="F1498" s="3">
        <v>43593</v>
      </c>
      <c r="G1498" t="s">
        <v>15</v>
      </c>
      <c r="H1498" t="s">
        <v>16</v>
      </c>
      <c r="I1498" t="s">
        <v>215</v>
      </c>
      <c r="J1498" t="s">
        <v>57</v>
      </c>
      <c r="K1498" t="s">
        <v>216</v>
      </c>
      <c r="L1498" t="s">
        <v>26</v>
      </c>
      <c r="M1498" t="str">
        <f>CONCATENATE("3p",C1498,"_",I1498)</f>
        <v>3pZRCBDP0081029_Diptera_Sphaeroceridae</v>
      </c>
    </row>
    <row r="1499" spans="1:13" x14ac:dyDescent="0.25">
      <c r="A1499" t="s">
        <v>11</v>
      </c>
      <c r="B1499" t="s">
        <v>1600</v>
      </c>
      <c r="C1499" t="s">
        <v>1601</v>
      </c>
      <c r="D1499" t="s">
        <v>13</v>
      </c>
      <c r="E1499" t="s">
        <v>14</v>
      </c>
      <c r="F1499" s="3">
        <v>43593</v>
      </c>
      <c r="G1499" t="s">
        <v>15</v>
      </c>
      <c r="H1499" t="s">
        <v>16</v>
      </c>
      <c r="I1499" t="s">
        <v>111</v>
      </c>
      <c r="J1499" t="s">
        <v>106</v>
      </c>
      <c r="K1499" t="s">
        <v>112</v>
      </c>
      <c r="L1499" t="s">
        <v>26</v>
      </c>
      <c r="M1499" t="str">
        <f>CONCATENATE("3p",C1499,"_",I1499)</f>
        <v>3pZRCBDP0087879_Hemiptera_Cicadellidae</v>
      </c>
    </row>
    <row r="1500" spans="1:13" x14ac:dyDescent="0.25">
      <c r="A1500" t="s">
        <v>11</v>
      </c>
      <c r="B1500" t="s">
        <v>1602</v>
      </c>
      <c r="C1500" t="s">
        <v>222</v>
      </c>
      <c r="D1500" t="s">
        <v>13</v>
      </c>
      <c r="E1500" t="s">
        <v>14</v>
      </c>
      <c r="F1500" s="3">
        <v>43593</v>
      </c>
      <c r="G1500" t="s">
        <v>15</v>
      </c>
      <c r="H1500" t="s">
        <v>16</v>
      </c>
      <c r="I1500" t="s">
        <v>66</v>
      </c>
      <c r="J1500" t="s">
        <v>57</v>
      </c>
      <c r="K1500" t="s">
        <v>67</v>
      </c>
      <c r="L1500" t="s">
        <v>26</v>
      </c>
      <c r="M1500" t="str">
        <f>CONCATENATE("3p",C1500,"_",I1500)</f>
        <v>3pZRCBDP0020751_Diptera_Chironomidae</v>
      </c>
    </row>
    <row r="1501" spans="1:13" x14ac:dyDescent="0.25">
      <c r="A1501" t="s">
        <v>11</v>
      </c>
      <c r="B1501" t="s">
        <v>1603</v>
      </c>
      <c r="C1501" t="s">
        <v>1604</v>
      </c>
      <c r="D1501" t="s">
        <v>13</v>
      </c>
      <c r="E1501" t="s">
        <v>14</v>
      </c>
      <c r="F1501" s="3">
        <v>43593</v>
      </c>
      <c r="G1501" t="s">
        <v>15</v>
      </c>
      <c r="H1501" t="s">
        <v>16</v>
      </c>
      <c r="I1501" t="s">
        <v>346</v>
      </c>
      <c r="J1501" t="s">
        <v>57</v>
      </c>
      <c r="K1501" t="s">
        <v>347</v>
      </c>
      <c r="L1501" t="s">
        <v>26</v>
      </c>
      <c r="M1501" t="str">
        <f>CONCATENATE("3p",C1501,"_",I1501)</f>
        <v>3pZRCBDP0081031_Diptera_Lonchaeidae</v>
      </c>
    </row>
    <row r="1502" spans="1:13" x14ac:dyDescent="0.25">
      <c r="A1502" t="s">
        <v>11</v>
      </c>
      <c r="B1502" t="s">
        <v>1605</v>
      </c>
      <c r="C1502" t="s">
        <v>1325</v>
      </c>
      <c r="D1502" t="s">
        <v>13</v>
      </c>
      <c r="E1502" t="s">
        <v>14</v>
      </c>
      <c r="F1502" s="3">
        <v>43593</v>
      </c>
      <c r="G1502" t="s">
        <v>15</v>
      </c>
      <c r="H1502" t="s">
        <v>16</v>
      </c>
      <c r="I1502" t="s">
        <v>652</v>
      </c>
      <c r="J1502" t="s">
        <v>18</v>
      </c>
      <c r="K1502" t="s">
        <v>653</v>
      </c>
      <c r="L1502" t="s">
        <v>26</v>
      </c>
      <c r="M1502" t="str">
        <f>CONCATENATE("3p",C1502,"_",I1502)</f>
        <v>3pZRCBDP0070735_Lepidoptera_Dryadaulidae</v>
      </c>
    </row>
    <row r="1503" spans="1:13" x14ac:dyDescent="0.25">
      <c r="A1503" t="s">
        <v>11</v>
      </c>
      <c r="B1503" t="s">
        <v>1606</v>
      </c>
      <c r="C1503" t="s">
        <v>218</v>
      </c>
      <c r="D1503" t="s">
        <v>13</v>
      </c>
      <c r="E1503" t="s">
        <v>14</v>
      </c>
      <c r="F1503" s="3">
        <v>43593</v>
      </c>
      <c r="G1503" t="s">
        <v>15</v>
      </c>
      <c r="H1503" t="s">
        <v>16</v>
      </c>
      <c r="I1503" t="s">
        <v>66</v>
      </c>
      <c r="J1503" t="s">
        <v>57</v>
      </c>
      <c r="K1503" t="s">
        <v>67</v>
      </c>
      <c r="L1503" t="s">
        <v>26</v>
      </c>
      <c r="M1503" t="str">
        <f>CONCATENATE("3p",C1503,"_",I1503)</f>
        <v>3pZRCBDP0011558_Diptera_Chironomidae</v>
      </c>
    </row>
    <row r="1504" spans="1:13" x14ac:dyDescent="0.25">
      <c r="A1504" t="s">
        <v>11</v>
      </c>
      <c r="B1504" t="s">
        <v>1607</v>
      </c>
      <c r="C1504" t="s">
        <v>222</v>
      </c>
      <c r="D1504" t="s">
        <v>13</v>
      </c>
      <c r="E1504" t="s">
        <v>14</v>
      </c>
      <c r="F1504" s="3">
        <v>43593</v>
      </c>
      <c r="G1504" t="s">
        <v>15</v>
      </c>
      <c r="H1504" t="s">
        <v>16</v>
      </c>
      <c r="I1504" t="s">
        <v>66</v>
      </c>
      <c r="J1504" t="s">
        <v>57</v>
      </c>
      <c r="K1504" t="s">
        <v>67</v>
      </c>
      <c r="L1504" t="s">
        <v>26</v>
      </c>
      <c r="M1504" t="str">
        <f>CONCATENATE("3p",C1504,"_",I1504)</f>
        <v>3pZRCBDP0020751_Diptera_Chironomidae</v>
      </c>
    </row>
    <row r="1505" spans="1:13" x14ac:dyDescent="0.25">
      <c r="A1505" t="s">
        <v>11</v>
      </c>
      <c r="B1505" t="s">
        <v>1608</v>
      </c>
      <c r="C1505" t="s">
        <v>1609</v>
      </c>
      <c r="D1505" t="s">
        <v>13</v>
      </c>
      <c r="E1505" t="s">
        <v>14</v>
      </c>
      <c r="F1505" s="3">
        <v>43593</v>
      </c>
      <c r="G1505" t="s">
        <v>15</v>
      </c>
      <c r="H1505" t="s">
        <v>16</v>
      </c>
      <c r="I1505" t="s">
        <v>215</v>
      </c>
      <c r="J1505" t="s">
        <v>57</v>
      </c>
      <c r="K1505" t="s">
        <v>216</v>
      </c>
      <c r="L1505" t="s">
        <v>26</v>
      </c>
      <c r="M1505" t="str">
        <f>CONCATENATE("3p",C1505,"_",I1505)</f>
        <v>3pZRCBDP0090191_Diptera_Sphaeroceridae</v>
      </c>
    </row>
    <row r="1506" spans="1:13" x14ac:dyDescent="0.25">
      <c r="A1506" t="s">
        <v>11</v>
      </c>
      <c r="B1506" t="s">
        <v>1610</v>
      </c>
      <c r="C1506" t="s">
        <v>218</v>
      </c>
      <c r="D1506" t="s">
        <v>13</v>
      </c>
      <c r="E1506" t="s">
        <v>14</v>
      </c>
      <c r="F1506" s="3">
        <v>43593</v>
      </c>
      <c r="G1506" t="s">
        <v>15</v>
      </c>
      <c r="H1506" t="s">
        <v>16</v>
      </c>
      <c r="I1506" t="s">
        <v>66</v>
      </c>
      <c r="J1506" t="s">
        <v>57</v>
      </c>
      <c r="K1506" t="s">
        <v>67</v>
      </c>
      <c r="L1506" t="s">
        <v>26</v>
      </c>
      <c r="M1506" t="str">
        <f>CONCATENATE("3p",C1506,"_",I1506)</f>
        <v>3pZRCBDP0011558_Diptera_Chironomidae</v>
      </c>
    </row>
    <row r="1507" spans="1:13" x14ac:dyDescent="0.25">
      <c r="A1507" t="s">
        <v>11</v>
      </c>
      <c r="B1507" t="s">
        <v>1611</v>
      </c>
      <c r="C1507" t="s">
        <v>218</v>
      </c>
      <c r="D1507" t="s">
        <v>13</v>
      </c>
      <c r="E1507" t="s">
        <v>14</v>
      </c>
      <c r="F1507" s="3">
        <v>43593</v>
      </c>
      <c r="G1507" t="s">
        <v>15</v>
      </c>
      <c r="H1507" t="s">
        <v>16</v>
      </c>
      <c r="I1507" t="s">
        <v>66</v>
      </c>
      <c r="J1507" t="s">
        <v>57</v>
      </c>
      <c r="K1507" t="s">
        <v>67</v>
      </c>
      <c r="L1507" t="s">
        <v>26</v>
      </c>
      <c r="M1507" t="str">
        <f>CONCATENATE("3p",C1507,"_",I1507)</f>
        <v>3pZRCBDP0011558_Diptera_Chironomidae</v>
      </c>
    </row>
    <row r="1508" spans="1:13" x14ac:dyDescent="0.25">
      <c r="A1508" t="s">
        <v>11</v>
      </c>
      <c r="B1508" t="s">
        <v>1612</v>
      </c>
      <c r="C1508" t="s">
        <v>237</v>
      </c>
      <c r="D1508" t="s">
        <v>13</v>
      </c>
      <c r="E1508" t="s">
        <v>14</v>
      </c>
      <c r="F1508" s="3">
        <v>43593</v>
      </c>
      <c r="G1508" t="s">
        <v>15</v>
      </c>
      <c r="H1508" t="s">
        <v>16</v>
      </c>
      <c r="I1508" t="s">
        <v>238</v>
      </c>
      <c r="J1508" t="s">
        <v>172</v>
      </c>
      <c r="K1508" t="s">
        <v>239</v>
      </c>
      <c r="L1508" t="s">
        <v>26</v>
      </c>
      <c r="M1508" t="str">
        <f>CONCATENATE("3p",C1508,"_",I1508)</f>
        <v>3pZRCBDP0007187_Trichoptera_Ecnomidae</v>
      </c>
    </row>
    <row r="1509" spans="1:13" x14ac:dyDescent="0.25">
      <c r="A1509" t="s">
        <v>11</v>
      </c>
      <c r="B1509" t="s">
        <v>1613</v>
      </c>
      <c r="C1509" t="s">
        <v>222</v>
      </c>
      <c r="D1509" t="s">
        <v>13</v>
      </c>
      <c r="E1509" t="s">
        <v>14</v>
      </c>
      <c r="F1509" s="3">
        <v>43593</v>
      </c>
      <c r="G1509" t="s">
        <v>15</v>
      </c>
      <c r="H1509" t="s">
        <v>16</v>
      </c>
      <c r="I1509" t="s">
        <v>66</v>
      </c>
      <c r="J1509" t="s">
        <v>57</v>
      </c>
      <c r="K1509" t="s">
        <v>67</v>
      </c>
      <c r="L1509" t="s">
        <v>26</v>
      </c>
      <c r="M1509" t="str">
        <f>CONCATENATE("3p",C1509,"_",I1509)</f>
        <v>3pZRCBDP0020751_Diptera_Chironomidae</v>
      </c>
    </row>
    <row r="1510" spans="1:13" x14ac:dyDescent="0.25">
      <c r="A1510" t="s">
        <v>11</v>
      </c>
      <c r="B1510" t="s">
        <v>1614</v>
      </c>
      <c r="C1510" t="s">
        <v>218</v>
      </c>
      <c r="D1510" t="s">
        <v>13</v>
      </c>
      <c r="E1510" t="s">
        <v>14</v>
      </c>
      <c r="F1510" s="3">
        <v>43593</v>
      </c>
      <c r="G1510" t="s">
        <v>15</v>
      </c>
      <c r="H1510" t="s">
        <v>16</v>
      </c>
      <c r="I1510" t="s">
        <v>66</v>
      </c>
      <c r="J1510" t="s">
        <v>57</v>
      </c>
      <c r="K1510" t="s">
        <v>67</v>
      </c>
      <c r="L1510" t="s">
        <v>26</v>
      </c>
      <c r="M1510" t="str">
        <f>CONCATENATE("3p",C1510,"_",I1510)</f>
        <v>3pZRCBDP0011558_Diptera_Chironomidae</v>
      </c>
    </row>
    <row r="1511" spans="1:13" x14ac:dyDescent="0.25">
      <c r="A1511" t="s">
        <v>11</v>
      </c>
      <c r="B1511" t="s">
        <v>1615</v>
      </c>
      <c r="C1511" t="s">
        <v>251</v>
      </c>
      <c r="D1511" t="s">
        <v>13</v>
      </c>
      <c r="E1511" t="s">
        <v>14</v>
      </c>
      <c r="F1511" s="3">
        <v>43593</v>
      </c>
      <c r="G1511" t="s">
        <v>15</v>
      </c>
      <c r="H1511" t="s">
        <v>16</v>
      </c>
      <c r="I1511" t="s">
        <v>66</v>
      </c>
      <c r="J1511" t="s">
        <v>57</v>
      </c>
      <c r="K1511" t="s">
        <v>67</v>
      </c>
      <c r="L1511" t="s">
        <v>26</v>
      </c>
      <c r="M1511" t="str">
        <f>CONCATENATE("3p",C1511,"_",I1511)</f>
        <v>3pZRCBDP0020438_Diptera_Chironomidae</v>
      </c>
    </row>
    <row r="1512" spans="1:13" x14ac:dyDescent="0.25">
      <c r="A1512" t="s">
        <v>11</v>
      </c>
      <c r="B1512" t="s">
        <v>1616</v>
      </c>
      <c r="C1512" t="s">
        <v>218</v>
      </c>
      <c r="D1512" t="s">
        <v>13</v>
      </c>
      <c r="E1512" t="s">
        <v>14</v>
      </c>
      <c r="F1512" s="3">
        <v>43593</v>
      </c>
      <c r="G1512" t="s">
        <v>15</v>
      </c>
      <c r="H1512" t="s">
        <v>16</v>
      </c>
      <c r="I1512" t="s">
        <v>66</v>
      </c>
      <c r="J1512" t="s">
        <v>57</v>
      </c>
      <c r="K1512" t="s">
        <v>67</v>
      </c>
      <c r="L1512" t="s">
        <v>26</v>
      </c>
      <c r="M1512" t="str">
        <f>CONCATENATE("3p",C1512,"_",I1512)</f>
        <v>3pZRCBDP0011558_Diptera_Chironomidae</v>
      </c>
    </row>
    <row r="1513" spans="1:13" x14ac:dyDescent="0.25">
      <c r="A1513" t="s">
        <v>11</v>
      </c>
      <c r="B1513" t="s">
        <v>1617</v>
      </c>
      <c r="C1513" t="s">
        <v>218</v>
      </c>
      <c r="D1513" t="s">
        <v>13</v>
      </c>
      <c r="E1513" t="s">
        <v>14</v>
      </c>
      <c r="F1513" s="3">
        <v>43593</v>
      </c>
      <c r="G1513" t="s">
        <v>15</v>
      </c>
      <c r="H1513" t="s">
        <v>16</v>
      </c>
      <c r="I1513" t="s">
        <v>66</v>
      </c>
      <c r="J1513" t="s">
        <v>57</v>
      </c>
      <c r="K1513" t="s">
        <v>67</v>
      </c>
      <c r="L1513" t="s">
        <v>26</v>
      </c>
      <c r="M1513" t="str">
        <f>CONCATENATE("3p",C1513,"_",I1513)</f>
        <v>3pZRCBDP0011558_Diptera_Chironomidae</v>
      </c>
    </row>
    <row r="1514" spans="1:13" x14ac:dyDescent="0.25">
      <c r="A1514" t="s">
        <v>11</v>
      </c>
      <c r="B1514" t="s">
        <v>1618</v>
      </c>
      <c r="C1514" t="s">
        <v>193</v>
      </c>
      <c r="D1514" t="s">
        <v>13</v>
      </c>
      <c r="E1514" t="s">
        <v>14</v>
      </c>
      <c r="F1514" s="3">
        <v>43593</v>
      </c>
      <c r="G1514" t="s">
        <v>15</v>
      </c>
      <c r="H1514" t="s">
        <v>16</v>
      </c>
      <c r="I1514" t="s">
        <v>66</v>
      </c>
      <c r="J1514" t="s">
        <v>57</v>
      </c>
      <c r="K1514" t="s">
        <v>67</v>
      </c>
      <c r="L1514" t="s">
        <v>26</v>
      </c>
      <c r="M1514" t="str">
        <f>CONCATENATE("3p",C1514,"_",I1514)</f>
        <v>3pZRCBDP0018847_Diptera_Chironomidae</v>
      </c>
    </row>
    <row r="1515" spans="1:13" x14ac:dyDescent="0.25">
      <c r="A1515" t="s">
        <v>11</v>
      </c>
      <c r="B1515" t="s">
        <v>1619</v>
      </c>
      <c r="C1515" t="s">
        <v>218</v>
      </c>
      <c r="D1515" t="s">
        <v>13</v>
      </c>
      <c r="E1515" t="s">
        <v>14</v>
      </c>
      <c r="F1515" s="3">
        <v>43593</v>
      </c>
      <c r="G1515" t="s">
        <v>15</v>
      </c>
      <c r="H1515" t="s">
        <v>16</v>
      </c>
      <c r="I1515" t="s">
        <v>66</v>
      </c>
      <c r="J1515" t="s">
        <v>57</v>
      </c>
      <c r="K1515" t="s">
        <v>67</v>
      </c>
      <c r="L1515" t="s">
        <v>26</v>
      </c>
      <c r="M1515" t="str">
        <f>CONCATENATE("3p",C1515,"_",I1515)</f>
        <v>3pZRCBDP0011558_Diptera_Chironomidae</v>
      </c>
    </row>
    <row r="1516" spans="1:13" x14ac:dyDescent="0.25">
      <c r="A1516" t="s">
        <v>11</v>
      </c>
      <c r="B1516" t="s">
        <v>1620</v>
      </c>
      <c r="C1516" t="s">
        <v>218</v>
      </c>
      <c r="D1516" t="s">
        <v>13</v>
      </c>
      <c r="E1516" t="s">
        <v>14</v>
      </c>
      <c r="F1516" s="3">
        <v>43593</v>
      </c>
      <c r="G1516" t="s">
        <v>15</v>
      </c>
      <c r="H1516" t="s">
        <v>16</v>
      </c>
      <c r="I1516" t="s">
        <v>66</v>
      </c>
      <c r="J1516" t="s">
        <v>57</v>
      </c>
      <c r="K1516" t="s">
        <v>67</v>
      </c>
      <c r="L1516" t="s">
        <v>26</v>
      </c>
      <c r="M1516" t="str">
        <f>CONCATENATE("3p",C1516,"_",I1516)</f>
        <v>3pZRCBDP0011558_Diptera_Chironomidae</v>
      </c>
    </row>
    <row r="1517" spans="1:13" x14ac:dyDescent="0.25">
      <c r="A1517" t="s">
        <v>11</v>
      </c>
      <c r="B1517" t="s">
        <v>1621</v>
      </c>
      <c r="C1517" t="s">
        <v>184</v>
      </c>
      <c r="D1517" t="s">
        <v>13</v>
      </c>
      <c r="E1517" t="s">
        <v>14</v>
      </c>
      <c r="F1517" s="3">
        <v>43593</v>
      </c>
      <c r="G1517" t="s">
        <v>15</v>
      </c>
      <c r="H1517" t="s">
        <v>16</v>
      </c>
      <c r="I1517" t="s">
        <v>185</v>
      </c>
      <c r="J1517" t="s">
        <v>186</v>
      </c>
      <c r="K1517" t="s">
        <v>187</v>
      </c>
      <c r="L1517" t="s">
        <v>26</v>
      </c>
      <c r="M1517" t="str">
        <f>CONCATENATE("3p",C1517,"_",I1517)</f>
        <v>3pZRCBDP0079989_Psocoptera_Lepidopsocidae</v>
      </c>
    </row>
    <row r="1518" spans="1:13" x14ac:dyDescent="0.25">
      <c r="A1518" t="s">
        <v>11</v>
      </c>
      <c r="B1518" t="s">
        <v>1622</v>
      </c>
      <c r="C1518" t="s">
        <v>1623</v>
      </c>
      <c r="D1518" t="s">
        <v>13</v>
      </c>
      <c r="E1518" t="s">
        <v>14</v>
      </c>
      <c r="F1518" s="3">
        <v>43593</v>
      </c>
      <c r="G1518" t="s">
        <v>15</v>
      </c>
      <c r="H1518" t="s">
        <v>16</v>
      </c>
      <c r="I1518" t="s">
        <v>28</v>
      </c>
      <c r="J1518" t="s">
        <v>18</v>
      </c>
      <c r="L1518" t="s">
        <v>26</v>
      </c>
      <c r="M1518" t="str">
        <f>CONCATENATE("3p",C1518,"_",I1518)</f>
        <v>3pZRCBDP0071654_Lepidoptera_</v>
      </c>
    </row>
    <row r="1519" spans="1:13" x14ac:dyDescent="0.25">
      <c r="A1519" t="s">
        <v>11</v>
      </c>
      <c r="B1519" t="s">
        <v>1624</v>
      </c>
      <c r="C1519" t="s">
        <v>184</v>
      </c>
      <c r="D1519" t="s">
        <v>13</v>
      </c>
      <c r="E1519" t="s">
        <v>14</v>
      </c>
      <c r="F1519" s="3">
        <v>43593</v>
      </c>
      <c r="G1519" t="s">
        <v>15</v>
      </c>
      <c r="H1519" t="s">
        <v>16</v>
      </c>
      <c r="I1519" t="s">
        <v>185</v>
      </c>
      <c r="J1519" t="s">
        <v>186</v>
      </c>
      <c r="K1519" t="s">
        <v>187</v>
      </c>
      <c r="L1519" t="s">
        <v>26</v>
      </c>
      <c r="M1519" t="str">
        <f>CONCATENATE("3p",C1519,"_",I1519)</f>
        <v>3pZRCBDP0079989_Psocoptera_Lepidopsocidae</v>
      </c>
    </row>
    <row r="1520" spans="1:13" x14ac:dyDescent="0.25">
      <c r="A1520" t="s">
        <v>11</v>
      </c>
      <c r="B1520" t="s">
        <v>1625</v>
      </c>
      <c r="C1520" t="s">
        <v>237</v>
      </c>
      <c r="D1520" t="s">
        <v>13</v>
      </c>
      <c r="E1520" t="s">
        <v>14</v>
      </c>
      <c r="F1520" s="3">
        <v>43593</v>
      </c>
      <c r="G1520" t="s">
        <v>15</v>
      </c>
      <c r="H1520" t="s">
        <v>16</v>
      </c>
      <c r="I1520" t="s">
        <v>238</v>
      </c>
      <c r="J1520" t="s">
        <v>172</v>
      </c>
      <c r="K1520" t="s">
        <v>239</v>
      </c>
      <c r="L1520" t="s">
        <v>26</v>
      </c>
      <c r="M1520" t="str">
        <f>CONCATENATE("3p",C1520,"_",I1520)</f>
        <v>3pZRCBDP0007187_Trichoptera_Ecnomidae</v>
      </c>
    </row>
    <row r="1521" spans="1:13" x14ac:dyDescent="0.25">
      <c r="A1521" t="s">
        <v>11</v>
      </c>
      <c r="B1521" t="s">
        <v>1626</v>
      </c>
      <c r="C1521" t="s">
        <v>1627</v>
      </c>
      <c r="D1521" t="s">
        <v>13</v>
      </c>
      <c r="E1521" t="s">
        <v>14</v>
      </c>
      <c r="F1521" s="3">
        <v>43593</v>
      </c>
      <c r="G1521" t="s">
        <v>15</v>
      </c>
      <c r="H1521" t="s">
        <v>16</v>
      </c>
      <c r="I1521" t="s">
        <v>467</v>
      </c>
      <c r="J1521" t="s">
        <v>57</v>
      </c>
      <c r="K1521" t="s">
        <v>468</v>
      </c>
      <c r="L1521" t="s">
        <v>26</v>
      </c>
      <c r="M1521" t="str">
        <f>CONCATENATE("3p",C1521,"_",I1521)</f>
        <v>3pZRCBDP0090087_Diptera_Drosophilidae</v>
      </c>
    </row>
    <row r="1522" spans="1:13" x14ac:dyDescent="0.25">
      <c r="A1522" t="s">
        <v>11</v>
      </c>
      <c r="B1522" t="s">
        <v>1628</v>
      </c>
      <c r="C1522" t="s">
        <v>218</v>
      </c>
      <c r="D1522" t="s">
        <v>13</v>
      </c>
      <c r="E1522" t="s">
        <v>14</v>
      </c>
      <c r="F1522" s="3">
        <v>43593</v>
      </c>
      <c r="G1522" t="s">
        <v>15</v>
      </c>
      <c r="H1522" t="s">
        <v>16</v>
      </c>
      <c r="I1522" t="s">
        <v>66</v>
      </c>
      <c r="J1522" t="s">
        <v>57</v>
      </c>
      <c r="K1522" t="s">
        <v>67</v>
      </c>
      <c r="L1522" t="s">
        <v>26</v>
      </c>
      <c r="M1522" t="str">
        <f>CONCATENATE("3p",C1522,"_",I1522)</f>
        <v>3pZRCBDP0011558_Diptera_Chironomidae</v>
      </c>
    </row>
    <row r="1523" spans="1:13" x14ac:dyDescent="0.25">
      <c r="A1523" t="s">
        <v>11</v>
      </c>
      <c r="B1523" t="s">
        <v>1629</v>
      </c>
      <c r="C1523" t="s">
        <v>218</v>
      </c>
      <c r="D1523" t="s">
        <v>13</v>
      </c>
      <c r="E1523" t="s">
        <v>14</v>
      </c>
      <c r="F1523" s="3">
        <v>43593</v>
      </c>
      <c r="G1523" t="s">
        <v>15</v>
      </c>
      <c r="H1523" t="s">
        <v>16</v>
      </c>
      <c r="I1523" t="s">
        <v>66</v>
      </c>
      <c r="J1523" t="s">
        <v>57</v>
      </c>
      <c r="K1523" t="s">
        <v>67</v>
      </c>
      <c r="L1523" t="s">
        <v>26</v>
      </c>
      <c r="M1523" t="str">
        <f>CONCATENATE("3p",C1523,"_",I1523)</f>
        <v>3pZRCBDP0011558_Diptera_Chironomidae</v>
      </c>
    </row>
    <row r="1524" spans="1:13" x14ac:dyDescent="0.25">
      <c r="A1524" t="s">
        <v>11</v>
      </c>
      <c r="B1524" t="s">
        <v>1630</v>
      </c>
      <c r="C1524" t="s">
        <v>218</v>
      </c>
      <c r="D1524" t="s">
        <v>13</v>
      </c>
      <c r="E1524" t="s">
        <v>14</v>
      </c>
      <c r="F1524" s="3">
        <v>43593</v>
      </c>
      <c r="G1524" t="s">
        <v>15</v>
      </c>
      <c r="H1524" t="s">
        <v>16</v>
      </c>
      <c r="I1524" t="s">
        <v>66</v>
      </c>
      <c r="J1524" t="s">
        <v>57</v>
      </c>
      <c r="K1524" t="s">
        <v>67</v>
      </c>
      <c r="L1524" t="s">
        <v>26</v>
      </c>
      <c r="M1524" t="str">
        <f>CONCATENATE("3p",C1524,"_",I1524)</f>
        <v>3pZRCBDP0011558_Diptera_Chironomidae</v>
      </c>
    </row>
    <row r="1525" spans="1:13" x14ac:dyDescent="0.25">
      <c r="A1525" t="s">
        <v>11</v>
      </c>
      <c r="B1525" t="s">
        <v>1631</v>
      </c>
      <c r="C1525" t="s">
        <v>218</v>
      </c>
      <c r="D1525" t="s">
        <v>13</v>
      </c>
      <c r="E1525" t="s">
        <v>14</v>
      </c>
      <c r="F1525" s="3">
        <v>43593</v>
      </c>
      <c r="G1525" t="s">
        <v>15</v>
      </c>
      <c r="H1525" t="s">
        <v>16</v>
      </c>
      <c r="I1525" t="s">
        <v>66</v>
      </c>
      <c r="J1525" t="s">
        <v>57</v>
      </c>
      <c r="K1525" t="s">
        <v>67</v>
      </c>
      <c r="L1525" t="s">
        <v>26</v>
      </c>
      <c r="M1525" t="str">
        <f>CONCATENATE("3p",C1525,"_",I1525)</f>
        <v>3pZRCBDP0011558_Diptera_Chironomidae</v>
      </c>
    </row>
    <row r="1526" spans="1:13" x14ac:dyDescent="0.25">
      <c r="A1526" t="s">
        <v>11</v>
      </c>
      <c r="B1526" t="s">
        <v>1632</v>
      </c>
      <c r="C1526" t="s">
        <v>271</v>
      </c>
      <c r="D1526" t="s">
        <v>13</v>
      </c>
      <c r="E1526" t="s">
        <v>14</v>
      </c>
      <c r="F1526" s="3">
        <v>43593</v>
      </c>
      <c r="G1526" t="s">
        <v>15</v>
      </c>
      <c r="H1526" t="s">
        <v>16</v>
      </c>
      <c r="I1526" t="s">
        <v>66</v>
      </c>
      <c r="J1526" t="s">
        <v>57</v>
      </c>
      <c r="K1526" t="s">
        <v>67</v>
      </c>
      <c r="L1526" t="s">
        <v>26</v>
      </c>
      <c r="M1526" t="str">
        <f>CONCATENATE("3p",C1526,"_",I1526)</f>
        <v>3pZRCBDP0184911_Diptera_Chironomidae</v>
      </c>
    </row>
    <row r="1527" spans="1:13" x14ac:dyDescent="0.25">
      <c r="A1527" t="s">
        <v>11</v>
      </c>
      <c r="B1527" t="s">
        <v>1633</v>
      </c>
      <c r="C1527" t="s">
        <v>222</v>
      </c>
      <c r="D1527" t="s">
        <v>13</v>
      </c>
      <c r="E1527" t="s">
        <v>14</v>
      </c>
      <c r="F1527" s="3">
        <v>43593</v>
      </c>
      <c r="G1527" t="s">
        <v>15</v>
      </c>
      <c r="H1527" t="s">
        <v>16</v>
      </c>
      <c r="I1527" t="s">
        <v>66</v>
      </c>
      <c r="J1527" t="s">
        <v>57</v>
      </c>
      <c r="K1527" t="s">
        <v>67</v>
      </c>
      <c r="L1527" t="s">
        <v>26</v>
      </c>
      <c r="M1527" t="str">
        <f>CONCATENATE("3p",C1527,"_",I1527)</f>
        <v>3pZRCBDP0020751_Diptera_Chironomidae</v>
      </c>
    </row>
    <row r="1528" spans="1:13" x14ac:dyDescent="0.25">
      <c r="A1528" t="s">
        <v>11</v>
      </c>
      <c r="B1528" t="s">
        <v>1634</v>
      </c>
      <c r="C1528" t="s">
        <v>218</v>
      </c>
      <c r="D1528" t="s">
        <v>13</v>
      </c>
      <c r="E1528" t="s">
        <v>14</v>
      </c>
      <c r="F1528" s="3">
        <v>43593</v>
      </c>
      <c r="G1528" t="s">
        <v>15</v>
      </c>
      <c r="H1528" t="s">
        <v>16</v>
      </c>
      <c r="I1528" t="s">
        <v>66</v>
      </c>
      <c r="J1528" t="s">
        <v>57</v>
      </c>
      <c r="K1528" t="s">
        <v>67</v>
      </c>
      <c r="L1528" t="s">
        <v>26</v>
      </c>
      <c r="M1528" t="str">
        <f>CONCATENATE("3p",C1528,"_",I1528)</f>
        <v>3pZRCBDP0011558_Diptera_Chironomidae</v>
      </c>
    </row>
    <row r="1529" spans="1:13" x14ac:dyDescent="0.25">
      <c r="A1529" t="s">
        <v>11</v>
      </c>
      <c r="B1529" t="s">
        <v>1635</v>
      </c>
      <c r="C1529" t="s">
        <v>202</v>
      </c>
      <c r="D1529" t="s">
        <v>13</v>
      </c>
      <c r="E1529" t="s">
        <v>14</v>
      </c>
      <c r="F1529" s="3">
        <v>43593</v>
      </c>
      <c r="G1529" t="s">
        <v>15</v>
      </c>
      <c r="H1529" t="s">
        <v>16</v>
      </c>
      <c r="I1529" t="s">
        <v>28</v>
      </c>
      <c r="J1529" t="s">
        <v>18</v>
      </c>
      <c r="L1529" t="s">
        <v>26</v>
      </c>
      <c r="M1529" t="str">
        <f>CONCATENATE("3p",C1529,"_",I1529)</f>
        <v>3pZRCBDP0071728_Lepidoptera_</v>
      </c>
    </row>
    <row r="1530" spans="1:13" x14ac:dyDescent="0.25">
      <c r="A1530" t="s">
        <v>11</v>
      </c>
      <c r="B1530" t="s">
        <v>1636</v>
      </c>
      <c r="C1530" t="s">
        <v>1392</v>
      </c>
      <c r="D1530" t="s">
        <v>13</v>
      </c>
      <c r="E1530" t="s">
        <v>14</v>
      </c>
      <c r="F1530" s="3">
        <v>43593</v>
      </c>
      <c r="G1530" t="s">
        <v>15</v>
      </c>
      <c r="H1530" t="s">
        <v>16</v>
      </c>
      <c r="I1530" t="s">
        <v>839</v>
      </c>
      <c r="J1530" t="s">
        <v>840</v>
      </c>
      <c r="K1530" t="s">
        <v>841</v>
      </c>
      <c r="L1530" t="s">
        <v>26</v>
      </c>
      <c r="M1530" t="str">
        <f>CONCATENATE("3p",C1530,"_",I1530)</f>
        <v>3pZRCBDP0071786_Neuroptera_Coniopterygidae</v>
      </c>
    </row>
    <row r="1531" spans="1:13" x14ac:dyDescent="0.25">
      <c r="A1531" t="s">
        <v>11</v>
      </c>
      <c r="B1531" t="s">
        <v>1637</v>
      </c>
      <c r="C1531" t="s">
        <v>218</v>
      </c>
      <c r="D1531" t="s">
        <v>13</v>
      </c>
      <c r="E1531" t="s">
        <v>14</v>
      </c>
      <c r="F1531" s="3">
        <v>43593</v>
      </c>
      <c r="G1531" t="s">
        <v>15</v>
      </c>
      <c r="H1531" t="s">
        <v>16</v>
      </c>
      <c r="I1531" t="s">
        <v>66</v>
      </c>
      <c r="J1531" t="s">
        <v>57</v>
      </c>
      <c r="K1531" t="s">
        <v>67</v>
      </c>
      <c r="L1531" t="s">
        <v>26</v>
      </c>
      <c r="M1531" t="str">
        <f>CONCATENATE("3p",C1531,"_",I1531)</f>
        <v>3pZRCBDP0011558_Diptera_Chironomidae</v>
      </c>
    </row>
    <row r="1532" spans="1:13" x14ac:dyDescent="0.25">
      <c r="A1532" t="s">
        <v>11</v>
      </c>
      <c r="B1532" t="s">
        <v>1638</v>
      </c>
      <c r="C1532" t="s">
        <v>218</v>
      </c>
      <c r="D1532" t="s">
        <v>13</v>
      </c>
      <c r="E1532" t="s">
        <v>14</v>
      </c>
      <c r="F1532" s="3">
        <v>43593</v>
      </c>
      <c r="G1532" t="s">
        <v>15</v>
      </c>
      <c r="H1532" t="s">
        <v>16</v>
      </c>
      <c r="I1532" t="s">
        <v>66</v>
      </c>
      <c r="J1532" t="s">
        <v>57</v>
      </c>
      <c r="K1532" t="s">
        <v>67</v>
      </c>
      <c r="L1532" t="s">
        <v>26</v>
      </c>
      <c r="M1532" t="str">
        <f>CONCATENATE("3p",C1532,"_",I1532)</f>
        <v>3pZRCBDP0011558_Diptera_Chironomidae</v>
      </c>
    </row>
    <row r="1533" spans="1:13" x14ac:dyDescent="0.25">
      <c r="A1533" t="s">
        <v>11</v>
      </c>
      <c r="B1533" t="s">
        <v>1639</v>
      </c>
      <c r="C1533" t="s">
        <v>1640</v>
      </c>
      <c r="D1533" t="s">
        <v>13</v>
      </c>
      <c r="E1533" t="s">
        <v>14</v>
      </c>
      <c r="F1533" s="3">
        <v>43593</v>
      </c>
      <c r="G1533" t="s">
        <v>15</v>
      </c>
      <c r="H1533" t="s">
        <v>16</v>
      </c>
      <c r="I1533" t="s">
        <v>190</v>
      </c>
      <c r="J1533" t="s">
        <v>57</v>
      </c>
      <c r="K1533" t="s">
        <v>191</v>
      </c>
      <c r="L1533" t="s">
        <v>26</v>
      </c>
      <c r="M1533" t="str">
        <f>CONCATENATE("3p",C1533,"_",I1533)</f>
        <v>3pZRCBDP0048986_Diptera_Sciaridae</v>
      </c>
    </row>
    <row r="1534" spans="1:13" x14ac:dyDescent="0.25">
      <c r="A1534" t="s">
        <v>11</v>
      </c>
      <c r="B1534" t="s">
        <v>1641</v>
      </c>
      <c r="C1534" t="s">
        <v>218</v>
      </c>
      <c r="D1534" t="s">
        <v>13</v>
      </c>
      <c r="E1534" t="s">
        <v>14</v>
      </c>
      <c r="F1534" s="3">
        <v>43593</v>
      </c>
      <c r="G1534" t="s">
        <v>15</v>
      </c>
      <c r="H1534" t="s">
        <v>16</v>
      </c>
      <c r="I1534" t="s">
        <v>66</v>
      </c>
      <c r="J1534" t="s">
        <v>57</v>
      </c>
      <c r="K1534" t="s">
        <v>67</v>
      </c>
      <c r="L1534" t="s">
        <v>26</v>
      </c>
      <c r="M1534" t="str">
        <f>CONCATENATE("3p",C1534,"_",I1534)</f>
        <v>3pZRCBDP0011558_Diptera_Chironomidae</v>
      </c>
    </row>
    <row r="1535" spans="1:13" x14ac:dyDescent="0.25">
      <c r="A1535" t="s">
        <v>11</v>
      </c>
      <c r="B1535" t="s">
        <v>1642</v>
      </c>
      <c r="C1535" t="s">
        <v>218</v>
      </c>
      <c r="D1535" t="s">
        <v>13</v>
      </c>
      <c r="E1535" t="s">
        <v>14</v>
      </c>
      <c r="F1535" s="3">
        <v>43593</v>
      </c>
      <c r="G1535" t="s">
        <v>15</v>
      </c>
      <c r="H1535" t="s">
        <v>16</v>
      </c>
      <c r="I1535" t="s">
        <v>66</v>
      </c>
      <c r="J1535" t="s">
        <v>57</v>
      </c>
      <c r="K1535" t="s">
        <v>67</v>
      </c>
      <c r="L1535" t="s">
        <v>26</v>
      </c>
      <c r="M1535" t="str">
        <f>CONCATENATE("3p",C1535,"_",I1535)</f>
        <v>3pZRCBDP0011558_Diptera_Chironomidae</v>
      </c>
    </row>
    <row r="1536" spans="1:13" x14ac:dyDescent="0.25">
      <c r="A1536" t="s">
        <v>11</v>
      </c>
      <c r="B1536" t="s">
        <v>1643</v>
      </c>
      <c r="C1536" t="s">
        <v>1644</v>
      </c>
      <c r="D1536" t="s">
        <v>13</v>
      </c>
      <c r="E1536" t="s">
        <v>14</v>
      </c>
      <c r="F1536" s="3">
        <v>43593</v>
      </c>
      <c r="G1536" t="s">
        <v>15</v>
      </c>
      <c r="H1536" t="s">
        <v>16</v>
      </c>
      <c r="I1536" t="s">
        <v>206</v>
      </c>
      <c r="J1536" t="s">
        <v>31</v>
      </c>
      <c r="L1536" t="s">
        <v>26</v>
      </c>
      <c r="M1536" t="str">
        <f>CONCATENATE("3p",C1536,"_",I1536)</f>
        <v>3pZRCBDP0298957_Coleoptera_</v>
      </c>
    </row>
    <row r="1537" spans="1:13" x14ac:dyDescent="0.25">
      <c r="A1537" t="s">
        <v>11</v>
      </c>
      <c r="B1537" t="s">
        <v>1645</v>
      </c>
      <c r="C1537" t="s">
        <v>184</v>
      </c>
      <c r="D1537" t="s">
        <v>13</v>
      </c>
      <c r="E1537" t="s">
        <v>14</v>
      </c>
      <c r="F1537" s="3">
        <v>43593</v>
      </c>
      <c r="G1537" t="s">
        <v>15</v>
      </c>
      <c r="H1537" t="s">
        <v>16</v>
      </c>
      <c r="I1537" t="s">
        <v>185</v>
      </c>
      <c r="J1537" t="s">
        <v>186</v>
      </c>
      <c r="K1537" t="s">
        <v>187</v>
      </c>
      <c r="L1537" t="s">
        <v>26</v>
      </c>
      <c r="M1537" t="str">
        <f>CONCATENATE("3p",C1537,"_",I1537)</f>
        <v>3pZRCBDP0079989_Psocoptera_Lepidopsocidae</v>
      </c>
    </row>
    <row r="1538" spans="1:13" x14ac:dyDescent="0.25">
      <c r="A1538" t="s">
        <v>11</v>
      </c>
      <c r="B1538" t="s">
        <v>1646</v>
      </c>
      <c r="C1538" t="s">
        <v>218</v>
      </c>
      <c r="D1538" t="s">
        <v>13</v>
      </c>
      <c r="E1538" t="s">
        <v>14</v>
      </c>
      <c r="F1538" s="3">
        <v>43593</v>
      </c>
      <c r="G1538" t="s">
        <v>15</v>
      </c>
      <c r="H1538" t="s">
        <v>16</v>
      </c>
      <c r="I1538" t="s">
        <v>66</v>
      </c>
      <c r="J1538" t="s">
        <v>57</v>
      </c>
      <c r="K1538" t="s">
        <v>67</v>
      </c>
      <c r="L1538" t="s">
        <v>26</v>
      </c>
      <c r="M1538" t="str">
        <f>CONCATENATE("3p",C1538,"_",I1538)</f>
        <v>3pZRCBDP0011558_Diptera_Chironomidae</v>
      </c>
    </row>
    <row r="1539" spans="1:13" x14ac:dyDescent="0.25">
      <c r="A1539" t="s">
        <v>11</v>
      </c>
      <c r="B1539" t="s">
        <v>1647</v>
      </c>
      <c r="C1539" t="s">
        <v>857</v>
      </c>
      <c r="D1539" t="s">
        <v>13</v>
      </c>
      <c r="E1539" t="s">
        <v>14</v>
      </c>
      <c r="F1539" s="3">
        <v>43593</v>
      </c>
      <c r="G1539" t="s">
        <v>15</v>
      </c>
      <c r="H1539" t="s">
        <v>16</v>
      </c>
      <c r="I1539" t="s">
        <v>858</v>
      </c>
      <c r="J1539" t="s">
        <v>57</v>
      </c>
      <c r="K1539" t="s">
        <v>859</v>
      </c>
      <c r="L1539" t="s">
        <v>26</v>
      </c>
      <c r="M1539" t="str">
        <f>CONCATENATE("3p",C1539,"_",I1539)</f>
        <v>3pZRCBDP0321278_Diptera_Chaoboridae</v>
      </c>
    </row>
    <row r="1540" spans="1:13" x14ac:dyDescent="0.25">
      <c r="A1540" t="s">
        <v>11</v>
      </c>
      <c r="B1540" t="s">
        <v>1648</v>
      </c>
      <c r="C1540" t="s">
        <v>268</v>
      </c>
      <c r="D1540" t="s">
        <v>13</v>
      </c>
      <c r="E1540" t="s">
        <v>14</v>
      </c>
      <c r="F1540" s="3">
        <v>43593</v>
      </c>
      <c r="G1540" t="s">
        <v>15</v>
      </c>
      <c r="H1540" t="s">
        <v>16</v>
      </c>
      <c r="I1540" t="s">
        <v>87</v>
      </c>
      <c r="J1540" t="s">
        <v>57</v>
      </c>
      <c r="K1540" t="s">
        <v>88</v>
      </c>
      <c r="L1540" t="s">
        <v>26</v>
      </c>
      <c r="M1540" t="str">
        <f>CONCATENATE("3p",C1540,"_",I1540)</f>
        <v>3pZRCBDP0069800_Diptera_Phoridae</v>
      </c>
    </row>
    <row r="1541" spans="1:13" x14ac:dyDescent="0.25">
      <c r="A1541" t="s">
        <v>11</v>
      </c>
      <c r="B1541" t="s">
        <v>1649</v>
      </c>
      <c r="C1541" t="s">
        <v>1649</v>
      </c>
      <c r="D1541" t="s">
        <v>13</v>
      </c>
      <c r="E1541" t="s">
        <v>14</v>
      </c>
      <c r="F1541" s="3">
        <v>43593</v>
      </c>
      <c r="G1541" t="s">
        <v>15</v>
      </c>
      <c r="H1541" t="s">
        <v>16</v>
      </c>
      <c r="I1541" t="s">
        <v>82</v>
      </c>
      <c r="J1541" t="s">
        <v>31</v>
      </c>
      <c r="K1541" t="s">
        <v>83</v>
      </c>
      <c r="L1541" t="s">
        <v>20</v>
      </c>
      <c r="M1541" t="str">
        <f>CONCATENATE("3p",C1541,"_",I1541)</f>
        <v>3pZRCMIS0001788_Coleoptera_Chrysomelidae</v>
      </c>
    </row>
    <row r="1542" spans="1:13" x14ac:dyDescent="0.25">
      <c r="A1542" t="s">
        <v>11</v>
      </c>
      <c r="B1542" t="s">
        <v>1650</v>
      </c>
      <c r="C1542" t="s">
        <v>210</v>
      </c>
      <c r="D1542" t="s">
        <v>13</v>
      </c>
      <c r="E1542" t="s">
        <v>14</v>
      </c>
      <c r="F1542" s="3">
        <v>43593</v>
      </c>
      <c r="G1542" t="s">
        <v>15</v>
      </c>
      <c r="H1542" t="s">
        <v>16</v>
      </c>
      <c r="I1542" t="s">
        <v>199</v>
      </c>
      <c r="J1542" t="s">
        <v>57</v>
      </c>
      <c r="K1542" t="s">
        <v>200</v>
      </c>
      <c r="L1542" t="s">
        <v>26</v>
      </c>
      <c r="M1542" t="str">
        <f>CONCATENATE("3p",C1542,"_",I1542)</f>
        <v>3pZRCBDP0075133_Diptera_Psychodidae</v>
      </c>
    </row>
    <row r="1543" spans="1:13" x14ac:dyDescent="0.25">
      <c r="A1543" t="s">
        <v>11</v>
      </c>
      <c r="B1543" t="s">
        <v>1651</v>
      </c>
      <c r="C1543" t="s">
        <v>1651</v>
      </c>
      <c r="D1543" t="s">
        <v>13</v>
      </c>
      <c r="E1543" t="s">
        <v>14</v>
      </c>
      <c r="F1543" s="3">
        <v>43593</v>
      </c>
      <c r="G1543" t="s">
        <v>15</v>
      </c>
      <c r="H1543" t="s">
        <v>16</v>
      </c>
      <c r="I1543" t="s">
        <v>28</v>
      </c>
      <c r="J1543" t="s">
        <v>18</v>
      </c>
      <c r="L1543" t="s">
        <v>20</v>
      </c>
      <c r="M1543" t="str">
        <f>CONCATENATE("3p",C1543,"_",I1543)</f>
        <v>3pZRCMIS0001790_Lepidoptera_</v>
      </c>
    </row>
    <row r="1544" spans="1:13" x14ac:dyDescent="0.25">
      <c r="A1544" t="s">
        <v>11</v>
      </c>
      <c r="B1544" t="s">
        <v>1652</v>
      </c>
      <c r="C1544" t="s">
        <v>237</v>
      </c>
      <c r="D1544" t="s">
        <v>13</v>
      </c>
      <c r="E1544" t="s">
        <v>14</v>
      </c>
      <c r="F1544" s="3">
        <v>43593</v>
      </c>
      <c r="G1544" t="s">
        <v>15</v>
      </c>
      <c r="H1544" t="s">
        <v>16</v>
      </c>
      <c r="I1544" t="s">
        <v>238</v>
      </c>
      <c r="J1544" t="s">
        <v>172</v>
      </c>
      <c r="K1544" t="s">
        <v>239</v>
      </c>
      <c r="L1544" t="s">
        <v>26</v>
      </c>
      <c r="M1544" t="str">
        <f>CONCATENATE("3p",C1544,"_",I1544)</f>
        <v>3pZRCBDP0007187_Trichoptera_Ecnomidae</v>
      </c>
    </row>
    <row r="1545" spans="1:13" x14ac:dyDescent="0.25">
      <c r="A1545" t="s">
        <v>11</v>
      </c>
      <c r="B1545" t="s">
        <v>1653</v>
      </c>
      <c r="C1545" t="s">
        <v>218</v>
      </c>
      <c r="D1545" t="s">
        <v>13</v>
      </c>
      <c r="E1545" t="s">
        <v>14</v>
      </c>
      <c r="F1545" s="3">
        <v>43593</v>
      </c>
      <c r="G1545" t="s">
        <v>15</v>
      </c>
      <c r="H1545" t="s">
        <v>16</v>
      </c>
      <c r="I1545" t="s">
        <v>66</v>
      </c>
      <c r="J1545" t="s">
        <v>57</v>
      </c>
      <c r="K1545" t="s">
        <v>67</v>
      </c>
      <c r="L1545" t="s">
        <v>26</v>
      </c>
      <c r="M1545" t="str">
        <f>CONCATENATE("3p",C1545,"_",I1545)</f>
        <v>3pZRCBDP0011558_Diptera_Chironomidae</v>
      </c>
    </row>
    <row r="1546" spans="1:13" x14ac:dyDescent="0.25">
      <c r="A1546" t="s">
        <v>11</v>
      </c>
      <c r="B1546" t="s">
        <v>1654</v>
      </c>
      <c r="C1546" t="s">
        <v>218</v>
      </c>
      <c r="D1546" t="s">
        <v>13</v>
      </c>
      <c r="E1546" t="s">
        <v>14</v>
      </c>
      <c r="F1546" s="3">
        <v>43593</v>
      </c>
      <c r="G1546" t="s">
        <v>15</v>
      </c>
      <c r="H1546" t="s">
        <v>16</v>
      </c>
      <c r="I1546" t="s">
        <v>66</v>
      </c>
      <c r="J1546" t="s">
        <v>57</v>
      </c>
      <c r="K1546" t="s">
        <v>67</v>
      </c>
      <c r="L1546" t="s">
        <v>26</v>
      </c>
      <c r="M1546" t="str">
        <f>CONCATENATE("3p",C1546,"_",I1546)</f>
        <v>3pZRCBDP0011558_Diptera_Chironomidae</v>
      </c>
    </row>
    <row r="1547" spans="1:13" x14ac:dyDescent="0.25">
      <c r="A1547" t="s">
        <v>11</v>
      </c>
      <c r="B1547" t="s">
        <v>1655</v>
      </c>
      <c r="C1547" t="s">
        <v>222</v>
      </c>
      <c r="D1547" t="s">
        <v>13</v>
      </c>
      <c r="E1547" t="s">
        <v>14</v>
      </c>
      <c r="F1547" s="3">
        <v>43593</v>
      </c>
      <c r="G1547" t="s">
        <v>15</v>
      </c>
      <c r="H1547" t="s">
        <v>16</v>
      </c>
      <c r="I1547" t="s">
        <v>66</v>
      </c>
      <c r="J1547" t="s">
        <v>57</v>
      </c>
      <c r="K1547" t="s">
        <v>67</v>
      </c>
      <c r="L1547" t="s">
        <v>26</v>
      </c>
      <c r="M1547" t="str">
        <f>CONCATENATE("3p",C1547,"_",I1547)</f>
        <v>3pZRCBDP0020751_Diptera_Chironomidae</v>
      </c>
    </row>
    <row r="1548" spans="1:13" x14ac:dyDescent="0.25">
      <c r="A1548" t="s">
        <v>11</v>
      </c>
      <c r="B1548" t="s">
        <v>1656</v>
      </c>
      <c r="C1548" t="s">
        <v>218</v>
      </c>
      <c r="D1548" t="s">
        <v>13</v>
      </c>
      <c r="E1548" t="s">
        <v>14</v>
      </c>
      <c r="F1548" s="3">
        <v>43593</v>
      </c>
      <c r="G1548" t="s">
        <v>15</v>
      </c>
      <c r="H1548" t="s">
        <v>16</v>
      </c>
      <c r="I1548" t="s">
        <v>66</v>
      </c>
      <c r="J1548" t="s">
        <v>57</v>
      </c>
      <c r="K1548" t="s">
        <v>67</v>
      </c>
      <c r="L1548" t="s">
        <v>26</v>
      </c>
      <c r="M1548" t="str">
        <f>CONCATENATE("3p",C1548,"_",I1548)</f>
        <v>3pZRCBDP0011558_Diptera_Chironomidae</v>
      </c>
    </row>
    <row r="1549" spans="1:13" x14ac:dyDescent="0.25">
      <c r="A1549" t="s">
        <v>11</v>
      </c>
      <c r="B1549" t="s">
        <v>1657</v>
      </c>
      <c r="C1549" t="s">
        <v>1658</v>
      </c>
      <c r="D1549" t="s">
        <v>13</v>
      </c>
      <c r="E1549" t="s">
        <v>14</v>
      </c>
      <c r="F1549" s="3">
        <v>43593</v>
      </c>
      <c r="G1549" t="s">
        <v>15</v>
      </c>
      <c r="H1549" t="s">
        <v>16</v>
      </c>
      <c r="I1549" t="s">
        <v>66</v>
      </c>
      <c r="J1549" t="s">
        <v>57</v>
      </c>
      <c r="K1549" t="s">
        <v>67</v>
      </c>
      <c r="L1549" t="s">
        <v>26</v>
      </c>
      <c r="M1549" t="str">
        <f>CONCATENATE("3p",C1549,"_",I1549)</f>
        <v>3pZRCBDP0021889_Diptera_Chironomidae</v>
      </c>
    </row>
    <row r="1550" spans="1:13" x14ac:dyDescent="0.25">
      <c r="A1550" t="s">
        <v>11</v>
      </c>
      <c r="B1550" t="s">
        <v>1659</v>
      </c>
      <c r="C1550" t="s">
        <v>623</v>
      </c>
      <c r="D1550" t="s">
        <v>13</v>
      </c>
      <c r="E1550" t="s">
        <v>14</v>
      </c>
      <c r="F1550" s="3">
        <v>43593</v>
      </c>
      <c r="G1550" t="s">
        <v>15</v>
      </c>
      <c r="H1550" t="s">
        <v>16</v>
      </c>
      <c r="I1550" t="s">
        <v>76</v>
      </c>
      <c r="J1550" t="s">
        <v>18</v>
      </c>
      <c r="K1550" t="s">
        <v>77</v>
      </c>
      <c r="L1550" t="s">
        <v>26</v>
      </c>
      <c r="M1550" t="str">
        <f>CONCATENATE("3p",C1550,"_",I1550)</f>
        <v>3pZRCBDP0000373_Lepidoptera_Cosmopterigidae</v>
      </c>
    </row>
    <row r="1551" spans="1:13" x14ac:dyDescent="0.25">
      <c r="A1551" t="s">
        <v>11</v>
      </c>
      <c r="B1551" t="s">
        <v>1660</v>
      </c>
      <c r="C1551" t="s">
        <v>218</v>
      </c>
      <c r="D1551" t="s">
        <v>13</v>
      </c>
      <c r="E1551" t="s">
        <v>14</v>
      </c>
      <c r="F1551" s="3">
        <v>43593</v>
      </c>
      <c r="G1551" t="s">
        <v>15</v>
      </c>
      <c r="H1551" t="s">
        <v>16</v>
      </c>
      <c r="I1551" t="s">
        <v>66</v>
      </c>
      <c r="J1551" t="s">
        <v>57</v>
      </c>
      <c r="K1551" t="s">
        <v>67</v>
      </c>
      <c r="L1551" t="s">
        <v>26</v>
      </c>
      <c r="M1551" t="str">
        <f>CONCATENATE("3p",C1551,"_",I1551)</f>
        <v>3pZRCBDP0011558_Diptera_Chironomidae</v>
      </c>
    </row>
    <row r="1552" spans="1:13" x14ac:dyDescent="0.25">
      <c r="A1552" t="s">
        <v>11</v>
      </c>
      <c r="B1552" t="s">
        <v>1661</v>
      </c>
      <c r="C1552" t="s">
        <v>218</v>
      </c>
      <c r="D1552" t="s">
        <v>13</v>
      </c>
      <c r="E1552" t="s">
        <v>14</v>
      </c>
      <c r="F1552" s="3">
        <v>43593</v>
      </c>
      <c r="G1552" t="s">
        <v>15</v>
      </c>
      <c r="H1552" t="s">
        <v>16</v>
      </c>
      <c r="I1552" t="s">
        <v>66</v>
      </c>
      <c r="J1552" t="s">
        <v>57</v>
      </c>
      <c r="K1552" t="s">
        <v>67</v>
      </c>
      <c r="L1552" t="s">
        <v>26</v>
      </c>
      <c r="M1552" t="str">
        <f>CONCATENATE("3p",C1552,"_",I1552)</f>
        <v>3pZRCBDP0011558_Diptera_Chironomidae</v>
      </c>
    </row>
    <row r="1553" spans="1:13" x14ac:dyDescent="0.25">
      <c r="A1553" t="s">
        <v>11</v>
      </c>
      <c r="B1553" t="s">
        <v>1662</v>
      </c>
      <c r="C1553" t="s">
        <v>1663</v>
      </c>
      <c r="D1553" t="s">
        <v>13</v>
      </c>
      <c r="E1553" t="s">
        <v>14</v>
      </c>
      <c r="F1553" s="3">
        <v>43593</v>
      </c>
      <c r="G1553" t="s">
        <v>15</v>
      </c>
      <c r="H1553" t="s">
        <v>16</v>
      </c>
      <c r="I1553" t="s">
        <v>66</v>
      </c>
      <c r="J1553" t="s">
        <v>57</v>
      </c>
      <c r="K1553" t="s">
        <v>67</v>
      </c>
      <c r="L1553" t="s">
        <v>26</v>
      </c>
      <c r="M1553" t="str">
        <f>CONCATENATE("3p",C1553,"_",I1553)</f>
        <v>3pZRCBDP0184135_Diptera_Chironomidae</v>
      </c>
    </row>
    <row r="1554" spans="1:13" x14ac:dyDescent="0.25">
      <c r="A1554" t="s">
        <v>11</v>
      </c>
      <c r="B1554" t="s">
        <v>1664</v>
      </c>
      <c r="C1554" t="s">
        <v>218</v>
      </c>
      <c r="D1554" t="s">
        <v>13</v>
      </c>
      <c r="E1554" t="s">
        <v>14</v>
      </c>
      <c r="F1554" s="3">
        <v>43593</v>
      </c>
      <c r="G1554" t="s">
        <v>15</v>
      </c>
      <c r="H1554" t="s">
        <v>16</v>
      </c>
      <c r="I1554" t="s">
        <v>66</v>
      </c>
      <c r="J1554" t="s">
        <v>57</v>
      </c>
      <c r="K1554" t="s">
        <v>67</v>
      </c>
      <c r="L1554" t="s">
        <v>26</v>
      </c>
      <c r="M1554" t="str">
        <f>CONCATENATE("3p",C1554,"_",I1554)</f>
        <v>3pZRCBDP0011558_Diptera_Chironomidae</v>
      </c>
    </row>
    <row r="1555" spans="1:13" x14ac:dyDescent="0.25">
      <c r="A1555" t="s">
        <v>11</v>
      </c>
      <c r="B1555" t="s">
        <v>1665</v>
      </c>
      <c r="C1555" t="s">
        <v>193</v>
      </c>
      <c r="D1555" t="s">
        <v>13</v>
      </c>
      <c r="E1555" t="s">
        <v>14</v>
      </c>
      <c r="F1555" s="3">
        <v>43593</v>
      </c>
      <c r="G1555" t="s">
        <v>15</v>
      </c>
      <c r="H1555" t="s">
        <v>16</v>
      </c>
      <c r="I1555" t="s">
        <v>66</v>
      </c>
      <c r="J1555" t="s">
        <v>57</v>
      </c>
      <c r="K1555" t="s">
        <v>67</v>
      </c>
      <c r="L1555" t="s">
        <v>26</v>
      </c>
      <c r="M1555" t="str">
        <f>CONCATENATE("3p",C1555,"_",I1555)</f>
        <v>3pZRCBDP0018847_Diptera_Chironomidae</v>
      </c>
    </row>
    <row r="1556" spans="1:13" x14ac:dyDescent="0.25">
      <c r="A1556" t="s">
        <v>11</v>
      </c>
      <c r="B1556" t="s">
        <v>1666</v>
      </c>
      <c r="C1556" t="s">
        <v>218</v>
      </c>
      <c r="D1556" t="s">
        <v>13</v>
      </c>
      <c r="E1556" t="s">
        <v>14</v>
      </c>
      <c r="F1556" s="3">
        <v>43593</v>
      </c>
      <c r="G1556" t="s">
        <v>15</v>
      </c>
      <c r="H1556" t="s">
        <v>16</v>
      </c>
      <c r="I1556" t="s">
        <v>66</v>
      </c>
      <c r="J1556" t="s">
        <v>57</v>
      </c>
      <c r="K1556" t="s">
        <v>67</v>
      </c>
      <c r="L1556" t="s">
        <v>26</v>
      </c>
      <c r="M1556" t="str">
        <f>CONCATENATE("3p",C1556,"_",I1556)</f>
        <v>3pZRCBDP0011558_Diptera_Chironomidae</v>
      </c>
    </row>
    <row r="1557" spans="1:13" x14ac:dyDescent="0.25">
      <c r="A1557" t="s">
        <v>11</v>
      </c>
      <c r="B1557" t="s">
        <v>1667</v>
      </c>
      <c r="C1557" t="s">
        <v>1668</v>
      </c>
      <c r="D1557" t="s">
        <v>13</v>
      </c>
      <c r="E1557" t="s">
        <v>14</v>
      </c>
      <c r="F1557" s="3">
        <v>43593</v>
      </c>
      <c r="G1557" t="s">
        <v>15</v>
      </c>
      <c r="H1557" t="s">
        <v>16</v>
      </c>
      <c r="I1557" t="s">
        <v>87</v>
      </c>
      <c r="J1557" t="s">
        <v>57</v>
      </c>
      <c r="K1557" t="s">
        <v>88</v>
      </c>
      <c r="L1557" t="s">
        <v>26</v>
      </c>
      <c r="M1557" t="str">
        <f>CONCATENATE("3p",C1557,"_",I1557)</f>
        <v>3pZRCBDP0000166_Diptera_Phoridae</v>
      </c>
    </row>
    <row r="1558" spans="1:13" x14ac:dyDescent="0.25">
      <c r="A1558" t="s">
        <v>11</v>
      </c>
      <c r="B1558" t="s">
        <v>1669</v>
      </c>
      <c r="C1558" t="s">
        <v>1318</v>
      </c>
      <c r="D1558" t="s">
        <v>13</v>
      </c>
      <c r="E1558" t="s">
        <v>14</v>
      </c>
      <c r="F1558" s="3">
        <v>43593</v>
      </c>
      <c r="G1558" t="s">
        <v>15</v>
      </c>
      <c r="H1558" t="s">
        <v>16</v>
      </c>
      <c r="I1558" t="s">
        <v>28</v>
      </c>
      <c r="J1558" t="s">
        <v>18</v>
      </c>
      <c r="L1558" t="s">
        <v>26</v>
      </c>
      <c r="M1558" t="str">
        <f>CONCATENATE("3p",C1558,"_",I1558)</f>
        <v>3pZRCBDP0006523_Lepidoptera_</v>
      </c>
    </row>
    <row r="1559" spans="1:13" x14ac:dyDescent="0.25">
      <c r="A1559" t="s">
        <v>11</v>
      </c>
      <c r="B1559" t="s">
        <v>1670</v>
      </c>
      <c r="C1559" t="s">
        <v>1671</v>
      </c>
      <c r="D1559" t="s">
        <v>13</v>
      </c>
      <c r="E1559" t="s">
        <v>14</v>
      </c>
      <c r="F1559" s="3">
        <v>43593</v>
      </c>
      <c r="G1559" t="s">
        <v>15</v>
      </c>
      <c r="H1559" t="s">
        <v>16</v>
      </c>
      <c r="I1559" t="s">
        <v>295</v>
      </c>
      <c r="J1559" t="s">
        <v>57</v>
      </c>
      <c r="K1559" t="s">
        <v>296</v>
      </c>
      <c r="L1559" t="s">
        <v>26</v>
      </c>
      <c r="M1559" t="str">
        <f>CONCATENATE("3p",C1559,"_",I1559)</f>
        <v>3pZRCBDP0047053_Diptera_Mycetophilidae</v>
      </c>
    </row>
    <row r="1560" spans="1:13" x14ac:dyDescent="0.25">
      <c r="A1560" t="s">
        <v>11</v>
      </c>
      <c r="B1560" t="s">
        <v>1672</v>
      </c>
      <c r="C1560" t="s">
        <v>271</v>
      </c>
      <c r="D1560" t="s">
        <v>13</v>
      </c>
      <c r="E1560" t="s">
        <v>14</v>
      </c>
      <c r="F1560" s="3">
        <v>43593</v>
      </c>
      <c r="G1560" t="s">
        <v>15</v>
      </c>
      <c r="H1560" t="s">
        <v>16</v>
      </c>
      <c r="I1560" t="s">
        <v>66</v>
      </c>
      <c r="J1560" t="s">
        <v>57</v>
      </c>
      <c r="K1560" t="s">
        <v>67</v>
      </c>
      <c r="L1560" t="s">
        <v>26</v>
      </c>
      <c r="M1560" t="str">
        <f>CONCATENATE("3p",C1560,"_",I1560)</f>
        <v>3pZRCBDP0184911_Diptera_Chironomidae</v>
      </c>
    </row>
    <row r="1561" spans="1:13" x14ac:dyDescent="0.25">
      <c r="A1561" t="s">
        <v>11</v>
      </c>
      <c r="B1561" t="s">
        <v>1673</v>
      </c>
      <c r="C1561" t="s">
        <v>1318</v>
      </c>
      <c r="D1561" t="s">
        <v>13</v>
      </c>
      <c r="E1561" t="s">
        <v>14</v>
      </c>
      <c r="F1561" s="3">
        <v>43593</v>
      </c>
      <c r="G1561" t="s">
        <v>15</v>
      </c>
      <c r="H1561" t="s">
        <v>16</v>
      </c>
      <c r="I1561" t="s">
        <v>28</v>
      </c>
      <c r="J1561" t="s">
        <v>18</v>
      </c>
      <c r="L1561" t="s">
        <v>26</v>
      </c>
      <c r="M1561" t="str">
        <f>CONCATENATE("3p",C1561,"_",I1561)</f>
        <v>3pZRCBDP0006523_Lepidoptera_</v>
      </c>
    </row>
    <row r="1562" spans="1:13" x14ac:dyDescent="0.25">
      <c r="A1562" t="s">
        <v>11</v>
      </c>
      <c r="B1562" t="s">
        <v>1674</v>
      </c>
      <c r="C1562" t="s">
        <v>208</v>
      </c>
      <c r="D1562" t="s">
        <v>13</v>
      </c>
      <c r="E1562" t="s">
        <v>14</v>
      </c>
      <c r="F1562" s="3">
        <v>43593</v>
      </c>
      <c r="G1562" t="s">
        <v>15</v>
      </c>
      <c r="H1562" t="s">
        <v>16</v>
      </c>
      <c r="I1562" t="s">
        <v>30</v>
      </c>
      <c r="J1562" t="s">
        <v>31</v>
      </c>
      <c r="K1562" t="s">
        <v>32</v>
      </c>
      <c r="L1562" t="s">
        <v>26</v>
      </c>
      <c r="M1562" t="str">
        <f>CONCATENATE("3p",C1562,"_",I1562)</f>
        <v>3pZRCBDP0318545_Coleoptera_Mordellidae</v>
      </c>
    </row>
    <row r="1563" spans="1:13" x14ac:dyDescent="0.25">
      <c r="A1563" t="s">
        <v>11</v>
      </c>
      <c r="B1563" t="s">
        <v>1675</v>
      </c>
      <c r="C1563" t="s">
        <v>218</v>
      </c>
      <c r="D1563" t="s">
        <v>13</v>
      </c>
      <c r="E1563" t="s">
        <v>14</v>
      </c>
      <c r="F1563" s="3">
        <v>43593</v>
      </c>
      <c r="G1563" t="s">
        <v>15</v>
      </c>
      <c r="H1563" t="s">
        <v>16</v>
      </c>
      <c r="I1563" t="s">
        <v>66</v>
      </c>
      <c r="J1563" t="s">
        <v>57</v>
      </c>
      <c r="K1563" t="s">
        <v>67</v>
      </c>
      <c r="L1563" t="s">
        <v>26</v>
      </c>
      <c r="M1563" t="str">
        <f>CONCATENATE("3p",C1563,"_",I1563)</f>
        <v>3pZRCBDP0011558_Diptera_Chironomidae</v>
      </c>
    </row>
    <row r="1564" spans="1:13" x14ac:dyDescent="0.25">
      <c r="A1564" t="s">
        <v>11</v>
      </c>
      <c r="B1564" t="s">
        <v>1676</v>
      </c>
      <c r="C1564" t="s">
        <v>189</v>
      </c>
      <c r="D1564" t="s">
        <v>13</v>
      </c>
      <c r="E1564" t="s">
        <v>14</v>
      </c>
      <c r="F1564" s="3">
        <v>43593</v>
      </c>
      <c r="G1564" t="s">
        <v>15</v>
      </c>
      <c r="H1564" t="s">
        <v>16</v>
      </c>
      <c r="I1564" t="s">
        <v>190</v>
      </c>
      <c r="J1564" t="s">
        <v>57</v>
      </c>
      <c r="K1564" t="s">
        <v>191</v>
      </c>
      <c r="L1564" t="s">
        <v>26</v>
      </c>
      <c r="M1564" t="str">
        <f>CONCATENATE("3p",C1564,"_",I1564)</f>
        <v>3pZRCBDP0089193_Diptera_Sciaridae</v>
      </c>
    </row>
    <row r="1565" spans="1:13" x14ac:dyDescent="0.25">
      <c r="A1565" t="s">
        <v>11</v>
      </c>
      <c r="B1565" t="s">
        <v>1677</v>
      </c>
      <c r="C1565" t="s">
        <v>1344</v>
      </c>
      <c r="D1565" t="s">
        <v>13</v>
      </c>
      <c r="E1565" t="s">
        <v>14</v>
      </c>
      <c r="F1565" s="3">
        <v>43593</v>
      </c>
      <c r="G1565" t="s">
        <v>15</v>
      </c>
      <c r="H1565" t="s">
        <v>16</v>
      </c>
      <c r="I1565" t="s">
        <v>661</v>
      </c>
      <c r="J1565" t="s">
        <v>57</v>
      </c>
      <c r="K1565" t="s">
        <v>662</v>
      </c>
      <c r="L1565" t="s">
        <v>26</v>
      </c>
      <c r="M1565" t="str">
        <f>CONCATENATE("3p",C1565,"_",I1565)</f>
        <v>3pZRCBDP0020075_Diptera_Ceratopogonidae</v>
      </c>
    </row>
    <row r="1566" spans="1:13" x14ac:dyDescent="0.25">
      <c r="A1566" t="s">
        <v>11</v>
      </c>
      <c r="B1566" t="s">
        <v>1678</v>
      </c>
      <c r="C1566" t="s">
        <v>218</v>
      </c>
      <c r="D1566" t="s">
        <v>13</v>
      </c>
      <c r="E1566" t="s">
        <v>14</v>
      </c>
      <c r="F1566" s="3">
        <v>43593</v>
      </c>
      <c r="G1566" t="s">
        <v>15</v>
      </c>
      <c r="H1566" t="s">
        <v>16</v>
      </c>
      <c r="I1566" t="s">
        <v>66</v>
      </c>
      <c r="J1566" t="s">
        <v>57</v>
      </c>
      <c r="K1566" t="s">
        <v>67</v>
      </c>
      <c r="L1566" t="s">
        <v>26</v>
      </c>
      <c r="M1566" t="str">
        <f>CONCATENATE("3p",C1566,"_",I1566)</f>
        <v>3pZRCBDP0011558_Diptera_Chironomidae</v>
      </c>
    </row>
    <row r="1567" spans="1:13" x14ac:dyDescent="0.25">
      <c r="A1567" t="s">
        <v>11</v>
      </c>
      <c r="B1567" t="s">
        <v>1679</v>
      </c>
      <c r="C1567" t="s">
        <v>218</v>
      </c>
      <c r="D1567" t="s">
        <v>13</v>
      </c>
      <c r="E1567" t="s">
        <v>14</v>
      </c>
      <c r="F1567" s="3">
        <v>43593</v>
      </c>
      <c r="G1567" t="s">
        <v>15</v>
      </c>
      <c r="H1567" t="s">
        <v>16</v>
      </c>
      <c r="I1567" t="s">
        <v>66</v>
      </c>
      <c r="J1567" t="s">
        <v>57</v>
      </c>
      <c r="K1567" t="s">
        <v>67</v>
      </c>
      <c r="L1567" t="s">
        <v>26</v>
      </c>
      <c r="M1567" t="str">
        <f>CONCATENATE("3p",C1567,"_",I1567)</f>
        <v>3pZRCBDP0011558_Diptera_Chironomidae</v>
      </c>
    </row>
    <row r="1568" spans="1:13" x14ac:dyDescent="0.25">
      <c r="A1568" t="s">
        <v>11</v>
      </c>
      <c r="B1568" t="s">
        <v>1680</v>
      </c>
      <c r="C1568" t="s">
        <v>218</v>
      </c>
      <c r="D1568" t="s">
        <v>13</v>
      </c>
      <c r="E1568" t="s">
        <v>14</v>
      </c>
      <c r="F1568" s="3">
        <v>43593</v>
      </c>
      <c r="G1568" t="s">
        <v>15</v>
      </c>
      <c r="H1568" t="s">
        <v>16</v>
      </c>
      <c r="I1568" t="s">
        <v>66</v>
      </c>
      <c r="J1568" t="s">
        <v>57</v>
      </c>
      <c r="K1568" t="s">
        <v>67</v>
      </c>
      <c r="L1568" t="s">
        <v>26</v>
      </c>
      <c r="M1568" t="str">
        <f>CONCATENATE("3p",C1568,"_",I1568)</f>
        <v>3pZRCBDP0011558_Diptera_Chironomidae</v>
      </c>
    </row>
    <row r="1569" spans="1:13" x14ac:dyDescent="0.25">
      <c r="A1569" t="s">
        <v>11</v>
      </c>
      <c r="B1569" t="s">
        <v>1681</v>
      </c>
      <c r="C1569" t="s">
        <v>222</v>
      </c>
      <c r="D1569" t="s">
        <v>13</v>
      </c>
      <c r="E1569" t="s">
        <v>14</v>
      </c>
      <c r="F1569" s="3">
        <v>43593</v>
      </c>
      <c r="G1569" t="s">
        <v>15</v>
      </c>
      <c r="H1569" t="s">
        <v>16</v>
      </c>
      <c r="I1569" t="s">
        <v>66</v>
      </c>
      <c r="J1569" t="s">
        <v>57</v>
      </c>
      <c r="K1569" t="s">
        <v>67</v>
      </c>
      <c r="L1569" t="s">
        <v>26</v>
      </c>
      <c r="M1569" t="str">
        <f>CONCATENATE("3p",C1569,"_",I1569)</f>
        <v>3pZRCBDP0020751_Diptera_Chironomidae</v>
      </c>
    </row>
    <row r="1570" spans="1:13" x14ac:dyDescent="0.25">
      <c r="A1570" t="s">
        <v>11</v>
      </c>
      <c r="B1570" t="s">
        <v>1682</v>
      </c>
      <c r="C1570" t="s">
        <v>218</v>
      </c>
      <c r="D1570" t="s">
        <v>13</v>
      </c>
      <c r="E1570" t="s">
        <v>14</v>
      </c>
      <c r="F1570" s="3">
        <v>43593</v>
      </c>
      <c r="G1570" t="s">
        <v>15</v>
      </c>
      <c r="H1570" t="s">
        <v>16</v>
      </c>
      <c r="I1570" t="s">
        <v>66</v>
      </c>
      <c r="J1570" t="s">
        <v>57</v>
      </c>
      <c r="K1570" t="s">
        <v>67</v>
      </c>
      <c r="L1570" t="s">
        <v>26</v>
      </c>
      <c r="M1570" t="str">
        <f>CONCATENATE("3p",C1570,"_",I1570)</f>
        <v>3pZRCBDP0011558_Diptera_Chironomidae</v>
      </c>
    </row>
    <row r="1571" spans="1:13" x14ac:dyDescent="0.25">
      <c r="A1571" t="s">
        <v>11</v>
      </c>
      <c r="B1571" t="s">
        <v>1683</v>
      </c>
      <c r="C1571" t="s">
        <v>218</v>
      </c>
      <c r="D1571" t="s">
        <v>13</v>
      </c>
      <c r="E1571" t="s">
        <v>14</v>
      </c>
      <c r="F1571" s="3">
        <v>43593</v>
      </c>
      <c r="G1571" t="s">
        <v>15</v>
      </c>
      <c r="H1571" t="s">
        <v>16</v>
      </c>
      <c r="I1571" t="s">
        <v>66</v>
      </c>
      <c r="J1571" t="s">
        <v>57</v>
      </c>
      <c r="K1571" t="s">
        <v>67</v>
      </c>
      <c r="L1571" t="s">
        <v>26</v>
      </c>
      <c r="M1571" t="str">
        <f>CONCATENATE("3p",C1571,"_",I1571)</f>
        <v>3pZRCBDP0011558_Diptera_Chironomidae</v>
      </c>
    </row>
    <row r="1572" spans="1:13" x14ac:dyDescent="0.25">
      <c r="A1572" t="s">
        <v>11</v>
      </c>
      <c r="B1572" t="s">
        <v>1684</v>
      </c>
      <c r="C1572" t="s">
        <v>1357</v>
      </c>
      <c r="D1572" t="s">
        <v>13</v>
      </c>
      <c r="E1572" t="s">
        <v>14</v>
      </c>
      <c r="F1572" s="3">
        <v>43593</v>
      </c>
      <c r="G1572" t="s">
        <v>15</v>
      </c>
      <c r="H1572" t="s">
        <v>16</v>
      </c>
      <c r="I1572" t="s">
        <v>190</v>
      </c>
      <c r="J1572" t="s">
        <v>57</v>
      </c>
      <c r="K1572" t="s">
        <v>191</v>
      </c>
      <c r="L1572" t="s">
        <v>26</v>
      </c>
      <c r="M1572" t="str">
        <f>CONCATENATE("3p",C1572,"_",I1572)</f>
        <v>3pZRCBDP0058584_Diptera_Sciaridae</v>
      </c>
    </row>
    <row r="1573" spans="1:13" x14ac:dyDescent="0.25">
      <c r="A1573" t="s">
        <v>11</v>
      </c>
      <c r="B1573" t="s">
        <v>1685</v>
      </c>
      <c r="C1573" t="s">
        <v>1686</v>
      </c>
      <c r="D1573" t="s">
        <v>13</v>
      </c>
      <c r="E1573" t="s">
        <v>14</v>
      </c>
      <c r="F1573" s="3">
        <v>43593</v>
      </c>
      <c r="G1573" t="s">
        <v>15</v>
      </c>
      <c r="H1573" t="s">
        <v>16</v>
      </c>
      <c r="I1573" t="s">
        <v>190</v>
      </c>
      <c r="J1573" t="s">
        <v>57</v>
      </c>
      <c r="K1573" t="s">
        <v>191</v>
      </c>
      <c r="L1573" t="s">
        <v>26</v>
      </c>
      <c r="M1573" t="str">
        <f>CONCATENATE("3p",C1573,"_",I1573)</f>
        <v>3pZRCBDP0017620_Diptera_Sciaridae</v>
      </c>
    </row>
    <row r="1574" spans="1:13" x14ac:dyDescent="0.25">
      <c r="A1574" t="s">
        <v>11</v>
      </c>
      <c r="B1574" t="s">
        <v>1687</v>
      </c>
      <c r="C1574" t="s">
        <v>1357</v>
      </c>
      <c r="D1574" t="s">
        <v>13</v>
      </c>
      <c r="E1574" t="s">
        <v>14</v>
      </c>
      <c r="F1574" s="3">
        <v>43593</v>
      </c>
      <c r="G1574" t="s">
        <v>15</v>
      </c>
      <c r="H1574" t="s">
        <v>16</v>
      </c>
      <c r="I1574" t="s">
        <v>190</v>
      </c>
      <c r="J1574" t="s">
        <v>57</v>
      </c>
      <c r="K1574" t="s">
        <v>191</v>
      </c>
      <c r="L1574" t="s">
        <v>26</v>
      </c>
      <c r="M1574" t="str">
        <f>CONCATENATE("3p",C1574,"_",I1574)</f>
        <v>3pZRCBDP0058584_Diptera_Sciaridae</v>
      </c>
    </row>
    <row r="1575" spans="1:13" x14ac:dyDescent="0.25">
      <c r="A1575" t="s">
        <v>11</v>
      </c>
      <c r="B1575" t="s">
        <v>1688</v>
      </c>
      <c r="C1575" t="s">
        <v>182</v>
      </c>
      <c r="D1575" t="s">
        <v>13</v>
      </c>
      <c r="E1575" t="s">
        <v>14</v>
      </c>
      <c r="F1575" s="3">
        <v>43593</v>
      </c>
      <c r="G1575" t="s">
        <v>15</v>
      </c>
      <c r="H1575" t="s">
        <v>16</v>
      </c>
      <c r="I1575" t="s">
        <v>66</v>
      </c>
      <c r="J1575" t="s">
        <v>57</v>
      </c>
      <c r="K1575" t="s">
        <v>67</v>
      </c>
      <c r="L1575" t="s">
        <v>26</v>
      </c>
      <c r="M1575" t="str">
        <f>CONCATENATE("3p",C1575,"_",I1575)</f>
        <v>3pZRCBDP0019886_Diptera_Chironomidae</v>
      </c>
    </row>
    <row r="1576" spans="1:13" x14ac:dyDescent="0.25">
      <c r="A1576" t="s">
        <v>11</v>
      </c>
      <c r="B1576" t="s">
        <v>1689</v>
      </c>
      <c r="C1576" t="s">
        <v>271</v>
      </c>
      <c r="D1576" t="s">
        <v>13</v>
      </c>
      <c r="E1576" t="s">
        <v>14</v>
      </c>
      <c r="F1576" s="3">
        <v>43593</v>
      </c>
      <c r="G1576" t="s">
        <v>15</v>
      </c>
      <c r="H1576" t="s">
        <v>16</v>
      </c>
      <c r="I1576" t="s">
        <v>66</v>
      </c>
      <c r="J1576" t="s">
        <v>57</v>
      </c>
      <c r="K1576" t="s">
        <v>67</v>
      </c>
      <c r="L1576" t="s">
        <v>26</v>
      </c>
      <c r="M1576" t="str">
        <f>CONCATENATE("3p",C1576,"_",I1576)</f>
        <v>3pZRCBDP0184911_Diptera_Chironomidae</v>
      </c>
    </row>
    <row r="1577" spans="1:13" x14ac:dyDescent="0.25">
      <c r="A1577" t="s">
        <v>11</v>
      </c>
      <c r="B1577" t="s">
        <v>1690</v>
      </c>
      <c r="C1577" t="s">
        <v>1691</v>
      </c>
      <c r="D1577" t="s">
        <v>13</v>
      </c>
      <c r="E1577" t="s">
        <v>14</v>
      </c>
      <c r="F1577" s="3">
        <v>43593</v>
      </c>
      <c r="G1577" t="s">
        <v>15</v>
      </c>
      <c r="H1577" t="s">
        <v>16</v>
      </c>
      <c r="I1577" t="s">
        <v>185</v>
      </c>
      <c r="J1577" t="s">
        <v>186</v>
      </c>
      <c r="K1577" t="s">
        <v>187</v>
      </c>
      <c r="L1577" t="s">
        <v>26</v>
      </c>
      <c r="M1577" t="str">
        <f>CONCATENATE("3p",C1577,"_",I1577)</f>
        <v>3pZRCBDP0329829_Psocoptera_Lepidopsocidae</v>
      </c>
    </row>
    <row r="1578" spans="1:13" x14ac:dyDescent="0.25">
      <c r="A1578" t="s">
        <v>11</v>
      </c>
      <c r="B1578" t="s">
        <v>1692</v>
      </c>
      <c r="C1578" t="s">
        <v>1327</v>
      </c>
      <c r="D1578" t="s">
        <v>13</v>
      </c>
      <c r="E1578" t="s">
        <v>14</v>
      </c>
      <c r="F1578" s="3">
        <v>43593</v>
      </c>
      <c r="G1578" t="s">
        <v>15</v>
      </c>
      <c r="H1578" t="s">
        <v>16</v>
      </c>
      <c r="I1578" t="s">
        <v>66</v>
      </c>
      <c r="J1578" t="s">
        <v>57</v>
      </c>
      <c r="K1578" t="s">
        <v>67</v>
      </c>
      <c r="L1578" t="s">
        <v>26</v>
      </c>
      <c r="M1578" t="str">
        <f>CONCATENATE("3p",C1578,"_",I1578)</f>
        <v>3pZRCBDP0023107_Diptera_Chironomidae</v>
      </c>
    </row>
    <row r="1579" spans="1:13" x14ac:dyDescent="0.25">
      <c r="A1579" t="s">
        <v>11</v>
      </c>
      <c r="B1579" t="s">
        <v>1693</v>
      </c>
      <c r="C1579" t="s">
        <v>218</v>
      </c>
      <c r="D1579" t="s">
        <v>13</v>
      </c>
      <c r="E1579" t="s">
        <v>14</v>
      </c>
      <c r="F1579" s="3">
        <v>43593</v>
      </c>
      <c r="G1579" t="s">
        <v>15</v>
      </c>
      <c r="H1579" t="s">
        <v>16</v>
      </c>
      <c r="I1579" t="s">
        <v>66</v>
      </c>
      <c r="J1579" t="s">
        <v>57</v>
      </c>
      <c r="K1579" t="s">
        <v>67</v>
      </c>
      <c r="L1579" t="s">
        <v>26</v>
      </c>
      <c r="M1579" t="str">
        <f>CONCATENATE("3p",C1579,"_",I1579)</f>
        <v>3pZRCBDP0011558_Diptera_Chironomidae</v>
      </c>
    </row>
    <row r="1580" spans="1:13" x14ac:dyDescent="0.25">
      <c r="A1580" t="s">
        <v>11</v>
      </c>
      <c r="B1580" t="s">
        <v>1694</v>
      </c>
      <c r="C1580" t="s">
        <v>218</v>
      </c>
      <c r="D1580" t="s">
        <v>13</v>
      </c>
      <c r="E1580" t="s">
        <v>14</v>
      </c>
      <c r="F1580" s="3">
        <v>43593</v>
      </c>
      <c r="G1580" t="s">
        <v>15</v>
      </c>
      <c r="H1580" t="s">
        <v>16</v>
      </c>
      <c r="I1580" t="s">
        <v>66</v>
      </c>
      <c r="J1580" t="s">
        <v>57</v>
      </c>
      <c r="K1580" t="s">
        <v>67</v>
      </c>
      <c r="L1580" t="s">
        <v>26</v>
      </c>
      <c r="M1580" t="str">
        <f>CONCATENATE("3p",C1580,"_",I1580)</f>
        <v>3pZRCBDP0011558_Diptera_Chironomidae</v>
      </c>
    </row>
    <row r="1581" spans="1:13" x14ac:dyDescent="0.25">
      <c r="A1581" t="s">
        <v>11</v>
      </c>
      <c r="B1581" t="s">
        <v>1695</v>
      </c>
      <c r="C1581" t="s">
        <v>251</v>
      </c>
      <c r="D1581" t="s">
        <v>13</v>
      </c>
      <c r="E1581" t="s">
        <v>14</v>
      </c>
      <c r="F1581" s="3">
        <v>43593</v>
      </c>
      <c r="G1581" t="s">
        <v>15</v>
      </c>
      <c r="H1581" t="s">
        <v>16</v>
      </c>
      <c r="I1581" t="s">
        <v>66</v>
      </c>
      <c r="J1581" t="s">
        <v>57</v>
      </c>
      <c r="K1581" t="s">
        <v>67</v>
      </c>
      <c r="L1581" t="s">
        <v>26</v>
      </c>
      <c r="M1581" t="str">
        <f>CONCATENATE("3p",C1581,"_",I1581)</f>
        <v>3pZRCBDP0020438_Diptera_Chironomidae</v>
      </c>
    </row>
    <row r="1582" spans="1:13" x14ac:dyDescent="0.25">
      <c r="A1582" t="s">
        <v>11</v>
      </c>
      <c r="B1582" t="s">
        <v>1696</v>
      </c>
      <c r="C1582" t="s">
        <v>1640</v>
      </c>
      <c r="D1582" t="s">
        <v>13</v>
      </c>
      <c r="E1582" t="s">
        <v>14</v>
      </c>
      <c r="F1582" s="3">
        <v>43593</v>
      </c>
      <c r="G1582" t="s">
        <v>15</v>
      </c>
      <c r="H1582" t="s">
        <v>16</v>
      </c>
      <c r="I1582" t="s">
        <v>190</v>
      </c>
      <c r="J1582" t="s">
        <v>57</v>
      </c>
      <c r="K1582" t="s">
        <v>191</v>
      </c>
      <c r="L1582" t="s">
        <v>26</v>
      </c>
      <c r="M1582" t="str">
        <f>CONCATENATE("3p",C1582,"_",I1582)</f>
        <v>3pZRCBDP0048986_Diptera_Sciaridae</v>
      </c>
    </row>
    <row r="1583" spans="1:13" x14ac:dyDescent="0.25">
      <c r="A1583" t="s">
        <v>11</v>
      </c>
      <c r="B1583" t="s">
        <v>1697</v>
      </c>
      <c r="C1583" t="s">
        <v>222</v>
      </c>
      <c r="D1583" t="s">
        <v>13</v>
      </c>
      <c r="E1583" t="s">
        <v>14</v>
      </c>
      <c r="F1583" s="3">
        <v>43593</v>
      </c>
      <c r="G1583" t="s">
        <v>15</v>
      </c>
      <c r="H1583" t="s">
        <v>16</v>
      </c>
      <c r="I1583" t="s">
        <v>66</v>
      </c>
      <c r="J1583" t="s">
        <v>57</v>
      </c>
      <c r="K1583" t="s">
        <v>67</v>
      </c>
      <c r="L1583" t="s">
        <v>26</v>
      </c>
      <c r="M1583" t="str">
        <f>CONCATENATE("3p",C1583,"_",I1583)</f>
        <v>3pZRCBDP0020751_Diptera_Chironomidae</v>
      </c>
    </row>
    <row r="1584" spans="1:13" x14ac:dyDescent="0.25">
      <c r="A1584" t="s">
        <v>11</v>
      </c>
      <c r="B1584" t="s">
        <v>1698</v>
      </c>
      <c r="C1584" t="s">
        <v>218</v>
      </c>
      <c r="D1584" t="s">
        <v>13</v>
      </c>
      <c r="E1584" t="s">
        <v>14</v>
      </c>
      <c r="F1584" s="3">
        <v>43593</v>
      </c>
      <c r="G1584" t="s">
        <v>15</v>
      </c>
      <c r="H1584" t="s">
        <v>16</v>
      </c>
      <c r="I1584" t="s">
        <v>66</v>
      </c>
      <c r="J1584" t="s">
        <v>57</v>
      </c>
      <c r="K1584" t="s">
        <v>67</v>
      </c>
      <c r="L1584" t="s">
        <v>26</v>
      </c>
      <c r="M1584" t="str">
        <f>CONCATENATE("3p",C1584,"_",I1584)</f>
        <v>3pZRCBDP0011558_Diptera_Chironomidae</v>
      </c>
    </row>
    <row r="1585" spans="1:13" x14ac:dyDescent="0.25">
      <c r="A1585" t="s">
        <v>11</v>
      </c>
      <c r="B1585" t="s">
        <v>1699</v>
      </c>
      <c r="C1585" t="s">
        <v>218</v>
      </c>
      <c r="D1585" t="s">
        <v>13</v>
      </c>
      <c r="E1585" t="s">
        <v>14</v>
      </c>
      <c r="F1585" s="3">
        <v>43593</v>
      </c>
      <c r="G1585" t="s">
        <v>15</v>
      </c>
      <c r="H1585" t="s">
        <v>16</v>
      </c>
      <c r="I1585" t="s">
        <v>66</v>
      </c>
      <c r="J1585" t="s">
        <v>57</v>
      </c>
      <c r="K1585" t="s">
        <v>67</v>
      </c>
      <c r="L1585" t="s">
        <v>26</v>
      </c>
      <c r="M1585" t="str">
        <f>CONCATENATE("3p",C1585,"_",I1585)</f>
        <v>3pZRCBDP0011558_Diptera_Chironomidae</v>
      </c>
    </row>
    <row r="1586" spans="1:13" x14ac:dyDescent="0.25">
      <c r="A1586" t="s">
        <v>11</v>
      </c>
      <c r="B1586" t="s">
        <v>1700</v>
      </c>
      <c r="C1586" t="s">
        <v>218</v>
      </c>
      <c r="D1586" t="s">
        <v>13</v>
      </c>
      <c r="E1586" t="s">
        <v>14</v>
      </c>
      <c r="F1586" s="3">
        <v>43593</v>
      </c>
      <c r="G1586" t="s">
        <v>15</v>
      </c>
      <c r="H1586" t="s">
        <v>16</v>
      </c>
      <c r="I1586" t="s">
        <v>66</v>
      </c>
      <c r="J1586" t="s">
        <v>57</v>
      </c>
      <c r="K1586" t="s">
        <v>67</v>
      </c>
      <c r="L1586" t="s">
        <v>26</v>
      </c>
      <c r="M1586" t="str">
        <f>CONCATENATE("3p",C1586,"_",I1586)</f>
        <v>3pZRCBDP0011558_Diptera_Chironomidae</v>
      </c>
    </row>
    <row r="1587" spans="1:13" x14ac:dyDescent="0.25">
      <c r="A1587" t="s">
        <v>11</v>
      </c>
      <c r="B1587" t="s">
        <v>1701</v>
      </c>
      <c r="C1587" t="s">
        <v>184</v>
      </c>
      <c r="D1587" t="s">
        <v>13</v>
      </c>
      <c r="E1587" t="s">
        <v>14</v>
      </c>
      <c r="F1587" s="3">
        <v>43593</v>
      </c>
      <c r="G1587" t="s">
        <v>15</v>
      </c>
      <c r="H1587" t="s">
        <v>16</v>
      </c>
      <c r="I1587" t="s">
        <v>185</v>
      </c>
      <c r="J1587" t="s">
        <v>186</v>
      </c>
      <c r="K1587" t="s">
        <v>187</v>
      </c>
      <c r="L1587" t="s">
        <v>26</v>
      </c>
      <c r="M1587" t="str">
        <f>CONCATENATE("3p",C1587,"_",I1587)</f>
        <v>3pZRCBDP0079989_Psocoptera_Lepidopsocidae</v>
      </c>
    </row>
    <row r="1588" spans="1:13" x14ac:dyDescent="0.25">
      <c r="A1588" t="s">
        <v>11</v>
      </c>
      <c r="B1588" t="s">
        <v>1702</v>
      </c>
      <c r="C1588" t="s">
        <v>218</v>
      </c>
      <c r="D1588" t="s">
        <v>13</v>
      </c>
      <c r="E1588" t="s">
        <v>14</v>
      </c>
      <c r="F1588" s="3">
        <v>43593</v>
      </c>
      <c r="G1588" t="s">
        <v>15</v>
      </c>
      <c r="H1588" t="s">
        <v>16</v>
      </c>
      <c r="I1588" t="s">
        <v>66</v>
      </c>
      <c r="J1588" t="s">
        <v>57</v>
      </c>
      <c r="K1588" t="s">
        <v>67</v>
      </c>
      <c r="L1588" t="s">
        <v>26</v>
      </c>
      <c r="M1588" t="str">
        <f>CONCATENATE("3p",C1588,"_",I1588)</f>
        <v>3pZRCBDP0011558_Diptera_Chironomidae</v>
      </c>
    </row>
    <row r="1589" spans="1:13" x14ac:dyDescent="0.25">
      <c r="A1589" t="s">
        <v>11</v>
      </c>
      <c r="B1589" t="s">
        <v>1703</v>
      </c>
      <c r="C1589" t="s">
        <v>218</v>
      </c>
      <c r="D1589" t="s">
        <v>13</v>
      </c>
      <c r="E1589" t="s">
        <v>14</v>
      </c>
      <c r="F1589" s="3">
        <v>43593</v>
      </c>
      <c r="G1589" t="s">
        <v>15</v>
      </c>
      <c r="H1589" t="s">
        <v>16</v>
      </c>
      <c r="I1589" t="s">
        <v>66</v>
      </c>
      <c r="J1589" t="s">
        <v>57</v>
      </c>
      <c r="K1589" t="s">
        <v>67</v>
      </c>
      <c r="L1589" t="s">
        <v>26</v>
      </c>
      <c r="M1589" t="str">
        <f>CONCATENATE("3p",C1589,"_",I1589)</f>
        <v>3pZRCBDP0011558_Diptera_Chironomidae</v>
      </c>
    </row>
    <row r="1590" spans="1:13" x14ac:dyDescent="0.25">
      <c r="A1590" t="s">
        <v>11</v>
      </c>
      <c r="B1590" t="s">
        <v>1704</v>
      </c>
      <c r="C1590" t="s">
        <v>218</v>
      </c>
      <c r="D1590" t="s">
        <v>13</v>
      </c>
      <c r="E1590" t="s">
        <v>14</v>
      </c>
      <c r="F1590" s="3">
        <v>43593</v>
      </c>
      <c r="G1590" t="s">
        <v>15</v>
      </c>
      <c r="H1590" t="s">
        <v>16</v>
      </c>
      <c r="I1590" t="s">
        <v>66</v>
      </c>
      <c r="J1590" t="s">
        <v>57</v>
      </c>
      <c r="K1590" t="s">
        <v>67</v>
      </c>
      <c r="L1590" t="s">
        <v>26</v>
      </c>
      <c r="M1590" t="str">
        <f>CONCATENATE("3p",C1590,"_",I1590)</f>
        <v>3pZRCBDP0011558_Diptera_Chironomidae</v>
      </c>
    </row>
    <row r="1591" spans="1:13" x14ac:dyDescent="0.25">
      <c r="A1591" t="s">
        <v>11</v>
      </c>
      <c r="B1591" t="s">
        <v>1705</v>
      </c>
      <c r="C1591" t="s">
        <v>268</v>
      </c>
      <c r="D1591" t="s">
        <v>13</v>
      </c>
      <c r="E1591" t="s">
        <v>14</v>
      </c>
      <c r="F1591" s="3">
        <v>43593</v>
      </c>
      <c r="G1591" t="s">
        <v>15</v>
      </c>
      <c r="H1591" t="s">
        <v>16</v>
      </c>
      <c r="I1591" t="s">
        <v>87</v>
      </c>
      <c r="J1591" t="s">
        <v>57</v>
      </c>
      <c r="K1591" t="s">
        <v>88</v>
      </c>
      <c r="L1591" t="s">
        <v>26</v>
      </c>
      <c r="M1591" t="str">
        <f>CONCATENATE("3p",C1591,"_",I1591)</f>
        <v>3pZRCBDP0069800_Diptera_Phoridae</v>
      </c>
    </row>
    <row r="1592" spans="1:13" x14ac:dyDescent="0.25">
      <c r="A1592" t="s">
        <v>11</v>
      </c>
      <c r="B1592" t="s">
        <v>1706</v>
      </c>
      <c r="C1592" t="s">
        <v>218</v>
      </c>
      <c r="D1592" t="s">
        <v>13</v>
      </c>
      <c r="E1592" t="s">
        <v>14</v>
      </c>
      <c r="F1592" s="3">
        <v>43593</v>
      </c>
      <c r="G1592" t="s">
        <v>15</v>
      </c>
      <c r="H1592" t="s">
        <v>16</v>
      </c>
      <c r="I1592" t="s">
        <v>66</v>
      </c>
      <c r="J1592" t="s">
        <v>57</v>
      </c>
      <c r="K1592" t="s">
        <v>67</v>
      </c>
      <c r="L1592" t="s">
        <v>26</v>
      </c>
      <c r="M1592" t="str">
        <f>CONCATENATE("3p",C1592,"_",I1592)</f>
        <v>3pZRCBDP0011558_Diptera_Chironomidae</v>
      </c>
    </row>
    <row r="1593" spans="1:13" x14ac:dyDescent="0.25">
      <c r="A1593" t="s">
        <v>11</v>
      </c>
      <c r="B1593" t="s">
        <v>1707</v>
      </c>
      <c r="C1593" t="s">
        <v>294</v>
      </c>
      <c r="D1593" t="s">
        <v>13</v>
      </c>
      <c r="E1593" t="s">
        <v>14</v>
      </c>
      <c r="F1593" s="3">
        <v>43593</v>
      </c>
      <c r="G1593" t="s">
        <v>15</v>
      </c>
      <c r="H1593" t="s">
        <v>16</v>
      </c>
      <c r="I1593" t="s">
        <v>295</v>
      </c>
      <c r="J1593" t="s">
        <v>57</v>
      </c>
      <c r="K1593" t="s">
        <v>296</v>
      </c>
      <c r="L1593" t="s">
        <v>26</v>
      </c>
      <c r="M1593" t="str">
        <f>CONCATENATE("3p",C1593,"_",I1593)</f>
        <v>3pZRCBDP0025284_Diptera_Mycetophilidae</v>
      </c>
    </row>
    <row r="1594" spans="1:13" x14ac:dyDescent="0.25">
      <c r="A1594" t="s">
        <v>11</v>
      </c>
      <c r="B1594" t="s">
        <v>1708</v>
      </c>
      <c r="C1594" t="s">
        <v>218</v>
      </c>
      <c r="D1594" t="s">
        <v>13</v>
      </c>
      <c r="E1594" t="s">
        <v>14</v>
      </c>
      <c r="F1594" s="3">
        <v>43593</v>
      </c>
      <c r="G1594" t="s">
        <v>15</v>
      </c>
      <c r="H1594" t="s">
        <v>16</v>
      </c>
      <c r="I1594" t="s">
        <v>66</v>
      </c>
      <c r="J1594" t="s">
        <v>57</v>
      </c>
      <c r="K1594" t="s">
        <v>67</v>
      </c>
      <c r="L1594" t="s">
        <v>26</v>
      </c>
      <c r="M1594" t="str">
        <f>CONCATENATE("3p",C1594,"_",I1594)</f>
        <v>3pZRCBDP0011558_Diptera_Chironomidae</v>
      </c>
    </row>
    <row r="1595" spans="1:13" x14ac:dyDescent="0.25">
      <c r="A1595" t="s">
        <v>11</v>
      </c>
      <c r="B1595" t="s">
        <v>1709</v>
      </c>
      <c r="C1595" t="s">
        <v>1321</v>
      </c>
      <c r="D1595" t="s">
        <v>13</v>
      </c>
      <c r="E1595" t="s">
        <v>14</v>
      </c>
      <c r="F1595" s="3">
        <v>43593</v>
      </c>
      <c r="G1595" t="s">
        <v>15</v>
      </c>
      <c r="H1595" t="s">
        <v>16</v>
      </c>
      <c r="I1595" t="s">
        <v>66</v>
      </c>
      <c r="J1595" t="s">
        <v>57</v>
      </c>
      <c r="K1595" t="s">
        <v>67</v>
      </c>
      <c r="L1595" t="s">
        <v>26</v>
      </c>
      <c r="M1595" t="str">
        <f>CONCATENATE("3p",C1595,"_",I1595)</f>
        <v>3pZRCBDP0019430_Diptera_Chironomidae</v>
      </c>
    </row>
    <row r="1596" spans="1:13" x14ac:dyDescent="0.25">
      <c r="A1596" t="s">
        <v>11</v>
      </c>
      <c r="B1596" t="s">
        <v>1710</v>
      </c>
      <c r="C1596" t="s">
        <v>218</v>
      </c>
      <c r="D1596" t="s">
        <v>13</v>
      </c>
      <c r="E1596" t="s">
        <v>14</v>
      </c>
      <c r="F1596" s="3">
        <v>43593</v>
      </c>
      <c r="G1596" t="s">
        <v>15</v>
      </c>
      <c r="H1596" t="s">
        <v>16</v>
      </c>
      <c r="I1596" t="s">
        <v>66</v>
      </c>
      <c r="J1596" t="s">
        <v>57</v>
      </c>
      <c r="K1596" t="s">
        <v>67</v>
      </c>
      <c r="L1596" t="s">
        <v>26</v>
      </c>
      <c r="M1596" t="str">
        <f>CONCATENATE("3p",C1596,"_",I1596)</f>
        <v>3pZRCBDP0011558_Diptera_Chironomidae</v>
      </c>
    </row>
    <row r="1597" spans="1:13" x14ac:dyDescent="0.25">
      <c r="A1597" t="s">
        <v>11</v>
      </c>
      <c r="B1597" t="s">
        <v>1711</v>
      </c>
      <c r="C1597" t="s">
        <v>218</v>
      </c>
      <c r="D1597" t="s">
        <v>13</v>
      </c>
      <c r="E1597" t="s">
        <v>14</v>
      </c>
      <c r="F1597" s="3">
        <v>43593</v>
      </c>
      <c r="G1597" t="s">
        <v>15</v>
      </c>
      <c r="H1597" t="s">
        <v>16</v>
      </c>
      <c r="I1597" t="s">
        <v>66</v>
      </c>
      <c r="J1597" t="s">
        <v>57</v>
      </c>
      <c r="K1597" t="s">
        <v>67</v>
      </c>
      <c r="L1597" t="s">
        <v>26</v>
      </c>
      <c r="M1597" t="str">
        <f>CONCATENATE("3p",C1597,"_",I1597)</f>
        <v>3pZRCBDP0011558_Diptera_Chironomidae</v>
      </c>
    </row>
    <row r="1598" spans="1:13" x14ac:dyDescent="0.25">
      <c r="A1598" t="s">
        <v>11</v>
      </c>
      <c r="B1598" t="s">
        <v>1712</v>
      </c>
      <c r="C1598" t="s">
        <v>218</v>
      </c>
      <c r="D1598" t="s">
        <v>13</v>
      </c>
      <c r="E1598" t="s">
        <v>14</v>
      </c>
      <c r="F1598" s="3">
        <v>43593</v>
      </c>
      <c r="G1598" t="s">
        <v>15</v>
      </c>
      <c r="H1598" t="s">
        <v>16</v>
      </c>
      <c r="I1598" t="s">
        <v>66</v>
      </c>
      <c r="J1598" t="s">
        <v>57</v>
      </c>
      <c r="K1598" t="s">
        <v>67</v>
      </c>
      <c r="L1598" t="s">
        <v>26</v>
      </c>
      <c r="M1598" t="str">
        <f>CONCATENATE("3p",C1598,"_",I1598)</f>
        <v>3pZRCBDP0011558_Diptera_Chironomidae</v>
      </c>
    </row>
    <row r="1599" spans="1:13" x14ac:dyDescent="0.25">
      <c r="A1599" t="s">
        <v>11</v>
      </c>
      <c r="B1599" t="s">
        <v>1713</v>
      </c>
      <c r="C1599" t="s">
        <v>218</v>
      </c>
      <c r="D1599" t="s">
        <v>13</v>
      </c>
      <c r="E1599" t="s">
        <v>14</v>
      </c>
      <c r="F1599" s="3">
        <v>43593</v>
      </c>
      <c r="G1599" t="s">
        <v>15</v>
      </c>
      <c r="H1599" t="s">
        <v>16</v>
      </c>
      <c r="I1599" t="s">
        <v>66</v>
      </c>
      <c r="J1599" t="s">
        <v>57</v>
      </c>
      <c r="K1599" t="s">
        <v>67</v>
      </c>
      <c r="L1599" t="s">
        <v>26</v>
      </c>
      <c r="M1599" t="str">
        <f>CONCATENATE("3p",C1599,"_",I1599)</f>
        <v>3pZRCBDP0011558_Diptera_Chironomidae</v>
      </c>
    </row>
    <row r="1600" spans="1:13" x14ac:dyDescent="0.25">
      <c r="A1600" t="s">
        <v>11</v>
      </c>
      <c r="B1600" t="s">
        <v>1714</v>
      </c>
      <c r="C1600" t="s">
        <v>193</v>
      </c>
      <c r="D1600" t="s">
        <v>13</v>
      </c>
      <c r="E1600" t="s">
        <v>14</v>
      </c>
      <c r="F1600" s="3">
        <v>43593</v>
      </c>
      <c r="G1600" t="s">
        <v>15</v>
      </c>
      <c r="H1600" t="s">
        <v>16</v>
      </c>
      <c r="I1600" t="s">
        <v>66</v>
      </c>
      <c r="J1600" t="s">
        <v>57</v>
      </c>
      <c r="K1600" t="s">
        <v>67</v>
      </c>
      <c r="L1600" t="s">
        <v>26</v>
      </c>
      <c r="M1600" t="str">
        <f>CONCATENATE("3p",C1600,"_",I1600)</f>
        <v>3pZRCBDP0018847_Diptera_Chironomidae</v>
      </c>
    </row>
    <row r="1601" spans="1:13" x14ac:dyDescent="0.25">
      <c r="A1601" t="s">
        <v>11</v>
      </c>
      <c r="B1601" t="s">
        <v>1715</v>
      </c>
      <c r="C1601" t="s">
        <v>271</v>
      </c>
      <c r="D1601" t="s">
        <v>13</v>
      </c>
      <c r="E1601" t="s">
        <v>14</v>
      </c>
      <c r="F1601" s="3">
        <v>43593</v>
      </c>
      <c r="G1601" t="s">
        <v>15</v>
      </c>
      <c r="H1601" t="s">
        <v>16</v>
      </c>
      <c r="I1601" t="s">
        <v>66</v>
      </c>
      <c r="J1601" t="s">
        <v>57</v>
      </c>
      <c r="K1601" t="s">
        <v>67</v>
      </c>
      <c r="L1601" t="s">
        <v>26</v>
      </c>
      <c r="M1601" t="str">
        <f>CONCATENATE("3p",C1601,"_",I1601)</f>
        <v>3pZRCBDP0184911_Diptera_Chironomidae</v>
      </c>
    </row>
    <row r="1602" spans="1:13" x14ac:dyDescent="0.25">
      <c r="A1602" t="s">
        <v>11</v>
      </c>
      <c r="B1602" t="s">
        <v>1716</v>
      </c>
      <c r="C1602" t="s">
        <v>271</v>
      </c>
      <c r="D1602" t="s">
        <v>13</v>
      </c>
      <c r="E1602" t="s">
        <v>14</v>
      </c>
      <c r="F1602" s="3">
        <v>43593</v>
      </c>
      <c r="G1602" t="s">
        <v>15</v>
      </c>
      <c r="H1602" t="s">
        <v>16</v>
      </c>
      <c r="I1602" t="s">
        <v>66</v>
      </c>
      <c r="J1602" t="s">
        <v>57</v>
      </c>
      <c r="K1602" t="s">
        <v>67</v>
      </c>
      <c r="L1602" t="s">
        <v>26</v>
      </c>
      <c r="M1602" t="str">
        <f>CONCATENATE("3p",C1602,"_",I1602)</f>
        <v>3pZRCBDP0184911_Diptera_Chironomidae</v>
      </c>
    </row>
    <row r="1603" spans="1:13" x14ac:dyDescent="0.25">
      <c r="A1603" t="s">
        <v>11</v>
      </c>
      <c r="B1603" t="s">
        <v>1717</v>
      </c>
      <c r="C1603" t="s">
        <v>222</v>
      </c>
      <c r="D1603" t="s">
        <v>13</v>
      </c>
      <c r="E1603" t="s">
        <v>14</v>
      </c>
      <c r="F1603" s="3">
        <v>43593</v>
      </c>
      <c r="G1603" t="s">
        <v>15</v>
      </c>
      <c r="H1603" t="s">
        <v>16</v>
      </c>
      <c r="I1603" t="s">
        <v>66</v>
      </c>
      <c r="J1603" t="s">
        <v>57</v>
      </c>
      <c r="K1603" t="s">
        <v>67</v>
      </c>
      <c r="L1603" t="s">
        <v>26</v>
      </c>
      <c r="M1603" t="str">
        <f>CONCATENATE("3p",C1603,"_",I1603)</f>
        <v>3pZRCBDP0020751_Diptera_Chironomidae</v>
      </c>
    </row>
    <row r="1604" spans="1:13" x14ac:dyDescent="0.25">
      <c r="A1604" t="s">
        <v>11</v>
      </c>
      <c r="B1604" t="s">
        <v>1718</v>
      </c>
      <c r="C1604" t="s">
        <v>218</v>
      </c>
      <c r="D1604" t="s">
        <v>13</v>
      </c>
      <c r="E1604" t="s">
        <v>14</v>
      </c>
      <c r="F1604" s="3">
        <v>43593</v>
      </c>
      <c r="G1604" t="s">
        <v>15</v>
      </c>
      <c r="H1604" t="s">
        <v>16</v>
      </c>
      <c r="I1604" t="s">
        <v>66</v>
      </c>
      <c r="J1604" t="s">
        <v>57</v>
      </c>
      <c r="K1604" t="s">
        <v>67</v>
      </c>
      <c r="L1604" t="s">
        <v>26</v>
      </c>
      <c r="M1604" t="str">
        <f>CONCATENATE("3p",C1604,"_",I1604)</f>
        <v>3pZRCBDP0011558_Diptera_Chironomidae</v>
      </c>
    </row>
    <row r="1605" spans="1:13" x14ac:dyDescent="0.25">
      <c r="A1605" t="s">
        <v>11</v>
      </c>
      <c r="B1605" t="s">
        <v>1719</v>
      </c>
      <c r="C1605" t="s">
        <v>193</v>
      </c>
      <c r="D1605" t="s">
        <v>13</v>
      </c>
      <c r="E1605" t="s">
        <v>14</v>
      </c>
      <c r="F1605" s="3">
        <v>43593</v>
      </c>
      <c r="G1605" t="s">
        <v>15</v>
      </c>
      <c r="H1605" t="s">
        <v>16</v>
      </c>
      <c r="I1605" t="s">
        <v>66</v>
      </c>
      <c r="J1605" t="s">
        <v>57</v>
      </c>
      <c r="K1605" t="s">
        <v>67</v>
      </c>
      <c r="L1605" t="s">
        <v>26</v>
      </c>
      <c r="M1605" t="str">
        <f>CONCATENATE("3p",C1605,"_",I1605)</f>
        <v>3pZRCBDP0018847_Diptera_Chironomidae</v>
      </c>
    </row>
    <row r="1606" spans="1:13" x14ac:dyDescent="0.25">
      <c r="A1606" t="s">
        <v>11</v>
      </c>
      <c r="B1606" t="s">
        <v>1720</v>
      </c>
      <c r="C1606" t="s">
        <v>218</v>
      </c>
      <c r="D1606" t="s">
        <v>13</v>
      </c>
      <c r="E1606" t="s">
        <v>14</v>
      </c>
      <c r="F1606" s="3">
        <v>43593</v>
      </c>
      <c r="G1606" t="s">
        <v>15</v>
      </c>
      <c r="H1606" t="s">
        <v>16</v>
      </c>
      <c r="I1606" t="s">
        <v>66</v>
      </c>
      <c r="J1606" t="s">
        <v>57</v>
      </c>
      <c r="K1606" t="s">
        <v>67</v>
      </c>
      <c r="L1606" t="s">
        <v>26</v>
      </c>
      <c r="M1606" t="str">
        <f>CONCATENATE("3p",C1606,"_",I1606)</f>
        <v>3pZRCBDP0011558_Diptera_Chironomidae</v>
      </c>
    </row>
    <row r="1607" spans="1:13" x14ac:dyDescent="0.25">
      <c r="A1607" t="s">
        <v>11</v>
      </c>
      <c r="B1607" t="s">
        <v>1721</v>
      </c>
      <c r="C1607" t="s">
        <v>208</v>
      </c>
      <c r="D1607" t="s">
        <v>13</v>
      </c>
      <c r="E1607" t="s">
        <v>14</v>
      </c>
      <c r="F1607" s="3">
        <v>43593</v>
      </c>
      <c r="G1607" t="s">
        <v>15</v>
      </c>
      <c r="H1607" t="s">
        <v>16</v>
      </c>
      <c r="I1607" t="s">
        <v>30</v>
      </c>
      <c r="J1607" t="s">
        <v>31</v>
      </c>
      <c r="K1607" t="s">
        <v>32</v>
      </c>
      <c r="L1607" t="s">
        <v>26</v>
      </c>
      <c r="M1607" t="str">
        <f>CONCATENATE("3p",C1607,"_",I1607)</f>
        <v>3pZRCBDP0318545_Coleoptera_Mordellidae</v>
      </c>
    </row>
    <row r="1608" spans="1:13" x14ac:dyDescent="0.25">
      <c r="A1608" t="s">
        <v>11</v>
      </c>
      <c r="B1608" t="s">
        <v>1722</v>
      </c>
      <c r="C1608" t="s">
        <v>218</v>
      </c>
      <c r="D1608" t="s">
        <v>13</v>
      </c>
      <c r="E1608" t="s">
        <v>14</v>
      </c>
      <c r="F1608" s="3">
        <v>43593</v>
      </c>
      <c r="G1608" t="s">
        <v>15</v>
      </c>
      <c r="H1608" t="s">
        <v>16</v>
      </c>
      <c r="I1608" t="s">
        <v>66</v>
      </c>
      <c r="J1608" t="s">
        <v>57</v>
      </c>
      <c r="K1608" t="s">
        <v>67</v>
      </c>
      <c r="L1608" t="s">
        <v>26</v>
      </c>
      <c r="M1608" t="str">
        <f>CONCATENATE("3p",C1608,"_",I1608)</f>
        <v>3pZRCBDP0011558_Diptera_Chironomidae</v>
      </c>
    </row>
    <row r="1609" spans="1:13" x14ac:dyDescent="0.25">
      <c r="A1609" t="s">
        <v>11</v>
      </c>
      <c r="B1609" t="s">
        <v>1723</v>
      </c>
      <c r="C1609" t="s">
        <v>271</v>
      </c>
      <c r="D1609" t="s">
        <v>13</v>
      </c>
      <c r="E1609" t="s">
        <v>14</v>
      </c>
      <c r="F1609" s="3">
        <v>43593</v>
      </c>
      <c r="G1609" t="s">
        <v>15</v>
      </c>
      <c r="H1609" t="s">
        <v>16</v>
      </c>
      <c r="I1609" t="s">
        <v>66</v>
      </c>
      <c r="J1609" t="s">
        <v>57</v>
      </c>
      <c r="K1609" t="s">
        <v>67</v>
      </c>
      <c r="L1609" t="s">
        <v>26</v>
      </c>
      <c r="M1609" t="str">
        <f>CONCATENATE("3p",C1609,"_",I1609)</f>
        <v>3pZRCBDP0184911_Diptera_Chironomidae</v>
      </c>
    </row>
    <row r="1610" spans="1:13" x14ac:dyDescent="0.25">
      <c r="A1610" t="s">
        <v>11</v>
      </c>
      <c r="B1610" t="s">
        <v>1724</v>
      </c>
      <c r="C1610" t="s">
        <v>218</v>
      </c>
      <c r="D1610" t="s">
        <v>13</v>
      </c>
      <c r="E1610" t="s">
        <v>14</v>
      </c>
      <c r="F1610" s="3">
        <v>43593</v>
      </c>
      <c r="G1610" t="s">
        <v>15</v>
      </c>
      <c r="H1610" t="s">
        <v>16</v>
      </c>
      <c r="I1610" t="s">
        <v>66</v>
      </c>
      <c r="J1610" t="s">
        <v>57</v>
      </c>
      <c r="K1610" t="s">
        <v>67</v>
      </c>
      <c r="L1610" t="s">
        <v>26</v>
      </c>
      <c r="M1610" t="str">
        <f>CONCATENATE("3p",C1610,"_",I1610)</f>
        <v>3pZRCBDP0011558_Diptera_Chironomidae</v>
      </c>
    </row>
    <row r="1611" spans="1:13" x14ac:dyDescent="0.25">
      <c r="A1611" t="s">
        <v>11</v>
      </c>
      <c r="B1611" t="s">
        <v>1725</v>
      </c>
      <c r="C1611" t="s">
        <v>218</v>
      </c>
      <c r="D1611" t="s">
        <v>13</v>
      </c>
      <c r="E1611" t="s">
        <v>14</v>
      </c>
      <c r="F1611" s="3">
        <v>43593</v>
      </c>
      <c r="G1611" t="s">
        <v>15</v>
      </c>
      <c r="H1611" t="s">
        <v>16</v>
      </c>
      <c r="I1611" t="s">
        <v>66</v>
      </c>
      <c r="J1611" t="s">
        <v>57</v>
      </c>
      <c r="K1611" t="s">
        <v>67</v>
      </c>
      <c r="L1611" t="s">
        <v>26</v>
      </c>
      <c r="M1611" t="str">
        <f>CONCATENATE("3p",C1611,"_",I1611)</f>
        <v>3pZRCBDP0011558_Diptera_Chironomidae</v>
      </c>
    </row>
    <row r="1612" spans="1:13" x14ac:dyDescent="0.25">
      <c r="A1612" t="s">
        <v>11</v>
      </c>
      <c r="B1612" t="s">
        <v>1726</v>
      </c>
      <c r="C1612" t="s">
        <v>218</v>
      </c>
      <c r="D1612" t="s">
        <v>13</v>
      </c>
      <c r="E1612" t="s">
        <v>14</v>
      </c>
      <c r="F1612" s="3">
        <v>43593</v>
      </c>
      <c r="G1612" t="s">
        <v>15</v>
      </c>
      <c r="H1612" t="s">
        <v>16</v>
      </c>
      <c r="I1612" t="s">
        <v>66</v>
      </c>
      <c r="J1612" t="s">
        <v>57</v>
      </c>
      <c r="K1612" t="s">
        <v>67</v>
      </c>
      <c r="L1612" t="s">
        <v>26</v>
      </c>
      <c r="M1612" t="str">
        <f>CONCATENATE("3p",C1612,"_",I1612)</f>
        <v>3pZRCBDP0011558_Diptera_Chironomidae</v>
      </c>
    </row>
    <row r="1613" spans="1:13" x14ac:dyDescent="0.25">
      <c r="A1613" t="s">
        <v>11</v>
      </c>
      <c r="B1613" t="s">
        <v>1727</v>
      </c>
      <c r="C1613" t="s">
        <v>218</v>
      </c>
      <c r="D1613" t="s">
        <v>13</v>
      </c>
      <c r="E1613" t="s">
        <v>14</v>
      </c>
      <c r="F1613" s="3">
        <v>43593</v>
      </c>
      <c r="G1613" t="s">
        <v>15</v>
      </c>
      <c r="H1613" t="s">
        <v>16</v>
      </c>
      <c r="I1613" t="s">
        <v>66</v>
      </c>
      <c r="J1613" t="s">
        <v>57</v>
      </c>
      <c r="K1613" t="s">
        <v>67</v>
      </c>
      <c r="L1613" t="s">
        <v>26</v>
      </c>
      <c r="M1613" t="str">
        <f>CONCATENATE("3p",C1613,"_",I1613)</f>
        <v>3pZRCBDP0011558_Diptera_Chironomidae</v>
      </c>
    </row>
    <row r="1614" spans="1:13" x14ac:dyDescent="0.25">
      <c r="A1614" t="s">
        <v>11</v>
      </c>
      <c r="B1614" t="s">
        <v>1728</v>
      </c>
      <c r="C1614" t="s">
        <v>218</v>
      </c>
      <c r="D1614" t="s">
        <v>13</v>
      </c>
      <c r="E1614" t="s">
        <v>14</v>
      </c>
      <c r="F1614" s="3">
        <v>43593</v>
      </c>
      <c r="G1614" t="s">
        <v>15</v>
      </c>
      <c r="H1614" t="s">
        <v>16</v>
      </c>
      <c r="I1614" t="s">
        <v>66</v>
      </c>
      <c r="J1614" t="s">
        <v>57</v>
      </c>
      <c r="K1614" t="s">
        <v>67</v>
      </c>
      <c r="L1614" t="s">
        <v>26</v>
      </c>
      <c r="M1614" t="str">
        <f>CONCATENATE("3p",C1614,"_",I1614)</f>
        <v>3pZRCBDP0011558_Diptera_Chironomidae</v>
      </c>
    </row>
    <row r="1615" spans="1:13" x14ac:dyDescent="0.25">
      <c r="A1615" t="s">
        <v>11</v>
      </c>
      <c r="B1615" t="s">
        <v>1729</v>
      </c>
      <c r="C1615" t="s">
        <v>251</v>
      </c>
      <c r="D1615" t="s">
        <v>13</v>
      </c>
      <c r="E1615" t="s">
        <v>14</v>
      </c>
      <c r="F1615" s="3">
        <v>43593</v>
      </c>
      <c r="G1615" t="s">
        <v>15</v>
      </c>
      <c r="H1615" t="s">
        <v>16</v>
      </c>
      <c r="I1615" t="s">
        <v>66</v>
      </c>
      <c r="J1615" t="s">
        <v>57</v>
      </c>
      <c r="K1615" t="s">
        <v>67</v>
      </c>
      <c r="L1615" t="s">
        <v>26</v>
      </c>
      <c r="M1615" t="str">
        <f>CONCATENATE("3p",C1615,"_",I1615)</f>
        <v>3pZRCBDP0020438_Diptera_Chironomidae</v>
      </c>
    </row>
    <row r="1616" spans="1:13" x14ac:dyDescent="0.25">
      <c r="A1616" t="s">
        <v>11</v>
      </c>
      <c r="B1616" t="s">
        <v>1730</v>
      </c>
      <c r="C1616" t="s">
        <v>218</v>
      </c>
      <c r="D1616" t="s">
        <v>13</v>
      </c>
      <c r="E1616" t="s">
        <v>14</v>
      </c>
      <c r="F1616" s="3">
        <v>43593</v>
      </c>
      <c r="G1616" t="s">
        <v>15</v>
      </c>
      <c r="H1616" t="s">
        <v>16</v>
      </c>
      <c r="I1616" t="s">
        <v>66</v>
      </c>
      <c r="J1616" t="s">
        <v>57</v>
      </c>
      <c r="K1616" t="s">
        <v>67</v>
      </c>
      <c r="L1616" t="s">
        <v>26</v>
      </c>
      <c r="M1616" t="str">
        <f>CONCATENATE("3p",C1616,"_",I1616)</f>
        <v>3pZRCBDP0011558_Diptera_Chironomidae</v>
      </c>
    </row>
    <row r="1617" spans="1:13" x14ac:dyDescent="0.25">
      <c r="A1617" t="s">
        <v>11</v>
      </c>
      <c r="B1617" t="s">
        <v>1731</v>
      </c>
      <c r="C1617" t="s">
        <v>218</v>
      </c>
      <c r="D1617" t="s">
        <v>13</v>
      </c>
      <c r="E1617" t="s">
        <v>14</v>
      </c>
      <c r="F1617" s="3">
        <v>43593</v>
      </c>
      <c r="G1617" t="s">
        <v>15</v>
      </c>
      <c r="H1617" t="s">
        <v>16</v>
      </c>
      <c r="I1617" t="s">
        <v>66</v>
      </c>
      <c r="J1617" t="s">
        <v>57</v>
      </c>
      <c r="K1617" t="s">
        <v>67</v>
      </c>
      <c r="L1617" t="s">
        <v>26</v>
      </c>
      <c r="M1617" t="str">
        <f>CONCATENATE("3p",C1617,"_",I1617)</f>
        <v>3pZRCBDP0011558_Diptera_Chironomidae</v>
      </c>
    </row>
    <row r="1618" spans="1:13" x14ac:dyDescent="0.25">
      <c r="A1618" t="s">
        <v>11</v>
      </c>
      <c r="B1618" t="s">
        <v>1732</v>
      </c>
      <c r="C1618" t="s">
        <v>202</v>
      </c>
      <c r="D1618" t="s">
        <v>13</v>
      </c>
      <c r="E1618" t="s">
        <v>14</v>
      </c>
      <c r="F1618" s="3">
        <v>43593</v>
      </c>
      <c r="G1618" t="s">
        <v>15</v>
      </c>
      <c r="H1618" t="s">
        <v>16</v>
      </c>
      <c r="I1618" t="s">
        <v>28</v>
      </c>
      <c r="J1618" t="s">
        <v>18</v>
      </c>
      <c r="L1618" t="s">
        <v>26</v>
      </c>
      <c r="M1618" t="str">
        <f>CONCATENATE("3p",C1618,"_",I1618)</f>
        <v>3pZRCBDP0071728_Lepidoptera_</v>
      </c>
    </row>
    <row r="1619" spans="1:13" x14ac:dyDescent="0.25">
      <c r="A1619" t="s">
        <v>11</v>
      </c>
      <c r="B1619" t="s">
        <v>1733</v>
      </c>
      <c r="C1619" t="s">
        <v>218</v>
      </c>
      <c r="D1619" t="s">
        <v>13</v>
      </c>
      <c r="E1619" t="s">
        <v>14</v>
      </c>
      <c r="F1619" s="3">
        <v>43593</v>
      </c>
      <c r="G1619" t="s">
        <v>15</v>
      </c>
      <c r="H1619" t="s">
        <v>16</v>
      </c>
      <c r="I1619" t="s">
        <v>66</v>
      </c>
      <c r="J1619" t="s">
        <v>57</v>
      </c>
      <c r="K1619" t="s">
        <v>67</v>
      </c>
      <c r="L1619" t="s">
        <v>26</v>
      </c>
      <c r="M1619" t="str">
        <f>CONCATENATE("3p",C1619,"_",I1619)</f>
        <v>3pZRCBDP0011558_Diptera_Chironomidae</v>
      </c>
    </row>
    <row r="1620" spans="1:13" x14ac:dyDescent="0.25">
      <c r="A1620" t="s">
        <v>11</v>
      </c>
      <c r="B1620" t="s">
        <v>1734</v>
      </c>
      <c r="C1620" t="s">
        <v>218</v>
      </c>
      <c r="D1620" t="s">
        <v>13</v>
      </c>
      <c r="E1620" t="s">
        <v>14</v>
      </c>
      <c r="F1620" s="3">
        <v>43593</v>
      </c>
      <c r="G1620" t="s">
        <v>15</v>
      </c>
      <c r="H1620" t="s">
        <v>16</v>
      </c>
      <c r="I1620" t="s">
        <v>66</v>
      </c>
      <c r="J1620" t="s">
        <v>57</v>
      </c>
      <c r="K1620" t="s">
        <v>67</v>
      </c>
      <c r="L1620" t="s">
        <v>26</v>
      </c>
      <c r="M1620" t="str">
        <f>CONCATENATE("3p",C1620,"_",I1620)</f>
        <v>3pZRCBDP0011558_Diptera_Chironomidae</v>
      </c>
    </row>
    <row r="1621" spans="1:13" x14ac:dyDescent="0.25">
      <c r="A1621" t="s">
        <v>11</v>
      </c>
      <c r="B1621" t="s">
        <v>1735</v>
      </c>
      <c r="C1621" t="s">
        <v>218</v>
      </c>
      <c r="D1621" t="s">
        <v>13</v>
      </c>
      <c r="E1621" t="s">
        <v>14</v>
      </c>
      <c r="F1621" s="3">
        <v>43593</v>
      </c>
      <c r="G1621" t="s">
        <v>15</v>
      </c>
      <c r="H1621" t="s">
        <v>16</v>
      </c>
      <c r="I1621" t="s">
        <v>66</v>
      </c>
      <c r="J1621" t="s">
        <v>57</v>
      </c>
      <c r="K1621" t="s">
        <v>67</v>
      </c>
      <c r="L1621" t="s">
        <v>26</v>
      </c>
      <c r="M1621" t="str">
        <f>CONCATENATE("3p",C1621,"_",I1621)</f>
        <v>3pZRCBDP0011558_Diptera_Chironomidae</v>
      </c>
    </row>
    <row r="1622" spans="1:13" x14ac:dyDescent="0.25">
      <c r="A1622" t="s">
        <v>11</v>
      </c>
      <c r="B1622" t="s">
        <v>1736</v>
      </c>
      <c r="C1622" t="s">
        <v>218</v>
      </c>
      <c r="D1622" t="s">
        <v>13</v>
      </c>
      <c r="E1622" t="s">
        <v>14</v>
      </c>
      <c r="F1622" s="3">
        <v>43593</v>
      </c>
      <c r="G1622" t="s">
        <v>15</v>
      </c>
      <c r="H1622" t="s">
        <v>16</v>
      </c>
      <c r="I1622" t="s">
        <v>66</v>
      </c>
      <c r="J1622" t="s">
        <v>57</v>
      </c>
      <c r="K1622" t="s">
        <v>67</v>
      </c>
      <c r="L1622" t="s">
        <v>26</v>
      </c>
      <c r="M1622" t="str">
        <f>CONCATENATE("3p",C1622,"_",I1622)</f>
        <v>3pZRCBDP0011558_Diptera_Chironomidae</v>
      </c>
    </row>
    <row r="1623" spans="1:13" x14ac:dyDescent="0.25">
      <c r="A1623" t="s">
        <v>11</v>
      </c>
      <c r="B1623" t="s">
        <v>1737</v>
      </c>
      <c r="C1623" t="s">
        <v>218</v>
      </c>
      <c r="D1623" t="s">
        <v>13</v>
      </c>
      <c r="E1623" t="s">
        <v>14</v>
      </c>
      <c r="F1623" s="3">
        <v>43593</v>
      </c>
      <c r="G1623" t="s">
        <v>15</v>
      </c>
      <c r="H1623" t="s">
        <v>16</v>
      </c>
      <c r="I1623" t="s">
        <v>66</v>
      </c>
      <c r="J1623" t="s">
        <v>57</v>
      </c>
      <c r="K1623" t="s">
        <v>67</v>
      </c>
      <c r="L1623" t="s">
        <v>26</v>
      </c>
      <c r="M1623" t="str">
        <f>CONCATENATE("3p",C1623,"_",I1623)</f>
        <v>3pZRCBDP0011558_Diptera_Chironomidae</v>
      </c>
    </row>
    <row r="1624" spans="1:13" x14ac:dyDescent="0.25">
      <c r="A1624" t="s">
        <v>11</v>
      </c>
      <c r="B1624" t="s">
        <v>1738</v>
      </c>
      <c r="C1624" t="s">
        <v>218</v>
      </c>
      <c r="D1624" t="s">
        <v>13</v>
      </c>
      <c r="E1624" t="s">
        <v>14</v>
      </c>
      <c r="F1624" s="3">
        <v>43593</v>
      </c>
      <c r="G1624" t="s">
        <v>15</v>
      </c>
      <c r="H1624" t="s">
        <v>16</v>
      </c>
      <c r="I1624" t="s">
        <v>66</v>
      </c>
      <c r="J1624" t="s">
        <v>57</v>
      </c>
      <c r="K1624" t="s">
        <v>67</v>
      </c>
      <c r="L1624" t="s">
        <v>26</v>
      </c>
      <c r="M1624" t="str">
        <f>CONCATENATE("3p",C1624,"_",I1624)</f>
        <v>3pZRCBDP0011558_Diptera_Chironomidae</v>
      </c>
    </row>
    <row r="1625" spans="1:13" x14ac:dyDescent="0.25">
      <c r="A1625" t="s">
        <v>11</v>
      </c>
      <c r="B1625" t="s">
        <v>1739</v>
      </c>
      <c r="C1625" t="s">
        <v>218</v>
      </c>
      <c r="D1625" t="s">
        <v>13</v>
      </c>
      <c r="E1625" t="s">
        <v>14</v>
      </c>
      <c r="F1625" s="3">
        <v>43593</v>
      </c>
      <c r="G1625" t="s">
        <v>15</v>
      </c>
      <c r="H1625" t="s">
        <v>16</v>
      </c>
      <c r="I1625" t="s">
        <v>66</v>
      </c>
      <c r="J1625" t="s">
        <v>57</v>
      </c>
      <c r="K1625" t="s">
        <v>67</v>
      </c>
      <c r="L1625" t="s">
        <v>26</v>
      </c>
      <c r="M1625" t="str">
        <f>CONCATENATE("3p",C1625,"_",I1625)</f>
        <v>3pZRCBDP0011558_Diptera_Chironomidae</v>
      </c>
    </row>
    <row r="1626" spans="1:13" x14ac:dyDescent="0.25">
      <c r="A1626" t="s">
        <v>11</v>
      </c>
      <c r="B1626" t="s">
        <v>1740</v>
      </c>
      <c r="C1626" t="s">
        <v>184</v>
      </c>
      <c r="D1626" t="s">
        <v>13</v>
      </c>
      <c r="E1626" t="s">
        <v>14</v>
      </c>
      <c r="F1626" s="3">
        <v>43593</v>
      </c>
      <c r="G1626" t="s">
        <v>15</v>
      </c>
      <c r="H1626" t="s">
        <v>16</v>
      </c>
      <c r="I1626" t="s">
        <v>185</v>
      </c>
      <c r="J1626" t="s">
        <v>186</v>
      </c>
      <c r="K1626" t="s">
        <v>187</v>
      </c>
      <c r="L1626" t="s">
        <v>26</v>
      </c>
      <c r="M1626" t="str">
        <f>CONCATENATE("3p",C1626,"_",I1626)</f>
        <v>3pZRCBDP0079989_Psocoptera_Lepidopsocidae</v>
      </c>
    </row>
    <row r="1627" spans="1:13" x14ac:dyDescent="0.25">
      <c r="A1627" t="s">
        <v>11</v>
      </c>
      <c r="B1627" t="s">
        <v>1741</v>
      </c>
      <c r="C1627" t="s">
        <v>218</v>
      </c>
      <c r="D1627" t="s">
        <v>13</v>
      </c>
      <c r="E1627" t="s">
        <v>14</v>
      </c>
      <c r="F1627" s="3">
        <v>43593</v>
      </c>
      <c r="G1627" t="s">
        <v>15</v>
      </c>
      <c r="H1627" t="s">
        <v>16</v>
      </c>
      <c r="I1627" t="s">
        <v>66</v>
      </c>
      <c r="J1627" t="s">
        <v>57</v>
      </c>
      <c r="K1627" t="s">
        <v>67</v>
      </c>
      <c r="L1627" t="s">
        <v>26</v>
      </c>
      <c r="M1627" t="str">
        <f>CONCATENATE("3p",C1627,"_",I1627)</f>
        <v>3pZRCBDP0011558_Diptera_Chironomidae</v>
      </c>
    </row>
    <row r="1628" spans="1:13" x14ac:dyDescent="0.25">
      <c r="A1628" t="s">
        <v>11</v>
      </c>
      <c r="B1628" t="s">
        <v>1742</v>
      </c>
      <c r="C1628" t="s">
        <v>218</v>
      </c>
      <c r="D1628" t="s">
        <v>13</v>
      </c>
      <c r="E1628" t="s">
        <v>14</v>
      </c>
      <c r="F1628" s="3">
        <v>43593</v>
      </c>
      <c r="G1628" t="s">
        <v>15</v>
      </c>
      <c r="H1628" t="s">
        <v>16</v>
      </c>
      <c r="I1628" t="s">
        <v>66</v>
      </c>
      <c r="J1628" t="s">
        <v>57</v>
      </c>
      <c r="K1628" t="s">
        <v>67</v>
      </c>
      <c r="L1628" t="s">
        <v>26</v>
      </c>
      <c r="M1628" t="str">
        <f>CONCATENATE("3p",C1628,"_",I1628)</f>
        <v>3pZRCBDP0011558_Diptera_Chironomidae</v>
      </c>
    </row>
    <row r="1629" spans="1:13" x14ac:dyDescent="0.25">
      <c r="A1629" t="s">
        <v>11</v>
      </c>
      <c r="B1629" t="s">
        <v>1743</v>
      </c>
      <c r="C1629" t="s">
        <v>1404</v>
      </c>
      <c r="D1629" t="s">
        <v>13</v>
      </c>
      <c r="E1629" t="s">
        <v>14</v>
      </c>
      <c r="F1629" s="3">
        <v>43593</v>
      </c>
      <c r="G1629" t="s">
        <v>15</v>
      </c>
      <c r="H1629" t="s">
        <v>16</v>
      </c>
      <c r="I1629" t="s">
        <v>66</v>
      </c>
      <c r="J1629" t="s">
        <v>57</v>
      </c>
      <c r="K1629" t="s">
        <v>67</v>
      </c>
      <c r="L1629" t="s">
        <v>26</v>
      </c>
      <c r="M1629" t="str">
        <f>CONCATENATE("3p",C1629,"_",I1629)</f>
        <v>3pZRCBDP0019004_Diptera_Chironomidae</v>
      </c>
    </row>
    <row r="1630" spans="1:13" x14ac:dyDescent="0.25">
      <c r="A1630" t="s">
        <v>11</v>
      </c>
      <c r="B1630" t="s">
        <v>1744</v>
      </c>
      <c r="C1630" t="s">
        <v>193</v>
      </c>
      <c r="D1630" t="s">
        <v>13</v>
      </c>
      <c r="E1630" t="s">
        <v>14</v>
      </c>
      <c r="F1630" s="3">
        <v>43593</v>
      </c>
      <c r="G1630" t="s">
        <v>15</v>
      </c>
      <c r="H1630" t="s">
        <v>16</v>
      </c>
      <c r="I1630" t="s">
        <v>66</v>
      </c>
      <c r="J1630" t="s">
        <v>57</v>
      </c>
      <c r="K1630" t="s">
        <v>67</v>
      </c>
      <c r="L1630" t="s">
        <v>26</v>
      </c>
      <c r="M1630" t="str">
        <f>CONCATENATE("3p",C1630,"_",I1630)</f>
        <v>3pZRCBDP0018847_Diptera_Chironomidae</v>
      </c>
    </row>
    <row r="1631" spans="1:13" x14ac:dyDescent="0.25">
      <c r="A1631" t="s">
        <v>11</v>
      </c>
      <c r="B1631" t="s">
        <v>1745</v>
      </c>
      <c r="C1631" t="s">
        <v>271</v>
      </c>
      <c r="D1631" t="s">
        <v>13</v>
      </c>
      <c r="E1631" t="s">
        <v>14</v>
      </c>
      <c r="F1631" s="3">
        <v>43593</v>
      </c>
      <c r="G1631" t="s">
        <v>15</v>
      </c>
      <c r="H1631" t="s">
        <v>16</v>
      </c>
      <c r="I1631" t="s">
        <v>66</v>
      </c>
      <c r="J1631" t="s">
        <v>57</v>
      </c>
      <c r="K1631" t="s">
        <v>67</v>
      </c>
      <c r="L1631" t="s">
        <v>26</v>
      </c>
      <c r="M1631" t="str">
        <f>CONCATENATE("3p",C1631,"_",I1631)</f>
        <v>3pZRCBDP0184911_Diptera_Chironomidae</v>
      </c>
    </row>
    <row r="1632" spans="1:13" x14ac:dyDescent="0.25">
      <c r="A1632" t="s">
        <v>11</v>
      </c>
      <c r="B1632" t="s">
        <v>1746</v>
      </c>
      <c r="C1632" t="s">
        <v>218</v>
      </c>
      <c r="D1632" t="s">
        <v>13</v>
      </c>
      <c r="E1632" t="s">
        <v>14</v>
      </c>
      <c r="F1632" s="3">
        <v>43593</v>
      </c>
      <c r="G1632" t="s">
        <v>15</v>
      </c>
      <c r="H1632" t="s">
        <v>16</v>
      </c>
      <c r="I1632" t="s">
        <v>66</v>
      </c>
      <c r="J1632" t="s">
        <v>57</v>
      </c>
      <c r="K1632" t="s">
        <v>67</v>
      </c>
      <c r="L1632" t="s">
        <v>26</v>
      </c>
      <c r="M1632" t="str">
        <f>CONCATENATE("3p",C1632,"_",I1632)</f>
        <v>3pZRCBDP0011558_Diptera_Chironomidae</v>
      </c>
    </row>
    <row r="1633" spans="1:13" x14ac:dyDescent="0.25">
      <c r="A1633" t="s">
        <v>11</v>
      </c>
      <c r="B1633" t="s">
        <v>1747</v>
      </c>
      <c r="C1633" t="s">
        <v>1748</v>
      </c>
      <c r="D1633" t="s">
        <v>13</v>
      </c>
      <c r="E1633" t="s">
        <v>14</v>
      </c>
      <c r="F1633" s="3">
        <v>43593</v>
      </c>
      <c r="G1633" t="s">
        <v>15</v>
      </c>
      <c r="H1633" t="s">
        <v>16</v>
      </c>
      <c r="I1633" t="s">
        <v>190</v>
      </c>
      <c r="J1633" t="s">
        <v>57</v>
      </c>
      <c r="K1633" t="s">
        <v>191</v>
      </c>
      <c r="L1633" t="s">
        <v>26</v>
      </c>
      <c r="M1633" t="str">
        <f>CONCATENATE("3p",C1633,"_",I1633)</f>
        <v>3pZRCBDP0075368_Diptera_Sciaridae</v>
      </c>
    </row>
    <row r="1634" spans="1:13" x14ac:dyDescent="0.25">
      <c r="A1634" t="s">
        <v>11</v>
      </c>
      <c r="B1634" t="s">
        <v>1749</v>
      </c>
      <c r="C1634" t="s">
        <v>1318</v>
      </c>
      <c r="D1634" t="s">
        <v>13</v>
      </c>
      <c r="E1634" t="s">
        <v>14</v>
      </c>
      <c r="F1634" s="3">
        <v>43593</v>
      </c>
      <c r="G1634" t="s">
        <v>15</v>
      </c>
      <c r="H1634" t="s">
        <v>16</v>
      </c>
      <c r="I1634" t="s">
        <v>28</v>
      </c>
      <c r="J1634" t="s">
        <v>18</v>
      </c>
      <c r="L1634" t="s">
        <v>26</v>
      </c>
      <c r="M1634" t="str">
        <f>CONCATENATE("3p",C1634,"_",I1634)</f>
        <v>3pZRCBDP0006523_Lepidoptera_</v>
      </c>
    </row>
    <row r="1635" spans="1:13" x14ac:dyDescent="0.25">
      <c r="A1635" t="s">
        <v>11</v>
      </c>
      <c r="B1635" t="s">
        <v>1750</v>
      </c>
      <c r="C1635" t="s">
        <v>237</v>
      </c>
      <c r="D1635" t="s">
        <v>13</v>
      </c>
      <c r="E1635" t="s">
        <v>14</v>
      </c>
      <c r="F1635" s="3">
        <v>43593</v>
      </c>
      <c r="G1635" t="s">
        <v>15</v>
      </c>
      <c r="H1635" t="s">
        <v>16</v>
      </c>
      <c r="I1635" t="s">
        <v>238</v>
      </c>
      <c r="J1635" t="s">
        <v>172</v>
      </c>
      <c r="K1635" t="s">
        <v>239</v>
      </c>
      <c r="L1635" t="s">
        <v>26</v>
      </c>
      <c r="M1635" t="str">
        <f>CONCATENATE("3p",C1635,"_",I1635)</f>
        <v>3pZRCBDP0007187_Trichoptera_Ecnomidae</v>
      </c>
    </row>
    <row r="1636" spans="1:13" x14ac:dyDescent="0.25">
      <c r="A1636" t="s">
        <v>11</v>
      </c>
      <c r="B1636" t="s">
        <v>1751</v>
      </c>
      <c r="C1636" t="s">
        <v>1413</v>
      </c>
      <c r="D1636" t="s">
        <v>13</v>
      </c>
      <c r="E1636" t="s">
        <v>14</v>
      </c>
      <c r="F1636" s="3">
        <v>43593</v>
      </c>
      <c r="G1636" t="s">
        <v>15</v>
      </c>
      <c r="H1636" t="s">
        <v>16</v>
      </c>
      <c r="I1636" t="s">
        <v>66</v>
      </c>
      <c r="J1636" t="s">
        <v>57</v>
      </c>
      <c r="K1636" t="s">
        <v>67</v>
      </c>
      <c r="L1636" t="s">
        <v>26</v>
      </c>
      <c r="M1636" t="str">
        <f>CONCATENATE("3p",C1636,"_",I1636)</f>
        <v>3pZRCBDP0018283_Diptera_Chironomidae</v>
      </c>
    </row>
    <row r="1637" spans="1:13" x14ac:dyDescent="0.25">
      <c r="A1637" t="s">
        <v>11</v>
      </c>
      <c r="B1637" t="s">
        <v>1752</v>
      </c>
      <c r="C1637" t="s">
        <v>1321</v>
      </c>
      <c r="D1637" t="s">
        <v>13</v>
      </c>
      <c r="E1637" t="s">
        <v>14</v>
      </c>
      <c r="F1637" s="3">
        <v>43593</v>
      </c>
      <c r="G1637" t="s">
        <v>15</v>
      </c>
      <c r="H1637" t="s">
        <v>16</v>
      </c>
      <c r="I1637" t="s">
        <v>66</v>
      </c>
      <c r="J1637" t="s">
        <v>57</v>
      </c>
      <c r="K1637" t="s">
        <v>67</v>
      </c>
      <c r="L1637" t="s">
        <v>26</v>
      </c>
      <c r="M1637" t="str">
        <f>CONCATENATE("3p",C1637,"_",I1637)</f>
        <v>3pZRCBDP0019430_Diptera_Chironomidae</v>
      </c>
    </row>
    <row r="1638" spans="1:13" x14ac:dyDescent="0.25">
      <c r="A1638" t="s">
        <v>11</v>
      </c>
      <c r="B1638" t="s">
        <v>1753</v>
      </c>
      <c r="C1638" t="s">
        <v>1754</v>
      </c>
      <c r="D1638" t="s">
        <v>13</v>
      </c>
      <c r="E1638" t="s">
        <v>14</v>
      </c>
      <c r="F1638" s="3">
        <v>43593</v>
      </c>
      <c r="G1638" t="s">
        <v>15</v>
      </c>
      <c r="H1638" t="s">
        <v>16</v>
      </c>
      <c r="I1638" t="s">
        <v>467</v>
      </c>
      <c r="J1638" t="s">
        <v>57</v>
      </c>
      <c r="K1638" t="s">
        <v>468</v>
      </c>
      <c r="L1638" t="s">
        <v>26</v>
      </c>
      <c r="M1638" t="str">
        <f>CONCATENATE("3p",C1638,"_",I1638)</f>
        <v>3pZRCBDP0090343_Diptera_Drosophilidae</v>
      </c>
    </row>
    <row r="1639" spans="1:13" x14ac:dyDescent="0.25">
      <c r="A1639" t="s">
        <v>11</v>
      </c>
      <c r="B1639" t="s">
        <v>1755</v>
      </c>
      <c r="C1639" t="s">
        <v>1755</v>
      </c>
      <c r="D1639" t="s">
        <v>13</v>
      </c>
      <c r="E1639" t="s">
        <v>14</v>
      </c>
      <c r="F1639" s="3">
        <v>43593</v>
      </c>
      <c r="G1639" t="s">
        <v>15</v>
      </c>
      <c r="H1639" t="s">
        <v>16</v>
      </c>
      <c r="I1639" t="s">
        <v>1756</v>
      </c>
      <c r="J1639" t="s">
        <v>36</v>
      </c>
      <c r="K1639" t="s">
        <v>1757</v>
      </c>
      <c r="L1639" t="s">
        <v>20</v>
      </c>
      <c r="M1639" t="str">
        <f>CONCATENATE("3p",C1639,"_",I1639)</f>
        <v>3pZRCMIS0001913_Hymenoptera_Eulophidae</v>
      </c>
    </row>
    <row r="1640" spans="1:13" x14ac:dyDescent="0.25">
      <c r="A1640" t="s">
        <v>11</v>
      </c>
      <c r="B1640" t="s">
        <v>1758</v>
      </c>
      <c r="C1640" t="s">
        <v>222</v>
      </c>
      <c r="D1640" t="s">
        <v>13</v>
      </c>
      <c r="E1640" t="s">
        <v>14</v>
      </c>
      <c r="F1640" s="3">
        <v>43593</v>
      </c>
      <c r="G1640" t="s">
        <v>15</v>
      </c>
      <c r="H1640" t="s">
        <v>16</v>
      </c>
      <c r="I1640" t="s">
        <v>66</v>
      </c>
      <c r="J1640" t="s">
        <v>57</v>
      </c>
      <c r="K1640" t="s">
        <v>67</v>
      </c>
      <c r="L1640" t="s">
        <v>26</v>
      </c>
      <c r="M1640" t="str">
        <f>CONCATENATE("3p",C1640,"_",I1640)</f>
        <v>3pZRCBDP0020751_Diptera_Chironomidae</v>
      </c>
    </row>
    <row r="1641" spans="1:13" x14ac:dyDescent="0.25">
      <c r="A1641" t="s">
        <v>11</v>
      </c>
      <c r="B1641" t="s">
        <v>1759</v>
      </c>
      <c r="C1641" t="s">
        <v>218</v>
      </c>
      <c r="D1641" t="s">
        <v>13</v>
      </c>
      <c r="E1641" t="s">
        <v>14</v>
      </c>
      <c r="F1641" s="3">
        <v>43593</v>
      </c>
      <c r="G1641" t="s">
        <v>15</v>
      </c>
      <c r="H1641" t="s">
        <v>16</v>
      </c>
      <c r="I1641" t="s">
        <v>66</v>
      </c>
      <c r="J1641" t="s">
        <v>57</v>
      </c>
      <c r="K1641" t="s">
        <v>67</v>
      </c>
      <c r="L1641" t="s">
        <v>26</v>
      </c>
      <c r="M1641" t="str">
        <f>CONCATENATE("3p",C1641,"_",I1641)</f>
        <v>3pZRCBDP0011558_Diptera_Chironomidae</v>
      </c>
    </row>
    <row r="1642" spans="1:13" x14ac:dyDescent="0.25">
      <c r="A1642" t="s">
        <v>11</v>
      </c>
      <c r="B1642" t="s">
        <v>1760</v>
      </c>
      <c r="C1642" t="s">
        <v>218</v>
      </c>
      <c r="D1642" t="s">
        <v>13</v>
      </c>
      <c r="E1642" t="s">
        <v>14</v>
      </c>
      <c r="F1642" s="3">
        <v>43593</v>
      </c>
      <c r="G1642" t="s">
        <v>15</v>
      </c>
      <c r="H1642" t="s">
        <v>16</v>
      </c>
      <c r="I1642" t="s">
        <v>66</v>
      </c>
      <c r="J1642" t="s">
        <v>57</v>
      </c>
      <c r="K1642" t="s">
        <v>67</v>
      </c>
      <c r="L1642" t="s">
        <v>26</v>
      </c>
      <c r="M1642" t="str">
        <f>CONCATENATE("3p",C1642,"_",I1642)</f>
        <v>3pZRCBDP0011558_Diptera_Chironomidae</v>
      </c>
    </row>
    <row r="1643" spans="1:13" x14ac:dyDescent="0.25">
      <c r="A1643" t="s">
        <v>11</v>
      </c>
      <c r="B1643" t="s">
        <v>1761</v>
      </c>
      <c r="C1643" t="s">
        <v>1419</v>
      </c>
      <c r="D1643" t="s">
        <v>13</v>
      </c>
      <c r="E1643" t="s">
        <v>14</v>
      </c>
      <c r="F1643" s="3">
        <v>43593</v>
      </c>
      <c r="G1643" t="s">
        <v>15</v>
      </c>
      <c r="H1643" t="s">
        <v>16</v>
      </c>
      <c r="I1643" t="s">
        <v>66</v>
      </c>
      <c r="J1643" t="s">
        <v>57</v>
      </c>
      <c r="K1643" t="s">
        <v>67</v>
      </c>
      <c r="L1643" t="s">
        <v>26</v>
      </c>
      <c r="M1643" t="str">
        <f>CONCATENATE("3p",C1643,"_",I1643)</f>
        <v>3pZRCBDP0020468_Diptera_Chironomidae</v>
      </c>
    </row>
    <row r="1644" spans="1:13" x14ac:dyDescent="0.25">
      <c r="A1644" t="s">
        <v>11</v>
      </c>
      <c r="B1644" t="s">
        <v>1762</v>
      </c>
      <c r="C1644" t="s">
        <v>218</v>
      </c>
      <c r="D1644" t="s">
        <v>13</v>
      </c>
      <c r="E1644" t="s">
        <v>14</v>
      </c>
      <c r="F1644" s="3">
        <v>43593</v>
      </c>
      <c r="G1644" t="s">
        <v>15</v>
      </c>
      <c r="H1644" t="s">
        <v>16</v>
      </c>
      <c r="I1644" t="s">
        <v>66</v>
      </c>
      <c r="J1644" t="s">
        <v>57</v>
      </c>
      <c r="K1644" t="s">
        <v>67</v>
      </c>
      <c r="L1644" t="s">
        <v>26</v>
      </c>
      <c r="M1644" t="str">
        <f>CONCATENATE("3p",C1644,"_",I1644)</f>
        <v>3pZRCBDP0011558_Diptera_Chironomidae</v>
      </c>
    </row>
    <row r="1645" spans="1:13" x14ac:dyDescent="0.25">
      <c r="A1645" t="s">
        <v>11</v>
      </c>
      <c r="B1645" t="s">
        <v>1763</v>
      </c>
      <c r="C1645" t="s">
        <v>202</v>
      </c>
      <c r="D1645" t="s">
        <v>13</v>
      </c>
      <c r="E1645" t="s">
        <v>14</v>
      </c>
      <c r="F1645" s="3">
        <v>43593</v>
      </c>
      <c r="G1645" t="s">
        <v>15</v>
      </c>
      <c r="H1645" t="s">
        <v>16</v>
      </c>
      <c r="I1645" t="s">
        <v>28</v>
      </c>
      <c r="J1645" t="s">
        <v>18</v>
      </c>
      <c r="L1645" t="s">
        <v>26</v>
      </c>
      <c r="M1645" t="str">
        <f>CONCATENATE("3p",C1645,"_",I1645)</f>
        <v>3pZRCBDP0071728_Lepidoptera_</v>
      </c>
    </row>
    <row r="1646" spans="1:13" x14ac:dyDescent="0.25">
      <c r="A1646" t="s">
        <v>11</v>
      </c>
      <c r="B1646" t="s">
        <v>1764</v>
      </c>
      <c r="C1646" t="s">
        <v>651</v>
      </c>
      <c r="D1646" t="s">
        <v>13</v>
      </c>
      <c r="E1646" t="s">
        <v>14</v>
      </c>
      <c r="F1646" s="3">
        <v>43593</v>
      </c>
      <c r="G1646" t="s">
        <v>15</v>
      </c>
      <c r="H1646" t="s">
        <v>16</v>
      </c>
      <c r="I1646" t="s">
        <v>652</v>
      </c>
      <c r="J1646" t="s">
        <v>18</v>
      </c>
      <c r="K1646" t="s">
        <v>653</v>
      </c>
      <c r="L1646" t="s">
        <v>26</v>
      </c>
      <c r="M1646" t="str">
        <f>CONCATENATE("3p",C1646,"_",I1646)</f>
        <v>3pZRCBDP0070715_Lepidoptera_Dryadaulidae</v>
      </c>
    </row>
    <row r="1647" spans="1:13" x14ac:dyDescent="0.25">
      <c r="A1647" t="s">
        <v>11</v>
      </c>
      <c r="B1647" t="s">
        <v>1765</v>
      </c>
      <c r="C1647" t="s">
        <v>218</v>
      </c>
      <c r="D1647" t="s">
        <v>13</v>
      </c>
      <c r="E1647" t="s">
        <v>14</v>
      </c>
      <c r="F1647" s="3">
        <v>43593</v>
      </c>
      <c r="G1647" t="s">
        <v>15</v>
      </c>
      <c r="H1647" t="s">
        <v>16</v>
      </c>
      <c r="I1647" t="s">
        <v>66</v>
      </c>
      <c r="J1647" t="s">
        <v>57</v>
      </c>
      <c r="K1647" t="s">
        <v>67</v>
      </c>
      <c r="L1647" t="s">
        <v>26</v>
      </c>
      <c r="M1647" t="str">
        <f>CONCATENATE("3p",C1647,"_",I1647)</f>
        <v>3pZRCBDP0011558_Diptera_Chironomidae</v>
      </c>
    </row>
    <row r="1648" spans="1:13" x14ac:dyDescent="0.25">
      <c r="A1648" t="s">
        <v>11</v>
      </c>
      <c r="B1648" t="s">
        <v>1766</v>
      </c>
      <c r="C1648" t="s">
        <v>1767</v>
      </c>
      <c r="D1648" t="s">
        <v>13</v>
      </c>
      <c r="E1648" t="s">
        <v>14</v>
      </c>
      <c r="F1648" s="3">
        <v>43593</v>
      </c>
      <c r="G1648" t="s">
        <v>15</v>
      </c>
      <c r="H1648" t="s">
        <v>16</v>
      </c>
      <c r="I1648" t="s">
        <v>918</v>
      </c>
      <c r="J1648" t="s">
        <v>57</v>
      </c>
      <c r="K1648" t="s">
        <v>919</v>
      </c>
      <c r="L1648" t="s">
        <v>26</v>
      </c>
      <c r="M1648" t="str">
        <f>CONCATENATE("3p",C1648,"_",I1648)</f>
        <v>3pZRCBDP0047877_Diptera_Keroplatidae</v>
      </c>
    </row>
    <row r="1649" spans="1:13" x14ac:dyDescent="0.25">
      <c r="A1649" t="s">
        <v>11</v>
      </c>
      <c r="B1649" t="s">
        <v>1768</v>
      </c>
      <c r="C1649" t="s">
        <v>218</v>
      </c>
      <c r="D1649" t="s">
        <v>13</v>
      </c>
      <c r="E1649" t="s">
        <v>14</v>
      </c>
      <c r="F1649" s="3">
        <v>43593</v>
      </c>
      <c r="G1649" t="s">
        <v>15</v>
      </c>
      <c r="H1649" t="s">
        <v>16</v>
      </c>
      <c r="I1649" t="s">
        <v>66</v>
      </c>
      <c r="J1649" t="s">
        <v>57</v>
      </c>
      <c r="K1649" t="s">
        <v>67</v>
      </c>
      <c r="L1649" t="s">
        <v>26</v>
      </c>
      <c r="M1649" t="str">
        <f>CONCATENATE("3p",C1649,"_",I1649)</f>
        <v>3pZRCBDP0011558_Diptera_Chironomidae</v>
      </c>
    </row>
    <row r="1650" spans="1:13" x14ac:dyDescent="0.25">
      <c r="A1650" t="s">
        <v>11</v>
      </c>
      <c r="B1650" t="s">
        <v>1769</v>
      </c>
      <c r="C1650" t="s">
        <v>1438</v>
      </c>
      <c r="D1650" t="s">
        <v>13</v>
      </c>
      <c r="E1650" t="s">
        <v>14</v>
      </c>
      <c r="F1650" s="3">
        <v>43593</v>
      </c>
      <c r="G1650" t="s">
        <v>15</v>
      </c>
      <c r="H1650" t="s">
        <v>16</v>
      </c>
      <c r="I1650" t="s">
        <v>87</v>
      </c>
      <c r="J1650" t="s">
        <v>57</v>
      </c>
      <c r="K1650" t="s">
        <v>88</v>
      </c>
      <c r="L1650" t="s">
        <v>26</v>
      </c>
      <c r="M1650" t="str">
        <f>CONCATENATE("3p",C1650,"_",I1650)</f>
        <v>3pZRCBDP0251832_Diptera_Phoridae</v>
      </c>
    </row>
    <row r="1651" spans="1:13" x14ac:dyDescent="0.25">
      <c r="A1651" t="s">
        <v>11</v>
      </c>
      <c r="B1651" t="s">
        <v>1770</v>
      </c>
      <c r="C1651" t="s">
        <v>222</v>
      </c>
      <c r="D1651" t="s">
        <v>13</v>
      </c>
      <c r="E1651" t="s">
        <v>14</v>
      </c>
      <c r="F1651" s="3">
        <v>43593</v>
      </c>
      <c r="G1651" t="s">
        <v>15</v>
      </c>
      <c r="H1651" t="s">
        <v>16</v>
      </c>
      <c r="I1651" t="s">
        <v>66</v>
      </c>
      <c r="J1651" t="s">
        <v>57</v>
      </c>
      <c r="K1651" t="s">
        <v>67</v>
      </c>
      <c r="L1651" t="s">
        <v>26</v>
      </c>
      <c r="M1651" t="str">
        <f>CONCATENATE("3p",C1651,"_",I1651)</f>
        <v>3pZRCBDP0020751_Diptera_Chironomidae</v>
      </c>
    </row>
    <row r="1652" spans="1:13" x14ac:dyDescent="0.25">
      <c r="A1652" t="s">
        <v>11</v>
      </c>
      <c r="B1652" t="s">
        <v>1771</v>
      </c>
      <c r="C1652" t="s">
        <v>218</v>
      </c>
      <c r="D1652" t="s">
        <v>13</v>
      </c>
      <c r="E1652" t="s">
        <v>14</v>
      </c>
      <c r="F1652" s="3">
        <v>43593</v>
      </c>
      <c r="G1652" t="s">
        <v>15</v>
      </c>
      <c r="H1652" t="s">
        <v>16</v>
      </c>
      <c r="I1652" t="s">
        <v>66</v>
      </c>
      <c r="J1652" t="s">
        <v>57</v>
      </c>
      <c r="K1652" t="s">
        <v>67</v>
      </c>
      <c r="L1652" t="s">
        <v>26</v>
      </c>
      <c r="M1652" t="str">
        <f>CONCATENATE("3p",C1652,"_",I1652)</f>
        <v>3pZRCBDP0011558_Diptera_Chironomidae</v>
      </c>
    </row>
    <row r="1653" spans="1:13" x14ac:dyDescent="0.25">
      <c r="A1653" t="s">
        <v>11</v>
      </c>
      <c r="B1653" t="s">
        <v>1772</v>
      </c>
      <c r="C1653" t="s">
        <v>218</v>
      </c>
      <c r="D1653" t="s">
        <v>13</v>
      </c>
      <c r="E1653" t="s">
        <v>14</v>
      </c>
      <c r="F1653" s="3">
        <v>43593</v>
      </c>
      <c r="G1653" t="s">
        <v>15</v>
      </c>
      <c r="H1653" t="s">
        <v>16</v>
      </c>
      <c r="I1653" t="s">
        <v>66</v>
      </c>
      <c r="J1653" t="s">
        <v>57</v>
      </c>
      <c r="K1653" t="s">
        <v>67</v>
      </c>
      <c r="L1653" t="s">
        <v>26</v>
      </c>
      <c r="M1653" t="str">
        <f>CONCATENATE("3p",C1653,"_",I1653)</f>
        <v>3pZRCBDP0011558_Diptera_Chironomidae</v>
      </c>
    </row>
    <row r="1654" spans="1:13" x14ac:dyDescent="0.25">
      <c r="A1654" t="s">
        <v>11</v>
      </c>
      <c r="B1654" t="s">
        <v>1773</v>
      </c>
      <c r="C1654" t="s">
        <v>218</v>
      </c>
      <c r="D1654" t="s">
        <v>13</v>
      </c>
      <c r="E1654" t="s">
        <v>14</v>
      </c>
      <c r="F1654" s="3">
        <v>43593</v>
      </c>
      <c r="G1654" t="s">
        <v>15</v>
      </c>
      <c r="H1654" t="s">
        <v>16</v>
      </c>
      <c r="I1654" t="s">
        <v>66</v>
      </c>
      <c r="J1654" t="s">
        <v>57</v>
      </c>
      <c r="K1654" t="s">
        <v>67</v>
      </c>
      <c r="L1654" t="s">
        <v>26</v>
      </c>
      <c r="M1654" t="str">
        <f>CONCATENATE("3p",C1654,"_",I1654)</f>
        <v>3pZRCBDP0011558_Diptera_Chironomidae</v>
      </c>
    </row>
    <row r="1655" spans="1:13" x14ac:dyDescent="0.25">
      <c r="A1655" t="s">
        <v>11</v>
      </c>
      <c r="B1655" t="s">
        <v>1774</v>
      </c>
      <c r="C1655" t="s">
        <v>218</v>
      </c>
      <c r="D1655" t="s">
        <v>13</v>
      </c>
      <c r="E1655" t="s">
        <v>14</v>
      </c>
      <c r="F1655" s="3">
        <v>43593</v>
      </c>
      <c r="G1655" t="s">
        <v>15</v>
      </c>
      <c r="H1655" t="s">
        <v>16</v>
      </c>
      <c r="I1655" t="s">
        <v>66</v>
      </c>
      <c r="J1655" t="s">
        <v>57</v>
      </c>
      <c r="K1655" t="s">
        <v>67</v>
      </c>
      <c r="L1655" t="s">
        <v>26</v>
      </c>
      <c r="M1655" t="str">
        <f>CONCATENATE("3p",C1655,"_",I1655)</f>
        <v>3pZRCBDP0011558_Diptera_Chironomidae</v>
      </c>
    </row>
    <row r="1656" spans="1:13" x14ac:dyDescent="0.25">
      <c r="A1656" t="s">
        <v>11</v>
      </c>
      <c r="B1656" t="s">
        <v>1775</v>
      </c>
      <c r="C1656" t="s">
        <v>1321</v>
      </c>
      <c r="D1656" t="s">
        <v>13</v>
      </c>
      <c r="E1656" t="s">
        <v>14</v>
      </c>
      <c r="F1656" s="3">
        <v>43593</v>
      </c>
      <c r="G1656" t="s">
        <v>15</v>
      </c>
      <c r="H1656" t="s">
        <v>16</v>
      </c>
      <c r="I1656" t="s">
        <v>66</v>
      </c>
      <c r="J1656" t="s">
        <v>57</v>
      </c>
      <c r="K1656" t="s">
        <v>67</v>
      </c>
      <c r="L1656" t="s">
        <v>26</v>
      </c>
      <c r="M1656" t="str">
        <f>CONCATENATE("3p",C1656,"_",I1656)</f>
        <v>3pZRCBDP0019430_Diptera_Chironomidae</v>
      </c>
    </row>
    <row r="1657" spans="1:13" x14ac:dyDescent="0.25">
      <c r="A1657" t="s">
        <v>11</v>
      </c>
      <c r="B1657" t="s">
        <v>1776</v>
      </c>
      <c r="C1657" t="s">
        <v>1777</v>
      </c>
      <c r="D1657" t="s">
        <v>13</v>
      </c>
      <c r="E1657" t="s">
        <v>14</v>
      </c>
      <c r="F1657" s="3">
        <v>43593</v>
      </c>
      <c r="G1657" t="s">
        <v>15</v>
      </c>
      <c r="H1657" t="s">
        <v>16</v>
      </c>
      <c r="I1657" t="s">
        <v>295</v>
      </c>
      <c r="J1657" t="s">
        <v>57</v>
      </c>
      <c r="K1657" t="s">
        <v>296</v>
      </c>
      <c r="L1657" t="s">
        <v>26</v>
      </c>
      <c r="M1657" t="str">
        <f>CONCATENATE("3p",C1657,"_",I1657)</f>
        <v>3pZRCBDP0000946_Diptera_Mycetophilidae</v>
      </c>
    </row>
    <row r="1658" spans="1:13" x14ac:dyDescent="0.25">
      <c r="A1658" t="s">
        <v>11</v>
      </c>
      <c r="B1658" t="s">
        <v>1778</v>
      </c>
      <c r="C1658" t="s">
        <v>251</v>
      </c>
      <c r="D1658" t="s">
        <v>13</v>
      </c>
      <c r="E1658" t="s">
        <v>14</v>
      </c>
      <c r="F1658" s="3">
        <v>43593</v>
      </c>
      <c r="G1658" t="s">
        <v>15</v>
      </c>
      <c r="H1658" t="s">
        <v>16</v>
      </c>
      <c r="I1658" t="s">
        <v>66</v>
      </c>
      <c r="J1658" t="s">
        <v>57</v>
      </c>
      <c r="K1658" t="s">
        <v>67</v>
      </c>
      <c r="L1658" t="s">
        <v>26</v>
      </c>
      <c r="M1658" t="str">
        <f>CONCATENATE("3p",C1658,"_",I1658)</f>
        <v>3pZRCBDP0020438_Diptera_Chironomidae</v>
      </c>
    </row>
    <row r="1659" spans="1:13" x14ac:dyDescent="0.25">
      <c r="A1659" t="s">
        <v>11</v>
      </c>
      <c r="B1659" t="s">
        <v>1779</v>
      </c>
      <c r="C1659" t="s">
        <v>193</v>
      </c>
      <c r="D1659" t="s">
        <v>13</v>
      </c>
      <c r="E1659" t="s">
        <v>14</v>
      </c>
      <c r="F1659" s="3">
        <v>43593</v>
      </c>
      <c r="G1659" t="s">
        <v>15</v>
      </c>
      <c r="H1659" t="s">
        <v>16</v>
      </c>
      <c r="I1659" t="s">
        <v>66</v>
      </c>
      <c r="J1659" t="s">
        <v>57</v>
      </c>
      <c r="K1659" t="s">
        <v>67</v>
      </c>
      <c r="L1659" t="s">
        <v>26</v>
      </c>
      <c r="M1659" t="str">
        <f>CONCATENATE("3p",C1659,"_",I1659)</f>
        <v>3pZRCBDP0018847_Diptera_Chironomidae</v>
      </c>
    </row>
    <row r="1660" spans="1:13" x14ac:dyDescent="0.25">
      <c r="A1660" t="s">
        <v>11</v>
      </c>
      <c r="B1660" t="s">
        <v>1780</v>
      </c>
      <c r="C1660" t="s">
        <v>1777</v>
      </c>
      <c r="D1660" t="s">
        <v>13</v>
      </c>
      <c r="E1660" t="s">
        <v>14</v>
      </c>
      <c r="F1660" s="3">
        <v>43593</v>
      </c>
      <c r="G1660" t="s">
        <v>15</v>
      </c>
      <c r="H1660" t="s">
        <v>16</v>
      </c>
      <c r="I1660" t="s">
        <v>295</v>
      </c>
      <c r="J1660" t="s">
        <v>57</v>
      </c>
      <c r="K1660" t="s">
        <v>296</v>
      </c>
      <c r="L1660" t="s">
        <v>26</v>
      </c>
      <c r="M1660" t="str">
        <f>CONCATENATE("3p",C1660,"_",I1660)</f>
        <v>3pZRCBDP0000946_Diptera_Mycetophilidae</v>
      </c>
    </row>
    <row r="1661" spans="1:13" x14ac:dyDescent="0.25">
      <c r="A1661" t="s">
        <v>11</v>
      </c>
      <c r="B1661" t="s">
        <v>1781</v>
      </c>
      <c r="C1661" t="s">
        <v>1428</v>
      </c>
      <c r="D1661" t="s">
        <v>13</v>
      </c>
      <c r="E1661" t="s">
        <v>14</v>
      </c>
      <c r="F1661" s="3">
        <v>43593</v>
      </c>
      <c r="G1661" t="s">
        <v>15</v>
      </c>
      <c r="H1661" t="s">
        <v>16</v>
      </c>
      <c r="I1661" t="s">
        <v>190</v>
      </c>
      <c r="J1661" t="s">
        <v>57</v>
      </c>
      <c r="K1661" t="s">
        <v>191</v>
      </c>
      <c r="L1661" t="s">
        <v>26</v>
      </c>
      <c r="M1661" t="str">
        <f>CONCATENATE("3p",C1661,"_",I1661)</f>
        <v>3pZRCBDP0217583_Diptera_Sciaridae</v>
      </c>
    </row>
    <row r="1662" spans="1:13" x14ac:dyDescent="0.25">
      <c r="A1662" t="s">
        <v>11</v>
      </c>
      <c r="B1662" t="s">
        <v>1782</v>
      </c>
      <c r="C1662" t="s">
        <v>1783</v>
      </c>
      <c r="D1662" t="s">
        <v>13</v>
      </c>
      <c r="E1662" t="s">
        <v>14</v>
      </c>
      <c r="F1662" s="3">
        <v>43593</v>
      </c>
      <c r="G1662" t="s">
        <v>15</v>
      </c>
      <c r="H1662" t="s">
        <v>16</v>
      </c>
      <c r="I1662" t="s">
        <v>159</v>
      </c>
      <c r="J1662" t="s">
        <v>57</v>
      </c>
      <c r="K1662" t="s">
        <v>160</v>
      </c>
      <c r="L1662" t="s">
        <v>26</v>
      </c>
      <c r="M1662" t="str">
        <f>CONCATENATE("3p",C1662,"_",I1662)</f>
        <v>3pZRCBDP0321453_Diptera_Cecidomyiidae</v>
      </c>
    </row>
    <row r="1663" spans="1:13" x14ac:dyDescent="0.25">
      <c r="A1663" t="s">
        <v>11</v>
      </c>
      <c r="B1663" t="s">
        <v>1784</v>
      </c>
      <c r="C1663" t="s">
        <v>271</v>
      </c>
      <c r="D1663" t="s">
        <v>13</v>
      </c>
      <c r="E1663" t="s">
        <v>14</v>
      </c>
      <c r="F1663" s="3">
        <v>43593</v>
      </c>
      <c r="G1663" t="s">
        <v>15</v>
      </c>
      <c r="H1663" t="s">
        <v>16</v>
      </c>
      <c r="I1663" t="s">
        <v>66</v>
      </c>
      <c r="J1663" t="s">
        <v>57</v>
      </c>
      <c r="K1663" t="s">
        <v>67</v>
      </c>
      <c r="L1663" t="s">
        <v>26</v>
      </c>
      <c r="M1663" t="str">
        <f>CONCATENATE("3p",C1663,"_",I1663)</f>
        <v>3pZRCBDP0184911_Diptera_Chironomidae</v>
      </c>
    </row>
    <row r="1664" spans="1:13" x14ac:dyDescent="0.25">
      <c r="A1664" t="s">
        <v>11</v>
      </c>
      <c r="B1664" t="s">
        <v>1785</v>
      </c>
      <c r="C1664" t="s">
        <v>1357</v>
      </c>
      <c r="D1664" t="s">
        <v>13</v>
      </c>
      <c r="E1664" t="s">
        <v>14</v>
      </c>
      <c r="F1664" s="3">
        <v>43593</v>
      </c>
      <c r="G1664" t="s">
        <v>15</v>
      </c>
      <c r="H1664" t="s">
        <v>16</v>
      </c>
      <c r="I1664" t="s">
        <v>190</v>
      </c>
      <c r="J1664" t="s">
        <v>57</v>
      </c>
      <c r="K1664" t="s">
        <v>191</v>
      </c>
      <c r="L1664" t="s">
        <v>26</v>
      </c>
      <c r="M1664" t="str">
        <f>CONCATENATE("3p",C1664,"_",I1664)</f>
        <v>3pZRCBDP0058584_Diptera_Sciaridae</v>
      </c>
    </row>
    <row r="1665" spans="1:13" x14ac:dyDescent="0.25">
      <c r="A1665" t="s">
        <v>11</v>
      </c>
      <c r="B1665" t="s">
        <v>1786</v>
      </c>
      <c r="C1665" t="s">
        <v>1413</v>
      </c>
      <c r="D1665" t="s">
        <v>13</v>
      </c>
      <c r="E1665" t="s">
        <v>14</v>
      </c>
      <c r="F1665" s="3">
        <v>43593</v>
      </c>
      <c r="G1665" t="s">
        <v>15</v>
      </c>
      <c r="H1665" t="s">
        <v>16</v>
      </c>
      <c r="I1665" t="s">
        <v>66</v>
      </c>
      <c r="J1665" t="s">
        <v>57</v>
      </c>
      <c r="K1665" t="s">
        <v>67</v>
      </c>
      <c r="L1665" t="s">
        <v>26</v>
      </c>
      <c r="M1665" t="str">
        <f>CONCATENATE("3p",C1665,"_",I1665)</f>
        <v>3pZRCBDP0018283_Diptera_Chironomidae</v>
      </c>
    </row>
    <row r="1666" spans="1:13" x14ac:dyDescent="0.25">
      <c r="A1666" t="s">
        <v>11</v>
      </c>
      <c r="B1666" t="s">
        <v>1787</v>
      </c>
      <c r="C1666" t="s">
        <v>193</v>
      </c>
      <c r="D1666" t="s">
        <v>13</v>
      </c>
      <c r="E1666" t="s">
        <v>14</v>
      </c>
      <c r="F1666" s="3">
        <v>43593</v>
      </c>
      <c r="G1666" t="s">
        <v>15</v>
      </c>
      <c r="H1666" t="s">
        <v>16</v>
      </c>
      <c r="I1666" t="s">
        <v>66</v>
      </c>
      <c r="J1666" t="s">
        <v>57</v>
      </c>
      <c r="K1666" t="s">
        <v>67</v>
      </c>
      <c r="L1666" t="s">
        <v>26</v>
      </c>
      <c r="M1666" t="str">
        <f>CONCATENATE("3p",C1666,"_",I1666)</f>
        <v>3pZRCBDP0018847_Diptera_Chironomidae</v>
      </c>
    </row>
    <row r="1667" spans="1:13" x14ac:dyDescent="0.25">
      <c r="A1667" t="s">
        <v>11</v>
      </c>
      <c r="B1667" t="s">
        <v>1788</v>
      </c>
      <c r="C1667" t="s">
        <v>1789</v>
      </c>
      <c r="D1667" t="s">
        <v>13</v>
      </c>
      <c r="E1667" t="s">
        <v>14</v>
      </c>
      <c r="F1667" s="3">
        <v>43593</v>
      </c>
      <c r="G1667" t="s">
        <v>15</v>
      </c>
      <c r="H1667" t="s">
        <v>16</v>
      </c>
      <c r="I1667" t="s">
        <v>66</v>
      </c>
      <c r="J1667" t="s">
        <v>57</v>
      </c>
      <c r="K1667" t="s">
        <v>67</v>
      </c>
      <c r="L1667" t="s">
        <v>26</v>
      </c>
      <c r="M1667" t="str">
        <f>CONCATENATE("3p",C1667,"_",I1667)</f>
        <v>3pZRCBDP0022722_Diptera_Chironomidae</v>
      </c>
    </row>
    <row r="1668" spans="1:13" x14ac:dyDescent="0.25">
      <c r="A1668" t="s">
        <v>11</v>
      </c>
      <c r="B1668" t="s">
        <v>1790</v>
      </c>
      <c r="C1668" t="s">
        <v>1791</v>
      </c>
      <c r="D1668" t="s">
        <v>13</v>
      </c>
      <c r="E1668" t="s">
        <v>14</v>
      </c>
      <c r="F1668" s="3">
        <v>43593</v>
      </c>
      <c r="G1668" t="s">
        <v>15</v>
      </c>
      <c r="H1668" t="s">
        <v>16</v>
      </c>
      <c r="I1668" t="s">
        <v>190</v>
      </c>
      <c r="J1668" t="s">
        <v>57</v>
      </c>
      <c r="K1668" t="s">
        <v>191</v>
      </c>
      <c r="L1668" t="s">
        <v>26</v>
      </c>
      <c r="M1668" t="str">
        <f>CONCATENATE("3p",C1668,"_",I1668)</f>
        <v>3pZRCBDP0000614_Diptera_Sciaridae</v>
      </c>
    </row>
    <row r="1669" spans="1:13" x14ac:dyDescent="0.25">
      <c r="A1669" t="s">
        <v>11</v>
      </c>
      <c r="B1669" t="s">
        <v>1792</v>
      </c>
      <c r="C1669" t="s">
        <v>1318</v>
      </c>
      <c r="D1669" t="s">
        <v>13</v>
      </c>
      <c r="E1669" t="s">
        <v>14</v>
      </c>
      <c r="F1669" s="3">
        <v>43593</v>
      </c>
      <c r="G1669" t="s">
        <v>15</v>
      </c>
      <c r="H1669" t="s">
        <v>16</v>
      </c>
      <c r="I1669" t="s">
        <v>28</v>
      </c>
      <c r="J1669" t="s">
        <v>18</v>
      </c>
      <c r="L1669" t="s">
        <v>26</v>
      </c>
      <c r="M1669" t="str">
        <f>CONCATENATE("3p",C1669,"_",I1669)</f>
        <v>3pZRCBDP0006523_Lepidoptera_</v>
      </c>
    </row>
    <row r="1670" spans="1:13" x14ac:dyDescent="0.25">
      <c r="A1670" t="s">
        <v>11</v>
      </c>
      <c r="B1670" t="s">
        <v>1793</v>
      </c>
      <c r="C1670" t="s">
        <v>1411</v>
      </c>
      <c r="D1670" t="s">
        <v>13</v>
      </c>
      <c r="E1670" t="s">
        <v>14</v>
      </c>
      <c r="F1670" s="3">
        <v>43593</v>
      </c>
      <c r="G1670" t="s">
        <v>15</v>
      </c>
      <c r="H1670" t="s">
        <v>16</v>
      </c>
      <c r="I1670" t="s">
        <v>215</v>
      </c>
      <c r="J1670" t="s">
        <v>57</v>
      </c>
      <c r="K1670" t="s">
        <v>216</v>
      </c>
      <c r="L1670" t="s">
        <v>26</v>
      </c>
      <c r="M1670" t="str">
        <f>CONCATENATE("3p",C1670,"_",I1670)</f>
        <v>3pZRCBDP0019890_Diptera_Sphaeroceridae</v>
      </c>
    </row>
    <row r="1671" spans="1:13" x14ac:dyDescent="0.25">
      <c r="A1671" t="s">
        <v>11</v>
      </c>
      <c r="B1671" t="s">
        <v>1794</v>
      </c>
      <c r="C1671" t="s">
        <v>962</v>
      </c>
      <c r="D1671" t="s">
        <v>13</v>
      </c>
      <c r="E1671" t="s">
        <v>14</v>
      </c>
      <c r="F1671" s="3">
        <v>43593</v>
      </c>
      <c r="G1671" t="s">
        <v>15</v>
      </c>
      <c r="H1671" t="s">
        <v>16</v>
      </c>
      <c r="I1671" t="s">
        <v>661</v>
      </c>
      <c r="J1671" t="s">
        <v>57</v>
      </c>
      <c r="K1671" t="s">
        <v>662</v>
      </c>
      <c r="L1671" t="s">
        <v>26</v>
      </c>
      <c r="M1671" t="str">
        <f>CONCATENATE("3p",C1671,"_",I1671)</f>
        <v>3pZRCBDP0244186_Diptera_Ceratopogonidae</v>
      </c>
    </row>
    <row r="1672" spans="1:13" x14ac:dyDescent="0.25">
      <c r="A1672" t="s">
        <v>11</v>
      </c>
      <c r="B1672" t="s">
        <v>1795</v>
      </c>
      <c r="C1672" t="s">
        <v>1411</v>
      </c>
      <c r="D1672" t="s">
        <v>13</v>
      </c>
      <c r="E1672" t="s">
        <v>14</v>
      </c>
      <c r="F1672" s="3">
        <v>43593</v>
      </c>
      <c r="G1672" t="s">
        <v>15</v>
      </c>
      <c r="H1672" t="s">
        <v>16</v>
      </c>
      <c r="I1672" t="s">
        <v>215</v>
      </c>
      <c r="J1672" t="s">
        <v>57</v>
      </c>
      <c r="K1672" t="s">
        <v>216</v>
      </c>
      <c r="L1672" t="s">
        <v>26</v>
      </c>
      <c r="M1672" t="str">
        <f>CONCATENATE("3p",C1672,"_",I1672)</f>
        <v>3pZRCBDP0019890_Diptera_Sphaeroceridae</v>
      </c>
    </row>
    <row r="1673" spans="1:13" x14ac:dyDescent="0.25">
      <c r="A1673" t="s">
        <v>11</v>
      </c>
      <c r="B1673" t="s">
        <v>1796</v>
      </c>
      <c r="C1673" t="s">
        <v>1797</v>
      </c>
      <c r="D1673" t="s">
        <v>13</v>
      </c>
      <c r="E1673" t="s">
        <v>14</v>
      </c>
      <c r="F1673" s="3">
        <v>43593</v>
      </c>
      <c r="G1673" t="s">
        <v>15</v>
      </c>
      <c r="H1673" t="s">
        <v>16</v>
      </c>
      <c r="I1673" t="s">
        <v>190</v>
      </c>
      <c r="J1673" t="s">
        <v>57</v>
      </c>
      <c r="K1673" t="s">
        <v>191</v>
      </c>
      <c r="L1673" t="s">
        <v>26</v>
      </c>
      <c r="M1673" t="str">
        <f>CONCATENATE("3p",C1673,"_",I1673)</f>
        <v>3pZRCBDP0000330_Diptera_Sciaridae</v>
      </c>
    </row>
    <row r="1674" spans="1:13" x14ac:dyDescent="0.25">
      <c r="A1674" t="s">
        <v>11</v>
      </c>
      <c r="B1674" t="s">
        <v>1798</v>
      </c>
      <c r="C1674" t="s">
        <v>1496</v>
      </c>
      <c r="D1674" t="s">
        <v>13</v>
      </c>
      <c r="E1674" t="s">
        <v>14</v>
      </c>
      <c r="F1674" s="3">
        <v>43593</v>
      </c>
      <c r="G1674" t="s">
        <v>15</v>
      </c>
      <c r="H1674" t="s">
        <v>16</v>
      </c>
      <c r="I1674" t="s">
        <v>87</v>
      </c>
      <c r="J1674" t="s">
        <v>57</v>
      </c>
      <c r="K1674" t="s">
        <v>88</v>
      </c>
      <c r="L1674" t="s">
        <v>26</v>
      </c>
      <c r="M1674" t="str">
        <f>CONCATENATE("3p",C1674,"_",I1674)</f>
        <v>3pZRCBDP0000042_Diptera_Phoridae</v>
      </c>
    </row>
    <row r="1675" spans="1:13" x14ac:dyDescent="0.25">
      <c r="A1675" t="s">
        <v>11</v>
      </c>
      <c r="B1675" t="s">
        <v>1799</v>
      </c>
      <c r="C1675" t="s">
        <v>1800</v>
      </c>
      <c r="D1675" t="s">
        <v>13</v>
      </c>
      <c r="E1675" t="s">
        <v>14</v>
      </c>
      <c r="F1675" s="3">
        <v>43593</v>
      </c>
      <c r="G1675" t="s">
        <v>15</v>
      </c>
      <c r="H1675" t="s">
        <v>16</v>
      </c>
      <c r="I1675" t="s">
        <v>159</v>
      </c>
      <c r="J1675" t="s">
        <v>57</v>
      </c>
      <c r="K1675" t="s">
        <v>160</v>
      </c>
      <c r="L1675" t="s">
        <v>26</v>
      </c>
      <c r="M1675" t="str">
        <f>CONCATENATE("3p",C1675,"_",I1675)</f>
        <v>3pZRCBDP0271157_Diptera_Cecidomyiidae</v>
      </c>
    </row>
    <row r="1676" spans="1:13" x14ac:dyDescent="0.25">
      <c r="A1676" t="s">
        <v>11</v>
      </c>
      <c r="B1676" t="s">
        <v>1801</v>
      </c>
      <c r="C1676" t="s">
        <v>974</v>
      </c>
      <c r="D1676" t="s">
        <v>13</v>
      </c>
      <c r="E1676" t="s">
        <v>14</v>
      </c>
      <c r="F1676" s="3">
        <v>43593</v>
      </c>
      <c r="G1676" t="s">
        <v>15</v>
      </c>
      <c r="H1676" t="s">
        <v>16</v>
      </c>
      <c r="I1676" t="s">
        <v>159</v>
      </c>
      <c r="J1676" t="s">
        <v>57</v>
      </c>
      <c r="K1676" t="s">
        <v>160</v>
      </c>
      <c r="L1676" t="s">
        <v>26</v>
      </c>
      <c r="M1676" t="str">
        <f>CONCATENATE("3p",C1676,"_",I1676)</f>
        <v>3pZRCBDP0000498_Diptera_Cecidomyiidae</v>
      </c>
    </row>
    <row r="1677" spans="1:13" x14ac:dyDescent="0.25">
      <c r="A1677" t="s">
        <v>11</v>
      </c>
      <c r="B1677" t="s">
        <v>1802</v>
      </c>
      <c r="C1677" t="s">
        <v>429</v>
      </c>
      <c r="D1677" t="s">
        <v>13</v>
      </c>
      <c r="E1677" t="s">
        <v>14</v>
      </c>
      <c r="F1677" s="3">
        <v>43593</v>
      </c>
      <c r="G1677" t="s">
        <v>15</v>
      </c>
      <c r="H1677" t="s">
        <v>16</v>
      </c>
      <c r="I1677" t="s">
        <v>87</v>
      </c>
      <c r="J1677" t="s">
        <v>57</v>
      </c>
      <c r="K1677" t="s">
        <v>88</v>
      </c>
      <c r="L1677" t="s">
        <v>26</v>
      </c>
      <c r="M1677" t="str">
        <f>CONCATENATE("3p",C1677,"_",I1677)</f>
        <v>3pZRCBDP0031805_Diptera_Phoridae</v>
      </c>
    </row>
    <row r="1678" spans="1:13" x14ac:dyDescent="0.25">
      <c r="A1678" t="s">
        <v>11</v>
      </c>
      <c r="B1678" t="s">
        <v>1803</v>
      </c>
      <c r="C1678" t="s">
        <v>1686</v>
      </c>
      <c r="D1678" t="s">
        <v>13</v>
      </c>
      <c r="E1678" t="s">
        <v>14</v>
      </c>
      <c r="F1678" s="3">
        <v>43593</v>
      </c>
      <c r="G1678" t="s">
        <v>15</v>
      </c>
      <c r="H1678" t="s">
        <v>16</v>
      </c>
      <c r="I1678" t="s">
        <v>190</v>
      </c>
      <c r="J1678" t="s">
        <v>57</v>
      </c>
      <c r="K1678" t="s">
        <v>191</v>
      </c>
      <c r="L1678" t="s">
        <v>26</v>
      </c>
      <c r="M1678" t="str">
        <f>CONCATENATE("3p",C1678,"_",I1678)</f>
        <v>3pZRCBDP0017620_Diptera_Sciaridae</v>
      </c>
    </row>
    <row r="1679" spans="1:13" x14ac:dyDescent="0.25">
      <c r="A1679" t="s">
        <v>11</v>
      </c>
      <c r="B1679" t="s">
        <v>1804</v>
      </c>
      <c r="C1679" t="s">
        <v>1805</v>
      </c>
      <c r="D1679" t="s">
        <v>13</v>
      </c>
      <c r="E1679" t="s">
        <v>14</v>
      </c>
      <c r="F1679" s="3">
        <v>43593</v>
      </c>
      <c r="G1679" t="s">
        <v>15</v>
      </c>
      <c r="H1679" t="s">
        <v>16</v>
      </c>
      <c r="I1679" t="s">
        <v>159</v>
      </c>
      <c r="J1679" t="s">
        <v>57</v>
      </c>
      <c r="K1679" t="s">
        <v>160</v>
      </c>
      <c r="L1679" t="s">
        <v>26</v>
      </c>
      <c r="M1679" t="str">
        <f>CONCATENATE("3p",C1679,"_",I1679)</f>
        <v>3pZRCBDP0025498_Diptera_Cecidomyiidae</v>
      </c>
    </row>
    <row r="1680" spans="1:13" x14ac:dyDescent="0.25">
      <c r="A1680" t="s">
        <v>11</v>
      </c>
      <c r="B1680" t="s">
        <v>1806</v>
      </c>
      <c r="C1680" t="s">
        <v>1467</v>
      </c>
      <c r="D1680" t="s">
        <v>13</v>
      </c>
      <c r="E1680" t="s">
        <v>14</v>
      </c>
      <c r="F1680" s="3">
        <v>43593</v>
      </c>
      <c r="G1680" t="s">
        <v>15</v>
      </c>
      <c r="H1680" t="s">
        <v>16</v>
      </c>
      <c r="I1680" t="s">
        <v>66</v>
      </c>
      <c r="J1680" t="s">
        <v>57</v>
      </c>
      <c r="K1680" t="s">
        <v>67</v>
      </c>
      <c r="L1680" t="s">
        <v>26</v>
      </c>
      <c r="M1680" t="str">
        <f>CONCATENATE("3p",C1680,"_",I1680)</f>
        <v>3pZRCBDP0018890_Diptera_Chironomidae</v>
      </c>
    </row>
    <row r="1681" spans="1:13" x14ac:dyDescent="0.25">
      <c r="A1681" t="s">
        <v>11</v>
      </c>
      <c r="B1681" t="s">
        <v>1807</v>
      </c>
      <c r="C1681" t="s">
        <v>1808</v>
      </c>
      <c r="D1681" t="s">
        <v>13</v>
      </c>
      <c r="E1681" t="s">
        <v>14</v>
      </c>
      <c r="F1681" s="3">
        <v>43593</v>
      </c>
      <c r="G1681" t="s">
        <v>15</v>
      </c>
      <c r="H1681" t="s">
        <v>16</v>
      </c>
      <c r="I1681" t="s">
        <v>87</v>
      </c>
      <c r="J1681" t="s">
        <v>57</v>
      </c>
      <c r="K1681" t="s">
        <v>88</v>
      </c>
      <c r="L1681" t="s">
        <v>26</v>
      </c>
      <c r="M1681" t="str">
        <f>CONCATENATE("3p",C1681,"_",I1681)</f>
        <v>3pZRCBDP0211191_Diptera_Phoridae</v>
      </c>
    </row>
    <row r="1682" spans="1:13" x14ac:dyDescent="0.25">
      <c r="A1682" t="s">
        <v>11</v>
      </c>
      <c r="B1682" t="s">
        <v>1809</v>
      </c>
      <c r="C1682" t="s">
        <v>1078</v>
      </c>
      <c r="D1682" t="s">
        <v>13</v>
      </c>
      <c r="E1682" t="s">
        <v>14</v>
      </c>
      <c r="F1682" s="3">
        <v>43593</v>
      </c>
      <c r="G1682" t="s">
        <v>15</v>
      </c>
      <c r="H1682" t="s">
        <v>16</v>
      </c>
      <c r="I1682" t="s">
        <v>66</v>
      </c>
      <c r="J1682" t="s">
        <v>57</v>
      </c>
      <c r="K1682" t="s">
        <v>67</v>
      </c>
      <c r="L1682" t="s">
        <v>26</v>
      </c>
      <c r="M1682" t="str">
        <f>CONCATENATE("3p",C1682,"_",I1682)</f>
        <v>3pZRCBDP0032574_Diptera_Chironomidae</v>
      </c>
    </row>
    <row r="1683" spans="1:13" x14ac:dyDescent="0.25">
      <c r="A1683" t="s">
        <v>11</v>
      </c>
      <c r="B1683" t="s">
        <v>1810</v>
      </c>
      <c r="C1683" t="s">
        <v>1352</v>
      </c>
      <c r="D1683" t="s">
        <v>13</v>
      </c>
      <c r="E1683" t="s">
        <v>14</v>
      </c>
      <c r="F1683" s="3">
        <v>43593</v>
      </c>
      <c r="G1683" t="s">
        <v>15</v>
      </c>
      <c r="H1683" t="s">
        <v>16</v>
      </c>
      <c r="I1683" t="s">
        <v>66</v>
      </c>
      <c r="J1683" t="s">
        <v>57</v>
      </c>
      <c r="K1683" t="s">
        <v>67</v>
      </c>
      <c r="L1683" t="s">
        <v>26</v>
      </c>
      <c r="M1683" t="str">
        <f>CONCATENATE("3p",C1683,"_",I1683)</f>
        <v>3pZRCBDP0196099_Diptera_Chironomidae</v>
      </c>
    </row>
    <row r="1684" spans="1:13" x14ac:dyDescent="0.25">
      <c r="A1684" t="s">
        <v>11</v>
      </c>
      <c r="B1684" t="s">
        <v>1811</v>
      </c>
      <c r="C1684" t="s">
        <v>1546</v>
      </c>
      <c r="D1684" t="s">
        <v>13</v>
      </c>
      <c r="E1684" t="s">
        <v>14</v>
      </c>
      <c r="F1684" s="3">
        <v>43593</v>
      </c>
      <c r="G1684" t="s">
        <v>15</v>
      </c>
      <c r="H1684" t="s">
        <v>16</v>
      </c>
      <c r="I1684" t="s">
        <v>66</v>
      </c>
      <c r="J1684" t="s">
        <v>57</v>
      </c>
      <c r="K1684" t="s">
        <v>67</v>
      </c>
      <c r="L1684" t="s">
        <v>26</v>
      </c>
      <c r="M1684" t="str">
        <f>CONCATENATE("3p",C1684,"_",I1684)</f>
        <v>3pZRCBDP0312465_Diptera_Chironomidae</v>
      </c>
    </row>
    <row r="1685" spans="1:13" x14ac:dyDescent="0.25">
      <c r="A1685" t="s">
        <v>11</v>
      </c>
      <c r="B1685" t="s">
        <v>1812</v>
      </c>
      <c r="C1685" t="s">
        <v>1402</v>
      </c>
      <c r="D1685" t="s">
        <v>13</v>
      </c>
      <c r="E1685" t="s">
        <v>14</v>
      </c>
      <c r="F1685" s="3">
        <v>43593</v>
      </c>
      <c r="G1685" t="s">
        <v>15</v>
      </c>
      <c r="H1685" t="s">
        <v>16</v>
      </c>
      <c r="I1685" t="s">
        <v>159</v>
      </c>
      <c r="J1685" t="s">
        <v>57</v>
      </c>
      <c r="K1685" t="s">
        <v>160</v>
      </c>
      <c r="L1685" t="s">
        <v>26</v>
      </c>
      <c r="M1685" t="str">
        <f>CONCATENATE("3p",C1685,"_",I1685)</f>
        <v>3pZRCBDP0075311_Diptera_Cecidomyiidae</v>
      </c>
    </row>
    <row r="1686" spans="1:13" x14ac:dyDescent="0.25">
      <c r="A1686" t="s">
        <v>11</v>
      </c>
      <c r="B1686" t="s">
        <v>1813</v>
      </c>
      <c r="C1686" t="s">
        <v>879</v>
      </c>
      <c r="D1686" t="s">
        <v>13</v>
      </c>
      <c r="E1686" t="s">
        <v>14</v>
      </c>
      <c r="F1686" s="3">
        <v>43593</v>
      </c>
      <c r="G1686" t="s">
        <v>15</v>
      </c>
      <c r="H1686" t="s">
        <v>16</v>
      </c>
      <c r="I1686" t="s">
        <v>199</v>
      </c>
      <c r="J1686" t="s">
        <v>57</v>
      </c>
      <c r="K1686" t="s">
        <v>200</v>
      </c>
      <c r="L1686" t="s">
        <v>26</v>
      </c>
      <c r="M1686" t="str">
        <f>CONCATENATE("3p",C1686,"_",I1686)</f>
        <v>3pZRCBDP0075163_Diptera_Psychodidae</v>
      </c>
    </row>
    <row r="1687" spans="1:13" x14ac:dyDescent="0.25">
      <c r="A1687" t="s">
        <v>11</v>
      </c>
      <c r="B1687" t="s">
        <v>1814</v>
      </c>
      <c r="C1687" t="s">
        <v>1467</v>
      </c>
      <c r="D1687" t="s">
        <v>13</v>
      </c>
      <c r="E1687" t="s">
        <v>14</v>
      </c>
      <c r="F1687" s="3">
        <v>43593</v>
      </c>
      <c r="G1687" t="s">
        <v>15</v>
      </c>
      <c r="H1687" t="s">
        <v>16</v>
      </c>
      <c r="I1687" t="s">
        <v>66</v>
      </c>
      <c r="J1687" t="s">
        <v>57</v>
      </c>
      <c r="K1687" t="s">
        <v>67</v>
      </c>
      <c r="L1687" t="s">
        <v>26</v>
      </c>
      <c r="M1687" t="str">
        <f>CONCATENATE("3p",C1687,"_",I1687)</f>
        <v>3pZRCBDP0018890_Diptera_Chironomidae</v>
      </c>
    </row>
    <row r="1688" spans="1:13" x14ac:dyDescent="0.25">
      <c r="A1688" t="s">
        <v>11</v>
      </c>
      <c r="B1688" t="s">
        <v>1815</v>
      </c>
      <c r="C1688" t="s">
        <v>189</v>
      </c>
      <c r="D1688" t="s">
        <v>13</v>
      </c>
      <c r="E1688" t="s">
        <v>14</v>
      </c>
      <c r="F1688" s="3">
        <v>43593</v>
      </c>
      <c r="G1688" t="s">
        <v>15</v>
      </c>
      <c r="H1688" t="s">
        <v>16</v>
      </c>
      <c r="I1688" t="s">
        <v>190</v>
      </c>
      <c r="J1688" t="s">
        <v>57</v>
      </c>
      <c r="K1688" t="s">
        <v>191</v>
      </c>
      <c r="L1688" t="s">
        <v>26</v>
      </c>
      <c r="M1688" t="str">
        <f>CONCATENATE("3p",C1688,"_",I1688)</f>
        <v>3pZRCBDP0089193_Diptera_Sciaridae</v>
      </c>
    </row>
    <row r="1689" spans="1:13" x14ac:dyDescent="0.25">
      <c r="A1689" t="s">
        <v>11</v>
      </c>
      <c r="B1689" t="s">
        <v>1816</v>
      </c>
      <c r="C1689" t="s">
        <v>888</v>
      </c>
      <c r="D1689" t="s">
        <v>13</v>
      </c>
      <c r="E1689" t="s">
        <v>14</v>
      </c>
      <c r="F1689" s="3">
        <v>43593</v>
      </c>
      <c r="G1689" t="s">
        <v>15</v>
      </c>
      <c r="H1689" t="s">
        <v>16</v>
      </c>
      <c r="I1689" t="s">
        <v>661</v>
      </c>
      <c r="J1689" t="s">
        <v>57</v>
      </c>
      <c r="K1689" t="s">
        <v>662</v>
      </c>
      <c r="L1689" t="s">
        <v>26</v>
      </c>
      <c r="M1689" t="str">
        <f>CONCATENATE("3p",C1689,"_",I1689)</f>
        <v>3pZRCBDP0000333_Diptera_Ceratopogonidae</v>
      </c>
    </row>
    <row r="1690" spans="1:13" x14ac:dyDescent="0.25">
      <c r="A1690" t="s">
        <v>11</v>
      </c>
      <c r="B1690" t="s">
        <v>1817</v>
      </c>
      <c r="C1690" t="s">
        <v>888</v>
      </c>
      <c r="D1690" t="s">
        <v>13</v>
      </c>
      <c r="E1690" t="s">
        <v>14</v>
      </c>
      <c r="F1690" s="3">
        <v>43593</v>
      </c>
      <c r="G1690" t="s">
        <v>15</v>
      </c>
      <c r="H1690" t="s">
        <v>16</v>
      </c>
      <c r="I1690" t="s">
        <v>661</v>
      </c>
      <c r="J1690" t="s">
        <v>57</v>
      </c>
      <c r="K1690" t="s">
        <v>662</v>
      </c>
      <c r="L1690" t="s">
        <v>26</v>
      </c>
      <c r="M1690" t="str">
        <f>CONCATENATE("3p",C1690,"_",I1690)</f>
        <v>3pZRCBDP0000333_Diptera_Ceratopogonidae</v>
      </c>
    </row>
    <row r="1691" spans="1:13" x14ac:dyDescent="0.25">
      <c r="A1691" t="s">
        <v>11</v>
      </c>
      <c r="B1691" t="s">
        <v>1818</v>
      </c>
      <c r="C1691" t="s">
        <v>198</v>
      </c>
      <c r="D1691" t="s">
        <v>13</v>
      </c>
      <c r="E1691" t="s">
        <v>14</v>
      </c>
      <c r="F1691" s="3">
        <v>43593</v>
      </c>
      <c r="G1691" t="s">
        <v>15</v>
      </c>
      <c r="H1691" t="s">
        <v>16</v>
      </c>
      <c r="I1691" t="s">
        <v>199</v>
      </c>
      <c r="J1691" t="s">
        <v>57</v>
      </c>
      <c r="K1691" t="s">
        <v>200</v>
      </c>
      <c r="L1691" t="s">
        <v>26</v>
      </c>
      <c r="M1691" t="str">
        <f>CONCATENATE("3p",C1691,"_",I1691)</f>
        <v>3pZRCBDP0214597_Diptera_Psychodidae</v>
      </c>
    </row>
    <row r="1692" spans="1:13" x14ac:dyDescent="0.25">
      <c r="A1692" t="s">
        <v>11</v>
      </c>
      <c r="B1692" t="s">
        <v>1819</v>
      </c>
      <c r="C1692" t="s">
        <v>1100</v>
      </c>
      <c r="D1692" t="s">
        <v>13</v>
      </c>
      <c r="E1692" t="s">
        <v>14</v>
      </c>
      <c r="F1692" s="3">
        <v>43593</v>
      </c>
      <c r="G1692" t="s">
        <v>15</v>
      </c>
      <c r="H1692" t="s">
        <v>16</v>
      </c>
      <c r="I1692" t="s">
        <v>66</v>
      </c>
      <c r="J1692" t="s">
        <v>57</v>
      </c>
      <c r="K1692" t="s">
        <v>67</v>
      </c>
      <c r="L1692" t="s">
        <v>26</v>
      </c>
      <c r="M1692" t="str">
        <f>CONCATENATE("3p",C1692,"_",I1692)</f>
        <v>3pZRCBDP0217406_Diptera_Chironomidae</v>
      </c>
    </row>
    <row r="1693" spans="1:13" x14ac:dyDescent="0.25">
      <c r="A1693" t="s">
        <v>11</v>
      </c>
      <c r="B1693" t="s">
        <v>1820</v>
      </c>
      <c r="C1693" t="s">
        <v>888</v>
      </c>
      <c r="D1693" t="s">
        <v>13</v>
      </c>
      <c r="E1693" t="s">
        <v>14</v>
      </c>
      <c r="F1693" s="3">
        <v>43593</v>
      </c>
      <c r="G1693" t="s">
        <v>15</v>
      </c>
      <c r="H1693" t="s">
        <v>16</v>
      </c>
      <c r="I1693" t="s">
        <v>661</v>
      </c>
      <c r="J1693" t="s">
        <v>57</v>
      </c>
      <c r="K1693" t="s">
        <v>662</v>
      </c>
      <c r="L1693" t="s">
        <v>26</v>
      </c>
      <c r="M1693" t="str">
        <f>CONCATENATE("3p",C1693,"_",I1693)</f>
        <v>3pZRCBDP0000333_Diptera_Ceratopogonidae</v>
      </c>
    </row>
    <row r="1694" spans="1:13" x14ac:dyDescent="0.25">
      <c r="A1694" t="s">
        <v>11</v>
      </c>
      <c r="B1694" t="s">
        <v>1821</v>
      </c>
      <c r="C1694" t="s">
        <v>1821</v>
      </c>
      <c r="D1694" t="s">
        <v>13</v>
      </c>
      <c r="E1694" t="s">
        <v>14</v>
      </c>
      <c r="F1694" s="3">
        <v>43593</v>
      </c>
      <c r="G1694" t="s">
        <v>15</v>
      </c>
      <c r="H1694" t="s">
        <v>16</v>
      </c>
      <c r="I1694" t="s">
        <v>159</v>
      </c>
      <c r="J1694" t="s">
        <v>57</v>
      </c>
      <c r="K1694" t="s">
        <v>160</v>
      </c>
      <c r="L1694" t="s">
        <v>20</v>
      </c>
      <c r="M1694" t="str">
        <f>CONCATENATE("3p",C1694,"_",I1694)</f>
        <v>3pZRCMIS0001984_Diptera_Cecidomyiidae</v>
      </c>
    </row>
    <row r="1695" spans="1:13" x14ac:dyDescent="0.25">
      <c r="A1695" t="s">
        <v>11</v>
      </c>
      <c r="B1695" t="s">
        <v>1822</v>
      </c>
      <c r="C1695" t="s">
        <v>1515</v>
      </c>
      <c r="D1695" t="s">
        <v>13</v>
      </c>
      <c r="E1695" t="s">
        <v>14</v>
      </c>
      <c r="F1695" s="3">
        <v>43593</v>
      </c>
      <c r="G1695" t="s">
        <v>15</v>
      </c>
      <c r="H1695" t="s">
        <v>16</v>
      </c>
      <c r="I1695" t="s">
        <v>66</v>
      </c>
      <c r="J1695" t="s">
        <v>57</v>
      </c>
      <c r="K1695" t="s">
        <v>67</v>
      </c>
      <c r="L1695" t="s">
        <v>26</v>
      </c>
      <c r="M1695" t="str">
        <f>CONCATENATE("3p",C1695,"_",I1695)</f>
        <v>3pZRCBDP0318941_Diptera_Chironomidae</v>
      </c>
    </row>
    <row r="1696" spans="1:13" x14ac:dyDescent="0.25">
      <c r="A1696" t="s">
        <v>11</v>
      </c>
      <c r="B1696" t="s">
        <v>1823</v>
      </c>
      <c r="C1696" t="s">
        <v>1823</v>
      </c>
      <c r="D1696" t="s">
        <v>13</v>
      </c>
      <c r="E1696" t="s">
        <v>14</v>
      </c>
      <c r="F1696" s="3">
        <v>43593</v>
      </c>
      <c r="G1696" t="s">
        <v>15</v>
      </c>
      <c r="H1696" t="s">
        <v>16</v>
      </c>
      <c r="I1696" t="s">
        <v>190</v>
      </c>
      <c r="J1696" t="s">
        <v>57</v>
      </c>
      <c r="K1696" t="s">
        <v>191</v>
      </c>
      <c r="L1696" t="s">
        <v>20</v>
      </c>
      <c r="M1696" t="str">
        <f>CONCATENATE("3p",C1696,"_",I1696)</f>
        <v>3pZRCMIS0001987_Diptera_Sciaridae</v>
      </c>
    </row>
    <row r="1697" spans="1:13" x14ac:dyDescent="0.25">
      <c r="A1697" t="s">
        <v>11</v>
      </c>
      <c r="B1697" t="s">
        <v>1824</v>
      </c>
      <c r="C1697" t="s">
        <v>1352</v>
      </c>
      <c r="D1697" t="s">
        <v>13</v>
      </c>
      <c r="E1697" t="s">
        <v>14</v>
      </c>
      <c r="F1697" s="3">
        <v>43593</v>
      </c>
      <c r="G1697" t="s">
        <v>15</v>
      </c>
      <c r="H1697" t="s">
        <v>16</v>
      </c>
      <c r="I1697" t="s">
        <v>66</v>
      </c>
      <c r="J1697" t="s">
        <v>57</v>
      </c>
      <c r="K1697" t="s">
        <v>67</v>
      </c>
      <c r="L1697" t="s">
        <v>26</v>
      </c>
      <c r="M1697" t="str">
        <f>CONCATENATE("3p",C1697,"_",I1697)</f>
        <v>3pZRCBDP0196099_Diptera_Chironomidae</v>
      </c>
    </row>
    <row r="1698" spans="1:13" x14ac:dyDescent="0.25">
      <c r="A1698" t="s">
        <v>11</v>
      </c>
      <c r="B1698" t="s">
        <v>1825</v>
      </c>
      <c r="C1698" t="s">
        <v>1413</v>
      </c>
      <c r="D1698" t="s">
        <v>13</v>
      </c>
      <c r="E1698" t="s">
        <v>14</v>
      </c>
      <c r="F1698" s="3">
        <v>43593</v>
      </c>
      <c r="G1698" t="s">
        <v>15</v>
      </c>
      <c r="H1698" t="s">
        <v>16</v>
      </c>
      <c r="I1698" t="s">
        <v>66</v>
      </c>
      <c r="J1698" t="s">
        <v>57</v>
      </c>
      <c r="K1698" t="s">
        <v>67</v>
      </c>
      <c r="L1698" t="s">
        <v>26</v>
      </c>
      <c r="M1698" t="str">
        <f>CONCATENATE("3p",C1698,"_",I1698)</f>
        <v>3pZRCBDP0018283_Diptera_Chironomidae</v>
      </c>
    </row>
    <row r="1699" spans="1:13" x14ac:dyDescent="0.25">
      <c r="A1699" t="s">
        <v>11</v>
      </c>
      <c r="B1699" t="s">
        <v>1826</v>
      </c>
      <c r="C1699" t="s">
        <v>1827</v>
      </c>
      <c r="D1699" t="s">
        <v>13</v>
      </c>
      <c r="E1699" t="s">
        <v>14</v>
      </c>
      <c r="F1699" s="3">
        <v>43593</v>
      </c>
      <c r="G1699" t="s">
        <v>15</v>
      </c>
      <c r="H1699" t="s">
        <v>16</v>
      </c>
      <c r="I1699" t="s">
        <v>1828</v>
      </c>
      <c r="J1699" t="s">
        <v>1829</v>
      </c>
      <c r="K1699" t="s">
        <v>1830</v>
      </c>
      <c r="L1699" t="s">
        <v>26</v>
      </c>
      <c r="M1699" t="str">
        <f>CONCATENATE("3p",C1699,"_",I1699)</f>
        <v>3pZRCBDP0335320_Mesostigmata_Digamasellidae</v>
      </c>
    </row>
    <row r="1700" spans="1:13" x14ac:dyDescent="0.25">
      <c r="A1700" t="s">
        <v>11</v>
      </c>
      <c r="B1700" t="s">
        <v>1831</v>
      </c>
      <c r="C1700" t="s">
        <v>218</v>
      </c>
      <c r="D1700" t="s">
        <v>13</v>
      </c>
      <c r="E1700" t="s">
        <v>14</v>
      </c>
      <c r="F1700" s="3">
        <v>43593</v>
      </c>
      <c r="G1700" t="s">
        <v>15</v>
      </c>
      <c r="H1700" t="s">
        <v>16</v>
      </c>
      <c r="I1700" t="s">
        <v>66</v>
      </c>
      <c r="J1700" t="s">
        <v>57</v>
      </c>
      <c r="K1700" t="s">
        <v>67</v>
      </c>
      <c r="L1700" t="s">
        <v>26</v>
      </c>
      <c r="M1700" t="str">
        <f>CONCATENATE("3p",C1700,"_",I1700)</f>
        <v>3pZRCBDP0011558_Diptera_Chironomidae</v>
      </c>
    </row>
    <row r="1701" spans="1:13" x14ac:dyDescent="0.25">
      <c r="A1701" t="s">
        <v>11</v>
      </c>
      <c r="B1701" t="s">
        <v>1832</v>
      </c>
      <c r="C1701" t="s">
        <v>218</v>
      </c>
      <c r="D1701" t="s">
        <v>13</v>
      </c>
      <c r="E1701" t="s">
        <v>14</v>
      </c>
      <c r="F1701" s="3">
        <v>43593</v>
      </c>
      <c r="G1701" t="s">
        <v>15</v>
      </c>
      <c r="H1701" t="s">
        <v>16</v>
      </c>
      <c r="I1701" t="s">
        <v>66</v>
      </c>
      <c r="J1701" t="s">
        <v>57</v>
      </c>
      <c r="K1701" t="s">
        <v>67</v>
      </c>
      <c r="L1701" t="s">
        <v>26</v>
      </c>
      <c r="M1701" t="str">
        <f>CONCATENATE("3p",C1701,"_",I1701)</f>
        <v>3pZRCBDP0011558_Diptera_Chironomidae</v>
      </c>
    </row>
    <row r="1702" spans="1:13" x14ac:dyDescent="0.25">
      <c r="A1702" t="s">
        <v>11</v>
      </c>
      <c r="B1702" t="s">
        <v>1833</v>
      </c>
      <c r="C1702" t="s">
        <v>218</v>
      </c>
      <c r="D1702" t="s">
        <v>13</v>
      </c>
      <c r="E1702" t="s">
        <v>14</v>
      </c>
      <c r="F1702" s="3">
        <v>43593</v>
      </c>
      <c r="G1702" t="s">
        <v>15</v>
      </c>
      <c r="H1702" t="s">
        <v>16</v>
      </c>
      <c r="I1702" t="s">
        <v>66</v>
      </c>
      <c r="J1702" t="s">
        <v>57</v>
      </c>
      <c r="K1702" t="s">
        <v>67</v>
      </c>
      <c r="L1702" t="s">
        <v>26</v>
      </c>
      <c r="M1702" t="str">
        <f>CONCATENATE("3p",C1702,"_",I1702)</f>
        <v>3pZRCBDP0011558_Diptera_Chironomidae</v>
      </c>
    </row>
    <row r="1703" spans="1:13" x14ac:dyDescent="0.25">
      <c r="A1703" t="s">
        <v>11</v>
      </c>
      <c r="B1703" t="s">
        <v>1834</v>
      </c>
      <c r="C1703" t="s">
        <v>218</v>
      </c>
      <c r="D1703" t="s">
        <v>13</v>
      </c>
      <c r="E1703" t="s">
        <v>14</v>
      </c>
      <c r="F1703" s="3">
        <v>43593</v>
      </c>
      <c r="G1703" t="s">
        <v>15</v>
      </c>
      <c r="H1703" t="s">
        <v>16</v>
      </c>
      <c r="I1703" t="s">
        <v>66</v>
      </c>
      <c r="J1703" t="s">
        <v>57</v>
      </c>
      <c r="K1703" t="s">
        <v>67</v>
      </c>
      <c r="L1703" t="s">
        <v>26</v>
      </c>
      <c r="M1703" t="str">
        <f>CONCATENATE("3p",C1703,"_",I1703)</f>
        <v>3pZRCBDP0011558_Diptera_Chironomidae</v>
      </c>
    </row>
    <row r="1704" spans="1:13" x14ac:dyDescent="0.25">
      <c r="A1704" t="s">
        <v>11</v>
      </c>
      <c r="B1704" t="s">
        <v>1835</v>
      </c>
      <c r="C1704" t="s">
        <v>193</v>
      </c>
      <c r="D1704" t="s">
        <v>13</v>
      </c>
      <c r="E1704" t="s">
        <v>14</v>
      </c>
      <c r="F1704" s="3">
        <v>43593</v>
      </c>
      <c r="G1704" t="s">
        <v>15</v>
      </c>
      <c r="H1704" t="s">
        <v>16</v>
      </c>
      <c r="I1704" t="s">
        <v>66</v>
      </c>
      <c r="J1704" t="s">
        <v>57</v>
      </c>
      <c r="K1704" t="s">
        <v>67</v>
      </c>
      <c r="L1704" t="s">
        <v>26</v>
      </c>
      <c r="M1704" t="str">
        <f>CONCATENATE("3p",C1704,"_",I1704)</f>
        <v>3pZRCBDP0018847_Diptera_Chironomidae</v>
      </c>
    </row>
    <row r="1705" spans="1:13" x14ac:dyDescent="0.25">
      <c r="A1705" t="s">
        <v>11</v>
      </c>
      <c r="B1705" t="s">
        <v>1836</v>
      </c>
      <c r="C1705" t="s">
        <v>218</v>
      </c>
      <c r="D1705" t="s">
        <v>13</v>
      </c>
      <c r="E1705" t="s">
        <v>14</v>
      </c>
      <c r="F1705" s="3">
        <v>43593</v>
      </c>
      <c r="G1705" t="s">
        <v>15</v>
      </c>
      <c r="H1705" t="s">
        <v>16</v>
      </c>
      <c r="I1705" t="s">
        <v>66</v>
      </c>
      <c r="J1705" t="s">
        <v>57</v>
      </c>
      <c r="K1705" t="s">
        <v>67</v>
      </c>
      <c r="L1705" t="s">
        <v>26</v>
      </c>
      <c r="M1705" t="str">
        <f>CONCATENATE("3p",C1705,"_",I1705)</f>
        <v>3pZRCBDP0011558_Diptera_Chironomidae</v>
      </c>
    </row>
    <row r="1706" spans="1:13" x14ac:dyDescent="0.25">
      <c r="A1706" t="s">
        <v>11</v>
      </c>
      <c r="B1706" t="s">
        <v>1837</v>
      </c>
      <c r="C1706" t="s">
        <v>1838</v>
      </c>
      <c r="D1706" t="s">
        <v>13</v>
      </c>
      <c r="E1706" t="s">
        <v>14</v>
      </c>
      <c r="F1706" s="3">
        <v>43593</v>
      </c>
      <c r="G1706" t="s">
        <v>15</v>
      </c>
      <c r="H1706" t="s">
        <v>16</v>
      </c>
      <c r="I1706" t="s">
        <v>537</v>
      </c>
      <c r="J1706" t="s">
        <v>186</v>
      </c>
      <c r="K1706" t="s">
        <v>538</v>
      </c>
      <c r="L1706" t="s">
        <v>26</v>
      </c>
      <c r="M1706" t="str">
        <f>CONCATENATE("3p",C1706,"_",I1706)</f>
        <v>3pZRCBDP0084089_Psocoptera_Psocidae</v>
      </c>
    </row>
    <row r="1707" spans="1:13" x14ac:dyDescent="0.25">
      <c r="A1707" t="s">
        <v>11</v>
      </c>
      <c r="B1707" t="s">
        <v>1839</v>
      </c>
      <c r="C1707" t="s">
        <v>218</v>
      </c>
      <c r="D1707" t="s">
        <v>13</v>
      </c>
      <c r="E1707" t="s">
        <v>14</v>
      </c>
      <c r="F1707" s="3">
        <v>43593</v>
      </c>
      <c r="G1707" t="s">
        <v>15</v>
      </c>
      <c r="H1707" t="s">
        <v>16</v>
      </c>
      <c r="I1707" t="s">
        <v>66</v>
      </c>
      <c r="J1707" t="s">
        <v>57</v>
      </c>
      <c r="K1707" t="s">
        <v>67</v>
      </c>
      <c r="L1707" t="s">
        <v>26</v>
      </c>
      <c r="M1707" t="str">
        <f>CONCATENATE("3p",C1707,"_",I1707)</f>
        <v>3pZRCBDP0011558_Diptera_Chironomidae</v>
      </c>
    </row>
    <row r="1708" spans="1:13" x14ac:dyDescent="0.25">
      <c r="A1708" t="s">
        <v>11</v>
      </c>
      <c r="B1708" t="s">
        <v>1840</v>
      </c>
      <c r="C1708" t="s">
        <v>218</v>
      </c>
      <c r="D1708" t="s">
        <v>13</v>
      </c>
      <c r="E1708" t="s">
        <v>14</v>
      </c>
      <c r="F1708" s="3">
        <v>43593</v>
      </c>
      <c r="G1708" t="s">
        <v>15</v>
      </c>
      <c r="H1708" t="s">
        <v>16</v>
      </c>
      <c r="I1708" t="s">
        <v>66</v>
      </c>
      <c r="J1708" t="s">
        <v>57</v>
      </c>
      <c r="K1708" t="s">
        <v>67</v>
      </c>
      <c r="L1708" t="s">
        <v>26</v>
      </c>
      <c r="M1708" t="str">
        <f>CONCATENATE("3p",C1708,"_",I1708)</f>
        <v>3pZRCBDP0011558_Diptera_Chironomidae</v>
      </c>
    </row>
    <row r="1709" spans="1:13" x14ac:dyDescent="0.25">
      <c r="A1709" t="s">
        <v>11</v>
      </c>
      <c r="B1709" t="s">
        <v>1841</v>
      </c>
      <c r="C1709" t="s">
        <v>218</v>
      </c>
      <c r="D1709" t="s">
        <v>13</v>
      </c>
      <c r="E1709" t="s">
        <v>14</v>
      </c>
      <c r="F1709" s="3">
        <v>43593</v>
      </c>
      <c r="G1709" t="s">
        <v>15</v>
      </c>
      <c r="H1709" t="s">
        <v>16</v>
      </c>
      <c r="I1709" t="s">
        <v>66</v>
      </c>
      <c r="J1709" t="s">
        <v>57</v>
      </c>
      <c r="K1709" t="s">
        <v>67</v>
      </c>
      <c r="L1709" t="s">
        <v>26</v>
      </c>
      <c r="M1709" t="str">
        <f>CONCATENATE("3p",C1709,"_",I1709)</f>
        <v>3pZRCBDP0011558_Diptera_Chironomidae</v>
      </c>
    </row>
    <row r="1710" spans="1:13" x14ac:dyDescent="0.25">
      <c r="A1710" t="s">
        <v>11</v>
      </c>
      <c r="B1710" t="s">
        <v>1842</v>
      </c>
      <c r="C1710" t="s">
        <v>1842</v>
      </c>
      <c r="D1710" t="s">
        <v>13</v>
      </c>
      <c r="E1710" t="s">
        <v>14</v>
      </c>
      <c r="F1710" s="3">
        <v>43593</v>
      </c>
      <c r="G1710" t="s">
        <v>15</v>
      </c>
      <c r="H1710" t="s">
        <v>16</v>
      </c>
      <c r="I1710" t="s">
        <v>238</v>
      </c>
      <c r="J1710" t="s">
        <v>172</v>
      </c>
      <c r="K1710" t="s">
        <v>239</v>
      </c>
      <c r="L1710" t="s">
        <v>20</v>
      </c>
      <c r="M1710" t="str">
        <f>CONCATENATE("3p",C1710,"_",I1710)</f>
        <v>3pZRCMIS0002007_Trichoptera_Ecnomidae</v>
      </c>
    </row>
    <row r="1711" spans="1:13" x14ac:dyDescent="0.25">
      <c r="A1711" t="s">
        <v>11</v>
      </c>
      <c r="B1711" t="s">
        <v>1843</v>
      </c>
      <c r="C1711" t="s">
        <v>222</v>
      </c>
      <c r="D1711" t="s">
        <v>13</v>
      </c>
      <c r="E1711" t="s">
        <v>14</v>
      </c>
      <c r="F1711" s="3">
        <v>43593</v>
      </c>
      <c r="G1711" t="s">
        <v>15</v>
      </c>
      <c r="H1711" t="s">
        <v>16</v>
      </c>
      <c r="I1711" t="s">
        <v>66</v>
      </c>
      <c r="J1711" t="s">
        <v>57</v>
      </c>
      <c r="K1711" t="s">
        <v>67</v>
      </c>
      <c r="L1711" t="s">
        <v>26</v>
      </c>
      <c r="M1711" t="str">
        <f>CONCATENATE("3p",C1711,"_",I1711)</f>
        <v>3pZRCBDP0020751_Diptera_Chironomidae</v>
      </c>
    </row>
    <row r="1712" spans="1:13" x14ac:dyDescent="0.25">
      <c r="A1712" t="s">
        <v>11</v>
      </c>
      <c r="B1712" t="s">
        <v>1844</v>
      </c>
      <c r="C1712" t="s">
        <v>193</v>
      </c>
      <c r="D1712" t="s">
        <v>13</v>
      </c>
      <c r="E1712" t="s">
        <v>14</v>
      </c>
      <c r="F1712" s="3">
        <v>43593</v>
      </c>
      <c r="G1712" t="s">
        <v>15</v>
      </c>
      <c r="H1712" t="s">
        <v>16</v>
      </c>
      <c r="I1712" t="s">
        <v>66</v>
      </c>
      <c r="J1712" t="s">
        <v>57</v>
      </c>
      <c r="K1712" t="s">
        <v>67</v>
      </c>
      <c r="L1712" t="s">
        <v>26</v>
      </c>
      <c r="M1712" t="str">
        <f>CONCATENATE("3p",C1712,"_",I1712)</f>
        <v>3pZRCBDP0018847_Diptera_Chironomidae</v>
      </c>
    </row>
    <row r="1713" spans="1:13" x14ac:dyDescent="0.25">
      <c r="A1713" t="s">
        <v>11</v>
      </c>
      <c r="B1713" t="s">
        <v>1845</v>
      </c>
      <c r="C1713" t="s">
        <v>218</v>
      </c>
      <c r="D1713" t="s">
        <v>13</v>
      </c>
      <c r="E1713" t="s">
        <v>14</v>
      </c>
      <c r="F1713" s="3">
        <v>43593</v>
      </c>
      <c r="G1713" t="s">
        <v>15</v>
      </c>
      <c r="H1713" t="s">
        <v>16</v>
      </c>
      <c r="I1713" t="s">
        <v>66</v>
      </c>
      <c r="J1713" t="s">
        <v>57</v>
      </c>
      <c r="K1713" t="s">
        <v>67</v>
      </c>
      <c r="L1713" t="s">
        <v>26</v>
      </c>
      <c r="M1713" t="str">
        <f>CONCATENATE("3p",C1713,"_",I1713)</f>
        <v>3pZRCBDP0011558_Diptera_Chironomidae</v>
      </c>
    </row>
    <row r="1714" spans="1:13" x14ac:dyDescent="0.25">
      <c r="A1714" t="s">
        <v>11</v>
      </c>
      <c r="B1714" t="s">
        <v>1846</v>
      </c>
      <c r="C1714" t="s">
        <v>218</v>
      </c>
      <c r="D1714" t="s">
        <v>13</v>
      </c>
      <c r="E1714" t="s">
        <v>14</v>
      </c>
      <c r="F1714" s="3">
        <v>43593</v>
      </c>
      <c r="G1714" t="s">
        <v>15</v>
      </c>
      <c r="H1714" t="s">
        <v>16</v>
      </c>
      <c r="I1714" t="s">
        <v>66</v>
      </c>
      <c r="J1714" t="s">
        <v>57</v>
      </c>
      <c r="K1714" t="s">
        <v>67</v>
      </c>
      <c r="L1714" t="s">
        <v>26</v>
      </c>
      <c r="M1714" t="str">
        <f>CONCATENATE("3p",C1714,"_",I1714)</f>
        <v>3pZRCBDP0011558_Diptera_Chironomidae</v>
      </c>
    </row>
    <row r="1715" spans="1:13" x14ac:dyDescent="0.25">
      <c r="A1715" t="s">
        <v>11</v>
      </c>
      <c r="B1715" t="s">
        <v>1847</v>
      </c>
      <c r="C1715" t="s">
        <v>218</v>
      </c>
      <c r="D1715" t="s">
        <v>13</v>
      </c>
      <c r="E1715" t="s">
        <v>14</v>
      </c>
      <c r="F1715" s="3">
        <v>43593</v>
      </c>
      <c r="G1715" t="s">
        <v>15</v>
      </c>
      <c r="H1715" t="s">
        <v>16</v>
      </c>
      <c r="I1715" t="s">
        <v>66</v>
      </c>
      <c r="J1715" t="s">
        <v>57</v>
      </c>
      <c r="K1715" t="s">
        <v>67</v>
      </c>
      <c r="L1715" t="s">
        <v>26</v>
      </c>
      <c r="M1715" t="str">
        <f>CONCATENATE("3p",C1715,"_",I1715)</f>
        <v>3pZRCBDP0011558_Diptera_Chironomidae</v>
      </c>
    </row>
    <row r="1716" spans="1:13" x14ac:dyDescent="0.25">
      <c r="A1716" t="s">
        <v>11</v>
      </c>
      <c r="B1716" t="s">
        <v>1848</v>
      </c>
      <c r="C1716" t="s">
        <v>218</v>
      </c>
      <c r="D1716" t="s">
        <v>13</v>
      </c>
      <c r="E1716" t="s">
        <v>14</v>
      </c>
      <c r="F1716" s="3">
        <v>43593</v>
      </c>
      <c r="G1716" t="s">
        <v>15</v>
      </c>
      <c r="H1716" t="s">
        <v>16</v>
      </c>
      <c r="I1716" t="s">
        <v>66</v>
      </c>
      <c r="J1716" t="s">
        <v>57</v>
      </c>
      <c r="K1716" t="s">
        <v>67</v>
      </c>
      <c r="L1716" t="s">
        <v>26</v>
      </c>
      <c r="M1716" t="str">
        <f>CONCATENATE("3p",C1716,"_",I1716)</f>
        <v>3pZRCBDP0011558_Diptera_Chironomidae</v>
      </c>
    </row>
    <row r="1717" spans="1:13" x14ac:dyDescent="0.25">
      <c r="A1717" t="s">
        <v>11</v>
      </c>
      <c r="B1717" t="s">
        <v>1849</v>
      </c>
      <c r="C1717" t="s">
        <v>218</v>
      </c>
      <c r="D1717" t="s">
        <v>13</v>
      </c>
      <c r="E1717" t="s">
        <v>14</v>
      </c>
      <c r="F1717" s="3">
        <v>43593</v>
      </c>
      <c r="G1717" t="s">
        <v>15</v>
      </c>
      <c r="H1717" t="s">
        <v>16</v>
      </c>
      <c r="I1717" t="s">
        <v>66</v>
      </c>
      <c r="J1717" t="s">
        <v>57</v>
      </c>
      <c r="K1717" t="s">
        <v>67</v>
      </c>
      <c r="L1717" t="s">
        <v>26</v>
      </c>
      <c r="M1717" t="str">
        <f>CONCATENATE("3p",C1717,"_",I1717)</f>
        <v>3pZRCBDP0011558_Diptera_Chironomidae</v>
      </c>
    </row>
    <row r="1718" spans="1:13" x14ac:dyDescent="0.25">
      <c r="A1718" t="s">
        <v>11</v>
      </c>
      <c r="B1718" t="s">
        <v>1850</v>
      </c>
      <c r="C1718" t="s">
        <v>1663</v>
      </c>
      <c r="D1718" t="s">
        <v>13</v>
      </c>
      <c r="E1718" t="s">
        <v>14</v>
      </c>
      <c r="F1718" s="3">
        <v>43593</v>
      </c>
      <c r="G1718" t="s">
        <v>15</v>
      </c>
      <c r="H1718" t="s">
        <v>16</v>
      </c>
      <c r="I1718" t="s">
        <v>66</v>
      </c>
      <c r="J1718" t="s">
        <v>57</v>
      </c>
      <c r="K1718" t="s">
        <v>67</v>
      </c>
      <c r="L1718" t="s">
        <v>26</v>
      </c>
      <c r="M1718" t="str">
        <f>CONCATENATE("3p",C1718,"_",I1718)</f>
        <v>3pZRCBDP0184135_Diptera_Chironomidae</v>
      </c>
    </row>
    <row r="1719" spans="1:13" x14ac:dyDescent="0.25">
      <c r="A1719" t="s">
        <v>11</v>
      </c>
      <c r="B1719" t="s">
        <v>1851</v>
      </c>
      <c r="C1719" t="s">
        <v>218</v>
      </c>
      <c r="D1719" t="s">
        <v>13</v>
      </c>
      <c r="E1719" t="s">
        <v>14</v>
      </c>
      <c r="F1719" s="3">
        <v>43593</v>
      </c>
      <c r="G1719" t="s">
        <v>15</v>
      </c>
      <c r="H1719" t="s">
        <v>16</v>
      </c>
      <c r="I1719" t="s">
        <v>66</v>
      </c>
      <c r="J1719" t="s">
        <v>57</v>
      </c>
      <c r="K1719" t="s">
        <v>67</v>
      </c>
      <c r="L1719" t="s">
        <v>26</v>
      </c>
      <c r="M1719" t="str">
        <f>CONCATENATE("3p",C1719,"_",I1719)</f>
        <v>3pZRCBDP0011558_Diptera_Chironomidae</v>
      </c>
    </row>
    <row r="1720" spans="1:13" x14ac:dyDescent="0.25">
      <c r="A1720" t="s">
        <v>11</v>
      </c>
      <c r="B1720" t="s">
        <v>1852</v>
      </c>
      <c r="C1720" t="s">
        <v>1853</v>
      </c>
      <c r="D1720" t="s">
        <v>13</v>
      </c>
      <c r="E1720" t="s">
        <v>14</v>
      </c>
      <c r="F1720" s="3">
        <v>43593</v>
      </c>
      <c r="G1720" t="s">
        <v>15</v>
      </c>
      <c r="H1720" t="s">
        <v>16</v>
      </c>
      <c r="I1720" t="s">
        <v>190</v>
      </c>
      <c r="J1720" t="s">
        <v>57</v>
      </c>
      <c r="K1720" t="s">
        <v>191</v>
      </c>
      <c r="L1720" t="s">
        <v>26</v>
      </c>
      <c r="M1720" t="str">
        <f>CONCATENATE("3p",C1720,"_",I1720)</f>
        <v>3pZRCBDP0215157_Diptera_Sciaridae</v>
      </c>
    </row>
    <row r="1721" spans="1:13" x14ac:dyDescent="0.25">
      <c r="A1721" t="s">
        <v>11</v>
      </c>
      <c r="B1721" t="s">
        <v>1854</v>
      </c>
      <c r="C1721" t="s">
        <v>1663</v>
      </c>
      <c r="D1721" t="s">
        <v>13</v>
      </c>
      <c r="E1721" t="s">
        <v>14</v>
      </c>
      <c r="F1721" s="3">
        <v>43593</v>
      </c>
      <c r="G1721" t="s">
        <v>15</v>
      </c>
      <c r="H1721" t="s">
        <v>16</v>
      </c>
      <c r="I1721" t="s">
        <v>66</v>
      </c>
      <c r="J1721" t="s">
        <v>57</v>
      </c>
      <c r="K1721" t="s">
        <v>67</v>
      </c>
      <c r="L1721" t="s">
        <v>26</v>
      </c>
      <c r="M1721" t="str">
        <f>CONCATENATE("3p",C1721,"_",I1721)</f>
        <v>3pZRCBDP0184135_Diptera_Chironomidae</v>
      </c>
    </row>
    <row r="1722" spans="1:13" x14ac:dyDescent="0.25">
      <c r="A1722" t="s">
        <v>11</v>
      </c>
      <c r="B1722" t="s">
        <v>1855</v>
      </c>
      <c r="C1722" t="s">
        <v>1321</v>
      </c>
      <c r="D1722" t="s">
        <v>13</v>
      </c>
      <c r="E1722" t="s">
        <v>14</v>
      </c>
      <c r="F1722" s="3">
        <v>43593</v>
      </c>
      <c r="G1722" t="s">
        <v>15</v>
      </c>
      <c r="H1722" t="s">
        <v>16</v>
      </c>
      <c r="I1722" t="s">
        <v>66</v>
      </c>
      <c r="J1722" t="s">
        <v>57</v>
      </c>
      <c r="K1722" t="s">
        <v>67</v>
      </c>
      <c r="L1722" t="s">
        <v>26</v>
      </c>
      <c r="M1722" t="str">
        <f>CONCATENATE("3p",C1722,"_",I1722)</f>
        <v>3pZRCBDP0019430_Diptera_Chironomidae</v>
      </c>
    </row>
    <row r="1723" spans="1:13" x14ac:dyDescent="0.25">
      <c r="A1723" t="s">
        <v>11</v>
      </c>
      <c r="B1723" t="s">
        <v>1856</v>
      </c>
      <c r="C1723" t="s">
        <v>243</v>
      </c>
      <c r="D1723" t="s">
        <v>13</v>
      </c>
      <c r="E1723" t="s">
        <v>14</v>
      </c>
      <c r="F1723" s="3">
        <v>43593</v>
      </c>
      <c r="G1723" t="s">
        <v>15</v>
      </c>
      <c r="H1723" t="s">
        <v>16</v>
      </c>
      <c r="I1723" t="s">
        <v>190</v>
      </c>
      <c r="J1723" t="s">
        <v>57</v>
      </c>
      <c r="K1723" t="s">
        <v>191</v>
      </c>
      <c r="L1723" t="s">
        <v>26</v>
      </c>
      <c r="M1723" t="str">
        <f>CONCATENATE("3p",C1723,"_",I1723)</f>
        <v>3pZRCBDP0215062_Diptera_Sciaridae</v>
      </c>
    </row>
    <row r="1724" spans="1:13" x14ac:dyDescent="0.25">
      <c r="A1724" t="s">
        <v>11</v>
      </c>
      <c r="B1724" t="s">
        <v>1857</v>
      </c>
      <c r="C1724" t="s">
        <v>193</v>
      </c>
      <c r="D1724" t="s">
        <v>13</v>
      </c>
      <c r="E1724" t="s">
        <v>14</v>
      </c>
      <c r="F1724" s="3">
        <v>43593</v>
      </c>
      <c r="G1724" t="s">
        <v>15</v>
      </c>
      <c r="H1724" t="s">
        <v>16</v>
      </c>
      <c r="I1724" t="s">
        <v>66</v>
      </c>
      <c r="J1724" t="s">
        <v>57</v>
      </c>
      <c r="K1724" t="s">
        <v>67</v>
      </c>
      <c r="L1724" t="s">
        <v>26</v>
      </c>
      <c r="M1724" t="str">
        <f>CONCATENATE("3p",C1724,"_",I1724)</f>
        <v>3pZRCBDP0018847_Diptera_Chironomidae</v>
      </c>
    </row>
    <row r="1725" spans="1:13" x14ac:dyDescent="0.25">
      <c r="A1725" t="s">
        <v>11</v>
      </c>
      <c r="B1725" t="s">
        <v>1858</v>
      </c>
      <c r="C1725" t="s">
        <v>962</v>
      </c>
      <c r="D1725" t="s">
        <v>13</v>
      </c>
      <c r="E1725" t="s">
        <v>14</v>
      </c>
      <c r="F1725" s="3">
        <v>43593</v>
      </c>
      <c r="G1725" t="s">
        <v>15</v>
      </c>
      <c r="H1725" t="s">
        <v>16</v>
      </c>
      <c r="I1725" t="s">
        <v>661</v>
      </c>
      <c r="J1725" t="s">
        <v>57</v>
      </c>
      <c r="K1725" t="s">
        <v>662</v>
      </c>
      <c r="L1725" t="s">
        <v>26</v>
      </c>
      <c r="M1725" t="str">
        <f>CONCATENATE("3p",C1725,"_",I1725)</f>
        <v>3pZRCBDP0244186_Diptera_Ceratopogonidae</v>
      </c>
    </row>
    <row r="1726" spans="1:13" x14ac:dyDescent="0.25">
      <c r="A1726" t="s">
        <v>11</v>
      </c>
      <c r="B1726" t="s">
        <v>1859</v>
      </c>
      <c r="C1726" t="s">
        <v>1859</v>
      </c>
      <c r="D1726" t="s">
        <v>13</v>
      </c>
      <c r="E1726" t="s">
        <v>14</v>
      </c>
      <c r="F1726" s="3">
        <v>43593</v>
      </c>
      <c r="G1726" t="s">
        <v>15</v>
      </c>
      <c r="H1726" t="s">
        <v>16</v>
      </c>
      <c r="I1726" t="s">
        <v>176</v>
      </c>
      <c r="J1726" t="s">
        <v>18</v>
      </c>
      <c r="K1726" t="s">
        <v>177</v>
      </c>
      <c r="L1726" t="s">
        <v>20</v>
      </c>
      <c r="M1726" t="str">
        <f>CONCATENATE("3p",C1726,"_",I1726)</f>
        <v>3pZRCMIS0002024_Lepidoptera_Geometridae</v>
      </c>
    </row>
    <row r="1727" spans="1:13" x14ac:dyDescent="0.25">
      <c r="A1727" t="s">
        <v>11</v>
      </c>
      <c r="B1727" t="s">
        <v>1860</v>
      </c>
      <c r="C1727" t="s">
        <v>1861</v>
      </c>
      <c r="D1727" t="s">
        <v>13</v>
      </c>
      <c r="E1727" t="s">
        <v>14</v>
      </c>
      <c r="F1727" s="3">
        <v>43593</v>
      </c>
      <c r="G1727" t="s">
        <v>15</v>
      </c>
      <c r="H1727" t="s">
        <v>16</v>
      </c>
      <c r="I1727" t="s">
        <v>111</v>
      </c>
      <c r="J1727" t="s">
        <v>106</v>
      </c>
      <c r="K1727" t="s">
        <v>112</v>
      </c>
      <c r="L1727" t="s">
        <v>26</v>
      </c>
      <c r="M1727" t="str">
        <f>CONCATENATE("3p",C1727,"_",I1727)</f>
        <v>3pZRCBDP0166562_Hemiptera_Cicadellidae</v>
      </c>
    </row>
    <row r="1728" spans="1:13" x14ac:dyDescent="0.25">
      <c r="A1728" t="s">
        <v>11</v>
      </c>
      <c r="B1728" t="s">
        <v>1862</v>
      </c>
      <c r="C1728" t="s">
        <v>1404</v>
      </c>
      <c r="D1728" t="s">
        <v>13</v>
      </c>
      <c r="E1728" t="s">
        <v>14</v>
      </c>
      <c r="F1728" s="3">
        <v>43593</v>
      </c>
      <c r="G1728" t="s">
        <v>15</v>
      </c>
      <c r="H1728" t="s">
        <v>16</v>
      </c>
      <c r="I1728" t="s">
        <v>66</v>
      </c>
      <c r="J1728" t="s">
        <v>57</v>
      </c>
      <c r="K1728" t="s">
        <v>67</v>
      </c>
      <c r="L1728" t="s">
        <v>26</v>
      </c>
      <c r="M1728" t="str">
        <f>CONCATENATE("3p",C1728,"_",I1728)</f>
        <v>3pZRCBDP0019004_Diptera_Chironomidae</v>
      </c>
    </row>
    <row r="1729" spans="1:13" x14ac:dyDescent="0.25">
      <c r="A1729" t="s">
        <v>11</v>
      </c>
      <c r="B1729" t="s">
        <v>1863</v>
      </c>
      <c r="C1729" t="s">
        <v>1864</v>
      </c>
      <c r="D1729" t="s">
        <v>13</v>
      </c>
      <c r="E1729" t="s">
        <v>14</v>
      </c>
      <c r="F1729" s="3">
        <v>43593</v>
      </c>
      <c r="G1729" t="s">
        <v>15</v>
      </c>
      <c r="H1729" t="s">
        <v>16</v>
      </c>
      <c r="I1729" t="s">
        <v>87</v>
      </c>
      <c r="J1729" t="s">
        <v>57</v>
      </c>
      <c r="K1729" t="s">
        <v>88</v>
      </c>
      <c r="L1729" t="s">
        <v>26</v>
      </c>
      <c r="M1729" t="str">
        <f>CONCATENATE("3p",C1729,"_",I1729)</f>
        <v>3pZRCBDP0069849_Diptera_Phoridae</v>
      </c>
    </row>
    <row r="1730" spans="1:13" x14ac:dyDescent="0.25">
      <c r="A1730" t="s">
        <v>11</v>
      </c>
      <c r="B1730" t="s">
        <v>1865</v>
      </c>
      <c r="C1730" t="s">
        <v>218</v>
      </c>
      <c r="D1730" t="s">
        <v>13</v>
      </c>
      <c r="E1730" t="s">
        <v>14</v>
      </c>
      <c r="F1730" s="3">
        <v>43593</v>
      </c>
      <c r="G1730" t="s">
        <v>15</v>
      </c>
      <c r="H1730" t="s">
        <v>16</v>
      </c>
      <c r="I1730" t="s">
        <v>66</v>
      </c>
      <c r="J1730" t="s">
        <v>57</v>
      </c>
      <c r="K1730" t="s">
        <v>67</v>
      </c>
      <c r="L1730" t="s">
        <v>26</v>
      </c>
      <c r="M1730" t="str">
        <f>CONCATENATE("3p",C1730,"_",I1730)</f>
        <v>3pZRCBDP0011558_Diptera_Chironomidae</v>
      </c>
    </row>
    <row r="1731" spans="1:13" x14ac:dyDescent="0.25">
      <c r="A1731" t="s">
        <v>11</v>
      </c>
      <c r="B1731" t="s">
        <v>1866</v>
      </c>
      <c r="C1731" t="s">
        <v>218</v>
      </c>
      <c r="D1731" t="s">
        <v>13</v>
      </c>
      <c r="E1731" t="s">
        <v>14</v>
      </c>
      <c r="F1731" s="3">
        <v>43593</v>
      </c>
      <c r="G1731" t="s">
        <v>15</v>
      </c>
      <c r="H1731" t="s">
        <v>16</v>
      </c>
      <c r="I1731" t="s">
        <v>66</v>
      </c>
      <c r="J1731" t="s">
        <v>57</v>
      </c>
      <c r="K1731" t="s">
        <v>67</v>
      </c>
      <c r="L1731" t="s">
        <v>26</v>
      </c>
      <c r="M1731" t="str">
        <f>CONCATENATE("3p",C1731,"_",I1731)</f>
        <v>3pZRCBDP0011558_Diptera_Chironomidae</v>
      </c>
    </row>
    <row r="1732" spans="1:13" x14ac:dyDescent="0.25">
      <c r="A1732" t="s">
        <v>11</v>
      </c>
      <c r="B1732" t="s">
        <v>1867</v>
      </c>
      <c r="C1732" t="s">
        <v>202</v>
      </c>
      <c r="D1732" t="s">
        <v>13</v>
      </c>
      <c r="E1732" t="s">
        <v>14</v>
      </c>
      <c r="F1732" s="3">
        <v>43593</v>
      </c>
      <c r="G1732" t="s">
        <v>15</v>
      </c>
      <c r="H1732" t="s">
        <v>16</v>
      </c>
      <c r="I1732" t="s">
        <v>28</v>
      </c>
      <c r="J1732" t="s">
        <v>18</v>
      </c>
      <c r="L1732" t="s">
        <v>26</v>
      </c>
      <c r="M1732" t="str">
        <f>CONCATENATE("3p",C1732,"_",I1732)</f>
        <v>3pZRCBDP0071728_Lepidoptera_</v>
      </c>
    </row>
    <row r="1733" spans="1:13" x14ac:dyDescent="0.25">
      <c r="A1733" t="s">
        <v>11</v>
      </c>
      <c r="B1733" t="s">
        <v>1868</v>
      </c>
      <c r="C1733" t="s">
        <v>1869</v>
      </c>
      <c r="D1733" t="s">
        <v>13</v>
      </c>
      <c r="E1733" t="s">
        <v>14</v>
      </c>
      <c r="F1733" s="3">
        <v>43593</v>
      </c>
      <c r="G1733" t="s">
        <v>15</v>
      </c>
      <c r="H1733" t="s">
        <v>16</v>
      </c>
      <c r="I1733" t="s">
        <v>72</v>
      </c>
      <c r="J1733" t="s">
        <v>36</v>
      </c>
      <c r="K1733" t="s">
        <v>73</v>
      </c>
      <c r="L1733" t="s">
        <v>26</v>
      </c>
      <c r="M1733" t="str">
        <f>CONCATENATE("3p",C1733,"_",I1733)</f>
        <v>3pZRCBDP0059092_Hymenoptera_Braconidae</v>
      </c>
    </row>
    <row r="1734" spans="1:13" x14ac:dyDescent="0.25">
      <c r="A1734" t="s">
        <v>11</v>
      </c>
      <c r="B1734" t="s">
        <v>1870</v>
      </c>
      <c r="C1734" t="s">
        <v>1871</v>
      </c>
      <c r="D1734" t="s">
        <v>13</v>
      </c>
      <c r="E1734" t="s">
        <v>14</v>
      </c>
      <c r="F1734" s="3">
        <v>43593</v>
      </c>
      <c r="G1734" t="s">
        <v>15</v>
      </c>
      <c r="H1734" t="s">
        <v>16</v>
      </c>
      <c r="I1734" t="s">
        <v>190</v>
      </c>
      <c r="J1734" t="s">
        <v>57</v>
      </c>
      <c r="K1734" t="s">
        <v>191</v>
      </c>
      <c r="L1734" t="s">
        <v>26</v>
      </c>
      <c r="M1734" t="str">
        <f>CONCATENATE("3p",C1734,"_",I1734)</f>
        <v>3pZRCBDP0000311_Diptera_Sciaridae</v>
      </c>
    </row>
    <row r="1735" spans="1:13" x14ac:dyDescent="0.25">
      <c r="A1735" t="s">
        <v>11</v>
      </c>
      <c r="B1735" t="s">
        <v>1872</v>
      </c>
      <c r="C1735" t="s">
        <v>218</v>
      </c>
      <c r="D1735" t="s">
        <v>13</v>
      </c>
      <c r="E1735" t="s">
        <v>14</v>
      </c>
      <c r="F1735" s="3">
        <v>43593</v>
      </c>
      <c r="G1735" t="s">
        <v>15</v>
      </c>
      <c r="H1735" t="s">
        <v>16</v>
      </c>
      <c r="I1735" t="s">
        <v>66</v>
      </c>
      <c r="J1735" t="s">
        <v>57</v>
      </c>
      <c r="K1735" t="s">
        <v>67</v>
      </c>
      <c r="L1735" t="s">
        <v>26</v>
      </c>
      <c r="M1735" t="str">
        <f>CONCATENATE("3p",C1735,"_",I1735)</f>
        <v>3pZRCBDP0011558_Diptera_Chironomidae</v>
      </c>
    </row>
    <row r="1736" spans="1:13" x14ac:dyDescent="0.25">
      <c r="A1736" t="s">
        <v>11</v>
      </c>
      <c r="B1736" t="s">
        <v>1873</v>
      </c>
      <c r="C1736" t="s">
        <v>218</v>
      </c>
      <c r="D1736" t="s">
        <v>13</v>
      </c>
      <c r="E1736" t="s">
        <v>14</v>
      </c>
      <c r="F1736" s="3">
        <v>43593</v>
      </c>
      <c r="G1736" t="s">
        <v>15</v>
      </c>
      <c r="H1736" t="s">
        <v>16</v>
      </c>
      <c r="I1736" t="s">
        <v>66</v>
      </c>
      <c r="J1736" t="s">
        <v>57</v>
      </c>
      <c r="K1736" t="s">
        <v>67</v>
      </c>
      <c r="L1736" t="s">
        <v>26</v>
      </c>
      <c r="M1736" t="str">
        <f>CONCATENATE("3p",C1736,"_",I1736)</f>
        <v>3pZRCBDP0011558_Diptera_Chironomidae</v>
      </c>
    </row>
    <row r="1737" spans="1:13" x14ac:dyDescent="0.25">
      <c r="A1737" t="s">
        <v>11</v>
      </c>
      <c r="B1737" t="s">
        <v>1874</v>
      </c>
      <c r="C1737" t="s">
        <v>271</v>
      </c>
      <c r="D1737" t="s">
        <v>13</v>
      </c>
      <c r="E1737" t="s">
        <v>14</v>
      </c>
      <c r="F1737" s="3">
        <v>43593</v>
      </c>
      <c r="G1737" t="s">
        <v>15</v>
      </c>
      <c r="H1737" t="s">
        <v>16</v>
      </c>
      <c r="I1737" t="s">
        <v>66</v>
      </c>
      <c r="J1737" t="s">
        <v>57</v>
      </c>
      <c r="K1737" t="s">
        <v>67</v>
      </c>
      <c r="L1737" t="s">
        <v>26</v>
      </c>
      <c r="M1737" t="str">
        <f>CONCATENATE("3p",C1737,"_",I1737)</f>
        <v>3pZRCBDP0184911_Diptera_Chironomidae</v>
      </c>
    </row>
    <row r="1738" spans="1:13" x14ac:dyDescent="0.25">
      <c r="A1738" t="s">
        <v>11</v>
      </c>
      <c r="B1738" t="s">
        <v>1875</v>
      </c>
      <c r="C1738" t="s">
        <v>193</v>
      </c>
      <c r="D1738" t="s">
        <v>13</v>
      </c>
      <c r="E1738" t="s">
        <v>14</v>
      </c>
      <c r="F1738" s="3">
        <v>43593</v>
      </c>
      <c r="G1738" t="s">
        <v>15</v>
      </c>
      <c r="H1738" t="s">
        <v>16</v>
      </c>
      <c r="I1738" t="s">
        <v>66</v>
      </c>
      <c r="J1738" t="s">
        <v>57</v>
      </c>
      <c r="K1738" t="s">
        <v>67</v>
      </c>
      <c r="L1738" t="s">
        <v>26</v>
      </c>
      <c r="M1738" t="str">
        <f>CONCATENATE("3p",C1738,"_",I1738)</f>
        <v>3pZRCBDP0018847_Diptera_Chironomidae</v>
      </c>
    </row>
    <row r="1739" spans="1:13" x14ac:dyDescent="0.25">
      <c r="A1739" t="s">
        <v>11</v>
      </c>
      <c r="B1739" t="s">
        <v>1876</v>
      </c>
      <c r="C1739" t="s">
        <v>271</v>
      </c>
      <c r="D1739" t="s">
        <v>13</v>
      </c>
      <c r="E1739" t="s">
        <v>14</v>
      </c>
      <c r="F1739" s="3">
        <v>43593</v>
      </c>
      <c r="G1739" t="s">
        <v>15</v>
      </c>
      <c r="H1739" t="s">
        <v>16</v>
      </c>
      <c r="I1739" t="s">
        <v>66</v>
      </c>
      <c r="J1739" t="s">
        <v>57</v>
      </c>
      <c r="K1739" t="s">
        <v>67</v>
      </c>
      <c r="L1739" t="s">
        <v>26</v>
      </c>
      <c r="M1739" t="str">
        <f>CONCATENATE("3p",C1739,"_",I1739)</f>
        <v>3pZRCBDP0184911_Diptera_Chironomidae</v>
      </c>
    </row>
    <row r="1740" spans="1:13" x14ac:dyDescent="0.25">
      <c r="A1740" t="s">
        <v>11</v>
      </c>
      <c r="B1740" t="s">
        <v>1877</v>
      </c>
      <c r="C1740" t="s">
        <v>193</v>
      </c>
      <c r="D1740" t="s">
        <v>13</v>
      </c>
      <c r="E1740" t="s">
        <v>14</v>
      </c>
      <c r="F1740" s="3">
        <v>43593</v>
      </c>
      <c r="G1740" t="s">
        <v>15</v>
      </c>
      <c r="H1740" t="s">
        <v>16</v>
      </c>
      <c r="I1740" t="s">
        <v>66</v>
      </c>
      <c r="J1740" t="s">
        <v>57</v>
      </c>
      <c r="K1740" t="s">
        <v>67</v>
      </c>
      <c r="L1740" t="s">
        <v>26</v>
      </c>
      <c r="M1740" t="str">
        <f>CONCATENATE("3p",C1740,"_",I1740)</f>
        <v>3pZRCBDP0018847_Diptera_Chironomidae</v>
      </c>
    </row>
    <row r="1741" spans="1:13" x14ac:dyDescent="0.25">
      <c r="A1741" t="s">
        <v>11</v>
      </c>
      <c r="B1741" t="s">
        <v>1878</v>
      </c>
      <c r="C1741" t="s">
        <v>218</v>
      </c>
      <c r="D1741" t="s">
        <v>13</v>
      </c>
      <c r="E1741" t="s">
        <v>14</v>
      </c>
      <c r="F1741" s="3">
        <v>43593</v>
      </c>
      <c r="G1741" t="s">
        <v>15</v>
      </c>
      <c r="H1741" t="s">
        <v>16</v>
      </c>
      <c r="I1741" t="s">
        <v>66</v>
      </c>
      <c r="J1741" t="s">
        <v>57</v>
      </c>
      <c r="K1741" t="s">
        <v>67</v>
      </c>
      <c r="L1741" t="s">
        <v>26</v>
      </c>
      <c r="M1741" t="str">
        <f>CONCATENATE("3p",C1741,"_",I1741)</f>
        <v>3pZRCBDP0011558_Diptera_Chironomidae</v>
      </c>
    </row>
    <row r="1742" spans="1:13" x14ac:dyDescent="0.25">
      <c r="A1742" t="s">
        <v>11</v>
      </c>
      <c r="B1742" t="s">
        <v>1879</v>
      </c>
      <c r="C1742" t="s">
        <v>623</v>
      </c>
      <c r="D1742" t="s">
        <v>13</v>
      </c>
      <c r="E1742" t="s">
        <v>14</v>
      </c>
      <c r="F1742" s="3">
        <v>43593</v>
      </c>
      <c r="G1742" t="s">
        <v>15</v>
      </c>
      <c r="H1742" t="s">
        <v>16</v>
      </c>
      <c r="I1742" t="s">
        <v>76</v>
      </c>
      <c r="J1742" t="s">
        <v>18</v>
      </c>
      <c r="K1742" t="s">
        <v>77</v>
      </c>
      <c r="L1742" t="s">
        <v>26</v>
      </c>
      <c r="M1742" t="str">
        <f>CONCATENATE("3p",C1742,"_",I1742)</f>
        <v>3pZRCBDP0000373_Lepidoptera_Cosmopterigidae</v>
      </c>
    </row>
    <row r="1743" spans="1:13" x14ac:dyDescent="0.25">
      <c r="A1743" t="s">
        <v>11</v>
      </c>
      <c r="B1743" t="s">
        <v>1880</v>
      </c>
      <c r="C1743" t="s">
        <v>218</v>
      </c>
      <c r="D1743" t="s">
        <v>13</v>
      </c>
      <c r="E1743" t="s">
        <v>14</v>
      </c>
      <c r="F1743" s="3">
        <v>43593</v>
      </c>
      <c r="G1743" t="s">
        <v>15</v>
      </c>
      <c r="H1743" t="s">
        <v>16</v>
      </c>
      <c r="I1743" t="s">
        <v>66</v>
      </c>
      <c r="J1743" t="s">
        <v>57</v>
      </c>
      <c r="K1743" t="s">
        <v>67</v>
      </c>
      <c r="L1743" t="s">
        <v>26</v>
      </c>
      <c r="M1743" t="str">
        <f>CONCATENATE("3p",C1743,"_",I1743)</f>
        <v>3pZRCBDP0011558_Diptera_Chironomidae</v>
      </c>
    </row>
    <row r="1744" spans="1:13" x14ac:dyDescent="0.25">
      <c r="A1744" t="s">
        <v>11</v>
      </c>
      <c r="B1744" t="s">
        <v>1881</v>
      </c>
      <c r="C1744" t="s">
        <v>717</v>
      </c>
      <c r="D1744" t="s">
        <v>13</v>
      </c>
      <c r="E1744" t="s">
        <v>14</v>
      </c>
      <c r="F1744" s="3">
        <v>43593</v>
      </c>
      <c r="G1744" t="s">
        <v>15</v>
      </c>
      <c r="H1744" t="s">
        <v>16</v>
      </c>
      <c r="I1744" t="s">
        <v>215</v>
      </c>
      <c r="J1744" t="s">
        <v>57</v>
      </c>
      <c r="K1744" t="s">
        <v>216</v>
      </c>
      <c r="L1744" t="s">
        <v>26</v>
      </c>
      <c r="M1744" t="str">
        <f>CONCATENATE("3p",C1744,"_",I1744)</f>
        <v>3pZRCBDP0019775_Diptera_Sphaeroceridae</v>
      </c>
    </row>
    <row r="1745" spans="1:13" x14ac:dyDescent="0.25">
      <c r="A1745" t="s">
        <v>11</v>
      </c>
      <c r="B1745" t="s">
        <v>1882</v>
      </c>
      <c r="C1745" t="s">
        <v>1883</v>
      </c>
      <c r="D1745" t="s">
        <v>13</v>
      </c>
      <c r="E1745" t="s">
        <v>14</v>
      </c>
      <c r="F1745" s="3">
        <v>43593</v>
      </c>
      <c r="G1745" t="s">
        <v>15</v>
      </c>
      <c r="H1745" t="s">
        <v>16</v>
      </c>
      <c r="I1745" t="s">
        <v>159</v>
      </c>
      <c r="J1745" t="s">
        <v>57</v>
      </c>
      <c r="K1745" t="s">
        <v>160</v>
      </c>
      <c r="L1745" t="s">
        <v>26</v>
      </c>
      <c r="M1745" t="str">
        <f>CONCATENATE("3p",C1745,"_",I1745)</f>
        <v>3pZRCBDP0329222_Diptera_Cecidomyiidae</v>
      </c>
    </row>
    <row r="1746" spans="1:13" x14ac:dyDescent="0.25">
      <c r="A1746" t="s">
        <v>11</v>
      </c>
      <c r="B1746" t="s">
        <v>1884</v>
      </c>
      <c r="C1746" t="s">
        <v>210</v>
      </c>
      <c r="D1746" t="s">
        <v>13</v>
      </c>
      <c r="E1746" t="s">
        <v>14</v>
      </c>
      <c r="F1746" s="3">
        <v>43593</v>
      </c>
      <c r="G1746" t="s">
        <v>15</v>
      </c>
      <c r="H1746" t="s">
        <v>16</v>
      </c>
      <c r="I1746" t="s">
        <v>199</v>
      </c>
      <c r="J1746" t="s">
        <v>57</v>
      </c>
      <c r="K1746" t="s">
        <v>200</v>
      </c>
      <c r="L1746" t="s">
        <v>26</v>
      </c>
      <c r="M1746" t="str">
        <f>CONCATENATE("3p",C1746,"_",I1746)</f>
        <v>3pZRCBDP0075133_Diptera_Psychodidae</v>
      </c>
    </row>
    <row r="1747" spans="1:13" x14ac:dyDescent="0.25">
      <c r="A1747" t="s">
        <v>11</v>
      </c>
      <c r="B1747" t="s">
        <v>1885</v>
      </c>
      <c r="C1747" t="s">
        <v>218</v>
      </c>
      <c r="D1747" t="s">
        <v>13</v>
      </c>
      <c r="E1747" t="s">
        <v>14</v>
      </c>
      <c r="F1747" s="3">
        <v>43593</v>
      </c>
      <c r="G1747" t="s">
        <v>15</v>
      </c>
      <c r="H1747" t="s">
        <v>16</v>
      </c>
      <c r="I1747" t="s">
        <v>66</v>
      </c>
      <c r="J1747" t="s">
        <v>57</v>
      </c>
      <c r="K1747" t="s">
        <v>67</v>
      </c>
      <c r="L1747" t="s">
        <v>26</v>
      </c>
      <c r="M1747" t="str">
        <f>CONCATENATE("3p",C1747,"_",I1747)</f>
        <v>3pZRCBDP0011558_Diptera_Chironomidae</v>
      </c>
    </row>
    <row r="1748" spans="1:13" x14ac:dyDescent="0.25">
      <c r="A1748" t="s">
        <v>11</v>
      </c>
      <c r="B1748" t="s">
        <v>1886</v>
      </c>
      <c r="C1748" t="s">
        <v>1404</v>
      </c>
      <c r="D1748" t="s">
        <v>13</v>
      </c>
      <c r="E1748" t="s">
        <v>14</v>
      </c>
      <c r="F1748" s="3">
        <v>43593</v>
      </c>
      <c r="G1748" t="s">
        <v>15</v>
      </c>
      <c r="H1748" t="s">
        <v>16</v>
      </c>
      <c r="I1748" t="s">
        <v>66</v>
      </c>
      <c r="J1748" t="s">
        <v>57</v>
      </c>
      <c r="K1748" t="s">
        <v>67</v>
      </c>
      <c r="L1748" t="s">
        <v>26</v>
      </c>
      <c r="M1748" t="str">
        <f>CONCATENATE("3p",C1748,"_",I1748)</f>
        <v>3pZRCBDP0019004_Diptera_Chironomidae</v>
      </c>
    </row>
    <row r="1749" spans="1:13" x14ac:dyDescent="0.25">
      <c r="A1749" t="s">
        <v>11</v>
      </c>
      <c r="B1749" t="s">
        <v>1887</v>
      </c>
      <c r="C1749" t="s">
        <v>193</v>
      </c>
      <c r="D1749" t="s">
        <v>13</v>
      </c>
      <c r="E1749" t="s">
        <v>14</v>
      </c>
      <c r="F1749" s="3">
        <v>43593</v>
      </c>
      <c r="G1749" t="s">
        <v>15</v>
      </c>
      <c r="H1749" t="s">
        <v>16</v>
      </c>
      <c r="I1749" t="s">
        <v>66</v>
      </c>
      <c r="J1749" t="s">
        <v>57</v>
      </c>
      <c r="K1749" t="s">
        <v>67</v>
      </c>
      <c r="L1749" t="s">
        <v>26</v>
      </c>
      <c r="M1749" t="str">
        <f>CONCATENATE("3p",C1749,"_",I1749)</f>
        <v>3pZRCBDP0018847_Diptera_Chironomidae</v>
      </c>
    </row>
    <row r="1750" spans="1:13" x14ac:dyDescent="0.25">
      <c r="A1750" t="s">
        <v>11</v>
      </c>
      <c r="B1750" t="s">
        <v>1888</v>
      </c>
      <c r="C1750" t="s">
        <v>218</v>
      </c>
      <c r="D1750" t="s">
        <v>13</v>
      </c>
      <c r="E1750" t="s">
        <v>14</v>
      </c>
      <c r="F1750" s="3">
        <v>43593</v>
      </c>
      <c r="G1750" t="s">
        <v>15</v>
      </c>
      <c r="H1750" t="s">
        <v>16</v>
      </c>
      <c r="I1750" t="s">
        <v>66</v>
      </c>
      <c r="J1750" t="s">
        <v>57</v>
      </c>
      <c r="K1750" t="s">
        <v>67</v>
      </c>
      <c r="L1750" t="s">
        <v>26</v>
      </c>
      <c r="M1750" t="str">
        <f>CONCATENATE("3p",C1750,"_",I1750)</f>
        <v>3pZRCBDP0011558_Diptera_Chironomidae</v>
      </c>
    </row>
    <row r="1751" spans="1:13" x14ac:dyDescent="0.25">
      <c r="A1751" t="s">
        <v>11</v>
      </c>
      <c r="B1751" t="s">
        <v>1889</v>
      </c>
      <c r="C1751" t="s">
        <v>1890</v>
      </c>
      <c r="D1751" t="s">
        <v>13</v>
      </c>
      <c r="E1751" t="s">
        <v>14</v>
      </c>
      <c r="F1751" s="3">
        <v>43593</v>
      </c>
      <c r="G1751" t="s">
        <v>15</v>
      </c>
      <c r="H1751" t="s">
        <v>16</v>
      </c>
      <c r="I1751" t="s">
        <v>190</v>
      </c>
      <c r="J1751" t="s">
        <v>57</v>
      </c>
      <c r="K1751" t="s">
        <v>191</v>
      </c>
      <c r="L1751" t="s">
        <v>26</v>
      </c>
      <c r="M1751" t="str">
        <f>CONCATENATE("3p",C1751,"_",I1751)</f>
        <v>3pZRCBDP0058607_Diptera_Sciaridae</v>
      </c>
    </row>
    <row r="1752" spans="1:13" x14ac:dyDescent="0.25">
      <c r="A1752" t="s">
        <v>11</v>
      </c>
      <c r="B1752" t="s">
        <v>1891</v>
      </c>
      <c r="C1752" t="s">
        <v>218</v>
      </c>
      <c r="D1752" t="s">
        <v>13</v>
      </c>
      <c r="E1752" t="s">
        <v>14</v>
      </c>
      <c r="F1752" s="3">
        <v>43593</v>
      </c>
      <c r="G1752" t="s">
        <v>15</v>
      </c>
      <c r="H1752" t="s">
        <v>16</v>
      </c>
      <c r="I1752" t="s">
        <v>66</v>
      </c>
      <c r="J1752" t="s">
        <v>57</v>
      </c>
      <c r="K1752" t="s">
        <v>67</v>
      </c>
      <c r="L1752" t="s">
        <v>26</v>
      </c>
      <c r="M1752" t="str">
        <f>CONCATENATE("3p",C1752,"_",I1752)</f>
        <v>3pZRCBDP0011558_Diptera_Chironomidae</v>
      </c>
    </row>
    <row r="1753" spans="1:13" x14ac:dyDescent="0.25">
      <c r="A1753" t="s">
        <v>11</v>
      </c>
      <c r="B1753" t="s">
        <v>1892</v>
      </c>
      <c r="C1753" t="s">
        <v>202</v>
      </c>
      <c r="D1753" t="s">
        <v>13</v>
      </c>
      <c r="E1753" t="s">
        <v>14</v>
      </c>
      <c r="F1753" s="3">
        <v>43593</v>
      </c>
      <c r="G1753" t="s">
        <v>15</v>
      </c>
      <c r="H1753" t="s">
        <v>16</v>
      </c>
      <c r="I1753" t="s">
        <v>28</v>
      </c>
      <c r="J1753" t="s">
        <v>18</v>
      </c>
      <c r="L1753" t="s">
        <v>26</v>
      </c>
      <c r="M1753" t="str">
        <f>CONCATENATE("3p",C1753,"_",I1753)</f>
        <v>3pZRCBDP0071728_Lepidoptera_</v>
      </c>
    </row>
    <row r="1754" spans="1:13" x14ac:dyDescent="0.25">
      <c r="A1754" t="s">
        <v>11</v>
      </c>
      <c r="B1754" t="s">
        <v>1893</v>
      </c>
      <c r="C1754" t="s">
        <v>1894</v>
      </c>
      <c r="D1754" t="s">
        <v>13</v>
      </c>
      <c r="E1754" t="s">
        <v>14</v>
      </c>
      <c r="F1754" s="3">
        <v>43593</v>
      </c>
      <c r="G1754" t="s">
        <v>15</v>
      </c>
      <c r="H1754" t="s">
        <v>16</v>
      </c>
      <c r="I1754" t="s">
        <v>159</v>
      </c>
      <c r="J1754" t="s">
        <v>57</v>
      </c>
      <c r="K1754" t="s">
        <v>160</v>
      </c>
      <c r="L1754" t="s">
        <v>26</v>
      </c>
      <c r="M1754" t="str">
        <f>CONCATENATE("3p",C1754,"_",I1754)</f>
        <v>3pZRCBDP0251176_Diptera_Cecidomyiidae</v>
      </c>
    </row>
    <row r="1755" spans="1:13" x14ac:dyDescent="0.25">
      <c r="A1755" t="s">
        <v>11</v>
      </c>
      <c r="B1755" t="s">
        <v>1895</v>
      </c>
      <c r="C1755" t="s">
        <v>1609</v>
      </c>
      <c r="D1755" t="s">
        <v>13</v>
      </c>
      <c r="E1755" t="s">
        <v>14</v>
      </c>
      <c r="F1755" s="3">
        <v>43593</v>
      </c>
      <c r="G1755" t="s">
        <v>15</v>
      </c>
      <c r="H1755" t="s">
        <v>16</v>
      </c>
      <c r="I1755" t="s">
        <v>215</v>
      </c>
      <c r="J1755" t="s">
        <v>57</v>
      </c>
      <c r="K1755" t="s">
        <v>216</v>
      </c>
      <c r="L1755" t="s">
        <v>26</v>
      </c>
      <c r="M1755" t="str">
        <f>CONCATENATE("3p",C1755,"_",I1755)</f>
        <v>3pZRCBDP0090191_Diptera_Sphaeroceridae</v>
      </c>
    </row>
    <row r="1756" spans="1:13" x14ac:dyDescent="0.25">
      <c r="A1756" t="s">
        <v>11</v>
      </c>
      <c r="B1756" t="s">
        <v>1896</v>
      </c>
      <c r="C1756" t="s">
        <v>218</v>
      </c>
      <c r="D1756" t="s">
        <v>13</v>
      </c>
      <c r="E1756" t="s">
        <v>14</v>
      </c>
      <c r="F1756" s="3">
        <v>43593</v>
      </c>
      <c r="G1756" t="s">
        <v>15</v>
      </c>
      <c r="H1756" t="s">
        <v>16</v>
      </c>
      <c r="I1756" t="s">
        <v>66</v>
      </c>
      <c r="J1756" t="s">
        <v>57</v>
      </c>
      <c r="K1756" t="s">
        <v>67</v>
      </c>
      <c r="L1756" t="s">
        <v>26</v>
      </c>
      <c r="M1756" t="str">
        <f>CONCATENATE("3p",C1756,"_",I1756)</f>
        <v>3pZRCBDP0011558_Diptera_Chironomidae</v>
      </c>
    </row>
    <row r="1757" spans="1:13" x14ac:dyDescent="0.25">
      <c r="A1757" t="s">
        <v>11</v>
      </c>
      <c r="B1757" t="s">
        <v>1897</v>
      </c>
      <c r="C1757" t="s">
        <v>218</v>
      </c>
      <c r="D1757" t="s">
        <v>13</v>
      </c>
      <c r="E1757" t="s">
        <v>14</v>
      </c>
      <c r="F1757" s="3">
        <v>43593</v>
      </c>
      <c r="G1757" t="s">
        <v>15</v>
      </c>
      <c r="H1757" t="s">
        <v>16</v>
      </c>
      <c r="I1757" t="s">
        <v>66</v>
      </c>
      <c r="J1757" t="s">
        <v>57</v>
      </c>
      <c r="K1757" t="s">
        <v>67</v>
      </c>
      <c r="L1757" t="s">
        <v>26</v>
      </c>
      <c r="M1757" t="str">
        <f>CONCATENATE("3p",C1757,"_",I1757)</f>
        <v>3pZRCBDP0011558_Diptera_Chironomidae</v>
      </c>
    </row>
    <row r="1758" spans="1:13" x14ac:dyDescent="0.25">
      <c r="A1758" t="s">
        <v>11</v>
      </c>
      <c r="B1758" t="s">
        <v>1898</v>
      </c>
      <c r="C1758" t="s">
        <v>218</v>
      </c>
      <c r="D1758" t="s">
        <v>13</v>
      </c>
      <c r="E1758" t="s">
        <v>14</v>
      </c>
      <c r="F1758" s="3">
        <v>43593</v>
      </c>
      <c r="G1758" t="s">
        <v>15</v>
      </c>
      <c r="H1758" t="s">
        <v>16</v>
      </c>
      <c r="I1758" t="s">
        <v>66</v>
      </c>
      <c r="J1758" t="s">
        <v>57</v>
      </c>
      <c r="K1758" t="s">
        <v>67</v>
      </c>
      <c r="L1758" t="s">
        <v>26</v>
      </c>
      <c r="M1758" t="str">
        <f>CONCATENATE("3p",C1758,"_",I1758)</f>
        <v>3pZRCBDP0011558_Diptera_Chironomidae</v>
      </c>
    </row>
    <row r="1759" spans="1:13" x14ac:dyDescent="0.25">
      <c r="A1759" t="s">
        <v>11</v>
      </c>
      <c r="B1759" t="s">
        <v>1899</v>
      </c>
      <c r="C1759" t="s">
        <v>1440</v>
      </c>
      <c r="D1759" t="s">
        <v>13</v>
      </c>
      <c r="E1759" t="s">
        <v>14</v>
      </c>
      <c r="F1759" s="3">
        <v>43593</v>
      </c>
      <c r="G1759" t="s">
        <v>15</v>
      </c>
      <c r="H1759" t="s">
        <v>16</v>
      </c>
      <c r="I1759" t="s">
        <v>190</v>
      </c>
      <c r="J1759" t="s">
        <v>57</v>
      </c>
      <c r="K1759" t="s">
        <v>191</v>
      </c>
      <c r="L1759" t="s">
        <v>26</v>
      </c>
      <c r="M1759" t="str">
        <f>CONCATENATE("3p",C1759,"_",I1759)</f>
        <v>3pZRCBDP0217305_Diptera_Sciaridae</v>
      </c>
    </row>
    <row r="1760" spans="1:13" x14ac:dyDescent="0.25">
      <c r="A1760" t="s">
        <v>11</v>
      </c>
      <c r="B1760" t="s">
        <v>1900</v>
      </c>
      <c r="C1760" t="s">
        <v>218</v>
      </c>
      <c r="D1760" t="s">
        <v>13</v>
      </c>
      <c r="E1760" t="s">
        <v>14</v>
      </c>
      <c r="F1760" s="3">
        <v>43593</v>
      </c>
      <c r="G1760" t="s">
        <v>15</v>
      </c>
      <c r="H1760" t="s">
        <v>16</v>
      </c>
      <c r="I1760" t="s">
        <v>66</v>
      </c>
      <c r="J1760" t="s">
        <v>57</v>
      </c>
      <c r="K1760" t="s">
        <v>67</v>
      </c>
      <c r="L1760" t="s">
        <v>26</v>
      </c>
      <c r="M1760" t="str">
        <f>CONCATENATE("3p",C1760,"_",I1760)</f>
        <v>3pZRCBDP0011558_Diptera_Chironomidae</v>
      </c>
    </row>
    <row r="1761" spans="1:13" x14ac:dyDescent="0.25">
      <c r="A1761" t="s">
        <v>11</v>
      </c>
      <c r="B1761" t="s">
        <v>1901</v>
      </c>
      <c r="C1761" t="s">
        <v>1901</v>
      </c>
      <c r="D1761" t="s">
        <v>13</v>
      </c>
      <c r="E1761" t="s">
        <v>14</v>
      </c>
      <c r="F1761" s="3">
        <v>43593</v>
      </c>
      <c r="G1761" t="s">
        <v>15</v>
      </c>
      <c r="H1761" t="s">
        <v>16</v>
      </c>
      <c r="I1761" t="s">
        <v>652</v>
      </c>
      <c r="J1761" t="s">
        <v>18</v>
      </c>
      <c r="K1761" t="s">
        <v>653</v>
      </c>
      <c r="L1761" t="s">
        <v>20</v>
      </c>
      <c r="M1761" t="str">
        <f>CONCATENATE("3p",C1761,"_",I1761)</f>
        <v>3pZRCMIS0002061_Lepidoptera_Dryadaulidae</v>
      </c>
    </row>
    <row r="1762" spans="1:13" x14ac:dyDescent="0.25">
      <c r="A1762" t="s">
        <v>11</v>
      </c>
      <c r="B1762" t="s">
        <v>1902</v>
      </c>
      <c r="C1762" t="s">
        <v>222</v>
      </c>
      <c r="D1762" t="s">
        <v>13</v>
      </c>
      <c r="E1762" t="s">
        <v>14</v>
      </c>
      <c r="F1762" s="3">
        <v>43593</v>
      </c>
      <c r="G1762" t="s">
        <v>15</v>
      </c>
      <c r="H1762" t="s">
        <v>16</v>
      </c>
      <c r="I1762" t="s">
        <v>66</v>
      </c>
      <c r="J1762" t="s">
        <v>57</v>
      </c>
      <c r="K1762" t="s">
        <v>67</v>
      </c>
      <c r="L1762" t="s">
        <v>26</v>
      </c>
      <c r="M1762" t="str">
        <f>CONCATENATE("3p",C1762,"_",I1762)</f>
        <v>3pZRCBDP0020751_Diptera_Chironomidae</v>
      </c>
    </row>
    <row r="1763" spans="1:13" x14ac:dyDescent="0.25">
      <c r="A1763" t="s">
        <v>11</v>
      </c>
      <c r="B1763" t="s">
        <v>1903</v>
      </c>
      <c r="C1763" t="s">
        <v>218</v>
      </c>
      <c r="D1763" t="s">
        <v>13</v>
      </c>
      <c r="E1763" t="s">
        <v>14</v>
      </c>
      <c r="F1763" s="3">
        <v>43593</v>
      </c>
      <c r="G1763" t="s">
        <v>15</v>
      </c>
      <c r="H1763" t="s">
        <v>16</v>
      </c>
      <c r="I1763" t="s">
        <v>66</v>
      </c>
      <c r="J1763" t="s">
        <v>57</v>
      </c>
      <c r="K1763" t="s">
        <v>67</v>
      </c>
      <c r="L1763" t="s">
        <v>26</v>
      </c>
      <c r="M1763" t="str">
        <f>CONCATENATE("3p",C1763,"_",I1763)</f>
        <v>3pZRCBDP0011558_Diptera_Chironomidae</v>
      </c>
    </row>
    <row r="1764" spans="1:13" x14ac:dyDescent="0.25">
      <c r="A1764" t="s">
        <v>11</v>
      </c>
      <c r="B1764" t="s">
        <v>1904</v>
      </c>
      <c r="C1764" t="s">
        <v>1859</v>
      </c>
      <c r="D1764" t="s">
        <v>13</v>
      </c>
      <c r="E1764" t="s">
        <v>14</v>
      </c>
      <c r="F1764" s="3">
        <v>43593</v>
      </c>
      <c r="G1764" t="s">
        <v>15</v>
      </c>
      <c r="H1764" t="s">
        <v>16</v>
      </c>
      <c r="I1764" t="s">
        <v>176</v>
      </c>
      <c r="J1764" t="s">
        <v>18</v>
      </c>
      <c r="K1764" t="s">
        <v>177</v>
      </c>
      <c r="L1764" t="s">
        <v>20</v>
      </c>
      <c r="M1764" t="str">
        <f>CONCATENATE("3p",C1764,"_",I1764)</f>
        <v>3pZRCMIS0002024_Lepidoptera_Geometridae</v>
      </c>
    </row>
    <row r="1765" spans="1:13" x14ac:dyDescent="0.25">
      <c r="A1765" t="s">
        <v>11</v>
      </c>
      <c r="B1765" t="s">
        <v>1905</v>
      </c>
      <c r="C1765" t="s">
        <v>237</v>
      </c>
      <c r="D1765" t="s">
        <v>13</v>
      </c>
      <c r="E1765" t="s">
        <v>14</v>
      </c>
      <c r="F1765" s="3">
        <v>43593</v>
      </c>
      <c r="G1765" t="s">
        <v>15</v>
      </c>
      <c r="H1765" t="s">
        <v>16</v>
      </c>
      <c r="I1765" t="s">
        <v>238</v>
      </c>
      <c r="J1765" t="s">
        <v>172</v>
      </c>
      <c r="K1765" t="s">
        <v>239</v>
      </c>
      <c r="L1765" t="s">
        <v>26</v>
      </c>
      <c r="M1765" t="str">
        <f>CONCATENATE("3p",C1765,"_",I1765)</f>
        <v>3pZRCBDP0007187_Trichoptera_Ecnomidae</v>
      </c>
    </row>
    <row r="1766" spans="1:13" x14ac:dyDescent="0.25">
      <c r="A1766" t="s">
        <v>11</v>
      </c>
      <c r="B1766" t="s">
        <v>1906</v>
      </c>
      <c r="C1766" t="s">
        <v>1392</v>
      </c>
      <c r="D1766" t="s">
        <v>13</v>
      </c>
      <c r="E1766" t="s">
        <v>14</v>
      </c>
      <c r="F1766" s="3">
        <v>43593</v>
      </c>
      <c r="G1766" t="s">
        <v>15</v>
      </c>
      <c r="H1766" t="s">
        <v>16</v>
      </c>
      <c r="I1766" t="s">
        <v>839</v>
      </c>
      <c r="J1766" t="s">
        <v>840</v>
      </c>
      <c r="K1766" t="s">
        <v>841</v>
      </c>
      <c r="L1766" t="s">
        <v>26</v>
      </c>
      <c r="M1766" t="str">
        <f>CONCATENATE("3p",C1766,"_",I1766)</f>
        <v>3pZRCBDP0071786_Neuroptera_Coniopterygidae</v>
      </c>
    </row>
    <row r="1767" spans="1:13" x14ac:dyDescent="0.25">
      <c r="A1767" t="s">
        <v>11</v>
      </c>
      <c r="B1767" t="s">
        <v>1907</v>
      </c>
      <c r="C1767" t="s">
        <v>1908</v>
      </c>
      <c r="D1767" t="s">
        <v>13</v>
      </c>
      <c r="E1767" t="s">
        <v>14</v>
      </c>
      <c r="F1767" s="3">
        <v>43593</v>
      </c>
      <c r="G1767" t="s">
        <v>15</v>
      </c>
      <c r="H1767" t="s">
        <v>16</v>
      </c>
      <c r="I1767" t="s">
        <v>111</v>
      </c>
      <c r="J1767" t="s">
        <v>106</v>
      </c>
      <c r="K1767" t="s">
        <v>112</v>
      </c>
      <c r="L1767" t="s">
        <v>26</v>
      </c>
      <c r="M1767" t="str">
        <f>CONCATENATE("3p",C1767,"_",I1767)</f>
        <v>3pZRCBDP0087748_Hemiptera_Cicadellidae</v>
      </c>
    </row>
    <row r="1768" spans="1:13" x14ac:dyDescent="0.25">
      <c r="A1768" t="s">
        <v>11</v>
      </c>
      <c r="B1768" t="s">
        <v>1909</v>
      </c>
      <c r="C1768" t="s">
        <v>1908</v>
      </c>
      <c r="D1768" t="s">
        <v>13</v>
      </c>
      <c r="E1768" t="s">
        <v>14</v>
      </c>
      <c r="F1768" s="3">
        <v>43593</v>
      </c>
      <c r="G1768" t="s">
        <v>15</v>
      </c>
      <c r="H1768" t="s">
        <v>16</v>
      </c>
      <c r="I1768" t="s">
        <v>111</v>
      </c>
      <c r="J1768" t="s">
        <v>106</v>
      </c>
      <c r="K1768" t="s">
        <v>112</v>
      </c>
      <c r="L1768" t="s">
        <v>26</v>
      </c>
      <c r="M1768" t="str">
        <f>CONCATENATE("3p",C1768,"_",I1768)</f>
        <v>3pZRCBDP0087748_Hemiptera_Cicadellidae</v>
      </c>
    </row>
    <row r="1769" spans="1:13" x14ac:dyDescent="0.25">
      <c r="A1769" t="s">
        <v>11</v>
      </c>
      <c r="B1769" t="s">
        <v>1910</v>
      </c>
      <c r="C1769" t="s">
        <v>1325</v>
      </c>
      <c r="D1769" t="s">
        <v>13</v>
      </c>
      <c r="E1769" t="s">
        <v>14</v>
      </c>
      <c r="F1769" s="3">
        <v>43593</v>
      </c>
      <c r="G1769" t="s">
        <v>15</v>
      </c>
      <c r="H1769" t="s">
        <v>16</v>
      </c>
      <c r="I1769" t="s">
        <v>652</v>
      </c>
      <c r="J1769" t="s">
        <v>18</v>
      </c>
      <c r="K1769" t="s">
        <v>653</v>
      </c>
      <c r="L1769" t="s">
        <v>26</v>
      </c>
      <c r="M1769" t="str">
        <f>CONCATENATE("3p",C1769,"_",I1769)</f>
        <v>3pZRCBDP0070735_Lepidoptera_Dryadaulidae</v>
      </c>
    </row>
    <row r="1770" spans="1:13" x14ac:dyDescent="0.25">
      <c r="A1770" t="s">
        <v>11</v>
      </c>
      <c r="B1770" t="s">
        <v>1911</v>
      </c>
      <c r="C1770" t="s">
        <v>193</v>
      </c>
      <c r="D1770" t="s">
        <v>13</v>
      </c>
      <c r="E1770" t="s">
        <v>14</v>
      </c>
      <c r="F1770" s="3">
        <v>43593</v>
      </c>
      <c r="G1770" t="s">
        <v>15</v>
      </c>
      <c r="H1770" t="s">
        <v>16</v>
      </c>
      <c r="I1770" t="s">
        <v>66</v>
      </c>
      <c r="J1770" t="s">
        <v>57</v>
      </c>
      <c r="K1770" t="s">
        <v>67</v>
      </c>
      <c r="L1770" t="s">
        <v>26</v>
      </c>
      <c r="M1770" t="str">
        <f>CONCATENATE("3p",C1770,"_",I1770)</f>
        <v>3pZRCBDP0018847_Diptera_Chironomidae</v>
      </c>
    </row>
    <row r="1771" spans="1:13" x14ac:dyDescent="0.25">
      <c r="A1771" t="s">
        <v>11</v>
      </c>
      <c r="B1771" t="s">
        <v>1912</v>
      </c>
      <c r="C1771" t="s">
        <v>271</v>
      </c>
      <c r="D1771" t="s">
        <v>13</v>
      </c>
      <c r="E1771" t="s">
        <v>14</v>
      </c>
      <c r="F1771" s="3">
        <v>43593</v>
      </c>
      <c r="G1771" t="s">
        <v>15</v>
      </c>
      <c r="H1771" t="s">
        <v>16</v>
      </c>
      <c r="I1771" t="s">
        <v>66</v>
      </c>
      <c r="J1771" t="s">
        <v>57</v>
      </c>
      <c r="K1771" t="s">
        <v>67</v>
      </c>
      <c r="L1771" t="s">
        <v>26</v>
      </c>
      <c r="M1771" t="str">
        <f>CONCATENATE("3p",C1771,"_",I1771)</f>
        <v>3pZRCBDP0184911_Diptera_Chironomidae</v>
      </c>
    </row>
    <row r="1772" spans="1:13" x14ac:dyDescent="0.25">
      <c r="A1772" t="s">
        <v>11</v>
      </c>
      <c r="B1772" t="s">
        <v>1913</v>
      </c>
      <c r="C1772" t="s">
        <v>1325</v>
      </c>
      <c r="D1772" t="s">
        <v>13</v>
      </c>
      <c r="E1772" t="s">
        <v>14</v>
      </c>
      <c r="F1772" s="3">
        <v>43593</v>
      </c>
      <c r="G1772" t="s">
        <v>15</v>
      </c>
      <c r="H1772" t="s">
        <v>16</v>
      </c>
      <c r="I1772" t="s">
        <v>652</v>
      </c>
      <c r="J1772" t="s">
        <v>18</v>
      </c>
      <c r="K1772" t="s">
        <v>653</v>
      </c>
      <c r="L1772" t="s">
        <v>26</v>
      </c>
      <c r="M1772" t="str">
        <f>CONCATENATE("3p",C1772,"_",I1772)</f>
        <v>3pZRCBDP0070735_Lepidoptera_Dryadaulidae</v>
      </c>
    </row>
    <row r="1773" spans="1:13" x14ac:dyDescent="0.25">
      <c r="A1773" t="s">
        <v>11</v>
      </c>
      <c r="B1773" t="s">
        <v>1914</v>
      </c>
      <c r="C1773" t="s">
        <v>184</v>
      </c>
      <c r="D1773" t="s">
        <v>13</v>
      </c>
      <c r="E1773" t="s">
        <v>14</v>
      </c>
      <c r="F1773" s="3">
        <v>43593</v>
      </c>
      <c r="G1773" t="s">
        <v>15</v>
      </c>
      <c r="H1773" t="s">
        <v>16</v>
      </c>
      <c r="I1773" t="s">
        <v>185</v>
      </c>
      <c r="J1773" t="s">
        <v>186</v>
      </c>
      <c r="K1773" t="s">
        <v>187</v>
      </c>
      <c r="L1773" t="s">
        <v>26</v>
      </c>
      <c r="M1773" t="str">
        <f>CONCATENATE("3p",C1773,"_",I1773)</f>
        <v>3pZRCBDP0079989_Psocoptera_Lepidopsocidae</v>
      </c>
    </row>
    <row r="1774" spans="1:13" x14ac:dyDescent="0.25">
      <c r="A1774" t="s">
        <v>11</v>
      </c>
      <c r="B1774" t="s">
        <v>1915</v>
      </c>
      <c r="C1774" t="s">
        <v>218</v>
      </c>
      <c r="D1774" t="s">
        <v>13</v>
      </c>
      <c r="E1774" t="s">
        <v>14</v>
      </c>
      <c r="F1774" s="3">
        <v>43593</v>
      </c>
      <c r="G1774" t="s">
        <v>15</v>
      </c>
      <c r="H1774" t="s">
        <v>16</v>
      </c>
      <c r="I1774" t="s">
        <v>66</v>
      </c>
      <c r="J1774" t="s">
        <v>57</v>
      </c>
      <c r="K1774" t="s">
        <v>67</v>
      </c>
      <c r="L1774" t="s">
        <v>26</v>
      </c>
      <c r="M1774" t="str">
        <f>CONCATENATE("3p",C1774,"_",I1774)</f>
        <v>3pZRCBDP0011558_Diptera_Chironomidae</v>
      </c>
    </row>
    <row r="1775" spans="1:13" x14ac:dyDescent="0.25">
      <c r="A1775" t="s">
        <v>11</v>
      </c>
      <c r="B1775" t="s">
        <v>1916</v>
      </c>
      <c r="C1775" t="s">
        <v>222</v>
      </c>
      <c r="D1775" t="s">
        <v>13</v>
      </c>
      <c r="E1775" t="s">
        <v>14</v>
      </c>
      <c r="F1775" s="3">
        <v>43593</v>
      </c>
      <c r="G1775" t="s">
        <v>15</v>
      </c>
      <c r="H1775" t="s">
        <v>16</v>
      </c>
      <c r="I1775" t="s">
        <v>66</v>
      </c>
      <c r="J1775" t="s">
        <v>57</v>
      </c>
      <c r="K1775" t="s">
        <v>67</v>
      </c>
      <c r="L1775" t="s">
        <v>26</v>
      </c>
      <c r="M1775" t="str">
        <f>CONCATENATE("3p",C1775,"_",I1775)</f>
        <v>3pZRCBDP0020751_Diptera_Chironomidae</v>
      </c>
    </row>
    <row r="1776" spans="1:13" x14ac:dyDescent="0.25">
      <c r="A1776" t="s">
        <v>11</v>
      </c>
      <c r="B1776" t="s">
        <v>1917</v>
      </c>
      <c r="C1776" t="s">
        <v>247</v>
      </c>
      <c r="D1776" t="s">
        <v>13</v>
      </c>
      <c r="E1776" t="s">
        <v>14</v>
      </c>
      <c r="F1776" s="3">
        <v>43593</v>
      </c>
      <c r="G1776" t="s">
        <v>15</v>
      </c>
      <c r="H1776" t="s">
        <v>16</v>
      </c>
      <c r="I1776" t="s">
        <v>66</v>
      </c>
      <c r="J1776" t="s">
        <v>57</v>
      </c>
      <c r="K1776" t="s">
        <v>67</v>
      </c>
      <c r="L1776" t="s">
        <v>26</v>
      </c>
      <c r="M1776" t="str">
        <f>CONCATENATE("3p",C1776,"_",I1776)</f>
        <v>3pZRCBDP0020194_Diptera_Chironomidae</v>
      </c>
    </row>
    <row r="1777" spans="1:13" x14ac:dyDescent="0.25">
      <c r="A1777" t="s">
        <v>11</v>
      </c>
      <c r="B1777" t="s">
        <v>1918</v>
      </c>
      <c r="C1777" t="s">
        <v>1691</v>
      </c>
      <c r="D1777" t="s">
        <v>13</v>
      </c>
      <c r="E1777" t="s">
        <v>14</v>
      </c>
      <c r="F1777" s="3">
        <v>43593</v>
      </c>
      <c r="G1777" t="s">
        <v>15</v>
      </c>
      <c r="H1777" t="s">
        <v>16</v>
      </c>
      <c r="I1777" t="s">
        <v>185</v>
      </c>
      <c r="J1777" t="s">
        <v>186</v>
      </c>
      <c r="K1777" t="s">
        <v>187</v>
      </c>
      <c r="L1777" t="s">
        <v>26</v>
      </c>
      <c r="M1777" t="str">
        <f>CONCATENATE("3p",C1777,"_",I1777)</f>
        <v>3pZRCBDP0329829_Psocoptera_Lepidopsocidae</v>
      </c>
    </row>
    <row r="1778" spans="1:13" x14ac:dyDescent="0.25">
      <c r="A1778" t="s">
        <v>11</v>
      </c>
      <c r="B1778" t="s">
        <v>1919</v>
      </c>
      <c r="C1778" t="s">
        <v>1920</v>
      </c>
      <c r="D1778" t="s">
        <v>13</v>
      </c>
      <c r="E1778" t="s">
        <v>14</v>
      </c>
      <c r="F1778" s="3">
        <v>43593</v>
      </c>
      <c r="G1778" t="s">
        <v>15</v>
      </c>
      <c r="H1778" t="s">
        <v>16</v>
      </c>
      <c r="I1778" t="s">
        <v>66</v>
      </c>
      <c r="J1778" t="s">
        <v>57</v>
      </c>
      <c r="K1778" t="s">
        <v>67</v>
      </c>
      <c r="L1778" t="s">
        <v>26</v>
      </c>
      <c r="M1778" t="str">
        <f>CONCATENATE("3p",C1778,"_",I1778)</f>
        <v>3pZRCBDP0066089_Diptera_Chironomidae</v>
      </c>
    </row>
    <row r="1779" spans="1:13" x14ac:dyDescent="0.25">
      <c r="A1779" t="s">
        <v>11</v>
      </c>
      <c r="B1779" t="s">
        <v>1921</v>
      </c>
      <c r="C1779" t="s">
        <v>210</v>
      </c>
      <c r="D1779" t="s">
        <v>13</v>
      </c>
      <c r="E1779" t="s">
        <v>14</v>
      </c>
      <c r="F1779" s="3">
        <v>43593</v>
      </c>
      <c r="G1779" t="s">
        <v>15</v>
      </c>
      <c r="H1779" t="s">
        <v>16</v>
      </c>
      <c r="I1779" t="s">
        <v>199</v>
      </c>
      <c r="J1779" t="s">
        <v>57</v>
      </c>
      <c r="K1779" t="s">
        <v>200</v>
      </c>
      <c r="L1779" t="s">
        <v>26</v>
      </c>
      <c r="M1779" t="str">
        <f>CONCATENATE("3p",C1779,"_",I1779)</f>
        <v>3pZRCBDP0075133_Diptera_Psychodidae</v>
      </c>
    </row>
    <row r="1780" spans="1:13" x14ac:dyDescent="0.25">
      <c r="A1780" t="s">
        <v>11</v>
      </c>
      <c r="B1780" t="s">
        <v>1922</v>
      </c>
      <c r="C1780" t="s">
        <v>700</v>
      </c>
      <c r="D1780" t="s">
        <v>13</v>
      </c>
      <c r="E1780" t="s">
        <v>14</v>
      </c>
      <c r="F1780" s="3">
        <v>43593</v>
      </c>
      <c r="G1780" t="s">
        <v>15</v>
      </c>
      <c r="H1780" t="s">
        <v>16</v>
      </c>
      <c r="I1780" t="s">
        <v>701</v>
      </c>
      <c r="J1780" t="s">
        <v>186</v>
      </c>
      <c r="K1780" t="s">
        <v>702</v>
      </c>
      <c r="L1780" t="s">
        <v>26</v>
      </c>
      <c r="M1780" t="str">
        <f>CONCATENATE("3p",C1780,"_",I1780)</f>
        <v>3pZRCBDP0088565_Psocoptera_Epipsocidae</v>
      </c>
    </row>
    <row r="1781" spans="1:13" x14ac:dyDescent="0.25">
      <c r="A1781" t="s">
        <v>11</v>
      </c>
      <c r="B1781" t="s">
        <v>1923</v>
      </c>
      <c r="C1781" t="s">
        <v>222</v>
      </c>
      <c r="D1781" t="s">
        <v>13</v>
      </c>
      <c r="E1781" t="s">
        <v>14</v>
      </c>
      <c r="F1781" s="3">
        <v>43593</v>
      </c>
      <c r="G1781" t="s">
        <v>15</v>
      </c>
      <c r="H1781" t="s">
        <v>16</v>
      </c>
      <c r="I1781" t="s">
        <v>66</v>
      </c>
      <c r="J1781" t="s">
        <v>57</v>
      </c>
      <c r="K1781" t="s">
        <v>67</v>
      </c>
      <c r="L1781" t="s">
        <v>26</v>
      </c>
      <c r="M1781" t="str">
        <f>CONCATENATE("3p",C1781,"_",I1781)</f>
        <v>3pZRCBDP0020751_Diptera_Chironomidae</v>
      </c>
    </row>
    <row r="1782" spans="1:13" x14ac:dyDescent="0.25">
      <c r="A1782" t="s">
        <v>11</v>
      </c>
      <c r="B1782" t="s">
        <v>1924</v>
      </c>
      <c r="C1782" t="s">
        <v>1925</v>
      </c>
      <c r="D1782" t="s">
        <v>13</v>
      </c>
      <c r="E1782" t="s">
        <v>14</v>
      </c>
      <c r="F1782" s="3">
        <v>43593</v>
      </c>
      <c r="G1782" t="s">
        <v>15</v>
      </c>
      <c r="H1782" t="s">
        <v>16</v>
      </c>
      <c r="I1782" t="s">
        <v>1926</v>
      </c>
      <c r="J1782" t="s">
        <v>57</v>
      </c>
      <c r="K1782" t="s">
        <v>1927</v>
      </c>
      <c r="L1782" t="s">
        <v>26</v>
      </c>
      <c r="M1782" t="str">
        <f>CONCATENATE("3p",C1782,"_",I1782)</f>
        <v>3pZRCBDP0079922_Diptera_Agromyzidae</v>
      </c>
    </row>
    <row r="1783" spans="1:13" x14ac:dyDescent="0.25">
      <c r="A1783" t="s">
        <v>11</v>
      </c>
      <c r="B1783" t="s">
        <v>1928</v>
      </c>
      <c r="C1783" t="s">
        <v>1325</v>
      </c>
      <c r="D1783" t="s">
        <v>13</v>
      </c>
      <c r="E1783" t="s">
        <v>14</v>
      </c>
      <c r="F1783" s="3">
        <v>43593</v>
      </c>
      <c r="G1783" t="s">
        <v>15</v>
      </c>
      <c r="H1783" t="s">
        <v>16</v>
      </c>
      <c r="I1783" t="s">
        <v>652</v>
      </c>
      <c r="J1783" t="s">
        <v>18</v>
      </c>
      <c r="K1783" t="s">
        <v>653</v>
      </c>
      <c r="L1783" t="s">
        <v>26</v>
      </c>
      <c r="M1783" t="str">
        <f>CONCATENATE("3p",C1783,"_",I1783)</f>
        <v>3pZRCBDP0070735_Lepidoptera_Dryadaulidae</v>
      </c>
    </row>
    <row r="1784" spans="1:13" x14ac:dyDescent="0.25">
      <c r="A1784" t="s">
        <v>11</v>
      </c>
      <c r="B1784" t="s">
        <v>1929</v>
      </c>
      <c r="C1784" t="s">
        <v>218</v>
      </c>
      <c r="D1784" t="s">
        <v>13</v>
      </c>
      <c r="E1784" t="s">
        <v>14</v>
      </c>
      <c r="F1784" s="3">
        <v>43593</v>
      </c>
      <c r="G1784" t="s">
        <v>15</v>
      </c>
      <c r="H1784" t="s">
        <v>16</v>
      </c>
      <c r="I1784" t="s">
        <v>66</v>
      </c>
      <c r="J1784" t="s">
        <v>57</v>
      </c>
      <c r="K1784" t="s">
        <v>67</v>
      </c>
      <c r="L1784" t="s">
        <v>26</v>
      </c>
      <c r="M1784" t="str">
        <f>CONCATENATE("3p",C1784,"_",I1784)</f>
        <v>3pZRCBDP0011558_Diptera_Chironomidae</v>
      </c>
    </row>
    <row r="1785" spans="1:13" x14ac:dyDescent="0.25">
      <c r="A1785" t="s">
        <v>11</v>
      </c>
      <c r="B1785" t="s">
        <v>1930</v>
      </c>
      <c r="C1785" t="s">
        <v>218</v>
      </c>
      <c r="D1785" t="s">
        <v>13</v>
      </c>
      <c r="E1785" t="s">
        <v>14</v>
      </c>
      <c r="F1785" s="3">
        <v>43593</v>
      </c>
      <c r="G1785" t="s">
        <v>15</v>
      </c>
      <c r="H1785" t="s">
        <v>16</v>
      </c>
      <c r="I1785" t="s">
        <v>66</v>
      </c>
      <c r="J1785" t="s">
        <v>57</v>
      </c>
      <c r="K1785" t="s">
        <v>67</v>
      </c>
      <c r="L1785" t="s">
        <v>26</v>
      </c>
      <c r="M1785" t="str">
        <f>CONCATENATE("3p",C1785,"_",I1785)</f>
        <v>3pZRCBDP0011558_Diptera_Chironomidae</v>
      </c>
    </row>
    <row r="1786" spans="1:13" x14ac:dyDescent="0.25">
      <c r="A1786" t="s">
        <v>11</v>
      </c>
      <c r="B1786" t="s">
        <v>1931</v>
      </c>
      <c r="C1786" t="s">
        <v>1318</v>
      </c>
      <c r="D1786" t="s">
        <v>13</v>
      </c>
      <c r="E1786" t="s">
        <v>14</v>
      </c>
      <c r="F1786" s="3">
        <v>43593</v>
      </c>
      <c r="G1786" t="s">
        <v>15</v>
      </c>
      <c r="H1786" t="s">
        <v>16</v>
      </c>
      <c r="I1786" t="s">
        <v>28</v>
      </c>
      <c r="J1786" t="s">
        <v>18</v>
      </c>
      <c r="L1786" t="s">
        <v>26</v>
      </c>
      <c r="M1786" t="str">
        <f>CONCATENATE("3p",C1786,"_",I1786)</f>
        <v>3pZRCBDP0006523_Lepidoptera_</v>
      </c>
    </row>
    <row r="1787" spans="1:13" x14ac:dyDescent="0.25">
      <c r="A1787" t="s">
        <v>11</v>
      </c>
      <c r="B1787" t="s">
        <v>1932</v>
      </c>
      <c r="C1787" t="s">
        <v>1932</v>
      </c>
      <c r="D1787" t="s">
        <v>13</v>
      </c>
      <c r="E1787" t="s">
        <v>14</v>
      </c>
      <c r="F1787" s="3">
        <v>43593</v>
      </c>
      <c r="G1787" t="s">
        <v>15</v>
      </c>
      <c r="H1787" t="s">
        <v>16</v>
      </c>
      <c r="I1787" t="s">
        <v>66</v>
      </c>
      <c r="J1787" t="s">
        <v>57</v>
      </c>
      <c r="K1787" t="s">
        <v>67</v>
      </c>
      <c r="L1787" t="s">
        <v>20</v>
      </c>
      <c r="M1787" t="str">
        <f>CONCATENATE("3p",C1787,"_",I1787)</f>
        <v>3pZRCMIS0002094_Diptera_Chironomidae</v>
      </c>
    </row>
    <row r="1788" spans="1:13" x14ac:dyDescent="0.25">
      <c r="A1788" t="s">
        <v>11</v>
      </c>
      <c r="B1788" t="s">
        <v>1933</v>
      </c>
      <c r="C1788" t="s">
        <v>1871</v>
      </c>
      <c r="D1788" t="s">
        <v>13</v>
      </c>
      <c r="E1788" t="s">
        <v>14</v>
      </c>
      <c r="F1788" s="3">
        <v>43593</v>
      </c>
      <c r="G1788" t="s">
        <v>15</v>
      </c>
      <c r="H1788" t="s">
        <v>16</v>
      </c>
      <c r="I1788" t="s">
        <v>190</v>
      </c>
      <c r="J1788" t="s">
        <v>57</v>
      </c>
      <c r="K1788" t="s">
        <v>191</v>
      </c>
      <c r="L1788" t="s">
        <v>26</v>
      </c>
      <c r="M1788" t="str">
        <f>CONCATENATE("3p",C1788,"_",I1788)</f>
        <v>3pZRCBDP0000311_Diptera_Sciaridae</v>
      </c>
    </row>
    <row r="1789" spans="1:13" x14ac:dyDescent="0.25">
      <c r="A1789" t="s">
        <v>11</v>
      </c>
      <c r="B1789" t="s">
        <v>1934</v>
      </c>
      <c r="C1789" t="s">
        <v>193</v>
      </c>
      <c r="D1789" t="s">
        <v>13</v>
      </c>
      <c r="E1789" t="s">
        <v>14</v>
      </c>
      <c r="F1789" s="3">
        <v>43593</v>
      </c>
      <c r="G1789" t="s">
        <v>15</v>
      </c>
      <c r="H1789" t="s">
        <v>16</v>
      </c>
      <c r="I1789" t="s">
        <v>66</v>
      </c>
      <c r="J1789" t="s">
        <v>57</v>
      </c>
      <c r="K1789" t="s">
        <v>67</v>
      </c>
      <c r="L1789" t="s">
        <v>26</v>
      </c>
      <c r="M1789" t="str">
        <f>CONCATENATE("3p",C1789,"_",I1789)</f>
        <v>3pZRCBDP0018847_Diptera_Chironomidae</v>
      </c>
    </row>
    <row r="1790" spans="1:13" x14ac:dyDescent="0.25">
      <c r="A1790" t="s">
        <v>11</v>
      </c>
      <c r="B1790" t="s">
        <v>1935</v>
      </c>
      <c r="C1790" t="s">
        <v>218</v>
      </c>
      <c r="D1790" t="s">
        <v>13</v>
      </c>
      <c r="E1790" t="s">
        <v>14</v>
      </c>
      <c r="F1790" s="3">
        <v>43593</v>
      </c>
      <c r="G1790" t="s">
        <v>15</v>
      </c>
      <c r="H1790" t="s">
        <v>16</v>
      </c>
      <c r="I1790" t="s">
        <v>66</v>
      </c>
      <c r="J1790" t="s">
        <v>57</v>
      </c>
      <c r="K1790" t="s">
        <v>67</v>
      </c>
      <c r="L1790" t="s">
        <v>26</v>
      </c>
      <c r="M1790" t="str">
        <f>CONCATENATE("3p",C1790,"_",I1790)</f>
        <v>3pZRCBDP0011558_Diptera_Chironomidae</v>
      </c>
    </row>
    <row r="1791" spans="1:13" x14ac:dyDescent="0.25">
      <c r="A1791" t="s">
        <v>11</v>
      </c>
      <c r="B1791" t="s">
        <v>1936</v>
      </c>
      <c r="C1791" t="s">
        <v>202</v>
      </c>
      <c r="D1791" t="s">
        <v>13</v>
      </c>
      <c r="E1791" t="s">
        <v>14</v>
      </c>
      <c r="F1791" s="3">
        <v>43593</v>
      </c>
      <c r="G1791" t="s">
        <v>15</v>
      </c>
      <c r="H1791" t="s">
        <v>16</v>
      </c>
      <c r="I1791" t="s">
        <v>28</v>
      </c>
      <c r="J1791" t="s">
        <v>18</v>
      </c>
      <c r="L1791" t="s">
        <v>26</v>
      </c>
      <c r="M1791" t="str">
        <f>CONCATENATE("3p",C1791,"_",I1791)</f>
        <v>3pZRCBDP0071728_Lepidoptera_</v>
      </c>
    </row>
    <row r="1792" spans="1:13" x14ac:dyDescent="0.25">
      <c r="A1792" t="s">
        <v>11</v>
      </c>
      <c r="B1792" t="s">
        <v>1937</v>
      </c>
      <c r="C1792" t="s">
        <v>218</v>
      </c>
      <c r="D1792" t="s">
        <v>13</v>
      </c>
      <c r="E1792" t="s">
        <v>14</v>
      </c>
      <c r="F1792" s="3">
        <v>43593</v>
      </c>
      <c r="G1792" t="s">
        <v>15</v>
      </c>
      <c r="H1792" t="s">
        <v>16</v>
      </c>
      <c r="I1792" t="s">
        <v>66</v>
      </c>
      <c r="J1792" t="s">
        <v>57</v>
      </c>
      <c r="K1792" t="s">
        <v>67</v>
      </c>
      <c r="L1792" t="s">
        <v>26</v>
      </c>
      <c r="M1792" t="str">
        <f>CONCATENATE("3p",C1792,"_",I1792)</f>
        <v>3pZRCBDP0011558_Diptera_Chironomidae</v>
      </c>
    </row>
    <row r="1793" spans="1:13" x14ac:dyDescent="0.25">
      <c r="A1793" t="s">
        <v>11</v>
      </c>
      <c r="B1793" t="s">
        <v>1938</v>
      </c>
      <c r="C1793" t="s">
        <v>271</v>
      </c>
      <c r="D1793" t="s">
        <v>13</v>
      </c>
      <c r="E1793" t="s">
        <v>14</v>
      </c>
      <c r="F1793" s="3">
        <v>43593</v>
      </c>
      <c r="G1793" t="s">
        <v>15</v>
      </c>
      <c r="H1793" t="s">
        <v>16</v>
      </c>
      <c r="I1793" t="s">
        <v>66</v>
      </c>
      <c r="J1793" t="s">
        <v>57</v>
      </c>
      <c r="K1793" t="s">
        <v>67</v>
      </c>
      <c r="L1793" t="s">
        <v>26</v>
      </c>
      <c r="M1793" t="str">
        <f>CONCATENATE("3p",C1793,"_",I1793)</f>
        <v>3pZRCBDP0184911_Diptera_Chironomidae</v>
      </c>
    </row>
    <row r="1794" spans="1:13" x14ac:dyDescent="0.25">
      <c r="A1794" t="s">
        <v>11</v>
      </c>
      <c r="B1794" t="s">
        <v>1939</v>
      </c>
      <c r="C1794" t="s">
        <v>218</v>
      </c>
      <c r="D1794" t="s">
        <v>13</v>
      </c>
      <c r="E1794" t="s">
        <v>14</v>
      </c>
      <c r="F1794" s="3">
        <v>43593</v>
      </c>
      <c r="G1794" t="s">
        <v>15</v>
      </c>
      <c r="H1794" t="s">
        <v>16</v>
      </c>
      <c r="I1794" t="s">
        <v>66</v>
      </c>
      <c r="J1794" t="s">
        <v>57</v>
      </c>
      <c r="K1794" t="s">
        <v>67</v>
      </c>
      <c r="L1794" t="s">
        <v>26</v>
      </c>
      <c r="M1794" t="str">
        <f>CONCATENATE("3p",C1794,"_",I1794)</f>
        <v>3pZRCBDP0011558_Diptera_Chironomidae</v>
      </c>
    </row>
    <row r="1795" spans="1:13" x14ac:dyDescent="0.25">
      <c r="A1795" t="s">
        <v>11</v>
      </c>
      <c r="B1795" t="s">
        <v>1940</v>
      </c>
      <c r="C1795" t="s">
        <v>1663</v>
      </c>
      <c r="D1795" t="s">
        <v>13</v>
      </c>
      <c r="E1795" t="s">
        <v>14</v>
      </c>
      <c r="F1795" s="3">
        <v>43593</v>
      </c>
      <c r="G1795" t="s">
        <v>15</v>
      </c>
      <c r="H1795" t="s">
        <v>16</v>
      </c>
      <c r="I1795" t="s">
        <v>66</v>
      </c>
      <c r="J1795" t="s">
        <v>57</v>
      </c>
      <c r="K1795" t="s">
        <v>67</v>
      </c>
      <c r="L1795" t="s">
        <v>26</v>
      </c>
      <c r="M1795" t="str">
        <f>CONCATENATE("3p",C1795,"_",I1795)</f>
        <v>3pZRCBDP0184135_Diptera_Chironomidae</v>
      </c>
    </row>
    <row r="1796" spans="1:13" x14ac:dyDescent="0.25">
      <c r="A1796" t="s">
        <v>11</v>
      </c>
      <c r="B1796" t="s">
        <v>1941</v>
      </c>
      <c r="C1796" t="s">
        <v>218</v>
      </c>
      <c r="D1796" t="s">
        <v>13</v>
      </c>
      <c r="E1796" t="s">
        <v>14</v>
      </c>
      <c r="F1796" s="3">
        <v>43593</v>
      </c>
      <c r="G1796" t="s">
        <v>15</v>
      </c>
      <c r="H1796" t="s">
        <v>16</v>
      </c>
      <c r="I1796" t="s">
        <v>66</v>
      </c>
      <c r="J1796" t="s">
        <v>57</v>
      </c>
      <c r="K1796" t="s">
        <v>67</v>
      </c>
      <c r="L1796" t="s">
        <v>26</v>
      </c>
      <c r="M1796" t="str">
        <f>CONCATENATE("3p",C1796,"_",I1796)</f>
        <v>3pZRCBDP0011558_Diptera_Chironomidae</v>
      </c>
    </row>
    <row r="1797" spans="1:13" x14ac:dyDescent="0.25">
      <c r="A1797" t="s">
        <v>11</v>
      </c>
      <c r="B1797" t="s">
        <v>1942</v>
      </c>
      <c r="C1797" t="s">
        <v>1943</v>
      </c>
      <c r="D1797" t="s">
        <v>13</v>
      </c>
      <c r="E1797" t="s">
        <v>14</v>
      </c>
      <c r="F1797" s="3">
        <v>43593</v>
      </c>
      <c r="G1797" t="s">
        <v>15</v>
      </c>
      <c r="H1797" t="s">
        <v>16</v>
      </c>
      <c r="I1797" t="s">
        <v>713</v>
      </c>
      <c r="J1797" t="s">
        <v>57</v>
      </c>
      <c r="K1797" t="s">
        <v>714</v>
      </c>
      <c r="L1797" t="s">
        <v>26</v>
      </c>
      <c r="M1797" t="str">
        <f>CONCATENATE("3p",C1797,"_",I1797)</f>
        <v>3pZRCBDP0029747_Diptera_Chloropidae</v>
      </c>
    </row>
    <row r="1798" spans="1:13" x14ac:dyDescent="0.25">
      <c r="A1798" t="s">
        <v>11</v>
      </c>
      <c r="B1798" t="s">
        <v>1944</v>
      </c>
      <c r="C1798" t="s">
        <v>268</v>
      </c>
      <c r="D1798" t="s">
        <v>13</v>
      </c>
      <c r="E1798" t="s">
        <v>14</v>
      </c>
      <c r="F1798" s="3">
        <v>43593</v>
      </c>
      <c r="G1798" t="s">
        <v>15</v>
      </c>
      <c r="H1798" t="s">
        <v>16</v>
      </c>
      <c r="I1798" t="s">
        <v>87</v>
      </c>
      <c r="J1798" t="s">
        <v>57</v>
      </c>
      <c r="K1798" t="s">
        <v>88</v>
      </c>
      <c r="L1798" t="s">
        <v>26</v>
      </c>
      <c r="M1798" t="str">
        <f>CONCATENATE("3p",C1798,"_",I1798)</f>
        <v>3pZRCBDP0069800_Diptera_Phoridae</v>
      </c>
    </row>
    <row r="1799" spans="1:13" x14ac:dyDescent="0.25">
      <c r="A1799" t="s">
        <v>11</v>
      </c>
      <c r="B1799" t="s">
        <v>1945</v>
      </c>
      <c r="C1799" t="s">
        <v>1946</v>
      </c>
      <c r="D1799" t="s">
        <v>13</v>
      </c>
      <c r="E1799" t="s">
        <v>14</v>
      </c>
      <c r="F1799" s="3">
        <v>43593</v>
      </c>
      <c r="G1799" t="s">
        <v>15</v>
      </c>
      <c r="H1799" t="s">
        <v>16</v>
      </c>
      <c r="I1799" t="s">
        <v>1947</v>
      </c>
      <c r="J1799" t="s">
        <v>106</v>
      </c>
      <c r="K1799" t="s">
        <v>1948</v>
      </c>
      <c r="L1799" t="s">
        <v>26</v>
      </c>
      <c r="M1799" t="str">
        <f>CONCATENATE("3p",C1799,"_",I1799)</f>
        <v>3pZRCBDP0087698_Hemiptera_Meenoplidae</v>
      </c>
    </row>
    <row r="1800" spans="1:13" x14ac:dyDescent="0.25">
      <c r="A1800" t="s">
        <v>11</v>
      </c>
      <c r="B1800" t="s">
        <v>1949</v>
      </c>
      <c r="C1800" t="s">
        <v>1325</v>
      </c>
      <c r="D1800" t="s">
        <v>13</v>
      </c>
      <c r="E1800" t="s">
        <v>14</v>
      </c>
      <c r="F1800" s="3">
        <v>43593</v>
      </c>
      <c r="G1800" t="s">
        <v>15</v>
      </c>
      <c r="H1800" t="s">
        <v>16</v>
      </c>
      <c r="I1800" t="s">
        <v>652</v>
      </c>
      <c r="J1800" t="s">
        <v>18</v>
      </c>
      <c r="K1800" t="s">
        <v>653</v>
      </c>
      <c r="L1800" t="s">
        <v>26</v>
      </c>
      <c r="M1800" t="str">
        <f>CONCATENATE("3p",C1800,"_",I1800)</f>
        <v>3pZRCBDP0070735_Lepidoptera_Dryadaulidae</v>
      </c>
    </row>
    <row r="1801" spans="1:13" x14ac:dyDescent="0.25">
      <c r="A1801" t="s">
        <v>11</v>
      </c>
      <c r="B1801" t="s">
        <v>1950</v>
      </c>
      <c r="C1801" t="s">
        <v>237</v>
      </c>
      <c r="D1801" t="s">
        <v>13</v>
      </c>
      <c r="E1801" t="s">
        <v>14</v>
      </c>
      <c r="F1801" s="3">
        <v>43593</v>
      </c>
      <c r="G1801" t="s">
        <v>15</v>
      </c>
      <c r="H1801" t="s">
        <v>16</v>
      </c>
      <c r="I1801" t="s">
        <v>238</v>
      </c>
      <c r="J1801" t="s">
        <v>172</v>
      </c>
      <c r="K1801" t="s">
        <v>239</v>
      </c>
      <c r="L1801" t="s">
        <v>26</v>
      </c>
      <c r="M1801" t="str">
        <f>CONCATENATE("3p",C1801,"_",I1801)</f>
        <v>3pZRCBDP0007187_Trichoptera_Ecnomidae</v>
      </c>
    </row>
    <row r="1802" spans="1:13" x14ac:dyDescent="0.25">
      <c r="A1802" t="s">
        <v>11</v>
      </c>
      <c r="B1802" t="s">
        <v>1951</v>
      </c>
      <c r="C1802" t="s">
        <v>218</v>
      </c>
      <c r="D1802" t="s">
        <v>13</v>
      </c>
      <c r="E1802" t="s">
        <v>14</v>
      </c>
      <c r="F1802" s="3">
        <v>43593</v>
      </c>
      <c r="G1802" t="s">
        <v>15</v>
      </c>
      <c r="H1802" t="s">
        <v>16</v>
      </c>
      <c r="I1802" t="s">
        <v>66</v>
      </c>
      <c r="J1802" t="s">
        <v>57</v>
      </c>
      <c r="K1802" t="s">
        <v>67</v>
      </c>
      <c r="L1802" t="s">
        <v>26</v>
      </c>
      <c r="M1802" t="str">
        <f>CONCATENATE("3p",C1802,"_",I1802)</f>
        <v>3pZRCBDP0011558_Diptera_Chironomidae</v>
      </c>
    </row>
    <row r="1803" spans="1:13" x14ac:dyDescent="0.25">
      <c r="A1803" t="s">
        <v>11</v>
      </c>
      <c r="B1803" t="s">
        <v>1952</v>
      </c>
      <c r="C1803" t="s">
        <v>1321</v>
      </c>
      <c r="D1803" t="s">
        <v>13</v>
      </c>
      <c r="E1803" t="s">
        <v>14</v>
      </c>
      <c r="F1803" s="3">
        <v>43593</v>
      </c>
      <c r="G1803" t="s">
        <v>15</v>
      </c>
      <c r="H1803" t="s">
        <v>16</v>
      </c>
      <c r="I1803" t="s">
        <v>66</v>
      </c>
      <c r="J1803" t="s">
        <v>57</v>
      </c>
      <c r="K1803" t="s">
        <v>67</v>
      </c>
      <c r="L1803" t="s">
        <v>26</v>
      </c>
      <c r="M1803" t="str">
        <f>CONCATENATE("3p",C1803,"_",I1803)</f>
        <v>3pZRCBDP0019430_Diptera_Chironomidae</v>
      </c>
    </row>
    <row r="1804" spans="1:13" x14ac:dyDescent="0.25">
      <c r="A1804" t="s">
        <v>11</v>
      </c>
      <c r="B1804" t="s">
        <v>1953</v>
      </c>
      <c r="C1804" t="s">
        <v>1513</v>
      </c>
      <c r="D1804" t="s">
        <v>13</v>
      </c>
      <c r="E1804" t="s">
        <v>14</v>
      </c>
      <c r="F1804" s="3">
        <v>43593</v>
      </c>
      <c r="G1804" t="s">
        <v>15</v>
      </c>
      <c r="H1804" t="s">
        <v>16</v>
      </c>
      <c r="I1804" t="s">
        <v>66</v>
      </c>
      <c r="J1804" t="s">
        <v>57</v>
      </c>
      <c r="K1804" t="s">
        <v>67</v>
      </c>
      <c r="L1804" t="s">
        <v>26</v>
      </c>
      <c r="M1804" t="str">
        <f>CONCATENATE("3p",C1804,"_",I1804)</f>
        <v>3pZRCBDP0038008_Diptera_Chironomidae</v>
      </c>
    </row>
    <row r="1805" spans="1:13" x14ac:dyDescent="0.25">
      <c r="A1805" t="s">
        <v>11</v>
      </c>
      <c r="B1805" t="s">
        <v>1954</v>
      </c>
      <c r="C1805" t="s">
        <v>1413</v>
      </c>
      <c r="D1805" t="s">
        <v>13</v>
      </c>
      <c r="E1805" t="s">
        <v>14</v>
      </c>
      <c r="F1805" s="3">
        <v>43593</v>
      </c>
      <c r="G1805" t="s">
        <v>15</v>
      </c>
      <c r="H1805" t="s">
        <v>16</v>
      </c>
      <c r="I1805" t="s">
        <v>66</v>
      </c>
      <c r="J1805" t="s">
        <v>57</v>
      </c>
      <c r="K1805" t="s">
        <v>67</v>
      </c>
      <c r="L1805" t="s">
        <v>26</v>
      </c>
      <c r="M1805" t="str">
        <f>CONCATENATE("3p",C1805,"_",I1805)</f>
        <v>3pZRCBDP0018283_Diptera_Chironomidae</v>
      </c>
    </row>
    <row r="1806" spans="1:13" x14ac:dyDescent="0.25">
      <c r="A1806" t="s">
        <v>11</v>
      </c>
      <c r="B1806" t="s">
        <v>1955</v>
      </c>
      <c r="C1806" t="s">
        <v>1955</v>
      </c>
      <c r="D1806" t="s">
        <v>13</v>
      </c>
      <c r="E1806" t="s">
        <v>14</v>
      </c>
      <c r="F1806" s="3">
        <v>43593</v>
      </c>
      <c r="G1806" t="s">
        <v>15</v>
      </c>
      <c r="H1806" t="s">
        <v>16</v>
      </c>
      <c r="I1806" t="s">
        <v>35</v>
      </c>
      <c r="J1806" t="s">
        <v>36</v>
      </c>
      <c r="K1806" t="s">
        <v>37</v>
      </c>
      <c r="L1806" t="s">
        <v>20</v>
      </c>
      <c r="M1806" t="str">
        <f>CONCATENATE("3p",C1806,"_",I1806)</f>
        <v>3pZRCMIS0002122_Hymenoptera_Formicidae</v>
      </c>
    </row>
    <row r="1807" spans="1:13" x14ac:dyDescent="0.25">
      <c r="A1807" t="s">
        <v>11</v>
      </c>
      <c r="B1807" t="s">
        <v>1956</v>
      </c>
      <c r="C1807" t="s">
        <v>1404</v>
      </c>
      <c r="D1807" t="s">
        <v>13</v>
      </c>
      <c r="E1807" t="s">
        <v>14</v>
      </c>
      <c r="F1807" s="3">
        <v>43593</v>
      </c>
      <c r="G1807" t="s">
        <v>15</v>
      </c>
      <c r="H1807" t="s">
        <v>16</v>
      </c>
      <c r="I1807" t="s">
        <v>66</v>
      </c>
      <c r="J1807" t="s">
        <v>57</v>
      </c>
      <c r="K1807" t="s">
        <v>67</v>
      </c>
      <c r="L1807" t="s">
        <v>26</v>
      </c>
      <c r="M1807" t="str">
        <f>CONCATENATE("3p",C1807,"_",I1807)</f>
        <v>3pZRCBDP0019004_Diptera_Chironomidae</v>
      </c>
    </row>
    <row r="1808" spans="1:13" x14ac:dyDescent="0.25">
      <c r="A1808" t="s">
        <v>11</v>
      </c>
      <c r="B1808" t="s">
        <v>1957</v>
      </c>
      <c r="C1808" t="s">
        <v>1957</v>
      </c>
      <c r="D1808" t="s">
        <v>13</v>
      </c>
      <c r="E1808" t="s">
        <v>14</v>
      </c>
      <c r="F1808" s="3">
        <v>43593</v>
      </c>
      <c r="G1808" t="s">
        <v>15</v>
      </c>
      <c r="H1808" t="s">
        <v>16</v>
      </c>
      <c r="I1808" t="s">
        <v>453</v>
      </c>
      <c r="J1808" t="s">
        <v>57</v>
      </c>
      <c r="K1808" t="s">
        <v>454</v>
      </c>
      <c r="L1808" t="s">
        <v>20</v>
      </c>
      <c r="M1808" t="str">
        <f>CONCATENATE("3p",C1808,"_",I1808)</f>
        <v>3pZRCMIS0002126_Diptera_Calliphoridae</v>
      </c>
    </row>
    <row r="1809" spans="1:13" x14ac:dyDescent="0.25">
      <c r="A1809" t="s">
        <v>11</v>
      </c>
      <c r="B1809" t="s">
        <v>1958</v>
      </c>
      <c r="C1809" t="s">
        <v>202</v>
      </c>
      <c r="D1809" t="s">
        <v>13</v>
      </c>
      <c r="E1809" t="s">
        <v>14</v>
      </c>
      <c r="F1809" s="3">
        <v>43593</v>
      </c>
      <c r="G1809" t="s">
        <v>15</v>
      </c>
      <c r="H1809" t="s">
        <v>16</v>
      </c>
      <c r="I1809" t="s">
        <v>28</v>
      </c>
      <c r="J1809" t="s">
        <v>18</v>
      </c>
      <c r="L1809" t="s">
        <v>26</v>
      </c>
      <c r="M1809" t="str">
        <f>CONCATENATE("3p",C1809,"_",I1809)</f>
        <v>3pZRCBDP0071728_Lepidoptera_</v>
      </c>
    </row>
    <row r="1810" spans="1:13" x14ac:dyDescent="0.25">
      <c r="A1810" t="s">
        <v>11</v>
      </c>
      <c r="B1810" t="s">
        <v>1959</v>
      </c>
      <c r="C1810" t="s">
        <v>202</v>
      </c>
      <c r="D1810" t="s">
        <v>13</v>
      </c>
      <c r="E1810" t="s">
        <v>14</v>
      </c>
      <c r="F1810" s="3">
        <v>43593</v>
      </c>
      <c r="G1810" t="s">
        <v>15</v>
      </c>
      <c r="H1810" t="s">
        <v>16</v>
      </c>
      <c r="I1810" t="s">
        <v>28</v>
      </c>
      <c r="J1810" t="s">
        <v>18</v>
      </c>
      <c r="L1810" t="s">
        <v>26</v>
      </c>
      <c r="M1810" t="str">
        <f>CONCATENATE("3p",C1810,"_",I1810)</f>
        <v>3pZRCBDP0071728_Lepidoptera_</v>
      </c>
    </row>
    <row r="1811" spans="1:13" x14ac:dyDescent="0.25">
      <c r="A1811" t="s">
        <v>11</v>
      </c>
      <c r="B1811" t="s">
        <v>1960</v>
      </c>
      <c r="C1811" t="s">
        <v>1861</v>
      </c>
      <c r="D1811" t="s">
        <v>13</v>
      </c>
      <c r="E1811" t="s">
        <v>14</v>
      </c>
      <c r="F1811" s="3">
        <v>43593</v>
      </c>
      <c r="G1811" t="s">
        <v>15</v>
      </c>
      <c r="H1811" t="s">
        <v>16</v>
      </c>
      <c r="I1811" t="s">
        <v>111</v>
      </c>
      <c r="J1811" t="s">
        <v>106</v>
      </c>
      <c r="K1811" t="s">
        <v>112</v>
      </c>
      <c r="L1811" t="s">
        <v>26</v>
      </c>
      <c r="M1811" t="str">
        <f>CONCATENATE("3p",C1811,"_",I1811)</f>
        <v>3pZRCBDP0166562_Hemiptera_Cicadellidae</v>
      </c>
    </row>
    <row r="1812" spans="1:13" x14ac:dyDescent="0.25">
      <c r="A1812" t="s">
        <v>11</v>
      </c>
      <c r="B1812" t="s">
        <v>1961</v>
      </c>
      <c r="C1812" t="s">
        <v>1962</v>
      </c>
      <c r="D1812" t="s">
        <v>13</v>
      </c>
      <c r="E1812" t="s">
        <v>14</v>
      </c>
      <c r="F1812" s="3">
        <v>43593</v>
      </c>
      <c r="G1812" t="s">
        <v>15</v>
      </c>
      <c r="H1812" t="s">
        <v>16</v>
      </c>
      <c r="I1812" t="s">
        <v>1926</v>
      </c>
      <c r="J1812" t="s">
        <v>57</v>
      </c>
      <c r="K1812" t="s">
        <v>1927</v>
      </c>
      <c r="L1812" t="s">
        <v>26</v>
      </c>
      <c r="M1812" t="str">
        <f>CONCATENATE("3p",C1812,"_",I1812)</f>
        <v>3pZRCBDP0104821_Diptera_Agromyzidae</v>
      </c>
    </row>
    <row r="1813" spans="1:13" x14ac:dyDescent="0.25">
      <c r="A1813" t="s">
        <v>11</v>
      </c>
      <c r="B1813" t="s">
        <v>1963</v>
      </c>
      <c r="C1813" t="s">
        <v>218</v>
      </c>
      <c r="D1813" t="s">
        <v>13</v>
      </c>
      <c r="E1813" t="s">
        <v>14</v>
      </c>
      <c r="F1813" s="3">
        <v>43593</v>
      </c>
      <c r="G1813" t="s">
        <v>15</v>
      </c>
      <c r="H1813" t="s">
        <v>16</v>
      </c>
      <c r="I1813" t="s">
        <v>66</v>
      </c>
      <c r="J1813" t="s">
        <v>57</v>
      </c>
      <c r="K1813" t="s">
        <v>67</v>
      </c>
      <c r="L1813" t="s">
        <v>26</v>
      </c>
      <c r="M1813" t="str">
        <f>CONCATENATE("3p",C1813,"_",I1813)</f>
        <v>3pZRCBDP0011558_Diptera_Chironomidae</v>
      </c>
    </row>
    <row r="1814" spans="1:13" x14ac:dyDescent="0.25">
      <c r="A1814" t="s">
        <v>11</v>
      </c>
      <c r="B1814" t="s">
        <v>1964</v>
      </c>
      <c r="C1814" t="s">
        <v>1382</v>
      </c>
      <c r="D1814" t="s">
        <v>13</v>
      </c>
      <c r="E1814" t="s">
        <v>14</v>
      </c>
      <c r="F1814" s="3">
        <v>43593</v>
      </c>
      <c r="G1814" t="s">
        <v>15</v>
      </c>
      <c r="H1814" t="s">
        <v>16</v>
      </c>
      <c r="I1814" t="s">
        <v>30</v>
      </c>
      <c r="J1814" t="s">
        <v>31</v>
      </c>
      <c r="K1814" t="s">
        <v>32</v>
      </c>
      <c r="L1814" t="s">
        <v>26</v>
      </c>
      <c r="M1814" t="str">
        <f>CONCATENATE("3p",C1814,"_",I1814)</f>
        <v>3pZRCBDP0317114_Coleoptera_Mordellidae</v>
      </c>
    </row>
    <row r="1815" spans="1:13" x14ac:dyDescent="0.25">
      <c r="A1815" t="s">
        <v>11</v>
      </c>
      <c r="B1815" t="s">
        <v>1965</v>
      </c>
      <c r="C1815" t="s">
        <v>222</v>
      </c>
      <c r="D1815" t="s">
        <v>13</v>
      </c>
      <c r="E1815" t="s">
        <v>14</v>
      </c>
      <c r="F1815" s="3">
        <v>43593</v>
      </c>
      <c r="G1815" t="s">
        <v>15</v>
      </c>
      <c r="H1815" t="s">
        <v>16</v>
      </c>
      <c r="I1815" t="s">
        <v>66</v>
      </c>
      <c r="J1815" t="s">
        <v>57</v>
      </c>
      <c r="K1815" t="s">
        <v>67</v>
      </c>
      <c r="L1815" t="s">
        <v>26</v>
      </c>
      <c r="M1815" t="str">
        <f>CONCATENATE("3p",C1815,"_",I1815)</f>
        <v>3pZRCBDP0020751_Diptera_Chironomidae</v>
      </c>
    </row>
    <row r="1816" spans="1:13" x14ac:dyDescent="0.25">
      <c r="A1816" t="s">
        <v>11</v>
      </c>
      <c r="B1816" t="s">
        <v>1966</v>
      </c>
      <c r="C1816" t="s">
        <v>1321</v>
      </c>
      <c r="D1816" t="s">
        <v>13</v>
      </c>
      <c r="E1816" t="s">
        <v>14</v>
      </c>
      <c r="F1816" s="3">
        <v>43593</v>
      </c>
      <c r="G1816" t="s">
        <v>15</v>
      </c>
      <c r="H1816" t="s">
        <v>16</v>
      </c>
      <c r="I1816" t="s">
        <v>66</v>
      </c>
      <c r="J1816" t="s">
        <v>57</v>
      </c>
      <c r="K1816" t="s">
        <v>67</v>
      </c>
      <c r="L1816" t="s">
        <v>26</v>
      </c>
      <c r="M1816" t="str">
        <f>CONCATENATE("3p",C1816,"_",I1816)</f>
        <v>3pZRCBDP0019430_Diptera_Chironomidae</v>
      </c>
    </row>
    <row r="1817" spans="1:13" x14ac:dyDescent="0.25">
      <c r="A1817" t="s">
        <v>11</v>
      </c>
      <c r="B1817" t="s">
        <v>1967</v>
      </c>
      <c r="C1817" t="s">
        <v>184</v>
      </c>
      <c r="D1817" t="s">
        <v>13</v>
      </c>
      <c r="E1817" t="s">
        <v>14</v>
      </c>
      <c r="F1817" s="3">
        <v>43593</v>
      </c>
      <c r="G1817" t="s">
        <v>15</v>
      </c>
      <c r="H1817" t="s">
        <v>16</v>
      </c>
      <c r="I1817" t="s">
        <v>185</v>
      </c>
      <c r="J1817" t="s">
        <v>186</v>
      </c>
      <c r="K1817" t="s">
        <v>187</v>
      </c>
      <c r="L1817" t="s">
        <v>26</v>
      </c>
      <c r="M1817" t="str">
        <f>CONCATENATE("3p",C1817,"_",I1817)</f>
        <v>3pZRCBDP0079989_Psocoptera_Lepidopsocidae</v>
      </c>
    </row>
    <row r="1818" spans="1:13" x14ac:dyDescent="0.25">
      <c r="A1818" t="s">
        <v>11</v>
      </c>
      <c r="B1818" t="s">
        <v>1968</v>
      </c>
      <c r="C1818" t="s">
        <v>1325</v>
      </c>
      <c r="D1818" t="s">
        <v>13</v>
      </c>
      <c r="E1818" t="s">
        <v>14</v>
      </c>
      <c r="F1818" s="3">
        <v>43593</v>
      </c>
      <c r="G1818" t="s">
        <v>15</v>
      </c>
      <c r="H1818" t="s">
        <v>16</v>
      </c>
      <c r="I1818" t="s">
        <v>652</v>
      </c>
      <c r="J1818" t="s">
        <v>18</v>
      </c>
      <c r="K1818" t="s">
        <v>653</v>
      </c>
      <c r="L1818" t="s">
        <v>26</v>
      </c>
      <c r="M1818" t="str">
        <f>CONCATENATE("3p",C1818,"_",I1818)</f>
        <v>3pZRCBDP0070735_Lepidoptera_Dryadaulidae</v>
      </c>
    </row>
    <row r="1819" spans="1:13" x14ac:dyDescent="0.25">
      <c r="A1819" t="s">
        <v>11</v>
      </c>
      <c r="B1819" t="s">
        <v>1969</v>
      </c>
      <c r="C1819" t="s">
        <v>1970</v>
      </c>
      <c r="D1819" t="s">
        <v>13</v>
      </c>
      <c r="E1819" t="s">
        <v>14</v>
      </c>
      <c r="F1819" s="3">
        <v>43593</v>
      </c>
      <c r="G1819" t="s">
        <v>15</v>
      </c>
      <c r="H1819" t="s">
        <v>16</v>
      </c>
      <c r="I1819" t="s">
        <v>190</v>
      </c>
      <c r="J1819" t="s">
        <v>57</v>
      </c>
      <c r="K1819" t="s">
        <v>191</v>
      </c>
      <c r="L1819" t="s">
        <v>26</v>
      </c>
      <c r="M1819" t="str">
        <f>CONCATENATE("3p",C1819,"_",I1819)</f>
        <v>3pZRCBDP0269995_Diptera_Sciaridae</v>
      </c>
    </row>
    <row r="1820" spans="1:13" x14ac:dyDescent="0.25">
      <c r="A1820" t="s">
        <v>11</v>
      </c>
      <c r="B1820" t="s">
        <v>1971</v>
      </c>
      <c r="C1820" t="s">
        <v>1842</v>
      </c>
      <c r="D1820" t="s">
        <v>13</v>
      </c>
      <c r="E1820" t="s">
        <v>14</v>
      </c>
      <c r="F1820" s="3">
        <v>43593</v>
      </c>
      <c r="G1820" t="s">
        <v>15</v>
      </c>
      <c r="H1820" t="s">
        <v>16</v>
      </c>
      <c r="I1820" t="s">
        <v>238</v>
      </c>
      <c r="J1820" t="s">
        <v>172</v>
      </c>
      <c r="K1820" t="s">
        <v>239</v>
      </c>
      <c r="L1820" t="s">
        <v>20</v>
      </c>
      <c r="M1820" t="str">
        <f>CONCATENATE("3p",C1820,"_",I1820)</f>
        <v>3pZRCMIS0002007_Trichoptera_Ecnomidae</v>
      </c>
    </row>
    <row r="1821" spans="1:13" x14ac:dyDescent="0.25">
      <c r="A1821" t="s">
        <v>11</v>
      </c>
      <c r="B1821" t="s">
        <v>1972</v>
      </c>
      <c r="C1821" t="s">
        <v>210</v>
      </c>
      <c r="D1821" t="s">
        <v>13</v>
      </c>
      <c r="E1821" t="s">
        <v>14</v>
      </c>
      <c r="F1821" s="3">
        <v>43593</v>
      </c>
      <c r="G1821" t="s">
        <v>15</v>
      </c>
      <c r="H1821" t="s">
        <v>16</v>
      </c>
      <c r="I1821" t="s">
        <v>199</v>
      </c>
      <c r="J1821" t="s">
        <v>57</v>
      </c>
      <c r="K1821" t="s">
        <v>200</v>
      </c>
      <c r="L1821" t="s">
        <v>26</v>
      </c>
      <c r="M1821" t="str">
        <f>CONCATENATE("3p",C1821,"_",I1821)</f>
        <v>3pZRCBDP0075133_Diptera_Psychodidae</v>
      </c>
    </row>
    <row r="1822" spans="1:13" x14ac:dyDescent="0.25">
      <c r="A1822" t="s">
        <v>11</v>
      </c>
      <c r="B1822" t="s">
        <v>1973</v>
      </c>
      <c r="C1822" t="s">
        <v>218</v>
      </c>
      <c r="D1822" t="s">
        <v>13</v>
      </c>
      <c r="E1822" t="s">
        <v>14</v>
      </c>
      <c r="F1822" s="3">
        <v>43593</v>
      </c>
      <c r="G1822" t="s">
        <v>15</v>
      </c>
      <c r="H1822" t="s">
        <v>16</v>
      </c>
      <c r="I1822" t="s">
        <v>66</v>
      </c>
      <c r="J1822" t="s">
        <v>57</v>
      </c>
      <c r="K1822" t="s">
        <v>67</v>
      </c>
      <c r="L1822" t="s">
        <v>26</v>
      </c>
      <c r="M1822" t="str">
        <f>CONCATENATE("3p",C1822,"_",I1822)</f>
        <v>3pZRCBDP0011558_Diptera_Chironomidae</v>
      </c>
    </row>
    <row r="1823" spans="1:13" x14ac:dyDescent="0.25">
      <c r="A1823" t="s">
        <v>11</v>
      </c>
      <c r="B1823" t="s">
        <v>1974</v>
      </c>
      <c r="C1823" t="s">
        <v>814</v>
      </c>
      <c r="D1823" t="s">
        <v>13</v>
      </c>
      <c r="E1823" t="s">
        <v>14</v>
      </c>
      <c r="F1823" s="3">
        <v>43593</v>
      </c>
      <c r="G1823" t="s">
        <v>15</v>
      </c>
      <c r="H1823" t="s">
        <v>16</v>
      </c>
      <c r="I1823" t="s">
        <v>185</v>
      </c>
      <c r="J1823" t="s">
        <v>186</v>
      </c>
      <c r="K1823" t="s">
        <v>187</v>
      </c>
      <c r="L1823" t="s">
        <v>26</v>
      </c>
      <c r="M1823" t="str">
        <f>CONCATENATE("3p",C1823,"_",I1823)</f>
        <v>3pZRCBDP0084105_Psocoptera_Lepidopsocidae</v>
      </c>
    </row>
    <row r="1824" spans="1:13" x14ac:dyDescent="0.25">
      <c r="A1824" t="s">
        <v>11</v>
      </c>
      <c r="B1824" t="s">
        <v>1975</v>
      </c>
      <c r="C1824" t="s">
        <v>193</v>
      </c>
      <c r="D1824" t="s">
        <v>13</v>
      </c>
      <c r="E1824" t="s">
        <v>14</v>
      </c>
      <c r="F1824" s="3">
        <v>43593</v>
      </c>
      <c r="G1824" t="s">
        <v>15</v>
      </c>
      <c r="H1824" t="s">
        <v>16</v>
      </c>
      <c r="I1824" t="s">
        <v>66</v>
      </c>
      <c r="J1824" t="s">
        <v>57</v>
      </c>
      <c r="K1824" t="s">
        <v>67</v>
      </c>
      <c r="L1824" t="s">
        <v>26</v>
      </c>
      <c r="M1824" t="str">
        <f>CONCATENATE("3p",C1824,"_",I1824)</f>
        <v>3pZRCBDP0018847_Diptera_Chironomidae</v>
      </c>
    </row>
    <row r="1825" spans="1:13" x14ac:dyDescent="0.25">
      <c r="A1825" t="s">
        <v>11</v>
      </c>
      <c r="B1825" t="s">
        <v>1976</v>
      </c>
      <c r="C1825" t="s">
        <v>1977</v>
      </c>
      <c r="D1825" t="s">
        <v>13</v>
      </c>
      <c r="E1825" t="s">
        <v>14</v>
      </c>
      <c r="F1825" s="3">
        <v>43593</v>
      </c>
      <c r="G1825" t="s">
        <v>15</v>
      </c>
      <c r="H1825" t="s">
        <v>16</v>
      </c>
      <c r="I1825" t="s">
        <v>190</v>
      </c>
      <c r="J1825" t="s">
        <v>57</v>
      </c>
      <c r="K1825" t="s">
        <v>191</v>
      </c>
      <c r="L1825" t="s">
        <v>26</v>
      </c>
      <c r="M1825" t="str">
        <f>CONCATENATE("3p",C1825,"_",I1825)</f>
        <v>3pZRCBDP0088620_Diptera_Sciaridae</v>
      </c>
    </row>
    <row r="1826" spans="1:13" x14ac:dyDescent="0.25">
      <c r="A1826" t="s">
        <v>11</v>
      </c>
      <c r="B1826" t="s">
        <v>1978</v>
      </c>
      <c r="C1826" t="s">
        <v>1436</v>
      </c>
      <c r="D1826" t="s">
        <v>13</v>
      </c>
      <c r="E1826" t="s">
        <v>14</v>
      </c>
      <c r="F1826" s="3">
        <v>43593</v>
      </c>
      <c r="G1826" t="s">
        <v>15</v>
      </c>
      <c r="H1826" t="s">
        <v>16</v>
      </c>
      <c r="I1826" t="s">
        <v>453</v>
      </c>
      <c r="J1826" t="s">
        <v>57</v>
      </c>
      <c r="K1826" t="s">
        <v>454</v>
      </c>
      <c r="L1826" t="s">
        <v>26</v>
      </c>
      <c r="M1826" t="str">
        <f>CONCATENATE("3p",C1826,"_",I1826)</f>
        <v>3pZRCBDP0019868_Diptera_Calliphoridae</v>
      </c>
    </row>
    <row r="1827" spans="1:13" x14ac:dyDescent="0.25">
      <c r="A1827" t="s">
        <v>11</v>
      </c>
      <c r="B1827" t="s">
        <v>1979</v>
      </c>
      <c r="C1827" t="s">
        <v>1980</v>
      </c>
      <c r="D1827" t="s">
        <v>13</v>
      </c>
      <c r="E1827" t="s">
        <v>14</v>
      </c>
      <c r="F1827" s="3">
        <v>43593</v>
      </c>
      <c r="G1827" t="s">
        <v>15</v>
      </c>
      <c r="H1827" t="s">
        <v>16</v>
      </c>
      <c r="I1827" t="s">
        <v>185</v>
      </c>
      <c r="J1827" t="s">
        <v>186</v>
      </c>
      <c r="K1827" t="s">
        <v>187</v>
      </c>
      <c r="L1827" t="s">
        <v>26</v>
      </c>
      <c r="M1827" t="str">
        <f>CONCATENATE("3p",C1827,"_",I1827)</f>
        <v>3pZRCBDP0341933_Psocoptera_Lepidopsocidae</v>
      </c>
    </row>
    <row r="1828" spans="1:13" x14ac:dyDescent="0.25">
      <c r="A1828" t="s">
        <v>11</v>
      </c>
      <c r="B1828" t="s">
        <v>1981</v>
      </c>
      <c r="C1828" t="s">
        <v>640</v>
      </c>
      <c r="D1828" t="s">
        <v>13</v>
      </c>
      <c r="E1828" t="s">
        <v>14</v>
      </c>
      <c r="F1828" s="3">
        <v>43593</v>
      </c>
      <c r="G1828" t="s">
        <v>15</v>
      </c>
      <c r="H1828" t="s">
        <v>16</v>
      </c>
      <c r="I1828" t="s">
        <v>280</v>
      </c>
      <c r="J1828" t="s">
        <v>106</v>
      </c>
      <c r="K1828" t="s">
        <v>281</v>
      </c>
      <c r="L1828" t="s">
        <v>20</v>
      </c>
      <c r="M1828" t="str">
        <f>CONCATENATE("3p",C1828,"_",I1828)</f>
        <v>3pZRCMIS0000814_Hemiptera_Reduviidae</v>
      </c>
    </row>
    <row r="1829" spans="1:13" x14ac:dyDescent="0.25">
      <c r="A1829" t="s">
        <v>11</v>
      </c>
      <c r="B1829" t="s">
        <v>1982</v>
      </c>
      <c r="C1829" t="s">
        <v>974</v>
      </c>
      <c r="D1829" t="s">
        <v>13</v>
      </c>
      <c r="E1829" t="s">
        <v>14</v>
      </c>
      <c r="F1829" s="3">
        <v>43593</v>
      </c>
      <c r="G1829" t="s">
        <v>15</v>
      </c>
      <c r="H1829" t="s">
        <v>16</v>
      </c>
      <c r="I1829" t="s">
        <v>159</v>
      </c>
      <c r="J1829" t="s">
        <v>57</v>
      </c>
      <c r="K1829" t="s">
        <v>160</v>
      </c>
      <c r="L1829" t="s">
        <v>26</v>
      </c>
      <c r="M1829" t="str">
        <f>CONCATENATE("3p",C1829,"_",I1829)</f>
        <v>3pZRCBDP0000498_Diptera_Cecidomyiidae</v>
      </c>
    </row>
    <row r="1830" spans="1:13" x14ac:dyDescent="0.25">
      <c r="A1830" t="s">
        <v>11</v>
      </c>
      <c r="B1830" t="s">
        <v>1983</v>
      </c>
      <c r="C1830" t="s">
        <v>1984</v>
      </c>
      <c r="D1830" t="s">
        <v>13</v>
      </c>
      <c r="E1830" t="s">
        <v>14</v>
      </c>
      <c r="F1830" s="3">
        <v>43593</v>
      </c>
      <c r="G1830" t="s">
        <v>15</v>
      </c>
      <c r="H1830" t="s">
        <v>16</v>
      </c>
      <c r="I1830" t="s">
        <v>28</v>
      </c>
      <c r="J1830" t="s">
        <v>18</v>
      </c>
      <c r="L1830" t="s">
        <v>26</v>
      </c>
      <c r="M1830" t="str">
        <f>CONCATENATE("3p",C1830,"_",I1830)</f>
        <v>3pZRCBDP0006564_Lepidoptera_</v>
      </c>
    </row>
    <row r="1831" spans="1:13" x14ac:dyDescent="0.25">
      <c r="A1831" t="s">
        <v>11</v>
      </c>
      <c r="B1831" t="s">
        <v>1985</v>
      </c>
      <c r="C1831" t="s">
        <v>193</v>
      </c>
      <c r="D1831" t="s">
        <v>13</v>
      </c>
      <c r="E1831" t="s">
        <v>14</v>
      </c>
      <c r="F1831" s="3">
        <v>43593</v>
      </c>
      <c r="G1831" t="s">
        <v>15</v>
      </c>
      <c r="H1831" t="s">
        <v>16</v>
      </c>
      <c r="I1831" t="s">
        <v>66</v>
      </c>
      <c r="J1831" t="s">
        <v>57</v>
      </c>
      <c r="K1831" t="s">
        <v>67</v>
      </c>
      <c r="L1831" t="s">
        <v>26</v>
      </c>
      <c r="M1831" t="str">
        <f>CONCATENATE("3p",C1831,"_",I1831)</f>
        <v>3pZRCBDP0018847_Diptera_Chironomidae</v>
      </c>
    </row>
    <row r="1832" spans="1:13" x14ac:dyDescent="0.25">
      <c r="A1832" t="s">
        <v>11</v>
      </c>
      <c r="B1832" t="s">
        <v>1986</v>
      </c>
      <c r="C1832" t="s">
        <v>222</v>
      </c>
      <c r="D1832" t="s">
        <v>13</v>
      </c>
      <c r="E1832" t="s">
        <v>14</v>
      </c>
      <c r="F1832" s="3">
        <v>43593</v>
      </c>
      <c r="G1832" t="s">
        <v>15</v>
      </c>
      <c r="H1832" t="s">
        <v>16</v>
      </c>
      <c r="I1832" t="s">
        <v>66</v>
      </c>
      <c r="J1832" t="s">
        <v>57</v>
      </c>
      <c r="K1832" t="s">
        <v>67</v>
      </c>
      <c r="L1832" t="s">
        <v>26</v>
      </c>
      <c r="M1832" t="str">
        <f>CONCATENATE("3p",C1832,"_",I1832)</f>
        <v>3pZRCBDP0020751_Diptera_Chironomidae</v>
      </c>
    </row>
    <row r="1833" spans="1:13" x14ac:dyDescent="0.25">
      <c r="A1833" t="s">
        <v>11</v>
      </c>
      <c r="B1833" t="s">
        <v>1987</v>
      </c>
      <c r="C1833" t="s">
        <v>210</v>
      </c>
      <c r="D1833" t="s">
        <v>13</v>
      </c>
      <c r="E1833" t="s">
        <v>14</v>
      </c>
      <c r="F1833" s="3">
        <v>43593</v>
      </c>
      <c r="G1833" t="s">
        <v>15</v>
      </c>
      <c r="H1833" t="s">
        <v>16</v>
      </c>
      <c r="I1833" t="s">
        <v>199</v>
      </c>
      <c r="J1833" t="s">
        <v>57</v>
      </c>
      <c r="K1833" t="s">
        <v>200</v>
      </c>
      <c r="L1833" t="s">
        <v>26</v>
      </c>
      <c r="M1833" t="str">
        <f>CONCATENATE("3p",C1833,"_",I1833)</f>
        <v>3pZRCBDP0075133_Diptera_Psychodidae</v>
      </c>
    </row>
    <row r="1834" spans="1:13" x14ac:dyDescent="0.25">
      <c r="A1834" t="s">
        <v>11</v>
      </c>
      <c r="B1834" t="s">
        <v>1988</v>
      </c>
      <c r="C1834" t="s">
        <v>1691</v>
      </c>
      <c r="D1834" t="s">
        <v>13</v>
      </c>
      <c r="E1834" t="s">
        <v>14</v>
      </c>
      <c r="F1834" s="3">
        <v>43593</v>
      </c>
      <c r="G1834" t="s">
        <v>15</v>
      </c>
      <c r="H1834" t="s">
        <v>16</v>
      </c>
      <c r="I1834" t="s">
        <v>185</v>
      </c>
      <c r="J1834" t="s">
        <v>186</v>
      </c>
      <c r="K1834" t="s">
        <v>187</v>
      </c>
      <c r="L1834" t="s">
        <v>26</v>
      </c>
      <c r="M1834" t="str">
        <f>CONCATENATE("3p",C1834,"_",I1834)</f>
        <v>3pZRCBDP0329829_Psocoptera_Lepidopsocidae</v>
      </c>
    </row>
    <row r="1835" spans="1:13" x14ac:dyDescent="0.25">
      <c r="A1835" t="s">
        <v>11</v>
      </c>
      <c r="B1835" t="s">
        <v>1989</v>
      </c>
      <c r="C1835" t="s">
        <v>1754</v>
      </c>
      <c r="D1835" t="s">
        <v>13</v>
      </c>
      <c r="E1835" t="s">
        <v>14</v>
      </c>
      <c r="F1835" s="3">
        <v>43593</v>
      </c>
      <c r="G1835" t="s">
        <v>15</v>
      </c>
      <c r="H1835" t="s">
        <v>16</v>
      </c>
      <c r="I1835" t="s">
        <v>467</v>
      </c>
      <c r="J1835" t="s">
        <v>57</v>
      </c>
      <c r="K1835" t="s">
        <v>468</v>
      </c>
      <c r="L1835" t="s">
        <v>26</v>
      </c>
      <c r="M1835" t="str">
        <f>CONCATENATE("3p",C1835,"_",I1835)</f>
        <v>3pZRCBDP0090343_Diptera_Drosophilidae</v>
      </c>
    </row>
    <row r="1836" spans="1:13" x14ac:dyDescent="0.25">
      <c r="A1836" t="s">
        <v>11</v>
      </c>
      <c r="B1836" t="s">
        <v>1990</v>
      </c>
      <c r="C1836" t="s">
        <v>193</v>
      </c>
      <c r="D1836" t="s">
        <v>13</v>
      </c>
      <c r="E1836" t="s">
        <v>14</v>
      </c>
      <c r="F1836" s="3">
        <v>43593</v>
      </c>
      <c r="G1836" t="s">
        <v>15</v>
      </c>
      <c r="H1836" t="s">
        <v>16</v>
      </c>
      <c r="I1836" t="s">
        <v>66</v>
      </c>
      <c r="J1836" t="s">
        <v>57</v>
      </c>
      <c r="K1836" t="s">
        <v>67</v>
      </c>
      <c r="L1836" t="s">
        <v>26</v>
      </c>
      <c r="M1836" t="str">
        <f>CONCATENATE("3p",C1836,"_",I1836)</f>
        <v>3pZRCBDP0018847_Diptera_Chironomidae</v>
      </c>
    </row>
    <row r="1837" spans="1:13" x14ac:dyDescent="0.25">
      <c r="A1837" t="s">
        <v>11</v>
      </c>
      <c r="B1837" t="s">
        <v>1991</v>
      </c>
      <c r="C1837" t="s">
        <v>1991</v>
      </c>
      <c r="D1837" t="s">
        <v>13</v>
      </c>
      <c r="E1837" t="s">
        <v>14</v>
      </c>
      <c r="F1837" s="3">
        <v>43593</v>
      </c>
      <c r="G1837" t="s">
        <v>15</v>
      </c>
      <c r="H1837" t="s">
        <v>16</v>
      </c>
      <c r="I1837" t="s">
        <v>839</v>
      </c>
      <c r="J1837" t="s">
        <v>840</v>
      </c>
      <c r="K1837" t="s">
        <v>841</v>
      </c>
      <c r="L1837" t="s">
        <v>20</v>
      </c>
      <c r="M1837" t="str">
        <f>CONCATENATE("3p",C1837,"_",I1837)</f>
        <v>3pZRCMIS0002163_Neuroptera_Coniopterygidae</v>
      </c>
    </row>
    <row r="1838" spans="1:13" x14ac:dyDescent="0.25">
      <c r="A1838" t="s">
        <v>11</v>
      </c>
      <c r="B1838" t="s">
        <v>1992</v>
      </c>
      <c r="C1838" t="s">
        <v>193</v>
      </c>
      <c r="D1838" t="s">
        <v>13</v>
      </c>
      <c r="E1838" t="s">
        <v>14</v>
      </c>
      <c r="F1838" s="3">
        <v>43593</v>
      </c>
      <c r="G1838" t="s">
        <v>15</v>
      </c>
      <c r="H1838" t="s">
        <v>16</v>
      </c>
      <c r="I1838" t="s">
        <v>66</v>
      </c>
      <c r="J1838" t="s">
        <v>57</v>
      </c>
      <c r="K1838" t="s">
        <v>67</v>
      </c>
      <c r="L1838" t="s">
        <v>26</v>
      </c>
      <c r="M1838" t="str">
        <f>CONCATENATE("3p",C1838,"_",I1838)</f>
        <v>3pZRCBDP0018847_Diptera_Chironomidae</v>
      </c>
    </row>
    <row r="1839" spans="1:13" x14ac:dyDescent="0.25">
      <c r="A1839" t="s">
        <v>11</v>
      </c>
      <c r="B1839" t="s">
        <v>1993</v>
      </c>
      <c r="C1839" t="s">
        <v>1404</v>
      </c>
      <c r="D1839" t="s">
        <v>13</v>
      </c>
      <c r="E1839" t="s">
        <v>14</v>
      </c>
      <c r="F1839" s="3">
        <v>43593</v>
      </c>
      <c r="G1839" t="s">
        <v>15</v>
      </c>
      <c r="H1839" t="s">
        <v>16</v>
      </c>
      <c r="I1839" t="s">
        <v>66</v>
      </c>
      <c r="J1839" t="s">
        <v>57</v>
      </c>
      <c r="K1839" t="s">
        <v>67</v>
      </c>
      <c r="L1839" t="s">
        <v>26</v>
      </c>
      <c r="M1839" t="str">
        <f>CONCATENATE("3p",C1839,"_",I1839)</f>
        <v>3pZRCBDP0019004_Diptera_Chironomidae</v>
      </c>
    </row>
    <row r="1840" spans="1:13" x14ac:dyDescent="0.25">
      <c r="A1840" t="s">
        <v>11</v>
      </c>
      <c r="B1840" t="s">
        <v>1994</v>
      </c>
      <c r="C1840" t="s">
        <v>814</v>
      </c>
      <c r="D1840" t="s">
        <v>13</v>
      </c>
      <c r="E1840" t="s">
        <v>14</v>
      </c>
      <c r="F1840" s="3">
        <v>43593</v>
      </c>
      <c r="G1840" t="s">
        <v>15</v>
      </c>
      <c r="H1840" t="s">
        <v>16</v>
      </c>
      <c r="I1840" t="s">
        <v>185</v>
      </c>
      <c r="J1840" t="s">
        <v>186</v>
      </c>
      <c r="K1840" t="s">
        <v>187</v>
      </c>
      <c r="L1840" t="s">
        <v>26</v>
      </c>
      <c r="M1840" t="str">
        <f>CONCATENATE("3p",C1840,"_",I1840)</f>
        <v>3pZRCBDP0084105_Psocoptera_Lepidopsocidae</v>
      </c>
    </row>
    <row r="1841" spans="1:13" x14ac:dyDescent="0.25">
      <c r="A1841" t="s">
        <v>11</v>
      </c>
      <c r="B1841" t="s">
        <v>1995</v>
      </c>
      <c r="C1841" t="s">
        <v>644</v>
      </c>
      <c r="D1841" t="s">
        <v>13</v>
      </c>
      <c r="E1841" t="s">
        <v>14</v>
      </c>
      <c r="F1841" s="3">
        <v>43593</v>
      </c>
      <c r="G1841" t="s">
        <v>15</v>
      </c>
      <c r="H1841" t="s">
        <v>16</v>
      </c>
      <c r="I1841" t="s">
        <v>190</v>
      </c>
      <c r="J1841" t="s">
        <v>57</v>
      </c>
      <c r="K1841" t="s">
        <v>191</v>
      </c>
      <c r="L1841" t="s">
        <v>26</v>
      </c>
      <c r="M1841" t="str">
        <f>CONCATENATE("3p",C1841,"_",I1841)</f>
        <v>3pZRCBDP0049108_Diptera_Sciaridae</v>
      </c>
    </row>
    <row r="1842" spans="1:13" x14ac:dyDescent="0.25">
      <c r="A1842" t="s">
        <v>11</v>
      </c>
      <c r="B1842" t="s">
        <v>1996</v>
      </c>
      <c r="C1842" t="s">
        <v>857</v>
      </c>
      <c r="D1842" t="s">
        <v>13</v>
      </c>
      <c r="E1842" t="s">
        <v>14</v>
      </c>
      <c r="F1842" s="3">
        <v>43593</v>
      </c>
      <c r="G1842" t="s">
        <v>15</v>
      </c>
      <c r="H1842" t="s">
        <v>16</v>
      </c>
      <c r="I1842" t="s">
        <v>858</v>
      </c>
      <c r="J1842" t="s">
        <v>57</v>
      </c>
      <c r="K1842" t="s">
        <v>859</v>
      </c>
      <c r="L1842" t="s">
        <v>26</v>
      </c>
      <c r="M1842" t="str">
        <f>CONCATENATE("3p",C1842,"_",I1842)</f>
        <v>3pZRCBDP0321278_Diptera_Chaoboridae</v>
      </c>
    </row>
    <row r="1843" spans="1:13" x14ac:dyDescent="0.25">
      <c r="A1843" t="s">
        <v>11</v>
      </c>
      <c r="B1843" t="s">
        <v>1997</v>
      </c>
      <c r="C1843" t="s">
        <v>1997</v>
      </c>
      <c r="D1843" t="s">
        <v>13</v>
      </c>
      <c r="E1843" t="s">
        <v>14</v>
      </c>
      <c r="F1843" s="3">
        <v>43593</v>
      </c>
      <c r="G1843" t="s">
        <v>15</v>
      </c>
      <c r="H1843" t="s">
        <v>16</v>
      </c>
      <c r="I1843" t="s">
        <v>190</v>
      </c>
      <c r="J1843" t="s">
        <v>57</v>
      </c>
      <c r="K1843" t="s">
        <v>191</v>
      </c>
      <c r="L1843" t="s">
        <v>20</v>
      </c>
      <c r="M1843" t="str">
        <f>CONCATENATE("3p",C1843,"_",I1843)</f>
        <v>3pZRCMIS0002169_Diptera_Sciaridae</v>
      </c>
    </row>
    <row r="1844" spans="1:13" x14ac:dyDescent="0.25">
      <c r="A1844" t="s">
        <v>11</v>
      </c>
      <c r="B1844" t="s">
        <v>1998</v>
      </c>
      <c r="C1844" t="s">
        <v>65</v>
      </c>
      <c r="D1844" t="s">
        <v>13</v>
      </c>
      <c r="E1844" t="s">
        <v>14</v>
      </c>
      <c r="F1844" s="3">
        <v>43593</v>
      </c>
      <c r="G1844" t="s">
        <v>15</v>
      </c>
      <c r="H1844" t="s">
        <v>16</v>
      </c>
      <c r="I1844" t="s">
        <v>66</v>
      </c>
      <c r="J1844" t="s">
        <v>57</v>
      </c>
      <c r="K1844" t="s">
        <v>67</v>
      </c>
      <c r="L1844" t="s">
        <v>26</v>
      </c>
      <c r="M1844" t="str">
        <f>CONCATENATE("3p",C1844,"_",I1844)</f>
        <v>3pZRCBDP0217333_Diptera_Chironomidae</v>
      </c>
    </row>
    <row r="1845" spans="1:13" x14ac:dyDescent="0.25">
      <c r="A1845" t="s">
        <v>11</v>
      </c>
      <c r="B1845" t="s">
        <v>1999</v>
      </c>
      <c r="C1845" t="s">
        <v>2000</v>
      </c>
      <c r="D1845" t="s">
        <v>13</v>
      </c>
      <c r="E1845" t="s">
        <v>14</v>
      </c>
      <c r="F1845" s="3">
        <v>43593</v>
      </c>
      <c r="G1845" t="s">
        <v>15</v>
      </c>
      <c r="H1845" t="s">
        <v>16</v>
      </c>
      <c r="I1845" t="s">
        <v>87</v>
      </c>
      <c r="J1845" t="s">
        <v>57</v>
      </c>
      <c r="K1845" t="s">
        <v>88</v>
      </c>
      <c r="L1845" t="s">
        <v>26</v>
      </c>
      <c r="M1845" t="str">
        <f>CONCATENATE("3p",C1845,"_",I1845)</f>
        <v>3pZRCBDP0000283_Diptera_Phoridae</v>
      </c>
    </row>
    <row r="1846" spans="1:13" x14ac:dyDescent="0.25">
      <c r="A1846" t="s">
        <v>11</v>
      </c>
      <c r="B1846" t="s">
        <v>2001</v>
      </c>
      <c r="C1846" t="s">
        <v>218</v>
      </c>
      <c r="D1846" t="s">
        <v>13</v>
      </c>
      <c r="E1846" t="s">
        <v>14</v>
      </c>
      <c r="F1846" s="3">
        <v>43593</v>
      </c>
      <c r="G1846" t="s">
        <v>15</v>
      </c>
      <c r="H1846" t="s">
        <v>16</v>
      </c>
      <c r="I1846" t="s">
        <v>66</v>
      </c>
      <c r="J1846" t="s">
        <v>57</v>
      </c>
      <c r="K1846" t="s">
        <v>67</v>
      </c>
      <c r="L1846" t="s">
        <v>26</v>
      </c>
      <c r="M1846" t="str">
        <f>CONCATENATE("3p",C1846,"_",I1846)</f>
        <v>3pZRCBDP0011558_Diptera_Chironomidae</v>
      </c>
    </row>
    <row r="1847" spans="1:13" x14ac:dyDescent="0.25">
      <c r="A1847" t="s">
        <v>11</v>
      </c>
      <c r="B1847" t="s">
        <v>2002</v>
      </c>
      <c r="C1847" t="s">
        <v>1291</v>
      </c>
      <c r="D1847" t="s">
        <v>13</v>
      </c>
      <c r="E1847" t="s">
        <v>14</v>
      </c>
      <c r="F1847" s="3">
        <v>43593</v>
      </c>
      <c r="G1847" t="s">
        <v>15</v>
      </c>
      <c r="H1847" t="s">
        <v>16</v>
      </c>
      <c r="I1847" t="s">
        <v>159</v>
      </c>
      <c r="J1847" t="s">
        <v>57</v>
      </c>
      <c r="K1847" t="s">
        <v>160</v>
      </c>
      <c r="L1847" t="s">
        <v>26</v>
      </c>
      <c r="M1847" t="str">
        <f>CONCATENATE("3p",C1847,"_",I1847)</f>
        <v>3pZRCBDP0217965_Diptera_Cecidomyiidae</v>
      </c>
    </row>
    <row r="1848" spans="1:13" x14ac:dyDescent="0.25">
      <c r="A1848" t="s">
        <v>11</v>
      </c>
      <c r="B1848" t="s">
        <v>2003</v>
      </c>
      <c r="C1848" t="s">
        <v>1658</v>
      </c>
      <c r="D1848" t="s">
        <v>13</v>
      </c>
      <c r="E1848" t="s">
        <v>14</v>
      </c>
      <c r="F1848" s="3">
        <v>43593</v>
      </c>
      <c r="G1848" t="s">
        <v>15</v>
      </c>
      <c r="H1848" t="s">
        <v>16</v>
      </c>
      <c r="I1848" t="s">
        <v>66</v>
      </c>
      <c r="J1848" t="s">
        <v>57</v>
      </c>
      <c r="K1848" t="s">
        <v>67</v>
      </c>
      <c r="L1848" t="s">
        <v>26</v>
      </c>
      <c r="M1848" t="str">
        <f>CONCATENATE("3p",C1848,"_",I1848)</f>
        <v>3pZRCBDP0021889_Diptera_Chironomidae</v>
      </c>
    </row>
    <row r="1849" spans="1:13" x14ac:dyDescent="0.25">
      <c r="A1849" t="s">
        <v>11</v>
      </c>
      <c r="B1849" t="s">
        <v>2004</v>
      </c>
      <c r="C1849" t="s">
        <v>623</v>
      </c>
      <c r="D1849" t="s">
        <v>13</v>
      </c>
      <c r="E1849" t="s">
        <v>14</v>
      </c>
      <c r="F1849" s="3">
        <v>43593</v>
      </c>
      <c r="G1849" t="s">
        <v>15</v>
      </c>
      <c r="H1849" t="s">
        <v>16</v>
      </c>
      <c r="I1849" t="s">
        <v>76</v>
      </c>
      <c r="J1849" t="s">
        <v>18</v>
      </c>
      <c r="K1849" t="s">
        <v>77</v>
      </c>
      <c r="L1849" t="s">
        <v>26</v>
      </c>
      <c r="M1849" t="str">
        <f>CONCATENATE("3p",C1849,"_",I1849)</f>
        <v>3pZRCBDP0000373_Lepidoptera_Cosmopterigidae</v>
      </c>
    </row>
    <row r="1850" spans="1:13" x14ac:dyDescent="0.25">
      <c r="A1850" t="s">
        <v>11</v>
      </c>
      <c r="B1850" t="s">
        <v>2005</v>
      </c>
      <c r="C1850" t="s">
        <v>237</v>
      </c>
      <c r="D1850" t="s">
        <v>13</v>
      </c>
      <c r="E1850" t="s">
        <v>14</v>
      </c>
      <c r="F1850" s="3">
        <v>43593</v>
      </c>
      <c r="G1850" t="s">
        <v>15</v>
      </c>
      <c r="H1850" t="s">
        <v>16</v>
      </c>
      <c r="I1850" t="s">
        <v>238</v>
      </c>
      <c r="J1850" t="s">
        <v>172</v>
      </c>
      <c r="K1850" t="s">
        <v>239</v>
      </c>
      <c r="L1850" t="s">
        <v>26</v>
      </c>
      <c r="M1850" t="str">
        <f>CONCATENATE("3p",C1850,"_",I1850)</f>
        <v>3pZRCBDP0007187_Trichoptera_Ecnomidae</v>
      </c>
    </row>
    <row r="1851" spans="1:13" x14ac:dyDescent="0.25">
      <c r="A1851" t="s">
        <v>11</v>
      </c>
      <c r="B1851" t="s">
        <v>2006</v>
      </c>
      <c r="C1851" t="s">
        <v>1348</v>
      </c>
      <c r="D1851" t="s">
        <v>13</v>
      </c>
      <c r="E1851" t="s">
        <v>14</v>
      </c>
      <c r="F1851" s="3">
        <v>43593</v>
      </c>
      <c r="G1851" t="s">
        <v>15</v>
      </c>
      <c r="H1851" t="s">
        <v>16</v>
      </c>
      <c r="I1851" t="s">
        <v>87</v>
      </c>
      <c r="J1851" t="s">
        <v>57</v>
      </c>
      <c r="K1851" t="s">
        <v>88</v>
      </c>
      <c r="L1851" t="s">
        <v>26</v>
      </c>
      <c r="M1851" t="str">
        <f>CONCATENATE("3p",C1851,"_",I1851)</f>
        <v>3pZRCBDP0000805_Diptera_Phoridae</v>
      </c>
    </row>
    <row r="1852" spans="1:13" x14ac:dyDescent="0.25">
      <c r="A1852" t="s">
        <v>11</v>
      </c>
      <c r="B1852" t="s">
        <v>2007</v>
      </c>
      <c r="C1852" t="s">
        <v>195</v>
      </c>
      <c r="D1852" t="s">
        <v>13</v>
      </c>
      <c r="E1852" t="s">
        <v>14</v>
      </c>
      <c r="F1852" s="3">
        <v>43593</v>
      </c>
      <c r="G1852" t="s">
        <v>15</v>
      </c>
      <c r="H1852" t="s">
        <v>16</v>
      </c>
      <c r="I1852" t="s">
        <v>66</v>
      </c>
      <c r="J1852" t="s">
        <v>57</v>
      </c>
      <c r="K1852" t="s">
        <v>67</v>
      </c>
      <c r="L1852" t="s">
        <v>26</v>
      </c>
      <c r="M1852" t="str">
        <f>CONCATENATE("3p",C1852,"_",I1852)</f>
        <v>3pZRCBDP0037333_Diptera_Chironomidae</v>
      </c>
    </row>
    <row r="1853" spans="1:13" x14ac:dyDescent="0.25">
      <c r="A1853" t="s">
        <v>11</v>
      </c>
      <c r="B1853" t="s">
        <v>2008</v>
      </c>
      <c r="C1853" t="s">
        <v>218</v>
      </c>
      <c r="D1853" t="s">
        <v>13</v>
      </c>
      <c r="E1853" t="s">
        <v>14</v>
      </c>
      <c r="F1853" s="3">
        <v>43593</v>
      </c>
      <c r="G1853" t="s">
        <v>15</v>
      </c>
      <c r="H1853" t="s">
        <v>16</v>
      </c>
      <c r="I1853" t="s">
        <v>66</v>
      </c>
      <c r="J1853" t="s">
        <v>57</v>
      </c>
      <c r="K1853" t="s">
        <v>67</v>
      </c>
      <c r="L1853" t="s">
        <v>26</v>
      </c>
      <c r="M1853" t="str">
        <f>CONCATENATE("3p",C1853,"_",I1853)</f>
        <v>3pZRCBDP0011558_Diptera_Chironomidae</v>
      </c>
    </row>
    <row r="1854" spans="1:13" x14ac:dyDescent="0.25">
      <c r="A1854" t="s">
        <v>11</v>
      </c>
      <c r="B1854" t="s">
        <v>2009</v>
      </c>
      <c r="C1854" t="s">
        <v>1871</v>
      </c>
      <c r="D1854" t="s">
        <v>13</v>
      </c>
      <c r="E1854" t="s">
        <v>14</v>
      </c>
      <c r="F1854" s="3">
        <v>43593</v>
      </c>
      <c r="G1854" t="s">
        <v>15</v>
      </c>
      <c r="H1854" t="s">
        <v>16</v>
      </c>
      <c r="I1854" t="s">
        <v>190</v>
      </c>
      <c r="J1854" t="s">
        <v>57</v>
      </c>
      <c r="K1854" t="s">
        <v>191</v>
      </c>
      <c r="L1854" t="s">
        <v>26</v>
      </c>
      <c r="M1854" t="str">
        <f>CONCATENATE("3p",C1854,"_",I1854)</f>
        <v>3pZRCBDP0000311_Diptera_Sciaridae</v>
      </c>
    </row>
    <row r="1855" spans="1:13" x14ac:dyDescent="0.25">
      <c r="A1855" t="s">
        <v>11</v>
      </c>
      <c r="B1855" t="s">
        <v>2010</v>
      </c>
      <c r="C1855" t="s">
        <v>1321</v>
      </c>
      <c r="D1855" t="s">
        <v>13</v>
      </c>
      <c r="E1855" t="s">
        <v>14</v>
      </c>
      <c r="F1855" s="3">
        <v>43593</v>
      </c>
      <c r="G1855" t="s">
        <v>15</v>
      </c>
      <c r="H1855" t="s">
        <v>16</v>
      </c>
      <c r="I1855" t="s">
        <v>66</v>
      </c>
      <c r="J1855" t="s">
        <v>57</v>
      </c>
      <c r="K1855" t="s">
        <v>67</v>
      </c>
      <c r="L1855" t="s">
        <v>26</v>
      </c>
      <c r="M1855" t="str">
        <f>CONCATENATE("3p",C1855,"_",I1855)</f>
        <v>3pZRCBDP0019430_Diptera_Chironomidae</v>
      </c>
    </row>
    <row r="1856" spans="1:13" x14ac:dyDescent="0.25">
      <c r="A1856" t="s">
        <v>11</v>
      </c>
      <c r="B1856" t="s">
        <v>2011</v>
      </c>
      <c r="C1856" t="s">
        <v>193</v>
      </c>
      <c r="D1856" t="s">
        <v>13</v>
      </c>
      <c r="E1856" t="s">
        <v>14</v>
      </c>
      <c r="F1856" s="3">
        <v>43593</v>
      </c>
      <c r="G1856" t="s">
        <v>15</v>
      </c>
      <c r="H1856" t="s">
        <v>16</v>
      </c>
      <c r="I1856" t="s">
        <v>66</v>
      </c>
      <c r="J1856" t="s">
        <v>57</v>
      </c>
      <c r="K1856" t="s">
        <v>67</v>
      </c>
      <c r="L1856" t="s">
        <v>26</v>
      </c>
      <c r="M1856" t="str">
        <f>CONCATENATE("3p",C1856,"_",I1856)</f>
        <v>3pZRCBDP0018847_Diptera_Chironomidae</v>
      </c>
    </row>
    <row r="1857" spans="1:13" x14ac:dyDescent="0.25">
      <c r="A1857" t="s">
        <v>11</v>
      </c>
      <c r="B1857" t="s">
        <v>2012</v>
      </c>
      <c r="C1857" t="s">
        <v>263</v>
      </c>
      <c r="D1857" t="s">
        <v>13</v>
      </c>
      <c r="E1857" t="s">
        <v>14</v>
      </c>
      <c r="F1857" s="3">
        <v>43593</v>
      </c>
      <c r="G1857" t="s">
        <v>15</v>
      </c>
      <c r="H1857" t="s">
        <v>16</v>
      </c>
      <c r="I1857" t="s">
        <v>30</v>
      </c>
      <c r="J1857" t="s">
        <v>31</v>
      </c>
      <c r="K1857" t="s">
        <v>32</v>
      </c>
      <c r="L1857" t="s">
        <v>20</v>
      </c>
      <c r="M1857" t="str">
        <f>CONCATENATE("3p",C1857,"_",I1857)</f>
        <v>3pZRCMIS0000277_Coleoptera_Mordellidae</v>
      </c>
    </row>
    <row r="1858" spans="1:13" x14ac:dyDescent="0.25">
      <c r="A1858" t="s">
        <v>11</v>
      </c>
      <c r="B1858" t="s">
        <v>2013</v>
      </c>
      <c r="C1858" t="s">
        <v>2013</v>
      </c>
      <c r="D1858" t="s">
        <v>13</v>
      </c>
      <c r="E1858" t="s">
        <v>14</v>
      </c>
      <c r="F1858" s="3">
        <v>43593</v>
      </c>
      <c r="G1858" t="s">
        <v>15</v>
      </c>
      <c r="H1858" t="s">
        <v>16</v>
      </c>
      <c r="I1858" t="s">
        <v>35</v>
      </c>
      <c r="J1858" t="s">
        <v>36</v>
      </c>
      <c r="K1858" t="s">
        <v>37</v>
      </c>
      <c r="L1858" t="s">
        <v>20</v>
      </c>
      <c r="M1858" t="str">
        <f>CONCATENATE("3p",C1858,"_",I1858)</f>
        <v>3pZRCMIS0002193_Hymenoptera_Formicidae</v>
      </c>
    </row>
    <row r="1859" spans="1:13" x14ac:dyDescent="0.25">
      <c r="A1859" t="s">
        <v>11</v>
      </c>
      <c r="B1859" t="s">
        <v>2014</v>
      </c>
      <c r="C1859" t="s">
        <v>2014</v>
      </c>
      <c r="D1859" t="s">
        <v>13</v>
      </c>
      <c r="E1859" t="s">
        <v>14</v>
      </c>
      <c r="F1859" s="3">
        <v>43593</v>
      </c>
      <c r="G1859" t="s">
        <v>15</v>
      </c>
      <c r="H1859" t="s">
        <v>16</v>
      </c>
      <c r="I1859" t="s">
        <v>159</v>
      </c>
      <c r="J1859" t="s">
        <v>57</v>
      </c>
      <c r="K1859" t="s">
        <v>160</v>
      </c>
      <c r="L1859" t="s">
        <v>20</v>
      </c>
      <c r="M1859" t="str">
        <f>CONCATENATE("3p",C1859,"_",I1859)</f>
        <v>3pZRCMIS0002194_Diptera_Cecidomyiidae</v>
      </c>
    </row>
    <row r="1860" spans="1:13" x14ac:dyDescent="0.25">
      <c r="A1860" t="s">
        <v>11</v>
      </c>
      <c r="B1860" t="s">
        <v>2015</v>
      </c>
      <c r="C1860" t="s">
        <v>362</v>
      </c>
      <c r="D1860" t="s">
        <v>13</v>
      </c>
      <c r="E1860" t="s">
        <v>14</v>
      </c>
      <c r="F1860" s="3">
        <v>43593</v>
      </c>
      <c r="G1860" t="s">
        <v>15</v>
      </c>
      <c r="H1860" t="s">
        <v>16</v>
      </c>
      <c r="I1860" t="s">
        <v>28</v>
      </c>
      <c r="J1860" t="s">
        <v>18</v>
      </c>
      <c r="L1860" t="s">
        <v>26</v>
      </c>
      <c r="M1860" t="str">
        <f>CONCATENATE("3p",C1860,"_",I1860)</f>
        <v>3pZRCBDP0074423_Lepidoptera_</v>
      </c>
    </row>
    <row r="1861" spans="1:13" x14ac:dyDescent="0.25">
      <c r="A1861" t="s">
        <v>11</v>
      </c>
      <c r="B1861" t="s">
        <v>2016</v>
      </c>
      <c r="C1861" t="s">
        <v>1513</v>
      </c>
      <c r="D1861" t="s">
        <v>13</v>
      </c>
      <c r="E1861" t="s">
        <v>14</v>
      </c>
      <c r="F1861" s="3">
        <v>43593</v>
      </c>
      <c r="G1861" t="s">
        <v>15</v>
      </c>
      <c r="H1861" t="s">
        <v>16</v>
      </c>
      <c r="I1861" t="s">
        <v>66</v>
      </c>
      <c r="J1861" t="s">
        <v>57</v>
      </c>
      <c r="K1861" t="s">
        <v>67</v>
      </c>
      <c r="L1861" t="s">
        <v>26</v>
      </c>
      <c r="M1861" t="str">
        <f>CONCATENATE("3p",C1861,"_",I1861)</f>
        <v>3pZRCBDP0038008_Diptera_Chironomidae</v>
      </c>
    </row>
    <row r="1862" spans="1:13" x14ac:dyDescent="0.25">
      <c r="A1862" t="s">
        <v>11</v>
      </c>
      <c r="B1862" t="s">
        <v>2017</v>
      </c>
      <c r="C1862" t="s">
        <v>195</v>
      </c>
      <c r="D1862" t="s">
        <v>13</v>
      </c>
      <c r="E1862" t="s">
        <v>14</v>
      </c>
      <c r="F1862" s="3">
        <v>43593</v>
      </c>
      <c r="G1862" t="s">
        <v>15</v>
      </c>
      <c r="H1862" t="s">
        <v>16</v>
      </c>
      <c r="I1862" t="s">
        <v>66</v>
      </c>
      <c r="J1862" t="s">
        <v>57</v>
      </c>
      <c r="K1862" t="s">
        <v>67</v>
      </c>
      <c r="L1862" t="s">
        <v>26</v>
      </c>
      <c r="M1862" t="str">
        <f>CONCATENATE("3p",C1862,"_",I1862)</f>
        <v>3pZRCBDP0037333_Diptera_Chironomidae</v>
      </c>
    </row>
    <row r="1863" spans="1:13" x14ac:dyDescent="0.25">
      <c r="A1863" t="s">
        <v>11</v>
      </c>
      <c r="B1863" t="s">
        <v>2018</v>
      </c>
      <c r="C1863" t="s">
        <v>2019</v>
      </c>
      <c r="D1863" t="s">
        <v>13</v>
      </c>
      <c r="E1863" t="s">
        <v>14</v>
      </c>
      <c r="F1863" s="3">
        <v>43593</v>
      </c>
      <c r="G1863" t="s">
        <v>15</v>
      </c>
      <c r="H1863" t="s">
        <v>16</v>
      </c>
      <c r="I1863" t="s">
        <v>111</v>
      </c>
      <c r="J1863" t="s">
        <v>106</v>
      </c>
      <c r="K1863" t="s">
        <v>112</v>
      </c>
      <c r="L1863" t="s">
        <v>26</v>
      </c>
      <c r="M1863" t="str">
        <f>CONCATENATE("3p",C1863,"_",I1863)</f>
        <v>3pZRCBDP0087807_Hemiptera_Cicadellidae</v>
      </c>
    </row>
    <row r="1864" spans="1:13" x14ac:dyDescent="0.25">
      <c r="A1864" t="s">
        <v>11</v>
      </c>
      <c r="B1864" t="s">
        <v>2020</v>
      </c>
      <c r="C1864" t="s">
        <v>1352</v>
      </c>
      <c r="D1864" t="s">
        <v>13</v>
      </c>
      <c r="E1864" t="s">
        <v>14</v>
      </c>
      <c r="F1864" s="3">
        <v>43593</v>
      </c>
      <c r="G1864" t="s">
        <v>15</v>
      </c>
      <c r="H1864" t="s">
        <v>16</v>
      </c>
      <c r="I1864" t="s">
        <v>66</v>
      </c>
      <c r="J1864" t="s">
        <v>57</v>
      </c>
      <c r="K1864" t="s">
        <v>67</v>
      </c>
      <c r="L1864" t="s">
        <v>26</v>
      </c>
      <c r="M1864" t="str">
        <f>CONCATENATE("3p",C1864,"_",I1864)</f>
        <v>3pZRCBDP0196099_Diptera_Chironomidae</v>
      </c>
    </row>
    <row r="1865" spans="1:13" x14ac:dyDescent="0.25">
      <c r="A1865" t="s">
        <v>11</v>
      </c>
      <c r="B1865" t="s">
        <v>2021</v>
      </c>
      <c r="C1865" t="s">
        <v>2022</v>
      </c>
      <c r="D1865" t="s">
        <v>13</v>
      </c>
      <c r="E1865" t="s">
        <v>14</v>
      </c>
      <c r="F1865" s="3">
        <v>43593</v>
      </c>
      <c r="G1865" t="s">
        <v>15</v>
      </c>
      <c r="H1865" t="s">
        <v>16</v>
      </c>
      <c r="I1865" t="s">
        <v>87</v>
      </c>
      <c r="J1865" t="s">
        <v>57</v>
      </c>
      <c r="K1865" t="s">
        <v>88</v>
      </c>
      <c r="L1865" t="s">
        <v>26</v>
      </c>
      <c r="M1865" t="str">
        <f>CONCATENATE("3p",C1865,"_",I1865)</f>
        <v>3pZRCBDP0000812_Diptera_Phoridae</v>
      </c>
    </row>
    <row r="1866" spans="1:13" x14ac:dyDescent="0.25">
      <c r="A1866" t="s">
        <v>11</v>
      </c>
      <c r="B1866" t="s">
        <v>2023</v>
      </c>
      <c r="C1866" t="s">
        <v>218</v>
      </c>
      <c r="D1866" t="s">
        <v>13</v>
      </c>
      <c r="E1866" t="s">
        <v>14</v>
      </c>
      <c r="F1866" s="3">
        <v>43593</v>
      </c>
      <c r="G1866" t="s">
        <v>15</v>
      </c>
      <c r="H1866" t="s">
        <v>16</v>
      </c>
      <c r="I1866" t="s">
        <v>66</v>
      </c>
      <c r="J1866" t="s">
        <v>57</v>
      </c>
      <c r="K1866" t="s">
        <v>67</v>
      </c>
      <c r="L1866" t="s">
        <v>26</v>
      </c>
      <c r="M1866" t="str">
        <f>CONCATENATE("3p",C1866,"_",I1866)</f>
        <v>3pZRCBDP0011558_Diptera_Chironomidae</v>
      </c>
    </row>
    <row r="1867" spans="1:13" x14ac:dyDescent="0.25">
      <c r="A1867" t="s">
        <v>11</v>
      </c>
      <c r="B1867" t="s">
        <v>2024</v>
      </c>
      <c r="C1867" t="s">
        <v>1321</v>
      </c>
      <c r="D1867" t="s">
        <v>13</v>
      </c>
      <c r="E1867" t="s">
        <v>14</v>
      </c>
      <c r="F1867" s="3">
        <v>43593</v>
      </c>
      <c r="G1867" t="s">
        <v>15</v>
      </c>
      <c r="H1867" t="s">
        <v>16</v>
      </c>
      <c r="I1867" t="s">
        <v>66</v>
      </c>
      <c r="J1867" t="s">
        <v>57</v>
      </c>
      <c r="K1867" t="s">
        <v>67</v>
      </c>
      <c r="L1867" t="s">
        <v>26</v>
      </c>
      <c r="M1867" t="str">
        <f>CONCATENATE("3p",C1867,"_",I1867)</f>
        <v>3pZRCBDP0019430_Diptera_Chironomidae</v>
      </c>
    </row>
    <row r="1868" spans="1:13" x14ac:dyDescent="0.25">
      <c r="A1868" t="s">
        <v>11</v>
      </c>
      <c r="B1868" t="s">
        <v>2025</v>
      </c>
      <c r="C1868" t="s">
        <v>2026</v>
      </c>
      <c r="D1868" t="s">
        <v>13</v>
      </c>
      <c r="E1868" t="s">
        <v>14</v>
      </c>
      <c r="F1868" s="3">
        <v>43593</v>
      </c>
      <c r="G1868" t="s">
        <v>15</v>
      </c>
      <c r="H1868" t="s">
        <v>16</v>
      </c>
      <c r="I1868" t="s">
        <v>190</v>
      </c>
      <c r="J1868" t="s">
        <v>57</v>
      </c>
      <c r="K1868" t="s">
        <v>191</v>
      </c>
      <c r="L1868" t="s">
        <v>26</v>
      </c>
      <c r="M1868" t="str">
        <f>CONCATENATE("3p",C1868,"_",I1868)</f>
        <v>3pZRCBDP0218154_Diptera_Sciaridae</v>
      </c>
    </row>
    <row r="1869" spans="1:13" x14ac:dyDescent="0.25">
      <c r="A1869" t="s">
        <v>11</v>
      </c>
      <c r="B1869" t="s">
        <v>2027</v>
      </c>
      <c r="C1869" t="s">
        <v>2028</v>
      </c>
      <c r="D1869" t="s">
        <v>13</v>
      </c>
      <c r="E1869" t="s">
        <v>14</v>
      </c>
      <c r="F1869" s="3">
        <v>43593</v>
      </c>
      <c r="G1869" t="s">
        <v>15</v>
      </c>
      <c r="H1869" t="s">
        <v>16</v>
      </c>
      <c r="I1869" t="s">
        <v>39</v>
      </c>
      <c r="J1869" t="s">
        <v>31</v>
      </c>
      <c r="K1869" t="s">
        <v>40</v>
      </c>
      <c r="L1869" t="s">
        <v>26</v>
      </c>
      <c r="M1869" t="str">
        <f>CONCATENATE("3p",C1869,"_",I1869)</f>
        <v>3pZRCBDP0320629_Coleoptera_Endomychidae</v>
      </c>
    </row>
    <row r="1870" spans="1:13" x14ac:dyDescent="0.25">
      <c r="A1870" t="s">
        <v>11</v>
      </c>
      <c r="B1870" t="s">
        <v>2029</v>
      </c>
      <c r="C1870" t="s">
        <v>1318</v>
      </c>
      <c r="D1870" t="s">
        <v>13</v>
      </c>
      <c r="E1870" t="s">
        <v>14</v>
      </c>
      <c r="F1870" s="3">
        <v>43593</v>
      </c>
      <c r="G1870" t="s">
        <v>15</v>
      </c>
      <c r="H1870" t="s">
        <v>16</v>
      </c>
      <c r="I1870" t="s">
        <v>28</v>
      </c>
      <c r="J1870" t="s">
        <v>18</v>
      </c>
      <c r="L1870" t="s">
        <v>26</v>
      </c>
      <c r="M1870" t="str">
        <f>CONCATENATE("3p",C1870,"_",I1870)</f>
        <v>3pZRCBDP0006523_Lepidoptera_</v>
      </c>
    </row>
    <row r="1871" spans="1:13" x14ac:dyDescent="0.25">
      <c r="A1871" t="s">
        <v>11</v>
      </c>
      <c r="B1871" t="s">
        <v>2030</v>
      </c>
      <c r="C1871" t="s">
        <v>237</v>
      </c>
      <c r="D1871" t="s">
        <v>13</v>
      </c>
      <c r="E1871" t="s">
        <v>14</v>
      </c>
      <c r="F1871" s="3">
        <v>43593</v>
      </c>
      <c r="G1871" t="s">
        <v>15</v>
      </c>
      <c r="H1871" t="s">
        <v>16</v>
      </c>
      <c r="I1871" t="s">
        <v>238</v>
      </c>
      <c r="J1871" t="s">
        <v>172</v>
      </c>
      <c r="K1871" t="s">
        <v>239</v>
      </c>
      <c r="L1871" t="s">
        <v>26</v>
      </c>
      <c r="M1871" t="str">
        <f>CONCATENATE("3p",C1871,"_",I1871)</f>
        <v>3pZRCBDP0007187_Trichoptera_Ecnomidae</v>
      </c>
    </row>
    <row r="1872" spans="1:13" x14ac:dyDescent="0.25">
      <c r="A1872" t="s">
        <v>11</v>
      </c>
      <c r="B1872" t="s">
        <v>2031</v>
      </c>
      <c r="C1872" t="s">
        <v>2032</v>
      </c>
      <c r="D1872" t="s">
        <v>13</v>
      </c>
      <c r="E1872" t="s">
        <v>14</v>
      </c>
      <c r="F1872" s="3">
        <v>43593</v>
      </c>
      <c r="G1872" t="s">
        <v>15</v>
      </c>
      <c r="H1872" t="s">
        <v>16</v>
      </c>
      <c r="I1872" t="s">
        <v>315</v>
      </c>
      <c r="J1872" t="s">
        <v>57</v>
      </c>
      <c r="K1872" t="s">
        <v>316</v>
      </c>
      <c r="L1872" t="s">
        <v>26</v>
      </c>
      <c r="M1872" t="str">
        <f>CONCATENATE("3p",C1872,"_",I1872)</f>
        <v>3pZRCBDP0079854_Diptera_Lauxaniidae</v>
      </c>
    </row>
    <row r="1873" spans="1:13" x14ac:dyDescent="0.25">
      <c r="A1873" t="s">
        <v>11</v>
      </c>
      <c r="B1873" t="s">
        <v>2033</v>
      </c>
      <c r="C1873" t="s">
        <v>218</v>
      </c>
      <c r="D1873" t="s">
        <v>13</v>
      </c>
      <c r="E1873" t="s">
        <v>14</v>
      </c>
      <c r="F1873" s="3">
        <v>43593</v>
      </c>
      <c r="G1873" t="s">
        <v>15</v>
      </c>
      <c r="H1873" t="s">
        <v>16</v>
      </c>
      <c r="I1873" t="s">
        <v>66</v>
      </c>
      <c r="J1873" t="s">
        <v>57</v>
      </c>
      <c r="K1873" t="s">
        <v>67</v>
      </c>
      <c r="L1873" t="s">
        <v>26</v>
      </c>
      <c r="M1873" t="str">
        <f>CONCATENATE("3p",C1873,"_",I1873)</f>
        <v>3pZRCBDP0011558_Diptera_Chironomidae</v>
      </c>
    </row>
    <row r="1874" spans="1:13" x14ac:dyDescent="0.25">
      <c r="A1874" t="s">
        <v>11</v>
      </c>
      <c r="B1874" t="s">
        <v>2034</v>
      </c>
      <c r="C1874" t="s">
        <v>218</v>
      </c>
      <c r="D1874" t="s">
        <v>13</v>
      </c>
      <c r="E1874" t="s">
        <v>14</v>
      </c>
      <c r="F1874" s="3">
        <v>43593</v>
      </c>
      <c r="G1874" t="s">
        <v>15</v>
      </c>
      <c r="H1874" t="s">
        <v>16</v>
      </c>
      <c r="I1874" t="s">
        <v>66</v>
      </c>
      <c r="J1874" t="s">
        <v>57</v>
      </c>
      <c r="K1874" t="s">
        <v>67</v>
      </c>
      <c r="L1874" t="s">
        <v>26</v>
      </c>
      <c r="M1874" t="str">
        <f>CONCATENATE("3p",C1874,"_",I1874)</f>
        <v>3pZRCBDP0011558_Diptera_Chironomidae</v>
      </c>
    </row>
    <row r="1875" spans="1:13" x14ac:dyDescent="0.25">
      <c r="A1875" t="s">
        <v>11</v>
      </c>
      <c r="B1875" t="s">
        <v>2035</v>
      </c>
      <c r="C1875" t="s">
        <v>218</v>
      </c>
      <c r="D1875" t="s">
        <v>13</v>
      </c>
      <c r="E1875" t="s">
        <v>14</v>
      </c>
      <c r="F1875" s="3">
        <v>43593</v>
      </c>
      <c r="G1875" t="s">
        <v>15</v>
      </c>
      <c r="H1875" t="s">
        <v>16</v>
      </c>
      <c r="I1875" t="s">
        <v>66</v>
      </c>
      <c r="J1875" t="s">
        <v>57</v>
      </c>
      <c r="K1875" t="s">
        <v>67</v>
      </c>
      <c r="L1875" t="s">
        <v>26</v>
      </c>
      <c r="M1875" t="str">
        <f>CONCATENATE("3p",C1875,"_",I1875)</f>
        <v>3pZRCBDP0011558_Diptera_Chironomidae</v>
      </c>
    </row>
    <row r="1876" spans="1:13" x14ac:dyDescent="0.25">
      <c r="A1876" t="s">
        <v>11</v>
      </c>
      <c r="B1876" t="s">
        <v>2036</v>
      </c>
      <c r="C1876" t="s">
        <v>218</v>
      </c>
      <c r="D1876" t="s">
        <v>13</v>
      </c>
      <c r="E1876" t="s">
        <v>14</v>
      </c>
      <c r="F1876" s="3">
        <v>43593</v>
      </c>
      <c r="G1876" t="s">
        <v>15</v>
      </c>
      <c r="H1876" t="s">
        <v>16</v>
      </c>
      <c r="I1876" t="s">
        <v>66</v>
      </c>
      <c r="J1876" t="s">
        <v>57</v>
      </c>
      <c r="K1876" t="s">
        <v>67</v>
      </c>
      <c r="L1876" t="s">
        <v>26</v>
      </c>
      <c r="M1876" t="str">
        <f>CONCATENATE("3p",C1876,"_",I1876)</f>
        <v>3pZRCBDP0011558_Diptera_Chironomidae</v>
      </c>
    </row>
    <row r="1877" spans="1:13" x14ac:dyDescent="0.25">
      <c r="A1877" t="s">
        <v>11</v>
      </c>
      <c r="B1877" t="s">
        <v>2037</v>
      </c>
      <c r="C1877" t="s">
        <v>218</v>
      </c>
      <c r="D1877" t="s">
        <v>13</v>
      </c>
      <c r="E1877" t="s">
        <v>14</v>
      </c>
      <c r="F1877" s="3">
        <v>43593</v>
      </c>
      <c r="G1877" t="s">
        <v>15</v>
      </c>
      <c r="H1877" t="s">
        <v>16</v>
      </c>
      <c r="I1877" t="s">
        <v>66</v>
      </c>
      <c r="J1877" t="s">
        <v>57</v>
      </c>
      <c r="K1877" t="s">
        <v>67</v>
      </c>
      <c r="L1877" t="s">
        <v>26</v>
      </c>
      <c r="M1877" t="str">
        <f>CONCATENATE("3p",C1877,"_",I1877)</f>
        <v>3pZRCBDP0011558_Diptera_Chironomidae</v>
      </c>
    </row>
    <row r="1878" spans="1:13" x14ac:dyDescent="0.25">
      <c r="A1878" t="s">
        <v>11</v>
      </c>
      <c r="B1878" t="s">
        <v>2038</v>
      </c>
      <c r="C1878" t="s">
        <v>218</v>
      </c>
      <c r="D1878" t="s">
        <v>13</v>
      </c>
      <c r="E1878" t="s">
        <v>14</v>
      </c>
      <c r="F1878" s="3">
        <v>43593</v>
      </c>
      <c r="G1878" t="s">
        <v>15</v>
      </c>
      <c r="H1878" t="s">
        <v>16</v>
      </c>
      <c r="I1878" t="s">
        <v>66</v>
      </c>
      <c r="J1878" t="s">
        <v>57</v>
      </c>
      <c r="K1878" t="s">
        <v>67</v>
      </c>
      <c r="L1878" t="s">
        <v>26</v>
      </c>
      <c r="M1878" t="str">
        <f>CONCATENATE("3p",C1878,"_",I1878)</f>
        <v>3pZRCBDP0011558_Diptera_Chironomidae</v>
      </c>
    </row>
    <row r="1879" spans="1:13" x14ac:dyDescent="0.25">
      <c r="A1879" t="s">
        <v>11</v>
      </c>
      <c r="B1879" t="s">
        <v>2039</v>
      </c>
      <c r="C1879" t="s">
        <v>218</v>
      </c>
      <c r="D1879" t="s">
        <v>13</v>
      </c>
      <c r="E1879" t="s">
        <v>14</v>
      </c>
      <c r="F1879" s="3">
        <v>43593</v>
      </c>
      <c r="G1879" t="s">
        <v>15</v>
      </c>
      <c r="H1879" t="s">
        <v>16</v>
      </c>
      <c r="I1879" t="s">
        <v>66</v>
      </c>
      <c r="J1879" t="s">
        <v>57</v>
      </c>
      <c r="K1879" t="s">
        <v>67</v>
      </c>
      <c r="L1879" t="s">
        <v>26</v>
      </c>
      <c r="M1879" t="str">
        <f>CONCATENATE("3p",C1879,"_",I1879)</f>
        <v>3pZRCBDP0011558_Diptera_Chironomidae</v>
      </c>
    </row>
    <row r="1880" spans="1:13" x14ac:dyDescent="0.25">
      <c r="A1880" t="s">
        <v>11</v>
      </c>
      <c r="B1880" t="s">
        <v>2040</v>
      </c>
      <c r="C1880" t="s">
        <v>218</v>
      </c>
      <c r="D1880" t="s">
        <v>13</v>
      </c>
      <c r="E1880" t="s">
        <v>14</v>
      </c>
      <c r="F1880" s="3">
        <v>43593</v>
      </c>
      <c r="G1880" t="s">
        <v>15</v>
      </c>
      <c r="H1880" t="s">
        <v>16</v>
      </c>
      <c r="I1880" t="s">
        <v>66</v>
      </c>
      <c r="J1880" t="s">
        <v>57</v>
      </c>
      <c r="K1880" t="s">
        <v>67</v>
      </c>
      <c r="L1880" t="s">
        <v>26</v>
      </c>
      <c r="M1880" t="str">
        <f>CONCATENATE("3p",C1880,"_",I1880)</f>
        <v>3pZRCBDP0011558_Diptera_Chironomidae</v>
      </c>
    </row>
    <row r="1881" spans="1:13" x14ac:dyDescent="0.25">
      <c r="A1881" t="s">
        <v>11</v>
      </c>
      <c r="B1881" t="s">
        <v>2041</v>
      </c>
      <c r="C1881" t="s">
        <v>218</v>
      </c>
      <c r="D1881" t="s">
        <v>13</v>
      </c>
      <c r="E1881" t="s">
        <v>14</v>
      </c>
      <c r="F1881" s="3">
        <v>43593</v>
      </c>
      <c r="G1881" t="s">
        <v>15</v>
      </c>
      <c r="H1881" t="s">
        <v>16</v>
      </c>
      <c r="I1881" t="s">
        <v>66</v>
      </c>
      <c r="J1881" t="s">
        <v>57</v>
      </c>
      <c r="K1881" t="s">
        <v>67</v>
      </c>
      <c r="L1881" t="s">
        <v>26</v>
      </c>
      <c r="M1881" t="str">
        <f>CONCATENATE("3p",C1881,"_",I1881)</f>
        <v>3pZRCBDP0011558_Diptera_Chironomidae</v>
      </c>
    </row>
    <row r="1882" spans="1:13" x14ac:dyDescent="0.25">
      <c r="A1882" t="s">
        <v>11</v>
      </c>
      <c r="B1882" t="s">
        <v>2042</v>
      </c>
      <c r="C1882" t="s">
        <v>218</v>
      </c>
      <c r="D1882" t="s">
        <v>13</v>
      </c>
      <c r="E1882" t="s">
        <v>14</v>
      </c>
      <c r="F1882" s="3">
        <v>43593</v>
      </c>
      <c r="G1882" t="s">
        <v>15</v>
      </c>
      <c r="H1882" t="s">
        <v>16</v>
      </c>
      <c r="I1882" t="s">
        <v>66</v>
      </c>
      <c r="J1882" t="s">
        <v>57</v>
      </c>
      <c r="K1882" t="s">
        <v>67</v>
      </c>
      <c r="L1882" t="s">
        <v>26</v>
      </c>
      <c r="M1882" t="str">
        <f>CONCATENATE("3p",C1882,"_",I1882)</f>
        <v>3pZRCBDP0011558_Diptera_Chironomidae</v>
      </c>
    </row>
    <row r="1883" spans="1:13" x14ac:dyDescent="0.25">
      <c r="A1883" t="s">
        <v>11</v>
      </c>
      <c r="B1883" t="s">
        <v>2043</v>
      </c>
      <c r="C1883" t="s">
        <v>218</v>
      </c>
      <c r="D1883" t="s">
        <v>13</v>
      </c>
      <c r="E1883" t="s">
        <v>14</v>
      </c>
      <c r="F1883" s="3">
        <v>43593</v>
      </c>
      <c r="G1883" t="s">
        <v>15</v>
      </c>
      <c r="H1883" t="s">
        <v>16</v>
      </c>
      <c r="I1883" t="s">
        <v>66</v>
      </c>
      <c r="J1883" t="s">
        <v>57</v>
      </c>
      <c r="K1883" t="s">
        <v>67</v>
      </c>
      <c r="L1883" t="s">
        <v>26</v>
      </c>
      <c r="M1883" t="str">
        <f>CONCATENATE("3p",C1883,"_",I1883)</f>
        <v>3pZRCBDP0011558_Diptera_Chironomidae</v>
      </c>
    </row>
    <row r="1884" spans="1:13" x14ac:dyDescent="0.25">
      <c r="A1884" t="s">
        <v>11</v>
      </c>
      <c r="B1884" t="s">
        <v>2044</v>
      </c>
      <c r="C1884" t="s">
        <v>222</v>
      </c>
      <c r="D1884" t="s">
        <v>13</v>
      </c>
      <c r="E1884" t="s">
        <v>14</v>
      </c>
      <c r="F1884" s="3">
        <v>43593</v>
      </c>
      <c r="G1884" t="s">
        <v>15</v>
      </c>
      <c r="H1884" t="s">
        <v>16</v>
      </c>
      <c r="I1884" t="s">
        <v>66</v>
      </c>
      <c r="J1884" t="s">
        <v>57</v>
      </c>
      <c r="K1884" t="s">
        <v>67</v>
      </c>
      <c r="L1884" t="s">
        <v>26</v>
      </c>
      <c r="M1884" t="str">
        <f>CONCATENATE("3p",C1884,"_",I1884)</f>
        <v>3pZRCBDP0020751_Diptera_Chironomidae</v>
      </c>
    </row>
    <row r="1885" spans="1:13" x14ac:dyDescent="0.25">
      <c r="A1885" t="s">
        <v>11</v>
      </c>
      <c r="B1885" t="s">
        <v>2045</v>
      </c>
      <c r="C1885" t="s">
        <v>218</v>
      </c>
      <c r="D1885" t="s">
        <v>13</v>
      </c>
      <c r="E1885" t="s">
        <v>14</v>
      </c>
      <c r="F1885" s="3">
        <v>43593</v>
      </c>
      <c r="G1885" t="s">
        <v>15</v>
      </c>
      <c r="H1885" t="s">
        <v>16</v>
      </c>
      <c r="I1885" t="s">
        <v>66</v>
      </c>
      <c r="J1885" t="s">
        <v>57</v>
      </c>
      <c r="K1885" t="s">
        <v>67</v>
      </c>
      <c r="L1885" t="s">
        <v>26</v>
      </c>
      <c r="M1885" t="str">
        <f>CONCATENATE("3p",C1885,"_",I1885)</f>
        <v>3pZRCBDP0011558_Diptera_Chironomidae</v>
      </c>
    </row>
    <row r="1886" spans="1:13" x14ac:dyDescent="0.25">
      <c r="A1886" t="s">
        <v>11</v>
      </c>
      <c r="B1886" t="s">
        <v>2046</v>
      </c>
      <c r="C1886" t="s">
        <v>570</v>
      </c>
      <c r="D1886" t="s">
        <v>13</v>
      </c>
      <c r="E1886" t="s">
        <v>14</v>
      </c>
      <c r="F1886" s="3">
        <v>43593</v>
      </c>
      <c r="G1886" t="s">
        <v>15</v>
      </c>
      <c r="H1886" t="s">
        <v>16</v>
      </c>
      <c r="I1886" t="s">
        <v>467</v>
      </c>
      <c r="J1886" t="s">
        <v>57</v>
      </c>
      <c r="K1886" t="s">
        <v>468</v>
      </c>
      <c r="L1886" t="s">
        <v>26</v>
      </c>
      <c r="M1886" t="str">
        <f>CONCATENATE("3p",C1886,"_",I1886)</f>
        <v>3pZRCBDP0090237_Diptera_Drosophilidae</v>
      </c>
    </row>
    <row r="1887" spans="1:13" x14ac:dyDescent="0.25">
      <c r="A1887" t="s">
        <v>11</v>
      </c>
      <c r="B1887" t="s">
        <v>2047</v>
      </c>
      <c r="C1887" t="s">
        <v>218</v>
      </c>
      <c r="D1887" t="s">
        <v>13</v>
      </c>
      <c r="E1887" t="s">
        <v>14</v>
      </c>
      <c r="F1887" s="3">
        <v>43593</v>
      </c>
      <c r="G1887" t="s">
        <v>15</v>
      </c>
      <c r="H1887" t="s">
        <v>16</v>
      </c>
      <c r="I1887" t="s">
        <v>66</v>
      </c>
      <c r="J1887" t="s">
        <v>57</v>
      </c>
      <c r="K1887" t="s">
        <v>67</v>
      </c>
      <c r="L1887" t="s">
        <v>26</v>
      </c>
      <c r="M1887" t="str">
        <f>CONCATENATE("3p",C1887,"_",I1887)</f>
        <v>3pZRCBDP0011558_Diptera_Chironomidae</v>
      </c>
    </row>
    <row r="1888" spans="1:13" x14ac:dyDescent="0.25">
      <c r="A1888" t="s">
        <v>11</v>
      </c>
      <c r="B1888" t="s">
        <v>2048</v>
      </c>
      <c r="C1888" t="s">
        <v>218</v>
      </c>
      <c r="D1888" t="s">
        <v>13</v>
      </c>
      <c r="E1888" t="s">
        <v>14</v>
      </c>
      <c r="F1888" s="3">
        <v>43593</v>
      </c>
      <c r="G1888" t="s">
        <v>15</v>
      </c>
      <c r="H1888" t="s">
        <v>16</v>
      </c>
      <c r="I1888" t="s">
        <v>66</v>
      </c>
      <c r="J1888" t="s">
        <v>57</v>
      </c>
      <c r="K1888" t="s">
        <v>67</v>
      </c>
      <c r="L1888" t="s">
        <v>26</v>
      </c>
      <c r="M1888" t="str">
        <f>CONCATENATE("3p",C1888,"_",I1888)</f>
        <v>3pZRCBDP0011558_Diptera_Chironomidae</v>
      </c>
    </row>
    <row r="1889" spans="1:13" x14ac:dyDescent="0.25">
      <c r="A1889" t="s">
        <v>11</v>
      </c>
      <c r="B1889" t="s">
        <v>2049</v>
      </c>
      <c r="C1889" t="s">
        <v>218</v>
      </c>
      <c r="D1889" t="s">
        <v>13</v>
      </c>
      <c r="E1889" t="s">
        <v>14</v>
      </c>
      <c r="F1889" s="3">
        <v>43593</v>
      </c>
      <c r="G1889" t="s">
        <v>15</v>
      </c>
      <c r="H1889" t="s">
        <v>16</v>
      </c>
      <c r="I1889" t="s">
        <v>66</v>
      </c>
      <c r="J1889" t="s">
        <v>57</v>
      </c>
      <c r="K1889" t="s">
        <v>67</v>
      </c>
      <c r="L1889" t="s">
        <v>26</v>
      </c>
      <c r="M1889" t="str">
        <f>CONCATENATE("3p",C1889,"_",I1889)</f>
        <v>3pZRCBDP0011558_Diptera_Chironomidae</v>
      </c>
    </row>
    <row r="1890" spans="1:13" x14ac:dyDescent="0.25">
      <c r="A1890" t="s">
        <v>11</v>
      </c>
      <c r="B1890" t="s">
        <v>2050</v>
      </c>
      <c r="C1890" t="s">
        <v>218</v>
      </c>
      <c r="D1890" t="s">
        <v>13</v>
      </c>
      <c r="E1890" t="s">
        <v>14</v>
      </c>
      <c r="F1890" s="3">
        <v>43593</v>
      </c>
      <c r="G1890" t="s">
        <v>15</v>
      </c>
      <c r="H1890" t="s">
        <v>16</v>
      </c>
      <c r="I1890" t="s">
        <v>66</v>
      </c>
      <c r="J1890" t="s">
        <v>57</v>
      </c>
      <c r="K1890" t="s">
        <v>67</v>
      </c>
      <c r="L1890" t="s">
        <v>26</v>
      </c>
      <c r="M1890" t="str">
        <f>CONCATENATE("3p",C1890,"_",I1890)</f>
        <v>3pZRCBDP0011558_Diptera_Chironomidae</v>
      </c>
    </row>
    <row r="1891" spans="1:13" x14ac:dyDescent="0.25">
      <c r="A1891" t="s">
        <v>11</v>
      </c>
      <c r="B1891" t="s">
        <v>2051</v>
      </c>
      <c r="C1891" t="s">
        <v>271</v>
      </c>
      <c r="D1891" t="s">
        <v>13</v>
      </c>
      <c r="E1891" t="s">
        <v>14</v>
      </c>
      <c r="F1891" s="3">
        <v>43593</v>
      </c>
      <c r="G1891" t="s">
        <v>15</v>
      </c>
      <c r="H1891" t="s">
        <v>16</v>
      </c>
      <c r="I1891" t="s">
        <v>66</v>
      </c>
      <c r="J1891" t="s">
        <v>57</v>
      </c>
      <c r="K1891" t="s">
        <v>67</v>
      </c>
      <c r="L1891" t="s">
        <v>26</v>
      </c>
      <c r="M1891" t="str">
        <f>CONCATENATE("3p",C1891,"_",I1891)</f>
        <v>3pZRCBDP0184911_Diptera_Chironomidae</v>
      </c>
    </row>
    <row r="1892" spans="1:13" x14ac:dyDescent="0.25">
      <c r="A1892" t="s">
        <v>11</v>
      </c>
      <c r="B1892" t="s">
        <v>2052</v>
      </c>
      <c r="C1892" t="s">
        <v>218</v>
      </c>
      <c r="D1892" t="s">
        <v>13</v>
      </c>
      <c r="E1892" t="s">
        <v>14</v>
      </c>
      <c r="F1892" s="3">
        <v>43593</v>
      </c>
      <c r="G1892" t="s">
        <v>15</v>
      </c>
      <c r="H1892" t="s">
        <v>16</v>
      </c>
      <c r="I1892" t="s">
        <v>66</v>
      </c>
      <c r="J1892" t="s">
        <v>57</v>
      </c>
      <c r="K1892" t="s">
        <v>67</v>
      </c>
      <c r="L1892" t="s">
        <v>26</v>
      </c>
      <c r="M1892" t="str">
        <f>CONCATENATE("3p",C1892,"_",I1892)</f>
        <v>3pZRCBDP0011558_Diptera_Chironomidae</v>
      </c>
    </row>
    <row r="1893" spans="1:13" x14ac:dyDescent="0.25">
      <c r="A1893" t="s">
        <v>11</v>
      </c>
      <c r="B1893" t="s">
        <v>2053</v>
      </c>
      <c r="C1893" t="s">
        <v>222</v>
      </c>
      <c r="D1893" t="s">
        <v>13</v>
      </c>
      <c r="E1893" t="s">
        <v>14</v>
      </c>
      <c r="F1893" s="3">
        <v>43593</v>
      </c>
      <c r="G1893" t="s">
        <v>15</v>
      </c>
      <c r="H1893" t="s">
        <v>16</v>
      </c>
      <c r="I1893" t="s">
        <v>66</v>
      </c>
      <c r="J1893" t="s">
        <v>57</v>
      </c>
      <c r="K1893" t="s">
        <v>67</v>
      </c>
      <c r="L1893" t="s">
        <v>26</v>
      </c>
      <c r="M1893" t="str">
        <f>CONCATENATE("3p",C1893,"_",I1893)</f>
        <v>3pZRCBDP0020751_Diptera_Chironomidae</v>
      </c>
    </row>
    <row r="1894" spans="1:13" x14ac:dyDescent="0.25">
      <c r="A1894" t="s">
        <v>11</v>
      </c>
      <c r="B1894" t="s">
        <v>2054</v>
      </c>
      <c r="C1894" t="s">
        <v>218</v>
      </c>
      <c r="D1894" t="s">
        <v>13</v>
      </c>
      <c r="E1894" t="s">
        <v>14</v>
      </c>
      <c r="F1894" s="3">
        <v>43593</v>
      </c>
      <c r="G1894" t="s">
        <v>15</v>
      </c>
      <c r="H1894" t="s">
        <v>16</v>
      </c>
      <c r="I1894" t="s">
        <v>66</v>
      </c>
      <c r="J1894" t="s">
        <v>57</v>
      </c>
      <c r="K1894" t="s">
        <v>67</v>
      </c>
      <c r="L1894" t="s">
        <v>26</v>
      </c>
      <c r="M1894" t="str">
        <f>CONCATENATE("3p",C1894,"_",I1894)</f>
        <v>3pZRCBDP0011558_Diptera_Chironomidae</v>
      </c>
    </row>
    <row r="1895" spans="1:13" x14ac:dyDescent="0.25">
      <c r="A1895" t="s">
        <v>11</v>
      </c>
      <c r="B1895" t="s">
        <v>2055</v>
      </c>
      <c r="C1895" t="s">
        <v>218</v>
      </c>
      <c r="D1895" t="s">
        <v>13</v>
      </c>
      <c r="E1895" t="s">
        <v>14</v>
      </c>
      <c r="F1895" s="3">
        <v>43593</v>
      </c>
      <c r="G1895" t="s">
        <v>15</v>
      </c>
      <c r="H1895" t="s">
        <v>16</v>
      </c>
      <c r="I1895" t="s">
        <v>66</v>
      </c>
      <c r="J1895" t="s">
        <v>57</v>
      </c>
      <c r="K1895" t="s">
        <v>67</v>
      </c>
      <c r="L1895" t="s">
        <v>26</v>
      </c>
      <c r="M1895" t="str">
        <f>CONCATENATE("3p",C1895,"_",I1895)</f>
        <v>3pZRCBDP0011558_Diptera_Chironomidae</v>
      </c>
    </row>
    <row r="1896" spans="1:13" x14ac:dyDescent="0.25">
      <c r="A1896" t="s">
        <v>11</v>
      </c>
      <c r="B1896" t="s">
        <v>2056</v>
      </c>
      <c r="C1896" t="s">
        <v>193</v>
      </c>
      <c r="D1896" t="s">
        <v>13</v>
      </c>
      <c r="E1896" t="s">
        <v>14</v>
      </c>
      <c r="F1896" s="3">
        <v>43593</v>
      </c>
      <c r="G1896" t="s">
        <v>15</v>
      </c>
      <c r="H1896" t="s">
        <v>16</v>
      </c>
      <c r="I1896" t="s">
        <v>66</v>
      </c>
      <c r="J1896" t="s">
        <v>57</v>
      </c>
      <c r="K1896" t="s">
        <v>67</v>
      </c>
      <c r="L1896" t="s">
        <v>26</v>
      </c>
      <c r="M1896" t="str">
        <f>CONCATENATE("3p",C1896,"_",I1896)</f>
        <v>3pZRCBDP0018847_Diptera_Chironomidae</v>
      </c>
    </row>
    <row r="1897" spans="1:13" x14ac:dyDescent="0.25">
      <c r="A1897" t="s">
        <v>11</v>
      </c>
      <c r="B1897" t="s">
        <v>2057</v>
      </c>
      <c r="C1897" t="s">
        <v>218</v>
      </c>
      <c r="D1897" t="s">
        <v>13</v>
      </c>
      <c r="E1897" t="s">
        <v>14</v>
      </c>
      <c r="F1897" s="3">
        <v>43593</v>
      </c>
      <c r="G1897" t="s">
        <v>15</v>
      </c>
      <c r="H1897" t="s">
        <v>16</v>
      </c>
      <c r="I1897" t="s">
        <v>66</v>
      </c>
      <c r="J1897" t="s">
        <v>57</v>
      </c>
      <c r="K1897" t="s">
        <v>67</v>
      </c>
      <c r="L1897" t="s">
        <v>26</v>
      </c>
      <c r="M1897" t="str">
        <f>CONCATENATE("3p",C1897,"_",I1897)</f>
        <v>3pZRCBDP0011558_Diptera_Chironomidae</v>
      </c>
    </row>
    <row r="1898" spans="1:13" x14ac:dyDescent="0.25">
      <c r="A1898" t="s">
        <v>11</v>
      </c>
      <c r="B1898" t="s">
        <v>2058</v>
      </c>
      <c r="C1898" t="s">
        <v>218</v>
      </c>
      <c r="D1898" t="s">
        <v>13</v>
      </c>
      <c r="E1898" t="s">
        <v>14</v>
      </c>
      <c r="F1898" s="3">
        <v>43593</v>
      </c>
      <c r="G1898" t="s">
        <v>15</v>
      </c>
      <c r="H1898" t="s">
        <v>16</v>
      </c>
      <c r="I1898" t="s">
        <v>66</v>
      </c>
      <c r="J1898" t="s">
        <v>57</v>
      </c>
      <c r="K1898" t="s">
        <v>67</v>
      </c>
      <c r="L1898" t="s">
        <v>26</v>
      </c>
      <c r="M1898" t="str">
        <f>CONCATENATE("3p",C1898,"_",I1898)</f>
        <v>3pZRCBDP0011558_Diptera_Chironomidae</v>
      </c>
    </row>
    <row r="1899" spans="1:13" x14ac:dyDescent="0.25">
      <c r="A1899" t="s">
        <v>11</v>
      </c>
      <c r="B1899" t="s">
        <v>2059</v>
      </c>
      <c r="C1899" t="s">
        <v>218</v>
      </c>
      <c r="D1899" t="s">
        <v>13</v>
      </c>
      <c r="E1899" t="s">
        <v>14</v>
      </c>
      <c r="F1899" s="3">
        <v>43593</v>
      </c>
      <c r="G1899" t="s">
        <v>15</v>
      </c>
      <c r="H1899" t="s">
        <v>16</v>
      </c>
      <c r="I1899" t="s">
        <v>66</v>
      </c>
      <c r="J1899" t="s">
        <v>57</v>
      </c>
      <c r="K1899" t="s">
        <v>67</v>
      </c>
      <c r="L1899" t="s">
        <v>26</v>
      </c>
      <c r="M1899" t="str">
        <f>CONCATENATE("3p",C1899,"_",I1899)</f>
        <v>3pZRCBDP0011558_Diptera_Chironomidae</v>
      </c>
    </row>
    <row r="1900" spans="1:13" x14ac:dyDescent="0.25">
      <c r="A1900" t="s">
        <v>11</v>
      </c>
      <c r="B1900" t="s">
        <v>2060</v>
      </c>
      <c r="C1900" t="s">
        <v>218</v>
      </c>
      <c r="D1900" t="s">
        <v>13</v>
      </c>
      <c r="E1900" t="s">
        <v>14</v>
      </c>
      <c r="F1900" s="3">
        <v>43593</v>
      </c>
      <c r="G1900" t="s">
        <v>15</v>
      </c>
      <c r="H1900" t="s">
        <v>16</v>
      </c>
      <c r="I1900" t="s">
        <v>66</v>
      </c>
      <c r="J1900" t="s">
        <v>57</v>
      </c>
      <c r="K1900" t="s">
        <v>67</v>
      </c>
      <c r="L1900" t="s">
        <v>26</v>
      </c>
      <c r="M1900" t="str">
        <f>CONCATENATE("3p",C1900,"_",I1900)</f>
        <v>3pZRCBDP0011558_Diptera_Chironomidae</v>
      </c>
    </row>
    <row r="1901" spans="1:13" x14ac:dyDescent="0.25">
      <c r="A1901" t="s">
        <v>11</v>
      </c>
      <c r="B1901" t="s">
        <v>2061</v>
      </c>
      <c r="C1901" t="s">
        <v>222</v>
      </c>
      <c r="D1901" t="s">
        <v>13</v>
      </c>
      <c r="E1901" t="s">
        <v>14</v>
      </c>
      <c r="F1901" s="3">
        <v>43593</v>
      </c>
      <c r="G1901" t="s">
        <v>15</v>
      </c>
      <c r="H1901" t="s">
        <v>16</v>
      </c>
      <c r="I1901" t="s">
        <v>66</v>
      </c>
      <c r="J1901" t="s">
        <v>57</v>
      </c>
      <c r="K1901" t="s">
        <v>67</v>
      </c>
      <c r="L1901" t="s">
        <v>26</v>
      </c>
      <c r="M1901" t="str">
        <f>CONCATENATE("3p",C1901,"_",I1901)</f>
        <v>3pZRCBDP0020751_Diptera_Chironomidae</v>
      </c>
    </row>
    <row r="1902" spans="1:13" x14ac:dyDescent="0.25">
      <c r="A1902" t="s">
        <v>11</v>
      </c>
      <c r="B1902" t="s">
        <v>2062</v>
      </c>
      <c r="C1902" t="s">
        <v>218</v>
      </c>
      <c r="D1902" t="s">
        <v>13</v>
      </c>
      <c r="E1902" t="s">
        <v>14</v>
      </c>
      <c r="F1902" s="3">
        <v>43593</v>
      </c>
      <c r="G1902" t="s">
        <v>15</v>
      </c>
      <c r="H1902" t="s">
        <v>16</v>
      </c>
      <c r="I1902" t="s">
        <v>66</v>
      </c>
      <c r="J1902" t="s">
        <v>57</v>
      </c>
      <c r="K1902" t="s">
        <v>67</v>
      </c>
      <c r="L1902" t="s">
        <v>26</v>
      </c>
      <c r="M1902" t="str">
        <f>CONCATENATE("3p",C1902,"_",I1902)</f>
        <v>3pZRCBDP0011558_Diptera_Chironomidae</v>
      </c>
    </row>
    <row r="1903" spans="1:13" x14ac:dyDescent="0.25">
      <c r="A1903" t="s">
        <v>11</v>
      </c>
      <c r="B1903" t="s">
        <v>2063</v>
      </c>
      <c r="C1903" t="s">
        <v>218</v>
      </c>
      <c r="D1903" t="s">
        <v>13</v>
      </c>
      <c r="E1903" t="s">
        <v>14</v>
      </c>
      <c r="F1903" s="3">
        <v>43593</v>
      </c>
      <c r="G1903" t="s">
        <v>15</v>
      </c>
      <c r="H1903" t="s">
        <v>16</v>
      </c>
      <c r="I1903" t="s">
        <v>66</v>
      </c>
      <c r="J1903" t="s">
        <v>57</v>
      </c>
      <c r="K1903" t="s">
        <v>67</v>
      </c>
      <c r="L1903" t="s">
        <v>26</v>
      </c>
      <c r="M1903" t="str">
        <f>CONCATENATE("3p",C1903,"_",I1903)</f>
        <v>3pZRCBDP0011558_Diptera_Chironomidae</v>
      </c>
    </row>
    <row r="1904" spans="1:13" x14ac:dyDescent="0.25">
      <c r="A1904" t="s">
        <v>11</v>
      </c>
      <c r="B1904" t="s">
        <v>2064</v>
      </c>
      <c r="C1904" t="s">
        <v>218</v>
      </c>
      <c r="D1904" t="s">
        <v>13</v>
      </c>
      <c r="E1904" t="s">
        <v>14</v>
      </c>
      <c r="F1904" s="3">
        <v>43593</v>
      </c>
      <c r="G1904" t="s">
        <v>15</v>
      </c>
      <c r="H1904" t="s">
        <v>16</v>
      </c>
      <c r="I1904" t="s">
        <v>66</v>
      </c>
      <c r="J1904" t="s">
        <v>57</v>
      </c>
      <c r="K1904" t="s">
        <v>67</v>
      </c>
      <c r="L1904" t="s">
        <v>26</v>
      </c>
      <c r="M1904" t="str">
        <f>CONCATENATE("3p",C1904,"_",I1904)</f>
        <v>3pZRCBDP0011558_Diptera_Chironomidae</v>
      </c>
    </row>
    <row r="1905" spans="1:13" x14ac:dyDescent="0.25">
      <c r="A1905" t="s">
        <v>11</v>
      </c>
      <c r="B1905" t="s">
        <v>2065</v>
      </c>
      <c r="C1905" t="s">
        <v>218</v>
      </c>
      <c r="D1905" t="s">
        <v>13</v>
      </c>
      <c r="E1905" t="s">
        <v>14</v>
      </c>
      <c r="F1905" s="3">
        <v>43593</v>
      </c>
      <c r="G1905" t="s">
        <v>15</v>
      </c>
      <c r="H1905" t="s">
        <v>16</v>
      </c>
      <c r="I1905" t="s">
        <v>66</v>
      </c>
      <c r="J1905" t="s">
        <v>57</v>
      </c>
      <c r="K1905" t="s">
        <v>67</v>
      </c>
      <c r="L1905" t="s">
        <v>26</v>
      </c>
      <c r="M1905" t="str">
        <f>CONCATENATE("3p",C1905,"_",I1905)</f>
        <v>3pZRCBDP0011558_Diptera_Chironomidae</v>
      </c>
    </row>
    <row r="1906" spans="1:13" x14ac:dyDescent="0.25">
      <c r="A1906" t="s">
        <v>11</v>
      </c>
      <c r="B1906" t="s">
        <v>2066</v>
      </c>
      <c r="C1906" t="s">
        <v>218</v>
      </c>
      <c r="D1906" t="s">
        <v>13</v>
      </c>
      <c r="E1906" t="s">
        <v>14</v>
      </c>
      <c r="F1906" s="3">
        <v>43593</v>
      </c>
      <c r="G1906" t="s">
        <v>15</v>
      </c>
      <c r="H1906" t="s">
        <v>16</v>
      </c>
      <c r="I1906" t="s">
        <v>66</v>
      </c>
      <c r="J1906" t="s">
        <v>57</v>
      </c>
      <c r="K1906" t="s">
        <v>67</v>
      </c>
      <c r="L1906" t="s">
        <v>26</v>
      </c>
      <c r="M1906" t="str">
        <f>CONCATENATE("3p",C1906,"_",I1906)</f>
        <v>3pZRCBDP0011558_Diptera_Chironomidae</v>
      </c>
    </row>
    <row r="1907" spans="1:13" x14ac:dyDescent="0.25">
      <c r="A1907" t="s">
        <v>11</v>
      </c>
      <c r="B1907" t="s">
        <v>2067</v>
      </c>
      <c r="C1907" t="s">
        <v>218</v>
      </c>
      <c r="D1907" t="s">
        <v>13</v>
      </c>
      <c r="E1907" t="s">
        <v>14</v>
      </c>
      <c r="F1907" s="3">
        <v>43593</v>
      </c>
      <c r="G1907" t="s">
        <v>15</v>
      </c>
      <c r="H1907" t="s">
        <v>16</v>
      </c>
      <c r="I1907" t="s">
        <v>66</v>
      </c>
      <c r="J1907" t="s">
        <v>57</v>
      </c>
      <c r="K1907" t="s">
        <v>67</v>
      </c>
      <c r="L1907" t="s">
        <v>26</v>
      </c>
      <c r="M1907" t="str">
        <f>CONCATENATE("3p",C1907,"_",I1907)</f>
        <v>3pZRCBDP0011558_Diptera_Chironomidae</v>
      </c>
    </row>
    <row r="1908" spans="1:13" x14ac:dyDescent="0.25">
      <c r="A1908" t="s">
        <v>11</v>
      </c>
      <c r="B1908" t="s">
        <v>2068</v>
      </c>
      <c r="C1908" t="s">
        <v>218</v>
      </c>
      <c r="D1908" t="s">
        <v>13</v>
      </c>
      <c r="E1908" t="s">
        <v>14</v>
      </c>
      <c r="F1908" s="3">
        <v>43593</v>
      </c>
      <c r="G1908" t="s">
        <v>15</v>
      </c>
      <c r="H1908" t="s">
        <v>16</v>
      </c>
      <c r="I1908" t="s">
        <v>66</v>
      </c>
      <c r="J1908" t="s">
        <v>57</v>
      </c>
      <c r="K1908" t="s">
        <v>67</v>
      </c>
      <c r="L1908" t="s">
        <v>26</v>
      </c>
      <c r="M1908" t="str">
        <f>CONCATENATE("3p",C1908,"_",I1908)</f>
        <v>3pZRCBDP0011558_Diptera_Chironomidae</v>
      </c>
    </row>
    <row r="1909" spans="1:13" x14ac:dyDescent="0.25">
      <c r="A1909" t="s">
        <v>11</v>
      </c>
      <c r="B1909" t="s">
        <v>2069</v>
      </c>
      <c r="C1909" t="s">
        <v>218</v>
      </c>
      <c r="D1909" t="s">
        <v>13</v>
      </c>
      <c r="E1909" t="s">
        <v>14</v>
      </c>
      <c r="F1909" s="3">
        <v>43593</v>
      </c>
      <c r="G1909" t="s">
        <v>15</v>
      </c>
      <c r="H1909" t="s">
        <v>16</v>
      </c>
      <c r="I1909" t="s">
        <v>66</v>
      </c>
      <c r="J1909" t="s">
        <v>57</v>
      </c>
      <c r="K1909" t="s">
        <v>67</v>
      </c>
      <c r="L1909" t="s">
        <v>26</v>
      </c>
      <c r="M1909" t="str">
        <f>CONCATENATE("3p",C1909,"_",I1909)</f>
        <v>3pZRCBDP0011558_Diptera_Chironomidae</v>
      </c>
    </row>
    <row r="1910" spans="1:13" x14ac:dyDescent="0.25">
      <c r="A1910" t="s">
        <v>11</v>
      </c>
      <c r="B1910" t="s">
        <v>2070</v>
      </c>
      <c r="C1910" t="s">
        <v>218</v>
      </c>
      <c r="D1910" t="s">
        <v>13</v>
      </c>
      <c r="E1910" t="s">
        <v>14</v>
      </c>
      <c r="F1910" s="3">
        <v>43593</v>
      </c>
      <c r="G1910" t="s">
        <v>15</v>
      </c>
      <c r="H1910" t="s">
        <v>16</v>
      </c>
      <c r="I1910" t="s">
        <v>66</v>
      </c>
      <c r="J1910" t="s">
        <v>57</v>
      </c>
      <c r="K1910" t="s">
        <v>67</v>
      </c>
      <c r="L1910" t="s">
        <v>26</v>
      </c>
      <c r="M1910" t="str">
        <f>CONCATENATE("3p",C1910,"_",I1910)</f>
        <v>3pZRCBDP0011558_Diptera_Chironomidae</v>
      </c>
    </row>
    <row r="1911" spans="1:13" x14ac:dyDescent="0.25">
      <c r="A1911" t="s">
        <v>11</v>
      </c>
      <c r="B1911" t="s">
        <v>2071</v>
      </c>
      <c r="C1911" t="s">
        <v>222</v>
      </c>
      <c r="D1911" t="s">
        <v>13</v>
      </c>
      <c r="E1911" t="s">
        <v>14</v>
      </c>
      <c r="F1911" s="3">
        <v>43593</v>
      </c>
      <c r="G1911" t="s">
        <v>15</v>
      </c>
      <c r="H1911" t="s">
        <v>16</v>
      </c>
      <c r="I1911" t="s">
        <v>66</v>
      </c>
      <c r="J1911" t="s">
        <v>57</v>
      </c>
      <c r="K1911" t="s">
        <v>67</v>
      </c>
      <c r="L1911" t="s">
        <v>26</v>
      </c>
      <c r="M1911" t="str">
        <f>CONCATENATE("3p",C1911,"_",I1911)</f>
        <v>3pZRCBDP0020751_Diptera_Chironomidae</v>
      </c>
    </row>
    <row r="1912" spans="1:13" x14ac:dyDescent="0.25">
      <c r="A1912" t="s">
        <v>11</v>
      </c>
      <c r="B1912" t="s">
        <v>2072</v>
      </c>
      <c r="C1912" t="s">
        <v>954</v>
      </c>
      <c r="D1912" t="s">
        <v>13</v>
      </c>
      <c r="E1912" t="s">
        <v>14</v>
      </c>
      <c r="F1912" s="3">
        <v>43593</v>
      </c>
      <c r="G1912" t="s">
        <v>15</v>
      </c>
      <c r="H1912" t="s">
        <v>16</v>
      </c>
      <c r="I1912" t="s">
        <v>66</v>
      </c>
      <c r="J1912" t="s">
        <v>57</v>
      </c>
      <c r="K1912" t="s">
        <v>67</v>
      </c>
      <c r="L1912" t="s">
        <v>26</v>
      </c>
      <c r="M1912" t="str">
        <f>CONCATENATE("3p",C1912,"_",I1912)</f>
        <v>3pZRCBDP0000480_Diptera_Chironomidae</v>
      </c>
    </row>
    <row r="1913" spans="1:13" x14ac:dyDescent="0.25">
      <c r="A1913" t="s">
        <v>11</v>
      </c>
      <c r="B1913" t="s">
        <v>2073</v>
      </c>
      <c r="C1913" t="s">
        <v>218</v>
      </c>
      <c r="D1913" t="s">
        <v>13</v>
      </c>
      <c r="E1913" t="s">
        <v>14</v>
      </c>
      <c r="F1913" s="3">
        <v>43593</v>
      </c>
      <c r="G1913" t="s">
        <v>15</v>
      </c>
      <c r="H1913" t="s">
        <v>16</v>
      </c>
      <c r="I1913" t="s">
        <v>66</v>
      </c>
      <c r="J1913" t="s">
        <v>57</v>
      </c>
      <c r="K1913" t="s">
        <v>67</v>
      </c>
      <c r="L1913" t="s">
        <v>26</v>
      </c>
      <c r="M1913" t="str">
        <f>CONCATENATE("3p",C1913,"_",I1913)</f>
        <v>3pZRCBDP0011558_Diptera_Chironomidae</v>
      </c>
    </row>
    <row r="1914" spans="1:13" x14ac:dyDescent="0.25">
      <c r="A1914" t="s">
        <v>11</v>
      </c>
      <c r="B1914" t="s">
        <v>2074</v>
      </c>
      <c r="C1914" t="s">
        <v>218</v>
      </c>
      <c r="D1914" t="s">
        <v>13</v>
      </c>
      <c r="E1914" t="s">
        <v>14</v>
      </c>
      <c r="F1914" s="3">
        <v>43593</v>
      </c>
      <c r="G1914" t="s">
        <v>15</v>
      </c>
      <c r="H1914" t="s">
        <v>16</v>
      </c>
      <c r="I1914" t="s">
        <v>66</v>
      </c>
      <c r="J1914" t="s">
        <v>57</v>
      </c>
      <c r="K1914" t="s">
        <v>67</v>
      </c>
      <c r="L1914" t="s">
        <v>26</v>
      </c>
      <c r="M1914" t="str">
        <f>CONCATENATE("3p",C1914,"_",I1914)</f>
        <v>3pZRCBDP0011558_Diptera_Chironomidae</v>
      </c>
    </row>
    <row r="1915" spans="1:13" x14ac:dyDescent="0.25">
      <c r="A1915" t="s">
        <v>11</v>
      </c>
      <c r="B1915" t="s">
        <v>2075</v>
      </c>
      <c r="C1915" t="s">
        <v>218</v>
      </c>
      <c r="D1915" t="s">
        <v>13</v>
      </c>
      <c r="E1915" t="s">
        <v>14</v>
      </c>
      <c r="F1915" s="3">
        <v>43593</v>
      </c>
      <c r="G1915" t="s">
        <v>15</v>
      </c>
      <c r="H1915" t="s">
        <v>16</v>
      </c>
      <c r="I1915" t="s">
        <v>66</v>
      </c>
      <c r="J1915" t="s">
        <v>57</v>
      </c>
      <c r="K1915" t="s">
        <v>67</v>
      </c>
      <c r="L1915" t="s">
        <v>26</v>
      </c>
      <c r="M1915" t="str">
        <f>CONCATENATE("3p",C1915,"_",I1915)</f>
        <v>3pZRCBDP0011558_Diptera_Chironomidae</v>
      </c>
    </row>
    <row r="1916" spans="1:13" x14ac:dyDescent="0.25">
      <c r="A1916" t="s">
        <v>11</v>
      </c>
      <c r="B1916" t="s">
        <v>2076</v>
      </c>
      <c r="C1916" t="s">
        <v>1404</v>
      </c>
      <c r="D1916" t="s">
        <v>13</v>
      </c>
      <c r="E1916" t="s">
        <v>14</v>
      </c>
      <c r="F1916" s="3">
        <v>43593</v>
      </c>
      <c r="G1916" t="s">
        <v>15</v>
      </c>
      <c r="H1916" t="s">
        <v>16</v>
      </c>
      <c r="I1916" t="s">
        <v>66</v>
      </c>
      <c r="J1916" t="s">
        <v>57</v>
      </c>
      <c r="K1916" t="s">
        <v>67</v>
      </c>
      <c r="L1916" t="s">
        <v>26</v>
      </c>
      <c r="M1916" t="str">
        <f>CONCATENATE("3p",C1916,"_",I1916)</f>
        <v>3pZRCBDP0019004_Diptera_Chironomidae</v>
      </c>
    </row>
    <row r="1917" spans="1:13" x14ac:dyDescent="0.25">
      <c r="A1917" t="s">
        <v>11</v>
      </c>
      <c r="B1917" t="s">
        <v>2077</v>
      </c>
      <c r="C1917" t="s">
        <v>294</v>
      </c>
      <c r="D1917" t="s">
        <v>13</v>
      </c>
      <c r="E1917" t="s">
        <v>14</v>
      </c>
      <c r="F1917" s="3">
        <v>43593</v>
      </c>
      <c r="G1917" t="s">
        <v>15</v>
      </c>
      <c r="H1917" t="s">
        <v>16</v>
      </c>
      <c r="I1917" t="s">
        <v>295</v>
      </c>
      <c r="J1917" t="s">
        <v>57</v>
      </c>
      <c r="K1917" t="s">
        <v>296</v>
      </c>
      <c r="L1917" t="s">
        <v>26</v>
      </c>
      <c r="M1917" t="str">
        <f>CONCATENATE("3p",C1917,"_",I1917)</f>
        <v>3pZRCBDP0025284_Diptera_Mycetophilidae</v>
      </c>
    </row>
    <row r="1918" spans="1:13" x14ac:dyDescent="0.25">
      <c r="A1918" t="s">
        <v>11</v>
      </c>
      <c r="B1918" t="s">
        <v>2078</v>
      </c>
      <c r="C1918" t="s">
        <v>222</v>
      </c>
      <c r="D1918" t="s">
        <v>13</v>
      </c>
      <c r="E1918" t="s">
        <v>14</v>
      </c>
      <c r="F1918" s="3">
        <v>43593</v>
      </c>
      <c r="G1918" t="s">
        <v>15</v>
      </c>
      <c r="H1918" t="s">
        <v>16</v>
      </c>
      <c r="I1918" t="s">
        <v>66</v>
      </c>
      <c r="J1918" t="s">
        <v>57</v>
      </c>
      <c r="K1918" t="s">
        <v>67</v>
      </c>
      <c r="L1918" t="s">
        <v>26</v>
      </c>
      <c r="M1918" t="str">
        <f>CONCATENATE("3p",C1918,"_",I1918)</f>
        <v>3pZRCBDP0020751_Diptera_Chironomidae</v>
      </c>
    </row>
    <row r="1919" spans="1:13" x14ac:dyDescent="0.25">
      <c r="A1919" t="s">
        <v>11</v>
      </c>
      <c r="B1919" t="s">
        <v>2079</v>
      </c>
      <c r="C1919" t="s">
        <v>218</v>
      </c>
      <c r="D1919" t="s">
        <v>13</v>
      </c>
      <c r="E1919" t="s">
        <v>14</v>
      </c>
      <c r="F1919" s="3">
        <v>43593</v>
      </c>
      <c r="G1919" t="s">
        <v>15</v>
      </c>
      <c r="H1919" t="s">
        <v>16</v>
      </c>
      <c r="I1919" t="s">
        <v>66</v>
      </c>
      <c r="J1919" t="s">
        <v>57</v>
      </c>
      <c r="K1919" t="s">
        <v>67</v>
      </c>
      <c r="L1919" t="s">
        <v>26</v>
      </c>
      <c r="M1919" t="str">
        <f>CONCATENATE("3p",C1919,"_",I1919)</f>
        <v>3pZRCBDP0011558_Diptera_Chironomidae</v>
      </c>
    </row>
    <row r="1920" spans="1:13" x14ac:dyDescent="0.25">
      <c r="A1920" t="s">
        <v>11</v>
      </c>
      <c r="B1920" t="s">
        <v>2080</v>
      </c>
      <c r="C1920" t="s">
        <v>218</v>
      </c>
      <c r="D1920" t="s">
        <v>13</v>
      </c>
      <c r="E1920" t="s">
        <v>14</v>
      </c>
      <c r="F1920" s="3">
        <v>43593</v>
      </c>
      <c r="G1920" t="s">
        <v>15</v>
      </c>
      <c r="H1920" t="s">
        <v>16</v>
      </c>
      <c r="I1920" t="s">
        <v>66</v>
      </c>
      <c r="J1920" t="s">
        <v>57</v>
      </c>
      <c r="K1920" t="s">
        <v>67</v>
      </c>
      <c r="L1920" t="s">
        <v>26</v>
      </c>
      <c r="M1920" t="str">
        <f>CONCATENATE("3p",C1920,"_",I1920)</f>
        <v>3pZRCBDP0011558_Diptera_Chironomidae</v>
      </c>
    </row>
    <row r="1921" spans="1:13" x14ac:dyDescent="0.25">
      <c r="A1921" t="s">
        <v>11</v>
      </c>
      <c r="B1921" t="s">
        <v>2081</v>
      </c>
      <c r="C1921" t="s">
        <v>1318</v>
      </c>
      <c r="D1921" t="s">
        <v>13</v>
      </c>
      <c r="E1921" t="s">
        <v>14</v>
      </c>
      <c r="F1921" s="3">
        <v>43593</v>
      </c>
      <c r="G1921" t="s">
        <v>15</v>
      </c>
      <c r="H1921" t="s">
        <v>16</v>
      </c>
      <c r="I1921" t="s">
        <v>28</v>
      </c>
      <c r="J1921" t="s">
        <v>18</v>
      </c>
      <c r="L1921" t="s">
        <v>26</v>
      </c>
      <c r="M1921" t="str">
        <f>CONCATENATE("3p",C1921,"_",I1921)</f>
        <v>3pZRCBDP0006523_Lepidoptera_</v>
      </c>
    </row>
    <row r="1922" spans="1:13" x14ac:dyDescent="0.25">
      <c r="A1922" t="s">
        <v>11</v>
      </c>
      <c r="B1922" t="s">
        <v>2082</v>
      </c>
      <c r="C1922" t="s">
        <v>218</v>
      </c>
      <c r="D1922" t="s">
        <v>13</v>
      </c>
      <c r="E1922" t="s">
        <v>14</v>
      </c>
      <c r="F1922" s="3">
        <v>43593</v>
      </c>
      <c r="G1922" t="s">
        <v>15</v>
      </c>
      <c r="H1922" t="s">
        <v>16</v>
      </c>
      <c r="I1922" t="s">
        <v>66</v>
      </c>
      <c r="J1922" t="s">
        <v>57</v>
      </c>
      <c r="K1922" t="s">
        <v>67</v>
      </c>
      <c r="L1922" t="s">
        <v>26</v>
      </c>
      <c r="M1922" t="str">
        <f>CONCATENATE("3p",C1922,"_",I1922)</f>
        <v>3pZRCBDP0011558_Diptera_Chironomidae</v>
      </c>
    </row>
    <row r="1923" spans="1:13" x14ac:dyDescent="0.25">
      <c r="A1923" t="s">
        <v>11</v>
      </c>
      <c r="B1923" t="s">
        <v>2083</v>
      </c>
      <c r="C1923" t="s">
        <v>218</v>
      </c>
      <c r="D1923" t="s">
        <v>13</v>
      </c>
      <c r="E1923" t="s">
        <v>14</v>
      </c>
      <c r="F1923" s="3">
        <v>43593</v>
      </c>
      <c r="G1923" t="s">
        <v>15</v>
      </c>
      <c r="H1923" t="s">
        <v>16</v>
      </c>
      <c r="I1923" t="s">
        <v>66</v>
      </c>
      <c r="J1923" t="s">
        <v>57</v>
      </c>
      <c r="K1923" t="s">
        <v>67</v>
      </c>
      <c r="L1923" t="s">
        <v>26</v>
      </c>
      <c r="M1923" t="str">
        <f>CONCATENATE("3p",C1923,"_",I1923)</f>
        <v>3pZRCBDP0011558_Diptera_Chironomidae</v>
      </c>
    </row>
    <row r="1924" spans="1:13" x14ac:dyDescent="0.25">
      <c r="A1924" t="s">
        <v>11</v>
      </c>
      <c r="B1924" t="s">
        <v>2084</v>
      </c>
      <c r="C1924" t="s">
        <v>218</v>
      </c>
      <c r="D1924" t="s">
        <v>13</v>
      </c>
      <c r="E1924" t="s">
        <v>14</v>
      </c>
      <c r="F1924" s="3">
        <v>43593</v>
      </c>
      <c r="G1924" t="s">
        <v>15</v>
      </c>
      <c r="H1924" t="s">
        <v>16</v>
      </c>
      <c r="I1924" t="s">
        <v>66</v>
      </c>
      <c r="J1924" t="s">
        <v>57</v>
      </c>
      <c r="K1924" t="s">
        <v>67</v>
      </c>
      <c r="L1924" t="s">
        <v>26</v>
      </c>
      <c r="M1924" t="str">
        <f>CONCATENATE("3p",C1924,"_",I1924)</f>
        <v>3pZRCBDP0011558_Diptera_Chironomidae</v>
      </c>
    </row>
    <row r="1925" spans="1:13" x14ac:dyDescent="0.25">
      <c r="A1925" t="s">
        <v>11</v>
      </c>
      <c r="B1925" t="s">
        <v>2085</v>
      </c>
      <c r="C1925" t="s">
        <v>218</v>
      </c>
      <c r="D1925" t="s">
        <v>13</v>
      </c>
      <c r="E1925" t="s">
        <v>14</v>
      </c>
      <c r="F1925" s="3">
        <v>43593</v>
      </c>
      <c r="G1925" t="s">
        <v>15</v>
      </c>
      <c r="H1925" t="s">
        <v>16</v>
      </c>
      <c r="I1925" t="s">
        <v>66</v>
      </c>
      <c r="J1925" t="s">
        <v>57</v>
      </c>
      <c r="K1925" t="s">
        <v>67</v>
      </c>
      <c r="L1925" t="s">
        <v>26</v>
      </c>
      <c r="M1925" t="str">
        <f>CONCATENATE("3p",C1925,"_",I1925)</f>
        <v>3pZRCBDP0011558_Diptera_Chironomidae</v>
      </c>
    </row>
    <row r="1926" spans="1:13" x14ac:dyDescent="0.25">
      <c r="A1926" t="s">
        <v>11</v>
      </c>
      <c r="B1926" t="s">
        <v>2086</v>
      </c>
      <c r="C1926" t="s">
        <v>218</v>
      </c>
      <c r="D1926" t="s">
        <v>13</v>
      </c>
      <c r="E1926" t="s">
        <v>14</v>
      </c>
      <c r="F1926" s="3">
        <v>43593</v>
      </c>
      <c r="G1926" t="s">
        <v>15</v>
      </c>
      <c r="H1926" t="s">
        <v>16</v>
      </c>
      <c r="I1926" t="s">
        <v>66</v>
      </c>
      <c r="J1926" t="s">
        <v>57</v>
      </c>
      <c r="K1926" t="s">
        <v>67</v>
      </c>
      <c r="L1926" t="s">
        <v>26</v>
      </c>
      <c r="M1926" t="str">
        <f>CONCATENATE("3p",C1926,"_",I1926)</f>
        <v>3pZRCBDP0011558_Diptera_Chironomidae</v>
      </c>
    </row>
    <row r="1927" spans="1:13" x14ac:dyDescent="0.25">
      <c r="A1927" t="s">
        <v>11</v>
      </c>
      <c r="B1927" t="s">
        <v>2087</v>
      </c>
      <c r="C1927" t="s">
        <v>218</v>
      </c>
      <c r="D1927" t="s">
        <v>13</v>
      </c>
      <c r="E1927" t="s">
        <v>14</v>
      </c>
      <c r="F1927" s="3">
        <v>43593</v>
      </c>
      <c r="G1927" t="s">
        <v>15</v>
      </c>
      <c r="H1927" t="s">
        <v>16</v>
      </c>
      <c r="I1927" t="s">
        <v>66</v>
      </c>
      <c r="J1927" t="s">
        <v>57</v>
      </c>
      <c r="K1927" t="s">
        <v>67</v>
      </c>
      <c r="L1927" t="s">
        <v>26</v>
      </c>
      <c r="M1927" t="str">
        <f>CONCATENATE("3p",C1927,"_",I1927)</f>
        <v>3pZRCBDP0011558_Diptera_Chironomidae</v>
      </c>
    </row>
    <row r="1928" spans="1:13" x14ac:dyDescent="0.25">
      <c r="A1928" t="s">
        <v>11</v>
      </c>
      <c r="B1928" t="s">
        <v>2088</v>
      </c>
      <c r="C1928" t="s">
        <v>218</v>
      </c>
      <c r="D1928" t="s">
        <v>13</v>
      </c>
      <c r="E1928" t="s">
        <v>14</v>
      </c>
      <c r="F1928" s="3">
        <v>43593</v>
      </c>
      <c r="G1928" t="s">
        <v>15</v>
      </c>
      <c r="H1928" t="s">
        <v>16</v>
      </c>
      <c r="I1928" t="s">
        <v>66</v>
      </c>
      <c r="J1928" t="s">
        <v>57</v>
      </c>
      <c r="K1928" t="s">
        <v>67</v>
      </c>
      <c r="L1928" t="s">
        <v>26</v>
      </c>
      <c r="M1928" t="str">
        <f>CONCATENATE("3p",C1928,"_",I1928)</f>
        <v>3pZRCBDP0011558_Diptera_Chironomidae</v>
      </c>
    </row>
    <row r="1929" spans="1:13" x14ac:dyDescent="0.25">
      <c r="A1929" t="s">
        <v>11</v>
      </c>
      <c r="B1929" t="s">
        <v>2089</v>
      </c>
      <c r="C1929" t="s">
        <v>218</v>
      </c>
      <c r="D1929" t="s">
        <v>13</v>
      </c>
      <c r="E1929" t="s">
        <v>14</v>
      </c>
      <c r="F1929" s="3">
        <v>43593</v>
      </c>
      <c r="G1929" t="s">
        <v>15</v>
      </c>
      <c r="H1929" t="s">
        <v>16</v>
      </c>
      <c r="I1929" t="s">
        <v>66</v>
      </c>
      <c r="J1929" t="s">
        <v>57</v>
      </c>
      <c r="K1929" t="s">
        <v>67</v>
      </c>
      <c r="L1929" t="s">
        <v>26</v>
      </c>
      <c r="M1929" t="str">
        <f>CONCATENATE("3p",C1929,"_",I1929)</f>
        <v>3pZRCBDP0011558_Diptera_Chironomidae</v>
      </c>
    </row>
    <row r="1930" spans="1:13" x14ac:dyDescent="0.25">
      <c r="A1930" t="s">
        <v>11</v>
      </c>
      <c r="B1930" t="s">
        <v>2090</v>
      </c>
      <c r="C1930" t="s">
        <v>218</v>
      </c>
      <c r="D1930" t="s">
        <v>13</v>
      </c>
      <c r="E1930" t="s">
        <v>14</v>
      </c>
      <c r="F1930" s="3">
        <v>43593</v>
      </c>
      <c r="G1930" t="s">
        <v>15</v>
      </c>
      <c r="H1930" t="s">
        <v>16</v>
      </c>
      <c r="I1930" t="s">
        <v>66</v>
      </c>
      <c r="J1930" t="s">
        <v>57</v>
      </c>
      <c r="K1930" t="s">
        <v>67</v>
      </c>
      <c r="L1930" t="s">
        <v>26</v>
      </c>
      <c r="M1930" t="str">
        <f>CONCATENATE("3p",C1930,"_",I1930)</f>
        <v>3pZRCBDP0011558_Diptera_Chironomidae</v>
      </c>
    </row>
    <row r="1931" spans="1:13" x14ac:dyDescent="0.25">
      <c r="A1931" t="s">
        <v>11</v>
      </c>
      <c r="B1931" t="s">
        <v>2091</v>
      </c>
      <c r="C1931" t="s">
        <v>193</v>
      </c>
      <c r="D1931" t="s">
        <v>13</v>
      </c>
      <c r="E1931" t="s">
        <v>14</v>
      </c>
      <c r="F1931" s="3">
        <v>43593</v>
      </c>
      <c r="G1931" t="s">
        <v>15</v>
      </c>
      <c r="H1931" t="s">
        <v>16</v>
      </c>
      <c r="I1931" t="s">
        <v>66</v>
      </c>
      <c r="J1931" t="s">
        <v>57</v>
      </c>
      <c r="K1931" t="s">
        <v>67</v>
      </c>
      <c r="L1931" t="s">
        <v>26</v>
      </c>
      <c r="M1931" t="str">
        <f>CONCATENATE("3p",C1931,"_",I1931)</f>
        <v>3pZRCBDP0018847_Diptera_Chironomidae</v>
      </c>
    </row>
    <row r="1932" spans="1:13" x14ac:dyDescent="0.25">
      <c r="A1932" t="s">
        <v>11</v>
      </c>
      <c r="B1932" t="s">
        <v>2092</v>
      </c>
      <c r="C1932" t="s">
        <v>218</v>
      </c>
      <c r="D1932" t="s">
        <v>13</v>
      </c>
      <c r="E1932" t="s">
        <v>14</v>
      </c>
      <c r="F1932" s="3">
        <v>43593</v>
      </c>
      <c r="G1932" t="s">
        <v>15</v>
      </c>
      <c r="H1932" t="s">
        <v>16</v>
      </c>
      <c r="I1932" t="s">
        <v>66</v>
      </c>
      <c r="J1932" t="s">
        <v>57</v>
      </c>
      <c r="K1932" t="s">
        <v>67</v>
      </c>
      <c r="L1932" t="s">
        <v>26</v>
      </c>
      <c r="M1932" t="str">
        <f>CONCATENATE("3p",C1932,"_",I1932)</f>
        <v>3pZRCBDP0011558_Diptera_Chironomidae</v>
      </c>
    </row>
    <row r="1933" spans="1:13" x14ac:dyDescent="0.25">
      <c r="A1933" t="s">
        <v>11</v>
      </c>
      <c r="B1933" t="s">
        <v>2093</v>
      </c>
      <c r="C1933" t="s">
        <v>218</v>
      </c>
      <c r="D1933" t="s">
        <v>13</v>
      </c>
      <c r="E1933" t="s">
        <v>14</v>
      </c>
      <c r="F1933" s="3">
        <v>43593</v>
      </c>
      <c r="G1933" t="s">
        <v>15</v>
      </c>
      <c r="H1933" t="s">
        <v>16</v>
      </c>
      <c r="I1933" t="s">
        <v>66</v>
      </c>
      <c r="J1933" t="s">
        <v>57</v>
      </c>
      <c r="K1933" t="s">
        <v>67</v>
      </c>
      <c r="L1933" t="s">
        <v>26</v>
      </c>
      <c r="M1933" t="str">
        <f>CONCATENATE("3p",C1933,"_",I1933)</f>
        <v>3pZRCBDP0011558_Diptera_Chironomidae</v>
      </c>
    </row>
    <row r="1934" spans="1:13" x14ac:dyDescent="0.25">
      <c r="A1934" t="s">
        <v>11</v>
      </c>
      <c r="B1934" t="s">
        <v>2094</v>
      </c>
      <c r="C1934" t="s">
        <v>193</v>
      </c>
      <c r="D1934" t="s">
        <v>13</v>
      </c>
      <c r="E1934" t="s">
        <v>14</v>
      </c>
      <c r="F1934" s="3">
        <v>43593</v>
      </c>
      <c r="G1934" t="s">
        <v>15</v>
      </c>
      <c r="H1934" t="s">
        <v>16</v>
      </c>
      <c r="I1934" t="s">
        <v>66</v>
      </c>
      <c r="J1934" t="s">
        <v>57</v>
      </c>
      <c r="K1934" t="s">
        <v>67</v>
      </c>
      <c r="L1934" t="s">
        <v>26</v>
      </c>
      <c r="M1934" t="str">
        <f>CONCATENATE("3p",C1934,"_",I1934)</f>
        <v>3pZRCBDP0018847_Diptera_Chironomidae</v>
      </c>
    </row>
    <row r="1935" spans="1:13" x14ac:dyDescent="0.25">
      <c r="A1935" t="s">
        <v>11</v>
      </c>
      <c r="B1935" t="s">
        <v>2095</v>
      </c>
      <c r="C1935" t="s">
        <v>700</v>
      </c>
      <c r="D1935" t="s">
        <v>13</v>
      </c>
      <c r="E1935" t="s">
        <v>14</v>
      </c>
      <c r="F1935" s="3">
        <v>43593</v>
      </c>
      <c r="G1935" t="s">
        <v>15</v>
      </c>
      <c r="H1935" t="s">
        <v>16</v>
      </c>
      <c r="I1935" t="s">
        <v>701</v>
      </c>
      <c r="J1935" t="s">
        <v>186</v>
      </c>
      <c r="K1935" t="s">
        <v>702</v>
      </c>
      <c r="L1935" t="s">
        <v>26</v>
      </c>
      <c r="M1935" t="str">
        <f>CONCATENATE("3p",C1935,"_",I1935)</f>
        <v>3pZRCBDP0088565_Psocoptera_Epipsocidae</v>
      </c>
    </row>
    <row r="1936" spans="1:13" x14ac:dyDescent="0.25">
      <c r="A1936" t="s">
        <v>11</v>
      </c>
      <c r="B1936" t="s">
        <v>2096</v>
      </c>
      <c r="C1936" t="s">
        <v>271</v>
      </c>
      <c r="D1936" t="s">
        <v>13</v>
      </c>
      <c r="E1936" t="s">
        <v>14</v>
      </c>
      <c r="F1936" s="3">
        <v>43593</v>
      </c>
      <c r="G1936" t="s">
        <v>15</v>
      </c>
      <c r="H1936" t="s">
        <v>16</v>
      </c>
      <c r="I1936" t="s">
        <v>66</v>
      </c>
      <c r="J1936" t="s">
        <v>57</v>
      </c>
      <c r="K1936" t="s">
        <v>67</v>
      </c>
      <c r="L1936" t="s">
        <v>26</v>
      </c>
      <c r="M1936" t="str">
        <f>CONCATENATE("3p",C1936,"_",I1936)</f>
        <v>3pZRCBDP0184911_Diptera_Chironomidae</v>
      </c>
    </row>
    <row r="1937" spans="1:13" x14ac:dyDescent="0.25">
      <c r="A1937" t="s">
        <v>11</v>
      </c>
      <c r="B1937" t="s">
        <v>2097</v>
      </c>
      <c r="C1937" t="s">
        <v>218</v>
      </c>
      <c r="D1937" t="s">
        <v>13</v>
      </c>
      <c r="E1937" t="s">
        <v>14</v>
      </c>
      <c r="F1937" s="3">
        <v>43593</v>
      </c>
      <c r="G1937" t="s">
        <v>15</v>
      </c>
      <c r="H1937" t="s">
        <v>16</v>
      </c>
      <c r="I1937" t="s">
        <v>66</v>
      </c>
      <c r="J1937" t="s">
        <v>57</v>
      </c>
      <c r="K1937" t="s">
        <v>67</v>
      </c>
      <c r="L1937" t="s">
        <v>26</v>
      </c>
      <c r="M1937" t="str">
        <f>CONCATENATE("3p",C1937,"_",I1937)</f>
        <v>3pZRCBDP0011558_Diptera_Chironomidae</v>
      </c>
    </row>
    <row r="1938" spans="1:13" x14ac:dyDescent="0.25">
      <c r="A1938" t="s">
        <v>11</v>
      </c>
      <c r="B1938" t="s">
        <v>2098</v>
      </c>
      <c r="C1938" t="s">
        <v>218</v>
      </c>
      <c r="D1938" t="s">
        <v>13</v>
      </c>
      <c r="E1938" t="s">
        <v>14</v>
      </c>
      <c r="F1938" s="3">
        <v>43593</v>
      </c>
      <c r="G1938" t="s">
        <v>15</v>
      </c>
      <c r="H1938" t="s">
        <v>16</v>
      </c>
      <c r="I1938" t="s">
        <v>66</v>
      </c>
      <c r="J1938" t="s">
        <v>57</v>
      </c>
      <c r="K1938" t="s">
        <v>67</v>
      </c>
      <c r="L1938" t="s">
        <v>26</v>
      </c>
      <c r="M1938" t="str">
        <f>CONCATENATE("3p",C1938,"_",I1938)</f>
        <v>3pZRCBDP0011558_Diptera_Chironomidae</v>
      </c>
    </row>
    <row r="1939" spans="1:13" x14ac:dyDescent="0.25">
      <c r="A1939" t="s">
        <v>11</v>
      </c>
      <c r="B1939" t="s">
        <v>2099</v>
      </c>
      <c r="C1939" t="s">
        <v>218</v>
      </c>
      <c r="D1939" t="s">
        <v>13</v>
      </c>
      <c r="E1939" t="s">
        <v>14</v>
      </c>
      <c r="F1939" s="3">
        <v>43593</v>
      </c>
      <c r="G1939" t="s">
        <v>15</v>
      </c>
      <c r="H1939" t="s">
        <v>16</v>
      </c>
      <c r="I1939" t="s">
        <v>66</v>
      </c>
      <c r="J1939" t="s">
        <v>57</v>
      </c>
      <c r="K1939" t="s">
        <v>67</v>
      </c>
      <c r="L1939" t="s">
        <v>26</v>
      </c>
      <c r="M1939" t="str">
        <f>CONCATENATE("3p",C1939,"_",I1939)</f>
        <v>3pZRCBDP0011558_Diptera_Chironomidae</v>
      </c>
    </row>
    <row r="1940" spans="1:13" x14ac:dyDescent="0.25">
      <c r="A1940" t="s">
        <v>11</v>
      </c>
      <c r="B1940" t="s">
        <v>2100</v>
      </c>
      <c r="C1940" t="s">
        <v>1321</v>
      </c>
      <c r="D1940" t="s">
        <v>13</v>
      </c>
      <c r="E1940" t="s">
        <v>14</v>
      </c>
      <c r="F1940" s="3">
        <v>43593</v>
      </c>
      <c r="G1940" t="s">
        <v>15</v>
      </c>
      <c r="H1940" t="s">
        <v>16</v>
      </c>
      <c r="I1940" t="s">
        <v>66</v>
      </c>
      <c r="J1940" t="s">
        <v>57</v>
      </c>
      <c r="K1940" t="s">
        <v>67</v>
      </c>
      <c r="L1940" t="s">
        <v>26</v>
      </c>
      <c r="M1940" t="str">
        <f>CONCATENATE("3p",C1940,"_",I1940)</f>
        <v>3pZRCBDP0019430_Diptera_Chironomidae</v>
      </c>
    </row>
    <row r="1941" spans="1:13" x14ac:dyDescent="0.25">
      <c r="A1941" t="s">
        <v>11</v>
      </c>
      <c r="B1941" t="s">
        <v>2101</v>
      </c>
      <c r="C1941" t="s">
        <v>218</v>
      </c>
      <c r="D1941" t="s">
        <v>13</v>
      </c>
      <c r="E1941" t="s">
        <v>14</v>
      </c>
      <c r="F1941" s="3">
        <v>43593</v>
      </c>
      <c r="G1941" t="s">
        <v>15</v>
      </c>
      <c r="H1941" t="s">
        <v>16</v>
      </c>
      <c r="I1941" t="s">
        <v>66</v>
      </c>
      <c r="J1941" t="s">
        <v>57</v>
      </c>
      <c r="K1941" t="s">
        <v>67</v>
      </c>
      <c r="L1941" t="s">
        <v>26</v>
      </c>
      <c r="M1941" t="str">
        <f>CONCATENATE("3p",C1941,"_",I1941)</f>
        <v>3pZRCBDP0011558_Diptera_Chironomidae</v>
      </c>
    </row>
    <row r="1942" spans="1:13" x14ac:dyDescent="0.25">
      <c r="A1942" t="s">
        <v>11</v>
      </c>
      <c r="B1942" t="s">
        <v>2102</v>
      </c>
      <c r="C1942" t="s">
        <v>271</v>
      </c>
      <c r="D1942" t="s">
        <v>13</v>
      </c>
      <c r="E1942" t="s">
        <v>14</v>
      </c>
      <c r="F1942" s="3">
        <v>43593</v>
      </c>
      <c r="G1942" t="s">
        <v>15</v>
      </c>
      <c r="H1942" t="s">
        <v>16</v>
      </c>
      <c r="I1942" t="s">
        <v>66</v>
      </c>
      <c r="J1942" t="s">
        <v>57</v>
      </c>
      <c r="K1942" t="s">
        <v>67</v>
      </c>
      <c r="L1942" t="s">
        <v>26</v>
      </c>
      <c r="M1942" t="str">
        <f>CONCATENATE("3p",C1942,"_",I1942)</f>
        <v>3pZRCBDP0184911_Diptera_Chironomidae</v>
      </c>
    </row>
    <row r="1943" spans="1:13" x14ac:dyDescent="0.25">
      <c r="A1943" t="s">
        <v>11</v>
      </c>
      <c r="B1943" t="s">
        <v>2103</v>
      </c>
      <c r="C1943" t="s">
        <v>218</v>
      </c>
      <c r="D1943" t="s">
        <v>13</v>
      </c>
      <c r="E1943" t="s">
        <v>14</v>
      </c>
      <c r="F1943" s="3">
        <v>43593</v>
      </c>
      <c r="G1943" t="s">
        <v>15</v>
      </c>
      <c r="H1943" t="s">
        <v>16</v>
      </c>
      <c r="I1943" t="s">
        <v>66</v>
      </c>
      <c r="J1943" t="s">
        <v>57</v>
      </c>
      <c r="K1943" t="s">
        <v>67</v>
      </c>
      <c r="L1943" t="s">
        <v>26</v>
      </c>
      <c r="M1943" t="str">
        <f>CONCATENATE("3p",C1943,"_",I1943)</f>
        <v>3pZRCBDP0011558_Diptera_Chironomidae</v>
      </c>
    </row>
    <row r="1944" spans="1:13" x14ac:dyDescent="0.25">
      <c r="A1944" t="s">
        <v>11</v>
      </c>
      <c r="B1944" t="s">
        <v>2104</v>
      </c>
      <c r="C1944" t="s">
        <v>218</v>
      </c>
      <c r="D1944" t="s">
        <v>13</v>
      </c>
      <c r="E1944" t="s">
        <v>14</v>
      </c>
      <c r="F1944" s="3">
        <v>43593</v>
      </c>
      <c r="G1944" t="s">
        <v>15</v>
      </c>
      <c r="H1944" t="s">
        <v>16</v>
      </c>
      <c r="I1944" t="s">
        <v>66</v>
      </c>
      <c r="J1944" t="s">
        <v>57</v>
      </c>
      <c r="K1944" t="s">
        <v>67</v>
      </c>
      <c r="L1944" t="s">
        <v>26</v>
      </c>
      <c r="M1944" t="str">
        <f>CONCATENATE("3p",C1944,"_",I1944)</f>
        <v>3pZRCBDP0011558_Diptera_Chironomidae</v>
      </c>
    </row>
    <row r="1945" spans="1:13" x14ac:dyDescent="0.25">
      <c r="A1945" t="s">
        <v>11</v>
      </c>
      <c r="B1945" t="s">
        <v>2105</v>
      </c>
      <c r="C1945" t="s">
        <v>193</v>
      </c>
      <c r="D1945" t="s">
        <v>13</v>
      </c>
      <c r="E1945" t="s">
        <v>14</v>
      </c>
      <c r="F1945" s="3">
        <v>43593</v>
      </c>
      <c r="G1945" t="s">
        <v>15</v>
      </c>
      <c r="H1945" t="s">
        <v>16</v>
      </c>
      <c r="I1945" t="s">
        <v>66</v>
      </c>
      <c r="J1945" t="s">
        <v>57</v>
      </c>
      <c r="K1945" t="s">
        <v>67</v>
      </c>
      <c r="L1945" t="s">
        <v>26</v>
      </c>
      <c r="M1945" t="str">
        <f>CONCATENATE("3p",C1945,"_",I1945)</f>
        <v>3pZRCBDP0018847_Diptera_Chironomidae</v>
      </c>
    </row>
    <row r="1946" spans="1:13" x14ac:dyDescent="0.25">
      <c r="A1946" t="s">
        <v>11</v>
      </c>
      <c r="B1946" t="s">
        <v>2106</v>
      </c>
      <c r="C1946" t="s">
        <v>218</v>
      </c>
      <c r="D1946" t="s">
        <v>13</v>
      </c>
      <c r="E1946" t="s">
        <v>14</v>
      </c>
      <c r="F1946" s="3">
        <v>43593</v>
      </c>
      <c r="G1946" t="s">
        <v>15</v>
      </c>
      <c r="H1946" t="s">
        <v>16</v>
      </c>
      <c r="I1946" t="s">
        <v>66</v>
      </c>
      <c r="J1946" t="s">
        <v>57</v>
      </c>
      <c r="K1946" t="s">
        <v>67</v>
      </c>
      <c r="L1946" t="s">
        <v>26</v>
      </c>
      <c r="M1946" t="str">
        <f>CONCATENATE("3p",C1946,"_",I1946)</f>
        <v>3pZRCBDP0011558_Diptera_Chironomidae</v>
      </c>
    </row>
    <row r="1947" spans="1:13" x14ac:dyDescent="0.25">
      <c r="A1947" t="s">
        <v>11</v>
      </c>
      <c r="B1947" t="s">
        <v>2107</v>
      </c>
      <c r="C1947" t="s">
        <v>623</v>
      </c>
      <c r="D1947" t="s">
        <v>13</v>
      </c>
      <c r="E1947" t="s">
        <v>14</v>
      </c>
      <c r="F1947" s="3">
        <v>43593</v>
      </c>
      <c r="G1947" t="s">
        <v>15</v>
      </c>
      <c r="H1947" t="s">
        <v>16</v>
      </c>
      <c r="I1947" t="s">
        <v>76</v>
      </c>
      <c r="J1947" t="s">
        <v>18</v>
      </c>
      <c r="K1947" t="s">
        <v>77</v>
      </c>
      <c r="L1947" t="s">
        <v>26</v>
      </c>
      <c r="M1947" t="str">
        <f>CONCATENATE("3p",C1947,"_",I1947)</f>
        <v>3pZRCBDP0000373_Lepidoptera_Cosmopterigidae</v>
      </c>
    </row>
    <row r="1948" spans="1:13" x14ac:dyDescent="0.25">
      <c r="A1948" t="s">
        <v>11</v>
      </c>
      <c r="B1948" t="s">
        <v>2108</v>
      </c>
      <c r="C1948" t="s">
        <v>218</v>
      </c>
      <c r="D1948" t="s">
        <v>13</v>
      </c>
      <c r="E1948" t="s">
        <v>14</v>
      </c>
      <c r="F1948" s="3">
        <v>43593</v>
      </c>
      <c r="G1948" t="s">
        <v>15</v>
      </c>
      <c r="H1948" t="s">
        <v>16</v>
      </c>
      <c r="I1948" t="s">
        <v>66</v>
      </c>
      <c r="J1948" t="s">
        <v>57</v>
      </c>
      <c r="K1948" t="s">
        <v>67</v>
      </c>
      <c r="L1948" t="s">
        <v>26</v>
      </c>
      <c r="M1948" t="str">
        <f>CONCATENATE("3p",C1948,"_",I1948)</f>
        <v>3pZRCBDP0011558_Diptera_Chironomidae</v>
      </c>
    </row>
    <row r="1949" spans="1:13" x14ac:dyDescent="0.25">
      <c r="A1949" t="s">
        <v>11</v>
      </c>
      <c r="B1949" t="s">
        <v>2109</v>
      </c>
      <c r="C1949" t="s">
        <v>218</v>
      </c>
      <c r="D1949" t="s">
        <v>13</v>
      </c>
      <c r="E1949" t="s">
        <v>14</v>
      </c>
      <c r="F1949" s="3">
        <v>43593</v>
      </c>
      <c r="G1949" t="s">
        <v>15</v>
      </c>
      <c r="H1949" t="s">
        <v>16</v>
      </c>
      <c r="I1949" t="s">
        <v>66</v>
      </c>
      <c r="J1949" t="s">
        <v>57</v>
      </c>
      <c r="K1949" t="s">
        <v>67</v>
      </c>
      <c r="L1949" t="s">
        <v>26</v>
      </c>
      <c r="M1949" t="str">
        <f>CONCATENATE("3p",C1949,"_",I1949)</f>
        <v>3pZRCBDP0011558_Diptera_Chironomidae</v>
      </c>
    </row>
    <row r="1950" spans="1:13" x14ac:dyDescent="0.25">
      <c r="A1950" t="s">
        <v>11</v>
      </c>
      <c r="B1950" t="s">
        <v>2110</v>
      </c>
      <c r="C1950" t="s">
        <v>218</v>
      </c>
      <c r="D1950" t="s">
        <v>13</v>
      </c>
      <c r="E1950" t="s">
        <v>14</v>
      </c>
      <c r="F1950" s="3">
        <v>43593</v>
      </c>
      <c r="G1950" t="s">
        <v>15</v>
      </c>
      <c r="H1950" t="s">
        <v>16</v>
      </c>
      <c r="I1950" t="s">
        <v>66</v>
      </c>
      <c r="J1950" t="s">
        <v>57</v>
      </c>
      <c r="K1950" t="s">
        <v>67</v>
      </c>
      <c r="L1950" t="s">
        <v>26</v>
      </c>
      <c r="M1950" t="str">
        <f>CONCATENATE("3p",C1950,"_",I1950)</f>
        <v>3pZRCBDP0011558_Diptera_Chironomidae</v>
      </c>
    </row>
    <row r="1951" spans="1:13" x14ac:dyDescent="0.25">
      <c r="A1951" t="s">
        <v>11</v>
      </c>
      <c r="B1951" t="s">
        <v>2111</v>
      </c>
      <c r="C1951" t="s">
        <v>218</v>
      </c>
      <c r="D1951" t="s">
        <v>13</v>
      </c>
      <c r="E1951" t="s">
        <v>14</v>
      </c>
      <c r="F1951" s="3">
        <v>43593</v>
      </c>
      <c r="G1951" t="s">
        <v>15</v>
      </c>
      <c r="H1951" t="s">
        <v>16</v>
      </c>
      <c r="I1951" t="s">
        <v>66</v>
      </c>
      <c r="J1951" t="s">
        <v>57</v>
      </c>
      <c r="K1951" t="s">
        <v>67</v>
      </c>
      <c r="L1951" t="s">
        <v>26</v>
      </c>
      <c r="M1951" t="str">
        <f>CONCATENATE("3p",C1951,"_",I1951)</f>
        <v>3pZRCBDP0011558_Diptera_Chironomidae</v>
      </c>
    </row>
    <row r="1952" spans="1:13" x14ac:dyDescent="0.25">
      <c r="A1952" t="s">
        <v>11</v>
      </c>
      <c r="B1952" t="s">
        <v>2112</v>
      </c>
      <c r="C1952" t="s">
        <v>184</v>
      </c>
      <c r="D1952" t="s">
        <v>13</v>
      </c>
      <c r="E1952" t="s">
        <v>14</v>
      </c>
      <c r="F1952" s="3">
        <v>43593</v>
      </c>
      <c r="G1952" t="s">
        <v>15</v>
      </c>
      <c r="H1952" t="s">
        <v>16</v>
      </c>
      <c r="I1952" t="s">
        <v>185</v>
      </c>
      <c r="J1952" t="s">
        <v>186</v>
      </c>
      <c r="K1952" t="s">
        <v>187</v>
      </c>
      <c r="L1952" t="s">
        <v>26</v>
      </c>
      <c r="M1952" t="str">
        <f>CONCATENATE("3p",C1952,"_",I1952)</f>
        <v>3pZRCBDP0079989_Psocoptera_Lepidopsocidae</v>
      </c>
    </row>
    <row r="1953" spans="1:13" x14ac:dyDescent="0.25">
      <c r="A1953" t="s">
        <v>11</v>
      </c>
      <c r="B1953" t="s">
        <v>2113</v>
      </c>
      <c r="C1953" t="s">
        <v>218</v>
      </c>
      <c r="D1953" t="s">
        <v>13</v>
      </c>
      <c r="E1953" t="s">
        <v>14</v>
      </c>
      <c r="F1953" s="3">
        <v>43593</v>
      </c>
      <c r="G1953" t="s">
        <v>15</v>
      </c>
      <c r="H1953" t="s">
        <v>16</v>
      </c>
      <c r="I1953" t="s">
        <v>66</v>
      </c>
      <c r="J1953" t="s">
        <v>57</v>
      </c>
      <c r="K1953" t="s">
        <v>67</v>
      </c>
      <c r="L1953" t="s">
        <v>26</v>
      </c>
      <c r="M1953" t="str">
        <f>CONCATENATE("3p",C1953,"_",I1953)</f>
        <v>3pZRCBDP0011558_Diptera_Chironomidae</v>
      </c>
    </row>
    <row r="1954" spans="1:13" x14ac:dyDescent="0.25">
      <c r="A1954" t="s">
        <v>11</v>
      </c>
      <c r="B1954" t="s">
        <v>2114</v>
      </c>
      <c r="C1954" t="s">
        <v>218</v>
      </c>
      <c r="D1954" t="s">
        <v>13</v>
      </c>
      <c r="E1954" t="s">
        <v>14</v>
      </c>
      <c r="F1954" s="3">
        <v>43593</v>
      </c>
      <c r="G1954" t="s">
        <v>15</v>
      </c>
      <c r="H1954" t="s">
        <v>16</v>
      </c>
      <c r="I1954" t="s">
        <v>66</v>
      </c>
      <c r="J1954" t="s">
        <v>57</v>
      </c>
      <c r="K1954" t="s">
        <v>67</v>
      </c>
      <c r="L1954" t="s">
        <v>26</v>
      </c>
      <c r="M1954" t="str">
        <f>CONCATENATE("3p",C1954,"_",I1954)</f>
        <v>3pZRCBDP0011558_Diptera_Chironomidae</v>
      </c>
    </row>
    <row r="1955" spans="1:13" x14ac:dyDescent="0.25">
      <c r="A1955" t="s">
        <v>11</v>
      </c>
      <c r="B1955" t="s">
        <v>2115</v>
      </c>
      <c r="C1955" t="s">
        <v>218</v>
      </c>
      <c r="D1955" t="s">
        <v>13</v>
      </c>
      <c r="E1955" t="s">
        <v>14</v>
      </c>
      <c r="F1955" s="3">
        <v>43593</v>
      </c>
      <c r="G1955" t="s">
        <v>15</v>
      </c>
      <c r="H1955" t="s">
        <v>16</v>
      </c>
      <c r="I1955" t="s">
        <v>66</v>
      </c>
      <c r="J1955" t="s">
        <v>57</v>
      </c>
      <c r="K1955" t="s">
        <v>67</v>
      </c>
      <c r="L1955" t="s">
        <v>26</v>
      </c>
      <c r="M1955" t="str">
        <f>CONCATENATE("3p",C1955,"_",I1955)</f>
        <v>3pZRCBDP0011558_Diptera_Chironomidae</v>
      </c>
    </row>
    <row r="1956" spans="1:13" x14ac:dyDescent="0.25">
      <c r="A1956" t="s">
        <v>11</v>
      </c>
      <c r="B1956" t="s">
        <v>2116</v>
      </c>
      <c r="C1956" t="s">
        <v>1389</v>
      </c>
      <c r="D1956" t="s">
        <v>13</v>
      </c>
      <c r="E1956" t="s">
        <v>14</v>
      </c>
      <c r="F1956" s="3">
        <v>43593</v>
      </c>
      <c r="G1956" t="s">
        <v>15</v>
      </c>
      <c r="H1956" t="s">
        <v>16</v>
      </c>
      <c r="I1956" t="s">
        <v>1008</v>
      </c>
      <c r="J1956" t="s">
        <v>389</v>
      </c>
      <c r="L1956" t="s">
        <v>20</v>
      </c>
      <c r="M1956" t="str">
        <f>CONCATENATE("3p",C1956,"_",I1956)</f>
        <v>3pZRCMIS0001512_Collembola_</v>
      </c>
    </row>
    <row r="1957" spans="1:13" x14ac:dyDescent="0.25">
      <c r="A1957" t="s">
        <v>11</v>
      </c>
      <c r="B1957" t="s">
        <v>2117</v>
      </c>
      <c r="C1957" t="s">
        <v>218</v>
      </c>
      <c r="D1957" t="s">
        <v>13</v>
      </c>
      <c r="E1957" t="s">
        <v>14</v>
      </c>
      <c r="F1957" s="3">
        <v>43593</v>
      </c>
      <c r="G1957" t="s">
        <v>15</v>
      </c>
      <c r="H1957" t="s">
        <v>16</v>
      </c>
      <c r="I1957" t="s">
        <v>66</v>
      </c>
      <c r="J1957" t="s">
        <v>57</v>
      </c>
      <c r="K1957" t="s">
        <v>67</v>
      </c>
      <c r="L1957" t="s">
        <v>26</v>
      </c>
      <c r="M1957" t="str">
        <f>CONCATENATE("3p",C1957,"_",I1957)</f>
        <v>3pZRCBDP0011558_Diptera_Chironomidae</v>
      </c>
    </row>
    <row r="1958" spans="1:13" x14ac:dyDescent="0.25">
      <c r="A1958" t="s">
        <v>11</v>
      </c>
      <c r="B1958" t="s">
        <v>2118</v>
      </c>
      <c r="C1958" t="s">
        <v>218</v>
      </c>
      <c r="D1958" t="s">
        <v>13</v>
      </c>
      <c r="E1958" t="s">
        <v>14</v>
      </c>
      <c r="F1958" s="3">
        <v>43593</v>
      </c>
      <c r="G1958" t="s">
        <v>15</v>
      </c>
      <c r="H1958" t="s">
        <v>16</v>
      </c>
      <c r="I1958" t="s">
        <v>66</v>
      </c>
      <c r="J1958" t="s">
        <v>57</v>
      </c>
      <c r="K1958" t="s">
        <v>67</v>
      </c>
      <c r="L1958" t="s">
        <v>26</v>
      </c>
      <c r="M1958" t="str">
        <f>CONCATENATE("3p",C1958,"_",I1958)</f>
        <v>3pZRCBDP0011558_Diptera_Chironomidae</v>
      </c>
    </row>
    <row r="1959" spans="1:13" x14ac:dyDescent="0.25">
      <c r="A1959" t="s">
        <v>11</v>
      </c>
      <c r="B1959" t="s">
        <v>2119</v>
      </c>
      <c r="C1959" t="s">
        <v>271</v>
      </c>
      <c r="D1959" t="s">
        <v>13</v>
      </c>
      <c r="E1959" t="s">
        <v>14</v>
      </c>
      <c r="F1959" s="3">
        <v>43593</v>
      </c>
      <c r="G1959" t="s">
        <v>15</v>
      </c>
      <c r="H1959" t="s">
        <v>16</v>
      </c>
      <c r="I1959" t="s">
        <v>66</v>
      </c>
      <c r="J1959" t="s">
        <v>57</v>
      </c>
      <c r="K1959" t="s">
        <v>67</v>
      </c>
      <c r="L1959" t="s">
        <v>26</v>
      </c>
      <c r="M1959" t="str">
        <f>CONCATENATE("3p",C1959,"_",I1959)</f>
        <v>3pZRCBDP0184911_Diptera_Chironomidae</v>
      </c>
    </row>
    <row r="1960" spans="1:13" x14ac:dyDescent="0.25">
      <c r="A1960" t="s">
        <v>11</v>
      </c>
      <c r="B1960" t="s">
        <v>2120</v>
      </c>
      <c r="C1960" t="s">
        <v>218</v>
      </c>
      <c r="D1960" t="s">
        <v>13</v>
      </c>
      <c r="E1960" t="s">
        <v>14</v>
      </c>
      <c r="F1960" s="3">
        <v>43593</v>
      </c>
      <c r="G1960" t="s">
        <v>15</v>
      </c>
      <c r="H1960" t="s">
        <v>16</v>
      </c>
      <c r="I1960" t="s">
        <v>66</v>
      </c>
      <c r="J1960" t="s">
        <v>57</v>
      </c>
      <c r="K1960" t="s">
        <v>67</v>
      </c>
      <c r="L1960" t="s">
        <v>26</v>
      </c>
      <c r="M1960" t="str">
        <f>CONCATENATE("3p",C1960,"_",I1960)</f>
        <v>3pZRCBDP0011558_Diptera_Chironomidae</v>
      </c>
    </row>
    <row r="1961" spans="1:13" x14ac:dyDescent="0.25">
      <c r="A1961" t="s">
        <v>11</v>
      </c>
      <c r="B1961" t="s">
        <v>2121</v>
      </c>
      <c r="C1961" t="s">
        <v>222</v>
      </c>
      <c r="D1961" t="s">
        <v>13</v>
      </c>
      <c r="E1961" t="s">
        <v>14</v>
      </c>
      <c r="F1961" s="3">
        <v>43593</v>
      </c>
      <c r="G1961" t="s">
        <v>15</v>
      </c>
      <c r="H1961" t="s">
        <v>16</v>
      </c>
      <c r="I1961" t="s">
        <v>66</v>
      </c>
      <c r="J1961" t="s">
        <v>57</v>
      </c>
      <c r="K1961" t="s">
        <v>67</v>
      </c>
      <c r="L1961" t="s">
        <v>26</v>
      </c>
      <c r="M1961" t="str">
        <f>CONCATENATE("3p",C1961,"_",I1961)</f>
        <v>3pZRCBDP0020751_Diptera_Chironomidae</v>
      </c>
    </row>
    <row r="1962" spans="1:13" x14ac:dyDescent="0.25">
      <c r="A1962" t="s">
        <v>11</v>
      </c>
      <c r="B1962" t="s">
        <v>2122</v>
      </c>
      <c r="C1962" t="s">
        <v>218</v>
      </c>
      <c r="D1962" t="s">
        <v>13</v>
      </c>
      <c r="E1962" t="s">
        <v>14</v>
      </c>
      <c r="F1962" s="3">
        <v>43593</v>
      </c>
      <c r="G1962" t="s">
        <v>15</v>
      </c>
      <c r="H1962" t="s">
        <v>16</v>
      </c>
      <c r="I1962" t="s">
        <v>66</v>
      </c>
      <c r="J1962" t="s">
        <v>57</v>
      </c>
      <c r="K1962" t="s">
        <v>67</v>
      </c>
      <c r="L1962" t="s">
        <v>26</v>
      </c>
      <c r="M1962" t="str">
        <f>CONCATENATE("3p",C1962,"_",I1962)</f>
        <v>3pZRCBDP0011558_Diptera_Chironomidae</v>
      </c>
    </row>
    <row r="1963" spans="1:13" x14ac:dyDescent="0.25">
      <c r="A1963" t="s">
        <v>11</v>
      </c>
      <c r="B1963" t="s">
        <v>2123</v>
      </c>
      <c r="C1963" t="s">
        <v>2124</v>
      </c>
      <c r="D1963" t="s">
        <v>13</v>
      </c>
      <c r="E1963" t="s">
        <v>14</v>
      </c>
      <c r="F1963" s="3">
        <v>43593</v>
      </c>
      <c r="G1963" t="s">
        <v>15</v>
      </c>
      <c r="H1963" t="s">
        <v>16</v>
      </c>
      <c r="I1963" t="s">
        <v>2125</v>
      </c>
      <c r="J1963" t="s">
        <v>186</v>
      </c>
      <c r="K1963" t="s">
        <v>2126</v>
      </c>
      <c r="L1963" t="s">
        <v>26</v>
      </c>
      <c r="M1963" t="str">
        <f>CONCATENATE("3p",C1963,"_",I1963)</f>
        <v>3pZRCBDP0088471_Psocoptera_Psocetae</v>
      </c>
    </row>
    <row r="1964" spans="1:13" x14ac:dyDescent="0.25">
      <c r="A1964" t="s">
        <v>11</v>
      </c>
      <c r="B1964" t="s">
        <v>2127</v>
      </c>
      <c r="C1964" t="s">
        <v>184</v>
      </c>
      <c r="D1964" t="s">
        <v>13</v>
      </c>
      <c r="E1964" t="s">
        <v>14</v>
      </c>
      <c r="F1964" s="3">
        <v>43593</v>
      </c>
      <c r="G1964" t="s">
        <v>15</v>
      </c>
      <c r="H1964" t="s">
        <v>16</v>
      </c>
      <c r="I1964" t="s">
        <v>185</v>
      </c>
      <c r="J1964" t="s">
        <v>186</v>
      </c>
      <c r="K1964" t="s">
        <v>187</v>
      </c>
      <c r="L1964" t="s">
        <v>26</v>
      </c>
      <c r="M1964" t="str">
        <f>CONCATENATE("3p",C1964,"_",I1964)</f>
        <v>3pZRCBDP0079989_Psocoptera_Lepidopsocidae</v>
      </c>
    </row>
    <row r="1965" spans="1:13" x14ac:dyDescent="0.25">
      <c r="A1965" t="s">
        <v>11</v>
      </c>
      <c r="B1965" t="s">
        <v>2128</v>
      </c>
      <c r="C1965" t="s">
        <v>268</v>
      </c>
      <c r="D1965" t="s">
        <v>13</v>
      </c>
      <c r="E1965" t="s">
        <v>14</v>
      </c>
      <c r="F1965" s="3">
        <v>43593</v>
      </c>
      <c r="G1965" t="s">
        <v>15</v>
      </c>
      <c r="H1965" t="s">
        <v>16</v>
      </c>
      <c r="I1965" t="s">
        <v>87</v>
      </c>
      <c r="J1965" t="s">
        <v>57</v>
      </c>
      <c r="K1965" t="s">
        <v>88</v>
      </c>
      <c r="L1965" t="s">
        <v>26</v>
      </c>
      <c r="M1965" t="str">
        <f>CONCATENATE("3p",C1965,"_",I1965)</f>
        <v>3pZRCBDP0069800_Diptera_Phoridae</v>
      </c>
    </row>
    <row r="1966" spans="1:13" x14ac:dyDescent="0.25">
      <c r="A1966" t="s">
        <v>11</v>
      </c>
      <c r="B1966" t="s">
        <v>2129</v>
      </c>
      <c r="C1966" t="s">
        <v>218</v>
      </c>
      <c r="D1966" t="s">
        <v>13</v>
      </c>
      <c r="E1966" t="s">
        <v>14</v>
      </c>
      <c r="F1966" s="3">
        <v>43593</v>
      </c>
      <c r="G1966" t="s">
        <v>15</v>
      </c>
      <c r="H1966" t="s">
        <v>16</v>
      </c>
      <c r="I1966" t="s">
        <v>66</v>
      </c>
      <c r="J1966" t="s">
        <v>57</v>
      </c>
      <c r="K1966" t="s">
        <v>67</v>
      </c>
      <c r="L1966" t="s">
        <v>26</v>
      </c>
      <c r="M1966" t="str">
        <f>CONCATENATE("3p",C1966,"_",I1966)</f>
        <v>3pZRCBDP0011558_Diptera_Chironomidae</v>
      </c>
    </row>
    <row r="1967" spans="1:13" x14ac:dyDescent="0.25">
      <c r="A1967" t="s">
        <v>11</v>
      </c>
      <c r="B1967" t="s">
        <v>2130</v>
      </c>
      <c r="C1967" t="s">
        <v>218</v>
      </c>
      <c r="D1967" t="s">
        <v>13</v>
      </c>
      <c r="E1967" t="s">
        <v>14</v>
      </c>
      <c r="F1967" s="3">
        <v>43593</v>
      </c>
      <c r="G1967" t="s">
        <v>15</v>
      </c>
      <c r="H1967" t="s">
        <v>16</v>
      </c>
      <c r="I1967" t="s">
        <v>66</v>
      </c>
      <c r="J1967" t="s">
        <v>57</v>
      </c>
      <c r="K1967" t="s">
        <v>67</v>
      </c>
      <c r="L1967" t="s">
        <v>26</v>
      </c>
      <c r="M1967" t="str">
        <f>CONCATENATE("3p",C1967,"_",I1967)</f>
        <v>3pZRCBDP0011558_Diptera_Chironomidae</v>
      </c>
    </row>
    <row r="1968" spans="1:13" x14ac:dyDescent="0.25">
      <c r="A1968" t="s">
        <v>11</v>
      </c>
      <c r="B1968" t="s">
        <v>2131</v>
      </c>
      <c r="C1968" t="s">
        <v>218</v>
      </c>
      <c r="D1968" t="s">
        <v>13</v>
      </c>
      <c r="E1968" t="s">
        <v>14</v>
      </c>
      <c r="F1968" s="3">
        <v>43593</v>
      </c>
      <c r="G1968" t="s">
        <v>15</v>
      </c>
      <c r="H1968" t="s">
        <v>16</v>
      </c>
      <c r="I1968" t="s">
        <v>66</v>
      </c>
      <c r="J1968" t="s">
        <v>57</v>
      </c>
      <c r="K1968" t="s">
        <v>67</v>
      </c>
      <c r="L1968" t="s">
        <v>26</v>
      </c>
      <c r="M1968" t="str">
        <f>CONCATENATE("3p",C1968,"_",I1968)</f>
        <v>3pZRCBDP0011558_Diptera_Chironomidae</v>
      </c>
    </row>
    <row r="1969" spans="1:13" x14ac:dyDescent="0.25">
      <c r="A1969" t="s">
        <v>11</v>
      </c>
      <c r="B1969" t="s">
        <v>2132</v>
      </c>
      <c r="C1969" t="s">
        <v>218</v>
      </c>
      <c r="D1969" t="s">
        <v>13</v>
      </c>
      <c r="E1969" t="s">
        <v>14</v>
      </c>
      <c r="F1969" s="3">
        <v>43593</v>
      </c>
      <c r="G1969" t="s">
        <v>15</v>
      </c>
      <c r="H1969" t="s">
        <v>16</v>
      </c>
      <c r="I1969" t="s">
        <v>66</v>
      </c>
      <c r="J1969" t="s">
        <v>57</v>
      </c>
      <c r="K1969" t="s">
        <v>67</v>
      </c>
      <c r="L1969" t="s">
        <v>26</v>
      </c>
      <c r="M1969" t="str">
        <f>CONCATENATE("3p",C1969,"_",I1969)</f>
        <v>3pZRCBDP0011558_Diptera_Chironomidae</v>
      </c>
    </row>
    <row r="1970" spans="1:13" x14ac:dyDescent="0.25">
      <c r="A1970" t="s">
        <v>11</v>
      </c>
      <c r="B1970" t="s">
        <v>2133</v>
      </c>
      <c r="C1970" t="s">
        <v>218</v>
      </c>
      <c r="D1970" t="s">
        <v>13</v>
      </c>
      <c r="E1970" t="s">
        <v>14</v>
      </c>
      <c r="F1970" s="3">
        <v>43593</v>
      </c>
      <c r="G1970" t="s">
        <v>15</v>
      </c>
      <c r="H1970" t="s">
        <v>16</v>
      </c>
      <c r="I1970" t="s">
        <v>66</v>
      </c>
      <c r="J1970" t="s">
        <v>57</v>
      </c>
      <c r="K1970" t="s">
        <v>67</v>
      </c>
      <c r="L1970" t="s">
        <v>26</v>
      </c>
      <c r="M1970" t="str">
        <f>CONCATENATE("3p",C1970,"_",I1970)</f>
        <v>3pZRCBDP0011558_Diptera_Chironomidae</v>
      </c>
    </row>
    <row r="1971" spans="1:13" x14ac:dyDescent="0.25">
      <c r="A1971" t="s">
        <v>11</v>
      </c>
      <c r="B1971" t="s">
        <v>2134</v>
      </c>
      <c r="C1971" t="s">
        <v>218</v>
      </c>
      <c r="D1971" t="s">
        <v>13</v>
      </c>
      <c r="E1971" t="s">
        <v>14</v>
      </c>
      <c r="F1971" s="3">
        <v>43593</v>
      </c>
      <c r="G1971" t="s">
        <v>15</v>
      </c>
      <c r="H1971" t="s">
        <v>16</v>
      </c>
      <c r="I1971" t="s">
        <v>66</v>
      </c>
      <c r="J1971" t="s">
        <v>57</v>
      </c>
      <c r="K1971" t="s">
        <v>67</v>
      </c>
      <c r="L1971" t="s">
        <v>26</v>
      </c>
      <c r="M1971" t="str">
        <f>CONCATENATE("3p",C1971,"_",I1971)</f>
        <v>3pZRCBDP0011558_Diptera_Chironomidae</v>
      </c>
    </row>
    <row r="1972" spans="1:13" x14ac:dyDescent="0.25">
      <c r="A1972" t="s">
        <v>11</v>
      </c>
      <c r="B1972" t="s">
        <v>2135</v>
      </c>
      <c r="C1972" t="s">
        <v>2136</v>
      </c>
      <c r="D1972" t="s">
        <v>13</v>
      </c>
      <c r="E1972" t="s">
        <v>14</v>
      </c>
      <c r="F1972" s="3">
        <v>43593</v>
      </c>
      <c r="G1972" t="s">
        <v>15</v>
      </c>
      <c r="H1972" t="s">
        <v>16</v>
      </c>
      <c r="I1972" t="s">
        <v>87</v>
      </c>
      <c r="J1972" t="s">
        <v>57</v>
      </c>
      <c r="K1972" t="s">
        <v>88</v>
      </c>
      <c r="L1972" t="s">
        <v>26</v>
      </c>
      <c r="M1972" t="str">
        <f>CONCATENATE("3p",C1972,"_",I1972)</f>
        <v>3pZRCBDP0033257_Diptera_Phoridae</v>
      </c>
    </row>
    <row r="1973" spans="1:13" x14ac:dyDescent="0.25">
      <c r="A1973" t="s">
        <v>11</v>
      </c>
      <c r="B1973" t="s">
        <v>2137</v>
      </c>
      <c r="C1973" t="s">
        <v>218</v>
      </c>
      <c r="D1973" t="s">
        <v>13</v>
      </c>
      <c r="E1973" t="s">
        <v>14</v>
      </c>
      <c r="F1973" s="3">
        <v>43593</v>
      </c>
      <c r="G1973" t="s">
        <v>15</v>
      </c>
      <c r="H1973" t="s">
        <v>16</v>
      </c>
      <c r="I1973" t="s">
        <v>66</v>
      </c>
      <c r="J1973" t="s">
        <v>57</v>
      </c>
      <c r="K1973" t="s">
        <v>67</v>
      </c>
      <c r="L1973" t="s">
        <v>26</v>
      </c>
      <c r="M1973" t="str">
        <f>CONCATENATE("3p",C1973,"_",I1973)</f>
        <v>3pZRCBDP0011558_Diptera_Chironomidae</v>
      </c>
    </row>
    <row r="1974" spans="1:13" x14ac:dyDescent="0.25">
      <c r="A1974" t="s">
        <v>11</v>
      </c>
      <c r="B1974" t="s">
        <v>2138</v>
      </c>
      <c r="C1974" t="s">
        <v>218</v>
      </c>
      <c r="D1974" t="s">
        <v>13</v>
      </c>
      <c r="E1974" t="s">
        <v>14</v>
      </c>
      <c r="F1974" s="3">
        <v>43593</v>
      </c>
      <c r="G1974" t="s">
        <v>15</v>
      </c>
      <c r="H1974" t="s">
        <v>16</v>
      </c>
      <c r="I1974" t="s">
        <v>66</v>
      </c>
      <c r="J1974" t="s">
        <v>57</v>
      </c>
      <c r="K1974" t="s">
        <v>67</v>
      </c>
      <c r="L1974" t="s">
        <v>26</v>
      </c>
      <c r="M1974" t="str">
        <f>CONCATENATE("3p",C1974,"_",I1974)</f>
        <v>3pZRCBDP0011558_Diptera_Chironomidae</v>
      </c>
    </row>
    <row r="1975" spans="1:13" x14ac:dyDescent="0.25">
      <c r="A1975" t="s">
        <v>11</v>
      </c>
      <c r="B1975" t="s">
        <v>2139</v>
      </c>
      <c r="C1975" t="s">
        <v>644</v>
      </c>
      <c r="D1975" t="s">
        <v>13</v>
      </c>
      <c r="E1975" t="s">
        <v>14</v>
      </c>
      <c r="F1975" s="3">
        <v>43593</v>
      </c>
      <c r="G1975" t="s">
        <v>15</v>
      </c>
      <c r="H1975" t="s">
        <v>16</v>
      </c>
      <c r="I1975" t="s">
        <v>190</v>
      </c>
      <c r="J1975" t="s">
        <v>57</v>
      </c>
      <c r="K1975" t="s">
        <v>191</v>
      </c>
      <c r="L1975" t="s">
        <v>26</v>
      </c>
      <c r="M1975" t="str">
        <f>CONCATENATE("3p",C1975,"_",I1975)</f>
        <v>3pZRCBDP0049108_Diptera_Sciaridae</v>
      </c>
    </row>
    <row r="1976" spans="1:13" x14ac:dyDescent="0.25">
      <c r="A1976" t="s">
        <v>11</v>
      </c>
      <c r="B1976" t="s">
        <v>2140</v>
      </c>
      <c r="C1976" t="s">
        <v>222</v>
      </c>
      <c r="D1976" t="s">
        <v>13</v>
      </c>
      <c r="E1976" t="s">
        <v>14</v>
      </c>
      <c r="F1976" s="3">
        <v>43593</v>
      </c>
      <c r="G1976" t="s">
        <v>15</v>
      </c>
      <c r="H1976" t="s">
        <v>16</v>
      </c>
      <c r="I1976" t="s">
        <v>66</v>
      </c>
      <c r="J1976" t="s">
        <v>57</v>
      </c>
      <c r="K1976" t="s">
        <v>67</v>
      </c>
      <c r="L1976" t="s">
        <v>26</v>
      </c>
      <c r="M1976" t="str">
        <f>CONCATENATE("3p",C1976,"_",I1976)</f>
        <v>3pZRCBDP0020751_Diptera_Chironomidae</v>
      </c>
    </row>
    <row r="1977" spans="1:13" x14ac:dyDescent="0.25">
      <c r="A1977" t="s">
        <v>11</v>
      </c>
      <c r="B1977" t="s">
        <v>2141</v>
      </c>
      <c r="C1977" t="s">
        <v>218</v>
      </c>
      <c r="D1977" t="s">
        <v>13</v>
      </c>
      <c r="E1977" t="s">
        <v>14</v>
      </c>
      <c r="F1977" s="3">
        <v>43593</v>
      </c>
      <c r="G1977" t="s">
        <v>15</v>
      </c>
      <c r="H1977" t="s">
        <v>16</v>
      </c>
      <c r="I1977" t="s">
        <v>66</v>
      </c>
      <c r="J1977" t="s">
        <v>57</v>
      </c>
      <c r="K1977" t="s">
        <v>67</v>
      </c>
      <c r="L1977" t="s">
        <v>26</v>
      </c>
      <c r="M1977" t="str">
        <f>CONCATENATE("3p",C1977,"_",I1977)</f>
        <v>3pZRCBDP0011558_Diptera_Chironomidae</v>
      </c>
    </row>
    <row r="1978" spans="1:13" x14ac:dyDescent="0.25">
      <c r="A1978" t="s">
        <v>11</v>
      </c>
      <c r="B1978" t="s">
        <v>2142</v>
      </c>
      <c r="C1978" t="s">
        <v>218</v>
      </c>
      <c r="D1978" t="s">
        <v>13</v>
      </c>
      <c r="E1978" t="s">
        <v>14</v>
      </c>
      <c r="F1978" s="3">
        <v>43593</v>
      </c>
      <c r="G1978" t="s">
        <v>15</v>
      </c>
      <c r="H1978" t="s">
        <v>16</v>
      </c>
      <c r="I1978" t="s">
        <v>66</v>
      </c>
      <c r="J1978" t="s">
        <v>57</v>
      </c>
      <c r="K1978" t="s">
        <v>67</v>
      </c>
      <c r="L1978" t="s">
        <v>26</v>
      </c>
      <c r="M1978" t="str">
        <f>CONCATENATE("3p",C1978,"_",I1978)</f>
        <v>3pZRCBDP0011558_Diptera_Chironomidae</v>
      </c>
    </row>
    <row r="1979" spans="1:13" x14ac:dyDescent="0.25">
      <c r="A1979" t="s">
        <v>11</v>
      </c>
      <c r="B1979" t="s">
        <v>2143</v>
      </c>
      <c r="C1979" t="s">
        <v>218</v>
      </c>
      <c r="D1979" t="s">
        <v>13</v>
      </c>
      <c r="E1979" t="s">
        <v>14</v>
      </c>
      <c r="F1979" s="3">
        <v>43593</v>
      </c>
      <c r="G1979" t="s">
        <v>15</v>
      </c>
      <c r="H1979" t="s">
        <v>16</v>
      </c>
      <c r="I1979" t="s">
        <v>66</v>
      </c>
      <c r="J1979" t="s">
        <v>57</v>
      </c>
      <c r="K1979" t="s">
        <v>67</v>
      </c>
      <c r="L1979" t="s">
        <v>26</v>
      </c>
      <c r="M1979" t="str">
        <f>CONCATENATE("3p",C1979,"_",I1979)</f>
        <v>3pZRCBDP0011558_Diptera_Chironomidae</v>
      </c>
    </row>
    <row r="1980" spans="1:13" x14ac:dyDescent="0.25">
      <c r="A1980" t="s">
        <v>11</v>
      </c>
      <c r="B1980" t="s">
        <v>2144</v>
      </c>
      <c r="C1980" t="s">
        <v>189</v>
      </c>
      <c r="D1980" t="s">
        <v>13</v>
      </c>
      <c r="E1980" t="s">
        <v>14</v>
      </c>
      <c r="F1980" s="3">
        <v>43593</v>
      </c>
      <c r="G1980" t="s">
        <v>15</v>
      </c>
      <c r="H1980" t="s">
        <v>16</v>
      </c>
      <c r="I1980" t="s">
        <v>190</v>
      </c>
      <c r="J1980" t="s">
        <v>57</v>
      </c>
      <c r="K1980" t="s">
        <v>191</v>
      </c>
      <c r="L1980" t="s">
        <v>26</v>
      </c>
      <c r="M1980" t="str">
        <f>CONCATENATE("3p",C1980,"_",I1980)</f>
        <v>3pZRCBDP0089193_Diptera_Sciaridae</v>
      </c>
    </row>
    <row r="1981" spans="1:13" x14ac:dyDescent="0.25">
      <c r="A1981" t="s">
        <v>11</v>
      </c>
      <c r="B1981" t="s">
        <v>2145</v>
      </c>
      <c r="C1981" t="s">
        <v>218</v>
      </c>
      <c r="D1981" t="s">
        <v>13</v>
      </c>
      <c r="E1981" t="s">
        <v>14</v>
      </c>
      <c r="F1981" s="3">
        <v>43593</v>
      </c>
      <c r="G1981" t="s">
        <v>15</v>
      </c>
      <c r="H1981" t="s">
        <v>16</v>
      </c>
      <c r="I1981" t="s">
        <v>66</v>
      </c>
      <c r="J1981" t="s">
        <v>57</v>
      </c>
      <c r="K1981" t="s">
        <v>67</v>
      </c>
      <c r="L1981" t="s">
        <v>26</v>
      </c>
      <c r="M1981" t="str">
        <f>CONCATENATE("3p",C1981,"_",I1981)</f>
        <v>3pZRCBDP0011558_Diptera_Chironomidae</v>
      </c>
    </row>
    <row r="1982" spans="1:13" x14ac:dyDescent="0.25">
      <c r="A1982" t="s">
        <v>11</v>
      </c>
      <c r="B1982" t="s">
        <v>2146</v>
      </c>
      <c r="C1982" t="s">
        <v>271</v>
      </c>
      <c r="D1982" t="s">
        <v>13</v>
      </c>
      <c r="E1982" t="s">
        <v>14</v>
      </c>
      <c r="F1982" s="3">
        <v>43593</v>
      </c>
      <c r="G1982" t="s">
        <v>15</v>
      </c>
      <c r="H1982" t="s">
        <v>16</v>
      </c>
      <c r="I1982" t="s">
        <v>66</v>
      </c>
      <c r="J1982" t="s">
        <v>57</v>
      </c>
      <c r="K1982" t="s">
        <v>67</v>
      </c>
      <c r="L1982" t="s">
        <v>26</v>
      </c>
      <c r="M1982" t="str">
        <f>CONCATENATE("3p",C1982,"_",I1982)</f>
        <v>3pZRCBDP0184911_Diptera_Chironomidae</v>
      </c>
    </row>
    <row r="1983" spans="1:13" x14ac:dyDescent="0.25">
      <c r="A1983" t="s">
        <v>11</v>
      </c>
      <c r="B1983" t="s">
        <v>2147</v>
      </c>
      <c r="C1983" t="s">
        <v>218</v>
      </c>
      <c r="D1983" t="s">
        <v>13</v>
      </c>
      <c r="E1983" t="s">
        <v>14</v>
      </c>
      <c r="F1983" s="3">
        <v>43593</v>
      </c>
      <c r="G1983" t="s">
        <v>15</v>
      </c>
      <c r="H1983" t="s">
        <v>16</v>
      </c>
      <c r="I1983" t="s">
        <v>66</v>
      </c>
      <c r="J1983" t="s">
        <v>57</v>
      </c>
      <c r="K1983" t="s">
        <v>67</v>
      </c>
      <c r="L1983" t="s">
        <v>26</v>
      </c>
      <c r="M1983" t="str">
        <f>CONCATENATE("3p",C1983,"_",I1983)</f>
        <v>3pZRCBDP0011558_Diptera_Chironomidae</v>
      </c>
    </row>
    <row r="1984" spans="1:13" x14ac:dyDescent="0.25">
      <c r="A1984" t="s">
        <v>11</v>
      </c>
      <c r="B1984" t="s">
        <v>2148</v>
      </c>
      <c r="C1984" t="s">
        <v>218</v>
      </c>
      <c r="D1984" t="s">
        <v>13</v>
      </c>
      <c r="E1984" t="s">
        <v>14</v>
      </c>
      <c r="F1984" s="3">
        <v>43593</v>
      </c>
      <c r="G1984" t="s">
        <v>15</v>
      </c>
      <c r="H1984" t="s">
        <v>16</v>
      </c>
      <c r="I1984" t="s">
        <v>66</v>
      </c>
      <c r="J1984" t="s">
        <v>57</v>
      </c>
      <c r="K1984" t="s">
        <v>67</v>
      </c>
      <c r="L1984" t="s">
        <v>26</v>
      </c>
      <c r="M1984" t="str">
        <f>CONCATENATE("3p",C1984,"_",I1984)</f>
        <v>3pZRCBDP0011558_Diptera_Chironomidae</v>
      </c>
    </row>
    <row r="1985" spans="1:13" x14ac:dyDescent="0.25">
      <c r="A1985" t="s">
        <v>11</v>
      </c>
      <c r="B1985" t="s">
        <v>2149</v>
      </c>
      <c r="C1985" t="s">
        <v>218</v>
      </c>
      <c r="D1985" t="s">
        <v>13</v>
      </c>
      <c r="E1985" t="s">
        <v>14</v>
      </c>
      <c r="F1985" s="3">
        <v>43593</v>
      </c>
      <c r="G1985" t="s">
        <v>15</v>
      </c>
      <c r="H1985" t="s">
        <v>16</v>
      </c>
      <c r="I1985" t="s">
        <v>66</v>
      </c>
      <c r="J1985" t="s">
        <v>57</v>
      </c>
      <c r="K1985" t="s">
        <v>67</v>
      </c>
      <c r="L1985" t="s">
        <v>26</v>
      </c>
      <c r="M1985" t="str">
        <f>CONCATENATE("3p",C1985,"_",I1985)</f>
        <v>3pZRCBDP0011558_Diptera_Chironomidae</v>
      </c>
    </row>
    <row r="1986" spans="1:13" x14ac:dyDescent="0.25">
      <c r="A1986" t="s">
        <v>11</v>
      </c>
      <c r="B1986" t="s">
        <v>2150</v>
      </c>
      <c r="C1986" t="s">
        <v>218</v>
      </c>
      <c r="D1986" t="s">
        <v>13</v>
      </c>
      <c r="E1986" t="s">
        <v>14</v>
      </c>
      <c r="F1986" s="3">
        <v>43593</v>
      </c>
      <c r="G1986" t="s">
        <v>15</v>
      </c>
      <c r="H1986" t="s">
        <v>16</v>
      </c>
      <c r="I1986" t="s">
        <v>66</v>
      </c>
      <c r="J1986" t="s">
        <v>57</v>
      </c>
      <c r="K1986" t="s">
        <v>67</v>
      </c>
      <c r="L1986" t="s">
        <v>26</v>
      </c>
      <c r="M1986" t="str">
        <f>CONCATENATE("3p",C1986,"_",I1986)</f>
        <v>3pZRCBDP0011558_Diptera_Chironomidae</v>
      </c>
    </row>
    <row r="1987" spans="1:13" x14ac:dyDescent="0.25">
      <c r="A1987" t="s">
        <v>11</v>
      </c>
      <c r="B1987" t="s">
        <v>2151</v>
      </c>
      <c r="C1987" t="s">
        <v>1321</v>
      </c>
      <c r="D1987" t="s">
        <v>13</v>
      </c>
      <c r="E1987" t="s">
        <v>14</v>
      </c>
      <c r="F1987" s="3">
        <v>43593</v>
      </c>
      <c r="G1987" t="s">
        <v>15</v>
      </c>
      <c r="H1987" t="s">
        <v>16</v>
      </c>
      <c r="I1987" t="s">
        <v>66</v>
      </c>
      <c r="J1987" t="s">
        <v>57</v>
      </c>
      <c r="K1987" t="s">
        <v>67</v>
      </c>
      <c r="L1987" t="s">
        <v>26</v>
      </c>
      <c r="M1987" t="str">
        <f>CONCATENATE("3p",C1987,"_",I1987)</f>
        <v>3pZRCBDP0019430_Diptera_Chironomidae</v>
      </c>
    </row>
    <row r="1988" spans="1:13" x14ac:dyDescent="0.25">
      <c r="A1988" t="s">
        <v>11</v>
      </c>
      <c r="B1988" t="s">
        <v>2152</v>
      </c>
      <c r="C1988" t="s">
        <v>218</v>
      </c>
      <c r="D1988" t="s">
        <v>13</v>
      </c>
      <c r="E1988" t="s">
        <v>14</v>
      </c>
      <c r="F1988" s="3">
        <v>43593</v>
      </c>
      <c r="G1988" t="s">
        <v>15</v>
      </c>
      <c r="H1988" t="s">
        <v>16</v>
      </c>
      <c r="I1988" t="s">
        <v>66</v>
      </c>
      <c r="J1988" t="s">
        <v>57</v>
      </c>
      <c r="K1988" t="s">
        <v>67</v>
      </c>
      <c r="L1988" t="s">
        <v>26</v>
      </c>
      <c r="M1988" t="str">
        <f>CONCATENATE("3p",C1988,"_",I1988)</f>
        <v>3pZRCBDP0011558_Diptera_Chironomidae</v>
      </c>
    </row>
    <row r="1989" spans="1:13" x14ac:dyDescent="0.25">
      <c r="A1989" t="s">
        <v>11</v>
      </c>
      <c r="B1989" t="s">
        <v>2153</v>
      </c>
      <c r="C1989" t="s">
        <v>218</v>
      </c>
      <c r="D1989" t="s">
        <v>13</v>
      </c>
      <c r="E1989" t="s">
        <v>14</v>
      </c>
      <c r="F1989" s="3">
        <v>43593</v>
      </c>
      <c r="G1989" t="s">
        <v>15</v>
      </c>
      <c r="H1989" t="s">
        <v>16</v>
      </c>
      <c r="I1989" t="s">
        <v>66</v>
      </c>
      <c r="J1989" t="s">
        <v>57</v>
      </c>
      <c r="K1989" t="s">
        <v>67</v>
      </c>
      <c r="L1989" t="s">
        <v>26</v>
      </c>
      <c r="M1989" t="str">
        <f>CONCATENATE("3p",C1989,"_",I1989)</f>
        <v>3pZRCBDP0011558_Diptera_Chironomidae</v>
      </c>
    </row>
    <row r="1990" spans="1:13" x14ac:dyDescent="0.25">
      <c r="A1990" t="s">
        <v>11</v>
      </c>
      <c r="B1990" t="s">
        <v>2154</v>
      </c>
      <c r="C1990" t="s">
        <v>218</v>
      </c>
      <c r="D1990" t="s">
        <v>13</v>
      </c>
      <c r="E1990" t="s">
        <v>14</v>
      </c>
      <c r="F1990" s="3">
        <v>43593</v>
      </c>
      <c r="G1990" t="s">
        <v>15</v>
      </c>
      <c r="H1990" t="s">
        <v>16</v>
      </c>
      <c r="I1990" t="s">
        <v>66</v>
      </c>
      <c r="J1990" t="s">
        <v>57</v>
      </c>
      <c r="K1990" t="s">
        <v>67</v>
      </c>
      <c r="L1990" t="s">
        <v>26</v>
      </c>
      <c r="M1990" t="str">
        <f>CONCATENATE("3p",C1990,"_",I1990)</f>
        <v>3pZRCBDP0011558_Diptera_Chironomidae</v>
      </c>
    </row>
    <row r="1991" spans="1:13" x14ac:dyDescent="0.25">
      <c r="A1991" t="s">
        <v>11</v>
      </c>
      <c r="B1991" t="s">
        <v>2155</v>
      </c>
      <c r="C1991" t="s">
        <v>218</v>
      </c>
      <c r="D1991" t="s">
        <v>13</v>
      </c>
      <c r="E1991" t="s">
        <v>14</v>
      </c>
      <c r="F1991" s="3">
        <v>43593</v>
      </c>
      <c r="G1991" t="s">
        <v>15</v>
      </c>
      <c r="H1991" t="s">
        <v>16</v>
      </c>
      <c r="I1991" t="s">
        <v>66</v>
      </c>
      <c r="J1991" t="s">
        <v>57</v>
      </c>
      <c r="K1991" t="s">
        <v>67</v>
      </c>
      <c r="L1991" t="s">
        <v>26</v>
      </c>
      <c r="M1991" t="str">
        <f>CONCATENATE("3p",C1991,"_",I1991)</f>
        <v>3pZRCBDP0011558_Diptera_Chironomidae</v>
      </c>
    </row>
    <row r="1992" spans="1:13" x14ac:dyDescent="0.25">
      <c r="A1992" t="s">
        <v>11</v>
      </c>
      <c r="B1992" t="s">
        <v>2156</v>
      </c>
      <c r="C1992" t="s">
        <v>218</v>
      </c>
      <c r="D1992" t="s">
        <v>13</v>
      </c>
      <c r="E1992" t="s">
        <v>14</v>
      </c>
      <c r="F1992" s="3">
        <v>43593</v>
      </c>
      <c r="G1992" t="s">
        <v>15</v>
      </c>
      <c r="H1992" t="s">
        <v>16</v>
      </c>
      <c r="I1992" t="s">
        <v>66</v>
      </c>
      <c r="J1992" t="s">
        <v>57</v>
      </c>
      <c r="K1992" t="s">
        <v>67</v>
      </c>
      <c r="L1992" t="s">
        <v>26</v>
      </c>
      <c r="M1992" t="str">
        <f>CONCATENATE("3p",C1992,"_",I1992)</f>
        <v>3pZRCBDP0011558_Diptera_Chironomidae</v>
      </c>
    </row>
    <row r="1993" spans="1:13" x14ac:dyDescent="0.25">
      <c r="A1993" t="s">
        <v>11</v>
      </c>
      <c r="B1993" t="s">
        <v>2157</v>
      </c>
      <c r="C1993" t="s">
        <v>218</v>
      </c>
      <c r="D1993" t="s">
        <v>13</v>
      </c>
      <c r="E1993" t="s">
        <v>14</v>
      </c>
      <c r="F1993" s="3">
        <v>43593</v>
      </c>
      <c r="G1993" t="s">
        <v>15</v>
      </c>
      <c r="H1993" t="s">
        <v>16</v>
      </c>
      <c r="I1993" t="s">
        <v>66</v>
      </c>
      <c r="J1993" t="s">
        <v>57</v>
      </c>
      <c r="K1993" t="s">
        <v>67</v>
      </c>
      <c r="L1993" t="s">
        <v>26</v>
      </c>
      <c r="M1993" t="str">
        <f>CONCATENATE("3p",C1993,"_",I1993)</f>
        <v>3pZRCBDP0011558_Diptera_Chironomidae</v>
      </c>
    </row>
    <row r="1994" spans="1:13" x14ac:dyDescent="0.25">
      <c r="A1994" t="s">
        <v>11</v>
      </c>
      <c r="B1994" t="s">
        <v>2158</v>
      </c>
      <c r="C1994" t="s">
        <v>222</v>
      </c>
      <c r="D1994" t="s">
        <v>13</v>
      </c>
      <c r="E1994" t="s">
        <v>14</v>
      </c>
      <c r="F1994" s="3">
        <v>43593</v>
      </c>
      <c r="G1994" t="s">
        <v>15</v>
      </c>
      <c r="H1994" t="s">
        <v>16</v>
      </c>
      <c r="I1994" t="s">
        <v>66</v>
      </c>
      <c r="J1994" t="s">
        <v>57</v>
      </c>
      <c r="K1994" t="s">
        <v>67</v>
      </c>
      <c r="L1994" t="s">
        <v>26</v>
      </c>
      <c r="M1994" t="str">
        <f>CONCATENATE("3p",C1994,"_",I1994)</f>
        <v>3pZRCBDP0020751_Diptera_Chironomidae</v>
      </c>
    </row>
    <row r="1995" spans="1:13" x14ac:dyDescent="0.25">
      <c r="A1995" t="s">
        <v>11</v>
      </c>
      <c r="B1995" t="s">
        <v>2159</v>
      </c>
      <c r="C1995" t="s">
        <v>218</v>
      </c>
      <c r="D1995" t="s">
        <v>13</v>
      </c>
      <c r="E1995" t="s">
        <v>14</v>
      </c>
      <c r="F1995" s="3">
        <v>43593</v>
      </c>
      <c r="G1995" t="s">
        <v>15</v>
      </c>
      <c r="H1995" t="s">
        <v>16</v>
      </c>
      <c r="I1995" t="s">
        <v>66</v>
      </c>
      <c r="J1995" t="s">
        <v>57</v>
      </c>
      <c r="K1995" t="s">
        <v>67</v>
      </c>
      <c r="L1995" t="s">
        <v>26</v>
      </c>
      <c r="M1995" t="str">
        <f>CONCATENATE("3p",C1995,"_",I1995)</f>
        <v>3pZRCBDP0011558_Diptera_Chironomidae</v>
      </c>
    </row>
    <row r="1996" spans="1:13" x14ac:dyDescent="0.25">
      <c r="A1996" t="s">
        <v>11</v>
      </c>
      <c r="B1996" t="s">
        <v>2160</v>
      </c>
      <c r="C1996" t="s">
        <v>189</v>
      </c>
      <c r="D1996" t="s">
        <v>13</v>
      </c>
      <c r="E1996" t="s">
        <v>14</v>
      </c>
      <c r="F1996" s="3">
        <v>43593</v>
      </c>
      <c r="G1996" t="s">
        <v>15</v>
      </c>
      <c r="H1996" t="s">
        <v>16</v>
      </c>
      <c r="I1996" t="s">
        <v>190</v>
      </c>
      <c r="J1996" t="s">
        <v>57</v>
      </c>
      <c r="K1996" t="s">
        <v>191</v>
      </c>
      <c r="L1996" t="s">
        <v>26</v>
      </c>
      <c r="M1996" t="str">
        <f>CONCATENATE("3p",C1996,"_",I1996)</f>
        <v>3pZRCBDP0089193_Diptera_Sciaridae</v>
      </c>
    </row>
    <row r="1997" spans="1:13" x14ac:dyDescent="0.25">
      <c r="A1997" t="s">
        <v>11</v>
      </c>
      <c r="B1997" t="s">
        <v>2161</v>
      </c>
      <c r="C1997" t="s">
        <v>1360</v>
      </c>
      <c r="D1997" t="s">
        <v>13</v>
      </c>
      <c r="E1997" t="s">
        <v>14</v>
      </c>
      <c r="F1997" s="3">
        <v>43593</v>
      </c>
      <c r="G1997" t="s">
        <v>15</v>
      </c>
      <c r="H1997" t="s">
        <v>16</v>
      </c>
      <c r="I1997" t="s">
        <v>190</v>
      </c>
      <c r="J1997" t="s">
        <v>57</v>
      </c>
      <c r="K1997" t="s">
        <v>191</v>
      </c>
      <c r="L1997" t="s">
        <v>26</v>
      </c>
      <c r="M1997" t="str">
        <f>CONCATENATE("3p",C1997,"_",I1997)</f>
        <v>3pZRCBDP0000325_Diptera_Sciaridae</v>
      </c>
    </row>
    <row r="1998" spans="1:13" x14ac:dyDescent="0.25">
      <c r="A1998" t="s">
        <v>11</v>
      </c>
      <c r="B1998" t="s">
        <v>2162</v>
      </c>
      <c r="C1998" t="s">
        <v>218</v>
      </c>
      <c r="D1998" t="s">
        <v>13</v>
      </c>
      <c r="E1998" t="s">
        <v>14</v>
      </c>
      <c r="F1998" s="3">
        <v>43593</v>
      </c>
      <c r="G1998" t="s">
        <v>15</v>
      </c>
      <c r="H1998" t="s">
        <v>16</v>
      </c>
      <c r="I1998" t="s">
        <v>66</v>
      </c>
      <c r="J1998" t="s">
        <v>57</v>
      </c>
      <c r="K1998" t="s">
        <v>67</v>
      </c>
      <c r="L1998" t="s">
        <v>26</v>
      </c>
      <c r="M1998" t="str">
        <f>CONCATENATE("3p",C1998,"_",I1998)</f>
        <v>3pZRCBDP0011558_Diptera_Chironomidae</v>
      </c>
    </row>
    <row r="1999" spans="1:13" x14ac:dyDescent="0.25">
      <c r="A1999" t="s">
        <v>11</v>
      </c>
      <c r="B1999" t="s">
        <v>2163</v>
      </c>
      <c r="C1999" t="s">
        <v>218</v>
      </c>
      <c r="D1999" t="s">
        <v>13</v>
      </c>
      <c r="E1999" t="s">
        <v>14</v>
      </c>
      <c r="F1999" s="3">
        <v>43593</v>
      </c>
      <c r="G1999" t="s">
        <v>15</v>
      </c>
      <c r="H1999" t="s">
        <v>16</v>
      </c>
      <c r="I1999" t="s">
        <v>66</v>
      </c>
      <c r="J1999" t="s">
        <v>57</v>
      </c>
      <c r="K1999" t="s">
        <v>67</v>
      </c>
      <c r="L1999" t="s">
        <v>26</v>
      </c>
      <c r="M1999" t="str">
        <f>CONCATENATE("3p",C1999,"_",I1999)</f>
        <v>3pZRCBDP0011558_Diptera_Chironomidae</v>
      </c>
    </row>
    <row r="2000" spans="1:13" x14ac:dyDescent="0.25">
      <c r="A2000" t="s">
        <v>11</v>
      </c>
      <c r="B2000" t="s">
        <v>2164</v>
      </c>
      <c r="C2000" t="s">
        <v>222</v>
      </c>
      <c r="D2000" t="s">
        <v>13</v>
      </c>
      <c r="E2000" t="s">
        <v>14</v>
      </c>
      <c r="F2000" s="3">
        <v>43593</v>
      </c>
      <c r="G2000" t="s">
        <v>15</v>
      </c>
      <c r="H2000" t="s">
        <v>16</v>
      </c>
      <c r="I2000" t="s">
        <v>66</v>
      </c>
      <c r="J2000" t="s">
        <v>57</v>
      </c>
      <c r="K2000" t="s">
        <v>67</v>
      </c>
      <c r="L2000" t="s">
        <v>26</v>
      </c>
      <c r="M2000" t="str">
        <f>CONCATENATE("3p",C2000,"_",I2000)</f>
        <v>3pZRCBDP0020751_Diptera_Chironomidae</v>
      </c>
    </row>
    <row r="2001" spans="1:13" x14ac:dyDescent="0.25">
      <c r="A2001" t="s">
        <v>11</v>
      </c>
      <c r="B2001" t="s">
        <v>2165</v>
      </c>
      <c r="C2001" t="s">
        <v>218</v>
      </c>
      <c r="D2001" t="s">
        <v>13</v>
      </c>
      <c r="E2001" t="s">
        <v>14</v>
      </c>
      <c r="F2001" s="3">
        <v>43593</v>
      </c>
      <c r="G2001" t="s">
        <v>15</v>
      </c>
      <c r="H2001" t="s">
        <v>16</v>
      </c>
      <c r="I2001" t="s">
        <v>66</v>
      </c>
      <c r="J2001" t="s">
        <v>57</v>
      </c>
      <c r="K2001" t="s">
        <v>67</v>
      </c>
      <c r="L2001" t="s">
        <v>26</v>
      </c>
      <c r="M2001" t="str">
        <f>CONCATENATE("3p",C2001,"_",I2001)</f>
        <v>3pZRCBDP0011558_Diptera_Chironomidae</v>
      </c>
    </row>
    <row r="2002" spans="1:13" x14ac:dyDescent="0.25">
      <c r="A2002" t="s">
        <v>11</v>
      </c>
      <c r="B2002" t="s">
        <v>2166</v>
      </c>
      <c r="C2002" t="s">
        <v>218</v>
      </c>
      <c r="D2002" t="s">
        <v>13</v>
      </c>
      <c r="E2002" t="s">
        <v>14</v>
      </c>
      <c r="F2002" s="3">
        <v>43593</v>
      </c>
      <c r="G2002" t="s">
        <v>15</v>
      </c>
      <c r="H2002" t="s">
        <v>16</v>
      </c>
      <c r="I2002" t="s">
        <v>66</v>
      </c>
      <c r="J2002" t="s">
        <v>57</v>
      </c>
      <c r="K2002" t="s">
        <v>67</v>
      </c>
      <c r="L2002" t="s">
        <v>26</v>
      </c>
      <c r="M2002" t="str">
        <f>CONCATENATE("3p",C2002,"_",I2002)</f>
        <v>3pZRCBDP0011558_Diptera_Chironomidae</v>
      </c>
    </row>
    <row r="2003" spans="1:13" x14ac:dyDescent="0.25">
      <c r="A2003" t="s">
        <v>11</v>
      </c>
      <c r="B2003" t="s">
        <v>2167</v>
      </c>
      <c r="C2003" t="s">
        <v>218</v>
      </c>
      <c r="D2003" t="s">
        <v>13</v>
      </c>
      <c r="E2003" t="s">
        <v>14</v>
      </c>
      <c r="F2003" s="3">
        <v>43593</v>
      </c>
      <c r="G2003" t="s">
        <v>15</v>
      </c>
      <c r="H2003" t="s">
        <v>16</v>
      </c>
      <c r="I2003" t="s">
        <v>66</v>
      </c>
      <c r="J2003" t="s">
        <v>57</v>
      </c>
      <c r="K2003" t="s">
        <v>67</v>
      </c>
      <c r="L2003" t="s">
        <v>26</v>
      </c>
      <c r="M2003" t="str">
        <f>CONCATENATE("3p",C2003,"_",I2003)</f>
        <v>3pZRCBDP0011558_Diptera_Chironomidae</v>
      </c>
    </row>
    <row r="2004" spans="1:13" x14ac:dyDescent="0.25">
      <c r="A2004" t="s">
        <v>11</v>
      </c>
      <c r="B2004" t="s">
        <v>2168</v>
      </c>
      <c r="C2004" t="s">
        <v>218</v>
      </c>
      <c r="D2004" t="s">
        <v>13</v>
      </c>
      <c r="E2004" t="s">
        <v>14</v>
      </c>
      <c r="F2004" s="3">
        <v>43593</v>
      </c>
      <c r="G2004" t="s">
        <v>15</v>
      </c>
      <c r="H2004" t="s">
        <v>16</v>
      </c>
      <c r="I2004" t="s">
        <v>66</v>
      </c>
      <c r="J2004" t="s">
        <v>57</v>
      </c>
      <c r="K2004" t="s">
        <v>67</v>
      </c>
      <c r="L2004" t="s">
        <v>26</v>
      </c>
      <c r="M2004" t="str">
        <f>CONCATENATE("3p",C2004,"_",I2004)</f>
        <v>3pZRCBDP0011558_Diptera_Chironomidae</v>
      </c>
    </row>
    <row r="2005" spans="1:13" x14ac:dyDescent="0.25">
      <c r="A2005" t="s">
        <v>11</v>
      </c>
      <c r="B2005" t="s">
        <v>2169</v>
      </c>
      <c r="C2005" t="s">
        <v>222</v>
      </c>
      <c r="D2005" t="s">
        <v>13</v>
      </c>
      <c r="E2005" t="s">
        <v>14</v>
      </c>
      <c r="F2005" s="3">
        <v>43593</v>
      </c>
      <c r="G2005" t="s">
        <v>15</v>
      </c>
      <c r="H2005" t="s">
        <v>16</v>
      </c>
      <c r="I2005" t="s">
        <v>66</v>
      </c>
      <c r="J2005" t="s">
        <v>57</v>
      </c>
      <c r="K2005" t="s">
        <v>67</v>
      </c>
      <c r="L2005" t="s">
        <v>26</v>
      </c>
      <c r="M2005" t="str">
        <f>CONCATENATE("3p",C2005,"_",I2005)</f>
        <v>3pZRCBDP0020751_Diptera_Chironomidae</v>
      </c>
    </row>
    <row r="2006" spans="1:13" x14ac:dyDescent="0.25">
      <c r="A2006" t="s">
        <v>11</v>
      </c>
      <c r="B2006" t="s">
        <v>2170</v>
      </c>
      <c r="C2006" t="s">
        <v>218</v>
      </c>
      <c r="D2006" t="s">
        <v>13</v>
      </c>
      <c r="E2006" t="s">
        <v>14</v>
      </c>
      <c r="F2006" s="3">
        <v>43593</v>
      </c>
      <c r="G2006" t="s">
        <v>15</v>
      </c>
      <c r="H2006" t="s">
        <v>16</v>
      </c>
      <c r="I2006" t="s">
        <v>66</v>
      </c>
      <c r="J2006" t="s">
        <v>57</v>
      </c>
      <c r="K2006" t="s">
        <v>67</v>
      </c>
      <c r="L2006" t="s">
        <v>26</v>
      </c>
      <c r="M2006" t="str">
        <f>CONCATENATE("3p",C2006,"_",I2006)</f>
        <v>3pZRCBDP0011558_Diptera_Chironomidae</v>
      </c>
    </row>
    <row r="2007" spans="1:13" x14ac:dyDescent="0.25">
      <c r="A2007" t="s">
        <v>11</v>
      </c>
      <c r="B2007" t="s">
        <v>2171</v>
      </c>
      <c r="C2007" t="s">
        <v>218</v>
      </c>
      <c r="D2007" t="s">
        <v>13</v>
      </c>
      <c r="E2007" t="s">
        <v>14</v>
      </c>
      <c r="F2007" s="3">
        <v>43593</v>
      </c>
      <c r="G2007" t="s">
        <v>15</v>
      </c>
      <c r="H2007" t="s">
        <v>16</v>
      </c>
      <c r="I2007" t="s">
        <v>66</v>
      </c>
      <c r="J2007" t="s">
        <v>57</v>
      </c>
      <c r="K2007" t="s">
        <v>67</v>
      </c>
      <c r="L2007" t="s">
        <v>26</v>
      </c>
      <c r="M2007" t="str">
        <f>CONCATENATE("3p",C2007,"_",I2007)</f>
        <v>3pZRCBDP0011558_Diptera_Chironomidae</v>
      </c>
    </row>
    <row r="2008" spans="1:13" x14ac:dyDescent="0.25">
      <c r="A2008" t="s">
        <v>11</v>
      </c>
      <c r="B2008" t="s">
        <v>2172</v>
      </c>
      <c r="C2008" t="s">
        <v>218</v>
      </c>
      <c r="D2008" t="s">
        <v>13</v>
      </c>
      <c r="E2008" t="s">
        <v>14</v>
      </c>
      <c r="F2008" s="3">
        <v>43593</v>
      </c>
      <c r="G2008" t="s">
        <v>15</v>
      </c>
      <c r="H2008" t="s">
        <v>16</v>
      </c>
      <c r="I2008" t="s">
        <v>66</v>
      </c>
      <c r="J2008" t="s">
        <v>57</v>
      </c>
      <c r="K2008" t="s">
        <v>67</v>
      </c>
      <c r="L2008" t="s">
        <v>26</v>
      </c>
      <c r="M2008" t="str">
        <f>CONCATENATE("3p",C2008,"_",I2008)</f>
        <v>3pZRCBDP0011558_Diptera_Chironomidae</v>
      </c>
    </row>
    <row r="2009" spans="1:13" x14ac:dyDescent="0.25">
      <c r="A2009" t="s">
        <v>11</v>
      </c>
      <c r="B2009" t="s">
        <v>2173</v>
      </c>
      <c r="C2009" t="s">
        <v>195</v>
      </c>
      <c r="D2009" t="s">
        <v>13</v>
      </c>
      <c r="E2009" t="s">
        <v>14</v>
      </c>
      <c r="F2009" s="3">
        <v>43593</v>
      </c>
      <c r="G2009" t="s">
        <v>15</v>
      </c>
      <c r="H2009" t="s">
        <v>16</v>
      </c>
      <c r="I2009" t="s">
        <v>66</v>
      </c>
      <c r="J2009" t="s">
        <v>57</v>
      </c>
      <c r="K2009" t="s">
        <v>67</v>
      </c>
      <c r="L2009" t="s">
        <v>26</v>
      </c>
      <c r="M2009" t="str">
        <f>CONCATENATE("3p",C2009,"_",I2009)</f>
        <v>3pZRCBDP0037333_Diptera_Chironomidae</v>
      </c>
    </row>
    <row r="2010" spans="1:13" x14ac:dyDescent="0.25">
      <c r="A2010" t="s">
        <v>11</v>
      </c>
      <c r="B2010" t="s">
        <v>2174</v>
      </c>
      <c r="C2010" t="s">
        <v>222</v>
      </c>
      <c r="D2010" t="s">
        <v>13</v>
      </c>
      <c r="E2010" t="s">
        <v>14</v>
      </c>
      <c r="F2010" s="3">
        <v>43593</v>
      </c>
      <c r="G2010" t="s">
        <v>15</v>
      </c>
      <c r="H2010" t="s">
        <v>16</v>
      </c>
      <c r="I2010" t="s">
        <v>66</v>
      </c>
      <c r="J2010" t="s">
        <v>57</v>
      </c>
      <c r="K2010" t="s">
        <v>67</v>
      </c>
      <c r="L2010" t="s">
        <v>26</v>
      </c>
      <c r="M2010" t="str">
        <f>CONCATENATE("3p",C2010,"_",I2010)</f>
        <v>3pZRCBDP0020751_Diptera_Chironomidae</v>
      </c>
    </row>
    <row r="2011" spans="1:13" x14ac:dyDescent="0.25">
      <c r="A2011" t="s">
        <v>11</v>
      </c>
      <c r="B2011" t="s">
        <v>2175</v>
      </c>
      <c r="C2011" t="s">
        <v>193</v>
      </c>
      <c r="D2011" t="s">
        <v>13</v>
      </c>
      <c r="E2011" t="s">
        <v>14</v>
      </c>
      <c r="F2011" s="3">
        <v>43593</v>
      </c>
      <c r="G2011" t="s">
        <v>15</v>
      </c>
      <c r="H2011" t="s">
        <v>16</v>
      </c>
      <c r="I2011" t="s">
        <v>66</v>
      </c>
      <c r="J2011" t="s">
        <v>57</v>
      </c>
      <c r="K2011" t="s">
        <v>67</v>
      </c>
      <c r="L2011" t="s">
        <v>26</v>
      </c>
      <c r="M2011" t="str">
        <f>CONCATENATE("3p",C2011,"_",I2011)</f>
        <v>3pZRCBDP0018847_Diptera_Chironomidae</v>
      </c>
    </row>
    <row r="2012" spans="1:13" x14ac:dyDescent="0.25">
      <c r="A2012" t="s">
        <v>11</v>
      </c>
      <c r="B2012" t="s">
        <v>2176</v>
      </c>
      <c r="C2012" t="s">
        <v>202</v>
      </c>
      <c r="D2012" t="s">
        <v>13</v>
      </c>
      <c r="E2012" t="s">
        <v>14</v>
      </c>
      <c r="F2012" s="3">
        <v>43593</v>
      </c>
      <c r="G2012" t="s">
        <v>15</v>
      </c>
      <c r="H2012" t="s">
        <v>16</v>
      </c>
      <c r="I2012" t="s">
        <v>28</v>
      </c>
      <c r="J2012" t="s">
        <v>18</v>
      </c>
      <c r="L2012" t="s">
        <v>26</v>
      </c>
      <c r="M2012" t="str">
        <f>CONCATENATE("3p",C2012,"_",I2012)</f>
        <v>3pZRCBDP0071728_Lepidoptera_</v>
      </c>
    </row>
    <row r="2013" spans="1:13" x14ac:dyDescent="0.25">
      <c r="A2013" t="s">
        <v>11</v>
      </c>
      <c r="B2013" t="s">
        <v>2177</v>
      </c>
      <c r="C2013" t="s">
        <v>218</v>
      </c>
      <c r="D2013" t="s">
        <v>13</v>
      </c>
      <c r="E2013" t="s">
        <v>14</v>
      </c>
      <c r="F2013" s="3">
        <v>43593</v>
      </c>
      <c r="G2013" t="s">
        <v>15</v>
      </c>
      <c r="H2013" t="s">
        <v>16</v>
      </c>
      <c r="I2013" t="s">
        <v>66</v>
      </c>
      <c r="J2013" t="s">
        <v>57</v>
      </c>
      <c r="K2013" t="s">
        <v>67</v>
      </c>
      <c r="L2013" t="s">
        <v>26</v>
      </c>
      <c r="M2013" t="str">
        <f>CONCATENATE("3p",C2013,"_",I2013)</f>
        <v>3pZRCBDP0011558_Diptera_Chironomidae</v>
      </c>
    </row>
    <row r="2014" spans="1:13" x14ac:dyDescent="0.25">
      <c r="A2014" t="s">
        <v>11</v>
      </c>
      <c r="B2014" t="s">
        <v>2178</v>
      </c>
      <c r="C2014" t="s">
        <v>1113</v>
      </c>
      <c r="D2014" t="s">
        <v>13</v>
      </c>
      <c r="E2014" t="s">
        <v>14</v>
      </c>
      <c r="F2014" s="3">
        <v>43593</v>
      </c>
      <c r="G2014" t="s">
        <v>15</v>
      </c>
      <c r="H2014" t="s">
        <v>16</v>
      </c>
      <c r="I2014" t="s">
        <v>661</v>
      </c>
      <c r="J2014" t="s">
        <v>57</v>
      </c>
      <c r="K2014" t="s">
        <v>662</v>
      </c>
      <c r="L2014" t="s">
        <v>26</v>
      </c>
      <c r="M2014" t="str">
        <f>CONCATENATE("3p",C2014,"_",I2014)</f>
        <v>3pZRCBDP0070379_Diptera_Ceratopogonidae</v>
      </c>
    </row>
    <row r="2015" spans="1:13" x14ac:dyDescent="0.25">
      <c r="A2015" t="s">
        <v>11</v>
      </c>
      <c r="B2015" t="s">
        <v>2179</v>
      </c>
      <c r="C2015" t="s">
        <v>2180</v>
      </c>
      <c r="D2015" t="s">
        <v>13</v>
      </c>
      <c r="E2015" t="s">
        <v>14</v>
      </c>
      <c r="F2015" s="3">
        <v>43593</v>
      </c>
      <c r="G2015" t="s">
        <v>15</v>
      </c>
      <c r="H2015" t="s">
        <v>16</v>
      </c>
      <c r="I2015" t="s">
        <v>2181</v>
      </c>
      <c r="J2015" t="s">
        <v>106</v>
      </c>
      <c r="K2015" t="s">
        <v>2182</v>
      </c>
      <c r="L2015" t="s">
        <v>26</v>
      </c>
      <c r="M2015" t="str">
        <f>CONCATENATE("3p",C2015,"_",I2015)</f>
        <v>3pZRCBDP0136900_Hemiptera_Tingidae</v>
      </c>
    </row>
    <row r="2016" spans="1:13" x14ac:dyDescent="0.25">
      <c r="A2016" t="s">
        <v>11</v>
      </c>
      <c r="B2016" t="s">
        <v>2183</v>
      </c>
      <c r="C2016" t="s">
        <v>218</v>
      </c>
      <c r="D2016" t="s">
        <v>13</v>
      </c>
      <c r="E2016" t="s">
        <v>14</v>
      </c>
      <c r="F2016" s="3">
        <v>43593</v>
      </c>
      <c r="G2016" t="s">
        <v>15</v>
      </c>
      <c r="H2016" t="s">
        <v>16</v>
      </c>
      <c r="I2016" t="s">
        <v>66</v>
      </c>
      <c r="J2016" t="s">
        <v>57</v>
      </c>
      <c r="K2016" t="s">
        <v>67</v>
      </c>
      <c r="L2016" t="s">
        <v>26</v>
      </c>
      <c r="M2016" t="str">
        <f>CONCATENATE("3p",C2016,"_",I2016)</f>
        <v>3pZRCBDP0011558_Diptera_Chironomidae</v>
      </c>
    </row>
    <row r="2017" spans="1:13" x14ac:dyDescent="0.25">
      <c r="A2017" t="s">
        <v>11</v>
      </c>
      <c r="B2017" t="s">
        <v>2184</v>
      </c>
      <c r="C2017" t="s">
        <v>271</v>
      </c>
      <c r="D2017" t="s">
        <v>13</v>
      </c>
      <c r="E2017" t="s">
        <v>14</v>
      </c>
      <c r="F2017" s="3">
        <v>43593</v>
      </c>
      <c r="G2017" t="s">
        <v>15</v>
      </c>
      <c r="H2017" t="s">
        <v>16</v>
      </c>
      <c r="I2017" t="s">
        <v>66</v>
      </c>
      <c r="J2017" t="s">
        <v>57</v>
      </c>
      <c r="K2017" t="s">
        <v>67</v>
      </c>
      <c r="L2017" t="s">
        <v>26</v>
      </c>
      <c r="M2017" t="str">
        <f>CONCATENATE("3p",C2017,"_",I2017)</f>
        <v>3pZRCBDP0184911_Diptera_Chironomidae</v>
      </c>
    </row>
    <row r="2018" spans="1:13" x14ac:dyDescent="0.25">
      <c r="A2018" t="s">
        <v>11</v>
      </c>
      <c r="B2018" t="s">
        <v>2185</v>
      </c>
      <c r="C2018" t="s">
        <v>193</v>
      </c>
      <c r="D2018" t="s">
        <v>13</v>
      </c>
      <c r="E2018" t="s">
        <v>14</v>
      </c>
      <c r="F2018" s="3">
        <v>43593</v>
      </c>
      <c r="G2018" t="s">
        <v>15</v>
      </c>
      <c r="H2018" t="s">
        <v>16</v>
      </c>
      <c r="I2018" t="s">
        <v>66</v>
      </c>
      <c r="J2018" t="s">
        <v>57</v>
      </c>
      <c r="K2018" t="s">
        <v>67</v>
      </c>
      <c r="L2018" t="s">
        <v>26</v>
      </c>
      <c r="M2018" t="str">
        <f>CONCATENATE("3p",C2018,"_",I2018)</f>
        <v>3pZRCBDP0018847_Diptera_Chironomidae</v>
      </c>
    </row>
    <row r="2019" spans="1:13" x14ac:dyDescent="0.25">
      <c r="A2019" t="s">
        <v>11</v>
      </c>
      <c r="B2019" t="s">
        <v>2186</v>
      </c>
      <c r="C2019" t="s">
        <v>218</v>
      </c>
      <c r="D2019" t="s">
        <v>13</v>
      </c>
      <c r="E2019" t="s">
        <v>14</v>
      </c>
      <c r="F2019" s="3">
        <v>43593</v>
      </c>
      <c r="G2019" t="s">
        <v>15</v>
      </c>
      <c r="H2019" t="s">
        <v>16</v>
      </c>
      <c r="I2019" t="s">
        <v>66</v>
      </c>
      <c r="J2019" t="s">
        <v>57</v>
      </c>
      <c r="K2019" t="s">
        <v>67</v>
      </c>
      <c r="L2019" t="s">
        <v>26</v>
      </c>
      <c r="M2019" t="str">
        <f>CONCATENATE("3p",C2019,"_",I2019)</f>
        <v>3pZRCBDP0011558_Diptera_Chironomidae</v>
      </c>
    </row>
    <row r="2020" spans="1:13" x14ac:dyDescent="0.25">
      <c r="A2020" t="s">
        <v>11</v>
      </c>
      <c r="B2020" t="s">
        <v>2187</v>
      </c>
      <c r="C2020" t="s">
        <v>2188</v>
      </c>
      <c r="D2020" t="s">
        <v>13</v>
      </c>
      <c r="E2020" t="s">
        <v>14</v>
      </c>
      <c r="F2020" s="3">
        <v>43593</v>
      </c>
      <c r="G2020" t="s">
        <v>15</v>
      </c>
      <c r="H2020" t="s">
        <v>16</v>
      </c>
      <c r="I2020" t="s">
        <v>190</v>
      </c>
      <c r="J2020" t="s">
        <v>57</v>
      </c>
      <c r="K2020" t="s">
        <v>191</v>
      </c>
      <c r="L2020" t="s">
        <v>26</v>
      </c>
      <c r="M2020" t="str">
        <f>CONCATENATE("3p",C2020,"_",I2020)</f>
        <v>3pZRCBDP0088616_Diptera_Sciaridae</v>
      </c>
    </row>
    <row r="2021" spans="1:13" x14ac:dyDescent="0.25">
      <c r="A2021" t="s">
        <v>11</v>
      </c>
      <c r="B2021" t="s">
        <v>2189</v>
      </c>
      <c r="C2021" t="s">
        <v>218</v>
      </c>
      <c r="D2021" t="s">
        <v>13</v>
      </c>
      <c r="E2021" t="s">
        <v>14</v>
      </c>
      <c r="F2021" s="3">
        <v>43593</v>
      </c>
      <c r="G2021" t="s">
        <v>15</v>
      </c>
      <c r="H2021" t="s">
        <v>16</v>
      </c>
      <c r="I2021" t="s">
        <v>66</v>
      </c>
      <c r="J2021" t="s">
        <v>57</v>
      </c>
      <c r="K2021" t="s">
        <v>67</v>
      </c>
      <c r="L2021" t="s">
        <v>26</v>
      </c>
      <c r="M2021" t="str">
        <f>CONCATENATE("3p",C2021,"_",I2021)</f>
        <v>3pZRCBDP0011558_Diptera_Chironomidae</v>
      </c>
    </row>
    <row r="2022" spans="1:13" x14ac:dyDescent="0.25">
      <c r="A2022" t="s">
        <v>11</v>
      </c>
      <c r="B2022" t="s">
        <v>2190</v>
      </c>
      <c r="C2022" t="s">
        <v>193</v>
      </c>
      <c r="D2022" t="s">
        <v>13</v>
      </c>
      <c r="E2022" t="s">
        <v>14</v>
      </c>
      <c r="F2022" s="3">
        <v>43593</v>
      </c>
      <c r="G2022" t="s">
        <v>15</v>
      </c>
      <c r="H2022" t="s">
        <v>16</v>
      </c>
      <c r="I2022" t="s">
        <v>66</v>
      </c>
      <c r="J2022" t="s">
        <v>57</v>
      </c>
      <c r="K2022" t="s">
        <v>67</v>
      </c>
      <c r="L2022" t="s">
        <v>26</v>
      </c>
      <c r="M2022" t="str">
        <f>CONCATENATE("3p",C2022,"_",I2022)</f>
        <v>3pZRCBDP0018847_Diptera_Chironomidae</v>
      </c>
    </row>
    <row r="2023" spans="1:13" x14ac:dyDescent="0.25">
      <c r="A2023" t="s">
        <v>11</v>
      </c>
      <c r="B2023" t="s">
        <v>2191</v>
      </c>
      <c r="C2023" t="s">
        <v>218</v>
      </c>
      <c r="D2023" t="s">
        <v>13</v>
      </c>
      <c r="E2023" t="s">
        <v>14</v>
      </c>
      <c r="F2023" s="3">
        <v>43593</v>
      </c>
      <c r="G2023" t="s">
        <v>15</v>
      </c>
      <c r="H2023" t="s">
        <v>16</v>
      </c>
      <c r="I2023" t="s">
        <v>66</v>
      </c>
      <c r="J2023" t="s">
        <v>57</v>
      </c>
      <c r="K2023" t="s">
        <v>67</v>
      </c>
      <c r="L2023" t="s">
        <v>26</v>
      </c>
      <c r="M2023" t="str">
        <f>CONCATENATE("3p",C2023,"_",I2023)</f>
        <v>3pZRCBDP0011558_Diptera_Chironomidae</v>
      </c>
    </row>
    <row r="2024" spans="1:13" x14ac:dyDescent="0.25">
      <c r="A2024" t="s">
        <v>11</v>
      </c>
      <c r="B2024" t="s">
        <v>2192</v>
      </c>
      <c r="C2024" t="s">
        <v>218</v>
      </c>
      <c r="D2024" t="s">
        <v>13</v>
      </c>
      <c r="E2024" t="s">
        <v>14</v>
      </c>
      <c r="F2024" s="3">
        <v>43593</v>
      </c>
      <c r="G2024" t="s">
        <v>15</v>
      </c>
      <c r="H2024" t="s">
        <v>16</v>
      </c>
      <c r="I2024" t="s">
        <v>66</v>
      </c>
      <c r="J2024" t="s">
        <v>57</v>
      </c>
      <c r="K2024" t="s">
        <v>67</v>
      </c>
      <c r="L2024" t="s">
        <v>26</v>
      </c>
      <c r="M2024" t="str">
        <f>CONCATENATE("3p",C2024,"_",I2024)</f>
        <v>3pZRCBDP0011558_Diptera_Chironomidae</v>
      </c>
    </row>
    <row r="2025" spans="1:13" x14ac:dyDescent="0.25">
      <c r="A2025" t="s">
        <v>11</v>
      </c>
      <c r="B2025" t="s">
        <v>2193</v>
      </c>
      <c r="C2025" t="s">
        <v>651</v>
      </c>
      <c r="D2025" t="s">
        <v>13</v>
      </c>
      <c r="E2025" t="s">
        <v>14</v>
      </c>
      <c r="F2025" s="3">
        <v>43593</v>
      </c>
      <c r="G2025" t="s">
        <v>15</v>
      </c>
      <c r="H2025" t="s">
        <v>16</v>
      </c>
      <c r="I2025" t="s">
        <v>652</v>
      </c>
      <c r="J2025" t="s">
        <v>18</v>
      </c>
      <c r="K2025" t="s">
        <v>653</v>
      </c>
      <c r="L2025" t="s">
        <v>26</v>
      </c>
      <c r="M2025" t="str">
        <f>CONCATENATE("3p",C2025,"_",I2025)</f>
        <v>3pZRCBDP0070715_Lepidoptera_Dryadaulidae</v>
      </c>
    </row>
    <row r="2026" spans="1:13" x14ac:dyDescent="0.25">
      <c r="A2026" t="s">
        <v>11</v>
      </c>
      <c r="B2026" t="s">
        <v>2194</v>
      </c>
      <c r="C2026" t="s">
        <v>271</v>
      </c>
      <c r="D2026" t="s">
        <v>13</v>
      </c>
      <c r="E2026" t="s">
        <v>14</v>
      </c>
      <c r="F2026" s="3">
        <v>43593</v>
      </c>
      <c r="G2026" t="s">
        <v>15</v>
      </c>
      <c r="H2026" t="s">
        <v>16</v>
      </c>
      <c r="I2026" t="s">
        <v>66</v>
      </c>
      <c r="J2026" t="s">
        <v>57</v>
      </c>
      <c r="K2026" t="s">
        <v>67</v>
      </c>
      <c r="L2026" t="s">
        <v>26</v>
      </c>
      <c r="M2026" t="str">
        <f>CONCATENATE("3p",C2026,"_",I2026)</f>
        <v>3pZRCBDP0184911_Diptera_Chironomidae</v>
      </c>
    </row>
    <row r="2027" spans="1:13" x14ac:dyDescent="0.25">
      <c r="A2027" t="s">
        <v>11</v>
      </c>
      <c r="B2027" t="s">
        <v>2195</v>
      </c>
      <c r="C2027" t="s">
        <v>218</v>
      </c>
      <c r="D2027" t="s">
        <v>13</v>
      </c>
      <c r="E2027" t="s">
        <v>14</v>
      </c>
      <c r="F2027" s="3">
        <v>43593</v>
      </c>
      <c r="G2027" t="s">
        <v>15</v>
      </c>
      <c r="H2027" t="s">
        <v>16</v>
      </c>
      <c r="I2027" t="s">
        <v>66</v>
      </c>
      <c r="J2027" t="s">
        <v>57</v>
      </c>
      <c r="K2027" t="s">
        <v>67</v>
      </c>
      <c r="L2027" t="s">
        <v>26</v>
      </c>
      <c r="M2027" t="str">
        <f>CONCATENATE("3p",C2027,"_",I2027)</f>
        <v>3pZRCBDP0011558_Diptera_Chironomidae</v>
      </c>
    </row>
    <row r="2028" spans="1:13" x14ac:dyDescent="0.25">
      <c r="A2028" t="s">
        <v>11</v>
      </c>
      <c r="B2028" t="s">
        <v>2196</v>
      </c>
      <c r="C2028" t="s">
        <v>218</v>
      </c>
      <c r="D2028" t="s">
        <v>13</v>
      </c>
      <c r="E2028" t="s">
        <v>14</v>
      </c>
      <c r="F2028" s="3">
        <v>43593</v>
      </c>
      <c r="G2028" t="s">
        <v>15</v>
      </c>
      <c r="H2028" t="s">
        <v>16</v>
      </c>
      <c r="I2028" t="s">
        <v>66</v>
      </c>
      <c r="J2028" t="s">
        <v>57</v>
      </c>
      <c r="K2028" t="s">
        <v>67</v>
      </c>
      <c r="L2028" t="s">
        <v>26</v>
      </c>
      <c r="M2028" t="str">
        <f>CONCATENATE("3p",C2028,"_",I2028)</f>
        <v>3pZRCBDP0011558_Diptera_Chironomidae</v>
      </c>
    </row>
    <row r="2029" spans="1:13" x14ac:dyDescent="0.25">
      <c r="A2029" t="s">
        <v>11</v>
      </c>
      <c r="B2029" t="s">
        <v>2197</v>
      </c>
      <c r="C2029" t="s">
        <v>2198</v>
      </c>
      <c r="D2029" t="s">
        <v>13</v>
      </c>
      <c r="E2029" t="s">
        <v>14</v>
      </c>
      <c r="F2029" s="3">
        <v>43593</v>
      </c>
      <c r="G2029" t="s">
        <v>15</v>
      </c>
      <c r="H2029" t="s">
        <v>16</v>
      </c>
      <c r="I2029" t="s">
        <v>159</v>
      </c>
      <c r="J2029" t="s">
        <v>57</v>
      </c>
      <c r="K2029" t="s">
        <v>160</v>
      </c>
      <c r="L2029" t="s">
        <v>26</v>
      </c>
      <c r="M2029" t="str">
        <f>CONCATENATE("3p",C2029,"_",I2029)</f>
        <v>3pZRCBDP0215231_Diptera_Cecidomyiidae</v>
      </c>
    </row>
    <row r="2030" spans="1:13" x14ac:dyDescent="0.25">
      <c r="A2030" t="s">
        <v>11</v>
      </c>
      <c r="B2030" t="s">
        <v>2199</v>
      </c>
      <c r="C2030" t="s">
        <v>218</v>
      </c>
      <c r="D2030" t="s">
        <v>13</v>
      </c>
      <c r="E2030" t="s">
        <v>14</v>
      </c>
      <c r="F2030" s="3">
        <v>43593</v>
      </c>
      <c r="G2030" t="s">
        <v>15</v>
      </c>
      <c r="H2030" t="s">
        <v>16</v>
      </c>
      <c r="I2030" t="s">
        <v>66</v>
      </c>
      <c r="J2030" t="s">
        <v>57</v>
      </c>
      <c r="K2030" t="s">
        <v>67</v>
      </c>
      <c r="L2030" t="s">
        <v>26</v>
      </c>
      <c r="M2030" t="str">
        <f>CONCATENATE("3p",C2030,"_",I2030)</f>
        <v>3pZRCBDP0011558_Diptera_Chironomidae</v>
      </c>
    </row>
    <row r="2031" spans="1:13" x14ac:dyDescent="0.25">
      <c r="A2031" t="s">
        <v>11</v>
      </c>
      <c r="B2031" t="s">
        <v>2200</v>
      </c>
      <c r="C2031" t="s">
        <v>218</v>
      </c>
      <c r="D2031" t="s">
        <v>13</v>
      </c>
      <c r="E2031" t="s">
        <v>14</v>
      </c>
      <c r="F2031" s="3">
        <v>43593</v>
      </c>
      <c r="G2031" t="s">
        <v>15</v>
      </c>
      <c r="H2031" t="s">
        <v>16</v>
      </c>
      <c r="I2031" t="s">
        <v>66</v>
      </c>
      <c r="J2031" t="s">
        <v>57</v>
      </c>
      <c r="K2031" t="s">
        <v>67</v>
      </c>
      <c r="L2031" t="s">
        <v>26</v>
      </c>
      <c r="M2031" t="str">
        <f>CONCATENATE("3p",C2031,"_",I2031)</f>
        <v>3pZRCBDP0011558_Diptera_Chironomidae</v>
      </c>
    </row>
    <row r="2032" spans="1:13" x14ac:dyDescent="0.25">
      <c r="A2032" t="s">
        <v>11</v>
      </c>
      <c r="B2032" t="s">
        <v>2201</v>
      </c>
      <c r="C2032" t="s">
        <v>218</v>
      </c>
      <c r="D2032" t="s">
        <v>13</v>
      </c>
      <c r="E2032" t="s">
        <v>14</v>
      </c>
      <c r="F2032" s="3">
        <v>43593</v>
      </c>
      <c r="G2032" t="s">
        <v>15</v>
      </c>
      <c r="H2032" t="s">
        <v>16</v>
      </c>
      <c r="I2032" t="s">
        <v>66</v>
      </c>
      <c r="J2032" t="s">
        <v>57</v>
      </c>
      <c r="K2032" t="s">
        <v>67</v>
      </c>
      <c r="L2032" t="s">
        <v>26</v>
      </c>
      <c r="M2032" t="str">
        <f>CONCATENATE("3p",C2032,"_",I2032)</f>
        <v>3pZRCBDP0011558_Diptera_Chironomidae</v>
      </c>
    </row>
    <row r="2033" spans="1:13" x14ac:dyDescent="0.25">
      <c r="A2033" t="s">
        <v>11</v>
      </c>
      <c r="B2033" t="s">
        <v>2202</v>
      </c>
      <c r="C2033" t="s">
        <v>218</v>
      </c>
      <c r="D2033" t="s">
        <v>13</v>
      </c>
      <c r="E2033" t="s">
        <v>14</v>
      </c>
      <c r="F2033" s="3">
        <v>43593</v>
      </c>
      <c r="G2033" t="s">
        <v>15</v>
      </c>
      <c r="H2033" t="s">
        <v>16</v>
      </c>
      <c r="I2033" t="s">
        <v>66</v>
      </c>
      <c r="J2033" t="s">
        <v>57</v>
      </c>
      <c r="K2033" t="s">
        <v>67</v>
      </c>
      <c r="L2033" t="s">
        <v>26</v>
      </c>
      <c r="M2033" t="str">
        <f>CONCATENATE("3p",C2033,"_",I2033)</f>
        <v>3pZRCBDP0011558_Diptera_Chironomidae</v>
      </c>
    </row>
    <row r="2034" spans="1:13" x14ac:dyDescent="0.25">
      <c r="A2034" t="s">
        <v>11</v>
      </c>
      <c r="B2034" t="s">
        <v>2203</v>
      </c>
      <c r="C2034" t="s">
        <v>2203</v>
      </c>
      <c r="D2034" t="s">
        <v>13</v>
      </c>
      <c r="E2034" t="s">
        <v>14</v>
      </c>
      <c r="F2034" s="3">
        <v>43593</v>
      </c>
      <c r="G2034" t="s">
        <v>15</v>
      </c>
      <c r="H2034" t="s">
        <v>16</v>
      </c>
      <c r="I2034" t="s">
        <v>159</v>
      </c>
      <c r="J2034" t="s">
        <v>57</v>
      </c>
      <c r="K2034" t="s">
        <v>160</v>
      </c>
      <c r="L2034" t="s">
        <v>20</v>
      </c>
      <c r="M2034" t="str">
        <f>CONCATENATE("3p",C2034,"_",I2034)</f>
        <v>3pZRCMIS0002388_Diptera_Cecidomyiidae</v>
      </c>
    </row>
    <row r="2035" spans="1:13" x14ac:dyDescent="0.25">
      <c r="A2035" t="s">
        <v>11</v>
      </c>
      <c r="B2035" t="s">
        <v>2204</v>
      </c>
      <c r="C2035" t="s">
        <v>218</v>
      </c>
      <c r="D2035" t="s">
        <v>13</v>
      </c>
      <c r="E2035" t="s">
        <v>14</v>
      </c>
      <c r="F2035" s="3">
        <v>43593</v>
      </c>
      <c r="G2035" t="s">
        <v>15</v>
      </c>
      <c r="H2035" t="s">
        <v>16</v>
      </c>
      <c r="I2035" t="s">
        <v>66</v>
      </c>
      <c r="J2035" t="s">
        <v>57</v>
      </c>
      <c r="K2035" t="s">
        <v>67</v>
      </c>
      <c r="L2035" t="s">
        <v>26</v>
      </c>
      <c r="M2035" t="str">
        <f>CONCATENATE("3p",C2035,"_",I2035)</f>
        <v>3pZRCBDP0011558_Diptera_Chironomidae</v>
      </c>
    </row>
    <row r="2036" spans="1:13" x14ac:dyDescent="0.25">
      <c r="A2036" t="s">
        <v>11</v>
      </c>
      <c r="B2036" t="s">
        <v>2205</v>
      </c>
      <c r="C2036" t="s">
        <v>218</v>
      </c>
      <c r="D2036" t="s">
        <v>13</v>
      </c>
      <c r="E2036" t="s">
        <v>14</v>
      </c>
      <c r="F2036" s="3">
        <v>43593</v>
      </c>
      <c r="G2036" t="s">
        <v>15</v>
      </c>
      <c r="H2036" t="s">
        <v>16</v>
      </c>
      <c r="I2036" t="s">
        <v>66</v>
      </c>
      <c r="J2036" t="s">
        <v>57</v>
      </c>
      <c r="K2036" t="s">
        <v>67</v>
      </c>
      <c r="L2036" t="s">
        <v>26</v>
      </c>
      <c r="M2036" t="str">
        <f>CONCATENATE("3p",C2036,"_",I2036)</f>
        <v>3pZRCBDP0011558_Diptera_Chironomidae</v>
      </c>
    </row>
    <row r="2037" spans="1:13" x14ac:dyDescent="0.25">
      <c r="A2037" t="s">
        <v>11</v>
      </c>
      <c r="B2037" t="s">
        <v>2206</v>
      </c>
      <c r="C2037" t="s">
        <v>218</v>
      </c>
      <c r="D2037" t="s">
        <v>13</v>
      </c>
      <c r="E2037" t="s">
        <v>14</v>
      </c>
      <c r="F2037" s="3">
        <v>43593</v>
      </c>
      <c r="G2037" t="s">
        <v>15</v>
      </c>
      <c r="H2037" t="s">
        <v>16</v>
      </c>
      <c r="I2037" t="s">
        <v>66</v>
      </c>
      <c r="J2037" t="s">
        <v>57</v>
      </c>
      <c r="K2037" t="s">
        <v>67</v>
      </c>
      <c r="L2037" t="s">
        <v>26</v>
      </c>
      <c r="M2037" t="str">
        <f>CONCATENATE("3p",C2037,"_",I2037)</f>
        <v>3pZRCBDP0011558_Diptera_Chironomidae</v>
      </c>
    </row>
    <row r="2038" spans="1:13" x14ac:dyDescent="0.25">
      <c r="A2038" t="s">
        <v>11</v>
      </c>
      <c r="B2038" t="s">
        <v>2207</v>
      </c>
      <c r="C2038" t="s">
        <v>218</v>
      </c>
      <c r="D2038" t="s">
        <v>13</v>
      </c>
      <c r="E2038" t="s">
        <v>14</v>
      </c>
      <c r="F2038" s="3">
        <v>43593</v>
      </c>
      <c r="G2038" t="s">
        <v>15</v>
      </c>
      <c r="H2038" t="s">
        <v>16</v>
      </c>
      <c r="I2038" t="s">
        <v>66</v>
      </c>
      <c r="J2038" t="s">
        <v>57</v>
      </c>
      <c r="K2038" t="s">
        <v>67</v>
      </c>
      <c r="L2038" t="s">
        <v>26</v>
      </c>
      <c r="M2038" t="str">
        <f>CONCATENATE("3p",C2038,"_",I2038)</f>
        <v>3pZRCBDP0011558_Diptera_Chironomidae</v>
      </c>
    </row>
    <row r="2039" spans="1:13" x14ac:dyDescent="0.25">
      <c r="A2039" t="s">
        <v>11</v>
      </c>
      <c r="B2039" t="s">
        <v>2208</v>
      </c>
      <c r="C2039" t="s">
        <v>873</v>
      </c>
      <c r="D2039" t="s">
        <v>13</v>
      </c>
      <c r="E2039" t="s">
        <v>14</v>
      </c>
      <c r="F2039" s="3">
        <v>43593</v>
      </c>
      <c r="G2039" t="s">
        <v>15</v>
      </c>
      <c r="H2039" t="s">
        <v>16</v>
      </c>
      <c r="I2039" t="s">
        <v>190</v>
      </c>
      <c r="J2039" t="s">
        <v>57</v>
      </c>
      <c r="K2039" t="s">
        <v>191</v>
      </c>
      <c r="L2039" t="s">
        <v>26</v>
      </c>
      <c r="M2039" t="str">
        <f>CONCATENATE("3p",C2039,"_",I2039)</f>
        <v>3pZRCBDP0000306_Diptera_Sciaridae</v>
      </c>
    </row>
    <row r="2040" spans="1:13" x14ac:dyDescent="0.25">
      <c r="A2040" t="s">
        <v>11</v>
      </c>
      <c r="B2040" t="s">
        <v>2209</v>
      </c>
      <c r="C2040" t="s">
        <v>218</v>
      </c>
      <c r="D2040" t="s">
        <v>13</v>
      </c>
      <c r="E2040" t="s">
        <v>14</v>
      </c>
      <c r="F2040" s="3">
        <v>43593</v>
      </c>
      <c r="G2040" t="s">
        <v>15</v>
      </c>
      <c r="H2040" t="s">
        <v>16</v>
      </c>
      <c r="I2040" t="s">
        <v>66</v>
      </c>
      <c r="J2040" t="s">
        <v>57</v>
      </c>
      <c r="K2040" t="s">
        <v>67</v>
      </c>
      <c r="L2040" t="s">
        <v>26</v>
      </c>
      <c r="M2040" t="str">
        <f>CONCATENATE("3p",C2040,"_",I2040)</f>
        <v>3pZRCBDP0011558_Diptera_Chironomidae</v>
      </c>
    </row>
    <row r="2041" spans="1:13" x14ac:dyDescent="0.25">
      <c r="A2041" t="s">
        <v>11</v>
      </c>
      <c r="B2041" t="s">
        <v>2210</v>
      </c>
      <c r="C2041" t="s">
        <v>218</v>
      </c>
      <c r="D2041" t="s">
        <v>13</v>
      </c>
      <c r="E2041" t="s">
        <v>14</v>
      </c>
      <c r="F2041" s="3">
        <v>43593</v>
      </c>
      <c r="G2041" t="s">
        <v>15</v>
      </c>
      <c r="H2041" t="s">
        <v>16</v>
      </c>
      <c r="I2041" t="s">
        <v>66</v>
      </c>
      <c r="J2041" t="s">
        <v>57</v>
      </c>
      <c r="K2041" t="s">
        <v>67</v>
      </c>
      <c r="L2041" t="s">
        <v>26</v>
      </c>
      <c r="M2041" t="str">
        <f>CONCATENATE("3p",C2041,"_",I2041)</f>
        <v>3pZRCBDP0011558_Diptera_Chironomidae</v>
      </c>
    </row>
    <row r="2042" spans="1:13" x14ac:dyDescent="0.25">
      <c r="A2042" t="s">
        <v>11</v>
      </c>
      <c r="B2042" t="s">
        <v>2211</v>
      </c>
      <c r="C2042" t="s">
        <v>218</v>
      </c>
      <c r="D2042" t="s">
        <v>13</v>
      </c>
      <c r="E2042" t="s">
        <v>14</v>
      </c>
      <c r="F2042" s="3">
        <v>43593</v>
      </c>
      <c r="G2042" t="s">
        <v>15</v>
      </c>
      <c r="H2042" t="s">
        <v>16</v>
      </c>
      <c r="I2042" t="s">
        <v>66</v>
      </c>
      <c r="J2042" t="s">
        <v>57</v>
      </c>
      <c r="K2042" t="s">
        <v>67</v>
      </c>
      <c r="L2042" t="s">
        <v>26</v>
      </c>
      <c r="M2042" t="str">
        <f>CONCATENATE("3p",C2042,"_",I2042)</f>
        <v>3pZRCBDP0011558_Diptera_Chironomidae</v>
      </c>
    </row>
    <row r="2043" spans="1:13" x14ac:dyDescent="0.25">
      <c r="A2043" t="s">
        <v>11</v>
      </c>
      <c r="B2043" t="s">
        <v>2212</v>
      </c>
      <c r="C2043" t="s">
        <v>218</v>
      </c>
      <c r="D2043" t="s">
        <v>13</v>
      </c>
      <c r="E2043" t="s">
        <v>14</v>
      </c>
      <c r="F2043" s="3">
        <v>43593</v>
      </c>
      <c r="G2043" t="s">
        <v>15</v>
      </c>
      <c r="H2043" t="s">
        <v>16</v>
      </c>
      <c r="I2043" t="s">
        <v>66</v>
      </c>
      <c r="J2043" t="s">
        <v>57</v>
      </c>
      <c r="K2043" t="s">
        <v>67</v>
      </c>
      <c r="L2043" t="s">
        <v>26</v>
      </c>
      <c r="M2043" t="str">
        <f>CONCATENATE("3p",C2043,"_",I2043)</f>
        <v>3pZRCBDP0011558_Diptera_Chironomidae</v>
      </c>
    </row>
    <row r="2044" spans="1:13" x14ac:dyDescent="0.25">
      <c r="A2044" t="s">
        <v>11</v>
      </c>
      <c r="B2044" t="s">
        <v>2213</v>
      </c>
      <c r="C2044" t="s">
        <v>218</v>
      </c>
      <c r="D2044" t="s">
        <v>13</v>
      </c>
      <c r="E2044" t="s">
        <v>14</v>
      </c>
      <c r="F2044" s="3">
        <v>43593</v>
      </c>
      <c r="G2044" t="s">
        <v>15</v>
      </c>
      <c r="H2044" t="s">
        <v>16</v>
      </c>
      <c r="I2044" t="s">
        <v>66</v>
      </c>
      <c r="J2044" t="s">
        <v>57</v>
      </c>
      <c r="K2044" t="s">
        <v>67</v>
      </c>
      <c r="L2044" t="s">
        <v>26</v>
      </c>
      <c r="M2044" t="str">
        <f>CONCATENATE("3p",C2044,"_",I2044)</f>
        <v>3pZRCBDP0011558_Diptera_Chironomidae</v>
      </c>
    </row>
    <row r="2045" spans="1:13" x14ac:dyDescent="0.25">
      <c r="A2045" t="s">
        <v>11</v>
      </c>
      <c r="B2045" t="s">
        <v>2214</v>
      </c>
      <c r="C2045" t="s">
        <v>218</v>
      </c>
      <c r="D2045" t="s">
        <v>13</v>
      </c>
      <c r="E2045" t="s">
        <v>14</v>
      </c>
      <c r="F2045" s="3">
        <v>43593</v>
      </c>
      <c r="G2045" t="s">
        <v>15</v>
      </c>
      <c r="H2045" t="s">
        <v>16</v>
      </c>
      <c r="I2045" t="s">
        <v>66</v>
      </c>
      <c r="J2045" t="s">
        <v>57</v>
      </c>
      <c r="K2045" t="s">
        <v>67</v>
      </c>
      <c r="L2045" t="s">
        <v>26</v>
      </c>
      <c r="M2045" t="str">
        <f>CONCATENATE("3p",C2045,"_",I2045)</f>
        <v>3pZRCBDP0011558_Diptera_Chironomidae</v>
      </c>
    </row>
    <row r="2046" spans="1:13" x14ac:dyDescent="0.25">
      <c r="A2046" t="s">
        <v>11</v>
      </c>
      <c r="B2046" t="s">
        <v>2215</v>
      </c>
      <c r="C2046" t="s">
        <v>1321</v>
      </c>
      <c r="D2046" t="s">
        <v>13</v>
      </c>
      <c r="E2046" t="s">
        <v>14</v>
      </c>
      <c r="F2046" s="3">
        <v>43593</v>
      </c>
      <c r="G2046" t="s">
        <v>15</v>
      </c>
      <c r="H2046" t="s">
        <v>16</v>
      </c>
      <c r="I2046" t="s">
        <v>66</v>
      </c>
      <c r="J2046" t="s">
        <v>57</v>
      </c>
      <c r="K2046" t="s">
        <v>67</v>
      </c>
      <c r="L2046" t="s">
        <v>26</v>
      </c>
      <c r="M2046" t="str">
        <f>CONCATENATE("3p",C2046,"_",I2046)</f>
        <v>3pZRCBDP0019430_Diptera_Chironomidae</v>
      </c>
    </row>
    <row r="2047" spans="1:13" x14ac:dyDescent="0.25">
      <c r="A2047" t="s">
        <v>11</v>
      </c>
      <c r="B2047" t="s">
        <v>2216</v>
      </c>
      <c r="C2047" t="s">
        <v>218</v>
      </c>
      <c r="D2047" t="s">
        <v>13</v>
      </c>
      <c r="E2047" t="s">
        <v>14</v>
      </c>
      <c r="F2047" s="3">
        <v>43593</v>
      </c>
      <c r="G2047" t="s">
        <v>15</v>
      </c>
      <c r="H2047" t="s">
        <v>16</v>
      </c>
      <c r="I2047" t="s">
        <v>66</v>
      </c>
      <c r="J2047" t="s">
        <v>57</v>
      </c>
      <c r="K2047" t="s">
        <v>67</v>
      </c>
      <c r="L2047" t="s">
        <v>26</v>
      </c>
      <c r="M2047" t="str">
        <f>CONCATENATE("3p",C2047,"_",I2047)</f>
        <v>3pZRCBDP0011558_Diptera_Chironomidae</v>
      </c>
    </row>
    <row r="2048" spans="1:13" x14ac:dyDescent="0.25">
      <c r="A2048" t="s">
        <v>11</v>
      </c>
      <c r="B2048" t="s">
        <v>2217</v>
      </c>
      <c r="C2048" t="s">
        <v>2218</v>
      </c>
      <c r="D2048" t="s">
        <v>13</v>
      </c>
      <c r="E2048" t="s">
        <v>14</v>
      </c>
      <c r="F2048" s="3">
        <v>43593</v>
      </c>
      <c r="G2048" t="s">
        <v>15</v>
      </c>
      <c r="H2048" t="s">
        <v>16</v>
      </c>
      <c r="I2048" t="s">
        <v>87</v>
      </c>
      <c r="J2048" t="s">
        <v>57</v>
      </c>
      <c r="K2048" t="s">
        <v>88</v>
      </c>
      <c r="L2048" t="s">
        <v>26</v>
      </c>
      <c r="M2048" t="str">
        <f>CONCATENATE("3p",C2048,"_",I2048)</f>
        <v>3pZRCBDP0000287_Diptera_Phoridae</v>
      </c>
    </row>
    <row r="2049" spans="1:13" x14ac:dyDescent="0.25">
      <c r="A2049" t="s">
        <v>11</v>
      </c>
      <c r="B2049" t="s">
        <v>2219</v>
      </c>
      <c r="C2049" t="s">
        <v>218</v>
      </c>
      <c r="D2049" t="s">
        <v>13</v>
      </c>
      <c r="E2049" t="s">
        <v>14</v>
      </c>
      <c r="F2049" s="3">
        <v>43593</v>
      </c>
      <c r="G2049" t="s">
        <v>15</v>
      </c>
      <c r="H2049" t="s">
        <v>16</v>
      </c>
      <c r="I2049" t="s">
        <v>66</v>
      </c>
      <c r="J2049" t="s">
        <v>57</v>
      </c>
      <c r="K2049" t="s">
        <v>67</v>
      </c>
      <c r="L2049" t="s">
        <v>26</v>
      </c>
      <c r="M2049" t="str">
        <f>CONCATENATE("3p",C2049,"_",I2049)</f>
        <v>3pZRCBDP0011558_Diptera_Chironomidae</v>
      </c>
    </row>
    <row r="2050" spans="1:13" x14ac:dyDescent="0.25">
      <c r="A2050" t="s">
        <v>11</v>
      </c>
      <c r="B2050" t="s">
        <v>2220</v>
      </c>
      <c r="C2050" t="s">
        <v>1789</v>
      </c>
      <c r="D2050" t="s">
        <v>13</v>
      </c>
      <c r="E2050" t="s">
        <v>14</v>
      </c>
      <c r="F2050" s="3">
        <v>43593</v>
      </c>
      <c r="G2050" t="s">
        <v>15</v>
      </c>
      <c r="H2050" t="s">
        <v>16</v>
      </c>
      <c r="I2050" t="s">
        <v>66</v>
      </c>
      <c r="J2050" t="s">
        <v>57</v>
      </c>
      <c r="K2050" t="s">
        <v>67</v>
      </c>
      <c r="L2050" t="s">
        <v>26</v>
      </c>
      <c r="M2050" t="str">
        <f>CONCATENATE("3p",C2050,"_",I2050)</f>
        <v>3pZRCBDP0022722_Diptera_Chironomidae</v>
      </c>
    </row>
    <row r="2051" spans="1:13" x14ac:dyDescent="0.25">
      <c r="A2051" t="s">
        <v>11</v>
      </c>
      <c r="B2051" t="s">
        <v>2221</v>
      </c>
      <c r="C2051" t="s">
        <v>218</v>
      </c>
      <c r="D2051" t="s">
        <v>13</v>
      </c>
      <c r="E2051" t="s">
        <v>14</v>
      </c>
      <c r="F2051" s="3">
        <v>43593</v>
      </c>
      <c r="G2051" t="s">
        <v>15</v>
      </c>
      <c r="H2051" t="s">
        <v>16</v>
      </c>
      <c r="I2051" t="s">
        <v>66</v>
      </c>
      <c r="J2051" t="s">
        <v>57</v>
      </c>
      <c r="K2051" t="s">
        <v>67</v>
      </c>
      <c r="L2051" t="s">
        <v>26</v>
      </c>
      <c r="M2051" t="str">
        <f>CONCATENATE("3p",C2051,"_",I2051)</f>
        <v>3pZRCBDP0011558_Diptera_Chironomidae</v>
      </c>
    </row>
    <row r="2052" spans="1:13" x14ac:dyDescent="0.25">
      <c r="A2052" t="s">
        <v>11</v>
      </c>
      <c r="B2052" t="s">
        <v>2222</v>
      </c>
      <c r="C2052" t="s">
        <v>1871</v>
      </c>
      <c r="D2052" t="s">
        <v>13</v>
      </c>
      <c r="E2052" t="s">
        <v>14</v>
      </c>
      <c r="F2052" s="3">
        <v>43593</v>
      </c>
      <c r="G2052" t="s">
        <v>15</v>
      </c>
      <c r="H2052" t="s">
        <v>16</v>
      </c>
      <c r="I2052" t="s">
        <v>190</v>
      </c>
      <c r="J2052" t="s">
        <v>57</v>
      </c>
      <c r="K2052" t="s">
        <v>191</v>
      </c>
      <c r="L2052" t="s">
        <v>26</v>
      </c>
      <c r="M2052" t="str">
        <f>CONCATENATE("3p",C2052,"_",I2052)</f>
        <v>3pZRCBDP0000311_Diptera_Sciaridae</v>
      </c>
    </row>
    <row r="2053" spans="1:13" x14ac:dyDescent="0.25">
      <c r="A2053" t="s">
        <v>11</v>
      </c>
      <c r="B2053" t="s">
        <v>2223</v>
      </c>
      <c r="C2053" t="s">
        <v>2224</v>
      </c>
      <c r="D2053" t="s">
        <v>13</v>
      </c>
      <c r="E2053" t="s">
        <v>14</v>
      </c>
      <c r="F2053" s="3">
        <v>43593</v>
      </c>
      <c r="G2053" t="s">
        <v>15</v>
      </c>
      <c r="H2053" t="s">
        <v>16</v>
      </c>
      <c r="I2053" t="s">
        <v>799</v>
      </c>
      <c r="J2053" t="s">
        <v>186</v>
      </c>
      <c r="L2053" t="s">
        <v>26</v>
      </c>
      <c r="M2053" t="str">
        <f>CONCATENATE("3p",C2053,"_",I2053)</f>
        <v>3pZRCBDP0317455_Psocoptera_</v>
      </c>
    </row>
    <row r="2054" spans="1:13" x14ac:dyDescent="0.25">
      <c r="A2054" t="s">
        <v>11</v>
      </c>
      <c r="B2054" t="s">
        <v>2225</v>
      </c>
      <c r="C2054" t="s">
        <v>218</v>
      </c>
      <c r="D2054" t="s">
        <v>13</v>
      </c>
      <c r="E2054" t="s">
        <v>14</v>
      </c>
      <c r="F2054" s="3">
        <v>43593</v>
      </c>
      <c r="G2054" t="s">
        <v>15</v>
      </c>
      <c r="H2054" t="s">
        <v>16</v>
      </c>
      <c r="I2054" t="s">
        <v>66</v>
      </c>
      <c r="J2054" t="s">
        <v>57</v>
      </c>
      <c r="K2054" t="s">
        <v>67</v>
      </c>
      <c r="L2054" t="s">
        <v>26</v>
      </c>
      <c r="M2054" t="str">
        <f>CONCATENATE("3p",C2054,"_",I2054)</f>
        <v>3pZRCBDP0011558_Diptera_Chironomidae</v>
      </c>
    </row>
    <row r="2055" spans="1:13" x14ac:dyDescent="0.25">
      <c r="A2055" t="s">
        <v>11</v>
      </c>
      <c r="B2055" t="s">
        <v>2226</v>
      </c>
      <c r="C2055" t="s">
        <v>1357</v>
      </c>
      <c r="D2055" t="s">
        <v>13</v>
      </c>
      <c r="E2055" t="s">
        <v>14</v>
      </c>
      <c r="F2055" s="3">
        <v>43593</v>
      </c>
      <c r="G2055" t="s">
        <v>15</v>
      </c>
      <c r="H2055" t="s">
        <v>16</v>
      </c>
      <c r="I2055" t="s">
        <v>190</v>
      </c>
      <c r="J2055" t="s">
        <v>57</v>
      </c>
      <c r="K2055" t="s">
        <v>191</v>
      </c>
      <c r="L2055" t="s">
        <v>26</v>
      </c>
      <c r="M2055" t="str">
        <f>CONCATENATE("3p",C2055,"_",I2055)</f>
        <v>3pZRCBDP0058584_Diptera_Sciaridae</v>
      </c>
    </row>
    <row r="2056" spans="1:13" x14ac:dyDescent="0.25">
      <c r="A2056" t="s">
        <v>11</v>
      </c>
      <c r="B2056" t="s">
        <v>2227</v>
      </c>
      <c r="C2056" t="s">
        <v>218</v>
      </c>
      <c r="D2056" t="s">
        <v>13</v>
      </c>
      <c r="E2056" t="s">
        <v>14</v>
      </c>
      <c r="F2056" s="3">
        <v>43593</v>
      </c>
      <c r="G2056" t="s">
        <v>15</v>
      </c>
      <c r="H2056" t="s">
        <v>16</v>
      </c>
      <c r="I2056" t="s">
        <v>66</v>
      </c>
      <c r="J2056" t="s">
        <v>57</v>
      </c>
      <c r="K2056" t="s">
        <v>67</v>
      </c>
      <c r="L2056" t="s">
        <v>26</v>
      </c>
      <c r="M2056" t="str">
        <f>CONCATENATE("3p",C2056,"_",I2056)</f>
        <v>3pZRCBDP0011558_Diptera_Chironomidae</v>
      </c>
    </row>
    <row r="2057" spans="1:13" x14ac:dyDescent="0.25">
      <c r="A2057" t="s">
        <v>11</v>
      </c>
      <c r="B2057" t="s">
        <v>2228</v>
      </c>
      <c r="C2057" t="s">
        <v>222</v>
      </c>
      <c r="D2057" t="s">
        <v>13</v>
      </c>
      <c r="E2057" t="s">
        <v>14</v>
      </c>
      <c r="F2057" s="3">
        <v>43593</v>
      </c>
      <c r="G2057" t="s">
        <v>15</v>
      </c>
      <c r="H2057" t="s">
        <v>16</v>
      </c>
      <c r="I2057" t="s">
        <v>66</v>
      </c>
      <c r="J2057" t="s">
        <v>57</v>
      </c>
      <c r="K2057" t="s">
        <v>67</v>
      </c>
      <c r="L2057" t="s">
        <v>26</v>
      </c>
      <c r="M2057" t="str">
        <f>CONCATENATE("3p",C2057,"_",I2057)</f>
        <v>3pZRCBDP0020751_Diptera_Chironomidae</v>
      </c>
    </row>
    <row r="2058" spans="1:13" x14ac:dyDescent="0.25">
      <c r="A2058" t="s">
        <v>11</v>
      </c>
      <c r="B2058" t="s">
        <v>2229</v>
      </c>
      <c r="C2058" t="s">
        <v>1321</v>
      </c>
      <c r="D2058" t="s">
        <v>13</v>
      </c>
      <c r="E2058" t="s">
        <v>14</v>
      </c>
      <c r="F2058" s="3">
        <v>43593</v>
      </c>
      <c r="G2058" t="s">
        <v>15</v>
      </c>
      <c r="H2058" t="s">
        <v>16</v>
      </c>
      <c r="I2058" t="s">
        <v>66</v>
      </c>
      <c r="J2058" t="s">
        <v>57</v>
      </c>
      <c r="K2058" t="s">
        <v>67</v>
      </c>
      <c r="L2058" t="s">
        <v>26</v>
      </c>
      <c r="M2058" t="str">
        <f>CONCATENATE("3p",C2058,"_",I2058)</f>
        <v>3pZRCBDP0019430_Diptera_Chironomidae</v>
      </c>
    </row>
    <row r="2059" spans="1:13" x14ac:dyDescent="0.25">
      <c r="A2059" t="s">
        <v>11</v>
      </c>
      <c r="B2059" t="s">
        <v>2230</v>
      </c>
      <c r="C2059" t="s">
        <v>218</v>
      </c>
      <c r="D2059" t="s">
        <v>13</v>
      </c>
      <c r="E2059" t="s">
        <v>14</v>
      </c>
      <c r="F2059" s="3">
        <v>43593</v>
      </c>
      <c r="G2059" t="s">
        <v>15</v>
      </c>
      <c r="H2059" t="s">
        <v>16</v>
      </c>
      <c r="I2059" t="s">
        <v>66</v>
      </c>
      <c r="J2059" t="s">
        <v>57</v>
      </c>
      <c r="K2059" t="s">
        <v>67</v>
      </c>
      <c r="L2059" t="s">
        <v>26</v>
      </c>
      <c r="M2059" t="str">
        <f>CONCATENATE("3p",C2059,"_",I2059)</f>
        <v>3pZRCBDP0011558_Diptera_Chironomidae</v>
      </c>
    </row>
    <row r="2060" spans="1:13" x14ac:dyDescent="0.25">
      <c r="A2060" t="s">
        <v>11</v>
      </c>
      <c r="B2060" t="s">
        <v>2231</v>
      </c>
      <c r="C2060" t="s">
        <v>218</v>
      </c>
      <c r="D2060" t="s">
        <v>13</v>
      </c>
      <c r="E2060" t="s">
        <v>14</v>
      </c>
      <c r="F2060" s="3">
        <v>43593</v>
      </c>
      <c r="G2060" t="s">
        <v>15</v>
      </c>
      <c r="H2060" t="s">
        <v>16</v>
      </c>
      <c r="I2060" t="s">
        <v>66</v>
      </c>
      <c r="J2060" t="s">
        <v>57</v>
      </c>
      <c r="K2060" t="s">
        <v>67</v>
      </c>
      <c r="L2060" t="s">
        <v>26</v>
      </c>
      <c r="M2060" t="str">
        <f>CONCATENATE("3p",C2060,"_",I2060)</f>
        <v>3pZRCBDP0011558_Diptera_Chironomidae</v>
      </c>
    </row>
    <row r="2061" spans="1:13" x14ac:dyDescent="0.25">
      <c r="A2061" t="s">
        <v>11</v>
      </c>
      <c r="B2061" t="s">
        <v>2232</v>
      </c>
      <c r="C2061" t="s">
        <v>218</v>
      </c>
      <c r="D2061" t="s">
        <v>13</v>
      </c>
      <c r="E2061" t="s">
        <v>14</v>
      </c>
      <c r="F2061" s="3">
        <v>43593</v>
      </c>
      <c r="G2061" t="s">
        <v>15</v>
      </c>
      <c r="H2061" t="s">
        <v>16</v>
      </c>
      <c r="I2061" t="s">
        <v>66</v>
      </c>
      <c r="J2061" t="s">
        <v>57</v>
      </c>
      <c r="K2061" t="s">
        <v>67</v>
      </c>
      <c r="L2061" t="s">
        <v>26</v>
      </c>
      <c r="M2061" t="str">
        <f>CONCATENATE("3p",C2061,"_",I2061)</f>
        <v>3pZRCBDP0011558_Diptera_Chironomidae</v>
      </c>
    </row>
    <row r="2062" spans="1:13" x14ac:dyDescent="0.25">
      <c r="A2062" t="s">
        <v>11</v>
      </c>
      <c r="B2062" t="s">
        <v>2233</v>
      </c>
      <c r="C2062" t="s">
        <v>218</v>
      </c>
      <c r="D2062" t="s">
        <v>13</v>
      </c>
      <c r="E2062" t="s">
        <v>14</v>
      </c>
      <c r="F2062" s="3">
        <v>43593</v>
      </c>
      <c r="G2062" t="s">
        <v>15</v>
      </c>
      <c r="H2062" t="s">
        <v>16</v>
      </c>
      <c r="I2062" t="s">
        <v>66</v>
      </c>
      <c r="J2062" t="s">
        <v>57</v>
      </c>
      <c r="K2062" t="s">
        <v>67</v>
      </c>
      <c r="L2062" t="s">
        <v>26</v>
      </c>
      <c r="M2062" t="str">
        <f>CONCATENATE("3p",C2062,"_",I2062)</f>
        <v>3pZRCBDP0011558_Diptera_Chironomidae</v>
      </c>
    </row>
    <row r="2063" spans="1:13" x14ac:dyDescent="0.25">
      <c r="A2063" t="s">
        <v>11</v>
      </c>
      <c r="B2063" t="s">
        <v>2234</v>
      </c>
      <c r="C2063" t="s">
        <v>218</v>
      </c>
      <c r="D2063" t="s">
        <v>13</v>
      </c>
      <c r="E2063" t="s">
        <v>14</v>
      </c>
      <c r="F2063" s="3">
        <v>43593</v>
      </c>
      <c r="G2063" t="s">
        <v>15</v>
      </c>
      <c r="H2063" t="s">
        <v>16</v>
      </c>
      <c r="I2063" t="s">
        <v>66</v>
      </c>
      <c r="J2063" t="s">
        <v>57</v>
      </c>
      <c r="K2063" t="s">
        <v>67</v>
      </c>
      <c r="L2063" t="s">
        <v>26</v>
      </c>
      <c r="M2063" t="str">
        <f>CONCATENATE("3p",C2063,"_",I2063)</f>
        <v>3pZRCBDP0011558_Diptera_Chironomidae</v>
      </c>
    </row>
    <row r="2064" spans="1:13" x14ac:dyDescent="0.25">
      <c r="A2064" t="s">
        <v>11</v>
      </c>
      <c r="B2064" t="s">
        <v>2235</v>
      </c>
      <c r="C2064" t="s">
        <v>1318</v>
      </c>
      <c r="D2064" t="s">
        <v>13</v>
      </c>
      <c r="E2064" t="s">
        <v>14</v>
      </c>
      <c r="F2064" s="3">
        <v>43593</v>
      </c>
      <c r="G2064" t="s">
        <v>15</v>
      </c>
      <c r="H2064" t="s">
        <v>16</v>
      </c>
      <c r="I2064" t="s">
        <v>28</v>
      </c>
      <c r="J2064" t="s">
        <v>18</v>
      </c>
      <c r="L2064" t="s">
        <v>26</v>
      </c>
      <c r="M2064" t="str">
        <f>CONCATENATE("3p",C2064,"_",I2064)</f>
        <v>3pZRCBDP0006523_Lepidoptera_</v>
      </c>
    </row>
    <row r="2065" spans="1:13" x14ac:dyDescent="0.25">
      <c r="A2065" t="s">
        <v>11</v>
      </c>
      <c r="B2065" t="s">
        <v>2236</v>
      </c>
      <c r="C2065" t="s">
        <v>218</v>
      </c>
      <c r="D2065" t="s">
        <v>13</v>
      </c>
      <c r="E2065" t="s">
        <v>14</v>
      </c>
      <c r="F2065" s="3">
        <v>43593</v>
      </c>
      <c r="G2065" t="s">
        <v>15</v>
      </c>
      <c r="H2065" t="s">
        <v>16</v>
      </c>
      <c r="I2065" t="s">
        <v>66</v>
      </c>
      <c r="J2065" t="s">
        <v>57</v>
      </c>
      <c r="K2065" t="s">
        <v>67</v>
      </c>
      <c r="L2065" t="s">
        <v>26</v>
      </c>
      <c r="M2065" t="str">
        <f>CONCATENATE("3p",C2065,"_",I2065)</f>
        <v>3pZRCBDP0011558_Diptera_Chironomidae</v>
      </c>
    </row>
    <row r="2066" spans="1:13" x14ac:dyDescent="0.25">
      <c r="A2066" t="s">
        <v>11</v>
      </c>
      <c r="B2066" t="s">
        <v>2237</v>
      </c>
      <c r="C2066" t="s">
        <v>2238</v>
      </c>
      <c r="D2066" t="s">
        <v>13</v>
      </c>
      <c r="E2066" t="s">
        <v>14</v>
      </c>
      <c r="F2066" s="3">
        <v>43593</v>
      </c>
      <c r="G2066" t="s">
        <v>15</v>
      </c>
      <c r="H2066" t="s">
        <v>16</v>
      </c>
      <c r="I2066" t="s">
        <v>66</v>
      </c>
      <c r="J2066" t="s">
        <v>57</v>
      </c>
      <c r="K2066" t="s">
        <v>67</v>
      </c>
      <c r="L2066" t="s">
        <v>26</v>
      </c>
      <c r="M2066" t="str">
        <f>CONCATENATE("3p",C2066,"_",I2066)</f>
        <v>3pZRCBDP0017760_Diptera_Chironomidae</v>
      </c>
    </row>
    <row r="2067" spans="1:13" x14ac:dyDescent="0.25">
      <c r="A2067" t="s">
        <v>11</v>
      </c>
      <c r="B2067" t="s">
        <v>2239</v>
      </c>
      <c r="C2067" t="s">
        <v>218</v>
      </c>
      <c r="D2067" t="s">
        <v>13</v>
      </c>
      <c r="E2067" t="s">
        <v>14</v>
      </c>
      <c r="F2067" s="3">
        <v>43593</v>
      </c>
      <c r="G2067" t="s">
        <v>15</v>
      </c>
      <c r="H2067" t="s">
        <v>16</v>
      </c>
      <c r="I2067" t="s">
        <v>66</v>
      </c>
      <c r="J2067" t="s">
        <v>57</v>
      </c>
      <c r="K2067" t="s">
        <v>67</v>
      </c>
      <c r="L2067" t="s">
        <v>26</v>
      </c>
      <c r="M2067" t="str">
        <f>CONCATENATE("3p",C2067,"_",I2067)</f>
        <v>3pZRCBDP0011558_Diptera_Chironomidae</v>
      </c>
    </row>
    <row r="2068" spans="1:13" x14ac:dyDescent="0.25">
      <c r="A2068" t="s">
        <v>11</v>
      </c>
      <c r="B2068" t="s">
        <v>2240</v>
      </c>
      <c r="C2068" t="s">
        <v>218</v>
      </c>
      <c r="D2068" t="s">
        <v>13</v>
      </c>
      <c r="E2068" t="s">
        <v>14</v>
      </c>
      <c r="F2068" s="3">
        <v>43593</v>
      </c>
      <c r="G2068" t="s">
        <v>15</v>
      </c>
      <c r="H2068" t="s">
        <v>16</v>
      </c>
      <c r="I2068" t="s">
        <v>66</v>
      </c>
      <c r="J2068" t="s">
        <v>57</v>
      </c>
      <c r="K2068" t="s">
        <v>67</v>
      </c>
      <c r="L2068" t="s">
        <v>26</v>
      </c>
      <c r="M2068" t="str">
        <f>CONCATENATE("3p",C2068,"_",I2068)</f>
        <v>3pZRCBDP0011558_Diptera_Chironomidae</v>
      </c>
    </row>
    <row r="2069" spans="1:13" x14ac:dyDescent="0.25">
      <c r="A2069" t="s">
        <v>11</v>
      </c>
      <c r="B2069" t="s">
        <v>2241</v>
      </c>
      <c r="C2069" t="s">
        <v>222</v>
      </c>
      <c r="D2069" t="s">
        <v>13</v>
      </c>
      <c r="E2069" t="s">
        <v>14</v>
      </c>
      <c r="F2069" s="3">
        <v>43593</v>
      </c>
      <c r="G2069" t="s">
        <v>15</v>
      </c>
      <c r="H2069" t="s">
        <v>16</v>
      </c>
      <c r="I2069" t="s">
        <v>66</v>
      </c>
      <c r="J2069" t="s">
        <v>57</v>
      </c>
      <c r="K2069" t="s">
        <v>67</v>
      </c>
      <c r="L2069" t="s">
        <v>26</v>
      </c>
      <c r="M2069" t="str">
        <f>CONCATENATE("3p",C2069,"_",I2069)</f>
        <v>3pZRCBDP0020751_Diptera_Chironomidae</v>
      </c>
    </row>
    <row r="2070" spans="1:13" x14ac:dyDescent="0.25">
      <c r="A2070" t="s">
        <v>11</v>
      </c>
      <c r="B2070" t="s">
        <v>2242</v>
      </c>
      <c r="C2070" t="s">
        <v>193</v>
      </c>
      <c r="D2070" t="s">
        <v>13</v>
      </c>
      <c r="E2070" t="s">
        <v>14</v>
      </c>
      <c r="F2070" s="3">
        <v>43593</v>
      </c>
      <c r="G2070" t="s">
        <v>15</v>
      </c>
      <c r="H2070" t="s">
        <v>16</v>
      </c>
      <c r="I2070" t="s">
        <v>66</v>
      </c>
      <c r="J2070" t="s">
        <v>57</v>
      </c>
      <c r="K2070" t="s">
        <v>67</v>
      </c>
      <c r="L2070" t="s">
        <v>26</v>
      </c>
      <c r="M2070" t="str">
        <f>CONCATENATE("3p",C2070,"_",I2070)</f>
        <v>3pZRCBDP0018847_Diptera_Chironomidae</v>
      </c>
    </row>
    <row r="2071" spans="1:13" x14ac:dyDescent="0.25">
      <c r="A2071" t="s">
        <v>11</v>
      </c>
      <c r="B2071" t="s">
        <v>2243</v>
      </c>
      <c r="C2071" t="s">
        <v>222</v>
      </c>
      <c r="D2071" t="s">
        <v>13</v>
      </c>
      <c r="E2071" t="s">
        <v>14</v>
      </c>
      <c r="F2071" s="3">
        <v>43593</v>
      </c>
      <c r="G2071" t="s">
        <v>15</v>
      </c>
      <c r="H2071" t="s">
        <v>16</v>
      </c>
      <c r="I2071" t="s">
        <v>66</v>
      </c>
      <c r="J2071" t="s">
        <v>57</v>
      </c>
      <c r="K2071" t="s">
        <v>67</v>
      </c>
      <c r="L2071" t="s">
        <v>26</v>
      </c>
      <c r="M2071" t="str">
        <f>CONCATENATE("3p",C2071,"_",I2071)</f>
        <v>3pZRCBDP0020751_Diptera_Chironomidae</v>
      </c>
    </row>
    <row r="2072" spans="1:13" x14ac:dyDescent="0.25">
      <c r="A2072" t="s">
        <v>11</v>
      </c>
      <c r="B2072" t="s">
        <v>2244</v>
      </c>
      <c r="C2072" t="s">
        <v>218</v>
      </c>
      <c r="D2072" t="s">
        <v>13</v>
      </c>
      <c r="E2072" t="s">
        <v>14</v>
      </c>
      <c r="F2072" s="3">
        <v>43593</v>
      </c>
      <c r="G2072" t="s">
        <v>15</v>
      </c>
      <c r="H2072" t="s">
        <v>16</v>
      </c>
      <c r="I2072" t="s">
        <v>66</v>
      </c>
      <c r="J2072" t="s">
        <v>57</v>
      </c>
      <c r="K2072" t="s">
        <v>67</v>
      </c>
      <c r="L2072" t="s">
        <v>26</v>
      </c>
      <c r="M2072" t="str">
        <f>CONCATENATE("3p",C2072,"_",I2072)</f>
        <v>3pZRCBDP0011558_Diptera_Chironomidae</v>
      </c>
    </row>
    <row r="2073" spans="1:13" x14ac:dyDescent="0.25">
      <c r="A2073" t="s">
        <v>11</v>
      </c>
      <c r="B2073" t="s">
        <v>2245</v>
      </c>
      <c r="C2073" t="s">
        <v>1357</v>
      </c>
      <c r="D2073" t="s">
        <v>13</v>
      </c>
      <c r="E2073" t="s">
        <v>14</v>
      </c>
      <c r="F2073" s="3">
        <v>43593</v>
      </c>
      <c r="G2073" t="s">
        <v>15</v>
      </c>
      <c r="H2073" t="s">
        <v>16</v>
      </c>
      <c r="I2073" t="s">
        <v>190</v>
      </c>
      <c r="J2073" t="s">
        <v>57</v>
      </c>
      <c r="K2073" t="s">
        <v>191</v>
      </c>
      <c r="L2073" t="s">
        <v>26</v>
      </c>
      <c r="M2073" t="str">
        <f>CONCATENATE("3p",C2073,"_",I2073)</f>
        <v>3pZRCBDP0058584_Diptera_Sciaridae</v>
      </c>
    </row>
    <row r="2074" spans="1:13" x14ac:dyDescent="0.25">
      <c r="A2074" t="s">
        <v>11</v>
      </c>
      <c r="B2074" t="s">
        <v>2246</v>
      </c>
      <c r="C2074" t="s">
        <v>218</v>
      </c>
      <c r="D2074" t="s">
        <v>13</v>
      </c>
      <c r="E2074" t="s">
        <v>14</v>
      </c>
      <c r="F2074" s="3">
        <v>43593</v>
      </c>
      <c r="G2074" t="s">
        <v>15</v>
      </c>
      <c r="H2074" t="s">
        <v>16</v>
      </c>
      <c r="I2074" t="s">
        <v>66</v>
      </c>
      <c r="J2074" t="s">
        <v>57</v>
      </c>
      <c r="K2074" t="s">
        <v>67</v>
      </c>
      <c r="L2074" t="s">
        <v>26</v>
      </c>
      <c r="M2074" t="str">
        <f>CONCATENATE("3p",C2074,"_",I2074)</f>
        <v>3pZRCBDP0011558_Diptera_Chironomidae</v>
      </c>
    </row>
    <row r="2075" spans="1:13" x14ac:dyDescent="0.25">
      <c r="A2075" t="s">
        <v>11</v>
      </c>
      <c r="B2075" t="s">
        <v>2247</v>
      </c>
      <c r="C2075" t="s">
        <v>218</v>
      </c>
      <c r="D2075" t="s">
        <v>13</v>
      </c>
      <c r="E2075" t="s">
        <v>14</v>
      </c>
      <c r="F2075" s="3">
        <v>43593</v>
      </c>
      <c r="G2075" t="s">
        <v>15</v>
      </c>
      <c r="H2075" t="s">
        <v>16</v>
      </c>
      <c r="I2075" t="s">
        <v>66</v>
      </c>
      <c r="J2075" t="s">
        <v>57</v>
      </c>
      <c r="K2075" t="s">
        <v>67</v>
      </c>
      <c r="L2075" t="s">
        <v>26</v>
      </c>
      <c r="M2075" t="str">
        <f>CONCATENATE("3p",C2075,"_",I2075)</f>
        <v>3pZRCBDP0011558_Diptera_Chironomidae</v>
      </c>
    </row>
    <row r="2076" spans="1:13" x14ac:dyDescent="0.25">
      <c r="A2076" t="s">
        <v>11</v>
      </c>
      <c r="B2076" t="s">
        <v>2248</v>
      </c>
      <c r="C2076" t="s">
        <v>218</v>
      </c>
      <c r="D2076" t="s">
        <v>13</v>
      </c>
      <c r="E2076" t="s">
        <v>14</v>
      </c>
      <c r="F2076" s="3">
        <v>43593</v>
      </c>
      <c r="G2076" t="s">
        <v>15</v>
      </c>
      <c r="H2076" t="s">
        <v>16</v>
      </c>
      <c r="I2076" t="s">
        <v>66</v>
      </c>
      <c r="J2076" t="s">
        <v>57</v>
      </c>
      <c r="K2076" t="s">
        <v>67</v>
      </c>
      <c r="L2076" t="s">
        <v>26</v>
      </c>
      <c r="M2076" t="str">
        <f>CONCATENATE("3p",C2076,"_",I2076)</f>
        <v>3pZRCBDP0011558_Diptera_Chironomidae</v>
      </c>
    </row>
    <row r="2077" spans="1:13" x14ac:dyDescent="0.25">
      <c r="A2077" t="s">
        <v>11</v>
      </c>
      <c r="B2077" t="s">
        <v>2249</v>
      </c>
      <c r="C2077" t="s">
        <v>218</v>
      </c>
      <c r="D2077" t="s">
        <v>13</v>
      </c>
      <c r="E2077" t="s">
        <v>14</v>
      </c>
      <c r="F2077" s="3">
        <v>43593</v>
      </c>
      <c r="G2077" t="s">
        <v>15</v>
      </c>
      <c r="H2077" t="s">
        <v>16</v>
      </c>
      <c r="I2077" t="s">
        <v>66</v>
      </c>
      <c r="J2077" t="s">
        <v>57</v>
      </c>
      <c r="K2077" t="s">
        <v>67</v>
      </c>
      <c r="L2077" t="s">
        <v>26</v>
      </c>
      <c r="M2077" t="str">
        <f>CONCATENATE("3p",C2077,"_",I2077)</f>
        <v>3pZRCBDP0011558_Diptera_Chironomidae</v>
      </c>
    </row>
    <row r="2078" spans="1:13" x14ac:dyDescent="0.25">
      <c r="A2078" t="s">
        <v>11</v>
      </c>
      <c r="B2078" t="s">
        <v>2250</v>
      </c>
      <c r="C2078" t="s">
        <v>218</v>
      </c>
      <c r="D2078" t="s">
        <v>13</v>
      </c>
      <c r="E2078" t="s">
        <v>14</v>
      </c>
      <c r="F2078" s="3">
        <v>43593</v>
      </c>
      <c r="G2078" t="s">
        <v>15</v>
      </c>
      <c r="H2078" t="s">
        <v>16</v>
      </c>
      <c r="I2078" t="s">
        <v>66</v>
      </c>
      <c r="J2078" t="s">
        <v>57</v>
      </c>
      <c r="K2078" t="s">
        <v>67</v>
      </c>
      <c r="L2078" t="s">
        <v>26</v>
      </c>
      <c r="M2078" t="str">
        <f>CONCATENATE("3p",C2078,"_",I2078)</f>
        <v>3pZRCBDP0011558_Diptera_Chironomidae</v>
      </c>
    </row>
    <row r="2079" spans="1:13" x14ac:dyDescent="0.25">
      <c r="A2079" t="s">
        <v>11</v>
      </c>
      <c r="B2079" t="s">
        <v>2251</v>
      </c>
      <c r="C2079" t="s">
        <v>218</v>
      </c>
      <c r="D2079" t="s">
        <v>13</v>
      </c>
      <c r="E2079" t="s">
        <v>14</v>
      </c>
      <c r="F2079" s="3">
        <v>43593</v>
      </c>
      <c r="G2079" t="s">
        <v>15</v>
      </c>
      <c r="H2079" t="s">
        <v>16</v>
      </c>
      <c r="I2079" t="s">
        <v>66</v>
      </c>
      <c r="J2079" t="s">
        <v>57</v>
      </c>
      <c r="K2079" t="s">
        <v>67</v>
      </c>
      <c r="L2079" t="s">
        <v>26</v>
      </c>
      <c r="M2079" t="str">
        <f>CONCATENATE("3p",C2079,"_",I2079)</f>
        <v>3pZRCBDP0011558_Diptera_Chironomidae</v>
      </c>
    </row>
    <row r="2080" spans="1:13" x14ac:dyDescent="0.25">
      <c r="A2080" t="s">
        <v>11</v>
      </c>
      <c r="B2080" t="s">
        <v>2252</v>
      </c>
      <c r="C2080" t="s">
        <v>2253</v>
      </c>
      <c r="D2080" t="s">
        <v>13</v>
      </c>
      <c r="E2080" t="s">
        <v>14</v>
      </c>
      <c r="F2080" s="3">
        <v>43593</v>
      </c>
      <c r="G2080" t="s">
        <v>15</v>
      </c>
      <c r="H2080" t="s">
        <v>16</v>
      </c>
      <c r="I2080" t="s">
        <v>87</v>
      </c>
      <c r="J2080" t="s">
        <v>57</v>
      </c>
      <c r="K2080" t="s">
        <v>88</v>
      </c>
      <c r="L2080" t="s">
        <v>26</v>
      </c>
      <c r="M2080" t="str">
        <f>CONCATENATE("3p",C2080,"_",I2080)</f>
        <v>3pZRCBDP0307427_Diptera_Phoridae</v>
      </c>
    </row>
    <row r="2081" spans="1:13" x14ac:dyDescent="0.25">
      <c r="A2081" t="s">
        <v>11</v>
      </c>
      <c r="B2081" t="s">
        <v>2254</v>
      </c>
      <c r="C2081" t="s">
        <v>218</v>
      </c>
      <c r="D2081" t="s">
        <v>13</v>
      </c>
      <c r="E2081" t="s">
        <v>14</v>
      </c>
      <c r="F2081" s="3">
        <v>43593</v>
      </c>
      <c r="G2081" t="s">
        <v>15</v>
      </c>
      <c r="H2081" t="s">
        <v>16</v>
      </c>
      <c r="I2081" t="s">
        <v>66</v>
      </c>
      <c r="J2081" t="s">
        <v>57</v>
      </c>
      <c r="K2081" t="s">
        <v>67</v>
      </c>
      <c r="L2081" t="s">
        <v>26</v>
      </c>
      <c r="M2081" t="str">
        <f>CONCATENATE("3p",C2081,"_",I2081)</f>
        <v>3pZRCBDP0011558_Diptera_Chironomidae</v>
      </c>
    </row>
    <row r="2082" spans="1:13" x14ac:dyDescent="0.25">
      <c r="A2082" t="s">
        <v>11</v>
      </c>
      <c r="B2082" t="s">
        <v>2255</v>
      </c>
      <c r="C2082" t="s">
        <v>1357</v>
      </c>
      <c r="D2082" t="s">
        <v>13</v>
      </c>
      <c r="E2082" t="s">
        <v>14</v>
      </c>
      <c r="F2082" s="3">
        <v>43593</v>
      </c>
      <c r="G2082" t="s">
        <v>15</v>
      </c>
      <c r="H2082" t="s">
        <v>16</v>
      </c>
      <c r="I2082" t="s">
        <v>190</v>
      </c>
      <c r="J2082" t="s">
        <v>57</v>
      </c>
      <c r="K2082" t="s">
        <v>191</v>
      </c>
      <c r="L2082" t="s">
        <v>26</v>
      </c>
      <c r="M2082" t="str">
        <f>CONCATENATE("3p",C2082,"_",I2082)</f>
        <v>3pZRCBDP0058584_Diptera_Sciaridae</v>
      </c>
    </row>
    <row r="2083" spans="1:13" x14ac:dyDescent="0.25">
      <c r="A2083" t="s">
        <v>11</v>
      </c>
      <c r="B2083" t="s">
        <v>2256</v>
      </c>
      <c r="C2083" t="s">
        <v>218</v>
      </c>
      <c r="D2083" t="s">
        <v>13</v>
      </c>
      <c r="E2083" t="s">
        <v>14</v>
      </c>
      <c r="F2083" s="3">
        <v>43593</v>
      </c>
      <c r="G2083" t="s">
        <v>15</v>
      </c>
      <c r="H2083" t="s">
        <v>16</v>
      </c>
      <c r="I2083" t="s">
        <v>66</v>
      </c>
      <c r="J2083" t="s">
        <v>57</v>
      </c>
      <c r="K2083" t="s">
        <v>67</v>
      </c>
      <c r="L2083" t="s">
        <v>26</v>
      </c>
      <c r="M2083" t="str">
        <f>CONCATENATE("3p",C2083,"_",I2083)</f>
        <v>3pZRCBDP0011558_Diptera_Chironomidae</v>
      </c>
    </row>
    <row r="2084" spans="1:13" x14ac:dyDescent="0.25">
      <c r="A2084" t="s">
        <v>11</v>
      </c>
      <c r="B2084" t="s">
        <v>2257</v>
      </c>
      <c r="C2084" t="s">
        <v>218</v>
      </c>
      <c r="D2084" t="s">
        <v>13</v>
      </c>
      <c r="E2084" t="s">
        <v>14</v>
      </c>
      <c r="F2084" s="3">
        <v>43593</v>
      </c>
      <c r="G2084" t="s">
        <v>15</v>
      </c>
      <c r="H2084" t="s">
        <v>16</v>
      </c>
      <c r="I2084" t="s">
        <v>66</v>
      </c>
      <c r="J2084" t="s">
        <v>57</v>
      </c>
      <c r="K2084" t="s">
        <v>67</v>
      </c>
      <c r="L2084" t="s">
        <v>26</v>
      </c>
      <c r="M2084" t="str">
        <f>CONCATENATE("3p",C2084,"_",I2084)</f>
        <v>3pZRCBDP0011558_Diptera_Chironomidae</v>
      </c>
    </row>
    <row r="2085" spans="1:13" x14ac:dyDescent="0.25">
      <c r="A2085" t="s">
        <v>11</v>
      </c>
      <c r="B2085" t="s">
        <v>2258</v>
      </c>
      <c r="C2085" t="s">
        <v>218</v>
      </c>
      <c r="D2085" t="s">
        <v>13</v>
      </c>
      <c r="E2085" t="s">
        <v>14</v>
      </c>
      <c r="F2085" s="3">
        <v>43593</v>
      </c>
      <c r="G2085" t="s">
        <v>15</v>
      </c>
      <c r="H2085" t="s">
        <v>16</v>
      </c>
      <c r="I2085" t="s">
        <v>66</v>
      </c>
      <c r="J2085" t="s">
        <v>57</v>
      </c>
      <c r="K2085" t="s">
        <v>67</v>
      </c>
      <c r="L2085" t="s">
        <v>26</v>
      </c>
      <c r="M2085" t="str">
        <f>CONCATENATE("3p",C2085,"_",I2085)</f>
        <v>3pZRCBDP0011558_Diptera_Chironomidae</v>
      </c>
    </row>
    <row r="2086" spans="1:13" x14ac:dyDescent="0.25">
      <c r="A2086" t="s">
        <v>11</v>
      </c>
      <c r="B2086" t="s">
        <v>2259</v>
      </c>
      <c r="C2086" t="s">
        <v>1357</v>
      </c>
      <c r="D2086" t="s">
        <v>13</v>
      </c>
      <c r="E2086" t="s">
        <v>14</v>
      </c>
      <c r="F2086" s="3">
        <v>43593</v>
      </c>
      <c r="G2086" t="s">
        <v>15</v>
      </c>
      <c r="H2086" t="s">
        <v>16</v>
      </c>
      <c r="I2086" t="s">
        <v>190</v>
      </c>
      <c r="J2086" t="s">
        <v>57</v>
      </c>
      <c r="K2086" t="s">
        <v>191</v>
      </c>
      <c r="L2086" t="s">
        <v>26</v>
      </c>
      <c r="M2086" t="str">
        <f>CONCATENATE("3p",C2086,"_",I2086)</f>
        <v>3pZRCBDP0058584_Diptera_Sciaridae</v>
      </c>
    </row>
    <row r="2087" spans="1:13" x14ac:dyDescent="0.25">
      <c r="A2087" t="s">
        <v>11</v>
      </c>
      <c r="B2087" t="s">
        <v>2260</v>
      </c>
      <c r="C2087" t="s">
        <v>2261</v>
      </c>
      <c r="D2087" t="s">
        <v>13</v>
      </c>
      <c r="E2087" t="s">
        <v>14</v>
      </c>
      <c r="F2087" s="3">
        <v>43593</v>
      </c>
      <c r="G2087" t="s">
        <v>15</v>
      </c>
      <c r="H2087" t="s">
        <v>16</v>
      </c>
      <c r="I2087" t="s">
        <v>661</v>
      </c>
      <c r="J2087" t="s">
        <v>57</v>
      </c>
      <c r="K2087" t="s">
        <v>662</v>
      </c>
      <c r="L2087" t="s">
        <v>26</v>
      </c>
      <c r="M2087" t="str">
        <f>CONCATENATE("3p",C2087,"_",I2087)</f>
        <v>3pZRCBDP0069951_Diptera_Ceratopogonidae</v>
      </c>
    </row>
    <row r="2088" spans="1:13" x14ac:dyDescent="0.25">
      <c r="A2088" t="s">
        <v>11</v>
      </c>
      <c r="B2088" t="s">
        <v>2262</v>
      </c>
      <c r="C2088" t="s">
        <v>888</v>
      </c>
      <c r="D2088" t="s">
        <v>13</v>
      </c>
      <c r="E2088" t="s">
        <v>14</v>
      </c>
      <c r="F2088" s="3">
        <v>43593</v>
      </c>
      <c r="G2088" t="s">
        <v>15</v>
      </c>
      <c r="H2088" t="s">
        <v>16</v>
      </c>
      <c r="I2088" t="s">
        <v>661</v>
      </c>
      <c r="J2088" t="s">
        <v>57</v>
      </c>
      <c r="K2088" t="s">
        <v>662</v>
      </c>
      <c r="L2088" t="s">
        <v>26</v>
      </c>
      <c r="M2088" t="str">
        <f>CONCATENATE("3p",C2088,"_",I2088)</f>
        <v>3pZRCBDP0000333_Diptera_Ceratopogonidae</v>
      </c>
    </row>
    <row r="2089" spans="1:13" x14ac:dyDescent="0.25">
      <c r="A2089" t="s">
        <v>11</v>
      </c>
      <c r="B2089" t="s">
        <v>2263</v>
      </c>
      <c r="C2089" t="s">
        <v>1842</v>
      </c>
      <c r="D2089" t="s">
        <v>13</v>
      </c>
      <c r="E2089" t="s">
        <v>14</v>
      </c>
      <c r="F2089" s="3">
        <v>43593</v>
      </c>
      <c r="G2089" t="s">
        <v>15</v>
      </c>
      <c r="H2089" t="s">
        <v>16</v>
      </c>
      <c r="I2089" t="s">
        <v>238</v>
      </c>
      <c r="J2089" t="s">
        <v>172</v>
      </c>
      <c r="K2089" t="s">
        <v>239</v>
      </c>
      <c r="L2089" t="s">
        <v>20</v>
      </c>
      <c r="M2089" t="str">
        <f>CONCATENATE("3p",C2089,"_",I2089)</f>
        <v>3pZRCMIS0002007_Trichoptera_Ecnomidae</v>
      </c>
    </row>
    <row r="2090" spans="1:13" x14ac:dyDescent="0.25">
      <c r="A2090" t="s">
        <v>11</v>
      </c>
      <c r="B2090" t="s">
        <v>2264</v>
      </c>
      <c r="C2090" t="s">
        <v>218</v>
      </c>
      <c r="D2090" t="s">
        <v>13</v>
      </c>
      <c r="E2090" t="s">
        <v>14</v>
      </c>
      <c r="F2090" s="3">
        <v>43593</v>
      </c>
      <c r="G2090" t="s">
        <v>15</v>
      </c>
      <c r="H2090" t="s">
        <v>16</v>
      </c>
      <c r="I2090" t="s">
        <v>66</v>
      </c>
      <c r="J2090" t="s">
        <v>57</v>
      </c>
      <c r="K2090" t="s">
        <v>67</v>
      </c>
      <c r="L2090" t="s">
        <v>26</v>
      </c>
      <c r="M2090" t="str">
        <f>CONCATENATE("3p",C2090,"_",I2090)</f>
        <v>3pZRCBDP0011558_Diptera_Chironomidae</v>
      </c>
    </row>
    <row r="2091" spans="1:13" x14ac:dyDescent="0.25">
      <c r="A2091" t="s">
        <v>11</v>
      </c>
      <c r="B2091" t="s">
        <v>2265</v>
      </c>
      <c r="C2091" t="s">
        <v>218</v>
      </c>
      <c r="D2091" t="s">
        <v>13</v>
      </c>
      <c r="E2091" t="s">
        <v>14</v>
      </c>
      <c r="F2091" s="3">
        <v>43593</v>
      </c>
      <c r="G2091" t="s">
        <v>15</v>
      </c>
      <c r="H2091" t="s">
        <v>16</v>
      </c>
      <c r="I2091" t="s">
        <v>66</v>
      </c>
      <c r="J2091" t="s">
        <v>57</v>
      </c>
      <c r="K2091" t="s">
        <v>67</v>
      </c>
      <c r="L2091" t="s">
        <v>26</v>
      </c>
      <c r="M2091" t="str">
        <f>CONCATENATE("3p",C2091,"_",I2091)</f>
        <v>3pZRCBDP0011558_Diptera_Chironomidae</v>
      </c>
    </row>
    <row r="2092" spans="1:13" x14ac:dyDescent="0.25">
      <c r="A2092" t="s">
        <v>11</v>
      </c>
      <c r="B2092" t="s">
        <v>2266</v>
      </c>
      <c r="C2092" t="s">
        <v>1357</v>
      </c>
      <c r="D2092" t="s">
        <v>13</v>
      </c>
      <c r="E2092" t="s">
        <v>14</v>
      </c>
      <c r="F2092" s="3">
        <v>43593</v>
      </c>
      <c r="G2092" t="s">
        <v>15</v>
      </c>
      <c r="H2092" t="s">
        <v>16</v>
      </c>
      <c r="I2092" t="s">
        <v>190</v>
      </c>
      <c r="J2092" t="s">
        <v>57</v>
      </c>
      <c r="K2092" t="s">
        <v>191</v>
      </c>
      <c r="L2092" t="s">
        <v>26</v>
      </c>
      <c r="M2092" t="str">
        <f>CONCATENATE("3p",C2092,"_",I2092)</f>
        <v>3pZRCBDP0058584_Diptera_Sciaridae</v>
      </c>
    </row>
    <row r="2093" spans="1:13" x14ac:dyDescent="0.25">
      <c r="A2093" t="s">
        <v>11</v>
      </c>
      <c r="B2093" t="s">
        <v>2267</v>
      </c>
      <c r="C2093" t="s">
        <v>218</v>
      </c>
      <c r="D2093" t="s">
        <v>13</v>
      </c>
      <c r="E2093" t="s">
        <v>14</v>
      </c>
      <c r="F2093" s="3">
        <v>43593</v>
      </c>
      <c r="G2093" t="s">
        <v>15</v>
      </c>
      <c r="H2093" t="s">
        <v>16</v>
      </c>
      <c r="I2093" t="s">
        <v>66</v>
      </c>
      <c r="J2093" t="s">
        <v>57</v>
      </c>
      <c r="K2093" t="s">
        <v>67</v>
      </c>
      <c r="L2093" t="s">
        <v>26</v>
      </c>
      <c r="M2093" t="str">
        <f>CONCATENATE("3p",C2093,"_",I2093)</f>
        <v>3pZRCBDP0011558_Diptera_Chironomidae</v>
      </c>
    </row>
    <row r="2094" spans="1:13" x14ac:dyDescent="0.25">
      <c r="A2094" t="s">
        <v>11</v>
      </c>
      <c r="B2094" t="s">
        <v>2268</v>
      </c>
      <c r="C2094" t="s">
        <v>1789</v>
      </c>
      <c r="D2094" t="s">
        <v>13</v>
      </c>
      <c r="E2094" t="s">
        <v>14</v>
      </c>
      <c r="F2094" s="3">
        <v>43593</v>
      </c>
      <c r="G2094" t="s">
        <v>15</v>
      </c>
      <c r="H2094" t="s">
        <v>16</v>
      </c>
      <c r="I2094" t="s">
        <v>66</v>
      </c>
      <c r="J2094" t="s">
        <v>57</v>
      </c>
      <c r="K2094" t="s">
        <v>67</v>
      </c>
      <c r="L2094" t="s">
        <v>26</v>
      </c>
      <c r="M2094" t="str">
        <f>CONCATENATE("3p",C2094,"_",I2094)</f>
        <v>3pZRCBDP0022722_Diptera_Chironomidae</v>
      </c>
    </row>
    <row r="2095" spans="1:13" x14ac:dyDescent="0.25">
      <c r="A2095" t="s">
        <v>11</v>
      </c>
      <c r="B2095" t="s">
        <v>2269</v>
      </c>
      <c r="C2095" t="s">
        <v>2270</v>
      </c>
      <c r="D2095" t="s">
        <v>13</v>
      </c>
      <c r="E2095" t="s">
        <v>14</v>
      </c>
      <c r="F2095" s="3">
        <v>43593</v>
      </c>
      <c r="G2095" t="s">
        <v>15</v>
      </c>
      <c r="H2095" t="s">
        <v>16</v>
      </c>
      <c r="I2095" t="s">
        <v>215</v>
      </c>
      <c r="J2095" t="s">
        <v>57</v>
      </c>
      <c r="K2095" t="s">
        <v>216</v>
      </c>
      <c r="L2095" t="s">
        <v>26</v>
      </c>
      <c r="M2095" t="str">
        <f>CONCATENATE("3p",C2095,"_",I2095)</f>
        <v>3pZRCBDP0135479_Diptera_Sphaeroceridae</v>
      </c>
    </row>
    <row r="2096" spans="1:13" x14ac:dyDescent="0.25">
      <c r="A2096" t="s">
        <v>11</v>
      </c>
      <c r="B2096" t="s">
        <v>2271</v>
      </c>
      <c r="C2096" t="s">
        <v>651</v>
      </c>
      <c r="D2096" t="s">
        <v>13</v>
      </c>
      <c r="E2096" t="s">
        <v>14</v>
      </c>
      <c r="F2096" s="3">
        <v>43593</v>
      </c>
      <c r="G2096" t="s">
        <v>15</v>
      </c>
      <c r="H2096" t="s">
        <v>16</v>
      </c>
      <c r="I2096" t="s">
        <v>652</v>
      </c>
      <c r="J2096" t="s">
        <v>18</v>
      </c>
      <c r="K2096" t="s">
        <v>653</v>
      </c>
      <c r="L2096" t="s">
        <v>26</v>
      </c>
      <c r="M2096" t="str">
        <f>CONCATENATE("3p",C2096,"_",I2096)</f>
        <v>3pZRCBDP0070715_Lepidoptera_Dryadaulidae</v>
      </c>
    </row>
    <row r="2097" spans="1:13" x14ac:dyDescent="0.25">
      <c r="A2097" t="s">
        <v>11</v>
      </c>
      <c r="B2097" t="s">
        <v>2272</v>
      </c>
      <c r="C2097" t="s">
        <v>1325</v>
      </c>
      <c r="D2097" t="s">
        <v>13</v>
      </c>
      <c r="E2097" t="s">
        <v>14</v>
      </c>
      <c r="F2097" s="3">
        <v>43593</v>
      </c>
      <c r="G2097" t="s">
        <v>15</v>
      </c>
      <c r="H2097" t="s">
        <v>16</v>
      </c>
      <c r="I2097" t="s">
        <v>652</v>
      </c>
      <c r="J2097" t="s">
        <v>18</v>
      </c>
      <c r="K2097" t="s">
        <v>653</v>
      </c>
      <c r="L2097" t="s">
        <v>26</v>
      </c>
      <c r="M2097" t="str">
        <f>CONCATENATE("3p",C2097,"_",I2097)</f>
        <v>3pZRCBDP0070735_Lepidoptera_Dryadaulidae</v>
      </c>
    </row>
    <row r="2098" spans="1:13" x14ac:dyDescent="0.25">
      <c r="A2098" t="s">
        <v>11</v>
      </c>
      <c r="B2098" t="s">
        <v>2273</v>
      </c>
      <c r="C2098" t="s">
        <v>888</v>
      </c>
      <c r="D2098" t="s">
        <v>13</v>
      </c>
      <c r="E2098" t="s">
        <v>14</v>
      </c>
      <c r="F2098" s="3">
        <v>43593</v>
      </c>
      <c r="G2098" t="s">
        <v>15</v>
      </c>
      <c r="H2098" t="s">
        <v>16</v>
      </c>
      <c r="I2098" t="s">
        <v>661</v>
      </c>
      <c r="J2098" t="s">
        <v>57</v>
      </c>
      <c r="K2098" t="s">
        <v>662</v>
      </c>
      <c r="L2098" t="s">
        <v>26</v>
      </c>
      <c r="M2098" t="str">
        <f>CONCATENATE("3p",C2098,"_",I2098)</f>
        <v>3pZRCBDP0000333_Diptera_Ceratopogonidae</v>
      </c>
    </row>
    <row r="2099" spans="1:13" x14ac:dyDescent="0.25">
      <c r="A2099" t="s">
        <v>11</v>
      </c>
      <c r="B2099" t="s">
        <v>2274</v>
      </c>
      <c r="C2099" t="s">
        <v>1113</v>
      </c>
      <c r="D2099" t="s">
        <v>13</v>
      </c>
      <c r="E2099" t="s">
        <v>14</v>
      </c>
      <c r="F2099" s="3">
        <v>43593</v>
      </c>
      <c r="G2099" t="s">
        <v>15</v>
      </c>
      <c r="H2099" t="s">
        <v>16</v>
      </c>
      <c r="I2099" t="s">
        <v>661</v>
      </c>
      <c r="J2099" t="s">
        <v>57</v>
      </c>
      <c r="K2099" t="s">
        <v>662</v>
      </c>
      <c r="L2099" t="s">
        <v>26</v>
      </c>
      <c r="M2099" t="str">
        <f>CONCATENATE("3p",C2099,"_",I2099)</f>
        <v>3pZRCBDP0070379_Diptera_Ceratopogonidae</v>
      </c>
    </row>
    <row r="2100" spans="1:13" x14ac:dyDescent="0.25">
      <c r="A2100" t="s">
        <v>11</v>
      </c>
      <c r="B2100" t="s">
        <v>2275</v>
      </c>
      <c r="C2100" t="s">
        <v>1920</v>
      </c>
      <c r="D2100" t="s">
        <v>13</v>
      </c>
      <c r="E2100" t="s">
        <v>14</v>
      </c>
      <c r="F2100" s="3">
        <v>43593</v>
      </c>
      <c r="G2100" t="s">
        <v>15</v>
      </c>
      <c r="H2100" t="s">
        <v>16</v>
      </c>
      <c r="I2100" t="s">
        <v>66</v>
      </c>
      <c r="J2100" t="s">
        <v>57</v>
      </c>
      <c r="K2100" t="s">
        <v>67</v>
      </c>
      <c r="L2100" t="s">
        <v>26</v>
      </c>
      <c r="M2100" t="str">
        <f>CONCATENATE("3p",C2100,"_",I2100)</f>
        <v>3pZRCBDP0066089_Diptera_Chironomidae</v>
      </c>
    </row>
    <row r="2101" spans="1:13" x14ac:dyDescent="0.25">
      <c r="A2101" t="s">
        <v>11</v>
      </c>
      <c r="B2101" t="s">
        <v>2276</v>
      </c>
      <c r="C2101" t="s">
        <v>1513</v>
      </c>
      <c r="D2101" t="s">
        <v>13</v>
      </c>
      <c r="E2101" t="s">
        <v>14</v>
      </c>
      <c r="F2101" s="3">
        <v>43593</v>
      </c>
      <c r="G2101" t="s">
        <v>15</v>
      </c>
      <c r="H2101" t="s">
        <v>16</v>
      </c>
      <c r="I2101" t="s">
        <v>66</v>
      </c>
      <c r="J2101" t="s">
        <v>57</v>
      </c>
      <c r="K2101" t="s">
        <v>67</v>
      </c>
      <c r="L2101" t="s">
        <v>26</v>
      </c>
      <c r="M2101" t="str">
        <f>CONCATENATE("3p",C2101,"_",I2101)</f>
        <v>3pZRCBDP0038008_Diptera_Chironomidae</v>
      </c>
    </row>
    <row r="2102" spans="1:13" x14ac:dyDescent="0.25">
      <c r="A2102" t="s">
        <v>11</v>
      </c>
      <c r="B2102" t="s">
        <v>2277</v>
      </c>
      <c r="C2102" t="s">
        <v>237</v>
      </c>
      <c r="D2102" t="s">
        <v>13</v>
      </c>
      <c r="E2102" t="s">
        <v>14</v>
      </c>
      <c r="F2102" s="3">
        <v>43593</v>
      </c>
      <c r="G2102" t="s">
        <v>15</v>
      </c>
      <c r="H2102" t="s">
        <v>16</v>
      </c>
      <c r="I2102" t="s">
        <v>238</v>
      </c>
      <c r="J2102" t="s">
        <v>172</v>
      </c>
      <c r="K2102" t="s">
        <v>239</v>
      </c>
      <c r="L2102" t="s">
        <v>26</v>
      </c>
      <c r="M2102" t="str">
        <f>CONCATENATE("3p",C2102,"_",I2102)</f>
        <v>3pZRCBDP0007187_Trichoptera_Ecnomidae</v>
      </c>
    </row>
    <row r="2103" spans="1:13" x14ac:dyDescent="0.25">
      <c r="A2103" t="s">
        <v>11</v>
      </c>
      <c r="B2103" t="s">
        <v>2278</v>
      </c>
      <c r="C2103" t="s">
        <v>234</v>
      </c>
      <c r="D2103" t="s">
        <v>13</v>
      </c>
      <c r="E2103" t="s">
        <v>14</v>
      </c>
      <c r="F2103" s="3">
        <v>43593</v>
      </c>
      <c r="G2103" t="s">
        <v>15</v>
      </c>
      <c r="H2103" t="s">
        <v>16</v>
      </c>
      <c r="I2103" t="s">
        <v>76</v>
      </c>
      <c r="J2103" t="s">
        <v>18</v>
      </c>
      <c r="K2103" t="s">
        <v>77</v>
      </c>
      <c r="L2103" t="s">
        <v>26</v>
      </c>
      <c r="M2103" t="str">
        <f>CONCATENATE("3p",C2103,"_",I2103)</f>
        <v>3pZRCBDP0074363_Lepidoptera_Cosmopterigidae</v>
      </c>
    </row>
    <row r="2104" spans="1:13" x14ac:dyDescent="0.25">
      <c r="A2104" t="s">
        <v>11</v>
      </c>
      <c r="B2104" t="s">
        <v>2279</v>
      </c>
      <c r="C2104" t="s">
        <v>1321</v>
      </c>
      <c r="D2104" t="s">
        <v>13</v>
      </c>
      <c r="E2104" t="s">
        <v>14</v>
      </c>
      <c r="F2104" s="3">
        <v>43593</v>
      </c>
      <c r="G2104" t="s">
        <v>15</v>
      </c>
      <c r="H2104" t="s">
        <v>16</v>
      </c>
      <c r="I2104" t="s">
        <v>66</v>
      </c>
      <c r="J2104" t="s">
        <v>57</v>
      </c>
      <c r="K2104" t="s">
        <v>67</v>
      </c>
      <c r="L2104" t="s">
        <v>26</v>
      </c>
      <c r="M2104" t="str">
        <f>CONCATENATE("3p",C2104,"_",I2104)</f>
        <v>3pZRCBDP0019430_Diptera_Chironomidae</v>
      </c>
    </row>
    <row r="2105" spans="1:13" x14ac:dyDescent="0.25">
      <c r="A2105" t="s">
        <v>11</v>
      </c>
      <c r="B2105" t="s">
        <v>2280</v>
      </c>
      <c r="C2105" t="s">
        <v>193</v>
      </c>
      <c r="D2105" t="s">
        <v>13</v>
      </c>
      <c r="E2105" t="s">
        <v>14</v>
      </c>
      <c r="F2105" s="3">
        <v>43593</v>
      </c>
      <c r="G2105" t="s">
        <v>15</v>
      </c>
      <c r="H2105" t="s">
        <v>16</v>
      </c>
      <c r="I2105" t="s">
        <v>66</v>
      </c>
      <c r="J2105" t="s">
        <v>57</v>
      </c>
      <c r="K2105" t="s">
        <v>67</v>
      </c>
      <c r="L2105" t="s">
        <v>26</v>
      </c>
      <c r="M2105" t="str">
        <f>CONCATENATE("3p",C2105,"_",I2105)</f>
        <v>3pZRCBDP0018847_Diptera_Chironomidae</v>
      </c>
    </row>
    <row r="2106" spans="1:13" x14ac:dyDescent="0.25">
      <c r="A2106" t="s">
        <v>11</v>
      </c>
      <c r="B2106" t="s">
        <v>2281</v>
      </c>
      <c r="C2106" t="s">
        <v>218</v>
      </c>
      <c r="D2106" t="s">
        <v>13</v>
      </c>
      <c r="E2106" t="s">
        <v>14</v>
      </c>
      <c r="F2106" s="3">
        <v>43593</v>
      </c>
      <c r="G2106" t="s">
        <v>15</v>
      </c>
      <c r="H2106" t="s">
        <v>16</v>
      </c>
      <c r="I2106" t="s">
        <v>66</v>
      </c>
      <c r="J2106" t="s">
        <v>57</v>
      </c>
      <c r="K2106" t="s">
        <v>67</v>
      </c>
      <c r="L2106" t="s">
        <v>26</v>
      </c>
      <c r="M2106" t="str">
        <f>CONCATENATE("3p",C2106,"_",I2106)</f>
        <v>3pZRCBDP0011558_Diptera_Chironomidae</v>
      </c>
    </row>
    <row r="2107" spans="1:13" x14ac:dyDescent="0.25">
      <c r="A2107" t="s">
        <v>11</v>
      </c>
      <c r="B2107" t="s">
        <v>2282</v>
      </c>
      <c r="C2107" t="s">
        <v>2283</v>
      </c>
      <c r="D2107" t="s">
        <v>13</v>
      </c>
      <c r="E2107" t="s">
        <v>14</v>
      </c>
      <c r="F2107" s="3">
        <v>43593</v>
      </c>
      <c r="G2107" t="s">
        <v>15</v>
      </c>
      <c r="H2107" t="s">
        <v>16</v>
      </c>
      <c r="I2107" t="s">
        <v>713</v>
      </c>
      <c r="J2107" t="s">
        <v>57</v>
      </c>
      <c r="K2107" t="s">
        <v>714</v>
      </c>
      <c r="L2107" t="s">
        <v>26</v>
      </c>
      <c r="M2107" t="str">
        <f>CONCATENATE("3p",C2107,"_",I2107)</f>
        <v>3pZRCBDP0309789_Diptera_Chloropidae</v>
      </c>
    </row>
    <row r="2108" spans="1:13" x14ac:dyDescent="0.25">
      <c r="A2108" t="s">
        <v>11</v>
      </c>
      <c r="B2108" t="s">
        <v>2284</v>
      </c>
      <c r="C2108" t="s">
        <v>294</v>
      </c>
      <c r="D2108" t="s">
        <v>13</v>
      </c>
      <c r="E2108" t="s">
        <v>14</v>
      </c>
      <c r="F2108" s="3">
        <v>43593</v>
      </c>
      <c r="G2108" t="s">
        <v>15</v>
      </c>
      <c r="H2108" t="s">
        <v>16</v>
      </c>
      <c r="I2108" t="s">
        <v>295</v>
      </c>
      <c r="J2108" t="s">
        <v>57</v>
      </c>
      <c r="K2108" t="s">
        <v>296</v>
      </c>
      <c r="L2108" t="s">
        <v>26</v>
      </c>
      <c r="M2108" t="str">
        <f>CONCATENATE("3p",C2108,"_",I2108)</f>
        <v>3pZRCBDP0025284_Diptera_Mycetophilidae</v>
      </c>
    </row>
    <row r="2109" spans="1:13" x14ac:dyDescent="0.25">
      <c r="A2109" t="s">
        <v>11</v>
      </c>
      <c r="B2109" t="s">
        <v>2285</v>
      </c>
      <c r="C2109" t="s">
        <v>294</v>
      </c>
      <c r="D2109" t="s">
        <v>13</v>
      </c>
      <c r="E2109" t="s">
        <v>14</v>
      </c>
      <c r="F2109" s="3">
        <v>43593</v>
      </c>
      <c r="G2109" t="s">
        <v>15</v>
      </c>
      <c r="H2109" t="s">
        <v>16</v>
      </c>
      <c r="I2109" t="s">
        <v>295</v>
      </c>
      <c r="J2109" t="s">
        <v>57</v>
      </c>
      <c r="K2109" t="s">
        <v>296</v>
      </c>
      <c r="L2109" t="s">
        <v>26</v>
      </c>
      <c r="M2109" t="str">
        <f>CONCATENATE("3p",C2109,"_",I2109)</f>
        <v>3pZRCBDP0025284_Diptera_Mycetophilidae</v>
      </c>
    </row>
    <row r="2110" spans="1:13" x14ac:dyDescent="0.25">
      <c r="A2110" t="s">
        <v>11</v>
      </c>
      <c r="B2110" t="s">
        <v>2286</v>
      </c>
      <c r="C2110" t="s">
        <v>27</v>
      </c>
      <c r="D2110" t="s">
        <v>13</v>
      </c>
      <c r="E2110" t="s">
        <v>14</v>
      </c>
      <c r="F2110" s="3">
        <v>43593</v>
      </c>
      <c r="G2110" t="s">
        <v>15</v>
      </c>
      <c r="H2110" t="s">
        <v>16</v>
      </c>
      <c r="I2110" t="s">
        <v>28</v>
      </c>
      <c r="J2110" t="s">
        <v>18</v>
      </c>
      <c r="L2110" t="s">
        <v>20</v>
      </c>
      <c r="M2110" t="str">
        <f>CONCATENATE("3p",C2110,"_",I2110)</f>
        <v>3pZRCMIS0000099_Lepidoptera_</v>
      </c>
    </row>
    <row r="2111" spans="1:13" x14ac:dyDescent="0.25">
      <c r="A2111" t="s">
        <v>11</v>
      </c>
      <c r="B2111" t="s">
        <v>2287</v>
      </c>
      <c r="C2111" t="s">
        <v>234</v>
      </c>
      <c r="D2111" t="s">
        <v>13</v>
      </c>
      <c r="E2111" t="s">
        <v>14</v>
      </c>
      <c r="F2111" s="3">
        <v>43593</v>
      </c>
      <c r="G2111" t="s">
        <v>15</v>
      </c>
      <c r="H2111" t="s">
        <v>16</v>
      </c>
      <c r="I2111" t="s">
        <v>76</v>
      </c>
      <c r="J2111" t="s">
        <v>18</v>
      </c>
      <c r="K2111" t="s">
        <v>77</v>
      </c>
      <c r="L2111" t="s">
        <v>26</v>
      </c>
      <c r="M2111" t="str">
        <f>CONCATENATE("3p",C2111,"_",I2111)</f>
        <v>3pZRCBDP0074363_Lepidoptera_Cosmopterigidae</v>
      </c>
    </row>
    <row r="2112" spans="1:13" x14ac:dyDescent="0.25">
      <c r="A2112" t="s">
        <v>11</v>
      </c>
      <c r="B2112" t="s">
        <v>2288</v>
      </c>
      <c r="C2112" t="s">
        <v>208</v>
      </c>
      <c r="D2112" t="s">
        <v>13</v>
      </c>
      <c r="E2112" t="s">
        <v>14</v>
      </c>
      <c r="F2112" s="3">
        <v>43593</v>
      </c>
      <c r="G2112" t="s">
        <v>15</v>
      </c>
      <c r="H2112" t="s">
        <v>16</v>
      </c>
      <c r="I2112" t="s">
        <v>30</v>
      </c>
      <c r="J2112" t="s">
        <v>31</v>
      </c>
      <c r="K2112" t="s">
        <v>32</v>
      </c>
      <c r="L2112" t="s">
        <v>26</v>
      </c>
      <c r="M2112" t="str">
        <f>CONCATENATE("3p",C2112,"_",I2112)</f>
        <v>3pZRCBDP0318545_Coleoptera_Mordellidae</v>
      </c>
    </row>
    <row r="2113" spans="1:13" x14ac:dyDescent="0.25">
      <c r="A2113" t="s">
        <v>11</v>
      </c>
      <c r="B2113" t="s">
        <v>2289</v>
      </c>
      <c r="C2113" t="s">
        <v>218</v>
      </c>
      <c r="D2113" t="s">
        <v>13</v>
      </c>
      <c r="E2113" t="s">
        <v>14</v>
      </c>
      <c r="F2113" s="3">
        <v>43593</v>
      </c>
      <c r="G2113" t="s">
        <v>15</v>
      </c>
      <c r="H2113" t="s">
        <v>16</v>
      </c>
      <c r="I2113" t="s">
        <v>66</v>
      </c>
      <c r="J2113" t="s">
        <v>57</v>
      </c>
      <c r="K2113" t="s">
        <v>67</v>
      </c>
      <c r="L2113" t="s">
        <v>26</v>
      </c>
      <c r="M2113" t="str">
        <f>CONCATENATE("3p",C2113,"_",I2113)</f>
        <v>3pZRCBDP0011558_Diptera_Chironomidae</v>
      </c>
    </row>
    <row r="2114" spans="1:13" x14ac:dyDescent="0.25">
      <c r="A2114" t="s">
        <v>11</v>
      </c>
      <c r="B2114" t="s">
        <v>2290</v>
      </c>
      <c r="C2114" t="s">
        <v>222</v>
      </c>
      <c r="D2114" t="s">
        <v>13</v>
      </c>
      <c r="E2114" t="s">
        <v>14</v>
      </c>
      <c r="F2114" s="3">
        <v>43593</v>
      </c>
      <c r="G2114" t="s">
        <v>15</v>
      </c>
      <c r="H2114" t="s">
        <v>16</v>
      </c>
      <c r="I2114" t="s">
        <v>66</v>
      </c>
      <c r="J2114" t="s">
        <v>57</v>
      </c>
      <c r="K2114" t="s">
        <v>67</v>
      </c>
      <c r="L2114" t="s">
        <v>26</v>
      </c>
      <c r="M2114" t="str">
        <f>CONCATENATE("3p",C2114,"_",I2114)</f>
        <v>3pZRCBDP0020751_Diptera_Chironomidae</v>
      </c>
    </row>
    <row r="2115" spans="1:13" x14ac:dyDescent="0.25">
      <c r="A2115" t="s">
        <v>11</v>
      </c>
      <c r="B2115" t="s">
        <v>2291</v>
      </c>
      <c r="C2115" t="s">
        <v>2291</v>
      </c>
      <c r="D2115" t="s">
        <v>13</v>
      </c>
      <c r="E2115" t="s">
        <v>14</v>
      </c>
      <c r="F2115" s="3">
        <v>43593</v>
      </c>
      <c r="G2115" t="s">
        <v>15</v>
      </c>
      <c r="H2115" t="s">
        <v>16</v>
      </c>
      <c r="I2115" t="s">
        <v>28</v>
      </c>
      <c r="J2115" t="s">
        <v>18</v>
      </c>
      <c r="L2115" t="s">
        <v>20</v>
      </c>
      <c r="M2115" t="str">
        <f>CONCATENATE("3p",C2115,"_",I2115)</f>
        <v>3pZRCMIS0002483_Lepidoptera_</v>
      </c>
    </row>
    <row r="2116" spans="1:13" x14ac:dyDescent="0.25">
      <c r="A2116" t="s">
        <v>11</v>
      </c>
      <c r="B2116" t="s">
        <v>2292</v>
      </c>
      <c r="C2116" t="s">
        <v>1321</v>
      </c>
      <c r="D2116" t="s">
        <v>13</v>
      </c>
      <c r="E2116" t="s">
        <v>14</v>
      </c>
      <c r="F2116" s="3">
        <v>43593</v>
      </c>
      <c r="G2116" t="s">
        <v>15</v>
      </c>
      <c r="H2116" t="s">
        <v>16</v>
      </c>
      <c r="I2116" t="s">
        <v>66</v>
      </c>
      <c r="J2116" t="s">
        <v>57</v>
      </c>
      <c r="K2116" t="s">
        <v>67</v>
      </c>
      <c r="L2116" t="s">
        <v>26</v>
      </c>
      <c r="M2116" t="str">
        <f>CONCATENATE("3p",C2116,"_",I2116)</f>
        <v>3pZRCBDP0019430_Diptera_Chironomidae</v>
      </c>
    </row>
    <row r="2117" spans="1:13" x14ac:dyDescent="0.25">
      <c r="A2117" t="s">
        <v>11</v>
      </c>
      <c r="B2117" t="s">
        <v>2293</v>
      </c>
      <c r="C2117" t="s">
        <v>218</v>
      </c>
      <c r="D2117" t="s">
        <v>13</v>
      </c>
      <c r="E2117" t="s">
        <v>14</v>
      </c>
      <c r="F2117" s="3">
        <v>43593</v>
      </c>
      <c r="G2117" t="s">
        <v>15</v>
      </c>
      <c r="H2117" t="s">
        <v>16</v>
      </c>
      <c r="I2117" t="s">
        <v>66</v>
      </c>
      <c r="J2117" t="s">
        <v>57</v>
      </c>
      <c r="K2117" t="s">
        <v>67</v>
      </c>
      <c r="L2117" t="s">
        <v>26</v>
      </c>
      <c r="M2117" t="str">
        <f>CONCATENATE("3p",C2117,"_",I2117)</f>
        <v>3pZRCBDP0011558_Diptera_Chironomidae</v>
      </c>
    </row>
    <row r="2118" spans="1:13" x14ac:dyDescent="0.25">
      <c r="A2118" t="s">
        <v>11</v>
      </c>
      <c r="B2118" t="s">
        <v>2294</v>
      </c>
      <c r="C2118" t="s">
        <v>294</v>
      </c>
      <c r="D2118" t="s">
        <v>13</v>
      </c>
      <c r="E2118" t="s">
        <v>14</v>
      </c>
      <c r="F2118" s="3">
        <v>43593</v>
      </c>
      <c r="G2118" t="s">
        <v>15</v>
      </c>
      <c r="H2118" t="s">
        <v>16</v>
      </c>
      <c r="I2118" t="s">
        <v>295</v>
      </c>
      <c r="J2118" t="s">
        <v>57</v>
      </c>
      <c r="K2118" t="s">
        <v>296</v>
      </c>
      <c r="L2118" t="s">
        <v>26</v>
      </c>
      <c r="M2118" t="str">
        <f>CONCATENATE("3p",C2118,"_",I2118)</f>
        <v>3pZRCBDP0025284_Diptera_Mycetophilidae</v>
      </c>
    </row>
    <row r="2119" spans="1:13" x14ac:dyDescent="0.25">
      <c r="A2119" t="s">
        <v>11</v>
      </c>
      <c r="B2119" t="s">
        <v>2295</v>
      </c>
      <c r="C2119" t="s">
        <v>218</v>
      </c>
      <c r="D2119" t="s">
        <v>13</v>
      </c>
      <c r="E2119" t="s">
        <v>14</v>
      </c>
      <c r="F2119" s="3">
        <v>43593</v>
      </c>
      <c r="G2119" t="s">
        <v>15</v>
      </c>
      <c r="H2119" t="s">
        <v>16</v>
      </c>
      <c r="I2119" t="s">
        <v>66</v>
      </c>
      <c r="J2119" t="s">
        <v>57</v>
      </c>
      <c r="K2119" t="s">
        <v>67</v>
      </c>
      <c r="L2119" t="s">
        <v>26</v>
      </c>
      <c r="M2119" t="str">
        <f>CONCATENATE("3p",C2119,"_",I2119)</f>
        <v>3pZRCBDP0011558_Diptera_Chironomidae</v>
      </c>
    </row>
    <row r="2120" spans="1:13" x14ac:dyDescent="0.25">
      <c r="A2120" t="s">
        <v>11</v>
      </c>
      <c r="B2120" t="s">
        <v>2296</v>
      </c>
      <c r="C2120" t="s">
        <v>1325</v>
      </c>
      <c r="D2120" t="s">
        <v>13</v>
      </c>
      <c r="E2120" t="s">
        <v>14</v>
      </c>
      <c r="F2120" s="3">
        <v>43593</v>
      </c>
      <c r="G2120" t="s">
        <v>15</v>
      </c>
      <c r="H2120" t="s">
        <v>16</v>
      </c>
      <c r="I2120" t="s">
        <v>652</v>
      </c>
      <c r="J2120" t="s">
        <v>18</v>
      </c>
      <c r="K2120" t="s">
        <v>653</v>
      </c>
      <c r="L2120" t="s">
        <v>26</v>
      </c>
      <c r="M2120" t="str">
        <f>CONCATENATE("3p",C2120,"_",I2120)</f>
        <v>3pZRCBDP0070735_Lepidoptera_Dryadaulidae</v>
      </c>
    </row>
    <row r="2121" spans="1:13" x14ac:dyDescent="0.25">
      <c r="A2121" t="s">
        <v>11</v>
      </c>
      <c r="B2121" t="s">
        <v>2297</v>
      </c>
      <c r="C2121" t="s">
        <v>271</v>
      </c>
      <c r="D2121" t="s">
        <v>13</v>
      </c>
      <c r="E2121" t="s">
        <v>14</v>
      </c>
      <c r="F2121" s="3">
        <v>43593</v>
      </c>
      <c r="G2121" t="s">
        <v>15</v>
      </c>
      <c r="H2121" t="s">
        <v>16</v>
      </c>
      <c r="I2121" t="s">
        <v>66</v>
      </c>
      <c r="J2121" t="s">
        <v>57</v>
      </c>
      <c r="K2121" t="s">
        <v>67</v>
      </c>
      <c r="L2121" t="s">
        <v>26</v>
      </c>
      <c r="M2121" t="str">
        <f>CONCATENATE("3p",C2121,"_",I2121)</f>
        <v>3pZRCBDP0184911_Diptera_Chironomidae</v>
      </c>
    </row>
    <row r="2122" spans="1:13" x14ac:dyDescent="0.25">
      <c r="A2122" t="s">
        <v>11</v>
      </c>
      <c r="B2122" t="s">
        <v>2298</v>
      </c>
      <c r="C2122" t="s">
        <v>193</v>
      </c>
      <c r="D2122" t="s">
        <v>13</v>
      </c>
      <c r="E2122" t="s">
        <v>14</v>
      </c>
      <c r="F2122" s="3">
        <v>43593</v>
      </c>
      <c r="G2122" t="s">
        <v>15</v>
      </c>
      <c r="H2122" t="s">
        <v>16</v>
      </c>
      <c r="I2122" t="s">
        <v>66</v>
      </c>
      <c r="J2122" t="s">
        <v>57</v>
      </c>
      <c r="K2122" t="s">
        <v>67</v>
      </c>
      <c r="L2122" t="s">
        <v>26</v>
      </c>
      <c r="M2122" t="str">
        <f>CONCATENATE("3p",C2122,"_",I2122)</f>
        <v>3pZRCBDP0018847_Diptera_Chironomidae</v>
      </c>
    </row>
    <row r="2123" spans="1:13" x14ac:dyDescent="0.25">
      <c r="A2123" t="s">
        <v>11</v>
      </c>
      <c r="B2123" t="s">
        <v>2299</v>
      </c>
      <c r="C2123" t="s">
        <v>1467</v>
      </c>
      <c r="D2123" t="s">
        <v>13</v>
      </c>
      <c r="E2123" t="s">
        <v>14</v>
      </c>
      <c r="F2123" s="3">
        <v>43593</v>
      </c>
      <c r="G2123" t="s">
        <v>15</v>
      </c>
      <c r="H2123" t="s">
        <v>16</v>
      </c>
      <c r="I2123" t="s">
        <v>66</v>
      </c>
      <c r="J2123" t="s">
        <v>57</v>
      </c>
      <c r="K2123" t="s">
        <v>67</v>
      </c>
      <c r="L2123" t="s">
        <v>26</v>
      </c>
      <c r="M2123" t="str">
        <f>CONCATENATE("3p",C2123,"_",I2123)</f>
        <v>3pZRCBDP0018890_Diptera_Chironomidae</v>
      </c>
    </row>
    <row r="2124" spans="1:13" x14ac:dyDescent="0.25">
      <c r="A2124" t="s">
        <v>11</v>
      </c>
      <c r="B2124" t="s">
        <v>2300</v>
      </c>
      <c r="C2124" t="s">
        <v>195</v>
      </c>
      <c r="D2124" t="s">
        <v>13</v>
      </c>
      <c r="E2124" t="s">
        <v>14</v>
      </c>
      <c r="F2124" s="3">
        <v>43593</v>
      </c>
      <c r="G2124" t="s">
        <v>15</v>
      </c>
      <c r="H2124" t="s">
        <v>16</v>
      </c>
      <c r="I2124" t="s">
        <v>66</v>
      </c>
      <c r="J2124" t="s">
        <v>57</v>
      </c>
      <c r="K2124" t="s">
        <v>67</v>
      </c>
      <c r="L2124" t="s">
        <v>26</v>
      </c>
      <c r="M2124" t="str">
        <f>CONCATENATE("3p",C2124,"_",I2124)</f>
        <v>3pZRCBDP0037333_Diptera_Chironomidae</v>
      </c>
    </row>
    <row r="2125" spans="1:13" x14ac:dyDescent="0.25">
      <c r="A2125" t="s">
        <v>11</v>
      </c>
      <c r="B2125" t="s">
        <v>2301</v>
      </c>
      <c r="C2125" t="s">
        <v>218</v>
      </c>
      <c r="D2125" t="s">
        <v>13</v>
      </c>
      <c r="E2125" t="s">
        <v>14</v>
      </c>
      <c r="F2125" s="3">
        <v>43593</v>
      </c>
      <c r="G2125" t="s">
        <v>15</v>
      </c>
      <c r="H2125" t="s">
        <v>16</v>
      </c>
      <c r="I2125" t="s">
        <v>66</v>
      </c>
      <c r="J2125" t="s">
        <v>57</v>
      </c>
      <c r="K2125" t="s">
        <v>67</v>
      </c>
      <c r="L2125" t="s">
        <v>26</v>
      </c>
      <c r="M2125" t="str">
        <f>CONCATENATE("3p",C2125,"_",I2125)</f>
        <v>3pZRCBDP0011558_Diptera_Chironomidae</v>
      </c>
    </row>
    <row r="2126" spans="1:13" x14ac:dyDescent="0.25">
      <c r="A2126" t="s">
        <v>11</v>
      </c>
      <c r="B2126" t="s">
        <v>2302</v>
      </c>
      <c r="C2126" t="s">
        <v>218</v>
      </c>
      <c r="D2126" t="s">
        <v>13</v>
      </c>
      <c r="E2126" t="s">
        <v>14</v>
      </c>
      <c r="F2126" s="3">
        <v>43593</v>
      </c>
      <c r="G2126" t="s">
        <v>15</v>
      </c>
      <c r="H2126" t="s">
        <v>16</v>
      </c>
      <c r="I2126" t="s">
        <v>66</v>
      </c>
      <c r="J2126" t="s">
        <v>57</v>
      </c>
      <c r="K2126" t="s">
        <v>67</v>
      </c>
      <c r="L2126" t="s">
        <v>26</v>
      </c>
      <c r="M2126" t="str">
        <f>CONCATENATE("3p",C2126,"_",I2126)</f>
        <v>3pZRCBDP0011558_Diptera_Chironomidae</v>
      </c>
    </row>
    <row r="2127" spans="1:13" x14ac:dyDescent="0.25">
      <c r="A2127" t="s">
        <v>11</v>
      </c>
      <c r="B2127" t="s">
        <v>2303</v>
      </c>
      <c r="C2127" t="s">
        <v>218</v>
      </c>
      <c r="D2127" t="s">
        <v>13</v>
      </c>
      <c r="E2127" t="s">
        <v>14</v>
      </c>
      <c r="F2127" s="3">
        <v>43593</v>
      </c>
      <c r="G2127" t="s">
        <v>15</v>
      </c>
      <c r="H2127" t="s">
        <v>16</v>
      </c>
      <c r="I2127" t="s">
        <v>66</v>
      </c>
      <c r="J2127" t="s">
        <v>57</v>
      </c>
      <c r="K2127" t="s">
        <v>67</v>
      </c>
      <c r="L2127" t="s">
        <v>26</v>
      </c>
      <c r="M2127" t="str">
        <f>CONCATENATE("3p",C2127,"_",I2127)</f>
        <v>3pZRCBDP0011558_Diptera_Chironomidae</v>
      </c>
    </row>
    <row r="2128" spans="1:13" x14ac:dyDescent="0.25">
      <c r="A2128" t="s">
        <v>11</v>
      </c>
      <c r="B2128" t="s">
        <v>2304</v>
      </c>
      <c r="C2128" t="s">
        <v>2305</v>
      </c>
      <c r="D2128" t="s">
        <v>13</v>
      </c>
      <c r="E2128" t="s">
        <v>14</v>
      </c>
      <c r="F2128" s="3">
        <v>43593</v>
      </c>
      <c r="G2128" t="s">
        <v>15</v>
      </c>
      <c r="H2128" t="s">
        <v>16</v>
      </c>
      <c r="I2128" t="s">
        <v>215</v>
      </c>
      <c r="J2128" t="s">
        <v>57</v>
      </c>
      <c r="K2128" t="s">
        <v>216</v>
      </c>
      <c r="L2128" t="s">
        <v>26</v>
      </c>
      <c r="M2128" t="str">
        <f>CONCATENATE("3p",C2128,"_",I2128)</f>
        <v>3pZRCBDP0303899_Diptera_Sphaeroceridae</v>
      </c>
    </row>
    <row r="2129" spans="1:13" x14ac:dyDescent="0.25">
      <c r="A2129" t="s">
        <v>11</v>
      </c>
      <c r="B2129" t="s">
        <v>2306</v>
      </c>
      <c r="C2129" t="s">
        <v>218</v>
      </c>
      <c r="D2129" t="s">
        <v>13</v>
      </c>
      <c r="E2129" t="s">
        <v>14</v>
      </c>
      <c r="F2129" s="3">
        <v>43593</v>
      </c>
      <c r="G2129" t="s">
        <v>15</v>
      </c>
      <c r="H2129" t="s">
        <v>16</v>
      </c>
      <c r="I2129" t="s">
        <v>66</v>
      </c>
      <c r="J2129" t="s">
        <v>57</v>
      </c>
      <c r="K2129" t="s">
        <v>67</v>
      </c>
      <c r="L2129" t="s">
        <v>26</v>
      </c>
      <c r="M2129" t="str">
        <f>CONCATENATE("3p",C2129,"_",I2129)</f>
        <v>3pZRCBDP0011558_Diptera_Chironomidae</v>
      </c>
    </row>
    <row r="2130" spans="1:13" x14ac:dyDescent="0.25">
      <c r="A2130" t="s">
        <v>11</v>
      </c>
      <c r="B2130" t="s">
        <v>2307</v>
      </c>
      <c r="C2130" t="s">
        <v>222</v>
      </c>
      <c r="D2130" t="s">
        <v>13</v>
      </c>
      <c r="E2130" t="s">
        <v>14</v>
      </c>
      <c r="F2130" s="3">
        <v>43593</v>
      </c>
      <c r="G2130" t="s">
        <v>15</v>
      </c>
      <c r="H2130" t="s">
        <v>16</v>
      </c>
      <c r="I2130" t="s">
        <v>66</v>
      </c>
      <c r="J2130" t="s">
        <v>57</v>
      </c>
      <c r="K2130" t="s">
        <v>67</v>
      </c>
      <c r="L2130" t="s">
        <v>26</v>
      </c>
      <c r="M2130" t="str">
        <f>CONCATENATE("3p",C2130,"_",I2130)</f>
        <v>3pZRCBDP0020751_Diptera_Chironomidae</v>
      </c>
    </row>
    <row r="2131" spans="1:13" x14ac:dyDescent="0.25">
      <c r="A2131" t="s">
        <v>11</v>
      </c>
      <c r="B2131" t="s">
        <v>2308</v>
      </c>
      <c r="C2131" t="s">
        <v>237</v>
      </c>
      <c r="D2131" t="s">
        <v>13</v>
      </c>
      <c r="E2131" t="s">
        <v>14</v>
      </c>
      <c r="F2131" s="3">
        <v>43593</v>
      </c>
      <c r="G2131" t="s">
        <v>15</v>
      </c>
      <c r="H2131" t="s">
        <v>16</v>
      </c>
      <c r="I2131" t="s">
        <v>238</v>
      </c>
      <c r="J2131" t="s">
        <v>172</v>
      </c>
      <c r="K2131" t="s">
        <v>239</v>
      </c>
      <c r="L2131" t="s">
        <v>26</v>
      </c>
      <c r="M2131" t="str">
        <f>CONCATENATE("3p",C2131,"_",I2131)</f>
        <v>3pZRCBDP0007187_Trichoptera_Ecnomidae</v>
      </c>
    </row>
    <row r="2132" spans="1:13" x14ac:dyDescent="0.25">
      <c r="A2132" t="s">
        <v>11</v>
      </c>
      <c r="B2132" t="s">
        <v>2309</v>
      </c>
      <c r="C2132" t="s">
        <v>193</v>
      </c>
      <c r="D2132" t="s">
        <v>13</v>
      </c>
      <c r="E2132" t="s">
        <v>14</v>
      </c>
      <c r="F2132" s="3">
        <v>43593</v>
      </c>
      <c r="G2132" t="s">
        <v>15</v>
      </c>
      <c r="H2132" t="s">
        <v>16</v>
      </c>
      <c r="I2132" t="s">
        <v>66</v>
      </c>
      <c r="J2132" t="s">
        <v>57</v>
      </c>
      <c r="K2132" t="s">
        <v>67</v>
      </c>
      <c r="L2132" t="s">
        <v>26</v>
      </c>
      <c r="M2132" t="str">
        <f>CONCATENATE("3p",C2132,"_",I2132)</f>
        <v>3pZRCBDP0018847_Diptera_Chironomidae</v>
      </c>
    </row>
    <row r="2133" spans="1:13" x14ac:dyDescent="0.25">
      <c r="A2133" t="s">
        <v>11</v>
      </c>
      <c r="B2133" t="s">
        <v>2310</v>
      </c>
      <c r="C2133" t="s">
        <v>294</v>
      </c>
      <c r="D2133" t="s">
        <v>13</v>
      </c>
      <c r="E2133" t="s">
        <v>14</v>
      </c>
      <c r="F2133" s="3">
        <v>43593</v>
      </c>
      <c r="G2133" t="s">
        <v>15</v>
      </c>
      <c r="H2133" t="s">
        <v>16</v>
      </c>
      <c r="I2133" t="s">
        <v>295</v>
      </c>
      <c r="J2133" t="s">
        <v>57</v>
      </c>
      <c r="K2133" t="s">
        <v>296</v>
      </c>
      <c r="L2133" t="s">
        <v>26</v>
      </c>
      <c r="M2133" t="str">
        <f>CONCATENATE("3p",C2133,"_",I2133)</f>
        <v>3pZRCBDP0025284_Diptera_Mycetophilidae</v>
      </c>
    </row>
    <row r="2134" spans="1:13" x14ac:dyDescent="0.25">
      <c r="A2134" t="s">
        <v>11</v>
      </c>
      <c r="B2134" t="s">
        <v>2311</v>
      </c>
      <c r="C2134" t="s">
        <v>2311</v>
      </c>
      <c r="D2134" t="s">
        <v>13</v>
      </c>
      <c r="E2134" t="s">
        <v>14</v>
      </c>
      <c r="F2134" s="3">
        <v>43593</v>
      </c>
      <c r="G2134" t="s">
        <v>15</v>
      </c>
      <c r="H2134" t="s">
        <v>16</v>
      </c>
      <c r="I2134" t="s">
        <v>66</v>
      </c>
      <c r="J2134" t="s">
        <v>57</v>
      </c>
      <c r="K2134" t="s">
        <v>67</v>
      </c>
      <c r="L2134" t="s">
        <v>20</v>
      </c>
      <c r="M2134" t="str">
        <f>CONCATENATE("3p",C2134,"_",I2134)</f>
        <v>3pZRCMIS0002504_Diptera_Chironomidae</v>
      </c>
    </row>
    <row r="2135" spans="1:13" x14ac:dyDescent="0.25">
      <c r="A2135" t="s">
        <v>11</v>
      </c>
      <c r="B2135" t="s">
        <v>2312</v>
      </c>
      <c r="C2135" t="s">
        <v>1842</v>
      </c>
      <c r="D2135" t="s">
        <v>13</v>
      </c>
      <c r="E2135" t="s">
        <v>14</v>
      </c>
      <c r="F2135" s="3">
        <v>43593</v>
      </c>
      <c r="G2135" t="s">
        <v>15</v>
      </c>
      <c r="H2135" t="s">
        <v>16</v>
      </c>
      <c r="I2135" t="s">
        <v>238</v>
      </c>
      <c r="J2135" t="s">
        <v>172</v>
      </c>
      <c r="K2135" t="s">
        <v>239</v>
      </c>
      <c r="L2135" t="s">
        <v>20</v>
      </c>
      <c r="M2135" t="str">
        <f>CONCATENATE("3p",C2135,"_",I2135)</f>
        <v>3pZRCMIS0002007_Trichoptera_Ecnomidae</v>
      </c>
    </row>
    <row r="2136" spans="1:13" x14ac:dyDescent="0.25">
      <c r="A2136" t="s">
        <v>11</v>
      </c>
      <c r="B2136" t="s">
        <v>2313</v>
      </c>
      <c r="C2136" t="s">
        <v>193</v>
      </c>
      <c r="D2136" t="s">
        <v>13</v>
      </c>
      <c r="E2136" t="s">
        <v>14</v>
      </c>
      <c r="F2136" s="3">
        <v>43593</v>
      </c>
      <c r="G2136" t="s">
        <v>15</v>
      </c>
      <c r="H2136" t="s">
        <v>16</v>
      </c>
      <c r="I2136" t="s">
        <v>66</v>
      </c>
      <c r="J2136" t="s">
        <v>57</v>
      </c>
      <c r="K2136" t="s">
        <v>67</v>
      </c>
      <c r="L2136" t="s">
        <v>26</v>
      </c>
      <c r="M2136" t="str">
        <f>CONCATENATE("3p",C2136,"_",I2136)</f>
        <v>3pZRCBDP0018847_Diptera_Chironomidae</v>
      </c>
    </row>
    <row r="2137" spans="1:13" x14ac:dyDescent="0.25">
      <c r="A2137" t="s">
        <v>11</v>
      </c>
      <c r="B2137" t="s">
        <v>2314</v>
      </c>
      <c r="C2137" t="s">
        <v>271</v>
      </c>
      <c r="D2137" t="s">
        <v>13</v>
      </c>
      <c r="E2137" t="s">
        <v>14</v>
      </c>
      <c r="F2137" s="3">
        <v>43593</v>
      </c>
      <c r="G2137" t="s">
        <v>15</v>
      </c>
      <c r="H2137" t="s">
        <v>16</v>
      </c>
      <c r="I2137" t="s">
        <v>66</v>
      </c>
      <c r="J2137" t="s">
        <v>57</v>
      </c>
      <c r="K2137" t="s">
        <v>67</v>
      </c>
      <c r="L2137" t="s">
        <v>26</v>
      </c>
      <c r="M2137" t="str">
        <f>CONCATENATE("3p",C2137,"_",I2137)</f>
        <v>3pZRCBDP0184911_Diptera_Chironomidae</v>
      </c>
    </row>
    <row r="2138" spans="1:13" x14ac:dyDescent="0.25">
      <c r="A2138" t="s">
        <v>11</v>
      </c>
      <c r="B2138" t="s">
        <v>2315</v>
      </c>
      <c r="C2138" t="s">
        <v>1842</v>
      </c>
      <c r="D2138" t="s">
        <v>13</v>
      </c>
      <c r="E2138" t="s">
        <v>14</v>
      </c>
      <c r="F2138" s="3">
        <v>43593</v>
      </c>
      <c r="G2138" t="s">
        <v>15</v>
      </c>
      <c r="H2138" t="s">
        <v>16</v>
      </c>
      <c r="I2138" t="s">
        <v>238</v>
      </c>
      <c r="J2138" t="s">
        <v>172</v>
      </c>
      <c r="K2138" t="s">
        <v>239</v>
      </c>
      <c r="L2138" t="s">
        <v>20</v>
      </c>
      <c r="M2138" t="str">
        <f>CONCATENATE("3p",C2138,"_",I2138)</f>
        <v>3pZRCMIS0002007_Trichoptera_Ecnomidae</v>
      </c>
    </row>
    <row r="2139" spans="1:13" x14ac:dyDescent="0.25">
      <c r="A2139" t="s">
        <v>11</v>
      </c>
      <c r="B2139" t="s">
        <v>2316</v>
      </c>
      <c r="C2139" t="s">
        <v>184</v>
      </c>
      <c r="D2139" t="s">
        <v>13</v>
      </c>
      <c r="E2139" t="s">
        <v>14</v>
      </c>
      <c r="F2139" s="3">
        <v>43593</v>
      </c>
      <c r="G2139" t="s">
        <v>15</v>
      </c>
      <c r="H2139" t="s">
        <v>16</v>
      </c>
      <c r="I2139" t="s">
        <v>185</v>
      </c>
      <c r="J2139" t="s">
        <v>186</v>
      </c>
      <c r="K2139" t="s">
        <v>187</v>
      </c>
      <c r="L2139" t="s">
        <v>26</v>
      </c>
      <c r="M2139" t="str">
        <f>CONCATENATE("3p",C2139,"_",I2139)</f>
        <v>3pZRCBDP0079989_Psocoptera_Lepidopsocidae</v>
      </c>
    </row>
    <row r="2140" spans="1:13" x14ac:dyDescent="0.25">
      <c r="A2140" t="s">
        <v>11</v>
      </c>
      <c r="B2140" t="s">
        <v>2317</v>
      </c>
      <c r="C2140" t="s">
        <v>218</v>
      </c>
      <c r="D2140" t="s">
        <v>13</v>
      </c>
      <c r="E2140" t="s">
        <v>14</v>
      </c>
      <c r="F2140" s="3">
        <v>43593</v>
      </c>
      <c r="G2140" t="s">
        <v>15</v>
      </c>
      <c r="H2140" t="s">
        <v>16</v>
      </c>
      <c r="I2140" t="s">
        <v>66</v>
      </c>
      <c r="J2140" t="s">
        <v>57</v>
      </c>
      <c r="K2140" t="s">
        <v>67</v>
      </c>
      <c r="L2140" t="s">
        <v>26</v>
      </c>
      <c r="M2140" t="str">
        <f>CONCATENATE("3p",C2140,"_",I2140)</f>
        <v>3pZRCBDP0011558_Diptera_Chironomidae</v>
      </c>
    </row>
    <row r="2141" spans="1:13" x14ac:dyDescent="0.25">
      <c r="A2141" t="s">
        <v>11</v>
      </c>
      <c r="B2141" t="s">
        <v>2318</v>
      </c>
      <c r="C2141" t="s">
        <v>214</v>
      </c>
      <c r="D2141" t="s">
        <v>13</v>
      </c>
      <c r="E2141" t="s">
        <v>14</v>
      </c>
      <c r="F2141" s="3">
        <v>43593</v>
      </c>
      <c r="G2141" t="s">
        <v>15</v>
      </c>
      <c r="H2141" t="s">
        <v>16</v>
      </c>
      <c r="I2141" t="s">
        <v>215</v>
      </c>
      <c r="J2141" t="s">
        <v>57</v>
      </c>
      <c r="K2141" t="s">
        <v>216</v>
      </c>
      <c r="L2141" t="s">
        <v>26</v>
      </c>
      <c r="M2141" t="str">
        <f>CONCATENATE("3p",C2141,"_",I2141)</f>
        <v>3pZRCBDP0081029_Diptera_Sphaeroceridae</v>
      </c>
    </row>
    <row r="2142" spans="1:13" x14ac:dyDescent="0.25">
      <c r="A2142" t="s">
        <v>11</v>
      </c>
      <c r="B2142" t="s">
        <v>2319</v>
      </c>
      <c r="C2142" t="s">
        <v>218</v>
      </c>
      <c r="D2142" t="s">
        <v>13</v>
      </c>
      <c r="E2142" t="s">
        <v>14</v>
      </c>
      <c r="F2142" s="3">
        <v>43593</v>
      </c>
      <c r="G2142" t="s">
        <v>15</v>
      </c>
      <c r="H2142" t="s">
        <v>16</v>
      </c>
      <c r="I2142" t="s">
        <v>66</v>
      </c>
      <c r="J2142" t="s">
        <v>57</v>
      </c>
      <c r="K2142" t="s">
        <v>67</v>
      </c>
      <c r="L2142" t="s">
        <v>26</v>
      </c>
      <c r="M2142" t="str">
        <f>CONCATENATE("3p",C2142,"_",I2142)</f>
        <v>3pZRCBDP0011558_Diptera_Chironomidae</v>
      </c>
    </row>
    <row r="2143" spans="1:13" x14ac:dyDescent="0.25">
      <c r="A2143" t="s">
        <v>11</v>
      </c>
      <c r="B2143" t="s">
        <v>2320</v>
      </c>
      <c r="C2143" t="s">
        <v>218</v>
      </c>
      <c r="D2143" t="s">
        <v>13</v>
      </c>
      <c r="E2143" t="s">
        <v>14</v>
      </c>
      <c r="F2143" s="3">
        <v>43593</v>
      </c>
      <c r="G2143" t="s">
        <v>15</v>
      </c>
      <c r="H2143" t="s">
        <v>16</v>
      </c>
      <c r="I2143" t="s">
        <v>66</v>
      </c>
      <c r="J2143" t="s">
        <v>57</v>
      </c>
      <c r="K2143" t="s">
        <v>67</v>
      </c>
      <c r="L2143" t="s">
        <v>26</v>
      </c>
      <c r="M2143" t="str">
        <f>CONCATENATE("3p",C2143,"_",I2143)</f>
        <v>3pZRCBDP0011558_Diptera_Chironomidae</v>
      </c>
    </row>
    <row r="2144" spans="1:13" x14ac:dyDescent="0.25">
      <c r="A2144" t="s">
        <v>11</v>
      </c>
      <c r="B2144" t="s">
        <v>2321</v>
      </c>
      <c r="C2144" t="s">
        <v>196</v>
      </c>
      <c r="D2144" t="s">
        <v>13</v>
      </c>
      <c r="E2144" t="s">
        <v>14</v>
      </c>
      <c r="F2144" s="3">
        <v>43593</v>
      </c>
      <c r="G2144" t="s">
        <v>15</v>
      </c>
      <c r="H2144" t="s">
        <v>16</v>
      </c>
      <c r="I2144" t="s">
        <v>28</v>
      </c>
      <c r="J2144" t="s">
        <v>18</v>
      </c>
      <c r="L2144" t="s">
        <v>20</v>
      </c>
      <c r="M2144" t="str">
        <f>CONCATENATE("3p",C2144,"_",I2144)</f>
        <v>3pZRCMIS0000202_Lepidoptera_</v>
      </c>
    </row>
    <row r="2145" spans="1:13" x14ac:dyDescent="0.25">
      <c r="A2145" t="s">
        <v>11</v>
      </c>
      <c r="B2145" t="s">
        <v>2322</v>
      </c>
      <c r="C2145" t="s">
        <v>218</v>
      </c>
      <c r="D2145" t="s">
        <v>13</v>
      </c>
      <c r="E2145" t="s">
        <v>14</v>
      </c>
      <c r="F2145" s="3">
        <v>43593</v>
      </c>
      <c r="G2145" t="s">
        <v>15</v>
      </c>
      <c r="H2145" t="s">
        <v>16</v>
      </c>
      <c r="I2145" t="s">
        <v>66</v>
      </c>
      <c r="J2145" t="s">
        <v>57</v>
      </c>
      <c r="K2145" t="s">
        <v>67</v>
      </c>
      <c r="L2145" t="s">
        <v>26</v>
      </c>
      <c r="M2145" t="str">
        <f>CONCATENATE("3p",C2145,"_",I2145)</f>
        <v>3pZRCBDP0011558_Diptera_Chironomidae</v>
      </c>
    </row>
    <row r="2146" spans="1:13" x14ac:dyDescent="0.25">
      <c r="A2146" t="s">
        <v>11</v>
      </c>
      <c r="B2146" t="s">
        <v>2323</v>
      </c>
      <c r="C2146" t="s">
        <v>2324</v>
      </c>
      <c r="D2146" t="s">
        <v>13</v>
      </c>
      <c r="E2146" t="s">
        <v>14</v>
      </c>
      <c r="F2146" s="3">
        <v>43593</v>
      </c>
      <c r="G2146" t="s">
        <v>15</v>
      </c>
      <c r="H2146" t="s">
        <v>16</v>
      </c>
      <c r="I2146" t="s">
        <v>146</v>
      </c>
      <c r="J2146" t="s">
        <v>57</v>
      </c>
      <c r="K2146" t="s">
        <v>147</v>
      </c>
      <c r="L2146" t="s">
        <v>26</v>
      </c>
      <c r="M2146" t="str">
        <f>CONCATENATE("3p",C2146,"_",I2146)</f>
        <v>3pZRCBDP0004011_Diptera_Dolichopodidae</v>
      </c>
    </row>
    <row r="2147" spans="1:13" x14ac:dyDescent="0.25">
      <c r="A2147" t="s">
        <v>11</v>
      </c>
      <c r="B2147" t="s">
        <v>2325</v>
      </c>
      <c r="C2147" t="s">
        <v>2325</v>
      </c>
      <c r="D2147" t="s">
        <v>13</v>
      </c>
      <c r="E2147" t="s">
        <v>14</v>
      </c>
      <c r="F2147" s="3">
        <v>43593</v>
      </c>
      <c r="G2147" t="s">
        <v>15</v>
      </c>
      <c r="H2147" t="s">
        <v>16</v>
      </c>
      <c r="I2147" t="s">
        <v>87</v>
      </c>
      <c r="J2147" t="s">
        <v>57</v>
      </c>
      <c r="K2147" t="s">
        <v>88</v>
      </c>
      <c r="L2147" t="s">
        <v>20</v>
      </c>
      <c r="M2147" t="str">
        <f>CONCATENATE("3p",C2147,"_",I2147)</f>
        <v>3pZRCMIS0002520_Diptera_Phoridae</v>
      </c>
    </row>
    <row r="2148" spans="1:13" x14ac:dyDescent="0.25">
      <c r="A2148" t="s">
        <v>11</v>
      </c>
      <c r="B2148" t="s">
        <v>2326</v>
      </c>
      <c r="C2148" t="s">
        <v>218</v>
      </c>
      <c r="D2148" t="s">
        <v>13</v>
      </c>
      <c r="E2148" t="s">
        <v>14</v>
      </c>
      <c r="F2148" s="3">
        <v>43593</v>
      </c>
      <c r="G2148" t="s">
        <v>15</v>
      </c>
      <c r="H2148" t="s">
        <v>16</v>
      </c>
      <c r="I2148" t="s">
        <v>66</v>
      </c>
      <c r="J2148" t="s">
        <v>57</v>
      </c>
      <c r="K2148" t="s">
        <v>67</v>
      </c>
      <c r="L2148" t="s">
        <v>26</v>
      </c>
      <c r="M2148" t="str">
        <f>CONCATENATE("3p",C2148,"_",I2148)</f>
        <v>3pZRCBDP0011558_Diptera_Chironomidae</v>
      </c>
    </row>
    <row r="2149" spans="1:13" x14ac:dyDescent="0.25">
      <c r="A2149" t="s">
        <v>11</v>
      </c>
      <c r="B2149" t="s">
        <v>2327</v>
      </c>
      <c r="C2149" t="s">
        <v>218</v>
      </c>
      <c r="D2149" t="s">
        <v>13</v>
      </c>
      <c r="E2149" t="s">
        <v>14</v>
      </c>
      <c r="F2149" s="3">
        <v>43593</v>
      </c>
      <c r="G2149" t="s">
        <v>15</v>
      </c>
      <c r="H2149" t="s">
        <v>16</v>
      </c>
      <c r="I2149" t="s">
        <v>66</v>
      </c>
      <c r="J2149" t="s">
        <v>57</v>
      </c>
      <c r="K2149" t="s">
        <v>67</v>
      </c>
      <c r="L2149" t="s">
        <v>26</v>
      </c>
      <c r="M2149" t="str">
        <f>CONCATENATE("3p",C2149,"_",I2149)</f>
        <v>3pZRCBDP0011558_Diptera_Chironomidae</v>
      </c>
    </row>
    <row r="2150" spans="1:13" x14ac:dyDescent="0.25">
      <c r="A2150" t="s">
        <v>11</v>
      </c>
      <c r="B2150" t="s">
        <v>2328</v>
      </c>
      <c r="C2150" t="s">
        <v>1318</v>
      </c>
      <c r="D2150" t="s">
        <v>13</v>
      </c>
      <c r="E2150" t="s">
        <v>14</v>
      </c>
      <c r="F2150" s="3">
        <v>43593</v>
      </c>
      <c r="G2150" t="s">
        <v>15</v>
      </c>
      <c r="H2150" t="s">
        <v>16</v>
      </c>
      <c r="I2150" t="s">
        <v>28</v>
      </c>
      <c r="J2150" t="s">
        <v>18</v>
      </c>
      <c r="L2150" t="s">
        <v>26</v>
      </c>
      <c r="M2150" t="str">
        <f>CONCATENATE("3p",C2150,"_",I2150)</f>
        <v>3pZRCBDP0006523_Lepidoptera_</v>
      </c>
    </row>
    <row r="2151" spans="1:13" x14ac:dyDescent="0.25">
      <c r="A2151" t="s">
        <v>11</v>
      </c>
      <c r="B2151" t="s">
        <v>2329</v>
      </c>
      <c r="C2151" t="s">
        <v>218</v>
      </c>
      <c r="D2151" t="s">
        <v>13</v>
      </c>
      <c r="E2151" t="s">
        <v>14</v>
      </c>
      <c r="F2151" s="3">
        <v>43593</v>
      </c>
      <c r="G2151" t="s">
        <v>15</v>
      </c>
      <c r="H2151" t="s">
        <v>16</v>
      </c>
      <c r="I2151" t="s">
        <v>66</v>
      </c>
      <c r="J2151" t="s">
        <v>57</v>
      </c>
      <c r="K2151" t="s">
        <v>67</v>
      </c>
      <c r="L2151" t="s">
        <v>26</v>
      </c>
      <c r="M2151" t="str">
        <f>CONCATENATE("3p",C2151,"_",I2151)</f>
        <v>3pZRCBDP0011558_Diptera_Chironomidae</v>
      </c>
    </row>
    <row r="2152" spans="1:13" x14ac:dyDescent="0.25">
      <c r="A2152" t="s">
        <v>11</v>
      </c>
      <c r="B2152" t="s">
        <v>2330</v>
      </c>
      <c r="C2152" t="s">
        <v>189</v>
      </c>
      <c r="D2152" t="s">
        <v>13</v>
      </c>
      <c r="E2152" t="s">
        <v>14</v>
      </c>
      <c r="F2152" s="3">
        <v>43593</v>
      </c>
      <c r="G2152" t="s">
        <v>15</v>
      </c>
      <c r="H2152" t="s">
        <v>16</v>
      </c>
      <c r="I2152" t="s">
        <v>190</v>
      </c>
      <c r="J2152" t="s">
        <v>57</v>
      </c>
      <c r="K2152" t="s">
        <v>191</v>
      </c>
      <c r="L2152" t="s">
        <v>26</v>
      </c>
      <c r="M2152" t="str">
        <f>CONCATENATE("3p",C2152,"_",I2152)</f>
        <v>3pZRCBDP0089193_Diptera_Sciaridae</v>
      </c>
    </row>
    <row r="2153" spans="1:13" x14ac:dyDescent="0.25">
      <c r="A2153" t="s">
        <v>11</v>
      </c>
      <c r="B2153" t="s">
        <v>2331</v>
      </c>
      <c r="C2153" t="s">
        <v>193</v>
      </c>
      <c r="D2153" t="s">
        <v>13</v>
      </c>
      <c r="E2153" t="s">
        <v>14</v>
      </c>
      <c r="F2153" s="3">
        <v>43593</v>
      </c>
      <c r="G2153" t="s">
        <v>15</v>
      </c>
      <c r="H2153" t="s">
        <v>16</v>
      </c>
      <c r="I2153" t="s">
        <v>66</v>
      </c>
      <c r="J2153" t="s">
        <v>57</v>
      </c>
      <c r="K2153" t="s">
        <v>67</v>
      </c>
      <c r="L2153" t="s">
        <v>26</v>
      </c>
      <c r="M2153" t="str">
        <f>CONCATENATE("3p",C2153,"_",I2153)</f>
        <v>3pZRCBDP0018847_Diptera_Chironomidae</v>
      </c>
    </row>
    <row r="2154" spans="1:13" x14ac:dyDescent="0.25">
      <c r="A2154" t="s">
        <v>11</v>
      </c>
      <c r="B2154" t="s">
        <v>2332</v>
      </c>
      <c r="C2154" t="s">
        <v>208</v>
      </c>
      <c r="D2154" t="s">
        <v>13</v>
      </c>
      <c r="E2154" t="s">
        <v>14</v>
      </c>
      <c r="F2154" s="3">
        <v>43593</v>
      </c>
      <c r="G2154" t="s">
        <v>15</v>
      </c>
      <c r="H2154" t="s">
        <v>16</v>
      </c>
      <c r="I2154" t="s">
        <v>30</v>
      </c>
      <c r="J2154" t="s">
        <v>31</v>
      </c>
      <c r="K2154" t="s">
        <v>32</v>
      </c>
      <c r="L2154" t="s">
        <v>26</v>
      </c>
      <c r="M2154" t="str">
        <f>CONCATENATE("3p",C2154,"_",I2154)</f>
        <v>3pZRCBDP0318545_Coleoptera_Mordellidae</v>
      </c>
    </row>
    <row r="2155" spans="1:13" x14ac:dyDescent="0.25">
      <c r="A2155" t="s">
        <v>11</v>
      </c>
      <c r="B2155" t="s">
        <v>2333</v>
      </c>
      <c r="C2155" t="s">
        <v>1460</v>
      </c>
      <c r="D2155" t="s">
        <v>13</v>
      </c>
      <c r="E2155" t="s">
        <v>14</v>
      </c>
      <c r="F2155" s="3">
        <v>43593</v>
      </c>
      <c r="G2155" t="s">
        <v>15</v>
      </c>
      <c r="H2155" t="s">
        <v>16</v>
      </c>
      <c r="I2155" t="s">
        <v>199</v>
      </c>
      <c r="J2155" t="s">
        <v>57</v>
      </c>
      <c r="K2155" t="s">
        <v>200</v>
      </c>
      <c r="L2155" t="s">
        <v>20</v>
      </c>
      <c r="M2155" t="str">
        <f>CONCATENATE("3p",C2155,"_",I2155)</f>
        <v>3pZRCMIS0001600_Diptera_Psychodidae</v>
      </c>
    </row>
    <row r="2156" spans="1:13" x14ac:dyDescent="0.25">
      <c r="A2156" t="s">
        <v>11</v>
      </c>
      <c r="B2156" t="s">
        <v>2334</v>
      </c>
      <c r="C2156" t="s">
        <v>195</v>
      </c>
      <c r="D2156" t="s">
        <v>13</v>
      </c>
      <c r="E2156" t="s">
        <v>14</v>
      </c>
      <c r="F2156" s="3">
        <v>43593</v>
      </c>
      <c r="G2156" t="s">
        <v>15</v>
      </c>
      <c r="H2156" t="s">
        <v>16</v>
      </c>
      <c r="I2156" t="s">
        <v>66</v>
      </c>
      <c r="J2156" t="s">
        <v>57</v>
      </c>
      <c r="K2156" t="s">
        <v>67</v>
      </c>
      <c r="L2156" t="s">
        <v>26</v>
      </c>
      <c r="M2156" t="str">
        <f>CONCATENATE("3p",C2156,"_",I2156)</f>
        <v>3pZRCBDP0037333_Diptera_Chironomidae</v>
      </c>
    </row>
    <row r="2157" spans="1:13" x14ac:dyDescent="0.25">
      <c r="A2157" t="s">
        <v>11</v>
      </c>
      <c r="B2157" t="s">
        <v>2335</v>
      </c>
      <c r="C2157" t="s">
        <v>1513</v>
      </c>
      <c r="D2157" t="s">
        <v>13</v>
      </c>
      <c r="E2157" t="s">
        <v>14</v>
      </c>
      <c r="F2157" s="3">
        <v>43593</v>
      </c>
      <c r="G2157" t="s">
        <v>15</v>
      </c>
      <c r="H2157" t="s">
        <v>16</v>
      </c>
      <c r="I2157" t="s">
        <v>66</v>
      </c>
      <c r="J2157" t="s">
        <v>57</v>
      </c>
      <c r="K2157" t="s">
        <v>67</v>
      </c>
      <c r="L2157" t="s">
        <v>26</v>
      </c>
      <c r="M2157" t="str">
        <f>CONCATENATE("3p",C2157,"_",I2157)</f>
        <v>3pZRCBDP0038008_Diptera_Chironomidae</v>
      </c>
    </row>
    <row r="2158" spans="1:13" x14ac:dyDescent="0.25">
      <c r="A2158" t="s">
        <v>11</v>
      </c>
      <c r="B2158" t="s">
        <v>2336</v>
      </c>
      <c r="C2158" t="s">
        <v>1113</v>
      </c>
      <c r="D2158" t="s">
        <v>13</v>
      </c>
      <c r="E2158" t="s">
        <v>14</v>
      </c>
      <c r="F2158" s="3">
        <v>43593</v>
      </c>
      <c r="G2158" t="s">
        <v>15</v>
      </c>
      <c r="H2158" t="s">
        <v>16</v>
      </c>
      <c r="I2158" t="s">
        <v>661</v>
      </c>
      <c r="J2158" t="s">
        <v>57</v>
      </c>
      <c r="K2158" t="s">
        <v>662</v>
      </c>
      <c r="L2158" t="s">
        <v>26</v>
      </c>
      <c r="M2158" t="str">
        <f>CONCATENATE("3p",C2158,"_",I2158)</f>
        <v>3pZRCBDP0070379_Diptera_Ceratopogonidae</v>
      </c>
    </row>
    <row r="2159" spans="1:13" x14ac:dyDescent="0.25">
      <c r="A2159" t="s">
        <v>11</v>
      </c>
      <c r="B2159" t="s">
        <v>2337</v>
      </c>
      <c r="C2159" t="s">
        <v>1318</v>
      </c>
      <c r="D2159" t="s">
        <v>13</v>
      </c>
      <c r="E2159" t="s">
        <v>14</v>
      </c>
      <c r="F2159" s="3">
        <v>43593</v>
      </c>
      <c r="G2159" t="s">
        <v>15</v>
      </c>
      <c r="H2159" t="s">
        <v>16</v>
      </c>
      <c r="I2159" t="s">
        <v>28</v>
      </c>
      <c r="J2159" t="s">
        <v>18</v>
      </c>
      <c r="L2159" t="s">
        <v>26</v>
      </c>
      <c r="M2159" t="str">
        <f>CONCATENATE("3p",C2159,"_",I2159)</f>
        <v>3pZRCBDP0006523_Lepidoptera_</v>
      </c>
    </row>
    <row r="2160" spans="1:13" x14ac:dyDescent="0.25">
      <c r="A2160" t="s">
        <v>11</v>
      </c>
      <c r="B2160" t="s">
        <v>2338</v>
      </c>
      <c r="C2160" t="s">
        <v>2338</v>
      </c>
      <c r="D2160" t="s">
        <v>13</v>
      </c>
      <c r="E2160" t="s">
        <v>14</v>
      </c>
      <c r="F2160" s="3">
        <v>43593</v>
      </c>
      <c r="G2160" t="s">
        <v>15</v>
      </c>
      <c r="H2160" t="s">
        <v>16</v>
      </c>
      <c r="I2160" t="s">
        <v>159</v>
      </c>
      <c r="J2160" t="s">
        <v>57</v>
      </c>
      <c r="K2160" t="s">
        <v>160</v>
      </c>
      <c r="L2160" t="s">
        <v>20</v>
      </c>
      <c r="M2160" t="str">
        <f>CONCATENATE("3p",C2160,"_",I2160)</f>
        <v>3pZRCMIS0002533_Diptera_Cecidomyiidae</v>
      </c>
    </row>
    <row r="2161" spans="1:13" x14ac:dyDescent="0.25">
      <c r="A2161" t="s">
        <v>11</v>
      </c>
      <c r="B2161" t="s">
        <v>2339</v>
      </c>
      <c r="C2161" t="s">
        <v>2340</v>
      </c>
      <c r="D2161" t="s">
        <v>13</v>
      </c>
      <c r="E2161" t="s">
        <v>14</v>
      </c>
      <c r="F2161" s="3">
        <v>43593</v>
      </c>
      <c r="G2161" t="s">
        <v>15</v>
      </c>
      <c r="H2161" t="s">
        <v>16</v>
      </c>
      <c r="I2161" t="s">
        <v>159</v>
      </c>
      <c r="J2161" t="s">
        <v>57</v>
      </c>
      <c r="K2161" t="s">
        <v>160</v>
      </c>
      <c r="L2161" t="s">
        <v>26</v>
      </c>
      <c r="M2161" t="str">
        <f>CONCATENATE("3p",C2161,"_",I2161)</f>
        <v>3pZRCBDP0324259_Diptera_Cecidomyiidae</v>
      </c>
    </row>
    <row r="2162" spans="1:13" x14ac:dyDescent="0.25">
      <c r="A2162" t="s">
        <v>11</v>
      </c>
      <c r="B2162" t="s">
        <v>2341</v>
      </c>
      <c r="C2162" t="s">
        <v>1318</v>
      </c>
      <c r="D2162" t="s">
        <v>13</v>
      </c>
      <c r="E2162" t="s">
        <v>14</v>
      </c>
      <c r="F2162" s="3">
        <v>43593</v>
      </c>
      <c r="G2162" t="s">
        <v>15</v>
      </c>
      <c r="H2162" t="s">
        <v>16</v>
      </c>
      <c r="I2162" t="s">
        <v>28</v>
      </c>
      <c r="J2162" t="s">
        <v>18</v>
      </c>
      <c r="L2162" t="s">
        <v>26</v>
      </c>
      <c r="M2162" t="str">
        <f>CONCATENATE("3p",C2162,"_",I2162)</f>
        <v>3pZRCBDP0006523_Lepidoptera_</v>
      </c>
    </row>
    <row r="2163" spans="1:13" x14ac:dyDescent="0.25">
      <c r="A2163" t="s">
        <v>11</v>
      </c>
      <c r="B2163" t="s">
        <v>2342</v>
      </c>
      <c r="C2163" t="s">
        <v>1413</v>
      </c>
      <c r="D2163" t="s">
        <v>13</v>
      </c>
      <c r="E2163" t="s">
        <v>14</v>
      </c>
      <c r="F2163" s="3">
        <v>43593</v>
      </c>
      <c r="G2163" t="s">
        <v>15</v>
      </c>
      <c r="H2163" t="s">
        <v>16</v>
      </c>
      <c r="I2163" t="s">
        <v>66</v>
      </c>
      <c r="J2163" t="s">
        <v>57</v>
      </c>
      <c r="K2163" t="s">
        <v>67</v>
      </c>
      <c r="L2163" t="s">
        <v>26</v>
      </c>
      <c r="M2163" t="str">
        <f>CONCATENATE("3p",C2163,"_",I2163)</f>
        <v>3pZRCBDP0018283_Diptera_Chironomidae</v>
      </c>
    </row>
    <row r="2164" spans="1:13" x14ac:dyDescent="0.25">
      <c r="A2164" t="s">
        <v>11</v>
      </c>
      <c r="B2164" t="s">
        <v>2343</v>
      </c>
      <c r="C2164" t="s">
        <v>1546</v>
      </c>
      <c r="D2164" t="s">
        <v>13</v>
      </c>
      <c r="E2164" t="s">
        <v>14</v>
      </c>
      <c r="F2164" s="3">
        <v>43593</v>
      </c>
      <c r="G2164" t="s">
        <v>15</v>
      </c>
      <c r="H2164" t="s">
        <v>16</v>
      </c>
      <c r="I2164" t="s">
        <v>66</v>
      </c>
      <c r="J2164" t="s">
        <v>57</v>
      </c>
      <c r="K2164" t="s">
        <v>67</v>
      </c>
      <c r="L2164" t="s">
        <v>26</v>
      </c>
      <c r="M2164" t="str">
        <f>CONCATENATE("3p",C2164,"_",I2164)</f>
        <v>3pZRCBDP0312465_Diptera_Chironomidae</v>
      </c>
    </row>
    <row r="2165" spans="1:13" x14ac:dyDescent="0.25">
      <c r="A2165" t="s">
        <v>11</v>
      </c>
      <c r="B2165" t="s">
        <v>2344</v>
      </c>
      <c r="C2165" t="s">
        <v>2344</v>
      </c>
      <c r="D2165" t="s">
        <v>13</v>
      </c>
      <c r="E2165" t="s">
        <v>14</v>
      </c>
      <c r="F2165" s="3">
        <v>43593</v>
      </c>
      <c r="G2165" t="s">
        <v>15</v>
      </c>
      <c r="H2165" t="s">
        <v>16</v>
      </c>
      <c r="I2165" t="s">
        <v>66</v>
      </c>
      <c r="J2165" t="s">
        <v>57</v>
      </c>
      <c r="K2165" t="s">
        <v>67</v>
      </c>
      <c r="L2165" t="s">
        <v>20</v>
      </c>
      <c r="M2165" t="str">
        <f>CONCATENATE("3p",C2165,"_",I2165)</f>
        <v>3pZRCMIS0002540_Diptera_Chironomidae</v>
      </c>
    </row>
    <row r="2166" spans="1:13" x14ac:dyDescent="0.25">
      <c r="A2166" t="s">
        <v>11</v>
      </c>
      <c r="B2166" t="s">
        <v>2345</v>
      </c>
      <c r="C2166" t="s">
        <v>1352</v>
      </c>
      <c r="D2166" t="s">
        <v>13</v>
      </c>
      <c r="E2166" t="s">
        <v>14</v>
      </c>
      <c r="F2166" s="3">
        <v>43593</v>
      </c>
      <c r="G2166" t="s">
        <v>15</v>
      </c>
      <c r="H2166" t="s">
        <v>16</v>
      </c>
      <c r="I2166" t="s">
        <v>66</v>
      </c>
      <c r="J2166" t="s">
        <v>57</v>
      </c>
      <c r="K2166" t="s">
        <v>67</v>
      </c>
      <c r="L2166" t="s">
        <v>26</v>
      </c>
      <c r="M2166" t="str">
        <f>CONCATENATE("3p",C2166,"_",I2166)</f>
        <v>3pZRCBDP0196099_Diptera_Chironomidae</v>
      </c>
    </row>
    <row r="2167" spans="1:13" x14ac:dyDescent="0.25">
      <c r="A2167" t="s">
        <v>11</v>
      </c>
      <c r="B2167" t="s">
        <v>2346</v>
      </c>
      <c r="C2167" t="s">
        <v>1318</v>
      </c>
      <c r="D2167" t="s">
        <v>13</v>
      </c>
      <c r="E2167" t="s">
        <v>14</v>
      </c>
      <c r="F2167" s="3">
        <v>43593</v>
      </c>
      <c r="G2167" t="s">
        <v>15</v>
      </c>
      <c r="H2167" t="s">
        <v>16</v>
      </c>
      <c r="I2167" t="s">
        <v>28</v>
      </c>
      <c r="J2167" t="s">
        <v>18</v>
      </c>
      <c r="L2167" t="s">
        <v>26</v>
      </c>
      <c r="M2167" t="str">
        <f>CONCATENATE("3p",C2167,"_",I2167)</f>
        <v>3pZRCBDP0006523_Lepidoptera_</v>
      </c>
    </row>
    <row r="2168" spans="1:13" x14ac:dyDescent="0.25">
      <c r="A2168" t="s">
        <v>11</v>
      </c>
      <c r="B2168" t="s">
        <v>2347</v>
      </c>
      <c r="C2168" t="s">
        <v>1318</v>
      </c>
      <c r="D2168" t="s">
        <v>13</v>
      </c>
      <c r="E2168" t="s">
        <v>14</v>
      </c>
      <c r="F2168" s="3">
        <v>43593</v>
      </c>
      <c r="G2168" t="s">
        <v>15</v>
      </c>
      <c r="H2168" t="s">
        <v>16</v>
      </c>
      <c r="I2168" t="s">
        <v>28</v>
      </c>
      <c r="J2168" t="s">
        <v>18</v>
      </c>
      <c r="L2168" t="s">
        <v>26</v>
      </c>
      <c r="M2168" t="str">
        <f>CONCATENATE("3p",C2168,"_",I2168)</f>
        <v>3pZRCBDP0006523_Lepidoptera_</v>
      </c>
    </row>
    <row r="2169" spans="1:13" x14ac:dyDescent="0.25">
      <c r="A2169" t="s">
        <v>11</v>
      </c>
      <c r="B2169" t="s">
        <v>2348</v>
      </c>
      <c r="C2169" t="s">
        <v>1318</v>
      </c>
      <c r="D2169" t="s">
        <v>13</v>
      </c>
      <c r="E2169" t="s">
        <v>14</v>
      </c>
      <c r="F2169" s="3">
        <v>43593</v>
      </c>
      <c r="G2169" t="s">
        <v>15</v>
      </c>
      <c r="H2169" t="s">
        <v>16</v>
      </c>
      <c r="I2169" t="s">
        <v>28</v>
      </c>
      <c r="J2169" t="s">
        <v>18</v>
      </c>
      <c r="L2169" t="s">
        <v>26</v>
      </c>
      <c r="M2169" t="str">
        <f>CONCATENATE("3p",C2169,"_",I2169)</f>
        <v>3pZRCBDP0006523_Lepidoptera_</v>
      </c>
    </row>
    <row r="2170" spans="1:13" x14ac:dyDescent="0.25">
      <c r="A2170" t="s">
        <v>11</v>
      </c>
      <c r="B2170" t="s">
        <v>2349</v>
      </c>
      <c r="C2170" t="s">
        <v>2349</v>
      </c>
      <c r="D2170" t="s">
        <v>13</v>
      </c>
      <c r="E2170" t="s">
        <v>14</v>
      </c>
      <c r="F2170" s="3">
        <v>43593</v>
      </c>
      <c r="G2170" t="s">
        <v>15</v>
      </c>
      <c r="H2170" t="s">
        <v>16</v>
      </c>
      <c r="I2170" t="s">
        <v>72</v>
      </c>
      <c r="J2170" t="s">
        <v>36</v>
      </c>
      <c r="K2170" t="s">
        <v>73</v>
      </c>
      <c r="L2170" t="s">
        <v>20</v>
      </c>
      <c r="M2170" t="str">
        <f>CONCATENATE("3p",C2170,"_",I2170)</f>
        <v>3pZRCMIS0002547_Hymenoptera_Braconidae</v>
      </c>
    </row>
    <row r="2171" spans="1:13" x14ac:dyDescent="0.25">
      <c r="A2171" t="s">
        <v>11</v>
      </c>
      <c r="B2171" t="s">
        <v>2350</v>
      </c>
      <c r="C2171" t="s">
        <v>1496</v>
      </c>
      <c r="D2171" t="s">
        <v>13</v>
      </c>
      <c r="E2171" t="s">
        <v>14</v>
      </c>
      <c r="F2171" s="3">
        <v>43593</v>
      </c>
      <c r="G2171" t="s">
        <v>15</v>
      </c>
      <c r="H2171" t="s">
        <v>16</v>
      </c>
      <c r="I2171" t="s">
        <v>87</v>
      </c>
      <c r="J2171" t="s">
        <v>57</v>
      </c>
      <c r="K2171" t="s">
        <v>88</v>
      </c>
      <c r="L2171" t="s">
        <v>26</v>
      </c>
      <c r="M2171" t="str">
        <f>CONCATENATE("3p",C2171,"_",I2171)</f>
        <v>3pZRCBDP0000042_Diptera_Phoridae</v>
      </c>
    </row>
    <row r="2172" spans="1:13" x14ac:dyDescent="0.25">
      <c r="A2172" t="s">
        <v>11</v>
      </c>
      <c r="B2172" t="s">
        <v>2351</v>
      </c>
      <c r="C2172" t="s">
        <v>271</v>
      </c>
      <c r="D2172" t="s">
        <v>13</v>
      </c>
      <c r="E2172" t="s">
        <v>14</v>
      </c>
      <c r="F2172" s="3">
        <v>43593</v>
      </c>
      <c r="G2172" t="s">
        <v>15</v>
      </c>
      <c r="H2172" t="s">
        <v>16</v>
      </c>
      <c r="I2172" t="s">
        <v>66</v>
      </c>
      <c r="J2172" t="s">
        <v>57</v>
      </c>
      <c r="K2172" t="s">
        <v>67</v>
      </c>
      <c r="L2172" t="s">
        <v>26</v>
      </c>
      <c r="M2172" t="str">
        <f>CONCATENATE("3p",C2172,"_",I2172)</f>
        <v>3pZRCBDP0184911_Diptera_Chironomidae</v>
      </c>
    </row>
    <row r="2173" spans="1:13" x14ac:dyDescent="0.25">
      <c r="A2173" t="s">
        <v>11</v>
      </c>
      <c r="B2173" t="s">
        <v>2352</v>
      </c>
      <c r="C2173" t="s">
        <v>189</v>
      </c>
      <c r="D2173" t="s">
        <v>13</v>
      </c>
      <c r="E2173" t="s">
        <v>14</v>
      </c>
      <c r="F2173" s="3">
        <v>43593</v>
      </c>
      <c r="G2173" t="s">
        <v>15</v>
      </c>
      <c r="H2173" t="s">
        <v>16</v>
      </c>
      <c r="I2173" t="s">
        <v>190</v>
      </c>
      <c r="J2173" t="s">
        <v>57</v>
      </c>
      <c r="K2173" t="s">
        <v>191</v>
      </c>
      <c r="L2173" t="s">
        <v>26</v>
      </c>
      <c r="M2173" t="str">
        <f>CONCATENATE("3p",C2173,"_",I2173)</f>
        <v>3pZRCBDP0089193_Diptera_Sciaridae</v>
      </c>
    </row>
    <row r="2174" spans="1:13" x14ac:dyDescent="0.25">
      <c r="A2174" t="s">
        <v>11</v>
      </c>
      <c r="B2174" t="s">
        <v>2353</v>
      </c>
      <c r="C2174" t="s">
        <v>1460</v>
      </c>
      <c r="D2174" t="s">
        <v>13</v>
      </c>
      <c r="E2174" t="s">
        <v>14</v>
      </c>
      <c r="F2174" s="3">
        <v>43593</v>
      </c>
      <c r="G2174" t="s">
        <v>15</v>
      </c>
      <c r="H2174" t="s">
        <v>16</v>
      </c>
      <c r="I2174" t="s">
        <v>199</v>
      </c>
      <c r="J2174" t="s">
        <v>57</v>
      </c>
      <c r="K2174" t="s">
        <v>200</v>
      </c>
      <c r="L2174" t="s">
        <v>20</v>
      </c>
      <c r="M2174" t="str">
        <f>CONCATENATE("3p",C2174,"_",I2174)</f>
        <v>3pZRCMIS0001600_Diptera_Psychodidae</v>
      </c>
    </row>
    <row r="2175" spans="1:13" x14ac:dyDescent="0.25">
      <c r="A2175" t="s">
        <v>11</v>
      </c>
      <c r="B2175" t="s">
        <v>2354</v>
      </c>
      <c r="C2175" t="s">
        <v>888</v>
      </c>
      <c r="D2175" t="s">
        <v>13</v>
      </c>
      <c r="E2175" t="s">
        <v>14</v>
      </c>
      <c r="F2175" s="3">
        <v>43593</v>
      </c>
      <c r="G2175" t="s">
        <v>15</v>
      </c>
      <c r="H2175" t="s">
        <v>16</v>
      </c>
      <c r="I2175" t="s">
        <v>661</v>
      </c>
      <c r="J2175" t="s">
        <v>57</v>
      </c>
      <c r="K2175" t="s">
        <v>662</v>
      </c>
      <c r="L2175" t="s">
        <v>26</v>
      </c>
      <c r="M2175" t="str">
        <f>CONCATENATE("3p",C2175,"_",I2175)</f>
        <v>3pZRCBDP0000333_Diptera_Ceratopogonidae</v>
      </c>
    </row>
    <row r="2176" spans="1:13" x14ac:dyDescent="0.25">
      <c r="A2176" t="s">
        <v>11</v>
      </c>
      <c r="B2176" t="s">
        <v>2355</v>
      </c>
      <c r="C2176" t="s">
        <v>210</v>
      </c>
      <c r="D2176" t="s">
        <v>13</v>
      </c>
      <c r="E2176" t="s">
        <v>14</v>
      </c>
      <c r="F2176" s="3">
        <v>43593</v>
      </c>
      <c r="G2176" t="s">
        <v>15</v>
      </c>
      <c r="H2176" t="s">
        <v>16</v>
      </c>
      <c r="I2176" t="s">
        <v>199</v>
      </c>
      <c r="J2176" t="s">
        <v>57</v>
      </c>
      <c r="K2176" t="s">
        <v>200</v>
      </c>
      <c r="L2176" t="s">
        <v>26</v>
      </c>
      <c r="M2176" t="str">
        <f>CONCATENATE("3p",C2176,"_",I2176)</f>
        <v>3pZRCBDP0075133_Diptera_Psychodidae</v>
      </c>
    </row>
    <row r="2177" spans="1:13" x14ac:dyDescent="0.25">
      <c r="A2177" t="s">
        <v>11</v>
      </c>
      <c r="B2177" t="s">
        <v>2356</v>
      </c>
      <c r="C2177" t="s">
        <v>198</v>
      </c>
      <c r="D2177" t="s">
        <v>13</v>
      </c>
      <c r="E2177" t="s">
        <v>14</v>
      </c>
      <c r="F2177" s="3">
        <v>43593</v>
      </c>
      <c r="G2177" t="s">
        <v>15</v>
      </c>
      <c r="H2177" t="s">
        <v>16</v>
      </c>
      <c r="I2177" t="s">
        <v>199</v>
      </c>
      <c r="J2177" t="s">
        <v>57</v>
      </c>
      <c r="K2177" t="s">
        <v>200</v>
      </c>
      <c r="L2177" t="s">
        <v>26</v>
      </c>
      <c r="M2177" t="str">
        <f>CONCATENATE("3p",C2177,"_",I2177)</f>
        <v>3pZRCBDP0214597_Diptera_Psychodidae</v>
      </c>
    </row>
    <row r="2178" spans="1:13" x14ac:dyDescent="0.25">
      <c r="A2178" t="s">
        <v>11</v>
      </c>
      <c r="B2178" t="s">
        <v>2357</v>
      </c>
      <c r="C2178" t="s">
        <v>198</v>
      </c>
      <c r="D2178" t="s">
        <v>13</v>
      </c>
      <c r="E2178" t="s">
        <v>14</v>
      </c>
      <c r="F2178" s="3">
        <v>43593</v>
      </c>
      <c r="G2178" t="s">
        <v>15</v>
      </c>
      <c r="H2178" t="s">
        <v>16</v>
      </c>
      <c r="I2178" t="s">
        <v>199</v>
      </c>
      <c r="J2178" t="s">
        <v>57</v>
      </c>
      <c r="K2178" t="s">
        <v>200</v>
      </c>
      <c r="L2178" t="s">
        <v>26</v>
      </c>
      <c r="M2178" t="str">
        <f>CONCATENATE("3p",C2178,"_",I2178)</f>
        <v>3pZRCBDP0214597_Diptera_Psychodidae</v>
      </c>
    </row>
    <row r="2179" spans="1:13" x14ac:dyDescent="0.25">
      <c r="A2179" t="s">
        <v>11</v>
      </c>
      <c r="B2179" t="s">
        <v>2358</v>
      </c>
      <c r="C2179" t="s">
        <v>195</v>
      </c>
      <c r="D2179" t="s">
        <v>13</v>
      </c>
      <c r="E2179" t="s">
        <v>14</v>
      </c>
      <c r="F2179" s="3">
        <v>43593</v>
      </c>
      <c r="G2179" t="s">
        <v>15</v>
      </c>
      <c r="H2179" t="s">
        <v>16</v>
      </c>
      <c r="I2179" t="s">
        <v>66</v>
      </c>
      <c r="J2179" t="s">
        <v>57</v>
      </c>
      <c r="K2179" t="s">
        <v>67</v>
      </c>
      <c r="L2179" t="s">
        <v>26</v>
      </c>
      <c r="M2179" t="str">
        <f>CONCATENATE("3p",C2179,"_",I2179)</f>
        <v>3pZRCBDP0037333_Diptera_Chironomidae</v>
      </c>
    </row>
    <row r="2180" spans="1:13" x14ac:dyDescent="0.25">
      <c r="A2180" t="s">
        <v>11</v>
      </c>
      <c r="B2180" t="s">
        <v>2359</v>
      </c>
      <c r="C2180" t="s">
        <v>189</v>
      </c>
      <c r="D2180" t="s">
        <v>13</v>
      </c>
      <c r="E2180" t="s">
        <v>14</v>
      </c>
      <c r="F2180" s="3">
        <v>43593</v>
      </c>
      <c r="G2180" t="s">
        <v>15</v>
      </c>
      <c r="H2180" t="s">
        <v>16</v>
      </c>
      <c r="I2180" t="s">
        <v>190</v>
      </c>
      <c r="J2180" t="s">
        <v>57</v>
      </c>
      <c r="K2180" t="s">
        <v>191</v>
      </c>
      <c r="L2180" t="s">
        <v>26</v>
      </c>
      <c r="M2180" t="str">
        <f>CONCATENATE("3p",C2180,"_",I2180)</f>
        <v>3pZRCBDP0089193_Diptera_Sciaridae</v>
      </c>
    </row>
    <row r="2181" spans="1:13" x14ac:dyDescent="0.25">
      <c r="A2181" t="s">
        <v>11</v>
      </c>
      <c r="B2181" t="s">
        <v>2360</v>
      </c>
      <c r="C2181" t="s">
        <v>1467</v>
      </c>
      <c r="D2181" t="s">
        <v>13</v>
      </c>
      <c r="E2181" t="s">
        <v>14</v>
      </c>
      <c r="F2181" s="3">
        <v>43593</v>
      </c>
      <c r="G2181" t="s">
        <v>15</v>
      </c>
      <c r="H2181" t="s">
        <v>16</v>
      </c>
      <c r="I2181" t="s">
        <v>66</v>
      </c>
      <c r="J2181" t="s">
        <v>57</v>
      </c>
      <c r="K2181" t="s">
        <v>67</v>
      </c>
      <c r="L2181" t="s">
        <v>26</v>
      </c>
      <c r="M2181" t="str">
        <f>CONCATENATE("3p",C2181,"_",I2181)</f>
        <v>3pZRCBDP0018890_Diptera_Chironomidae</v>
      </c>
    </row>
    <row r="2182" spans="1:13" x14ac:dyDescent="0.25">
      <c r="A2182" t="s">
        <v>11</v>
      </c>
      <c r="B2182" t="s">
        <v>2361</v>
      </c>
      <c r="C2182" t="s">
        <v>888</v>
      </c>
      <c r="D2182" t="s">
        <v>13</v>
      </c>
      <c r="E2182" t="s">
        <v>14</v>
      </c>
      <c r="F2182" s="3">
        <v>43593</v>
      </c>
      <c r="G2182" t="s">
        <v>15</v>
      </c>
      <c r="H2182" t="s">
        <v>16</v>
      </c>
      <c r="I2182" t="s">
        <v>661</v>
      </c>
      <c r="J2182" t="s">
        <v>57</v>
      </c>
      <c r="K2182" t="s">
        <v>662</v>
      </c>
      <c r="L2182" t="s">
        <v>26</v>
      </c>
      <c r="M2182" t="str">
        <f>CONCATENATE("3p",C2182,"_",I2182)</f>
        <v>3pZRCBDP0000333_Diptera_Ceratopogonidae</v>
      </c>
    </row>
    <row r="2183" spans="1:13" x14ac:dyDescent="0.25">
      <c r="A2183" t="s">
        <v>11</v>
      </c>
      <c r="B2183" t="s">
        <v>2362</v>
      </c>
      <c r="C2183" t="s">
        <v>218</v>
      </c>
      <c r="D2183" t="s">
        <v>13</v>
      </c>
      <c r="E2183" t="s">
        <v>14</v>
      </c>
      <c r="F2183" s="3">
        <v>43593</v>
      </c>
      <c r="G2183" t="s">
        <v>15</v>
      </c>
      <c r="H2183" t="s">
        <v>16</v>
      </c>
      <c r="I2183" t="s">
        <v>66</v>
      </c>
      <c r="J2183" t="s">
        <v>57</v>
      </c>
      <c r="K2183" t="s">
        <v>67</v>
      </c>
      <c r="L2183" t="s">
        <v>26</v>
      </c>
      <c r="M2183" t="str">
        <f>CONCATENATE("3p",C2183,"_",I2183)</f>
        <v>3pZRCBDP0011558_Diptera_Chironomidae</v>
      </c>
    </row>
    <row r="2184" spans="1:13" x14ac:dyDescent="0.25">
      <c r="A2184" t="s">
        <v>11</v>
      </c>
      <c r="B2184" t="s">
        <v>2363</v>
      </c>
      <c r="C2184" t="s">
        <v>198</v>
      </c>
      <c r="D2184" t="s">
        <v>13</v>
      </c>
      <c r="E2184" t="s">
        <v>14</v>
      </c>
      <c r="F2184" s="3">
        <v>43593</v>
      </c>
      <c r="G2184" t="s">
        <v>15</v>
      </c>
      <c r="H2184" t="s">
        <v>16</v>
      </c>
      <c r="I2184" t="s">
        <v>199</v>
      </c>
      <c r="J2184" t="s">
        <v>57</v>
      </c>
      <c r="K2184" t="s">
        <v>200</v>
      </c>
      <c r="L2184" t="s">
        <v>26</v>
      </c>
      <c r="M2184" t="str">
        <f>CONCATENATE("3p",C2184,"_",I2184)</f>
        <v>3pZRCBDP0214597_Diptera_Psychodidae</v>
      </c>
    </row>
    <row r="2185" spans="1:13" x14ac:dyDescent="0.25">
      <c r="A2185" t="s">
        <v>11</v>
      </c>
      <c r="B2185" t="s">
        <v>2364</v>
      </c>
      <c r="C2185" t="s">
        <v>218</v>
      </c>
      <c r="D2185" t="s">
        <v>13</v>
      </c>
      <c r="E2185" t="s">
        <v>14</v>
      </c>
      <c r="F2185" s="3">
        <v>43593</v>
      </c>
      <c r="G2185" t="s">
        <v>15</v>
      </c>
      <c r="H2185" t="s">
        <v>16</v>
      </c>
      <c r="I2185" t="s">
        <v>66</v>
      </c>
      <c r="J2185" t="s">
        <v>57</v>
      </c>
      <c r="K2185" t="s">
        <v>67</v>
      </c>
      <c r="L2185" t="s">
        <v>26</v>
      </c>
      <c r="M2185" t="str">
        <f>CONCATENATE("3p",C2185,"_",I2185)</f>
        <v>3pZRCBDP0011558_Diptera_Chironomidae</v>
      </c>
    </row>
    <row r="2186" spans="1:13" x14ac:dyDescent="0.25">
      <c r="A2186" t="s">
        <v>11</v>
      </c>
      <c r="B2186" t="s">
        <v>2365</v>
      </c>
      <c r="C2186" t="s">
        <v>218</v>
      </c>
      <c r="D2186" t="s">
        <v>13</v>
      </c>
      <c r="E2186" t="s">
        <v>14</v>
      </c>
      <c r="F2186" s="3">
        <v>43593</v>
      </c>
      <c r="G2186" t="s">
        <v>15</v>
      </c>
      <c r="H2186" t="s">
        <v>16</v>
      </c>
      <c r="I2186" t="s">
        <v>66</v>
      </c>
      <c r="J2186" t="s">
        <v>57</v>
      </c>
      <c r="K2186" t="s">
        <v>67</v>
      </c>
      <c r="L2186" t="s">
        <v>26</v>
      </c>
      <c r="M2186" t="str">
        <f>CONCATENATE("3p",C2186,"_",I2186)</f>
        <v>3pZRCBDP0011558_Diptera_Chironomidae</v>
      </c>
    </row>
    <row r="2187" spans="1:13" x14ac:dyDescent="0.25">
      <c r="A2187" t="s">
        <v>11</v>
      </c>
      <c r="B2187" t="s">
        <v>2366</v>
      </c>
      <c r="C2187" t="s">
        <v>218</v>
      </c>
      <c r="D2187" t="s">
        <v>13</v>
      </c>
      <c r="E2187" t="s">
        <v>14</v>
      </c>
      <c r="F2187" s="3">
        <v>43593</v>
      </c>
      <c r="G2187" t="s">
        <v>15</v>
      </c>
      <c r="H2187" t="s">
        <v>16</v>
      </c>
      <c r="I2187" t="s">
        <v>66</v>
      </c>
      <c r="J2187" t="s">
        <v>57</v>
      </c>
      <c r="K2187" t="s">
        <v>67</v>
      </c>
      <c r="L2187" t="s">
        <v>26</v>
      </c>
      <c r="M2187" t="str">
        <f>CONCATENATE("3p",C2187,"_",I2187)</f>
        <v>3pZRCBDP0011558_Diptera_Chironomidae</v>
      </c>
    </row>
    <row r="2188" spans="1:13" x14ac:dyDescent="0.25">
      <c r="A2188" t="s">
        <v>11</v>
      </c>
      <c r="B2188" t="s">
        <v>2367</v>
      </c>
      <c r="C2188" t="s">
        <v>2368</v>
      </c>
      <c r="D2188" t="s">
        <v>13</v>
      </c>
      <c r="E2188" t="s">
        <v>14</v>
      </c>
      <c r="F2188" s="3">
        <v>43593</v>
      </c>
      <c r="G2188" t="s">
        <v>15</v>
      </c>
      <c r="H2188" t="s">
        <v>16</v>
      </c>
      <c r="I2188" t="s">
        <v>1008</v>
      </c>
      <c r="J2188" t="s">
        <v>389</v>
      </c>
      <c r="L2188" t="s">
        <v>26</v>
      </c>
      <c r="M2188" t="str">
        <f>CONCATENATE("3p",C2188,"_",I2188)</f>
        <v>3pZRCBDP0317632_Collembola_</v>
      </c>
    </row>
    <row r="2189" spans="1:13" x14ac:dyDescent="0.25">
      <c r="A2189" t="s">
        <v>11</v>
      </c>
      <c r="B2189" t="s">
        <v>2369</v>
      </c>
      <c r="C2189" t="s">
        <v>218</v>
      </c>
      <c r="D2189" t="s">
        <v>13</v>
      </c>
      <c r="E2189" t="s">
        <v>14</v>
      </c>
      <c r="F2189" s="3">
        <v>43593</v>
      </c>
      <c r="G2189" t="s">
        <v>15</v>
      </c>
      <c r="H2189" t="s">
        <v>16</v>
      </c>
      <c r="I2189" t="s">
        <v>66</v>
      </c>
      <c r="J2189" t="s">
        <v>57</v>
      </c>
      <c r="K2189" t="s">
        <v>67</v>
      </c>
      <c r="L2189" t="s">
        <v>26</v>
      </c>
      <c r="M2189" t="str">
        <f>CONCATENATE("3p",C2189,"_",I2189)</f>
        <v>3pZRCBDP0011558_Diptera_Chironomidae</v>
      </c>
    </row>
    <row r="2190" spans="1:13" x14ac:dyDescent="0.25">
      <c r="A2190" t="s">
        <v>11</v>
      </c>
      <c r="B2190" t="s">
        <v>2370</v>
      </c>
      <c r="C2190" t="s">
        <v>1890</v>
      </c>
      <c r="D2190" t="s">
        <v>13</v>
      </c>
      <c r="E2190" t="s">
        <v>14</v>
      </c>
      <c r="F2190" s="3">
        <v>43593</v>
      </c>
      <c r="G2190" t="s">
        <v>15</v>
      </c>
      <c r="H2190" t="s">
        <v>16</v>
      </c>
      <c r="I2190" t="s">
        <v>190</v>
      </c>
      <c r="J2190" t="s">
        <v>57</v>
      </c>
      <c r="K2190" t="s">
        <v>191</v>
      </c>
      <c r="L2190" t="s">
        <v>26</v>
      </c>
      <c r="M2190" t="str">
        <f>CONCATENATE("3p",C2190,"_",I2190)</f>
        <v>3pZRCBDP0058607_Diptera_Sciaridae</v>
      </c>
    </row>
    <row r="2191" spans="1:13" x14ac:dyDescent="0.25">
      <c r="A2191" t="s">
        <v>11</v>
      </c>
      <c r="B2191" t="s">
        <v>2371</v>
      </c>
      <c r="C2191" t="s">
        <v>218</v>
      </c>
      <c r="D2191" t="s">
        <v>13</v>
      </c>
      <c r="E2191" t="s">
        <v>14</v>
      </c>
      <c r="F2191" s="3">
        <v>43593</v>
      </c>
      <c r="G2191" t="s">
        <v>15</v>
      </c>
      <c r="H2191" t="s">
        <v>16</v>
      </c>
      <c r="I2191" t="s">
        <v>66</v>
      </c>
      <c r="J2191" t="s">
        <v>57</v>
      </c>
      <c r="K2191" t="s">
        <v>67</v>
      </c>
      <c r="L2191" t="s">
        <v>26</v>
      </c>
      <c r="M2191" t="str">
        <f>CONCATENATE("3p",C2191,"_",I2191)</f>
        <v>3pZRCBDP0011558_Diptera_Chironomidae</v>
      </c>
    </row>
    <row r="2192" spans="1:13" x14ac:dyDescent="0.25">
      <c r="A2192" t="s">
        <v>11</v>
      </c>
      <c r="B2192" t="s">
        <v>2372</v>
      </c>
      <c r="C2192" t="s">
        <v>218</v>
      </c>
      <c r="D2192" t="s">
        <v>13</v>
      </c>
      <c r="E2192" t="s">
        <v>14</v>
      </c>
      <c r="F2192" s="3">
        <v>43593</v>
      </c>
      <c r="G2192" t="s">
        <v>15</v>
      </c>
      <c r="H2192" t="s">
        <v>16</v>
      </c>
      <c r="I2192" t="s">
        <v>66</v>
      </c>
      <c r="J2192" t="s">
        <v>57</v>
      </c>
      <c r="K2192" t="s">
        <v>67</v>
      </c>
      <c r="L2192" t="s">
        <v>26</v>
      </c>
      <c r="M2192" t="str">
        <f>CONCATENATE("3p",C2192,"_",I2192)</f>
        <v>3pZRCBDP0011558_Diptera_Chironomidae</v>
      </c>
    </row>
    <row r="2193" spans="1:13" x14ac:dyDescent="0.25">
      <c r="A2193" t="s">
        <v>11</v>
      </c>
      <c r="B2193" t="s">
        <v>2373</v>
      </c>
      <c r="C2193" t="s">
        <v>218</v>
      </c>
      <c r="D2193" t="s">
        <v>13</v>
      </c>
      <c r="E2193" t="s">
        <v>14</v>
      </c>
      <c r="F2193" s="3">
        <v>43593</v>
      </c>
      <c r="G2193" t="s">
        <v>15</v>
      </c>
      <c r="H2193" t="s">
        <v>16</v>
      </c>
      <c r="I2193" t="s">
        <v>66</v>
      </c>
      <c r="J2193" t="s">
        <v>57</v>
      </c>
      <c r="K2193" t="s">
        <v>67</v>
      </c>
      <c r="L2193" t="s">
        <v>26</v>
      </c>
      <c r="M2193" t="str">
        <f>CONCATENATE("3p",C2193,"_",I2193)</f>
        <v>3pZRCBDP0011558_Diptera_Chironomidae</v>
      </c>
    </row>
    <row r="2194" spans="1:13" x14ac:dyDescent="0.25">
      <c r="A2194" t="s">
        <v>11</v>
      </c>
      <c r="B2194" t="s">
        <v>2374</v>
      </c>
      <c r="C2194" t="s">
        <v>1318</v>
      </c>
      <c r="D2194" t="s">
        <v>13</v>
      </c>
      <c r="E2194" t="s">
        <v>14</v>
      </c>
      <c r="F2194" s="3">
        <v>43593</v>
      </c>
      <c r="G2194" t="s">
        <v>15</v>
      </c>
      <c r="H2194" t="s">
        <v>16</v>
      </c>
      <c r="I2194" t="s">
        <v>28</v>
      </c>
      <c r="J2194" t="s">
        <v>18</v>
      </c>
      <c r="L2194" t="s">
        <v>26</v>
      </c>
      <c r="M2194" t="str">
        <f>CONCATENATE("3p",C2194,"_",I2194)</f>
        <v>3pZRCBDP0006523_Lepidoptera_</v>
      </c>
    </row>
    <row r="2195" spans="1:13" x14ac:dyDescent="0.25">
      <c r="A2195" t="s">
        <v>11</v>
      </c>
      <c r="B2195" t="s">
        <v>2375</v>
      </c>
      <c r="C2195" t="s">
        <v>218</v>
      </c>
      <c r="D2195" t="s">
        <v>13</v>
      </c>
      <c r="E2195" t="s">
        <v>14</v>
      </c>
      <c r="F2195" s="3">
        <v>43593</v>
      </c>
      <c r="G2195" t="s">
        <v>15</v>
      </c>
      <c r="H2195" t="s">
        <v>16</v>
      </c>
      <c r="I2195" t="s">
        <v>66</v>
      </c>
      <c r="J2195" t="s">
        <v>57</v>
      </c>
      <c r="K2195" t="s">
        <v>67</v>
      </c>
      <c r="L2195" t="s">
        <v>26</v>
      </c>
      <c r="M2195" t="str">
        <f>CONCATENATE("3p",C2195,"_",I2195)</f>
        <v>3pZRCBDP0011558_Diptera_Chironomidae</v>
      </c>
    </row>
    <row r="2196" spans="1:13" x14ac:dyDescent="0.25">
      <c r="A2196" t="s">
        <v>11</v>
      </c>
      <c r="B2196" t="s">
        <v>2376</v>
      </c>
      <c r="C2196" t="s">
        <v>218</v>
      </c>
      <c r="D2196" t="s">
        <v>13</v>
      </c>
      <c r="E2196" t="s">
        <v>14</v>
      </c>
      <c r="F2196" s="3">
        <v>43593</v>
      </c>
      <c r="G2196" t="s">
        <v>15</v>
      </c>
      <c r="H2196" t="s">
        <v>16</v>
      </c>
      <c r="I2196" t="s">
        <v>66</v>
      </c>
      <c r="J2196" t="s">
        <v>57</v>
      </c>
      <c r="K2196" t="s">
        <v>67</v>
      </c>
      <c r="L2196" t="s">
        <v>26</v>
      </c>
      <c r="M2196" t="str">
        <f>CONCATENATE("3p",C2196,"_",I2196)</f>
        <v>3pZRCBDP0011558_Diptera_Chironomidae</v>
      </c>
    </row>
    <row r="2197" spans="1:13" x14ac:dyDescent="0.25">
      <c r="A2197" t="s">
        <v>11</v>
      </c>
      <c r="B2197" t="s">
        <v>2377</v>
      </c>
      <c r="C2197" t="s">
        <v>218</v>
      </c>
      <c r="D2197" t="s">
        <v>13</v>
      </c>
      <c r="E2197" t="s">
        <v>14</v>
      </c>
      <c r="F2197" s="3">
        <v>43593</v>
      </c>
      <c r="G2197" t="s">
        <v>15</v>
      </c>
      <c r="H2197" t="s">
        <v>16</v>
      </c>
      <c r="I2197" t="s">
        <v>66</v>
      </c>
      <c r="J2197" t="s">
        <v>57</v>
      </c>
      <c r="K2197" t="s">
        <v>67</v>
      </c>
      <c r="L2197" t="s">
        <v>26</v>
      </c>
      <c r="M2197" t="str">
        <f>CONCATENATE("3p",C2197,"_",I2197)</f>
        <v>3pZRCBDP0011558_Diptera_Chironomidae</v>
      </c>
    </row>
    <row r="2198" spans="1:13" x14ac:dyDescent="0.25">
      <c r="A2198" t="s">
        <v>11</v>
      </c>
      <c r="B2198" t="s">
        <v>2378</v>
      </c>
      <c r="C2198" t="s">
        <v>218</v>
      </c>
      <c r="D2198" t="s">
        <v>13</v>
      </c>
      <c r="E2198" t="s">
        <v>14</v>
      </c>
      <c r="F2198" s="3">
        <v>43593</v>
      </c>
      <c r="G2198" t="s">
        <v>15</v>
      </c>
      <c r="H2198" t="s">
        <v>16</v>
      </c>
      <c r="I2198" t="s">
        <v>66</v>
      </c>
      <c r="J2198" t="s">
        <v>57</v>
      </c>
      <c r="K2198" t="s">
        <v>67</v>
      </c>
      <c r="L2198" t="s">
        <v>26</v>
      </c>
      <c r="M2198" t="str">
        <f>CONCATENATE("3p",C2198,"_",I2198)</f>
        <v>3pZRCBDP0011558_Diptera_Chironomidae</v>
      </c>
    </row>
    <row r="2199" spans="1:13" x14ac:dyDescent="0.25">
      <c r="A2199" t="s">
        <v>11</v>
      </c>
      <c r="B2199" t="s">
        <v>2379</v>
      </c>
      <c r="C2199" t="s">
        <v>218</v>
      </c>
      <c r="D2199" t="s">
        <v>13</v>
      </c>
      <c r="E2199" t="s">
        <v>14</v>
      </c>
      <c r="F2199" s="3">
        <v>43593</v>
      </c>
      <c r="G2199" t="s">
        <v>15</v>
      </c>
      <c r="H2199" t="s">
        <v>16</v>
      </c>
      <c r="I2199" t="s">
        <v>66</v>
      </c>
      <c r="J2199" t="s">
        <v>57</v>
      </c>
      <c r="K2199" t="s">
        <v>67</v>
      </c>
      <c r="L2199" t="s">
        <v>26</v>
      </c>
      <c r="M2199" t="str">
        <f>CONCATENATE("3p",C2199,"_",I2199)</f>
        <v>3pZRCBDP0011558_Diptera_Chironomidae</v>
      </c>
    </row>
    <row r="2200" spans="1:13" x14ac:dyDescent="0.25">
      <c r="A2200" t="s">
        <v>11</v>
      </c>
      <c r="B2200" t="s">
        <v>2380</v>
      </c>
      <c r="C2200" t="s">
        <v>218</v>
      </c>
      <c r="D2200" t="s">
        <v>13</v>
      </c>
      <c r="E2200" t="s">
        <v>14</v>
      </c>
      <c r="F2200" s="3">
        <v>43593</v>
      </c>
      <c r="G2200" t="s">
        <v>15</v>
      </c>
      <c r="H2200" t="s">
        <v>16</v>
      </c>
      <c r="I2200" t="s">
        <v>66</v>
      </c>
      <c r="J2200" t="s">
        <v>57</v>
      </c>
      <c r="K2200" t="s">
        <v>67</v>
      </c>
      <c r="L2200" t="s">
        <v>26</v>
      </c>
      <c r="M2200" t="str">
        <f>CONCATENATE("3p",C2200,"_",I2200)</f>
        <v>3pZRCBDP0011558_Diptera_Chironomidae</v>
      </c>
    </row>
    <row r="2201" spans="1:13" x14ac:dyDescent="0.25">
      <c r="A2201" t="s">
        <v>11</v>
      </c>
      <c r="B2201" t="s">
        <v>2381</v>
      </c>
      <c r="C2201" t="s">
        <v>222</v>
      </c>
      <c r="D2201" t="s">
        <v>13</v>
      </c>
      <c r="E2201" t="s">
        <v>14</v>
      </c>
      <c r="F2201" s="3">
        <v>43593</v>
      </c>
      <c r="G2201" t="s">
        <v>15</v>
      </c>
      <c r="H2201" t="s">
        <v>16</v>
      </c>
      <c r="I2201" t="s">
        <v>66</v>
      </c>
      <c r="J2201" t="s">
        <v>57</v>
      </c>
      <c r="K2201" t="s">
        <v>67</v>
      </c>
      <c r="L2201" t="s">
        <v>26</v>
      </c>
      <c r="M2201" t="str">
        <f>CONCATENATE("3p",C2201,"_",I2201)</f>
        <v>3pZRCBDP0020751_Diptera_Chironomidae</v>
      </c>
    </row>
    <row r="2202" spans="1:13" x14ac:dyDescent="0.25">
      <c r="A2202" t="s">
        <v>11</v>
      </c>
      <c r="B2202" t="s">
        <v>2382</v>
      </c>
      <c r="C2202" t="s">
        <v>218</v>
      </c>
      <c r="D2202" t="s">
        <v>13</v>
      </c>
      <c r="E2202" t="s">
        <v>14</v>
      </c>
      <c r="F2202" s="3">
        <v>43593</v>
      </c>
      <c r="G2202" t="s">
        <v>15</v>
      </c>
      <c r="H2202" t="s">
        <v>16</v>
      </c>
      <c r="I2202" t="s">
        <v>66</v>
      </c>
      <c r="J2202" t="s">
        <v>57</v>
      </c>
      <c r="K2202" t="s">
        <v>67</v>
      </c>
      <c r="L2202" t="s">
        <v>26</v>
      </c>
      <c r="M2202" t="str">
        <f>CONCATENATE("3p",C2202,"_",I2202)</f>
        <v>3pZRCBDP0011558_Diptera_Chironomidae</v>
      </c>
    </row>
    <row r="2203" spans="1:13" x14ac:dyDescent="0.25">
      <c r="A2203" t="s">
        <v>11</v>
      </c>
      <c r="B2203" t="s">
        <v>2383</v>
      </c>
      <c r="C2203" t="s">
        <v>1411</v>
      </c>
      <c r="D2203" t="s">
        <v>13</v>
      </c>
      <c r="E2203" t="s">
        <v>14</v>
      </c>
      <c r="F2203" s="3">
        <v>43593</v>
      </c>
      <c r="G2203" t="s">
        <v>15</v>
      </c>
      <c r="H2203" t="s">
        <v>16</v>
      </c>
      <c r="I2203" t="s">
        <v>215</v>
      </c>
      <c r="J2203" t="s">
        <v>57</v>
      </c>
      <c r="K2203" t="s">
        <v>216</v>
      </c>
      <c r="L2203" t="s">
        <v>26</v>
      </c>
      <c r="M2203" t="str">
        <f>CONCATENATE("3p",C2203,"_",I2203)</f>
        <v>3pZRCBDP0019890_Diptera_Sphaeroceridae</v>
      </c>
    </row>
    <row r="2204" spans="1:13" x14ac:dyDescent="0.25">
      <c r="A2204" t="s">
        <v>11</v>
      </c>
      <c r="B2204" t="s">
        <v>2384</v>
      </c>
      <c r="C2204" t="s">
        <v>218</v>
      </c>
      <c r="D2204" t="s">
        <v>13</v>
      </c>
      <c r="E2204" t="s">
        <v>14</v>
      </c>
      <c r="F2204" s="3">
        <v>43593</v>
      </c>
      <c r="G2204" t="s">
        <v>15</v>
      </c>
      <c r="H2204" t="s">
        <v>16</v>
      </c>
      <c r="I2204" t="s">
        <v>66</v>
      </c>
      <c r="J2204" t="s">
        <v>57</v>
      </c>
      <c r="K2204" t="s">
        <v>67</v>
      </c>
      <c r="L2204" t="s">
        <v>26</v>
      </c>
      <c r="M2204" t="str">
        <f>CONCATENATE("3p",C2204,"_",I2204)</f>
        <v>3pZRCBDP0011558_Diptera_Chironomidae</v>
      </c>
    </row>
    <row r="2205" spans="1:13" x14ac:dyDescent="0.25">
      <c r="A2205" t="s">
        <v>11</v>
      </c>
      <c r="B2205" t="s">
        <v>2385</v>
      </c>
      <c r="C2205" t="s">
        <v>218</v>
      </c>
      <c r="D2205" t="s">
        <v>13</v>
      </c>
      <c r="E2205" t="s">
        <v>14</v>
      </c>
      <c r="F2205" s="3">
        <v>43593</v>
      </c>
      <c r="G2205" t="s">
        <v>15</v>
      </c>
      <c r="H2205" t="s">
        <v>16</v>
      </c>
      <c r="I2205" t="s">
        <v>66</v>
      </c>
      <c r="J2205" t="s">
        <v>57</v>
      </c>
      <c r="K2205" t="s">
        <v>67</v>
      </c>
      <c r="L2205" t="s">
        <v>26</v>
      </c>
      <c r="M2205" t="str">
        <f>CONCATENATE("3p",C2205,"_",I2205)</f>
        <v>3pZRCBDP0011558_Diptera_Chironomidae</v>
      </c>
    </row>
    <row r="2206" spans="1:13" x14ac:dyDescent="0.25">
      <c r="A2206" t="s">
        <v>11</v>
      </c>
      <c r="B2206" t="s">
        <v>2386</v>
      </c>
      <c r="C2206" t="s">
        <v>218</v>
      </c>
      <c r="D2206" t="s">
        <v>13</v>
      </c>
      <c r="E2206" t="s">
        <v>14</v>
      </c>
      <c r="F2206" s="3">
        <v>43593</v>
      </c>
      <c r="G2206" t="s">
        <v>15</v>
      </c>
      <c r="H2206" t="s">
        <v>16</v>
      </c>
      <c r="I2206" t="s">
        <v>66</v>
      </c>
      <c r="J2206" t="s">
        <v>57</v>
      </c>
      <c r="K2206" t="s">
        <v>67</v>
      </c>
      <c r="L2206" t="s">
        <v>26</v>
      </c>
      <c r="M2206" t="str">
        <f>CONCATENATE("3p",C2206,"_",I2206)</f>
        <v>3pZRCBDP0011558_Diptera_Chironomidae</v>
      </c>
    </row>
    <row r="2207" spans="1:13" x14ac:dyDescent="0.25">
      <c r="A2207" t="s">
        <v>11</v>
      </c>
      <c r="B2207" t="s">
        <v>2387</v>
      </c>
      <c r="C2207" t="s">
        <v>218</v>
      </c>
      <c r="D2207" t="s">
        <v>13</v>
      </c>
      <c r="E2207" t="s">
        <v>14</v>
      </c>
      <c r="F2207" s="3">
        <v>43593</v>
      </c>
      <c r="G2207" t="s">
        <v>15</v>
      </c>
      <c r="H2207" t="s">
        <v>16</v>
      </c>
      <c r="I2207" t="s">
        <v>66</v>
      </c>
      <c r="J2207" t="s">
        <v>57</v>
      </c>
      <c r="K2207" t="s">
        <v>67</v>
      </c>
      <c r="L2207" t="s">
        <v>26</v>
      </c>
      <c r="M2207" t="str">
        <f>CONCATENATE("3p",C2207,"_",I2207)</f>
        <v>3pZRCBDP0011558_Diptera_Chironomidae</v>
      </c>
    </row>
    <row r="2208" spans="1:13" x14ac:dyDescent="0.25">
      <c r="A2208" t="s">
        <v>11</v>
      </c>
      <c r="B2208" t="s">
        <v>2388</v>
      </c>
      <c r="C2208" t="s">
        <v>2389</v>
      </c>
      <c r="D2208" t="s">
        <v>13</v>
      </c>
      <c r="E2208" t="s">
        <v>14</v>
      </c>
      <c r="F2208" s="3">
        <v>43593</v>
      </c>
      <c r="G2208" t="s">
        <v>15</v>
      </c>
      <c r="H2208" t="s">
        <v>16</v>
      </c>
      <c r="I2208" t="s">
        <v>66</v>
      </c>
      <c r="J2208" t="s">
        <v>57</v>
      </c>
      <c r="K2208" t="s">
        <v>67</v>
      </c>
      <c r="L2208" t="s">
        <v>26</v>
      </c>
      <c r="M2208" t="str">
        <f>CONCATENATE("3p",C2208,"_",I2208)</f>
        <v>3pZRCBDP0183498_Diptera_Chironomidae</v>
      </c>
    </row>
    <row r="2209" spans="1:13" x14ac:dyDescent="0.25">
      <c r="A2209" t="s">
        <v>11</v>
      </c>
      <c r="B2209" t="s">
        <v>2390</v>
      </c>
      <c r="C2209" t="s">
        <v>218</v>
      </c>
      <c r="D2209" t="s">
        <v>13</v>
      </c>
      <c r="E2209" t="s">
        <v>14</v>
      </c>
      <c r="F2209" s="3">
        <v>43593</v>
      </c>
      <c r="G2209" t="s">
        <v>15</v>
      </c>
      <c r="H2209" t="s">
        <v>16</v>
      </c>
      <c r="I2209" t="s">
        <v>66</v>
      </c>
      <c r="J2209" t="s">
        <v>57</v>
      </c>
      <c r="K2209" t="s">
        <v>67</v>
      </c>
      <c r="L2209" t="s">
        <v>26</v>
      </c>
      <c r="M2209" t="str">
        <f>CONCATENATE("3p",C2209,"_",I2209)</f>
        <v>3pZRCBDP0011558_Diptera_Chironomidae</v>
      </c>
    </row>
    <row r="2210" spans="1:13" x14ac:dyDescent="0.25">
      <c r="A2210" t="s">
        <v>11</v>
      </c>
      <c r="B2210" t="s">
        <v>2391</v>
      </c>
      <c r="C2210" t="s">
        <v>218</v>
      </c>
      <c r="D2210" t="s">
        <v>13</v>
      </c>
      <c r="E2210" t="s">
        <v>14</v>
      </c>
      <c r="F2210" s="3">
        <v>43593</v>
      </c>
      <c r="G2210" t="s">
        <v>15</v>
      </c>
      <c r="H2210" t="s">
        <v>16</v>
      </c>
      <c r="I2210" t="s">
        <v>66</v>
      </c>
      <c r="J2210" t="s">
        <v>57</v>
      </c>
      <c r="K2210" t="s">
        <v>67</v>
      </c>
      <c r="L2210" t="s">
        <v>26</v>
      </c>
      <c r="M2210" t="str">
        <f>CONCATENATE("3p",C2210,"_",I2210)</f>
        <v>3pZRCBDP0011558_Diptera_Chironomidae</v>
      </c>
    </row>
    <row r="2211" spans="1:13" x14ac:dyDescent="0.25">
      <c r="A2211" t="s">
        <v>11</v>
      </c>
      <c r="B2211" t="s">
        <v>2392</v>
      </c>
      <c r="C2211" t="s">
        <v>218</v>
      </c>
      <c r="D2211" t="s">
        <v>13</v>
      </c>
      <c r="E2211" t="s">
        <v>14</v>
      </c>
      <c r="F2211" s="3">
        <v>43593</v>
      </c>
      <c r="G2211" t="s">
        <v>15</v>
      </c>
      <c r="H2211" t="s">
        <v>16</v>
      </c>
      <c r="I2211" t="s">
        <v>66</v>
      </c>
      <c r="J2211" t="s">
        <v>57</v>
      </c>
      <c r="K2211" t="s">
        <v>67</v>
      </c>
      <c r="L2211" t="s">
        <v>26</v>
      </c>
      <c r="M2211" t="str">
        <f>CONCATENATE("3p",C2211,"_",I2211)</f>
        <v>3pZRCBDP0011558_Diptera_Chironomidae</v>
      </c>
    </row>
    <row r="2212" spans="1:13" x14ac:dyDescent="0.25">
      <c r="A2212" t="s">
        <v>11</v>
      </c>
      <c r="B2212" t="s">
        <v>2393</v>
      </c>
      <c r="C2212" t="s">
        <v>218</v>
      </c>
      <c r="D2212" t="s">
        <v>13</v>
      </c>
      <c r="E2212" t="s">
        <v>14</v>
      </c>
      <c r="F2212" s="3">
        <v>43593</v>
      </c>
      <c r="G2212" t="s">
        <v>15</v>
      </c>
      <c r="H2212" t="s">
        <v>16</v>
      </c>
      <c r="I2212" t="s">
        <v>66</v>
      </c>
      <c r="J2212" t="s">
        <v>57</v>
      </c>
      <c r="K2212" t="s">
        <v>67</v>
      </c>
      <c r="L2212" t="s">
        <v>26</v>
      </c>
      <c r="M2212" t="str">
        <f>CONCATENATE("3p",C2212,"_",I2212)</f>
        <v>3pZRCBDP0011558_Diptera_Chironomidae</v>
      </c>
    </row>
    <row r="2213" spans="1:13" x14ac:dyDescent="0.25">
      <c r="A2213" t="s">
        <v>11</v>
      </c>
      <c r="B2213" t="s">
        <v>2394</v>
      </c>
      <c r="C2213" t="s">
        <v>218</v>
      </c>
      <c r="D2213" t="s">
        <v>13</v>
      </c>
      <c r="E2213" t="s">
        <v>14</v>
      </c>
      <c r="F2213" s="3">
        <v>43593</v>
      </c>
      <c r="G2213" t="s">
        <v>15</v>
      </c>
      <c r="H2213" t="s">
        <v>16</v>
      </c>
      <c r="I2213" t="s">
        <v>66</v>
      </c>
      <c r="J2213" t="s">
        <v>57</v>
      </c>
      <c r="K2213" t="s">
        <v>67</v>
      </c>
      <c r="L2213" t="s">
        <v>26</v>
      </c>
      <c r="M2213" t="str">
        <f>CONCATENATE("3p",C2213,"_",I2213)</f>
        <v>3pZRCBDP0011558_Diptera_Chironomidae</v>
      </c>
    </row>
    <row r="2214" spans="1:13" x14ac:dyDescent="0.25">
      <c r="A2214" t="s">
        <v>11</v>
      </c>
      <c r="B2214" t="s">
        <v>2395</v>
      </c>
      <c r="C2214" t="s">
        <v>218</v>
      </c>
      <c r="D2214" t="s">
        <v>13</v>
      </c>
      <c r="E2214" t="s">
        <v>14</v>
      </c>
      <c r="F2214" s="3">
        <v>43593</v>
      </c>
      <c r="G2214" t="s">
        <v>15</v>
      </c>
      <c r="H2214" t="s">
        <v>16</v>
      </c>
      <c r="I2214" t="s">
        <v>66</v>
      </c>
      <c r="J2214" t="s">
        <v>57</v>
      </c>
      <c r="K2214" t="s">
        <v>67</v>
      </c>
      <c r="L2214" t="s">
        <v>26</v>
      </c>
      <c r="M2214" t="str">
        <f>CONCATENATE("3p",C2214,"_",I2214)</f>
        <v>3pZRCBDP0011558_Diptera_Chironomidae</v>
      </c>
    </row>
    <row r="2215" spans="1:13" x14ac:dyDescent="0.25">
      <c r="A2215" t="s">
        <v>11</v>
      </c>
      <c r="B2215" t="s">
        <v>2396</v>
      </c>
      <c r="C2215" t="s">
        <v>218</v>
      </c>
      <c r="D2215" t="s">
        <v>13</v>
      </c>
      <c r="E2215" t="s">
        <v>14</v>
      </c>
      <c r="F2215" s="3">
        <v>43593</v>
      </c>
      <c r="G2215" t="s">
        <v>15</v>
      </c>
      <c r="H2215" t="s">
        <v>16</v>
      </c>
      <c r="I2215" t="s">
        <v>66</v>
      </c>
      <c r="J2215" t="s">
        <v>57</v>
      </c>
      <c r="K2215" t="s">
        <v>67</v>
      </c>
      <c r="L2215" t="s">
        <v>26</v>
      </c>
      <c r="M2215" t="str">
        <f>CONCATENATE("3p",C2215,"_",I2215)</f>
        <v>3pZRCBDP0011558_Diptera_Chironomidae</v>
      </c>
    </row>
    <row r="2216" spans="1:13" x14ac:dyDescent="0.25">
      <c r="A2216" t="s">
        <v>11</v>
      </c>
      <c r="B2216" t="s">
        <v>2397</v>
      </c>
      <c r="C2216" t="s">
        <v>218</v>
      </c>
      <c r="D2216" t="s">
        <v>13</v>
      </c>
      <c r="E2216" t="s">
        <v>14</v>
      </c>
      <c r="F2216" s="3">
        <v>43593</v>
      </c>
      <c r="G2216" t="s">
        <v>15</v>
      </c>
      <c r="H2216" t="s">
        <v>16</v>
      </c>
      <c r="I2216" t="s">
        <v>66</v>
      </c>
      <c r="J2216" t="s">
        <v>57</v>
      </c>
      <c r="K2216" t="s">
        <v>67</v>
      </c>
      <c r="L2216" t="s">
        <v>26</v>
      </c>
      <c r="M2216" t="str">
        <f>CONCATENATE("3p",C2216,"_",I2216)</f>
        <v>3pZRCBDP0011558_Diptera_Chironomidae</v>
      </c>
    </row>
    <row r="2217" spans="1:13" x14ac:dyDescent="0.25">
      <c r="A2217" t="s">
        <v>11</v>
      </c>
      <c r="B2217" t="s">
        <v>2398</v>
      </c>
      <c r="C2217" t="s">
        <v>294</v>
      </c>
      <c r="D2217" t="s">
        <v>13</v>
      </c>
      <c r="E2217" t="s">
        <v>14</v>
      </c>
      <c r="F2217" s="3">
        <v>43593</v>
      </c>
      <c r="G2217" t="s">
        <v>15</v>
      </c>
      <c r="H2217" t="s">
        <v>16</v>
      </c>
      <c r="I2217" t="s">
        <v>295</v>
      </c>
      <c r="J2217" t="s">
        <v>57</v>
      </c>
      <c r="K2217" t="s">
        <v>296</v>
      </c>
      <c r="L2217" t="s">
        <v>26</v>
      </c>
      <c r="M2217" t="str">
        <f>CONCATENATE("3p",C2217,"_",I2217)</f>
        <v>3pZRCBDP0025284_Diptera_Mycetophilidae</v>
      </c>
    </row>
    <row r="2218" spans="1:13" x14ac:dyDescent="0.25">
      <c r="A2218" t="s">
        <v>11</v>
      </c>
      <c r="B2218" t="s">
        <v>2399</v>
      </c>
      <c r="C2218" t="s">
        <v>218</v>
      </c>
      <c r="D2218" t="s">
        <v>13</v>
      </c>
      <c r="E2218" t="s">
        <v>14</v>
      </c>
      <c r="F2218" s="3">
        <v>43593</v>
      </c>
      <c r="G2218" t="s">
        <v>15</v>
      </c>
      <c r="H2218" t="s">
        <v>16</v>
      </c>
      <c r="I2218" t="s">
        <v>66</v>
      </c>
      <c r="J2218" t="s">
        <v>57</v>
      </c>
      <c r="K2218" t="s">
        <v>67</v>
      </c>
      <c r="L2218" t="s">
        <v>26</v>
      </c>
      <c r="M2218" t="str">
        <f>CONCATENATE("3p",C2218,"_",I2218)</f>
        <v>3pZRCBDP0011558_Diptera_Chironomidae</v>
      </c>
    </row>
    <row r="2219" spans="1:13" x14ac:dyDescent="0.25">
      <c r="A2219" t="s">
        <v>11</v>
      </c>
      <c r="B2219" t="s">
        <v>2400</v>
      </c>
      <c r="C2219" t="s">
        <v>222</v>
      </c>
      <c r="D2219" t="s">
        <v>13</v>
      </c>
      <c r="E2219" t="s">
        <v>14</v>
      </c>
      <c r="F2219" s="3">
        <v>43593</v>
      </c>
      <c r="G2219" t="s">
        <v>15</v>
      </c>
      <c r="H2219" t="s">
        <v>16</v>
      </c>
      <c r="I2219" t="s">
        <v>66</v>
      </c>
      <c r="J2219" t="s">
        <v>57</v>
      </c>
      <c r="K2219" t="s">
        <v>67</v>
      </c>
      <c r="L2219" t="s">
        <v>26</v>
      </c>
      <c r="M2219" t="str">
        <f>CONCATENATE("3p",C2219,"_",I2219)</f>
        <v>3pZRCBDP0020751_Diptera_Chironomidae</v>
      </c>
    </row>
    <row r="2220" spans="1:13" x14ac:dyDescent="0.25">
      <c r="A2220" t="s">
        <v>11</v>
      </c>
      <c r="B2220" t="s">
        <v>2401</v>
      </c>
      <c r="C2220" t="s">
        <v>218</v>
      </c>
      <c r="D2220" t="s">
        <v>13</v>
      </c>
      <c r="E2220" t="s">
        <v>14</v>
      </c>
      <c r="F2220" s="3">
        <v>43593</v>
      </c>
      <c r="G2220" t="s">
        <v>15</v>
      </c>
      <c r="H2220" t="s">
        <v>16</v>
      </c>
      <c r="I2220" t="s">
        <v>66</v>
      </c>
      <c r="J2220" t="s">
        <v>57</v>
      </c>
      <c r="K2220" t="s">
        <v>67</v>
      </c>
      <c r="L2220" t="s">
        <v>26</v>
      </c>
      <c r="M2220" t="str">
        <f>CONCATENATE("3p",C2220,"_",I2220)</f>
        <v>3pZRCBDP0011558_Diptera_Chironomidae</v>
      </c>
    </row>
    <row r="2221" spans="1:13" x14ac:dyDescent="0.25">
      <c r="A2221" t="s">
        <v>11</v>
      </c>
      <c r="B2221" t="s">
        <v>2402</v>
      </c>
      <c r="C2221" t="s">
        <v>218</v>
      </c>
      <c r="D2221" t="s">
        <v>13</v>
      </c>
      <c r="E2221" t="s">
        <v>14</v>
      </c>
      <c r="F2221" s="3">
        <v>43593</v>
      </c>
      <c r="G2221" t="s">
        <v>15</v>
      </c>
      <c r="H2221" t="s">
        <v>16</v>
      </c>
      <c r="I2221" t="s">
        <v>66</v>
      </c>
      <c r="J2221" t="s">
        <v>57</v>
      </c>
      <c r="K2221" t="s">
        <v>67</v>
      </c>
      <c r="L2221" t="s">
        <v>26</v>
      </c>
      <c r="M2221" t="str">
        <f>CONCATENATE("3p",C2221,"_",I2221)</f>
        <v>3pZRCBDP0011558_Diptera_Chironomidae</v>
      </c>
    </row>
    <row r="2222" spans="1:13" x14ac:dyDescent="0.25">
      <c r="A2222" t="s">
        <v>11</v>
      </c>
      <c r="B2222" t="s">
        <v>2403</v>
      </c>
      <c r="C2222" t="s">
        <v>218</v>
      </c>
      <c r="D2222" t="s">
        <v>13</v>
      </c>
      <c r="E2222" t="s">
        <v>14</v>
      </c>
      <c r="F2222" s="3">
        <v>43593</v>
      </c>
      <c r="G2222" t="s">
        <v>15</v>
      </c>
      <c r="H2222" t="s">
        <v>16</v>
      </c>
      <c r="I2222" t="s">
        <v>66</v>
      </c>
      <c r="J2222" t="s">
        <v>57</v>
      </c>
      <c r="K2222" t="s">
        <v>67</v>
      </c>
      <c r="L2222" t="s">
        <v>26</v>
      </c>
      <c r="M2222" t="str">
        <f>CONCATENATE("3p",C2222,"_",I2222)</f>
        <v>3pZRCBDP0011558_Diptera_Chironomidae</v>
      </c>
    </row>
    <row r="2223" spans="1:13" x14ac:dyDescent="0.25">
      <c r="A2223" t="s">
        <v>11</v>
      </c>
      <c r="B2223" t="s">
        <v>2404</v>
      </c>
      <c r="C2223" t="s">
        <v>218</v>
      </c>
      <c r="D2223" t="s">
        <v>13</v>
      </c>
      <c r="E2223" t="s">
        <v>14</v>
      </c>
      <c r="F2223" s="3">
        <v>43593</v>
      </c>
      <c r="G2223" t="s">
        <v>15</v>
      </c>
      <c r="H2223" t="s">
        <v>16</v>
      </c>
      <c r="I2223" t="s">
        <v>66</v>
      </c>
      <c r="J2223" t="s">
        <v>57</v>
      </c>
      <c r="K2223" t="s">
        <v>67</v>
      </c>
      <c r="L2223" t="s">
        <v>26</v>
      </c>
      <c r="M2223" t="str">
        <f>CONCATENATE("3p",C2223,"_",I2223)</f>
        <v>3pZRCBDP0011558_Diptera_Chironomidae</v>
      </c>
    </row>
    <row r="2224" spans="1:13" x14ac:dyDescent="0.25">
      <c r="A2224" t="s">
        <v>11</v>
      </c>
      <c r="B2224" t="s">
        <v>2405</v>
      </c>
      <c r="C2224" t="s">
        <v>2406</v>
      </c>
      <c r="D2224" t="s">
        <v>13</v>
      </c>
      <c r="E2224" t="s">
        <v>14</v>
      </c>
      <c r="F2224" s="3">
        <v>43593</v>
      </c>
      <c r="G2224" t="s">
        <v>15</v>
      </c>
      <c r="H2224" t="s">
        <v>16</v>
      </c>
      <c r="I2224" t="s">
        <v>87</v>
      </c>
      <c r="J2224" t="s">
        <v>57</v>
      </c>
      <c r="K2224" t="s">
        <v>88</v>
      </c>
      <c r="L2224" t="s">
        <v>26</v>
      </c>
      <c r="M2224" t="str">
        <f>CONCATENATE("3p",C2224,"_",I2224)</f>
        <v>3pZRCBDP0075205_Diptera_Phoridae</v>
      </c>
    </row>
    <row r="2225" spans="1:13" x14ac:dyDescent="0.25">
      <c r="A2225" t="s">
        <v>11</v>
      </c>
      <c r="B2225" t="s">
        <v>2407</v>
      </c>
      <c r="C2225" t="s">
        <v>218</v>
      </c>
      <c r="D2225" t="s">
        <v>13</v>
      </c>
      <c r="E2225" t="s">
        <v>14</v>
      </c>
      <c r="F2225" s="3">
        <v>43593</v>
      </c>
      <c r="G2225" t="s">
        <v>15</v>
      </c>
      <c r="H2225" t="s">
        <v>16</v>
      </c>
      <c r="I2225" t="s">
        <v>66</v>
      </c>
      <c r="J2225" t="s">
        <v>57</v>
      </c>
      <c r="K2225" t="s">
        <v>67</v>
      </c>
      <c r="L2225" t="s">
        <v>26</v>
      </c>
      <c r="M2225" t="str">
        <f>CONCATENATE("3p",C2225,"_",I2225)</f>
        <v>3pZRCBDP0011558_Diptera_Chironomidae</v>
      </c>
    </row>
    <row r="2226" spans="1:13" x14ac:dyDescent="0.25">
      <c r="A2226" t="s">
        <v>11</v>
      </c>
      <c r="B2226" t="s">
        <v>2408</v>
      </c>
      <c r="C2226" t="s">
        <v>193</v>
      </c>
      <c r="D2226" t="s">
        <v>13</v>
      </c>
      <c r="E2226" t="s">
        <v>14</v>
      </c>
      <c r="F2226" s="3">
        <v>43593</v>
      </c>
      <c r="G2226" t="s">
        <v>15</v>
      </c>
      <c r="H2226" t="s">
        <v>16</v>
      </c>
      <c r="I2226" t="s">
        <v>66</v>
      </c>
      <c r="J2226" t="s">
        <v>57</v>
      </c>
      <c r="K2226" t="s">
        <v>67</v>
      </c>
      <c r="L2226" t="s">
        <v>26</v>
      </c>
      <c r="M2226" t="str">
        <f>CONCATENATE("3p",C2226,"_",I2226)</f>
        <v>3pZRCBDP0018847_Diptera_Chironomidae</v>
      </c>
    </row>
    <row r="2227" spans="1:13" x14ac:dyDescent="0.25">
      <c r="A2227" t="s">
        <v>11</v>
      </c>
      <c r="B2227" t="s">
        <v>2409</v>
      </c>
      <c r="C2227" t="s">
        <v>218</v>
      </c>
      <c r="D2227" t="s">
        <v>13</v>
      </c>
      <c r="E2227" t="s">
        <v>14</v>
      </c>
      <c r="F2227" s="3">
        <v>43593</v>
      </c>
      <c r="G2227" t="s">
        <v>15</v>
      </c>
      <c r="H2227" t="s">
        <v>16</v>
      </c>
      <c r="I2227" t="s">
        <v>66</v>
      </c>
      <c r="J2227" t="s">
        <v>57</v>
      </c>
      <c r="K2227" t="s">
        <v>67</v>
      </c>
      <c r="L2227" t="s">
        <v>26</v>
      </c>
      <c r="M2227" t="str">
        <f>CONCATENATE("3p",C2227,"_",I2227)</f>
        <v>3pZRCBDP0011558_Diptera_Chironomidae</v>
      </c>
    </row>
    <row r="2228" spans="1:13" x14ac:dyDescent="0.25">
      <c r="A2228" t="s">
        <v>11</v>
      </c>
      <c r="B2228" t="s">
        <v>2410</v>
      </c>
      <c r="C2228" t="s">
        <v>722</v>
      </c>
      <c r="D2228" t="s">
        <v>13</v>
      </c>
      <c r="E2228" t="s">
        <v>14</v>
      </c>
      <c r="F2228" s="3">
        <v>43593</v>
      </c>
      <c r="G2228" t="s">
        <v>15</v>
      </c>
      <c r="H2228" t="s">
        <v>16</v>
      </c>
      <c r="I2228" t="s">
        <v>665</v>
      </c>
      <c r="J2228" t="s">
        <v>57</v>
      </c>
      <c r="K2228" t="s">
        <v>666</v>
      </c>
      <c r="L2228" t="s">
        <v>20</v>
      </c>
      <c r="M2228" t="str">
        <f>CONCATENATE("3p",C2228,"_",I2228)</f>
        <v>3pZRCMIS0000889_Diptera_Scatopsidae</v>
      </c>
    </row>
    <row r="2229" spans="1:13" x14ac:dyDescent="0.25">
      <c r="A2229" t="s">
        <v>11</v>
      </c>
      <c r="B2229" t="s">
        <v>2411</v>
      </c>
      <c r="C2229" t="s">
        <v>218</v>
      </c>
      <c r="D2229" t="s">
        <v>13</v>
      </c>
      <c r="E2229" t="s">
        <v>14</v>
      </c>
      <c r="F2229" s="3">
        <v>43593</v>
      </c>
      <c r="G2229" t="s">
        <v>15</v>
      </c>
      <c r="H2229" t="s">
        <v>16</v>
      </c>
      <c r="I2229" t="s">
        <v>66</v>
      </c>
      <c r="J2229" t="s">
        <v>57</v>
      </c>
      <c r="K2229" t="s">
        <v>67</v>
      </c>
      <c r="L2229" t="s">
        <v>26</v>
      </c>
      <c r="M2229" t="str">
        <f>CONCATENATE("3p",C2229,"_",I2229)</f>
        <v>3pZRCBDP0011558_Diptera_Chironomidae</v>
      </c>
    </row>
    <row r="2230" spans="1:13" x14ac:dyDescent="0.25">
      <c r="A2230" t="s">
        <v>11</v>
      </c>
      <c r="B2230" t="s">
        <v>2412</v>
      </c>
      <c r="C2230" t="s">
        <v>218</v>
      </c>
      <c r="D2230" t="s">
        <v>13</v>
      </c>
      <c r="E2230" t="s">
        <v>14</v>
      </c>
      <c r="F2230" s="3">
        <v>43593</v>
      </c>
      <c r="G2230" t="s">
        <v>15</v>
      </c>
      <c r="H2230" t="s">
        <v>16</v>
      </c>
      <c r="I2230" t="s">
        <v>66</v>
      </c>
      <c r="J2230" t="s">
        <v>57</v>
      </c>
      <c r="K2230" t="s">
        <v>67</v>
      </c>
      <c r="L2230" t="s">
        <v>26</v>
      </c>
      <c r="M2230" t="str">
        <f>CONCATENATE("3p",C2230,"_",I2230)</f>
        <v>3pZRCBDP0011558_Diptera_Chironomidae</v>
      </c>
    </row>
    <row r="2231" spans="1:13" x14ac:dyDescent="0.25">
      <c r="A2231" t="s">
        <v>11</v>
      </c>
      <c r="B2231" t="s">
        <v>2413</v>
      </c>
      <c r="C2231" t="s">
        <v>218</v>
      </c>
      <c r="D2231" t="s">
        <v>13</v>
      </c>
      <c r="E2231" t="s">
        <v>14</v>
      </c>
      <c r="F2231" s="3">
        <v>43593</v>
      </c>
      <c r="G2231" t="s">
        <v>15</v>
      </c>
      <c r="H2231" t="s">
        <v>16</v>
      </c>
      <c r="I2231" t="s">
        <v>66</v>
      </c>
      <c r="J2231" t="s">
        <v>57</v>
      </c>
      <c r="K2231" t="s">
        <v>67</v>
      </c>
      <c r="L2231" t="s">
        <v>26</v>
      </c>
      <c r="M2231" t="str">
        <f>CONCATENATE("3p",C2231,"_",I2231)</f>
        <v>3pZRCBDP0011558_Diptera_Chironomidae</v>
      </c>
    </row>
    <row r="2232" spans="1:13" x14ac:dyDescent="0.25">
      <c r="A2232" t="s">
        <v>11</v>
      </c>
      <c r="B2232" t="s">
        <v>2414</v>
      </c>
      <c r="C2232" t="s">
        <v>218</v>
      </c>
      <c r="D2232" t="s">
        <v>13</v>
      </c>
      <c r="E2232" t="s">
        <v>14</v>
      </c>
      <c r="F2232" s="3">
        <v>43593</v>
      </c>
      <c r="G2232" t="s">
        <v>15</v>
      </c>
      <c r="H2232" t="s">
        <v>16</v>
      </c>
      <c r="I2232" t="s">
        <v>66</v>
      </c>
      <c r="J2232" t="s">
        <v>57</v>
      </c>
      <c r="K2232" t="s">
        <v>67</v>
      </c>
      <c r="L2232" t="s">
        <v>26</v>
      </c>
      <c r="M2232" t="str">
        <f>CONCATENATE("3p",C2232,"_",I2232)</f>
        <v>3pZRCBDP0011558_Diptera_Chironomidae</v>
      </c>
    </row>
    <row r="2233" spans="1:13" x14ac:dyDescent="0.25">
      <c r="A2233" t="s">
        <v>11</v>
      </c>
      <c r="B2233" t="s">
        <v>2415</v>
      </c>
      <c r="C2233" t="s">
        <v>218</v>
      </c>
      <c r="D2233" t="s">
        <v>13</v>
      </c>
      <c r="E2233" t="s">
        <v>14</v>
      </c>
      <c r="F2233" s="3">
        <v>43593</v>
      </c>
      <c r="G2233" t="s">
        <v>15</v>
      </c>
      <c r="H2233" t="s">
        <v>16</v>
      </c>
      <c r="I2233" t="s">
        <v>66</v>
      </c>
      <c r="J2233" t="s">
        <v>57</v>
      </c>
      <c r="K2233" t="s">
        <v>67</v>
      </c>
      <c r="L2233" t="s">
        <v>26</v>
      </c>
      <c r="M2233" t="str">
        <f>CONCATENATE("3p",C2233,"_",I2233)</f>
        <v>3pZRCBDP0011558_Diptera_Chironomidae</v>
      </c>
    </row>
    <row r="2234" spans="1:13" x14ac:dyDescent="0.25">
      <c r="A2234" t="s">
        <v>11</v>
      </c>
      <c r="B2234" t="s">
        <v>2416</v>
      </c>
      <c r="C2234" t="s">
        <v>218</v>
      </c>
      <c r="D2234" t="s">
        <v>13</v>
      </c>
      <c r="E2234" t="s">
        <v>14</v>
      </c>
      <c r="F2234" s="3">
        <v>43593</v>
      </c>
      <c r="G2234" t="s">
        <v>15</v>
      </c>
      <c r="H2234" t="s">
        <v>16</v>
      </c>
      <c r="I2234" t="s">
        <v>66</v>
      </c>
      <c r="J2234" t="s">
        <v>57</v>
      </c>
      <c r="K2234" t="s">
        <v>67</v>
      </c>
      <c r="L2234" t="s">
        <v>26</v>
      </c>
      <c r="M2234" t="str">
        <f>CONCATENATE("3p",C2234,"_",I2234)</f>
        <v>3pZRCBDP0011558_Diptera_Chironomidae</v>
      </c>
    </row>
    <row r="2235" spans="1:13" x14ac:dyDescent="0.25">
      <c r="A2235" t="s">
        <v>11</v>
      </c>
      <c r="B2235" t="s">
        <v>2417</v>
      </c>
      <c r="C2235" t="s">
        <v>218</v>
      </c>
      <c r="D2235" t="s">
        <v>13</v>
      </c>
      <c r="E2235" t="s">
        <v>14</v>
      </c>
      <c r="F2235" s="3">
        <v>43593</v>
      </c>
      <c r="G2235" t="s">
        <v>15</v>
      </c>
      <c r="H2235" t="s">
        <v>16</v>
      </c>
      <c r="I2235" t="s">
        <v>66</v>
      </c>
      <c r="J2235" t="s">
        <v>57</v>
      </c>
      <c r="K2235" t="s">
        <v>67</v>
      </c>
      <c r="L2235" t="s">
        <v>26</v>
      </c>
      <c r="M2235" t="str">
        <f>CONCATENATE("3p",C2235,"_",I2235)</f>
        <v>3pZRCBDP0011558_Diptera_Chironomidae</v>
      </c>
    </row>
    <row r="2236" spans="1:13" x14ac:dyDescent="0.25">
      <c r="A2236" t="s">
        <v>11</v>
      </c>
      <c r="B2236" t="s">
        <v>2418</v>
      </c>
      <c r="C2236" t="s">
        <v>193</v>
      </c>
      <c r="D2236" t="s">
        <v>13</v>
      </c>
      <c r="E2236" t="s">
        <v>14</v>
      </c>
      <c r="F2236" s="3">
        <v>43593</v>
      </c>
      <c r="G2236" t="s">
        <v>15</v>
      </c>
      <c r="H2236" t="s">
        <v>16</v>
      </c>
      <c r="I2236" t="s">
        <v>66</v>
      </c>
      <c r="J2236" t="s">
        <v>57</v>
      </c>
      <c r="K2236" t="s">
        <v>67</v>
      </c>
      <c r="L2236" t="s">
        <v>26</v>
      </c>
      <c r="M2236" t="str">
        <f>CONCATENATE("3p",C2236,"_",I2236)</f>
        <v>3pZRCBDP0018847_Diptera_Chironomidae</v>
      </c>
    </row>
    <row r="2237" spans="1:13" x14ac:dyDescent="0.25">
      <c r="A2237" t="s">
        <v>11</v>
      </c>
      <c r="B2237" t="s">
        <v>2419</v>
      </c>
      <c r="C2237" t="s">
        <v>193</v>
      </c>
      <c r="D2237" t="s">
        <v>13</v>
      </c>
      <c r="E2237" t="s">
        <v>14</v>
      </c>
      <c r="F2237" s="3">
        <v>43593</v>
      </c>
      <c r="G2237" t="s">
        <v>15</v>
      </c>
      <c r="H2237" t="s">
        <v>16</v>
      </c>
      <c r="I2237" t="s">
        <v>66</v>
      </c>
      <c r="J2237" t="s">
        <v>57</v>
      </c>
      <c r="K2237" t="s">
        <v>67</v>
      </c>
      <c r="L2237" t="s">
        <v>26</v>
      </c>
      <c r="M2237" t="str">
        <f>CONCATENATE("3p",C2237,"_",I2237)</f>
        <v>3pZRCBDP0018847_Diptera_Chironomidae</v>
      </c>
    </row>
    <row r="2238" spans="1:13" x14ac:dyDescent="0.25">
      <c r="A2238" t="s">
        <v>11</v>
      </c>
      <c r="B2238" t="s">
        <v>2420</v>
      </c>
      <c r="C2238" t="s">
        <v>193</v>
      </c>
      <c r="D2238" t="s">
        <v>13</v>
      </c>
      <c r="E2238" t="s">
        <v>14</v>
      </c>
      <c r="F2238" s="3">
        <v>43593</v>
      </c>
      <c r="G2238" t="s">
        <v>15</v>
      </c>
      <c r="H2238" t="s">
        <v>16</v>
      </c>
      <c r="I2238" t="s">
        <v>66</v>
      </c>
      <c r="J2238" t="s">
        <v>57</v>
      </c>
      <c r="K2238" t="s">
        <v>67</v>
      </c>
      <c r="L2238" t="s">
        <v>26</v>
      </c>
      <c r="M2238" t="str">
        <f>CONCATENATE("3p",C2238,"_",I2238)</f>
        <v>3pZRCBDP0018847_Diptera_Chironomidae</v>
      </c>
    </row>
    <row r="2239" spans="1:13" x14ac:dyDescent="0.25">
      <c r="A2239" t="s">
        <v>11</v>
      </c>
      <c r="B2239" t="s">
        <v>2421</v>
      </c>
      <c r="C2239" t="s">
        <v>218</v>
      </c>
      <c r="D2239" t="s">
        <v>13</v>
      </c>
      <c r="E2239" t="s">
        <v>14</v>
      </c>
      <c r="F2239" s="3">
        <v>43593</v>
      </c>
      <c r="G2239" t="s">
        <v>15</v>
      </c>
      <c r="H2239" t="s">
        <v>16</v>
      </c>
      <c r="I2239" t="s">
        <v>66</v>
      </c>
      <c r="J2239" t="s">
        <v>57</v>
      </c>
      <c r="K2239" t="s">
        <v>67</v>
      </c>
      <c r="L2239" t="s">
        <v>26</v>
      </c>
      <c r="M2239" t="str">
        <f>CONCATENATE("3p",C2239,"_",I2239)</f>
        <v>3pZRCBDP0011558_Diptera_Chironomidae</v>
      </c>
    </row>
    <row r="2240" spans="1:13" x14ac:dyDescent="0.25">
      <c r="A2240" t="s">
        <v>11</v>
      </c>
      <c r="B2240" t="s">
        <v>2422</v>
      </c>
      <c r="C2240" t="s">
        <v>218</v>
      </c>
      <c r="D2240" t="s">
        <v>13</v>
      </c>
      <c r="E2240" t="s">
        <v>14</v>
      </c>
      <c r="F2240" s="3">
        <v>43593</v>
      </c>
      <c r="G2240" t="s">
        <v>15</v>
      </c>
      <c r="H2240" t="s">
        <v>16</v>
      </c>
      <c r="I2240" t="s">
        <v>66</v>
      </c>
      <c r="J2240" t="s">
        <v>57</v>
      </c>
      <c r="K2240" t="s">
        <v>67</v>
      </c>
      <c r="L2240" t="s">
        <v>26</v>
      </c>
      <c r="M2240" t="str">
        <f>CONCATENATE("3p",C2240,"_",I2240)</f>
        <v>3pZRCBDP0011558_Diptera_Chironomidae</v>
      </c>
    </row>
    <row r="2241" spans="1:13" x14ac:dyDescent="0.25">
      <c r="A2241" t="s">
        <v>11</v>
      </c>
      <c r="B2241" t="s">
        <v>2423</v>
      </c>
      <c r="C2241" t="s">
        <v>218</v>
      </c>
      <c r="D2241" t="s">
        <v>13</v>
      </c>
      <c r="E2241" t="s">
        <v>14</v>
      </c>
      <c r="F2241" s="3">
        <v>43593</v>
      </c>
      <c r="G2241" t="s">
        <v>15</v>
      </c>
      <c r="H2241" t="s">
        <v>16</v>
      </c>
      <c r="I2241" t="s">
        <v>66</v>
      </c>
      <c r="J2241" t="s">
        <v>57</v>
      </c>
      <c r="K2241" t="s">
        <v>67</v>
      </c>
      <c r="L2241" t="s">
        <v>26</v>
      </c>
      <c r="M2241" t="str">
        <f>CONCATENATE("3p",C2241,"_",I2241)</f>
        <v>3pZRCBDP0011558_Diptera_Chironomidae</v>
      </c>
    </row>
    <row r="2242" spans="1:13" x14ac:dyDescent="0.25">
      <c r="A2242" t="s">
        <v>11</v>
      </c>
      <c r="B2242" t="s">
        <v>2424</v>
      </c>
      <c r="C2242" t="s">
        <v>218</v>
      </c>
      <c r="D2242" t="s">
        <v>13</v>
      </c>
      <c r="E2242" t="s">
        <v>14</v>
      </c>
      <c r="F2242" s="3">
        <v>43593</v>
      </c>
      <c r="G2242" t="s">
        <v>15</v>
      </c>
      <c r="H2242" t="s">
        <v>16</v>
      </c>
      <c r="I2242" t="s">
        <v>66</v>
      </c>
      <c r="J2242" t="s">
        <v>57</v>
      </c>
      <c r="K2242" t="s">
        <v>67</v>
      </c>
      <c r="L2242" t="s">
        <v>26</v>
      </c>
      <c r="M2242" t="str">
        <f>CONCATENATE("3p",C2242,"_",I2242)</f>
        <v>3pZRCBDP0011558_Diptera_Chironomidae</v>
      </c>
    </row>
    <row r="2243" spans="1:13" x14ac:dyDescent="0.25">
      <c r="A2243" t="s">
        <v>11</v>
      </c>
      <c r="B2243" t="s">
        <v>2425</v>
      </c>
      <c r="C2243" t="s">
        <v>1318</v>
      </c>
      <c r="D2243" t="s">
        <v>13</v>
      </c>
      <c r="E2243" t="s">
        <v>14</v>
      </c>
      <c r="F2243" s="3">
        <v>43593</v>
      </c>
      <c r="G2243" t="s">
        <v>15</v>
      </c>
      <c r="H2243" t="s">
        <v>16</v>
      </c>
      <c r="I2243" t="s">
        <v>28</v>
      </c>
      <c r="J2243" t="s">
        <v>18</v>
      </c>
      <c r="L2243" t="s">
        <v>26</v>
      </c>
      <c r="M2243" t="str">
        <f>CONCATENATE("3p",C2243,"_",I2243)</f>
        <v>3pZRCBDP0006523_Lepidoptera_</v>
      </c>
    </row>
    <row r="2244" spans="1:13" x14ac:dyDescent="0.25">
      <c r="A2244" t="s">
        <v>11</v>
      </c>
      <c r="B2244" t="s">
        <v>2426</v>
      </c>
      <c r="C2244" t="s">
        <v>2426</v>
      </c>
      <c r="D2244" t="s">
        <v>13</v>
      </c>
      <c r="E2244" t="s">
        <v>14</v>
      </c>
      <c r="F2244" s="3">
        <v>43593</v>
      </c>
      <c r="G2244" t="s">
        <v>15</v>
      </c>
      <c r="H2244" t="s">
        <v>16</v>
      </c>
      <c r="I2244" t="s">
        <v>28</v>
      </c>
      <c r="J2244" t="s">
        <v>18</v>
      </c>
      <c r="L2244" t="s">
        <v>20</v>
      </c>
      <c r="M2244" t="str">
        <f>CONCATENATE("3p",C2244,"_",I2244)</f>
        <v>3pZRCMIS0002627_Lepidoptera_</v>
      </c>
    </row>
    <row r="2245" spans="1:13" x14ac:dyDescent="0.25">
      <c r="A2245" t="s">
        <v>11</v>
      </c>
      <c r="B2245" t="s">
        <v>2427</v>
      </c>
      <c r="C2245" t="s">
        <v>218</v>
      </c>
      <c r="D2245" t="s">
        <v>13</v>
      </c>
      <c r="E2245" t="s">
        <v>14</v>
      </c>
      <c r="F2245" s="3">
        <v>43593</v>
      </c>
      <c r="G2245" t="s">
        <v>15</v>
      </c>
      <c r="H2245" t="s">
        <v>16</v>
      </c>
      <c r="I2245" t="s">
        <v>66</v>
      </c>
      <c r="J2245" t="s">
        <v>57</v>
      </c>
      <c r="K2245" t="s">
        <v>67</v>
      </c>
      <c r="L2245" t="s">
        <v>26</v>
      </c>
      <c r="M2245" t="str">
        <f>CONCATENATE("3p",C2245,"_",I2245)</f>
        <v>3pZRCBDP0011558_Diptera_Chironomidae</v>
      </c>
    </row>
    <row r="2246" spans="1:13" x14ac:dyDescent="0.25">
      <c r="A2246" t="s">
        <v>11</v>
      </c>
      <c r="B2246" t="s">
        <v>2428</v>
      </c>
      <c r="C2246" t="s">
        <v>218</v>
      </c>
      <c r="D2246" t="s">
        <v>13</v>
      </c>
      <c r="E2246" t="s">
        <v>14</v>
      </c>
      <c r="F2246" s="3">
        <v>43593</v>
      </c>
      <c r="G2246" t="s">
        <v>15</v>
      </c>
      <c r="H2246" t="s">
        <v>16</v>
      </c>
      <c r="I2246" t="s">
        <v>66</v>
      </c>
      <c r="J2246" t="s">
        <v>57</v>
      </c>
      <c r="K2246" t="s">
        <v>67</v>
      </c>
      <c r="L2246" t="s">
        <v>26</v>
      </c>
      <c r="M2246" t="str">
        <f>CONCATENATE("3p",C2246,"_",I2246)</f>
        <v>3pZRCBDP0011558_Diptera_Chironomidae</v>
      </c>
    </row>
    <row r="2247" spans="1:13" x14ac:dyDescent="0.25">
      <c r="A2247" t="s">
        <v>11</v>
      </c>
      <c r="B2247" t="s">
        <v>2429</v>
      </c>
      <c r="C2247" t="s">
        <v>218</v>
      </c>
      <c r="D2247" t="s">
        <v>13</v>
      </c>
      <c r="E2247" t="s">
        <v>14</v>
      </c>
      <c r="F2247" s="3">
        <v>43593</v>
      </c>
      <c r="G2247" t="s">
        <v>15</v>
      </c>
      <c r="H2247" t="s">
        <v>16</v>
      </c>
      <c r="I2247" t="s">
        <v>66</v>
      </c>
      <c r="J2247" t="s">
        <v>57</v>
      </c>
      <c r="K2247" t="s">
        <v>67</v>
      </c>
      <c r="L2247" t="s">
        <v>26</v>
      </c>
      <c r="M2247" t="str">
        <f>CONCATENATE("3p",C2247,"_",I2247)</f>
        <v>3pZRCBDP0011558_Diptera_Chironomidae</v>
      </c>
    </row>
    <row r="2248" spans="1:13" x14ac:dyDescent="0.25">
      <c r="A2248" t="s">
        <v>11</v>
      </c>
      <c r="B2248" t="s">
        <v>2430</v>
      </c>
      <c r="C2248" t="s">
        <v>218</v>
      </c>
      <c r="D2248" t="s">
        <v>13</v>
      </c>
      <c r="E2248" t="s">
        <v>14</v>
      </c>
      <c r="F2248" s="3">
        <v>43593</v>
      </c>
      <c r="G2248" t="s">
        <v>15</v>
      </c>
      <c r="H2248" t="s">
        <v>16</v>
      </c>
      <c r="I2248" t="s">
        <v>66</v>
      </c>
      <c r="J2248" t="s">
        <v>57</v>
      </c>
      <c r="K2248" t="s">
        <v>67</v>
      </c>
      <c r="L2248" t="s">
        <v>26</v>
      </c>
      <c r="M2248" t="str">
        <f>CONCATENATE("3p",C2248,"_",I2248)</f>
        <v>3pZRCBDP0011558_Diptera_Chironomidae</v>
      </c>
    </row>
    <row r="2249" spans="1:13" x14ac:dyDescent="0.25">
      <c r="A2249" t="s">
        <v>11</v>
      </c>
      <c r="B2249" t="s">
        <v>2431</v>
      </c>
      <c r="C2249" t="s">
        <v>218</v>
      </c>
      <c r="D2249" t="s">
        <v>13</v>
      </c>
      <c r="E2249" t="s">
        <v>14</v>
      </c>
      <c r="F2249" s="3">
        <v>43593</v>
      </c>
      <c r="G2249" t="s">
        <v>15</v>
      </c>
      <c r="H2249" t="s">
        <v>16</v>
      </c>
      <c r="I2249" t="s">
        <v>66</v>
      </c>
      <c r="J2249" t="s">
        <v>57</v>
      </c>
      <c r="K2249" t="s">
        <v>67</v>
      </c>
      <c r="L2249" t="s">
        <v>26</v>
      </c>
      <c r="M2249" t="str">
        <f>CONCATENATE("3p",C2249,"_",I2249)</f>
        <v>3pZRCBDP0011558_Diptera_Chironomidae</v>
      </c>
    </row>
    <row r="2250" spans="1:13" x14ac:dyDescent="0.25">
      <c r="A2250" t="s">
        <v>11</v>
      </c>
      <c r="B2250" t="s">
        <v>2432</v>
      </c>
      <c r="C2250" t="s">
        <v>218</v>
      </c>
      <c r="D2250" t="s">
        <v>13</v>
      </c>
      <c r="E2250" t="s">
        <v>14</v>
      </c>
      <c r="F2250" s="3">
        <v>43593</v>
      </c>
      <c r="G2250" t="s">
        <v>15</v>
      </c>
      <c r="H2250" t="s">
        <v>16</v>
      </c>
      <c r="I2250" t="s">
        <v>66</v>
      </c>
      <c r="J2250" t="s">
        <v>57</v>
      </c>
      <c r="K2250" t="s">
        <v>67</v>
      </c>
      <c r="L2250" t="s">
        <v>26</v>
      </c>
      <c r="M2250" t="str">
        <f>CONCATENATE("3p",C2250,"_",I2250)</f>
        <v>3pZRCBDP0011558_Diptera_Chironomidae</v>
      </c>
    </row>
    <row r="2251" spans="1:13" x14ac:dyDescent="0.25">
      <c r="A2251" t="s">
        <v>11</v>
      </c>
      <c r="B2251" t="s">
        <v>2433</v>
      </c>
      <c r="C2251" t="s">
        <v>218</v>
      </c>
      <c r="D2251" t="s">
        <v>13</v>
      </c>
      <c r="E2251" t="s">
        <v>14</v>
      </c>
      <c r="F2251" s="3">
        <v>43593</v>
      </c>
      <c r="G2251" t="s">
        <v>15</v>
      </c>
      <c r="H2251" t="s">
        <v>16</v>
      </c>
      <c r="I2251" t="s">
        <v>66</v>
      </c>
      <c r="J2251" t="s">
        <v>57</v>
      </c>
      <c r="K2251" t="s">
        <v>67</v>
      </c>
      <c r="L2251" t="s">
        <v>26</v>
      </c>
      <c r="M2251" t="str">
        <f>CONCATENATE("3p",C2251,"_",I2251)</f>
        <v>3pZRCBDP0011558_Diptera_Chironomidae</v>
      </c>
    </row>
    <row r="2252" spans="1:13" x14ac:dyDescent="0.25">
      <c r="A2252" t="s">
        <v>11</v>
      </c>
      <c r="B2252" t="s">
        <v>2434</v>
      </c>
      <c r="C2252" t="s">
        <v>218</v>
      </c>
      <c r="D2252" t="s">
        <v>13</v>
      </c>
      <c r="E2252" t="s">
        <v>14</v>
      </c>
      <c r="F2252" s="3">
        <v>43593</v>
      </c>
      <c r="G2252" t="s">
        <v>15</v>
      </c>
      <c r="H2252" t="s">
        <v>16</v>
      </c>
      <c r="I2252" t="s">
        <v>66</v>
      </c>
      <c r="J2252" t="s">
        <v>57</v>
      </c>
      <c r="K2252" t="s">
        <v>67</v>
      </c>
      <c r="L2252" t="s">
        <v>26</v>
      </c>
      <c r="M2252" t="str">
        <f>CONCATENATE("3p",C2252,"_",I2252)</f>
        <v>3pZRCBDP0011558_Diptera_Chironomidae</v>
      </c>
    </row>
    <row r="2253" spans="1:13" x14ac:dyDescent="0.25">
      <c r="A2253" t="s">
        <v>11</v>
      </c>
      <c r="B2253" t="s">
        <v>2435</v>
      </c>
      <c r="C2253" t="s">
        <v>218</v>
      </c>
      <c r="D2253" t="s">
        <v>13</v>
      </c>
      <c r="E2253" t="s">
        <v>14</v>
      </c>
      <c r="F2253" s="3">
        <v>43593</v>
      </c>
      <c r="G2253" t="s">
        <v>15</v>
      </c>
      <c r="H2253" t="s">
        <v>16</v>
      </c>
      <c r="I2253" t="s">
        <v>66</v>
      </c>
      <c r="J2253" t="s">
        <v>57</v>
      </c>
      <c r="K2253" t="s">
        <v>67</v>
      </c>
      <c r="L2253" t="s">
        <v>26</v>
      </c>
      <c r="M2253" t="str">
        <f>CONCATENATE("3p",C2253,"_",I2253)</f>
        <v>3pZRCBDP0011558_Diptera_Chironomidae</v>
      </c>
    </row>
    <row r="2254" spans="1:13" x14ac:dyDescent="0.25">
      <c r="A2254" t="s">
        <v>11</v>
      </c>
      <c r="B2254" t="s">
        <v>2436</v>
      </c>
      <c r="C2254" t="s">
        <v>193</v>
      </c>
      <c r="D2254" t="s">
        <v>13</v>
      </c>
      <c r="E2254" t="s">
        <v>14</v>
      </c>
      <c r="F2254" s="3">
        <v>43593</v>
      </c>
      <c r="G2254" t="s">
        <v>15</v>
      </c>
      <c r="H2254" t="s">
        <v>16</v>
      </c>
      <c r="I2254" t="s">
        <v>66</v>
      </c>
      <c r="J2254" t="s">
        <v>57</v>
      </c>
      <c r="K2254" t="s">
        <v>67</v>
      </c>
      <c r="L2254" t="s">
        <v>26</v>
      </c>
      <c r="M2254" t="str">
        <f>CONCATENATE("3p",C2254,"_",I2254)</f>
        <v>3pZRCBDP0018847_Diptera_Chironomidae</v>
      </c>
    </row>
    <row r="2255" spans="1:13" x14ac:dyDescent="0.25">
      <c r="A2255" t="s">
        <v>11</v>
      </c>
      <c r="B2255" t="s">
        <v>2437</v>
      </c>
      <c r="C2255" t="s">
        <v>218</v>
      </c>
      <c r="D2255" t="s">
        <v>13</v>
      </c>
      <c r="E2255" t="s">
        <v>14</v>
      </c>
      <c r="F2255" s="3">
        <v>43593</v>
      </c>
      <c r="G2255" t="s">
        <v>15</v>
      </c>
      <c r="H2255" t="s">
        <v>16</v>
      </c>
      <c r="I2255" t="s">
        <v>66</v>
      </c>
      <c r="J2255" t="s">
        <v>57</v>
      </c>
      <c r="K2255" t="s">
        <v>67</v>
      </c>
      <c r="L2255" t="s">
        <v>26</v>
      </c>
      <c r="M2255" t="str">
        <f>CONCATENATE("3p",C2255,"_",I2255)</f>
        <v>3pZRCBDP0011558_Diptera_Chironomidae</v>
      </c>
    </row>
    <row r="2256" spans="1:13" x14ac:dyDescent="0.25">
      <c r="A2256" t="s">
        <v>11</v>
      </c>
      <c r="B2256" t="s">
        <v>2438</v>
      </c>
      <c r="C2256" t="s">
        <v>218</v>
      </c>
      <c r="D2256" t="s">
        <v>13</v>
      </c>
      <c r="E2256" t="s">
        <v>14</v>
      </c>
      <c r="F2256" s="3">
        <v>43593</v>
      </c>
      <c r="G2256" t="s">
        <v>15</v>
      </c>
      <c r="H2256" t="s">
        <v>16</v>
      </c>
      <c r="I2256" t="s">
        <v>66</v>
      </c>
      <c r="J2256" t="s">
        <v>57</v>
      </c>
      <c r="K2256" t="s">
        <v>67</v>
      </c>
      <c r="L2256" t="s">
        <v>26</v>
      </c>
      <c r="M2256" t="str">
        <f>CONCATENATE("3p",C2256,"_",I2256)</f>
        <v>3pZRCBDP0011558_Diptera_Chironomidae</v>
      </c>
    </row>
    <row r="2257" spans="1:13" x14ac:dyDescent="0.25">
      <c r="A2257" t="s">
        <v>11</v>
      </c>
      <c r="B2257" t="s">
        <v>2439</v>
      </c>
      <c r="C2257" t="s">
        <v>218</v>
      </c>
      <c r="D2257" t="s">
        <v>13</v>
      </c>
      <c r="E2257" t="s">
        <v>14</v>
      </c>
      <c r="F2257" s="3">
        <v>43593</v>
      </c>
      <c r="G2257" t="s">
        <v>15</v>
      </c>
      <c r="H2257" t="s">
        <v>16</v>
      </c>
      <c r="I2257" t="s">
        <v>66</v>
      </c>
      <c r="J2257" t="s">
        <v>57</v>
      </c>
      <c r="K2257" t="s">
        <v>67</v>
      </c>
      <c r="L2257" t="s">
        <v>26</v>
      </c>
      <c r="M2257" t="str">
        <f>CONCATENATE("3p",C2257,"_",I2257)</f>
        <v>3pZRCBDP0011558_Diptera_Chironomidae</v>
      </c>
    </row>
    <row r="2258" spans="1:13" x14ac:dyDescent="0.25">
      <c r="A2258" t="s">
        <v>11</v>
      </c>
      <c r="B2258" t="s">
        <v>2440</v>
      </c>
      <c r="C2258" t="s">
        <v>218</v>
      </c>
      <c r="D2258" t="s">
        <v>13</v>
      </c>
      <c r="E2258" t="s">
        <v>14</v>
      </c>
      <c r="F2258" s="3">
        <v>43593</v>
      </c>
      <c r="G2258" t="s">
        <v>15</v>
      </c>
      <c r="H2258" t="s">
        <v>16</v>
      </c>
      <c r="I2258" t="s">
        <v>66</v>
      </c>
      <c r="J2258" t="s">
        <v>57</v>
      </c>
      <c r="K2258" t="s">
        <v>67</v>
      </c>
      <c r="L2258" t="s">
        <v>26</v>
      </c>
      <c r="M2258" t="str">
        <f>CONCATENATE("3p",C2258,"_",I2258)</f>
        <v>3pZRCBDP0011558_Diptera_Chironomidae</v>
      </c>
    </row>
    <row r="2259" spans="1:13" x14ac:dyDescent="0.25">
      <c r="A2259" t="s">
        <v>11</v>
      </c>
      <c r="B2259" t="s">
        <v>2441</v>
      </c>
      <c r="C2259" t="s">
        <v>1789</v>
      </c>
      <c r="D2259" t="s">
        <v>13</v>
      </c>
      <c r="E2259" t="s">
        <v>14</v>
      </c>
      <c r="F2259" s="3">
        <v>43593</v>
      </c>
      <c r="G2259" t="s">
        <v>15</v>
      </c>
      <c r="H2259" t="s">
        <v>16</v>
      </c>
      <c r="I2259" t="s">
        <v>66</v>
      </c>
      <c r="J2259" t="s">
        <v>57</v>
      </c>
      <c r="K2259" t="s">
        <v>67</v>
      </c>
      <c r="L2259" t="s">
        <v>26</v>
      </c>
      <c r="M2259" t="str">
        <f>CONCATENATE("3p",C2259,"_",I2259)</f>
        <v>3pZRCBDP0022722_Diptera_Chironomidae</v>
      </c>
    </row>
    <row r="2260" spans="1:13" x14ac:dyDescent="0.25">
      <c r="A2260" t="s">
        <v>11</v>
      </c>
      <c r="B2260" t="s">
        <v>2442</v>
      </c>
      <c r="C2260" t="s">
        <v>218</v>
      </c>
      <c r="D2260" t="s">
        <v>13</v>
      </c>
      <c r="E2260" t="s">
        <v>14</v>
      </c>
      <c r="F2260" s="3">
        <v>43593</v>
      </c>
      <c r="G2260" t="s">
        <v>15</v>
      </c>
      <c r="H2260" t="s">
        <v>16</v>
      </c>
      <c r="I2260" t="s">
        <v>66</v>
      </c>
      <c r="J2260" t="s">
        <v>57</v>
      </c>
      <c r="K2260" t="s">
        <v>67</v>
      </c>
      <c r="L2260" t="s">
        <v>26</v>
      </c>
      <c r="M2260" t="str">
        <f>CONCATENATE("3p",C2260,"_",I2260)</f>
        <v>3pZRCBDP0011558_Diptera_Chironomidae</v>
      </c>
    </row>
    <row r="2261" spans="1:13" x14ac:dyDescent="0.25">
      <c r="A2261" t="s">
        <v>11</v>
      </c>
      <c r="B2261" t="s">
        <v>2443</v>
      </c>
      <c r="C2261" t="s">
        <v>218</v>
      </c>
      <c r="D2261" t="s">
        <v>13</v>
      </c>
      <c r="E2261" t="s">
        <v>14</v>
      </c>
      <c r="F2261" s="3">
        <v>43593</v>
      </c>
      <c r="G2261" t="s">
        <v>15</v>
      </c>
      <c r="H2261" t="s">
        <v>16</v>
      </c>
      <c r="I2261" t="s">
        <v>66</v>
      </c>
      <c r="J2261" t="s">
        <v>57</v>
      </c>
      <c r="K2261" t="s">
        <v>67</v>
      </c>
      <c r="L2261" t="s">
        <v>26</v>
      </c>
      <c r="M2261" t="str">
        <f>CONCATENATE("3p",C2261,"_",I2261)</f>
        <v>3pZRCBDP0011558_Diptera_Chironomidae</v>
      </c>
    </row>
    <row r="2262" spans="1:13" x14ac:dyDescent="0.25">
      <c r="A2262" t="s">
        <v>11</v>
      </c>
      <c r="B2262" t="s">
        <v>2444</v>
      </c>
      <c r="C2262" t="s">
        <v>218</v>
      </c>
      <c r="D2262" t="s">
        <v>13</v>
      </c>
      <c r="E2262" t="s">
        <v>14</v>
      </c>
      <c r="F2262" s="3">
        <v>43593</v>
      </c>
      <c r="G2262" t="s">
        <v>15</v>
      </c>
      <c r="H2262" t="s">
        <v>16</v>
      </c>
      <c r="I2262" t="s">
        <v>66</v>
      </c>
      <c r="J2262" t="s">
        <v>57</v>
      </c>
      <c r="K2262" t="s">
        <v>67</v>
      </c>
      <c r="L2262" t="s">
        <v>26</v>
      </c>
      <c r="M2262" t="str">
        <f>CONCATENATE("3p",C2262,"_",I2262)</f>
        <v>3pZRCBDP0011558_Diptera_Chironomidae</v>
      </c>
    </row>
    <row r="2263" spans="1:13" x14ac:dyDescent="0.25">
      <c r="A2263" t="s">
        <v>11</v>
      </c>
      <c r="B2263" t="s">
        <v>2445</v>
      </c>
      <c r="C2263" t="s">
        <v>218</v>
      </c>
      <c r="D2263" t="s">
        <v>13</v>
      </c>
      <c r="E2263" t="s">
        <v>14</v>
      </c>
      <c r="F2263" s="3">
        <v>43593</v>
      </c>
      <c r="G2263" t="s">
        <v>15</v>
      </c>
      <c r="H2263" t="s">
        <v>16</v>
      </c>
      <c r="I2263" t="s">
        <v>66</v>
      </c>
      <c r="J2263" t="s">
        <v>57</v>
      </c>
      <c r="K2263" t="s">
        <v>67</v>
      </c>
      <c r="L2263" t="s">
        <v>26</v>
      </c>
      <c r="M2263" t="str">
        <f>CONCATENATE("3p",C2263,"_",I2263)</f>
        <v>3pZRCBDP0011558_Diptera_Chironomidae</v>
      </c>
    </row>
    <row r="2264" spans="1:13" x14ac:dyDescent="0.25">
      <c r="A2264" t="s">
        <v>11</v>
      </c>
      <c r="B2264" t="s">
        <v>2446</v>
      </c>
      <c r="C2264" t="s">
        <v>1513</v>
      </c>
      <c r="D2264" t="s">
        <v>13</v>
      </c>
      <c r="E2264" t="s">
        <v>14</v>
      </c>
      <c r="F2264" s="3">
        <v>43593</v>
      </c>
      <c r="G2264" t="s">
        <v>15</v>
      </c>
      <c r="H2264" t="s">
        <v>16</v>
      </c>
      <c r="I2264" t="s">
        <v>66</v>
      </c>
      <c r="J2264" t="s">
        <v>57</v>
      </c>
      <c r="K2264" t="s">
        <v>67</v>
      </c>
      <c r="L2264" t="s">
        <v>26</v>
      </c>
      <c r="M2264" t="str">
        <f>CONCATENATE("3p",C2264,"_",I2264)</f>
        <v>3pZRCBDP0038008_Diptera_Chironomidae</v>
      </c>
    </row>
    <row r="2265" spans="1:13" x14ac:dyDescent="0.25">
      <c r="A2265" t="s">
        <v>11</v>
      </c>
      <c r="B2265" t="s">
        <v>2447</v>
      </c>
      <c r="C2265" t="s">
        <v>218</v>
      </c>
      <c r="D2265" t="s">
        <v>13</v>
      </c>
      <c r="E2265" t="s">
        <v>14</v>
      </c>
      <c r="F2265" s="3">
        <v>43593</v>
      </c>
      <c r="G2265" t="s">
        <v>15</v>
      </c>
      <c r="H2265" t="s">
        <v>16</v>
      </c>
      <c r="I2265" t="s">
        <v>66</v>
      </c>
      <c r="J2265" t="s">
        <v>57</v>
      </c>
      <c r="K2265" t="s">
        <v>67</v>
      </c>
      <c r="L2265" t="s">
        <v>26</v>
      </c>
      <c r="M2265" t="str">
        <f>CONCATENATE("3p",C2265,"_",I2265)</f>
        <v>3pZRCBDP0011558_Diptera_Chironomidae</v>
      </c>
    </row>
    <row r="2266" spans="1:13" x14ac:dyDescent="0.25">
      <c r="A2266" t="s">
        <v>11</v>
      </c>
      <c r="B2266" t="s">
        <v>2448</v>
      </c>
      <c r="C2266" t="s">
        <v>189</v>
      </c>
      <c r="D2266" t="s">
        <v>13</v>
      </c>
      <c r="E2266" t="s">
        <v>14</v>
      </c>
      <c r="F2266" s="3">
        <v>43593</v>
      </c>
      <c r="G2266" t="s">
        <v>15</v>
      </c>
      <c r="H2266" t="s">
        <v>16</v>
      </c>
      <c r="I2266" t="s">
        <v>190</v>
      </c>
      <c r="J2266" t="s">
        <v>57</v>
      </c>
      <c r="K2266" t="s">
        <v>191</v>
      </c>
      <c r="L2266" t="s">
        <v>26</v>
      </c>
      <c r="M2266" t="str">
        <f>CONCATENATE("3p",C2266,"_",I2266)</f>
        <v>3pZRCBDP0089193_Diptera_Sciaridae</v>
      </c>
    </row>
    <row r="2267" spans="1:13" x14ac:dyDescent="0.25">
      <c r="A2267" t="s">
        <v>11</v>
      </c>
      <c r="B2267" t="s">
        <v>2449</v>
      </c>
      <c r="C2267" t="s">
        <v>218</v>
      </c>
      <c r="D2267" t="s">
        <v>13</v>
      </c>
      <c r="E2267" t="s">
        <v>14</v>
      </c>
      <c r="F2267" s="3">
        <v>43593</v>
      </c>
      <c r="G2267" t="s">
        <v>15</v>
      </c>
      <c r="H2267" t="s">
        <v>16</v>
      </c>
      <c r="I2267" t="s">
        <v>66</v>
      </c>
      <c r="J2267" t="s">
        <v>57</v>
      </c>
      <c r="K2267" t="s">
        <v>67</v>
      </c>
      <c r="L2267" t="s">
        <v>26</v>
      </c>
      <c r="M2267" t="str">
        <f>CONCATENATE("3p",C2267,"_",I2267)</f>
        <v>3pZRCBDP0011558_Diptera_Chironomidae</v>
      </c>
    </row>
    <row r="2268" spans="1:13" x14ac:dyDescent="0.25">
      <c r="A2268" t="s">
        <v>11</v>
      </c>
      <c r="B2268" t="s">
        <v>2450</v>
      </c>
      <c r="C2268" t="s">
        <v>218</v>
      </c>
      <c r="D2268" t="s">
        <v>13</v>
      </c>
      <c r="E2268" t="s">
        <v>14</v>
      </c>
      <c r="F2268" s="3">
        <v>43593</v>
      </c>
      <c r="G2268" t="s">
        <v>15</v>
      </c>
      <c r="H2268" t="s">
        <v>16</v>
      </c>
      <c r="I2268" t="s">
        <v>66</v>
      </c>
      <c r="J2268" t="s">
        <v>57</v>
      </c>
      <c r="K2268" t="s">
        <v>67</v>
      </c>
      <c r="L2268" t="s">
        <v>26</v>
      </c>
      <c r="M2268" t="str">
        <f>CONCATENATE("3p",C2268,"_",I2268)</f>
        <v>3pZRCBDP0011558_Diptera_Chironomidae</v>
      </c>
    </row>
    <row r="2269" spans="1:13" x14ac:dyDescent="0.25">
      <c r="A2269" t="s">
        <v>11</v>
      </c>
      <c r="B2269" t="s">
        <v>2451</v>
      </c>
      <c r="C2269" t="s">
        <v>218</v>
      </c>
      <c r="D2269" t="s">
        <v>13</v>
      </c>
      <c r="E2269" t="s">
        <v>14</v>
      </c>
      <c r="F2269" s="3">
        <v>43593</v>
      </c>
      <c r="G2269" t="s">
        <v>15</v>
      </c>
      <c r="H2269" t="s">
        <v>16</v>
      </c>
      <c r="I2269" t="s">
        <v>66</v>
      </c>
      <c r="J2269" t="s">
        <v>57</v>
      </c>
      <c r="K2269" t="s">
        <v>67</v>
      </c>
      <c r="L2269" t="s">
        <v>26</v>
      </c>
      <c r="M2269" t="str">
        <f>CONCATENATE("3p",C2269,"_",I2269)</f>
        <v>3pZRCBDP0011558_Diptera_Chironomidae</v>
      </c>
    </row>
    <row r="2270" spans="1:13" x14ac:dyDescent="0.25">
      <c r="A2270" t="s">
        <v>11</v>
      </c>
      <c r="B2270" t="s">
        <v>2452</v>
      </c>
      <c r="C2270" t="s">
        <v>218</v>
      </c>
      <c r="D2270" t="s">
        <v>13</v>
      </c>
      <c r="E2270" t="s">
        <v>14</v>
      </c>
      <c r="F2270" s="3">
        <v>43593</v>
      </c>
      <c r="G2270" t="s">
        <v>15</v>
      </c>
      <c r="H2270" t="s">
        <v>16</v>
      </c>
      <c r="I2270" t="s">
        <v>66</v>
      </c>
      <c r="J2270" t="s">
        <v>57</v>
      </c>
      <c r="K2270" t="s">
        <v>67</v>
      </c>
      <c r="L2270" t="s">
        <v>26</v>
      </c>
      <c r="M2270" t="str">
        <f>CONCATENATE("3p",C2270,"_",I2270)</f>
        <v>3pZRCBDP0011558_Diptera_Chironomidae</v>
      </c>
    </row>
    <row r="2271" spans="1:13" x14ac:dyDescent="0.25">
      <c r="A2271" t="s">
        <v>11</v>
      </c>
      <c r="B2271" t="s">
        <v>2453</v>
      </c>
      <c r="C2271" t="s">
        <v>218</v>
      </c>
      <c r="D2271" t="s">
        <v>13</v>
      </c>
      <c r="E2271" t="s">
        <v>14</v>
      </c>
      <c r="F2271" s="3">
        <v>43593</v>
      </c>
      <c r="G2271" t="s">
        <v>15</v>
      </c>
      <c r="H2271" t="s">
        <v>16</v>
      </c>
      <c r="I2271" t="s">
        <v>66</v>
      </c>
      <c r="J2271" t="s">
        <v>57</v>
      </c>
      <c r="K2271" t="s">
        <v>67</v>
      </c>
      <c r="L2271" t="s">
        <v>26</v>
      </c>
      <c r="M2271" t="str">
        <f>CONCATENATE("3p",C2271,"_",I2271)</f>
        <v>3pZRCBDP0011558_Diptera_Chironomidae</v>
      </c>
    </row>
    <row r="2272" spans="1:13" x14ac:dyDescent="0.25">
      <c r="A2272" t="s">
        <v>11</v>
      </c>
      <c r="B2272" t="s">
        <v>2454</v>
      </c>
      <c r="C2272" t="s">
        <v>218</v>
      </c>
      <c r="D2272" t="s">
        <v>13</v>
      </c>
      <c r="E2272" t="s">
        <v>14</v>
      </c>
      <c r="F2272" s="3">
        <v>43593</v>
      </c>
      <c r="G2272" t="s">
        <v>15</v>
      </c>
      <c r="H2272" t="s">
        <v>16</v>
      </c>
      <c r="I2272" t="s">
        <v>66</v>
      </c>
      <c r="J2272" t="s">
        <v>57</v>
      </c>
      <c r="K2272" t="s">
        <v>67</v>
      </c>
      <c r="L2272" t="s">
        <v>26</v>
      </c>
      <c r="M2272" t="str">
        <f>CONCATENATE("3p",C2272,"_",I2272)</f>
        <v>3pZRCBDP0011558_Diptera_Chironomidae</v>
      </c>
    </row>
    <row r="2273" spans="1:13" x14ac:dyDescent="0.25">
      <c r="A2273" t="s">
        <v>11</v>
      </c>
      <c r="B2273" t="s">
        <v>2455</v>
      </c>
      <c r="C2273" t="s">
        <v>218</v>
      </c>
      <c r="D2273" t="s">
        <v>13</v>
      </c>
      <c r="E2273" t="s">
        <v>14</v>
      </c>
      <c r="F2273" s="3">
        <v>43593</v>
      </c>
      <c r="G2273" t="s">
        <v>15</v>
      </c>
      <c r="H2273" t="s">
        <v>16</v>
      </c>
      <c r="I2273" t="s">
        <v>66</v>
      </c>
      <c r="J2273" t="s">
        <v>57</v>
      </c>
      <c r="K2273" t="s">
        <v>67</v>
      </c>
      <c r="L2273" t="s">
        <v>26</v>
      </c>
      <c r="M2273" t="str">
        <f>CONCATENATE("3p",C2273,"_",I2273)</f>
        <v>3pZRCBDP0011558_Diptera_Chironomidae</v>
      </c>
    </row>
    <row r="2274" spans="1:13" x14ac:dyDescent="0.25">
      <c r="A2274" t="s">
        <v>11</v>
      </c>
      <c r="B2274" t="s">
        <v>2456</v>
      </c>
      <c r="C2274" t="s">
        <v>218</v>
      </c>
      <c r="D2274" t="s">
        <v>13</v>
      </c>
      <c r="E2274" t="s">
        <v>14</v>
      </c>
      <c r="F2274" s="3">
        <v>43593</v>
      </c>
      <c r="G2274" t="s">
        <v>15</v>
      </c>
      <c r="H2274" t="s">
        <v>16</v>
      </c>
      <c r="I2274" t="s">
        <v>66</v>
      </c>
      <c r="J2274" t="s">
        <v>57</v>
      </c>
      <c r="K2274" t="s">
        <v>67</v>
      </c>
      <c r="L2274" t="s">
        <v>26</v>
      </c>
      <c r="M2274" t="str">
        <f>CONCATENATE("3p",C2274,"_",I2274)</f>
        <v>3pZRCBDP0011558_Diptera_Chironomidae</v>
      </c>
    </row>
    <row r="2275" spans="1:13" x14ac:dyDescent="0.25">
      <c r="A2275" t="s">
        <v>11</v>
      </c>
      <c r="B2275" t="s">
        <v>2457</v>
      </c>
      <c r="C2275" t="s">
        <v>218</v>
      </c>
      <c r="D2275" t="s">
        <v>13</v>
      </c>
      <c r="E2275" t="s">
        <v>14</v>
      </c>
      <c r="F2275" s="3">
        <v>43593</v>
      </c>
      <c r="G2275" t="s">
        <v>15</v>
      </c>
      <c r="H2275" t="s">
        <v>16</v>
      </c>
      <c r="I2275" t="s">
        <v>66</v>
      </c>
      <c r="J2275" t="s">
        <v>57</v>
      </c>
      <c r="K2275" t="s">
        <v>67</v>
      </c>
      <c r="L2275" t="s">
        <v>26</v>
      </c>
      <c r="M2275" t="str">
        <f>CONCATENATE("3p",C2275,"_",I2275)</f>
        <v>3pZRCBDP0011558_Diptera_Chironomidae</v>
      </c>
    </row>
    <row r="2276" spans="1:13" x14ac:dyDescent="0.25">
      <c r="A2276" t="s">
        <v>11</v>
      </c>
      <c r="B2276" t="s">
        <v>2458</v>
      </c>
      <c r="C2276" t="s">
        <v>218</v>
      </c>
      <c r="D2276" t="s">
        <v>13</v>
      </c>
      <c r="E2276" t="s">
        <v>14</v>
      </c>
      <c r="F2276" s="3">
        <v>43593</v>
      </c>
      <c r="G2276" t="s">
        <v>15</v>
      </c>
      <c r="H2276" t="s">
        <v>16</v>
      </c>
      <c r="I2276" t="s">
        <v>66</v>
      </c>
      <c r="J2276" t="s">
        <v>57</v>
      </c>
      <c r="K2276" t="s">
        <v>67</v>
      </c>
      <c r="L2276" t="s">
        <v>26</v>
      </c>
      <c r="M2276" t="str">
        <f>CONCATENATE("3p",C2276,"_",I2276)</f>
        <v>3pZRCBDP0011558_Diptera_Chironomidae</v>
      </c>
    </row>
    <row r="2277" spans="1:13" x14ac:dyDescent="0.25">
      <c r="A2277" t="s">
        <v>11</v>
      </c>
      <c r="B2277" t="s">
        <v>2459</v>
      </c>
      <c r="C2277" t="s">
        <v>218</v>
      </c>
      <c r="D2277" t="s">
        <v>13</v>
      </c>
      <c r="E2277" t="s">
        <v>14</v>
      </c>
      <c r="F2277" s="3">
        <v>43593</v>
      </c>
      <c r="G2277" t="s">
        <v>15</v>
      </c>
      <c r="H2277" t="s">
        <v>16</v>
      </c>
      <c r="I2277" t="s">
        <v>66</v>
      </c>
      <c r="J2277" t="s">
        <v>57</v>
      </c>
      <c r="K2277" t="s">
        <v>67</v>
      </c>
      <c r="L2277" t="s">
        <v>26</v>
      </c>
      <c r="M2277" t="str">
        <f>CONCATENATE("3p",C2277,"_",I2277)</f>
        <v>3pZRCBDP0011558_Diptera_Chironomidae</v>
      </c>
    </row>
    <row r="2278" spans="1:13" x14ac:dyDescent="0.25">
      <c r="A2278" t="s">
        <v>11</v>
      </c>
      <c r="B2278" t="s">
        <v>2460</v>
      </c>
      <c r="C2278" t="s">
        <v>218</v>
      </c>
      <c r="D2278" t="s">
        <v>13</v>
      </c>
      <c r="E2278" t="s">
        <v>14</v>
      </c>
      <c r="F2278" s="3">
        <v>43593</v>
      </c>
      <c r="G2278" t="s">
        <v>15</v>
      </c>
      <c r="H2278" t="s">
        <v>16</v>
      </c>
      <c r="I2278" t="s">
        <v>66</v>
      </c>
      <c r="J2278" t="s">
        <v>57</v>
      </c>
      <c r="K2278" t="s">
        <v>67</v>
      </c>
      <c r="L2278" t="s">
        <v>26</v>
      </c>
      <c r="M2278" t="str">
        <f>CONCATENATE("3p",C2278,"_",I2278)</f>
        <v>3pZRCBDP0011558_Diptera_Chironomidae</v>
      </c>
    </row>
    <row r="2279" spans="1:13" x14ac:dyDescent="0.25">
      <c r="A2279" t="s">
        <v>11</v>
      </c>
      <c r="B2279" t="s">
        <v>2461</v>
      </c>
      <c r="C2279" t="s">
        <v>218</v>
      </c>
      <c r="D2279" t="s">
        <v>13</v>
      </c>
      <c r="E2279" t="s">
        <v>14</v>
      </c>
      <c r="F2279" s="3">
        <v>43593</v>
      </c>
      <c r="G2279" t="s">
        <v>15</v>
      </c>
      <c r="H2279" t="s">
        <v>16</v>
      </c>
      <c r="I2279" t="s">
        <v>66</v>
      </c>
      <c r="J2279" t="s">
        <v>57</v>
      </c>
      <c r="K2279" t="s">
        <v>67</v>
      </c>
      <c r="L2279" t="s">
        <v>26</v>
      </c>
      <c r="M2279" t="str">
        <f>CONCATENATE("3p",C2279,"_",I2279)</f>
        <v>3pZRCBDP0011558_Diptera_Chironomidae</v>
      </c>
    </row>
    <row r="2280" spans="1:13" x14ac:dyDescent="0.25">
      <c r="A2280" t="s">
        <v>11</v>
      </c>
      <c r="B2280" t="s">
        <v>2462</v>
      </c>
      <c r="C2280" t="s">
        <v>218</v>
      </c>
      <c r="D2280" t="s">
        <v>13</v>
      </c>
      <c r="E2280" t="s">
        <v>14</v>
      </c>
      <c r="F2280" s="3">
        <v>43593</v>
      </c>
      <c r="G2280" t="s">
        <v>15</v>
      </c>
      <c r="H2280" t="s">
        <v>16</v>
      </c>
      <c r="I2280" t="s">
        <v>66</v>
      </c>
      <c r="J2280" t="s">
        <v>57</v>
      </c>
      <c r="K2280" t="s">
        <v>67</v>
      </c>
      <c r="L2280" t="s">
        <v>26</v>
      </c>
      <c r="M2280" t="str">
        <f>CONCATENATE("3p",C2280,"_",I2280)</f>
        <v>3pZRCBDP0011558_Diptera_Chironomidae</v>
      </c>
    </row>
    <row r="2281" spans="1:13" x14ac:dyDescent="0.25">
      <c r="A2281" t="s">
        <v>11</v>
      </c>
      <c r="B2281" t="s">
        <v>2463</v>
      </c>
      <c r="C2281" t="s">
        <v>218</v>
      </c>
      <c r="D2281" t="s">
        <v>13</v>
      </c>
      <c r="E2281" t="s">
        <v>14</v>
      </c>
      <c r="F2281" s="3">
        <v>43593</v>
      </c>
      <c r="G2281" t="s">
        <v>15</v>
      </c>
      <c r="H2281" t="s">
        <v>16</v>
      </c>
      <c r="I2281" t="s">
        <v>66</v>
      </c>
      <c r="J2281" t="s">
        <v>57</v>
      </c>
      <c r="K2281" t="s">
        <v>67</v>
      </c>
      <c r="L2281" t="s">
        <v>26</v>
      </c>
      <c r="M2281" t="str">
        <f>CONCATENATE("3p",C2281,"_",I2281)</f>
        <v>3pZRCBDP0011558_Diptera_Chironomidae</v>
      </c>
    </row>
    <row r="2282" spans="1:13" x14ac:dyDescent="0.25">
      <c r="A2282" t="s">
        <v>11</v>
      </c>
      <c r="B2282" t="s">
        <v>2464</v>
      </c>
      <c r="C2282" t="s">
        <v>218</v>
      </c>
      <c r="D2282" t="s">
        <v>13</v>
      </c>
      <c r="E2282" t="s">
        <v>14</v>
      </c>
      <c r="F2282" s="3">
        <v>43593</v>
      </c>
      <c r="G2282" t="s">
        <v>15</v>
      </c>
      <c r="H2282" t="s">
        <v>16</v>
      </c>
      <c r="I2282" t="s">
        <v>66</v>
      </c>
      <c r="J2282" t="s">
        <v>57</v>
      </c>
      <c r="K2282" t="s">
        <v>67</v>
      </c>
      <c r="L2282" t="s">
        <v>26</v>
      </c>
      <c r="M2282" t="str">
        <f>CONCATENATE("3p",C2282,"_",I2282)</f>
        <v>3pZRCBDP0011558_Diptera_Chironomidae</v>
      </c>
    </row>
    <row r="2283" spans="1:13" x14ac:dyDescent="0.25">
      <c r="A2283" t="s">
        <v>11</v>
      </c>
      <c r="B2283" t="s">
        <v>2465</v>
      </c>
      <c r="C2283" t="s">
        <v>1663</v>
      </c>
      <c r="D2283" t="s">
        <v>13</v>
      </c>
      <c r="E2283" t="s">
        <v>14</v>
      </c>
      <c r="F2283" s="3">
        <v>43593</v>
      </c>
      <c r="G2283" t="s">
        <v>15</v>
      </c>
      <c r="H2283" t="s">
        <v>16</v>
      </c>
      <c r="I2283" t="s">
        <v>66</v>
      </c>
      <c r="J2283" t="s">
        <v>57</v>
      </c>
      <c r="K2283" t="s">
        <v>67</v>
      </c>
      <c r="L2283" t="s">
        <v>26</v>
      </c>
      <c r="M2283" t="str">
        <f>CONCATENATE("3p",C2283,"_",I2283)</f>
        <v>3pZRCBDP0184135_Diptera_Chironomidae</v>
      </c>
    </row>
    <row r="2284" spans="1:13" x14ac:dyDescent="0.25">
      <c r="A2284" t="s">
        <v>11</v>
      </c>
      <c r="B2284" t="s">
        <v>2466</v>
      </c>
      <c r="C2284" t="s">
        <v>268</v>
      </c>
      <c r="D2284" t="s">
        <v>13</v>
      </c>
      <c r="E2284" t="s">
        <v>14</v>
      </c>
      <c r="F2284" s="3">
        <v>43593</v>
      </c>
      <c r="G2284" t="s">
        <v>15</v>
      </c>
      <c r="H2284" t="s">
        <v>16</v>
      </c>
      <c r="I2284" t="s">
        <v>87</v>
      </c>
      <c r="J2284" t="s">
        <v>57</v>
      </c>
      <c r="K2284" t="s">
        <v>88</v>
      </c>
      <c r="L2284" t="s">
        <v>26</v>
      </c>
      <c r="M2284" t="str">
        <f>CONCATENATE("3p",C2284,"_",I2284)</f>
        <v>3pZRCBDP0069800_Diptera_Phoridae</v>
      </c>
    </row>
    <row r="2285" spans="1:13" x14ac:dyDescent="0.25">
      <c r="A2285" t="s">
        <v>11</v>
      </c>
      <c r="B2285" t="s">
        <v>2467</v>
      </c>
      <c r="C2285" t="s">
        <v>271</v>
      </c>
      <c r="D2285" t="s">
        <v>13</v>
      </c>
      <c r="E2285" t="s">
        <v>14</v>
      </c>
      <c r="F2285" s="3">
        <v>43593</v>
      </c>
      <c r="G2285" t="s">
        <v>15</v>
      </c>
      <c r="H2285" t="s">
        <v>16</v>
      </c>
      <c r="I2285" t="s">
        <v>66</v>
      </c>
      <c r="J2285" t="s">
        <v>57</v>
      </c>
      <c r="K2285" t="s">
        <v>67</v>
      </c>
      <c r="L2285" t="s">
        <v>26</v>
      </c>
      <c r="M2285" t="str">
        <f>CONCATENATE("3p",C2285,"_",I2285)</f>
        <v>3pZRCBDP0184911_Diptera_Chironomidae</v>
      </c>
    </row>
    <row r="2286" spans="1:13" x14ac:dyDescent="0.25">
      <c r="A2286" t="s">
        <v>11</v>
      </c>
      <c r="B2286" t="s">
        <v>2468</v>
      </c>
      <c r="C2286" t="s">
        <v>1404</v>
      </c>
      <c r="D2286" t="s">
        <v>13</v>
      </c>
      <c r="E2286" t="s">
        <v>14</v>
      </c>
      <c r="F2286" s="3">
        <v>43593</v>
      </c>
      <c r="G2286" t="s">
        <v>15</v>
      </c>
      <c r="H2286" t="s">
        <v>16</v>
      </c>
      <c r="I2286" t="s">
        <v>66</v>
      </c>
      <c r="J2286" t="s">
        <v>57</v>
      </c>
      <c r="K2286" t="s">
        <v>67</v>
      </c>
      <c r="L2286" t="s">
        <v>26</v>
      </c>
      <c r="M2286" t="str">
        <f>CONCATENATE("3p",C2286,"_",I2286)</f>
        <v>3pZRCBDP0019004_Diptera_Chironomidae</v>
      </c>
    </row>
    <row r="2287" spans="1:13" x14ac:dyDescent="0.25">
      <c r="A2287" t="s">
        <v>11</v>
      </c>
      <c r="B2287" t="s">
        <v>2469</v>
      </c>
      <c r="C2287" t="s">
        <v>218</v>
      </c>
      <c r="D2287" t="s">
        <v>13</v>
      </c>
      <c r="E2287" t="s">
        <v>14</v>
      </c>
      <c r="F2287" s="3">
        <v>43593</v>
      </c>
      <c r="G2287" t="s">
        <v>15</v>
      </c>
      <c r="H2287" t="s">
        <v>16</v>
      </c>
      <c r="I2287" t="s">
        <v>66</v>
      </c>
      <c r="J2287" t="s">
        <v>57</v>
      </c>
      <c r="K2287" t="s">
        <v>67</v>
      </c>
      <c r="L2287" t="s">
        <v>26</v>
      </c>
      <c r="M2287" t="str">
        <f>CONCATENATE("3p",C2287,"_",I2287)</f>
        <v>3pZRCBDP0011558_Diptera_Chironomidae</v>
      </c>
    </row>
    <row r="2288" spans="1:13" x14ac:dyDescent="0.25">
      <c r="A2288" t="s">
        <v>11</v>
      </c>
      <c r="B2288" t="s">
        <v>2470</v>
      </c>
      <c r="C2288" t="s">
        <v>193</v>
      </c>
      <c r="D2288" t="s">
        <v>13</v>
      </c>
      <c r="E2288" t="s">
        <v>14</v>
      </c>
      <c r="F2288" s="3">
        <v>43593</v>
      </c>
      <c r="G2288" t="s">
        <v>15</v>
      </c>
      <c r="H2288" t="s">
        <v>16</v>
      </c>
      <c r="I2288" t="s">
        <v>66</v>
      </c>
      <c r="J2288" t="s">
        <v>57</v>
      </c>
      <c r="K2288" t="s">
        <v>67</v>
      </c>
      <c r="L2288" t="s">
        <v>26</v>
      </c>
      <c r="M2288" t="str">
        <f>CONCATENATE("3p",C2288,"_",I2288)</f>
        <v>3pZRCBDP0018847_Diptera_Chironomidae</v>
      </c>
    </row>
    <row r="2289" spans="1:13" x14ac:dyDescent="0.25">
      <c r="A2289" t="s">
        <v>11</v>
      </c>
      <c r="B2289" t="s">
        <v>2471</v>
      </c>
      <c r="C2289" t="s">
        <v>218</v>
      </c>
      <c r="D2289" t="s">
        <v>13</v>
      </c>
      <c r="E2289" t="s">
        <v>14</v>
      </c>
      <c r="F2289" s="3">
        <v>43593</v>
      </c>
      <c r="G2289" t="s">
        <v>15</v>
      </c>
      <c r="H2289" t="s">
        <v>16</v>
      </c>
      <c r="I2289" t="s">
        <v>66</v>
      </c>
      <c r="J2289" t="s">
        <v>57</v>
      </c>
      <c r="K2289" t="s">
        <v>67</v>
      </c>
      <c r="L2289" t="s">
        <v>26</v>
      </c>
      <c r="M2289" t="str">
        <f>CONCATENATE("3p",C2289,"_",I2289)</f>
        <v>3pZRCBDP0011558_Diptera_Chironomidae</v>
      </c>
    </row>
    <row r="2290" spans="1:13" x14ac:dyDescent="0.25">
      <c r="A2290" t="s">
        <v>11</v>
      </c>
      <c r="B2290" t="s">
        <v>2472</v>
      </c>
      <c r="C2290" t="s">
        <v>218</v>
      </c>
      <c r="D2290" t="s">
        <v>13</v>
      </c>
      <c r="E2290" t="s">
        <v>14</v>
      </c>
      <c r="F2290" s="3">
        <v>43593</v>
      </c>
      <c r="G2290" t="s">
        <v>15</v>
      </c>
      <c r="H2290" t="s">
        <v>16</v>
      </c>
      <c r="I2290" t="s">
        <v>66</v>
      </c>
      <c r="J2290" t="s">
        <v>57</v>
      </c>
      <c r="K2290" t="s">
        <v>67</v>
      </c>
      <c r="L2290" t="s">
        <v>26</v>
      </c>
      <c r="M2290" t="str">
        <f>CONCATENATE("3p",C2290,"_",I2290)</f>
        <v>3pZRCBDP0011558_Diptera_Chironomidae</v>
      </c>
    </row>
    <row r="2291" spans="1:13" x14ac:dyDescent="0.25">
      <c r="A2291" t="s">
        <v>11</v>
      </c>
      <c r="B2291" t="s">
        <v>2473</v>
      </c>
      <c r="C2291" t="s">
        <v>218</v>
      </c>
      <c r="D2291" t="s">
        <v>13</v>
      </c>
      <c r="E2291" t="s">
        <v>14</v>
      </c>
      <c r="F2291" s="3">
        <v>43593</v>
      </c>
      <c r="G2291" t="s">
        <v>15</v>
      </c>
      <c r="H2291" t="s">
        <v>16</v>
      </c>
      <c r="I2291" t="s">
        <v>66</v>
      </c>
      <c r="J2291" t="s">
        <v>57</v>
      </c>
      <c r="K2291" t="s">
        <v>67</v>
      </c>
      <c r="L2291" t="s">
        <v>26</v>
      </c>
      <c r="M2291" t="str">
        <f>CONCATENATE("3p",C2291,"_",I2291)</f>
        <v>3pZRCBDP0011558_Diptera_Chironomidae</v>
      </c>
    </row>
    <row r="2292" spans="1:13" x14ac:dyDescent="0.25">
      <c r="A2292" t="s">
        <v>11</v>
      </c>
      <c r="B2292" t="s">
        <v>2474</v>
      </c>
      <c r="C2292" t="s">
        <v>218</v>
      </c>
      <c r="D2292" t="s">
        <v>13</v>
      </c>
      <c r="E2292" t="s">
        <v>14</v>
      </c>
      <c r="F2292" s="3">
        <v>43593</v>
      </c>
      <c r="G2292" t="s">
        <v>15</v>
      </c>
      <c r="H2292" t="s">
        <v>16</v>
      </c>
      <c r="I2292" t="s">
        <v>66</v>
      </c>
      <c r="J2292" t="s">
        <v>57</v>
      </c>
      <c r="K2292" t="s">
        <v>67</v>
      </c>
      <c r="L2292" t="s">
        <v>26</v>
      </c>
      <c r="M2292" t="str">
        <f>CONCATENATE("3p",C2292,"_",I2292)</f>
        <v>3pZRCBDP0011558_Diptera_Chironomidae</v>
      </c>
    </row>
    <row r="2293" spans="1:13" x14ac:dyDescent="0.25">
      <c r="A2293" t="s">
        <v>11</v>
      </c>
      <c r="B2293" t="s">
        <v>2475</v>
      </c>
      <c r="C2293" t="s">
        <v>218</v>
      </c>
      <c r="D2293" t="s">
        <v>13</v>
      </c>
      <c r="E2293" t="s">
        <v>14</v>
      </c>
      <c r="F2293" s="3">
        <v>43593</v>
      </c>
      <c r="G2293" t="s">
        <v>15</v>
      </c>
      <c r="H2293" t="s">
        <v>16</v>
      </c>
      <c r="I2293" t="s">
        <v>66</v>
      </c>
      <c r="J2293" t="s">
        <v>57</v>
      </c>
      <c r="K2293" t="s">
        <v>67</v>
      </c>
      <c r="L2293" t="s">
        <v>26</v>
      </c>
      <c r="M2293" t="str">
        <f>CONCATENATE("3p",C2293,"_",I2293)</f>
        <v>3pZRCBDP0011558_Diptera_Chironomidae</v>
      </c>
    </row>
    <row r="2294" spans="1:13" x14ac:dyDescent="0.25">
      <c r="A2294" t="s">
        <v>11</v>
      </c>
      <c r="B2294" t="s">
        <v>2476</v>
      </c>
      <c r="C2294" t="s">
        <v>218</v>
      </c>
      <c r="D2294" t="s">
        <v>13</v>
      </c>
      <c r="E2294" t="s">
        <v>14</v>
      </c>
      <c r="F2294" s="3">
        <v>43593</v>
      </c>
      <c r="G2294" t="s">
        <v>15</v>
      </c>
      <c r="H2294" t="s">
        <v>16</v>
      </c>
      <c r="I2294" t="s">
        <v>66</v>
      </c>
      <c r="J2294" t="s">
        <v>57</v>
      </c>
      <c r="K2294" t="s">
        <v>67</v>
      </c>
      <c r="L2294" t="s">
        <v>26</v>
      </c>
      <c r="M2294" t="str">
        <f>CONCATENATE("3p",C2294,"_",I2294)</f>
        <v>3pZRCBDP0011558_Diptera_Chironomidae</v>
      </c>
    </row>
    <row r="2295" spans="1:13" x14ac:dyDescent="0.25">
      <c r="A2295" t="s">
        <v>11</v>
      </c>
      <c r="B2295" t="s">
        <v>2477</v>
      </c>
      <c r="C2295" t="s">
        <v>668</v>
      </c>
      <c r="D2295" t="s">
        <v>13</v>
      </c>
      <c r="E2295" t="s">
        <v>14</v>
      </c>
      <c r="F2295" s="3">
        <v>43593</v>
      </c>
      <c r="G2295" t="s">
        <v>15</v>
      </c>
      <c r="H2295" t="s">
        <v>16</v>
      </c>
      <c r="I2295" t="s">
        <v>190</v>
      </c>
      <c r="J2295" t="s">
        <v>57</v>
      </c>
      <c r="K2295" t="s">
        <v>191</v>
      </c>
      <c r="L2295" t="s">
        <v>26</v>
      </c>
      <c r="M2295" t="str">
        <f>CONCATENATE("3p",C2295,"_",I2295)</f>
        <v>3pZRCBDP0049155_Diptera_Sciaridae</v>
      </c>
    </row>
    <row r="2296" spans="1:13" x14ac:dyDescent="0.25">
      <c r="A2296" t="s">
        <v>11</v>
      </c>
      <c r="B2296" t="s">
        <v>2478</v>
      </c>
      <c r="C2296" t="s">
        <v>271</v>
      </c>
      <c r="D2296" t="s">
        <v>13</v>
      </c>
      <c r="E2296" t="s">
        <v>14</v>
      </c>
      <c r="F2296" s="3">
        <v>43593</v>
      </c>
      <c r="G2296" t="s">
        <v>15</v>
      </c>
      <c r="H2296" t="s">
        <v>16</v>
      </c>
      <c r="I2296" t="s">
        <v>66</v>
      </c>
      <c r="J2296" t="s">
        <v>57</v>
      </c>
      <c r="K2296" t="s">
        <v>67</v>
      </c>
      <c r="L2296" t="s">
        <v>26</v>
      </c>
      <c r="M2296" t="str">
        <f>CONCATENATE("3p",C2296,"_",I2296)</f>
        <v>3pZRCBDP0184911_Diptera_Chironomidae</v>
      </c>
    </row>
    <row r="2297" spans="1:13" x14ac:dyDescent="0.25">
      <c r="A2297" t="s">
        <v>11</v>
      </c>
      <c r="B2297" t="s">
        <v>2479</v>
      </c>
      <c r="C2297" t="s">
        <v>218</v>
      </c>
      <c r="D2297" t="s">
        <v>13</v>
      </c>
      <c r="E2297" t="s">
        <v>14</v>
      </c>
      <c r="F2297" s="3">
        <v>43593</v>
      </c>
      <c r="G2297" t="s">
        <v>15</v>
      </c>
      <c r="H2297" t="s">
        <v>16</v>
      </c>
      <c r="I2297" t="s">
        <v>66</v>
      </c>
      <c r="J2297" t="s">
        <v>57</v>
      </c>
      <c r="K2297" t="s">
        <v>67</v>
      </c>
      <c r="L2297" t="s">
        <v>26</v>
      </c>
      <c r="M2297" t="str">
        <f>CONCATENATE("3p",C2297,"_",I2297)</f>
        <v>3pZRCBDP0011558_Diptera_Chironomidae</v>
      </c>
    </row>
    <row r="2298" spans="1:13" x14ac:dyDescent="0.25">
      <c r="A2298" t="s">
        <v>11</v>
      </c>
      <c r="B2298" t="s">
        <v>2480</v>
      </c>
      <c r="C2298" t="s">
        <v>218</v>
      </c>
      <c r="D2298" t="s">
        <v>13</v>
      </c>
      <c r="E2298" t="s">
        <v>14</v>
      </c>
      <c r="F2298" s="3">
        <v>43593</v>
      </c>
      <c r="G2298" t="s">
        <v>15</v>
      </c>
      <c r="H2298" t="s">
        <v>16</v>
      </c>
      <c r="I2298" t="s">
        <v>66</v>
      </c>
      <c r="J2298" t="s">
        <v>57</v>
      </c>
      <c r="K2298" t="s">
        <v>67</v>
      </c>
      <c r="L2298" t="s">
        <v>26</v>
      </c>
      <c r="M2298" t="str">
        <f>CONCATENATE("3p",C2298,"_",I2298)</f>
        <v>3pZRCBDP0011558_Diptera_Chironomidae</v>
      </c>
    </row>
    <row r="2299" spans="1:13" x14ac:dyDescent="0.25">
      <c r="A2299" t="s">
        <v>11</v>
      </c>
      <c r="B2299" t="s">
        <v>2481</v>
      </c>
      <c r="C2299" t="s">
        <v>218</v>
      </c>
      <c r="D2299" t="s">
        <v>13</v>
      </c>
      <c r="E2299" t="s">
        <v>14</v>
      </c>
      <c r="F2299" s="3">
        <v>43593</v>
      </c>
      <c r="G2299" t="s">
        <v>15</v>
      </c>
      <c r="H2299" t="s">
        <v>16</v>
      </c>
      <c r="I2299" t="s">
        <v>66</v>
      </c>
      <c r="J2299" t="s">
        <v>57</v>
      </c>
      <c r="K2299" t="s">
        <v>67</v>
      </c>
      <c r="L2299" t="s">
        <v>26</v>
      </c>
      <c r="M2299" t="str">
        <f>CONCATENATE("3p",C2299,"_",I2299)</f>
        <v>3pZRCBDP0011558_Diptera_Chironomidae</v>
      </c>
    </row>
    <row r="2300" spans="1:13" x14ac:dyDescent="0.25">
      <c r="A2300" t="s">
        <v>11</v>
      </c>
      <c r="B2300" t="s">
        <v>2482</v>
      </c>
      <c r="C2300" t="s">
        <v>218</v>
      </c>
      <c r="D2300" t="s">
        <v>13</v>
      </c>
      <c r="E2300" t="s">
        <v>14</v>
      </c>
      <c r="F2300" s="3">
        <v>43593</v>
      </c>
      <c r="G2300" t="s">
        <v>15</v>
      </c>
      <c r="H2300" t="s">
        <v>16</v>
      </c>
      <c r="I2300" t="s">
        <v>66</v>
      </c>
      <c r="J2300" t="s">
        <v>57</v>
      </c>
      <c r="K2300" t="s">
        <v>67</v>
      </c>
      <c r="L2300" t="s">
        <v>26</v>
      </c>
      <c r="M2300" t="str">
        <f>CONCATENATE("3p",C2300,"_",I2300)</f>
        <v>3pZRCBDP0011558_Diptera_Chironomidae</v>
      </c>
    </row>
    <row r="2301" spans="1:13" x14ac:dyDescent="0.25">
      <c r="A2301" t="s">
        <v>11</v>
      </c>
      <c r="B2301" t="s">
        <v>2483</v>
      </c>
      <c r="C2301" t="s">
        <v>218</v>
      </c>
      <c r="D2301" t="s">
        <v>13</v>
      </c>
      <c r="E2301" t="s">
        <v>14</v>
      </c>
      <c r="F2301" s="3">
        <v>43593</v>
      </c>
      <c r="G2301" t="s">
        <v>15</v>
      </c>
      <c r="H2301" t="s">
        <v>16</v>
      </c>
      <c r="I2301" t="s">
        <v>66</v>
      </c>
      <c r="J2301" t="s">
        <v>57</v>
      </c>
      <c r="K2301" t="s">
        <v>67</v>
      </c>
      <c r="L2301" t="s">
        <v>26</v>
      </c>
      <c r="M2301" t="str">
        <f>CONCATENATE("3p",C2301,"_",I2301)</f>
        <v>3pZRCBDP0011558_Diptera_Chironomidae</v>
      </c>
    </row>
    <row r="2302" spans="1:13" x14ac:dyDescent="0.25">
      <c r="A2302" t="s">
        <v>11</v>
      </c>
      <c r="B2302" t="s">
        <v>2484</v>
      </c>
      <c r="C2302" t="s">
        <v>218</v>
      </c>
      <c r="D2302" t="s">
        <v>13</v>
      </c>
      <c r="E2302" t="s">
        <v>14</v>
      </c>
      <c r="F2302" s="3">
        <v>43593</v>
      </c>
      <c r="G2302" t="s">
        <v>15</v>
      </c>
      <c r="H2302" t="s">
        <v>16</v>
      </c>
      <c r="I2302" t="s">
        <v>66</v>
      </c>
      <c r="J2302" t="s">
        <v>57</v>
      </c>
      <c r="K2302" t="s">
        <v>67</v>
      </c>
      <c r="L2302" t="s">
        <v>26</v>
      </c>
      <c r="M2302" t="str">
        <f>CONCATENATE("3p",C2302,"_",I2302)</f>
        <v>3pZRCBDP0011558_Diptera_Chironomidae</v>
      </c>
    </row>
    <row r="2303" spans="1:13" x14ac:dyDescent="0.25">
      <c r="A2303" t="s">
        <v>11</v>
      </c>
      <c r="B2303" t="s">
        <v>2485</v>
      </c>
      <c r="C2303" t="s">
        <v>218</v>
      </c>
      <c r="D2303" t="s">
        <v>13</v>
      </c>
      <c r="E2303" t="s">
        <v>14</v>
      </c>
      <c r="F2303" s="3">
        <v>43593</v>
      </c>
      <c r="G2303" t="s">
        <v>15</v>
      </c>
      <c r="H2303" t="s">
        <v>16</v>
      </c>
      <c r="I2303" t="s">
        <v>66</v>
      </c>
      <c r="J2303" t="s">
        <v>57</v>
      </c>
      <c r="K2303" t="s">
        <v>67</v>
      </c>
      <c r="L2303" t="s">
        <v>26</v>
      </c>
      <c r="M2303" t="str">
        <f>CONCATENATE("3p",C2303,"_",I2303)</f>
        <v>3pZRCBDP0011558_Diptera_Chironomidae</v>
      </c>
    </row>
    <row r="2304" spans="1:13" x14ac:dyDescent="0.25">
      <c r="A2304" t="s">
        <v>11</v>
      </c>
      <c r="B2304" t="s">
        <v>2486</v>
      </c>
      <c r="C2304" t="s">
        <v>2487</v>
      </c>
      <c r="D2304" t="s">
        <v>13</v>
      </c>
      <c r="E2304" t="s">
        <v>14</v>
      </c>
      <c r="F2304" s="3">
        <v>43593</v>
      </c>
      <c r="G2304" t="s">
        <v>15</v>
      </c>
      <c r="H2304" t="s">
        <v>16</v>
      </c>
      <c r="I2304" t="s">
        <v>190</v>
      </c>
      <c r="J2304" t="s">
        <v>57</v>
      </c>
      <c r="K2304" t="s">
        <v>191</v>
      </c>
      <c r="L2304" t="s">
        <v>26</v>
      </c>
      <c r="M2304" t="str">
        <f>CONCATENATE("3p",C2304,"_",I2304)</f>
        <v>3pZRCBDP0049124_Diptera_Sciaridae</v>
      </c>
    </row>
    <row r="2305" spans="1:13" x14ac:dyDescent="0.25">
      <c r="A2305" t="s">
        <v>11</v>
      </c>
      <c r="B2305" t="s">
        <v>2488</v>
      </c>
      <c r="C2305" t="s">
        <v>218</v>
      </c>
      <c r="D2305" t="s">
        <v>13</v>
      </c>
      <c r="E2305" t="s">
        <v>14</v>
      </c>
      <c r="F2305" s="3">
        <v>43593</v>
      </c>
      <c r="G2305" t="s">
        <v>15</v>
      </c>
      <c r="H2305" t="s">
        <v>16</v>
      </c>
      <c r="I2305" t="s">
        <v>66</v>
      </c>
      <c r="J2305" t="s">
        <v>57</v>
      </c>
      <c r="K2305" t="s">
        <v>67</v>
      </c>
      <c r="L2305" t="s">
        <v>26</v>
      </c>
      <c r="M2305" t="str">
        <f>CONCATENATE("3p",C2305,"_",I2305)</f>
        <v>3pZRCBDP0011558_Diptera_Chironomidae</v>
      </c>
    </row>
    <row r="2306" spans="1:13" x14ac:dyDescent="0.25">
      <c r="A2306" t="s">
        <v>11</v>
      </c>
      <c r="B2306" t="s">
        <v>2489</v>
      </c>
      <c r="C2306" t="s">
        <v>218</v>
      </c>
      <c r="D2306" t="s">
        <v>13</v>
      </c>
      <c r="E2306" t="s">
        <v>14</v>
      </c>
      <c r="F2306" s="3">
        <v>43593</v>
      </c>
      <c r="G2306" t="s">
        <v>15</v>
      </c>
      <c r="H2306" t="s">
        <v>16</v>
      </c>
      <c r="I2306" t="s">
        <v>66</v>
      </c>
      <c r="J2306" t="s">
        <v>57</v>
      </c>
      <c r="K2306" t="s">
        <v>67</v>
      </c>
      <c r="L2306" t="s">
        <v>26</v>
      </c>
      <c r="M2306" t="str">
        <f>CONCATENATE("3p",C2306,"_",I2306)</f>
        <v>3pZRCBDP0011558_Diptera_Chironomidae</v>
      </c>
    </row>
    <row r="2307" spans="1:13" x14ac:dyDescent="0.25">
      <c r="A2307" t="s">
        <v>11</v>
      </c>
      <c r="B2307" t="s">
        <v>2490</v>
      </c>
      <c r="C2307" t="s">
        <v>218</v>
      </c>
      <c r="D2307" t="s">
        <v>13</v>
      </c>
      <c r="E2307" t="s">
        <v>14</v>
      </c>
      <c r="F2307" s="3">
        <v>43593</v>
      </c>
      <c r="G2307" t="s">
        <v>15</v>
      </c>
      <c r="H2307" t="s">
        <v>16</v>
      </c>
      <c r="I2307" t="s">
        <v>66</v>
      </c>
      <c r="J2307" t="s">
        <v>57</v>
      </c>
      <c r="K2307" t="s">
        <v>67</v>
      </c>
      <c r="L2307" t="s">
        <v>26</v>
      </c>
      <c r="M2307" t="str">
        <f>CONCATENATE("3p",C2307,"_",I2307)</f>
        <v>3pZRCBDP0011558_Diptera_Chironomidae</v>
      </c>
    </row>
    <row r="2308" spans="1:13" x14ac:dyDescent="0.25">
      <c r="A2308" t="s">
        <v>11</v>
      </c>
      <c r="B2308" t="s">
        <v>2491</v>
      </c>
      <c r="C2308" t="s">
        <v>218</v>
      </c>
      <c r="D2308" t="s">
        <v>13</v>
      </c>
      <c r="E2308" t="s">
        <v>14</v>
      </c>
      <c r="F2308" s="3">
        <v>43593</v>
      </c>
      <c r="G2308" t="s">
        <v>15</v>
      </c>
      <c r="H2308" t="s">
        <v>16</v>
      </c>
      <c r="I2308" t="s">
        <v>66</v>
      </c>
      <c r="J2308" t="s">
        <v>57</v>
      </c>
      <c r="K2308" t="s">
        <v>67</v>
      </c>
      <c r="L2308" t="s">
        <v>26</v>
      </c>
      <c r="M2308" t="str">
        <f>CONCATENATE("3p",C2308,"_",I2308)</f>
        <v>3pZRCBDP0011558_Diptera_Chironomidae</v>
      </c>
    </row>
    <row r="2309" spans="1:13" x14ac:dyDescent="0.25">
      <c r="A2309" t="s">
        <v>11</v>
      </c>
      <c r="B2309" t="s">
        <v>2492</v>
      </c>
      <c r="C2309" t="s">
        <v>218</v>
      </c>
      <c r="D2309" t="s">
        <v>13</v>
      </c>
      <c r="E2309" t="s">
        <v>14</v>
      </c>
      <c r="F2309" s="3">
        <v>43593</v>
      </c>
      <c r="G2309" t="s">
        <v>15</v>
      </c>
      <c r="H2309" t="s">
        <v>16</v>
      </c>
      <c r="I2309" t="s">
        <v>66</v>
      </c>
      <c r="J2309" t="s">
        <v>57</v>
      </c>
      <c r="K2309" t="s">
        <v>67</v>
      </c>
      <c r="L2309" t="s">
        <v>26</v>
      </c>
      <c r="M2309" t="str">
        <f>CONCATENATE("3p",C2309,"_",I2309)</f>
        <v>3pZRCBDP0011558_Diptera_Chironomidae</v>
      </c>
    </row>
    <row r="2310" spans="1:13" x14ac:dyDescent="0.25">
      <c r="A2310" t="s">
        <v>11</v>
      </c>
      <c r="B2310" t="s">
        <v>2493</v>
      </c>
      <c r="C2310" t="s">
        <v>218</v>
      </c>
      <c r="D2310" t="s">
        <v>13</v>
      </c>
      <c r="E2310" t="s">
        <v>14</v>
      </c>
      <c r="F2310" s="3">
        <v>43593</v>
      </c>
      <c r="G2310" t="s">
        <v>15</v>
      </c>
      <c r="H2310" t="s">
        <v>16</v>
      </c>
      <c r="I2310" t="s">
        <v>66</v>
      </c>
      <c r="J2310" t="s">
        <v>57</v>
      </c>
      <c r="K2310" t="s">
        <v>67</v>
      </c>
      <c r="L2310" t="s">
        <v>26</v>
      </c>
      <c r="M2310" t="str">
        <f>CONCATENATE("3p",C2310,"_",I2310)</f>
        <v>3pZRCBDP0011558_Diptera_Chironomidae</v>
      </c>
    </row>
    <row r="2311" spans="1:13" x14ac:dyDescent="0.25">
      <c r="A2311" t="s">
        <v>11</v>
      </c>
      <c r="B2311" t="s">
        <v>2494</v>
      </c>
      <c r="C2311" t="s">
        <v>218</v>
      </c>
      <c r="D2311" t="s">
        <v>13</v>
      </c>
      <c r="E2311" t="s">
        <v>14</v>
      </c>
      <c r="F2311" s="3">
        <v>43593</v>
      </c>
      <c r="G2311" t="s">
        <v>15</v>
      </c>
      <c r="H2311" t="s">
        <v>16</v>
      </c>
      <c r="I2311" t="s">
        <v>66</v>
      </c>
      <c r="J2311" t="s">
        <v>57</v>
      </c>
      <c r="K2311" t="s">
        <v>67</v>
      </c>
      <c r="L2311" t="s">
        <v>26</v>
      </c>
      <c r="M2311" t="str">
        <f>CONCATENATE("3p",C2311,"_",I2311)</f>
        <v>3pZRCBDP0011558_Diptera_Chironomidae</v>
      </c>
    </row>
    <row r="2312" spans="1:13" x14ac:dyDescent="0.25">
      <c r="A2312" t="s">
        <v>11</v>
      </c>
      <c r="B2312" t="s">
        <v>2495</v>
      </c>
      <c r="C2312" t="s">
        <v>218</v>
      </c>
      <c r="D2312" t="s">
        <v>13</v>
      </c>
      <c r="E2312" t="s">
        <v>14</v>
      </c>
      <c r="F2312" s="3">
        <v>43593</v>
      </c>
      <c r="G2312" t="s">
        <v>15</v>
      </c>
      <c r="H2312" t="s">
        <v>16</v>
      </c>
      <c r="I2312" t="s">
        <v>66</v>
      </c>
      <c r="J2312" t="s">
        <v>57</v>
      </c>
      <c r="K2312" t="s">
        <v>67</v>
      </c>
      <c r="L2312" t="s">
        <v>26</v>
      </c>
      <c r="M2312" t="str">
        <f>CONCATENATE("3p",C2312,"_",I2312)</f>
        <v>3pZRCBDP0011558_Diptera_Chironomidae</v>
      </c>
    </row>
    <row r="2313" spans="1:13" x14ac:dyDescent="0.25">
      <c r="A2313" t="s">
        <v>11</v>
      </c>
      <c r="B2313" t="s">
        <v>2496</v>
      </c>
      <c r="C2313" t="s">
        <v>218</v>
      </c>
      <c r="D2313" t="s">
        <v>13</v>
      </c>
      <c r="E2313" t="s">
        <v>14</v>
      </c>
      <c r="F2313" s="3">
        <v>43593</v>
      </c>
      <c r="G2313" t="s">
        <v>15</v>
      </c>
      <c r="H2313" t="s">
        <v>16</v>
      </c>
      <c r="I2313" t="s">
        <v>66</v>
      </c>
      <c r="J2313" t="s">
        <v>57</v>
      </c>
      <c r="K2313" t="s">
        <v>67</v>
      </c>
      <c r="L2313" t="s">
        <v>26</v>
      </c>
      <c r="M2313" t="str">
        <f>CONCATENATE("3p",C2313,"_",I2313)</f>
        <v>3pZRCBDP0011558_Diptera_Chironomidae</v>
      </c>
    </row>
    <row r="2314" spans="1:13" x14ac:dyDescent="0.25">
      <c r="A2314" t="s">
        <v>11</v>
      </c>
      <c r="B2314" t="s">
        <v>2497</v>
      </c>
      <c r="C2314" t="s">
        <v>218</v>
      </c>
      <c r="D2314" t="s">
        <v>13</v>
      </c>
      <c r="E2314" t="s">
        <v>14</v>
      </c>
      <c r="F2314" s="3">
        <v>43593</v>
      </c>
      <c r="G2314" t="s">
        <v>15</v>
      </c>
      <c r="H2314" t="s">
        <v>16</v>
      </c>
      <c r="I2314" t="s">
        <v>66</v>
      </c>
      <c r="J2314" t="s">
        <v>57</v>
      </c>
      <c r="K2314" t="s">
        <v>67</v>
      </c>
      <c r="L2314" t="s">
        <v>26</v>
      </c>
      <c r="M2314" t="str">
        <f>CONCATENATE("3p",C2314,"_",I2314)</f>
        <v>3pZRCBDP0011558_Diptera_Chironomidae</v>
      </c>
    </row>
    <row r="2315" spans="1:13" x14ac:dyDescent="0.25">
      <c r="A2315" t="s">
        <v>11</v>
      </c>
      <c r="B2315" t="s">
        <v>2498</v>
      </c>
      <c r="C2315" t="s">
        <v>218</v>
      </c>
      <c r="D2315" t="s">
        <v>13</v>
      </c>
      <c r="E2315" t="s">
        <v>14</v>
      </c>
      <c r="F2315" s="3">
        <v>43593</v>
      </c>
      <c r="G2315" t="s">
        <v>15</v>
      </c>
      <c r="H2315" t="s">
        <v>16</v>
      </c>
      <c r="I2315" t="s">
        <v>66</v>
      </c>
      <c r="J2315" t="s">
        <v>57</v>
      </c>
      <c r="K2315" t="s">
        <v>67</v>
      </c>
      <c r="L2315" t="s">
        <v>26</v>
      </c>
      <c r="M2315" t="str">
        <f>CONCATENATE("3p",C2315,"_",I2315)</f>
        <v>3pZRCBDP0011558_Diptera_Chironomidae</v>
      </c>
    </row>
    <row r="2316" spans="1:13" x14ac:dyDescent="0.25">
      <c r="A2316" t="s">
        <v>11</v>
      </c>
      <c r="B2316" t="s">
        <v>2499</v>
      </c>
      <c r="C2316" t="s">
        <v>218</v>
      </c>
      <c r="D2316" t="s">
        <v>13</v>
      </c>
      <c r="E2316" t="s">
        <v>14</v>
      </c>
      <c r="F2316" s="3">
        <v>43593</v>
      </c>
      <c r="G2316" t="s">
        <v>15</v>
      </c>
      <c r="H2316" t="s">
        <v>16</v>
      </c>
      <c r="I2316" t="s">
        <v>66</v>
      </c>
      <c r="J2316" t="s">
        <v>57</v>
      </c>
      <c r="K2316" t="s">
        <v>67</v>
      </c>
      <c r="L2316" t="s">
        <v>26</v>
      </c>
      <c r="M2316" t="str">
        <f>CONCATENATE("3p",C2316,"_",I2316)</f>
        <v>3pZRCBDP0011558_Diptera_Chironomidae</v>
      </c>
    </row>
    <row r="2317" spans="1:13" x14ac:dyDescent="0.25">
      <c r="A2317" t="s">
        <v>11</v>
      </c>
      <c r="B2317" t="s">
        <v>2500</v>
      </c>
      <c r="C2317" t="s">
        <v>218</v>
      </c>
      <c r="D2317" t="s">
        <v>13</v>
      </c>
      <c r="E2317" t="s">
        <v>14</v>
      </c>
      <c r="F2317" s="3">
        <v>43593</v>
      </c>
      <c r="G2317" t="s">
        <v>15</v>
      </c>
      <c r="H2317" t="s">
        <v>16</v>
      </c>
      <c r="I2317" t="s">
        <v>66</v>
      </c>
      <c r="J2317" t="s">
        <v>57</v>
      </c>
      <c r="K2317" t="s">
        <v>67</v>
      </c>
      <c r="L2317" t="s">
        <v>26</v>
      </c>
      <c r="M2317" t="str">
        <f>CONCATENATE("3p",C2317,"_",I2317)</f>
        <v>3pZRCBDP0011558_Diptera_Chironomidae</v>
      </c>
    </row>
    <row r="2318" spans="1:13" x14ac:dyDescent="0.25">
      <c r="A2318" t="s">
        <v>11</v>
      </c>
      <c r="B2318" t="s">
        <v>2501</v>
      </c>
      <c r="C2318" t="s">
        <v>2502</v>
      </c>
      <c r="D2318" t="s">
        <v>13</v>
      </c>
      <c r="E2318" t="s">
        <v>14</v>
      </c>
      <c r="F2318" s="3">
        <v>43593</v>
      </c>
      <c r="G2318" t="s">
        <v>15</v>
      </c>
      <c r="H2318" t="s">
        <v>16</v>
      </c>
      <c r="I2318" t="s">
        <v>111</v>
      </c>
      <c r="J2318" t="s">
        <v>106</v>
      </c>
      <c r="K2318" t="s">
        <v>112</v>
      </c>
      <c r="L2318" t="s">
        <v>26</v>
      </c>
      <c r="M2318" t="str">
        <f>CONCATENATE("3p",C2318,"_",I2318)</f>
        <v>3pZRCBDP0109796_Hemiptera_Cicadellidae</v>
      </c>
    </row>
    <row r="2319" spans="1:13" x14ac:dyDescent="0.25">
      <c r="A2319" t="s">
        <v>11</v>
      </c>
      <c r="B2319" t="s">
        <v>2503</v>
      </c>
      <c r="C2319" t="s">
        <v>268</v>
      </c>
      <c r="D2319" t="s">
        <v>13</v>
      </c>
      <c r="E2319" t="s">
        <v>14</v>
      </c>
      <c r="F2319" s="3">
        <v>43593</v>
      </c>
      <c r="G2319" t="s">
        <v>15</v>
      </c>
      <c r="H2319" t="s">
        <v>16</v>
      </c>
      <c r="I2319" t="s">
        <v>87</v>
      </c>
      <c r="J2319" t="s">
        <v>57</v>
      </c>
      <c r="K2319" t="s">
        <v>88</v>
      </c>
      <c r="L2319" t="s">
        <v>26</v>
      </c>
      <c r="M2319" t="str">
        <f>CONCATENATE("3p",C2319,"_",I2319)</f>
        <v>3pZRCBDP0069800_Diptera_Phoridae</v>
      </c>
    </row>
    <row r="2320" spans="1:13" x14ac:dyDescent="0.25">
      <c r="A2320" t="s">
        <v>11</v>
      </c>
      <c r="B2320" t="s">
        <v>2504</v>
      </c>
      <c r="C2320" t="s">
        <v>218</v>
      </c>
      <c r="D2320" t="s">
        <v>13</v>
      </c>
      <c r="E2320" t="s">
        <v>14</v>
      </c>
      <c r="F2320" s="3">
        <v>43593</v>
      </c>
      <c r="G2320" t="s">
        <v>15</v>
      </c>
      <c r="H2320" t="s">
        <v>16</v>
      </c>
      <c r="I2320" t="s">
        <v>66</v>
      </c>
      <c r="J2320" t="s">
        <v>57</v>
      </c>
      <c r="K2320" t="s">
        <v>67</v>
      </c>
      <c r="L2320" t="s">
        <v>26</v>
      </c>
      <c r="M2320" t="str">
        <f>CONCATENATE("3p",C2320,"_",I2320)</f>
        <v>3pZRCBDP0011558_Diptera_Chironomidae</v>
      </c>
    </row>
    <row r="2321" spans="1:13" x14ac:dyDescent="0.25">
      <c r="A2321" t="s">
        <v>11</v>
      </c>
      <c r="B2321" t="s">
        <v>2505</v>
      </c>
      <c r="C2321" t="s">
        <v>218</v>
      </c>
      <c r="D2321" t="s">
        <v>13</v>
      </c>
      <c r="E2321" t="s">
        <v>14</v>
      </c>
      <c r="F2321" s="3">
        <v>43593</v>
      </c>
      <c r="G2321" t="s">
        <v>15</v>
      </c>
      <c r="H2321" t="s">
        <v>16</v>
      </c>
      <c r="I2321" t="s">
        <v>66</v>
      </c>
      <c r="J2321" t="s">
        <v>57</v>
      </c>
      <c r="K2321" t="s">
        <v>67</v>
      </c>
      <c r="L2321" t="s">
        <v>26</v>
      </c>
      <c r="M2321" t="str">
        <f>CONCATENATE("3p",C2321,"_",I2321)</f>
        <v>3pZRCBDP0011558_Diptera_Chironomidae</v>
      </c>
    </row>
    <row r="2322" spans="1:13" x14ac:dyDescent="0.25">
      <c r="A2322" t="s">
        <v>11</v>
      </c>
      <c r="B2322" t="s">
        <v>2506</v>
      </c>
      <c r="C2322" t="s">
        <v>222</v>
      </c>
      <c r="D2322" t="s">
        <v>13</v>
      </c>
      <c r="E2322" t="s">
        <v>14</v>
      </c>
      <c r="F2322" s="3">
        <v>43593</v>
      </c>
      <c r="G2322" t="s">
        <v>15</v>
      </c>
      <c r="H2322" t="s">
        <v>16</v>
      </c>
      <c r="I2322" t="s">
        <v>66</v>
      </c>
      <c r="J2322" t="s">
        <v>57</v>
      </c>
      <c r="K2322" t="s">
        <v>67</v>
      </c>
      <c r="L2322" t="s">
        <v>26</v>
      </c>
      <c r="M2322" t="str">
        <f>CONCATENATE("3p",C2322,"_",I2322)</f>
        <v>3pZRCBDP0020751_Diptera_Chironomidae</v>
      </c>
    </row>
    <row r="2323" spans="1:13" x14ac:dyDescent="0.25">
      <c r="A2323" t="s">
        <v>11</v>
      </c>
      <c r="B2323" t="s">
        <v>2507</v>
      </c>
      <c r="C2323" t="s">
        <v>2198</v>
      </c>
      <c r="D2323" t="s">
        <v>13</v>
      </c>
      <c r="E2323" t="s">
        <v>14</v>
      </c>
      <c r="F2323" s="3">
        <v>43593</v>
      </c>
      <c r="G2323" t="s">
        <v>15</v>
      </c>
      <c r="H2323" t="s">
        <v>16</v>
      </c>
      <c r="I2323" t="s">
        <v>159</v>
      </c>
      <c r="J2323" t="s">
        <v>57</v>
      </c>
      <c r="K2323" t="s">
        <v>160</v>
      </c>
      <c r="L2323" t="s">
        <v>26</v>
      </c>
      <c r="M2323" t="str">
        <f>CONCATENATE("3p",C2323,"_",I2323)</f>
        <v>3pZRCBDP0215231_Diptera_Cecidomyiidae</v>
      </c>
    </row>
    <row r="2324" spans="1:13" x14ac:dyDescent="0.25">
      <c r="A2324" t="s">
        <v>11</v>
      </c>
      <c r="B2324" t="s">
        <v>2508</v>
      </c>
      <c r="C2324" t="s">
        <v>218</v>
      </c>
      <c r="D2324" t="s">
        <v>13</v>
      </c>
      <c r="E2324" t="s">
        <v>14</v>
      </c>
      <c r="F2324" s="3">
        <v>43593</v>
      </c>
      <c r="G2324" t="s">
        <v>15</v>
      </c>
      <c r="H2324" t="s">
        <v>16</v>
      </c>
      <c r="I2324" t="s">
        <v>66</v>
      </c>
      <c r="J2324" t="s">
        <v>57</v>
      </c>
      <c r="K2324" t="s">
        <v>67</v>
      </c>
      <c r="L2324" t="s">
        <v>26</v>
      </c>
      <c r="M2324" t="str">
        <f>CONCATENATE("3p",C2324,"_",I2324)</f>
        <v>3pZRCBDP0011558_Diptera_Chironomidae</v>
      </c>
    </row>
    <row r="2325" spans="1:13" x14ac:dyDescent="0.25">
      <c r="A2325" t="s">
        <v>11</v>
      </c>
      <c r="B2325" t="s">
        <v>2509</v>
      </c>
      <c r="C2325" t="s">
        <v>218</v>
      </c>
      <c r="D2325" t="s">
        <v>13</v>
      </c>
      <c r="E2325" t="s">
        <v>14</v>
      </c>
      <c r="F2325" s="3">
        <v>43593</v>
      </c>
      <c r="G2325" t="s">
        <v>15</v>
      </c>
      <c r="H2325" t="s">
        <v>16</v>
      </c>
      <c r="I2325" t="s">
        <v>66</v>
      </c>
      <c r="J2325" t="s">
        <v>57</v>
      </c>
      <c r="K2325" t="s">
        <v>67</v>
      </c>
      <c r="L2325" t="s">
        <v>26</v>
      </c>
      <c r="M2325" t="str">
        <f>CONCATENATE("3p",C2325,"_",I2325)</f>
        <v>3pZRCBDP0011558_Diptera_Chironomidae</v>
      </c>
    </row>
    <row r="2326" spans="1:13" x14ac:dyDescent="0.25">
      <c r="A2326" t="s">
        <v>11</v>
      </c>
      <c r="B2326" t="s">
        <v>2510</v>
      </c>
      <c r="C2326" t="s">
        <v>218</v>
      </c>
      <c r="D2326" t="s">
        <v>13</v>
      </c>
      <c r="E2326" t="s">
        <v>14</v>
      </c>
      <c r="F2326" s="3">
        <v>43593</v>
      </c>
      <c r="G2326" t="s">
        <v>15</v>
      </c>
      <c r="H2326" t="s">
        <v>16</v>
      </c>
      <c r="I2326" t="s">
        <v>66</v>
      </c>
      <c r="J2326" t="s">
        <v>57</v>
      </c>
      <c r="K2326" t="s">
        <v>67</v>
      </c>
      <c r="L2326" t="s">
        <v>26</v>
      </c>
      <c r="M2326" t="str">
        <f>CONCATENATE("3p",C2326,"_",I2326)</f>
        <v>3pZRCBDP0011558_Diptera_Chironomidae</v>
      </c>
    </row>
    <row r="2327" spans="1:13" x14ac:dyDescent="0.25">
      <c r="A2327" t="s">
        <v>11</v>
      </c>
      <c r="B2327" t="s">
        <v>2511</v>
      </c>
      <c r="C2327" t="s">
        <v>218</v>
      </c>
      <c r="D2327" t="s">
        <v>13</v>
      </c>
      <c r="E2327" t="s">
        <v>14</v>
      </c>
      <c r="F2327" s="3">
        <v>43593</v>
      </c>
      <c r="G2327" t="s">
        <v>15</v>
      </c>
      <c r="H2327" t="s">
        <v>16</v>
      </c>
      <c r="I2327" t="s">
        <v>66</v>
      </c>
      <c r="J2327" t="s">
        <v>57</v>
      </c>
      <c r="K2327" t="s">
        <v>67</v>
      </c>
      <c r="L2327" t="s">
        <v>26</v>
      </c>
      <c r="M2327" t="str">
        <f>CONCATENATE("3p",C2327,"_",I2327)</f>
        <v>3pZRCBDP0011558_Diptera_Chironomidae</v>
      </c>
    </row>
    <row r="2328" spans="1:13" x14ac:dyDescent="0.25">
      <c r="A2328" t="s">
        <v>11</v>
      </c>
      <c r="B2328" t="s">
        <v>2512</v>
      </c>
      <c r="C2328" t="s">
        <v>218</v>
      </c>
      <c r="D2328" t="s">
        <v>13</v>
      </c>
      <c r="E2328" t="s">
        <v>14</v>
      </c>
      <c r="F2328" s="3">
        <v>43593</v>
      </c>
      <c r="G2328" t="s">
        <v>15</v>
      </c>
      <c r="H2328" t="s">
        <v>16</v>
      </c>
      <c r="I2328" t="s">
        <v>66</v>
      </c>
      <c r="J2328" t="s">
        <v>57</v>
      </c>
      <c r="K2328" t="s">
        <v>67</v>
      </c>
      <c r="L2328" t="s">
        <v>26</v>
      </c>
      <c r="M2328" t="str">
        <f>CONCATENATE("3p",C2328,"_",I2328)</f>
        <v>3pZRCBDP0011558_Diptera_Chironomidae</v>
      </c>
    </row>
    <row r="2329" spans="1:13" x14ac:dyDescent="0.25">
      <c r="A2329" t="s">
        <v>11</v>
      </c>
      <c r="B2329" t="s">
        <v>2513</v>
      </c>
      <c r="C2329" t="s">
        <v>218</v>
      </c>
      <c r="D2329" t="s">
        <v>13</v>
      </c>
      <c r="E2329" t="s">
        <v>14</v>
      </c>
      <c r="F2329" s="3">
        <v>43593</v>
      </c>
      <c r="G2329" t="s">
        <v>15</v>
      </c>
      <c r="H2329" t="s">
        <v>16</v>
      </c>
      <c r="I2329" t="s">
        <v>66</v>
      </c>
      <c r="J2329" t="s">
        <v>57</v>
      </c>
      <c r="K2329" t="s">
        <v>67</v>
      </c>
      <c r="L2329" t="s">
        <v>26</v>
      </c>
      <c r="M2329" t="str">
        <f>CONCATENATE("3p",C2329,"_",I2329)</f>
        <v>3pZRCBDP0011558_Diptera_Chironomidae</v>
      </c>
    </row>
    <row r="2330" spans="1:13" x14ac:dyDescent="0.25">
      <c r="A2330" t="s">
        <v>11</v>
      </c>
      <c r="B2330" t="s">
        <v>2514</v>
      </c>
      <c r="C2330" t="s">
        <v>218</v>
      </c>
      <c r="D2330" t="s">
        <v>13</v>
      </c>
      <c r="E2330" t="s">
        <v>14</v>
      </c>
      <c r="F2330" s="3">
        <v>43593</v>
      </c>
      <c r="G2330" t="s">
        <v>15</v>
      </c>
      <c r="H2330" t="s">
        <v>16</v>
      </c>
      <c r="I2330" t="s">
        <v>66</v>
      </c>
      <c r="J2330" t="s">
        <v>57</v>
      </c>
      <c r="K2330" t="s">
        <v>67</v>
      </c>
      <c r="L2330" t="s">
        <v>26</v>
      </c>
      <c r="M2330" t="str">
        <f>CONCATENATE("3p",C2330,"_",I2330)</f>
        <v>3pZRCBDP0011558_Diptera_Chironomidae</v>
      </c>
    </row>
    <row r="2331" spans="1:13" x14ac:dyDescent="0.25">
      <c r="A2331" t="s">
        <v>11</v>
      </c>
      <c r="B2331" t="s">
        <v>2515</v>
      </c>
      <c r="C2331" t="s">
        <v>268</v>
      </c>
      <c r="D2331" t="s">
        <v>13</v>
      </c>
      <c r="E2331" t="s">
        <v>14</v>
      </c>
      <c r="F2331" s="3">
        <v>43593</v>
      </c>
      <c r="G2331" t="s">
        <v>15</v>
      </c>
      <c r="H2331" t="s">
        <v>16</v>
      </c>
      <c r="I2331" t="s">
        <v>87</v>
      </c>
      <c r="J2331" t="s">
        <v>57</v>
      </c>
      <c r="K2331" t="s">
        <v>88</v>
      </c>
      <c r="L2331" t="s">
        <v>26</v>
      </c>
      <c r="M2331" t="str">
        <f>CONCATENATE("3p",C2331,"_",I2331)</f>
        <v>3pZRCBDP0069800_Diptera_Phoridae</v>
      </c>
    </row>
    <row r="2332" spans="1:13" x14ac:dyDescent="0.25">
      <c r="A2332" t="s">
        <v>11</v>
      </c>
      <c r="B2332" t="s">
        <v>2516</v>
      </c>
      <c r="C2332" t="s">
        <v>222</v>
      </c>
      <c r="D2332" t="s">
        <v>13</v>
      </c>
      <c r="E2332" t="s">
        <v>14</v>
      </c>
      <c r="F2332" s="3">
        <v>43593</v>
      </c>
      <c r="G2332" t="s">
        <v>15</v>
      </c>
      <c r="H2332" t="s">
        <v>16</v>
      </c>
      <c r="I2332" t="s">
        <v>66</v>
      </c>
      <c r="J2332" t="s">
        <v>57</v>
      </c>
      <c r="K2332" t="s">
        <v>67</v>
      </c>
      <c r="L2332" t="s">
        <v>26</v>
      </c>
      <c r="M2332" t="str">
        <f>CONCATENATE("3p",C2332,"_",I2332)</f>
        <v>3pZRCBDP0020751_Diptera_Chironomidae</v>
      </c>
    </row>
    <row r="2333" spans="1:13" x14ac:dyDescent="0.25">
      <c r="A2333" t="s">
        <v>11</v>
      </c>
      <c r="B2333" t="s">
        <v>2517</v>
      </c>
      <c r="C2333" t="s">
        <v>218</v>
      </c>
      <c r="D2333" t="s">
        <v>13</v>
      </c>
      <c r="E2333" t="s">
        <v>14</v>
      </c>
      <c r="F2333" s="3">
        <v>43593</v>
      </c>
      <c r="G2333" t="s">
        <v>15</v>
      </c>
      <c r="H2333" t="s">
        <v>16</v>
      </c>
      <c r="I2333" t="s">
        <v>66</v>
      </c>
      <c r="J2333" t="s">
        <v>57</v>
      </c>
      <c r="K2333" t="s">
        <v>67</v>
      </c>
      <c r="L2333" t="s">
        <v>26</v>
      </c>
      <c r="M2333" t="str">
        <f>CONCATENATE("3p",C2333,"_",I2333)</f>
        <v>3pZRCBDP0011558_Diptera_Chironomidae</v>
      </c>
    </row>
    <row r="2334" spans="1:13" x14ac:dyDescent="0.25">
      <c r="A2334" t="s">
        <v>11</v>
      </c>
      <c r="B2334" t="s">
        <v>2518</v>
      </c>
      <c r="C2334" t="s">
        <v>218</v>
      </c>
      <c r="D2334" t="s">
        <v>13</v>
      </c>
      <c r="E2334" t="s">
        <v>14</v>
      </c>
      <c r="F2334" s="3">
        <v>43593</v>
      </c>
      <c r="G2334" t="s">
        <v>15</v>
      </c>
      <c r="H2334" t="s">
        <v>16</v>
      </c>
      <c r="I2334" t="s">
        <v>66</v>
      </c>
      <c r="J2334" t="s">
        <v>57</v>
      </c>
      <c r="K2334" t="s">
        <v>67</v>
      </c>
      <c r="L2334" t="s">
        <v>26</v>
      </c>
      <c r="M2334" t="str">
        <f>CONCATENATE("3p",C2334,"_",I2334)</f>
        <v>3pZRCBDP0011558_Diptera_Chironomidae</v>
      </c>
    </row>
    <row r="2335" spans="1:13" x14ac:dyDescent="0.25">
      <c r="A2335" t="s">
        <v>11</v>
      </c>
      <c r="B2335" t="s">
        <v>2519</v>
      </c>
      <c r="C2335" t="s">
        <v>218</v>
      </c>
      <c r="D2335" t="s">
        <v>13</v>
      </c>
      <c r="E2335" t="s">
        <v>14</v>
      </c>
      <c r="F2335" s="3">
        <v>43593</v>
      </c>
      <c r="G2335" t="s">
        <v>15</v>
      </c>
      <c r="H2335" t="s">
        <v>16</v>
      </c>
      <c r="I2335" t="s">
        <v>66</v>
      </c>
      <c r="J2335" t="s">
        <v>57</v>
      </c>
      <c r="K2335" t="s">
        <v>67</v>
      </c>
      <c r="L2335" t="s">
        <v>26</v>
      </c>
      <c r="M2335" t="str">
        <f>CONCATENATE("3p",C2335,"_",I2335)</f>
        <v>3pZRCBDP0011558_Diptera_Chironomidae</v>
      </c>
    </row>
    <row r="2336" spans="1:13" x14ac:dyDescent="0.25">
      <c r="A2336" t="s">
        <v>11</v>
      </c>
      <c r="B2336" t="s">
        <v>2520</v>
      </c>
      <c r="C2336" t="s">
        <v>218</v>
      </c>
      <c r="D2336" t="s">
        <v>13</v>
      </c>
      <c r="E2336" t="s">
        <v>14</v>
      </c>
      <c r="F2336" s="3">
        <v>43593</v>
      </c>
      <c r="G2336" t="s">
        <v>15</v>
      </c>
      <c r="H2336" t="s">
        <v>16</v>
      </c>
      <c r="I2336" t="s">
        <v>66</v>
      </c>
      <c r="J2336" t="s">
        <v>57</v>
      </c>
      <c r="K2336" t="s">
        <v>67</v>
      </c>
      <c r="L2336" t="s">
        <v>26</v>
      </c>
      <c r="M2336" t="str">
        <f>CONCATENATE("3p",C2336,"_",I2336)</f>
        <v>3pZRCBDP0011558_Diptera_Chironomidae</v>
      </c>
    </row>
    <row r="2337" spans="1:13" x14ac:dyDescent="0.25">
      <c r="A2337" t="s">
        <v>11</v>
      </c>
      <c r="B2337" t="s">
        <v>2521</v>
      </c>
      <c r="C2337" t="s">
        <v>218</v>
      </c>
      <c r="D2337" t="s">
        <v>13</v>
      </c>
      <c r="E2337" t="s">
        <v>14</v>
      </c>
      <c r="F2337" s="3">
        <v>43593</v>
      </c>
      <c r="G2337" t="s">
        <v>15</v>
      </c>
      <c r="H2337" t="s">
        <v>16</v>
      </c>
      <c r="I2337" t="s">
        <v>66</v>
      </c>
      <c r="J2337" t="s">
        <v>57</v>
      </c>
      <c r="K2337" t="s">
        <v>67</v>
      </c>
      <c r="L2337" t="s">
        <v>26</v>
      </c>
      <c r="M2337" t="str">
        <f>CONCATENATE("3p",C2337,"_",I2337)</f>
        <v>3pZRCBDP0011558_Diptera_Chironomidae</v>
      </c>
    </row>
    <row r="2338" spans="1:13" x14ac:dyDescent="0.25">
      <c r="A2338" t="s">
        <v>11</v>
      </c>
      <c r="B2338" t="s">
        <v>2522</v>
      </c>
      <c r="C2338" t="s">
        <v>218</v>
      </c>
      <c r="D2338" t="s">
        <v>13</v>
      </c>
      <c r="E2338" t="s">
        <v>14</v>
      </c>
      <c r="F2338" s="3">
        <v>43593</v>
      </c>
      <c r="G2338" t="s">
        <v>15</v>
      </c>
      <c r="H2338" t="s">
        <v>16</v>
      </c>
      <c r="I2338" t="s">
        <v>66</v>
      </c>
      <c r="J2338" t="s">
        <v>57</v>
      </c>
      <c r="K2338" t="s">
        <v>67</v>
      </c>
      <c r="L2338" t="s">
        <v>26</v>
      </c>
      <c r="M2338" t="str">
        <f>CONCATENATE("3p",C2338,"_",I2338)</f>
        <v>3pZRCBDP0011558_Diptera_Chironomidae</v>
      </c>
    </row>
    <row r="2339" spans="1:13" x14ac:dyDescent="0.25">
      <c r="A2339" t="s">
        <v>11</v>
      </c>
      <c r="B2339" t="s">
        <v>2523</v>
      </c>
      <c r="C2339" t="s">
        <v>218</v>
      </c>
      <c r="D2339" t="s">
        <v>13</v>
      </c>
      <c r="E2339" t="s">
        <v>14</v>
      </c>
      <c r="F2339" s="3">
        <v>43593</v>
      </c>
      <c r="G2339" t="s">
        <v>15</v>
      </c>
      <c r="H2339" t="s">
        <v>16</v>
      </c>
      <c r="I2339" t="s">
        <v>66</v>
      </c>
      <c r="J2339" t="s">
        <v>57</v>
      </c>
      <c r="K2339" t="s">
        <v>67</v>
      </c>
      <c r="L2339" t="s">
        <v>26</v>
      </c>
      <c r="M2339" t="str">
        <f>CONCATENATE("3p",C2339,"_",I2339)</f>
        <v>3pZRCBDP0011558_Diptera_Chironomidae</v>
      </c>
    </row>
    <row r="2340" spans="1:13" x14ac:dyDescent="0.25">
      <c r="A2340" t="s">
        <v>11</v>
      </c>
      <c r="B2340" t="s">
        <v>2524</v>
      </c>
      <c r="C2340" t="s">
        <v>218</v>
      </c>
      <c r="D2340" t="s">
        <v>13</v>
      </c>
      <c r="E2340" t="s">
        <v>14</v>
      </c>
      <c r="F2340" s="3">
        <v>43593</v>
      </c>
      <c r="G2340" t="s">
        <v>15</v>
      </c>
      <c r="H2340" t="s">
        <v>16</v>
      </c>
      <c r="I2340" t="s">
        <v>66</v>
      </c>
      <c r="J2340" t="s">
        <v>57</v>
      </c>
      <c r="K2340" t="s">
        <v>67</v>
      </c>
      <c r="L2340" t="s">
        <v>26</v>
      </c>
      <c r="M2340" t="str">
        <f>CONCATENATE("3p",C2340,"_",I2340)</f>
        <v>3pZRCBDP0011558_Diptera_Chironomidae</v>
      </c>
    </row>
    <row r="2341" spans="1:13" x14ac:dyDescent="0.25">
      <c r="A2341" t="s">
        <v>11</v>
      </c>
      <c r="B2341" t="s">
        <v>2525</v>
      </c>
      <c r="C2341" t="s">
        <v>218</v>
      </c>
      <c r="D2341" t="s">
        <v>13</v>
      </c>
      <c r="E2341" t="s">
        <v>14</v>
      </c>
      <c r="F2341" s="3">
        <v>43593</v>
      </c>
      <c r="G2341" t="s">
        <v>15</v>
      </c>
      <c r="H2341" t="s">
        <v>16</v>
      </c>
      <c r="I2341" t="s">
        <v>66</v>
      </c>
      <c r="J2341" t="s">
        <v>57</v>
      </c>
      <c r="K2341" t="s">
        <v>67</v>
      </c>
      <c r="L2341" t="s">
        <v>26</v>
      </c>
      <c r="M2341" t="str">
        <f>CONCATENATE("3p",C2341,"_",I2341)</f>
        <v>3pZRCBDP0011558_Diptera_Chironomidae</v>
      </c>
    </row>
    <row r="2342" spans="1:13" x14ac:dyDescent="0.25">
      <c r="A2342" t="s">
        <v>11</v>
      </c>
      <c r="B2342" t="s">
        <v>2526</v>
      </c>
      <c r="C2342" t="s">
        <v>237</v>
      </c>
      <c r="D2342" t="s">
        <v>13</v>
      </c>
      <c r="E2342" t="s">
        <v>14</v>
      </c>
      <c r="F2342" s="3">
        <v>43593</v>
      </c>
      <c r="G2342" t="s">
        <v>15</v>
      </c>
      <c r="H2342" t="s">
        <v>16</v>
      </c>
      <c r="I2342" t="s">
        <v>238</v>
      </c>
      <c r="J2342" t="s">
        <v>172</v>
      </c>
      <c r="K2342" t="s">
        <v>239</v>
      </c>
      <c r="L2342" t="s">
        <v>26</v>
      </c>
      <c r="M2342" t="str">
        <f>CONCATENATE("3p",C2342,"_",I2342)</f>
        <v>3pZRCBDP0007187_Trichoptera_Ecnomidae</v>
      </c>
    </row>
    <row r="2343" spans="1:13" x14ac:dyDescent="0.25">
      <c r="A2343" t="s">
        <v>11</v>
      </c>
      <c r="B2343" t="s">
        <v>2527</v>
      </c>
      <c r="C2343" t="s">
        <v>1413</v>
      </c>
      <c r="D2343" t="s">
        <v>13</v>
      </c>
      <c r="E2343" t="s">
        <v>14</v>
      </c>
      <c r="F2343" s="3">
        <v>43593</v>
      </c>
      <c r="G2343" t="s">
        <v>15</v>
      </c>
      <c r="H2343" t="s">
        <v>16</v>
      </c>
      <c r="I2343" t="s">
        <v>66</v>
      </c>
      <c r="J2343" t="s">
        <v>57</v>
      </c>
      <c r="K2343" t="s">
        <v>67</v>
      </c>
      <c r="L2343" t="s">
        <v>26</v>
      </c>
      <c r="M2343" t="str">
        <f>CONCATENATE("3p",C2343,"_",I2343)</f>
        <v>3pZRCBDP0018283_Diptera_Chironomidae</v>
      </c>
    </row>
    <row r="2344" spans="1:13" x14ac:dyDescent="0.25">
      <c r="A2344" t="s">
        <v>11</v>
      </c>
      <c r="B2344" t="s">
        <v>2528</v>
      </c>
      <c r="C2344" t="s">
        <v>218</v>
      </c>
      <c r="D2344" t="s">
        <v>13</v>
      </c>
      <c r="E2344" t="s">
        <v>14</v>
      </c>
      <c r="F2344" s="3">
        <v>43593</v>
      </c>
      <c r="G2344" t="s">
        <v>15</v>
      </c>
      <c r="H2344" t="s">
        <v>16</v>
      </c>
      <c r="I2344" t="s">
        <v>66</v>
      </c>
      <c r="J2344" t="s">
        <v>57</v>
      </c>
      <c r="K2344" t="s">
        <v>67</v>
      </c>
      <c r="L2344" t="s">
        <v>26</v>
      </c>
      <c r="M2344" t="str">
        <f>CONCATENATE("3p",C2344,"_",I2344)</f>
        <v>3pZRCBDP0011558_Diptera_Chironomidae</v>
      </c>
    </row>
    <row r="2345" spans="1:13" x14ac:dyDescent="0.25">
      <c r="A2345" t="s">
        <v>11</v>
      </c>
      <c r="B2345" t="s">
        <v>2529</v>
      </c>
      <c r="C2345" t="s">
        <v>218</v>
      </c>
      <c r="D2345" t="s">
        <v>13</v>
      </c>
      <c r="E2345" t="s">
        <v>14</v>
      </c>
      <c r="F2345" s="3">
        <v>43593</v>
      </c>
      <c r="G2345" t="s">
        <v>15</v>
      </c>
      <c r="H2345" t="s">
        <v>16</v>
      </c>
      <c r="I2345" t="s">
        <v>66</v>
      </c>
      <c r="J2345" t="s">
        <v>57</v>
      </c>
      <c r="K2345" t="s">
        <v>67</v>
      </c>
      <c r="L2345" t="s">
        <v>26</v>
      </c>
      <c r="M2345" t="str">
        <f>CONCATENATE("3p",C2345,"_",I2345)</f>
        <v>3pZRCBDP0011558_Diptera_Chironomidae</v>
      </c>
    </row>
    <row r="2346" spans="1:13" x14ac:dyDescent="0.25">
      <c r="A2346" t="s">
        <v>11</v>
      </c>
      <c r="B2346" t="s">
        <v>2530</v>
      </c>
      <c r="C2346" t="s">
        <v>218</v>
      </c>
      <c r="D2346" t="s">
        <v>13</v>
      </c>
      <c r="E2346" t="s">
        <v>14</v>
      </c>
      <c r="F2346" s="3">
        <v>43593</v>
      </c>
      <c r="G2346" t="s">
        <v>15</v>
      </c>
      <c r="H2346" t="s">
        <v>16</v>
      </c>
      <c r="I2346" t="s">
        <v>66</v>
      </c>
      <c r="J2346" t="s">
        <v>57</v>
      </c>
      <c r="K2346" t="s">
        <v>67</v>
      </c>
      <c r="L2346" t="s">
        <v>26</v>
      </c>
      <c r="M2346" t="str">
        <f>CONCATENATE("3p",C2346,"_",I2346)</f>
        <v>3pZRCBDP0011558_Diptera_Chironomidae</v>
      </c>
    </row>
    <row r="2347" spans="1:13" x14ac:dyDescent="0.25">
      <c r="A2347" t="s">
        <v>11</v>
      </c>
      <c r="B2347" t="s">
        <v>2531</v>
      </c>
      <c r="C2347" t="s">
        <v>218</v>
      </c>
      <c r="D2347" t="s">
        <v>13</v>
      </c>
      <c r="E2347" t="s">
        <v>14</v>
      </c>
      <c r="F2347" s="3">
        <v>43593</v>
      </c>
      <c r="G2347" t="s">
        <v>15</v>
      </c>
      <c r="H2347" t="s">
        <v>16</v>
      </c>
      <c r="I2347" t="s">
        <v>66</v>
      </c>
      <c r="J2347" t="s">
        <v>57</v>
      </c>
      <c r="K2347" t="s">
        <v>67</v>
      </c>
      <c r="L2347" t="s">
        <v>26</v>
      </c>
      <c r="M2347" t="str">
        <f>CONCATENATE("3p",C2347,"_",I2347)</f>
        <v>3pZRCBDP0011558_Diptera_Chironomidae</v>
      </c>
    </row>
    <row r="2348" spans="1:13" x14ac:dyDescent="0.25">
      <c r="A2348" t="s">
        <v>11</v>
      </c>
      <c r="B2348" t="s">
        <v>2532</v>
      </c>
      <c r="C2348" t="s">
        <v>202</v>
      </c>
      <c r="D2348" t="s">
        <v>13</v>
      </c>
      <c r="E2348" t="s">
        <v>14</v>
      </c>
      <c r="F2348" s="3">
        <v>43593</v>
      </c>
      <c r="G2348" t="s">
        <v>15</v>
      </c>
      <c r="H2348" t="s">
        <v>16</v>
      </c>
      <c r="I2348" t="s">
        <v>28</v>
      </c>
      <c r="J2348" t="s">
        <v>18</v>
      </c>
      <c r="L2348" t="s">
        <v>26</v>
      </c>
      <c r="M2348" t="str">
        <f>CONCATENATE("3p",C2348,"_",I2348)</f>
        <v>3pZRCBDP0071728_Lepidoptera_</v>
      </c>
    </row>
    <row r="2349" spans="1:13" x14ac:dyDescent="0.25">
      <c r="A2349" t="s">
        <v>11</v>
      </c>
      <c r="B2349" t="s">
        <v>2533</v>
      </c>
      <c r="C2349" t="s">
        <v>218</v>
      </c>
      <c r="D2349" t="s">
        <v>13</v>
      </c>
      <c r="E2349" t="s">
        <v>14</v>
      </c>
      <c r="F2349" s="3">
        <v>43593</v>
      </c>
      <c r="G2349" t="s">
        <v>15</v>
      </c>
      <c r="H2349" t="s">
        <v>16</v>
      </c>
      <c r="I2349" t="s">
        <v>66</v>
      </c>
      <c r="J2349" t="s">
        <v>57</v>
      </c>
      <c r="K2349" t="s">
        <v>67</v>
      </c>
      <c r="L2349" t="s">
        <v>26</v>
      </c>
      <c r="M2349" t="str">
        <f>CONCATENATE("3p",C2349,"_",I2349)</f>
        <v>3pZRCBDP0011558_Diptera_Chironomidae</v>
      </c>
    </row>
    <row r="2350" spans="1:13" x14ac:dyDescent="0.25">
      <c r="A2350" t="s">
        <v>11</v>
      </c>
      <c r="B2350" t="s">
        <v>2534</v>
      </c>
      <c r="C2350" t="s">
        <v>218</v>
      </c>
      <c r="D2350" t="s">
        <v>13</v>
      </c>
      <c r="E2350" t="s">
        <v>14</v>
      </c>
      <c r="F2350" s="3">
        <v>43593</v>
      </c>
      <c r="G2350" t="s">
        <v>15</v>
      </c>
      <c r="H2350" t="s">
        <v>16</v>
      </c>
      <c r="I2350" t="s">
        <v>66</v>
      </c>
      <c r="J2350" t="s">
        <v>57</v>
      </c>
      <c r="K2350" t="s">
        <v>67</v>
      </c>
      <c r="L2350" t="s">
        <v>26</v>
      </c>
      <c r="M2350" t="str">
        <f>CONCATENATE("3p",C2350,"_",I2350)</f>
        <v>3pZRCBDP0011558_Diptera_Chironomidae</v>
      </c>
    </row>
    <row r="2351" spans="1:13" x14ac:dyDescent="0.25">
      <c r="A2351" t="s">
        <v>11</v>
      </c>
      <c r="B2351" t="s">
        <v>2535</v>
      </c>
      <c r="C2351" t="s">
        <v>814</v>
      </c>
      <c r="D2351" t="s">
        <v>13</v>
      </c>
      <c r="E2351" t="s">
        <v>14</v>
      </c>
      <c r="F2351" s="3">
        <v>43593</v>
      </c>
      <c r="G2351" t="s">
        <v>15</v>
      </c>
      <c r="H2351" t="s">
        <v>16</v>
      </c>
      <c r="I2351" t="s">
        <v>185</v>
      </c>
      <c r="J2351" t="s">
        <v>186</v>
      </c>
      <c r="K2351" t="s">
        <v>187</v>
      </c>
      <c r="L2351" t="s">
        <v>26</v>
      </c>
      <c r="M2351" t="str">
        <f>CONCATENATE("3p",C2351,"_",I2351)</f>
        <v>3pZRCBDP0084105_Psocoptera_Lepidopsocidae</v>
      </c>
    </row>
    <row r="2352" spans="1:13" x14ac:dyDescent="0.25">
      <c r="A2352" t="s">
        <v>11</v>
      </c>
      <c r="B2352" t="s">
        <v>2536</v>
      </c>
      <c r="C2352" t="s">
        <v>218</v>
      </c>
      <c r="D2352" t="s">
        <v>13</v>
      </c>
      <c r="E2352" t="s">
        <v>14</v>
      </c>
      <c r="F2352" s="3">
        <v>43593</v>
      </c>
      <c r="G2352" t="s">
        <v>15</v>
      </c>
      <c r="H2352" t="s">
        <v>16</v>
      </c>
      <c r="I2352" t="s">
        <v>66</v>
      </c>
      <c r="J2352" t="s">
        <v>57</v>
      </c>
      <c r="K2352" t="s">
        <v>67</v>
      </c>
      <c r="L2352" t="s">
        <v>26</v>
      </c>
      <c r="M2352" t="str">
        <f>CONCATENATE("3p",C2352,"_",I2352)</f>
        <v>3pZRCBDP0011558_Diptera_Chironomidae</v>
      </c>
    </row>
    <row r="2353" spans="1:13" x14ac:dyDescent="0.25">
      <c r="A2353" t="s">
        <v>11</v>
      </c>
      <c r="B2353" t="s">
        <v>2537</v>
      </c>
      <c r="C2353" t="s">
        <v>2538</v>
      </c>
      <c r="D2353" t="s">
        <v>13</v>
      </c>
      <c r="E2353" t="s">
        <v>14</v>
      </c>
      <c r="F2353" s="3">
        <v>43593</v>
      </c>
      <c r="G2353" t="s">
        <v>15</v>
      </c>
      <c r="H2353" t="s">
        <v>16</v>
      </c>
      <c r="I2353" t="s">
        <v>190</v>
      </c>
      <c r="J2353" t="s">
        <v>57</v>
      </c>
      <c r="K2353" t="s">
        <v>191</v>
      </c>
      <c r="L2353" t="s">
        <v>26</v>
      </c>
      <c r="M2353" t="str">
        <f>CONCATENATE("3p",C2353,"_",I2353)</f>
        <v>3pZRCBDP0000904_Diptera_Sciaridae</v>
      </c>
    </row>
    <row r="2354" spans="1:13" x14ac:dyDescent="0.25">
      <c r="A2354" t="s">
        <v>11</v>
      </c>
      <c r="B2354" t="s">
        <v>2539</v>
      </c>
      <c r="C2354" t="s">
        <v>1513</v>
      </c>
      <c r="D2354" t="s">
        <v>13</v>
      </c>
      <c r="E2354" t="s">
        <v>14</v>
      </c>
      <c r="F2354" s="3">
        <v>43593</v>
      </c>
      <c r="G2354" t="s">
        <v>15</v>
      </c>
      <c r="H2354" t="s">
        <v>16</v>
      </c>
      <c r="I2354" t="s">
        <v>66</v>
      </c>
      <c r="J2354" t="s">
        <v>57</v>
      </c>
      <c r="K2354" t="s">
        <v>67</v>
      </c>
      <c r="L2354" t="s">
        <v>26</v>
      </c>
      <c r="M2354" t="str">
        <f>CONCATENATE("3p",C2354,"_",I2354)</f>
        <v>3pZRCBDP0038008_Diptera_Chironomidae</v>
      </c>
    </row>
    <row r="2355" spans="1:13" x14ac:dyDescent="0.25">
      <c r="A2355" t="s">
        <v>11</v>
      </c>
      <c r="B2355" t="s">
        <v>2540</v>
      </c>
      <c r="C2355" t="s">
        <v>2541</v>
      </c>
      <c r="D2355" t="s">
        <v>13</v>
      </c>
      <c r="E2355" t="s">
        <v>14</v>
      </c>
      <c r="F2355" s="3">
        <v>43593</v>
      </c>
      <c r="G2355" t="s">
        <v>15</v>
      </c>
      <c r="H2355" t="s">
        <v>16</v>
      </c>
      <c r="I2355" t="s">
        <v>146</v>
      </c>
      <c r="J2355" t="s">
        <v>57</v>
      </c>
      <c r="K2355" t="s">
        <v>147</v>
      </c>
      <c r="L2355" t="s">
        <v>26</v>
      </c>
      <c r="M2355" t="str">
        <f>CONCATENATE("3p",C2355,"_",I2355)</f>
        <v>3pZRCBDP0005332_Diptera_Dolichopodidae</v>
      </c>
    </row>
    <row r="2356" spans="1:13" x14ac:dyDescent="0.25">
      <c r="A2356" t="s">
        <v>11</v>
      </c>
      <c r="B2356" t="s">
        <v>2542</v>
      </c>
      <c r="C2356" t="s">
        <v>218</v>
      </c>
      <c r="D2356" t="s">
        <v>13</v>
      </c>
      <c r="E2356" t="s">
        <v>14</v>
      </c>
      <c r="F2356" s="3">
        <v>43593</v>
      </c>
      <c r="G2356" t="s">
        <v>15</v>
      </c>
      <c r="H2356" t="s">
        <v>16</v>
      </c>
      <c r="I2356" t="s">
        <v>66</v>
      </c>
      <c r="J2356" t="s">
        <v>57</v>
      </c>
      <c r="K2356" t="s">
        <v>67</v>
      </c>
      <c r="L2356" t="s">
        <v>26</v>
      </c>
      <c r="M2356" t="str">
        <f>CONCATENATE("3p",C2356,"_",I2356)</f>
        <v>3pZRCBDP0011558_Diptera_Chironomidae</v>
      </c>
    </row>
    <row r="2357" spans="1:13" x14ac:dyDescent="0.25">
      <c r="A2357" t="s">
        <v>11</v>
      </c>
      <c r="B2357" t="s">
        <v>2543</v>
      </c>
      <c r="C2357" t="s">
        <v>222</v>
      </c>
      <c r="D2357" t="s">
        <v>13</v>
      </c>
      <c r="E2357" t="s">
        <v>14</v>
      </c>
      <c r="F2357" s="3">
        <v>43593</v>
      </c>
      <c r="G2357" t="s">
        <v>15</v>
      </c>
      <c r="H2357" t="s">
        <v>16</v>
      </c>
      <c r="I2357" t="s">
        <v>66</v>
      </c>
      <c r="J2357" t="s">
        <v>57</v>
      </c>
      <c r="K2357" t="s">
        <v>67</v>
      </c>
      <c r="L2357" t="s">
        <v>26</v>
      </c>
      <c r="M2357" t="str">
        <f>CONCATENATE("3p",C2357,"_",I2357)</f>
        <v>3pZRCBDP0020751_Diptera_Chironomidae</v>
      </c>
    </row>
    <row r="2358" spans="1:13" x14ac:dyDescent="0.25">
      <c r="A2358" t="s">
        <v>11</v>
      </c>
      <c r="B2358" t="s">
        <v>2544</v>
      </c>
      <c r="C2358" t="s">
        <v>2544</v>
      </c>
      <c r="D2358" t="s">
        <v>13</v>
      </c>
      <c r="E2358" t="s">
        <v>14</v>
      </c>
      <c r="F2358" s="3">
        <v>43593</v>
      </c>
      <c r="G2358" t="s">
        <v>15</v>
      </c>
      <c r="H2358" t="s">
        <v>16</v>
      </c>
      <c r="I2358" t="s">
        <v>388</v>
      </c>
      <c r="J2358" t="s">
        <v>389</v>
      </c>
      <c r="K2358" t="s">
        <v>390</v>
      </c>
      <c r="L2358" t="s">
        <v>20</v>
      </c>
      <c r="M2358" t="str">
        <f>CONCATENATE("3p",C2358,"_",I2358)</f>
        <v>3pZRCMIS0002747_Collembola_Entomobryidae</v>
      </c>
    </row>
    <row r="2359" spans="1:13" x14ac:dyDescent="0.25">
      <c r="A2359" t="s">
        <v>11</v>
      </c>
      <c r="B2359" t="s">
        <v>2545</v>
      </c>
      <c r="C2359" t="s">
        <v>218</v>
      </c>
      <c r="D2359" t="s">
        <v>13</v>
      </c>
      <c r="E2359" t="s">
        <v>14</v>
      </c>
      <c r="F2359" s="3">
        <v>43593</v>
      </c>
      <c r="G2359" t="s">
        <v>15</v>
      </c>
      <c r="H2359" t="s">
        <v>16</v>
      </c>
      <c r="I2359" t="s">
        <v>66</v>
      </c>
      <c r="J2359" t="s">
        <v>57</v>
      </c>
      <c r="K2359" t="s">
        <v>67</v>
      </c>
      <c r="L2359" t="s">
        <v>26</v>
      </c>
      <c r="M2359" t="str">
        <f>CONCATENATE("3p",C2359,"_",I2359)</f>
        <v>3pZRCBDP0011558_Diptera_Chironomidae</v>
      </c>
    </row>
    <row r="2360" spans="1:13" x14ac:dyDescent="0.25">
      <c r="A2360" t="s">
        <v>11</v>
      </c>
      <c r="B2360" t="s">
        <v>2546</v>
      </c>
      <c r="C2360" t="s">
        <v>218</v>
      </c>
      <c r="D2360" t="s">
        <v>13</v>
      </c>
      <c r="E2360" t="s">
        <v>14</v>
      </c>
      <c r="F2360" s="3">
        <v>43593</v>
      </c>
      <c r="G2360" t="s">
        <v>15</v>
      </c>
      <c r="H2360" t="s">
        <v>16</v>
      </c>
      <c r="I2360" t="s">
        <v>66</v>
      </c>
      <c r="J2360" t="s">
        <v>57</v>
      </c>
      <c r="K2360" t="s">
        <v>67</v>
      </c>
      <c r="L2360" t="s">
        <v>26</v>
      </c>
      <c r="M2360" t="str">
        <f>CONCATENATE("3p",C2360,"_",I2360)</f>
        <v>3pZRCBDP0011558_Diptera_Chironomidae</v>
      </c>
    </row>
    <row r="2361" spans="1:13" x14ac:dyDescent="0.25">
      <c r="A2361" t="s">
        <v>11</v>
      </c>
      <c r="B2361" t="s">
        <v>2547</v>
      </c>
      <c r="C2361" t="s">
        <v>218</v>
      </c>
      <c r="D2361" t="s">
        <v>13</v>
      </c>
      <c r="E2361" t="s">
        <v>14</v>
      </c>
      <c r="F2361" s="3">
        <v>43593</v>
      </c>
      <c r="G2361" t="s">
        <v>15</v>
      </c>
      <c r="H2361" t="s">
        <v>16</v>
      </c>
      <c r="I2361" t="s">
        <v>66</v>
      </c>
      <c r="J2361" t="s">
        <v>57</v>
      </c>
      <c r="K2361" t="s">
        <v>67</v>
      </c>
      <c r="L2361" t="s">
        <v>26</v>
      </c>
      <c r="M2361" t="str">
        <f>CONCATENATE("3p",C2361,"_",I2361)</f>
        <v>3pZRCBDP0011558_Diptera_Chironomidae</v>
      </c>
    </row>
    <row r="2362" spans="1:13" x14ac:dyDescent="0.25">
      <c r="A2362" t="s">
        <v>11</v>
      </c>
      <c r="B2362" t="s">
        <v>2548</v>
      </c>
      <c r="C2362" t="s">
        <v>218</v>
      </c>
      <c r="D2362" t="s">
        <v>13</v>
      </c>
      <c r="E2362" t="s">
        <v>14</v>
      </c>
      <c r="F2362" s="3">
        <v>43593</v>
      </c>
      <c r="G2362" t="s">
        <v>15</v>
      </c>
      <c r="H2362" t="s">
        <v>16</v>
      </c>
      <c r="I2362" t="s">
        <v>66</v>
      </c>
      <c r="J2362" t="s">
        <v>57</v>
      </c>
      <c r="K2362" t="s">
        <v>67</v>
      </c>
      <c r="L2362" t="s">
        <v>26</v>
      </c>
      <c r="M2362" t="str">
        <f>CONCATENATE("3p",C2362,"_",I2362)</f>
        <v>3pZRCBDP0011558_Diptera_Chironomidae</v>
      </c>
    </row>
    <row r="2363" spans="1:13" x14ac:dyDescent="0.25">
      <c r="A2363" t="s">
        <v>11</v>
      </c>
      <c r="B2363" t="s">
        <v>2549</v>
      </c>
      <c r="C2363" t="s">
        <v>218</v>
      </c>
      <c r="D2363" t="s">
        <v>13</v>
      </c>
      <c r="E2363" t="s">
        <v>14</v>
      </c>
      <c r="F2363" s="3">
        <v>43593</v>
      </c>
      <c r="G2363" t="s">
        <v>15</v>
      </c>
      <c r="H2363" t="s">
        <v>16</v>
      </c>
      <c r="I2363" t="s">
        <v>66</v>
      </c>
      <c r="J2363" t="s">
        <v>57</v>
      </c>
      <c r="K2363" t="s">
        <v>67</v>
      </c>
      <c r="L2363" t="s">
        <v>26</v>
      </c>
      <c r="M2363" t="str">
        <f>CONCATENATE("3p",C2363,"_",I2363)</f>
        <v>3pZRCBDP0011558_Diptera_Chironomidae</v>
      </c>
    </row>
    <row r="2364" spans="1:13" x14ac:dyDescent="0.25">
      <c r="A2364" t="s">
        <v>11</v>
      </c>
      <c r="B2364" t="s">
        <v>2550</v>
      </c>
      <c r="C2364" t="s">
        <v>218</v>
      </c>
      <c r="D2364" t="s">
        <v>13</v>
      </c>
      <c r="E2364" t="s">
        <v>14</v>
      </c>
      <c r="F2364" s="3">
        <v>43593</v>
      </c>
      <c r="G2364" t="s">
        <v>15</v>
      </c>
      <c r="H2364" t="s">
        <v>16</v>
      </c>
      <c r="I2364" t="s">
        <v>66</v>
      </c>
      <c r="J2364" t="s">
        <v>57</v>
      </c>
      <c r="K2364" t="s">
        <v>67</v>
      </c>
      <c r="L2364" t="s">
        <v>26</v>
      </c>
      <c r="M2364" t="str">
        <f>CONCATENATE("3p",C2364,"_",I2364)</f>
        <v>3pZRCBDP0011558_Diptera_Chironomidae</v>
      </c>
    </row>
    <row r="2365" spans="1:13" x14ac:dyDescent="0.25">
      <c r="A2365" t="s">
        <v>11</v>
      </c>
      <c r="B2365" t="s">
        <v>2551</v>
      </c>
      <c r="C2365" t="s">
        <v>2552</v>
      </c>
      <c r="D2365" t="s">
        <v>13</v>
      </c>
      <c r="E2365" t="s">
        <v>14</v>
      </c>
      <c r="F2365" s="3">
        <v>43593</v>
      </c>
      <c r="G2365" t="s">
        <v>15</v>
      </c>
      <c r="H2365" t="s">
        <v>16</v>
      </c>
      <c r="I2365" t="s">
        <v>66</v>
      </c>
      <c r="J2365" t="s">
        <v>57</v>
      </c>
      <c r="K2365" t="s">
        <v>67</v>
      </c>
      <c r="L2365" t="s">
        <v>26</v>
      </c>
      <c r="M2365" t="str">
        <f>CONCATENATE("3p",C2365,"_",I2365)</f>
        <v>3pZRCBDP0066167_Diptera_Chironomidae</v>
      </c>
    </row>
    <row r="2366" spans="1:13" x14ac:dyDescent="0.25">
      <c r="A2366" t="s">
        <v>11</v>
      </c>
      <c r="B2366" t="s">
        <v>2553</v>
      </c>
      <c r="C2366" t="s">
        <v>222</v>
      </c>
      <c r="D2366" t="s">
        <v>13</v>
      </c>
      <c r="E2366" t="s">
        <v>14</v>
      </c>
      <c r="F2366" s="3">
        <v>43593</v>
      </c>
      <c r="G2366" t="s">
        <v>15</v>
      </c>
      <c r="H2366" t="s">
        <v>16</v>
      </c>
      <c r="I2366" t="s">
        <v>66</v>
      </c>
      <c r="J2366" t="s">
        <v>57</v>
      </c>
      <c r="K2366" t="s">
        <v>67</v>
      </c>
      <c r="L2366" t="s">
        <v>26</v>
      </c>
      <c r="M2366" t="str">
        <f>CONCATENATE("3p",C2366,"_",I2366)</f>
        <v>3pZRCBDP0020751_Diptera_Chironomidae</v>
      </c>
    </row>
    <row r="2367" spans="1:13" x14ac:dyDescent="0.25">
      <c r="A2367" t="s">
        <v>11</v>
      </c>
      <c r="B2367" t="s">
        <v>2554</v>
      </c>
      <c r="C2367" t="s">
        <v>1932</v>
      </c>
      <c r="D2367" t="s">
        <v>13</v>
      </c>
      <c r="E2367" t="s">
        <v>14</v>
      </c>
      <c r="F2367" s="3">
        <v>43593</v>
      </c>
      <c r="G2367" t="s">
        <v>15</v>
      </c>
      <c r="H2367" t="s">
        <v>16</v>
      </c>
      <c r="I2367" t="s">
        <v>66</v>
      </c>
      <c r="J2367" t="s">
        <v>57</v>
      </c>
      <c r="K2367" t="s">
        <v>67</v>
      </c>
      <c r="L2367" t="s">
        <v>20</v>
      </c>
      <c r="M2367" t="str">
        <f>CONCATENATE("3p",C2367,"_",I2367)</f>
        <v>3pZRCMIS0002094_Diptera_Chironomidae</v>
      </c>
    </row>
    <row r="2368" spans="1:13" x14ac:dyDescent="0.25">
      <c r="A2368" t="s">
        <v>11</v>
      </c>
      <c r="B2368" t="s">
        <v>2555</v>
      </c>
      <c r="C2368" t="s">
        <v>218</v>
      </c>
      <c r="D2368" t="s">
        <v>13</v>
      </c>
      <c r="E2368" t="s">
        <v>14</v>
      </c>
      <c r="F2368" s="3">
        <v>43593</v>
      </c>
      <c r="G2368" t="s">
        <v>15</v>
      </c>
      <c r="H2368" t="s">
        <v>16</v>
      </c>
      <c r="I2368" t="s">
        <v>66</v>
      </c>
      <c r="J2368" t="s">
        <v>57</v>
      </c>
      <c r="K2368" t="s">
        <v>67</v>
      </c>
      <c r="L2368" t="s">
        <v>26</v>
      </c>
      <c r="M2368" t="str">
        <f>CONCATENATE("3p",C2368,"_",I2368)</f>
        <v>3pZRCBDP0011558_Diptera_Chironomidae</v>
      </c>
    </row>
    <row r="2369" spans="1:13" x14ac:dyDescent="0.25">
      <c r="A2369" t="s">
        <v>11</v>
      </c>
      <c r="B2369" t="s">
        <v>2556</v>
      </c>
      <c r="C2369" t="s">
        <v>218</v>
      </c>
      <c r="D2369" t="s">
        <v>13</v>
      </c>
      <c r="E2369" t="s">
        <v>14</v>
      </c>
      <c r="F2369" s="3">
        <v>43593</v>
      </c>
      <c r="G2369" t="s">
        <v>15</v>
      </c>
      <c r="H2369" t="s">
        <v>16</v>
      </c>
      <c r="I2369" t="s">
        <v>66</v>
      </c>
      <c r="J2369" t="s">
        <v>57</v>
      </c>
      <c r="K2369" t="s">
        <v>67</v>
      </c>
      <c r="L2369" t="s">
        <v>26</v>
      </c>
      <c r="M2369" t="str">
        <f>CONCATENATE("3p",C2369,"_",I2369)</f>
        <v>3pZRCBDP0011558_Diptera_Chironomidae</v>
      </c>
    </row>
    <row r="2370" spans="1:13" x14ac:dyDescent="0.25">
      <c r="A2370" t="s">
        <v>11</v>
      </c>
      <c r="B2370" t="s">
        <v>2557</v>
      </c>
      <c r="C2370" t="s">
        <v>218</v>
      </c>
      <c r="D2370" t="s">
        <v>13</v>
      </c>
      <c r="E2370" t="s">
        <v>14</v>
      </c>
      <c r="F2370" s="3">
        <v>43593</v>
      </c>
      <c r="G2370" t="s">
        <v>15</v>
      </c>
      <c r="H2370" t="s">
        <v>16</v>
      </c>
      <c r="I2370" t="s">
        <v>66</v>
      </c>
      <c r="J2370" t="s">
        <v>57</v>
      </c>
      <c r="K2370" t="s">
        <v>67</v>
      </c>
      <c r="L2370" t="s">
        <v>26</v>
      </c>
      <c r="M2370" t="str">
        <f>CONCATENATE("3p",C2370,"_",I2370)</f>
        <v>3pZRCBDP0011558_Diptera_Chironomidae</v>
      </c>
    </row>
    <row r="2371" spans="1:13" x14ac:dyDescent="0.25">
      <c r="A2371" t="s">
        <v>11</v>
      </c>
      <c r="B2371" t="s">
        <v>2558</v>
      </c>
      <c r="C2371" t="s">
        <v>218</v>
      </c>
      <c r="D2371" t="s">
        <v>13</v>
      </c>
      <c r="E2371" t="s">
        <v>14</v>
      </c>
      <c r="F2371" s="3">
        <v>43593</v>
      </c>
      <c r="G2371" t="s">
        <v>15</v>
      </c>
      <c r="H2371" t="s">
        <v>16</v>
      </c>
      <c r="I2371" t="s">
        <v>66</v>
      </c>
      <c r="J2371" t="s">
        <v>57</v>
      </c>
      <c r="K2371" t="s">
        <v>67</v>
      </c>
      <c r="L2371" t="s">
        <v>26</v>
      </c>
      <c r="M2371" t="str">
        <f>CONCATENATE("3p",C2371,"_",I2371)</f>
        <v>3pZRCBDP0011558_Diptera_Chironomidae</v>
      </c>
    </row>
    <row r="2372" spans="1:13" x14ac:dyDescent="0.25">
      <c r="A2372" t="s">
        <v>11</v>
      </c>
      <c r="B2372" t="s">
        <v>2559</v>
      </c>
      <c r="C2372" t="s">
        <v>193</v>
      </c>
      <c r="D2372" t="s">
        <v>13</v>
      </c>
      <c r="E2372" t="s">
        <v>14</v>
      </c>
      <c r="F2372" s="3">
        <v>43593</v>
      </c>
      <c r="G2372" t="s">
        <v>15</v>
      </c>
      <c r="H2372" t="s">
        <v>16</v>
      </c>
      <c r="I2372" t="s">
        <v>66</v>
      </c>
      <c r="J2372" t="s">
        <v>57</v>
      </c>
      <c r="K2372" t="s">
        <v>67</v>
      </c>
      <c r="L2372" t="s">
        <v>26</v>
      </c>
      <c r="M2372" t="str">
        <f>CONCATENATE("3p",C2372,"_",I2372)</f>
        <v>3pZRCBDP0018847_Diptera_Chironomidae</v>
      </c>
    </row>
    <row r="2373" spans="1:13" x14ac:dyDescent="0.25">
      <c r="A2373" t="s">
        <v>11</v>
      </c>
      <c r="B2373" t="s">
        <v>2560</v>
      </c>
      <c r="C2373" t="s">
        <v>2325</v>
      </c>
      <c r="D2373" t="s">
        <v>13</v>
      </c>
      <c r="E2373" t="s">
        <v>14</v>
      </c>
      <c r="F2373" s="3">
        <v>43593</v>
      </c>
      <c r="G2373" t="s">
        <v>15</v>
      </c>
      <c r="H2373" t="s">
        <v>16</v>
      </c>
      <c r="I2373" t="s">
        <v>87</v>
      </c>
      <c r="J2373" t="s">
        <v>57</v>
      </c>
      <c r="K2373" t="s">
        <v>88</v>
      </c>
      <c r="L2373" t="s">
        <v>20</v>
      </c>
      <c r="M2373" t="str">
        <f>CONCATENATE("3p",C2373,"_",I2373)</f>
        <v>3pZRCMIS0002520_Diptera_Phoridae</v>
      </c>
    </row>
    <row r="2374" spans="1:13" x14ac:dyDescent="0.25">
      <c r="A2374" t="s">
        <v>11</v>
      </c>
      <c r="B2374" t="s">
        <v>2561</v>
      </c>
      <c r="C2374" t="s">
        <v>218</v>
      </c>
      <c r="D2374" t="s">
        <v>13</v>
      </c>
      <c r="E2374" t="s">
        <v>14</v>
      </c>
      <c r="F2374" s="3">
        <v>43593</v>
      </c>
      <c r="G2374" t="s">
        <v>15</v>
      </c>
      <c r="H2374" t="s">
        <v>16</v>
      </c>
      <c r="I2374" t="s">
        <v>66</v>
      </c>
      <c r="J2374" t="s">
        <v>57</v>
      </c>
      <c r="K2374" t="s">
        <v>67</v>
      </c>
      <c r="L2374" t="s">
        <v>26</v>
      </c>
      <c r="M2374" t="str">
        <f>CONCATENATE("3p",C2374,"_",I2374)</f>
        <v>3pZRCBDP0011558_Diptera_Chironomidae</v>
      </c>
    </row>
    <row r="2375" spans="1:13" x14ac:dyDescent="0.25">
      <c r="A2375" t="s">
        <v>11</v>
      </c>
      <c r="B2375" t="s">
        <v>2562</v>
      </c>
      <c r="C2375" t="s">
        <v>1663</v>
      </c>
      <c r="D2375" t="s">
        <v>13</v>
      </c>
      <c r="E2375" t="s">
        <v>14</v>
      </c>
      <c r="F2375" s="3">
        <v>43593</v>
      </c>
      <c r="G2375" t="s">
        <v>15</v>
      </c>
      <c r="H2375" t="s">
        <v>16</v>
      </c>
      <c r="I2375" t="s">
        <v>66</v>
      </c>
      <c r="J2375" t="s">
        <v>57</v>
      </c>
      <c r="K2375" t="s">
        <v>67</v>
      </c>
      <c r="L2375" t="s">
        <v>26</v>
      </c>
      <c r="M2375" t="str">
        <f>CONCATENATE("3p",C2375,"_",I2375)</f>
        <v>3pZRCBDP0184135_Diptera_Chironomidae</v>
      </c>
    </row>
    <row r="2376" spans="1:13" x14ac:dyDescent="0.25">
      <c r="A2376" t="s">
        <v>11</v>
      </c>
      <c r="B2376" t="s">
        <v>2563</v>
      </c>
      <c r="C2376" t="s">
        <v>1413</v>
      </c>
      <c r="D2376" t="s">
        <v>13</v>
      </c>
      <c r="E2376" t="s">
        <v>14</v>
      </c>
      <c r="F2376" s="3">
        <v>43593</v>
      </c>
      <c r="G2376" t="s">
        <v>15</v>
      </c>
      <c r="H2376" t="s">
        <v>16</v>
      </c>
      <c r="I2376" t="s">
        <v>66</v>
      </c>
      <c r="J2376" t="s">
        <v>57</v>
      </c>
      <c r="K2376" t="s">
        <v>67</v>
      </c>
      <c r="L2376" t="s">
        <v>26</v>
      </c>
      <c r="M2376" t="str">
        <f>CONCATENATE("3p",C2376,"_",I2376)</f>
        <v>3pZRCBDP0018283_Diptera_Chironomidae</v>
      </c>
    </row>
    <row r="2377" spans="1:13" x14ac:dyDescent="0.25">
      <c r="A2377" t="s">
        <v>11</v>
      </c>
      <c r="B2377" t="s">
        <v>2564</v>
      </c>
      <c r="C2377" t="s">
        <v>507</v>
      </c>
      <c r="D2377" t="s">
        <v>13</v>
      </c>
      <c r="E2377" t="s">
        <v>14</v>
      </c>
      <c r="F2377" s="3">
        <v>43593</v>
      </c>
      <c r="G2377" t="s">
        <v>15</v>
      </c>
      <c r="H2377" t="s">
        <v>16</v>
      </c>
      <c r="I2377" t="s">
        <v>190</v>
      </c>
      <c r="J2377" t="s">
        <v>57</v>
      </c>
      <c r="K2377" t="s">
        <v>191</v>
      </c>
      <c r="L2377" t="s">
        <v>26</v>
      </c>
      <c r="M2377" t="str">
        <f>CONCATENATE("3p",C2377,"_",I2377)</f>
        <v>3pZRCBDP0000322_Diptera_Sciaridae</v>
      </c>
    </row>
    <row r="2378" spans="1:13" x14ac:dyDescent="0.25">
      <c r="A2378" t="s">
        <v>11</v>
      </c>
      <c r="B2378" t="s">
        <v>2565</v>
      </c>
      <c r="C2378" t="s">
        <v>857</v>
      </c>
      <c r="D2378" t="s">
        <v>13</v>
      </c>
      <c r="E2378" t="s">
        <v>14</v>
      </c>
      <c r="F2378" s="3">
        <v>43593</v>
      </c>
      <c r="G2378" t="s">
        <v>15</v>
      </c>
      <c r="H2378" t="s">
        <v>16</v>
      </c>
      <c r="I2378" t="s">
        <v>858</v>
      </c>
      <c r="J2378" t="s">
        <v>57</v>
      </c>
      <c r="K2378" t="s">
        <v>859</v>
      </c>
      <c r="L2378" t="s">
        <v>26</v>
      </c>
      <c r="M2378" t="str">
        <f>CONCATENATE("3p",C2378,"_",I2378)</f>
        <v>3pZRCBDP0321278_Diptera_Chaoboridae</v>
      </c>
    </row>
    <row r="2379" spans="1:13" x14ac:dyDescent="0.25">
      <c r="A2379" t="s">
        <v>11</v>
      </c>
      <c r="B2379" t="s">
        <v>2566</v>
      </c>
      <c r="C2379" t="s">
        <v>218</v>
      </c>
      <c r="D2379" t="s">
        <v>13</v>
      </c>
      <c r="E2379" t="s">
        <v>14</v>
      </c>
      <c r="F2379" s="3">
        <v>43593</v>
      </c>
      <c r="G2379" t="s">
        <v>15</v>
      </c>
      <c r="H2379" t="s">
        <v>16</v>
      </c>
      <c r="I2379" t="s">
        <v>66</v>
      </c>
      <c r="J2379" t="s">
        <v>57</v>
      </c>
      <c r="K2379" t="s">
        <v>67</v>
      </c>
      <c r="L2379" t="s">
        <v>26</v>
      </c>
      <c r="M2379" t="str">
        <f>CONCATENATE("3p",C2379,"_",I2379)</f>
        <v>3pZRCBDP0011558_Diptera_Chironomidae</v>
      </c>
    </row>
    <row r="2380" spans="1:13" x14ac:dyDescent="0.25">
      <c r="A2380" t="s">
        <v>11</v>
      </c>
      <c r="B2380" t="s">
        <v>2567</v>
      </c>
      <c r="C2380" t="s">
        <v>218</v>
      </c>
      <c r="D2380" t="s">
        <v>13</v>
      </c>
      <c r="E2380" t="s">
        <v>14</v>
      </c>
      <c r="F2380" s="3">
        <v>43593</v>
      </c>
      <c r="G2380" t="s">
        <v>15</v>
      </c>
      <c r="H2380" t="s">
        <v>16</v>
      </c>
      <c r="I2380" t="s">
        <v>66</v>
      </c>
      <c r="J2380" t="s">
        <v>57</v>
      </c>
      <c r="K2380" t="s">
        <v>67</v>
      </c>
      <c r="L2380" t="s">
        <v>26</v>
      </c>
      <c r="M2380" t="str">
        <f>CONCATENATE("3p",C2380,"_",I2380)</f>
        <v>3pZRCBDP0011558_Diptera_Chironomidae</v>
      </c>
    </row>
    <row r="2381" spans="1:13" x14ac:dyDescent="0.25">
      <c r="A2381" t="s">
        <v>11</v>
      </c>
      <c r="B2381" t="s">
        <v>2568</v>
      </c>
      <c r="C2381" t="s">
        <v>218</v>
      </c>
      <c r="D2381" t="s">
        <v>13</v>
      </c>
      <c r="E2381" t="s">
        <v>14</v>
      </c>
      <c r="F2381" s="3">
        <v>43593</v>
      </c>
      <c r="G2381" t="s">
        <v>15</v>
      </c>
      <c r="H2381" t="s">
        <v>16</v>
      </c>
      <c r="I2381" t="s">
        <v>66</v>
      </c>
      <c r="J2381" t="s">
        <v>57</v>
      </c>
      <c r="K2381" t="s">
        <v>67</v>
      </c>
      <c r="L2381" t="s">
        <v>26</v>
      </c>
      <c r="M2381" t="str">
        <f>CONCATENATE("3p",C2381,"_",I2381)</f>
        <v>3pZRCBDP0011558_Diptera_Chironomidae</v>
      </c>
    </row>
    <row r="2382" spans="1:13" x14ac:dyDescent="0.25">
      <c r="A2382" t="s">
        <v>11</v>
      </c>
      <c r="B2382" t="s">
        <v>2569</v>
      </c>
      <c r="C2382" t="s">
        <v>218</v>
      </c>
      <c r="D2382" t="s">
        <v>13</v>
      </c>
      <c r="E2382" t="s">
        <v>14</v>
      </c>
      <c r="F2382" s="3">
        <v>43593</v>
      </c>
      <c r="G2382" t="s">
        <v>15</v>
      </c>
      <c r="H2382" t="s">
        <v>16</v>
      </c>
      <c r="I2382" t="s">
        <v>66</v>
      </c>
      <c r="J2382" t="s">
        <v>57</v>
      </c>
      <c r="K2382" t="s">
        <v>67</v>
      </c>
      <c r="L2382" t="s">
        <v>26</v>
      </c>
      <c r="M2382" t="str">
        <f>CONCATENATE("3p",C2382,"_",I2382)</f>
        <v>3pZRCBDP0011558_Diptera_Chironomidae</v>
      </c>
    </row>
    <row r="2383" spans="1:13" x14ac:dyDescent="0.25">
      <c r="A2383" t="s">
        <v>11</v>
      </c>
      <c r="B2383" t="s">
        <v>2570</v>
      </c>
      <c r="C2383" t="s">
        <v>218</v>
      </c>
      <c r="D2383" t="s">
        <v>13</v>
      </c>
      <c r="E2383" t="s">
        <v>14</v>
      </c>
      <c r="F2383" s="3">
        <v>43593</v>
      </c>
      <c r="G2383" t="s">
        <v>15</v>
      </c>
      <c r="H2383" t="s">
        <v>16</v>
      </c>
      <c r="I2383" t="s">
        <v>66</v>
      </c>
      <c r="J2383" t="s">
        <v>57</v>
      </c>
      <c r="K2383" t="s">
        <v>67</v>
      </c>
      <c r="L2383" t="s">
        <v>26</v>
      </c>
      <c r="M2383" t="str">
        <f>CONCATENATE("3p",C2383,"_",I2383)</f>
        <v>3pZRCBDP0011558_Diptera_Chironomidae</v>
      </c>
    </row>
    <row r="2384" spans="1:13" x14ac:dyDescent="0.25">
      <c r="A2384" t="s">
        <v>11</v>
      </c>
      <c r="B2384" t="s">
        <v>2571</v>
      </c>
      <c r="C2384" t="s">
        <v>237</v>
      </c>
      <c r="D2384" t="s">
        <v>13</v>
      </c>
      <c r="E2384" t="s">
        <v>14</v>
      </c>
      <c r="F2384" s="3">
        <v>43593</v>
      </c>
      <c r="G2384" t="s">
        <v>15</v>
      </c>
      <c r="H2384" t="s">
        <v>16</v>
      </c>
      <c r="I2384" t="s">
        <v>238</v>
      </c>
      <c r="J2384" t="s">
        <v>172</v>
      </c>
      <c r="K2384" t="s">
        <v>239</v>
      </c>
      <c r="L2384" t="s">
        <v>26</v>
      </c>
      <c r="M2384" t="str">
        <f>CONCATENATE("3p",C2384,"_",I2384)</f>
        <v>3pZRCBDP0007187_Trichoptera_Ecnomidae</v>
      </c>
    </row>
    <row r="2385" spans="1:13" x14ac:dyDescent="0.25">
      <c r="A2385" t="s">
        <v>11</v>
      </c>
      <c r="B2385" t="s">
        <v>2572</v>
      </c>
      <c r="C2385" t="s">
        <v>218</v>
      </c>
      <c r="D2385" t="s">
        <v>13</v>
      </c>
      <c r="E2385" t="s">
        <v>14</v>
      </c>
      <c r="F2385" s="3">
        <v>43593</v>
      </c>
      <c r="G2385" t="s">
        <v>15</v>
      </c>
      <c r="H2385" t="s">
        <v>16</v>
      </c>
      <c r="I2385" t="s">
        <v>66</v>
      </c>
      <c r="J2385" t="s">
        <v>57</v>
      </c>
      <c r="K2385" t="s">
        <v>67</v>
      </c>
      <c r="L2385" t="s">
        <v>26</v>
      </c>
      <c r="M2385" t="str">
        <f>CONCATENATE("3p",C2385,"_",I2385)</f>
        <v>3pZRCBDP0011558_Diptera_Chironomidae</v>
      </c>
    </row>
    <row r="2386" spans="1:13" x14ac:dyDescent="0.25">
      <c r="A2386" t="s">
        <v>11</v>
      </c>
      <c r="B2386" t="s">
        <v>2573</v>
      </c>
      <c r="C2386" t="s">
        <v>218</v>
      </c>
      <c r="D2386" t="s">
        <v>13</v>
      </c>
      <c r="E2386" t="s">
        <v>14</v>
      </c>
      <c r="F2386" s="3">
        <v>43593</v>
      </c>
      <c r="G2386" t="s">
        <v>15</v>
      </c>
      <c r="H2386" t="s">
        <v>16</v>
      </c>
      <c r="I2386" t="s">
        <v>66</v>
      </c>
      <c r="J2386" t="s">
        <v>57</v>
      </c>
      <c r="K2386" t="s">
        <v>67</v>
      </c>
      <c r="L2386" t="s">
        <v>26</v>
      </c>
      <c r="M2386" t="str">
        <f>CONCATENATE("3p",C2386,"_",I2386)</f>
        <v>3pZRCBDP0011558_Diptera_Chironomidae</v>
      </c>
    </row>
    <row r="2387" spans="1:13" x14ac:dyDescent="0.25">
      <c r="A2387" t="s">
        <v>11</v>
      </c>
      <c r="B2387" t="s">
        <v>2574</v>
      </c>
      <c r="C2387" t="s">
        <v>247</v>
      </c>
      <c r="D2387" t="s">
        <v>13</v>
      </c>
      <c r="E2387" t="s">
        <v>14</v>
      </c>
      <c r="F2387" s="3">
        <v>43593</v>
      </c>
      <c r="G2387" t="s">
        <v>15</v>
      </c>
      <c r="H2387" t="s">
        <v>16</v>
      </c>
      <c r="I2387" t="s">
        <v>66</v>
      </c>
      <c r="J2387" t="s">
        <v>57</v>
      </c>
      <c r="K2387" t="s">
        <v>67</v>
      </c>
      <c r="L2387" t="s">
        <v>26</v>
      </c>
      <c r="M2387" t="str">
        <f>CONCATENATE("3p",C2387,"_",I2387)</f>
        <v>3pZRCBDP0020194_Diptera_Chironomidae</v>
      </c>
    </row>
    <row r="2388" spans="1:13" x14ac:dyDescent="0.25">
      <c r="A2388" t="s">
        <v>11</v>
      </c>
      <c r="B2388" t="s">
        <v>2575</v>
      </c>
      <c r="C2388" t="s">
        <v>218</v>
      </c>
      <c r="D2388" t="s">
        <v>13</v>
      </c>
      <c r="E2388" t="s">
        <v>14</v>
      </c>
      <c r="F2388" s="3">
        <v>43593</v>
      </c>
      <c r="G2388" t="s">
        <v>15</v>
      </c>
      <c r="H2388" t="s">
        <v>16</v>
      </c>
      <c r="I2388" t="s">
        <v>66</v>
      </c>
      <c r="J2388" t="s">
        <v>57</v>
      </c>
      <c r="K2388" t="s">
        <v>67</v>
      </c>
      <c r="L2388" t="s">
        <v>26</v>
      </c>
      <c r="M2388" t="str">
        <f>CONCATENATE("3p",C2388,"_",I2388)</f>
        <v>3pZRCBDP0011558_Diptera_Chironomidae</v>
      </c>
    </row>
    <row r="2389" spans="1:13" x14ac:dyDescent="0.25">
      <c r="A2389" t="s">
        <v>11</v>
      </c>
      <c r="B2389" t="s">
        <v>2576</v>
      </c>
      <c r="C2389" t="s">
        <v>1318</v>
      </c>
      <c r="D2389" t="s">
        <v>13</v>
      </c>
      <c r="E2389" t="s">
        <v>14</v>
      </c>
      <c r="F2389" s="3">
        <v>43593</v>
      </c>
      <c r="G2389" t="s">
        <v>15</v>
      </c>
      <c r="H2389" t="s">
        <v>16</v>
      </c>
      <c r="I2389" t="s">
        <v>28</v>
      </c>
      <c r="J2389" t="s">
        <v>18</v>
      </c>
      <c r="L2389" t="s">
        <v>26</v>
      </c>
      <c r="M2389" t="str">
        <f>CONCATENATE("3p",C2389,"_",I2389)</f>
        <v>3pZRCBDP0006523_Lepidoptera_</v>
      </c>
    </row>
    <row r="2390" spans="1:13" x14ac:dyDescent="0.25">
      <c r="A2390" t="s">
        <v>11</v>
      </c>
      <c r="B2390" t="s">
        <v>2577</v>
      </c>
      <c r="C2390" t="s">
        <v>1325</v>
      </c>
      <c r="D2390" t="s">
        <v>13</v>
      </c>
      <c r="E2390" t="s">
        <v>14</v>
      </c>
      <c r="F2390" s="3">
        <v>43593</v>
      </c>
      <c r="G2390" t="s">
        <v>15</v>
      </c>
      <c r="H2390" t="s">
        <v>16</v>
      </c>
      <c r="I2390" t="s">
        <v>652</v>
      </c>
      <c r="J2390" t="s">
        <v>18</v>
      </c>
      <c r="K2390" t="s">
        <v>653</v>
      </c>
      <c r="L2390" t="s">
        <v>26</v>
      </c>
      <c r="M2390" t="str">
        <f>CONCATENATE("3p",C2390,"_",I2390)</f>
        <v>3pZRCBDP0070735_Lepidoptera_Dryadaulidae</v>
      </c>
    </row>
    <row r="2391" spans="1:13" x14ac:dyDescent="0.25">
      <c r="A2391" t="s">
        <v>11</v>
      </c>
      <c r="B2391" t="s">
        <v>2578</v>
      </c>
      <c r="C2391" t="s">
        <v>222</v>
      </c>
      <c r="D2391" t="s">
        <v>13</v>
      </c>
      <c r="E2391" t="s">
        <v>14</v>
      </c>
      <c r="F2391" s="3">
        <v>43593</v>
      </c>
      <c r="G2391" t="s">
        <v>15</v>
      </c>
      <c r="H2391" t="s">
        <v>16</v>
      </c>
      <c r="I2391" t="s">
        <v>66</v>
      </c>
      <c r="J2391" t="s">
        <v>57</v>
      </c>
      <c r="K2391" t="s">
        <v>67</v>
      </c>
      <c r="L2391" t="s">
        <v>26</v>
      </c>
      <c r="M2391" t="str">
        <f>CONCATENATE("3p",C2391,"_",I2391)</f>
        <v>3pZRCBDP0020751_Diptera_Chironomidae</v>
      </c>
    </row>
    <row r="2392" spans="1:13" x14ac:dyDescent="0.25">
      <c r="A2392" t="s">
        <v>11</v>
      </c>
      <c r="B2392" t="s">
        <v>2579</v>
      </c>
      <c r="C2392" t="s">
        <v>218</v>
      </c>
      <c r="D2392" t="s">
        <v>13</v>
      </c>
      <c r="E2392" t="s">
        <v>14</v>
      </c>
      <c r="F2392" s="3">
        <v>43593</v>
      </c>
      <c r="G2392" t="s">
        <v>15</v>
      </c>
      <c r="H2392" t="s">
        <v>16</v>
      </c>
      <c r="I2392" t="s">
        <v>66</v>
      </c>
      <c r="J2392" t="s">
        <v>57</v>
      </c>
      <c r="K2392" t="s">
        <v>67</v>
      </c>
      <c r="L2392" t="s">
        <v>26</v>
      </c>
      <c r="M2392" t="str">
        <f>CONCATENATE("3p",C2392,"_",I2392)</f>
        <v>3pZRCBDP0011558_Diptera_Chironomidae</v>
      </c>
    </row>
    <row r="2393" spans="1:13" x14ac:dyDescent="0.25">
      <c r="A2393" t="s">
        <v>11</v>
      </c>
      <c r="B2393" t="s">
        <v>2580</v>
      </c>
      <c r="C2393" t="s">
        <v>218</v>
      </c>
      <c r="D2393" t="s">
        <v>13</v>
      </c>
      <c r="E2393" t="s">
        <v>14</v>
      </c>
      <c r="F2393" s="3">
        <v>43593</v>
      </c>
      <c r="G2393" t="s">
        <v>15</v>
      </c>
      <c r="H2393" t="s">
        <v>16</v>
      </c>
      <c r="I2393" t="s">
        <v>66</v>
      </c>
      <c r="J2393" t="s">
        <v>57</v>
      </c>
      <c r="K2393" t="s">
        <v>67</v>
      </c>
      <c r="L2393" t="s">
        <v>26</v>
      </c>
      <c r="M2393" t="str">
        <f>CONCATENATE("3p",C2393,"_",I2393)</f>
        <v>3pZRCBDP0011558_Diptera_Chironomidae</v>
      </c>
    </row>
    <row r="2394" spans="1:13" x14ac:dyDescent="0.25">
      <c r="A2394" t="s">
        <v>11</v>
      </c>
      <c r="B2394" t="s">
        <v>2581</v>
      </c>
      <c r="C2394" t="s">
        <v>218</v>
      </c>
      <c r="D2394" t="s">
        <v>13</v>
      </c>
      <c r="E2394" t="s">
        <v>14</v>
      </c>
      <c r="F2394" s="3">
        <v>43593</v>
      </c>
      <c r="G2394" t="s">
        <v>15</v>
      </c>
      <c r="H2394" t="s">
        <v>16</v>
      </c>
      <c r="I2394" t="s">
        <v>66</v>
      </c>
      <c r="J2394" t="s">
        <v>57</v>
      </c>
      <c r="K2394" t="s">
        <v>67</v>
      </c>
      <c r="L2394" t="s">
        <v>26</v>
      </c>
      <c r="M2394" t="str">
        <f>CONCATENATE("3p",C2394,"_",I2394)</f>
        <v>3pZRCBDP0011558_Diptera_Chironomidae</v>
      </c>
    </row>
    <row r="2395" spans="1:13" x14ac:dyDescent="0.25">
      <c r="A2395" t="s">
        <v>11</v>
      </c>
      <c r="B2395" t="s">
        <v>2582</v>
      </c>
      <c r="C2395" t="s">
        <v>218</v>
      </c>
      <c r="D2395" t="s">
        <v>13</v>
      </c>
      <c r="E2395" t="s">
        <v>14</v>
      </c>
      <c r="F2395" s="3">
        <v>43593</v>
      </c>
      <c r="G2395" t="s">
        <v>15</v>
      </c>
      <c r="H2395" t="s">
        <v>16</v>
      </c>
      <c r="I2395" t="s">
        <v>66</v>
      </c>
      <c r="J2395" t="s">
        <v>57</v>
      </c>
      <c r="K2395" t="s">
        <v>67</v>
      </c>
      <c r="L2395" t="s">
        <v>26</v>
      </c>
      <c r="M2395" t="str">
        <f>CONCATENATE("3p",C2395,"_",I2395)</f>
        <v>3pZRCBDP0011558_Diptera_Chironomidae</v>
      </c>
    </row>
    <row r="2396" spans="1:13" x14ac:dyDescent="0.25">
      <c r="A2396" t="s">
        <v>11</v>
      </c>
      <c r="B2396" t="s">
        <v>2583</v>
      </c>
      <c r="C2396" t="s">
        <v>193</v>
      </c>
      <c r="D2396" t="s">
        <v>13</v>
      </c>
      <c r="E2396" t="s">
        <v>14</v>
      </c>
      <c r="F2396" s="3">
        <v>43593</v>
      </c>
      <c r="G2396" t="s">
        <v>15</v>
      </c>
      <c r="H2396" t="s">
        <v>16</v>
      </c>
      <c r="I2396" t="s">
        <v>66</v>
      </c>
      <c r="J2396" t="s">
        <v>57</v>
      </c>
      <c r="K2396" t="s">
        <v>67</v>
      </c>
      <c r="L2396" t="s">
        <v>26</v>
      </c>
      <c r="M2396" t="str">
        <f>CONCATENATE("3p",C2396,"_",I2396)</f>
        <v>3pZRCBDP0018847_Diptera_Chironomidae</v>
      </c>
    </row>
    <row r="2397" spans="1:13" x14ac:dyDescent="0.25">
      <c r="A2397" t="s">
        <v>11</v>
      </c>
      <c r="B2397" t="s">
        <v>2584</v>
      </c>
      <c r="C2397" t="s">
        <v>218</v>
      </c>
      <c r="D2397" t="s">
        <v>13</v>
      </c>
      <c r="E2397" t="s">
        <v>14</v>
      </c>
      <c r="F2397" s="3">
        <v>43593</v>
      </c>
      <c r="G2397" t="s">
        <v>15</v>
      </c>
      <c r="H2397" t="s">
        <v>16</v>
      </c>
      <c r="I2397" t="s">
        <v>66</v>
      </c>
      <c r="J2397" t="s">
        <v>57</v>
      </c>
      <c r="K2397" t="s">
        <v>67</v>
      </c>
      <c r="L2397" t="s">
        <v>26</v>
      </c>
      <c r="M2397" t="str">
        <f>CONCATENATE("3p",C2397,"_",I2397)</f>
        <v>3pZRCBDP0011558_Diptera_Chironomidae</v>
      </c>
    </row>
    <row r="2398" spans="1:13" x14ac:dyDescent="0.25">
      <c r="A2398" t="s">
        <v>11</v>
      </c>
      <c r="B2398" t="s">
        <v>2585</v>
      </c>
      <c r="C2398" t="s">
        <v>218</v>
      </c>
      <c r="D2398" t="s">
        <v>13</v>
      </c>
      <c r="E2398" t="s">
        <v>14</v>
      </c>
      <c r="F2398" s="3">
        <v>43593</v>
      </c>
      <c r="G2398" t="s">
        <v>15</v>
      </c>
      <c r="H2398" t="s">
        <v>16</v>
      </c>
      <c r="I2398" t="s">
        <v>66</v>
      </c>
      <c r="J2398" t="s">
        <v>57</v>
      </c>
      <c r="K2398" t="s">
        <v>67</v>
      </c>
      <c r="L2398" t="s">
        <v>26</v>
      </c>
      <c r="M2398" t="str">
        <f>CONCATENATE("3p",C2398,"_",I2398)</f>
        <v>3pZRCBDP0011558_Diptera_Chironomidae</v>
      </c>
    </row>
    <row r="2399" spans="1:13" x14ac:dyDescent="0.25">
      <c r="A2399" t="s">
        <v>11</v>
      </c>
      <c r="B2399" t="s">
        <v>2586</v>
      </c>
      <c r="C2399" t="s">
        <v>1325</v>
      </c>
      <c r="D2399" t="s">
        <v>13</v>
      </c>
      <c r="E2399" t="s">
        <v>14</v>
      </c>
      <c r="F2399" s="3">
        <v>43593</v>
      </c>
      <c r="G2399" t="s">
        <v>15</v>
      </c>
      <c r="H2399" t="s">
        <v>16</v>
      </c>
      <c r="I2399" t="s">
        <v>652</v>
      </c>
      <c r="J2399" t="s">
        <v>18</v>
      </c>
      <c r="K2399" t="s">
        <v>653</v>
      </c>
      <c r="L2399" t="s">
        <v>26</v>
      </c>
      <c r="M2399" t="str">
        <f>CONCATENATE("3p",C2399,"_",I2399)</f>
        <v>3pZRCBDP0070735_Lepidoptera_Dryadaulidae</v>
      </c>
    </row>
    <row r="2400" spans="1:13" x14ac:dyDescent="0.25">
      <c r="A2400" t="s">
        <v>11</v>
      </c>
      <c r="B2400" t="s">
        <v>2587</v>
      </c>
      <c r="C2400" t="s">
        <v>1404</v>
      </c>
      <c r="D2400" t="s">
        <v>13</v>
      </c>
      <c r="E2400" t="s">
        <v>14</v>
      </c>
      <c r="F2400" s="3">
        <v>43593</v>
      </c>
      <c r="G2400" t="s">
        <v>15</v>
      </c>
      <c r="H2400" t="s">
        <v>16</v>
      </c>
      <c r="I2400" t="s">
        <v>66</v>
      </c>
      <c r="J2400" t="s">
        <v>57</v>
      </c>
      <c r="K2400" t="s">
        <v>67</v>
      </c>
      <c r="L2400" t="s">
        <v>26</v>
      </c>
      <c r="M2400" t="str">
        <f>CONCATENATE("3p",C2400,"_",I2400)</f>
        <v>3pZRCBDP0019004_Diptera_Chironomidae</v>
      </c>
    </row>
    <row r="2401" spans="1:13" x14ac:dyDescent="0.25">
      <c r="A2401" t="s">
        <v>11</v>
      </c>
      <c r="B2401" t="s">
        <v>2588</v>
      </c>
      <c r="C2401" t="s">
        <v>2589</v>
      </c>
      <c r="D2401" t="s">
        <v>13</v>
      </c>
      <c r="E2401" t="s">
        <v>14</v>
      </c>
      <c r="F2401" s="3">
        <v>43593</v>
      </c>
      <c r="G2401" t="s">
        <v>15</v>
      </c>
      <c r="H2401" t="s">
        <v>16</v>
      </c>
      <c r="I2401" t="s">
        <v>87</v>
      </c>
      <c r="J2401" t="s">
        <v>57</v>
      </c>
      <c r="K2401" t="s">
        <v>88</v>
      </c>
      <c r="L2401" t="s">
        <v>26</v>
      </c>
      <c r="M2401" t="str">
        <f>CONCATENATE("3p",C2401,"_",I2401)</f>
        <v>3pZRCBDP0032290_Diptera_Phoridae</v>
      </c>
    </row>
    <row r="2402" spans="1:13" x14ac:dyDescent="0.25">
      <c r="A2402" t="s">
        <v>11</v>
      </c>
      <c r="B2402" t="s">
        <v>2590</v>
      </c>
      <c r="C2402" t="s">
        <v>218</v>
      </c>
      <c r="D2402" t="s">
        <v>13</v>
      </c>
      <c r="E2402" t="s">
        <v>14</v>
      </c>
      <c r="F2402" s="3">
        <v>43593</v>
      </c>
      <c r="G2402" t="s">
        <v>15</v>
      </c>
      <c r="H2402" t="s">
        <v>16</v>
      </c>
      <c r="I2402" t="s">
        <v>66</v>
      </c>
      <c r="J2402" t="s">
        <v>57</v>
      </c>
      <c r="K2402" t="s">
        <v>67</v>
      </c>
      <c r="L2402" t="s">
        <v>26</v>
      </c>
      <c r="M2402" t="str">
        <f>CONCATENATE("3p",C2402,"_",I2402)</f>
        <v>3pZRCBDP0011558_Diptera_Chironomidae</v>
      </c>
    </row>
    <row r="2403" spans="1:13" x14ac:dyDescent="0.25">
      <c r="A2403" t="s">
        <v>11</v>
      </c>
      <c r="B2403" t="s">
        <v>2591</v>
      </c>
      <c r="C2403" t="s">
        <v>218</v>
      </c>
      <c r="D2403" t="s">
        <v>13</v>
      </c>
      <c r="E2403" t="s">
        <v>14</v>
      </c>
      <c r="F2403" s="3">
        <v>43593</v>
      </c>
      <c r="G2403" t="s">
        <v>15</v>
      </c>
      <c r="H2403" t="s">
        <v>16</v>
      </c>
      <c r="I2403" t="s">
        <v>66</v>
      </c>
      <c r="J2403" t="s">
        <v>57</v>
      </c>
      <c r="K2403" t="s">
        <v>67</v>
      </c>
      <c r="L2403" t="s">
        <v>26</v>
      </c>
      <c r="M2403" t="str">
        <f>CONCATENATE("3p",C2403,"_",I2403)</f>
        <v>3pZRCBDP0011558_Diptera_Chironomidae</v>
      </c>
    </row>
    <row r="2404" spans="1:13" x14ac:dyDescent="0.25">
      <c r="A2404" t="s">
        <v>11</v>
      </c>
      <c r="B2404" t="s">
        <v>2592</v>
      </c>
      <c r="C2404" t="s">
        <v>1321</v>
      </c>
      <c r="D2404" t="s">
        <v>13</v>
      </c>
      <c r="E2404" t="s">
        <v>14</v>
      </c>
      <c r="F2404" s="3">
        <v>43593</v>
      </c>
      <c r="G2404" t="s">
        <v>15</v>
      </c>
      <c r="H2404" t="s">
        <v>16</v>
      </c>
      <c r="I2404" t="s">
        <v>66</v>
      </c>
      <c r="J2404" t="s">
        <v>57</v>
      </c>
      <c r="K2404" t="s">
        <v>67</v>
      </c>
      <c r="L2404" t="s">
        <v>26</v>
      </c>
      <c r="M2404" t="str">
        <f>CONCATENATE("3p",C2404,"_",I2404)</f>
        <v>3pZRCBDP0019430_Diptera_Chironomidae</v>
      </c>
    </row>
    <row r="2405" spans="1:13" x14ac:dyDescent="0.25">
      <c r="A2405" t="s">
        <v>11</v>
      </c>
      <c r="B2405" t="s">
        <v>2593</v>
      </c>
      <c r="C2405" t="s">
        <v>222</v>
      </c>
      <c r="D2405" t="s">
        <v>13</v>
      </c>
      <c r="E2405" t="s">
        <v>14</v>
      </c>
      <c r="F2405" s="3">
        <v>43593</v>
      </c>
      <c r="G2405" t="s">
        <v>15</v>
      </c>
      <c r="H2405" t="s">
        <v>16</v>
      </c>
      <c r="I2405" t="s">
        <v>66</v>
      </c>
      <c r="J2405" t="s">
        <v>57</v>
      </c>
      <c r="K2405" t="s">
        <v>67</v>
      </c>
      <c r="L2405" t="s">
        <v>26</v>
      </c>
      <c r="M2405" t="str">
        <f>CONCATENATE("3p",C2405,"_",I2405)</f>
        <v>3pZRCBDP0020751_Diptera_Chironomidae</v>
      </c>
    </row>
    <row r="2406" spans="1:13" x14ac:dyDescent="0.25">
      <c r="A2406" t="s">
        <v>11</v>
      </c>
      <c r="B2406" t="s">
        <v>2594</v>
      </c>
      <c r="C2406" t="s">
        <v>218</v>
      </c>
      <c r="D2406" t="s">
        <v>13</v>
      </c>
      <c r="E2406" t="s">
        <v>14</v>
      </c>
      <c r="F2406" s="3">
        <v>43593</v>
      </c>
      <c r="G2406" t="s">
        <v>15</v>
      </c>
      <c r="H2406" t="s">
        <v>16</v>
      </c>
      <c r="I2406" t="s">
        <v>66</v>
      </c>
      <c r="J2406" t="s">
        <v>57</v>
      </c>
      <c r="K2406" t="s">
        <v>67</v>
      </c>
      <c r="L2406" t="s">
        <v>26</v>
      </c>
      <c r="M2406" t="str">
        <f>CONCATENATE("3p",C2406,"_",I2406)</f>
        <v>3pZRCBDP0011558_Diptera_Chironomidae</v>
      </c>
    </row>
    <row r="2407" spans="1:13" x14ac:dyDescent="0.25">
      <c r="A2407" t="s">
        <v>11</v>
      </c>
      <c r="B2407" t="s">
        <v>2595</v>
      </c>
      <c r="C2407" t="s">
        <v>222</v>
      </c>
      <c r="D2407" t="s">
        <v>13</v>
      </c>
      <c r="E2407" t="s">
        <v>14</v>
      </c>
      <c r="F2407" s="3">
        <v>43593</v>
      </c>
      <c r="G2407" t="s">
        <v>15</v>
      </c>
      <c r="H2407" t="s">
        <v>16</v>
      </c>
      <c r="I2407" t="s">
        <v>66</v>
      </c>
      <c r="J2407" t="s">
        <v>57</v>
      </c>
      <c r="K2407" t="s">
        <v>67</v>
      </c>
      <c r="L2407" t="s">
        <v>26</v>
      </c>
      <c r="M2407" t="str">
        <f>CONCATENATE("3p",C2407,"_",I2407)</f>
        <v>3pZRCBDP0020751_Diptera_Chironomidae</v>
      </c>
    </row>
    <row r="2408" spans="1:13" x14ac:dyDescent="0.25">
      <c r="A2408" t="s">
        <v>11</v>
      </c>
      <c r="B2408" t="s">
        <v>2596</v>
      </c>
      <c r="C2408" t="s">
        <v>222</v>
      </c>
      <c r="D2408" t="s">
        <v>13</v>
      </c>
      <c r="E2408" t="s">
        <v>14</v>
      </c>
      <c r="F2408" s="3">
        <v>43593</v>
      </c>
      <c r="G2408" t="s">
        <v>15</v>
      </c>
      <c r="H2408" t="s">
        <v>16</v>
      </c>
      <c r="I2408" t="s">
        <v>66</v>
      </c>
      <c r="J2408" t="s">
        <v>57</v>
      </c>
      <c r="K2408" t="s">
        <v>67</v>
      </c>
      <c r="L2408" t="s">
        <v>26</v>
      </c>
      <c r="M2408" t="str">
        <f>CONCATENATE("3p",C2408,"_",I2408)</f>
        <v>3pZRCBDP0020751_Diptera_Chironomidae</v>
      </c>
    </row>
    <row r="2409" spans="1:13" x14ac:dyDescent="0.25">
      <c r="A2409" t="s">
        <v>11</v>
      </c>
      <c r="B2409" t="s">
        <v>2597</v>
      </c>
      <c r="C2409" t="s">
        <v>193</v>
      </c>
      <c r="D2409" t="s">
        <v>13</v>
      </c>
      <c r="E2409" t="s">
        <v>14</v>
      </c>
      <c r="F2409" s="3">
        <v>43593</v>
      </c>
      <c r="G2409" t="s">
        <v>15</v>
      </c>
      <c r="H2409" t="s">
        <v>16</v>
      </c>
      <c r="I2409" t="s">
        <v>66</v>
      </c>
      <c r="J2409" t="s">
        <v>57</v>
      </c>
      <c r="K2409" t="s">
        <v>67</v>
      </c>
      <c r="L2409" t="s">
        <v>26</v>
      </c>
      <c r="M2409" t="str">
        <f>CONCATENATE("3p",C2409,"_",I2409)</f>
        <v>3pZRCBDP0018847_Diptera_Chironomidae</v>
      </c>
    </row>
    <row r="2410" spans="1:13" x14ac:dyDescent="0.25">
      <c r="A2410" t="s">
        <v>11</v>
      </c>
      <c r="B2410" t="s">
        <v>2598</v>
      </c>
      <c r="C2410" t="s">
        <v>2599</v>
      </c>
      <c r="D2410" t="s">
        <v>13</v>
      </c>
      <c r="E2410" t="s">
        <v>14</v>
      </c>
      <c r="F2410" s="3">
        <v>43593</v>
      </c>
      <c r="G2410" t="s">
        <v>15</v>
      </c>
      <c r="H2410" t="s">
        <v>16</v>
      </c>
      <c r="I2410" t="s">
        <v>87</v>
      </c>
      <c r="J2410" t="s">
        <v>57</v>
      </c>
      <c r="K2410" t="s">
        <v>88</v>
      </c>
      <c r="L2410" t="s">
        <v>26</v>
      </c>
      <c r="M2410" t="str">
        <f>CONCATENATE("3p",C2410,"_",I2410)</f>
        <v>3pZRCBDP0032683_Diptera_Phoridae</v>
      </c>
    </row>
    <row r="2411" spans="1:13" x14ac:dyDescent="0.25">
      <c r="A2411" t="s">
        <v>11</v>
      </c>
      <c r="B2411" t="s">
        <v>2600</v>
      </c>
      <c r="C2411" t="s">
        <v>218</v>
      </c>
      <c r="D2411" t="s">
        <v>13</v>
      </c>
      <c r="E2411" t="s">
        <v>14</v>
      </c>
      <c r="F2411" s="3">
        <v>43593</v>
      </c>
      <c r="G2411" t="s">
        <v>15</v>
      </c>
      <c r="H2411" t="s">
        <v>16</v>
      </c>
      <c r="I2411" t="s">
        <v>66</v>
      </c>
      <c r="J2411" t="s">
        <v>57</v>
      </c>
      <c r="K2411" t="s">
        <v>67</v>
      </c>
      <c r="L2411" t="s">
        <v>26</v>
      </c>
      <c r="M2411" t="str">
        <f>CONCATENATE("3p",C2411,"_",I2411)</f>
        <v>3pZRCBDP0011558_Diptera_Chironomidae</v>
      </c>
    </row>
    <row r="2412" spans="1:13" x14ac:dyDescent="0.25">
      <c r="A2412" t="s">
        <v>11</v>
      </c>
      <c r="B2412" t="s">
        <v>2601</v>
      </c>
      <c r="C2412" t="s">
        <v>2601</v>
      </c>
      <c r="D2412" t="s">
        <v>13</v>
      </c>
      <c r="E2412" t="s">
        <v>14</v>
      </c>
      <c r="F2412" s="3">
        <v>43593</v>
      </c>
      <c r="G2412" t="s">
        <v>15</v>
      </c>
      <c r="H2412" t="s">
        <v>16</v>
      </c>
      <c r="I2412" t="s">
        <v>2602</v>
      </c>
      <c r="J2412" t="s">
        <v>292</v>
      </c>
      <c r="K2412" t="s">
        <v>2603</v>
      </c>
      <c r="L2412" t="s">
        <v>20</v>
      </c>
      <c r="M2412" t="str">
        <f>CONCATENATE("3p",C2412,"_",I2412)</f>
        <v>3pZRCMIS0002803_Orthoptera_Gryllidae</v>
      </c>
    </row>
    <row r="2413" spans="1:13" x14ac:dyDescent="0.25">
      <c r="A2413" t="s">
        <v>11</v>
      </c>
      <c r="B2413" t="s">
        <v>2604</v>
      </c>
      <c r="C2413" t="s">
        <v>218</v>
      </c>
      <c r="D2413" t="s">
        <v>13</v>
      </c>
      <c r="E2413" t="s">
        <v>14</v>
      </c>
      <c r="F2413" s="3">
        <v>43593</v>
      </c>
      <c r="G2413" t="s">
        <v>15</v>
      </c>
      <c r="H2413" t="s">
        <v>16</v>
      </c>
      <c r="I2413" t="s">
        <v>66</v>
      </c>
      <c r="J2413" t="s">
        <v>57</v>
      </c>
      <c r="K2413" t="s">
        <v>67</v>
      </c>
      <c r="L2413" t="s">
        <v>26</v>
      </c>
      <c r="M2413" t="str">
        <f>CONCATENATE("3p",C2413,"_",I2413)</f>
        <v>3pZRCBDP0011558_Diptera_Chironomidae</v>
      </c>
    </row>
    <row r="2414" spans="1:13" x14ac:dyDescent="0.25">
      <c r="A2414" t="s">
        <v>11</v>
      </c>
      <c r="B2414" t="s">
        <v>2605</v>
      </c>
      <c r="C2414" t="s">
        <v>193</v>
      </c>
      <c r="D2414" t="s">
        <v>13</v>
      </c>
      <c r="E2414" t="s">
        <v>14</v>
      </c>
      <c r="F2414" s="3">
        <v>43593</v>
      </c>
      <c r="G2414" t="s">
        <v>15</v>
      </c>
      <c r="H2414" t="s">
        <v>16</v>
      </c>
      <c r="I2414" t="s">
        <v>66</v>
      </c>
      <c r="J2414" t="s">
        <v>57</v>
      </c>
      <c r="K2414" t="s">
        <v>67</v>
      </c>
      <c r="L2414" t="s">
        <v>26</v>
      </c>
      <c r="M2414" t="str">
        <f>CONCATENATE("3p",C2414,"_",I2414)</f>
        <v>3pZRCBDP0018847_Diptera_Chironomidae</v>
      </c>
    </row>
    <row r="2415" spans="1:13" x14ac:dyDescent="0.25">
      <c r="A2415" t="s">
        <v>11</v>
      </c>
      <c r="B2415" t="s">
        <v>2606</v>
      </c>
      <c r="C2415" t="s">
        <v>251</v>
      </c>
      <c r="D2415" t="s">
        <v>13</v>
      </c>
      <c r="E2415" t="s">
        <v>14</v>
      </c>
      <c r="F2415" s="3">
        <v>43593</v>
      </c>
      <c r="G2415" t="s">
        <v>15</v>
      </c>
      <c r="H2415" t="s">
        <v>16</v>
      </c>
      <c r="I2415" t="s">
        <v>66</v>
      </c>
      <c r="J2415" t="s">
        <v>57</v>
      </c>
      <c r="K2415" t="s">
        <v>67</v>
      </c>
      <c r="L2415" t="s">
        <v>26</v>
      </c>
      <c r="M2415" t="str">
        <f>CONCATENATE("3p",C2415,"_",I2415)</f>
        <v>3pZRCBDP0020438_Diptera_Chironomidae</v>
      </c>
    </row>
    <row r="2416" spans="1:13" x14ac:dyDescent="0.25">
      <c r="A2416" t="s">
        <v>11</v>
      </c>
      <c r="B2416" t="s">
        <v>2607</v>
      </c>
      <c r="C2416" t="s">
        <v>193</v>
      </c>
      <c r="D2416" t="s">
        <v>13</v>
      </c>
      <c r="E2416" t="s">
        <v>14</v>
      </c>
      <c r="F2416" s="3">
        <v>43593</v>
      </c>
      <c r="G2416" t="s">
        <v>15</v>
      </c>
      <c r="H2416" t="s">
        <v>16</v>
      </c>
      <c r="I2416" t="s">
        <v>66</v>
      </c>
      <c r="J2416" t="s">
        <v>57</v>
      </c>
      <c r="K2416" t="s">
        <v>67</v>
      </c>
      <c r="L2416" t="s">
        <v>26</v>
      </c>
      <c r="M2416" t="str">
        <f>CONCATENATE("3p",C2416,"_",I2416)</f>
        <v>3pZRCBDP0018847_Diptera_Chironomidae</v>
      </c>
    </row>
    <row r="2417" spans="1:13" x14ac:dyDescent="0.25">
      <c r="A2417" t="s">
        <v>11</v>
      </c>
      <c r="B2417" t="s">
        <v>2608</v>
      </c>
      <c r="C2417" t="s">
        <v>193</v>
      </c>
      <c r="D2417" t="s">
        <v>13</v>
      </c>
      <c r="E2417" t="s">
        <v>14</v>
      </c>
      <c r="F2417" s="3">
        <v>43593</v>
      </c>
      <c r="G2417" t="s">
        <v>15</v>
      </c>
      <c r="H2417" t="s">
        <v>16</v>
      </c>
      <c r="I2417" t="s">
        <v>66</v>
      </c>
      <c r="J2417" t="s">
        <v>57</v>
      </c>
      <c r="K2417" t="s">
        <v>67</v>
      </c>
      <c r="L2417" t="s">
        <v>26</v>
      </c>
      <c r="M2417" t="str">
        <f>CONCATENATE("3p",C2417,"_",I2417)</f>
        <v>3pZRCBDP0018847_Diptera_Chironomidae</v>
      </c>
    </row>
    <row r="2418" spans="1:13" x14ac:dyDescent="0.25">
      <c r="A2418" t="s">
        <v>11</v>
      </c>
      <c r="B2418" t="s">
        <v>2609</v>
      </c>
      <c r="C2418" t="s">
        <v>1321</v>
      </c>
      <c r="D2418" t="s">
        <v>13</v>
      </c>
      <c r="E2418" t="s">
        <v>14</v>
      </c>
      <c r="F2418" s="3">
        <v>43593</v>
      </c>
      <c r="G2418" t="s">
        <v>15</v>
      </c>
      <c r="H2418" t="s">
        <v>16</v>
      </c>
      <c r="I2418" t="s">
        <v>66</v>
      </c>
      <c r="J2418" t="s">
        <v>57</v>
      </c>
      <c r="K2418" t="s">
        <v>67</v>
      </c>
      <c r="L2418" t="s">
        <v>26</v>
      </c>
      <c r="M2418" t="str">
        <f>CONCATENATE("3p",C2418,"_",I2418)</f>
        <v>3pZRCBDP0019430_Diptera_Chironomidae</v>
      </c>
    </row>
    <row r="2419" spans="1:13" x14ac:dyDescent="0.25">
      <c r="A2419" t="s">
        <v>11</v>
      </c>
      <c r="B2419" t="s">
        <v>2610</v>
      </c>
      <c r="C2419" t="s">
        <v>2611</v>
      </c>
      <c r="D2419" t="s">
        <v>13</v>
      </c>
      <c r="E2419" t="s">
        <v>14</v>
      </c>
      <c r="F2419" s="3">
        <v>43593</v>
      </c>
      <c r="G2419" t="s">
        <v>15</v>
      </c>
      <c r="H2419" t="s">
        <v>16</v>
      </c>
      <c r="I2419" t="s">
        <v>918</v>
      </c>
      <c r="J2419" t="s">
        <v>57</v>
      </c>
      <c r="K2419" t="s">
        <v>919</v>
      </c>
      <c r="L2419" t="s">
        <v>26</v>
      </c>
      <c r="M2419" t="str">
        <f>CONCATENATE("3p",C2419,"_",I2419)</f>
        <v>3pZRCBDP0025844_Diptera_Keroplatidae</v>
      </c>
    </row>
    <row r="2420" spans="1:13" x14ac:dyDescent="0.25">
      <c r="A2420" t="s">
        <v>11</v>
      </c>
      <c r="B2420" t="s">
        <v>2612</v>
      </c>
      <c r="C2420" t="s">
        <v>218</v>
      </c>
      <c r="D2420" t="s">
        <v>13</v>
      </c>
      <c r="E2420" t="s">
        <v>14</v>
      </c>
      <c r="F2420" s="3">
        <v>43593</v>
      </c>
      <c r="G2420" t="s">
        <v>15</v>
      </c>
      <c r="H2420" t="s">
        <v>16</v>
      </c>
      <c r="I2420" t="s">
        <v>66</v>
      </c>
      <c r="J2420" t="s">
        <v>57</v>
      </c>
      <c r="K2420" t="s">
        <v>67</v>
      </c>
      <c r="L2420" t="s">
        <v>26</v>
      </c>
      <c r="M2420" t="str">
        <f>CONCATENATE("3p",C2420,"_",I2420)</f>
        <v>3pZRCBDP0011558_Diptera_Chironomidae</v>
      </c>
    </row>
    <row r="2421" spans="1:13" x14ac:dyDescent="0.25">
      <c r="A2421" t="s">
        <v>11</v>
      </c>
      <c r="B2421" t="s">
        <v>2613</v>
      </c>
      <c r="C2421" t="s">
        <v>193</v>
      </c>
      <c r="D2421" t="s">
        <v>13</v>
      </c>
      <c r="E2421" t="s">
        <v>14</v>
      </c>
      <c r="F2421" s="3">
        <v>43593</v>
      </c>
      <c r="G2421" t="s">
        <v>15</v>
      </c>
      <c r="H2421" t="s">
        <v>16</v>
      </c>
      <c r="I2421" t="s">
        <v>66</v>
      </c>
      <c r="J2421" t="s">
        <v>57</v>
      </c>
      <c r="K2421" t="s">
        <v>67</v>
      </c>
      <c r="L2421" t="s">
        <v>26</v>
      </c>
      <c r="M2421" t="str">
        <f>CONCATENATE("3p",C2421,"_",I2421)</f>
        <v>3pZRCBDP0018847_Diptera_Chironomidae</v>
      </c>
    </row>
    <row r="2422" spans="1:13" x14ac:dyDescent="0.25">
      <c r="A2422" t="s">
        <v>11</v>
      </c>
      <c r="B2422" t="s">
        <v>2614</v>
      </c>
      <c r="C2422" t="s">
        <v>218</v>
      </c>
      <c r="D2422" t="s">
        <v>13</v>
      </c>
      <c r="E2422" t="s">
        <v>14</v>
      </c>
      <c r="F2422" s="3">
        <v>43593</v>
      </c>
      <c r="G2422" t="s">
        <v>15</v>
      </c>
      <c r="H2422" t="s">
        <v>16</v>
      </c>
      <c r="I2422" t="s">
        <v>66</v>
      </c>
      <c r="J2422" t="s">
        <v>57</v>
      </c>
      <c r="K2422" t="s">
        <v>67</v>
      </c>
      <c r="L2422" t="s">
        <v>26</v>
      </c>
      <c r="M2422" t="str">
        <f>CONCATENATE("3p",C2422,"_",I2422)</f>
        <v>3pZRCBDP0011558_Diptera_Chironomidae</v>
      </c>
    </row>
    <row r="2423" spans="1:13" x14ac:dyDescent="0.25">
      <c r="A2423" t="s">
        <v>11</v>
      </c>
      <c r="B2423" t="s">
        <v>2615</v>
      </c>
      <c r="C2423" t="s">
        <v>218</v>
      </c>
      <c r="D2423" t="s">
        <v>13</v>
      </c>
      <c r="E2423" t="s">
        <v>14</v>
      </c>
      <c r="F2423" s="3">
        <v>43593</v>
      </c>
      <c r="G2423" t="s">
        <v>15</v>
      </c>
      <c r="H2423" t="s">
        <v>16</v>
      </c>
      <c r="I2423" t="s">
        <v>66</v>
      </c>
      <c r="J2423" t="s">
        <v>57</v>
      </c>
      <c r="K2423" t="s">
        <v>67</v>
      </c>
      <c r="L2423" t="s">
        <v>26</v>
      </c>
      <c r="M2423" t="str">
        <f>CONCATENATE("3p",C2423,"_",I2423)</f>
        <v>3pZRCBDP0011558_Diptera_Chironomidae</v>
      </c>
    </row>
    <row r="2424" spans="1:13" x14ac:dyDescent="0.25">
      <c r="A2424" t="s">
        <v>11</v>
      </c>
      <c r="B2424" t="s">
        <v>2616</v>
      </c>
      <c r="C2424" t="s">
        <v>271</v>
      </c>
      <c r="D2424" t="s">
        <v>13</v>
      </c>
      <c r="E2424" t="s">
        <v>14</v>
      </c>
      <c r="F2424" s="3">
        <v>43593</v>
      </c>
      <c r="G2424" t="s">
        <v>15</v>
      </c>
      <c r="H2424" t="s">
        <v>16</v>
      </c>
      <c r="I2424" t="s">
        <v>66</v>
      </c>
      <c r="J2424" t="s">
        <v>57</v>
      </c>
      <c r="K2424" t="s">
        <v>67</v>
      </c>
      <c r="L2424" t="s">
        <v>26</v>
      </c>
      <c r="M2424" t="str">
        <f>CONCATENATE("3p",C2424,"_",I2424)</f>
        <v>3pZRCBDP0184911_Diptera_Chironomidae</v>
      </c>
    </row>
    <row r="2425" spans="1:13" x14ac:dyDescent="0.25">
      <c r="A2425" t="s">
        <v>11</v>
      </c>
      <c r="B2425" t="s">
        <v>2617</v>
      </c>
      <c r="C2425" t="s">
        <v>218</v>
      </c>
      <c r="D2425" t="s">
        <v>13</v>
      </c>
      <c r="E2425" t="s">
        <v>14</v>
      </c>
      <c r="F2425" s="3">
        <v>43593</v>
      </c>
      <c r="G2425" t="s">
        <v>15</v>
      </c>
      <c r="H2425" t="s">
        <v>16</v>
      </c>
      <c r="I2425" t="s">
        <v>66</v>
      </c>
      <c r="J2425" t="s">
        <v>57</v>
      </c>
      <c r="K2425" t="s">
        <v>67</v>
      </c>
      <c r="L2425" t="s">
        <v>26</v>
      </c>
      <c r="M2425" t="str">
        <f>CONCATENATE("3p",C2425,"_",I2425)</f>
        <v>3pZRCBDP0011558_Diptera_Chironomidae</v>
      </c>
    </row>
    <row r="2426" spans="1:13" x14ac:dyDescent="0.25">
      <c r="A2426" t="s">
        <v>11</v>
      </c>
      <c r="B2426" t="s">
        <v>2618</v>
      </c>
      <c r="C2426" t="s">
        <v>184</v>
      </c>
      <c r="D2426" t="s">
        <v>13</v>
      </c>
      <c r="E2426" t="s">
        <v>14</v>
      </c>
      <c r="F2426" s="3">
        <v>43593</v>
      </c>
      <c r="G2426" t="s">
        <v>15</v>
      </c>
      <c r="H2426" t="s">
        <v>16</v>
      </c>
      <c r="I2426" t="s">
        <v>185</v>
      </c>
      <c r="J2426" t="s">
        <v>186</v>
      </c>
      <c r="K2426" t="s">
        <v>187</v>
      </c>
      <c r="L2426" t="s">
        <v>26</v>
      </c>
      <c r="M2426" t="str">
        <f>CONCATENATE("3p",C2426,"_",I2426)</f>
        <v>3pZRCBDP0079989_Psocoptera_Lepidopsocidae</v>
      </c>
    </row>
    <row r="2427" spans="1:13" x14ac:dyDescent="0.25">
      <c r="A2427" t="s">
        <v>11</v>
      </c>
      <c r="B2427" t="s">
        <v>2619</v>
      </c>
      <c r="C2427" t="s">
        <v>218</v>
      </c>
      <c r="D2427" t="s">
        <v>13</v>
      </c>
      <c r="E2427" t="s">
        <v>14</v>
      </c>
      <c r="F2427" s="3">
        <v>43593</v>
      </c>
      <c r="G2427" t="s">
        <v>15</v>
      </c>
      <c r="H2427" t="s">
        <v>16</v>
      </c>
      <c r="I2427" t="s">
        <v>66</v>
      </c>
      <c r="J2427" t="s">
        <v>57</v>
      </c>
      <c r="K2427" t="s">
        <v>67</v>
      </c>
      <c r="L2427" t="s">
        <v>26</v>
      </c>
      <c r="M2427" t="str">
        <f>CONCATENATE("3p",C2427,"_",I2427)</f>
        <v>3pZRCBDP0011558_Diptera_Chironomidae</v>
      </c>
    </row>
    <row r="2428" spans="1:13" x14ac:dyDescent="0.25">
      <c r="A2428" t="s">
        <v>11</v>
      </c>
      <c r="B2428" t="s">
        <v>2620</v>
      </c>
      <c r="C2428" t="s">
        <v>218</v>
      </c>
      <c r="D2428" t="s">
        <v>13</v>
      </c>
      <c r="E2428" t="s">
        <v>14</v>
      </c>
      <c r="F2428" s="3">
        <v>43593</v>
      </c>
      <c r="G2428" t="s">
        <v>15</v>
      </c>
      <c r="H2428" t="s">
        <v>16</v>
      </c>
      <c r="I2428" t="s">
        <v>66</v>
      </c>
      <c r="J2428" t="s">
        <v>57</v>
      </c>
      <c r="K2428" t="s">
        <v>67</v>
      </c>
      <c r="L2428" t="s">
        <v>26</v>
      </c>
      <c r="M2428" t="str">
        <f>CONCATENATE("3p",C2428,"_",I2428)</f>
        <v>3pZRCBDP0011558_Diptera_Chironomidae</v>
      </c>
    </row>
    <row r="2429" spans="1:13" x14ac:dyDescent="0.25">
      <c r="A2429" t="s">
        <v>11</v>
      </c>
      <c r="B2429" t="s">
        <v>2621</v>
      </c>
      <c r="C2429" t="s">
        <v>1663</v>
      </c>
      <c r="D2429" t="s">
        <v>13</v>
      </c>
      <c r="E2429" t="s">
        <v>14</v>
      </c>
      <c r="F2429" s="3">
        <v>43593</v>
      </c>
      <c r="G2429" t="s">
        <v>15</v>
      </c>
      <c r="H2429" t="s">
        <v>16</v>
      </c>
      <c r="I2429" t="s">
        <v>66</v>
      </c>
      <c r="J2429" t="s">
        <v>57</v>
      </c>
      <c r="K2429" t="s">
        <v>67</v>
      </c>
      <c r="L2429" t="s">
        <v>26</v>
      </c>
      <c r="M2429" t="str">
        <f>CONCATENATE("3p",C2429,"_",I2429)</f>
        <v>3pZRCBDP0184135_Diptera_Chironomidae</v>
      </c>
    </row>
    <row r="2430" spans="1:13" x14ac:dyDescent="0.25">
      <c r="A2430" t="s">
        <v>11</v>
      </c>
      <c r="B2430" t="s">
        <v>2622</v>
      </c>
      <c r="C2430" t="s">
        <v>271</v>
      </c>
      <c r="D2430" t="s">
        <v>13</v>
      </c>
      <c r="E2430" t="s">
        <v>14</v>
      </c>
      <c r="F2430" s="3">
        <v>43593</v>
      </c>
      <c r="G2430" t="s">
        <v>15</v>
      </c>
      <c r="H2430" t="s">
        <v>16</v>
      </c>
      <c r="I2430" t="s">
        <v>66</v>
      </c>
      <c r="J2430" t="s">
        <v>57</v>
      </c>
      <c r="K2430" t="s">
        <v>67</v>
      </c>
      <c r="L2430" t="s">
        <v>26</v>
      </c>
      <c r="M2430" t="str">
        <f>CONCATENATE("3p",C2430,"_",I2430)</f>
        <v>3pZRCBDP0184911_Diptera_Chironomidae</v>
      </c>
    </row>
    <row r="2431" spans="1:13" x14ac:dyDescent="0.25">
      <c r="A2431" t="s">
        <v>11</v>
      </c>
      <c r="B2431" t="s">
        <v>2623</v>
      </c>
      <c r="C2431" t="s">
        <v>218</v>
      </c>
      <c r="D2431" t="s">
        <v>13</v>
      </c>
      <c r="E2431" t="s">
        <v>14</v>
      </c>
      <c r="F2431" s="3">
        <v>43593</v>
      </c>
      <c r="G2431" t="s">
        <v>15</v>
      </c>
      <c r="H2431" t="s">
        <v>16</v>
      </c>
      <c r="I2431" t="s">
        <v>66</v>
      </c>
      <c r="J2431" t="s">
        <v>57</v>
      </c>
      <c r="K2431" t="s">
        <v>67</v>
      </c>
      <c r="L2431" t="s">
        <v>26</v>
      </c>
      <c r="M2431" t="str">
        <f>CONCATENATE("3p",C2431,"_",I2431)</f>
        <v>3pZRCBDP0011558_Diptera_Chironomidae</v>
      </c>
    </row>
    <row r="2432" spans="1:13" x14ac:dyDescent="0.25">
      <c r="A2432" t="s">
        <v>11</v>
      </c>
      <c r="B2432" t="s">
        <v>2624</v>
      </c>
      <c r="C2432" t="s">
        <v>1318</v>
      </c>
      <c r="D2432" t="s">
        <v>13</v>
      </c>
      <c r="E2432" t="s">
        <v>14</v>
      </c>
      <c r="F2432" s="3">
        <v>43593</v>
      </c>
      <c r="G2432" t="s">
        <v>15</v>
      </c>
      <c r="H2432" t="s">
        <v>16</v>
      </c>
      <c r="I2432" t="s">
        <v>28</v>
      </c>
      <c r="J2432" t="s">
        <v>18</v>
      </c>
      <c r="L2432" t="s">
        <v>26</v>
      </c>
      <c r="M2432" t="str">
        <f>CONCATENATE("3p",C2432,"_",I2432)</f>
        <v>3pZRCBDP0006523_Lepidoptera_</v>
      </c>
    </row>
    <row r="2433" spans="1:13" x14ac:dyDescent="0.25">
      <c r="A2433" t="s">
        <v>11</v>
      </c>
      <c r="B2433" t="s">
        <v>2625</v>
      </c>
      <c r="C2433" t="s">
        <v>218</v>
      </c>
      <c r="D2433" t="s">
        <v>13</v>
      </c>
      <c r="E2433" t="s">
        <v>14</v>
      </c>
      <c r="F2433" s="3">
        <v>43593</v>
      </c>
      <c r="G2433" t="s">
        <v>15</v>
      </c>
      <c r="H2433" t="s">
        <v>16</v>
      </c>
      <c r="I2433" t="s">
        <v>66</v>
      </c>
      <c r="J2433" t="s">
        <v>57</v>
      </c>
      <c r="K2433" t="s">
        <v>67</v>
      </c>
      <c r="L2433" t="s">
        <v>26</v>
      </c>
      <c r="M2433" t="str">
        <f>CONCATENATE("3p",C2433,"_",I2433)</f>
        <v>3pZRCBDP0011558_Diptera_Chironomidae</v>
      </c>
    </row>
    <row r="2434" spans="1:13" x14ac:dyDescent="0.25">
      <c r="A2434" t="s">
        <v>11</v>
      </c>
      <c r="B2434" t="s">
        <v>2626</v>
      </c>
      <c r="C2434" t="s">
        <v>218</v>
      </c>
      <c r="D2434" t="s">
        <v>13</v>
      </c>
      <c r="E2434" t="s">
        <v>14</v>
      </c>
      <c r="F2434" s="3">
        <v>43593</v>
      </c>
      <c r="G2434" t="s">
        <v>15</v>
      </c>
      <c r="H2434" t="s">
        <v>16</v>
      </c>
      <c r="I2434" t="s">
        <v>66</v>
      </c>
      <c r="J2434" t="s">
        <v>57</v>
      </c>
      <c r="K2434" t="s">
        <v>67</v>
      </c>
      <c r="L2434" t="s">
        <v>26</v>
      </c>
      <c r="M2434" t="str">
        <f>CONCATENATE("3p",C2434,"_",I2434)</f>
        <v>3pZRCBDP0011558_Diptera_Chironomidae</v>
      </c>
    </row>
    <row r="2435" spans="1:13" x14ac:dyDescent="0.25">
      <c r="A2435" t="s">
        <v>11</v>
      </c>
      <c r="B2435" t="s">
        <v>2627</v>
      </c>
      <c r="C2435" t="s">
        <v>857</v>
      </c>
      <c r="D2435" t="s">
        <v>13</v>
      </c>
      <c r="E2435" t="s">
        <v>14</v>
      </c>
      <c r="F2435" s="3">
        <v>43593</v>
      </c>
      <c r="G2435" t="s">
        <v>15</v>
      </c>
      <c r="H2435" t="s">
        <v>16</v>
      </c>
      <c r="I2435" t="s">
        <v>858</v>
      </c>
      <c r="J2435" t="s">
        <v>57</v>
      </c>
      <c r="K2435" t="s">
        <v>859</v>
      </c>
      <c r="L2435" t="s">
        <v>26</v>
      </c>
      <c r="M2435" t="str">
        <f>CONCATENATE("3p",C2435,"_",I2435)</f>
        <v>3pZRCBDP0321278_Diptera_Chaoboridae</v>
      </c>
    </row>
    <row r="2436" spans="1:13" x14ac:dyDescent="0.25">
      <c r="A2436" t="s">
        <v>11</v>
      </c>
      <c r="B2436" t="s">
        <v>2628</v>
      </c>
      <c r="C2436" t="s">
        <v>623</v>
      </c>
      <c r="D2436" t="s">
        <v>13</v>
      </c>
      <c r="E2436" t="s">
        <v>14</v>
      </c>
      <c r="F2436" s="3">
        <v>43593</v>
      </c>
      <c r="G2436" t="s">
        <v>15</v>
      </c>
      <c r="H2436" t="s">
        <v>16</v>
      </c>
      <c r="I2436" t="s">
        <v>76</v>
      </c>
      <c r="J2436" t="s">
        <v>18</v>
      </c>
      <c r="K2436" t="s">
        <v>77</v>
      </c>
      <c r="L2436" t="s">
        <v>26</v>
      </c>
      <c r="M2436" t="str">
        <f>CONCATENATE("3p",C2436,"_",I2436)</f>
        <v>3pZRCBDP0000373_Lepidoptera_Cosmopterigidae</v>
      </c>
    </row>
    <row r="2437" spans="1:13" x14ac:dyDescent="0.25">
      <c r="A2437" t="s">
        <v>11</v>
      </c>
      <c r="B2437" t="s">
        <v>2629</v>
      </c>
      <c r="C2437" t="s">
        <v>189</v>
      </c>
      <c r="D2437" t="s">
        <v>13</v>
      </c>
      <c r="E2437" t="s">
        <v>14</v>
      </c>
      <c r="F2437" s="3">
        <v>43593</v>
      </c>
      <c r="G2437" t="s">
        <v>15</v>
      </c>
      <c r="H2437" t="s">
        <v>16</v>
      </c>
      <c r="I2437" t="s">
        <v>190</v>
      </c>
      <c r="J2437" t="s">
        <v>57</v>
      </c>
      <c r="K2437" t="s">
        <v>191</v>
      </c>
      <c r="L2437" t="s">
        <v>26</v>
      </c>
      <c r="M2437" t="str">
        <f>CONCATENATE("3p",C2437,"_",I2437)</f>
        <v>3pZRCBDP0089193_Diptera_Sciaridae</v>
      </c>
    </row>
    <row r="2438" spans="1:13" x14ac:dyDescent="0.25">
      <c r="A2438" t="s">
        <v>11</v>
      </c>
      <c r="B2438" t="s">
        <v>2630</v>
      </c>
      <c r="C2438" t="s">
        <v>193</v>
      </c>
      <c r="D2438" t="s">
        <v>13</v>
      </c>
      <c r="E2438" t="s">
        <v>14</v>
      </c>
      <c r="F2438" s="3">
        <v>43593</v>
      </c>
      <c r="G2438" t="s">
        <v>15</v>
      </c>
      <c r="H2438" t="s">
        <v>16</v>
      </c>
      <c r="I2438" t="s">
        <v>66</v>
      </c>
      <c r="J2438" t="s">
        <v>57</v>
      </c>
      <c r="K2438" t="s">
        <v>67</v>
      </c>
      <c r="L2438" t="s">
        <v>26</v>
      </c>
      <c r="M2438" t="str">
        <f>CONCATENATE("3p",C2438,"_",I2438)</f>
        <v>3pZRCBDP0018847_Diptera_Chironomidae</v>
      </c>
    </row>
    <row r="2439" spans="1:13" x14ac:dyDescent="0.25">
      <c r="A2439" t="s">
        <v>11</v>
      </c>
      <c r="B2439" t="s">
        <v>2631</v>
      </c>
      <c r="C2439" t="s">
        <v>1318</v>
      </c>
      <c r="D2439" t="s">
        <v>13</v>
      </c>
      <c r="E2439" t="s">
        <v>14</v>
      </c>
      <c r="F2439" s="3">
        <v>43593</v>
      </c>
      <c r="G2439" t="s">
        <v>15</v>
      </c>
      <c r="H2439" t="s">
        <v>16</v>
      </c>
      <c r="I2439" t="s">
        <v>28</v>
      </c>
      <c r="J2439" t="s">
        <v>18</v>
      </c>
      <c r="L2439" t="s">
        <v>26</v>
      </c>
      <c r="M2439" t="str">
        <f>CONCATENATE("3p",C2439,"_",I2439)</f>
        <v>3pZRCBDP0006523_Lepidoptera_</v>
      </c>
    </row>
    <row r="2440" spans="1:13" x14ac:dyDescent="0.25">
      <c r="A2440" t="s">
        <v>11</v>
      </c>
      <c r="B2440" t="s">
        <v>2632</v>
      </c>
      <c r="C2440" t="s">
        <v>218</v>
      </c>
      <c r="D2440" t="s">
        <v>13</v>
      </c>
      <c r="E2440" t="s">
        <v>14</v>
      </c>
      <c r="F2440" s="3">
        <v>43593</v>
      </c>
      <c r="G2440" t="s">
        <v>15</v>
      </c>
      <c r="H2440" t="s">
        <v>16</v>
      </c>
      <c r="I2440" t="s">
        <v>66</v>
      </c>
      <c r="J2440" t="s">
        <v>57</v>
      </c>
      <c r="K2440" t="s">
        <v>67</v>
      </c>
      <c r="L2440" t="s">
        <v>26</v>
      </c>
      <c r="M2440" t="str">
        <f>CONCATENATE("3p",C2440,"_",I2440)</f>
        <v>3pZRCBDP0011558_Diptera_Chironomidae</v>
      </c>
    </row>
    <row r="2441" spans="1:13" x14ac:dyDescent="0.25">
      <c r="A2441" t="s">
        <v>11</v>
      </c>
      <c r="B2441" t="s">
        <v>2633</v>
      </c>
      <c r="C2441" t="s">
        <v>1789</v>
      </c>
      <c r="D2441" t="s">
        <v>13</v>
      </c>
      <c r="E2441" t="s">
        <v>14</v>
      </c>
      <c r="F2441" s="3">
        <v>43593</v>
      </c>
      <c r="G2441" t="s">
        <v>15</v>
      </c>
      <c r="H2441" t="s">
        <v>16</v>
      </c>
      <c r="I2441" t="s">
        <v>66</v>
      </c>
      <c r="J2441" t="s">
        <v>57</v>
      </c>
      <c r="K2441" t="s">
        <v>67</v>
      </c>
      <c r="L2441" t="s">
        <v>26</v>
      </c>
      <c r="M2441" t="str">
        <f>CONCATENATE("3p",C2441,"_",I2441)</f>
        <v>3pZRCBDP0022722_Diptera_Chironomidae</v>
      </c>
    </row>
    <row r="2442" spans="1:13" x14ac:dyDescent="0.25">
      <c r="A2442" t="s">
        <v>11</v>
      </c>
      <c r="B2442" t="s">
        <v>2634</v>
      </c>
      <c r="C2442" t="s">
        <v>1357</v>
      </c>
      <c r="D2442" t="s">
        <v>13</v>
      </c>
      <c r="E2442" t="s">
        <v>14</v>
      </c>
      <c r="F2442" s="3">
        <v>43593</v>
      </c>
      <c r="G2442" t="s">
        <v>15</v>
      </c>
      <c r="H2442" t="s">
        <v>16</v>
      </c>
      <c r="I2442" t="s">
        <v>190</v>
      </c>
      <c r="J2442" t="s">
        <v>57</v>
      </c>
      <c r="K2442" t="s">
        <v>191</v>
      </c>
      <c r="L2442" t="s">
        <v>26</v>
      </c>
      <c r="M2442" t="str">
        <f>CONCATENATE("3p",C2442,"_",I2442)</f>
        <v>3pZRCBDP0058584_Diptera_Sciaridae</v>
      </c>
    </row>
    <row r="2443" spans="1:13" x14ac:dyDescent="0.25">
      <c r="A2443" t="s">
        <v>11</v>
      </c>
      <c r="B2443" t="s">
        <v>2635</v>
      </c>
      <c r="C2443" t="s">
        <v>218</v>
      </c>
      <c r="D2443" t="s">
        <v>13</v>
      </c>
      <c r="E2443" t="s">
        <v>14</v>
      </c>
      <c r="F2443" s="3">
        <v>43593</v>
      </c>
      <c r="G2443" t="s">
        <v>15</v>
      </c>
      <c r="H2443" t="s">
        <v>16</v>
      </c>
      <c r="I2443" t="s">
        <v>66</v>
      </c>
      <c r="J2443" t="s">
        <v>57</v>
      </c>
      <c r="K2443" t="s">
        <v>67</v>
      </c>
      <c r="L2443" t="s">
        <v>26</v>
      </c>
      <c r="M2443" t="str">
        <f>CONCATENATE("3p",C2443,"_",I2443)</f>
        <v>3pZRCBDP0011558_Diptera_Chironomidae</v>
      </c>
    </row>
    <row r="2444" spans="1:13" x14ac:dyDescent="0.25">
      <c r="A2444" t="s">
        <v>11</v>
      </c>
      <c r="B2444" t="s">
        <v>2636</v>
      </c>
      <c r="C2444" t="s">
        <v>222</v>
      </c>
      <c r="D2444" t="s">
        <v>13</v>
      </c>
      <c r="E2444" t="s">
        <v>14</v>
      </c>
      <c r="F2444" s="3">
        <v>43593</v>
      </c>
      <c r="G2444" t="s">
        <v>15</v>
      </c>
      <c r="H2444" t="s">
        <v>16</v>
      </c>
      <c r="I2444" t="s">
        <v>66</v>
      </c>
      <c r="J2444" t="s">
        <v>57</v>
      </c>
      <c r="K2444" t="s">
        <v>67</v>
      </c>
      <c r="L2444" t="s">
        <v>26</v>
      </c>
      <c r="M2444" t="str">
        <f>CONCATENATE("3p",C2444,"_",I2444)</f>
        <v>3pZRCBDP0020751_Diptera_Chironomidae</v>
      </c>
    </row>
    <row r="2445" spans="1:13" x14ac:dyDescent="0.25">
      <c r="A2445" t="s">
        <v>11</v>
      </c>
      <c r="B2445" t="s">
        <v>2637</v>
      </c>
      <c r="C2445" t="s">
        <v>1691</v>
      </c>
      <c r="D2445" t="s">
        <v>13</v>
      </c>
      <c r="E2445" t="s">
        <v>14</v>
      </c>
      <c r="F2445" s="3">
        <v>43593</v>
      </c>
      <c r="G2445" t="s">
        <v>15</v>
      </c>
      <c r="H2445" t="s">
        <v>16</v>
      </c>
      <c r="I2445" t="s">
        <v>185</v>
      </c>
      <c r="J2445" t="s">
        <v>186</v>
      </c>
      <c r="K2445" t="s">
        <v>187</v>
      </c>
      <c r="L2445" t="s">
        <v>26</v>
      </c>
      <c r="M2445" t="str">
        <f>CONCATENATE("3p",C2445,"_",I2445)</f>
        <v>3pZRCBDP0329829_Psocoptera_Lepidopsocidae</v>
      </c>
    </row>
    <row r="2446" spans="1:13" x14ac:dyDescent="0.25">
      <c r="A2446" t="s">
        <v>11</v>
      </c>
      <c r="B2446" t="s">
        <v>2638</v>
      </c>
      <c r="C2446" t="s">
        <v>2639</v>
      </c>
      <c r="D2446" t="s">
        <v>13</v>
      </c>
      <c r="E2446" t="s">
        <v>14</v>
      </c>
      <c r="F2446" s="3">
        <v>43593</v>
      </c>
      <c r="G2446" t="s">
        <v>15</v>
      </c>
      <c r="H2446" t="s">
        <v>16</v>
      </c>
      <c r="I2446" t="s">
        <v>467</v>
      </c>
      <c r="J2446" t="s">
        <v>57</v>
      </c>
      <c r="K2446" t="s">
        <v>468</v>
      </c>
      <c r="L2446" t="s">
        <v>26</v>
      </c>
      <c r="M2446" t="str">
        <f>CONCATENATE("3p",C2446,"_",I2446)</f>
        <v>3pZRCBDP0081069_Diptera_Drosophilidae</v>
      </c>
    </row>
    <row r="2447" spans="1:13" x14ac:dyDescent="0.25">
      <c r="A2447" t="s">
        <v>11</v>
      </c>
      <c r="B2447" t="s">
        <v>2640</v>
      </c>
      <c r="C2447" t="s">
        <v>218</v>
      </c>
      <c r="D2447" t="s">
        <v>13</v>
      </c>
      <c r="E2447" t="s">
        <v>14</v>
      </c>
      <c r="F2447" s="3">
        <v>43593</v>
      </c>
      <c r="G2447" t="s">
        <v>15</v>
      </c>
      <c r="H2447" t="s">
        <v>16</v>
      </c>
      <c r="I2447" t="s">
        <v>66</v>
      </c>
      <c r="J2447" t="s">
        <v>57</v>
      </c>
      <c r="K2447" t="s">
        <v>67</v>
      </c>
      <c r="L2447" t="s">
        <v>26</v>
      </c>
      <c r="M2447" t="str">
        <f>CONCATENATE("3p",C2447,"_",I2447)</f>
        <v>3pZRCBDP0011558_Diptera_Chironomidae</v>
      </c>
    </row>
    <row r="2448" spans="1:13" x14ac:dyDescent="0.25">
      <c r="A2448" t="s">
        <v>11</v>
      </c>
      <c r="B2448" t="s">
        <v>2641</v>
      </c>
      <c r="C2448" t="s">
        <v>1321</v>
      </c>
      <c r="D2448" t="s">
        <v>13</v>
      </c>
      <c r="E2448" t="s">
        <v>14</v>
      </c>
      <c r="F2448" s="3">
        <v>43593</v>
      </c>
      <c r="G2448" t="s">
        <v>15</v>
      </c>
      <c r="H2448" t="s">
        <v>16</v>
      </c>
      <c r="I2448" t="s">
        <v>66</v>
      </c>
      <c r="J2448" t="s">
        <v>57</v>
      </c>
      <c r="K2448" t="s">
        <v>67</v>
      </c>
      <c r="L2448" t="s">
        <v>26</v>
      </c>
      <c r="M2448" t="str">
        <f>CONCATENATE("3p",C2448,"_",I2448)</f>
        <v>3pZRCBDP0019430_Diptera_Chironomidae</v>
      </c>
    </row>
    <row r="2449" spans="1:13" x14ac:dyDescent="0.25">
      <c r="A2449" t="s">
        <v>11</v>
      </c>
      <c r="B2449" t="s">
        <v>2642</v>
      </c>
      <c r="C2449" t="s">
        <v>218</v>
      </c>
      <c r="D2449" t="s">
        <v>13</v>
      </c>
      <c r="E2449" t="s">
        <v>14</v>
      </c>
      <c r="F2449" s="3">
        <v>43593</v>
      </c>
      <c r="G2449" t="s">
        <v>15</v>
      </c>
      <c r="H2449" t="s">
        <v>16</v>
      </c>
      <c r="I2449" t="s">
        <v>66</v>
      </c>
      <c r="J2449" t="s">
        <v>57</v>
      </c>
      <c r="K2449" t="s">
        <v>67</v>
      </c>
      <c r="L2449" t="s">
        <v>26</v>
      </c>
      <c r="M2449" t="str">
        <f>CONCATENATE("3p",C2449,"_",I2449)</f>
        <v>3pZRCBDP0011558_Diptera_Chironomidae</v>
      </c>
    </row>
    <row r="2450" spans="1:13" x14ac:dyDescent="0.25">
      <c r="A2450" t="s">
        <v>11</v>
      </c>
      <c r="B2450" t="s">
        <v>2643</v>
      </c>
      <c r="C2450" t="s">
        <v>237</v>
      </c>
      <c r="D2450" t="s">
        <v>13</v>
      </c>
      <c r="E2450" t="s">
        <v>14</v>
      </c>
      <c r="F2450" s="3">
        <v>43593</v>
      </c>
      <c r="G2450" t="s">
        <v>15</v>
      </c>
      <c r="H2450" t="s">
        <v>16</v>
      </c>
      <c r="I2450" t="s">
        <v>238</v>
      </c>
      <c r="J2450" t="s">
        <v>172</v>
      </c>
      <c r="K2450" t="s">
        <v>239</v>
      </c>
      <c r="L2450" t="s">
        <v>26</v>
      </c>
      <c r="M2450" t="str">
        <f>CONCATENATE("3p",C2450,"_",I2450)</f>
        <v>3pZRCBDP0007187_Trichoptera_Ecnomidae</v>
      </c>
    </row>
    <row r="2451" spans="1:13" x14ac:dyDescent="0.25">
      <c r="A2451" t="s">
        <v>11</v>
      </c>
      <c r="B2451" t="s">
        <v>2644</v>
      </c>
      <c r="C2451" t="s">
        <v>1842</v>
      </c>
      <c r="D2451" t="s">
        <v>13</v>
      </c>
      <c r="E2451" t="s">
        <v>14</v>
      </c>
      <c r="F2451" s="3">
        <v>43593</v>
      </c>
      <c r="G2451" t="s">
        <v>15</v>
      </c>
      <c r="H2451" t="s">
        <v>16</v>
      </c>
      <c r="I2451" t="s">
        <v>238</v>
      </c>
      <c r="J2451" t="s">
        <v>172</v>
      </c>
      <c r="K2451" t="s">
        <v>239</v>
      </c>
      <c r="L2451" t="s">
        <v>20</v>
      </c>
      <c r="M2451" t="str">
        <f>CONCATENATE("3p",C2451,"_",I2451)</f>
        <v>3pZRCMIS0002007_Trichoptera_Ecnomidae</v>
      </c>
    </row>
    <row r="2452" spans="1:13" x14ac:dyDescent="0.25">
      <c r="A2452" t="s">
        <v>11</v>
      </c>
      <c r="B2452" t="s">
        <v>2645</v>
      </c>
      <c r="C2452" t="s">
        <v>623</v>
      </c>
      <c r="D2452" t="s">
        <v>13</v>
      </c>
      <c r="E2452" t="s">
        <v>14</v>
      </c>
      <c r="F2452" s="3">
        <v>43593</v>
      </c>
      <c r="G2452" t="s">
        <v>15</v>
      </c>
      <c r="H2452" t="s">
        <v>16</v>
      </c>
      <c r="I2452" t="s">
        <v>76</v>
      </c>
      <c r="J2452" t="s">
        <v>18</v>
      </c>
      <c r="K2452" t="s">
        <v>77</v>
      </c>
      <c r="L2452" t="s">
        <v>26</v>
      </c>
      <c r="M2452" t="str">
        <f>CONCATENATE("3p",C2452,"_",I2452)</f>
        <v>3pZRCBDP0000373_Lepidoptera_Cosmopterigidae</v>
      </c>
    </row>
    <row r="2453" spans="1:13" x14ac:dyDescent="0.25">
      <c r="A2453" t="s">
        <v>11</v>
      </c>
      <c r="B2453" t="s">
        <v>2646</v>
      </c>
      <c r="C2453" t="s">
        <v>218</v>
      </c>
      <c r="D2453" t="s">
        <v>13</v>
      </c>
      <c r="E2453" t="s">
        <v>14</v>
      </c>
      <c r="F2453" s="3">
        <v>43593</v>
      </c>
      <c r="G2453" t="s">
        <v>15</v>
      </c>
      <c r="H2453" t="s">
        <v>16</v>
      </c>
      <c r="I2453" t="s">
        <v>66</v>
      </c>
      <c r="J2453" t="s">
        <v>57</v>
      </c>
      <c r="K2453" t="s">
        <v>67</v>
      </c>
      <c r="L2453" t="s">
        <v>26</v>
      </c>
      <c r="M2453" t="str">
        <f>CONCATENATE("3p",C2453,"_",I2453)</f>
        <v>3pZRCBDP0011558_Diptera_Chironomidae</v>
      </c>
    </row>
    <row r="2454" spans="1:13" x14ac:dyDescent="0.25">
      <c r="A2454" t="s">
        <v>11</v>
      </c>
      <c r="B2454" t="s">
        <v>2647</v>
      </c>
      <c r="C2454" t="s">
        <v>2648</v>
      </c>
      <c r="D2454" t="s">
        <v>13</v>
      </c>
      <c r="E2454" t="s">
        <v>14</v>
      </c>
      <c r="F2454" s="3">
        <v>43593</v>
      </c>
      <c r="G2454" t="s">
        <v>15</v>
      </c>
      <c r="H2454" t="s">
        <v>16</v>
      </c>
      <c r="I2454" t="s">
        <v>2649</v>
      </c>
      <c r="J2454" t="s">
        <v>18</v>
      </c>
      <c r="K2454" t="s">
        <v>2650</v>
      </c>
      <c r="L2454" t="s">
        <v>26</v>
      </c>
      <c r="M2454" t="str">
        <f>CONCATENATE("3p",C2454,"_",I2454)</f>
        <v>3pZRCBDP0070710_Lepidoptera_Nepticulidae</v>
      </c>
    </row>
    <row r="2455" spans="1:13" x14ac:dyDescent="0.25">
      <c r="A2455" t="s">
        <v>11</v>
      </c>
      <c r="B2455" t="s">
        <v>2651</v>
      </c>
      <c r="C2455" t="s">
        <v>193</v>
      </c>
      <c r="D2455" t="s">
        <v>13</v>
      </c>
      <c r="E2455" t="s">
        <v>14</v>
      </c>
      <c r="F2455" s="3">
        <v>43593</v>
      </c>
      <c r="G2455" t="s">
        <v>15</v>
      </c>
      <c r="H2455" t="s">
        <v>16</v>
      </c>
      <c r="I2455" t="s">
        <v>66</v>
      </c>
      <c r="J2455" t="s">
        <v>57</v>
      </c>
      <c r="K2455" t="s">
        <v>67</v>
      </c>
      <c r="L2455" t="s">
        <v>26</v>
      </c>
      <c r="M2455" t="str">
        <f>CONCATENATE("3p",C2455,"_",I2455)</f>
        <v>3pZRCBDP0018847_Diptera_Chironomidae</v>
      </c>
    </row>
    <row r="2456" spans="1:13" x14ac:dyDescent="0.25">
      <c r="A2456" t="s">
        <v>11</v>
      </c>
      <c r="B2456" t="s">
        <v>2652</v>
      </c>
      <c r="C2456" t="s">
        <v>218</v>
      </c>
      <c r="D2456" t="s">
        <v>13</v>
      </c>
      <c r="E2456" t="s">
        <v>14</v>
      </c>
      <c r="F2456" s="3">
        <v>43593</v>
      </c>
      <c r="G2456" t="s">
        <v>15</v>
      </c>
      <c r="H2456" t="s">
        <v>16</v>
      </c>
      <c r="I2456" t="s">
        <v>66</v>
      </c>
      <c r="J2456" t="s">
        <v>57</v>
      </c>
      <c r="K2456" t="s">
        <v>67</v>
      </c>
      <c r="L2456" t="s">
        <v>26</v>
      </c>
      <c r="M2456" t="str">
        <f>CONCATENATE("3p",C2456,"_",I2456)</f>
        <v>3pZRCBDP0011558_Diptera_Chironomidae</v>
      </c>
    </row>
    <row r="2457" spans="1:13" x14ac:dyDescent="0.25">
      <c r="A2457" t="s">
        <v>11</v>
      </c>
      <c r="B2457" t="s">
        <v>2653</v>
      </c>
      <c r="C2457" t="s">
        <v>189</v>
      </c>
      <c r="D2457" t="s">
        <v>13</v>
      </c>
      <c r="E2457" t="s">
        <v>14</v>
      </c>
      <c r="F2457" s="3">
        <v>43593</v>
      </c>
      <c r="G2457" t="s">
        <v>15</v>
      </c>
      <c r="H2457" t="s">
        <v>16</v>
      </c>
      <c r="I2457" t="s">
        <v>190</v>
      </c>
      <c r="J2457" t="s">
        <v>57</v>
      </c>
      <c r="K2457" t="s">
        <v>191</v>
      </c>
      <c r="L2457" t="s">
        <v>26</v>
      </c>
      <c r="M2457" t="str">
        <f>CONCATENATE("3p",C2457,"_",I2457)</f>
        <v>3pZRCBDP0089193_Diptera_Sciaridae</v>
      </c>
    </row>
    <row r="2458" spans="1:13" x14ac:dyDescent="0.25">
      <c r="A2458" t="s">
        <v>11</v>
      </c>
      <c r="B2458" t="s">
        <v>2654</v>
      </c>
      <c r="C2458" t="s">
        <v>218</v>
      </c>
      <c r="D2458" t="s">
        <v>13</v>
      </c>
      <c r="E2458" t="s">
        <v>14</v>
      </c>
      <c r="F2458" s="3">
        <v>43593</v>
      </c>
      <c r="G2458" t="s">
        <v>15</v>
      </c>
      <c r="H2458" t="s">
        <v>16</v>
      </c>
      <c r="I2458" t="s">
        <v>66</v>
      </c>
      <c r="J2458" t="s">
        <v>57</v>
      </c>
      <c r="K2458" t="s">
        <v>67</v>
      </c>
      <c r="L2458" t="s">
        <v>26</v>
      </c>
      <c r="M2458" t="str">
        <f>CONCATENATE("3p",C2458,"_",I2458)</f>
        <v>3pZRCBDP0011558_Diptera_Chironomidae</v>
      </c>
    </row>
    <row r="2459" spans="1:13" x14ac:dyDescent="0.25">
      <c r="A2459" t="s">
        <v>11</v>
      </c>
      <c r="B2459" t="s">
        <v>2655</v>
      </c>
      <c r="C2459" t="s">
        <v>2656</v>
      </c>
      <c r="D2459" t="s">
        <v>13</v>
      </c>
      <c r="E2459" t="s">
        <v>14</v>
      </c>
      <c r="F2459" s="3">
        <v>43593</v>
      </c>
      <c r="G2459" t="s">
        <v>15</v>
      </c>
      <c r="H2459" t="s">
        <v>16</v>
      </c>
      <c r="I2459" t="s">
        <v>87</v>
      </c>
      <c r="J2459" t="s">
        <v>57</v>
      </c>
      <c r="K2459" t="s">
        <v>88</v>
      </c>
      <c r="L2459" t="s">
        <v>26</v>
      </c>
      <c r="M2459" t="str">
        <f>CONCATENATE("3p",C2459,"_",I2459)</f>
        <v>3pZRCBDP0000085_Diptera_Phoridae</v>
      </c>
    </row>
    <row r="2460" spans="1:13" x14ac:dyDescent="0.25">
      <c r="A2460" t="s">
        <v>11</v>
      </c>
      <c r="B2460" t="s">
        <v>2657</v>
      </c>
      <c r="C2460" t="s">
        <v>1413</v>
      </c>
      <c r="D2460" t="s">
        <v>13</v>
      </c>
      <c r="E2460" t="s">
        <v>14</v>
      </c>
      <c r="F2460" s="3">
        <v>43593</v>
      </c>
      <c r="G2460" t="s">
        <v>15</v>
      </c>
      <c r="H2460" t="s">
        <v>16</v>
      </c>
      <c r="I2460" t="s">
        <v>66</v>
      </c>
      <c r="J2460" t="s">
        <v>57</v>
      </c>
      <c r="K2460" t="s">
        <v>67</v>
      </c>
      <c r="L2460" t="s">
        <v>26</v>
      </c>
      <c r="M2460" t="str">
        <f>CONCATENATE("3p",C2460,"_",I2460)</f>
        <v>3pZRCBDP0018283_Diptera_Chironomidae</v>
      </c>
    </row>
    <row r="2461" spans="1:13" x14ac:dyDescent="0.25">
      <c r="A2461" t="s">
        <v>11</v>
      </c>
      <c r="B2461" t="s">
        <v>2658</v>
      </c>
      <c r="C2461" t="s">
        <v>271</v>
      </c>
      <c r="D2461" t="s">
        <v>13</v>
      </c>
      <c r="E2461" t="s">
        <v>14</v>
      </c>
      <c r="F2461" s="3">
        <v>43593</v>
      </c>
      <c r="G2461" t="s">
        <v>15</v>
      </c>
      <c r="H2461" t="s">
        <v>16</v>
      </c>
      <c r="I2461" t="s">
        <v>66</v>
      </c>
      <c r="J2461" t="s">
        <v>57</v>
      </c>
      <c r="K2461" t="s">
        <v>67</v>
      </c>
      <c r="L2461" t="s">
        <v>26</v>
      </c>
      <c r="M2461" t="str">
        <f>CONCATENATE("3p",C2461,"_",I2461)</f>
        <v>3pZRCBDP0184911_Diptera_Chironomidae</v>
      </c>
    </row>
    <row r="2462" spans="1:13" x14ac:dyDescent="0.25">
      <c r="A2462" t="s">
        <v>11</v>
      </c>
      <c r="B2462" t="s">
        <v>2659</v>
      </c>
      <c r="C2462" t="s">
        <v>218</v>
      </c>
      <c r="D2462" t="s">
        <v>13</v>
      </c>
      <c r="E2462" t="s">
        <v>14</v>
      </c>
      <c r="F2462" s="3">
        <v>43593</v>
      </c>
      <c r="G2462" t="s">
        <v>15</v>
      </c>
      <c r="H2462" t="s">
        <v>16</v>
      </c>
      <c r="I2462" t="s">
        <v>66</v>
      </c>
      <c r="J2462" t="s">
        <v>57</v>
      </c>
      <c r="K2462" t="s">
        <v>67</v>
      </c>
      <c r="L2462" t="s">
        <v>26</v>
      </c>
      <c r="M2462" t="str">
        <f>CONCATENATE("3p",C2462,"_",I2462)</f>
        <v>3pZRCBDP0011558_Diptera_Chironomidae</v>
      </c>
    </row>
    <row r="2463" spans="1:13" x14ac:dyDescent="0.25">
      <c r="A2463" t="s">
        <v>11</v>
      </c>
      <c r="B2463" t="s">
        <v>2660</v>
      </c>
      <c r="C2463" t="s">
        <v>1754</v>
      </c>
      <c r="D2463" t="s">
        <v>13</v>
      </c>
      <c r="E2463" t="s">
        <v>14</v>
      </c>
      <c r="F2463" s="3">
        <v>43593</v>
      </c>
      <c r="G2463" t="s">
        <v>15</v>
      </c>
      <c r="H2463" t="s">
        <v>16</v>
      </c>
      <c r="I2463" t="s">
        <v>467</v>
      </c>
      <c r="J2463" t="s">
        <v>57</v>
      </c>
      <c r="K2463" t="s">
        <v>468</v>
      </c>
      <c r="L2463" t="s">
        <v>26</v>
      </c>
      <c r="M2463" t="str">
        <f>CONCATENATE("3p",C2463,"_",I2463)</f>
        <v>3pZRCBDP0090343_Diptera_Drosophilidae</v>
      </c>
    </row>
    <row r="2464" spans="1:13" x14ac:dyDescent="0.25">
      <c r="A2464" t="s">
        <v>11</v>
      </c>
      <c r="B2464" t="s">
        <v>2661</v>
      </c>
      <c r="C2464" t="s">
        <v>2662</v>
      </c>
      <c r="D2464" t="s">
        <v>13</v>
      </c>
      <c r="E2464" t="s">
        <v>14</v>
      </c>
      <c r="F2464" s="3">
        <v>43593</v>
      </c>
      <c r="G2464" t="s">
        <v>15</v>
      </c>
      <c r="H2464" t="s">
        <v>16</v>
      </c>
      <c r="I2464" t="s">
        <v>661</v>
      </c>
      <c r="J2464" t="s">
        <v>57</v>
      </c>
      <c r="K2464" t="s">
        <v>662</v>
      </c>
      <c r="L2464" t="s">
        <v>26</v>
      </c>
      <c r="M2464" t="str">
        <f>CONCATENATE("3p",C2464,"_",I2464)</f>
        <v>3pZRCBDP0017829_Diptera_Ceratopogonidae</v>
      </c>
    </row>
    <row r="2465" spans="1:13" x14ac:dyDescent="0.25">
      <c r="A2465" t="s">
        <v>11</v>
      </c>
      <c r="B2465" t="s">
        <v>2663</v>
      </c>
      <c r="C2465" t="s">
        <v>2664</v>
      </c>
      <c r="D2465" t="s">
        <v>13</v>
      </c>
      <c r="E2465" t="s">
        <v>14</v>
      </c>
      <c r="F2465" s="3">
        <v>43593</v>
      </c>
      <c r="G2465" t="s">
        <v>15</v>
      </c>
      <c r="H2465" t="s">
        <v>16</v>
      </c>
      <c r="I2465" t="s">
        <v>713</v>
      </c>
      <c r="J2465" t="s">
        <v>57</v>
      </c>
      <c r="K2465" t="s">
        <v>714</v>
      </c>
      <c r="L2465" t="s">
        <v>26</v>
      </c>
      <c r="M2465" t="str">
        <f>CONCATENATE("3p",C2465,"_",I2465)</f>
        <v>3pZRCBDP0075209_Diptera_Chloropidae</v>
      </c>
    </row>
    <row r="2466" spans="1:13" x14ac:dyDescent="0.25">
      <c r="A2466" t="s">
        <v>11</v>
      </c>
      <c r="B2466" t="s">
        <v>2665</v>
      </c>
      <c r="C2466" t="s">
        <v>193</v>
      </c>
      <c r="D2466" t="s">
        <v>13</v>
      </c>
      <c r="E2466" t="s">
        <v>14</v>
      </c>
      <c r="F2466" s="3">
        <v>43593</v>
      </c>
      <c r="G2466" t="s">
        <v>15</v>
      </c>
      <c r="H2466" t="s">
        <v>16</v>
      </c>
      <c r="I2466" t="s">
        <v>66</v>
      </c>
      <c r="J2466" t="s">
        <v>57</v>
      </c>
      <c r="K2466" t="s">
        <v>67</v>
      </c>
      <c r="L2466" t="s">
        <v>26</v>
      </c>
      <c r="M2466" t="str">
        <f>CONCATENATE("3p",C2466,"_",I2466)</f>
        <v>3pZRCBDP0018847_Diptera_Chironomidae</v>
      </c>
    </row>
    <row r="2467" spans="1:13" x14ac:dyDescent="0.25">
      <c r="A2467" t="s">
        <v>11</v>
      </c>
      <c r="B2467" t="s">
        <v>2666</v>
      </c>
      <c r="C2467" t="s">
        <v>193</v>
      </c>
      <c r="D2467" t="s">
        <v>13</v>
      </c>
      <c r="E2467" t="s">
        <v>14</v>
      </c>
      <c r="F2467" s="3">
        <v>43593</v>
      </c>
      <c r="G2467" t="s">
        <v>15</v>
      </c>
      <c r="H2467" t="s">
        <v>16</v>
      </c>
      <c r="I2467" t="s">
        <v>66</v>
      </c>
      <c r="J2467" t="s">
        <v>57</v>
      </c>
      <c r="K2467" t="s">
        <v>67</v>
      </c>
      <c r="L2467" t="s">
        <v>26</v>
      </c>
      <c r="M2467" t="str">
        <f>CONCATENATE("3p",C2467,"_",I2467)</f>
        <v>3pZRCBDP0018847_Diptera_Chironomidae</v>
      </c>
    </row>
    <row r="2468" spans="1:13" x14ac:dyDescent="0.25">
      <c r="A2468" t="s">
        <v>11</v>
      </c>
      <c r="B2468" t="s">
        <v>2667</v>
      </c>
      <c r="C2468" t="s">
        <v>2668</v>
      </c>
      <c r="D2468" t="s">
        <v>13</v>
      </c>
      <c r="E2468" t="s">
        <v>14</v>
      </c>
      <c r="F2468" s="3">
        <v>43593</v>
      </c>
      <c r="G2468" t="s">
        <v>15</v>
      </c>
      <c r="H2468" t="s">
        <v>16</v>
      </c>
      <c r="I2468" t="s">
        <v>190</v>
      </c>
      <c r="J2468" t="s">
        <v>57</v>
      </c>
      <c r="K2468" t="s">
        <v>191</v>
      </c>
      <c r="L2468" t="s">
        <v>26</v>
      </c>
      <c r="M2468" t="str">
        <f>CONCATENATE("3p",C2468,"_",I2468)</f>
        <v>3pZRCBDP0217473_Diptera_Sciaridae</v>
      </c>
    </row>
    <row r="2469" spans="1:13" x14ac:dyDescent="0.25">
      <c r="A2469" t="s">
        <v>11</v>
      </c>
      <c r="B2469" t="s">
        <v>2669</v>
      </c>
      <c r="C2469" t="s">
        <v>218</v>
      </c>
      <c r="D2469" t="s">
        <v>13</v>
      </c>
      <c r="E2469" t="s">
        <v>14</v>
      </c>
      <c r="F2469" s="3">
        <v>43593</v>
      </c>
      <c r="G2469" t="s">
        <v>15</v>
      </c>
      <c r="H2469" t="s">
        <v>16</v>
      </c>
      <c r="I2469" t="s">
        <v>66</v>
      </c>
      <c r="J2469" t="s">
        <v>57</v>
      </c>
      <c r="K2469" t="s">
        <v>67</v>
      </c>
      <c r="L2469" t="s">
        <v>26</v>
      </c>
      <c r="M2469" t="str">
        <f>CONCATENATE("3p",C2469,"_",I2469)</f>
        <v>3pZRCBDP0011558_Diptera_Chironomidae</v>
      </c>
    </row>
    <row r="2470" spans="1:13" x14ac:dyDescent="0.25">
      <c r="A2470" t="s">
        <v>11</v>
      </c>
      <c r="B2470" t="s">
        <v>2670</v>
      </c>
      <c r="C2470" t="s">
        <v>2671</v>
      </c>
      <c r="D2470" t="s">
        <v>13</v>
      </c>
      <c r="E2470" t="s">
        <v>14</v>
      </c>
      <c r="F2470" s="3">
        <v>43593</v>
      </c>
      <c r="G2470" t="s">
        <v>15</v>
      </c>
      <c r="H2470" t="s">
        <v>16</v>
      </c>
      <c r="I2470" t="s">
        <v>453</v>
      </c>
      <c r="J2470" t="s">
        <v>57</v>
      </c>
      <c r="K2470" t="s">
        <v>454</v>
      </c>
      <c r="L2470" t="s">
        <v>26</v>
      </c>
      <c r="M2470" t="str">
        <f>CONCATENATE("3p",C2470,"_",I2470)</f>
        <v>3pZRCBDP0025826_Diptera_Calliphoridae</v>
      </c>
    </row>
    <row r="2471" spans="1:13" x14ac:dyDescent="0.25">
      <c r="A2471" t="s">
        <v>11</v>
      </c>
      <c r="B2471" t="s">
        <v>2672</v>
      </c>
      <c r="C2471" t="s">
        <v>814</v>
      </c>
      <c r="D2471" t="s">
        <v>13</v>
      </c>
      <c r="E2471" t="s">
        <v>14</v>
      </c>
      <c r="F2471" s="3">
        <v>43593</v>
      </c>
      <c r="G2471" t="s">
        <v>15</v>
      </c>
      <c r="H2471" t="s">
        <v>16</v>
      </c>
      <c r="I2471" t="s">
        <v>185</v>
      </c>
      <c r="J2471" t="s">
        <v>186</v>
      </c>
      <c r="K2471" t="s">
        <v>187</v>
      </c>
      <c r="L2471" t="s">
        <v>26</v>
      </c>
      <c r="M2471" t="str">
        <f>CONCATENATE("3p",C2471,"_",I2471)</f>
        <v>3pZRCBDP0084105_Psocoptera_Lepidopsocidae</v>
      </c>
    </row>
    <row r="2472" spans="1:13" x14ac:dyDescent="0.25">
      <c r="A2472" t="s">
        <v>11</v>
      </c>
      <c r="B2472" t="s">
        <v>2673</v>
      </c>
      <c r="C2472" t="s">
        <v>1977</v>
      </c>
      <c r="D2472" t="s">
        <v>13</v>
      </c>
      <c r="E2472" t="s">
        <v>14</v>
      </c>
      <c r="F2472" s="3">
        <v>43593</v>
      </c>
      <c r="G2472" t="s">
        <v>15</v>
      </c>
      <c r="H2472" t="s">
        <v>16</v>
      </c>
      <c r="I2472" t="s">
        <v>190</v>
      </c>
      <c r="J2472" t="s">
        <v>57</v>
      </c>
      <c r="K2472" t="s">
        <v>191</v>
      </c>
      <c r="L2472" t="s">
        <v>26</v>
      </c>
      <c r="M2472" t="str">
        <f>CONCATENATE("3p",C2472,"_",I2472)</f>
        <v>3pZRCBDP0088620_Diptera_Sciaridae</v>
      </c>
    </row>
    <row r="2473" spans="1:13" x14ac:dyDescent="0.25">
      <c r="A2473" t="s">
        <v>11</v>
      </c>
      <c r="B2473" t="s">
        <v>2674</v>
      </c>
      <c r="C2473" t="s">
        <v>1448</v>
      </c>
      <c r="D2473" t="s">
        <v>13</v>
      </c>
      <c r="E2473" t="s">
        <v>14</v>
      </c>
      <c r="F2473" s="3">
        <v>43593</v>
      </c>
      <c r="G2473" t="s">
        <v>15</v>
      </c>
      <c r="H2473" t="s">
        <v>16</v>
      </c>
      <c r="I2473" t="s">
        <v>1449</v>
      </c>
      <c r="J2473" t="s">
        <v>31</v>
      </c>
      <c r="K2473" t="s">
        <v>1450</v>
      </c>
      <c r="L2473" t="s">
        <v>26</v>
      </c>
      <c r="M2473" t="str">
        <f>CONCATENATE("3p",C2473,"_",I2473)</f>
        <v>3pZRCBDP0056048_Coleoptera_Coccinellidae</v>
      </c>
    </row>
    <row r="2474" spans="1:13" x14ac:dyDescent="0.25">
      <c r="A2474" t="s">
        <v>11</v>
      </c>
      <c r="B2474" t="s">
        <v>2675</v>
      </c>
      <c r="C2474" t="s">
        <v>890</v>
      </c>
      <c r="D2474" t="s">
        <v>13</v>
      </c>
      <c r="E2474" t="s">
        <v>14</v>
      </c>
      <c r="F2474" s="3">
        <v>43593</v>
      </c>
      <c r="G2474" t="s">
        <v>15</v>
      </c>
      <c r="H2474" t="s">
        <v>16</v>
      </c>
      <c r="I2474" t="s">
        <v>661</v>
      </c>
      <c r="J2474" t="s">
        <v>57</v>
      </c>
      <c r="K2474" t="s">
        <v>662</v>
      </c>
      <c r="L2474" t="s">
        <v>26</v>
      </c>
      <c r="M2474" t="str">
        <f>CONCATENATE("3p",C2474,"_",I2474)</f>
        <v>3pZRCBDP0046406_Diptera_Ceratopogonidae</v>
      </c>
    </row>
    <row r="2475" spans="1:13" x14ac:dyDescent="0.25">
      <c r="A2475" t="s">
        <v>11</v>
      </c>
      <c r="B2475" t="s">
        <v>2676</v>
      </c>
      <c r="C2475" t="s">
        <v>1789</v>
      </c>
      <c r="D2475" t="s">
        <v>13</v>
      </c>
      <c r="E2475" t="s">
        <v>14</v>
      </c>
      <c r="F2475" s="3">
        <v>43593</v>
      </c>
      <c r="G2475" t="s">
        <v>15</v>
      </c>
      <c r="H2475" t="s">
        <v>16</v>
      </c>
      <c r="I2475" t="s">
        <v>66</v>
      </c>
      <c r="J2475" t="s">
        <v>57</v>
      </c>
      <c r="K2475" t="s">
        <v>67</v>
      </c>
      <c r="L2475" t="s">
        <v>26</v>
      </c>
      <c r="M2475" t="str">
        <f>CONCATENATE("3p",C2475,"_",I2475)</f>
        <v>3pZRCBDP0022722_Diptera_Chironomidae</v>
      </c>
    </row>
    <row r="2476" spans="1:13" x14ac:dyDescent="0.25">
      <c r="A2476" t="s">
        <v>11</v>
      </c>
      <c r="B2476" t="s">
        <v>2677</v>
      </c>
      <c r="C2476" t="s">
        <v>623</v>
      </c>
      <c r="D2476" t="s">
        <v>13</v>
      </c>
      <c r="E2476" t="s">
        <v>14</v>
      </c>
      <c r="F2476" s="3">
        <v>43593</v>
      </c>
      <c r="G2476" t="s">
        <v>15</v>
      </c>
      <c r="H2476" t="s">
        <v>16</v>
      </c>
      <c r="I2476" t="s">
        <v>76</v>
      </c>
      <c r="J2476" t="s">
        <v>18</v>
      </c>
      <c r="K2476" t="s">
        <v>77</v>
      </c>
      <c r="L2476" t="s">
        <v>26</v>
      </c>
      <c r="M2476" t="str">
        <f>CONCATENATE("3p",C2476,"_",I2476)</f>
        <v>3pZRCBDP0000373_Lepidoptera_Cosmopterigidae</v>
      </c>
    </row>
    <row r="2477" spans="1:13" x14ac:dyDescent="0.25">
      <c r="A2477" t="s">
        <v>11</v>
      </c>
      <c r="B2477" t="s">
        <v>2678</v>
      </c>
      <c r="C2477" t="s">
        <v>234</v>
      </c>
      <c r="D2477" t="s">
        <v>13</v>
      </c>
      <c r="E2477" t="s">
        <v>14</v>
      </c>
      <c r="F2477" s="3">
        <v>43593</v>
      </c>
      <c r="G2477" t="s">
        <v>15</v>
      </c>
      <c r="H2477" t="s">
        <v>16</v>
      </c>
      <c r="I2477" t="s">
        <v>76</v>
      </c>
      <c r="J2477" t="s">
        <v>18</v>
      </c>
      <c r="K2477" t="s">
        <v>77</v>
      </c>
      <c r="L2477" t="s">
        <v>26</v>
      </c>
      <c r="M2477" t="str">
        <f>CONCATENATE("3p",C2477,"_",I2477)</f>
        <v>3pZRCBDP0074363_Lepidoptera_Cosmopterigidae</v>
      </c>
    </row>
    <row r="2478" spans="1:13" x14ac:dyDescent="0.25">
      <c r="A2478" t="s">
        <v>11</v>
      </c>
      <c r="B2478" t="s">
        <v>2679</v>
      </c>
      <c r="C2478" t="s">
        <v>1413</v>
      </c>
      <c r="D2478" t="s">
        <v>13</v>
      </c>
      <c r="E2478" t="s">
        <v>14</v>
      </c>
      <c r="F2478" s="3">
        <v>43593</v>
      </c>
      <c r="G2478" t="s">
        <v>15</v>
      </c>
      <c r="H2478" t="s">
        <v>16</v>
      </c>
      <c r="I2478" t="s">
        <v>66</v>
      </c>
      <c r="J2478" t="s">
        <v>57</v>
      </c>
      <c r="K2478" t="s">
        <v>67</v>
      </c>
      <c r="L2478" t="s">
        <v>26</v>
      </c>
      <c r="M2478" t="str">
        <f>CONCATENATE("3p",C2478,"_",I2478)</f>
        <v>3pZRCBDP0018283_Diptera_Chironomidae</v>
      </c>
    </row>
    <row r="2479" spans="1:13" x14ac:dyDescent="0.25">
      <c r="A2479" t="s">
        <v>11</v>
      </c>
      <c r="B2479" t="s">
        <v>2680</v>
      </c>
      <c r="C2479" t="s">
        <v>1392</v>
      </c>
      <c r="D2479" t="s">
        <v>13</v>
      </c>
      <c r="E2479" t="s">
        <v>14</v>
      </c>
      <c r="F2479" s="3">
        <v>43593</v>
      </c>
      <c r="G2479" t="s">
        <v>15</v>
      </c>
      <c r="H2479" t="s">
        <v>16</v>
      </c>
      <c r="I2479" t="s">
        <v>839</v>
      </c>
      <c r="J2479" t="s">
        <v>840</v>
      </c>
      <c r="K2479" t="s">
        <v>841</v>
      </c>
      <c r="L2479" t="s">
        <v>26</v>
      </c>
      <c r="M2479" t="str">
        <f>CONCATENATE("3p",C2479,"_",I2479)</f>
        <v>3pZRCBDP0071786_Neuroptera_Coniopterygidae</v>
      </c>
    </row>
    <row r="2480" spans="1:13" x14ac:dyDescent="0.25">
      <c r="A2480" t="s">
        <v>11</v>
      </c>
      <c r="B2480" t="s">
        <v>2681</v>
      </c>
      <c r="C2480" t="s">
        <v>2682</v>
      </c>
      <c r="D2480" t="s">
        <v>13</v>
      </c>
      <c r="E2480" t="s">
        <v>14</v>
      </c>
      <c r="F2480" s="3">
        <v>43593</v>
      </c>
      <c r="G2480" t="s">
        <v>15</v>
      </c>
      <c r="H2480" t="s">
        <v>16</v>
      </c>
      <c r="I2480" t="s">
        <v>87</v>
      </c>
      <c r="J2480" t="s">
        <v>57</v>
      </c>
      <c r="K2480" t="s">
        <v>88</v>
      </c>
      <c r="L2480" t="s">
        <v>26</v>
      </c>
      <c r="M2480" t="str">
        <f>CONCATENATE("3p",C2480,"_",I2480)</f>
        <v>3pZRCBDP0211637_Diptera_Phoridae</v>
      </c>
    </row>
    <row r="2481" spans="1:13" x14ac:dyDescent="0.25">
      <c r="A2481" t="s">
        <v>11</v>
      </c>
      <c r="B2481" t="s">
        <v>2683</v>
      </c>
      <c r="C2481" t="s">
        <v>1413</v>
      </c>
      <c r="D2481" t="s">
        <v>13</v>
      </c>
      <c r="E2481" t="s">
        <v>14</v>
      </c>
      <c r="F2481" s="3">
        <v>43593</v>
      </c>
      <c r="G2481" t="s">
        <v>15</v>
      </c>
      <c r="H2481" t="s">
        <v>16</v>
      </c>
      <c r="I2481" t="s">
        <v>66</v>
      </c>
      <c r="J2481" t="s">
        <v>57</v>
      </c>
      <c r="K2481" t="s">
        <v>67</v>
      </c>
      <c r="L2481" t="s">
        <v>26</v>
      </c>
      <c r="M2481" t="str">
        <f>CONCATENATE("3p",C2481,"_",I2481)</f>
        <v>3pZRCBDP0018283_Diptera_Chironomidae</v>
      </c>
    </row>
    <row r="2482" spans="1:13" x14ac:dyDescent="0.25">
      <c r="A2482" t="s">
        <v>11</v>
      </c>
      <c r="B2482" t="s">
        <v>2684</v>
      </c>
      <c r="C2482" t="s">
        <v>1413</v>
      </c>
      <c r="D2482" t="s">
        <v>13</v>
      </c>
      <c r="E2482" t="s">
        <v>14</v>
      </c>
      <c r="F2482" s="3">
        <v>43593</v>
      </c>
      <c r="G2482" t="s">
        <v>15</v>
      </c>
      <c r="H2482" t="s">
        <v>16</v>
      </c>
      <c r="I2482" t="s">
        <v>66</v>
      </c>
      <c r="J2482" t="s">
        <v>57</v>
      </c>
      <c r="K2482" t="s">
        <v>67</v>
      </c>
      <c r="L2482" t="s">
        <v>26</v>
      </c>
      <c r="M2482" t="str">
        <f>CONCATENATE("3p",C2482,"_",I2482)</f>
        <v>3pZRCBDP0018283_Diptera_Chironomidae</v>
      </c>
    </row>
    <row r="2483" spans="1:13" x14ac:dyDescent="0.25">
      <c r="A2483" t="s">
        <v>11</v>
      </c>
      <c r="B2483" t="s">
        <v>2685</v>
      </c>
      <c r="C2483" t="s">
        <v>1658</v>
      </c>
      <c r="D2483" t="s">
        <v>13</v>
      </c>
      <c r="E2483" t="s">
        <v>14</v>
      </c>
      <c r="F2483" s="3">
        <v>43593</v>
      </c>
      <c r="G2483" t="s">
        <v>15</v>
      </c>
      <c r="H2483" t="s">
        <v>16</v>
      </c>
      <c r="I2483" t="s">
        <v>66</v>
      </c>
      <c r="J2483" t="s">
        <v>57</v>
      </c>
      <c r="K2483" t="s">
        <v>67</v>
      </c>
      <c r="L2483" t="s">
        <v>26</v>
      </c>
      <c r="M2483" t="str">
        <f>CONCATENATE("3p",C2483,"_",I2483)</f>
        <v>3pZRCBDP0021889_Diptera_Chironomidae</v>
      </c>
    </row>
    <row r="2484" spans="1:13" x14ac:dyDescent="0.25">
      <c r="A2484" t="s">
        <v>11</v>
      </c>
      <c r="B2484" t="s">
        <v>2686</v>
      </c>
      <c r="C2484" t="s">
        <v>189</v>
      </c>
      <c r="D2484" t="s">
        <v>13</v>
      </c>
      <c r="E2484" t="s">
        <v>14</v>
      </c>
      <c r="F2484" s="3">
        <v>43593</v>
      </c>
      <c r="G2484" t="s">
        <v>15</v>
      </c>
      <c r="H2484" t="s">
        <v>16</v>
      </c>
      <c r="I2484" t="s">
        <v>190</v>
      </c>
      <c r="J2484" t="s">
        <v>57</v>
      </c>
      <c r="K2484" t="s">
        <v>191</v>
      </c>
      <c r="L2484" t="s">
        <v>26</v>
      </c>
      <c r="M2484" t="str">
        <f>CONCATENATE("3p",C2484,"_",I2484)</f>
        <v>3pZRCBDP0089193_Diptera_Sciaridae</v>
      </c>
    </row>
    <row r="2485" spans="1:13" x14ac:dyDescent="0.25">
      <c r="A2485" t="s">
        <v>11</v>
      </c>
      <c r="B2485" t="s">
        <v>2687</v>
      </c>
      <c r="C2485" t="s">
        <v>2611</v>
      </c>
      <c r="D2485" t="s">
        <v>13</v>
      </c>
      <c r="E2485" t="s">
        <v>14</v>
      </c>
      <c r="F2485" s="3">
        <v>43593</v>
      </c>
      <c r="G2485" t="s">
        <v>15</v>
      </c>
      <c r="H2485" t="s">
        <v>16</v>
      </c>
      <c r="I2485" t="s">
        <v>918</v>
      </c>
      <c r="J2485" t="s">
        <v>57</v>
      </c>
      <c r="K2485" t="s">
        <v>919</v>
      </c>
      <c r="L2485" t="s">
        <v>26</v>
      </c>
      <c r="M2485" t="str">
        <f>CONCATENATE("3p",C2485,"_",I2485)</f>
        <v>3pZRCBDP0025844_Diptera_Keroplatidae</v>
      </c>
    </row>
    <row r="2486" spans="1:13" x14ac:dyDescent="0.25">
      <c r="A2486" t="s">
        <v>11</v>
      </c>
      <c r="B2486" t="s">
        <v>2688</v>
      </c>
      <c r="C2486" t="s">
        <v>189</v>
      </c>
      <c r="D2486" t="s">
        <v>13</v>
      </c>
      <c r="E2486" t="s">
        <v>14</v>
      </c>
      <c r="F2486" s="3">
        <v>43593</v>
      </c>
      <c r="G2486" t="s">
        <v>15</v>
      </c>
      <c r="H2486" t="s">
        <v>16</v>
      </c>
      <c r="I2486" t="s">
        <v>190</v>
      </c>
      <c r="J2486" t="s">
        <v>57</v>
      </c>
      <c r="K2486" t="s">
        <v>191</v>
      </c>
      <c r="L2486" t="s">
        <v>26</v>
      </c>
      <c r="M2486" t="str">
        <f>CONCATENATE("3p",C2486,"_",I2486)</f>
        <v>3pZRCBDP0089193_Diptera_Sciaridae</v>
      </c>
    </row>
    <row r="2487" spans="1:13" x14ac:dyDescent="0.25">
      <c r="A2487" t="s">
        <v>11</v>
      </c>
      <c r="B2487" t="s">
        <v>2689</v>
      </c>
      <c r="C2487" t="s">
        <v>294</v>
      </c>
      <c r="D2487" t="s">
        <v>13</v>
      </c>
      <c r="E2487" t="s">
        <v>14</v>
      </c>
      <c r="F2487" s="3">
        <v>43593</v>
      </c>
      <c r="G2487" t="s">
        <v>15</v>
      </c>
      <c r="H2487" t="s">
        <v>16</v>
      </c>
      <c r="I2487" t="s">
        <v>295</v>
      </c>
      <c r="J2487" t="s">
        <v>57</v>
      </c>
      <c r="K2487" t="s">
        <v>296</v>
      </c>
      <c r="L2487" t="s">
        <v>26</v>
      </c>
      <c r="M2487" t="str">
        <f>CONCATENATE("3p",C2487,"_",I2487)</f>
        <v>3pZRCBDP0025284_Diptera_Mycetophilidae</v>
      </c>
    </row>
    <row r="2488" spans="1:13" x14ac:dyDescent="0.25">
      <c r="A2488" t="s">
        <v>11</v>
      </c>
      <c r="B2488" t="s">
        <v>2690</v>
      </c>
      <c r="C2488" t="s">
        <v>218</v>
      </c>
      <c r="D2488" t="s">
        <v>13</v>
      </c>
      <c r="E2488" t="s">
        <v>14</v>
      </c>
      <c r="F2488" s="3">
        <v>43593</v>
      </c>
      <c r="G2488" t="s">
        <v>15</v>
      </c>
      <c r="H2488" t="s">
        <v>16</v>
      </c>
      <c r="I2488" t="s">
        <v>66</v>
      </c>
      <c r="J2488" t="s">
        <v>57</v>
      </c>
      <c r="K2488" t="s">
        <v>67</v>
      </c>
      <c r="L2488" t="s">
        <v>26</v>
      </c>
      <c r="M2488" t="str">
        <f>CONCATENATE("3p",C2488,"_",I2488)</f>
        <v>3pZRCBDP0011558_Diptera_Chironomidae</v>
      </c>
    </row>
    <row r="2489" spans="1:13" x14ac:dyDescent="0.25">
      <c r="A2489" t="s">
        <v>11</v>
      </c>
      <c r="B2489" t="s">
        <v>2691</v>
      </c>
      <c r="C2489" t="s">
        <v>2691</v>
      </c>
      <c r="D2489" t="s">
        <v>13</v>
      </c>
      <c r="E2489" t="s">
        <v>14</v>
      </c>
      <c r="F2489" s="3">
        <v>43593</v>
      </c>
      <c r="G2489" t="s">
        <v>15</v>
      </c>
      <c r="H2489" t="s">
        <v>16</v>
      </c>
      <c r="I2489" t="s">
        <v>28</v>
      </c>
      <c r="J2489" t="s">
        <v>18</v>
      </c>
      <c r="L2489" t="s">
        <v>20</v>
      </c>
      <c r="M2489" t="str">
        <f>CONCATENATE("3p",C2489,"_",I2489)</f>
        <v>3pZRCMIS0002895_Lepidoptera_</v>
      </c>
    </row>
    <row r="2490" spans="1:13" x14ac:dyDescent="0.25">
      <c r="A2490" t="s">
        <v>11</v>
      </c>
      <c r="B2490" t="s">
        <v>2692</v>
      </c>
      <c r="C2490" t="s">
        <v>2692</v>
      </c>
      <c r="D2490" t="s">
        <v>13</v>
      </c>
      <c r="E2490" t="s">
        <v>14</v>
      </c>
      <c r="F2490" s="3">
        <v>43593</v>
      </c>
      <c r="G2490" t="s">
        <v>15</v>
      </c>
      <c r="H2490" t="s">
        <v>16</v>
      </c>
      <c r="I2490" t="s">
        <v>159</v>
      </c>
      <c r="J2490" t="s">
        <v>57</v>
      </c>
      <c r="K2490" t="s">
        <v>160</v>
      </c>
      <c r="L2490" t="s">
        <v>20</v>
      </c>
      <c r="M2490" t="str">
        <f>CONCATENATE("3p",C2490,"_",I2490)</f>
        <v>3pZRCMIS0002897_Diptera_Cecidomyiidae</v>
      </c>
    </row>
    <row r="2491" spans="1:13" x14ac:dyDescent="0.25">
      <c r="A2491" t="s">
        <v>11</v>
      </c>
      <c r="B2491" t="s">
        <v>2693</v>
      </c>
      <c r="C2491" t="s">
        <v>2000</v>
      </c>
      <c r="D2491" t="s">
        <v>13</v>
      </c>
      <c r="E2491" t="s">
        <v>14</v>
      </c>
      <c r="F2491" s="3">
        <v>43593</v>
      </c>
      <c r="G2491" t="s">
        <v>15</v>
      </c>
      <c r="H2491" t="s">
        <v>16</v>
      </c>
      <c r="I2491" t="s">
        <v>87</v>
      </c>
      <c r="J2491" t="s">
        <v>57</v>
      </c>
      <c r="K2491" t="s">
        <v>88</v>
      </c>
      <c r="L2491" t="s">
        <v>26</v>
      </c>
      <c r="M2491" t="str">
        <f>CONCATENATE("3p",C2491,"_",I2491)</f>
        <v>3pZRCBDP0000283_Diptera_Phoridae</v>
      </c>
    </row>
    <row r="2492" spans="1:13" x14ac:dyDescent="0.25">
      <c r="A2492" t="s">
        <v>11</v>
      </c>
      <c r="B2492" t="s">
        <v>2694</v>
      </c>
      <c r="C2492" t="s">
        <v>888</v>
      </c>
      <c r="D2492" t="s">
        <v>13</v>
      </c>
      <c r="E2492" t="s">
        <v>14</v>
      </c>
      <c r="F2492" s="3">
        <v>43593</v>
      </c>
      <c r="G2492" t="s">
        <v>15</v>
      </c>
      <c r="H2492" t="s">
        <v>16</v>
      </c>
      <c r="I2492" t="s">
        <v>661</v>
      </c>
      <c r="J2492" t="s">
        <v>57</v>
      </c>
      <c r="K2492" t="s">
        <v>662</v>
      </c>
      <c r="L2492" t="s">
        <v>26</v>
      </c>
      <c r="M2492" t="str">
        <f>CONCATENATE("3p",C2492,"_",I2492)</f>
        <v>3pZRCBDP0000333_Diptera_Ceratopogonidae</v>
      </c>
    </row>
    <row r="2493" spans="1:13" x14ac:dyDescent="0.25">
      <c r="A2493" t="s">
        <v>11</v>
      </c>
      <c r="B2493" t="s">
        <v>2695</v>
      </c>
      <c r="C2493" t="s">
        <v>873</v>
      </c>
      <c r="D2493" t="s">
        <v>13</v>
      </c>
      <c r="E2493" t="s">
        <v>14</v>
      </c>
      <c r="F2493" s="3">
        <v>43593</v>
      </c>
      <c r="G2493" t="s">
        <v>15</v>
      </c>
      <c r="H2493" t="s">
        <v>16</v>
      </c>
      <c r="I2493" t="s">
        <v>190</v>
      </c>
      <c r="J2493" t="s">
        <v>57</v>
      </c>
      <c r="K2493" t="s">
        <v>191</v>
      </c>
      <c r="L2493" t="s">
        <v>26</v>
      </c>
      <c r="M2493" t="str">
        <f>CONCATENATE("3p",C2493,"_",I2493)</f>
        <v>3pZRCBDP0000306_Diptera_Sciaridae</v>
      </c>
    </row>
    <row r="2494" spans="1:13" x14ac:dyDescent="0.25">
      <c r="A2494" t="s">
        <v>11</v>
      </c>
      <c r="B2494" t="s">
        <v>2696</v>
      </c>
      <c r="C2494" t="s">
        <v>182</v>
      </c>
      <c r="D2494" t="s">
        <v>13</v>
      </c>
      <c r="E2494" t="s">
        <v>14</v>
      </c>
      <c r="F2494" s="3">
        <v>43593</v>
      </c>
      <c r="G2494" t="s">
        <v>15</v>
      </c>
      <c r="H2494" t="s">
        <v>16</v>
      </c>
      <c r="I2494" t="s">
        <v>66</v>
      </c>
      <c r="J2494" t="s">
        <v>57</v>
      </c>
      <c r="K2494" t="s">
        <v>67</v>
      </c>
      <c r="L2494" t="s">
        <v>26</v>
      </c>
      <c r="M2494" t="str">
        <f>CONCATENATE("3p",C2494,"_",I2494)</f>
        <v>3pZRCBDP0019886_Diptera_Chironomidae</v>
      </c>
    </row>
    <row r="2495" spans="1:13" x14ac:dyDescent="0.25">
      <c r="A2495" t="s">
        <v>11</v>
      </c>
      <c r="B2495" t="s">
        <v>2697</v>
      </c>
      <c r="C2495" t="s">
        <v>218</v>
      </c>
      <c r="D2495" t="s">
        <v>13</v>
      </c>
      <c r="E2495" t="s">
        <v>14</v>
      </c>
      <c r="F2495" s="3">
        <v>43593</v>
      </c>
      <c r="G2495" t="s">
        <v>15</v>
      </c>
      <c r="H2495" t="s">
        <v>16</v>
      </c>
      <c r="I2495" t="s">
        <v>66</v>
      </c>
      <c r="J2495" t="s">
        <v>57</v>
      </c>
      <c r="K2495" t="s">
        <v>67</v>
      </c>
      <c r="L2495" t="s">
        <v>26</v>
      </c>
      <c r="M2495" t="str">
        <f>CONCATENATE("3p",C2495,"_",I2495)</f>
        <v>3pZRCBDP0011558_Diptera_Chironomidae</v>
      </c>
    </row>
    <row r="2496" spans="1:13" x14ac:dyDescent="0.25">
      <c r="A2496" t="s">
        <v>11</v>
      </c>
      <c r="B2496" t="s">
        <v>2698</v>
      </c>
      <c r="C2496" t="s">
        <v>1327</v>
      </c>
      <c r="D2496" t="s">
        <v>13</v>
      </c>
      <c r="E2496" t="s">
        <v>14</v>
      </c>
      <c r="F2496" s="3">
        <v>43593</v>
      </c>
      <c r="G2496" t="s">
        <v>15</v>
      </c>
      <c r="H2496" t="s">
        <v>16</v>
      </c>
      <c r="I2496" t="s">
        <v>66</v>
      </c>
      <c r="J2496" t="s">
        <v>57</v>
      </c>
      <c r="K2496" t="s">
        <v>67</v>
      </c>
      <c r="L2496" t="s">
        <v>26</v>
      </c>
      <c r="M2496" t="str">
        <f>CONCATENATE("3p",C2496,"_",I2496)</f>
        <v>3pZRCBDP0023107_Diptera_Chironomidae</v>
      </c>
    </row>
    <row r="2497" spans="1:13" x14ac:dyDescent="0.25">
      <c r="A2497" t="s">
        <v>11</v>
      </c>
      <c r="B2497" t="s">
        <v>2699</v>
      </c>
      <c r="C2497" t="s">
        <v>195</v>
      </c>
      <c r="D2497" t="s">
        <v>13</v>
      </c>
      <c r="E2497" t="s">
        <v>14</v>
      </c>
      <c r="F2497" s="3">
        <v>43593</v>
      </c>
      <c r="G2497" t="s">
        <v>15</v>
      </c>
      <c r="H2497" t="s">
        <v>16</v>
      </c>
      <c r="I2497" t="s">
        <v>66</v>
      </c>
      <c r="J2497" t="s">
        <v>57</v>
      </c>
      <c r="K2497" t="s">
        <v>67</v>
      </c>
      <c r="L2497" t="s">
        <v>26</v>
      </c>
      <c r="M2497" t="str">
        <f>CONCATENATE("3p",C2497,"_",I2497)</f>
        <v>3pZRCBDP0037333_Diptera_Chironomidae</v>
      </c>
    </row>
    <row r="2498" spans="1:13" x14ac:dyDescent="0.25">
      <c r="A2498" t="s">
        <v>11</v>
      </c>
      <c r="B2498" t="s">
        <v>2700</v>
      </c>
      <c r="C2498" t="s">
        <v>2701</v>
      </c>
      <c r="D2498" t="s">
        <v>13</v>
      </c>
      <c r="E2498" t="s">
        <v>14</v>
      </c>
      <c r="F2498" s="3">
        <v>43593</v>
      </c>
      <c r="G2498" t="s">
        <v>15</v>
      </c>
      <c r="H2498" t="s">
        <v>16</v>
      </c>
      <c r="I2498" t="s">
        <v>2702</v>
      </c>
      <c r="J2498" t="s">
        <v>57</v>
      </c>
      <c r="K2498" t="s">
        <v>2703</v>
      </c>
      <c r="L2498" t="s">
        <v>26</v>
      </c>
      <c r="M2498" t="str">
        <f>CONCATENATE("3p",C2498,"_",I2498)</f>
        <v>3pZRCBDP0210261_Diptera_Culicidae</v>
      </c>
    </row>
    <row r="2499" spans="1:13" x14ac:dyDescent="0.25">
      <c r="A2499" t="s">
        <v>11</v>
      </c>
      <c r="B2499" t="s">
        <v>2704</v>
      </c>
      <c r="C2499" t="s">
        <v>1404</v>
      </c>
      <c r="D2499" t="s">
        <v>13</v>
      </c>
      <c r="E2499" t="s">
        <v>14</v>
      </c>
      <c r="F2499" s="3">
        <v>43593</v>
      </c>
      <c r="G2499" t="s">
        <v>15</v>
      </c>
      <c r="H2499" t="s">
        <v>16</v>
      </c>
      <c r="I2499" t="s">
        <v>66</v>
      </c>
      <c r="J2499" t="s">
        <v>57</v>
      </c>
      <c r="K2499" t="s">
        <v>67</v>
      </c>
      <c r="L2499" t="s">
        <v>26</v>
      </c>
      <c r="M2499" t="str">
        <f>CONCATENATE("3p",C2499,"_",I2499)</f>
        <v>3pZRCBDP0019004_Diptera_Chironomidae</v>
      </c>
    </row>
    <row r="2500" spans="1:13" x14ac:dyDescent="0.25">
      <c r="A2500" t="s">
        <v>11</v>
      </c>
      <c r="B2500" t="s">
        <v>2705</v>
      </c>
      <c r="C2500" t="s">
        <v>218</v>
      </c>
      <c r="D2500" t="s">
        <v>13</v>
      </c>
      <c r="E2500" t="s">
        <v>14</v>
      </c>
      <c r="F2500" s="3">
        <v>43593</v>
      </c>
      <c r="G2500" t="s">
        <v>15</v>
      </c>
      <c r="H2500" t="s">
        <v>16</v>
      </c>
      <c r="I2500" t="s">
        <v>66</v>
      </c>
      <c r="J2500" t="s">
        <v>57</v>
      </c>
      <c r="K2500" t="s">
        <v>67</v>
      </c>
      <c r="L2500" t="s">
        <v>26</v>
      </c>
      <c r="M2500" t="str">
        <f>CONCATENATE("3p",C2500,"_",I2500)</f>
        <v>3pZRCBDP0011558_Diptera_Chironomidae</v>
      </c>
    </row>
    <row r="2501" spans="1:13" x14ac:dyDescent="0.25">
      <c r="A2501" t="s">
        <v>11</v>
      </c>
      <c r="B2501" t="s">
        <v>2706</v>
      </c>
      <c r="C2501" t="s">
        <v>890</v>
      </c>
      <c r="D2501" t="s">
        <v>13</v>
      </c>
      <c r="E2501" t="s">
        <v>14</v>
      </c>
      <c r="F2501" s="3">
        <v>43593</v>
      </c>
      <c r="G2501" t="s">
        <v>15</v>
      </c>
      <c r="H2501" t="s">
        <v>16</v>
      </c>
      <c r="I2501" t="s">
        <v>661</v>
      </c>
      <c r="J2501" t="s">
        <v>57</v>
      </c>
      <c r="K2501" t="s">
        <v>662</v>
      </c>
      <c r="L2501" t="s">
        <v>26</v>
      </c>
      <c r="M2501" t="str">
        <f>CONCATENATE("3p",C2501,"_",I2501)</f>
        <v>3pZRCBDP0046406_Diptera_Ceratopogonidae</v>
      </c>
    </row>
    <row r="2502" spans="1:13" x14ac:dyDescent="0.25">
      <c r="A2502" t="s">
        <v>11</v>
      </c>
      <c r="B2502" t="s">
        <v>2707</v>
      </c>
      <c r="C2502" t="s">
        <v>218</v>
      </c>
      <c r="D2502" t="s">
        <v>13</v>
      </c>
      <c r="E2502" t="s">
        <v>14</v>
      </c>
      <c r="F2502" s="3">
        <v>43593</v>
      </c>
      <c r="G2502" t="s">
        <v>15</v>
      </c>
      <c r="H2502" t="s">
        <v>16</v>
      </c>
      <c r="I2502" t="s">
        <v>66</v>
      </c>
      <c r="J2502" t="s">
        <v>57</v>
      </c>
      <c r="K2502" t="s">
        <v>67</v>
      </c>
      <c r="L2502" t="s">
        <v>26</v>
      </c>
      <c r="M2502" t="str">
        <f>CONCATENATE("3p",C2502,"_",I2502)</f>
        <v>3pZRCBDP0011558_Diptera_Chironomidae</v>
      </c>
    </row>
    <row r="2503" spans="1:13" x14ac:dyDescent="0.25">
      <c r="A2503" t="s">
        <v>11</v>
      </c>
      <c r="B2503" t="s">
        <v>2708</v>
      </c>
      <c r="C2503" t="s">
        <v>271</v>
      </c>
      <c r="D2503" t="s">
        <v>13</v>
      </c>
      <c r="E2503" t="s">
        <v>14</v>
      </c>
      <c r="F2503" s="3">
        <v>43593</v>
      </c>
      <c r="G2503" t="s">
        <v>15</v>
      </c>
      <c r="H2503" t="s">
        <v>16</v>
      </c>
      <c r="I2503" t="s">
        <v>66</v>
      </c>
      <c r="J2503" t="s">
        <v>57</v>
      </c>
      <c r="K2503" t="s">
        <v>67</v>
      </c>
      <c r="L2503" t="s">
        <v>26</v>
      </c>
      <c r="M2503" t="str">
        <f>CONCATENATE("3p",C2503,"_",I2503)</f>
        <v>3pZRCBDP0184911_Diptera_Chironomidae</v>
      </c>
    </row>
    <row r="2504" spans="1:13" x14ac:dyDescent="0.25">
      <c r="A2504" t="s">
        <v>11</v>
      </c>
      <c r="B2504" t="s">
        <v>2709</v>
      </c>
      <c r="C2504" t="s">
        <v>2710</v>
      </c>
      <c r="D2504" t="s">
        <v>13</v>
      </c>
      <c r="E2504" t="s">
        <v>14</v>
      </c>
      <c r="F2504" s="3">
        <v>43593</v>
      </c>
      <c r="G2504" t="s">
        <v>15</v>
      </c>
      <c r="H2504" t="s">
        <v>16</v>
      </c>
      <c r="I2504" t="s">
        <v>87</v>
      </c>
      <c r="J2504" t="s">
        <v>57</v>
      </c>
      <c r="K2504" t="s">
        <v>88</v>
      </c>
      <c r="L2504" t="s">
        <v>26</v>
      </c>
      <c r="M2504" t="str">
        <f>CONCATENATE("3p",C2504,"_",I2504)</f>
        <v>3pZRCBDP0070295_Diptera_Phoridae</v>
      </c>
    </row>
    <row r="2505" spans="1:13" x14ac:dyDescent="0.25">
      <c r="A2505" t="s">
        <v>11</v>
      </c>
      <c r="B2505" t="s">
        <v>2711</v>
      </c>
      <c r="C2505" t="s">
        <v>888</v>
      </c>
      <c r="D2505" t="s">
        <v>13</v>
      </c>
      <c r="E2505" t="s">
        <v>14</v>
      </c>
      <c r="F2505" s="3">
        <v>43593</v>
      </c>
      <c r="G2505" t="s">
        <v>15</v>
      </c>
      <c r="H2505" t="s">
        <v>16</v>
      </c>
      <c r="I2505" t="s">
        <v>661</v>
      </c>
      <c r="J2505" t="s">
        <v>57</v>
      </c>
      <c r="K2505" t="s">
        <v>662</v>
      </c>
      <c r="L2505" t="s">
        <v>26</v>
      </c>
      <c r="M2505" t="str">
        <f>CONCATENATE("3p",C2505,"_",I2505)</f>
        <v>3pZRCBDP0000333_Diptera_Ceratopogonidae</v>
      </c>
    </row>
    <row r="2506" spans="1:13" x14ac:dyDescent="0.25">
      <c r="A2506" t="s">
        <v>11</v>
      </c>
      <c r="B2506" t="s">
        <v>2712</v>
      </c>
      <c r="C2506" t="s">
        <v>1864</v>
      </c>
      <c r="D2506" t="s">
        <v>13</v>
      </c>
      <c r="E2506" t="s">
        <v>14</v>
      </c>
      <c r="F2506" s="3">
        <v>43593</v>
      </c>
      <c r="G2506" t="s">
        <v>15</v>
      </c>
      <c r="H2506" t="s">
        <v>16</v>
      </c>
      <c r="I2506" t="s">
        <v>87</v>
      </c>
      <c r="J2506" t="s">
        <v>57</v>
      </c>
      <c r="K2506" t="s">
        <v>88</v>
      </c>
      <c r="L2506" t="s">
        <v>26</v>
      </c>
      <c r="M2506" t="str">
        <f>CONCATENATE("3p",C2506,"_",I2506)</f>
        <v>3pZRCBDP0069849_Diptera_Phoridae</v>
      </c>
    </row>
    <row r="2507" spans="1:13" x14ac:dyDescent="0.25">
      <c r="A2507" t="s">
        <v>11</v>
      </c>
      <c r="B2507" t="s">
        <v>2713</v>
      </c>
      <c r="C2507" t="s">
        <v>962</v>
      </c>
      <c r="D2507" t="s">
        <v>13</v>
      </c>
      <c r="E2507" t="s">
        <v>14</v>
      </c>
      <c r="F2507" s="3">
        <v>43593</v>
      </c>
      <c r="G2507" t="s">
        <v>15</v>
      </c>
      <c r="H2507" t="s">
        <v>16</v>
      </c>
      <c r="I2507" t="s">
        <v>661</v>
      </c>
      <c r="J2507" t="s">
        <v>57</v>
      </c>
      <c r="K2507" t="s">
        <v>662</v>
      </c>
      <c r="L2507" t="s">
        <v>26</v>
      </c>
      <c r="M2507" t="str">
        <f>CONCATENATE("3p",C2507,"_",I2507)</f>
        <v>3pZRCBDP0244186_Diptera_Ceratopogonidae</v>
      </c>
    </row>
    <row r="2508" spans="1:13" x14ac:dyDescent="0.25">
      <c r="A2508" t="s">
        <v>11</v>
      </c>
      <c r="B2508" t="s">
        <v>2714</v>
      </c>
      <c r="C2508" t="s">
        <v>2714</v>
      </c>
      <c r="D2508" t="s">
        <v>13</v>
      </c>
      <c r="E2508" t="s">
        <v>14</v>
      </c>
      <c r="F2508" s="3">
        <v>43593</v>
      </c>
      <c r="G2508" t="s">
        <v>15</v>
      </c>
      <c r="H2508" t="s">
        <v>16</v>
      </c>
      <c r="I2508" t="s">
        <v>661</v>
      </c>
      <c r="J2508" t="s">
        <v>57</v>
      </c>
      <c r="K2508" t="s">
        <v>662</v>
      </c>
      <c r="L2508" t="s">
        <v>20</v>
      </c>
      <c r="M2508" t="str">
        <f>CONCATENATE("3p",C2508,"_",I2508)</f>
        <v>3pZRCMIS0002917_Diptera_Ceratopogonidae</v>
      </c>
    </row>
    <row r="2509" spans="1:13" x14ac:dyDescent="0.25">
      <c r="A2509" t="s">
        <v>11</v>
      </c>
      <c r="B2509" t="s">
        <v>2715</v>
      </c>
      <c r="C2509" t="s">
        <v>218</v>
      </c>
      <c r="D2509" t="s">
        <v>13</v>
      </c>
      <c r="E2509" t="s">
        <v>14</v>
      </c>
      <c r="F2509" s="3">
        <v>43593</v>
      </c>
      <c r="G2509" t="s">
        <v>15</v>
      </c>
      <c r="H2509" t="s">
        <v>16</v>
      </c>
      <c r="I2509" t="s">
        <v>66</v>
      </c>
      <c r="J2509" t="s">
        <v>57</v>
      </c>
      <c r="K2509" t="s">
        <v>67</v>
      </c>
      <c r="L2509" t="s">
        <v>26</v>
      </c>
      <c r="M2509" t="str">
        <f>CONCATENATE("3p",C2509,"_",I2509)</f>
        <v>3pZRCBDP0011558_Diptera_Chironomidae</v>
      </c>
    </row>
    <row r="2510" spans="1:13" x14ac:dyDescent="0.25">
      <c r="A2510" t="s">
        <v>11</v>
      </c>
      <c r="B2510" t="s">
        <v>2716</v>
      </c>
      <c r="C2510" t="s">
        <v>2717</v>
      </c>
      <c r="D2510" t="s">
        <v>13</v>
      </c>
      <c r="E2510" t="s">
        <v>14</v>
      </c>
      <c r="F2510" s="3">
        <v>43593</v>
      </c>
      <c r="G2510" t="s">
        <v>15</v>
      </c>
      <c r="H2510" t="s">
        <v>16</v>
      </c>
      <c r="I2510" t="s">
        <v>159</v>
      </c>
      <c r="J2510" t="s">
        <v>57</v>
      </c>
      <c r="K2510" t="s">
        <v>160</v>
      </c>
      <c r="L2510" t="s">
        <v>26</v>
      </c>
      <c r="M2510" t="str">
        <f>CONCATENATE("3p",C2510,"_",I2510)</f>
        <v>3pZRCBDP0327590_Diptera_Cecidomyiidae</v>
      </c>
    </row>
    <row r="2511" spans="1:13" x14ac:dyDescent="0.25">
      <c r="A2511" t="s">
        <v>11</v>
      </c>
      <c r="B2511" t="s">
        <v>2718</v>
      </c>
      <c r="C2511" t="s">
        <v>1467</v>
      </c>
      <c r="D2511" t="s">
        <v>13</v>
      </c>
      <c r="E2511" t="s">
        <v>14</v>
      </c>
      <c r="F2511" s="3">
        <v>43593</v>
      </c>
      <c r="G2511" t="s">
        <v>15</v>
      </c>
      <c r="H2511" t="s">
        <v>16</v>
      </c>
      <c r="I2511" t="s">
        <v>66</v>
      </c>
      <c r="J2511" t="s">
        <v>57</v>
      </c>
      <c r="K2511" t="s">
        <v>67</v>
      </c>
      <c r="L2511" t="s">
        <v>26</v>
      </c>
      <c r="M2511" t="str">
        <f>CONCATENATE("3p",C2511,"_",I2511)</f>
        <v>3pZRCBDP0018890_Diptera_Chironomidae</v>
      </c>
    </row>
    <row r="2512" spans="1:13" x14ac:dyDescent="0.25">
      <c r="A2512" t="s">
        <v>11</v>
      </c>
      <c r="B2512" t="s">
        <v>2719</v>
      </c>
      <c r="C2512" t="s">
        <v>198</v>
      </c>
      <c r="D2512" t="s">
        <v>13</v>
      </c>
      <c r="E2512" t="s">
        <v>14</v>
      </c>
      <c r="F2512" s="3">
        <v>43593</v>
      </c>
      <c r="G2512" t="s">
        <v>15</v>
      </c>
      <c r="H2512" t="s">
        <v>16</v>
      </c>
      <c r="I2512" t="s">
        <v>199</v>
      </c>
      <c r="J2512" t="s">
        <v>57</v>
      </c>
      <c r="K2512" t="s">
        <v>200</v>
      </c>
      <c r="L2512" t="s">
        <v>26</v>
      </c>
      <c r="M2512" t="str">
        <f>CONCATENATE("3p",C2512,"_",I2512)</f>
        <v>3pZRCBDP0214597_Diptera_Psychodidae</v>
      </c>
    </row>
    <row r="2513" spans="1:13" x14ac:dyDescent="0.25">
      <c r="A2513" t="s">
        <v>11</v>
      </c>
      <c r="B2513" t="s">
        <v>2720</v>
      </c>
      <c r="C2513" t="s">
        <v>193</v>
      </c>
      <c r="D2513" t="s">
        <v>13</v>
      </c>
      <c r="E2513" t="s">
        <v>14</v>
      </c>
      <c r="F2513" s="3">
        <v>43593</v>
      </c>
      <c r="G2513" t="s">
        <v>15</v>
      </c>
      <c r="H2513" t="s">
        <v>16</v>
      </c>
      <c r="I2513" t="s">
        <v>66</v>
      </c>
      <c r="J2513" t="s">
        <v>57</v>
      </c>
      <c r="K2513" t="s">
        <v>67</v>
      </c>
      <c r="L2513" t="s">
        <v>26</v>
      </c>
      <c r="M2513" t="str">
        <f>CONCATENATE("3p",C2513,"_",I2513)</f>
        <v>3pZRCBDP0018847_Diptera_Chironomidae</v>
      </c>
    </row>
    <row r="2514" spans="1:13" x14ac:dyDescent="0.25">
      <c r="A2514" t="s">
        <v>11</v>
      </c>
      <c r="B2514" t="s">
        <v>2721</v>
      </c>
      <c r="C2514" t="s">
        <v>218</v>
      </c>
      <c r="D2514" t="s">
        <v>13</v>
      </c>
      <c r="E2514" t="s">
        <v>14</v>
      </c>
      <c r="F2514" s="3">
        <v>43593</v>
      </c>
      <c r="G2514" t="s">
        <v>15</v>
      </c>
      <c r="H2514" t="s">
        <v>16</v>
      </c>
      <c r="I2514" t="s">
        <v>66</v>
      </c>
      <c r="J2514" t="s">
        <v>57</v>
      </c>
      <c r="K2514" t="s">
        <v>67</v>
      </c>
      <c r="L2514" t="s">
        <v>26</v>
      </c>
      <c r="M2514" t="str">
        <f>CONCATENATE("3p",C2514,"_",I2514)</f>
        <v>3pZRCBDP0011558_Diptera_Chironomidae</v>
      </c>
    </row>
    <row r="2515" spans="1:13" x14ac:dyDescent="0.25">
      <c r="A2515" t="s">
        <v>11</v>
      </c>
      <c r="B2515" t="s">
        <v>2722</v>
      </c>
      <c r="C2515" t="s">
        <v>1348</v>
      </c>
      <c r="D2515" t="s">
        <v>13</v>
      </c>
      <c r="E2515" t="s">
        <v>14</v>
      </c>
      <c r="F2515" s="3">
        <v>43593</v>
      </c>
      <c r="G2515" t="s">
        <v>15</v>
      </c>
      <c r="H2515" t="s">
        <v>16</v>
      </c>
      <c r="I2515" t="s">
        <v>87</v>
      </c>
      <c r="J2515" t="s">
        <v>57</v>
      </c>
      <c r="K2515" t="s">
        <v>88</v>
      </c>
      <c r="L2515" t="s">
        <v>26</v>
      </c>
      <c r="M2515" t="str">
        <f>CONCATENATE("3p",C2515,"_",I2515)</f>
        <v>3pZRCBDP0000805_Diptera_Phoridae</v>
      </c>
    </row>
    <row r="2516" spans="1:13" x14ac:dyDescent="0.25">
      <c r="A2516" t="s">
        <v>11</v>
      </c>
      <c r="B2516" t="s">
        <v>2723</v>
      </c>
      <c r="C2516" t="s">
        <v>2724</v>
      </c>
      <c r="D2516" t="s">
        <v>13</v>
      </c>
      <c r="E2516" t="s">
        <v>14</v>
      </c>
      <c r="F2516" s="3">
        <v>43593</v>
      </c>
      <c r="G2516" t="s">
        <v>15</v>
      </c>
      <c r="H2516" t="s">
        <v>16</v>
      </c>
      <c r="I2516" t="s">
        <v>190</v>
      </c>
      <c r="J2516" t="s">
        <v>57</v>
      </c>
      <c r="K2516" t="s">
        <v>191</v>
      </c>
      <c r="L2516" t="s">
        <v>26</v>
      </c>
      <c r="M2516" t="str">
        <f>CONCATENATE("3p",C2516,"_",I2516)</f>
        <v>3pZRCBDP0088922_Diptera_Sciaridae</v>
      </c>
    </row>
    <row r="2517" spans="1:13" x14ac:dyDescent="0.25">
      <c r="A2517" t="s">
        <v>11</v>
      </c>
      <c r="B2517" t="s">
        <v>2725</v>
      </c>
      <c r="C2517" t="s">
        <v>1352</v>
      </c>
      <c r="D2517" t="s">
        <v>13</v>
      </c>
      <c r="E2517" t="s">
        <v>14</v>
      </c>
      <c r="F2517" s="3">
        <v>43593</v>
      </c>
      <c r="G2517" t="s">
        <v>15</v>
      </c>
      <c r="H2517" t="s">
        <v>16</v>
      </c>
      <c r="I2517" t="s">
        <v>66</v>
      </c>
      <c r="J2517" t="s">
        <v>57</v>
      </c>
      <c r="K2517" t="s">
        <v>67</v>
      </c>
      <c r="L2517" t="s">
        <v>26</v>
      </c>
      <c r="M2517" t="str">
        <f>CONCATENATE("3p",C2517,"_",I2517)</f>
        <v>3pZRCBDP0196099_Diptera_Chironomidae</v>
      </c>
    </row>
    <row r="2518" spans="1:13" x14ac:dyDescent="0.25">
      <c r="A2518" t="s">
        <v>11</v>
      </c>
      <c r="B2518" t="s">
        <v>2726</v>
      </c>
      <c r="C2518" t="s">
        <v>1352</v>
      </c>
      <c r="D2518" t="s">
        <v>13</v>
      </c>
      <c r="E2518" t="s">
        <v>14</v>
      </c>
      <c r="F2518" s="3">
        <v>43593</v>
      </c>
      <c r="G2518" t="s">
        <v>15</v>
      </c>
      <c r="H2518" t="s">
        <v>16</v>
      </c>
      <c r="I2518" t="s">
        <v>66</v>
      </c>
      <c r="J2518" t="s">
        <v>57</v>
      </c>
      <c r="K2518" t="s">
        <v>67</v>
      </c>
      <c r="L2518" t="s">
        <v>26</v>
      </c>
      <c r="M2518" t="str">
        <f>CONCATENATE("3p",C2518,"_",I2518)</f>
        <v>3pZRCBDP0196099_Diptera_Chironomidae</v>
      </c>
    </row>
    <row r="2519" spans="1:13" x14ac:dyDescent="0.25">
      <c r="A2519" t="s">
        <v>11</v>
      </c>
      <c r="B2519" t="s">
        <v>2727</v>
      </c>
      <c r="C2519" t="s">
        <v>1404</v>
      </c>
      <c r="D2519" t="s">
        <v>13</v>
      </c>
      <c r="E2519" t="s">
        <v>14</v>
      </c>
      <c r="F2519" s="3">
        <v>43593</v>
      </c>
      <c r="G2519" t="s">
        <v>15</v>
      </c>
      <c r="H2519" t="s">
        <v>16</v>
      </c>
      <c r="I2519" t="s">
        <v>66</v>
      </c>
      <c r="J2519" t="s">
        <v>57</v>
      </c>
      <c r="K2519" t="s">
        <v>67</v>
      </c>
      <c r="L2519" t="s">
        <v>26</v>
      </c>
      <c r="M2519" t="str">
        <f>CONCATENATE("3p",C2519,"_",I2519)</f>
        <v>3pZRCBDP0019004_Diptera_Chironomidae</v>
      </c>
    </row>
    <row r="2520" spans="1:13" x14ac:dyDescent="0.25">
      <c r="A2520" t="s">
        <v>11</v>
      </c>
      <c r="B2520" t="s">
        <v>2728</v>
      </c>
      <c r="C2520" t="s">
        <v>1318</v>
      </c>
      <c r="D2520" t="s">
        <v>13</v>
      </c>
      <c r="E2520" t="s">
        <v>14</v>
      </c>
      <c r="F2520" s="3">
        <v>43593</v>
      </c>
      <c r="G2520" t="s">
        <v>15</v>
      </c>
      <c r="H2520" t="s">
        <v>16</v>
      </c>
      <c r="I2520" t="s">
        <v>28</v>
      </c>
      <c r="J2520" t="s">
        <v>18</v>
      </c>
      <c r="L2520" t="s">
        <v>26</v>
      </c>
      <c r="M2520" t="str">
        <f>CONCATENATE("3p",C2520,"_",I2520)</f>
        <v>3pZRCBDP0006523_Lepidoptera_</v>
      </c>
    </row>
    <row r="2521" spans="1:13" x14ac:dyDescent="0.25">
      <c r="A2521" t="s">
        <v>11</v>
      </c>
      <c r="B2521" t="s">
        <v>2729</v>
      </c>
      <c r="C2521" t="s">
        <v>1404</v>
      </c>
      <c r="D2521" t="s">
        <v>13</v>
      </c>
      <c r="E2521" t="s">
        <v>14</v>
      </c>
      <c r="F2521" s="3">
        <v>43593</v>
      </c>
      <c r="G2521" t="s">
        <v>15</v>
      </c>
      <c r="H2521" t="s">
        <v>16</v>
      </c>
      <c r="I2521" t="s">
        <v>66</v>
      </c>
      <c r="J2521" t="s">
        <v>57</v>
      </c>
      <c r="K2521" t="s">
        <v>67</v>
      </c>
      <c r="L2521" t="s">
        <v>26</v>
      </c>
      <c r="M2521" t="str">
        <f>CONCATENATE("3p",C2521,"_",I2521)</f>
        <v>3pZRCBDP0019004_Diptera_Chironomidae</v>
      </c>
    </row>
    <row r="2522" spans="1:13" x14ac:dyDescent="0.25">
      <c r="A2522" t="s">
        <v>11</v>
      </c>
      <c r="B2522" t="s">
        <v>2730</v>
      </c>
      <c r="C2522" t="s">
        <v>2730</v>
      </c>
      <c r="D2522" t="s">
        <v>13</v>
      </c>
      <c r="E2522" t="s">
        <v>14</v>
      </c>
      <c r="F2522" s="3">
        <v>43593</v>
      </c>
      <c r="G2522" t="s">
        <v>15</v>
      </c>
      <c r="H2522" t="s">
        <v>16</v>
      </c>
      <c r="I2522" t="s">
        <v>159</v>
      </c>
      <c r="J2522" t="s">
        <v>57</v>
      </c>
      <c r="K2522" t="s">
        <v>160</v>
      </c>
      <c r="L2522" t="s">
        <v>20</v>
      </c>
      <c r="M2522" t="str">
        <f>CONCATENATE("3p",C2522,"_",I2522)</f>
        <v>3pZRCMIS0002932_Diptera_Cecidomyiidae</v>
      </c>
    </row>
    <row r="2523" spans="1:13" x14ac:dyDescent="0.25">
      <c r="A2523" t="s">
        <v>11</v>
      </c>
      <c r="B2523" t="s">
        <v>2731</v>
      </c>
      <c r="C2523" t="s">
        <v>1113</v>
      </c>
      <c r="D2523" t="s">
        <v>13</v>
      </c>
      <c r="E2523" t="s">
        <v>14</v>
      </c>
      <c r="F2523" s="3">
        <v>43593</v>
      </c>
      <c r="G2523" t="s">
        <v>15</v>
      </c>
      <c r="H2523" t="s">
        <v>16</v>
      </c>
      <c r="I2523" t="s">
        <v>661</v>
      </c>
      <c r="J2523" t="s">
        <v>57</v>
      </c>
      <c r="K2523" t="s">
        <v>662</v>
      </c>
      <c r="L2523" t="s">
        <v>26</v>
      </c>
      <c r="M2523" t="str">
        <f>CONCATENATE("3p",C2523,"_",I2523)</f>
        <v>3pZRCBDP0070379_Diptera_Ceratopogonidae</v>
      </c>
    </row>
    <row r="2524" spans="1:13" x14ac:dyDescent="0.25">
      <c r="A2524" t="s">
        <v>11</v>
      </c>
      <c r="B2524" t="s">
        <v>2732</v>
      </c>
      <c r="C2524" t="s">
        <v>1352</v>
      </c>
      <c r="D2524" t="s">
        <v>13</v>
      </c>
      <c r="E2524" t="s">
        <v>14</v>
      </c>
      <c r="F2524" s="3">
        <v>43593</v>
      </c>
      <c r="G2524" t="s">
        <v>15</v>
      </c>
      <c r="H2524" t="s">
        <v>16</v>
      </c>
      <c r="I2524" t="s">
        <v>66</v>
      </c>
      <c r="J2524" t="s">
        <v>57</v>
      </c>
      <c r="K2524" t="s">
        <v>67</v>
      </c>
      <c r="L2524" t="s">
        <v>26</v>
      </c>
      <c r="M2524" t="str">
        <f>CONCATENATE("3p",C2524,"_",I2524)</f>
        <v>3pZRCBDP0196099_Diptera_Chironomidae</v>
      </c>
    </row>
    <row r="2525" spans="1:13" x14ac:dyDescent="0.25">
      <c r="A2525" t="s">
        <v>11</v>
      </c>
      <c r="B2525" t="s">
        <v>2733</v>
      </c>
      <c r="C2525" t="s">
        <v>888</v>
      </c>
      <c r="D2525" t="s">
        <v>13</v>
      </c>
      <c r="E2525" t="s">
        <v>14</v>
      </c>
      <c r="F2525" s="3">
        <v>43593</v>
      </c>
      <c r="G2525" t="s">
        <v>15</v>
      </c>
      <c r="H2525" t="s">
        <v>16</v>
      </c>
      <c r="I2525" t="s">
        <v>661</v>
      </c>
      <c r="J2525" t="s">
        <v>57</v>
      </c>
      <c r="K2525" t="s">
        <v>662</v>
      </c>
      <c r="L2525" t="s">
        <v>26</v>
      </c>
      <c r="M2525" t="str">
        <f>CONCATENATE("3p",C2525,"_",I2525)</f>
        <v>3pZRCBDP0000333_Diptera_Ceratopogonidae</v>
      </c>
    </row>
    <row r="2526" spans="1:13" x14ac:dyDescent="0.25">
      <c r="A2526" t="s">
        <v>11</v>
      </c>
      <c r="B2526" t="s">
        <v>2734</v>
      </c>
      <c r="C2526" t="s">
        <v>1460</v>
      </c>
      <c r="D2526" t="s">
        <v>13</v>
      </c>
      <c r="E2526" t="s">
        <v>14</v>
      </c>
      <c r="F2526" s="3">
        <v>43593</v>
      </c>
      <c r="G2526" t="s">
        <v>15</v>
      </c>
      <c r="H2526" t="s">
        <v>16</v>
      </c>
      <c r="I2526" t="s">
        <v>199</v>
      </c>
      <c r="J2526" t="s">
        <v>57</v>
      </c>
      <c r="K2526" t="s">
        <v>200</v>
      </c>
      <c r="L2526" t="s">
        <v>20</v>
      </c>
      <c r="M2526" t="str">
        <f>CONCATENATE("3p",C2526,"_",I2526)</f>
        <v>3pZRCMIS0001600_Diptera_Psychodidae</v>
      </c>
    </row>
    <row r="2527" spans="1:13" x14ac:dyDescent="0.25">
      <c r="A2527" t="s">
        <v>11</v>
      </c>
      <c r="B2527" t="s">
        <v>2735</v>
      </c>
      <c r="C2527" t="s">
        <v>2218</v>
      </c>
      <c r="D2527" t="s">
        <v>13</v>
      </c>
      <c r="E2527" t="s">
        <v>14</v>
      </c>
      <c r="F2527" s="3">
        <v>43593</v>
      </c>
      <c r="G2527" t="s">
        <v>15</v>
      </c>
      <c r="H2527" t="s">
        <v>16</v>
      </c>
      <c r="I2527" t="s">
        <v>87</v>
      </c>
      <c r="J2527" t="s">
        <v>57</v>
      </c>
      <c r="K2527" t="s">
        <v>88</v>
      </c>
      <c r="L2527" t="s">
        <v>26</v>
      </c>
      <c r="M2527" t="str">
        <f>CONCATENATE("3p",C2527,"_",I2527)</f>
        <v>3pZRCBDP0000287_Diptera_Phoridae</v>
      </c>
    </row>
    <row r="2528" spans="1:13" x14ac:dyDescent="0.25">
      <c r="A2528" t="s">
        <v>11</v>
      </c>
      <c r="B2528" t="s">
        <v>2736</v>
      </c>
      <c r="C2528" t="s">
        <v>954</v>
      </c>
      <c r="D2528" t="s">
        <v>13</v>
      </c>
      <c r="E2528" t="s">
        <v>14</v>
      </c>
      <c r="F2528" s="3">
        <v>43593</v>
      </c>
      <c r="G2528" t="s">
        <v>15</v>
      </c>
      <c r="H2528" t="s">
        <v>16</v>
      </c>
      <c r="I2528" t="s">
        <v>66</v>
      </c>
      <c r="J2528" t="s">
        <v>57</v>
      </c>
      <c r="K2528" t="s">
        <v>67</v>
      </c>
      <c r="L2528" t="s">
        <v>26</v>
      </c>
      <c r="M2528" t="str">
        <f>CONCATENATE("3p",C2528,"_",I2528)</f>
        <v>3pZRCBDP0000480_Diptera_Chironomidae</v>
      </c>
    </row>
    <row r="2529" spans="1:13" x14ac:dyDescent="0.25">
      <c r="A2529" t="s">
        <v>11</v>
      </c>
      <c r="B2529" t="s">
        <v>2737</v>
      </c>
      <c r="C2529" t="s">
        <v>271</v>
      </c>
      <c r="D2529" t="s">
        <v>13</v>
      </c>
      <c r="E2529" t="s">
        <v>14</v>
      </c>
      <c r="F2529" s="3">
        <v>43593</v>
      </c>
      <c r="G2529" t="s">
        <v>15</v>
      </c>
      <c r="H2529" t="s">
        <v>16</v>
      </c>
      <c r="I2529" t="s">
        <v>66</v>
      </c>
      <c r="J2529" t="s">
        <v>57</v>
      </c>
      <c r="K2529" t="s">
        <v>67</v>
      </c>
      <c r="L2529" t="s">
        <v>26</v>
      </c>
      <c r="M2529" t="str">
        <f>CONCATENATE("3p",C2529,"_",I2529)</f>
        <v>3pZRCBDP0184911_Diptera_Chironomidae</v>
      </c>
    </row>
    <row r="2530" spans="1:13" x14ac:dyDescent="0.25">
      <c r="A2530" t="s">
        <v>11</v>
      </c>
      <c r="B2530" t="s">
        <v>2738</v>
      </c>
      <c r="C2530" t="s">
        <v>2739</v>
      </c>
      <c r="D2530" t="s">
        <v>13</v>
      </c>
      <c r="E2530" t="s">
        <v>14</v>
      </c>
      <c r="F2530" s="3">
        <v>43593</v>
      </c>
      <c r="G2530" t="s">
        <v>15</v>
      </c>
      <c r="H2530" t="s">
        <v>16</v>
      </c>
      <c r="I2530" t="s">
        <v>87</v>
      </c>
      <c r="J2530" t="s">
        <v>57</v>
      </c>
      <c r="K2530" t="s">
        <v>88</v>
      </c>
      <c r="L2530" t="s">
        <v>26</v>
      </c>
      <c r="M2530" t="str">
        <f>CONCATENATE("3p",C2530,"_",I2530)</f>
        <v>3pZRCBDP0033139_Diptera_Phoridae</v>
      </c>
    </row>
    <row r="2531" spans="1:13" x14ac:dyDescent="0.25">
      <c r="A2531" t="s">
        <v>11</v>
      </c>
      <c r="B2531" t="s">
        <v>2740</v>
      </c>
      <c r="C2531" t="s">
        <v>210</v>
      </c>
      <c r="D2531" t="s">
        <v>13</v>
      </c>
      <c r="E2531" t="s">
        <v>14</v>
      </c>
      <c r="F2531" s="3">
        <v>43593</v>
      </c>
      <c r="G2531" t="s">
        <v>15</v>
      </c>
      <c r="H2531" t="s">
        <v>16</v>
      </c>
      <c r="I2531" t="s">
        <v>199</v>
      </c>
      <c r="J2531" t="s">
        <v>57</v>
      </c>
      <c r="K2531" t="s">
        <v>200</v>
      </c>
      <c r="L2531" t="s">
        <v>26</v>
      </c>
      <c r="M2531" t="str">
        <f>CONCATENATE("3p",C2531,"_",I2531)</f>
        <v>3pZRCBDP0075133_Diptera_Psychodidae</v>
      </c>
    </row>
    <row r="2532" spans="1:13" x14ac:dyDescent="0.25">
      <c r="A2532" t="s">
        <v>11</v>
      </c>
      <c r="B2532" t="s">
        <v>2741</v>
      </c>
      <c r="C2532" t="s">
        <v>210</v>
      </c>
      <c r="D2532" t="s">
        <v>13</v>
      </c>
      <c r="E2532" t="s">
        <v>14</v>
      </c>
      <c r="F2532" s="3">
        <v>43593</v>
      </c>
      <c r="G2532" t="s">
        <v>15</v>
      </c>
      <c r="H2532" t="s">
        <v>16</v>
      </c>
      <c r="I2532" t="s">
        <v>199</v>
      </c>
      <c r="J2532" t="s">
        <v>57</v>
      </c>
      <c r="K2532" t="s">
        <v>200</v>
      </c>
      <c r="L2532" t="s">
        <v>26</v>
      </c>
      <c r="M2532" t="str">
        <f>CONCATENATE("3p",C2532,"_",I2532)</f>
        <v>3pZRCBDP0075133_Diptera_Psychodidae</v>
      </c>
    </row>
    <row r="2533" spans="1:13" x14ac:dyDescent="0.25">
      <c r="A2533" t="s">
        <v>11</v>
      </c>
      <c r="B2533" t="s">
        <v>2742</v>
      </c>
      <c r="C2533" t="s">
        <v>1104</v>
      </c>
      <c r="D2533" t="s">
        <v>13</v>
      </c>
      <c r="E2533" t="s">
        <v>14</v>
      </c>
      <c r="F2533" s="3">
        <v>43593</v>
      </c>
      <c r="G2533" t="s">
        <v>15</v>
      </c>
      <c r="H2533" t="s">
        <v>16</v>
      </c>
      <c r="I2533" t="s">
        <v>199</v>
      </c>
      <c r="J2533" t="s">
        <v>57</v>
      </c>
      <c r="K2533" t="s">
        <v>200</v>
      </c>
      <c r="L2533" t="s">
        <v>26</v>
      </c>
      <c r="M2533" t="str">
        <f>CONCATENATE("3p",C2533,"_",I2533)</f>
        <v>3pZRCBDP0255249_Diptera_Psychodidae</v>
      </c>
    </row>
    <row r="2534" spans="1:13" x14ac:dyDescent="0.25">
      <c r="A2534" t="s">
        <v>11</v>
      </c>
      <c r="B2534" t="s">
        <v>2743</v>
      </c>
      <c r="C2534" t="s">
        <v>47</v>
      </c>
      <c r="D2534" t="s">
        <v>13</v>
      </c>
      <c r="E2534" t="s">
        <v>14</v>
      </c>
      <c r="F2534" s="3">
        <v>43593</v>
      </c>
      <c r="G2534" t="s">
        <v>15</v>
      </c>
      <c r="H2534" t="s">
        <v>16</v>
      </c>
      <c r="I2534" t="s">
        <v>48</v>
      </c>
      <c r="J2534" t="s">
        <v>36</v>
      </c>
      <c r="K2534" t="s">
        <v>49</v>
      </c>
      <c r="L2534" t="s">
        <v>26</v>
      </c>
      <c r="M2534" t="str">
        <f>CONCATENATE("3p",C2534,"_",I2534)</f>
        <v>3pZRCBDP0059114_Hymenoptera_Apidae</v>
      </c>
    </row>
    <row r="2535" spans="1:13" x14ac:dyDescent="0.25">
      <c r="A2535" t="s">
        <v>11</v>
      </c>
      <c r="B2535" t="s">
        <v>2744</v>
      </c>
      <c r="C2535" t="s">
        <v>1078</v>
      </c>
      <c r="D2535" t="s">
        <v>13</v>
      </c>
      <c r="E2535" t="s">
        <v>14</v>
      </c>
      <c r="F2535" s="3">
        <v>43593</v>
      </c>
      <c r="G2535" t="s">
        <v>15</v>
      </c>
      <c r="H2535" t="s">
        <v>16</v>
      </c>
      <c r="I2535" t="s">
        <v>66</v>
      </c>
      <c r="J2535" t="s">
        <v>57</v>
      </c>
      <c r="K2535" t="s">
        <v>67</v>
      </c>
      <c r="L2535" t="s">
        <v>26</v>
      </c>
      <c r="M2535" t="str">
        <f>CONCATENATE("3p",C2535,"_",I2535)</f>
        <v>3pZRCBDP0032574_Diptera_Chironomidae</v>
      </c>
    </row>
    <row r="2536" spans="1:13" x14ac:dyDescent="0.25">
      <c r="A2536" t="s">
        <v>11</v>
      </c>
      <c r="B2536" t="s">
        <v>2745</v>
      </c>
      <c r="C2536" t="s">
        <v>47</v>
      </c>
      <c r="D2536" t="s">
        <v>13</v>
      </c>
      <c r="E2536" t="s">
        <v>14</v>
      </c>
      <c r="F2536" s="3">
        <v>43593</v>
      </c>
      <c r="G2536" t="s">
        <v>15</v>
      </c>
      <c r="H2536" t="s">
        <v>16</v>
      </c>
      <c r="I2536" t="s">
        <v>48</v>
      </c>
      <c r="J2536" t="s">
        <v>36</v>
      </c>
      <c r="K2536" t="s">
        <v>49</v>
      </c>
      <c r="L2536" t="s">
        <v>26</v>
      </c>
      <c r="M2536" t="str">
        <f>CONCATENATE("3p",C2536,"_",I2536)</f>
        <v>3pZRCBDP0059114_Hymenoptera_Apidae</v>
      </c>
    </row>
    <row r="2537" spans="1:13" x14ac:dyDescent="0.25">
      <c r="A2537" t="s">
        <v>11</v>
      </c>
      <c r="B2537" t="s">
        <v>2746</v>
      </c>
      <c r="C2537" t="s">
        <v>47</v>
      </c>
      <c r="D2537" t="s">
        <v>13</v>
      </c>
      <c r="E2537" t="s">
        <v>14</v>
      </c>
      <c r="F2537" s="3">
        <v>43593</v>
      </c>
      <c r="G2537" t="s">
        <v>15</v>
      </c>
      <c r="H2537" t="s">
        <v>16</v>
      </c>
      <c r="I2537" t="s">
        <v>48</v>
      </c>
      <c r="J2537" t="s">
        <v>36</v>
      </c>
      <c r="K2537" t="s">
        <v>49</v>
      </c>
      <c r="L2537" t="s">
        <v>26</v>
      </c>
      <c r="M2537" t="str">
        <f>CONCATENATE("3p",C2537,"_",I2537)</f>
        <v>3pZRCBDP0059114_Hymenoptera_Apidae</v>
      </c>
    </row>
    <row r="2538" spans="1:13" x14ac:dyDescent="0.25">
      <c r="A2538" t="s">
        <v>11</v>
      </c>
      <c r="B2538" t="s">
        <v>2747</v>
      </c>
      <c r="C2538" t="s">
        <v>2747</v>
      </c>
      <c r="D2538" t="s">
        <v>13</v>
      </c>
      <c r="E2538" t="s">
        <v>14</v>
      </c>
      <c r="F2538" s="3">
        <v>43593</v>
      </c>
      <c r="G2538" t="s">
        <v>15</v>
      </c>
      <c r="H2538" t="s">
        <v>16</v>
      </c>
      <c r="I2538" t="s">
        <v>1366</v>
      </c>
      <c r="J2538" t="s">
        <v>1366</v>
      </c>
      <c r="L2538" t="s">
        <v>20</v>
      </c>
      <c r="M2538" t="str">
        <f>CONCATENATE("3p",C2538,"_",I2538)</f>
        <v>3pZRCMIS0002957_NO MATCH</v>
      </c>
    </row>
    <row r="2539" spans="1:13" x14ac:dyDescent="0.25">
      <c r="A2539" t="s">
        <v>11</v>
      </c>
      <c r="B2539" t="s">
        <v>2748</v>
      </c>
      <c r="C2539" t="s">
        <v>118</v>
      </c>
      <c r="D2539" t="s">
        <v>13</v>
      </c>
      <c r="E2539" t="s">
        <v>14</v>
      </c>
      <c r="F2539" s="3">
        <v>43593</v>
      </c>
      <c r="G2539" t="s">
        <v>15</v>
      </c>
      <c r="H2539" t="s">
        <v>16</v>
      </c>
      <c r="I2539" t="s">
        <v>119</v>
      </c>
      <c r="J2539" t="s">
        <v>18</v>
      </c>
      <c r="K2539" t="s">
        <v>120</v>
      </c>
      <c r="L2539" t="s">
        <v>26</v>
      </c>
      <c r="M2539" t="str">
        <f>CONCATENATE("3p",C2539,"_",I2539)</f>
        <v>3pZRCBDP0074479_Lepidoptera_Crambidae</v>
      </c>
    </row>
    <row r="2540" spans="1:13" x14ac:dyDescent="0.25">
      <c r="A2540" t="s">
        <v>11</v>
      </c>
      <c r="B2540" t="s">
        <v>2749</v>
      </c>
      <c r="C2540" t="s">
        <v>127</v>
      </c>
      <c r="D2540" t="s">
        <v>13</v>
      </c>
      <c r="E2540" t="s">
        <v>14</v>
      </c>
      <c r="F2540" s="3">
        <v>43593</v>
      </c>
      <c r="G2540" t="s">
        <v>15</v>
      </c>
      <c r="H2540" t="s">
        <v>16</v>
      </c>
      <c r="I2540" t="s">
        <v>119</v>
      </c>
      <c r="J2540" t="s">
        <v>18</v>
      </c>
      <c r="K2540" t="s">
        <v>120</v>
      </c>
      <c r="L2540" t="s">
        <v>20</v>
      </c>
      <c r="M2540" t="str">
        <f>CONCATENATE("3p",C2540,"_",I2540)</f>
        <v>3pZRCMIS0000156_Lepidoptera_Crambidae</v>
      </c>
    </row>
    <row r="2541" spans="1:13" x14ac:dyDescent="0.25">
      <c r="A2541" t="s">
        <v>11</v>
      </c>
      <c r="B2541" t="s">
        <v>2750</v>
      </c>
      <c r="C2541" t="s">
        <v>118</v>
      </c>
      <c r="D2541" t="s">
        <v>13</v>
      </c>
      <c r="E2541" t="s">
        <v>14</v>
      </c>
      <c r="F2541" s="3">
        <v>43593</v>
      </c>
      <c r="G2541" t="s">
        <v>15</v>
      </c>
      <c r="H2541" t="s">
        <v>16</v>
      </c>
      <c r="I2541" t="s">
        <v>119</v>
      </c>
      <c r="J2541" t="s">
        <v>18</v>
      </c>
      <c r="K2541" t="s">
        <v>120</v>
      </c>
      <c r="L2541" t="s">
        <v>26</v>
      </c>
      <c r="M2541" t="str">
        <f>CONCATENATE("3p",C2541,"_",I2541)</f>
        <v>3pZRCBDP0074479_Lepidoptera_Crambidae</v>
      </c>
    </row>
    <row r="2542" spans="1:13" x14ac:dyDescent="0.25">
      <c r="A2542" t="s">
        <v>11</v>
      </c>
      <c r="B2542" t="s">
        <v>2751</v>
      </c>
      <c r="C2542" t="s">
        <v>118</v>
      </c>
      <c r="D2542" t="s">
        <v>13</v>
      </c>
      <c r="E2542" t="s">
        <v>14</v>
      </c>
      <c r="F2542" s="3">
        <v>43593</v>
      </c>
      <c r="G2542" t="s">
        <v>15</v>
      </c>
      <c r="H2542" t="s">
        <v>16</v>
      </c>
      <c r="I2542" t="s">
        <v>119</v>
      </c>
      <c r="J2542" t="s">
        <v>18</v>
      </c>
      <c r="K2542" t="s">
        <v>120</v>
      </c>
      <c r="L2542" t="s">
        <v>26</v>
      </c>
      <c r="M2542" t="str">
        <f>CONCATENATE("3p",C2542,"_",I2542)</f>
        <v>3pZRCBDP0074479_Lepidoptera_Crambidae</v>
      </c>
    </row>
    <row r="2543" spans="1:13" x14ac:dyDescent="0.25">
      <c r="A2543" t="s">
        <v>11</v>
      </c>
      <c r="B2543" t="s">
        <v>2752</v>
      </c>
      <c r="C2543" t="s">
        <v>60</v>
      </c>
      <c r="D2543" t="s">
        <v>13</v>
      </c>
      <c r="E2543" t="s">
        <v>14</v>
      </c>
      <c r="F2543" s="3">
        <v>43593</v>
      </c>
      <c r="G2543" t="s">
        <v>15</v>
      </c>
      <c r="H2543" t="s">
        <v>16</v>
      </c>
      <c r="I2543" t="s">
        <v>61</v>
      </c>
      <c r="J2543" t="s">
        <v>18</v>
      </c>
      <c r="K2543" t="s">
        <v>62</v>
      </c>
      <c r="L2543" t="s">
        <v>26</v>
      </c>
      <c r="M2543" t="str">
        <f>CONCATENATE("3p",C2543,"_",I2543)</f>
        <v>3pZRCBDP0000339_Lepidoptera_Lecithoceridae</v>
      </c>
    </row>
    <row r="2544" spans="1:13" x14ac:dyDescent="0.25">
      <c r="A2544" t="s">
        <v>11</v>
      </c>
      <c r="B2544" t="s">
        <v>2753</v>
      </c>
      <c r="C2544" t="s">
        <v>60</v>
      </c>
      <c r="D2544" t="s">
        <v>13</v>
      </c>
      <c r="E2544" t="s">
        <v>14</v>
      </c>
      <c r="F2544" s="3">
        <v>43593</v>
      </c>
      <c r="G2544" t="s">
        <v>15</v>
      </c>
      <c r="H2544" t="s">
        <v>16</v>
      </c>
      <c r="I2544" t="s">
        <v>61</v>
      </c>
      <c r="J2544" t="s">
        <v>18</v>
      </c>
      <c r="K2544" t="s">
        <v>62</v>
      </c>
      <c r="L2544" t="s">
        <v>26</v>
      </c>
      <c r="M2544" t="str">
        <f>CONCATENATE("3p",C2544,"_",I2544)</f>
        <v>3pZRCBDP0000339_Lepidoptera_Lecithoceridae</v>
      </c>
    </row>
    <row r="2545" spans="1:13" x14ac:dyDescent="0.25">
      <c r="A2545" t="s">
        <v>11</v>
      </c>
      <c r="B2545" t="s">
        <v>2754</v>
      </c>
      <c r="C2545" t="s">
        <v>80</v>
      </c>
      <c r="D2545" t="s">
        <v>13</v>
      </c>
      <c r="E2545" t="s">
        <v>14</v>
      </c>
      <c r="F2545" s="3">
        <v>43593</v>
      </c>
      <c r="G2545" t="s">
        <v>15</v>
      </c>
      <c r="H2545" t="s">
        <v>16</v>
      </c>
      <c r="I2545" t="s">
        <v>28</v>
      </c>
      <c r="J2545" t="s">
        <v>18</v>
      </c>
      <c r="L2545" t="s">
        <v>20</v>
      </c>
      <c r="M2545" t="str">
        <f>CONCATENATE("3p",C2545,"_",I2545)</f>
        <v>3pZRCMIS0000126_Lepidoptera_</v>
      </c>
    </row>
    <row r="2546" spans="1:13" x14ac:dyDescent="0.25">
      <c r="A2546" t="s">
        <v>11</v>
      </c>
      <c r="B2546" t="s">
        <v>2755</v>
      </c>
      <c r="C2546" t="s">
        <v>202</v>
      </c>
      <c r="D2546" t="s">
        <v>13</v>
      </c>
      <c r="E2546" t="s">
        <v>14</v>
      </c>
      <c r="F2546" s="3">
        <v>43593</v>
      </c>
      <c r="G2546" t="s">
        <v>15</v>
      </c>
      <c r="H2546" t="s">
        <v>16</v>
      </c>
      <c r="I2546" t="s">
        <v>28</v>
      </c>
      <c r="J2546" t="s">
        <v>18</v>
      </c>
      <c r="L2546" t="s">
        <v>26</v>
      </c>
      <c r="M2546" t="str">
        <f>CONCATENATE("3p",C2546,"_",I2546)</f>
        <v>3pZRCBDP0071728_Lepidoptera_</v>
      </c>
    </row>
    <row r="2547" spans="1:13" x14ac:dyDescent="0.25">
      <c r="A2547" t="s">
        <v>11</v>
      </c>
      <c r="B2547" t="s">
        <v>2756</v>
      </c>
      <c r="C2547" t="s">
        <v>2756</v>
      </c>
      <c r="D2547" t="s">
        <v>13</v>
      </c>
      <c r="E2547" t="s">
        <v>14</v>
      </c>
      <c r="F2547" s="3">
        <v>43593</v>
      </c>
      <c r="G2547" t="s">
        <v>15</v>
      </c>
      <c r="H2547" t="s">
        <v>16</v>
      </c>
      <c r="I2547" t="s">
        <v>137</v>
      </c>
      <c r="J2547" t="s">
        <v>31</v>
      </c>
      <c r="K2547" t="s">
        <v>138</v>
      </c>
      <c r="L2547" t="s">
        <v>20</v>
      </c>
      <c r="M2547" t="str">
        <f>CONCATENATE("3p",C2547,"_",I2547)</f>
        <v>3pZRCMIS0002972_Coleoptera_Anthribidae</v>
      </c>
    </row>
    <row r="2548" spans="1:13" x14ac:dyDescent="0.25">
      <c r="A2548" t="s">
        <v>11</v>
      </c>
      <c r="B2548" t="s">
        <v>2757</v>
      </c>
      <c r="C2548" t="s">
        <v>210</v>
      </c>
      <c r="D2548" t="s">
        <v>13</v>
      </c>
      <c r="E2548" t="s">
        <v>14</v>
      </c>
      <c r="F2548" s="3">
        <v>43593</v>
      </c>
      <c r="G2548" t="s">
        <v>15</v>
      </c>
      <c r="H2548" t="s">
        <v>16</v>
      </c>
      <c r="I2548" t="s">
        <v>199</v>
      </c>
      <c r="J2548" t="s">
        <v>57</v>
      </c>
      <c r="K2548" t="s">
        <v>200</v>
      </c>
      <c r="L2548" t="s">
        <v>26</v>
      </c>
      <c r="M2548" t="str">
        <f>CONCATENATE("3p",C2548,"_",I2548)</f>
        <v>3pZRCBDP0075133_Diptera_Psychodidae</v>
      </c>
    </row>
    <row r="2549" spans="1:13" x14ac:dyDescent="0.25">
      <c r="A2549" t="s">
        <v>11</v>
      </c>
      <c r="B2549" t="s">
        <v>2758</v>
      </c>
      <c r="C2549" t="s">
        <v>2759</v>
      </c>
      <c r="D2549" t="s">
        <v>13</v>
      </c>
      <c r="E2549" t="s">
        <v>14</v>
      </c>
      <c r="F2549" s="3">
        <v>43593</v>
      </c>
      <c r="G2549" t="s">
        <v>15</v>
      </c>
      <c r="H2549" t="s">
        <v>16</v>
      </c>
      <c r="I2549" t="s">
        <v>56</v>
      </c>
      <c r="J2549" t="s">
        <v>57</v>
      </c>
      <c r="K2549" t="s">
        <v>58</v>
      </c>
      <c r="L2549" t="s">
        <v>26</v>
      </c>
      <c r="M2549" t="str">
        <f>CONCATENATE("3p",C2549,"_",I2549)</f>
        <v>3pZRCBDP0021767_Diptera_Tachinidae</v>
      </c>
    </row>
    <row r="2550" spans="1:13" x14ac:dyDescent="0.25">
      <c r="A2550" t="s">
        <v>11</v>
      </c>
      <c r="B2550" t="s">
        <v>2760</v>
      </c>
      <c r="C2550" t="s">
        <v>42</v>
      </c>
      <c r="D2550" t="s">
        <v>13</v>
      </c>
      <c r="E2550" t="s">
        <v>14</v>
      </c>
      <c r="F2550" s="3">
        <v>43593</v>
      </c>
      <c r="G2550" t="s">
        <v>15</v>
      </c>
      <c r="H2550" t="s">
        <v>16</v>
      </c>
      <c r="I2550" t="s">
        <v>43</v>
      </c>
      <c r="J2550" t="s">
        <v>36</v>
      </c>
      <c r="L2550" t="s">
        <v>26</v>
      </c>
      <c r="M2550" t="str">
        <f>CONCATENATE("3p",C2550,"_",I2550)</f>
        <v>3pZRCBDP0315151_Hymenoptera_</v>
      </c>
    </row>
    <row r="2551" spans="1:13" x14ac:dyDescent="0.25">
      <c r="A2551" t="s">
        <v>11</v>
      </c>
      <c r="B2551" t="s">
        <v>2761</v>
      </c>
      <c r="C2551" t="s">
        <v>22</v>
      </c>
      <c r="D2551" t="s">
        <v>13</v>
      </c>
      <c r="E2551" t="s">
        <v>14</v>
      </c>
      <c r="F2551" s="3">
        <v>43593</v>
      </c>
      <c r="G2551" t="s">
        <v>15</v>
      </c>
      <c r="H2551" t="s">
        <v>16</v>
      </c>
      <c r="I2551" t="s">
        <v>23</v>
      </c>
      <c r="J2551" t="s">
        <v>24</v>
      </c>
      <c r="K2551" t="s">
        <v>25</v>
      </c>
      <c r="L2551" t="s">
        <v>26</v>
      </c>
      <c r="M2551" t="str">
        <f>CONCATENATE("3p",C2551,"_",I2551)</f>
        <v>3pZRCBDP0069904_Blattodea_Termitidae</v>
      </c>
    </row>
    <row r="2552" spans="1:13" x14ac:dyDescent="0.25">
      <c r="A2552" t="s">
        <v>11</v>
      </c>
      <c r="B2552" t="s">
        <v>2762</v>
      </c>
      <c r="C2552" t="s">
        <v>2763</v>
      </c>
      <c r="D2552" t="s">
        <v>13</v>
      </c>
      <c r="E2552" t="s">
        <v>14</v>
      </c>
      <c r="F2552" s="3">
        <v>43593</v>
      </c>
      <c r="G2552" t="s">
        <v>15</v>
      </c>
      <c r="H2552" t="s">
        <v>16</v>
      </c>
      <c r="I2552" t="s">
        <v>159</v>
      </c>
      <c r="J2552" t="s">
        <v>57</v>
      </c>
      <c r="K2552" t="s">
        <v>160</v>
      </c>
      <c r="L2552" t="s">
        <v>26</v>
      </c>
      <c r="M2552" t="str">
        <f>CONCATENATE("3p",C2552,"_",I2552)</f>
        <v>3pZRCBDP0328742_Diptera_Cecidomyiidae</v>
      </c>
    </row>
    <row r="2553" spans="1:13" x14ac:dyDescent="0.25">
      <c r="A2553" t="s">
        <v>11</v>
      </c>
      <c r="B2553" t="s">
        <v>2764</v>
      </c>
      <c r="C2553" t="s">
        <v>34</v>
      </c>
      <c r="D2553" t="s">
        <v>13</v>
      </c>
      <c r="E2553" t="s">
        <v>14</v>
      </c>
      <c r="F2553" s="3">
        <v>43593</v>
      </c>
      <c r="G2553" t="s">
        <v>15</v>
      </c>
      <c r="H2553" t="s">
        <v>16</v>
      </c>
      <c r="I2553" t="s">
        <v>35</v>
      </c>
      <c r="J2553" t="s">
        <v>36</v>
      </c>
      <c r="K2553" t="s">
        <v>37</v>
      </c>
      <c r="L2553" t="s">
        <v>26</v>
      </c>
      <c r="M2553" t="str">
        <f>CONCATENATE("3p",C2553,"_",I2553)</f>
        <v>3pZRCBDP0040487_Hymenoptera_Formicidae</v>
      </c>
    </row>
    <row r="2554" spans="1:13" x14ac:dyDescent="0.25">
      <c r="A2554" t="s">
        <v>11</v>
      </c>
      <c r="B2554" t="s">
        <v>2765</v>
      </c>
      <c r="C2554" t="s">
        <v>2611</v>
      </c>
      <c r="D2554" t="s">
        <v>13</v>
      </c>
      <c r="E2554" t="s">
        <v>14</v>
      </c>
      <c r="F2554" s="3">
        <v>43593</v>
      </c>
      <c r="G2554" t="s">
        <v>15</v>
      </c>
      <c r="H2554" t="s">
        <v>16</v>
      </c>
      <c r="I2554" t="s">
        <v>918</v>
      </c>
      <c r="J2554" t="s">
        <v>57</v>
      </c>
      <c r="K2554" t="s">
        <v>919</v>
      </c>
      <c r="L2554" t="s">
        <v>26</v>
      </c>
      <c r="M2554" t="str">
        <f>CONCATENATE("3p",C2554,"_",I2554)</f>
        <v>3pZRCBDP0025844_Diptera_Keroplatidae</v>
      </c>
    </row>
    <row r="2555" spans="1:13" x14ac:dyDescent="0.25">
      <c r="A2555" t="s">
        <v>11</v>
      </c>
      <c r="B2555" t="s">
        <v>2766</v>
      </c>
      <c r="C2555" t="s">
        <v>2767</v>
      </c>
      <c r="D2555" t="s">
        <v>13</v>
      </c>
      <c r="E2555" t="s">
        <v>14</v>
      </c>
      <c r="F2555" s="3">
        <v>43593</v>
      </c>
      <c r="G2555" t="s">
        <v>15</v>
      </c>
      <c r="H2555" t="s">
        <v>16</v>
      </c>
      <c r="I2555" t="s">
        <v>2768</v>
      </c>
      <c r="J2555" t="s">
        <v>24</v>
      </c>
      <c r="L2555" t="s">
        <v>26</v>
      </c>
      <c r="M2555" t="str">
        <f>CONCATENATE("3p",C2555,"_",I2555)</f>
        <v>3pZRCBDP0109043_Blattodea_</v>
      </c>
    </row>
    <row r="2556" spans="1:13" x14ac:dyDescent="0.25">
      <c r="A2556" t="s">
        <v>11</v>
      </c>
      <c r="B2556" t="s">
        <v>2769</v>
      </c>
      <c r="C2556" t="s">
        <v>2770</v>
      </c>
      <c r="D2556" t="s">
        <v>13</v>
      </c>
      <c r="E2556" t="s">
        <v>14</v>
      </c>
      <c r="F2556" s="3">
        <v>43593</v>
      </c>
      <c r="G2556" t="s">
        <v>15</v>
      </c>
      <c r="H2556" t="s">
        <v>16</v>
      </c>
      <c r="I2556" t="s">
        <v>350</v>
      </c>
      <c r="J2556" t="s">
        <v>36</v>
      </c>
      <c r="K2556" t="s">
        <v>351</v>
      </c>
      <c r="L2556" t="s">
        <v>26</v>
      </c>
      <c r="M2556" t="str">
        <f>CONCATENATE("3p",C2556,"_",I2556)</f>
        <v>3pZRCBDP0039496_Hymenoptera_Ichneumonidae</v>
      </c>
    </row>
    <row r="2557" spans="1:13" x14ac:dyDescent="0.25">
      <c r="A2557" t="s">
        <v>11</v>
      </c>
      <c r="B2557" t="s">
        <v>2771</v>
      </c>
      <c r="C2557" t="s">
        <v>237</v>
      </c>
      <c r="D2557" t="s">
        <v>13</v>
      </c>
      <c r="E2557" t="s">
        <v>14</v>
      </c>
      <c r="F2557" s="3">
        <v>43593</v>
      </c>
      <c r="G2557" t="s">
        <v>15</v>
      </c>
      <c r="H2557" t="s">
        <v>16</v>
      </c>
      <c r="I2557" t="s">
        <v>238</v>
      </c>
      <c r="J2557" t="s">
        <v>172</v>
      </c>
      <c r="K2557" t="s">
        <v>239</v>
      </c>
      <c r="L2557" t="s">
        <v>26</v>
      </c>
      <c r="M2557" t="str">
        <f>CONCATENATE("3p",C2557,"_",I2557)</f>
        <v>3pZRCBDP0007187_Trichoptera_Ecnomidae</v>
      </c>
    </row>
    <row r="2558" spans="1:13" x14ac:dyDescent="0.25">
      <c r="A2558" t="s">
        <v>11</v>
      </c>
      <c r="B2558" t="s">
        <v>2772</v>
      </c>
      <c r="C2558" t="s">
        <v>2772</v>
      </c>
      <c r="D2558" t="s">
        <v>13</v>
      </c>
      <c r="E2558" t="s">
        <v>14</v>
      </c>
      <c r="F2558" s="3">
        <v>43593</v>
      </c>
      <c r="G2558" t="s">
        <v>15</v>
      </c>
      <c r="H2558" t="s">
        <v>16</v>
      </c>
      <c r="I2558" t="s">
        <v>137</v>
      </c>
      <c r="J2558" t="s">
        <v>31</v>
      </c>
      <c r="K2558" t="s">
        <v>138</v>
      </c>
      <c r="L2558" t="s">
        <v>20</v>
      </c>
      <c r="M2558" t="str">
        <f>CONCATENATE("3p",C2558,"_",I2558)</f>
        <v>3pZRCMIS0003011_Coleoptera_Anthribidae</v>
      </c>
    </row>
    <row r="2559" spans="1:13" x14ac:dyDescent="0.25">
      <c r="A2559" t="s">
        <v>11</v>
      </c>
      <c r="B2559" t="s">
        <v>2773</v>
      </c>
      <c r="C2559" t="s">
        <v>195</v>
      </c>
      <c r="D2559" t="s">
        <v>13</v>
      </c>
      <c r="E2559" t="s">
        <v>14</v>
      </c>
      <c r="F2559" s="3">
        <v>43593</v>
      </c>
      <c r="G2559" t="s">
        <v>15</v>
      </c>
      <c r="H2559" t="s">
        <v>16</v>
      </c>
      <c r="I2559" t="s">
        <v>66</v>
      </c>
      <c r="J2559" t="s">
        <v>57</v>
      </c>
      <c r="K2559" t="s">
        <v>67</v>
      </c>
      <c r="L2559" t="s">
        <v>26</v>
      </c>
      <c r="M2559" t="str">
        <f>CONCATENATE("3p",C2559,"_",I2559)</f>
        <v>3pZRCBDP0037333_Diptera_Chironomidae</v>
      </c>
    </row>
    <row r="2560" spans="1:13" x14ac:dyDescent="0.25">
      <c r="A2560" t="s">
        <v>11</v>
      </c>
      <c r="B2560" t="s">
        <v>2774</v>
      </c>
      <c r="C2560" t="s">
        <v>1207</v>
      </c>
      <c r="D2560" t="s">
        <v>13</v>
      </c>
      <c r="E2560" t="s">
        <v>14</v>
      </c>
      <c r="F2560" s="3">
        <v>43593</v>
      </c>
      <c r="G2560" t="s">
        <v>15</v>
      </c>
      <c r="H2560" t="s">
        <v>16</v>
      </c>
      <c r="I2560" t="s">
        <v>199</v>
      </c>
      <c r="J2560" t="s">
        <v>57</v>
      </c>
      <c r="K2560" t="s">
        <v>200</v>
      </c>
      <c r="L2560" t="s">
        <v>26</v>
      </c>
      <c r="M2560" t="str">
        <f>CONCATENATE("3p",C2560,"_",I2560)</f>
        <v>3pZRCBDP0271368_Diptera_Psychodidae</v>
      </c>
    </row>
    <row r="2561" spans="1:13" x14ac:dyDescent="0.25">
      <c r="A2561" t="s">
        <v>11</v>
      </c>
      <c r="B2561" t="s">
        <v>2775</v>
      </c>
      <c r="C2561" t="s">
        <v>1404</v>
      </c>
      <c r="D2561" t="s">
        <v>13</v>
      </c>
      <c r="E2561" t="s">
        <v>14</v>
      </c>
      <c r="F2561" s="3">
        <v>43593</v>
      </c>
      <c r="G2561" t="s">
        <v>15</v>
      </c>
      <c r="H2561" t="s">
        <v>16</v>
      </c>
      <c r="I2561" t="s">
        <v>66</v>
      </c>
      <c r="J2561" t="s">
        <v>57</v>
      </c>
      <c r="K2561" t="s">
        <v>67</v>
      </c>
      <c r="L2561" t="s">
        <v>26</v>
      </c>
      <c r="M2561" t="str">
        <f>CONCATENATE("3p",C2561,"_",I2561)</f>
        <v>3pZRCBDP0019004_Diptera_Chironomidae</v>
      </c>
    </row>
    <row r="2562" spans="1:13" x14ac:dyDescent="0.25">
      <c r="A2562" t="s">
        <v>11</v>
      </c>
      <c r="B2562" t="s">
        <v>2776</v>
      </c>
      <c r="C2562" t="s">
        <v>210</v>
      </c>
      <c r="D2562" t="s">
        <v>13</v>
      </c>
      <c r="E2562" t="s">
        <v>14</v>
      </c>
      <c r="F2562" s="3">
        <v>43593</v>
      </c>
      <c r="G2562" t="s">
        <v>15</v>
      </c>
      <c r="H2562" t="s">
        <v>16</v>
      </c>
      <c r="I2562" t="s">
        <v>199</v>
      </c>
      <c r="J2562" t="s">
        <v>57</v>
      </c>
      <c r="K2562" t="s">
        <v>200</v>
      </c>
      <c r="L2562" t="s">
        <v>26</v>
      </c>
      <c r="M2562" t="str">
        <f>CONCATENATE("3p",C2562,"_",I2562)</f>
        <v>3pZRCBDP0075133_Diptera_Psychodidae</v>
      </c>
    </row>
    <row r="2563" spans="1:13" x14ac:dyDescent="0.25">
      <c r="A2563" t="s">
        <v>11</v>
      </c>
      <c r="B2563" t="s">
        <v>2777</v>
      </c>
      <c r="C2563" t="s">
        <v>1375</v>
      </c>
      <c r="D2563" t="s">
        <v>13</v>
      </c>
      <c r="E2563" t="s">
        <v>14</v>
      </c>
      <c r="F2563" s="3">
        <v>43593</v>
      </c>
      <c r="G2563" t="s">
        <v>15</v>
      </c>
      <c r="H2563" t="s">
        <v>16</v>
      </c>
      <c r="I2563" t="s">
        <v>661</v>
      </c>
      <c r="J2563" t="s">
        <v>57</v>
      </c>
      <c r="K2563" t="s">
        <v>662</v>
      </c>
      <c r="L2563" t="s">
        <v>20</v>
      </c>
      <c r="M2563" t="str">
        <f>CONCATENATE("3p",C2563,"_",I2563)</f>
        <v>3pZRCMIS0001490_Diptera_Ceratopogonidae</v>
      </c>
    </row>
    <row r="2564" spans="1:13" x14ac:dyDescent="0.25">
      <c r="A2564" t="s">
        <v>11</v>
      </c>
      <c r="B2564" t="s">
        <v>2778</v>
      </c>
      <c r="C2564" t="s">
        <v>1396</v>
      </c>
      <c r="D2564" t="s">
        <v>13</v>
      </c>
      <c r="E2564" t="s">
        <v>14</v>
      </c>
      <c r="F2564" s="3">
        <v>43593</v>
      </c>
      <c r="G2564" t="s">
        <v>15</v>
      </c>
      <c r="H2564" t="s">
        <v>16</v>
      </c>
      <c r="I2564" t="s">
        <v>87</v>
      </c>
      <c r="J2564" t="s">
        <v>57</v>
      </c>
      <c r="K2564" t="s">
        <v>88</v>
      </c>
      <c r="L2564" t="s">
        <v>26</v>
      </c>
      <c r="M2564" t="str">
        <f>CONCATENATE("3p",C2564,"_",I2564)</f>
        <v>3pZRCBDP0000048_Diptera_Phoridae</v>
      </c>
    </row>
    <row r="2565" spans="1:13" x14ac:dyDescent="0.25">
      <c r="A2565" t="s">
        <v>11</v>
      </c>
      <c r="B2565" t="s">
        <v>2779</v>
      </c>
      <c r="C2565" t="s">
        <v>1413</v>
      </c>
      <c r="D2565" t="s">
        <v>13</v>
      </c>
      <c r="E2565" t="s">
        <v>14</v>
      </c>
      <c r="F2565" s="3">
        <v>43593</v>
      </c>
      <c r="G2565" t="s">
        <v>15</v>
      </c>
      <c r="H2565" t="s">
        <v>16</v>
      </c>
      <c r="I2565" t="s">
        <v>66</v>
      </c>
      <c r="J2565" t="s">
        <v>57</v>
      </c>
      <c r="K2565" t="s">
        <v>67</v>
      </c>
      <c r="L2565" t="s">
        <v>26</v>
      </c>
      <c r="M2565" t="str">
        <f>CONCATENATE("3p",C2565,"_",I2565)</f>
        <v>3pZRCBDP0018283_Diptera_Chironomidae</v>
      </c>
    </row>
    <row r="2566" spans="1:13" x14ac:dyDescent="0.25">
      <c r="A2566" t="s">
        <v>11</v>
      </c>
      <c r="B2566" t="s">
        <v>2780</v>
      </c>
      <c r="C2566" t="s">
        <v>1352</v>
      </c>
      <c r="D2566" t="s">
        <v>13</v>
      </c>
      <c r="E2566" t="s">
        <v>14</v>
      </c>
      <c r="F2566" s="3">
        <v>43593</v>
      </c>
      <c r="G2566" t="s">
        <v>15</v>
      </c>
      <c r="H2566" t="s">
        <v>16</v>
      </c>
      <c r="I2566" t="s">
        <v>66</v>
      </c>
      <c r="J2566" t="s">
        <v>57</v>
      </c>
      <c r="K2566" t="s">
        <v>67</v>
      </c>
      <c r="L2566" t="s">
        <v>26</v>
      </c>
      <c r="M2566" t="str">
        <f>CONCATENATE("3p",C2566,"_",I2566)</f>
        <v>3pZRCBDP0196099_Diptera_Chironomidae</v>
      </c>
    </row>
    <row r="2567" spans="1:13" x14ac:dyDescent="0.25">
      <c r="A2567" t="s">
        <v>11</v>
      </c>
      <c r="B2567" t="s">
        <v>2781</v>
      </c>
      <c r="C2567" t="s">
        <v>1163</v>
      </c>
      <c r="D2567" t="s">
        <v>13</v>
      </c>
      <c r="E2567" t="s">
        <v>14</v>
      </c>
      <c r="F2567" s="3">
        <v>43593</v>
      </c>
      <c r="G2567" t="s">
        <v>15</v>
      </c>
      <c r="H2567" t="s">
        <v>16</v>
      </c>
      <c r="I2567" t="s">
        <v>388</v>
      </c>
      <c r="J2567" t="s">
        <v>389</v>
      </c>
      <c r="K2567" t="s">
        <v>390</v>
      </c>
      <c r="L2567" t="s">
        <v>26</v>
      </c>
      <c r="M2567" t="str">
        <f>CONCATENATE("3p",C2567,"_",I2567)</f>
        <v>3pZRCBDP0031816_Collembola_Entomobryidae</v>
      </c>
    </row>
    <row r="2568" spans="1:13" x14ac:dyDescent="0.25">
      <c r="A2568" t="s">
        <v>11</v>
      </c>
      <c r="B2568" t="s">
        <v>2782</v>
      </c>
      <c r="C2568" t="s">
        <v>195</v>
      </c>
      <c r="D2568" t="s">
        <v>13</v>
      </c>
      <c r="E2568" t="s">
        <v>14</v>
      </c>
      <c r="F2568" s="3">
        <v>43593</v>
      </c>
      <c r="G2568" t="s">
        <v>15</v>
      </c>
      <c r="H2568" t="s">
        <v>16</v>
      </c>
      <c r="I2568" t="s">
        <v>66</v>
      </c>
      <c r="J2568" t="s">
        <v>57</v>
      </c>
      <c r="K2568" t="s">
        <v>67</v>
      </c>
      <c r="L2568" t="s">
        <v>26</v>
      </c>
      <c r="M2568" t="str">
        <f>CONCATENATE("3p",C2568,"_",I2568)</f>
        <v>3pZRCBDP0037333_Diptera_Chironomidae</v>
      </c>
    </row>
    <row r="2569" spans="1:13" x14ac:dyDescent="0.25">
      <c r="A2569" t="s">
        <v>11</v>
      </c>
      <c r="B2569" t="s">
        <v>2783</v>
      </c>
      <c r="C2569" t="s">
        <v>888</v>
      </c>
      <c r="D2569" t="s">
        <v>13</v>
      </c>
      <c r="E2569" t="s">
        <v>14</v>
      </c>
      <c r="F2569" s="3">
        <v>43593</v>
      </c>
      <c r="G2569" t="s">
        <v>15</v>
      </c>
      <c r="H2569" t="s">
        <v>16</v>
      </c>
      <c r="I2569" t="s">
        <v>661</v>
      </c>
      <c r="J2569" t="s">
        <v>57</v>
      </c>
      <c r="K2569" t="s">
        <v>662</v>
      </c>
      <c r="L2569" t="s">
        <v>26</v>
      </c>
      <c r="M2569" t="str">
        <f>CONCATENATE("3p",C2569,"_",I2569)</f>
        <v>3pZRCBDP0000333_Diptera_Ceratopogonidae</v>
      </c>
    </row>
    <row r="2570" spans="1:13" x14ac:dyDescent="0.25">
      <c r="A2570" t="s">
        <v>11</v>
      </c>
      <c r="B2570" t="s">
        <v>2784</v>
      </c>
      <c r="C2570" t="s">
        <v>65</v>
      </c>
      <c r="D2570" t="s">
        <v>13</v>
      </c>
      <c r="E2570" t="s">
        <v>14</v>
      </c>
      <c r="F2570" s="3">
        <v>43593</v>
      </c>
      <c r="G2570" t="s">
        <v>15</v>
      </c>
      <c r="H2570" t="s">
        <v>16</v>
      </c>
      <c r="I2570" t="s">
        <v>66</v>
      </c>
      <c r="J2570" t="s">
        <v>57</v>
      </c>
      <c r="K2570" t="s">
        <v>67</v>
      </c>
      <c r="L2570" t="s">
        <v>26</v>
      </c>
      <c r="M2570" t="str">
        <f>CONCATENATE("3p",C2570,"_",I2570)</f>
        <v>3pZRCBDP0217333_Diptera_Chironomidae</v>
      </c>
    </row>
    <row r="2571" spans="1:13" x14ac:dyDescent="0.25">
      <c r="A2571" t="s">
        <v>11</v>
      </c>
      <c r="B2571" t="s">
        <v>2785</v>
      </c>
      <c r="C2571" t="s">
        <v>1413</v>
      </c>
      <c r="D2571" t="s">
        <v>13</v>
      </c>
      <c r="E2571" t="s">
        <v>14</v>
      </c>
      <c r="F2571" s="3">
        <v>43593</v>
      </c>
      <c r="G2571" t="s">
        <v>15</v>
      </c>
      <c r="H2571" t="s">
        <v>16</v>
      </c>
      <c r="I2571" t="s">
        <v>66</v>
      </c>
      <c r="J2571" t="s">
        <v>57</v>
      </c>
      <c r="K2571" t="s">
        <v>67</v>
      </c>
      <c r="L2571" t="s">
        <v>26</v>
      </c>
      <c r="M2571" t="str">
        <f>CONCATENATE("3p",C2571,"_",I2571)</f>
        <v>3pZRCBDP0018283_Diptera_Chironomidae</v>
      </c>
    </row>
    <row r="2572" spans="1:13" x14ac:dyDescent="0.25">
      <c r="A2572" t="s">
        <v>11</v>
      </c>
      <c r="B2572" t="s">
        <v>2786</v>
      </c>
      <c r="C2572" t="s">
        <v>1100</v>
      </c>
      <c r="D2572" t="s">
        <v>13</v>
      </c>
      <c r="E2572" t="s">
        <v>14</v>
      </c>
      <c r="F2572" s="3">
        <v>43593</v>
      </c>
      <c r="G2572" t="s">
        <v>15</v>
      </c>
      <c r="H2572" t="s">
        <v>16</v>
      </c>
      <c r="I2572" t="s">
        <v>66</v>
      </c>
      <c r="J2572" t="s">
        <v>57</v>
      </c>
      <c r="K2572" t="s">
        <v>67</v>
      </c>
      <c r="L2572" t="s">
        <v>26</v>
      </c>
      <c r="M2572" t="str">
        <f>CONCATENATE("3p",C2572,"_",I2572)</f>
        <v>3pZRCBDP0217406_Diptera_Chironomidae</v>
      </c>
    </row>
    <row r="2573" spans="1:13" x14ac:dyDescent="0.25">
      <c r="A2573" t="s">
        <v>11</v>
      </c>
      <c r="B2573" t="s">
        <v>2787</v>
      </c>
      <c r="C2573" t="s">
        <v>2788</v>
      </c>
      <c r="D2573" t="s">
        <v>13</v>
      </c>
      <c r="E2573" t="s">
        <v>14</v>
      </c>
      <c r="F2573" s="3">
        <v>43593</v>
      </c>
      <c r="G2573" t="s">
        <v>15</v>
      </c>
      <c r="H2573" t="s">
        <v>16</v>
      </c>
      <c r="I2573" t="s">
        <v>159</v>
      </c>
      <c r="J2573" t="s">
        <v>57</v>
      </c>
      <c r="K2573" t="s">
        <v>160</v>
      </c>
      <c r="L2573" t="s">
        <v>26</v>
      </c>
      <c r="M2573" t="str">
        <f>CONCATENATE("3p",C2573,"_",I2573)</f>
        <v>3pZRCBDP0002812_Diptera_Cecidomyiidae</v>
      </c>
    </row>
    <row r="2574" spans="1:13" x14ac:dyDescent="0.25">
      <c r="A2574" t="s">
        <v>11</v>
      </c>
      <c r="B2574" t="s">
        <v>2789</v>
      </c>
      <c r="C2574" t="s">
        <v>1515</v>
      </c>
      <c r="D2574" t="s">
        <v>13</v>
      </c>
      <c r="E2574" t="s">
        <v>14</v>
      </c>
      <c r="F2574" s="3">
        <v>43593</v>
      </c>
      <c r="G2574" t="s">
        <v>15</v>
      </c>
      <c r="H2574" t="s">
        <v>16</v>
      </c>
      <c r="I2574" t="s">
        <v>66</v>
      </c>
      <c r="J2574" t="s">
        <v>57</v>
      </c>
      <c r="K2574" t="s">
        <v>67</v>
      </c>
      <c r="L2574" t="s">
        <v>26</v>
      </c>
      <c r="M2574" t="str">
        <f>CONCATENATE("3p",C2574,"_",I2574)</f>
        <v>3pZRCBDP0318941_Diptera_Chironomidae</v>
      </c>
    </row>
    <row r="2575" spans="1:13" x14ac:dyDescent="0.25">
      <c r="A2575" t="s">
        <v>11</v>
      </c>
      <c r="B2575" t="s">
        <v>2790</v>
      </c>
      <c r="C2575" t="s">
        <v>2791</v>
      </c>
      <c r="D2575" t="s">
        <v>13</v>
      </c>
      <c r="E2575" t="s">
        <v>14</v>
      </c>
      <c r="F2575" s="3">
        <v>43593</v>
      </c>
      <c r="G2575" t="s">
        <v>15</v>
      </c>
      <c r="H2575" t="s">
        <v>16</v>
      </c>
      <c r="I2575" t="s">
        <v>190</v>
      </c>
      <c r="J2575" t="s">
        <v>57</v>
      </c>
      <c r="K2575" t="s">
        <v>191</v>
      </c>
      <c r="L2575" t="s">
        <v>26</v>
      </c>
      <c r="M2575" t="str">
        <f>CONCATENATE("3p",C2575,"_",I2575)</f>
        <v>3pZRCBDP0215350_Diptera_Sciaridae</v>
      </c>
    </row>
    <row r="2576" spans="1:13" x14ac:dyDescent="0.25">
      <c r="A2576" t="s">
        <v>11</v>
      </c>
      <c r="B2576" t="s">
        <v>2792</v>
      </c>
      <c r="C2576" t="s">
        <v>1100</v>
      </c>
      <c r="D2576" t="s">
        <v>13</v>
      </c>
      <c r="E2576" t="s">
        <v>14</v>
      </c>
      <c r="F2576" s="3">
        <v>43593</v>
      </c>
      <c r="G2576" t="s">
        <v>15</v>
      </c>
      <c r="H2576" t="s">
        <v>16</v>
      </c>
      <c r="I2576" t="s">
        <v>66</v>
      </c>
      <c r="J2576" t="s">
        <v>57</v>
      </c>
      <c r="K2576" t="s">
        <v>67</v>
      </c>
      <c r="L2576" t="s">
        <v>26</v>
      </c>
      <c r="M2576" t="str">
        <f>CONCATENATE("3p",C2576,"_",I2576)</f>
        <v>3pZRCBDP0217406_Diptera_Chironomidae</v>
      </c>
    </row>
    <row r="2577" spans="1:13" x14ac:dyDescent="0.25">
      <c r="A2577" t="s">
        <v>11</v>
      </c>
      <c r="B2577" t="s">
        <v>2793</v>
      </c>
      <c r="C2577" t="s">
        <v>2793</v>
      </c>
      <c r="D2577" t="s">
        <v>13</v>
      </c>
      <c r="E2577" t="s">
        <v>14</v>
      </c>
      <c r="F2577" s="3">
        <v>43593</v>
      </c>
      <c r="G2577" t="s">
        <v>15</v>
      </c>
      <c r="H2577" t="s">
        <v>16</v>
      </c>
      <c r="I2577" t="s">
        <v>1366</v>
      </c>
      <c r="J2577" t="s">
        <v>1366</v>
      </c>
      <c r="L2577" t="s">
        <v>20</v>
      </c>
      <c r="M2577" t="str">
        <f>CONCATENATE("3p",C2577,"_",I2577)</f>
        <v>3pZRCMIS0003042_NO MATCH</v>
      </c>
    </row>
    <row r="2578" spans="1:13" x14ac:dyDescent="0.25">
      <c r="A2578" t="s">
        <v>11</v>
      </c>
      <c r="B2578" t="s">
        <v>2794</v>
      </c>
      <c r="C2578" t="s">
        <v>2795</v>
      </c>
      <c r="D2578" t="s">
        <v>13</v>
      </c>
      <c r="E2578" t="s">
        <v>14</v>
      </c>
      <c r="F2578" s="3">
        <v>43593</v>
      </c>
      <c r="G2578" t="s">
        <v>15</v>
      </c>
      <c r="H2578" t="s">
        <v>16</v>
      </c>
      <c r="I2578" t="s">
        <v>111</v>
      </c>
      <c r="J2578" t="s">
        <v>106</v>
      </c>
      <c r="K2578" t="s">
        <v>112</v>
      </c>
      <c r="L2578" t="s">
        <v>26</v>
      </c>
      <c r="M2578" t="str">
        <f>CONCATENATE("3p",C2578,"_",I2578)</f>
        <v>3pZRCBDP0110718_Hemiptera_Cicadellidae</v>
      </c>
    </row>
    <row r="2579" spans="1:13" x14ac:dyDescent="0.25">
      <c r="A2579" t="s">
        <v>11</v>
      </c>
      <c r="B2579" t="s">
        <v>2796</v>
      </c>
      <c r="C2579" t="s">
        <v>1392</v>
      </c>
      <c r="D2579" t="s">
        <v>13</v>
      </c>
      <c r="E2579" t="s">
        <v>14</v>
      </c>
      <c r="F2579" s="3">
        <v>43593</v>
      </c>
      <c r="G2579" t="s">
        <v>15</v>
      </c>
      <c r="H2579" t="s">
        <v>16</v>
      </c>
      <c r="I2579" t="s">
        <v>839</v>
      </c>
      <c r="J2579" t="s">
        <v>840</v>
      </c>
      <c r="K2579" t="s">
        <v>841</v>
      </c>
      <c r="L2579" t="s">
        <v>26</v>
      </c>
      <c r="M2579" t="str">
        <f>CONCATENATE("3p",C2579,"_",I2579)</f>
        <v>3pZRCBDP0071786_Neuroptera_Coniopterygidae</v>
      </c>
    </row>
    <row r="2580" spans="1:13" x14ac:dyDescent="0.25">
      <c r="A2580" t="s">
        <v>11</v>
      </c>
      <c r="B2580" t="s">
        <v>2797</v>
      </c>
      <c r="C2580" t="s">
        <v>2000</v>
      </c>
      <c r="D2580" t="s">
        <v>13</v>
      </c>
      <c r="E2580" t="s">
        <v>14</v>
      </c>
      <c r="F2580" s="3">
        <v>43593</v>
      </c>
      <c r="G2580" t="s">
        <v>15</v>
      </c>
      <c r="H2580" t="s">
        <v>16</v>
      </c>
      <c r="I2580" t="s">
        <v>87</v>
      </c>
      <c r="J2580" t="s">
        <v>57</v>
      </c>
      <c r="K2580" t="s">
        <v>88</v>
      </c>
      <c r="L2580" t="s">
        <v>26</v>
      </c>
      <c r="M2580" t="str">
        <f>CONCATENATE("3p",C2580,"_",I2580)</f>
        <v>3pZRCBDP0000283_Diptera_Phoridae</v>
      </c>
    </row>
    <row r="2581" spans="1:13" x14ac:dyDescent="0.25">
      <c r="A2581" t="s">
        <v>11</v>
      </c>
      <c r="B2581" t="s">
        <v>2798</v>
      </c>
      <c r="C2581" t="s">
        <v>1428</v>
      </c>
      <c r="D2581" t="s">
        <v>13</v>
      </c>
      <c r="E2581" t="s">
        <v>14</v>
      </c>
      <c r="F2581" s="3">
        <v>43593</v>
      </c>
      <c r="G2581" t="s">
        <v>15</v>
      </c>
      <c r="H2581" t="s">
        <v>16</v>
      </c>
      <c r="I2581" t="s">
        <v>190</v>
      </c>
      <c r="J2581" t="s">
        <v>57</v>
      </c>
      <c r="K2581" t="s">
        <v>191</v>
      </c>
      <c r="L2581" t="s">
        <v>26</v>
      </c>
      <c r="M2581" t="str">
        <f>CONCATENATE("3p",C2581,"_",I2581)</f>
        <v>3pZRCBDP0217583_Diptera_Sciaridae</v>
      </c>
    </row>
    <row r="2582" spans="1:13" x14ac:dyDescent="0.25">
      <c r="A2582" t="s">
        <v>11</v>
      </c>
      <c r="B2582" t="s">
        <v>2799</v>
      </c>
      <c r="C2582" t="s">
        <v>2800</v>
      </c>
      <c r="D2582" t="s">
        <v>13</v>
      </c>
      <c r="E2582" t="s">
        <v>14</v>
      </c>
      <c r="F2582" s="3">
        <v>43593</v>
      </c>
      <c r="G2582" t="s">
        <v>15</v>
      </c>
      <c r="H2582" t="s">
        <v>16</v>
      </c>
      <c r="I2582" t="s">
        <v>87</v>
      </c>
      <c r="J2582" t="s">
        <v>57</v>
      </c>
      <c r="K2582" t="s">
        <v>88</v>
      </c>
      <c r="L2582" t="s">
        <v>26</v>
      </c>
      <c r="M2582" t="str">
        <f>CONCATENATE("3p",C2582,"_",I2582)</f>
        <v>3pZRCBDP0032597_Diptera_Phoridae</v>
      </c>
    </row>
    <row r="2583" spans="1:13" x14ac:dyDescent="0.25">
      <c r="A2583" t="s">
        <v>11</v>
      </c>
      <c r="B2583" t="s">
        <v>2801</v>
      </c>
      <c r="C2583" t="s">
        <v>888</v>
      </c>
      <c r="D2583" t="s">
        <v>13</v>
      </c>
      <c r="E2583" t="s">
        <v>14</v>
      </c>
      <c r="F2583" s="3">
        <v>43593</v>
      </c>
      <c r="G2583" t="s">
        <v>15</v>
      </c>
      <c r="H2583" t="s">
        <v>16</v>
      </c>
      <c r="I2583" t="s">
        <v>661</v>
      </c>
      <c r="J2583" t="s">
        <v>57</v>
      </c>
      <c r="K2583" t="s">
        <v>662</v>
      </c>
      <c r="L2583" t="s">
        <v>26</v>
      </c>
      <c r="M2583" t="str">
        <f>CONCATENATE("3p",C2583,"_",I2583)</f>
        <v>3pZRCBDP0000333_Diptera_Ceratopogonidae</v>
      </c>
    </row>
    <row r="2584" spans="1:13" x14ac:dyDescent="0.25">
      <c r="A2584" t="s">
        <v>11</v>
      </c>
      <c r="B2584" t="s">
        <v>2802</v>
      </c>
      <c r="C2584" t="s">
        <v>1352</v>
      </c>
      <c r="D2584" t="s">
        <v>13</v>
      </c>
      <c r="E2584" t="s">
        <v>14</v>
      </c>
      <c r="F2584" s="3">
        <v>43593</v>
      </c>
      <c r="G2584" t="s">
        <v>15</v>
      </c>
      <c r="H2584" t="s">
        <v>16</v>
      </c>
      <c r="I2584" t="s">
        <v>66</v>
      </c>
      <c r="J2584" t="s">
        <v>57</v>
      </c>
      <c r="K2584" t="s">
        <v>67</v>
      </c>
      <c r="L2584" t="s">
        <v>26</v>
      </c>
      <c r="M2584" t="str">
        <f>CONCATENATE("3p",C2584,"_",I2584)</f>
        <v>3pZRCBDP0196099_Diptera_Chironomidae</v>
      </c>
    </row>
    <row r="2585" spans="1:13" x14ac:dyDescent="0.25">
      <c r="A2585" t="s">
        <v>11</v>
      </c>
      <c r="B2585" t="s">
        <v>2803</v>
      </c>
      <c r="C2585" t="s">
        <v>1467</v>
      </c>
      <c r="D2585" t="s">
        <v>13</v>
      </c>
      <c r="E2585" t="s">
        <v>14</v>
      </c>
      <c r="F2585" s="3">
        <v>43593</v>
      </c>
      <c r="G2585" t="s">
        <v>15</v>
      </c>
      <c r="H2585" t="s">
        <v>16</v>
      </c>
      <c r="I2585" t="s">
        <v>66</v>
      </c>
      <c r="J2585" t="s">
        <v>57</v>
      </c>
      <c r="K2585" t="s">
        <v>67</v>
      </c>
      <c r="L2585" t="s">
        <v>26</v>
      </c>
      <c r="M2585" t="str">
        <f>CONCATENATE("3p",C2585,"_",I2585)</f>
        <v>3pZRCBDP0018890_Diptera_Chironomidae</v>
      </c>
    </row>
    <row r="2586" spans="1:13" x14ac:dyDescent="0.25">
      <c r="A2586" t="s">
        <v>11</v>
      </c>
      <c r="B2586" t="s">
        <v>2804</v>
      </c>
      <c r="C2586" t="s">
        <v>1467</v>
      </c>
      <c r="D2586" t="s">
        <v>13</v>
      </c>
      <c r="E2586" t="s">
        <v>14</v>
      </c>
      <c r="F2586" s="3">
        <v>43593</v>
      </c>
      <c r="G2586" t="s">
        <v>15</v>
      </c>
      <c r="H2586" t="s">
        <v>16</v>
      </c>
      <c r="I2586" t="s">
        <v>66</v>
      </c>
      <c r="J2586" t="s">
        <v>57</v>
      </c>
      <c r="K2586" t="s">
        <v>67</v>
      </c>
      <c r="L2586" t="s">
        <v>26</v>
      </c>
      <c r="M2586" t="str">
        <f>CONCATENATE("3p",C2586,"_",I2586)</f>
        <v>3pZRCBDP0018890_Diptera_Chironomidae</v>
      </c>
    </row>
    <row r="2587" spans="1:13" x14ac:dyDescent="0.25">
      <c r="A2587" t="s">
        <v>11</v>
      </c>
      <c r="B2587" t="s">
        <v>2805</v>
      </c>
      <c r="C2587" t="s">
        <v>888</v>
      </c>
      <c r="D2587" t="s">
        <v>13</v>
      </c>
      <c r="E2587" t="s">
        <v>14</v>
      </c>
      <c r="F2587" s="3">
        <v>43593</v>
      </c>
      <c r="G2587" t="s">
        <v>15</v>
      </c>
      <c r="H2587" t="s">
        <v>16</v>
      </c>
      <c r="I2587" t="s">
        <v>661</v>
      </c>
      <c r="J2587" t="s">
        <v>57</v>
      </c>
      <c r="K2587" t="s">
        <v>662</v>
      </c>
      <c r="L2587" t="s">
        <v>26</v>
      </c>
      <c r="M2587" t="str">
        <f>CONCATENATE("3p",C2587,"_",I2587)</f>
        <v>3pZRCBDP0000333_Diptera_Ceratopogonidae</v>
      </c>
    </row>
    <row r="2588" spans="1:13" x14ac:dyDescent="0.25">
      <c r="A2588" t="s">
        <v>11</v>
      </c>
      <c r="B2588" t="s">
        <v>2806</v>
      </c>
      <c r="C2588" t="s">
        <v>1352</v>
      </c>
      <c r="D2588" t="s">
        <v>13</v>
      </c>
      <c r="E2588" t="s">
        <v>14</v>
      </c>
      <c r="F2588" s="3">
        <v>43593</v>
      </c>
      <c r="G2588" t="s">
        <v>15</v>
      </c>
      <c r="H2588" t="s">
        <v>16</v>
      </c>
      <c r="I2588" t="s">
        <v>66</v>
      </c>
      <c r="J2588" t="s">
        <v>57</v>
      </c>
      <c r="K2588" t="s">
        <v>67</v>
      </c>
      <c r="L2588" t="s">
        <v>26</v>
      </c>
      <c r="M2588" t="str">
        <f>CONCATENATE("3p",C2588,"_",I2588)</f>
        <v>3pZRCBDP0196099_Diptera_Chironomidae</v>
      </c>
    </row>
    <row r="2589" spans="1:13" x14ac:dyDescent="0.25">
      <c r="A2589" t="s">
        <v>11</v>
      </c>
      <c r="B2589" t="s">
        <v>2807</v>
      </c>
      <c r="C2589" t="s">
        <v>888</v>
      </c>
      <c r="D2589" t="s">
        <v>13</v>
      </c>
      <c r="E2589" t="s">
        <v>14</v>
      </c>
      <c r="F2589" s="3">
        <v>43593</v>
      </c>
      <c r="G2589" t="s">
        <v>15</v>
      </c>
      <c r="H2589" t="s">
        <v>16</v>
      </c>
      <c r="I2589" t="s">
        <v>661</v>
      </c>
      <c r="J2589" t="s">
        <v>57</v>
      </c>
      <c r="K2589" t="s">
        <v>662</v>
      </c>
      <c r="L2589" t="s">
        <v>26</v>
      </c>
      <c r="M2589" t="str">
        <f>CONCATENATE("3p",C2589,"_",I2589)</f>
        <v>3pZRCBDP0000333_Diptera_Ceratopogonidae</v>
      </c>
    </row>
    <row r="2590" spans="1:13" x14ac:dyDescent="0.25">
      <c r="A2590" t="s">
        <v>11</v>
      </c>
      <c r="B2590" t="s">
        <v>2808</v>
      </c>
      <c r="C2590" t="s">
        <v>1467</v>
      </c>
      <c r="D2590" t="s">
        <v>13</v>
      </c>
      <c r="E2590" t="s">
        <v>14</v>
      </c>
      <c r="F2590" s="3">
        <v>43593</v>
      </c>
      <c r="G2590" t="s">
        <v>15</v>
      </c>
      <c r="H2590" t="s">
        <v>16</v>
      </c>
      <c r="I2590" t="s">
        <v>66</v>
      </c>
      <c r="J2590" t="s">
        <v>57</v>
      </c>
      <c r="K2590" t="s">
        <v>67</v>
      </c>
      <c r="L2590" t="s">
        <v>26</v>
      </c>
      <c r="M2590" t="str">
        <f>CONCATENATE("3p",C2590,"_",I2590)</f>
        <v>3pZRCBDP0018890_Diptera_Chironomidae</v>
      </c>
    </row>
    <row r="2591" spans="1:13" x14ac:dyDescent="0.25">
      <c r="A2591" t="s">
        <v>11</v>
      </c>
      <c r="B2591" t="s">
        <v>2809</v>
      </c>
      <c r="C2591" t="s">
        <v>2809</v>
      </c>
      <c r="D2591" t="s">
        <v>13</v>
      </c>
      <c r="E2591" t="s">
        <v>14</v>
      </c>
      <c r="F2591" s="3">
        <v>43593</v>
      </c>
      <c r="G2591" t="s">
        <v>15</v>
      </c>
      <c r="H2591" t="s">
        <v>16</v>
      </c>
      <c r="I2591" t="s">
        <v>159</v>
      </c>
      <c r="J2591" t="s">
        <v>57</v>
      </c>
      <c r="K2591" t="s">
        <v>160</v>
      </c>
      <c r="L2591" t="s">
        <v>20</v>
      </c>
      <c r="M2591" t="str">
        <f>CONCATENATE("3p",C2591,"_",I2591)</f>
        <v>3pZRCMIS0003059_Diptera_Cecidomyiidae</v>
      </c>
    </row>
    <row r="2592" spans="1:13" x14ac:dyDescent="0.25">
      <c r="A2592" t="s">
        <v>11</v>
      </c>
      <c r="B2592" t="s">
        <v>2810</v>
      </c>
      <c r="C2592" t="s">
        <v>2368</v>
      </c>
      <c r="D2592" t="s">
        <v>13</v>
      </c>
      <c r="E2592" t="s">
        <v>14</v>
      </c>
      <c r="F2592" s="3">
        <v>43593</v>
      </c>
      <c r="G2592" t="s">
        <v>15</v>
      </c>
      <c r="H2592" t="s">
        <v>16</v>
      </c>
      <c r="I2592" t="s">
        <v>1008</v>
      </c>
      <c r="J2592" t="s">
        <v>389</v>
      </c>
      <c r="L2592" t="s">
        <v>26</v>
      </c>
      <c r="M2592" t="str">
        <f>CONCATENATE("3p",C2592,"_",I2592)</f>
        <v>3pZRCBDP0317632_Collembola_</v>
      </c>
    </row>
    <row r="2593" spans="1:13" x14ac:dyDescent="0.25">
      <c r="A2593" t="s">
        <v>11</v>
      </c>
      <c r="B2593" t="s">
        <v>2811</v>
      </c>
      <c r="C2593" t="s">
        <v>873</v>
      </c>
      <c r="D2593" t="s">
        <v>13</v>
      </c>
      <c r="E2593" t="s">
        <v>14</v>
      </c>
      <c r="F2593" s="3">
        <v>43593</v>
      </c>
      <c r="G2593" t="s">
        <v>15</v>
      </c>
      <c r="H2593" t="s">
        <v>16</v>
      </c>
      <c r="I2593" t="s">
        <v>190</v>
      </c>
      <c r="J2593" t="s">
        <v>57</v>
      </c>
      <c r="K2593" t="s">
        <v>191</v>
      </c>
      <c r="L2593" t="s">
        <v>26</v>
      </c>
      <c r="M2593" t="str">
        <f>CONCATENATE("3p",C2593,"_",I2593)</f>
        <v>3pZRCBDP0000306_Diptera_Sciaridae</v>
      </c>
    </row>
    <row r="2594" spans="1:13" x14ac:dyDescent="0.25">
      <c r="A2594" t="s">
        <v>11</v>
      </c>
      <c r="B2594" t="s">
        <v>2812</v>
      </c>
      <c r="C2594" t="s">
        <v>1100</v>
      </c>
      <c r="D2594" t="s">
        <v>13</v>
      </c>
      <c r="E2594" t="s">
        <v>14</v>
      </c>
      <c r="F2594" s="3">
        <v>43593</v>
      </c>
      <c r="G2594" t="s">
        <v>15</v>
      </c>
      <c r="H2594" t="s">
        <v>16</v>
      </c>
      <c r="I2594" t="s">
        <v>66</v>
      </c>
      <c r="J2594" t="s">
        <v>57</v>
      </c>
      <c r="K2594" t="s">
        <v>67</v>
      </c>
      <c r="L2594" t="s">
        <v>26</v>
      </c>
      <c r="M2594" t="str">
        <f>CONCATENATE("3p",C2594,"_",I2594)</f>
        <v>3pZRCBDP0217406_Diptera_Chironomidae</v>
      </c>
    </row>
    <row r="2595" spans="1:13" x14ac:dyDescent="0.25">
      <c r="A2595" t="s">
        <v>11</v>
      </c>
      <c r="B2595" t="s">
        <v>2813</v>
      </c>
      <c r="C2595" t="s">
        <v>1566</v>
      </c>
      <c r="D2595" t="s">
        <v>13</v>
      </c>
      <c r="E2595" t="s">
        <v>14</v>
      </c>
      <c r="F2595" s="3">
        <v>43593</v>
      </c>
      <c r="G2595" t="s">
        <v>15</v>
      </c>
      <c r="H2595" t="s">
        <v>16</v>
      </c>
      <c r="I2595" t="s">
        <v>701</v>
      </c>
      <c r="J2595" t="s">
        <v>186</v>
      </c>
      <c r="K2595" t="s">
        <v>702</v>
      </c>
      <c r="L2595" t="s">
        <v>20</v>
      </c>
      <c r="M2595" t="str">
        <f>CONCATENATE("3p",C2595,"_",I2595)</f>
        <v>3pZRCMIS0001702_Psocoptera_Epipsocidae</v>
      </c>
    </row>
    <row r="2596" spans="1:13" x14ac:dyDescent="0.25">
      <c r="A2596" t="s">
        <v>11</v>
      </c>
      <c r="B2596" t="s">
        <v>2814</v>
      </c>
      <c r="C2596" t="s">
        <v>1352</v>
      </c>
      <c r="D2596" t="s">
        <v>13</v>
      </c>
      <c r="E2596" t="s">
        <v>14</v>
      </c>
      <c r="F2596" s="3">
        <v>43593</v>
      </c>
      <c r="G2596" t="s">
        <v>15</v>
      </c>
      <c r="H2596" t="s">
        <v>16</v>
      </c>
      <c r="I2596" t="s">
        <v>66</v>
      </c>
      <c r="J2596" t="s">
        <v>57</v>
      </c>
      <c r="K2596" t="s">
        <v>67</v>
      </c>
      <c r="L2596" t="s">
        <v>26</v>
      </c>
      <c r="M2596" t="str">
        <f>CONCATENATE("3p",C2596,"_",I2596)</f>
        <v>3pZRCBDP0196099_Diptera_Chironomidae</v>
      </c>
    </row>
    <row r="2597" spans="1:13" x14ac:dyDescent="0.25">
      <c r="A2597" t="s">
        <v>11</v>
      </c>
      <c r="B2597" t="s">
        <v>2815</v>
      </c>
      <c r="C2597" t="s">
        <v>2815</v>
      </c>
      <c r="D2597" t="s">
        <v>13</v>
      </c>
      <c r="E2597" t="s">
        <v>14</v>
      </c>
      <c r="F2597" s="3">
        <v>43593</v>
      </c>
      <c r="G2597" t="s">
        <v>15</v>
      </c>
      <c r="H2597" t="s">
        <v>16</v>
      </c>
      <c r="I2597" t="s">
        <v>159</v>
      </c>
      <c r="J2597" t="s">
        <v>57</v>
      </c>
      <c r="K2597" t="s">
        <v>160</v>
      </c>
      <c r="L2597" t="s">
        <v>20</v>
      </c>
      <c r="M2597" t="str">
        <f>CONCATENATE("3p",C2597,"_",I2597)</f>
        <v>3pZRCMIS0003069_Diptera_Cecidomyiidae</v>
      </c>
    </row>
    <row r="2598" spans="1:13" x14ac:dyDescent="0.25">
      <c r="A2598" t="s">
        <v>11</v>
      </c>
      <c r="B2598" t="s">
        <v>2816</v>
      </c>
      <c r="C2598" t="s">
        <v>1467</v>
      </c>
      <c r="D2598" t="s">
        <v>13</v>
      </c>
      <c r="E2598" t="s">
        <v>14</v>
      </c>
      <c r="F2598" s="3">
        <v>43593</v>
      </c>
      <c r="G2598" t="s">
        <v>15</v>
      </c>
      <c r="H2598" t="s">
        <v>16</v>
      </c>
      <c r="I2598" t="s">
        <v>66</v>
      </c>
      <c r="J2598" t="s">
        <v>57</v>
      </c>
      <c r="K2598" t="s">
        <v>67</v>
      </c>
      <c r="L2598" t="s">
        <v>26</v>
      </c>
      <c r="M2598" t="str">
        <f>CONCATENATE("3p",C2598,"_",I2598)</f>
        <v>3pZRCBDP0018890_Diptera_Chironomidae</v>
      </c>
    </row>
    <row r="2599" spans="1:13" x14ac:dyDescent="0.25">
      <c r="A2599" t="s">
        <v>11</v>
      </c>
      <c r="B2599" t="s">
        <v>2817</v>
      </c>
      <c r="C2599" t="s">
        <v>1502</v>
      </c>
      <c r="D2599" t="s">
        <v>13</v>
      </c>
      <c r="E2599" t="s">
        <v>14</v>
      </c>
      <c r="F2599" s="3">
        <v>43593</v>
      </c>
      <c r="G2599" t="s">
        <v>15</v>
      </c>
      <c r="H2599" t="s">
        <v>16</v>
      </c>
      <c r="I2599" t="s">
        <v>159</v>
      </c>
      <c r="J2599" t="s">
        <v>57</v>
      </c>
      <c r="K2599" t="s">
        <v>160</v>
      </c>
      <c r="L2599" t="s">
        <v>26</v>
      </c>
      <c r="M2599" t="str">
        <f>CONCATENATE("3p",C2599,"_",I2599)</f>
        <v>3pZRCBDP0336368_Diptera_Cecidomyiidae</v>
      </c>
    </row>
    <row r="2600" spans="1:13" x14ac:dyDescent="0.25">
      <c r="A2600" t="s">
        <v>11</v>
      </c>
      <c r="B2600" t="s">
        <v>2818</v>
      </c>
      <c r="C2600" t="s">
        <v>881</v>
      </c>
      <c r="D2600" t="s">
        <v>13</v>
      </c>
      <c r="E2600" t="s">
        <v>14</v>
      </c>
      <c r="F2600" s="3">
        <v>43593</v>
      </c>
      <c r="G2600" t="s">
        <v>15</v>
      </c>
      <c r="H2600" t="s">
        <v>16</v>
      </c>
      <c r="I2600" t="s">
        <v>467</v>
      </c>
      <c r="J2600" t="s">
        <v>57</v>
      </c>
      <c r="K2600" t="s">
        <v>468</v>
      </c>
      <c r="L2600" t="s">
        <v>26</v>
      </c>
      <c r="M2600" t="str">
        <f>CONCATENATE("3p",C2600,"_",I2600)</f>
        <v>3pZRCBDP0017854_Diptera_Drosophilidae</v>
      </c>
    </row>
    <row r="2601" spans="1:13" x14ac:dyDescent="0.25">
      <c r="A2601" t="s">
        <v>11</v>
      </c>
      <c r="B2601" t="s">
        <v>2819</v>
      </c>
      <c r="C2601" t="s">
        <v>2820</v>
      </c>
      <c r="D2601" t="s">
        <v>13</v>
      </c>
      <c r="E2601" t="s">
        <v>14</v>
      </c>
      <c r="F2601" s="3">
        <v>43593</v>
      </c>
      <c r="G2601" t="s">
        <v>15</v>
      </c>
      <c r="H2601" t="s">
        <v>16</v>
      </c>
      <c r="I2601" t="s">
        <v>2821</v>
      </c>
      <c r="J2601" t="s">
        <v>106</v>
      </c>
      <c r="L2601" t="s">
        <v>26</v>
      </c>
      <c r="M2601" t="str">
        <f>CONCATENATE("3p",C2601,"_",I2601)</f>
        <v>3pZRCBDP0168371_Hemiptera_</v>
      </c>
    </row>
    <row r="2602" spans="1:13" x14ac:dyDescent="0.25">
      <c r="A2602" t="s">
        <v>11</v>
      </c>
      <c r="B2602" t="s">
        <v>2822</v>
      </c>
      <c r="C2602" t="s">
        <v>2203</v>
      </c>
      <c r="D2602" t="s">
        <v>13</v>
      </c>
      <c r="E2602" t="s">
        <v>14</v>
      </c>
      <c r="F2602" s="3">
        <v>43593</v>
      </c>
      <c r="G2602" t="s">
        <v>15</v>
      </c>
      <c r="H2602" t="s">
        <v>16</v>
      </c>
      <c r="I2602" t="s">
        <v>159</v>
      </c>
      <c r="J2602" t="s">
        <v>57</v>
      </c>
      <c r="K2602" t="s">
        <v>160</v>
      </c>
      <c r="L2602" t="s">
        <v>20</v>
      </c>
      <c r="M2602" t="str">
        <f>CONCATENATE("3p",C2602,"_",I2602)</f>
        <v>3pZRCMIS0002388_Diptera_Cecidomyiidae</v>
      </c>
    </row>
    <row r="2603" spans="1:13" x14ac:dyDescent="0.25">
      <c r="A2603" t="s">
        <v>11</v>
      </c>
      <c r="B2603" t="s">
        <v>2823</v>
      </c>
      <c r="C2603" t="s">
        <v>2824</v>
      </c>
      <c r="D2603" t="s">
        <v>13</v>
      </c>
      <c r="E2603" t="s">
        <v>14</v>
      </c>
      <c r="F2603" s="3">
        <v>43593</v>
      </c>
      <c r="G2603" t="s">
        <v>15</v>
      </c>
      <c r="H2603" t="s">
        <v>16</v>
      </c>
      <c r="I2603" t="s">
        <v>190</v>
      </c>
      <c r="J2603" t="s">
        <v>57</v>
      </c>
      <c r="K2603" t="s">
        <v>191</v>
      </c>
      <c r="L2603" t="s">
        <v>26</v>
      </c>
      <c r="M2603" t="str">
        <f>CONCATENATE("3p",C2603,"_",I2603)</f>
        <v>3pZRCBDP0216991_Diptera_Sciaridae</v>
      </c>
    </row>
    <row r="2604" spans="1:13" x14ac:dyDescent="0.25">
      <c r="A2604" t="s">
        <v>11</v>
      </c>
      <c r="B2604" t="s">
        <v>2825</v>
      </c>
      <c r="C2604" t="s">
        <v>2825</v>
      </c>
      <c r="D2604" t="s">
        <v>13</v>
      </c>
      <c r="E2604" t="s">
        <v>14</v>
      </c>
      <c r="F2604" s="3">
        <v>43593</v>
      </c>
      <c r="G2604" t="s">
        <v>15</v>
      </c>
      <c r="H2604" t="s">
        <v>16</v>
      </c>
      <c r="I2604" t="s">
        <v>159</v>
      </c>
      <c r="J2604" t="s">
        <v>57</v>
      </c>
      <c r="K2604" t="s">
        <v>160</v>
      </c>
      <c r="L2604" t="s">
        <v>20</v>
      </c>
      <c r="M2604" t="str">
        <f>CONCATENATE("3p",C2604,"_",I2604)</f>
        <v>3pZRCMIS0003078_Diptera_Cecidomyiidae</v>
      </c>
    </row>
    <row r="2605" spans="1:13" x14ac:dyDescent="0.25">
      <c r="A2605" t="s">
        <v>11</v>
      </c>
      <c r="B2605" t="s">
        <v>2826</v>
      </c>
      <c r="C2605" t="s">
        <v>2827</v>
      </c>
      <c r="D2605" t="s">
        <v>13</v>
      </c>
      <c r="E2605" t="s">
        <v>14</v>
      </c>
      <c r="F2605" s="3">
        <v>43593</v>
      </c>
      <c r="G2605" t="s">
        <v>15</v>
      </c>
      <c r="H2605" t="s">
        <v>16</v>
      </c>
      <c r="I2605" t="s">
        <v>1366</v>
      </c>
      <c r="J2605" t="s">
        <v>1366</v>
      </c>
      <c r="L2605" t="s">
        <v>26</v>
      </c>
      <c r="M2605" t="str">
        <f>CONCATENATE("3p",C2605,"_",I2605)</f>
        <v>3pZRCBDP0212535_NO MATCH</v>
      </c>
    </row>
    <row r="2606" spans="1:13" x14ac:dyDescent="0.25">
      <c r="A2606" t="s">
        <v>11</v>
      </c>
      <c r="B2606" t="s">
        <v>2828</v>
      </c>
      <c r="C2606" t="s">
        <v>1440</v>
      </c>
      <c r="D2606" t="s">
        <v>13</v>
      </c>
      <c r="E2606" t="s">
        <v>14</v>
      </c>
      <c r="F2606" s="3">
        <v>43593</v>
      </c>
      <c r="G2606" t="s">
        <v>15</v>
      </c>
      <c r="H2606" t="s">
        <v>16</v>
      </c>
      <c r="I2606" t="s">
        <v>190</v>
      </c>
      <c r="J2606" t="s">
        <v>57</v>
      </c>
      <c r="K2606" t="s">
        <v>191</v>
      </c>
      <c r="L2606" t="s">
        <v>26</v>
      </c>
      <c r="M2606" t="str">
        <f>CONCATENATE("3p",C2606,"_",I2606)</f>
        <v>3pZRCBDP0217305_Diptera_Sciaridae</v>
      </c>
    </row>
    <row r="2607" spans="1:13" x14ac:dyDescent="0.25">
      <c r="A2607" t="s">
        <v>11</v>
      </c>
      <c r="B2607" t="s">
        <v>2829</v>
      </c>
      <c r="C2607" t="s">
        <v>2829</v>
      </c>
      <c r="D2607" t="s">
        <v>13</v>
      </c>
      <c r="E2607" t="s">
        <v>14</v>
      </c>
      <c r="F2607" s="3">
        <v>43593</v>
      </c>
      <c r="G2607" t="s">
        <v>15</v>
      </c>
      <c r="H2607" t="s">
        <v>16</v>
      </c>
      <c r="I2607" t="s">
        <v>159</v>
      </c>
      <c r="J2607" t="s">
        <v>57</v>
      </c>
      <c r="K2607" t="s">
        <v>160</v>
      </c>
      <c r="L2607" t="s">
        <v>20</v>
      </c>
      <c r="M2607" t="str">
        <f>CONCATENATE("3p",C2607,"_",I2607)</f>
        <v>3pZRCMIS0003085_Diptera_Cecidomyiidae</v>
      </c>
    </row>
    <row r="2608" spans="1:13" x14ac:dyDescent="0.25">
      <c r="A2608" t="s">
        <v>11</v>
      </c>
      <c r="B2608" t="s">
        <v>2830</v>
      </c>
      <c r="C2608" t="s">
        <v>429</v>
      </c>
      <c r="D2608" t="s">
        <v>13</v>
      </c>
      <c r="E2608" t="s">
        <v>14</v>
      </c>
      <c r="F2608" s="3">
        <v>43593</v>
      </c>
      <c r="G2608" t="s">
        <v>15</v>
      </c>
      <c r="H2608" t="s">
        <v>16</v>
      </c>
      <c r="I2608" t="s">
        <v>87</v>
      </c>
      <c r="J2608" t="s">
        <v>57</v>
      </c>
      <c r="K2608" t="s">
        <v>88</v>
      </c>
      <c r="L2608" t="s">
        <v>26</v>
      </c>
      <c r="M2608" t="str">
        <f>CONCATENATE("3p",C2608,"_",I2608)</f>
        <v>3pZRCBDP0031805_Diptera_Phoridae</v>
      </c>
    </row>
    <row r="2609" spans="1:13" x14ac:dyDescent="0.25">
      <c r="A2609" t="s">
        <v>11</v>
      </c>
      <c r="B2609" t="s">
        <v>2831</v>
      </c>
      <c r="C2609" t="s">
        <v>1467</v>
      </c>
      <c r="D2609" t="s">
        <v>13</v>
      </c>
      <c r="E2609" t="s">
        <v>14</v>
      </c>
      <c r="F2609" s="3">
        <v>43593</v>
      </c>
      <c r="G2609" t="s">
        <v>15</v>
      </c>
      <c r="H2609" t="s">
        <v>16</v>
      </c>
      <c r="I2609" t="s">
        <v>66</v>
      </c>
      <c r="J2609" t="s">
        <v>57</v>
      </c>
      <c r="K2609" t="s">
        <v>67</v>
      </c>
      <c r="L2609" t="s">
        <v>26</v>
      </c>
      <c r="M2609" t="str">
        <f>CONCATENATE("3p",C2609,"_",I2609)</f>
        <v>3pZRCBDP0018890_Diptera_Chironomidae</v>
      </c>
    </row>
    <row r="2610" spans="1:13" x14ac:dyDescent="0.25">
      <c r="A2610" t="s">
        <v>11</v>
      </c>
      <c r="B2610" t="s">
        <v>2832</v>
      </c>
      <c r="C2610" t="s">
        <v>1467</v>
      </c>
      <c r="D2610" t="s">
        <v>13</v>
      </c>
      <c r="E2610" t="s">
        <v>14</v>
      </c>
      <c r="F2610" s="3">
        <v>43593</v>
      </c>
      <c r="G2610" t="s">
        <v>15</v>
      </c>
      <c r="H2610" t="s">
        <v>16</v>
      </c>
      <c r="I2610" t="s">
        <v>66</v>
      </c>
      <c r="J2610" t="s">
        <v>57</v>
      </c>
      <c r="K2610" t="s">
        <v>67</v>
      </c>
      <c r="L2610" t="s">
        <v>26</v>
      </c>
      <c r="M2610" t="str">
        <f>CONCATENATE("3p",C2610,"_",I2610)</f>
        <v>3pZRCBDP0018890_Diptera_Chironomidae</v>
      </c>
    </row>
    <row r="2611" spans="1:13" x14ac:dyDescent="0.25">
      <c r="A2611" t="s">
        <v>11</v>
      </c>
      <c r="B2611" t="s">
        <v>2833</v>
      </c>
      <c r="C2611" t="s">
        <v>294</v>
      </c>
      <c r="D2611" t="s">
        <v>13</v>
      </c>
      <c r="E2611" t="s">
        <v>14</v>
      </c>
      <c r="F2611" s="3">
        <v>43593</v>
      </c>
      <c r="G2611" t="s">
        <v>15</v>
      </c>
      <c r="H2611" t="s">
        <v>16</v>
      </c>
      <c r="I2611" t="s">
        <v>295</v>
      </c>
      <c r="J2611" t="s">
        <v>57</v>
      </c>
      <c r="K2611" t="s">
        <v>296</v>
      </c>
      <c r="L2611" t="s">
        <v>26</v>
      </c>
      <c r="M2611" t="str">
        <f>CONCATENATE("3p",C2611,"_",I2611)</f>
        <v>3pZRCBDP0025284_Diptera_Mycetophilidae</v>
      </c>
    </row>
    <row r="2612" spans="1:13" x14ac:dyDescent="0.25">
      <c r="A2612" t="s">
        <v>11</v>
      </c>
      <c r="B2612" t="s">
        <v>2834</v>
      </c>
      <c r="C2612" t="s">
        <v>2834</v>
      </c>
      <c r="D2612" t="s">
        <v>13</v>
      </c>
      <c r="E2612" t="s">
        <v>14</v>
      </c>
      <c r="F2612" s="3">
        <v>43593</v>
      </c>
      <c r="G2612" t="s">
        <v>15</v>
      </c>
      <c r="H2612" t="s">
        <v>16</v>
      </c>
      <c r="I2612" t="s">
        <v>159</v>
      </c>
      <c r="J2612" t="s">
        <v>57</v>
      </c>
      <c r="K2612" t="s">
        <v>160</v>
      </c>
      <c r="L2612" t="s">
        <v>20</v>
      </c>
      <c r="M2612" t="str">
        <f>CONCATENATE("3p",C2612,"_",I2612)</f>
        <v>3pZRCMIS0003091_Diptera_Cecidomyiidae</v>
      </c>
    </row>
    <row r="2613" spans="1:13" x14ac:dyDescent="0.25">
      <c r="A2613" t="s">
        <v>11</v>
      </c>
      <c r="B2613" t="s">
        <v>2835</v>
      </c>
      <c r="C2613" t="s">
        <v>1078</v>
      </c>
      <c r="D2613" t="s">
        <v>13</v>
      </c>
      <c r="E2613" t="s">
        <v>14</v>
      </c>
      <c r="F2613" s="3">
        <v>43593</v>
      </c>
      <c r="G2613" t="s">
        <v>15</v>
      </c>
      <c r="H2613" t="s">
        <v>16</v>
      </c>
      <c r="I2613" t="s">
        <v>66</v>
      </c>
      <c r="J2613" t="s">
        <v>57</v>
      </c>
      <c r="K2613" t="s">
        <v>67</v>
      </c>
      <c r="L2613" t="s">
        <v>26</v>
      </c>
      <c r="M2613" t="str">
        <f>CONCATENATE("3p",C2613,"_",I2613)</f>
        <v>3pZRCBDP0032574_Diptera_Chironomidae</v>
      </c>
    </row>
    <row r="2614" spans="1:13" x14ac:dyDescent="0.25">
      <c r="A2614" t="s">
        <v>11</v>
      </c>
      <c r="B2614" t="s">
        <v>2836</v>
      </c>
      <c r="C2614" t="s">
        <v>2837</v>
      </c>
      <c r="D2614" t="s">
        <v>13</v>
      </c>
      <c r="E2614" t="s">
        <v>14</v>
      </c>
      <c r="F2614" s="3">
        <v>43593</v>
      </c>
      <c r="G2614" t="s">
        <v>15</v>
      </c>
      <c r="H2614" t="s">
        <v>16</v>
      </c>
      <c r="I2614" t="s">
        <v>66</v>
      </c>
      <c r="J2614" t="s">
        <v>57</v>
      </c>
      <c r="K2614" t="s">
        <v>67</v>
      </c>
      <c r="L2614" t="s">
        <v>26</v>
      </c>
      <c r="M2614" t="str">
        <f>CONCATENATE("3p",C2614,"_",I2614)</f>
        <v>3pZRCBDP0018835_Diptera_Chironomidae</v>
      </c>
    </row>
    <row r="2615" spans="1:13" x14ac:dyDescent="0.25">
      <c r="A2615" t="s">
        <v>11</v>
      </c>
      <c r="B2615" t="s">
        <v>2838</v>
      </c>
      <c r="C2615" t="s">
        <v>2838</v>
      </c>
      <c r="D2615" t="s">
        <v>13</v>
      </c>
      <c r="E2615" t="s">
        <v>14</v>
      </c>
      <c r="F2615" s="3">
        <v>43593</v>
      </c>
      <c r="G2615" t="s">
        <v>15</v>
      </c>
      <c r="H2615" t="s">
        <v>16</v>
      </c>
      <c r="I2615" t="s">
        <v>159</v>
      </c>
      <c r="J2615" t="s">
        <v>57</v>
      </c>
      <c r="K2615" t="s">
        <v>160</v>
      </c>
      <c r="L2615" t="s">
        <v>20</v>
      </c>
      <c r="M2615" t="str">
        <f>CONCATENATE("3p",C2615,"_",I2615)</f>
        <v>3pZRCMIS0003094_Diptera_Cecidomyiidae</v>
      </c>
    </row>
    <row r="2616" spans="1:13" x14ac:dyDescent="0.25">
      <c r="A2616" t="s">
        <v>11</v>
      </c>
      <c r="B2616" t="s">
        <v>2839</v>
      </c>
      <c r="C2616" t="s">
        <v>65</v>
      </c>
      <c r="D2616" t="s">
        <v>13</v>
      </c>
      <c r="E2616" t="s">
        <v>14</v>
      </c>
      <c r="F2616" s="3">
        <v>43593</v>
      </c>
      <c r="G2616" t="s">
        <v>15</v>
      </c>
      <c r="H2616" t="s">
        <v>16</v>
      </c>
      <c r="I2616" t="s">
        <v>66</v>
      </c>
      <c r="J2616" t="s">
        <v>57</v>
      </c>
      <c r="K2616" t="s">
        <v>67</v>
      </c>
      <c r="L2616" t="s">
        <v>26</v>
      </c>
      <c r="M2616" t="str">
        <f>CONCATENATE("3p",C2616,"_",I2616)</f>
        <v>3pZRCBDP0217333_Diptera_Chironomidae</v>
      </c>
    </row>
    <row r="2617" spans="1:13" x14ac:dyDescent="0.25">
      <c r="A2617" t="s">
        <v>11</v>
      </c>
      <c r="B2617" t="s">
        <v>2840</v>
      </c>
      <c r="C2617" t="s">
        <v>1352</v>
      </c>
      <c r="D2617" t="s">
        <v>13</v>
      </c>
      <c r="E2617" t="s">
        <v>14</v>
      </c>
      <c r="F2617" s="3">
        <v>43593</v>
      </c>
      <c r="G2617" t="s">
        <v>15</v>
      </c>
      <c r="H2617" t="s">
        <v>16</v>
      </c>
      <c r="I2617" t="s">
        <v>66</v>
      </c>
      <c r="J2617" t="s">
        <v>57</v>
      </c>
      <c r="K2617" t="s">
        <v>67</v>
      </c>
      <c r="L2617" t="s">
        <v>26</v>
      </c>
      <c r="M2617" t="str">
        <f>CONCATENATE("3p",C2617,"_",I2617)</f>
        <v>3pZRCBDP0196099_Diptera_Chironomidae</v>
      </c>
    </row>
    <row r="2618" spans="1:13" x14ac:dyDescent="0.25">
      <c r="A2618" t="s">
        <v>11</v>
      </c>
      <c r="B2618" t="s">
        <v>2841</v>
      </c>
      <c r="C2618" t="s">
        <v>1467</v>
      </c>
      <c r="D2618" t="s">
        <v>13</v>
      </c>
      <c r="E2618" t="s">
        <v>14</v>
      </c>
      <c r="F2618" s="3">
        <v>43593</v>
      </c>
      <c r="G2618" t="s">
        <v>15</v>
      </c>
      <c r="H2618" t="s">
        <v>16</v>
      </c>
      <c r="I2618" t="s">
        <v>66</v>
      </c>
      <c r="J2618" t="s">
        <v>57</v>
      </c>
      <c r="K2618" t="s">
        <v>67</v>
      </c>
      <c r="L2618" t="s">
        <v>26</v>
      </c>
      <c r="M2618" t="str">
        <f>CONCATENATE("3p",C2618,"_",I2618)</f>
        <v>3pZRCBDP0018890_Diptera_Chironomidae</v>
      </c>
    </row>
    <row r="2619" spans="1:13" x14ac:dyDescent="0.25">
      <c r="A2619" t="s">
        <v>11</v>
      </c>
      <c r="B2619" t="s">
        <v>2842</v>
      </c>
      <c r="C2619" t="s">
        <v>1001</v>
      </c>
      <c r="D2619" t="s">
        <v>13</v>
      </c>
      <c r="E2619" t="s">
        <v>14</v>
      </c>
      <c r="F2619" s="3">
        <v>43593</v>
      </c>
      <c r="G2619" t="s">
        <v>15</v>
      </c>
      <c r="H2619" t="s">
        <v>16</v>
      </c>
      <c r="I2619" t="s">
        <v>159</v>
      </c>
      <c r="J2619" t="s">
        <v>57</v>
      </c>
      <c r="K2619" t="s">
        <v>160</v>
      </c>
      <c r="L2619" t="s">
        <v>26</v>
      </c>
      <c r="M2619" t="str">
        <f>CONCATENATE("3p",C2619,"_",I2619)</f>
        <v>3pZRCBDP0031815_Diptera_Cecidomyiidae</v>
      </c>
    </row>
    <row r="2620" spans="1:13" x14ac:dyDescent="0.25">
      <c r="A2620" t="s">
        <v>11</v>
      </c>
      <c r="B2620" t="s">
        <v>2843</v>
      </c>
      <c r="C2620" t="s">
        <v>1467</v>
      </c>
      <c r="D2620" t="s">
        <v>13</v>
      </c>
      <c r="E2620" t="s">
        <v>14</v>
      </c>
      <c r="F2620" s="3">
        <v>43593</v>
      </c>
      <c r="G2620" t="s">
        <v>15</v>
      </c>
      <c r="H2620" t="s">
        <v>16</v>
      </c>
      <c r="I2620" t="s">
        <v>66</v>
      </c>
      <c r="J2620" t="s">
        <v>57</v>
      </c>
      <c r="K2620" t="s">
        <v>67</v>
      </c>
      <c r="L2620" t="s">
        <v>26</v>
      </c>
      <c r="M2620" t="str">
        <f>CONCATENATE("3p",C2620,"_",I2620)</f>
        <v>3pZRCBDP0018890_Diptera_Chironomidae</v>
      </c>
    </row>
    <row r="2621" spans="1:13" x14ac:dyDescent="0.25">
      <c r="A2621" t="s">
        <v>11</v>
      </c>
      <c r="B2621" t="s">
        <v>2844</v>
      </c>
      <c r="C2621" t="s">
        <v>1160</v>
      </c>
      <c r="D2621" t="s">
        <v>13</v>
      </c>
      <c r="E2621" t="s">
        <v>14</v>
      </c>
      <c r="F2621" s="3">
        <v>43593</v>
      </c>
      <c r="G2621" t="s">
        <v>15</v>
      </c>
      <c r="H2621" t="s">
        <v>16</v>
      </c>
      <c r="I2621" t="s">
        <v>159</v>
      </c>
      <c r="J2621" t="s">
        <v>57</v>
      </c>
      <c r="K2621" t="s">
        <v>160</v>
      </c>
      <c r="L2621" t="s">
        <v>20</v>
      </c>
      <c r="M2621" t="str">
        <f>CONCATENATE("3p",C2621,"_",I2621)</f>
        <v>3pZRCMIS0001295_Diptera_Cecidomyiidae</v>
      </c>
    </row>
    <row r="2622" spans="1:13" x14ac:dyDescent="0.25">
      <c r="A2622" t="s">
        <v>11</v>
      </c>
      <c r="B2622" t="s">
        <v>2845</v>
      </c>
      <c r="C2622" t="s">
        <v>2845</v>
      </c>
      <c r="D2622" t="s">
        <v>13</v>
      </c>
      <c r="E2622" t="s">
        <v>14</v>
      </c>
      <c r="F2622" s="3">
        <v>43593</v>
      </c>
      <c r="G2622" t="s">
        <v>15</v>
      </c>
      <c r="H2622" t="s">
        <v>16</v>
      </c>
      <c r="I2622" t="s">
        <v>159</v>
      </c>
      <c r="J2622" t="s">
        <v>57</v>
      </c>
      <c r="K2622" t="s">
        <v>160</v>
      </c>
      <c r="L2622" t="s">
        <v>20</v>
      </c>
      <c r="M2622" t="str">
        <f>CONCATENATE("3p",C2622,"_",I2622)</f>
        <v>3pZRCMIS0003103_Diptera_Cecidomyiidae</v>
      </c>
    </row>
    <row r="2623" spans="1:13" x14ac:dyDescent="0.25">
      <c r="A2623" t="s">
        <v>11</v>
      </c>
      <c r="B2623" t="s">
        <v>2846</v>
      </c>
      <c r="C2623" t="s">
        <v>2809</v>
      </c>
      <c r="D2623" t="s">
        <v>13</v>
      </c>
      <c r="E2623" t="s">
        <v>14</v>
      </c>
      <c r="F2623" s="3">
        <v>43593</v>
      </c>
      <c r="G2623" t="s">
        <v>15</v>
      </c>
      <c r="H2623" t="s">
        <v>16</v>
      </c>
      <c r="I2623" t="s">
        <v>159</v>
      </c>
      <c r="J2623" t="s">
        <v>57</v>
      </c>
      <c r="K2623" t="s">
        <v>160</v>
      </c>
      <c r="L2623" t="s">
        <v>20</v>
      </c>
      <c r="M2623" t="str">
        <f>CONCATENATE("3p",C2623,"_",I2623)</f>
        <v>3pZRCMIS0003059_Diptera_Cecidomyiidae</v>
      </c>
    </row>
    <row r="2624" spans="1:13" x14ac:dyDescent="0.25">
      <c r="A2624" t="s">
        <v>11</v>
      </c>
      <c r="B2624" t="s">
        <v>2847</v>
      </c>
      <c r="C2624" t="s">
        <v>1467</v>
      </c>
      <c r="D2624" t="s">
        <v>13</v>
      </c>
      <c r="E2624" t="s">
        <v>14</v>
      </c>
      <c r="F2624" s="3">
        <v>43593</v>
      </c>
      <c r="G2624" t="s">
        <v>15</v>
      </c>
      <c r="H2624" t="s">
        <v>16</v>
      </c>
      <c r="I2624" t="s">
        <v>66</v>
      </c>
      <c r="J2624" t="s">
        <v>57</v>
      </c>
      <c r="K2624" t="s">
        <v>67</v>
      </c>
      <c r="L2624" t="s">
        <v>26</v>
      </c>
      <c r="M2624" t="str">
        <f>CONCATENATE("3p",C2624,"_",I2624)</f>
        <v>3pZRCBDP0018890_Diptera_Chironomidae</v>
      </c>
    </row>
    <row r="2625" spans="1:13" x14ac:dyDescent="0.25">
      <c r="A2625" t="s">
        <v>11</v>
      </c>
      <c r="B2625" t="s">
        <v>2848</v>
      </c>
      <c r="C2625" t="s">
        <v>1558</v>
      </c>
      <c r="D2625" t="s">
        <v>13</v>
      </c>
      <c r="E2625" t="s">
        <v>14</v>
      </c>
      <c r="F2625" s="3">
        <v>43593</v>
      </c>
      <c r="G2625" t="s">
        <v>15</v>
      </c>
      <c r="H2625" t="s">
        <v>16</v>
      </c>
      <c r="I2625" t="s">
        <v>66</v>
      </c>
      <c r="J2625" t="s">
        <v>57</v>
      </c>
      <c r="K2625" t="s">
        <v>67</v>
      </c>
      <c r="L2625" t="s">
        <v>26</v>
      </c>
      <c r="M2625" t="str">
        <f>CONCATENATE("3p",C2625,"_",I2625)</f>
        <v>3pZRCBDP0036914_Diptera_Chironomidae</v>
      </c>
    </row>
    <row r="2626" spans="1:13" x14ac:dyDescent="0.25">
      <c r="A2626" t="s">
        <v>11</v>
      </c>
      <c r="B2626" t="s">
        <v>2849</v>
      </c>
      <c r="C2626" t="s">
        <v>1467</v>
      </c>
      <c r="D2626" t="s">
        <v>13</v>
      </c>
      <c r="E2626" t="s">
        <v>14</v>
      </c>
      <c r="F2626" s="3">
        <v>43593</v>
      </c>
      <c r="G2626" t="s">
        <v>15</v>
      </c>
      <c r="H2626" t="s">
        <v>16</v>
      </c>
      <c r="I2626" t="s">
        <v>66</v>
      </c>
      <c r="J2626" t="s">
        <v>57</v>
      </c>
      <c r="K2626" t="s">
        <v>67</v>
      </c>
      <c r="L2626" t="s">
        <v>26</v>
      </c>
      <c r="M2626" t="str">
        <f>CONCATENATE("3p",C2626,"_",I2626)</f>
        <v>3pZRCBDP0018890_Diptera_Chironomidae</v>
      </c>
    </row>
    <row r="2627" spans="1:13" x14ac:dyDescent="0.25">
      <c r="A2627" t="s">
        <v>11</v>
      </c>
      <c r="B2627" t="s">
        <v>2850</v>
      </c>
      <c r="C2627" t="s">
        <v>2850</v>
      </c>
      <c r="D2627" t="s">
        <v>13</v>
      </c>
      <c r="E2627" t="s">
        <v>14</v>
      </c>
      <c r="F2627" s="3">
        <v>43593</v>
      </c>
      <c r="G2627" t="s">
        <v>15</v>
      </c>
      <c r="H2627" t="s">
        <v>16</v>
      </c>
      <c r="I2627" t="s">
        <v>1756</v>
      </c>
      <c r="J2627" t="s">
        <v>36</v>
      </c>
      <c r="K2627" t="s">
        <v>1757</v>
      </c>
      <c r="L2627" t="s">
        <v>20</v>
      </c>
      <c r="M2627" t="str">
        <f>CONCATENATE("3p",C2627,"_",I2627)</f>
        <v>3pZRCMIS0003109_Hymenoptera_Eulophidae</v>
      </c>
    </row>
    <row r="2628" spans="1:13" x14ac:dyDescent="0.25">
      <c r="A2628" t="s">
        <v>11</v>
      </c>
      <c r="B2628" t="s">
        <v>2851</v>
      </c>
      <c r="C2628" t="s">
        <v>2829</v>
      </c>
      <c r="D2628" t="s">
        <v>13</v>
      </c>
      <c r="E2628" t="s">
        <v>14</v>
      </c>
      <c r="F2628" s="3">
        <v>43593</v>
      </c>
      <c r="G2628" t="s">
        <v>15</v>
      </c>
      <c r="H2628" t="s">
        <v>16</v>
      </c>
      <c r="I2628" t="s">
        <v>159</v>
      </c>
      <c r="J2628" t="s">
        <v>57</v>
      </c>
      <c r="K2628" t="s">
        <v>160</v>
      </c>
      <c r="L2628" t="s">
        <v>20</v>
      </c>
      <c r="M2628" t="str">
        <f>CONCATENATE("3p",C2628,"_",I2628)</f>
        <v>3pZRCMIS0003085_Diptera_Cecidomyiidae</v>
      </c>
    </row>
    <row r="2629" spans="1:13" x14ac:dyDescent="0.25">
      <c r="A2629" t="s">
        <v>11</v>
      </c>
      <c r="B2629" t="s">
        <v>2852</v>
      </c>
      <c r="C2629" t="s">
        <v>2344</v>
      </c>
      <c r="D2629" t="s">
        <v>13</v>
      </c>
      <c r="E2629" t="s">
        <v>14</v>
      </c>
      <c r="F2629" s="3">
        <v>43593</v>
      </c>
      <c r="G2629" t="s">
        <v>15</v>
      </c>
      <c r="H2629" t="s">
        <v>16</v>
      </c>
      <c r="I2629" t="s">
        <v>66</v>
      </c>
      <c r="J2629" t="s">
        <v>57</v>
      </c>
      <c r="K2629" t="s">
        <v>67</v>
      </c>
      <c r="L2629" t="s">
        <v>20</v>
      </c>
      <c r="M2629" t="str">
        <f>CONCATENATE("3p",C2629,"_",I2629)</f>
        <v>3pZRCMIS0002540_Diptera_Chironomidae</v>
      </c>
    </row>
    <row r="2630" spans="1:13" x14ac:dyDescent="0.25">
      <c r="A2630" t="s">
        <v>11</v>
      </c>
      <c r="B2630" t="s">
        <v>2853</v>
      </c>
      <c r="C2630" t="s">
        <v>2854</v>
      </c>
      <c r="D2630" t="s">
        <v>13</v>
      </c>
      <c r="E2630" t="s">
        <v>14</v>
      </c>
      <c r="F2630" s="3">
        <v>43593</v>
      </c>
      <c r="G2630" t="s">
        <v>15</v>
      </c>
      <c r="H2630" t="s">
        <v>16</v>
      </c>
      <c r="I2630" t="s">
        <v>661</v>
      </c>
      <c r="J2630" t="s">
        <v>57</v>
      </c>
      <c r="K2630" t="s">
        <v>662</v>
      </c>
      <c r="L2630" t="s">
        <v>26</v>
      </c>
      <c r="M2630" t="str">
        <f>CONCATENATE("3p",C2630,"_",I2630)</f>
        <v>3pZRCBDP0323653_Diptera_Ceratopogonidae</v>
      </c>
    </row>
    <row r="2631" spans="1:13" x14ac:dyDescent="0.25">
      <c r="A2631" t="s">
        <v>11</v>
      </c>
      <c r="B2631" t="s">
        <v>2855</v>
      </c>
      <c r="C2631" t="s">
        <v>1078</v>
      </c>
      <c r="D2631" t="s">
        <v>13</v>
      </c>
      <c r="E2631" t="s">
        <v>14</v>
      </c>
      <c r="F2631" s="3">
        <v>43593</v>
      </c>
      <c r="G2631" t="s">
        <v>15</v>
      </c>
      <c r="H2631" t="s">
        <v>16</v>
      </c>
      <c r="I2631" t="s">
        <v>66</v>
      </c>
      <c r="J2631" t="s">
        <v>57</v>
      </c>
      <c r="K2631" t="s">
        <v>67</v>
      </c>
      <c r="L2631" t="s">
        <v>26</v>
      </c>
      <c r="M2631" t="str">
        <f>CONCATENATE("3p",C2631,"_",I2631)</f>
        <v>3pZRCBDP0032574_Diptera_Chironomidae</v>
      </c>
    </row>
    <row r="2632" spans="1:13" x14ac:dyDescent="0.25">
      <c r="A2632" t="s">
        <v>11</v>
      </c>
      <c r="B2632" t="s">
        <v>2856</v>
      </c>
      <c r="C2632" t="s">
        <v>1352</v>
      </c>
      <c r="D2632" t="s">
        <v>13</v>
      </c>
      <c r="E2632" t="s">
        <v>14</v>
      </c>
      <c r="F2632" s="3">
        <v>43593</v>
      </c>
      <c r="G2632" t="s">
        <v>15</v>
      </c>
      <c r="H2632" t="s">
        <v>16</v>
      </c>
      <c r="I2632" t="s">
        <v>66</v>
      </c>
      <c r="J2632" t="s">
        <v>57</v>
      </c>
      <c r="K2632" t="s">
        <v>67</v>
      </c>
      <c r="L2632" t="s">
        <v>26</v>
      </c>
      <c r="M2632" t="str">
        <f>CONCATENATE("3p",C2632,"_",I2632)</f>
        <v>3pZRCBDP0196099_Diptera_Chironomidae</v>
      </c>
    </row>
    <row r="2633" spans="1:13" x14ac:dyDescent="0.25">
      <c r="A2633" t="s">
        <v>11</v>
      </c>
      <c r="B2633" t="s">
        <v>2857</v>
      </c>
      <c r="C2633" t="s">
        <v>189</v>
      </c>
      <c r="D2633" t="s">
        <v>13</v>
      </c>
      <c r="E2633" t="s">
        <v>14</v>
      </c>
      <c r="F2633" s="3">
        <v>43593</v>
      </c>
      <c r="G2633" t="s">
        <v>15</v>
      </c>
      <c r="H2633" t="s">
        <v>16</v>
      </c>
      <c r="I2633" t="s">
        <v>190</v>
      </c>
      <c r="J2633" t="s">
        <v>57</v>
      </c>
      <c r="K2633" t="s">
        <v>191</v>
      </c>
      <c r="L2633" t="s">
        <v>26</v>
      </c>
      <c r="M2633" t="str">
        <f>CONCATENATE("3p",C2633,"_",I2633)</f>
        <v>3pZRCBDP0089193_Diptera_Sciaridae</v>
      </c>
    </row>
    <row r="2634" spans="1:13" x14ac:dyDescent="0.25">
      <c r="A2634" t="s">
        <v>11</v>
      </c>
      <c r="B2634" t="s">
        <v>2858</v>
      </c>
      <c r="C2634" t="s">
        <v>1546</v>
      </c>
      <c r="D2634" t="s">
        <v>13</v>
      </c>
      <c r="E2634" t="s">
        <v>14</v>
      </c>
      <c r="F2634" s="3">
        <v>43593</v>
      </c>
      <c r="G2634" t="s">
        <v>15</v>
      </c>
      <c r="H2634" t="s">
        <v>16</v>
      </c>
      <c r="I2634" t="s">
        <v>66</v>
      </c>
      <c r="J2634" t="s">
        <v>57</v>
      </c>
      <c r="K2634" t="s">
        <v>67</v>
      </c>
      <c r="L2634" t="s">
        <v>26</v>
      </c>
      <c r="M2634" t="str">
        <f>CONCATENATE("3p",C2634,"_",I2634)</f>
        <v>3pZRCBDP0312465_Diptera_Chironomidae</v>
      </c>
    </row>
    <row r="2635" spans="1:13" x14ac:dyDescent="0.25">
      <c r="A2635" t="s">
        <v>11</v>
      </c>
      <c r="B2635" t="s">
        <v>2859</v>
      </c>
      <c r="C2635" t="s">
        <v>1357</v>
      </c>
      <c r="D2635" t="s">
        <v>13</v>
      </c>
      <c r="E2635" t="s">
        <v>14</v>
      </c>
      <c r="F2635" s="3">
        <v>43593</v>
      </c>
      <c r="G2635" t="s">
        <v>15</v>
      </c>
      <c r="H2635" t="s">
        <v>16</v>
      </c>
      <c r="I2635" t="s">
        <v>190</v>
      </c>
      <c r="J2635" t="s">
        <v>57</v>
      </c>
      <c r="K2635" t="s">
        <v>191</v>
      </c>
      <c r="L2635" t="s">
        <v>26</v>
      </c>
      <c r="M2635" t="str">
        <f>CONCATENATE("3p",C2635,"_",I2635)</f>
        <v>3pZRCBDP0058584_Diptera_Sciaridae</v>
      </c>
    </row>
    <row r="2636" spans="1:13" x14ac:dyDescent="0.25">
      <c r="A2636" t="s">
        <v>11</v>
      </c>
      <c r="B2636" t="s">
        <v>2860</v>
      </c>
      <c r="C2636" t="s">
        <v>1515</v>
      </c>
      <c r="D2636" t="s">
        <v>13</v>
      </c>
      <c r="E2636" t="s">
        <v>14</v>
      </c>
      <c r="F2636" s="3">
        <v>43593</v>
      </c>
      <c r="G2636" t="s">
        <v>15</v>
      </c>
      <c r="H2636" t="s">
        <v>16</v>
      </c>
      <c r="I2636" t="s">
        <v>66</v>
      </c>
      <c r="J2636" t="s">
        <v>57</v>
      </c>
      <c r="K2636" t="s">
        <v>67</v>
      </c>
      <c r="L2636" t="s">
        <v>26</v>
      </c>
      <c r="M2636" t="str">
        <f>CONCATENATE("3p",C2636,"_",I2636)</f>
        <v>3pZRCBDP0318941_Diptera_Chironomidae</v>
      </c>
    </row>
    <row r="2637" spans="1:13" x14ac:dyDescent="0.25">
      <c r="A2637" t="s">
        <v>11</v>
      </c>
      <c r="B2637" t="s">
        <v>2861</v>
      </c>
      <c r="C2637" t="s">
        <v>1539</v>
      </c>
      <c r="D2637" t="s">
        <v>13</v>
      </c>
      <c r="E2637" t="s">
        <v>14</v>
      </c>
      <c r="F2637" s="3">
        <v>43593</v>
      </c>
      <c r="G2637" t="s">
        <v>15</v>
      </c>
      <c r="H2637" t="s">
        <v>16</v>
      </c>
      <c r="I2637" t="s">
        <v>66</v>
      </c>
      <c r="J2637" t="s">
        <v>57</v>
      </c>
      <c r="K2637" t="s">
        <v>67</v>
      </c>
      <c r="L2637" t="s">
        <v>26</v>
      </c>
      <c r="M2637" t="str">
        <f>CONCATENATE("3p",C2637,"_",I2637)</f>
        <v>3pZRCBDP0020302_Diptera_Chironomidae</v>
      </c>
    </row>
    <row r="2638" spans="1:13" x14ac:dyDescent="0.25">
      <c r="A2638" t="s">
        <v>11</v>
      </c>
      <c r="B2638" t="s">
        <v>2862</v>
      </c>
      <c r="C2638" t="s">
        <v>1505</v>
      </c>
      <c r="D2638" t="s">
        <v>13</v>
      </c>
      <c r="E2638" t="s">
        <v>14</v>
      </c>
      <c r="F2638" s="3">
        <v>43593</v>
      </c>
      <c r="G2638" t="s">
        <v>15</v>
      </c>
      <c r="H2638" t="s">
        <v>16</v>
      </c>
      <c r="I2638" t="s">
        <v>199</v>
      </c>
      <c r="J2638" t="s">
        <v>57</v>
      </c>
      <c r="K2638" t="s">
        <v>200</v>
      </c>
      <c r="L2638" t="s">
        <v>26</v>
      </c>
      <c r="M2638" t="str">
        <f>CONCATENATE("3p",C2638,"_",I2638)</f>
        <v>3pZRCBDP0137061_Diptera_Psychodidae</v>
      </c>
    </row>
    <row r="2639" spans="1:13" x14ac:dyDescent="0.25">
      <c r="A2639" t="s">
        <v>11</v>
      </c>
      <c r="B2639" t="s">
        <v>2863</v>
      </c>
      <c r="C2639" t="s">
        <v>2863</v>
      </c>
      <c r="D2639" t="s">
        <v>13</v>
      </c>
      <c r="E2639" t="s">
        <v>14</v>
      </c>
      <c r="F2639" s="3">
        <v>43593</v>
      </c>
      <c r="G2639" t="s">
        <v>15</v>
      </c>
      <c r="H2639" t="s">
        <v>16</v>
      </c>
      <c r="I2639" t="s">
        <v>159</v>
      </c>
      <c r="J2639" t="s">
        <v>57</v>
      </c>
      <c r="K2639" t="s">
        <v>160</v>
      </c>
      <c r="L2639" t="s">
        <v>20</v>
      </c>
      <c r="M2639" t="str">
        <f>CONCATENATE("3p",C2639,"_",I2639)</f>
        <v>3pZRCMIS0003123_Diptera_Cecidomyiidae</v>
      </c>
    </row>
    <row r="2640" spans="1:13" x14ac:dyDescent="0.25">
      <c r="A2640" t="s">
        <v>11</v>
      </c>
      <c r="B2640" t="s">
        <v>2864</v>
      </c>
      <c r="C2640" t="s">
        <v>2788</v>
      </c>
      <c r="D2640" t="s">
        <v>13</v>
      </c>
      <c r="E2640" t="s">
        <v>14</v>
      </c>
      <c r="F2640" s="3">
        <v>43593</v>
      </c>
      <c r="G2640" t="s">
        <v>15</v>
      </c>
      <c r="H2640" t="s">
        <v>16</v>
      </c>
      <c r="I2640" t="s">
        <v>159</v>
      </c>
      <c r="J2640" t="s">
        <v>57</v>
      </c>
      <c r="K2640" t="s">
        <v>160</v>
      </c>
      <c r="L2640" t="s">
        <v>26</v>
      </c>
      <c r="M2640" t="str">
        <f>CONCATENATE("3p",C2640,"_",I2640)</f>
        <v>3pZRCBDP0002812_Diptera_Cecidomyiidae</v>
      </c>
    </row>
    <row r="2641" spans="1:13" x14ac:dyDescent="0.25">
      <c r="A2641" t="s">
        <v>11</v>
      </c>
      <c r="B2641" t="s">
        <v>2865</v>
      </c>
      <c r="C2641" t="s">
        <v>2866</v>
      </c>
      <c r="D2641" t="s">
        <v>13</v>
      </c>
      <c r="E2641" t="s">
        <v>14</v>
      </c>
      <c r="F2641" s="3">
        <v>43593</v>
      </c>
      <c r="G2641" t="s">
        <v>15</v>
      </c>
      <c r="H2641" t="s">
        <v>16</v>
      </c>
      <c r="I2641" t="s">
        <v>1049</v>
      </c>
      <c r="J2641" t="s">
        <v>106</v>
      </c>
      <c r="K2641" t="s">
        <v>1050</v>
      </c>
      <c r="L2641" t="s">
        <v>26</v>
      </c>
      <c r="M2641" t="str">
        <f>CONCATENATE("3p",C2641,"_",I2641)</f>
        <v>3pZRCBDP0141685_Hemiptera_Aleyrodidae</v>
      </c>
    </row>
    <row r="2642" spans="1:13" x14ac:dyDescent="0.25">
      <c r="A2642" t="s">
        <v>11</v>
      </c>
      <c r="B2642" t="s">
        <v>2867</v>
      </c>
      <c r="C2642" t="s">
        <v>2868</v>
      </c>
      <c r="D2642" t="s">
        <v>13</v>
      </c>
      <c r="E2642" t="s">
        <v>14</v>
      </c>
      <c r="F2642" s="3">
        <v>43593</v>
      </c>
      <c r="G2642" t="s">
        <v>15</v>
      </c>
      <c r="H2642" t="s">
        <v>16</v>
      </c>
      <c r="I2642" t="s">
        <v>159</v>
      </c>
      <c r="J2642" t="s">
        <v>57</v>
      </c>
      <c r="K2642" t="s">
        <v>160</v>
      </c>
      <c r="L2642" t="s">
        <v>26</v>
      </c>
      <c r="M2642" t="str">
        <f>CONCATENATE("3p",C2642,"_",I2642)</f>
        <v>3pZRCBDP0346561_Diptera_Cecidomyiidae</v>
      </c>
    </row>
    <row r="2643" spans="1:13" x14ac:dyDescent="0.25">
      <c r="A2643" t="s">
        <v>11</v>
      </c>
      <c r="B2643" t="s">
        <v>2869</v>
      </c>
      <c r="C2643" t="s">
        <v>1100</v>
      </c>
      <c r="D2643" t="s">
        <v>13</v>
      </c>
      <c r="E2643" t="s">
        <v>14</v>
      </c>
      <c r="F2643" s="3">
        <v>43593</v>
      </c>
      <c r="G2643" t="s">
        <v>15</v>
      </c>
      <c r="H2643" t="s">
        <v>16</v>
      </c>
      <c r="I2643" t="s">
        <v>66</v>
      </c>
      <c r="J2643" t="s">
        <v>57</v>
      </c>
      <c r="K2643" t="s">
        <v>67</v>
      </c>
      <c r="L2643" t="s">
        <v>26</v>
      </c>
      <c r="M2643" t="str">
        <f>CONCATENATE("3p",C2643,"_",I2643)</f>
        <v>3pZRCBDP0217406_Diptera_Chironomidae</v>
      </c>
    </row>
    <row r="2644" spans="1:13" x14ac:dyDescent="0.25">
      <c r="A2644" t="s">
        <v>11</v>
      </c>
      <c r="B2644" t="s">
        <v>2870</v>
      </c>
      <c r="C2644" t="s">
        <v>1440</v>
      </c>
      <c r="D2644" t="s">
        <v>13</v>
      </c>
      <c r="E2644" t="s">
        <v>14</v>
      </c>
      <c r="F2644" s="3">
        <v>43593</v>
      </c>
      <c r="G2644" t="s">
        <v>15</v>
      </c>
      <c r="H2644" t="s">
        <v>16</v>
      </c>
      <c r="I2644" t="s">
        <v>190</v>
      </c>
      <c r="J2644" t="s">
        <v>57</v>
      </c>
      <c r="K2644" t="s">
        <v>191</v>
      </c>
      <c r="L2644" t="s">
        <v>26</v>
      </c>
      <c r="M2644" t="str">
        <f>CONCATENATE("3p",C2644,"_",I2644)</f>
        <v>3pZRCBDP0217305_Diptera_Sciaridae</v>
      </c>
    </row>
    <row r="2645" spans="1:13" x14ac:dyDescent="0.25">
      <c r="A2645" t="s">
        <v>11</v>
      </c>
      <c r="B2645" t="s">
        <v>2871</v>
      </c>
      <c r="C2645" t="s">
        <v>1352</v>
      </c>
      <c r="D2645" t="s">
        <v>13</v>
      </c>
      <c r="E2645" t="s">
        <v>14</v>
      </c>
      <c r="F2645" s="3">
        <v>43593</v>
      </c>
      <c r="G2645" t="s">
        <v>15</v>
      </c>
      <c r="H2645" t="s">
        <v>16</v>
      </c>
      <c r="I2645" t="s">
        <v>66</v>
      </c>
      <c r="J2645" t="s">
        <v>57</v>
      </c>
      <c r="K2645" t="s">
        <v>67</v>
      </c>
      <c r="L2645" t="s">
        <v>26</v>
      </c>
      <c r="M2645" t="str">
        <f>CONCATENATE("3p",C2645,"_",I2645)</f>
        <v>3pZRCBDP0196099_Diptera_Chironomidae</v>
      </c>
    </row>
    <row r="2646" spans="1:13" x14ac:dyDescent="0.25">
      <c r="A2646" t="s">
        <v>11</v>
      </c>
      <c r="B2646" t="s">
        <v>2872</v>
      </c>
      <c r="C2646" t="s">
        <v>1413</v>
      </c>
      <c r="D2646" t="s">
        <v>13</v>
      </c>
      <c r="E2646" t="s">
        <v>14</v>
      </c>
      <c r="F2646" s="3">
        <v>43593</v>
      </c>
      <c r="G2646" t="s">
        <v>15</v>
      </c>
      <c r="H2646" t="s">
        <v>16</v>
      </c>
      <c r="I2646" t="s">
        <v>66</v>
      </c>
      <c r="J2646" t="s">
        <v>57</v>
      </c>
      <c r="K2646" t="s">
        <v>67</v>
      </c>
      <c r="L2646" t="s">
        <v>26</v>
      </c>
      <c r="M2646" t="str">
        <f>CONCATENATE("3p",C2646,"_",I2646)</f>
        <v>3pZRCBDP0018283_Diptera_Chironomidae</v>
      </c>
    </row>
    <row r="2647" spans="1:13" x14ac:dyDescent="0.25">
      <c r="A2647" t="s">
        <v>11</v>
      </c>
      <c r="B2647" t="s">
        <v>2873</v>
      </c>
      <c r="C2647" t="s">
        <v>1546</v>
      </c>
      <c r="D2647" t="s">
        <v>13</v>
      </c>
      <c r="E2647" t="s">
        <v>14</v>
      </c>
      <c r="F2647" s="3">
        <v>43593</v>
      </c>
      <c r="G2647" t="s">
        <v>15</v>
      </c>
      <c r="H2647" t="s">
        <v>16</v>
      </c>
      <c r="I2647" t="s">
        <v>66</v>
      </c>
      <c r="J2647" t="s">
        <v>57</v>
      </c>
      <c r="K2647" t="s">
        <v>67</v>
      </c>
      <c r="L2647" t="s">
        <v>26</v>
      </c>
      <c r="M2647" t="str">
        <f>CONCATENATE("3p",C2647,"_",I2647)</f>
        <v>3pZRCBDP0312465_Diptera_Chironomidae</v>
      </c>
    </row>
    <row r="2648" spans="1:13" x14ac:dyDescent="0.25">
      <c r="A2648" t="s">
        <v>11</v>
      </c>
      <c r="B2648" t="s">
        <v>2874</v>
      </c>
      <c r="C2648" t="s">
        <v>1467</v>
      </c>
      <c r="D2648" t="s">
        <v>13</v>
      </c>
      <c r="E2648" t="s">
        <v>14</v>
      </c>
      <c r="F2648" s="3">
        <v>43593</v>
      </c>
      <c r="G2648" t="s">
        <v>15</v>
      </c>
      <c r="H2648" t="s">
        <v>16</v>
      </c>
      <c r="I2648" t="s">
        <v>66</v>
      </c>
      <c r="J2648" t="s">
        <v>57</v>
      </c>
      <c r="K2648" t="s">
        <v>67</v>
      </c>
      <c r="L2648" t="s">
        <v>26</v>
      </c>
      <c r="M2648" t="str">
        <f>CONCATENATE("3p",C2648,"_",I2648)</f>
        <v>3pZRCBDP0018890_Diptera_Chironomidae</v>
      </c>
    </row>
    <row r="2649" spans="1:13" x14ac:dyDescent="0.25">
      <c r="A2649" t="s">
        <v>11</v>
      </c>
      <c r="B2649" t="s">
        <v>2875</v>
      </c>
      <c r="C2649" t="s">
        <v>2368</v>
      </c>
      <c r="D2649" t="s">
        <v>13</v>
      </c>
      <c r="E2649" t="s">
        <v>14</v>
      </c>
      <c r="F2649" s="3">
        <v>43593</v>
      </c>
      <c r="G2649" t="s">
        <v>15</v>
      </c>
      <c r="H2649" t="s">
        <v>16</v>
      </c>
      <c r="I2649" t="s">
        <v>1008</v>
      </c>
      <c r="J2649" t="s">
        <v>389</v>
      </c>
      <c r="L2649" t="s">
        <v>26</v>
      </c>
      <c r="M2649" t="str">
        <f>CONCATENATE("3p",C2649,"_",I2649)</f>
        <v>3pZRCBDP0317632_Collembola_</v>
      </c>
    </row>
    <row r="2650" spans="1:13" x14ac:dyDescent="0.25">
      <c r="A2650" t="s">
        <v>11</v>
      </c>
      <c r="B2650" t="s">
        <v>2876</v>
      </c>
      <c r="C2650" t="s">
        <v>2876</v>
      </c>
      <c r="D2650" t="s">
        <v>13</v>
      </c>
      <c r="E2650" t="s">
        <v>14</v>
      </c>
      <c r="F2650" s="3">
        <v>43593</v>
      </c>
      <c r="G2650" t="s">
        <v>15</v>
      </c>
      <c r="H2650" t="s">
        <v>16</v>
      </c>
      <c r="I2650" t="s">
        <v>159</v>
      </c>
      <c r="J2650" t="s">
        <v>57</v>
      </c>
      <c r="K2650" t="s">
        <v>160</v>
      </c>
      <c r="L2650" t="s">
        <v>20</v>
      </c>
      <c r="M2650" t="str">
        <f>CONCATENATE("3p",C2650,"_",I2650)</f>
        <v>3pZRCMIS0003141_Diptera_Cecidomyiidae</v>
      </c>
    </row>
    <row r="2651" spans="1:13" x14ac:dyDescent="0.25">
      <c r="A2651" t="s">
        <v>11</v>
      </c>
      <c r="B2651" t="s">
        <v>2877</v>
      </c>
      <c r="C2651" t="s">
        <v>1467</v>
      </c>
      <c r="D2651" t="s">
        <v>13</v>
      </c>
      <c r="E2651" t="s">
        <v>14</v>
      </c>
      <c r="F2651" s="3">
        <v>43593</v>
      </c>
      <c r="G2651" t="s">
        <v>15</v>
      </c>
      <c r="H2651" t="s">
        <v>16</v>
      </c>
      <c r="I2651" t="s">
        <v>66</v>
      </c>
      <c r="J2651" t="s">
        <v>57</v>
      </c>
      <c r="K2651" t="s">
        <v>67</v>
      </c>
      <c r="L2651" t="s">
        <v>26</v>
      </c>
      <c r="M2651" t="str">
        <f>CONCATENATE("3p",C2651,"_",I2651)</f>
        <v>3pZRCBDP0018890_Diptera_Chironomidae</v>
      </c>
    </row>
    <row r="2652" spans="1:13" x14ac:dyDescent="0.25">
      <c r="A2652" t="s">
        <v>11</v>
      </c>
      <c r="B2652" t="s">
        <v>2878</v>
      </c>
      <c r="C2652" t="s">
        <v>1078</v>
      </c>
      <c r="D2652" t="s">
        <v>13</v>
      </c>
      <c r="E2652" t="s">
        <v>14</v>
      </c>
      <c r="F2652" s="3">
        <v>43593</v>
      </c>
      <c r="G2652" t="s">
        <v>15</v>
      </c>
      <c r="H2652" t="s">
        <v>16</v>
      </c>
      <c r="I2652" t="s">
        <v>66</v>
      </c>
      <c r="J2652" t="s">
        <v>57</v>
      </c>
      <c r="K2652" t="s">
        <v>67</v>
      </c>
      <c r="L2652" t="s">
        <v>26</v>
      </c>
      <c r="M2652" t="str">
        <f>CONCATENATE("3p",C2652,"_",I2652)</f>
        <v>3pZRCBDP0032574_Diptera_Chironomidae</v>
      </c>
    </row>
    <row r="2653" spans="1:13" x14ac:dyDescent="0.25">
      <c r="A2653" t="s">
        <v>11</v>
      </c>
      <c r="B2653" t="s">
        <v>2879</v>
      </c>
      <c r="C2653" t="s">
        <v>2880</v>
      </c>
      <c r="D2653" t="s">
        <v>13</v>
      </c>
      <c r="E2653" t="s">
        <v>14</v>
      </c>
      <c r="F2653" s="3">
        <v>43593</v>
      </c>
      <c r="G2653" t="s">
        <v>15</v>
      </c>
      <c r="H2653" t="s">
        <v>16</v>
      </c>
      <c r="I2653" t="s">
        <v>1049</v>
      </c>
      <c r="J2653" t="s">
        <v>106</v>
      </c>
      <c r="K2653" t="s">
        <v>1050</v>
      </c>
      <c r="L2653" t="s">
        <v>26</v>
      </c>
      <c r="M2653" t="str">
        <f>CONCATENATE("3p",C2653,"_",I2653)</f>
        <v>3pZRCBDP0108708_Hemiptera_Aleyrodidae</v>
      </c>
    </row>
    <row r="2654" spans="1:13" x14ac:dyDescent="0.25">
      <c r="A2654" t="s">
        <v>11</v>
      </c>
      <c r="B2654" t="s">
        <v>2881</v>
      </c>
      <c r="C2654" t="s">
        <v>1485</v>
      </c>
      <c r="D2654" t="s">
        <v>13</v>
      </c>
      <c r="E2654" t="s">
        <v>14</v>
      </c>
      <c r="F2654" s="3">
        <v>43593</v>
      </c>
      <c r="G2654" t="s">
        <v>15</v>
      </c>
      <c r="H2654" t="s">
        <v>16</v>
      </c>
      <c r="I2654" t="s">
        <v>1486</v>
      </c>
      <c r="J2654" t="s">
        <v>1487</v>
      </c>
      <c r="K2654" t="s">
        <v>1488</v>
      </c>
      <c r="L2654" t="s">
        <v>26</v>
      </c>
      <c r="M2654" t="str">
        <f>CONCATENATE("3p",C2654,"_",I2654)</f>
        <v>3pZRCBDP0106096_Prostigmata_Bdellidae</v>
      </c>
    </row>
    <row r="2655" spans="1:13" x14ac:dyDescent="0.25">
      <c r="A2655" t="s">
        <v>11</v>
      </c>
      <c r="B2655" t="s">
        <v>2882</v>
      </c>
      <c r="C2655" t="s">
        <v>2368</v>
      </c>
      <c r="D2655" t="s">
        <v>13</v>
      </c>
      <c r="E2655" t="s">
        <v>14</v>
      </c>
      <c r="F2655" s="3">
        <v>43593</v>
      </c>
      <c r="G2655" t="s">
        <v>15</v>
      </c>
      <c r="H2655" t="s">
        <v>16</v>
      </c>
      <c r="I2655" t="s">
        <v>1008</v>
      </c>
      <c r="J2655" t="s">
        <v>389</v>
      </c>
      <c r="L2655" t="s">
        <v>26</v>
      </c>
      <c r="M2655" t="str">
        <f>CONCATENATE("3p",C2655,"_",I2655)</f>
        <v>3pZRCBDP0317632_Collembola_</v>
      </c>
    </row>
    <row r="2656" spans="1:13" x14ac:dyDescent="0.25">
      <c r="A2656" t="s">
        <v>11</v>
      </c>
      <c r="B2656" t="s">
        <v>2883</v>
      </c>
      <c r="C2656" t="s">
        <v>1078</v>
      </c>
      <c r="D2656" t="s">
        <v>13</v>
      </c>
      <c r="E2656" t="s">
        <v>14</v>
      </c>
      <c r="F2656" s="3">
        <v>43593</v>
      </c>
      <c r="G2656" t="s">
        <v>15</v>
      </c>
      <c r="H2656" t="s">
        <v>16</v>
      </c>
      <c r="I2656" t="s">
        <v>66</v>
      </c>
      <c r="J2656" t="s">
        <v>57</v>
      </c>
      <c r="K2656" t="s">
        <v>67</v>
      </c>
      <c r="L2656" t="s">
        <v>26</v>
      </c>
      <c r="M2656" t="str">
        <f>CONCATENATE("3p",C2656,"_",I2656)</f>
        <v>3pZRCBDP0032574_Diptera_Chironomidae</v>
      </c>
    </row>
    <row r="2657" spans="1:13" x14ac:dyDescent="0.25">
      <c r="A2657" t="s">
        <v>11</v>
      </c>
      <c r="B2657" t="s">
        <v>2884</v>
      </c>
      <c r="C2657" t="s">
        <v>2885</v>
      </c>
      <c r="D2657" t="s">
        <v>13</v>
      </c>
      <c r="E2657" t="s">
        <v>14</v>
      </c>
      <c r="F2657" s="3">
        <v>43593</v>
      </c>
      <c r="G2657" t="s">
        <v>15</v>
      </c>
      <c r="H2657" t="s">
        <v>16</v>
      </c>
      <c r="I2657" t="s">
        <v>159</v>
      </c>
      <c r="J2657" t="s">
        <v>57</v>
      </c>
      <c r="K2657" t="s">
        <v>160</v>
      </c>
      <c r="L2657" t="s">
        <v>26</v>
      </c>
      <c r="M2657" t="str">
        <f>CONCATENATE("3p",C2657,"_",I2657)</f>
        <v>3pZRCBDP0088774_Diptera_Cecidomyiidae</v>
      </c>
    </row>
    <row r="2658" spans="1:13" x14ac:dyDescent="0.25">
      <c r="A2658" t="s">
        <v>11</v>
      </c>
      <c r="B2658" t="s">
        <v>2886</v>
      </c>
      <c r="C2658" t="s">
        <v>2887</v>
      </c>
      <c r="D2658" t="s">
        <v>13</v>
      </c>
      <c r="E2658" t="s">
        <v>14</v>
      </c>
      <c r="F2658" s="3">
        <v>43593</v>
      </c>
      <c r="G2658" t="s">
        <v>15</v>
      </c>
      <c r="H2658" t="s">
        <v>16</v>
      </c>
      <c r="I2658" t="s">
        <v>159</v>
      </c>
      <c r="J2658" t="s">
        <v>57</v>
      </c>
      <c r="K2658" t="s">
        <v>160</v>
      </c>
      <c r="L2658" t="s">
        <v>26</v>
      </c>
      <c r="M2658" t="str">
        <f>CONCATENATE("3p",C2658,"_",I2658)</f>
        <v>3pZRCBDP0336374_Diptera_Cecidomyiidae</v>
      </c>
    </row>
    <row r="2659" spans="1:13" x14ac:dyDescent="0.25">
      <c r="A2659" t="s">
        <v>11</v>
      </c>
      <c r="B2659" t="s">
        <v>2888</v>
      </c>
      <c r="C2659" t="s">
        <v>1467</v>
      </c>
      <c r="D2659" t="s">
        <v>13</v>
      </c>
      <c r="E2659" t="s">
        <v>14</v>
      </c>
      <c r="F2659" s="3">
        <v>43593</v>
      </c>
      <c r="G2659" t="s">
        <v>15</v>
      </c>
      <c r="H2659" t="s">
        <v>16</v>
      </c>
      <c r="I2659" t="s">
        <v>66</v>
      </c>
      <c r="J2659" t="s">
        <v>57</v>
      </c>
      <c r="K2659" t="s">
        <v>67</v>
      </c>
      <c r="L2659" t="s">
        <v>26</v>
      </c>
      <c r="M2659" t="str">
        <f>CONCATENATE("3p",C2659,"_",I2659)</f>
        <v>3pZRCBDP0018890_Diptera_Chironomidae</v>
      </c>
    </row>
    <row r="2660" spans="1:13" x14ac:dyDescent="0.25">
      <c r="A2660" t="s">
        <v>11</v>
      </c>
      <c r="B2660" t="s">
        <v>2889</v>
      </c>
      <c r="C2660" t="s">
        <v>1078</v>
      </c>
      <c r="D2660" t="s">
        <v>13</v>
      </c>
      <c r="E2660" t="s">
        <v>14</v>
      </c>
      <c r="F2660" s="3">
        <v>43593</v>
      </c>
      <c r="G2660" t="s">
        <v>15</v>
      </c>
      <c r="H2660" t="s">
        <v>16</v>
      </c>
      <c r="I2660" t="s">
        <v>66</v>
      </c>
      <c r="J2660" t="s">
        <v>57</v>
      </c>
      <c r="K2660" t="s">
        <v>67</v>
      </c>
      <c r="L2660" t="s">
        <v>26</v>
      </c>
      <c r="M2660" t="str">
        <f>CONCATENATE("3p",C2660,"_",I2660)</f>
        <v>3pZRCBDP0032574_Diptera_Chironomidae</v>
      </c>
    </row>
    <row r="2661" spans="1:13" x14ac:dyDescent="0.25">
      <c r="A2661" t="s">
        <v>11</v>
      </c>
      <c r="B2661" t="s">
        <v>2890</v>
      </c>
      <c r="C2661" t="s">
        <v>1001</v>
      </c>
      <c r="D2661" t="s">
        <v>13</v>
      </c>
      <c r="E2661" t="s">
        <v>14</v>
      </c>
      <c r="F2661" s="3">
        <v>43593</v>
      </c>
      <c r="G2661" t="s">
        <v>15</v>
      </c>
      <c r="H2661" t="s">
        <v>16</v>
      </c>
      <c r="I2661" t="s">
        <v>159</v>
      </c>
      <c r="J2661" t="s">
        <v>57</v>
      </c>
      <c r="K2661" t="s">
        <v>160</v>
      </c>
      <c r="L2661" t="s">
        <v>26</v>
      </c>
      <c r="M2661" t="str">
        <f>CONCATENATE("3p",C2661,"_",I2661)</f>
        <v>3pZRCBDP0031815_Diptera_Cecidomyiidae</v>
      </c>
    </row>
    <row r="2662" spans="1:13" x14ac:dyDescent="0.25">
      <c r="A2662" t="s">
        <v>11</v>
      </c>
      <c r="B2662" t="s">
        <v>2891</v>
      </c>
      <c r="C2662" t="s">
        <v>1001</v>
      </c>
      <c r="D2662" t="s">
        <v>13</v>
      </c>
      <c r="E2662" t="s">
        <v>14</v>
      </c>
      <c r="F2662" s="3">
        <v>43593</v>
      </c>
      <c r="G2662" t="s">
        <v>15</v>
      </c>
      <c r="H2662" t="s">
        <v>16</v>
      </c>
      <c r="I2662" t="s">
        <v>159</v>
      </c>
      <c r="J2662" t="s">
        <v>57</v>
      </c>
      <c r="K2662" t="s">
        <v>160</v>
      </c>
      <c r="L2662" t="s">
        <v>26</v>
      </c>
      <c r="M2662" t="str">
        <f>CONCATENATE("3p",C2662,"_",I2662)</f>
        <v>3pZRCBDP0031815_Diptera_Cecidomyiidae</v>
      </c>
    </row>
    <row r="2663" spans="1:13" x14ac:dyDescent="0.25">
      <c r="A2663" t="s">
        <v>11</v>
      </c>
      <c r="B2663" t="s">
        <v>2892</v>
      </c>
      <c r="C2663" t="s">
        <v>1500</v>
      </c>
      <c r="D2663" t="s">
        <v>13</v>
      </c>
      <c r="E2663" t="s">
        <v>14</v>
      </c>
      <c r="F2663" s="3">
        <v>43593</v>
      </c>
      <c r="G2663" t="s">
        <v>15</v>
      </c>
      <c r="H2663" t="s">
        <v>16</v>
      </c>
      <c r="I2663" t="s">
        <v>159</v>
      </c>
      <c r="J2663" t="s">
        <v>57</v>
      </c>
      <c r="K2663" t="s">
        <v>160</v>
      </c>
      <c r="L2663" t="s">
        <v>26</v>
      </c>
      <c r="M2663" t="str">
        <f>CONCATENATE("3p",C2663,"_",I2663)</f>
        <v>3pZRCBDP0058598_Diptera_Cecidomyiidae</v>
      </c>
    </row>
    <row r="2664" spans="1:13" x14ac:dyDescent="0.25">
      <c r="A2664" t="s">
        <v>11</v>
      </c>
      <c r="B2664" t="s">
        <v>2893</v>
      </c>
      <c r="C2664" t="s">
        <v>1352</v>
      </c>
      <c r="D2664" t="s">
        <v>13</v>
      </c>
      <c r="E2664" t="s">
        <v>14</v>
      </c>
      <c r="F2664" s="3">
        <v>43593</v>
      </c>
      <c r="G2664" t="s">
        <v>15</v>
      </c>
      <c r="H2664" t="s">
        <v>16</v>
      </c>
      <c r="I2664" t="s">
        <v>66</v>
      </c>
      <c r="J2664" t="s">
        <v>57</v>
      </c>
      <c r="K2664" t="s">
        <v>67</v>
      </c>
      <c r="L2664" t="s">
        <v>26</v>
      </c>
      <c r="M2664" t="str">
        <f>CONCATENATE("3p",C2664,"_",I2664)</f>
        <v>3pZRCBDP0196099_Diptera_Chironomidae</v>
      </c>
    </row>
    <row r="2665" spans="1:13" x14ac:dyDescent="0.25">
      <c r="A2665" t="s">
        <v>11</v>
      </c>
      <c r="B2665" t="s">
        <v>2894</v>
      </c>
      <c r="C2665" t="s">
        <v>2895</v>
      </c>
      <c r="D2665" t="s">
        <v>13</v>
      </c>
      <c r="E2665" t="s">
        <v>14</v>
      </c>
      <c r="F2665" s="3">
        <v>43593</v>
      </c>
      <c r="G2665" t="s">
        <v>15</v>
      </c>
      <c r="H2665" t="s">
        <v>16</v>
      </c>
      <c r="I2665" t="s">
        <v>1049</v>
      </c>
      <c r="J2665" t="s">
        <v>106</v>
      </c>
      <c r="K2665" t="s">
        <v>1050</v>
      </c>
      <c r="L2665" t="s">
        <v>26</v>
      </c>
      <c r="M2665" t="str">
        <f>CONCATENATE("3p",C2665,"_",I2665)</f>
        <v>3pZRCBDP0166207_Hemiptera_Aleyrodidae</v>
      </c>
    </row>
    <row r="2666" spans="1:13" x14ac:dyDescent="0.25">
      <c r="A2666" t="s">
        <v>11</v>
      </c>
      <c r="B2666" t="s">
        <v>2896</v>
      </c>
      <c r="C2666" t="s">
        <v>1558</v>
      </c>
      <c r="D2666" t="s">
        <v>13</v>
      </c>
      <c r="E2666" t="s">
        <v>14</v>
      </c>
      <c r="F2666" s="3">
        <v>43593</v>
      </c>
      <c r="G2666" t="s">
        <v>15</v>
      </c>
      <c r="H2666" t="s">
        <v>16</v>
      </c>
      <c r="I2666" t="s">
        <v>66</v>
      </c>
      <c r="J2666" t="s">
        <v>57</v>
      </c>
      <c r="K2666" t="s">
        <v>67</v>
      </c>
      <c r="L2666" t="s">
        <v>26</v>
      </c>
      <c r="M2666" t="str">
        <f>CONCATENATE("3p",C2666,"_",I2666)</f>
        <v>3pZRCBDP0036914_Diptera_Chironomidae</v>
      </c>
    </row>
    <row r="2667" spans="1:13" x14ac:dyDescent="0.25">
      <c r="A2667" t="s">
        <v>11</v>
      </c>
      <c r="B2667" t="s">
        <v>2897</v>
      </c>
      <c r="C2667" t="s">
        <v>2898</v>
      </c>
      <c r="D2667" t="s">
        <v>13</v>
      </c>
      <c r="E2667" t="s">
        <v>14</v>
      </c>
      <c r="F2667" s="3">
        <v>43593</v>
      </c>
      <c r="G2667" t="s">
        <v>15</v>
      </c>
      <c r="H2667" t="s">
        <v>16</v>
      </c>
      <c r="I2667" t="s">
        <v>159</v>
      </c>
      <c r="J2667" t="s">
        <v>57</v>
      </c>
      <c r="K2667" t="s">
        <v>160</v>
      </c>
      <c r="L2667" t="s">
        <v>26</v>
      </c>
      <c r="M2667" t="str">
        <f>CONCATENATE("3p",C2667,"_",I2667)</f>
        <v>3pZRCBDP0324082_Diptera_Cecidomyiidae</v>
      </c>
    </row>
    <row r="2668" spans="1:13" x14ac:dyDescent="0.25">
      <c r="A2668" t="s">
        <v>11</v>
      </c>
      <c r="B2668" t="s">
        <v>2899</v>
      </c>
      <c r="C2668" t="s">
        <v>2900</v>
      </c>
      <c r="D2668" t="s">
        <v>13</v>
      </c>
      <c r="E2668" t="s">
        <v>14</v>
      </c>
      <c r="F2668" s="3">
        <v>43593</v>
      </c>
      <c r="G2668" t="s">
        <v>15</v>
      </c>
      <c r="H2668" t="s">
        <v>16</v>
      </c>
      <c r="I2668" t="s">
        <v>87</v>
      </c>
      <c r="J2668" t="s">
        <v>57</v>
      </c>
      <c r="K2668" t="s">
        <v>88</v>
      </c>
      <c r="L2668" t="s">
        <v>26</v>
      </c>
      <c r="M2668" t="str">
        <f>CONCATENATE("3p",C2668,"_",I2668)</f>
        <v>3pZRCBDP0025299_Diptera_Phoridae</v>
      </c>
    </row>
    <row r="2669" spans="1:13" x14ac:dyDescent="0.25">
      <c r="A2669" t="s">
        <v>11</v>
      </c>
      <c r="B2669" t="s">
        <v>2901</v>
      </c>
      <c r="C2669" t="s">
        <v>1420</v>
      </c>
      <c r="D2669" t="s">
        <v>13</v>
      </c>
      <c r="E2669" t="s">
        <v>14</v>
      </c>
      <c r="F2669" s="3">
        <v>43593</v>
      </c>
      <c r="G2669" t="s">
        <v>15</v>
      </c>
      <c r="H2669" t="s">
        <v>16</v>
      </c>
      <c r="I2669" t="s">
        <v>159</v>
      </c>
      <c r="J2669" t="s">
        <v>57</v>
      </c>
      <c r="K2669" t="s">
        <v>160</v>
      </c>
      <c r="L2669" t="s">
        <v>20</v>
      </c>
      <c r="M2669" t="str">
        <f>CONCATENATE("3p",C2669,"_",I2669)</f>
        <v>3pZRCMIS0001548_Diptera_Cecidomyiidae</v>
      </c>
    </row>
    <row r="2670" spans="1:13" x14ac:dyDescent="0.25">
      <c r="A2670" t="s">
        <v>11</v>
      </c>
      <c r="B2670" t="s">
        <v>2902</v>
      </c>
      <c r="C2670" t="s">
        <v>1078</v>
      </c>
      <c r="D2670" t="s">
        <v>13</v>
      </c>
      <c r="E2670" t="s">
        <v>14</v>
      </c>
      <c r="F2670" s="3">
        <v>43593</v>
      </c>
      <c r="G2670" t="s">
        <v>15</v>
      </c>
      <c r="H2670" t="s">
        <v>16</v>
      </c>
      <c r="I2670" t="s">
        <v>66</v>
      </c>
      <c r="J2670" t="s">
        <v>57</v>
      </c>
      <c r="K2670" t="s">
        <v>67</v>
      </c>
      <c r="L2670" t="s">
        <v>26</v>
      </c>
      <c r="M2670" t="str">
        <f>CONCATENATE("3p",C2670,"_",I2670)</f>
        <v>3pZRCBDP0032574_Diptera_Chironomidae</v>
      </c>
    </row>
    <row r="2671" spans="1:13" x14ac:dyDescent="0.25">
      <c r="A2671" t="s">
        <v>11</v>
      </c>
      <c r="B2671" t="s">
        <v>2903</v>
      </c>
      <c r="C2671" t="s">
        <v>1352</v>
      </c>
      <c r="D2671" t="s">
        <v>13</v>
      </c>
      <c r="E2671" t="s">
        <v>14</v>
      </c>
      <c r="F2671" s="3">
        <v>43593</v>
      </c>
      <c r="G2671" t="s">
        <v>15</v>
      </c>
      <c r="H2671" t="s">
        <v>16</v>
      </c>
      <c r="I2671" t="s">
        <v>66</v>
      </c>
      <c r="J2671" t="s">
        <v>57</v>
      </c>
      <c r="K2671" t="s">
        <v>67</v>
      </c>
      <c r="L2671" t="s">
        <v>26</v>
      </c>
      <c r="M2671" t="str">
        <f>CONCATENATE("3p",C2671,"_",I2671)</f>
        <v>3pZRCBDP0196099_Diptera_Chironomidae</v>
      </c>
    </row>
    <row r="2672" spans="1:13" x14ac:dyDescent="0.25">
      <c r="A2672" t="s">
        <v>11</v>
      </c>
      <c r="B2672" t="s">
        <v>2904</v>
      </c>
      <c r="C2672" t="s">
        <v>1467</v>
      </c>
      <c r="D2672" t="s">
        <v>13</v>
      </c>
      <c r="E2672" t="s">
        <v>14</v>
      </c>
      <c r="F2672" s="3">
        <v>43593</v>
      </c>
      <c r="G2672" t="s">
        <v>15</v>
      </c>
      <c r="H2672" t="s">
        <v>16</v>
      </c>
      <c r="I2672" t="s">
        <v>66</v>
      </c>
      <c r="J2672" t="s">
        <v>57</v>
      </c>
      <c r="K2672" t="s">
        <v>67</v>
      </c>
      <c r="L2672" t="s">
        <v>26</v>
      </c>
      <c r="M2672" t="str">
        <f>CONCATENATE("3p",C2672,"_",I2672)</f>
        <v>3pZRCBDP0018890_Diptera_Chironomidae</v>
      </c>
    </row>
    <row r="2673" spans="1:13" x14ac:dyDescent="0.25">
      <c r="A2673" t="s">
        <v>11</v>
      </c>
      <c r="B2673" t="s">
        <v>2905</v>
      </c>
      <c r="C2673" t="s">
        <v>1558</v>
      </c>
      <c r="D2673" t="s">
        <v>13</v>
      </c>
      <c r="E2673" t="s">
        <v>14</v>
      </c>
      <c r="F2673" s="3">
        <v>43593</v>
      </c>
      <c r="G2673" t="s">
        <v>15</v>
      </c>
      <c r="H2673" t="s">
        <v>16</v>
      </c>
      <c r="I2673" t="s">
        <v>66</v>
      </c>
      <c r="J2673" t="s">
        <v>57</v>
      </c>
      <c r="K2673" t="s">
        <v>67</v>
      </c>
      <c r="L2673" t="s">
        <v>26</v>
      </c>
      <c r="M2673" t="str">
        <f>CONCATENATE("3p",C2673,"_",I2673)</f>
        <v>3pZRCBDP0036914_Diptera_Chironomidae</v>
      </c>
    </row>
    <row r="2674" spans="1:13" x14ac:dyDescent="0.25">
      <c r="A2674" t="s">
        <v>11</v>
      </c>
      <c r="B2674" t="s">
        <v>2906</v>
      </c>
      <c r="C2674" t="s">
        <v>1467</v>
      </c>
      <c r="D2674" t="s">
        <v>13</v>
      </c>
      <c r="E2674" t="s">
        <v>14</v>
      </c>
      <c r="F2674" s="3">
        <v>43593</v>
      </c>
      <c r="G2674" t="s">
        <v>15</v>
      </c>
      <c r="H2674" t="s">
        <v>16</v>
      </c>
      <c r="I2674" t="s">
        <v>66</v>
      </c>
      <c r="J2674" t="s">
        <v>57</v>
      </c>
      <c r="K2674" t="s">
        <v>67</v>
      </c>
      <c r="L2674" t="s">
        <v>26</v>
      </c>
      <c r="M2674" t="str">
        <f>CONCATENATE("3p",C2674,"_",I2674)</f>
        <v>3pZRCBDP0018890_Diptera_Chironomidae</v>
      </c>
    </row>
    <row r="2675" spans="1:13" x14ac:dyDescent="0.25">
      <c r="A2675" t="s">
        <v>11</v>
      </c>
      <c r="B2675" t="s">
        <v>2907</v>
      </c>
      <c r="C2675" t="s">
        <v>1078</v>
      </c>
      <c r="D2675" t="s">
        <v>13</v>
      </c>
      <c r="E2675" t="s">
        <v>14</v>
      </c>
      <c r="F2675" s="3">
        <v>43593</v>
      </c>
      <c r="G2675" t="s">
        <v>15</v>
      </c>
      <c r="H2675" t="s">
        <v>16</v>
      </c>
      <c r="I2675" t="s">
        <v>66</v>
      </c>
      <c r="J2675" t="s">
        <v>57</v>
      </c>
      <c r="K2675" t="s">
        <v>67</v>
      </c>
      <c r="L2675" t="s">
        <v>26</v>
      </c>
      <c r="M2675" t="str">
        <f>CONCATENATE("3p",C2675,"_",I2675)</f>
        <v>3pZRCBDP0032574_Diptera_Chironomidae</v>
      </c>
    </row>
    <row r="2676" spans="1:13" x14ac:dyDescent="0.25">
      <c r="A2676" t="s">
        <v>11</v>
      </c>
      <c r="B2676" t="s">
        <v>2908</v>
      </c>
      <c r="C2676" t="s">
        <v>2908</v>
      </c>
      <c r="D2676" t="s">
        <v>13</v>
      </c>
      <c r="E2676" t="s">
        <v>14</v>
      </c>
      <c r="F2676" s="3">
        <v>43593</v>
      </c>
      <c r="G2676" t="s">
        <v>15</v>
      </c>
      <c r="H2676" t="s">
        <v>16</v>
      </c>
      <c r="I2676" t="s">
        <v>159</v>
      </c>
      <c r="J2676" t="s">
        <v>57</v>
      </c>
      <c r="K2676" t="s">
        <v>160</v>
      </c>
      <c r="L2676" t="s">
        <v>20</v>
      </c>
      <c r="M2676" t="str">
        <f>CONCATENATE("3p",C2676,"_",I2676)</f>
        <v>3pZRCMIS0003173_Diptera_Cecidomyiidae</v>
      </c>
    </row>
    <row r="2677" spans="1:13" x14ac:dyDescent="0.25">
      <c r="A2677" t="s">
        <v>11</v>
      </c>
      <c r="B2677" t="s">
        <v>2909</v>
      </c>
      <c r="C2677" t="s">
        <v>2910</v>
      </c>
      <c r="D2677" t="s">
        <v>13</v>
      </c>
      <c r="E2677" t="s">
        <v>14</v>
      </c>
      <c r="F2677" s="3">
        <v>43593</v>
      </c>
      <c r="G2677" t="s">
        <v>15</v>
      </c>
      <c r="H2677" t="s">
        <v>16</v>
      </c>
      <c r="I2677" t="s">
        <v>159</v>
      </c>
      <c r="J2677" t="s">
        <v>57</v>
      </c>
      <c r="K2677" t="s">
        <v>160</v>
      </c>
      <c r="L2677" t="s">
        <v>26</v>
      </c>
      <c r="M2677" t="str">
        <f>CONCATENATE("3p",C2677,"_",I2677)</f>
        <v>3pZRCBDP0216459_Diptera_Cecidomyiidae</v>
      </c>
    </row>
    <row r="2678" spans="1:13" x14ac:dyDescent="0.25">
      <c r="A2678" t="s">
        <v>11</v>
      </c>
      <c r="B2678" t="s">
        <v>2911</v>
      </c>
      <c r="C2678" t="s">
        <v>2912</v>
      </c>
      <c r="D2678" t="s">
        <v>13</v>
      </c>
      <c r="E2678" t="s">
        <v>14</v>
      </c>
      <c r="F2678" s="3">
        <v>43593</v>
      </c>
      <c r="G2678" t="s">
        <v>15</v>
      </c>
      <c r="H2678" t="s">
        <v>16</v>
      </c>
      <c r="I2678" t="s">
        <v>190</v>
      </c>
      <c r="J2678" t="s">
        <v>57</v>
      </c>
      <c r="K2678" t="s">
        <v>191</v>
      </c>
      <c r="L2678" t="s">
        <v>26</v>
      </c>
      <c r="M2678" t="str">
        <f>CONCATENATE("3p",C2678,"_",I2678)</f>
        <v>3pZRCBDP0216850_Diptera_Sciaridae</v>
      </c>
    </row>
    <row r="2679" spans="1:13" x14ac:dyDescent="0.25">
      <c r="A2679" t="s">
        <v>11</v>
      </c>
      <c r="B2679" t="s">
        <v>2913</v>
      </c>
      <c r="C2679" t="s">
        <v>1440</v>
      </c>
      <c r="D2679" t="s">
        <v>13</v>
      </c>
      <c r="E2679" t="s">
        <v>14</v>
      </c>
      <c r="F2679" s="3">
        <v>43593</v>
      </c>
      <c r="G2679" t="s">
        <v>15</v>
      </c>
      <c r="H2679" t="s">
        <v>16</v>
      </c>
      <c r="I2679" t="s">
        <v>190</v>
      </c>
      <c r="J2679" t="s">
        <v>57</v>
      </c>
      <c r="K2679" t="s">
        <v>191</v>
      </c>
      <c r="L2679" t="s">
        <v>26</v>
      </c>
      <c r="M2679" t="str">
        <f>CONCATENATE("3p",C2679,"_",I2679)</f>
        <v>3pZRCBDP0217305_Diptera_Sciaridae</v>
      </c>
    </row>
    <row r="2680" spans="1:13" x14ac:dyDescent="0.25">
      <c r="A2680" t="s">
        <v>11</v>
      </c>
      <c r="B2680" t="s">
        <v>2914</v>
      </c>
      <c r="C2680" t="s">
        <v>2866</v>
      </c>
      <c r="D2680" t="s">
        <v>13</v>
      </c>
      <c r="E2680" t="s">
        <v>14</v>
      </c>
      <c r="F2680" s="3">
        <v>43593</v>
      </c>
      <c r="G2680" t="s">
        <v>15</v>
      </c>
      <c r="H2680" t="s">
        <v>16</v>
      </c>
      <c r="I2680" t="s">
        <v>1049</v>
      </c>
      <c r="J2680" t="s">
        <v>106</v>
      </c>
      <c r="K2680" t="s">
        <v>1050</v>
      </c>
      <c r="L2680" t="s">
        <v>26</v>
      </c>
      <c r="M2680" t="str">
        <f>CONCATENATE("3p",C2680,"_",I2680)</f>
        <v>3pZRCBDP0141685_Hemiptera_Aleyrodidae</v>
      </c>
    </row>
    <row r="2681" spans="1:13" x14ac:dyDescent="0.25">
      <c r="A2681" t="s">
        <v>11</v>
      </c>
      <c r="B2681" t="s">
        <v>2915</v>
      </c>
      <c r="C2681" t="s">
        <v>2916</v>
      </c>
      <c r="D2681" t="s">
        <v>13</v>
      </c>
      <c r="E2681" t="s">
        <v>14</v>
      </c>
      <c r="F2681" s="3">
        <v>43593</v>
      </c>
      <c r="G2681" t="s">
        <v>15</v>
      </c>
      <c r="H2681" t="s">
        <v>16</v>
      </c>
      <c r="I2681" t="s">
        <v>159</v>
      </c>
      <c r="J2681" t="s">
        <v>57</v>
      </c>
      <c r="K2681" t="s">
        <v>160</v>
      </c>
      <c r="L2681" t="s">
        <v>26</v>
      </c>
      <c r="M2681" t="str">
        <f>CONCATENATE("3p",C2681,"_",I2681)</f>
        <v>3pZRCBDP0319718_Diptera_Cecidomyiidae</v>
      </c>
    </row>
    <row r="2682" spans="1:13" x14ac:dyDescent="0.25">
      <c r="A2682" t="s">
        <v>11</v>
      </c>
      <c r="B2682" t="s">
        <v>2917</v>
      </c>
      <c r="C2682" t="s">
        <v>1558</v>
      </c>
      <c r="D2682" t="s">
        <v>13</v>
      </c>
      <c r="E2682" t="s">
        <v>14</v>
      </c>
      <c r="F2682" s="3">
        <v>43593</v>
      </c>
      <c r="G2682" t="s">
        <v>15</v>
      </c>
      <c r="H2682" t="s">
        <v>16</v>
      </c>
      <c r="I2682" t="s">
        <v>66</v>
      </c>
      <c r="J2682" t="s">
        <v>57</v>
      </c>
      <c r="K2682" t="s">
        <v>67</v>
      </c>
      <c r="L2682" t="s">
        <v>26</v>
      </c>
      <c r="M2682" t="str">
        <f>CONCATENATE("3p",C2682,"_",I2682)</f>
        <v>3pZRCBDP0036914_Diptera_Chironomidae</v>
      </c>
    </row>
    <row r="2683" spans="1:13" x14ac:dyDescent="0.25">
      <c r="A2683" t="s">
        <v>11</v>
      </c>
      <c r="B2683" t="s">
        <v>2918</v>
      </c>
      <c r="C2683" t="s">
        <v>1100</v>
      </c>
      <c r="D2683" t="s">
        <v>13</v>
      </c>
      <c r="E2683" t="s">
        <v>14</v>
      </c>
      <c r="F2683" s="3">
        <v>43593</v>
      </c>
      <c r="G2683" t="s">
        <v>15</v>
      </c>
      <c r="H2683" t="s">
        <v>16</v>
      </c>
      <c r="I2683" t="s">
        <v>66</v>
      </c>
      <c r="J2683" t="s">
        <v>57</v>
      </c>
      <c r="K2683" t="s">
        <v>67</v>
      </c>
      <c r="L2683" t="s">
        <v>26</v>
      </c>
      <c r="M2683" t="str">
        <f>CONCATENATE("3p",C2683,"_",I2683)</f>
        <v>3pZRCBDP0217406_Diptera_Chironomidae</v>
      </c>
    </row>
    <row r="2684" spans="1:13" x14ac:dyDescent="0.25">
      <c r="A2684" t="s">
        <v>11</v>
      </c>
      <c r="B2684" t="s">
        <v>2919</v>
      </c>
      <c r="C2684" t="s">
        <v>1001</v>
      </c>
      <c r="D2684" t="s">
        <v>13</v>
      </c>
      <c r="E2684" t="s">
        <v>14</v>
      </c>
      <c r="F2684" s="3">
        <v>43593</v>
      </c>
      <c r="G2684" t="s">
        <v>15</v>
      </c>
      <c r="H2684" t="s">
        <v>16</v>
      </c>
      <c r="I2684" t="s">
        <v>159</v>
      </c>
      <c r="J2684" t="s">
        <v>57</v>
      </c>
      <c r="K2684" t="s">
        <v>160</v>
      </c>
      <c r="L2684" t="s">
        <v>26</v>
      </c>
      <c r="M2684" t="str">
        <f>CONCATENATE("3p",C2684,"_",I2684)</f>
        <v>3pZRCBDP0031815_Diptera_Cecidomyiidae</v>
      </c>
    </row>
    <row r="2685" spans="1:13" x14ac:dyDescent="0.25">
      <c r="A2685" t="s">
        <v>11</v>
      </c>
      <c r="B2685" t="s">
        <v>2920</v>
      </c>
      <c r="C2685" t="s">
        <v>2837</v>
      </c>
      <c r="D2685" t="s">
        <v>13</v>
      </c>
      <c r="E2685" t="s">
        <v>14</v>
      </c>
      <c r="F2685" s="3">
        <v>43593</v>
      </c>
      <c r="G2685" t="s">
        <v>15</v>
      </c>
      <c r="H2685" t="s">
        <v>16</v>
      </c>
      <c r="I2685" t="s">
        <v>66</v>
      </c>
      <c r="J2685" t="s">
        <v>57</v>
      </c>
      <c r="K2685" t="s">
        <v>67</v>
      </c>
      <c r="L2685" t="s">
        <v>26</v>
      </c>
      <c r="M2685" t="str">
        <f>CONCATENATE("3p",C2685,"_",I2685)</f>
        <v>3pZRCBDP0018835_Diptera_Chironomidae</v>
      </c>
    </row>
    <row r="2686" spans="1:13" x14ac:dyDescent="0.25">
      <c r="A2686" t="s">
        <v>11</v>
      </c>
      <c r="B2686" t="s">
        <v>2921</v>
      </c>
      <c r="C2686" t="s">
        <v>2895</v>
      </c>
      <c r="D2686" t="s">
        <v>13</v>
      </c>
      <c r="E2686" t="s">
        <v>14</v>
      </c>
      <c r="F2686" s="3">
        <v>43593</v>
      </c>
      <c r="G2686" t="s">
        <v>15</v>
      </c>
      <c r="H2686" t="s">
        <v>16</v>
      </c>
      <c r="I2686" t="s">
        <v>1049</v>
      </c>
      <c r="J2686" t="s">
        <v>106</v>
      </c>
      <c r="K2686" t="s">
        <v>1050</v>
      </c>
      <c r="L2686" t="s">
        <v>26</v>
      </c>
      <c r="M2686" t="str">
        <f>CONCATENATE("3p",C2686,"_",I2686)</f>
        <v>3pZRCBDP0166207_Hemiptera_Aleyrodidae</v>
      </c>
    </row>
    <row r="2687" spans="1:13" x14ac:dyDescent="0.25">
      <c r="A2687" t="s">
        <v>11</v>
      </c>
      <c r="B2687" t="s">
        <v>2922</v>
      </c>
      <c r="C2687" t="s">
        <v>1207</v>
      </c>
      <c r="D2687" t="s">
        <v>13</v>
      </c>
      <c r="E2687" t="s">
        <v>14</v>
      </c>
      <c r="F2687" s="3">
        <v>43593</v>
      </c>
      <c r="G2687" t="s">
        <v>15</v>
      </c>
      <c r="H2687" t="s">
        <v>16</v>
      </c>
      <c r="I2687" t="s">
        <v>199</v>
      </c>
      <c r="J2687" t="s">
        <v>57</v>
      </c>
      <c r="K2687" t="s">
        <v>200</v>
      </c>
      <c r="L2687" t="s">
        <v>26</v>
      </c>
      <c r="M2687" t="str">
        <f>CONCATENATE("3p",C2687,"_",I2687)</f>
        <v>3pZRCBDP0271368_Diptera_Psychodidae</v>
      </c>
    </row>
    <row r="2688" spans="1:13" x14ac:dyDescent="0.25">
      <c r="A2688" t="s">
        <v>11</v>
      </c>
      <c r="B2688" t="s">
        <v>2923</v>
      </c>
      <c r="C2688" t="s">
        <v>2924</v>
      </c>
      <c r="D2688" t="s">
        <v>13</v>
      </c>
      <c r="E2688" t="s">
        <v>14</v>
      </c>
      <c r="F2688" s="3">
        <v>43593</v>
      </c>
      <c r="G2688" t="s">
        <v>15</v>
      </c>
      <c r="H2688" t="s">
        <v>16</v>
      </c>
      <c r="I2688" t="s">
        <v>159</v>
      </c>
      <c r="J2688" t="s">
        <v>57</v>
      </c>
      <c r="K2688" t="s">
        <v>160</v>
      </c>
      <c r="L2688" t="s">
        <v>26</v>
      </c>
      <c r="M2688" t="str">
        <f>CONCATENATE("3p",C2688,"_",I2688)</f>
        <v>3pZRCBDP0348126_Diptera_Cecidomyiidae</v>
      </c>
    </row>
    <row r="2689" spans="1:13" x14ac:dyDescent="0.25">
      <c r="A2689" t="s">
        <v>11</v>
      </c>
      <c r="B2689" t="s">
        <v>2925</v>
      </c>
      <c r="C2689" t="s">
        <v>1207</v>
      </c>
      <c r="D2689" t="s">
        <v>13</v>
      </c>
      <c r="E2689" t="s">
        <v>14</v>
      </c>
      <c r="F2689" s="3">
        <v>43593</v>
      </c>
      <c r="G2689" t="s">
        <v>15</v>
      </c>
      <c r="H2689" t="s">
        <v>16</v>
      </c>
      <c r="I2689" t="s">
        <v>199</v>
      </c>
      <c r="J2689" t="s">
        <v>57</v>
      </c>
      <c r="K2689" t="s">
        <v>200</v>
      </c>
      <c r="L2689" t="s">
        <v>26</v>
      </c>
      <c r="M2689" t="str">
        <f>CONCATENATE("3p",C2689,"_",I2689)</f>
        <v>3pZRCBDP0271368_Diptera_Psychodidae</v>
      </c>
    </row>
    <row r="2690" spans="1:13" x14ac:dyDescent="0.25">
      <c r="A2690" t="s">
        <v>11</v>
      </c>
      <c r="B2690" t="s">
        <v>2926</v>
      </c>
      <c r="C2690" t="s">
        <v>2927</v>
      </c>
      <c r="D2690" t="s">
        <v>13</v>
      </c>
      <c r="E2690" t="s">
        <v>14</v>
      </c>
      <c r="F2690" s="3">
        <v>43593</v>
      </c>
      <c r="G2690" t="s">
        <v>15</v>
      </c>
      <c r="H2690" t="s">
        <v>16</v>
      </c>
      <c r="I2690" t="s">
        <v>159</v>
      </c>
      <c r="J2690" t="s">
        <v>57</v>
      </c>
      <c r="K2690" t="s">
        <v>160</v>
      </c>
      <c r="L2690" t="s">
        <v>26</v>
      </c>
      <c r="M2690" t="str">
        <f>CONCATENATE("3p",C2690,"_",I2690)</f>
        <v>3pZRCBDP0338078_Diptera_Cecidomyiidae</v>
      </c>
    </row>
    <row r="2691" spans="1:13" x14ac:dyDescent="0.25">
      <c r="A2691" t="s">
        <v>11</v>
      </c>
      <c r="B2691" t="s">
        <v>2928</v>
      </c>
      <c r="C2691" t="s">
        <v>2929</v>
      </c>
      <c r="D2691" t="s">
        <v>13</v>
      </c>
      <c r="E2691" t="s">
        <v>14</v>
      </c>
      <c r="F2691" s="3">
        <v>43593</v>
      </c>
      <c r="G2691" t="s">
        <v>15</v>
      </c>
      <c r="H2691" t="s">
        <v>16</v>
      </c>
      <c r="I2691" t="s">
        <v>87</v>
      </c>
      <c r="J2691" t="s">
        <v>57</v>
      </c>
      <c r="K2691" t="s">
        <v>88</v>
      </c>
      <c r="L2691" t="s">
        <v>26</v>
      </c>
      <c r="M2691" t="str">
        <f>CONCATENATE("3p",C2691,"_",I2691)</f>
        <v>3pZRCBDP0000804_Diptera_Phoridae</v>
      </c>
    </row>
    <row r="2692" spans="1:13" x14ac:dyDescent="0.25">
      <c r="A2692" t="s">
        <v>11</v>
      </c>
      <c r="B2692" t="s">
        <v>2930</v>
      </c>
      <c r="C2692" t="s">
        <v>2930</v>
      </c>
      <c r="D2692" t="s">
        <v>13</v>
      </c>
      <c r="E2692" t="s">
        <v>14</v>
      </c>
      <c r="F2692" s="3">
        <v>43593</v>
      </c>
      <c r="G2692" t="s">
        <v>15</v>
      </c>
      <c r="H2692" t="s">
        <v>16</v>
      </c>
      <c r="I2692" t="s">
        <v>661</v>
      </c>
      <c r="J2692" t="s">
        <v>57</v>
      </c>
      <c r="K2692" t="s">
        <v>662</v>
      </c>
      <c r="L2692" t="s">
        <v>20</v>
      </c>
      <c r="M2692" t="str">
        <f>CONCATENATE("3p",C2692,"_",I2692)</f>
        <v>3pZRCMIS0003196_Diptera_Ceratopogonidae</v>
      </c>
    </row>
    <row r="2693" spans="1:13" x14ac:dyDescent="0.25">
      <c r="A2693" t="s">
        <v>11</v>
      </c>
      <c r="B2693" t="s">
        <v>2931</v>
      </c>
      <c r="C2693" t="s">
        <v>1001</v>
      </c>
      <c r="D2693" t="s">
        <v>13</v>
      </c>
      <c r="E2693" t="s">
        <v>14</v>
      </c>
      <c r="F2693" s="3">
        <v>43593</v>
      </c>
      <c r="G2693" t="s">
        <v>15</v>
      </c>
      <c r="H2693" t="s">
        <v>16</v>
      </c>
      <c r="I2693" t="s">
        <v>159</v>
      </c>
      <c r="J2693" t="s">
        <v>57</v>
      </c>
      <c r="K2693" t="s">
        <v>160</v>
      </c>
      <c r="L2693" t="s">
        <v>26</v>
      </c>
      <c r="M2693" t="str">
        <f>CONCATENATE("3p",C2693,"_",I2693)</f>
        <v>3pZRCBDP0031815_Diptera_Cecidomyiidae</v>
      </c>
    </row>
    <row r="2694" spans="1:13" x14ac:dyDescent="0.25">
      <c r="A2694" t="s">
        <v>11</v>
      </c>
      <c r="B2694" t="s">
        <v>2932</v>
      </c>
      <c r="C2694" t="s">
        <v>1496</v>
      </c>
      <c r="D2694" t="s">
        <v>13</v>
      </c>
      <c r="E2694" t="s">
        <v>14</v>
      </c>
      <c r="F2694" s="3">
        <v>43593</v>
      </c>
      <c r="G2694" t="s">
        <v>15</v>
      </c>
      <c r="H2694" t="s">
        <v>16</v>
      </c>
      <c r="I2694" t="s">
        <v>87</v>
      </c>
      <c r="J2694" t="s">
        <v>57</v>
      </c>
      <c r="K2694" t="s">
        <v>88</v>
      </c>
      <c r="L2694" t="s">
        <v>26</v>
      </c>
      <c r="M2694" t="str">
        <f>CONCATENATE("3p",C2694,"_",I2694)</f>
        <v>3pZRCBDP0000042_Diptera_Phoridae</v>
      </c>
    </row>
    <row r="2695" spans="1:13" x14ac:dyDescent="0.25">
      <c r="A2695" t="s">
        <v>11</v>
      </c>
      <c r="B2695" t="s">
        <v>2933</v>
      </c>
      <c r="C2695" t="s">
        <v>2933</v>
      </c>
      <c r="D2695" t="s">
        <v>13</v>
      </c>
      <c r="E2695" t="s">
        <v>14</v>
      </c>
      <c r="F2695" s="3">
        <v>43593</v>
      </c>
      <c r="G2695" t="s">
        <v>15</v>
      </c>
      <c r="H2695" t="s">
        <v>16</v>
      </c>
      <c r="I2695" t="s">
        <v>66</v>
      </c>
      <c r="J2695" t="s">
        <v>57</v>
      </c>
      <c r="K2695" t="s">
        <v>67</v>
      </c>
      <c r="L2695" t="s">
        <v>20</v>
      </c>
      <c r="M2695" t="str">
        <f>CONCATENATE("3p",C2695,"_",I2695)</f>
        <v>3pZRCMIS0003201_Diptera_Chironomidae</v>
      </c>
    </row>
    <row r="2696" spans="1:13" x14ac:dyDescent="0.25">
      <c r="A2696" t="s">
        <v>11</v>
      </c>
      <c r="B2696" t="s">
        <v>2934</v>
      </c>
      <c r="C2696" t="s">
        <v>888</v>
      </c>
      <c r="D2696" t="s">
        <v>13</v>
      </c>
      <c r="E2696" t="s">
        <v>14</v>
      </c>
      <c r="F2696" s="3">
        <v>43593</v>
      </c>
      <c r="G2696" t="s">
        <v>15</v>
      </c>
      <c r="H2696" t="s">
        <v>16</v>
      </c>
      <c r="I2696" t="s">
        <v>661</v>
      </c>
      <c r="J2696" t="s">
        <v>57</v>
      </c>
      <c r="K2696" t="s">
        <v>662</v>
      </c>
      <c r="L2696" t="s">
        <v>26</v>
      </c>
      <c r="M2696" t="str">
        <f>CONCATENATE("3p",C2696,"_",I2696)</f>
        <v>3pZRCBDP0000333_Diptera_Ceratopogonidae</v>
      </c>
    </row>
    <row r="2697" spans="1:13" x14ac:dyDescent="0.25">
      <c r="A2697" t="s">
        <v>11</v>
      </c>
      <c r="B2697" t="s">
        <v>2935</v>
      </c>
      <c r="C2697" t="s">
        <v>1496</v>
      </c>
      <c r="D2697" t="s">
        <v>13</v>
      </c>
      <c r="E2697" t="s">
        <v>14</v>
      </c>
      <c r="F2697" s="3">
        <v>43593</v>
      </c>
      <c r="G2697" t="s">
        <v>15</v>
      </c>
      <c r="H2697" t="s">
        <v>16</v>
      </c>
      <c r="I2697" t="s">
        <v>87</v>
      </c>
      <c r="J2697" t="s">
        <v>57</v>
      </c>
      <c r="K2697" t="s">
        <v>88</v>
      </c>
      <c r="L2697" t="s">
        <v>26</v>
      </c>
      <c r="M2697" t="str">
        <f>CONCATENATE("3p",C2697,"_",I2697)</f>
        <v>3pZRCBDP0000042_Diptera_Phoridae</v>
      </c>
    </row>
    <row r="2698" spans="1:13" x14ac:dyDescent="0.25">
      <c r="A2698" t="s">
        <v>11</v>
      </c>
      <c r="B2698" t="s">
        <v>2936</v>
      </c>
      <c r="C2698" t="s">
        <v>1352</v>
      </c>
      <c r="D2698" t="s">
        <v>13</v>
      </c>
      <c r="E2698" t="s">
        <v>14</v>
      </c>
      <c r="F2698" s="3">
        <v>43593</v>
      </c>
      <c r="G2698" t="s">
        <v>15</v>
      </c>
      <c r="H2698" t="s">
        <v>16</v>
      </c>
      <c r="I2698" t="s">
        <v>66</v>
      </c>
      <c r="J2698" t="s">
        <v>57</v>
      </c>
      <c r="K2698" t="s">
        <v>67</v>
      </c>
      <c r="L2698" t="s">
        <v>26</v>
      </c>
      <c r="M2698" t="str">
        <f>CONCATENATE("3p",C2698,"_",I2698)</f>
        <v>3pZRCBDP0196099_Diptera_Chironomidae</v>
      </c>
    </row>
    <row r="2699" spans="1:13" x14ac:dyDescent="0.25">
      <c r="A2699" t="s">
        <v>11</v>
      </c>
      <c r="B2699" t="s">
        <v>2937</v>
      </c>
      <c r="C2699" t="s">
        <v>2937</v>
      </c>
      <c r="D2699" t="s">
        <v>13</v>
      </c>
      <c r="E2699" t="s">
        <v>14</v>
      </c>
      <c r="F2699" s="3">
        <v>43593</v>
      </c>
      <c r="G2699" t="s">
        <v>15</v>
      </c>
      <c r="H2699" t="s">
        <v>16</v>
      </c>
      <c r="I2699" t="s">
        <v>199</v>
      </c>
      <c r="J2699" t="s">
        <v>57</v>
      </c>
      <c r="K2699" t="s">
        <v>200</v>
      </c>
      <c r="L2699" t="s">
        <v>20</v>
      </c>
      <c r="M2699" t="str">
        <f>CONCATENATE("3p",C2699,"_",I2699)</f>
        <v>3pZRCMIS0003206_Diptera_Psychodidae</v>
      </c>
    </row>
    <row r="2700" spans="1:13" x14ac:dyDescent="0.25">
      <c r="A2700" t="s">
        <v>11</v>
      </c>
      <c r="B2700" t="s">
        <v>2938</v>
      </c>
      <c r="C2700" t="s">
        <v>888</v>
      </c>
      <c r="D2700" t="s">
        <v>13</v>
      </c>
      <c r="E2700" t="s">
        <v>14</v>
      </c>
      <c r="F2700" s="3">
        <v>43593</v>
      </c>
      <c r="G2700" t="s">
        <v>15</v>
      </c>
      <c r="H2700" t="s">
        <v>16</v>
      </c>
      <c r="I2700" t="s">
        <v>661</v>
      </c>
      <c r="J2700" t="s">
        <v>57</v>
      </c>
      <c r="K2700" t="s">
        <v>662</v>
      </c>
      <c r="L2700" t="s">
        <v>26</v>
      </c>
      <c r="M2700" t="str">
        <f>CONCATENATE("3p",C2700,"_",I2700)</f>
        <v>3pZRCBDP0000333_Diptera_Ceratopogonidae</v>
      </c>
    </row>
    <row r="2701" spans="1:13" x14ac:dyDescent="0.25">
      <c r="A2701" t="s">
        <v>11</v>
      </c>
      <c r="B2701" t="s">
        <v>2939</v>
      </c>
      <c r="C2701" t="s">
        <v>2940</v>
      </c>
      <c r="D2701" t="s">
        <v>13</v>
      </c>
      <c r="E2701" t="s">
        <v>14</v>
      </c>
      <c r="F2701" s="3">
        <v>43593</v>
      </c>
      <c r="G2701" t="s">
        <v>15</v>
      </c>
      <c r="H2701" t="s">
        <v>16</v>
      </c>
      <c r="I2701" t="s">
        <v>215</v>
      </c>
      <c r="J2701" t="s">
        <v>57</v>
      </c>
      <c r="K2701" t="s">
        <v>216</v>
      </c>
      <c r="L2701" t="s">
        <v>26</v>
      </c>
      <c r="M2701" t="str">
        <f>CONCATENATE("3p",C2701,"_",I2701)</f>
        <v>3pZRCBDP0000091_Diptera_Sphaeroceridae</v>
      </c>
    </row>
    <row r="2702" spans="1:13" x14ac:dyDescent="0.25">
      <c r="A2702" t="s">
        <v>11</v>
      </c>
      <c r="B2702" t="s">
        <v>2941</v>
      </c>
      <c r="C2702" t="s">
        <v>1396</v>
      </c>
      <c r="D2702" t="s">
        <v>13</v>
      </c>
      <c r="E2702" t="s">
        <v>14</v>
      </c>
      <c r="F2702" s="3">
        <v>43593</v>
      </c>
      <c r="G2702" t="s">
        <v>15</v>
      </c>
      <c r="H2702" t="s">
        <v>16</v>
      </c>
      <c r="I2702" t="s">
        <v>87</v>
      </c>
      <c r="J2702" t="s">
        <v>57</v>
      </c>
      <c r="K2702" t="s">
        <v>88</v>
      </c>
      <c r="L2702" t="s">
        <v>26</v>
      </c>
      <c r="M2702" t="str">
        <f>CONCATENATE("3p",C2702,"_",I2702)</f>
        <v>3pZRCBDP0000048_Diptera_Phoridae</v>
      </c>
    </row>
    <row r="2703" spans="1:13" x14ac:dyDescent="0.25">
      <c r="A2703" t="s">
        <v>11</v>
      </c>
      <c r="B2703" t="s">
        <v>2942</v>
      </c>
      <c r="C2703" t="s">
        <v>2943</v>
      </c>
      <c r="D2703" t="s">
        <v>13</v>
      </c>
      <c r="E2703" t="s">
        <v>14</v>
      </c>
      <c r="F2703" s="3">
        <v>43593</v>
      </c>
      <c r="G2703" t="s">
        <v>15</v>
      </c>
      <c r="H2703" t="s">
        <v>16</v>
      </c>
      <c r="I2703" t="s">
        <v>66</v>
      </c>
      <c r="J2703" t="s">
        <v>57</v>
      </c>
      <c r="K2703" t="s">
        <v>67</v>
      </c>
      <c r="L2703" t="s">
        <v>26</v>
      </c>
      <c r="M2703" t="str">
        <f>CONCATENATE("3p",C2703,"_",I2703)</f>
        <v>3pZRCBDP0053481_Diptera_Chironomidae</v>
      </c>
    </row>
    <row r="2704" spans="1:13" x14ac:dyDescent="0.25">
      <c r="A2704" t="s">
        <v>11</v>
      </c>
      <c r="B2704" t="s">
        <v>2944</v>
      </c>
      <c r="C2704" t="s">
        <v>888</v>
      </c>
      <c r="D2704" t="s">
        <v>13</v>
      </c>
      <c r="E2704" t="s">
        <v>14</v>
      </c>
      <c r="F2704" s="3">
        <v>43593</v>
      </c>
      <c r="G2704" t="s">
        <v>15</v>
      </c>
      <c r="H2704" t="s">
        <v>16</v>
      </c>
      <c r="I2704" t="s">
        <v>661</v>
      </c>
      <c r="J2704" t="s">
        <v>57</v>
      </c>
      <c r="K2704" t="s">
        <v>662</v>
      </c>
      <c r="L2704" t="s">
        <v>26</v>
      </c>
      <c r="M2704" t="str">
        <f>CONCATENATE("3p",C2704,"_",I2704)</f>
        <v>3pZRCBDP0000333_Diptera_Ceratopogonidae</v>
      </c>
    </row>
    <row r="2705" spans="1:13" x14ac:dyDescent="0.25">
      <c r="A2705" t="s">
        <v>11</v>
      </c>
      <c r="B2705" t="s">
        <v>2945</v>
      </c>
      <c r="C2705" t="s">
        <v>2945</v>
      </c>
      <c r="D2705" t="s">
        <v>13</v>
      </c>
      <c r="E2705" t="s">
        <v>14</v>
      </c>
      <c r="F2705" s="3">
        <v>43593</v>
      </c>
      <c r="G2705" t="s">
        <v>15</v>
      </c>
      <c r="H2705" t="s">
        <v>16</v>
      </c>
      <c r="I2705" t="s">
        <v>159</v>
      </c>
      <c r="J2705" t="s">
        <v>57</v>
      </c>
      <c r="K2705" t="s">
        <v>160</v>
      </c>
      <c r="L2705" t="s">
        <v>20</v>
      </c>
      <c r="M2705" t="str">
        <f>CONCATENATE("3p",C2705,"_",I2705)</f>
        <v>3pZRCMIS0003212_Diptera_Cecidomyiidae</v>
      </c>
    </row>
    <row r="2706" spans="1:13" x14ac:dyDescent="0.25">
      <c r="A2706" t="s">
        <v>11</v>
      </c>
      <c r="B2706" t="s">
        <v>2946</v>
      </c>
      <c r="C2706" t="s">
        <v>2947</v>
      </c>
      <c r="D2706" t="s">
        <v>13</v>
      </c>
      <c r="E2706" t="s">
        <v>14</v>
      </c>
      <c r="F2706" s="3">
        <v>43593</v>
      </c>
      <c r="G2706" t="s">
        <v>15</v>
      </c>
      <c r="H2706" t="s">
        <v>16</v>
      </c>
      <c r="I2706" t="s">
        <v>87</v>
      </c>
      <c r="J2706" t="s">
        <v>57</v>
      </c>
      <c r="K2706" t="s">
        <v>88</v>
      </c>
      <c r="L2706" t="s">
        <v>26</v>
      </c>
      <c r="M2706" t="str">
        <f>CONCATENATE("3p",C2706,"_",I2706)</f>
        <v>3pZRCBDP0000052_Diptera_Phoridae</v>
      </c>
    </row>
    <row r="2707" spans="1:13" x14ac:dyDescent="0.25">
      <c r="A2707" t="s">
        <v>11</v>
      </c>
      <c r="B2707" t="s">
        <v>2948</v>
      </c>
      <c r="C2707" t="s">
        <v>2261</v>
      </c>
      <c r="D2707" t="s">
        <v>13</v>
      </c>
      <c r="E2707" t="s">
        <v>14</v>
      </c>
      <c r="F2707" s="3">
        <v>43593</v>
      </c>
      <c r="G2707" t="s">
        <v>15</v>
      </c>
      <c r="H2707" t="s">
        <v>16</v>
      </c>
      <c r="I2707" t="s">
        <v>661</v>
      </c>
      <c r="J2707" t="s">
        <v>57</v>
      </c>
      <c r="K2707" t="s">
        <v>662</v>
      </c>
      <c r="L2707" t="s">
        <v>26</v>
      </c>
      <c r="M2707" t="str">
        <f>CONCATENATE("3p",C2707,"_",I2707)</f>
        <v>3pZRCBDP0069951_Diptera_Ceratopogonidae</v>
      </c>
    </row>
    <row r="2708" spans="1:13" x14ac:dyDescent="0.25">
      <c r="A2708" t="s">
        <v>11</v>
      </c>
      <c r="B2708" t="s">
        <v>2949</v>
      </c>
      <c r="C2708" t="s">
        <v>210</v>
      </c>
      <c r="D2708" t="s">
        <v>13</v>
      </c>
      <c r="E2708" t="s">
        <v>14</v>
      </c>
      <c r="F2708" s="3">
        <v>43593</v>
      </c>
      <c r="G2708" t="s">
        <v>15</v>
      </c>
      <c r="H2708" t="s">
        <v>16</v>
      </c>
      <c r="I2708" t="s">
        <v>199</v>
      </c>
      <c r="J2708" t="s">
        <v>57</v>
      </c>
      <c r="K2708" t="s">
        <v>200</v>
      </c>
      <c r="L2708" t="s">
        <v>26</v>
      </c>
      <c r="M2708" t="str">
        <f>CONCATENATE("3p",C2708,"_",I2708)</f>
        <v>3pZRCBDP0075133_Diptera_Psychodidae</v>
      </c>
    </row>
    <row r="2709" spans="1:13" x14ac:dyDescent="0.25">
      <c r="A2709" t="s">
        <v>11</v>
      </c>
      <c r="B2709" t="s">
        <v>2950</v>
      </c>
      <c r="C2709" t="s">
        <v>888</v>
      </c>
      <c r="D2709" t="s">
        <v>13</v>
      </c>
      <c r="E2709" t="s">
        <v>14</v>
      </c>
      <c r="F2709" s="3">
        <v>43593</v>
      </c>
      <c r="G2709" t="s">
        <v>15</v>
      </c>
      <c r="H2709" t="s">
        <v>16</v>
      </c>
      <c r="I2709" t="s">
        <v>661</v>
      </c>
      <c r="J2709" t="s">
        <v>57</v>
      </c>
      <c r="K2709" t="s">
        <v>662</v>
      </c>
      <c r="L2709" t="s">
        <v>26</v>
      </c>
      <c r="M2709" t="str">
        <f>CONCATENATE("3p",C2709,"_",I2709)</f>
        <v>3pZRCBDP0000333_Diptera_Ceratopogonidae</v>
      </c>
    </row>
    <row r="2710" spans="1:13" x14ac:dyDescent="0.25">
      <c r="A2710" t="s">
        <v>11</v>
      </c>
      <c r="B2710" t="s">
        <v>2951</v>
      </c>
      <c r="C2710" t="s">
        <v>986</v>
      </c>
      <c r="D2710" t="s">
        <v>13</v>
      </c>
      <c r="E2710" t="s">
        <v>14</v>
      </c>
      <c r="F2710" s="3">
        <v>43593</v>
      </c>
      <c r="G2710" t="s">
        <v>15</v>
      </c>
      <c r="H2710" t="s">
        <v>16</v>
      </c>
      <c r="I2710" t="s">
        <v>159</v>
      </c>
      <c r="J2710" t="s">
        <v>57</v>
      </c>
      <c r="K2710" t="s">
        <v>160</v>
      </c>
      <c r="L2710" t="s">
        <v>26</v>
      </c>
      <c r="M2710" t="str">
        <f>CONCATENATE("3p",C2710,"_",I2710)</f>
        <v>3pZRCBDP0327529_Diptera_Cecidomyiidae</v>
      </c>
    </row>
    <row r="2711" spans="1:13" x14ac:dyDescent="0.25">
      <c r="A2711" t="s">
        <v>11</v>
      </c>
      <c r="B2711" t="s">
        <v>2952</v>
      </c>
      <c r="C2711" t="s">
        <v>1413</v>
      </c>
      <c r="D2711" t="s">
        <v>13</v>
      </c>
      <c r="E2711" t="s">
        <v>14</v>
      </c>
      <c r="F2711" s="3">
        <v>43593</v>
      </c>
      <c r="G2711" t="s">
        <v>15</v>
      </c>
      <c r="H2711" t="s">
        <v>16</v>
      </c>
      <c r="I2711" t="s">
        <v>66</v>
      </c>
      <c r="J2711" t="s">
        <v>57</v>
      </c>
      <c r="K2711" t="s">
        <v>67</v>
      </c>
      <c r="L2711" t="s">
        <v>26</v>
      </c>
      <c r="M2711" t="str">
        <f>CONCATENATE("3p",C2711,"_",I2711)</f>
        <v>3pZRCBDP0018283_Diptera_Chironomidae</v>
      </c>
    </row>
    <row r="2712" spans="1:13" x14ac:dyDescent="0.25">
      <c r="A2712" t="s">
        <v>11</v>
      </c>
      <c r="B2712" t="s">
        <v>2953</v>
      </c>
      <c r="C2712" t="s">
        <v>1207</v>
      </c>
      <c r="D2712" t="s">
        <v>13</v>
      </c>
      <c r="E2712" t="s">
        <v>14</v>
      </c>
      <c r="F2712" s="3">
        <v>43593</v>
      </c>
      <c r="G2712" t="s">
        <v>15</v>
      </c>
      <c r="H2712" t="s">
        <v>16</v>
      </c>
      <c r="I2712" t="s">
        <v>199</v>
      </c>
      <c r="J2712" t="s">
        <v>57</v>
      </c>
      <c r="K2712" t="s">
        <v>200</v>
      </c>
      <c r="L2712" t="s">
        <v>26</v>
      </c>
      <c r="M2712" t="str">
        <f>CONCATENATE("3p",C2712,"_",I2712)</f>
        <v>3pZRCBDP0271368_Diptera_Psychodidae</v>
      </c>
    </row>
    <row r="2713" spans="1:13" x14ac:dyDescent="0.25">
      <c r="A2713" t="s">
        <v>11</v>
      </c>
      <c r="B2713" t="s">
        <v>2954</v>
      </c>
      <c r="C2713" t="s">
        <v>1269</v>
      </c>
      <c r="D2713" t="s">
        <v>13</v>
      </c>
      <c r="E2713" t="s">
        <v>14</v>
      </c>
      <c r="F2713" s="3">
        <v>43593</v>
      </c>
      <c r="G2713" t="s">
        <v>15</v>
      </c>
      <c r="H2713" t="s">
        <v>16</v>
      </c>
      <c r="I2713" t="s">
        <v>66</v>
      </c>
      <c r="J2713" t="s">
        <v>57</v>
      </c>
      <c r="K2713" t="s">
        <v>67</v>
      </c>
      <c r="L2713" t="s">
        <v>26</v>
      </c>
      <c r="M2713" t="str">
        <f>CONCATENATE("3p",C2713,"_",I2713)</f>
        <v>3pZRCBDP0186270_Diptera_Chironomidae</v>
      </c>
    </row>
    <row r="2714" spans="1:13" x14ac:dyDescent="0.25">
      <c r="A2714" t="s">
        <v>11</v>
      </c>
      <c r="B2714" t="s">
        <v>2955</v>
      </c>
      <c r="C2714" t="s">
        <v>1496</v>
      </c>
      <c r="D2714" t="s">
        <v>13</v>
      </c>
      <c r="E2714" t="s">
        <v>14</v>
      </c>
      <c r="F2714" s="3">
        <v>43593</v>
      </c>
      <c r="G2714" t="s">
        <v>15</v>
      </c>
      <c r="H2714" t="s">
        <v>16</v>
      </c>
      <c r="I2714" t="s">
        <v>87</v>
      </c>
      <c r="J2714" t="s">
        <v>57</v>
      </c>
      <c r="K2714" t="s">
        <v>88</v>
      </c>
      <c r="L2714" t="s">
        <v>26</v>
      </c>
      <c r="M2714" t="str">
        <f>CONCATENATE("3p",C2714,"_",I2714)</f>
        <v>3pZRCBDP0000042_Diptera_Phoridae</v>
      </c>
    </row>
    <row r="2715" spans="1:13" x14ac:dyDescent="0.25">
      <c r="A2715" t="s">
        <v>11</v>
      </c>
      <c r="B2715" t="s">
        <v>2956</v>
      </c>
      <c r="C2715" t="s">
        <v>210</v>
      </c>
      <c r="D2715" t="s">
        <v>13</v>
      </c>
      <c r="E2715" t="s">
        <v>14</v>
      </c>
      <c r="F2715" s="3">
        <v>43593</v>
      </c>
      <c r="G2715" t="s">
        <v>15</v>
      </c>
      <c r="H2715" t="s">
        <v>16</v>
      </c>
      <c r="I2715" t="s">
        <v>199</v>
      </c>
      <c r="J2715" t="s">
        <v>57</v>
      </c>
      <c r="K2715" t="s">
        <v>200</v>
      </c>
      <c r="L2715" t="s">
        <v>26</v>
      </c>
      <c r="M2715" t="str">
        <f>CONCATENATE("3p",C2715,"_",I2715)</f>
        <v>3pZRCBDP0075133_Diptera_Psychodidae</v>
      </c>
    </row>
    <row r="2716" spans="1:13" x14ac:dyDescent="0.25">
      <c r="A2716" t="s">
        <v>11</v>
      </c>
      <c r="B2716" t="s">
        <v>2957</v>
      </c>
      <c r="C2716" t="s">
        <v>2788</v>
      </c>
      <c r="D2716" t="s">
        <v>13</v>
      </c>
      <c r="E2716" t="s">
        <v>14</v>
      </c>
      <c r="F2716" s="3">
        <v>43593</v>
      </c>
      <c r="G2716" t="s">
        <v>15</v>
      </c>
      <c r="H2716" t="s">
        <v>16</v>
      </c>
      <c r="I2716" t="s">
        <v>159</v>
      </c>
      <c r="J2716" t="s">
        <v>57</v>
      </c>
      <c r="K2716" t="s">
        <v>160</v>
      </c>
      <c r="L2716" t="s">
        <v>26</v>
      </c>
      <c r="M2716" t="str">
        <f>CONCATENATE("3p",C2716,"_",I2716)</f>
        <v>3pZRCBDP0002812_Diptera_Cecidomyiidae</v>
      </c>
    </row>
    <row r="2717" spans="1:13" x14ac:dyDescent="0.25">
      <c r="A2717" t="s">
        <v>11</v>
      </c>
      <c r="B2717" t="s">
        <v>2958</v>
      </c>
      <c r="C2717" t="s">
        <v>1472</v>
      </c>
      <c r="D2717" t="s">
        <v>13</v>
      </c>
      <c r="E2717" t="s">
        <v>14</v>
      </c>
      <c r="F2717" s="3">
        <v>43593</v>
      </c>
      <c r="G2717" t="s">
        <v>15</v>
      </c>
      <c r="H2717" t="s">
        <v>16</v>
      </c>
      <c r="I2717" t="s">
        <v>199</v>
      </c>
      <c r="J2717" t="s">
        <v>57</v>
      </c>
      <c r="K2717" t="s">
        <v>200</v>
      </c>
      <c r="L2717" t="s">
        <v>26</v>
      </c>
      <c r="M2717" t="str">
        <f>CONCATENATE("3p",C2717,"_",I2717)</f>
        <v>3pZRCBDP0326821_Diptera_Psychodidae</v>
      </c>
    </row>
    <row r="2718" spans="1:13" x14ac:dyDescent="0.25">
      <c r="A2718" t="s">
        <v>11</v>
      </c>
      <c r="B2718" t="s">
        <v>2959</v>
      </c>
      <c r="C2718" t="s">
        <v>1496</v>
      </c>
      <c r="D2718" t="s">
        <v>13</v>
      </c>
      <c r="E2718" t="s">
        <v>14</v>
      </c>
      <c r="F2718" s="3">
        <v>43593</v>
      </c>
      <c r="G2718" t="s">
        <v>15</v>
      </c>
      <c r="H2718" t="s">
        <v>16</v>
      </c>
      <c r="I2718" t="s">
        <v>87</v>
      </c>
      <c r="J2718" t="s">
        <v>57</v>
      </c>
      <c r="K2718" t="s">
        <v>88</v>
      </c>
      <c r="L2718" t="s">
        <v>26</v>
      </c>
      <c r="M2718" t="str">
        <f>CONCATENATE("3p",C2718,"_",I2718)</f>
        <v>3pZRCBDP0000042_Diptera_Phoridae</v>
      </c>
    </row>
    <row r="2719" spans="1:13" x14ac:dyDescent="0.25">
      <c r="A2719" t="s">
        <v>11</v>
      </c>
      <c r="B2719" t="s">
        <v>2960</v>
      </c>
      <c r="C2719" t="s">
        <v>2960</v>
      </c>
      <c r="D2719" t="s">
        <v>13</v>
      </c>
      <c r="E2719" t="s">
        <v>14</v>
      </c>
      <c r="F2719" s="3">
        <v>43593</v>
      </c>
      <c r="G2719" t="s">
        <v>15</v>
      </c>
      <c r="H2719" t="s">
        <v>16</v>
      </c>
      <c r="I2719" t="s">
        <v>2961</v>
      </c>
      <c r="J2719" t="s">
        <v>36</v>
      </c>
      <c r="K2719" t="s">
        <v>2962</v>
      </c>
      <c r="L2719" t="s">
        <v>20</v>
      </c>
      <c r="M2719" t="str">
        <f>CONCATENATE("3p",C2719,"_",I2719)</f>
        <v>3pZRCMIS0003230_Hymenoptera_Platygastridae</v>
      </c>
    </row>
    <row r="2720" spans="1:13" x14ac:dyDescent="0.25">
      <c r="A2720" t="s">
        <v>11</v>
      </c>
      <c r="B2720" t="s">
        <v>2963</v>
      </c>
      <c r="C2720" t="s">
        <v>2788</v>
      </c>
      <c r="D2720" t="s">
        <v>13</v>
      </c>
      <c r="E2720" t="s">
        <v>14</v>
      </c>
      <c r="F2720" s="3">
        <v>43593</v>
      </c>
      <c r="G2720" t="s">
        <v>15</v>
      </c>
      <c r="H2720" t="s">
        <v>16</v>
      </c>
      <c r="I2720" t="s">
        <v>159</v>
      </c>
      <c r="J2720" t="s">
        <v>57</v>
      </c>
      <c r="K2720" t="s">
        <v>160</v>
      </c>
      <c r="L2720" t="s">
        <v>26</v>
      </c>
      <c r="M2720" t="str">
        <f>CONCATENATE("3p",C2720,"_",I2720)</f>
        <v>3pZRCBDP0002812_Diptera_Cecidomyiidae</v>
      </c>
    </row>
    <row r="2721" spans="1:13" x14ac:dyDescent="0.25">
      <c r="A2721" t="s">
        <v>11</v>
      </c>
      <c r="B2721" t="s">
        <v>2964</v>
      </c>
      <c r="C2721" t="s">
        <v>1496</v>
      </c>
      <c r="D2721" t="s">
        <v>13</v>
      </c>
      <c r="E2721" t="s">
        <v>14</v>
      </c>
      <c r="F2721" s="3">
        <v>43593</v>
      </c>
      <c r="G2721" t="s">
        <v>15</v>
      </c>
      <c r="H2721" t="s">
        <v>16</v>
      </c>
      <c r="I2721" t="s">
        <v>87</v>
      </c>
      <c r="J2721" t="s">
        <v>57</v>
      </c>
      <c r="K2721" t="s">
        <v>88</v>
      </c>
      <c r="L2721" t="s">
        <v>26</v>
      </c>
      <c r="M2721" t="str">
        <f>CONCATENATE("3p",C2721,"_",I2721)</f>
        <v>3pZRCBDP0000042_Diptera_Phoridae</v>
      </c>
    </row>
    <row r="2722" spans="1:13" x14ac:dyDescent="0.25">
      <c r="A2722" t="s">
        <v>11</v>
      </c>
      <c r="B2722" t="s">
        <v>2965</v>
      </c>
      <c r="C2722" t="s">
        <v>1352</v>
      </c>
      <c r="D2722" t="s">
        <v>13</v>
      </c>
      <c r="E2722" t="s">
        <v>14</v>
      </c>
      <c r="F2722" s="3">
        <v>43593</v>
      </c>
      <c r="G2722" t="s">
        <v>15</v>
      </c>
      <c r="H2722" t="s">
        <v>16</v>
      </c>
      <c r="I2722" t="s">
        <v>66</v>
      </c>
      <c r="J2722" t="s">
        <v>57</v>
      </c>
      <c r="K2722" t="s">
        <v>67</v>
      </c>
      <c r="L2722" t="s">
        <v>26</v>
      </c>
      <c r="M2722" t="str">
        <f>CONCATENATE("3p",C2722,"_",I2722)</f>
        <v>3pZRCBDP0196099_Diptera_Chironomidae</v>
      </c>
    </row>
    <row r="2723" spans="1:13" x14ac:dyDescent="0.25">
      <c r="A2723" t="s">
        <v>11</v>
      </c>
      <c r="B2723" t="s">
        <v>2966</v>
      </c>
      <c r="C2723" t="s">
        <v>1515</v>
      </c>
      <c r="D2723" t="s">
        <v>13</v>
      </c>
      <c r="E2723" t="s">
        <v>14</v>
      </c>
      <c r="F2723" s="3">
        <v>43593</v>
      </c>
      <c r="G2723" t="s">
        <v>15</v>
      </c>
      <c r="H2723" t="s">
        <v>16</v>
      </c>
      <c r="I2723" t="s">
        <v>66</v>
      </c>
      <c r="J2723" t="s">
        <v>57</v>
      </c>
      <c r="K2723" t="s">
        <v>67</v>
      </c>
      <c r="L2723" t="s">
        <v>26</v>
      </c>
      <c r="M2723" t="str">
        <f>CONCATENATE("3p",C2723,"_",I2723)</f>
        <v>3pZRCBDP0318941_Diptera_Chironomidae</v>
      </c>
    </row>
    <row r="2724" spans="1:13" x14ac:dyDescent="0.25">
      <c r="A2724" t="s">
        <v>11</v>
      </c>
      <c r="B2724" t="s">
        <v>2967</v>
      </c>
      <c r="C2724" t="s">
        <v>930</v>
      </c>
      <c r="D2724" t="s">
        <v>13</v>
      </c>
      <c r="E2724" t="s">
        <v>14</v>
      </c>
      <c r="F2724" s="3">
        <v>43593</v>
      </c>
      <c r="G2724" t="s">
        <v>15</v>
      </c>
      <c r="H2724" t="s">
        <v>16</v>
      </c>
      <c r="I2724" t="s">
        <v>190</v>
      </c>
      <c r="J2724" t="s">
        <v>57</v>
      </c>
      <c r="K2724" t="s">
        <v>191</v>
      </c>
      <c r="L2724" t="s">
        <v>26</v>
      </c>
      <c r="M2724" t="str">
        <f>CONCATENATE("3p",C2724,"_",I2724)</f>
        <v>3pZRCBDP0066840_Diptera_Sciaridae</v>
      </c>
    </row>
    <row r="2725" spans="1:13" x14ac:dyDescent="0.25">
      <c r="A2725" t="s">
        <v>11</v>
      </c>
      <c r="B2725" t="s">
        <v>2968</v>
      </c>
      <c r="C2725" t="s">
        <v>1558</v>
      </c>
      <c r="D2725" t="s">
        <v>13</v>
      </c>
      <c r="E2725" t="s">
        <v>14</v>
      </c>
      <c r="F2725" s="3">
        <v>43593</v>
      </c>
      <c r="G2725" t="s">
        <v>15</v>
      </c>
      <c r="H2725" t="s">
        <v>16</v>
      </c>
      <c r="I2725" t="s">
        <v>66</v>
      </c>
      <c r="J2725" t="s">
        <v>57</v>
      </c>
      <c r="K2725" t="s">
        <v>67</v>
      </c>
      <c r="L2725" t="s">
        <v>26</v>
      </c>
      <c r="M2725" t="str">
        <f>CONCATENATE("3p",C2725,"_",I2725)</f>
        <v>3pZRCBDP0036914_Diptera_Chironomidae</v>
      </c>
    </row>
    <row r="2726" spans="1:13" x14ac:dyDescent="0.25">
      <c r="A2726" t="s">
        <v>11</v>
      </c>
      <c r="B2726" t="s">
        <v>2969</v>
      </c>
      <c r="C2726" t="s">
        <v>2970</v>
      </c>
      <c r="D2726" t="s">
        <v>13</v>
      </c>
      <c r="E2726" t="s">
        <v>14</v>
      </c>
      <c r="F2726" s="3">
        <v>43593</v>
      </c>
      <c r="G2726" t="s">
        <v>15</v>
      </c>
      <c r="H2726" t="s">
        <v>16</v>
      </c>
      <c r="I2726" t="s">
        <v>2971</v>
      </c>
      <c r="J2726" t="s">
        <v>2972</v>
      </c>
      <c r="K2726" t="s">
        <v>2973</v>
      </c>
      <c r="L2726" t="s">
        <v>26</v>
      </c>
      <c r="M2726" t="str">
        <f>CONCATENATE("3p",C2726,"_",I2726)</f>
        <v>3pZRCBDP0105934_Acari_Erythraeidae</v>
      </c>
    </row>
    <row r="2727" spans="1:13" x14ac:dyDescent="0.25">
      <c r="A2727" t="s">
        <v>11</v>
      </c>
      <c r="B2727" t="s">
        <v>2974</v>
      </c>
      <c r="C2727" t="s">
        <v>271</v>
      </c>
      <c r="D2727" t="s">
        <v>13</v>
      </c>
      <c r="E2727" t="s">
        <v>14</v>
      </c>
      <c r="F2727" s="3">
        <v>43593</v>
      </c>
      <c r="G2727" t="s">
        <v>15</v>
      </c>
      <c r="H2727" t="s">
        <v>16</v>
      </c>
      <c r="I2727" t="s">
        <v>66</v>
      </c>
      <c r="J2727" t="s">
        <v>57</v>
      </c>
      <c r="K2727" t="s">
        <v>67</v>
      </c>
      <c r="L2727" t="s">
        <v>26</v>
      </c>
      <c r="M2727" t="str">
        <f>CONCATENATE("3p",C2727,"_",I2727)</f>
        <v>3pZRCBDP0184911_Diptera_Chironomidae</v>
      </c>
    </row>
    <row r="2728" spans="1:13" x14ac:dyDescent="0.25">
      <c r="A2728" t="s">
        <v>11</v>
      </c>
      <c r="B2728" t="s">
        <v>2975</v>
      </c>
      <c r="C2728" t="s">
        <v>2975</v>
      </c>
      <c r="D2728" t="s">
        <v>13</v>
      </c>
      <c r="E2728" t="s">
        <v>14</v>
      </c>
      <c r="F2728" s="3">
        <v>43593</v>
      </c>
      <c r="G2728" t="s">
        <v>15</v>
      </c>
      <c r="H2728" t="s">
        <v>16</v>
      </c>
      <c r="I2728" t="s">
        <v>159</v>
      </c>
      <c r="J2728" t="s">
        <v>57</v>
      </c>
      <c r="K2728" t="s">
        <v>160</v>
      </c>
      <c r="L2728" t="s">
        <v>20</v>
      </c>
      <c r="M2728" t="str">
        <f>CONCATENATE("3p",C2728,"_",I2728)</f>
        <v>3pZRCMIS0003240_Diptera_Cecidomyiidae</v>
      </c>
    </row>
    <row r="2729" spans="1:13" x14ac:dyDescent="0.25">
      <c r="A2729" t="s">
        <v>11</v>
      </c>
      <c r="B2729" t="s">
        <v>2976</v>
      </c>
      <c r="C2729" t="s">
        <v>1352</v>
      </c>
      <c r="D2729" t="s">
        <v>13</v>
      </c>
      <c r="E2729" t="s">
        <v>14</v>
      </c>
      <c r="F2729" s="3">
        <v>43593</v>
      </c>
      <c r="G2729" t="s">
        <v>15</v>
      </c>
      <c r="H2729" t="s">
        <v>16</v>
      </c>
      <c r="I2729" t="s">
        <v>66</v>
      </c>
      <c r="J2729" t="s">
        <v>57</v>
      </c>
      <c r="K2729" t="s">
        <v>67</v>
      </c>
      <c r="L2729" t="s">
        <v>26</v>
      </c>
      <c r="M2729" t="str">
        <f>CONCATENATE("3p",C2729,"_",I2729)</f>
        <v>3pZRCBDP0196099_Diptera_Chironomidae</v>
      </c>
    </row>
    <row r="2730" spans="1:13" x14ac:dyDescent="0.25">
      <c r="A2730" t="s">
        <v>11</v>
      </c>
      <c r="B2730" t="s">
        <v>2977</v>
      </c>
      <c r="C2730" t="s">
        <v>1658</v>
      </c>
      <c r="D2730" t="s">
        <v>13</v>
      </c>
      <c r="E2730" t="s">
        <v>14</v>
      </c>
      <c r="F2730" s="3">
        <v>43593</v>
      </c>
      <c r="G2730" t="s">
        <v>15</v>
      </c>
      <c r="H2730" t="s">
        <v>16</v>
      </c>
      <c r="I2730" t="s">
        <v>66</v>
      </c>
      <c r="J2730" t="s">
        <v>57</v>
      </c>
      <c r="K2730" t="s">
        <v>67</v>
      </c>
      <c r="L2730" t="s">
        <v>26</v>
      </c>
      <c r="M2730" t="str">
        <f>CONCATENATE("3p",C2730,"_",I2730)</f>
        <v>3pZRCBDP0021889_Diptera_Chironomidae</v>
      </c>
    </row>
    <row r="2731" spans="1:13" x14ac:dyDescent="0.25">
      <c r="A2731" t="s">
        <v>11</v>
      </c>
      <c r="B2731" t="s">
        <v>2978</v>
      </c>
      <c r="C2731" t="s">
        <v>1352</v>
      </c>
      <c r="D2731" t="s">
        <v>13</v>
      </c>
      <c r="E2731" t="s">
        <v>14</v>
      </c>
      <c r="F2731" s="3">
        <v>43593</v>
      </c>
      <c r="G2731" t="s">
        <v>15</v>
      </c>
      <c r="H2731" t="s">
        <v>16</v>
      </c>
      <c r="I2731" t="s">
        <v>66</v>
      </c>
      <c r="J2731" t="s">
        <v>57</v>
      </c>
      <c r="K2731" t="s">
        <v>67</v>
      </c>
      <c r="L2731" t="s">
        <v>26</v>
      </c>
      <c r="M2731" t="str">
        <f>CONCATENATE("3p",C2731,"_",I2731)</f>
        <v>3pZRCBDP0196099_Diptera_Chironomidae</v>
      </c>
    </row>
    <row r="2732" spans="1:13" x14ac:dyDescent="0.25">
      <c r="A2732" t="s">
        <v>11</v>
      </c>
      <c r="B2732" t="s">
        <v>2979</v>
      </c>
      <c r="C2732" t="s">
        <v>1352</v>
      </c>
      <c r="D2732" t="s">
        <v>13</v>
      </c>
      <c r="E2732" t="s">
        <v>14</v>
      </c>
      <c r="F2732" s="3">
        <v>43593</v>
      </c>
      <c r="G2732" t="s">
        <v>15</v>
      </c>
      <c r="H2732" t="s">
        <v>16</v>
      </c>
      <c r="I2732" t="s">
        <v>66</v>
      </c>
      <c r="J2732" t="s">
        <v>57</v>
      </c>
      <c r="K2732" t="s">
        <v>67</v>
      </c>
      <c r="L2732" t="s">
        <v>26</v>
      </c>
      <c r="M2732" t="str">
        <f>CONCATENATE("3p",C2732,"_",I2732)</f>
        <v>3pZRCBDP0196099_Diptera_Chironomidae</v>
      </c>
    </row>
    <row r="2733" spans="1:13" x14ac:dyDescent="0.25">
      <c r="A2733" t="s">
        <v>11</v>
      </c>
      <c r="B2733" t="s">
        <v>2980</v>
      </c>
      <c r="C2733" t="s">
        <v>2980</v>
      </c>
      <c r="D2733" t="s">
        <v>13</v>
      </c>
      <c r="E2733" t="s">
        <v>14</v>
      </c>
      <c r="F2733" s="3">
        <v>43593</v>
      </c>
      <c r="G2733" t="s">
        <v>15</v>
      </c>
      <c r="H2733" t="s">
        <v>16</v>
      </c>
      <c r="I2733" t="s">
        <v>159</v>
      </c>
      <c r="J2733" t="s">
        <v>57</v>
      </c>
      <c r="K2733" t="s">
        <v>160</v>
      </c>
      <c r="L2733" t="s">
        <v>20</v>
      </c>
      <c r="M2733" t="str">
        <f>CONCATENATE("3p",C2733,"_",I2733)</f>
        <v>3pZRCMIS0003247_Diptera_Cecidomyiidae</v>
      </c>
    </row>
    <row r="2734" spans="1:13" x14ac:dyDescent="0.25">
      <c r="A2734" t="s">
        <v>11</v>
      </c>
      <c r="B2734" t="s">
        <v>2981</v>
      </c>
      <c r="C2734" t="s">
        <v>1352</v>
      </c>
      <c r="D2734" t="s">
        <v>13</v>
      </c>
      <c r="E2734" t="s">
        <v>14</v>
      </c>
      <c r="F2734" s="3">
        <v>43593</v>
      </c>
      <c r="G2734" t="s">
        <v>15</v>
      </c>
      <c r="H2734" t="s">
        <v>16</v>
      </c>
      <c r="I2734" t="s">
        <v>66</v>
      </c>
      <c r="J2734" t="s">
        <v>57</v>
      </c>
      <c r="K2734" t="s">
        <v>67</v>
      </c>
      <c r="L2734" t="s">
        <v>26</v>
      </c>
      <c r="M2734" t="str">
        <f>CONCATENATE("3p",C2734,"_",I2734)</f>
        <v>3pZRCBDP0196099_Diptera_Chironomidae</v>
      </c>
    </row>
    <row r="2735" spans="1:13" x14ac:dyDescent="0.25">
      <c r="A2735" t="s">
        <v>11</v>
      </c>
      <c r="B2735" t="s">
        <v>2982</v>
      </c>
      <c r="C2735" t="s">
        <v>198</v>
      </c>
      <c r="D2735" t="s">
        <v>13</v>
      </c>
      <c r="E2735" t="s">
        <v>14</v>
      </c>
      <c r="F2735" s="3">
        <v>43593</v>
      </c>
      <c r="G2735" t="s">
        <v>15</v>
      </c>
      <c r="H2735" t="s">
        <v>16</v>
      </c>
      <c r="I2735" t="s">
        <v>199</v>
      </c>
      <c r="J2735" t="s">
        <v>57</v>
      </c>
      <c r="K2735" t="s">
        <v>200</v>
      </c>
      <c r="L2735" t="s">
        <v>26</v>
      </c>
      <c r="M2735" t="str">
        <f>CONCATENATE("3p",C2735,"_",I2735)</f>
        <v>3pZRCBDP0214597_Diptera_Psychodidae</v>
      </c>
    </row>
    <row r="2736" spans="1:13" x14ac:dyDescent="0.25">
      <c r="A2736" t="s">
        <v>11</v>
      </c>
      <c r="B2736" t="s">
        <v>2983</v>
      </c>
      <c r="C2736" t="s">
        <v>2983</v>
      </c>
      <c r="D2736" t="s">
        <v>13</v>
      </c>
      <c r="E2736" t="s">
        <v>14</v>
      </c>
      <c r="F2736" s="3">
        <v>43593</v>
      </c>
      <c r="G2736" t="s">
        <v>15</v>
      </c>
      <c r="H2736" t="s">
        <v>16</v>
      </c>
      <c r="I2736" t="s">
        <v>159</v>
      </c>
      <c r="J2736" t="s">
        <v>57</v>
      </c>
      <c r="K2736" t="s">
        <v>160</v>
      </c>
      <c r="L2736" t="s">
        <v>20</v>
      </c>
      <c r="M2736" t="str">
        <f>CONCATENATE("3p",C2736,"_",I2736)</f>
        <v>3pZRCMIS0003250_Diptera_Cecidomyiidae</v>
      </c>
    </row>
    <row r="2737" spans="1:13" x14ac:dyDescent="0.25">
      <c r="A2737" t="s">
        <v>11</v>
      </c>
      <c r="B2737" t="s">
        <v>2984</v>
      </c>
      <c r="C2737" t="s">
        <v>1352</v>
      </c>
      <c r="D2737" t="s">
        <v>13</v>
      </c>
      <c r="E2737" t="s">
        <v>14</v>
      </c>
      <c r="F2737" s="3">
        <v>43593</v>
      </c>
      <c r="G2737" t="s">
        <v>15</v>
      </c>
      <c r="H2737" t="s">
        <v>16</v>
      </c>
      <c r="I2737" t="s">
        <v>66</v>
      </c>
      <c r="J2737" t="s">
        <v>57</v>
      </c>
      <c r="K2737" t="s">
        <v>67</v>
      </c>
      <c r="L2737" t="s">
        <v>26</v>
      </c>
      <c r="M2737" t="str">
        <f>CONCATENATE("3p",C2737,"_",I2737)</f>
        <v>3pZRCBDP0196099_Diptera_Chironomidae</v>
      </c>
    </row>
    <row r="2738" spans="1:13" x14ac:dyDescent="0.25">
      <c r="A2738" t="s">
        <v>11</v>
      </c>
      <c r="B2738" t="s">
        <v>2985</v>
      </c>
      <c r="C2738" t="s">
        <v>2986</v>
      </c>
      <c r="D2738" t="s">
        <v>13</v>
      </c>
      <c r="E2738" t="s">
        <v>14</v>
      </c>
      <c r="F2738" s="3">
        <v>43593</v>
      </c>
      <c r="G2738" t="s">
        <v>15</v>
      </c>
      <c r="H2738" t="s">
        <v>16</v>
      </c>
      <c r="I2738" t="s">
        <v>661</v>
      </c>
      <c r="J2738" t="s">
        <v>57</v>
      </c>
      <c r="K2738" t="s">
        <v>662</v>
      </c>
      <c r="L2738" t="s">
        <v>26</v>
      </c>
      <c r="M2738" t="str">
        <f>CONCATENATE("3p",C2738,"_",I2738)</f>
        <v>3pZRCBDP0212646_Diptera_Ceratopogonidae</v>
      </c>
    </row>
    <row r="2739" spans="1:13" x14ac:dyDescent="0.25">
      <c r="A2739" t="s">
        <v>11</v>
      </c>
      <c r="B2739" t="s">
        <v>2987</v>
      </c>
      <c r="C2739" t="s">
        <v>1467</v>
      </c>
      <c r="D2739" t="s">
        <v>13</v>
      </c>
      <c r="E2739" t="s">
        <v>14</v>
      </c>
      <c r="F2739" s="3">
        <v>43593</v>
      </c>
      <c r="G2739" t="s">
        <v>15</v>
      </c>
      <c r="H2739" t="s">
        <v>16</v>
      </c>
      <c r="I2739" t="s">
        <v>66</v>
      </c>
      <c r="J2739" t="s">
        <v>57</v>
      </c>
      <c r="K2739" t="s">
        <v>67</v>
      </c>
      <c r="L2739" t="s">
        <v>26</v>
      </c>
      <c r="M2739" t="str">
        <f>CONCATENATE("3p",C2739,"_",I2739)</f>
        <v>3pZRCBDP0018890_Diptera_Chironomidae</v>
      </c>
    </row>
    <row r="2740" spans="1:13" x14ac:dyDescent="0.25">
      <c r="A2740" t="s">
        <v>11</v>
      </c>
      <c r="B2740" t="s">
        <v>2988</v>
      </c>
      <c r="C2740" t="s">
        <v>2989</v>
      </c>
      <c r="D2740" t="s">
        <v>13</v>
      </c>
      <c r="E2740" t="s">
        <v>14</v>
      </c>
      <c r="F2740" s="3">
        <v>43593</v>
      </c>
      <c r="G2740" t="s">
        <v>15</v>
      </c>
      <c r="H2740" t="s">
        <v>16</v>
      </c>
      <c r="I2740" t="s">
        <v>199</v>
      </c>
      <c r="J2740" t="s">
        <v>57</v>
      </c>
      <c r="K2740" t="s">
        <v>200</v>
      </c>
      <c r="L2740" t="s">
        <v>26</v>
      </c>
      <c r="M2740" t="str">
        <f>CONCATENATE("3p",C2740,"_",I2740)</f>
        <v>3pZRCBDP0215165_Diptera_Psychodidae</v>
      </c>
    </row>
    <row r="2741" spans="1:13" x14ac:dyDescent="0.25">
      <c r="A2741" t="s">
        <v>11</v>
      </c>
      <c r="B2741" t="s">
        <v>2990</v>
      </c>
      <c r="C2741" t="s">
        <v>1515</v>
      </c>
      <c r="D2741" t="s">
        <v>13</v>
      </c>
      <c r="E2741" t="s">
        <v>14</v>
      </c>
      <c r="F2741" s="3">
        <v>43593</v>
      </c>
      <c r="G2741" t="s">
        <v>15</v>
      </c>
      <c r="H2741" t="s">
        <v>16</v>
      </c>
      <c r="I2741" t="s">
        <v>66</v>
      </c>
      <c r="J2741" t="s">
        <v>57</v>
      </c>
      <c r="K2741" t="s">
        <v>67</v>
      </c>
      <c r="L2741" t="s">
        <v>26</v>
      </c>
      <c r="M2741" t="str">
        <f>CONCATENATE("3p",C2741,"_",I2741)</f>
        <v>3pZRCBDP0318941_Diptera_Chironomidae</v>
      </c>
    </row>
    <row r="2742" spans="1:13" x14ac:dyDescent="0.25">
      <c r="A2742" t="s">
        <v>11</v>
      </c>
      <c r="B2742" t="s">
        <v>2991</v>
      </c>
      <c r="C2742" t="s">
        <v>2992</v>
      </c>
      <c r="D2742" t="s">
        <v>13</v>
      </c>
      <c r="E2742" t="s">
        <v>14</v>
      </c>
      <c r="F2742" s="3">
        <v>43593</v>
      </c>
      <c r="G2742" t="s">
        <v>15</v>
      </c>
      <c r="H2742" t="s">
        <v>16</v>
      </c>
      <c r="I2742" t="s">
        <v>87</v>
      </c>
      <c r="J2742" t="s">
        <v>57</v>
      </c>
      <c r="K2742" t="s">
        <v>88</v>
      </c>
      <c r="L2742" t="s">
        <v>26</v>
      </c>
      <c r="M2742" t="str">
        <f>CONCATENATE("3p",C2742,"_",I2742)</f>
        <v>3pZRCBDP0000436_Diptera_Phoridae</v>
      </c>
    </row>
    <row r="2743" spans="1:13" x14ac:dyDescent="0.25">
      <c r="A2743" t="s">
        <v>11</v>
      </c>
      <c r="B2743" t="s">
        <v>2993</v>
      </c>
      <c r="C2743" t="s">
        <v>210</v>
      </c>
      <c r="D2743" t="s">
        <v>13</v>
      </c>
      <c r="E2743" t="s">
        <v>14</v>
      </c>
      <c r="F2743" s="3">
        <v>43593</v>
      </c>
      <c r="G2743" t="s">
        <v>15</v>
      </c>
      <c r="H2743" t="s">
        <v>16</v>
      </c>
      <c r="I2743" t="s">
        <v>199</v>
      </c>
      <c r="J2743" t="s">
        <v>57</v>
      </c>
      <c r="K2743" t="s">
        <v>200</v>
      </c>
      <c r="L2743" t="s">
        <v>26</v>
      </c>
      <c r="M2743" t="str">
        <f>CONCATENATE("3p",C2743,"_",I2743)</f>
        <v>3pZRCBDP0075133_Diptera_Psychodidae</v>
      </c>
    </row>
    <row r="2744" spans="1:13" x14ac:dyDescent="0.25">
      <c r="A2744" t="s">
        <v>11</v>
      </c>
      <c r="B2744" t="s">
        <v>2994</v>
      </c>
      <c r="C2744" t="s">
        <v>2995</v>
      </c>
      <c r="D2744" t="s">
        <v>13</v>
      </c>
      <c r="E2744" t="s">
        <v>14</v>
      </c>
      <c r="F2744" s="3">
        <v>43593</v>
      </c>
      <c r="G2744" t="s">
        <v>15</v>
      </c>
      <c r="H2744" t="s">
        <v>16</v>
      </c>
      <c r="I2744" t="s">
        <v>159</v>
      </c>
      <c r="J2744" t="s">
        <v>57</v>
      </c>
      <c r="K2744" t="s">
        <v>160</v>
      </c>
      <c r="L2744" t="s">
        <v>26</v>
      </c>
      <c r="M2744" t="str">
        <f>CONCATENATE("3p",C2744,"_",I2744)</f>
        <v>3pZRCBDP0347684_Diptera_Cecidomyiidae</v>
      </c>
    </row>
    <row r="2745" spans="1:13" x14ac:dyDescent="0.25">
      <c r="A2745" t="s">
        <v>11</v>
      </c>
      <c r="B2745" t="s">
        <v>2996</v>
      </c>
      <c r="C2745" t="s">
        <v>2996</v>
      </c>
      <c r="D2745" t="s">
        <v>13</v>
      </c>
      <c r="E2745" t="s">
        <v>14</v>
      </c>
      <c r="F2745" s="3">
        <v>43593</v>
      </c>
      <c r="G2745" t="s">
        <v>15</v>
      </c>
      <c r="H2745" t="s">
        <v>16</v>
      </c>
      <c r="I2745" t="s">
        <v>661</v>
      </c>
      <c r="J2745" t="s">
        <v>57</v>
      </c>
      <c r="K2745" t="s">
        <v>662</v>
      </c>
      <c r="L2745" t="s">
        <v>20</v>
      </c>
      <c r="M2745" t="str">
        <f>CONCATENATE("3p",C2745,"_",I2745)</f>
        <v>3pZRCMIS0003260_Diptera_Ceratopogonidae</v>
      </c>
    </row>
    <row r="2746" spans="1:13" x14ac:dyDescent="0.25">
      <c r="A2746" t="s">
        <v>11</v>
      </c>
      <c r="B2746" t="s">
        <v>2997</v>
      </c>
      <c r="C2746" t="s">
        <v>210</v>
      </c>
      <c r="D2746" t="s">
        <v>13</v>
      </c>
      <c r="E2746" t="s">
        <v>14</v>
      </c>
      <c r="F2746" s="3">
        <v>43593</v>
      </c>
      <c r="G2746" t="s">
        <v>15</v>
      </c>
      <c r="H2746" t="s">
        <v>16</v>
      </c>
      <c r="I2746" t="s">
        <v>199</v>
      </c>
      <c r="J2746" t="s">
        <v>57</v>
      </c>
      <c r="K2746" t="s">
        <v>200</v>
      </c>
      <c r="L2746" t="s">
        <v>26</v>
      </c>
      <c r="M2746" t="str">
        <f>CONCATENATE("3p",C2746,"_",I2746)</f>
        <v>3pZRCBDP0075133_Diptera_Psychodidae</v>
      </c>
    </row>
    <row r="2747" spans="1:13" x14ac:dyDescent="0.25">
      <c r="A2747" t="s">
        <v>11</v>
      </c>
      <c r="B2747" t="s">
        <v>2998</v>
      </c>
      <c r="C2747" t="s">
        <v>2986</v>
      </c>
      <c r="D2747" t="s">
        <v>13</v>
      </c>
      <c r="E2747" t="s">
        <v>14</v>
      </c>
      <c r="F2747" s="3">
        <v>43593</v>
      </c>
      <c r="G2747" t="s">
        <v>15</v>
      </c>
      <c r="H2747" t="s">
        <v>16</v>
      </c>
      <c r="I2747" t="s">
        <v>661</v>
      </c>
      <c r="J2747" t="s">
        <v>57</v>
      </c>
      <c r="K2747" t="s">
        <v>662</v>
      </c>
      <c r="L2747" t="s">
        <v>26</v>
      </c>
      <c r="M2747" t="str">
        <f>CONCATENATE("3p",C2747,"_",I2747)</f>
        <v>3pZRCBDP0212646_Diptera_Ceratopogonidae</v>
      </c>
    </row>
    <row r="2748" spans="1:13" x14ac:dyDescent="0.25">
      <c r="A2748" t="s">
        <v>11</v>
      </c>
      <c r="B2748" t="s">
        <v>2999</v>
      </c>
      <c r="C2748" t="s">
        <v>429</v>
      </c>
      <c r="D2748" t="s">
        <v>13</v>
      </c>
      <c r="E2748" t="s">
        <v>14</v>
      </c>
      <c r="F2748" s="3">
        <v>43593</v>
      </c>
      <c r="G2748" t="s">
        <v>15</v>
      </c>
      <c r="H2748" t="s">
        <v>16</v>
      </c>
      <c r="I2748" t="s">
        <v>87</v>
      </c>
      <c r="J2748" t="s">
        <v>57</v>
      </c>
      <c r="K2748" t="s">
        <v>88</v>
      </c>
      <c r="L2748" t="s">
        <v>26</v>
      </c>
      <c r="M2748" t="str">
        <f>CONCATENATE("3p",C2748,"_",I2748)</f>
        <v>3pZRCBDP0031805_Diptera_Phoridae</v>
      </c>
    </row>
    <row r="2749" spans="1:13" x14ac:dyDescent="0.25">
      <c r="A2749" t="s">
        <v>11</v>
      </c>
      <c r="B2749" t="s">
        <v>3000</v>
      </c>
      <c r="C2749" t="s">
        <v>3000</v>
      </c>
      <c r="D2749" t="s">
        <v>13</v>
      </c>
      <c r="E2749" t="s">
        <v>14</v>
      </c>
      <c r="F2749" s="3">
        <v>43593</v>
      </c>
      <c r="G2749" t="s">
        <v>15</v>
      </c>
      <c r="H2749" t="s">
        <v>16</v>
      </c>
      <c r="I2749" t="s">
        <v>199</v>
      </c>
      <c r="J2749" t="s">
        <v>57</v>
      </c>
      <c r="K2749" t="s">
        <v>200</v>
      </c>
      <c r="L2749" t="s">
        <v>20</v>
      </c>
      <c r="M2749" t="str">
        <f>CONCATENATE("3p",C2749,"_",I2749)</f>
        <v>3pZRCMIS0003266_Diptera_Psychodidae</v>
      </c>
    </row>
    <row r="2750" spans="1:13" x14ac:dyDescent="0.25">
      <c r="A2750" t="s">
        <v>11</v>
      </c>
      <c r="B2750" t="s">
        <v>3001</v>
      </c>
      <c r="C2750" t="s">
        <v>1462</v>
      </c>
      <c r="D2750" t="s">
        <v>13</v>
      </c>
      <c r="E2750" t="s">
        <v>14</v>
      </c>
      <c r="F2750" s="3">
        <v>43593</v>
      </c>
      <c r="G2750" t="s">
        <v>15</v>
      </c>
      <c r="H2750" t="s">
        <v>16</v>
      </c>
      <c r="I2750" t="s">
        <v>215</v>
      </c>
      <c r="J2750" t="s">
        <v>57</v>
      </c>
      <c r="K2750" t="s">
        <v>216</v>
      </c>
      <c r="L2750" t="s">
        <v>26</v>
      </c>
      <c r="M2750" t="str">
        <f>CONCATENATE("3p",C2750,"_",I2750)</f>
        <v>3pZRCBDP0031804_Diptera_Sphaeroceridae</v>
      </c>
    </row>
    <row r="2751" spans="1:13" x14ac:dyDescent="0.25">
      <c r="A2751" t="s">
        <v>11</v>
      </c>
      <c r="B2751" t="s">
        <v>3002</v>
      </c>
      <c r="C2751" t="s">
        <v>1496</v>
      </c>
      <c r="D2751" t="s">
        <v>13</v>
      </c>
      <c r="E2751" t="s">
        <v>14</v>
      </c>
      <c r="F2751" s="3">
        <v>43593</v>
      </c>
      <c r="G2751" t="s">
        <v>15</v>
      </c>
      <c r="H2751" t="s">
        <v>16</v>
      </c>
      <c r="I2751" t="s">
        <v>87</v>
      </c>
      <c r="J2751" t="s">
        <v>57</v>
      </c>
      <c r="K2751" t="s">
        <v>88</v>
      </c>
      <c r="L2751" t="s">
        <v>26</v>
      </c>
      <c r="M2751" t="str">
        <f>CONCATENATE("3p",C2751,"_",I2751)</f>
        <v>3pZRCBDP0000042_Diptera_Phoridae</v>
      </c>
    </row>
    <row r="2752" spans="1:13" x14ac:dyDescent="0.25">
      <c r="A2752" t="s">
        <v>11</v>
      </c>
      <c r="B2752" t="s">
        <v>3003</v>
      </c>
      <c r="C2752" t="s">
        <v>1352</v>
      </c>
      <c r="D2752" t="s">
        <v>13</v>
      </c>
      <c r="E2752" t="s">
        <v>14</v>
      </c>
      <c r="F2752" s="3">
        <v>43593</v>
      </c>
      <c r="G2752" t="s">
        <v>15</v>
      </c>
      <c r="H2752" t="s">
        <v>16</v>
      </c>
      <c r="I2752" t="s">
        <v>66</v>
      </c>
      <c r="J2752" t="s">
        <v>57</v>
      </c>
      <c r="K2752" t="s">
        <v>67</v>
      </c>
      <c r="L2752" t="s">
        <v>26</v>
      </c>
      <c r="M2752" t="str">
        <f>CONCATENATE("3p",C2752,"_",I2752)</f>
        <v>3pZRCBDP0196099_Diptera_Chironomidae</v>
      </c>
    </row>
    <row r="2753" spans="1:13" x14ac:dyDescent="0.25">
      <c r="A2753" t="s">
        <v>11</v>
      </c>
      <c r="B2753" t="s">
        <v>3004</v>
      </c>
      <c r="C2753" t="s">
        <v>1352</v>
      </c>
      <c r="D2753" t="s">
        <v>13</v>
      </c>
      <c r="E2753" t="s">
        <v>14</v>
      </c>
      <c r="F2753" s="3">
        <v>43593</v>
      </c>
      <c r="G2753" t="s">
        <v>15</v>
      </c>
      <c r="H2753" t="s">
        <v>16</v>
      </c>
      <c r="I2753" t="s">
        <v>66</v>
      </c>
      <c r="J2753" t="s">
        <v>57</v>
      </c>
      <c r="K2753" t="s">
        <v>67</v>
      </c>
      <c r="L2753" t="s">
        <v>26</v>
      </c>
      <c r="M2753" t="str">
        <f>CONCATENATE("3p",C2753,"_",I2753)</f>
        <v>3pZRCBDP0196099_Diptera_Chironomidae</v>
      </c>
    </row>
    <row r="2754" spans="1:13" x14ac:dyDescent="0.25">
      <c r="A2754" t="s">
        <v>11</v>
      </c>
      <c r="B2754" t="s">
        <v>3005</v>
      </c>
      <c r="C2754" t="s">
        <v>1467</v>
      </c>
      <c r="D2754" t="s">
        <v>13</v>
      </c>
      <c r="E2754" t="s">
        <v>14</v>
      </c>
      <c r="F2754" s="3">
        <v>43593</v>
      </c>
      <c r="G2754" t="s">
        <v>15</v>
      </c>
      <c r="H2754" t="s">
        <v>16</v>
      </c>
      <c r="I2754" t="s">
        <v>66</v>
      </c>
      <c r="J2754" t="s">
        <v>57</v>
      </c>
      <c r="K2754" t="s">
        <v>67</v>
      </c>
      <c r="L2754" t="s">
        <v>26</v>
      </c>
      <c r="M2754" t="str">
        <f>CONCATENATE("3p",C2754,"_",I2754)</f>
        <v>3pZRCBDP0018890_Diptera_Chironomidae</v>
      </c>
    </row>
    <row r="2755" spans="1:13" x14ac:dyDescent="0.25">
      <c r="A2755" t="s">
        <v>11</v>
      </c>
      <c r="B2755" t="s">
        <v>3006</v>
      </c>
      <c r="C2755" t="s">
        <v>3006</v>
      </c>
      <c r="D2755" t="s">
        <v>13</v>
      </c>
      <c r="E2755" t="s">
        <v>14</v>
      </c>
      <c r="F2755" s="3">
        <v>43593</v>
      </c>
      <c r="G2755" t="s">
        <v>15</v>
      </c>
      <c r="H2755" t="s">
        <v>16</v>
      </c>
      <c r="I2755" t="s">
        <v>159</v>
      </c>
      <c r="J2755" t="s">
        <v>57</v>
      </c>
      <c r="K2755" t="s">
        <v>160</v>
      </c>
      <c r="L2755" t="s">
        <v>20</v>
      </c>
      <c r="M2755" t="str">
        <f>CONCATENATE("3p",C2755,"_",I2755)</f>
        <v>3pZRCMIS0003274_Diptera_Cecidomyiidae</v>
      </c>
    </row>
    <row r="2756" spans="1:13" x14ac:dyDescent="0.25">
      <c r="A2756" t="s">
        <v>11</v>
      </c>
      <c r="B2756" t="s">
        <v>3007</v>
      </c>
      <c r="C2756" t="s">
        <v>1207</v>
      </c>
      <c r="D2756" t="s">
        <v>13</v>
      </c>
      <c r="E2756" t="s">
        <v>14</v>
      </c>
      <c r="F2756" s="3">
        <v>43593</v>
      </c>
      <c r="G2756" t="s">
        <v>15</v>
      </c>
      <c r="H2756" t="s">
        <v>16</v>
      </c>
      <c r="I2756" t="s">
        <v>199</v>
      </c>
      <c r="J2756" t="s">
        <v>57</v>
      </c>
      <c r="K2756" t="s">
        <v>200</v>
      </c>
      <c r="L2756" t="s">
        <v>26</v>
      </c>
      <c r="M2756" t="str">
        <f>CONCATENATE("3p",C2756,"_",I2756)</f>
        <v>3pZRCBDP0271368_Diptera_Psychodidae</v>
      </c>
    </row>
    <row r="2757" spans="1:13" x14ac:dyDescent="0.25">
      <c r="A2757" t="s">
        <v>11</v>
      </c>
      <c r="B2757" t="s">
        <v>3008</v>
      </c>
      <c r="C2757" t="s">
        <v>1078</v>
      </c>
      <c r="D2757" t="s">
        <v>13</v>
      </c>
      <c r="E2757" t="s">
        <v>14</v>
      </c>
      <c r="F2757" s="3">
        <v>43593</v>
      </c>
      <c r="G2757" t="s">
        <v>15</v>
      </c>
      <c r="H2757" t="s">
        <v>16</v>
      </c>
      <c r="I2757" t="s">
        <v>66</v>
      </c>
      <c r="J2757" t="s">
        <v>57</v>
      </c>
      <c r="K2757" t="s">
        <v>67</v>
      </c>
      <c r="L2757" t="s">
        <v>26</v>
      </c>
      <c r="M2757" t="str">
        <f>CONCATENATE("3p",C2757,"_",I2757)</f>
        <v>3pZRCBDP0032574_Diptera_Chironomidae</v>
      </c>
    </row>
    <row r="2758" spans="1:13" x14ac:dyDescent="0.25">
      <c r="A2758" t="s">
        <v>11</v>
      </c>
      <c r="B2758" t="s">
        <v>3009</v>
      </c>
      <c r="C2758" t="s">
        <v>1352</v>
      </c>
      <c r="D2758" t="s">
        <v>13</v>
      </c>
      <c r="E2758" t="s">
        <v>14</v>
      </c>
      <c r="F2758" s="3">
        <v>43593</v>
      </c>
      <c r="G2758" t="s">
        <v>15</v>
      </c>
      <c r="H2758" t="s">
        <v>16</v>
      </c>
      <c r="I2758" t="s">
        <v>66</v>
      </c>
      <c r="J2758" t="s">
        <v>57</v>
      </c>
      <c r="K2758" t="s">
        <v>67</v>
      </c>
      <c r="L2758" t="s">
        <v>26</v>
      </c>
      <c r="M2758" t="str">
        <f>CONCATENATE("3p",C2758,"_",I2758)</f>
        <v>3pZRCBDP0196099_Diptera_Chironomidae</v>
      </c>
    </row>
    <row r="2759" spans="1:13" x14ac:dyDescent="0.25">
      <c r="A2759" t="s">
        <v>11</v>
      </c>
      <c r="B2759" t="s">
        <v>3010</v>
      </c>
      <c r="C2759" t="s">
        <v>1207</v>
      </c>
      <c r="D2759" t="s">
        <v>13</v>
      </c>
      <c r="E2759" t="s">
        <v>14</v>
      </c>
      <c r="F2759" s="3">
        <v>43593</v>
      </c>
      <c r="G2759" t="s">
        <v>15</v>
      </c>
      <c r="H2759" t="s">
        <v>16</v>
      </c>
      <c r="I2759" t="s">
        <v>199</v>
      </c>
      <c r="J2759" t="s">
        <v>57</v>
      </c>
      <c r="K2759" t="s">
        <v>200</v>
      </c>
      <c r="L2759" t="s">
        <v>26</v>
      </c>
      <c r="M2759" t="str">
        <f>CONCATENATE("3p",C2759,"_",I2759)</f>
        <v>3pZRCBDP0271368_Diptera_Psychodidae</v>
      </c>
    </row>
    <row r="2760" spans="1:13" x14ac:dyDescent="0.25">
      <c r="A2760" t="s">
        <v>11</v>
      </c>
      <c r="B2760" t="s">
        <v>3011</v>
      </c>
      <c r="C2760" t="s">
        <v>1207</v>
      </c>
      <c r="D2760" t="s">
        <v>13</v>
      </c>
      <c r="E2760" t="s">
        <v>14</v>
      </c>
      <c r="F2760" s="3">
        <v>43593</v>
      </c>
      <c r="G2760" t="s">
        <v>15</v>
      </c>
      <c r="H2760" t="s">
        <v>16</v>
      </c>
      <c r="I2760" t="s">
        <v>199</v>
      </c>
      <c r="J2760" t="s">
        <v>57</v>
      </c>
      <c r="K2760" t="s">
        <v>200</v>
      </c>
      <c r="L2760" t="s">
        <v>26</v>
      </c>
      <c r="M2760" t="str">
        <f>CONCATENATE("3p",C2760,"_",I2760)</f>
        <v>3pZRCBDP0271368_Diptera_Psychodidae</v>
      </c>
    </row>
    <row r="2761" spans="1:13" x14ac:dyDescent="0.25">
      <c r="A2761" t="s">
        <v>11</v>
      </c>
      <c r="B2761" t="s">
        <v>3012</v>
      </c>
      <c r="C2761" t="s">
        <v>1515</v>
      </c>
      <c r="D2761" t="s">
        <v>13</v>
      </c>
      <c r="E2761" t="s">
        <v>14</v>
      </c>
      <c r="F2761" s="3">
        <v>43593</v>
      </c>
      <c r="G2761" t="s">
        <v>15</v>
      </c>
      <c r="H2761" t="s">
        <v>16</v>
      </c>
      <c r="I2761" t="s">
        <v>66</v>
      </c>
      <c r="J2761" t="s">
        <v>57</v>
      </c>
      <c r="K2761" t="s">
        <v>67</v>
      </c>
      <c r="L2761" t="s">
        <v>26</v>
      </c>
      <c r="M2761" t="str">
        <f>CONCATENATE("3p",C2761,"_",I2761)</f>
        <v>3pZRCBDP0318941_Diptera_Chironomidae</v>
      </c>
    </row>
    <row r="2762" spans="1:13" x14ac:dyDescent="0.25">
      <c r="A2762" t="s">
        <v>11</v>
      </c>
      <c r="B2762" t="s">
        <v>3013</v>
      </c>
      <c r="C2762" t="s">
        <v>1352</v>
      </c>
      <c r="D2762" t="s">
        <v>13</v>
      </c>
      <c r="E2762" t="s">
        <v>14</v>
      </c>
      <c r="F2762" s="3">
        <v>43593</v>
      </c>
      <c r="G2762" t="s">
        <v>15</v>
      </c>
      <c r="H2762" t="s">
        <v>16</v>
      </c>
      <c r="I2762" t="s">
        <v>66</v>
      </c>
      <c r="J2762" t="s">
        <v>57</v>
      </c>
      <c r="K2762" t="s">
        <v>67</v>
      </c>
      <c r="L2762" t="s">
        <v>26</v>
      </c>
      <c r="M2762" t="str">
        <f>CONCATENATE("3p",C2762,"_",I2762)</f>
        <v>3pZRCBDP0196099_Diptera_Chironomidae</v>
      </c>
    </row>
    <row r="2763" spans="1:13" x14ac:dyDescent="0.25">
      <c r="A2763" t="s">
        <v>11</v>
      </c>
      <c r="B2763" t="s">
        <v>3014</v>
      </c>
      <c r="C2763" t="s">
        <v>1546</v>
      </c>
      <c r="D2763" t="s">
        <v>13</v>
      </c>
      <c r="E2763" t="s">
        <v>14</v>
      </c>
      <c r="F2763" s="3">
        <v>43593</v>
      </c>
      <c r="G2763" t="s">
        <v>15</v>
      </c>
      <c r="H2763" t="s">
        <v>16</v>
      </c>
      <c r="I2763" t="s">
        <v>66</v>
      </c>
      <c r="J2763" t="s">
        <v>57</v>
      </c>
      <c r="K2763" t="s">
        <v>67</v>
      </c>
      <c r="L2763" t="s">
        <v>26</v>
      </c>
      <c r="M2763" t="str">
        <f>CONCATENATE("3p",C2763,"_",I2763)</f>
        <v>3pZRCBDP0312465_Diptera_Chironomidae</v>
      </c>
    </row>
    <row r="2764" spans="1:13" x14ac:dyDescent="0.25">
      <c r="A2764" t="s">
        <v>11</v>
      </c>
      <c r="B2764" t="s">
        <v>3015</v>
      </c>
      <c r="C2764" t="s">
        <v>1352</v>
      </c>
      <c r="D2764" t="s">
        <v>13</v>
      </c>
      <c r="E2764" t="s">
        <v>14</v>
      </c>
      <c r="F2764" s="3">
        <v>43593</v>
      </c>
      <c r="G2764" t="s">
        <v>15</v>
      </c>
      <c r="H2764" t="s">
        <v>16</v>
      </c>
      <c r="I2764" t="s">
        <v>66</v>
      </c>
      <c r="J2764" t="s">
        <v>57</v>
      </c>
      <c r="K2764" t="s">
        <v>67</v>
      </c>
      <c r="L2764" t="s">
        <v>26</v>
      </c>
      <c r="M2764" t="str">
        <f>CONCATENATE("3p",C2764,"_",I2764)</f>
        <v>3pZRCBDP0196099_Diptera_Chironomidae</v>
      </c>
    </row>
    <row r="2765" spans="1:13" x14ac:dyDescent="0.25">
      <c r="A2765" t="s">
        <v>11</v>
      </c>
      <c r="B2765" t="s">
        <v>3016</v>
      </c>
      <c r="C2765" t="s">
        <v>1467</v>
      </c>
      <c r="D2765" t="s">
        <v>13</v>
      </c>
      <c r="E2765" t="s">
        <v>14</v>
      </c>
      <c r="F2765" s="3">
        <v>43593</v>
      </c>
      <c r="G2765" t="s">
        <v>15</v>
      </c>
      <c r="H2765" t="s">
        <v>16</v>
      </c>
      <c r="I2765" t="s">
        <v>66</v>
      </c>
      <c r="J2765" t="s">
        <v>57</v>
      </c>
      <c r="K2765" t="s">
        <v>67</v>
      </c>
      <c r="L2765" t="s">
        <v>26</v>
      </c>
      <c r="M2765" t="str">
        <f>CONCATENATE("3p",C2765,"_",I2765)</f>
        <v>3pZRCBDP0018890_Diptera_Chironomidae</v>
      </c>
    </row>
    <row r="2766" spans="1:13" x14ac:dyDescent="0.25">
      <c r="A2766" t="s">
        <v>11</v>
      </c>
      <c r="B2766" t="s">
        <v>3017</v>
      </c>
      <c r="C2766" t="s">
        <v>2898</v>
      </c>
      <c r="D2766" t="s">
        <v>13</v>
      </c>
      <c r="E2766" t="s">
        <v>14</v>
      </c>
      <c r="F2766" s="3">
        <v>43593</v>
      </c>
      <c r="G2766" t="s">
        <v>15</v>
      </c>
      <c r="H2766" t="s">
        <v>16</v>
      </c>
      <c r="I2766" t="s">
        <v>159</v>
      </c>
      <c r="J2766" t="s">
        <v>57</v>
      </c>
      <c r="K2766" t="s">
        <v>160</v>
      </c>
      <c r="L2766" t="s">
        <v>26</v>
      </c>
      <c r="M2766" t="str">
        <f>CONCATENATE("3p",C2766,"_",I2766)</f>
        <v>3pZRCBDP0324082_Diptera_Cecidomyiidae</v>
      </c>
    </row>
    <row r="2767" spans="1:13" x14ac:dyDescent="0.25">
      <c r="A2767" t="s">
        <v>11</v>
      </c>
      <c r="B2767" t="s">
        <v>3018</v>
      </c>
      <c r="C2767" t="s">
        <v>1789</v>
      </c>
      <c r="D2767" t="s">
        <v>13</v>
      </c>
      <c r="E2767" t="s">
        <v>14</v>
      </c>
      <c r="F2767" s="3">
        <v>43593</v>
      </c>
      <c r="G2767" t="s">
        <v>15</v>
      </c>
      <c r="H2767" t="s">
        <v>16</v>
      </c>
      <c r="I2767" t="s">
        <v>66</v>
      </c>
      <c r="J2767" t="s">
        <v>57</v>
      </c>
      <c r="K2767" t="s">
        <v>67</v>
      </c>
      <c r="L2767" t="s">
        <v>26</v>
      </c>
      <c r="M2767" t="str">
        <f>CONCATENATE("3p",C2767,"_",I2767)</f>
        <v>3pZRCBDP0022722_Diptera_Chironomidae</v>
      </c>
    </row>
    <row r="2768" spans="1:13" x14ac:dyDescent="0.25">
      <c r="A2768" t="s">
        <v>11</v>
      </c>
      <c r="B2768" t="s">
        <v>3019</v>
      </c>
      <c r="C2768" t="s">
        <v>3020</v>
      </c>
      <c r="D2768" t="s">
        <v>13</v>
      </c>
      <c r="E2768" t="s">
        <v>14</v>
      </c>
      <c r="F2768" s="3">
        <v>43593</v>
      </c>
      <c r="G2768" t="s">
        <v>15</v>
      </c>
      <c r="H2768" t="s">
        <v>16</v>
      </c>
      <c r="I2768" t="s">
        <v>87</v>
      </c>
      <c r="J2768" t="s">
        <v>57</v>
      </c>
      <c r="K2768" t="s">
        <v>88</v>
      </c>
      <c r="L2768" t="s">
        <v>26</v>
      </c>
      <c r="M2768" t="str">
        <f>CONCATENATE("3p",C2768,"_",I2768)</f>
        <v>3pZRCBDP0000157_Diptera_Phoridae</v>
      </c>
    </row>
    <row r="2769" spans="1:13" x14ac:dyDescent="0.25">
      <c r="A2769" t="s">
        <v>11</v>
      </c>
      <c r="B2769" t="s">
        <v>3021</v>
      </c>
      <c r="C2769" t="s">
        <v>1078</v>
      </c>
      <c r="D2769" t="s">
        <v>13</v>
      </c>
      <c r="E2769" t="s">
        <v>14</v>
      </c>
      <c r="F2769" s="3">
        <v>43593</v>
      </c>
      <c r="G2769" t="s">
        <v>15</v>
      </c>
      <c r="H2769" t="s">
        <v>16</v>
      </c>
      <c r="I2769" t="s">
        <v>66</v>
      </c>
      <c r="J2769" t="s">
        <v>57</v>
      </c>
      <c r="K2769" t="s">
        <v>67</v>
      </c>
      <c r="L2769" t="s">
        <v>26</v>
      </c>
      <c r="M2769" t="str">
        <f>CONCATENATE("3p",C2769,"_",I2769)</f>
        <v>3pZRCBDP0032574_Diptera_Chironomidae</v>
      </c>
    </row>
    <row r="2770" spans="1:13" x14ac:dyDescent="0.25">
      <c r="A2770" t="s">
        <v>11</v>
      </c>
      <c r="B2770" t="s">
        <v>3022</v>
      </c>
      <c r="C2770" t="s">
        <v>1515</v>
      </c>
      <c r="D2770" t="s">
        <v>13</v>
      </c>
      <c r="E2770" t="s">
        <v>14</v>
      </c>
      <c r="F2770" s="3">
        <v>43593</v>
      </c>
      <c r="G2770" t="s">
        <v>15</v>
      </c>
      <c r="H2770" t="s">
        <v>16</v>
      </c>
      <c r="I2770" t="s">
        <v>66</v>
      </c>
      <c r="J2770" t="s">
        <v>57</v>
      </c>
      <c r="K2770" t="s">
        <v>67</v>
      </c>
      <c r="L2770" t="s">
        <v>26</v>
      </c>
      <c r="M2770" t="str">
        <f>CONCATENATE("3p",C2770,"_",I2770)</f>
        <v>3pZRCBDP0318941_Diptera_Chironomidae</v>
      </c>
    </row>
    <row r="2771" spans="1:13" x14ac:dyDescent="0.25">
      <c r="A2771" t="s">
        <v>11</v>
      </c>
      <c r="B2771" t="s">
        <v>3023</v>
      </c>
      <c r="C2771" t="s">
        <v>1100</v>
      </c>
      <c r="D2771" t="s">
        <v>13</v>
      </c>
      <c r="E2771" t="s">
        <v>14</v>
      </c>
      <c r="F2771" s="3">
        <v>43593</v>
      </c>
      <c r="G2771" t="s">
        <v>15</v>
      </c>
      <c r="H2771" t="s">
        <v>16</v>
      </c>
      <c r="I2771" t="s">
        <v>66</v>
      </c>
      <c r="J2771" t="s">
        <v>57</v>
      </c>
      <c r="K2771" t="s">
        <v>67</v>
      </c>
      <c r="L2771" t="s">
        <v>26</v>
      </c>
      <c r="M2771" t="str">
        <f>CONCATENATE("3p",C2771,"_",I2771)</f>
        <v>3pZRCBDP0217406_Diptera_Chironomidae</v>
      </c>
    </row>
    <row r="2772" spans="1:13" x14ac:dyDescent="0.25">
      <c r="A2772" t="s">
        <v>11</v>
      </c>
      <c r="B2772" t="s">
        <v>3024</v>
      </c>
      <c r="C2772" t="s">
        <v>182</v>
      </c>
      <c r="D2772" t="s">
        <v>13</v>
      </c>
      <c r="E2772" t="s">
        <v>14</v>
      </c>
      <c r="F2772" s="3">
        <v>43593</v>
      </c>
      <c r="G2772" t="s">
        <v>15</v>
      </c>
      <c r="H2772" t="s">
        <v>16</v>
      </c>
      <c r="I2772" t="s">
        <v>66</v>
      </c>
      <c r="J2772" t="s">
        <v>57</v>
      </c>
      <c r="K2772" t="s">
        <v>67</v>
      </c>
      <c r="L2772" t="s">
        <v>26</v>
      </c>
      <c r="M2772" t="str">
        <f>CONCATENATE("3p",C2772,"_",I2772)</f>
        <v>3pZRCBDP0019886_Diptera_Chironomidae</v>
      </c>
    </row>
    <row r="2773" spans="1:13" x14ac:dyDescent="0.25">
      <c r="A2773" t="s">
        <v>11</v>
      </c>
      <c r="B2773" t="s">
        <v>3025</v>
      </c>
      <c r="C2773" t="s">
        <v>1352</v>
      </c>
      <c r="D2773" t="s">
        <v>13</v>
      </c>
      <c r="E2773" t="s">
        <v>14</v>
      </c>
      <c r="F2773" s="3">
        <v>43593</v>
      </c>
      <c r="G2773" t="s">
        <v>15</v>
      </c>
      <c r="H2773" t="s">
        <v>16</v>
      </c>
      <c r="I2773" t="s">
        <v>66</v>
      </c>
      <c r="J2773" t="s">
        <v>57</v>
      </c>
      <c r="K2773" t="s">
        <v>67</v>
      </c>
      <c r="L2773" t="s">
        <v>26</v>
      </c>
      <c r="M2773" t="str">
        <f>CONCATENATE("3p",C2773,"_",I2773)</f>
        <v>3pZRCBDP0196099_Diptera_Chironomidae</v>
      </c>
    </row>
    <row r="2774" spans="1:13" x14ac:dyDescent="0.25">
      <c r="A2774" t="s">
        <v>11</v>
      </c>
      <c r="B2774" t="s">
        <v>3026</v>
      </c>
      <c r="C2774" t="s">
        <v>879</v>
      </c>
      <c r="D2774" t="s">
        <v>13</v>
      </c>
      <c r="E2774" t="s">
        <v>14</v>
      </c>
      <c r="F2774" s="3">
        <v>43593</v>
      </c>
      <c r="G2774" t="s">
        <v>15</v>
      </c>
      <c r="H2774" t="s">
        <v>16</v>
      </c>
      <c r="I2774" t="s">
        <v>199</v>
      </c>
      <c r="J2774" t="s">
        <v>57</v>
      </c>
      <c r="K2774" t="s">
        <v>200</v>
      </c>
      <c r="L2774" t="s">
        <v>26</v>
      </c>
      <c r="M2774" t="str">
        <f>CONCATENATE("3p",C2774,"_",I2774)</f>
        <v>3pZRCBDP0075163_Diptera_Psychodidae</v>
      </c>
    </row>
    <row r="2775" spans="1:13" x14ac:dyDescent="0.25">
      <c r="A2775" t="s">
        <v>11</v>
      </c>
      <c r="B2775" t="s">
        <v>3027</v>
      </c>
      <c r="C2775" t="s">
        <v>1515</v>
      </c>
      <c r="D2775" t="s">
        <v>13</v>
      </c>
      <c r="E2775" t="s">
        <v>14</v>
      </c>
      <c r="F2775" s="3">
        <v>43593</v>
      </c>
      <c r="G2775" t="s">
        <v>15</v>
      </c>
      <c r="H2775" t="s">
        <v>16</v>
      </c>
      <c r="I2775" t="s">
        <v>66</v>
      </c>
      <c r="J2775" t="s">
        <v>57</v>
      </c>
      <c r="K2775" t="s">
        <v>67</v>
      </c>
      <c r="L2775" t="s">
        <v>26</v>
      </c>
      <c r="M2775" t="str">
        <f>CONCATENATE("3p",C2775,"_",I2775)</f>
        <v>3pZRCBDP0318941_Diptera_Chironomidae</v>
      </c>
    </row>
    <row r="2776" spans="1:13" x14ac:dyDescent="0.25">
      <c r="A2776" t="s">
        <v>11</v>
      </c>
      <c r="B2776" t="s">
        <v>3028</v>
      </c>
      <c r="C2776" t="s">
        <v>2739</v>
      </c>
      <c r="D2776" t="s">
        <v>13</v>
      </c>
      <c r="E2776" t="s">
        <v>14</v>
      </c>
      <c r="F2776" s="3">
        <v>43593</v>
      </c>
      <c r="G2776" t="s">
        <v>15</v>
      </c>
      <c r="H2776" t="s">
        <v>16</v>
      </c>
      <c r="I2776" t="s">
        <v>87</v>
      </c>
      <c r="J2776" t="s">
        <v>57</v>
      </c>
      <c r="K2776" t="s">
        <v>88</v>
      </c>
      <c r="L2776" t="s">
        <v>26</v>
      </c>
      <c r="M2776" t="str">
        <f>CONCATENATE("3p",C2776,"_",I2776)</f>
        <v>3pZRCBDP0033139_Diptera_Phoridae</v>
      </c>
    </row>
    <row r="2777" spans="1:13" x14ac:dyDescent="0.25">
      <c r="A2777" t="s">
        <v>11</v>
      </c>
      <c r="B2777" t="s">
        <v>3029</v>
      </c>
      <c r="C2777" t="s">
        <v>1460</v>
      </c>
      <c r="D2777" t="s">
        <v>13</v>
      </c>
      <c r="E2777" t="s">
        <v>14</v>
      </c>
      <c r="F2777" s="3">
        <v>43593</v>
      </c>
      <c r="G2777" t="s">
        <v>15</v>
      </c>
      <c r="H2777" t="s">
        <v>16</v>
      </c>
      <c r="I2777" t="s">
        <v>199</v>
      </c>
      <c r="J2777" t="s">
        <v>57</v>
      </c>
      <c r="K2777" t="s">
        <v>200</v>
      </c>
      <c r="L2777" t="s">
        <v>20</v>
      </c>
      <c r="M2777" t="str">
        <f>CONCATENATE("3p",C2777,"_",I2777)</f>
        <v>3pZRCMIS0001600_Diptera_Psychodidae</v>
      </c>
    </row>
    <row r="2778" spans="1:13" x14ac:dyDescent="0.25">
      <c r="A2778" t="s">
        <v>11</v>
      </c>
      <c r="B2778" t="s">
        <v>3030</v>
      </c>
      <c r="C2778" t="s">
        <v>3031</v>
      </c>
      <c r="D2778" t="s">
        <v>13</v>
      </c>
      <c r="E2778" t="s">
        <v>14</v>
      </c>
      <c r="F2778" s="3">
        <v>43593</v>
      </c>
      <c r="G2778" t="s">
        <v>15</v>
      </c>
      <c r="H2778" t="s">
        <v>16</v>
      </c>
      <c r="I2778" t="s">
        <v>159</v>
      </c>
      <c r="J2778" t="s">
        <v>57</v>
      </c>
      <c r="K2778" t="s">
        <v>160</v>
      </c>
      <c r="L2778" t="s">
        <v>26</v>
      </c>
      <c r="M2778" t="str">
        <f>CONCATENATE("3p",C2778,"_",I2778)</f>
        <v>3pZRCBDP0322676_Diptera_Cecidomyiidae</v>
      </c>
    </row>
    <row r="2779" spans="1:13" x14ac:dyDescent="0.25">
      <c r="A2779" t="s">
        <v>11</v>
      </c>
      <c r="B2779" t="s">
        <v>3032</v>
      </c>
      <c r="C2779" t="s">
        <v>195</v>
      </c>
      <c r="D2779" t="s">
        <v>13</v>
      </c>
      <c r="E2779" t="s">
        <v>14</v>
      </c>
      <c r="F2779" s="3">
        <v>43593</v>
      </c>
      <c r="G2779" t="s">
        <v>15</v>
      </c>
      <c r="H2779" t="s">
        <v>16</v>
      </c>
      <c r="I2779" t="s">
        <v>66</v>
      </c>
      <c r="J2779" t="s">
        <v>57</v>
      </c>
      <c r="K2779" t="s">
        <v>67</v>
      </c>
      <c r="L2779" t="s">
        <v>26</v>
      </c>
      <c r="M2779" t="str">
        <f>CONCATENATE("3p",C2779,"_",I2779)</f>
        <v>3pZRCBDP0037333_Diptera_Chironomidae</v>
      </c>
    </row>
    <row r="2780" spans="1:13" x14ac:dyDescent="0.25">
      <c r="A2780" t="s">
        <v>11</v>
      </c>
      <c r="B2780" t="s">
        <v>3033</v>
      </c>
      <c r="C2780" t="s">
        <v>1352</v>
      </c>
      <c r="D2780" t="s">
        <v>13</v>
      </c>
      <c r="E2780" t="s">
        <v>14</v>
      </c>
      <c r="F2780" s="3">
        <v>43593</v>
      </c>
      <c r="G2780" t="s">
        <v>15</v>
      </c>
      <c r="H2780" t="s">
        <v>16</v>
      </c>
      <c r="I2780" t="s">
        <v>66</v>
      </c>
      <c r="J2780" t="s">
        <v>57</v>
      </c>
      <c r="K2780" t="s">
        <v>67</v>
      </c>
      <c r="L2780" t="s">
        <v>26</v>
      </c>
      <c r="M2780" t="str">
        <f>CONCATENATE("3p",C2780,"_",I2780)</f>
        <v>3pZRCBDP0196099_Diptera_Chironomidae</v>
      </c>
    </row>
    <row r="2781" spans="1:13" x14ac:dyDescent="0.25">
      <c r="A2781" t="s">
        <v>11</v>
      </c>
      <c r="B2781" t="s">
        <v>3034</v>
      </c>
      <c r="C2781" t="s">
        <v>2344</v>
      </c>
      <c r="D2781" t="s">
        <v>13</v>
      </c>
      <c r="E2781" t="s">
        <v>14</v>
      </c>
      <c r="F2781" s="3">
        <v>43593</v>
      </c>
      <c r="G2781" t="s">
        <v>15</v>
      </c>
      <c r="H2781" t="s">
        <v>16</v>
      </c>
      <c r="I2781" t="s">
        <v>66</v>
      </c>
      <c r="J2781" t="s">
        <v>57</v>
      </c>
      <c r="K2781" t="s">
        <v>67</v>
      </c>
      <c r="L2781" t="s">
        <v>20</v>
      </c>
      <c r="M2781" t="str">
        <f>CONCATENATE("3p",C2781,"_",I2781)</f>
        <v>3pZRCMIS0002540_Diptera_Chironomidae</v>
      </c>
    </row>
    <row r="2782" spans="1:13" x14ac:dyDescent="0.25">
      <c r="A2782" t="s">
        <v>11</v>
      </c>
      <c r="B2782" t="s">
        <v>3035</v>
      </c>
      <c r="C2782" t="s">
        <v>888</v>
      </c>
      <c r="D2782" t="s">
        <v>13</v>
      </c>
      <c r="E2782" t="s">
        <v>14</v>
      </c>
      <c r="F2782" s="3">
        <v>43593</v>
      </c>
      <c r="G2782" t="s">
        <v>15</v>
      </c>
      <c r="H2782" t="s">
        <v>16</v>
      </c>
      <c r="I2782" t="s">
        <v>661</v>
      </c>
      <c r="J2782" t="s">
        <v>57</v>
      </c>
      <c r="K2782" t="s">
        <v>662</v>
      </c>
      <c r="L2782" t="s">
        <v>26</v>
      </c>
      <c r="M2782" t="str">
        <f>CONCATENATE("3p",C2782,"_",I2782)</f>
        <v>3pZRCBDP0000333_Diptera_Ceratopogonidae</v>
      </c>
    </row>
    <row r="2783" spans="1:13" x14ac:dyDescent="0.25">
      <c r="A2783" t="s">
        <v>11</v>
      </c>
      <c r="B2783" t="s">
        <v>3036</v>
      </c>
      <c r="C2783" t="s">
        <v>1352</v>
      </c>
      <c r="D2783" t="s">
        <v>13</v>
      </c>
      <c r="E2783" t="s">
        <v>14</v>
      </c>
      <c r="F2783" s="3">
        <v>43593</v>
      </c>
      <c r="G2783" t="s">
        <v>15</v>
      </c>
      <c r="H2783" t="s">
        <v>16</v>
      </c>
      <c r="I2783" t="s">
        <v>66</v>
      </c>
      <c r="J2783" t="s">
        <v>57</v>
      </c>
      <c r="K2783" t="s">
        <v>67</v>
      </c>
      <c r="L2783" t="s">
        <v>26</v>
      </c>
      <c r="M2783" t="str">
        <f>CONCATENATE("3p",C2783,"_",I2783)</f>
        <v>3pZRCBDP0196099_Diptera_Chironomidae</v>
      </c>
    </row>
    <row r="2784" spans="1:13" x14ac:dyDescent="0.25">
      <c r="A2784" t="s">
        <v>11</v>
      </c>
      <c r="B2784" t="s">
        <v>3037</v>
      </c>
      <c r="C2784" t="s">
        <v>195</v>
      </c>
      <c r="D2784" t="s">
        <v>13</v>
      </c>
      <c r="E2784" t="s">
        <v>14</v>
      </c>
      <c r="F2784" s="3">
        <v>43593</v>
      </c>
      <c r="G2784" t="s">
        <v>15</v>
      </c>
      <c r="H2784" t="s">
        <v>16</v>
      </c>
      <c r="I2784" t="s">
        <v>66</v>
      </c>
      <c r="J2784" t="s">
        <v>57</v>
      </c>
      <c r="K2784" t="s">
        <v>67</v>
      </c>
      <c r="L2784" t="s">
        <v>26</v>
      </c>
      <c r="M2784" t="str">
        <f>CONCATENATE("3p",C2784,"_",I2784)</f>
        <v>3pZRCBDP0037333_Diptera_Chironomidae</v>
      </c>
    </row>
    <row r="2785" spans="1:13" x14ac:dyDescent="0.25">
      <c r="A2785" t="s">
        <v>11</v>
      </c>
      <c r="B2785" t="s">
        <v>3038</v>
      </c>
      <c r="C2785" t="s">
        <v>198</v>
      </c>
      <c r="D2785" t="s">
        <v>13</v>
      </c>
      <c r="E2785" t="s">
        <v>14</v>
      </c>
      <c r="F2785" s="3">
        <v>43593</v>
      </c>
      <c r="G2785" t="s">
        <v>15</v>
      </c>
      <c r="H2785" t="s">
        <v>16</v>
      </c>
      <c r="I2785" t="s">
        <v>199</v>
      </c>
      <c r="J2785" t="s">
        <v>57</v>
      </c>
      <c r="K2785" t="s">
        <v>200</v>
      </c>
      <c r="L2785" t="s">
        <v>26</v>
      </c>
      <c r="M2785" t="str">
        <f>CONCATENATE("3p",C2785,"_",I2785)</f>
        <v>3pZRCBDP0214597_Diptera_Psychodidae</v>
      </c>
    </row>
    <row r="2786" spans="1:13" x14ac:dyDescent="0.25">
      <c r="A2786" t="s">
        <v>11</v>
      </c>
      <c r="B2786" t="s">
        <v>3039</v>
      </c>
      <c r="C2786" t="s">
        <v>1352</v>
      </c>
      <c r="D2786" t="s">
        <v>13</v>
      </c>
      <c r="E2786" t="s">
        <v>14</v>
      </c>
      <c r="F2786" s="3">
        <v>43593</v>
      </c>
      <c r="G2786" t="s">
        <v>15</v>
      </c>
      <c r="H2786" t="s">
        <v>16</v>
      </c>
      <c r="I2786" t="s">
        <v>66</v>
      </c>
      <c r="J2786" t="s">
        <v>57</v>
      </c>
      <c r="K2786" t="s">
        <v>67</v>
      </c>
      <c r="L2786" t="s">
        <v>26</v>
      </c>
      <c r="M2786" t="str">
        <f>CONCATENATE("3p",C2786,"_",I2786)</f>
        <v>3pZRCBDP0196099_Diptera_Chironomidae</v>
      </c>
    </row>
    <row r="2787" spans="1:13" x14ac:dyDescent="0.25">
      <c r="A2787" t="s">
        <v>11</v>
      </c>
      <c r="B2787" t="s">
        <v>3040</v>
      </c>
      <c r="C2787" t="s">
        <v>1352</v>
      </c>
      <c r="D2787" t="s">
        <v>13</v>
      </c>
      <c r="E2787" t="s">
        <v>14</v>
      </c>
      <c r="F2787" s="3">
        <v>43593</v>
      </c>
      <c r="G2787" t="s">
        <v>15</v>
      </c>
      <c r="H2787" t="s">
        <v>16</v>
      </c>
      <c r="I2787" t="s">
        <v>66</v>
      </c>
      <c r="J2787" t="s">
        <v>57</v>
      </c>
      <c r="K2787" t="s">
        <v>67</v>
      </c>
      <c r="L2787" t="s">
        <v>26</v>
      </c>
      <c r="M2787" t="str">
        <f>CONCATENATE("3p",C2787,"_",I2787)</f>
        <v>3pZRCBDP0196099_Diptera_Chironomidae</v>
      </c>
    </row>
    <row r="2788" spans="1:13" x14ac:dyDescent="0.25">
      <c r="A2788" t="s">
        <v>11</v>
      </c>
      <c r="B2788" t="s">
        <v>3041</v>
      </c>
      <c r="C2788" t="s">
        <v>1078</v>
      </c>
      <c r="D2788" t="s">
        <v>13</v>
      </c>
      <c r="E2788" t="s">
        <v>14</v>
      </c>
      <c r="F2788" s="3">
        <v>43593</v>
      </c>
      <c r="G2788" t="s">
        <v>15</v>
      </c>
      <c r="H2788" t="s">
        <v>16</v>
      </c>
      <c r="I2788" t="s">
        <v>66</v>
      </c>
      <c r="J2788" t="s">
        <v>57</v>
      </c>
      <c r="K2788" t="s">
        <v>67</v>
      </c>
      <c r="L2788" t="s">
        <v>26</v>
      </c>
      <c r="M2788" t="str">
        <f>CONCATENATE("3p",C2788,"_",I2788)</f>
        <v>3pZRCBDP0032574_Diptera_Chironomidae</v>
      </c>
    </row>
    <row r="2789" spans="1:13" x14ac:dyDescent="0.25">
      <c r="A2789" t="s">
        <v>11</v>
      </c>
      <c r="B2789" t="s">
        <v>3042</v>
      </c>
      <c r="C2789" t="s">
        <v>1078</v>
      </c>
      <c r="D2789" t="s">
        <v>13</v>
      </c>
      <c r="E2789" t="s">
        <v>14</v>
      </c>
      <c r="F2789" s="3">
        <v>43593</v>
      </c>
      <c r="G2789" t="s">
        <v>15</v>
      </c>
      <c r="H2789" t="s">
        <v>16</v>
      </c>
      <c r="I2789" t="s">
        <v>66</v>
      </c>
      <c r="J2789" t="s">
        <v>57</v>
      </c>
      <c r="K2789" t="s">
        <v>67</v>
      </c>
      <c r="L2789" t="s">
        <v>26</v>
      </c>
      <c r="M2789" t="str">
        <f>CONCATENATE("3p",C2789,"_",I2789)</f>
        <v>3pZRCBDP0032574_Diptera_Chironomidae</v>
      </c>
    </row>
    <row r="2790" spans="1:13" x14ac:dyDescent="0.25">
      <c r="A2790" t="s">
        <v>11</v>
      </c>
      <c r="B2790" t="s">
        <v>3043</v>
      </c>
      <c r="C2790" t="s">
        <v>879</v>
      </c>
      <c r="D2790" t="s">
        <v>13</v>
      </c>
      <c r="E2790" t="s">
        <v>14</v>
      </c>
      <c r="F2790" s="3">
        <v>43593</v>
      </c>
      <c r="G2790" t="s">
        <v>15</v>
      </c>
      <c r="H2790" t="s">
        <v>16</v>
      </c>
      <c r="I2790" t="s">
        <v>199</v>
      </c>
      <c r="J2790" t="s">
        <v>57</v>
      </c>
      <c r="K2790" t="s">
        <v>200</v>
      </c>
      <c r="L2790" t="s">
        <v>26</v>
      </c>
      <c r="M2790" t="str">
        <f>CONCATENATE("3p",C2790,"_",I2790)</f>
        <v>3pZRCBDP0075163_Diptera_Psychodidae</v>
      </c>
    </row>
    <row r="2791" spans="1:13" x14ac:dyDescent="0.25">
      <c r="A2791" t="s">
        <v>11</v>
      </c>
      <c r="B2791" t="s">
        <v>3044</v>
      </c>
      <c r="C2791" t="s">
        <v>1413</v>
      </c>
      <c r="D2791" t="s">
        <v>13</v>
      </c>
      <c r="E2791" t="s">
        <v>14</v>
      </c>
      <c r="F2791" s="3">
        <v>43593</v>
      </c>
      <c r="G2791" t="s">
        <v>15</v>
      </c>
      <c r="H2791" t="s">
        <v>16</v>
      </c>
      <c r="I2791" t="s">
        <v>66</v>
      </c>
      <c r="J2791" t="s">
        <v>57</v>
      </c>
      <c r="K2791" t="s">
        <v>67</v>
      </c>
      <c r="L2791" t="s">
        <v>26</v>
      </c>
      <c r="M2791" t="str">
        <f>CONCATENATE("3p",C2791,"_",I2791)</f>
        <v>3pZRCBDP0018283_Diptera_Chironomidae</v>
      </c>
    </row>
    <row r="2792" spans="1:13" x14ac:dyDescent="0.25">
      <c r="A2792" t="s">
        <v>11</v>
      </c>
      <c r="B2792" t="s">
        <v>3045</v>
      </c>
      <c r="C2792" t="s">
        <v>1467</v>
      </c>
      <c r="D2792" t="s">
        <v>13</v>
      </c>
      <c r="E2792" t="s">
        <v>14</v>
      </c>
      <c r="F2792" s="3">
        <v>43593</v>
      </c>
      <c r="G2792" t="s">
        <v>15</v>
      </c>
      <c r="H2792" t="s">
        <v>16</v>
      </c>
      <c r="I2792" t="s">
        <v>66</v>
      </c>
      <c r="J2792" t="s">
        <v>57</v>
      </c>
      <c r="K2792" t="s">
        <v>67</v>
      </c>
      <c r="L2792" t="s">
        <v>26</v>
      </c>
      <c r="M2792" t="str">
        <f>CONCATENATE("3p",C2792,"_",I2792)</f>
        <v>3pZRCBDP0018890_Diptera_Chironomidae</v>
      </c>
    </row>
    <row r="2793" spans="1:13" x14ac:dyDescent="0.25">
      <c r="A2793" t="s">
        <v>11</v>
      </c>
      <c r="B2793" t="s">
        <v>3046</v>
      </c>
      <c r="C2793" t="s">
        <v>1207</v>
      </c>
      <c r="D2793" t="s">
        <v>13</v>
      </c>
      <c r="E2793" t="s">
        <v>14</v>
      </c>
      <c r="F2793" s="3">
        <v>43593</v>
      </c>
      <c r="G2793" t="s">
        <v>15</v>
      </c>
      <c r="H2793" t="s">
        <v>16</v>
      </c>
      <c r="I2793" t="s">
        <v>199</v>
      </c>
      <c r="J2793" t="s">
        <v>57</v>
      </c>
      <c r="K2793" t="s">
        <v>200</v>
      </c>
      <c r="L2793" t="s">
        <v>26</v>
      </c>
      <c r="M2793" t="str">
        <f>CONCATENATE("3p",C2793,"_",I2793)</f>
        <v>3pZRCBDP0271368_Diptera_Psychodidae</v>
      </c>
    </row>
    <row r="2794" spans="1:13" x14ac:dyDescent="0.25">
      <c r="A2794" t="s">
        <v>11</v>
      </c>
      <c r="B2794" t="s">
        <v>3047</v>
      </c>
      <c r="C2794" t="s">
        <v>1291</v>
      </c>
      <c r="D2794" t="s">
        <v>13</v>
      </c>
      <c r="E2794" t="s">
        <v>14</v>
      </c>
      <c r="F2794" s="3">
        <v>43593</v>
      </c>
      <c r="G2794" t="s">
        <v>15</v>
      </c>
      <c r="H2794" t="s">
        <v>16</v>
      </c>
      <c r="I2794" t="s">
        <v>159</v>
      </c>
      <c r="J2794" t="s">
        <v>57</v>
      </c>
      <c r="K2794" t="s">
        <v>160</v>
      </c>
      <c r="L2794" t="s">
        <v>26</v>
      </c>
      <c r="M2794" t="str">
        <f>CONCATENATE("3p",C2794,"_",I2794)</f>
        <v>3pZRCBDP0217965_Diptera_Cecidomyiidae</v>
      </c>
    </row>
    <row r="2795" spans="1:13" x14ac:dyDescent="0.25">
      <c r="A2795" t="s">
        <v>11</v>
      </c>
      <c r="B2795" t="s">
        <v>3048</v>
      </c>
      <c r="C2795" t="s">
        <v>1078</v>
      </c>
      <c r="D2795" t="s">
        <v>13</v>
      </c>
      <c r="E2795" t="s">
        <v>14</v>
      </c>
      <c r="F2795" s="3">
        <v>43593</v>
      </c>
      <c r="G2795" t="s">
        <v>15</v>
      </c>
      <c r="H2795" t="s">
        <v>16</v>
      </c>
      <c r="I2795" t="s">
        <v>66</v>
      </c>
      <c r="J2795" t="s">
        <v>57</v>
      </c>
      <c r="K2795" t="s">
        <v>67</v>
      </c>
      <c r="L2795" t="s">
        <v>26</v>
      </c>
      <c r="M2795" t="str">
        <f>CONCATENATE("3p",C2795,"_",I2795)</f>
        <v>3pZRCBDP0032574_Diptera_Chironomidae</v>
      </c>
    </row>
    <row r="2796" spans="1:13" x14ac:dyDescent="0.25">
      <c r="A2796" t="s">
        <v>11</v>
      </c>
      <c r="B2796" t="s">
        <v>3049</v>
      </c>
      <c r="C2796" t="s">
        <v>1467</v>
      </c>
      <c r="D2796" t="s">
        <v>13</v>
      </c>
      <c r="E2796" t="s">
        <v>14</v>
      </c>
      <c r="F2796" s="3">
        <v>43593</v>
      </c>
      <c r="G2796" t="s">
        <v>15</v>
      </c>
      <c r="H2796" t="s">
        <v>16</v>
      </c>
      <c r="I2796" t="s">
        <v>66</v>
      </c>
      <c r="J2796" t="s">
        <v>57</v>
      </c>
      <c r="K2796" t="s">
        <v>67</v>
      </c>
      <c r="L2796" t="s">
        <v>26</v>
      </c>
      <c r="M2796" t="str">
        <f>CONCATENATE("3p",C2796,"_",I2796)</f>
        <v>3pZRCBDP0018890_Diptera_Chironomidae</v>
      </c>
    </row>
    <row r="2797" spans="1:13" x14ac:dyDescent="0.25">
      <c r="A2797" t="s">
        <v>11</v>
      </c>
      <c r="B2797" t="s">
        <v>3050</v>
      </c>
      <c r="C2797" t="s">
        <v>1207</v>
      </c>
      <c r="D2797" t="s">
        <v>13</v>
      </c>
      <c r="E2797" t="s">
        <v>14</v>
      </c>
      <c r="F2797" s="3">
        <v>43593</v>
      </c>
      <c r="G2797" t="s">
        <v>15</v>
      </c>
      <c r="H2797" t="s">
        <v>16</v>
      </c>
      <c r="I2797" t="s">
        <v>199</v>
      </c>
      <c r="J2797" t="s">
        <v>57</v>
      </c>
      <c r="K2797" t="s">
        <v>200</v>
      </c>
      <c r="L2797" t="s">
        <v>26</v>
      </c>
      <c r="M2797" t="str">
        <f>CONCATENATE("3p",C2797,"_",I2797)</f>
        <v>3pZRCBDP0271368_Diptera_Psychodidae</v>
      </c>
    </row>
    <row r="2798" spans="1:13" x14ac:dyDescent="0.25">
      <c r="A2798" t="s">
        <v>11</v>
      </c>
      <c r="B2798" t="s">
        <v>3051</v>
      </c>
      <c r="C2798" t="s">
        <v>3052</v>
      </c>
      <c r="D2798" t="s">
        <v>13</v>
      </c>
      <c r="E2798" t="s">
        <v>14</v>
      </c>
      <c r="F2798" s="3">
        <v>43593</v>
      </c>
      <c r="G2798" t="s">
        <v>15</v>
      </c>
      <c r="H2798" t="s">
        <v>16</v>
      </c>
      <c r="I2798" t="s">
        <v>941</v>
      </c>
      <c r="J2798" t="s">
        <v>36</v>
      </c>
      <c r="K2798" t="s">
        <v>942</v>
      </c>
      <c r="L2798" t="s">
        <v>26</v>
      </c>
      <c r="M2798" t="str">
        <f>CONCATENATE("3p",C2798,"_",I2798)</f>
        <v>3pZRCBDP0166200_Hymenoptera_Chalcidoidea</v>
      </c>
    </row>
    <row r="2799" spans="1:13" x14ac:dyDescent="0.25">
      <c r="A2799" t="s">
        <v>11</v>
      </c>
      <c r="B2799" t="s">
        <v>3053</v>
      </c>
      <c r="C2799" t="s">
        <v>198</v>
      </c>
      <c r="D2799" t="s">
        <v>13</v>
      </c>
      <c r="E2799" t="s">
        <v>14</v>
      </c>
      <c r="F2799" s="3">
        <v>43593</v>
      </c>
      <c r="G2799" t="s">
        <v>15</v>
      </c>
      <c r="H2799" t="s">
        <v>16</v>
      </c>
      <c r="I2799" t="s">
        <v>199</v>
      </c>
      <c r="J2799" t="s">
        <v>57</v>
      </c>
      <c r="K2799" t="s">
        <v>200</v>
      </c>
      <c r="L2799" t="s">
        <v>26</v>
      </c>
      <c r="M2799" t="str">
        <f>CONCATENATE("3p",C2799,"_",I2799)</f>
        <v>3pZRCBDP0214597_Diptera_Psychodidae</v>
      </c>
    </row>
    <row r="2800" spans="1:13" x14ac:dyDescent="0.25">
      <c r="A2800" t="s">
        <v>11</v>
      </c>
      <c r="B2800" t="s">
        <v>3054</v>
      </c>
      <c r="C2800" t="s">
        <v>189</v>
      </c>
      <c r="D2800" t="s">
        <v>13</v>
      </c>
      <c r="E2800" t="s">
        <v>14</v>
      </c>
      <c r="F2800" s="3">
        <v>43593</v>
      </c>
      <c r="G2800" t="s">
        <v>15</v>
      </c>
      <c r="H2800" t="s">
        <v>16</v>
      </c>
      <c r="I2800" t="s">
        <v>190</v>
      </c>
      <c r="J2800" t="s">
        <v>57</v>
      </c>
      <c r="K2800" t="s">
        <v>191</v>
      </c>
      <c r="L2800" t="s">
        <v>26</v>
      </c>
      <c r="M2800" t="str">
        <f>CONCATENATE("3p",C2800,"_",I2800)</f>
        <v>3pZRCBDP0089193_Diptera_Sciaridae</v>
      </c>
    </row>
    <row r="2801" spans="1:13" x14ac:dyDescent="0.25">
      <c r="A2801" t="s">
        <v>11</v>
      </c>
      <c r="B2801" t="s">
        <v>3055</v>
      </c>
      <c r="C2801" t="s">
        <v>1496</v>
      </c>
      <c r="D2801" t="s">
        <v>13</v>
      </c>
      <c r="E2801" t="s">
        <v>14</v>
      </c>
      <c r="F2801" s="3">
        <v>43593</v>
      </c>
      <c r="G2801" t="s">
        <v>15</v>
      </c>
      <c r="H2801" t="s">
        <v>16</v>
      </c>
      <c r="I2801" t="s">
        <v>87</v>
      </c>
      <c r="J2801" t="s">
        <v>57</v>
      </c>
      <c r="K2801" t="s">
        <v>88</v>
      </c>
      <c r="L2801" t="s">
        <v>26</v>
      </c>
      <c r="M2801" t="str">
        <f>CONCATENATE("3p",C2801,"_",I2801)</f>
        <v>3pZRCBDP0000042_Diptera_Phoridae</v>
      </c>
    </row>
    <row r="2802" spans="1:13" x14ac:dyDescent="0.25">
      <c r="A2802" t="s">
        <v>11</v>
      </c>
      <c r="B2802" t="s">
        <v>3056</v>
      </c>
      <c r="C2802" t="s">
        <v>1496</v>
      </c>
      <c r="D2802" t="s">
        <v>13</v>
      </c>
      <c r="E2802" t="s">
        <v>14</v>
      </c>
      <c r="F2802" s="3">
        <v>43593</v>
      </c>
      <c r="G2802" t="s">
        <v>15</v>
      </c>
      <c r="H2802" t="s">
        <v>16</v>
      </c>
      <c r="I2802" t="s">
        <v>87</v>
      </c>
      <c r="J2802" t="s">
        <v>57</v>
      </c>
      <c r="K2802" t="s">
        <v>88</v>
      </c>
      <c r="L2802" t="s">
        <v>26</v>
      </c>
      <c r="M2802" t="str">
        <f>CONCATENATE("3p",C2802,"_",I2802)</f>
        <v>3pZRCBDP0000042_Diptera_Phoridae</v>
      </c>
    </row>
    <row r="2803" spans="1:13" x14ac:dyDescent="0.25">
      <c r="A2803" t="s">
        <v>11</v>
      </c>
      <c r="B2803" t="s">
        <v>3057</v>
      </c>
      <c r="C2803" t="s">
        <v>3058</v>
      </c>
      <c r="D2803" t="s">
        <v>13</v>
      </c>
      <c r="E2803" t="s">
        <v>14</v>
      </c>
      <c r="F2803" s="3">
        <v>43593</v>
      </c>
      <c r="G2803" t="s">
        <v>15</v>
      </c>
      <c r="H2803" t="s">
        <v>16</v>
      </c>
      <c r="I2803" t="s">
        <v>159</v>
      </c>
      <c r="J2803" t="s">
        <v>57</v>
      </c>
      <c r="K2803" t="s">
        <v>160</v>
      </c>
      <c r="L2803" t="s">
        <v>26</v>
      </c>
      <c r="M2803" t="str">
        <f>CONCATENATE("3p",C2803,"_",I2803)</f>
        <v>3pZRCBDP0328047_Diptera_Cecidomyiidae</v>
      </c>
    </row>
    <row r="2804" spans="1:13" x14ac:dyDescent="0.25">
      <c r="A2804" t="s">
        <v>11</v>
      </c>
      <c r="B2804" t="s">
        <v>3059</v>
      </c>
      <c r="C2804" t="s">
        <v>1365</v>
      </c>
      <c r="D2804" t="s">
        <v>13</v>
      </c>
      <c r="E2804" t="s">
        <v>14</v>
      </c>
      <c r="F2804" s="3">
        <v>43593</v>
      </c>
      <c r="G2804" t="s">
        <v>15</v>
      </c>
      <c r="H2804" t="s">
        <v>16</v>
      </c>
      <c r="I2804" t="s">
        <v>1366</v>
      </c>
      <c r="J2804" t="s">
        <v>1366</v>
      </c>
      <c r="L2804" t="s">
        <v>20</v>
      </c>
      <c r="M2804" t="str">
        <f>CONCATENATE("3p",C2804,"_",I2804)</f>
        <v>3pZRCMIS0001484_NO MATCH</v>
      </c>
    </row>
    <row r="2805" spans="1:13" x14ac:dyDescent="0.25">
      <c r="A2805" t="s">
        <v>11</v>
      </c>
      <c r="B2805" t="s">
        <v>3060</v>
      </c>
      <c r="C2805" t="s">
        <v>1207</v>
      </c>
      <c r="D2805" t="s">
        <v>13</v>
      </c>
      <c r="E2805" t="s">
        <v>14</v>
      </c>
      <c r="F2805" s="3">
        <v>43593</v>
      </c>
      <c r="G2805" t="s">
        <v>15</v>
      </c>
      <c r="H2805" t="s">
        <v>16</v>
      </c>
      <c r="I2805" t="s">
        <v>199</v>
      </c>
      <c r="J2805" t="s">
        <v>57</v>
      </c>
      <c r="K2805" t="s">
        <v>200</v>
      </c>
      <c r="L2805" t="s">
        <v>26</v>
      </c>
      <c r="M2805" t="str">
        <f>CONCATENATE("3p",C2805,"_",I2805)</f>
        <v>3pZRCBDP0271368_Diptera_Psychodidae</v>
      </c>
    </row>
    <row r="2806" spans="1:13" x14ac:dyDescent="0.25">
      <c r="A2806" t="s">
        <v>11</v>
      </c>
      <c r="B2806" t="s">
        <v>3061</v>
      </c>
      <c r="C2806" t="s">
        <v>1352</v>
      </c>
      <c r="D2806" t="s">
        <v>13</v>
      </c>
      <c r="E2806" t="s">
        <v>14</v>
      </c>
      <c r="F2806" s="3">
        <v>43593</v>
      </c>
      <c r="G2806" t="s">
        <v>15</v>
      </c>
      <c r="H2806" t="s">
        <v>16</v>
      </c>
      <c r="I2806" t="s">
        <v>66</v>
      </c>
      <c r="J2806" t="s">
        <v>57</v>
      </c>
      <c r="K2806" t="s">
        <v>67</v>
      </c>
      <c r="L2806" t="s">
        <v>26</v>
      </c>
      <c r="M2806" t="str">
        <f>CONCATENATE("3p",C2806,"_",I2806)</f>
        <v>3pZRCBDP0196099_Diptera_Chironomidae</v>
      </c>
    </row>
    <row r="2807" spans="1:13" x14ac:dyDescent="0.25">
      <c r="A2807" t="s">
        <v>11</v>
      </c>
      <c r="B2807" t="s">
        <v>3062</v>
      </c>
      <c r="C2807" t="s">
        <v>1078</v>
      </c>
      <c r="D2807" t="s">
        <v>13</v>
      </c>
      <c r="E2807" t="s">
        <v>14</v>
      </c>
      <c r="F2807" s="3">
        <v>43593</v>
      </c>
      <c r="G2807" t="s">
        <v>15</v>
      </c>
      <c r="H2807" t="s">
        <v>16</v>
      </c>
      <c r="I2807" t="s">
        <v>66</v>
      </c>
      <c r="J2807" t="s">
        <v>57</v>
      </c>
      <c r="K2807" t="s">
        <v>67</v>
      </c>
      <c r="L2807" t="s">
        <v>26</v>
      </c>
      <c r="M2807" t="str">
        <f>CONCATENATE("3p",C2807,"_",I2807)</f>
        <v>3pZRCBDP0032574_Diptera_Chironomidae</v>
      </c>
    </row>
    <row r="2808" spans="1:13" x14ac:dyDescent="0.25">
      <c r="A2808" t="s">
        <v>11</v>
      </c>
      <c r="B2808" t="s">
        <v>3063</v>
      </c>
      <c r="C2808" t="s">
        <v>977</v>
      </c>
      <c r="D2808" t="s">
        <v>13</v>
      </c>
      <c r="E2808" t="s">
        <v>14</v>
      </c>
      <c r="F2808" s="3">
        <v>43593</v>
      </c>
      <c r="G2808" t="s">
        <v>15</v>
      </c>
      <c r="H2808" t="s">
        <v>16</v>
      </c>
      <c r="I2808" t="s">
        <v>661</v>
      </c>
      <c r="J2808" t="s">
        <v>57</v>
      </c>
      <c r="K2808" t="s">
        <v>662</v>
      </c>
      <c r="L2808" t="s">
        <v>26</v>
      </c>
      <c r="M2808" t="str">
        <f>CONCATENATE("3p",C2808,"_",I2808)</f>
        <v>3pZRCBDP0263133_Diptera_Ceratopogonidae</v>
      </c>
    </row>
    <row r="2809" spans="1:13" x14ac:dyDescent="0.25">
      <c r="A2809" t="s">
        <v>11</v>
      </c>
      <c r="B2809" t="s">
        <v>3064</v>
      </c>
      <c r="C2809" t="s">
        <v>1556</v>
      </c>
      <c r="D2809" t="s">
        <v>13</v>
      </c>
      <c r="E2809" t="s">
        <v>14</v>
      </c>
      <c r="F2809" s="3">
        <v>43593</v>
      </c>
      <c r="G2809" t="s">
        <v>15</v>
      </c>
      <c r="H2809" t="s">
        <v>16</v>
      </c>
      <c r="I2809" t="s">
        <v>159</v>
      </c>
      <c r="J2809" t="s">
        <v>57</v>
      </c>
      <c r="K2809" t="s">
        <v>160</v>
      </c>
      <c r="L2809" t="s">
        <v>26</v>
      </c>
      <c r="M2809" t="str">
        <f>CONCATENATE("3p",C2809,"_",I2809)</f>
        <v>3pZRCBDP0002915_Diptera_Cecidomyiidae</v>
      </c>
    </row>
    <row r="2810" spans="1:13" x14ac:dyDescent="0.25">
      <c r="A2810" t="s">
        <v>11</v>
      </c>
      <c r="B2810" t="s">
        <v>3065</v>
      </c>
      <c r="C2810" t="s">
        <v>198</v>
      </c>
      <c r="D2810" t="s">
        <v>13</v>
      </c>
      <c r="E2810" t="s">
        <v>14</v>
      </c>
      <c r="F2810" s="3">
        <v>43593</v>
      </c>
      <c r="G2810" t="s">
        <v>15</v>
      </c>
      <c r="H2810" t="s">
        <v>16</v>
      </c>
      <c r="I2810" t="s">
        <v>199</v>
      </c>
      <c r="J2810" t="s">
        <v>57</v>
      </c>
      <c r="K2810" t="s">
        <v>200</v>
      </c>
      <c r="L2810" t="s">
        <v>26</v>
      </c>
      <c r="M2810" t="str">
        <f>CONCATENATE("3p",C2810,"_",I2810)</f>
        <v>3pZRCBDP0214597_Diptera_Psychodidae</v>
      </c>
    </row>
    <row r="2811" spans="1:13" x14ac:dyDescent="0.25">
      <c r="A2811" t="s">
        <v>11</v>
      </c>
      <c r="B2811" t="s">
        <v>3066</v>
      </c>
      <c r="C2811" t="s">
        <v>888</v>
      </c>
      <c r="D2811" t="s">
        <v>13</v>
      </c>
      <c r="E2811" t="s">
        <v>14</v>
      </c>
      <c r="F2811" s="3">
        <v>43593</v>
      </c>
      <c r="G2811" t="s">
        <v>15</v>
      </c>
      <c r="H2811" t="s">
        <v>16</v>
      </c>
      <c r="I2811" t="s">
        <v>661</v>
      </c>
      <c r="J2811" t="s">
        <v>57</v>
      </c>
      <c r="K2811" t="s">
        <v>662</v>
      </c>
      <c r="L2811" t="s">
        <v>26</v>
      </c>
      <c r="M2811" t="str">
        <f>CONCATENATE("3p",C2811,"_",I2811)</f>
        <v>3pZRCBDP0000333_Diptera_Ceratopogonidae</v>
      </c>
    </row>
    <row r="2812" spans="1:13" x14ac:dyDescent="0.25">
      <c r="A2812" t="s">
        <v>11</v>
      </c>
      <c r="B2812" t="s">
        <v>3067</v>
      </c>
      <c r="C2812" t="s">
        <v>1207</v>
      </c>
      <c r="D2812" t="s">
        <v>13</v>
      </c>
      <c r="E2812" t="s">
        <v>14</v>
      </c>
      <c r="F2812" s="3">
        <v>43593</v>
      </c>
      <c r="G2812" t="s">
        <v>15</v>
      </c>
      <c r="H2812" t="s">
        <v>16</v>
      </c>
      <c r="I2812" t="s">
        <v>199</v>
      </c>
      <c r="J2812" t="s">
        <v>57</v>
      </c>
      <c r="K2812" t="s">
        <v>200</v>
      </c>
      <c r="L2812" t="s">
        <v>26</v>
      </c>
      <c r="M2812" t="str">
        <f>CONCATENATE("3p",C2812,"_",I2812)</f>
        <v>3pZRCBDP0271368_Diptera_Psychodidae</v>
      </c>
    </row>
    <row r="2813" spans="1:13" x14ac:dyDescent="0.25">
      <c r="A2813" t="s">
        <v>11</v>
      </c>
      <c r="B2813" t="s">
        <v>3068</v>
      </c>
      <c r="C2813" t="s">
        <v>3069</v>
      </c>
      <c r="D2813" t="s">
        <v>13</v>
      </c>
      <c r="E2813" t="s">
        <v>14</v>
      </c>
      <c r="F2813" s="3">
        <v>43593</v>
      </c>
      <c r="G2813" t="s">
        <v>15</v>
      </c>
      <c r="H2813" t="s">
        <v>16</v>
      </c>
      <c r="I2813" t="s">
        <v>199</v>
      </c>
      <c r="J2813" t="s">
        <v>57</v>
      </c>
      <c r="K2813" t="s">
        <v>200</v>
      </c>
      <c r="L2813" t="s">
        <v>26</v>
      </c>
      <c r="M2813" t="str">
        <f>CONCATENATE("3p",C2813,"_",I2813)</f>
        <v>3pZRCBDP0263733_Diptera_Psychodidae</v>
      </c>
    </row>
    <row r="2814" spans="1:13" x14ac:dyDescent="0.25">
      <c r="A2814" t="s">
        <v>11</v>
      </c>
      <c r="B2814" t="s">
        <v>3070</v>
      </c>
      <c r="C2814" t="s">
        <v>198</v>
      </c>
      <c r="D2814" t="s">
        <v>13</v>
      </c>
      <c r="E2814" t="s">
        <v>14</v>
      </c>
      <c r="F2814" s="3">
        <v>43593</v>
      </c>
      <c r="G2814" t="s">
        <v>15</v>
      </c>
      <c r="H2814" t="s">
        <v>16</v>
      </c>
      <c r="I2814" t="s">
        <v>199</v>
      </c>
      <c r="J2814" t="s">
        <v>57</v>
      </c>
      <c r="K2814" t="s">
        <v>200</v>
      </c>
      <c r="L2814" t="s">
        <v>26</v>
      </c>
      <c r="M2814" t="str">
        <f>CONCATENATE("3p",C2814,"_",I2814)</f>
        <v>3pZRCBDP0214597_Diptera_Psychodidae</v>
      </c>
    </row>
    <row r="2815" spans="1:13" x14ac:dyDescent="0.25">
      <c r="A2815" t="s">
        <v>11</v>
      </c>
      <c r="B2815" t="s">
        <v>3071</v>
      </c>
      <c r="C2815" t="s">
        <v>1546</v>
      </c>
      <c r="D2815" t="s">
        <v>13</v>
      </c>
      <c r="E2815" t="s">
        <v>14</v>
      </c>
      <c r="F2815" s="3">
        <v>43593</v>
      </c>
      <c r="G2815" t="s">
        <v>15</v>
      </c>
      <c r="H2815" t="s">
        <v>16</v>
      </c>
      <c r="I2815" t="s">
        <v>66</v>
      </c>
      <c r="J2815" t="s">
        <v>57</v>
      </c>
      <c r="K2815" t="s">
        <v>67</v>
      </c>
      <c r="L2815" t="s">
        <v>26</v>
      </c>
      <c r="M2815" t="str">
        <f>CONCATENATE("3p",C2815,"_",I2815)</f>
        <v>3pZRCBDP0312465_Diptera_Chironomidae</v>
      </c>
    </row>
    <row r="2816" spans="1:13" x14ac:dyDescent="0.25">
      <c r="A2816" t="s">
        <v>11</v>
      </c>
      <c r="B2816" t="s">
        <v>3072</v>
      </c>
      <c r="C2816" t="s">
        <v>940</v>
      </c>
      <c r="D2816" t="s">
        <v>13</v>
      </c>
      <c r="E2816" t="s">
        <v>14</v>
      </c>
      <c r="F2816" s="3">
        <v>43593</v>
      </c>
      <c r="G2816" t="s">
        <v>15</v>
      </c>
      <c r="H2816" t="s">
        <v>16</v>
      </c>
      <c r="I2816" t="s">
        <v>941</v>
      </c>
      <c r="J2816" t="s">
        <v>36</v>
      </c>
      <c r="K2816" t="s">
        <v>942</v>
      </c>
      <c r="L2816" t="s">
        <v>26</v>
      </c>
      <c r="M2816" t="str">
        <f>CONCATENATE("3p",C2816,"_",I2816)</f>
        <v>3pZRCBDP0047358_Hymenoptera_Chalcidoidea</v>
      </c>
    </row>
    <row r="2817" spans="1:13" x14ac:dyDescent="0.25">
      <c r="A2817" t="s">
        <v>11</v>
      </c>
      <c r="B2817" t="s">
        <v>3073</v>
      </c>
      <c r="C2817" t="s">
        <v>1001</v>
      </c>
      <c r="D2817" t="s">
        <v>13</v>
      </c>
      <c r="E2817" t="s">
        <v>14</v>
      </c>
      <c r="F2817" s="3">
        <v>43593</v>
      </c>
      <c r="G2817" t="s">
        <v>15</v>
      </c>
      <c r="H2817" t="s">
        <v>16</v>
      </c>
      <c r="I2817" t="s">
        <v>159</v>
      </c>
      <c r="J2817" t="s">
        <v>57</v>
      </c>
      <c r="K2817" t="s">
        <v>160</v>
      </c>
      <c r="L2817" t="s">
        <v>26</v>
      </c>
      <c r="M2817" t="str">
        <f>CONCATENATE("3p",C2817,"_",I2817)</f>
        <v>3pZRCBDP0031815_Diptera_Cecidomyiidae</v>
      </c>
    </row>
    <row r="2818" spans="1:13" x14ac:dyDescent="0.25">
      <c r="A2818" t="s">
        <v>11</v>
      </c>
      <c r="B2818" t="s">
        <v>3074</v>
      </c>
      <c r="C2818" t="s">
        <v>879</v>
      </c>
      <c r="D2818" t="s">
        <v>13</v>
      </c>
      <c r="E2818" t="s">
        <v>14</v>
      </c>
      <c r="F2818" s="3">
        <v>43593</v>
      </c>
      <c r="G2818" t="s">
        <v>15</v>
      </c>
      <c r="H2818" t="s">
        <v>16</v>
      </c>
      <c r="I2818" t="s">
        <v>199</v>
      </c>
      <c r="J2818" t="s">
        <v>57</v>
      </c>
      <c r="K2818" t="s">
        <v>200</v>
      </c>
      <c r="L2818" t="s">
        <v>26</v>
      </c>
      <c r="M2818" t="str">
        <f>CONCATENATE("3p",C2818,"_",I2818)</f>
        <v>3pZRCBDP0075163_Diptera_Psychodidae</v>
      </c>
    </row>
    <row r="2819" spans="1:13" x14ac:dyDescent="0.25">
      <c r="A2819" t="s">
        <v>11</v>
      </c>
      <c r="B2819" t="s">
        <v>3075</v>
      </c>
      <c r="C2819" t="s">
        <v>1352</v>
      </c>
      <c r="D2819" t="s">
        <v>13</v>
      </c>
      <c r="E2819" t="s">
        <v>14</v>
      </c>
      <c r="F2819" s="3">
        <v>43593</v>
      </c>
      <c r="G2819" t="s">
        <v>15</v>
      </c>
      <c r="H2819" t="s">
        <v>16</v>
      </c>
      <c r="I2819" t="s">
        <v>66</v>
      </c>
      <c r="J2819" t="s">
        <v>57</v>
      </c>
      <c r="K2819" t="s">
        <v>67</v>
      </c>
      <c r="L2819" t="s">
        <v>26</v>
      </c>
      <c r="M2819" t="str">
        <f>CONCATENATE("3p",C2819,"_",I2819)</f>
        <v>3pZRCBDP0196099_Diptera_Chironomidae</v>
      </c>
    </row>
    <row r="2820" spans="1:13" x14ac:dyDescent="0.25">
      <c r="A2820" t="s">
        <v>11</v>
      </c>
      <c r="B2820" t="s">
        <v>3076</v>
      </c>
      <c r="C2820" t="s">
        <v>210</v>
      </c>
      <c r="D2820" t="s">
        <v>13</v>
      </c>
      <c r="E2820" t="s">
        <v>14</v>
      </c>
      <c r="F2820" s="3">
        <v>43593</v>
      </c>
      <c r="G2820" t="s">
        <v>15</v>
      </c>
      <c r="H2820" t="s">
        <v>16</v>
      </c>
      <c r="I2820" t="s">
        <v>199</v>
      </c>
      <c r="J2820" t="s">
        <v>57</v>
      </c>
      <c r="K2820" t="s">
        <v>200</v>
      </c>
      <c r="L2820" t="s">
        <v>26</v>
      </c>
      <c r="M2820" t="str">
        <f>CONCATENATE("3p",C2820,"_",I2820)</f>
        <v>3pZRCBDP0075133_Diptera_Psychodidae</v>
      </c>
    </row>
    <row r="2821" spans="1:13" x14ac:dyDescent="0.25">
      <c r="A2821" t="s">
        <v>11</v>
      </c>
      <c r="B2821" t="s">
        <v>3077</v>
      </c>
      <c r="C2821" t="s">
        <v>198</v>
      </c>
      <c r="D2821" t="s">
        <v>13</v>
      </c>
      <c r="E2821" t="s">
        <v>14</v>
      </c>
      <c r="F2821" s="3">
        <v>43593</v>
      </c>
      <c r="G2821" t="s">
        <v>15</v>
      </c>
      <c r="H2821" t="s">
        <v>16</v>
      </c>
      <c r="I2821" t="s">
        <v>199</v>
      </c>
      <c r="J2821" t="s">
        <v>57</v>
      </c>
      <c r="K2821" t="s">
        <v>200</v>
      </c>
      <c r="L2821" t="s">
        <v>26</v>
      </c>
      <c r="M2821" t="str">
        <f>CONCATENATE("3p",C2821,"_",I2821)</f>
        <v>3pZRCBDP0214597_Diptera_Psychodidae</v>
      </c>
    </row>
    <row r="2822" spans="1:13" x14ac:dyDescent="0.25">
      <c r="A2822" t="s">
        <v>11</v>
      </c>
      <c r="B2822" t="s">
        <v>3078</v>
      </c>
      <c r="C2822" t="s">
        <v>1207</v>
      </c>
      <c r="D2822" t="s">
        <v>13</v>
      </c>
      <c r="E2822" t="s">
        <v>14</v>
      </c>
      <c r="F2822" s="3">
        <v>43593</v>
      </c>
      <c r="G2822" t="s">
        <v>15</v>
      </c>
      <c r="H2822" t="s">
        <v>16</v>
      </c>
      <c r="I2822" t="s">
        <v>199</v>
      </c>
      <c r="J2822" t="s">
        <v>57</v>
      </c>
      <c r="K2822" t="s">
        <v>200</v>
      </c>
      <c r="L2822" t="s">
        <v>26</v>
      </c>
      <c r="M2822" t="str">
        <f>CONCATENATE("3p",C2822,"_",I2822)</f>
        <v>3pZRCBDP0271368_Diptera_Psychodidae</v>
      </c>
    </row>
    <row r="2823" spans="1:13" x14ac:dyDescent="0.25">
      <c r="A2823" t="s">
        <v>11</v>
      </c>
      <c r="B2823" t="s">
        <v>3079</v>
      </c>
      <c r="C2823" t="s">
        <v>3080</v>
      </c>
      <c r="D2823" t="s">
        <v>13</v>
      </c>
      <c r="E2823" t="s">
        <v>14</v>
      </c>
      <c r="F2823" s="3">
        <v>43593</v>
      </c>
      <c r="G2823" t="s">
        <v>15</v>
      </c>
      <c r="H2823" t="s">
        <v>16</v>
      </c>
      <c r="I2823" t="s">
        <v>190</v>
      </c>
      <c r="J2823" t="s">
        <v>57</v>
      </c>
      <c r="K2823" t="s">
        <v>191</v>
      </c>
      <c r="L2823" t="s">
        <v>26</v>
      </c>
      <c r="M2823" t="str">
        <f>CONCATENATE("3p",C2823,"_",I2823)</f>
        <v>3pZRCBDP0251849_Diptera_Sciaridae</v>
      </c>
    </row>
    <row r="2824" spans="1:13" x14ac:dyDescent="0.25">
      <c r="A2824" t="s">
        <v>11</v>
      </c>
      <c r="B2824" t="s">
        <v>3081</v>
      </c>
      <c r="C2824" t="s">
        <v>1100</v>
      </c>
      <c r="D2824" t="s">
        <v>13</v>
      </c>
      <c r="E2824" t="s">
        <v>14</v>
      </c>
      <c r="F2824" s="3">
        <v>43593</v>
      </c>
      <c r="G2824" t="s">
        <v>15</v>
      </c>
      <c r="H2824" t="s">
        <v>16</v>
      </c>
      <c r="I2824" t="s">
        <v>66</v>
      </c>
      <c r="J2824" t="s">
        <v>57</v>
      </c>
      <c r="K2824" t="s">
        <v>67</v>
      </c>
      <c r="L2824" t="s">
        <v>26</v>
      </c>
      <c r="M2824" t="str">
        <f>CONCATENATE("3p",C2824,"_",I2824)</f>
        <v>3pZRCBDP0217406_Diptera_Chironomidae</v>
      </c>
    </row>
    <row r="2825" spans="1:13" x14ac:dyDescent="0.25">
      <c r="A2825" t="s">
        <v>11</v>
      </c>
      <c r="B2825" t="s">
        <v>3082</v>
      </c>
      <c r="C2825" t="s">
        <v>940</v>
      </c>
      <c r="D2825" t="s">
        <v>13</v>
      </c>
      <c r="E2825" t="s">
        <v>14</v>
      </c>
      <c r="F2825" s="3">
        <v>43593</v>
      </c>
      <c r="G2825" t="s">
        <v>15</v>
      </c>
      <c r="H2825" t="s">
        <v>16</v>
      </c>
      <c r="I2825" t="s">
        <v>941</v>
      </c>
      <c r="J2825" t="s">
        <v>36</v>
      </c>
      <c r="K2825" t="s">
        <v>942</v>
      </c>
      <c r="L2825" t="s">
        <v>26</v>
      </c>
      <c r="M2825" t="str">
        <f>CONCATENATE("3p",C2825,"_",I2825)</f>
        <v>3pZRCBDP0047358_Hymenoptera_Chalcidoidea</v>
      </c>
    </row>
    <row r="2826" spans="1:13" x14ac:dyDescent="0.25">
      <c r="A2826" t="s">
        <v>11</v>
      </c>
      <c r="B2826" t="s">
        <v>3083</v>
      </c>
      <c r="C2826" t="s">
        <v>1558</v>
      </c>
      <c r="D2826" t="s">
        <v>13</v>
      </c>
      <c r="E2826" t="s">
        <v>14</v>
      </c>
      <c r="F2826" s="3">
        <v>43593</v>
      </c>
      <c r="G2826" t="s">
        <v>15</v>
      </c>
      <c r="H2826" t="s">
        <v>16</v>
      </c>
      <c r="I2826" t="s">
        <v>66</v>
      </c>
      <c r="J2826" t="s">
        <v>57</v>
      </c>
      <c r="K2826" t="s">
        <v>67</v>
      </c>
      <c r="L2826" t="s">
        <v>26</v>
      </c>
      <c r="M2826" t="str">
        <f>CONCATENATE("3p",C2826,"_",I2826)</f>
        <v>3pZRCBDP0036914_Diptera_Chironomidae</v>
      </c>
    </row>
    <row r="2827" spans="1:13" x14ac:dyDescent="0.25">
      <c r="A2827" t="s">
        <v>11</v>
      </c>
      <c r="B2827" t="s">
        <v>3084</v>
      </c>
      <c r="C2827" t="s">
        <v>888</v>
      </c>
      <c r="D2827" t="s">
        <v>13</v>
      </c>
      <c r="E2827" t="s">
        <v>14</v>
      </c>
      <c r="F2827" s="3">
        <v>43593</v>
      </c>
      <c r="G2827" t="s">
        <v>15</v>
      </c>
      <c r="H2827" t="s">
        <v>16</v>
      </c>
      <c r="I2827" t="s">
        <v>661</v>
      </c>
      <c r="J2827" t="s">
        <v>57</v>
      </c>
      <c r="K2827" t="s">
        <v>662</v>
      </c>
      <c r="L2827" t="s">
        <v>26</v>
      </c>
      <c r="M2827" t="str">
        <f>CONCATENATE("3p",C2827,"_",I2827)</f>
        <v>3pZRCBDP0000333_Diptera_Ceratopogonidae</v>
      </c>
    </row>
    <row r="2828" spans="1:13" x14ac:dyDescent="0.25">
      <c r="A2828" t="s">
        <v>11</v>
      </c>
      <c r="B2828" t="s">
        <v>3085</v>
      </c>
      <c r="C2828" t="s">
        <v>2662</v>
      </c>
      <c r="D2828" t="s">
        <v>13</v>
      </c>
      <c r="E2828" t="s">
        <v>14</v>
      </c>
      <c r="F2828" s="3">
        <v>43593</v>
      </c>
      <c r="G2828" t="s">
        <v>15</v>
      </c>
      <c r="H2828" t="s">
        <v>16</v>
      </c>
      <c r="I2828" t="s">
        <v>661</v>
      </c>
      <c r="J2828" t="s">
        <v>57</v>
      </c>
      <c r="K2828" t="s">
        <v>662</v>
      </c>
      <c r="L2828" t="s">
        <v>26</v>
      </c>
      <c r="M2828" t="str">
        <f>CONCATENATE("3p",C2828,"_",I2828)</f>
        <v>3pZRCBDP0017829_Diptera_Ceratopogonidae</v>
      </c>
    </row>
    <row r="2829" spans="1:13" x14ac:dyDescent="0.25">
      <c r="A2829" t="s">
        <v>11</v>
      </c>
      <c r="B2829" t="s">
        <v>3086</v>
      </c>
      <c r="C2829" t="s">
        <v>2724</v>
      </c>
      <c r="D2829" t="s">
        <v>13</v>
      </c>
      <c r="E2829" t="s">
        <v>14</v>
      </c>
      <c r="F2829" s="3">
        <v>43593</v>
      </c>
      <c r="G2829" t="s">
        <v>15</v>
      </c>
      <c r="H2829" t="s">
        <v>16</v>
      </c>
      <c r="I2829" t="s">
        <v>190</v>
      </c>
      <c r="J2829" t="s">
        <v>57</v>
      </c>
      <c r="K2829" t="s">
        <v>191</v>
      </c>
      <c r="L2829" t="s">
        <v>26</v>
      </c>
      <c r="M2829" t="str">
        <f>CONCATENATE("3p",C2829,"_",I2829)</f>
        <v>3pZRCBDP0088922_Diptera_Sciaridae</v>
      </c>
    </row>
    <row r="2830" spans="1:13" x14ac:dyDescent="0.25">
      <c r="A2830" t="s">
        <v>11</v>
      </c>
      <c r="B2830" t="s">
        <v>3087</v>
      </c>
      <c r="C2830" t="s">
        <v>65</v>
      </c>
      <c r="D2830" t="s">
        <v>13</v>
      </c>
      <c r="E2830" t="s">
        <v>14</v>
      </c>
      <c r="F2830" s="3">
        <v>43593</v>
      </c>
      <c r="G2830" t="s">
        <v>15</v>
      </c>
      <c r="H2830" t="s">
        <v>16</v>
      </c>
      <c r="I2830" t="s">
        <v>66</v>
      </c>
      <c r="J2830" t="s">
        <v>57</v>
      </c>
      <c r="K2830" t="s">
        <v>67</v>
      </c>
      <c r="L2830" t="s">
        <v>26</v>
      </c>
      <c r="M2830" t="str">
        <f>CONCATENATE("3p",C2830,"_",I2830)</f>
        <v>3pZRCBDP0217333_Diptera_Chironomidae</v>
      </c>
    </row>
    <row r="2831" spans="1:13" x14ac:dyDescent="0.25">
      <c r="A2831" t="s">
        <v>11</v>
      </c>
      <c r="B2831" t="s">
        <v>3088</v>
      </c>
      <c r="C2831" t="s">
        <v>1460</v>
      </c>
      <c r="D2831" t="s">
        <v>13</v>
      </c>
      <c r="E2831" t="s">
        <v>14</v>
      </c>
      <c r="F2831" s="3">
        <v>43593</v>
      </c>
      <c r="G2831" t="s">
        <v>15</v>
      </c>
      <c r="H2831" t="s">
        <v>16</v>
      </c>
      <c r="I2831" t="s">
        <v>199</v>
      </c>
      <c r="J2831" t="s">
        <v>57</v>
      </c>
      <c r="K2831" t="s">
        <v>200</v>
      </c>
      <c r="L2831" t="s">
        <v>20</v>
      </c>
      <c r="M2831" t="str">
        <f>CONCATENATE("3p",C2831,"_",I2831)</f>
        <v>3pZRCMIS0001600_Diptera_Psychodidae</v>
      </c>
    </row>
    <row r="2832" spans="1:13" x14ac:dyDescent="0.25">
      <c r="A2832" t="s">
        <v>11</v>
      </c>
      <c r="B2832" t="s">
        <v>3089</v>
      </c>
      <c r="C2832" t="s">
        <v>198</v>
      </c>
      <c r="D2832" t="s">
        <v>13</v>
      </c>
      <c r="E2832" t="s">
        <v>14</v>
      </c>
      <c r="F2832" s="3">
        <v>43593</v>
      </c>
      <c r="G2832" t="s">
        <v>15</v>
      </c>
      <c r="H2832" t="s">
        <v>16</v>
      </c>
      <c r="I2832" t="s">
        <v>199</v>
      </c>
      <c r="J2832" t="s">
        <v>57</v>
      </c>
      <c r="K2832" t="s">
        <v>200</v>
      </c>
      <c r="L2832" t="s">
        <v>26</v>
      </c>
      <c r="M2832" t="str">
        <f>CONCATENATE("3p",C2832,"_",I2832)</f>
        <v>3pZRCBDP0214597_Diptera_Psychodidae</v>
      </c>
    </row>
    <row r="2833" spans="1:13" x14ac:dyDescent="0.25">
      <c r="A2833" t="s">
        <v>11</v>
      </c>
      <c r="B2833" t="s">
        <v>3090</v>
      </c>
      <c r="C2833" t="s">
        <v>1467</v>
      </c>
      <c r="D2833" t="s">
        <v>13</v>
      </c>
      <c r="E2833" t="s">
        <v>14</v>
      </c>
      <c r="F2833" s="3">
        <v>43593</v>
      </c>
      <c r="G2833" t="s">
        <v>15</v>
      </c>
      <c r="H2833" t="s">
        <v>16</v>
      </c>
      <c r="I2833" t="s">
        <v>66</v>
      </c>
      <c r="J2833" t="s">
        <v>57</v>
      </c>
      <c r="K2833" t="s">
        <v>67</v>
      </c>
      <c r="L2833" t="s">
        <v>26</v>
      </c>
      <c r="M2833" t="str">
        <f>CONCATENATE("3p",C2833,"_",I2833)</f>
        <v>3pZRCBDP0018890_Diptera_Chironomidae</v>
      </c>
    </row>
    <row r="2834" spans="1:13" x14ac:dyDescent="0.25">
      <c r="A2834" t="s">
        <v>11</v>
      </c>
      <c r="B2834" t="s">
        <v>3091</v>
      </c>
      <c r="C2834" t="s">
        <v>1207</v>
      </c>
      <c r="D2834" t="s">
        <v>13</v>
      </c>
      <c r="E2834" t="s">
        <v>14</v>
      </c>
      <c r="F2834" s="3">
        <v>43593</v>
      </c>
      <c r="G2834" t="s">
        <v>15</v>
      </c>
      <c r="H2834" t="s">
        <v>16</v>
      </c>
      <c r="I2834" t="s">
        <v>199</v>
      </c>
      <c r="J2834" t="s">
        <v>57</v>
      </c>
      <c r="K2834" t="s">
        <v>200</v>
      </c>
      <c r="L2834" t="s">
        <v>26</v>
      </c>
      <c r="M2834" t="str">
        <f>CONCATENATE("3p",C2834,"_",I2834)</f>
        <v>3pZRCBDP0271368_Diptera_Psychodidae</v>
      </c>
    </row>
    <row r="2835" spans="1:13" x14ac:dyDescent="0.25">
      <c r="A2835" t="s">
        <v>11</v>
      </c>
      <c r="B2835" t="s">
        <v>3092</v>
      </c>
      <c r="C2835" t="s">
        <v>1352</v>
      </c>
      <c r="D2835" t="s">
        <v>13</v>
      </c>
      <c r="E2835" t="s">
        <v>14</v>
      </c>
      <c r="F2835" s="3">
        <v>43593</v>
      </c>
      <c r="G2835" t="s">
        <v>15</v>
      </c>
      <c r="H2835" t="s">
        <v>16</v>
      </c>
      <c r="I2835" t="s">
        <v>66</v>
      </c>
      <c r="J2835" t="s">
        <v>57</v>
      </c>
      <c r="K2835" t="s">
        <v>67</v>
      </c>
      <c r="L2835" t="s">
        <v>26</v>
      </c>
      <c r="M2835" t="str">
        <f>CONCATENATE("3p",C2835,"_",I2835)</f>
        <v>3pZRCBDP0196099_Diptera_Chironomidae</v>
      </c>
    </row>
    <row r="2836" spans="1:13" x14ac:dyDescent="0.25">
      <c r="A2836" t="s">
        <v>11</v>
      </c>
      <c r="B2836" t="s">
        <v>3093</v>
      </c>
      <c r="C2836" t="s">
        <v>1104</v>
      </c>
      <c r="D2836" t="s">
        <v>13</v>
      </c>
      <c r="E2836" t="s">
        <v>14</v>
      </c>
      <c r="F2836" s="3">
        <v>43593</v>
      </c>
      <c r="G2836" t="s">
        <v>15</v>
      </c>
      <c r="H2836" t="s">
        <v>16</v>
      </c>
      <c r="I2836" t="s">
        <v>199</v>
      </c>
      <c r="J2836" t="s">
        <v>57</v>
      </c>
      <c r="K2836" t="s">
        <v>200</v>
      </c>
      <c r="L2836" t="s">
        <v>26</v>
      </c>
      <c r="M2836" t="str">
        <f>CONCATENATE("3p",C2836,"_",I2836)</f>
        <v>3pZRCBDP0255249_Diptera_Psychodidae</v>
      </c>
    </row>
    <row r="2837" spans="1:13" x14ac:dyDescent="0.25">
      <c r="A2837" t="s">
        <v>11</v>
      </c>
      <c r="B2837" t="s">
        <v>3094</v>
      </c>
      <c r="C2837" t="s">
        <v>3095</v>
      </c>
      <c r="D2837" t="s">
        <v>13</v>
      </c>
      <c r="E2837" t="s">
        <v>14</v>
      </c>
      <c r="F2837" s="3">
        <v>43593</v>
      </c>
      <c r="G2837" t="s">
        <v>15</v>
      </c>
      <c r="H2837" t="s">
        <v>16</v>
      </c>
      <c r="I2837" t="s">
        <v>215</v>
      </c>
      <c r="J2837" t="s">
        <v>57</v>
      </c>
      <c r="K2837" t="s">
        <v>216</v>
      </c>
      <c r="L2837" t="s">
        <v>26</v>
      </c>
      <c r="M2837" t="str">
        <f>CONCATENATE("3p",C2837,"_",I2837)</f>
        <v>3pZRCBDP0001148_Diptera_Sphaeroceridae</v>
      </c>
    </row>
    <row r="2838" spans="1:13" x14ac:dyDescent="0.25">
      <c r="A2838" t="s">
        <v>11</v>
      </c>
      <c r="B2838" t="s">
        <v>3096</v>
      </c>
      <c r="C2838" t="s">
        <v>1467</v>
      </c>
      <c r="D2838" t="s">
        <v>13</v>
      </c>
      <c r="E2838" t="s">
        <v>14</v>
      </c>
      <c r="F2838" s="3">
        <v>43593</v>
      </c>
      <c r="G2838" t="s">
        <v>15</v>
      </c>
      <c r="H2838" t="s">
        <v>16</v>
      </c>
      <c r="I2838" t="s">
        <v>66</v>
      </c>
      <c r="J2838" t="s">
        <v>57</v>
      </c>
      <c r="K2838" t="s">
        <v>67</v>
      </c>
      <c r="L2838" t="s">
        <v>26</v>
      </c>
      <c r="M2838" t="str">
        <f>CONCATENATE("3p",C2838,"_",I2838)</f>
        <v>3pZRCBDP0018890_Diptera_Chironomidae</v>
      </c>
    </row>
    <row r="2839" spans="1:13" x14ac:dyDescent="0.25">
      <c r="A2839" t="s">
        <v>11</v>
      </c>
      <c r="B2839" t="s">
        <v>3097</v>
      </c>
      <c r="C2839" t="s">
        <v>1686</v>
      </c>
      <c r="D2839" t="s">
        <v>13</v>
      </c>
      <c r="E2839" t="s">
        <v>14</v>
      </c>
      <c r="F2839" s="3">
        <v>43593</v>
      </c>
      <c r="G2839" t="s">
        <v>15</v>
      </c>
      <c r="H2839" t="s">
        <v>16</v>
      </c>
      <c r="I2839" t="s">
        <v>190</v>
      </c>
      <c r="J2839" t="s">
        <v>57</v>
      </c>
      <c r="K2839" t="s">
        <v>191</v>
      </c>
      <c r="L2839" t="s">
        <v>26</v>
      </c>
      <c r="M2839" t="str">
        <f>CONCATENATE("3p",C2839,"_",I2839)</f>
        <v>3pZRCBDP0017620_Diptera_Sciaridae</v>
      </c>
    </row>
    <row r="2840" spans="1:13" x14ac:dyDescent="0.25">
      <c r="A2840" t="s">
        <v>11</v>
      </c>
      <c r="B2840" t="s">
        <v>3098</v>
      </c>
      <c r="C2840" t="s">
        <v>890</v>
      </c>
      <c r="D2840" t="s">
        <v>13</v>
      </c>
      <c r="E2840" t="s">
        <v>14</v>
      </c>
      <c r="F2840" s="3">
        <v>43593</v>
      </c>
      <c r="G2840" t="s">
        <v>15</v>
      </c>
      <c r="H2840" t="s">
        <v>16</v>
      </c>
      <c r="I2840" t="s">
        <v>661</v>
      </c>
      <c r="J2840" t="s">
        <v>57</v>
      </c>
      <c r="K2840" t="s">
        <v>662</v>
      </c>
      <c r="L2840" t="s">
        <v>26</v>
      </c>
      <c r="M2840" t="str">
        <f>CONCATENATE("3p",C2840,"_",I2840)</f>
        <v>3pZRCBDP0046406_Diptera_Ceratopogonidae</v>
      </c>
    </row>
    <row r="2841" spans="1:13" x14ac:dyDescent="0.25">
      <c r="A2841" t="s">
        <v>11</v>
      </c>
      <c r="B2841" t="s">
        <v>3099</v>
      </c>
      <c r="C2841" t="s">
        <v>1078</v>
      </c>
      <c r="D2841" t="s">
        <v>13</v>
      </c>
      <c r="E2841" t="s">
        <v>14</v>
      </c>
      <c r="F2841" s="3">
        <v>43593</v>
      </c>
      <c r="G2841" t="s">
        <v>15</v>
      </c>
      <c r="H2841" t="s">
        <v>16</v>
      </c>
      <c r="I2841" t="s">
        <v>66</v>
      </c>
      <c r="J2841" t="s">
        <v>57</v>
      </c>
      <c r="K2841" t="s">
        <v>67</v>
      </c>
      <c r="L2841" t="s">
        <v>26</v>
      </c>
      <c r="M2841" t="str">
        <f>CONCATENATE("3p",C2841,"_",I2841)</f>
        <v>3pZRCBDP0032574_Diptera_Chironomidae</v>
      </c>
    </row>
    <row r="2842" spans="1:13" x14ac:dyDescent="0.25">
      <c r="A2842" t="s">
        <v>11</v>
      </c>
      <c r="B2842" t="s">
        <v>3100</v>
      </c>
      <c r="C2842" t="s">
        <v>1413</v>
      </c>
      <c r="D2842" t="s">
        <v>13</v>
      </c>
      <c r="E2842" t="s">
        <v>14</v>
      </c>
      <c r="F2842" s="3">
        <v>43593</v>
      </c>
      <c r="G2842" t="s">
        <v>15</v>
      </c>
      <c r="H2842" t="s">
        <v>16</v>
      </c>
      <c r="I2842" t="s">
        <v>66</v>
      </c>
      <c r="J2842" t="s">
        <v>57</v>
      </c>
      <c r="K2842" t="s">
        <v>67</v>
      </c>
      <c r="L2842" t="s">
        <v>26</v>
      </c>
      <c r="M2842" t="str">
        <f>CONCATENATE("3p",C2842,"_",I2842)</f>
        <v>3pZRCBDP0018283_Diptera_Chironomidae</v>
      </c>
    </row>
    <row r="2843" spans="1:13" x14ac:dyDescent="0.25">
      <c r="A2843" t="s">
        <v>11</v>
      </c>
      <c r="B2843" t="s">
        <v>3101</v>
      </c>
      <c r="C2843" t="s">
        <v>198</v>
      </c>
      <c r="D2843" t="s">
        <v>13</v>
      </c>
      <c r="E2843" t="s">
        <v>14</v>
      </c>
      <c r="F2843" s="3">
        <v>43593</v>
      </c>
      <c r="G2843" t="s">
        <v>15</v>
      </c>
      <c r="H2843" t="s">
        <v>16</v>
      </c>
      <c r="I2843" t="s">
        <v>199</v>
      </c>
      <c r="J2843" t="s">
        <v>57</v>
      </c>
      <c r="K2843" t="s">
        <v>200</v>
      </c>
      <c r="L2843" t="s">
        <v>26</v>
      </c>
      <c r="M2843" t="str">
        <f>CONCATENATE("3p",C2843,"_",I2843)</f>
        <v>3pZRCBDP0214597_Diptera_Psychodidae</v>
      </c>
    </row>
    <row r="2844" spans="1:13" x14ac:dyDescent="0.25">
      <c r="A2844" t="s">
        <v>11</v>
      </c>
      <c r="B2844" t="s">
        <v>3102</v>
      </c>
      <c r="C2844" t="s">
        <v>2986</v>
      </c>
      <c r="D2844" t="s">
        <v>13</v>
      </c>
      <c r="E2844" t="s">
        <v>14</v>
      </c>
      <c r="F2844" s="3">
        <v>43593</v>
      </c>
      <c r="G2844" t="s">
        <v>15</v>
      </c>
      <c r="H2844" t="s">
        <v>16</v>
      </c>
      <c r="I2844" t="s">
        <v>661</v>
      </c>
      <c r="J2844" t="s">
        <v>57</v>
      </c>
      <c r="K2844" t="s">
        <v>662</v>
      </c>
      <c r="L2844" t="s">
        <v>26</v>
      </c>
      <c r="M2844" t="str">
        <f>CONCATENATE("3p",C2844,"_",I2844)</f>
        <v>3pZRCBDP0212646_Diptera_Ceratopogonidae</v>
      </c>
    </row>
    <row r="2845" spans="1:13" x14ac:dyDescent="0.25">
      <c r="A2845" t="s">
        <v>11</v>
      </c>
      <c r="B2845" t="s">
        <v>3103</v>
      </c>
      <c r="C2845" t="s">
        <v>1357</v>
      </c>
      <c r="D2845" t="s">
        <v>13</v>
      </c>
      <c r="E2845" t="s">
        <v>14</v>
      </c>
      <c r="F2845" s="3">
        <v>43593</v>
      </c>
      <c r="G2845" t="s">
        <v>15</v>
      </c>
      <c r="H2845" t="s">
        <v>16</v>
      </c>
      <c r="I2845" t="s">
        <v>190</v>
      </c>
      <c r="J2845" t="s">
        <v>57</v>
      </c>
      <c r="K2845" t="s">
        <v>191</v>
      </c>
      <c r="L2845" t="s">
        <v>26</v>
      </c>
      <c r="M2845" t="str">
        <f>CONCATENATE("3p",C2845,"_",I2845)</f>
        <v>3pZRCBDP0058584_Diptera_Sciaridae</v>
      </c>
    </row>
    <row r="2846" spans="1:13" x14ac:dyDescent="0.25">
      <c r="A2846" t="s">
        <v>11</v>
      </c>
      <c r="B2846" t="s">
        <v>3104</v>
      </c>
      <c r="C2846" t="s">
        <v>198</v>
      </c>
      <c r="D2846" t="s">
        <v>13</v>
      </c>
      <c r="E2846" t="s">
        <v>14</v>
      </c>
      <c r="F2846" s="3">
        <v>43593</v>
      </c>
      <c r="G2846" t="s">
        <v>15</v>
      </c>
      <c r="H2846" t="s">
        <v>16</v>
      </c>
      <c r="I2846" t="s">
        <v>199</v>
      </c>
      <c r="J2846" t="s">
        <v>57</v>
      </c>
      <c r="K2846" t="s">
        <v>200</v>
      </c>
      <c r="L2846" t="s">
        <v>26</v>
      </c>
      <c r="M2846" t="str">
        <f>CONCATENATE("3p",C2846,"_",I2846)</f>
        <v>3pZRCBDP0214597_Diptera_Psychodidae</v>
      </c>
    </row>
    <row r="2847" spans="1:13" x14ac:dyDescent="0.25">
      <c r="A2847" t="s">
        <v>11</v>
      </c>
      <c r="B2847" t="s">
        <v>3105</v>
      </c>
      <c r="C2847" t="s">
        <v>1460</v>
      </c>
      <c r="D2847" t="s">
        <v>13</v>
      </c>
      <c r="E2847" t="s">
        <v>14</v>
      </c>
      <c r="F2847" s="3">
        <v>43593</v>
      </c>
      <c r="G2847" t="s">
        <v>15</v>
      </c>
      <c r="H2847" t="s">
        <v>16</v>
      </c>
      <c r="I2847" t="s">
        <v>199</v>
      </c>
      <c r="J2847" t="s">
        <v>57</v>
      </c>
      <c r="K2847" t="s">
        <v>200</v>
      </c>
      <c r="L2847" t="s">
        <v>20</v>
      </c>
      <c r="M2847" t="str">
        <f>CONCATENATE("3p",C2847,"_",I2847)</f>
        <v>3pZRCMIS0001600_Diptera_Psychodidae</v>
      </c>
    </row>
    <row r="2848" spans="1:13" x14ac:dyDescent="0.25">
      <c r="A2848" t="s">
        <v>11</v>
      </c>
      <c r="B2848" t="s">
        <v>3106</v>
      </c>
      <c r="C2848" t="s">
        <v>3106</v>
      </c>
      <c r="D2848" t="s">
        <v>13</v>
      </c>
      <c r="E2848" t="s">
        <v>14</v>
      </c>
      <c r="F2848" s="3">
        <v>43593</v>
      </c>
      <c r="G2848" t="s">
        <v>15</v>
      </c>
      <c r="H2848" t="s">
        <v>16</v>
      </c>
      <c r="I2848" t="s">
        <v>199</v>
      </c>
      <c r="J2848" t="s">
        <v>57</v>
      </c>
      <c r="K2848" t="s">
        <v>200</v>
      </c>
      <c r="L2848" t="s">
        <v>20</v>
      </c>
      <c r="M2848" t="str">
        <f>CONCATENATE("3p",C2848,"_",I2848)</f>
        <v>3pZRCMIS0003411_Diptera_Psychodidae</v>
      </c>
    </row>
    <row r="2849" spans="1:13" x14ac:dyDescent="0.25">
      <c r="A2849" t="s">
        <v>11</v>
      </c>
      <c r="B2849" t="s">
        <v>3107</v>
      </c>
      <c r="C2849" t="s">
        <v>210</v>
      </c>
      <c r="D2849" t="s">
        <v>13</v>
      </c>
      <c r="E2849" t="s">
        <v>14</v>
      </c>
      <c r="F2849" s="3">
        <v>43593</v>
      </c>
      <c r="G2849" t="s">
        <v>15</v>
      </c>
      <c r="H2849" t="s">
        <v>16</v>
      </c>
      <c r="I2849" t="s">
        <v>199</v>
      </c>
      <c r="J2849" t="s">
        <v>57</v>
      </c>
      <c r="K2849" t="s">
        <v>200</v>
      </c>
      <c r="L2849" t="s">
        <v>26</v>
      </c>
      <c r="M2849" t="str">
        <f>CONCATENATE("3p",C2849,"_",I2849)</f>
        <v>3pZRCBDP0075133_Diptera_Psychodidae</v>
      </c>
    </row>
    <row r="2850" spans="1:13" x14ac:dyDescent="0.25">
      <c r="A2850" t="s">
        <v>11</v>
      </c>
      <c r="B2850" t="s">
        <v>3108</v>
      </c>
      <c r="C2850" t="s">
        <v>1207</v>
      </c>
      <c r="D2850" t="s">
        <v>13</v>
      </c>
      <c r="E2850" t="s">
        <v>14</v>
      </c>
      <c r="F2850" s="3">
        <v>43593</v>
      </c>
      <c r="G2850" t="s">
        <v>15</v>
      </c>
      <c r="H2850" t="s">
        <v>16</v>
      </c>
      <c r="I2850" t="s">
        <v>199</v>
      </c>
      <c r="J2850" t="s">
        <v>57</v>
      </c>
      <c r="K2850" t="s">
        <v>200</v>
      </c>
      <c r="L2850" t="s">
        <v>26</v>
      </c>
      <c r="M2850" t="str">
        <f>CONCATENATE("3p",C2850,"_",I2850)</f>
        <v>3pZRCBDP0271368_Diptera_Psychodidae</v>
      </c>
    </row>
    <row r="2851" spans="1:13" x14ac:dyDescent="0.25">
      <c r="A2851" t="s">
        <v>11</v>
      </c>
      <c r="B2851" t="s">
        <v>3109</v>
      </c>
      <c r="C2851" t="s">
        <v>2692</v>
      </c>
      <c r="D2851" t="s">
        <v>13</v>
      </c>
      <c r="E2851" t="s">
        <v>14</v>
      </c>
      <c r="F2851" s="3">
        <v>43593</v>
      </c>
      <c r="G2851" t="s">
        <v>15</v>
      </c>
      <c r="H2851" t="s">
        <v>16</v>
      </c>
      <c r="I2851" t="s">
        <v>159</v>
      </c>
      <c r="J2851" t="s">
        <v>57</v>
      </c>
      <c r="K2851" t="s">
        <v>160</v>
      </c>
      <c r="L2851" t="s">
        <v>20</v>
      </c>
      <c r="M2851" t="str">
        <f>CONCATENATE("3p",C2851,"_",I2851)</f>
        <v>3pZRCMIS0002897_Diptera_Cecidomyiidae</v>
      </c>
    </row>
    <row r="2852" spans="1:13" x14ac:dyDescent="0.25">
      <c r="A2852" t="s">
        <v>11</v>
      </c>
      <c r="B2852" t="s">
        <v>3110</v>
      </c>
      <c r="C2852" t="s">
        <v>1686</v>
      </c>
      <c r="D2852" t="s">
        <v>13</v>
      </c>
      <c r="E2852" t="s">
        <v>14</v>
      </c>
      <c r="F2852" s="3">
        <v>43593</v>
      </c>
      <c r="G2852" t="s">
        <v>15</v>
      </c>
      <c r="H2852" t="s">
        <v>16</v>
      </c>
      <c r="I2852" t="s">
        <v>190</v>
      </c>
      <c r="J2852" t="s">
        <v>57</v>
      </c>
      <c r="K2852" t="s">
        <v>191</v>
      </c>
      <c r="L2852" t="s">
        <v>26</v>
      </c>
      <c r="M2852" t="str">
        <f>CONCATENATE("3p",C2852,"_",I2852)</f>
        <v>3pZRCBDP0017620_Diptera_Sciaridae</v>
      </c>
    </row>
    <row r="2853" spans="1:13" x14ac:dyDescent="0.25">
      <c r="A2853" t="s">
        <v>11</v>
      </c>
      <c r="B2853" t="s">
        <v>3111</v>
      </c>
      <c r="C2853" t="s">
        <v>888</v>
      </c>
      <c r="D2853" t="s">
        <v>13</v>
      </c>
      <c r="E2853" t="s">
        <v>14</v>
      </c>
      <c r="F2853" s="3">
        <v>43593</v>
      </c>
      <c r="G2853" t="s">
        <v>15</v>
      </c>
      <c r="H2853" t="s">
        <v>16</v>
      </c>
      <c r="I2853" t="s">
        <v>661</v>
      </c>
      <c r="J2853" t="s">
        <v>57</v>
      </c>
      <c r="K2853" t="s">
        <v>662</v>
      </c>
      <c r="L2853" t="s">
        <v>26</v>
      </c>
      <c r="M2853" t="str">
        <f>CONCATENATE("3p",C2853,"_",I2853)</f>
        <v>3pZRCBDP0000333_Diptera_Ceratopogonidae</v>
      </c>
    </row>
    <row r="2854" spans="1:13" x14ac:dyDescent="0.25">
      <c r="A2854" t="s">
        <v>11</v>
      </c>
      <c r="B2854" t="s">
        <v>3112</v>
      </c>
      <c r="C2854" t="s">
        <v>210</v>
      </c>
      <c r="D2854" t="s">
        <v>13</v>
      </c>
      <c r="E2854" t="s">
        <v>14</v>
      </c>
      <c r="F2854" s="3">
        <v>43593</v>
      </c>
      <c r="G2854" t="s">
        <v>15</v>
      </c>
      <c r="H2854" t="s">
        <v>16</v>
      </c>
      <c r="I2854" t="s">
        <v>199</v>
      </c>
      <c r="J2854" t="s">
        <v>57</v>
      </c>
      <c r="K2854" t="s">
        <v>200</v>
      </c>
      <c r="L2854" t="s">
        <v>26</v>
      </c>
      <c r="M2854" t="str">
        <f>CONCATENATE("3p",C2854,"_",I2854)</f>
        <v>3pZRCBDP0075133_Diptera_Psychodidae</v>
      </c>
    </row>
    <row r="2855" spans="1:13" x14ac:dyDescent="0.25">
      <c r="A2855" t="s">
        <v>11</v>
      </c>
      <c r="B2855" t="s">
        <v>3113</v>
      </c>
      <c r="C2855" t="s">
        <v>1467</v>
      </c>
      <c r="D2855" t="s">
        <v>13</v>
      </c>
      <c r="E2855" t="s">
        <v>14</v>
      </c>
      <c r="F2855" s="3">
        <v>43593</v>
      </c>
      <c r="G2855" t="s">
        <v>15</v>
      </c>
      <c r="H2855" t="s">
        <v>16</v>
      </c>
      <c r="I2855" t="s">
        <v>66</v>
      </c>
      <c r="J2855" t="s">
        <v>57</v>
      </c>
      <c r="K2855" t="s">
        <v>67</v>
      </c>
      <c r="L2855" t="s">
        <v>26</v>
      </c>
      <c r="M2855" t="str">
        <f>CONCATENATE("3p",C2855,"_",I2855)</f>
        <v>3pZRCBDP0018890_Diptera_Chironomidae</v>
      </c>
    </row>
    <row r="2856" spans="1:13" x14ac:dyDescent="0.25">
      <c r="A2856" t="s">
        <v>11</v>
      </c>
      <c r="B2856" t="s">
        <v>3114</v>
      </c>
      <c r="C2856" t="s">
        <v>1467</v>
      </c>
      <c r="D2856" t="s">
        <v>13</v>
      </c>
      <c r="E2856" t="s">
        <v>14</v>
      </c>
      <c r="F2856" s="3">
        <v>43593</v>
      </c>
      <c r="G2856" t="s">
        <v>15</v>
      </c>
      <c r="H2856" t="s">
        <v>16</v>
      </c>
      <c r="I2856" t="s">
        <v>66</v>
      </c>
      <c r="J2856" t="s">
        <v>57</v>
      </c>
      <c r="K2856" t="s">
        <v>67</v>
      </c>
      <c r="L2856" t="s">
        <v>26</v>
      </c>
      <c r="M2856" t="str">
        <f>CONCATENATE("3p",C2856,"_",I2856)</f>
        <v>3pZRCBDP0018890_Diptera_Chironomidae</v>
      </c>
    </row>
    <row r="2857" spans="1:13" x14ac:dyDescent="0.25">
      <c r="A2857" t="s">
        <v>11</v>
      </c>
      <c r="B2857" t="s">
        <v>3115</v>
      </c>
      <c r="C2857" t="s">
        <v>1467</v>
      </c>
      <c r="D2857" t="s">
        <v>13</v>
      </c>
      <c r="E2857" t="s">
        <v>14</v>
      </c>
      <c r="F2857" s="3">
        <v>43593</v>
      </c>
      <c r="G2857" t="s">
        <v>15</v>
      </c>
      <c r="H2857" t="s">
        <v>16</v>
      </c>
      <c r="I2857" t="s">
        <v>66</v>
      </c>
      <c r="J2857" t="s">
        <v>57</v>
      </c>
      <c r="K2857" t="s">
        <v>67</v>
      </c>
      <c r="L2857" t="s">
        <v>26</v>
      </c>
      <c r="M2857" t="str">
        <f>CONCATENATE("3p",C2857,"_",I2857)</f>
        <v>3pZRCBDP0018890_Diptera_Chironomidae</v>
      </c>
    </row>
    <row r="2858" spans="1:13" x14ac:dyDescent="0.25">
      <c r="A2858" t="s">
        <v>11</v>
      </c>
      <c r="B2858" t="s">
        <v>3116</v>
      </c>
      <c r="C2858" t="s">
        <v>3117</v>
      </c>
      <c r="D2858" t="s">
        <v>13</v>
      </c>
      <c r="E2858" t="s">
        <v>14</v>
      </c>
      <c r="F2858" s="3">
        <v>43593</v>
      </c>
      <c r="G2858" t="s">
        <v>15</v>
      </c>
      <c r="H2858" t="s">
        <v>16</v>
      </c>
      <c r="I2858" t="s">
        <v>87</v>
      </c>
      <c r="J2858" t="s">
        <v>57</v>
      </c>
      <c r="K2858" t="s">
        <v>88</v>
      </c>
      <c r="L2858" t="s">
        <v>26</v>
      </c>
      <c r="M2858" t="str">
        <f>CONCATENATE("3p",C2858,"_",I2858)</f>
        <v>3pZRCBDP0212529_Diptera_Phoridae</v>
      </c>
    </row>
    <row r="2859" spans="1:13" x14ac:dyDescent="0.25">
      <c r="A2859" t="s">
        <v>11</v>
      </c>
      <c r="B2859" t="s">
        <v>3118</v>
      </c>
      <c r="C2859" t="s">
        <v>857</v>
      </c>
      <c r="D2859" t="s">
        <v>13</v>
      </c>
      <c r="E2859" t="s">
        <v>14</v>
      </c>
      <c r="F2859" s="3">
        <v>43593</v>
      </c>
      <c r="G2859" t="s">
        <v>15</v>
      </c>
      <c r="H2859" t="s">
        <v>16</v>
      </c>
      <c r="I2859" t="s">
        <v>858</v>
      </c>
      <c r="J2859" t="s">
        <v>57</v>
      </c>
      <c r="K2859" t="s">
        <v>859</v>
      </c>
      <c r="L2859" t="s">
        <v>26</v>
      </c>
      <c r="M2859" t="str">
        <f>CONCATENATE("3p",C2859,"_",I2859)</f>
        <v>3pZRCBDP0321278_Diptera_Chaoboridae</v>
      </c>
    </row>
    <row r="2860" spans="1:13" x14ac:dyDescent="0.25">
      <c r="A2860" t="s">
        <v>11</v>
      </c>
      <c r="B2860" t="s">
        <v>3119</v>
      </c>
      <c r="C2860" t="s">
        <v>1558</v>
      </c>
      <c r="D2860" t="s">
        <v>13</v>
      </c>
      <c r="E2860" t="s">
        <v>14</v>
      </c>
      <c r="F2860" s="3">
        <v>43593</v>
      </c>
      <c r="G2860" t="s">
        <v>15</v>
      </c>
      <c r="H2860" t="s">
        <v>16</v>
      </c>
      <c r="I2860" t="s">
        <v>66</v>
      </c>
      <c r="J2860" t="s">
        <v>57</v>
      </c>
      <c r="K2860" t="s">
        <v>67</v>
      </c>
      <c r="L2860" t="s">
        <v>26</v>
      </c>
      <c r="M2860" t="str">
        <f>CONCATENATE("3p",C2860,"_",I2860)</f>
        <v>3pZRCBDP0036914_Diptera_Chironomidae</v>
      </c>
    </row>
    <row r="2861" spans="1:13" x14ac:dyDescent="0.25">
      <c r="A2861" t="s">
        <v>11</v>
      </c>
      <c r="B2861" t="s">
        <v>3120</v>
      </c>
      <c r="C2861" t="s">
        <v>2710</v>
      </c>
      <c r="D2861" t="s">
        <v>13</v>
      </c>
      <c r="E2861" t="s">
        <v>14</v>
      </c>
      <c r="F2861" s="3">
        <v>43593</v>
      </c>
      <c r="G2861" t="s">
        <v>15</v>
      </c>
      <c r="H2861" t="s">
        <v>16</v>
      </c>
      <c r="I2861" t="s">
        <v>87</v>
      </c>
      <c r="J2861" t="s">
        <v>57</v>
      </c>
      <c r="K2861" t="s">
        <v>88</v>
      </c>
      <c r="L2861" t="s">
        <v>26</v>
      </c>
      <c r="M2861" t="str">
        <f>CONCATENATE("3p",C2861,"_",I2861)</f>
        <v>3pZRCBDP0070295_Diptera_Phoridae</v>
      </c>
    </row>
    <row r="2862" spans="1:13" x14ac:dyDescent="0.25">
      <c r="A2862" t="s">
        <v>11</v>
      </c>
      <c r="B2862" t="s">
        <v>3121</v>
      </c>
      <c r="C2862" t="s">
        <v>429</v>
      </c>
      <c r="D2862" t="s">
        <v>13</v>
      </c>
      <c r="E2862" t="s">
        <v>14</v>
      </c>
      <c r="F2862" s="3">
        <v>43593</v>
      </c>
      <c r="G2862" t="s">
        <v>15</v>
      </c>
      <c r="H2862" t="s">
        <v>16</v>
      </c>
      <c r="I2862" t="s">
        <v>87</v>
      </c>
      <c r="J2862" t="s">
        <v>57</v>
      </c>
      <c r="K2862" t="s">
        <v>88</v>
      </c>
      <c r="L2862" t="s">
        <v>26</v>
      </c>
      <c r="M2862" t="str">
        <f>CONCATENATE("3p",C2862,"_",I2862)</f>
        <v>3pZRCBDP0031805_Diptera_Phoridae</v>
      </c>
    </row>
    <row r="2863" spans="1:13" x14ac:dyDescent="0.25">
      <c r="A2863" t="s">
        <v>11</v>
      </c>
      <c r="B2863" t="s">
        <v>3122</v>
      </c>
      <c r="C2863" t="s">
        <v>2989</v>
      </c>
      <c r="D2863" t="s">
        <v>13</v>
      </c>
      <c r="E2863" t="s">
        <v>14</v>
      </c>
      <c r="F2863" s="3">
        <v>43593</v>
      </c>
      <c r="G2863" t="s">
        <v>15</v>
      </c>
      <c r="H2863" t="s">
        <v>16</v>
      </c>
      <c r="I2863" t="s">
        <v>199</v>
      </c>
      <c r="J2863" t="s">
        <v>57</v>
      </c>
      <c r="K2863" t="s">
        <v>200</v>
      </c>
      <c r="L2863" t="s">
        <v>26</v>
      </c>
      <c r="M2863" t="str">
        <f>CONCATENATE("3p",C2863,"_",I2863)</f>
        <v>3pZRCBDP0215165_Diptera_Psychodidae</v>
      </c>
    </row>
    <row r="2864" spans="1:13" x14ac:dyDescent="0.25">
      <c r="A2864" t="s">
        <v>11</v>
      </c>
      <c r="B2864" t="s">
        <v>3123</v>
      </c>
      <c r="C2864" t="s">
        <v>1078</v>
      </c>
      <c r="D2864" t="s">
        <v>13</v>
      </c>
      <c r="E2864" t="s">
        <v>14</v>
      </c>
      <c r="F2864" s="3">
        <v>43593</v>
      </c>
      <c r="G2864" t="s">
        <v>15</v>
      </c>
      <c r="H2864" t="s">
        <v>16</v>
      </c>
      <c r="I2864" t="s">
        <v>66</v>
      </c>
      <c r="J2864" t="s">
        <v>57</v>
      </c>
      <c r="K2864" t="s">
        <v>67</v>
      </c>
      <c r="L2864" t="s">
        <v>26</v>
      </c>
      <c r="M2864" t="str">
        <f>CONCATENATE("3p",C2864,"_",I2864)</f>
        <v>3pZRCBDP0032574_Diptera_Chironomidae</v>
      </c>
    </row>
    <row r="2865" spans="1:13" x14ac:dyDescent="0.25">
      <c r="A2865" t="s">
        <v>11</v>
      </c>
      <c r="B2865" t="s">
        <v>3124</v>
      </c>
      <c r="C2865" t="s">
        <v>888</v>
      </c>
      <c r="D2865" t="s">
        <v>13</v>
      </c>
      <c r="E2865" t="s">
        <v>14</v>
      </c>
      <c r="F2865" s="3">
        <v>43593</v>
      </c>
      <c r="G2865" t="s">
        <v>15</v>
      </c>
      <c r="H2865" t="s">
        <v>16</v>
      </c>
      <c r="I2865" t="s">
        <v>661</v>
      </c>
      <c r="J2865" t="s">
        <v>57</v>
      </c>
      <c r="K2865" t="s">
        <v>662</v>
      </c>
      <c r="L2865" t="s">
        <v>26</v>
      </c>
      <c r="M2865" t="str">
        <f>CONCATENATE("3p",C2865,"_",I2865)</f>
        <v>3pZRCBDP0000333_Diptera_Ceratopogonidae</v>
      </c>
    </row>
    <row r="2866" spans="1:13" x14ac:dyDescent="0.25">
      <c r="A2866" t="s">
        <v>11</v>
      </c>
      <c r="B2866" t="s">
        <v>3125</v>
      </c>
      <c r="C2866" t="s">
        <v>1515</v>
      </c>
      <c r="D2866" t="s">
        <v>13</v>
      </c>
      <c r="E2866" t="s">
        <v>14</v>
      </c>
      <c r="F2866" s="3">
        <v>43593</v>
      </c>
      <c r="G2866" t="s">
        <v>15</v>
      </c>
      <c r="H2866" t="s">
        <v>16</v>
      </c>
      <c r="I2866" t="s">
        <v>66</v>
      </c>
      <c r="J2866" t="s">
        <v>57</v>
      </c>
      <c r="K2866" t="s">
        <v>67</v>
      </c>
      <c r="L2866" t="s">
        <v>26</v>
      </c>
      <c r="M2866" t="str">
        <f>CONCATENATE("3p",C2866,"_",I2866)</f>
        <v>3pZRCBDP0318941_Diptera_Chironomidae</v>
      </c>
    </row>
    <row r="2867" spans="1:13" x14ac:dyDescent="0.25">
      <c r="A2867" t="s">
        <v>11</v>
      </c>
      <c r="B2867" t="s">
        <v>3126</v>
      </c>
      <c r="C2867" t="s">
        <v>984</v>
      </c>
      <c r="D2867" t="s">
        <v>13</v>
      </c>
      <c r="E2867" t="s">
        <v>14</v>
      </c>
      <c r="F2867" s="3">
        <v>43593</v>
      </c>
      <c r="G2867" t="s">
        <v>15</v>
      </c>
      <c r="H2867" t="s">
        <v>16</v>
      </c>
      <c r="I2867" t="s">
        <v>661</v>
      </c>
      <c r="J2867" t="s">
        <v>57</v>
      </c>
      <c r="K2867" t="s">
        <v>662</v>
      </c>
      <c r="L2867" t="s">
        <v>26</v>
      </c>
      <c r="M2867" t="str">
        <f>CONCATENATE("3p",C2867,"_",I2867)</f>
        <v>3pZRCBDP0318718_Diptera_Ceratopogonidae</v>
      </c>
    </row>
    <row r="2868" spans="1:13" x14ac:dyDescent="0.25">
      <c r="A2868" t="s">
        <v>11</v>
      </c>
      <c r="B2868" t="s">
        <v>3127</v>
      </c>
      <c r="C2868" t="s">
        <v>1515</v>
      </c>
      <c r="D2868" t="s">
        <v>13</v>
      </c>
      <c r="E2868" t="s">
        <v>14</v>
      </c>
      <c r="F2868" s="3">
        <v>43593</v>
      </c>
      <c r="G2868" t="s">
        <v>15</v>
      </c>
      <c r="H2868" t="s">
        <v>16</v>
      </c>
      <c r="I2868" t="s">
        <v>66</v>
      </c>
      <c r="J2868" t="s">
        <v>57</v>
      </c>
      <c r="K2868" t="s">
        <v>67</v>
      </c>
      <c r="L2868" t="s">
        <v>26</v>
      </c>
      <c r="M2868" t="str">
        <f>CONCATENATE("3p",C2868,"_",I2868)</f>
        <v>3pZRCBDP0318941_Diptera_Chironomidae</v>
      </c>
    </row>
    <row r="2869" spans="1:13" x14ac:dyDescent="0.25">
      <c r="A2869" t="s">
        <v>11</v>
      </c>
      <c r="B2869" t="s">
        <v>3128</v>
      </c>
      <c r="C2869" t="s">
        <v>1078</v>
      </c>
      <c r="D2869" t="s">
        <v>13</v>
      </c>
      <c r="E2869" t="s">
        <v>14</v>
      </c>
      <c r="F2869" s="3">
        <v>43593</v>
      </c>
      <c r="G2869" t="s">
        <v>15</v>
      </c>
      <c r="H2869" t="s">
        <v>16</v>
      </c>
      <c r="I2869" t="s">
        <v>66</v>
      </c>
      <c r="J2869" t="s">
        <v>57</v>
      </c>
      <c r="K2869" t="s">
        <v>67</v>
      </c>
      <c r="L2869" t="s">
        <v>26</v>
      </c>
      <c r="M2869" t="str">
        <f>CONCATENATE("3p",C2869,"_",I2869)</f>
        <v>3pZRCBDP0032574_Diptera_Chironomidae</v>
      </c>
    </row>
    <row r="2870" spans="1:13" x14ac:dyDescent="0.25">
      <c r="A2870" t="s">
        <v>11</v>
      </c>
      <c r="B2870" t="s">
        <v>3129</v>
      </c>
      <c r="C2870" t="s">
        <v>1496</v>
      </c>
      <c r="D2870" t="s">
        <v>13</v>
      </c>
      <c r="E2870" t="s">
        <v>14</v>
      </c>
      <c r="F2870" s="3">
        <v>43593</v>
      </c>
      <c r="G2870" t="s">
        <v>15</v>
      </c>
      <c r="H2870" t="s">
        <v>16</v>
      </c>
      <c r="I2870" t="s">
        <v>87</v>
      </c>
      <c r="J2870" t="s">
        <v>57</v>
      </c>
      <c r="K2870" t="s">
        <v>88</v>
      </c>
      <c r="L2870" t="s">
        <v>26</v>
      </c>
      <c r="M2870" t="str">
        <f>CONCATENATE("3p",C2870,"_",I2870)</f>
        <v>3pZRCBDP0000042_Diptera_Phoridae</v>
      </c>
    </row>
    <row r="2871" spans="1:13" x14ac:dyDescent="0.25">
      <c r="A2871" t="s">
        <v>11</v>
      </c>
      <c r="B2871" t="s">
        <v>3130</v>
      </c>
      <c r="C2871" t="s">
        <v>210</v>
      </c>
      <c r="D2871" t="s">
        <v>13</v>
      </c>
      <c r="E2871" t="s">
        <v>14</v>
      </c>
      <c r="F2871" s="3">
        <v>43593</v>
      </c>
      <c r="G2871" t="s">
        <v>15</v>
      </c>
      <c r="H2871" t="s">
        <v>16</v>
      </c>
      <c r="I2871" t="s">
        <v>199</v>
      </c>
      <c r="J2871" t="s">
        <v>57</v>
      </c>
      <c r="K2871" t="s">
        <v>200</v>
      </c>
      <c r="L2871" t="s">
        <v>26</v>
      </c>
      <c r="M2871" t="str">
        <f>CONCATENATE("3p",C2871,"_",I2871)</f>
        <v>3pZRCBDP0075133_Diptera_Psychodidae</v>
      </c>
    </row>
    <row r="2872" spans="1:13" x14ac:dyDescent="0.25">
      <c r="A2872" t="s">
        <v>11</v>
      </c>
      <c r="B2872" t="s">
        <v>3131</v>
      </c>
      <c r="C2872" t="s">
        <v>888</v>
      </c>
      <c r="D2872" t="s">
        <v>13</v>
      </c>
      <c r="E2872" t="s">
        <v>14</v>
      </c>
      <c r="F2872" s="3">
        <v>43593</v>
      </c>
      <c r="G2872" t="s">
        <v>15</v>
      </c>
      <c r="H2872" t="s">
        <v>16</v>
      </c>
      <c r="I2872" t="s">
        <v>661</v>
      </c>
      <c r="J2872" t="s">
        <v>57</v>
      </c>
      <c r="K2872" t="s">
        <v>662</v>
      </c>
      <c r="L2872" t="s">
        <v>26</v>
      </c>
      <c r="M2872" t="str">
        <f>CONCATENATE("3p",C2872,"_",I2872)</f>
        <v>3pZRCBDP0000333_Diptera_Ceratopogonidae</v>
      </c>
    </row>
    <row r="2873" spans="1:13" x14ac:dyDescent="0.25">
      <c r="A2873" t="s">
        <v>11</v>
      </c>
      <c r="B2873" t="s">
        <v>3132</v>
      </c>
      <c r="C2873" t="s">
        <v>1558</v>
      </c>
      <c r="D2873" t="s">
        <v>13</v>
      </c>
      <c r="E2873" t="s">
        <v>14</v>
      </c>
      <c r="F2873" s="3">
        <v>43593</v>
      </c>
      <c r="G2873" t="s">
        <v>15</v>
      </c>
      <c r="H2873" t="s">
        <v>16</v>
      </c>
      <c r="I2873" t="s">
        <v>66</v>
      </c>
      <c r="J2873" t="s">
        <v>57</v>
      </c>
      <c r="K2873" t="s">
        <v>67</v>
      </c>
      <c r="L2873" t="s">
        <v>26</v>
      </c>
      <c r="M2873" t="str">
        <f>CONCATENATE("3p",C2873,"_",I2873)</f>
        <v>3pZRCBDP0036914_Diptera_Chironomidae</v>
      </c>
    </row>
    <row r="2874" spans="1:13" x14ac:dyDescent="0.25">
      <c r="A2874" t="s">
        <v>11</v>
      </c>
      <c r="B2874" t="s">
        <v>3133</v>
      </c>
      <c r="C2874" t="s">
        <v>1467</v>
      </c>
      <c r="D2874" t="s">
        <v>13</v>
      </c>
      <c r="E2874" t="s">
        <v>14</v>
      </c>
      <c r="F2874" s="3">
        <v>43593</v>
      </c>
      <c r="G2874" t="s">
        <v>15</v>
      </c>
      <c r="H2874" t="s">
        <v>16</v>
      </c>
      <c r="I2874" t="s">
        <v>66</v>
      </c>
      <c r="J2874" t="s">
        <v>57</v>
      </c>
      <c r="K2874" t="s">
        <v>67</v>
      </c>
      <c r="L2874" t="s">
        <v>26</v>
      </c>
      <c r="M2874" t="str">
        <f>CONCATENATE("3p",C2874,"_",I2874)</f>
        <v>3pZRCBDP0018890_Diptera_Chironomidae</v>
      </c>
    </row>
    <row r="2875" spans="1:13" x14ac:dyDescent="0.25">
      <c r="A2875" t="s">
        <v>11</v>
      </c>
      <c r="B2875" t="s">
        <v>3134</v>
      </c>
      <c r="C2875" t="s">
        <v>2986</v>
      </c>
      <c r="D2875" t="s">
        <v>13</v>
      </c>
      <c r="E2875" t="s">
        <v>14</v>
      </c>
      <c r="F2875" s="3">
        <v>43593</v>
      </c>
      <c r="G2875" t="s">
        <v>15</v>
      </c>
      <c r="H2875" t="s">
        <v>16</v>
      </c>
      <c r="I2875" t="s">
        <v>661</v>
      </c>
      <c r="J2875" t="s">
        <v>57</v>
      </c>
      <c r="K2875" t="s">
        <v>662</v>
      </c>
      <c r="L2875" t="s">
        <v>26</v>
      </c>
      <c r="M2875" t="str">
        <f>CONCATENATE("3p",C2875,"_",I2875)</f>
        <v>3pZRCBDP0212646_Diptera_Ceratopogonidae</v>
      </c>
    </row>
    <row r="2876" spans="1:13" x14ac:dyDescent="0.25">
      <c r="A2876" t="s">
        <v>11</v>
      </c>
      <c r="B2876" t="s">
        <v>3135</v>
      </c>
      <c r="C2876" t="s">
        <v>3136</v>
      </c>
      <c r="D2876" t="s">
        <v>13</v>
      </c>
      <c r="E2876" t="s">
        <v>14</v>
      </c>
      <c r="F2876" s="3">
        <v>43593</v>
      </c>
      <c r="G2876" t="s">
        <v>15</v>
      </c>
      <c r="H2876" t="s">
        <v>16</v>
      </c>
      <c r="I2876" t="s">
        <v>87</v>
      </c>
      <c r="J2876" t="s">
        <v>57</v>
      </c>
      <c r="K2876" t="s">
        <v>88</v>
      </c>
      <c r="L2876" t="s">
        <v>26</v>
      </c>
      <c r="M2876" t="str">
        <f>CONCATENATE("3p",C2876,"_",I2876)</f>
        <v>3pZRCBDP0138049_Diptera_Phoridae</v>
      </c>
    </row>
    <row r="2877" spans="1:13" x14ac:dyDescent="0.25">
      <c r="A2877" t="s">
        <v>11</v>
      </c>
      <c r="B2877" t="s">
        <v>3137</v>
      </c>
      <c r="C2877" t="s">
        <v>3138</v>
      </c>
      <c r="D2877" t="s">
        <v>13</v>
      </c>
      <c r="E2877" t="s">
        <v>14</v>
      </c>
      <c r="F2877" s="3">
        <v>43593</v>
      </c>
      <c r="G2877" t="s">
        <v>15</v>
      </c>
      <c r="H2877" t="s">
        <v>16</v>
      </c>
      <c r="I2877" t="s">
        <v>159</v>
      </c>
      <c r="J2877" t="s">
        <v>57</v>
      </c>
      <c r="K2877" t="s">
        <v>160</v>
      </c>
      <c r="L2877" t="s">
        <v>26</v>
      </c>
      <c r="M2877" t="str">
        <f>CONCATENATE("3p",C2877,"_",I2877)</f>
        <v>3pZRCBDP0318803_Diptera_Cecidomyiidae</v>
      </c>
    </row>
    <row r="2878" spans="1:13" x14ac:dyDescent="0.25">
      <c r="A2878" t="s">
        <v>11</v>
      </c>
      <c r="B2878" t="s">
        <v>3139</v>
      </c>
      <c r="C2878" t="s">
        <v>3139</v>
      </c>
      <c r="D2878" t="s">
        <v>13</v>
      </c>
      <c r="E2878" t="s">
        <v>14</v>
      </c>
      <c r="F2878" s="3">
        <v>43593</v>
      </c>
      <c r="G2878" t="s">
        <v>15</v>
      </c>
      <c r="H2878" t="s">
        <v>16</v>
      </c>
      <c r="I2878" t="s">
        <v>159</v>
      </c>
      <c r="J2878" t="s">
        <v>57</v>
      </c>
      <c r="K2878" t="s">
        <v>160</v>
      </c>
      <c r="L2878" t="s">
        <v>20</v>
      </c>
      <c r="M2878" t="str">
        <f>CONCATENATE("3p",C2878,"_",I2878)</f>
        <v>3pZRCMIS0003449_Diptera_Cecidomyiidae</v>
      </c>
    </row>
    <row r="2879" spans="1:13" x14ac:dyDescent="0.25">
      <c r="A2879" t="s">
        <v>11</v>
      </c>
      <c r="B2879" t="s">
        <v>3140</v>
      </c>
      <c r="C2879" t="s">
        <v>1539</v>
      </c>
      <c r="D2879" t="s">
        <v>13</v>
      </c>
      <c r="E2879" t="s">
        <v>14</v>
      </c>
      <c r="F2879" s="3">
        <v>43593</v>
      </c>
      <c r="G2879" t="s">
        <v>15</v>
      </c>
      <c r="H2879" t="s">
        <v>16</v>
      </c>
      <c r="I2879" t="s">
        <v>66</v>
      </c>
      <c r="J2879" t="s">
        <v>57</v>
      </c>
      <c r="K2879" t="s">
        <v>67</v>
      </c>
      <c r="L2879" t="s">
        <v>26</v>
      </c>
      <c r="M2879" t="str">
        <f>CONCATENATE("3p",C2879,"_",I2879)</f>
        <v>3pZRCBDP0020302_Diptera_Chironomidae</v>
      </c>
    </row>
    <row r="2880" spans="1:13" x14ac:dyDescent="0.25">
      <c r="A2880" t="s">
        <v>11</v>
      </c>
      <c r="B2880" t="s">
        <v>3141</v>
      </c>
      <c r="C2880" t="s">
        <v>2791</v>
      </c>
      <c r="D2880" t="s">
        <v>13</v>
      </c>
      <c r="E2880" t="s">
        <v>14</v>
      </c>
      <c r="F2880" s="3">
        <v>43593</v>
      </c>
      <c r="G2880" t="s">
        <v>15</v>
      </c>
      <c r="H2880" t="s">
        <v>16</v>
      </c>
      <c r="I2880" t="s">
        <v>190</v>
      </c>
      <c r="J2880" t="s">
        <v>57</v>
      </c>
      <c r="K2880" t="s">
        <v>191</v>
      </c>
      <c r="L2880" t="s">
        <v>26</v>
      </c>
      <c r="M2880" t="str">
        <f>CONCATENATE("3p",C2880,"_",I2880)</f>
        <v>3pZRCBDP0215350_Diptera_Sciaridae</v>
      </c>
    </row>
    <row r="2881" spans="1:13" x14ac:dyDescent="0.25">
      <c r="A2881" t="s">
        <v>11</v>
      </c>
      <c r="B2881" t="s">
        <v>3142</v>
      </c>
      <c r="C2881" t="s">
        <v>1352</v>
      </c>
      <c r="D2881" t="s">
        <v>13</v>
      </c>
      <c r="E2881" t="s">
        <v>14</v>
      </c>
      <c r="F2881" s="3">
        <v>43593</v>
      </c>
      <c r="G2881" t="s">
        <v>15</v>
      </c>
      <c r="H2881" t="s">
        <v>16</v>
      </c>
      <c r="I2881" t="s">
        <v>66</v>
      </c>
      <c r="J2881" t="s">
        <v>57</v>
      </c>
      <c r="K2881" t="s">
        <v>67</v>
      </c>
      <c r="L2881" t="s">
        <v>26</v>
      </c>
      <c r="M2881" t="str">
        <f>CONCATENATE("3p",C2881,"_",I2881)</f>
        <v>3pZRCBDP0196099_Diptera_Chironomidae</v>
      </c>
    </row>
    <row r="2882" spans="1:13" x14ac:dyDescent="0.25">
      <c r="A2882" t="s">
        <v>11</v>
      </c>
      <c r="B2882" t="s">
        <v>3143</v>
      </c>
      <c r="C2882" t="s">
        <v>3144</v>
      </c>
      <c r="D2882" t="s">
        <v>13</v>
      </c>
      <c r="E2882" t="s">
        <v>14</v>
      </c>
      <c r="F2882" s="3">
        <v>43593</v>
      </c>
      <c r="G2882" t="s">
        <v>15</v>
      </c>
      <c r="H2882" t="s">
        <v>16</v>
      </c>
      <c r="I2882" t="s">
        <v>661</v>
      </c>
      <c r="J2882" t="s">
        <v>57</v>
      </c>
      <c r="K2882" t="s">
        <v>662</v>
      </c>
      <c r="L2882" t="s">
        <v>26</v>
      </c>
      <c r="M2882" t="str">
        <f>CONCATENATE("3p",C2882,"_",I2882)</f>
        <v>3pZRCBDP0005600_Diptera_Ceratopogonidae</v>
      </c>
    </row>
    <row r="2883" spans="1:13" x14ac:dyDescent="0.25">
      <c r="A2883" t="s">
        <v>11</v>
      </c>
      <c r="B2883" t="s">
        <v>3145</v>
      </c>
      <c r="C2883" t="s">
        <v>1467</v>
      </c>
      <c r="D2883" t="s">
        <v>13</v>
      </c>
      <c r="E2883" t="s">
        <v>14</v>
      </c>
      <c r="F2883" s="3">
        <v>43593</v>
      </c>
      <c r="G2883" t="s">
        <v>15</v>
      </c>
      <c r="H2883" t="s">
        <v>16</v>
      </c>
      <c r="I2883" t="s">
        <v>66</v>
      </c>
      <c r="J2883" t="s">
        <v>57</v>
      </c>
      <c r="K2883" t="s">
        <v>67</v>
      </c>
      <c r="L2883" t="s">
        <v>26</v>
      </c>
      <c r="M2883" t="str">
        <f>CONCATENATE("3p",C2883,"_",I2883)</f>
        <v>3pZRCBDP0018890_Diptera_Chironomidae</v>
      </c>
    </row>
    <row r="2884" spans="1:13" x14ac:dyDescent="0.25">
      <c r="A2884" t="s">
        <v>11</v>
      </c>
      <c r="B2884" t="s">
        <v>3146</v>
      </c>
      <c r="C2884" t="s">
        <v>1686</v>
      </c>
      <c r="D2884" t="s">
        <v>13</v>
      </c>
      <c r="E2884" t="s">
        <v>14</v>
      </c>
      <c r="F2884" s="3">
        <v>43593</v>
      </c>
      <c r="G2884" t="s">
        <v>15</v>
      </c>
      <c r="H2884" t="s">
        <v>16</v>
      </c>
      <c r="I2884" t="s">
        <v>190</v>
      </c>
      <c r="J2884" t="s">
        <v>57</v>
      </c>
      <c r="K2884" t="s">
        <v>191</v>
      </c>
      <c r="L2884" t="s">
        <v>26</v>
      </c>
      <c r="M2884" t="str">
        <f>CONCATENATE("3p",C2884,"_",I2884)</f>
        <v>3pZRCBDP0017620_Diptera_Sciaridae</v>
      </c>
    </row>
    <row r="2885" spans="1:13" x14ac:dyDescent="0.25">
      <c r="A2885" t="s">
        <v>11</v>
      </c>
      <c r="B2885" t="s">
        <v>3147</v>
      </c>
      <c r="C2885" t="s">
        <v>1440</v>
      </c>
      <c r="D2885" t="s">
        <v>13</v>
      </c>
      <c r="E2885" t="s">
        <v>14</v>
      </c>
      <c r="F2885" s="3">
        <v>43593</v>
      </c>
      <c r="G2885" t="s">
        <v>15</v>
      </c>
      <c r="H2885" t="s">
        <v>16</v>
      </c>
      <c r="I2885" t="s">
        <v>190</v>
      </c>
      <c r="J2885" t="s">
        <v>57</v>
      </c>
      <c r="K2885" t="s">
        <v>191</v>
      </c>
      <c r="L2885" t="s">
        <v>26</v>
      </c>
      <c r="M2885" t="str">
        <f>CONCATENATE("3p",C2885,"_",I2885)</f>
        <v>3pZRCBDP0217305_Diptera_Sciaridae</v>
      </c>
    </row>
    <row r="2886" spans="1:13" x14ac:dyDescent="0.25">
      <c r="A2886" t="s">
        <v>11</v>
      </c>
      <c r="B2886" t="s">
        <v>3148</v>
      </c>
      <c r="C2886" t="s">
        <v>1352</v>
      </c>
      <c r="D2886" t="s">
        <v>13</v>
      </c>
      <c r="E2886" t="s">
        <v>14</v>
      </c>
      <c r="F2886" s="3">
        <v>43593</v>
      </c>
      <c r="G2886" t="s">
        <v>15</v>
      </c>
      <c r="H2886" t="s">
        <v>16</v>
      </c>
      <c r="I2886" t="s">
        <v>66</v>
      </c>
      <c r="J2886" t="s">
        <v>57</v>
      </c>
      <c r="K2886" t="s">
        <v>67</v>
      </c>
      <c r="L2886" t="s">
        <v>26</v>
      </c>
      <c r="M2886" t="str">
        <f>CONCATENATE("3p",C2886,"_",I2886)</f>
        <v>3pZRCBDP0196099_Diptera_Chironomidae</v>
      </c>
    </row>
    <row r="2887" spans="1:13" x14ac:dyDescent="0.25">
      <c r="A2887" t="s">
        <v>11</v>
      </c>
      <c r="B2887" t="s">
        <v>3149</v>
      </c>
      <c r="C2887" t="s">
        <v>1440</v>
      </c>
      <c r="D2887" t="s">
        <v>13</v>
      </c>
      <c r="E2887" t="s">
        <v>14</v>
      </c>
      <c r="F2887" s="3">
        <v>43593</v>
      </c>
      <c r="G2887" t="s">
        <v>15</v>
      </c>
      <c r="H2887" t="s">
        <v>16</v>
      </c>
      <c r="I2887" t="s">
        <v>190</v>
      </c>
      <c r="J2887" t="s">
        <v>57</v>
      </c>
      <c r="K2887" t="s">
        <v>191</v>
      </c>
      <c r="L2887" t="s">
        <v>26</v>
      </c>
      <c r="M2887" t="str">
        <f>CONCATENATE("3p",C2887,"_",I2887)</f>
        <v>3pZRCBDP0217305_Diptera_Sciaridae</v>
      </c>
    </row>
    <row r="2888" spans="1:13" x14ac:dyDescent="0.25">
      <c r="A2888" t="s">
        <v>11</v>
      </c>
      <c r="B2888" t="s">
        <v>3150</v>
      </c>
      <c r="C2888" t="s">
        <v>3151</v>
      </c>
      <c r="D2888" t="s">
        <v>13</v>
      </c>
      <c r="E2888" t="s">
        <v>14</v>
      </c>
      <c r="F2888" s="3">
        <v>43593</v>
      </c>
      <c r="G2888" t="s">
        <v>15</v>
      </c>
      <c r="H2888" t="s">
        <v>16</v>
      </c>
      <c r="I2888" t="s">
        <v>66</v>
      </c>
      <c r="J2888" t="s">
        <v>57</v>
      </c>
      <c r="K2888" t="s">
        <v>67</v>
      </c>
      <c r="L2888" t="s">
        <v>26</v>
      </c>
      <c r="M2888" t="str">
        <f>CONCATENATE("3p",C2888,"_",I2888)</f>
        <v>3pZRCBDP0317350_Diptera_Chironomidae</v>
      </c>
    </row>
    <row r="2889" spans="1:13" x14ac:dyDescent="0.25">
      <c r="A2889" t="s">
        <v>11</v>
      </c>
      <c r="B2889" t="s">
        <v>3152</v>
      </c>
      <c r="C2889" t="s">
        <v>888</v>
      </c>
      <c r="D2889" t="s">
        <v>13</v>
      </c>
      <c r="E2889" t="s">
        <v>14</v>
      </c>
      <c r="F2889" s="3">
        <v>43593</v>
      </c>
      <c r="G2889" t="s">
        <v>15</v>
      </c>
      <c r="H2889" t="s">
        <v>16</v>
      </c>
      <c r="I2889" t="s">
        <v>661</v>
      </c>
      <c r="J2889" t="s">
        <v>57</v>
      </c>
      <c r="K2889" t="s">
        <v>662</v>
      </c>
      <c r="L2889" t="s">
        <v>26</v>
      </c>
      <c r="M2889" t="str">
        <f>CONCATENATE("3p",C2889,"_",I2889)</f>
        <v>3pZRCBDP0000333_Diptera_Ceratopogonidae</v>
      </c>
    </row>
    <row r="2890" spans="1:13" x14ac:dyDescent="0.25">
      <c r="A2890" t="s">
        <v>11</v>
      </c>
      <c r="B2890" t="s">
        <v>3153</v>
      </c>
      <c r="C2890" t="s">
        <v>1001</v>
      </c>
      <c r="D2890" t="s">
        <v>13</v>
      </c>
      <c r="E2890" t="s">
        <v>14</v>
      </c>
      <c r="F2890" s="3">
        <v>43593</v>
      </c>
      <c r="G2890" t="s">
        <v>15</v>
      </c>
      <c r="H2890" t="s">
        <v>16</v>
      </c>
      <c r="I2890" t="s">
        <v>159</v>
      </c>
      <c r="J2890" t="s">
        <v>57</v>
      </c>
      <c r="K2890" t="s">
        <v>160</v>
      </c>
      <c r="L2890" t="s">
        <v>26</v>
      </c>
      <c r="M2890" t="str">
        <f>CONCATENATE("3p",C2890,"_",I2890)</f>
        <v>3pZRCBDP0031815_Diptera_Cecidomyiidae</v>
      </c>
    </row>
    <row r="2891" spans="1:13" x14ac:dyDescent="0.25">
      <c r="A2891" t="s">
        <v>11</v>
      </c>
      <c r="B2891" t="s">
        <v>3154</v>
      </c>
      <c r="C2891" t="s">
        <v>1467</v>
      </c>
      <c r="D2891" t="s">
        <v>13</v>
      </c>
      <c r="E2891" t="s">
        <v>14</v>
      </c>
      <c r="F2891" s="3">
        <v>43593</v>
      </c>
      <c r="G2891" t="s">
        <v>15</v>
      </c>
      <c r="H2891" t="s">
        <v>16</v>
      </c>
      <c r="I2891" t="s">
        <v>66</v>
      </c>
      <c r="J2891" t="s">
        <v>57</v>
      </c>
      <c r="K2891" t="s">
        <v>67</v>
      </c>
      <c r="L2891" t="s">
        <v>26</v>
      </c>
      <c r="M2891" t="str">
        <f>CONCATENATE("3p",C2891,"_",I2891)</f>
        <v>3pZRCBDP0018890_Diptera_Chironomidae</v>
      </c>
    </row>
    <row r="2892" spans="1:13" x14ac:dyDescent="0.25">
      <c r="A2892" t="s">
        <v>11</v>
      </c>
      <c r="B2892" t="s">
        <v>3155</v>
      </c>
      <c r="C2892" t="s">
        <v>1078</v>
      </c>
      <c r="D2892" t="s">
        <v>13</v>
      </c>
      <c r="E2892" t="s">
        <v>14</v>
      </c>
      <c r="F2892" s="3">
        <v>43593</v>
      </c>
      <c r="G2892" t="s">
        <v>15</v>
      </c>
      <c r="H2892" t="s">
        <v>16</v>
      </c>
      <c r="I2892" t="s">
        <v>66</v>
      </c>
      <c r="J2892" t="s">
        <v>57</v>
      </c>
      <c r="K2892" t="s">
        <v>67</v>
      </c>
      <c r="L2892" t="s">
        <v>26</v>
      </c>
      <c r="M2892" t="str">
        <f>CONCATENATE("3p",C2892,"_",I2892)</f>
        <v>3pZRCBDP0032574_Diptera_Chironomidae</v>
      </c>
    </row>
    <row r="2893" spans="1:13" x14ac:dyDescent="0.25">
      <c r="A2893" t="s">
        <v>11</v>
      </c>
      <c r="B2893" t="s">
        <v>3156</v>
      </c>
      <c r="C2893" t="s">
        <v>1440</v>
      </c>
      <c r="D2893" t="s">
        <v>13</v>
      </c>
      <c r="E2893" t="s">
        <v>14</v>
      </c>
      <c r="F2893" s="3">
        <v>43593</v>
      </c>
      <c r="G2893" t="s">
        <v>15</v>
      </c>
      <c r="H2893" t="s">
        <v>16</v>
      </c>
      <c r="I2893" t="s">
        <v>190</v>
      </c>
      <c r="J2893" t="s">
        <v>57</v>
      </c>
      <c r="K2893" t="s">
        <v>191</v>
      </c>
      <c r="L2893" t="s">
        <v>26</v>
      </c>
      <c r="M2893" t="str">
        <f>CONCATENATE("3p",C2893,"_",I2893)</f>
        <v>3pZRCBDP0217305_Diptera_Sciaridae</v>
      </c>
    </row>
    <row r="2894" spans="1:13" x14ac:dyDescent="0.25">
      <c r="A2894" t="s">
        <v>11</v>
      </c>
      <c r="B2894" t="s">
        <v>3157</v>
      </c>
      <c r="C2894" t="s">
        <v>3158</v>
      </c>
      <c r="D2894" t="s">
        <v>13</v>
      </c>
      <c r="E2894" t="s">
        <v>14</v>
      </c>
      <c r="F2894" s="3">
        <v>43593</v>
      </c>
      <c r="G2894" t="s">
        <v>15</v>
      </c>
      <c r="H2894" t="s">
        <v>16</v>
      </c>
      <c r="I2894" t="s">
        <v>159</v>
      </c>
      <c r="J2894" t="s">
        <v>57</v>
      </c>
      <c r="K2894" t="s">
        <v>160</v>
      </c>
      <c r="L2894" t="s">
        <v>26</v>
      </c>
      <c r="M2894" t="str">
        <f>CONCATENATE("3p",C2894,"_",I2894)</f>
        <v>3pZRCBDP0025339_Diptera_Cecidomyiidae</v>
      </c>
    </row>
    <row r="2895" spans="1:13" x14ac:dyDescent="0.25">
      <c r="A2895" t="s">
        <v>11</v>
      </c>
      <c r="B2895" t="s">
        <v>3159</v>
      </c>
      <c r="C2895" t="s">
        <v>1467</v>
      </c>
      <c r="D2895" t="s">
        <v>13</v>
      </c>
      <c r="E2895" t="s">
        <v>14</v>
      </c>
      <c r="F2895" s="3">
        <v>43593</v>
      </c>
      <c r="G2895" t="s">
        <v>15</v>
      </c>
      <c r="H2895" t="s">
        <v>16</v>
      </c>
      <c r="I2895" t="s">
        <v>66</v>
      </c>
      <c r="J2895" t="s">
        <v>57</v>
      </c>
      <c r="K2895" t="s">
        <v>67</v>
      </c>
      <c r="L2895" t="s">
        <v>26</v>
      </c>
      <c r="M2895" t="str">
        <f>CONCATENATE("3p",C2895,"_",I2895)</f>
        <v>3pZRCBDP0018890_Diptera_Chironomidae</v>
      </c>
    </row>
    <row r="2896" spans="1:13" x14ac:dyDescent="0.25">
      <c r="A2896" t="s">
        <v>11</v>
      </c>
      <c r="B2896" t="s">
        <v>3160</v>
      </c>
      <c r="C2896" t="s">
        <v>1207</v>
      </c>
      <c r="D2896" t="s">
        <v>13</v>
      </c>
      <c r="E2896" t="s">
        <v>14</v>
      </c>
      <c r="F2896" s="3">
        <v>43593</v>
      </c>
      <c r="G2896" t="s">
        <v>15</v>
      </c>
      <c r="H2896" t="s">
        <v>16</v>
      </c>
      <c r="I2896" t="s">
        <v>199</v>
      </c>
      <c r="J2896" t="s">
        <v>57</v>
      </c>
      <c r="K2896" t="s">
        <v>200</v>
      </c>
      <c r="L2896" t="s">
        <v>26</v>
      </c>
      <c r="M2896" t="str">
        <f>CONCATENATE("3p",C2896,"_",I2896)</f>
        <v>3pZRCBDP0271368_Diptera_Psychodidae</v>
      </c>
    </row>
    <row r="2897" spans="1:13" x14ac:dyDescent="0.25">
      <c r="A2897" t="s">
        <v>11</v>
      </c>
      <c r="B2897" t="s">
        <v>3161</v>
      </c>
      <c r="C2897" t="s">
        <v>974</v>
      </c>
      <c r="D2897" t="s">
        <v>13</v>
      </c>
      <c r="E2897" t="s">
        <v>14</v>
      </c>
      <c r="F2897" s="3">
        <v>43593</v>
      </c>
      <c r="G2897" t="s">
        <v>15</v>
      </c>
      <c r="H2897" t="s">
        <v>16</v>
      </c>
      <c r="I2897" t="s">
        <v>159</v>
      </c>
      <c r="J2897" t="s">
        <v>57</v>
      </c>
      <c r="K2897" t="s">
        <v>160</v>
      </c>
      <c r="L2897" t="s">
        <v>26</v>
      </c>
      <c r="M2897" t="str">
        <f>CONCATENATE("3p",C2897,"_",I2897)</f>
        <v>3pZRCBDP0000498_Diptera_Cecidomyiidae</v>
      </c>
    </row>
    <row r="2898" spans="1:13" x14ac:dyDescent="0.25">
      <c r="A2898" t="s">
        <v>11</v>
      </c>
      <c r="B2898" t="s">
        <v>3162</v>
      </c>
      <c r="C2898" t="s">
        <v>1558</v>
      </c>
      <c r="D2898" t="s">
        <v>13</v>
      </c>
      <c r="E2898" t="s">
        <v>14</v>
      </c>
      <c r="F2898" s="3">
        <v>43593</v>
      </c>
      <c r="G2898" t="s">
        <v>15</v>
      </c>
      <c r="H2898" t="s">
        <v>16</v>
      </c>
      <c r="I2898" t="s">
        <v>66</v>
      </c>
      <c r="J2898" t="s">
        <v>57</v>
      </c>
      <c r="K2898" t="s">
        <v>67</v>
      </c>
      <c r="L2898" t="s">
        <v>26</v>
      </c>
      <c r="M2898" t="str">
        <f>CONCATENATE("3p",C2898,"_",I2898)</f>
        <v>3pZRCBDP0036914_Diptera_Chironomidae</v>
      </c>
    </row>
    <row r="2899" spans="1:13" x14ac:dyDescent="0.25">
      <c r="A2899" t="s">
        <v>11</v>
      </c>
      <c r="B2899" t="s">
        <v>3163</v>
      </c>
      <c r="C2899" t="s">
        <v>195</v>
      </c>
      <c r="D2899" t="s">
        <v>13</v>
      </c>
      <c r="E2899" t="s">
        <v>14</v>
      </c>
      <c r="F2899" s="3">
        <v>43593</v>
      </c>
      <c r="G2899" t="s">
        <v>15</v>
      </c>
      <c r="H2899" t="s">
        <v>16</v>
      </c>
      <c r="I2899" t="s">
        <v>66</v>
      </c>
      <c r="J2899" t="s">
        <v>57</v>
      </c>
      <c r="K2899" t="s">
        <v>67</v>
      </c>
      <c r="L2899" t="s">
        <v>26</v>
      </c>
      <c r="M2899" t="str">
        <f>CONCATENATE("3p",C2899,"_",I2899)</f>
        <v>3pZRCBDP0037333_Diptera_Chironomidae</v>
      </c>
    </row>
    <row r="2900" spans="1:13" x14ac:dyDescent="0.25">
      <c r="A2900" t="s">
        <v>11</v>
      </c>
      <c r="B2900" t="s">
        <v>3164</v>
      </c>
      <c r="C2900" t="s">
        <v>198</v>
      </c>
      <c r="D2900" t="s">
        <v>13</v>
      </c>
      <c r="E2900" t="s">
        <v>14</v>
      </c>
      <c r="F2900" s="3">
        <v>43593</v>
      </c>
      <c r="G2900" t="s">
        <v>15</v>
      </c>
      <c r="H2900" t="s">
        <v>16</v>
      </c>
      <c r="I2900" t="s">
        <v>199</v>
      </c>
      <c r="J2900" t="s">
        <v>57</v>
      </c>
      <c r="K2900" t="s">
        <v>200</v>
      </c>
      <c r="L2900" t="s">
        <v>26</v>
      </c>
      <c r="M2900" t="str">
        <f>CONCATENATE("3p",C2900,"_",I2900)</f>
        <v>3pZRCBDP0214597_Diptera_Psychodidae</v>
      </c>
    </row>
    <row r="2901" spans="1:13" x14ac:dyDescent="0.25">
      <c r="A2901" t="s">
        <v>11</v>
      </c>
      <c r="B2901" t="s">
        <v>3165</v>
      </c>
      <c r="C2901" t="s">
        <v>86</v>
      </c>
      <c r="D2901" t="s">
        <v>13</v>
      </c>
      <c r="E2901" t="s">
        <v>14</v>
      </c>
      <c r="F2901" s="3">
        <v>43593</v>
      </c>
      <c r="G2901" t="s">
        <v>15</v>
      </c>
      <c r="H2901" t="s">
        <v>16</v>
      </c>
      <c r="I2901" t="s">
        <v>87</v>
      </c>
      <c r="J2901" t="s">
        <v>57</v>
      </c>
      <c r="K2901" t="s">
        <v>88</v>
      </c>
      <c r="L2901" t="s">
        <v>26</v>
      </c>
      <c r="M2901" t="str">
        <f>CONCATENATE("3p",C2901,"_",I2901)</f>
        <v>3pZRCBDP0214601_Diptera_Phoridae</v>
      </c>
    </row>
    <row r="2902" spans="1:13" x14ac:dyDescent="0.25">
      <c r="A2902" t="s">
        <v>11</v>
      </c>
      <c r="B2902" t="s">
        <v>3166</v>
      </c>
      <c r="C2902" t="s">
        <v>888</v>
      </c>
      <c r="D2902" t="s">
        <v>13</v>
      </c>
      <c r="E2902" t="s">
        <v>14</v>
      </c>
      <c r="F2902" s="3">
        <v>43593</v>
      </c>
      <c r="G2902" t="s">
        <v>15</v>
      </c>
      <c r="H2902" t="s">
        <v>16</v>
      </c>
      <c r="I2902" t="s">
        <v>661</v>
      </c>
      <c r="J2902" t="s">
        <v>57</v>
      </c>
      <c r="K2902" t="s">
        <v>662</v>
      </c>
      <c r="L2902" t="s">
        <v>26</v>
      </c>
      <c r="M2902" t="str">
        <f>CONCATENATE("3p",C2902,"_",I2902)</f>
        <v>3pZRCBDP0000333_Diptera_Ceratopogonidae</v>
      </c>
    </row>
    <row r="2903" spans="1:13" x14ac:dyDescent="0.25">
      <c r="A2903" t="s">
        <v>11</v>
      </c>
      <c r="B2903" t="s">
        <v>3167</v>
      </c>
      <c r="C2903" t="s">
        <v>1327</v>
      </c>
      <c r="D2903" t="s">
        <v>13</v>
      </c>
      <c r="E2903" t="s">
        <v>14</v>
      </c>
      <c r="F2903" s="3">
        <v>43593</v>
      </c>
      <c r="G2903" t="s">
        <v>15</v>
      </c>
      <c r="H2903" t="s">
        <v>16</v>
      </c>
      <c r="I2903" t="s">
        <v>66</v>
      </c>
      <c r="J2903" t="s">
        <v>57</v>
      </c>
      <c r="K2903" t="s">
        <v>67</v>
      </c>
      <c r="L2903" t="s">
        <v>26</v>
      </c>
      <c r="M2903" t="str">
        <f>CONCATENATE("3p",C2903,"_",I2903)</f>
        <v>3pZRCBDP0023107_Diptera_Chironomidae</v>
      </c>
    </row>
    <row r="2904" spans="1:13" x14ac:dyDescent="0.25">
      <c r="A2904" t="s">
        <v>11</v>
      </c>
      <c r="B2904" t="s">
        <v>3168</v>
      </c>
      <c r="C2904" t="s">
        <v>1001</v>
      </c>
      <c r="D2904" t="s">
        <v>13</v>
      </c>
      <c r="E2904" t="s">
        <v>14</v>
      </c>
      <c r="F2904" s="3">
        <v>43593</v>
      </c>
      <c r="G2904" t="s">
        <v>15</v>
      </c>
      <c r="H2904" t="s">
        <v>16</v>
      </c>
      <c r="I2904" t="s">
        <v>159</v>
      </c>
      <c r="J2904" t="s">
        <v>57</v>
      </c>
      <c r="K2904" t="s">
        <v>160</v>
      </c>
      <c r="L2904" t="s">
        <v>26</v>
      </c>
      <c r="M2904" t="str">
        <f>CONCATENATE("3p",C2904,"_",I2904)</f>
        <v>3pZRCBDP0031815_Diptera_Cecidomyiidae</v>
      </c>
    </row>
    <row r="2905" spans="1:13" x14ac:dyDescent="0.25">
      <c r="A2905" t="s">
        <v>11</v>
      </c>
      <c r="B2905" t="s">
        <v>3169</v>
      </c>
      <c r="C2905" t="s">
        <v>1440</v>
      </c>
      <c r="D2905" t="s">
        <v>13</v>
      </c>
      <c r="E2905" t="s">
        <v>14</v>
      </c>
      <c r="F2905" s="3">
        <v>43593</v>
      </c>
      <c r="G2905" t="s">
        <v>15</v>
      </c>
      <c r="H2905" t="s">
        <v>16</v>
      </c>
      <c r="I2905" t="s">
        <v>190</v>
      </c>
      <c r="J2905" t="s">
        <v>57</v>
      </c>
      <c r="K2905" t="s">
        <v>191</v>
      </c>
      <c r="L2905" t="s">
        <v>26</v>
      </c>
      <c r="M2905" t="str">
        <f>CONCATENATE("3p",C2905,"_",I2905)</f>
        <v>3pZRCBDP0217305_Diptera_Sciaridae</v>
      </c>
    </row>
    <row r="2906" spans="1:13" x14ac:dyDescent="0.25">
      <c r="A2906" t="s">
        <v>11</v>
      </c>
      <c r="B2906" t="s">
        <v>3170</v>
      </c>
      <c r="C2906" t="s">
        <v>210</v>
      </c>
      <c r="D2906" t="s">
        <v>13</v>
      </c>
      <c r="E2906" t="s">
        <v>14</v>
      </c>
      <c r="F2906" s="3">
        <v>43593</v>
      </c>
      <c r="G2906" t="s">
        <v>15</v>
      </c>
      <c r="H2906" t="s">
        <v>16</v>
      </c>
      <c r="I2906" t="s">
        <v>199</v>
      </c>
      <c r="J2906" t="s">
        <v>57</v>
      </c>
      <c r="K2906" t="s">
        <v>200</v>
      </c>
      <c r="L2906" t="s">
        <v>26</v>
      </c>
      <c r="M2906" t="str">
        <f>CONCATENATE("3p",C2906,"_",I2906)</f>
        <v>3pZRCBDP0075133_Diptera_Psychodidae</v>
      </c>
    </row>
    <row r="2907" spans="1:13" x14ac:dyDescent="0.25">
      <c r="A2907" t="s">
        <v>11</v>
      </c>
      <c r="B2907" t="s">
        <v>3171</v>
      </c>
      <c r="C2907" t="s">
        <v>1515</v>
      </c>
      <c r="D2907" t="s">
        <v>13</v>
      </c>
      <c r="E2907" t="s">
        <v>14</v>
      </c>
      <c r="F2907" s="3">
        <v>43593</v>
      </c>
      <c r="G2907" t="s">
        <v>15</v>
      </c>
      <c r="H2907" t="s">
        <v>16</v>
      </c>
      <c r="I2907" t="s">
        <v>66</v>
      </c>
      <c r="J2907" t="s">
        <v>57</v>
      </c>
      <c r="K2907" t="s">
        <v>67</v>
      </c>
      <c r="L2907" t="s">
        <v>26</v>
      </c>
      <c r="M2907" t="str">
        <f>CONCATENATE("3p",C2907,"_",I2907)</f>
        <v>3pZRCBDP0318941_Diptera_Chironomidae</v>
      </c>
    </row>
    <row r="2908" spans="1:13" x14ac:dyDescent="0.25">
      <c r="A2908" t="s">
        <v>11</v>
      </c>
      <c r="B2908" t="s">
        <v>3172</v>
      </c>
      <c r="C2908" t="s">
        <v>3173</v>
      </c>
      <c r="D2908" t="s">
        <v>13</v>
      </c>
      <c r="E2908" t="s">
        <v>14</v>
      </c>
      <c r="F2908" s="3">
        <v>43593</v>
      </c>
      <c r="G2908" t="s">
        <v>15</v>
      </c>
      <c r="H2908" t="s">
        <v>16</v>
      </c>
      <c r="I2908" t="s">
        <v>159</v>
      </c>
      <c r="J2908" t="s">
        <v>57</v>
      </c>
      <c r="K2908" t="s">
        <v>160</v>
      </c>
      <c r="L2908" t="s">
        <v>26</v>
      </c>
      <c r="M2908" t="str">
        <f>CONCATENATE("3p",C2908,"_",I2908)</f>
        <v>3pZRCBDP0318717_Diptera_Cecidomyiidae</v>
      </c>
    </row>
    <row r="2909" spans="1:13" x14ac:dyDescent="0.25">
      <c r="A2909" t="s">
        <v>11</v>
      </c>
      <c r="B2909" t="s">
        <v>3174</v>
      </c>
      <c r="C2909" t="s">
        <v>210</v>
      </c>
      <c r="D2909" t="s">
        <v>13</v>
      </c>
      <c r="E2909" t="s">
        <v>14</v>
      </c>
      <c r="F2909" s="3">
        <v>43593</v>
      </c>
      <c r="G2909" t="s">
        <v>15</v>
      </c>
      <c r="H2909" t="s">
        <v>16</v>
      </c>
      <c r="I2909" t="s">
        <v>199</v>
      </c>
      <c r="J2909" t="s">
        <v>57</v>
      </c>
      <c r="K2909" t="s">
        <v>200</v>
      </c>
      <c r="L2909" t="s">
        <v>26</v>
      </c>
      <c r="M2909" t="str">
        <f>CONCATENATE("3p",C2909,"_",I2909)</f>
        <v>3pZRCBDP0075133_Diptera_Psychodidae</v>
      </c>
    </row>
    <row r="2910" spans="1:13" x14ac:dyDescent="0.25">
      <c r="A2910" t="s">
        <v>11</v>
      </c>
      <c r="B2910" t="s">
        <v>3175</v>
      </c>
      <c r="C2910" t="s">
        <v>3175</v>
      </c>
      <c r="D2910" t="s">
        <v>13</v>
      </c>
      <c r="E2910" t="s">
        <v>14</v>
      </c>
      <c r="F2910" s="3">
        <v>43593</v>
      </c>
      <c r="G2910" t="s">
        <v>15</v>
      </c>
      <c r="H2910" t="s">
        <v>16</v>
      </c>
      <c r="I2910" t="s">
        <v>190</v>
      </c>
      <c r="J2910" t="s">
        <v>57</v>
      </c>
      <c r="K2910" t="s">
        <v>191</v>
      </c>
      <c r="L2910" t="s">
        <v>20</v>
      </c>
      <c r="M2910" t="str">
        <f>CONCATENATE("3p",C2910,"_",I2910)</f>
        <v>3pZRCMIS0003490_Diptera_Sciaridae</v>
      </c>
    </row>
    <row r="2911" spans="1:13" x14ac:dyDescent="0.25">
      <c r="A2911" t="s">
        <v>11</v>
      </c>
      <c r="B2911" t="s">
        <v>3176</v>
      </c>
      <c r="C2911" t="s">
        <v>1467</v>
      </c>
      <c r="D2911" t="s">
        <v>13</v>
      </c>
      <c r="E2911" t="s">
        <v>14</v>
      </c>
      <c r="F2911" s="3">
        <v>43593</v>
      </c>
      <c r="G2911" t="s">
        <v>15</v>
      </c>
      <c r="H2911" t="s">
        <v>16</v>
      </c>
      <c r="I2911" t="s">
        <v>66</v>
      </c>
      <c r="J2911" t="s">
        <v>57</v>
      </c>
      <c r="K2911" t="s">
        <v>67</v>
      </c>
      <c r="L2911" t="s">
        <v>26</v>
      </c>
      <c r="M2911" t="str">
        <f>CONCATENATE("3p",C2911,"_",I2911)</f>
        <v>3pZRCBDP0018890_Diptera_Chironomidae</v>
      </c>
    </row>
    <row r="2912" spans="1:13" x14ac:dyDescent="0.25">
      <c r="A2912" t="s">
        <v>11</v>
      </c>
      <c r="B2912" t="s">
        <v>3177</v>
      </c>
      <c r="C2912" t="s">
        <v>1496</v>
      </c>
      <c r="D2912" t="s">
        <v>13</v>
      </c>
      <c r="E2912" t="s">
        <v>14</v>
      </c>
      <c r="F2912" s="3">
        <v>43593</v>
      </c>
      <c r="G2912" t="s">
        <v>15</v>
      </c>
      <c r="H2912" t="s">
        <v>16</v>
      </c>
      <c r="I2912" t="s">
        <v>87</v>
      </c>
      <c r="J2912" t="s">
        <v>57</v>
      </c>
      <c r="K2912" t="s">
        <v>88</v>
      </c>
      <c r="L2912" t="s">
        <v>26</v>
      </c>
      <c r="M2912" t="str">
        <f>CONCATENATE("3p",C2912,"_",I2912)</f>
        <v>3pZRCBDP0000042_Diptera_Phoridae</v>
      </c>
    </row>
    <row r="2913" spans="1:13" x14ac:dyDescent="0.25">
      <c r="A2913" t="s">
        <v>11</v>
      </c>
      <c r="B2913" t="s">
        <v>3178</v>
      </c>
      <c r="C2913" t="s">
        <v>1467</v>
      </c>
      <c r="D2913" t="s">
        <v>13</v>
      </c>
      <c r="E2913" t="s">
        <v>14</v>
      </c>
      <c r="F2913" s="3">
        <v>43593</v>
      </c>
      <c r="G2913" t="s">
        <v>15</v>
      </c>
      <c r="H2913" t="s">
        <v>16</v>
      </c>
      <c r="I2913" t="s">
        <v>66</v>
      </c>
      <c r="J2913" t="s">
        <v>57</v>
      </c>
      <c r="K2913" t="s">
        <v>67</v>
      </c>
      <c r="L2913" t="s">
        <v>26</v>
      </c>
      <c r="M2913" t="str">
        <f>CONCATENATE("3p",C2913,"_",I2913)</f>
        <v>3pZRCBDP0018890_Diptera_Chironomidae</v>
      </c>
    </row>
    <row r="2914" spans="1:13" x14ac:dyDescent="0.25">
      <c r="A2914" t="s">
        <v>11</v>
      </c>
      <c r="B2914" t="s">
        <v>3179</v>
      </c>
      <c r="C2914" t="s">
        <v>1207</v>
      </c>
      <c r="D2914" t="s">
        <v>13</v>
      </c>
      <c r="E2914" t="s">
        <v>14</v>
      </c>
      <c r="F2914" s="3">
        <v>43593</v>
      </c>
      <c r="G2914" t="s">
        <v>15</v>
      </c>
      <c r="H2914" t="s">
        <v>16</v>
      </c>
      <c r="I2914" t="s">
        <v>199</v>
      </c>
      <c r="J2914" t="s">
        <v>57</v>
      </c>
      <c r="K2914" t="s">
        <v>200</v>
      </c>
      <c r="L2914" t="s">
        <v>26</v>
      </c>
      <c r="M2914" t="str">
        <f>CONCATENATE("3p",C2914,"_",I2914)</f>
        <v>3pZRCBDP0271368_Diptera_Psychodidae</v>
      </c>
    </row>
    <row r="2915" spans="1:13" x14ac:dyDescent="0.25">
      <c r="A2915" t="s">
        <v>11</v>
      </c>
      <c r="B2915" t="s">
        <v>3180</v>
      </c>
      <c r="C2915" t="s">
        <v>1467</v>
      </c>
      <c r="D2915" t="s">
        <v>13</v>
      </c>
      <c r="E2915" t="s">
        <v>14</v>
      </c>
      <c r="F2915" s="3">
        <v>43593</v>
      </c>
      <c r="G2915" t="s">
        <v>15</v>
      </c>
      <c r="H2915" t="s">
        <v>16</v>
      </c>
      <c r="I2915" t="s">
        <v>66</v>
      </c>
      <c r="J2915" t="s">
        <v>57</v>
      </c>
      <c r="K2915" t="s">
        <v>67</v>
      </c>
      <c r="L2915" t="s">
        <v>26</v>
      </c>
      <c r="M2915" t="str">
        <f>CONCATENATE("3p",C2915,"_",I2915)</f>
        <v>3pZRCBDP0018890_Diptera_Chironomidae</v>
      </c>
    </row>
    <row r="2916" spans="1:13" x14ac:dyDescent="0.25">
      <c r="A2916" t="s">
        <v>11</v>
      </c>
      <c r="B2916" t="s">
        <v>3181</v>
      </c>
      <c r="C2916" t="s">
        <v>3181</v>
      </c>
      <c r="D2916" t="s">
        <v>13</v>
      </c>
      <c r="E2916" t="s">
        <v>14</v>
      </c>
      <c r="F2916" s="3">
        <v>43593</v>
      </c>
      <c r="G2916" t="s">
        <v>15</v>
      </c>
      <c r="H2916" t="s">
        <v>16</v>
      </c>
      <c r="I2916" t="s">
        <v>159</v>
      </c>
      <c r="J2916" t="s">
        <v>57</v>
      </c>
      <c r="K2916" t="s">
        <v>160</v>
      </c>
      <c r="L2916" t="s">
        <v>20</v>
      </c>
      <c r="M2916" t="str">
        <f>CONCATENATE("3p",C2916,"_",I2916)</f>
        <v>3pZRCMIS0003496_Diptera_Cecidomyiidae</v>
      </c>
    </row>
    <row r="2917" spans="1:13" x14ac:dyDescent="0.25">
      <c r="A2917" t="s">
        <v>11</v>
      </c>
      <c r="B2917" t="s">
        <v>3182</v>
      </c>
      <c r="C2917" t="s">
        <v>1558</v>
      </c>
      <c r="D2917" t="s">
        <v>13</v>
      </c>
      <c r="E2917" t="s">
        <v>14</v>
      </c>
      <c r="F2917" s="3">
        <v>43593</v>
      </c>
      <c r="G2917" t="s">
        <v>15</v>
      </c>
      <c r="H2917" t="s">
        <v>16</v>
      </c>
      <c r="I2917" t="s">
        <v>66</v>
      </c>
      <c r="J2917" t="s">
        <v>57</v>
      </c>
      <c r="K2917" t="s">
        <v>67</v>
      </c>
      <c r="L2917" t="s">
        <v>26</v>
      </c>
      <c r="M2917" t="str">
        <f>CONCATENATE("3p",C2917,"_",I2917)</f>
        <v>3pZRCBDP0036914_Diptera_Chironomidae</v>
      </c>
    </row>
    <row r="2918" spans="1:13" x14ac:dyDescent="0.25">
      <c r="A2918" t="s">
        <v>11</v>
      </c>
      <c r="B2918" t="s">
        <v>3183</v>
      </c>
      <c r="C2918" t="s">
        <v>198</v>
      </c>
      <c r="D2918" t="s">
        <v>13</v>
      </c>
      <c r="E2918" t="s">
        <v>14</v>
      </c>
      <c r="F2918" s="3">
        <v>43593</v>
      </c>
      <c r="G2918" t="s">
        <v>15</v>
      </c>
      <c r="H2918" t="s">
        <v>16</v>
      </c>
      <c r="I2918" t="s">
        <v>199</v>
      </c>
      <c r="J2918" t="s">
        <v>57</v>
      </c>
      <c r="K2918" t="s">
        <v>200</v>
      </c>
      <c r="L2918" t="s">
        <v>26</v>
      </c>
      <c r="M2918" t="str">
        <f>CONCATENATE("3p",C2918,"_",I2918)</f>
        <v>3pZRCBDP0214597_Diptera_Psychodidae</v>
      </c>
    </row>
    <row r="2919" spans="1:13" x14ac:dyDescent="0.25">
      <c r="A2919" t="s">
        <v>11</v>
      </c>
      <c r="B2919" t="s">
        <v>3184</v>
      </c>
      <c r="C2919" t="s">
        <v>1352</v>
      </c>
      <c r="D2919" t="s">
        <v>13</v>
      </c>
      <c r="E2919" t="s">
        <v>14</v>
      </c>
      <c r="F2919" s="3">
        <v>43593</v>
      </c>
      <c r="G2919" t="s">
        <v>15</v>
      </c>
      <c r="H2919" t="s">
        <v>16</v>
      </c>
      <c r="I2919" t="s">
        <v>66</v>
      </c>
      <c r="J2919" t="s">
        <v>57</v>
      </c>
      <c r="K2919" t="s">
        <v>67</v>
      </c>
      <c r="L2919" t="s">
        <v>26</v>
      </c>
      <c r="M2919" t="str">
        <f>CONCATENATE("3p",C2919,"_",I2919)</f>
        <v>3pZRCBDP0196099_Diptera_Chironomidae</v>
      </c>
    </row>
    <row r="2920" spans="1:13" x14ac:dyDescent="0.25">
      <c r="A2920" t="s">
        <v>11</v>
      </c>
      <c r="B2920" t="s">
        <v>3185</v>
      </c>
      <c r="C2920" t="s">
        <v>1467</v>
      </c>
      <c r="D2920" t="s">
        <v>13</v>
      </c>
      <c r="E2920" t="s">
        <v>14</v>
      </c>
      <c r="F2920" s="3">
        <v>43593</v>
      </c>
      <c r="G2920" t="s">
        <v>15</v>
      </c>
      <c r="H2920" t="s">
        <v>16</v>
      </c>
      <c r="I2920" t="s">
        <v>66</v>
      </c>
      <c r="J2920" t="s">
        <v>57</v>
      </c>
      <c r="K2920" t="s">
        <v>67</v>
      </c>
      <c r="L2920" t="s">
        <v>26</v>
      </c>
      <c r="M2920" t="str">
        <f>CONCATENATE("3p",C2920,"_",I2920)</f>
        <v>3pZRCBDP0018890_Diptera_Chironomidae</v>
      </c>
    </row>
    <row r="2921" spans="1:13" x14ac:dyDescent="0.25">
      <c r="A2921" t="s">
        <v>11</v>
      </c>
      <c r="B2921" t="s">
        <v>3186</v>
      </c>
      <c r="C2921" t="s">
        <v>1125</v>
      </c>
      <c r="D2921" t="s">
        <v>13</v>
      </c>
      <c r="E2921" t="s">
        <v>14</v>
      </c>
      <c r="F2921" s="3">
        <v>43593</v>
      </c>
      <c r="G2921" t="s">
        <v>15</v>
      </c>
      <c r="H2921" t="s">
        <v>16</v>
      </c>
      <c r="I2921" t="s">
        <v>199</v>
      </c>
      <c r="J2921" t="s">
        <v>57</v>
      </c>
      <c r="K2921" t="s">
        <v>200</v>
      </c>
      <c r="L2921" t="s">
        <v>26</v>
      </c>
      <c r="M2921" t="str">
        <f>CONCATENATE("3p",C2921,"_",I2921)</f>
        <v>3pZRCBDP0261646_Diptera_Psychodidae</v>
      </c>
    </row>
    <row r="2922" spans="1:13" x14ac:dyDescent="0.25">
      <c r="A2922" t="s">
        <v>11</v>
      </c>
      <c r="B2922" t="s">
        <v>3187</v>
      </c>
      <c r="C2922" t="s">
        <v>198</v>
      </c>
      <c r="D2922" t="s">
        <v>13</v>
      </c>
      <c r="E2922" t="s">
        <v>14</v>
      </c>
      <c r="F2922" s="3">
        <v>43593</v>
      </c>
      <c r="G2922" t="s">
        <v>15</v>
      </c>
      <c r="H2922" t="s">
        <v>16</v>
      </c>
      <c r="I2922" t="s">
        <v>199</v>
      </c>
      <c r="J2922" t="s">
        <v>57</v>
      </c>
      <c r="K2922" t="s">
        <v>200</v>
      </c>
      <c r="L2922" t="s">
        <v>26</v>
      </c>
      <c r="M2922" t="str">
        <f>CONCATENATE("3p",C2922,"_",I2922)</f>
        <v>3pZRCBDP0214597_Diptera_Psychodidae</v>
      </c>
    </row>
    <row r="2923" spans="1:13" x14ac:dyDescent="0.25">
      <c r="A2923" t="s">
        <v>11</v>
      </c>
      <c r="B2923" t="s">
        <v>3188</v>
      </c>
      <c r="C2923" t="s">
        <v>1440</v>
      </c>
      <c r="D2923" t="s">
        <v>13</v>
      </c>
      <c r="E2923" t="s">
        <v>14</v>
      </c>
      <c r="F2923" s="3">
        <v>43593</v>
      </c>
      <c r="G2923" t="s">
        <v>15</v>
      </c>
      <c r="H2923" t="s">
        <v>16</v>
      </c>
      <c r="I2923" t="s">
        <v>190</v>
      </c>
      <c r="J2923" t="s">
        <v>57</v>
      </c>
      <c r="K2923" t="s">
        <v>191</v>
      </c>
      <c r="L2923" t="s">
        <v>26</v>
      </c>
      <c r="M2923" t="str">
        <f>CONCATENATE("3p",C2923,"_",I2923)</f>
        <v>3pZRCBDP0217305_Diptera_Sciaridae</v>
      </c>
    </row>
    <row r="2924" spans="1:13" x14ac:dyDescent="0.25">
      <c r="A2924" t="s">
        <v>11</v>
      </c>
      <c r="B2924" t="s">
        <v>3189</v>
      </c>
      <c r="C2924" t="s">
        <v>210</v>
      </c>
      <c r="D2924" t="s">
        <v>13</v>
      </c>
      <c r="E2924" t="s">
        <v>14</v>
      </c>
      <c r="F2924" s="3">
        <v>43593</v>
      </c>
      <c r="G2924" t="s">
        <v>15</v>
      </c>
      <c r="H2924" t="s">
        <v>16</v>
      </c>
      <c r="I2924" t="s">
        <v>199</v>
      </c>
      <c r="J2924" t="s">
        <v>57</v>
      </c>
      <c r="K2924" t="s">
        <v>200</v>
      </c>
      <c r="L2924" t="s">
        <v>26</v>
      </c>
      <c r="M2924" t="str">
        <f>CONCATENATE("3p",C2924,"_",I2924)</f>
        <v>3pZRCBDP0075133_Diptera_Psychodidae</v>
      </c>
    </row>
    <row r="2925" spans="1:13" x14ac:dyDescent="0.25">
      <c r="A2925" t="s">
        <v>11</v>
      </c>
      <c r="B2925" t="s">
        <v>3190</v>
      </c>
      <c r="C2925" t="s">
        <v>1668</v>
      </c>
      <c r="D2925" t="s">
        <v>13</v>
      </c>
      <c r="E2925" t="s">
        <v>14</v>
      </c>
      <c r="F2925" s="3">
        <v>43593</v>
      </c>
      <c r="G2925" t="s">
        <v>15</v>
      </c>
      <c r="H2925" t="s">
        <v>16</v>
      </c>
      <c r="I2925" t="s">
        <v>87</v>
      </c>
      <c r="J2925" t="s">
        <v>57</v>
      </c>
      <c r="K2925" t="s">
        <v>88</v>
      </c>
      <c r="L2925" t="s">
        <v>26</v>
      </c>
      <c r="M2925" t="str">
        <f>CONCATENATE("3p",C2925,"_",I2925)</f>
        <v>3pZRCBDP0000166_Diptera_Phoridae</v>
      </c>
    </row>
    <row r="2926" spans="1:13" x14ac:dyDescent="0.25">
      <c r="A2926" t="s">
        <v>11</v>
      </c>
      <c r="B2926" t="s">
        <v>3191</v>
      </c>
      <c r="C2926" t="s">
        <v>1419</v>
      </c>
      <c r="D2926" t="s">
        <v>13</v>
      </c>
      <c r="E2926" t="s">
        <v>14</v>
      </c>
      <c r="F2926" s="3">
        <v>43593</v>
      </c>
      <c r="G2926" t="s">
        <v>15</v>
      </c>
      <c r="H2926" t="s">
        <v>16</v>
      </c>
      <c r="I2926" t="s">
        <v>66</v>
      </c>
      <c r="J2926" t="s">
        <v>57</v>
      </c>
      <c r="K2926" t="s">
        <v>67</v>
      </c>
      <c r="L2926" t="s">
        <v>26</v>
      </c>
      <c r="M2926" t="str">
        <f>CONCATENATE("3p",C2926,"_",I2926)</f>
        <v>3pZRCBDP0020468_Diptera_Chironomidae</v>
      </c>
    </row>
    <row r="2927" spans="1:13" x14ac:dyDescent="0.25">
      <c r="A2927" t="s">
        <v>11</v>
      </c>
      <c r="B2927" t="s">
        <v>3192</v>
      </c>
      <c r="C2927" t="s">
        <v>2986</v>
      </c>
      <c r="D2927" t="s">
        <v>13</v>
      </c>
      <c r="E2927" t="s">
        <v>14</v>
      </c>
      <c r="F2927" s="3">
        <v>43593</v>
      </c>
      <c r="G2927" t="s">
        <v>15</v>
      </c>
      <c r="H2927" t="s">
        <v>16</v>
      </c>
      <c r="I2927" t="s">
        <v>661</v>
      </c>
      <c r="J2927" t="s">
        <v>57</v>
      </c>
      <c r="K2927" t="s">
        <v>662</v>
      </c>
      <c r="L2927" t="s">
        <v>26</v>
      </c>
      <c r="M2927" t="str">
        <f>CONCATENATE("3p",C2927,"_",I2927)</f>
        <v>3pZRCBDP0212646_Diptera_Ceratopogonidae</v>
      </c>
    </row>
    <row r="2928" spans="1:13" x14ac:dyDescent="0.25">
      <c r="A2928" t="s">
        <v>11</v>
      </c>
      <c r="B2928" t="s">
        <v>3193</v>
      </c>
      <c r="C2928" t="s">
        <v>1440</v>
      </c>
      <c r="D2928" t="s">
        <v>13</v>
      </c>
      <c r="E2928" t="s">
        <v>14</v>
      </c>
      <c r="F2928" s="3">
        <v>43593</v>
      </c>
      <c r="G2928" t="s">
        <v>15</v>
      </c>
      <c r="H2928" t="s">
        <v>16</v>
      </c>
      <c r="I2928" t="s">
        <v>190</v>
      </c>
      <c r="J2928" t="s">
        <v>57</v>
      </c>
      <c r="K2928" t="s">
        <v>191</v>
      </c>
      <c r="L2928" t="s">
        <v>26</v>
      </c>
      <c r="M2928" t="str">
        <f>CONCATENATE("3p",C2928,"_",I2928)</f>
        <v>3pZRCBDP0217305_Diptera_Sciaridae</v>
      </c>
    </row>
    <row r="2929" spans="1:13" x14ac:dyDescent="0.25">
      <c r="A2929" t="s">
        <v>11</v>
      </c>
      <c r="B2929" t="s">
        <v>3194</v>
      </c>
      <c r="C2929" t="s">
        <v>1467</v>
      </c>
      <c r="D2929" t="s">
        <v>13</v>
      </c>
      <c r="E2929" t="s">
        <v>14</v>
      </c>
      <c r="F2929" s="3">
        <v>43593</v>
      </c>
      <c r="G2929" t="s">
        <v>15</v>
      </c>
      <c r="H2929" t="s">
        <v>16</v>
      </c>
      <c r="I2929" t="s">
        <v>66</v>
      </c>
      <c r="J2929" t="s">
        <v>57</v>
      </c>
      <c r="K2929" t="s">
        <v>67</v>
      </c>
      <c r="L2929" t="s">
        <v>26</v>
      </c>
      <c r="M2929" t="str">
        <f>CONCATENATE("3p",C2929,"_",I2929)</f>
        <v>3pZRCBDP0018890_Diptera_Chironomidae</v>
      </c>
    </row>
    <row r="2930" spans="1:13" x14ac:dyDescent="0.25">
      <c r="A2930" t="s">
        <v>11</v>
      </c>
      <c r="B2930" t="s">
        <v>3195</v>
      </c>
      <c r="C2930" t="s">
        <v>1327</v>
      </c>
      <c r="D2930" t="s">
        <v>13</v>
      </c>
      <c r="E2930" t="s">
        <v>14</v>
      </c>
      <c r="F2930" s="3">
        <v>43593</v>
      </c>
      <c r="G2930" t="s">
        <v>15</v>
      </c>
      <c r="H2930" t="s">
        <v>16</v>
      </c>
      <c r="I2930" t="s">
        <v>66</v>
      </c>
      <c r="J2930" t="s">
        <v>57</v>
      </c>
      <c r="K2930" t="s">
        <v>67</v>
      </c>
      <c r="L2930" t="s">
        <v>26</v>
      </c>
      <c r="M2930" t="str">
        <f>CONCATENATE("3p",C2930,"_",I2930)</f>
        <v>3pZRCBDP0023107_Diptera_Chironomidae</v>
      </c>
    </row>
    <row r="2931" spans="1:13" x14ac:dyDescent="0.25">
      <c r="A2931" t="s">
        <v>11</v>
      </c>
      <c r="B2931" t="s">
        <v>3196</v>
      </c>
      <c r="C2931" t="s">
        <v>1515</v>
      </c>
      <c r="D2931" t="s">
        <v>13</v>
      </c>
      <c r="E2931" t="s">
        <v>14</v>
      </c>
      <c r="F2931" s="3">
        <v>43593</v>
      </c>
      <c r="G2931" t="s">
        <v>15</v>
      </c>
      <c r="H2931" t="s">
        <v>16</v>
      </c>
      <c r="I2931" t="s">
        <v>66</v>
      </c>
      <c r="J2931" t="s">
        <v>57</v>
      </c>
      <c r="K2931" t="s">
        <v>67</v>
      </c>
      <c r="L2931" t="s">
        <v>26</v>
      </c>
      <c r="M2931" t="str">
        <f>CONCATENATE("3p",C2931,"_",I2931)</f>
        <v>3pZRCBDP0318941_Diptera_Chironomidae</v>
      </c>
    </row>
    <row r="2932" spans="1:13" x14ac:dyDescent="0.25">
      <c r="A2932" t="s">
        <v>11</v>
      </c>
      <c r="B2932" t="s">
        <v>3197</v>
      </c>
      <c r="C2932" t="s">
        <v>1440</v>
      </c>
      <c r="D2932" t="s">
        <v>13</v>
      </c>
      <c r="E2932" t="s">
        <v>14</v>
      </c>
      <c r="F2932" s="3">
        <v>43593</v>
      </c>
      <c r="G2932" t="s">
        <v>15</v>
      </c>
      <c r="H2932" t="s">
        <v>16</v>
      </c>
      <c r="I2932" t="s">
        <v>190</v>
      </c>
      <c r="J2932" t="s">
        <v>57</v>
      </c>
      <c r="K2932" t="s">
        <v>191</v>
      </c>
      <c r="L2932" t="s">
        <v>26</v>
      </c>
      <c r="M2932" t="str">
        <f>CONCATENATE("3p",C2932,"_",I2932)</f>
        <v>3pZRCBDP0217305_Diptera_Sciaridae</v>
      </c>
    </row>
    <row r="2933" spans="1:13" x14ac:dyDescent="0.25">
      <c r="A2933" t="s">
        <v>11</v>
      </c>
      <c r="B2933" t="s">
        <v>3198</v>
      </c>
      <c r="C2933" t="s">
        <v>1467</v>
      </c>
      <c r="D2933" t="s">
        <v>13</v>
      </c>
      <c r="E2933" t="s">
        <v>14</v>
      </c>
      <c r="F2933" s="3">
        <v>43593</v>
      </c>
      <c r="G2933" t="s">
        <v>15</v>
      </c>
      <c r="H2933" t="s">
        <v>16</v>
      </c>
      <c r="I2933" t="s">
        <v>66</v>
      </c>
      <c r="J2933" t="s">
        <v>57</v>
      </c>
      <c r="K2933" t="s">
        <v>67</v>
      </c>
      <c r="L2933" t="s">
        <v>26</v>
      </c>
      <c r="M2933" t="str">
        <f>CONCATENATE("3p",C2933,"_",I2933)</f>
        <v>3pZRCBDP0018890_Diptera_Chironomidae</v>
      </c>
    </row>
    <row r="2934" spans="1:13" x14ac:dyDescent="0.25">
      <c r="A2934" t="s">
        <v>11</v>
      </c>
      <c r="B2934" t="s">
        <v>3199</v>
      </c>
      <c r="C2934" t="s">
        <v>3199</v>
      </c>
      <c r="D2934" t="s">
        <v>13</v>
      </c>
      <c r="E2934" t="s">
        <v>14</v>
      </c>
      <c r="F2934" s="3">
        <v>43593</v>
      </c>
      <c r="G2934" t="s">
        <v>15</v>
      </c>
      <c r="H2934" t="s">
        <v>16</v>
      </c>
      <c r="I2934" t="s">
        <v>159</v>
      </c>
      <c r="J2934" t="s">
        <v>57</v>
      </c>
      <c r="K2934" t="s">
        <v>160</v>
      </c>
      <c r="L2934" t="s">
        <v>20</v>
      </c>
      <c r="M2934" t="str">
        <f>CONCATENATE("3p",C2934,"_",I2934)</f>
        <v>3pZRCMIS0003524_Diptera_Cecidomyiidae</v>
      </c>
    </row>
    <row r="2935" spans="1:13" x14ac:dyDescent="0.25">
      <c r="A2935" t="s">
        <v>11</v>
      </c>
      <c r="B2935" t="s">
        <v>3200</v>
      </c>
      <c r="C2935" t="s">
        <v>1515</v>
      </c>
      <c r="D2935" t="s">
        <v>13</v>
      </c>
      <c r="E2935" t="s">
        <v>14</v>
      </c>
      <c r="F2935" s="3">
        <v>43593</v>
      </c>
      <c r="G2935" t="s">
        <v>15</v>
      </c>
      <c r="H2935" t="s">
        <v>16</v>
      </c>
      <c r="I2935" t="s">
        <v>66</v>
      </c>
      <c r="J2935" t="s">
        <v>57</v>
      </c>
      <c r="K2935" t="s">
        <v>67</v>
      </c>
      <c r="L2935" t="s">
        <v>26</v>
      </c>
      <c r="M2935" t="str">
        <f>CONCATENATE("3p",C2935,"_",I2935)</f>
        <v>3pZRCBDP0318941_Diptera_Chironomidae</v>
      </c>
    </row>
    <row r="2936" spans="1:13" x14ac:dyDescent="0.25">
      <c r="A2936" t="s">
        <v>11</v>
      </c>
      <c r="B2936" t="s">
        <v>3201</v>
      </c>
      <c r="C2936" t="s">
        <v>86</v>
      </c>
      <c r="D2936" t="s">
        <v>13</v>
      </c>
      <c r="E2936" t="s">
        <v>14</v>
      </c>
      <c r="F2936" s="3">
        <v>43593</v>
      </c>
      <c r="G2936" t="s">
        <v>15</v>
      </c>
      <c r="H2936" t="s">
        <v>16</v>
      </c>
      <c r="I2936" t="s">
        <v>87</v>
      </c>
      <c r="J2936" t="s">
        <v>57</v>
      </c>
      <c r="K2936" t="s">
        <v>88</v>
      </c>
      <c r="L2936" t="s">
        <v>26</v>
      </c>
      <c r="M2936" t="str">
        <f>CONCATENATE("3p",C2936,"_",I2936)</f>
        <v>3pZRCBDP0214601_Diptera_Phoridae</v>
      </c>
    </row>
    <row r="2937" spans="1:13" x14ac:dyDescent="0.25">
      <c r="A2937" t="s">
        <v>11</v>
      </c>
      <c r="B2937" t="s">
        <v>3202</v>
      </c>
      <c r="C2937" t="s">
        <v>1505</v>
      </c>
      <c r="D2937" t="s">
        <v>13</v>
      </c>
      <c r="E2937" t="s">
        <v>14</v>
      </c>
      <c r="F2937" s="3">
        <v>43593</v>
      </c>
      <c r="G2937" t="s">
        <v>15</v>
      </c>
      <c r="H2937" t="s">
        <v>16</v>
      </c>
      <c r="I2937" t="s">
        <v>199</v>
      </c>
      <c r="J2937" t="s">
        <v>57</v>
      </c>
      <c r="K2937" t="s">
        <v>200</v>
      </c>
      <c r="L2937" t="s">
        <v>26</v>
      </c>
      <c r="M2937" t="str">
        <f>CONCATENATE("3p",C2937,"_",I2937)</f>
        <v>3pZRCBDP0137061_Diptera_Psychodidae</v>
      </c>
    </row>
    <row r="2938" spans="1:13" x14ac:dyDescent="0.25">
      <c r="A2938" t="s">
        <v>11</v>
      </c>
      <c r="B2938" t="s">
        <v>3203</v>
      </c>
      <c r="C2938" t="s">
        <v>1496</v>
      </c>
      <c r="D2938" t="s">
        <v>13</v>
      </c>
      <c r="E2938" t="s">
        <v>14</v>
      </c>
      <c r="F2938" s="3">
        <v>43593</v>
      </c>
      <c r="G2938" t="s">
        <v>15</v>
      </c>
      <c r="H2938" t="s">
        <v>16</v>
      </c>
      <c r="I2938" t="s">
        <v>87</v>
      </c>
      <c r="J2938" t="s">
        <v>57</v>
      </c>
      <c r="K2938" t="s">
        <v>88</v>
      </c>
      <c r="L2938" t="s">
        <v>26</v>
      </c>
      <c r="M2938" t="str">
        <f>CONCATENATE("3p",C2938,"_",I2938)</f>
        <v>3pZRCBDP0000042_Diptera_Phoridae</v>
      </c>
    </row>
    <row r="2939" spans="1:13" x14ac:dyDescent="0.25">
      <c r="A2939" t="s">
        <v>11</v>
      </c>
      <c r="B2939" t="s">
        <v>3204</v>
      </c>
      <c r="C2939" t="s">
        <v>1467</v>
      </c>
      <c r="D2939" t="s">
        <v>13</v>
      </c>
      <c r="E2939" t="s">
        <v>14</v>
      </c>
      <c r="F2939" s="3">
        <v>43593</v>
      </c>
      <c r="G2939" t="s">
        <v>15</v>
      </c>
      <c r="H2939" t="s">
        <v>16</v>
      </c>
      <c r="I2939" t="s">
        <v>66</v>
      </c>
      <c r="J2939" t="s">
        <v>57</v>
      </c>
      <c r="K2939" t="s">
        <v>67</v>
      </c>
      <c r="L2939" t="s">
        <v>26</v>
      </c>
      <c r="M2939" t="str">
        <f>CONCATENATE("3p",C2939,"_",I2939)</f>
        <v>3pZRCBDP0018890_Diptera_Chironomidae</v>
      </c>
    </row>
    <row r="2940" spans="1:13" x14ac:dyDescent="0.25">
      <c r="A2940" t="s">
        <v>11</v>
      </c>
      <c r="B2940" t="s">
        <v>3205</v>
      </c>
      <c r="C2940" t="s">
        <v>879</v>
      </c>
      <c r="D2940" t="s">
        <v>13</v>
      </c>
      <c r="E2940" t="s">
        <v>14</v>
      </c>
      <c r="F2940" s="3">
        <v>43593</v>
      </c>
      <c r="G2940" t="s">
        <v>15</v>
      </c>
      <c r="H2940" t="s">
        <v>16</v>
      </c>
      <c r="I2940" t="s">
        <v>199</v>
      </c>
      <c r="J2940" t="s">
        <v>57</v>
      </c>
      <c r="K2940" t="s">
        <v>200</v>
      </c>
      <c r="L2940" t="s">
        <v>26</v>
      </c>
      <c r="M2940" t="str">
        <f>CONCATENATE("3p",C2940,"_",I2940)</f>
        <v>3pZRCBDP0075163_Diptera_Psychodidae</v>
      </c>
    </row>
    <row r="2941" spans="1:13" x14ac:dyDescent="0.25">
      <c r="A2941" t="s">
        <v>11</v>
      </c>
      <c r="B2941" t="s">
        <v>3206</v>
      </c>
      <c r="C2941" t="s">
        <v>3207</v>
      </c>
      <c r="D2941" t="s">
        <v>13</v>
      </c>
      <c r="E2941" t="s">
        <v>14</v>
      </c>
      <c r="F2941" s="3">
        <v>43593</v>
      </c>
      <c r="G2941" t="s">
        <v>15</v>
      </c>
      <c r="H2941" t="s">
        <v>16</v>
      </c>
      <c r="I2941" t="s">
        <v>199</v>
      </c>
      <c r="J2941" t="s">
        <v>57</v>
      </c>
      <c r="K2941" t="s">
        <v>200</v>
      </c>
      <c r="L2941" t="s">
        <v>26</v>
      </c>
      <c r="M2941" t="str">
        <f>CONCATENATE("3p",C2941,"_",I2941)</f>
        <v>3pZRCBDP0323766_Diptera_Psychodidae</v>
      </c>
    </row>
    <row r="2942" spans="1:13" x14ac:dyDescent="0.25">
      <c r="A2942" t="s">
        <v>11</v>
      </c>
      <c r="B2942" t="s">
        <v>3208</v>
      </c>
      <c r="C2942" t="s">
        <v>1467</v>
      </c>
      <c r="D2942" t="s">
        <v>13</v>
      </c>
      <c r="E2942" t="s">
        <v>14</v>
      </c>
      <c r="F2942" s="3">
        <v>43593</v>
      </c>
      <c r="G2942" t="s">
        <v>15</v>
      </c>
      <c r="H2942" t="s">
        <v>16</v>
      </c>
      <c r="I2942" t="s">
        <v>66</v>
      </c>
      <c r="J2942" t="s">
        <v>57</v>
      </c>
      <c r="K2942" t="s">
        <v>67</v>
      </c>
      <c r="L2942" t="s">
        <v>26</v>
      </c>
      <c r="M2942" t="str">
        <f>CONCATENATE("3p",C2942,"_",I2942)</f>
        <v>3pZRCBDP0018890_Diptera_Chironomidae</v>
      </c>
    </row>
    <row r="2943" spans="1:13" x14ac:dyDescent="0.25">
      <c r="A2943" t="s">
        <v>11</v>
      </c>
      <c r="B2943" t="s">
        <v>3209</v>
      </c>
      <c r="C2943" t="s">
        <v>879</v>
      </c>
      <c r="D2943" t="s">
        <v>13</v>
      </c>
      <c r="E2943" t="s">
        <v>14</v>
      </c>
      <c r="F2943" s="3">
        <v>43593</v>
      </c>
      <c r="G2943" t="s">
        <v>15</v>
      </c>
      <c r="H2943" t="s">
        <v>16</v>
      </c>
      <c r="I2943" t="s">
        <v>199</v>
      </c>
      <c r="J2943" t="s">
        <v>57</v>
      </c>
      <c r="K2943" t="s">
        <v>200</v>
      </c>
      <c r="L2943" t="s">
        <v>26</v>
      </c>
      <c r="M2943" t="str">
        <f>CONCATENATE("3p",C2943,"_",I2943)</f>
        <v>3pZRCBDP0075163_Diptera_Psychodidae</v>
      </c>
    </row>
    <row r="2944" spans="1:13" x14ac:dyDescent="0.25">
      <c r="A2944" t="s">
        <v>11</v>
      </c>
      <c r="B2944" t="s">
        <v>3210</v>
      </c>
      <c r="C2944" t="s">
        <v>1467</v>
      </c>
      <c r="D2944" t="s">
        <v>13</v>
      </c>
      <c r="E2944" t="s">
        <v>14</v>
      </c>
      <c r="F2944" s="3">
        <v>43593</v>
      </c>
      <c r="G2944" t="s">
        <v>15</v>
      </c>
      <c r="H2944" t="s">
        <v>16</v>
      </c>
      <c r="I2944" t="s">
        <v>66</v>
      </c>
      <c r="J2944" t="s">
        <v>57</v>
      </c>
      <c r="K2944" t="s">
        <v>67</v>
      </c>
      <c r="L2944" t="s">
        <v>26</v>
      </c>
      <c r="M2944" t="str">
        <f>CONCATENATE("3p",C2944,"_",I2944)</f>
        <v>3pZRCBDP0018890_Diptera_Chironomidae</v>
      </c>
    </row>
    <row r="2945" spans="1:13" x14ac:dyDescent="0.25">
      <c r="A2945" t="s">
        <v>11</v>
      </c>
      <c r="B2945" t="s">
        <v>3211</v>
      </c>
      <c r="C2945" t="s">
        <v>888</v>
      </c>
      <c r="D2945" t="s">
        <v>13</v>
      </c>
      <c r="E2945" t="s">
        <v>14</v>
      </c>
      <c r="F2945" s="3">
        <v>43593</v>
      </c>
      <c r="G2945" t="s">
        <v>15</v>
      </c>
      <c r="H2945" t="s">
        <v>16</v>
      </c>
      <c r="I2945" t="s">
        <v>661</v>
      </c>
      <c r="J2945" t="s">
        <v>57</v>
      </c>
      <c r="K2945" t="s">
        <v>662</v>
      </c>
      <c r="L2945" t="s">
        <v>26</v>
      </c>
      <c r="M2945" t="str">
        <f>CONCATENATE("3p",C2945,"_",I2945)</f>
        <v>3pZRCBDP0000333_Diptera_Ceratopogonidae</v>
      </c>
    </row>
    <row r="2946" spans="1:13" x14ac:dyDescent="0.25">
      <c r="A2946" t="s">
        <v>11</v>
      </c>
      <c r="B2946" t="s">
        <v>3212</v>
      </c>
      <c r="C2946" t="s">
        <v>1100</v>
      </c>
      <c r="D2946" t="s">
        <v>13</v>
      </c>
      <c r="E2946" t="s">
        <v>14</v>
      </c>
      <c r="F2946" s="3">
        <v>43593</v>
      </c>
      <c r="G2946" t="s">
        <v>15</v>
      </c>
      <c r="H2946" t="s">
        <v>16</v>
      </c>
      <c r="I2946" t="s">
        <v>66</v>
      </c>
      <c r="J2946" t="s">
        <v>57</v>
      </c>
      <c r="K2946" t="s">
        <v>67</v>
      </c>
      <c r="L2946" t="s">
        <v>26</v>
      </c>
      <c r="M2946" t="str">
        <f>CONCATENATE("3p",C2946,"_",I2946)</f>
        <v>3pZRCBDP0217406_Diptera_Chironomidae</v>
      </c>
    </row>
    <row r="2947" spans="1:13" x14ac:dyDescent="0.25">
      <c r="A2947" t="s">
        <v>11</v>
      </c>
      <c r="B2947" t="s">
        <v>3213</v>
      </c>
      <c r="C2947" t="s">
        <v>3213</v>
      </c>
      <c r="D2947" t="s">
        <v>13</v>
      </c>
      <c r="E2947" t="s">
        <v>14</v>
      </c>
      <c r="F2947" s="3">
        <v>43593</v>
      </c>
      <c r="G2947" t="s">
        <v>15</v>
      </c>
      <c r="H2947" t="s">
        <v>16</v>
      </c>
      <c r="I2947" t="s">
        <v>1756</v>
      </c>
      <c r="J2947" t="s">
        <v>36</v>
      </c>
      <c r="K2947" t="s">
        <v>1757</v>
      </c>
      <c r="L2947" t="s">
        <v>20</v>
      </c>
      <c r="M2947" t="str">
        <f>CONCATENATE("3p",C2947,"_",I2947)</f>
        <v>3pZRCMIS0003542_Hymenoptera_Eulophidae</v>
      </c>
    </row>
    <row r="2948" spans="1:13" x14ac:dyDescent="0.25">
      <c r="A2948" t="s">
        <v>11</v>
      </c>
      <c r="B2948" t="s">
        <v>3214</v>
      </c>
      <c r="C2948" t="s">
        <v>1104</v>
      </c>
      <c r="D2948" t="s">
        <v>13</v>
      </c>
      <c r="E2948" t="s">
        <v>14</v>
      </c>
      <c r="F2948" s="3">
        <v>43593</v>
      </c>
      <c r="G2948" t="s">
        <v>15</v>
      </c>
      <c r="H2948" t="s">
        <v>16</v>
      </c>
      <c r="I2948" t="s">
        <v>199</v>
      </c>
      <c r="J2948" t="s">
        <v>57</v>
      </c>
      <c r="K2948" t="s">
        <v>200</v>
      </c>
      <c r="L2948" t="s">
        <v>26</v>
      </c>
      <c r="M2948" t="str">
        <f>CONCATENATE("3p",C2948,"_",I2948)</f>
        <v>3pZRCBDP0255249_Diptera_Psychodidae</v>
      </c>
    </row>
    <row r="2949" spans="1:13" x14ac:dyDescent="0.25">
      <c r="A2949" t="s">
        <v>11</v>
      </c>
      <c r="B2949" t="s">
        <v>3215</v>
      </c>
      <c r="C2949" t="s">
        <v>1352</v>
      </c>
      <c r="D2949" t="s">
        <v>13</v>
      </c>
      <c r="E2949" t="s">
        <v>14</v>
      </c>
      <c r="F2949" s="3">
        <v>43593</v>
      </c>
      <c r="G2949" t="s">
        <v>15</v>
      </c>
      <c r="H2949" t="s">
        <v>16</v>
      </c>
      <c r="I2949" t="s">
        <v>66</v>
      </c>
      <c r="J2949" t="s">
        <v>57</v>
      </c>
      <c r="K2949" t="s">
        <v>67</v>
      </c>
      <c r="L2949" t="s">
        <v>26</v>
      </c>
      <c r="M2949" t="str">
        <f>CONCATENATE("3p",C2949,"_",I2949)</f>
        <v>3pZRCBDP0196099_Diptera_Chironomidae</v>
      </c>
    </row>
    <row r="2950" spans="1:13" x14ac:dyDescent="0.25">
      <c r="A2950" t="s">
        <v>11</v>
      </c>
      <c r="B2950" t="s">
        <v>3216</v>
      </c>
      <c r="C2950" t="s">
        <v>1467</v>
      </c>
      <c r="D2950" t="s">
        <v>13</v>
      </c>
      <c r="E2950" t="s">
        <v>14</v>
      </c>
      <c r="F2950" s="3">
        <v>43593</v>
      </c>
      <c r="G2950" t="s">
        <v>15</v>
      </c>
      <c r="H2950" t="s">
        <v>16</v>
      </c>
      <c r="I2950" t="s">
        <v>66</v>
      </c>
      <c r="J2950" t="s">
        <v>57</v>
      </c>
      <c r="K2950" t="s">
        <v>67</v>
      </c>
      <c r="L2950" t="s">
        <v>26</v>
      </c>
      <c r="M2950" t="str">
        <f>CONCATENATE("3p",C2950,"_",I2950)</f>
        <v>3pZRCBDP0018890_Diptera_Chironomidae</v>
      </c>
    </row>
    <row r="2951" spans="1:13" x14ac:dyDescent="0.25">
      <c r="A2951" t="s">
        <v>11</v>
      </c>
      <c r="B2951" t="s">
        <v>3217</v>
      </c>
      <c r="C2951" t="s">
        <v>972</v>
      </c>
      <c r="D2951" t="s">
        <v>13</v>
      </c>
      <c r="E2951" t="s">
        <v>14</v>
      </c>
      <c r="F2951" s="3">
        <v>43593</v>
      </c>
      <c r="G2951" t="s">
        <v>15</v>
      </c>
      <c r="H2951" t="s">
        <v>16</v>
      </c>
      <c r="I2951" t="s">
        <v>159</v>
      </c>
      <c r="J2951" t="s">
        <v>57</v>
      </c>
      <c r="K2951" t="s">
        <v>160</v>
      </c>
      <c r="L2951" t="s">
        <v>26</v>
      </c>
      <c r="M2951" t="str">
        <f>CONCATENATE("3p",C2951,"_",I2951)</f>
        <v>3pZRCBDP0216610_Diptera_Cecidomyiidae</v>
      </c>
    </row>
    <row r="2952" spans="1:13" x14ac:dyDescent="0.25">
      <c r="A2952" t="s">
        <v>11</v>
      </c>
      <c r="B2952" t="s">
        <v>3218</v>
      </c>
      <c r="C2952" t="s">
        <v>1467</v>
      </c>
      <c r="D2952" t="s">
        <v>13</v>
      </c>
      <c r="E2952" t="s">
        <v>14</v>
      </c>
      <c r="F2952" s="3">
        <v>43593</v>
      </c>
      <c r="G2952" t="s">
        <v>15</v>
      </c>
      <c r="H2952" t="s">
        <v>16</v>
      </c>
      <c r="I2952" t="s">
        <v>66</v>
      </c>
      <c r="J2952" t="s">
        <v>57</v>
      </c>
      <c r="K2952" t="s">
        <v>67</v>
      </c>
      <c r="L2952" t="s">
        <v>26</v>
      </c>
      <c r="M2952" t="str">
        <f>CONCATENATE("3p",C2952,"_",I2952)</f>
        <v>3pZRCBDP0018890_Diptera_Chironomidae</v>
      </c>
    </row>
    <row r="2953" spans="1:13" x14ac:dyDescent="0.25">
      <c r="A2953" t="s">
        <v>11</v>
      </c>
      <c r="B2953" t="s">
        <v>3219</v>
      </c>
      <c r="C2953" t="s">
        <v>86</v>
      </c>
      <c r="D2953" t="s">
        <v>13</v>
      </c>
      <c r="E2953" t="s">
        <v>14</v>
      </c>
      <c r="F2953" s="3">
        <v>43593</v>
      </c>
      <c r="G2953" t="s">
        <v>15</v>
      </c>
      <c r="H2953" t="s">
        <v>16</v>
      </c>
      <c r="I2953" t="s">
        <v>87</v>
      </c>
      <c r="J2953" t="s">
        <v>57</v>
      </c>
      <c r="K2953" t="s">
        <v>88</v>
      </c>
      <c r="L2953" t="s">
        <v>26</v>
      </c>
      <c r="M2953" t="str">
        <f>CONCATENATE("3p",C2953,"_",I2953)</f>
        <v>3pZRCBDP0214601_Diptera_Phoridae</v>
      </c>
    </row>
    <row r="2954" spans="1:13" x14ac:dyDescent="0.25">
      <c r="A2954" t="s">
        <v>11</v>
      </c>
      <c r="B2954" t="s">
        <v>3220</v>
      </c>
      <c r="C2954" t="s">
        <v>1467</v>
      </c>
      <c r="D2954" t="s">
        <v>13</v>
      </c>
      <c r="E2954" t="s">
        <v>14</v>
      </c>
      <c r="F2954" s="3">
        <v>43593</v>
      </c>
      <c r="G2954" t="s">
        <v>15</v>
      </c>
      <c r="H2954" t="s">
        <v>16</v>
      </c>
      <c r="I2954" t="s">
        <v>66</v>
      </c>
      <c r="J2954" t="s">
        <v>57</v>
      </c>
      <c r="K2954" t="s">
        <v>67</v>
      </c>
      <c r="L2954" t="s">
        <v>26</v>
      </c>
      <c r="M2954" t="str">
        <f>CONCATENATE("3p",C2954,"_",I2954)</f>
        <v>3pZRCBDP0018890_Diptera_Chironomidae</v>
      </c>
    </row>
    <row r="2955" spans="1:13" x14ac:dyDescent="0.25">
      <c r="A2955" t="s">
        <v>11</v>
      </c>
      <c r="B2955" t="s">
        <v>3221</v>
      </c>
      <c r="C2955" t="s">
        <v>1496</v>
      </c>
      <c r="D2955" t="s">
        <v>13</v>
      </c>
      <c r="E2955" t="s">
        <v>14</v>
      </c>
      <c r="F2955" s="3">
        <v>43593</v>
      </c>
      <c r="G2955" t="s">
        <v>15</v>
      </c>
      <c r="H2955" t="s">
        <v>16</v>
      </c>
      <c r="I2955" t="s">
        <v>87</v>
      </c>
      <c r="J2955" t="s">
        <v>57</v>
      </c>
      <c r="K2955" t="s">
        <v>88</v>
      </c>
      <c r="L2955" t="s">
        <v>26</v>
      </c>
      <c r="M2955" t="str">
        <f>CONCATENATE("3p",C2955,"_",I2955)</f>
        <v>3pZRCBDP0000042_Diptera_Phoridae</v>
      </c>
    </row>
    <row r="2956" spans="1:13" x14ac:dyDescent="0.25">
      <c r="A2956" t="s">
        <v>11</v>
      </c>
      <c r="B2956" t="s">
        <v>3222</v>
      </c>
      <c r="C2956" t="s">
        <v>3222</v>
      </c>
      <c r="D2956" t="s">
        <v>13</v>
      </c>
      <c r="E2956" t="s">
        <v>14</v>
      </c>
      <c r="F2956" s="3">
        <v>43593</v>
      </c>
      <c r="G2956" t="s">
        <v>15</v>
      </c>
      <c r="H2956" t="s">
        <v>16</v>
      </c>
      <c r="I2956" t="s">
        <v>159</v>
      </c>
      <c r="J2956" t="s">
        <v>57</v>
      </c>
      <c r="K2956" t="s">
        <v>160</v>
      </c>
      <c r="L2956" t="s">
        <v>20</v>
      </c>
      <c r="M2956" t="str">
        <f>CONCATENATE("3p",C2956,"_",I2956)</f>
        <v>3pZRCMIS0003552_Diptera_Cecidomyiidae</v>
      </c>
    </row>
    <row r="2957" spans="1:13" x14ac:dyDescent="0.25">
      <c r="A2957" t="s">
        <v>11</v>
      </c>
      <c r="B2957" t="s">
        <v>3223</v>
      </c>
      <c r="C2957" t="s">
        <v>1207</v>
      </c>
      <c r="D2957" t="s">
        <v>13</v>
      </c>
      <c r="E2957" t="s">
        <v>14</v>
      </c>
      <c r="F2957" s="3">
        <v>43593</v>
      </c>
      <c r="G2957" t="s">
        <v>15</v>
      </c>
      <c r="H2957" t="s">
        <v>16</v>
      </c>
      <c r="I2957" t="s">
        <v>199</v>
      </c>
      <c r="J2957" t="s">
        <v>57</v>
      </c>
      <c r="K2957" t="s">
        <v>200</v>
      </c>
      <c r="L2957" t="s">
        <v>26</v>
      </c>
      <c r="M2957" t="str">
        <f>CONCATENATE("3p",C2957,"_",I2957)</f>
        <v>3pZRCBDP0271368_Diptera_Psychodidae</v>
      </c>
    </row>
    <row r="2958" spans="1:13" x14ac:dyDescent="0.25">
      <c r="A2958" t="s">
        <v>11</v>
      </c>
      <c r="B2958" t="s">
        <v>3224</v>
      </c>
      <c r="C2958" t="s">
        <v>1125</v>
      </c>
      <c r="D2958" t="s">
        <v>13</v>
      </c>
      <c r="E2958" t="s">
        <v>14</v>
      </c>
      <c r="F2958" s="3">
        <v>43593</v>
      </c>
      <c r="G2958" t="s">
        <v>15</v>
      </c>
      <c r="H2958" t="s">
        <v>16</v>
      </c>
      <c r="I2958" t="s">
        <v>199</v>
      </c>
      <c r="J2958" t="s">
        <v>57</v>
      </c>
      <c r="K2958" t="s">
        <v>200</v>
      </c>
      <c r="L2958" t="s">
        <v>26</v>
      </c>
      <c r="M2958" t="str">
        <f>CONCATENATE("3p",C2958,"_",I2958)</f>
        <v>3pZRCBDP0261646_Diptera_Psychodidae</v>
      </c>
    </row>
    <row r="2959" spans="1:13" x14ac:dyDescent="0.25">
      <c r="A2959" t="s">
        <v>11</v>
      </c>
      <c r="B2959" t="s">
        <v>3225</v>
      </c>
      <c r="C2959" t="s">
        <v>1392</v>
      </c>
      <c r="D2959" t="s">
        <v>13</v>
      </c>
      <c r="E2959" t="s">
        <v>14</v>
      </c>
      <c r="F2959" s="3">
        <v>43593</v>
      </c>
      <c r="G2959" t="s">
        <v>15</v>
      </c>
      <c r="H2959" t="s">
        <v>16</v>
      </c>
      <c r="I2959" t="s">
        <v>839</v>
      </c>
      <c r="J2959" t="s">
        <v>840</v>
      </c>
      <c r="K2959" t="s">
        <v>841</v>
      </c>
      <c r="L2959" t="s">
        <v>26</v>
      </c>
      <c r="M2959" t="str">
        <f>CONCATENATE("3p",C2959,"_",I2959)</f>
        <v>3pZRCBDP0071786_Neuroptera_Coniopterygidae</v>
      </c>
    </row>
    <row r="2960" spans="1:13" x14ac:dyDescent="0.25">
      <c r="A2960" t="s">
        <v>11</v>
      </c>
      <c r="B2960" t="s">
        <v>3226</v>
      </c>
      <c r="C2960" t="s">
        <v>2989</v>
      </c>
      <c r="D2960" t="s">
        <v>13</v>
      </c>
      <c r="E2960" t="s">
        <v>14</v>
      </c>
      <c r="F2960" s="3">
        <v>43593</v>
      </c>
      <c r="G2960" t="s">
        <v>15</v>
      </c>
      <c r="H2960" t="s">
        <v>16</v>
      </c>
      <c r="I2960" t="s">
        <v>199</v>
      </c>
      <c r="J2960" t="s">
        <v>57</v>
      </c>
      <c r="K2960" t="s">
        <v>200</v>
      </c>
      <c r="L2960" t="s">
        <v>26</v>
      </c>
      <c r="M2960" t="str">
        <f>CONCATENATE("3p",C2960,"_",I2960)</f>
        <v>3pZRCBDP0215165_Diptera_Psychodidae</v>
      </c>
    </row>
    <row r="2961" spans="1:13" x14ac:dyDescent="0.25">
      <c r="A2961" t="s">
        <v>11</v>
      </c>
      <c r="B2961" t="s">
        <v>3227</v>
      </c>
      <c r="C2961" t="s">
        <v>1515</v>
      </c>
      <c r="D2961" t="s">
        <v>13</v>
      </c>
      <c r="E2961" t="s">
        <v>14</v>
      </c>
      <c r="F2961" s="3">
        <v>43593</v>
      </c>
      <c r="G2961" t="s">
        <v>15</v>
      </c>
      <c r="H2961" t="s">
        <v>16</v>
      </c>
      <c r="I2961" t="s">
        <v>66</v>
      </c>
      <c r="J2961" t="s">
        <v>57</v>
      </c>
      <c r="K2961" t="s">
        <v>67</v>
      </c>
      <c r="L2961" t="s">
        <v>26</v>
      </c>
      <c r="M2961" t="str">
        <f>CONCATENATE("3p",C2961,"_",I2961)</f>
        <v>3pZRCBDP0318941_Diptera_Chironomidae</v>
      </c>
    </row>
    <row r="2962" spans="1:13" x14ac:dyDescent="0.25">
      <c r="A2962" t="s">
        <v>11</v>
      </c>
      <c r="B2962" t="s">
        <v>3228</v>
      </c>
      <c r="C2962" t="s">
        <v>1357</v>
      </c>
      <c r="D2962" t="s">
        <v>13</v>
      </c>
      <c r="E2962" t="s">
        <v>14</v>
      </c>
      <c r="F2962" s="3">
        <v>43593</v>
      </c>
      <c r="G2962" t="s">
        <v>15</v>
      </c>
      <c r="H2962" t="s">
        <v>16</v>
      </c>
      <c r="I2962" t="s">
        <v>190</v>
      </c>
      <c r="J2962" t="s">
        <v>57</v>
      </c>
      <c r="K2962" t="s">
        <v>191</v>
      </c>
      <c r="L2962" t="s">
        <v>26</v>
      </c>
      <c r="M2962" t="str">
        <f>CONCATENATE("3p",C2962,"_",I2962)</f>
        <v>3pZRCBDP0058584_Diptera_Sciaridae</v>
      </c>
    </row>
    <row r="2963" spans="1:13" x14ac:dyDescent="0.25">
      <c r="A2963" t="s">
        <v>11</v>
      </c>
      <c r="B2963" t="s">
        <v>3229</v>
      </c>
      <c r="C2963" t="s">
        <v>956</v>
      </c>
      <c r="D2963" t="s">
        <v>13</v>
      </c>
      <c r="E2963" t="s">
        <v>14</v>
      </c>
      <c r="F2963" s="3">
        <v>43593</v>
      </c>
      <c r="G2963" t="s">
        <v>15</v>
      </c>
      <c r="H2963" t="s">
        <v>16</v>
      </c>
      <c r="I2963" t="s">
        <v>199</v>
      </c>
      <c r="J2963" t="s">
        <v>57</v>
      </c>
      <c r="K2963" t="s">
        <v>200</v>
      </c>
      <c r="L2963" t="s">
        <v>26</v>
      </c>
      <c r="M2963" t="str">
        <f>CONCATENATE("3p",C2963,"_",I2963)</f>
        <v>3pZRCBDP0017753_Diptera_Psychodidae</v>
      </c>
    </row>
    <row r="2964" spans="1:13" x14ac:dyDescent="0.25">
      <c r="A2964" t="s">
        <v>11</v>
      </c>
      <c r="B2964" t="s">
        <v>3230</v>
      </c>
      <c r="C2964" t="s">
        <v>1352</v>
      </c>
      <c r="D2964" t="s">
        <v>13</v>
      </c>
      <c r="E2964" t="s">
        <v>14</v>
      </c>
      <c r="F2964" s="3">
        <v>43593</v>
      </c>
      <c r="G2964" t="s">
        <v>15</v>
      </c>
      <c r="H2964" t="s">
        <v>16</v>
      </c>
      <c r="I2964" t="s">
        <v>66</v>
      </c>
      <c r="J2964" t="s">
        <v>57</v>
      </c>
      <c r="K2964" t="s">
        <v>67</v>
      </c>
      <c r="L2964" t="s">
        <v>26</v>
      </c>
      <c r="M2964" t="str">
        <f>CONCATENATE("3p",C2964,"_",I2964)</f>
        <v>3pZRCBDP0196099_Diptera_Chironomidae</v>
      </c>
    </row>
    <row r="2965" spans="1:13" x14ac:dyDescent="0.25">
      <c r="A2965" t="s">
        <v>11</v>
      </c>
      <c r="B2965" t="s">
        <v>3231</v>
      </c>
      <c r="C2965" t="s">
        <v>198</v>
      </c>
      <c r="D2965" t="s">
        <v>13</v>
      </c>
      <c r="E2965" t="s">
        <v>14</v>
      </c>
      <c r="F2965" s="3">
        <v>43593</v>
      </c>
      <c r="G2965" t="s">
        <v>15</v>
      </c>
      <c r="H2965" t="s">
        <v>16</v>
      </c>
      <c r="I2965" t="s">
        <v>199</v>
      </c>
      <c r="J2965" t="s">
        <v>57</v>
      </c>
      <c r="K2965" t="s">
        <v>200</v>
      </c>
      <c r="L2965" t="s">
        <v>26</v>
      </c>
      <c r="M2965" t="str">
        <f>CONCATENATE("3p",C2965,"_",I2965)</f>
        <v>3pZRCBDP0214597_Diptera_Psychodidae</v>
      </c>
    </row>
    <row r="2966" spans="1:13" x14ac:dyDescent="0.25">
      <c r="A2966" t="s">
        <v>11</v>
      </c>
      <c r="B2966" t="s">
        <v>3232</v>
      </c>
      <c r="C2966" t="s">
        <v>898</v>
      </c>
      <c r="D2966" t="s">
        <v>13</v>
      </c>
      <c r="E2966" t="s">
        <v>14</v>
      </c>
      <c r="F2966" s="3">
        <v>43593</v>
      </c>
      <c r="G2966" t="s">
        <v>15</v>
      </c>
      <c r="H2966" t="s">
        <v>16</v>
      </c>
      <c r="I2966" t="s">
        <v>899</v>
      </c>
      <c r="J2966" t="s">
        <v>186</v>
      </c>
      <c r="K2966" t="s">
        <v>900</v>
      </c>
      <c r="L2966" t="s">
        <v>26</v>
      </c>
      <c r="M2966" t="str">
        <f>CONCATENATE("3p",C2966,"_",I2966)</f>
        <v>3pZRCBDP0088376_Psocoptera_Caeciliusidae</v>
      </c>
    </row>
    <row r="2967" spans="1:13" x14ac:dyDescent="0.25">
      <c r="A2967" t="s">
        <v>11</v>
      </c>
      <c r="B2967" t="s">
        <v>3233</v>
      </c>
      <c r="C2967" t="s">
        <v>1467</v>
      </c>
      <c r="D2967" t="s">
        <v>13</v>
      </c>
      <c r="E2967" t="s">
        <v>14</v>
      </c>
      <c r="F2967" s="3">
        <v>43593</v>
      </c>
      <c r="G2967" t="s">
        <v>15</v>
      </c>
      <c r="H2967" t="s">
        <v>16</v>
      </c>
      <c r="I2967" t="s">
        <v>66</v>
      </c>
      <c r="J2967" t="s">
        <v>57</v>
      </c>
      <c r="K2967" t="s">
        <v>67</v>
      </c>
      <c r="L2967" t="s">
        <v>26</v>
      </c>
      <c r="M2967" t="str">
        <f>CONCATENATE("3p",C2967,"_",I2967)</f>
        <v>3pZRCBDP0018890_Diptera_Chironomidae</v>
      </c>
    </row>
    <row r="2968" spans="1:13" x14ac:dyDescent="0.25">
      <c r="A2968" t="s">
        <v>11</v>
      </c>
      <c r="B2968" t="s">
        <v>3234</v>
      </c>
      <c r="C2968" t="s">
        <v>1100</v>
      </c>
      <c r="D2968" t="s">
        <v>13</v>
      </c>
      <c r="E2968" t="s">
        <v>14</v>
      </c>
      <c r="F2968" s="3">
        <v>43593</v>
      </c>
      <c r="G2968" t="s">
        <v>15</v>
      </c>
      <c r="H2968" t="s">
        <v>16</v>
      </c>
      <c r="I2968" t="s">
        <v>66</v>
      </c>
      <c r="J2968" t="s">
        <v>57</v>
      </c>
      <c r="K2968" t="s">
        <v>67</v>
      </c>
      <c r="L2968" t="s">
        <v>26</v>
      </c>
      <c r="M2968" t="str">
        <f>CONCATENATE("3p",C2968,"_",I2968)</f>
        <v>3pZRCBDP0217406_Diptera_Chironomidae</v>
      </c>
    </row>
    <row r="2969" spans="1:13" x14ac:dyDescent="0.25">
      <c r="A2969" t="s">
        <v>11</v>
      </c>
      <c r="B2969" t="s">
        <v>3235</v>
      </c>
      <c r="C2969" t="s">
        <v>1104</v>
      </c>
      <c r="D2969" t="s">
        <v>13</v>
      </c>
      <c r="E2969" t="s">
        <v>14</v>
      </c>
      <c r="F2969" s="3">
        <v>43593</v>
      </c>
      <c r="G2969" t="s">
        <v>15</v>
      </c>
      <c r="H2969" t="s">
        <v>16</v>
      </c>
      <c r="I2969" t="s">
        <v>199</v>
      </c>
      <c r="J2969" t="s">
        <v>57</v>
      </c>
      <c r="K2969" t="s">
        <v>200</v>
      </c>
      <c r="L2969" t="s">
        <v>26</v>
      </c>
      <c r="M2969" t="str">
        <f>CONCATENATE("3p",C2969,"_",I2969)</f>
        <v>3pZRCBDP0255249_Diptera_Psychodidae</v>
      </c>
    </row>
    <row r="2970" spans="1:13" x14ac:dyDescent="0.25">
      <c r="A2970" t="s">
        <v>11</v>
      </c>
      <c r="B2970" t="s">
        <v>3236</v>
      </c>
      <c r="C2970" t="s">
        <v>1104</v>
      </c>
      <c r="D2970" t="s">
        <v>13</v>
      </c>
      <c r="E2970" t="s">
        <v>14</v>
      </c>
      <c r="F2970" s="3">
        <v>43593</v>
      </c>
      <c r="G2970" t="s">
        <v>15</v>
      </c>
      <c r="H2970" t="s">
        <v>16</v>
      </c>
      <c r="I2970" t="s">
        <v>199</v>
      </c>
      <c r="J2970" t="s">
        <v>57</v>
      </c>
      <c r="K2970" t="s">
        <v>200</v>
      </c>
      <c r="L2970" t="s">
        <v>26</v>
      </c>
      <c r="M2970" t="str">
        <f>CONCATENATE("3p",C2970,"_",I2970)</f>
        <v>3pZRCBDP0255249_Diptera_Psychodidae</v>
      </c>
    </row>
    <row r="2971" spans="1:13" x14ac:dyDescent="0.25">
      <c r="A2971" t="s">
        <v>11</v>
      </c>
      <c r="B2971" t="s">
        <v>3237</v>
      </c>
      <c r="C2971" t="s">
        <v>1496</v>
      </c>
      <c r="D2971" t="s">
        <v>13</v>
      </c>
      <c r="E2971" t="s">
        <v>14</v>
      </c>
      <c r="F2971" s="3">
        <v>43593</v>
      </c>
      <c r="G2971" t="s">
        <v>15</v>
      </c>
      <c r="H2971" t="s">
        <v>16</v>
      </c>
      <c r="I2971" t="s">
        <v>87</v>
      </c>
      <c r="J2971" t="s">
        <v>57</v>
      </c>
      <c r="K2971" t="s">
        <v>88</v>
      </c>
      <c r="L2971" t="s">
        <v>26</v>
      </c>
      <c r="M2971" t="str">
        <f>CONCATENATE("3p",C2971,"_",I2971)</f>
        <v>3pZRCBDP0000042_Diptera_Phoridae</v>
      </c>
    </row>
    <row r="2972" spans="1:13" x14ac:dyDescent="0.25">
      <c r="A2972" t="s">
        <v>11</v>
      </c>
      <c r="B2972" t="s">
        <v>3238</v>
      </c>
      <c r="C2972" t="s">
        <v>1207</v>
      </c>
      <c r="D2972" t="s">
        <v>13</v>
      </c>
      <c r="E2972" t="s">
        <v>14</v>
      </c>
      <c r="F2972" s="3">
        <v>43593</v>
      </c>
      <c r="G2972" t="s">
        <v>15</v>
      </c>
      <c r="H2972" t="s">
        <v>16</v>
      </c>
      <c r="I2972" t="s">
        <v>199</v>
      </c>
      <c r="J2972" t="s">
        <v>57</v>
      </c>
      <c r="K2972" t="s">
        <v>200</v>
      </c>
      <c r="L2972" t="s">
        <v>26</v>
      </c>
      <c r="M2972" t="str">
        <f>CONCATENATE("3p",C2972,"_",I2972)</f>
        <v>3pZRCBDP0271368_Diptera_Psychodidae</v>
      </c>
    </row>
    <row r="2973" spans="1:13" x14ac:dyDescent="0.25">
      <c r="A2973" t="s">
        <v>11</v>
      </c>
      <c r="B2973" t="s">
        <v>3239</v>
      </c>
      <c r="C2973" t="s">
        <v>1207</v>
      </c>
      <c r="D2973" t="s">
        <v>13</v>
      </c>
      <c r="E2973" t="s">
        <v>14</v>
      </c>
      <c r="F2973" s="3">
        <v>43593</v>
      </c>
      <c r="G2973" t="s">
        <v>15</v>
      </c>
      <c r="H2973" t="s">
        <v>16</v>
      </c>
      <c r="I2973" t="s">
        <v>199</v>
      </c>
      <c r="J2973" t="s">
        <v>57</v>
      </c>
      <c r="K2973" t="s">
        <v>200</v>
      </c>
      <c r="L2973" t="s">
        <v>26</v>
      </c>
      <c r="M2973" t="str">
        <f>CONCATENATE("3p",C2973,"_",I2973)</f>
        <v>3pZRCBDP0271368_Diptera_Psychodidae</v>
      </c>
    </row>
    <row r="2974" spans="1:13" x14ac:dyDescent="0.25">
      <c r="A2974" t="s">
        <v>11</v>
      </c>
      <c r="B2974" t="s">
        <v>3240</v>
      </c>
      <c r="C2974" t="s">
        <v>3240</v>
      </c>
      <c r="D2974" t="s">
        <v>13</v>
      </c>
      <c r="E2974" t="s">
        <v>14</v>
      </c>
      <c r="F2974" s="3">
        <v>43593</v>
      </c>
      <c r="G2974" t="s">
        <v>15</v>
      </c>
      <c r="H2974" t="s">
        <v>16</v>
      </c>
      <c r="I2974" t="s">
        <v>159</v>
      </c>
      <c r="J2974" t="s">
        <v>57</v>
      </c>
      <c r="K2974" t="s">
        <v>160</v>
      </c>
      <c r="L2974" t="s">
        <v>20</v>
      </c>
      <c r="M2974" t="str">
        <f>CONCATENATE("3p",C2974,"_",I2974)</f>
        <v>3pZRCMIS0003592_Diptera_Cecidomyiidae</v>
      </c>
    </row>
    <row r="2975" spans="1:13" x14ac:dyDescent="0.25">
      <c r="A2975" t="s">
        <v>11</v>
      </c>
      <c r="B2975" t="s">
        <v>3241</v>
      </c>
      <c r="C2975" t="s">
        <v>1496</v>
      </c>
      <c r="D2975" t="s">
        <v>13</v>
      </c>
      <c r="E2975" t="s">
        <v>14</v>
      </c>
      <c r="F2975" s="3">
        <v>43593</v>
      </c>
      <c r="G2975" t="s">
        <v>15</v>
      </c>
      <c r="H2975" t="s">
        <v>16</v>
      </c>
      <c r="I2975" t="s">
        <v>87</v>
      </c>
      <c r="J2975" t="s">
        <v>57</v>
      </c>
      <c r="K2975" t="s">
        <v>88</v>
      </c>
      <c r="L2975" t="s">
        <v>26</v>
      </c>
      <c r="M2975" t="str">
        <f>CONCATENATE("3p",C2975,"_",I2975)</f>
        <v>3pZRCBDP0000042_Diptera_Phoridae</v>
      </c>
    </row>
    <row r="2976" spans="1:13" x14ac:dyDescent="0.25">
      <c r="A2976" t="s">
        <v>11</v>
      </c>
      <c r="B2976" t="s">
        <v>3242</v>
      </c>
      <c r="C2976" t="s">
        <v>3243</v>
      </c>
      <c r="D2976" t="s">
        <v>13</v>
      </c>
      <c r="E2976" t="s">
        <v>14</v>
      </c>
      <c r="F2976" s="3">
        <v>43593</v>
      </c>
      <c r="G2976" t="s">
        <v>15</v>
      </c>
      <c r="H2976" t="s">
        <v>16</v>
      </c>
      <c r="I2976" t="s">
        <v>190</v>
      </c>
      <c r="J2976" t="s">
        <v>57</v>
      </c>
      <c r="K2976" t="s">
        <v>191</v>
      </c>
      <c r="L2976" t="s">
        <v>26</v>
      </c>
      <c r="M2976" t="str">
        <f>CONCATENATE("3p",C2976,"_",I2976)</f>
        <v>3pZRCBDP0000605_Diptera_Sciaridae</v>
      </c>
    </row>
    <row r="2977" spans="1:13" x14ac:dyDescent="0.25">
      <c r="A2977" t="s">
        <v>11</v>
      </c>
      <c r="B2977" t="s">
        <v>3244</v>
      </c>
      <c r="C2977" t="s">
        <v>1420</v>
      </c>
      <c r="D2977" t="s">
        <v>13</v>
      </c>
      <c r="E2977" t="s">
        <v>14</v>
      </c>
      <c r="F2977" s="3">
        <v>43593</v>
      </c>
      <c r="G2977" t="s">
        <v>15</v>
      </c>
      <c r="H2977" t="s">
        <v>16</v>
      </c>
      <c r="I2977" t="s">
        <v>159</v>
      </c>
      <c r="J2977" t="s">
        <v>57</v>
      </c>
      <c r="K2977" t="s">
        <v>160</v>
      </c>
      <c r="L2977" t="s">
        <v>20</v>
      </c>
      <c r="M2977" t="str">
        <f>CONCATENATE("3p",C2977,"_",I2977)</f>
        <v>3pZRCMIS0001548_Diptera_Cecidomyiidae</v>
      </c>
    </row>
    <row r="2978" spans="1:13" x14ac:dyDescent="0.25">
      <c r="A2978" t="s">
        <v>11</v>
      </c>
      <c r="B2978" t="s">
        <v>3245</v>
      </c>
      <c r="C2978" t="s">
        <v>1078</v>
      </c>
      <c r="D2978" t="s">
        <v>13</v>
      </c>
      <c r="E2978" t="s">
        <v>14</v>
      </c>
      <c r="F2978" s="3">
        <v>43593</v>
      </c>
      <c r="G2978" t="s">
        <v>15</v>
      </c>
      <c r="H2978" t="s">
        <v>16</v>
      </c>
      <c r="I2978" t="s">
        <v>66</v>
      </c>
      <c r="J2978" t="s">
        <v>57</v>
      </c>
      <c r="K2978" t="s">
        <v>67</v>
      </c>
      <c r="L2978" t="s">
        <v>26</v>
      </c>
      <c r="M2978" t="str">
        <f>CONCATENATE("3p",C2978,"_",I2978)</f>
        <v>3pZRCBDP0032574_Diptera_Chironomidae</v>
      </c>
    </row>
    <row r="2979" spans="1:13" x14ac:dyDescent="0.25">
      <c r="A2979" t="s">
        <v>11</v>
      </c>
      <c r="B2979" t="s">
        <v>3246</v>
      </c>
      <c r="C2979" t="s">
        <v>1558</v>
      </c>
      <c r="D2979" t="s">
        <v>13</v>
      </c>
      <c r="E2979" t="s">
        <v>14</v>
      </c>
      <c r="F2979" s="3">
        <v>43593</v>
      </c>
      <c r="G2979" t="s">
        <v>15</v>
      </c>
      <c r="H2979" t="s">
        <v>16</v>
      </c>
      <c r="I2979" t="s">
        <v>66</v>
      </c>
      <c r="J2979" t="s">
        <v>57</v>
      </c>
      <c r="K2979" t="s">
        <v>67</v>
      </c>
      <c r="L2979" t="s">
        <v>26</v>
      </c>
      <c r="M2979" t="str">
        <f>CONCATENATE("3p",C2979,"_",I2979)</f>
        <v>3pZRCBDP0036914_Diptera_Chironomidae</v>
      </c>
    </row>
    <row r="2980" spans="1:13" x14ac:dyDescent="0.25">
      <c r="A2980" t="s">
        <v>11</v>
      </c>
      <c r="B2980" t="s">
        <v>3247</v>
      </c>
      <c r="C2980" t="s">
        <v>977</v>
      </c>
      <c r="D2980" t="s">
        <v>13</v>
      </c>
      <c r="E2980" t="s">
        <v>14</v>
      </c>
      <c r="F2980" s="3">
        <v>43593</v>
      </c>
      <c r="G2980" t="s">
        <v>15</v>
      </c>
      <c r="H2980" t="s">
        <v>16</v>
      </c>
      <c r="I2980" t="s">
        <v>661</v>
      </c>
      <c r="J2980" t="s">
        <v>57</v>
      </c>
      <c r="K2980" t="s">
        <v>662</v>
      </c>
      <c r="L2980" t="s">
        <v>26</v>
      </c>
      <c r="M2980" t="str">
        <f>CONCATENATE("3p",C2980,"_",I2980)</f>
        <v>3pZRCBDP0263133_Diptera_Ceratopogonidae</v>
      </c>
    </row>
    <row r="2981" spans="1:13" x14ac:dyDescent="0.25">
      <c r="A2981" t="s">
        <v>11</v>
      </c>
      <c r="B2981" t="s">
        <v>3248</v>
      </c>
      <c r="C2981" t="s">
        <v>1078</v>
      </c>
      <c r="D2981" t="s">
        <v>13</v>
      </c>
      <c r="E2981" t="s">
        <v>14</v>
      </c>
      <c r="F2981" s="3">
        <v>43593</v>
      </c>
      <c r="G2981" t="s">
        <v>15</v>
      </c>
      <c r="H2981" t="s">
        <v>16</v>
      </c>
      <c r="I2981" t="s">
        <v>66</v>
      </c>
      <c r="J2981" t="s">
        <v>57</v>
      </c>
      <c r="K2981" t="s">
        <v>67</v>
      </c>
      <c r="L2981" t="s">
        <v>26</v>
      </c>
      <c r="M2981" t="str">
        <f>CONCATENATE("3p",C2981,"_",I2981)</f>
        <v>3pZRCBDP0032574_Diptera_Chironomidae</v>
      </c>
    </row>
    <row r="2982" spans="1:13" x14ac:dyDescent="0.25">
      <c r="A2982" t="s">
        <v>11</v>
      </c>
      <c r="B2982" t="s">
        <v>3249</v>
      </c>
      <c r="C2982" t="s">
        <v>429</v>
      </c>
      <c r="D2982" t="s">
        <v>13</v>
      </c>
      <c r="E2982" t="s">
        <v>14</v>
      </c>
      <c r="F2982" s="3">
        <v>43593</v>
      </c>
      <c r="G2982" t="s">
        <v>15</v>
      </c>
      <c r="H2982" t="s">
        <v>16</v>
      </c>
      <c r="I2982" t="s">
        <v>87</v>
      </c>
      <c r="J2982" t="s">
        <v>57</v>
      </c>
      <c r="K2982" t="s">
        <v>88</v>
      </c>
      <c r="L2982" t="s">
        <v>26</v>
      </c>
      <c r="M2982" t="str">
        <f>CONCATENATE("3p",C2982,"_",I2982)</f>
        <v>3pZRCBDP0031805_Diptera_Phoridae</v>
      </c>
    </row>
    <row r="2983" spans="1:13" x14ac:dyDescent="0.25">
      <c r="A2983" t="s">
        <v>11</v>
      </c>
      <c r="B2983" t="s">
        <v>3250</v>
      </c>
      <c r="C2983" t="s">
        <v>1496</v>
      </c>
      <c r="D2983" t="s">
        <v>13</v>
      </c>
      <c r="E2983" t="s">
        <v>14</v>
      </c>
      <c r="F2983" s="3">
        <v>43593</v>
      </c>
      <c r="G2983" t="s">
        <v>15</v>
      </c>
      <c r="H2983" t="s">
        <v>16</v>
      </c>
      <c r="I2983" t="s">
        <v>87</v>
      </c>
      <c r="J2983" t="s">
        <v>57</v>
      </c>
      <c r="K2983" t="s">
        <v>88</v>
      </c>
      <c r="L2983" t="s">
        <v>26</v>
      </c>
      <c r="M2983" t="str">
        <f>CONCATENATE("3p",C2983,"_",I2983)</f>
        <v>3pZRCBDP0000042_Diptera_Phoridae</v>
      </c>
    </row>
    <row r="2984" spans="1:13" x14ac:dyDescent="0.25">
      <c r="A2984" t="s">
        <v>11</v>
      </c>
      <c r="B2984" t="s">
        <v>3251</v>
      </c>
      <c r="C2984" t="s">
        <v>888</v>
      </c>
      <c r="D2984" t="s">
        <v>13</v>
      </c>
      <c r="E2984" t="s">
        <v>14</v>
      </c>
      <c r="F2984" s="3">
        <v>43593</v>
      </c>
      <c r="G2984" t="s">
        <v>15</v>
      </c>
      <c r="H2984" t="s">
        <v>16</v>
      </c>
      <c r="I2984" t="s">
        <v>661</v>
      </c>
      <c r="J2984" t="s">
        <v>57</v>
      </c>
      <c r="K2984" t="s">
        <v>662</v>
      </c>
      <c r="L2984" t="s">
        <v>26</v>
      </c>
      <c r="M2984" t="str">
        <f>CONCATENATE("3p",C2984,"_",I2984)</f>
        <v>3pZRCBDP0000333_Diptera_Ceratopogonidae</v>
      </c>
    </row>
    <row r="2985" spans="1:13" x14ac:dyDescent="0.25">
      <c r="A2985" t="s">
        <v>11</v>
      </c>
      <c r="B2985" t="s">
        <v>3252</v>
      </c>
      <c r="C2985" t="s">
        <v>1125</v>
      </c>
      <c r="D2985" t="s">
        <v>13</v>
      </c>
      <c r="E2985" t="s">
        <v>14</v>
      </c>
      <c r="F2985" s="3">
        <v>43593</v>
      </c>
      <c r="G2985" t="s">
        <v>15</v>
      </c>
      <c r="H2985" t="s">
        <v>16</v>
      </c>
      <c r="I2985" t="s">
        <v>199</v>
      </c>
      <c r="J2985" t="s">
        <v>57</v>
      </c>
      <c r="K2985" t="s">
        <v>200</v>
      </c>
      <c r="L2985" t="s">
        <v>26</v>
      </c>
      <c r="M2985" t="str">
        <f>CONCATENATE("3p",C2985,"_",I2985)</f>
        <v>3pZRCBDP0261646_Diptera_Psychodidae</v>
      </c>
    </row>
    <row r="2986" spans="1:13" x14ac:dyDescent="0.25">
      <c r="A2986" t="s">
        <v>11</v>
      </c>
      <c r="B2986" t="s">
        <v>3253</v>
      </c>
      <c r="C2986" t="s">
        <v>1352</v>
      </c>
      <c r="D2986" t="s">
        <v>13</v>
      </c>
      <c r="E2986" t="s">
        <v>14</v>
      </c>
      <c r="F2986" s="3">
        <v>43593</v>
      </c>
      <c r="G2986" t="s">
        <v>15</v>
      </c>
      <c r="H2986" t="s">
        <v>16</v>
      </c>
      <c r="I2986" t="s">
        <v>66</v>
      </c>
      <c r="J2986" t="s">
        <v>57</v>
      </c>
      <c r="K2986" t="s">
        <v>67</v>
      </c>
      <c r="L2986" t="s">
        <v>26</v>
      </c>
      <c r="M2986" t="str">
        <f>CONCATENATE("3p",C2986,"_",I2986)</f>
        <v>3pZRCBDP0196099_Diptera_Chironomidae</v>
      </c>
    </row>
    <row r="2987" spans="1:13" x14ac:dyDescent="0.25">
      <c r="A2987" t="s">
        <v>11</v>
      </c>
      <c r="B2987" t="s">
        <v>3254</v>
      </c>
      <c r="C2987" t="s">
        <v>65</v>
      </c>
      <c r="D2987" t="s">
        <v>13</v>
      </c>
      <c r="E2987" t="s">
        <v>14</v>
      </c>
      <c r="F2987" s="3">
        <v>43593</v>
      </c>
      <c r="G2987" t="s">
        <v>15</v>
      </c>
      <c r="H2987" t="s">
        <v>16</v>
      </c>
      <c r="I2987" t="s">
        <v>66</v>
      </c>
      <c r="J2987" t="s">
        <v>57</v>
      </c>
      <c r="K2987" t="s">
        <v>67</v>
      </c>
      <c r="L2987" t="s">
        <v>26</v>
      </c>
      <c r="M2987" t="str">
        <f>CONCATENATE("3p",C2987,"_",I2987)</f>
        <v>3pZRCBDP0217333_Diptera_Chironomidae</v>
      </c>
    </row>
    <row r="2988" spans="1:13" x14ac:dyDescent="0.25">
      <c r="A2988" t="s">
        <v>11</v>
      </c>
      <c r="B2988" t="s">
        <v>3255</v>
      </c>
      <c r="C2988" t="s">
        <v>1392</v>
      </c>
      <c r="D2988" t="s">
        <v>13</v>
      </c>
      <c r="E2988" t="s">
        <v>14</v>
      </c>
      <c r="F2988" s="3">
        <v>43593</v>
      </c>
      <c r="G2988" t="s">
        <v>15</v>
      </c>
      <c r="H2988" t="s">
        <v>16</v>
      </c>
      <c r="I2988" t="s">
        <v>839</v>
      </c>
      <c r="J2988" t="s">
        <v>840</v>
      </c>
      <c r="K2988" t="s">
        <v>841</v>
      </c>
      <c r="L2988" t="s">
        <v>26</v>
      </c>
      <c r="M2988" t="str">
        <f>CONCATENATE("3p",C2988,"_",I2988)</f>
        <v>3pZRCBDP0071786_Neuroptera_Coniopterygidae</v>
      </c>
    </row>
    <row r="2989" spans="1:13" x14ac:dyDescent="0.25">
      <c r="A2989" t="s">
        <v>11</v>
      </c>
      <c r="B2989" t="s">
        <v>3256</v>
      </c>
      <c r="C2989" t="s">
        <v>3256</v>
      </c>
      <c r="D2989" t="s">
        <v>13</v>
      </c>
      <c r="E2989" t="s">
        <v>14</v>
      </c>
      <c r="F2989" s="3">
        <v>43593</v>
      </c>
      <c r="G2989" t="s">
        <v>15</v>
      </c>
      <c r="H2989" t="s">
        <v>16</v>
      </c>
      <c r="I2989" t="s">
        <v>190</v>
      </c>
      <c r="J2989" t="s">
        <v>57</v>
      </c>
      <c r="K2989" t="s">
        <v>191</v>
      </c>
      <c r="L2989" t="s">
        <v>20</v>
      </c>
      <c r="M2989" t="str">
        <f>CONCATENATE("3p",C2989,"_",I2989)</f>
        <v>3pZRCMIS0003613_Diptera_Sciaridae</v>
      </c>
    </row>
    <row r="2990" spans="1:13" x14ac:dyDescent="0.25">
      <c r="A2990" t="s">
        <v>11</v>
      </c>
      <c r="B2990" t="s">
        <v>3257</v>
      </c>
      <c r="C2990" t="s">
        <v>1558</v>
      </c>
      <c r="D2990" t="s">
        <v>13</v>
      </c>
      <c r="E2990" t="s">
        <v>14</v>
      </c>
      <c r="F2990" s="3">
        <v>43593</v>
      </c>
      <c r="G2990" t="s">
        <v>15</v>
      </c>
      <c r="H2990" t="s">
        <v>16</v>
      </c>
      <c r="I2990" t="s">
        <v>66</v>
      </c>
      <c r="J2990" t="s">
        <v>57</v>
      </c>
      <c r="K2990" t="s">
        <v>67</v>
      </c>
      <c r="L2990" t="s">
        <v>26</v>
      </c>
      <c r="M2990" t="str">
        <f>CONCATENATE("3p",C2990,"_",I2990)</f>
        <v>3pZRCBDP0036914_Diptera_Chironomidae</v>
      </c>
    </row>
    <row r="2991" spans="1:13" x14ac:dyDescent="0.25">
      <c r="A2991" t="s">
        <v>11</v>
      </c>
      <c r="B2991" t="s">
        <v>3258</v>
      </c>
      <c r="C2991" t="s">
        <v>3258</v>
      </c>
      <c r="D2991" t="s">
        <v>13</v>
      </c>
      <c r="E2991" t="s">
        <v>14</v>
      </c>
      <c r="F2991" s="3">
        <v>43593</v>
      </c>
      <c r="G2991" t="s">
        <v>15</v>
      </c>
      <c r="H2991" t="s">
        <v>16</v>
      </c>
      <c r="I2991" t="s">
        <v>159</v>
      </c>
      <c r="J2991" t="s">
        <v>57</v>
      </c>
      <c r="K2991" t="s">
        <v>160</v>
      </c>
      <c r="L2991" t="s">
        <v>20</v>
      </c>
      <c r="M2991" t="str">
        <f>CONCATENATE("3p",C2991,"_",I2991)</f>
        <v>3pZRCMIS0003615_Diptera_Cecidomyiidae</v>
      </c>
    </row>
    <row r="2992" spans="1:13" x14ac:dyDescent="0.25">
      <c r="A2992" t="s">
        <v>11</v>
      </c>
      <c r="B2992" t="s">
        <v>3259</v>
      </c>
      <c r="C2992" t="s">
        <v>3260</v>
      </c>
      <c r="D2992" t="s">
        <v>13</v>
      </c>
      <c r="E2992" t="s">
        <v>14</v>
      </c>
      <c r="F2992" s="3">
        <v>43593</v>
      </c>
      <c r="G2992" t="s">
        <v>15</v>
      </c>
      <c r="H2992" t="s">
        <v>16</v>
      </c>
      <c r="I2992" t="s">
        <v>159</v>
      </c>
      <c r="J2992" t="s">
        <v>57</v>
      </c>
      <c r="K2992" t="s">
        <v>160</v>
      </c>
      <c r="L2992" t="s">
        <v>26</v>
      </c>
      <c r="M2992" t="str">
        <f>CONCATENATE("3p",C2992,"_",I2992)</f>
        <v>3pZRCBDP0321091_Diptera_Cecidomyiidae</v>
      </c>
    </row>
    <row r="2993" spans="1:13" x14ac:dyDescent="0.25">
      <c r="A2993" t="s">
        <v>11</v>
      </c>
      <c r="B2993" t="s">
        <v>3261</v>
      </c>
      <c r="C2993" t="s">
        <v>1467</v>
      </c>
      <c r="D2993" t="s">
        <v>13</v>
      </c>
      <c r="E2993" t="s">
        <v>14</v>
      </c>
      <c r="F2993" s="3">
        <v>43593</v>
      </c>
      <c r="G2993" t="s">
        <v>15</v>
      </c>
      <c r="H2993" t="s">
        <v>16</v>
      </c>
      <c r="I2993" t="s">
        <v>66</v>
      </c>
      <c r="J2993" t="s">
        <v>57</v>
      </c>
      <c r="K2993" t="s">
        <v>67</v>
      </c>
      <c r="L2993" t="s">
        <v>26</v>
      </c>
      <c r="M2993" t="str">
        <f>CONCATENATE("3p",C2993,"_",I2993)</f>
        <v>3pZRCBDP0018890_Diptera_Chironomidae</v>
      </c>
    </row>
    <row r="2994" spans="1:13" x14ac:dyDescent="0.25">
      <c r="A2994" t="s">
        <v>11</v>
      </c>
      <c r="B2994" t="s">
        <v>3262</v>
      </c>
      <c r="C2994" t="s">
        <v>1505</v>
      </c>
      <c r="D2994" t="s">
        <v>13</v>
      </c>
      <c r="E2994" t="s">
        <v>14</v>
      </c>
      <c r="F2994" s="3">
        <v>43593</v>
      </c>
      <c r="G2994" t="s">
        <v>15</v>
      </c>
      <c r="H2994" t="s">
        <v>16</v>
      </c>
      <c r="I2994" t="s">
        <v>199</v>
      </c>
      <c r="J2994" t="s">
        <v>57</v>
      </c>
      <c r="K2994" t="s">
        <v>200</v>
      </c>
      <c r="L2994" t="s">
        <v>26</v>
      </c>
      <c r="M2994" t="str">
        <f>CONCATENATE("3p",C2994,"_",I2994)</f>
        <v>3pZRCBDP0137061_Diptera_Psychodidae</v>
      </c>
    </row>
    <row r="2995" spans="1:13" x14ac:dyDescent="0.25">
      <c r="A2995" t="s">
        <v>11</v>
      </c>
      <c r="B2995" t="s">
        <v>3263</v>
      </c>
      <c r="C2995" t="s">
        <v>1467</v>
      </c>
      <c r="D2995" t="s">
        <v>13</v>
      </c>
      <c r="E2995" t="s">
        <v>14</v>
      </c>
      <c r="F2995" s="3">
        <v>43593</v>
      </c>
      <c r="G2995" t="s">
        <v>15</v>
      </c>
      <c r="H2995" t="s">
        <v>16</v>
      </c>
      <c r="I2995" t="s">
        <v>66</v>
      </c>
      <c r="J2995" t="s">
        <v>57</v>
      </c>
      <c r="K2995" t="s">
        <v>67</v>
      </c>
      <c r="L2995" t="s">
        <v>26</v>
      </c>
      <c r="M2995" t="str">
        <f>CONCATENATE("3p",C2995,"_",I2995)</f>
        <v>3pZRCBDP0018890_Diptera_Chironomidae</v>
      </c>
    </row>
    <row r="2996" spans="1:13" x14ac:dyDescent="0.25">
      <c r="A2996" t="s">
        <v>11</v>
      </c>
      <c r="B2996" t="s">
        <v>3264</v>
      </c>
      <c r="C2996" t="s">
        <v>1467</v>
      </c>
      <c r="D2996" t="s">
        <v>13</v>
      </c>
      <c r="E2996" t="s">
        <v>14</v>
      </c>
      <c r="F2996" s="3">
        <v>43593</v>
      </c>
      <c r="G2996" t="s">
        <v>15</v>
      </c>
      <c r="H2996" t="s">
        <v>16</v>
      </c>
      <c r="I2996" t="s">
        <v>66</v>
      </c>
      <c r="J2996" t="s">
        <v>57</v>
      </c>
      <c r="K2996" t="s">
        <v>67</v>
      </c>
      <c r="L2996" t="s">
        <v>26</v>
      </c>
      <c r="M2996" t="str">
        <f>CONCATENATE("3p",C2996,"_",I2996)</f>
        <v>3pZRCBDP0018890_Diptera_Chironomidae</v>
      </c>
    </row>
    <row r="2997" spans="1:13" x14ac:dyDescent="0.25">
      <c r="A2997" t="s">
        <v>11</v>
      </c>
      <c r="B2997" t="s">
        <v>3265</v>
      </c>
      <c r="C2997" t="s">
        <v>1467</v>
      </c>
      <c r="D2997" t="s">
        <v>13</v>
      </c>
      <c r="E2997" t="s">
        <v>14</v>
      </c>
      <c r="F2997" s="3">
        <v>43593</v>
      </c>
      <c r="G2997" t="s">
        <v>15</v>
      </c>
      <c r="H2997" t="s">
        <v>16</v>
      </c>
      <c r="I2997" t="s">
        <v>66</v>
      </c>
      <c r="J2997" t="s">
        <v>57</v>
      </c>
      <c r="K2997" t="s">
        <v>67</v>
      </c>
      <c r="L2997" t="s">
        <v>26</v>
      </c>
      <c r="M2997" t="str">
        <f>CONCATENATE("3p",C2997,"_",I2997)</f>
        <v>3pZRCBDP0018890_Diptera_Chironomidae</v>
      </c>
    </row>
    <row r="2998" spans="1:13" x14ac:dyDescent="0.25">
      <c r="A2998" t="s">
        <v>11</v>
      </c>
      <c r="B2998" t="s">
        <v>3266</v>
      </c>
      <c r="C2998" t="s">
        <v>888</v>
      </c>
      <c r="D2998" t="s">
        <v>13</v>
      </c>
      <c r="E2998" t="s">
        <v>14</v>
      </c>
      <c r="F2998" s="3">
        <v>43593</v>
      </c>
      <c r="G2998" t="s">
        <v>15</v>
      </c>
      <c r="H2998" t="s">
        <v>16</v>
      </c>
      <c r="I2998" t="s">
        <v>661</v>
      </c>
      <c r="J2998" t="s">
        <v>57</v>
      </c>
      <c r="K2998" t="s">
        <v>662</v>
      </c>
      <c r="L2998" t="s">
        <v>26</v>
      </c>
      <c r="M2998" t="str">
        <f>CONCATENATE("3p",C2998,"_",I2998)</f>
        <v>3pZRCBDP0000333_Diptera_Ceratopogonidae</v>
      </c>
    </row>
    <row r="2999" spans="1:13" x14ac:dyDescent="0.25">
      <c r="A2999" t="s">
        <v>11</v>
      </c>
      <c r="B2999" t="s">
        <v>3267</v>
      </c>
      <c r="C2999" t="s">
        <v>1001</v>
      </c>
      <c r="D2999" t="s">
        <v>13</v>
      </c>
      <c r="E2999" t="s">
        <v>14</v>
      </c>
      <c r="F2999" s="3">
        <v>43593</v>
      </c>
      <c r="G2999" t="s">
        <v>15</v>
      </c>
      <c r="H2999" t="s">
        <v>16</v>
      </c>
      <c r="I2999" t="s">
        <v>159</v>
      </c>
      <c r="J2999" t="s">
        <v>57</v>
      </c>
      <c r="K2999" t="s">
        <v>160</v>
      </c>
      <c r="L2999" t="s">
        <v>26</v>
      </c>
      <c r="M2999" t="str">
        <f>CONCATENATE("3p",C2999,"_",I2999)</f>
        <v>3pZRCBDP0031815_Diptera_Cecidomyiidae</v>
      </c>
    </row>
    <row r="3000" spans="1:13" x14ac:dyDescent="0.25">
      <c r="A3000" t="s">
        <v>11</v>
      </c>
      <c r="B3000" t="s">
        <v>3268</v>
      </c>
      <c r="C3000" t="s">
        <v>1078</v>
      </c>
      <c r="D3000" t="s">
        <v>13</v>
      </c>
      <c r="E3000" t="s">
        <v>14</v>
      </c>
      <c r="F3000" s="3">
        <v>43593</v>
      </c>
      <c r="G3000" t="s">
        <v>15</v>
      </c>
      <c r="H3000" t="s">
        <v>16</v>
      </c>
      <c r="I3000" t="s">
        <v>66</v>
      </c>
      <c r="J3000" t="s">
        <v>57</v>
      </c>
      <c r="K3000" t="s">
        <v>67</v>
      </c>
      <c r="L3000" t="s">
        <v>26</v>
      </c>
      <c r="M3000" t="str">
        <f>CONCATENATE("3p",C3000,"_",I3000)</f>
        <v>3pZRCBDP0032574_Diptera_Chironomidae</v>
      </c>
    </row>
    <row r="3001" spans="1:13" x14ac:dyDescent="0.25">
      <c r="A3001" t="s">
        <v>11</v>
      </c>
      <c r="B3001" t="s">
        <v>3269</v>
      </c>
      <c r="C3001" t="s">
        <v>2791</v>
      </c>
      <c r="D3001" t="s">
        <v>13</v>
      </c>
      <c r="E3001" t="s">
        <v>14</v>
      </c>
      <c r="F3001" s="3">
        <v>43593</v>
      </c>
      <c r="G3001" t="s">
        <v>15</v>
      </c>
      <c r="H3001" t="s">
        <v>16</v>
      </c>
      <c r="I3001" t="s">
        <v>190</v>
      </c>
      <c r="J3001" t="s">
        <v>57</v>
      </c>
      <c r="K3001" t="s">
        <v>191</v>
      </c>
      <c r="L3001" t="s">
        <v>26</v>
      </c>
      <c r="M3001" t="str">
        <f>CONCATENATE("3p",C3001,"_",I3001)</f>
        <v>3pZRCBDP0215350_Diptera_Sciaridae</v>
      </c>
    </row>
    <row r="3002" spans="1:13" x14ac:dyDescent="0.25">
      <c r="A3002" t="s">
        <v>11</v>
      </c>
      <c r="B3002" t="s">
        <v>3270</v>
      </c>
      <c r="C3002" t="s">
        <v>3270</v>
      </c>
      <c r="D3002" t="s">
        <v>13</v>
      </c>
      <c r="E3002" t="s">
        <v>14</v>
      </c>
      <c r="F3002" s="3">
        <v>43593</v>
      </c>
      <c r="G3002" t="s">
        <v>15</v>
      </c>
      <c r="H3002" t="s">
        <v>16</v>
      </c>
      <c r="I3002" t="s">
        <v>159</v>
      </c>
      <c r="J3002" t="s">
        <v>57</v>
      </c>
      <c r="K3002" t="s">
        <v>160</v>
      </c>
      <c r="L3002" t="s">
        <v>20</v>
      </c>
      <c r="M3002" t="str">
        <f>CONCATENATE("3p",C3002,"_",I3002)</f>
        <v>3pZRCMIS0003629_Diptera_Cecidomyiidae</v>
      </c>
    </row>
    <row r="3003" spans="1:13" x14ac:dyDescent="0.25">
      <c r="A3003" t="s">
        <v>11</v>
      </c>
      <c r="B3003" t="s">
        <v>3271</v>
      </c>
      <c r="C3003" t="s">
        <v>1078</v>
      </c>
      <c r="D3003" t="s">
        <v>13</v>
      </c>
      <c r="E3003" t="s">
        <v>14</v>
      </c>
      <c r="F3003" s="3">
        <v>43593</v>
      </c>
      <c r="G3003" t="s">
        <v>15</v>
      </c>
      <c r="H3003" t="s">
        <v>16</v>
      </c>
      <c r="I3003" t="s">
        <v>66</v>
      </c>
      <c r="J3003" t="s">
        <v>57</v>
      </c>
      <c r="K3003" t="s">
        <v>67</v>
      </c>
      <c r="L3003" t="s">
        <v>26</v>
      </c>
      <c r="M3003" t="str">
        <f>CONCATENATE("3p",C3003,"_",I3003)</f>
        <v>3pZRCBDP0032574_Diptera_Chironomidae</v>
      </c>
    </row>
    <row r="3004" spans="1:13" x14ac:dyDescent="0.25">
      <c r="A3004" t="s">
        <v>11</v>
      </c>
      <c r="B3004" t="s">
        <v>3272</v>
      </c>
      <c r="C3004" t="s">
        <v>879</v>
      </c>
      <c r="D3004" t="s">
        <v>13</v>
      </c>
      <c r="E3004" t="s">
        <v>14</v>
      </c>
      <c r="F3004" s="3">
        <v>43593</v>
      </c>
      <c r="G3004" t="s">
        <v>15</v>
      </c>
      <c r="H3004" t="s">
        <v>16</v>
      </c>
      <c r="I3004" t="s">
        <v>199</v>
      </c>
      <c r="J3004" t="s">
        <v>57</v>
      </c>
      <c r="K3004" t="s">
        <v>200</v>
      </c>
      <c r="L3004" t="s">
        <v>26</v>
      </c>
      <c r="M3004" t="str">
        <f>CONCATENATE("3p",C3004,"_",I3004)</f>
        <v>3pZRCBDP0075163_Diptera_Psychodidae</v>
      </c>
    </row>
    <row r="3005" spans="1:13" x14ac:dyDescent="0.25">
      <c r="A3005" t="s">
        <v>11</v>
      </c>
      <c r="B3005" t="s">
        <v>3273</v>
      </c>
      <c r="C3005" t="s">
        <v>1467</v>
      </c>
      <c r="D3005" t="s">
        <v>13</v>
      </c>
      <c r="E3005" t="s">
        <v>14</v>
      </c>
      <c r="F3005" s="3">
        <v>43593</v>
      </c>
      <c r="G3005" t="s">
        <v>15</v>
      </c>
      <c r="H3005" t="s">
        <v>16</v>
      </c>
      <c r="I3005" t="s">
        <v>66</v>
      </c>
      <c r="J3005" t="s">
        <v>57</v>
      </c>
      <c r="K3005" t="s">
        <v>67</v>
      </c>
      <c r="L3005" t="s">
        <v>26</v>
      </c>
      <c r="M3005" t="str">
        <f>CONCATENATE("3p",C3005,"_",I3005)</f>
        <v>3pZRCBDP0018890_Diptera_Chironomidae</v>
      </c>
    </row>
    <row r="3006" spans="1:13" x14ac:dyDescent="0.25">
      <c r="A3006" t="s">
        <v>11</v>
      </c>
      <c r="B3006" t="s">
        <v>3274</v>
      </c>
      <c r="C3006" t="s">
        <v>1440</v>
      </c>
      <c r="D3006" t="s">
        <v>13</v>
      </c>
      <c r="E3006" t="s">
        <v>14</v>
      </c>
      <c r="F3006" s="3">
        <v>43593</v>
      </c>
      <c r="G3006" t="s">
        <v>15</v>
      </c>
      <c r="H3006" t="s">
        <v>16</v>
      </c>
      <c r="I3006" t="s">
        <v>190</v>
      </c>
      <c r="J3006" t="s">
        <v>57</v>
      </c>
      <c r="K3006" t="s">
        <v>191</v>
      </c>
      <c r="L3006" t="s">
        <v>26</v>
      </c>
      <c r="M3006" t="str">
        <f>CONCATENATE("3p",C3006,"_",I3006)</f>
        <v>3pZRCBDP0217305_Diptera_Sciaridae</v>
      </c>
    </row>
    <row r="3007" spans="1:13" x14ac:dyDescent="0.25">
      <c r="A3007" t="s">
        <v>11</v>
      </c>
      <c r="B3007" t="s">
        <v>3275</v>
      </c>
      <c r="C3007" t="s">
        <v>1078</v>
      </c>
      <c r="D3007" t="s">
        <v>13</v>
      </c>
      <c r="E3007" t="s">
        <v>14</v>
      </c>
      <c r="F3007" s="3">
        <v>43593</v>
      </c>
      <c r="G3007" t="s">
        <v>15</v>
      </c>
      <c r="H3007" t="s">
        <v>16</v>
      </c>
      <c r="I3007" t="s">
        <v>66</v>
      </c>
      <c r="J3007" t="s">
        <v>57</v>
      </c>
      <c r="K3007" t="s">
        <v>67</v>
      </c>
      <c r="L3007" t="s">
        <v>26</v>
      </c>
      <c r="M3007" t="str">
        <f>CONCATENATE("3p",C3007,"_",I3007)</f>
        <v>3pZRCBDP0032574_Diptera_Chironomidae</v>
      </c>
    </row>
    <row r="3008" spans="1:13" x14ac:dyDescent="0.25">
      <c r="A3008" t="s">
        <v>11</v>
      </c>
      <c r="B3008" t="s">
        <v>3276</v>
      </c>
      <c r="C3008" t="s">
        <v>1344</v>
      </c>
      <c r="D3008" t="s">
        <v>13</v>
      </c>
      <c r="E3008" t="s">
        <v>14</v>
      </c>
      <c r="F3008" s="3">
        <v>43593</v>
      </c>
      <c r="G3008" t="s">
        <v>15</v>
      </c>
      <c r="H3008" t="s">
        <v>16</v>
      </c>
      <c r="I3008" t="s">
        <v>661</v>
      </c>
      <c r="J3008" t="s">
        <v>57</v>
      </c>
      <c r="K3008" t="s">
        <v>662</v>
      </c>
      <c r="L3008" t="s">
        <v>26</v>
      </c>
      <c r="M3008" t="str">
        <f>CONCATENATE("3p",C3008,"_",I3008)</f>
        <v>3pZRCBDP0020075_Diptera_Ceratopogonidae</v>
      </c>
    </row>
    <row r="3009" spans="1:13" x14ac:dyDescent="0.25">
      <c r="A3009" t="s">
        <v>11</v>
      </c>
      <c r="B3009" t="s">
        <v>3277</v>
      </c>
      <c r="C3009" t="s">
        <v>86</v>
      </c>
      <c r="D3009" t="s">
        <v>13</v>
      </c>
      <c r="E3009" t="s">
        <v>14</v>
      </c>
      <c r="F3009" s="3">
        <v>43593</v>
      </c>
      <c r="G3009" t="s">
        <v>15</v>
      </c>
      <c r="H3009" t="s">
        <v>16</v>
      </c>
      <c r="I3009" t="s">
        <v>87</v>
      </c>
      <c r="J3009" t="s">
        <v>57</v>
      </c>
      <c r="K3009" t="s">
        <v>88</v>
      </c>
      <c r="L3009" t="s">
        <v>26</v>
      </c>
      <c r="M3009" t="str">
        <f>CONCATENATE("3p",C3009,"_",I3009)</f>
        <v>3pZRCBDP0214601_Diptera_Phoridae</v>
      </c>
    </row>
    <row r="3010" spans="1:13" x14ac:dyDescent="0.25">
      <c r="A3010" t="s">
        <v>11</v>
      </c>
      <c r="B3010" t="s">
        <v>3278</v>
      </c>
      <c r="C3010" t="s">
        <v>1467</v>
      </c>
      <c r="D3010" t="s">
        <v>13</v>
      </c>
      <c r="E3010" t="s">
        <v>14</v>
      </c>
      <c r="F3010" s="3">
        <v>43593</v>
      </c>
      <c r="G3010" t="s">
        <v>15</v>
      </c>
      <c r="H3010" t="s">
        <v>16</v>
      </c>
      <c r="I3010" t="s">
        <v>66</v>
      </c>
      <c r="J3010" t="s">
        <v>57</v>
      </c>
      <c r="K3010" t="s">
        <v>67</v>
      </c>
      <c r="L3010" t="s">
        <v>26</v>
      </c>
      <c r="M3010" t="str">
        <f>CONCATENATE("3p",C3010,"_",I3010)</f>
        <v>3pZRCBDP0018890_Diptera_Chironomidae</v>
      </c>
    </row>
    <row r="3011" spans="1:13" x14ac:dyDescent="0.25">
      <c r="A3011" t="s">
        <v>11</v>
      </c>
      <c r="B3011" t="s">
        <v>3279</v>
      </c>
      <c r="C3011" t="s">
        <v>3279</v>
      </c>
      <c r="D3011" t="s">
        <v>13</v>
      </c>
      <c r="E3011" t="s">
        <v>14</v>
      </c>
      <c r="F3011" s="3">
        <v>43593</v>
      </c>
      <c r="G3011" t="s">
        <v>15</v>
      </c>
      <c r="H3011" t="s">
        <v>16</v>
      </c>
      <c r="I3011" t="s">
        <v>159</v>
      </c>
      <c r="J3011" t="s">
        <v>57</v>
      </c>
      <c r="K3011" t="s">
        <v>160</v>
      </c>
      <c r="L3011" t="s">
        <v>20</v>
      </c>
      <c r="M3011" t="str">
        <f>CONCATENATE("3p",C3011,"_",I3011)</f>
        <v>3pZRCMIS0003641_Diptera_Cecidomyiidae</v>
      </c>
    </row>
    <row r="3012" spans="1:13" x14ac:dyDescent="0.25">
      <c r="A3012" t="s">
        <v>11</v>
      </c>
      <c r="B3012" t="s">
        <v>3280</v>
      </c>
      <c r="C3012" t="s">
        <v>1485</v>
      </c>
      <c r="D3012" t="s">
        <v>13</v>
      </c>
      <c r="E3012" t="s">
        <v>14</v>
      </c>
      <c r="F3012" s="3">
        <v>43593</v>
      </c>
      <c r="G3012" t="s">
        <v>15</v>
      </c>
      <c r="H3012" t="s">
        <v>16</v>
      </c>
      <c r="I3012" t="s">
        <v>1486</v>
      </c>
      <c r="J3012" t="s">
        <v>1487</v>
      </c>
      <c r="K3012" t="s">
        <v>1488</v>
      </c>
      <c r="L3012" t="s">
        <v>26</v>
      </c>
      <c r="M3012" t="str">
        <f>CONCATENATE("3p",C3012,"_",I3012)</f>
        <v>3pZRCBDP0106096_Prostigmata_Bdellidae</v>
      </c>
    </row>
    <row r="3013" spans="1:13" x14ac:dyDescent="0.25">
      <c r="A3013" t="s">
        <v>11</v>
      </c>
      <c r="B3013" t="s">
        <v>3281</v>
      </c>
      <c r="C3013" t="s">
        <v>2788</v>
      </c>
      <c r="D3013" t="s">
        <v>13</v>
      </c>
      <c r="E3013" t="s">
        <v>14</v>
      </c>
      <c r="F3013" s="3">
        <v>43593</v>
      </c>
      <c r="G3013" t="s">
        <v>15</v>
      </c>
      <c r="H3013" t="s">
        <v>16</v>
      </c>
      <c r="I3013" t="s">
        <v>159</v>
      </c>
      <c r="J3013" t="s">
        <v>57</v>
      </c>
      <c r="K3013" t="s">
        <v>160</v>
      </c>
      <c r="L3013" t="s">
        <v>26</v>
      </c>
      <c r="M3013" t="str">
        <f>CONCATENATE("3p",C3013,"_",I3013)</f>
        <v>3pZRCBDP0002812_Diptera_Cecidomyiidae</v>
      </c>
    </row>
    <row r="3014" spans="1:13" x14ac:dyDescent="0.25">
      <c r="A3014" t="s">
        <v>11</v>
      </c>
      <c r="B3014" t="s">
        <v>3282</v>
      </c>
      <c r="C3014" t="s">
        <v>2791</v>
      </c>
      <c r="D3014" t="s">
        <v>13</v>
      </c>
      <c r="E3014" t="s">
        <v>14</v>
      </c>
      <c r="F3014" s="3">
        <v>43593</v>
      </c>
      <c r="G3014" t="s">
        <v>15</v>
      </c>
      <c r="H3014" t="s">
        <v>16</v>
      </c>
      <c r="I3014" t="s">
        <v>190</v>
      </c>
      <c r="J3014" t="s">
        <v>57</v>
      </c>
      <c r="K3014" t="s">
        <v>191</v>
      </c>
      <c r="L3014" t="s">
        <v>26</v>
      </c>
      <c r="M3014" t="str">
        <f>CONCATENATE("3p",C3014,"_",I3014)</f>
        <v>3pZRCBDP0215350_Diptera_Sciaridae</v>
      </c>
    </row>
    <row r="3015" spans="1:13" x14ac:dyDescent="0.25">
      <c r="A3015" t="s">
        <v>11</v>
      </c>
      <c r="B3015" t="s">
        <v>3283</v>
      </c>
      <c r="C3015" t="s">
        <v>3284</v>
      </c>
      <c r="D3015" t="s">
        <v>13</v>
      </c>
      <c r="E3015" t="s">
        <v>14</v>
      </c>
      <c r="F3015" s="3">
        <v>43593</v>
      </c>
      <c r="G3015" t="s">
        <v>15</v>
      </c>
      <c r="H3015" t="s">
        <v>16</v>
      </c>
      <c r="I3015" t="s">
        <v>28</v>
      </c>
      <c r="J3015" t="s">
        <v>18</v>
      </c>
      <c r="L3015" t="s">
        <v>26</v>
      </c>
      <c r="M3015" t="str">
        <f>CONCATENATE("3p",C3015,"_",I3015)</f>
        <v>3pZRCBDP0287377_Lepidoptera_</v>
      </c>
    </row>
    <row r="3016" spans="1:13" x14ac:dyDescent="0.25">
      <c r="A3016" t="s">
        <v>11</v>
      </c>
      <c r="B3016" t="s">
        <v>3285</v>
      </c>
      <c r="C3016" t="s">
        <v>3286</v>
      </c>
      <c r="D3016" t="s">
        <v>13</v>
      </c>
      <c r="E3016" t="s">
        <v>14</v>
      </c>
      <c r="F3016" s="3">
        <v>43593</v>
      </c>
      <c r="G3016" t="s">
        <v>15</v>
      </c>
      <c r="H3016" t="s">
        <v>16</v>
      </c>
      <c r="I3016" t="s">
        <v>159</v>
      </c>
      <c r="J3016" t="s">
        <v>57</v>
      </c>
      <c r="K3016" t="s">
        <v>160</v>
      </c>
      <c r="L3016" t="s">
        <v>26</v>
      </c>
      <c r="M3016" t="str">
        <f>CONCATENATE("3p",C3016,"_",I3016)</f>
        <v>3pZRCBDP0216729_Diptera_Cecidomyiidae</v>
      </c>
    </row>
    <row r="3017" spans="1:13" x14ac:dyDescent="0.25">
      <c r="A3017" t="s">
        <v>11</v>
      </c>
      <c r="B3017" t="s">
        <v>3287</v>
      </c>
      <c r="C3017" t="s">
        <v>1467</v>
      </c>
      <c r="D3017" t="s">
        <v>13</v>
      </c>
      <c r="E3017" t="s">
        <v>14</v>
      </c>
      <c r="F3017" s="3">
        <v>43593</v>
      </c>
      <c r="G3017" t="s">
        <v>15</v>
      </c>
      <c r="H3017" t="s">
        <v>16</v>
      </c>
      <c r="I3017" t="s">
        <v>66</v>
      </c>
      <c r="J3017" t="s">
        <v>57</v>
      </c>
      <c r="K3017" t="s">
        <v>67</v>
      </c>
      <c r="L3017" t="s">
        <v>26</v>
      </c>
      <c r="M3017" t="str">
        <f>CONCATENATE("3p",C3017,"_",I3017)</f>
        <v>3pZRCBDP0018890_Diptera_Chironomidae</v>
      </c>
    </row>
    <row r="3018" spans="1:13" x14ac:dyDescent="0.25">
      <c r="A3018" t="s">
        <v>11</v>
      </c>
      <c r="B3018" t="s">
        <v>3288</v>
      </c>
      <c r="C3018" t="s">
        <v>3288</v>
      </c>
      <c r="D3018" t="s">
        <v>13</v>
      </c>
      <c r="E3018" t="s">
        <v>14</v>
      </c>
      <c r="F3018" s="3">
        <v>43593</v>
      </c>
      <c r="G3018" t="s">
        <v>15</v>
      </c>
      <c r="H3018" t="s">
        <v>16</v>
      </c>
      <c r="I3018" t="s">
        <v>159</v>
      </c>
      <c r="J3018" t="s">
        <v>57</v>
      </c>
      <c r="K3018" t="s">
        <v>160</v>
      </c>
      <c r="L3018" t="s">
        <v>20</v>
      </c>
      <c r="M3018" t="str">
        <f>CONCATENATE("3p",C3018,"_",I3018)</f>
        <v>3pZRCMIS0003654_Diptera_Cecidomyiidae</v>
      </c>
    </row>
    <row r="3019" spans="1:13" x14ac:dyDescent="0.25">
      <c r="A3019" t="s">
        <v>11</v>
      </c>
      <c r="B3019" t="s">
        <v>3289</v>
      </c>
      <c r="C3019" t="s">
        <v>1007</v>
      </c>
      <c r="D3019" t="s">
        <v>13</v>
      </c>
      <c r="E3019" t="s">
        <v>14</v>
      </c>
      <c r="F3019" s="3">
        <v>43593</v>
      </c>
      <c r="G3019" t="s">
        <v>15</v>
      </c>
      <c r="H3019" t="s">
        <v>16</v>
      </c>
      <c r="I3019" t="s">
        <v>1008</v>
      </c>
      <c r="J3019" t="s">
        <v>389</v>
      </c>
      <c r="L3019" t="s">
        <v>26</v>
      </c>
      <c r="M3019" t="str">
        <f>CONCATENATE("3p",C3019,"_",I3019)</f>
        <v>3pZRCBDP0317139_Collembola_</v>
      </c>
    </row>
    <row r="3020" spans="1:13" x14ac:dyDescent="0.25">
      <c r="A3020" t="s">
        <v>11</v>
      </c>
      <c r="B3020" t="s">
        <v>3290</v>
      </c>
      <c r="C3020" t="s">
        <v>1558</v>
      </c>
      <c r="D3020" t="s">
        <v>13</v>
      </c>
      <c r="E3020" t="s">
        <v>14</v>
      </c>
      <c r="F3020" s="3">
        <v>43593</v>
      </c>
      <c r="G3020" t="s">
        <v>15</v>
      </c>
      <c r="H3020" t="s">
        <v>16</v>
      </c>
      <c r="I3020" t="s">
        <v>66</v>
      </c>
      <c r="J3020" t="s">
        <v>57</v>
      </c>
      <c r="K3020" t="s">
        <v>67</v>
      </c>
      <c r="L3020" t="s">
        <v>26</v>
      </c>
      <c r="M3020" t="str">
        <f>CONCATENATE("3p",C3020,"_",I3020)</f>
        <v>3pZRCBDP0036914_Diptera_Chironomidae</v>
      </c>
    </row>
    <row r="3021" spans="1:13" x14ac:dyDescent="0.25">
      <c r="A3021" t="s">
        <v>11</v>
      </c>
      <c r="B3021" t="s">
        <v>3291</v>
      </c>
      <c r="C3021" t="s">
        <v>1920</v>
      </c>
      <c r="D3021" t="s">
        <v>13</v>
      </c>
      <c r="E3021" t="s">
        <v>14</v>
      </c>
      <c r="F3021" s="3">
        <v>43593</v>
      </c>
      <c r="G3021" t="s">
        <v>15</v>
      </c>
      <c r="H3021" t="s">
        <v>16</v>
      </c>
      <c r="I3021" t="s">
        <v>66</v>
      </c>
      <c r="J3021" t="s">
        <v>57</v>
      </c>
      <c r="K3021" t="s">
        <v>67</v>
      </c>
      <c r="L3021" t="s">
        <v>26</v>
      </c>
      <c r="M3021" t="str">
        <f>CONCATENATE("3p",C3021,"_",I3021)</f>
        <v>3pZRCBDP0066089_Diptera_Chironomidae</v>
      </c>
    </row>
    <row r="3022" spans="1:13" x14ac:dyDescent="0.25">
      <c r="A3022" t="s">
        <v>11</v>
      </c>
      <c r="B3022" t="s">
        <v>3292</v>
      </c>
      <c r="C3022" t="s">
        <v>1515</v>
      </c>
      <c r="D3022" t="s">
        <v>13</v>
      </c>
      <c r="E3022" t="s">
        <v>14</v>
      </c>
      <c r="F3022" s="3">
        <v>43593</v>
      </c>
      <c r="G3022" t="s">
        <v>15</v>
      </c>
      <c r="H3022" t="s">
        <v>16</v>
      </c>
      <c r="I3022" t="s">
        <v>66</v>
      </c>
      <c r="J3022" t="s">
        <v>57</v>
      </c>
      <c r="K3022" t="s">
        <v>67</v>
      </c>
      <c r="L3022" t="s">
        <v>26</v>
      </c>
      <c r="M3022" t="str">
        <f>CONCATENATE("3p",C3022,"_",I3022)</f>
        <v>3pZRCBDP0318941_Diptera_Chironomidae</v>
      </c>
    </row>
    <row r="3023" spans="1:13" x14ac:dyDescent="0.25">
      <c r="A3023" t="s">
        <v>11</v>
      </c>
      <c r="B3023" t="s">
        <v>3293</v>
      </c>
      <c r="C3023" t="s">
        <v>1496</v>
      </c>
      <c r="D3023" t="s">
        <v>13</v>
      </c>
      <c r="E3023" t="s">
        <v>14</v>
      </c>
      <c r="F3023" s="3">
        <v>43593</v>
      </c>
      <c r="G3023" t="s">
        <v>15</v>
      </c>
      <c r="H3023" t="s">
        <v>16</v>
      </c>
      <c r="I3023" t="s">
        <v>87</v>
      </c>
      <c r="J3023" t="s">
        <v>57</v>
      </c>
      <c r="K3023" t="s">
        <v>88</v>
      </c>
      <c r="L3023" t="s">
        <v>26</v>
      </c>
      <c r="M3023" t="str">
        <f>CONCATENATE("3p",C3023,"_",I3023)</f>
        <v>3pZRCBDP0000042_Diptera_Phoridae</v>
      </c>
    </row>
    <row r="3024" spans="1:13" x14ac:dyDescent="0.25">
      <c r="A3024" t="s">
        <v>11</v>
      </c>
      <c r="B3024" t="s">
        <v>3294</v>
      </c>
      <c r="C3024" t="s">
        <v>2692</v>
      </c>
      <c r="D3024" t="s">
        <v>13</v>
      </c>
      <c r="E3024" t="s">
        <v>14</v>
      </c>
      <c r="F3024" s="3">
        <v>43593</v>
      </c>
      <c r="G3024" t="s">
        <v>15</v>
      </c>
      <c r="H3024" t="s">
        <v>16</v>
      </c>
      <c r="I3024" t="s">
        <v>159</v>
      </c>
      <c r="J3024" t="s">
        <v>57</v>
      </c>
      <c r="K3024" t="s">
        <v>160</v>
      </c>
      <c r="L3024" t="s">
        <v>20</v>
      </c>
      <c r="M3024" t="str">
        <f>CONCATENATE("3p",C3024,"_",I3024)</f>
        <v>3pZRCMIS0002897_Diptera_Cecidomyiidae</v>
      </c>
    </row>
    <row r="3025" spans="1:13" x14ac:dyDescent="0.25">
      <c r="A3025" t="s">
        <v>11</v>
      </c>
      <c r="B3025" t="s">
        <v>3295</v>
      </c>
      <c r="C3025" t="s">
        <v>1467</v>
      </c>
      <c r="D3025" t="s">
        <v>13</v>
      </c>
      <c r="E3025" t="s">
        <v>14</v>
      </c>
      <c r="F3025" s="3">
        <v>43593</v>
      </c>
      <c r="G3025" t="s">
        <v>15</v>
      </c>
      <c r="H3025" t="s">
        <v>16</v>
      </c>
      <c r="I3025" t="s">
        <v>66</v>
      </c>
      <c r="J3025" t="s">
        <v>57</v>
      </c>
      <c r="K3025" t="s">
        <v>67</v>
      </c>
      <c r="L3025" t="s">
        <v>26</v>
      </c>
      <c r="M3025" t="str">
        <f>CONCATENATE("3p",C3025,"_",I3025)</f>
        <v>3pZRCBDP0018890_Diptera_Chironomidae</v>
      </c>
    </row>
    <row r="3026" spans="1:13" x14ac:dyDescent="0.25">
      <c r="A3026" t="s">
        <v>11</v>
      </c>
      <c r="B3026" t="s">
        <v>3296</v>
      </c>
      <c r="C3026" t="s">
        <v>1556</v>
      </c>
      <c r="D3026" t="s">
        <v>13</v>
      </c>
      <c r="E3026" t="s">
        <v>14</v>
      </c>
      <c r="F3026" s="3">
        <v>43593</v>
      </c>
      <c r="G3026" t="s">
        <v>15</v>
      </c>
      <c r="H3026" t="s">
        <v>16</v>
      </c>
      <c r="I3026" t="s">
        <v>159</v>
      </c>
      <c r="J3026" t="s">
        <v>57</v>
      </c>
      <c r="K3026" t="s">
        <v>160</v>
      </c>
      <c r="L3026" t="s">
        <v>26</v>
      </c>
      <c r="M3026" t="str">
        <f>CONCATENATE("3p",C3026,"_",I3026)</f>
        <v>3pZRCBDP0002915_Diptera_Cecidomyiidae</v>
      </c>
    </row>
    <row r="3027" spans="1:13" x14ac:dyDescent="0.25">
      <c r="A3027" t="s">
        <v>11</v>
      </c>
      <c r="B3027" t="s">
        <v>3297</v>
      </c>
      <c r="C3027" t="s">
        <v>3297</v>
      </c>
      <c r="D3027" t="s">
        <v>13</v>
      </c>
      <c r="E3027" t="s">
        <v>14</v>
      </c>
      <c r="F3027" s="3">
        <v>43593</v>
      </c>
      <c r="G3027" t="s">
        <v>15</v>
      </c>
      <c r="H3027" t="s">
        <v>16</v>
      </c>
      <c r="I3027" t="s">
        <v>1049</v>
      </c>
      <c r="J3027" t="s">
        <v>106</v>
      </c>
      <c r="K3027" t="s">
        <v>1050</v>
      </c>
      <c r="L3027" t="s">
        <v>20</v>
      </c>
      <c r="M3027" t="str">
        <f>CONCATENATE("3p",C3027,"_",I3027)</f>
        <v>3pZRCMIS0003666_Hemiptera_Aleyrodidae</v>
      </c>
    </row>
    <row r="3028" spans="1:13" x14ac:dyDescent="0.25">
      <c r="A3028" t="s">
        <v>11</v>
      </c>
      <c r="B3028" t="s">
        <v>3298</v>
      </c>
      <c r="C3028" t="s">
        <v>3299</v>
      </c>
      <c r="D3028" t="s">
        <v>13</v>
      </c>
      <c r="E3028" t="s">
        <v>14</v>
      </c>
      <c r="F3028" s="3">
        <v>43593</v>
      </c>
      <c r="G3028" t="s">
        <v>15</v>
      </c>
      <c r="H3028" t="s">
        <v>16</v>
      </c>
      <c r="I3028" t="s">
        <v>28</v>
      </c>
      <c r="J3028" t="s">
        <v>18</v>
      </c>
      <c r="L3028" t="s">
        <v>26</v>
      </c>
      <c r="M3028" t="str">
        <f>CONCATENATE("3p",C3028,"_",I3028)</f>
        <v>3pZRCBDP0048331_Lepidoptera_</v>
      </c>
    </row>
    <row r="3029" spans="1:13" x14ac:dyDescent="0.25">
      <c r="A3029" t="s">
        <v>11</v>
      </c>
      <c r="B3029" t="s">
        <v>3300</v>
      </c>
      <c r="C3029" t="s">
        <v>1558</v>
      </c>
      <c r="D3029" t="s">
        <v>13</v>
      </c>
      <c r="E3029" t="s">
        <v>14</v>
      </c>
      <c r="F3029" s="3">
        <v>43593</v>
      </c>
      <c r="G3029" t="s">
        <v>15</v>
      </c>
      <c r="H3029" t="s">
        <v>16</v>
      </c>
      <c r="I3029" t="s">
        <v>66</v>
      </c>
      <c r="J3029" t="s">
        <v>57</v>
      </c>
      <c r="K3029" t="s">
        <v>67</v>
      </c>
      <c r="L3029" t="s">
        <v>26</v>
      </c>
      <c r="M3029" t="str">
        <f>CONCATENATE("3p",C3029,"_",I3029)</f>
        <v>3pZRCBDP0036914_Diptera_Chironomidae</v>
      </c>
    </row>
    <row r="3030" spans="1:13" x14ac:dyDescent="0.25">
      <c r="A3030" t="s">
        <v>11</v>
      </c>
      <c r="B3030" t="s">
        <v>3301</v>
      </c>
      <c r="C3030" t="s">
        <v>3302</v>
      </c>
      <c r="D3030" t="s">
        <v>13</v>
      </c>
      <c r="E3030" t="s">
        <v>14</v>
      </c>
      <c r="F3030" s="3">
        <v>43593</v>
      </c>
      <c r="G3030" t="s">
        <v>15</v>
      </c>
      <c r="H3030" t="s">
        <v>16</v>
      </c>
      <c r="I3030" t="s">
        <v>743</v>
      </c>
      <c r="J3030" t="s">
        <v>57</v>
      </c>
      <c r="K3030" t="s">
        <v>744</v>
      </c>
      <c r="L3030" t="s">
        <v>26</v>
      </c>
      <c r="M3030" t="str">
        <f>CONCATENATE("3p",C3030,"_",I3030)</f>
        <v>3pZRCBDP0089503_Diptera_Ephydridae</v>
      </c>
    </row>
    <row r="3031" spans="1:13" x14ac:dyDescent="0.25">
      <c r="A3031" t="s">
        <v>11</v>
      </c>
      <c r="B3031" t="s">
        <v>3303</v>
      </c>
      <c r="C3031" t="s">
        <v>1467</v>
      </c>
      <c r="D3031" t="s">
        <v>13</v>
      </c>
      <c r="E3031" t="s">
        <v>14</v>
      </c>
      <c r="F3031" s="3">
        <v>43593</v>
      </c>
      <c r="G3031" t="s">
        <v>15</v>
      </c>
      <c r="H3031" t="s">
        <v>16</v>
      </c>
      <c r="I3031" t="s">
        <v>66</v>
      </c>
      <c r="J3031" t="s">
        <v>57</v>
      </c>
      <c r="K3031" t="s">
        <v>67</v>
      </c>
      <c r="L3031" t="s">
        <v>26</v>
      </c>
      <c r="M3031" t="str">
        <f>CONCATENATE("3p",C3031,"_",I3031)</f>
        <v>3pZRCBDP0018890_Diptera_Chironomidae</v>
      </c>
    </row>
    <row r="3032" spans="1:13" x14ac:dyDescent="0.25">
      <c r="A3032" t="s">
        <v>11</v>
      </c>
      <c r="B3032" t="s">
        <v>3304</v>
      </c>
      <c r="C3032" t="s">
        <v>1558</v>
      </c>
      <c r="D3032" t="s">
        <v>13</v>
      </c>
      <c r="E3032" t="s">
        <v>14</v>
      </c>
      <c r="F3032" s="3">
        <v>43593</v>
      </c>
      <c r="G3032" t="s">
        <v>15</v>
      </c>
      <c r="H3032" t="s">
        <v>16</v>
      </c>
      <c r="I3032" t="s">
        <v>66</v>
      </c>
      <c r="J3032" t="s">
        <v>57</v>
      </c>
      <c r="K3032" t="s">
        <v>67</v>
      </c>
      <c r="L3032" t="s">
        <v>26</v>
      </c>
      <c r="M3032" t="str">
        <f>CONCATENATE("3p",C3032,"_",I3032)</f>
        <v>3pZRCBDP0036914_Diptera_Chironomidae</v>
      </c>
    </row>
    <row r="3033" spans="1:13" x14ac:dyDescent="0.25">
      <c r="A3033" t="s">
        <v>11</v>
      </c>
      <c r="B3033" t="s">
        <v>3305</v>
      </c>
      <c r="C3033" t="s">
        <v>1440</v>
      </c>
      <c r="D3033" t="s">
        <v>13</v>
      </c>
      <c r="E3033" t="s">
        <v>14</v>
      </c>
      <c r="F3033" s="3">
        <v>43593</v>
      </c>
      <c r="G3033" t="s">
        <v>15</v>
      </c>
      <c r="H3033" t="s">
        <v>16</v>
      </c>
      <c r="I3033" t="s">
        <v>190</v>
      </c>
      <c r="J3033" t="s">
        <v>57</v>
      </c>
      <c r="K3033" t="s">
        <v>191</v>
      </c>
      <c r="L3033" t="s">
        <v>26</v>
      </c>
      <c r="M3033" t="str">
        <f>CONCATENATE("3p",C3033,"_",I3033)</f>
        <v>3pZRCBDP0217305_Diptera_Sciaridae</v>
      </c>
    </row>
    <row r="3034" spans="1:13" x14ac:dyDescent="0.25">
      <c r="A3034" t="s">
        <v>11</v>
      </c>
      <c r="B3034" t="s">
        <v>3306</v>
      </c>
      <c r="C3034" t="s">
        <v>1467</v>
      </c>
      <c r="D3034" t="s">
        <v>13</v>
      </c>
      <c r="E3034" t="s">
        <v>14</v>
      </c>
      <c r="F3034" s="3">
        <v>43593</v>
      </c>
      <c r="G3034" t="s">
        <v>15</v>
      </c>
      <c r="H3034" t="s">
        <v>16</v>
      </c>
      <c r="I3034" t="s">
        <v>66</v>
      </c>
      <c r="J3034" t="s">
        <v>57</v>
      </c>
      <c r="K3034" t="s">
        <v>67</v>
      </c>
      <c r="L3034" t="s">
        <v>26</v>
      </c>
      <c r="M3034" t="str">
        <f>CONCATENATE("3p",C3034,"_",I3034)</f>
        <v>3pZRCBDP0018890_Diptera_Chironomidae</v>
      </c>
    </row>
    <row r="3035" spans="1:13" x14ac:dyDescent="0.25">
      <c r="A3035" t="s">
        <v>11</v>
      </c>
      <c r="B3035" t="s">
        <v>3307</v>
      </c>
      <c r="C3035" t="s">
        <v>1001</v>
      </c>
      <c r="D3035" t="s">
        <v>13</v>
      </c>
      <c r="E3035" t="s">
        <v>14</v>
      </c>
      <c r="F3035" s="3">
        <v>43593</v>
      </c>
      <c r="G3035" t="s">
        <v>15</v>
      </c>
      <c r="H3035" t="s">
        <v>16</v>
      </c>
      <c r="I3035" t="s">
        <v>159</v>
      </c>
      <c r="J3035" t="s">
        <v>57</v>
      </c>
      <c r="K3035" t="s">
        <v>160</v>
      </c>
      <c r="L3035" t="s">
        <v>26</v>
      </c>
      <c r="M3035" t="str">
        <f>CONCATENATE("3p",C3035,"_",I3035)</f>
        <v>3pZRCBDP0031815_Diptera_Cecidomyiidae</v>
      </c>
    </row>
    <row r="3036" spans="1:13" x14ac:dyDescent="0.25">
      <c r="A3036" t="s">
        <v>11</v>
      </c>
      <c r="B3036" t="s">
        <v>3308</v>
      </c>
      <c r="C3036" t="s">
        <v>1467</v>
      </c>
      <c r="D3036" t="s">
        <v>13</v>
      </c>
      <c r="E3036" t="s">
        <v>14</v>
      </c>
      <c r="F3036" s="3">
        <v>43593</v>
      </c>
      <c r="G3036" t="s">
        <v>15</v>
      </c>
      <c r="H3036" t="s">
        <v>16</v>
      </c>
      <c r="I3036" t="s">
        <v>66</v>
      </c>
      <c r="J3036" t="s">
        <v>57</v>
      </c>
      <c r="K3036" t="s">
        <v>67</v>
      </c>
      <c r="L3036" t="s">
        <v>26</v>
      </c>
      <c r="M3036" t="str">
        <f>CONCATENATE("3p",C3036,"_",I3036)</f>
        <v>3pZRCBDP0018890_Diptera_Chironomidae</v>
      </c>
    </row>
    <row r="3037" spans="1:13" x14ac:dyDescent="0.25">
      <c r="A3037" t="s">
        <v>11</v>
      </c>
      <c r="B3037" t="s">
        <v>3309</v>
      </c>
      <c r="C3037" t="s">
        <v>3310</v>
      </c>
      <c r="D3037" t="s">
        <v>13</v>
      </c>
      <c r="E3037" t="s">
        <v>14</v>
      </c>
      <c r="F3037" s="3">
        <v>43593</v>
      </c>
      <c r="G3037" t="s">
        <v>15</v>
      </c>
      <c r="H3037" t="s">
        <v>16</v>
      </c>
      <c r="I3037" t="s">
        <v>159</v>
      </c>
      <c r="J3037" t="s">
        <v>57</v>
      </c>
      <c r="K3037" t="s">
        <v>160</v>
      </c>
      <c r="L3037" t="s">
        <v>26</v>
      </c>
      <c r="M3037" t="str">
        <f>CONCATENATE("3p",C3037,"_",I3037)</f>
        <v>3pZRCBDP0347236_Diptera_Cecidomyiidae</v>
      </c>
    </row>
    <row r="3038" spans="1:13" x14ac:dyDescent="0.25">
      <c r="A3038" t="s">
        <v>11</v>
      </c>
      <c r="B3038" t="s">
        <v>3311</v>
      </c>
      <c r="C3038" t="s">
        <v>1078</v>
      </c>
      <c r="D3038" t="s">
        <v>13</v>
      </c>
      <c r="E3038" t="s">
        <v>14</v>
      </c>
      <c r="F3038" s="3">
        <v>43593</v>
      </c>
      <c r="G3038" t="s">
        <v>15</v>
      </c>
      <c r="H3038" t="s">
        <v>16</v>
      </c>
      <c r="I3038" t="s">
        <v>66</v>
      </c>
      <c r="J3038" t="s">
        <v>57</v>
      </c>
      <c r="K3038" t="s">
        <v>67</v>
      </c>
      <c r="L3038" t="s">
        <v>26</v>
      </c>
      <c r="M3038" t="str">
        <f>CONCATENATE("3p",C3038,"_",I3038)</f>
        <v>3pZRCBDP0032574_Diptera_Chironomidae</v>
      </c>
    </row>
    <row r="3039" spans="1:13" x14ac:dyDescent="0.25">
      <c r="A3039" t="s">
        <v>11</v>
      </c>
      <c r="B3039" t="s">
        <v>3312</v>
      </c>
      <c r="C3039" t="s">
        <v>3312</v>
      </c>
      <c r="D3039" t="s">
        <v>13</v>
      </c>
      <c r="E3039" t="s">
        <v>14</v>
      </c>
      <c r="F3039" s="3">
        <v>43593</v>
      </c>
      <c r="G3039" t="s">
        <v>15</v>
      </c>
      <c r="H3039" t="s">
        <v>16</v>
      </c>
      <c r="I3039" t="s">
        <v>1049</v>
      </c>
      <c r="J3039" t="s">
        <v>106</v>
      </c>
      <c r="K3039" t="s">
        <v>1050</v>
      </c>
      <c r="L3039" t="s">
        <v>20</v>
      </c>
      <c r="M3039" t="str">
        <f>CONCATENATE("3p",C3039,"_",I3039)</f>
        <v>3pZRCMIS0003687_Hemiptera_Aleyrodidae</v>
      </c>
    </row>
    <row r="3040" spans="1:13" x14ac:dyDescent="0.25">
      <c r="A3040" t="s">
        <v>11</v>
      </c>
      <c r="B3040" t="s">
        <v>3313</v>
      </c>
      <c r="C3040" t="s">
        <v>1152</v>
      </c>
      <c r="D3040" t="s">
        <v>13</v>
      </c>
      <c r="E3040" t="s">
        <v>14</v>
      </c>
      <c r="F3040" s="3">
        <v>43593</v>
      </c>
      <c r="G3040" t="s">
        <v>15</v>
      </c>
      <c r="H3040" t="s">
        <v>16</v>
      </c>
      <c r="I3040" t="s">
        <v>190</v>
      </c>
      <c r="J3040" t="s">
        <v>57</v>
      </c>
      <c r="K3040" t="s">
        <v>191</v>
      </c>
      <c r="L3040" t="s">
        <v>26</v>
      </c>
      <c r="M3040" t="str">
        <f>CONCATENATE("3p",C3040,"_",I3040)</f>
        <v>3pZRCBDP0075359_Diptera_Sciaridae</v>
      </c>
    </row>
    <row r="3041" spans="1:13" x14ac:dyDescent="0.25">
      <c r="A3041" t="s">
        <v>11</v>
      </c>
      <c r="B3041" t="s">
        <v>3314</v>
      </c>
      <c r="C3041" t="s">
        <v>1467</v>
      </c>
      <c r="D3041" t="s">
        <v>13</v>
      </c>
      <c r="E3041" t="s">
        <v>14</v>
      </c>
      <c r="F3041" s="3">
        <v>43593</v>
      </c>
      <c r="G3041" t="s">
        <v>15</v>
      </c>
      <c r="H3041" t="s">
        <v>16</v>
      </c>
      <c r="I3041" t="s">
        <v>66</v>
      </c>
      <c r="J3041" t="s">
        <v>57</v>
      </c>
      <c r="K3041" t="s">
        <v>67</v>
      </c>
      <c r="L3041" t="s">
        <v>26</v>
      </c>
      <c r="M3041" t="str">
        <f>CONCATENATE("3p",C3041,"_",I3041)</f>
        <v>3pZRCBDP0018890_Diptera_Chironomidae</v>
      </c>
    </row>
    <row r="3042" spans="1:13" x14ac:dyDescent="0.25">
      <c r="A3042" t="s">
        <v>11</v>
      </c>
      <c r="B3042" t="s">
        <v>3315</v>
      </c>
      <c r="C3042" t="s">
        <v>1207</v>
      </c>
      <c r="D3042" t="s">
        <v>13</v>
      </c>
      <c r="E3042" t="s">
        <v>14</v>
      </c>
      <c r="F3042" s="3">
        <v>43593</v>
      </c>
      <c r="G3042" t="s">
        <v>15</v>
      </c>
      <c r="H3042" t="s">
        <v>16</v>
      </c>
      <c r="I3042" t="s">
        <v>199</v>
      </c>
      <c r="J3042" t="s">
        <v>57</v>
      </c>
      <c r="K3042" t="s">
        <v>200</v>
      </c>
      <c r="L3042" t="s">
        <v>26</v>
      </c>
      <c r="M3042" t="str">
        <f>CONCATENATE("3p",C3042,"_",I3042)</f>
        <v>3pZRCBDP0271368_Diptera_Psychodidae</v>
      </c>
    </row>
    <row r="3043" spans="1:13" x14ac:dyDescent="0.25">
      <c r="A3043" t="s">
        <v>11</v>
      </c>
      <c r="B3043" t="s">
        <v>3316</v>
      </c>
      <c r="C3043" t="s">
        <v>1467</v>
      </c>
      <c r="D3043" t="s">
        <v>13</v>
      </c>
      <c r="E3043" t="s">
        <v>14</v>
      </c>
      <c r="F3043" s="3">
        <v>43593</v>
      </c>
      <c r="G3043" t="s">
        <v>15</v>
      </c>
      <c r="H3043" t="s">
        <v>16</v>
      </c>
      <c r="I3043" t="s">
        <v>66</v>
      </c>
      <c r="J3043" t="s">
        <v>57</v>
      </c>
      <c r="K3043" t="s">
        <v>67</v>
      </c>
      <c r="L3043" t="s">
        <v>26</v>
      </c>
      <c r="M3043" t="str">
        <f>CONCATENATE("3p",C3043,"_",I3043)</f>
        <v>3pZRCBDP0018890_Diptera_Chironomidae</v>
      </c>
    </row>
    <row r="3044" spans="1:13" x14ac:dyDescent="0.25">
      <c r="A3044" t="s">
        <v>11</v>
      </c>
      <c r="B3044" t="s">
        <v>3317</v>
      </c>
      <c r="C3044" t="s">
        <v>1352</v>
      </c>
      <c r="D3044" t="s">
        <v>13</v>
      </c>
      <c r="E3044" t="s">
        <v>14</v>
      </c>
      <c r="F3044" s="3">
        <v>43593</v>
      </c>
      <c r="G3044" t="s">
        <v>15</v>
      </c>
      <c r="H3044" t="s">
        <v>16</v>
      </c>
      <c r="I3044" t="s">
        <v>66</v>
      </c>
      <c r="J3044" t="s">
        <v>57</v>
      </c>
      <c r="K3044" t="s">
        <v>67</v>
      </c>
      <c r="L3044" t="s">
        <v>26</v>
      </c>
      <c r="M3044" t="str">
        <f>CONCATENATE("3p",C3044,"_",I3044)</f>
        <v>3pZRCBDP0196099_Diptera_Chironomidae</v>
      </c>
    </row>
    <row r="3045" spans="1:13" x14ac:dyDescent="0.25">
      <c r="A3045" t="s">
        <v>11</v>
      </c>
      <c r="B3045" t="s">
        <v>3318</v>
      </c>
      <c r="C3045" t="s">
        <v>1556</v>
      </c>
      <c r="D3045" t="s">
        <v>13</v>
      </c>
      <c r="E3045" t="s">
        <v>14</v>
      </c>
      <c r="F3045" s="3">
        <v>43593</v>
      </c>
      <c r="G3045" t="s">
        <v>15</v>
      </c>
      <c r="H3045" t="s">
        <v>16</v>
      </c>
      <c r="I3045" t="s">
        <v>159</v>
      </c>
      <c r="J3045" t="s">
        <v>57</v>
      </c>
      <c r="K3045" t="s">
        <v>160</v>
      </c>
      <c r="L3045" t="s">
        <v>26</v>
      </c>
      <c r="M3045" t="str">
        <f>CONCATENATE("3p",C3045,"_",I3045)</f>
        <v>3pZRCBDP0002915_Diptera_Cecidomyiidae</v>
      </c>
    </row>
    <row r="3046" spans="1:13" x14ac:dyDescent="0.25">
      <c r="A3046" t="s">
        <v>11</v>
      </c>
      <c r="B3046" t="s">
        <v>3319</v>
      </c>
      <c r="C3046" t="s">
        <v>2876</v>
      </c>
      <c r="D3046" t="s">
        <v>13</v>
      </c>
      <c r="E3046" t="s">
        <v>14</v>
      </c>
      <c r="F3046" s="3">
        <v>43593</v>
      </c>
      <c r="G3046" t="s">
        <v>15</v>
      </c>
      <c r="H3046" t="s">
        <v>16</v>
      </c>
      <c r="I3046" t="s">
        <v>159</v>
      </c>
      <c r="J3046" t="s">
        <v>57</v>
      </c>
      <c r="K3046" t="s">
        <v>160</v>
      </c>
      <c r="L3046" t="s">
        <v>20</v>
      </c>
      <c r="M3046" t="str">
        <f>CONCATENATE("3p",C3046,"_",I3046)</f>
        <v>3pZRCMIS0003141_Diptera_Cecidomyiidae</v>
      </c>
    </row>
    <row r="3047" spans="1:13" x14ac:dyDescent="0.25">
      <c r="A3047" t="s">
        <v>11</v>
      </c>
      <c r="B3047" t="s">
        <v>3320</v>
      </c>
      <c r="C3047" t="s">
        <v>195</v>
      </c>
      <c r="D3047" t="s">
        <v>13</v>
      </c>
      <c r="E3047" t="s">
        <v>14</v>
      </c>
      <c r="F3047" s="3">
        <v>43593</v>
      </c>
      <c r="G3047" t="s">
        <v>15</v>
      </c>
      <c r="H3047" t="s">
        <v>16</v>
      </c>
      <c r="I3047" t="s">
        <v>66</v>
      </c>
      <c r="J3047" t="s">
        <v>57</v>
      </c>
      <c r="K3047" t="s">
        <v>67</v>
      </c>
      <c r="L3047" t="s">
        <v>26</v>
      </c>
      <c r="M3047" t="str">
        <f>CONCATENATE("3p",C3047,"_",I3047)</f>
        <v>3pZRCBDP0037333_Diptera_Chironomidae</v>
      </c>
    </row>
    <row r="3048" spans="1:13" x14ac:dyDescent="0.25">
      <c r="A3048" t="s">
        <v>11</v>
      </c>
      <c r="B3048" t="s">
        <v>3321</v>
      </c>
      <c r="C3048" t="s">
        <v>1515</v>
      </c>
      <c r="D3048" t="s">
        <v>13</v>
      </c>
      <c r="E3048" t="s">
        <v>14</v>
      </c>
      <c r="F3048" s="3">
        <v>43593</v>
      </c>
      <c r="G3048" t="s">
        <v>15</v>
      </c>
      <c r="H3048" t="s">
        <v>16</v>
      </c>
      <c r="I3048" t="s">
        <v>66</v>
      </c>
      <c r="J3048" t="s">
        <v>57</v>
      </c>
      <c r="K3048" t="s">
        <v>67</v>
      </c>
      <c r="L3048" t="s">
        <v>26</v>
      </c>
      <c r="M3048" t="str">
        <f>CONCATENATE("3p",C3048,"_",I3048)</f>
        <v>3pZRCBDP0318941_Diptera_Chironomidae</v>
      </c>
    </row>
    <row r="3049" spans="1:13" x14ac:dyDescent="0.25">
      <c r="A3049" t="s">
        <v>11</v>
      </c>
      <c r="B3049" t="s">
        <v>3322</v>
      </c>
      <c r="C3049" t="s">
        <v>1467</v>
      </c>
      <c r="D3049" t="s">
        <v>13</v>
      </c>
      <c r="E3049" t="s">
        <v>14</v>
      </c>
      <c r="F3049" s="3">
        <v>43593</v>
      </c>
      <c r="G3049" t="s">
        <v>15</v>
      </c>
      <c r="H3049" t="s">
        <v>16</v>
      </c>
      <c r="I3049" t="s">
        <v>66</v>
      </c>
      <c r="J3049" t="s">
        <v>57</v>
      </c>
      <c r="K3049" t="s">
        <v>67</v>
      </c>
      <c r="L3049" t="s">
        <v>26</v>
      </c>
      <c r="M3049" t="str">
        <f>CONCATENATE("3p",C3049,"_",I3049)</f>
        <v>3pZRCBDP0018890_Diptera_Chironomidae</v>
      </c>
    </row>
    <row r="3050" spans="1:13" x14ac:dyDescent="0.25">
      <c r="A3050" t="s">
        <v>11</v>
      </c>
      <c r="B3050" t="s">
        <v>3323</v>
      </c>
      <c r="C3050" t="s">
        <v>3324</v>
      </c>
      <c r="D3050" t="s">
        <v>13</v>
      </c>
      <c r="E3050" t="s">
        <v>14</v>
      </c>
      <c r="F3050" s="3">
        <v>43593</v>
      </c>
      <c r="G3050" t="s">
        <v>15</v>
      </c>
      <c r="H3050" t="s">
        <v>16</v>
      </c>
      <c r="I3050" t="s">
        <v>159</v>
      </c>
      <c r="J3050" t="s">
        <v>57</v>
      </c>
      <c r="K3050" t="s">
        <v>160</v>
      </c>
      <c r="L3050" t="s">
        <v>26</v>
      </c>
      <c r="M3050" t="str">
        <f>CONCATENATE("3p",C3050,"_",I3050)</f>
        <v>3pZRCBDP0089142_Diptera_Cecidomyiidae</v>
      </c>
    </row>
    <row r="3051" spans="1:13" x14ac:dyDescent="0.25">
      <c r="A3051" t="s">
        <v>11</v>
      </c>
      <c r="B3051" t="s">
        <v>3325</v>
      </c>
      <c r="C3051" t="s">
        <v>1078</v>
      </c>
      <c r="D3051" t="s">
        <v>13</v>
      </c>
      <c r="E3051" t="s">
        <v>14</v>
      </c>
      <c r="F3051" s="3">
        <v>43593</v>
      </c>
      <c r="G3051" t="s">
        <v>15</v>
      </c>
      <c r="H3051" t="s">
        <v>16</v>
      </c>
      <c r="I3051" t="s">
        <v>66</v>
      </c>
      <c r="J3051" t="s">
        <v>57</v>
      </c>
      <c r="K3051" t="s">
        <v>67</v>
      </c>
      <c r="L3051" t="s">
        <v>26</v>
      </c>
      <c r="M3051" t="str">
        <f>CONCATENATE("3p",C3051,"_",I3051)</f>
        <v>3pZRCBDP0032574_Diptera_Chironomidae</v>
      </c>
    </row>
    <row r="3052" spans="1:13" x14ac:dyDescent="0.25">
      <c r="A3052" t="s">
        <v>11</v>
      </c>
      <c r="B3052" t="s">
        <v>3326</v>
      </c>
      <c r="C3052" t="s">
        <v>1467</v>
      </c>
      <c r="D3052" t="s">
        <v>13</v>
      </c>
      <c r="E3052" t="s">
        <v>14</v>
      </c>
      <c r="F3052" s="3">
        <v>43593</v>
      </c>
      <c r="G3052" t="s">
        <v>15</v>
      </c>
      <c r="H3052" t="s">
        <v>16</v>
      </c>
      <c r="I3052" t="s">
        <v>66</v>
      </c>
      <c r="J3052" t="s">
        <v>57</v>
      </c>
      <c r="K3052" t="s">
        <v>67</v>
      </c>
      <c r="L3052" t="s">
        <v>26</v>
      </c>
      <c r="M3052" t="str">
        <f>CONCATENATE("3p",C3052,"_",I3052)</f>
        <v>3pZRCBDP0018890_Diptera_Chironomidae</v>
      </c>
    </row>
    <row r="3053" spans="1:13" x14ac:dyDescent="0.25">
      <c r="A3053" t="s">
        <v>11</v>
      </c>
      <c r="B3053" t="s">
        <v>3327</v>
      </c>
      <c r="C3053" t="s">
        <v>2989</v>
      </c>
      <c r="D3053" t="s">
        <v>13</v>
      </c>
      <c r="E3053" t="s">
        <v>14</v>
      </c>
      <c r="F3053" s="3">
        <v>43593</v>
      </c>
      <c r="G3053" t="s">
        <v>15</v>
      </c>
      <c r="H3053" t="s">
        <v>16</v>
      </c>
      <c r="I3053" t="s">
        <v>199</v>
      </c>
      <c r="J3053" t="s">
        <v>57</v>
      </c>
      <c r="K3053" t="s">
        <v>200</v>
      </c>
      <c r="L3053" t="s">
        <v>26</v>
      </c>
      <c r="M3053" t="str">
        <f>CONCATENATE("3p",C3053,"_",I3053)</f>
        <v>3pZRCBDP0215165_Diptera_Psychodidae</v>
      </c>
    </row>
    <row r="3054" spans="1:13" x14ac:dyDescent="0.25">
      <c r="A3054" t="s">
        <v>11</v>
      </c>
      <c r="B3054" t="s">
        <v>3328</v>
      </c>
      <c r="C3054" t="s">
        <v>1467</v>
      </c>
      <c r="D3054" t="s">
        <v>13</v>
      </c>
      <c r="E3054" t="s">
        <v>14</v>
      </c>
      <c r="F3054" s="3">
        <v>43593</v>
      </c>
      <c r="G3054" t="s">
        <v>15</v>
      </c>
      <c r="H3054" t="s">
        <v>16</v>
      </c>
      <c r="I3054" t="s">
        <v>66</v>
      </c>
      <c r="J3054" t="s">
        <v>57</v>
      </c>
      <c r="K3054" t="s">
        <v>67</v>
      </c>
      <c r="L3054" t="s">
        <v>26</v>
      </c>
      <c r="M3054" t="str">
        <f>CONCATENATE("3p",C3054,"_",I3054)</f>
        <v>3pZRCBDP0018890_Diptera_Chironomidae</v>
      </c>
    </row>
    <row r="3055" spans="1:13" x14ac:dyDescent="0.25">
      <c r="A3055" t="s">
        <v>11</v>
      </c>
      <c r="B3055" t="s">
        <v>3329</v>
      </c>
      <c r="C3055" t="s">
        <v>1352</v>
      </c>
      <c r="D3055" t="s">
        <v>13</v>
      </c>
      <c r="E3055" t="s">
        <v>14</v>
      </c>
      <c r="F3055" s="3">
        <v>43593</v>
      </c>
      <c r="G3055" t="s">
        <v>15</v>
      </c>
      <c r="H3055" t="s">
        <v>16</v>
      </c>
      <c r="I3055" t="s">
        <v>66</v>
      </c>
      <c r="J3055" t="s">
        <v>57</v>
      </c>
      <c r="K3055" t="s">
        <v>67</v>
      </c>
      <c r="L3055" t="s">
        <v>26</v>
      </c>
      <c r="M3055" t="str">
        <f>CONCATENATE("3p",C3055,"_",I3055)</f>
        <v>3pZRCBDP0196099_Diptera_Chironomidae</v>
      </c>
    </row>
    <row r="3056" spans="1:13" x14ac:dyDescent="0.25">
      <c r="A3056" t="s">
        <v>11</v>
      </c>
      <c r="B3056" t="s">
        <v>3330</v>
      </c>
      <c r="C3056" t="s">
        <v>1558</v>
      </c>
      <c r="D3056" t="s">
        <v>13</v>
      </c>
      <c r="E3056" t="s">
        <v>14</v>
      </c>
      <c r="F3056" s="3">
        <v>43593</v>
      </c>
      <c r="G3056" t="s">
        <v>15</v>
      </c>
      <c r="H3056" t="s">
        <v>16</v>
      </c>
      <c r="I3056" t="s">
        <v>66</v>
      </c>
      <c r="J3056" t="s">
        <v>57</v>
      </c>
      <c r="K3056" t="s">
        <v>67</v>
      </c>
      <c r="L3056" t="s">
        <v>26</v>
      </c>
      <c r="M3056" t="str">
        <f>CONCATENATE("3p",C3056,"_",I3056)</f>
        <v>3pZRCBDP0036914_Diptera_Chironomidae</v>
      </c>
    </row>
    <row r="3057" spans="1:13" x14ac:dyDescent="0.25">
      <c r="A3057" t="s">
        <v>11</v>
      </c>
      <c r="B3057" t="s">
        <v>3331</v>
      </c>
      <c r="C3057" t="s">
        <v>1078</v>
      </c>
      <c r="D3057" t="s">
        <v>13</v>
      </c>
      <c r="E3057" t="s">
        <v>14</v>
      </c>
      <c r="F3057" s="3">
        <v>43593</v>
      </c>
      <c r="G3057" t="s">
        <v>15</v>
      </c>
      <c r="H3057" t="s">
        <v>16</v>
      </c>
      <c r="I3057" t="s">
        <v>66</v>
      </c>
      <c r="J3057" t="s">
        <v>57</v>
      </c>
      <c r="K3057" t="s">
        <v>67</v>
      </c>
      <c r="L3057" t="s">
        <v>26</v>
      </c>
      <c r="M3057" t="str">
        <f>CONCATENATE("3p",C3057,"_",I3057)</f>
        <v>3pZRCBDP0032574_Diptera_Chironomidae</v>
      </c>
    </row>
    <row r="3058" spans="1:13" x14ac:dyDescent="0.25">
      <c r="A3058" t="s">
        <v>11</v>
      </c>
      <c r="B3058" t="s">
        <v>3332</v>
      </c>
      <c r="C3058" t="s">
        <v>3333</v>
      </c>
      <c r="D3058" t="s">
        <v>13</v>
      </c>
      <c r="E3058" t="s">
        <v>14</v>
      </c>
      <c r="F3058" s="3">
        <v>43593</v>
      </c>
      <c r="G3058" t="s">
        <v>15</v>
      </c>
      <c r="H3058" t="s">
        <v>16</v>
      </c>
      <c r="I3058" t="s">
        <v>190</v>
      </c>
      <c r="J3058" t="s">
        <v>57</v>
      </c>
      <c r="K3058" t="s">
        <v>191</v>
      </c>
      <c r="L3058" t="s">
        <v>26</v>
      </c>
      <c r="M3058" t="str">
        <f>CONCATENATE("3p",C3058,"_",I3058)</f>
        <v>3pZRCBDP0089235_Diptera_Sciaridae</v>
      </c>
    </row>
    <row r="3059" spans="1:13" x14ac:dyDescent="0.25">
      <c r="A3059" t="s">
        <v>11</v>
      </c>
      <c r="B3059" t="s">
        <v>3334</v>
      </c>
      <c r="C3059" t="s">
        <v>1352</v>
      </c>
      <c r="D3059" t="s">
        <v>13</v>
      </c>
      <c r="E3059" t="s">
        <v>14</v>
      </c>
      <c r="F3059" s="3">
        <v>43593</v>
      </c>
      <c r="G3059" t="s">
        <v>15</v>
      </c>
      <c r="H3059" t="s">
        <v>16</v>
      </c>
      <c r="I3059" t="s">
        <v>66</v>
      </c>
      <c r="J3059" t="s">
        <v>57</v>
      </c>
      <c r="K3059" t="s">
        <v>67</v>
      </c>
      <c r="L3059" t="s">
        <v>26</v>
      </c>
      <c r="M3059" t="str">
        <f>CONCATENATE("3p",C3059,"_",I3059)</f>
        <v>3pZRCBDP0196099_Diptera_Chironomidae</v>
      </c>
    </row>
    <row r="3060" spans="1:13" x14ac:dyDescent="0.25">
      <c r="A3060" t="s">
        <v>11</v>
      </c>
      <c r="B3060" t="s">
        <v>3335</v>
      </c>
      <c r="C3060" t="s">
        <v>1467</v>
      </c>
      <c r="D3060" t="s">
        <v>13</v>
      </c>
      <c r="E3060" t="s">
        <v>14</v>
      </c>
      <c r="F3060" s="3">
        <v>43593</v>
      </c>
      <c r="G3060" t="s">
        <v>15</v>
      </c>
      <c r="H3060" t="s">
        <v>16</v>
      </c>
      <c r="I3060" t="s">
        <v>66</v>
      </c>
      <c r="J3060" t="s">
        <v>57</v>
      </c>
      <c r="K3060" t="s">
        <v>67</v>
      </c>
      <c r="L3060" t="s">
        <v>26</v>
      </c>
      <c r="M3060" t="str">
        <f>CONCATENATE("3p",C3060,"_",I3060)</f>
        <v>3pZRCBDP0018890_Diptera_Chironomidae</v>
      </c>
    </row>
    <row r="3061" spans="1:13" x14ac:dyDescent="0.25">
      <c r="A3061" t="s">
        <v>11</v>
      </c>
      <c r="B3061" t="s">
        <v>3336</v>
      </c>
      <c r="C3061" t="s">
        <v>1440</v>
      </c>
      <c r="D3061" t="s">
        <v>13</v>
      </c>
      <c r="E3061" t="s">
        <v>14</v>
      </c>
      <c r="F3061" s="3">
        <v>43593</v>
      </c>
      <c r="G3061" t="s">
        <v>15</v>
      </c>
      <c r="H3061" t="s">
        <v>16</v>
      </c>
      <c r="I3061" t="s">
        <v>190</v>
      </c>
      <c r="J3061" t="s">
        <v>57</v>
      </c>
      <c r="K3061" t="s">
        <v>191</v>
      </c>
      <c r="L3061" t="s">
        <v>26</v>
      </c>
      <c r="M3061" t="str">
        <f>CONCATENATE("3p",C3061,"_",I3061)</f>
        <v>3pZRCBDP0217305_Diptera_Sciaridae</v>
      </c>
    </row>
    <row r="3062" spans="1:13" x14ac:dyDescent="0.25">
      <c r="A3062" t="s">
        <v>11</v>
      </c>
      <c r="B3062" t="s">
        <v>3337</v>
      </c>
      <c r="C3062" t="s">
        <v>3338</v>
      </c>
      <c r="D3062" t="s">
        <v>13</v>
      </c>
      <c r="E3062" t="s">
        <v>14</v>
      </c>
      <c r="F3062" s="3">
        <v>43593</v>
      </c>
      <c r="G3062" t="s">
        <v>15</v>
      </c>
      <c r="H3062" t="s">
        <v>16</v>
      </c>
      <c r="I3062" t="s">
        <v>159</v>
      </c>
      <c r="J3062" t="s">
        <v>57</v>
      </c>
      <c r="K3062" t="s">
        <v>160</v>
      </c>
      <c r="L3062" t="s">
        <v>26</v>
      </c>
      <c r="M3062" t="str">
        <f>CONCATENATE("3p",C3062,"_",I3062)</f>
        <v>3pZRCBDP0322003_Diptera_Cecidomyiidae</v>
      </c>
    </row>
    <row r="3063" spans="1:13" x14ac:dyDescent="0.25">
      <c r="A3063" t="s">
        <v>11</v>
      </c>
      <c r="B3063" t="s">
        <v>3339</v>
      </c>
      <c r="C3063" t="s">
        <v>3340</v>
      </c>
      <c r="D3063" t="s">
        <v>13</v>
      </c>
      <c r="E3063" t="s">
        <v>14</v>
      </c>
      <c r="F3063" s="3">
        <v>43593</v>
      </c>
      <c r="G3063" t="s">
        <v>15</v>
      </c>
      <c r="H3063" t="s">
        <v>16</v>
      </c>
      <c r="I3063" t="s">
        <v>87</v>
      </c>
      <c r="J3063" t="s">
        <v>57</v>
      </c>
      <c r="K3063" t="s">
        <v>88</v>
      </c>
      <c r="L3063" t="s">
        <v>26</v>
      </c>
      <c r="M3063" t="str">
        <f>CONCATENATE("3p",C3063,"_",I3063)</f>
        <v>3pZRCBDP0000138_Diptera_Phoridae</v>
      </c>
    </row>
    <row r="3064" spans="1:13" x14ac:dyDescent="0.25">
      <c r="A3064" t="s">
        <v>11</v>
      </c>
      <c r="B3064" t="s">
        <v>3341</v>
      </c>
      <c r="C3064" t="s">
        <v>1467</v>
      </c>
      <c r="D3064" t="s">
        <v>13</v>
      </c>
      <c r="E3064" t="s">
        <v>14</v>
      </c>
      <c r="F3064" s="3">
        <v>43593</v>
      </c>
      <c r="G3064" t="s">
        <v>15</v>
      </c>
      <c r="H3064" t="s">
        <v>16</v>
      </c>
      <c r="I3064" t="s">
        <v>66</v>
      </c>
      <c r="J3064" t="s">
        <v>57</v>
      </c>
      <c r="K3064" t="s">
        <v>67</v>
      </c>
      <c r="L3064" t="s">
        <v>26</v>
      </c>
      <c r="M3064" t="str">
        <f>CONCATENATE("3p",C3064,"_",I3064)</f>
        <v>3pZRCBDP0018890_Diptera_Chironomidae</v>
      </c>
    </row>
    <row r="3065" spans="1:13" x14ac:dyDescent="0.25">
      <c r="A3065" t="s">
        <v>11</v>
      </c>
      <c r="B3065" t="s">
        <v>3342</v>
      </c>
      <c r="C3065" t="s">
        <v>2662</v>
      </c>
      <c r="D3065" t="s">
        <v>13</v>
      </c>
      <c r="E3065" t="s">
        <v>14</v>
      </c>
      <c r="F3065" s="3">
        <v>43593</v>
      </c>
      <c r="G3065" t="s">
        <v>15</v>
      </c>
      <c r="H3065" t="s">
        <v>16</v>
      </c>
      <c r="I3065" t="s">
        <v>661</v>
      </c>
      <c r="J3065" t="s">
        <v>57</v>
      </c>
      <c r="K3065" t="s">
        <v>662</v>
      </c>
      <c r="L3065" t="s">
        <v>26</v>
      </c>
      <c r="M3065" t="str">
        <f>CONCATENATE("3p",C3065,"_",I3065)</f>
        <v>3pZRCBDP0017829_Diptera_Ceratopogonidae</v>
      </c>
    </row>
    <row r="3066" spans="1:13" x14ac:dyDescent="0.25">
      <c r="A3066" t="s">
        <v>11</v>
      </c>
      <c r="B3066" t="s">
        <v>3343</v>
      </c>
      <c r="C3066" t="s">
        <v>1460</v>
      </c>
      <c r="D3066" t="s">
        <v>13</v>
      </c>
      <c r="E3066" t="s">
        <v>14</v>
      </c>
      <c r="F3066" s="3">
        <v>43593</v>
      </c>
      <c r="G3066" t="s">
        <v>15</v>
      </c>
      <c r="H3066" t="s">
        <v>16</v>
      </c>
      <c r="I3066" t="s">
        <v>199</v>
      </c>
      <c r="J3066" t="s">
        <v>57</v>
      </c>
      <c r="K3066" t="s">
        <v>200</v>
      </c>
      <c r="L3066" t="s">
        <v>20</v>
      </c>
      <c r="M3066" t="str">
        <f>CONCATENATE("3p",C3066,"_",I3066)</f>
        <v>3pZRCMIS0001600_Diptera_Psychodidae</v>
      </c>
    </row>
    <row r="3067" spans="1:13" x14ac:dyDescent="0.25">
      <c r="A3067" t="s">
        <v>11</v>
      </c>
      <c r="B3067" t="s">
        <v>3344</v>
      </c>
      <c r="C3067" t="s">
        <v>2662</v>
      </c>
      <c r="D3067" t="s">
        <v>13</v>
      </c>
      <c r="E3067" t="s">
        <v>14</v>
      </c>
      <c r="F3067" s="3">
        <v>43593</v>
      </c>
      <c r="G3067" t="s">
        <v>15</v>
      </c>
      <c r="H3067" t="s">
        <v>16</v>
      </c>
      <c r="I3067" t="s">
        <v>661</v>
      </c>
      <c r="J3067" t="s">
        <v>57</v>
      </c>
      <c r="K3067" t="s">
        <v>662</v>
      </c>
      <c r="L3067" t="s">
        <v>26</v>
      </c>
      <c r="M3067" t="str">
        <f>CONCATENATE("3p",C3067,"_",I3067)</f>
        <v>3pZRCBDP0017829_Diptera_Ceratopogonidae</v>
      </c>
    </row>
    <row r="3068" spans="1:13" x14ac:dyDescent="0.25">
      <c r="A3068" t="s">
        <v>11</v>
      </c>
      <c r="B3068" t="s">
        <v>3345</v>
      </c>
      <c r="C3068" t="s">
        <v>1078</v>
      </c>
      <c r="D3068" t="s">
        <v>13</v>
      </c>
      <c r="E3068" t="s">
        <v>14</v>
      </c>
      <c r="F3068" s="3">
        <v>43593</v>
      </c>
      <c r="G3068" t="s">
        <v>15</v>
      </c>
      <c r="H3068" t="s">
        <v>16</v>
      </c>
      <c r="I3068" t="s">
        <v>66</v>
      </c>
      <c r="J3068" t="s">
        <v>57</v>
      </c>
      <c r="K3068" t="s">
        <v>67</v>
      </c>
      <c r="L3068" t="s">
        <v>26</v>
      </c>
      <c r="M3068" t="str">
        <f>CONCATENATE("3p",C3068,"_",I3068)</f>
        <v>3pZRCBDP0032574_Diptera_Chironomidae</v>
      </c>
    </row>
    <row r="3069" spans="1:13" x14ac:dyDescent="0.25">
      <c r="A3069" t="s">
        <v>11</v>
      </c>
      <c r="B3069" t="s">
        <v>3346</v>
      </c>
      <c r="C3069" t="s">
        <v>1460</v>
      </c>
      <c r="D3069" t="s">
        <v>13</v>
      </c>
      <c r="E3069" t="s">
        <v>14</v>
      </c>
      <c r="F3069" s="3">
        <v>43593</v>
      </c>
      <c r="G3069" t="s">
        <v>15</v>
      </c>
      <c r="H3069" t="s">
        <v>16</v>
      </c>
      <c r="I3069" t="s">
        <v>199</v>
      </c>
      <c r="J3069" t="s">
        <v>57</v>
      </c>
      <c r="K3069" t="s">
        <v>200</v>
      </c>
      <c r="L3069" t="s">
        <v>20</v>
      </c>
      <c r="M3069" t="str">
        <f>CONCATENATE("3p",C3069,"_",I3069)</f>
        <v>3pZRCMIS0001600_Diptera_Psychodidae</v>
      </c>
    </row>
    <row r="3070" spans="1:13" x14ac:dyDescent="0.25">
      <c r="A3070" t="s">
        <v>11</v>
      </c>
      <c r="B3070" t="s">
        <v>3347</v>
      </c>
      <c r="C3070" t="s">
        <v>1467</v>
      </c>
      <c r="D3070" t="s">
        <v>13</v>
      </c>
      <c r="E3070" t="s">
        <v>14</v>
      </c>
      <c r="F3070" s="3">
        <v>43593</v>
      </c>
      <c r="G3070" t="s">
        <v>15</v>
      </c>
      <c r="H3070" t="s">
        <v>16</v>
      </c>
      <c r="I3070" t="s">
        <v>66</v>
      </c>
      <c r="J3070" t="s">
        <v>57</v>
      </c>
      <c r="K3070" t="s">
        <v>67</v>
      </c>
      <c r="L3070" t="s">
        <v>26</v>
      </c>
      <c r="M3070" t="str">
        <f>CONCATENATE("3p",C3070,"_",I3070)</f>
        <v>3pZRCBDP0018890_Diptera_Chironomidae</v>
      </c>
    </row>
    <row r="3071" spans="1:13" x14ac:dyDescent="0.25">
      <c r="A3071" t="s">
        <v>11</v>
      </c>
      <c r="B3071" t="s">
        <v>3348</v>
      </c>
      <c r="C3071" t="s">
        <v>2368</v>
      </c>
      <c r="D3071" t="s">
        <v>13</v>
      </c>
      <c r="E3071" t="s">
        <v>14</v>
      </c>
      <c r="F3071" s="3">
        <v>43593</v>
      </c>
      <c r="G3071" t="s">
        <v>15</v>
      </c>
      <c r="H3071" t="s">
        <v>16</v>
      </c>
      <c r="I3071" t="s">
        <v>1008</v>
      </c>
      <c r="J3071" t="s">
        <v>389</v>
      </c>
      <c r="L3071" t="s">
        <v>26</v>
      </c>
      <c r="M3071" t="str">
        <f>CONCATENATE("3p",C3071,"_",I3071)</f>
        <v>3pZRCBDP0317632_Collembola_</v>
      </c>
    </row>
    <row r="3072" spans="1:13" x14ac:dyDescent="0.25">
      <c r="A3072" t="s">
        <v>11</v>
      </c>
      <c r="B3072" t="s">
        <v>3349</v>
      </c>
      <c r="C3072" t="s">
        <v>3350</v>
      </c>
      <c r="D3072" t="s">
        <v>13</v>
      </c>
      <c r="E3072" t="s">
        <v>14</v>
      </c>
      <c r="F3072" s="3">
        <v>43593</v>
      </c>
      <c r="G3072" t="s">
        <v>15</v>
      </c>
      <c r="H3072" t="s">
        <v>16</v>
      </c>
      <c r="I3072" t="s">
        <v>87</v>
      </c>
      <c r="J3072" t="s">
        <v>57</v>
      </c>
      <c r="K3072" t="s">
        <v>88</v>
      </c>
      <c r="L3072" t="s">
        <v>26</v>
      </c>
      <c r="M3072" t="str">
        <f>CONCATENATE("3p",C3072,"_",I3072)</f>
        <v>3pZRCBDP0000107_Diptera_Phoridae</v>
      </c>
    </row>
    <row r="3073" spans="1:13" x14ac:dyDescent="0.25">
      <c r="A3073" t="s">
        <v>11</v>
      </c>
      <c r="B3073" t="s">
        <v>3351</v>
      </c>
      <c r="C3073" t="s">
        <v>3351</v>
      </c>
      <c r="D3073" t="s">
        <v>13</v>
      </c>
      <c r="E3073" t="s">
        <v>14</v>
      </c>
      <c r="F3073" s="3">
        <v>43593</v>
      </c>
      <c r="G3073" t="s">
        <v>15</v>
      </c>
      <c r="H3073" t="s">
        <v>16</v>
      </c>
      <c r="I3073" t="s">
        <v>159</v>
      </c>
      <c r="J3073" t="s">
        <v>57</v>
      </c>
      <c r="K3073" t="s">
        <v>160</v>
      </c>
      <c r="L3073" t="s">
        <v>20</v>
      </c>
      <c r="M3073" t="str">
        <f>CONCATENATE("3p",C3073,"_",I3073)</f>
        <v>3pZRCMIS0003727_Diptera_Cecidomyiidae</v>
      </c>
    </row>
    <row r="3074" spans="1:13" x14ac:dyDescent="0.25">
      <c r="A3074" t="s">
        <v>11</v>
      </c>
      <c r="B3074" t="s">
        <v>3352</v>
      </c>
      <c r="C3074" t="s">
        <v>879</v>
      </c>
      <c r="D3074" t="s">
        <v>13</v>
      </c>
      <c r="E3074" t="s">
        <v>14</v>
      </c>
      <c r="F3074" s="3">
        <v>43593</v>
      </c>
      <c r="G3074" t="s">
        <v>15</v>
      </c>
      <c r="H3074" t="s">
        <v>16</v>
      </c>
      <c r="I3074" t="s">
        <v>199</v>
      </c>
      <c r="J3074" t="s">
        <v>57</v>
      </c>
      <c r="K3074" t="s">
        <v>200</v>
      </c>
      <c r="L3074" t="s">
        <v>26</v>
      </c>
      <c r="M3074" t="str">
        <f>CONCATENATE("3p",C3074,"_",I3074)</f>
        <v>3pZRCBDP0075163_Diptera_Psychodidae</v>
      </c>
    </row>
    <row r="3075" spans="1:13" x14ac:dyDescent="0.25">
      <c r="A3075" t="s">
        <v>11</v>
      </c>
      <c r="B3075" t="s">
        <v>3353</v>
      </c>
      <c r="C3075" t="s">
        <v>198</v>
      </c>
      <c r="D3075" t="s">
        <v>13</v>
      </c>
      <c r="E3075" t="s">
        <v>14</v>
      </c>
      <c r="F3075" s="3">
        <v>43593</v>
      </c>
      <c r="G3075" t="s">
        <v>15</v>
      </c>
      <c r="H3075" t="s">
        <v>16</v>
      </c>
      <c r="I3075" t="s">
        <v>199</v>
      </c>
      <c r="J3075" t="s">
        <v>57</v>
      </c>
      <c r="K3075" t="s">
        <v>200</v>
      </c>
      <c r="L3075" t="s">
        <v>26</v>
      </c>
      <c r="M3075" t="str">
        <f>CONCATENATE("3p",C3075,"_",I3075)</f>
        <v>3pZRCBDP0214597_Diptera_Psychodidae</v>
      </c>
    </row>
    <row r="3076" spans="1:13" x14ac:dyDescent="0.25">
      <c r="A3076" t="s">
        <v>11</v>
      </c>
      <c r="B3076" t="s">
        <v>3354</v>
      </c>
      <c r="C3076" t="s">
        <v>1100</v>
      </c>
      <c r="D3076" t="s">
        <v>13</v>
      </c>
      <c r="E3076" t="s">
        <v>14</v>
      </c>
      <c r="F3076" s="3">
        <v>43593</v>
      </c>
      <c r="G3076" t="s">
        <v>15</v>
      </c>
      <c r="H3076" t="s">
        <v>16</v>
      </c>
      <c r="I3076" t="s">
        <v>66</v>
      </c>
      <c r="J3076" t="s">
        <v>57</v>
      </c>
      <c r="K3076" t="s">
        <v>67</v>
      </c>
      <c r="L3076" t="s">
        <v>26</v>
      </c>
      <c r="M3076" t="str">
        <f>CONCATENATE("3p",C3076,"_",I3076)</f>
        <v>3pZRCBDP0217406_Diptera_Chironomidae</v>
      </c>
    </row>
    <row r="3077" spans="1:13" x14ac:dyDescent="0.25">
      <c r="A3077" t="s">
        <v>11</v>
      </c>
      <c r="B3077" t="s">
        <v>3355</v>
      </c>
      <c r="C3077" t="s">
        <v>1001</v>
      </c>
      <c r="D3077" t="s">
        <v>13</v>
      </c>
      <c r="E3077" t="s">
        <v>14</v>
      </c>
      <c r="F3077" s="3">
        <v>43593</v>
      </c>
      <c r="G3077" t="s">
        <v>15</v>
      </c>
      <c r="H3077" t="s">
        <v>16</v>
      </c>
      <c r="I3077" t="s">
        <v>159</v>
      </c>
      <c r="J3077" t="s">
        <v>57</v>
      </c>
      <c r="K3077" t="s">
        <v>160</v>
      </c>
      <c r="L3077" t="s">
        <v>26</v>
      </c>
      <c r="M3077" t="str">
        <f>CONCATENATE("3p",C3077,"_",I3077)</f>
        <v>3pZRCBDP0031815_Diptera_Cecidomyiidae</v>
      </c>
    </row>
    <row r="3078" spans="1:13" x14ac:dyDescent="0.25">
      <c r="A3078" t="s">
        <v>11</v>
      </c>
      <c r="B3078" t="s">
        <v>3356</v>
      </c>
      <c r="C3078" t="s">
        <v>3356</v>
      </c>
      <c r="D3078" t="s">
        <v>13</v>
      </c>
      <c r="E3078" t="s">
        <v>14</v>
      </c>
      <c r="F3078" s="3">
        <v>43593</v>
      </c>
      <c r="G3078" t="s">
        <v>15</v>
      </c>
      <c r="H3078" t="s">
        <v>16</v>
      </c>
      <c r="I3078" t="s">
        <v>159</v>
      </c>
      <c r="J3078" t="s">
        <v>57</v>
      </c>
      <c r="K3078" t="s">
        <v>160</v>
      </c>
      <c r="L3078" t="s">
        <v>20</v>
      </c>
      <c r="M3078" t="str">
        <f>CONCATENATE("3p",C3078,"_",I3078)</f>
        <v>3pZRCMIS0003734_Diptera_Cecidomyiidae</v>
      </c>
    </row>
    <row r="3079" spans="1:13" x14ac:dyDescent="0.25">
      <c r="A3079" t="s">
        <v>11</v>
      </c>
      <c r="B3079" t="s">
        <v>3357</v>
      </c>
      <c r="C3079" t="s">
        <v>1558</v>
      </c>
      <c r="D3079" t="s">
        <v>13</v>
      </c>
      <c r="E3079" t="s">
        <v>14</v>
      </c>
      <c r="F3079" s="3">
        <v>43593</v>
      </c>
      <c r="G3079" t="s">
        <v>15</v>
      </c>
      <c r="H3079" t="s">
        <v>16</v>
      </c>
      <c r="I3079" t="s">
        <v>66</v>
      </c>
      <c r="J3079" t="s">
        <v>57</v>
      </c>
      <c r="K3079" t="s">
        <v>67</v>
      </c>
      <c r="L3079" t="s">
        <v>26</v>
      </c>
      <c r="M3079" t="str">
        <f>CONCATENATE("3p",C3079,"_",I3079)</f>
        <v>3pZRCBDP0036914_Diptera_Chironomidae</v>
      </c>
    </row>
    <row r="3080" spans="1:13" x14ac:dyDescent="0.25">
      <c r="A3080" t="s">
        <v>11</v>
      </c>
      <c r="B3080" t="s">
        <v>3358</v>
      </c>
      <c r="C3080" t="s">
        <v>2989</v>
      </c>
      <c r="D3080" t="s">
        <v>13</v>
      </c>
      <c r="E3080" t="s">
        <v>14</v>
      </c>
      <c r="F3080" s="3">
        <v>43593</v>
      </c>
      <c r="G3080" t="s">
        <v>15</v>
      </c>
      <c r="H3080" t="s">
        <v>16</v>
      </c>
      <c r="I3080" t="s">
        <v>199</v>
      </c>
      <c r="J3080" t="s">
        <v>57</v>
      </c>
      <c r="K3080" t="s">
        <v>200</v>
      </c>
      <c r="L3080" t="s">
        <v>26</v>
      </c>
      <c r="M3080" t="str">
        <f>CONCATENATE("3p",C3080,"_",I3080)</f>
        <v>3pZRCBDP0215165_Diptera_Psychodidae</v>
      </c>
    </row>
    <row r="3081" spans="1:13" x14ac:dyDescent="0.25">
      <c r="A3081" t="s">
        <v>11</v>
      </c>
      <c r="B3081" t="s">
        <v>3359</v>
      </c>
      <c r="C3081" t="s">
        <v>3359</v>
      </c>
      <c r="D3081" t="s">
        <v>13</v>
      </c>
      <c r="E3081" t="s">
        <v>14</v>
      </c>
      <c r="F3081" s="3">
        <v>43593</v>
      </c>
      <c r="G3081" t="s">
        <v>15</v>
      </c>
      <c r="H3081" t="s">
        <v>16</v>
      </c>
      <c r="I3081" t="s">
        <v>159</v>
      </c>
      <c r="J3081" t="s">
        <v>57</v>
      </c>
      <c r="K3081" t="s">
        <v>160</v>
      </c>
      <c r="L3081" t="s">
        <v>20</v>
      </c>
      <c r="M3081" t="str">
        <f>CONCATENATE("3p",C3081,"_",I3081)</f>
        <v>3pZRCMIS0003737_Diptera_Cecidomyiidae</v>
      </c>
    </row>
    <row r="3082" spans="1:13" x14ac:dyDescent="0.25">
      <c r="A3082" t="s">
        <v>11</v>
      </c>
      <c r="B3082" t="s">
        <v>3360</v>
      </c>
      <c r="C3082" t="s">
        <v>3360</v>
      </c>
      <c r="D3082" t="s">
        <v>13</v>
      </c>
      <c r="E3082" t="s">
        <v>14</v>
      </c>
      <c r="F3082" s="3">
        <v>43593</v>
      </c>
      <c r="G3082" t="s">
        <v>15</v>
      </c>
      <c r="H3082" t="s">
        <v>16</v>
      </c>
      <c r="I3082" t="s">
        <v>87</v>
      </c>
      <c r="J3082" t="s">
        <v>57</v>
      </c>
      <c r="K3082" t="s">
        <v>88</v>
      </c>
      <c r="L3082" t="s">
        <v>20</v>
      </c>
      <c r="M3082" t="str">
        <f>CONCATENATE("3p",C3082,"_",I3082)</f>
        <v>3pZRCMIS0003738_Diptera_Phoridae</v>
      </c>
    </row>
    <row r="3083" spans="1:13" x14ac:dyDescent="0.25">
      <c r="A3083" t="s">
        <v>11</v>
      </c>
      <c r="B3083" t="s">
        <v>3361</v>
      </c>
      <c r="C3083" t="s">
        <v>1800</v>
      </c>
      <c r="D3083" t="s">
        <v>13</v>
      </c>
      <c r="E3083" t="s">
        <v>14</v>
      </c>
      <c r="F3083" s="3">
        <v>43593</v>
      </c>
      <c r="G3083" t="s">
        <v>15</v>
      </c>
      <c r="H3083" t="s">
        <v>16</v>
      </c>
      <c r="I3083" t="s">
        <v>159</v>
      </c>
      <c r="J3083" t="s">
        <v>57</v>
      </c>
      <c r="K3083" t="s">
        <v>160</v>
      </c>
      <c r="L3083" t="s">
        <v>26</v>
      </c>
      <c r="M3083" t="str">
        <f>CONCATENATE("3p",C3083,"_",I3083)</f>
        <v>3pZRCBDP0271157_Diptera_Cecidomyiidae</v>
      </c>
    </row>
    <row r="3084" spans="1:13" x14ac:dyDescent="0.25">
      <c r="A3084" t="s">
        <v>11</v>
      </c>
      <c r="B3084" t="s">
        <v>3362</v>
      </c>
      <c r="C3084" t="s">
        <v>1207</v>
      </c>
      <c r="D3084" t="s">
        <v>13</v>
      </c>
      <c r="E3084" t="s">
        <v>14</v>
      </c>
      <c r="F3084" s="3">
        <v>43593</v>
      </c>
      <c r="G3084" t="s">
        <v>15</v>
      </c>
      <c r="H3084" t="s">
        <v>16</v>
      </c>
      <c r="I3084" t="s">
        <v>199</v>
      </c>
      <c r="J3084" t="s">
        <v>57</v>
      </c>
      <c r="K3084" t="s">
        <v>200</v>
      </c>
      <c r="L3084" t="s">
        <v>26</v>
      </c>
      <c r="M3084" t="str">
        <f>CONCATENATE("3p",C3084,"_",I3084)</f>
        <v>3pZRCBDP0271368_Diptera_Psychodidae</v>
      </c>
    </row>
    <row r="3085" spans="1:13" x14ac:dyDescent="0.25">
      <c r="A3085" t="s">
        <v>11</v>
      </c>
      <c r="B3085" t="s">
        <v>3363</v>
      </c>
      <c r="C3085" t="s">
        <v>3364</v>
      </c>
      <c r="D3085" t="s">
        <v>13</v>
      </c>
      <c r="E3085" t="s">
        <v>14</v>
      </c>
      <c r="F3085" s="3">
        <v>43593</v>
      </c>
      <c r="G3085" t="s">
        <v>15</v>
      </c>
      <c r="H3085" t="s">
        <v>16</v>
      </c>
      <c r="I3085" t="s">
        <v>159</v>
      </c>
      <c r="J3085" t="s">
        <v>57</v>
      </c>
      <c r="K3085" t="s">
        <v>160</v>
      </c>
      <c r="L3085" t="s">
        <v>26</v>
      </c>
      <c r="M3085" t="str">
        <f>CONCATENATE("3p",C3085,"_",I3085)</f>
        <v>3pZRCBDP0017605_Diptera_Cecidomyiidae</v>
      </c>
    </row>
    <row r="3086" spans="1:13" x14ac:dyDescent="0.25">
      <c r="A3086" t="s">
        <v>11</v>
      </c>
      <c r="B3086" t="s">
        <v>3365</v>
      </c>
      <c r="C3086" t="s">
        <v>888</v>
      </c>
      <c r="D3086" t="s">
        <v>13</v>
      </c>
      <c r="E3086" t="s">
        <v>14</v>
      </c>
      <c r="F3086" s="3">
        <v>43593</v>
      </c>
      <c r="G3086" t="s">
        <v>15</v>
      </c>
      <c r="H3086" t="s">
        <v>16</v>
      </c>
      <c r="I3086" t="s">
        <v>661</v>
      </c>
      <c r="J3086" t="s">
        <v>57</v>
      </c>
      <c r="K3086" t="s">
        <v>662</v>
      </c>
      <c r="L3086" t="s">
        <v>26</v>
      </c>
      <c r="M3086" t="str">
        <f>CONCATENATE("3p",C3086,"_",I3086)</f>
        <v>3pZRCBDP0000333_Diptera_Ceratopogonidae</v>
      </c>
    </row>
    <row r="3087" spans="1:13" x14ac:dyDescent="0.25">
      <c r="A3087" t="s">
        <v>11</v>
      </c>
      <c r="B3087" t="s">
        <v>3366</v>
      </c>
      <c r="C3087" t="s">
        <v>1800</v>
      </c>
      <c r="D3087" t="s">
        <v>13</v>
      </c>
      <c r="E3087" t="s">
        <v>14</v>
      </c>
      <c r="F3087" s="3">
        <v>43593</v>
      </c>
      <c r="G3087" t="s">
        <v>15</v>
      </c>
      <c r="H3087" t="s">
        <v>16</v>
      </c>
      <c r="I3087" t="s">
        <v>159</v>
      </c>
      <c r="J3087" t="s">
        <v>57</v>
      </c>
      <c r="K3087" t="s">
        <v>160</v>
      </c>
      <c r="L3087" t="s">
        <v>26</v>
      </c>
      <c r="M3087" t="str">
        <f>CONCATENATE("3p",C3087,"_",I3087)</f>
        <v>3pZRCBDP0271157_Diptera_Cecidomyiidae</v>
      </c>
    </row>
    <row r="3088" spans="1:13" x14ac:dyDescent="0.25">
      <c r="A3088" t="s">
        <v>11</v>
      </c>
      <c r="B3088" t="s">
        <v>3367</v>
      </c>
      <c r="C3088" t="s">
        <v>3368</v>
      </c>
      <c r="D3088" t="s">
        <v>13</v>
      </c>
      <c r="E3088" t="s">
        <v>14</v>
      </c>
      <c r="F3088" s="3">
        <v>43593</v>
      </c>
      <c r="G3088" t="s">
        <v>15</v>
      </c>
      <c r="H3088" t="s">
        <v>16</v>
      </c>
      <c r="I3088" t="s">
        <v>159</v>
      </c>
      <c r="J3088" t="s">
        <v>57</v>
      </c>
      <c r="K3088" t="s">
        <v>160</v>
      </c>
      <c r="L3088" t="s">
        <v>26</v>
      </c>
      <c r="M3088" t="str">
        <f>CONCATENATE("3p",C3088,"_",I3088)</f>
        <v>3pZRCBDP0205069_Diptera_Cecidomyiidae</v>
      </c>
    </row>
    <row r="3089" spans="1:13" x14ac:dyDescent="0.25">
      <c r="A3089" t="s">
        <v>11</v>
      </c>
      <c r="B3089" t="s">
        <v>3369</v>
      </c>
      <c r="C3089" t="s">
        <v>1467</v>
      </c>
      <c r="D3089" t="s">
        <v>13</v>
      </c>
      <c r="E3089" t="s">
        <v>14</v>
      </c>
      <c r="F3089" s="3">
        <v>43593</v>
      </c>
      <c r="G3089" t="s">
        <v>15</v>
      </c>
      <c r="H3089" t="s">
        <v>16</v>
      </c>
      <c r="I3089" t="s">
        <v>66</v>
      </c>
      <c r="J3089" t="s">
        <v>57</v>
      </c>
      <c r="K3089" t="s">
        <v>67</v>
      </c>
      <c r="L3089" t="s">
        <v>26</v>
      </c>
      <c r="M3089" t="str">
        <f>CONCATENATE("3p",C3089,"_",I3089)</f>
        <v>3pZRCBDP0018890_Diptera_Chironomidae</v>
      </c>
    </row>
    <row r="3090" spans="1:13" x14ac:dyDescent="0.25">
      <c r="A3090" t="s">
        <v>11</v>
      </c>
      <c r="B3090" t="s">
        <v>3370</v>
      </c>
      <c r="C3090" t="s">
        <v>2662</v>
      </c>
      <c r="D3090" t="s">
        <v>13</v>
      </c>
      <c r="E3090" t="s">
        <v>14</v>
      </c>
      <c r="F3090" s="3">
        <v>43593</v>
      </c>
      <c r="G3090" t="s">
        <v>15</v>
      </c>
      <c r="H3090" t="s">
        <v>16</v>
      </c>
      <c r="I3090" t="s">
        <v>661</v>
      </c>
      <c r="J3090" t="s">
        <v>57</v>
      </c>
      <c r="K3090" t="s">
        <v>662</v>
      </c>
      <c r="L3090" t="s">
        <v>26</v>
      </c>
      <c r="M3090" t="str">
        <f>CONCATENATE("3p",C3090,"_",I3090)</f>
        <v>3pZRCBDP0017829_Diptera_Ceratopogonidae</v>
      </c>
    </row>
    <row r="3091" spans="1:13" x14ac:dyDescent="0.25">
      <c r="A3091" t="s">
        <v>11</v>
      </c>
      <c r="B3091" t="s">
        <v>3371</v>
      </c>
      <c r="C3091" t="s">
        <v>3333</v>
      </c>
      <c r="D3091" t="s">
        <v>13</v>
      </c>
      <c r="E3091" t="s">
        <v>14</v>
      </c>
      <c r="F3091" s="3">
        <v>43593</v>
      </c>
      <c r="G3091" t="s">
        <v>15</v>
      </c>
      <c r="H3091" t="s">
        <v>16</v>
      </c>
      <c r="I3091" t="s">
        <v>190</v>
      </c>
      <c r="J3091" t="s">
        <v>57</v>
      </c>
      <c r="K3091" t="s">
        <v>191</v>
      </c>
      <c r="L3091" t="s">
        <v>26</v>
      </c>
      <c r="M3091" t="str">
        <f>CONCATENATE("3p",C3091,"_",I3091)</f>
        <v>3pZRCBDP0089235_Diptera_Sciaridae</v>
      </c>
    </row>
    <row r="3092" spans="1:13" x14ac:dyDescent="0.25">
      <c r="A3092" t="s">
        <v>11</v>
      </c>
      <c r="B3092" t="s">
        <v>3372</v>
      </c>
      <c r="C3092" t="s">
        <v>1505</v>
      </c>
      <c r="D3092" t="s">
        <v>13</v>
      </c>
      <c r="E3092" t="s">
        <v>14</v>
      </c>
      <c r="F3092" s="3">
        <v>43593</v>
      </c>
      <c r="G3092" t="s">
        <v>15</v>
      </c>
      <c r="H3092" t="s">
        <v>16</v>
      </c>
      <c r="I3092" t="s">
        <v>199</v>
      </c>
      <c r="J3092" t="s">
        <v>57</v>
      </c>
      <c r="K3092" t="s">
        <v>200</v>
      </c>
      <c r="L3092" t="s">
        <v>26</v>
      </c>
      <c r="M3092" t="str">
        <f>CONCATENATE("3p",C3092,"_",I3092)</f>
        <v>3pZRCBDP0137061_Diptera_Psychodidae</v>
      </c>
    </row>
    <row r="3093" spans="1:13" x14ac:dyDescent="0.25">
      <c r="A3093" t="s">
        <v>11</v>
      </c>
      <c r="B3093" t="s">
        <v>3373</v>
      </c>
      <c r="C3093" t="s">
        <v>3374</v>
      </c>
      <c r="D3093" t="s">
        <v>13</v>
      </c>
      <c r="E3093" t="s">
        <v>14</v>
      </c>
      <c r="F3093" s="3">
        <v>43593</v>
      </c>
      <c r="G3093" t="s">
        <v>15</v>
      </c>
      <c r="H3093" t="s">
        <v>16</v>
      </c>
      <c r="I3093" t="s">
        <v>159</v>
      </c>
      <c r="J3093" t="s">
        <v>57</v>
      </c>
      <c r="K3093" t="s">
        <v>160</v>
      </c>
      <c r="L3093" t="s">
        <v>26</v>
      </c>
      <c r="M3093" t="str">
        <f>CONCATENATE("3p",C3093,"_",I3093)</f>
        <v>3pZRCBDP0319362_Diptera_Cecidomyiidae</v>
      </c>
    </row>
    <row r="3094" spans="1:13" x14ac:dyDescent="0.25">
      <c r="A3094" t="s">
        <v>11</v>
      </c>
      <c r="B3094" t="s">
        <v>3375</v>
      </c>
      <c r="C3094" t="s">
        <v>1556</v>
      </c>
      <c r="D3094" t="s">
        <v>13</v>
      </c>
      <c r="E3094" t="s">
        <v>14</v>
      </c>
      <c r="F3094" s="3">
        <v>43593</v>
      </c>
      <c r="G3094" t="s">
        <v>15</v>
      </c>
      <c r="H3094" t="s">
        <v>16</v>
      </c>
      <c r="I3094" t="s">
        <v>159</v>
      </c>
      <c r="J3094" t="s">
        <v>57</v>
      </c>
      <c r="K3094" t="s">
        <v>160</v>
      </c>
      <c r="L3094" t="s">
        <v>26</v>
      </c>
      <c r="M3094" t="str">
        <f>CONCATENATE("3p",C3094,"_",I3094)</f>
        <v>3pZRCBDP0002915_Diptera_Cecidomyiidae</v>
      </c>
    </row>
    <row r="3095" spans="1:13" x14ac:dyDescent="0.25">
      <c r="A3095" t="s">
        <v>11</v>
      </c>
      <c r="B3095" t="s">
        <v>3376</v>
      </c>
      <c r="C3095" t="s">
        <v>1207</v>
      </c>
      <c r="D3095" t="s">
        <v>13</v>
      </c>
      <c r="E3095" t="s">
        <v>14</v>
      </c>
      <c r="F3095" s="3">
        <v>43593</v>
      </c>
      <c r="G3095" t="s">
        <v>15</v>
      </c>
      <c r="H3095" t="s">
        <v>16</v>
      </c>
      <c r="I3095" t="s">
        <v>199</v>
      </c>
      <c r="J3095" t="s">
        <v>57</v>
      </c>
      <c r="K3095" t="s">
        <v>200</v>
      </c>
      <c r="L3095" t="s">
        <v>26</v>
      </c>
      <c r="M3095" t="str">
        <f>CONCATENATE("3p",C3095,"_",I3095)</f>
        <v>3pZRCBDP0271368_Diptera_Psychodidae</v>
      </c>
    </row>
    <row r="3096" spans="1:13" x14ac:dyDescent="0.25">
      <c r="A3096" t="s">
        <v>11</v>
      </c>
      <c r="B3096" t="s">
        <v>3377</v>
      </c>
      <c r="C3096" t="s">
        <v>1539</v>
      </c>
      <c r="D3096" t="s">
        <v>13</v>
      </c>
      <c r="E3096" t="s">
        <v>14</v>
      </c>
      <c r="F3096" s="3">
        <v>43593</v>
      </c>
      <c r="G3096" t="s">
        <v>15</v>
      </c>
      <c r="H3096" t="s">
        <v>16</v>
      </c>
      <c r="I3096" t="s">
        <v>66</v>
      </c>
      <c r="J3096" t="s">
        <v>57</v>
      </c>
      <c r="K3096" t="s">
        <v>67</v>
      </c>
      <c r="L3096" t="s">
        <v>26</v>
      </c>
      <c r="M3096" t="str">
        <f>CONCATENATE("3p",C3096,"_",I3096)</f>
        <v>3pZRCBDP0020302_Diptera_Chironomidae</v>
      </c>
    </row>
    <row r="3097" spans="1:13" x14ac:dyDescent="0.25">
      <c r="A3097" t="s">
        <v>11</v>
      </c>
      <c r="B3097" t="s">
        <v>3378</v>
      </c>
      <c r="C3097" t="s">
        <v>1207</v>
      </c>
      <c r="D3097" t="s">
        <v>13</v>
      </c>
      <c r="E3097" t="s">
        <v>14</v>
      </c>
      <c r="F3097" s="3">
        <v>43593</v>
      </c>
      <c r="G3097" t="s">
        <v>15</v>
      </c>
      <c r="H3097" t="s">
        <v>16</v>
      </c>
      <c r="I3097" t="s">
        <v>199</v>
      </c>
      <c r="J3097" t="s">
        <v>57</v>
      </c>
      <c r="K3097" t="s">
        <v>200</v>
      </c>
      <c r="L3097" t="s">
        <v>26</v>
      </c>
      <c r="M3097" t="str">
        <f>CONCATENATE("3p",C3097,"_",I3097)</f>
        <v>3pZRCBDP0271368_Diptera_Psychodidae</v>
      </c>
    </row>
    <row r="3098" spans="1:13" x14ac:dyDescent="0.25">
      <c r="A3098" t="s">
        <v>11</v>
      </c>
      <c r="B3098" t="s">
        <v>3379</v>
      </c>
      <c r="C3098" t="s">
        <v>3379</v>
      </c>
      <c r="D3098" t="s">
        <v>13</v>
      </c>
      <c r="E3098" t="s">
        <v>14</v>
      </c>
      <c r="F3098" s="3">
        <v>43593</v>
      </c>
      <c r="G3098" t="s">
        <v>15</v>
      </c>
      <c r="H3098" t="s">
        <v>16</v>
      </c>
      <c r="I3098" t="s">
        <v>159</v>
      </c>
      <c r="J3098" t="s">
        <v>57</v>
      </c>
      <c r="K3098" t="s">
        <v>160</v>
      </c>
      <c r="L3098" t="s">
        <v>20</v>
      </c>
      <c r="M3098" t="str">
        <f>CONCATENATE("3p",C3098,"_",I3098)</f>
        <v>3pZRCMIS0003755_Diptera_Cecidomyiidae</v>
      </c>
    </row>
    <row r="3099" spans="1:13" x14ac:dyDescent="0.25">
      <c r="A3099" t="s">
        <v>11</v>
      </c>
      <c r="B3099" t="s">
        <v>3380</v>
      </c>
      <c r="C3099" t="s">
        <v>3381</v>
      </c>
      <c r="D3099" t="s">
        <v>13</v>
      </c>
      <c r="E3099" t="s">
        <v>14</v>
      </c>
      <c r="F3099" s="3">
        <v>43593</v>
      </c>
      <c r="G3099" t="s">
        <v>15</v>
      </c>
      <c r="H3099" t="s">
        <v>16</v>
      </c>
      <c r="I3099" t="s">
        <v>190</v>
      </c>
      <c r="J3099" t="s">
        <v>57</v>
      </c>
      <c r="K3099" t="s">
        <v>191</v>
      </c>
      <c r="L3099" t="s">
        <v>26</v>
      </c>
      <c r="M3099" t="str">
        <f>CONCATENATE("3p",C3099,"_",I3099)</f>
        <v>3pZRCBDP0088765_Diptera_Sciaridae</v>
      </c>
    </row>
    <row r="3100" spans="1:13" x14ac:dyDescent="0.25">
      <c r="A3100" t="s">
        <v>11</v>
      </c>
      <c r="B3100" t="s">
        <v>3382</v>
      </c>
      <c r="C3100" t="s">
        <v>3382</v>
      </c>
      <c r="D3100" t="s">
        <v>13</v>
      </c>
      <c r="E3100" t="s">
        <v>14</v>
      </c>
      <c r="F3100" s="3">
        <v>43593</v>
      </c>
      <c r="G3100" t="s">
        <v>15</v>
      </c>
      <c r="H3100" t="s">
        <v>16</v>
      </c>
      <c r="I3100" t="s">
        <v>190</v>
      </c>
      <c r="J3100" t="s">
        <v>57</v>
      </c>
      <c r="K3100" t="s">
        <v>191</v>
      </c>
      <c r="L3100" t="s">
        <v>20</v>
      </c>
      <c r="M3100" t="str">
        <f>CONCATENATE("3p",C3100,"_",I3100)</f>
        <v>3pZRCMIS0003757_Diptera_Sciaridae</v>
      </c>
    </row>
    <row r="3101" spans="1:13" x14ac:dyDescent="0.25">
      <c r="A3101" t="s">
        <v>11</v>
      </c>
      <c r="B3101" t="s">
        <v>3383</v>
      </c>
      <c r="C3101" t="s">
        <v>2368</v>
      </c>
      <c r="D3101" t="s">
        <v>13</v>
      </c>
      <c r="E3101" t="s">
        <v>14</v>
      </c>
      <c r="F3101" s="3">
        <v>43593</v>
      </c>
      <c r="G3101" t="s">
        <v>15</v>
      </c>
      <c r="H3101" t="s">
        <v>16</v>
      </c>
      <c r="I3101" t="s">
        <v>1008</v>
      </c>
      <c r="J3101" t="s">
        <v>389</v>
      </c>
      <c r="L3101" t="s">
        <v>26</v>
      </c>
      <c r="M3101" t="str">
        <f>CONCATENATE("3p",C3101,"_",I3101)</f>
        <v>3pZRCBDP0317632_Collembola_</v>
      </c>
    </row>
    <row r="3102" spans="1:13" x14ac:dyDescent="0.25">
      <c r="A3102" t="s">
        <v>11</v>
      </c>
      <c r="B3102" t="s">
        <v>3384</v>
      </c>
      <c r="C3102" t="s">
        <v>1023</v>
      </c>
      <c r="D3102" t="s">
        <v>13</v>
      </c>
      <c r="E3102" t="s">
        <v>14</v>
      </c>
      <c r="F3102" s="3">
        <v>43593</v>
      </c>
      <c r="G3102" t="s">
        <v>15</v>
      </c>
      <c r="H3102" t="s">
        <v>16</v>
      </c>
      <c r="I3102" t="s">
        <v>66</v>
      </c>
      <c r="J3102" t="s">
        <v>57</v>
      </c>
      <c r="K3102" t="s">
        <v>67</v>
      </c>
      <c r="L3102" t="s">
        <v>26</v>
      </c>
      <c r="M3102" t="str">
        <f>CONCATENATE("3p",C3102,"_",I3102)</f>
        <v>3pZRCBDP0032425_Diptera_Chironomidae</v>
      </c>
    </row>
    <row r="3103" spans="1:13" x14ac:dyDescent="0.25">
      <c r="A3103" t="s">
        <v>11</v>
      </c>
      <c r="B3103" t="s">
        <v>3385</v>
      </c>
      <c r="C3103" t="s">
        <v>3386</v>
      </c>
      <c r="D3103" t="s">
        <v>13</v>
      </c>
      <c r="E3103" t="s">
        <v>14</v>
      </c>
      <c r="F3103" s="3">
        <v>43593</v>
      </c>
      <c r="G3103" t="s">
        <v>15</v>
      </c>
      <c r="H3103" t="s">
        <v>16</v>
      </c>
      <c r="I3103" t="s">
        <v>159</v>
      </c>
      <c r="J3103" t="s">
        <v>57</v>
      </c>
      <c r="K3103" t="s">
        <v>160</v>
      </c>
      <c r="L3103" t="s">
        <v>26</v>
      </c>
      <c r="M3103" t="str">
        <f>CONCATENATE("3p",C3103,"_",I3103)</f>
        <v>3pZRCBDP0325611_Diptera_Cecidomyiidae</v>
      </c>
    </row>
    <row r="3104" spans="1:13" x14ac:dyDescent="0.25">
      <c r="A3104" t="s">
        <v>11</v>
      </c>
      <c r="B3104" t="s">
        <v>3387</v>
      </c>
      <c r="C3104" t="s">
        <v>198</v>
      </c>
      <c r="D3104" t="s">
        <v>13</v>
      </c>
      <c r="E3104" t="s">
        <v>14</v>
      </c>
      <c r="F3104" s="3">
        <v>43593</v>
      </c>
      <c r="G3104" t="s">
        <v>15</v>
      </c>
      <c r="H3104" t="s">
        <v>16</v>
      </c>
      <c r="I3104" t="s">
        <v>199</v>
      </c>
      <c r="J3104" t="s">
        <v>57</v>
      </c>
      <c r="K3104" t="s">
        <v>200</v>
      </c>
      <c r="L3104" t="s">
        <v>26</v>
      </c>
      <c r="M3104" t="str">
        <f>CONCATENATE("3p",C3104,"_",I3104)</f>
        <v>3pZRCBDP0214597_Diptera_Psychodidae</v>
      </c>
    </row>
    <row r="3105" spans="1:13" x14ac:dyDescent="0.25">
      <c r="A3105" t="s">
        <v>11</v>
      </c>
      <c r="B3105" t="s">
        <v>3388</v>
      </c>
      <c r="C3105" t="s">
        <v>1100</v>
      </c>
      <c r="D3105" t="s">
        <v>13</v>
      </c>
      <c r="E3105" t="s">
        <v>14</v>
      </c>
      <c r="F3105" s="3">
        <v>43593</v>
      </c>
      <c r="G3105" t="s">
        <v>15</v>
      </c>
      <c r="H3105" t="s">
        <v>16</v>
      </c>
      <c r="I3105" t="s">
        <v>66</v>
      </c>
      <c r="J3105" t="s">
        <v>57</v>
      </c>
      <c r="K3105" t="s">
        <v>67</v>
      </c>
      <c r="L3105" t="s">
        <v>26</v>
      </c>
      <c r="M3105" t="str">
        <f>CONCATENATE("3p",C3105,"_",I3105)</f>
        <v>3pZRCBDP0217406_Diptera_Chironomidae</v>
      </c>
    </row>
    <row r="3106" spans="1:13" x14ac:dyDescent="0.25">
      <c r="A3106" t="s">
        <v>11</v>
      </c>
      <c r="B3106" t="s">
        <v>3389</v>
      </c>
      <c r="C3106" t="s">
        <v>1539</v>
      </c>
      <c r="D3106" t="s">
        <v>13</v>
      </c>
      <c r="E3106" t="s">
        <v>14</v>
      </c>
      <c r="F3106" s="3">
        <v>43593</v>
      </c>
      <c r="G3106" t="s">
        <v>15</v>
      </c>
      <c r="H3106" t="s">
        <v>16</v>
      </c>
      <c r="I3106" t="s">
        <v>66</v>
      </c>
      <c r="J3106" t="s">
        <v>57</v>
      </c>
      <c r="K3106" t="s">
        <v>67</v>
      </c>
      <c r="L3106" t="s">
        <v>26</v>
      </c>
      <c r="M3106" t="str">
        <f>CONCATENATE("3p",C3106,"_",I3106)</f>
        <v>3pZRCBDP0020302_Diptera_Chironomidae</v>
      </c>
    </row>
    <row r="3107" spans="1:13" x14ac:dyDescent="0.25">
      <c r="A3107" t="s">
        <v>11</v>
      </c>
      <c r="B3107" t="s">
        <v>3390</v>
      </c>
      <c r="C3107" t="s">
        <v>210</v>
      </c>
      <c r="D3107" t="s">
        <v>13</v>
      </c>
      <c r="E3107" t="s">
        <v>14</v>
      </c>
      <c r="F3107" s="3">
        <v>43593</v>
      </c>
      <c r="G3107" t="s">
        <v>15</v>
      </c>
      <c r="H3107" t="s">
        <v>16</v>
      </c>
      <c r="I3107" t="s">
        <v>199</v>
      </c>
      <c r="J3107" t="s">
        <v>57</v>
      </c>
      <c r="K3107" t="s">
        <v>200</v>
      </c>
      <c r="L3107" t="s">
        <v>26</v>
      </c>
      <c r="M3107" t="str">
        <f>CONCATENATE("3p",C3107,"_",I3107)</f>
        <v>3pZRCBDP0075133_Diptera_Psychodidae</v>
      </c>
    </row>
    <row r="3108" spans="1:13" x14ac:dyDescent="0.25">
      <c r="A3108" t="s">
        <v>11</v>
      </c>
      <c r="B3108" t="s">
        <v>3391</v>
      </c>
      <c r="C3108" t="s">
        <v>1207</v>
      </c>
      <c r="D3108" t="s">
        <v>13</v>
      </c>
      <c r="E3108" t="s">
        <v>14</v>
      </c>
      <c r="F3108" s="3">
        <v>43593</v>
      </c>
      <c r="G3108" t="s">
        <v>15</v>
      </c>
      <c r="H3108" t="s">
        <v>16</v>
      </c>
      <c r="I3108" t="s">
        <v>199</v>
      </c>
      <c r="J3108" t="s">
        <v>57</v>
      </c>
      <c r="K3108" t="s">
        <v>200</v>
      </c>
      <c r="L3108" t="s">
        <v>26</v>
      </c>
      <c r="M3108" t="str">
        <f>CONCATENATE("3p",C3108,"_",I3108)</f>
        <v>3pZRCBDP0271368_Diptera_Psychodidae</v>
      </c>
    </row>
    <row r="3109" spans="1:13" x14ac:dyDescent="0.25">
      <c r="A3109" t="s">
        <v>11</v>
      </c>
      <c r="B3109" t="s">
        <v>3392</v>
      </c>
      <c r="C3109" t="s">
        <v>2866</v>
      </c>
      <c r="D3109" t="s">
        <v>13</v>
      </c>
      <c r="E3109" t="s">
        <v>14</v>
      </c>
      <c r="F3109" s="3">
        <v>43593</v>
      </c>
      <c r="G3109" t="s">
        <v>15</v>
      </c>
      <c r="H3109" t="s">
        <v>16</v>
      </c>
      <c r="I3109" t="s">
        <v>1049</v>
      </c>
      <c r="J3109" t="s">
        <v>106</v>
      </c>
      <c r="K3109" t="s">
        <v>1050</v>
      </c>
      <c r="L3109" t="s">
        <v>26</v>
      </c>
      <c r="M3109" t="str">
        <f>CONCATENATE("3p",C3109,"_",I3109)</f>
        <v>3pZRCBDP0141685_Hemiptera_Aleyrodidae</v>
      </c>
    </row>
    <row r="3110" spans="1:13" x14ac:dyDescent="0.25">
      <c r="A3110" t="s">
        <v>11</v>
      </c>
      <c r="B3110" t="s">
        <v>3393</v>
      </c>
      <c r="C3110" t="s">
        <v>3393</v>
      </c>
      <c r="D3110" t="s">
        <v>13</v>
      </c>
      <c r="E3110" t="s">
        <v>14</v>
      </c>
      <c r="F3110" s="3">
        <v>43593</v>
      </c>
      <c r="G3110" t="s">
        <v>15</v>
      </c>
      <c r="H3110" t="s">
        <v>16</v>
      </c>
      <c r="I3110" t="s">
        <v>1008</v>
      </c>
      <c r="J3110" t="s">
        <v>389</v>
      </c>
      <c r="L3110" t="s">
        <v>20</v>
      </c>
      <c r="M3110" t="str">
        <f>CONCATENATE("3p",C3110,"_",I3110)</f>
        <v>3pZRCMIS0003768_Collembola_</v>
      </c>
    </row>
    <row r="3111" spans="1:13" x14ac:dyDescent="0.25">
      <c r="A3111" t="s">
        <v>11</v>
      </c>
      <c r="B3111" t="s">
        <v>3394</v>
      </c>
      <c r="C3111" t="s">
        <v>3395</v>
      </c>
      <c r="D3111" t="s">
        <v>13</v>
      </c>
      <c r="E3111" t="s">
        <v>14</v>
      </c>
      <c r="F3111" s="3">
        <v>43593</v>
      </c>
      <c r="G3111" t="s">
        <v>15</v>
      </c>
      <c r="H3111" t="s">
        <v>16</v>
      </c>
      <c r="I3111" t="s">
        <v>190</v>
      </c>
      <c r="J3111" t="s">
        <v>57</v>
      </c>
      <c r="K3111" t="s">
        <v>191</v>
      </c>
      <c r="L3111" t="s">
        <v>26</v>
      </c>
      <c r="M3111" t="str">
        <f>CONCATENATE("3p",C3111,"_",I3111)</f>
        <v>3pZRCBDP0082481_Diptera_Sciaridae</v>
      </c>
    </row>
    <row r="3112" spans="1:13" x14ac:dyDescent="0.25">
      <c r="A3112" t="s">
        <v>11</v>
      </c>
      <c r="B3112" t="s">
        <v>3396</v>
      </c>
      <c r="C3112" t="s">
        <v>888</v>
      </c>
      <c r="D3112" t="s">
        <v>13</v>
      </c>
      <c r="E3112" t="s">
        <v>14</v>
      </c>
      <c r="F3112" s="3">
        <v>43593</v>
      </c>
      <c r="G3112" t="s">
        <v>15</v>
      </c>
      <c r="H3112" t="s">
        <v>16</v>
      </c>
      <c r="I3112" t="s">
        <v>661</v>
      </c>
      <c r="J3112" t="s">
        <v>57</v>
      </c>
      <c r="K3112" t="s">
        <v>662</v>
      </c>
      <c r="L3112" t="s">
        <v>26</v>
      </c>
      <c r="M3112" t="str">
        <f>CONCATENATE("3p",C3112,"_",I3112)</f>
        <v>3pZRCBDP0000333_Diptera_Ceratopogonidae</v>
      </c>
    </row>
    <row r="3113" spans="1:13" x14ac:dyDescent="0.25">
      <c r="A3113" t="s">
        <v>11</v>
      </c>
      <c r="B3113" t="s">
        <v>3397</v>
      </c>
      <c r="C3113" t="s">
        <v>2995</v>
      </c>
      <c r="D3113" t="s">
        <v>13</v>
      </c>
      <c r="E3113" t="s">
        <v>14</v>
      </c>
      <c r="F3113" s="3">
        <v>43593</v>
      </c>
      <c r="G3113" t="s">
        <v>15</v>
      </c>
      <c r="H3113" t="s">
        <v>16</v>
      </c>
      <c r="I3113" t="s">
        <v>159</v>
      </c>
      <c r="J3113" t="s">
        <v>57</v>
      </c>
      <c r="K3113" t="s">
        <v>160</v>
      </c>
      <c r="L3113" t="s">
        <v>26</v>
      </c>
      <c r="M3113" t="str">
        <f>CONCATENATE("3p",C3113,"_",I3113)</f>
        <v>3pZRCBDP0347684_Diptera_Cecidomyiidae</v>
      </c>
    </row>
    <row r="3114" spans="1:13" x14ac:dyDescent="0.25">
      <c r="A3114" t="s">
        <v>11</v>
      </c>
      <c r="B3114" t="s">
        <v>3398</v>
      </c>
      <c r="C3114" t="s">
        <v>3398</v>
      </c>
      <c r="D3114" t="s">
        <v>13</v>
      </c>
      <c r="E3114" t="s">
        <v>14</v>
      </c>
      <c r="F3114" s="3">
        <v>43593</v>
      </c>
      <c r="G3114" t="s">
        <v>15</v>
      </c>
      <c r="H3114" t="s">
        <v>16</v>
      </c>
      <c r="I3114" t="s">
        <v>159</v>
      </c>
      <c r="J3114" t="s">
        <v>57</v>
      </c>
      <c r="K3114" t="s">
        <v>160</v>
      </c>
      <c r="L3114" t="s">
        <v>20</v>
      </c>
      <c r="M3114" t="str">
        <f>CONCATENATE("3p",C3114,"_",I3114)</f>
        <v>3pZRCMIS0003773_Diptera_Cecidomyiidae</v>
      </c>
    </row>
    <row r="3115" spans="1:13" x14ac:dyDescent="0.25">
      <c r="A3115" t="s">
        <v>11</v>
      </c>
      <c r="B3115" t="s">
        <v>3399</v>
      </c>
      <c r="C3115" t="s">
        <v>1467</v>
      </c>
      <c r="D3115" t="s">
        <v>13</v>
      </c>
      <c r="E3115" t="s">
        <v>14</v>
      </c>
      <c r="F3115" s="3">
        <v>43593</v>
      </c>
      <c r="G3115" t="s">
        <v>15</v>
      </c>
      <c r="H3115" t="s">
        <v>16</v>
      </c>
      <c r="I3115" t="s">
        <v>66</v>
      </c>
      <c r="J3115" t="s">
        <v>57</v>
      </c>
      <c r="K3115" t="s">
        <v>67</v>
      </c>
      <c r="L3115" t="s">
        <v>26</v>
      </c>
      <c r="M3115" t="str">
        <f>CONCATENATE("3p",C3115,"_",I3115)</f>
        <v>3pZRCBDP0018890_Diptera_Chironomidae</v>
      </c>
    </row>
    <row r="3116" spans="1:13" x14ac:dyDescent="0.25">
      <c r="A3116" t="s">
        <v>11</v>
      </c>
      <c r="B3116" t="s">
        <v>3400</v>
      </c>
      <c r="C3116" t="s">
        <v>1505</v>
      </c>
      <c r="D3116" t="s">
        <v>13</v>
      </c>
      <c r="E3116" t="s">
        <v>14</v>
      </c>
      <c r="F3116" s="3">
        <v>43593</v>
      </c>
      <c r="G3116" t="s">
        <v>15</v>
      </c>
      <c r="H3116" t="s">
        <v>16</v>
      </c>
      <c r="I3116" t="s">
        <v>199</v>
      </c>
      <c r="J3116" t="s">
        <v>57</v>
      </c>
      <c r="K3116" t="s">
        <v>200</v>
      </c>
      <c r="L3116" t="s">
        <v>26</v>
      </c>
      <c r="M3116" t="str">
        <f>CONCATENATE("3p",C3116,"_",I3116)</f>
        <v>3pZRCBDP0137061_Diptera_Psychodidae</v>
      </c>
    </row>
    <row r="3117" spans="1:13" x14ac:dyDescent="0.25">
      <c r="A3117" t="s">
        <v>11</v>
      </c>
      <c r="B3117" t="s">
        <v>3401</v>
      </c>
      <c r="C3117" t="s">
        <v>1078</v>
      </c>
      <c r="D3117" t="s">
        <v>13</v>
      </c>
      <c r="E3117" t="s">
        <v>14</v>
      </c>
      <c r="F3117" s="3">
        <v>43593</v>
      </c>
      <c r="G3117" t="s">
        <v>15</v>
      </c>
      <c r="H3117" t="s">
        <v>16</v>
      </c>
      <c r="I3117" t="s">
        <v>66</v>
      </c>
      <c r="J3117" t="s">
        <v>57</v>
      </c>
      <c r="K3117" t="s">
        <v>67</v>
      </c>
      <c r="L3117" t="s">
        <v>26</v>
      </c>
      <c r="M3117" t="str">
        <f>CONCATENATE("3p",C3117,"_",I3117)</f>
        <v>3pZRCBDP0032574_Diptera_Chironomidae</v>
      </c>
    </row>
    <row r="3118" spans="1:13" x14ac:dyDescent="0.25">
      <c r="A3118" t="s">
        <v>11</v>
      </c>
      <c r="B3118" t="s">
        <v>3402</v>
      </c>
      <c r="C3118" t="s">
        <v>3402</v>
      </c>
      <c r="D3118" t="s">
        <v>13</v>
      </c>
      <c r="E3118" t="s">
        <v>14</v>
      </c>
      <c r="F3118" s="3">
        <v>43593</v>
      </c>
      <c r="G3118" t="s">
        <v>15</v>
      </c>
      <c r="H3118" t="s">
        <v>16</v>
      </c>
      <c r="I3118" t="s">
        <v>159</v>
      </c>
      <c r="J3118" t="s">
        <v>57</v>
      </c>
      <c r="K3118" t="s">
        <v>160</v>
      </c>
      <c r="L3118" t="s">
        <v>20</v>
      </c>
      <c r="M3118" t="str">
        <f>CONCATENATE("3p",C3118,"_",I3118)</f>
        <v>3pZRCMIS0003778_Diptera_Cecidomyiidae</v>
      </c>
    </row>
    <row r="3119" spans="1:13" x14ac:dyDescent="0.25">
      <c r="A3119" t="s">
        <v>11</v>
      </c>
      <c r="B3119" t="s">
        <v>3403</v>
      </c>
      <c r="C3119" t="s">
        <v>1133</v>
      </c>
      <c r="D3119" t="s">
        <v>13</v>
      </c>
      <c r="E3119" t="s">
        <v>14</v>
      </c>
      <c r="F3119" s="3">
        <v>43593</v>
      </c>
      <c r="G3119" t="s">
        <v>15</v>
      </c>
      <c r="H3119" t="s">
        <v>16</v>
      </c>
      <c r="I3119" t="s">
        <v>159</v>
      </c>
      <c r="J3119" t="s">
        <v>57</v>
      </c>
      <c r="K3119" t="s">
        <v>160</v>
      </c>
      <c r="L3119" t="s">
        <v>26</v>
      </c>
      <c r="M3119" t="str">
        <f>CONCATENATE("3p",C3119,"_",I3119)</f>
        <v>3pZRCBDP0317459_Diptera_Cecidomyiidae</v>
      </c>
    </row>
    <row r="3120" spans="1:13" x14ac:dyDescent="0.25">
      <c r="A3120" t="s">
        <v>11</v>
      </c>
      <c r="B3120" t="s">
        <v>3404</v>
      </c>
      <c r="C3120" t="s">
        <v>3404</v>
      </c>
      <c r="D3120" t="s">
        <v>13</v>
      </c>
      <c r="E3120" t="s">
        <v>14</v>
      </c>
      <c r="F3120" s="3">
        <v>43593</v>
      </c>
      <c r="G3120" t="s">
        <v>15</v>
      </c>
      <c r="H3120" t="s">
        <v>16</v>
      </c>
      <c r="I3120" t="s">
        <v>1049</v>
      </c>
      <c r="J3120" t="s">
        <v>106</v>
      </c>
      <c r="K3120" t="s">
        <v>1050</v>
      </c>
      <c r="L3120" t="s">
        <v>20</v>
      </c>
      <c r="M3120" t="str">
        <f>CONCATENATE("3p",C3120,"_",I3120)</f>
        <v>3pZRCMIS0003780_Hemiptera_Aleyrodidae</v>
      </c>
    </row>
    <row r="3121" spans="1:13" x14ac:dyDescent="0.25">
      <c r="A3121" t="s">
        <v>11</v>
      </c>
      <c r="B3121" t="s">
        <v>3405</v>
      </c>
      <c r="C3121" t="s">
        <v>3333</v>
      </c>
      <c r="D3121" t="s">
        <v>13</v>
      </c>
      <c r="E3121" t="s">
        <v>14</v>
      </c>
      <c r="F3121" s="3">
        <v>43593</v>
      </c>
      <c r="G3121" t="s">
        <v>15</v>
      </c>
      <c r="H3121" t="s">
        <v>16</v>
      </c>
      <c r="I3121" t="s">
        <v>190</v>
      </c>
      <c r="J3121" t="s">
        <v>57</v>
      </c>
      <c r="K3121" t="s">
        <v>191</v>
      </c>
      <c r="L3121" t="s">
        <v>26</v>
      </c>
      <c r="M3121" t="str">
        <f>CONCATENATE("3p",C3121,"_",I3121)</f>
        <v>3pZRCBDP0089235_Diptera_Sciaridae</v>
      </c>
    </row>
    <row r="3122" spans="1:13" x14ac:dyDescent="0.25">
      <c r="A3122" t="s">
        <v>11</v>
      </c>
      <c r="B3122" t="s">
        <v>3406</v>
      </c>
      <c r="C3122" t="s">
        <v>1001</v>
      </c>
      <c r="D3122" t="s">
        <v>13</v>
      </c>
      <c r="E3122" t="s">
        <v>14</v>
      </c>
      <c r="F3122" s="3">
        <v>43593</v>
      </c>
      <c r="G3122" t="s">
        <v>15</v>
      </c>
      <c r="H3122" t="s">
        <v>16</v>
      </c>
      <c r="I3122" t="s">
        <v>159</v>
      </c>
      <c r="J3122" t="s">
        <v>57</v>
      </c>
      <c r="K3122" t="s">
        <v>160</v>
      </c>
      <c r="L3122" t="s">
        <v>26</v>
      </c>
      <c r="M3122" t="str">
        <f>CONCATENATE("3p",C3122,"_",I3122)</f>
        <v>3pZRCBDP0031815_Diptera_Cecidomyiidae</v>
      </c>
    </row>
    <row r="3123" spans="1:13" x14ac:dyDescent="0.25">
      <c r="A3123" t="s">
        <v>11</v>
      </c>
      <c r="B3123" t="s">
        <v>3407</v>
      </c>
      <c r="C3123" t="s">
        <v>2368</v>
      </c>
      <c r="D3123" t="s">
        <v>13</v>
      </c>
      <c r="E3123" t="s">
        <v>14</v>
      </c>
      <c r="F3123" s="3">
        <v>43593</v>
      </c>
      <c r="G3123" t="s">
        <v>15</v>
      </c>
      <c r="H3123" t="s">
        <v>16</v>
      </c>
      <c r="I3123" t="s">
        <v>1008</v>
      </c>
      <c r="J3123" t="s">
        <v>389</v>
      </c>
      <c r="L3123" t="s">
        <v>26</v>
      </c>
      <c r="M3123" t="str">
        <f>CONCATENATE("3p",C3123,"_",I3123)</f>
        <v>3pZRCBDP0317632_Collembola_</v>
      </c>
    </row>
    <row r="3124" spans="1:13" x14ac:dyDescent="0.25">
      <c r="A3124" t="s">
        <v>11</v>
      </c>
      <c r="B3124" t="s">
        <v>3408</v>
      </c>
      <c r="C3124" t="s">
        <v>1001</v>
      </c>
      <c r="D3124" t="s">
        <v>13</v>
      </c>
      <c r="E3124" t="s">
        <v>14</v>
      </c>
      <c r="F3124" s="3">
        <v>43593</v>
      </c>
      <c r="G3124" t="s">
        <v>15</v>
      </c>
      <c r="H3124" t="s">
        <v>16</v>
      </c>
      <c r="I3124" t="s">
        <v>159</v>
      </c>
      <c r="J3124" t="s">
        <v>57</v>
      </c>
      <c r="K3124" t="s">
        <v>160</v>
      </c>
      <c r="L3124" t="s">
        <v>26</v>
      </c>
      <c r="M3124" t="str">
        <f>CONCATENATE("3p",C3124,"_",I3124)</f>
        <v>3pZRCBDP0031815_Diptera_Cecidomyiidae</v>
      </c>
    </row>
    <row r="3125" spans="1:13" x14ac:dyDescent="0.25">
      <c r="A3125" t="s">
        <v>11</v>
      </c>
      <c r="B3125" t="s">
        <v>3409</v>
      </c>
      <c r="C3125" t="s">
        <v>3409</v>
      </c>
      <c r="D3125" t="s">
        <v>13</v>
      </c>
      <c r="E3125" t="s">
        <v>14</v>
      </c>
      <c r="F3125" s="3">
        <v>43593</v>
      </c>
      <c r="G3125" t="s">
        <v>15</v>
      </c>
      <c r="H3125" t="s">
        <v>16</v>
      </c>
      <c r="I3125" t="s">
        <v>159</v>
      </c>
      <c r="J3125" t="s">
        <v>57</v>
      </c>
      <c r="K3125" t="s">
        <v>160</v>
      </c>
      <c r="L3125" t="s">
        <v>20</v>
      </c>
      <c r="M3125" t="str">
        <f>CONCATENATE("3p",C3125,"_",I3125)</f>
        <v>3pZRCMIS0003787_Diptera_Cecidomyiidae</v>
      </c>
    </row>
    <row r="3126" spans="1:13" x14ac:dyDescent="0.25">
      <c r="A3126" t="s">
        <v>11</v>
      </c>
      <c r="B3126" t="s">
        <v>3410</v>
      </c>
      <c r="C3126" t="s">
        <v>1352</v>
      </c>
      <c r="D3126" t="s">
        <v>13</v>
      </c>
      <c r="E3126" t="s">
        <v>14</v>
      </c>
      <c r="F3126" s="3">
        <v>43593</v>
      </c>
      <c r="G3126" t="s">
        <v>15</v>
      </c>
      <c r="H3126" t="s">
        <v>16</v>
      </c>
      <c r="I3126" t="s">
        <v>66</v>
      </c>
      <c r="J3126" t="s">
        <v>57</v>
      </c>
      <c r="K3126" t="s">
        <v>67</v>
      </c>
      <c r="L3126" t="s">
        <v>26</v>
      </c>
      <c r="M3126" t="str">
        <f>CONCATENATE("3p",C3126,"_",I3126)</f>
        <v>3pZRCBDP0196099_Diptera_Chironomidae</v>
      </c>
    </row>
    <row r="3127" spans="1:13" x14ac:dyDescent="0.25">
      <c r="A3127" t="s">
        <v>11</v>
      </c>
      <c r="B3127" t="s">
        <v>3411</v>
      </c>
      <c r="C3127" t="s">
        <v>2983</v>
      </c>
      <c r="D3127" t="s">
        <v>13</v>
      </c>
      <c r="E3127" t="s">
        <v>14</v>
      </c>
      <c r="F3127" s="3">
        <v>43593</v>
      </c>
      <c r="G3127" t="s">
        <v>15</v>
      </c>
      <c r="H3127" t="s">
        <v>16</v>
      </c>
      <c r="I3127" t="s">
        <v>159</v>
      </c>
      <c r="J3127" t="s">
        <v>57</v>
      </c>
      <c r="K3127" t="s">
        <v>160</v>
      </c>
      <c r="L3127" t="s">
        <v>20</v>
      </c>
      <c r="M3127" t="str">
        <f>CONCATENATE("3p",C3127,"_",I3127)</f>
        <v>3pZRCMIS0003250_Diptera_Cecidomyiidae</v>
      </c>
    </row>
    <row r="3128" spans="1:13" x14ac:dyDescent="0.25">
      <c r="A3128" t="s">
        <v>11</v>
      </c>
      <c r="B3128" t="s">
        <v>3412</v>
      </c>
      <c r="C3128" t="s">
        <v>3413</v>
      </c>
      <c r="D3128" t="s">
        <v>13</v>
      </c>
      <c r="E3128" t="s">
        <v>14</v>
      </c>
      <c r="F3128" s="3">
        <v>43593</v>
      </c>
      <c r="G3128" t="s">
        <v>15</v>
      </c>
      <c r="H3128" t="s">
        <v>16</v>
      </c>
      <c r="I3128" t="s">
        <v>66</v>
      </c>
      <c r="J3128" t="s">
        <v>57</v>
      </c>
      <c r="K3128" t="s">
        <v>67</v>
      </c>
      <c r="L3128" t="s">
        <v>26</v>
      </c>
      <c r="M3128" t="str">
        <f>CONCATENATE("3p",C3128,"_",I3128)</f>
        <v>3pZRCBDP0268048_Diptera_Chironomidae</v>
      </c>
    </row>
    <row r="3129" spans="1:13" x14ac:dyDescent="0.25">
      <c r="A3129" t="s">
        <v>11</v>
      </c>
      <c r="B3129" t="s">
        <v>3414</v>
      </c>
      <c r="C3129" t="s">
        <v>984</v>
      </c>
      <c r="D3129" t="s">
        <v>13</v>
      </c>
      <c r="E3129" t="s">
        <v>14</v>
      </c>
      <c r="F3129" s="3">
        <v>43593</v>
      </c>
      <c r="G3129" t="s">
        <v>15</v>
      </c>
      <c r="H3129" t="s">
        <v>16</v>
      </c>
      <c r="I3129" t="s">
        <v>661</v>
      </c>
      <c r="J3129" t="s">
        <v>57</v>
      </c>
      <c r="K3129" t="s">
        <v>662</v>
      </c>
      <c r="L3129" t="s">
        <v>26</v>
      </c>
      <c r="M3129" t="str">
        <f>CONCATENATE("3p",C3129,"_",I3129)</f>
        <v>3pZRCBDP0318718_Diptera_Ceratopogonidae</v>
      </c>
    </row>
    <row r="3130" spans="1:13" x14ac:dyDescent="0.25">
      <c r="A3130" t="s">
        <v>11</v>
      </c>
      <c r="B3130" t="s">
        <v>3415</v>
      </c>
      <c r="C3130" t="s">
        <v>3381</v>
      </c>
      <c r="D3130" t="s">
        <v>13</v>
      </c>
      <c r="E3130" t="s">
        <v>14</v>
      </c>
      <c r="F3130" s="3">
        <v>43593</v>
      </c>
      <c r="G3130" t="s">
        <v>15</v>
      </c>
      <c r="H3130" t="s">
        <v>16</v>
      </c>
      <c r="I3130" t="s">
        <v>190</v>
      </c>
      <c r="J3130" t="s">
        <v>57</v>
      </c>
      <c r="K3130" t="s">
        <v>191</v>
      </c>
      <c r="L3130" t="s">
        <v>26</v>
      </c>
      <c r="M3130" t="str">
        <f>CONCATENATE("3p",C3130,"_",I3130)</f>
        <v>3pZRCBDP0088765_Diptera_Sciaridae</v>
      </c>
    </row>
    <row r="3131" spans="1:13" x14ac:dyDescent="0.25">
      <c r="A3131" t="s">
        <v>11</v>
      </c>
      <c r="B3131" t="s">
        <v>3416</v>
      </c>
      <c r="C3131" t="s">
        <v>2866</v>
      </c>
      <c r="D3131" t="s">
        <v>13</v>
      </c>
      <c r="E3131" t="s">
        <v>14</v>
      </c>
      <c r="F3131" s="3">
        <v>43593</v>
      </c>
      <c r="G3131" t="s">
        <v>15</v>
      </c>
      <c r="H3131" t="s">
        <v>16</v>
      </c>
      <c r="I3131" t="s">
        <v>1049</v>
      </c>
      <c r="J3131" t="s">
        <v>106</v>
      </c>
      <c r="K3131" t="s">
        <v>1050</v>
      </c>
      <c r="L3131" t="s">
        <v>26</v>
      </c>
      <c r="M3131" t="str">
        <f>CONCATENATE("3p",C3131,"_",I3131)</f>
        <v>3pZRCBDP0141685_Hemiptera_Aleyrodidae</v>
      </c>
    </row>
    <row r="3132" spans="1:13" x14ac:dyDescent="0.25">
      <c r="A3132" t="s">
        <v>11</v>
      </c>
      <c r="B3132" t="s">
        <v>3417</v>
      </c>
      <c r="C3132" t="s">
        <v>1467</v>
      </c>
      <c r="D3132" t="s">
        <v>13</v>
      </c>
      <c r="E3132" t="s">
        <v>14</v>
      </c>
      <c r="F3132" s="3">
        <v>43593</v>
      </c>
      <c r="G3132" t="s">
        <v>15</v>
      </c>
      <c r="H3132" t="s">
        <v>16</v>
      </c>
      <c r="I3132" t="s">
        <v>66</v>
      </c>
      <c r="J3132" t="s">
        <v>57</v>
      </c>
      <c r="K3132" t="s">
        <v>67</v>
      </c>
      <c r="L3132" t="s">
        <v>26</v>
      </c>
      <c r="M3132" t="str">
        <f>CONCATENATE("3p",C3132,"_",I3132)</f>
        <v>3pZRCBDP0018890_Diptera_Chironomidae</v>
      </c>
    </row>
    <row r="3133" spans="1:13" x14ac:dyDescent="0.25">
      <c r="A3133" t="s">
        <v>11</v>
      </c>
      <c r="B3133" t="s">
        <v>3418</v>
      </c>
      <c r="C3133" t="s">
        <v>1352</v>
      </c>
      <c r="D3133" t="s">
        <v>13</v>
      </c>
      <c r="E3133" t="s">
        <v>14</v>
      </c>
      <c r="F3133" s="3">
        <v>43593</v>
      </c>
      <c r="G3133" t="s">
        <v>15</v>
      </c>
      <c r="H3133" t="s">
        <v>16</v>
      </c>
      <c r="I3133" t="s">
        <v>66</v>
      </c>
      <c r="J3133" t="s">
        <v>57</v>
      </c>
      <c r="K3133" t="s">
        <v>67</v>
      </c>
      <c r="L3133" t="s">
        <v>26</v>
      </c>
      <c r="M3133" t="str">
        <f>CONCATENATE("3p",C3133,"_",I3133)</f>
        <v>3pZRCBDP0196099_Diptera_Chironomidae</v>
      </c>
    </row>
    <row r="3134" spans="1:13" x14ac:dyDescent="0.25">
      <c r="A3134" t="s">
        <v>11</v>
      </c>
      <c r="B3134" t="s">
        <v>3419</v>
      </c>
      <c r="C3134" t="s">
        <v>1467</v>
      </c>
      <c r="D3134" t="s">
        <v>13</v>
      </c>
      <c r="E3134" t="s">
        <v>14</v>
      </c>
      <c r="F3134" s="3">
        <v>43593</v>
      </c>
      <c r="G3134" t="s">
        <v>15</v>
      </c>
      <c r="H3134" t="s">
        <v>16</v>
      </c>
      <c r="I3134" t="s">
        <v>66</v>
      </c>
      <c r="J3134" t="s">
        <v>57</v>
      </c>
      <c r="K3134" t="s">
        <v>67</v>
      </c>
      <c r="L3134" t="s">
        <v>26</v>
      </c>
      <c r="M3134" t="str">
        <f>CONCATENATE("3p",C3134,"_",I3134)</f>
        <v>3pZRCBDP0018890_Diptera_Chironomidae</v>
      </c>
    </row>
    <row r="3135" spans="1:13" x14ac:dyDescent="0.25">
      <c r="A3135" t="s">
        <v>11</v>
      </c>
      <c r="B3135" t="s">
        <v>3420</v>
      </c>
      <c r="C3135" t="s">
        <v>1207</v>
      </c>
      <c r="D3135" t="s">
        <v>13</v>
      </c>
      <c r="E3135" t="s">
        <v>14</v>
      </c>
      <c r="F3135" s="3">
        <v>43593</v>
      </c>
      <c r="G3135" t="s">
        <v>15</v>
      </c>
      <c r="H3135" t="s">
        <v>16</v>
      </c>
      <c r="I3135" t="s">
        <v>199</v>
      </c>
      <c r="J3135" t="s">
        <v>57</v>
      </c>
      <c r="K3135" t="s">
        <v>200</v>
      </c>
      <c r="L3135" t="s">
        <v>26</v>
      </c>
      <c r="M3135" t="str">
        <f>CONCATENATE("3p",C3135,"_",I3135)</f>
        <v>3pZRCBDP0271368_Diptera_Psychodidae</v>
      </c>
    </row>
    <row r="3136" spans="1:13" x14ac:dyDescent="0.25">
      <c r="A3136" t="s">
        <v>11</v>
      </c>
      <c r="B3136" t="s">
        <v>3421</v>
      </c>
      <c r="C3136" t="s">
        <v>1078</v>
      </c>
      <c r="D3136" t="s">
        <v>13</v>
      </c>
      <c r="E3136" t="s">
        <v>14</v>
      </c>
      <c r="F3136" s="3">
        <v>43593</v>
      </c>
      <c r="G3136" t="s">
        <v>15</v>
      </c>
      <c r="H3136" t="s">
        <v>16</v>
      </c>
      <c r="I3136" t="s">
        <v>66</v>
      </c>
      <c r="J3136" t="s">
        <v>57</v>
      </c>
      <c r="K3136" t="s">
        <v>67</v>
      </c>
      <c r="L3136" t="s">
        <v>26</v>
      </c>
      <c r="M3136" t="str">
        <f>CONCATENATE("3p",C3136,"_",I3136)</f>
        <v>3pZRCBDP0032574_Diptera_Chironomidae</v>
      </c>
    </row>
    <row r="3137" spans="1:13" x14ac:dyDescent="0.25">
      <c r="A3137" t="s">
        <v>11</v>
      </c>
      <c r="B3137" t="s">
        <v>3422</v>
      </c>
      <c r="C3137" t="s">
        <v>3340</v>
      </c>
      <c r="D3137" t="s">
        <v>13</v>
      </c>
      <c r="E3137" t="s">
        <v>14</v>
      </c>
      <c r="F3137" s="3">
        <v>43593</v>
      </c>
      <c r="G3137" t="s">
        <v>15</v>
      </c>
      <c r="H3137" t="s">
        <v>16</v>
      </c>
      <c r="I3137" t="s">
        <v>87</v>
      </c>
      <c r="J3137" t="s">
        <v>57</v>
      </c>
      <c r="K3137" t="s">
        <v>88</v>
      </c>
      <c r="L3137" t="s">
        <v>26</v>
      </c>
      <c r="M3137" t="str">
        <f>CONCATENATE("3p",C3137,"_",I3137)</f>
        <v>3pZRCBDP0000138_Diptera_Phoridae</v>
      </c>
    </row>
    <row r="3138" spans="1:13" x14ac:dyDescent="0.25">
      <c r="A3138" t="s">
        <v>11</v>
      </c>
      <c r="B3138" t="s">
        <v>3423</v>
      </c>
      <c r="C3138" t="s">
        <v>1352</v>
      </c>
      <c r="D3138" t="s">
        <v>13</v>
      </c>
      <c r="E3138" t="s">
        <v>14</v>
      </c>
      <c r="F3138" s="3">
        <v>43593</v>
      </c>
      <c r="G3138" t="s">
        <v>15</v>
      </c>
      <c r="H3138" t="s">
        <v>16</v>
      </c>
      <c r="I3138" t="s">
        <v>66</v>
      </c>
      <c r="J3138" t="s">
        <v>57</v>
      </c>
      <c r="K3138" t="s">
        <v>67</v>
      </c>
      <c r="L3138" t="s">
        <v>26</v>
      </c>
      <c r="M3138" t="str">
        <f>CONCATENATE("3p",C3138,"_",I3138)</f>
        <v>3pZRCBDP0196099_Diptera_Chironomidae</v>
      </c>
    </row>
    <row r="3139" spans="1:13" x14ac:dyDescent="0.25">
      <c r="A3139" t="s">
        <v>11</v>
      </c>
      <c r="B3139" t="s">
        <v>3424</v>
      </c>
      <c r="C3139" t="s">
        <v>3424</v>
      </c>
      <c r="D3139" t="s">
        <v>13</v>
      </c>
      <c r="E3139" t="s">
        <v>14</v>
      </c>
      <c r="F3139" s="3">
        <v>43593</v>
      </c>
      <c r="G3139" t="s">
        <v>15</v>
      </c>
      <c r="H3139" t="s">
        <v>16</v>
      </c>
      <c r="I3139" t="s">
        <v>1049</v>
      </c>
      <c r="J3139" t="s">
        <v>106</v>
      </c>
      <c r="K3139" t="s">
        <v>1050</v>
      </c>
      <c r="L3139" t="s">
        <v>20</v>
      </c>
      <c r="M3139" t="str">
        <f>CONCATENATE("3p",C3139,"_",I3139)</f>
        <v>3pZRCMIS0003806_Hemiptera_Aleyrodidae</v>
      </c>
    </row>
    <row r="3140" spans="1:13" x14ac:dyDescent="0.25">
      <c r="A3140" t="s">
        <v>11</v>
      </c>
      <c r="B3140" t="s">
        <v>3425</v>
      </c>
      <c r="C3140" t="s">
        <v>1207</v>
      </c>
      <c r="D3140" t="s">
        <v>13</v>
      </c>
      <c r="E3140" t="s">
        <v>14</v>
      </c>
      <c r="F3140" s="3">
        <v>43593</v>
      </c>
      <c r="G3140" t="s">
        <v>15</v>
      </c>
      <c r="H3140" t="s">
        <v>16</v>
      </c>
      <c r="I3140" t="s">
        <v>199</v>
      </c>
      <c r="J3140" t="s">
        <v>57</v>
      </c>
      <c r="K3140" t="s">
        <v>200</v>
      </c>
      <c r="L3140" t="s">
        <v>26</v>
      </c>
      <c r="M3140" t="str">
        <f>CONCATENATE("3p",C3140,"_",I3140)</f>
        <v>3pZRCBDP0271368_Diptera_Psychodidae</v>
      </c>
    </row>
    <row r="3141" spans="1:13" x14ac:dyDescent="0.25">
      <c r="A3141" t="s">
        <v>11</v>
      </c>
      <c r="B3141" t="s">
        <v>3426</v>
      </c>
      <c r="C3141" t="s">
        <v>3426</v>
      </c>
      <c r="D3141" t="s">
        <v>13</v>
      </c>
      <c r="E3141" t="s">
        <v>14</v>
      </c>
      <c r="F3141" s="3">
        <v>43593</v>
      </c>
      <c r="G3141" t="s">
        <v>15</v>
      </c>
      <c r="H3141" t="s">
        <v>16</v>
      </c>
      <c r="I3141" t="s">
        <v>159</v>
      </c>
      <c r="J3141" t="s">
        <v>57</v>
      </c>
      <c r="K3141" t="s">
        <v>160</v>
      </c>
      <c r="L3141" t="s">
        <v>20</v>
      </c>
      <c r="M3141" t="str">
        <f>CONCATENATE("3p",C3141,"_",I3141)</f>
        <v>3pZRCMIS0003808_Diptera_Cecidomyiidae</v>
      </c>
    </row>
    <row r="3142" spans="1:13" x14ac:dyDescent="0.25">
      <c r="A3142" t="s">
        <v>11</v>
      </c>
      <c r="B3142" t="s">
        <v>3427</v>
      </c>
      <c r="C3142" t="s">
        <v>3428</v>
      </c>
      <c r="D3142" t="s">
        <v>13</v>
      </c>
      <c r="E3142" t="s">
        <v>14</v>
      </c>
      <c r="F3142" s="3">
        <v>43593</v>
      </c>
      <c r="G3142" t="s">
        <v>15</v>
      </c>
      <c r="H3142" t="s">
        <v>16</v>
      </c>
      <c r="I3142" t="s">
        <v>215</v>
      </c>
      <c r="J3142" t="s">
        <v>57</v>
      </c>
      <c r="K3142" t="s">
        <v>216</v>
      </c>
      <c r="L3142" t="s">
        <v>26</v>
      </c>
      <c r="M3142" t="str">
        <f>CONCATENATE("3p",C3142,"_",I3142)</f>
        <v>3pZRCBDP0092278_Diptera_Sphaeroceridae</v>
      </c>
    </row>
    <row r="3143" spans="1:13" x14ac:dyDescent="0.25">
      <c r="A3143" t="s">
        <v>11</v>
      </c>
      <c r="B3143" t="s">
        <v>3429</v>
      </c>
      <c r="C3143" t="s">
        <v>2885</v>
      </c>
      <c r="D3143" t="s">
        <v>13</v>
      </c>
      <c r="E3143" t="s">
        <v>14</v>
      </c>
      <c r="F3143" s="3">
        <v>43593</v>
      </c>
      <c r="G3143" t="s">
        <v>15</v>
      </c>
      <c r="H3143" t="s">
        <v>16</v>
      </c>
      <c r="I3143" t="s">
        <v>159</v>
      </c>
      <c r="J3143" t="s">
        <v>57</v>
      </c>
      <c r="K3143" t="s">
        <v>160</v>
      </c>
      <c r="L3143" t="s">
        <v>26</v>
      </c>
      <c r="M3143" t="str">
        <f>CONCATENATE("3p",C3143,"_",I3143)</f>
        <v>3pZRCBDP0088774_Diptera_Cecidomyiidae</v>
      </c>
    </row>
    <row r="3144" spans="1:13" x14ac:dyDescent="0.25">
      <c r="A3144" t="s">
        <v>11</v>
      </c>
      <c r="B3144" t="s">
        <v>3430</v>
      </c>
      <c r="C3144" t="s">
        <v>1104</v>
      </c>
      <c r="D3144" t="s">
        <v>13</v>
      </c>
      <c r="E3144" t="s">
        <v>14</v>
      </c>
      <c r="F3144" s="3">
        <v>43593</v>
      </c>
      <c r="G3144" t="s">
        <v>15</v>
      </c>
      <c r="H3144" t="s">
        <v>16</v>
      </c>
      <c r="I3144" t="s">
        <v>199</v>
      </c>
      <c r="J3144" t="s">
        <v>57</v>
      </c>
      <c r="K3144" t="s">
        <v>200</v>
      </c>
      <c r="L3144" t="s">
        <v>26</v>
      </c>
      <c r="M3144" t="str">
        <f>CONCATENATE("3p",C3144,"_",I3144)</f>
        <v>3pZRCBDP0255249_Diptera_Psychodidae</v>
      </c>
    </row>
    <row r="3145" spans="1:13" x14ac:dyDescent="0.25">
      <c r="A3145" t="s">
        <v>11</v>
      </c>
      <c r="B3145" t="s">
        <v>3431</v>
      </c>
      <c r="C3145" t="s">
        <v>3006</v>
      </c>
      <c r="D3145" t="s">
        <v>13</v>
      </c>
      <c r="E3145" t="s">
        <v>14</v>
      </c>
      <c r="F3145" s="3">
        <v>43593</v>
      </c>
      <c r="G3145" t="s">
        <v>15</v>
      </c>
      <c r="H3145" t="s">
        <v>16</v>
      </c>
      <c r="I3145" t="s">
        <v>159</v>
      </c>
      <c r="J3145" t="s">
        <v>57</v>
      </c>
      <c r="K3145" t="s">
        <v>160</v>
      </c>
      <c r="L3145" t="s">
        <v>20</v>
      </c>
      <c r="M3145" t="str">
        <f>CONCATENATE("3p",C3145,"_",I3145)</f>
        <v>3pZRCMIS0003274_Diptera_Cecidomyiidae</v>
      </c>
    </row>
    <row r="3146" spans="1:13" x14ac:dyDescent="0.25">
      <c r="A3146" t="s">
        <v>11</v>
      </c>
      <c r="B3146" t="s">
        <v>3432</v>
      </c>
      <c r="C3146" t="s">
        <v>1078</v>
      </c>
      <c r="D3146" t="s">
        <v>13</v>
      </c>
      <c r="E3146" t="s">
        <v>14</v>
      </c>
      <c r="F3146" s="3">
        <v>43593</v>
      </c>
      <c r="G3146" t="s">
        <v>15</v>
      </c>
      <c r="H3146" t="s">
        <v>16</v>
      </c>
      <c r="I3146" t="s">
        <v>66</v>
      </c>
      <c r="J3146" t="s">
        <v>57</v>
      </c>
      <c r="K3146" t="s">
        <v>67</v>
      </c>
      <c r="L3146" t="s">
        <v>26</v>
      </c>
      <c r="M3146" t="str">
        <f>CONCATENATE("3p",C3146,"_",I3146)</f>
        <v>3pZRCBDP0032574_Diptera_Chironomidae</v>
      </c>
    </row>
    <row r="3147" spans="1:13" x14ac:dyDescent="0.25">
      <c r="A3147" t="s">
        <v>11</v>
      </c>
      <c r="B3147" t="s">
        <v>3433</v>
      </c>
      <c r="C3147" t="s">
        <v>1556</v>
      </c>
      <c r="D3147" t="s">
        <v>13</v>
      </c>
      <c r="E3147" t="s">
        <v>14</v>
      </c>
      <c r="F3147" s="3">
        <v>43593</v>
      </c>
      <c r="G3147" t="s">
        <v>15</v>
      </c>
      <c r="H3147" t="s">
        <v>16</v>
      </c>
      <c r="I3147" t="s">
        <v>159</v>
      </c>
      <c r="J3147" t="s">
        <v>57</v>
      </c>
      <c r="K3147" t="s">
        <v>160</v>
      </c>
      <c r="L3147" t="s">
        <v>26</v>
      </c>
      <c r="M3147" t="str">
        <f>CONCATENATE("3p",C3147,"_",I3147)</f>
        <v>3pZRCBDP0002915_Diptera_Cecidomyiidae</v>
      </c>
    </row>
    <row r="3148" spans="1:13" x14ac:dyDescent="0.25">
      <c r="A3148" t="s">
        <v>11</v>
      </c>
      <c r="B3148" t="s">
        <v>3434</v>
      </c>
      <c r="C3148" t="s">
        <v>1352</v>
      </c>
      <c r="D3148" t="s">
        <v>13</v>
      </c>
      <c r="E3148" t="s">
        <v>14</v>
      </c>
      <c r="F3148" s="3">
        <v>43593</v>
      </c>
      <c r="G3148" t="s">
        <v>15</v>
      </c>
      <c r="H3148" t="s">
        <v>16</v>
      </c>
      <c r="I3148" t="s">
        <v>66</v>
      </c>
      <c r="J3148" t="s">
        <v>57</v>
      </c>
      <c r="K3148" t="s">
        <v>67</v>
      </c>
      <c r="L3148" t="s">
        <v>26</v>
      </c>
      <c r="M3148" t="str">
        <f>CONCATENATE("3p",C3148,"_",I3148)</f>
        <v>3pZRCBDP0196099_Diptera_Chironomidae</v>
      </c>
    </row>
    <row r="3149" spans="1:13" x14ac:dyDescent="0.25">
      <c r="A3149" t="s">
        <v>11</v>
      </c>
      <c r="B3149" t="s">
        <v>3435</v>
      </c>
      <c r="C3149" t="s">
        <v>3435</v>
      </c>
      <c r="D3149" t="s">
        <v>13</v>
      </c>
      <c r="E3149" t="s">
        <v>14</v>
      </c>
      <c r="F3149" s="3">
        <v>43593</v>
      </c>
      <c r="G3149" t="s">
        <v>15</v>
      </c>
      <c r="H3149" t="s">
        <v>16</v>
      </c>
      <c r="I3149" t="s">
        <v>159</v>
      </c>
      <c r="J3149" t="s">
        <v>57</v>
      </c>
      <c r="K3149" t="s">
        <v>160</v>
      </c>
      <c r="L3149" t="s">
        <v>20</v>
      </c>
      <c r="M3149" t="str">
        <f>CONCATENATE("3p",C3149,"_",I3149)</f>
        <v>3pZRCMIS0003824_Diptera_Cecidomyiidae</v>
      </c>
    </row>
    <row r="3150" spans="1:13" x14ac:dyDescent="0.25">
      <c r="A3150" t="s">
        <v>11</v>
      </c>
      <c r="B3150" t="s">
        <v>3436</v>
      </c>
      <c r="C3150" t="s">
        <v>879</v>
      </c>
      <c r="D3150" t="s">
        <v>13</v>
      </c>
      <c r="E3150" t="s">
        <v>14</v>
      </c>
      <c r="F3150" s="3">
        <v>43593</v>
      </c>
      <c r="G3150" t="s">
        <v>15</v>
      </c>
      <c r="H3150" t="s">
        <v>16</v>
      </c>
      <c r="I3150" t="s">
        <v>199</v>
      </c>
      <c r="J3150" t="s">
        <v>57</v>
      </c>
      <c r="K3150" t="s">
        <v>200</v>
      </c>
      <c r="L3150" t="s">
        <v>26</v>
      </c>
      <c r="M3150" t="str">
        <f>CONCATENATE("3p",C3150,"_",I3150)</f>
        <v>3pZRCBDP0075163_Diptera_Psychodidae</v>
      </c>
    </row>
    <row r="3151" spans="1:13" x14ac:dyDescent="0.25">
      <c r="A3151" t="s">
        <v>11</v>
      </c>
      <c r="B3151" t="s">
        <v>3437</v>
      </c>
      <c r="C3151" t="s">
        <v>733</v>
      </c>
      <c r="D3151" t="s">
        <v>13</v>
      </c>
      <c r="E3151" t="s">
        <v>14</v>
      </c>
      <c r="F3151" s="3">
        <v>43593</v>
      </c>
      <c r="G3151" t="s">
        <v>15</v>
      </c>
      <c r="H3151" t="s">
        <v>16</v>
      </c>
      <c r="I3151" t="s">
        <v>159</v>
      </c>
      <c r="J3151" t="s">
        <v>57</v>
      </c>
      <c r="K3151" t="s">
        <v>160</v>
      </c>
      <c r="L3151" t="s">
        <v>26</v>
      </c>
      <c r="M3151" t="str">
        <f>CONCATENATE("3p",C3151,"_",I3151)</f>
        <v>3pZRCBDP0264374_Diptera_Cecidomyiidae</v>
      </c>
    </row>
    <row r="3152" spans="1:13" x14ac:dyDescent="0.25">
      <c r="A3152" t="s">
        <v>11</v>
      </c>
      <c r="B3152" t="s">
        <v>3438</v>
      </c>
      <c r="C3152" t="s">
        <v>1467</v>
      </c>
      <c r="D3152" t="s">
        <v>13</v>
      </c>
      <c r="E3152" t="s">
        <v>14</v>
      </c>
      <c r="F3152" s="3">
        <v>43593</v>
      </c>
      <c r="G3152" t="s">
        <v>15</v>
      </c>
      <c r="H3152" t="s">
        <v>16</v>
      </c>
      <c r="I3152" t="s">
        <v>66</v>
      </c>
      <c r="J3152" t="s">
        <v>57</v>
      </c>
      <c r="K3152" t="s">
        <v>67</v>
      </c>
      <c r="L3152" t="s">
        <v>26</v>
      </c>
      <c r="M3152" t="str">
        <f>CONCATENATE("3p",C3152,"_",I3152)</f>
        <v>3pZRCBDP0018890_Diptera_Chironomidae</v>
      </c>
    </row>
    <row r="3153" spans="1:13" x14ac:dyDescent="0.25">
      <c r="A3153" t="s">
        <v>11</v>
      </c>
      <c r="B3153" t="s">
        <v>3439</v>
      </c>
      <c r="C3153" t="s">
        <v>1207</v>
      </c>
      <c r="D3153" t="s">
        <v>13</v>
      </c>
      <c r="E3153" t="s">
        <v>14</v>
      </c>
      <c r="F3153" s="3">
        <v>43593</v>
      </c>
      <c r="G3153" t="s">
        <v>15</v>
      </c>
      <c r="H3153" t="s">
        <v>16</v>
      </c>
      <c r="I3153" t="s">
        <v>199</v>
      </c>
      <c r="J3153" t="s">
        <v>57</v>
      </c>
      <c r="K3153" t="s">
        <v>200</v>
      </c>
      <c r="L3153" t="s">
        <v>26</v>
      </c>
      <c r="M3153" t="str">
        <f>CONCATENATE("3p",C3153,"_",I3153)</f>
        <v>3pZRCBDP0271368_Diptera_Psychodidae</v>
      </c>
    </row>
    <row r="3154" spans="1:13" x14ac:dyDescent="0.25">
      <c r="A3154" t="s">
        <v>11</v>
      </c>
      <c r="B3154" t="s">
        <v>3440</v>
      </c>
      <c r="C3154" t="s">
        <v>1078</v>
      </c>
      <c r="D3154" t="s">
        <v>13</v>
      </c>
      <c r="E3154" t="s">
        <v>14</v>
      </c>
      <c r="F3154" s="3">
        <v>43593</v>
      </c>
      <c r="G3154" t="s">
        <v>15</v>
      </c>
      <c r="H3154" t="s">
        <v>16</v>
      </c>
      <c r="I3154" t="s">
        <v>66</v>
      </c>
      <c r="J3154" t="s">
        <v>57</v>
      </c>
      <c r="K3154" t="s">
        <v>67</v>
      </c>
      <c r="L3154" t="s">
        <v>26</v>
      </c>
      <c r="M3154" t="str">
        <f>CONCATENATE("3p",C3154,"_",I3154)</f>
        <v>3pZRCBDP0032574_Diptera_Chironomidae</v>
      </c>
    </row>
    <row r="3155" spans="1:13" x14ac:dyDescent="0.25">
      <c r="A3155" t="s">
        <v>11</v>
      </c>
      <c r="B3155" t="s">
        <v>3441</v>
      </c>
      <c r="C3155" t="s">
        <v>1539</v>
      </c>
      <c r="D3155" t="s">
        <v>13</v>
      </c>
      <c r="E3155" t="s">
        <v>14</v>
      </c>
      <c r="F3155" s="3">
        <v>43593</v>
      </c>
      <c r="G3155" t="s">
        <v>15</v>
      </c>
      <c r="H3155" t="s">
        <v>16</v>
      </c>
      <c r="I3155" t="s">
        <v>66</v>
      </c>
      <c r="J3155" t="s">
        <v>57</v>
      </c>
      <c r="K3155" t="s">
        <v>67</v>
      </c>
      <c r="L3155" t="s">
        <v>26</v>
      </c>
      <c r="M3155" t="str">
        <f>CONCATENATE("3p",C3155,"_",I3155)</f>
        <v>3pZRCBDP0020302_Diptera_Chironomidae</v>
      </c>
    </row>
    <row r="3156" spans="1:13" x14ac:dyDescent="0.25">
      <c r="A3156" t="s">
        <v>11</v>
      </c>
      <c r="B3156" t="s">
        <v>3442</v>
      </c>
      <c r="C3156" t="s">
        <v>1467</v>
      </c>
      <c r="D3156" t="s">
        <v>13</v>
      </c>
      <c r="E3156" t="s">
        <v>14</v>
      </c>
      <c r="F3156" s="3">
        <v>43593</v>
      </c>
      <c r="G3156" t="s">
        <v>15</v>
      </c>
      <c r="H3156" t="s">
        <v>16</v>
      </c>
      <c r="I3156" t="s">
        <v>66</v>
      </c>
      <c r="J3156" t="s">
        <v>57</v>
      </c>
      <c r="K3156" t="s">
        <v>67</v>
      </c>
      <c r="L3156" t="s">
        <v>26</v>
      </c>
      <c r="M3156" t="str">
        <f>CONCATENATE("3p",C3156,"_",I3156)</f>
        <v>3pZRCBDP0018890_Diptera_Chironomidae</v>
      </c>
    </row>
    <row r="3157" spans="1:13" x14ac:dyDescent="0.25">
      <c r="A3157" t="s">
        <v>11</v>
      </c>
      <c r="B3157" t="s">
        <v>3443</v>
      </c>
      <c r="C3157" t="s">
        <v>1207</v>
      </c>
      <c r="D3157" t="s">
        <v>13</v>
      </c>
      <c r="E3157" t="s">
        <v>14</v>
      </c>
      <c r="F3157" s="3">
        <v>43593</v>
      </c>
      <c r="G3157" t="s">
        <v>15</v>
      </c>
      <c r="H3157" t="s">
        <v>16</v>
      </c>
      <c r="I3157" t="s">
        <v>199</v>
      </c>
      <c r="J3157" t="s">
        <v>57</v>
      </c>
      <c r="K3157" t="s">
        <v>200</v>
      </c>
      <c r="L3157" t="s">
        <v>26</v>
      </c>
      <c r="M3157" t="str">
        <f>CONCATENATE("3p",C3157,"_",I3157)</f>
        <v>3pZRCBDP0271368_Diptera_Psychodidae</v>
      </c>
    </row>
    <row r="3158" spans="1:13" x14ac:dyDescent="0.25">
      <c r="A3158" t="s">
        <v>11</v>
      </c>
      <c r="B3158" t="s">
        <v>3444</v>
      </c>
      <c r="C3158" t="s">
        <v>1558</v>
      </c>
      <c r="D3158" t="s">
        <v>13</v>
      </c>
      <c r="E3158" t="s">
        <v>14</v>
      </c>
      <c r="F3158" s="3">
        <v>43593</v>
      </c>
      <c r="G3158" t="s">
        <v>15</v>
      </c>
      <c r="H3158" t="s">
        <v>16</v>
      </c>
      <c r="I3158" t="s">
        <v>66</v>
      </c>
      <c r="J3158" t="s">
        <v>57</v>
      </c>
      <c r="K3158" t="s">
        <v>67</v>
      </c>
      <c r="L3158" t="s">
        <v>26</v>
      </c>
      <c r="M3158" t="str">
        <f>CONCATENATE("3p",C3158,"_",I3158)</f>
        <v>3pZRCBDP0036914_Diptera_Chironomidae</v>
      </c>
    </row>
    <row r="3159" spans="1:13" x14ac:dyDescent="0.25">
      <c r="A3159" t="s">
        <v>11</v>
      </c>
      <c r="B3159" t="s">
        <v>3445</v>
      </c>
      <c r="C3159" t="s">
        <v>2368</v>
      </c>
      <c r="D3159" t="s">
        <v>13</v>
      </c>
      <c r="E3159" t="s">
        <v>14</v>
      </c>
      <c r="F3159" s="3">
        <v>43593</v>
      </c>
      <c r="G3159" t="s">
        <v>15</v>
      </c>
      <c r="H3159" t="s">
        <v>16</v>
      </c>
      <c r="I3159" t="s">
        <v>1008</v>
      </c>
      <c r="J3159" t="s">
        <v>389</v>
      </c>
      <c r="L3159" t="s">
        <v>26</v>
      </c>
      <c r="M3159" t="str">
        <f>CONCATENATE("3p",C3159,"_",I3159)</f>
        <v>3pZRCBDP0317632_Collembola_</v>
      </c>
    </row>
    <row r="3160" spans="1:13" x14ac:dyDescent="0.25">
      <c r="A3160" t="s">
        <v>11</v>
      </c>
      <c r="B3160" t="s">
        <v>3446</v>
      </c>
      <c r="C3160" t="s">
        <v>3447</v>
      </c>
      <c r="D3160" t="s">
        <v>13</v>
      </c>
      <c r="E3160" t="s">
        <v>14</v>
      </c>
      <c r="F3160" s="3">
        <v>43593</v>
      </c>
      <c r="G3160" t="s">
        <v>15</v>
      </c>
      <c r="H3160" t="s">
        <v>16</v>
      </c>
      <c r="I3160" t="s">
        <v>87</v>
      </c>
      <c r="J3160" t="s">
        <v>57</v>
      </c>
      <c r="K3160" t="s">
        <v>88</v>
      </c>
      <c r="L3160" t="s">
        <v>26</v>
      </c>
      <c r="M3160" t="str">
        <f>CONCATENATE("3p",C3160,"_",I3160)</f>
        <v>3pZRCBDP0219031_Diptera_Phoridae</v>
      </c>
    </row>
    <row r="3161" spans="1:13" x14ac:dyDescent="0.25">
      <c r="A3161" t="s">
        <v>11</v>
      </c>
      <c r="B3161" t="s">
        <v>3448</v>
      </c>
      <c r="C3161" t="s">
        <v>1440</v>
      </c>
      <c r="D3161" t="s">
        <v>13</v>
      </c>
      <c r="E3161" t="s">
        <v>14</v>
      </c>
      <c r="F3161" s="3">
        <v>43593</v>
      </c>
      <c r="G3161" t="s">
        <v>15</v>
      </c>
      <c r="H3161" t="s">
        <v>16</v>
      </c>
      <c r="I3161" t="s">
        <v>190</v>
      </c>
      <c r="J3161" t="s">
        <v>57</v>
      </c>
      <c r="K3161" t="s">
        <v>191</v>
      </c>
      <c r="L3161" t="s">
        <v>26</v>
      </c>
      <c r="M3161" t="str">
        <f>CONCATENATE("3p",C3161,"_",I3161)</f>
        <v>3pZRCBDP0217305_Diptera_Sciaridae</v>
      </c>
    </row>
    <row r="3162" spans="1:13" x14ac:dyDescent="0.25">
      <c r="A3162" t="s">
        <v>11</v>
      </c>
      <c r="B3162" t="s">
        <v>3449</v>
      </c>
      <c r="C3162" t="s">
        <v>3449</v>
      </c>
      <c r="D3162" t="s">
        <v>13</v>
      </c>
      <c r="E3162" t="s">
        <v>14</v>
      </c>
      <c r="F3162" s="3">
        <v>43593</v>
      </c>
      <c r="G3162" t="s">
        <v>15</v>
      </c>
      <c r="H3162" t="s">
        <v>16</v>
      </c>
      <c r="I3162" t="s">
        <v>1366</v>
      </c>
      <c r="J3162" t="s">
        <v>1366</v>
      </c>
      <c r="L3162" t="s">
        <v>20</v>
      </c>
      <c r="M3162" t="str">
        <f>CONCATENATE("3p",C3162,"_",I3162)</f>
        <v>3pZRCMIS0003852_NO MATCH</v>
      </c>
    </row>
    <row r="3163" spans="1:13" x14ac:dyDescent="0.25">
      <c r="A3163" t="s">
        <v>11</v>
      </c>
      <c r="B3163" t="s">
        <v>3450</v>
      </c>
      <c r="C3163" t="s">
        <v>1078</v>
      </c>
      <c r="D3163" t="s">
        <v>13</v>
      </c>
      <c r="E3163" t="s">
        <v>14</v>
      </c>
      <c r="F3163" s="3">
        <v>43593</v>
      </c>
      <c r="G3163" t="s">
        <v>15</v>
      </c>
      <c r="H3163" t="s">
        <v>16</v>
      </c>
      <c r="I3163" t="s">
        <v>66</v>
      </c>
      <c r="J3163" t="s">
        <v>57</v>
      </c>
      <c r="K3163" t="s">
        <v>67</v>
      </c>
      <c r="L3163" t="s">
        <v>26</v>
      </c>
      <c r="M3163" t="str">
        <f>CONCATENATE("3p",C3163,"_",I3163)</f>
        <v>3pZRCBDP0032574_Diptera_Chironomidae</v>
      </c>
    </row>
    <row r="3164" spans="1:13" x14ac:dyDescent="0.25">
      <c r="A3164" t="s">
        <v>11</v>
      </c>
      <c r="B3164" t="s">
        <v>3451</v>
      </c>
      <c r="C3164" t="s">
        <v>1467</v>
      </c>
      <c r="D3164" t="s">
        <v>13</v>
      </c>
      <c r="E3164" t="s">
        <v>14</v>
      </c>
      <c r="F3164" s="3">
        <v>43593</v>
      </c>
      <c r="G3164" t="s">
        <v>15</v>
      </c>
      <c r="H3164" t="s">
        <v>16</v>
      </c>
      <c r="I3164" t="s">
        <v>66</v>
      </c>
      <c r="J3164" t="s">
        <v>57</v>
      </c>
      <c r="K3164" t="s">
        <v>67</v>
      </c>
      <c r="L3164" t="s">
        <v>26</v>
      </c>
      <c r="M3164" t="str">
        <f>CONCATENATE("3p",C3164,"_",I3164)</f>
        <v>3pZRCBDP0018890_Diptera_Chironomidae</v>
      </c>
    </row>
    <row r="3165" spans="1:13" x14ac:dyDescent="0.25">
      <c r="A3165" t="s">
        <v>11</v>
      </c>
      <c r="B3165" t="s">
        <v>3452</v>
      </c>
      <c r="C3165" t="s">
        <v>1440</v>
      </c>
      <c r="D3165" t="s">
        <v>13</v>
      </c>
      <c r="E3165" t="s">
        <v>14</v>
      </c>
      <c r="F3165" s="3">
        <v>43593</v>
      </c>
      <c r="G3165" t="s">
        <v>15</v>
      </c>
      <c r="H3165" t="s">
        <v>16</v>
      </c>
      <c r="I3165" t="s">
        <v>190</v>
      </c>
      <c r="J3165" t="s">
        <v>57</v>
      </c>
      <c r="K3165" t="s">
        <v>191</v>
      </c>
      <c r="L3165" t="s">
        <v>26</v>
      </c>
      <c r="M3165" t="str">
        <f>CONCATENATE("3p",C3165,"_",I3165)</f>
        <v>3pZRCBDP0217305_Diptera_Sciaridae</v>
      </c>
    </row>
    <row r="3166" spans="1:13" x14ac:dyDescent="0.25">
      <c r="A3166" t="s">
        <v>11</v>
      </c>
      <c r="B3166" t="s">
        <v>3453</v>
      </c>
      <c r="C3166" t="s">
        <v>3453</v>
      </c>
      <c r="D3166" t="s">
        <v>13</v>
      </c>
      <c r="E3166" t="s">
        <v>14</v>
      </c>
      <c r="F3166" s="3">
        <v>43593</v>
      </c>
      <c r="G3166" t="s">
        <v>15</v>
      </c>
      <c r="H3166" t="s">
        <v>16</v>
      </c>
      <c r="I3166" t="s">
        <v>159</v>
      </c>
      <c r="J3166" t="s">
        <v>57</v>
      </c>
      <c r="K3166" t="s">
        <v>160</v>
      </c>
      <c r="L3166" t="s">
        <v>20</v>
      </c>
      <c r="M3166" t="str">
        <f>CONCATENATE("3p",C3166,"_",I3166)</f>
        <v>3pZRCMIS0003857_Diptera_Cecidomyiidae</v>
      </c>
    </row>
    <row r="3167" spans="1:13" x14ac:dyDescent="0.25">
      <c r="A3167" t="s">
        <v>11</v>
      </c>
      <c r="B3167" t="s">
        <v>3454</v>
      </c>
      <c r="C3167" t="s">
        <v>3454</v>
      </c>
      <c r="D3167" t="s">
        <v>13</v>
      </c>
      <c r="E3167" t="s">
        <v>14</v>
      </c>
      <c r="F3167" s="3">
        <v>43593</v>
      </c>
      <c r="G3167" t="s">
        <v>15</v>
      </c>
      <c r="H3167" t="s">
        <v>16</v>
      </c>
      <c r="I3167" t="s">
        <v>159</v>
      </c>
      <c r="J3167" t="s">
        <v>57</v>
      </c>
      <c r="K3167" t="s">
        <v>160</v>
      </c>
      <c r="L3167" t="s">
        <v>20</v>
      </c>
      <c r="M3167" t="str">
        <f>CONCATENATE("3p",C3167,"_",I3167)</f>
        <v>3pZRCMIS0003860_Diptera_Cecidomyiidae</v>
      </c>
    </row>
    <row r="3168" spans="1:13" x14ac:dyDescent="0.25">
      <c r="A3168" t="s">
        <v>11</v>
      </c>
      <c r="B3168" t="s">
        <v>3455</v>
      </c>
      <c r="C3168" t="s">
        <v>3456</v>
      </c>
      <c r="D3168" t="s">
        <v>13</v>
      </c>
      <c r="E3168" t="s">
        <v>14</v>
      </c>
      <c r="F3168" s="3">
        <v>43593</v>
      </c>
      <c r="G3168" t="s">
        <v>15</v>
      </c>
      <c r="H3168" t="s">
        <v>16</v>
      </c>
      <c r="I3168" t="s">
        <v>159</v>
      </c>
      <c r="J3168" t="s">
        <v>57</v>
      </c>
      <c r="K3168" t="s">
        <v>160</v>
      </c>
      <c r="L3168" t="s">
        <v>26</v>
      </c>
      <c r="M3168" t="str">
        <f>CONCATENATE("3p",C3168,"_",I3168)</f>
        <v>3pZRCBDP0347230_Diptera_Cecidomyiidae</v>
      </c>
    </row>
    <row r="3169" spans="1:13" x14ac:dyDescent="0.25">
      <c r="A3169" t="s">
        <v>11</v>
      </c>
      <c r="B3169" t="s">
        <v>3457</v>
      </c>
      <c r="C3169" t="s">
        <v>2983</v>
      </c>
      <c r="D3169" t="s">
        <v>13</v>
      </c>
      <c r="E3169" t="s">
        <v>14</v>
      </c>
      <c r="F3169" s="3">
        <v>43593</v>
      </c>
      <c r="G3169" t="s">
        <v>15</v>
      </c>
      <c r="H3169" t="s">
        <v>16</v>
      </c>
      <c r="I3169" t="s">
        <v>159</v>
      </c>
      <c r="J3169" t="s">
        <v>57</v>
      </c>
      <c r="K3169" t="s">
        <v>160</v>
      </c>
      <c r="L3169" t="s">
        <v>20</v>
      </c>
      <c r="M3169" t="str">
        <f>CONCATENATE("3p",C3169,"_",I3169)</f>
        <v>3pZRCMIS0003250_Diptera_Cecidomyiidae</v>
      </c>
    </row>
    <row r="3170" spans="1:13" x14ac:dyDescent="0.25">
      <c r="A3170" t="s">
        <v>11</v>
      </c>
      <c r="B3170" t="s">
        <v>3458</v>
      </c>
      <c r="C3170" t="s">
        <v>1800</v>
      </c>
      <c r="D3170" t="s">
        <v>13</v>
      </c>
      <c r="E3170" t="s">
        <v>14</v>
      </c>
      <c r="F3170" s="3">
        <v>43593</v>
      </c>
      <c r="G3170" t="s">
        <v>15</v>
      </c>
      <c r="H3170" t="s">
        <v>16</v>
      </c>
      <c r="I3170" t="s">
        <v>159</v>
      </c>
      <c r="J3170" t="s">
        <v>57</v>
      </c>
      <c r="K3170" t="s">
        <v>160</v>
      </c>
      <c r="L3170" t="s">
        <v>26</v>
      </c>
      <c r="M3170" t="str">
        <f>CONCATENATE("3p",C3170,"_",I3170)</f>
        <v>3pZRCBDP0271157_Diptera_Cecidomyiidae</v>
      </c>
    </row>
    <row r="3171" spans="1:13" x14ac:dyDescent="0.25">
      <c r="A3171" t="s">
        <v>11</v>
      </c>
      <c r="B3171" t="s">
        <v>3459</v>
      </c>
      <c r="C3171" t="s">
        <v>1467</v>
      </c>
      <c r="D3171" t="s">
        <v>13</v>
      </c>
      <c r="E3171" t="s">
        <v>14</v>
      </c>
      <c r="F3171" s="3">
        <v>43593</v>
      </c>
      <c r="G3171" t="s">
        <v>15</v>
      </c>
      <c r="H3171" t="s">
        <v>16</v>
      </c>
      <c r="I3171" t="s">
        <v>66</v>
      </c>
      <c r="J3171" t="s">
        <v>57</v>
      </c>
      <c r="K3171" t="s">
        <v>67</v>
      </c>
      <c r="L3171" t="s">
        <v>26</v>
      </c>
      <c r="M3171" t="str">
        <f>CONCATENATE("3p",C3171,"_",I3171)</f>
        <v>3pZRCBDP0018890_Diptera_Chironomidae</v>
      </c>
    </row>
    <row r="3172" spans="1:13" x14ac:dyDescent="0.25">
      <c r="A3172" t="s">
        <v>11</v>
      </c>
      <c r="B3172" t="s">
        <v>3460</v>
      </c>
      <c r="C3172" t="s">
        <v>1207</v>
      </c>
      <c r="D3172" t="s">
        <v>13</v>
      </c>
      <c r="E3172" t="s">
        <v>14</v>
      </c>
      <c r="F3172" s="3">
        <v>43593</v>
      </c>
      <c r="G3172" t="s">
        <v>15</v>
      </c>
      <c r="H3172" t="s">
        <v>16</v>
      </c>
      <c r="I3172" t="s">
        <v>199</v>
      </c>
      <c r="J3172" t="s">
        <v>57</v>
      </c>
      <c r="K3172" t="s">
        <v>200</v>
      </c>
      <c r="L3172" t="s">
        <v>26</v>
      </c>
      <c r="M3172" t="str">
        <f>CONCATENATE("3p",C3172,"_",I3172)</f>
        <v>3pZRCBDP0271368_Diptera_Psychodidae</v>
      </c>
    </row>
    <row r="3173" spans="1:13" x14ac:dyDescent="0.25">
      <c r="A3173" t="s">
        <v>11</v>
      </c>
      <c r="B3173" t="s">
        <v>3461</v>
      </c>
      <c r="C3173" t="s">
        <v>1539</v>
      </c>
      <c r="D3173" t="s">
        <v>13</v>
      </c>
      <c r="E3173" t="s">
        <v>14</v>
      </c>
      <c r="F3173" s="3">
        <v>43593</v>
      </c>
      <c r="G3173" t="s">
        <v>15</v>
      </c>
      <c r="H3173" t="s">
        <v>16</v>
      </c>
      <c r="I3173" t="s">
        <v>66</v>
      </c>
      <c r="J3173" t="s">
        <v>57</v>
      </c>
      <c r="K3173" t="s">
        <v>67</v>
      </c>
      <c r="L3173" t="s">
        <v>26</v>
      </c>
      <c r="M3173" t="str">
        <f>CONCATENATE("3p",C3173,"_",I3173)</f>
        <v>3pZRCBDP0020302_Diptera_Chironomidae</v>
      </c>
    </row>
    <row r="3174" spans="1:13" x14ac:dyDescent="0.25">
      <c r="A3174" t="s">
        <v>11</v>
      </c>
      <c r="B3174" t="s">
        <v>3462</v>
      </c>
      <c r="C3174" t="s">
        <v>1467</v>
      </c>
      <c r="D3174" t="s">
        <v>13</v>
      </c>
      <c r="E3174" t="s">
        <v>14</v>
      </c>
      <c r="F3174" s="3">
        <v>43593</v>
      </c>
      <c r="G3174" t="s">
        <v>15</v>
      </c>
      <c r="H3174" t="s">
        <v>16</v>
      </c>
      <c r="I3174" t="s">
        <v>66</v>
      </c>
      <c r="J3174" t="s">
        <v>57</v>
      </c>
      <c r="K3174" t="s">
        <v>67</v>
      </c>
      <c r="L3174" t="s">
        <v>26</v>
      </c>
      <c r="M3174" t="str">
        <f>CONCATENATE("3p",C3174,"_",I3174)</f>
        <v>3pZRCBDP0018890_Diptera_Chironomidae</v>
      </c>
    </row>
    <row r="3175" spans="1:13" x14ac:dyDescent="0.25">
      <c r="A3175" t="s">
        <v>11</v>
      </c>
      <c r="B3175" t="s">
        <v>3463</v>
      </c>
      <c r="C3175" t="s">
        <v>1078</v>
      </c>
      <c r="D3175" t="s">
        <v>13</v>
      </c>
      <c r="E3175" t="s">
        <v>14</v>
      </c>
      <c r="F3175" s="3">
        <v>43593</v>
      </c>
      <c r="G3175" t="s">
        <v>15</v>
      </c>
      <c r="H3175" t="s">
        <v>16</v>
      </c>
      <c r="I3175" t="s">
        <v>66</v>
      </c>
      <c r="J3175" t="s">
        <v>57</v>
      </c>
      <c r="K3175" t="s">
        <v>67</v>
      </c>
      <c r="L3175" t="s">
        <v>26</v>
      </c>
      <c r="M3175" t="str">
        <f>CONCATENATE("3p",C3175,"_",I3175)</f>
        <v>3pZRCBDP0032574_Diptera_Chironomidae</v>
      </c>
    </row>
    <row r="3176" spans="1:13" x14ac:dyDescent="0.25">
      <c r="A3176" t="s">
        <v>11</v>
      </c>
      <c r="B3176" t="s">
        <v>3464</v>
      </c>
      <c r="C3176" t="s">
        <v>1352</v>
      </c>
      <c r="D3176" t="s">
        <v>13</v>
      </c>
      <c r="E3176" t="s">
        <v>14</v>
      </c>
      <c r="F3176" s="3">
        <v>43593</v>
      </c>
      <c r="G3176" t="s">
        <v>15</v>
      </c>
      <c r="H3176" t="s">
        <v>16</v>
      </c>
      <c r="I3176" t="s">
        <v>66</v>
      </c>
      <c r="J3176" t="s">
        <v>57</v>
      </c>
      <c r="K3176" t="s">
        <v>67</v>
      </c>
      <c r="L3176" t="s">
        <v>26</v>
      </c>
      <c r="M3176" t="str">
        <f>CONCATENATE("3p",C3176,"_",I3176)</f>
        <v>3pZRCBDP0196099_Diptera_Chironomidae</v>
      </c>
    </row>
    <row r="3177" spans="1:13" x14ac:dyDescent="0.25">
      <c r="A3177" t="s">
        <v>11</v>
      </c>
      <c r="B3177" t="s">
        <v>3465</v>
      </c>
      <c r="C3177" t="s">
        <v>2368</v>
      </c>
      <c r="D3177" t="s">
        <v>13</v>
      </c>
      <c r="E3177" t="s">
        <v>14</v>
      </c>
      <c r="F3177" s="3">
        <v>43593</v>
      </c>
      <c r="G3177" t="s">
        <v>15</v>
      </c>
      <c r="H3177" t="s">
        <v>16</v>
      </c>
      <c r="I3177" t="s">
        <v>1008</v>
      </c>
      <c r="J3177" t="s">
        <v>389</v>
      </c>
      <c r="L3177" t="s">
        <v>26</v>
      </c>
      <c r="M3177" t="str">
        <f>CONCATENATE("3p",C3177,"_",I3177)</f>
        <v>3pZRCBDP0317632_Collembola_</v>
      </c>
    </row>
    <row r="3178" spans="1:13" x14ac:dyDescent="0.25">
      <c r="A3178" t="s">
        <v>11</v>
      </c>
      <c r="B3178" t="s">
        <v>3466</v>
      </c>
      <c r="C3178" t="s">
        <v>198</v>
      </c>
      <c r="D3178" t="s">
        <v>13</v>
      </c>
      <c r="E3178" t="s">
        <v>14</v>
      </c>
      <c r="F3178" s="3">
        <v>43593</v>
      </c>
      <c r="G3178" t="s">
        <v>15</v>
      </c>
      <c r="H3178" t="s">
        <v>16</v>
      </c>
      <c r="I3178" t="s">
        <v>199</v>
      </c>
      <c r="J3178" t="s">
        <v>57</v>
      </c>
      <c r="K3178" t="s">
        <v>200</v>
      </c>
      <c r="L3178" t="s">
        <v>26</v>
      </c>
      <c r="M3178" t="str">
        <f>CONCATENATE("3p",C3178,"_",I3178)</f>
        <v>3pZRCBDP0214597_Diptera_Psychodidae</v>
      </c>
    </row>
    <row r="3179" spans="1:13" x14ac:dyDescent="0.25">
      <c r="A3179" t="s">
        <v>11</v>
      </c>
      <c r="B3179" t="s">
        <v>3467</v>
      </c>
      <c r="C3179" t="s">
        <v>3468</v>
      </c>
      <c r="D3179" t="s">
        <v>13</v>
      </c>
      <c r="E3179" t="s">
        <v>14</v>
      </c>
      <c r="F3179" s="3">
        <v>43593</v>
      </c>
      <c r="G3179" t="s">
        <v>15</v>
      </c>
      <c r="H3179" t="s">
        <v>16</v>
      </c>
      <c r="I3179" t="s">
        <v>159</v>
      </c>
      <c r="J3179" t="s">
        <v>57</v>
      </c>
      <c r="K3179" t="s">
        <v>160</v>
      </c>
      <c r="L3179" t="s">
        <v>26</v>
      </c>
      <c r="M3179" t="str">
        <f>CONCATENATE("3p",C3179,"_",I3179)</f>
        <v>3pZRCBDP0338871_Diptera_Cecidomyiidae</v>
      </c>
    </row>
    <row r="3180" spans="1:13" x14ac:dyDescent="0.25">
      <c r="A3180" t="s">
        <v>11</v>
      </c>
      <c r="B3180" t="s">
        <v>3469</v>
      </c>
      <c r="C3180" t="s">
        <v>3351</v>
      </c>
      <c r="D3180" t="s">
        <v>13</v>
      </c>
      <c r="E3180" t="s">
        <v>14</v>
      </c>
      <c r="F3180" s="3">
        <v>43593</v>
      </c>
      <c r="G3180" t="s">
        <v>15</v>
      </c>
      <c r="H3180" t="s">
        <v>16</v>
      </c>
      <c r="I3180" t="s">
        <v>159</v>
      </c>
      <c r="J3180" t="s">
        <v>57</v>
      </c>
      <c r="K3180" t="s">
        <v>160</v>
      </c>
      <c r="L3180" t="s">
        <v>20</v>
      </c>
      <c r="M3180" t="str">
        <f>CONCATENATE("3p",C3180,"_",I3180)</f>
        <v>3pZRCMIS0003727_Diptera_Cecidomyiidae</v>
      </c>
    </row>
    <row r="3181" spans="1:13" x14ac:dyDescent="0.25">
      <c r="A3181" t="s">
        <v>11</v>
      </c>
      <c r="B3181" t="s">
        <v>3470</v>
      </c>
      <c r="C3181" t="s">
        <v>3470</v>
      </c>
      <c r="D3181" t="s">
        <v>13</v>
      </c>
      <c r="E3181" t="s">
        <v>14</v>
      </c>
      <c r="F3181" s="3">
        <v>43593</v>
      </c>
      <c r="G3181" t="s">
        <v>15</v>
      </c>
      <c r="H3181" t="s">
        <v>16</v>
      </c>
      <c r="I3181" t="s">
        <v>159</v>
      </c>
      <c r="J3181" t="s">
        <v>57</v>
      </c>
      <c r="K3181" t="s">
        <v>160</v>
      </c>
      <c r="L3181" t="s">
        <v>20</v>
      </c>
      <c r="M3181" t="str">
        <f>CONCATENATE("3p",C3181,"_",I3181)</f>
        <v>3pZRCMIS0003881_Diptera_Cecidomyiidae</v>
      </c>
    </row>
    <row r="3182" spans="1:13" x14ac:dyDescent="0.25">
      <c r="A3182" t="s">
        <v>11</v>
      </c>
      <c r="B3182" t="s">
        <v>3471</v>
      </c>
      <c r="C3182" t="s">
        <v>1556</v>
      </c>
      <c r="D3182" t="s">
        <v>13</v>
      </c>
      <c r="E3182" t="s">
        <v>14</v>
      </c>
      <c r="F3182" s="3">
        <v>43593</v>
      </c>
      <c r="G3182" t="s">
        <v>15</v>
      </c>
      <c r="H3182" t="s">
        <v>16</v>
      </c>
      <c r="I3182" t="s">
        <v>159</v>
      </c>
      <c r="J3182" t="s">
        <v>57</v>
      </c>
      <c r="K3182" t="s">
        <v>160</v>
      </c>
      <c r="L3182" t="s">
        <v>26</v>
      </c>
      <c r="M3182" t="str">
        <f>CONCATENATE("3p",C3182,"_",I3182)</f>
        <v>3pZRCBDP0002915_Diptera_Cecidomyiidae</v>
      </c>
    </row>
    <row r="3183" spans="1:13" x14ac:dyDescent="0.25">
      <c r="A3183" t="s">
        <v>11</v>
      </c>
      <c r="B3183" t="s">
        <v>3472</v>
      </c>
      <c r="C3183" t="s">
        <v>1558</v>
      </c>
      <c r="D3183" t="s">
        <v>13</v>
      </c>
      <c r="E3183" t="s">
        <v>14</v>
      </c>
      <c r="F3183" s="3">
        <v>43593</v>
      </c>
      <c r="G3183" t="s">
        <v>15</v>
      </c>
      <c r="H3183" t="s">
        <v>16</v>
      </c>
      <c r="I3183" t="s">
        <v>66</v>
      </c>
      <c r="J3183" t="s">
        <v>57</v>
      </c>
      <c r="K3183" t="s">
        <v>67</v>
      </c>
      <c r="L3183" t="s">
        <v>26</v>
      </c>
      <c r="M3183" t="str">
        <f>CONCATENATE("3p",C3183,"_",I3183)</f>
        <v>3pZRCBDP0036914_Diptera_Chironomidae</v>
      </c>
    </row>
    <row r="3184" spans="1:13" x14ac:dyDescent="0.25">
      <c r="A3184" t="s">
        <v>11</v>
      </c>
      <c r="B3184" t="s">
        <v>3473</v>
      </c>
      <c r="C3184" t="s">
        <v>1467</v>
      </c>
      <c r="D3184" t="s">
        <v>13</v>
      </c>
      <c r="E3184" t="s">
        <v>14</v>
      </c>
      <c r="F3184" s="3">
        <v>43593</v>
      </c>
      <c r="G3184" t="s">
        <v>15</v>
      </c>
      <c r="H3184" t="s">
        <v>16</v>
      </c>
      <c r="I3184" t="s">
        <v>66</v>
      </c>
      <c r="J3184" t="s">
        <v>57</v>
      </c>
      <c r="K3184" t="s">
        <v>67</v>
      </c>
      <c r="L3184" t="s">
        <v>26</v>
      </c>
      <c r="M3184" t="str">
        <f>CONCATENATE("3p",C3184,"_",I3184)</f>
        <v>3pZRCBDP0018890_Diptera_Chironomidae</v>
      </c>
    </row>
    <row r="3185" spans="1:13" x14ac:dyDescent="0.25">
      <c r="A3185" t="s">
        <v>11</v>
      </c>
      <c r="B3185" t="s">
        <v>3474</v>
      </c>
      <c r="C3185" t="s">
        <v>2916</v>
      </c>
      <c r="D3185" t="s">
        <v>13</v>
      </c>
      <c r="E3185" t="s">
        <v>14</v>
      </c>
      <c r="F3185" s="3">
        <v>43593</v>
      </c>
      <c r="G3185" t="s">
        <v>15</v>
      </c>
      <c r="H3185" t="s">
        <v>16</v>
      </c>
      <c r="I3185" t="s">
        <v>159</v>
      </c>
      <c r="J3185" t="s">
        <v>57</v>
      </c>
      <c r="K3185" t="s">
        <v>160</v>
      </c>
      <c r="L3185" t="s">
        <v>26</v>
      </c>
      <c r="M3185" t="str">
        <f>CONCATENATE("3p",C3185,"_",I3185)</f>
        <v>3pZRCBDP0319718_Diptera_Cecidomyiidae</v>
      </c>
    </row>
    <row r="3186" spans="1:13" x14ac:dyDescent="0.25">
      <c r="A3186" t="s">
        <v>11</v>
      </c>
      <c r="B3186" t="s">
        <v>3475</v>
      </c>
      <c r="C3186" t="s">
        <v>2368</v>
      </c>
      <c r="D3186" t="s">
        <v>13</v>
      </c>
      <c r="E3186" t="s">
        <v>14</v>
      </c>
      <c r="F3186" s="3">
        <v>43593</v>
      </c>
      <c r="G3186" t="s">
        <v>15</v>
      </c>
      <c r="H3186" t="s">
        <v>16</v>
      </c>
      <c r="I3186" t="s">
        <v>1008</v>
      </c>
      <c r="J3186" t="s">
        <v>389</v>
      </c>
      <c r="L3186" t="s">
        <v>26</v>
      </c>
      <c r="M3186" t="str">
        <f>CONCATENATE("3p",C3186,"_",I3186)</f>
        <v>3pZRCBDP0317632_Collembola_</v>
      </c>
    </row>
    <row r="3187" spans="1:13" x14ac:dyDescent="0.25">
      <c r="A3187" t="s">
        <v>11</v>
      </c>
      <c r="B3187" t="s">
        <v>3476</v>
      </c>
      <c r="C3187" t="s">
        <v>1800</v>
      </c>
      <c r="D3187" t="s">
        <v>13</v>
      </c>
      <c r="E3187" t="s">
        <v>14</v>
      </c>
      <c r="F3187" s="3">
        <v>43593</v>
      </c>
      <c r="G3187" t="s">
        <v>15</v>
      </c>
      <c r="H3187" t="s">
        <v>16</v>
      </c>
      <c r="I3187" t="s">
        <v>159</v>
      </c>
      <c r="J3187" t="s">
        <v>57</v>
      </c>
      <c r="K3187" t="s">
        <v>160</v>
      </c>
      <c r="L3187" t="s">
        <v>26</v>
      </c>
      <c r="M3187" t="str">
        <f>CONCATENATE("3p",C3187,"_",I3187)</f>
        <v>3pZRCBDP0271157_Diptera_Cecidomyiidae</v>
      </c>
    </row>
    <row r="3188" spans="1:13" x14ac:dyDescent="0.25">
      <c r="A3188" t="s">
        <v>11</v>
      </c>
      <c r="B3188" t="s">
        <v>3477</v>
      </c>
      <c r="C3188" t="s">
        <v>3477</v>
      </c>
      <c r="D3188" t="s">
        <v>13</v>
      </c>
      <c r="E3188" t="s">
        <v>14</v>
      </c>
      <c r="F3188" s="3">
        <v>43593</v>
      </c>
      <c r="G3188" t="s">
        <v>15</v>
      </c>
      <c r="H3188" t="s">
        <v>16</v>
      </c>
      <c r="I3188" t="s">
        <v>159</v>
      </c>
      <c r="J3188" t="s">
        <v>57</v>
      </c>
      <c r="K3188" t="s">
        <v>160</v>
      </c>
      <c r="L3188" t="s">
        <v>20</v>
      </c>
      <c r="M3188" t="str">
        <f>CONCATENATE("3p",C3188,"_",I3188)</f>
        <v>3pZRCMIS0003891_Diptera_Cecidomyiidae</v>
      </c>
    </row>
    <row r="3189" spans="1:13" x14ac:dyDescent="0.25">
      <c r="A3189" t="s">
        <v>11</v>
      </c>
      <c r="B3189" t="s">
        <v>3478</v>
      </c>
      <c r="C3189" t="s">
        <v>1001</v>
      </c>
      <c r="D3189" t="s">
        <v>13</v>
      </c>
      <c r="E3189" t="s">
        <v>14</v>
      </c>
      <c r="F3189" s="3">
        <v>43593</v>
      </c>
      <c r="G3189" t="s">
        <v>15</v>
      </c>
      <c r="H3189" t="s">
        <v>16</v>
      </c>
      <c r="I3189" t="s">
        <v>159</v>
      </c>
      <c r="J3189" t="s">
        <v>57</v>
      </c>
      <c r="K3189" t="s">
        <v>160</v>
      </c>
      <c r="L3189" t="s">
        <v>26</v>
      </c>
      <c r="M3189" t="str">
        <f>CONCATENATE("3p",C3189,"_",I3189)</f>
        <v>3pZRCBDP0031815_Diptera_Cecidomyiidae</v>
      </c>
    </row>
    <row r="3190" spans="1:13" x14ac:dyDescent="0.25">
      <c r="A3190" t="s">
        <v>11</v>
      </c>
      <c r="B3190" t="s">
        <v>3479</v>
      </c>
      <c r="C3190" t="s">
        <v>3480</v>
      </c>
      <c r="D3190" t="s">
        <v>13</v>
      </c>
      <c r="E3190" t="s">
        <v>14</v>
      </c>
      <c r="F3190" s="3">
        <v>43593</v>
      </c>
      <c r="G3190" t="s">
        <v>15</v>
      </c>
      <c r="H3190" t="s">
        <v>16</v>
      </c>
      <c r="I3190" t="s">
        <v>159</v>
      </c>
      <c r="J3190" t="s">
        <v>57</v>
      </c>
      <c r="K3190" t="s">
        <v>160</v>
      </c>
      <c r="L3190" t="s">
        <v>26</v>
      </c>
      <c r="M3190" t="str">
        <f>CONCATENATE("3p",C3190,"_",I3190)</f>
        <v>3pZRCBDP0216486_Diptera_Cecidomyiidae</v>
      </c>
    </row>
    <row r="3191" spans="1:13" x14ac:dyDescent="0.25">
      <c r="A3191" t="s">
        <v>11</v>
      </c>
      <c r="B3191" t="s">
        <v>3481</v>
      </c>
      <c r="C3191" t="s">
        <v>2908</v>
      </c>
      <c r="D3191" t="s">
        <v>13</v>
      </c>
      <c r="E3191" t="s">
        <v>14</v>
      </c>
      <c r="F3191" s="3">
        <v>43593</v>
      </c>
      <c r="G3191" t="s">
        <v>15</v>
      </c>
      <c r="H3191" t="s">
        <v>16</v>
      </c>
      <c r="I3191" t="s">
        <v>159</v>
      </c>
      <c r="J3191" t="s">
        <v>57</v>
      </c>
      <c r="K3191" t="s">
        <v>160</v>
      </c>
      <c r="L3191" t="s">
        <v>20</v>
      </c>
      <c r="M3191" t="str">
        <f>CONCATENATE("3p",C3191,"_",I3191)</f>
        <v>3pZRCMIS0003173_Diptera_Cecidomyiidae</v>
      </c>
    </row>
    <row r="3192" spans="1:13" x14ac:dyDescent="0.25">
      <c r="A3192" t="s">
        <v>11</v>
      </c>
      <c r="B3192" t="s">
        <v>3482</v>
      </c>
      <c r="C3192" t="s">
        <v>3482</v>
      </c>
      <c r="D3192" t="s">
        <v>13</v>
      </c>
      <c r="E3192" t="s">
        <v>14</v>
      </c>
      <c r="F3192" s="3">
        <v>43593</v>
      </c>
      <c r="G3192" t="s">
        <v>15</v>
      </c>
      <c r="H3192" t="s">
        <v>16</v>
      </c>
      <c r="I3192" t="s">
        <v>159</v>
      </c>
      <c r="J3192" t="s">
        <v>57</v>
      </c>
      <c r="K3192" t="s">
        <v>160</v>
      </c>
      <c r="L3192" t="s">
        <v>20</v>
      </c>
      <c r="M3192" t="str">
        <f>CONCATENATE("3p",C3192,"_",I3192)</f>
        <v>3pZRCMIS0003896_Diptera_Cecidomyiidae</v>
      </c>
    </row>
    <row r="3193" spans="1:13" x14ac:dyDescent="0.25">
      <c r="A3193" t="s">
        <v>11</v>
      </c>
      <c r="B3193" t="s">
        <v>3483</v>
      </c>
      <c r="C3193" t="s">
        <v>3484</v>
      </c>
      <c r="D3193" t="s">
        <v>13</v>
      </c>
      <c r="E3193" t="s">
        <v>14</v>
      </c>
      <c r="F3193" s="3">
        <v>43593</v>
      </c>
      <c r="G3193" t="s">
        <v>15</v>
      </c>
      <c r="H3193" t="s">
        <v>16</v>
      </c>
      <c r="I3193" t="s">
        <v>87</v>
      </c>
      <c r="J3193" t="s">
        <v>57</v>
      </c>
      <c r="K3193" t="s">
        <v>88</v>
      </c>
      <c r="L3193" t="s">
        <v>26</v>
      </c>
      <c r="M3193" t="str">
        <f>CONCATENATE("3p",C3193,"_",I3193)</f>
        <v>3pZRCBDP0000088_Diptera_Phoridae</v>
      </c>
    </row>
    <row r="3194" spans="1:13" x14ac:dyDescent="0.25">
      <c r="A3194" t="s">
        <v>11</v>
      </c>
      <c r="B3194" t="s">
        <v>3485</v>
      </c>
      <c r="C3194" t="s">
        <v>189</v>
      </c>
      <c r="D3194" t="s">
        <v>13</v>
      </c>
      <c r="E3194" t="s">
        <v>14</v>
      </c>
      <c r="F3194" s="3">
        <v>43593</v>
      </c>
      <c r="G3194" t="s">
        <v>15</v>
      </c>
      <c r="H3194" t="s">
        <v>16</v>
      </c>
      <c r="I3194" t="s">
        <v>190</v>
      </c>
      <c r="J3194" t="s">
        <v>57</v>
      </c>
      <c r="K3194" t="s">
        <v>191</v>
      </c>
      <c r="L3194" t="s">
        <v>26</v>
      </c>
      <c r="M3194" t="str">
        <f>CONCATENATE("3p",C3194,"_",I3194)</f>
        <v>3pZRCBDP0089193_Diptera_Sciaridae</v>
      </c>
    </row>
    <row r="3195" spans="1:13" x14ac:dyDescent="0.25">
      <c r="A3195" t="s">
        <v>11</v>
      </c>
      <c r="B3195" t="s">
        <v>3486</v>
      </c>
      <c r="C3195" t="s">
        <v>1078</v>
      </c>
      <c r="D3195" t="s">
        <v>13</v>
      </c>
      <c r="E3195" t="s">
        <v>14</v>
      </c>
      <c r="F3195" s="3">
        <v>43593</v>
      </c>
      <c r="G3195" t="s">
        <v>15</v>
      </c>
      <c r="H3195" t="s">
        <v>16</v>
      </c>
      <c r="I3195" t="s">
        <v>66</v>
      </c>
      <c r="J3195" t="s">
        <v>57</v>
      </c>
      <c r="K3195" t="s">
        <v>67</v>
      </c>
      <c r="L3195" t="s">
        <v>26</v>
      </c>
      <c r="M3195" t="str">
        <f>CONCATENATE("3p",C3195,"_",I3195)</f>
        <v>3pZRCBDP0032574_Diptera_Chironomidae</v>
      </c>
    </row>
    <row r="3196" spans="1:13" x14ac:dyDescent="0.25">
      <c r="A3196" t="s">
        <v>11</v>
      </c>
      <c r="B3196" t="s">
        <v>3487</v>
      </c>
      <c r="C3196" t="s">
        <v>3488</v>
      </c>
      <c r="D3196" t="s">
        <v>13</v>
      </c>
      <c r="E3196" t="s">
        <v>14</v>
      </c>
      <c r="F3196" s="3">
        <v>43593</v>
      </c>
      <c r="G3196" t="s">
        <v>15</v>
      </c>
      <c r="H3196" t="s">
        <v>16</v>
      </c>
      <c r="I3196" t="s">
        <v>661</v>
      </c>
      <c r="J3196" t="s">
        <v>57</v>
      </c>
      <c r="K3196" t="s">
        <v>662</v>
      </c>
      <c r="L3196" t="s">
        <v>26</v>
      </c>
      <c r="M3196" t="str">
        <f>CONCATENATE("3p",C3196,"_",I3196)</f>
        <v>3pZRCBDP0017833_Diptera_Ceratopogonidae</v>
      </c>
    </row>
    <row r="3197" spans="1:13" x14ac:dyDescent="0.25">
      <c r="A3197" t="s">
        <v>11</v>
      </c>
      <c r="B3197" t="s">
        <v>3489</v>
      </c>
      <c r="C3197" t="s">
        <v>86</v>
      </c>
      <c r="D3197" t="s">
        <v>13</v>
      </c>
      <c r="E3197" t="s">
        <v>14</v>
      </c>
      <c r="F3197" s="3">
        <v>43593</v>
      </c>
      <c r="G3197" t="s">
        <v>15</v>
      </c>
      <c r="H3197" t="s">
        <v>16</v>
      </c>
      <c r="I3197" t="s">
        <v>87</v>
      </c>
      <c r="J3197" t="s">
        <v>57</v>
      </c>
      <c r="K3197" t="s">
        <v>88</v>
      </c>
      <c r="L3197" t="s">
        <v>26</v>
      </c>
      <c r="M3197" t="str">
        <f>CONCATENATE("3p",C3197,"_",I3197)</f>
        <v>3pZRCBDP0214601_Diptera_Phoridae</v>
      </c>
    </row>
    <row r="3198" spans="1:13" x14ac:dyDescent="0.25">
      <c r="A3198" t="s">
        <v>11</v>
      </c>
      <c r="B3198" t="s">
        <v>3490</v>
      </c>
      <c r="C3198" t="s">
        <v>3106</v>
      </c>
      <c r="D3198" t="s">
        <v>13</v>
      </c>
      <c r="E3198" t="s">
        <v>14</v>
      </c>
      <c r="F3198" s="3">
        <v>43593</v>
      </c>
      <c r="G3198" t="s">
        <v>15</v>
      </c>
      <c r="H3198" t="s">
        <v>16</v>
      </c>
      <c r="I3198" t="s">
        <v>199</v>
      </c>
      <c r="J3198" t="s">
        <v>57</v>
      </c>
      <c r="K3198" t="s">
        <v>200</v>
      </c>
      <c r="L3198" t="s">
        <v>20</v>
      </c>
      <c r="M3198" t="str">
        <f>CONCATENATE("3p",C3198,"_",I3198)</f>
        <v>3pZRCMIS0003411_Diptera_Psychodidae</v>
      </c>
    </row>
    <row r="3199" spans="1:13" x14ac:dyDescent="0.25">
      <c r="A3199" t="s">
        <v>11</v>
      </c>
      <c r="B3199" t="s">
        <v>3491</v>
      </c>
      <c r="C3199" t="s">
        <v>1207</v>
      </c>
      <c r="D3199" t="s">
        <v>13</v>
      </c>
      <c r="E3199" t="s">
        <v>14</v>
      </c>
      <c r="F3199" s="3">
        <v>43593</v>
      </c>
      <c r="G3199" t="s">
        <v>15</v>
      </c>
      <c r="H3199" t="s">
        <v>16</v>
      </c>
      <c r="I3199" t="s">
        <v>199</v>
      </c>
      <c r="J3199" t="s">
        <v>57</v>
      </c>
      <c r="K3199" t="s">
        <v>200</v>
      </c>
      <c r="L3199" t="s">
        <v>26</v>
      </c>
      <c r="M3199" t="str">
        <f>CONCATENATE("3p",C3199,"_",I3199)</f>
        <v>3pZRCBDP0271368_Diptera_Psychodidae</v>
      </c>
    </row>
    <row r="3200" spans="1:13" x14ac:dyDescent="0.25">
      <c r="A3200" t="s">
        <v>11</v>
      </c>
      <c r="B3200" t="s">
        <v>3492</v>
      </c>
      <c r="C3200" t="s">
        <v>1207</v>
      </c>
      <c r="D3200" t="s">
        <v>13</v>
      </c>
      <c r="E3200" t="s">
        <v>14</v>
      </c>
      <c r="F3200" s="3">
        <v>43593</v>
      </c>
      <c r="G3200" t="s">
        <v>15</v>
      </c>
      <c r="H3200" t="s">
        <v>16</v>
      </c>
      <c r="I3200" t="s">
        <v>199</v>
      </c>
      <c r="J3200" t="s">
        <v>57</v>
      </c>
      <c r="K3200" t="s">
        <v>200</v>
      </c>
      <c r="L3200" t="s">
        <v>26</v>
      </c>
      <c r="M3200" t="str">
        <f>CONCATENATE("3p",C3200,"_",I3200)</f>
        <v>3pZRCBDP0271368_Diptera_Psychodidae</v>
      </c>
    </row>
    <row r="3201" spans="1:13" x14ac:dyDescent="0.25">
      <c r="A3201" t="s">
        <v>11</v>
      </c>
      <c r="B3201" t="s">
        <v>3493</v>
      </c>
      <c r="C3201" t="s">
        <v>1558</v>
      </c>
      <c r="D3201" t="s">
        <v>13</v>
      </c>
      <c r="E3201" t="s">
        <v>14</v>
      </c>
      <c r="F3201" s="3">
        <v>43593</v>
      </c>
      <c r="G3201" t="s">
        <v>15</v>
      </c>
      <c r="H3201" t="s">
        <v>16</v>
      </c>
      <c r="I3201" t="s">
        <v>66</v>
      </c>
      <c r="J3201" t="s">
        <v>57</v>
      </c>
      <c r="K3201" t="s">
        <v>67</v>
      </c>
      <c r="L3201" t="s">
        <v>26</v>
      </c>
      <c r="M3201" t="str">
        <f>CONCATENATE("3p",C3201,"_",I3201)</f>
        <v>3pZRCBDP0036914_Diptera_Chironomidae</v>
      </c>
    </row>
    <row r="3202" spans="1:13" x14ac:dyDescent="0.25">
      <c r="A3202" t="s">
        <v>11</v>
      </c>
      <c r="B3202" t="s">
        <v>3494</v>
      </c>
      <c r="C3202" t="s">
        <v>3495</v>
      </c>
      <c r="D3202" t="s">
        <v>13</v>
      </c>
      <c r="E3202" t="s">
        <v>14</v>
      </c>
      <c r="F3202" s="3">
        <v>43593</v>
      </c>
      <c r="G3202" t="s">
        <v>15</v>
      </c>
      <c r="H3202" t="s">
        <v>16</v>
      </c>
      <c r="I3202" t="s">
        <v>159</v>
      </c>
      <c r="J3202" t="s">
        <v>57</v>
      </c>
      <c r="K3202" t="s">
        <v>160</v>
      </c>
      <c r="L3202" t="s">
        <v>26</v>
      </c>
      <c r="M3202" t="str">
        <f>CONCATENATE("3p",C3202,"_",I3202)</f>
        <v>3pZRCBDP0329678_Diptera_Cecidomyiidae</v>
      </c>
    </row>
    <row r="3203" spans="1:13" x14ac:dyDescent="0.25">
      <c r="A3203" t="s">
        <v>11</v>
      </c>
      <c r="B3203" t="s">
        <v>3496</v>
      </c>
      <c r="C3203" t="s">
        <v>1539</v>
      </c>
      <c r="D3203" t="s">
        <v>13</v>
      </c>
      <c r="E3203" t="s">
        <v>14</v>
      </c>
      <c r="F3203" s="3">
        <v>43593</v>
      </c>
      <c r="G3203" t="s">
        <v>15</v>
      </c>
      <c r="H3203" t="s">
        <v>16</v>
      </c>
      <c r="I3203" t="s">
        <v>66</v>
      </c>
      <c r="J3203" t="s">
        <v>57</v>
      </c>
      <c r="K3203" t="s">
        <v>67</v>
      </c>
      <c r="L3203" t="s">
        <v>26</v>
      </c>
      <c r="M3203" t="str">
        <f>CONCATENATE("3p",C3203,"_",I3203)</f>
        <v>3pZRCBDP0020302_Diptera_Chironomidae</v>
      </c>
    </row>
    <row r="3204" spans="1:13" x14ac:dyDescent="0.25">
      <c r="A3204" t="s">
        <v>11</v>
      </c>
      <c r="B3204" t="s">
        <v>3497</v>
      </c>
      <c r="C3204" t="s">
        <v>1078</v>
      </c>
      <c r="D3204" t="s">
        <v>13</v>
      </c>
      <c r="E3204" t="s">
        <v>14</v>
      </c>
      <c r="F3204" s="3">
        <v>43593</v>
      </c>
      <c r="G3204" t="s">
        <v>15</v>
      </c>
      <c r="H3204" t="s">
        <v>16</v>
      </c>
      <c r="I3204" t="s">
        <v>66</v>
      </c>
      <c r="J3204" t="s">
        <v>57</v>
      </c>
      <c r="K3204" t="s">
        <v>67</v>
      </c>
      <c r="L3204" t="s">
        <v>26</v>
      </c>
      <c r="M3204" t="str">
        <f>CONCATENATE("3p",C3204,"_",I3204)</f>
        <v>3pZRCBDP0032574_Diptera_Chironomidae</v>
      </c>
    </row>
    <row r="3205" spans="1:13" x14ac:dyDescent="0.25">
      <c r="A3205" t="s">
        <v>11</v>
      </c>
      <c r="B3205" t="s">
        <v>3498</v>
      </c>
      <c r="C3205" t="s">
        <v>1467</v>
      </c>
      <c r="D3205" t="s">
        <v>13</v>
      </c>
      <c r="E3205" t="s">
        <v>14</v>
      </c>
      <c r="F3205" s="3">
        <v>43593</v>
      </c>
      <c r="G3205" t="s">
        <v>15</v>
      </c>
      <c r="H3205" t="s">
        <v>16</v>
      </c>
      <c r="I3205" t="s">
        <v>66</v>
      </c>
      <c r="J3205" t="s">
        <v>57</v>
      </c>
      <c r="K3205" t="s">
        <v>67</v>
      </c>
      <c r="L3205" t="s">
        <v>26</v>
      </c>
      <c r="M3205" t="str">
        <f>CONCATENATE("3p",C3205,"_",I3205)</f>
        <v>3pZRCBDP0018890_Diptera_Chironomidae</v>
      </c>
    </row>
    <row r="3206" spans="1:13" x14ac:dyDescent="0.25">
      <c r="A3206" t="s">
        <v>11</v>
      </c>
      <c r="B3206" t="s">
        <v>3499</v>
      </c>
      <c r="C3206" t="s">
        <v>3499</v>
      </c>
      <c r="D3206" t="s">
        <v>13</v>
      </c>
      <c r="E3206" t="s">
        <v>14</v>
      </c>
      <c r="F3206" s="3">
        <v>43593</v>
      </c>
      <c r="G3206" t="s">
        <v>15</v>
      </c>
      <c r="H3206" t="s">
        <v>16</v>
      </c>
      <c r="I3206" t="s">
        <v>661</v>
      </c>
      <c r="J3206" t="s">
        <v>57</v>
      </c>
      <c r="K3206" t="s">
        <v>662</v>
      </c>
      <c r="L3206" t="s">
        <v>20</v>
      </c>
      <c r="M3206" t="str">
        <f>CONCATENATE("3p",C3206,"_",I3206)</f>
        <v>3pZRCMIS0003911_Diptera_Ceratopogonidae</v>
      </c>
    </row>
    <row r="3207" spans="1:13" x14ac:dyDescent="0.25">
      <c r="A3207" t="s">
        <v>11</v>
      </c>
      <c r="B3207" t="s">
        <v>3500</v>
      </c>
      <c r="C3207" t="s">
        <v>3499</v>
      </c>
      <c r="D3207" t="s">
        <v>13</v>
      </c>
      <c r="E3207" t="s">
        <v>14</v>
      </c>
      <c r="F3207" s="3">
        <v>43593</v>
      </c>
      <c r="G3207" t="s">
        <v>15</v>
      </c>
      <c r="H3207" t="s">
        <v>16</v>
      </c>
      <c r="I3207" t="s">
        <v>661</v>
      </c>
      <c r="J3207" t="s">
        <v>57</v>
      </c>
      <c r="K3207" t="s">
        <v>662</v>
      </c>
      <c r="L3207" t="s">
        <v>20</v>
      </c>
      <c r="M3207" t="str">
        <f>CONCATENATE("3p",C3207,"_",I3207)</f>
        <v>3pZRCMIS0003911_Diptera_Ceratopogonidae</v>
      </c>
    </row>
    <row r="3208" spans="1:13" x14ac:dyDescent="0.25">
      <c r="A3208" t="s">
        <v>11</v>
      </c>
      <c r="B3208" t="s">
        <v>3501</v>
      </c>
      <c r="C3208" t="s">
        <v>1558</v>
      </c>
      <c r="D3208" t="s">
        <v>13</v>
      </c>
      <c r="E3208" t="s">
        <v>14</v>
      </c>
      <c r="F3208" s="3">
        <v>43593</v>
      </c>
      <c r="G3208" t="s">
        <v>15</v>
      </c>
      <c r="H3208" t="s">
        <v>16</v>
      </c>
      <c r="I3208" t="s">
        <v>66</v>
      </c>
      <c r="J3208" t="s">
        <v>57</v>
      </c>
      <c r="K3208" t="s">
        <v>67</v>
      </c>
      <c r="L3208" t="s">
        <v>26</v>
      </c>
      <c r="M3208" t="str">
        <f>CONCATENATE("3p",C3208,"_",I3208)</f>
        <v>3pZRCBDP0036914_Diptera_Chironomidae</v>
      </c>
    </row>
    <row r="3209" spans="1:13" x14ac:dyDescent="0.25">
      <c r="A3209" t="s">
        <v>11</v>
      </c>
      <c r="B3209" t="s">
        <v>3502</v>
      </c>
      <c r="C3209" t="s">
        <v>1078</v>
      </c>
      <c r="D3209" t="s">
        <v>13</v>
      </c>
      <c r="E3209" t="s">
        <v>14</v>
      </c>
      <c r="F3209" s="3">
        <v>43593</v>
      </c>
      <c r="G3209" t="s">
        <v>15</v>
      </c>
      <c r="H3209" t="s">
        <v>16</v>
      </c>
      <c r="I3209" t="s">
        <v>66</v>
      </c>
      <c r="J3209" t="s">
        <v>57</v>
      </c>
      <c r="K3209" t="s">
        <v>67</v>
      </c>
      <c r="L3209" t="s">
        <v>26</v>
      </c>
      <c r="M3209" t="str">
        <f>CONCATENATE("3p",C3209,"_",I3209)</f>
        <v>3pZRCBDP0032574_Diptera_Chironomidae</v>
      </c>
    </row>
    <row r="3210" spans="1:13" x14ac:dyDescent="0.25">
      <c r="A3210" t="s">
        <v>11</v>
      </c>
      <c r="B3210" t="s">
        <v>3503</v>
      </c>
      <c r="C3210" t="s">
        <v>1207</v>
      </c>
      <c r="D3210" t="s">
        <v>13</v>
      </c>
      <c r="E3210" t="s">
        <v>14</v>
      </c>
      <c r="F3210" s="3">
        <v>43593</v>
      </c>
      <c r="G3210" t="s">
        <v>15</v>
      </c>
      <c r="H3210" t="s">
        <v>16</v>
      </c>
      <c r="I3210" t="s">
        <v>199</v>
      </c>
      <c r="J3210" t="s">
        <v>57</v>
      </c>
      <c r="K3210" t="s">
        <v>200</v>
      </c>
      <c r="L3210" t="s">
        <v>26</v>
      </c>
      <c r="M3210" t="str">
        <f>CONCATENATE("3p",C3210,"_",I3210)</f>
        <v>3pZRCBDP0271368_Diptera_Psychodidae</v>
      </c>
    </row>
    <row r="3211" spans="1:13" x14ac:dyDescent="0.25">
      <c r="A3211" t="s">
        <v>11</v>
      </c>
      <c r="B3211" t="s">
        <v>3504</v>
      </c>
      <c r="C3211" t="s">
        <v>1420</v>
      </c>
      <c r="D3211" t="s">
        <v>13</v>
      </c>
      <c r="E3211" t="s">
        <v>14</v>
      </c>
      <c r="F3211" s="3">
        <v>43593</v>
      </c>
      <c r="G3211" t="s">
        <v>15</v>
      </c>
      <c r="H3211" t="s">
        <v>16</v>
      </c>
      <c r="I3211" t="s">
        <v>159</v>
      </c>
      <c r="J3211" t="s">
        <v>57</v>
      </c>
      <c r="K3211" t="s">
        <v>160</v>
      </c>
      <c r="L3211" t="s">
        <v>20</v>
      </c>
      <c r="M3211" t="str">
        <f>CONCATENATE("3p",C3211,"_",I3211)</f>
        <v>3pZRCMIS0001548_Diptera_Cecidomyiidae</v>
      </c>
    </row>
    <row r="3212" spans="1:13" x14ac:dyDescent="0.25">
      <c r="A3212" t="s">
        <v>11</v>
      </c>
      <c r="B3212" t="s">
        <v>3505</v>
      </c>
      <c r="C3212" t="s">
        <v>1001</v>
      </c>
      <c r="D3212" t="s">
        <v>13</v>
      </c>
      <c r="E3212" t="s">
        <v>14</v>
      </c>
      <c r="F3212" s="3">
        <v>43593</v>
      </c>
      <c r="G3212" t="s">
        <v>15</v>
      </c>
      <c r="H3212" t="s">
        <v>16</v>
      </c>
      <c r="I3212" t="s">
        <v>159</v>
      </c>
      <c r="J3212" t="s">
        <v>57</v>
      </c>
      <c r="K3212" t="s">
        <v>160</v>
      </c>
      <c r="L3212" t="s">
        <v>26</v>
      </c>
      <c r="M3212" t="str">
        <f>CONCATENATE("3p",C3212,"_",I3212)</f>
        <v>3pZRCBDP0031815_Diptera_Cecidomyiidae</v>
      </c>
    </row>
    <row r="3213" spans="1:13" x14ac:dyDescent="0.25">
      <c r="A3213" t="s">
        <v>11</v>
      </c>
      <c r="B3213" t="s">
        <v>3506</v>
      </c>
      <c r="C3213" t="s">
        <v>1467</v>
      </c>
      <c r="D3213" t="s">
        <v>13</v>
      </c>
      <c r="E3213" t="s">
        <v>14</v>
      </c>
      <c r="F3213" s="3">
        <v>43593</v>
      </c>
      <c r="G3213" t="s">
        <v>15</v>
      </c>
      <c r="H3213" t="s">
        <v>16</v>
      </c>
      <c r="I3213" t="s">
        <v>66</v>
      </c>
      <c r="J3213" t="s">
        <v>57</v>
      </c>
      <c r="K3213" t="s">
        <v>67</v>
      </c>
      <c r="L3213" t="s">
        <v>26</v>
      </c>
      <c r="M3213" t="str">
        <f>CONCATENATE("3p",C3213,"_",I3213)</f>
        <v>3pZRCBDP0018890_Diptera_Chironomidae</v>
      </c>
    </row>
    <row r="3214" spans="1:13" x14ac:dyDescent="0.25">
      <c r="A3214" t="s">
        <v>11</v>
      </c>
      <c r="B3214" t="s">
        <v>3507</v>
      </c>
      <c r="C3214" t="s">
        <v>86</v>
      </c>
      <c r="D3214" t="s">
        <v>13</v>
      </c>
      <c r="E3214" t="s">
        <v>14</v>
      </c>
      <c r="F3214" s="3">
        <v>43593</v>
      </c>
      <c r="G3214" t="s">
        <v>15</v>
      </c>
      <c r="H3214" t="s">
        <v>16</v>
      </c>
      <c r="I3214" t="s">
        <v>87</v>
      </c>
      <c r="J3214" t="s">
        <v>57</v>
      </c>
      <c r="K3214" t="s">
        <v>88</v>
      </c>
      <c r="L3214" t="s">
        <v>26</v>
      </c>
      <c r="M3214" t="str">
        <f>CONCATENATE("3p",C3214,"_",I3214)</f>
        <v>3pZRCBDP0214601_Diptera_Phoridae</v>
      </c>
    </row>
    <row r="3215" spans="1:13" x14ac:dyDescent="0.25">
      <c r="A3215" t="s">
        <v>11</v>
      </c>
      <c r="B3215" t="s">
        <v>3508</v>
      </c>
      <c r="C3215" t="s">
        <v>3509</v>
      </c>
      <c r="D3215" t="s">
        <v>13</v>
      </c>
      <c r="E3215" t="s">
        <v>14</v>
      </c>
      <c r="F3215" s="3">
        <v>43593</v>
      </c>
      <c r="G3215" t="s">
        <v>15</v>
      </c>
      <c r="H3215" t="s">
        <v>16</v>
      </c>
      <c r="I3215" t="s">
        <v>87</v>
      </c>
      <c r="J3215" t="s">
        <v>57</v>
      </c>
      <c r="K3215" t="s">
        <v>88</v>
      </c>
      <c r="L3215" t="s">
        <v>26</v>
      </c>
      <c r="M3215" t="str">
        <f>CONCATENATE("3p",C3215,"_",I3215)</f>
        <v>3pZRCBDP0025810_Diptera_Phoridae</v>
      </c>
    </row>
    <row r="3216" spans="1:13" x14ac:dyDescent="0.25">
      <c r="A3216" t="s">
        <v>11</v>
      </c>
      <c r="B3216" t="s">
        <v>3510</v>
      </c>
      <c r="C3216" t="s">
        <v>3510</v>
      </c>
      <c r="D3216" t="s">
        <v>13</v>
      </c>
      <c r="E3216" t="s">
        <v>14</v>
      </c>
      <c r="F3216" s="3">
        <v>43593</v>
      </c>
      <c r="G3216" t="s">
        <v>15</v>
      </c>
      <c r="H3216" t="s">
        <v>16</v>
      </c>
      <c r="I3216" t="s">
        <v>199</v>
      </c>
      <c r="J3216" t="s">
        <v>57</v>
      </c>
      <c r="K3216" t="s">
        <v>200</v>
      </c>
      <c r="L3216" t="s">
        <v>20</v>
      </c>
      <c r="M3216" t="str">
        <f>CONCATENATE("3p",C3216,"_",I3216)</f>
        <v>3pZRCMIS0003925_Diptera_Psychodidae</v>
      </c>
    </row>
    <row r="3217" spans="1:13" x14ac:dyDescent="0.25">
      <c r="A3217" t="s">
        <v>11</v>
      </c>
      <c r="B3217" t="s">
        <v>3511</v>
      </c>
      <c r="C3217" t="s">
        <v>3512</v>
      </c>
      <c r="D3217" t="s">
        <v>13</v>
      </c>
      <c r="E3217" t="s">
        <v>14</v>
      </c>
      <c r="F3217" s="3">
        <v>43593</v>
      </c>
      <c r="G3217" t="s">
        <v>15</v>
      </c>
      <c r="H3217" t="s">
        <v>16</v>
      </c>
      <c r="I3217" t="s">
        <v>159</v>
      </c>
      <c r="J3217" t="s">
        <v>57</v>
      </c>
      <c r="K3217" t="s">
        <v>160</v>
      </c>
      <c r="L3217" t="s">
        <v>26</v>
      </c>
      <c r="M3217" t="str">
        <f>CONCATENATE("3p",C3217,"_",I3217)</f>
        <v>3pZRCBDP0317437_Diptera_Cecidomyiidae</v>
      </c>
    </row>
    <row r="3218" spans="1:13" x14ac:dyDescent="0.25">
      <c r="A3218" t="s">
        <v>11</v>
      </c>
      <c r="B3218" t="s">
        <v>3513</v>
      </c>
      <c r="C3218" t="s">
        <v>3514</v>
      </c>
      <c r="D3218" t="s">
        <v>13</v>
      </c>
      <c r="E3218" t="s">
        <v>14</v>
      </c>
      <c r="F3218" s="3">
        <v>43593</v>
      </c>
      <c r="G3218" t="s">
        <v>15</v>
      </c>
      <c r="H3218" t="s">
        <v>16</v>
      </c>
      <c r="I3218" t="s">
        <v>159</v>
      </c>
      <c r="J3218" t="s">
        <v>57</v>
      </c>
      <c r="K3218" t="s">
        <v>160</v>
      </c>
      <c r="L3218" t="s">
        <v>26</v>
      </c>
      <c r="M3218" t="str">
        <f>CONCATENATE("3p",C3218,"_",I3218)</f>
        <v>3pZRCBDP0265505_Diptera_Cecidomyiidae</v>
      </c>
    </row>
    <row r="3219" spans="1:13" x14ac:dyDescent="0.25">
      <c r="A3219" t="s">
        <v>11</v>
      </c>
      <c r="B3219" t="s">
        <v>3515</v>
      </c>
      <c r="C3219" t="s">
        <v>1800</v>
      </c>
      <c r="D3219" t="s">
        <v>13</v>
      </c>
      <c r="E3219" t="s">
        <v>14</v>
      </c>
      <c r="F3219" s="3">
        <v>43593</v>
      </c>
      <c r="G3219" t="s">
        <v>15</v>
      </c>
      <c r="H3219" t="s">
        <v>16</v>
      </c>
      <c r="I3219" t="s">
        <v>159</v>
      </c>
      <c r="J3219" t="s">
        <v>57</v>
      </c>
      <c r="K3219" t="s">
        <v>160</v>
      </c>
      <c r="L3219" t="s">
        <v>26</v>
      </c>
      <c r="M3219" t="str">
        <f>CONCATENATE("3p",C3219,"_",I3219)</f>
        <v>3pZRCBDP0271157_Diptera_Cecidomyiidae</v>
      </c>
    </row>
    <row r="3220" spans="1:13" x14ac:dyDescent="0.25">
      <c r="A3220" t="s">
        <v>11</v>
      </c>
      <c r="B3220" t="s">
        <v>3516</v>
      </c>
      <c r="C3220" t="s">
        <v>3517</v>
      </c>
      <c r="D3220" t="s">
        <v>13</v>
      </c>
      <c r="E3220" t="s">
        <v>14</v>
      </c>
      <c r="F3220" s="3">
        <v>43593</v>
      </c>
      <c r="G3220" t="s">
        <v>15</v>
      </c>
      <c r="H3220" t="s">
        <v>16</v>
      </c>
      <c r="I3220" t="s">
        <v>159</v>
      </c>
      <c r="J3220" t="s">
        <v>57</v>
      </c>
      <c r="K3220" t="s">
        <v>160</v>
      </c>
      <c r="L3220" t="s">
        <v>26</v>
      </c>
      <c r="M3220" t="str">
        <f>CONCATENATE("3p",C3220,"_",I3220)</f>
        <v>3pZRCBDP0347679_Diptera_Cecidomyiidae</v>
      </c>
    </row>
    <row r="3221" spans="1:13" x14ac:dyDescent="0.25">
      <c r="A3221" t="s">
        <v>11</v>
      </c>
      <c r="B3221" t="s">
        <v>3518</v>
      </c>
      <c r="C3221" t="s">
        <v>879</v>
      </c>
      <c r="D3221" t="s">
        <v>13</v>
      </c>
      <c r="E3221" t="s">
        <v>14</v>
      </c>
      <c r="F3221" s="3">
        <v>43593</v>
      </c>
      <c r="G3221" t="s">
        <v>15</v>
      </c>
      <c r="H3221" t="s">
        <v>16</v>
      </c>
      <c r="I3221" t="s">
        <v>199</v>
      </c>
      <c r="J3221" t="s">
        <v>57</v>
      </c>
      <c r="K3221" t="s">
        <v>200</v>
      </c>
      <c r="L3221" t="s">
        <v>26</v>
      </c>
      <c r="M3221" t="str">
        <f>CONCATENATE("3p",C3221,"_",I3221)</f>
        <v>3pZRCBDP0075163_Diptera_Psychodidae</v>
      </c>
    </row>
    <row r="3222" spans="1:13" x14ac:dyDescent="0.25">
      <c r="A3222" t="s">
        <v>11</v>
      </c>
      <c r="B3222" t="s">
        <v>3519</v>
      </c>
      <c r="C3222" t="s">
        <v>3453</v>
      </c>
      <c r="D3222" t="s">
        <v>13</v>
      </c>
      <c r="E3222" t="s">
        <v>14</v>
      </c>
      <c r="F3222" s="3">
        <v>43593</v>
      </c>
      <c r="G3222" t="s">
        <v>15</v>
      </c>
      <c r="H3222" t="s">
        <v>16</v>
      </c>
      <c r="I3222" t="s">
        <v>159</v>
      </c>
      <c r="J3222" t="s">
        <v>57</v>
      </c>
      <c r="K3222" t="s">
        <v>160</v>
      </c>
      <c r="L3222" t="s">
        <v>20</v>
      </c>
      <c r="M3222" t="str">
        <f>CONCATENATE("3p",C3222,"_",I3222)</f>
        <v>3pZRCMIS0003857_Diptera_Cecidomyiidae</v>
      </c>
    </row>
    <row r="3223" spans="1:13" x14ac:dyDescent="0.25">
      <c r="A3223" t="s">
        <v>11</v>
      </c>
      <c r="B3223" t="s">
        <v>3520</v>
      </c>
      <c r="C3223" t="s">
        <v>1100</v>
      </c>
      <c r="D3223" t="s">
        <v>13</v>
      </c>
      <c r="E3223" t="s">
        <v>14</v>
      </c>
      <c r="F3223" s="3">
        <v>43593</v>
      </c>
      <c r="G3223" t="s">
        <v>15</v>
      </c>
      <c r="H3223" t="s">
        <v>16</v>
      </c>
      <c r="I3223" t="s">
        <v>66</v>
      </c>
      <c r="J3223" t="s">
        <v>57</v>
      </c>
      <c r="K3223" t="s">
        <v>67</v>
      </c>
      <c r="L3223" t="s">
        <v>26</v>
      </c>
      <c r="M3223" t="str">
        <f>CONCATENATE("3p",C3223,"_",I3223)</f>
        <v>3pZRCBDP0217406_Diptera_Chironomidae</v>
      </c>
    </row>
    <row r="3224" spans="1:13" x14ac:dyDescent="0.25">
      <c r="A3224" t="s">
        <v>11</v>
      </c>
      <c r="B3224" t="s">
        <v>3521</v>
      </c>
      <c r="C3224" t="s">
        <v>1207</v>
      </c>
      <c r="D3224" t="s">
        <v>13</v>
      </c>
      <c r="E3224" t="s">
        <v>14</v>
      </c>
      <c r="F3224" s="3">
        <v>43593</v>
      </c>
      <c r="G3224" t="s">
        <v>15</v>
      </c>
      <c r="H3224" t="s">
        <v>16</v>
      </c>
      <c r="I3224" t="s">
        <v>199</v>
      </c>
      <c r="J3224" t="s">
        <v>57</v>
      </c>
      <c r="K3224" t="s">
        <v>200</v>
      </c>
      <c r="L3224" t="s">
        <v>26</v>
      </c>
      <c r="M3224" t="str">
        <f>CONCATENATE("3p",C3224,"_",I3224)</f>
        <v>3pZRCBDP0271368_Diptera_Psychodidae</v>
      </c>
    </row>
    <row r="3225" spans="1:13" x14ac:dyDescent="0.25">
      <c r="A3225" t="s">
        <v>11</v>
      </c>
      <c r="B3225" t="s">
        <v>3522</v>
      </c>
      <c r="C3225" t="s">
        <v>890</v>
      </c>
      <c r="D3225" t="s">
        <v>13</v>
      </c>
      <c r="E3225" t="s">
        <v>14</v>
      </c>
      <c r="F3225" s="3">
        <v>43593</v>
      </c>
      <c r="G3225" t="s">
        <v>15</v>
      </c>
      <c r="H3225" t="s">
        <v>16</v>
      </c>
      <c r="I3225" t="s">
        <v>661</v>
      </c>
      <c r="J3225" t="s">
        <v>57</v>
      </c>
      <c r="K3225" t="s">
        <v>662</v>
      </c>
      <c r="L3225" t="s">
        <v>26</v>
      </c>
      <c r="M3225" t="str">
        <f>CONCATENATE("3p",C3225,"_",I3225)</f>
        <v>3pZRCBDP0046406_Diptera_Ceratopogonidae</v>
      </c>
    </row>
    <row r="3226" spans="1:13" x14ac:dyDescent="0.25">
      <c r="A3226" t="s">
        <v>11</v>
      </c>
      <c r="B3226" t="s">
        <v>3523</v>
      </c>
      <c r="C3226" t="s">
        <v>3524</v>
      </c>
      <c r="D3226" t="s">
        <v>13</v>
      </c>
      <c r="E3226" t="s">
        <v>14</v>
      </c>
      <c r="F3226" s="3">
        <v>43593</v>
      </c>
      <c r="G3226" t="s">
        <v>15</v>
      </c>
      <c r="H3226" t="s">
        <v>16</v>
      </c>
      <c r="I3226" t="s">
        <v>159</v>
      </c>
      <c r="J3226" t="s">
        <v>57</v>
      </c>
      <c r="K3226" t="s">
        <v>160</v>
      </c>
      <c r="L3226" t="s">
        <v>26</v>
      </c>
      <c r="M3226" t="str">
        <f>CONCATENATE("3p",C3226,"_",I3226)</f>
        <v>3pZRCBDP0334058_Diptera_Cecidomyiidae</v>
      </c>
    </row>
    <row r="3227" spans="1:13" x14ac:dyDescent="0.25">
      <c r="A3227" t="s">
        <v>11</v>
      </c>
      <c r="B3227" t="s">
        <v>3525</v>
      </c>
      <c r="C3227" t="s">
        <v>3525</v>
      </c>
      <c r="D3227" t="s">
        <v>13</v>
      </c>
      <c r="E3227" t="s">
        <v>14</v>
      </c>
      <c r="F3227" s="3">
        <v>43593</v>
      </c>
      <c r="G3227" t="s">
        <v>15</v>
      </c>
      <c r="H3227" t="s">
        <v>16</v>
      </c>
      <c r="I3227" t="s">
        <v>159</v>
      </c>
      <c r="J3227" t="s">
        <v>57</v>
      </c>
      <c r="K3227" t="s">
        <v>160</v>
      </c>
      <c r="L3227" t="s">
        <v>20</v>
      </c>
      <c r="M3227" t="str">
        <f>CONCATENATE("3p",C3227,"_",I3227)</f>
        <v>3pZRCMIS0003939_Diptera_Cecidomyiidae</v>
      </c>
    </row>
    <row r="3228" spans="1:13" x14ac:dyDescent="0.25">
      <c r="A3228" t="s">
        <v>11</v>
      </c>
      <c r="B3228" t="s">
        <v>3526</v>
      </c>
      <c r="C3228" t="s">
        <v>3527</v>
      </c>
      <c r="D3228" t="s">
        <v>13</v>
      </c>
      <c r="E3228" t="s">
        <v>14</v>
      </c>
      <c r="F3228" s="3">
        <v>43593</v>
      </c>
      <c r="G3228" t="s">
        <v>15</v>
      </c>
      <c r="H3228" t="s">
        <v>16</v>
      </c>
      <c r="I3228" t="s">
        <v>190</v>
      </c>
      <c r="J3228" t="s">
        <v>57</v>
      </c>
      <c r="K3228" t="s">
        <v>191</v>
      </c>
      <c r="L3228" t="s">
        <v>26</v>
      </c>
      <c r="M3228" t="str">
        <f>CONCATENATE("3p",C3228,"_",I3228)</f>
        <v>3pZRCBDP0066856_Diptera_Sciaridae</v>
      </c>
    </row>
    <row r="3229" spans="1:13" x14ac:dyDescent="0.25">
      <c r="A3229" t="s">
        <v>11</v>
      </c>
      <c r="B3229" t="s">
        <v>3528</v>
      </c>
      <c r="C3229" t="s">
        <v>1078</v>
      </c>
      <c r="D3229" t="s">
        <v>13</v>
      </c>
      <c r="E3229" t="s">
        <v>14</v>
      </c>
      <c r="F3229" s="3">
        <v>43593</v>
      </c>
      <c r="G3229" t="s">
        <v>15</v>
      </c>
      <c r="H3229" t="s">
        <v>16</v>
      </c>
      <c r="I3229" t="s">
        <v>66</v>
      </c>
      <c r="J3229" t="s">
        <v>57</v>
      </c>
      <c r="K3229" t="s">
        <v>67</v>
      </c>
      <c r="L3229" t="s">
        <v>26</v>
      </c>
      <c r="M3229" t="str">
        <f>CONCATENATE("3p",C3229,"_",I3229)</f>
        <v>3pZRCBDP0032574_Diptera_Chironomidae</v>
      </c>
    </row>
    <row r="3230" spans="1:13" x14ac:dyDescent="0.25">
      <c r="A3230" t="s">
        <v>11</v>
      </c>
      <c r="B3230" t="s">
        <v>3529</v>
      </c>
      <c r="C3230" t="s">
        <v>1440</v>
      </c>
      <c r="D3230" t="s">
        <v>13</v>
      </c>
      <c r="E3230" t="s">
        <v>14</v>
      </c>
      <c r="F3230" s="3">
        <v>43593</v>
      </c>
      <c r="G3230" t="s">
        <v>15</v>
      </c>
      <c r="H3230" t="s">
        <v>16</v>
      </c>
      <c r="I3230" t="s">
        <v>190</v>
      </c>
      <c r="J3230" t="s">
        <v>57</v>
      </c>
      <c r="K3230" t="s">
        <v>191</v>
      </c>
      <c r="L3230" t="s">
        <v>26</v>
      </c>
      <c r="M3230" t="str">
        <f>CONCATENATE("3p",C3230,"_",I3230)</f>
        <v>3pZRCBDP0217305_Diptera_Sciaridae</v>
      </c>
    </row>
    <row r="3231" spans="1:13" x14ac:dyDescent="0.25">
      <c r="A3231" t="s">
        <v>11</v>
      </c>
      <c r="B3231" t="s">
        <v>3530</v>
      </c>
      <c r="C3231" t="s">
        <v>1100</v>
      </c>
      <c r="D3231" t="s">
        <v>13</v>
      </c>
      <c r="E3231" t="s">
        <v>14</v>
      </c>
      <c r="F3231" s="3">
        <v>43593</v>
      </c>
      <c r="G3231" t="s">
        <v>15</v>
      </c>
      <c r="H3231" t="s">
        <v>16</v>
      </c>
      <c r="I3231" t="s">
        <v>66</v>
      </c>
      <c r="J3231" t="s">
        <v>57</v>
      </c>
      <c r="K3231" t="s">
        <v>67</v>
      </c>
      <c r="L3231" t="s">
        <v>26</v>
      </c>
      <c r="M3231" t="str">
        <f>CONCATENATE("3p",C3231,"_",I3231)</f>
        <v>3pZRCBDP0217406_Diptera_Chironomidae</v>
      </c>
    </row>
    <row r="3232" spans="1:13" x14ac:dyDescent="0.25">
      <c r="A3232" t="s">
        <v>11</v>
      </c>
      <c r="B3232" t="s">
        <v>3531</v>
      </c>
      <c r="C3232" t="s">
        <v>3531</v>
      </c>
      <c r="D3232" t="s">
        <v>13</v>
      </c>
      <c r="E3232" t="s">
        <v>14</v>
      </c>
      <c r="F3232" s="3">
        <v>43593</v>
      </c>
      <c r="G3232" t="s">
        <v>15</v>
      </c>
      <c r="H3232" t="s">
        <v>16</v>
      </c>
      <c r="I3232" t="s">
        <v>1756</v>
      </c>
      <c r="J3232" t="s">
        <v>36</v>
      </c>
      <c r="K3232" t="s">
        <v>1757</v>
      </c>
      <c r="L3232" t="s">
        <v>20</v>
      </c>
      <c r="M3232" t="str">
        <f>CONCATENATE("3p",C3232,"_",I3232)</f>
        <v>3pZRCMIS0003945_Hymenoptera_Eulophidae</v>
      </c>
    </row>
    <row r="3233" spans="1:13" x14ac:dyDescent="0.25">
      <c r="A3233" t="s">
        <v>11</v>
      </c>
      <c r="B3233" t="s">
        <v>3532</v>
      </c>
      <c r="C3233" t="s">
        <v>3532</v>
      </c>
      <c r="D3233" t="s">
        <v>13</v>
      </c>
      <c r="E3233" t="s">
        <v>14</v>
      </c>
      <c r="F3233" s="3">
        <v>43593</v>
      </c>
      <c r="G3233" t="s">
        <v>15</v>
      </c>
      <c r="H3233" t="s">
        <v>16</v>
      </c>
      <c r="I3233" t="s">
        <v>159</v>
      </c>
      <c r="J3233" t="s">
        <v>57</v>
      </c>
      <c r="K3233" t="s">
        <v>160</v>
      </c>
      <c r="L3233" t="s">
        <v>20</v>
      </c>
      <c r="M3233" t="str">
        <f>CONCATENATE("3p",C3233,"_",I3233)</f>
        <v>3pZRCMIS0003946_Diptera_Cecidomyiidae</v>
      </c>
    </row>
    <row r="3234" spans="1:13" x14ac:dyDescent="0.25">
      <c r="A3234" t="s">
        <v>11</v>
      </c>
      <c r="B3234" t="s">
        <v>3533</v>
      </c>
      <c r="C3234" t="s">
        <v>3534</v>
      </c>
      <c r="D3234" t="s">
        <v>13</v>
      </c>
      <c r="E3234" t="s">
        <v>14</v>
      </c>
      <c r="F3234" s="3">
        <v>43593</v>
      </c>
      <c r="G3234" t="s">
        <v>15</v>
      </c>
      <c r="H3234" t="s">
        <v>16</v>
      </c>
      <c r="I3234" t="s">
        <v>87</v>
      </c>
      <c r="J3234" t="s">
        <v>57</v>
      </c>
      <c r="K3234" t="s">
        <v>88</v>
      </c>
      <c r="L3234" t="s">
        <v>26</v>
      </c>
      <c r="M3234" t="str">
        <f>CONCATENATE("3p",C3234,"_",I3234)</f>
        <v>3pZRCBDP0069996_Diptera_Phoridae</v>
      </c>
    </row>
    <row r="3235" spans="1:13" x14ac:dyDescent="0.25">
      <c r="A3235" t="s">
        <v>11</v>
      </c>
      <c r="B3235" t="s">
        <v>3535</v>
      </c>
      <c r="C3235" t="s">
        <v>1207</v>
      </c>
      <c r="D3235" t="s">
        <v>13</v>
      </c>
      <c r="E3235" t="s">
        <v>14</v>
      </c>
      <c r="F3235" s="3">
        <v>43593</v>
      </c>
      <c r="G3235" t="s">
        <v>15</v>
      </c>
      <c r="H3235" t="s">
        <v>16</v>
      </c>
      <c r="I3235" t="s">
        <v>199</v>
      </c>
      <c r="J3235" t="s">
        <v>57</v>
      </c>
      <c r="K3235" t="s">
        <v>200</v>
      </c>
      <c r="L3235" t="s">
        <v>26</v>
      </c>
      <c r="M3235" t="str">
        <f>CONCATENATE("3p",C3235,"_",I3235)</f>
        <v>3pZRCBDP0271368_Diptera_Psychodidae</v>
      </c>
    </row>
    <row r="3236" spans="1:13" x14ac:dyDescent="0.25">
      <c r="A3236" t="s">
        <v>11</v>
      </c>
      <c r="B3236" t="s">
        <v>3536</v>
      </c>
      <c r="C3236" t="s">
        <v>2986</v>
      </c>
      <c r="D3236" t="s">
        <v>13</v>
      </c>
      <c r="E3236" t="s">
        <v>14</v>
      </c>
      <c r="F3236" s="3">
        <v>43593</v>
      </c>
      <c r="G3236" t="s">
        <v>15</v>
      </c>
      <c r="H3236" t="s">
        <v>16</v>
      </c>
      <c r="I3236" t="s">
        <v>661</v>
      </c>
      <c r="J3236" t="s">
        <v>57</v>
      </c>
      <c r="K3236" t="s">
        <v>662</v>
      </c>
      <c r="L3236" t="s">
        <v>26</v>
      </c>
      <c r="M3236" t="str">
        <f>CONCATENATE("3p",C3236,"_",I3236)</f>
        <v>3pZRCBDP0212646_Diptera_Ceratopogonidae</v>
      </c>
    </row>
    <row r="3237" spans="1:13" x14ac:dyDescent="0.25">
      <c r="A3237" t="s">
        <v>11</v>
      </c>
      <c r="B3237" t="s">
        <v>3537</v>
      </c>
      <c r="C3237" t="s">
        <v>3537</v>
      </c>
      <c r="D3237" t="s">
        <v>13</v>
      </c>
      <c r="E3237" t="s">
        <v>14</v>
      </c>
      <c r="F3237" s="3">
        <v>43593</v>
      </c>
      <c r="G3237" t="s">
        <v>15</v>
      </c>
      <c r="H3237" t="s">
        <v>16</v>
      </c>
      <c r="I3237" t="s">
        <v>159</v>
      </c>
      <c r="J3237" t="s">
        <v>57</v>
      </c>
      <c r="K3237" t="s">
        <v>160</v>
      </c>
      <c r="L3237" t="s">
        <v>20</v>
      </c>
      <c r="M3237" t="str">
        <f>CONCATENATE("3p",C3237,"_",I3237)</f>
        <v>3pZRCMIS0003950_Diptera_Cecidomyiidae</v>
      </c>
    </row>
    <row r="3238" spans="1:13" x14ac:dyDescent="0.25">
      <c r="A3238" t="s">
        <v>11</v>
      </c>
      <c r="B3238" t="s">
        <v>3538</v>
      </c>
      <c r="C3238" t="s">
        <v>198</v>
      </c>
      <c r="D3238" t="s">
        <v>13</v>
      </c>
      <c r="E3238" t="s">
        <v>14</v>
      </c>
      <c r="F3238" s="3">
        <v>43593</v>
      </c>
      <c r="G3238" t="s">
        <v>15</v>
      </c>
      <c r="H3238" t="s">
        <v>16</v>
      </c>
      <c r="I3238" t="s">
        <v>199</v>
      </c>
      <c r="J3238" t="s">
        <v>57</v>
      </c>
      <c r="K3238" t="s">
        <v>200</v>
      </c>
      <c r="L3238" t="s">
        <v>26</v>
      </c>
      <c r="M3238" t="str">
        <f>CONCATENATE("3p",C3238,"_",I3238)</f>
        <v>3pZRCBDP0214597_Diptera_Psychodidae</v>
      </c>
    </row>
    <row r="3239" spans="1:13" x14ac:dyDescent="0.25">
      <c r="A3239" t="s">
        <v>11</v>
      </c>
      <c r="B3239" t="s">
        <v>3539</v>
      </c>
      <c r="C3239" t="s">
        <v>1496</v>
      </c>
      <c r="D3239" t="s">
        <v>13</v>
      </c>
      <c r="E3239" t="s">
        <v>14</v>
      </c>
      <c r="F3239" s="3">
        <v>43593</v>
      </c>
      <c r="G3239" t="s">
        <v>15</v>
      </c>
      <c r="H3239" t="s">
        <v>16</v>
      </c>
      <c r="I3239" t="s">
        <v>87</v>
      </c>
      <c r="J3239" t="s">
        <v>57</v>
      </c>
      <c r="K3239" t="s">
        <v>88</v>
      </c>
      <c r="L3239" t="s">
        <v>26</v>
      </c>
      <c r="M3239" t="str">
        <f>CONCATENATE("3p",C3239,"_",I3239)</f>
        <v>3pZRCBDP0000042_Diptera_Phoridae</v>
      </c>
    </row>
    <row r="3240" spans="1:13" x14ac:dyDescent="0.25">
      <c r="A3240" t="s">
        <v>11</v>
      </c>
      <c r="B3240" t="s">
        <v>3540</v>
      </c>
      <c r="C3240" t="s">
        <v>1352</v>
      </c>
      <c r="D3240" t="s">
        <v>13</v>
      </c>
      <c r="E3240" t="s">
        <v>14</v>
      </c>
      <c r="F3240" s="3">
        <v>43593</v>
      </c>
      <c r="G3240" t="s">
        <v>15</v>
      </c>
      <c r="H3240" t="s">
        <v>16</v>
      </c>
      <c r="I3240" t="s">
        <v>66</v>
      </c>
      <c r="J3240" t="s">
        <v>57</v>
      </c>
      <c r="K3240" t="s">
        <v>67</v>
      </c>
      <c r="L3240" t="s">
        <v>26</v>
      </c>
      <c r="M3240" t="str">
        <f>CONCATENATE("3p",C3240,"_",I3240)</f>
        <v>3pZRCBDP0196099_Diptera_Chironomidae</v>
      </c>
    </row>
    <row r="3241" spans="1:13" x14ac:dyDescent="0.25">
      <c r="A3241" t="s">
        <v>11</v>
      </c>
      <c r="B3241" t="s">
        <v>3541</v>
      </c>
      <c r="C3241" t="s">
        <v>2739</v>
      </c>
      <c r="D3241" t="s">
        <v>13</v>
      </c>
      <c r="E3241" t="s">
        <v>14</v>
      </c>
      <c r="F3241" s="3">
        <v>43593</v>
      </c>
      <c r="G3241" t="s">
        <v>15</v>
      </c>
      <c r="H3241" t="s">
        <v>16</v>
      </c>
      <c r="I3241" t="s">
        <v>87</v>
      </c>
      <c r="J3241" t="s">
        <v>57</v>
      </c>
      <c r="K3241" t="s">
        <v>88</v>
      </c>
      <c r="L3241" t="s">
        <v>26</v>
      </c>
      <c r="M3241" t="str">
        <f>CONCATENATE("3p",C3241,"_",I3241)</f>
        <v>3pZRCBDP0033139_Diptera_Phoridae</v>
      </c>
    </row>
    <row r="3242" spans="1:13" x14ac:dyDescent="0.25">
      <c r="A3242" t="s">
        <v>11</v>
      </c>
      <c r="B3242" t="s">
        <v>3542</v>
      </c>
      <c r="C3242" t="s">
        <v>1207</v>
      </c>
      <c r="D3242" t="s">
        <v>13</v>
      </c>
      <c r="E3242" t="s">
        <v>14</v>
      </c>
      <c r="F3242" s="3">
        <v>43593</v>
      </c>
      <c r="G3242" t="s">
        <v>15</v>
      </c>
      <c r="H3242" t="s">
        <v>16</v>
      </c>
      <c r="I3242" t="s">
        <v>199</v>
      </c>
      <c r="J3242" t="s">
        <v>57</v>
      </c>
      <c r="K3242" t="s">
        <v>200</v>
      </c>
      <c r="L3242" t="s">
        <v>26</v>
      </c>
      <c r="M3242" t="str">
        <f>CONCATENATE("3p",C3242,"_",I3242)</f>
        <v>3pZRCBDP0271368_Diptera_Psychodidae</v>
      </c>
    </row>
    <row r="3243" spans="1:13" x14ac:dyDescent="0.25">
      <c r="A3243" t="s">
        <v>11</v>
      </c>
      <c r="B3243" t="s">
        <v>3543</v>
      </c>
      <c r="C3243" t="s">
        <v>890</v>
      </c>
      <c r="D3243" t="s">
        <v>13</v>
      </c>
      <c r="E3243" t="s">
        <v>14</v>
      </c>
      <c r="F3243" s="3">
        <v>43593</v>
      </c>
      <c r="G3243" t="s">
        <v>15</v>
      </c>
      <c r="H3243" t="s">
        <v>16</v>
      </c>
      <c r="I3243" t="s">
        <v>661</v>
      </c>
      <c r="J3243" t="s">
        <v>57</v>
      </c>
      <c r="K3243" t="s">
        <v>662</v>
      </c>
      <c r="L3243" t="s">
        <v>26</v>
      </c>
      <c r="M3243" t="str">
        <f>CONCATENATE("3p",C3243,"_",I3243)</f>
        <v>3pZRCBDP0046406_Diptera_Ceratopogonidae</v>
      </c>
    </row>
    <row r="3244" spans="1:13" x14ac:dyDescent="0.25">
      <c r="A3244" t="s">
        <v>11</v>
      </c>
      <c r="B3244" t="s">
        <v>3544</v>
      </c>
      <c r="C3244" t="s">
        <v>3544</v>
      </c>
      <c r="D3244" t="s">
        <v>13</v>
      </c>
      <c r="E3244" t="s">
        <v>14</v>
      </c>
      <c r="F3244" s="3">
        <v>43593</v>
      </c>
      <c r="G3244" t="s">
        <v>15</v>
      </c>
      <c r="H3244" t="s">
        <v>16</v>
      </c>
      <c r="I3244" t="s">
        <v>1756</v>
      </c>
      <c r="J3244" t="s">
        <v>36</v>
      </c>
      <c r="K3244" t="s">
        <v>1757</v>
      </c>
      <c r="L3244" t="s">
        <v>20</v>
      </c>
      <c r="M3244" t="str">
        <f>CONCATENATE("3p",C3244,"_",I3244)</f>
        <v>3pZRCMIS0003958_Hymenoptera_Eulophidae</v>
      </c>
    </row>
    <row r="3245" spans="1:13" x14ac:dyDescent="0.25">
      <c r="A3245" t="s">
        <v>11</v>
      </c>
      <c r="B3245" t="s">
        <v>3545</v>
      </c>
      <c r="C3245" t="s">
        <v>3545</v>
      </c>
      <c r="D3245" t="s">
        <v>13</v>
      </c>
      <c r="E3245" t="s">
        <v>14</v>
      </c>
      <c r="F3245" s="3">
        <v>43593</v>
      </c>
      <c r="G3245" t="s">
        <v>15</v>
      </c>
      <c r="H3245" t="s">
        <v>16</v>
      </c>
      <c r="I3245" t="s">
        <v>2961</v>
      </c>
      <c r="J3245" t="s">
        <v>36</v>
      </c>
      <c r="K3245" t="s">
        <v>2962</v>
      </c>
      <c r="L3245" t="s">
        <v>20</v>
      </c>
      <c r="M3245" t="str">
        <f>CONCATENATE("3p",C3245,"_",I3245)</f>
        <v>3pZRCMIS0003959_Hymenoptera_Platygastridae</v>
      </c>
    </row>
    <row r="3246" spans="1:13" x14ac:dyDescent="0.25">
      <c r="A3246" t="s">
        <v>11</v>
      </c>
      <c r="B3246" t="s">
        <v>3546</v>
      </c>
      <c r="C3246" t="s">
        <v>1460</v>
      </c>
      <c r="D3246" t="s">
        <v>13</v>
      </c>
      <c r="E3246" t="s">
        <v>14</v>
      </c>
      <c r="F3246" s="3">
        <v>43593</v>
      </c>
      <c r="G3246" t="s">
        <v>15</v>
      </c>
      <c r="H3246" t="s">
        <v>16</v>
      </c>
      <c r="I3246" t="s">
        <v>199</v>
      </c>
      <c r="J3246" t="s">
        <v>57</v>
      </c>
      <c r="K3246" t="s">
        <v>200</v>
      </c>
      <c r="L3246" t="s">
        <v>20</v>
      </c>
      <c r="M3246" t="str">
        <f>CONCATENATE("3p",C3246,"_",I3246)</f>
        <v>3pZRCMIS0001600_Diptera_Psychodidae</v>
      </c>
    </row>
    <row r="3247" spans="1:13" x14ac:dyDescent="0.25">
      <c r="A3247" t="s">
        <v>11</v>
      </c>
      <c r="B3247" t="s">
        <v>3547</v>
      </c>
      <c r="C3247" t="s">
        <v>3468</v>
      </c>
      <c r="D3247" t="s">
        <v>13</v>
      </c>
      <c r="E3247" t="s">
        <v>14</v>
      </c>
      <c r="F3247" s="3">
        <v>43593</v>
      </c>
      <c r="G3247" t="s">
        <v>15</v>
      </c>
      <c r="H3247" t="s">
        <v>16</v>
      </c>
      <c r="I3247" t="s">
        <v>159</v>
      </c>
      <c r="J3247" t="s">
        <v>57</v>
      </c>
      <c r="K3247" t="s">
        <v>160</v>
      </c>
      <c r="L3247" t="s">
        <v>26</v>
      </c>
      <c r="M3247" t="str">
        <f>CONCATENATE("3p",C3247,"_",I3247)</f>
        <v>3pZRCBDP0338871_Diptera_Cecidomyiidae</v>
      </c>
    </row>
    <row r="3248" spans="1:13" x14ac:dyDescent="0.25">
      <c r="A3248" t="s">
        <v>11</v>
      </c>
      <c r="B3248" t="s">
        <v>3548</v>
      </c>
      <c r="C3248" t="s">
        <v>1505</v>
      </c>
      <c r="D3248" t="s">
        <v>13</v>
      </c>
      <c r="E3248" t="s">
        <v>14</v>
      </c>
      <c r="F3248" s="3">
        <v>43593</v>
      </c>
      <c r="G3248" t="s">
        <v>15</v>
      </c>
      <c r="H3248" t="s">
        <v>16</v>
      </c>
      <c r="I3248" t="s">
        <v>199</v>
      </c>
      <c r="J3248" t="s">
        <v>57</v>
      </c>
      <c r="K3248" t="s">
        <v>200</v>
      </c>
      <c r="L3248" t="s">
        <v>26</v>
      </c>
      <c r="M3248" t="str">
        <f>CONCATENATE("3p",C3248,"_",I3248)</f>
        <v>3pZRCBDP0137061_Diptera_Psychodidae</v>
      </c>
    </row>
    <row r="3249" spans="1:13" x14ac:dyDescent="0.25">
      <c r="A3249" t="s">
        <v>11</v>
      </c>
      <c r="B3249" t="s">
        <v>3549</v>
      </c>
      <c r="C3249" t="s">
        <v>1539</v>
      </c>
      <c r="D3249" t="s">
        <v>13</v>
      </c>
      <c r="E3249" t="s">
        <v>14</v>
      </c>
      <c r="F3249" s="3">
        <v>43593</v>
      </c>
      <c r="G3249" t="s">
        <v>15</v>
      </c>
      <c r="H3249" t="s">
        <v>16</v>
      </c>
      <c r="I3249" t="s">
        <v>66</v>
      </c>
      <c r="J3249" t="s">
        <v>57</v>
      </c>
      <c r="K3249" t="s">
        <v>67</v>
      </c>
      <c r="L3249" t="s">
        <v>26</v>
      </c>
      <c r="M3249" t="str">
        <f>CONCATENATE("3p",C3249,"_",I3249)</f>
        <v>3pZRCBDP0020302_Diptera_Chironomidae</v>
      </c>
    </row>
    <row r="3250" spans="1:13" x14ac:dyDescent="0.25">
      <c r="A3250" t="s">
        <v>11</v>
      </c>
      <c r="B3250" t="s">
        <v>3550</v>
      </c>
      <c r="C3250" t="s">
        <v>1440</v>
      </c>
      <c r="D3250" t="s">
        <v>13</v>
      </c>
      <c r="E3250" t="s">
        <v>14</v>
      </c>
      <c r="F3250" s="3">
        <v>43593</v>
      </c>
      <c r="G3250" t="s">
        <v>15</v>
      </c>
      <c r="H3250" t="s">
        <v>16</v>
      </c>
      <c r="I3250" t="s">
        <v>190</v>
      </c>
      <c r="J3250" t="s">
        <v>57</v>
      </c>
      <c r="K3250" t="s">
        <v>191</v>
      </c>
      <c r="L3250" t="s">
        <v>26</v>
      </c>
      <c r="M3250" t="str">
        <f>CONCATENATE("3p",C3250,"_",I3250)</f>
        <v>3pZRCBDP0217305_Diptera_Sciaridae</v>
      </c>
    </row>
    <row r="3251" spans="1:13" x14ac:dyDescent="0.25">
      <c r="A3251" t="s">
        <v>11</v>
      </c>
      <c r="B3251" t="s">
        <v>3551</v>
      </c>
      <c r="C3251" t="s">
        <v>1207</v>
      </c>
      <c r="D3251" t="s">
        <v>13</v>
      </c>
      <c r="E3251" t="s">
        <v>14</v>
      </c>
      <c r="F3251" s="3">
        <v>43593</v>
      </c>
      <c r="G3251" t="s">
        <v>15</v>
      </c>
      <c r="H3251" t="s">
        <v>16</v>
      </c>
      <c r="I3251" t="s">
        <v>199</v>
      </c>
      <c r="J3251" t="s">
        <v>57</v>
      </c>
      <c r="K3251" t="s">
        <v>200</v>
      </c>
      <c r="L3251" t="s">
        <v>26</v>
      </c>
      <c r="M3251" t="str">
        <f>CONCATENATE("3p",C3251,"_",I3251)</f>
        <v>3pZRCBDP0271368_Diptera_Psychodidae</v>
      </c>
    </row>
    <row r="3252" spans="1:13" x14ac:dyDescent="0.25">
      <c r="A3252" t="s">
        <v>11</v>
      </c>
      <c r="B3252" t="s">
        <v>3552</v>
      </c>
      <c r="C3252" t="s">
        <v>1078</v>
      </c>
      <c r="D3252" t="s">
        <v>13</v>
      </c>
      <c r="E3252" t="s">
        <v>14</v>
      </c>
      <c r="F3252" s="3">
        <v>43593</v>
      </c>
      <c r="G3252" t="s">
        <v>15</v>
      </c>
      <c r="H3252" t="s">
        <v>16</v>
      </c>
      <c r="I3252" t="s">
        <v>66</v>
      </c>
      <c r="J3252" t="s">
        <v>57</v>
      </c>
      <c r="K3252" t="s">
        <v>67</v>
      </c>
      <c r="L3252" t="s">
        <v>26</v>
      </c>
      <c r="M3252" t="str">
        <f>CONCATENATE("3p",C3252,"_",I3252)</f>
        <v>3pZRCBDP0032574_Diptera_Chironomidae</v>
      </c>
    </row>
    <row r="3253" spans="1:13" x14ac:dyDescent="0.25">
      <c r="A3253" t="s">
        <v>11</v>
      </c>
      <c r="B3253" t="s">
        <v>3553</v>
      </c>
      <c r="C3253" t="s">
        <v>198</v>
      </c>
      <c r="D3253" t="s">
        <v>13</v>
      </c>
      <c r="E3253" t="s">
        <v>14</v>
      </c>
      <c r="F3253" s="3">
        <v>43593</v>
      </c>
      <c r="G3253" t="s">
        <v>15</v>
      </c>
      <c r="H3253" t="s">
        <v>16</v>
      </c>
      <c r="I3253" t="s">
        <v>199</v>
      </c>
      <c r="J3253" t="s">
        <v>57</v>
      </c>
      <c r="K3253" t="s">
        <v>200</v>
      </c>
      <c r="L3253" t="s">
        <v>26</v>
      </c>
      <c r="M3253" t="str">
        <f>CONCATENATE("3p",C3253,"_",I3253)</f>
        <v>3pZRCBDP0214597_Diptera_Psychodidae</v>
      </c>
    </row>
    <row r="3254" spans="1:13" x14ac:dyDescent="0.25">
      <c r="A3254" t="s">
        <v>11</v>
      </c>
      <c r="B3254" t="s">
        <v>3554</v>
      </c>
      <c r="C3254" t="s">
        <v>3258</v>
      </c>
      <c r="D3254" t="s">
        <v>13</v>
      </c>
      <c r="E3254" t="s">
        <v>14</v>
      </c>
      <c r="F3254" s="3">
        <v>43593</v>
      </c>
      <c r="G3254" t="s">
        <v>15</v>
      </c>
      <c r="H3254" t="s">
        <v>16</v>
      </c>
      <c r="I3254" t="s">
        <v>159</v>
      </c>
      <c r="J3254" t="s">
        <v>57</v>
      </c>
      <c r="K3254" t="s">
        <v>160</v>
      </c>
      <c r="L3254" t="s">
        <v>20</v>
      </c>
      <c r="M3254" t="str">
        <f>CONCATENATE("3p",C3254,"_",I3254)</f>
        <v>3pZRCMIS0003615_Diptera_Cecidomyiidae</v>
      </c>
    </row>
    <row r="3255" spans="1:13" x14ac:dyDescent="0.25">
      <c r="A3255" t="s">
        <v>11</v>
      </c>
      <c r="B3255" t="s">
        <v>3555</v>
      </c>
      <c r="C3255" t="s">
        <v>1539</v>
      </c>
      <c r="D3255" t="s">
        <v>13</v>
      </c>
      <c r="E3255" t="s">
        <v>14</v>
      </c>
      <c r="F3255" s="3">
        <v>43593</v>
      </c>
      <c r="G3255" t="s">
        <v>15</v>
      </c>
      <c r="H3255" t="s">
        <v>16</v>
      </c>
      <c r="I3255" t="s">
        <v>66</v>
      </c>
      <c r="J3255" t="s">
        <v>57</v>
      </c>
      <c r="K3255" t="s">
        <v>67</v>
      </c>
      <c r="L3255" t="s">
        <v>26</v>
      </c>
      <c r="M3255" t="str">
        <f>CONCATENATE("3p",C3255,"_",I3255)</f>
        <v>3pZRCBDP0020302_Diptera_Chironomidae</v>
      </c>
    </row>
    <row r="3256" spans="1:13" x14ac:dyDescent="0.25">
      <c r="A3256" t="s">
        <v>11</v>
      </c>
      <c r="B3256" t="s">
        <v>3556</v>
      </c>
      <c r="C3256" t="s">
        <v>1352</v>
      </c>
      <c r="D3256" t="s">
        <v>13</v>
      </c>
      <c r="E3256" t="s">
        <v>14</v>
      </c>
      <c r="F3256" s="3">
        <v>43593</v>
      </c>
      <c r="G3256" t="s">
        <v>15</v>
      </c>
      <c r="H3256" t="s">
        <v>16</v>
      </c>
      <c r="I3256" t="s">
        <v>66</v>
      </c>
      <c r="J3256" t="s">
        <v>57</v>
      </c>
      <c r="K3256" t="s">
        <v>67</v>
      </c>
      <c r="L3256" t="s">
        <v>26</v>
      </c>
      <c r="M3256" t="str">
        <f>CONCATENATE("3p",C3256,"_",I3256)</f>
        <v>3pZRCBDP0196099_Diptera_Chironomidae</v>
      </c>
    </row>
    <row r="3257" spans="1:13" x14ac:dyDescent="0.25">
      <c r="A3257" t="s">
        <v>11</v>
      </c>
      <c r="B3257" t="s">
        <v>3557</v>
      </c>
      <c r="C3257" t="s">
        <v>1467</v>
      </c>
      <c r="D3257" t="s">
        <v>13</v>
      </c>
      <c r="E3257" t="s">
        <v>14</v>
      </c>
      <c r="F3257" s="3">
        <v>43593</v>
      </c>
      <c r="G3257" t="s">
        <v>15</v>
      </c>
      <c r="H3257" t="s">
        <v>16</v>
      </c>
      <c r="I3257" t="s">
        <v>66</v>
      </c>
      <c r="J3257" t="s">
        <v>57</v>
      </c>
      <c r="K3257" t="s">
        <v>67</v>
      </c>
      <c r="L3257" t="s">
        <v>26</v>
      </c>
      <c r="M3257" t="str">
        <f>CONCATENATE("3p",C3257,"_",I3257)</f>
        <v>3pZRCBDP0018890_Diptera_Chironomidae</v>
      </c>
    </row>
    <row r="3258" spans="1:13" x14ac:dyDescent="0.25">
      <c r="A3258" t="s">
        <v>11</v>
      </c>
      <c r="B3258" t="s">
        <v>3558</v>
      </c>
      <c r="C3258" t="s">
        <v>3333</v>
      </c>
      <c r="D3258" t="s">
        <v>13</v>
      </c>
      <c r="E3258" t="s">
        <v>14</v>
      </c>
      <c r="F3258" s="3">
        <v>43593</v>
      </c>
      <c r="G3258" t="s">
        <v>15</v>
      </c>
      <c r="H3258" t="s">
        <v>16</v>
      </c>
      <c r="I3258" t="s">
        <v>190</v>
      </c>
      <c r="J3258" t="s">
        <v>57</v>
      </c>
      <c r="K3258" t="s">
        <v>191</v>
      </c>
      <c r="L3258" t="s">
        <v>26</v>
      </c>
      <c r="M3258" t="str">
        <f>CONCATENATE("3p",C3258,"_",I3258)</f>
        <v>3pZRCBDP0089235_Diptera_Sciaridae</v>
      </c>
    </row>
    <row r="3259" spans="1:13" x14ac:dyDescent="0.25">
      <c r="A3259" t="s">
        <v>11</v>
      </c>
      <c r="B3259" t="s">
        <v>3559</v>
      </c>
      <c r="C3259" t="s">
        <v>1078</v>
      </c>
      <c r="D3259" t="s">
        <v>13</v>
      </c>
      <c r="E3259" t="s">
        <v>14</v>
      </c>
      <c r="F3259" s="3">
        <v>43593</v>
      </c>
      <c r="G3259" t="s">
        <v>15</v>
      </c>
      <c r="H3259" t="s">
        <v>16</v>
      </c>
      <c r="I3259" t="s">
        <v>66</v>
      </c>
      <c r="J3259" t="s">
        <v>57</v>
      </c>
      <c r="K3259" t="s">
        <v>67</v>
      </c>
      <c r="L3259" t="s">
        <v>26</v>
      </c>
      <c r="M3259" t="str">
        <f>CONCATENATE("3p",C3259,"_",I3259)</f>
        <v>3pZRCBDP0032574_Diptera_Chironomidae</v>
      </c>
    </row>
    <row r="3260" spans="1:13" x14ac:dyDescent="0.25">
      <c r="A3260" t="s">
        <v>11</v>
      </c>
      <c r="B3260" t="s">
        <v>3560</v>
      </c>
      <c r="C3260" t="s">
        <v>1172</v>
      </c>
      <c r="D3260" t="s">
        <v>13</v>
      </c>
      <c r="E3260" t="s">
        <v>14</v>
      </c>
      <c r="F3260" s="3">
        <v>43593</v>
      </c>
      <c r="G3260" t="s">
        <v>15</v>
      </c>
      <c r="H3260" t="s">
        <v>16</v>
      </c>
      <c r="I3260" t="s">
        <v>66</v>
      </c>
      <c r="J3260" t="s">
        <v>57</v>
      </c>
      <c r="K3260" t="s">
        <v>67</v>
      </c>
      <c r="L3260" t="s">
        <v>26</v>
      </c>
      <c r="M3260" t="str">
        <f>CONCATENATE("3p",C3260,"_",I3260)</f>
        <v>3pZRCBDP0322016_Diptera_Chironomidae</v>
      </c>
    </row>
    <row r="3261" spans="1:13" x14ac:dyDescent="0.25">
      <c r="A3261" t="s">
        <v>11</v>
      </c>
      <c r="B3261" t="s">
        <v>3561</v>
      </c>
      <c r="C3261" t="s">
        <v>3562</v>
      </c>
      <c r="D3261" t="s">
        <v>13</v>
      </c>
      <c r="E3261" t="s">
        <v>14</v>
      </c>
      <c r="F3261" s="3">
        <v>43593</v>
      </c>
      <c r="G3261" t="s">
        <v>15</v>
      </c>
      <c r="H3261" t="s">
        <v>16</v>
      </c>
      <c r="I3261" t="s">
        <v>159</v>
      </c>
      <c r="J3261" t="s">
        <v>57</v>
      </c>
      <c r="K3261" t="s">
        <v>160</v>
      </c>
      <c r="L3261" t="s">
        <v>26</v>
      </c>
      <c r="M3261" t="str">
        <f>CONCATENATE("3p",C3261,"_",I3261)</f>
        <v>3pZRCBDP0217220_Diptera_Cecidomyiidae</v>
      </c>
    </row>
    <row r="3262" spans="1:13" x14ac:dyDescent="0.25">
      <c r="A3262" t="s">
        <v>11</v>
      </c>
      <c r="B3262" t="s">
        <v>3563</v>
      </c>
      <c r="C3262" t="s">
        <v>3563</v>
      </c>
      <c r="D3262" t="s">
        <v>13</v>
      </c>
      <c r="E3262" t="s">
        <v>14</v>
      </c>
      <c r="F3262" s="3">
        <v>43593</v>
      </c>
      <c r="G3262" t="s">
        <v>15</v>
      </c>
      <c r="H3262" t="s">
        <v>16</v>
      </c>
      <c r="I3262" t="s">
        <v>159</v>
      </c>
      <c r="J3262" t="s">
        <v>57</v>
      </c>
      <c r="K3262" t="s">
        <v>160</v>
      </c>
      <c r="L3262" t="s">
        <v>20</v>
      </c>
      <c r="M3262" t="str">
        <f>CONCATENATE("3p",C3262,"_",I3262)</f>
        <v>3pZRCMIS0003977_Diptera_Cecidomyiidae</v>
      </c>
    </row>
    <row r="3263" spans="1:13" x14ac:dyDescent="0.25">
      <c r="A3263" t="s">
        <v>11</v>
      </c>
      <c r="B3263" t="s">
        <v>3564</v>
      </c>
      <c r="C3263" t="s">
        <v>1207</v>
      </c>
      <c r="D3263" t="s">
        <v>13</v>
      </c>
      <c r="E3263" t="s">
        <v>14</v>
      </c>
      <c r="F3263" s="3">
        <v>43593</v>
      </c>
      <c r="G3263" t="s">
        <v>15</v>
      </c>
      <c r="H3263" t="s">
        <v>16</v>
      </c>
      <c r="I3263" t="s">
        <v>199</v>
      </c>
      <c r="J3263" t="s">
        <v>57</v>
      </c>
      <c r="K3263" t="s">
        <v>200</v>
      </c>
      <c r="L3263" t="s">
        <v>26</v>
      </c>
      <c r="M3263" t="str">
        <f>CONCATENATE("3p",C3263,"_",I3263)</f>
        <v>3pZRCBDP0271368_Diptera_Psychodidae</v>
      </c>
    </row>
    <row r="3264" spans="1:13" x14ac:dyDescent="0.25">
      <c r="A3264" t="s">
        <v>11</v>
      </c>
      <c r="B3264" t="s">
        <v>3565</v>
      </c>
      <c r="C3264" t="s">
        <v>1207</v>
      </c>
      <c r="D3264" t="s">
        <v>13</v>
      </c>
      <c r="E3264" t="s">
        <v>14</v>
      </c>
      <c r="F3264" s="3">
        <v>43593</v>
      </c>
      <c r="G3264" t="s">
        <v>15</v>
      </c>
      <c r="H3264" t="s">
        <v>16</v>
      </c>
      <c r="I3264" t="s">
        <v>199</v>
      </c>
      <c r="J3264" t="s">
        <v>57</v>
      </c>
      <c r="K3264" t="s">
        <v>200</v>
      </c>
      <c r="L3264" t="s">
        <v>26</v>
      </c>
      <c r="M3264" t="str">
        <f>CONCATENATE("3p",C3264,"_",I3264)</f>
        <v>3pZRCBDP0271368_Diptera_Psychodidae</v>
      </c>
    </row>
    <row r="3265" spans="1:13" x14ac:dyDescent="0.25">
      <c r="A3265" t="s">
        <v>11</v>
      </c>
      <c r="B3265" t="s">
        <v>3566</v>
      </c>
      <c r="C3265" t="s">
        <v>2885</v>
      </c>
      <c r="D3265" t="s">
        <v>13</v>
      </c>
      <c r="E3265" t="s">
        <v>14</v>
      </c>
      <c r="F3265" s="3">
        <v>43593</v>
      </c>
      <c r="G3265" t="s">
        <v>15</v>
      </c>
      <c r="H3265" t="s">
        <v>16</v>
      </c>
      <c r="I3265" t="s">
        <v>159</v>
      </c>
      <c r="J3265" t="s">
        <v>57</v>
      </c>
      <c r="K3265" t="s">
        <v>160</v>
      </c>
      <c r="L3265" t="s">
        <v>26</v>
      </c>
      <c r="M3265" t="str">
        <f>CONCATENATE("3p",C3265,"_",I3265)</f>
        <v>3pZRCBDP0088774_Diptera_Cecidomyiidae</v>
      </c>
    </row>
    <row r="3266" spans="1:13" x14ac:dyDescent="0.25">
      <c r="A3266" t="s">
        <v>11</v>
      </c>
      <c r="B3266" t="s">
        <v>3567</v>
      </c>
      <c r="C3266" t="s">
        <v>1207</v>
      </c>
      <c r="D3266" t="s">
        <v>13</v>
      </c>
      <c r="E3266" t="s">
        <v>14</v>
      </c>
      <c r="F3266" s="3">
        <v>43593</v>
      </c>
      <c r="G3266" t="s">
        <v>15</v>
      </c>
      <c r="H3266" t="s">
        <v>16</v>
      </c>
      <c r="I3266" t="s">
        <v>199</v>
      </c>
      <c r="J3266" t="s">
        <v>57</v>
      </c>
      <c r="K3266" t="s">
        <v>200</v>
      </c>
      <c r="L3266" t="s">
        <v>26</v>
      </c>
      <c r="M3266" t="str">
        <f>CONCATENATE("3p",C3266,"_",I3266)</f>
        <v>3pZRCBDP0271368_Diptera_Psychodidae</v>
      </c>
    </row>
    <row r="3267" spans="1:13" x14ac:dyDescent="0.25">
      <c r="A3267" t="s">
        <v>11</v>
      </c>
      <c r="B3267" t="s">
        <v>3568</v>
      </c>
      <c r="C3267" t="s">
        <v>1440</v>
      </c>
      <c r="D3267" t="s">
        <v>13</v>
      </c>
      <c r="E3267" t="s">
        <v>14</v>
      </c>
      <c r="F3267" s="3">
        <v>43593</v>
      </c>
      <c r="G3267" t="s">
        <v>15</v>
      </c>
      <c r="H3267" t="s">
        <v>16</v>
      </c>
      <c r="I3267" t="s">
        <v>190</v>
      </c>
      <c r="J3267" t="s">
        <v>57</v>
      </c>
      <c r="K3267" t="s">
        <v>191</v>
      </c>
      <c r="L3267" t="s">
        <v>26</v>
      </c>
      <c r="M3267" t="str">
        <f>CONCATENATE("3p",C3267,"_",I3267)</f>
        <v>3pZRCBDP0217305_Diptera_Sciaridae</v>
      </c>
    </row>
    <row r="3268" spans="1:13" x14ac:dyDescent="0.25">
      <c r="A3268" t="s">
        <v>11</v>
      </c>
      <c r="B3268" t="s">
        <v>3569</v>
      </c>
      <c r="C3268" t="s">
        <v>1207</v>
      </c>
      <c r="D3268" t="s">
        <v>13</v>
      </c>
      <c r="E3268" t="s">
        <v>14</v>
      </c>
      <c r="F3268" s="3">
        <v>43593</v>
      </c>
      <c r="G3268" t="s">
        <v>15</v>
      </c>
      <c r="H3268" t="s">
        <v>16</v>
      </c>
      <c r="I3268" t="s">
        <v>199</v>
      </c>
      <c r="J3268" t="s">
        <v>57</v>
      </c>
      <c r="K3268" t="s">
        <v>200</v>
      </c>
      <c r="L3268" t="s">
        <v>26</v>
      </c>
      <c r="M3268" t="str">
        <f>CONCATENATE("3p",C3268,"_",I3268)</f>
        <v>3pZRCBDP0271368_Diptera_Psychodidae</v>
      </c>
    </row>
    <row r="3269" spans="1:13" x14ac:dyDescent="0.25">
      <c r="A3269" t="s">
        <v>11</v>
      </c>
      <c r="B3269" t="s">
        <v>3570</v>
      </c>
      <c r="C3269" t="s">
        <v>1505</v>
      </c>
      <c r="D3269" t="s">
        <v>13</v>
      </c>
      <c r="E3269" t="s">
        <v>14</v>
      </c>
      <c r="F3269" s="3">
        <v>43593</v>
      </c>
      <c r="G3269" t="s">
        <v>15</v>
      </c>
      <c r="H3269" t="s">
        <v>16</v>
      </c>
      <c r="I3269" t="s">
        <v>199</v>
      </c>
      <c r="J3269" t="s">
        <v>57</v>
      </c>
      <c r="K3269" t="s">
        <v>200</v>
      </c>
      <c r="L3269" t="s">
        <v>26</v>
      </c>
      <c r="M3269" t="str">
        <f>CONCATENATE("3p",C3269,"_",I3269)</f>
        <v>3pZRCBDP0137061_Diptera_Psychodidae</v>
      </c>
    </row>
    <row r="3270" spans="1:13" x14ac:dyDescent="0.25">
      <c r="A3270" t="s">
        <v>11</v>
      </c>
      <c r="B3270" t="s">
        <v>3571</v>
      </c>
      <c r="C3270" t="s">
        <v>1078</v>
      </c>
      <c r="D3270" t="s">
        <v>13</v>
      </c>
      <c r="E3270" t="s">
        <v>14</v>
      </c>
      <c r="F3270" s="3">
        <v>43593</v>
      </c>
      <c r="G3270" t="s">
        <v>15</v>
      </c>
      <c r="H3270" t="s">
        <v>16</v>
      </c>
      <c r="I3270" t="s">
        <v>66</v>
      </c>
      <c r="J3270" t="s">
        <v>57</v>
      </c>
      <c r="K3270" t="s">
        <v>67</v>
      </c>
      <c r="L3270" t="s">
        <v>26</v>
      </c>
      <c r="M3270" t="str">
        <f>CONCATENATE("3p",C3270,"_",I3270)</f>
        <v>3pZRCBDP0032574_Diptera_Chironomidae</v>
      </c>
    </row>
    <row r="3271" spans="1:13" x14ac:dyDescent="0.25">
      <c r="A3271" t="s">
        <v>11</v>
      </c>
      <c r="B3271" t="s">
        <v>3572</v>
      </c>
      <c r="C3271" t="s">
        <v>1207</v>
      </c>
      <c r="D3271" t="s">
        <v>13</v>
      </c>
      <c r="E3271" t="s">
        <v>14</v>
      </c>
      <c r="F3271" s="3">
        <v>43593</v>
      </c>
      <c r="G3271" t="s">
        <v>15</v>
      </c>
      <c r="H3271" t="s">
        <v>16</v>
      </c>
      <c r="I3271" t="s">
        <v>199</v>
      </c>
      <c r="J3271" t="s">
        <v>57</v>
      </c>
      <c r="K3271" t="s">
        <v>200</v>
      </c>
      <c r="L3271" t="s">
        <v>26</v>
      </c>
      <c r="M3271" t="str">
        <f>CONCATENATE("3p",C3271,"_",I3271)</f>
        <v>3pZRCBDP0271368_Diptera_Psychodidae</v>
      </c>
    </row>
    <row r="3272" spans="1:13" x14ac:dyDescent="0.25">
      <c r="A3272" t="s">
        <v>11</v>
      </c>
      <c r="B3272" t="s">
        <v>3573</v>
      </c>
      <c r="C3272" t="s">
        <v>2880</v>
      </c>
      <c r="D3272" t="s">
        <v>13</v>
      </c>
      <c r="E3272" t="s">
        <v>14</v>
      </c>
      <c r="F3272" s="3">
        <v>43593</v>
      </c>
      <c r="G3272" t="s">
        <v>15</v>
      </c>
      <c r="H3272" t="s">
        <v>16</v>
      </c>
      <c r="I3272" t="s">
        <v>1049</v>
      </c>
      <c r="J3272" t="s">
        <v>106</v>
      </c>
      <c r="K3272" t="s">
        <v>1050</v>
      </c>
      <c r="L3272" t="s">
        <v>26</v>
      </c>
      <c r="M3272" t="str">
        <f>CONCATENATE("3p",C3272,"_",I3272)</f>
        <v>3pZRCBDP0108708_Hemiptera_Aleyrodidae</v>
      </c>
    </row>
    <row r="3273" spans="1:13" x14ac:dyDescent="0.25">
      <c r="A3273" t="s">
        <v>11</v>
      </c>
      <c r="B3273" t="s">
        <v>3574</v>
      </c>
      <c r="C3273" t="s">
        <v>1440</v>
      </c>
      <c r="D3273" t="s">
        <v>13</v>
      </c>
      <c r="E3273" t="s">
        <v>14</v>
      </c>
      <c r="F3273" s="3">
        <v>43593</v>
      </c>
      <c r="G3273" t="s">
        <v>15</v>
      </c>
      <c r="H3273" t="s">
        <v>16</v>
      </c>
      <c r="I3273" t="s">
        <v>190</v>
      </c>
      <c r="J3273" t="s">
        <v>57</v>
      </c>
      <c r="K3273" t="s">
        <v>191</v>
      </c>
      <c r="L3273" t="s">
        <v>26</v>
      </c>
      <c r="M3273" t="str">
        <f>CONCATENATE("3p",C3273,"_",I3273)</f>
        <v>3pZRCBDP0217305_Diptera_Sciaridae</v>
      </c>
    </row>
    <row r="3274" spans="1:13" x14ac:dyDescent="0.25">
      <c r="A3274" t="s">
        <v>11</v>
      </c>
      <c r="B3274" t="s">
        <v>3575</v>
      </c>
      <c r="C3274" t="s">
        <v>1078</v>
      </c>
      <c r="D3274" t="s">
        <v>13</v>
      </c>
      <c r="E3274" t="s">
        <v>14</v>
      </c>
      <c r="F3274" s="3">
        <v>43593</v>
      </c>
      <c r="G3274" t="s">
        <v>15</v>
      </c>
      <c r="H3274" t="s">
        <v>16</v>
      </c>
      <c r="I3274" t="s">
        <v>66</v>
      </c>
      <c r="J3274" t="s">
        <v>57</v>
      </c>
      <c r="K3274" t="s">
        <v>67</v>
      </c>
      <c r="L3274" t="s">
        <v>26</v>
      </c>
      <c r="M3274" t="str">
        <f>CONCATENATE("3p",C3274,"_",I3274)</f>
        <v>3pZRCBDP0032574_Diptera_Chironomidae</v>
      </c>
    </row>
    <row r="3275" spans="1:13" x14ac:dyDescent="0.25">
      <c r="A3275" t="s">
        <v>11</v>
      </c>
      <c r="B3275" t="s">
        <v>3576</v>
      </c>
      <c r="C3275" t="s">
        <v>2368</v>
      </c>
      <c r="D3275" t="s">
        <v>13</v>
      </c>
      <c r="E3275" t="s">
        <v>14</v>
      </c>
      <c r="F3275" s="3">
        <v>43593</v>
      </c>
      <c r="G3275" t="s">
        <v>15</v>
      </c>
      <c r="H3275" t="s">
        <v>16</v>
      </c>
      <c r="I3275" t="s">
        <v>1008</v>
      </c>
      <c r="J3275" t="s">
        <v>389</v>
      </c>
      <c r="L3275" t="s">
        <v>26</v>
      </c>
      <c r="M3275" t="str">
        <f>CONCATENATE("3p",C3275,"_",I3275)</f>
        <v>3pZRCBDP0317632_Collembola_</v>
      </c>
    </row>
    <row r="3276" spans="1:13" x14ac:dyDescent="0.25">
      <c r="A3276" t="s">
        <v>11</v>
      </c>
      <c r="B3276" t="s">
        <v>3577</v>
      </c>
      <c r="C3276" t="s">
        <v>2368</v>
      </c>
      <c r="D3276" t="s">
        <v>13</v>
      </c>
      <c r="E3276" t="s">
        <v>14</v>
      </c>
      <c r="F3276" s="3">
        <v>43593</v>
      </c>
      <c r="G3276" t="s">
        <v>15</v>
      </c>
      <c r="H3276" t="s">
        <v>16</v>
      </c>
      <c r="I3276" t="s">
        <v>1008</v>
      </c>
      <c r="J3276" t="s">
        <v>389</v>
      </c>
      <c r="L3276" t="s">
        <v>26</v>
      </c>
      <c r="M3276" t="str">
        <f>CONCATENATE("3p",C3276,"_",I3276)</f>
        <v>3pZRCBDP0317632_Collembola_</v>
      </c>
    </row>
    <row r="3277" spans="1:13" x14ac:dyDescent="0.25">
      <c r="A3277" t="s">
        <v>11</v>
      </c>
      <c r="B3277" t="s">
        <v>3578</v>
      </c>
      <c r="C3277" t="s">
        <v>1485</v>
      </c>
      <c r="D3277" t="s">
        <v>13</v>
      </c>
      <c r="E3277" t="s">
        <v>14</v>
      </c>
      <c r="F3277" s="3">
        <v>43593</v>
      </c>
      <c r="G3277" t="s">
        <v>15</v>
      </c>
      <c r="H3277" t="s">
        <v>16</v>
      </c>
      <c r="I3277" t="s">
        <v>1486</v>
      </c>
      <c r="J3277" t="s">
        <v>1487</v>
      </c>
      <c r="K3277" t="s">
        <v>1488</v>
      </c>
      <c r="L3277" t="s">
        <v>26</v>
      </c>
      <c r="M3277" t="str">
        <f>CONCATENATE("3p",C3277,"_",I3277)</f>
        <v>3pZRCBDP0106096_Prostigmata_Bdellidae</v>
      </c>
    </row>
    <row r="3278" spans="1:13" x14ac:dyDescent="0.25">
      <c r="A3278" t="s">
        <v>11</v>
      </c>
      <c r="B3278" t="s">
        <v>3579</v>
      </c>
      <c r="C3278" t="s">
        <v>1001</v>
      </c>
      <c r="D3278" t="s">
        <v>13</v>
      </c>
      <c r="E3278" t="s">
        <v>14</v>
      </c>
      <c r="F3278" s="3">
        <v>43593</v>
      </c>
      <c r="G3278" t="s">
        <v>15</v>
      </c>
      <c r="H3278" t="s">
        <v>16</v>
      </c>
      <c r="I3278" t="s">
        <v>159</v>
      </c>
      <c r="J3278" t="s">
        <v>57</v>
      </c>
      <c r="K3278" t="s">
        <v>160</v>
      </c>
      <c r="L3278" t="s">
        <v>26</v>
      </c>
      <c r="M3278" t="str">
        <f>CONCATENATE("3p",C3278,"_",I3278)</f>
        <v>3pZRCBDP0031815_Diptera_Cecidomyiidae</v>
      </c>
    </row>
    <row r="3279" spans="1:13" x14ac:dyDescent="0.25">
      <c r="A3279" t="s">
        <v>11</v>
      </c>
      <c r="B3279" t="s">
        <v>3580</v>
      </c>
      <c r="C3279" t="s">
        <v>3581</v>
      </c>
      <c r="D3279" t="s">
        <v>13</v>
      </c>
      <c r="E3279" t="s">
        <v>14</v>
      </c>
      <c r="F3279" s="3">
        <v>43593</v>
      </c>
      <c r="G3279" t="s">
        <v>15</v>
      </c>
      <c r="H3279" t="s">
        <v>16</v>
      </c>
      <c r="I3279" t="s">
        <v>159</v>
      </c>
      <c r="J3279" t="s">
        <v>57</v>
      </c>
      <c r="K3279" t="s">
        <v>160</v>
      </c>
      <c r="L3279" t="s">
        <v>26</v>
      </c>
      <c r="M3279" t="str">
        <f>CONCATENATE("3p",C3279,"_",I3279)</f>
        <v>3pZRCBDP0217219_Diptera_Cecidomyiidae</v>
      </c>
    </row>
    <row r="3280" spans="1:13" x14ac:dyDescent="0.25">
      <c r="A3280" t="s">
        <v>11</v>
      </c>
      <c r="B3280" t="s">
        <v>3582</v>
      </c>
      <c r="C3280" t="s">
        <v>3583</v>
      </c>
      <c r="D3280" t="s">
        <v>13</v>
      </c>
      <c r="E3280" t="s">
        <v>14</v>
      </c>
      <c r="F3280" s="3">
        <v>43593</v>
      </c>
      <c r="G3280" t="s">
        <v>15</v>
      </c>
      <c r="H3280" t="s">
        <v>16</v>
      </c>
      <c r="I3280" t="s">
        <v>199</v>
      </c>
      <c r="J3280" t="s">
        <v>57</v>
      </c>
      <c r="K3280" t="s">
        <v>200</v>
      </c>
      <c r="L3280" t="s">
        <v>26</v>
      </c>
      <c r="M3280" t="str">
        <f>CONCATENATE("3p",C3280,"_",I3280)</f>
        <v>3pZRCBDP0326802_Diptera_Psychodidae</v>
      </c>
    </row>
    <row r="3281" spans="1:13" x14ac:dyDescent="0.25">
      <c r="A3281" t="s">
        <v>11</v>
      </c>
      <c r="B3281" t="s">
        <v>3584</v>
      </c>
      <c r="C3281" t="s">
        <v>3584</v>
      </c>
      <c r="D3281" t="s">
        <v>13</v>
      </c>
      <c r="E3281" t="s">
        <v>14</v>
      </c>
      <c r="F3281" s="3">
        <v>43593</v>
      </c>
      <c r="G3281" t="s">
        <v>15</v>
      </c>
      <c r="H3281" t="s">
        <v>16</v>
      </c>
      <c r="I3281" t="s">
        <v>159</v>
      </c>
      <c r="J3281" t="s">
        <v>57</v>
      </c>
      <c r="K3281" t="s">
        <v>160</v>
      </c>
      <c r="L3281" t="s">
        <v>20</v>
      </c>
      <c r="M3281" t="str">
        <f>CONCATENATE("3p",C3281,"_",I3281)</f>
        <v>3pZRCMIS0003997_Diptera_Cecidomyiidae</v>
      </c>
    </row>
    <row r="3282" spans="1:13" x14ac:dyDescent="0.25">
      <c r="A3282" t="s">
        <v>11</v>
      </c>
      <c r="B3282" t="s">
        <v>3585</v>
      </c>
      <c r="C3282" t="s">
        <v>158</v>
      </c>
      <c r="D3282" t="s">
        <v>13</v>
      </c>
      <c r="E3282" t="s">
        <v>14</v>
      </c>
      <c r="F3282" s="3">
        <v>43593</v>
      </c>
      <c r="G3282" t="s">
        <v>15</v>
      </c>
      <c r="H3282" t="s">
        <v>16</v>
      </c>
      <c r="I3282" t="s">
        <v>159</v>
      </c>
      <c r="J3282" t="s">
        <v>57</v>
      </c>
      <c r="K3282" t="s">
        <v>160</v>
      </c>
      <c r="L3282" t="s">
        <v>26</v>
      </c>
      <c r="M3282" t="str">
        <f>CONCATENATE("3p",C3282,"_",I3282)</f>
        <v>3pZRCBDP0217218_Diptera_Cecidomyiidae</v>
      </c>
    </row>
    <row r="3283" spans="1:13" x14ac:dyDescent="0.25">
      <c r="A3283" t="s">
        <v>11</v>
      </c>
      <c r="B3283" t="s">
        <v>3586</v>
      </c>
      <c r="C3283" t="s">
        <v>2368</v>
      </c>
      <c r="D3283" t="s">
        <v>13</v>
      </c>
      <c r="E3283" t="s">
        <v>14</v>
      </c>
      <c r="F3283" s="3">
        <v>43593</v>
      </c>
      <c r="G3283" t="s">
        <v>15</v>
      </c>
      <c r="H3283" t="s">
        <v>16</v>
      </c>
      <c r="I3283" t="s">
        <v>1008</v>
      </c>
      <c r="J3283" t="s">
        <v>389</v>
      </c>
      <c r="L3283" t="s">
        <v>26</v>
      </c>
      <c r="M3283" t="str">
        <f>CONCATENATE("3p",C3283,"_",I3283)</f>
        <v>3pZRCBDP0317632_Collembola_</v>
      </c>
    </row>
    <row r="3284" spans="1:13" x14ac:dyDescent="0.25">
      <c r="A3284" t="s">
        <v>11</v>
      </c>
      <c r="B3284" t="s">
        <v>3587</v>
      </c>
      <c r="C3284" t="s">
        <v>3587</v>
      </c>
      <c r="D3284" t="s">
        <v>13</v>
      </c>
      <c r="E3284" t="s">
        <v>14</v>
      </c>
      <c r="F3284" s="3">
        <v>43593</v>
      </c>
      <c r="G3284" t="s">
        <v>15</v>
      </c>
      <c r="H3284" t="s">
        <v>16</v>
      </c>
      <c r="I3284" t="s">
        <v>159</v>
      </c>
      <c r="J3284" t="s">
        <v>57</v>
      </c>
      <c r="K3284" t="s">
        <v>160</v>
      </c>
      <c r="L3284" t="s">
        <v>20</v>
      </c>
      <c r="M3284" t="str">
        <f>CONCATENATE("3p",C3284,"_",I3284)</f>
        <v>3pZRCMIS0004000_Diptera_Cecidomyiidae</v>
      </c>
    </row>
    <row r="3285" spans="1:13" x14ac:dyDescent="0.25">
      <c r="A3285" t="s">
        <v>11</v>
      </c>
      <c r="B3285" t="s">
        <v>3588</v>
      </c>
      <c r="C3285" t="s">
        <v>2368</v>
      </c>
      <c r="D3285" t="s">
        <v>13</v>
      </c>
      <c r="E3285" t="s">
        <v>14</v>
      </c>
      <c r="F3285" s="3">
        <v>43593</v>
      </c>
      <c r="G3285" t="s">
        <v>15</v>
      </c>
      <c r="H3285" t="s">
        <v>16</v>
      </c>
      <c r="I3285" t="s">
        <v>1008</v>
      </c>
      <c r="J3285" t="s">
        <v>389</v>
      </c>
      <c r="L3285" t="s">
        <v>26</v>
      </c>
      <c r="M3285" t="str">
        <f>CONCATENATE("3p",C3285,"_",I3285)</f>
        <v>3pZRCBDP0317632_Collembola_</v>
      </c>
    </row>
    <row r="3286" spans="1:13" x14ac:dyDescent="0.25">
      <c r="A3286" t="s">
        <v>11</v>
      </c>
      <c r="B3286" t="s">
        <v>3589</v>
      </c>
      <c r="C3286" t="s">
        <v>294</v>
      </c>
      <c r="D3286" t="s">
        <v>13</v>
      </c>
      <c r="E3286" t="s">
        <v>14</v>
      </c>
      <c r="F3286" s="3">
        <v>43593</v>
      </c>
      <c r="G3286" t="s">
        <v>15</v>
      </c>
      <c r="H3286" t="s">
        <v>16</v>
      </c>
      <c r="I3286" t="s">
        <v>295</v>
      </c>
      <c r="J3286" t="s">
        <v>57</v>
      </c>
      <c r="K3286" t="s">
        <v>296</v>
      </c>
      <c r="L3286" t="s">
        <v>26</v>
      </c>
      <c r="M3286" t="str">
        <f>CONCATENATE("3p",C3286,"_",I3286)</f>
        <v>3pZRCBDP0025284_Diptera_Mycetophilidae</v>
      </c>
    </row>
    <row r="3287" spans="1:13" x14ac:dyDescent="0.25">
      <c r="A3287" t="s">
        <v>11</v>
      </c>
      <c r="B3287" t="s">
        <v>3590</v>
      </c>
      <c r="C3287" t="s">
        <v>3591</v>
      </c>
      <c r="D3287" t="s">
        <v>13</v>
      </c>
      <c r="E3287" t="s">
        <v>14</v>
      </c>
      <c r="F3287" s="3">
        <v>43593</v>
      </c>
      <c r="G3287" t="s">
        <v>15</v>
      </c>
      <c r="H3287" t="s">
        <v>16</v>
      </c>
      <c r="I3287" t="s">
        <v>3592</v>
      </c>
      <c r="J3287" t="s">
        <v>1487</v>
      </c>
      <c r="K3287" t="s">
        <v>3593</v>
      </c>
      <c r="L3287" t="s">
        <v>26</v>
      </c>
      <c r="M3287" t="str">
        <f>CONCATENATE("3p",C3287,"_",I3287)</f>
        <v>3pZRCBDP0333320_Prostigmata_Anystidae</v>
      </c>
    </row>
    <row r="3288" spans="1:13" x14ac:dyDescent="0.25">
      <c r="A3288" t="s">
        <v>11</v>
      </c>
      <c r="B3288" t="s">
        <v>3594</v>
      </c>
      <c r="C3288" t="s">
        <v>3595</v>
      </c>
      <c r="D3288" t="s">
        <v>13</v>
      </c>
      <c r="E3288" t="s">
        <v>14</v>
      </c>
      <c r="F3288" s="3">
        <v>43593</v>
      </c>
      <c r="G3288" t="s">
        <v>15</v>
      </c>
      <c r="H3288" t="s">
        <v>16</v>
      </c>
      <c r="I3288" t="s">
        <v>159</v>
      </c>
      <c r="J3288" t="s">
        <v>57</v>
      </c>
      <c r="K3288" t="s">
        <v>160</v>
      </c>
      <c r="L3288" t="s">
        <v>26</v>
      </c>
      <c r="M3288" t="str">
        <f>CONCATENATE("3p",C3288,"_",I3288)</f>
        <v>3pZRCBDP0217235_Diptera_Cecidomyiidae</v>
      </c>
    </row>
    <row r="3289" spans="1:13" x14ac:dyDescent="0.25">
      <c r="A3289" t="s">
        <v>11</v>
      </c>
      <c r="B3289" t="s">
        <v>3596</v>
      </c>
      <c r="C3289" t="s">
        <v>3595</v>
      </c>
      <c r="D3289" t="s">
        <v>13</v>
      </c>
      <c r="E3289" t="s">
        <v>14</v>
      </c>
      <c r="F3289" s="3">
        <v>43593</v>
      </c>
      <c r="G3289" t="s">
        <v>15</v>
      </c>
      <c r="H3289" t="s">
        <v>16</v>
      </c>
      <c r="I3289" t="s">
        <v>159</v>
      </c>
      <c r="J3289" t="s">
        <v>57</v>
      </c>
      <c r="K3289" t="s">
        <v>160</v>
      </c>
      <c r="L3289" t="s">
        <v>26</v>
      </c>
      <c r="M3289" t="str">
        <f>CONCATENATE("3p",C3289,"_",I3289)</f>
        <v>3pZRCBDP0217235_Diptera_Cecidomyiidae</v>
      </c>
    </row>
    <row r="3290" spans="1:13" x14ac:dyDescent="0.25">
      <c r="A3290" t="s">
        <v>11</v>
      </c>
      <c r="B3290" t="s">
        <v>3597</v>
      </c>
      <c r="C3290" t="s">
        <v>3598</v>
      </c>
      <c r="D3290" t="s">
        <v>13</v>
      </c>
      <c r="E3290" t="s">
        <v>14</v>
      </c>
      <c r="F3290" s="3">
        <v>43593</v>
      </c>
      <c r="G3290" t="s">
        <v>15</v>
      </c>
      <c r="H3290" t="s">
        <v>16</v>
      </c>
      <c r="I3290" t="s">
        <v>159</v>
      </c>
      <c r="J3290" t="s">
        <v>57</v>
      </c>
      <c r="K3290" t="s">
        <v>160</v>
      </c>
      <c r="L3290" t="s">
        <v>26</v>
      </c>
      <c r="M3290" t="str">
        <f>CONCATENATE("3p",C3290,"_",I3290)</f>
        <v>3pZRCBDP0333851_Diptera_Cecidomyiidae</v>
      </c>
    </row>
    <row r="3291" spans="1:13" x14ac:dyDescent="0.25">
      <c r="A3291" t="s">
        <v>11</v>
      </c>
      <c r="B3291" t="s">
        <v>3599</v>
      </c>
      <c r="C3291" t="s">
        <v>1001</v>
      </c>
      <c r="D3291" t="s">
        <v>13</v>
      </c>
      <c r="E3291" t="s">
        <v>14</v>
      </c>
      <c r="F3291" s="3">
        <v>43593</v>
      </c>
      <c r="G3291" t="s">
        <v>15</v>
      </c>
      <c r="H3291" t="s">
        <v>16</v>
      </c>
      <c r="I3291" t="s">
        <v>159</v>
      </c>
      <c r="J3291" t="s">
        <v>57</v>
      </c>
      <c r="K3291" t="s">
        <v>160</v>
      </c>
      <c r="L3291" t="s">
        <v>26</v>
      </c>
      <c r="M3291" t="str">
        <f>CONCATENATE("3p",C3291,"_",I3291)</f>
        <v>3pZRCBDP0031815_Diptera_Cecidomyiidae</v>
      </c>
    </row>
    <row r="3292" spans="1:13" x14ac:dyDescent="0.25">
      <c r="A3292" t="s">
        <v>11</v>
      </c>
      <c r="B3292" t="s">
        <v>3600</v>
      </c>
      <c r="C3292" t="s">
        <v>3562</v>
      </c>
      <c r="D3292" t="s">
        <v>13</v>
      </c>
      <c r="E3292" t="s">
        <v>14</v>
      </c>
      <c r="F3292" s="3">
        <v>43593</v>
      </c>
      <c r="G3292" t="s">
        <v>15</v>
      </c>
      <c r="H3292" t="s">
        <v>16</v>
      </c>
      <c r="I3292" t="s">
        <v>159</v>
      </c>
      <c r="J3292" t="s">
        <v>57</v>
      </c>
      <c r="K3292" t="s">
        <v>160</v>
      </c>
      <c r="L3292" t="s">
        <v>26</v>
      </c>
      <c r="M3292" t="str">
        <f>CONCATENATE("3p",C3292,"_",I3292)</f>
        <v>3pZRCBDP0217220_Diptera_Cecidomyiidae</v>
      </c>
    </row>
    <row r="3293" spans="1:13" x14ac:dyDescent="0.25">
      <c r="A3293" t="s">
        <v>11</v>
      </c>
      <c r="B3293" t="s">
        <v>3601</v>
      </c>
      <c r="C3293" t="s">
        <v>1078</v>
      </c>
      <c r="D3293" t="s">
        <v>13</v>
      </c>
      <c r="E3293" t="s">
        <v>14</v>
      </c>
      <c r="F3293" s="3">
        <v>43593</v>
      </c>
      <c r="G3293" t="s">
        <v>15</v>
      </c>
      <c r="H3293" t="s">
        <v>16</v>
      </c>
      <c r="I3293" t="s">
        <v>66</v>
      </c>
      <c r="J3293" t="s">
        <v>57</v>
      </c>
      <c r="K3293" t="s">
        <v>67</v>
      </c>
      <c r="L3293" t="s">
        <v>26</v>
      </c>
      <c r="M3293" t="str">
        <f>CONCATENATE("3p",C3293,"_",I3293)</f>
        <v>3pZRCBDP0032574_Diptera_Chironomidae</v>
      </c>
    </row>
    <row r="3294" spans="1:13" x14ac:dyDescent="0.25">
      <c r="A3294" t="s">
        <v>11</v>
      </c>
      <c r="B3294" t="s">
        <v>3602</v>
      </c>
      <c r="C3294" t="s">
        <v>2900</v>
      </c>
      <c r="D3294" t="s">
        <v>13</v>
      </c>
      <c r="E3294" t="s">
        <v>14</v>
      </c>
      <c r="F3294" s="3">
        <v>43593</v>
      </c>
      <c r="G3294" t="s">
        <v>15</v>
      </c>
      <c r="H3294" t="s">
        <v>16</v>
      </c>
      <c r="I3294" t="s">
        <v>87</v>
      </c>
      <c r="J3294" t="s">
        <v>57</v>
      </c>
      <c r="K3294" t="s">
        <v>88</v>
      </c>
      <c r="L3294" t="s">
        <v>26</v>
      </c>
      <c r="M3294" t="str">
        <f>CONCATENATE("3p",C3294,"_",I3294)</f>
        <v>3pZRCBDP0025299_Diptera_Phoridae</v>
      </c>
    </row>
    <row r="3295" spans="1:13" x14ac:dyDescent="0.25">
      <c r="A3295" t="s">
        <v>11</v>
      </c>
      <c r="B3295" t="s">
        <v>3603</v>
      </c>
      <c r="C3295" t="s">
        <v>3604</v>
      </c>
      <c r="D3295" t="s">
        <v>13</v>
      </c>
      <c r="E3295" t="s">
        <v>14</v>
      </c>
      <c r="F3295" s="3">
        <v>43593</v>
      </c>
      <c r="G3295" t="s">
        <v>15</v>
      </c>
      <c r="H3295" t="s">
        <v>16</v>
      </c>
      <c r="I3295" t="s">
        <v>159</v>
      </c>
      <c r="J3295" t="s">
        <v>57</v>
      </c>
      <c r="K3295" t="s">
        <v>160</v>
      </c>
      <c r="L3295" t="s">
        <v>26</v>
      </c>
      <c r="M3295" t="str">
        <f>CONCATENATE("3p",C3295,"_",I3295)</f>
        <v>3pZRCBDP0317675_Diptera_Cecidomyiidae</v>
      </c>
    </row>
    <row r="3296" spans="1:13" x14ac:dyDescent="0.25">
      <c r="A3296" t="s">
        <v>11</v>
      </c>
      <c r="B3296" t="s">
        <v>3605</v>
      </c>
      <c r="C3296" t="s">
        <v>3605</v>
      </c>
      <c r="D3296" t="s">
        <v>13</v>
      </c>
      <c r="E3296" t="s">
        <v>14</v>
      </c>
      <c r="F3296" s="3">
        <v>43593</v>
      </c>
      <c r="G3296" t="s">
        <v>15</v>
      </c>
      <c r="H3296" t="s">
        <v>16</v>
      </c>
      <c r="I3296" t="s">
        <v>159</v>
      </c>
      <c r="J3296" t="s">
        <v>57</v>
      </c>
      <c r="K3296" t="s">
        <v>160</v>
      </c>
      <c r="L3296" t="s">
        <v>20</v>
      </c>
      <c r="M3296" t="str">
        <f>CONCATENATE("3p",C3296,"_",I3296)</f>
        <v>3pZRCMIS0004015_Diptera_Cecidomyiidae</v>
      </c>
    </row>
    <row r="3297" spans="1:13" x14ac:dyDescent="0.25">
      <c r="A3297" t="s">
        <v>11</v>
      </c>
      <c r="B3297" t="s">
        <v>3606</v>
      </c>
      <c r="C3297" t="s">
        <v>1502</v>
      </c>
      <c r="D3297" t="s">
        <v>13</v>
      </c>
      <c r="E3297" t="s">
        <v>14</v>
      </c>
      <c r="F3297" s="3">
        <v>43593</v>
      </c>
      <c r="G3297" t="s">
        <v>15</v>
      </c>
      <c r="H3297" t="s">
        <v>16</v>
      </c>
      <c r="I3297" t="s">
        <v>159</v>
      </c>
      <c r="J3297" t="s">
        <v>57</v>
      </c>
      <c r="K3297" t="s">
        <v>160</v>
      </c>
      <c r="L3297" t="s">
        <v>26</v>
      </c>
      <c r="M3297" t="str">
        <f>CONCATENATE("3p",C3297,"_",I3297)</f>
        <v>3pZRCBDP0336368_Diptera_Cecidomyiidae</v>
      </c>
    </row>
    <row r="3298" spans="1:13" x14ac:dyDescent="0.25">
      <c r="A3298" t="s">
        <v>11</v>
      </c>
      <c r="B3298" t="s">
        <v>3607</v>
      </c>
      <c r="C3298" t="s">
        <v>1207</v>
      </c>
      <c r="D3298" t="s">
        <v>13</v>
      </c>
      <c r="E3298" t="s">
        <v>14</v>
      </c>
      <c r="F3298" s="3">
        <v>43593</v>
      </c>
      <c r="G3298" t="s">
        <v>15</v>
      </c>
      <c r="H3298" t="s">
        <v>16</v>
      </c>
      <c r="I3298" t="s">
        <v>199</v>
      </c>
      <c r="J3298" t="s">
        <v>57</v>
      </c>
      <c r="K3298" t="s">
        <v>200</v>
      </c>
      <c r="L3298" t="s">
        <v>26</v>
      </c>
      <c r="M3298" t="str">
        <f>CONCATENATE("3p",C3298,"_",I3298)</f>
        <v>3pZRCBDP0271368_Diptera_Psychodidae</v>
      </c>
    </row>
    <row r="3299" spans="1:13" x14ac:dyDescent="0.25">
      <c r="A3299" t="s">
        <v>11</v>
      </c>
      <c r="B3299" t="s">
        <v>3608</v>
      </c>
      <c r="C3299" t="s">
        <v>2368</v>
      </c>
      <c r="D3299" t="s">
        <v>13</v>
      </c>
      <c r="E3299" t="s">
        <v>14</v>
      </c>
      <c r="F3299" s="3">
        <v>43593</v>
      </c>
      <c r="G3299" t="s">
        <v>15</v>
      </c>
      <c r="H3299" t="s">
        <v>16</v>
      </c>
      <c r="I3299" t="s">
        <v>1008</v>
      </c>
      <c r="J3299" t="s">
        <v>389</v>
      </c>
      <c r="L3299" t="s">
        <v>26</v>
      </c>
      <c r="M3299" t="str">
        <f>CONCATENATE("3p",C3299,"_",I3299)</f>
        <v>3pZRCBDP0317632_Collembola_</v>
      </c>
    </row>
    <row r="3300" spans="1:13" x14ac:dyDescent="0.25">
      <c r="A3300" t="s">
        <v>11</v>
      </c>
      <c r="B3300" t="s">
        <v>3609</v>
      </c>
      <c r="C3300" t="s">
        <v>2368</v>
      </c>
      <c r="D3300" t="s">
        <v>13</v>
      </c>
      <c r="E3300" t="s">
        <v>14</v>
      </c>
      <c r="F3300" s="3">
        <v>43593</v>
      </c>
      <c r="G3300" t="s">
        <v>15</v>
      </c>
      <c r="H3300" t="s">
        <v>16</v>
      </c>
      <c r="I3300" t="s">
        <v>1008</v>
      </c>
      <c r="J3300" t="s">
        <v>389</v>
      </c>
      <c r="L3300" t="s">
        <v>26</v>
      </c>
      <c r="M3300" t="str">
        <f>CONCATENATE("3p",C3300,"_",I3300)</f>
        <v>3pZRCBDP0317632_Collembola_</v>
      </c>
    </row>
    <row r="3301" spans="1:13" x14ac:dyDescent="0.25">
      <c r="A3301" t="s">
        <v>11</v>
      </c>
      <c r="B3301" t="s">
        <v>3610</v>
      </c>
      <c r="C3301" t="s">
        <v>294</v>
      </c>
      <c r="D3301" t="s">
        <v>13</v>
      </c>
      <c r="E3301" t="s">
        <v>14</v>
      </c>
      <c r="F3301" s="3">
        <v>43593</v>
      </c>
      <c r="G3301" t="s">
        <v>15</v>
      </c>
      <c r="H3301" t="s">
        <v>16</v>
      </c>
      <c r="I3301" t="s">
        <v>295</v>
      </c>
      <c r="J3301" t="s">
        <v>57</v>
      </c>
      <c r="K3301" t="s">
        <v>296</v>
      </c>
      <c r="L3301" t="s">
        <v>26</v>
      </c>
      <c r="M3301" t="str">
        <f>CONCATENATE("3p",C3301,"_",I3301)</f>
        <v>3pZRCBDP0025284_Diptera_Mycetophilidae</v>
      </c>
    </row>
    <row r="3302" spans="1:13" x14ac:dyDescent="0.25">
      <c r="A3302" t="s">
        <v>11</v>
      </c>
      <c r="B3302" t="s">
        <v>3611</v>
      </c>
      <c r="C3302" t="s">
        <v>1207</v>
      </c>
      <c r="D3302" t="s">
        <v>13</v>
      </c>
      <c r="E3302" t="s">
        <v>14</v>
      </c>
      <c r="F3302" s="3">
        <v>43593</v>
      </c>
      <c r="G3302" t="s">
        <v>15</v>
      </c>
      <c r="H3302" t="s">
        <v>16</v>
      </c>
      <c r="I3302" t="s">
        <v>199</v>
      </c>
      <c r="J3302" t="s">
        <v>57</v>
      </c>
      <c r="K3302" t="s">
        <v>200</v>
      </c>
      <c r="L3302" t="s">
        <v>26</v>
      </c>
      <c r="M3302" t="str">
        <f>CONCATENATE("3p",C3302,"_",I3302)</f>
        <v>3pZRCBDP0271368_Diptera_Psychodidae</v>
      </c>
    </row>
    <row r="3303" spans="1:13" x14ac:dyDescent="0.25">
      <c r="A3303" t="s">
        <v>11</v>
      </c>
      <c r="B3303" t="s">
        <v>3612</v>
      </c>
      <c r="C3303" t="s">
        <v>3613</v>
      </c>
      <c r="D3303" t="s">
        <v>13</v>
      </c>
      <c r="E3303" t="s">
        <v>14</v>
      </c>
      <c r="F3303" s="3">
        <v>43593</v>
      </c>
      <c r="G3303" t="s">
        <v>15</v>
      </c>
      <c r="H3303" t="s">
        <v>16</v>
      </c>
      <c r="I3303" t="s">
        <v>159</v>
      </c>
      <c r="J3303" t="s">
        <v>57</v>
      </c>
      <c r="K3303" t="s">
        <v>160</v>
      </c>
      <c r="L3303" t="s">
        <v>26</v>
      </c>
      <c r="M3303" t="str">
        <f>CONCATENATE("3p",C3303,"_",I3303)</f>
        <v>3pZRCBDP0321048_Diptera_Cecidomyiidae</v>
      </c>
    </row>
    <row r="3304" spans="1:13" x14ac:dyDescent="0.25">
      <c r="A3304" t="s">
        <v>11</v>
      </c>
      <c r="B3304" t="s">
        <v>3614</v>
      </c>
      <c r="C3304" t="s">
        <v>3614</v>
      </c>
      <c r="D3304" t="s">
        <v>13</v>
      </c>
      <c r="E3304" t="s">
        <v>14</v>
      </c>
      <c r="F3304" s="3">
        <v>43593</v>
      </c>
      <c r="G3304" t="s">
        <v>15</v>
      </c>
      <c r="H3304" t="s">
        <v>16</v>
      </c>
      <c r="I3304" t="s">
        <v>66</v>
      </c>
      <c r="J3304" t="s">
        <v>57</v>
      </c>
      <c r="K3304" t="s">
        <v>67</v>
      </c>
      <c r="L3304" t="s">
        <v>20</v>
      </c>
      <c r="M3304" t="str">
        <f>CONCATENATE("3p",C3304,"_",I3304)</f>
        <v>3pZRCMIS0004025_Diptera_Chironomidae</v>
      </c>
    </row>
    <row r="3305" spans="1:13" x14ac:dyDescent="0.25">
      <c r="A3305" t="s">
        <v>11</v>
      </c>
      <c r="B3305" t="s">
        <v>3615</v>
      </c>
      <c r="C3305" t="s">
        <v>3616</v>
      </c>
      <c r="D3305" t="s">
        <v>13</v>
      </c>
      <c r="E3305" t="s">
        <v>14</v>
      </c>
      <c r="F3305" s="3">
        <v>43593</v>
      </c>
      <c r="G3305" t="s">
        <v>15</v>
      </c>
      <c r="H3305" t="s">
        <v>16</v>
      </c>
      <c r="I3305" t="s">
        <v>799</v>
      </c>
      <c r="J3305" t="s">
        <v>186</v>
      </c>
      <c r="L3305" t="s">
        <v>26</v>
      </c>
      <c r="M3305" t="str">
        <f>CONCATENATE("3p",C3305,"_",I3305)</f>
        <v>3pZRCBDP0312788_Psocoptera_</v>
      </c>
    </row>
    <row r="3306" spans="1:13" x14ac:dyDescent="0.25">
      <c r="A3306" t="s">
        <v>11</v>
      </c>
      <c r="B3306" t="s">
        <v>3617</v>
      </c>
      <c r="C3306" t="s">
        <v>3562</v>
      </c>
      <c r="D3306" t="s">
        <v>13</v>
      </c>
      <c r="E3306" t="s">
        <v>14</v>
      </c>
      <c r="F3306" s="3">
        <v>43593</v>
      </c>
      <c r="G3306" t="s">
        <v>15</v>
      </c>
      <c r="H3306" t="s">
        <v>16</v>
      </c>
      <c r="I3306" t="s">
        <v>159</v>
      </c>
      <c r="J3306" t="s">
        <v>57</v>
      </c>
      <c r="K3306" t="s">
        <v>160</v>
      </c>
      <c r="L3306" t="s">
        <v>26</v>
      </c>
      <c r="M3306" t="str">
        <f>CONCATENATE("3p",C3306,"_",I3306)</f>
        <v>3pZRCBDP0217220_Diptera_Cecidomyiidae</v>
      </c>
    </row>
    <row r="3307" spans="1:13" x14ac:dyDescent="0.25">
      <c r="A3307" t="s">
        <v>11</v>
      </c>
      <c r="B3307" t="s">
        <v>3618</v>
      </c>
      <c r="C3307" t="s">
        <v>1078</v>
      </c>
      <c r="D3307" t="s">
        <v>13</v>
      </c>
      <c r="E3307" t="s">
        <v>14</v>
      </c>
      <c r="F3307" s="3">
        <v>43593</v>
      </c>
      <c r="G3307" t="s">
        <v>15</v>
      </c>
      <c r="H3307" t="s">
        <v>16</v>
      </c>
      <c r="I3307" t="s">
        <v>66</v>
      </c>
      <c r="J3307" t="s">
        <v>57</v>
      </c>
      <c r="K3307" t="s">
        <v>67</v>
      </c>
      <c r="L3307" t="s">
        <v>26</v>
      </c>
      <c r="M3307" t="str">
        <f>CONCATENATE("3p",C3307,"_",I3307)</f>
        <v>3pZRCBDP0032574_Diptera_Chironomidae</v>
      </c>
    </row>
    <row r="3308" spans="1:13" x14ac:dyDescent="0.25">
      <c r="A3308" t="s">
        <v>11</v>
      </c>
      <c r="B3308" t="s">
        <v>3619</v>
      </c>
      <c r="C3308" t="s">
        <v>2368</v>
      </c>
      <c r="D3308" t="s">
        <v>13</v>
      </c>
      <c r="E3308" t="s">
        <v>14</v>
      </c>
      <c r="F3308" s="3">
        <v>43593</v>
      </c>
      <c r="G3308" t="s">
        <v>15</v>
      </c>
      <c r="H3308" t="s">
        <v>16</v>
      </c>
      <c r="I3308" t="s">
        <v>1008</v>
      </c>
      <c r="J3308" t="s">
        <v>389</v>
      </c>
      <c r="L3308" t="s">
        <v>26</v>
      </c>
      <c r="M3308" t="str">
        <f>CONCATENATE("3p",C3308,"_",I3308)</f>
        <v>3pZRCBDP0317632_Collembola_</v>
      </c>
    </row>
    <row r="3309" spans="1:13" x14ac:dyDescent="0.25">
      <c r="A3309" t="s">
        <v>11</v>
      </c>
      <c r="B3309" t="s">
        <v>3620</v>
      </c>
      <c r="C3309" t="s">
        <v>294</v>
      </c>
      <c r="D3309" t="s">
        <v>13</v>
      </c>
      <c r="E3309" t="s">
        <v>14</v>
      </c>
      <c r="F3309" s="3">
        <v>43593</v>
      </c>
      <c r="G3309" t="s">
        <v>15</v>
      </c>
      <c r="H3309" t="s">
        <v>16</v>
      </c>
      <c r="I3309" t="s">
        <v>295</v>
      </c>
      <c r="J3309" t="s">
        <v>57</v>
      </c>
      <c r="K3309" t="s">
        <v>296</v>
      </c>
      <c r="L3309" t="s">
        <v>26</v>
      </c>
      <c r="M3309" t="str">
        <f>CONCATENATE("3p",C3309,"_",I3309)</f>
        <v>3pZRCBDP0025284_Diptera_Mycetophilidae</v>
      </c>
    </row>
    <row r="3310" spans="1:13" x14ac:dyDescent="0.25">
      <c r="A3310" t="s">
        <v>11</v>
      </c>
      <c r="B3310" t="s">
        <v>3621</v>
      </c>
      <c r="C3310" t="s">
        <v>3622</v>
      </c>
      <c r="D3310" t="s">
        <v>13</v>
      </c>
      <c r="E3310" t="s">
        <v>14</v>
      </c>
      <c r="F3310" s="3">
        <v>43593</v>
      </c>
      <c r="G3310" t="s">
        <v>15</v>
      </c>
      <c r="H3310" t="s">
        <v>16</v>
      </c>
      <c r="I3310" t="s">
        <v>159</v>
      </c>
      <c r="J3310" t="s">
        <v>57</v>
      </c>
      <c r="K3310" t="s">
        <v>160</v>
      </c>
      <c r="L3310" t="s">
        <v>26</v>
      </c>
      <c r="M3310" t="str">
        <f>CONCATENATE("3p",C3310,"_",I3310)</f>
        <v>3pZRCBDP0317662_Diptera_Cecidomyiidae</v>
      </c>
    </row>
    <row r="3311" spans="1:13" x14ac:dyDescent="0.25">
      <c r="A3311" t="s">
        <v>11</v>
      </c>
      <c r="B3311" t="s">
        <v>3623</v>
      </c>
      <c r="C3311" t="s">
        <v>3623</v>
      </c>
      <c r="D3311" t="s">
        <v>13</v>
      </c>
      <c r="E3311" t="s">
        <v>14</v>
      </c>
      <c r="F3311" s="3">
        <v>43593</v>
      </c>
      <c r="G3311" t="s">
        <v>15</v>
      </c>
      <c r="H3311" t="s">
        <v>16</v>
      </c>
      <c r="I3311" t="s">
        <v>159</v>
      </c>
      <c r="J3311" t="s">
        <v>57</v>
      </c>
      <c r="K3311" t="s">
        <v>160</v>
      </c>
      <c r="L3311" t="s">
        <v>20</v>
      </c>
      <c r="M3311" t="str">
        <f>CONCATENATE("3p",C3311,"_",I3311)</f>
        <v>3pZRCMIS0004034_Diptera_Cecidomyiidae</v>
      </c>
    </row>
    <row r="3312" spans="1:13" x14ac:dyDescent="0.25">
      <c r="A3312" t="s">
        <v>11</v>
      </c>
      <c r="B3312" t="s">
        <v>3624</v>
      </c>
      <c r="C3312" t="s">
        <v>1078</v>
      </c>
      <c r="D3312" t="s">
        <v>13</v>
      </c>
      <c r="E3312" t="s">
        <v>14</v>
      </c>
      <c r="F3312" s="3">
        <v>43593</v>
      </c>
      <c r="G3312" t="s">
        <v>15</v>
      </c>
      <c r="H3312" t="s">
        <v>16</v>
      </c>
      <c r="I3312" t="s">
        <v>66</v>
      </c>
      <c r="J3312" t="s">
        <v>57</v>
      </c>
      <c r="K3312" t="s">
        <v>67</v>
      </c>
      <c r="L3312" t="s">
        <v>26</v>
      </c>
      <c r="M3312" t="str">
        <f>CONCATENATE("3p",C3312,"_",I3312)</f>
        <v>3pZRCBDP0032574_Diptera_Chironomidae</v>
      </c>
    </row>
    <row r="3313" spans="1:13" x14ac:dyDescent="0.25">
      <c r="A3313" t="s">
        <v>11</v>
      </c>
      <c r="B3313" t="s">
        <v>3625</v>
      </c>
      <c r="C3313" t="s">
        <v>3626</v>
      </c>
      <c r="D3313" t="s">
        <v>13</v>
      </c>
      <c r="E3313" t="s">
        <v>14</v>
      </c>
      <c r="F3313" s="3">
        <v>43593</v>
      </c>
      <c r="G3313" t="s">
        <v>15</v>
      </c>
      <c r="H3313" t="s">
        <v>16</v>
      </c>
      <c r="I3313" t="s">
        <v>159</v>
      </c>
      <c r="J3313" t="s">
        <v>57</v>
      </c>
      <c r="K3313" t="s">
        <v>160</v>
      </c>
      <c r="L3313" t="s">
        <v>26</v>
      </c>
      <c r="M3313" t="str">
        <f>CONCATENATE("3p",C3313,"_",I3313)</f>
        <v>3pZRCBDP0347278_Diptera_Cecidomyiidae</v>
      </c>
    </row>
    <row r="3314" spans="1:13" x14ac:dyDescent="0.25">
      <c r="A3314" t="s">
        <v>11</v>
      </c>
      <c r="B3314" t="s">
        <v>3627</v>
      </c>
      <c r="C3314" t="s">
        <v>2986</v>
      </c>
      <c r="D3314" t="s">
        <v>13</v>
      </c>
      <c r="E3314" t="s">
        <v>14</v>
      </c>
      <c r="F3314" s="3">
        <v>43593</v>
      </c>
      <c r="G3314" t="s">
        <v>15</v>
      </c>
      <c r="H3314" t="s">
        <v>16</v>
      </c>
      <c r="I3314" t="s">
        <v>661</v>
      </c>
      <c r="J3314" t="s">
        <v>57</v>
      </c>
      <c r="K3314" t="s">
        <v>662</v>
      </c>
      <c r="L3314" t="s">
        <v>26</v>
      </c>
      <c r="M3314" t="str">
        <f>CONCATENATE("3p",C3314,"_",I3314)</f>
        <v>3pZRCBDP0212646_Diptera_Ceratopogonidae</v>
      </c>
    </row>
    <row r="3315" spans="1:13" x14ac:dyDescent="0.25">
      <c r="A3315" t="s">
        <v>11</v>
      </c>
      <c r="B3315" t="s">
        <v>3628</v>
      </c>
      <c r="C3315" t="s">
        <v>2368</v>
      </c>
      <c r="D3315" t="s">
        <v>13</v>
      </c>
      <c r="E3315" t="s">
        <v>14</v>
      </c>
      <c r="F3315" s="3">
        <v>43593</v>
      </c>
      <c r="G3315" t="s">
        <v>15</v>
      </c>
      <c r="H3315" t="s">
        <v>16</v>
      </c>
      <c r="I3315" t="s">
        <v>1008</v>
      </c>
      <c r="J3315" t="s">
        <v>389</v>
      </c>
      <c r="L3315" t="s">
        <v>26</v>
      </c>
      <c r="M3315" t="str">
        <f>CONCATENATE("3p",C3315,"_",I3315)</f>
        <v>3pZRCBDP0317632_Collembola_</v>
      </c>
    </row>
    <row r="3316" spans="1:13" x14ac:dyDescent="0.25">
      <c r="A3316" t="s">
        <v>11</v>
      </c>
      <c r="B3316" t="s">
        <v>3629</v>
      </c>
      <c r="C3316" t="s">
        <v>3629</v>
      </c>
      <c r="D3316" t="s">
        <v>13</v>
      </c>
      <c r="E3316" t="s">
        <v>14</v>
      </c>
      <c r="F3316" s="3">
        <v>43593</v>
      </c>
      <c r="G3316" t="s">
        <v>15</v>
      </c>
      <c r="H3316" t="s">
        <v>16</v>
      </c>
      <c r="I3316" t="s">
        <v>159</v>
      </c>
      <c r="J3316" t="s">
        <v>57</v>
      </c>
      <c r="K3316" t="s">
        <v>160</v>
      </c>
      <c r="L3316" t="s">
        <v>20</v>
      </c>
      <c r="M3316" t="str">
        <f>CONCATENATE("3p",C3316,"_",I3316)</f>
        <v>3pZRCMIS0004039_Diptera_Cecidomyiidae</v>
      </c>
    </row>
    <row r="3317" spans="1:13" x14ac:dyDescent="0.25">
      <c r="A3317" t="s">
        <v>11</v>
      </c>
      <c r="B3317" t="s">
        <v>3630</v>
      </c>
      <c r="C3317" t="s">
        <v>2368</v>
      </c>
      <c r="D3317" t="s">
        <v>13</v>
      </c>
      <c r="E3317" t="s">
        <v>14</v>
      </c>
      <c r="F3317" s="3">
        <v>43593</v>
      </c>
      <c r="G3317" t="s">
        <v>15</v>
      </c>
      <c r="H3317" t="s">
        <v>16</v>
      </c>
      <c r="I3317" t="s">
        <v>1008</v>
      </c>
      <c r="J3317" t="s">
        <v>389</v>
      </c>
      <c r="L3317" t="s">
        <v>26</v>
      </c>
      <c r="M3317" t="str">
        <f>CONCATENATE("3p",C3317,"_",I3317)</f>
        <v>3pZRCBDP0317632_Collembola_</v>
      </c>
    </row>
    <row r="3318" spans="1:13" x14ac:dyDescent="0.25">
      <c r="A3318" t="s">
        <v>11</v>
      </c>
      <c r="B3318" t="s">
        <v>3631</v>
      </c>
      <c r="C3318" t="s">
        <v>2368</v>
      </c>
      <c r="D3318" t="s">
        <v>13</v>
      </c>
      <c r="E3318" t="s">
        <v>14</v>
      </c>
      <c r="F3318" s="3">
        <v>43593</v>
      </c>
      <c r="G3318" t="s">
        <v>15</v>
      </c>
      <c r="H3318" t="s">
        <v>16</v>
      </c>
      <c r="I3318" t="s">
        <v>1008</v>
      </c>
      <c r="J3318" t="s">
        <v>389</v>
      </c>
      <c r="L3318" t="s">
        <v>26</v>
      </c>
      <c r="M3318" t="str">
        <f>CONCATENATE("3p",C3318,"_",I3318)</f>
        <v>3pZRCBDP0317632_Collembola_</v>
      </c>
    </row>
    <row r="3319" spans="1:13" x14ac:dyDescent="0.25">
      <c r="A3319" t="s">
        <v>11</v>
      </c>
      <c r="B3319" t="s">
        <v>3632</v>
      </c>
      <c r="C3319" t="s">
        <v>2368</v>
      </c>
      <c r="D3319" t="s">
        <v>13</v>
      </c>
      <c r="E3319" t="s">
        <v>14</v>
      </c>
      <c r="F3319" s="3">
        <v>43593</v>
      </c>
      <c r="G3319" t="s">
        <v>15</v>
      </c>
      <c r="H3319" t="s">
        <v>16</v>
      </c>
      <c r="I3319" t="s">
        <v>1008</v>
      </c>
      <c r="J3319" t="s">
        <v>389</v>
      </c>
      <c r="L3319" t="s">
        <v>26</v>
      </c>
      <c r="M3319" t="str">
        <f>CONCATENATE("3p",C3319,"_",I3319)</f>
        <v>3pZRCBDP0317632_Collembola_</v>
      </c>
    </row>
    <row r="3320" spans="1:13" x14ac:dyDescent="0.25">
      <c r="A3320" t="s">
        <v>11</v>
      </c>
      <c r="B3320" t="s">
        <v>3633</v>
      </c>
      <c r="C3320" t="s">
        <v>3633</v>
      </c>
      <c r="D3320" t="s">
        <v>13</v>
      </c>
      <c r="E3320" t="s">
        <v>14</v>
      </c>
      <c r="F3320" s="3">
        <v>43593</v>
      </c>
      <c r="G3320" t="s">
        <v>15</v>
      </c>
      <c r="H3320" t="s">
        <v>16</v>
      </c>
      <c r="I3320" t="s">
        <v>159</v>
      </c>
      <c r="J3320" t="s">
        <v>57</v>
      </c>
      <c r="K3320" t="s">
        <v>160</v>
      </c>
      <c r="L3320" t="s">
        <v>20</v>
      </c>
      <c r="M3320" t="str">
        <f>CONCATENATE("3p",C3320,"_",I3320)</f>
        <v>3pZRCMIS0004043_Diptera_Cecidomyiidae</v>
      </c>
    </row>
    <row r="3321" spans="1:13" x14ac:dyDescent="0.25">
      <c r="A3321" t="s">
        <v>11</v>
      </c>
      <c r="B3321" t="s">
        <v>3634</v>
      </c>
      <c r="C3321" t="s">
        <v>2368</v>
      </c>
      <c r="D3321" t="s">
        <v>13</v>
      </c>
      <c r="E3321" t="s">
        <v>14</v>
      </c>
      <c r="F3321" s="3">
        <v>43593</v>
      </c>
      <c r="G3321" t="s">
        <v>15</v>
      </c>
      <c r="H3321" t="s">
        <v>16</v>
      </c>
      <c r="I3321" t="s">
        <v>1008</v>
      </c>
      <c r="J3321" t="s">
        <v>389</v>
      </c>
      <c r="L3321" t="s">
        <v>26</v>
      </c>
      <c r="M3321" t="str">
        <f>CONCATENATE("3p",C3321,"_",I3321)</f>
        <v>3pZRCBDP0317632_Collembola_</v>
      </c>
    </row>
    <row r="3322" spans="1:13" x14ac:dyDescent="0.25">
      <c r="A3322" t="s">
        <v>11</v>
      </c>
      <c r="B3322" t="s">
        <v>3635</v>
      </c>
      <c r="C3322" t="s">
        <v>3635</v>
      </c>
      <c r="D3322" t="s">
        <v>13</v>
      </c>
      <c r="E3322" t="s">
        <v>14</v>
      </c>
      <c r="F3322" s="3">
        <v>43593</v>
      </c>
      <c r="G3322" t="s">
        <v>15</v>
      </c>
      <c r="H3322" t="s">
        <v>16</v>
      </c>
      <c r="I3322" t="s">
        <v>159</v>
      </c>
      <c r="J3322" t="s">
        <v>57</v>
      </c>
      <c r="K3322" t="s">
        <v>160</v>
      </c>
      <c r="L3322" t="s">
        <v>20</v>
      </c>
      <c r="M3322" t="str">
        <f>CONCATENATE("3p",C3322,"_",I3322)</f>
        <v>3pZRCMIS0004047_Diptera_Cecidomyiidae</v>
      </c>
    </row>
    <row r="3323" spans="1:13" x14ac:dyDescent="0.25">
      <c r="A3323" t="s">
        <v>11</v>
      </c>
      <c r="B3323" t="s">
        <v>3636</v>
      </c>
      <c r="C3323" t="s">
        <v>1337</v>
      </c>
      <c r="D3323" t="s">
        <v>13</v>
      </c>
      <c r="E3323" t="s">
        <v>14</v>
      </c>
      <c r="F3323" s="3">
        <v>43593</v>
      </c>
      <c r="G3323" t="s">
        <v>15</v>
      </c>
      <c r="H3323" t="s">
        <v>16</v>
      </c>
      <c r="I3323" t="s">
        <v>159</v>
      </c>
      <c r="J3323" t="s">
        <v>57</v>
      </c>
      <c r="K3323" t="s">
        <v>160</v>
      </c>
      <c r="L3323" t="s">
        <v>20</v>
      </c>
      <c r="M3323" t="str">
        <f>CONCATENATE("3p",C3323,"_",I3323)</f>
        <v>3pZRCMIS0001452_Diptera_Cecidomyiidae</v>
      </c>
    </row>
    <row r="3324" spans="1:13" x14ac:dyDescent="0.25">
      <c r="A3324" t="s">
        <v>11</v>
      </c>
      <c r="B3324" t="s">
        <v>3637</v>
      </c>
      <c r="C3324" t="s">
        <v>3637</v>
      </c>
      <c r="D3324" t="s">
        <v>13</v>
      </c>
      <c r="E3324" t="s">
        <v>14</v>
      </c>
      <c r="F3324" s="3">
        <v>43593</v>
      </c>
      <c r="G3324" t="s">
        <v>15</v>
      </c>
      <c r="H3324" t="s">
        <v>16</v>
      </c>
      <c r="I3324" t="s">
        <v>159</v>
      </c>
      <c r="J3324" t="s">
        <v>57</v>
      </c>
      <c r="K3324" t="s">
        <v>160</v>
      </c>
      <c r="L3324" t="s">
        <v>20</v>
      </c>
      <c r="M3324" t="str">
        <f>CONCATENATE("3p",C3324,"_",I3324)</f>
        <v>3pZRCMIS0004049_Diptera_Cecidomyiidae</v>
      </c>
    </row>
    <row r="3325" spans="1:13" x14ac:dyDescent="0.25">
      <c r="A3325" t="s">
        <v>11</v>
      </c>
      <c r="B3325" t="s">
        <v>3638</v>
      </c>
      <c r="C3325" t="s">
        <v>2368</v>
      </c>
      <c r="D3325" t="s">
        <v>13</v>
      </c>
      <c r="E3325" t="s">
        <v>14</v>
      </c>
      <c r="F3325" s="3">
        <v>43593</v>
      </c>
      <c r="G3325" t="s">
        <v>15</v>
      </c>
      <c r="H3325" t="s">
        <v>16</v>
      </c>
      <c r="I3325" t="s">
        <v>1008</v>
      </c>
      <c r="J3325" t="s">
        <v>389</v>
      </c>
      <c r="L3325" t="s">
        <v>26</v>
      </c>
      <c r="M3325" t="str">
        <f>CONCATENATE("3p",C3325,"_",I3325)</f>
        <v>3pZRCBDP0317632_Collembola_</v>
      </c>
    </row>
    <row r="3326" spans="1:13" x14ac:dyDescent="0.25">
      <c r="A3326" t="s">
        <v>11</v>
      </c>
      <c r="B3326" t="s">
        <v>3639</v>
      </c>
      <c r="C3326" t="s">
        <v>3639</v>
      </c>
      <c r="D3326" t="s">
        <v>13</v>
      </c>
      <c r="E3326" t="s">
        <v>14</v>
      </c>
      <c r="F3326" s="3">
        <v>43593</v>
      </c>
      <c r="G3326" t="s">
        <v>15</v>
      </c>
      <c r="H3326" t="s">
        <v>16</v>
      </c>
      <c r="I3326" t="s">
        <v>159</v>
      </c>
      <c r="J3326" t="s">
        <v>57</v>
      </c>
      <c r="K3326" t="s">
        <v>160</v>
      </c>
      <c r="L3326" t="s">
        <v>20</v>
      </c>
      <c r="M3326" t="str">
        <f>CONCATENATE("3p",C3326,"_",I3326)</f>
        <v>3pZRCMIS0004051_Diptera_Cecidomyiidae</v>
      </c>
    </row>
    <row r="3327" spans="1:13" x14ac:dyDescent="0.25">
      <c r="A3327" t="s">
        <v>11</v>
      </c>
      <c r="B3327" t="s">
        <v>3640</v>
      </c>
      <c r="C3327" t="s">
        <v>2368</v>
      </c>
      <c r="D3327" t="s">
        <v>13</v>
      </c>
      <c r="E3327" t="s">
        <v>14</v>
      </c>
      <c r="F3327" s="3">
        <v>43593</v>
      </c>
      <c r="G3327" t="s">
        <v>15</v>
      </c>
      <c r="H3327" t="s">
        <v>16</v>
      </c>
      <c r="I3327" t="s">
        <v>1008</v>
      </c>
      <c r="J3327" t="s">
        <v>389</v>
      </c>
      <c r="L3327" t="s">
        <v>26</v>
      </c>
      <c r="M3327" t="str">
        <f>CONCATENATE("3p",C3327,"_",I3327)</f>
        <v>3pZRCBDP0317632_Collembola_</v>
      </c>
    </row>
    <row r="3328" spans="1:13" x14ac:dyDescent="0.25">
      <c r="A3328" t="s">
        <v>11</v>
      </c>
      <c r="B3328" t="s">
        <v>3641</v>
      </c>
      <c r="C3328" t="s">
        <v>2368</v>
      </c>
      <c r="D3328" t="s">
        <v>13</v>
      </c>
      <c r="E3328" t="s">
        <v>14</v>
      </c>
      <c r="F3328" s="3">
        <v>43593</v>
      </c>
      <c r="G3328" t="s">
        <v>15</v>
      </c>
      <c r="H3328" t="s">
        <v>16</v>
      </c>
      <c r="I3328" t="s">
        <v>1008</v>
      </c>
      <c r="J3328" t="s">
        <v>389</v>
      </c>
      <c r="L3328" t="s">
        <v>26</v>
      </c>
      <c r="M3328" t="str">
        <f>CONCATENATE("3p",C3328,"_",I3328)</f>
        <v>3pZRCBDP0317632_Collembola_</v>
      </c>
    </row>
    <row r="3329" spans="1:13" x14ac:dyDescent="0.25">
      <c r="A3329" t="s">
        <v>11</v>
      </c>
      <c r="B3329" t="s">
        <v>3642</v>
      </c>
      <c r="C3329" t="s">
        <v>3356</v>
      </c>
      <c r="D3329" t="s">
        <v>13</v>
      </c>
      <c r="E3329" t="s">
        <v>14</v>
      </c>
      <c r="F3329" s="3">
        <v>43593</v>
      </c>
      <c r="G3329" t="s">
        <v>15</v>
      </c>
      <c r="H3329" t="s">
        <v>16</v>
      </c>
      <c r="I3329" t="s">
        <v>159</v>
      </c>
      <c r="J3329" t="s">
        <v>57</v>
      </c>
      <c r="K3329" t="s">
        <v>160</v>
      </c>
      <c r="L3329" t="s">
        <v>20</v>
      </c>
      <c r="M3329" t="str">
        <f>CONCATENATE("3p",C3329,"_",I3329)</f>
        <v>3pZRCMIS0003734_Diptera_Cecidomyiidae</v>
      </c>
    </row>
    <row r="3330" spans="1:13" x14ac:dyDescent="0.25">
      <c r="A3330" t="s">
        <v>11</v>
      </c>
      <c r="B3330" t="s">
        <v>3643</v>
      </c>
      <c r="C3330" t="s">
        <v>3643</v>
      </c>
      <c r="D3330" t="s">
        <v>13</v>
      </c>
      <c r="E3330" t="s">
        <v>14</v>
      </c>
      <c r="F3330" s="3">
        <v>43593</v>
      </c>
      <c r="G3330" t="s">
        <v>15</v>
      </c>
      <c r="H3330" t="s">
        <v>16</v>
      </c>
      <c r="I3330" t="s">
        <v>159</v>
      </c>
      <c r="J3330" t="s">
        <v>57</v>
      </c>
      <c r="K3330" t="s">
        <v>160</v>
      </c>
      <c r="L3330" t="s">
        <v>20</v>
      </c>
      <c r="M3330" t="str">
        <f>CONCATENATE("3p",C3330,"_",I3330)</f>
        <v>3pZRCMIS0004058_Diptera_Cecidomyiidae</v>
      </c>
    </row>
    <row r="3331" spans="1:13" x14ac:dyDescent="0.25">
      <c r="A3331" t="s">
        <v>11</v>
      </c>
      <c r="B3331" t="s">
        <v>3644</v>
      </c>
      <c r="C3331" t="s">
        <v>1467</v>
      </c>
      <c r="D3331" t="s">
        <v>13</v>
      </c>
      <c r="E3331" t="s">
        <v>14</v>
      </c>
      <c r="F3331" s="3">
        <v>43593</v>
      </c>
      <c r="G3331" t="s">
        <v>15</v>
      </c>
      <c r="H3331" t="s">
        <v>16</v>
      </c>
      <c r="I3331" t="s">
        <v>66</v>
      </c>
      <c r="J3331" t="s">
        <v>57</v>
      </c>
      <c r="K3331" t="s">
        <v>67</v>
      </c>
      <c r="L3331" t="s">
        <v>26</v>
      </c>
      <c r="M3331" t="str">
        <f>CONCATENATE("3p",C3331,"_",I3331)</f>
        <v>3pZRCBDP0018890_Diptera_Chironomidae</v>
      </c>
    </row>
    <row r="3332" spans="1:13" x14ac:dyDescent="0.25">
      <c r="A3332" t="s">
        <v>11</v>
      </c>
      <c r="B3332" t="s">
        <v>3645</v>
      </c>
      <c r="C3332" t="s">
        <v>3368</v>
      </c>
      <c r="D3332" t="s">
        <v>13</v>
      </c>
      <c r="E3332" t="s">
        <v>14</v>
      </c>
      <c r="F3332" s="3">
        <v>43593</v>
      </c>
      <c r="G3332" t="s">
        <v>15</v>
      </c>
      <c r="H3332" t="s">
        <v>16</v>
      </c>
      <c r="I3332" t="s">
        <v>159</v>
      </c>
      <c r="J3332" t="s">
        <v>57</v>
      </c>
      <c r="K3332" t="s">
        <v>160</v>
      </c>
      <c r="L3332" t="s">
        <v>26</v>
      </c>
      <c r="M3332" t="str">
        <f>CONCATENATE("3p",C3332,"_",I3332)</f>
        <v>3pZRCBDP0205069_Diptera_Cecidomyiidae</v>
      </c>
    </row>
    <row r="3333" spans="1:13" x14ac:dyDescent="0.25">
      <c r="A3333" t="s">
        <v>11</v>
      </c>
      <c r="B3333" t="s">
        <v>3646</v>
      </c>
      <c r="C3333" t="s">
        <v>2368</v>
      </c>
      <c r="D3333" t="s">
        <v>13</v>
      </c>
      <c r="E3333" t="s">
        <v>14</v>
      </c>
      <c r="F3333" s="3">
        <v>43593</v>
      </c>
      <c r="G3333" t="s">
        <v>15</v>
      </c>
      <c r="H3333" t="s">
        <v>16</v>
      </c>
      <c r="I3333" t="s">
        <v>1008</v>
      </c>
      <c r="J3333" t="s">
        <v>389</v>
      </c>
      <c r="L3333" t="s">
        <v>26</v>
      </c>
      <c r="M3333" t="str">
        <f>CONCATENATE("3p",C3333,"_",I3333)</f>
        <v>3pZRCBDP0317632_Collembola_</v>
      </c>
    </row>
    <row r="3334" spans="1:13" x14ac:dyDescent="0.25">
      <c r="A3334" t="s">
        <v>11</v>
      </c>
      <c r="B3334" t="s">
        <v>3647</v>
      </c>
      <c r="C3334" t="s">
        <v>1078</v>
      </c>
      <c r="D3334" t="s">
        <v>13</v>
      </c>
      <c r="E3334" t="s">
        <v>14</v>
      </c>
      <c r="F3334" s="3">
        <v>43593</v>
      </c>
      <c r="G3334" t="s">
        <v>15</v>
      </c>
      <c r="H3334" t="s">
        <v>16</v>
      </c>
      <c r="I3334" t="s">
        <v>66</v>
      </c>
      <c r="J3334" t="s">
        <v>57</v>
      </c>
      <c r="K3334" t="s">
        <v>67</v>
      </c>
      <c r="L3334" t="s">
        <v>26</v>
      </c>
      <c r="M3334" t="str">
        <f>CONCATENATE("3p",C3334,"_",I3334)</f>
        <v>3pZRCBDP0032574_Diptera_Chironomidae</v>
      </c>
    </row>
    <row r="3335" spans="1:13" x14ac:dyDescent="0.25">
      <c r="A3335" t="s">
        <v>11</v>
      </c>
      <c r="B3335" t="s">
        <v>3648</v>
      </c>
      <c r="C3335" t="s">
        <v>3648</v>
      </c>
      <c r="D3335" t="s">
        <v>13</v>
      </c>
      <c r="E3335" t="s">
        <v>14</v>
      </c>
      <c r="F3335" s="3">
        <v>43593</v>
      </c>
      <c r="G3335" t="s">
        <v>15</v>
      </c>
      <c r="H3335" t="s">
        <v>16</v>
      </c>
      <c r="I3335" t="s">
        <v>159</v>
      </c>
      <c r="J3335" t="s">
        <v>57</v>
      </c>
      <c r="K3335" t="s">
        <v>160</v>
      </c>
      <c r="L3335" t="s">
        <v>20</v>
      </c>
      <c r="M3335" t="str">
        <f>CONCATENATE("3p",C3335,"_",I3335)</f>
        <v>3pZRCMIS0004063_Diptera_Cecidomyiidae</v>
      </c>
    </row>
    <row r="3336" spans="1:13" x14ac:dyDescent="0.25">
      <c r="A3336" t="s">
        <v>11</v>
      </c>
      <c r="B3336" t="s">
        <v>3649</v>
      </c>
      <c r="C3336" t="s">
        <v>3525</v>
      </c>
      <c r="D3336" t="s">
        <v>13</v>
      </c>
      <c r="E3336" t="s">
        <v>14</v>
      </c>
      <c r="F3336" s="3">
        <v>43593</v>
      </c>
      <c r="G3336" t="s">
        <v>15</v>
      </c>
      <c r="H3336" t="s">
        <v>16</v>
      </c>
      <c r="I3336" t="s">
        <v>159</v>
      </c>
      <c r="J3336" t="s">
        <v>57</v>
      </c>
      <c r="K3336" t="s">
        <v>160</v>
      </c>
      <c r="L3336" t="s">
        <v>20</v>
      </c>
      <c r="M3336" t="str">
        <f>CONCATENATE("3p",C3336,"_",I3336)</f>
        <v>3pZRCMIS0003939_Diptera_Cecidomyiidae</v>
      </c>
    </row>
    <row r="3337" spans="1:13" x14ac:dyDescent="0.25">
      <c r="A3337" t="s">
        <v>11</v>
      </c>
      <c r="B3337" t="s">
        <v>3650</v>
      </c>
      <c r="C3337" t="s">
        <v>3456</v>
      </c>
      <c r="D3337" t="s">
        <v>13</v>
      </c>
      <c r="E3337" t="s">
        <v>14</v>
      </c>
      <c r="F3337" s="3">
        <v>43593</v>
      </c>
      <c r="G3337" t="s">
        <v>15</v>
      </c>
      <c r="H3337" t="s">
        <v>16</v>
      </c>
      <c r="I3337" t="s">
        <v>159</v>
      </c>
      <c r="J3337" t="s">
        <v>57</v>
      </c>
      <c r="K3337" t="s">
        <v>160</v>
      </c>
      <c r="L3337" t="s">
        <v>26</v>
      </c>
      <c r="M3337" t="str">
        <f>CONCATENATE("3p",C3337,"_",I3337)</f>
        <v>3pZRCBDP0347230_Diptera_Cecidomyiidae</v>
      </c>
    </row>
    <row r="3338" spans="1:13" x14ac:dyDescent="0.25">
      <c r="A3338" t="s">
        <v>11</v>
      </c>
      <c r="B3338" t="s">
        <v>3651</v>
      </c>
      <c r="C3338" t="s">
        <v>2368</v>
      </c>
      <c r="D3338" t="s">
        <v>13</v>
      </c>
      <c r="E3338" t="s">
        <v>14</v>
      </c>
      <c r="F3338" s="3">
        <v>43593</v>
      </c>
      <c r="G3338" t="s">
        <v>15</v>
      </c>
      <c r="H3338" t="s">
        <v>16</v>
      </c>
      <c r="I3338" t="s">
        <v>1008</v>
      </c>
      <c r="J3338" t="s">
        <v>389</v>
      </c>
      <c r="L3338" t="s">
        <v>26</v>
      </c>
      <c r="M3338" t="str">
        <f>CONCATENATE("3p",C3338,"_",I3338)</f>
        <v>3pZRCBDP0317632_Collembola_</v>
      </c>
    </row>
    <row r="3339" spans="1:13" x14ac:dyDescent="0.25">
      <c r="A3339" t="s">
        <v>11</v>
      </c>
      <c r="B3339" t="s">
        <v>3652</v>
      </c>
      <c r="C3339" t="s">
        <v>3652</v>
      </c>
      <c r="D3339" t="s">
        <v>13</v>
      </c>
      <c r="E3339" t="s">
        <v>14</v>
      </c>
      <c r="F3339" s="3">
        <v>43593</v>
      </c>
      <c r="G3339" t="s">
        <v>15</v>
      </c>
      <c r="H3339" t="s">
        <v>16</v>
      </c>
      <c r="I3339" t="s">
        <v>159</v>
      </c>
      <c r="J3339" t="s">
        <v>57</v>
      </c>
      <c r="K3339" t="s">
        <v>160</v>
      </c>
      <c r="L3339" t="s">
        <v>20</v>
      </c>
      <c r="M3339" t="str">
        <f>CONCATENATE("3p",C3339,"_",I3339)</f>
        <v>3pZRCMIS0004067_Diptera_Cecidomyiidae</v>
      </c>
    </row>
    <row r="3340" spans="1:13" x14ac:dyDescent="0.25">
      <c r="A3340" t="s">
        <v>11</v>
      </c>
      <c r="B3340" t="s">
        <v>3653</v>
      </c>
      <c r="C3340" t="s">
        <v>1337</v>
      </c>
      <c r="D3340" t="s">
        <v>13</v>
      </c>
      <c r="E3340" t="s">
        <v>14</v>
      </c>
      <c r="F3340" s="3">
        <v>43593</v>
      </c>
      <c r="G3340" t="s">
        <v>15</v>
      </c>
      <c r="H3340" t="s">
        <v>16</v>
      </c>
      <c r="I3340" t="s">
        <v>159</v>
      </c>
      <c r="J3340" t="s">
        <v>57</v>
      </c>
      <c r="K3340" t="s">
        <v>160</v>
      </c>
      <c r="L3340" t="s">
        <v>20</v>
      </c>
      <c r="M3340" t="str">
        <f>CONCATENATE("3p",C3340,"_",I3340)</f>
        <v>3pZRCMIS0001452_Diptera_Cecidomyiidae</v>
      </c>
    </row>
    <row r="3341" spans="1:13" x14ac:dyDescent="0.25">
      <c r="A3341" t="s">
        <v>11</v>
      </c>
      <c r="B3341" t="s">
        <v>3654</v>
      </c>
      <c r="C3341" t="s">
        <v>1078</v>
      </c>
      <c r="D3341" t="s">
        <v>13</v>
      </c>
      <c r="E3341" t="s">
        <v>14</v>
      </c>
      <c r="F3341" s="3">
        <v>43593</v>
      </c>
      <c r="G3341" t="s">
        <v>15</v>
      </c>
      <c r="H3341" t="s">
        <v>16</v>
      </c>
      <c r="I3341" t="s">
        <v>66</v>
      </c>
      <c r="J3341" t="s">
        <v>57</v>
      </c>
      <c r="K3341" t="s">
        <v>67</v>
      </c>
      <c r="L3341" t="s">
        <v>26</v>
      </c>
      <c r="M3341" t="str">
        <f>CONCATENATE("3p",C3341,"_",I3341)</f>
        <v>3pZRCBDP0032574_Diptera_Chironomidae</v>
      </c>
    </row>
    <row r="3342" spans="1:13" x14ac:dyDescent="0.25">
      <c r="A3342" t="s">
        <v>11</v>
      </c>
      <c r="B3342" t="s">
        <v>3655</v>
      </c>
      <c r="C3342" t="s">
        <v>3655</v>
      </c>
      <c r="D3342" t="s">
        <v>13</v>
      </c>
      <c r="E3342" t="s">
        <v>14</v>
      </c>
      <c r="F3342" s="3">
        <v>43593</v>
      </c>
      <c r="G3342" t="s">
        <v>15</v>
      </c>
      <c r="H3342" t="s">
        <v>16</v>
      </c>
      <c r="I3342" t="s">
        <v>43</v>
      </c>
      <c r="J3342" t="s">
        <v>36</v>
      </c>
      <c r="L3342" t="s">
        <v>20</v>
      </c>
      <c r="M3342" t="str">
        <f>CONCATENATE("3p",C3342,"_",I3342)</f>
        <v>3pZRCMIS0004070_Hymenoptera_</v>
      </c>
    </row>
    <row r="3343" spans="1:13" x14ac:dyDescent="0.25">
      <c r="A3343" t="s">
        <v>11</v>
      </c>
      <c r="B3343" t="s">
        <v>3656</v>
      </c>
      <c r="C3343" t="s">
        <v>2368</v>
      </c>
      <c r="D3343" t="s">
        <v>13</v>
      </c>
      <c r="E3343" t="s">
        <v>14</v>
      </c>
      <c r="F3343" s="3">
        <v>43593</v>
      </c>
      <c r="G3343" t="s">
        <v>15</v>
      </c>
      <c r="H3343" t="s">
        <v>16</v>
      </c>
      <c r="I3343" t="s">
        <v>1008</v>
      </c>
      <c r="J3343" t="s">
        <v>389</v>
      </c>
      <c r="L3343" t="s">
        <v>26</v>
      </c>
      <c r="M3343" t="str">
        <f>CONCATENATE("3p",C3343,"_",I3343)</f>
        <v>3pZRCBDP0317632_Collembola_</v>
      </c>
    </row>
    <row r="3344" spans="1:13" x14ac:dyDescent="0.25">
      <c r="A3344" t="s">
        <v>11</v>
      </c>
      <c r="B3344" t="s">
        <v>3657</v>
      </c>
      <c r="C3344" t="s">
        <v>1467</v>
      </c>
      <c r="D3344" t="s">
        <v>13</v>
      </c>
      <c r="E3344" t="s">
        <v>14</v>
      </c>
      <c r="F3344" s="3">
        <v>43593</v>
      </c>
      <c r="G3344" t="s">
        <v>15</v>
      </c>
      <c r="H3344" t="s">
        <v>16</v>
      </c>
      <c r="I3344" t="s">
        <v>66</v>
      </c>
      <c r="J3344" t="s">
        <v>57</v>
      </c>
      <c r="K3344" t="s">
        <v>67</v>
      </c>
      <c r="L3344" t="s">
        <v>26</v>
      </c>
      <c r="M3344" t="str">
        <f>CONCATENATE("3p",C3344,"_",I3344)</f>
        <v>3pZRCBDP0018890_Diptera_Chironomidae</v>
      </c>
    </row>
    <row r="3345" spans="1:13" x14ac:dyDescent="0.25">
      <c r="A3345" t="s">
        <v>11</v>
      </c>
      <c r="B3345" t="s">
        <v>3658</v>
      </c>
      <c r="C3345" t="s">
        <v>3525</v>
      </c>
      <c r="D3345" t="s">
        <v>13</v>
      </c>
      <c r="E3345" t="s">
        <v>14</v>
      </c>
      <c r="F3345" s="3">
        <v>43593</v>
      </c>
      <c r="G3345" t="s">
        <v>15</v>
      </c>
      <c r="H3345" t="s">
        <v>16</v>
      </c>
      <c r="I3345" t="s">
        <v>159</v>
      </c>
      <c r="J3345" t="s">
        <v>57</v>
      </c>
      <c r="K3345" t="s">
        <v>160</v>
      </c>
      <c r="L3345" t="s">
        <v>20</v>
      </c>
      <c r="M3345" t="str">
        <f>CONCATENATE("3p",C3345,"_",I3345)</f>
        <v>3pZRCMIS0003939_Diptera_Cecidomyiidae</v>
      </c>
    </row>
    <row r="3346" spans="1:13" x14ac:dyDescent="0.25">
      <c r="A3346" t="s">
        <v>11</v>
      </c>
      <c r="B3346" t="s">
        <v>3659</v>
      </c>
      <c r="C3346" t="s">
        <v>3020</v>
      </c>
      <c r="D3346" t="s">
        <v>13</v>
      </c>
      <c r="E3346" t="s">
        <v>14</v>
      </c>
      <c r="F3346" s="3">
        <v>43593</v>
      </c>
      <c r="G3346" t="s">
        <v>15</v>
      </c>
      <c r="H3346" t="s">
        <v>16</v>
      </c>
      <c r="I3346" t="s">
        <v>87</v>
      </c>
      <c r="J3346" t="s">
        <v>57</v>
      </c>
      <c r="K3346" t="s">
        <v>88</v>
      </c>
      <c r="L3346" t="s">
        <v>26</v>
      </c>
      <c r="M3346" t="str">
        <f>CONCATENATE("3p",C3346,"_",I3346)</f>
        <v>3pZRCBDP0000157_Diptera_Phoridae</v>
      </c>
    </row>
    <row r="3347" spans="1:13" x14ac:dyDescent="0.25">
      <c r="A3347" t="s">
        <v>11</v>
      </c>
      <c r="B3347" t="s">
        <v>3660</v>
      </c>
      <c r="C3347" t="s">
        <v>2368</v>
      </c>
      <c r="D3347" t="s">
        <v>13</v>
      </c>
      <c r="E3347" t="s">
        <v>14</v>
      </c>
      <c r="F3347" s="3">
        <v>43593</v>
      </c>
      <c r="G3347" t="s">
        <v>15</v>
      </c>
      <c r="H3347" t="s">
        <v>16</v>
      </c>
      <c r="I3347" t="s">
        <v>1008</v>
      </c>
      <c r="J3347" t="s">
        <v>389</v>
      </c>
      <c r="L3347" t="s">
        <v>26</v>
      </c>
      <c r="M3347" t="str">
        <f>CONCATENATE("3p",C3347,"_",I3347)</f>
        <v>3pZRCBDP0317632_Collembola_</v>
      </c>
    </row>
    <row r="3348" spans="1:13" x14ac:dyDescent="0.25">
      <c r="A3348" t="s">
        <v>11</v>
      </c>
      <c r="B3348" t="s">
        <v>3661</v>
      </c>
      <c r="C3348" t="s">
        <v>1078</v>
      </c>
      <c r="D3348" t="s">
        <v>13</v>
      </c>
      <c r="E3348" t="s">
        <v>14</v>
      </c>
      <c r="F3348" s="3">
        <v>43593</v>
      </c>
      <c r="G3348" t="s">
        <v>15</v>
      </c>
      <c r="H3348" t="s">
        <v>16</v>
      </c>
      <c r="I3348" t="s">
        <v>66</v>
      </c>
      <c r="J3348" t="s">
        <v>57</v>
      </c>
      <c r="K3348" t="s">
        <v>67</v>
      </c>
      <c r="L3348" t="s">
        <v>26</v>
      </c>
      <c r="M3348" t="str">
        <f>CONCATENATE("3p",C3348,"_",I3348)</f>
        <v>3pZRCBDP0032574_Diptera_Chironomidae</v>
      </c>
    </row>
    <row r="3349" spans="1:13" x14ac:dyDescent="0.25">
      <c r="A3349" t="s">
        <v>11</v>
      </c>
      <c r="B3349" t="s">
        <v>3662</v>
      </c>
      <c r="C3349" t="s">
        <v>1276</v>
      </c>
      <c r="D3349" t="s">
        <v>13</v>
      </c>
      <c r="E3349" t="s">
        <v>14</v>
      </c>
      <c r="F3349" s="3">
        <v>43593</v>
      </c>
      <c r="G3349" t="s">
        <v>15</v>
      </c>
      <c r="H3349" t="s">
        <v>16</v>
      </c>
      <c r="I3349" t="s">
        <v>388</v>
      </c>
      <c r="J3349" t="s">
        <v>389</v>
      </c>
      <c r="K3349" t="s">
        <v>390</v>
      </c>
      <c r="L3349" t="s">
        <v>26</v>
      </c>
      <c r="M3349" t="str">
        <f>CONCATENATE("3p",C3349,"_",I3349)</f>
        <v>3pZRCBDP0216455_Collembola_Entomobryidae</v>
      </c>
    </row>
    <row r="3350" spans="1:13" x14ac:dyDescent="0.25">
      <c r="A3350" t="s">
        <v>11</v>
      </c>
      <c r="B3350" t="s">
        <v>3663</v>
      </c>
      <c r="C3350" t="s">
        <v>3595</v>
      </c>
      <c r="D3350" t="s">
        <v>13</v>
      </c>
      <c r="E3350" t="s">
        <v>14</v>
      </c>
      <c r="F3350" s="3">
        <v>43593</v>
      </c>
      <c r="G3350" t="s">
        <v>15</v>
      </c>
      <c r="H3350" t="s">
        <v>16</v>
      </c>
      <c r="I3350" t="s">
        <v>159</v>
      </c>
      <c r="J3350" t="s">
        <v>57</v>
      </c>
      <c r="K3350" t="s">
        <v>160</v>
      </c>
      <c r="L3350" t="s">
        <v>26</v>
      </c>
      <c r="M3350" t="str">
        <f>CONCATENATE("3p",C3350,"_",I3350)</f>
        <v>3pZRCBDP0217235_Diptera_Cecidomyiidae</v>
      </c>
    </row>
    <row r="3351" spans="1:13" x14ac:dyDescent="0.25">
      <c r="A3351" t="s">
        <v>11</v>
      </c>
      <c r="B3351" t="s">
        <v>3664</v>
      </c>
      <c r="C3351" t="s">
        <v>1023</v>
      </c>
      <c r="D3351" t="s">
        <v>13</v>
      </c>
      <c r="E3351" t="s">
        <v>14</v>
      </c>
      <c r="F3351" s="3">
        <v>43593</v>
      </c>
      <c r="G3351" t="s">
        <v>15</v>
      </c>
      <c r="H3351" t="s">
        <v>16</v>
      </c>
      <c r="I3351" t="s">
        <v>66</v>
      </c>
      <c r="J3351" t="s">
        <v>57</v>
      </c>
      <c r="K3351" t="s">
        <v>67</v>
      </c>
      <c r="L3351" t="s">
        <v>26</v>
      </c>
      <c r="M3351" t="str">
        <f>CONCATENATE("3p",C3351,"_",I3351)</f>
        <v>3pZRCBDP0032425_Diptera_Chironomidae</v>
      </c>
    </row>
    <row r="3352" spans="1:13" x14ac:dyDescent="0.25">
      <c r="A3352" t="s">
        <v>11</v>
      </c>
      <c r="B3352" t="s">
        <v>3665</v>
      </c>
      <c r="C3352" t="s">
        <v>2368</v>
      </c>
      <c r="D3352" t="s">
        <v>13</v>
      </c>
      <c r="E3352" t="s">
        <v>14</v>
      </c>
      <c r="F3352" s="3">
        <v>43593</v>
      </c>
      <c r="G3352" t="s">
        <v>15</v>
      </c>
      <c r="H3352" t="s">
        <v>16</v>
      </c>
      <c r="I3352" t="s">
        <v>1008</v>
      </c>
      <c r="J3352" t="s">
        <v>389</v>
      </c>
      <c r="L3352" t="s">
        <v>26</v>
      </c>
      <c r="M3352" t="str">
        <f>CONCATENATE("3p",C3352,"_",I3352)</f>
        <v>3pZRCBDP0317632_Collembola_</v>
      </c>
    </row>
    <row r="3353" spans="1:13" x14ac:dyDescent="0.25">
      <c r="A3353" t="s">
        <v>11</v>
      </c>
      <c r="B3353" t="s">
        <v>3666</v>
      </c>
      <c r="C3353" t="s">
        <v>218</v>
      </c>
      <c r="D3353" t="s">
        <v>13</v>
      </c>
      <c r="E3353" t="s">
        <v>14</v>
      </c>
      <c r="F3353" s="3">
        <v>43593</v>
      </c>
      <c r="G3353" t="s">
        <v>15</v>
      </c>
      <c r="H3353" t="s">
        <v>16</v>
      </c>
      <c r="I3353" t="s">
        <v>66</v>
      </c>
      <c r="J3353" t="s">
        <v>57</v>
      </c>
      <c r="K3353" t="s">
        <v>67</v>
      </c>
      <c r="L3353" t="s">
        <v>26</v>
      </c>
      <c r="M3353" t="str">
        <f>CONCATENATE("3p",C3353,"_",I3353)</f>
        <v>3pZRCBDP0011558_Diptera_Chironomidae</v>
      </c>
    </row>
    <row r="3354" spans="1:13" x14ac:dyDescent="0.25">
      <c r="A3354" t="s">
        <v>11</v>
      </c>
      <c r="B3354" t="s">
        <v>3667</v>
      </c>
      <c r="C3354" t="s">
        <v>3158</v>
      </c>
      <c r="D3354" t="s">
        <v>13</v>
      </c>
      <c r="E3354" t="s">
        <v>14</v>
      </c>
      <c r="F3354" s="3">
        <v>43593</v>
      </c>
      <c r="G3354" t="s">
        <v>15</v>
      </c>
      <c r="H3354" t="s">
        <v>16</v>
      </c>
      <c r="I3354" t="s">
        <v>159</v>
      </c>
      <c r="J3354" t="s">
        <v>57</v>
      </c>
      <c r="K3354" t="s">
        <v>160</v>
      </c>
      <c r="L3354" t="s">
        <v>26</v>
      </c>
      <c r="M3354" t="str">
        <f>CONCATENATE("3p",C3354,"_",I3354)</f>
        <v>3pZRCBDP0025339_Diptera_Cecidomyiidae</v>
      </c>
    </row>
    <row r="3355" spans="1:13" x14ac:dyDescent="0.25">
      <c r="A3355" t="s">
        <v>11</v>
      </c>
      <c r="B3355" t="s">
        <v>3668</v>
      </c>
      <c r="C3355" t="s">
        <v>2368</v>
      </c>
      <c r="D3355" t="s">
        <v>13</v>
      </c>
      <c r="E3355" t="s">
        <v>14</v>
      </c>
      <c r="F3355" s="3">
        <v>43593</v>
      </c>
      <c r="G3355" t="s">
        <v>15</v>
      </c>
      <c r="H3355" t="s">
        <v>16</v>
      </c>
      <c r="I3355" t="s">
        <v>1008</v>
      </c>
      <c r="J3355" t="s">
        <v>389</v>
      </c>
      <c r="L3355" t="s">
        <v>26</v>
      </c>
      <c r="M3355" t="str">
        <f>CONCATENATE("3p",C3355,"_",I3355)</f>
        <v>3pZRCBDP0317632_Collembola_</v>
      </c>
    </row>
    <row r="3356" spans="1:13" x14ac:dyDescent="0.25">
      <c r="A3356" t="s">
        <v>11</v>
      </c>
      <c r="B3356" t="s">
        <v>3669</v>
      </c>
      <c r="C3356" t="s">
        <v>3670</v>
      </c>
      <c r="D3356" t="s">
        <v>13</v>
      </c>
      <c r="E3356" t="s">
        <v>14</v>
      </c>
      <c r="F3356" s="3">
        <v>43593</v>
      </c>
      <c r="G3356" t="s">
        <v>15</v>
      </c>
      <c r="H3356" t="s">
        <v>16</v>
      </c>
      <c r="I3356" t="s">
        <v>159</v>
      </c>
      <c r="J3356" t="s">
        <v>57</v>
      </c>
      <c r="K3356" t="s">
        <v>160</v>
      </c>
      <c r="L3356" t="s">
        <v>26</v>
      </c>
      <c r="M3356" t="str">
        <f>CONCATENATE("3p",C3356,"_",I3356)</f>
        <v>3pZRCBDP0017615_Diptera_Cecidomyiidae</v>
      </c>
    </row>
    <row r="3357" spans="1:13" x14ac:dyDescent="0.25">
      <c r="A3357" t="s">
        <v>11</v>
      </c>
      <c r="B3357" t="s">
        <v>3671</v>
      </c>
      <c r="C3357" t="s">
        <v>2368</v>
      </c>
      <c r="D3357" t="s">
        <v>13</v>
      </c>
      <c r="E3357" t="s">
        <v>14</v>
      </c>
      <c r="F3357" s="3">
        <v>43593</v>
      </c>
      <c r="G3357" t="s">
        <v>15</v>
      </c>
      <c r="H3357" t="s">
        <v>16</v>
      </c>
      <c r="I3357" t="s">
        <v>1008</v>
      </c>
      <c r="J3357" t="s">
        <v>389</v>
      </c>
      <c r="L3357" t="s">
        <v>26</v>
      </c>
      <c r="M3357" t="str">
        <f>CONCATENATE("3p",C3357,"_",I3357)</f>
        <v>3pZRCBDP0317632_Collembola_</v>
      </c>
    </row>
    <row r="3358" spans="1:13" x14ac:dyDescent="0.25">
      <c r="A3358" t="s">
        <v>11</v>
      </c>
      <c r="B3358" t="s">
        <v>3672</v>
      </c>
      <c r="C3358" t="s">
        <v>2986</v>
      </c>
      <c r="D3358" t="s">
        <v>13</v>
      </c>
      <c r="E3358" t="s">
        <v>14</v>
      </c>
      <c r="F3358" s="3">
        <v>43593</v>
      </c>
      <c r="G3358" t="s">
        <v>15</v>
      </c>
      <c r="H3358" t="s">
        <v>16</v>
      </c>
      <c r="I3358" t="s">
        <v>661</v>
      </c>
      <c r="J3358" t="s">
        <v>57</v>
      </c>
      <c r="K3358" t="s">
        <v>662</v>
      </c>
      <c r="L3358" t="s">
        <v>26</v>
      </c>
      <c r="M3358" t="str">
        <f>CONCATENATE("3p",C3358,"_",I3358)</f>
        <v>3pZRCBDP0212646_Diptera_Ceratopogonidae</v>
      </c>
    </row>
    <row r="3359" spans="1:13" x14ac:dyDescent="0.25">
      <c r="A3359" t="s">
        <v>11</v>
      </c>
      <c r="B3359" t="s">
        <v>3673</v>
      </c>
      <c r="C3359" t="s">
        <v>3673</v>
      </c>
      <c r="D3359" t="s">
        <v>13</v>
      </c>
      <c r="E3359" t="s">
        <v>14</v>
      </c>
      <c r="F3359" s="3">
        <v>43593</v>
      </c>
      <c r="G3359" t="s">
        <v>15</v>
      </c>
      <c r="H3359" t="s">
        <v>16</v>
      </c>
      <c r="I3359" t="s">
        <v>1008</v>
      </c>
      <c r="J3359" t="s">
        <v>389</v>
      </c>
      <c r="L3359" t="s">
        <v>20</v>
      </c>
      <c r="M3359" t="str">
        <f>CONCATENATE("3p",C3359,"_",I3359)</f>
        <v>3pZRCMIS0004091_Collembola_</v>
      </c>
    </row>
    <row r="3360" spans="1:13" x14ac:dyDescent="0.25">
      <c r="A3360" t="s">
        <v>11</v>
      </c>
      <c r="B3360" t="s">
        <v>3674</v>
      </c>
      <c r="C3360" t="s">
        <v>2368</v>
      </c>
      <c r="D3360" t="s">
        <v>13</v>
      </c>
      <c r="E3360" t="s">
        <v>14</v>
      </c>
      <c r="F3360" s="3">
        <v>43593</v>
      </c>
      <c r="G3360" t="s">
        <v>15</v>
      </c>
      <c r="H3360" t="s">
        <v>16</v>
      </c>
      <c r="I3360" t="s">
        <v>1008</v>
      </c>
      <c r="J3360" t="s">
        <v>389</v>
      </c>
      <c r="L3360" t="s">
        <v>26</v>
      </c>
      <c r="M3360" t="str">
        <f>CONCATENATE("3p",C3360,"_",I3360)</f>
        <v>3pZRCBDP0317632_Collembola_</v>
      </c>
    </row>
    <row r="3361" spans="1:13" x14ac:dyDescent="0.25">
      <c r="A3361" t="s">
        <v>11</v>
      </c>
      <c r="B3361" t="s">
        <v>3675</v>
      </c>
      <c r="C3361" t="s">
        <v>1207</v>
      </c>
      <c r="D3361" t="s">
        <v>13</v>
      </c>
      <c r="E3361" t="s">
        <v>14</v>
      </c>
      <c r="F3361" s="3">
        <v>43593</v>
      </c>
      <c r="G3361" t="s">
        <v>15</v>
      </c>
      <c r="H3361" t="s">
        <v>16</v>
      </c>
      <c r="I3361" t="s">
        <v>199</v>
      </c>
      <c r="J3361" t="s">
        <v>57</v>
      </c>
      <c r="K3361" t="s">
        <v>200</v>
      </c>
      <c r="L3361" t="s">
        <v>26</v>
      </c>
      <c r="M3361" t="str">
        <f>CONCATENATE("3p",C3361,"_",I3361)</f>
        <v>3pZRCBDP0271368_Diptera_Psychodidae</v>
      </c>
    </row>
    <row r="3362" spans="1:13" x14ac:dyDescent="0.25">
      <c r="A3362" t="s">
        <v>11</v>
      </c>
      <c r="B3362" t="s">
        <v>3676</v>
      </c>
      <c r="C3362" t="s">
        <v>3677</v>
      </c>
      <c r="D3362" t="s">
        <v>13</v>
      </c>
      <c r="E3362" t="s">
        <v>14</v>
      </c>
      <c r="F3362" s="3">
        <v>43593</v>
      </c>
      <c r="G3362" t="s">
        <v>15</v>
      </c>
      <c r="H3362" t="s">
        <v>16</v>
      </c>
      <c r="I3362" t="s">
        <v>159</v>
      </c>
      <c r="J3362" t="s">
        <v>57</v>
      </c>
      <c r="K3362" t="s">
        <v>160</v>
      </c>
      <c r="L3362" t="s">
        <v>26</v>
      </c>
      <c r="M3362" t="str">
        <f>CONCATENATE("3p",C3362,"_",I3362)</f>
        <v>3pZRCBDP0320957_Diptera_Cecidomyiidae</v>
      </c>
    </row>
    <row r="3363" spans="1:13" x14ac:dyDescent="0.25">
      <c r="A3363" t="s">
        <v>11</v>
      </c>
      <c r="B3363" t="s">
        <v>3678</v>
      </c>
      <c r="C3363" t="s">
        <v>3678</v>
      </c>
      <c r="D3363" t="s">
        <v>13</v>
      </c>
      <c r="E3363" t="s">
        <v>14</v>
      </c>
      <c r="F3363" s="3">
        <v>43593</v>
      </c>
      <c r="G3363" t="s">
        <v>15</v>
      </c>
      <c r="H3363" t="s">
        <v>16</v>
      </c>
      <c r="I3363" t="s">
        <v>159</v>
      </c>
      <c r="J3363" t="s">
        <v>57</v>
      </c>
      <c r="K3363" t="s">
        <v>160</v>
      </c>
      <c r="L3363" t="s">
        <v>20</v>
      </c>
      <c r="M3363" t="str">
        <f>CONCATENATE("3p",C3363,"_",I3363)</f>
        <v>3pZRCMIS0004095_Diptera_Cecidomyiidae</v>
      </c>
    </row>
    <row r="3364" spans="1:13" x14ac:dyDescent="0.25">
      <c r="A3364" t="s">
        <v>11</v>
      </c>
      <c r="B3364" t="s">
        <v>3679</v>
      </c>
      <c r="C3364" t="s">
        <v>3173</v>
      </c>
      <c r="D3364" t="s">
        <v>13</v>
      </c>
      <c r="E3364" t="s">
        <v>14</v>
      </c>
      <c r="F3364" s="3">
        <v>43593</v>
      </c>
      <c r="G3364" t="s">
        <v>15</v>
      </c>
      <c r="H3364" t="s">
        <v>16</v>
      </c>
      <c r="I3364" t="s">
        <v>159</v>
      </c>
      <c r="J3364" t="s">
        <v>57</v>
      </c>
      <c r="K3364" t="s">
        <v>160</v>
      </c>
      <c r="L3364" t="s">
        <v>26</v>
      </c>
      <c r="M3364" t="str">
        <f>CONCATENATE("3p",C3364,"_",I3364)</f>
        <v>3pZRCBDP0318717_Diptera_Cecidomyiidae</v>
      </c>
    </row>
    <row r="3365" spans="1:13" x14ac:dyDescent="0.25">
      <c r="A3365" t="s">
        <v>11</v>
      </c>
      <c r="B3365" t="s">
        <v>3680</v>
      </c>
      <c r="C3365" t="s">
        <v>2368</v>
      </c>
      <c r="D3365" t="s">
        <v>13</v>
      </c>
      <c r="E3365" t="s">
        <v>14</v>
      </c>
      <c r="F3365" s="3">
        <v>43593</v>
      </c>
      <c r="G3365" t="s">
        <v>15</v>
      </c>
      <c r="H3365" t="s">
        <v>16</v>
      </c>
      <c r="I3365" t="s">
        <v>1008</v>
      </c>
      <c r="J3365" t="s">
        <v>389</v>
      </c>
      <c r="L3365" t="s">
        <v>26</v>
      </c>
      <c r="M3365" t="str">
        <f>CONCATENATE("3p",C3365,"_",I3365)</f>
        <v>3pZRCBDP0317632_Collembola_</v>
      </c>
    </row>
    <row r="3366" spans="1:13" x14ac:dyDescent="0.25">
      <c r="A3366" t="s">
        <v>11</v>
      </c>
      <c r="B3366" t="s">
        <v>3681</v>
      </c>
      <c r="C3366" t="s">
        <v>2983</v>
      </c>
      <c r="D3366" t="s">
        <v>13</v>
      </c>
      <c r="E3366" t="s">
        <v>14</v>
      </c>
      <c r="F3366" s="3">
        <v>43593</v>
      </c>
      <c r="G3366" t="s">
        <v>15</v>
      </c>
      <c r="H3366" t="s">
        <v>16</v>
      </c>
      <c r="I3366" t="s">
        <v>159</v>
      </c>
      <c r="J3366" t="s">
        <v>57</v>
      </c>
      <c r="K3366" t="s">
        <v>160</v>
      </c>
      <c r="L3366" t="s">
        <v>20</v>
      </c>
      <c r="M3366" t="str">
        <f>CONCATENATE("3p",C3366,"_",I3366)</f>
        <v>3pZRCMIS0003250_Diptera_Cecidomyiidae</v>
      </c>
    </row>
    <row r="3367" spans="1:13" x14ac:dyDescent="0.25">
      <c r="A3367" t="s">
        <v>11</v>
      </c>
      <c r="B3367" t="s">
        <v>3682</v>
      </c>
      <c r="C3367" t="s">
        <v>2368</v>
      </c>
      <c r="D3367" t="s">
        <v>13</v>
      </c>
      <c r="E3367" t="s">
        <v>14</v>
      </c>
      <c r="F3367" s="3">
        <v>43593</v>
      </c>
      <c r="G3367" t="s">
        <v>15</v>
      </c>
      <c r="H3367" t="s">
        <v>16</v>
      </c>
      <c r="I3367" t="s">
        <v>1008</v>
      </c>
      <c r="J3367" t="s">
        <v>389</v>
      </c>
      <c r="L3367" t="s">
        <v>26</v>
      </c>
      <c r="M3367" t="str">
        <f>CONCATENATE("3p",C3367,"_",I3367)</f>
        <v>3pZRCBDP0317632_Collembola_</v>
      </c>
    </row>
    <row r="3368" spans="1:13" x14ac:dyDescent="0.25">
      <c r="A3368" t="s">
        <v>11</v>
      </c>
      <c r="B3368" t="s">
        <v>3683</v>
      </c>
      <c r="C3368" t="s">
        <v>3673</v>
      </c>
      <c r="D3368" t="s">
        <v>13</v>
      </c>
      <c r="E3368" t="s">
        <v>14</v>
      </c>
      <c r="F3368" s="3">
        <v>43593</v>
      </c>
      <c r="G3368" t="s">
        <v>15</v>
      </c>
      <c r="H3368" t="s">
        <v>16</v>
      </c>
      <c r="I3368" t="s">
        <v>1008</v>
      </c>
      <c r="J3368" t="s">
        <v>389</v>
      </c>
      <c r="L3368" t="s">
        <v>20</v>
      </c>
      <c r="M3368" t="str">
        <f>CONCATENATE("3p",C3368,"_",I3368)</f>
        <v>3pZRCMIS0004091_Collembola_</v>
      </c>
    </row>
    <row r="3369" spans="1:13" x14ac:dyDescent="0.25">
      <c r="A3369" t="s">
        <v>11</v>
      </c>
      <c r="B3369" t="s">
        <v>3684</v>
      </c>
      <c r="C3369" t="s">
        <v>3581</v>
      </c>
      <c r="D3369" t="s">
        <v>13</v>
      </c>
      <c r="E3369" t="s">
        <v>14</v>
      </c>
      <c r="F3369" s="3">
        <v>43593</v>
      </c>
      <c r="G3369" t="s">
        <v>15</v>
      </c>
      <c r="H3369" t="s">
        <v>16</v>
      </c>
      <c r="I3369" t="s">
        <v>159</v>
      </c>
      <c r="J3369" t="s">
        <v>57</v>
      </c>
      <c r="K3369" t="s">
        <v>160</v>
      </c>
      <c r="L3369" t="s">
        <v>26</v>
      </c>
      <c r="M3369" t="str">
        <f>CONCATENATE("3p",C3369,"_",I3369)</f>
        <v>3pZRCBDP0217219_Diptera_Cecidomyiidae</v>
      </c>
    </row>
    <row r="3370" spans="1:13" x14ac:dyDescent="0.25">
      <c r="A3370" t="s">
        <v>11</v>
      </c>
      <c r="B3370" t="s">
        <v>3685</v>
      </c>
      <c r="C3370" t="s">
        <v>3685</v>
      </c>
      <c r="D3370" t="s">
        <v>13</v>
      </c>
      <c r="E3370" t="s">
        <v>14</v>
      </c>
      <c r="F3370" s="3">
        <v>43593</v>
      </c>
      <c r="G3370" t="s">
        <v>15</v>
      </c>
      <c r="H3370" t="s">
        <v>16</v>
      </c>
      <c r="I3370" t="s">
        <v>159</v>
      </c>
      <c r="J3370" t="s">
        <v>57</v>
      </c>
      <c r="K3370" t="s">
        <v>160</v>
      </c>
      <c r="L3370" t="s">
        <v>20</v>
      </c>
      <c r="M3370" t="str">
        <f>CONCATENATE("3p",C3370,"_",I3370)</f>
        <v>3pZRCMIS0004105_Diptera_Cecidomyiidae</v>
      </c>
    </row>
    <row r="3371" spans="1:13" x14ac:dyDescent="0.25">
      <c r="A3371" t="s">
        <v>11</v>
      </c>
      <c r="B3371" t="s">
        <v>3686</v>
      </c>
      <c r="C3371" t="s">
        <v>2368</v>
      </c>
      <c r="D3371" t="s">
        <v>13</v>
      </c>
      <c r="E3371" t="s">
        <v>14</v>
      </c>
      <c r="F3371" s="3">
        <v>43593</v>
      </c>
      <c r="G3371" t="s">
        <v>15</v>
      </c>
      <c r="H3371" t="s">
        <v>16</v>
      </c>
      <c r="I3371" t="s">
        <v>1008</v>
      </c>
      <c r="J3371" t="s">
        <v>389</v>
      </c>
      <c r="L3371" t="s">
        <v>26</v>
      </c>
      <c r="M3371" t="str">
        <f>CONCATENATE("3p",C3371,"_",I3371)</f>
        <v>3pZRCBDP0317632_Collembola_</v>
      </c>
    </row>
    <row r="3372" spans="1:13" x14ac:dyDescent="0.25">
      <c r="A3372" t="s">
        <v>11</v>
      </c>
      <c r="B3372" t="s">
        <v>3687</v>
      </c>
      <c r="C3372" t="s">
        <v>3687</v>
      </c>
      <c r="D3372" t="s">
        <v>13</v>
      </c>
      <c r="E3372" t="s">
        <v>14</v>
      </c>
      <c r="F3372" s="3">
        <v>43593</v>
      </c>
      <c r="G3372" t="s">
        <v>15</v>
      </c>
      <c r="H3372" t="s">
        <v>16</v>
      </c>
      <c r="I3372" t="s">
        <v>159</v>
      </c>
      <c r="J3372" t="s">
        <v>57</v>
      </c>
      <c r="K3372" t="s">
        <v>160</v>
      </c>
      <c r="L3372" t="s">
        <v>20</v>
      </c>
      <c r="M3372" t="str">
        <f>CONCATENATE("3p",C3372,"_",I3372)</f>
        <v>3pZRCMIS0004107_Diptera_Cecidomyiidae</v>
      </c>
    </row>
    <row r="3373" spans="1:13" x14ac:dyDescent="0.25">
      <c r="A3373" t="s">
        <v>11</v>
      </c>
      <c r="B3373" t="s">
        <v>3688</v>
      </c>
      <c r="C3373" t="s">
        <v>3689</v>
      </c>
      <c r="D3373" t="s">
        <v>13</v>
      </c>
      <c r="E3373" t="s">
        <v>14</v>
      </c>
      <c r="F3373" s="3">
        <v>43593</v>
      </c>
      <c r="G3373" t="s">
        <v>15</v>
      </c>
      <c r="H3373" t="s">
        <v>16</v>
      </c>
      <c r="I3373" t="s">
        <v>1049</v>
      </c>
      <c r="J3373" t="s">
        <v>106</v>
      </c>
      <c r="K3373" t="s">
        <v>1050</v>
      </c>
      <c r="L3373" t="s">
        <v>26</v>
      </c>
      <c r="M3373" t="str">
        <f>CONCATENATE("3p",C3373,"_",I3373)</f>
        <v>3pZRCBDP0087717_Hemiptera_Aleyrodidae</v>
      </c>
    </row>
    <row r="3374" spans="1:13" x14ac:dyDescent="0.25">
      <c r="A3374" t="s">
        <v>11</v>
      </c>
      <c r="B3374" t="s">
        <v>3690</v>
      </c>
      <c r="C3374" t="s">
        <v>3691</v>
      </c>
      <c r="D3374" t="s">
        <v>13</v>
      </c>
      <c r="E3374" t="s">
        <v>14</v>
      </c>
      <c r="F3374" s="3">
        <v>43593</v>
      </c>
      <c r="G3374" t="s">
        <v>15</v>
      </c>
      <c r="H3374" t="s">
        <v>16</v>
      </c>
      <c r="I3374" t="s">
        <v>199</v>
      </c>
      <c r="J3374" t="s">
        <v>57</v>
      </c>
      <c r="K3374" t="s">
        <v>200</v>
      </c>
      <c r="L3374" t="s">
        <v>26</v>
      </c>
      <c r="M3374" t="str">
        <f>CONCATENATE("3p",C3374,"_",I3374)</f>
        <v>3pZRCBDP0318731_Diptera_Psychodidae</v>
      </c>
    </row>
    <row r="3375" spans="1:13" x14ac:dyDescent="0.25">
      <c r="A3375" t="s">
        <v>11</v>
      </c>
      <c r="B3375" t="s">
        <v>3692</v>
      </c>
      <c r="C3375" t="s">
        <v>3692</v>
      </c>
      <c r="D3375" t="s">
        <v>13</v>
      </c>
      <c r="E3375" t="s">
        <v>14</v>
      </c>
      <c r="F3375" s="3">
        <v>43593</v>
      </c>
      <c r="G3375" t="s">
        <v>15</v>
      </c>
      <c r="H3375" t="s">
        <v>16</v>
      </c>
      <c r="I3375" t="s">
        <v>159</v>
      </c>
      <c r="J3375" t="s">
        <v>57</v>
      </c>
      <c r="K3375" t="s">
        <v>160</v>
      </c>
      <c r="L3375" t="s">
        <v>20</v>
      </c>
      <c r="M3375" t="str">
        <f>CONCATENATE("3p",C3375,"_",I3375)</f>
        <v>3pZRCMIS0004115_Diptera_Cecidomyiidae</v>
      </c>
    </row>
    <row r="3376" spans="1:13" x14ac:dyDescent="0.25">
      <c r="A3376" t="s">
        <v>11</v>
      </c>
      <c r="B3376" t="s">
        <v>3693</v>
      </c>
      <c r="C3376" t="s">
        <v>2368</v>
      </c>
      <c r="D3376" t="s">
        <v>13</v>
      </c>
      <c r="E3376" t="s">
        <v>14</v>
      </c>
      <c r="F3376" s="3">
        <v>43593</v>
      </c>
      <c r="G3376" t="s">
        <v>15</v>
      </c>
      <c r="H3376" t="s">
        <v>16</v>
      </c>
      <c r="I3376" t="s">
        <v>1008</v>
      </c>
      <c r="J3376" t="s">
        <v>389</v>
      </c>
      <c r="L3376" t="s">
        <v>26</v>
      </c>
      <c r="M3376" t="str">
        <f>CONCATENATE("3p",C3376,"_",I3376)</f>
        <v>3pZRCBDP0317632_Collembola_</v>
      </c>
    </row>
    <row r="3377" spans="1:13" x14ac:dyDescent="0.25">
      <c r="A3377" t="s">
        <v>11</v>
      </c>
      <c r="B3377" t="s">
        <v>3694</v>
      </c>
      <c r="C3377" t="s">
        <v>86</v>
      </c>
      <c r="D3377" t="s">
        <v>13</v>
      </c>
      <c r="E3377" t="s">
        <v>14</v>
      </c>
      <c r="F3377" s="3">
        <v>43593</v>
      </c>
      <c r="G3377" t="s">
        <v>15</v>
      </c>
      <c r="H3377" t="s">
        <v>16</v>
      </c>
      <c r="I3377" t="s">
        <v>87</v>
      </c>
      <c r="J3377" t="s">
        <v>57</v>
      </c>
      <c r="K3377" t="s">
        <v>88</v>
      </c>
      <c r="L3377" t="s">
        <v>26</v>
      </c>
      <c r="M3377" t="str">
        <f>CONCATENATE("3p",C3377,"_",I3377)</f>
        <v>3pZRCBDP0214601_Diptera_Phoridae</v>
      </c>
    </row>
    <row r="3378" spans="1:13" x14ac:dyDescent="0.25">
      <c r="A3378" t="s">
        <v>11</v>
      </c>
      <c r="B3378" t="s">
        <v>3695</v>
      </c>
      <c r="C3378" t="s">
        <v>3695</v>
      </c>
      <c r="D3378" t="s">
        <v>13</v>
      </c>
      <c r="E3378" t="s">
        <v>14</v>
      </c>
      <c r="F3378" s="3">
        <v>43593</v>
      </c>
      <c r="G3378" t="s">
        <v>15</v>
      </c>
      <c r="H3378" t="s">
        <v>16</v>
      </c>
      <c r="I3378" t="s">
        <v>159</v>
      </c>
      <c r="J3378" t="s">
        <v>57</v>
      </c>
      <c r="K3378" t="s">
        <v>160</v>
      </c>
      <c r="L3378" t="s">
        <v>20</v>
      </c>
      <c r="M3378" t="str">
        <f>CONCATENATE("3p",C3378,"_",I3378)</f>
        <v>3pZRCMIS0004119_Diptera_Cecidomyiidae</v>
      </c>
    </row>
    <row r="3379" spans="1:13" x14ac:dyDescent="0.25">
      <c r="A3379" t="s">
        <v>11</v>
      </c>
      <c r="B3379" t="s">
        <v>3696</v>
      </c>
      <c r="C3379" t="s">
        <v>1207</v>
      </c>
      <c r="D3379" t="s">
        <v>13</v>
      </c>
      <c r="E3379" t="s">
        <v>14</v>
      </c>
      <c r="F3379" s="3">
        <v>43593</v>
      </c>
      <c r="G3379" t="s">
        <v>15</v>
      </c>
      <c r="H3379" t="s">
        <v>16</v>
      </c>
      <c r="I3379" t="s">
        <v>199</v>
      </c>
      <c r="J3379" t="s">
        <v>57</v>
      </c>
      <c r="K3379" t="s">
        <v>200</v>
      </c>
      <c r="L3379" t="s">
        <v>26</v>
      </c>
      <c r="M3379" t="str">
        <f>CONCATENATE("3p",C3379,"_",I3379)</f>
        <v>3pZRCBDP0271368_Diptera_Psychodidae</v>
      </c>
    </row>
    <row r="3380" spans="1:13" x14ac:dyDescent="0.25">
      <c r="A3380" t="s">
        <v>11</v>
      </c>
      <c r="B3380" t="s">
        <v>3697</v>
      </c>
      <c r="C3380" t="s">
        <v>2368</v>
      </c>
      <c r="D3380" t="s">
        <v>13</v>
      </c>
      <c r="E3380" t="s">
        <v>14</v>
      </c>
      <c r="F3380" s="3">
        <v>43593</v>
      </c>
      <c r="G3380" t="s">
        <v>15</v>
      </c>
      <c r="H3380" t="s">
        <v>16</v>
      </c>
      <c r="I3380" t="s">
        <v>1008</v>
      </c>
      <c r="J3380" t="s">
        <v>389</v>
      </c>
      <c r="L3380" t="s">
        <v>26</v>
      </c>
      <c r="M3380" t="str">
        <f>CONCATENATE("3p",C3380,"_",I3380)</f>
        <v>3pZRCBDP0317632_Collembola_</v>
      </c>
    </row>
    <row r="3381" spans="1:13" x14ac:dyDescent="0.25">
      <c r="A3381" t="s">
        <v>11</v>
      </c>
      <c r="B3381" t="s">
        <v>3698</v>
      </c>
      <c r="C3381" t="s">
        <v>2368</v>
      </c>
      <c r="D3381" t="s">
        <v>13</v>
      </c>
      <c r="E3381" t="s">
        <v>14</v>
      </c>
      <c r="F3381" s="3">
        <v>43593</v>
      </c>
      <c r="G3381" t="s">
        <v>15</v>
      </c>
      <c r="H3381" t="s">
        <v>16</v>
      </c>
      <c r="I3381" t="s">
        <v>1008</v>
      </c>
      <c r="J3381" t="s">
        <v>389</v>
      </c>
      <c r="L3381" t="s">
        <v>26</v>
      </c>
      <c r="M3381" t="str">
        <f>CONCATENATE("3p",C3381,"_",I3381)</f>
        <v>3pZRCBDP0317632_Collembola_</v>
      </c>
    </row>
    <row r="3382" spans="1:13" x14ac:dyDescent="0.25">
      <c r="A3382" t="s">
        <v>11</v>
      </c>
      <c r="B3382" t="s">
        <v>3699</v>
      </c>
      <c r="C3382" t="s">
        <v>3525</v>
      </c>
      <c r="D3382" t="s">
        <v>13</v>
      </c>
      <c r="E3382" t="s">
        <v>14</v>
      </c>
      <c r="F3382" s="3">
        <v>43593</v>
      </c>
      <c r="G3382" t="s">
        <v>15</v>
      </c>
      <c r="H3382" t="s">
        <v>16</v>
      </c>
      <c r="I3382" t="s">
        <v>159</v>
      </c>
      <c r="J3382" t="s">
        <v>57</v>
      </c>
      <c r="K3382" t="s">
        <v>160</v>
      </c>
      <c r="L3382" t="s">
        <v>20</v>
      </c>
      <c r="M3382" t="str">
        <f>CONCATENATE("3p",C3382,"_",I3382)</f>
        <v>3pZRCMIS0003939_Diptera_Cecidomyiidae</v>
      </c>
    </row>
    <row r="3383" spans="1:13" x14ac:dyDescent="0.25">
      <c r="A3383" t="s">
        <v>11</v>
      </c>
      <c r="B3383" t="s">
        <v>3700</v>
      </c>
      <c r="C3383" t="s">
        <v>3700</v>
      </c>
      <c r="D3383" t="s">
        <v>13</v>
      </c>
      <c r="E3383" t="s">
        <v>14</v>
      </c>
      <c r="F3383" s="3">
        <v>43593</v>
      </c>
      <c r="G3383" t="s">
        <v>15</v>
      </c>
      <c r="H3383" t="s">
        <v>16</v>
      </c>
      <c r="I3383" t="s">
        <v>159</v>
      </c>
      <c r="J3383" t="s">
        <v>57</v>
      </c>
      <c r="K3383" t="s">
        <v>160</v>
      </c>
      <c r="L3383" t="s">
        <v>20</v>
      </c>
      <c r="M3383" t="str">
        <f>CONCATENATE("3p",C3383,"_",I3383)</f>
        <v>3pZRCMIS0004125_Diptera_Cecidomyiidae</v>
      </c>
    </row>
    <row r="3384" spans="1:13" x14ac:dyDescent="0.25">
      <c r="A3384" t="s">
        <v>11</v>
      </c>
      <c r="B3384" t="s">
        <v>3701</v>
      </c>
      <c r="C3384" t="s">
        <v>2368</v>
      </c>
      <c r="D3384" t="s">
        <v>13</v>
      </c>
      <c r="E3384" t="s">
        <v>14</v>
      </c>
      <c r="F3384" s="3">
        <v>43593</v>
      </c>
      <c r="G3384" t="s">
        <v>15</v>
      </c>
      <c r="H3384" t="s">
        <v>16</v>
      </c>
      <c r="I3384" t="s">
        <v>1008</v>
      </c>
      <c r="J3384" t="s">
        <v>389</v>
      </c>
      <c r="L3384" t="s">
        <v>26</v>
      </c>
      <c r="M3384" t="str">
        <f>CONCATENATE("3p",C3384,"_",I3384)</f>
        <v>3pZRCBDP0317632_Collembola_</v>
      </c>
    </row>
    <row r="3385" spans="1:13" x14ac:dyDescent="0.25">
      <c r="A3385" t="s">
        <v>11</v>
      </c>
      <c r="B3385" t="s">
        <v>3702</v>
      </c>
      <c r="C3385" t="s">
        <v>1467</v>
      </c>
      <c r="D3385" t="s">
        <v>13</v>
      </c>
      <c r="E3385" t="s">
        <v>14</v>
      </c>
      <c r="F3385" s="3">
        <v>43593</v>
      </c>
      <c r="G3385" t="s">
        <v>15</v>
      </c>
      <c r="H3385" t="s">
        <v>16</v>
      </c>
      <c r="I3385" t="s">
        <v>66</v>
      </c>
      <c r="J3385" t="s">
        <v>57</v>
      </c>
      <c r="K3385" t="s">
        <v>67</v>
      </c>
      <c r="L3385" t="s">
        <v>26</v>
      </c>
      <c r="M3385" t="str">
        <f>CONCATENATE("3p",C3385,"_",I3385)</f>
        <v>3pZRCBDP0018890_Diptera_Chironomidae</v>
      </c>
    </row>
    <row r="3386" spans="1:13" x14ac:dyDescent="0.25">
      <c r="A3386" t="s">
        <v>11</v>
      </c>
      <c r="B3386" t="s">
        <v>3703</v>
      </c>
      <c r="C3386" t="s">
        <v>2368</v>
      </c>
      <c r="D3386" t="s">
        <v>13</v>
      </c>
      <c r="E3386" t="s">
        <v>14</v>
      </c>
      <c r="F3386" s="3">
        <v>43593</v>
      </c>
      <c r="G3386" t="s">
        <v>15</v>
      </c>
      <c r="H3386" t="s">
        <v>16</v>
      </c>
      <c r="I3386" t="s">
        <v>1008</v>
      </c>
      <c r="J3386" t="s">
        <v>389</v>
      </c>
      <c r="L3386" t="s">
        <v>26</v>
      </c>
      <c r="M3386" t="str">
        <f>CONCATENATE("3p",C3386,"_",I3386)</f>
        <v>3pZRCBDP0317632_Collembola_</v>
      </c>
    </row>
    <row r="3387" spans="1:13" x14ac:dyDescent="0.25">
      <c r="A3387" t="s">
        <v>11</v>
      </c>
      <c r="B3387" t="s">
        <v>3704</v>
      </c>
      <c r="C3387" t="s">
        <v>2368</v>
      </c>
      <c r="D3387" t="s">
        <v>13</v>
      </c>
      <c r="E3387" t="s">
        <v>14</v>
      </c>
      <c r="F3387" s="3">
        <v>43593</v>
      </c>
      <c r="G3387" t="s">
        <v>15</v>
      </c>
      <c r="H3387" t="s">
        <v>16</v>
      </c>
      <c r="I3387" t="s">
        <v>1008</v>
      </c>
      <c r="J3387" t="s">
        <v>389</v>
      </c>
      <c r="L3387" t="s">
        <v>26</v>
      </c>
      <c r="M3387" t="str">
        <f>CONCATENATE("3p",C3387,"_",I3387)</f>
        <v>3pZRCBDP0317632_Collembola_</v>
      </c>
    </row>
    <row r="3388" spans="1:13" x14ac:dyDescent="0.25">
      <c r="A3388" t="s">
        <v>11</v>
      </c>
      <c r="B3388" t="s">
        <v>3705</v>
      </c>
      <c r="C3388" t="s">
        <v>2368</v>
      </c>
      <c r="D3388" t="s">
        <v>13</v>
      </c>
      <c r="E3388" t="s">
        <v>14</v>
      </c>
      <c r="F3388" s="3">
        <v>43593</v>
      </c>
      <c r="G3388" t="s">
        <v>15</v>
      </c>
      <c r="H3388" t="s">
        <v>16</v>
      </c>
      <c r="I3388" t="s">
        <v>1008</v>
      </c>
      <c r="J3388" t="s">
        <v>389</v>
      </c>
      <c r="L3388" t="s">
        <v>26</v>
      </c>
      <c r="M3388" t="str">
        <f>CONCATENATE("3p",C3388,"_",I3388)</f>
        <v>3pZRCBDP0317632_Collembola_</v>
      </c>
    </row>
    <row r="3389" spans="1:13" x14ac:dyDescent="0.25">
      <c r="A3389" t="s">
        <v>11</v>
      </c>
      <c r="B3389" t="s">
        <v>3706</v>
      </c>
      <c r="C3389" t="s">
        <v>86</v>
      </c>
      <c r="D3389" t="s">
        <v>13</v>
      </c>
      <c r="E3389" t="s">
        <v>14</v>
      </c>
      <c r="F3389" s="3">
        <v>43593</v>
      </c>
      <c r="G3389" t="s">
        <v>15</v>
      </c>
      <c r="H3389" t="s">
        <v>16</v>
      </c>
      <c r="I3389" t="s">
        <v>87</v>
      </c>
      <c r="J3389" t="s">
        <v>57</v>
      </c>
      <c r="K3389" t="s">
        <v>88</v>
      </c>
      <c r="L3389" t="s">
        <v>26</v>
      </c>
      <c r="M3389" t="str">
        <f>CONCATENATE("3p",C3389,"_",I3389)</f>
        <v>3pZRCBDP0214601_Diptera_Phoridae</v>
      </c>
    </row>
    <row r="3390" spans="1:13" x14ac:dyDescent="0.25">
      <c r="A3390" t="s">
        <v>11</v>
      </c>
      <c r="B3390" t="s">
        <v>3707</v>
      </c>
      <c r="C3390" t="s">
        <v>1207</v>
      </c>
      <c r="D3390" t="s">
        <v>13</v>
      </c>
      <c r="E3390" t="s">
        <v>14</v>
      </c>
      <c r="F3390" s="3">
        <v>43593</v>
      </c>
      <c r="G3390" t="s">
        <v>15</v>
      </c>
      <c r="H3390" t="s">
        <v>16</v>
      </c>
      <c r="I3390" t="s">
        <v>199</v>
      </c>
      <c r="J3390" t="s">
        <v>57</v>
      </c>
      <c r="K3390" t="s">
        <v>200</v>
      </c>
      <c r="L3390" t="s">
        <v>26</v>
      </c>
      <c r="M3390" t="str">
        <f>CONCATENATE("3p",C3390,"_",I3390)</f>
        <v>3pZRCBDP0271368_Diptera_Psychodidae</v>
      </c>
    </row>
    <row r="3391" spans="1:13" x14ac:dyDescent="0.25">
      <c r="A3391" t="s">
        <v>11</v>
      </c>
      <c r="B3391" t="s">
        <v>3708</v>
      </c>
      <c r="C3391" t="s">
        <v>2368</v>
      </c>
      <c r="D3391" t="s">
        <v>13</v>
      </c>
      <c r="E3391" t="s">
        <v>14</v>
      </c>
      <c r="F3391" s="3">
        <v>43593</v>
      </c>
      <c r="G3391" t="s">
        <v>15</v>
      </c>
      <c r="H3391" t="s">
        <v>16</v>
      </c>
      <c r="I3391" t="s">
        <v>1008</v>
      </c>
      <c r="J3391" t="s">
        <v>389</v>
      </c>
      <c r="L3391" t="s">
        <v>26</v>
      </c>
      <c r="M3391" t="str">
        <f>CONCATENATE("3p",C3391,"_",I3391)</f>
        <v>3pZRCBDP0317632_Collembola_</v>
      </c>
    </row>
    <row r="3392" spans="1:13" x14ac:dyDescent="0.25">
      <c r="A3392" t="s">
        <v>11</v>
      </c>
      <c r="B3392" t="s">
        <v>3709</v>
      </c>
      <c r="C3392" t="s">
        <v>2368</v>
      </c>
      <c r="D3392" t="s">
        <v>13</v>
      </c>
      <c r="E3392" t="s">
        <v>14</v>
      </c>
      <c r="F3392" s="3">
        <v>43593</v>
      </c>
      <c r="G3392" t="s">
        <v>15</v>
      </c>
      <c r="H3392" t="s">
        <v>16</v>
      </c>
      <c r="I3392" t="s">
        <v>1008</v>
      </c>
      <c r="J3392" t="s">
        <v>389</v>
      </c>
      <c r="L3392" t="s">
        <v>26</v>
      </c>
      <c r="M3392" t="str">
        <f>CONCATENATE("3p",C3392,"_",I3392)</f>
        <v>3pZRCBDP0317632_Collembola_</v>
      </c>
    </row>
    <row r="3393" spans="1:13" x14ac:dyDescent="0.25">
      <c r="A3393" t="s">
        <v>11</v>
      </c>
      <c r="B3393" t="s">
        <v>3710</v>
      </c>
      <c r="C3393" t="s">
        <v>2368</v>
      </c>
      <c r="D3393" t="s">
        <v>13</v>
      </c>
      <c r="E3393" t="s">
        <v>14</v>
      </c>
      <c r="F3393" s="3">
        <v>43593</v>
      </c>
      <c r="G3393" t="s">
        <v>15</v>
      </c>
      <c r="H3393" t="s">
        <v>16</v>
      </c>
      <c r="I3393" t="s">
        <v>1008</v>
      </c>
      <c r="J3393" t="s">
        <v>389</v>
      </c>
      <c r="L3393" t="s">
        <v>26</v>
      </c>
      <c r="M3393" t="str">
        <f>CONCATENATE("3p",C3393,"_",I3393)</f>
        <v>3pZRCBDP0317632_Collembola_</v>
      </c>
    </row>
    <row r="3394" spans="1:13" x14ac:dyDescent="0.25">
      <c r="A3394" t="s">
        <v>11</v>
      </c>
      <c r="B3394" t="s">
        <v>3711</v>
      </c>
      <c r="C3394" t="s">
        <v>2368</v>
      </c>
      <c r="D3394" t="s">
        <v>13</v>
      </c>
      <c r="E3394" t="s">
        <v>14</v>
      </c>
      <c r="F3394" s="3">
        <v>43593</v>
      </c>
      <c r="G3394" t="s">
        <v>15</v>
      </c>
      <c r="H3394" t="s">
        <v>16</v>
      </c>
      <c r="I3394" t="s">
        <v>1008</v>
      </c>
      <c r="J3394" t="s">
        <v>389</v>
      </c>
      <c r="L3394" t="s">
        <v>26</v>
      </c>
      <c r="M3394" t="str">
        <f>CONCATENATE("3p",C3394,"_",I3394)</f>
        <v>3pZRCBDP0317632_Collembola_</v>
      </c>
    </row>
    <row r="3395" spans="1:13" x14ac:dyDescent="0.25">
      <c r="A3395" t="s">
        <v>11</v>
      </c>
      <c r="B3395" t="s">
        <v>3712</v>
      </c>
      <c r="C3395" t="s">
        <v>2368</v>
      </c>
      <c r="D3395" t="s">
        <v>13</v>
      </c>
      <c r="E3395" t="s">
        <v>14</v>
      </c>
      <c r="F3395" s="3">
        <v>43593</v>
      </c>
      <c r="G3395" t="s">
        <v>15</v>
      </c>
      <c r="H3395" t="s">
        <v>16</v>
      </c>
      <c r="I3395" t="s">
        <v>1008</v>
      </c>
      <c r="J3395" t="s">
        <v>389</v>
      </c>
      <c r="L3395" t="s">
        <v>26</v>
      </c>
      <c r="M3395" t="str">
        <f>CONCATENATE("3p",C3395,"_",I3395)</f>
        <v>3pZRCBDP0317632_Collembola_</v>
      </c>
    </row>
    <row r="3396" spans="1:13" x14ac:dyDescent="0.25">
      <c r="A3396" t="s">
        <v>11</v>
      </c>
      <c r="B3396" t="s">
        <v>3713</v>
      </c>
      <c r="C3396" t="s">
        <v>1467</v>
      </c>
      <c r="D3396" t="s">
        <v>13</v>
      </c>
      <c r="E3396" t="s">
        <v>14</v>
      </c>
      <c r="F3396" s="3">
        <v>43593</v>
      </c>
      <c r="G3396" t="s">
        <v>15</v>
      </c>
      <c r="H3396" t="s">
        <v>16</v>
      </c>
      <c r="I3396" t="s">
        <v>66</v>
      </c>
      <c r="J3396" t="s">
        <v>57</v>
      </c>
      <c r="K3396" t="s">
        <v>67</v>
      </c>
      <c r="L3396" t="s">
        <v>26</v>
      </c>
      <c r="M3396" t="str">
        <f>CONCATENATE("3p",C3396,"_",I3396)</f>
        <v>3pZRCBDP0018890_Diptera_Chironomidae</v>
      </c>
    </row>
    <row r="3397" spans="1:13" x14ac:dyDescent="0.25">
      <c r="A3397" t="s">
        <v>11</v>
      </c>
      <c r="B3397" t="s">
        <v>3714</v>
      </c>
      <c r="C3397" t="s">
        <v>1207</v>
      </c>
      <c r="D3397" t="s">
        <v>13</v>
      </c>
      <c r="E3397" t="s">
        <v>14</v>
      </c>
      <c r="F3397" s="3">
        <v>43593</v>
      </c>
      <c r="G3397" t="s">
        <v>15</v>
      </c>
      <c r="H3397" t="s">
        <v>16</v>
      </c>
      <c r="I3397" t="s">
        <v>199</v>
      </c>
      <c r="J3397" t="s">
        <v>57</v>
      </c>
      <c r="K3397" t="s">
        <v>200</v>
      </c>
      <c r="L3397" t="s">
        <v>26</v>
      </c>
      <c r="M3397" t="str">
        <f>CONCATENATE("3p",C3397,"_",I3397)</f>
        <v>3pZRCBDP0271368_Diptera_Psychodidae</v>
      </c>
    </row>
    <row r="3398" spans="1:13" x14ac:dyDescent="0.25">
      <c r="A3398" t="s">
        <v>11</v>
      </c>
      <c r="B3398" t="s">
        <v>3715</v>
      </c>
      <c r="C3398" t="s">
        <v>3715</v>
      </c>
      <c r="D3398" t="s">
        <v>13</v>
      </c>
      <c r="E3398" t="s">
        <v>14</v>
      </c>
      <c r="F3398" s="3">
        <v>43593</v>
      </c>
      <c r="G3398" t="s">
        <v>15</v>
      </c>
      <c r="H3398" t="s">
        <v>16</v>
      </c>
      <c r="I3398" t="s">
        <v>159</v>
      </c>
      <c r="J3398" t="s">
        <v>57</v>
      </c>
      <c r="K3398" t="s">
        <v>160</v>
      </c>
      <c r="L3398" t="s">
        <v>20</v>
      </c>
      <c r="M3398" t="str">
        <f>CONCATENATE("3p",C3398,"_",I3398)</f>
        <v>3pZRCMIS0004144_Diptera_Cecidomyiidae</v>
      </c>
    </row>
    <row r="3399" spans="1:13" x14ac:dyDescent="0.25">
      <c r="A3399" t="s">
        <v>11</v>
      </c>
      <c r="B3399" t="s">
        <v>3716</v>
      </c>
      <c r="C3399" t="s">
        <v>1207</v>
      </c>
      <c r="D3399" t="s">
        <v>13</v>
      </c>
      <c r="E3399" t="s">
        <v>14</v>
      </c>
      <c r="F3399" s="3">
        <v>43593</v>
      </c>
      <c r="G3399" t="s">
        <v>15</v>
      </c>
      <c r="H3399" t="s">
        <v>16</v>
      </c>
      <c r="I3399" t="s">
        <v>199</v>
      </c>
      <c r="J3399" t="s">
        <v>57</v>
      </c>
      <c r="K3399" t="s">
        <v>200</v>
      </c>
      <c r="L3399" t="s">
        <v>26</v>
      </c>
      <c r="M3399" t="str">
        <f>CONCATENATE("3p",C3399,"_",I3399)</f>
        <v>3pZRCBDP0271368_Diptera_Psychodidae</v>
      </c>
    </row>
    <row r="3400" spans="1:13" x14ac:dyDescent="0.25">
      <c r="A3400" t="s">
        <v>11</v>
      </c>
      <c r="B3400" t="s">
        <v>3717</v>
      </c>
      <c r="C3400" t="s">
        <v>3595</v>
      </c>
      <c r="D3400" t="s">
        <v>13</v>
      </c>
      <c r="E3400" t="s">
        <v>14</v>
      </c>
      <c r="F3400" s="3">
        <v>43593</v>
      </c>
      <c r="G3400" t="s">
        <v>15</v>
      </c>
      <c r="H3400" t="s">
        <v>16</v>
      </c>
      <c r="I3400" t="s">
        <v>159</v>
      </c>
      <c r="J3400" t="s">
        <v>57</v>
      </c>
      <c r="K3400" t="s">
        <v>160</v>
      </c>
      <c r="L3400" t="s">
        <v>26</v>
      </c>
      <c r="M3400" t="str">
        <f>CONCATENATE("3p",C3400,"_",I3400)</f>
        <v>3pZRCBDP0217235_Diptera_Cecidomyiidae</v>
      </c>
    </row>
    <row r="3401" spans="1:13" x14ac:dyDescent="0.25">
      <c r="A3401" t="s">
        <v>11</v>
      </c>
      <c r="B3401" t="s">
        <v>3718</v>
      </c>
      <c r="C3401" t="s">
        <v>2368</v>
      </c>
      <c r="D3401" t="s">
        <v>13</v>
      </c>
      <c r="E3401" t="s">
        <v>14</v>
      </c>
      <c r="F3401" s="3">
        <v>43593</v>
      </c>
      <c r="G3401" t="s">
        <v>15</v>
      </c>
      <c r="H3401" t="s">
        <v>16</v>
      </c>
      <c r="I3401" t="s">
        <v>1008</v>
      </c>
      <c r="J3401" t="s">
        <v>389</v>
      </c>
      <c r="L3401" t="s">
        <v>26</v>
      </c>
      <c r="M3401" t="str">
        <f>CONCATENATE("3p",C3401,"_",I3401)</f>
        <v>3pZRCBDP0317632_Collembola_</v>
      </c>
    </row>
    <row r="3402" spans="1:13" x14ac:dyDescent="0.25">
      <c r="A3402" t="s">
        <v>11</v>
      </c>
      <c r="B3402" t="s">
        <v>3719</v>
      </c>
      <c r="C3402" t="s">
        <v>2368</v>
      </c>
      <c r="D3402" t="s">
        <v>13</v>
      </c>
      <c r="E3402" t="s">
        <v>14</v>
      </c>
      <c r="F3402" s="3">
        <v>43593</v>
      </c>
      <c r="G3402" t="s">
        <v>15</v>
      </c>
      <c r="H3402" t="s">
        <v>16</v>
      </c>
      <c r="I3402" t="s">
        <v>1008</v>
      </c>
      <c r="J3402" t="s">
        <v>389</v>
      </c>
      <c r="L3402" t="s">
        <v>26</v>
      </c>
      <c r="M3402" t="str">
        <f>CONCATENATE("3p",C3402,"_",I3402)</f>
        <v>3pZRCBDP0317632_Collembola_</v>
      </c>
    </row>
    <row r="3403" spans="1:13" x14ac:dyDescent="0.25">
      <c r="A3403" t="s">
        <v>11</v>
      </c>
      <c r="B3403" t="s">
        <v>3720</v>
      </c>
      <c r="C3403" t="s">
        <v>3721</v>
      </c>
      <c r="D3403" t="s">
        <v>13</v>
      </c>
      <c r="E3403" t="s">
        <v>14</v>
      </c>
      <c r="F3403" s="3">
        <v>43593</v>
      </c>
      <c r="G3403" t="s">
        <v>15</v>
      </c>
      <c r="H3403" t="s">
        <v>16</v>
      </c>
      <c r="I3403" t="s">
        <v>199</v>
      </c>
      <c r="J3403" t="s">
        <v>57</v>
      </c>
      <c r="K3403" t="s">
        <v>200</v>
      </c>
      <c r="L3403" t="s">
        <v>26</v>
      </c>
      <c r="M3403" t="str">
        <f>CONCATENATE("3p",C3403,"_",I3403)</f>
        <v>3pZRCBDP0084200_Diptera_Psychodidae</v>
      </c>
    </row>
    <row r="3404" spans="1:13" x14ac:dyDescent="0.25">
      <c r="A3404" t="s">
        <v>11</v>
      </c>
      <c r="B3404" t="s">
        <v>3722</v>
      </c>
      <c r="C3404" t="s">
        <v>3723</v>
      </c>
      <c r="D3404" t="s">
        <v>13</v>
      </c>
      <c r="E3404" t="s">
        <v>14</v>
      </c>
      <c r="F3404" s="3">
        <v>43593</v>
      </c>
      <c r="G3404" t="s">
        <v>15</v>
      </c>
      <c r="H3404" t="s">
        <v>16</v>
      </c>
      <c r="I3404" t="s">
        <v>661</v>
      </c>
      <c r="J3404" t="s">
        <v>57</v>
      </c>
      <c r="K3404" t="s">
        <v>662</v>
      </c>
      <c r="L3404" t="s">
        <v>26</v>
      </c>
      <c r="M3404" t="str">
        <f>CONCATENATE("3p",C3404,"_",I3404)</f>
        <v>3pZRCBDP0100915_Diptera_Ceratopogonidae</v>
      </c>
    </row>
    <row r="3405" spans="1:13" x14ac:dyDescent="0.25">
      <c r="A3405" t="s">
        <v>11</v>
      </c>
      <c r="B3405" t="s">
        <v>3724</v>
      </c>
      <c r="C3405" t="s">
        <v>2368</v>
      </c>
      <c r="D3405" t="s">
        <v>13</v>
      </c>
      <c r="E3405" t="s">
        <v>14</v>
      </c>
      <c r="F3405" s="3">
        <v>43593</v>
      </c>
      <c r="G3405" t="s">
        <v>15</v>
      </c>
      <c r="H3405" t="s">
        <v>16</v>
      </c>
      <c r="I3405" t="s">
        <v>1008</v>
      </c>
      <c r="J3405" t="s">
        <v>389</v>
      </c>
      <c r="L3405" t="s">
        <v>26</v>
      </c>
      <c r="M3405" t="str">
        <f>CONCATENATE("3p",C3405,"_",I3405)</f>
        <v>3pZRCBDP0317632_Collembola_</v>
      </c>
    </row>
    <row r="3406" spans="1:13" x14ac:dyDescent="0.25">
      <c r="A3406" t="s">
        <v>11</v>
      </c>
      <c r="B3406" t="s">
        <v>3725</v>
      </c>
      <c r="C3406" t="s">
        <v>1207</v>
      </c>
      <c r="D3406" t="s">
        <v>13</v>
      </c>
      <c r="E3406" t="s">
        <v>14</v>
      </c>
      <c r="F3406" s="3">
        <v>43593</v>
      </c>
      <c r="G3406" t="s">
        <v>15</v>
      </c>
      <c r="H3406" t="s">
        <v>16</v>
      </c>
      <c r="I3406" t="s">
        <v>199</v>
      </c>
      <c r="J3406" t="s">
        <v>57</v>
      </c>
      <c r="K3406" t="s">
        <v>200</v>
      </c>
      <c r="L3406" t="s">
        <v>26</v>
      </c>
      <c r="M3406" t="str">
        <f>CONCATENATE("3p",C3406,"_",I3406)</f>
        <v>3pZRCBDP0271368_Diptera_Psychodidae</v>
      </c>
    </row>
    <row r="3407" spans="1:13" x14ac:dyDescent="0.25">
      <c r="A3407" t="s">
        <v>11</v>
      </c>
      <c r="B3407" t="s">
        <v>3726</v>
      </c>
      <c r="C3407" t="s">
        <v>2368</v>
      </c>
      <c r="D3407" t="s">
        <v>13</v>
      </c>
      <c r="E3407" t="s">
        <v>14</v>
      </c>
      <c r="F3407" s="3">
        <v>43593</v>
      </c>
      <c r="G3407" t="s">
        <v>15</v>
      </c>
      <c r="H3407" t="s">
        <v>16</v>
      </c>
      <c r="I3407" t="s">
        <v>1008</v>
      </c>
      <c r="J3407" t="s">
        <v>389</v>
      </c>
      <c r="L3407" t="s">
        <v>26</v>
      </c>
      <c r="M3407" t="str">
        <f>CONCATENATE("3p",C3407,"_",I3407)</f>
        <v>3pZRCBDP0317632_Collembola_</v>
      </c>
    </row>
    <row r="3408" spans="1:13" x14ac:dyDescent="0.25">
      <c r="A3408" t="s">
        <v>11</v>
      </c>
      <c r="B3408" t="s">
        <v>3727</v>
      </c>
      <c r="C3408" t="s">
        <v>3727</v>
      </c>
      <c r="D3408" t="s">
        <v>13</v>
      </c>
      <c r="E3408" t="s">
        <v>14</v>
      </c>
      <c r="F3408" s="3">
        <v>43593</v>
      </c>
      <c r="G3408" t="s">
        <v>15</v>
      </c>
      <c r="H3408" t="s">
        <v>16</v>
      </c>
      <c r="I3408" t="s">
        <v>159</v>
      </c>
      <c r="J3408" t="s">
        <v>57</v>
      </c>
      <c r="K3408" t="s">
        <v>160</v>
      </c>
      <c r="L3408" t="s">
        <v>20</v>
      </c>
      <c r="M3408" t="str">
        <f>CONCATENATE("3p",C3408,"_",I3408)</f>
        <v>3pZRCMIS0004155_Diptera_Cecidomyiidae</v>
      </c>
    </row>
    <row r="3409" spans="1:13" x14ac:dyDescent="0.25">
      <c r="A3409" t="s">
        <v>11</v>
      </c>
      <c r="B3409" t="s">
        <v>3728</v>
      </c>
      <c r="C3409" t="s">
        <v>3729</v>
      </c>
      <c r="D3409" t="s">
        <v>13</v>
      </c>
      <c r="E3409" t="s">
        <v>14</v>
      </c>
      <c r="F3409" s="3">
        <v>43593</v>
      </c>
      <c r="G3409" t="s">
        <v>15</v>
      </c>
      <c r="H3409" t="s">
        <v>16</v>
      </c>
      <c r="I3409" t="s">
        <v>661</v>
      </c>
      <c r="J3409" t="s">
        <v>57</v>
      </c>
      <c r="K3409" t="s">
        <v>662</v>
      </c>
      <c r="L3409" t="s">
        <v>26</v>
      </c>
      <c r="M3409" t="str">
        <f>CONCATENATE("3p",C3409,"_",I3409)</f>
        <v>3pZRCBDP0335825_Diptera_Ceratopogonidae</v>
      </c>
    </row>
    <row r="3410" spans="1:13" x14ac:dyDescent="0.25">
      <c r="A3410" t="s">
        <v>11</v>
      </c>
      <c r="B3410" t="s">
        <v>3730</v>
      </c>
      <c r="C3410" t="s">
        <v>3730</v>
      </c>
      <c r="D3410" t="s">
        <v>13</v>
      </c>
      <c r="E3410" t="s">
        <v>14</v>
      </c>
      <c r="F3410" s="3">
        <v>43593</v>
      </c>
      <c r="G3410" t="s">
        <v>15</v>
      </c>
      <c r="H3410" t="s">
        <v>16</v>
      </c>
      <c r="I3410" t="s">
        <v>3731</v>
      </c>
      <c r="J3410" t="s">
        <v>3732</v>
      </c>
      <c r="K3410" t="s">
        <v>3733</v>
      </c>
      <c r="L3410" t="s">
        <v>20</v>
      </c>
      <c r="M3410" t="str">
        <f>CONCATENATE("3p",C3410,"_",I3410)</f>
        <v>3pZRCMIS0004157_Trombidiformes_Erythracaridae</v>
      </c>
    </row>
    <row r="3411" spans="1:13" x14ac:dyDescent="0.25">
      <c r="A3411" t="s">
        <v>11</v>
      </c>
      <c r="B3411" t="s">
        <v>3734</v>
      </c>
      <c r="C3411" t="s">
        <v>1539</v>
      </c>
      <c r="D3411" t="s">
        <v>13</v>
      </c>
      <c r="E3411" t="s">
        <v>14</v>
      </c>
      <c r="F3411" s="3">
        <v>43593</v>
      </c>
      <c r="G3411" t="s">
        <v>15</v>
      </c>
      <c r="H3411" t="s">
        <v>16</v>
      </c>
      <c r="I3411" t="s">
        <v>66</v>
      </c>
      <c r="J3411" t="s">
        <v>57</v>
      </c>
      <c r="K3411" t="s">
        <v>67</v>
      </c>
      <c r="L3411" t="s">
        <v>26</v>
      </c>
      <c r="M3411" t="str">
        <f>CONCATENATE("3p",C3411,"_",I3411)</f>
        <v>3pZRCBDP0020302_Diptera_Chironomidae</v>
      </c>
    </row>
    <row r="3412" spans="1:13" x14ac:dyDescent="0.25">
      <c r="A3412" t="s">
        <v>11</v>
      </c>
      <c r="B3412" t="s">
        <v>3735</v>
      </c>
      <c r="C3412" t="s">
        <v>2368</v>
      </c>
      <c r="D3412" t="s">
        <v>13</v>
      </c>
      <c r="E3412" t="s">
        <v>14</v>
      </c>
      <c r="F3412" s="3">
        <v>43593</v>
      </c>
      <c r="G3412" t="s">
        <v>15</v>
      </c>
      <c r="H3412" t="s">
        <v>16</v>
      </c>
      <c r="I3412" t="s">
        <v>1008</v>
      </c>
      <c r="J3412" t="s">
        <v>389</v>
      </c>
      <c r="L3412" t="s">
        <v>26</v>
      </c>
      <c r="M3412" t="str">
        <f>CONCATENATE("3p",C3412,"_",I3412)</f>
        <v>3pZRCBDP0317632_Collembola_</v>
      </c>
    </row>
    <row r="3413" spans="1:13" x14ac:dyDescent="0.25">
      <c r="A3413" t="s">
        <v>11</v>
      </c>
      <c r="B3413" t="s">
        <v>3736</v>
      </c>
      <c r="C3413" t="s">
        <v>3736</v>
      </c>
      <c r="D3413" t="s">
        <v>13</v>
      </c>
      <c r="E3413" t="s">
        <v>14</v>
      </c>
      <c r="F3413" s="3">
        <v>43593</v>
      </c>
      <c r="G3413" t="s">
        <v>15</v>
      </c>
      <c r="H3413" t="s">
        <v>16</v>
      </c>
      <c r="I3413" t="s">
        <v>159</v>
      </c>
      <c r="J3413" t="s">
        <v>57</v>
      </c>
      <c r="K3413" t="s">
        <v>160</v>
      </c>
      <c r="L3413" t="s">
        <v>20</v>
      </c>
      <c r="M3413" t="str">
        <f>CONCATENATE("3p",C3413,"_",I3413)</f>
        <v>3pZRCMIS0004160_Diptera_Cecidomyiidae</v>
      </c>
    </row>
    <row r="3414" spans="1:13" x14ac:dyDescent="0.25">
      <c r="A3414" t="s">
        <v>11</v>
      </c>
      <c r="B3414" t="s">
        <v>3737</v>
      </c>
      <c r="C3414" t="s">
        <v>2368</v>
      </c>
      <c r="D3414" t="s">
        <v>13</v>
      </c>
      <c r="E3414" t="s">
        <v>14</v>
      </c>
      <c r="F3414" s="3">
        <v>43593</v>
      </c>
      <c r="G3414" t="s">
        <v>15</v>
      </c>
      <c r="H3414" t="s">
        <v>16</v>
      </c>
      <c r="I3414" t="s">
        <v>1008</v>
      </c>
      <c r="J3414" t="s">
        <v>389</v>
      </c>
      <c r="L3414" t="s">
        <v>26</v>
      </c>
      <c r="M3414" t="str">
        <f>CONCATENATE("3p",C3414,"_",I3414)</f>
        <v>3pZRCBDP0317632_Collembola_</v>
      </c>
    </row>
    <row r="3415" spans="1:13" x14ac:dyDescent="0.25">
      <c r="A3415" t="s">
        <v>11</v>
      </c>
      <c r="B3415" t="s">
        <v>3738</v>
      </c>
      <c r="C3415" t="s">
        <v>3738</v>
      </c>
      <c r="D3415" t="s">
        <v>13</v>
      </c>
      <c r="E3415" t="s">
        <v>14</v>
      </c>
      <c r="F3415" s="3">
        <v>43593</v>
      </c>
      <c r="G3415" t="s">
        <v>15</v>
      </c>
      <c r="H3415" t="s">
        <v>16</v>
      </c>
      <c r="I3415" t="s">
        <v>159</v>
      </c>
      <c r="J3415" t="s">
        <v>57</v>
      </c>
      <c r="K3415" t="s">
        <v>160</v>
      </c>
      <c r="L3415" t="s">
        <v>20</v>
      </c>
      <c r="M3415" t="str">
        <f>CONCATENATE("3p",C3415,"_",I3415)</f>
        <v>3pZRCMIS0004163_Diptera_Cecidomyiidae</v>
      </c>
    </row>
    <row r="3416" spans="1:13" x14ac:dyDescent="0.25">
      <c r="A3416" t="s">
        <v>11</v>
      </c>
      <c r="B3416" t="s">
        <v>3739</v>
      </c>
      <c r="C3416" t="s">
        <v>2368</v>
      </c>
      <c r="D3416" t="s">
        <v>13</v>
      </c>
      <c r="E3416" t="s">
        <v>14</v>
      </c>
      <c r="F3416" s="3">
        <v>43593</v>
      </c>
      <c r="G3416" t="s">
        <v>15</v>
      </c>
      <c r="H3416" t="s">
        <v>16</v>
      </c>
      <c r="I3416" t="s">
        <v>1008</v>
      </c>
      <c r="J3416" t="s">
        <v>389</v>
      </c>
      <c r="L3416" t="s">
        <v>26</v>
      </c>
      <c r="M3416" t="str">
        <f>CONCATENATE("3p",C3416,"_",I3416)</f>
        <v>3pZRCBDP0317632_Collembola_</v>
      </c>
    </row>
    <row r="3417" spans="1:13" x14ac:dyDescent="0.25">
      <c r="A3417" t="s">
        <v>11</v>
      </c>
      <c r="B3417" t="s">
        <v>3740</v>
      </c>
      <c r="C3417" t="s">
        <v>3740</v>
      </c>
      <c r="D3417" t="s">
        <v>13</v>
      </c>
      <c r="E3417" t="s">
        <v>14</v>
      </c>
      <c r="F3417" s="3">
        <v>43593</v>
      </c>
      <c r="G3417" t="s">
        <v>15</v>
      </c>
      <c r="H3417" t="s">
        <v>16</v>
      </c>
      <c r="I3417" t="s">
        <v>1366</v>
      </c>
      <c r="J3417" t="s">
        <v>1366</v>
      </c>
      <c r="L3417" t="s">
        <v>20</v>
      </c>
      <c r="M3417" t="str">
        <f>CONCATENATE("3p",C3417,"_",I3417)</f>
        <v>3pZRCMIS0004165_NO MATCH</v>
      </c>
    </row>
    <row r="3418" spans="1:13" x14ac:dyDescent="0.25">
      <c r="A3418" t="s">
        <v>11</v>
      </c>
      <c r="B3418" t="s">
        <v>3741</v>
      </c>
      <c r="C3418" t="s">
        <v>3673</v>
      </c>
      <c r="D3418" t="s">
        <v>13</v>
      </c>
      <c r="E3418" t="s">
        <v>14</v>
      </c>
      <c r="F3418" s="3">
        <v>43593</v>
      </c>
      <c r="G3418" t="s">
        <v>15</v>
      </c>
      <c r="H3418" t="s">
        <v>16</v>
      </c>
      <c r="I3418" t="s">
        <v>1008</v>
      </c>
      <c r="J3418" t="s">
        <v>389</v>
      </c>
      <c r="L3418" t="s">
        <v>20</v>
      </c>
      <c r="M3418" t="str">
        <f>CONCATENATE("3p",C3418,"_",I3418)</f>
        <v>3pZRCMIS0004091_Collembola_</v>
      </c>
    </row>
    <row r="3419" spans="1:13" x14ac:dyDescent="0.25">
      <c r="A3419" t="s">
        <v>11</v>
      </c>
      <c r="B3419" t="s">
        <v>3742</v>
      </c>
      <c r="C3419" t="s">
        <v>2368</v>
      </c>
      <c r="D3419" t="s">
        <v>13</v>
      </c>
      <c r="E3419" t="s">
        <v>14</v>
      </c>
      <c r="F3419" s="3">
        <v>43593</v>
      </c>
      <c r="G3419" t="s">
        <v>15</v>
      </c>
      <c r="H3419" t="s">
        <v>16</v>
      </c>
      <c r="I3419" t="s">
        <v>1008</v>
      </c>
      <c r="J3419" t="s">
        <v>389</v>
      </c>
      <c r="L3419" t="s">
        <v>26</v>
      </c>
      <c r="M3419" t="str">
        <f>CONCATENATE("3p",C3419,"_",I3419)</f>
        <v>3pZRCBDP0317632_Collembola_</v>
      </c>
    </row>
    <row r="3420" spans="1:13" x14ac:dyDescent="0.25">
      <c r="A3420" t="s">
        <v>11</v>
      </c>
      <c r="B3420" t="s">
        <v>3743</v>
      </c>
      <c r="C3420" t="s">
        <v>2368</v>
      </c>
      <c r="D3420" t="s">
        <v>13</v>
      </c>
      <c r="E3420" t="s">
        <v>14</v>
      </c>
      <c r="F3420" s="3">
        <v>43593</v>
      </c>
      <c r="G3420" t="s">
        <v>15</v>
      </c>
      <c r="H3420" t="s">
        <v>16</v>
      </c>
      <c r="I3420" t="s">
        <v>1008</v>
      </c>
      <c r="J3420" t="s">
        <v>389</v>
      </c>
      <c r="L3420" t="s">
        <v>26</v>
      </c>
      <c r="M3420" t="str">
        <f>CONCATENATE("3p",C3420,"_",I3420)</f>
        <v>3pZRCBDP0317632_Collembola_</v>
      </c>
    </row>
    <row r="3421" spans="1:13" x14ac:dyDescent="0.25">
      <c r="A3421" t="s">
        <v>11</v>
      </c>
      <c r="B3421" t="s">
        <v>3744</v>
      </c>
      <c r="C3421" t="s">
        <v>3744</v>
      </c>
      <c r="D3421" t="s">
        <v>13</v>
      </c>
      <c r="E3421" t="s">
        <v>14</v>
      </c>
      <c r="F3421" s="3">
        <v>43593</v>
      </c>
      <c r="G3421" t="s">
        <v>15</v>
      </c>
      <c r="H3421" t="s">
        <v>16</v>
      </c>
      <c r="I3421" t="s">
        <v>159</v>
      </c>
      <c r="J3421" t="s">
        <v>57</v>
      </c>
      <c r="K3421" t="s">
        <v>160</v>
      </c>
      <c r="L3421" t="s">
        <v>20</v>
      </c>
      <c r="M3421" t="str">
        <f>CONCATENATE("3p",C3421,"_",I3421)</f>
        <v>3pZRCMIS0004172_Diptera_Cecidomyiidae</v>
      </c>
    </row>
    <row r="3422" spans="1:13" x14ac:dyDescent="0.25">
      <c r="A3422" t="s">
        <v>11</v>
      </c>
      <c r="B3422" t="s">
        <v>3745</v>
      </c>
      <c r="C3422" t="s">
        <v>3746</v>
      </c>
      <c r="D3422" t="s">
        <v>13</v>
      </c>
      <c r="E3422" t="s">
        <v>14</v>
      </c>
      <c r="F3422" s="3">
        <v>43593</v>
      </c>
      <c r="G3422" t="s">
        <v>15</v>
      </c>
      <c r="H3422" t="s">
        <v>16</v>
      </c>
      <c r="I3422" t="s">
        <v>159</v>
      </c>
      <c r="J3422" t="s">
        <v>57</v>
      </c>
      <c r="K3422" t="s">
        <v>160</v>
      </c>
      <c r="L3422" t="s">
        <v>26</v>
      </c>
      <c r="M3422" t="str">
        <f>CONCATENATE("3p",C3422,"_",I3422)</f>
        <v>3pZRCBDP0135905_Diptera_Cecidomyiidae</v>
      </c>
    </row>
    <row r="3423" spans="1:13" x14ac:dyDescent="0.25">
      <c r="A3423" t="s">
        <v>11</v>
      </c>
      <c r="B3423" t="s">
        <v>3747</v>
      </c>
      <c r="C3423" t="s">
        <v>3673</v>
      </c>
      <c r="D3423" t="s">
        <v>13</v>
      </c>
      <c r="E3423" t="s">
        <v>14</v>
      </c>
      <c r="F3423" s="3">
        <v>43593</v>
      </c>
      <c r="G3423" t="s">
        <v>15</v>
      </c>
      <c r="H3423" t="s">
        <v>16</v>
      </c>
      <c r="I3423" t="s">
        <v>1008</v>
      </c>
      <c r="J3423" t="s">
        <v>389</v>
      </c>
      <c r="L3423" t="s">
        <v>20</v>
      </c>
      <c r="M3423" t="str">
        <f>CONCATENATE("3p",C3423,"_",I3423)</f>
        <v>3pZRCMIS0004091_Collembola_</v>
      </c>
    </row>
    <row r="3424" spans="1:13" x14ac:dyDescent="0.25">
      <c r="A3424" t="s">
        <v>11</v>
      </c>
      <c r="B3424" t="s">
        <v>3748</v>
      </c>
      <c r="C3424" t="s">
        <v>3749</v>
      </c>
      <c r="D3424" t="s">
        <v>13</v>
      </c>
      <c r="E3424" t="s">
        <v>14</v>
      </c>
      <c r="F3424" s="3">
        <v>43593</v>
      </c>
      <c r="G3424" t="s">
        <v>15</v>
      </c>
      <c r="H3424" t="s">
        <v>16</v>
      </c>
      <c r="I3424" t="s">
        <v>159</v>
      </c>
      <c r="J3424" t="s">
        <v>57</v>
      </c>
      <c r="K3424" t="s">
        <v>160</v>
      </c>
      <c r="L3424" t="s">
        <v>26</v>
      </c>
      <c r="M3424" t="str">
        <f>CONCATENATE("3p",C3424,"_",I3424)</f>
        <v>3pZRCBDP0319724_Diptera_Cecidomyiidae</v>
      </c>
    </row>
    <row r="3425" spans="1:13" x14ac:dyDescent="0.25">
      <c r="A3425" t="s">
        <v>11</v>
      </c>
      <c r="B3425" t="s">
        <v>3750</v>
      </c>
      <c r="C3425" t="s">
        <v>2989</v>
      </c>
      <c r="D3425" t="s">
        <v>13</v>
      </c>
      <c r="E3425" t="s">
        <v>14</v>
      </c>
      <c r="F3425" s="3">
        <v>43593</v>
      </c>
      <c r="G3425" t="s">
        <v>15</v>
      </c>
      <c r="H3425" t="s">
        <v>16</v>
      </c>
      <c r="I3425" t="s">
        <v>199</v>
      </c>
      <c r="J3425" t="s">
        <v>57</v>
      </c>
      <c r="K3425" t="s">
        <v>200</v>
      </c>
      <c r="L3425" t="s">
        <v>26</v>
      </c>
      <c r="M3425" t="str">
        <f>CONCATENATE("3p",C3425,"_",I3425)</f>
        <v>3pZRCBDP0215165_Diptera_Psychodidae</v>
      </c>
    </row>
    <row r="3426" spans="1:13" x14ac:dyDescent="0.25">
      <c r="A3426" t="s">
        <v>11</v>
      </c>
      <c r="B3426" t="s">
        <v>3751</v>
      </c>
      <c r="C3426" t="s">
        <v>2368</v>
      </c>
      <c r="D3426" t="s">
        <v>13</v>
      </c>
      <c r="E3426" t="s">
        <v>14</v>
      </c>
      <c r="F3426" s="3">
        <v>43593</v>
      </c>
      <c r="G3426" t="s">
        <v>15</v>
      </c>
      <c r="H3426" t="s">
        <v>16</v>
      </c>
      <c r="I3426" t="s">
        <v>1008</v>
      </c>
      <c r="J3426" t="s">
        <v>389</v>
      </c>
      <c r="L3426" t="s">
        <v>26</v>
      </c>
      <c r="M3426" t="str">
        <f>CONCATENATE("3p",C3426,"_",I3426)</f>
        <v>3pZRCBDP0317632_Collembola_</v>
      </c>
    </row>
    <row r="3427" spans="1:13" x14ac:dyDescent="0.25">
      <c r="A3427" t="s">
        <v>11</v>
      </c>
      <c r="B3427" t="s">
        <v>3752</v>
      </c>
      <c r="C3427" t="s">
        <v>3752</v>
      </c>
      <c r="D3427" t="s">
        <v>13</v>
      </c>
      <c r="E3427" t="s">
        <v>14</v>
      </c>
      <c r="F3427" s="3">
        <v>43593</v>
      </c>
      <c r="G3427" t="s">
        <v>15</v>
      </c>
      <c r="H3427" t="s">
        <v>16</v>
      </c>
      <c r="I3427" t="s">
        <v>159</v>
      </c>
      <c r="J3427" t="s">
        <v>57</v>
      </c>
      <c r="K3427" t="s">
        <v>160</v>
      </c>
      <c r="L3427" t="s">
        <v>20</v>
      </c>
      <c r="M3427" t="str">
        <f>CONCATENATE("3p",C3427,"_",I3427)</f>
        <v>3pZRCMIS0004180_Diptera_Cecidomyiidae</v>
      </c>
    </row>
    <row r="3428" spans="1:13" x14ac:dyDescent="0.25">
      <c r="A3428" t="s">
        <v>11</v>
      </c>
      <c r="B3428" t="s">
        <v>3753</v>
      </c>
      <c r="C3428" t="s">
        <v>2368</v>
      </c>
      <c r="D3428" t="s">
        <v>13</v>
      </c>
      <c r="E3428" t="s">
        <v>14</v>
      </c>
      <c r="F3428" s="3">
        <v>43593</v>
      </c>
      <c r="G3428" t="s">
        <v>15</v>
      </c>
      <c r="H3428" t="s">
        <v>16</v>
      </c>
      <c r="I3428" t="s">
        <v>1008</v>
      </c>
      <c r="J3428" t="s">
        <v>389</v>
      </c>
      <c r="L3428" t="s">
        <v>26</v>
      </c>
      <c r="M3428" t="str">
        <f>CONCATENATE("3p",C3428,"_",I3428)</f>
        <v>3pZRCBDP0317632_Collembola_</v>
      </c>
    </row>
    <row r="3429" spans="1:13" x14ac:dyDescent="0.25">
      <c r="A3429" t="s">
        <v>11</v>
      </c>
      <c r="B3429" t="s">
        <v>3754</v>
      </c>
      <c r="C3429" t="s">
        <v>2368</v>
      </c>
      <c r="D3429" t="s">
        <v>13</v>
      </c>
      <c r="E3429" t="s">
        <v>14</v>
      </c>
      <c r="F3429" s="3">
        <v>43593</v>
      </c>
      <c r="G3429" t="s">
        <v>15</v>
      </c>
      <c r="H3429" t="s">
        <v>16</v>
      </c>
      <c r="I3429" t="s">
        <v>1008</v>
      </c>
      <c r="J3429" t="s">
        <v>389</v>
      </c>
      <c r="L3429" t="s">
        <v>26</v>
      </c>
      <c r="M3429" t="str">
        <f>CONCATENATE("3p",C3429,"_",I3429)</f>
        <v>3pZRCBDP0317632_Collembola_</v>
      </c>
    </row>
    <row r="3430" spans="1:13" x14ac:dyDescent="0.25">
      <c r="A3430" t="s">
        <v>11</v>
      </c>
      <c r="B3430" t="s">
        <v>3755</v>
      </c>
      <c r="C3430" t="s">
        <v>3595</v>
      </c>
      <c r="D3430" t="s">
        <v>13</v>
      </c>
      <c r="E3430" t="s">
        <v>14</v>
      </c>
      <c r="F3430" s="3">
        <v>43593</v>
      </c>
      <c r="G3430" t="s">
        <v>15</v>
      </c>
      <c r="H3430" t="s">
        <v>16</v>
      </c>
      <c r="I3430" t="s">
        <v>159</v>
      </c>
      <c r="J3430" t="s">
        <v>57</v>
      </c>
      <c r="K3430" t="s">
        <v>160</v>
      </c>
      <c r="L3430" t="s">
        <v>26</v>
      </c>
      <c r="M3430" t="str">
        <f>CONCATENATE("3p",C3430,"_",I3430)</f>
        <v>3pZRCBDP0217235_Diptera_Cecidomyiidae</v>
      </c>
    </row>
    <row r="3431" spans="1:13" x14ac:dyDescent="0.25">
      <c r="A3431" t="s">
        <v>11</v>
      </c>
      <c r="B3431" t="s">
        <v>3756</v>
      </c>
      <c r="C3431" t="s">
        <v>3757</v>
      </c>
      <c r="D3431" t="s">
        <v>13</v>
      </c>
      <c r="E3431" t="s">
        <v>14</v>
      </c>
      <c r="F3431" s="3">
        <v>43593</v>
      </c>
      <c r="G3431" t="s">
        <v>15</v>
      </c>
      <c r="H3431" t="s">
        <v>16</v>
      </c>
      <c r="I3431" t="s">
        <v>159</v>
      </c>
      <c r="J3431" t="s">
        <v>57</v>
      </c>
      <c r="K3431" t="s">
        <v>160</v>
      </c>
      <c r="L3431" t="s">
        <v>26</v>
      </c>
      <c r="M3431" t="str">
        <f>CONCATENATE("3p",C3431,"_",I3431)</f>
        <v>3pZRCBDP0328418_Diptera_Cecidomyiidae</v>
      </c>
    </row>
    <row r="3432" spans="1:13" x14ac:dyDescent="0.25">
      <c r="A3432" t="s">
        <v>11</v>
      </c>
      <c r="B3432" t="s">
        <v>3758</v>
      </c>
      <c r="C3432" t="s">
        <v>3525</v>
      </c>
      <c r="D3432" t="s">
        <v>13</v>
      </c>
      <c r="E3432" t="s">
        <v>14</v>
      </c>
      <c r="F3432" s="3">
        <v>43593</v>
      </c>
      <c r="G3432" t="s">
        <v>15</v>
      </c>
      <c r="H3432" t="s">
        <v>16</v>
      </c>
      <c r="I3432" t="s">
        <v>159</v>
      </c>
      <c r="J3432" t="s">
        <v>57</v>
      </c>
      <c r="K3432" t="s">
        <v>160</v>
      </c>
      <c r="L3432" t="s">
        <v>20</v>
      </c>
      <c r="M3432" t="str">
        <f>CONCATENATE("3p",C3432,"_",I3432)</f>
        <v>3pZRCMIS0003939_Diptera_Cecidomyiidae</v>
      </c>
    </row>
    <row r="3433" spans="1:13" x14ac:dyDescent="0.25">
      <c r="A3433" t="s">
        <v>11</v>
      </c>
      <c r="B3433" t="s">
        <v>3759</v>
      </c>
      <c r="C3433" t="s">
        <v>3760</v>
      </c>
      <c r="D3433" t="s">
        <v>13</v>
      </c>
      <c r="E3433" t="s">
        <v>14</v>
      </c>
      <c r="F3433" s="3">
        <v>43593</v>
      </c>
      <c r="G3433" t="s">
        <v>15</v>
      </c>
      <c r="H3433" t="s">
        <v>16</v>
      </c>
      <c r="I3433" t="s">
        <v>1366</v>
      </c>
      <c r="J3433" t="s">
        <v>1366</v>
      </c>
      <c r="L3433" t="s">
        <v>26</v>
      </c>
      <c r="M3433" t="str">
        <f>CONCATENATE("3p",C3433,"_",I3433)</f>
        <v>3pZRCBDP0166660_NO MATCH</v>
      </c>
    </row>
    <row r="3434" spans="1:13" x14ac:dyDescent="0.25">
      <c r="A3434" t="s">
        <v>11</v>
      </c>
      <c r="B3434" t="s">
        <v>3761</v>
      </c>
      <c r="C3434" t="s">
        <v>3449</v>
      </c>
      <c r="D3434" t="s">
        <v>13</v>
      </c>
      <c r="E3434" t="s">
        <v>14</v>
      </c>
      <c r="F3434" s="3">
        <v>43593</v>
      </c>
      <c r="G3434" t="s">
        <v>15</v>
      </c>
      <c r="H3434" t="s">
        <v>16</v>
      </c>
      <c r="I3434" t="s">
        <v>1366</v>
      </c>
      <c r="J3434" t="s">
        <v>1366</v>
      </c>
      <c r="L3434" t="s">
        <v>20</v>
      </c>
      <c r="M3434" t="str">
        <f>CONCATENATE("3p",C3434,"_",I3434)</f>
        <v>3pZRCMIS0003852_NO MATCH</v>
      </c>
    </row>
    <row r="3435" spans="1:13" x14ac:dyDescent="0.25">
      <c r="A3435" t="s">
        <v>11</v>
      </c>
      <c r="B3435" t="s">
        <v>3762</v>
      </c>
      <c r="C3435" t="s">
        <v>2368</v>
      </c>
      <c r="D3435" t="s">
        <v>13</v>
      </c>
      <c r="E3435" t="s">
        <v>14</v>
      </c>
      <c r="F3435" s="3">
        <v>43593</v>
      </c>
      <c r="G3435" t="s">
        <v>15</v>
      </c>
      <c r="H3435" t="s">
        <v>16</v>
      </c>
      <c r="I3435" t="s">
        <v>1008</v>
      </c>
      <c r="J3435" t="s">
        <v>389</v>
      </c>
      <c r="L3435" t="s">
        <v>26</v>
      </c>
      <c r="M3435" t="str">
        <f>CONCATENATE("3p",C3435,"_",I3435)</f>
        <v>3pZRCBDP0317632_Collembola_</v>
      </c>
    </row>
    <row r="3436" spans="1:13" x14ac:dyDescent="0.25">
      <c r="A3436" t="s">
        <v>11</v>
      </c>
      <c r="B3436" t="s">
        <v>3763</v>
      </c>
      <c r="C3436" t="s">
        <v>3763</v>
      </c>
      <c r="D3436" t="s">
        <v>13</v>
      </c>
      <c r="E3436" t="s">
        <v>14</v>
      </c>
      <c r="F3436" s="3">
        <v>43593</v>
      </c>
      <c r="G3436" t="s">
        <v>15</v>
      </c>
      <c r="H3436" t="s">
        <v>16</v>
      </c>
      <c r="I3436" t="s">
        <v>159</v>
      </c>
      <c r="J3436" t="s">
        <v>57</v>
      </c>
      <c r="K3436" t="s">
        <v>160</v>
      </c>
      <c r="L3436" t="s">
        <v>20</v>
      </c>
      <c r="M3436" t="str">
        <f>CONCATENATE("3p",C3436,"_",I3436)</f>
        <v>3pZRCMIS0004191_Diptera_Cecidomyiidae</v>
      </c>
    </row>
    <row r="3437" spans="1:13" x14ac:dyDescent="0.25">
      <c r="A3437" t="s">
        <v>11</v>
      </c>
      <c r="B3437" t="s">
        <v>3764</v>
      </c>
      <c r="C3437" t="s">
        <v>1007</v>
      </c>
      <c r="D3437" t="s">
        <v>13</v>
      </c>
      <c r="E3437" t="s">
        <v>14</v>
      </c>
      <c r="F3437" s="3">
        <v>43593</v>
      </c>
      <c r="G3437" t="s">
        <v>15</v>
      </c>
      <c r="H3437" t="s">
        <v>16</v>
      </c>
      <c r="I3437" t="s">
        <v>1008</v>
      </c>
      <c r="J3437" t="s">
        <v>389</v>
      </c>
      <c r="L3437" t="s">
        <v>26</v>
      </c>
      <c r="M3437" t="str">
        <f>CONCATENATE("3p",C3437,"_",I3437)</f>
        <v>3pZRCBDP0317139_Collembola_</v>
      </c>
    </row>
    <row r="3438" spans="1:13" x14ac:dyDescent="0.25">
      <c r="A3438" t="s">
        <v>11</v>
      </c>
      <c r="B3438" t="s">
        <v>3765</v>
      </c>
      <c r="C3438" t="s">
        <v>2368</v>
      </c>
      <c r="D3438" t="s">
        <v>13</v>
      </c>
      <c r="E3438" t="s">
        <v>14</v>
      </c>
      <c r="F3438" s="3">
        <v>43593</v>
      </c>
      <c r="G3438" t="s">
        <v>15</v>
      </c>
      <c r="H3438" t="s">
        <v>16</v>
      </c>
      <c r="I3438" t="s">
        <v>1008</v>
      </c>
      <c r="J3438" t="s">
        <v>389</v>
      </c>
      <c r="L3438" t="s">
        <v>26</v>
      </c>
      <c r="M3438" t="str">
        <f>CONCATENATE("3p",C3438,"_",I3438)</f>
        <v>3pZRCBDP0317632_Collembola_</v>
      </c>
    </row>
    <row r="3439" spans="1:13" x14ac:dyDescent="0.25">
      <c r="A3439" t="s">
        <v>11</v>
      </c>
      <c r="B3439" t="s">
        <v>3766</v>
      </c>
      <c r="C3439" t="s">
        <v>2368</v>
      </c>
      <c r="D3439" t="s">
        <v>13</v>
      </c>
      <c r="E3439" t="s">
        <v>14</v>
      </c>
      <c r="F3439" s="3">
        <v>43593</v>
      </c>
      <c r="G3439" t="s">
        <v>15</v>
      </c>
      <c r="H3439" t="s">
        <v>16</v>
      </c>
      <c r="I3439" t="s">
        <v>1008</v>
      </c>
      <c r="J3439" t="s">
        <v>389</v>
      </c>
      <c r="L3439" t="s">
        <v>26</v>
      </c>
      <c r="M3439" t="str">
        <f>CONCATENATE("3p",C3439,"_",I3439)</f>
        <v>3pZRCBDP0317632_Collembola_</v>
      </c>
    </row>
    <row r="3440" spans="1:13" x14ac:dyDescent="0.25">
      <c r="A3440" t="s">
        <v>11</v>
      </c>
      <c r="B3440" t="s">
        <v>3767</v>
      </c>
      <c r="C3440" t="s">
        <v>3767</v>
      </c>
      <c r="D3440" t="s">
        <v>13</v>
      </c>
      <c r="E3440" t="s">
        <v>14</v>
      </c>
      <c r="F3440" s="3">
        <v>43593</v>
      </c>
      <c r="G3440" t="s">
        <v>15</v>
      </c>
      <c r="H3440" t="s">
        <v>16</v>
      </c>
      <c r="I3440" t="s">
        <v>1366</v>
      </c>
      <c r="J3440" t="s">
        <v>1366</v>
      </c>
      <c r="L3440" t="s">
        <v>20</v>
      </c>
      <c r="M3440" t="str">
        <f>CONCATENATE("3p",C3440,"_",I3440)</f>
        <v>3pZRCMIS0004196_NO MATCH</v>
      </c>
    </row>
    <row r="3441" spans="1:13" x14ac:dyDescent="0.25">
      <c r="A3441" t="s">
        <v>11</v>
      </c>
      <c r="B3441" t="s">
        <v>3768</v>
      </c>
      <c r="C3441" t="s">
        <v>2368</v>
      </c>
      <c r="D3441" t="s">
        <v>13</v>
      </c>
      <c r="E3441" t="s">
        <v>14</v>
      </c>
      <c r="F3441" s="3">
        <v>43593</v>
      </c>
      <c r="G3441" t="s">
        <v>15</v>
      </c>
      <c r="H3441" t="s">
        <v>16</v>
      </c>
      <c r="I3441" t="s">
        <v>1008</v>
      </c>
      <c r="J3441" t="s">
        <v>389</v>
      </c>
      <c r="L3441" t="s">
        <v>26</v>
      </c>
      <c r="M3441" t="str">
        <f>CONCATENATE("3p",C3441,"_",I3441)</f>
        <v>3pZRCBDP0317632_Collembola_</v>
      </c>
    </row>
    <row r="3442" spans="1:13" x14ac:dyDescent="0.25">
      <c r="A3442" t="s">
        <v>11</v>
      </c>
      <c r="B3442" t="s">
        <v>3769</v>
      </c>
      <c r="C3442" t="s">
        <v>2368</v>
      </c>
      <c r="D3442" t="s">
        <v>13</v>
      </c>
      <c r="E3442" t="s">
        <v>14</v>
      </c>
      <c r="F3442" s="3">
        <v>43593</v>
      </c>
      <c r="G3442" t="s">
        <v>15</v>
      </c>
      <c r="H3442" t="s">
        <v>16</v>
      </c>
      <c r="I3442" t="s">
        <v>1008</v>
      </c>
      <c r="J3442" t="s">
        <v>389</v>
      </c>
      <c r="L3442" t="s">
        <v>26</v>
      </c>
      <c r="M3442" t="str">
        <f>CONCATENATE("3p",C3442,"_",I3442)</f>
        <v>3pZRCBDP0317632_Collembola_</v>
      </c>
    </row>
    <row r="3443" spans="1:13" x14ac:dyDescent="0.25">
      <c r="A3443" t="s">
        <v>11</v>
      </c>
      <c r="B3443" t="s">
        <v>3770</v>
      </c>
      <c r="C3443" t="s">
        <v>3595</v>
      </c>
      <c r="D3443" t="s">
        <v>13</v>
      </c>
      <c r="E3443" t="s">
        <v>14</v>
      </c>
      <c r="F3443" s="3">
        <v>43593</v>
      </c>
      <c r="G3443" t="s">
        <v>15</v>
      </c>
      <c r="H3443" t="s">
        <v>16</v>
      </c>
      <c r="I3443" t="s">
        <v>159</v>
      </c>
      <c r="J3443" t="s">
        <v>57</v>
      </c>
      <c r="K3443" t="s">
        <v>160</v>
      </c>
      <c r="L3443" t="s">
        <v>26</v>
      </c>
      <c r="M3443" t="str">
        <f>CONCATENATE("3p",C3443,"_",I3443)</f>
        <v>3pZRCBDP0217235_Diptera_Cecidomyiidae</v>
      </c>
    </row>
    <row r="3444" spans="1:13" x14ac:dyDescent="0.25">
      <c r="A3444" t="s">
        <v>11</v>
      </c>
      <c r="B3444" t="s">
        <v>3771</v>
      </c>
      <c r="C3444" t="s">
        <v>2368</v>
      </c>
      <c r="D3444" t="s">
        <v>13</v>
      </c>
      <c r="E3444" t="s">
        <v>14</v>
      </c>
      <c r="F3444" s="3">
        <v>43593</v>
      </c>
      <c r="G3444" t="s">
        <v>15</v>
      </c>
      <c r="H3444" t="s">
        <v>16</v>
      </c>
      <c r="I3444" t="s">
        <v>1008</v>
      </c>
      <c r="J3444" t="s">
        <v>389</v>
      </c>
      <c r="L3444" t="s">
        <v>26</v>
      </c>
      <c r="M3444" t="str">
        <f>CONCATENATE("3p",C3444,"_",I3444)</f>
        <v>3pZRCBDP0317632_Collembola_</v>
      </c>
    </row>
    <row r="3445" spans="1:13" x14ac:dyDescent="0.25">
      <c r="A3445" t="s">
        <v>11</v>
      </c>
      <c r="B3445" t="s">
        <v>3772</v>
      </c>
      <c r="C3445" t="s">
        <v>3614</v>
      </c>
      <c r="D3445" t="s">
        <v>13</v>
      </c>
      <c r="E3445" t="s">
        <v>14</v>
      </c>
      <c r="F3445" s="3">
        <v>43593</v>
      </c>
      <c r="G3445" t="s">
        <v>15</v>
      </c>
      <c r="H3445" t="s">
        <v>16</v>
      </c>
      <c r="I3445" t="s">
        <v>66</v>
      </c>
      <c r="J3445" t="s">
        <v>57</v>
      </c>
      <c r="K3445" t="s">
        <v>67</v>
      </c>
      <c r="L3445" t="s">
        <v>20</v>
      </c>
      <c r="M3445" t="str">
        <f>CONCATENATE("3p",C3445,"_",I3445)</f>
        <v>3pZRCMIS0004025_Diptera_Chironomidae</v>
      </c>
    </row>
    <row r="3446" spans="1:13" x14ac:dyDescent="0.25">
      <c r="A3446" t="s">
        <v>11</v>
      </c>
      <c r="B3446" t="s">
        <v>3773</v>
      </c>
      <c r="C3446" t="s">
        <v>3402</v>
      </c>
      <c r="D3446" t="s">
        <v>13</v>
      </c>
      <c r="E3446" t="s">
        <v>14</v>
      </c>
      <c r="F3446" s="3">
        <v>43593</v>
      </c>
      <c r="G3446" t="s">
        <v>15</v>
      </c>
      <c r="H3446" t="s">
        <v>16</v>
      </c>
      <c r="I3446" t="s">
        <v>159</v>
      </c>
      <c r="J3446" t="s">
        <v>57</v>
      </c>
      <c r="K3446" t="s">
        <v>160</v>
      </c>
      <c r="L3446" t="s">
        <v>20</v>
      </c>
      <c r="M3446" t="str">
        <f>CONCATENATE("3p",C3446,"_",I3446)</f>
        <v>3pZRCMIS0003778_Diptera_Cecidomyiidae</v>
      </c>
    </row>
    <row r="3447" spans="1:13" x14ac:dyDescent="0.25">
      <c r="A3447" t="s">
        <v>11</v>
      </c>
      <c r="B3447" t="s">
        <v>3774</v>
      </c>
      <c r="C3447" t="s">
        <v>1539</v>
      </c>
      <c r="D3447" t="s">
        <v>13</v>
      </c>
      <c r="E3447" t="s">
        <v>14</v>
      </c>
      <c r="F3447" s="3">
        <v>43593</v>
      </c>
      <c r="G3447" t="s">
        <v>15</v>
      </c>
      <c r="H3447" t="s">
        <v>16</v>
      </c>
      <c r="I3447" t="s">
        <v>66</v>
      </c>
      <c r="J3447" t="s">
        <v>57</v>
      </c>
      <c r="K3447" t="s">
        <v>67</v>
      </c>
      <c r="L3447" t="s">
        <v>26</v>
      </c>
      <c r="M3447" t="str">
        <f>CONCATENATE("3p",C3447,"_",I3447)</f>
        <v>3pZRCBDP0020302_Diptera_Chironomidae</v>
      </c>
    </row>
    <row r="3448" spans="1:13" x14ac:dyDescent="0.25">
      <c r="A3448" t="s">
        <v>11</v>
      </c>
      <c r="B3448" t="s">
        <v>3775</v>
      </c>
      <c r="C3448" t="s">
        <v>2368</v>
      </c>
      <c r="D3448" t="s">
        <v>13</v>
      </c>
      <c r="E3448" t="s">
        <v>14</v>
      </c>
      <c r="F3448" s="3">
        <v>43593</v>
      </c>
      <c r="G3448" t="s">
        <v>15</v>
      </c>
      <c r="H3448" t="s">
        <v>16</v>
      </c>
      <c r="I3448" t="s">
        <v>1008</v>
      </c>
      <c r="J3448" t="s">
        <v>389</v>
      </c>
      <c r="L3448" t="s">
        <v>26</v>
      </c>
      <c r="M3448" t="str">
        <f>CONCATENATE("3p",C3448,"_",I3448)</f>
        <v>3pZRCBDP0317632_Collembola_</v>
      </c>
    </row>
    <row r="3449" spans="1:13" x14ac:dyDescent="0.25">
      <c r="A3449" t="s">
        <v>11</v>
      </c>
      <c r="B3449" t="s">
        <v>3776</v>
      </c>
      <c r="C3449" t="s">
        <v>3604</v>
      </c>
      <c r="D3449" t="s">
        <v>13</v>
      </c>
      <c r="E3449" t="s">
        <v>14</v>
      </c>
      <c r="F3449" s="3">
        <v>43593</v>
      </c>
      <c r="G3449" t="s">
        <v>15</v>
      </c>
      <c r="H3449" t="s">
        <v>16</v>
      </c>
      <c r="I3449" t="s">
        <v>159</v>
      </c>
      <c r="J3449" t="s">
        <v>57</v>
      </c>
      <c r="K3449" t="s">
        <v>160</v>
      </c>
      <c r="L3449" t="s">
        <v>26</v>
      </c>
      <c r="M3449" t="str">
        <f>CONCATENATE("3p",C3449,"_",I3449)</f>
        <v>3pZRCBDP0317675_Diptera_Cecidomyiidae</v>
      </c>
    </row>
    <row r="3450" spans="1:13" x14ac:dyDescent="0.25">
      <c r="A3450" t="s">
        <v>11</v>
      </c>
      <c r="B3450" t="s">
        <v>3777</v>
      </c>
      <c r="C3450" t="s">
        <v>2368</v>
      </c>
      <c r="D3450" t="s">
        <v>13</v>
      </c>
      <c r="E3450" t="s">
        <v>14</v>
      </c>
      <c r="F3450" s="3">
        <v>43593</v>
      </c>
      <c r="G3450" t="s">
        <v>15</v>
      </c>
      <c r="H3450" t="s">
        <v>16</v>
      </c>
      <c r="I3450" t="s">
        <v>1008</v>
      </c>
      <c r="J3450" t="s">
        <v>389</v>
      </c>
      <c r="L3450" t="s">
        <v>26</v>
      </c>
      <c r="M3450" t="str">
        <f>CONCATENATE("3p",C3450,"_",I3450)</f>
        <v>3pZRCBDP0317632_Collembola_</v>
      </c>
    </row>
    <row r="3451" spans="1:13" x14ac:dyDescent="0.25">
      <c r="A3451" t="s">
        <v>11</v>
      </c>
      <c r="B3451" t="s">
        <v>3778</v>
      </c>
      <c r="C3451" t="s">
        <v>2368</v>
      </c>
      <c r="D3451" t="s">
        <v>13</v>
      </c>
      <c r="E3451" t="s">
        <v>14</v>
      </c>
      <c r="F3451" s="3">
        <v>43593</v>
      </c>
      <c r="G3451" t="s">
        <v>15</v>
      </c>
      <c r="H3451" t="s">
        <v>16</v>
      </c>
      <c r="I3451" t="s">
        <v>1008</v>
      </c>
      <c r="J3451" t="s">
        <v>389</v>
      </c>
      <c r="L3451" t="s">
        <v>26</v>
      </c>
      <c r="M3451" t="str">
        <f>CONCATENATE("3p",C3451,"_",I3451)</f>
        <v>3pZRCBDP0317632_Collembola_</v>
      </c>
    </row>
    <row r="3452" spans="1:13" x14ac:dyDescent="0.25">
      <c r="A3452" t="s">
        <v>11</v>
      </c>
      <c r="B3452" t="s">
        <v>3779</v>
      </c>
      <c r="C3452" t="s">
        <v>2368</v>
      </c>
      <c r="D3452" t="s">
        <v>13</v>
      </c>
      <c r="E3452" t="s">
        <v>14</v>
      </c>
      <c r="F3452" s="3">
        <v>43593</v>
      </c>
      <c r="G3452" t="s">
        <v>15</v>
      </c>
      <c r="H3452" t="s">
        <v>16</v>
      </c>
      <c r="I3452" t="s">
        <v>1008</v>
      </c>
      <c r="J3452" t="s">
        <v>389</v>
      </c>
      <c r="L3452" t="s">
        <v>26</v>
      </c>
      <c r="M3452" t="str">
        <f>CONCATENATE("3p",C3452,"_",I3452)</f>
        <v>3pZRCBDP0317632_Collembola_</v>
      </c>
    </row>
    <row r="3453" spans="1:13" x14ac:dyDescent="0.25">
      <c r="A3453" t="s">
        <v>11</v>
      </c>
      <c r="B3453" t="s">
        <v>3780</v>
      </c>
      <c r="C3453" t="s">
        <v>2368</v>
      </c>
      <c r="D3453" t="s">
        <v>13</v>
      </c>
      <c r="E3453" t="s">
        <v>14</v>
      </c>
      <c r="F3453" s="3">
        <v>43593</v>
      </c>
      <c r="G3453" t="s">
        <v>15</v>
      </c>
      <c r="H3453" t="s">
        <v>16</v>
      </c>
      <c r="I3453" t="s">
        <v>1008</v>
      </c>
      <c r="J3453" t="s">
        <v>389</v>
      </c>
      <c r="L3453" t="s">
        <v>26</v>
      </c>
      <c r="M3453" t="str">
        <f>CONCATENATE("3p",C3453,"_",I3453)</f>
        <v>3pZRCBDP0317632_Collembola_</v>
      </c>
    </row>
    <row r="3454" spans="1:13" x14ac:dyDescent="0.25">
      <c r="A3454" t="s">
        <v>11</v>
      </c>
      <c r="B3454" t="s">
        <v>3781</v>
      </c>
      <c r="C3454" t="s">
        <v>3781</v>
      </c>
      <c r="D3454" t="s">
        <v>13</v>
      </c>
      <c r="E3454" t="s">
        <v>14</v>
      </c>
      <c r="F3454" s="3">
        <v>43593</v>
      </c>
      <c r="G3454" t="s">
        <v>15</v>
      </c>
      <c r="H3454" t="s">
        <v>16</v>
      </c>
      <c r="I3454" t="s">
        <v>388</v>
      </c>
      <c r="J3454" t="s">
        <v>389</v>
      </c>
      <c r="K3454" t="s">
        <v>390</v>
      </c>
      <c r="L3454" t="s">
        <v>20</v>
      </c>
      <c r="M3454" t="str">
        <f>CONCATENATE("3p",C3454,"_",I3454)</f>
        <v>3pZRCMIS0004211_Collembola_Entomobryidae</v>
      </c>
    </row>
    <row r="3455" spans="1:13" x14ac:dyDescent="0.25">
      <c r="A3455" t="s">
        <v>11</v>
      </c>
      <c r="B3455" t="s">
        <v>3782</v>
      </c>
      <c r="C3455" t="s">
        <v>1007</v>
      </c>
      <c r="D3455" t="s">
        <v>13</v>
      </c>
      <c r="E3455" t="s">
        <v>14</v>
      </c>
      <c r="F3455" s="3">
        <v>43593</v>
      </c>
      <c r="G3455" t="s">
        <v>15</v>
      </c>
      <c r="H3455" t="s">
        <v>16</v>
      </c>
      <c r="I3455" t="s">
        <v>1008</v>
      </c>
      <c r="J3455" t="s">
        <v>389</v>
      </c>
      <c r="L3455" t="s">
        <v>26</v>
      </c>
      <c r="M3455" t="str">
        <f>CONCATENATE("3p",C3455,"_",I3455)</f>
        <v>3pZRCBDP0317139_Collembola_</v>
      </c>
    </row>
    <row r="3456" spans="1:13" x14ac:dyDescent="0.25">
      <c r="A3456" t="s">
        <v>11</v>
      </c>
      <c r="B3456" t="s">
        <v>3783</v>
      </c>
      <c r="C3456" t="s">
        <v>3784</v>
      </c>
      <c r="D3456" t="s">
        <v>13</v>
      </c>
      <c r="E3456" t="s">
        <v>14</v>
      </c>
      <c r="F3456" s="3">
        <v>43593</v>
      </c>
      <c r="G3456" t="s">
        <v>15</v>
      </c>
      <c r="H3456" t="s">
        <v>16</v>
      </c>
      <c r="I3456" t="s">
        <v>159</v>
      </c>
      <c r="J3456" t="s">
        <v>57</v>
      </c>
      <c r="K3456" t="s">
        <v>160</v>
      </c>
      <c r="L3456" t="s">
        <v>26</v>
      </c>
      <c r="M3456" t="str">
        <f>CONCATENATE("3p",C3456,"_",I3456)</f>
        <v>3pZRCBDP0217233_Diptera_Cecidomyiidae</v>
      </c>
    </row>
    <row r="3457" spans="1:13" x14ac:dyDescent="0.25">
      <c r="A3457" t="s">
        <v>11</v>
      </c>
      <c r="B3457" t="s">
        <v>3785</v>
      </c>
      <c r="C3457" t="s">
        <v>2368</v>
      </c>
      <c r="D3457" t="s">
        <v>13</v>
      </c>
      <c r="E3457" t="s">
        <v>14</v>
      </c>
      <c r="F3457" s="3">
        <v>43593</v>
      </c>
      <c r="G3457" t="s">
        <v>15</v>
      </c>
      <c r="H3457" t="s">
        <v>16</v>
      </c>
      <c r="I3457" t="s">
        <v>1008</v>
      </c>
      <c r="J3457" t="s">
        <v>389</v>
      </c>
      <c r="L3457" t="s">
        <v>26</v>
      </c>
      <c r="M3457" t="str">
        <f>CONCATENATE("3p",C3457,"_",I3457)</f>
        <v>3pZRCBDP0317632_Collembola_</v>
      </c>
    </row>
    <row r="3458" spans="1:13" x14ac:dyDescent="0.25">
      <c r="A3458" t="s">
        <v>11</v>
      </c>
      <c r="B3458" t="s">
        <v>3786</v>
      </c>
      <c r="C3458" t="s">
        <v>1467</v>
      </c>
      <c r="D3458" t="s">
        <v>13</v>
      </c>
      <c r="E3458" t="s">
        <v>14</v>
      </c>
      <c r="F3458" s="3">
        <v>43593</v>
      </c>
      <c r="G3458" t="s">
        <v>15</v>
      </c>
      <c r="H3458" t="s">
        <v>16</v>
      </c>
      <c r="I3458" t="s">
        <v>66</v>
      </c>
      <c r="J3458" t="s">
        <v>57</v>
      </c>
      <c r="K3458" t="s">
        <v>67</v>
      </c>
      <c r="L3458" t="s">
        <v>26</v>
      </c>
      <c r="M3458" t="str">
        <f>CONCATENATE("3p",C3458,"_",I3458)</f>
        <v>3pZRCBDP0018890_Diptera_Chironomidae</v>
      </c>
    </row>
    <row r="3459" spans="1:13" x14ac:dyDescent="0.25">
      <c r="A3459" t="s">
        <v>11</v>
      </c>
      <c r="B3459" t="s">
        <v>3787</v>
      </c>
      <c r="C3459" t="s">
        <v>1440</v>
      </c>
      <c r="D3459" t="s">
        <v>13</v>
      </c>
      <c r="E3459" t="s">
        <v>14</v>
      </c>
      <c r="F3459" s="3">
        <v>43593</v>
      </c>
      <c r="G3459" t="s">
        <v>15</v>
      </c>
      <c r="H3459" t="s">
        <v>16</v>
      </c>
      <c r="I3459" t="s">
        <v>190</v>
      </c>
      <c r="J3459" t="s">
        <v>57</v>
      </c>
      <c r="K3459" t="s">
        <v>191</v>
      </c>
      <c r="L3459" t="s">
        <v>26</v>
      </c>
      <c r="M3459" t="str">
        <f>CONCATENATE("3p",C3459,"_",I3459)</f>
        <v>3pZRCBDP0217305_Diptera_Sciaridae</v>
      </c>
    </row>
    <row r="3460" spans="1:13" x14ac:dyDescent="0.25">
      <c r="A3460" t="s">
        <v>11</v>
      </c>
      <c r="B3460" t="s">
        <v>3788</v>
      </c>
      <c r="C3460" t="s">
        <v>3789</v>
      </c>
      <c r="D3460" t="s">
        <v>13</v>
      </c>
      <c r="E3460" t="s">
        <v>14</v>
      </c>
      <c r="F3460" s="3">
        <v>43593</v>
      </c>
      <c r="G3460" t="s">
        <v>15</v>
      </c>
      <c r="H3460" t="s">
        <v>16</v>
      </c>
      <c r="I3460" t="s">
        <v>87</v>
      </c>
      <c r="J3460" t="s">
        <v>57</v>
      </c>
      <c r="K3460" t="s">
        <v>88</v>
      </c>
      <c r="L3460" t="s">
        <v>26</v>
      </c>
      <c r="M3460" t="str">
        <f>CONCATENATE("3p",C3460,"_",I3460)</f>
        <v>3pZRCBDP0000075_Diptera_Phoridae</v>
      </c>
    </row>
    <row r="3461" spans="1:13" x14ac:dyDescent="0.25">
      <c r="A3461" t="s">
        <v>11</v>
      </c>
      <c r="B3461" t="s">
        <v>3790</v>
      </c>
      <c r="C3461" t="s">
        <v>3581</v>
      </c>
      <c r="D3461" t="s">
        <v>13</v>
      </c>
      <c r="E3461" t="s">
        <v>14</v>
      </c>
      <c r="F3461" s="3">
        <v>43593</v>
      </c>
      <c r="G3461" t="s">
        <v>15</v>
      </c>
      <c r="H3461" t="s">
        <v>16</v>
      </c>
      <c r="I3461" t="s">
        <v>159</v>
      </c>
      <c r="J3461" t="s">
        <v>57</v>
      </c>
      <c r="K3461" t="s">
        <v>160</v>
      </c>
      <c r="L3461" t="s">
        <v>26</v>
      </c>
      <c r="M3461" t="str">
        <f>CONCATENATE("3p",C3461,"_",I3461)</f>
        <v>3pZRCBDP0217219_Diptera_Cecidomyiidae</v>
      </c>
    </row>
    <row r="3462" spans="1:13" x14ac:dyDescent="0.25">
      <c r="A3462" t="s">
        <v>11</v>
      </c>
      <c r="B3462" t="s">
        <v>3791</v>
      </c>
      <c r="C3462" t="s">
        <v>3673</v>
      </c>
      <c r="D3462" t="s">
        <v>13</v>
      </c>
      <c r="E3462" t="s">
        <v>14</v>
      </c>
      <c r="F3462" s="3">
        <v>43593</v>
      </c>
      <c r="G3462" t="s">
        <v>15</v>
      </c>
      <c r="H3462" t="s">
        <v>16</v>
      </c>
      <c r="I3462" t="s">
        <v>1008</v>
      </c>
      <c r="J3462" t="s">
        <v>389</v>
      </c>
      <c r="L3462" t="s">
        <v>20</v>
      </c>
      <c r="M3462" t="str">
        <f>CONCATENATE("3p",C3462,"_",I3462)</f>
        <v>3pZRCMIS0004091_Collembola_</v>
      </c>
    </row>
    <row r="3463" spans="1:13" x14ac:dyDescent="0.25">
      <c r="A3463" t="s">
        <v>11</v>
      </c>
      <c r="B3463" t="s">
        <v>3792</v>
      </c>
      <c r="C3463" t="s">
        <v>158</v>
      </c>
      <c r="D3463" t="s">
        <v>13</v>
      </c>
      <c r="E3463" t="s">
        <v>14</v>
      </c>
      <c r="F3463" s="3">
        <v>43593</v>
      </c>
      <c r="G3463" t="s">
        <v>15</v>
      </c>
      <c r="H3463" t="s">
        <v>16</v>
      </c>
      <c r="I3463" t="s">
        <v>159</v>
      </c>
      <c r="J3463" t="s">
        <v>57</v>
      </c>
      <c r="K3463" t="s">
        <v>160</v>
      </c>
      <c r="L3463" t="s">
        <v>26</v>
      </c>
      <c r="M3463" t="str">
        <f>CONCATENATE("3p",C3463,"_",I3463)</f>
        <v>3pZRCBDP0217218_Diptera_Cecidomyiidae</v>
      </c>
    </row>
    <row r="3464" spans="1:13" x14ac:dyDescent="0.25">
      <c r="A3464" t="s">
        <v>11</v>
      </c>
      <c r="B3464" t="s">
        <v>3793</v>
      </c>
      <c r="C3464" t="s">
        <v>2863</v>
      </c>
      <c r="D3464" t="s">
        <v>13</v>
      </c>
      <c r="E3464" t="s">
        <v>14</v>
      </c>
      <c r="F3464" s="3">
        <v>43593</v>
      </c>
      <c r="G3464" t="s">
        <v>15</v>
      </c>
      <c r="H3464" t="s">
        <v>16</v>
      </c>
      <c r="I3464" t="s">
        <v>159</v>
      </c>
      <c r="J3464" t="s">
        <v>57</v>
      </c>
      <c r="K3464" t="s">
        <v>160</v>
      </c>
      <c r="L3464" t="s">
        <v>20</v>
      </c>
      <c r="M3464" t="str">
        <f>CONCATENATE("3p",C3464,"_",I3464)</f>
        <v>3pZRCMIS0003123_Diptera_Cecidomyiidae</v>
      </c>
    </row>
    <row r="3465" spans="1:13" x14ac:dyDescent="0.25">
      <c r="A3465" t="s">
        <v>11</v>
      </c>
      <c r="B3465" t="s">
        <v>3794</v>
      </c>
      <c r="C3465" t="s">
        <v>1440</v>
      </c>
      <c r="D3465" t="s">
        <v>13</v>
      </c>
      <c r="E3465" t="s">
        <v>14</v>
      </c>
      <c r="F3465" s="3">
        <v>43593</v>
      </c>
      <c r="G3465" t="s">
        <v>15</v>
      </c>
      <c r="H3465" t="s">
        <v>16</v>
      </c>
      <c r="I3465" t="s">
        <v>190</v>
      </c>
      <c r="J3465" t="s">
        <v>57</v>
      </c>
      <c r="K3465" t="s">
        <v>191</v>
      </c>
      <c r="L3465" t="s">
        <v>26</v>
      </c>
      <c r="M3465" t="str">
        <f>CONCATENATE("3p",C3465,"_",I3465)</f>
        <v>3pZRCBDP0217305_Diptera_Sciaridae</v>
      </c>
    </row>
    <row r="3466" spans="1:13" x14ac:dyDescent="0.25">
      <c r="A3466" t="s">
        <v>11</v>
      </c>
      <c r="B3466" t="s">
        <v>3795</v>
      </c>
      <c r="C3466" t="s">
        <v>1100</v>
      </c>
      <c r="D3466" t="s">
        <v>13</v>
      </c>
      <c r="E3466" t="s">
        <v>14</v>
      </c>
      <c r="F3466" s="3">
        <v>43593</v>
      </c>
      <c r="G3466" t="s">
        <v>15</v>
      </c>
      <c r="H3466" t="s">
        <v>16</v>
      </c>
      <c r="I3466" t="s">
        <v>66</v>
      </c>
      <c r="J3466" t="s">
        <v>57</v>
      </c>
      <c r="K3466" t="s">
        <v>67</v>
      </c>
      <c r="L3466" t="s">
        <v>26</v>
      </c>
      <c r="M3466" t="str">
        <f>CONCATENATE("3p",C3466,"_",I3466)</f>
        <v>3pZRCBDP0217406_Diptera_Chironomidae</v>
      </c>
    </row>
    <row r="3467" spans="1:13" x14ac:dyDescent="0.25">
      <c r="A3467" t="s">
        <v>11</v>
      </c>
      <c r="B3467" t="s">
        <v>3796</v>
      </c>
      <c r="C3467" t="s">
        <v>3797</v>
      </c>
      <c r="D3467" t="s">
        <v>13</v>
      </c>
      <c r="E3467" t="s">
        <v>14</v>
      </c>
      <c r="F3467" s="3">
        <v>43593</v>
      </c>
      <c r="G3467" t="s">
        <v>15</v>
      </c>
      <c r="H3467" t="s">
        <v>16</v>
      </c>
      <c r="I3467" t="s">
        <v>159</v>
      </c>
      <c r="J3467" t="s">
        <v>57</v>
      </c>
      <c r="K3467" t="s">
        <v>160</v>
      </c>
      <c r="L3467" t="s">
        <v>26</v>
      </c>
      <c r="M3467" t="str">
        <f>CONCATENATE("3p",C3467,"_",I3467)</f>
        <v>3pZRCBDP0320504_Diptera_Cecidomyiidae</v>
      </c>
    </row>
    <row r="3468" spans="1:13" x14ac:dyDescent="0.25">
      <c r="A3468" t="s">
        <v>11</v>
      </c>
      <c r="B3468" t="s">
        <v>3798</v>
      </c>
      <c r="C3468" t="s">
        <v>3799</v>
      </c>
      <c r="D3468" t="s">
        <v>13</v>
      </c>
      <c r="E3468" t="s">
        <v>14</v>
      </c>
      <c r="F3468" s="3">
        <v>43593</v>
      </c>
      <c r="G3468" t="s">
        <v>15</v>
      </c>
      <c r="H3468" t="s">
        <v>16</v>
      </c>
      <c r="I3468" t="s">
        <v>159</v>
      </c>
      <c r="J3468" t="s">
        <v>57</v>
      </c>
      <c r="K3468" t="s">
        <v>160</v>
      </c>
      <c r="L3468" t="s">
        <v>26</v>
      </c>
      <c r="M3468" t="str">
        <f>CONCATENATE("3p",C3468,"_",I3468)</f>
        <v>3pZRCBDP0333626_Diptera_Cecidomyiidae</v>
      </c>
    </row>
    <row r="3469" spans="1:13" x14ac:dyDescent="0.25">
      <c r="A3469" t="s">
        <v>11</v>
      </c>
      <c r="B3469" t="s">
        <v>3800</v>
      </c>
      <c r="C3469" t="s">
        <v>2995</v>
      </c>
      <c r="D3469" t="s">
        <v>13</v>
      </c>
      <c r="E3469" t="s">
        <v>14</v>
      </c>
      <c r="F3469" s="3">
        <v>43593</v>
      </c>
      <c r="G3469" t="s">
        <v>15</v>
      </c>
      <c r="H3469" t="s">
        <v>16</v>
      </c>
      <c r="I3469" t="s">
        <v>159</v>
      </c>
      <c r="J3469" t="s">
        <v>57</v>
      </c>
      <c r="K3469" t="s">
        <v>160</v>
      </c>
      <c r="L3469" t="s">
        <v>26</v>
      </c>
      <c r="M3469" t="str">
        <f>CONCATENATE("3p",C3469,"_",I3469)</f>
        <v>3pZRCBDP0347684_Diptera_Cecidomyiidae</v>
      </c>
    </row>
    <row r="3470" spans="1:13" x14ac:dyDescent="0.25">
      <c r="A3470" t="s">
        <v>11</v>
      </c>
      <c r="B3470" t="s">
        <v>3801</v>
      </c>
      <c r="C3470" t="s">
        <v>2368</v>
      </c>
      <c r="D3470" t="s">
        <v>13</v>
      </c>
      <c r="E3470" t="s">
        <v>14</v>
      </c>
      <c r="F3470" s="3">
        <v>43593</v>
      </c>
      <c r="G3470" t="s">
        <v>15</v>
      </c>
      <c r="H3470" t="s">
        <v>16</v>
      </c>
      <c r="I3470" t="s">
        <v>1008</v>
      </c>
      <c r="J3470" t="s">
        <v>389</v>
      </c>
      <c r="L3470" t="s">
        <v>26</v>
      </c>
      <c r="M3470" t="str">
        <f>CONCATENATE("3p",C3470,"_",I3470)</f>
        <v>3pZRCBDP0317632_Collembola_</v>
      </c>
    </row>
    <row r="3471" spans="1:13" x14ac:dyDescent="0.25">
      <c r="A3471" t="s">
        <v>11</v>
      </c>
      <c r="B3471" t="s">
        <v>3802</v>
      </c>
      <c r="C3471" t="s">
        <v>2368</v>
      </c>
      <c r="D3471" t="s">
        <v>13</v>
      </c>
      <c r="E3471" t="s">
        <v>14</v>
      </c>
      <c r="F3471" s="3">
        <v>43593</v>
      </c>
      <c r="G3471" t="s">
        <v>15</v>
      </c>
      <c r="H3471" t="s">
        <v>16</v>
      </c>
      <c r="I3471" t="s">
        <v>1008</v>
      </c>
      <c r="J3471" t="s">
        <v>389</v>
      </c>
      <c r="L3471" t="s">
        <v>26</v>
      </c>
      <c r="M3471" t="str">
        <f>CONCATENATE("3p",C3471,"_",I3471)</f>
        <v>3pZRCBDP0317632_Collembola_</v>
      </c>
    </row>
    <row r="3472" spans="1:13" x14ac:dyDescent="0.25">
      <c r="A3472" t="s">
        <v>11</v>
      </c>
      <c r="B3472" t="s">
        <v>3803</v>
      </c>
      <c r="C3472" t="s">
        <v>3803</v>
      </c>
      <c r="D3472" t="s">
        <v>13</v>
      </c>
      <c r="E3472" t="s">
        <v>14</v>
      </c>
      <c r="F3472" s="3">
        <v>43593</v>
      </c>
      <c r="G3472" t="s">
        <v>15</v>
      </c>
      <c r="H3472" t="s">
        <v>16</v>
      </c>
      <c r="I3472" t="s">
        <v>1049</v>
      </c>
      <c r="J3472" t="s">
        <v>106</v>
      </c>
      <c r="K3472" t="s">
        <v>1050</v>
      </c>
      <c r="L3472" t="s">
        <v>20</v>
      </c>
      <c r="M3472" t="str">
        <f>CONCATENATE("3p",C3472,"_",I3472)</f>
        <v>3pZRCMIS0004238_Hemiptera_Aleyrodidae</v>
      </c>
    </row>
    <row r="3473" spans="1:13" x14ac:dyDescent="0.25">
      <c r="A3473" t="s">
        <v>11</v>
      </c>
      <c r="B3473" t="s">
        <v>3804</v>
      </c>
      <c r="C3473" t="s">
        <v>2368</v>
      </c>
      <c r="D3473" t="s">
        <v>13</v>
      </c>
      <c r="E3473" t="s">
        <v>14</v>
      </c>
      <c r="F3473" s="3">
        <v>43593</v>
      </c>
      <c r="G3473" t="s">
        <v>15</v>
      </c>
      <c r="H3473" t="s">
        <v>16</v>
      </c>
      <c r="I3473" t="s">
        <v>1008</v>
      </c>
      <c r="J3473" t="s">
        <v>389</v>
      </c>
      <c r="L3473" t="s">
        <v>26</v>
      </c>
      <c r="M3473" t="str">
        <f>CONCATENATE("3p",C3473,"_",I3473)</f>
        <v>3pZRCBDP0317632_Collembola_</v>
      </c>
    </row>
    <row r="3474" spans="1:13" x14ac:dyDescent="0.25">
      <c r="A3474" t="s">
        <v>11</v>
      </c>
      <c r="B3474" t="s">
        <v>3805</v>
      </c>
      <c r="C3474" t="s">
        <v>972</v>
      </c>
      <c r="D3474" t="s">
        <v>13</v>
      </c>
      <c r="E3474" t="s">
        <v>14</v>
      </c>
      <c r="F3474" s="3">
        <v>43593</v>
      </c>
      <c r="G3474" t="s">
        <v>15</v>
      </c>
      <c r="H3474" t="s">
        <v>16</v>
      </c>
      <c r="I3474" t="s">
        <v>159</v>
      </c>
      <c r="J3474" t="s">
        <v>57</v>
      </c>
      <c r="K3474" t="s">
        <v>160</v>
      </c>
      <c r="L3474" t="s">
        <v>26</v>
      </c>
      <c r="M3474" t="str">
        <f>CONCATENATE("3p",C3474,"_",I3474)</f>
        <v>3pZRCBDP0216610_Diptera_Cecidomyiidae</v>
      </c>
    </row>
    <row r="3475" spans="1:13" x14ac:dyDescent="0.25">
      <c r="A3475" t="s">
        <v>11</v>
      </c>
      <c r="B3475" t="s">
        <v>3806</v>
      </c>
      <c r="C3475" t="s">
        <v>2368</v>
      </c>
      <c r="D3475" t="s">
        <v>13</v>
      </c>
      <c r="E3475" t="s">
        <v>14</v>
      </c>
      <c r="F3475" s="3">
        <v>43593</v>
      </c>
      <c r="G3475" t="s">
        <v>15</v>
      </c>
      <c r="H3475" t="s">
        <v>16</v>
      </c>
      <c r="I3475" t="s">
        <v>1008</v>
      </c>
      <c r="J3475" t="s">
        <v>389</v>
      </c>
      <c r="L3475" t="s">
        <v>26</v>
      </c>
      <c r="M3475" t="str">
        <f>CONCATENATE("3p",C3475,"_",I3475)</f>
        <v>3pZRCBDP0317632_Collembola_</v>
      </c>
    </row>
    <row r="3476" spans="1:13" x14ac:dyDescent="0.25">
      <c r="A3476" t="s">
        <v>11</v>
      </c>
      <c r="B3476" t="s">
        <v>3807</v>
      </c>
      <c r="C3476" t="s">
        <v>3673</v>
      </c>
      <c r="D3476" t="s">
        <v>13</v>
      </c>
      <c r="E3476" t="s">
        <v>14</v>
      </c>
      <c r="F3476" s="3">
        <v>43593</v>
      </c>
      <c r="G3476" t="s">
        <v>15</v>
      </c>
      <c r="H3476" t="s">
        <v>16</v>
      </c>
      <c r="I3476" t="s">
        <v>1008</v>
      </c>
      <c r="J3476" t="s">
        <v>389</v>
      </c>
      <c r="L3476" t="s">
        <v>20</v>
      </c>
      <c r="M3476" t="str">
        <f>CONCATENATE("3p",C3476,"_",I3476)</f>
        <v>3pZRCMIS0004091_Collembola_</v>
      </c>
    </row>
    <row r="3477" spans="1:13" x14ac:dyDescent="0.25">
      <c r="A3477" t="s">
        <v>11</v>
      </c>
      <c r="B3477" t="s">
        <v>3808</v>
      </c>
      <c r="C3477" t="s">
        <v>3809</v>
      </c>
      <c r="D3477" t="s">
        <v>13</v>
      </c>
      <c r="E3477" t="s">
        <v>14</v>
      </c>
      <c r="F3477" s="3">
        <v>43593</v>
      </c>
      <c r="G3477" t="s">
        <v>15</v>
      </c>
      <c r="H3477" t="s">
        <v>16</v>
      </c>
      <c r="I3477" t="s">
        <v>159</v>
      </c>
      <c r="J3477" t="s">
        <v>57</v>
      </c>
      <c r="K3477" t="s">
        <v>160</v>
      </c>
      <c r="L3477" t="s">
        <v>26</v>
      </c>
      <c r="M3477" t="str">
        <f>CONCATENATE("3p",C3477,"_",I3477)</f>
        <v>3pZRCBDP0221546_Diptera_Cecidomyiidae</v>
      </c>
    </row>
    <row r="3478" spans="1:13" x14ac:dyDescent="0.25">
      <c r="A3478" t="s">
        <v>11</v>
      </c>
      <c r="B3478" t="s">
        <v>3810</v>
      </c>
      <c r="C3478" t="s">
        <v>3604</v>
      </c>
      <c r="D3478" t="s">
        <v>13</v>
      </c>
      <c r="E3478" t="s">
        <v>14</v>
      </c>
      <c r="F3478" s="3">
        <v>43593</v>
      </c>
      <c r="G3478" t="s">
        <v>15</v>
      </c>
      <c r="H3478" t="s">
        <v>16</v>
      </c>
      <c r="I3478" t="s">
        <v>159</v>
      </c>
      <c r="J3478" t="s">
        <v>57</v>
      </c>
      <c r="K3478" t="s">
        <v>160</v>
      </c>
      <c r="L3478" t="s">
        <v>26</v>
      </c>
      <c r="M3478" t="str">
        <f>CONCATENATE("3p",C3478,"_",I3478)</f>
        <v>3pZRCBDP0317675_Diptera_Cecidomyiidae</v>
      </c>
    </row>
    <row r="3479" spans="1:13" x14ac:dyDescent="0.25">
      <c r="A3479" t="s">
        <v>11</v>
      </c>
      <c r="B3479" t="s">
        <v>3811</v>
      </c>
      <c r="C3479" t="s">
        <v>3525</v>
      </c>
      <c r="D3479" t="s">
        <v>13</v>
      </c>
      <c r="E3479" t="s">
        <v>14</v>
      </c>
      <c r="F3479" s="3">
        <v>43593</v>
      </c>
      <c r="G3479" t="s">
        <v>15</v>
      </c>
      <c r="H3479" t="s">
        <v>16</v>
      </c>
      <c r="I3479" t="s">
        <v>159</v>
      </c>
      <c r="J3479" t="s">
        <v>57</v>
      </c>
      <c r="K3479" t="s">
        <v>160</v>
      </c>
      <c r="L3479" t="s">
        <v>20</v>
      </c>
      <c r="M3479" t="str">
        <f>CONCATENATE("3p",C3479,"_",I3479)</f>
        <v>3pZRCMIS0003939_Diptera_Cecidomyiidae</v>
      </c>
    </row>
    <row r="3480" spans="1:13" x14ac:dyDescent="0.25">
      <c r="A3480" t="s">
        <v>11</v>
      </c>
      <c r="B3480" t="s">
        <v>3812</v>
      </c>
      <c r="C3480" t="s">
        <v>2368</v>
      </c>
      <c r="D3480" t="s">
        <v>13</v>
      </c>
      <c r="E3480" t="s">
        <v>14</v>
      </c>
      <c r="F3480" s="3">
        <v>43593</v>
      </c>
      <c r="G3480" t="s">
        <v>15</v>
      </c>
      <c r="H3480" t="s">
        <v>16</v>
      </c>
      <c r="I3480" t="s">
        <v>1008</v>
      </c>
      <c r="J3480" t="s">
        <v>389</v>
      </c>
      <c r="L3480" t="s">
        <v>26</v>
      </c>
      <c r="M3480" t="str">
        <f>CONCATENATE("3p",C3480,"_",I3480)</f>
        <v>3pZRCBDP0317632_Collembola_</v>
      </c>
    </row>
    <row r="3481" spans="1:13" x14ac:dyDescent="0.25">
      <c r="A3481" t="s">
        <v>11</v>
      </c>
      <c r="B3481" t="s">
        <v>3813</v>
      </c>
      <c r="C3481" t="s">
        <v>2368</v>
      </c>
      <c r="D3481" t="s">
        <v>13</v>
      </c>
      <c r="E3481" t="s">
        <v>14</v>
      </c>
      <c r="F3481" s="3">
        <v>43593</v>
      </c>
      <c r="G3481" t="s">
        <v>15</v>
      </c>
      <c r="H3481" t="s">
        <v>16</v>
      </c>
      <c r="I3481" t="s">
        <v>1008</v>
      </c>
      <c r="J3481" t="s">
        <v>389</v>
      </c>
      <c r="L3481" t="s">
        <v>26</v>
      </c>
      <c r="M3481" t="str">
        <f>CONCATENATE("3p",C3481,"_",I3481)</f>
        <v>3pZRCBDP0317632_Collembola_</v>
      </c>
    </row>
    <row r="3482" spans="1:13" x14ac:dyDescent="0.25">
      <c r="A3482" t="s">
        <v>11</v>
      </c>
      <c r="B3482" t="s">
        <v>3814</v>
      </c>
      <c r="C3482" t="s">
        <v>3815</v>
      </c>
      <c r="D3482" t="s">
        <v>13</v>
      </c>
      <c r="E3482" t="s">
        <v>14</v>
      </c>
      <c r="F3482" s="3">
        <v>43593</v>
      </c>
      <c r="G3482" t="s">
        <v>15</v>
      </c>
      <c r="H3482" t="s">
        <v>16</v>
      </c>
      <c r="I3482" t="s">
        <v>159</v>
      </c>
      <c r="J3482" t="s">
        <v>57</v>
      </c>
      <c r="K3482" t="s">
        <v>160</v>
      </c>
      <c r="L3482" t="s">
        <v>26</v>
      </c>
      <c r="M3482" t="str">
        <f>CONCATENATE("3p",C3482,"_",I3482)</f>
        <v>3pZRCBDP0217231_Diptera_Cecidomyiidae</v>
      </c>
    </row>
    <row r="3483" spans="1:13" x14ac:dyDescent="0.25">
      <c r="A3483" t="s">
        <v>11</v>
      </c>
      <c r="B3483" t="s">
        <v>3816</v>
      </c>
      <c r="C3483" t="s">
        <v>1556</v>
      </c>
      <c r="D3483" t="s">
        <v>13</v>
      </c>
      <c r="E3483" t="s">
        <v>14</v>
      </c>
      <c r="F3483" s="3">
        <v>43593</v>
      </c>
      <c r="G3483" t="s">
        <v>15</v>
      </c>
      <c r="H3483" t="s">
        <v>16</v>
      </c>
      <c r="I3483" t="s">
        <v>159</v>
      </c>
      <c r="J3483" t="s">
        <v>57</v>
      </c>
      <c r="K3483" t="s">
        <v>160</v>
      </c>
      <c r="L3483" t="s">
        <v>26</v>
      </c>
      <c r="M3483" t="str">
        <f>CONCATENATE("3p",C3483,"_",I3483)</f>
        <v>3pZRCBDP0002915_Diptera_Cecidomyiidae</v>
      </c>
    </row>
    <row r="3484" spans="1:13" x14ac:dyDescent="0.25">
      <c r="A3484" t="s">
        <v>11</v>
      </c>
      <c r="B3484" t="s">
        <v>3817</v>
      </c>
      <c r="C3484" t="s">
        <v>2368</v>
      </c>
      <c r="D3484" t="s">
        <v>13</v>
      </c>
      <c r="E3484" t="s">
        <v>14</v>
      </c>
      <c r="F3484" s="3">
        <v>43593</v>
      </c>
      <c r="G3484" t="s">
        <v>15</v>
      </c>
      <c r="H3484" t="s">
        <v>16</v>
      </c>
      <c r="I3484" t="s">
        <v>1008</v>
      </c>
      <c r="J3484" t="s">
        <v>389</v>
      </c>
      <c r="L3484" t="s">
        <v>26</v>
      </c>
      <c r="M3484" t="str">
        <f>CONCATENATE("3p",C3484,"_",I3484)</f>
        <v>3pZRCBDP0317632_Collembola_</v>
      </c>
    </row>
    <row r="3485" spans="1:13" x14ac:dyDescent="0.25">
      <c r="A3485" t="s">
        <v>11</v>
      </c>
      <c r="B3485" t="s">
        <v>3818</v>
      </c>
      <c r="C3485" t="s">
        <v>2368</v>
      </c>
      <c r="D3485" t="s">
        <v>13</v>
      </c>
      <c r="E3485" t="s">
        <v>14</v>
      </c>
      <c r="F3485" s="3">
        <v>43593</v>
      </c>
      <c r="G3485" t="s">
        <v>15</v>
      </c>
      <c r="H3485" t="s">
        <v>16</v>
      </c>
      <c r="I3485" t="s">
        <v>1008</v>
      </c>
      <c r="J3485" t="s">
        <v>389</v>
      </c>
      <c r="L3485" t="s">
        <v>26</v>
      </c>
      <c r="M3485" t="str">
        <f>CONCATENATE("3p",C3485,"_",I3485)</f>
        <v>3pZRCBDP0317632_Collembola_</v>
      </c>
    </row>
    <row r="3486" spans="1:13" x14ac:dyDescent="0.25">
      <c r="A3486" t="s">
        <v>11</v>
      </c>
      <c r="B3486" t="s">
        <v>3819</v>
      </c>
      <c r="C3486" t="s">
        <v>3413</v>
      </c>
      <c r="D3486" t="s">
        <v>13</v>
      </c>
      <c r="E3486" t="s">
        <v>14</v>
      </c>
      <c r="F3486" s="3">
        <v>43593</v>
      </c>
      <c r="G3486" t="s">
        <v>15</v>
      </c>
      <c r="H3486" t="s">
        <v>16</v>
      </c>
      <c r="I3486" t="s">
        <v>66</v>
      </c>
      <c r="J3486" t="s">
        <v>57</v>
      </c>
      <c r="K3486" t="s">
        <v>67</v>
      </c>
      <c r="L3486" t="s">
        <v>26</v>
      </c>
      <c r="M3486" t="str">
        <f>CONCATENATE("3p",C3486,"_",I3486)</f>
        <v>3pZRCBDP0268048_Diptera_Chironomidae</v>
      </c>
    </row>
    <row r="3487" spans="1:13" x14ac:dyDescent="0.25">
      <c r="A3487" t="s">
        <v>11</v>
      </c>
      <c r="B3487" t="s">
        <v>3820</v>
      </c>
      <c r="C3487" t="s">
        <v>1207</v>
      </c>
      <c r="D3487" t="s">
        <v>13</v>
      </c>
      <c r="E3487" t="s">
        <v>14</v>
      </c>
      <c r="F3487" s="3">
        <v>43593</v>
      </c>
      <c r="G3487" t="s">
        <v>15</v>
      </c>
      <c r="H3487" t="s">
        <v>16</v>
      </c>
      <c r="I3487" t="s">
        <v>199</v>
      </c>
      <c r="J3487" t="s">
        <v>57</v>
      </c>
      <c r="K3487" t="s">
        <v>200</v>
      </c>
      <c r="L3487" t="s">
        <v>26</v>
      </c>
      <c r="M3487" t="str">
        <f>CONCATENATE("3p",C3487,"_",I3487)</f>
        <v>3pZRCBDP0271368_Diptera_Psychodidae</v>
      </c>
    </row>
    <row r="3488" spans="1:13" x14ac:dyDescent="0.25">
      <c r="A3488" t="s">
        <v>11</v>
      </c>
      <c r="B3488" t="s">
        <v>3821</v>
      </c>
      <c r="C3488" t="s">
        <v>3562</v>
      </c>
      <c r="D3488" t="s">
        <v>13</v>
      </c>
      <c r="E3488" t="s">
        <v>14</v>
      </c>
      <c r="F3488" s="3">
        <v>43593</v>
      </c>
      <c r="G3488" t="s">
        <v>15</v>
      </c>
      <c r="H3488" t="s">
        <v>16</v>
      </c>
      <c r="I3488" t="s">
        <v>159</v>
      </c>
      <c r="J3488" t="s">
        <v>57</v>
      </c>
      <c r="K3488" t="s">
        <v>160</v>
      </c>
      <c r="L3488" t="s">
        <v>26</v>
      </c>
      <c r="M3488" t="str">
        <f>CONCATENATE("3p",C3488,"_",I3488)</f>
        <v>3pZRCBDP0217220_Diptera_Cecidomyiidae</v>
      </c>
    </row>
    <row r="3489" spans="1:13" x14ac:dyDescent="0.25">
      <c r="A3489" t="s">
        <v>11</v>
      </c>
      <c r="B3489" t="s">
        <v>3822</v>
      </c>
      <c r="C3489" t="s">
        <v>2368</v>
      </c>
      <c r="D3489" t="s">
        <v>13</v>
      </c>
      <c r="E3489" t="s">
        <v>14</v>
      </c>
      <c r="F3489" s="3">
        <v>43593</v>
      </c>
      <c r="G3489" t="s">
        <v>15</v>
      </c>
      <c r="H3489" t="s">
        <v>16</v>
      </c>
      <c r="I3489" t="s">
        <v>1008</v>
      </c>
      <c r="J3489" t="s">
        <v>389</v>
      </c>
      <c r="L3489" t="s">
        <v>26</v>
      </c>
      <c r="M3489" t="str">
        <f>CONCATENATE("3p",C3489,"_",I3489)</f>
        <v>3pZRCBDP0317632_Collembola_</v>
      </c>
    </row>
    <row r="3490" spans="1:13" x14ac:dyDescent="0.25">
      <c r="A3490" t="s">
        <v>11</v>
      </c>
      <c r="B3490" t="s">
        <v>3823</v>
      </c>
      <c r="C3490" t="s">
        <v>2368</v>
      </c>
      <c r="D3490" t="s">
        <v>13</v>
      </c>
      <c r="E3490" t="s">
        <v>14</v>
      </c>
      <c r="F3490" s="3">
        <v>43593</v>
      </c>
      <c r="G3490" t="s">
        <v>15</v>
      </c>
      <c r="H3490" t="s">
        <v>16</v>
      </c>
      <c r="I3490" t="s">
        <v>1008</v>
      </c>
      <c r="J3490" t="s">
        <v>389</v>
      </c>
      <c r="L3490" t="s">
        <v>26</v>
      </c>
      <c r="M3490" t="str">
        <f>CONCATENATE("3p",C3490,"_",I3490)</f>
        <v>3pZRCBDP0317632_Collembola_</v>
      </c>
    </row>
    <row r="3491" spans="1:13" x14ac:dyDescent="0.25">
      <c r="A3491" t="s">
        <v>11</v>
      </c>
      <c r="B3491" t="s">
        <v>3824</v>
      </c>
      <c r="C3491" t="s">
        <v>2368</v>
      </c>
      <c r="D3491" t="s">
        <v>13</v>
      </c>
      <c r="E3491" t="s">
        <v>14</v>
      </c>
      <c r="F3491" s="3">
        <v>43593</v>
      </c>
      <c r="G3491" t="s">
        <v>15</v>
      </c>
      <c r="H3491" t="s">
        <v>16</v>
      </c>
      <c r="I3491" t="s">
        <v>1008</v>
      </c>
      <c r="J3491" t="s">
        <v>389</v>
      </c>
      <c r="L3491" t="s">
        <v>26</v>
      </c>
      <c r="M3491" t="str">
        <f>CONCATENATE("3p",C3491,"_",I3491)</f>
        <v>3pZRCBDP0317632_Collembola_</v>
      </c>
    </row>
    <row r="3492" spans="1:13" x14ac:dyDescent="0.25">
      <c r="A3492" t="s">
        <v>11</v>
      </c>
      <c r="B3492" t="s">
        <v>3825</v>
      </c>
      <c r="C3492" t="s">
        <v>2368</v>
      </c>
      <c r="D3492" t="s">
        <v>13</v>
      </c>
      <c r="E3492" t="s">
        <v>14</v>
      </c>
      <c r="F3492" s="3">
        <v>43593</v>
      </c>
      <c r="G3492" t="s">
        <v>15</v>
      </c>
      <c r="H3492" t="s">
        <v>16</v>
      </c>
      <c r="I3492" t="s">
        <v>1008</v>
      </c>
      <c r="J3492" t="s">
        <v>389</v>
      </c>
      <c r="L3492" t="s">
        <v>26</v>
      </c>
      <c r="M3492" t="str">
        <f>CONCATENATE("3p",C3492,"_",I3492)</f>
        <v>3pZRCBDP0317632_Collembola_</v>
      </c>
    </row>
    <row r="3493" spans="1:13" x14ac:dyDescent="0.25">
      <c r="A3493" t="s">
        <v>11</v>
      </c>
      <c r="B3493" t="s">
        <v>3826</v>
      </c>
      <c r="C3493" t="s">
        <v>3525</v>
      </c>
      <c r="D3493" t="s">
        <v>13</v>
      </c>
      <c r="E3493" t="s">
        <v>14</v>
      </c>
      <c r="F3493" s="3">
        <v>43593</v>
      </c>
      <c r="G3493" t="s">
        <v>15</v>
      </c>
      <c r="H3493" t="s">
        <v>16</v>
      </c>
      <c r="I3493" t="s">
        <v>159</v>
      </c>
      <c r="J3493" t="s">
        <v>57</v>
      </c>
      <c r="K3493" t="s">
        <v>160</v>
      </c>
      <c r="L3493" t="s">
        <v>20</v>
      </c>
      <c r="M3493" t="str">
        <f>CONCATENATE("3p",C3493,"_",I3493)</f>
        <v>3pZRCMIS0003939_Diptera_Cecidomyiidae</v>
      </c>
    </row>
    <row r="3494" spans="1:13" x14ac:dyDescent="0.25">
      <c r="A3494" t="s">
        <v>11</v>
      </c>
      <c r="B3494" t="s">
        <v>3827</v>
      </c>
      <c r="C3494" t="s">
        <v>879</v>
      </c>
      <c r="D3494" t="s">
        <v>13</v>
      </c>
      <c r="E3494" t="s">
        <v>14</v>
      </c>
      <c r="F3494" s="3">
        <v>43593</v>
      </c>
      <c r="G3494" t="s">
        <v>15</v>
      </c>
      <c r="H3494" t="s">
        <v>16</v>
      </c>
      <c r="I3494" t="s">
        <v>199</v>
      </c>
      <c r="J3494" t="s">
        <v>57</v>
      </c>
      <c r="K3494" t="s">
        <v>200</v>
      </c>
      <c r="L3494" t="s">
        <v>26</v>
      </c>
      <c r="M3494" t="str">
        <f>CONCATENATE("3p",C3494,"_",I3494)</f>
        <v>3pZRCBDP0075163_Diptera_Psychodidae</v>
      </c>
    </row>
    <row r="3495" spans="1:13" x14ac:dyDescent="0.25">
      <c r="A3495" t="s">
        <v>11</v>
      </c>
      <c r="B3495" t="s">
        <v>3828</v>
      </c>
      <c r="C3495" t="s">
        <v>3829</v>
      </c>
      <c r="D3495" t="s">
        <v>13</v>
      </c>
      <c r="E3495" t="s">
        <v>14</v>
      </c>
      <c r="F3495" s="3">
        <v>43593</v>
      </c>
      <c r="G3495" t="s">
        <v>15</v>
      </c>
      <c r="H3495" t="s">
        <v>16</v>
      </c>
      <c r="I3495" t="s">
        <v>159</v>
      </c>
      <c r="J3495" t="s">
        <v>57</v>
      </c>
      <c r="K3495" t="s">
        <v>160</v>
      </c>
      <c r="L3495" t="s">
        <v>26</v>
      </c>
      <c r="M3495" t="str">
        <f>CONCATENATE("3p",C3495,"_",I3495)</f>
        <v>3pZRCBDP0041184_Diptera_Cecidomyiidae</v>
      </c>
    </row>
    <row r="3496" spans="1:13" x14ac:dyDescent="0.25">
      <c r="A3496" t="s">
        <v>11</v>
      </c>
      <c r="B3496" t="s">
        <v>3830</v>
      </c>
      <c r="C3496" t="s">
        <v>3831</v>
      </c>
      <c r="D3496" t="s">
        <v>13</v>
      </c>
      <c r="E3496" t="s">
        <v>14</v>
      </c>
      <c r="F3496" s="3">
        <v>43593</v>
      </c>
      <c r="G3496" t="s">
        <v>15</v>
      </c>
      <c r="H3496" t="s">
        <v>16</v>
      </c>
      <c r="I3496" t="s">
        <v>3832</v>
      </c>
      <c r="J3496" t="s">
        <v>36</v>
      </c>
      <c r="K3496" t="s">
        <v>3833</v>
      </c>
      <c r="L3496" t="s">
        <v>26</v>
      </c>
      <c r="M3496" t="str">
        <f>CONCATENATE("3p",C3496,"_",I3496)</f>
        <v>3pZRCBDP0333469_Hymenoptera_Mymaridae</v>
      </c>
    </row>
    <row r="3497" spans="1:13" x14ac:dyDescent="0.25">
      <c r="A3497" t="s">
        <v>11</v>
      </c>
      <c r="B3497" t="s">
        <v>3834</v>
      </c>
      <c r="C3497" t="s">
        <v>2368</v>
      </c>
      <c r="D3497" t="s">
        <v>13</v>
      </c>
      <c r="E3497" t="s">
        <v>14</v>
      </c>
      <c r="F3497" s="3">
        <v>43593</v>
      </c>
      <c r="G3497" t="s">
        <v>15</v>
      </c>
      <c r="H3497" t="s">
        <v>16</v>
      </c>
      <c r="I3497" t="s">
        <v>1008</v>
      </c>
      <c r="J3497" t="s">
        <v>389</v>
      </c>
      <c r="L3497" t="s">
        <v>26</v>
      </c>
      <c r="M3497" t="str">
        <f>CONCATENATE("3p",C3497,"_",I3497)</f>
        <v>3pZRCBDP0317632_Collembola_</v>
      </c>
    </row>
    <row r="3498" spans="1:13" x14ac:dyDescent="0.25">
      <c r="A3498" t="s">
        <v>11</v>
      </c>
      <c r="B3498" t="s">
        <v>3835</v>
      </c>
      <c r="C3498" t="s">
        <v>3836</v>
      </c>
      <c r="D3498" t="s">
        <v>13</v>
      </c>
      <c r="E3498" t="s">
        <v>14</v>
      </c>
      <c r="F3498" s="3">
        <v>43593</v>
      </c>
      <c r="G3498" t="s">
        <v>15</v>
      </c>
      <c r="H3498" t="s">
        <v>16</v>
      </c>
      <c r="I3498" t="s">
        <v>159</v>
      </c>
      <c r="J3498" t="s">
        <v>57</v>
      </c>
      <c r="K3498" t="s">
        <v>160</v>
      </c>
      <c r="L3498" t="s">
        <v>26</v>
      </c>
      <c r="M3498" t="str">
        <f>CONCATENATE("3p",C3498,"_",I3498)</f>
        <v>3pZRCBDP0329483_Diptera_Cecidomyiidae</v>
      </c>
    </row>
    <row r="3499" spans="1:13" x14ac:dyDescent="0.25">
      <c r="A3499" t="s">
        <v>11</v>
      </c>
      <c r="B3499" t="s">
        <v>3837</v>
      </c>
      <c r="C3499" t="s">
        <v>2368</v>
      </c>
      <c r="D3499" t="s">
        <v>13</v>
      </c>
      <c r="E3499" t="s">
        <v>14</v>
      </c>
      <c r="F3499" s="3">
        <v>43593</v>
      </c>
      <c r="G3499" t="s">
        <v>15</v>
      </c>
      <c r="H3499" t="s">
        <v>16</v>
      </c>
      <c r="I3499" t="s">
        <v>1008</v>
      </c>
      <c r="J3499" t="s">
        <v>389</v>
      </c>
      <c r="L3499" t="s">
        <v>26</v>
      </c>
      <c r="M3499" t="str">
        <f>CONCATENATE("3p",C3499,"_",I3499)</f>
        <v>3pZRCBDP0317632_Collembola_</v>
      </c>
    </row>
    <row r="3500" spans="1:13" x14ac:dyDescent="0.25">
      <c r="A3500" t="s">
        <v>11</v>
      </c>
      <c r="B3500" t="s">
        <v>3838</v>
      </c>
      <c r="C3500" t="s">
        <v>158</v>
      </c>
      <c r="D3500" t="s">
        <v>13</v>
      </c>
      <c r="E3500" t="s">
        <v>14</v>
      </c>
      <c r="F3500" s="3">
        <v>43593</v>
      </c>
      <c r="G3500" t="s">
        <v>15</v>
      </c>
      <c r="H3500" t="s">
        <v>16</v>
      </c>
      <c r="I3500" t="s">
        <v>159</v>
      </c>
      <c r="J3500" t="s">
        <v>57</v>
      </c>
      <c r="K3500" t="s">
        <v>160</v>
      </c>
      <c r="L3500" t="s">
        <v>26</v>
      </c>
      <c r="M3500" t="str">
        <f>CONCATENATE("3p",C3500,"_",I3500)</f>
        <v>3pZRCBDP0217218_Diptera_Cecidomyiidae</v>
      </c>
    </row>
    <row r="3501" spans="1:13" x14ac:dyDescent="0.25">
      <c r="A3501" t="s">
        <v>11</v>
      </c>
      <c r="B3501" t="s">
        <v>3839</v>
      </c>
      <c r="C3501" t="s">
        <v>2368</v>
      </c>
      <c r="D3501" t="s">
        <v>13</v>
      </c>
      <c r="E3501" t="s">
        <v>14</v>
      </c>
      <c r="F3501" s="3">
        <v>43593</v>
      </c>
      <c r="G3501" t="s">
        <v>15</v>
      </c>
      <c r="H3501" t="s">
        <v>16</v>
      </c>
      <c r="I3501" t="s">
        <v>1008</v>
      </c>
      <c r="J3501" t="s">
        <v>389</v>
      </c>
      <c r="L3501" t="s">
        <v>26</v>
      </c>
      <c r="M3501" t="str">
        <f>CONCATENATE("3p",C3501,"_",I3501)</f>
        <v>3pZRCBDP0317632_Collembola_</v>
      </c>
    </row>
    <row r="3502" spans="1:13" x14ac:dyDescent="0.25">
      <c r="A3502" t="s">
        <v>11</v>
      </c>
      <c r="B3502" t="s">
        <v>3840</v>
      </c>
      <c r="C3502" t="s">
        <v>3517</v>
      </c>
      <c r="D3502" t="s">
        <v>13</v>
      </c>
      <c r="E3502" t="s">
        <v>14</v>
      </c>
      <c r="F3502" s="3">
        <v>43593</v>
      </c>
      <c r="G3502" t="s">
        <v>15</v>
      </c>
      <c r="H3502" t="s">
        <v>16</v>
      </c>
      <c r="I3502" t="s">
        <v>159</v>
      </c>
      <c r="J3502" t="s">
        <v>57</v>
      </c>
      <c r="K3502" t="s">
        <v>160</v>
      </c>
      <c r="L3502" t="s">
        <v>26</v>
      </c>
      <c r="M3502" t="str">
        <f>CONCATENATE("3p",C3502,"_",I3502)</f>
        <v>3pZRCBDP0347679_Diptera_Cecidomyiidae</v>
      </c>
    </row>
    <row r="3503" spans="1:13" x14ac:dyDescent="0.25">
      <c r="A3503" t="s">
        <v>11</v>
      </c>
      <c r="B3503" t="s">
        <v>3841</v>
      </c>
      <c r="C3503" t="s">
        <v>34</v>
      </c>
      <c r="D3503" t="s">
        <v>13</v>
      </c>
      <c r="E3503" t="s">
        <v>14</v>
      </c>
      <c r="F3503" s="3">
        <v>43593</v>
      </c>
      <c r="G3503" t="s">
        <v>15</v>
      </c>
      <c r="H3503" t="s">
        <v>16</v>
      </c>
      <c r="I3503" t="s">
        <v>35</v>
      </c>
      <c r="J3503" t="s">
        <v>36</v>
      </c>
      <c r="K3503" t="s">
        <v>37</v>
      </c>
      <c r="L3503" t="s">
        <v>26</v>
      </c>
      <c r="M3503" t="str">
        <f>CONCATENATE("3p",C3503,"_",I3503)</f>
        <v>3pZRCBDP0040487_Hymenoptera_Formicidae</v>
      </c>
    </row>
    <row r="3504" spans="1:13" x14ac:dyDescent="0.25">
      <c r="A3504" t="s">
        <v>11</v>
      </c>
      <c r="B3504" t="s">
        <v>3842</v>
      </c>
      <c r="C3504" t="s">
        <v>42</v>
      </c>
      <c r="D3504" t="s">
        <v>13</v>
      </c>
      <c r="E3504" t="s">
        <v>14</v>
      </c>
      <c r="F3504" s="3">
        <v>43593</v>
      </c>
      <c r="G3504" t="s">
        <v>15</v>
      </c>
      <c r="H3504" t="s">
        <v>16</v>
      </c>
      <c r="I3504" t="s">
        <v>43</v>
      </c>
      <c r="J3504" t="s">
        <v>36</v>
      </c>
      <c r="L3504" t="s">
        <v>26</v>
      </c>
      <c r="M3504" t="str">
        <f>CONCATENATE("3p",C3504,"_",I3504)</f>
        <v>3pZRCBDP0315151_Hymenoptera_</v>
      </c>
    </row>
    <row r="3505" spans="1:13" x14ac:dyDescent="0.25">
      <c r="A3505" t="s">
        <v>11</v>
      </c>
      <c r="B3505" t="s">
        <v>3843</v>
      </c>
      <c r="C3505" t="s">
        <v>3843</v>
      </c>
      <c r="D3505" t="s">
        <v>13</v>
      </c>
      <c r="E3505" t="s">
        <v>14</v>
      </c>
      <c r="F3505" s="3">
        <v>43593</v>
      </c>
      <c r="G3505" t="s">
        <v>15</v>
      </c>
      <c r="H3505" t="s">
        <v>16</v>
      </c>
      <c r="I3505" t="s">
        <v>28</v>
      </c>
      <c r="J3505" t="s">
        <v>18</v>
      </c>
      <c r="L3505" t="s">
        <v>20</v>
      </c>
      <c r="M3505" t="str">
        <f>CONCATENATE("3p",C3505,"_",I3505)</f>
        <v>3pZRCMIS0004280_Lepidoptera_</v>
      </c>
    </row>
    <row r="3506" spans="1:13" x14ac:dyDescent="0.25">
      <c r="A3506" t="s">
        <v>11</v>
      </c>
      <c r="B3506" t="s">
        <v>3844</v>
      </c>
      <c r="C3506" t="s">
        <v>294</v>
      </c>
      <c r="D3506" t="s">
        <v>13</v>
      </c>
      <c r="E3506" t="s">
        <v>14</v>
      </c>
      <c r="F3506" s="3">
        <v>43593</v>
      </c>
      <c r="G3506" t="s">
        <v>15</v>
      </c>
      <c r="H3506" t="s">
        <v>16</v>
      </c>
      <c r="I3506" t="s">
        <v>295</v>
      </c>
      <c r="J3506" t="s">
        <v>57</v>
      </c>
      <c r="K3506" t="s">
        <v>296</v>
      </c>
      <c r="L3506" t="s">
        <v>26</v>
      </c>
      <c r="M3506" t="str">
        <f>CONCATENATE("3p",C3506,"_",I3506)</f>
        <v>3pZRCBDP0025284_Diptera_Mycetophilidae</v>
      </c>
    </row>
    <row r="3507" spans="1:13" x14ac:dyDescent="0.25">
      <c r="A3507" t="s">
        <v>11</v>
      </c>
      <c r="B3507" t="s">
        <v>3845</v>
      </c>
      <c r="C3507" t="s">
        <v>1842</v>
      </c>
      <c r="D3507" t="s">
        <v>13</v>
      </c>
      <c r="E3507" t="s">
        <v>14</v>
      </c>
      <c r="F3507" s="3">
        <v>43593</v>
      </c>
      <c r="G3507" t="s">
        <v>15</v>
      </c>
      <c r="H3507" t="s">
        <v>16</v>
      </c>
      <c r="I3507" t="s">
        <v>238</v>
      </c>
      <c r="J3507" t="s">
        <v>172</v>
      </c>
      <c r="K3507" t="s">
        <v>239</v>
      </c>
      <c r="L3507" t="s">
        <v>20</v>
      </c>
      <c r="M3507" t="str">
        <f>CONCATENATE("3p",C3507,"_",I3507)</f>
        <v>3pZRCMIS0002007_Trichoptera_Ecnomidae</v>
      </c>
    </row>
    <row r="3508" spans="1:13" x14ac:dyDescent="0.25">
      <c r="A3508" t="s">
        <v>11</v>
      </c>
      <c r="B3508" t="s">
        <v>3846</v>
      </c>
      <c r="C3508" t="s">
        <v>60</v>
      </c>
      <c r="D3508" t="s">
        <v>13</v>
      </c>
      <c r="E3508" t="s">
        <v>14</v>
      </c>
      <c r="F3508" s="3">
        <v>43593</v>
      </c>
      <c r="G3508" t="s">
        <v>15</v>
      </c>
      <c r="H3508" t="s">
        <v>16</v>
      </c>
      <c r="I3508" t="s">
        <v>61</v>
      </c>
      <c r="J3508" t="s">
        <v>18</v>
      </c>
      <c r="K3508" t="s">
        <v>62</v>
      </c>
      <c r="L3508" t="s">
        <v>26</v>
      </c>
      <c r="M3508" t="str">
        <f>CONCATENATE("3p",C3508,"_",I3508)</f>
        <v>3pZRCBDP0000339_Lepidoptera_Lecithoceridae</v>
      </c>
    </row>
    <row r="3509" spans="1:13" x14ac:dyDescent="0.25">
      <c r="A3509" t="s">
        <v>11</v>
      </c>
      <c r="B3509" t="s">
        <v>3847</v>
      </c>
      <c r="C3509" t="s">
        <v>294</v>
      </c>
      <c r="D3509" t="s">
        <v>13</v>
      </c>
      <c r="E3509" t="s">
        <v>14</v>
      </c>
      <c r="F3509" s="3">
        <v>43593</v>
      </c>
      <c r="G3509" t="s">
        <v>15</v>
      </c>
      <c r="H3509" t="s">
        <v>16</v>
      </c>
      <c r="I3509" t="s">
        <v>295</v>
      </c>
      <c r="J3509" t="s">
        <v>57</v>
      </c>
      <c r="K3509" t="s">
        <v>296</v>
      </c>
      <c r="L3509" t="s">
        <v>26</v>
      </c>
      <c r="M3509" t="str">
        <f>CONCATENATE("3p",C3509,"_",I3509)</f>
        <v>3pZRCBDP0025284_Diptera_Mycetophilidae</v>
      </c>
    </row>
    <row r="3510" spans="1:13" x14ac:dyDescent="0.25">
      <c r="A3510" t="s">
        <v>11</v>
      </c>
      <c r="B3510" t="s">
        <v>3848</v>
      </c>
      <c r="C3510" t="s">
        <v>294</v>
      </c>
      <c r="D3510" t="s">
        <v>13</v>
      </c>
      <c r="E3510" t="s">
        <v>14</v>
      </c>
      <c r="F3510" s="3">
        <v>43593</v>
      </c>
      <c r="G3510" t="s">
        <v>15</v>
      </c>
      <c r="H3510" t="s">
        <v>16</v>
      </c>
      <c r="I3510" t="s">
        <v>295</v>
      </c>
      <c r="J3510" t="s">
        <v>57</v>
      </c>
      <c r="K3510" t="s">
        <v>296</v>
      </c>
      <c r="L3510" t="s">
        <v>26</v>
      </c>
      <c r="M3510" t="str">
        <f>CONCATENATE("3p",C3510,"_",I3510)</f>
        <v>3pZRCBDP0025284_Diptera_Mycetophilidae</v>
      </c>
    </row>
    <row r="3511" spans="1:13" x14ac:dyDescent="0.25">
      <c r="A3511" t="s">
        <v>11</v>
      </c>
      <c r="B3511" t="s">
        <v>3849</v>
      </c>
      <c r="C3511" t="s">
        <v>3849</v>
      </c>
      <c r="D3511" t="s">
        <v>13</v>
      </c>
      <c r="E3511" t="s">
        <v>14</v>
      </c>
      <c r="F3511" s="3">
        <v>43593</v>
      </c>
      <c r="G3511" t="s">
        <v>15</v>
      </c>
      <c r="H3511" t="s">
        <v>16</v>
      </c>
      <c r="I3511" t="s">
        <v>35</v>
      </c>
      <c r="J3511" t="s">
        <v>36</v>
      </c>
      <c r="K3511" t="s">
        <v>37</v>
      </c>
      <c r="L3511" t="s">
        <v>20</v>
      </c>
      <c r="M3511" t="str">
        <f>CONCATENATE("3p",C3511,"_",I3511)</f>
        <v>3pZRCMIS0004286_Hymenoptera_Formicidae</v>
      </c>
    </row>
    <row r="3512" spans="1:13" x14ac:dyDescent="0.25">
      <c r="A3512" t="s">
        <v>11</v>
      </c>
      <c r="B3512" t="s">
        <v>3850</v>
      </c>
      <c r="C3512" t="s">
        <v>44</v>
      </c>
      <c r="D3512" t="s">
        <v>13</v>
      </c>
      <c r="E3512" t="s">
        <v>14</v>
      </c>
      <c r="F3512" s="3">
        <v>43593</v>
      </c>
      <c r="G3512" t="s">
        <v>15</v>
      </c>
      <c r="H3512" t="s">
        <v>16</v>
      </c>
      <c r="I3512" t="s">
        <v>17</v>
      </c>
      <c r="J3512" t="s">
        <v>18</v>
      </c>
      <c r="K3512" t="s">
        <v>19</v>
      </c>
      <c r="L3512" t="s">
        <v>20</v>
      </c>
      <c r="M3512" t="str">
        <f>CONCATENATE("3p",C3512,"_",I3512)</f>
        <v>3pZRCMIS0000106_Lepidoptera_Tortricidae</v>
      </c>
    </row>
    <row r="3513" spans="1:13" x14ac:dyDescent="0.25">
      <c r="A3513" t="s">
        <v>11</v>
      </c>
      <c r="B3513" t="s">
        <v>3851</v>
      </c>
      <c r="C3513" t="s">
        <v>2611</v>
      </c>
      <c r="D3513" t="s">
        <v>13</v>
      </c>
      <c r="E3513" t="s">
        <v>14</v>
      </c>
      <c r="F3513" s="3">
        <v>43593</v>
      </c>
      <c r="G3513" t="s">
        <v>15</v>
      </c>
      <c r="H3513" t="s">
        <v>16</v>
      </c>
      <c r="I3513" t="s">
        <v>918</v>
      </c>
      <c r="J3513" t="s">
        <v>57</v>
      </c>
      <c r="K3513" t="s">
        <v>919</v>
      </c>
      <c r="L3513" t="s">
        <v>26</v>
      </c>
      <c r="M3513" t="str">
        <f>CONCATENATE("3p",C3513,"_",I3513)</f>
        <v>3pZRCBDP0025844_Diptera_Keroplatidae</v>
      </c>
    </row>
    <row r="3514" spans="1:13" x14ac:dyDescent="0.25">
      <c r="A3514" t="s">
        <v>11</v>
      </c>
      <c r="B3514" t="s">
        <v>3852</v>
      </c>
      <c r="C3514" t="s">
        <v>2611</v>
      </c>
      <c r="D3514" t="s">
        <v>13</v>
      </c>
      <c r="E3514" t="s">
        <v>14</v>
      </c>
      <c r="F3514" s="3">
        <v>43593</v>
      </c>
      <c r="G3514" t="s">
        <v>15</v>
      </c>
      <c r="H3514" t="s">
        <v>16</v>
      </c>
      <c r="I3514" t="s">
        <v>918</v>
      </c>
      <c r="J3514" t="s">
        <v>57</v>
      </c>
      <c r="K3514" t="s">
        <v>919</v>
      </c>
      <c r="L3514" t="s">
        <v>26</v>
      </c>
      <c r="M3514" t="str">
        <f>CONCATENATE("3p",C3514,"_",I3514)</f>
        <v>3pZRCBDP0025844_Diptera_Keroplatidae</v>
      </c>
    </row>
    <row r="3515" spans="1:13" x14ac:dyDescent="0.25">
      <c r="A3515" t="s">
        <v>11</v>
      </c>
      <c r="B3515" t="s">
        <v>3853</v>
      </c>
      <c r="C3515" t="s">
        <v>3854</v>
      </c>
      <c r="D3515" t="s">
        <v>13</v>
      </c>
      <c r="E3515" t="s">
        <v>14</v>
      </c>
      <c r="F3515" s="3">
        <v>43593</v>
      </c>
      <c r="G3515" t="s">
        <v>15</v>
      </c>
      <c r="H3515" t="s">
        <v>16</v>
      </c>
      <c r="I3515" t="s">
        <v>2702</v>
      </c>
      <c r="J3515" t="s">
        <v>57</v>
      </c>
      <c r="K3515" t="s">
        <v>2703</v>
      </c>
      <c r="L3515" t="s">
        <v>26</v>
      </c>
      <c r="M3515" t="str">
        <f>CONCATENATE("3p",C3515,"_",I3515)</f>
        <v>3pZRCBDP0011603_Diptera_Culicidae</v>
      </c>
    </row>
    <row r="3516" spans="1:13" x14ac:dyDescent="0.25">
      <c r="A3516" t="s">
        <v>11</v>
      </c>
      <c r="B3516" t="s">
        <v>3855</v>
      </c>
      <c r="C3516" t="s">
        <v>2028</v>
      </c>
      <c r="D3516" t="s">
        <v>13</v>
      </c>
      <c r="E3516" t="s">
        <v>14</v>
      </c>
      <c r="F3516" s="3">
        <v>43593</v>
      </c>
      <c r="G3516" t="s">
        <v>15</v>
      </c>
      <c r="H3516" t="s">
        <v>16</v>
      </c>
      <c r="I3516" t="s">
        <v>39</v>
      </c>
      <c r="J3516" t="s">
        <v>31</v>
      </c>
      <c r="K3516" t="s">
        <v>40</v>
      </c>
      <c r="L3516" t="s">
        <v>26</v>
      </c>
      <c r="M3516" t="str">
        <f>CONCATENATE("3p",C3516,"_",I3516)</f>
        <v>3pZRCBDP0320629_Coleoptera_Endomychidae</v>
      </c>
    </row>
    <row r="3517" spans="1:13" x14ac:dyDescent="0.25">
      <c r="A3517" t="s">
        <v>11</v>
      </c>
      <c r="B3517" t="s">
        <v>3856</v>
      </c>
      <c r="C3517" t="s">
        <v>22</v>
      </c>
      <c r="D3517" t="s">
        <v>13</v>
      </c>
      <c r="E3517" t="s">
        <v>14</v>
      </c>
      <c r="F3517" s="3">
        <v>43593</v>
      </c>
      <c r="G3517" t="s">
        <v>15</v>
      </c>
      <c r="H3517" t="s">
        <v>16</v>
      </c>
      <c r="I3517" t="s">
        <v>23</v>
      </c>
      <c r="J3517" t="s">
        <v>24</v>
      </c>
      <c r="K3517" t="s">
        <v>25</v>
      </c>
      <c r="L3517" t="s">
        <v>26</v>
      </c>
      <c r="M3517" t="str">
        <f>CONCATENATE("3p",C3517,"_",I3517)</f>
        <v>3pZRCBDP0069904_Blattodea_Termitidae</v>
      </c>
    </row>
    <row r="3518" spans="1:13" x14ac:dyDescent="0.25">
      <c r="A3518" t="s">
        <v>11</v>
      </c>
      <c r="B3518" t="s">
        <v>3857</v>
      </c>
      <c r="C3518" t="s">
        <v>218</v>
      </c>
      <c r="D3518" t="s">
        <v>13</v>
      </c>
      <c r="E3518" t="s">
        <v>14</v>
      </c>
      <c r="F3518" s="3">
        <v>43593</v>
      </c>
      <c r="G3518" t="s">
        <v>15</v>
      </c>
      <c r="H3518" t="s">
        <v>16</v>
      </c>
      <c r="I3518" t="s">
        <v>66</v>
      </c>
      <c r="J3518" t="s">
        <v>57</v>
      </c>
      <c r="K3518" t="s">
        <v>67</v>
      </c>
      <c r="L3518" t="s">
        <v>26</v>
      </c>
      <c r="M3518" t="str">
        <f>CONCATENATE("3p",C3518,"_",I3518)</f>
        <v>3pZRCBDP0011558_Diptera_Chironomidae</v>
      </c>
    </row>
    <row r="3519" spans="1:13" x14ac:dyDescent="0.25">
      <c r="A3519" t="s">
        <v>11</v>
      </c>
      <c r="B3519" t="s">
        <v>3858</v>
      </c>
      <c r="C3519" t="s">
        <v>294</v>
      </c>
      <c r="D3519" t="s">
        <v>13</v>
      </c>
      <c r="E3519" t="s">
        <v>14</v>
      </c>
      <c r="F3519" s="3">
        <v>43593</v>
      </c>
      <c r="G3519" t="s">
        <v>15</v>
      </c>
      <c r="H3519" t="s">
        <v>16</v>
      </c>
      <c r="I3519" t="s">
        <v>295</v>
      </c>
      <c r="J3519" t="s">
        <v>57</v>
      </c>
      <c r="K3519" t="s">
        <v>296</v>
      </c>
      <c r="L3519" t="s">
        <v>26</v>
      </c>
      <c r="M3519" t="str">
        <f>CONCATENATE("3p",C3519,"_",I3519)</f>
        <v>3pZRCBDP0025284_Diptera_Mycetophilidae</v>
      </c>
    </row>
    <row r="3520" spans="1:13" x14ac:dyDescent="0.25">
      <c r="A3520" t="s">
        <v>11</v>
      </c>
      <c r="B3520" t="s">
        <v>3859</v>
      </c>
      <c r="C3520" t="s">
        <v>60</v>
      </c>
      <c r="D3520" t="s">
        <v>13</v>
      </c>
      <c r="E3520" t="s">
        <v>14</v>
      </c>
      <c r="F3520" s="3">
        <v>43593</v>
      </c>
      <c r="G3520" t="s">
        <v>15</v>
      </c>
      <c r="H3520" t="s">
        <v>16</v>
      </c>
      <c r="I3520" t="s">
        <v>61</v>
      </c>
      <c r="J3520" t="s">
        <v>18</v>
      </c>
      <c r="K3520" t="s">
        <v>62</v>
      </c>
      <c r="L3520" t="s">
        <v>26</v>
      </c>
      <c r="M3520" t="str">
        <f>CONCATENATE("3p",C3520,"_",I3520)</f>
        <v>3pZRCBDP0000339_Lepidoptera_Lecithoceridae</v>
      </c>
    </row>
    <row r="3521" spans="1:13" x14ac:dyDescent="0.25">
      <c r="A3521" t="s">
        <v>11</v>
      </c>
      <c r="B3521" t="s">
        <v>3860</v>
      </c>
      <c r="C3521" t="s">
        <v>3861</v>
      </c>
      <c r="D3521" t="s">
        <v>13</v>
      </c>
      <c r="E3521" t="s">
        <v>14</v>
      </c>
      <c r="F3521" s="3">
        <v>43593</v>
      </c>
      <c r="G3521" t="s">
        <v>15</v>
      </c>
      <c r="H3521" t="s">
        <v>16</v>
      </c>
      <c r="I3521" t="s">
        <v>190</v>
      </c>
      <c r="J3521" t="s">
        <v>57</v>
      </c>
      <c r="K3521" t="s">
        <v>191</v>
      </c>
      <c r="L3521" t="s">
        <v>26</v>
      </c>
      <c r="M3521" t="str">
        <f>CONCATENATE("3p",C3521,"_",I3521)</f>
        <v>3pZRCBDP0218241_Diptera_Sciaridae</v>
      </c>
    </row>
    <row r="3522" spans="1:13" x14ac:dyDescent="0.25">
      <c r="A3522" t="s">
        <v>11</v>
      </c>
      <c r="B3522" t="s">
        <v>3862</v>
      </c>
      <c r="C3522" t="s">
        <v>3863</v>
      </c>
      <c r="D3522" t="s">
        <v>13</v>
      </c>
      <c r="E3522" t="s">
        <v>14</v>
      </c>
      <c r="F3522" s="3">
        <v>43593</v>
      </c>
      <c r="G3522" t="s">
        <v>15</v>
      </c>
      <c r="H3522" t="s">
        <v>16</v>
      </c>
      <c r="I3522" t="s">
        <v>3864</v>
      </c>
      <c r="J3522" t="s">
        <v>172</v>
      </c>
      <c r="L3522" t="s">
        <v>26</v>
      </c>
      <c r="M3522" t="str">
        <f>CONCATENATE("3p",C3522,"_",I3522)</f>
        <v>3pZRCBDP0006914_Trichoptera_</v>
      </c>
    </row>
    <row r="3523" spans="1:13" x14ac:dyDescent="0.25">
      <c r="A3523" t="s">
        <v>11</v>
      </c>
      <c r="B3523" t="s">
        <v>3865</v>
      </c>
      <c r="C3523" t="s">
        <v>380</v>
      </c>
      <c r="D3523" t="s">
        <v>13</v>
      </c>
      <c r="E3523" t="s">
        <v>14</v>
      </c>
      <c r="F3523" s="3">
        <v>43593</v>
      </c>
      <c r="G3523" t="s">
        <v>15</v>
      </c>
      <c r="H3523" t="s">
        <v>16</v>
      </c>
      <c r="I3523" t="s">
        <v>315</v>
      </c>
      <c r="J3523" t="s">
        <v>57</v>
      </c>
      <c r="K3523" t="s">
        <v>316</v>
      </c>
      <c r="L3523" t="s">
        <v>26</v>
      </c>
      <c r="M3523" t="str">
        <f>CONCATENATE("3p",C3523,"_",I3523)</f>
        <v>3pZRCBDP0019826_Diptera_Lauxaniidae</v>
      </c>
    </row>
    <row r="3524" spans="1:13" x14ac:dyDescent="0.25">
      <c r="A3524" t="s">
        <v>11</v>
      </c>
      <c r="B3524" t="s">
        <v>3866</v>
      </c>
      <c r="C3524" t="s">
        <v>3867</v>
      </c>
      <c r="D3524" t="s">
        <v>13</v>
      </c>
      <c r="E3524" t="s">
        <v>14</v>
      </c>
      <c r="F3524" s="3">
        <v>43593</v>
      </c>
      <c r="G3524" t="s">
        <v>15</v>
      </c>
      <c r="H3524" t="s">
        <v>16</v>
      </c>
      <c r="I3524" t="s">
        <v>315</v>
      </c>
      <c r="J3524" t="s">
        <v>57</v>
      </c>
      <c r="K3524" t="s">
        <v>316</v>
      </c>
      <c r="L3524" t="s">
        <v>26</v>
      </c>
      <c r="M3524" t="str">
        <f>CONCATENATE("3p",C3524,"_",I3524)</f>
        <v>3pZRCBDP0138182_Diptera_Lauxaniidae</v>
      </c>
    </row>
    <row r="3525" spans="1:13" x14ac:dyDescent="0.25">
      <c r="A3525" t="s">
        <v>11</v>
      </c>
      <c r="B3525" t="s">
        <v>3868</v>
      </c>
      <c r="C3525" t="s">
        <v>60</v>
      </c>
      <c r="D3525" t="s">
        <v>13</v>
      </c>
      <c r="E3525" t="s">
        <v>14</v>
      </c>
      <c r="F3525" s="3">
        <v>43593</v>
      </c>
      <c r="G3525" t="s">
        <v>15</v>
      </c>
      <c r="H3525" t="s">
        <v>16</v>
      </c>
      <c r="I3525" t="s">
        <v>61</v>
      </c>
      <c r="J3525" t="s">
        <v>18</v>
      </c>
      <c r="K3525" t="s">
        <v>62</v>
      </c>
      <c r="L3525" t="s">
        <v>26</v>
      </c>
      <c r="M3525" t="str">
        <f>CONCATENATE("3p",C3525,"_",I3525)</f>
        <v>3pZRCBDP0000339_Lepidoptera_Lecithoceridae</v>
      </c>
    </row>
    <row r="3526" spans="1:13" x14ac:dyDescent="0.25">
      <c r="A3526" t="s">
        <v>11</v>
      </c>
      <c r="B3526" t="s">
        <v>3869</v>
      </c>
      <c r="C3526" t="s">
        <v>3869</v>
      </c>
      <c r="D3526" t="s">
        <v>13</v>
      </c>
      <c r="E3526" t="s">
        <v>14</v>
      </c>
      <c r="F3526" s="3">
        <v>43593</v>
      </c>
      <c r="G3526" t="s">
        <v>15</v>
      </c>
      <c r="H3526" t="s">
        <v>16</v>
      </c>
      <c r="I3526" t="s">
        <v>3870</v>
      </c>
      <c r="J3526" t="s">
        <v>3871</v>
      </c>
      <c r="L3526" t="s">
        <v>20</v>
      </c>
      <c r="M3526" t="str">
        <f>CONCATENATE("3p",C3526,"_",I3526)</f>
        <v>3pZRCMIS0004304_Archaeognatha_</v>
      </c>
    </row>
    <row r="3527" spans="1:13" x14ac:dyDescent="0.25">
      <c r="A3527" t="s">
        <v>11</v>
      </c>
      <c r="B3527" t="s">
        <v>3872</v>
      </c>
      <c r="C3527" t="s">
        <v>3873</v>
      </c>
      <c r="D3527" t="s">
        <v>13</v>
      </c>
      <c r="E3527" t="s">
        <v>14</v>
      </c>
      <c r="F3527" s="3">
        <v>43593</v>
      </c>
      <c r="G3527" t="s">
        <v>15</v>
      </c>
      <c r="H3527" t="s">
        <v>16</v>
      </c>
      <c r="I3527" t="s">
        <v>72</v>
      </c>
      <c r="J3527" t="s">
        <v>36</v>
      </c>
      <c r="K3527" t="s">
        <v>73</v>
      </c>
      <c r="L3527" t="s">
        <v>26</v>
      </c>
      <c r="M3527" t="str">
        <f>CONCATENATE("3p",C3527,"_",I3527)</f>
        <v>3pZRCBDP0059690_Hymenoptera_Braconidae</v>
      </c>
    </row>
    <row r="3528" spans="1:13" x14ac:dyDescent="0.25">
      <c r="A3528" t="s">
        <v>11</v>
      </c>
      <c r="B3528" t="s">
        <v>3874</v>
      </c>
      <c r="C3528" t="s">
        <v>294</v>
      </c>
      <c r="D3528" t="s">
        <v>13</v>
      </c>
      <c r="E3528" t="s">
        <v>14</v>
      </c>
      <c r="F3528" s="3">
        <v>43593</v>
      </c>
      <c r="G3528" t="s">
        <v>15</v>
      </c>
      <c r="H3528" t="s">
        <v>16</v>
      </c>
      <c r="I3528" t="s">
        <v>295</v>
      </c>
      <c r="J3528" t="s">
        <v>57</v>
      </c>
      <c r="K3528" t="s">
        <v>296</v>
      </c>
      <c r="L3528" t="s">
        <v>26</v>
      </c>
      <c r="M3528" t="str">
        <f>CONCATENATE("3p",C3528,"_",I3528)</f>
        <v>3pZRCBDP0025284_Diptera_Mycetophilidae</v>
      </c>
    </row>
    <row r="3529" spans="1:13" x14ac:dyDescent="0.25">
      <c r="A3529" t="s">
        <v>11</v>
      </c>
      <c r="B3529" t="s">
        <v>3875</v>
      </c>
      <c r="C3529" t="s">
        <v>1604</v>
      </c>
      <c r="D3529" t="s">
        <v>13</v>
      </c>
      <c r="E3529" t="s">
        <v>14</v>
      </c>
      <c r="F3529" s="3">
        <v>43593</v>
      </c>
      <c r="G3529" t="s">
        <v>15</v>
      </c>
      <c r="H3529" t="s">
        <v>16</v>
      </c>
      <c r="I3529" t="s">
        <v>346</v>
      </c>
      <c r="J3529" t="s">
        <v>57</v>
      </c>
      <c r="K3529" t="s">
        <v>347</v>
      </c>
      <c r="L3529" t="s">
        <v>26</v>
      </c>
      <c r="M3529" t="str">
        <f>CONCATENATE("3p",C3529,"_",I3529)</f>
        <v>3pZRCBDP0081031_Diptera_Lonchaeidae</v>
      </c>
    </row>
    <row r="3530" spans="1:13" x14ac:dyDescent="0.25">
      <c r="A3530" t="s">
        <v>11</v>
      </c>
      <c r="B3530" t="s">
        <v>3876</v>
      </c>
      <c r="C3530" t="s">
        <v>3877</v>
      </c>
      <c r="D3530" t="s">
        <v>13</v>
      </c>
      <c r="E3530" t="s">
        <v>14</v>
      </c>
      <c r="F3530" s="3">
        <v>43593</v>
      </c>
      <c r="G3530" t="s">
        <v>15</v>
      </c>
      <c r="H3530" t="s">
        <v>16</v>
      </c>
      <c r="I3530" t="s">
        <v>150</v>
      </c>
      <c r="J3530" t="s">
        <v>31</v>
      </c>
      <c r="K3530" t="s">
        <v>151</v>
      </c>
      <c r="L3530" t="s">
        <v>26</v>
      </c>
      <c r="M3530" t="str">
        <f>CONCATENATE("3p",C3530,"_",I3530)</f>
        <v>3pZRCBDP0338788_Coleoptera_Scirtidae</v>
      </c>
    </row>
    <row r="3531" spans="1:13" x14ac:dyDescent="0.25">
      <c r="A3531" t="s">
        <v>11</v>
      </c>
      <c r="B3531" t="s">
        <v>3878</v>
      </c>
      <c r="C3531" t="s">
        <v>857</v>
      </c>
      <c r="D3531" t="s">
        <v>13</v>
      </c>
      <c r="E3531" t="s">
        <v>14</v>
      </c>
      <c r="F3531" s="3">
        <v>43593</v>
      </c>
      <c r="G3531" t="s">
        <v>15</v>
      </c>
      <c r="H3531" t="s">
        <v>16</v>
      </c>
      <c r="I3531" t="s">
        <v>858</v>
      </c>
      <c r="J3531" t="s">
        <v>57</v>
      </c>
      <c r="K3531" t="s">
        <v>859</v>
      </c>
      <c r="L3531" t="s">
        <v>26</v>
      </c>
      <c r="M3531" t="str">
        <f>CONCATENATE("3p",C3531,"_",I3531)</f>
        <v>3pZRCBDP0321278_Diptera_Chaoboridae</v>
      </c>
    </row>
    <row r="3532" spans="1:13" x14ac:dyDescent="0.25">
      <c r="A3532" t="s">
        <v>11</v>
      </c>
      <c r="B3532" t="s">
        <v>3879</v>
      </c>
      <c r="C3532" t="s">
        <v>60</v>
      </c>
      <c r="D3532" t="s">
        <v>13</v>
      </c>
      <c r="E3532" t="s">
        <v>14</v>
      </c>
      <c r="F3532" s="3">
        <v>43593</v>
      </c>
      <c r="G3532" t="s">
        <v>15</v>
      </c>
      <c r="H3532" t="s">
        <v>16</v>
      </c>
      <c r="I3532" t="s">
        <v>61</v>
      </c>
      <c r="J3532" t="s">
        <v>18</v>
      </c>
      <c r="K3532" t="s">
        <v>62</v>
      </c>
      <c r="L3532" t="s">
        <v>26</v>
      </c>
      <c r="M3532" t="str">
        <f>CONCATENATE("3p",C3532,"_",I3532)</f>
        <v>3pZRCBDP0000339_Lepidoptera_Lecithoceridae</v>
      </c>
    </row>
    <row r="3533" spans="1:13" x14ac:dyDescent="0.25">
      <c r="A3533" t="s">
        <v>11</v>
      </c>
      <c r="B3533" t="s">
        <v>3880</v>
      </c>
      <c r="C3533" t="s">
        <v>2611</v>
      </c>
      <c r="D3533" t="s">
        <v>13</v>
      </c>
      <c r="E3533" t="s">
        <v>14</v>
      </c>
      <c r="F3533" s="3">
        <v>43593</v>
      </c>
      <c r="G3533" t="s">
        <v>15</v>
      </c>
      <c r="H3533" t="s">
        <v>16</v>
      </c>
      <c r="I3533" t="s">
        <v>918</v>
      </c>
      <c r="J3533" t="s">
        <v>57</v>
      </c>
      <c r="K3533" t="s">
        <v>919</v>
      </c>
      <c r="L3533" t="s">
        <v>26</v>
      </c>
      <c r="M3533" t="str">
        <f>CONCATENATE("3p",C3533,"_",I3533)</f>
        <v>3pZRCBDP0025844_Diptera_Keroplatidae</v>
      </c>
    </row>
    <row r="3534" spans="1:13" x14ac:dyDescent="0.25">
      <c r="A3534" t="s">
        <v>11</v>
      </c>
      <c r="B3534" t="s">
        <v>3881</v>
      </c>
      <c r="C3534" t="s">
        <v>294</v>
      </c>
      <c r="D3534" t="s">
        <v>13</v>
      </c>
      <c r="E3534" t="s">
        <v>14</v>
      </c>
      <c r="F3534" s="3">
        <v>43593</v>
      </c>
      <c r="G3534" t="s">
        <v>15</v>
      </c>
      <c r="H3534" t="s">
        <v>16</v>
      </c>
      <c r="I3534" t="s">
        <v>295</v>
      </c>
      <c r="J3534" t="s">
        <v>57</v>
      </c>
      <c r="K3534" t="s">
        <v>296</v>
      </c>
      <c r="L3534" t="s">
        <v>26</v>
      </c>
      <c r="M3534" t="str">
        <f>CONCATENATE("3p",C3534,"_",I3534)</f>
        <v>3pZRCBDP0025284_Diptera_Mycetophilidae</v>
      </c>
    </row>
    <row r="3535" spans="1:13" x14ac:dyDescent="0.25">
      <c r="A3535" t="s">
        <v>11</v>
      </c>
      <c r="B3535" t="s">
        <v>3882</v>
      </c>
      <c r="C3535" t="s">
        <v>294</v>
      </c>
      <c r="D3535" t="s">
        <v>13</v>
      </c>
      <c r="E3535" t="s">
        <v>14</v>
      </c>
      <c r="F3535" s="3">
        <v>43593</v>
      </c>
      <c r="G3535" t="s">
        <v>15</v>
      </c>
      <c r="H3535" t="s">
        <v>16</v>
      </c>
      <c r="I3535" t="s">
        <v>295</v>
      </c>
      <c r="J3535" t="s">
        <v>57</v>
      </c>
      <c r="K3535" t="s">
        <v>296</v>
      </c>
      <c r="L3535" t="s">
        <v>26</v>
      </c>
      <c r="M3535" t="str">
        <f>CONCATENATE("3p",C3535,"_",I3535)</f>
        <v>3pZRCBDP0025284_Diptera_Mycetophilidae</v>
      </c>
    </row>
    <row r="3536" spans="1:13" x14ac:dyDescent="0.25">
      <c r="A3536" t="s">
        <v>11</v>
      </c>
      <c r="B3536" t="s">
        <v>3883</v>
      </c>
      <c r="C3536" t="s">
        <v>2791</v>
      </c>
      <c r="D3536" t="s">
        <v>13</v>
      </c>
      <c r="E3536" t="s">
        <v>14</v>
      </c>
      <c r="F3536" s="3">
        <v>43593</v>
      </c>
      <c r="G3536" t="s">
        <v>15</v>
      </c>
      <c r="H3536" t="s">
        <v>16</v>
      </c>
      <c r="I3536" t="s">
        <v>190</v>
      </c>
      <c r="J3536" t="s">
        <v>57</v>
      </c>
      <c r="K3536" t="s">
        <v>191</v>
      </c>
      <c r="L3536" t="s">
        <v>26</v>
      </c>
      <c r="M3536" t="str">
        <f>CONCATENATE("3p",C3536,"_",I3536)</f>
        <v>3pZRCBDP0215350_Diptera_Sciaridae</v>
      </c>
    </row>
    <row r="3537" spans="1:13" x14ac:dyDescent="0.25">
      <c r="A3537" t="s">
        <v>11</v>
      </c>
      <c r="B3537" t="s">
        <v>3884</v>
      </c>
      <c r="C3537" t="s">
        <v>879</v>
      </c>
      <c r="D3537" t="s">
        <v>13</v>
      </c>
      <c r="E3537" t="s">
        <v>14</v>
      </c>
      <c r="F3537" s="3">
        <v>43593</v>
      </c>
      <c r="G3537" t="s">
        <v>15</v>
      </c>
      <c r="H3537" t="s">
        <v>16</v>
      </c>
      <c r="I3537" t="s">
        <v>199</v>
      </c>
      <c r="J3537" t="s">
        <v>57</v>
      </c>
      <c r="K3537" t="s">
        <v>200</v>
      </c>
      <c r="L3537" t="s">
        <v>26</v>
      </c>
      <c r="M3537" t="str">
        <f>CONCATENATE("3p",C3537,"_",I3537)</f>
        <v>3pZRCBDP0075163_Diptera_Psychodidae</v>
      </c>
    </row>
    <row r="3538" spans="1:13" x14ac:dyDescent="0.25">
      <c r="A3538" t="s">
        <v>11</v>
      </c>
      <c r="B3538" t="s">
        <v>3885</v>
      </c>
      <c r="C3538" t="s">
        <v>1357</v>
      </c>
      <c r="D3538" t="s">
        <v>13</v>
      </c>
      <c r="E3538" t="s">
        <v>14</v>
      </c>
      <c r="F3538" s="3">
        <v>43593</v>
      </c>
      <c r="G3538" t="s">
        <v>15</v>
      </c>
      <c r="H3538" t="s">
        <v>16</v>
      </c>
      <c r="I3538" t="s">
        <v>190</v>
      </c>
      <c r="J3538" t="s">
        <v>57</v>
      </c>
      <c r="K3538" t="s">
        <v>191</v>
      </c>
      <c r="L3538" t="s">
        <v>26</v>
      </c>
      <c r="M3538" t="str">
        <f>CONCATENATE("3p",C3538,"_",I3538)</f>
        <v>3pZRCBDP0058584_Diptera_Sciaridae</v>
      </c>
    </row>
    <row r="3539" spans="1:13" x14ac:dyDescent="0.25">
      <c r="A3539" t="s">
        <v>11</v>
      </c>
      <c r="B3539" t="s">
        <v>3886</v>
      </c>
      <c r="C3539" t="s">
        <v>3886</v>
      </c>
      <c r="D3539" t="s">
        <v>13</v>
      </c>
      <c r="E3539" t="s">
        <v>14</v>
      </c>
      <c r="F3539" s="3">
        <v>43593</v>
      </c>
      <c r="G3539" t="s">
        <v>15</v>
      </c>
      <c r="H3539" t="s">
        <v>16</v>
      </c>
      <c r="I3539" t="s">
        <v>159</v>
      </c>
      <c r="J3539" t="s">
        <v>57</v>
      </c>
      <c r="K3539" t="s">
        <v>160</v>
      </c>
      <c r="L3539" t="s">
        <v>20</v>
      </c>
      <c r="M3539" t="str">
        <f>CONCATENATE("3p",C3539,"_",I3539)</f>
        <v>3pZRCMIS0004320_Diptera_Cecidomyiidae</v>
      </c>
    </row>
    <row r="3540" spans="1:13" x14ac:dyDescent="0.25">
      <c r="A3540" t="s">
        <v>11</v>
      </c>
      <c r="B3540" t="s">
        <v>3887</v>
      </c>
      <c r="C3540" t="s">
        <v>195</v>
      </c>
      <c r="D3540" t="s">
        <v>13</v>
      </c>
      <c r="E3540" t="s">
        <v>14</v>
      </c>
      <c r="F3540" s="3">
        <v>43593</v>
      </c>
      <c r="G3540" t="s">
        <v>15</v>
      </c>
      <c r="H3540" t="s">
        <v>16</v>
      </c>
      <c r="I3540" t="s">
        <v>66</v>
      </c>
      <c r="J3540" t="s">
        <v>57</v>
      </c>
      <c r="K3540" t="s">
        <v>67</v>
      </c>
      <c r="L3540" t="s">
        <v>26</v>
      </c>
      <c r="M3540" t="str">
        <f>CONCATENATE("3p",C3540,"_",I3540)</f>
        <v>3pZRCBDP0037333_Diptera_Chironomidae</v>
      </c>
    </row>
    <row r="3541" spans="1:13" x14ac:dyDescent="0.25">
      <c r="A3541" t="s">
        <v>11</v>
      </c>
      <c r="B3541" t="s">
        <v>3888</v>
      </c>
      <c r="C3541" t="s">
        <v>1467</v>
      </c>
      <c r="D3541" t="s">
        <v>13</v>
      </c>
      <c r="E3541" t="s">
        <v>14</v>
      </c>
      <c r="F3541" s="3">
        <v>43593</v>
      </c>
      <c r="G3541" t="s">
        <v>15</v>
      </c>
      <c r="H3541" t="s">
        <v>16</v>
      </c>
      <c r="I3541" t="s">
        <v>66</v>
      </c>
      <c r="J3541" t="s">
        <v>57</v>
      </c>
      <c r="K3541" t="s">
        <v>67</v>
      </c>
      <c r="L3541" t="s">
        <v>26</v>
      </c>
      <c r="M3541" t="str">
        <f>CONCATENATE("3p",C3541,"_",I3541)</f>
        <v>3pZRCBDP0018890_Diptera_Chironomidae</v>
      </c>
    </row>
    <row r="3542" spans="1:13" x14ac:dyDescent="0.25">
      <c r="A3542" t="s">
        <v>11</v>
      </c>
      <c r="B3542" t="s">
        <v>3889</v>
      </c>
      <c r="C3542" t="s">
        <v>1272</v>
      </c>
      <c r="D3542" t="s">
        <v>13</v>
      </c>
      <c r="E3542" t="s">
        <v>14</v>
      </c>
      <c r="F3542" s="3">
        <v>43593</v>
      </c>
      <c r="G3542" t="s">
        <v>15</v>
      </c>
      <c r="H3542" t="s">
        <v>16</v>
      </c>
      <c r="I3542" t="s">
        <v>661</v>
      </c>
      <c r="J3542" t="s">
        <v>57</v>
      </c>
      <c r="K3542" t="s">
        <v>662</v>
      </c>
      <c r="L3542" t="s">
        <v>26</v>
      </c>
      <c r="M3542" t="str">
        <f>CONCATENATE("3p",C3542,"_",I3542)</f>
        <v>3pZRCBDP0285135_Diptera_Ceratopogonidae</v>
      </c>
    </row>
    <row r="3543" spans="1:13" x14ac:dyDescent="0.25">
      <c r="A3543" t="s">
        <v>11</v>
      </c>
      <c r="B3543" t="s">
        <v>3890</v>
      </c>
      <c r="C3543" t="s">
        <v>888</v>
      </c>
      <c r="D3543" t="s">
        <v>13</v>
      </c>
      <c r="E3543" t="s">
        <v>14</v>
      </c>
      <c r="F3543" s="3">
        <v>43593</v>
      </c>
      <c r="G3543" t="s">
        <v>15</v>
      </c>
      <c r="H3543" t="s">
        <v>16</v>
      </c>
      <c r="I3543" t="s">
        <v>661</v>
      </c>
      <c r="J3543" t="s">
        <v>57</v>
      </c>
      <c r="K3543" t="s">
        <v>662</v>
      </c>
      <c r="L3543" t="s">
        <v>26</v>
      </c>
      <c r="M3543" t="str">
        <f>CONCATENATE("3p",C3543,"_",I3543)</f>
        <v>3pZRCBDP0000333_Diptera_Ceratopogonidae</v>
      </c>
    </row>
    <row r="3544" spans="1:13" x14ac:dyDescent="0.25">
      <c r="A3544" t="s">
        <v>11</v>
      </c>
      <c r="B3544" t="s">
        <v>3891</v>
      </c>
      <c r="C3544" t="s">
        <v>888</v>
      </c>
      <c r="D3544" t="s">
        <v>13</v>
      </c>
      <c r="E3544" t="s">
        <v>14</v>
      </c>
      <c r="F3544" s="3">
        <v>43593</v>
      </c>
      <c r="G3544" t="s">
        <v>15</v>
      </c>
      <c r="H3544" t="s">
        <v>16</v>
      </c>
      <c r="I3544" t="s">
        <v>661</v>
      </c>
      <c r="J3544" t="s">
        <v>57</v>
      </c>
      <c r="K3544" t="s">
        <v>662</v>
      </c>
      <c r="L3544" t="s">
        <v>26</v>
      </c>
      <c r="M3544" t="str">
        <f>CONCATENATE("3p",C3544,"_",I3544)</f>
        <v>3pZRCBDP0000333_Diptera_Ceratopogonidae</v>
      </c>
    </row>
    <row r="3545" spans="1:13" x14ac:dyDescent="0.25">
      <c r="A3545" t="s">
        <v>11</v>
      </c>
      <c r="B3545" t="s">
        <v>3892</v>
      </c>
      <c r="C3545" t="s">
        <v>1467</v>
      </c>
      <c r="D3545" t="s">
        <v>13</v>
      </c>
      <c r="E3545" t="s">
        <v>14</v>
      </c>
      <c r="F3545" s="3">
        <v>43593</v>
      </c>
      <c r="G3545" t="s">
        <v>15</v>
      </c>
      <c r="H3545" t="s">
        <v>16</v>
      </c>
      <c r="I3545" t="s">
        <v>66</v>
      </c>
      <c r="J3545" t="s">
        <v>57</v>
      </c>
      <c r="K3545" t="s">
        <v>67</v>
      </c>
      <c r="L3545" t="s">
        <v>26</v>
      </c>
      <c r="M3545" t="str">
        <f>CONCATENATE("3p",C3545,"_",I3545)</f>
        <v>3pZRCBDP0018890_Diptera_Chironomidae</v>
      </c>
    </row>
    <row r="3546" spans="1:13" x14ac:dyDescent="0.25">
      <c r="A3546" t="s">
        <v>11</v>
      </c>
      <c r="B3546" t="s">
        <v>3893</v>
      </c>
      <c r="C3546" t="s">
        <v>2986</v>
      </c>
      <c r="D3546" t="s">
        <v>13</v>
      </c>
      <c r="E3546" t="s">
        <v>14</v>
      </c>
      <c r="F3546" s="3">
        <v>43593</v>
      </c>
      <c r="G3546" t="s">
        <v>15</v>
      </c>
      <c r="H3546" t="s">
        <v>16</v>
      </c>
      <c r="I3546" t="s">
        <v>661</v>
      </c>
      <c r="J3546" t="s">
        <v>57</v>
      </c>
      <c r="K3546" t="s">
        <v>662</v>
      </c>
      <c r="L3546" t="s">
        <v>26</v>
      </c>
      <c r="M3546" t="str">
        <f>CONCATENATE("3p",C3546,"_",I3546)</f>
        <v>3pZRCBDP0212646_Diptera_Ceratopogonidae</v>
      </c>
    </row>
    <row r="3547" spans="1:13" x14ac:dyDescent="0.25">
      <c r="A3547" t="s">
        <v>11</v>
      </c>
      <c r="B3547" t="s">
        <v>3894</v>
      </c>
      <c r="C3547" t="s">
        <v>1078</v>
      </c>
      <c r="D3547" t="s">
        <v>13</v>
      </c>
      <c r="E3547" t="s">
        <v>14</v>
      </c>
      <c r="F3547" s="3">
        <v>43593</v>
      </c>
      <c r="G3547" t="s">
        <v>15</v>
      </c>
      <c r="H3547" t="s">
        <v>16</v>
      </c>
      <c r="I3547" t="s">
        <v>66</v>
      </c>
      <c r="J3547" t="s">
        <v>57</v>
      </c>
      <c r="K3547" t="s">
        <v>67</v>
      </c>
      <c r="L3547" t="s">
        <v>26</v>
      </c>
      <c r="M3547" t="str">
        <f>CONCATENATE("3p",C3547,"_",I3547)</f>
        <v>3pZRCBDP0032574_Diptera_Chironomidae</v>
      </c>
    </row>
    <row r="3548" spans="1:13" x14ac:dyDescent="0.25">
      <c r="A3548" t="s">
        <v>11</v>
      </c>
      <c r="B3548" t="s">
        <v>3895</v>
      </c>
      <c r="C3548" t="s">
        <v>2809</v>
      </c>
      <c r="D3548" t="s">
        <v>13</v>
      </c>
      <c r="E3548" t="s">
        <v>14</v>
      </c>
      <c r="F3548" s="3">
        <v>43593</v>
      </c>
      <c r="G3548" t="s">
        <v>15</v>
      </c>
      <c r="H3548" t="s">
        <v>16</v>
      </c>
      <c r="I3548" t="s">
        <v>159</v>
      </c>
      <c r="J3548" t="s">
        <v>57</v>
      </c>
      <c r="K3548" t="s">
        <v>160</v>
      </c>
      <c r="L3548" t="s">
        <v>20</v>
      </c>
      <c r="M3548" t="str">
        <f>CONCATENATE("3p",C3548,"_",I3548)</f>
        <v>3pZRCMIS0003059_Diptera_Cecidomyiidae</v>
      </c>
    </row>
    <row r="3549" spans="1:13" x14ac:dyDescent="0.25">
      <c r="A3549" t="s">
        <v>11</v>
      </c>
      <c r="B3549" t="s">
        <v>3896</v>
      </c>
      <c r="C3549" t="s">
        <v>2986</v>
      </c>
      <c r="D3549" t="s">
        <v>13</v>
      </c>
      <c r="E3549" t="s">
        <v>14</v>
      </c>
      <c r="F3549" s="3">
        <v>43593</v>
      </c>
      <c r="G3549" t="s">
        <v>15</v>
      </c>
      <c r="H3549" t="s">
        <v>16</v>
      </c>
      <c r="I3549" t="s">
        <v>661</v>
      </c>
      <c r="J3549" t="s">
        <v>57</v>
      </c>
      <c r="K3549" t="s">
        <v>662</v>
      </c>
      <c r="L3549" t="s">
        <v>26</v>
      </c>
      <c r="M3549" t="str">
        <f>CONCATENATE("3p",C3549,"_",I3549)</f>
        <v>3pZRCBDP0212646_Diptera_Ceratopogonidae</v>
      </c>
    </row>
    <row r="3550" spans="1:13" x14ac:dyDescent="0.25">
      <c r="A3550" t="s">
        <v>11</v>
      </c>
      <c r="B3550" t="s">
        <v>3897</v>
      </c>
      <c r="C3550" t="s">
        <v>65</v>
      </c>
      <c r="D3550" t="s">
        <v>13</v>
      </c>
      <c r="E3550" t="s">
        <v>14</v>
      </c>
      <c r="F3550" s="3">
        <v>43593</v>
      </c>
      <c r="G3550" t="s">
        <v>15</v>
      </c>
      <c r="H3550" t="s">
        <v>16</v>
      </c>
      <c r="I3550" t="s">
        <v>66</v>
      </c>
      <c r="J3550" t="s">
        <v>57</v>
      </c>
      <c r="K3550" t="s">
        <v>67</v>
      </c>
      <c r="L3550" t="s">
        <v>26</v>
      </c>
      <c r="M3550" t="str">
        <f>CONCATENATE("3p",C3550,"_",I3550)</f>
        <v>3pZRCBDP0217333_Diptera_Chironomidae</v>
      </c>
    </row>
    <row r="3551" spans="1:13" x14ac:dyDescent="0.25">
      <c r="A3551" t="s">
        <v>11</v>
      </c>
      <c r="B3551" t="s">
        <v>3898</v>
      </c>
      <c r="C3551" t="s">
        <v>2739</v>
      </c>
      <c r="D3551" t="s">
        <v>13</v>
      </c>
      <c r="E3551" t="s">
        <v>14</v>
      </c>
      <c r="F3551" s="3">
        <v>43593</v>
      </c>
      <c r="G3551" t="s">
        <v>15</v>
      </c>
      <c r="H3551" t="s">
        <v>16</v>
      </c>
      <c r="I3551" t="s">
        <v>87</v>
      </c>
      <c r="J3551" t="s">
        <v>57</v>
      </c>
      <c r="K3551" t="s">
        <v>88</v>
      </c>
      <c r="L3551" t="s">
        <v>26</v>
      </c>
      <c r="M3551" t="str">
        <f>CONCATENATE("3p",C3551,"_",I3551)</f>
        <v>3pZRCBDP0033139_Diptera_Phoridae</v>
      </c>
    </row>
    <row r="3552" spans="1:13" x14ac:dyDescent="0.25">
      <c r="A3552" t="s">
        <v>11</v>
      </c>
      <c r="B3552" t="s">
        <v>3899</v>
      </c>
      <c r="C3552" t="s">
        <v>1078</v>
      </c>
      <c r="D3552" t="s">
        <v>13</v>
      </c>
      <c r="E3552" t="s">
        <v>14</v>
      </c>
      <c r="F3552" s="3">
        <v>43593</v>
      </c>
      <c r="G3552" t="s">
        <v>15</v>
      </c>
      <c r="H3552" t="s">
        <v>16</v>
      </c>
      <c r="I3552" t="s">
        <v>66</v>
      </c>
      <c r="J3552" t="s">
        <v>57</v>
      </c>
      <c r="K3552" t="s">
        <v>67</v>
      </c>
      <c r="L3552" t="s">
        <v>26</v>
      </c>
      <c r="M3552" t="str">
        <f>CONCATENATE("3p",C3552,"_",I3552)</f>
        <v>3pZRCBDP0032574_Diptera_Chironomidae</v>
      </c>
    </row>
    <row r="3553" spans="1:13" x14ac:dyDescent="0.25">
      <c r="A3553" t="s">
        <v>11</v>
      </c>
      <c r="B3553" t="s">
        <v>3900</v>
      </c>
      <c r="C3553" t="s">
        <v>1502</v>
      </c>
      <c r="D3553" t="s">
        <v>13</v>
      </c>
      <c r="E3553" t="s">
        <v>14</v>
      </c>
      <c r="F3553" s="3">
        <v>43593</v>
      </c>
      <c r="G3553" t="s">
        <v>15</v>
      </c>
      <c r="H3553" t="s">
        <v>16</v>
      </c>
      <c r="I3553" t="s">
        <v>159</v>
      </c>
      <c r="J3553" t="s">
        <v>57</v>
      </c>
      <c r="K3553" t="s">
        <v>160</v>
      </c>
      <c r="L3553" t="s">
        <v>26</v>
      </c>
      <c r="M3553" t="str">
        <f>CONCATENATE("3p",C3553,"_",I3553)</f>
        <v>3pZRCBDP0336368_Diptera_Cecidomyiidae</v>
      </c>
    </row>
    <row r="3554" spans="1:13" x14ac:dyDescent="0.25">
      <c r="A3554" t="s">
        <v>11</v>
      </c>
      <c r="B3554" t="s">
        <v>3901</v>
      </c>
      <c r="C3554" t="s">
        <v>1467</v>
      </c>
      <c r="D3554" t="s">
        <v>13</v>
      </c>
      <c r="E3554" t="s">
        <v>14</v>
      </c>
      <c r="F3554" s="3">
        <v>43593</v>
      </c>
      <c r="G3554" t="s">
        <v>15</v>
      </c>
      <c r="H3554" t="s">
        <v>16</v>
      </c>
      <c r="I3554" t="s">
        <v>66</v>
      </c>
      <c r="J3554" t="s">
        <v>57</v>
      </c>
      <c r="K3554" t="s">
        <v>67</v>
      </c>
      <c r="L3554" t="s">
        <v>26</v>
      </c>
      <c r="M3554" t="str">
        <f>CONCATENATE("3p",C3554,"_",I3554)</f>
        <v>3pZRCBDP0018890_Diptera_Chironomidae</v>
      </c>
    </row>
    <row r="3555" spans="1:13" x14ac:dyDescent="0.25">
      <c r="A3555" t="s">
        <v>11</v>
      </c>
      <c r="B3555" t="s">
        <v>3902</v>
      </c>
      <c r="C3555" t="s">
        <v>1467</v>
      </c>
      <c r="D3555" t="s">
        <v>13</v>
      </c>
      <c r="E3555" t="s">
        <v>14</v>
      </c>
      <c r="F3555" s="3">
        <v>43593</v>
      </c>
      <c r="G3555" t="s">
        <v>15</v>
      </c>
      <c r="H3555" t="s">
        <v>16</v>
      </c>
      <c r="I3555" t="s">
        <v>66</v>
      </c>
      <c r="J3555" t="s">
        <v>57</v>
      </c>
      <c r="K3555" t="s">
        <v>67</v>
      </c>
      <c r="L3555" t="s">
        <v>26</v>
      </c>
      <c r="M3555" t="str">
        <f>CONCATENATE("3p",C3555,"_",I3555)</f>
        <v>3pZRCBDP0018890_Diptera_Chironomidae</v>
      </c>
    </row>
    <row r="3556" spans="1:13" x14ac:dyDescent="0.25">
      <c r="A3556" t="s">
        <v>11</v>
      </c>
      <c r="B3556" t="s">
        <v>3903</v>
      </c>
      <c r="C3556" t="s">
        <v>1327</v>
      </c>
      <c r="D3556" t="s">
        <v>13</v>
      </c>
      <c r="E3556" t="s">
        <v>14</v>
      </c>
      <c r="F3556" s="3">
        <v>43593</v>
      </c>
      <c r="G3556" t="s">
        <v>15</v>
      </c>
      <c r="H3556" t="s">
        <v>16</v>
      </c>
      <c r="I3556" t="s">
        <v>66</v>
      </c>
      <c r="J3556" t="s">
        <v>57</v>
      </c>
      <c r="K3556" t="s">
        <v>67</v>
      </c>
      <c r="L3556" t="s">
        <v>26</v>
      </c>
      <c r="M3556" t="str">
        <f>CONCATENATE("3p",C3556,"_",I3556)</f>
        <v>3pZRCBDP0023107_Diptera_Chironomidae</v>
      </c>
    </row>
    <row r="3557" spans="1:13" x14ac:dyDescent="0.25">
      <c r="A3557" t="s">
        <v>11</v>
      </c>
      <c r="B3557" t="s">
        <v>3904</v>
      </c>
      <c r="C3557" t="s">
        <v>3905</v>
      </c>
      <c r="D3557" t="s">
        <v>13</v>
      </c>
      <c r="E3557" t="s">
        <v>14</v>
      </c>
      <c r="F3557" s="3">
        <v>43593</v>
      </c>
      <c r="G3557" t="s">
        <v>15</v>
      </c>
      <c r="H3557" t="s">
        <v>16</v>
      </c>
      <c r="I3557" t="s">
        <v>159</v>
      </c>
      <c r="J3557" t="s">
        <v>57</v>
      </c>
      <c r="K3557" t="s">
        <v>160</v>
      </c>
      <c r="L3557" t="s">
        <v>26</v>
      </c>
      <c r="M3557" t="str">
        <f>CONCATENATE("3p",C3557,"_",I3557)</f>
        <v>3pZRCBDP0032242_Diptera_Cecidomyiidae</v>
      </c>
    </row>
    <row r="3558" spans="1:13" x14ac:dyDescent="0.25">
      <c r="A3558" t="s">
        <v>11</v>
      </c>
      <c r="B3558" t="s">
        <v>3906</v>
      </c>
      <c r="C3558" t="s">
        <v>3138</v>
      </c>
      <c r="D3558" t="s">
        <v>13</v>
      </c>
      <c r="E3558" t="s">
        <v>14</v>
      </c>
      <c r="F3558" s="3">
        <v>43593</v>
      </c>
      <c r="G3558" t="s">
        <v>15</v>
      </c>
      <c r="H3558" t="s">
        <v>16</v>
      </c>
      <c r="I3558" t="s">
        <v>159</v>
      </c>
      <c r="J3558" t="s">
        <v>57</v>
      </c>
      <c r="K3558" t="s">
        <v>160</v>
      </c>
      <c r="L3558" t="s">
        <v>26</v>
      </c>
      <c r="M3558" t="str">
        <f>CONCATENATE("3p",C3558,"_",I3558)</f>
        <v>3pZRCBDP0318803_Diptera_Cecidomyiidae</v>
      </c>
    </row>
    <row r="3559" spans="1:13" x14ac:dyDescent="0.25">
      <c r="A3559" t="s">
        <v>11</v>
      </c>
      <c r="B3559" t="s">
        <v>3907</v>
      </c>
      <c r="C3559" t="s">
        <v>1558</v>
      </c>
      <c r="D3559" t="s">
        <v>13</v>
      </c>
      <c r="E3559" t="s">
        <v>14</v>
      </c>
      <c r="F3559" s="3">
        <v>43593</v>
      </c>
      <c r="G3559" t="s">
        <v>15</v>
      </c>
      <c r="H3559" t="s">
        <v>16</v>
      </c>
      <c r="I3559" t="s">
        <v>66</v>
      </c>
      <c r="J3559" t="s">
        <v>57</v>
      </c>
      <c r="K3559" t="s">
        <v>67</v>
      </c>
      <c r="L3559" t="s">
        <v>26</v>
      </c>
      <c r="M3559" t="str">
        <f>CONCATENATE("3p",C3559,"_",I3559)</f>
        <v>3pZRCBDP0036914_Diptera_Chironomidae</v>
      </c>
    </row>
    <row r="3560" spans="1:13" x14ac:dyDescent="0.25">
      <c r="A3560" t="s">
        <v>11</v>
      </c>
      <c r="B3560" t="s">
        <v>3908</v>
      </c>
      <c r="C3560" t="s">
        <v>1078</v>
      </c>
      <c r="D3560" t="s">
        <v>13</v>
      </c>
      <c r="E3560" t="s">
        <v>14</v>
      </c>
      <c r="F3560" s="3">
        <v>43593</v>
      </c>
      <c r="G3560" t="s">
        <v>15</v>
      </c>
      <c r="H3560" t="s">
        <v>16</v>
      </c>
      <c r="I3560" t="s">
        <v>66</v>
      </c>
      <c r="J3560" t="s">
        <v>57</v>
      </c>
      <c r="K3560" t="s">
        <v>67</v>
      </c>
      <c r="L3560" t="s">
        <v>26</v>
      </c>
      <c r="M3560" t="str">
        <f>CONCATENATE("3p",C3560,"_",I3560)</f>
        <v>3pZRCBDP0032574_Diptera_Chironomidae</v>
      </c>
    </row>
    <row r="3561" spans="1:13" x14ac:dyDescent="0.25">
      <c r="A3561" t="s">
        <v>11</v>
      </c>
      <c r="B3561" t="s">
        <v>3909</v>
      </c>
      <c r="C3561" t="s">
        <v>1467</v>
      </c>
      <c r="D3561" t="s">
        <v>13</v>
      </c>
      <c r="E3561" t="s">
        <v>14</v>
      </c>
      <c r="F3561" s="3">
        <v>43593</v>
      </c>
      <c r="G3561" t="s">
        <v>15</v>
      </c>
      <c r="H3561" t="s">
        <v>16</v>
      </c>
      <c r="I3561" t="s">
        <v>66</v>
      </c>
      <c r="J3561" t="s">
        <v>57</v>
      </c>
      <c r="K3561" t="s">
        <v>67</v>
      </c>
      <c r="L3561" t="s">
        <v>26</v>
      </c>
      <c r="M3561" t="str">
        <f>CONCATENATE("3p",C3561,"_",I3561)</f>
        <v>3pZRCBDP0018890_Diptera_Chironomidae</v>
      </c>
    </row>
    <row r="3562" spans="1:13" x14ac:dyDescent="0.25">
      <c r="A3562" t="s">
        <v>11</v>
      </c>
      <c r="B3562" t="s">
        <v>3910</v>
      </c>
      <c r="C3562" t="s">
        <v>1496</v>
      </c>
      <c r="D3562" t="s">
        <v>13</v>
      </c>
      <c r="E3562" t="s">
        <v>14</v>
      </c>
      <c r="F3562" s="3">
        <v>43593</v>
      </c>
      <c r="G3562" t="s">
        <v>15</v>
      </c>
      <c r="H3562" t="s">
        <v>16</v>
      </c>
      <c r="I3562" t="s">
        <v>87</v>
      </c>
      <c r="J3562" t="s">
        <v>57</v>
      </c>
      <c r="K3562" t="s">
        <v>88</v>
      </c>
      <c r="L3562" t="s">
        <v>26</v>
      </c>
      <c r="M3562" t="str">
        <f>CONCATENATE("3p",C3562,"_",I3562)</f>
        <v>3pZRCBDP0000042_Diptera_Phoridae</v>
      </c>
    </row>
    <row r="3563" spans="1:13" x14ac:dyDescent="0.25">
      <c r="A3563" t="s">
        <v>11</v>
      </c>
      <c r="B3563" t="s">
        <v>3911</v>
      </c>
      <c r="C3563" t="s">
        <v>1100</v>
      </c>
      <c r="D3563" t="s">
        <v>13</v>
      </c>
      <c r="E3563" t="s">
        <v>14</v>
      </c>
      <c r="F3563" s="3">
        <v>43593</v>
      </c>
      <c r="G3563" t="s">
        <v>15</v>
      </c>
      <c r="H3563" t="s">
        <v>16</v>
      </c>
      <c r="I3563" t="s">
        <v>66</v>
      </c>
      <c r="J3563" t="s">
        <v>57</v>
      </c>
      <c r="K3563" t="s">
        <v>67</v>
      </c>
      <c r="L3563" t="s">
        <v>26</v>
      </c>
      <c r="M3563" t="str">
        <f>CONCATENATE("3p",C3563,"_",I3563)</f>
        <v>3pZRCBDP0217406_Diptera_Chironomidae</v>
      </c>
    </row>
    <row r="3564" spans="1:13" x14ac:dyDescent="0.25">
      <c r="A3564" t="s">
        <v>11</v>
      </c>
      <c r="B3564" t="s">
        <v>3912</v>
      </c>
      <c r="C3564" t="s">
        <v>888</v>
      </c>
      <c r="D3564" t="s">
        <v>13</v>
      </c>
      <c r="E3564" t="s">
        <v>14</v>
      </c>
      <c r="F3564" s="3">
        <v>43593</v>
      </c>
      <c r="G3564" t="s">
        <v>15</v>
      </c>
      <c r="H3564" t="s">
        <v>16</v>
      </c>
      <c r="I3564" t="s">
        <v>661</v>
      </c>
      <c r="J3564" t="s">
        <v>57</v>
      </c>
      <c r="K3564" t="s">
        <v>662</v>
      </c>
      <c r="L3564" t="s">
        <v>26</v>
      </c>
      <c r="M3564" t="str">
        <f>CONCATENATE("3p",C3564,"_",I3564)</f>
        <v>3pZRCBDP0000333_Diptera_Ceratopogonidae</v>
      </c>
    </row>
    <row r="3565" spans="1:13" x14ac:dyDescent="0.25">
      <c r="A3565" t="s">
        <v>11</v>
      </c>
      <c r="B3565" t="s">
        <v>3913</v>
      </c>
      <c r="C3565" t="s">
        <v>2368</v>
      </c>
      <c r="D3565" t="s">
        <v>13</v>
      </c>
      <c r="E3565" t="s">
        <v>14</v>
      </c>
      <c r="F3565" s="3">
        <v>43593</v>
      </c>
      <c r="G3565" t="s">
        <v>15</v>
      </c>
      <c r="H3565" t="s">
        <v>16</v>
      </c>
      <c r="I3565" t="s">
        <v>1008</v>
      </c>
      <c r="J3565" t="s">
        <v>389</v>
      </c>
      <c r="L3565" t="s">
        <v>26</v>
      </c>
      <c r="M3565" t="str">
        <f>CONCATENATE("3p",C3565,"_",I3565)</f>
        <v>3pZRCBDP0317632_Collembola_</v>
      </c>
    </row>
    <row r="3566" spans="1:13" x14ac:dyDescent="0.25">
      <c r="A3566" t="s">
        <v>11</v>
      </c>
      <c r="B3566" t="s">
        <v>3914</v>
      </c>
      <c r="C3566" t="s">
        <v>1078</v>
      </c>
      <c r="D3566" t="s">
        <v>13</v>
      </c>
      <c r="E3566" t="s">
        <v>14</v>
      </c>
      <c r="F3566" s="3">
        <v>43593</v>
      </c>
      <c r="G3566" t="s">
        <v>15</v>
      </c>
      <c r="H3566" t="s">
        <v>16</v>
      </c>
      <c r="I3566" t="s">
        <v>66</v>
      </c>
      <c r="J3566" t="s">
        <v>57</v>
      </c>
      <c r="K3566" t="s">
        <v>67</v>
      </c>
      <c r="L3566" t="s">
        <v>26</v>
      </c>
      <c r="M3566" t="str">
        <f>CONCATENATE("3p",C3566,"_",I3566)</f>
        <v>3pZRCBDP0032574_Diptera_Chironomidae</v>
      </c>
    </row>
    <row r="3567" spans="1:13" x14ac:dyDescent="0.25">
      <c r="A3567" t="s">
        <v>11</v>
      </c>
      <c r="B3567" t="s">
        <v>3915</v>
      </c>
      <c r="C3567" t="s">
        <v>3916</v>
      </c>
      <c r="D3567" t="s">
        <v>13</v>
      </c>
      <c r="E3567" t="s">
        <v>14</v>
      </c>
      <c r="F3567" s="3">
        <v>43593</v>
      </c>
      <c r="G3567" t="s">
        <v>15</v>
      </c>
      <c r="H3567" t="s">
        <v>16</v>
      </c>
      <c r="I3567" t="s">
        <v>159</v>
      </c>
      <c r="J3567" t="s">
        <v>57</v>
      </c>
      <c r="K3567" t="s">
        <v>160</v>
      </c>
      <c r="L3567" t="s">
        <v>26</v>
      </c>
      <c r="M3567" t="str">
        <f>CONCATENATE("3p",C3567,"_",I3567)</f>
        <v>3pZRCBDP0345268_Diptera_Cecidomyiidae</v>
      </c>
    </row>
    <row r="3568" spans="1:13" x14ac:dyDescent="0.25">
      <c r="A3568" t="s">
        <v>11</v>
      </c>
      <c r="B3568" t="s">
        <v>3917</v>
      </c>
      <c r="C3568" t="s">
        <v>1440</v>
      </c>
      <c r="D3568" t="s">
        <v>13</v>
      </c>
      <c r="E3568" t="s">
        <v>14</v>
      </c>
      <c r="F3568" s="3">
        <v>43593</v>
      </c>
      <c r="G3568" t="s">
        <v>15</v>
      </c>
      <c r="H3568" t="s">
        <v>16</v>
      </c>
      <c r="I3568" t="s">
        <v>190</v>
      </c>
      <c r="J3568" t="s">
        <v>57</v>
      </c>
      <c r="K3568" t="s">
        <v>191</v>
      </c>
      <c r="L3568" t="s">
        <v>26</v>
      </c>
      <c r="M3568" t="str">
        <f>CONCATENATE("3p",C3568,"_",I3568)</f>
        <v>3pZRCBDP0217305_Diptera_Sciaridae</v>
      </c>
    </row>
    <row r="3569" spans="1:13" x14ac:dyDescent="0.25">
      <c r="A3569" t="s">
        <v>11</v>
      </c>
      <c r="B3569" t="s">
        <v>3918</v>
      </c>
      <c r="C3569" t="s">
        <v>2986</v>
      </c>
      <c r="D3569" t="s">
        <v>13</v>
      </c>
      <c r="E3569" t="s">
        <v>14</v>
      </c>
      <c r="F3569" s="3">
        <v>43593</v>
      </c>
      <c r="G3569" t="s">
        <v>15</v>
      </c>
      <c r="H3569" t="s">
        <v>16</v>
      </c>
      <c r="I3569" t="s">
        <v>661</v>
      </c>
      <c r="J3569" t="s">
        <v>57</v>
      </c>
      <c r="K3569" t="s">
        <v>662</v>
      </c>
      <c r="L3569" t="s">
        <v>26</v>
      </c>
      <c r="M3569" t="str">
        <f>CONCATENATE("3p",C3569,"_",I3569)</f>
        <v>3pZRCBDP0212646_Diptera_Ceratopogonidae</v>
      </c>
    </row>
    <row r="3570" spans="1:13" x14ac:dyDescent="0.25">
      <c r="A3570" t="s">
        <v>11</v>
      </c>
      <c r="B3570" t="s">
        <v>3919</v>
      </c>
      <c r="C3570" t="s">
        <v>3920</v>
      </c>
      <c r="D3570" t="s">
        <v>13</v>
      </c>
      <c r="E3570" t="s">
        <v>14</v>
      </c>
      <c r="F3570" s="3">
        <v>43593</v>
      </c>
      <c r="G3570" t="s">
        <v>15</v>
      </c>
      <c r="H3570" t="s">
        <v>16</v>
      </c>
      <c r="I3570" t="s">
        <v>159</v>
      </c>
      <c r="J3570" t="s">
        <v>57</v>
      </c>
      <c r="K3570" t="s">
        <v>160</v>
      </c>
      <c r="L3570" t="s">
        <v>26</v>
      </c>
      <c r="M3570" t="str">
        <f>CONCATENATE("3p",C3570,"_",I3570)</f>
        <v>3pZRCBDP0341769_Diptera_Cecidomyiidae</v>
      </c>
    </row>
    <row r="3571" spans="1:13" x14ac:dyDescent="0.25">
      <c r="A3571" t="s">
        <v>11</v>
      </c>
      <c r="B3571" t="s">
        <v>3921</v>
      </c>
      <c r="C3571" t="s">
        <v>3921</v>
      </c>
      <c r="D3571" t="s">
        <v>13</v>
      </c>
      <c r="E3571" t="s">
        <v>14</v>
      </c>
      <c r="F3571" s="3">
        <v>43593</v>
      </c>
      <c r="G3571" t="s">
        <v>15</v>
      </c>
      <c r="H3571" t="s">
        <v>16</v>
      </c>
      <c r="I3571" t="s">
        <v>661</v>
      </c>
      <c r="J3571" t="s">
        <v>57</v>
      </c>
      <c r="K3571" t="s">
        <v>662</v>
      </c>
      <c r="L3571" t="s">
        <v>20</v>
      </c>
      <c r="M3571" t="str">
        <f>CONCATENATE("3p",C3571,"_",I3571)</f>
        <v>3pZRCMIS0004365_Diptera_Ceratopogonidae</v>
      </c>
    </row>
    <row r="3572" spans="1:13" x14ac:dyDescent="0.25">
      <c r="A3572" t="s">
        <v>11</v>
      </c>
      <c r="B3572" t="s">
        <v>3922</v>
      </c>
      <c r="C3572" t="s">
        <v>2910</v>
      </c>
      <c r="D3572" t="s">
        <v>13</v>
      </c>
      <c r="E3572" t="s">
        <v>14</v>
      </c>
      <c r="F3572" s="3">
        <v>43593</v>
      </c>
      <c r="G3572" t="s">
        <v>15</v>
      </c>
      <c r="H3572" t="s">
        <v>16</v>
      </c>
      <c r="I3572" t="s">
        <v>159</v>
      </c>
      <c r="J3572" t="s">
        <v>57</v>
      </c>
      <c r="K3572" t="s">
        <v>160</v>
      </c>
      <c r="L3572" t="s">
        <v>26</v>
      </c>
      <c r="M3572" t="str">
        <f>CONCATENATE("3p",C3572,"_",I3572)</f>
        <v>3pZRCBDP0216459_Diptera_Cecidomyiidae</v>
      </c>
    </row>
    <row r="3573" spans="1:13" x14ac:dyDescent="0.25">
      <c r="A3573" t="s">
        <v>11</v>
      </c>
      <c r="B3573" t="s">
        <v>3923</v>
      </c>
      <c r="C3573" t="s">
        <v>3924</v>
      </c>
      <c r="D3573" t="s">
        <v>13</v>
      </c>
      <c r="E3573" t="s">
        <v>14</v>
      </c>
      <c r="F3573" s="3">
        <v>43593</v>
      </c>
      <c r="G3573" t="s">
        <v>15</v>
      </c>
      <c r="H3573" t="s">
        <v>16</v>
      </c>
      <c r="I3573" t="s">
        <v>159</v>
      </c>
      <c r="J3573" t="s">
        <v>57</v>
      </c>
      <c r="K3573" t="s">
        <v>160</v>
      </c>
      <c r="L3573" t="s">
        <v>26</v>
      </c>
      <c r="M3573" t="str">
        <f>CONCATENATE("3p",C3573,"_",I3573)</f>
        <v>3pZRCBDP0346086_Diptera_Cecidomyiidae</v>
      </c>
    </row>
    <row r="3574" spans="1:13" x14ac:dyDescent="0.25">
      <c r="A3574" t="s">
        <v>11</v>
      </c>
      <c r="B3574" t="s">
        <v>3925</v>
      </c>
      <c r="C3574" t="s">
        <v>3020</v>
      </c>
      <c r="D3574" t="s">
        <v>13</v>
      </c>
      <c r="E3574" t="s">
        <v>14</v>
      </c>
      <c r="F3574" s="3">
        <v>43593</v>
      </c>
      <c r="G3574" t="s">
        <v>15</v>
      </c>
      <c r="H3574" t="s">
        <v>16</v>
      </c>
      <c r="I3574" t="s">
        <v>87</v>
      </c>
      <c r="J3574" t="s">
        <v>57</v>
      </c>
      <c r="K3574" t="s">
        <v>88</v>
      </c>
      <c r="L3574" t="s">
        <v>26</v>
      </c>
      <c r="M3574" t="str">
        <f>CONCATENATE("3p",C3574,"_",I3574)</f>
        <v>3pZRCBDP0000157_Diptera_Phoridae</v>
      </c>
    </row>
    <row r="3575" spans="1:13" x14ac:dyDescent="0.25">
      <c r="A3575" t="s">
        <v>11</v>
      </c>
      <c r="B3575" t="s">
        <v>3926</v>
      </c>
      <c r="C3575" t="s">
        <v>962</v>
      </c>
      <c r="D3575" t="s">
        <v>13</v>
      </c>
      <c r="E3575" t="s">
        <v>14</v>
      </c>
      <c r="F3575" s="3">
        <v>43593</v>
      </c>
      <c r="G3575" t="s">
        <v>15</v>
      </c>
      <c r="H3575" t="s">
        <v>16</v>
      </c>
      <c r="I3575" t="s">
        <v>661</v>
      </c>
      <c r="J3575" t="s">
        <v>57</v>
      </c>
      <c r="K3575" t="s">
        <v>662</v>
      </c>
      <c r="L3575" t="s">
        <v>26</v>
      </c>
      <c r="M3575" t="str">
        <f>CONCATENATE("3p",C3575,"_",I3575)</f>
        <v>3pZRCBDP0244186_Diptera_Ceratopogonidae</v>
      </c>
    </row>
    <row r="3576" spans="1:13" x14ac:dyDescent="0.25">
      <c r="A3576" t="s">
        <v>11</v>
      </c>
      <c r="B3576" t="s">
        <v>3927</v>
      </c>
      <c r="C3576" t="s">
        <v>3928</v>
      </c>
      <c r="D3576" t="s">
        <v>13</v>
      </c>
      <c r="E3576" t="s">
        <v>14</v>
      </c>
      <c r="F3576" s="3">
        <v>43593</v>
      </c>
      <c r="G3576" t="s">
        <v>15</v>
      </c>
      <c r="H3576" t="s">
        <v>16</v>
      </c>
      <c r="I3576" t="s">
        <v>87</v>
      </c>
      <c r="J3576" t="s">
        <v>57</v>
      </c>
      <c r="K3576" t="s">
        <v>88</v>
      </c>
      <c r="L3576" t="s">
        <v>26</v>
      </c>
      <c r="M3576" t="str">
        <f>CONCATENATE("3p",C3576,"_",I3576)</f>
        <v>3pZRCBDP0000016_Diptera_Phoridae</v>
      </c>
    </row>
    <row r="3577" spans="1:13" x14ac:dyDescent="0.25">
      <c r="A3577" t="s">
        <v>11</v>
      </c>
      <c r="B3577" t="s">
        <v>3929</v>
      </c>
      <c r="C3577" t="s">
        <v>888</v>
      </c>
      <c r="D3577" t="s">
        <v>13</v>
      </c>
      <c r="E3577" t="s">
        <v>14</v>
      </c>
      <c r="F3577" s="3">
        <v>43593</v>
      </c>
      <c r="G3577" t="s">
        <v>15</v>
      </c>
      <c r="H3577" t="s">
        <v>16</v>
      </c>
      <c r="I3577" t="s">
        <v>661</v>
      </c>
      <c r="J3577" t="s">
        <v>57</v>
      </c>
      <c r="K3577" t="s">
        <v>662</v>
      </c>
      <c r="L3577" t="s">
        <v>26</v>
      </c>
      <c r="M3577" t="str">
        <f>CONCATENATE("3p",C3577,"_",I3577)</f>
        <v>3pZRCBDP0000333_Diptera_Ceratopogonidae</v>
      </c>
    </row>
    <row r="3578" spans="1:13" x14ac:dyDescent="0.25">
      <c r="A3578" t="s">
        <v>11</v>
      </c>
      <c r="B3578" t="s">
        <v>3930</v>
      </c>
      <c r="C3578" t="s">
        <v>1467</v>
      </c>
      <c r="D3578" t="s">
        <v>13</v>
      </c>
      <c r="E3578" t="s">
        <v>14</v>
      </c>
      <c r="F3578" s="3">
        <v>43593</v>
      </c>
      <c r="G3578" t="s">
        <v>15</v>
      </c>
      <c r="H3578" t="s">
        <v>16</v>
      </c>
      <c r="I3578" t="s">
        <v>66</v>
      </c>
      <c r="J3578" t="s">
        <v>57</v>
      </c>
      <c r="K3578" t="s">
        <v>67</v>
      </c>
      <c r="L3578" t="s">
        <v>26</v>
      </c>
      <c r="M3578" t="str">
        <f>CONCATENATE("3p",C3578,"_",I3578)</f>
        <v>3pZRCBDP0018890_Diptera_Chironomidae</v>
      </c>
    </row>
    <row r="3579" spans="1:13" x14ac:dyDescent="0.25">
      <c r="A3579" t="s">
        <v>11</v>
      </c>
      <c r="B3579" t="s">
        <v>3931</v>
      </c>
      <c r="C3579" t="s">
        <v>3932</v>
      </c>
      <c r="D3579" t="s">
        <v>13</v>
      </c>
      <c r="E3579" t="s">
        <v>14</v>
      </c>
      <c r="F3579" s="3">
        <v>43593</v>
      </c>
      <c r="G3579" t="s">
        <v>15</v>
      </c>
      <c r="H3579" t="s">
        <v>16</v>
      </c>
      <c r="I3579" t="s">
        <v>87</v>
      </c>
      <c r="J3579" t="s">
        <v>57</v>
      </c>
      <c r="K3579" t="s">
        <v>88</v>
      </c>
      <c r="L3579" t="s">
        <v>26</v>
      </c>
      <c r="M3579" t="str">
        <f>CONCATENATE("3p",C3579,"_",I3579)</f>
        <v>3pZRCBDP0069888_Diptera_Phoridae</v>
      </c>
    </row>
    <row r="3580" spans="1:13" x14ac:dyDescent="0.25">
      <c r="A3580" t="s">
        <v>11</v>
      </c>
      <c r="B3580" t="s">
        <v>3933</v>
      </c>
      <c r="C3580" t="s">
        <v>1352</v>
      </c>
      <c r="D3580" t="s">
        <v>13</v>
      </c>
      <c r="E3580" t="s">
        <v>14</v>
      </c>
      <c r="F3580" s="3">
        <v>43593</v>
      </c>
      <c r="G3580" t="s">
        <v>15</v>
      </c>
      <c r="H3580" t="s">
        <v>16</v>
      </c>
      <c r="I3580" t="s">
        <v>66</v>
      </c>
      <c r="J3580" t="s">
        <v>57</v>
      </c>
      <c r="K3580" t="s">
        <v>67</v>
      </c>
      <c r="L3580" t="s">
        <v>26</v>
      </c>
      <c r="M3580" t="str">
        <f>CONCATENATE("3p",C3580,"_",I3580)</f>
        <v>3pZRCBDP0196099_Diptera_Chironomidae</v>
      </c>
    </row>
    <row r="3581" spans="1:13" x14ac:dyDescent="0.25">
      <c r="A3581" t="s">
        <v>11</v>
      </c>
      <c r="B3581" t="s">
        <v>3934</v>
      </c>
      <c r="C3581" t="s">
        <v>3935</v>
      </c>
      <c r="D3581" t="s">
        <v>13</v>
      </c>
      <c r="E3581" t="s">
        <v>14</v>
      </c>
      <c r="F3581" s="3">
        <v>43593</v>
      </c>
      <c r="G3581" t="s">
        <v>15</v>
      </c>
      <c r="H3581" t="s">
        <v>16</v>
      </c>
      <c r="I3581" t="s">
        <v>308</v>
      </c>
      <c r="J3581" t="s">
        <v>57</v>
      </c>
      <c r="K3581" t="s">
        <v>309</v>
      </c>
      <c r="L3581" t="s">
        <v>26</v>
      </c>
      <c r="M3581" t="str">
        <f>CONCATENATE("3p",C3581,"_",I3581)</f>
        <v>3pZRCBDP0011319_Diptera_Limoniidae</v>
      </c>
    </row>
    <row r="3582" spans="1:13" x14ac:dyDescent="0.25">
      <c r="A3582" t="s">
        <v>11</v>
      </c>
      <c r="B3582" t="s">
        <v>3936</v>
      </c>
      <c r="C3582" t="s">
        <v>195</v>
      </c>
      <c r="D3582" t="s">
        <v>13</v>
      </c>
      <c r="E3582" t="s">
        <v>14</v>
      </c>
      <c r="F3582" s="3">
        <v>43593</v>
      </c>
      <c r="G3582" t="s">
        <v>15</v>
      </c>
      <c r="H3582" t="s">
        <v>16</v>
      </c>
      <c r="I3582" t="s">
        <v>66</v>
      </c>
      <c r="J3582" t="s">
        <v>57</v>
      </c>
      <c r="K3582" t="s">
        <v>67</v>
      </c>
      <c r="L3582" t="s">
        <v>26</v>
      </c>
      <c r="M3582" t="str">
        <f>CONCATENATE("3p",C3582,"_",I3582)</f>
        <v>3pZRCBDP0037333_Diptera_Chironomidae</v>
      </c>
    </row>
    <row r="3583" spans="1:13" x14ac:dyDescent="0.25">
      <c r="A3583" t="s">
        <v>11</v>
      </c>
      <c r="B3583" t="s">
        <v>3937</v>
      </c>
      <c r="C3583" t="s">
        <v>1413</v>
      </c>
      <c r="D3583" t="s">
        <v>13</v>
      </c>
      <c r="E3583" t="s">
        <v>14</v>
      </c>
      <c r="F3583" s="3">
        <v>43593</v>
      </c>
      <c r="G3583" t="s">
        <v>15</v>
      </c>
      <c r="H3583" t="s">
        <v>16</v>
      </c>
      <c r="I3583" t="s">
        <v>66</v>
      </c>
      <c r="J3583" t="s">
        <v>57</v>
      </c>
      <c r="K3583" t="s">
        <v>67</v>
      </c>
      <c r="L3583" t="s">
        <v>26</v>
      </c>
      <c r="M3583" t="str">
        <f>CONCATENATE("3p",C3583,"_",I3583)</f>
        <v>3pZRCBDP0018283_Diptera_Chironomidae</v>
      </c>
    </row>
    <row r="3584" spans="1:13" x14ac:dyDescent="0.25">
      <c r="A3584" t="s">
        <v>11</v>
      </c>
      <c r="B3584" t="s">
        <v>3938</v>
      </c>
      <c r="C3584" t="s">
        <v>3939</v>
      </c>
      <c r="D3584" t="s">
        <v>13</v>
      </c>
      <c r="E3584" t="s">
        <v>14</v>
      </c>
      <c r="F3584" s="3">
        <v>43593</v>
      </c>
      <c r="G3584" t="s">
        <v>15</v>
      </c>
      <c r="H3584" t="s">
        <v>16</v>
      </c>
      <c r="I3584" t="s">
        <v>295</v>
      </c>
      <c r="J3584" t="s">
        <v>57</v>
      </c>
      <c r="K3584" t="s">
        <v>296</v>
      </c>
      <c r="L3584" t="s">
        <v>26</v>
      </c>
      <c r="M3584" t="str">
        <f>CONCATENATE("3p",C3584,"_",I3584)</f>
        <v>3pZRCBDP0047786_Diptera_Mycetophilidae</v>
      </c>
    </row>
    <row r="3585" spans="1:13" x14ac:dyDescent="0.25">
      <c r="A3585" t="s">
        <v>11</v>
      </c>
      <c r="B3585" t="s">
        <v>3940</v>
      </c>
      <c r="C3585" t="s">
        <v>2983</v>
      </c>
      <c r="D3585" t="s">
        <v>13</v>
      </c>
      <c r="E3585" t="s">
        <v>14</v>
      </c>
      <c r="F3585" s="3">
        <v>43593</v>
      </c>
      <c r="G3585" t="s">
        <v>15</v>
      </c>
      <c r="H3585" t="s">
        <v>16</v>
      </c>
      <c r="I3585" t="s">
        <v>159</v>
      </c>
      <c r="J3585" t="s">
        <v>57</v>
      </c>
      <c r="K3585" t="s">
        <v>160</v>
      </c>
      <c r="L3585" t="s">
        <v>20</v>
      </c>
      <c r="M3585" t="str">
        <f>CONCATENATE("3p",C3585,"_",I3585)</f>
        <v>3pZRCMIS0003250_Diptera_Cecidomyiidae</v>
      </c>
    </row>
    <row r="3586" spans="1:13" x14ac:dyDescent="0.25">
      <c r="A3586" t="s">
        <v>11</v>
      </c>
      <c r="B3586" t="s">
        <v>3941</v>
      </c>
      <c r="C3586" t="s">
        <v>1207</v>
      </c>
      <c r="D3586" t="s">
        <v>13</v>
      </c>
      <c r="E3586" t="s">
        <v>14</v>
      </c>
      <c r="F3586" s="3">
        <v>43593</v>
      </c>
      <c r="G3586" t="s">
        <v>15</v>
      </c>
      <c r="H3586" t="s">
        <v>16</v>
      </c>
      <c r="I3586" t="s">
        <v>199</v>
      </c>
      <c r="J3586" t="s">
        <v>57</v>
      </c>
      <c r="K3586" t="s">
        <v>200</v>
      </c>
      <c r="L3586" t="s">
        <v>26</v>
      </c>
      <c r="M3586" t="str">
        <f>CONCATENATE("3p",C3586,"_",I3586)</f>
        <v>3pZRCBDP0271368_Diptera_Psychodidae</v>
      </c>
    </row>
    <row r="3587" spans="1:13" x14ac:dyDescent="0.25">
      <c r="A3587" t="s">
        <v>11</v>
      </c>
      <c r="B3587" t="s">
        <v>3942</v>
      </c>
      <c r="C3587" t="s">
        <v>1078</v>
      </c>
      <c r="D3587" t="s">
        <v>13</v>
      </c>
      <c r="E3587" t="s">
        <v>14</v>
      </c>
      <c r="F3587" s="3">
        <v>43593</v>
      </c>
      <c r="G3587" t="s">
        <v>15</v>
      </c>
      <c r="H3587" t="s">
        <v>16</v>
      </c>
      <c r="I3587" t="s">
        <v>66</v>
      </c>
      <c r="J3587" t="s">
        <v>57</v>
      </c>
      <c r="K3587" t="s">
        <v>67</v>
      </c>
      <c r="L3587" t="s">
        <v>26</v>
      </c>
      <c r="M3587" t="str">
        <f>CONCATENATE("3p",C3587,"_",I3587)</f>
        <v>3pZRCBDP0032574_Diptera_Chironomidae</v>
      </c>
    </row>
    <row r="3588" spans="1:13" x14ac:dyDescent="0.25">
      <c r="A3588" t="s">
        <v>11</v>
      </c>
      <c r="B3588" t="s">
        <v>3943</v>
      </c>
      <c r="C3588" t="s">
        <v>2943</v>
      </c>
      <c r="D3588" t="s">
        <v>13</v>
      </c>
      <c r="E3588" t="s">
        <v>14</v>
      </c>
      <c r="F3588" s="3">
        <v>43593</v>
      </c>
      <c r="G3588" t="s">
        <v>15</v>
      </c>
      <c r="H3588" t="s">
        <v>16</v>
      </c>
      <c r="I3588" t="s">
        <v>66</v>
      </c>
      <c r="J3588" t="s">
        <v>57</v>
      </c>
      <c r="K3588" t="s">
        <v>67</v>
      </c>
      <c r="L3588" t="s">
        <v>26</v>
      </c>
      <c r="M3588" t="str">
        <f>CONCATENATE("3p",C3588,"_",I3588)</f>
        <v>3pZRCBDP0053481_Diptera_Chironomidae</v>
      </c>
    </row>
    <row r="3589" spans="1:13" x14ac:dyDescent="0.25">
      <c r="A3589" t="s">
        <v>11</v>
      </c>
      <c r="B3589" t="s">
        <v>3944</v>
      </c>
      <c r="C3589" t="s">
        <v>1440</v>
      </c>
      <c r="D3589" t="s">
        <v>13</v>
      </c>
      <c r="E3589" t="s">
        <v>14</v>
      </c>
      <c r="F3589" s="3">
        <v>43593</v>
      </c>
      <c r="G3589" t="s">
        <v>15</v>
      </c>
      <c r="H3589" t="s">
        <v>16</v>
      </c>
      <c r="I3589" t="s">
        <v>190</v>
      </c>
      <c r="J3589" t="s">
        <v>57</v>
      </c>
      <c r="K3589" t="s">
        <v>191</v>
      </c>
      <c r="L3589" t="s">
        <v>26</v>
      </c>
      <c r="M3589" t="str">
        <f>CONCATENATE("3p",C3589,"_",I3589)</f>
        <v>3pZRCBDP0217305_Diptera_Sciaridae</v>
      </c>
    </row>
    <row r="3590" spans="1:13" x14ac:dyDescent="0.25">
      <c r="A3590" t="s">
        <v>11</v>
      </c>
      <c r="B3590" t="s">
        <v>3945</v>
      </c>
      <c r="C3590" t="s">
        <v>195</v>
      </c>
      <c r="D3590" t="s">
        <v>13</v>
      </c>
      <c r="E3590" t="s">
        <v>14</v>
      </c>
      <c r="F3590" s="3">
        <v>43593</v>
      </c>
      <c r="G3590" t="s">
        <v>15</v>
      </c>
      <c r="H3590" t="s">
        <v>16</v>
      </c>
      <c r="I3590" t="s">
        <v>66</v>
      </c>
      <c r="J3590" t="s">
        <v>57</v>
      </c>
      <c r="K3590" t="s">
        <v>67</v>
      </c>
      <c r="L3590" t="s">
        <v>26</v>
      </c>
      <c r="M3590" t="str">
        <f>CONCATENATE("3p",C3590,"_",I3590)</f>
        <v>3pZRCBDP0037333_Diptera_Chironomidae</v>
      </c>
    </row>
    <row r="3591" spans="1:13" x14ac:dyDescent="0.25">
      <c r="A3591" t="s">
        <v>11</v>
      </c>
      <c r="B3591" t="s">
        <v>3946</v>
      </c>
      <c r="C3591" t="s">
        <v>65</v>
      </c>
      <c r="D3591" t="s">
        <v>13</v>
      </c>
      <c r="E3591" t="s">
        <v>14</v>
      </c>
      <c r="F3591" s="3">
        <v>43593</v>
      </c>
      <c r="G3591" t="s">
        <v>15</v>
      </c>
      <c r="H3591" t="s">
        <v>16</v>
      </c>
      <c r="I3591" t="s">
        <v>66</v>
      </c>
      <c r="J3591" t="s">
        <v>57</v>
      </c>
      <c r="K3591" t="s">
        <v>67</v>
      </c>
      <c r="L3591" t="s">
        <v>26</v>
      </c>
      <c r="M3591" t="str">
        <f>CONCATENATE("3p",C3591,"_",I3591)</f>
        <v>3pZRCBDP0217333_Diptera_Chironomidae</v>
      </c>
    </row>
    <row r="3592" spans="1:13" x14ac:dyDescent="0.25">
      <c r="A3592" t="s">
        <v>11</v>
      </c>
      <c r="B3592" t="s">
        <v>3947</v>
      </c>
      <c r="C3592" t="s">
        <v>1413</v>
      </c>
      <c r="D3592" t="s">
        <v>13</v>
      </c>
      <c r="E3592" t="s">
        <v>14</v>
      </c>
      <c r="F3592" s="3">
        <v>43593</v>
      </c>
      <c r="G3592" t="s">
        <v>15</v>
      </c>
      <c r="H3592" t="s">
        <v>16</v>
      </c>
      <c r="I3592" t="s">
        <v>66</v>
      </c>
      <c r="J3592" t="s">
        <v>57</v>
      </c>
      <c r="K3592" t="s">
        <v>67</v>
      </c>
      <c r="L3592" t="s">
        <v>26</v>
      </c>
      <c r="M3592" t="str">
        <f>CONCATENATE("3p",C3592,"_",I3592)</f>
        <v>3pZRCBDP0018283_Diptera_Chironomidae</v>
      </c>
    </row>
    <row r="3593" spans="1:13" x14ac:dyDescent="0.25">
      <c r="A3593" t="s">
        <v>11</v>
      </c>
      <c r="B3593" t="s">
        <v>3948</v>
      </c>
      <c r="C3593" t="s">
        <v>888</v>
      </c>
      <c r="D3593" t="s">
        <v>13</v>
      </c>
      <c r="E3593" t="s">
        <v>14</v>
      </c>
      <c r="F3593" s="3">
        <v>43593</v>
      </c>
      <c r="G3593" t="s">
        <v>15</v>
      </c>
      <c r="H3593" t="s">
        <v>16</v>
      </c>
      <c r="I3593" t="s">
        <v>661</v>
      </c>
      <c r="J3593" t="s">
        <v>57</v>
      </c>
      <c r="K3593" t="s">
        <v>662</v>
      </c>
      <c r="L3593" t="s">
        <v>26</v>
      </c>
      <c r="M3593" t="str">
        <f>CONCATENATE("3p",C3593,"_",I3593)</f>
        <v>3pZRCBDP0000333_Diptera_Ceratopogonidae</v>
      </c>
    </row>
    <row r="3594" spans="1:13" x14ac:dyDescent="0.25">
      <c r="A3594" t="s">
        <v>11</v>
      </c>
      <c r="B3594" t="s">
        <v>3949</v>
      </c>
      <c r="C3594" t="s">
        <v>195</v>
      </c>
      <c r="D3594" t="s">
        <v>13</v>
      </c>
      <c r="E3594" t="s">
        <v>14</v>
      </c>
      <c r="F3594" s="3">
        <v>43593</v>
      </c>
      <c r="G3594" t="s">
        <v>15</v>
      </c>
      <c r="H3594" t="s">
        <v>16</v>
      </c>
      <c r="I3594" t="s">
        <v>66</v>
      </c>
      <c r="J3594" t="s">
        <v>57</v>
      </c>
      <c r="K3594" t="s">
        <v>67</v>
      </c>
      <c r="L3594" t="s">
        <v>26</v>
      </c>
      <c r="M3594" t="str">
        <f>CONCATENATE("3p",C3594,"_",I3594)</f>
        <v>3pZRCBDP0037333_Diptera_Chironomidae</v>
      </c>
    </row>
    <row r="3595" spans="1:13" x14ac:dyDescent="0.25">
      <c r="A3595" t="s">
        <v>11</v>
      </c>
      <c r="B3595" t="s">
        <v>3950</v>
      </c>
      <c r="C3595" t="s">
        <v>1413</v>
      </c>
      <c r="D3595" t="s">
        <v>13</v>
      </c>
      <c r="E3595" t="s">
        <v>14</v>
      </c>
      <c r="F3595" s="3">
        <v>43593</v>
      </c>
      <c r="G3595" t="s">
        <v>15</v>
      </c>
      <c r="H3595" t="s">
        <v>16</v>
      </c>
      <c r="I3595" t="s">
        <v>66</v>
      </c>
      <c r="J3595" t="s">
        <v>57</v>
      </c>
      <c r="K3595" t="s">
        <v>67</v>
      </c>
      <c r="L3595" t="s">
        <v>26</v>
      </c>
      <c r="M3595" t="str">
        <f>CONCATENATE("3p",C3595,"_",I3595)</f>
        <v>3pZRCBDP0018283_Diptera_Chironomidae</v>
      </c>
    </row>
    <row r="3596" spans="1:13" x14ac:dyDescent="0.25">
      <c r="A3596" t="s">
        <v>11</v>
      </c>
      <c r="B3596" t="s">
        <v>3951</v>
      </c>
      <c r="C3596" t="s">
        <v>1352</v>
      </c>
      <c r="D3596" t="s">
        <v>13</v>
      </c>
      <c r="E3596" t="s">
        <v>14</v>
      </c>
      <c r="F3596" s="3">
        <v>43593</v>
      </c>
      <c r="G3596" t="s">
        <v>15</v>
      </c>
      <c r="H3596" t="s">
        <v>16</v>
      </c>
      <c r="I3596" t="s">
        <v>66</v>
      </c>
      <c r="J3596" t="s">
        <v>57</v>
      </c>
      <c r="K3596" t="s">
        <v>67</v>
      </c>
      <c r="L3596" t="s">
        <v>26</v>
      </c>
      <c r="M3596" t="str">
        <f>CONCATENATE("3p",C3596,"_",I3596)</f>
        <v>3pZRCBDP0196099_Diptera_Chironomidae</v>
      </c>
    </row>
    <row r="3597" spans="1:13" x14ac:dyDescent="0.25">
      <c r="A3597" t="s">
        <v>11</v>
      </c>
      <c r="B3597" t="s">
        <v>3952</v>
      </c>
      <c r="C3597" t="s">
        <v>2989</v>
      </c>
      <c r="D3597" t="s">
        <v>13</v>
      </c>
      <c r="E3597" t="s">
        <v>14</v>
      </c>
      <c r="F3597" s="3">
        <v>43593</v>
      </c>
      <c r="G3597" t="s">
        <v>15</v>
      </c>
      <c r="H3597" t="s">
        <v>16</v>
      </c>
      <c r="I3597" t="s">
        <v>199</v>
      </c>
      <c r="J3597" t="s">
        <v>57</v>
      </c>
      <c r="K3597" t="s">
        <v>200</v>
      </c>
      <c r="L3597" t="s">
        <v>26</v>
      </c>
      <c r="M3597" t="str">
        <f>CONCATENATE("3p",C3597,"_",I3597)</f>
        <v>3pZRCBDP0215165_Diptera_Psychodidae</v>
      </c>
    </row>
    <row r="3598" spans="1:13" x14ac:dyDescent="0.25">
      <c r="A3598" t="s">
        <v>11</v>
      </c>
      <c r="B3598" t="s">
        <v>3953</v>
      </c>
      <c r="C3598" t="s">
        <v>1515</v>
      </c>
      <c r="D3598" t="s">
        <v>13</v>
      </c>
      <c r="E3598" t="s">
        <v>14</v>
      </c>
      <c r="F3598" s="3">
        <v>43593</v>
      </c>
      <c r="G3598" t="s">
        <v>15</v>
      </c>
      <c r="H3598" t="s">
        <v>16</v>
      </c>
      <c r="I3598" t="s">
        <v>66</v>
      </c>
      <c r="J3598" t="s">
        <v>57</v>
      </c>
      <c r="K3598" t="s">
        <v>67</v>
      </c>
      <c r="L3598" t="s">
        <v>26</v>
      </c>
      <c r="M3598" t="str">
        <f>CONCATENATE("3p",C3598,"_",I3598)</f>
        <v>3pZRCBDP0318941_Diptera_Chironomidae</v>
      </c>
    </row>
    <row r="3599" spans="1:13" x14ac:dyDescent="0.25">
      <c r="A3599" t="s">
        <v>11</v>
      </c>
      <c r="B3599" t="s">
        <v>3954</v>
      </c>
      <c r="C3599" t="s">
        <v>2730</v>
      </c>
      <c r="D3599" t="s">
        <v>13</v>
      </c>
      <c r="E3599" t="s">
        <v>14</v>
      </c>
      <c r="F3599" s="3">
        <v>43593</v>
      </c>
      <c r="G3599" t="s">
        <v>15</v>
      </c>
      <c r="H3599" t="s">
        <v>16</v>
      </c>
      <c r="I3599" t="s">
        <v>159</v>
      </c>
      <c r="J3599" t="s">
        <v>57</v>
      </c>
      <c r="K3599" t="s">
        <v>160</v>
      </c>
      <c r="L3599" t="s">
        <v>20</v>
      </c>
      <c r="M3599" t="str">
        <f>CONCATENATE("3p",C3599,"_",I3599)</f>
        <v>3pZRCMIS0002932_Diptera_Cecidomyiidae</v>
      </c>
    </row>
    <row r="3600" spans="1:13" x14ac:dyDescent="0.25">
      <c r="A3600" t="s">
        <v>11</v>
      </c>
      <c r="B3600" t="s">
        <v>3955</v>
      </c>
      <c r="C3600" t="s">
        <v>977</v>
      </c>
      <c r="D3600" t="s">
        <v>13</v>
      </c>
      <c r="E3600" t="s">
        <v>14</v>
      </c>
      <c r="F3600" s="3">
        <v>43593</v>
      </c>
      <c r="G3600" t="s">
        <v>15</v>
      </c>
      <c r="H3600" t="s">
        <v>16</v>
      </c>
      <c r="I3600" t="s">
        <v>661</v>
      </c>
      <c r="J3600" t="s">
        <v>57</v>
      </c>
      <c r="K3600" t="s">
        <v>662</v>
      </c>
      <c r="L3600" t="s">
        <v>26</v>
      </c>
      <c r="M3600" t="str">
        <f>CONCATENATE("3p",C3600,"_",I3600)</f>
        <v>3pZRCBDP0263133_Diptera_Ceratopogonidae</v>
      </c>
    </row>
    <row r="3601" spans="1:13" x14ac:dyDescent="0.25">
      <c r="A3601" t="s">
        <v>11</v>
      </c>
      <c r="B3601" t="s">
        <v>3956</v>
      </c>
      <c r="C3601" t="s">
        <v>1392</v>
      </c>
      <c r="D3601" t="s">
        <v>13</v>
      </c>
      <c r="E3601" t="s">
        <v>14</v>
      </c>
      <c r="F3601" s="3">
        <v>43593</v>
      </c>
      <c r="G3601" t="s">
        <v>15</v>
      </c>
      <c r="H3601" t="s">
        <v>16</v>
      </c>
      <c r="I3601" t="s">
        <v>839</v>
      </c>
      <c r="J3601" t="s">
        <v>840</v>
      </c>
      <c r="K3601" t="s">
        <v>841</v>
      </c>
      <c r="L3601" t="s">
        <v>26</v>
      </c>
      <c r="M3601" t="str">
        <f>CONCATENATE("3p",C3601,"_",I3601)</f>
        <v>3pZRCBDP0071786_Neuroptera_Coniopterygidae</v>
      </c>
    </row>
    <row r="3602" spans="1:13" x14ac:dyDescent="0.25">
      <c r="A3602" t="s">
        <v>11</v>
      </c>
      <c r="B3602" t="s">
        <v>3957</v>
      </c>
      <c r="C3602" t="s">
        <v>1485</v>
      </c>
      <c r="D3602" t="s">
        <v>13</v>
      </c>
      <c r="E3602" t="s">
        <v>14</v>
      </c>
      <c r="F3602" s="3">
        <v>43593</v>
      </c>
      <c r="G3602" t="s">
        <v>15</v>
      </c>
      <c r="H3602" t="s">
        <v>16</v>
      </c>
      <c r="I3602" t="s">
        <v>1486</v>
      </c>
      <c r="J3602" t="s">
        <v>1487</v>
      </c>
      <c r="K3602" t="s">
        <v>1488</v>
      </c>
      <c r="L3602" t="s">
        <v>26</v>
      </c>
      <c r="M3602" t="str">
        <f>CONCATENATE("3p",C3602,"_",I3602)</f>
        <v>3pZRCBDP0106096_Prostigmata_Bdellidae</v>
      </c>
    </row>
    <row r="3603" spans="1:13" x14ac:dyDescent="0.25">
      <c r="A3603" t="s">
        <v>11</v>
      </c>
      <c r="B3603" t="s">
        <v>3958</v>
      </c>
      <c r="C3603" t="s">
        <v>3959</v>
      </c>
      <c r="D3603" t="s">
        <v>13</v>
      </c>
      <c r="E3603" t="s">
        <v>14</v>
      </c>
      <c r="F3603" s="3">
        <v>43593</v>
      </c>
      <c r="G3603" t="s">
        <v>15</v>
      </c>
      <c r="H3603" t="s">
        <v>16</v>
      </c>
      <c r="I3603" t="s">
        <v>661</v>
      </c>
      <c r="J3603" t="s">
        <v>57</v>
      </c>
      <c r="K3603" t="s">
        <v>662</v>
      </c>
      <c r="L3603" t="s">
        <v>26</v>
      </c>
      <c r="M3603" t="str">
        <f>CONCATENATE("3p",C3603,"_",I3603)</f>
        <v>3pZRCBDP0288985_Diptera_Ceratopogonidae</v>
      </c>
    </row>
    <row r="3604" spans="1:13" x14ac:dyDescent="0.25">
      <c r="A3604" t="s">
        <v>11</v>
      </c>
      <c r="B3604" t="s">
        <v>3960</v>
      </c>
      <c r="C3604" t="s">
        <v>879</v>
      </c>
      <c r="D3604" t="s">
        <v>13</v>
      </c>
      <c r="E3604" t="s">
        <v>14</v>
      </c>
      <c r="F3604" s="3">
        <v>43593</v>
      </c>
      <c r="G3604" t="s">
        <v>15</v>
      </c>
      <c r="H3604" t="s">
        <v>16</v>
      </c>
      <c r="I3604" t="s">
        <v>199</v>
      </c>
      <c r="J3604" t="s">
        <v>57</v>
      </c>
      <c r="K3604" t="s">
        <v>200</v>
      </c>
      <c r="L3604" t="s">
        <v>26</v>
      </c>
      <c r="M3604" t="str">
        <f>CONCATENATE("3p",C3604,"_",I3604)</f>
        <v>3pZRCBDP0075163_Diptera_Psychodidae</v>
      </c>
    </row>
    <row r="3605" spans="1:13" x14ac:dyDescent="0.25">
      <c r="A3605" t="s">
        <v>11</v>
      </c>
      <c r="B3605" t="s">
        <v>3961</v>
      </c>
      <c r="C3605" t="s">
        <v>3961</v>
      </c>
      <c r="D3605" t="s">
        <v>13</v>
      </c>
      <c r="E3605" t="s">
        <v>14</v>
      </c>
      <c r="F3605" s="3">
        <v>43593</v>
      </c>
      <c r="G3605" t="s">
        <v>15</v>
      </c>
      <c r="H3605" t="s">
        <v>16</v>
      </c>
      <c r="I3605" t="s">
        <v>159</v>
      </c>
      <c r="J3605" t="s">
        <v>57</v>
      </c>
      <c r="K3605" t="s">
        <v>160</v>
      </c>
      <c r="L3605" t="s">
        <v>20</v>
      </c>
      <c r="M3605" t="str">
        <f>CONCATENATE("3p",C3605,"_",I3605)</f>
        <v>3pZRCMIS0004414_Diptera_Cecidomyiidae</v>
      </c>
    </row>
    <row r="3606" spans="1:13" x14ac:dyDescent="0.25">
      <c r="A3606" t="s">
        <v>11</v>
      </c>
      <c r="B3606" t="s">
        <v>3962</v>
      </c>
      <c r="C3606" t="s">
        <v>1007</v>
      </c>
      <c r="D3606" t="s">
        <v>13</v>
      </c>
      <c r="E3606" t="s">
        <v>14</v>
      </c>
      <c r="F3606" s="3">
        <v>43593</v>
      </c>
      <c r="G3606" t="s">
        <v>15</v>
      </c>
      <c r="H3606" t="s">
        <v>16</v>
      </c>
      <c r="I3606" t="s">
        <v>1008</v>
      </c>
      <c r="J3606" t="s">
        <v>389</v>
      </c>
      <c r="L3606" t="s">
        <v>26</v>
      </c>
      <c r="M3606" t="str">
        <f>CONCATENATE("3p",C3606,"_",I3606)</f>
        <v>3pZRCBDP0317139_Collembola_</v>
      </c>
    </row>
    <row r="3607" spans="1:13" x14ac:dyDescent="0.25">
      <c r="A3607" t="s">
        <v>11</v>
      </c>
      <c r="B3607" t="s">
        <v>3963</v>
      </c>
      <c r="C3607" t="s">
        <v>1515</v>
      </c>
      <c r="D3607" t="s">
        <v>13</v>
      </c>
      <c r="E3607" t="s">
        <v>14</v>
      </c>
      <c r="F3607" s="3">
        <v>43593</v>
      </c>
      <c r="G3607" t="s">
        <v>15</v>
      </c>
      <c r="H3607" t="s">
        <v>16</v>
      </c>
      <c r="I3607" t="s">
        <v>66</v>
      </c>
      <c r="J3607" t="s">
        <v>57</v>
      </c>
      <c r="K3607" t="s">
        <v>67</v>
      </c>
      <c r="L3607" t="s">
        <v>26</v>
      </c>
      <c r="M3607" t="str">
        <f>CONCATENATE("3p",C3607,"_",I3607)</f>
        <v>3pZRCBDP0318941_Diptera_Chironomidae</v>
      </c>
    </row>
    <row r="3608" spans="1:13" x14ac:dyDescent="0.25">
      <c r="A3608" t="s">
        <v>11</v>
      </c>
      <c r="B3608" t="s">
        <v>3964</v>
      </c>
      <c r="C3608" t="s">
        <v>1352</v>
      </c>
      <c r="D3608" t="s">
        <v>13</v>
      </c>
      <c r="E3608" t="s">
        <v>14</v>
      </c>
      <c r="F3608" s="3">
        <v>43593</v>
      </c>
      <c r="G3608" t="s">
        <v>15</v>
      </c>
      <c r="H3608" t="s">
        <v>16</v>
      </c>
      <c r="I3608" t="s">
        <v>66</v>
      </c>
      <c r="J3608" t="s">
        <v>57</v>
      </c>
      <c r="K3608" t="s">
        <v>67</v>
      </c>
      <c r="L3608" t="s">
        <v>26</v>
      </c>
      <c r="M3608" t="str">
        <f>CONCATENATE("3p",C3608,"_",I3608)</f>
        <v>3pZRCBDP0196099_Diptera_Chironomidae</v>
      </c>
    </row>
    <row r="3609" spans="1:13" x14ac:dyDescent="0.25">
      <c r="A3609" t="s">
        <v>11</v>
      </c>
      <c r="B3609" t="s">
        <v>3965</v>
      </c>
      <c r="C3609" t="s">
        <v>3961</v>
      </c>
      <c r="D3609" t="s">
        <v>13</v>
      </c>
      <c r="E3609" t="s">
        <v>14</v>
      </c>
      <c r="F3609" s="3">
        <v>43593</v>
      </c>
      <c r="G3609" t="s">
        <v>15</v>
      </c>
      <c r="H3609" t="s">
        <v>16</v>
      </c>
      <c r="I3609" t="s">
        <v>159</v>
      </c>
      <c r="J3609" t="s">
        <v>57</v>
      </c>
      <c r="K3609" t="s">
        <v>160</v>
      </c>
      <c r="L3609" t="s">
        <v>20</v>
      </c>
      <c r="M3609" t="str">
        <f>CONCATENATE("3p",C3609,"_",I3609)</f>
        <v>3pZRCMIS0004414_Diptera_Cecidomyiidae</v>
      </c>
    </row>
    <row r="3610" spans="1:13" x14ac:dyDescent="0.25">
      <c r="A3610" t="s">
        <v>11</v>
      </c>
      <c r="B3610" t="s">
        <v>3966</v>
      </c>
      <c r="C3610" t="s">
        <v>1352</v>
      </c>
      <c r="D3610" t="s">
        <v>13</v>
      </c>
      <c r="E3610" t="s">
        <v>14</v>
      </c>
      <c r="F3610" s="3">
        <v>43593</v>
      </c>
      <c r="G3610" t="s">
        <v>15</v>
      </c>
      <c r="H3610" t="s">
        <v>16</v>
      </c>
      <c r="I3610" t="s">
        <v>66</v>
      </c>
      <c r="J3610" t="s">
        <v>57</v>
      </c>
      <c r="K3610" t="s">
        <v>67</v>
      </c>
      <c r="L3610" t="s">
        <v>26</v>
      </c>
      <c r="M3610" t="str">
        <f>CONCATENATE("3p",C3610,"_",I3610)</f>
        <v>3pZRCBDP0196099_Diptera_Chironomidae</v>
      </c>
    </row>
    <row r="3611" spans="1:13" x14ac:dyDescent="0.25">
      <c r="A3611" t="s">
        <v>11</v>
      </c>
      <c r="B3611" t="s">
        <v>3967</v>
      </c>
      <c r="C3611" t="s">
        <v>189</v>
      </c>
      <c r="D3611" t="s">
        <v>13</v>
      </c>
      <c r="E3611" t="s">
        <v>14</v>
      </c>
      <c r="F3611" s="3">
        <v>43593</v>
      </c>
      <c r="G3611" t="s">
        <v>15</v>
      </c>
      <c r="H3611" t="s">
        <v>16</v>
      </c>
      <c r="I3611" t="s">
        <v>190</v>
      </c>
      <c r="J3611" t="s">
        <v>57</v>
      </c>
      <c r="K3611" t="s">
        <v>191</v>
      </c>
      <c r="L3611" t="s">
        <v>26</v>
      </c>
      <c r="M3611" t="str">
        <f>CONCATENATE("3p",C3611,"_",I3611)</f>
        <v>3pZRCBDP0089193_Diptera_Sciaridae</v>
      </c>
    </row>
    <row r="3612" spans="1:13" x14ac:dyDescent="0.25">
      <c r="A3612" t="s">
        <v>11</v>
      </c>
      <c r="B3612" t="s">
        <v>3968</v>
      </c>
      <c r="C3612" t="s">
        <v>1558</v>
      </c>
      <c r="D3612" t="s">
        <v>13</v>
      </c>
      <c r="E3612" t="s">
        <v>14</v>
      </c>
      <c r="F3612" s="3">
        <v>43593</v>
      </c>
      <c r="G3612" t="s">
        <v>15</v>
      </c>
      <c r="H3612" t="s">
        <v>16</v>
      </c>
      <c r="I3612" t="s">
        <v>66</v>
      </c>
      <c r="J3612" t="s">
        <v>57</v>
      </c>
      <c r="K3612" t="s">
        <v>67</v>
      </c>
      <c r="L3612" t="s">
        <v>26</v>
      </c>
      <c r="M3612" t="str">
        <f>CONCATENATE("3p",C3612,"_",I3612)</f>
        <v>3pZRCBDP0036914_Diptera_Chironomidae</v>
      </c>
    </row>
    <row r="3613" spans="1:13" x14ac:dyDescent="0.25">
      <c r="A3613" t="s">
        <v>11</v>
      </c>
      <c r="B3613" t="s">
        <v>3969</v>
      </c>
      <c r="C3613" t="s">
        <v>1460</v>
      </c>
      <c r="D3613" t="s">
        <v>13</v>
      </c>
      <c r="E3613" t="s">
        <v>14</v>
      </c>
      <c r="F3613" s="3">
        <v>43593</v>
      </c>
      <c r="G3613" t="s">
        <v>15</v>
      </c>
      <c r="H3613" t="s">
        <v>16</v>
      </c>
      <c r="I3613" t="s">
        <v>199</v>
      </c>
      <c r="J3613" t="s">
        <v>57</v>
      </c>
      <c r="K3613" t="s">
        <v>200</v>
      </c>
      <c r="L3613" t="s">
        <v>20</v>
      </c>
      <c r="M3613" t="str">
        <f>CONCATENATE("3p",C3613,"_",I3613)</f>
        <v>3pZRCMIS0001600_Diptera_Psychodidae</v>
      </c>
    </row>
    <row r="3614" spans="1:13" x14ac:dyDescent="0.25">
      <c r="A3614" t="s">
        <v>11</v>
      </c>
      <c r="B3614" t="s">
        <v>3970</v>
      </c>
      <c r="C3614" t="s">
        <v>198</v>
      </c>
      <c r="D3614" t="s">
        <v>13</v>
      </c>
      <c r="E3614" t="s">
        <v>14</v>
      </c>
      <c r="F3614" s="3">
        <v>43593</v>
      </c>
      <c r="G3614" t="s">
        <v>15</v>
      </c>
      <c r="H3614" t="s">
        <v>16</v>
      </c>
      <c r="I3614" t="s">
        <v>199</v>
      </c>
      <c r="J3614" t="s">
        <v>57</v>
      </c>
      <c r="K3614" t="s">
        <v>200</v>
      </c>
      <c r="L3614" t="s">
        <v>26</v>
      </c>
      <c r="M3614" t="str">
        <f>CONCATENATE("3p",C3614,"_",I3614)</f>
        <v>3pZRCBDP0214597_Diptera_Psychodidae</v>
      </c>
    </row>
    <row r="3615" spans="1:13" x14ac:dyDescent="0.25">
      <c r="A3615" t="s">
        <v>11</v>
      </c>
      <c r="B3615" t="s">
        <v>3971</v>
      </c>
      <c r="C3615" t="s">
        <v>1515</v>
      </c>
      <c r="D3615" t="s">
        <v>13</v>
      </c>
      <c r="E3615" t="s">
        <v>14</v>
      </c>
      <c r="F3615" s="3">
        <v>43593</v>
      </c>
      <c r="G3615" t="s">
        <v>15</v>
      </c>
      <c r="H3615" t="s">
        <v>16</v>
      </c>
      <c r="I3615" t="s">
        <v>66</v>
      </c>
      <c r="J3615" t="s">
        <v>57</v>
      </c>
      <c r="K3615" t="s">
        <v>67</v>
      </c>
      <c r="L3615" t="s">
        <v>26</v>
      </c>
      <c r="M3615" t="str">
        <f>CONCATENATE("3p",C3615,"_",I3615)</f>
        <v>3pZRCBDP0318941_Diptera_Chironomidae</v>
      </c>
    </row>
    <row r="3616" spans="1:13" x14ac:dyDescent="0.25">
      <c r="A3616" t="s">
        <v>11</v>
      </c>
      <c r="B3616" t="s">
        <v>3972</v>
      </c>
      <c r="C3616" t="s">
        <v>1467</v>
      </c>
      <c r="D3616" t="s">
        <v>13</v>
      </c>
      <c r="E3616" t="s">
        <v>14</v>
      </c>
      <c r="F3616" s="3">
        <v>43593</v>
      </c>
      <c r="G3616" t="s">
        <v>15</v>
      </c>
      <c r="H3616" t="s">
        <v>16</v>
      </c>
      <c r="I3616" t="s">
        <v>66</v>
      </c>
      <c r="J3616" t="s">
        <v>57</v>
      </c>
      <c r="K3616" t="s">
        <v>67</v>
      </c>
      <c r="L3616" t="s">
        <v>26</v>
      </c>
      <c r="M3616" t="str">
        <f>CONCATENATE("3p",C3616,"_",I3616)</f>
        <v>3pZRCBDP0018890_Diptera_Chironomidae</v>
      </c>
    </row>
    <row r="3617" spans="1:13" x14ac:dyDescent="0.25">
      <c r="A3617" t="s">
        <v>11</v>
      </c>
      <c r="B3617" t="s">
        <v>3973</v>
      </c>
      <c r="C3617" t="s">
        <v>1100</v>
      </c>
      <c r="D3617" t="s">
        <v>13</v>
      </c>
      <c r="E3617" t="s">
        <v>14</v>
      </c>
      <c r="F3617" s="3">
        <v>43593</v>
      </c>
      <c r="G3617" t="s">
        <v>15</v>
      </c>
      <c r="H3617" t="s">
        <v>16</v>
      </c>
      <c r="I3617" t="s">
        <v>66</v>
      </c>
      <c r="J3617" t="s">
        <v>57</v>
      </c>
      <c r="K3617" t="s">
        <v>67</v>
      </c>
      <c r="L3617" t="s">
        <v>26</v>
      </c>
      <c r="M3617" t="str">
        <f>CONCATENATE("3p",C3617,"_",I3617)</f>
        <v>3pZRCBDP0217406_Diptera_Chironomidae</v>
      </c>
    </row>
    <row r="3618" spans="1:13" x14ac:dyDescent="0.25">
      <c r="A3618" t="s">
        <v>11</v>
      </c>
      <c r="B3618" t="s">
        <v>3974</v>
      </c>
      <c r="C3618" t="s">
        <v>1469</v>
      </c>
      <c r="D3618" t="s">
        <v>13</v>
      </c>
      <c r="E3618" t="s">
        <v>14</v>
      </c>
      <c r="F3618" s="3">
        <v>43593</v>
      </c>
      <c r="G3618" t="s">
        <v>15</v>
      </c>
      <c r="H3618" t="s">
        <v>16</v>
      </c>
      <c r="I3618" t="s">
        <v>199</v>
      </c>
      <c r="J3618" t="s">
        <v>57</v>
      </c>
      <c r="K3618" t="s">
        <v>200</v>
      </c>
      <c r="L3618" t="s">
        <v>26</v>
      </c>
      <c r="M3618" t="str">
        <f>CONCATENATE("3p",C3618,"_",I3618)</f>
        <v>3pZRCBDP0058643_Diptera_Psychodidae</v>
      </c>
    </row>
    <row r="3619" spans="1:13" x14ac:dyDescent="0.25">
      <c r="A3619" t="s">
        <v>11</v>
      </c>
      <c r="B3619" t="s">
        <v>3975</v>
      </c>
      <c r="C3619" t="s">
        <v>1496</v>
      </c>
      <c r="D3619" t="s">
        <v>13</v>
      </c>
      <c r="E3619" t="s">
        <v>14</v>
      </c>
      <c r="F3619" s="3">
        <v>43593</v>
      </c>
      <c r="G3619" t="s">
        <v>15</v>
      </c>
      <c r="H3619" t="s">
        <v>16</v>
      </c>
      <c r="I3619" t="s">
        <v>87</v>
      </c>
      <c r="J3619" t="s">
        <v>57</v>
      </c>
      <c r="K3619" t="s">
        <v>88</v>
      </c>
      <c r="L3619" t="s">
        <v>26</v>
      </c>
      <c r="M3619" t="str">
        <f>CONCATENATE("3p",C3619,"_",I3619)</f>
        <v>3pZRCBDP0000042_Diptera_Phoridae</v>
      </c>
    </row>
    <row r="3620" spans="1:13" x14ac:dyDescent="0.25">
      <c r="A3620" t="s">
        <v>11</v>
      </c>
      <c r="B3620" t="s">
        <v>3976</v>
      </c>
      <c r="C3620" t="s">
        <v>1357</v>
      </c>
      <c r="D3620" t="s">
        <v>13</v>
      </c>
      <c r="E3620" t="s">
        <v>14</v>
      </c>
      <c r="F3620" s="3">
        <v>43593</v>
      </c>
      <c r="G3620" t="s">
        <v>15</v>
      </c>
      <c r="H3620" t="s">
        <v>16</v>
      </c>
      <c r="I3620" t="s">
        <v>190</v>
      </c>
      <c r="J3620" t="s">
        <v>57</v>
      </c>
      <c r="K3620" t="s">
        <v>191</v>
      </c>
      <c r="L3620" t="s">
        <v>26</v>
      </c>
      <c r="M3620" t="str">
        <f>CONCATENATE("3p",C3620,"_",I3620)</f>
        <v>3pZRCBDP0058584_Diptera_Sciaridae</v>
      </c>
    </row>
    <row r="3621" spans="1:13" x14ac:dyDescent="0.25">
      <c r="A3621" t="s">
        <v>11</v>
      </c>
      <c r="B3621" t="s">
        <v>3977</v>
      </c>
      <c r="C3621" t="s">
        <v>1496</v>
      </c>
      <c r="D3621" t="s">
        <v>13</v>
      </c>
      <c r="E3621" t="s">
        <v>14</v>
      </c>
      <c r="F3621" s="3">
        <v>43593</v>
      </c>
      <c r="G3621" t="s">
        <v>15</v>
      </c>
      <c r="H3621" t="s">
        <v>16</v>
      </c>
      <c r="I3621" t="s">
        <v>87</v>
      </c>
      <c r="J3621" t="s">
        <v>57</v>
      </c>
      <c r="K3621" t="s">
        <v>88</v>
      </c>
      <c r="L3621" t="s">
        <v>26</v>
      </c>
      <c r="M3621" t="str">
        <f>CONCATENATE("3p",C3621,"_",I3621)</f>
        <v>3pZRCBDP0000042_Diptera_Phoridae</v>
      </c>
    </row>
    <row r="3622" spans="1:13" x14ac:dyDescent="0.25">
      <c r="A3622" t="s">
        <v>11</v>
      </c>
      <c r="B3622" t="s">
        <v>3978</v>
      </c>
      <c r="C3622" t="s">
        <v>243</v>
      </c>
      <c r="D3622" t="s">
        <v>13</v>
      </c>
      <c r="E3622" t="s">
        <v>14</v>
      </c>
      <c r="F3622" s="3">
        <v>43593</v>
      </c>
      <c r="G3622" t="s">
        <v>15</v>
      </c>
      <c r="H3622" t="s">
        <v>16</v>
      </c>
      <c r="I3622" t="s">
        <v>190</v>
      </c>
      <c r="J3622" t="s">
        <v>57</v>
      </c>
      <c r="K3622" t="s">
        <v>191</v>
      </c>
      <c r="L3622" t="s">
        <v>26</v>
      </c>
      <c r="M3622" t="str">
        <f>CONCATENATE("3p",C3622,"_",I3622)</f>
        <v>3pZRCBDP0215062_Diptera_Sciaridae</v>
      </c>
    </row>
    <row r="3623" spans="1:13" x14ac:dyDescent="0.25">
      <c r="A3623" t="s">
        <v>11</v>
      </c>
      <c r="B3623" t="s">
        <v>3979</v>
      </c>
      <c r="C3623" t="s">
        <v>3980</v>
      </c>
      <c r="D3623" t="s">
        <v>13</v>
      </c>
      <c r="E3623" t="s">
        <v>14</v>
      </c>
      <c r="F3623" s="3">
        <v>43593</v>
      </c>
      <c r="G3623" t="s">
        <v>15</v>
      </c>
      <c r="H3623" t="s">
        <v>16</v>
      </c>
      <c r="I3623" t="s">
        <v>661</v>
      </c>
      <c r="J3623" t="s">
        <v>57</v>
      </c>
      <c r="K3623" t="s">
        <v>662</v>
      </c>
      <c r="L3623" t="s">
        <v>26</v>
      </c>
      <c r="M3623" t="str">
        <f>CONCATENATE("3p",C3623,"_",I3623)</f>
        <v>3pZRCBDP0017619_Diptera_Ceratopogonidae</v>
      </c>
    </row>
    <row r="3624" spans="1:13" x14ac:dyDescent="0.25">
      <c r="A3624" t="s">
        <v>11</v>
      </c>
      <c r="B3624" t="s">
        <v>3981</v>
      </c>
      <c r="C3624" t="s">
        <v>888</v>
      </c>
      <c r="D3624" t="s">
        <v>13</v>
      </c>
      <c r="E3624" t="s">
        <v>14</v>
      </c>
      <c r="F3624" s="3">
        <v>43593</v>
      </c>
      <c r="G3624" t="s">
        <v>15</v>
      </c>
      <c r="H3624" t="s">
        <v>16</v>
      </c>
      <c r="I3624" t="s">
        <v>661</v>
      </c>
      <c r="J3624" t="s">
        <v>57</v>
      </c>
      <c r="K3624" t="s">
        <v>662</v>
      </c>
      <c r="L3624" t="s">
        <v>26</v>
      </c>
      <c r="M3624" t="str">
        <f>CONCATENATE("3p",C3624,"_",I3624)</f>
        <v>3pZRCBDP0000333_Diptera_Ceratopogonidae</v>
      </c>
    </row>
    <row r="3625" spans="1:13" x14ac:dyDescent="0.25">
      <c r="A3625" t="s">
        <v>11</v>
      </c>
      <c r="B3625" t="s">
        <v>3982</v>
      </c>
      <c r="C3625" t="s">
        <v>1352</v>
      </c>
      <c r="D3625" t="s">
        <v>13</v>
      </c>
      <c r="E3625" t="s">
        <v>14</v>
      </c>
      <c r="F3625" s="3">
        <v>43593</v>
      </c>
      <c r="G3625" t="s">
        <v>15</v>
      </c>
      <c r="H3625" t="s">
        <v>16</v>
      </c>
      <c r="I3625" t="s">
        <v>66</v>
      </c>
      <c r="J3625" t="s">
        <v>57</v>
      </c>
      <c r="K3625" t="s">
        <v>67</v>
      </c>
      <c r="L3625" t="s">
        <v>26</v>
      </c>
      <c r="M3625" t="str">
        <f>CONCATENATE("3p",C3625,"_",I3625)</f>
        <v>3pZRCBDP0196099_Diptera_Chironomidae</v>
      </c>
    </row>
    <row r="3626" spans="1:13" x14ac:dyDescent="0.25">
      <c r="A3626" t="s">
        <v>11</v>
      </c>
      <c r="B3626" t="s">
        <v>3983</v>
      </c>
      <c r="C3626" t="s">
        <v>1467</v>
      </c>
      <c r="D3626" t="s">
        <v>13</v>
      </c>
      <c r="E3626" t="s">
        <v>14</v>
      </c>
      <c r="F3626" s="3">
        <v>43593</v>
      </c>
      <c r="G3626" t="s">
        <v>15</v>
      </c>
      <c r="H3626" t="s">
        <v>16</v>
      </c>
      <c r="I3626" t="s">
        <v>66</v>
      </c>
      <c r="J3626" t="s">
        <v>57</v>
      </c>
      <c r="K3626" t="s">
        <v>67</v>
      </c>
      <c r="L3626" t="s">
        <v>26</v>
      </c>
      <c r="M3626" t="str">
        <f>CONCATENATE("3p",C3626,"_",I3626)</f>
        <v>3pZRCBDP0018890_Diptera_Chironomidae</v>
      </c>
    </row>
    <row r="3627" spans="1:13" x14ac:dyDescent="0.25">
      <c r="A3627" t="s">
        <v>11</v>
      </c>
      <c r="B3627" t="s">
        <v>3984</v>
      </c>
      <c r="C3627" t="s">
        <v>1327</v>
      </c>
      <c r="D3627" t="s">
        <v>13</v>
      </c>
      <c r="E3627" t="s">
        <v>14</v>
      </c>
      <c r="F3627" s="3">
        <v>43593</v>
      </c>
      <c r="G3627" t="s">
        <v>15</v>
      </c>
      <c r="H3627" t="s">
        <v>16</v>
      </c>
      <c r="I3627" t="s">
        <v>66</v>
      </c>
      <c r="J3627" t="s">
        <v>57</v>
      </c>
      <c r="K3627" t="s">
        <v>67</v>
      </c>
      <c r="L3627" t="s">
        <v>26</v>
      </c>
      <c r="M3627" t="str">
        <f>CONCATENATE("3p",C3627,"_",I3627)</f>
        <v>3pZRCBDP0023107_Diptera_Chironomidae</v>
      </c>
    </row>
    <row r="3628" spans="1:13" x14ac:dyDescent="0.25">
      <c r="A3628" t="s">
        <v>11</v>
      </c>
      <c r="B3628" t="s">
        <v>3985</v>
      </c>
      <c r="C3628" t="s">
        <v>1109</v>
      </c>
      <c r="D3628" t="s">
        <v>13</v>
      </c>
      <c r="E3628" t="s">
        <v>14</v>
      </c>
      <c r="F3628" s="3">
        <v>43593</v>
      </c>
      <c r="G3628" t="s">
        <v>15</v>
      </c>
      <c r="H3628" t="s">
        <v>16</v>
      </c>
      <c r="I3628" t="s">
        <v>190</v>
      </c>
      <c r="J3628" t="s">
        <v>57</v>
      </c>
      <c r="K3628" t="s">
        <v>191</v>
      </c>
      <c r="L3628" t="s">
        <v>26</v>
      </c>
      <c r="M3628" t="str">
        <f>CONCATENATE("3p",C3628,"_",I3628)</f>
        <v>3pZRCBDP0020067_Diptera_Sciaridae</v>
      </c>
    </row>
    <row r="3629" spans="1:13" x14ac:dyDescent="0.25">
      <c r="A3629" t="s">
        <v>11</v>
      </c>
      <c r="B3629" t="s">
        <v>3986</v>
      </c>
      <c r="C3629" t="s">
        <v>1327</v>
      </c>
      <c r="D3629" t="s">
        <v>13</v>
      </c>
      <c r="E3629" t="s">
        <v>14</v>
      </c>
      <c r="F3629" s="3">
        <v>43593</v>
      </c>
      <c r="G3629" t="s">
        <v>15</v>
      </c>
      <c r="H3629" t="s">
        <v>16</v>
      </c>
      <c r="I3629" t="s">
        <v>66</v>
      </c>
      <c r="J3629" t="s">
        <v>57</v>
      </c>
      <c r="K3629" t="s">
        <v>67</v>
      </c>
      <c r="L3629" t="s">
        <v>26</v>
      </c>
      <c r="M3629" t="str">
        <f>CONCATENATE("3p",C3629,"_",I3629)</f>
        <v>3pZRCBDP0023107_Diptera_Chironomidae</v>
      </c>
    </row>
    <row r="3630" spans="1:13" x14ac:dyDescent="0.25">
      <c r="A3630" t="s">
        <v>11</v>
      </c>
      <c r="B3630" t="s">
        <v>3987</v>
      </c>
      <c r="C3630" t="s">
        <v>3987</v>
      </c>
      <c r="D3630" t="s">
        <v>13</v>
      </c>
      <c r="E3630" t="s">
        <v>14</v>
      </c>
      <c r="F3630" s="3">
        <v>43593</v>
      </c>
      <c r="G3630" t="s">
        <v>15</v>
      </c>
      <c r="H3630" t="s">
        <v>16</v>
      </c>
      <c r="I3630" t="s">
        <v>159</v>
      </c>
      <c r="J3630" t="s">
        <v>57</v>
      </c>
      <c r="K3630" t="s">
        <v>160</v>
      </c>
      <c r="L3630" t="s">
        <v>20</v>
      </c>
      <c r="M3630" t="str">
        <f>CONCATENATE("3p",C3630,"_",I3630)</f>
        <v>3pZRCMIS0004451_Diptera_Cecidomyiidae</v>
      </c>
    </row>
    <row r="3631" spans="1:13" x14ac:dyDescent="0.25">
      <c r="A3631" t="s">
        <v>11</v>
      </c>
      <c r="B3631" t="s">
        <v>3988</v>
      </c>
      <c r="C3631" t="s">
        <v>1467</v>
      </c>
      <c r="D3631" t="s">
        <v>13</v>
      </c>
      <c r="E3631" t="s">
        <v>14</v>
      </c>
      <c r="F3631" s="3">
        <v>43593</v>
      </c>
      <c r="G3631" t="s">
        <v>15</v>
      </c>
      <c r="H3631" t="s">
        <v>16</v>
      </c>
      <c r="I3631" t="s">
        <v>66</v>
      </c>
      <c r="J3631" t="s">
        <v>57</v>
      </c>
      <c r="K3631" t="s">
        <v>67</v>
      </c>
      <c r="L3631" t="s">
        <v>26</v>
      </c>
      <c r="M3631" t="str">
        <f>CONCATENATE("3p",C3631,"_",I3631)</f>
        <v>3pZRCBDP0018890_Diptera_Chironomidae</v>
      </c>
    </row>
    <row r="3632" spans="1:13" x14ac:dyDescent="0.25">
      <c r="A3632" t="s">
        <v>11</v>
      </c>
      <c r="B3632" t="s">
        <v>3989</v>
      </c>
      <c r="C3632" t="s">
        <v>1505</v>
      </c>
      <c r="D3632" t="s">
        <v>13</v>
      </c>
      <c r="E3632" t="s">
        <v>14</v>
      </c>
      <c r="F3632" s="3">
        <v>43593</v>
      </c>
      <c r="G3632" t="s">
        <v>15</v>
      </c>
      <c r="H3632" t="s">
        <v>16</v>
      </c>
      <c r="I3632" t="s">
        <v>199</v>
      </c>
      <c r="J3632" t="s">
        <v>57</v>
      </c>
      <c r="K3632" t="s">
        <v>200</v>
      </c>
      <c r="L3632" t="s">
        <v>26</v>
      </c>
      <c r="M3632" t="str">
        <f>CONCATENATE("3p",C3632,"_",I3632)</f>
        <v>3pZRCBDP0137061_Diptera_Psychodidae</v>
      </c>
    </row>
    <row r="3633" spans="1:13" x14ac:dyDescent="0.25">
      <c r="A3633" t="s">
        <v>11</v>
      </c>
      <c r="B3633" t="s">
        <v>3990</v>
      </c>
      <c r="C3633" t="s">
        <v>1078</v>
      </c>
      <c r="D3633" t="s">
        <v>13</v>
      </c>
      <c r="E3633" t="s">
        <v>14</v>
      </c>
      <c r="F3633" s="3">
        <v>43593</v>
      </c>
      <c r="G3633" t="s">
        <v>15</v>
      </c>
      <c r="H3633" t="s">
        <v>16</v>
      </c>
      <c r="I3633" t="s">
        <v>66</v>
      </c>
      <c r="J3633" t="s">
        <v>57</v>
      </c>
      <c r="K3633" t="s">
        <v>67</v>
      </c>
      <c r="L3633" t="s">
        <v>26</v>
      </c>
      <c r="M3633" t="str">
        <f>CONCATENATE("3p",C3633,"_",I3633)</f>
        <v>3pZRCBDP0032574_Diptera_Chironomidae</v>
      </c>
    </row>
    <row r="3634" spans="1:13" x14ac:dyDescent="0.25">
      <c r="A3634" t="s">
        <v>11</v>
      </c>
      <c r="B3634" t="s">
        <v>3991</v>
      </c>
      <c r="C3634" t="s">
        <v>3992</v>
      </c>
      <c r="D3634" t="s">
        <v>13</v>
      </c>
      <c r="E3634" t="s">
        <v>14</v>
      </c>
      <c r="F3634" s="3">
        <v>43593</v>
      </c>
      <c r="G3634" t="s">
        <v>15</v>
      </c>
      <c r="H3634" t="s">
        <v>16</v>
      </c>
      <c r="I3634" t="s">
        <v>87</v>
      </c>
      <c r="J3634" t="s">
        <v>57</v>
      </c>
      <c r="K3634" t="s">
        <v>88</v>
      </c>
      <c r="L3634" t="s">
        <v>26</v>
      </c>
      <c r="M3634" t="str">
        <f>CONCATENATE("3p",C3634,"_",I3634)</f>
        <v>3pZRCBDP0075272_Diptera_Phoridae</v>
      </c>
    </row>
    <row r="3635" spans="1:13" x14ac:dyDescent="0.25">
      <c r="A3635" t="s">
        <v>11</v>
      </c>
      <c r="B3635" t="s">
        <v>3993</v>
      </c>
      <c r="C3635" t="s">
        <v>1467</v>
      </c>
      <c r="D3635" t="s">
        <v>13</v>
      </c>
      <c r="E3635" t="s">
        <v>14</v>
      </c>
      <c r="F3635" s="3">
        <v>43593</v>
      </c>
      <c r="G3635" t="s">
        <v>15</v>
      </c>
      <c r="H3635" t="s">
        <v>16</v>
      </c>
      <c r="I3635" t="s">
        <v>66</v>
      </c>
      <c r="J3635" t="s">
        <v>57</v>
      </c>
      <c r="K3635" t="s">
        <v>67</v>
      </c>
      <c r="L3635" t="s">
        <v>26</v>
      </c>
      <c r="M3635" t="str">
        <f>CONCATENATE("3p",C3635,"_",I3635)</f>
        <v>3pZRCBDP0018890_Diptera_Chironomidae</v>
      </c>
    </row>
    <row r="3636" spans="1:13" x14ac:dyDescent="0.25">
      <c r="A3636" t="s">
        <v>11</v>
      </c>
      <c r="B3636" t="s">
        <v>3994</v>
      </c>
      <c r="C3636" t="s">
        <v>1440</v>
      </c>
      <c r="D3636" t="s">
        <v>13</v>
      </c>
      <c r="E3636" t="s">
        <v>14</v>
      </c>
      <c r="F3636" s="3">
        <v>43593</v>
      </c>
      <c r="G3636" t="s">
        <v>15</v>
      </c>
      <c r="H3636" t="s">
        <v>16</v>
      </c>
      <c r="I3636" t="s">
        <v>190</v>
      </c>
      <c r="J3636" t="s">
        <v>57</v>
      </c>
      <c r="K3636" t="s">
        <v>191</v>
      </c>
      <c r="L3636" t="s">
        <v>26</v>
      </c>
      <c r="M3636" t="str">
        <f>CONCATENATE("3p",C3636,"_",I3636)</f>
        <v>3pZRCBDP0217305_Diptera_Sciaridae</v>
      </c>
    </row>
    <row r="3637" spans="1:13" x14ac:dyDescent="0.25">
      <c r="A3637" t="s">
        <v>11</v>
      </c>
      <c r="B3637" t="s">
        <v>3995</v>
      </c>
      <c r="C3637" t="s">
        <v>1100</v>
      </c>
      <c r="D3637" t="s">
        <v>13</v>
      </c>
      <c r="E3637" t="s">
        <v>14</v>
      </c>
      <c r="F3637" s="3">
        <v>43593</v>
      </c>
      <c r="G3637" t="s">
        <v>15</v>
      </c>
      <c r="H3637" t="s">
        <v>16</v>
      </c>
      <c r="I3637" t="s">
        <v>66</v>
      </c>
      <c r="J3637" t="s">
        <v>57</v>
      </c>
      <c r="K3637" t="s">
        <v>67</v>
      </c>
      <c r="L3637" t="s">
        <v>26</v>
      </c>
      <c r="M3637" t="str">
        <f>CONCATENATE("3p",C3637,"_",I3637)</f>
        <v>3pZRCBDP0217406_Diptera_Chironomidae</v>
      </c>
    </row>
    <row r="3638" spans="1:13" x14ac:dyDescent="0.25">
      <c r="A3638" t="s">
        <v>11</v>
      </c>
      <c r="B3638" t="s">
        <v>3996</v>
      </c>
      <c r="C3638" t="s">
        <v>3997</v>
      </c>
      <c r="D3638" t="s">
        <v>13</v>
      </c>
      <c r="E3638" t="s">
        <v>14</v>
      </c>
      <c r="F3638" s="3">
        <v>43593</v>
      </c>
      <c r="G3638" t="s">
        <v>15</v>
      </c>
      <c r="H3638" t="s">
        <v>16</v>
      </c>
      <c r="I3638" t="s">
        <v>190</v>
      </c>
      <c r="J3638" t="s">
        <v>57</v>
      </c>
      <c r="K3638" t="s">
        <v>191</v>
      </c>
      <c r="L3638" t="s">
        <v>26</v>
      </c>
      <c r="M3638" t="str">
        <f>CONCATENATE("3p",C3638,"_",I3638)</f>
        <v>3pZRCBDP0000703_Diptera_Sciaridae</v>
      </c>
    </row>
    <row r="3639" spans="1:13" x14ac:dyDescent="0.25">
      <c r="A3639" t="s">
        <v>11</v>
      </c>
      <c r="B3639" t="s">
        <v>3998</v>
      </c>
      <c r="C3639" t="s">
        <v>1207</v>
      </c>
      <c r="D3639" t="s">
        <v>13</v>
      </c>
      <c r="E3639" t="s">
        <v>14</v>
      </c>
      <c r="F3639" s="3">
        <v>43593</v>
      </c>
      <c r="G3639" t="s">
        <v>15</v>
      </c>
      <c r="H3639" t="s">
        <v>16</v>
      </c>
      <c r="I3639" t="s">
        <v>199</v>
      </c>
      <c r="J3639" t="s">
        <v>57</v>
      </c>
      <c r="K3639" t="s">
        <v>200</v>
      </c>
      <c r="L3639" t="s">
        <v>26</v>
      </c>
      <c r="M3639" t="str">
        <f>CONCATENATE("3p",C3639,"_",I3639)</f>
        <v>3pZRCBDP0271368_Diptera_Psychodidae</v>
      </c>
    </row>
    <row r="3640" spans="1:13" x14ac:dyDescent="0.25">
      <c r="A3640" t="s">
        <v>11</v>
      </c>
      <c r="B3640" t="s">
        <v>3999</v>
      </c>
      <c r="C3640" t="s">
        <v>1003</v>
      </c>
      <c r="D3640" t="s">
        <v>13</v>
      </c>
      <c r="E3640" t="s">
        <v>14</v>
      </c>
      <c r="F3640" s="3">
        <v>43593</v>
      </c>
      <c r="G3640" t="s">
        <v>15</v>
      </c>
      <c r="H3640" t="s">
        <v>16</v>
      </c>
      <c r="I3640" t="s">
        <v>159</v>
      </c>
      <c r="J3640" t="s">
        <v>57</v>
      </c>
      <c r="K3640" t="s">
        <v>160</v>
      </c>
      <c r="L3640" t="s">
        <v>26</v>
      </c>
      <c r="M3640" t="str">
        <f>CONCATENATE("3p",C3640,"_",I3640)</f>
        <v>3pZRCBDP0325294_Diptera_Cecidomyiidae</v>
      </c>
    </row>
    <row r="3641" spans="1:13" x14ac:dyDescent="0.25">
      <c r="A3641" t="s">
        <v>11</v>
      </c>
      <c r="B3641" t="s">
        <v>4000</v>
      </c>
      <c r="C3641" t="s">
        <v>2368</v>
      </c>
      <c r="D3641" t="s">
        <v>13</v>
      </c>
      <c r="E3641" t="s">
        <v>14</v>
      </c>
      <c r="F3641" s="3">
        <v>43593</v>
      </c>
      <c r="G3641" t="s">
        <v>15</v>
      </c>
      <c r="H3641" t="s">
        <v>16</v>
      </c>
      <c r="I3641" t="s">
        <v>1008</v>
      </c>
      <c r="J3641" t="s">
        <v>389</v>
      </c>
      <c r="L3641" t="s">
        <v>26</v>
      </c>
      <c r="M3641" t="str">
        <f>CONCATENATE("3p",C3641,"_",I3641)</f>
        <v>3pZRCBDP0317632_Collembola_</v>
      </c>
    </row>
    <row r="3642" spans="1:13" x14ac:dyDescent="0.25">
      <c r="A3642" t="s">
        <v>11</v>
      </c>
      <c r="B3642" t="s">
        <v>4001</v>
      </c>
      <c r="C3642" t="s">
        <v>2368</v>
      </c>
      <c r="D3642" t="s">
        <v>13</v>
      </c>
      <c r="E3642" t="s">
        <v>14</v>
      </c>
      <c r="F3642" s="3">
        <v>43593</v>
      </c>
      <c r="G3642" t="s">
        <v>15</v>
      </c>
      <c r="H3642" t="s">
        <v>16</v>
      </c>
      <c r="I3642" t="s">
        <v>1008</v>
      </c>
      <c r="J3642" t="s">
        <v>389</v>
      </c>
      <c r="L3642" t="s">
        <v>26</v>
      </c>
      <c r="M3642" t="str">
        <f>CONCATENATE("3p",C3642,"_",I3642)</f>
        <v>3pZRCBDP0317632_Collembola_</v>
      </c>
    </row>
    <row r="3643" spans="1:13" x14ac:dyDescent="0.25">
      <c r="A3643" t="s">
        <v>11</v>
      </c>
      <c r="B3643" t="s">
        <v>4002</v>
      </c>
      <c r="C3643" t="s">
        <v>2368</v>
      </c>
      <c r="D3643" t="s">
        <v>13</v>
      </c>
      <c r="E3643" t="s">
        <v>14</v>
      </c>
      <c r="F3643" s="3">
        <v>43593</v>
      </c>
      <c r="G3643" t="s">
        <v>15</v>
      </c>
      <c r="H3643" t="s">
        <v>16</v>
      </c>
      <c r="I3643" t="s">
        <v>1008</v>
      </c>
      <c r="J3643" t="s">
        <v>389</v>
      </c>
      <c r="L3643" t="s">
        <v>26</v>
      </c>
      <c r="M3643" t="str">
        <f>CONCATENATE("3p",C3643,"_",I3643)</f>
        <v>3pZRCBDP0317632_Collembola_</v>
      </c>
    </row>
    <row r="3644" spans="1:13" x14ac:dyDescent="0.25">
      <c r="A3644" t="s">
        <v>11</v>
      </c>
      <c r="B3644" t="s">
        <v>4003</v>
      </c>
      <c r="C3644" t="s">
        <v>2368</v>
      </c>
      <c r="D3644" t="s">
        <v>13</v>
      </c>
      <c r="E3644" t="s">
        <v>14</v>
      </c>
      <c r="F3644" s="3">
        <v>43593</v>
      </c>
      <c r="G3644" t="s">
        <v>15</v>
      </c>
      <c r="H3644" t="s">
        <v>16</v>
      </c>
      <c r="I3644" t="s">
        <v>1008</v>
      </c>
      <c r="J3644" t="s">
        <v>389</v>
      </c>
      <c r="L3644" t="s">
        <v>26</v>
      </c>
      <c r="M3644" t="str">
        <f>CONCATENATE("3p",C3644,"_",I3644)</f>
        <v>3pZRCBDP0317632_Collembola_</v>
      </c>
    </row>
    <row r="3645" spans="1:13" x14ac:dyDescent="0.25">
      <c r="A3645" t="s">
        <v>11</v>
      </c>
      <c r="B3645" t="s">
        <v>4004</v>
      </c>
      <c r="C3645" t="s">
        <v>1078</v>
      </c>
      <c r="D3645" t="s">
        <v>13</v>
      </c>
      <c r="E3645" t="s">
        <v>14</v>
      </c>
      <c r="F3645" s="3">
        <v>43593</v>
      </c>
      <c r="G3645" t="s">
        <v>15</v>
      </c>
      <c r="H3645" t="s">
        <v>16</v>
      </c>
      <c r="I3645" t="s">
        <v>66</v>
      </c>
      <c r="J3645" t="s">
        <v>57</v>
      </c>
      <c r="K3645" t="s">
        <v>67</v>
      </c>
      <c r="L3645" t="s">
        <v>26</v>
      </c>
      <c r="M3645" t="str">
        <f>CONCATENATE("3p",C3645,"_",I3645)</f>
        <v>3pZRCBDP0032574_Diptera_Chironomidae</v>
      </c>
    </row>
    <row r="3646" spans="1:13" x14ac:dyDescent="0.25">
      <c r="A3646" t="s">
        <v>11</v>
      </c>
      <c r="B3646" t="s">
        <v>4005</v>
      </c>
      <c r="C3646" t="s">
        <v>3525</v>
      </c>
      <c r="D3646" t="s">
        <v>13</v>
      </c>
      <c r="E3646" t="s">
        <v>14</v>
      </c>
      <c r="F3646" s="3">
        <v>43593</v>
      </c>
      <c r="G3646" t="s">
        <v>15</v>
      </c>
      <c r="H3646" t="s">
        <v>16</v>
      </c>
      <c r="I3646" t="s">
        <v>159</v>
      </c>
      <c r="J3646" t="s">
        <v>57</v>
      </c>
      <c r="K3646" t="s">
        <v>160</v>
      </c>
      <c r="L3646" t="s">
        <v>20</v>
      </c>
      <c r="M3646" t="str">
        <f>CONCATENATE("3p",C3646,"_",I3646)</f>
        <v>3pZRCMIS0003939_Diptera_Cecidomyiidae</v>
      </c>
    </row>
    <row r="3647" spans="1:13" x14ac:dyDescent="0.25">
      <c r="A3647" t="s">
        <v>11</v>
      </c>
      <c r="B3647" t="s">
        <v>4006</v>
      </c>
      <c r="C3647" t="s">
        <v>3595</v>
      </c>
      <c r="D3647" t="s">
        <v>13</v>
      </c>
      <c r="E3647" t="s">
        <v>14</v>
      </c>
      <c r="F3647" s="3">
        <v>43593</v>
      </c>
      <c r="G3647" t="s">
        <v>15</v>
      </c>
      <c r="H3647" t="s">
        <v>16</v>
      </c>
      <c r="I3647" t="s">
        <v>159</v>
      </c>
      <c r="J3647" t="s">
        <v>57</v>
      </c>
      <c r="K3647" t="s">
        <v>160</v>
      </c>
      <c r="L3647" t="s">
        <v>26</v>
      </c>
      <c r="M3647" t="str">
        <f>CONCATENATE("3p",C3647,"_",I3647)</f>
        <v>3pZRCBDP0217235_Diptera_Cecidomyiidae</v>
      </c>
    </row>
    <row r="3648" spans="1:13" x14ac:dyDescent="0.25">
      <c r="A3648" t="s">
        <v>11</v>
      </c>
      <c r="B3648" t="s">
        <v>4007</v>
      </c>
      <c r="C3648" t="s">
        <v>2368</v>
      </c>
      <c r="D3648" t="s">
        <v>13</v>
      </c>
      <c r="E3648" t="s">
        <v>14</v>
      </c>
      <c r="F3648" s="3">
        <v>43593</v>
      </c>
      <c r="G3648" t="s">
        <v>15</v>
      </c>
      <c r="H3648" t="s">
        <v>16</v>
      </c>
      <c r="I3648" t="s">
        <v>1008</v>
      </c>
      <c r="J3648" t="s">
        <v>389</v>
      </c>
      <c r="L3648" t="s">
        <v>26</v>
      </c>
      <c r="M3648" t="str">
        <f>CONCATENATE("3p",C3648,"_",I3648)</f>
        <v>3pZRCBDP0317632_Collembola_</v>
      </c>
    </row>
    <row r="3649" spans="1:13" x14ac:dyDescent="0.25">
      <c r="A3649" t="s">
        <v>11</v>
      </c>
      <c r="B3649" t="s">
        <v>4008</v>
      </c>
      <c r="C3649" t="s">
        <v>2368</v>
      </c>
      <c r="D3649" t="s">
        <v>13</v>
      </c>
      <c r="E3649" t="s">
        <v>14</v>
      </c>
      <c r="F3649" s="3">
        <v>43593</v>
      </c>
      <c r="G3649" t="s">
        <v>15</v>
      </c>
      <c r="H3649" t="s">
        <v>16</v>
      </c>
      <c r="I3649" t="s">
        <v>1008</v>
      </c>
      <c r="J3649" t="s">
        <v>389</v>
      </c>
      <c r="L3649" t="s">
        <v>26</v>
      </c>
      <c r="M3649" t="str">
        <f>CONCATENATE("3p",C3649,"_",I3649)</f>
        <v>3pZRCBDP0317632_Collembola_</v>
      </c>
    </row>
    <row r="3650" spans="1:13" x14ac:dyDescent="0.25">
      <c r="A3650" t="s">
        <v>11</v>
      </c>
      <c r="B3650" t="s">
        <v>4009</v>
      </c>
      <c r="C3650" t="s">
        <v>1007</v>
      </c>
      <c r="D3650" t="s">
        <v>13</v>
      </c>
      <c r="E3650" t="s">
        <v>14</v>
      </c>
      <c r="F3650" s="3">
        <v>43593</v>
      </c>
      <c r="G3650" t="s">
        <v>15</v>
      </c>
      <c r="H3650" t="s">
        <v>16</v>
      </c>
      <c r="I3650" t="s">
        <v>1008</v>
      </c>
      <c r="J3650" t="s">
        <v>389</v>
      </c>
      <c r="L3650" t="s">
        <v>26</v>
      </c>
      <c r="M3650" t="str">
        <f>CONCATENATE("3p",C3650,"_",I3650)</f>
        <v>3pZRCBDP0317139_Collembola_</v>
      </c>
    </row>
    <row r="3651" spans="1:13" x14ac:dyDescent="0.25">
      <c r="A3651" t="s">
        <v>11</v>
      </c>
      <c r="B3651" t="s">
        <v>4010</v>
      </c>
      <c r="C3651" t="s">
        <v>2368</v>
      </c>
      <c r="D3651" t="s">
        <v>13</v>
      </c>
      <c r="E3651" t="s">
        <v>14</v>
      </c>
      <c r="F3651" s="3">
        <v>43593</v>
      </c>
      <c r="G3651" t="s">
        <v>15</v>
      </c>
      <c r="H3651" t="s">
        <v>16</v>
      </c>
      <c r="I3651" t="s">
        <v>1008</v>
      </c>
      <c r="J3651" t="s">
        <v>389</v>
      </c>
      <c r="L3651" t="s">
        <v>26</v>
      </c>
      <c r="M3651" t="str">
        <f>CONCATENATE("3p",C3651,"_",I3651)</f>
        <v>3pZRCBDP0317632_Collembola_</v>
      </c>
    </row>
    <row r="3652" spans="1:13" x14ac:dyDescent="0.25">
      <c r="A3652" t="s">
        <v>11</v>
      </c>
      <c r="B3652" t="s">
        <v>4011</v>
      </c>
      <c r="C3652" t="s">
        <v>218</v>
      </c>
      <c r="D3652" t="s">
        <v>13</v>
      </c>
      <c r="E3652" t="s">
        <v>14</v>
      </c>
      <c r="F3652" s="3">
        <v>43593</v>
      </c>
      <c r="G3652" t="s">
        <v>15</v>
      </c>
      <c r="H3652" t="s">
        <v>16</v>
      </c>
      <c r="I3652" t="s">
        <v>66</v>
      </c>
      <c r="J3652" t="s">
        <v>57</v>
      </c>
      <c r="K3652" t="s">
        <v>67</v>
      </c>
      <c r="L3652" t="s">
        <v>26</v>
      </c>
      <c r="M3652" t="str">
        <f>CONCATENATE("3p",C3652,"_",I3652)</f>
        <v>3pZRCBDP0011558_Diptera_Chironomidae</v>
      </c>
    </row>
    <row r="3653" spans="1:13" x14ac:dyDescent="0.25">
      <c r="A3653" t="s">
        <v>11</v>
      </c>
      <c r="B3653" t="s">
        <v>4012</v>
      </c>
      <c r="C3653" t="s">
        <v>2368</v>
      </c>
      <c r="D3653" t="s">
        <v>13</v>
      </c>
      <c r="E3653" t="s">
        <v>14</v>
      </c>
      <c r="F3653" s="3">
        <v>43593</v>
      </c>
      <c r="G3653" t="s">
        <v>15</v>
      </c>
      <c r="H3653" t="s">
        <v>16</v>
      </c>
      <c r="I3653" t="s">
        <v>1008</v>
      </c>
      <c r="J3653" t="s">
        <v>389</v>
      </c>
      <c r="L3653" t="s">
        <v>26</v>
      </c>
      <c r="M3653" t="str">
        <f>CONCATENATE("3p",C3653,"_",I3653)</f>
        <v>3pZRCBDP0317632_Collembola_</v>
      </c>
    </row>
    <row r="3654" spans="1:13" x14ac:dyDescent="0.25">
      <c r="A3654" t="s">
        <v>11</v>
      </c>
      <c r="B3654" t="s">
        <v>4013</v>
      </c>
      <c r="C3654" t="s">
        <v>2368</v>
      </c>
      <c r="D3654" t="s">
        <v>13</v>
      </c>
      <c r="E3654" t="s">
        <v>14</v>
      </c>
      <c r="F3654" s="3">
        <v>43593</v>
      </c>
      <c r="G3654" t="s">
        <v>15</v>
      </c>
      <c r="H3654" t="s">
        <v>16</v>
      </c>
      <c r="I3654" t="s">
        <v>1008</v>
      </c>
      <c r="J3654" t="s">
        <v>389</v>
      </c>
      <c r="L3654" t="s">
        <v>26</v>
      </c>
      <c r="M3654" t="str">
        <f>CONCATENATE("3p",C3654,"_",I3654)</f>
        <v>3pZRCBDP0317632_Collembola_</v>
      </c>
    </row>
    <row r="3655" spans="1:13" x14ac:dyDescent="0.25">
      <c r="A3655" t="s">
        <v>11</v>
      </c>
      <c r="B3655" t="s">
        <v>4014</v>
      </c>
      <c r="C3655" t="s">
        <v>2368</v>
      </c>
      <c r="D3655" t="s">
        <v>13</v>
      </c>
      <c r="E3655" t="s">
        <v>14</v>
      </c>
      <c r="F3655" s="3">
        <v>43593</v>
      </c>
      <c r="G3655" t="s">
        <v>15</v>
      </c>
      <c r="H3655" t="s">
        <v>16</v>
      </c>
      <c r="I3655" t="s">
        <v>1008</v>
      </c>
      <c r="J3655" t="s">
        <v>389</v>
      </c>
      <c r="L3655" t="s">
        <v>26</v>
      </c>
      <c r="M3655" t="str">
        <f>CONCATENATE("3p",C3655,"_",I3655)</f>
        <v>3pZRCBDP0317632_Collembola_</v>
      </c>
    </row>
    <row r="3656" spans="1:13" x14ac:dyDescent="0.25">
      <c r="A3656" t="s">
        <v>11</v>
      </c>
      <c r="B3656" t="s">
        <v>4015</v>
      </c>
      <c r="C3656" t="s">
        <v>3673</v>
      </c>
      <c r="D3656" t="s">
        <v>13</v>
      </c>
      <c r="E3656" t="s">
        <v>14</v>
      </c>
      <c r="F3656" s="3">
        <v>43593</v>
      </c>
      <c r="G3656" t="s">
        <v>15</v>
      </c>
      <c r="H3656" t="s">
        <v>16</v>
      </c>
      <c r="I3656" t="s">
        <v>1008</v>
      </c>
      <c r="J3656" t="s">
        <v>389</v>
      </c>
      <c r="L3656" t="s">
        <v>20</v>
      </c>
      <c r="M3656" t="str">
        <f>CONCATENATE("3p",C3656,"_",I3656)</f>
        <v>3pZRCMIS0004091_Collembola_</v>
      </c>
    </row>
    <row r="3657" spans="1:13" x14ac:dyDescent="0.25">
      <c r="A3657" t="s">
        <v>11</v>
      </c>
      <c r="B3657" t="s">
        <v>4016</v>
      </c>
      <c r="C3657" t="s">
        <v>2368</v>
      </c>
      <c r="D3657" t="s">
        <v>13</v>
      </c>
      <c r="E3657" t="s">
        <v>14</v>
      </c>
      <c r="F3657" s="3">
        <v>43593</v>
      </c>
      <c r="G3657" t="s">
        <v>15</v>
      </c>
      <c r="H3657" t="s">
        <v>16</v>
      </c>
      <c r="I3657" t="s">
        <v>1008</v>
      </c>
      <c r="J3657" t="s">
        <v>389</v>
      </c>
      <c r="L3657" t="s">
        <v>26</v>
      </c>
      <c r="M3657" t="str">
        <f>CONCATENATE("3p",C3657,"_",I3657)</f>
        <v>3pZRCBDP0317632_Collembola_</v>
      </c>
    </row>
    <row r="3658" spans="1:13" x14ac:dyDescent="0.25">
      <c r="A3658" t="s">
        <v>11</v>
      </c>
      <c r="B3658" t="s">
        <v>4017</v>
      </c>
      <c r="C3658" t="s">
        <v>2368</v>
      </c>
      <c r="D3658" t="s">
        <v>13</v>
      </c>
      <c r="E3658" t="s">
        <v>14</v>
      </c>
      <c r="F3658" s="3">
        <v>43593</v>
      </c>
      <c r="G3658" t="s">
        <v>15</v>
      </c>
      <c r="H3658" t="s">
        <v>16</v>
      </c>
      <c r="I3658" t="s">
        <v>1008</v>
      </c>
      <c r="J3658" t="s">
        <v>389</v>
      </c>
      <c r="L3658" t="s">
        <v>26</v>
      </c>
      <c r="M3658" t="str">
        <f>CONCATENATE("3p",C3658,"_",I3658)</f>
        <v>3pZRCBDP0317632_Collembola_</v>
      </c>
    </row>
    <row r="3659" spans="1:13" x14ac:dyDescent="0.25">
      <c r="A3659" t="s">
        <v>11</v>
      </c>
      <c r="B3659" t="s">
        <v>4018</v>
      </c>
      <c r="C3659" t="s">
        <v>2368</v>
      </c>
      <c r="D3659" t="s">
        <v>13</v>
      </c>
      <c r="E3659" t="s">
        <v>14</v>
      </c>
      <c r="F3659" s="3">
        <v>43593</v>
      </c>
      <c r="G3659" t="s">
        <v>15</v>
      </c>
      <c r="H3659" t="s">
        <v>16</v>
      </c>
      <c r="I3659" t="s">
        <v>1008</v>
      </c>
      <c r="J3659" t="s">
        <v>389</v>
      </c>
      <c r="L3659" t="s">
        <v>26</v>
      </c>
      <c r="M3659" t="str">
        <f>CONCATENATE("3p",C3659,"_",I3659)</f>
        <v>3pZRCBDP0317632_Collembola_</v>
      </c>
    </row>
    <row r="3660" spans="1:13" x14ac:dyDescent="0.25">
      <c r="A3660" t="s">
        <v>11</v>
      </c>
      <c r="B3660" t="s">
        <v>4019</v>
      </c>
      <c r="C3660" t="s">
        <v>2368</v>
      </c>
      <c r="D3660" t="s">
        <v>13</v>
      </c>
      <c r="E3660" t="s">
        <v>14</v>
      </c>
      <c r="F3660" s="3">
        <v>43593</v>
      </c>
      <c r="G3660" t="s">
        <v>15</v>
      </c>
      <c r="H3660" t="s">
        <v>16</v>
      </c>
      <c r="I3660" t="s">
        <v>1008</v>
      </c>
      <c r="J3660" t="s">
        <v>389</v>
      </c>
      <c r="L3660" t="s">
        <v>26</v>
      </c>
      <c r="M3660" t="str">
        <f>CONCATENATE("3p",C3660,"_",I3660)</f>
        <v>3pZRCBDP0317632_Collembola_</v>
      </c>
    </row>
    <row r="3661" spans="1:13" x14ac:dyDescent="0.25">
      <c r="A3661" t="s">
        <v>11</v>
      </c>
      <c r="B3661" t="s">
        <v>4020</v>
      </c>
      <c r="C3661" t="s">
        <v>2368</v>
      </c>
      <c r="D3661" t="s">
        <v>13</v>
      </c>
      <c r="E3661" t="s">
        <v>14</v>
      </c>
      <c r="F3661" s="3">
        <v>43593</v>
      </c>
      <c r="G3661" t="s">
        <v>15</v>
      </c>
      <c r="H3661" t="s">
        <v>16</v>
      </c>
      <c r="I3661" t="s">
        <v>1008</v>
      </c>
      <c r="J3661" t="s">
        <v>389</v>
      </c>
      <c r="L3661" t="s">
        <v>26</v>
      </c>
      <c r="M3661" t="str">
        <f>CONCATENATE("3p",C3661,"_",I3661)</f>
        <v>3pZRCBDP0317632_Collembola_</v>
      </c>
    </row>
    <row r="3662" spans="1:13" x14ac:dyDescent="0.25">
      <c r="A3662" t="s">
        <v>11</v>
      </c>
      <c r="B3662" t="s">
        <v>4021</v>
      </c>
      <c r="C3662" t="s">
        <v>2368</v>
      </c>
      <c r="D3662" t="s">
        <v>13</v>
      </c>
      <c r="E3662" t="s">
        <v>14</v>
      </c>
      <c r="F3662" s="3">
        <v>43593</v>
      </c>
      <c r="G3662" t="s">
        <v>15</v>
      </c>
      <c r="H3662" t="s">
        <v>16</v>
      </c>
      <c r="I3662" t="s">
        <v>1008</v>
      </c>
      <c r="J3662" t="s">
        <v>389</v>
      </c>
      <c r="L3662" t="s">
        <v>26</v>
      </c>
      <c r="M3662" t="str">
        <f>CONCATENATE("3p",C3662,"_",I3662)</f>
        <v>3pZRCBDP0317632_Collembola_</v>
      </c>
    </row>
    <row r="3663" spans="1:13" x14ac:dyDescent="0.25">
      <c r="A3663" t="s">
        <v>11</v>
      </c>
      <c r="B3663" t="s">
        <v>4022</v>
      </c>
      <c r="C3663" t="s">
        <v>1276</v>
      </c>
      <c r="D3663" t="s">
        <v>13</v>
      </c>
      <c r="E3663" t="s">
        <v>14</v>
      </c>
      <c r="F3663" s="3">
        <v>43593</v>
      </c>
      <c r="G3663" t="s">
        <v>15</v>
      </c>
      <c r="H3663" t="s">
        <v>16</v>
      </c>
      <c r="I3663" t="s">
        <v>388</v>
      </c>
      <c r="J3663" t="s">
        <v>389</v>
      </c>
      <c r="K3663" t="s">
        <v>390</v>
      </c>
      <c r="L3663" t="s">
        <v>26</v>
      </c>
      <c r="M3663" t="str">
        <f>CONCATENATE("3p",C3663,"_",I3663)</f>
        <v>3pZRCBDP0216455_Collembola_Entomobryidae</v>
      </c>
    </row>
    <row r="3664" spans="1:13" x14ac:dyDescent="0.25">
      <c r="A3664" t="s">
        <v>11</v>
      </c>
      <c r="B3664" t="s">
        <v>4023</v>
      </c>
      <c r="C3664" t="s">
        <v>4024</v>
      </c>
      <c r="D3664" t="s">
        <v>13</v>
      </c>
      <c r="E3664" t="s">
        <v>14</v>
      </c>
      <c r="F3664" s="3">
        <v>43593</v>
      </c>
      <c r="G3664" t="s">
        <v>15</v>
      </c>
      <c r="H3664" t="s">
        <v>16</v>
      </c>
      <c r="I3664" t="s">
        <v>159</v>
      </c>
      <c r="J3664" t="s">
        <v>57</v>
      </c>
      <c r="K3664" t="s">
        <v>160</v>
      </c>
      <c r="L3664" t="s">
        <v>26</v>
      </c>
      <c r="M3664" t="str">
        <f>CONCATENATE("3p",C3664,"_",I3664)</f>
        <v>3pZRCBDP0328167_Diptera_Cecidomyiidae</v>
      </c>
    </row>
    <row r="3665" spans="1:13" x14ac:dyDescent="0.25">
      <c r="A3665" t="s">
        <v>11</v>
      </c>
      <c r="B3665" t="s">
        <v>4025</v>
      </c>
      <c r="C3665" t="s">
        <v>3623</v>
      </c>
      <c r="D3665" t="s">
        <v>13</v>
      </c>
      <c r="E3665" t="s">
        <v>14</v>
      </c>
      <c r="F3665" s="3">
        <v>43593</v>
      </c>
      <c r="G3665" t="s">
        <v>15</v>
      </c>
      <c r="H3665" t="s">
        <v>16</v>
      </c>
      <c r="I3665" t="s">
        <v>159</v>
      </c>
      <c r="J3665" t="s">
        <v>57</v>
      </c>
      <c r="K3665" t="s">
        <v>160</v>
      </c>
      <c r="L3665" t="s">
        <v>20</v>
      </c>
      <c r="M3665" t="str">
        <f>CONCATENATE("3p",C3665,"_",I3665)</f>
        <v>3pZRCMIS0004034_Diptera_Cecidomyiidae</v>
      </c>
    </row>
    <row r="3666" spans="1:13" x14ac:dyDescent="0.25">
      <c r="A3666" t="s">
        <v>11</v>
      </c>
      <c r="B3666" t="s">
        <v>4026</v>
      </c>
      <c r="C3666" t="s">
        <v>2368</v>
      </c>
      <c r="D3666" t="s">
        <v>13</v>
      </c>
      <c r="E3666" t="s">
        <v>14</v>
      </c>
      <c r="F3666" s="3">
        <v>43593</v>
      </c>
      <c r="G3666" t="s">
        <v>15</v>
      </c>
      <c r="H3666" t="s">
        <v>16</v>
      </c>
      <c r="I3666" t="s">
        <v>1008</v>
      </c>
      <c r="J3666" t="s">
        <v>389</v>
      </c>
      <c r="L3666" t="s">
        <v>26</v>
      </c>
      <c r="M3666" t="str">
        <f>CONCATENATE("3p",C3666,"_",I3666)</f>
        <v>3pZRCBDP0317632_Collembola_</v>
      </c>
    </row>
    <row r="3667" spans="1:13" x14ac:dyDescent="0.25">
      <c r="A3667" t="s">
        <v>11</v>
      </c>
      <c r="B3667" t="s">
        <v>4027</v>
      </c>
      <c r="C3667" t="s">
        <v>2368</v>
      </c>
      <c r="D3667" t="s">
        <v>13</v>
      </c>
      <c r="E3667" t="s">
        <v>14</v>
      </c>
      <c r="F3667" s="3">
        <v>43593</v>
      </c>
      <c r="G3667" t="s">
        <v>15</v>
      </c>
      <c r="H3667" t="s">
        <v>16</v>
      </c>
      <c r="I3667" t="s">
        <v>1008</v>
      </c>
      <c r="J3667" t="s">
        <v>389</v>
      </c>
      <c r="L3667" t="s">
        <v>26</v>
      </c>
      <c r="M3667" t="str">
        <f>CONCATENATE("3p",C3667,"_",I3667)</f>
        <v>3pZRCBDP0317632_Collembola_</v>
      </c>
    </row>
    <row r="3668" spans="1:13" x14ac:dyDescent="0.25">
      <c r="A3668" t="s">
        <v>11</v>
      </c>
      <c r="B3668" t="s">
        <v>4028</v>
      </c>
      <c r="C3668" t="s">
        <v>1558</v>
      </c>
      <c r="D3668" t="s">
        <v>13</v>
      </c>
      <c r="E3668" t="s">
        <v>14</v>
      </c>
      <c r="F3668" s="3">
        <v>43593</v>
      </c>
      <c r="G3668" t="s">
        <v>15</v>
      </c>
      <c r="H3668" t="s">
        <v>16</v>
      </c>
      <c r="I3668" t="s">
        <v>66</v>
      </c>
      <c r="J3668" t="s">
        <v>57</v>
      </c>
      <c r="K3668" t="s">
        <v>67</v>
      </c>
      <c r="L3668" t="s">
        <v>26</v>
      </c>
      <c r="M3668" t="str">
        <f>CONCATENATE("3p",C3668,"_",I3668)</f>
        <v>3pZRCBDP0036914_Diptera_Chironomidae</v>
      </c>
    </row>
    <row r="3669" spans="1:13" x14ac:dyDescent="0.25">
      <c r="A3669" t="s">
        <v>11</v>
      </c>
      <c r="B3669" t="s">
        <v>4029</v>
      </c>
      <c r="C3669" t="s">
        <v>4030</v>
      </c>
      <c r="D3669" t="s">
        <v>13</v>
      </c>
      <c r="E3669" t="s">
        <v>14</v>
      </c>
      <c r="F3669" s="3">
        <v>43593</v>
      </c>
      <c r="G3669" t="s">
        <v>15</v>
      </c>
      <c r="H3669" t="s">
        <v>16</v>
      </c>
      <c r="I3669" t="s">
        <v>1049</v>
      </c>
      <c r="J3669" t="s">
        <v>106</v>
      </c>
      <c r="K3669" t="s">
        <v>1050</v>
      </c>
      <c r="L3669" t="s">
        <v>26</v>
      </c>
      <c r="M3669" t="str">
        <f>CONCATENATE("3p",C3669,"_",I3669)</f>
        <v>3pZRCBDP0328470_Hemiptera_Aleyrodidae</v>
      </c>
    </row>
    <row r="3670" spans="1:13" x14ac:dyDescent="0.25">
      <c r="A3670" t="s">
        <v>11</v>
      </c>
      <c r="B3670" t="s">
        <v>4031</v>
      </c>
      <c r="C3670" t="s">
        <v>4032</v>
      </c>
      <c r="D3670" t="s">
        <v>13</v>
      </c>
      <c r="E3670" t="s">
        <v>14</v>
      </c>
      <c r="F3670" s="3">
        <v>43593</v>
      </c>
      <c r="G3670" t="s">
        <v>15</v>
      </c>
      <c r="H3670" t="s">
        <v>16</v>
      </c>
      <c r="I3670" t="s">
        <v>66</v>
      </c>
      <c r="J3670" t="s">
        <v>57</v>
      </c>
      <c r="K3670" t="s">
        <v>67</v>
      </c>
      <c r="L3670" t="s">
        <v>26</v>
      </c>
      <c r="M3670" t="str">
        <f>CONCATENATE("3p",C3670,"_",I3670)</f>
        <v>3pZRCBDP0327052_Diptera_Chironomidae</v>
      </c>
    </row>
    <row r="3671" spans="1:13" x14ac:dyDescent="0.25">
      <c r="A3671" t="s">
        <v>11</v>
      </c>
      <c r="B3671" t="s">
        <v>4033</v>
      </c>
      <c r="C3671" t="s">
        <v>1556</v>
      </c>
      <c r="D3671" t="s">
        <v>13</v>
      </c>
      <c r="E3671" t="s">
        <v>14</v>
      </c>
      <c r="F3671" s="3">
        <v>43593</v>
      </c>
      <c r="G3671" t="s">
        <v>15</v>
      </c>
      <c r="H3671" t="s">
        <v>16</v>
      </c>
      <c r="I3671" t="s">
        <v>159</v>
      </c>
      <c r="J3671" t="s">
        <v>57</v>
      </c>
      <c r="K3671" t="s">
        <v>160</v>
      </c>
      <c r="L3671" t="s">
        <v>26</v>
      </c>
      <c r="M3671" t="str">
        <f>CONCATENATE("3p",C3671,"_",I3671)</f>
        <v>3pZRCBDP0002915_Diptera_Cecidomyiidae</v>
      </c>
    </row>
    <row r="3672" spans="1:13" x14ac:dyDescent="0.25">
      <c r="A3672" t="s">
        <v>11</v>
      </c>
      <c r="B3672" t="s">
        <v>4034</v>
      </c>
      <c r="C3672" t="s">
        <v>3595</v>
      </c>
      <c r="D3672" t="s">
        <v>13</v>
      </c>
      <c r="E3672" t="s">
        <v>14</v>
      </c>
      <c r="F3672" s="3">
        <v>43593</v>
      </c>
      <c r="G3672" t="s">
        <v>15</v>
      </c>
      <c r="H3672" t="s">
        <v>16</v>
      </c>
      <c r="I3672" t="s">
        <v>159</v>
      </c>
      <c r="J3672" t="s">
        <v>57</v>
      </c>
      <c r="K3672" t="s">
        <v>160</v>
      </c>
      <c r="L3672" t="s">
        <v>26</v>
      </c>
      <c r="M3672" t="str">
        <f>CONCATENATE("3p",C3672,"_",I3672)</f>
        <v>3pZRCBDP0217235_Diptera_Cecidomyiidae</v>
      </c>
    </row>
    <row r="3673" spans="1:13" x14ac:dyDescent="0.25">
      <c r="A3673" t="s">
        <v>11</v>
      </c>
      <c r="B3673" t="s">
        <v>4035</v>
      </c>
      <c r="C3673" t="s">
        <v>2885</v>
      </c>
      <c r="D3673" t="s">
        <v>13</v>
      </c>
      <c r="E3673" t="s">
        <v>14</v>
      </c>
      <c r="F3673" s="3">
        <v>43593</v>
      </c>
      <c r="G3673" t="s">
        <v>15</v>
      </c>
      <c r="H3673" t="s">
        <v>16</v>
      </c>
      <c r="I3673" t="s">
        <v>159</v>
      </c>
      <c r="J3673" t="s">
        <v>57</v>
      </c>
      <c r="K3673" t="s">
        <v>160</v>
      </c>
      <c r="L3673" t="s">
        <v>26</v>
      </c>
      <c r="M3673" t="str">
        <f>CONCATENATE("3p",C3673,"_",I3673)</f>
        <v>3pZRCBDP0088774_Diptera_Cecidomyiidae</v>
      </c>
    </row>
    <row r="3674" spans="1:13" x14ac:dyDescent="0.25">
      <c r="A3674" t="s">
        <v>11</v>
      </c>
      <c r="B3674" t="s">
        <v>4036</v>
      </c>
      <c r="C3674" t="s">
        <v>4036</v>
      </c>
      <c r="D3674" t="s">
        <v>13</v>
      </c>
      <c r="E3674" t="s">
        <v>14</v>
      </c>
      <c r="F3674" s="3">
        <v>43593</v>
      </c>
      <c r="G3674" t="s">
        <v>15</v>
      </c>
      <c r="H3674" t="s">
        <v>16</v>
      </c>
      <c r="I3674" t="s">
        <v>159</v>
      </c>
      <c r="J3674" t="s">
        <v>57</v>
      </c>
      <c r="K3674" t="s">
        <v>160</v>
      </c>
      <c r="L3674" t="s">
        <v>20</v>
      </c>
      <c r="M3674" t="str">
        <f>CONCATENATE("3p",C3674,"_",I3674)</f>
        <v>3pZRCMIS0004511_Diptera_Cecidomyiidae</v>
      </c>
    </row>
    <row r="3675" spans="1:13" x14ac:dyDescent="0.25">
      <c r="A3675" t="s">
        <v>11</v>
      </c>
      <c r="B3675" t="s">
        <v>4037</v>
      </c>
      <c r="C3675" t="s">
        <v>4038</v>
      </c>
      <c r="D3675" t="s">
        <v>13</v>
      </c>
      <c r="E3675" t="s">
        <v>14</v>
      </c>
      <c r="F3675" s="3">
        <v>43593</v>
      </c>
      <c r="G3675" t="s">
        <v>15</v>
      </c>
      <c r="H3675" t="s">
        <v>16</v>
      </c>
      <c r="I3675" t="s">
        <v>159</v>
      </c>
      <c r="J3675" t="s">
        <v>57</v>
      </c>
      <c r="K3675" t="s">
        <v>160</v>
      </c>
      <c r="L3675" t="s">
        <v>26</v>
      </c>
      <c r="M3675" t="str">
        <f>CONCATENATE("3p",C3675,"_",I3675)</f>
        <v>3pZRCBDP0335601_Diptera_Cecidomyiidae</v>
      </c>
    </row>
    <row r="3676" spans="1:13" x14ac:dyDescent="0.25">
      <c r="A3676" t="s">
        <v>11</v>
      </c>
      <c r="B3676" t="s">
        <v>4039</v>
      </c>
      <c r="C3676" t="s">
        <v>2368</v>
      </c>
      <c r="D3676" t="s">
        <v>13</v>
      </c>
      <c r="E3676" t="s">
        <v>14</v>
      </c>
      <c r="F3676" s="3">
        <v>43593</v>
      </c>
      <c r="G3676" t="s">
        <v>15</v>
      </c>
      <c r="H3676" t="s">
        <v>16</v>
      </c>
      <c r="I3676" t="s">
        <v>1008</v>
      </c>
      <c r="J3676" t="s">
        <v>389</v>
      </c>
      <c r="L3676" t="s">
        <v>26</v>
      </c>
      <c r="M3676" t="str">
        <f>CONCATENATE("3p",C3676,"_",I3676)</f>
        <v>3pZRCBDP0317632_Collembola_</v>
      </c>
    </row>
    <row r="3677" spans="1:13" x14ac:dyDescent="0.25">
      <c r="A3677" t="s">
        <v>11</v>
      </c>
      <c r="B3677" t="s">
        <v>4040</v>
      </c>
      <c r="C3677" t="s">
        <v>3477</v>
      </c>
      <c r="D3677" t="s">
        <v>13</v>
      </c>
      <c r="E3677" t="s">
        <v>14</v>
      </c>
      <c r="F3677" s="3">
        <v>43593</v>
      </c>
      <c r="G3677" t="s">
        <v>15</v>
      </c>
      <c r="H3677" t="s">
        <v>16</v>
      </c>
      <c r="I3677" t="s">
        <v>159</v>
      </c>
      <c r="J3677" t="s">
        <v>57</v>
      </c>
      <c r="K3677" t="s">
        <v>160</v>
      </c>
      <c r="L3677" t="s">
        <v>20</v>
      </c>
      <c r="M3677" t="str">
        <f>CONCATENATE("3p",C3677,"_",I3677)</f>
        <v>3pZRCMIS0003891_Diptera_Cecidomyiidae</v>
      </c>
    </row>
    <row r="3678" spans="1:13" x14ac:dyDescent="0.25">
      <c r="A3678" t="s">
        <v>11</v>
      </c>
      <c r="B3678" t="s">
        <v>4041</v>
      </c>
      <c r="C3678" t="s">
        <v>86</v>
      </c>
      <c r="D3678" t="s">
        <v>13</v>
      </c>
      <c r="E3678" t="s">
        <v>14</v>
      </c>
      <c r="F3678" s="3">
        <v>43593</v>
      </c>
      <c r="G3678" t="s">
        <v>15</v>
      </c>
      <c r="H3678" t="s">
        <v>16</v>
      </c>
      <c r="I3678" t="s">
        <v>87</v>
      </c>
      <c r="J3678" t="s">
        <v>57</v>
      </c>
      <c r="K3678" t="s">
        <v>88</v>
      </c>
      <c r="L3678" t="s">
        <v>26</v>
      </c>
      <c r="M3678" t="str">
        <f>CONCATENATE("3p",C3678,"_",I3678)</f>
        <v>3pZRCBDP0214601_Diptera_Phoridae</v>
      </c>
    </row>
    <row r="3679" spans="1:13" x14ac:dyDescent="0.25">
      <c r="A3679" t="s">
        <v>11</v>
      </c>
      <c r="B3679" t="s">
        <v>4042</v>
      </c>
      <c r="C3679" t="s">
        <v>3525</v>
      </c>
      <c r="D3679" t="s">
        <v>13</v>
      </c>
      <c r="E3679" t="s">
        <v>14</v>
      </c>
      <c r="F3679" s="3">
        <v>43593</v>
      </c>
      <c r="G3679" t="s">
        <v>15</v>
      </c>
      <c r="H3679" t="s">
        <v>16</v>
      </c>
      <c r="I3679" t="s">
        <v>159</v>
      </c>
      <c r="J3679" t="s">
        <v>57</v>
      </c>
      <c r="K3679" t="s">
        <v>160</v>
      </c>
      <c r="L3679" t="s">
        <v>20</v>
      </c>
      <c r="M3679" t="str">
        <f>CONCATENATE("3p",C3679,"_",I3679)</f>
        <v>3pZRCMIS0003939_Diptera_Cecidomyiidae</v>
      </c>
    </row>
    <row r="3680" spans="1:13" x14ac:dyDescent="0.25">
      <c r="A3680" t="s">
        <v>11</v>
      </c>
      <c r="B3680" t="s">
        <v>4043</v>
      </c>
      <c r="C3680" t="s">
        <v>1207</v>
      </c>
      <c r="D3680" t="s">
        <v>13</v>
      </c>
      <c r="E3680" t="s">
        <v>14</v>
      </c>
      <c r="F3680" s="3">
        <v>43593</v>
      </c>
      <c r="G3680" t="s">
        <v>15</v>
      </c>
      <c r="H3680" t="s">
        <v>16</v>
      </c>
      <c r="I3680" t="s">
        <v>199</v>
      </c>
      <c r="J3680" t="s">
        <v>57</v>
      </c>
      <c r="K3680" t="s">
        <v>200</v>
      </c>
      <c r="L3680" t="s">
        <v>26</v>
      </c>
      <c r="M3680" t="str">
        <f>CONCATENATE("3p",C3680,"_",I3680)</f>
        <v>3pZRCBDP0271368_Diptera_Psychodidae</v>
      </c>
    </row>
    <row r="3681" spans="1:13" x14ac:dyDescent="0.25">
      <c r="A3681" t="s">
        <v>11</v>
      </c>
      <c r="B3681" t="s">
        <v>4044</v>
      </c>
      <c r="C3681" t="s">
        <v>2368</v>
      </c>
      <c r="D3681" t="s">
        <v>13</v>
      </c>
      <c r="E3681" t="s">
        <v>14</v>
      </c>
      <c r="F3681" s="3">
        <v>43593</v>
      </c>
      <c r="G3681" t="s">
        <v>15</v>
      </c>
      <c r="H3681" t="s">
        <v>16</v>
      </c>
      <c r="I3681" t="s">
        <v>1008</v>
      </c>
      <c r="J3681" t="s">
        <v>389</v>
      </c>
      <c r="L3681" t="s">
        <v>26</v>
      </c>
      <c r="M3681" t="str">
        <f>CONCATENATE("3p",C3681,"_",I3681)</f>
        <v>3pZRCBDP0317632_Collembola_</v>
      </c>
    </row>
    <row r="3682" spans="1:13" x14ac:dyDescent="0.25">
      <c r="A3682" t="s">
        <v>11</v>
      </c>
      <c r="B3682" t="s">
        <v>4045</v>
      </c>
      <c r="C3682" t="s">
        <v>2368</v>
      </c>
      <c r="D3682" t="s">
        <v>13</v>
      </c>
      <c r="E3682" t="s">
        <v>14</v>
      </c>
      <c r="F3682" s="3">
        <v>43593</v>
      </c>
      <c r="G3682" t="s">
        <v>15</v>
      </c>
      <c r="H3682" t="s">
        <v>16</v>
      </c>
      <c r="I3682" t="s">
        <v>1008</v>
      </c>
      <c r="J3682" t="s">
        <v>389</v>
      </c>
      <c r="L3682" t="s">
        <v>26</v>
      </c>
      <c r="M3682" t="str">
        <f>CONCATENATE("3p",C3682,"_",I3682)</f>
        <v>3pZRCBDP0317632_Collembola_</v>
      </c>
    </row>
    <row r="3683" spans="1:13" x14ac:dyDescent="0.25">
      <c r="A3683" t="s">
        <v>11</v>
      </c>
      <c r="B3683" t="s">
        <v>4046</v>
      </c>
      <c r="C3683" t="s">
        <v>2368</v>
      </c>
      <c r="D3683" t="s">
        <v>13</v>
      </c>
      <c r="E3683" t="s">
        <v>14</v>
      </c>
      <c r="F3683" s="3">
        <v>43593</v>
      </c>
      <c r="G3683" t="s">
        <v>15</v>
      </c>
      <c r="H3683" t="s">
        <v>16</v>
      </c>
      <c r="I3683" t="s">
        <v>1008</v>
      </c>
      <c r="J3683" t="s">
        <v>389</v>
      </c>
      <c r="L3683" t="s">
        <v>26</v>
      </c>
      <c r="M3683" t="str">
        <f>CONCATENATE("3p",C3683,"_",I3683)</f>
        <v>3pZRCBDP0317632_Collembola_</v>
      </c>
    </row>
    <row r="3684" spans="1:13" x14ac:dyDescent="0.25">
      <c r="A3684" t="s">
        <v>11</v>
      </c>
      <c r="B3684" t="s">
        <v>4047</v>
      </c>
      <c r="C3684" t="s">
        <v>2368</v>
      </c>
      <c r="D3684" t="s">
        <v>13</v>
      </c>
      <c r="E3684" t="s">
        <v>14</v>
      </c>
      <c r="F3684" s="3">
        <v>43593</v>
      </c>
      <c r="G3684" t="s">
        <v>15</v>
      </c>
      <c r="H3684" t="s">
        <v>16</v>
      </c>
      <c r="I3684" t="s">
        <v>1008</v>
      </c>
      <c r="J3684" t="s">
        <v>389</v>
      </c>
      <c r="L3684" t="s">
        <v>26</v>
      </c>
      <c r="M3684" t="str">
        <f>CONCATENATE("3p",C3684,"_",I3684)</f>
        <v>3pZRCBDP0317632_Collembola_</v>
      </c>
    </row>
    <row r="3685" spans="1:13" x14ac:dyDescent="0.25">
      <c r="A3685" t="s">
        <v>11</v>
      </c>
      <c r="B3685" t="s">
        <v>4048</v>
      </c>
      <c r="C3685" t="s">
        <v>3673</v>
      </c>
      <c r="D3685" t="s">
        <v>13</v>
      </c>
      <c r="E3685" t="s">
        <v>14</v>
      </c>
      <c r="F3685" s="3">
        <v>43593</v>
      </c>
      <c r="G3685" t="s">
        <v>15</v>
      </c>
      <c r="H3685" t="s">
        <v>16</v>
      </c>
      <c r="I3685" t="s">
        <v>1008</v>
      </c>
      <c r="J3685" t="s">
        <v>389</v>
      </c>
      <c r="L3685" t="s">
        <v>20</v>
      </c>
      <c r="M3685" t="str">
        <f>CONCATENATE("3p",C3685,"_",I3685)</f>
        <v>3pZRCMIS0004091_Collembola_</v>
      </c>
    </row>
    <row r="3686" spans="1:13" x14ac:dyDescent="0.25">
      <c r="A3686" t="s">
        <v>11</v>
      </c>
      <c r="B3686" t="s">
        <v>4049</v>
      </c>
      <c r="C3686" t="s">
        <v>158</v>
      </c>
      <c r="D3686" t="s">
        <v>13</v>
      </c>
      <c r="E3686" t="s">
        <v>14</v>
      </c>
      <c r="F3686" s="3">
        <v>43593</v>
      </c>
      <c r="G3686" t="s">
        <v>15</v>
      </c>
      <c r="H3686" t="s">
        <v>16</v>
      </c>
      <c r="I3686" t="s">
        <v>159</v>
      </c>
      <c r="J3686" t="s">
        <v>57</v>
      </c>
      <c r="K3686" t="s">
        <v>160</v>
      </c>
      <c r="L3686" t="s">
        <v>26</v>
      </c>
      <c r="M3686" t="str">
        <f>CONCATENATE("3p",C3686,"_",I3686)</f>
        <v>3pZRCBDP0217218_Diptera_Cecidomyiidae</v>
      </c>
    </row>
    <row r="3687" spans="1:13" x14ac:dyDescent="0.25">
      <c r="A3687" t="s">
        <v>11</v>
      </c>
      <c r="B3687" t="s">
        <v>4050</v>
      </c>
      <c r="C3687" t="s">
        <v>2368</v>
      </c>
      <c r="D3687" t="s">
        <v>13</v>
      </c>
      <c r="E3687" t="s">
        <v>14</v>
      </c>
      <c r="F3687" s="3">
        <v>43593</v>
      </c>
      <c r="G3687" t="s">
        <v>15</v>
      </c>
      <c r="H3687" t="s">
        <v>16</v>
      </c>
      <c r="I3687" t="s">
        <v>1008</v>
      </c>
      <c r="J3687" t="s">
        <v>389</v>
      </c>
      <c r="L3687" t="s">
        <v>26</v>
      </c>
      <c r="M3687" t="str">
        <f>CONCATENATE("3p",C3687,"_",I3687)</f>
        <v>3pZRCBDP0317632_Collembola_</v>
      </c>
    </row>
    <row r="3688" spans="1:13" x14ac:dyDescent="0.25">
      <c r="A3688" t="s">
        <v>11</v>
      </c>
      <c r="B3688" t="s">
        <v>4051</v>
      </c>
      <c r="C3688" t="s">
        <v>2368</v>
      </c>
      <c r="D3688" t="s">
        <v>13</v>
      </c>
      <c r="E3688" t="s">
        <v>14</v>
      </c>
      <c r="F3688" s="3">
        <v>43593</v>
      </c>
      <c r="G3688" t="s">
        <v>15</v>
      </c>
      <c r="H3688" t="s">
        <v>16</v>
      </c>
      <c r="I3688" t="s">
        <v>1008</v>
      </c>
      <c r="J3688" t="s">
        <v>389</v>
      </c>
      <c r="L3688" t="s">
        <v>26</v>
      </c>
      <c r="M3688" t="str">
        <f>CONCATENATE("3p",C3688,"_",I3688)</f>
        <v>3pZRCBDP0317632_Collembola_</v>
      </c>
    </row>
    <row r="3689" spans="1:13" x14ac:dyDescent="0.25">
      <c r="A3689" t="s">
        <v>11</v>
      </c>
      <c r="B3689" t="s">
        <v>4052</v>
      </c>
      <c r="C3689" t="s">
        <v>3562</v>
      </c>
      <c r="D3689" t="s">
        <v>13</v>
      </c>
      <c r="E3689" t="s">
        <v>14</v>
      </c>
      <c r="F3689" s="3">
        <v>43593</v>
      </c>
      <c r="G3689" t="s">
        <v>15</v>
      </c>
      <c r="H3689" t="s">
        <v>16</v>
      </c>
      <c r="I3689" t="s">
        <v>159</v>
      </c>
      <c r="J3689" t="s">
        <v>57</v>
      </c>
      <c r="K3689" t="s">
        <v>160</v>
      </c>
      <c r="L3689" t="s">
        <v>26</v>
      </c>
      <c r="M3689" t="str">
        <f>CONCATENATE("3p",C3689,"_",I3689)</f>
        <v>3pZRCBDP0217220_Diptera_Cecidomyiidae</v>
      </c>
    </row>
    <row r="3690" spans="1:13" x14ac:dyDescent="0.25">
      <c r="A3690" t="s">
        <v>11</v>
      </c>
      <c r="B3690" t="s">
        <v>4053</v>
      </c>
      <c r="C3690" t="s">
        <v>4053</v>
      </c>
      <c r="D3690" t="s">
        <v>13</v>
      </c>
      <c r="E3690" t="s">
        <v>14</v>
      </c>
      <c r="F3690" s="3">
        <v>43593</v>
      </c>
      <c r="G3690" t="s">
        <v>15</v>
      </c>
      <c r="H3690" t="s">
        <v>16</v>
      </c>
      <c r="I3690" t="s">
        <v>159</v>
      </c>
      <c r="J3690" t="s">
        <v>57</v>
      </c>
      <c r="K3690" t="s">
        <v>160</v>
      </c>
      <c r="L3690" t="s">
        <v>20</v>
      </c>
      <c r="M3690" t="str">
        <f>CONCATENATE("3p",C3690,"_",I3690)</f>
        <v>3pZRCMIS0004532_Diptera_Cecidomyiidae</v>
      </c>
    </row>
    <row r="3691" spans="1:13" x14ac:dyDescent="0.25">
      <c r="A3691" t="s">
        <v>11</v>
      </c>
      <c r="B3691" t="s">
        <v>4054</v>
      </c>
      <c r="C3691" t="s">
        <v>1007</v>
      </c>
      <c r="D3691" t="s">
        <v>13</v>
      </c>
      <c r="E3691" t="s">
        <v>14</v>
      </c>
      <c r="F3691" s="3">
        <v>43593</v>
      </c>
      <c r="G3691" t="s">
        <v>15</v>
      </c>
      <c r="H3691" t="s">
        <v>16</v>
      </c>
      <c r="I3691" t="s">
        <v>1008</v>
      </c>
      <c r="J3691" t="s">
        <v>389</v>
      </c>
      <c r="L3691" t="s">
        <v>26</v>
      </c>
      <c r="M3691" t="str">
        <f>CONCATENATE("3p",C3691,"_",I3691)</f>
        <v>3pZRCBDP0317139_Collembola_</v>
      </c>
    </row>
    <row r="3692" spans="1:13" x14ac:dyDescent="0.25">
      <c r="A3692" t="s">
        <v>11</v>
      </c>
      <c r="B3692" t="s">
        <v>4055</v>
      </c>
      <c r="C3692" t="s">
        <v>2368</v>
      </c>
      <c r="D3692" t="s">
        <v>13</v>
      </c>
      <c r="E3692" t="s">
        <v>14</v>
      </c>
      <c r="F3692" s="3">
        <v>43593</v>
      </c>
      <c r="G3692" t="s">
        <v>15</v>
      </c>
      <c r="H3692" t="s">
        <v>16</v>
      </c>
      <c r="I3692" t="s">
        <v>1008</v>
      </c>
      <c r="J3692" t="s">
        <v>389</v>
      </c>
      <c r="L3692" t="s">
        <v>26</v>
      </c>
      <c r="M3692" t="str">
        <f>CONCATENATE("3p",C3692,"_",I3692)</f>
        <v>3pZRCBDP0317632_Collembola_</v>
      </c>
    </row>
    <row r="3693" spans="1:13" x14ac:dyDescent="0.25">
      <c r="A3693" t="s">
        <v>11</v>
      </c>
      <c r="B3693" t="s">
        <v>4056</v>
      </c>
      <c r="C3693" t="s">
        <v>2368</v>
      </c>
      <c r="D3693" t="s">
        <v>13</v>
      </c>
      <c r="E3693" t="s">
        <v>14</v>
      </c>
      <c r="F3693" s="3">
        <v>43593</v>
      </c>
      <c r="G3693" t="s">
        <v>15</v>
      </c>
      <c r="H3693" t="s">
        <v>16</v>
      </c>
      <c r="I3693" t="s">
        <v>1008</v>
      </c>
      <c r="J3693" t="s">
        <v>389</v>
      </c>
      <c r="L3693" t="s">
        <v>26</v>
      </c>
      <c r="M3693" t="str">
        <f>CONCATENATE("3p",C3693,"_",I3693)</f>
        <v>3pZRCBDP0317632_Collembola_</v>
      </c>
    </row>
    <row r="3694" spans="1:13" x14ac:dyDescent="0.25">
      <c r="A3694" t="s">
        <v>11</v>
      </c>
      <c r="B3694" t="s">
        <v>4057</v>
      </c>
      <c r="C3694" t="s">
        <v>3525</v>
      </c>
      <c r="D3694" t="s">
        <v>13</v>
      </c>
      <c r="E3694" t="s">
        <v>14</v>
      </c>
      <c r="F3694" s="3">
        <v>43593</v>
      </c>
      <c r="G3694" t="s">
        <v>15</v>
      </c>
      <c r="H3694" t="s">
        <v>16</v>
      </c>
      <c r="I3694" t="s">
        <v>159</v>
      </c>
      <c r="J3694" t="s">
        <v>57</v>
      </c>
      <c r="K3694" t="s">
        <v>160</v>
      </c>
      <c r="L3694" t="s">
        <v>20</v>
      </c>
      <c r="M3694" t="str">
        <f>CONCATENATE("3p",C3694,"_",I3694)</f>
        <v>3pZRCMIS0003939_Diptera_Cecidomyiidae</v>
      </c>
    </row>
    <row r="3695" spans="1:13" x14ac:dyDescent="0.25">
      <c r="A3695" t="s">
        <v>11</v>
      </c>
      <c r="B3695" t="s">
        <v>4058</v>
      </c>
      <c r="C3695" t="s">
        <v>2368</v>
      </c>
      <c r="D3695" t="s">
        <v>13</v>
      </c>
      <c r="E3695" t="s">
        <v>14</v>
      </c>
      <c r="F3695" s="3">
        <v>43593</v>
      </c>
      <c r="G3695" t="s">
        <v>15</v>
      </c>
      <c r="H3695" t="s">
        <v>16</v>
      </c>
      <c r="I3695" t="s">
        <v>1008</v>
      </c>
      <c r="J3695" t="s">
        <v>389</v>
      </c>
      <c r="L3695" t="s">
        <v>26</v>
      </c>
      <c r="M3695" t="str">
        <f>CONCATENATE("3p",C3695,"_",I3695)</f>
        <v>3pZRCBDP0317632_Collembola_</v>
      </c>
    </row>
    <row r="3696" spans="1:13" x14ac:dyDescent="0.25">
      <c r="A3696" t="s">
        <v>11</v>
      </c>
      <c r="B3696" t="s">
        <v>4059</v>
      </c>
      <c r="C3696" t="s">
        <v>3673</v>
      </c>
      <c r="D3696" t="s">
        <v>13</v>
      </c>
      <c r="E3696" t="s">
        <v>14</v>
      </c>
      <c r="F3696" s="3">
        <v>43593</v>
      </c>
      <c r="G3696" t="s">
        <v>15</v>
      </c>
      <c r="H3696" t="s">
        <v>16</v>
      </c>
      <c r="I3696" t="s">
        <v>1008</v>
      </c>
      <c r="J3696" t="s">
        <v>389</v>
      </c>
      <c r="L3696" t="s">
        <v>20</v>
      </c>
      <c r="M3696" t="str">
        <f>CONCATENATE("3p",C3696,"_",I3696)</f>
        <v>3pZRCMIS0004091_Collembola_</v>
      </c>
    </row>
    <row r="3697" spans="1:13" x14ac:dyDescent="0.25">
      <c r="A3697" t="s">
        <v>11</v>
      </c>
      <c r="B3697" t="s">
        <v>4060</v>
      </c>
      <c r="C3697" t="s">
        <v>4060</v>
      </c>
      <c r="D3697" t="s">
        <v>13</v>
      </c>
      <c r="E3697" t="s">
        <v>14</v>
      </c>
      <c r="F3697" s="3">
        <v>43593</v>
      </c>
      <c r="G3697" t="s">
        <v>15</v>
      </c>
      <c r="H3697" t="s">
        <v>16</v>
      </c>
      <c r="I3697" t="s">
        <v>1756</v>
      </c>
      <c r="J3697" t="s">
        <v>36</v>
      </c>
      <c r="K3697" t="s">
        <v>1757</v>
      </c>
      <c r="L3697" t="s">
        <v>20</v>
      </c>
      <c r="M3697" t="str">
        <f>CONCATENATE("3p",C3697,"_",I3697)</f>
        <v>3pZRCMIS0004543_Hymenoptera_Eulophidae</v>
      </c>
    </row>
    <row r="3698" spans="1:13" x14ac:dyDescent="0.25">
      <c r="A3698" t="s">
        <v>11</v>
      </c>
      <c r="B3698" t="s">
        <v>4061</v>
      </c>
      <c r="C3698" t="s">
        <v>2368</v>
      </c>
      <c r="D3698" t="s">
        <v>13</v>
      </c>
      <c r="E3698" t="s">
        <v>14</v>
      </c>
      <c r="F3698" s="3">
        <v>43593</v>
      </c>
      <c r="G3698" t="s">
        <v>15</v>
      </c>
      <c r="H3698" t="s">
        <v>16</v>
      </c>
      <c r="I3698" t="s">
        <v>1008</v>
      </c>
      <c r="J3698" t="s">
        <v>389</v>
      </c>
      <c r="L3698" t="s">
        <v>26</v>
      </c>
      <c r="M3698" t="str">
        <f>CONCATENATE("3p",C3698,"_",I3698)</f>
        <v>3pZRCBDP0317632_Collembola_</v>
      </c>
    </row>
    <row r="3699" spans="1:13" x14ac:dyDescent="0.25">
      <c r="A3699" t="s">
        <v>11</v>
      </c>
      <c r="B3699" t="s">
        <v>4062</v>
      </c>
      <c r="C3699" t="s">
        <v>3757</v>
      </c>
      <c r="D3699" t="s">
        <v>13</v>
      </c>
      <c r="E3699" t="s">
        <v>14</v>
      </c>
      <c r="F3699" s="3">
        <v>43593</v>
      </c>
      <c r="G3699" t="s">
        <v>15</v>
      </c>
      <c r="H3699" t="s">
        <v>16</v>
      </c>
      <c r="I3699" t="s">
        <v>159</v>
      </c>
      <c r="J3699" t="s">
        <v>57</v>
      </c>
      <c r="K3699" t="s">
        <v>160</v>
      </c>
      <c r="L3699" t="s">
        <v>26</v>
      </c>
      <c r="M3699" t="str">
        <f>CONCATENATE("3p",C3699,"_",I3699)</f>
        <v>3pZRCBDP0328418_Diptera_Cecidomyiidae</v>
      </c>
    </row>
    <row r="3700" spans="1:13" x14ac:dyDescent="0.25">
      <c r="A3700" t="s">
        <v>11</v>
      </c>
      <c r="B3700" t="s">
        <v>4063</v>
      </c>
      <c r="C3700" t="s">
        <v>4064</v>
      </c>
      <c r="D3700" t="s">
        <v>13</v>
      </c>
      <c r="E3700" t="s">
        <v>14</v>
      </c>
      <c r="F3700" s="3">
        <v>43593</v>
      </c>
      <c r="G3700" t="s">
        <v>15</v>
      </c>
      <c r="H3700" t="s">
        <v>16</v>
      </c>
      <c r="I3700" t="s">
        <v>4065</v>
      </c>
      <c r="J3700" t="s">
        <v>4066</v>
      </c>
      <c r="L3700" t="s">
        <v>26</v>
      </c>
      <c r="M3700" t="str">
        <f>CONCATENATE("3p",C3700,"_",I3700)</f>
        <v>3pZRCBDP0338424_Arachnida_</v>
      </c>
    </row>
    <row r="3701" spans="1:13" x14ac:dyDescent="0.25">
      <c r="A3701" t="s">
        <v>11</v>
      </c>
      <c r="B3701" t="s">
        <v>4067</v>
      </c>
      <c r="C3701" t="s">
        <v>4067</v>
      </c>
      <c r="D3701" t="s">
        <v>13</v>
      </c>
      <c r="E3701" t="s">
        <v>14</v>
      </c>
      <c r="F3701" s="3">
        <v>43593</v>
      </c>
      <c r="G3701" t="s">
        <v>15</v>
      </c>
      <c r="H3701" t="s">
        <v>16</v>
      </c>
      <c r="I3701" t="s">
        <v>159</v>
      </c>
      <c r="J3701" t="s">
        <v>57</v>
      </c>
      <c r="K3701" t="s">
        <v>160</v>
      </c>
      <c r="L3701" t="s">
        <v>20</v>
      </c>
      <c r="M3701" t="str">
        <f>CONCATENATE("3p",C3701,"_",I3701)</f>
        <v>3pZRCMIS0004551_Diptera_Cecidomyiidae</v>
      </c>
    </row>
    <row r="3702" spans="1:13" x14ac:dyDescent="0.25">
      <c r="A3702" t="s">
        <v>11</v>
      </c>
      <c r="B3702" t="s">
        <v>4068</v>
      </c>
      <c r="C3702" t="s">
        <v>4068</v>
      </c>
      <c r="D3702" t="s">
        <v>13</v>
      </c>
      <c r="E3702" t="s">
        <v>14</v>
      </c>
      <c r="F3702" s="3">
        <v>43593</v>
      </c>
      <c r="G3702" t="s">
        <v>15</v>
      </c>
      <c r="H3702" t="s">
        <v>16</v>
      </c>
      <c r="I3702" t="s">
        <v>159</v>
      </c>
      <c r="J3702" t="s">
        <v>57</v>
      </c>
      <c r="K3702" t="s">
        <v>160</v>
      </c>
      <c r="L3702" t="s">
        <v>20</v>
      </c>
      <c r="M3702" t="str">
        <f>CONCATENATE("3p",C3702,"_",I3702)</f>
        <v>3pZRCMIS0004554_Diptera_Cecidomyiidae</v>
      </c>
    </row>
    <row r="3703" spans="1:13" x14ac:dyDescent="0.25">
      <c r="A3703" t="s">
        <v>11</v>
      </c>
      <c r="B3703" t="s">
        <v>4069</v>
      </c>
      <c r="C3703" t="s">
        <v>4069</v>
      </c>
      <c r="D3703" t="s">
        <v>13</v>
      </c>
      <c r="E3703" t="s">
        <v>14</v>
      </c>
      <c r="F3703" s="3">
        <v>43593</v>
      </c>
      <c r="G3703" t="s">
        <v>15</v>
      </c>
      <c r="H3703" t="s">
        <v>16</v>
      </c>
      <c r="I3703" t="s">
        <v>159</v>
      </c>
      <c r="J3703" t="s">
        <v>57</v>
      </c>
      <c r="K3703" t="s">
        <v>160</v>
      </c>
      <c r="L3703" t="s">
        <v>20</v>
      </c>
      <c r="M3703" t="str">
        <f>CONCATENATE("3p",C3703,"_",I3703)</f>
        <v>3pZRCMIS0004556_Diptera_Cecidomyiidae</v>
      </c>
    </row>
    <row r="3704" spans="1:13" x14ac:dyDescent="0.25">
      <c r="A3704" t="s">
        <v>11</v>
      </c>
      <c r="B3704" t="s">
        <v>4070</v>
      </c>
      <c r="C3704" t="s">
        <v>4070</v>
      </c>
      <c r="D3704" t="s">
        <v>13</v>
      </c>
      <c r="E3704" t="s">
        <v>14</v>
      </c>
      <c r="F3704" s="3">
        <v>43593</v>
      </c>
      <c r="G3704" t="s">
        <v>15</v>
      </c>
      <c r="H3704" t="s">
        <v>16</v>
      </c>
      <c r="I3704" t="s">
        <v>1049</v>
      </c>
      <c r="J3704" t="s">
        <v>106</v>
      </c>
      <c r="K3704" t="s">
        <v>1050</v>
      </c>
      <c r="L3704" t="s">
        <v>20</v>
      </c>
      <c r="M3704" t="str">
        <f>CONCATENATE("3p",C3704,"_",I3704)</f>
        <v>3pZRCMIS0004557_Hemiptera_Aleyrodidae</v>
      </c>
    </row>
    <row r="3705" spans="1:13" x14ac:dyDescent="0.25">
      <c r="A3705" t="s">
        <v>11</v>
      </c>
      <c r="B3705" t="s">
        <v>4071</v>
      </c>
      <c r="C3705" t="s">
        <v>4071</v>
      </c>
      <c r="D3705" t="s">
        <v>13</v>
      </c>
      <c r="E3705" t="s">
        <v>14</v>
      </c>
      <c r="F3705" s="3">
        <v>43593</v>
      </c>
      <c r="G3705" t="s">
        <v>15</v>
      </c>
      <c r="H3705" t="s">
        <v>16</v>
      </c>
      <c r="I3705" t="s">
        <v>159</v>
      </c>
      <c r="J3705" t="s">
        <v>57</v>
      </c>
      <c r="K3705" t="s">
        <v>160</v>
      </c>
      <c r="L3705" t="s">
        <v>20</v>
      </c>
      <c r="M3705" t="str">
        <f>CONCATENATE("3p",C3705,"_",I3705)</f>
        <v>3pZRCMIS0004558_Diptera_Cecidomyiidae</v>
      </c>
    </row>
    <row r="3706" spans="1:13" x14ac:dyDescent="0.25">
      <c r="A3706" t="s">
        <v>11</v>
      </c>
      <c r="B3706" t="s">
        <v>4072</v>
      </c>
      <c r="C3706" t="s">
        <v>4072</v>
      </c>
      <c r="D3706" t="s">
        <v>13</v>
      </c>
      <c r="E3706" t="s">
        <v>14</v>
      </c>
      <c r="F3706" s="3">
        <v>43593</v>
      </c>
      <c r="G3706" t="s">
        <v>15</v>
      </c>
      <c r="H3706" t="s">
        <v>16</v>
      </c>
      <c r="I3706" t="s">
        <v>159</v>
      </c>
      <c r="J3706" t="s">
        <v>57</v>
      </c>
      <c r="K3706" t="s">
        <v>160</v>
      </c>
      <c r="L3706" t="s">
        <v>20</v>
      </c>
      <c r="M3706" t="str">
        <f>CONCATENATE("3p",C3706,"_",I3706)</f>
        <v>3pZRCMIS0004560_Diptera_Cecidomyiidae</v>
      </c>
    </row>
    <row r="3707" spans="1:13" x14ac:dyDescent="0.25">
      <c r="A3707" t="s">
        <v>11</v>
      </c>
      <c r="B3707" t="s">
        <v>4073</v>
      </c>
      <c r="C3707" t="s">
        <v>4073</v>
      </c>
      <c r="D3707" t="s">
        <v>13</v>
      </c>
      <c r="E3707" t="s">
        <v>14</v>
      </c>
      <c r="F3707" s="3">
        <v>43593</v>
      </c>
      <c r="G3707" t="s">
        <v>15</v>
      </c>
      <c r="H3707" t="s">
        <v>16</v>
      </c>
      <c r="I3707" t="s">
        <v>4074</v>
      </c>
      <c r="J3707" t="s">
        <v>4075</v>
      </c>
      <c r="K3707" t="s">
        <v>4076</v>
      </c>
      <c r="L3707" t="s">
        <v>20</v>
      </c>
      <c r="M3707" t="str">
        <f>CONCATENATE("3p",C3707,"_",I3707)</f>
        <v>3pZRCMIS0004561_Strongylida_Filaroididae</v>
      </c>
    </row>
    <row r="3708" spans="1:13" x14ac:dyDescent="0.25">
      <c r="A3708" t="s">
        <v>11</v>
      </c>
      <c r="B3708" t="s">
        <v>4077</v>
      </c>
      <c r="C3708" t="s">
        <v>2989</v>
      </c>
      <c r="D3708" t="s">
        <v>13</v>
      </c>
      <c r="E3708" t="s">
        <v>14</v>
      </c>
      <c r="F3708" s="3">
        <v>43593</v>
      </c>
      <c r="G3708" t="s">
        <v>15</v>
      </c>
      <c r="H3708" t="s">
        <v>16</v>
      </c>
      <c r="I3708" t="s">
        <v>199</v>
      </c>
      <c r="J3708" t="s">
        <v>57</v>
      </c>
      <c r="K3708" t="s">
        <v>200</v>
      </c>
      <c r="L3708" t="s">
        <v>26</v>
      </c>
      <c r="M3708" t="str">
        <f>CONCATENATE("3p",C3708,"_",I3708)</f>
        <v>3pZRCBDP0215165_Diptera_Psychodidae</v>
      </c>
    </row>
    <row r="3709" spans="1:13" x14ac:dyDescent="0.25">
      <c r="A3709" t="s">
        <v>11</v>
      </c>
      <c r="B3709" t="s">
        <v>4078</v>
      </c>
      <c r="C3709" t="s">
        <v>1007</v>
      </c>
      <c r="D3709" t="s">
        <v>13</v>
      </c>
      <c r="E3709" t="s">
        <v>14</v>
      </c>
      <c r="F3709" s="3">
        <v>43593</v>
      </c>
      <c r="G3709" t="s">
        <v>15</v>
      </c>
      <c r="H3709" t="s">
        <v>16</v>
      </c>
      <c r="I3709" t="s">
        <v>1008</v>
      </c>
      <c r="J3709" t="s">
        <v>389</v>
      </c>
      <c r="L3709" t="s">
        <v>26</v>
      </c>
      <c r="M3709" t="str">
        <f>CONCATENATE("3p",C3709,"_",I3709)</f>
        <v>3pZRCBDP0317139_Collembola_</v>
      </c>
    </row>
    <row r="3710" spans="1:13" x14ac:dyDescent="0.25">
      <c r="A3710" t="s">
        <v>11</v>
      </c>
      <c r="B3710" t="s">
        <v>4079</v>
      </c>
      <c r="C3710" t="s">
        <v>1003</v>
      </c>
      <c r="D3710" t="s">
        <v>13</v>
      </c>
      <c r="E3710" t="s">
        <v>14</v>
      </c>
      <c r="F3710" s="3">
        <v>43593</v>
      </c>
      <c r="G3710" t="s">
        <v>15</v>
      </c>
      <c r="H3710" t="s">
        <v>16</v>
      </c>
      <c r="I3710" t="s">
        <v>159</v>
      </c>
      <c r="J3710" t="s">
        <v>57</v>
      </c>
      <c r="K3710" t="s">
        <v>160</v>
      </c>
      <c r="L3710" t="s">
        <v>26</v>
      </c>
      <c r="M3710" t="str">
        <f>CONCATENATE("3p",C3710,"_",I3710)</f>
        <v>3pZRCBDP0325294_Diptera_Cecidomyiidae</v>
      </c>
    </row>
    <row r="3711" spans="1:13" x14ac:dyDescent="0.25">
      <c r="A3711" t="s">
        <v>11</v>
      </c>
      <c r="B3711" t="s">
        <v>4080</v>
      </c>
      <c r="C3711" t="s">
        <v>2368</v>
      </c>
      <c r="D3711" t="s">
        <v>13</v>
      </c>
      <c r="E3711" t="s">
        <v>14</v>
      </c>
      <c r="F3711" s="3">
        <v>43593</v>
      </c>
      <c r="G3711" t="s">
        <v>15</v>
      </c>
      <c r="H3711" t="s">
        <v>16</v>
      </c>
      <c r="I3711" t="s">
        <v>1008</v>
      </c>
      <c r="J3711" t="s">
        <v>389</v>
      </c>
      <c r="L3711" t="s">
        <v>26</v>
      </c>
      <c r="M3711" t="str">
        <f>CONCATENATE("3p",C3711,"_",I3711)</f>
        <v>3pZRCBDP0317632_Collembola_</v>
      </c>
    </row>
    <row r="3712" spans="1:13" x14ac:dyDescent="0.25">
      <c r="A3712" t="s">
        <v>11</v>
      </c>
      <c r="B3712" t="s">
        <v>4081</v>
      </c>
      <c r="C3712" t="s">
        <v>2368</v>
      </c>
      <c r="D3712" t="s">
        <v>13</v>
      </c>
      <c r="E3712" t="s">
        <v>14</v>
      </c>
      <c r="F3712" s="3">
        <v>43593</v>
      </c>
      <c r="G3712" t="s">
        <v>15</v>
      </c>
      <c r="H3712" t="s">
        <v>16</v>
      </c>
      <c r="I3712" t="s">
        <v>1008</v>
      </c>
      <c r="J3712" t="s">
        <v>389</v>
      </c>
      <c r="L3712" t="s">
        <v>26</v>
      </c>
      <c r="M3712" t="str">
        <f>CONCATENATE("3p",C3712,"_",I3712)</f>
        <v>3pZRCBDP0317632_Collembola_</v>
      </c>
    </row>
    <row r="3713" spans="1:13" x14ac:dyDescent="0.25">
      <c r="A3713" t="s">
        <v>11</v>
      </c>
      <c r="B3713" t="s">
        <v>4082</v>
      </c>
      <c r="C3713" t="s">
        <v>1078</v>
      </c>
      <c r="D3713" t="s">
        <v>13</v>
      </c>
      <c r="E3713" t="s">
        <v>14</v>
      </c>
      <c r="F3713" s="3">
        <v>43593</v>
      </c>
      <c r="G3713" t="s">
        <v>15</v>
      </c>
      <c r="H3713" t="s">
        <v>16</v>
      </c>
      <c r="I3713" t="s">
        <v>66</v>
      </c>
      <c r="J3713" t="s">
        <v>57</v>
      </c>
      <c r="K3713" t="s">
        <v>67</v>
      </c>
      <c r="L3713" t="s">
        <v>26</v>
      </c>
      <c r="M3713" t="str">
        <f>CONCATENATE("3p",C3713,"_",I3713)</f>
        <v>3pZRCBDP0032574_Diptera_Chironomidae</v>
      </c>
    </row>
    <row r="3714" spans="1:13" x14ac:dyDescent="0.25">
      <c r="A3714" t="s">
        <v>11</v>
      </c>
      <c r="B3714" t="s">
        <v>4083</v>
      </c>
      <c r="C3714" t="s">
        <v>2368</v>
      </c>
      <c r="D3714" t="s">
        <v>13</v>
      </c>
      <c r="E3714" t="s">
        <v>14</v>
      </c>
      <c r="F3714" s="3">
        <v>43593</v>
      </c>
      <c r="G3714" t="s">
        <v>15</v>
      </c>
      <c r="H3714" t="s">
        <v>16</v>
      </c>
      <c r="I3714" t="s">
        <v>1008</v>
      </c>
      <c r="J3714" t="s">
        <v>389</v>
      </c>
      <c r="L3714" t="s">
        <v>26</v>
      </c>
      <c r="M3714" t="str">
        <f>CONCATENATE("3p",C3714,"_",I3714)</f>
        <v>3pZRCBDP0317632_Collembola_</v>
      </c>
    </row>
    <row r="3715" spans="1:13" x14ac:dyDescent="0.25">
      <c r="A3715" t="s">
        <v>11</v>
      </c>
      <c r="B3715" t="s">
        <v>4084</v>
      </c>
      <c r="C3715" t="s">
        <v>1001</v>
      </c>
      <c r="D3715" t="s">
        <v>13</v>
      </c>
      <c r="E3715" t="s">
        <v>14</v>
      </c>
      <c r="F3715" s="3">
        <v>43593</v>
      </c>
      <c r="G3715" t="s">
        <v>15</v>
      </c>
      <c r="H3715" t="s">
        <v>16</v>
      </c>
      <c r="I3715" t="s">
        <v>159</v>
      </c>
      <c r="J3715" t="s">
        <v>57</v>
      </c>
      <c r="K3715" t="s">
        <v>160</v>
      </c>
      <c r="L3715" t="s">
        <v>26</v>
      </c>
      <c r="M3715" t="str">
        <f>CONCATENATE("3p",C3715,"_",I3715)</f>
        <v>3pZRCBDP0031815_Diptera_Cecidomyiidae</v>
      </c>
    </row>
    <row r="3716" spans="1:13" x14ac:dyDescent="0.25">
      <c r="A3716" t="s">
        <v>11</v>
      </c>
      <c r="B3716" t="s">
        <v>4085</v>
      </c>
      <c r="C3716" t="s">
        <v>3673</v>
      </c>
      <c r="D3716" t="s">
        <v>13</v>
      </c>
      <c r="E3716" t="s">
        <v>14</v>
      </c>
      <c r="F3716" s="3">
        <v>43593</v>
      </c>
      <c r="G3716" t="s">
        <v>15</v>
      </c>
      <c r="H3716" t="s">
        <v>16</v>
      </c>
      <c r="I3716" t="s">
        <v>1008</v>
      </c>
      <c r="J3716" t="s">
        <v>389</v>
      </c>
      <c r="L3716" t="s">
        <v>20</v>
      </c>
      <c r="M3716" t="str">
        <f>CONCATENATE("3p",C3716,"_",I3716)</f>
        <v>3pZRCMIS0004091_Collembola_</v>
      </c>
    </row>
    <row r="3717" spans="1:13" x14ac:dyDescent="0.25">
      <c r="A3717" t="s">
        <v>11</v>
      </c>
      <c r="B3717" t="s">
        <v>4086</v>
      </c>
      <c r="C3717" t="s">
        <v>4087</v>
      </c>
      <c r="D3717" t="s">
        <v>13</v>
      </c>
      <c r="E3717" t="s">
        <v>14</v>
      </c>
      <c r="F3717" s="3">
        <v>43593</v>
      </c>
      <c r="G3717" t="s">
        <v>15</v>
      </c>
      <c r="H3717" t="s">
        <v>16</v>
      </c>
      <c r="I3717" t="s">
        <v>159</v>
      </c>
      <c r="J3717" t="s">
        <v>57</v>
      </c>
      <c r="K3717" t="s">
        <v>160</v>
      </c>
      <c r="L3717" t="s">
        <v>26</v>
      </c>
      <c r="M3717" t="str">
        <f>CONCATENATE("3p",C3717,"_",I3717)</f>
        <v>3pZRCBDP0329810_Diptera_Cecidomyiidae</v>
      </c>
    </row>
    <row r="3718" spans="1:13" x14ac:dyDescent="0.25">
      <c r="A3718" t="s">
        <v>11</v>
      </c>
      <c r="B3718" t="s">
        <v>4088</v>
      </c>
      <c r="C3718" t="s">
        <v>3673</v>
      </c>
      <c r="D3718" t="s">
        <v>13</v>
      </c>
      <c r="E3718" t="s">
        <v>14</v>
      </c>
      <c r="F3718" s="3">
        <v>43593</v>
      </c>
      <c r="G3718" t="s">
        <v>15</v>
      </c>
      <c r="H3718" t="s">
        <v>16</v>
      </c>
      <c r="I3718" t="s">
        <v>1008</v>
      </c>
      <c r="J3718" t="s">
        <v>389</v>
      </c>
      <c r="L3718" t="s">
        <v>20</v>
      </c>
      <c r="M3718" t="str">
        <f>CONCATENATE("3p",C3718,"_",I3718)</f>
        <v>3pZRCMIS0004091_Collembola_</v>
      </c>
    </row>
    <row r="3719" spans="1:13" x14ac:dyDescent="0.25">
      <c r="A3719" t="s">
        <v>11</v>
      </c>
      <c r="B3719" t="s">
        <v>4089</v>
      </c>
      <c r="C3719" t="s">
        <v>1467</v>
      </c>
      <c r="D3719" t="s">
        <v>13</v>
      </c>
      <c r="E3719" t="s">
        <v>14</v>
      </c>
      <c r="F3719" s="3">
        <v>43593</v>
      </c>
      <c r="G3719" t="s">
        <v>15</v>
      </c>
      <c r="H3719" t="s">
        <v>16</v>
      </c>
      <c r="I3719" t="s">
        <v>66</v>
      </c>
      <c r="J3719" t="s">
        <v>57</v>
      </c>
      <c r="K3719" t="s">
        <v>67</v>
      </c>
      <c r="L3719" t="s">
        <v>26</v>
      </c>
      <c r="M3719" t="str">
        <f>CONCATENATE("3p",C3719,"_",I3719)</f>
        <v>3pZRCBDP0018890_Diptera_Chironomidae</v>
      </c>
    </row>
    <row r="3720" spans="1:13" x14ac:dyDescent="0.25">
      <c r="A3720" t="s">
        <v>11</v>
      </c>
      <c r="B3720" t="s">
        <v>4090</v>
      </c>
      <c r="C3720" t="s">
        <v>3905</v>
      </c>
      <c r="D3720" t="s">
        <v>13</v>
      </c>
      <c r="E3720" t="s">
        <v>14</v>
      </c>
      <c r="F3720" s="3">
        <v>43593</v>
      </c>
      <c r="G3720" t="s">
        <v>15</v>
      </c>
      <c r="H3720" t="s">
        <v>16</v>
      </c>
      <c r="I3720" t="s">
        <v>159</v>
      </c>
      <c r="J3720" t="s">
        <v>57</v>
      </c>
      <c r="K3720" t="s">
        <v>160</v>
      </c>
      <c r="L3720" t="s">
        <v>26</v>
      </c>
      <c r="M3720" t="str">
        <f>CONCATENATE("3p",C3720,"_",I3720)</f>
        <v>3pZRCBDP0032242_Diptera_Cecidomyiidae</v>
      </c>
    </row>
    <row r="3721" spans="1:13" x14ac:dyDescent="0.25">
      <c r="A3721" t="s">
        <v>11</v>
      </c>
      <c r="B3721" t="s">
        <v>4091</v>
      </c>
      <c r="C3721" t="s">
        <v>4091</v>
      </c>
      <c r="D3721" t="s">
        <v>13</v>
      </c>
      <c r="E3721" t="s">
        <v>14</v>
      </c>
      <c r="F3721" s="3">
        <v>43593</v>
      </c>
      <c r="G3721" t="s">
        <v>15</v>
      </c>
      <c r="H3721" t="s">
        <v>16</v>
      </c>
      <c r="I3721" t="s">
        <v>159</v>
      </c>
      <c r="J3721" t="s">
        <v>57</v>
      </c>
      <c r="K3721" t="s">
        <v>160</v>
      </c>
      <c r="L3721" t="s">
        <v>20</v>
      </c>
      <c r="M3721" t="str">
        <f>CONCATENATE("3p",C3721,"_",I3721)</f>
        <v>3pZRCMIS0004596_Diptera_Cecidomyiidae</v>
      </c>
    </row>
    <row r="3722" spans="1:13" x14ac:dyDescent="0.25">
      <c r="A3722" t="s">
        <v>11</v>
      </c>
      <c r="B3722" t="s">
        <v>4092</v>
      </c>
      <c r="C3722" t="s">
        <v>1001</v>
      </c>
      <c r="D3722" t="s">
        <v>13</v>
      </c>
      <c r="E3722" t="s">
        <v>14</v>
      </c>
      <c r="F3722" s="3">
        <v>43593</v>
      </c>
      <c r="G3722" t="s">
        <v>15</v>
      </c>
      <c r="H3722" t="s">
        <v>16</v>
      </c>
      <c r="I3722" t="s">
        <v>159</v>
      </c>
      <c r="J3722" t="s">
        <v>57</v>
      </c>
      <c r="K3722" t="s">
        <v>160</v>
      </c>
      <c r="L3722" t="s">
        <v>26</v>
      </c>
      <c r="M3722" t="str">
        <f>CONCATENATE("3p",C3722,"_",I3722)</f>
        <v>3pZRCBDP0031815_Diptera_Cecidomyiidae</v>
      </c>
    </row>
    <row r="3723" spans="1:13" x14ac:dyDescent="0.25">
      <c r="A3723" t="s">
        <v>11</v>
      </c>
      <c r="B3723" t="s">
        <v>4093</v>
      </c>
      <c r="C3723" t="s">
        <v>3562</v>
      </c>
      <c r="D3723" t="s">
        <v>13</v>
      </c>
      <c r="E3723" t="s">
        <v>14</v>
      </c>
      <c r="F3723" s="3">
        <v>43593</v>
      </c>
      <c r="G3723" t="s">
        <v>15</v>
      </c>
      <c r="H3723" t="s">
        <v>16</v>
      </c>
      <c r="I3723" t="s">
        <v>159</v>
      </c>
      <c r="J3723" t="s">
        <v>57</v>
      </c>
      <c r="K3723" t="s">
        <v>160</v>
      </c>
      <c r="L3723" t="s">
        <v>26</v>
      </c>
      <c r="M3723" t="str">
        <f>CONCATENATE("3p",C3723,"_",I3723)</f>
        <v>3pZRCBDP0217220_Diptera_Cecidomyiidae</v>
      </c>
    </row>
    <row r="3724" spans="1:13" x14ac:dyDescent="0.25">
      <c r="A3724" t="s">
        <v>11</v>
      </c>
      <c r="B3724" t="s">
        <v>4094</v>
      </c>
      <c r="C3724" t="s">
        <v>3480</v>
      </c>
      <c r="D3724" t="s">
        <v>13</v>
      </c>
      <c r="E3724" t="s">
        <v>14</v>
      </c>
      <c r="F3724" s="3">
        <v>43593</v>
      </c>
      <c r="G3724" t="s">
        <v>15</v>
      </c>
      <c r="H3724" t="s">
        <v>16</v>
      </c>
      <c r="I3724" t="s">
        <v>159</v>
      </c>
      <c r="J3724" t="s">
        <v>57</v>
      </c>
      <c r="K3724" t="s">
        <v>160</v>
      </c>
      <c r="L3724" t="s">
        <v>26</v>
      </c>
      <c r="M3724" t="str">
        <f>CONCATENATE("3p",C3724,"_",I3724)</f>
        <v>3pZRCBDP0216486_Diptera_Cecidomyiidae</v>
      </c>
    </row>
    <row r="3725" spans="1:13" x14ac:dyDescent="0.25">
      <c r="A3725" t="s">
        <v>11</v>
      </c>
      <c r="B3725" t="s">
        <v>4095</v>
      </c>
      <c r="C3725" t="s">
        <v>3604</v>
      </c>
      <c r="D3725" t="s">
        <v>13</v>
      </c>
      <c r="E3725" t="s">
        <v>14</v>
      </c>
      <c r="F3725" s="3">
        <v>43593</v>
      </c>
      <c r="G3725" t="s">
        <v>15</v>
      </c>
      <c r="H3725" t="s">
        <v>16</v>
      </c>
      <c r="I3725" t="s">
        <v>159</v>
      </c>
      <c r="J3725" t="s">
        <v>57</v>
      </c>
      <c r="K3725" t="s">
        <v>160</v>
      </c>
      <c r="L3725" t="s">
        <v>26</v>
      </c>
      <c r="M3725" t="str">
        <f>CONCATENATE("3p",C3725,"_",I3725)</f>
        <v>3pZRCBDP0317675_Diptera_Cecidomyiidae</v>
      </c>
    </row>
    <row r="3726" spans="1:13" x14ac:dyDescent="0.25">
      <c r="A3726" t="s">
        <v>11</v>
      </c>
      <c r="B3726" t="s">
        <v>4096</v>
      </c>
      <c r="C3726" t="s">
        <v>4096</v>
      </c>
      <c r="D3726" t="s">
        <v>13</v>
      </c>
      <c r="E3726" t="s">
        <v>14</v>
      </c>
      <c r="F3726" s="3">
        <v>43593</v>
      </c>
      <c r="G3726" t="s">
        <v>15</v>
      </c>
      <c r="H3726" t="s">
        <v>16</v>
      </c>
      <c r="I3726" t="s">
        <v>1049</v>
      </c>
      <c r="J3726" t="s">
        <v>106</v>
      </c>
      <c r="K3726" t="s">
        <v>1050</v>
      </c>
      <c r="L3726" t="s">
        <v>20</v>
      </c>
      <c r="M3726" t="str">
        <f>CONCATENATE("3p",C3726,"_",I3726)</f>
        <v>3pZRCMIS0004612_Hemiptera_Aleyrodidae</v>
      </c>
    </row>
    <row r="3727" spans="1:13" x14ac:dyDescent="0.25">
      <c r="A3727" t="s">
        <v>11</v>
      </c>
      <c r="B3727" t="s">
        <v>4097</v>
      </c>
      <c r="C3727" t="s">
        <v>3673</v>
      </c>
      <c r="D3727" t="s">
        <v>13</v>
      </c>
      <c r="E3727" t="s">
        <v>14</v>
      </c>
      <c r="F3727" s="3">
        <v>43593</v>
      </c>
      <c r="G3727" t="s">
        <v>15</v>
      </c>
      <c r="H3727" t="s">
        <v>16</v>
      </c>
      <c r="I3727" t="s">
        <v>1008</v>
      </c>
      <c r="J3727" t="s">
        <v>389</v>
      </c>
      <c r="L3727" t="s">
        <v>20</v>
      </c>
      <c r="M3727" t="str">
        <f>CONCATENATE("3p",C3727,"_",I3727)</f>
        <v>3pZRCMIS0004091_Collembola_</v>
      </c>
    </row>
    <row r="3728" spans="1:13" x14ac:dyDescent="0.25">
      <c r="A3728" t="s">
        <v>11</v>
      </c>
      <c r="B3728" t="s">
        <v>4098</v>
      </c>
      <c r="C3728" t="s">
        <v>1207</v>
      </c>
      <c r="D3728" t="s">
        <v>13</v>
      </c>
      <c r="E3728" t="s">
        <v>14</v>
      </c>
      <c r="F3728" s="3">
        <v>43593</v>
      </c>
      <c r="G3728" t="s">
        <v>15</v>
      </c>
      <c r="H3728" t="s">
        <v>16</v>
      </c>
      <c r="I3728" t="s">
        <v>199</v>
      </c>
      <c r="J3728" t="s">
        <v>57</v>
      </c>
      <c r="K3728" t="s">
        <v>200</v>
      </c>
      <c r="L3728" t="s">
        <v>26</v>
      </c>
      <c r="M3728" t="str">
        <f>CONCATENATE("3p",C3728,"_",I3728)</f>
        <v>3pZRCBDP0271368_Diptera_Psychodidae</v>
      </c>
    </row>
    <row r="3729" spans="1:13" x14ac:dyDescent="0.25">
      <c r="A3729" t="s">
        <v>11</v>
      </c>
      <c r="B3729" t="s">
        <v>4099</v>
      </c>
      <c r="C3729" t="s">
        <v>3678</v>
      </c>
      <c r="D3729" t="s">
        <v>13</v>
      </c>
      <c r="E3729" t="s">
        <v>14</v>
      </c>
      <c r="F3729" s="3">
        <v>43593</v>
      </c>
      <c r="G3729" t="s">
        <v>15</v>
      </c>
      <c r="H3729" t="s">
        <v>16</v>
      </c>
      <c r="I3729" t="s">
        <v>159</v>
      </c>
      <c r="J3729" t="s">
        <v>57</v>
      </c>
      <c r="K3729" t="s">
        <v>160</v>
      </c>
      <c r="L3729" t="s">
        <v>20</v>
      </c>
      <c r="M3729" t="str">
        <f>CONCATENATE("3p",C3729,"_",I3729)</f>
        <v>3pZRCMIS0004095_Diptera_Cecidomyiidae</v>
      </c>
    </row>
    <row r="3730" spans="1:13" x14ac:dyDescent="0.25">
      <c r="A3730" t="s">
        <v>11</v>
      </c>
      <c r="B3730" t="s">
        <v>4100</v>
      </c>
      <c r="C3730" t="s">
        <v>2368</v>
      </c>
      <c r="D3730" t="s">
        <v>13</v>
      </c>
      <c r="E3730" t="s">
        <v>14</v>
      </c>
      <c r="F3730" s="3">
        <v>43593</v>
      </c>
      <c r="G3730" t="s">
        <v>15</v>
      </c>
      <c r="H3730" t="s">
        <v>16</v>
      </c>
      <c r="I3730" t="s">
        <v>1008</v>
      </c>
      <c r="J3730" t="s">
        <v>389</v>
      </c>
      <c r="L3730" t="s">
        <v>26</v>
      </c>
      <c r="M3730" t="str">
        <f>CONCATENATE("3p",C3730,"_",I3730)</f>
        <v>3pZRCBDP0317632_Collembola_</v>
      </c>
    </row>
    <row r="3731" spans="1:13" x14ac:dyDescent="0.25">
      <c r="A3731" t="s">
        <v>11</v>
      </c>
      <c r="B3731" t="s">
        <v>4101</v>
      </c>
      <c r="C3731" t="s">
        <v>1003</v>
      </c>
      <c r="D3731" t="s">
        <v>13</v>
      </c>
      <c r="E3731" t="s">
        <v>14</v>
      </c>
      <c r="F3731" s="3">
        <v>43593</v>
      </c>
      <c r="G3731" t="s">
        <v>15</v>
      </c>
      <c r="H3731" t="s">
        <v>16</v>
      </c>
      <c r="I3731" t="s">
        <v>159</v>
      </c>
      <c r="J3731" t="s">
        <v>57</v>
      </c>
      <c r="K3731" t="s">
        <v>160</v>
      </c>
      <c r="L3731" t="s">
        <v>26</v>
      </c>
      <c r="M3731" t="str">
        <f>CONCATENATE("3p",C3731,"_",I3731)</f>
        <v>3pZRCBDP0325294_Diptera_Cecidomyiidae</v>
      </c>
    </row>
    <row r="3732" spans="1:13" x14ac:dyDescent="0.25">
      <c r="A3732" t="s">
        <v>11</v>
      </c>
      <c r="B3732" t="s">
        <v>4102</v>
      </c>
      <c r="C3732" t="s">
        <v>1001</v>
      </c>
      <c r="D3732" t="s">
        <v>13</v>
      </c>
      <c r="E3732" t="s">
        <v>14</v>
      </c>
      <c r="F3732" s="3">
        <v>43593</v>
      </c>
      <c r="G3732" t="s">
        <v>15</v>
      </c>
      <c r="H3732" t="s">
        <v>16</v>
      </c>
      <c r="I3732" t="s">
        <v>159</v>
      </c>
      <c r="J3732" t="s">
        <v>57</v>
      </c>
      <c r="K3732" t="s">
        <v>160</v>
      </c>
      <c r="L3732" t="s">
        <v>26</v>
      </c>
      <c r="M3732" t="str">
        <f>CONCATENATE("3p",C3732,"_",I3732)</f>
        <v>3pZRCBDP0031815_Diptera_Cecidomyiidae</v>
      </c>
    </row>
    <row r="3733" spans="1:13" x14ac:dyDescent="0.25">
      <c r="A3733" t="s">
        <v>11</v>
      </c>
      <c r="B3733" t="s">
        <v>4103</v>
      </c>
      <c r="C3733" t="s">
        <v>2368</v>
      </c>
      <c r="D3733" t="s">
        <v>13</v>
      </c>
      <c r="E3733" t="s">
        <v>14</v>
      </c>
      <c r="F3733" s="3">
        <v>43593</v>
      </c>
      <c r="G3733" t="s">
        <v>15</v>
      </c>
      <c r="H3733" t="s">
        <v>16</v>
      </c>
      <c r="I3733" t="s">
        <v>1008</v>
      </c>
      <c r="J3733" t="s">
        <v>389</v>
      </c>
      <c r="L3733" t="s">
        <v>26</v>
      </c>
      <c r="M3733" t="str">
        <f>CONCATENATE("3p",C3733,"_",I3733)</f>
        <v>3pZRCBDP0317632_Collembola_</v>
      </c>
    </row>
    <row r="3734" spans="1:13" x14ac:dyDescent="0.25">
      <c r="A3734" t="s">
        <v>11</v>
      </c>
      <c r="B3734" t="s">
        <v>4104</v>
      </c>
      <c r="C3734" t="s">
        <v>2368</v>
      </c>
      <c r="D3734" t="s">
        <v>13</v>
      </c>
      <c r="E3734" t="s">
        <v>14</v>
      </c>
      <c r="F3734" s="3">
        <v>43593</v>
      </c>
      <c r="G3734" t="s">
        <v>15</v>
      </c>
      <c r="H3734" t="s">
        <v>16</v>
      </c>
      <c r="I3734" t="s">
        <v>1008</v>
      </c>
      <c r="J3734" t="s">
        <v>389</v>
      </c>
      <c r="L3734" t="s">
        <v>26</v>
      </c>
      <c r="M3734" t="str">
        <f>CONCATENATE("3p",C3734,"_",I3734)</f>
        <v>3pZRCBDP0317632_Collembola_</v>
      </c>
    </row>
    <row r="3735" spans="1:13" x14ac:dyDescent="0.25">
      <c r="A3735" t="s">
        <v>11</v>
      </c>
      <c r="B3735" t="s">
        <v>4105</v>
      </c>
      <c r="C3735" t="s">
        <v>4105</v>
      </c>
      <c r="D3735" t="s">
        <v>13</v>
      </c>
      <c r="E3735" t="s">
        <v>14</v>
      </c>
      <c r="F3735" s="3">
        <v>43593</v>
      </c>
      <c r="G3735" t="s">
        <v>15</v>
      </c>
      <c r="H3735" t="s">
        <v>16</v>
      </c>
      <c r="I3735" t="s">
        <v>159</v>
      </c>
      <c r="J3735" t="s">
        <v>57</v>
      </c>
      <c r="K3735" t="s">
        <v>160</v>
      </c>
      <c r="L3735" t="s">
        <v>20</v>
      </c>
      <c r="M3735" t="str">
        <f>CONCATENATE("3p",C3735,"_",I3735)</f>
        <v>3pZRCMIS0004634_Diptera_Cecidomyiidae</v>
      </c>
    </row>
    <row r="3736" spans="1:13" x14ac:dyDescent="0.25">
      <c r="A3736" t="s">
        <v>11</v>
      </c>
      <c r="B3736" t="s">
        <v>4106</v>
      </c>
      <c r="C3736" t="s">
        <v>1539</v>
      </c>
      <c r="D3736" t="s">
        <v>13</v>
      </c>
      <c r="E3736" t="s">
        <v>14</v>
      </c>
      <c r="F3736" s="3">
        <v>43593</v>
      </c>
      <c r="G3736" t="s">
        <v>15</v>
      </c>
      <c r="H3736" t="s">
        <v>16</v>
      </c>
      <c r="I3736" t="s">
        <v>66</v>
      </c>
      <c r="J3736" t="s">
        <v>57</v>
      </c>
      <c r="K3736" t="s">
        <v>67</v>
      </c>
      <c r="L3736" t="s">
        <v>26</v>
      </c>
      <c r="M3736" t="str">
        <f>CONCATENATE("3p",C3736,"_",I3736)</f>
        <v>3pZRCBDP0020302_Diptera_Chironomidae</v>
      </c>
    </row>
    <row r="3737" spans="1:13" x14ac:dyDescent="0.25">
      <c r="A3737" t="s">
        <v>11</v>
      </c>
      <c r="B3737" t="s">
        <v>4107</v>
      </c>
      <c r="C3737" t="s">
        <v>1539</v>
      </c>
      <c r="D3737" t="s">
        <v>13</v>
      </c>
      <c r="E3737" t="s">
        <v>14</v>
      </c>
      <c r="F3737" s="3">
        <v>43593</v>
      </c>
      <c r="G3737" t="s">
        <v>15</v>
      </c>
      <c r="H3737" t="s">
        <v>16</v>
      </c>
      <c r="I3737" t="s">
        <v>66</v>
      </c>
      <c r="J3737" t="s">
        <v>57</v>
      </c>
      <c r="K3737" t="s">
        <v>67</v>
      </c>
      <c r="L3737" t="s">
        <v>26</v>
      </c>
      <c r="M3737" t="str">
        <f>CONCATENATE("3p",C3737,"_",I3737)</f>
        <v>3pZRCBDP0020302_Diptera_Chironomidae</v>
      </c>
    </row>
    <row r="3738" spans="1:13" x14ac:dyDescent="0.25">
      <c r="A3738" t="s">
        <v>11</v>
      </c>
      <c r="B3738" t="s">
        <v>4108</v>
      </c>
      <c r="C3738" t="s">
        <v>1003</v>
      </c>
      <c r="D3738" t="s">
        <v>13</v>
      </c>
      <c r="E3738" t="s">
        <v>14</v>
      </c>
      <c r="F3738" s="3">
        <v>43593</v>
      </c>
      <c r="G3738" t="s">
        <v>15</v>
      </c>
      <c r="H3738" t="s">
        <v>16</v>
      </c>
      <c r="I3738" t="s">
        <v>159</v>
      </c>
      <c r="J3738" t="s">
        <v>57</v>
      </c>
      <c r="K3738" t="s">
        <v>160</v>
      </c>
      <c r="L3738" t="s">
        <v>26</v>
      </c>
      <c r="M3738" t="str">
        <f>CONCATENATE("3p",C3738,"_",I3738)</f>
        <v>3pZRCBDP0325294_Diptera_Cecidomyiidae</v>
      </c>
    </row>
    <row r="3739" spans="1:13" x14ac:dyDescent="0.25">
      <c r="A3739" t="s">
        <v>11</v>
      </c>
      <c r="B3739" t="s">
        <v>4109</v>
      </c>
      <c r="C3739" t="s">
        <v>2368</v>
      </c>
      <c r="D3739" t="s">
        <v>13</v>
      </c>
      <c r="E3739" t="s">
        <v>14</v>
      </c>
      <c r="F3739" s="3">
        <v>43593</v>
      </c>
      <c r="G3739" t="s">
        <v>15</v>
      </c>
      <c r="H3739" t="s">
        <v>16</v>
      </c>
      <c r="I3739" t="s">
        <v>1008</v>
      </c>
      <c r="J3739" t="s">
        <v>389</v>
      </c>
      <c r="L3739" t="s">
        <v>26</v>
      </c>
      <c r="M3739" t="str">
        <f>CONCATENATE("3p",C3739,"_",I3739)</f>
        <v>3pZRCBDP0317632_Collembola_</v>
      </c>
    </row>
    <row r="3740" spans="1:13" x14ac:dyDescent="0.25">
      <c r="A3740" t="s">
        <v>11</v>
      </c>
      <c r="B3740" t="s">
        <v>4110</v>
      </c>
      <c r="C3740" t="s">
        <v>3006</v>
      </c>
      <c r="D3740" t="s">
        <v>13</v>
      </c>
      <c r="E3740" t="s">
        <v>14</v>
      </c>
      <c r="F3740" s="3">
        <v>43593</v>
      </c>
      <c r="G3740" t="s">
        <v>15</v>
      </c>
      <c r="H3740" t="s">
        <v>16</v>
      </c>
      <c r="I3740" t="s">
        <v>159</v>
      </c>
      <c r="J3740" t="s">
        <v>57</v>
      </c>
      <c r="K3740" t="s">
        <v>160</v>
      </c>
      <c r="L3740" t="s">
        <v>20</v>
      </c>
      <c r="M3740" t="str">
        <f>CONCATENATE("3p",C3740,"_",I3740)</f>
        <v>3pZRCMIS0003274_Diptera_Cecidomyiidae</v>
      </c>
    </row>
    <row r="3741" spans="1:13" x14ac:dyDescent="0.25">
      <c r="A3741" t="s">
        <v>11</v>
      </c>
      <c r="B3741" t="s">
        <v>4111</v>
      </c>
      <c r="C3741" t="s">
        <v>3670</v>
      </c>
      <c r="D3741" t="s">
        <v>13</v>
      </c>
      <c r="E3741" t="s">
        <v>14</v>
      </c>
      <c r="F3741" s="3">
        <v>43593</v>
      </c>
      <c r="G3741" t="s">
        <v>15</v>
      </c>
      <c r="H3741" t="s">
        <v>16</v>
      </c>
      <c r="I3741" t="s">
        <v>159</v>
      </c>
      <c r="J3741" t="s">
        <v>57</v>
      </c>
      <c r="K3741" t="s">
        <v>160</v>
      </c>
      <c r="L3741" t="s">
        <v>26</v>
      </c>
      <c r="M3741" t="str">
        <f>CONCATENATE("3p",C3741,"_",I3741)</f>
        <v>3pZRCBDP0017615_Diptera_Cecidomyiidae</v>
      </c>
    </row>
    <row r="3742" spans="1:13" x14ac:dyDescent="0.25">
      <c r="A3742" t="s">
        <v>11</v>
      </c>
      <c r="B3742" t="s">
        <v>4112</v>
      </c>
      <c r="C3742" t="s">
        <v>2368</v>
      </c>
      <c r="D3742" t="s">
        <v>13</v>
      </c>
      <c r="E3742" t="s">
        <v>14</v>
      </c>
      <c r="F3742" s="3">
        <v>43593</v>
      </c>
      <c r="G3742" t="s">
        <v>15</v>
      </c>
      <c r="H3742" t="s">
        <v>16</v>
      </c>
      <c r="I3742" t="s">
        <v>1008</v>
      </c>
      <c r="J3742" t="s">
        <v>389</v>
      </c>
      <c r="L3742" t="s">
        <v>26</v>
      </c>
      <c r="M3742" t="str">
        <f>CONCATENATE("3p",C3742,"_",I3742)</f>
        <v>3pZRCBDP0317632_Collembola_</v>
      </c>
    </row>
    <row r="3743" spans="1:13" x14ac:dyDescent="0.25">
      <c r="A3743" t="s">
        <v>11</v>
      </c>
      <c r="B3743" t="s">
        <v>4113</v>
      </c>
      <c r="C3743" t="s">
        <v>4113</v>
      </c>
      <c r="D3743" t="s">
        <v>13</v>
      </c>
      <c r="E3743" t="s">
        <v>14</v>
      </c>
      <c r="F3743" s="3">
        <v>43593</v>
      </c>
      <c r="G3743" t="s">
        <v>15</v>
      </c>
      <c r="H3743" t="s">
        <v>16</v>
      </c>
      <c r="I3743" t="s">
        <v>1049</v>
      </c>
      <c r="J3743" t="s">
        <v>106</v>
      </c>
      <c r="K3743" t="s">
        <v>1050</v>
      </c>
      <c r="L3743" t="s">
        <v>20</v>
      </c>
      <c r="M3743" t="str">
        <f>CONCATENATE("3p",C3743,"_",I3743)</f>
        <v>3pZRCMIS0004658_Hemiptera_Aleyrodidae</v>
      </c>
    </row>
    <row r="3744" spans="1:13" x14ac:dyDescent="0.25">
      <c r="A3744" t="s">
        <v>11</v>
      </c>
      <c r="B3744" t="s">
        <v>4114</v>
      </c>
      <c r="C3744" t="s">
        <v>4070</v>
      </c>
      <c r="D3744" t="s">
        <v>13</v>
      </c>
      <c r="E3744" t="s">
        <v>14</v>
      </c>
      <c r="F3744" s="3">
        <v>43593</v>
      </c>
      <c r="G3744" t="s">
        <v>15</v>
      </c>
      <c r="H3744" t="s">
        <v>16</v>
      </c>
      <c r="I3744" t="s">
        <v>1049</v>
      </c>
      <c r="J3744" t="s">
        <v>106</v>
      </c>
      <c r="K3744" t="s">
        <v>1050</v>
      </c>
      <c r="L3744" t="s">
        <v>20</v>
      </c>
      <c r="M3744" t="str">
        <f>CONCATENATE("3p",C3744,"_",I3744)</f>
        <v>3pZRCMIS0004557_Hemiptera_Aleyrodidae</v>
      </c>
    </row>
    <row r="3745" spans="1:13" x14ac:dyDescent="0.25">
      <c r="A3745" t="s">
        <v>11</v>
      </c>
      <c r="B3745" t="s">
        <v>4115</v>
      </c>
      <c r="C3745" t="s">
        <v>4115</v>
      </c>
      <c r="D3745" t="s">
        <v>13</v>
      </c>
      <c r="E3745" t="s">
        <v>14</v>
      </c>
      <c r="F3745" s="3">
        <v>43593</v>
      </c>
      <c r="G3745" t="s">
        <v>15</v>
      </c>
      <c r="H3745" t="s">
        <v>16</v>
      </c>
      <c r="I3745" t="s">
        <v>1049</v>
      </c>
      <c r="J3745" t="s">
        <v>106</v>
      </c>
      <c r="K3745" t="s">
        <v>1050</v>
      </c>
      <c r="L3745" t="s">
        <v>20</v>
      </c>
      <c r="M3745" t="str">
        <f>CONCATENATE("3p",C3745,"_",I3745)</f>
        <v>3pZRCMIS0004662_Hemiptera_Aleyrodidae</v>
      </c>
    </row>
    <row r="3746" spans="1:13" x14ac:dyDescent="0.25">
      <c r="A3746" t="s">
        <v>11</v>
      </c>
      <c r="B3746" t="s">
        <v>4116</v>
      </c>
      <c r="C3746" t="s">
        <v>158</v>
      </c>
      <c r="D3746" t="s">
        <v>13</v>
      </c>
      <c r="E3746" t="s">
        <v>14</v>
      </c>
      <c r="F3746" s="3">
        <v>43593</v>
      </c>
      <c r="G3746" t="s">
        <v>15</v>
      </c>
      <c r="H3746" t="s">
        <v>16</v>
      </c>
      <c r="I3746" t="s">
        <v>159</v>
      </c>
      <c r="J3746" t="s">
        <v>57</v>
      </c>
      <c r="K3746" t="s">
        <v>160</v>
      </c>
      <c r="L3746" t="s">
        <v>26</v>
      </c>
      <c r="M3746" t="str">
        <f>CONCATENATE("3p",C3746,"_",I3746)</f>
        <v>3pZRCBDP0217218_Diptera_Cecidomyiidae</v>
      </c>
    </row>
    <row r="3747" spans="1:13" x14ac:dyDescent="0.25">
      <c r="A3747" t="s">
        <v>11</v>
      </c>
      <c r="B3747" t="s">
        <v>4117</v>
      </c>
      <c r="C3747" t="s">
        <v>4070</v>
      </c>
      <c r="D3747" t="s">
        <v>13</v>
      </c>
      <c r="E3747" t="s">
        <v>14</v>
      </c>
      <c r="F3747" s="3">
        <v>43593</v>
      </c>
      <c r="G3747" t="s">
        <v>15</v>
      </c>
      <c r="H3747" t="s">
        <v>16</v>
      </c>
      <c r="I3747" t="s">
        <v>1049</v>
      </c>
      <c r="J3747" t="s">
        <v>106</v>
      </c>
      <c r="K3747" t="s">
        <v>1050</v>
      </c>
      <c r="L3747" t="s">
        <v>20</v>
      </c>
      <c r="M3747" t="str">
        <f>CONCATENATE("3p",C3747,"_",I3747)</f>
        <v>3pZRCMIS0004557_Hemiptera_Aleyrodidae</v>
      </c>
    </row>
    <row r="3748" spans="1:13" x14ac:dyDescent="0.25">
      <c r="A3748" t="s">
        <v>11</v>
      </c>
      <c r="B3748" t="s">
        <v>4118</v>
      </c>
      <c r="C3748" t="s">
        <v>4119</v>
      </c>
      <c r="D3748" t="s">
        <v>13</v>
      </c>
      <c r="E3748" t="s">
        <v>14</v>
      </c>
      <c r="F3748" s="3">
        <v>43593</v>
      </c>
      <c r="G3748" t="s">
        <v>15</v>
      </c>
      <c r="H3748" t="s">
        <v>16</v>
      </c>
      <c r="I3748" t="s">
        <v>159</v>
      </c>
      <c r="J3748" t="s">
        <v>57</v>
      </c>
      <c r="K3748" t="s">
        <v>160</v>
      </c>
      <c r="L3748" t="s">
        <v>26</v>
      </c>
      <c r="M3748" t="str">
        <f>CONCATENATE("3p",C3748,"_",I3748)</f>
        <v>3pZRCBDP0338055_Diptera_Cecidomyiidae</v>
      </c>
    </row>
    <row r="3749" spans="1:13" x14ac:dyDescent="0.25">
      <c r="A3749" t="s">
        <v>11</v>
      </c>
      <c r="B3749" t="s">
        <v>4120</v>
      </c>
      <c r="C3749" t="s">
        <v>2970</v>
      </c>
      <c r="D3749" t="s">
        <v>13</v>
      </c>
      <c r="E3749" t="s">
        <v>14</v>
      </c>
      <c r="F3749" s="3">
        <v>43593</v>
      </c>
      <c r="G3749" t="s">
        <v>15</v>
      </c>
      <c r="H3749" t="s">
        <v>16</v>
      </c>
      <c r="I3749" t="s">
        <v>2971</v>
      </c>
      <c r="J3749" t="s">
        <v>2972</v>
      </c>
      <c r="K3749" t="s">
        <v>2973</v>
      </c>
      <c r="L3749" t="s">
        <v>26</v>
      </c>
      <c r="M3749" t="str">
        <f>CONCATENATE("3p",C3749,"_",I3749)</f>
        <v>3pZRCBDP0105934_Acari_Erythraeidae</v>
      </c>
    </row>
    <row r="3750" spans="1:13" x14ac:dyDescent="0.25">
      <c r="A3750" t="s">
        <v>11</v>
      </c>
      <c r="B3750" t="s">
        <v>4121</v>
      </c>
      <c r="C3750" t="s">
        <v>1440</v>
      </c>
      <c r="D3750" t="s">
        <v>13</v>
      </c>
      <c r="E3750" t="s">
        <v>14</v>
      </c>
      <c r="F3750" s="3">
        <v>43593</v>
      </c>
      <c r="G3750" t="s">
        <v>15</v>
      </c>
      <c r="H3750" t="s">
        <v>16</v>
      </c>
      <c r="I3750" t="s">
        <v>190</v>
      </c>
      <c r="J3750" t="s">
        <v>57</v>
      </c>
      <c r="K3750" t="s">
        <v>191</v>
      </c>
      <c r="L3750" t="s">
        <v>26</v>
      </c>
      <c r="M3750" t="str">
        <f>CONCATENATE("3p",C3750,"_",I3750)</f>
        <v>3pZRCBDP0217305_Diptera_Sciaridae</v>
      </c>
    </row>
    <row r="3751" spans="1:13" x14ac:dyDescent="0.25">
      <c r="A3751" t="s">
        <v>11</v>
      </c>
      <c r="B3751" t="s">
        <v>4122</v>
      </c>
      <c r="C3751" t="s">
        <v>4122</v>
      </c>
      <c r="D3751" t="s">
        <v>13</v>
      </c>
      <c r="E3751" t="s">
        <v>14</v>
      </c>
      <c r="F3751" s="3">
        <v>43593</v>
      </c>
      <c r="G3751" t="s">
        <v>15</v>
      </c>
      <c r="H3751" t="s">
        <v>16</v>
      </c>
      <c r="I3751" t="s">
        <v>4123</v>
      </c>
      <c r="J3751" t="s">
        <v>2972</v>
      </c>
      <c r="L3751" t="s">
        <v>20</v>
      </c>
      <c r="M3751" t="str">
        <f>CONCATENATE("3p",C3751,"_",I3751)</f>
        <v>3pZRCMIS0004675_Acari_</v>
      </c>
    </row>
    <row r="3752" spans="1:13" x14ac:dyDescent="0.25">
      <c r="A3752" t="s">
        <v>11</v>
      </c>
      <c r="B3752" t="s">
        <v>4124</v>
      </c>
      <c r="C3752" t="s">
        <v>4124</v>
      </c>
      <c r="D3752" t="s">
        <v>13</v>
      </c>
      <c r="E3752" t="s">
        <v>14</v>
      </c>
      <c r="F3752" s="3">
        <v>43593</v>
      </c>
      <c r="G3752" t="s">
        <v>15</v>
      </c>
      <c r="H3752" t="s">
        <v>16</v>
      </c>
      <c r="I3752" t="s">
        <v>159</v>
      </c>
      <c r="J3752" t="s">
        <v>57</v>
      </c>
      <c r="K3752" t="s">
        <v>160</v>
      </c>
      <c r="L3752" t="s">
        <v>20</v>
      </c>
      <c r="M3752" t="str">
        <f>CONCATENATE("3p",C3752,"_",I3752)</f>
        <v>3pZRCMIS0004677_Diptera_Cecidomyiidae</v>
      </c>
    </row>
    <row r="3753" spans="1:13" x14ac:dyDescent="0.25">
      <c r="A3753" t="s">
        <v>11</v>
      </c>
      <c r="B3753" t="s">
        <v>4125</v>
      </c>
      <c r="C3753" t="s">
        <v>2368</v>
      </c>
      <c r="D3753" t="s">
        <v>13</v>
      </c>
      <c r="E3753" t="s">
        <v>14</v>
      </c>
      <c r="F3753" s="3">
        <v>43593</v>
      </c>
      <c r="G3753" t="s">
        <v>15</v>
      </c>
      <c r="H3753" t="s">
        <v>16</v>
      </c>
      <c r="I3753" t="s">
        <v>1008</v>
      </c>
      <c r="J3753" t="s">
        <v>389</v>
      </c>
      <c r="L3753" t="s">
        <v>26</v>
      </c>
      <c r="M3753" t="str">
        <f>CONCATENATE("3p",C3753,"_",I3753)</f>
        <v>3pZRCBDP0317632_Collembola_</v>
      </c>
    </row>
    <row r="3754" spans="1:13" x14ac:dyDescent="0.25">
      <c r="A3754" t="s">
        <v>11</v>
      </c>
      <c r="B3754" t="s">
        <v>4126</v>
      </c>
      <c r="C3754" t="s">
        <v>4126</v>
      </c>
      <c r="D3754" t="s">
        <v>13</v>
      </c>
      <c r="E3754" t="s">
        <v>14</v>
      </c>
      <c r="F3754" s="3">
        <v>43593</v>
      </c>
      <c r="G3754" t="s">
        <v>15</v>
      </c>
      <c r="H3754" t="s">
        <v>16</v>
      </c>
      <c r="I3754" t="s">
        <v>159</v>
      </c>
      <c r="J3754" t="s">
        <v>57</v>
      </c>
      <c r="K3754" t="s">
        <v>160</v>
      </c>
      <c r="L3754" t="s">
        <v>20</v>
      </c>
      <c r="M3754" t="str">
        <f>CONCATENATE("3p",C3754,"_",I3754)</f>
        <v>3pZRCMIS0004680_Diptera_Cecidomyiidae</v>
      </c>
    </row>
    <row r="3755" spans="1:13" x14ac:dyDescent="0.25">
      <c r="A3755" t="s">
        <v>11</v>
      </c>
      <c r="B3755" t="s">
        <v>4127</v>
      </c>
      <c r="C3755" t="s">
        <v>4127</v>
      </c>
      <c r="D3755" t="s">
        <v>13</v>
      </c>
      <c r="E3755" t="s">
        <v>14</v>
      </c>
      <c r="F3755" s="3">
        <v>43593</v>
      </c>
      <c r="G3755" t="s">
        <v>15</v>
      </c>
      <c r="H3755" t="s">
        <v>16</v>
      </c>
      <c r="I3755" t="s">
        <v>159</v>
      </c>
      <c r="J3755" t="s">
        <v>57</v>
      </c>
      <c r="K3755" t="s">
        <v>160</v>
      </c>
      <c r="L3755" t="s">
        <v>20</v>
      </c>
      <c r="M3755" t="str">
        <f>CONCATENATE("3p",C3755,"_",I3755)</f>
        <v>3pZRCMIS0004681_Diptera_Cecidomyiidae</v>
      </c>
    </row>
    <row r="3756" spans="1:13" x14ac:dyDescent="0.25">
      <c r="A3756" t="s">
        <v>11</v>
      </c>
      <c r="B3756" t="s">
        <v>4128</v>
      </c>
      <c r="C3756" t="s">
        <v>3595</v>
      </c>
      <c r="D3756" t="s">
        <v>13</v>
      </c>
      <c r="E3756" t="s">
        <v>14</v>
      </c>
      <c r="F3756" s="3">
        <v>43593</v>
      </c>
      <c r="G3756" t="s">
        <v>15</v>
      </c>
      <c r="H3756" t="s">
        <v>16</v>
      </c>
      <c r="I3756" t="s">
        <v>159</v>
      </c>
      <c r="J3756" t="s">
        <v>57</v>
      </c>
      <c r="K3756" t="s">
        <v>160</v>
      </c>
      <c r="L3756" t="s">
        <v>26</v>
      </c>
      <c r="M3756" t="str">
        <f>CONCATENATE("3p",C3756,"_",I3756)</f>
        <v>3pZRCBDP0217235_Diptera_Cecidomyiidae</v>
      </c>
    </row>
    <row r="3757" spans="1:13" x14ac:dyDescent="0.25">
      <c r="A3757" t="s">
        <v>11</v>
      </c>
      <c r="B3757" t="s">
        <v>4129</v>
      </c>
      <c r="C3757" t="s">
        <v>4130</v>
      </c>
      <c r="D3757" t="s">
        <v>13</v>
      </c>
      <c r="E3757" t="s">
        <v>14</v>
      </c>
      <c r="F3757" s="3">
        <v>43593</v>
      </c>
      <c r="G3757" t="s">
        <v>15</v>
      </c>
      <c r="H3757" t="s">
        <v>16</v>
      </c>
      <c r="I3757" t="s">
        <v>159</v>
      </c>
      <c r="J3757" t="s">
        <v>57</v>
      </c>
      <c r="K3757" t="s">
        <v>160</v>
      </c>
      <c r="L3757" t="s">
        <v>26</v>
      </c>
      <c r="M3757" t="str">
        <f>CONCATENATE("3p",C3757,"_",I3757)</f>
        <v>3pZRCBDP0347747_Diptera_Cecidomyiidae</v>
      </c>
    </row>
    <row r="3758" spans="1:13" x14ac:dyDescent="0.25">
      <c r="A3758" t="s">
        <v>11</v>
      </c>
      <c r="B3758" t="s">
        <v>4131</v>
      </c>
      <c r="C3758" t="s">
        <v>4132</v>
      </c>
      <c r="D3758" t="s">
        <v>13</v>
      </c>
      <c r="E3758" t="s">
        <v>14</v>
      </c>
      <c r="F3758" s="3">
        <v>43593</v>
      </c>
      <c r="G3758" t="s">
        <v>15</v>
      </c>
      <c r="H3758" t="s">
        <v>16</v>
      </c>
      <c r="I3758" t="s">
        <v>1366</v>
      </c>
      <c r="J3758" t="s">
        <v>1366</v>
      </c>
      <c r="L3758" t="s">
        <v>26</v>
      </c>
      <c r="M3758" t="str">
        <f>CONCATENATE("3p",C3758,"_",I3758)</f>
        <v>3pZRCBDP0165899_NO MATCH</v>
      </c>
    </row>
    <row r="3759" spans="1:13" x14ac:dyDescent="0.25">
      <c r="A3759" t="s">
        <v>11</v>
      </c>
      <c r="B3759" t="s">
        <v>4133</v>
      </c>
      <c r="C3759" t="s">
        <v>3581</v>
      </c>
      <c r="D3759" t="s">
        <v>13</v>
      </c>
      <c r="E3759" t="s">
        <v>14</v>
      </c>
      <c r="F3759" s="3">
        <v>43593</v>
      </c>
      <c r="G3759" t="s">
        <v>15</v>
      </c>
      <c r="H3759" t="s">
        <v>16</v>
      </c>
      <c r="I3759" t="s">
        <v>159</v>
      </c>
      <c r="J3759" t="s">
        <v>57</v>
      </c>
      <c r="K3759" t="s">
        <v>160</v>
      </c>
      <c r="L3759" t="s">
        <v>26</v>
      </c>
      <c r="M3759" t="str">
        <f>CONCATENATE("3p",C3759,"_",I3759)</f>
        <v>3pZRCBDP0217219_Diptera_Cecidomyiidae</v>
      </c>
    </row>
    <row r="3760" spans="1:13" x14ac:dyDescent="0.25">
      <c r="A3760" t="s">
        <v>11</v>
      </c>
      <c r="B3760" t="s">
        <v>4134</v>
      </c>
      <c r="C3760" t="s">
        <v>2368</v>
      </c>
      <c r="D3760" t="s">
        <v>13</v>
      </c>
      <c r="E3760" t="s">
        <v>14</v>
      </c>
      <c r="F3760" s="3">
        <v>43593</v>
      </c>
      <c r="G3760" t="s">
        <v>15</v>
      </c>
      <c r="H3760" t="s">
        <v>16</v>
      </c>
      <c r="I3760" t="s">
        <v>1008</v>
      </c>
      <c r="J3760" t="s">
        <v>389</v>
      </c>
      <c r="L3760" t="s">
        <v>26</v>
      </c>
      <c r="M3760" t="str">
        <f>CONCATENATE("3p",C3760,"_",I3760)</f>
        <v>3pZRCBDP0317632_Collembola_</v>
      </c>
    </row>
    <row r="3761" spans="1:13" x14ac:dyDescent="0.25">
      <c r="A3761" t="s">
        <v>11</v>
      </c>
      <c r="B3761" t="s">
        <v>4135</v>
      </c>
      <c r="C3761" t="s">
        <v>4135</v>
      </c>
      <c r="D3761" t="s">
        <v>13</v>
      </c>
      <c r="E3761" t="s">
        <v>14</v>
      </c>
      <c r="F3761" s="3">
        <v>43593</v>
      </c>
      <c r="G3761" t="s">
        <v>15</v>
      </c>
      <c r="H3761" t="s">
        <v>16</v>
      </c>
      <c r="I3761" t="s">
        <v>159</v>
      </c>
      <c r="J3761" t="s">
        <v>57</v>
      </c>
      <c r="K3761" t="s">
        <v>160</v>
      </c>
      <c r="L3761" t="s">
        <v>20</v>
      </c>
      <c r="M3761" t="str">
        <f>CONCATENATE("3p",C3761,"_",I3761)</f>
        <v>3pZRCMIS0004695_Diptera_Cecidomyiidae</v>
      </c>
    </row>
    <row r="3762" spans="1:13" x14ac:dyDescent="0.25">
      <c r="A3762" t="s">
        <v>11</v>
      </c>
      <c r="B3762" t="s">
        <v>4136</v>
      </c>
      <c r="C3762" t="s">
        <v>4137</v>
      </c>
      <c r="D3762" t="s">
        <v>13</v>
      </c>
      <c r="E3762" t="s">
        <v>14</v>
      </c>
      <c r="F3762" s="3">
        <v>43593</v>
      </c>
      <c r="G3762" t="s">
        <v>15</v>
      </c>
      <c r="H3762" t="s">
        <v>16</v>
      </c>
      <c r="I3762" t="s">
        <v>1049</v>
      </c>
      <c r="J3762" t="s">
        <v>106</v>
      </c>
      <c r="K3762" t="s">
        <v>1050</v>
      </c>
      <c r="L3762" t="s">
        <v>26</v>
      </c>
      <c r="M3762" t="str">
        <f>CONCATENATE("3p",C3762,"_",I3762)</f>
        <v>3pZRCBDP0350041_Hemiptera_Aleyrodidae</v>
      </c>
    </row>
    <row r="3763" spans="1:13" x14ac:dyDescent="0.25">
      <c r="A3763" t="s">
        <v>11</v>
      </c>
      <c r="B3763" t="s">
        <v>4138</v>
      </c>
      <c r="C3763" t="s">
        <v>4070</v>
      </c>
      <c r="D3763" t="s">
        <v>13</v>
      </c>
      <c r="E3763" t="s">
        <v>14</v>
      </c>
      <c r="F3763" s="3">
        <v>43593</v>
      </c>
      <c r="G3763" t="s">
        <v>15</v>
      </c>
      <c r="H3763" t="s">
        <v>16</v>
      </c>
      <c r="I3763" t="s">
        <v>1049</v>
      </c>
      <c r="J3763" t="s">
        <v>106</v>
      </c>
      <c r="K3763" t="s">
        <v>1050</v>
      </c>
      <c r="L3763" t="s">
        <v>20</v>
      </c>
      <c r="M3763" t="str">
        <f>CONCATENATE("3p",C3763,"_",I3763)</f>
        <v>3pZRCMIS0004557_Hemiptera_Aleyrodidae</v>
      </c>
    </row>
    <row r="3764" spans="1:13" x14ac:dyDescent="0.25">
      <c r="A3764" t="s">
        <v>11</v>
      </c>
      <c r="B3764" t="s">
        <v>4139</v>
      </c>
      <c r="C3764" t="s">
        <v>4140</v>
      </c>
      <c r="D3764" t="s">
        <v>13</v>
      </c>
      <c r="E3764" t="s">
        <v>14</v>
      </c>
      <c r="F3764" s="3">
        <v>43593</v>
      </c>
      <c r="G3764" t="s">
        <v>15</v>
      </c>
      <c r="H3764" t="s">
        <v>16</v>
      </c>
      <c r="I3764" t="s">
        <v>159</v>
      </c>
      <c r="J3764" t="s">
        <v>57</v>
      </c>
      <c r="K3764" t="s">
        <v>160</v>
      </c>
      <c r="L3764" t="s">
        <v>26</v>
      </c>
      <c r="M3764" t="str">
        <f>CONCATENATE("3p",C3764,"_",I3764)</f>
        <v>3pZRCBDP0041560_Diptera_Cecidomyiidae</v>
      </c>
    </row>
    <row r="3765" spans="1:13" x14ac:dyDescent="0.25">
      <c r="A3765" t="s">
        <v>11</v>
      </c>
      <c r="B3765" t="s">
        <v>4141</v>
      </c>
      <c r="C3765" t="s">
        <v>3517</v>
      </c>
      <c r="D3765" t="s">
        <v>13</v>
      </c>
      <c r="E3765" t="s">
        <v>14</v>
      </c>
      <c r="F3765" s="3">
        <v>43593</v>
      </c>
      <c r="G3765" t="s">
        <v>15</v>
      </c>
      <c r="H3765" t="s">
        <v>16</v>
      </c>
      <c r="I3765" t="s">
        <v>159</v>
      </c>
      <c r="J3765" t="s">
        <v>57</v>
      </c>
      <c r="K3765" t="s">
        <v>160</v>
      </c>
      <c r="L3765" t="s">
        <v>26</v>
      </c>
      <c r="M3765" t="str">
        <f>CONCATENATE("3p",C3765,"_",I3765)</f>
        <v>3pZRCBDP0347679_Diptera_Cecidomyiidae</v>
      </c>
    </row>
    <row r="3766" spans="1:13" x14ac:dyDescent="0.25">
      <c r="A3766" t="s">
        <v>11</v>
      </c>
      <c r="B3766" t="s">
        <v>4142</v>
      </c>
      <c r="C3766" t="s">
        <v>1007</v>
      </c>
      <c r="D3766" t="s">
        <v>13</v>
      </c>
      <c r="E3766" t="s">
        <v>14</v>
      </c>
      <c r="F3766" s="3">
        <v>43593</v>
      </c>
      <c r="G3766" t="s">
        <v>15</v>
      </c>
      <c r="H3766" t="s">
        <v>16</v>
      </c>
      <c r="I3766" t="s">
        <v>1008</v>
      </c>
      <c r="J3766" t="s">
        <v>389</v>
      </c>
      <c r="L3766" t="s">
        <v>26</v>
      </c>
      <c r="M3766" t="str">
        <f>CONCATENATE("3p",C3766,"_",I3766)</f>
        <v>3pZRCBDP0317139_Collembola_</v>
      </c>
    </row>
    <row r="3767" spans="1:13" x14ac:dyDescent="0.25">
      <c r="A3767" t="s">
        <v>11</v>
      </c>
      <c r="B3767" t="s">
        <v>4143</v>
      </c>
      <c r="C3767" t="s">
        <v>4144</v>
      </c>
      <c r="D3767" t="s">
        <v>13</v>
      </c>
      <c r="E3767" t="s">
        <v>14</v>
      </c>
      <c r="F3767" s="3">
        <v>43593</v>
      </c>
      <c r="G3767" t="s">
        <v>15</v>
      </c>
      <c r="H3767" t="s">
        <v>16</v>
      </c>
      <c r="I3767" t="s">
        <v>4145</v>
      </c>
      <c r="J3767" t="s">
        <v>1829</v>
      </c>
      <c r="K3767" t="s">
        <v>4146</v>
      </c>
      <c r="L3767" t="s">
        <v>26</v>
      </c>
      <c r="M3767" t="str">
        <f>CONCATENATE("3p",C3767,"_",I3767)</f>
        <v>3pZRCBDP0333501_Mesostigmata_Ascidae</v>
      </c>
    </row>
    <row r="3768" spans="1:13" x14ac:dyDescent="0.25">
      <c r="A3768" t="s">
        <v>11</v>
      </c>
      <c r="B3768" t="s">
        <v>4147</v>
      </c>
      <c r="C3768" t="s">
        <v>1460</v>
      </c>
      <c r="D3768" t="s">
        <v>13</v>
      </c>
      <c r="E3768" t="s">
        <v>14</v>
      </c>
      <c r="F3768" s="3">
        <v>43593</v>
      </c>
      <c r="G3768" t="s">
        <v>15</v>
      </c>
      <c r="H3768" t="s">
        <v>16</v>
      </c>
      <c r="I3768" t="s">
        <v>199</v>
      </c>
      <c r="J3768" t="s">
        <v>57</v>
      </c>
      <c r="K3768" t="s">
        <v>200</v>
      </c>
      <c r="L3768" t="s">
        <v>20</v>
      </c>
      <c r="M3768" t="str">
        <f>CONCATENATE("3p",C3768,"_",I3768)</f>
        <v>3pZRCMIS0001600_Diptera_Psychodidae</v>
      </c>
    </row>
    <row r="3769" spans="1:13" x14ac:dyDescent="0.25">
      <c r="A3769" t="s">
        <v>11</v>
      </c>
      <c r="B3769" t="s">
        <v>4148</v>
      </c>
      <c r="C3769" t="s">
        <v>2368</v>
      </c>
      <c r="D3769" t="s">
        <v>13</v>
      </c>
      <c r="E3769" t="s">
        <v>14</v>
      </c>
      <c r="F3769" s="3">
        <v>43593</v>
      </c>
      <c r="G3769" t="s">
        <v>15</v>
      </c>
      <c r="H3769" t="s">
        <v>16</v>
      </c>
      <c r="I3769" t="s">
        <v>1008</v>
      </c>
      <c r="J3769" t="s">
        <v>389</v>
      </c>
      <c r="L3769" t="s">
        <v>26</v>
      </c>
      <c r="M3769" t="str">
        <f>CONCATENATE("3p",C3769,"_",I3769)</f>
        <v>3pZRCBDP0317632_Collembola_</v>
      </c>
    </row>
    <row r="3770" spans="1:13" x14ac:dyDescent="0.25">
      <c r="A3770" t="s">
        <v>11</v>
      </c>
      <c r="B3770" t="s">
        <v>4149</v>
      </c>
      <c r="C3770" t="s">
        <v>2368</v>
      </c>
      <c r="D3770" t="s">
        <v>13</v>
      </c>
      <c r="E3770" t="s">
        <v>14</v>
      </c>
      <c r="F3770" s="3">
        <v>43593</v>
      </c>
      <c r="G3770" t="s">
        <v>15</v>
      </c>
      <c r="H3770" t="s">
        <v>16</v>
      </c>
      <c r="I3770" t="s">
        <v>1008</v>
      </c>
      <c r="J3770" t="s">
        <v>389</v>
      </c>
      <c r="L3770" t="s">
        <v>26</v>
      </c>
      <c r="M3770" t="str">
        <f>CONCATENATE("3p",C3770,"_",I3770)</f>
        <v>3pZRCBDP0317632_Collembola_</v>
      </c>
    </row>
    <row r="3771" spans="1:13" x14ac:dyDescent="0.25">
      <c r="A3771" t="s">
        <v>11</v>
      </c>
      <c r="B3771" t="s">
        <v>4150</v>
      </c>
      <c r="C3771" t="s">
        <v>3591</v>
      </c>
      <c r="D3771" t="s">
        <v>13</v>
      </c>
      <c r="E3771" t="s">
        <v>14</v>
      </c>
      <c r="F3771" s="3">
        <v>43593</v>
      </c>
      <c r="G3771" t="s">
        <v>15</v>
      </c>
      <c r="H3771" t="s">
        <v>16</v>
      </c>
      <c r="I3771" t="s">
        <v>3592</v>
      </c>
      <c r="J3771" t="s">
        <v>1487</v>
      </c>
      <c r="K3771" t="s">
        <v>3593</v>
      </c>
      <c r="L3771" t="s">
        <v>26</v>
      </c>
      <c r="M3771" t="str">
        <f>CONCATENATE("3p",C3771,"_",I3771)</f>
        <v>3pZRCBDP0333320_Prostigmata_Anystidae</v>
      </c>
    </row>
    <row r="3772" spans="1:13" x14ac:dyDescent="0.25">
      <c r="A3772" t="s">
        <v>11</v>
      </c>
      <c r="B3772" t="s">
        <v>4151</v>
      </c>
      <c r="C3772" t="s">
        <v>2368</v>
      </c>
      <c r="D3772" t="s">
        <v>13</v>
      </c>
      <c r="E3772" t="s">
        <v>14</v>
      </c>
      <c r="F3772" s="3">
        <v>43593</v>
      </c>
      <c r="G3772" t="s">
        <v>15</v>
      </c>
      <c r="H3772" t="s">
        <v>16</v>
      </c>
      <c r="I3772" t="s">
        <v>1008</v>
      </c>
      <c r="J3772" t="s">
        <v>389</v>
      </c>
      <c r="L3772" t="s">
        <v>26</v>
      </c>
      <c r="M3772" t="str">
        <f>CONCATENATE("3p",C3772,"_",I3772)</f>
        <v>3pZRCBDP0317632_Collembola_</v>
      </c>
    </row>
    <row r="3773" spans="1:13" x14ac:dyDescent="0.25">
      <c r="A3773" t="s">
        <v>11</v>
      </c>
      <c r="B3773" t="s">
        <v>4152</v>
      </c>
      <c r="C3773" t="s">
        <v>2368</v>
      </c>
      <c r="D3773" t="s">
        <v>13</v>
      </c>
      <c r="E3773" t="s">
        <v>14</v>
      </c>
      <c r="F3773" s="3">
        <v>43593</v>
      </c>
      <c r="G3773" t="s">
        <v>15</v>
      </c>
      <c r="H3773" t="s">
        <v>16</v>
      </c>
      <c r="I3773" t="s">
        <v>1008</v>
      </c>
      <c r="J3773" t="s">
        <v>389</v>
      </c>
      <c r="L3773" t="s">
        <v>26</v>
      </c>
      <c r="M3773" t="str">
        <f>CONCATENATE("3p",C3773,"_",I3773)</f>
        <v>3pZRCBDP0317632_Collembola_</v>
      </c>
    </row>
    <row r="3774" spans="1:13" x14ac:dyDescent="0.25">
      <c r="A3774" t="s">
        <v>11</v>
      </c>
      <c r="B3774" t="s">
        <v>4153</v>
      </c>
      <c r="C3774" t="s">
        <v>2989</v>
      </c>
      <c r="D3774" t="s">
        <v>13</v>
      </c>
      <c r="E3774" t="s">
        <v>14</v>
      </c>
      <c r="F3774" s="3">
        <v>43593</v>
      </c>
      <c r="G3774" t="s">
        <v>15</v>
      </c>
      <c r="H3774" t="s">
        <v>16</v>
      </c>
      <c r="I3774" t="s">
        <v>199</v>
      </c>
      <c r="J3774" t="s">
        <v>57</v>
      </c>
      <c r="K3774" t="s">
        <v>200</v>
      </c>
      <c r="L3774" t="s">
        <v>26</v>
      </c>
      <c r="M3774" t="str">
        <f>CONCATENATE("3p",C3774,"_",I3774)</f>
        <v>3pZRCBDP0215165_Diptera_Psychodidae</v>
      </c>
    </row>
    <row r="3775" spans="1:13" x14ac:dyDescent="0.25">
      <c r="A3775" t="s">
        <v>11</v>
      </c>
      <c r="B3775" t="s">
        <v>4154</v>
      </c>
      <c r="C3775" t="s">
        <v>3673</v>
      </c>
      <c r="D3775" t="s">
        <v>13</v>
      </c>
      <c r="E3775" t="s">
        <v>14</v>
      </c>
      <c r="F3775" s="3">
        <v>43593</v>
      </c>
      <c r="G3775" t="s">
        <v>15</v>
      </c>
      <c r="H3775" t="s">
        <v>16</v>
      </c>
      <c r="I3775" t="s">
        <v>1008</v>
      </c>
      <c r="J3775" t="s">
        <v>389</v>
      </c>
      <c r="L3775" t="s">
        <v>20</v>
      </c>
      <c r="M3775" t="str">
        <f>CONCATENATE("3p",C3775,"_",I3775)</f>
        <v>3pZRCMIS0004091_Collembola_</v>
      </c>
    </row>
    <row r="3776" spans="1:13" x14ac:dyDescent="0.25">
      <c r="A3776" t="s">
        <v>11</v>
      </c>
      <c r="B3776" t="s">
        <v>4155</v>
      </c>
      <c r="C3776" t="s">
        <v>3673</v>
      </c>
      <c r="D3776" t="s">
        <v>13</v>
      </c>
      <c r="E3776" t="s">
        <v>14</v>
      </c>
      <c r="F3776" s="3">
        <v>43593</v>
      </c>
      <c r="G3776" t="s">
        <v>15</v>
      </c>
      <c r="H3776" t="s">
        <v>16</v>
      </c>
      <c r="I3776" t="s">
        <v>1008</v>
      </c>
      <c r="J3776" t="s">
        <v>389</v>
      </c>
      <c r="L3776" t="s">
        <v>20</v>
      </c>
      <c r="M3776" t="str">
        <f>CONCATENATE("3p",C3776,"_",I3776)</f>
        <v>3pZRCMIS0004091_Collembola_</v>
      </c>
    </row>
    <row r="3777" spans="1:13" x14ac:dyDescent="0.25">
      <c r="A3777" t="s">
        <v>11</v>
      </c>
      <c r="B3777" t="s">
        <v>4156</v>
      </c>
      <c r="C3777" t="s">
        <v>3537</v>
      </c>
      <c r="D3777" t="s">
        <v>13</v>
      </c>
      <c r="E3777" t="s">
        <v>14</v>
      </c>
      <c r="F3777" s="3">
        <v>43593</v>
      </c>
      <c r="G3777" t="s">
        <v>15</v>
      </c>
      <c r="H3777" t="s">
        <v>16</v>
      </c>
      <c r="I3777" t="s">
        <v>159</v>
      </c>
      <c r="J3777" t="s">
        <v>57</v>
      </c>
      <c r="K3777" t="s">
        <v>160</v>
      </c>
      <c r="L3777" t="s">
        <v>20</v>
      </c>
      <c r="M3777" t="str">
        <f>CONCATENATE("3p",C3777,"_",I3777)</f>
        <v>3pZRCMIS0003950_Diptera_Cecidomyiidae</v>
      </c>
    </row>
    <row r="3778" spans="1:13" x14ac:dyDescent="0.25">
      <c r="A3778" t="s">
        <v>11</v>
      </c>
      <c r="B3778" t="s">
        <v>4157</v>
      </c>
      <c r="C3778" t="s">
        <v>1078</v>
      </c>
      <c r="D3778" t="s">
        <v>13</v>
      </c>
      <c r="E3778" t="s">
        <v>14</v>
      </c>
      <c r="F3778" s="3">
        <v>43593</v>
      </c>
      <c r="G3778" t="s">
        <v>15</v>
      </c>
      <c r="H3778" t="s">
        <v>16</v>
      </c>
      <c r="I3778" t="s">
        <v>66</v>
      </c>
      <c r="J3778" t="s">
        <v>57</v>
      </c>
      <c r="K3778" t="s">
        <v>67</v>
      </c>
      <c r="L3778" t="s">
        <v>26</v>
      </c>
      <c r="M3778" t="str">
        <f>CONCATENATE("3p",C3778,"_",I3778)</f>
        <v>3pZRCBDP0032574_Diptera_Chironomidae</v>
      </c>
    </row>
    <row r="3779" spans="1:13" x14ac:dyDescent="0.25">
      <c r="A3779" t="s">
        <v>11</v>
      </c>
      <c r="B3779" t="s">
        <v>4158</v>
      </c>
      <c r="C3779" t="s">
        <v>1133</v>
      </c>
      <c r="D3779" t="s">
        <v>13</v>
      </c>
      <c r="E3779" t="s">
        <v>14</v>
      </c>
      <c r="F3779" s="3">
        <v>43593</v>
      </c>
      <c r="G3779" t="s">
        <v>15</v>
      </c>
      <c r="H3779" t="s">
        <v>16</v>
      </c>
      <c r="I3779" t="s">
        <v>159</v>
      </c>
      <c r="J3779" t="s">
        <v>57</v>
      </c>
      <c r="K3779" t="s">
        <v>160</v>
      </c>
      <c r="L3779" t="s">
        <v>26</v>
      </c>
      <c r="M3779" t="str">
        <f>CONCATENATE("3p",C3779,"_",I3779)</f>
        <v>3pZRCBDP0317459_Diptera_Cecidomyiidae</v>
      </c>
    </row>
    <row r="3780" spans="1:13" x14ac:dyDescent="0.25">
      <c r="A3780" t="s">
        <v>11</v>
      </c>
      <c r="B3780" t="s">
        <v>4159</v>
      </c>
      <c r="C3780" t="s">
        <v>2368</v>
      </c>
      <c r="D3780" t="s">
        <v>13</v>
      </c>
      <c r="E3780" t="s">
        <v>14</v>
      </c>
      <c r="F3780" s="3">
        <v>43593</v>
      </c>
      <c r="G3780" t="s">
        <v>15</v>
      </c>
      <c r="H3780" t="s">
        <v>16</v>
      </c>
      <c r="I3780" t="s">
        <v>1008</v>
      </c>
      <c r="J3780" t="s">
        <v>389</v>
      </c>
      <c r="L3780" t="s">
        <v>26</v>
      </c>
      <c r="M3780" t="str">
        <f>CONCATENATE("3p",C3780,"_",I3780)</f>
        <v>3pZRCBDP0317632_Collembola_</v>
      </c>
    </row>
    <row r="3781" spans="1:13" x14ac:dyDescent="0.25">
      <c r="A3781" t="s">
        <v>11</v>
      </c>
      <c r="B3781" t="s">
        <v>4160</v>
      </c>
      <c r="C3781" t="s">
        <v>2368</v>
      </c>
      <c r="D3781" t="s">
        <v>13</v>
      </c>
      <c r="E3781" t="s">
        <v>14</v>
      </c>
      <c r="F3781" s="3">
        <v>43593</v>
      </c>
      <c r="G3781" t="s">
        <v>15</v>
      </c>
      <c r="H3781" t="s">
        <v>16</v>
      </c>
      <c r="I3781" t="s">
        <v>1008</v>
      </c>
      <c r="J3781" t="s">
        <v>389</v>
      </c>
      <c r="L3781" t="s">
        <v>26</v>
      </c>
      <c r="M3781" t="str">
        <f>CONCATENATE("3p",C3781,"_",I3781)</f>
        <v>3pZRCBDP0317632_Collembola_</v>
      </c>
    </row>
    <row r="3782" spans="1:13" x14ac:dyDescent="0.25">
      <c r="A3782" t="s">
        <v>11</v>
      </c>
      <c r="B3782" t="s">
        <v>4161</v>
      </c>
      <c r="C3782" t="s">
        <v>2368</v>
      </c>
      <c r="D3782" t="s">
        <v>13</v>
      </c>
      <c r="E3782" t="s">
        <v>14</v>
      </c>
      <c r="F3782" s="3">
        <v>43593</v>
      </c>
      <c r="G3782" t="s">
        <v>15</v>
      </c>
      <c r="H3782" t="s">
        <v>16</v>
      </c>
      <c r="I3782" t="s">
        <v>1008</v>
      </c>
      <c r="J3782" t="s">
        <v>389</v>
      </c>
      <c r="L3782" t="s">
        <v>26</v>
      </c>
      <c r="M3782" t="str">
        <f>CONCATENATE("3p",C3782,"_",I3782)</f>
        <v>3pZRCBDP0317632_Collembola_</v>
      </c>
    </row>
    <row r="3783" spans="1:13" x14ac:dyDescent="0.25">
      <c r="A3783" t="s">
        <v>11</v>
      </c>
      <c r="B3783" t="s">
        <v>4162</v>
      </c>
      <c r="C3783" t="s">
        <v>4162</v>
      </c>
      <c r="D3783" t="s">
        <v>13</v>
      </c>
      <c r="E3783" t="s">
        <v>14</v>
      </c>
      <c r="F3783" s="3">
        <v>43593</v>
      </c>
      <c r="G3783" t="s">
        <v>15</v>
      </c>
      <c r="H3783" t="s">
        <v>16</v>
      </c>
      <c r="I3783" t="s">
        <v>159</v>
      </c>
      <c r="J3783" t="s">
        <v>57</v>
      </c>
      <c r="K3783" t="s">
        <v>160</v>
      </c>
      <c r="L3783" t="s">
        <v>20</v>
      </c>
      <c r="M3783" t="str">
        <f>CONCATENATE("3p",C3783,"_",I3783)</f>
        <v>3pZRCMIS0004733_Diptera_Cecidomyiidae</v>
      </c>
    </row>
    <row r="3784" spans="1:13" x14ac:dyDescent="0.25">
      <c r="A3784" t="s">
        <v>11</v>
      </c>
      <c r="B3784" t="s">
        <v>4163</v>
      </c>
      <c r="C3784" t="s">
        <v>2368</v>
      </c>
      <c r="D3784" t="s">
        <v>13</v>
      </c>
      <c r="E3784" t="s">
        <v>14</v>
      </c>
      <c r="F3784" s="3">
        <v>43593</v>
      </c>
      <c r="G3784" t="s">
        <v>15</v>
      </c>
      <c r="H3784" t="s">
        <v>16</v>
      </c>
      <c r="I3784" t="s">
        <v>1008</v>
      </c>
      <c r="J3784" t="s">
        <v>389</v>
      </c>
      <c r="L3784" t="s">
        <v>26</v>
      </c>
      <c r="M3784" t="str">
        <f>CONCATENATE("3p",C3784,"_",I3784)</f>
        <v>3pZRCBDP0317632_Collembola_</v>
      </c>
    </row>
    <row r="3785" spans="1:13" x14ac:dyDescent="0.25">
      <c r="A3785" t="s">
        <v>11</v>
      </c>
      <c r="B3785" t="s">
        <v>4164</v>
      </c>
      <c r="C3785" t="s">
        <v>2986</v>
      </c>
      <c r="D3785" t="s">
        <v>13</v>
      </c>
      <c r="E3785" t="s">
        <v>14</v>
      </c>
      <c r="F3785" s="3">
        <v>43593</v>
      </c>
      <c r="G3785" t="s">
        <v>15</v>
      </c>
      <c r="H3785" t="s">
        <v>16</v>
      </c>
      <c r="I3785" t="s">
        <v>661</v>
      </c>
      <c r="J3785" t="s">
        <v>57</v>
      </c>
      <c r="K3785" t="s">
        <v>662</v>
      </c>
      <c r="L3785" t="s">
        <v>26</v>
      </c>
      <c r="M3785" t="str">
        <f>CONCATENATE("3p",C3785,"_",I3785)</f>
        <v>3pZRCBDP0212646_Diptera_Ceratopogonidae</v>
      </c>
    </row>
    <row r="3786" spans="1:13" x14ac:dyDescent="0.25">
      <c r="A3786" t="s">
        <v>11</v>
      </c>
      <c r="B3786" t="s">
        <v>4165</v>
      </c>
      <c r="C3786" t="s">
        <v>4165</v>
      </c>
      <c r="D3786" t="s">
        <v>13</v>
      </c>
      <c r="E3786" t="s">
        <v>14</v>
      </c>
      <c r="F3786" s="3">
        <v>43593</v>
      </c>
      <c r="G3786" t="s">
        <v>15</v>
      </c>
      <c r="H3786" t="s">
        <v>16</v>
      </c>
      <c r="I3786" t="s">
        <v>159</v>
      </c>
      <c r="J3786" t="s">
        <v>57</v>
      </c>
      <c r="K3786" t="s">
        <v>160</v>
      </c>
      <c r="L3786" t="s">
        <v>20</v>
      </c>
      <c r="M3786" t="str">
        <f>CONCATENATE("3p",C3786,"_",I3786)</f>
        <v>3pZRCMIS0004736_Diptera_Cecidomyiidae</v>
      </c>
    </row>
    <row r="3787" spans="1:13" x14ac:dyDescent="0.25">
      <c r="A3787" t="s">
        <v>11</v>
      </c>
      <c r="B3787" t="s">
        <v>4166</v>
      </c>
      <c r="C3787" t="s">
        <v>1467</v>
      </c>
      <c r="D3787" t="s">
        <v>13</v>
      </c>
      <c r="E3787" t="s">
        <v>14</v>
      </c>
      <c r="F3787" s="3">
        <v>43593</v>
      </c>
      <c r="G3787" t="s">
        <v>15</v>
      </c>
      <c r="H3787" t="s">
        <v>16</v>
      </c>
      <c r="I3787" t="s">
        <v>66</v>
      </c>
      <c r="J3787" t="s">
        <v>57</v>
      </c>
      <c r="K3787" t="s">
        <v>67</v>
      </c>
      <c r="L3787" t="s">
        <v>26</v>
      </c>
      <c r="M3787" t="str">
        <f>CONCATENATE("3p",C3787,"_",I3787)</f>
        <v>3pZRCBDP0018890_Diptera_Chironomidae</v>
      </c>
    </row>
    <row r="3788" spans="1:13" x14ac:dyDescent="0.25">
      <c r="A3788" t="s">
        <v>11</v>
      </c>
      <c r="B3788" t="s">
        <v>4167</v>
      </c>
      <c r="C3788" t="s">
        <v>1558</v>
      </c>
      <c r="D3788" t="s">
        <v>13</v>
      </c>
      <c r="E3788" t="s">
        <v>14</v>
      </c>
      <c r="F3788" s="3">
        <v>43593</v>
      </c>
      <c r="G3788" t="s">
        <v>15</v>
      </c>
      <c r="H3788" t="s">
        <v>16</v>
      </c>
      <c r="I3788" t="s">
        <v>66</v>
      </c>
      <c r="J3788" t="s">
        <v>57</v>
      </c>
      <c r="K3788" t="s">
        <v>67</v>
      </c>
      <c r="L3788" t="s">
        <v>26</v>
      </c>
      <c r="M3788" t="str">
        <f>CONCATENATE("3p",C3788,"_",I3788)</f>
        <v>3pZRCBDP0036914_Diptera_Chironomidae</v>
      </c>
    </row>
    <row r="3789" spans="1:13" x14ac:dyDescent="0.25">
      <c r="A3789" t="s">
        <v>11</v>
      </c>
      <c r="B3789" t="s">
        <v>4168</v>
      </c>
      <c r="C3789" t="s">
        <v>2368</v>
      </c>
      <c r="D3789" t="s">
        <v>13</v>
      </c>
      <c r="E3789" t="s">
        <v>14</v>
      </c>
      <c r="F3789" s="3">
        <v>43593</v>
      </c>
      <c r="G3789" t="s">
        <v>15</v>
      </c>
      <c r="H3789" t="s">
        <v>16</v>
      </c>
      <c r="I3789" t="s">
        <v>1008</v>
      </c>
      <c r="J3789" t="s">
        <v>389</v>
      </c>
      <c r="L3789" t="s">
        <v>26</v>
      </c>
      <c r="M3789" t="str">
        <f>CONCATENATE("3p",C3789,"_",I3789)</f>
        <v>3pZRCBDP0317632_Collembola_</v>
      </c>
    </row>
    <row r="3790" spans="1:13" x14ac:dyDescent="0.25">
      <c r="A3790" t="s">
        <v>11</v>
      </c>
      <c r="B3790" t="s">
        <v>4169</v>
      </c>
      <c r="C3790" t="s">
        <v>1207</v>
      </c>
      <c r="D3790" t="s">
        <v>13</v>
      </c>
      <c r="E3790" t="s">
        <v>14</v>
      </c>
      <c r="F3790" s="3">
        <v>43593</v>
      </c>
      <c r="G3790" t="s">
        <v>15</v>
      </c>
      <c r="H3790" t="s">
        <v>16</v>
      </c>
      <c r="I3790" t="s">
        <v>199</v>
      </c>
      <c r="J3790" t="s">
        <v>57</v>
      </c>
      <c r="K3790" t="s">
        <v>200</v>
      </c>
      <c r="L3790" t="s">
        <v>26</v>
      </c>
      <c r="M3790" t="str">
        <f>CONCATENATE("3p",C3790,"_",I3790)</f>
        <v>3pZRCBDP0271368_Diptera_Psychodidae</v>
      </c>
    </row>
    <row r="3791" spans="1:13" x14ac:dyDescent="0.25">
      <c r="A3791" t="s">
        <v>11</v>
      </c>
      <c r="B3791" t="s">
        <v>4170</v>
      </c>
      <c r="C3791" t="s">
        <v>4170</v>
      </c>
      <c r="D3791" t="s">
        <v>13</v>
      </c>
      <c r="E3791" t="s">
        <v>14</v>
      </c>
      <c r="F3791" s="3">
        <v>43593</v>
      </c>
      <c r="G3791" t="s">
        <v>15</v>
      </c>
      <c r="H3791" t="s">
        <v>16</v>
      </c>
      <c r="I3791" t="s">
        <v>159</v>
      </c>
      <c r="J3791" t="s">
        <v>57</v>
      </c>
      <c r="K3791" t="s">
        <v>160</v>
      </c>
      <c r="L3791" t="s">
        <v>20</v>
      </c>
      <c r="M3791" t="str">
        <f>CONCATENATE("3p",C3791,"_",I3791)</f>
        <v>3pZRCMIS0004741_Diptera_Cecidomyiidae</v>
      </c>
    </row>
    <row r="3792" spans="1:13" x14ac:dyDescent="0.25">
      <c r="A3792" t="s">
        <v>11</v>
      </c>
      <c r="B3792" t="s">
        <v>4171</v>
      </c>
      <c r="C3792" t="s">
        <v>1207</v>
      </c>
      <c r="D3792" t="s">
        <v>13</v>
      </c>
      <c r="E3792" t="s">
        <v>14</v>
      </c>
      <c r="F3792" s="3">
        <v>43593</v>
      </c>
      <c r="G3792" t="s">
        <v>15</v>
      </c>
      <c r="H3792" t="s">
        <v>16</v>
      </c>
      <c r="I3792" t="s">
        <v>199</v>
      </c>
      <c r="J3792" t="s">
        <v>57</v>
      </c>
      <c r="K3792" t="s">
        <v>200</v>
      </c>
      <c r="L3792" t="s">
        <v>26</v>
      </c>
      <c r="M3792" t="str">
        <f>CONCATENATE("3p",C3792,"_",I3792)</f>
        <v>3pZRCBDP0271368_Diptera_Psychodidae</v>
      </c>
    </row>
    <row r="3793" spans="1:13" x14ac:dyDescent="0.25">
      <c r="A3793" t="s">
        <v>11</v>
      </c>
      <c r="B3793" t="s">
        <v>4172</v>
      </c>
      <c r="C3793" t="s">
        <v>2368</v>
      </c>
      <c r="D3793" t="s">
        <v>13</v>
      </c>
      <c r="E3793" t="s">
        <v>14</v>
      </c>
      <c r="F3793" s="3">
        <v>43593</v>
      </c>
      <c r="G3793" t="s">
        <v>15</v>
      </c>
      <c r="H3793" t="s">
        <v>16</v>
      </c>
      <c r="I3793" t="s">
        <v>1008</v>
      </c>
      <c r="J3793" t="s">
        <v>389</v>
      </c>
      <c r="L3793" t="s">
        <v>26</v>
      </c>
      <c r="M3793" t="str">
        <f>CONCATENATE("3p",C3793,"_",I3793)</f>
        <v>3pZRCBDP0317632_Collembola_</v>
      </c>
    </row>
    <row r="3794" spans="1:13" x14ac:dyDescent="0.25">
      <c r="A3794" t="s">
        <v>11</v>
      </c>
      <c r="B3794" t="s">
        <v>4173</v>
      </c>
      <c r="C3794" t="s">
        <v>1467</v>
      </c>
      <c r="D3794" t="s">
        <v>13</v>
      </c>
      <c r="E3794" t="s">
        <v>14</v>
      </c>
      <c r="F3794" s="3">
        <v>43593</v>
      </c>
      <c r="G3794" t="s">
        <v>15</v>
      </c>
      <c r="H3794" t="s">
        <v>16</v>
      </c>
      <c r="I3794" t="s">
        <v>66</v>
      </c>
      <c r="J3794" t="s">
        <v>57</v>
      </c>
      <c r="K3794" t="s">
        <v>67</v>
      </c>
      <c r="L3794" t="s">
        <v>26</v>
      </c>
      <c r="M3794" t="str">
        <f>CONCATENATE("3p",C3794,"_",I3794)</f>
        <v>3pZRCBDP0018890_Diptera_Chironomidae</v>
      </c>
    </row>
    <row r="3795" spans="1:13" x14ac:dyDescent="0.25">
      <c r="A3795" t="s">
        <v>11</v>
      </c>
      <c r="B3795" t="s">
        <v>4174</v>
      </c>
      <c r="C3795" t="s">
        <v>2368</v>
      </c>
      <c r="D3795" t="s">
        <v>13</v>
      </c>
      <c r="E3795" t="s">
        <v>14</v>
      </c>
      <c r="F3795" s="3">
        <v>43593</v>
      </c>
      <c r="G3795" t="s">
        <v>15</v>
      </c>
      <c r="H3795" t="s">
        <v>16</v>
      </c>
      <c r="I3795" t="s">
        <v>1008</v>
      </c>
      <c r="J3795" t="s">
        <v>389</v>
      </c>
      <c r="L3795" t="s">
        <v>26</v>
      </c>
      <c r="M3795" t="str">
        <f>CONCATENATE("3p",C3795,"_",I3795)</f>
        <v>3pZRCBDP0317632_Collembola_</v>
      </c>
    </row>
    <row r="3796" spans="1:13" x14ac:dyDescent="0.25">
      <c r="A3796" t="s">
        <v>11</v>
      </c>
      <c r="B3796" t="s">
        <v>4175</v>
      </c>
      <c r="C3796" t="s">
        <v>3673</v>
      </c>
      <c r="D3796" t="s">
        <v>13</v>
      </c>
      <c r="E3796" t="s">
        <v>14</v>
      </c>
      <c r="F3796" s="3">
        <v>43593</v>
      </c>
      <c r="G3796" t="s">
        <v>15</v>
      </c>
      <c r="H3796" t="s">
        <v>16</v>
      </c>
      <c r="I3796" t="s">
        <v>1008</v>
      </c>
      <c r="J3796" t="s">
        <v>389</v>
      </c>
      <c r="L3796" t="s">
        <v>20</v>
      </c>
      <c r="M3796" t="str">
        <f>CONCATENATE("3p",C3796,"_",I3796)</f>
        <v>3pZRCMIS0004091_Collembola_</v>
      </c>
    </row>
    <row r="3797" spans="1:13" x14ac:dyDescent="0.25">
      <c r="A3797" t="s">
        <v>11</v>
      </c>
      <c r="B3797" t="s">
        <v>4176</v>
      </c>
      <c r="C3797" t="s">
        <v>1207</v>
      </c>
      <c r="D3797" t="s">
        <v>13</v>
      </c>
      <c r="E3797" t="s">
        <v>14</v>
      </c>
      <c r="F3797" s="3">
        <v>43593</v>
      </c>
      <c r="G3797" t="s">
        <v>15</v>
      </c>
      <c r="H3797" t="s">
        <v>16</v>
      </c>
      <c r="I3797" t="s">
        <v>199</v>
      </c>
      <c r="J3797" t="s">
        <v>57</v>
      </c>
      <c r="K3797" t="s">
        <v>200</v>
      </c>
      <c r="L3797" t="s">
        <v>26</v>
      </c>
      <c r="M3797" t="str">
        <f>CONCATENATE("3p",C3797,"_",I3797)</f>
        <v>3pZRCBDP0271368_Diptera_Psychodidae</v>
      </c>
    </row>
    <row r="3798" spans="1:13" x14ac:dyDescent="0.25">
      <c r="A3798" t="s">
        <v>11</v>
      </c>
      <c r="B3798" t="s">
        <v>4177</v>
      </c>
      <c r="C3798" t="s">
        <v>1163</v>
      </c>
      <c r="D3798" t="s">
        <v>13</v>
      </c>
      <c r="E3798" t="s">
        <v>14</v>
      </c>
      <c r="F3798" s="3">
        <v>43593</v>
      </c>
      <c r="G3798" t="s">
        <v>15</v>
      </c>
      <c r="H3798" t="s">
        <v>16</v>
      </c>
      <c r="I3798" t="s">
        <v>388</v>
      </c>
      <c r="J3798" t="s">
        <v>389</v>
      </c>
      <c r="K3798" t="s">
        <v>390</v>
      </c>
      <c r="L3798" t="s">
        <v>26</v>
      </c>
      <c r="M3798" t="str">
        <f>CONCATENATE("3p",C3798,"_",I3798)</f>
        <v>3pZRCBDP0031816_Collembola_Entomobryidae</v>
      </c>
    </row>
    <row r="3799" spans="1:13" x14ac:dyDescent="0.25">
      <c r="A3799" t="s">
        <v>11</v>
      </c>
      <c r="B3799" t="s">
        <v>4178</v>
      </c>
      <c r="C3799" t="s">
        <v>4179</v>
      </c>
      <c r="D3799" t="s">
        <v>13</v>
      </c>
      <c r="E3799" t="s">
        <v>14</v>
      </c>
      <c r="F3799" s="3">
        <v>43593</v>
      </c>
      <c r="G3799" t="s">
        <v>15</v>
      </c>
      <c r="H3799" t="s">
        <v>16</v>
      </c>
      <c r="I3799" t="s">
        <v>159</v>
      </c>
      <c r="J3799" t="s">
        <v>57</v>
      </c>
      <c r="K3799" t="s">
        <v>160</v>
      </c>
      <c r="L3799" t="s">
        <v>26</v>
      </c>
      <c r="M3799" t="str">
        <f>CONCATENATE("3p",C3799,"_",I3799)</f>
        <v>3pZRCBDP0317383_Diptera_Cecidomyiidae</v>
      </c>
    </row>
    <row r="3800" spans="1:13" x14ac:dyDescent="0.25">
      <c r="A3800" t="s">
        <v>11</v>
      </c>
      <c r="B3800" t="s">
        <v>4180</v>
      </c>
      <c r="C3800" t="s">
        <v>1894</v>
      </c>
      <c r="D3800" t="s">
        <v>13</v>
      </c>
      <c r="E3800" t="s">
        <v>14</v>
      </c>
      <c r="F3800" s="3">
        <v>43593</v>
      </c>
      <c r="G3800" t="s">
        <v>15</v>
      </c>
      <c r="H3800" t="s">
        <v>16</v>
      </c>
      <c r="I3800" t="s">
        <v>159</v>
      </c>
      <c r="J3800" t="s">
        <v>57</v>
      </c>
      <c r="K3800" t="s">
        <v>160</v>
      </c>
      <c r="L3800" t="s">
        <v>26</v>
      </c>
      <c r="M3800" t="str">
        <f>CONCATENATE("3p",C3800,"_",I3800)</f>
        <v>3pZRCBDP0251176_Diptera_Cecidomyiidae</v>
      </c>
    </row>
    <row r="3801" spans="1:13" x14ac:dyDescent="0.25">
      <c r="A3801" t="s">
        <v>11</v>
      </c>
      <c r="B3801" t="s">
        <v>4181</v>
      </c>
      <c r="C3801" t="s">
        <v>2368</v>
      </c>
      <c r="D3801" t="s">
        <v>13</v>
      </c>
      <c r="E3801" t="s">
        <v>14</v>
      </c>
      <c r="F3801" s="3">
        <v>43593</v>
      </c>
      <c r="G3801" t="s">
        <v>15</v>
      </c>
      <c r="H3801" t="s">
        <v>16</v>
      </c>
      <c r="I3801" t="s">
        <v>1008</v>
      </c>
      <c r="J3801" t="s">
        <v>389</v>
      </c>
      <c r="L3801" t="s">
        <v>26</v>
      </c>
      <c r="M3801" t="str">
        <f>CONCATENATE("3p",C3801,"_",I3801)</f>
        <v>3pZRCBDP0317632_Collembola_</v>
      </c>
    </row>
    <row r="3802" spans="1:13" x14ac:dyDescent="0.25">
      <c r="A3802" t="s">
        <v>11</v>
      </c>
      <c r="B3802" t="s">
        <v>4182</v>
      </c>
      <c r="C3802" t="s">
        <v>2368</v>
      </c>
      <c r="D3802" t="s">
        <v>13</v>
      </c>
      <c r="E3802" t="s">
        <v>14</v>
      </c>
      <c r="F3802" s="3">
        <v>43593</v>
      </c>
      <c r="G3802" t="s">
        <v>15</v>
      </c>
      <c r="H3802" t="s">
        <v>16</v>
      </c>
      <c r="I3802" t="s">
        <v>1008</v>
      </c>
      <c r="J3802" t="s">
        <v>389</v>
      </c>
      <c r="L3802" t="s">
        <v>26</v>
      </c>
      <c r="M3802" t="str">
        <f>CONCATENATE("3p",C3802,"_",I3802)</f>
        <v>3pZRCBDP0317632_Collembola_</v>
      </c>
    </row>
    <row r="3803" spans="1:13" x14ac:dyDescent="0.25">
      <c r="A3803" t="s">
        <v>11</v>
      </c>
      <c r="B3803" t="s">
        <v>4183</v>
      </c>
      <c r="C3803" t="s">
        <v>4183</v>
      </c>
      <c r="D3803" t="s">
        <v>13</v>
      </c>
      <c r="E3803" t="s">
        <v>14</v>
      </c>
      <c r="F3803" s="3">
        <v>43593</v>
      </c>
      <c r="G3803" t="s">
        <v>15</v>
      </c>
      <c r="H3803" t="s">
        <v>16</v>
      </c>
      <c r="I3803" t="s">
        <v>1049</v>
      </c>
      <c r="J3803" t="s">
        <v>106</v>
      </c>
      <c r="K3803" t="s">
        <v>1050</v>
      </c>
      <c r="L3803" t="s">
        <v>20</v>
      </c>
      <c r="M3803" t="str">
        <f>CONCATENATE("3p",C3803,"_",I3803)</f>
        <v>3pZRCMIS0004760_Hemiptera_Aleyrodidae</v>
      </c>
    </row>
    <row r="3804" spans="1:13" x14ac:dyDescent="0.25">
      <c r="A3804" t="s">
        <v>11</v>
      </c>
      <c r="B3804" t="s">
        <v>4184</v>
      </c>
      <c r="C3804" t="s">
        <v>1276</v>
      </c>
      <c r="D3804" t="s">
        <v>13</v>
      </c>
      <c r="E3804" t="s">
        <v>14</v>
      </c>
      <c r="F3804" s="3">
        <v>43593</v>
      </c>
      <c r="G3804" t="s">
        <v>15</v>
      </c>
      <c r="H3804" t="s">
        <v>16</v>
      </c>
      <c r="I3804" t="s">
        <v>388</v>
      </c>
      <c r="J3804" t="s">
        <v>389</v>
      </c>
      <c r="K3804" t="s">
        <v>390</v>
      </c>
      <c r="L3804" t="s">
        <v>26</v>
      </c>
      <c r="M3804" t="str">
        <f>CONCATENATE("3p",C3804,"_",I3804)</f>
        <v>3pZRCBDP0216455_Collembola_Entomobryidae</v>
      </c>
    </row>
    <row r="3805" spans="1:13" x14ac:dyDescent="0.25">
      <c r="A3805" t="s">
        <v>11</v>
      </c>
      <c r="B3805" t="s">
        <v>4185</v>
      </c>
      <c r="C3805" t="s">
        <v>4186</v>
      </c>
      <c r="D3805" t="s">
        <v>13</v>
      </c>
      <c r="E3805" t="s">
        <v>14</v>
      </c>
      <c r="F3805" s="3">
        <v>43593</v>
      </c>
      <c r="G3805" t="s">
        <v>15</v>
      </c>
      <c r="H3805" t="s">
        <v>16</v>
      </c>
      <c r="I3805" t="s">
        <v>159</v>
      </c>
      <c r="J3805" t="s">
        <v>57</v>
      </c>
      <c r="K3805" t="s">
        <v>160</v>
      </c>
      <c r="L3805" t="s">
        <v>26</v>
      </c>
      <c r="M3805" t="str">
        <f>CONCATENATE("3p",C3805,"_",I3805)</f>
        <v>3pZRCBDP0333748_Diptera_Cecidomyiidae</v>
      </c>
    </row>
    <row r="3806" spans="1:13" x14ac:dyDescent="0.25">
      <c r="A3806" t="s">
        <v>11</v>
      </c>
      <c r="B3806" t="s">
        <v>4187</v>
      </c>
      <c r="C3806" t="s">
        <v>2368</v>
      </c>
      <c r="D3806" t="s">
        <v>13</v>
      </c>
      <c r="E3806" t="s">
        <v>14</v>
      </c>
      <c r="F3806" s="3">
        <v>43593</v>
      </c>
      <c r="G3806" t="s">
        <v>15</v>
      </c>
      <c r="H3806" t="s">
        <v>16</v>
      </c>
      <c r="I3806" t="s">
        <v>1008</v>
      </c>
      <c r="J3806" t="s">
        <v>389</v>
      </c>
      <c r="L3806" t="s">
        <v>26</v>
      </c>
      <c r="M3806" t="str">
        <f>CONCATENATE("3p",C3806,"_",I3806)</f>
        <v>3pZRCBDP0317632_Collembola_</v>
      </c>
    </row>
    <row r="3807" spans="1:13" x14ac:dyDescent="0.25">
      <c r="A3807" t="s">
        <v>11</v>
      </c>
      <c r="B3807" t="s">
        <v>4188</v>
      </c>
      <c r="C3807" t="s">
        <v>2368</v>
      </c>
      <c r="D3807" t="s">
        <v>13</v>
      </c>
      <c r="E3807" t="s">
        <v>14</v>
      </c>
      <c r="F3807" s="3">
        <v>43593</v>
      </c>
      <c r="G3807" t="s">
        <v>15</v>
      </c>
      <c r="H3807" t="s">
        <v>16</v>
      </c>
      <c r="I3807" t="s">
        <v>1008</v>
      </c>
      <c r="J3807" t="s">
        <v>389</v>
      </c>
      <c r="L3807" t="s">
        <v>26</v>
      </c>
      <c r="M3807" t="str">
        <f>CONCATENATE("3p",C3807,"_",I3807)</f>
        <v>3pZRCBDP0317632_Collembola_</v>
      </c>
    </row>
    <row r="3808" spans="1:13" x14ac:dyDescent="0.25">
      <c r="A3808" t="s">
        <v>11</v>
      </c>
      <c r="B3808" t="s">
        <v>4189</v>
      </c>
      <c r="C3808" t="s">
        <v>4183</v>
      </c>
      <c r="D3808" t="s">
        <v>13</v>
      </c>
      <c r="E3808" t="s">
        <v>14</v>
      </c>
      <c r="F3808" s="3">
        <v>43593</v>
      </c>
      <c r="G3808" t="s">
        <v>15</v>
      </c>
      <c r="H3808" t="s">
        <v>16</v>
      </c>
      <c r="I3808" t="s">
        <v>1049</v>
      </c>
      <c r="J3808" t="s">
        <v>106</v>
      </c>
      <c r="K3808" t="s">
        <v>1050</v>
      </c>
      <c r="L3808" t="s">
        <v>20</v>
      </c>
      <c r="M3808" t="str">
        <f>CONCATENATE("3p",C3808,"_",I3808)</f>
        <v>3pZRCMIS0004760_Hemiptera_Aleyrodidae</v>
      </c>
    </row>
    <row r="3809" spans="1:13" x14ac:dyDescent="0.25">
      <c r="A3809" t="s">
        <v>11</v>
      </c>
      <c r="B3809" t="s">
        <v>4190</v>
      </c>
      <c r="C3809" t="s">
        <v>1276</v>
      </c>
      <c r="D3809" t="s">
        <v>13</v>
      </c>
      <c r="E3809" t="s">
        <v>14</v>
      </c>
      <c r="F3809" s="3">
        <v>43593</v>
      </c>
      <c r="G3809" t="s">
        <v>15</v>
      </c>
      <c r="H3809" t="s">
        <v>16</v>
      </c>
      <c r="I3809" t="s">
        <v>388</v>
      </c>
      <c r="J3809" t="s">
        <v>389</v>
      </c>
      <c r="K3809" t="s">
        <v>390</v>
      </c>
      <c r="L3809" t="s">
        <v>26</v>
      </c>
      <c r="M3809" t="str">
        <f>CONCATENATE("3p",C3809,"_",I3809)</f>
        <v>3pZRCBDP0216455_Collembola_Entomobryidae</v>
      </c>
    </row>
    <row r="3810" spans="1:13" x14ac:dyDescent="0.25">
      <c r="A3810" t="s">
        <v>11</v>
      </c>
      <c r="B3810" t="s">
        <v>4191</v>
      </c>
      <c r="C3810" t="s">
        <v>3670</v>
      </c>
      <c r="D3810" t="s">
        <v>13</v>
      </c>
      <c r="E3810" t="s">
        <v>14</v>
      </c>
      <c r="F3810" s="3">
        <v>43593</v>
      </c>
      <c r="G3810" t="s">
        <v>15</v>
      </c>
      <c r="H3810" t="s">
        <v>16</v>
      </c>
      <c r="I3810" t="s">
        <v>159</v>
      </c>
      <c r="J3810" t="s">
        <v>57</v>
      </c>
      <c r="K3810" t="s">
        <v>160</v>
      </c>
      <c r="L3810" t="s">
        <v>26</v>
      </c>
      <c r="M3810" t="str">
        <f>CONCATENATE("3p",C3810,"_",I3810)</f>
        <v>3pZRCBDP0017615_Diptera_Cecidomyiidae</v>
      </c>
    </row>
    <row r="3811" spans="1:13" x14ac:dyDescent="0.25">
      <c r="A3811" t="s">
        <v>11</v>
      </c>
      <c r="B3811" t="s">
        <v>4192</v>
      </c>
      <c r="C3811" t="s">
        <v>2368</v>
      </c>
      <c r="D3811" t="s">
        <v>13</v>
      </c>
      <c r="E3811" t="s">
        <v>14</v>
      </c>
      <c r="F3811" s="3">
        <v>43593</v>
      </c>
      <c r="G3811" t="s">
        <v>15</v>
      </c>
      <c r="H3811" t="s">
        <v>16</v>
      </c>
      <c r="I3811" t="s">
        <v>1008</v>
      </c>
      <c r="J3811" t="s">
        <v>389</v>
      </c>
      <c r="L3811" t="s">
        <v>26</v>
      </c>
      <c r="M3811" t="str">
        <f>CONCATENATE("3p",C3811,"_",I3811)</f>
        <v>3pZRCBDP0317632_Collembola_</v>
      </c>
    </row>
    <row r="3812" spans="1:13" x14ac:dyDescent="0.25">
      <c r="A3812" t="s">
        <v>11</v>
      </c>
      <c r="B3812" t="s">
        <v>4193</v>
      </c>
      <c r="C3812" t="s">
        <v>1007</v>
      </c>
      <c r="D3812" t="s">
        <v>13</v>
      </c>
      <c r="E3812" t="s">
        <v>14</v>
      </c>
      <c r="F3812" s="3">
        <v>43593</v>
      </c>
      <c r="G3812" t="s">
        <v>15</v>
      </c>
      <c r="H3812" t="s">
        <v>16</v>
      </c>
      <c r="I3812" t="s">
        <v>1008</v>
      </c>
      <c r="J3812" t="s">
        <v>389</v>
      </c>
      <c r="L3812" t="s">
        <v>26</v>
      </c>
      <c r="M3812" t="str">
        <f>CONCATENATE("3p",C3812,"_",I3812)</f>
        <v>3pZRCBDP0317139_Collembola_</v>
      </c>
    </row>
    <row r="3813" spans="1:13" x14ac:dyDescent="0.25">
      <c r="A3813" t="s">
        <v>11</v>
      </c>
      <c r="B3813" t="s">
        <v>4194</v>
      </c>
      <c r="C3813" t="s">
        <v>3673</v>
      </c>
      <c r="D3813" t="s">
        <v>13</v>
      </c>
      <c r="E3813" t="s">
        <v>14</v>
      </c>
      <c r="F3813" s="3">
        <v>43593</v>
      </c>
      <c r="G3813" t="s">
        <v>15</v>
      </c>
      <c r="H3813" t="s">
        <v>16</v>
      </c>
      <c r="I3813" t="s">
        <v>1008</v>
      </c>
      <c r="J3813" t="s">
        <v>389</v>
      </c>
      <c r="L3813" t="s">
        <v>20</v>
      </c>
      <c r="M3813" t="str">
        <f>CONCATENATE("3p",C3813,"_",I3813)</f>
        <v>3pZRCMIS0004091_Collembola_</v>
      </c>
    </row>
    <row r="3814" spans="1:13" x14ac:dyDescent="0.25">
      <c r="A3814" t="s">
        <v>11</v>
      </c>
      <c r="B3814" t="s">
        <v>4195</v>
      </c>
      <c r="C3814" t="s">
        <v>1007</v>
      </c>
      <c r="D3814" t="s">
        <v>13</v>
      </c>
      <c r="E3814" t="s">
        <v>14</v>
      </c>
      <c r="F3814" s="3">
        <v>43593</v>
      </c>
      <c r="G3814" t="s">
        <v>15</v>
      </c>
      <c r="H3814" t="s">
        <v>16</v>
      </c>
      <c r="I3814" t="s">
        <v>1008</v>
      </c>
      <c r="J3814" t="s">
        <v>389</v>
      </c>
      <c r="L3814" t="s">
        <v>26</v>
      </c>
      <c r="M3814" t="str">
        <f>CONCATENATE("3p",C3814,"_",I3814)</f>
        <v>3pZRCBDP0317139_Collembola_</v>
      </c>
    </row>
    <row r="3815" spans="1:13" x14ac:dyDescent="0.25">
      <c r="A3815" t="s">
        <v>11</v>
      </c>
      <c r="B3815" t="s">
        <v>4196</v>
      </c>
      <c r="C3815" t="s">
        <v>3673</v>
      </c>
      <c r="D3815" t="s">
        <v>13</v>
      </c>
      <c r="E3815" t="s">
        <v>14</v>
      </c>
      <c r="F3815" s="3">
        <v>43593</v>
      </c>
      <c r="G3815" t="s">
        <v>15</v>
      </c>
      <c r="H3815" t="s">
        <v>16</v>
      </c>
      <c r="I3815" t="s">
        <v>1008</v>
      </c>
      <c r="J3815" t="s">
        <v>389</v>
      </c>
      <c r="L3815" t="s">
        <v>20</v>
      </c>
      <c r="M3815" t="str">
        <f>CONCATENATE("3p",C3815,"_",I3815)</f>
        <v>3pZRCMIS0004091_Collembola_</v>
      </c>
    </row>
    <row r="3816" spans="1:13" x14ac:dyDescent="0.25">
      <c r="A3816" t="s">
        <v>11</v>
      </c>
      <c r="B3816" t="s">
        <v>4197</v>
      </c>
      <c r="C3816" t="s">
        <v>3637</v>
      </c>
      <c r="D3816" t="s">
        <v>13</v>
      </c>
      <c r="E3816" t="s">
        <v>14</v>
      </c>
      <c r="F3816" s="3">
        <v>43593</v>
      </c>
      <c r="G3816" t="s">
        <v>15</v>
      </c>
      <c r="H3816" t="s">
        <v>16</v>
      </c>
      <c r="I3816" t="s">
        <v>159</v>
      </c>
      <c r="J3816" t="s">
        <v>57</v>
      </c>
      <c r="K3816" t="s">
        <v>160</v>
      </c>
      <c r="L3816" t="s">
        <v>20</v>
      </c>
      <c r="M3816" t="str">
        <f>CONCATENATE("3p",C3816,"_",I3816)</f>
        <v>3pZRCMIS0004049_Diptera_Cecidomyiidae</v>
      </c>
    </row>
    <row r="3817" spans="1:13" x14ac:dyDescent="0.25">
      <c r="A3817" t="s">
        <v>11</v>
      </c>
      <c r="B3817" t="s">
        <v>4198</v>
      </c>
      <c r="C3817" t="s">
        <v>1276</v>
      </c>
      <c r="D3817" t="s">
        <v>13</v>
      </c>
      <c r="E3817" t="s">
        <v>14</v>
      </c>
      <c r="F3817" s="3">
        <v>43593</v>
      </c>
      <c r="G3817" t="s">
        <v>15</v>
      </c>
      <c r="H3817" t="s">
        <v>16</v>
      </c>
      <c r="I3817" t="s">
        <v>388</v>
      </c>
      <c r="J3817" t="s">
        <v>389</v>
      </c>
      <c r="K3817" t="s">
        <v>390</v>
      </c>
      <c r="L3817" t="s">
        <v>26</v>
      </c>
      <c r="M3817" t="str">
        <f>CONCATENATE("3p",C3817,"_",I3817)</f>
        <v>3pZRCBDP0216455_Collembola_Entomobryidae</v>
      </c>
    </row>
    <row r="3818" spans="1:13" x14ac:dyDescent="0.25">
      <c r="A3818" t="s">
        <v>11</v>
      </c>
      <c r="B3818" t="s">
        <v>4199</v>
      </c>
      <c r="C3818" t="s">
        <v>2368</v>
      </c>
      <c r="D3818" t="s">
        <v>13</v>
      </c>
      <c r="E3818" t="s">
        <v>14</v>
      </c>
      <c r="F3818" s="3">
        <v>43593</v>
      </c>
      <c r="G3818" t="s">
        <v>15</v>
      </c>
      <c r="H3818" t="s">
        <v>16</v>
      </c>
      <c r="I3818" t="s">
        <v>1008</v>
      </c>
      <c r="J3818" t="s">
        <v>389</v>
      </c>
      <c r="L3818" t="s">
        <v>26</v>
      </c>
      <c r="M3818" t="str">
        <f>CONCATENATE("3p",C3818,"_",I3818)</f>
        <v>3pZRCBDP0317632_Collembola_</v>
      </c>
    </row>
    <row r="3819" spans="1:13" x14ac:dyDescent="0.25">
      <c r="A3819" t="s">
        <v>11</v>
      </c>
      <c r="B3819" t="s">
        <v>4200</v>
      </c>
      <c r="C3819" t="s">
        <v>3673</v>
      </c>
      <c r="D3819" t="s">
        <v>13</v>
      </c>
      <c r="E3819" t="s">
        <v>14</v>
      </c>
      <c r="F3819" s="3">
        <v>43593</v>
      </c>
      <c r="G3819" t="s">
        <v>15</v>
      </c>
      <c r="H3819" t="s">
        <v>16</v>
      </c>
      <c r="I3819" t="s">
        <v>1008</v>
      </c>
      <c r="J3819" t="s">
        <v>389</v>
      </c>
      <c r="L3819" t="s">
        <v>20</v>
      </c>
      <c r="M3819" t="str">
        <f>CONCATENATE("3p",C3819,"_",I3819)</f>
        <v>3pZRCMIS0004091_Collembola_</v>
      </c>
    </row>
    <row r="3820" spans="1:13" x14ac:dyDescent="0.25">
      <c r="A3820" t="s">
        <v>11</v>
      </c>
      <c r="B3820" t="s">
        <v>4201</v>
      </c>
      <c r="C3820" t="s">
        <v>1467</v>
      </c>
      <c r="D3820" t="s">
        <v>13</v>
      </c>
      <c r="E3820" t="s">
        <v>14</v>
      </c>
      <c r="F3820" s="3">
        <v>43593</v>
      </c>
      <c r="G3820" t="s">
        <v>15</v>
      </c>
      <c r="H3820" t="s">
        <v>16</v>
      </c>
      <c r="I3820" t="s">
        <v>66</v>
      </c>
      <c r="J3820" t="s">
        <v>57</v>
      </c>
      <c r="K3820" t="s">
        <v>67</v>
      </c>
      <c r="L3820" t="s">
        <v>26</v>
      </c>
      <c r="M3820" t="str">
        <f>CONCATENATE("3p",C3820,"_",I3820)</f>
        <v>3pZRCBDP0018890_Diptera_Chironomidae</v>
      </c>
    </row>
    <row r="3821" spans="1:13" x14ac:dyDescent="0.25">
      <c r="A3821" t="s">
        <v>11</v>
      </c>
      <c r="B3821" t="s">
        <v>4202</v>
      </c>
      <c r="C3821" t="s">
        <v>2368</v>
      </c>
      <c r="D3821" t="s">
        <v>13</v>
      </c>
      <c r="E3821" t="s">
        <v>14</v>
      </c>
      <c r="F3821" s="3">
        <v>43593</v>
      </c>
      <c r="G3821" t="s">
        <v>15</v>
      </c>
      <c r="H3821" t="s">
        <v>16</v>
      </c>
      <c r="I3821" t="s">
        <v>1008</v>
      </c>
      <c r="J3821" t="s">
        <v>389</v>
      </c>
      <c r="L3821" t="s">
        <v>26</v>
      </c>
      <c r="M3821" t="str">
        <f>CONCATENATE("3p",C3821,"_",I3821)</f>
        <v>3pZRCBDP0317632_Collembola_</v>
      </c>
    </row>
    <row r="3822" spans="1:13" x14ac:dyDescent="0.25">
      <c r="A3822" t="s">
        <v>11</v>
      </c>
      <c r="B3822" t="s">
        <v>4203</v>
      </c>
      <c r="C3822" t="s">
        <v>3673</v>
      </c>
      <c r="D3822" t="s">
        <v>13</v>
      </c>
      <c r="E3822" t="s">
        <v>14</v>
      </c>
      <c r="F3822" s="3">
        <v>43593</v>
      </c>
      <c r="G3822" t="s">
        <v>15</v>
      </c>
      <c r="H3822" t="s">
        <v>16</v>
      </c>
      <c r="I3822" t="s">
        <v>1008</v>
      </c>
      <c r="J3822" t="s">
        <v>389</v>
      </c>
      <c r="L3822" t="s">
        <v>20</v>
      </c>
      <c r="M3822" t="str">
        <f>CONCATENATE("3p",C3822,"_",I3822)</f>
        <v>3pZRCMIS0004091_Collembola_</v>
      </c>
    </row>
    <row r="3823" spans="1:13" x14ac:dyDescent="0.25">
      <c r="A3823" t="s">
        <v>11</v>
      </c>
      <c r="B3823" t="s">
        <v>4204</v>
      </c>
      <c r="C3823" t="s">
        <v>2368</v>
      </c>
      <c r="D3823" t="s">
        <v>13</v>
      </c>
      <c r="E3823" t="s">
        <v>14</v>
      </c>
      <c r="F3823" s="3">
        <v>43593</v>
      </c>
      <c r="G3823" t="s">
        <v>15</v>
      </c>
      <c r="H3823" t="s">
        <v>16</v>
      </c>
      <c r="I3823" t="s">
        <v>1008</v>
      </c>
      <c r="J3823" t="s">
        <v>389</v>
      </c>
      <c r="L3823" t="s">
        <v>26</v>
      </c>
      <c r="M3823" t="str">
        <f>CONCATENATE("3p",C3823,"_",I3823)</f>
        <v>3pZRCBDP0317632_Collembola_</v>
      </c>
    </row>
    <row r="3824" spans="1:13" x14ac:dyDescent="0.25">
      <c r="A3824" t="s">
        <v>11</v>
      </c>
      <c r="B3824" t="s">
        <v>4205</v>
      </c>
      <c r="C3824" t="s">
        <v>1007</v>
      </c>
      <c r="D3824" t="s">
        <v>13</v>
      </c>
      <c r="E3824" t="s">
        <v>14</v>
      </c>
      <c r="F3824" s="3">
        <v>43593</v>
      </c>
      <c r="G3824" t="s">
        <v>15</v>
      </c>
      <c r="H3824" t="s">
        <v>16</v>
      </c>
      <c r="I3824" t="s">
        <v>1008</v>
      </c>
      <c r="J3824" t="s">
        <v>389</v>
      </c>
      <c r="L3824" t="s">
        <v>26</v>
      </c>
      <c r="M3824" t="str">
        <f>CONCATENATE("3p",C3824,"_",I3824)</f>
        <v>3pZRCBDP0317139_Collembola_</v>
      </c>
    </row>
    <row r="3825" spans="1:13" x14ac:dyDescent="0.25">
      <c r="A3825" t="s">
        <v>11</v>
      </c>
      <c r="B3825" t="s">
        <v>4206</v>
      </c>
      <c r="C3825" t="s">
        <v>1007</v>
      </c>
      <c r="D3825" t="s">
        <v>13</v>
      </c>
      <c r="E3825" t="s">
        <v>14</v>
      </c>
      <c r="F3825" s="3">
        <v>43593</v>
      </c>
      <c r="G3825" t="s">
        <v>15</v>
      </c>
      <c r="H3825" t="s">
        <v>16</v>
      </c>
      <c r="I3825" t="s">
        <v>1008</v>
      </c>
      <c r="J3825" t="s">
        <v>389</v>
      </c>
      <c r="L3825" t="s">
        <v>26</v>
      </c>
      <c r="M3825" t="str">
        <f>CONCATENATE("3p",C3825,"_",I3825)</f>
        <v>3pZRCBDP0317139_Collembola_</v>
      </c>
    </row>
    <row r="3826" spans="1:13" x14ac:dyDescent="0.25">
      <c r="A3826" t="s">
        <v>11</v>
      </c>
      <c r="B3826" t="s">
        <v>4207</v>
      </c>
      <c r="C3826" t="s">
        <v>2368</v>
      </c>
      <c r="D3826" t="s">
        <v>13</v>
      </c>
      <c r="E3826" t="s">
        <v>14</v>
      </c>
      <c r="F3826" s="3">
        <v>43593</v>
      </c>
      <c r="G3826" t="s">
        <v>15</v>
      </c>
      <c r="H3826" t="s">
        <v>16</v>
      </c>
      <c r="I3826" t="s">
        <v>1008</v>
      </c>
      <c r="J3826" t="s">
        <v>389</v>
      </c>
      <c r="L3826" t="s">
        <v>26</v>
      </c>
      <c r="M3826" t="str">
        <f>CONCATENATE("3p",C3826,"_",I3826)</f>
        <v>3pZRCBDP0317632_Collembola_</v>
      </c>
    </row>
    <row r="3827" spans="1:13" x14ac:dyDescent="0.25">
      <c r="A3827" t="s">
        <v>11</v>
      </c>
      <c r="B3827" t="s">
        <v>4208</v>
      </c>
      <c r="C3827" t="s">
        <v>3673</v>
      </c>
      <c r="D3827" t="s">
        <v>13</v>
      </c>
      <c r="E3827" t="s">
        <v>14</v>
      </c>
      <c r="F3827" s="3">
        <v>43593</v>
      </c>
      <c r="G3827" t="s">
        <v>15</v>
      </c>
      <c r="H3827" t="s">
        <v>16</v>
      </c>
      <c r="I3827" t="s">
        <v>1008</v>
      </c>
      <c r="J3827" t="s">
        <v>389</v>
      </c>
      <c r="L3827" t="s">
        <v>20</v>
      </c>
      <c r="M3827" t="str">
        <f>CONCATENATE("3p",C3827,"_",I3827)</f>
        <v>3pZRCMIS0004091_Collembola_</v>
      </c>
    </row>
    <row r="3828" spans="1:13" x14ac:dyDescent="0.25">
      <c r="A3828" t="s">
        <v>11</v>
      </c>
      <c r="B3828" t="s">
        <v>4209</v>
      </c>
      <c r="C3828" t="s">
        <v>3581</v>
      </c>
      <c r="D3828" t="s">
        <v>13</v>
      </c>
      <c r="E3828" t="s">
        <v>14</v>
      </c>
      <c r="F3828" s="3">
        <v>43593</v>
      </c>
      <c r="G3828" t="s">
        <v>15</v>
      </c>
      <c r="H3828" t="s">
        <v>16</v>
      </c>
      <c r="I3828" t="s">
        <v>159</v>
      </c>
      <c r="J3828" t="s">
        <v>57</v>
      </c>
      <c r="K3828" t="s">
        <v>160</v>
      </c>
      <c r="L3828" t="s">
        <v>26</v>
      </c>
      <c r="M3828" t="str">
        <f>CONCATENATE("3p",C3828,"_",I3828)</f>
        <v>3pZRCBDP0217219_Diptera_Cecidomyiidae</v>
      </c>
    </row>
    <row r="3829" spans="1:13" x14ac:dyDescent="0.25">
      <c r="A3829" t="s">
        <v>11</v>
      </c>
      <c r="B3829" t="s">
        <v>4210</v>
      </c>
      <c r="C3829" t="s">
        <v>4210</v>
      </c>
      <c r="D3829" t="s">
        <v>13</v>
      </c>
      <c r="E3829" t="s">
        <v>14</v>
      </c>
      <c r="F3829" s="3">
        <v>43593</v>
      </c>
      <c r="G3829" t="s">
        <v>15</v>
      </c>
      <c r="H3829" t="s">
        <v>16</v>
      </c>
      <c r="I3829" t="s">
        <v>159</v>
      </c>
      <c r="J3829" t="s">
        <v>57</v>
      </c>
      <c r="K3829" t="s">
        <v>160</v>
      </c>
      <c r="L3829" t="s">
        <v>20</v>
      </c>
      <c r="M3829" t="str">
        <f>CONCATENATE("3p",C3829,"_",I3829)</f>
        <v>3pZRCMIS0004803_Diptera_Cecidomyiidae</v>
      </c>
    </row>
    <row r="3830" spans="1:13" x14ac:dyDescent="0.25">
      <c r="A3830" t="s">
        <v>11</v>
      </c>
      <c r="B3830" t="s">
        <v>4211</v>
      </c>
      <c r="C3830" t="s">
        <v>3673</v>
      </c>
      <c r="D3830" t="s">
        <v>13</v>
      </c>
      <c r="E3830" t="s">
        <v>14</v>
      </c>
      <c r="F3830" s="3">
        <v>43593</v>
      </c>
      <c r="G3830" t="s">
        <v>15</v>
      </c>
      <c r="H3830" t="s">
        <v>16</v>
      </c>
      <c r="I3830" t="s">
        <v>1008</v>
      </c>
      <c r="J3830" t="s">
        <v>389</v>
      </c>
      <c r="L3830" t="s">
        <v>20</v>
      </c>
      <c r="M3830" t="str">
        <f>CONCATENATE("3p",C3830,"_",I3830)</f>
        <v>3pZRCMIS0004091_Collembola_</v>
      </c>
    </row>
    <row r="3831" spans="1:13" x14ac:dyDescent="0.25">
      <c r="A3831" t="s">
        <v>11</v>
      </c>
      <c r="B3831" t="s">
        <v>4212</v>
      </c>
      <c r="C3831" t="s">
        <v>2368</v>
      </c>
      <c r="D3831" t="s">
        <v>13</v>
      </c>
      <c r="E3831" t="s">
        <v>14</v>
      </c>
      <c r="F3831" s="3">
        <v>43593</v>
      </c>
      <c r="G3831" t="s">
        <v>15</v>
      </c>
      <c r="H3831" t="s">
        <v>16</v>
      </c>
      <c r="I3831" t="s">
        <v>1008</v>
      </c>
      <c r="J3831" t="s">
        <v>389</v>
      </c>
      <c r="L3831" t="s">
        <v>26</v>
      </c>
      <c r="M3831" t="str">
        <f>CONCATENATE("3p",C3831,"_",I3831)</f>
        <v>3pZRCBDP0317632_Collembola_</v>
      </c>
    </row>
    <row r="3832" spans="1:13" x14ac:dyDescent="0.25">
      <c r="A3832" t="s">
        <v>11</v>
      </c>
      <c r="B3832" t="s">
        <v>4213</v>
      </c>
      <c r="C3832" t="s">
        <v>3595</v>
      </c>
      <c r="D3832" t="s">
        <v>13</v>
      </c>
      <c r="E3832" t="s">
        <v>14</v>
      </c>
      <c r="F3832" s="3">
        <v>43593</v>
      </c>
      <c r="G3832" t="s">
        <v>15</v>
      </c>
      <c r="H3832" t="s">
        <v>16</v>
      </c>
      <c r="I3832" t="s">
        <v>159</v>
      </c>
      <c r="J3832" t="s">
        <v>57</v>
      </c>
      <c r="K3832" t="s">
        <v>160</v>
      </c>
      <c r="L3832" t="s">
        <v>26</v>
      </c>
      <c r="M3832" t="str">
        <f>CONCATENATE("3p",C3832,"_",I3832)</f>
        <v>3pZRCBDP0217235_Diptera_Cecidomyiidae</v>
      </c>
    </row>
    <row r="3833" spans="1:13" x14ac:dyDescent="0.25">
      <c r="A3833" t="s">
        <v>11</v>
      </c>
      <c r="B3833" t="s">
        <v>4214</v>
      </c>
      <c r="C3833" t="s">
        <v>2368</v>
      </c>
      <c r="D3833" t="s">
        <v>13</v>
      </c>
      <c r="E3833" t="s">
        <v>14</v>
      </c>
      <c r="F3833" s="3">
        <v>43593</v>
      </c>
      <c r="G3833" t="s">
        <v>15</v>
      </c>
      <c r="H3833" t="s">
        <v>16</v>
      </c>
      <c r="I3833" t="s">
        <v>1008</v>
      </c>
      <c r="J3833" t="s">
        <v>389</v>
      </c>
      <c r="L3833" t="s">
        <v>26</v>
      </c>
      <c r="M3833" t="str">
        <f>CONCATENATE("3p",C3833,"_",I3833)</f>
        <v>3pZRCBDP0317632_Collembola_</v>
      </c>
    </row>
    <row r="3834" spans="1:13" x14ac:dyDescent="0.25">
      <c r="A3834" t="s">
        <v>11</v>
      </c>
      <c r="B3834" t="s">
        <v>4215</v>
      </c>
      <c r="C3834" t="s">
        <v>3673</v>
      </c>
      <c r="D3834" t="s">
        <v>13</v>
      </c>
      <c r="E3834" t="s">
        <v>14</v>
      </c>
      <c r="F3834" s="3">
        <v>43593</v>
      </c>
      <c r="G3834" t="s">
        <v>15</v>
      </c>
      <c r="H3834" t="s">
        <v>16</v>
      </c>
      <c r="I3834" t="s">
        <v>1008</v>
      </c>
      <c r="J3834" t="s">
        <v>389</v>
      </c>
      <c r="L3834" t="s">
        <v>20</v>
      </c>
      <c r="M3834" t="str">
        <f>CONCATENATE("3p",C3834,"_",I3834)</f>
        <v>3pZRCMIS0004091_Collembola_</v>
      </c>
    </row>
    <row r="3835" spans="1:13" x14ac:dyDescent="0.25">
      <c r="A3835" t="s">
        <v>11</v>
      </c>
      <c r="B3835" t="s">
        <v>4216</v>
      </c>
      <c r="C3835" t="s">
        <v>1800</v>
      </c>
      <c r="D3835" t="s">
        <v>13</v>
      </c>
      <c r="E3835" t="s">
        <v>14</v>
      </c>
      <c r="F3835" s="3">
        <v>43593</v>
      </c>
      <c r="G3835" t="s">
        <v>15</v>
      </c>
      <c r="H3835" t="s">
        <v>16</v>
      </c>
      <c r="I3835" t="s">
        <v>159</v>
      </c>
      <c r="J3835" t="s">
        <v>57</v>
      </c>
      <c r="K3835" t="s">
        <v>160</v>
      </c>
      <c r="L3835" t="s">
        <v>26</v>
      </c>
      <c r="M3835" t="str">
        <f>CONCATENATE("3p",C3835,"_",I3835)</f>
        <v>3pZRCBDP0271157_Diptera_Cecidomyiidae</v>
      </c>
    </row>
    <row r="3836" spans="1:13" x14ac:dyDescent="0.25">
      <c r="A3836" t="s">
        <v>11</v>
      </c>
      <c r="B3836" t="s">
        <v>4217</v>
      </c>
      <c r="C3836" t="s">
        <v>1539</v>
      </c>
      <c r="D3836" t="s">
        <v>13</v>
      </c>
      <c r="E3836" t="s">
        <v>14</v>
      </c>
      <c r="F3836" s="3">
        <v>43593</v>
      </c>
      <c r="G3836" t="s">
        <v>15</v>
      </c>
      <c r="H3836" t="s">
        <v>16</v>
      </c>
      <c r="I3836" t="s">
        <v>66</v>
      </c>
      <c r="J3836" t="s">
        <v>57</v>
      </c>
      <c r="K3836" t="s">
        <v>67</v>
      </c>
      <c r="L3836" t="s">
        <v>26</v>
      </c>
      <c r="M3836" t="str">
        <f>CONCATENATE("3p",C3836,"_",I3836)</f>
        <v>3pZRCBDP0020302_Diptera_Chironomidae</v>
      </c>
    </row>
    <row r="3837" spans="1:13" x14ac:dyDescent="0.25">
      <c r="A3837" t="s">
        <v>11</v>
      </c>
      <c r="B3837" t="s">
        <v>4218</v>
      </c>
      <c r="C3837" t="s">
        <v>2368</v>
      </c>
      <c r="D3837" t="s">
        <v>13</v>
      </c>
      <c r="E3837" t="s">
        <v>14</v>
      </c>
      <c r="F3837" s="3">
        <v>43593</v>
      </c>
      <c r="G3837" t="s">
        <v>15</v>
      </c>
      <c r="H3837" t="s">
        <v>16</v>
      </c>
      <c r="I3837" t="s">
        <v>1008</v>
      </c>
      <c r="J3837" t="s">
        <v>389</v>
      </c>
      <c r="L3837" t="s">
        <v>26</v>
      </c>
      <c r="M3837" t="str">
        <f>CONCATENATE("3p",C3837,"_",I3837)</f>
        <v>3pZRCBDP0317632_Collembola_</v>
      </c>
    </row>
    <row r="3838" spans="1:13" x14ac:dyDescent="0.25">
      <c r="A3838" t="s">
        <v>11</v>
      </c>
      <c r="B3838" t="s">
        <v>4219</v>
      </c>
      <c r="C3838" t="s">
        <v>2368</v>
      </c>
      <c r="D3838" t="s">
        <v>13</v>
      </c>
      <c r="E3838" t="s">
        <v>14</v>
      </c>
      <c r="F3838" s="3">
        <v>43593</v>
      </c>
      <c r="G3838" t="s">
        <v>15</v>
      </c>
      <c r="H3838" t="s">
        <v>16</v>
      </c>
      <c r="I3838" t="s">
        <v>1008</v>
      </c>
      <c r="J3838" t="s">
        <v>389</v>
      </c>
      <c r="L3838" t="s">
        <v>26</v>
      </c>
      <c r="M3838" t="str">
        <f>CONCATENATE("3p",C3838,"_",I3838)</f>
        <v>3pZRCBDP0317632_Collembola_</v>
      </c>
    </row>
    <row r="3839" spans="1:13" x14ac:dyDescent="0.25">
      <c r="A3839" t="s">
        <v>11</v>
      </c>
      <c r="B3839" t="s">
        <v>4220</v>
      </c>
      <c r="C3839" t="s">
        <v>198</v>
      </c>
      <c r="D3839" t="s">
        <v>13</v>
      </c>
      <c r="E3839" t="s">
        <v>14</v>
      </c>
      <c r="F3839" s="3">
        <v>43593</v>
      </c>
      <c r="G3839" t="s">
        <v>15</v>
      </c>
      <c r="H3839" t="s">
        <v>16</v>
      </c>
      <c r="I3839" t="s">
        <v>199</v>
      </c>
      <c r="J3839" t="s">
        <v>57</v>
      </c>
      <c r="K3839" t="s">
        <v>200</v>
      </c>
      <c r="L3839" t="s">
        <v>26</v>
      </c>
      <c r="M3839" t="str">
        <f>CONCATENATE("3p",C3839,"_",I3839)</f>
        <v>3pZRCBDP0214597_Diptera_Psychodidae</v>
      </c>
    </row>
    <row r="3840" spans="1:13" x14ac:dyDescent="0.25">
      <c r="A3840" t="s">
        <v>11</v>
      </c>
      <c r="B3840" t="s">
        <v>4221</v>
      </c>
      <c r="C3840" t="s">
        <v>1007</v>
      </c>
      <c r="D3840" t="s">
        <v>13</v>
      </c>
      <c r="E3840" t="s">
        <v>14</v>
      </c>
      <c r="F3840" s="3">
        <v>43593</v>
      </c>
      <c r="G3840" t="s">
        <v>15</v>
      </c>
      <c r="H3840" t="s">
        <v>16</v>
      </c>
      <c r="I3840" t="s">
        <v>1008</v>
      </c>
      <c r="J3840" t="s">
        <v>389</v>
      </c>
      <c r="L3840" t="s">
        <v>26</v>
      </c>
      <c r="M3840" t="str">
        <f>CONCATENATE("3p",C3840,"_",I3840)</f>
        <v>3pZRCBDP0317139_Collembola_</v>
      </c>
    </row>
    <row r="3841" spans="1:13" x14ac:dyDescent="0.25">
      <c r="A3841" t="s">
        <v>11</v>
      </c>
      <c r="B3841" t="s">
        <v>4222</v>
      </c>
      <c r="C3841" t="s">
        <v>1078</v>
      </c>
      <c r="D3841" t="s">
        <v>13</v>
      </c>
      <c r="E3841" t="s">
        <v>14</v>
      </c>
      <c r="F3841" s="3">
        <v>43593</v>
      </c>
      <c r="G3841" t="s">
        <v>15</v>
      </c>
      <c r="H3841" t="s">
        <v>16</v>
      </c>
      <c r="I3841" t="s">
        <v>66</v>
      </c>
      <c r="J3841" t="s">
        <v>57</v>
      </c>
      <c r="K3841" t="s">
        <v>67</v>
      </c>
      <c r="L3841" t="s">
        <v>26</v>
      </c>
      <c r="M3841" t="str">
        <f>CONCATENATE("3p",C3841,"_",I3841)</f>
        <v>3pZRCBDP0032574_Diptera_Chironomidae</v>
      </c>
    </row>
    <row r="3842" spans="1:13" x14ac:dyDescent="0.25">
      <c r="A3842" t="s">
        <v>11</v>
      </c>
      <c r="B3842" t="s">
        <v>4223</v>
      </c>
      <c r="C3842" t="s">
        <v>1460</v>
      </c>
      <c r="D3842" t="s">
        <v>13</v>
      </c>
      <c r="E3842" t="s">
        <v>14</v>
      </c>
      <c r="F3842" s="3">
        <v>43593</v>
      </c>
      <c r="G3842" t="s">
        <v>15</v>
      </c>
      <c r="H3842" t="s">
        <v>16</v>
      </c>
      <c r="I3842" t="s">
        <v>199</v>
      </c>
      <c r="J3842" t="s">
        <v>57</v>
      </c>
      <c r="K3842" t="s">
        <v>200</v>
      </c>
      <c r="L3842" t="s">
        <v>20</v>
      </c>
      <c r="M3842" t="str">
        <f>CONCATENATE("3p",C3842,"_",I3842)</f>
        <v>3pZRCMIS0001600_Diptera_Psychodidae</v>
      </c>
    </row>
    <row r="3843" spans="1:13" x14ac:dyDescent="0.25">
      <c r="A3843" t="s">
        <v>11</v>
      </c>
      <c r="B3843" t="s">
        <v>4224</v>
      </c>
      <c r="C3843" t="s">
        <v>4225</v>
      </c>
      <c r="D3843" t="s">
        <v>13</v>
      </c>
      <c r="E3843" t="s">
        <v>14</v>
      </c>
      <c r="F3843" s="3">
        <v>43593</v>
      </c>
      <c r="G3843" t="s">
        <v>15</v>
      </c>
      <c r="H3843" t="s">
        <v>16</v>
      </c>
      <c r="I3843" t="s">
        <v>1049</v>
      </c>
      <c r="J3843" t="s">
        <v>106</v>
      </c>
      <c r="K3843" t="s">
        <v>1050</v>
      </c>
      <c r="L3843" t="s">
        <v>26</v>
      </c>
      <c r="M3843" t="str">
        <f>CONCATENATE("3p",C3843,"_",I3843)</f>
        <v>3pZRCBDP0164030_Hemiptera_Aleyrodidae</v>
      </c>
    </row>
    <row r="3844" spans="1:13" x14ac:dyDescent="0.25">
      <c r="A3844" t="s">
        <v>11</v>
      </c>
      <c r="B3844" t="s">
        <v>4226</v>
      </c>
      <c r="C3844" t="s">
        <v>1352</v>
      </c>
      <c r="D3844" t="s">
        <v>13</v>
      </c>
      <c r="E3844" t="s">
        <v>14</v>
      </c>
      <c r="F3844" s="3">
        <v>43593</v>
      </c>
      <c r="G3844" t="s">
        <v>15</v>
      </c>
      <c r="H3844" t="s">
        <v>16</v>
      </c>
      <c r="I3844" t="s">
        <v>66</v>
      </c>
      <c r="J3844" t="s">
        <v>57</v>
      </c>
      <c r="K3844" t="s">
        <v>67</v>
      </c>
      <c r="L3844" t="s">
        <v>26</v>
      </c>
      <c r="M3844" t="str">
        <f>CONCATENATE("3p",C3844,"_",I3844)</f>
        <v>3pZRCBDP0196099_Diptera_Chironomidae</v>
      </c>
    </row>
    <row r="3845" spans="1:13" x14ac:dyDescent="0.25">
      <c r="A3845" t="s">
        <v>11</v>
      </c>
      <c r="B3845" t="s">
        <v>4227</v>
      </c>
      <c r="C3845" t="s">
        <v>1467</v>
      </c>
      <c r="D3845" t="s">
        <v>13</v>
      </c>
      <c r="E3845" t="s">
        <v>14</v>
      </c>
      <c r="F3845" s="3">
        <v>43593</v>
      </c>
      <c r="G3845" t="s">
        <v>15</v>
      </c>
      <c r="H3845" t="s">
        <v>16</v>
      </c>
      <c r="I3845" t="s">
        <v>66</v>
      </c>
      <c r="J3845" t="s">
        <v>57</v>
      </c>
      <c r="K3845" t="s">
        <v>67</v>
      </c>
      <c r="L3845" t="s">
        <v>26</v>
      </c>
      <c r="M3845" t="str">
        <f>CONCATENATE("3p",C3845,"_",I3845)</f>
        <v>3pZRCBDP0018890_Diptera_Chironomidae</v>
      </c>
    </row>
    <row r="3846" spans="1:13" x14ac:dyDescent="0.25">
      <c r="A3846" t="s">
        <v>11</v>
      </c>
      <c r="B3846" t="s">
        <v>4228</v>
      </c>
      <c r="C3846" t="s">
        <v>65</v>
      </c>
      <c r="D3846" t="s">
        <v>13</v>
      </c>
      <c r="E3846" t="s">
        <v>14</v>
      </c>
      <c r="F3846" s="3">
        <v>43593</v>
      </c>
      <c r="G3846" t="s">
        <v>15</v>
      </c>
      <c r="H3846" t="s">
        <v>16</v>
      </c>
      <c r="I3846" t="s">
        <v>66</v>
      </c>
      <c r="J3846" t="s">
        <v>57</v>
      </c>
      <c r="K3846" t="s">
        <v>67</v>
      </c>
      <c r="L3846" t="s">
        <v>26</v>
      </c>
      <c r="M3846" t="str">
        <f>CONCATENATE("3p",C3846,"_",I3846)</f>
        <v>3pZRCBDP0217333_Diptera_Chironomidae</v>
      </c>
    </row>
    <row r="3847" spans="1:13" x14ac:dyDescent="0.25">
      <c r="A3847" t="s">
        <v>11</v>
      </c>
      <c r="B3847" t="s">
        <v>4229</v>
      </c>
      <c r="C3847" t="s">
        <v>1098</v>
      </c>
      <c r="D3847" t="s">
        <v>13</v>
      </c>
      <c r="E3847" t="s">
        <v>14</v>
      </c>
      <c r="F3847" s="3">
        <v>43593</v>
      </c>
      <c r="G3847" t="s">
        <v>15</v>
      </c>
      <c r="H3847" t="s">
        <v>16</v>
      </c>
      <c r="I3847" t="s">
        <v>185</v>
      </c>
      <c r="J3847" t="s">
        <v>186</v>
      </c>
      <c r="K3847" t="s">
        <v>187</v>
      </c>
      <c r="L3847" t="s">
        <v>26</v>
      </c>
      <c r="M3847" t="str">
        <f>CONCATENATE("3p",C3847,"_",I3847)</f>
        <v>3pZRCBDP0088361_Psocoptera_Lepidopsocidae</v>
      </c>
    </row>
    <row r="3848" spans="1:13" x14ac:dyDescent="0.25">
      <c r="A3848" t="s">
        <v>11</v>
      </c>
      <c r="B3848" t="s">
        <v>4230</v>
      </c>
      <c r="C3848" t="s">
        <v>4231</v>
      </c>
      <c r="D3848" t="s">
        <v>13</v>
      </c>
      <c r="E3848" t="s">
        <v>14</v>
      </c>
      <c r="F3848" s="3">
        <v>43593</v>
      </c>
      <c r="G3848" t="s">
        <v>15</v>
      </c>
      <c r="H3848" t="s">
        <v>16</v>
      </c>
      <c r="I3848" t="s">
        <v>159</v>
      </c>
      <c r="J3848" t="s">
        <v>57</v>
      </c>
      <c r="K3848" t="s">
        <v>160</v>
      </c>
      <c r="L3848" t="s">
        <v>26</v>
      </c>
      <c r="M3848" t="str">
        <f>CONCATENATE("3p",C3848,"_",I3848)</f>
        <v>3pZRCBDP0321041_Diptera_Cecidomyiidae</v>
      </c>
    </row>
    <row r="3849" spans="1:13" x14ac:dyDescent="0.25">
      <c r="A3849" t="s">
        <v>11</v>
      </c>
      <c r="B3849" t="s">
        <v>4232</v>
      </c>
      <c r="C3849" t="s">
        <v>4232</v>
      </c>
      <c r="D3849" t="s">
        <v>13</v>
      </c>
      <c r="E3849" t="s">
        <v>14</v>
      </c>
      <c r="F3849" s="3">
        <v>43593</v>
      </c>
      <c r="G3849" t="s">
        <v>15</v>
      </c>
      <c r="H3849" t="s">
        <v>16</v>
      </c>
      <c r="I3849" t="s">
        <v>159</v>
      </c>
      <c r="J3849" t="s">
        <v>57</v>
      </c>
      <c r="K3849" t="s">
        <v>160</v>
      </c>
      <c r="L3849" t="s">
        <v>20</v>
      </c>
      <c r="M3849" t="str">
        <f>CONCATENATE("3p",C3849,"_",I3849)</f>
        <v>3pZRCMIS0004828_Diptera_Cecidomyiidae</v>
      </c>
    </row>
    <row r="3850" spans="1:13" x14ac:dyDescent="0.25">
      <c r="A3850" t="s">
        <v>11</v>
      </c>
      <c r="B3850" t="s">
        <v>4233</v>
      </c>
      <c r="C3850" t="s">
        <v>2368</v>
      </c>
      <c r="D3850" t="s">
        <v>13</v>
      </c>
      <c r="E3850" t="s">
        <v>14</v>
      </c>
      <c r="F3850" s="3">
        <v>43593</v>
      </c>
      <c r="G3850" t="s">
        <v>15</v>
      </c>
      <c r="H3850" t="s">
        <v>16</v>
      </c>
      <c r="I3850" t="s">
        <v>1008</v>
      </c>
      <c r="J3850" t="s">
        <v>389</v>
      </c>
      <c r="L3850" t="s">
        <v>26</v>
      </c>
      <c r="M3850" t="str">
        <f>CONCATENATE("3p",C3850,"_",I3850)</f>
        <v>3pZRCBDP0317632_Collembola_</v>
      </c>
    </row>
    <row r="3851" spans="1:13" x14ac:dyDescent="0.25">
      <c r="A3851" t="s">
        <v>11</v>
      </c>
      <c r="B3851" t="s">
        <v>4234</v>
      </c>
      <c r="C3851" t="s">
        <v>2368</v>
      </c>
      <c r="D3851" t="s">
        <v>13</v>
      </c>
      <c r="E3851" t="s">
        <v>14</v>
      </c>
      <c r="F3851" s="3">
        <v>43593</v>
      </c>
      <c r="G3851" t="s">
        <v>15</v>
      </c>
      <c r="H3851" t="s">
        <v>16</v>
      </c>
      <c r="I3851" t="s">
        <v>1008</v>
      </c>
      <c r="J3851" t="s">
        <v>389</v>
      </c>
      <c r="L3851" t="s">
        <v>26</v>
      </c>
      <c r="M3851" t="str">
        <f>CONCATENATE("3p",C3851,"_",I3851)</f>
        <v>3pZRCBDP0317632_Collembola_</v>
      </c>
    </row>
    <row r="3852" spans="1:13" x14ac:dyDescent="0.25">
      <c r="A3852" t="s">
        <v>11</v>
      </c>
      <c r="B3852" t="s">
        <v>4235</v>
      </c>
      <c r="C3852" t="s">
        <v>2368</v>
      </c>
      <c r="D3852" t="s">
        <v>13</v>
      </c>
      <c r="E3852" t="s">
        <v>14</v>
      </c>
      <c r="F3852" s="3">
        <v>43593</v>
      </c>
      <c r="G3852" t="s">
        <v>15</v>
      </c>
      <c r="H3852" t="s">
        <v>16</v>
      </c>
      <c r="I3852" t="s">
        <v>1008</v>
      </c>
      <c r="J3852" t="s">
        <v>389</v>
      </c>
      <c r="L3852" t="s">
        <v>26</v>
      </c>
      <c r="M3852" t="str">
        <f>CONCATENATE("3p",C3852,"_",I3852)</f>
        <v>3pZRCBDP0317632_Collembola_</v>
      </c>
    </row>
    <row r="3853" spans="1:13" x14ac:dyDescent="0.25">
      <c r="A3853" t="s">
        <v>11</v>
      </c>
      <c r="B3853" t="s">
        <v>4236</v>
      </c>
      <c r="C3853" t="s">
        <v>2368</v>
      </c>
      <c r="D3853" t="s">
        <v>13</v>
      </c>
      <c r="E3853" t="s">
        <v>14</v>
      </c>
      <c r="F3853" s="3">
        <v>43593</v>
      </c>
      <c r="G3853" t="s">
        <v>15</v>
      </c>
      <c r="H3853" t="s">
        <v>16</v>
      </c>
      <c r="I3853" t="s">
        <v>1008</v>
      </c>
      <c r="J3853" t="s">
        <v>389</v>
      </c>
      <c r="L3853" t="s">
        <v>26</v>
      </c>
      <c r="M3853" t="str">
        <f>CONCATENATE("3p",C3853,"_",I3853)</f>
        <v>3pZRCBDP0317632_Collembola_</v>
      </c>
    </row>
    <row r="3854" spans="1:13" x14ac:dyDescent="0.25">
      <c r="A3854" t="s">
        <v>11</v>
      </c>
      <c r="B3854" t="s">
        <v>4237</v>
      </c>
      <c r="C3854" t="s">
        <v>2662</v>
      </c>
      <c r="D3854" t="s">
        <v>13</v>
      </c>
      <c r="E3854" t="s">
        <v>14</v>
      </c>
      <c r="F3854" s="3">
        <v>43593</v>
      </c>
      <c r="G3854" t="s">
        <v>15</v>
      </c>
      <c r="H3854" t="s">
        <v>16</v>
      </c>
      <c r="I3854" t="s">
        <v>661</v>
      </c>
      <c r="J3854" t="s">
        <v>57</v>
      </c>
      <c r="K3854" t="s">
        <v>662</v>
      </c>
      <c r="L3854" t="s">
        <v>26</v>
      </c>
      <c r="M3854" t="str">
        <f>CONCATENATE("3p",C3854,"_",I3854)</f>
        <v>3pZRCBDP0017829_Diptera_Ceratopogonidae</v>
      </c>
    </row>
    <row r="3855" spans="1:13" x14ac:dyDescent="0.25">
      <c r="A3855" t="s">
        <v>11</v>
      </c>
      <c r="B3855" t="s">
        <v>4238</v>
      </c>
      <c r="C3855" t="s">
        <v>1078</v>
      </c>
      <c r="D3855" t="s">
        <v>13</v>
      </c>
      <c r="E3855" t="s">
        <v>14</v>
      </c>
      <c r="F3855" s="3">
        <v>43593</v>
      </c>
      <c r="G3855" t="s">
        <v>15</v>
      </c>
      <c r="H3855" t="s">
        <v>16</v>
      </c>
      <c r="I3855" t="s">
        <v>66</v>
      </c>
      <c r="J3855" t="s">
        <v>57</v>
      </c>
      <c r="K3855" t="s">
        <v>67</v>
      </c>
      <c r="L3855" t="s">
        <v>26</v>
      </c>
      <c r="M3855" t="str">
        <f>CONCATENATE("3p",C3855,"_",I3855)</f>
        <v>3pZRCBDP0032574_Diptera_Chironomidae</v>
      </c>
    </row>
    <row r="3856" spans="1:13" x14ac:dyDescent="0.25">
      <c r="A3856" t="s">
        <v>11</v>
      </c>
      <c r="B3856" t="s">
        <v>4239</v>
      </c>
      <c r="C3856" t="s">
        <v>2368</v>
      </c>
      <c r="D3856" t="s">
        <v>13</v>
      </c>
      <c r="E3856" t="s">
        <v>14</v>
      </c>
      <c r="F3856" s="3">
        <v>43593</v>
      </c>
      <c r="G3856" t="s">
        <v>15</v>
      </c>
      <c r="H3856" t="s">
        <v>16</v>
      </c>
      <c r="I3856" t="s">
        <v>1008</v>
      </c>
      <c r="J3856" t="s">
        <v>389</v>
      </c>
      <c r="L3856" t="s">
        <v>26</v>
      </c>
      <c r="M3856" t="str">
        <f>CONCATENATE("3p",C3856,"_",I3856)</f>
        <v>3pZRCBDP0317632_Collembola_</v>
      </c>
    </row>
    <row r="3857" spans="1:13" x14ac:dyDescent="0.25">
      <c r="A3857" t="s">
        <v>11</v>
      </c>
      <c r="B3857" t="s">
        <v>4240</v>
      </c>
      <c r="C3857" t="s">
        <v>2368</v>
      </c>
      <c r="D3857" t="s">
        <v>13</v>
      </c>
      <c r="E3857" t="s">
        <v>14</v>
      </c>
      <c r="F3857" s="3">
        <v>43593</v>
      </c>
      <c r="G3857" t="s">
        <v>15</v>
      </c>
      <c r="H3857" t="s">
        <v>16</v>
      </c>
      <c r="I3857" t="s">
        <v>1008</v>
      </c>
      <c r="J3857" t="s">
        <v>389</v>
      </c>
      <c r="L3857" t="s">
        <v>26</v>
      </c>
      <c r="M3857" t="str">
        <f>CONCATENATE("3p",C3857,"_",I3857)</f>
        <v>3pZRCBDP0317632_Collembola_</v>
      </c>
    </row>
    <row r="3858" spans="1:13" x14ac:dyDescent="0.25">
      <c r="A3858" t="s">
        <v>11</v>
      </c>
      <c r="B3858" t="s">
        <v>4241</v>
      </c>
      <c r="C3858" t="s">
        <v>3517</v>
      </c>
      <c r="D3858" t="s">
        <v>13</v>
      </c>
      <c r="E3858" t="s">
        <v>14</v>
      </c>
      <c r="F3858" s="3">
        <v>43593</v>
      </c>
      <c r="G3858" t="s">
        <v>15</v>
      </c>
      <c r="H3858" t="s">
        <v>16</v>
      </c>
      <c r="I3858" t="s">
        <v>159</v>
      </c>
      <c r="J3858" t="s">
        <v>57</v>
      </c>
      <c r="K3858" t="s">
        <v>160</v>
      </c>
      <c r="L3858" t="s">
        <v>26</v>
      </c>
      <c r="M3858" t="str">
        <f>CONCATENATE("3p",C3858,"_",I3858)</f>
        <v>3pZRCBDP0347679_Diptera_Cecidomyiidae</v>
      </c>
    </row>
    <row r="3859" spans="1:13" x14ac:dyDescent="0.25">
      <c r="A3859" t="s">
        <v>11</v>
      </c>
      <c r="B3859" t="s">
        <v>4242</v>
      </c>
      <c r="C3859" t="s">
        <v>1098</v>
      </c>
      <c r="D3859" t="s">
        <v>13</v>
      </c>
      <c r="E3859" t="s">
        <v>14</v>
      </c>
      <c r="F3859" s="3">
        <v>43593</v>
      </c>
      <c r="G3859" t="s">
        <v>15</v>
      </c>
      <c r="H3859" t="s">
        <v>16</v>
      </c>
      <c r="I3859" t="s">
        <v>185</v>
      </c>
      <c r="J3859" t="s">
        <v>186</v>
      </c>
      <c r="K3859" t="s">
        <v>187</v>
      </c>
      <c r="L3859" t="s">
        <v>26</v>
      </c>
      <c r="M3859" t="str">
        <f>CONCATENATE("3p",C3859,"_",I3859)</f>
        <v>3pZRCBDP0088361_Psocoptera_Lepidopsocidae</v>
      </c>
    </row>
    <row r="3860" spans="1:13" x14ac:dyDescent="0.25">
      <c r="A3860" t="s">
        <v>11</v>
      </c>
      <c r="B3860" t="s">
        <v>4243</v>
      </c>
      <c r="C3860" t="s">
        <v>2368</v>
      </c>
      <c r="D3860" t="s">
        <v>13</v>
      </c>
      <c r="E3860" t="s">
        <v>14</v>
      </c>
      <c r="F3860" s="3">
        <v>43593</v>
      </c>
      <c r="G3860" t="s">
        <v>15</v>
      </c>
      <c r="H3860" t="s">
        <v>16</v>
      </c>
      <c r="I3860" t="s">
        <v>1008</v>
      </c>
      <c r="J3860" t="s">
        <v>389</v>
      </c>
      <c r="L3860" t="s">
        <v>26</v>
      </c>
      <c r="M3860" t="str">
        <f>CONCATENATE("3p",C3860,"_",I3860)</f>
        <v>3pZRCBDP0317632_Collembola_</v>
      </c>
    </row>
    <row r="3861" spans="1:13" x14ac:dyDescent="0.25">
      <c r="A3861" t="s">
        <v>11</v>
      </c>
      <c r="B3861" t="s">
        <v>4244</v>
      </c>
      <c r="C3861" t="s">
        <v>898</v>
      </c>
      <c r="D3861" t="s">
        <v>13</v>
      </c>
      <c r="E3861" t="s">
        <v>14</v>
      </c>
      <c r="F3861" s="3">
        <v>43593</v>
      </c>
      <c r="G3861" t="s">
        <v>15</v>
      </c>
      <c r="H3861" t="s">
        <v>16</v>
      </c>
      <c r="I3861" t="s">
        <v>899</v>
      </c>
      <c r="J3861" t="s">
        <v>186</v>
      </c>
      <c r="K3861" t="s">
        <v>900</v>
      </c>
      <c r="L3861" t="s">
        <v>26</v>
      </c>
      <c r="M3861" t="str">
        <f>CONCATENATE("3p",C3861,"_",I3861)</f>
        <v>3pZRCBDP0088376_Psocoptera_Caeciliusidae</v>
      </c>
    </row>
    <row r="3862" spans="1:13" x14ac:dyDescent="0.25">
      <c r="A3862" t="s">
        <v>11</v>
      </c>
      <c r="B3862" t="s">
        <v>4245</v>
      </c>
      <c r="C3862" t="s">
        <v>4246</v>
      </c>
      <c r="D3862" t="s">
        <v>13</v>
      </c>
      <c r="E3862" t="s">
        <v>14</v>
      </c>
      <c r="F3862" s="3">
        <v>43593</v>
      </c>
      <c r="G3862" t="s">
        <v>15</v>
      </c>
      <c r="H3862" t="s">
        <v>16</v>
      </c>
      <c r="I3862" t="s">
        <v>4247</v>
      </c>
      <c r="J3862" t="s">
        <v>31</v>
      </c>
      <c r="K3862" t="s">
        <v>4248</v>
      </c>
      <c r="L3862" t="s">
        <v>26</v>
      </c>
      <c r="M3862" t="str">
        <f>CONCATENATE("3p",C3862,"_",I3862)</f>
        <v>3pZRCBDP0056130_Coleoptera_Carabidaee</v>
      </c>
    </row>
    <row r="3863" spans="1:13" x14ac:dyDescent="0.25">
      <c r="A3863" t="s">
        <v>11</v>
      </c>
      <c r="B3863" t="s">
        <v>4249</v>
      </c>
      <c r="C3863" t="s">
        <v>4250</v>
      </c>
      <c r="D3863" t="s">
        <v>13</v>
      </c>
      <c r="E3863" t="s">
        <v>14</v>
      </c>
      <c r="F3863" s="3">
        <v>43593</v>
      </c>
      <c r="G3863" t="s">
        <v>15</v>
      </c>
      <c r="H3863" t="s">
        <v>16</v>
      </c>
      <c r="I3863" t="s">
        <v>350</v>
      </c>
      <c r="J3863" t="s">
        <v>36</v>
      </c>
      <c r="K3863" t="s">
        <v>351</v>
      </c>
      <c r="L3863" t="s">
        <v>26</v>
      </c>
      <c r="M3863" t="str">
        <f>CONCATENATE("3p",C3863,"_",I3863)</f>
        <v>3pZRCBDP0029917_Hymenoptera_Ichneumonidae</v>
      </c>
    </row>
    <row r="3864" spans="1:13" x14ac:dyDescent="0.25">
      <c r="A3864" t="s">
        <v>11</v>
      </c>
      <c r="B3864" t="s">
        <v>4251</v>
      </c>
      <c r="C3864" t="s">
        <v>4252</v>
      </c>
      <c r="D3864" t="s">
        <v>13</v>
      </c>
      <c r="E3864" t="s">
        <v>14</v>
      </c>
      <c r="F3864" s="3">
        <v>43593</v>
      </c>
      <c r="G3864" t="s">
        <v>15</v>
      </c>
      <c r="H3864" t="s">
        <v>16</v>
      </c>
      <c r="I3864" t="s">
        <v>35</v>
      </c>
      <c r="J3864" t="s">
        <v>36</v>
      </c>
      <c r="K3864" t="s">
        <v>37</v>
      </c>
      <c r="L3864" t="s">
        <v>26</v>
      </c>
      <c r="M3864" t="str">
        <f>CONCATENATE("3p",C3864,"_",I3864)</f>
        <v>3pZRCBDP0075704_Hymenoptera_Formicidae</v>
      </c>
    </row>
    <row r="3865" spans="1:13" x14ac:dyDescent="0.25">
      <c r="A3865" t="s">
        <v>11</v>
      </c>
      <c r="B3865" t="s">
        <v>4253</v>
      </c>
      <c r="C3865" t="s">
        <v>4254</v>
      </c>
      <c r="D3865" t="s">
        <v>13</v>
      </c>
      <c r="E3865" t="s">
        <v>14</v>
      </c>
      <c r="F3865" s="3">
        <v>43593</v>
      </c>
      <c r="G3865" t="s">
        <v>15</v>
      </c>
      <c r="H3865" t="s">
        <v>16</v>
      </c>
      <c r="I3865" t="s">
        <v>52</v>
      </c>
      <c r="J3865" t="s">
        <v>36</v>
      </c>
      <c r="K3865" t="s">
        <v>53</v>
      </c>
      <c r="L3865" t="s">
        <v>26</v>
      </c>
      <c r="M3865" t="str">
        <f>CONCATENATE("3p",C3865,"_",I3865)</f>
        <v>3pZRCBDP0059206_Hymenoptera_Pompilidae</v>
      </c>
    </row>
    <row r="3866" spans="1:13" x14ac:dyDescent="0.25">
      <c r="A3866" t="s">
        <v>11</v>
      </c>
      <c r="B3866" t="s">
        <v>4255</v>
      </c>
      <c r="C3866" t="s">
        <v>4256</v>
      </c>
      <c r="D3866" t="s">
        <v>13</v>
      </c>
      <c r="E3866" t="s">
        <v>14</v>
      </c>
      <c r="F3866" s="3">
        <v>43593</v>
      </c>
      <c r="G3866" t="s">
        <v>15</v>
      </c>
      <c r="H3866" t="s">
        <v>16</v>
      </c>
      <c r="I3866" t="s">
        <v>35</v>
      </c>
      <c r="J3866" t="s">
        <v>36</v>
      </c>
      <c r="K3866" t="s">
        <v>37</v>
      </c>
      <c r="L3866" t="s">
        <v>26</v>
      </c>
      <c r="M3866" t="str">
        <f>CONCATENATE("3p",C3866,"_",I3866)</f>
        <v>3pZRCBDP0040609_Hymenoptera_Formicidae</v>
      </c>
    </row>
    <row r="3867" spans="1:13" x14ac:dyDescent="0.25">
      <c r="A3867" t="s">
        <v>11</v>
      </c>
      <c r="B3867" t="s">
        <v>4257</v>
      </c>
      <c r="C3867" t="s">
        <v>4258</v>
      </c>
      <c r="D3867" t="s">
        <v>13</v>
      </c>
      <c r="E3867" t="s">
        <v>14</v>
      </c>
      <c r="F3867" s="3">
        <v>43593</v>
      </c>
      <c r="G3867" t="s">
        <v>15</v>
      </c>
      <c r="H3867" t="s">
        <v>16</v>
      </c>
      <c r="I3867" t="s">
        <v>35</v>
      </c>
      <c r="J3867" t="s">
        <v>36</v>
      </c>
      <c r="K3867" t="s">
        <v>37</v>
      </c>
      <c r="L3867" t="s">
        <v>26</v>
      </c>
      <c r="M3867" t="str">
        <f>CONCATENATE("3p",C3867,"_",I3867)</f>
        <v>3pZRCBDP0008334_Hymenoptera_Formicidae</v>
      </c>
    </row>
    <row r="3868" spans="1:13" x14ac:dyDescent="0.25">
      <c r="A3868" t="s">
        <v>11</v>
      </c>
      <c r="B3868" t="s">
        <v>4259</v>
      </c>
      <c r="C3868" t="s">
        <v>4259</v>
      </c>
      <c r="D3868" t="s">
        <v>13</v>
      </c>
      <c r="E3868" t="s">
        <v>14</v>
      </c>
      <c r="F3868" s="3">
        <v>43593</v>
      </c>
      <c r="G3868" t="s">
        <v>15</v>
      </c>
      <c r="H3868" t="s">
        <v>16</v>
      </c>
      <c r="I3868" t="s">
        <v>4247</v>
      </c>
      <c r="J3868" t="s">
        <v>31</v>
      </c>
      <c r="K3868" t="s">
        <v>4248</v>
      </c>
      <c r="L3868" t="s">
        <v>20</v>
      </c>
      <c r="M3868" t="str">
        <f>CONCATENATE("3p",C3868,"_",I3868)</f>
        <v>3pZRCMIS0004854_Coleoptera_Carabidaee</v>
      </c>
    </row>
    <row r="3869" spans="1:13" x14ac:dyDescent="0.25">
      <c r="A3869" t="s">
        <v>11</v>
      </c>
      <c r="B3869" t="s">
        <v>4260</v>
      </c>
      <c r="C3869" t="s">
        <v>4261</v>
      </c>
      <c r="D3869" t="s">
        <v>13</v>
      </c>
      <c r="E3869" t="s">
        <v>14</v>
      </c>
      <c r="F3869" s="3">
        <v>43593</v>
      </c>
      <c r="G3869" t="s">
        <v>15</v>
      </c>
      <c r="H3869" t="s">
        <v>16</v>
      </c>
      <c r="I3869" t="s">
        <v>4262</v>
      </c>
      <c r="J3869" t="s">
        <v>57</v>
      </c>
      <c r="K3869" t="s">
        <v>4263</v>
      </c>
      <c r="L3869" t="s">
        <v>26</v>
      </c>
      <c r="M3869" t="str">
        <f>CONCATENATE("3p",C3869,"_",I3869)</f>
        <v>3pZRCBDP0042502_Diptera_Asilidae</v>
      </c>
    </row>
    <row r="3870" spans="1:13" x14ac:dyDescent="0.25">
      <c r="A3870" t="s">
        <v>11</v>
      </c>
      <c r="B3870" t="s">
        <v>4264</v>
      </c>
      <c r="C3870" t="s">
        <v>4254</v>
      </c>
      <c r="D3870" t="s">
        <v>13</v>
      </c>
      <c r="E3870" t="s">
        <v>14</v>
      </c>
      <c r="F3870" s="3">
        <v>43593</v>
      </c>
      <c r="G3870" t="s">
        <v>15</v>
      </c>
      <c r="H3870" t="s">
        <v>16</v>
      </c>
      <c r="I3870" t="s">
        <v>52</v>
      </c>
      <c r="J3870" t="s">
        <v>36</v>
      </c>
      <c r="K3870" t="s">
        <v>53</v>
      </c>
      <c r="L3870" t="s">
        <v>26</v>
      </c>
      <c r="M3870" t="str">
        <f>CONCATENATE("3p",C3870,"_",I3870)</f>
        <v>3pZRCBDP0059206_Hymenoptera_Pompilidae</v>
      </c>
    </row>
    <row r="3871" spans="1:13" x14ac:dyDescent="0.25">
      <c r="A3871" t="s">
        <v>11</v>
      </c>
      <c r="B3871" t="s">
        <v>4265</v>
      </c>
      <c r="C3871" t="s">
        <v>4266</v>
      </c>
      <c r="D3871" t="s">
        <v>13</v>
      </c>
      <c r="E3871" t="s">
        <v>14</v>
      </c>
      <c r="F3871" s="3">
        <v>43593</v>
      </c>
      <c r="G3871" t="s">
        <v>15</v>
      </c>
      <c r="H3871" t="s">
        <v>16</v>
      </c>
      <c r="I3871" t="s">
        <v>4267</v>
      </c>
      <c r="J3871" t="s">
        <v>57</v>
      </c>
      <c r="K3871" t="s">
        <v>4268</v>
      </c>
      <c r="L3871" t="s">
        <v>26</v>
      </c>
      <c r="M3871" t="str">
        <f>CONCATENATE("3p",C3871,"_",I3871)</f>
        <v>3pZRCBDP0024714_Diptera_Trichoceridae</v>
      </c>
    </row>
    <row r="3872" spans="1:13" x14ac:dyDescent="0.25">
      <c r="A3872" t="s">
        <v>11</v>
      </c>
      <c r="B3872" t="s">
        <v>4269</v>
      </c>
      <c r="C3872" t="s">
        <v>4254</v>
      </c>
      <c r="D3872" t="s">
        <v>13</v>
      </c>
      <c r="E3872" t="s">
        <v>14</v>
      </c>
      <c r="F3872" s="3">
        <v>43593</v>
      </c>
      <c r="G3872" t="s">
        <v>15</v>
      </c>
      <c r="H3872" t="s">
        <v>16</v>
      </c>
      <c r="I3872" t="s">
        <v>52</v>
      </c>
      <c r="J3872" t="s">
        <v>36</v>
      </c>
      <c r="K3872" t="s">
        <v>53</v>
      </c>
      <c r="L3872" t="s">
        <v>26</v>
      </c>
      <c r="M3872" t="str">
        <f>CONCATENATE("3p",C3872,"_",I3872)</f>
        <v>3pZRCBDP0059206_Hymenoptera_Pompilidae</v>
      </c>
    </row>
    <row r="3873" spans="1:13" x14ac:dyDescent="0.25">
      <c r="A3873" t="s">
        <v>11</v>
      </c>
      <c r="B3873" t="s">
        <v>4270</v>
      </c>
      <c r="C3873" t="s">
        <v>4270</v>
      </c>
      <c r="D3873" t="s">
        <v>13</v>
      </c>
      <c r="E3873" t="s">
        <v>14</v>
      </c>
      <c r="F3873" s="3">
        <v>43593</v>
      </c>
      <c r="G3873" t="s">
        <v>15</v>
      </c>
      <c r="H3873" t="s">
        <v>16</v>
      </c>
      <c r="I3873" t="s">
        <v>4271</v>
      </c>
      <c r="J3873" t="s">
        <v>31</v>
      </c>
      <c r="K3873" t="s">
        <v>4272</v>
      </c>
      <c r="L3873" t="s">
        <v>20</v>
      </c>
      <c r="M3873" t="str">
        <f>CONCATENATE("3p",C3873,"_",I3873)</f>
        <v>3pZRCMIS0004864_Coleoptera_Oedemeridae</v>
      </c>
    </row>
    <row r="3874" spans="1:13" x14ac:dyDescent="0.25">
      <c r="A3874" t="s">
        <v>11</v>
      </c>
      <c r="B3874" t="s">
        <v>4273</v>
      </c>
      <c r="C3874" t="s">
        <v>4274</v>
      </c>
      <c r="D3874" t="s">
        <v>13</v>
      </c>
      <c r="E3874" t="s">
        <v>14</v>
      </c>
      <c r="F3874" s="3">
        <v>43593</v>
      </c>
      <c r="G3874" t="s">
        <v>15</v>
      </c>
      <c r="H3874" t="s">
        <v>16</v>
      </c>
      <c r="I3874" t="s">
        <v>35</v>
      </c>
      <c r="J3874" t="s">
        <v>36</v>
      </c>
      <c r="K3874" t="s">
        <v>37</v>
      </c>
      <c r="L3874" t="s">
        <v>26</v>
      </c>
      <c r="M3874" t="str">
        <f>CONCATENATE("3p",C3874,"_",I3874)</f>
        <v>3pZRCBDP0016188_Hymenoptera_Formicidae</v>
      </c>
    </row>
    <row r="3875" spans="1:13" x14ac:dyDescent="0.25">
      <c r="A3875" t="s">
        <v>11</v>
      </c>
      <c r="B3875" t="s">
        <v>4275</v>
      </c>
      <c r="C3875" t="s">
        <v>4276</v>
      </c>
      <c r="D3875" t="s">
        <v>13</v>
      </c>
      <c r="E3875" t="s">
        <v>14</v>
      </c>
      <c r="F3875" s="3">
        <v>43593</v>
      </c>
      <c r="G3875" t="s">
        <v>15</v>
      </c>
      <c r="H3875" t="s">
        <v>16</v>
      </c>
      <c r="I3875" t="s">
        <v>2768</v>
      </c>
      <c r="J3875" t="s">
        <v>24</v>
      </c>
      <c r="L3875" t="s">
        <v>26</v>
      </c>
      <c r="M3875" t="str">
        <f>CONCATENATE("3p",C3875,"_",I3875)</f>
        <v>3pZRCBDP0163213_Blattodea_</v>
      </c>
    </row>
    <row r="3876" spans="1:13" x14ac:dyDescent="0.25">
      <c r="A3876" t="s">
        <v>11</v>
      </c>
      <c r="B3876" t="s">
        <v>4277</v>
      </c>
      <c r="C3876" t="s">
        <v>4278</v>
      </c>
      <c r="D3876" t="s">
        <v>13</v>
      </c>
      <c r="E3876" t="s">
        <v>14</v>
      </c>
      <c r="F3876" s="3">
        <v>43593</v>
      </c>
      <c r="G3876" t="s">
        <v>15</v>
      </c>
      <c r="H3876" t="s">
        <v>16</v>
      </c>
      <c r="I3876" t="s">
        <v>4279</v>
      </c>
      <c r="J3876" t="s">
        <v>24</v>
      </c>
      <c r="K3876" t="s">
        <v>4280</v>
      </c>
      <c r="L3876" t="s">
        <v>26</v>
      </c>
      <c r="M3876" t="str">
        <f>CONCATENATE("3p",C3876,"_",I3876)</f>
        <v>3pZRCBDP0109595_Blattodea_Ectobiidae</v>
      </c>
    </row>
    <row r="3877" spans="1:13" x14ac:dyDescent="0.25">
      <c r="A3877" t="s">
        <v>11</v>
      </c>
      <c r="B3877" t="s">
        <v>4281</v>
      </c>
      <c r="C3877" t="s">
        <v>4282</v>
      </c>
      <c r="D3877" t="s">
        <v>13</v>
      </c>
      <c r="E3877" t="s">
        <v>14</v>
      </c>
      <c r="F3877" s="3">
        <v>43593</v>
      </c>
      <c r="G3877" t="s">
        <v>15</v>
      </c>
      <c r="H3877" t="s">
        <v>16</v>
      </c>
      <c r="I3877" t="s">
        <v>4283</v>
      </c>
      <c r="J3877" t="s">
        <v>36</v>
      </c>
      <c r="K3877" t="s">
        <v>4284</v>
      </c>
      <c r="L3877" t="s">
        <v>26</v>
      </c>
      <c r="M3877" t="str">
        <f>CONCATENATE("3p",C3877,"_",I3877)</f>
        <v>3pZRCBDP0059218_Hymenoptera_Scoliidae</v>
      </c>
    </row>
    <row r="3878" spans="1:13" x14ac:dyDescent="0.25">
      <c r="A3878" t="s">
        <v>11</v>
      </c>
      <c r="B3878" t="s">
        <v>4285</v>
      </c>
      <c r="C3878" t="s">
        <v>4258</v>
      </c>
      <c r="D3878" t="s">
        <v>13</v>
      </c>
      <c r="E3878" t="s">
        <v>14</v>
      </c>
      <c r="F3878" s="3">
        <v>43593</v>
      </c>
      <c r="G3878" t="s">
        <v>15</v>
      </c>
      <c r="H3878" t="s">
        <v>16</v>
      </c>
      <c r="I3878" t="s">
        <v>35</v>
      </c>
      <c r="J3878" t="s">
        <v>36</v>
      </c>
      <c r="K3878" t="s">
        <v>37</v>
      </c>
      <c r="L3878" t="s">
        <v>26</v>
      </c>
      <c r="M3878" t="str">
        <f>CONCATENATE("3p",C3878,"_",I3878)</f>
        <v>3pZRCBDP0008334_Hymenoptera_Formicidae</v>
      </c>
    </row>
    <row r="3879" spans="1:13" x14ac:dyDescent="0.25">
      <c r="A3879" t="s">
        <v>11</v>
      </c>
      <c r="B3879" t="s">
        <v>4286</v>
      </c>
      <c r="C3879" t="s">
        <v>4274</v>
      </c>
      <c r="D3879" t="s">
        <v>13</v>
      </c>
      <c r="E3879" t="s">
        <v>14</v>
      </c>
      <c r="F3879" s="3">
        <v>43593</v>
      </c>
      <c r="G3879" t="s">
        <v>15</v>
      </c>
      <c r="H3879" t="s">
        <v>16</v>
      </c>
      <c r="I3879" t="s">
        <v>35</v>
      </c>
      <c r="J3879" t="s">
        <v>36</v>
      </c>
      <c r="K3879" t="s">
        <v>37</v>
      </c>
      <c r="L3879" t="s">
        <v>26</v>
      </c>
      <c r="M3879" t="str">
        <f>CONCATENATE("3p",C3879,"_",I3879)</f>
        <v>3pZRCBDP0016188_Hymenoptera_Formicidae</v>
      </c>
    </row>
    <row r="3880" spans="1:13" x14ac:dyDescent="0.25">
      <c r="A3880" t="s">
        <v>11</v>
      </c>
      <c r="B3880" t="s">
        <v>4287</v>
      </c>
      <c r="C3880" t="s">
        <v>4288</v>
      </c>
      <c r="D3880" t="s">
        <v>13</v>
      </c>
      <c r="E3880" t="s">
        <v>14</v>
      </c>
      <c r="F3880" s="3">
        <v>43593</v>
      </c>
      <c r="G3880" t="s">
        <v>15</v>
      </c>
      <c r="H3880" t="s">
        <v>16</v>
      </c>
      <c r="I3880" t="s">
        <v>284</v>
      </c>
      <c r="J3880" t="s">
        <v>36</v>
      </c>
      <c r="K3880" t="s">
        <v>285</v>
      </c>
      <c r="L3880" t="s">
        <v>26</v>
      </c>
      <c r="M3880" t="str">
        <f>CONCATENATE("3p",C3880,"_",I3880)</f>
        <v>3pZRCBDP0344701_Hymenoptera_Crabronidae</v>
      </c>
    </row>
    <row r="3881" spans="1:13" x14ac:dyDescent="0.25">
      <c r="A3881" t="s">
        <v>11</v>
      </c>
      <c r="B3881" t="s">
        <v>4289</v>
      </c>
      <c r="C3881" t="s">
        <v>4274</v>
      </c>
      <c r="D3881" t="s">
        <v>13</v>
      </c>
      <c r="E3881" t="s">
        <v>14</v>
      </c>
      <c r="F3881" s="3">
        <v>43593</v>
      </c>
      <c r="G3881" t="s">
        <v>15</v>
      </c>
      <c r="H3881" t="s">
        <v>16</v>
      </c>
      <c r="I3881" t="s">
        <v>35</v>
      </c>
      <c r="J3881" t="s">
        <v>36</v>
      </c>
      <c r="K3881" t="s">
        <v>37</v>
      </c>
      <c r="L3881" t="s">
        <v>26</v>
      </c>
      <c r="M3881" t="str">
        <f>CONCATENATE("3p",C3881,"_",I3881)</f>
        <v>3pZRCBDP0016188_Hymenoptera_Formicidae</v>
      </c>
    </row>
    <row r="3882" spans="1:13" x14ac:dyDescent="0.25">
      <c r="A3882" t="s">
        <v>11</v>
      </c>
      <c r="B3882" t="s">
        <v>4290</v>
      </c>
      <c r="C3882" t="s">
        <v>4274</v>
      </c>
      <c r="D3882" t="s">
        <v>13</v>
      </c>
      <c r="E3882" t="s">
        <v>14</v>
      </c>
      <c r="F3882" s="3">
        <v>43593</v>
      </c>
      <c r="G3882" t="s">
        <v>15</v>
      </c>
      <c r="H3882" t="s">
        <v>16</v>
      </c>
      <c r="I3882" t="s">
        <v>35</v>
      </c>
      <c r="J3882" t="s">
        <v>36</v>
      </c>
      <c r="K3882" t="s">
        <v>37</v>
      </c>
      <c r="L3882" t="s">
        <v>26</v>
      </c>
      <c r="M3882" t="str">
        <f>CONCATENATE("3p",C3882,"_",I3882)</f>
        <v>3pZRCBDP0016188_Hymenoptera_Formicidae</v>
      </c>
    </row>
    <row r="3883" spans="1:13" x14ac:dyDescent="0.25">
      <c r="A3883" t="s">
        <v>11</v>
      </c>
      <c r="B3883" t="s">
        <v>4291</v>
      </c>
      <c r="C3883" t="s">
        <v>4291</v>
      </c>
      <c r="D3883" t="s">
        <v>13</v>
      </c>
      <c r="E3883" t="s">
        <v>14</v>
      </c>
      <c r="F3883" s="3">
        <v>43593</v>
      </c>
      <c r="G3883" t="s">
        <v>15</v>
      </c>
      <c r="H3883" t="s">
        <v>16</v>
      </c>
      <c r="I3883" t="s">
        <v>1366</v>
      </c>
      <c r="J3883" t="s">
        <v>1366</v>
      </c>
      <c r="L3883" t="s">
        <v>20</v>
      </c>
      <c r="M3883" t="str">
        <f>CONCATENATE("3p",C3883,"_",I3883)</f>
        <v>3pZRCMIS0004881_NO MATCH</v>
      </c>
    </row>
    <row r="3884" spans="1:13" x14ac:dyDescent="0.25">
      <c r="A3884" t="s">
        <v>11</v>
      </c>
      <c r="B3884" t="s">
        <v>4292</v>
      </c>
      <c r="C3884" t="s">
        <v>4292</v>
      </c>
      <c r="D3884" t="s">
        <v>13</v>
      </c>
      <c r="E3884" t="s">
        <v>14</v>
      </c>
      <c r="F3884" s="3">
        <v>43593</v>
      </c>
      <c r="G3884" t="s">
        <v>15</v>
      </c>
      <c r="H3884" t="s">
        <v>16</v>
      </c>
      <c r="I3884" t="s">
        <v>1366</v>
      </c>
      <c r="J3884" t="s">
        <v>1366</v>
      </c>
      <c r="L3884" t="s">
        <v>20</v>
      </c>
      <c r="M3884" t="str">
        <f>CONCATENATE("3p",C3884,"_",I3884)</f>
        <v>3pZRCMIS0004882_NO MATCH</v>
      </c>
    </row>
    <row r="3885" spans="1:13" x14ac:dyDescent="0.25">
      <c r="A3885" t="s">
        <v>11</v>
      </c>
      <c r="B3885" t="s">
        <v>4293</v>
      </c>
      <c r="C3885" t="s">
        <v>218</v>
      </c>
      <c r="D3885" t="s">
        <v>13</v>
      </c>
      <c r="E3885" t="s">
        <v>14</v>
      </c>
      <c r="F3885" s="3">
        <v>43593</v>
      </c>
      <c r="G3885" t="s">
        <v>15</v>
      </c>
      <c r="H3885" t="s">
        <v>16</v>
      </c>
      <c r="I3885" t="s">
        <v>66</v>
      </c>
      <c r="J3885" t="s">
        <v>57</v>
      </c>
      <c r="K3885" t="s">
        <v>67</v>
      </c>
      <c r="L3885" t="s">
        <v>26</v>
      </c>
      <c r="M3885" t="str">
        <f>CONCATENATE("3p",C3885,"_",I3885)</f>
        <v>3pZRCBDP0011558_Diptera_Chironomidae</v>
      </c>
    </row>
    <row r="3886" spans="1:13" x14ac:dyDescent="0.25">
      <c r="A3886" t="s">
        <v>11</v>
      </c>
      <c r="B3886" t="s">
        <v>4294</v>
      </c>
      <c r="C3886" t="s">
        <v>218</v>
      </c>
      <c r="D3886" t="s">
        <v>13</v>
      </c>
      <c r="E3886" t="s">
        <v>14</v>
      </c>
      <c r="F3886" s="3">
        <v>43593</v>
      </c>
      <c r="G3886" t="s">
        <v>15</v>
      </c>
      <c r="H3886" t="s">
        <v>16</v>
      </c>
      <c r="I3886" t="s">
        <v>66</v>
      </c>
      <c r="J3886" t="s">
        <v>57</v>
      </c>
      <c r="K3886" t="s">
        <v>67</v>
      </c>
      <c r="L3886" t="s">
        <v>26</v>
      </c>
      <c r="M3886" t="str">
        <f>CONCATENATE("3p",C3886,"_",I3886)</f>
        <v>3pZRCBDP0011558_Diptera_Chironomidae</v>
      </c>
    </row>
    <row r="3887" spans="1:13" x14ac:dyDescent="0.25">
      <c r="A3887" t="s">
        <v>11</v>
      </c>
      <c r="B3887" t="s">
        <v>4295</v>
      </c>
      <c r="C3887" t="s">
        <v>195</v>
      </c>
      <c r="D3887" t="s">
        <v>13</v>
      </c>
      <c r="E3887" t="s">
        <v>14</v>
      </c>
      <c r="F3887" s="3">
        <v>43593</v>
      </c>
      <c r="G3887" t="s">
        <v>15</v>
      </c>
      <c r="H3887" t="s">
        <v>16</v>
      </c>
      <c r="I3887" t="s">
        <v>66</v>
      </c>
      <c r="J3887" t="s">
        <v>57</v>
      </c>
      <c r="K3887" t="s">
        <v>67</v>
      </c>
      <c r="L3887" t="s">
        <v>26</v>
      </c>
      <c r="M3887" t="str">
        <f>CONCATENATE("3p",C3887,"_",I3887)</f>
        <v>3pZRCBDP0037333_Diptera_Chironomidae</v>
      </c>
    </row>
    <row r="3888" spans="1:13" x14ac:dyDescent="0.25">
      <c r="A3888" t="s">
        <v>11</v>
      </c>
      <c r="B3888" t="s">
        <v>4296</v>
      </c>
      <c r="C3888" t="s">
        <v>218</v>
      </c>
      <c r="D3888" t="s">
        <v>13</v>
      </c>
      <c r="E3888" t="s">
        <v>14</v>
      </c>
      <c r="F3888" s="3">
        <v>43593</v>
      </c>
      <c r="G3888" t="s">
        <v>15</v>
      </c>
      <c r="H3888" t="s">
        <v>16</v>
      </c>
      <c r="I3888" t="s">
        <v>66</v>
      </c>
      <c r="J3888" t="s">
        <v>57</v>
      </c>
      <c r="K3888" t="s">
        <v>67</v>
      </c>
      <c r="L3888" t="s">
        <v>26</v>
      </c>
      <c r="M3888" t="str">
        <f>CONCATENATE("3p",C3888,"_",I3888)</f>
        <v>3pZRCBDP0011558_Diptera_Chironomidae</v>
      </c>
    </row>
    <row r="3889" spans="1:13" x14ac:dyDescent="0.25">
      <c r="A3889" t="s">
        <v>11</v>
      </c>
      <c r="B3889" t="s">
        <v>4297</v>
      </c>
      <c r="C3889" t="s">
        <v>598</v>
      </c>
      <c r="D3889" t="s">
        <v>13</v>
      </c>
      <c r="E3889" t="s">
        <v>14</v>
      </c>
      <c r="F3889" s="3">
        <v>43593</v>
      </c>
      <c r="G3889" t="s">
        <v>15</v>
      </c>
      <c r="H3889" t="s">
        <v>16</v>
      </c>
      <c r="I3889" t="s">
        <v>111</v>
      </c>
      <c r="J3889" t="s">
        <v>106</v>
      </c>
      <c r="K3889" t="s">
        <v>112</v>
      </c>
      <c r="L3889" t="s">
        <v>26</v>
      </c>
      <c r="M3889" t="str">
        <f>CONCATENATE("3p",C3889,"_",I3889)</f>
        <v>3pZRCBDP0109904_Hemiptera_Cicadellidae</v>
      </c>
    </row>
    <row r="3890" spans="1:13" x14ac:dyDescent="0.25">
      <c r="A3890" t="s">
        <v>11</v>
      </c>
      <c r="B3890" t="s">
        <v>4298</v>
      </c>
      <c r="C3890" t="s">
        <v>193</v>
      </c>
      <c r="D3890" t="s">
        <v>13</v>
      </c>
      <c r="E3890" t="s">
        <v>14</v>
      </c>
      <c r="F3890" s="3">
        <v>43593</v>
      </c>
      <c r="G3890" t="s">
        <v>15</v>
      </c>
      <c r="H3890" t="s">
        <v>16</v>
      </c>
      <c r="I3890" t="s">
        <v>66</v>
      </c>
      <c r="J3890" t="s">
        <v>57</v>
      </c>
      <c r="K3890" t="s">
        <v>67</v>
      </c>
      <c r="L3890" t="s">
        <v>26</v>
      </c>
      <c r="M3890" t="str">
        <f>CONCATENATE("3p",C3890,"_",I3890)</f>
        <v>3pZRCBDP0018847_Diptera_Chironomidae</v>
      </c>
    </row>
    <row r="3891" spans="1:13" x14ac:dyDescent="0.25">
      <c r="A3891" t="s">
        <v>11</v>
      </c>
      <c r="B3891" t="s">
        <v>4299</v>
      </c>
      <c r="C3891" t="s">
        <v>4300</v>
      </c>
      <c r="D3891" t="s">
        <v>13</v>
      </c>
      <c r="E3891" t="s">
        <v>14</v>
      </c>
      <c r="F3891" s="3">
        <v>43593</v>
      </c>
      <c r="G3891" t="s">
        <v>15</v>
      </c>
      <c r="H3891" t="s">
        <v>16</v>
      </c>
      <c r="I3891" t="s">
        <v>675</v>
      </c>
      <c r="J3891" t="s">
        <v>18</v>
      </c>
      <c r="K3891" t="s">
        <v>676</v>
      </c>
      <c r="L3891" t="s">
        <v>26</v>
      </c>
      <c r="M3891" t="str">
        <f>CONCATENATE("3p",C3891,"_",I3891)</f>
        <v>3pZRCBDP0070145_Lepidoptera_Gracillariidae</v>
      </c>
    </row>
    <row r="3892" spans="1:13" x14ac:dyDescent="0.25">
      <c r="A3892" t="s">
        <v>11</v>
      </c>
      <c r="B3892" t="s">
        <v>4301</v>
      </c>
      <c r="C3892" t="s">
        <v>1455</v>
      </c>
      <c r="D3892" t="s">
        <v>13</v>
      </c>
      <c r="E3892" t="s">
        <v>14</v>
      </c>
      <c r="F3892" s="3">
        <v>43593</v>
      </c>
      <c r="G3892" t="s">
        <v>15</v>
      </c>
      <c r="H3892" t="s">
        <v>16</v>
      </c>
      <c r="I3892" t="s">
        <v>87</v>
      </c>
      <c r="J3892" t="s">
        <v>57</v>
      </c>
      <c r="K3892" t="s">
        <v>88</v>
      </c>
      <c r="L3892" t="s">
        <v>26</v>
      </c>
      <c r="M3892" t="str">
        <f>CONCATENATE("3p",C3892,"_",I3892)</f>
        <v>3pZRCBDP0000385_Diptera_Phoridae</v>
      </c>
    </row>
    <row r="3893" spans="1:13" x14ac:dyDescent="0.25">
      <c r="A3893" t="s">
        <v>11</v>
      </c>
      <c r="B3893" t="s">
        <v>4302</v>
      </c>
      <c r="C3893" t="s">
        <v>208</v>
      </c>
      <c r="D3893" t="s">
        <v>13</v>
      </c>
      <c r="E3893" t="s">
        <v>14</v>
      </c>
      <c r="F3893" s="3">
        <v>43593</v>
      </c>
      <c r="G3893" t="s">
        <v>15</v>
      </c>
      <c r="H3893" t="s">
        <v>16</v>
      </c>
      <c r="I3893" t="s">
        <v>30</v>
      </c>
      <c r="J3893" t="s">
        <v>31</v>
      </c>
      <c r="K3893" t="s">
        <v>32</v>
      </c>
      <c r="L3893" t="s">
        <v>26</v>
      </c>
      <c r="M3893" t="str">
        <f>CONCATENATE("3p",C3893,"_",I3893)</f>
        <v>3pZRCBDP0318545_Coleoptera_Mordellidae</v>
      </c>
    </row>
    <row r="3894" spans="1:13" x14ac:dyDescent="0.25">
      <c r="A3894" t="s">
        <v>11</v>
      </c>
      <c r="B3894" t="s">
        <v>4303</v>
      </c>
      <c r="C3894" t="s">
        <v>198</v>
      </c>
      <c r="D3894" t="s">
        <v>13</v>
      </c>
      <c r="E3894" t="s">
        <v>14</v>
      </c>
      <c r="F3894" s="3">
        <v>43593</v>
      </c>
      <c r="G3894" t="s">
        <v>15</v>
      </c>
      <c r="H3894" t="s">
        <v>16</v>
      </c>
      <c r="I3894" t="s">
        <v>199</v>
      </c>
      <c r="J3894" t="s">
        <v>57</v>
      </c>
      <c r="K3894" t="s">
        <v>200</v>
      </c>
      <c r="L3894" t="s">
        <v>26</v>
      </c>
      <c r="M3894" t="str">
        <f>CONCATENATE("3p",C3894,"_",I3894)</f>
        <v>3pZRCBDP0214597_Diptera_Psychodidae</v>
      </c>
    </row>
    <row r="3895" spans="1:13" x14ac:dyDescent="0.25">
      <c r="A3895" t="s">
        <v>11</v>
      </c>
      <c r="B3895" t="s">
        <v>4304</v>
      </c>
      <c r="C3895" t="s">
        <v>1078</v>
      </c>
      <c r="D3895" t="s">
        <v>13</v>
      </c>
      <c r="E3895" t="s">
        <v>14</v>
      </c>
      <c r="F3895" s="3">
        <v>43593</v>
      </c>
      <c r="G3895" t="s">
        <v>15</v>
      </c>
      <c r="H3895" t="s">
        <v>16</v>
      </c>
      <c r="I3895" t="s">
        <v>66</v>
      </c>
      <c r="J3895" t="s">
        <v>57</v>
      </c>
      <c r="K3895" t="s">
        <v>67</v>
      </c>
      <c r="L3895" t="s">
        <v>26</v>
      </c>
      <c r="M3895" t="str">
        <f>CONCATENATE("3p",C3895,"_",I3895)</f>
        <v>3pZRCBDP0032574_Diptera_Chironomidae</v>
      </c>
    </row>
    <row r="3896" spans="1:13" x14ac:dyDescent="0.25">
      <c r="A3896" t="s">
        <v>11</v>
      </c>
      <c r="B3896" t="s">
        <v>4305</v>
      </c>
      <c r="C3896" t="s">
        <v>222</v>
      </c>
      <c r="D3896" t="s">
        <v>13</v>
      </c>
      <c r="E3896" t="s">
        <v>14</v>
      </c>
      <c r="F3896" s="3">
        <v>43593</v>
      </c>
      <c r="G3896" t="s">
        <v>15</v>
      </c>
      <c r="H3896" t="s">
        <v>16</v>
      </c>
      <c r="I3896" t="s">
        <v>66</v>
      </c>
      <c r="J3896" t="s">
        <v>57</v>
      </c>
      <c r="K3896" t="s">
        <v>67</v>
      </c>
      <c r="L3896" t="s">
        <v>26</v>
      </c>
      <c r="M3896" t="str">
        <f>CONCATENATE("3p",C3896,"_",I3896)</f>
        <v>3pZRCBDP0020751_Diptera_Chironomidae</v>
      </c>
    </row>
    <row r="3897" spans="1:13" x14ac:dyDescent="0.25">
      <c r="A3897" t="s">
        <v>11</v>
      </c>
      <c r="B3897" t="s">
        <v>4306</v>
      </c>
      <c r="C3897" t="s">
        <v>1104</v>
      </c>
      <c r="D3897" t="s">
        <v>13</v>
      </c>
      <c r="E3897" t="s">
        <v>14</v>
      </c>
      <c r="F3897" s="3">
        <v>43593</v>
      </c>
      <c r="G3897" t="s">
        <v>15</v>
      </c>
      <c r="H3897" t="s">
        <v>16</v>
      </c>
      <c r="I3897" t="s">
        <v>199</v>
      </c>
      <c r="J3897" t="s">
        <v>57</v>
      </c>
      <c r="K3897" t="s">
        <v>200</v>
      </c>
      <c r="L3897" t="s">
        <v>26</v>
      </c>
      <c r="M3897" t="str">
        <f>CONCATENATE("3p",C3897,"_",I3897)</f>
        <v>3pZRCBDP0255249_Diptera_Psychodidae</v>
      </c>
    </row>
    <row r="3898" spans="1:13" x14ac:dyDescent="0.25">
      <c r="A3898" t="s">
        <v>11</v>
      </c>
      <c r="B3898" t="s">
        <v>4307</v>
      </c>
      <c r="C3898" t="s">
        <v>888</v>
      </c>
      <c r="D3898" t="s">
        <v>13</v>
      </c>
      <c r="E3898" t="s">
        <v>14</v>
      </c>
      <c r="F3898" s="3">
        <v>43593</v>
      </c>
      <c r="G3898" t="s">
        <v>15</v>
      </c>
      <c r="H3898" t="s">
        <v>16</v>
      </c>
      <c r="I3898" t="s">
        <v>661</v>
      </c>
      <c r="J3898" t="s">
        <v>57</v>
      </c>
      <c r="K3898" t="s">
        <v>662</v>
      </c>
      <c r="L3898" t="s">
        <v>26</v>
      </c>
      <c r="M3898" t="str">
        <f>CONCATENATE("3p",C3898,"_",I3898)</f>
        <v>3pZRCBDP0000333_Diptera_Ceratopogonidae</v>
      </c>
    </row>
    <row r="3899" spans="1:13" x14ac:dyDescent="0.25">
      <c r="A3899" t="s">
        <v>11</v>
      </c>
      <c r="B3899" t="s">
        <v>4308</v>
      </c>
      <c r="C3899" t="s">
        <v>1469</v>
      </c>
      <c r="D3899" t="s">
        <v>13</v>
      </c>
      <c r="E3899" t="s">
        <v>14</v>
      </c>
      <c r="F3899" s="3">
        <v>43593</v>
      </c>
      <c r="G3899" t="s">
        <v>15</v>
      </c>
      <c r="H3899" t="s">
        <v>16</v>
      </c>
      <c r="I3899" t="s">
        <v>199</v>
      </c>
      <c r="J3899" t="s">
        <v>57</v>
      </c>
      <c r="K3899" t="s">
        <v>200</v>
      </c>
      <c r="L3899" t="s">
        <v>26</v>
      </c>
      <c r="M3899" t="str">
        <f>CONCATENATE("3p",C3899,"_",I3899)</f>
        <v>3pZRCBDP0058643_Diptera_Psychodidae</v>
      </c>
    </row>
    <row r="3900" spans="1:13" x14ac:dyDescent="0.25">
      <c r="A3900" t="s">
        <v>11</v>
      </c>
      <c r="B3900" t="s">
        <v>4309</v>
      </c>
      <c r="C3900" t="s">
        <v>1467</v>
      </c>
      <c r="D3900" t="s">
        <v>13</v>
      </c>
      <c r="E3900" t="s">
        <v>14</v>
      </c>
      <c r="F3900" s="3">
        <v>43593</v>
      </c>
      <c r="G3900" t="s">
        <v>15</v>
      </c>
      <c r="H3900" t="s">
        <v>16</v>
      </c>
      <c r="I3900" t="s">
        <v>66</v>
      </c>
      <c r="J3900" t="s">
        <v>57</v>
      </c>
      <c r="K3900" t="s">
        <v>67</v>
      </c>
      <c r="L3900" t="s">
        <v>26</v>
      </c>
      <c r="M3900" t="str">
        <f>CONCATENATE("3p",C3900,"_",I3900)</f>
        <v>3pZRCBDP0018890_Diptera_Chironomidae</v>
      </c>
    </row>
    <row r="3901" spans="1:13" x14ac:dyDescent="0.25">
      <c r="A3901" t="s">
        <v>11</v>
      </c>
      <c r="B3901" t="s">
        <v>4310</v>
      </c>
      <c r="C3901" t="s">
        <v>1467</v>
      </c>
      <c r="D3901" t="s">
        <v>13</v>
      </c>
      <c r="E3901" t="s">
        <v>14</v>
      </c>
      <c r="F3901" s="3">
        <v>43593</v>
      </c>
      <c r="G3901" t="s">
        <v>15</v>
      </c>
      <c r="H3901" t="s">
        <v>16</v>
      </c>
      <c r="I3901" t="s">
        <v>66</v>
      </c>
      <c r="J3901" t="s">
        <v>57</v>
      </c>
      <c r="K3901" t="s">
        <v>67</v>
      </c>
      <c r="L3901" t="s">
        <v>26</v>
      </c>
      <c r="M3901" t="str">
        <f>CONCATENATE("3p",C3901,"_",I3901)</f>
        <v>3pZRCBDP0018890_Diptera_Chironomidae</v>
      </c>
    </row>
    <row r="3902" spans="1:13" x14ac:dyDescent="0.25">
      <c r="A3902" t="s">
        <v>11</v>
      </c>
      <c r="B3902" t="s">
        <v>4311</v>
      </c>
      <c r="C3902" t="s">
        <v>218</v>
      </c>
      <c r="D3902" t="s">
        <v>13</v>
      </c>
      <c r="E3902" t="s">
        <v>14</v>
      </c>
      <c r="F3902" s="3">
        <v>43593</v>
      </c>
      <c r="G3902" t="s">
        <v>15</v>
      </c>
      <c r="H3902" t="s">
        <v>16</v>
      </c>
      <c r="I3902" t="s">
        <v>66</v>
      </c>
      <c r="J3902" t="s">
        <v>57</v>
      </c>
      <c r="K3902" t="s">
        <v>67</v>
      </c>
      <c r="L3902" t="s">
        <v>26</v>
      </c>
      <c r="M3902" t="str">
        <f>CONCATENATE("3p",C3902,"_",I3902)</f>
        <v>3pZRCBDP0011558_Diptera_Chironomidae</v>
      </c>
    </row>
    <row r="3903" spans="1:13" x14ac:dyDescent="0.25">
      <c r="A3903" t="s">
        <v>11</v>
      </c>
      <c r="B3903" t="s">
        <v>4312</v>
      </c>
      <c r="C3903" t="s">
        <v>1357</v>
      </c>
      <c r="D3903" t="s">
        <v>13</v>
      </c>
      <c r="E3903" t="s">
        <v>14</v>
      </c>
      <c r="F3903" s="3">
        <v>43593</v>
      </c>
      <c r="G3903" t="s">
        <v>15</v>
      </c>
      <c r="H3903" t="s">
        <v>16</v>
      </c>
      <c r="I3903" t="s">
        <v>190</v>
      </c>
      <c r="J3903" t="s">
        <v>57</v>
      </c>
      <c r="K3903" t="s">
        <v>191</v>
      </c>
      <c r="L3903" t="s">
        <v>26</v>
      </c>
      <c r="M3903" t="str">
        <f>CONCATENATE("3p",C3903,"_",I3903)</f>
        <v>3pZRCBDP0058584_Diptera_Sciaridae</v>
      </c>
    </row>
    <row r="3904" spans="1:13" x14ac:dyDescent="0.25">
      <c r="A3904" t="s">
        <v>11</v>
      </c>
      <c r="B3904" t="s">
        <v>4313</v>
      </c>
      <c r="C3904" t="s">
        <v>118</v>
      </c>
      <c r="D3904" t="s">
        <v>13</v>
      </c>
      <c r="E3904" t="s">
        <v>14</v>
      </c>
      <c r="F3904" s="3">
        <v>43593</v>
      </c>
      <c r="G3904" t="s">
        <v>15</v>
      </c>
      <c r="H3904" t="s">
        <v>16</v>
      </c>
      <c r="I3904" t="s">
        <v>119</v>
      </c>
      <c r="J3904" t="s">
        <v>18</v>
      </c>
      <c r="K3904" t="s">
        <v>120</v>
      </c>
      <c r="L3904" t="s">
        <v>26</v>
      </c>
      <c r="M3904" t="str">
        <f>CONCATENATE("3p",C3904,"_",I3904)</f>
        <v>3pZRCBDP0074479_Lepidoptera_Crambidae</v>
      </c>
    </row>
    <row r="3905" spans="1:13" x14ac:dyDescent="0.25">
      <c r="A3905" t="s">
        <v>11</v>
      </c>
      <c r="B3905" t="s">
        <v>4314</v>
      </c>
      <c r="C3905" t="s">
        <v>4314</v>
      </c>
      <c r="D3905" t="s">
        <v>13</v>
      </c>
      <c r="E3905" t="s">
        <v>14</v>
      </c>
      <c r="F3905" s="3">
        <v>43593</v>
      </c>
      <c r="G3905" t="s">
        <v>15</v>
      </c>
      <c r="H3905" t="s">
        <v>16</v>
      </c>
      <c r="I3905" t="s">
        <v>4315</v>
      </c>
      <c r="J3905" t="s">
        <v>18</v>
      </c>
      <c r="K3905" t="s">
        <v>4316</v>
      </c>
      <c r="L3905" t="s">
        <v>20</v>
      </c>
      <c r="M3905" t="str">
        <f>CONCATENATE("3p",C3905,"_",I3905)</f>
        <v>3pZRCMIS0004906_Lepidoptera_Lycaenidae</v>
      </c>
    </row>
    <row r="3906" spans="1:13" x14ac:dyDescent="0.25">
      <c r="A3906" t="s">
        <v>11</v>
      </c>
      <c r="B3906" t="s">
        <v>4317</v>
      </c>
      <c r="C3906" t="s">
        <v>4317</v>
      </c>
      <c r="D3906" t="s">
        <v>13</v>
      </c>
      <c r="E3906" t="s">
        <v>14</v>
      </c>
      <c r="F3906" s="3">
        <v>43593</v>
      </c>
      <c r="G3906" t="s">
        <v>15</v>
      </c>
      <c r="H3906" t="s">
        <v>16</v>
      </c>
      <c r="I3906" t="s">
        <v>4315</v>
      </c>
      <c r="J3906" t="s">
        <v>18</v>
      </c>
      <c r="K3906" t="s">
        <v>4316</v>
      </c>
      <c r="L3906" t="s">
        <v>20</v>
      </c>
      <c r="M3906" t="str">
        <f>CONCATENATE("3p",C3906,"_",I3906)</f>
        <v>3pZRCMIS0004907_Lepidoptera_Lycaenidae</v>
      </c>
    </row>
    <row r="3907" spans="1:13" x14ac:dyDescent="0.25">
      <c r="A3907" t="s">
        <v>11</v>
      </c>
      <c r="B3907" t="s">
        <v>4318</v>
      </c>
      <c r="C3907" t="s">
        <v>4319</v>
      </c>
      <c r="D3907" t="s">
        <v>13</v>
      </c>
      <c r="E3907" t="s">
        <v>14</v>
      </c>
      <c r="F3907" s="3">
        <v>43593</v>
      </c>
      <c r="G3907" t="s">
        <v>15</v>
      </c>
      <c r="H3907" t="s">
        <v>16</v>
      </c>
      <c r="I3907" t="s">
        <v>4320</v>
      </c>
      <c r="J3907" t="s">
        <v>557</v>
      </c>
      <c r="K3907" t="s">
        <v>4321</v>
      </c>
      <c r="L3907" t="s">
        <v>26</v>
      </c>
      <c r="M3907" t="str">
        <f>CONCATENATE("3p",C3907,"_",I3907)</f>
        <v>3pZRCBDP0050848_Araneae_Sparassidae</v>
      </c>
    </row>
    <row r="3908" spans="1:13" x14ac:dyDescent="0.25">
      <c r="A3908" t="s">
        <v>11</v>
      </c>
      <c r="B3908" t="s">
        <v>4322</v>
      </c>
      <c r="C3908" t="s">
        <v>2368</v>
      </c>
      <c r="D3908" t="s">
        <v>13</v>
      </c>
      <c r="E3908" t="s">
        <v>14</v>
      </c>
      <c r="F3908" s="3">
        <v>43593</v>
      </c>
      <c r="G3908" t="s">
        <v>15</v>
      </c>
      <c r="H3908" t="s">
        <v>16</v>
      </c>
      <c r="I3908" t="s">
        <v>1008</v>
      </c>
      <c r="J3908" t="s">
        <v>389</v>
      </c>
      <c r="L3908" t="s">
        <v>26</v>
      </c>
      <c r="M3908" t="str">
        <f>CONCATENATE("3p",C3908,"_",I3908)</f>
        <v>3pZRCBDP0317632_Collembola_</v>
      </c>
    </row>
    <row r="3909" spans="1:13" x14ac:dyDescent="0.25">
      <c r="A3909" t="s">
        <v>11</v>
      </c>
      <c r="B3909" t="s">
        <v>4323</v>
      </c>
      <c r="C3909" t="s">
        <v>4323</v>
      </c>
      <c r="D3909" t="s">
        <v>13</v>
      </c>
      <c r="E3909" t="s">
        <v>14</v>
      </c>
      <c r="F3909" s="3">
        <v>43593</v>
      </c>
      <c r="G3909" t="s">
        <v>15</v>
      </c>
      <c r="H3909" t="s">
        <v>16</v>
      </c>
      <c r="I3909" t="s">
        <v>1049</v>
      </c>
      <c r="J3909" t="s">
        <v>106</v>
      </c>
      <c r="K3909" t="s">
        <v>1050</v>
      </c>
      <c r="L3909" t="s">
        <v>20</v>
      </c>
      <c r="M3909" t="str">
        <f>CONCATENATE("3p",C3909,"_",I3909)</f>
        <v>3pZRCMIS0004943_Hemiptera_Aleyrodidae</v>
      </c>
    </row>
    <row r="3910" spans="1:13" x14ac:dyDescent="0.25">
      <c r="A3910" t="s">
        <v>11</v>
      </c>
      <c r="B3910" t="s">
        <v>4324</v>
      </c>
      <c r="C3910" t="s">
        <v>2368</v>
      </c>
      <c r="D3910" t="s">
        <v>13</v>
      </c>
      <c r="E3910" t="s">
        <v>14</v>
      </c>
      <c r="F3910" s="3">
        <v>43593</v>
      </c>
      <c r="G3910" t="s">
        <v>15</v>
      </c>
      <c r="H3910" t="s">
        <v>16</v>
      </c>
      <c r="I3910" t="s">
        <v>1008</v>
      </c>
      <c r="J3910" t="s">
        <v>389</v>
      </c>
      <c r="L3910" t="s">
        <v>26</v>
      </c>
      <c r="M3910" t="str">
        <f>CONCATENATE("3p",C3910,"_",I3910)</f>
        <v>3pZRCBDP0317632_Collembola_</v>
      </c>
    </row>
    <row r="3911" spans="1:13" x14ac:dyDescent="0.25">
      <c r="A3911" t="s">
        <v>11</v>
      </c>
      <c r="B3911" t="s">
        <v>4325</v>
      </c>
      <c r="C3911" t="s">
        <v>4325</v>
      </c>
      <c r="D3911" t="s">
        <v>13</v>
      </c>
      <c r="E3911" t="s">
        <v>14</v>
      </c>
      <c r="F3911" s="3">
        <v>43593</v>
      </c>
      <c r="G3911" t="s">
        <v>15</v>
      </c>
      <c r="H3911" t="s">
        <v>16</v>
      </c>
      <c r="I3911" t="s">
        <v>159</v>
      </c>
      <c r="J3911" t="s">
        <v>57</v>
      </c>
      <c r="K3911" t="s">
        <v>160</v>
      </c>
      <c r="L3911" t="s">
        <v>20</v>
      </c>
      <c r="M3911" t="str">
        <f>CONCATENATE("3p",C3911,"_",I3911)</f>
        <v>3pZRCMIS0004945_Diptera_Cecidomyiidae</v>
      </c>
    </row>
    <row r="3912" spans="1:13" x14ac:dyDescent="0.25">
      <c r="A3912" t="s">
        <v>11</v>
      </c>
      <c r="B3912" t="s">
        <v>4326</v>
      </c>
      <c r="C3912" t="s">
        <v>2368</v>
      </c>
      <c r="D3912" t="s">
        <v>13</v>
      </c>
      <c r="E3912" t="s">
        <v>14</v>
      </c>
      <c r="F3912" s="3">
        <v>43593</v>
      </c>
      <c r="G3912" t="s">
        <v>15</v>
      </c>
      <c r="H3912" t="s">
        <v>16</v>
      </c>
      <c r="I3912" t="s">
        <v>1008</v>
      </c>
      <c r="J3912" t="s">
        <v>389</v>
      </c>
      <c r="L3912" t="s">
        <v>26</v>
      </c>
      <c r="M3912" t="str">
        <f>CONCATENATE("3p",C3912,"_",I3912)</f>
        <v>3pZRCBDP0317632_Collembola_</v>
      </c>
    </row>
    <row r="3913" spans="1:13" x14ac:dyDescent="0.25">
      <c r="A3913" t="s">
        <v>11</v>
      </c>
      <c r="B3913" t="s">
        <v>4327</v>
      </c>
      <c r="C3913" t="s">
        <v>158</v>
      </c>
      <c r="D3913" t="s">
        <v>13</v>
      </c>
      <c r="E3913" t="s">
        <v>14</v>
      </c>
      <c r="F3913" s="3">
        <v>43593</v>
      </c>
      <c r="G3913" t="s">
        <v>15</v>
      </c>
      <c r="H3913" t="s">
        <v>16</v>
      </c>
      <c r="I3913" t="s">
        <v>159</v>
      </c>
      <c r="J3913" t="s">
        <v>57</v>
      </c>
      <c r="K3913" t="s">
        <v>160</v>
      </c>
      <c r="L3913" t="s">
        <v>26</v>
      </c>
      <c r="M3913" t="str">
        <f>CONCATENATE("3p",C3913,"_",I3913)</f>
        <v>3pZRCBDP0217218_Diptera_Cecidomyiidae</v>
      </c>
    </row>
    <row r="3914" spans="1:13" x14ac:dyDescent="0.25">
      <c r="A3914" t="s">
        <v>11</v>
      </c>
      <c r="B3914" t="s">
        <v>4328</v>
      </c>
      <c r="C3914" t="s">
        <v>2368</v>
      </c>
      <c r="D3914" t="s">
        <v>13</v>
      </c>
      <c r="E3914" t="s">
        <v>14</v>
      </c>
      <c r="F3914" s="3">
        <v>43593</v>
      </c>
      <c r="G3914" t="s">
        <v>15</v>
      </c>
      <c r="H3914" t="s">
        <v>16</v>
      </c>
      <c r="I3914" t="s">
        <v>1008</v>
      </c>
      <c r="J3914" t="s">
        <v>389</v>
      </c>
      <c r="L3914" t="s">
        <v>26</v>
      </c>
      <c r="M3914" t="str">
        <f>CONCATENATE("3p",C3914,"_",I3914)</f>
        <v>3pZRCBDP0317632_Collembola_</v>
      </c>
    </row>
    <row r="3915" spans="1:13" x14ac:dyDescent="0.25">
      <c r="A3915" t="s">
        <v>11</v>
      </c>
      <c r="B3915" t="s">
        <v>4329</v>
      </c>
      <c r="C3915" t="s">
        <v>4330</v>
      </c>
      <c r="D3915" t="s">
        <v>13</v>
      </c>
      <c r="E3915" t="s">
        <v>14</v>
      </c>
      <c r="F3915" s="3">
        <v>43593</v>
      </c>
      <c r="G3915" t="s">
        <v>15</v>
      </c>
      <c r="H3915" t="s">
        <v>16</v>
      </c>
      <c r="I3915" t="s">
        <v>159</v>
      </c>
      <c r="J3915" t="s">
        <v>57</v>
      </c>
      <c r="K3915" t="s">
        <v>160</v>
      </c>
      <c r="L3915" t="s">
        <v>26</v>
      </c>
      <c r="M3915" t="str">
        <f>CONCATENATE("3p",C3915,"_",I3915)</f>
        <v>3pZRCBDP0215169_Diptera_Cecidomyiidae</v>
      </c>
    </row>
    <row r="3916" spans="1:13" x14ac:dyDescent="0.25">
      <c r="A3916" t="s">
        <v>11</v>
      </c>
      <c r="B3916" t="s">
        <v>4331</v>
      </c>
      <c r="C3916" t="s">
        <v>4331</v>
      </c>
      <c r="D3916" t="s">
        <v>13</v>
      </c>
      <c r="E3916" t="s">
        <v>14</v>
      </c>
      <c r="F3916" s="3">
        <v>43593</v>
      </c>
      <c r="G3916" t="s">
        <v>15</v>
      </c>
      <c r="H3916" t="s">
        <v>16</v>
      </c>
      <c r="I3916" t="s">
        <v>1049</v>
      </c>
      <c r="J3916" t="s">
        <v>106</v>
      </c>
      <c r="K3916" t="s">
        <v>1050</v>
      </c>
      <c r="L3916" t="s">
        <v>20</v>
      </c>
      <c r="M3916" t="str">
        <f>CONCATENATE("3p",C3916,"_",I3916)</f>
        <v>3pZRCMIS0004952_Hemiptera_Aleyrodidae</v>
      </c>
    </row>
    <row r="3917" spans="1:13" x14ac:dyDescent="0.25">
      <c r="A3917" t="s">
        <v>11</v>
      </c>
      <c r="B3917" t="s">
        <v>4332</v>
      </c>
      <c r="C3917" t="s">
        <v>2368</v>
      </c>
      <c r="D3917" t="s">
        <v>13</v>
      </c>
      <c r="E3917" t="s">
        <v>14</v>
      </c>
      <c r="F3917" s="3">
        <v>43593</v>
      </c>
      <c r="G3917" t="s">
        <v>15</v>
      </c>
      <c r="H3917" t="s">
        <v>16</v>
      </c>
      <c r="I3917" t="s">
        <v>1008</v>
      </c>
      <c r="J3917" t="s">
        <v>389</v>
      </c>
      <c r="L3917" t="s">
        <v>26</v>
      </c>
      <c r="M3917" t="str">
        <f>CONCATENATE("3p",C3917,"_",I3917)</f>
        <v>3pZRCBDP0317632_Collembola_</v>
      </c>
    </row>
    <row r="3918" spans="1:13" x14ac:dyDescent="0.25">
      <c r="A3918" t="s">
        <v>11</v>
      </c>
      <c r="B3918" t="s">
        <v>4333</v>
      </c>
      <c r="C3918" t="s">
        <v>2368</v>
      </c>
      <c r="D3918" t="s">
        <v>13</v>
      </c>
      <c r="E3918" t="s">
        <v>14</v>
      </c>
      <c r="F3918" s="3">
        <v>43593</v>
      </c>
      <c r="G3918" t="s">
        <v>15</v>
      </c>
      <c r="H3918" t="s">
        <v>16</v>
      </c>
      <c r="I3918" t="s">
        <v>1008</v>
      </c>
      <c r="J3918" t="s">
        <v>389</v>
      </c>
      <c r="L3918" t="s">
        <v>26</v>
      </c>
      <c r="M3918" t="str">
        <f>CONCATENATE("3p",C3918,"_",I3918)</f>
        <v>3pZRCBDP0317632_Collembola_</v>
      </c>
    </row>
    <row r="3919" spans="1:13" x14ac:dyDescent="0.25">
      <c r="A3919" t="s">
        <v>11</v>
      </c>
      <c r="B3919" t="s">
        <v>4334</v>
      </c>
      <c r="C3919" t="s">
        <v>1007</v>
      </c>
      <c r="D3919" t="s">
        <v>13</v>
      </c>
      <c r="E3919" t="s">
        <v>14</v>
      </c>
      <c r="F3919" s="3">
        <v>43593</v>
      </c>
      <c r="G3919" t="s">
        <v>15</v>
      </c>
      <c r="H3919" t="s">
        <v>16</v>
      </c>
      <c r="I3919" t="s">
        <v>1008</v>
      </c>
      <c r="J3919" t="s">
        <v>389</v>
      </c>
      <c r="L3919" t="s">
        <v>26</v>
      </c>
      <c r="M3919" t="str">
        <f>CONCATENATE("3p",C3919,"_",I3919)</f>
        <v>3pZRCBDP0317139_Collembola_</v>
      </c>
    </row>
    <row r="3920" spans="1:13" x14ac:dyDescent="0.25">
      <c r="A3920" t="s">
        <v>11</v>
      </c>
      <c r="B3920" t="s">
        <v>4335</v>
      </c>
      <c r="C3920" t="s">
        <v>2368</v>
      </c>
      <c r="D3920" t="s">
        <v>13</v>
      </c>
      <c r="E3920" t="s">
        <v>14</v>
      </c>
      <c r="F3920" s="3">
        <v>43593</v>
      </c>
      <c r="G3920" t="s">
        <v>15</v>
      </c>
      <c r="H3920" t="s">
        <v>16</v>
      </c>
      <c r="I3920" t="s">
        <v>1008</v>
      </c>
      <c r="J3920" t="s">
        <v>389</v>
      </c>
      <c r="L3920" t="s">
        <v>26</v>
      </c>
      <c r="M3920" t="str">
        <f>CONCATENATE("3p",C3920,"_",I3920)</f>
        <v>3pZRCBDP0317632_Collembola_</v>
      </c>
    </row>
    <row r="3921" spans="1:13" x14ac:dyDescent="0.25">
      <c r="A3921" t="s">
        <v>11</v>
      </c>
      <c r="B3921" t="s">
        <v>4336</v>
      </c>
      <c r="C3921" t="s">
        <v>3525</v>
      </c>
      <c r="D3921" t="s">
        <v>13</v>
      </c>
      <c r="E3921" t="s">
        <v>14</v>
      </c>
      <c r="F3921" s="3">
        <v>43593</v>
      </c>
      <c r="G3921" t="s">
        <v>15</v>
      </c>
      <c r="H3921" t="s">
        <v>16</v>
      </c>
      <c r="I3921" t="s">
        <v>159</v>
      </c>
      <c r="J3921" t="s">
        <v>57</v>
      </c>
      <c r="K3921" t="s">
        <v>160</v>
      </c>
      <c r="L3921" t="s">
        <v>20</v>
      </c>
      <c r="M3921" t="str">
        <f>CONCATENATE("3p",C3921,"_",I3921)</f>
        <v>3pZRCMIS0003939_Diptera_Cecidomyiidae</v>
      </c>
    </row>
    <row r="3922" spans="1:13" x14ac:dyDescent="0.25">
      <c r="A3922" t="s">
        <v>11</v>
      </c>
      <c r="B3922" t="s">
        <v>4337</v>
      </c>
      <c r="C3922" t="s">
        <v>2368</v>
      </c>
      <c r="D3922" t="s">
        <v>13</v>
      </c>
      <c r="E3922" t="s">
        <v>14</v>
      </c>
      <c r="F3922" s="3">
        <v>43593</v>
      </c>
      <c r="G3922" t="s">
        <v>15</v>
      </c>
      <c r="H3922" t="s">
        <v>16</v>
      </c>
      <c r="I3922" t="s">
        <v>1008</v>
      </c>
      <c r="J3922" t="s">
        <v>389</v>
      </c>
      <c r="L3922" t="s">
        <v>26</v>
      </c>
      <c r="M3922" t="str">
        <f>CONCATENATE("3p",C3922,"_",I3922)</f>
        <v>3pZRCBDP0317632_Collembola_</v>
      </c>
    </row>
    <row r="3923" spans="1:13" x14ac:dyDescent="0.25">
      <c r="A3923" t="s">
        <v>11</v>
      </c>
      <c r="B3923" t="s">
        <v>4338</v>
      </c>
      <c r="C3923" t="s">
        <v>2368</v>
      </c>
      <c r="D3923" t="s">
        <v>13</v>
      </c>
      <c r="E3923" t="s">
        <v>14</v>
      </c>
      <c r="F3923" s="3">
        <v>43593</v>
      </c>
      <c r="G3923" t="s">
        <v>15</v>
      </c>
      <c r="H3923" t="s">
        <v>16</v>
      </c>
      <c r="I3923" t="s">
        <v>1008</v>
      </c>
      <c r="J3923" t="s">
        <v>389</v>
      </c>
      <c r="L3923" t="s">
        <v>26</v>
      </c>
      <c r="M3923" t="str">
        <f>CONCATENATE("3p",C3923,"_",I3923)</f>
        <v>3pZRCBDP0317632_Collembola_</v>
      </c>
    </row>
    <row r="3924" spans="1:13" x14ac:dyDescent="0.25">
      <c r="A3924" t="s">
        <v>11</v>
      </c>
      <c r="B3924" t="s">
        <v>4339</v>
      </c>
      <c r="C3924" t="s">
        <v>3626</v>
      </c>
      <c r="D3924" t="s">
        <v>13</v>
      </c>
      <c r="E3924" t="s">
        <v>14</v>
      </c>
      <c r="F3924" s="3">
        <v>43593</v>
      </c>
      <c r="G3924" t="s">
        <v>15</v>
      </c>
      <c r="H3924" t="s">
        <v>16</v>
      </c>
      <c r="I3924" t="s">
        <v>159</v>
      </c>
      <c r="J3924" t="s">
        <v>57</v>
      </c>
      <c r="K3924" t="s">
        <v>160</v>
      </c>
      <c r="L3924" t="s">
        <v>26</v>
      </c>
      <c r="M3924" t="str">
        <f>CONCATENATE("3p",C3924,"_",I3924)</f>
        <v>3pZRCBDP0347278_Diptera_Cecidomyiidae</v>
      </c>
    </row>
    <row r="3925" spans="1:13" x14ac:dyDescent="0.25">
      <c r="A3925" t="s">
        <v>11</v>
      </c>
      <c r="B3925" t="s">
        <v>4340</v>
      </c>
      <c r="C3925" t="s">
        <v>2368</v>
      </c>
      <c r="D3925" t="s">
        <v>13</v>
      </c>
      <c r="E3925" t="s">
        <v>14</v>
      </c>
      <c r="F3925" s="3">
        <v>43593</v>
      </c>
      <c r="G3925" t="s">
        <v>15</v>
      </c>
      <c r="H3925" t="s">
        <v>16</v>
      </c>
      <c r="I3925" t="s">
        <v>1008</v>
      </c>
      <c r="J3925" t="s">
        <v>389</v>
      </c>
      <c r="L3925" t="s">
        <v>26</v>
      </c>
      <c r="M3925" t="str">
        <f>CONCATENATE("3p",C3925,"_",I3925)</f>
        <v>3pZRCBDP0317632_Collembola_</v>
      </c>
    </row>
    <row r="3926" spans="1:13" x14ac:dyDescent="0.25">
      <c r="A3926" t="s">
        <v>11</v>
      </c>
      <c r="B3926" t="s">
        <v>4341</v>
      </c>
      <c r="C3926" t="s">
        <v>4341</v>
      </c>
      <c r="D3926" t="s">
        <v>13</v>
      </c>
      <c r="E3926" t="s">
        <v>14</v>
      </c>
      <c r="F3926" s="3">
        <v>43593</v>
      </c>
      <c r="G3926" t="s">
        <v>15</v>
      </c>
      <c r="H3926" t="s">
        <v>16</v>
      </c>
      <c r="I3926" t="s">
        <v>159</v>
      </c>
      <c r="J3926" t="s">
        <v>57</v>
      </c>
      <c r="K3926" t="s">
        <v>160</v>
      </c>
      <c r="L3926" t="s">
        <v>20</v>
      </c>
      <c r="M3926" t="str">
        <f>CONCATENATE("3p",C3926,"_",I3926)</f>
        <v>3pZRCMIS0004970_Diptera_Cecidomyiidae</v>
      </c>
    </row>
    <row r="3927" spans="1:13" x14ac:dyDescent="0.25">
      <c r="A3927" t="s">
        <v>11</v>
      </c>
      <c r="B3927" t="s">
        <v>4342</v>
      </c>
      <c r="C3927" t="s">
        <v>4342</v>
      </c>
      <c r="D3927" t="s">
        <v>13</v>
      </c>
      <c r="E3927" t="s">
        <v>14</v>
      </c>
      <c r="F3927" s="3">
        <v>43593</v>
      </c>
      <c r="G3927" t="s">
        <v>15</v>
      </c>
      <c r="H3927" t="s">
        <v>16</v>
      </c>
      <c r="I3927" t="s">
        <v>159</v>
      </c>
      <c r="J3927" t="s">
        <v>57</v>
      </c>
      <c r="K3927" t="s">
        <v>160</v>
      </c>
      <c r="L3927" t="s">
        <v>20</v>
      </c>
      <c r="M3927" t="str">
        <f>CONCATENATE("3p",C3927,"_",I3927)</f>
        <v>3pZRCMIS0004971_Diptera_Cecidomyiidae</v>
      </c>
    </row>
    <row r="3928" spans="1:13" x14ac:dyDescent="0.25">
      <c r="A3928" t="s">
        <v>11</v>
      </c>
      <c r="B3928" t="s">
        <v>4343</v>
      </c>
      <c r="C3928" t="s">
        <v>4064</v>
      </c>
      <c r="D3928" t="s">
        <v>13</v>
      </c>
      <c r="E3928" t="s">
        <v>14</v>
      </c>
      <c r="F3928" s="3">
        <v>43593</v>
      </c>
      <c r="G3928" t="s">
        <v>15</v>
      </c>
      <c r="H3928" t="s">
        <v>16</v>
      </c>
      <c r="I3928" t="s">
        <v>4065</v>
      </c>
      <c r="J3928" t="s">
        <v>4066</v>
      </c>
      <c r="L3928" t="s">
        <v>26</v>
      </c>
      <c r="M3928" t="str">
        <f>CONCATENATE("3p",C3928,"_",I3928)</f>
        <v>3pZRCBDP0338424_Arachnida_</v>
      </c>
    </row>
    <row r="3929" spans="1:13" x14ac:dyDescent="0.25">
      <c r="A3929" t="s">
        <v>11</v>
      </c>
      <c r="B3929" t="s">
        <v>4344</v>
      </c>
      <c r="C3929" t="s">
        <v>2368</v>
      </c>
      <c r="D3929" t="s">
        <v>13</v>
      </c>
      <c r="E3929" t="s">
        <v>14</v>
      </c>
      <c r="F3929" s="3">
        <v>43593</v>
      </c>
      <c r="G3929" t="s">
        <v>15</v>
      </c>
      <c r="H3929" t="s">
        <v>16</v>
      </c>
      <c r="I3929" t="s">
        <v>1008</v>
      </c>
      <c r="J3929" t="s">
        <v>389</v>
      </c>
      <c r="L3929" t="s">
        <v>26</v>
      </c>
      <c r="M3929" t="str">
        <f>CONCATENATE("3p",C3929,"_",I3929)</f>
        <v>3pZRCBDP0317632_Collembola_</v>
      </c>
    </row>
    <row r="3930" spans="1:13" x14ac:dyDescent="0.25">
      <c r="A3930" t="s">
        <v>11</v>
      </c>
      <c r="B3930" t="s">
        <v>4345</v>
      </c>
      <c r="C3930" t="s">
        <v>4096</v>
      </c>
      <c r="D3930" t="s">
        <v>13</v>
      </c>
      <c r="E3930" t="s">
        <v>14</v>
      </c>
      <c r="F3930" s="3">
        <v>43593</v>
      </c>
      <c r="G3930" t="s">
        <v>15</v>
      </c>
      <c r="H3930" t="s">
        <v>16</v>
      </c>
      <c r="I3930" t="s">
        <v>1049</v>
      </c>
      <c r="J3930" t="s">
        <v>106</v>
      </c>
      <c r="K3930" t="s">
        <v>1050</v>
      </c>
      <c r="L3930" t="s">
        <v>20</v>
      </c>
      <c r="M3930" t="str">
        <f>CONCATENATE("3p",C3930,"_",I3930)</f>
        <v>3pZRCMIS0004612_Hemiptera_Aleyrodidae</v>
      </c>
    </row>
    <row r="3931" spans="1:13" x14ac:dyDescent="0.25">
      <c r="A3931" t="s">
        <v>11</v>
      </c>
      <c r="B3931" t="s">
        <v>4346</v>
      </c>
      <c r="C3931" t="s">
        <v>4070</v>
      </c>
      <c r="D3931" t="s">
        <v>13</v>
      </c>
      <c r="E3931" t="s">
        <v>14</v>
      </c>
      <c r="F3931" s="3">
        <v>43593</v>
      </c>
      <c r="G3931" t="s">
        <v>15</v>
      </c>
      <c r="H3931" t="s">
        <v>16</v>
      </c>
      <c r="I3931" t="s">
        <v>1049</v>
      </c>
      <c r="J3931" t="s">
        <v>106</v>
      </c>
      <c r="K3931" t="s">
        <v>1050</v>
      </c>
      <c r="L3931" t="s">
        <v>20</v>
      </c>
      <c r="M3931" t="str">
        <f>CONCATENATE("3p",C3931,"_",I3931)</f>
        <v>3pZRCMIS0004557_Hemiptera_Aleyrodidae</v>
      </c>
    </row>
    <row r="3932" spans="1:13" x14ac:dyDescent="0.25">
      <c r="A3932" t="s">
        <v>11</v>
      </c>
      <c r="B3932" t="s">
        <v>4347</v>
      </c>
      <c r="C3932" t="s">
        <v>2368</v>
      </c>
      <c r="D3932" t="s">
        <v>13</v>
      </c>
      <c r="E3932" t="s">
        <v>14</v>
      </c>
      <c r="F3932" s="3">
        <v>43593</v>
      </c>
      <c r="G3932" t="s">
        <v>15</v>
      </c>
      <c r="H3932" t="s">
        <v>16</v>
      </c>
      <c r="I3932" t="s">
        <v>1008</v>
      </c>
      <c r="J3932" t="s">
        <v>389</v>
      </c>
      <c r="L3932" t="s">
        <v>26</v>
      </c>
      <c r="M3932" t="str">
        <f>CONCATENATE("3p",C3932,"_",I3932)</f>
        <v>3pZRCBDP0317632_Collembola_</v>
      </c>
    </row>
    <row r="3933" spans="1:13" x14ac:dyDescent="0.25">
      <c r="A3933" t="s">
        <v>11</v>
      </c>
      <c r="B3933" t="s">
        <v>4348</v>
      </c>
      <c r="C3933" t="s">
        <v>2368</v>
      </c>
      <c r="D3933" t="s">
        <v>13</v>
      </c>
      <c r="E3933" t="s">
        <v>14</v>
      </c>
      <c r="F3933" s="3">
        <v>43593</v>
      </c>
      <c r="G3933" t="s">
        <v>15</v>
      </c>
      <c r="H3933" t="s">
        <v>16</v>
      </c>
      <c r="I3933" t="s">
        <v>1008</v>
      </c>
      <c r="J3933" t="s">
        <v>389</v>
      </c>
      <c r="L3933" t="s">
        <v>26</v>
      </c>
      <c r="M3933" t="str">
        <f>CONCATENATE("3p",C3933,"_",I3933)</f>
        <v>3pZRCBDP0317632_Collembola_</v>
      </c>
    </row>
    <row r="3934" spans="1:13" x14ac:dyDescent="0.25">
      <c r="A3934" t="s">
        <v>11</v>
      </c>
      <c r="B3934" t="s">
        <v>4349</v>
      </c>
      <c r="C3934" t="s">
        <v>4349</v>
      </c>
      <c r="D3934" t="s">
        <v>13</v>
      </c>
      <c r="E3934" t="s">
        <v>14</v>
      </c>
      <c r="F3934" s="3">
        <v>43593</v>
      </c>
      <c r="G3934" t="s">
        <v>15</v>
      </c>
      <c r="H3934" t="s">
        <v>16</v>
      </c>
      <c r="I3934" t="s">
        <v>159</v>
      </c>
      <c r="J3934" t="s">
        <v>57</v>
      </c>
      <c r="K3934" t="s">
        <v>160</v>
      </c>
      <c r="L3934" t="s">
        <v>20</v>
      </c>
      <c r="M3934" t="str">
        <f>CONCATENATE("3p",C3934,"_",I3934)</f>
        <v>3pZRCMIS0004979_Diptera_Cecidomyiidae</v>
      </c>
    </row>
    <row r="3935" spans="1:13" x14ac:dyDescent="0.25">
      <c r="A3935" t="s">
        <v>11</v>
      </c>
      <c r="B3935" t="s">
        <v>4350</v>
      </c>
      <c r="C3935" t="s">
        <v>2368</v>
      </c>
      <c r="D3935" t="s">
        <v>13</v>
      </c>
      <c r="E3935" t="s">
        <v>14</v>
      </c>
      <c r="F3935" s="3">
        <v>43593</v>
      </c>
      <c r="G3935" t="s">
        <v>15</v>
      </c>
      <c r="H3935" t="s">
        <v>16</v>
      </c>
      <c r="I3935" t="s">
        <v>1008</v>
      </c>
      <c r="J3935" t="s">
        <v>389</v>
      </c>
      <c r="L3935" t="s">
        <v>26</v>
      </c>
      <c r="M3935" t="str">
        <f>CONCATENATE("3p",C3935,"_",I3935)</f>
        <v>3pZRCBDP0317632_Collembola_</v>
      </c>
    </row>
    <row r="3936" spans="1:13" x14ac:dyDescent="0.25">
      <c r="A3936" t="s">
        <v>11</v>
      </c>
      <c r="B3936" t="s">
        <v>4351</v>
      </c>
      <c r="C3936" t="s">
        <v>2368</v>
      </c>
      <c r="D3936" t="s">
        <v>13</v>
      </c>
      <c r="E3936" t="s">
        <v>14</v>
      </c>
      <c r="F3936" s="3">
        <v>43593</v>
      </c>
      <c r="G3936" t="s">
        <v>15</v>
      </c>
      <c r="H3936" t="s">
        <v>16</v>
      </c>
      <c r="I3936" t="s">
        <v>1008</v>
      </c>
      <c r="J3936" t="s">
        <v>389</v>
      </c>
      <c r="L3936" t="s">
        <v>26</v>
      </c>
      <c r="M3936" t="str">
        <f>CONCATENATE("3p",C3936,"_",I3936)</f>
        <v>3pZRCBDP0317632_Collembola_</v>
      </c>
    </row>
    <row r="3937" spans="1:13" x14ac:dyDescent="0.25">
      <c r="A3937" t="s">
        <v>11</v>
      </c>
      <c r="B3937" t="s">
        <v>4352</v>
      </c>
      <c r="C3937" t="s">
        <v>1207</v>
      </c>
      <c r="D3937" t="s">
        <v>13</v>
      </c>
      <c r="E3937" t="s">
        <v>14</v>
      </c>
      <c r="F3937" s="3">
        <v>43593</v>
      </c>
      <c r="G3937" t="s">
        <v>15</v>
      </c>
      <c r="H3937" t="s">
        <v>16</v>
      </c>
      <c r="I3937" t="s">
        <v>199</v>
      </c>
      <c r="J3937" t="s">
        <v>57</v>
      </c>
      <c r="K3937" t="s">
        <v>200</v>
      </c>
      <c r="L3937" t="s">
        <v>26</v>
      </c>
      <c r="M3937" t="str">
        <f>CONCATENATE("3p",C3937,"_",I3937)</f>
        <v>3pZRCBDP0271368_Diptera_Psychodidae</v>
      </c>
    </row>
    <row r="3938" spans="1:13" x14ac:dyDescent="0.25">
      <c r="A3938" t="s">
        <v>11</v>
      </c>
      <c r="B3938" t="s">
        <v>4353</v>
      </c>
      <c r="C3938" t="s">
        <v>2368</v>
      </c>
      <c r="D3938" t="s">
        <v>13</v>
      </c>
      <c r="E3938" t="s">
        <v>14</v>
      </c>
      <c r="F3938" s="3">
        <v>43593</v>
      </c>
      <c r="G3938" t="s">
        <v>15</v>
      </c>
      <c r="H3938" t="s">
        <v>16</v>
      </c>
      <c r="I3938" t="s">
        <v>1008</v>
      </c>
      <c r="J3938" t="s">
        <v>389</v>
      </c>
      <c r="L3938" t="s">
        <v>26</v>
      </c>
      <c r="M3938" t="str">
        <f>CONCATENATE("3p",C3938,"_",I3938)</f>
        <v>3pZRCBDP0317632_Collembola_</v>
      </c>
    </row>
    <row r="3939" spans="1:13" x14ac:dyDescent="0.25">
      <c r="A3939" t="s">
        <v>11</v>
      </c>
      <c r="B3939" t="s">
        <v>4354</v>
      </c>
      <c r="C3939" t="s">
        <v>2368</v>
      </c>
      <c r="D3939" t="s">
        <v>13</v>
      </c>
      <c r="E3939" t="s">
        <v>14</v>
      </c>
      <c r="F3939" s="3">
        <v>43593</v>
      </c>
      <c r="G3939" t="s">
        <v>15</v>
      </c>
      <c r="H3939" t="s">
        <v>16</v>
      </c>
      <c r="I3939" t="s">
        <v>1008</v>
      </c>
      <c r="J3939" t="s">
        <v>389</v>
      </c>
      <c r="L3939" t="s">
        <v>26</v>
      </c>
      <c r="M3939" t="str">
        <f>CONCATENATE("3p",C3939,"_",I3939)</f>
        <v>3pZRCBDP0317632_Collembola_</v>
      </c>
    </row>
    <row r="3940" spans="1:13" x14ac:dyDescent="0.25">
      <c r="A3940" t="s">
        <v>11</v>
      </c>
      <c r="B3940" t="s">
        <v>4355</v>
      </c>
      <c r="C3940" t="s">
        <v>4356</v>
      </c>
      <c r="D3940" t="s">
        <v>13</v>
      </c>
      <c r="E3940" t="s">
        <v>14</v>
      </c>
      <c r="F3940" s="3">
        <v>43593</v>
      </c>
      <c r="G3940" t="s">
        <v>15</v>
      </c>
      <c r="H3940" t="s">
        <v>16</v>
      </c>
      <c r="I3940" t="s">
        <v>159</v>
      </c>
      <c r="J3940" t="s">
        <v>57</v>
      </c>
      <c r="K3940" t="s">
        <v>160</v>
      </c>
      <c r="L3940" t="s">
        <v>26</v>
      </c>
      <c r="M3940" t="str">
        <f>CONCATENATE("3p",C3940,"_",I3940)</f>
        <v>3pZRCBDP0335526_Diptera_Cecidomyiidae</v>
      </c>
    </row>
    <row r="3941" spans="1:13" x14ac:dyDescent="0.25">
      <c r="A3941" t="s">
        <v>11</v>
      </c>
      <c r="B3941" t="s">
        <v>4357</v>
      </c>
      <c r="C3941" t="s">
        <v>3784</v>
      </c>
      <c r="D3941" t="s">
        <v>13</v>
      </c>
      <c r="E3941" t="s">
        <v>14</v>
      </c>
      <c r="F3941" s="3">
        <v>43593</v>
      </c>
      <c r="G3941" t="s">
        <v>15</v>
      </c>
      <c r="H3941" t="s">
        <v>16</v>
      </c>
      <c r="I3941" t="s">
        <v>159</v>
      </c>
      <c r="J3941" t="s">
        <v>57</v>
      </c>
      <c r="K3941" t="s">
        <v>160</v>
      </c>
      <c r="L3941" t="s">
        <v>26</v>
      </c>
      <c r="M3941" t="str">
        <f>CONCATENATE("3p",C3941,"_",I3941)</f>
        <v>3pZRCBDP0217233_Diptera_Cecidomyiidae</v>
      </c>
    </row>
    <row r="3942" spans="1:13" x14ac:dyDescent="0.25">
      <c r="A3942" t="s">
        <v>11</v>
      </c>
      <c r="B3942" t="s">
        <v>4358</v>
      </c>
      <c r="C3942" t="s">
        <v>1827</v>
      </c>
      <c r="D3942" t="s">
        <v>13</v>
      </c>
      <c r="E3942" t="s">
        <v>14</v>
      </c>
      <c r="F3942" s="3">
        <v>43593</v>
      </c>
      <c r="G3942" t="s">
        <v>15</v>
      </c>
      <c r="H3942" t="s">
        <v>16</v>
      </c>
      <c r="I3942" t="s">
        <v>1828</v>
      </c>
      <c r="J3942" t="s">
        <v>1829</v>
      </c>
      <c r="K3942" t="s">
        <v>1830</v>
      </c>
      <c r="L3942" t="s">
        <v>26</v>
      </c>
      <c r="M3942" t="str">
        <f>CONCATENATE("3p",C3942,"_",I3942)</f>
        <v>3pZRCBDP0335320_Mesostigmata_Digamasellidae</v>
      </c>
    </row>
    <row r="3943" spans="1:13" x14ac:dyDescent="0.25">
      <c r="A3943" t="s">
        <v>11</v>
      </c>
      <c r="B3943" t="s">
        <v>4359</v>
      </c>
      <c r="C3943" t="s">
        <v>2368</v>
      </c>
      <c r="D3943" t="s">
        <v>13</v>
      </c>
      <c r="E3943" t="s">
        <v>14</v>
      </c>
      <c r="F3943" s="3">
        <v>43593</v>
      </c>
      <c r="G3943" t="s">
        <v>15</v>
      </c>
      <c r="H3943" t="s">
        <v>16</v>
      </c>
      <c r="I3943" t="s">
        <v>1008</v>
      </c>
      <c r="J3943" t="s">
        <v>389</v>
      </c>
      <c r="L3943" t="s">
        <v>26</v>
      </c>
      <c r="M3943" t="str">
        <f>CONCATENATE("3p",C3943,"_",I3943)</f>
        <v>3pZRCBDP0317632_Collembola_</v>
      </c>
    </row>
    <row r="3944" spans="1:13" x14ac:dyDescent="0.25">
      <c r="A3944" t="s">
        <v>11</v>
      </c>
      <c r="B3944" t="s">
        <v>4360</v>
      </c>
      <c r="C3944" t="s">
        <v>1485</v>
      </c>
      <c r="D3944" t="s">
        <v>13</v>
      </c>
      <c r="E3944" t="s">
        <v>14</v>
      </c>
      <c r="F3944" s="3">
        <v>43593</v>
      </c>
      <c r="G3944" t="s">
        <v>15</v>
      </c>
      <c r="H3944" t="s">
        <v>16</v>
      </c>
      <c r="I3944" t="s">
        <v>1486</v>
      </c>
      <c r="J3944" t="s">
        <v>1487</v>
      </c>
      <c r="K3944" t="s">
        <v>1488</v>
      </c>
      <c r="L3944" t="s">
        <v>26</v>
      </c>
      <c r="M3944" t="str">
        <f>CONCATENATE("3p",C3944,"_",I3944)</f>
        <v>3pZRCBDP0106096_Prostigmata_Bdellidae</v>
      </c>
    </row>
    <row r="3945" spans="1:13" x14ac:dyDescent="0.25">
      <c r="A3945" t="s">
        <v>11</v>
      </c>
      <c r="B3945" t="s">
        <v>4361</v>
      </c>
      <c r="C3945" t="s">
        <v>3595</v>
      </c>
      <c r="D3945" t="s">
        <v>13</v>
      </c>
      <c r="E3945" t="s">
        <v>14</v>
      </c>
      <c r="F3945" s="3">
        <v>43593</v>
      </c>
      <c r="G3945" t="s">
        <v>15</v>
      </c>
      <c r="H3945" t="s">
        <v>16</v>
      </c>
      <c r="I3945" t="s">
        <v>159</v>
      </c>
      <c r="J3945" t="s">
        <v>57</v>
      </c>
      <c r="K3945" t="s">
        <v>160</v>
      </c>
      <c r="L3945" t="s">
        <v>26</v>
      </c>
      <c r="M3945" t="str">
        <f>CONCATENATE("3p",C3945,"_",I3945)</f>
        <v>3pZRCBDP0217235_Diptera_Cecidomyiidae</v>
      </c>
    </row>
    <row r="3946" spans="1:13" x14ac:dyDescent="0.25">
      <c r="A3946" t="s">
        <v>11</v>
      </c>
      <c r="B3946" t="s">
        <v>4362</v>
      </c>
      <c r="C3946" t="s">
        <v>2368</v>
      </c>
      <c r="D3946" t="s">
        <v>13</v>
      </c>
      <c r="E3946" t="s">
        <v>14</v>
      </c>
      <c r="F3946" s="3">
        <v>43593</v>
      </c>
      <c r="G3946" t="s">
        <v>15</v>
      </c>
      <c r="H3946" t="s">
        <v>16</v>
      </c>
      <c r="I3946" t="s">
        <v>1008</v>
      </c>
      <c r="J3946" t="s">
        <v>389</v>
      </c>
      <c r="L3946" t="s">
        <v>26</v>
      </c>
      <c r="M3946" t="str">
        <f>CONCATENATE("3p",C3946,"_",I3946)</f>
        <v>3pZRCBDP0317632_Collembola_</v>
      </c>
    </row>
    <row r="3947" spans="1:13" x14ac:dyDescent="0.25">
      <c r="A3947" t="s">
        <v>11</v>
      </c>
      <c r="B3947" t="s">
        <v>4363</v>
      </c>
      <c r="C3947" t="s">
        <v>2368</v>
      </c>
      <c r="D3947" t="s">
        <v>13</v>
      </c>
      <c r="E3947" t="s">
        <v>14</v>
      </c>
      <c r="F3947" s="3">
        <v>43593</v>
      </c>
      <c r="G3947" t="s">
        <v>15</v>
      </c>
      <c r="H3947" t="s">
        <v>16</v>
      </c>
      <c r="I3947" t="s">
        <v>1008</v>
      </c>
      <c r="J3947" t="s">
        <v>389</v>
      </c>
      <c r="L3947" t="s">
        <v>26</v>
      </c>
      <c r="M3947" t="str">
        <f>CONCATENATE("3p",C3947,"_",I3947)</f>
        <v>3pZRCBDP0317632_Collembola_</v>
      </c>
    </row>
    <row r="3948" spans="1:13" x14ac:dyDescent="0.25">
      <c r="A3948" t="s">
        <v>11</v>
      </c>
      <c r="B3948" t="s">
        <v>4364</v>
      </c>
      <c r="C3948" t="s">
        <v>4365</v>
      </c>
      <c r="D3948" t="s">
        <v>13</v>
      </c>
      <c r="E3948" t="s">
        <v>14</v>
      </c>
      <c r="F3948" s="3">
        <v>43593</v>
      </c>
      <c r="G3948" t="s">
        <v>15</v>
      </c>
      <c r="H3948" t="s">
        <v>16</v>
      </c>
      <c r="I3948" t="s">
        <v>159</v>
      </c>
      <c r="J3948" t="s">
        <v>57</v>
      </c>
      <c r="K3948" t="s">
        <v>160</v>
      </c>
      <c r="L3948" t="s">
        <v>26</v>
      </c>
      <c r="M3948" t="str">
        <f>CONCATENATE("3p",C3948,"_",I3948)</f>
        <v>3pZRCBDP0334152_Diptera_Cecidomyiidae</v>
      </c>
    </row>
    <row r="3949" spans="1:13" x14ac:dyDescent="0.25">
      <c r="A3949" t="s">
        <v>11</v>
      </c>
      <c r="B3949" t="s">
        <v>4366</v>
      </c>
      <c r="C3949" t="s">
        <v>3591</v>
      </c>
      <c r="D3949" t="s">
        <v>13</v>
      </c>
      <c r="E3949" t="s">
        <v>14</v>
      </c>
      <c r="F3949" s="3">
        <v>43593</v>
      </c>
      <c r="G3949" t="s">
        <v>15</v>
      </c>
      <c r="H3949" t="s">
        <v>16</v>
      </c>
      <c r="I3949" t="s">
        <v>3592</v>
      </c>
      <c r="J3949" t="s">
        <v>1487</v>
      </c>
      <c r="K3949" t="s">
        <v>3593</v>
      </c>
      <c r="L3949" t="s">
        <v>26</v>
      </c>
      <c r="M3949" t="str">
        <f>CONCATENATE("3p",C3949,"_",I3949)</f>
        <v>3pZRCBDP0333320_Prostigmata_Anystidae</v>
      </c>
    </row>
    <row r="3950" spans="1:13" x14ac:dyDescent="0.25">
      <c r="A3950" t="s">
        <v>11</v>
      </c>
      <c r="B3950" t="s">
        <v>4367</v>
      </c>
      <c r="C3950" t="s">
        <v>4367</v>
      </c>
      <c r="D3950" t="s">
        <v>13</v>
      </c>
      <c r="E3950" t="s">
        <v>14</v>
      </c>
      <c r="F3950" s="3">
        <v>43593</v>
      </c>
      <c r="G3950" t="s">
        <v>15</v>
      </c>
      <c r="H3950" t="s">
        <v>16</v>
      </c>
      <c r="I3950" t="s">
        <v>159</v>
      </c>
      <c r="J3950" t="s">
        <v>57</v>
      </c>
      <c r="K3950" t="s">
        <v>160</v>
      </c>
      <c r="L3950" t="s">
        <v>20</v>
      </c>
      <c r="M3950" t="str">
        <f>CONCATENATE("3p",C3950,"_",I3950)</f>
        <v>3pZRCMIS0004999_Diptera_Cecidomyiidae</v>
      </c>
    </row>
    <row r="3951" spans="1:13" x14ac:dyDescent="0.25">
      <c r="A3951" t="s">
        <v>11</v>
      </c>
      <c r="B3951" t="s">
        <v>4368</v>
      </c>
      <c r="C3951" t="s">
        <v>4369</v>
      </c>
      <c r="D3951" t="s">
        <v>13</v>
      </c>
      <c r="E3951" t="s">
        <v>14</v>
      </c>
      <c r="F3951" s="3">
        <v>43593</v>
      </c>
      <c r="G3951" t="s">
        <v>15</v>
      </c>
      <c r="H3951" t="s">
        <v>16</v>
      </c>
      <c r="I3951" t="s">
        <v>159</v>
      </c>
      <c r="J3951" t="s">
        <v>57</v>
      </c>
      <c r="K3951" t="s">
        <v>160</v>
      </c>
      <c r="L3951" t="s">
        <v>26</v>
      </c>
      <c r="M3951" t="str">
        <f>CONCATENATE("3p",C3951,"_",I3951)</f>
        <v>3pZRCBDP0350038_Diptera_Cecidomyiidae</v>
      </c>
    </row>
    <row r="3952" spans="1:13" x14ac:dyDescent="0.25">
      <c r="A3952" t="s">
        <v>11</v>
      </c>
      <c r="B3952" t="s">
        <v>4370</v>
      </c>
      <c r="C3952" t="s">
        <v>3525</v>
      </c>
      <c r="D3952" t="s">
        <v>13</v>
      </c>
      <c r="E3952" t="s">
        <v>14</v>
      </c>
      <c r="F3952" s="3">
        <v>43593</v>
      </c>
      <c r="G3952" t="s">
        <v>15</v>
      </c>
      <c r="H3952" t="s">
        <v>16</v>
      </c>
      <c r="I3952" t="s">
        <v>159</v>
      </c>
      <c r="J3952" t="s">
        <v>57</v>
      </c>
      <c r="K3952" t="s">
        <v>160</v>
      </c>
      <c r="L3952" t="s">
        <v>20</v>
      </c>
      <c r="M3952" t="str">
        <f>CONCATENATE("3p",C3952,"_",I3952)</f>
        <v>3pZRCMIS0003939_Diptera_Cecidomyiidae</v>
      </c>
    </row>
    <row r="3953" spans="1:13" x14ac:dyDescent="0.25">
      <c r="A3953" t="s">
        <v>11</v>
      </c>
      <c r="B3953" t="s">
        <v>4371</v>
      </c>
      <c r="C3953" t="s">
        <v>3480</v>
      </c>
      <c r="D3953" t="s">
        <v>13</v>
      </c>
      <c r="E3953" t="s">
        <v>14</v>
      </c>
      <c r="F3953" s="3">
        <v>43593</v>
      </c>
      <c r="G3953" t="s">
        <v>15</v>
      </c>
      <c r="H3953" t="s">
        <v>16</v>
      </c>
      <c r="I3953" t="s">
        <v>159</v>
      </c>
      <c r="J3953" t="s">
        <v>57</v>
      </c>
      <c r="K3953" t="s">
        <v>160</v>
      </c>
      <c r="L3953" t="s">
        <v>26</v>
      </c>
      <c r="M3953" t="str">
        <f>CONCATENATE("3p",C3953,"_",I3953)</f>
        <v>3pZRCBDP0216486_Diptera_Cecidomyiidae</v>
      </c>
    </row>
    <row r="3954" spans="1:13" x14ac:dyDescent="0.25">
      <c r="A3954" t="s">
        <v>11</v>
      </c>
      <c r="B3954" t="s">
        <v>4372</v>
      </c>
      <c r="C3954" t="s">
        <v>2368</v>
      </c>
      <c r="D3954" t="s">
        <v>13</v>
      </c>
      <c r="E3954" t="s">
        <v>14</v>
      </c>
      <c r="F3954" s="3">
        <v>43593</v>
      </c>
      <c r="G3954" t="s">
        <v>15</v>
      </c>
      <c r="H3954" t="s">
        <v>16</v>
      </c>
      <c r="I3954" t="s">
        <v>1008</v>
      </c>
      <c r="J3954" t="s">
        <v>389</v>
      </c>
      <c r="L3954" t="s">
        <v>26</v>
      </c>
      <c r="M3954" t="str">
        <f>CONCATENATE("3p",C3954,"_",I3954)</f>
        <v>3pZRCBDP0317632_Collembola_</v>
      </c>
    </row>
    <row r="3955" spans="1:13" x14ac:dyDescent="0.25">
      <c r="A3955" t="s">
        <v>11</v>
      </c>
      <c r="B3955" t="s">
        <v>4373</v>
      </c>
      <c r="C3955" t="s">
        <v>2368</v>
      </c>
      <c r="D3955" t="s">
        <v>13</v>
      </c>
      <c r="E3955" t="s">
        <v>14</v>
      </c>
      <c r="F3955" s="3">
        <v>43593</v>
      </c>
      <c r="G3955" t="s">
        <v>15</v>
      </c>
      <c r="H3955" t="s">
        <v>16</v>
      </c>
      <c r="I3955" t="s">
        <v>1008</v>
      </c>
      <c r="J3955" t="s">
        <v>389</v>
      </c>
      <c r="L3955" t="s">
        <v>26</v>
      </c>
      <c r="M3955" t="str">
        <f>CONCATENATE("3p",C3955,"_",I3955)</f>
        <v>3pZRCBDP0317632_Collembola_</v>
      </c>
    </row>
    <row r="3956" spans="1:13" x14ac:dyDescent="0.25">
      <c r="A3956" t="s">
        <v>11</v>
      </c>
      <c r="B3956" t="s">
        <v>4374</v>
      </c>
      <c r="C3956" t="s">
        <v>4375</v>
      </c>
      <c r="D3956" t="s">
        <v>13</v>
      </c>
      <c r="E3956" t="s">
        <v>14</v>
      </c>
      <c r="F3956" s="3">
        <v>43593</v>
      </c>
      <c r="G3956" t="s">
        <v>15</v>
      </c>
      <c r="H3956" t="s">
        <v>16</v>
      </c>
      <c r="I3956" t="s">
        <v>159</v>
      </c>
      <c r="J3956" t="s">
        <v>57</v>
      </c>
      <c r="K3956" t="s">
        <v>160</v>
      </c>
      <c r="L3956" t="s">
        <v>26</v>
      </c>
      <c r="M3956" t="str">
        <f>CONCATENATE("3p",C3956,"_",I3956)</f>
        <v>3pZRCBDP0215439_Diptera_Cecidomyiidae</v>
      </c>
    </row>
    <row r="3957" spans="1:13" x14ac:dyDescent="0.25">
      <c r="A3957" t="s">
        <v>11</v>
      </c>
      <c r="B3957" t="s">
        <v>4376</v>
      </c>
      <c r="C3957" t="s">
        <v>4377</v>
      </c>
      <c r="D3957" t="s">
        <v>13</v>
      </c>
      <c r="E3957" t="s">
        <v>14</v>
      </c>
      <c r="F3957" s="3">
        <v>43593</v>
      </c>
      <c r="G3957" t="s">
        <v>15</v>
      </c>
      <c r="H3957" t="s">
        <v>16</v>
      </c>
      <c r="I3957" t="s">
        <v>159</v>
      </c>
      <c r="J3957" t="s">
        <v>57</v>
      </c>
      <c r="K3957" t="s">
        <v>160</v>
      </c>
      <c r="L3957" t="s">
        <v>26</v>
      </c>
      <c r="M3957" t="str">
        <f>CONCATENATE("3p",C3957,"_",I3957)</f>
        <v>3pZRCBDP0329716_Diptera_Cecidomyiidae</v>
      </c>
    </row>
    <row r="3958" spans="1:13" x14ac:dyDescent="0.25">
      <c r="A3958" t="s">
        <v>11</v>
      </c>
      <c r="B3958" t="s">
        <v>4378</v>
      </c>
      <c r="C3958" t="s">
        <v>3525</v>
      </c>
      <c r="D3958" t="s">
        <v>13</v>
      </c>
      <c r="E3958" t="s">
        <v>14</v>
      </c>
      <c r="F3958" s="3">
        <v>43593</v>
      </c>
      <c r="G3958" t="s">
        <v>15</v>
      </c>
      <c r="H3958" t="s">
        <v>16</v>
      </c>
      <c r="I3958" t="s">
        <v>159</v>
      </c>
      <c r="J3958" t="s">
        <v>57</v>
      </c>
      <c r="K3958" t="s">
        <v>160</v>
      </c>
      <c r="L3958" t="s">
        <v>20</v>
      </c>
      <c r="M3958" t="str">
        <f>CONCATENATE("3p",C3958,"_",I3958)</f>
        <v>3pZRCMIS0003939_Diptera_Cecidomyiidae</v>
      </c>
    </row>
    <row r="3959" spans="1:13" x14ac:dyDescent="0.25">
      <c r="A3959" t="s">
        <v>11</v>
      </c>
      <c r="B3959" t="s">
        <v>4379</v>
      </c>
      <c r="C3959" t="s">
        <v>2368</v>
      </c>
      <c r="D3959" t="s">
        <v>13</v>
      </c>
      <c r="E3959" t="s">
        <v>14</v>
      </c>
      <c r="F3959" s="3">
        <v>43593</v>
      </c>
      <c r="G3959" t="s">
        <v>15</v>
      </c>
      <c r="H3959" t="s">
        <v>16</v>
      </c>
      <c r="I3959" t="s">
        <v>1008</v>
      </c>
      <c r="J3959" t="s">
        <v>389</v>
      </c>
      <c r="L3959" t="s">
        <v>26</v>
      </c>
      <c r="M3959" t="str">
        <f>CONCATENATE("3p",C3959,"_",I3959)</f>
        <v>3pZRCBDP0317632_Collembola_</v>
      </c>
    </row>
    <row r="3960" spans="1:13" x14ac:dyDescent="0.25">
      <c r="A3960" t="s">
        <v>11</v>
      </c>
      <c r="B3960" t="s">
        <v>4380</v>
      </c>
      <c r="C3960" t="s">
        <v>3614</v>
      </c>
      <c r="D3960" t="s">
        <v>13</v>
      </c>
      <c r="E3960" t="s">
        <v>14</v>
      </c>
      <c r="F3960" s="3">
        <v>43593</v>
      </c>
      <c r="G3960" t="s">
        <v>15</v>
      </c>
      <c r="H3960" t="s">
        <v>16</v>
      </c>
      <c r="I3960" t="s">
        <v>66</v>
      </c>
      <c r="J3960" t="s">
        <v>57</v>
      </c>
      <c r="K3960" t="s">
        <v>67</v>
      </c>
      <c r="L3960" t="s">
        <v>20</v>
      </c>
      <c r="M3960" t="str">
        <f>CONCATENATE("3p",C3960,"_",I3960)</f>
        <v>3pZRCMIS0004025_Diptera_Chironomidae</v>
      </c>
    </row>
    <row r="3961" spans="1:13" x14ac:dyDescent="0.25">
      <c r="A3961" t="s">
        <v>11</v>
      </c>
      <c r="B3961" t="s">
        <v>4381</v>
      </c>
      <c r="C3961" t="s">
        <v>2368</v>
      </c>
      <c r="D3961" t="s">
        <v>13</v>
      </c>
      <c r="E3961" t="s">
        <v>14</v>
      </c>
      <c r="F3961" s="3">
        <v>43593</v>
      </c>
      <c r="G3961" t="s">
        <v>15</v>
      </c>
      <c r="H3961" t="s">
        <v>16</v>
      </c>
      <c r="I3961" t="s">
        <v>1008</v>
      </c>
      <c r="J3961" t="s">
        <v>389</v>
      </c>
      <c r="L3961" t="s">
        <v>26</v>
      </c>
      <c r="M3961" t="str">
        <f>CONCATENATE("3p",C3961,"_",I3961)</f>
        <v>3pZRCBDP0317632_Collembola_</v>
      </c>
    </row>
    <row r="3962" spans="1:13" x14ac:dyDescent="0.25">
      <c r="A3962" t="s">
        <v>11</v>
      </c>
      <c r="B3962" t="s">
        <v>4382</v>
      </c>
      <c r="C3962" t="s">
        <v>2368</v>
      </c>
      <c r="D3962" t="s">
        <v>13</v>
      </c>
      <c r="E3962" t="s">
        <v>14</v>
      </c>
      <c r="F3962" s="3">
        <v>43593</v>
      </c>
      <c r="G3962" t="s">
        <v>15</v>
      </c>
      <c r="H3962" t="s">
        <v>16</v>
      </c>
      <c r="I3962" t="s">
        <v>1008</v>
      </c>
      <c r="J3962" t="s">
        <v>389</v>
      </c>
      <c r="L3962" t="s">
        <v>26</v>
      </c>
      <c r="M3962" t="str">
        <f>CONCATENATE("3p",C3962,"_",I3962)</f>
        <v>3pZRCBDP0317632_Collembola_</v>
      </c>
    </row>
    <row r="3963" spans="1:13" x14ac:dyDescent="0.25">
      <c r="A3963" t="s">
        <v>11</v>
      </c>
      <c r="B3963" t="s">
        <v>4383</v>
      </c>
      <c r="C3963" t="s">
        <v>2368</v>
      </c>
      <c r="D3963" t="s">
        <v>13</v>
      </c>
      <c r="E3963" t="s">
        <v>14</v>
      </c>
      <c r="F3963" s="3">
        <v>43593</v>
      </c>
      <c r="G3963" t="s">
        <v>15</v>
      </c>
      <c r="H3963" t="s">
        <v>16</v>
      </c>
      <c r="I3963" t="s">
        <v>1008</v>
      </c>
      <c r="J3963" t="s">
        <v>389</v>
      </c>
      <c r="L3963" t="s">
        <v>26</v>
      </c>
      <c r="M3963" t="str">
        <f>CONCATENATE("3p",C3963,"_",I3963)</f>
        <v>3pZRCBDP0317632_Collembola_</v>
      </c>
    </row>
    <row r="3964" spans="1:13" x14ac:dyDescent="0.25">
      <c r="A3964" t="s">
        <v>11</v>
      </c>
      <c r="B3964" t="s">
        <v>4384</v>
      </c>
      <c r="C3964" t="s">
        <v>4384</v>
      </c>
      <c r="D3964" t="s">
        <v>13</v>
      </c>
      <c r="E3964" t="s">
        <v>14</v>
      </c>
      <c r="F3964" s="3">
        <v>43593</v>
      </c>
      <c r="G3964" t="s">
        <v>15</v>
      </c>
      <c r="H3964" t="s">
        <v>16</v>
      </c>
      <c r="I3964" t="s">
        <v>159</v>
      </c>
      <c r="J3964" t="s">
        <v>57</v>
      </c>
      <c r="K3964" t="s">
        <v>160</v>
      </c>
      <c r="L3964" t="s">
        <v>20</v>
      </c>
      <c r="M3964" t="str">
        <f>CONCATENATE("3p",C3964,"_",I3964)</f>
        <v>3pZRCMIS0005018_Diptera_Cecidomyiidae</v>
      </c>
    </row>
    <row r="3965" spans="1:13" x14ac:dyDescent="0.25">
      <c r="A3965" t="s">
        <v>11</v>
      </c>
      <c r="B3965" t="s">
        <v>4385</v>
      </c>
      <c r="C3965" t="s">
        <v>2368</v>
      </c>
      <c r="D3965" t="s">
        <v>13</v>
      </c>
      <c r="E3965" t="s">
        <v>14</v>
      </c>
      <c r="F3965" s="3">
        <v>43593</v>
      </c>
      <c r="G3965" t="s">
        <v>15</v>
      </c>
      <c r="H3965" t="s">
        <v>16</v>
      </c>
      <c r="I3965" t="s">
        <v>1008</v>
      </c>
      <c r="J3965" t="s">
        <v>389</v>
      </c>
      <c r="L3965" t="s">
        <v>26</v>
      </c>
      <c r="M3965" t="str">
        <f>CONCATENATE("3p",C3965,"_",I3965)</f>
        <v>3pZRCBDP0317632_Collembola_</v>
      </c>
    </row>
    <row r="3966" spans="1:13" x14ac:dyDescent="0.25">
      <c r="A3966" t="s">
        <v>11</v>
      </c>
      <c r="B3966" t="s">
        <v>4386</v>
      </c>
      <c r="C3966" t="s">
        <v>2368</v>
      </c>
      <c r="D3966" t="s">
        <v>13</v>
      </c>
      <c r="E3966" t="s">
        <v>14</v>
      </c>
      <c r="F3966" s="3">
        <v>43593</v>
      </c>
      <c r="G3966" t="s">
        <v>15</v>
      </c>
      <c r="H3966" t="s">
        <v>16</v>
      </c>
      <c r="I3966" t="s">
        <v>1008</v>
      </c>
      <c r="J3966" t="s">
        <v>389</v>
      </c>
      <c r="L3966" t="s">
        <v>26</v>
      </c>
      <c r="M3966" t="str">
        <f>CONCATENATE("3p",C3966,"_",I3966)</f>
        <v>3pZRCBDP0317632_Collembola_</v>
      </c>
    </row>
    <row r="3967" spans="1:13" x14ac:dyDescent="0.25">
      <c r="A3967" t="s">
        <v>11</v>
      </c>
      <c r="B3967" t="s">
        <v>4387</v>
      </c>
      <c r="C3967" t="s">
        <v>4387</v>
      </c>
      <c r="D3967" t="s">
        <v>13</v>
      </c>
      <c r="E3967" t="s">
        <v>14</v>
      </c>
      <c r="F3967" s="3">
        <v>43593</v>
      </c>
      <c r="G3967" t="s">
        <v>15</v>
      </c>
      <c r="H3967" t="s">
        <v>16</v>
      </c>
      <c r="I3967" t="s">
        <v>4388</v>
      </c>
      <c r="J3967" t="s">
        <v>389</v>
      </c>
      <c r="K3967" t="s">
        <v>4389</v>
      </c>
      <c r="L3967" t="s">
        <v>20</v>
      </c>
      <c r="M3967" t="str">
        <f>CONCATENATE("3p",C3967,"_",I3967)</f>
        <v>3pZRCMIS0005022_Collembola_Neanuridae</v>
      </c>
    </row>
    <row r="3968" spans="1:13" x14ac:dyDescent="0.25">
      <c r="A3968" t="s">
        <v>11</v>
      </c>
      <c r="B3968" t="s">
        <v>4390</v>
      </c>
      <c r="C3968" t="s">
        <v>2368</v>
      </c>
      <c r="D3968" t="s">
        <v>13</v>
      </c>
      <c r="E3968" t="s">
        <v>14</v>
      </c>
      <c r="F3968" s="3">
        <v>43593</v>
      </c>
      <c r="G3968" t="s">
        <v>15</v>
      </c>
      <c r="H3968" t="s">
        <v>16</v>
      </c>
      <c r="I3968" t="s">
        <v>1008</v>
      </c>
      <c r="J3968" t="s">
        <v>389</v>
      </c>
      <c r="L3968" t="s">
        <v>26</v>
      </c>
      <c r="M3968" t="str">
        <f>CONCATENATE("3p",C3968,"_",I3968)</f>
        <v>3pZRCBDP0317632_Collembola_</v>
      </c>
    </row>
    <row r="3969" spans="1:13" x14ac:dyDescent="0.25">
      <c r="A3969" t="s">
        <v>11</v>
      </c>
      <c r="B3969" t="s">
        <v>4391</v>
      </c>
      <c r="C3969" t="s">
        <v>2368</v>
      </c>
      <c r="D3969" t="s">
        <v>13</v>
      </c>
      <c r="E3969" t="s">
        <v>14</v>
      </c>
      <c r="F3969" s="3">
        <v>43593</v>
      </c>
      <c r="G3969" t="s">
        <v>15</v>
      </c>
      <c r="H3969" t="s">
        <v>16</v>
      </c>
      <c r="I3969" t="s">
        <v>1008</v>
      </c>
      <c r="J3969" t="s">
        <v>389</v>
      </c>
      <c r="L3969" t="s">
        <v>26</v>
      </c>
      <c r="M3969" t="str">
        <f>CONCATENATE("3p",C3969,"_",I3969)</f>
        <v>3pZRCBDP0317632_Collembola_</v>
      </c>
    </row>
    <row r="3970" spans="1:13" x14ac:dyDescent="0.25">
      <c r="A3970" t="s">
        <v>11</v>
      </c>
      <c r="B3970" t="s">
        <v>4392</v>
      </c>
      <c r="C3970" t="s">
        <v>2368</v>
      </c>
      <c r="D3970" t="s">
        <v>13</v>
      </c>
      <c r="E3970" t="s">
        <v>14</v>
      </c>
      <c r="F3970" s="3">
        <v>43593</v>
      </c>
      <c r="G3970" t="s">
        <v>15</v>
      </c>
      <c r="H3970" t="s">
        <v>16</v>
      </c>
      <c r="I3970" t="s">
        <v>1008</v>
      </c>
      <c r="J3970" t="s">
        <v>389</v>
      </c>
      <c r="L3970" t="s">
        <v>26</v>
      </c>
      <c r="M3970" t="str">
        <f>CONCATENATE("3p",C3970,"_",I3970)</f>
        <v>3pZRCBDP0317632_Collembola_</v>
      </c>
    </row>
    <row r="3971" spans="1:13" x14ac:dyDescent="0.25">
      <c r="A3971" t="s">
        <v>11</v>
      </c>
      <c r="B3971" t="s">
        <v>4393</v>
      </c>
      <c r="C3971" t="s">
        <v>1007</v>
      </c>
      <c r="D3971" t="s">
        <v>13</v>
      </c>
      <c r="E3971" t="s">
        <v>14</v>
      </c>
      <c r="F3971" s="3">
        <v>43593</v>
      </c>
      <c r="G3971" t="s">
        <v>15</v>
      </c>
      <c r="H3971" t="s">
        <v>16</v>
      </c>
      <c r="I3971" t="s">
        <v>1008</v>
      </c>
      <c r="J3971" t="s">
        <v>389</v>
      </c>
      <c r="L3971" t="s">
        <v>26</v>
      </c>
      <c r="M3971" t="str">
        <f>CONCATENATE("3p",C3971,"_",I3971)</f>
        <v>3pZRCBDP0317139_Collembola_</v>
      </c>
    </row>
    <row r="3972" spans="1:13" x14ac:dyDescent="0.25">
      <c r="A3972" t="s">
        <v>11</v>
      </c>
      <c r="B3972" t="s">
        <v>4394</v>
      </c>
      <c r="C3972" t="s">
        <v>2368</v>
      </c>
      <c r="D3972" t="s">
        <v>13</v>
      </c>
      <c r="E3972" t="s">
        <v>14</v>
      </c>
      <c r="F3972" s="3">
        <v>43593</v>
      </c>
      <c r="G3972" t="s">
        <v>15</v>
      </c>
      <c r="H3972" t="s">
        <v>16</v>
      </c>
      <c r="I3972" t="s">
        <v>1008</v>
      </c>
      <c r="J3972" t="s">
        <v>389</v>
      </c>
      <c r="L3972" t="s">
        <v>26</v>
      </c>
      <c r="M3972" t="str">
        <f>CONCATENATE("3p",C3972,"_",I3972)</f>
        <v>3pZRCBDP0317632_Collembola_</v>
      </c>
    </row>
    <row r="3973" spans="1:13" x14ac:dyDescent="0.25">
      <c r="A3973" t="s">
        <v>11</v>
      </c>
      <c r="B3973" t="s">
        <v>4395</v>
      </c>
      <c r="C3973" t="s">
        <v>2880</v>
      </c>
      <c r="D3973" t="s">
        <v>13</v>
      </c>
      <c r="E3973" t="s">
        <v>14</v>
      </c>
      <c r="F3973" s="3">
        <v>43593</v>
      </c>
      <c r="G3973" t="s">
        <v>15</v>
      </c>
      <c r="H3973" t="s">
        <v>16</v>
      </c>
      <c r="I3973" t="s">
        <v>1049</v>
      </c>
      <c r="J3973" t="s">
        <v>106</v>
      </c>
      <c r="K3973" t="s">
        <v>1050</v>
      </c>
      <c r="L3973" t="s">
        <v>26</v>
      </c>
      <c r="M3973" t="str">
        <f>CONCATENATE("3p",C3973,"_",I3973)</f>
        <v>3pZRCBDP0108708_Hemiptera_Aleyrodidae</v>
      </c>
    </row>
    <row r="3974" spans="1:13" x14ac:dyDescent="0.25">
      <c r="A3974" t="s">
        <v>11</v>
      </c>
      <c r="B3974" t="s">
        <v>4396</v>
      </c>
      <c r="C3974" t="s">
        <v>2368</v>
      </c>
      <c r="D3974" t="s">
        <v>13</v>
      </c>
      <c r="E3974" t="s">
        <v>14</v>
      </c>
      <c r="F3974" s="3">
        <v>43593</v>
      </c>
      <c r="G3974" t="s">
        <v>15</v>
      </c>
      <c r="H3974" t="s">
        <v>16</v>
      </c>
      <c r="I3974" t="s">
        <v>1008</v>
      </c>
      <c r="J3974" t="s">
        <v>389</v>
      </c>
      <c r="L3974" t="s">
        <v>26</v>
      </c>
      <c r="M3974" t="str">
        <f>CONCATENATE("3p",C3974,"_",I3974)</f>
        <v>3pZRCBDP0317632_Collembola_</v>
      </c>
    </row>
    <row r="3975" spans="1:13" x14ac:dyDescent="0.25">
      <c r="A3975" t="s">
        <v>11</v>
      </c>
      <c r="B3975" t="s">
        <v>4397</v>
      </c>
      <c r="C3975" t="s">
        <v>2368</v>
      </c>
      <c r="D3975" t="s">
        <v>13</v>
      </c>
      <c r="E3975" t="s">
        <v>14</v>
      </c>
      <c r="F3975" s="3">
        <v>43593</v>
      </c>
      <c r="G3975" t="s">
        <v>15</v>
      </c>
      <c r="H3975" t="s">
        <v>16</v>
      </c>
      <c r="I3975" t="s">
        <v>1008</v>
      </c>
      <c r="J3975" t="s">
        <v>389</v>
      </c>
      <c r="L3975" t="s">
        <v>26</v>
      </c>
      <c r="M3975" t="str">
        <f>CONCATENATE("3p",C3975,"_",I3975)</f>
        <v>3pZRCBDP0317632_Collembola_</v>
      </c>
    </row>
    <row r="3976" spans="1:13" x14ac:dyDescent="0.25">
      <c r="A3976" t="s">
        <v>11</v>
      </c>
      <c r="B3976" t="s">
        <v>4398</v>
      </c>
      <c r="C3976" t="s">
        <v>1505</v>
      </c>
      <c r="D3976" t="s">
        <v>13</v>
      </c>
      <c r="E3976" t="s">
        <v>14</v>
      </c>
      <c r="F3976" s="3">
        <v>43593</v>
      </c>
      <c r="G3976" t="s">
        <v>15</v>
      </c>
      <c r="H3976" t="s">
        <v>16</v>
      </c>
      <c r="I3976" t="s">
        <v>199</v>
      </c>
      <c r="J3976" t="s">
        <v>57</v>
      </c>
      <c r="K3976" t="s">
        <v>200</v>
      </c>
      <c r="L3976" t="s">
        <v>26</v>
      </c>
      <c r="M3976" t="str">
        <f>CONCATENATE("3p",C3976,"_",I3976)</f>
        <v>3pZRCBDP0137061_Diptera_Psychodidae</v>
      </c>
    </row>
    <row r="3977" spans="1:13" x14ac:dyDescent="0.25">
      <c r="A3977" t="s">
        <v>11</v>
      </c>
      <c r="B3977" t="s">
        <v>4399</v>
      </c>
      <c r="C3977" t="s">
        <v>3652</v>
      </c>
      <c r="D3977" t="s">
        <v>13</v>
      </c>
      <c r="E3977" t="s">
        <v>14</v>
      </c>
      <c r="F3977" s="3">
        <v>43593</v>
      </c>
      <c r="G3977" t="s">
        <v>15</v>
      </c>
      <c r="H3977" t="s">
        <v>16</v>
      </c>
      <c r="I3977" t="s">
        <v>159</v>
      </c>
      <c r="J3977" t="s">
        <v>57</v>
      </c>
      <c r="K3977" t="s">
        <v>160</v>
      </c>
      <c r="L3977" t="s">
        <v>20</v>
      </c>
      <c r="M3977" t="str">
        <f>CONCATENATE("3p",C3977,"_",I3977)</f>
        <v>3pZRCMIS0004067_Diptera_Cecidomyiidae</v>
      </c>
    </row>
    <row r="3978" spans="1:13" x14ac:dyDescent="0.25">
      <c r="A3978" t="s">
        <v>11</v>
      </c>
      <c r="B3978" t="s">
        <v>4400</v>
      </c>
      <c r="C3978" t="s">
        <v>2866</v>
      </c>
      <c r="D3978" t="s">
        <v>13</v>
      </c>
      <c r="E3978" t="s">
        <v>14</v>
      </c>
      <c r="F3978" s="3">
        <v>43593</v>
      </c>
      <c r="G3978" t="s">
        <v>15</v>
      </c>
      <c r="H3978" t="s">
        <v>16</v>
      </c>
      <c r="I3978" t="s">
        <v>1049</v>
      </c>
      <c r="J3978" t="s">
        <v>106</v>
      </c>
      <c r="K3978" t="s">
        <v>1050</v>
      </c>
      <c r="L3978" t="s">
        <v>26</v>
      </c>
      <c r="M3978" t="str">
        <f>CONCATENATE("3p",C3978,"_",I3978)</f>
        <v>3pZRCBDP0141685_Hemiptera_Aleyrodidae</v>
      </c>
    </row>
    <row r="3979" spans="1:13" x14ac:dyDescent="0.25">
      <c r="A3979" t="s">
        <v>11</v>
      </c>
      <c r="B3979" t="s">
        <v>4401</v>
      </c>
      <c r="C3979" t="s">
        <v>3673</v>
      </c>
      <c r="D3979" t="s">
        <v>13</v>
      </c>
      <c r="E3979" t="s">
        <v>14</v>
      </c>
      <c r="F3979" s="3">
        <v>43593</v>
      </c>
      <c r="G3979" t="s">
        <v>15</v>
      </c>
      <c r="H3979" t="s">
        <v>16</v>
      </c>
      <c r="I3979" t="s">
        <v>1008</v>
      </c>
      <c r="J3979" t="s">
        <v>389</v>
      </c>
      <c r="L3979" t="s">
        <v>20</v>
      </c>
      <c r="M3979" t="str">
        <f>CONCATENATE("3p",C3979,"_",I3979)</f>
        <v>3pZRCMIS0004091_Collembola_</v>
      </c>
    </row>
    <row r="3980" spans="1:13" x14ac:dyDescent="0.25">
      <c r="A3980" t="s">
        <v>11</v>
      </c>
      <c r="B3980" t="s">
        <v>4402</v>
      </c>
      <c r="C3980" t="s">
        <v>3356</v>
      </c>
      <c r="D3980" t="s">
        <v>13</v>
      </c>
      <c r="E3980" t="s">
        <v>14</v>
      </c>
      <c r="F3980" s="3">
        <v>43593</v>
      </c>
      <c r="G3980" t="s">
        <v>15</v>
      </c>
      <c r="H3980" t="s">
        <v>16</v>
      </c>
      <c r="I3980" t="s">
        <v>159</v>
      </c>
      <c r="J3980" t="s">
        <v>57</v>
      </c>
      <c r="K3980" t="s">
        <v>160</v>
      </c>
      <c r="L3980" t="s">
        <v>20</v>
      </c>
      <c r="M3980" t="str">
        <f>CONCATENATE("3p",C3980,"_",I3980)</f>
        <v>3pZRCMIS0003734_Diptera_Cecidomyiidae</v>
      </c>
    </row>
    <row r="3981" spans="1:13" x14ac:dyDescent="0.25">
      <c r="A3981" t="s">
        <v>11</v>
      </c>
      <c r="B3981" t="s">
        <v>4403</v>
      </c>
      <c r="C3981" t="s">
        <v>2368</v>
      </c>
      <c r="D3981" t="s">
        <v>13</v>
      </c>
      <c r="E3981" t="s">
        <v>14</v>
      </c>
      <c r="F3981" s="3">
        <v>43593</v>
      </c>
      <c r="G3981" t="s">
        <v>15</v>
      </c>
      <c r="H3981" t="s">
        <v>16</v>
      </c>
      <c r="I3981" t="s">
        <v>1008</v>
      </c>
      <c r="J3981" t="s">
        <v>389</v>
      </c>
      <c r="L3981" t="s">
        <v>26</v>
      </c>
      <c r="M3981" t="str">
        <f>CONCATENATE("3p",C3981,"_",I3981)</f>
        <v>3pZRCBDP0317632_Collembola_</v>
      </c>
    </row>
    <row r="3982" spans="1:13" x14ac:dyDescent="0.25">
      <c r="A3982" t="s">
        <v>11</v>
      </c>
      <c r="B3982" t="s">
        <v>4404</v>
      </c>
      <c r="C3982" t="s">
        <v>4404</v>
      </c>
      <c r="D3982" t="s">
        <v>13</v>
      </c>
      <c r="E3982" t="s">
        <v>14</v>
      </c>
      <c r="F3982" s="3">
        <v>43593</v>
      </c>
      <c r="G3982" t="s">
        <v>15</v>
      </c>
      <c r="H3982" t="s">
        <v>16</v>
      </c>
      <c r="I3982" t="s">
        <v>159</v>
      </c>
      <c r="J3982" t="s">
        <v>57</v>
      </c>
      <c r="K3982" t="s">
        <v>160</v>
      </c>
      <c r="L3982" t="s">
        <v>20</v>
      </c>
      <c r="M3982" t="str">
        <f>CONCATENATE("3p",C3982,"_",I3982)</f>
        <v>3pZRCMIS0005040_Diptera_Cecidomyiidae</v>
      </c>
    </row>
    <row r="3983" spans="1:13" x14ac:dyDescent="0.25">
      <c r="A3983" t="s">
        <v>11</v>
      </c>
      <c r="B3983" t="s">
        <v>4405</v>
      </c>
      <c r="C3983" t="s">
        <v>3562</v>
      </c>
      <c r="D3983" t="s">
        <v>13</v>
      </c>
      <c r="E3983" t="s">
        <v>14</v>
      </c>
      <c r="F3983" s="3">
        <v>43593</v>
      </c>
      <c r="G3983" t="s">
        <v>15</v>
      </c>
      <c r="H3983" t="s">
        <v>16</v>
      </c>
      <c r="I3983" t="s">
        <v>159</v>
      </c>
      <c r="J3983" t="s">
        <v>57</v>
      </c>
      <c r="K3983" t="s">
        <v>160</v>
      </c>
      <c r="L3983" t="s">
        <v>26</v>
      </c>
      <c r="M3983" t="str">
        <f>CONCATENATE("3p",C3983,"_",I3983)</f>
        <v>3pZRCBDP0217220_Diptera_Cecidomyiidae</v>
      </c>
    </row>
    <row r="3984" spans="1:13" x14ac:dyDescent="0.25">
      <c r="A3984" t="s">
        <v>11</v>
      </c>
      <c r="B3984" t="s">
        <v>4406</v>
      </c>
      <c r="C3984" t="s">
        <v>4407</v>
      </c>
      <c r="D3984" t="s">
        <v>13</v>
      </c>
      <c r="E3984" t="s">
        <v>14</v>
      </c>
      <c r="F3984" s="3">
        <v>43593</v>
      </c>
      <c r="G3984" t="s">
        <v>15</v>
      </c>
      <c r="H3984" t="s">
        <v>16</v>
      </c>
      <c r="I3984" t="s">
        <v>4408</v>
      </c>
      <c r="J3984" t="s">
        <v>106</v>
      </c>
      <c r="K3984" t="s">
        <v>4409</v>
      </c>
      <c r="L3984" t="s">
        <v>26</v>
      </c>
      <c r="M3984" t="str">
        <f>CONCATENATE("3p",C3984,"_",I3984)</f>
        <v>3pZRCBDP0087713_Hemiptera_Flatidae</v>
      </c>
    </row>
    <row r="3985" spans="1:13" x14ac:dyDescent="0.25">
      <c r="A3985" t="s">
        <v>11</v>
      </c>
      <c r="B3985" t="s">
        <v>4410</v>
      </c>
      <c r="C3985" t="s">
        <v>4411</v>
      </c>
      <c r="D3985" t="s">
        <v>13</v>
      </c>
      <c r="E3985" t="s">
        <v>14</v>
      </c>
      <c r="F3985" s="3">
        <v>43593</v>
      </c>
      <c r="G3985" t="s">
        <v>15</v>
      </c>
      <c r="H3985" t="s">
        <v>16</v>
      </c>
      <c r="I3985" t="s">
        <v>159</v>
      </c>
      <c r="J3985" t="s">
        <v>57</v>
      </c>
      <c r="K3985" t="s">
        <v>160</v>
      </c>
      <c r="L3985" t="s">
        <v>26</v>
      </c>
      <c r="M3985" t="str">
        <f>CONCATENATE("3p",C3985,"_",I3985)</f>
        <v>3pZRCBDP0348190_Diptera_Cecidomyiidae</v>
      </c>
    </row>
    <row r="3986" spans="1:13" x14ac:dyDescent="0.25">
      <c r="A3986" t="s">
        <v>11</v>
      </c>
      <c r="B3986" t="s">
        <v>4412</v>
      </c>
      <c r="C3986" t="s">
        <v>158</v>
      </c>
      <c r="D3986" t="s">
        <v>13</v>
      </c>
      <c r="E3986" t="s">
        <v>14</v>
      </c>
      <c r="F3986" s="3">
        <v>43593</v>
      </c>
      <c r="G3986" t="s">
        <v>15</v>
      </c>
      <c r="H3986" t="s">
        <v>16</v>
      </c>
      <c r="I3986" t="s">
        <v>159</v>
      </c>
      <c r="J3986" t="s">
        <v>57</v>
      </c>
      <c r="K3986" t="s">
        <v>160</v>
      </c>
      <c r="L3986" t="s">
        <v>26</v>
      </c>
      <c r="M3986" t="str">
        <f>CONCATENATE("3p",C3986,"_",I3986)</f>
        <v>3pZRCBDP0217218_Diptera_Cecidomyiidae</v>
      </c>
    </row>
    <row r="3987" spans="1:13" x14ac:dyDescent="0.25">
      <c r="A3987" t="s">
        <v>11</v>
      </c>
      <c r="B3987" t="s">
        <v>4413</v>
      </c>
      <c r="C3987" t="s">
        <v>2368</v>
      </c>
      <c r="D3987" t="s">
        <v>13</v>
      </c>
      <c r="E3987" t="s">
        <v>14</v>
      </c>
      <c r="F3987" s="3">
        <v>43593</v>
      </c>
      <c r="G3987" t="s">
        <v>15</v>
      </c>
      <c r="H3987" t="s">
        <v>16</v>
      </c>
      <c r="I3987" t="s">
        <v>1008</v>
      </c>
      <c r="J3987" t="s">
        <v>389</v>
      </c>
      <c r="L3987" t="s">
        <v>26</v>
      </c>
      <c r="M3987" t="str">
        <f>CONCATENATE("3p",C3987,"_",I3987)</f>
        <v>3pZRCBDP0317632_Collembola_</v>
      </c>
    </row>
    <row r="3988" spans="1:13" x14ac:dyDescent="0.25">
      <c r="A3988" t="s">
        <v>11</v>
      </c>
      <c r="B3988" t="s">
        <v>4414</v>
      </c>
      <c r="C3988" t="s">
        <v>3368</v>
      </c>
      <c r="D3988" t="s">
        <v>13</v>
      </c>
      <c r="E3988" t="s">
        <v>14</v>
      </c>
      <c r="F3988" s="3">
        <v>43593</v>
      </c>
      <c r="G3988" t="s">
        <v>15</v>
      </c>
      <c r="H3988" t="s">
        <v>16</v>
      </c>
      <c r="I3988" t="s">
        <v>159</v>
      </c>
      <c r="J3988" t="s">
        <v>57</v>
      </c>
      <c r="K3988" t="s">
        <v>160</v>
      </c>
      <c r="L3988" t="s">
        <v>26</v>
      </c>
      <c r="M3988" t="str">
        <f>CONCATENATE("3p",C3988,"_",I3988)</f>
        <v>3pZRCBDP0205069_Diptera_Cecidomyiidae</v>
      </c>
    </row>
    <row r="3989" spans="1:13" x14ac:dyDescent="0.25">
      <c r="A3989" t="s">
        <v>11</v>
      </c>
      <c r="B3989" t="s">
        <v>4415</v>
      </c>
      <c r="C3989" t="s">
        <v>1001</v>
      </c>
      <c r="D3989" t="s">
        <v>13</v>
      </c>
      <c r="E3989" t="s">
        <v>14</v>
      </c>
      <c r="F3989" s="3">
        <v>43593</v>
      </c>
      <c r="G3989" t="s">
        <v>15</v>
      </c>
      <c r="H3989" t="s">
        <v>16</v>
      </c>
      <c r="I3989" t="s">
        <v>159</v>
      </c>
      <c r="J3989" t="s">
        <v>57</v>
      </c>
      <c r="K3989" t="s">
        <v>160</v>
      </c>
      <c r="L3989" t="s">
        <v>26</v>
      </c>
      <c r="M3989" t="str">
        <f>CONCATENATE("3p",C3989,"_",I3989)</f>
        <v>3pZRCBDP0031815_Diptera_Cecidomyiidae</v>
      </c>
    </row>
    <row r="3990" spans="1:13" x14ac:dyDescent="0.25">
      <c r="A3990" t="s">
        <v>11</v>
      </c>
      <c r="B3990" t="s">
        <v>4416</v>
      </c>
      <c r="C3990" t="s">
        <v>2368</v>
      </c>
      <c r="D3990" t="s">
        <v>13</v>
      </c>
      <c r="E3990" t="s">
        <v>14</v>
      </c>
      <c r="F3990" s="3">
        <v>43593</v>
      </c>
      <c r="G3990" t="s">
        <v>15</v>
      </c>
      <c r="H3990" t="s">
        <v>16</v>
      </c>
      <c r="I3990" t="s">
        <v>1008</v>
      </c>
      <c r="J3990" t="s">
        <v>389</v>
      </c>
      <c r="L3990" t="s">
        <v>26</v>
      </c>
      <c r="M3990" t="str">
        <f>CONCATENATE("3p",C3990,"_",I3990)</f>
        <v>3pZRCBDP0317632_Collembola_</v>
      </c>
    </row>
    <row r="3991" spans="1:13" x14ac:dyDescent="0.25">
      <c r="A3991" t="s">
        <v>11</v>
      </c>
      <c r="B3991" t="s">
        <v>4417</v>
      </c>
      <c r="C3991" t="s">
        <v>3525</v>
      </c>
      <c r="D3991" t="s">
        <v>13</v>
      </c>
      <c r="E3991" t="s">
        <v>14</v>
      </c>
      <c r="F3991" s="3">
        <v>43593</v>
      </c>
      <c r="G3991" t="s">
        <v>15</v>
      </c>
      <c r="H3991" t="s">
        <v>16</v>
      </c>
      <c r="I3991" t="s">
        <v>159</v>
      </c>
      <c r="J3991" t="s">
        <v>57</v>
      </c>
      <c r="K3991" t="s">
        <v>160</v>
      </c>
      <c r="L3991" t="s">
        <v>20</v>
      </c>
      <c r="M3991" t="str">
        <f>CONCATENATE("3p",C3991,"_",I3991)</f>
        <v>3pZRCMIS0003939_Diptera_Cecidomyiidae</v>
      </c>
    </row>
    <row r="3992" spans="1:13" x14ac:dyDescent="0.25">
      <c r="A3992" t="s">
        <v>11</v>
      </c>
      <c r="B3992" t="s">
        <v>4418</v>
      </c>
      <c r="C3992" t="s">
        <v>3752</v>
      </c>
      <c r="D3992" t="s">
        <v>13</v>
      </c>
      <c r="E3992" t="s">
        <v>14</v>
      </c>
      <c r="F3992" s="3">
        <v>43593</v>
      </c>
      <c r="G3992" t="s">
        <v>15</v>
      </c>
      <c r="H3992" t="s">
        <v>16</v>
      </c>
      <c r="I3992" t="s">
        <v>159</v>
      </c>
      <c r="J3992" t="s">
        <v>57</v>
      </c>
      <c r="K3992" t="s">
        <v>160</v>
      </c>
      <c r="L3992" t="s">
        <v>20</v>
      </c>
      <c r="M3992" t="str">
        <f>CONCATENATE("3p",C3992,"_",I3992)</f>
        <v>3pZRCMIS0004180_Diptera_Cecidomyiidae</v>
      </c>
    </row>
    <row r="3993" spans="1:13" x14ac:dyDescent="0.25">
      <c r="A3993" t="s">
        <v>11</v>
      </c>
      <c r="B3993" t="s">
        <v>4419</v>
      </c>
      <c r="C3993" t="s">
        <v>4420</v>
      </c>
      <c r="D3993" t="s">
        <v>13</v>
      </c>
      <c r="E3993" t="s">
        <v>14</v>
      </c>
      <c r="F3993" s="3">
        <v>43593</v>
      </c>
      <c r="G3993" t="s">
        <v>15</v>
      </c>
      <c r="H3993" t="s">
        <v>16</v>
      </c>
      <c r="I3993" t="s">
        <v>4145</v>
      </c>
      <c r="J3993" t="s">
        <v>1829</v>
      </c>
      <c r="K3993" t="s">
        <v>4146</v>
      </c>
      <c r="L3993" t="s">
        <v>26</v>
      </c>
      <c r="M3993" t="str">
        <f>CONCATENATE("3p",C3993,"_",I3993)</f>
        <v>3pZRCBDP0325296_Mesostigmata_Ascidae</v>
      </c>
    </row>
    <row r="3994" spans="1:13" x14ac:dyDescent="0.25">
      <c r="A3994" t="s">
        <v>11</v>
      </c>
      <c r="B3994" t="s">
        <v>4421</v>
      </c>
      <c r="C3994" t="s">
        <v>2368</v>
      </c>
      <c r="D3994" t="s">
        <v>13</v>
      </c>
      <c r="E3994" t="s">
        <v>14</v>
      </c>
      <c r="F3994" s="3">
        <v>43593</v>
      </c>
      <c r="G3994" t="s">
        <v>15</v>
      </c>
      <c r="H3994" t="s">
        <v>16</v>
      </c>
      <c r="I3994" t="s">
        <v>1008</v>
      </c>
      <c r="J3994" t="s">
        <v>389</v>
      </c>
      <c r="L3994" t="s">
        <v>26</v>
      </c>
      <c r="M3994" t="str">
        <f>CONCATENATE("3p",C3994,"_",I3994)</f>
        <v>3pZRCBDP0317632_Collembola_</v>
      </c>
    </row>
    <row r="3995" spans="1:13" x14ac:dyDescent="0.25">
      <c r="A3995" t="s">
        <v>11</v>
      </c>
      <c r="B3995" t="s">
        <v>4422</v>
      </c>
      <c r="C3995" t="s">
        <v>4422</v>
      </c>
      <c r="D3995" t="s">
        <v>13</v>
      </c>
      <c r="E3995" t="s">
        <v>14</v>
      </c>
      <c r="F3995" s="3">
        <v>43593</v>
      </c>
      <c r="G3995" t="s">
        <v>15</v>
      </c>
      <c r="H3995" t="s">
        <v>16</v>
      </c>
      <c r="I3995" t="s">
        <v>159</v>
      </c>
      <c r="J3995" t="s">
        <v>57</v>
      </c>
      <c r="K3995" t="s">
        <v>160</v>
      </c>
      <c r="L3995" t="s">
        <v>20</v>
      </c>
      <c r="M3995" t="str">
        <f>CONCATENATE("3p",C3995,"_",I3995)</f>
        <v>3pZRCMIS0005054_Diptera_Cecidomyiidae</v>
      </c>
    </row>
    <row r="3996" spans="1:13" x14ac:dyDescent="0.25">
      <c r="A3996" t="s">
        <v>11</v>
      </c>
      <c r="B3996" t="s">
        <v>4423</v>
      </c>
      <c r="C3996" t="s">
        <v>1001</v>
      </c>
      <c r="D3996" t="s">
        <v>13</v>
      </c>
      <c r="E3996" t="s">
        <v>14</v>
      </c>
      <c r="F3996" s="3">
        <v>43593</v>
      </c>
      <c r="G3996" t="s">
        <v>15</v>
      </c>
      <c r="H3996" t="s">
        <v>16</v>
      </c>
      <c r="I3996" t="s">
        <v>159</v>
      </c>
      <c r="J3996" t="s">
        <v>57</v>
      </c>
      <c r="K3996" t="s">
        <v>160</v>
      </c>
      <c r="L3996" t="s">
        <v>26</v>
      </c>
      <c r="M3996" t="str">
        <f>CONCATENATE("3p",C3996,"_",I3996)</f>
        <v>3pZRCBDP0031815_Diptera_Cecidomyiidae</v>
      </c>
    </row>
    <row r="3997" spans="1:13" x14ac:dyDescent="0.25">
      <c r="A3997" t="s">
        <v>11</v>
      </c>
      <c r="B3997" t="s">
        <v>4424</v>
      </c>
      <c r="C3997" t="s">
        <v>4424</v>
      </c>
      <c r="D3997" t="s">
        <v>13</v>
      </c>
      <c r="E3997" t="s">
        <v>14</v>
      </c>
      <c r="F3997" s="3">
        <v>43593</v>
      </c>
      <c r="G3997" t="s">
        <v>15</v>
      </c>
      <c r="H3997" t="s">
        <v>16</v>
      </c>
      <c r="I3997" t="s">
        <v>159</v>
      </c>
      <c r="J3997" t="s">
        <v>57</v>
      </c>
      <c r="K3997" t="s">
        <v>160</v>
      </c>
      <c r="L3997" t="s">
        <v>20</v>
      </c>
      <c r="M3997" t="str">
        <f>CONCATENATE("3p",C3997,"_",I3997)</f>
        <v>3pZRCMIS0005056_Diptera_Cecidomyiidae</v>
      </c>
    </row>
    <row r="3998" spans="1:13" x14ac:dyDescent="0.25">
      <c r="A3998" t="s">
        <v>11</v>
      </c>
      <c r="B3998" t="s">
        <v>4425</v>
      </c>
      <c r="C3998" t="s">
        <v>4070</v>
      </c>
      <c r="D3998" t="s">
        <v>13</v>
      </c>
      <c r="E3998" t="s">
        <v>14</v>
      </c>
      <c r="F3998" s="3">
        <v>43593</v>
      </c>
      <c r="G3998" t="s">
        <v>15</v>
      </c>
      <c r="H3998" t="s">
        <v>16</v>
      </c>
      <c r="I3998" t="s">
        <v>1049</v>
      </c>
      <c r="J3998" t="s">
        <v>106</v>
      </c>
      <c r="K3998" t="s">
        <v>1050</v>
      </c>
      <c r="L3998" t="s">
        <v>20</v>
      </c>
      <c r="M3998" t="str">
        <f>CONCATENATE("3p",C3998,"_",I3998)</f>
        <v>3pZRCMIS0004557_Hemiptera_Aleyrodidae</v>
      </c>
    </row>
    <row r="3999" spans="1:13" x14ac:dyDescent="0.25">
      <c r="A3999" t="s">
        <v>11</v>
      </c>
      <c r="B3999" t="s">
        <v>4426</v>
      </c>
      <c r="C3999" t="s">
        <v>2368</v>
      </c>
      <c r="D3999" t="s">
        <v>13</v>
      </c>
      <c r="E3999" t="s">
        <v>14</v>
      </c>
      <c r="F3999" s="3">
        <v>43593</v>
      </c>
      <c r="G3999" t="s">
        <v>15</v>
      </c>
      <c r="H3999" t="s">
        <v>16</v>
      </c>
      <c r="I3999" t="s">
        <v>1008</v>
      </c>
      <c r="J3999" t="s">
        <v>389</v>
      </c>
      <c r="L3999" t="s">
        <v>26</v>
      </c>
      <c r="M3999" t="str">
        <f>CONCATENATE("3p",C3999,"_",I3999)</f>
        <v>3pZRCBDP0317632_Collembola_</v>
      </c>
    </row>
    <row r="4000" spans="1:13" x14ac:dyDescent="0.25">
      <c r="A4000" t="s">
        <v>11</v>
      </c>
      <c r="B4000" t="s">
        <v>4427</v>
      </c>
      <c r="C4000" t="s">
        <v>2368</v>
      </c>
      <c r="D4000" t="s">
        <v>13</v>
      </c>
      <c r="E4000" t="s">
        <v>14</v>
      </c>
      <c r="F4000" s="3">
        <v>43593</v>
      </c>
      <c r="G4000" t="s">
        <v>15</v>
      </c>
      <c r="H4000" t="s">
        <v>16</v>
      </c>
      <c r="I4000" t="s">
        <v>1008</v>
      </c>
      <c r="J4000" t="s">
        <v>389</v>
      </c>
      <c r="L4000" t="s">
        <v>26</v>
      </c>
      <c r="M4000" t="str">
        <f>CONCATENATE("3p",C4000,"_",I4000)</f>
        <v>3pZRCBDP0317632_Collembola_</v>
      </c>
    </row>
    <row r="4001" spans="1:13" x14ac:dyDescent="0.25">
      <c r="A4001" t="s">
        <v>11</v>
      </c>
      <c r="B4001" t="s">
        <v>4428</v>
      </c>
      <c r="C4001" t="s">
        <v>4429</v>
      </c>
      <c r="D4001" t="s">
        <v>13</v>
      </c>
      <c r="E4001" t="s">
        <v>14</v>
      </c>
      <c r="F4001" s="3">
        <v>43593</v>
      </c>
      <c r="G4001" t="s">
        <v>15</v>
      </c>
      <c r="H4001" t="s">
        <v>16</v>
      </c>
      <c r="I4001" t="s">
        <v>66</v>
      </c>
      <c r="J4001" t="s">
        <v>57</v>
      </c>
      <c r="K4001" t="s">
        <v>67</v>
      </c>
      <c r="L4001" t="s">
        <v>26</v>
      </c>
      <c r="M4001" t="str">
        <f>CONCATENATE("3p",C4001,"_",I4001)</f>
        <v>3pZRCBDP0319708_Diptera_Chironomidae</v>
      </c>
    </row>
    <row r="4002" spans="1:13" x14ac:dyDescent="0.25">
      <c r="A4002" t="s">
        <v>11</v>
      </c>
      <c r="B4002" t="s">
        <v>4430</v>
      </c>
      <c r="C4002" t="s">
        <v>996</v>
      </c>
      <c r="D4002" t="s">
        <v>13</v>
      </c>
      <c r="E4002" t="s">
        <v>14</v>
      </c>
      <c r="F4002" s="3">
        <v>43593</v>
      </c>
      <c r="G4002" t="s">
        <v>15</v>
      </c>
      <c r="H4002" t="s">
        <v>16</v>
      </c>
      <c r="I4002" t="s">
        <v>159</v>
      </c>
      <c r="J4002" t="s">
        <v>57</v>
      </c>
      <c r="K4002" t="s">
        <v>160</v>
      </c>
      <c r="L4002" t="s">
        <v>26</v>
      </c>
      <c r="M4002" t="str">
        <f>CONCATENATE("3p",C4002,"_",I4002)</f>
        <v>3pZRCBDP0212532_Diptera_Cecidomyiidae</v>
      </c>
    </row>
    <row r="4003" spans="1:13" x14ac:dyDescent="0.25">
      <c r="A4003" t="s">
        <v>11</v>
      </c>
      <c r="B4003" t="s">
        <v>4431</v>
      </c>
      <c r="C4003" t="s">
        <v>4431</v>
      </c>
      <c r="D4003" t="s">
        <v>13</v>
      </c>
      <c r="E4003" t="s">
        <v>14</v>
      </c>
      <c r="F4003" s="3">
        <v>43593</v>
      </c>
      <c r="G4003" t="s">
        <v>15</v>
      </c>
      <c r="H4003" t="s">
        <v>16</v>
      </c>
      <c r="I4003" t="s">
        <v>159</v>
      </c>
      <c r="J4003" t="s">
        <v>57</v>
      </c>
      <c r="K4003" t="s">
        <v>160</v>
      </c>
      <c r="L4003" t="s">
        <v>20</v>
      </c>
      <c r="M4003" t="str">
        <f>CONCATENATE("3p",C4003,"_",I4003)</f>
        <v>3pZRCMIS0005064_Diptera_Cecidomyiidae</v>
      </c>
    </row>
    <row r="4004" spans="1:13" x14ac:dyDescent="0.25">
      <c r="A4004" t="s">
        <v>11</v>
      </c>
      <c r="B4004" t="s">
        <v>4432</v>
      </c>
      <c r="C4004" t="s">
        <v>4070</v>
      </c>
      <c r="D4004" t="s">
        <v>13</v>
      </c>
      <c r="E4004" t="s">
        <v>14</v>
      </c>
      <c r="F4004" s="3">
        <v>43593</v>
      </c>
      <c r="G4004" t="s">
        <v>15</v>
      </c>
      <c r="H4004" t="s">
        <v>16</v>
      </c>
      <c r="I4004" t="s">
        <v>1049</v>
      </c>
      <c r="J4004" t="s">
        <v>106</v>
      </c>
      <c r="K4004" t="s">
        <v>1050</v>
      </c>
      <c r="L4004" t="s">
        <v>20</v>
      </c>
      <c r="M4004" t="str">
        <f>CONCATENATE("3p",C4004,"_",I4004)</f>
        <v>3pZRCMIS0004557_Hemiptera_Aleyrodidae</v>
      </c>
    </row>
    <row r="4005" spans="1:13" x14ac:dyDescent="0.25">
      <c r="A4005" t="s">
        <v>11</v>
      </c>
      <c r="B4005" t="s">
        <v>4433</v>
      </c>
      <c r="C4005" t="s">
        <v>4434</v>
      </c>
      <c r="D4005" t="s">
        <v>13</v>
      </c>
      <c r="E4005" t="s">
        <v>14</v>
      </c>
      <c r="F4005" s="3">
        <v>43593</v>
      </c>
      <c r="G4005" t="s">
        <v>15</v>
      </c>
      <c r="H4005" t="s">
        <v>16</v>
      </c>
      <c r="I4005" t="s">
        <v>159</v>
      </c>
      <c r="J4005" t="s">
        <v>57</v>
      </c>
      <c r="K4005" t="s">
        <v>160</v>
      </c>
      <c r="L4005" t="s">
        <v>26</v>
      </c>
      <c r="M4005" t="str">
        <f>CONCATENATE("3p",C4005,"_",I4005)</f>
        <v>3pZRCBDP0271164_Diptera_Cecidomyiidae</v>
      </c>
    </row>
    <row r="4006" spans="1:13" x14ac:dyDescent="0.25">
      <c r="A4006" t="s">
        <v>11</v>
      </c>
      <c r="B4006" t="s">
        <v>4435</v>
      </c>
      <c r="C4006" t="s">
        <v>4435</v>
      </c>
      <c r="D4006" t="s">
        <v>13</v>
      </c>
      <c r="E4006" t="s">
        <v>14</v>
      </c>
      <c r="F4006" s="3">
        <v>43593</v>
      </c>
      <c r="G4006" t="s">
        <v>15</v>
      </c>
      <c r="H4006" t="s">
        <v>16</v>
      </c>
      <c r="I4006" t="s">
        <v>159</v>
      </c>
      <c r="J4006" t="s">
        <v>57</v>
      </c>
      <c r="K4006" t="s">
        <v>160</v>
      </c>
      <c r="L4006" t="s">
        <v>20</v>
      </c>
      <c r="M4006" t="str">
        <f>CONCATENATE("3p",C4006,"_",I4006)</f>
        <v>3pZRCMIS0005067_Diptera_Cecidomyiidae</v>
      </c>
    </row>
    <row r="4007" spans="1:13" x14ac:dyDescent="0.25">
      <c r="A4007" t="s">
        <v>11</v>
      </c>
      <c r="B4007" t="s">
        <v>4436</v>
      </c>
      <c r="C4007" t="s">
        <v>1098</v>
      </c>
      <c r="D4007" t="s">
        <v>13</v>
      </c>
      <c r="E4007" t="s">
        <v>14</v>
      </c>
      <c r="F4007" s="3">
        <v>43593</v>
      </c>
      <c r="G4007" t="s">
        <v>15</v>
      </c>
      <c r="H4007" t="s">
        <v>16</v>
      </c>
      <c r="I4007" t="s">
        <v>185</v>
      </c>
      <c r="J4007" t="s">
        <v>186</v>
      </c>
      <c r="K4007" t="s">
        <v>187</v>
      </c>
      <c r="L4007" t="s">
        <v>26</v>
      </c>
      <c r="M4007" t="str">
        <f>CONCATENATE("3p",C4007,"_",I4007)</f>
        <v>3pZRCBDP0088361_Psocoptera_Lepidopsocidae</v>
      </c>
    </row>
    <row r="4008" spans="1:13" x14ac:dyDescent="0.25">
      <c r="A4008" t="s">
        <v>11</v>
      </c>
      <c r="B4008" t="s">
        <v>4437</v>
      </c>
      <c r="C4008" t="s">
        <v>2368</v>
      </c>
      <c r="D4008" t="s">
        <v>13</v>
      </c>
      <c r="E4008" t="s">
        <v>14</v>
      </c>
      <c r="F4008" s="3">
        <v>43593</v>
      </c>
      <c r="G4008" t="s">
        <v>15</v>
      </c>
      <c r="H4008" t="s">
        <v>16</v>
      </c>
      <c r="I4008" t="s">
        <v>1008</v>
      </c>
      <c r="J4008" t="s">
        <v>389</v>
      </c>
      <c r="L4008" t="s">
        <v>26</v>
      </c>
      <c r="M4008" t="str">
        <f>CONCATENATE("3p",C4008,"_",I4008)</f>
        <v>3pZRCBDP0317632_Collembola_</v>
      </c>
    </row>
    <row r="4009" spans="1:13" x14ac:dyDescent="0.25">
      <c r="A4009" t="s">
        <v>11</v>
      </c>
      <c r="B4009" t="s">
        <v>4438</v>
      </c>
      <c r="C4009" t="s">
        <v>1007</v>
      </c>
      <c r="D4009" t="s">
        <v>13</v>
      </c>
      <c r="E4009" t="s">
        <v>14</v>
      </c>
      <c r="F4009" s="3">
        <v>43593</v>
      </c>
      <c r="G4009" t="s">
        <v>15</v>
      </c>
      <c r="H4009" t="s">
        <v>16</v>
      </c>
      <c r="I4009" t="s">
        <v>1008</v>
      </c>
      <c r="J4009" t="s">
        <v>389</v>
      </c>
      <c r="L4009" t="s">
        <v>26</v>
      </c>
      <c r="M4009" t="str">
        <f>CONCATENATE("3p",C4009,"_",I4009)</f>
        <v>3pZRCBDP0317139_Collembola_</v>
      </c>
    </row>
    <row r="4010" spans="1:13" x14ac:dyDescent="0.25">
      <c r="A4010" t="s">
        <v>11</v>
      </c>
      <c r="B4010" t="s">
        <v>4439</v>
      </c>
      <c r="C4010" t="s">
        <v>2368</v>
      </c>
      <c r="D4010" t="s">
        <v>13</v>
      </c>
      <c r="E4010" t="s">
        <v>14</v>
      </c>
      <c r="F4010" s="3">
        <v>43593</v>
      </c>
      <c r="G4010" t="s">
        <v>15</v>
      </c>
      <c r="H4010" t="s">
        <v>16</v>
      </c>
      <c r="I4010" t="s">
        <v>1008</v>
      </c>
      <c r="J4010" t="s">
        <v>389</v>
      </c>
      <c r="L4010" t="s">
        <v>26</v>
      </c>
      <c r="M4010" t="str">
        <f>CONCATENATE("3p",C4010,"_",I4010)</f>
        <v>3pZRCBDP0317632_Collembola_</v>
      </c>
    </row>
    <row r="4011" spans="1:13" x14ac:dyDescent="0.25">
      <c r="A4011" t="s">
        <v>11</v>
      </c>
      <c r="B4011" t="s">
        <v>4440</v>
      </c>
      <c r="C4011" t="s">
        <v>2368</v>
      </c>
      <c r="D4011" t="s">
        <v>13</v>
      </c>
      <c r="E4011" t="s">
        <v>14</v>
      </c>
      <c r="F4011" s="3">
        <v>43593</v>
      </c>
      <c r="G4011" t="s">
        <v>15</v>
      </c>
      <c r="H4011" t="s">
        <v>16</v>
      </c>
      <c r="I4011" t="s">
        <v>1008</v>
      </c>
      <c r="J4011" t="s">
        <v>389</v>
      </c>
      <c r="L4011" t="s">
        <v>26</v>
      </c>
      <c r="M4011" t="str">
        <f>CONCATENATE("3p",C4011,"_",I4011)</f>
        <v>3pZRCBDP0317632_Collembola_</v>
      </c>
    </row>
    <row r="4012" spans="1:13" x14ac:dyDescent="0.25">
      <c r="A4012" t="s">
        <v>11</v>
      </c>
      <c r="B4012" t="s">
        <v>4441</v>
      </c>
      <c r="C4012" t="s">
        <v>2368</v>
      </c>
      <c r="D4012" t="s">
        <v>13</v>
      </c>
      <c r="E4012" t="s">
        <v>14</v>
      </c>
      <c r="F4012" s="3">
        <v>43593</v>
      </c>
      <c r="G4012" t="s">
        <v>15</v>
      </c>
      <c r="H4012" t="s">
        <v>16</v>
      </c>
      <c r="I4012" t="s">
        <v>1008</v>
      </c>
      <c r="J4012" t="s">
        <v>389</v>
      </c>
      <c r="L4012" t="s">
        <v>26</v>
      </c>
      <c r="M4012" t="str">
        <f>CONCATENATE("3p",C4012,"_",I4012)</f>
        <v>3pZRCBDP0317632_Collembola_</v>
      </c>
    </row>
    <row r="4013" spans="1:13" x14ac:dyDescent="0.25">
      <c r="A4013" t="s">
        <v>11</v>
      </c>
      <c r="B4013" t="s">
        <v>4442</v>
      </c>
      <c r="C4013" t="s">
        <v>2368</v>
      </c>
      <c r="D4013" t="s">
        <v>13</v>
      </c>
      <c r="E4013" t="s">
        <v>14</v>
      </c>
      <c r="F4013" s="3">
        <v>43593</v>
      </c>
      <c r="G4013" t="s">
        <v>15</v>
      </c>
      <c r="H4013" t="s">
        <v>16</v>
      </c>
      <c r="I4013" t="s">
        <v>1008</v>
      </c>
      <c r="J4013" t="s">
        <v>389</v>
      </c>
      <c r="L4013" t="s">
        <v>26</v>
      </c>
      <c r="M4013" t="str">
        <f>CONCATENATE("3p",C4013,"_",I4013)</f>
        <v>3pZRCBDP0317632_Collembola_</v>
      </c>
    </row>
    <row r="4014" spans="1:13" x14ac:dyDescent="0.25">
      <c r="A4014" t="s">
        <v>11</v>
      </c>
      <c r="B4014" t="s">
        <v>4443</v>
      </c>
      <c r="C4014" t="s">
        <v>2368</v>
      </c>
      <c r="D4014" t="s">
        <v>13</v>
      </c>
      <c r="E4014" t="s">
        <v>14</v>
      </c>
      <c r="F4014" s="3">
        <v>43593</v>
      </c>
      <c r="G4014" t="s">
        <v>15</v>
      </c>
      <c r="H4014" t="s">
        <v>16</v>
      </c>
      <c r="I4014" t="s">
        <v>1008</v>
      </c>
      <c r="J4014" t="s">
        <v>389</v>
      </c>
      <c r="L4014" t="s">
        <v>26</v>
      </c>
      <c r="M4014" t="str">
        <f>CONCATENATE("3p",C4014,"_",I4014)</f>
        <v>3pZRCBDP0317632_Collembola_</v>
      </c>
    </row>
    <row r="4015" spans="1:13" x14ac:dyDescent="0.25">
      <c r="A4015" t="s">
        <v>11</v>
      </c>
      <c r="B4015" t="s">
        <v>4444</v>
      </c>
      <c r="C4015" t="s">
        <v>2368</v>
      </c>
      <c r="D4015" t="s">
        <v>13</v>
      </c>
      <c r="E4015" t="s">
        <v>14</v>
      </c>
      <c r="F4015" s="3">
        <v>43593</v>
      </c>
      <c r="G4015" t="s">
        <v>15</v>
      </c>
      <c r="H4015" t="s">
        <v>16</v>
      </c>
      <c r="I4015" t="s">
        <v>1008</v>
      </c>
      <c r="J4015" t="s">
        <v>389</v>
      </c>
      <c r="L4015" t="s">
        <v>26</v>
      </c>
      <c r="M4015" t="str">
        <f>CONCATENATE("3p",C4015,"_",I4015)</f>
        <v>3pZRCBDP0317632_Collembola_</v>
      </c>
    </row>
    <row r="4016" spans="1:13" x14ac:dyDescent="0.25">
      <c r="A4016" t="s">
        <v>11</v>
      </c>
      <c r="B4016" t="s">
        <v>4445</v>
      </c>
      <c r="C4016" t="s">
        <v>3673</v>
      </c>
      <c r="D4016" t="s">
        <v>13</v>
      </c>
      <c r="E4016" t="s">
        <v>14</v>
      </c>
      <c r="F4016" s="3">
        <v>43593</v>
      </c>
      <c r="G4016" t="s">
        <v>15</v>
      </c>
      <c r="H4016" t="s">
        <v>16</v>
      </c>
      <c r="I4016" t="s">
        <v>1008</v>
      </c>
      <c r="J4016" t="s">
        <v>389</v>
      </c>
      <c r="L4016" t="s">
        <v>20</v>
      </c>
      <c r="M4016" t="str">
        <f>CONCATENATE("3p",C4016,"_",I4016)</f>
        <v>3pZRCMIS0004091_Collembola_</v>
      </c>
    </row>
    <row r="4017" spans="1:13" x14ac:dyDescent="0.25">
      <c r="A4017" t="s">
        <v>11</v>
      </c>
      <c r="B4017" t="s">
        <v>4446</v>
      </c>
      <c r="C4017" t="s">
        <v>4447</v>
      </c>
      <c r="D4017" t="s">
        <v>13</v>
      </c>
      <c r="E4017" t="s">
        <v>14</v>
      </c>
      <c r="F4017" s="3">
        <v>43593</v>
      </c>
      <c r="G4017" t="s">
        <v>15</v>
      </c>
      <c r="H4017" t="s">
        <v>16</v>
      </c>
      <c r="I4017" t="s">
        <v>111</v>
      </c>
      <c r="J4017" t="s">
        <v>106</v>
      </c>
      <c r="K4017" t="s">
        <v>112</v>
      </c>
      <c r="L4017" t="s">
        <v>26</v>
      </c>
      <c r="M4017" t="str">
        <f>CONCATENATE("3p",C4017,"_",I4017)</f>
        <v>3pZRCBDP0076320_Hemiptera_Cicadellidae</v>
      </c>
    </row>
    <row r="4018" spans="1:13" x14ac:dyDescent="0.25">
      <c r="A4018" t="s">
        <v>11</v>
      </c>
      <c r="B4018" t="s">
        <v>4448</v>
      </c>
      <c r="C4018" t="s">
        <v>2368</v>
      </c>
      <c r="D4018" t="s">
        <v>13</v>
      </c>
      <c r="E4018" t="s">
        <v>14</v>
      </c>
      <c r="F4018" s="3">
        <v>43593</v>
      </c>
      <c r="G4018" t="s">
        <v>15</v>
      </c>
      <c r="H4018" t="s">
        <v>16</v>
      </c>
      <c r="I4018" t="s">
        <v>1008</v>
      </c>
      <c r="J4018" t="s">
        <v>389</v>
      </c>
      <c r="L4018" t="s">
        <v>26</v>
      </c>
      <c r="M4018" t="str">
        <f>CONCATENATE("3p",C4018,"_",I4018)</f>
        <v>3pZRCBDP0317632_Collembola_</v>
      </c>
    </row>
    <row r="4019" spans="1:13" x14ac:dyDescent="0.25">
      <c r="A4019" t="s">
        <v>11</v>
      </c>
      <c r="B4019" t="s">
        <v>4449</v>
      </c>
      <c r="C4019" t="s">
        <v>2368</v>
      </c>
      <c r="D4019" t="s">
        <v>13</v>
      </c>
      <c r="E4019" t="s">
        <v>14</v>
      </c>
      <c r="F4019" s="3">
        <v>43593</v>
      </c>
      <c r="G4019" t="s">
        <v>15</v>
      </c>
      <c r="H4019" t="s">
        <v>16</v>
      </c>
      <c r="I4019" t="s">
        <v>1008</v>
      </c>
      <c r="J4019" t="s">
        <v>389</v>
      </c>
      <c r="L4019" t="s">
        <v>26</v>
      </c>
      <c r="M4019" t="str">
        <f>CONCATENATE("3p",C4019,"_",I4019)</f>
        <v>3pZRCBDP0317632_Collembola_</v>
      </c>
    </row>
    <row r="4020" spans="1:13" x14ac:dyDescent="0.25">
      <c r="A4020" t="s">
        <v>11</v>
      </c>
      <c r="B4020" t="s">
        <v>4450</v>
      </c>
      <c r="C4020" t="s">
        <v>2368</v>
      </c>
      <c r="D4020" t="s">
        <v>13</v>
      </c>
      <c r="E4020" t="s">
        <v>14</v>
      </c>
      <c r="F4020" s="3">
        <v>43593</v>
      </c>
      <c r="G4020" t="s">
        <v>15</v>
      </c>
      <c r="H4020" t="s">
        <v>16</v>
      </c>
      <c r="I4020" t="s">
        <v>1008</v>
      </c>
      <c r="J4020" t="s">
        <v>389</v>
      </c>
      <c r="L4020" t="s">
        <v>26</v>
      </c>
      <c r="M4020" t="str">
        <f>CONCATENATE("3p",C4020,"_",I4020)</f>
        <v>3pZRCBDP0317632_Collembola_</v>
      </c>
    </row>
    <row r="4021" spans="1:13" x14ac:dyDescent="0.25">
      <c r="A4021" t="s">
        <v>11</v>
      </c>
      <c r="B4021" t="s">
        <v>4451</v>
      </c>
      <c r="C4021" t="s">
        <v>4451</v>
      </c>
      <c r="D4021" t="s">
        <v>13</v>
      </c>
      <c r="E4021" t="s">
        <v>14</v>
      </c>
      <c r="F4021" s="3">
        <v>43593</v>
      </c>
      <c r="G4021" t="s">
        <v>15</v>
      </c>
      <c r="H4021" t="s">
        <v>16</v>
      </c>
      <c r="I4021" t="s">
        <v>1366</v>
      </c>
      <c r="J4021" t="s">
        <v>1366</v>
      </c>
      <c r="L4021" t="s">
        <v>20</v>
      </c>
      <c r="M4021" t="str">
        <f>CONCATENATE("3p",C4021,"_",I4021)</f>
        <v>3pZRCMIS0005084_NO MATCH</v>
      </c>
    </row>
    <row r="4022" spans="1:13" x14ac:dyDescent="0.25">
      <c r="A4022" t="s">
        <v>11</v>
      </c>
      <c r="B4022" t="s">
        <v>4452</v>
      </c>
      <c r="C4022" t="s">
        <v>2662</v>
      </c>
      <c r="D4022" t="s">
        <v>13</v>
      </c>
      <c r="E4022" t="s">
        <v>14</v>
      </c>
      <c r="F4022" s="3">
        <v>43593</v>
      </c>
      <c r="G4022" t="s">
        <v>15</v>
      </c>
      <c r="H4022" t="s">
        <v>16</v>
      </c>
      <c r="I4022" t="s">
        <v>661</v>
      </c>
      <c r="J4022" t="s">
        <v>57</v>
      </c>
      <c r="K4022" t="s">
        <v>662</v>
      </c>
      <c r="L4022" t="s">
        <v>26</v>
      </c>
      <c r="M4022" t="str">
        <f>CONCATENATE("3p",C4022,"_",I4022)</f>
        <v>3pZRCBDP0017829_Diptera_Ceratopogonidae</v>
      </c>
    </row>
    <row r="4023" spans="1:13" x14ac:dyDescent="0.25">
      <c r="A4023" t="s">
        <v>11</v>
      </c>
      <c r="B4023" t="s">
        <v>4453</v>
      </c>
      <c r="C4023" t="s">
        <v>4038</v>
      </c>
      <c r="D4023" t="s">
        <v>13</v>
      </c>
      <c r="E4023" t="s">
        <v>14</v>
      </c>
      <c r="F4023" s="3">
        <v>43593</v>
      </c>
      <c r="G4023" t="s">
        <v>15</v>
      </c>
      <c r="H4023" t="s">
        <v>16</v>
      </c>
      <c r="I4023" t="s">
        <v>159</v>
      </c>
      <c r="J4023" t="s">
        <v>57</v>
      </c>
      <c r="K4023" t="s">
        <v>160</v>
      </c>
      <c r="L4023" t="s">
        <v>26</v>
      </c>
      <c r="M4023" t="str">
        <f>CONCATENATE("3p",C4023,"_",I4023)</f>
        <v>3pZRCBDP0335601_Diptera_Cecidomyiidae</v>
      </c>
    </row>
    <row r="4024" spans="1:13" x14ac:dyDescent="0.25">
      <c r="A4024" t="s">
        <v>11</v>
      </c>
      <c r="B4024" t="s">
        <v>4454</v>
      </c>
      <c r="C4024" t="s">
        <v>2368</v>
      </c>
      <c r="D4024" t="s">
        <v>13</v>
      </c>
      <c r="E4024" t="s">
        <v>14</v>
      </c>
      <c r="F4024" s="3">
        <v>43593</v>
      </c>
      <c r="G4024" t="s">
        <v>15</v>
      </c>
      <c r="H4024" t="s">
        <v>16</v>
      </c>
      <c r="I4024" t="s">
        <v>1008</v>
      </c>
      <c r="J4024" t="s">
        <v>389</v>
      </c>
      <c r="L4024" t="s">
        <v>26</v>
      </c>
      <c r="M4024" t="str">
        <f>CONCATENATE("3p",C4024,"_",I4024)</f>
        <v>3pZRCBDP0317632_Collembola_</v>
      </c>
    </row>
    <row r="4025" spans="1:13" x14ac:dyDescent="0.25">
      <c r="A4025" t="s">
        <v>11</v>
      </c>
      <c r="B4025" t="s">
        <v>4455</v>
      </c>
      <c r="C4025" t="s">
        <v>158</v>
      </c>
      <c r="D4025" t="s">
        <v>13</v>
      </c>
      <c r="E4025" t="s">
        <v>14</v>
      </c>
      <c r="F4025" s="3">
        <v>43593</v>
      </c>
      <c r="G4025" t="s">
        <v>15</v>
      </c>
      <c r="H4025" t="s">
        <v>16</v>
      </c>
      <c r="I4025" t="s">
        <v>159</v>
      </c>
      <c r="J4025" t="s">
        <v>57</v>
      </c>
      <c r="K4025" t="s">
        <v>160</v>
      </c>
      <c r="L4025" t="s">
        <v>26</v>
      </c>
      <c r="M4025" t="str">
        <f>CONCATENATE("3p",C4025,"_",I4025)</f>
        <v>3pZRCBDP0217218_Diptera_Cecidomyiidae</v>
      </c>
    </row>
    <row r="4026" spans="1:13" x14ac:dyDescent="0.25">
      <c r="A4026" t="s">
        <v>11</v>
      </c>
      <c r="B4026" t="s">
        <v>4456</v>
      </c>
      <c r="C4026" t="s">
        <v>2368</v>
      </c>
      <c r="D4026" t="s">
        <v>13</v>
      </c>
      <c r="E4026" t="s">
        <v>14</v>
      </c>
      <c r="F4026" s="3">
        <v>43593</v>
      </c>
      <c r="G4026" t="s">
        <v>15</v>
      </c>
      <c r="H4026" t="s">
        <v>16</v>
      </c>
      <c r="I4026" t="s">
        <v>1008</v>
      </c>
      <c r="J4026" t="s">
        <v>389</v>
      </c>
      <c r="L4026" t="s">
        <v>26</v>
      </c>
      <c r="M4026" t="str">
        <f>CONCATENATE("3p",C4026,"_",I4026)</f>
        <v>3pZRCBDP0317632_Collembola_</v>
      </c>
    </row>
    <row r="4027" spans="1:13" x14ac:dyDescent="0.25">
      <c r="A4027" t="s">
        <v>11</v>
      </c>
      <c r="B4027" t="s">
        <v>4457</v>
      </c>
      <c r="C4027" t="s">
        <v>1007</v>
      </c>
      <c r="D4027" t="s">
        <v>13</v>
      </c>
      <c r="E4027" t="s">
        <v>14</v>
      </c>
      <c r="F4027" s="3">
        <v>43593</v>
      </c>
      <c r="G4027" t="s">
        <v>15</v>
      </c>
      <c r="H4027" t="s">
        <v>16</v>
      </c>
      <c r="I4027" t="s">
        <v>1008</v>
      </c>
      <c r="J4027" t="s">
        <v>389</v>
      </c>
      <c r="L4027" t="s">
        <v>26</v>
      </c>
      <c r="M4027" t="str">
        <f>CONCATENATE("3p",C4027,"_",I4027)</f>
        <v>3pZRCBDP0317139_Collembola_</v>
      </c>
    </row>
    <row r="4028" spans="1:13" x14ac:dyDescent="0.25">
      <c r="A4028" t="s">
        <v>11</v>
      </c>
      <c r="B4028" t="s">
        <v>4458</v>
      </c>
      <c r="C4028" t="s">
        <v>2368</v>
      </c>
      <c r="D4028" t="s">
        <v>13</v>
      </c>
      <c r="E4028" t="s">
        <v>14</v>
      </c>
      <c r="F4028" s="3">
        <v>43593</v>
      </c>
      <c r="G4028" t="s">
        <v>15</v>
      </c>
      <c r="H4028" t="s">
        <v>16</v>
      </c>
      <c r="I4028" t="s">
        <v>1008</v>
      </c>
      <c r="J4028" t="s">
        <v>389</v>
      </c>
      <c r="L4028" t="s">
        <v>26</v>
      </c>
      <c r="M4028" t="str">
        <f>CONCATENATE("3p",C4028,"_",I4028)</f>
        <v>3pZRCBDP0317632_Collembola_</v>
      </c>
    </row>
    <row r="4029" spans="1:13" x14ac:dyDescent="0.25">
      <c r="A4029" t="s">
        <v>11</v>
      </c>
      <c r="B4029" t="s">
        <v>4459</v>
      </c>
      <c r="C4029" t="s">
        <v>4459</v>
      </c>
      <c r="D4029" t="s">
        <v>13</v>
      </c>
      <c r="E4029" t="s">
        <v>14</v>
      </c>
      <c r="F4029" s="3">
        <v>43593</v>
      </c>
      <c r="G4029" t="s">
        <v>15</v>
      </c>
      <c r="H4029" t="s">
        <v>16</v>
      </c>
      <c r="I4029" t="s">
        <v>159</v>
      </c>
      <c r="J4029" t="s">
        <v>57</v>
      </c>
      <c r="K4029" t="s">
        <v>160</v>
      </c>
      <c r="L4029" t="s">
        <v>20</v>
      </c>
      <c r="M4029" t="str">
        <f>CONCATENATE("3p",C4029,"_",I4029)</f>
        <v>3pZRCMIS0005093_Diptera_Cecidomyiidae</v>
      </c>
    </row>
    <row r="4030" spans="1:13" x14ac:dyDescent="0.25">
      <c r="A4030" t="s">
        <v>11</v>
      </c>
      <c r="B4030" t="s">
        <v>4460</v>
      </c>
      <c r="C4030" t="s">
        <v>3595</v>
      </c>
      <c r="D4030" t="s">
        <v>13</v>
      </c>
      <c r="E4030" t="s">
        <v>14</v>
      </c>
      <c r="F4030" s="3">
        <v>43593</v>
      </c>
      <c r="G4030" t="s">
        <v>15</v>
      </c>
      <c r="H4030" t="s">
        <v>16</v>
      </c>
      <c r="I4030" t="s">
        <v>159</v>
      </c>
      <c r="J4030" t="s">
        <v>57</v>
      </c>
      <c r="K4030" t="s">
        <v>160</v>
      </c>
      <c r="L4030" t="s">
        <v>26</v>
      </c>
      <c r="M4030" t="str">
        <f>CONCATENATE("3p",C4030,"_",I4030)</f>
        <v>3pZRCBDP0217235_Diptera_Cecidomyiidae</v>
      </c>
    </row>
    <row r="4031" spans="1:13" x14ac:dyDescent="0.25">
      <c r="A4031" t="s">
        <v>11</v>
      </c>
      <c r="B4031" t="s">
        <v>4461</v>
      </c>
      <c r="C4031" t="s">
        <v>4462</v>
      </c>
      <c r="D4031" t="s">
        <v>13</v>
      </c>
      <c r="E4031" t="s">
        <v>14</v>
      </c>
      <c r="F4031" s="3">
        <v>43593</v>
      </c>
      <c r="G4031" t="s">
        <v>15</v>
      </c>
      <c r="H4031" t="s">
        <v>16</v>
      </c>
      <c r="I4031" t="s">
        <v>159</v>
      </c>
      <c r="J4031" t="s">
        <v>57</v>
      </c>
      <c r="K4031" t="s">
        <v>160</v>
      </c>
      <c r="L4031" t="s">
        <v>26</v>
      </c>
      <c r="M4031" t="str">
        <f>CONCATENATE("3p",C4031,"_",I4031)</f>
        <v>3pZRCBDP0327195_Diptera_Cecidomyiidae</v>
      </c>
    </row>
    <row r="4032" spans="1:13" x14ac:dyDescent="0.25">
      <c r="A4032" t="s">
        <v>11</v>
      </c>
      <c r="B4032" t="s">
        <v>4463</v>
      </c>
      <c r="C4032" t="s">
        <v>4464</v>
      </c>
      <c r="D4032" t="s">
        <v>13</v>
      </c>
      <c r="E4032" t="s">
        <v>14</v>
      </c>
      <c r="F4032" s="3">
        <v>43593</v>
      </c>
      <c r="G4032" t="s">
        <v>15</v>
      </c>
      <c r="H4032" t="s">
        <v>16</v>
      </c>
      <c r="I4032" t="s">
        <v>159</v>
      </c>
      <c r="J4032" t="s">
        <v>57</v>
      </c>
      <c r="K4032" t="s">
        <v>160</v>
      </c>
      <c r="L4032" t="s">
        <v>26</v>
      </c>
      <c r="M4032" t="str">
        <f>CONCATENATE("3p",C4032,"_",I4032)</f>
        <v>3pZRCBDP0217241_Diptera_Cecidomyiidae</v>
      </c>
    </row>
    <row r="4033" spans="1:13" x14ac:dyDescent="0.25">
      <c r="A4033" t="s">
        <v>11</v>
      </c>
      <c r="B4033" t="s">
        <v>4465</v>
      </c>
      <c r="C4033" t="s">
        <v>1007</v>
      </c>
      <c r="D4033" t="s">
        <v>13</v>
      </c>
      <c r="E4033" t="s">
        <v>14</v>
      </c>
      <c r="F4033" s="3">
        <v>43593</v>
      </c>
      <c r="G4033" t="s">
        <v>15</v>
      </c>
      <c r="H4033" t="s">
        <v>16</v>
      </c>
      <c r="I4033" t="s">
        <v>1008</v>
      </c>
      <c r="J4033" t="s">
        <v>389</v>
      </c>
      <c r="L4033" t="s">
        <v>26</v>
      </c>
      <c r="M4033" t="str">
        <f>CONCATENATE("3p",C4033,"_",I4033)</f>
        <v>3pZRCBDP0317139_Collembola_</v>
      </c>
    </row>
    <row r="4034" spans="1:13" x14ac:dyDescent="0.25">
      <c r="A4034" t="s">
        <v>11</v>
      </c>
      <c r="B4034" t="s">
        <v>4466</v>
      </c>
      <c r="C4034" t="s">
        <v>2368</v>
      </c>
      <c r="D4034" t="s">
        <v>13</v>
      </c>
      <c r="E4034" t="s">
        <v>14</v>
      </c>
      <c r="F4034" s="3">
        <v>43593</v>
      </c>
      <c r="G4034" t="s">
        <v>15</v>
      </c>
      <c r="H4034" t="s">
        <v>16</v>
      </c>
      <c r="I4034" t="s">
        <v>1008</v>
      </c>
      <c r="J4034" t="s">
        <v>389</v>
      </c>
      <c r="L4034" t="s">
        <v>26</v>
      </c>
      <c r="M4034" t="str">
        <f>CONCATENATE("3p",C4034,"_",I4034)</f>
        <v>3pZRCBDP0317632_Collembola_</v>
      </c>
    </row>
    <row r="4035" spans="1:13" x14ac:dyDescent="0.25">
      <c r="A4035" t="s">
        <v>11</v>
      </c>
      <c r="B4035" t="s">
        <v>4467</v>
      </c>
      <c r="C4035" t="s">
        <v>4038</v>
      </c>
      <c r="D4035" t="s">
        <v>13</v>
      </c>
      <c r="E4035" t="s">
        <v>14</v>
      </c>
      <c r="F4035" s="3">
        <v>43593</v>
      </c>
      <c r="G4035" t="s">
        <v>15</v>
      </c>
      <c r="H4035" t="s">
        <v>16</v>
      </c>
      <c r="I4035" t="s">
        <v>159</v>
      </c>
      <c r="J4035" t="s">
        <v>57</v>
      </c>
      <c r="K4035" t="s">
        <v>160</v>
      </c>
      <c r="L4035" t="s">
        <v>26</v>
      </c>
      <c r="M4035" t="str">
        <f>CONCATENATE("3p",C4035,"_",I4035)</f>
        <v>3pZRCBDP0335601_Diptera_Cecidomyiidae</v>
      </c>
    </row>
    <row r="4036" spans="1:13" x14ac:dyDescent="0.25">
      <c r="A4036" t="s">
        <v>11</v>
      </c>
      <c r="B4036" t="s">
        <v>4468</v>
      </c>
      <c r="C4036" t="s">
        <v>4468</v>
      </c>
      <c r="D4036" t="s">
        <v>13</v>
      </c>
      <c r="E4036" t="s">
        <v>14</v>
      </c>
      <c r="F4036" s="3">
        <v>43593</v>
      </c>
      <c r="G4036" t="s">
        <v>15</v>
      </c>
      <c r="H4036" t="s">
        <v>16</v>
      </c>
      <c r="I4036" t="s">
        <v>159</v>
      </c>
      <c r="J4036" t="s">
        <v>57</v>
      </c>
      <c r="K4036" t="s">
        <v>160</v>
      </c>
      <c r="L4036" t="s">
        <v>20</v>
      </c>
      <c r="M4036" t="str">
        <f>CONCATENATE("3p",C4036,"_",I4036)</f>
        <v>3pZRCMIS0005102_Diptera_Cecidomyiidae</v>
      </c>
    </row>
    <row r="4037" spans="1:13" x14ac:dyDescent="0.25">
      <c r="A4037" t="s">
        <v>11</v>
      </c>
      <c r="B4037" t="s">
        <v>4469</v>
      </c>
      <c r="C4037" t="s">
        <v>4469</v>
      </c>
      <c r="D4037" t="s">
        <v>13</v>
      </c>
      <c r="E4037" t="s">
        <v>14</v>
      </c>
      <c r="F4037" s="3">
        <v>43593</v>
      </c>
      <c r="G4037" t="s">
        <v>15</v>
      </c>
      <c r="H4037" t="s">
        <v>16</v>
      </c>
      <c r="I4037" t="s">
        <v>159</v>
      </c>
      <c r="J4037" t="s">
        <v>57</v>
      </c>
      <c r="K4037" t="s">
        <v>160</v>
      </c>
      <c r="L4037" t="s">
        <v>20</v>
      </c>
      <c r="M4037" t="str">
        <f>CONCATENATE("3p",C4037,"_",I4037)</f>
        <v>3pZRCMIS0005103_Diptera_Cecidomyiidae</v>
      </c>
    </row>
    <row r="4038" spans="1:13" x14ac:dyDescent="0.25">
      <c r="A4038" t="s">
        <v>11</v>
      </c>
      <c r="B4038" t="s">
        <v>4470</v>
      </c>
      <c r="C4038" t="s">
        <v>4470</v>
      </c>
      <c r="D4038" t="s">
        <v>13</v>
      </c>
      <c r="E4038" t="s">
        <v>14</v>
      </c>
      <c r="F4038" s="3">
        <v>43593</v>
      </c>
      <c r="G4038" t="s">
        <v>15</v>
      </c>
      <c r="H4038" t="s">
        <v>16</v>
      </c>
      <c r="I4038" t="s">
        <v>159</v>
      </c>
      <c r="J4038" t="s">
        <v>57</v>
      </c>
      <c r="K4038" t="s">
        <v>160</v>
      </c>
      <c r="L4038" t="s">
        <v>20</v>
      </c>
      <c r="M4038" t="str">
        <f>CONCATENATE("3p",C4038,"_",I4038)</f>
        <v>3pZRCMIS0005104_Diptera_Cecidomyiidae</v>
      </c>
    </row>
    <row r="4039" spans="1:13" x14ac:dyDescent="0.25">
      <c r="A4039" t="s">
        <v>11</v>
      </c>
      <c r="B4039" t="s">
        <v>4471</v>
      </c>
      <c r="C4039" t="s">
        <v>3368</v>
      </c>
      <c r="D4039" t="s">
        <v>13</v>
      </c>
      <c r="E4039" t="s">
        <v>14</v>
      </c>
      <c r="F4039" s="3">
        <v>43593</v>
      </c>
      <c r="G4039" t="s">
        <v>15</v>
      </c>
      <c r="H4039" t="s">
        <v>16</v>
      </c>
      <c r="I4039" t="s">
        <v>159</v>
      </c>
      <c r="J4039" t="s">
        <v>57</v>
      </c>
      <c r="K4039" t="s">
        <v>160</v>
      </c>
      <c r="L4039" t="s">
        <v>26</v>
      </c>
      <c r="M4039" t="str">
        <f>CONCATENATE("3p",C4039,"_",I4039)</f>
        <v>3pZRCBDP0205069_Diptera_Cecidomyiidae</v>
      </c>
    </row>
    <row r="4040" spans="1:13" x14ac:dyDescent="0.25">
      <c r="A4040" t="s">
        <v>11</v>
      </c>
      <c r="B4040" t="s">
        <v>4472</v>
      </c>
      <c r="C4040" t="s">
        <v>2368</v>
      </c>
      <c r="D4040" t="s">
        <v>13</v>
      </c>
      <c r="E4040" t="s">
        <v>14</v>
      </c>
      <c r="F4040" s="3">
        <v>43593</v>
      </c>
      <c r="G4040" t="s">
        <v>15</v>
      </c>
      <c r="H4040" t="s">
        <v>16</v>
      </c>
      <c r="I4040" t="s">
        <v>1008</v>
      </c>
      <c r="J4040" t="s">
        <v>389</v>
      </c>
      <c r="L4040" t="s">
        <v>26</v>
      </c>
      <c r="M4040" t="str">
        <f>CONCATENATE("3p",C4040,"_",I4040)</f>
        <v>3pZRCBDP0317632_Collembola_</v>
      </c>
    </row>
    <row r="4041" spans="1:13" x14ac:dyDescent="0.25">
      <c r="A4041" t="s">
        <v>11</v>
      </c>
      <c r="B4041" t="s">
        <v>4473</v>
      </c>
      <c r="C4041" t="s">
        <v>4473</v>
      </c>
      <c r="D4041" t="s">
        <v>13</v>
      </c>
      <c r="E4041" t="s">
        <v>14</v>
      </c>
      <c r="F4041" s="3">
        <v>43593</v>
      </c>
      <c r="G4041" t="s">
        <v>15</v>
      </c>
      <c r="H4041" t="s">
        <v>16</v>
      </c>
      <c r="I4041" t="s">
        <v>159</v>
      </c>
      <c r="J4041" t="s">
        <v>57</v>
      </c>
      <c r="K4041" t="s">
        <v>160</v>
      </c>
      <c r="L4041" t="s">
        <v>20</v>
      </c>
      <c r="M4041" t="str">
        <f>CONCATENATE("3p",C4041,"_",I4041)</f>
        <v>3pZRCMIS0005107_Diptera_Cecidomyiidae</v>
      </c>
    </row>
    <row r="4042" spans="1:13" x14ac:dyDescent="0.25">
      <c r="A4042" t="s">
        <v>11</v>
      </c>
      <c r="B4042" t="s">
        <v>4474</v>
      </c>
      <c r="C4042" t="s">
        <v>4474</v>
      </c>
      <c r="D4042" t="s">
        <v>13</v>
      </c>
      <c r="E4042" t="s">
        <v>14</v>
      </c>
      <c r="F4042" s="3">
        <v>43593</v>
      </c>
      <c r="G4042" t="s">
        <v>15</v>
      </c>
      <c r="H4042" t="s">
        <v>16</v>
      </c>
      <c r="I4042" t="s">
        <v>159</v>
      </c>
      <c r="J4042" t="s">
        <v>57</v>
      </c>
      <c r="K4042" t="s">
        <v>160</v>
      </c>
      <c r="L4042" t="s">
        <v>20</v>
      </c>
      <c r="M4042" t="str">
        <f>CONCATENATE("3p",C4042,"_",I4042)</f>
        <v>3pZRCMIS0005108_Diptera_Cecidomyiidae</v>
      </c>
    </row>
    <row r="4043" spans="1:13" x14ac:dyDescent="0.25">
      <c r="A4043" t="s">
        <v>11</v>
      </c>
      <c r="B4043" t="s">
        <v>4475</v>
      </c>
      <c r="C4043" t="s">
        <v>3413</v>
      </c>
      <c r="D4043" t="s">
        <v>13</v>
      </c>
      <c r="E4043" t="s">
        <v>14</v>
      </c>
      <c r="F4043" s="3">
        <v>43593</v>
      </c>
      <c r="G4043" t="s">
        <v>15</v>
      </c>
      <c r="H4043" t="s">
        <v>16</v>
      </c>
      <c r="I4043" t="s">
        <v>66</v>
      </c>
      <c r="J4043" t="s">
        <v>57</v>
      </c>
      <c r="K4043" t="s">
        <v>67</v>
      </c>
      <c r="L4043" t="s">
        <v>26</v>
      </c>
      <c r="M4043" t="str">
        <f>CONCATENATE("3p",C4043,"_",I4043)</f>
        <v>3pZRCBDP0268048_Diptera_Chironomidae</v>
      </c>
    </row>
    <row r="4044" spans="1:13" x14ac:dyDescent="0.25">
      <c r="A4044" t="s">
        <v>11</v>
      </c>
      <c r="B4044" t="s">
        <v>4476</v>
      </c>
      <c r="C4044" t="s">
        <v>3595</v>
      </c>
      <c r="D4044" t="s">
        <v>13</v>
      </c>
      <c r="E4044" t="s">
        <v>14</v>
      </c>
      <c r="F4044" s="3">
        <v>43593</v>
      </c>
      <c r="G4044" t="s">
        <v>15</v>
      </c>
      <c r="H4044" t="s">
        <v>16</v>
      </c>
      <c r="I4044" t="s">
        <v>159</v>
      </c>
      <c r="J4044" t="s">
        <v>57</v>
      </c>
      <c r="K4044" t="s">
        <v>160</v>
      </c>
      <c r="L4044" t="s">
        <v>26</v>
      </c>
      <c r="M4044" t="str">
        <f>CONCATENATE("3p",C4044,"_",I4044)</f>
        <v>3pZRCBDP0217235_Diptera_Cecidomyiidae</v>
      </c>
    </row>
    <row r="4045" spans="1:13" x14ac:dyDescent="0.25">
      <c r="A4045" t="s">
        <v>11</v>
      </c>
      <c r="B4045" t="s">
        <v>4477</v>
      </c>
      <c r="C4045" t="s">
        <v>1007</v>
      </c>
      <c r="D4045" t="s">
        <v>13</v>
      </c>
      <c r="E4045" t="s">
        <v>14</v>
      </c>
      <c r="F4045" s="3">
        <v>43593</v>
      </c>
      <c r="G4045" t="s">
        <v>15</v>
      </c>
      <c r="H4045" t="s">
        <v>16</v>
      </c>
      <c r="I4045" t="s">
        <v>1008</v>
      </c>
      <c r="J4045" t="s">
        <v>389</v>
      </c>
      <c r="L4045" t="s">
        <v>26</v>
      </c>
      <c r="M4045" t="str">
        <f>CONCATENATE("3p",C4045,"_",I4045)</f>
        <v>3pZRCBDP0317139_Collembola_</v>
      </c>
    </row>
    <row r="4046" spans="1:13" x14ac:dyDescent="0.25">
      <c r="A4046" t="s">
        <v>11</v>
      </c>
      <c r="B4046" t="s">
        <v>4478</v>
      </c>
      <c r="C4046" t="s">
        <v>3932</v>
      </c>
      <c r="D4046" t="s">
        <v>13</v>
      </c>
      <c r="E4046" t="s">
        <v>14</v>
      </c>
      <c r="F4046" s="3">
        <v>43593</v>
      </c>
      <c r="G4046" t="s">
        <v>15</v>
      </c>
      <c r="H4046" t="s">
        <v>16</v>
      </c>
      <c r="I4046" t="s">
        <v>87</v>
      </c>
      <c r="J4046" t="s">
        <v>57</v>
      </c>
      <c r="K4046" t="s">
        <v>88</v>
      </c>
      <c r="L4046" t="s">
        <v>26</v>
      </c>
      <c r="M4046" t="str">
        <f>CONCATENATE("3p",C4046,"_",I4046)</f>
        <v>3pZRCBDP0069888_Diptera_Phoridae</v>
      </c>
    </row>
    <row r="4047" spans="1:13" x14ac:dyDescent="0.25">
      <c r="A4047" t="s">
        <v>11</v>
      </c>
      <c r="B4047" t="s">
        <v>4479</v>
      </c>
      <c r="C4047" t="s">
        <v>3595</v>
      </c>
      <c r="D4047" t="s">
        <v>13</v>
      </c>
      <c r="E4047" t="s">
        <v>14</v>
      </c>
      <c r="F4047" s="3">
        <v>43593</v>
      </c>
      <c r="G4047" t="s">
        <v>15</v>
      </c>
      <c r="H4047" t="s">
        <v>16</v>
      </c>
      <c r="I4047" t="s">
        <v>159</v>
      </c>
      <c r="J4047" t="s">
        <v>57</v>
      </c>
      <c r="K4047" t="s">
        <v>160</v>
      </c>
      <c r="L4047" t="s">
        <v>26</v>
      </c>
      <c r="M4047" t="str">
        <f>CONCATENATE("3p",C4047,"_",I4047)</f>
        <v>3pZRCBDP0217235_Diptera_Cecidomyiidae</v>
      </c>
    </row>
    <row r="4048" spans="1:13" x14ac:dyDescent="0.25">
      <c r="A4048" t="s">
        <v>11</v>
      </c>
      <c r="B4048" t="s">
        <v>4480</v>
      </c>
      <c r="C4048" t="s">
        <v>1207</v>
      </c>
      <c r="D4048" t="s">
        <v>13</v>
      </c>
      <c r="E4048" t="s">
        <v>14</v>
      </c>
      <c r="F4048" s="3">
        <v>43593</v>
      </c>
      <c r="G4048" t="s">
        <v>15</v>
      </c>
      <c r="H4048" t="s">
        <v>16</v>
      </c>
      <c r="I4048" t="s">
        <v>199</v>
      </c>
      <c r="J4048" t="s">
        <v>57</v>
      </c>
      <c r="K4048" t="s">
        <v>200</v>
      </c>
      <c r="L4048" t="s">
        <v>26</v>
      </c>
      <c r="M4048" t="str">
        <f>CONCATENATE("3p",C4048,"_",I4048)</f>
        <v>3pZRCBDP0271368_Diptera_Psychodidae</v>
      </c>
    </row>
    <row r="4049" spans="1:13" x14ac:dyDescent="0.25">
      <c r="A4049" t="s">
        <v>11</v>
      </c>
      <c r="B4049" t="s">
        <v>4481</v>
      </c>
      <c r="C4049" t="s">
        <v>4481</v>
      </c>
      <c r="D4049" t="s">
        <v>13</v>
      </c>
      <c r="E4049" t="s">
        <v>14</v>
      </c>
      <c r="F4049" s="3">
        <v>43593</v>
      </c>
      <c r="G4049" t="s">
        <v>15</v>
      </c>
      <c r="H4049" t="s">
        <v>16</v>
      </c>
      <c r="I4049" t="s">
        <v>159</v>
      </c>
      <c r="J4049" t="s">
        <v>57</v>
      </c>
      <c r="K4049" t="s">
        <v>160</v>
      </c>
      <c r="L4049" t="s">
        <v>20</v>
      </c>
      <c r="M4049" t="str">
        <f>CONCATENATE("3p",C4049,"_",I4049)</f>
        <v>3pZRCMIS0005116_Diptera_Cecidomyiidae</v>
      </c>
    </row>
    <row r="4050" spans="1:13" x14ac:dyDescent="0.25">
      <c r="A4050" t="s">
        <v>11</v>
      </c>
      <c r="B4050" t="s">
        <v>4482</v>
      </c>
      <c r="C4050" t="s">
        <v>1894</v>
      </c>
      <c r="D4050" t="s">
        <v>13</v>
      </c>
      <c r="E4050" t="s">
        <v>14</v>
      </c>
      <c r="F4050" s="3">
        <v>43593</v>
      </c>
      <c r="G4050" t="s">
        <v>15</v>
      </c>
      <c r="H4050" t="s">
        <v>16</v>
      </c>
      <c r="I4050" t="s">
        <v>159</v>
      </c>
      <c r="J4050" t="s">
        <v>57</v>
      </c>
      <c r="K4050" t="s">
        <v>160</v>
      </c>
      <c r="L4050" t="s">
        <v>26</v>
      </c>
      <c r="M4050" t="str">
        <f>CONCATENATE("3p",C4050,"_",I4050)</f>
        <v>3pZRCBDP0251176_Diptera_Cecidomyiidae</v>
      </c>
    </row>
    <row r="4051" spans="1:13" x14ac:dyDescent="0.25">
      <c r="A4051" t="s">
        <v>11</v>
      </c>
      <c r="B4051" t="s">
        <v>4483</v>
      </c>
      <c r="C4051" t="s">
        <v>3525</v>
      </c>
      <c r="D4051" t="s">
        <v>13</v>
      </c>
      <c r="E4051" t="s">
        <v>14</v>
      </c>
      <c r="F4051" s="3">
        <v>43593</v>
      </c>
      <c r="G4051" t="s">
        <v>15</v>
      </c>
      <c r="H4051" t="s">
        <v>16</v>
      </c>
      <c r="I4051" t="s">
        <v>159</v>
      </c>
      <c r="J4051" t="s">
        <v>57</v>
      </c>
      <c r="K4051" t="s">
        <v>160</v>
      </c>
      <c r="L4051" t="s">
        <v>20</v>
      </c>
      <c r="M4051" t="str">
        <f>CONCATENATE("3p",C4051,"_",I4051)</f>
        <v>3pZRCMIS0003939_Diptera_Cecidomyiidae</v>
      </c>
    </row>
    <row r="4052" spans="1:13" x14ac:dyDescent="0.25">
      <c r="A4052" t="s">
        <v>11</v>
      </c>
      <c r="B4052" t="s">
        <v>4484</v>
      </c>
      <c r="C4052" t="s">
        <v>2368</v>
      </c>
      <c r="D4052" t="s">
        <v>13</v>
      </c>
      <c r="E4052" t="s">
        <v>14</v>
      </c>
      <c r="F4052" s="3">
        <v>43593</v>
      </c>
      <c r="G4052" t="s">
        <v>15</v>
      </c>
      <c r="H4052" t="s">
        <v>16</v>
      </c>
      <c r="I4052" t="s">
        <v>1008</v>
      </c>
      <c r="J4052" t="s">
        <v>389</v>
      </c>
      <c r="L4052" t="s">
        <v>26</v>
      </c>
      <c r="M4052" t="str">
        <f>CONCATENATE("3p",C4052,"_",I4052)</f>
        <v>3pZRCBDP0317632_Collembola_</v>
      </c>
    </row>
    <row r="4053" spans="1:13" x14ac:dyDescent="0.25">
      <c r="A4053" t="s">
        <v>11</v>
      </c>
      <c r="B4053" t="s">
        <v>4485</v>
      </c>
      <c r="C4053" t="s">
        <v>3744</v>
      </c>
      <c r="D4053" t="s">
        <v>13</v>
      </c>
      <c r="E4053" t="s">
        <v>14</v>
      </c>
      <c r="F4053" s="3">
        <v>43593</v>
      </c>
      <c r="G4053" t="s">
        <v>15</v>
      </c>
      <c r="H4053" t="s">
        <v>16</v>
      </c>
      <c r="I4053" t="s">
        <v>159</v>
      </c>
      <c r="J4053" t="s">
        <v>57</v>
      </c>
      <c r="K4053" t="s">
        <v>160</v>
      </c>
      <c r="L4053" t="s">
        <v>20</v>
      </c>
      <c r="M4053" t="str">
        <f>CONCATENATE("3p",C4053,"_",I4053)</f>
        <v>3pZRCMIS0004172_Diptera_Cecidomyiidae</v>
      </c>
    </row>
    <row r="4054" spans="1:13" x14ac:dyDescent="0.25">
      <c r="A4054" t="s">
        <v>11</v>
      </c>
      <c r="B4054" t="s">
        <v>4486</v>
      </c>
      <c r="C4054" t="s">
        <v>4487</v>
      </c>
      <c r="D4054" t="s">
        <v>13</v>
      </c>
      <c r="E4054" t="s">
        <v>14</v>
      </c>
      <c r="F4054" s="3">
        <v>43593</v>
      </c>
      <c r="G4054" t="s">
        <v>15</v>
      </c>
      <c r="H4054" t="s">
        <v>16</v>
      </c>
      <c r="I4054" t="s">
        <v>159</v>
      </c>
      <c r="J4054" t="s">
        <v>57</v>
      </c>
      <c r="K4054" t="s">
        <v>160</v>
      </c>
      <c r="L4054" t="s">
        <v>26</v>
      </c>
      <c r="M4054" t="str">
        <f>CONCATENATE("3p",C4054,"_",I4054)</f>
        <v>3pZRCBDP0216676_Diptera_Cecidomyiidae</v>
      </c>
    </row>
    <row r="4055" spans="1:13" x14ac:dyDescent="0.25">
      <c r="A4055" t="s">
        <v>11</v>
      </c>
      <c r="B4055" t="s">
        <v>4488</v>
      </c>
      <c r="C4055" t="s">
        <v>2368</v>
      </c>
      <c r="D4055" t="s">
        <v>13</v>
      </c>
      <c r="E4055" t="s">
        <v>14</v>
      </c>
      <c r="F4055" s="3">
        <v>43593</v>
      </c>
      <c r="G4055" t="s">
        <v>15</v>
      </c>
      <c r="H4055" t="s">
        <v>16</v>
      </c>
      <c r="I4055" t="s">
        <v>1008</v>
      </c>
      <c r="J4055" t="s">
        <v>389</v>
      </c>
      <c r="L4055" t="s">
        <v>26</v>
      </c>
      <c r="M4055" t="str">
        <f>CONCATENATE("3p",C4055,"_",I4055)</f>
        <v>3pZRCBDP0317632_Collembola_</v>
      </c>
    </row>
    <row r="4056" spans="1:13" x14ac:dyDescent="0.25">
      <c r="A4056" t="s">
        <v>11</v>
      </c>
      <c r="B4056" t="s">
        <v>4489</v>
      </c>
      <c r="C4056" t="s">
        <v>3673</v>
      </c>
      <c r="D4056" t="s">
        <v>13</v>
      </c>
      <c r="E4056" t="s">
        <v>14</v>
      </c>
      <c r="F4056" s="3">
        <v>43593</v>
      </c>
      <c r="G4056" t="s">
        <v>15</v>
      </c>
      <c r="H4056" t="s">
        <v>16</v>
      </c>
      <c r="I4056" t="s">
        <v>1008</v>
      </c>
      <c r="J4056" t="s">
        <v>389</v>
      </c>
      <c r="L4056" t="s">
        <v>20</v>
      </c>
      <c r="M4056" t="str">
        <f>CONCATENATE("3p",C4056,"_",I4056)</f>
        <v>3pZRCMIS0004091_Collembola_</v>
      </c>
    </row>
    <row r="4057" spans="1:13" x14ac:dyDescent="0.25">
      <c r="A4057" t="s">
        <v>11</v>
      </c>
      <c r="B4057" t="s">
        <v>4490</v>
      </c>
      <c r="C4057" t="s">
        <v>4490</v>
      </c>
      <c r="D4057" t="s">
        <v>13</v>
      </c>
      <c r="E4057" t="s">
        <v>14</v>
      </c>
      <c r="F4057" s="3">
        <v>43593</v>
      </c>
      <c r="G4057" t="s">
        <v>15</v>
      </c>
      <c r="H4057" t="s">
        <v>16</v>
      </c>
      <c r="I4057" t="s">
        <v>159</v>
      </c>
      <c r="J4057" t="s">
        <v>57</v>
      </c>
      <c r="K4057" t="s">
        <v>160</v>
      </c>
      <c r="L4057" t="s">
        <v>20</v>
      </c>
      <c r="M4057" t="str">
        <f>CONCATENATE("3p",C4057,"_",I4057)</f>
        <v>3pZRCMIS0005128_Diptera_Cecidomyiidae</v>
      </c>
    </row>
    <row r="4058" spans="1:13" x14ac:dyDescent="0.25">
      <c r="A4058" t="s">
        <v>11</v>
      </c>
      <c r="B4058" t="s">
        <v>4491</v>
      </c>
      <c r="C4058" t="s">
        <v>2368</v>
      </c>
      <c r="D4058" t="s">
        <v>13</v>
      </c>
      <c r="E4058" t="s">
        <v>14</v>
      </c>
      <c r="F4058" s="3">
        <v>43593</v>
      </c>
      <c r="G4058" t="s">
        <v>15</v>
      </c>
      <c r="H4058" t="s">
        <v>16</v>
      </c>
      <c r="I4058" t="s">
        <v>1008</v>
      </c>
      <c r="J4058" t="s">
        <v>389</v>
      </c>
      <c r="L4058" t="s">
        <v>26</v>
      </c>
      <c r="M4058" t="str">
        <f>CONCATENATE("3p",C4058,"_",I4058)</f>
        <v>3pZRCBDP0317632_Collembola_</v>
      </c>
    </row>
    <row r="4059" spans="1:13" x14ac:dyDescent="0.25">
      <c r="A4059" t="s">
        <v>11</v>
      </c>
      <c r="B4059" t="s">
        <v>4492</v>
      </c>
      <c r="C4059" t="s">
        <v>4493</v>
      </c>
      <c r="D4059" t="s">
        <v>13</v>
      </c>
      <c r="E4059" t="s">
        <v>14</v>
      </c>
      <c r="F4059" s="3">
        <v>43593</v>
      </c>
      <c r="G4059" t="s">
        <v>15</v>
      </c>
      <c r="H4059" t="s">
        <v>16</v>
      </c>
      <c r="I4059" t="s">
        <v>159</v>
      </c>
      <c r="J4059" t="s">
        <v>57</v>
      </c>
      <c r="K4059" t="s">
        <v>160</v>
      </c>
      <c r="L4059" t="s">
        <v>26</v>
      </c>
      <c r="M4059" t="str">
        <f>CONCATENATE("3p",C4059,"_",I4059)</f>
        <v>3pZRCBDP0269787_Diptera_Cecidomyiidae</v>
      </c>
    </row>
    <row r="4060" spans="1:13" x14ac:dyDescent="0.25">
      <c r="A4060" t="s">
        <v>11</v>
      </c>
      <c r="B4060" t="s">
        <v>4494</v>
      </c>
      <c r="C4060" t="s">
        <v>2368</v>
      </c>
      <c r="D4060" t="s">
        <v>13</v>
      </c>
      <c r="E4060" t="s">
        <v>14</v>
      </c>
      <c r="F4060" s="3">
        <v>43593</v>
      </c>
      <c r="G4060" t="s">
        <v>15</v>
      </c>
      <c r="H4060" t="s">
        <v>16</v>
      </c>
      <c r="I4060" t="s">
        <v>1008</v>
      </c>
      <c r="J4060" t="s">
        <v>389</v>
      </c>
      <c r="L4060" t="s">
        <v>26</v>
      </c>
      <c r="M4060" t="str">
        <f>CONCATENATE("3p",C4060,"_",I4060)</f>
        <v>3pZRCBDP0317632_Collembola_</v>
      </c>
    </row>
    <row r="4061" spans="1:13" x14ac:dyDescent="0.25">
      <c r="A4061" t="s">
        <v>11</v>
      </c>
      <c r="B4061" t="s">
        <v>4495</v>
      </c>
      <c r="C4061" t="s">
        <v>118</v>
      </c>
      <c r="D4061" t="s">
        <v>13</v>
      </c>
      <c r="E4061" t="s">
        <v>14</v>
      </c>
      <c r="F4061" s="3">
        <v>43593</v>
      </c>
      <c r="G4061" t="s">
        <v>15</v>
      </c>
      <c r="H4061" t="s">
        <v>16</v>
      </c>
      <c r="I4061" t="s">
        <v>119</v>
      </c>
      <c r="J4061" t="s">
        <v>18</v>
      </c>
      <c r="K4061" t="s">
        <v>120</v>
      </c>
      <c r="L4061" t="s">
        <v>26</v>
      </c>
      <c r="M4061" t="str">
        <f>CONCATENATE("3p",C4061,"_",I4061)</f>
        <v>3pZRCBDP0074479_Lepidoptera_Crambidae</v>
      </c>
    </row>
    <row r="4062" spans="1:13" x14ac:dyDescent="0.25">
      <c r="A4062" t="s">
        <v>11</v>
      </c>
      <c r="B4062" t="s">
        <v>4496</v>
      </c>
      <c r="C4062" t="s">
        <v>2368</v>
      </c>
      <c r="D4062" t="s">
        <v>13</v>
      </c>
      <c r="E4062" t="s">
        <v>14</v>
      </c>
      <c r="F4062" s="3">
        <v>43593</v>
      </c>
      <c r="G4062" t="s">
        <v>15</v>
      </c>
      <c r="H4062" t="s">
        <v>16</v>
      </c>
      <c r="I4062" t="s">
        <v>1008</v>
      </c>
      <c r="J4062" t="s">
        <v>389</v>
      </c>
      <c r="L4062" t="s">
        <v>26</v>
      </c>
      <c r="M4062" t="str">
        <f>CONCATENATE("3p",C4062,"_",I4062)</f>
        <v>3pZRCBDP0317632_Collembola_</v>
      </c>
    </row>
    <row r="4063" spans="1:13" x14ac:dyDescent="0.25">
      <c r="A4063" t="s">
        <v>11</v>
      </c>
      <c r="B4063" t="s">
        <v>4497</v>
      </c>
      <c r="C4063" t="s">
        <v>1467</v>
      </c>
      <c r="D4063" t="s">
        <v>13</v>
      </c>
      <c r="E4063" t="s">
        <v>14</v>
      </c>
      <c r="F4063" s="3">
        <v>43593</v>
      </c>
      <c r="G4063" t="s">
        <v>15</v>
      </c>
      <c r="H4063" t="s">
        <v>16</v>
      </c>
      <c r="I4063" t="s">
        <v>66</v>
      </c>
      <c r="J4063" t="s">
        <v>57</v>
      </c>
      <c r="K4063" t="s">
        <v>67</v>
      </c>
      <c r="L4063" t="s">
        <v>26</v>
      </c>
      <c r="M4063" t="str">
        <f>CONCATENATE("3p",C4063,"_",I4063)</f>
        <v>3pZRCBDP0018890_Diptera_Chironomidae</v>
      </c>
    </row>
    <row r="4064" spans="1:13" x14ac:dyDescent="0.25">
      <c r="A4064" t="s">
        <v>11</v>
      </c>
      <c r="B4064" t="s">
        <v>4498</v>
      </c>
      <c r="C4064" t="s">
        <v>3695</v>
      </c>
      <c r="D4064" t="s">
        <v>13</v>
      </c>
      <c r="E4064" t="s">
        <v>14</v>
      </c>
      <c r="F4064" s="3">
        <v>43593</v>
      </c>
      <c r="G4064" t="s">
        <v>15</v>
      </c>
      <c r="H4064" t="s">
        <v>16</v>
      </c>
      <c r="I4064" t="s">
        <v>159</v>
      </c>
      <c r="J4064" t="s">
        <v>57</v>
      </c>
      <c r="K4064" t="s">
        <v>160</v>
      </c>
      <c r="L4064" t="s">
        <v>20</v>
      </c>
      <c r="M4064" t="str">
        <f>CONCATENATE("3p",C4064,"_",I4064)</f>
        <v>3pZRCMIS0004119_Diptera_Cecidomyiidae</v>
      </c>
    </row>
    <row r="4065" spans="1:13" x14ac:dyDescent="0.25">
      <c r="A4065" t="s">
        <v>11</v>
      </c>
      <c r="B4065" t="s">
        <v>4499</v>
      </c>
      <c r="C4065" t="s">
        <v>3605</v>
      </c>
      <c r="D4065" t="s">
        <v>13</v>
      </c>
      <c r="E4065" t="s">
        <v>14</v>
      </c>
      <c r="F4065" s="3">
        <v>43593</v>
      </c>
      <c r="G4065" t="s">
        <v>15</v>
      </c>
      <c r="H4065" t="s">
        <v>16</v>
      </c>
      <c r="I4065" t="s">
        <v>159</v>
      </c>
      <c r="J4065" t="s">
        <v>57</v>
      </c>
      <c r="K4065" t="s">
        <v>160</v>
      </c>
      <c r="L4065" t="s">
        <v>20</v>
      </c>
      <c r="M4065" t="str">
        <f>CONCATENATE("3p",C4065,"_",I4065)</f>
        <v>3pZRCMIS0004015_Diptera_Cecidomyiidae</v>
      </c>
    </row>
    <row r="4066" spans="1:13" x14ac:dyDescent="0.25">
      <c r="A4066" t="s">
        <v>11</v>
      </c>
      <c r="B4066" t="s">
        <v>4500</v>
      </c>
      <c r="C4066" t="s">
        <v>1502</v>
      </c>
      <c r="D4066" t="s">
        <v>13</v>
      </c>
      <c r="E4066" t="s">
        <v>14</v>
      </c>
      <c r="F4066" s="3">
        <v>43593</v>
      </c>
      <c r="G4066" t="s">
        <v>15</v>
      </c>
      <c r="H4066" t="s">
        <v>16</v>
      </c>
      <c r="I4066" t="s">
        <v>159</v>
      </c>
      <c r="J4066" t="s">
        <v>57</v>
      </c>
      <c r="K4066" t="s">
        <v>160</v>
      </c>
      <c r="L4066" t="s">
        <v>26</v>
      </c>
      <c r="M4066" t="str">
        <f>CONCATENATE("3p",C4066,"_",I4066)</f>
        <v>3pZRCBDP0336368_Diptera_Cecidomyiidae</v>
      </c>
    </row>
    <row r="4067" spans="1:13" x14ac:dyDescent="0.25">
      <c r="A4067" t="s">
        <v>11</v>
      </c>
      <c r="B4067" t="s">
        <v>4501</v>
      </c>
      <c r="C4067" t="s">
        <v>3831</v>
      </c>
      <c r="D4067" t="s">
        <v>13</v>
      </c>
      <c r="E4067" t="s">
        <v>14</v>
      </c>
      <c r="F4067" s="3">
        <v>43593</v>
      </c>
      <c r="G4067" t="s">
        <v>15</v>
      </c>
      <c r="H4067" t="s">
        <v>16</v>
      </c>
      <c r="I4067" t="s">
        <v>3832</v>
      </c>
      <c r="J4067" t="s">
        <v>36</v>
      </c>
      <c r="K4067" t="s">
        <v>3833</v>
      </c>
      <c r="L4067" t="s">
        <v>26</v>
      </c>
      <c r="M4067" t="str">
        <f>CONCATENATE("3p",C4067,"_",I4067)</f>
        <v>3pZRCBDP0333469_Hymenoptera_Mymaridae</v>
      </c>
    </row>
    <row r="4068" spans="1:13" x14ac:dyDescent="0.25">
      <c r="A4068" t="s">
        <v>11</v>
      </c>
      <c r="B4068" t="s">
        <v>4502</v>
      </c>
      <c r="C4068" t="s">
        <v>2368</v>
      </c>
      <c r="D4068" t="s">
        <v>13</v>
      </c>
      <c r="E4068" t="s">
        <v>14</v>
      </c>
      <c r="F4068" s="3">
        <v>43593</v>
      </c>
      <c r="G4068" t="s">
        <v>15</v>
      </c>
      <c r="H4068" t="s">
        <v>16</v>
      </c>
      <c r="I4068" t="s">
        <v>1008</v>
      </c>
      <c r="J4068" t="s">
        <v>389</v>
      </c>
      <c r="L4068" t="s">
        <v>26</v>
      </c>
      <c r="M4068" t="str">
        <f>CONCATENATE("3p",C4068,"_",I4068)</f>
        <v>3pZRCBDP0317632_Collembola_</v>
      </c>
    </row>
    <row r="4069" spans="1:13" x14ac:dyDescent="0.25">
      <c r="A4069" t="s">
        <v>11</v>
      </c>
      <c r="B4069" t="s">
        <v>4503</v>
      </c>
      <c r="C4069" t="s">
        <v>4487</v>
      </c>
      <c r="D4069" t="s">
        <v>13</v>
      </c>
      <c r="E4069" t="s">
        <v>14</v>
      </c>
      <c r="F4069" s="3">
        <v>43593</v>
      </c>
      <c r="G4069" t="s">
        <v>15</v>
      </c>
      <c r="H4069" t="s">
        <v>16</v>
      </c>
      <c r="I4069" t="s">
        <v>159</v>
      </c>
      <c r="J4069" t="s">
        <v>57</v>
      </c>
      <c r="K4069" t="s">
        <v>160</v>
      </c>
      <c r="L4069" t="s">
        <v>26</v>
      </c>
      <c r="M4069" t="str">
        <f>CONCATENATE("3p",C4069,"_",I4069)</f>
        <v>3pZRCBDP0216676_Diptera_Cecidomyiidae</v>
      </c>
    </row>
    <row r="4070" spans="1:13" x14ac:dyDescent="0.25">
      <c r="A4070" t="s">
        <v>11</v>
      </c>
      <c r="B4070" t="s">
        <v>4504</v>
      </c>
      <c r="C4070" t="s">
        <v>2368</v>
      </c>
      <c r="D4070" t="s">
        <v>13</v>
      </c>
      <c r="E4070" t="s">
        <v>14</v>
      </c>
      <c r="F4070" s="3">
        <v>43593</v>
      </c>
      <c r="G4070" t="s">
        <v>15</v>
      </c>
      <c r="H4070" t="s">
        <v>16</v>
      </c>
      <c r="I4070" t="s">
        <v>1008</v>
      </c>
      <c r="J4070" t="s">
        <v>389</v>
      </c>
      <c r="L4070" t="s">
        <v>26</v>
      </c>
      <c r="M4070" t="str">
        <f>CONCATENATE("3p",C4070,"_",I4070)</f>
        <v>3pZRCBDP0317632_Collembola_</v>
      </c>
    </row>
    <row r="4071" spans="1:13" x14ac:dyDescent="0.25">
      <c r="A4071" t="s">
        <v>11</v>
      </c>
      <c r="B4071" t="s">
        <v>4505</v>
      </c>
      <c r="C4071" t="s">
        <v>3831</v>
      </c>
      <c r="D4071" t="s">
        <v>13</v>
      </c>
      <c r="E4071" t="s">
        <v>14</v>
      </c>
      <c r="F4071" s="3">
        <v>43593</v>
      </c>
      <c r="G4071" t="s">
        <v>15</v>
      </c>
      <c r="H4071" t="s">
        <v>16</v>
      </c>
      <c r="I4071" t="s">
        <v>3832</v>
      </c>
      <c r="J4071" t="s">
        <v>36</v>
      </c>
      <c r="K4071" t="s">
        <v>3833</v>
      </c>
      <c r="L4071" t="s">
        <v>26</v>
      </c>
      <c r="M4071" t="str">
        <f>CONCATENATE("3p",C4071,"_",I4071)</f>
        <v>3pZRCBDP0333469_Hymenoptera_Mymaridae</v>
      </c>
    </row>
    <row r="4072" spans="1:13" x14ac:dyDescent="0.25">
      <c r="A4072" t="s">
        <v>11</v>
      </c>
      <c r="B4072" t="s">
        <v>4506</v>
      </c>
      <c r="C4072" t="s">
        <v>2368</v>
      </c>
      <c r="D4072" t="s">
        <v>13</v>
      </c>
      <c r="E4072" t="s">
        <v>14</v>
      </c>
      <c r="F4072" s="3">
        <v>43593</v>
      </c>
      <c r="G4072" t="s">
        <v>15</v>
      </c>
      <c r="H4072" t="s">
        <v>16</v>
      </c>
      <c r="I4072" t="s">
        <v>1008</v>
      </c>
      <c r="J4072" t="s">
        <v>389</v>
      </c>
      <c r="L4072" t="s">
        <v>26</v>
      </c>
      <c r="M4072" t="str">
        <f>CONCATENATE("3p",C4072,"_",I4072)</f>
        <v>3pZRCBDP0317632_Collembola_</v>
      </c>
    </row>
    <row r="4073" spans="1:13" x14ac:dyDescent="0.25">
      <c r="A4073" t="s">
        <v>11</v>
      </c>
      <c r="B4073" t="s">
        <v>4507</v>
      </c>
      <c r="C4073" t="s">
        <v>4507</v>
      </c>
      <c r="D4073" t="s">
        <v>13</v>
      </c>
      <c r="E4073" t="s">
        <v>14</v>
      </c>
      <c r="F4073" s="3">
        <v>43593</v>
      </c>
      <c r="G4073" t="s">
        <v>15</v>
      </c>
      <c r="H4073" t="s">
        <v>16</v>
      </c>
      <c r="I4073" t="s">
        <v>48</v>
      </c>
      <c r="J4073" t="s">
        <v>36</v>
      </c>
      <c r="K4073" t="s">
        <v>49</v>
      </c>
      <c r="L4073" t="s">
        <v>20</v>
      </c>
      <c r="M4073" t="str">
        <f>CONCATENATE("3p",C4073,"_",I4073)</f>
        <v>3pZRCMIS0005147_Hymenoptera_Apidae</v>
      </c>
    </row>
    <row r="4074" spans="1:13" x14ac:dyDescent="0.25">
      <c r="A4074" t="s">
        <v>11</v>
      </c>
      <c r="B4074" t="s">
        <v>4508</v>
      </c>
      <c r="C4074" t="s">
        <v>3525</v>
      </c>
      <c r="D4074" t="s">
        <v>13</v>
      </c>
      <c r="E4074" t="s">
        <v>14</v>
      </c>
      <c r="F4074" s="3">
        <v>43593</v>
      </c>
      <c r="G4074" t="s">
        <v>15</v>
      </c>
      <c r="H4074" t="s">
        <v>16</v>
      </c>
      <c r="I4074" t="s">
        <v>159</v>
      </c>
      <c r="J4074" t="s">
        <v>57</v>
      </c>
      <c r="K4074" t="s">
        <v>160</v>
      </c>
      <c r="L4074" t="s">
        <v>20</v>
      </c>
      <c r="M4074" t="str">
        <f>CONCATENATE("3p",C4074,"_",I4074)</f>
        <v>3pZRCMIS0003939_Diptera_Cecidomyiidae</v>
      </c>
    </row>
    <row r="4075" spans="1:13" x14ac:dyDescent="0.25">
      <c r="A4075" t="s">
        <v>11</v>
      </c>
      <c r="B4075" t="s">
        <v>4509</v>
      </c>
      <c r="C4075" t="s">
        <v>4510</v>
      </c>
      <c r="D4075" t="s">
        <v>13</v>
      </c>
      <c r="E4075" t="s">
        <v>14</v>
      </c>
      <c r="F4075" s="3">
        <v>43593</v>
      </c>
      <c r="G4075" t="s">
        <v>15</v>
      </c>
      <c r="H4075" t="s">
        <v>16</v>
      </c>
      <c r="I4075" t="s">
        <v>159</v>
      </c>
      <c r="J4075" t="s">
        <v>57</v>
      </c>
      <c r="K4075" t="s">
        <v>160</v>
      </c>
      <c r="L4075" t="s">
        <v>26</v>
      </c>
      <c r="M4075" t="str">
        <f>CONCATENATE("3p",C4075,"_",I4075)</f>
        <v>3pZRCBDP0058784_Diptera_Cecidomyiidae</v>
      </c>
    </row>
    <row r="4076" spans="1:13" x14ac:dyDescent="0.25">
      <c r="A4076" t="s">
        <v>11</v>
      </c>
      <c r="B4076" t="s">
        <v>4511</v>
      </c>
      <c r="C4076" t="s">
        <v>4140</v>
      </c>
      <c r="D4076" t="s">
        <v>13</v>
      </c>
      <c r="E4076" t="s">
        <v>14</v>
      </c>
      <c r="F4076" s="3">
        <v>43593</v>
      </c>
      <c r="G4076" t="s">
        <v>15</v>
      </c>
      <c r="H4076" t="s">
        <v>16</v>
      </c>
      <c r="I4076" t="s">
        <v>159</v>
      </c>
      <c r="J4076" t="s">
        <v>57</v>
      </c>
      <c r="K4076" t="s">
        <v>160</v>
      </c>
      <c r="L4076" t="s">
        <v>26</v>
      </c>
      <c r="M4076" t="str">
        <f>CONCATENATE("3p",C4076,"_",I4076)</f>
        <v>3pZRCBDP0041560_Diptera_Cecidomyiidae</v>
      </c>
    </row>
    <row r="4077" spans="1:13" x14ac:dyDescent="0.25">
      <c r="A4077" t="s">
        <v>11</v>
      </c>
      <c r="B4077" t="s">
        <v>4512</v>
      </c>
      <c r="C4077" t="s">
        <v>3831</v>
      </c>
      <c r="D4077" t="s">
        <v>13</v>
      </c>
      <c r="E4077" t="s">
        <v>14</v>
      </c>
      <c r="F4077" s="3">
        <v>43593</v>
      </c>
      <c r="G4077" t="s">
        <v>15</v>
      </c>
      <c r="H4077" t="s">
        <v>16</v>
      </c>
      <c r="I4077" t="s">
        <v>3832</v>
      </c>
      <c r="J4077" t="s">
        <v>36</v>
      </c>
      <c r="K4077" t="s">
        <v>3833</v>
      </c>
      <c r="L4077" t="s">
        <v>26</v>
      </c>
      <c r="M4077" t="str">
        <f>CONCATENATE("3p",C4077,"_",I4077)</f>
        <v>3pZRCBDP0333469_Hymenoptera_Mymaridae</v>
      </c>
    </row>
    <row r="4078" spans="1:13" x14ac:dyDescent="0.25">
      <c r="A4078" t="s">
        <v>11</v>
      </c>
      <c r="B4078" t="s">
        <v>4513</v>
      </c>
      <c r="C4078" t="s">
        <v>1003</v>
      </c>
      <c r="D4078" t="s">
        <v>13</v>
      </c>
      <c r="E4078" t="s">
        <v>14</v>
      </c>
      <c r="F4078" s="3">
        <v>43593</v>
      </c>
      <c r="G4078" t="s">
        <v>15</v>
      </c>
      <c r="H4078" t="s">
        <v>16</v>
      </c>
      <c r="I4078" t="s">
        <v>159</v>
      </c>
      <c r="J4078" t="s">
        <v>57</v>
      </c>
      <c r="K4078" t="s">
        <v>160</v>
      </c>
      <c r="L4078" t="s">
        <v>26</v>
      </c>
      <c r="M4078" t="str">
        <f>CONCATENATE("3p",C4078,"_",I4078)</f>
        <v>3pZRCBDP0325294_Diptera_Cecidomyiidae</v>
      </c>
    </row>
    <row r="4079" spans="1:13" x14ac:dyDescent="0.25">
      <c r="A4079" t="s">
        <v>11</v>
      </c>
      <c r="B4079" t="s">
        <v>4514</v>
      </c>
      <c r="C4079" t="s">
        <v>3673</v>
      </c>
      <c r="D4079" t="s">
        <v>13</v>
      </c>
      <c r="E4079" t="s">
        <v>14</v>
      </c>
      <c r="F4079" s="3">
        <v>43593</v>
      </c>
      <c r="G4079" t="s">
        <v>15</v>
      </c>
      <c r="H4079" t="s">
        <v>16</v>
      </c>
      <c r="I4079" t="s">
        <v>1008</v>
      </c>
      <c r="J4079" t="s">
        <v>389</v>
      </c>
      <c r="L4079" t="s">
        <v>20</v>
      </c>
      <c r="M4079" t="str">
        <f>CONCATENATE("3p",C4079,"_",I4079)</f>
        <v>3pZRCMIS0004091_Collembola_</v>
      </c>
    </row>
    <row r="4080" spans="1:13" x14ac:dyDescent="0.25">
      <c r="A4080" t="s">
        <v>11</v>
      </c>
      <c r="B4080" t="s">
        <v>4515</v>
      </c>
      <c r="C4080" t="s">
        <v>1469</v>
      </c>
      <c r="D4080" t="s">
        <v>13</v>
      </c>
      <c r="E4080" t="s">
        <v>14</v>
      </c>
      <c r="F4080" s="3">
        <v>43593</v>
      </c>
      <c r="G4080" t="s">
        <v>15</v>
      </c>
      <c r="H4080" t="s">
        <v>16</v>
      </c>
      <c r="I4080" t="s">
        <v>199</v>
      </c>
      <c r="J4080" t="s">
        <v>57</v>
      </c>
      <c r="K4080" t="s">
        <v>200</v>
      </c>
      <c r="L4080" t="s">
        <v>26</v>
      </c>
      <c r="M4080" t="str">
        <f>CONCATENATE("3p",C4080,"_",I4080)</f>
        <v>3pZRCBDP0058643_Diptera_Psychodidae</v>
      </c>
    </row>
    <row r="4081" spans="1:13" x14ac:dyDescent="0.25">
      <c r="A4081" t="s">
        <v>11</v>
      </c>
      <c r="B4081" t="s">
        <v>4516</v>
      </c>
      <c r="C4081" t="s">
        <v>2970</v>
      </c>
      <c r="D4081" t="s">
        <v>13</v>
      </c>
      <c r="E4081" t="s">
        <v>14</v>
      </c>
      <c r="F4081" s="3">
        <v>43593</v>
      </c>
      <c r="G4081" t="s">
        <v>15</v>
      </c>
      <c r="H4081" t="s">
        <v>16</v>
      </c>
      <c r="I4081" t="s">
        <v>2971</v>
      </c>
      <c r="J4081" t="s">
        <v>2972</v>
      </c>
      <c r="K4081" t="s">
        <v>2973</v>
      </c>
      <c r="L4081" t="s">
        <v>26</v>
      </c>
      <c r="M4081" t="str">
        <f>CONCATENATE("3p",C4081,"_",I4081)</f>
        <v>3pZRCBDP0105934_Acari_Erythraeidae</v>
      </c>
    </row>
    <row r="4082" spans="1:13" x14ac:dyDescent="0.25">
      <c r="A4082" t="s">
        <v>11</v>
      </c>
      <c r="B4082" t="s">
        <v>4517</v>
      </c>
      <c r="C4082" t="s">
        <v>3781</v>
      </c>
      <c r="D4082" t="s">
        <v>13</v>
      </c>
      <c r="E4082" t="s">
        <v>14</v>
      </c>
      <c r="F4082" s="3">
        <v>43593</v>
      </c>
      <c r="G4082" t="s">
        <v>15</v>
      </c>
      <c r="H4082" t="s">
        <v>16</v>
      </c>
      <c r="I4082" t="s">
        <v>388</v>
      </c>
      <c r="J4082" t="s">
        <v>389</v>
      </c>
      <c r="K4082" t="s">
        <v>390</v>
      </c>
      <c r="L4082" t="s">
        <v>20</v>
      </c>
      <c r="M4082" t="str">
        <f>CONCATENATE("3p",C4082,"_",I4082)</f>
        <v>3pZRCMIS0004211_Collembola_Entomobryidae</v>
      </c>
    </row>
    <row r="4083" spans="1:13" x14ac:dyDescent="0.25">
      <c r="A4083" t="s">
        <v>11</v>
      </c>
      <c r="B4083" t="s">
        <v>4518</v>
      </c>
      <c r="C4083" t="s">
        <v>1505</v>
      </c>
      <c r="D4083" t="s">
        <v>13</v>
      </c>
      <c r="E4083" t="s">
        <v>14</v>
      </c>
      <c r="F4083" s="3">
        <v>43593</v>
      </c>
      <c r="G4083" t="s">
        <v>15</v>
      </c>
      <c r="H4083" t="s">
        <v>16</v>
      </c>
      <c r="I4083" t="s">
        <v>199</v>
      </c>
      <c r="J4083" t="s">
        <v>57</v>
      </c>
      <c r="K4083" t="s">
        <v>200</v>
      </c>
      <c r="L4083" t="s">
        <v>26</v>
      </c>
      <c r="M4083" t="str">
        <f>CONCATENATE("3p",C4083,"_",I4083)</f>
        <v>3pZRCBDP0137061_Diptera_Psychodidae</v>
      </c>
    </row>
    <row r="4084" spans="1:13" x14ac:dyDescent="0.25">
      <c r="A4084" t="s">
        <v>11</v>
      </c>
      <c r="B4084" t="s">
        <v>4519</v>
      </c>
      <c r="C4084" t="s">
        <v>4070</v>
      </c>
      <c r="D4084" t="s">
        <v>13</v>
      </c>
      <c r="E4084" t="s">
        <v>14</v>
      </c>
      <c r="F4084" s="3">
        <v>43593</v>
      </c>
      <c r="G4084" t="s">
        <v>15</v>
      </c>
      <c r="H4084" t="s">
        <v>16</v>
      </c>
      <c r="I4084" t="s">
        <v>1049</v>
      </c>
      <c r="J4084" t="s">
        <v>106</v>
      </c>
      <c r="K4084" t="s">
        <v>1050</v>
      </c>
      <c r="L4084" t="s">
        <v>20</v>
      </c>
      <c r="M4084" t="str">
        <f>CONCATENATE("3p",C4084,"_",I4084)</f>
        <v>3pZRCMIS0004557_Hemiptera_Aleyrodidae</v>
      </c>
    </row>
    <row r="4085" spans="1:13" x14ac:dyDescent="0.25">
      <c r="A4085" t="s">
        <v>11</v>
      </c>
      <c r="B4085" t="s">
        <v>4723</v>
      </c>
      <c r="C4085" t="s">
        <v>1413</v>
      </c>
      <c r="D4085" t="s">
        <v>13</v>
      </c>
      <c r="E4085" t="s">
        <v>14</v>
      </c>
      <c r="F4085" s="3">
        <v>43593</v>
      </c>
      <c r="G4085" t="s">
        <v>15</v>
      </c>
      <c r="H4085" t="s">
        <v>16</v>
      </c>
      <c r="I4085" t="s">
        <v>66</v>
      </c>
      <c r="J4085" t="s">
        <v>57</v>
      </c>
      <c r="K4085" t="s">
        <v>67</v>
      </c>
      <c r="L4085" t="s">
        <v>26</v>
      </c>
      <c r="M4085" t="str">
        <f>CONCATENATE("3p",C4085,"_",I4085)</f>
        <v>3pZRCBDP0018283_Diptera_Chironomidae</v>
      </c>
    </row>
    <row r="4086" spans="1:13" x14ac:dyDescent="0.25">
      <c r="A4086" t="s">
        <v>11</v>
      </c>
      <c r="B4086" t="s">
        <v>4724</v>
      </c>
      <c r="C4086" t="s">
        <v>3374</v>
      </c>
      <c r="D4086" t="s">
        <v>13</v>
      </c>
      <c r="E4086" t="s">
        <v>14</v>
      </c>
      <c r="F4086" s="3">
        <v>43593</v>
      </c>
      <c r="G4086" t="s">
        <v>15</v>
      </c>
      <c r="H4086" t="s">
        <v>16</v>
      </c>
      <c r="I4086" t="s">
        <v>159</v>
      </c>
      <c r="J4086" t="s">
        <v>57</v>
      </c>
      <c r="K4086" t="s">
        <v>160</v>
      </c>
      <c r="L4086" t="s">
        <v>26</v>
      </c>
      <c r="M4086" t="str">
        <f>CONCATENATE("3p",C4086,"_",I4086)</f>
        <v>3pZRCBDP0319362_Diptera_Cecidomyiidae</v>
      </c>
    </row>
    <row r="4087" spans="1:13" x14ac:dyDescent="0.25">
      <c r="A4087" t="s">
        <v>11</v>
      </c>
      <c r="B4087" t="s">
        <v>4725</v>
      </c>
      <c r="C4087" t="s">
        <v>4725</v>
      </c>
      <c r="D4087" t="s">
        <v>13</v>
      </c>
      <c r="E4087" t="s">
        <v>14</v>
      </c>
      <c r="F4087" s="3">
        <v>43593</v>
      </c>
      <c r="G4087" t="s">
        <v>15</v>
      </c>
      <c r="H4087" t="s">
        <v>16</v>
      </c>
      <c r="I4087" t="s">
        <v>159</v>
      </c>
      <c r="J4087" t="s">
        <v>57</v>
      </c>
      <c r="K4087" t="s">
        <v>160</v>
      </c>
      <c r="L4087" t="s">
        <v>20</v>
      </c>
      <c r="M4087" t="str">
        <f>CONCATENATE("3p",C4087,"_",I4087)</f>
        <v>3pZRCMIS0005418_Diptera_Cecidomyiidae</v>
      </c>
    </row>
    <row r="4088" spans="1:13" x14ac:dyDescent="0.25">
      <c r="A4088" t="s">
        <v>11</v>
      </c>
      <c r="B4088" t="s">
        <v>4726</v>
      </c>
      <c r="C4088" t="s">
        <v>1078</v>
      </c>
      <c r="D4088" t="s">
        <v>13</v>
      </c>
      <c r="E4088" t="s">
        <v>14</v>
      </c>
      <c r="F4088" s="3">
        <v>43593</v>
      </c>
      <c r="G4088" t="s">
        <v>15</v>
      </c>
      <c r="H4088" t="s">
        <v>16</v>
      </c>
      <c r="I4088" t="s">
        <v>66</v>
      </c>
      <c r="J4088" t="s">
        <v>57</v>
      </c>
      <c r="K4088" t="s">
        <v>67</v>
      </c>
      <c r="L4088" t="s">
        <v>26</v>
      </c>
      <c r="M4088" t="str">
        <f>CONCATENATE("3p",C4088,"_",I4088)</f>
        <v>3pZRCBDP0032574_Diptera_Chironomidae</v>
      </c>
    </row>
    <row r="4089" spans="1:13" x14ac:dyDescent="0.25">
      <c r="A4089" t="s">
        <v>11</v>
      </c>
      <c r="B4089" t="s">
        <v>4727</v>
      </c>
      <c r="C4089" t="s">
        <v>1413</v>
      </c>
      <c r="D4089" t="s">
        <v>13</v>
      </c>
      <c r="E4089" t="s">
        <v>14</v>
      </c>
      <c r="F4089" s="3">
        <v>43593</v>
      </c>
      <c r="G4089" t="s">
        <v>15</v>
      </c>
      <c r="H4089" t="s">
        <v>16</v>
      </c>
      <c r="I4089" t="s">
        <v>66</v>
      </c>
      <c r="J4089" t="s">
        <v>57</v>
      </c>
      <c r="K4089" t="s">
        <v>67</v>
      </c>
      <c r="L4089" t="s">
        <v>26</v>
      </c>
      <c r="M4089" t="str">
        <f>CONCATENATE("3p",C4089,"_",I4089)</f>
        <v>3pZRCBDP0018283_Diptera_Chironomidae</v>
      </c>
    </row>
    <row r="4090" spans="1:13" x14ac:dyDescent="0.25">
      <c r="A4090" t="s">
        <v>11</v>
      </c>
      <c r="B4090" t="s">
        <v>4728</v>
      </c>
      <c r="C4090" t="s">
        <v>1352</v>
      </c>
      <c r="D4090" t="s">
        <v>13</v>
      </c>
      <c r="E4090" t="s">
        <v>14</v>
      </c>
      <c r="F4090" s="3">
        <v>43593</v>
      </c>
      <c r="G4090" t="s">
        <v>15</v>
      </c>
      <c r="H4090" t="s">
        <v>16</v>
      </c>
      <c r="I4090" t="s">
        <v>66</v>
      </c>
      <c r="J4090" t="s">
        <v>57</v>
      </c>
      <c r="K4090" t="s">
        <v>67</v>
      </c>
      <c r="L4090" t="s">
        <v>26</v>
      </c>
      <c r="M4090" t="str">
        <f>CONCATENATE("3p",C4090,"_",I4090)</f>
        <v>3pZRCBDP0196099_Diptera_Chironomidae</v>
      </c>
    </row>
    <row r="4091" spans="1:13" x14ac:dyDescent="0.25">
      <c r="A4091" t="s">
        <v>11</v>
      </c>
      <c r="B4091" t="s">
        <v>4729</v>
      </c>
      <c r="C4091" t="s">
        <v>1163</v>
      </c>
      <c r="D4091" t="s">
        <v>13</v>
      </c>
      <c r="E4091" t="s">
        <v>14</v>
      </c>
      <c r="F4091" s="3">
        <v>43593</v>
      </c>
      <c r="G4091" t="s">
        <v>15</v>
      </c>
      <c r="H4091" t="s">
        <v>16</v>
      </c>
      <c r="I4091" t="s">
        <v>388</v>
      </c>
      <c r="J4091" t="s">
        <v>389</v>
      </c>
      <c r="K4091" t="s">
        <v>390</v>
      </c>
      <c r="L4091" t="s">
        <v>26</v>
      </c>
      <c r="M4091" t="str">
        <f>CONCATENATE("3p",C4091,"_",I4091)</f>
        <v>3pZRCBDP0031816_Collembola_Entomobryidae</v>
      </c>
    </row>
    <row r="4092" spans="1:13" x14ac:dyDescent="0.25">
      <c r="A4092" t="s">
        <v>11</v>
      </c>
      <c r="B4092" t="s">
        <v>4730</v>
      </c>
      <c r="C4092" t="s">
        <v>3158</v>
      </c>
      <c r="D4092" t="s">
        <v>13</v>
      </c>
      <c r="E4092" t="s">
        <v>14</v>
      </c>
      <c r="F4092" s="3">
        <v>43593</v>
      </c>
      <c r="G4092" t="s">
        <v>15</v>
      </c>
      <c r="H4092" t="s">
        <v>16</v>
      </c>
      <c r="I4092" t="s">
        <v>159</v>
      </c>
      <c r="J4092" t="s">
        <v>57</v>
      </c>
      <c r="K4092" t="s">
        <v>160</v>
      </c>
      <c r="L4092" t="s">
        <v>26</v>
      </c>
      <c r="M4092" t="str">
        <f>CONCATENATE("3p",C4092,"_",I4092)</f>
        <v>3pZRCBDP0025339_Diptera_Cecidomyiidae</v>
      </c>
    </row>
    <row r="4093" spans="1:13" x14ac:dyDescent="0.25">
      <c r="A4093" t="s">
        <v>11</v>
      </c>
      <c r="B4093" t="s">
        <v>4731</v>
      </c>
      <c r="C4093" t="s">
        <v>4731</v>
      </c>
      <c r="D4093" t="s">
        <v>13</v>
      </c>
      <c r="E4093" t="s">
        <v>14</v>
      </c>
      <c r="F4093" s="3">
        <v>43593</v>
      </c>
      <c r="G4093" t="s">
        <v>15</v>
      </c>
      <c r="H4093" t="s">
        <v>16</v>
      </c>
      <c r="I4093" t="s">
        <v>159</v>
      </c>
      <c r="J4093" t="s">
        <v>57</v>
      </c>
      <c r="K4093" t="s">
        <v>160</v>
      </c>
      <c r="L4093" t="s">
        <v>20</v>
      </c>
      <c r="M4093" t="str">
        <f>CONCATENATE("3p",C4093,"_",I4093)</f>
        <v>3pZRCMIS0005426_Diptera_Cecidomyiidae</v>
      </c>
    </row>
    <row r="4094" spans="1:13" x14ac:dyDescent="0.25">
      <c r="A4094" t="s">
        <v>11</v>
      </c>
      <c r="B4094" t="s">
        <v>4732</v>
      </c>
      <c r="C4094" t="s">
        <v>429</v>
      </c>
      <c r="D4094" t="s">
        <v>13</v>
      </c>
      <c r="E4094" t="s">
        <v>14</v>
      </c>
      <c r="F4094" s="3">
        <v>43593</v>
      </c>
      <c r="G4094" t="s">
        <v>15</v>
      </c>
      <c r="H4094" t="s">
        <v>16</v>
      </c>
      <c r="I4094" t="s">
        <v>87</v>
      </c>
      <c r="J4094" t="s">
        <v>57</v>
      </c>
      <c r="K4094" t="s">
        <v>88</v>
      </c>
      <c r="L4094" t="s">
        <v>26</v>
      </c>
      <c r="M4094" t="str">
        <f>CONCATENATE("3p",C4094,"_",I4094)</f>
        <v>3pZRCBDP0031805_Diptera_Phoridae</v>
      </c>
    </row>
    <row r="4095" spans="1:13" x14ac:dyDescent="0.25">
      <c r="A4095" t="s">
        <v>11</v>
      </c>
      <c r="B4095" t="s">
        <v>4733</v>
      </c>
      <c r="C4095" t="s">
        <v>1078</v>
      </c>
      <c r="D4095" t="s">
        <v>13</v>
      </c>
      <c r="E4095" t="s">
        <v>14</v>
      </c>
      <c r="F4095" s="3">
        <v>43593</v>
      </c>
      <c r="G4095" t="s">
        <v>15</v>
      </c>
      <c r="H4095" t="s">
        <v>16</v>
      </c>
      <c r="I4095" t="s">
        <v>66</v>
      </c>
      <c r="J4095" t="s">
        <v>57</v>
      </c>
      <c r="K4095" t="s">
        <v>67</v>
      </c>
      <c r="L4095" t="s">
        <v>26</v>
      </c>
      <c r="M4095" t="str">
        <f>CONCATENATE("3p",C4095,"_",I4095)</f>
        <v>3pZRCBDP0032574_Diptera_Chironomidae</v>
      </c>
    </row>
    <row r="4096" spans="1:13" x14ac:dyDescent="0.25">
      <c r="A4096" t="s">
        <v>11</v>
      </c>
      <c r="B4096" t="s">
        <v>4734</v>
      </c>
      <c r="C4096" t="s">
        <v>1001</v>
      </c>
      <c r="D4096" t="s">
        <v>13</v>
      </c>
      <c r="E4096" t="s">
        <v>14</v>
      </c>
      <c r="F4096" s="3">
        <v>43593</v>
      </c>
      <c r="G4096" t="s">
        <v>15</v>
      </c>
      <c r="H4096" t="s">
        <v>16</v>
      </c>
      <c r="I4096" t="s">
        <v>159</v>
      </c>
      <c r="J4096" t="s">
        <v>57</v>
      </c>
      <c r="K4096" t="s">
        <v>160</v>
      </c>
      <c r="L4096" t="s">
        <v>26</v>
      </c>
      <c r="M4096" t="str">
        <f>CONCATENATE("3p",C4096,"_",I4096)</f>
        <v>3pZRCBDP0031815_Diptera_Cecidomyiidae</v>
      </c>
    </row>
    <row r="4097" spans="1:13" x14ac:dyDescent="0.25">
      <c r="A4097" t="s">
        <v>11</v>
      </c>
      <c r="B4097" t="s">
        <v>4735</v>
      </c>
      <c r="C4097" t="s">
        <v>1467</v>
      </c>
      <c r="D4097" t="s">
        <v>13</v>
      </c>
      <c r="E4097" t="s">
        <v>14</v>
      </c>
      <c r="F4097" s="3">
        <v>43593</v>
      </c>
      <c r="G4097" t="s">
        <v>15</v>
      </c>
      <c r="H4097" t="s">
        <v>16</v>
      </c>
      <c r="I4097" t="s">
        <v>66</v>
      </c>
      <c r="J4097" t="s">
        <v>57</v>
      </c>
      <c r="K4097" t="s">
        <v>67</v>
      </c>
      <c r="L4097" t="s">
        <v>26</v>
      </c>
      <c r="M4097" t="str">
        <f>CONCATENATE("3p",C4097,"_",I4097)</f>
        <v>3pZRCBDP0018890_Diptera_Chironomidae</v>
      </c>
    </row>
    <row r="4098" spans="1:13" x14ac:dyDescent="0.25">
      <c r="A4098" t="s">
        <v>11</v>
      </c>
      <c r="B4098" t="s">
        <v>4736</v>
      </c>
      <c r="C4098" t="s">
        <v>1413</v>
      </c>
      <c r="D4098" t="s">
        <v>13</v>
      </c>
      <c r="E4098" t="s">
        <v>14</v>
      </c>
      <c r="F4098" s="3">
        <v>43593</v>
      </c>
      <c r="G4098" t="s">
        <v>15</v>
      </c>
      <c r="H4098" t="s">
        <v>16</v>
      </c>
      <c r="I4098" t="s">
        <v>66</v>
      </c>
      <c r="J4098" t="s">
        <v>57</v>
      </c>
      <c r="K4098" t="s">
        <v>67</v>
      </c>
      <c r="L4098" t="s">
        <v>26</v>
      </c>
      <c r="M4098" t="str">
        <f>CONCATENATE("3p",C4098,"_",I4098)</f>
        <v>3pZRCBDP0018283_Diptera_Chironomidae</v>
      </c>
    </row>
    <row r="4099" spans="1:13" x14ac:dyDescent="0.25">
      <c r="A4099" t="s">
        <v>11</v>
      </c>
      <c r="B4099" t="s">
        <v>4737</v>
      </c>
      <c r="C4099" t="s">
        <v>4737</v>
      </c>
      <c r="D4099" t="s">
        <v>13</v>
      </c>
      <c r="E4099" t="s">
        <v>14</v>
      </c>
      <c r="F4099" s="3">
        <v>43593</v>
      </c>
      <c r="G4099" t="s">
        <v>15</v>
      </c>
      <c r="H4099" t="s">
        <v>16</v>
      </c>
      <c r="I4099" t="s">
        <v>159</v>
      </c>
      <c r="J4099" t="s">
        <v>57</v>
      </c>
      <c r="K4099" t="s">
        <v>160</v>
      </c>
      <c r="L4099" t="s">
        <v>20</v>
      </c>
      <c r="M4099" t="str">
        <f>CONCATENATE("3p",C4099,"_",I4099)</f>
        <v>3pZRCMIS0005433_Diptera_Cecidomyiidae</v>
      </c>
    </row>
    <row r="4100" spans="1:13" x14ac:dyDescent="0.25">
      <c r="A4100" t="s">
        <v>11</v>
      </c>
      <c r="B4100" t="s">
        <v>4738</v>
      </c>
      <c r="C4100" t="s">
        <v>210</v>
      </c>
      <c r="D4100" t="s">
        <v>13</v>
      </c>
      <c r="E4100" t="s">
        <v>14</v>
      </c>
      <c r="F4100" s="3">
        <v>43593</v>
      </c>
      <c r="G4100" t="s">
        <v>15</v>
      </c>
      <c r="H4100" t="s">
        <v>16</v>
      </c>
      <c r="I4100" t="s">
        <v>199</v>
      </c>
      <c r="J4100" t="s">
        <v>57</v>
      </c>
      <c r="K4100" t="s">
        <v>200</v>
      </c>
      <c r="L4100" t="s">
        <v>26</v>
      </c>
      <c r="M4100" t="str">
        <f>CONCATENATE("3p",C4100,"_",I4100)</f>
        <v>3pZRCBDP0075133_Diptera_Psychodidae</v>
      </c>
    </row>
    <row r="4101" spans="1:13" x14ac:dyDescent="0.25">
      <c r="A4101" t="s">
        <v>11</v>
      </c>
      <c r="B4101" t="s">
        <v>4739</v>
      </c>
      <c r="C4101" t="s">
        <v>4740</v>
      </c>
      <c r="D4101" t="s">
        <v>13</v>
      </c>
      <c r="E4101" t="s">
        <v>14</v>
      </c>
      <c r="F4101" s="3">
        <v>43593</v>
      </c>
      <c r="G4101" t="s">
        <v>15</v>
      </c>
      <c r="H4101" t="s">
        <v>16</v>
      </c>
      <c r="I4101" t="s">
        <v>159</v>
      </c>
      <c r="J4101" t="s">
        <v>57</v>
      </c>
      <c r="K4101" t="s">
        <v>160</v>
      </c>
      <c r="L4101" t="s">
        <v>26</v>
      </c>
      <c r="M4101" t="str">
        <f>CONCATENATE("3p",C4101,"_",I4101)</f>
        <v>3pZRCBDP0333333_Diptera_Cecidomyiidae</v>
      </c>
    </row>
    <row r="4102" spans="1:13" x14ac:dyDescent="0.25">
      <c r="A4102" t="s">
        <v>11</v>
      </c>
      <c r="B4102" t="s">
        <v>4741</v>
      </c>
      <c r="C4102" t="s">
        <v>1440</v>
      </c>
      <c r="D4102" t="s">
        <v>13</v>
      </c>
      <c r="E4102" t="s">
        <v>14</v>
      </c>
      <c r="F4102" s="3">
        <v>43593</v>
      </c>
      <c r="G4102" t="s">
        <v>15</v>
      </c>
      <c r="H4102" t="s">
        <v>16</v>
      </c>
      <c r="I4102" t="s">
        <v>190</v>
      </c>
      <c r="J4102" t="s">
        <v>57</v>
      </c>
      <c r="K4102" t="s">
        <v>191</v>
      </c>
      <c r="L4102" t="s">
        <v>26</v>
      </c>
      <c r="M4102" t="str">
        <f>CONCATENATE("3p",C4102,"_",I4102)</f>
        <v>3pZRCBDP0217305_Diptera_Sciaridae</v>
      </c>
    </row>
    <row r="4103" spans="1:13" x14ac:dyDescent="0.25">
      <c r="A4103" t="s">
        <v>11</v>
      </c>
      <c r="B4103" t="s">
        <v>4742</v>
      </c>
      <c r="C4103" t="s">
        <v>4742</v>
      </c>
      <c r="D4103" t="s">
        <v>13</v>
      </c>
      <c r="E4103" t="s">
        <v>14</v>
      </c>
      <c r="F4103" s="3">
        <v>43593</v>
      </c>
      <c r="G4103" t="s">
        <v>15</v>
      </c>
      <c r="H4103" t="s">
        <v>16</v>
      </c>
      <c r="I4103" t="s">
        <v>4743</v>
      </c>
      <c r="J4103" t="s">
        <v>4744</v>
      </c>
      <c r="K4103" t="s">
        <v>4745</v>
      </c>
      <c r="L4103" t="s">
        <v>20</v>
      </c>
      <c r="M4103" t="str">
        <f>CONCATENATE("3p",C4103,"_",I4103)</f>
        <v>3pZRCMIS0005437_Thysanoptera_Thripidae</v>
      </c>
    </row>
    <row r="4104" spans="1:13" x14ac:dyDescent="0.25">
      <c r="A4104" t="s">
        <v>11</v>
      </c>
      <c r="B4104" t="s">
        <v>4746</v>
      </c>
      <c r="C4104" t="s">
        <v>1207</v>
      </c>
      <c r="D4104" t="s">
        <v>13</v>
      </c>
      <c r="E4104" t="s">
        <v>14</v>
      </c>
      <c r="F4104" s="3">
        <v>43593</v>
      </c>
      <c r="G4104" t="s">
        <v>15</v>
      </c>
      <c r="H4104" t="s">
        <v>16</v>
      </c>
      <c r="I4104" t="s">
        <v>199</v>
      </c>
      <c r="J4104" t="s">
        <v>57</v>
      </c>
      <c r="K4104" t="s">
        <v>200</v>
      </c>
      <c r="L4104" t="s">
        <v>26</v>
      </c>
      <c r="M4104" t="str">
        <f>CONCATENATE("3p",C4104,"_",I4104)</f>
        <v>3pZRCBDP0271368_Diptera_Psychodidae</v>
      </c>
    </row>
    <row r="4105" spans="1:13" x14ac:dyDescent="0.25">
      <c r="A4105" t="s">
        <v>11</v>
      </c>
      <c r="B4105" t="s">
        <v>4747</v>
      </c>
      <c r="C4105" t="s">
        <v>2368</v>
      </c>
      <c r="D4105" t="s">
        <v>13</v>
      </c>
      <c r="E4105" t="s">
        <v>14</v>
      </c>
      <c r="F4105" s="3">
        <v>43593</v>
      </c>
      <c r="G4105" t="s">
        <v>15</v>
      </c>
      <c r="H4105" t="s">
        <v>16</v>
      </c>
      <c r="I4105" t="s">
        <v>1008</v>
      </c>
      <c r="J4105" t="s">
        <v>389</v>
      </c>
      <c r="L4105" t="s">
        <v>26</v>
      </c>
      <c r="M4105" t="str">
        <f>CONCATENATE("3p",C4105,"_",I4105)</f>
        <v>3pZRCBDP0317632_Collembola_</v>
      </c>
    </row>
    <row r="4106" spans="1:13" x14ac:dyDescent="0.25">
      <c r="A4106" t="s">
        <v>11</v>
      </c>
      <c r="B4106" t="s">
        <v>4748</v>
      </c>
      <c r="C4106" t="s">
        <v>3360</v>
      </c>
      <c r="D4106" t="s">
        <v>13</v>
      </c>
      <c r="E4106" t="s">
        <v>14</v>
      </c>
      <c r="F4106" s="3">
        <v>43593</v>
      </c>
      <c r="G4106" t="s">
        <v>15</v>
      </c>
      <c r="H4106" t="s">
        <v>16</v>
      </c>
      <c r="I4106" t="s">
        <v>87</v>
      </c>
      <c r="J4106" t="s">
        <v>57</v>
      </c>
      <c r="K4106" t="s">
        <v>88</v>
      </c>
      <c r="L4106" t="s">
        <v>20</v>
      </c>
      <c r="M4106" t="str">
        <f>CONCATENATE("3p",C4106,"_",I4106)</f>
        <v>3pZRCMIS0003738_Diptera_Phoridae</v>
      </c>
    </row>
    <row r="4107" spans="1:13" x14ac:dyDescent="0.25">
      <c r="A4107" t="s">
        <v>11</v>
      </c>
      <c r="B4107" t="s">
        <v>4749</v>
      </c>
      <c r="C4107" t="s">
        <v>1539</v>
      </c>
      <c r="D4107" t="s">
        <v>13</v>
      </c>
      <c r="E4107" t="s">
        <v>14</v>
      </c>
      <c r="F4107" s="3">
        <v>43593</v>
      </c>
      <c r="G4107" t="s">
        <v>15</v>
      </c>
      <c r="H4107" t="s">
        <v>16</v>
      </c>
      <c r="I4107" t="s">
        <v>66</v>
      </c>
      <c r="J4107" t="s">
        <v>57</v>
      </c>
      <c r="K4107" t="s">
        <v>67</v>
      </c>
      <c r="L4107" t="s">
        <v>26</v>
      </c>
      <c r="M4107" t="str">
        <f>CONCATENATE("3p",C4107,"_",I4107)</f>
        <v>3pZRCBDP0020302_Diptera_Chironomidae</v>
      </c>
    </row>
    <row r="4108" spans="1:13" x14ac:dyDescent="0.25">
      <c r="A4108" t="s">
        <v>11</v>
      </c>
      <c r="B4108" t="s">
        <v>4750</v>
      </c>
      <c r="C4108" t="s">
        <v>1460</v>
      </c>
      <c r="D4108" t="s">
        <v>13</v>
      </c>
      <c r="E4108" t="s">
        <v>14</v>
      </c>
      <c r="F4108" s="3">
        <v>43593</v>
      </c>
      <c r="G4108" t="s">
        <v>15</v>
      </c>
      <c r="H4108" t="s">
        <v>16</v>
      </c>
      <c r="I4108" t="s">
        <v>199</v>
      </c>
      <c r="J4108" t="s">
        <v>57</v>
      </c>
      <c r="K4108" t="s">
        <v>200</v>
      </c>
      <c r="L4108" t="s">
        <v>20</v>
      </c>
      <c r="M4108" t="str">
        <f>CONCATENATE("3p",C4108,"_",I4108)</f>
        <v>3pZRCMIS0001600_Diptera_Psychodidae</v>
      </c>
    </row>
    <row r="4109" spans="1:13" x14ac:dyDescent="0.25">
      <c r="A4109" t="s">
        <v>11</v>
      </c>
      <c r="B4109" t="s">
        <v>4751</v>
      </c>
      <c r="C4109" t="s">
        <v>1460</v>
      </c>
      <c r="D4109" t="s">
        <v>13</v>
      </c>
      <c r="E4109" t="s">
        <v>14</v>
      </c>
      <c r="F4109" s="3">
        <v>43593</v>
      </c>
      <c r="G4109" t="s">
        <v>15</v>
      </c>
      <c r="H4109" t="s">
        <v>16</v>
      </c>
      <c r="I4109" t="s">
        <v>199</v>
      </c>
      <c r="J4109" t="s">
        <v>57</v>
      </c>
      <c r="K4109" t="s">
        <v>200</v>
      </c>
      <c r="L4109" t="s">
        <v>20</v>
      </c>
      <c r="M4109" t="str">
        <f>CONCATENATE("3p",C4109,"_",I4109)</f>
        <v>3pZRCMIS0001600_Diptera_Psychodidae</v>
      </c>
    </row>
    <row r="4110" spans="1:13" x14ac:dyDescent="0.25">
      <c r="A4110" t="s">
        <v>11</v>
      </c>
      <c r="B4110" t="s">
        <v>4752</v>
      </c>
      <c r="C4110" t="s">
        <v>3670</v>
      </c>
      <c r="D4110" t="s">
        <v>13</v>
      </c>
      <c r="E4110" t="s">
        <v>14</v>
      </c>
      <c r="F4110" s="3">
        <v>43593</v>
      </c>
      <c r="G4110" t="s">
        <v>15</v>
      </c>
      <c r="H4110" t="s">
        <v>16</v>
      </c>
      <c r="I4110" t="s">
        <v>159</v>
      </c>
      <c r="J4110" t="s">
        <v>57</v>
      </c>
      <c r="K4110" t="s">
        <v>160</v>
      </c>
      <c r="L4110" t="s">
        <v>26</v>
      </c>
      <c r="M4110" t="str">
        <f>CONCATENATE("3p",C4110,"_",I4110)</f>
        <v>3pZRCBDP0017615_Diptera_Cecidomyiidae</v>
      </c>
    </row>
    <row r="4111" spans="1:13" x14ac:dyDescent="0.25">
      <c r="A4111" t="s">
        <v>11</v>
      </c>
      <c r="B4111" t="s">
        <v>4753</v>
      </c>
      <c r="C4111" t="s">
        <v>888</v>
      </c>
      <c r="D4111" t="s">
        <v>13</v>
      </c>
      <c r="E4111" t="s">
        <v>14</v>
      </c>
      <c r="F4111" s="3">
        <v>43593</v>
      </c>
      <c r="G4111" t="s">
        <v>15</v>
      </c>
      <c r="H4111" t="s">
        <v>16</v>
      </c>
      <c r="I4111" t="s">
        <v>661</v>
      </c>
      <c r="J4111" t="s">
        <v>57</v>
      </c>
      <c r="K4111" t="s">
        <v>662</v>
      </c>
      <c r="L4111" t="s">
        <v>26</v>
      </c>
      <c r="M4111" t="str">
        <f>CONCATENATE("3p",C4111,"_",I4111)</f>
        <v>3pZRCBDP0000333_Diptera_Ceratopogonidae</v>
      </c>
    </row>
    <row r="4112" spans="1:13" x14ac:dyDescent="0.25">
      <c r="A4112" t="s">
        <v>11</v>
      </c>
      <c r="B4112" t="s">
        <v>4754</v>
      </c>
      <c r="C4112" t="s">
        <v>2989</v>
      </c>
      <c r="D4112" t="s">
        <v>13</v>
      </c>
      <c r="E4112" t="s">
        <v>14</v>
      </c>
      <c r="F4112" s="3">
        <v>43593</v>
      </c>
      <c r="G4112" t="s">
        <v>15</v>
      </c>
      <c r="H4112" t="s">
        <v>16</v>
      </c>
      <c r="I4112" t="s">
        <v>199</v>
      </c>
      <c r="J4112" t="s">
        <v>57</v>
      </c>
      <c r="K4112" t="s">
        <v>200</v>
      </c>
      <c r="L4112" t="s">
        <v>26</v>
      </c>
      <c r="M4112" t="str">
        <f>CONCATENATE("3p",C4112,"_",I4112)</f>
        <v>3pZRCBDP0215165_Diptera_Psychodidae</v>
      </c>
    </row>
    <row r="4113" spans="1:13" x14ac:dyDescent="0.25">
      <c r="A4113" t="s">
        <v>11</v>
      </c>
      <c r="B4113" t="s">
        <v>4755</v>
      </c>
      <c r="C4113" t="s">
        <v>198</v>
      </c>
      <c r="D4113" t="s">
        <v>13</v>
      </c>
      <c r="E4113" t="s">
        <v>14</v>
      </c>
      <c r="F4113" s="3">
        <v>43593</v>
      </c>
      <c r="G4113" t="s">
        <v>15</v>
      </c>
      <c r="H4113" t="s">
        <v>16</v>
      </c>
      <c r="I4113" t="s">
        <v>199</v>
      </c>
      <c r="J4113" t="s">
        <v>57</v>
      </c>
      <c r="K4113" t="s">
        <v>200</v>
      </c>
      <c r="L4113" t="s">
        <v>26</v>
      </c>
      <c r="M4113" t="str">
        <f>CONCATENATE("3p",C4113,"_",I4113)</f>
        <v>3pZRCBDP0214597_Diptera_Psychodidae</v>
      </c>
    </row>
    <row r="4114" spans="1:13" x14ac:dyDescent="0.25">
      <c r="A4114" t="s">
        <v>11</v>
      </c>
      <c r="B4114" t="s">
        <v>4756</v>
      </c>
      <c r="C4114" t="s">
        <v>1920</v>
      </c>
      <c r="D4114" t="s">
        <v>13</v>
      </c>
      <c r="E4114" t="s">
        <v>14</v>
      </c>
      <c r="F4114" s="3">
        <v>43593</v>
      </c>
      <c r="G4114" t="s">
        <v>15</v>
      </c>
      <c r="H4114" t="s">
        <v>16</v>
      </c>
      <c r="I4114" t="s">
        <v>66</v>
      </c>
      <c r="J4114" t="s">
        <v>57</v>
      </c>
      <c r="K4114" t="s">
        <v>67</v>
      </c>
      <c r="L4114" t="s">
        <v>26</v>
      </c>
      <c r="M4114" t="str">
        <f>CONCATENATE("3p",C4114,"_",I4114)</f>
        <v>3pZRCBDP0066089_Diptera_Chironomidae</v>
      </c>
    </row>
    <row r="4115" spans="1:13" x14ac:dyDescent="0.25">
      <c r="A4115" t="s">
        <v>11</v>
      </c>
      <c r="B4115" t="s">
        <v>4757</v>
      </c>
      <c r="C4115" t="s">
        <v>3324</v>
      </c>
      <c r="D4115" t="s">
        <v>13</v>
      </c>
      <c r="E4115" t="s">
        <v>14</v>
      </c>
      <c r="F4115" s="3">
        <v>43593</v>
      </c>
      <c r="G4115" t="s">
        <v>15</v>
      </c>
      <c r="H4115" t="s">
        <v>16</v>
      </c>
      <c r="I4115" t="s">
        <v>159</v>
      </c>
      <c r="J4115" t="s">
        <v>57</v>
      </c>
      <c r="K4115" t="s">
        <v>160</v>
      </c>
      <c r="L4115" t="s">
        <v>26</v>
      </c>
      <c r="M4115" t="str">
        <f>CONCATENATE("3p",C4115,"_",I4115)</f>
        <v>3pZRCBDP0089142_Diptera_Cecidomyiidae</v>
      </c>
    </row>
    <row r="4116" spans="1:13" x14ac:dyDescent="0.25">
      <c r="A4116" t="s">
        <v>11</v>
      </c>
      <c r="B4116" t="s">
        <v>4758</v>
      </c>
      <c r="C4116" t="s">
        <v>4759</v>
      </c>
      <c r="D4116" t="s">
        <v>13</v>
      </c>
      <c r="E4116" t="s">
        <v>14</v>
      </c>
      <c r="F4116" s="3">
        <v>43593</v>
      </c>
      <c r="G4116" t="s">
        <v>15</v>
      </c>
      <c r="H4116" t="s">
        <v>16</v>
      </c>
      <c r="I4116" t="s">
        <v>111</v>
      </c>
      <c r="J4116" t="s">
        <v>106</v>
      </c>
      <c r="K4116" t="s">
        <v>112</v>
      </c>
      <c r="L4116" t="s">
        <v>26</v>
      </c>
      <c r="M4116" t="str">
        <f>CONCATENATE("3p",C4116,"_",I4116)</f>
        <v>3pZRCBDP0163949_Hemiptera_Cicadellidae</v>
      </c>
    </row>
    <row r="4117" spans="1:13" x14ac:dyDescent="0.25">
      <c r="A4117" t="s">
        <v>11</v>
      </c>
      <c r="B4117" t="s">
        <v>4760</v>
      </c>
      <c r="C4117" t="s">
        <v>3809</v>
      </c>
      <c r="D4117" t="s">
        <v>13</v>
      </c>
      <c r="E4117" t="s">
        <v>14</v>
      </c>
      <c r="F4117" s="3">
        <v>43593</v>
      </c>
      <c r="G4117" t="s">
        <v>15</v>
      </c>
      <c r="H4117" t="s">
        <v>16</v>
      </c>
      <c r="I4117" t="s">
        <v>159</v>
      </c>
      <c r="J4117" t="s">
        <v>57</v>
      </c>
      <c r="K4117" t="s">
        <v>160</v>
      </c>
      <c r="L4117" t="s">
        <v>26</v>
      </c>
      <c r="M4117" t="str">
        <f>CONCATENATE("3p",C4117,"_",I4117)</f>
        <v>3pZRCBDP0221546_Diptera_Cecidomyiidae</v>
      </c>
    </row>
    <row r="4118" spans="1:13" x14ac:dyDescent="0.25">
      <c r="A4118" t="s">
        <v>11</v>
      </c>
      <c r="B4118" t="s">
        <v>4761</v>
      </c>
      <c r="C4118" t="s">
        <v>1467</v>
      </c>
      <c r="D4118" t="s">
        <v>13</v>
      </c>
      <c r="E4118" t="s">
        <v>14</v>
      </c>
      <c r="F4118" s="3">
        <v>43593</v>
      </c>
      <c r="G4118" t="s">
        <v>15</v>
      </c>
      <c r="H4118" t="s">
        <v>16</v>
      </c>
      <c r="I4118" t="s">
        <v>66</v>
      </c>
      <c r="J4118" t="s">
        <v>57</v>
      </c>
      <c r="K4118" t="s">
        <v>67</v>
      </c>
      <c r="L4118" t="s">
        <v>26</v>
      </c>
      <c r="M4118" t="str">
        <f>CONCATENATE("3p",C4118,"_",I4118)</f>
        <v>3pZRCBDP0018890_Diptera_Chironomidae</v>
      </c>
    </row>
    <row r="4119" spans="1:13" x14ac:dyDescent="0.25">
      <c r="A4119" t="s">
        <v>11</v>
      </c>
      <c r="B4119" t="s">
        <v>4762</v>
      </c>
      <c r="C4119" t="s">
        <v>3382</v>
      </c>
      <c r="D4119" t="s">
        <v>13</v>
      </c>
      <c r="E4119" t="s">
        <v>14</v>
      </c>
      <c r="F4119" s="3">
        <v>43593</v>
      </c>
      <c r="G4119" t="s">
        <v>15</v>
      </c>
      <c r="H4119" t="s">
        <v>16</v>
      </c>
      <c r="I4119" t="s">
        <v>190</v>
      </c>
      <c r="J4119" t="s">
        <v>57</v>
      </c>
      <c r="K4119" t="s">
        <v>191</v>
      </c>
      <c r="L4119" t="s">
        <v>20</v>
      </c>
      <c r="M4119" t="str">
        <f>CONCATENATE("3p",C4119,"_",I4119)</f>
        <v>3pZRCMIS0003757_Diptera_Sciaridae</v>
      </c>
    </row>
    <row r="4120" spans="1:13" x14ac:dyDescent="0.25">
      <c r="A4120" t="s">
        <v>11</v>
      </c>
      <c r="B4120" t="s">
        <v>4763</v>
      </c>
      <c r="C4120" t="s">
        <v>1100</v>
      </c>
      <c r="D4120" t="s">
        <v>13</v>
      </c>
      <c r="E4120" t="s">
        <v>14</v>
      </c>
      <c r="F4120" s="3">
        <v>43593</v>
      </c>
      <c r="G4120" t="s">
        <v>15</v>
      </c>
      <c r="H4120" t="s">
        <v>16</v>
      </c>
      <c r="I4120" t="s">
        <v>66</v>
      </c>
      <c r="J4120" t="s">
        <v>57</v>
      </c>
      <c r="K4120" t="s">
        <v>67</v>
      </c>
      <c r="L4120" t="s">
        <v>26</v>
      </c>
      <c r="M4120" t="str">
        <f>CONCATENATE("3p",C4120,"_",I4120)</f>
        <v>3pZRCBDP0217406_Diptera_Chironomidae</v>
      </c>
    </row>
    <row r="4121" spans="1:13" x14ac:dyDescent="0.25">
      <c r="A4121" t="s">
        <v>11</v>
      </c>
      <c r="B4121" t="s">
        <v>4764</v>
      </c>
      <c r="C4121" t="s">
        <v>1001</v>
      </c>
      <c r="D4121" t="s">
        <v>13</v>
      </c>
      <c r="E4121" t="s">
        <v>14</v>
      </c>
      <c r="F4121" s="3">
        <v>43593</v>
      </c>
      <c r="G4121" t="s">
        <v>15</v>
      </c>
      <c r="H4121" t="s">
        <v>16</v>
      </c>
      <c r="I4121" t="s">
        <v>159</v>
      </c>
      <c r="J4121" t="s">
        <v>57</v>
      </c>
      <c r="K4121" t="s">
        <v>160</v>
      </c>
      <c r="L4121" t="s">
        <v>26</v>
      </c>
      <c r="M4121" t="str">
        <f>CONCATENATE("3p",C4121,"_",I4121)</f>
        <v>3pZRCBDP0031815_Diptera_Cecidomyiidae</v>
      </c>
    </row>
    <row r="4122" spans="1:13" x14ac:dyDescent="0.25">
      <c r="A4122" t="s">
        <v>11</v>
      </c>
      <c r="B4122" t="s">
        <v>4765</v>
      </c>
      <c r="C4122" t="s">
        <v>1440</v>
      </c>
      <c r="D4122" t="s">
        <v>13</v>
      </c>
      <c r="E4122" t="s">
        <v>14</v>
      </c>
      <c r="F4122" s="3">
        <v>43593</v>
      </c>
      <c r="G4122" t="s">
        <v>15</v>
      </c>
      <c r="H4122" t="s">
        <v>16</v>
      </c>
      <c r="I4122" t="s">
        <v>190</v>
      </c>
      <c r="J4122" t="s">
        <v>57</v>
      </c>
      <c r="K4122" t="s">
        <v>191</v>
      </c>
      <c r="L4122" t="s">
        <v>26</v>
      </c>
      <c r="M4122" t="str">
        <f>CONCATENATE("3p",C4122,"_",I4122)</f>
        <v>3pZRCBDP0217305_Diptera_Sciaridae</v>
      </c>
    </row>
    <row r="4123" spans="1:13" x14ac:dyDescent="0.25">
      <c r="A4123" t="s">
        <v>11</v>
      </c>
      <c r="B4123" t="s">
        <v>4766</v>
      </c>
      <c r="C4123" t="s">
        <v>1078</v>
      </c>
      <c r="D4123" t="s">
        <v>13</v>
      </c>
      <c r="E4123" t="s">
        <v>14</v>
      </c>
      <c r="F4123" s="3">
        <v>43593</v>
      </c>
      <c r="G4123" t="s">
        <v>15</v>
      </c>
      <c r="H4123" t="s">
        <v>16</v>
      </c>
      <c r="I4123" t="s">
        <v>66</v>
      </c>
      <c r="J4123" t="s">
        <v>57</v>
      </c>
      <c r="K4123" t="s">
        <v>67</v>
      </c>
      <c r="L4123" t="s">
        <v>26</v>
      </c>
      <c r="M4123" t="str">
        <f>CONCATENATE("3p",C4123,"_",I4123)</f>
        <v>3pZRCBDP0032574_Diptera_Chironomidae</v>
      </c>
    </row>
    <row r="4124" spans="1:13" x14ac:dyDescent="0.25">
      <c r="A4124" t="s">
        <v>11</v>
      </c>
      <c r="B4124" t="s">
        <v>4767</v>
      </c>
      <c r="C4124" t="s">
        <v>1496</v>
      </c>
      <c r="D4124" t="s">
        <v>13</v>
      </c>
      <c r="E4124" t="s">
        <v>14</v>
      </c>
      <c r="F4124" s="3">
        <v>43593</v>
      </c>
      <c r="G4124" t="s">
        <v>15</v>
      </c>
      <c r="H4124" t="s">
        <v>16</v>
      </c>
      <c r="I4124" t="s">
        <v>87</v>
      </c>
      <c r="J4124" t="s">
        <v>57</v>
      </c>
      <c r="K4124" t="s">
        <v>88</v>
      </c>
      <c r="L4124" t="s">
        <v>26</v>
      </c>
      <c r="M4124" t="str">
        <f>CONCATENATE("3p",C4124,"_",I4124)</f>
        <v>3pZRCBDP0000042_Diptera_Phoridae</v>
      </c>
    </row>
    <row r="4125" spans="1:13" x14ac:dyDescent="0.25">
      <c r="A4125" t="s">
        <v>11</v>
      </c>
      <c r="B4125" t="s">
        <v>4768</v>
      </c>
      <c r="C4125" t="s">
        <v>3000</v>
      </c>
      <c r="D4125" t="s">
        <v>13</v>
      </c>
      <c r="E4125" t="s">
        <v>14</v>
      </c>
      <c r="F4125" s="3">
        <v>43593</v>
      </c>
      <c r="G4125" t="s">
        <v>15</v>
      </c>
      <c r="H4125" t="s">
        <v>16</v>
      </c>
      <c r="I4125" t="s">
        <v>199</v>
      </c>
      <c r="J4125" t="s">
        <v>57</v>
      </c>
      <c r="K4125" t="s">
        <v>200</v>
      </c>
      <c r="L4125" t="s">
        <v>20</v>
      </c>
      <c r="M4125" t="str">
        <f>CONCATENATE("3p",C4125,"_",I4125)</f>
        <v>3pZRCMIS0003266_Diptera_Psychodidae</v>
      </c>
    </row>
    <row r="4126" spans="1:13" x14ac:dyDescent="0.25">
      <c r="A4126" t="s">
        <v>11</v>
      </c>
      <c r="B4126" t="s">
        <v>4769</v>
      </c>
      <c r="C4126" t="s">
        <v>4714</v>
      </c>
      <c r="D4126" t="s">
        <v>13</v>
      </c>
      <c r="E4126" t="s">
        <v>14</v>
      </c>
      <c r="F4126" s="3">
        <v>43593</v>
      </c>
      <c r="G4126" t="s">
        <v>15</v>
      </c>
      <c r="H4126" t="s">
        <v>16</v>
      </c>
      <c r="I4126" t="s">
        <v>159</v>
      </c>
      <c r="J4126" t="s">
        <v>57</v>
      </c>
      <c r="K4126" t="s">
        <v>160</v>
      </c>
      <c r="L4126" t="s">
        <v>26</v>
      </c>
      <c r="M4126" t="str">
        <f>CONCATENATE("3p",C4126,"_",I4126)</f>
        <v>3pZRCBDP0319841_Diptera_Cecidomyiidae</v>
      </c>
    </row>
    <row r="4127" spans="1:13" x14ac:dyDescent="0.25">
      <c r="A4127" t="s">
        <v>11</v>
      </c>
      <c r="B4127" t="s">
        <v>4770</v>
      </c>
      <c r="C4127" t="s">
        <v>3673</v>
      </c>
      <c r="D4127" t="s">
        <v>13</v>
      </c>
      <c r="E4127" t="s">
        <v>14</v>
      </c>
      <c r="F4127" s="3">
        <v>43593</v>
      </c>
      <c r="G4127" t="s">
        <v>15</v>
      </c>
      <c r="H4127" t="s">
        <v>16</v>
      </c>
      <c r="I4127" t="s">
        <v>1008</v>
      </c>
      <c r="J4127" t="s">
        <v>389</v>
      </c>
      <c r="L4127" t="s">
        <v>20</v>
      </c>
      <c r="M4127" t="str">
        <f>CONCATENATE("3p",C4127,"_",I4127)</f>
        <v>3pZRCMIS0004091_Collembola_</v>
      </c>
    </row>
    <row r="4128" spans="1:13" x14ac:dyDescent="0.25">
      <c r="A4128" t="s">
        <v>11</v>
      </c>
      <c r="B4128" t="s">
        <v>4771</v>
      </c>
      <c r="C4128" t="s">
        <v>1078</v>
      </c>
      <c r="D4128" t="s">
        <v>13</v>
      </c>
      <c r="E4128" t="s">
        <v>14</v>
      </c>
      <c r="F4128" s="3">
        <v>43593</v>
      </c>
      <c r="G4128" t="s">
        <v>15</v>
      </c>
      <c r="H4128" t="s">
        <v>16</v>
      </c>
      <c r="I4128" t="s">
        <v>66</v>
      </c>
      <c r="J4128" t="s">
        <v>57</v>
      </c>
      <c r="K4128" t="s">
        <v>67</v>
      </c>
      <c r="L4128" t="s">
        <v>26</v>
      </c>
      <c r="M4128" t="str">
        <f>CONCATENATE("3p",C4128,"_",I4128)</f>
        <v>3pZRCBDP0032574_Diptera_Chironomidae</v>
      </c>
    </row>
    <row r="4129" spans="1:13" x14ac:dyDescent="0.25">
      <c r="A4129" t="s">
        <v>11</v>
      </c>
      <c r="B4129" t="s">
        <v>4772</v>
      </c>
      <c r="C4129" t="s">
        <v>2368</v>
      </c>
      <c r="D4129" t="s">
        <v>13</v>
      </c>
      <c r="E4129" t="s">
        <v>14</v>
      </c>
      <c r="F4129" s="3">
        <v>43593</v>
      </c>
      <c r="G4129" t="s">
        <v>15</v>
      </c>
      <c r="H4129" t="s">
        <v>16</v>
      </c>
      <c r="I4129" t="s">
        <v>1008</v>
      </c>
      <c r="J4129" t="s">
        <v>389</v>
      </c>
      <c r="L4129" t="s">
        <v>26</v>
      </c>
      <c r="M4129" t="str">
        <f>CONCATENATE("3p",C4129,"_",I4129)</f>
        <v>3pZRCBDP0317632_Collembola_</v>
      </c>
    </row>
    <row r="4130" spans="1:13" x14ac:dyDescent="0.25">
      <c r="A4130" t="s">
        <v>11</v>
      </c>
      <c r="B4130" t="s">
        <v>4773</v>
      </c>
      <c r="C4130" t="s">
        <v>4225</v>
      </c>
      <c r="D4130" t="s">
        <v>13</v>
      </c>
      <c r="E4130" t="s">
        <v>14</v>
      </c>
      <c r="F4130" s="3">
        <v>43593</v>
      </c>
      <c r="G4130" t="s">
        <v>15</v>
      </c>
      <c r="H4130" t="s">
        <v>16</v>
      </c>
      <c r="I4130" t="s">
        <v>1049</v>
      </c>
      <c r="J4130" t="s">
        <v>106</v>
      </c>
      <c r="K4130" t="s">
        <v>1050</v>
      </c>
      <c r="L4130" t="s">
        <v>26</v>
      </c>
      <c r="M4130" t="str">
        <f>CONCATENATE("3p",C4130,"_",I4130)</f>
        <v>3pZRCBDP0164030_Hemiptera_Aleyrodidae</v>
      </c>
    </row>
    <row r="4131" spans="1:13" x14ac:dyDescent="0.25">
      <c r="A4131" t="s">
        <v>11</v>
      </c>
      <c r="B4131" t="s">
        <v>4774</v>
      </c>
      <c r="C4131" t="s">
        <v>1007</v>
      </c>
      <c r="D4131" t="s">
        <v>13</v>
      </c>
      <c r="E4131" t="s">
        <v>14</v>
      </c>
      <c r="F4131" s="3">
        <v>43593</v>
      </c>
      <c r="G4131" t="s">
        <v>15</v>
      </c>
      <c r="H4131" t="s">
        <v>16</v>
      </c>
      <c r="I4131" t="s">
        <v>1008</v>
      </c>
      <c r="J4131" t="s">
        <v>389</v>
      </c>
      <c r="L4131" t="s">
        <v>26</v>
      </c>
      <c r="M4131" t="str">
        <f>CONCATENATE("3p",C4131,"_",I4131)</f>
        <v>3pZRCBDP0317139_Collembola_</v>
      </c>
    </row>
    <row r="4132" spans="1:13" x14ac:dyDescent="0.25">
      <c r="A4132" t="s">
        <v>11</v>
      </c>
      <c r="B4132" t="s">
        <v>4775</v>
      </c>
      <c r="C4132" t="s">
        <v>3752</v>
      </c>
      <c r="D4132" t="s">
        <v>13</v>
      </c>
      <c r="E4132" t="s">
        <v>14</v>
      </c>
      <c r="F4132" s="3">
        <v>43593</v>
      </c>
      <c r="G4132" t="s">
        <v>15</v>
      </c>
      <c r="H4132" t="s">
        <v>16</v>
      </c>
      <c r="I4132" t="s">
        <v>159</v>
      </c>
      <c r="J4132" t="s">
        <v>57</v>
      </c>
      <c r="K4132" t="s">
        <v>160</v>
      </c>
      <c r="L4132" t="s">
        <v>20</v>
      </c>
      <c r="M4132" t="str">
        <f>CONCATENATE("3p",C4132,"_",I4132)</f>
        <v>3pZRCMIS0004180_Diptera_Cecidomyiidae</v>
      </c>
    </row>
    <row r="4133" spans="1:13" x14ac:dyDescent="0.25">
      <c r="A4133" t="s">
        <v>11</v>
      </c>
      <c r="B4133" t="s">
        <v>4776</v>
      </c>
      <c r="C4133" t="s">
        <v>4777</v>
      </c>
      <c r="D4133" t="s">
        <v>13</v>
      </c>
      <c r="E4133" t="s">
        <v>14</v>
      </c>
      <c r="F4133" s="3">
        <v>43593</v>
      </c>
      <c r="G4133" t="s">
        <v>15</v>
      </c>
      <c r="H4133" t="s">
        <v>16</v>
      </c>
      <c r="I4133" t="s">
        <v>66</v>
      </c>
      <c r="J4133" t="s">
        <v>57</v>
      </c>
      <c r="K4133" t="s">
        <v>67</v>
      </c>
      <c r="L4133" t="s">
        <v>26</v>
      </c>
      <c r="M4133" t="str">
        <f>CONCATENATE("3p",C4133,"_",I4133)</f>
        <v>3pZRCBDP0319744_Diptera_Chironomidae</v>
      </c>
    </row>
    <row r="4134" spans="1:13" x14ac:dyDescent="0.25">
      <c r="A4134" t="s">
        <v>11</v>
      </c>
      <c r="B4134" t="s">
        <v>4778</v>
      </c>
      <c r="C4134" t="s">
        <v>2788</v>
      </c>
      <c r="D4134" t="s">
        <v>13</v>
      </c>
      <c r="E4134" t="s">
        <v>14</v>
      </c>
      <c r="F4134" s="3">
        <v>43593</v>
      </c>
      <c r="G4134" t="s">
        <v>15</v>
      </c>
      <c r="H4134" t="s">
        <v>16</v>
      </c>
      <c r="I4134" t="s">
        <v>159</v>
      </c>
      <c r="J4134" t="s">
        <v>57</v>
      </c>
      <c r="K4134" t="s">
        <v>160</v>
      </c>
      <c r="L4134" t="s">
        <v>26</v>
      </c>
      <c r="M4134" t="str">
        <f>CONCATENATE("3p",C4134,"_",I4134)</f>
        <v>3pZRCBDP0002812_Diptera_Cecidomyiidae</v>
      </c>
    </row>
    <row r="4135" spans="1:13" x14ac:dyDescent="0.25">
      <c r="A4135" t="s">
        <v>11</v>
      </c>
      <c r="B4135" t="s">
        <v>4779</v>
      </c>
      <c r="C4135" t="s">
        <v>1207</v>
      </c>
      <c r="D4135" t="s">
        <v>13</v>
      </c>
      <c r="E4135" t="s">
        <v>14</v>
      </c>
      <c r="F4135" s="3">
        <v>43593</v>
      </c>
      <c r="G4135" t="s">
        <v>15</v>
      </c>
      <c r="H4135" t="s">
        <v>16</v>
      </c>
      <c r="I4135" t="s">
        <v>199</v>
      </c>
      <c r="J4135" t="s">
        <v>57</v>
      </c>
      <c r="K4135" t="s">
        <v>200</v>
      </c>
      <c r="L4135" t="s">
        <v>26</v>
      </c>
      <c r="M4135" t="str">
        <f>CONCATENATE("3p",C4135,"_",I4135)</f>
        <v>3pZRCBDP0271368_Diptera_Psychodidae</v>
      </c>
    </row>
    <row r="4136" spans="1:13" x14ac:dyDescent="0.25">
      <c r="A4136" t="s">
        <v>11</v>
      </c>
      <c r="B4136" t="s">
        <v>4780</v>
      </c>
      <c r="C4136" t="s">
        <v>4781</v>
      </c>
      <c r="D4136" t="s">
        <v>13</v>
      </c>
      <c r="E4136" t="s">
        <v>14</v>
      </c>
      <c r="F4136" s="3">
        <v>43593</v>
      </c>
      <c r="G4136" t="s">
        <v>15</v>
      </c>
      <c r="H4136" t="s">
        <v>16</v>
      </c>
      <c r="I4136" t="s">
        <v>159</v>
      </c>
      <c r="J4136" t="s">
        <v>57</v>
      </c>
      <c r="K4136" t="s">
        <v>160</v>
      </c>
      <c r="L4136" t="s">
        <v>26</v>
      </c>
      <c r="M4136" t="str">
        <f>CONCATENATE("3p",C4136,"_",I4136)</f>
        <v>3pZRCBDP0348142_Diptera_Cecidomyiidae</v>
      </c>
    </row>
    <row r="4137" spans="1:13" x14ac:dyDescent="0.25">
      <c r="A4137" t="s">
        <v>11</v>
      </c>
      <c r="B4137" t="s">
        <v>4782</v>
      </c>
      <c r="C4137" t="s">
        <v>2866</v>
      </c>
      <c r="D4137" t="s">
        <v>13</v>
      </c>
      <c r="E4137" t="s">
        <v>14</v>
      </c>
      <c r="F4137" s="3">
        <v>43593</v>
      </c>
      <c r="G4137" t="s">
        <v>15</v>
      </c>
      <c r="H4137" t="s">
        <v>16</v>
      </c>
      <c r="I4137" t="s">
        <v>1049</v>
      </c>
      <c r="J4137" t="s">
        <v>106</v>
      </c>
      <c r="K4137" t="s">
        <v>1050</v>
      </c>
      <c r="L4137" t="s">
        <v>26</v>
      </c>
      <c r="M4137" t="str">
        <f>CONCATENATE("3p",C4137,"_",I4137)</f>
        <v>3pZRCBDP0141685_Hemiptera_Aleyrodidae</v>
      </c>
    </row>
    <row r="4138" spans="1:13" x14ac:dyDescent="0.25">
      <c r="A4138" t="s">
        <v>11</v>
      </c>
      <c r="B4138" t="s">
        <v>4783</v>
      </c>
      <c r="C4138" t="s">
        <v>4719</v>
      </c>
      <c r="D4138" t="s">
        <v>13</v>
      </c>
      <c r="E4138" t="s">
        <v>14</v>
      </c>
      <c r="F4138" s="3">
        <v>43593</v>
      </c>
      <c r="G4138" t="s">
        <v>15</v>
      </c>
      <c r="H4138" t="s">
        <v>16</v>
      </c>
      <c r="I4138" t="s">
        <v>159</v>
      </c>
      <c r="J4138" t="s">
        <v>57</v>
      </c>
      <c r="K4138" t="s">
        <v>160</v>
      </c>
      <c r="L4138" t="s">
        <v>26</v>
      </c>
      <c r="M4138" t="str">
        <f>CONCATENATE("3p",C4138,"_",I4138)</f>
        <v>3pZRCBDP0319732_Diptera_Cecidomyiidae</v>
      </c>
    </row>
    <row r="4139" spans="1:13" x14ac:dyDescent="0.25">
      <c r="A4139" t="s">
        <v>11</v>
      </c>
      <c r="B4139" t="s">
        <v>4784</v>
      </c>
      <c r="C4139" t="s">
        <v>1467</v>
      </c>
      <c r="D4139" t="s">
        <v>13</v>
      </c>
      <c r="E4139" t="s">
        <v>14</v>
      </c>
      <c r="F4139" s="3">
        <v>43593</v>
      </c>
      <c r="G4139" t="s">
        <v>15</v>
      </c>
      <c r="H4139" t="s">
        <v>16</v>
      </c>
      <c r="I4139" t="s">
        <v>66</v>
      </c>
      <c r="J4139" t="s">
        <v>57</v>
      </c>
      <c r="K4139" t="s">
        <v>67</v>
      </c>
      <c r="L4139" t="s">
        <v>26</v>
      </c>
      <c r="M4139" t="str">
        <f>CONCATENATE("3p",C4139,"_",I4139)</f>
        <v>3pZRCBDP0018890_Diptera_Chironomidae</v>
      </c>
    </row>
    <row r="4140" spans="1:13" x14ac:dyDescent="0.25">
      <c r="A4140" t="s">
        <v>11</v>
      </c>
      <c r="B4140" t="s">
        <v>4785</v>
      </c>
      <c r="C4140" t="s">
        <v>4785</v>
      </c>
      <c r="D4140" t="s">
        <v>13</v>
      </c>
      <c r="E4140" t="s">
        <v>14</v>
      </c>
      <c r="F4140" s="3">
        <v>43593</v>
      </c>
      <c r="G4140" t="s">
        <v>15</v>
      </c>
      <c r="H4140" t="s">
        <v>16</v>
      </c>
      <c r="I4140" t="s">
        <v>2821</v>
      </c>
      <c r="J4140" t="s">
        <v>106</v>
      </c>
      <c r="L4140" t="s">
        <v>20</v>
      </c>
      <c r="M4140" t="str">
        <f>CONCATENATE("3p",C4140,"_",I4140)</f>
        <v>3pZRCMIS0005485_Hemiptera_</v>
      </c>
    </row>
    <row r="4141" spans="1:13" x14ac:dyDescent="0.25">
      <c r="A4141" t="s">
        <v>11</v>
      </c>
      <c r="B4141" t="s">
        <v>4786</v>
      </c>
      <c r="C4141" t="s">
        <v>4787</v>
      </c>
      <c r="D4141" t="s">
        <v>13</v>
      </c>
      <c r="E4141" t="s">
        <v>14</v>
      </c>
      <c r="F4141" s="3">
        <v>43593</v>
      </c>
      <c r="G4141" t="s">
        <v>15</v>
      </c>
      <c r="H4141" t="s">
        <v>16</v>
      </c>
      <c r="I4141" t="s">
        <v>87</v>
      </c>
      <c r="J4141" t="s">
        <v>57</v>
      </c>
      <c r="K4141" t="s">
        <v>88</v>
      </c>
      <c r="L4141" t="s">
        <v>26</v>
      </c>
      <c r="M4141" t="str">
        <f>CONCATENATE("3p",C4141,"_",I4141)</f>
        <v>3pZRCBDP0220824_Diptera_Phoridae</v>
      </c>
    </row>
    <row r="4142" spans="1:13" x14ac:dyDescent="0.25">
      <c r="A4142" t="s">
        <v>11</v>
      </c>
      <c r="B4142" t="s">
        <v>4788</v>
      </c>
      <c r="C4142" t="s">
        <v>3386</v>
      </c>
      <c r="D4142" t="s">
        <v>13</v>
      </c>
      <c r="E4142" t="s">
        <v>14</v>
      </c>
      <c r="F4142" s="3">
        <v>43593</v>
      </c>
      <c r="G4142" t="s">
        <v>15</v>
      </c>
      <c r="H4142" t="s">
        <v>16</v>
      </c>
      <c r="I4142" t="s">
        <v>159</v>
      </c>
      <c r="J4142" t="s">
        <v>57</v>
      </c>
      <c r="K4142" t="s">
        <v>160</v>
      </c>
      <c r="L4142" t="s">
        <v>26</v>
      </c>
      <c r="M4142" t="str">
        <f>CONCATENATE("3p",C4142,"_",I4142)</f>
        <v>3pZRCBDP0325611_Diptera_Cecidomyiidae</v>
      </c>
    </row>
    <row r="4143" spans="1:13" x14ac:dyDescent="0.25">
      <c r="A4143" t="s">
        <v>11</v>
      </c>
      <c r="B4143" t="s">
        <v>4789</v>
      </c>
      <c r="C4143" t="s">
        <v>198</v>
      </c>
      <c r="D4143" t="s">
        <v>13</v>
      </c>
      <c r="E4143" t="s">
        <v>14</v>
      </c>
      <c r="F4143" s="3">
        <v>43593</v>
      </c>
      <c r="G4143" t="s">
        <v>15</v>
      </c>
      <c r="H4143" t="s">
        <v>16</v>
      </c>
      <c r="I4143" t="s">
        <v>199</v>
      </c>
      <c r="J4143" t="s">
        <v>57</v>
      </c>
      <c r="K4143" t="s">
        <v>200</v>
      </c>
      <c r="L4143" t="s">
        <v>26</v>
      </c>
      <c r="M4143" t="str">
        <f>CONCATENATE("3p",C4143,"_",I4143)</f>
        <v>3pZRCBDP0214597_Diptera_Psychodidae</v>
      </c>
    </row>
    <row r="4144" spans="1:13" x14ac:dyDescent="0.25">
      <c r="A4144" t="s">
        <v>11</v>
      </c>
      <c r="B4144" t="s">
        <v>4790</v>
      </c>
      <c r="C4144" t="s">
        <v>210</v>
      </c>
      <c r="D4144" t="s">
        <v>13</v>
      </c>
      <c r="E4144" t="s">
        <v>14</v>
      </c>
      <c r="F4144" s="3">
        <v>43593</v>
      </c>
      <c r="G4144" t="s">
        <v>15</v>
      </c>
      <c r="H4144" t="s">
        <v>16</v>
      </c>
      <c r="I4144" t="s">
        <v>199</v>
      </c>
      <c r="J4144" t="s">
        <v>57</v>
      </c>
      <c r="K4144" t="s">
        <v>200</v>
      </c>
      <c r="L4144" t="s">
        <v>26</v>
      </c>
      <c r="M4144" t="str">
        <f>CONCATENATE("3p",C4144,"_",I4144)</f>
        <v>3pZRCBDP0075133_Diptera_Psychodidae</v>
      </c>
    </row>
    <row r="4145" spans="1:13" x14ac:dyDescent="0.25">
      <c r="A4145" t="s">
        <v>11</v>
      </c>
      <c r="B4145" t="s">
        <v>4791</v>
      </c>
      <c r="C4145" t="s">
        <v>3374</v>
      </c>
      <c r="D4145" t="s">
        <v>13</v>
      </c>
      <c r="E4145" t="s">
        <v>14</v>
      </c>
      <c r="F4145" s="3">
        <v>43593</v>
      </c>
      <c r="G4145" t="s">
        <v>15</v>
      </c>
      <c r="H4145" t="s">
        <v>16</v>
      </c>
      <c r="I4145" t="s">
        <v>159</v>
      </c>
      <c r="J4145" t="s">
        <v>57</v>
      </c>
      <c r="K4145" t="s">
        <v>160</v>
      </c>
      <c r="L4145" t="s">
        <v>26</v>
      </c>
      <c r="M4145" t="str">
        <f>CONCATENATE("3p",C4145,"_",I4145)</f>
        <v>3pZRCBDP0319362_Diptera_Cecidomyiidae</v>
      </c>
    </row>
    <row r="4146" spans="1:13" x14ac:dyDescent="0.25">
      <c r="A4146" t="s">
        <v>11</v>
      </c>
      <c r="B4146" t="s">
        <v>4792</v>
      </c>
      <c r="C4146" t="s">
        <v>2986</v>
      </c>
      <c r="D4146" t="s">
        <v>13</v>
      </c>
      <c r="E4146" t="s">
        <v>14</v>
      </c>
      <c r="F4146" s="3">
        <v>43593</v>
      </c>
      <c r="G4146" t="s">
        <v>15</v>
      </c>
      <c r="H4146" t="s">
        <v>16</v>
      </c>
      <c r="I4146" t="s">
        <v>661</v>
      </c>
      <c r="J4146" t="s">
        <v>57</v>
      </c>
      <c r="K4146" t="s">
        <v>662</v>
      </c>
      <c r="L4146" t="s">
        <v>26</v>
      </c>
      <c r="M4146" t="str">
        <f>CONCATENATE("3p",C4146,"_",I4146)</f>
        <v>3pZRCBDP0212646_Diptera_Ceratopogonidae</v>
      </c>
    </row>
    <row r="4147" spans="1:13" x14ac:dyDescent="0.25">
      <c r="A4147" t="s">
        <v>11</v>
      </c>
      <c r="B4147" t="s">
        <v>4793</v>
      </c>
      <c r="C4147" t="s">
        <v>1558</v>
      </c>
      <c r="D4147" t="s">
        <v>13</v>
      </c>
      <c r="E4147" t="s">
        <v>14</v>
      </c>
      <c r="F4147" s="3">
        <v>43593</v>
      </c>
      <c r="G4147" t="s">
        <v>15</v>
      </c>
      <c r="H4147" t="s">
        <v>16</v>
      </c>
      <c r="I4147" t="s">
        <v>66</v>
      </c>
      <c r="J4147" t="s">
        <v>57</v>
      </c>
      <c r="K4147" t="s">
        <v>67</v>
      </c>
      <c r="L4147" t="s">
        <v>26</v>
      </c>
      <c r="M4147" t="str">
        <f>CONCATENATE("3p",C4147,"_",I4147)</f>
        <v>3pZRCBDP0036914_Diptera_Chironomidae</v>
      </c>
    </row>
    <row r="4148" spans="1:13" x14ac:dyDescent="0.25">
      <c r="A4148" t="s">
        <v>11</v>
      </c>
      <c r="B4148" t="s">
        <v>4794</v>
      </c>
      <c r="C4148" t="s">
        <v>1007</v>
      </c>
      <c r="D4148" t="s">
        <v>13</v>
      </c>
      <c r="E4148" t="s">
        <v>14</v>
      </c>
      <c r="F4148" s="3">
        <v>43593</v>
      </c>
      <c r="G4148" t="s">
        <v>15</v>
      </c>
      <c r="H4148" t="s">
        <v>16</v>
      </c>
      <c r="I4148" t="s">
        <v>1008</v>
      </c>
      <c r="J4148" t="s">
        <v>389</v>
      </c>
      <c r="L4148" t="s">
        <v>26</v>
      </c>
      <c r="M4148" t="str">
        <f>CONCATENATE("3p",C4148,"_",I4148)</f>
        <v>3pZRCBDP0317139_Collembola_</v>
      </c>
    </row>
    <row r="4149" spans="1:13" x14ac:dyDescent="0.25">
      <c r="A4149" t="s">
        <v>11</v>
      </c>
      <c r="B4149" t="s">
        <v>4795</v>
      </c>
      <c r="C4149" t="s">
        <v>3537</v>
      </c>
      <c r="D4149" t="s">
        <v>13</v>
      </c>
      <c r="E4149" t="s">
        <v>14</v>
      </c>
      <c r="F4149" s="3">
        <v>43593</v>
      </c>
      <c r="G4149" t="s">
        <v>15</v>
      </c>
      <c r="H4149" t="s">
        <v>16</v>
      </c>
      <c r="I4149" t="s">
        <v>159</v>
      </c>
      <c r="J4149" t="s">
        <v>57</v>
      </c>
      <c r="K4149" t="s">
        <v>160</v>
      </c>
      <c r="L4149" t="s">
        <v>20</v>
      </c>
      <c r="M4149" t="str">
        <f>CONCATENATE("3p",C4149,"_",I4149)</f>
        <v>3pZRCMIS0003950_Diptera_Cecidomyiidae</v>
      </c>
    </row>
    <row r="4150" spans="1:13" x14ac:dyDescent="0.25">
      <c r="A4150" t="s">
        <v>11</v>
      </c>
      <c r="B4150" t="s">
        <v>4796</v>
      </c>
      <c r="C4150" t="s">
        <v>2368</v>
      </c>
      <c r="D4150" t="s">
        <v>13</v>
      </c>
      <c r="E4150" t="s">
        <v>14</v>
      </c>
      <c r="F4150" s="3">
        <v>43593</v>
      </c>
      <c r="G4150" t="s">
        <v>15</v>
      </c>
      <c r="H4150" t="s">
        <v>16</v>
      </c>
      <c r="I4150" t="s">
        <v>1008</v>
      </c>
      <c r="J4150" t="s">
        <v>389</v>
      </c>
      <c r="L4150" t="s">
        <v>26</v>
      </c>
      <c r="M4150" t="str">
        <f>CONCATENATE("3p",C4150,"_",I4150)</f>
        <v>3pZRCBDP0317632_Collembola_</v>
      </c>
    </row>
    <row r="4151" spans="1:13" x14ac:dyDescent="0.25">
      <c r="A4151" t="s">
        <v>11</v>
      </c>
      <c r="B4151" t="s">
        <v>4797</v>
      </c>
      <c r="C4151" t="s">
        <v>2866</v>
      </c>
      <c r="D4151" t="s">
        <v>13</v>
      </c>
      <c r="E4151" t="s">
        <v>14</v>
      </c>
      <c r="F4151" s="3">
        <v>43593</v>
      </c>
      <c r="G4151" t="s">
        <v>15</v>
      </c>
      <c r="H4151" t="s">
        <v>16</v>
      </c>
      <c r="I4151" t="s">
        <v>1049</v>
      </c>
      <c r="J4151" t="s">
        <v>106</v>
      </c>
      <c r="K4151" t="s">
        <v>1050</v>
      </c>
      <c r="L4151" t="s">
        <v>26</v>
      </c>
      <c r="M4151" t="str">
        <f>CONCATENATE("3p",C4151,"_",I4151)</f>
        <v>3pZRCBDP0141685_Hemiptera_Aleyrodidae</v>
      </c>
    </row>
    <row r="4152" spans="1:13" x14ac:dyDescent="0.25">
      <c r="A4152" t="s">
        <v>11</v>
      </c>
      <c r="B4152" t="s">
        <v>4798</v>
      </c>
      <c r="C4152" t="s">
        <v>3480</v>
      </c>
      <c r="D4152" t="s">
        <v>13</v>
      </c>
      <c r="E4152" t="s">
        <v>14</v>
      </c>
      <c r="F4152" s="3">
        <v>43593</v>
      </c>
      <c r="G4152" t="s">
        <v>15</v>
      </c>
      <c r="H4152" t="s">
        <v>16</v>
      </c>
      <c r="I4152" t="s">
        <v>159</v>
      </c>
      <c r="J4152" t="s">
        <v>57</v>
      </c>
      <c r="K4152" t="s">
        <v>160</v>
      </c>
      <c r="L4152" t="s">
        <v>26</v>
      </c>
      <c r="M4152" t="str">
        <f>CONCATENATE("3p",C4152,"_",I4152)</f>
        <v>3pZRCBDP0216486_Diptera_Cecidomyiidae</v>
      </c>
    </row>
    <row r="4153" spans="1:13" x14ac:dyDescent="0.25">
      <c r="A4153" t="s">
        <v>11</v>
      </c>
      <c r="B4153" t="s">
        <v>4799</v>
      </c>
      <c r="C4153" t="s">
        <v>1467</v>
      </c>
      <c r="D4153" t="s">
        <v>13</v>
      </c>
      <c r="E4153" t="s">
        <v>14</v>
      </c>
      <c r="F4153" s="3">
        <v>43593</v>
      </c>
      <c r="G4153" t="s">
        <v>15</v>
      </c>
      <c r="H4153" t="s">
        <v>16</v>
      </c>
      <c r="I4153" t="s">
        <v>66</v>
      </c>
      <c r="J4153" t="s">
        <v>57</v>
      </c>
      <c r="K4153" t="s">
        <v>67</v>
      </c>
      <c r="L4153" t="s">
        <v>26</v>
      </c>
      <c r="M4153" t="str">
        <f>CONCATENATE("3p",C4153,"_",I4153)</f>
        <v>3pZRCBDP0018890_Diptera_Chironomidae</v>
      </c>
    </row>
    <row r="4154" spans="1:13" x14ac:dyDescent="0.25">
      <c r="A4154" t="s">
        <v>11</v>
      </c>
      <c r="B4154" t="s">
        <v>4800</v>
      </c>
      <c r="C4154" t="s">
        <v>1467</v>
      </c>
      <c r="D4154" t="s">
        <v>13</v>
      </c>
      <c r="E4154" t="s">
        <v>14</v>
      </c>
      <c r="F4154" s="3">
        <v>43593</v>
      </c>
      <c r="G4154" t="s">
        <v>15</v>
      </c>
      <c r="H4154" t="s">
        <v>16</v>
      </c>
      <c r="I4154" t="s">
        <v>66</v>
      </c>
      <c r="J4154" t="s">
        <v>57</v>
      </c>
      <c r="K4154" t="s">
        <v>67</v>
      </c>
      <c r="L4154" t="s">
        <v>26</v>
      </c>
      <c r="M4154" t="str">
        <f>CONCATENATE("3p",C4154,"_",I4154)</f>
        <v>3pZRCBDP0018890_Diptera_Chironomidae</v>
      </c>
    </row>
    <row r="4155" spans="1:13" x14ac:dyDescent="0.25">
      <c r="A4155" t="s">
        <v>11</v>
      </c>
      <c r="B4155" t="s">
        <v>4801</v>
      </c>
      <c r="C4155" t="s">
        <v>1100</v>
      </c>
      <c r="D4155" t="s">
        <v>13</v>
      </c>
      <c r="E4155" t="s">
        <v>14</v>
      </c>
      <c r="F4155" s="3">
        <v>43593</v>
      </c>
      <c r="G4155" t="s">
        <v>15</v>
      </c>
      <c r="H4155" t="s">
        <v>16</v>
      </c>
      <c r="I4155" t="s">
        <v>66</v>
      </c>
      <c r="J4155" t="s">
        <v>57</v>
      </c>
      <c r="K4155" t="s">
        <v>67</v>
      </c>
      <c r="L4155" t="s">
        <v>26</v>
      </c>
      <c r="M4155" t="str">
        <f>CONCATENATE("3p",C4155,"_",I4155)</f>
        <v>3pZRCBDP0217406_Diptera_Chironomidae</v>
      </c>
    </row>
    <row r="4156" spans="1:13" x14ac:dyDescent="0.25">
      <c r="A4156" t="s">
        <v>11</v>
      </c>
      <c r="B4156" t="s">
        <v>4802</v>
      </c>
      <c r="C4156" t="s">
        <v>4803</v>
      </c>
      <c r="D4156" t="s">
        <v>13</v>
      </c>
      <c r="E4156" t="s">
        <v>14</v>
      </c>
      <c r="F4156" s="3">
        <v>43593</v>
      </c>
      <c r="G4156" t="s">
        <v>15</v>
      </c>
      <c r="H4156" t="s">
        <v>16</v>
      </c>
      <c r="I4156" t="s">
        <v>159</v>
      </c>
      <c r="J4156" t="s">
        <v>57</v>
      </c>
      <c r="K4156" t="s">
        <v>160</v>
      </c>
      <c r="L4156" t="s">
        <v>26</v>
      </c>
      <c r="M4156" t="str">
        <f>CONCATENATE("3p",C4156,"_",I4156)</f>
        <v>3pZRCBDP0337952_Diptera_Cecidomyiidae</v>
      </c>
    </row>
    <row r="4157" spans="1:13" x14ac:dyDescent="0.25">
      <c r="A4157" t="s">
        <v>11</v>
      </c>
      <c r="B4157" t="s">
        <v>4804</v>
      </c>
      <c r="C4157" t="s">
        <v>4124</v>
      </c>
      <c r="D4157" t="s">
        <v>13</v>
      </c>
      <c r="E4157" t="s">
        <v>14</v>
      </c>
      <c r="F4157" s="3">
        <v>43593</v>
      </c>
      <c r="G4157" t="s">
        <v>15</v>
      </c>
      <c r="H4157" t="s">
        <v>16</v>
      </c>
      <c r="I4157" t="s">
        <v>159</v>
      </c>
      <c r="J4157" t="s">
        <v>57</v>
      </c>
      <c r="K4157" t="s">
        <v>160</v>
      </c>
      <c r="L4157" t="s">
        <v>20</v>
      </c>
      <c r="M4157" t="str">
        <f>CONCATENATE("3p",C4157,"_",I4157)</f>
        <v>3pZRCMIS0004677_Diptera_Cecidomyiidae</v>
      </c>
    </row>
    <row r="4158" spans="1:13" x14ac:dyDescent="0.25">
      <c r="A4158" t="s">
        <v>11</v>
      </c>
      <c r="B4158" t="s">
        <v>4805</v>
      </c>
      <c r="C4158" t="s">
        <v>4375</v>
      </c>
      <c r="D4158" t="s">
        <v>13</v>
      </c>
      <c r="E4158" t="s">
        <v>14</v>
      </c>
      <c r="F4158" s="3">
        <v>43593</v>
      </c>
      <c r="G4158" t="s">
        <v>15</v>
      </c>
      <c r="H4158" t="s">
        <v>16</v>
      </c>
      <c r="I4158" t="s">
        <v>159</v>
      </c>
      <c r="J4158" t="s">
        <v>57</v>
      </c>
      <c r="K4158" t="s">
        <v>160</v>
      </c>
      <c r="L4158" t="s">
        <v>26</v>
      </c>
      <c r="M4158" t="str">
        <f>CONCATENATE("3p",C4158,"_",I4158)</f>
        <v>3pZRCBDP0215439_Diptera_Cecidomyiidae</v>
      </c>
    </row>
    <row r="4159" spans="1:13" x14ac:dyDescent="0.25">
      <c r="A4159" t="s">
        <v>11</v>
      </c>
      <c r="B4159" t="s">
        <v>4806</v>
      </c>
      <c r="C4159" t="s">
        <v>2368</v>
      </c>
      <c r="D4159" t="s">
        <v>13</v>
      </c>
      <c r="E4159" t="s">
        <v>14</v>
      </c>
      <c r="F4159" s="3">
        <v>43593</v>
      </c>
      <c r="G4159" t="s">
        <v>15</v>
      </c>
      <c r="H4159" t="s">
        <v>16</v>
      </c>
      <c r="I4159" t="s">
        <v>1008</v>
      </c>
      <c r="J4159" t="s">
        <v>389</v>
      </c>
      <c r="L4159" t="s">
        <v>26</v>
      </c>
      <c r="M4159" t="str">
        <f>CONCATENATE("3p",C4159,"_",I4159)</f>
        <v>3pZRCBDP0317632_Collembola_</v>
      </c>
    </row>
    <row r="4160" spans="1:13" x14ac:dyDescent="0.25">
      <c r="A4160" t="s">
        <v>11</v>
      </c>
      <c r="B4160" t="s">
        <v>4807</v>
      </c>
      <c r="C4160" t="s">
        <v>1100</v>
      </c>
      <c r="D4160" t="s">
        <v>13</v>
      </c>
      <c r="E4160" t="s">
        <v>14</v>
      </c>
      <c r="F4160" s="3">
        <v>43593</v>
      </c>
      <c r="G4160" t="s">
        <v>15</v>
      </c>
      <c r="H4160" t="s">
        <v>16</v>
      </c>
      <c r="I4160" t="s">
        <v>66</v>
      </c>
      <c r="J4160" t="s">
        <v>57</v>
      </c>
      <c r="K4160" t="s">
        <v>67</v>
      </c>
      <c r="L4160" t="s">
        <v>26</v>
      </c>
      <c r="M4160" t="str">
        <f>CONCATENATE("3p",C4160,"_",I4160)</f>
        <v>3pZRCBDP0217406_Diptera_Chironomidae</v>
      </c>
    </row>
    <row r="4161" spans="1:13" x14ac:dyDescent="0.25">
      <c r="A4161" t="s">
        <v>11</v>
      </c>
      <c r="B4161" t="s">
        <v>4808</v>
      </c>
      <c r="C4161" t="s">
        <v>1515</v>
      </c>
      <c r="D4161" t="s">
        <v>13</v>
      </c>
      <c r="E4161" t="s">
        <v>14</v>
      </c>
      <c r="F4161" s="3">
        <v>43593</v>
      </c>
      <c r="G4161" t="s">
        <v>15</v>
      </c>
      <c r="H4161" t="s">
        <v>16</v>
      </c>
      <c r="I4161" t="s">
        <v>66</v>
      </c>
      <c r="J4161" t="s">
        <v>57</v>
      </c>
      <c r="K4161" t="s">
        <v>67</v>
      </c>
      <c r="L4161" t="s">
        <v>26</v>
      </c>
      <c r="M4161" t="str">
        <f>CONCATENATE("3p",C4161,"_",I4161)</f>
        <v>3pZRCBDP0318941_Diptera_Chironomidae</v>
      </c>
    </row>
    <row r="4162" spans="1:13" x14ac:dyDescent="0.25">
      <c r="A4162" t="s">
        <v>11</v>
      </c>
      <c r="B4162" t="s">
        <v>4809</v>
      </c>
      <c r="C4162" t="s">
        <v>1502</v>
      </c>
      <c r="D4162" t="s">
        <v>13</v>
      </c>
      <c r="E4162" t="s">
        <v>14</v>
      </c>
      <c r="F4162" s="3">
        <v>43593</v>
      </c>
      <c r="G4162" t="s">
        <v>15</v>
      </c>
      <c r="H4162" t="s">
        <v>16</v>
      </c>
      <c r="I4162" t="s">
        <v>159</v>
      </c>
      <c r="J4162" t="s">
        <v>57</v>
      </c>
      <c r="K4162" t="s">
        <v>160</v>
      </c>
      <c r="L4162" t="s">
        <v>26</v>
      </c>
      <c r="M4162" t="str">
        <f>CONCATENATE("3p",C4162,"_",I4162)</f>
        <v>3pZRCBDP0336368_Diptera_Cecidomyiidae</v>
      </c>
    </row>
    <row r="4163" spans="1:13" x14ac:dyDescent="0.25">
      <c r="A4163" t="s">
        <v>11</v>
      </c>
      <c r="B4163" t="s">
        <v>4810</v>
      </c>
      <c r="C4163" t="s">
        <v>4811</v>
      </c>
      <c r="D4163" t="s">
        <v>13</v>
      </c>
      <c r="E4163" t="s">
        <v>14</v>
      </c>
      <c r="F4163" s="3">
        <v>43593</v>
      </c>
      <c r="G4163" t="s">
        <v>15</v>
      </c>
      <c r="H4163" t="s">
        <v>16</v>
      </c>
      <c r="I4163" t="s">
        <v>159</v>
      </c>
      <c r="J4163" t="s">
        <v>57</v>
      </c>
      <c r="K4163" t="s">
        <v>160</v>
      </c>
      <c r="L4163" t="s">
        <v>26</v>
      </c>
      <c r="M4163" t="str">
        <f>CONCATENATE("3p",C4163,"_",I4163)</f>
        <v>3pZRCBDP0058777_Diptera_Cecidomyiidae</v>
      </c>
    </row>
    <row r="4164" spans="1:13" x14ac:dyDescent="0.25">
      <c r="A4164" t="s">
        <v>11</v>
      </c>
      <c r="B4164" t="s">
        <v>4812</v>
      </c>
      <c r="C4164" t="s">
        <v>1396</v>
      </c>
      <c r="D4164" t="s">
        <v>13</v>
      </c>
      <c r="E4164" t="s">
        <v>14</v>
      </c>
      <c r="F4164" s="3">
        <v>43593</v>
      </c>
      <c r="G4164" t="s">
        <v>15</v>
      </c>
      <c r="H4164" t="s">
        <v>16</v>
      </c>
      <c r="I4164" t="s">
        <v>87</v>
      </c>
      <c r="J4164" t="s">
        <v>57</v>
      </c>
      <c r="K4164" t="s">
        <v>88</v>
      </c>
      <c r="L4164" t="s">
        <v>26</v>
      </c>
      <c r="M4164" t="str">
        <f>CONCATENATE("3p",C4164,"_",I4164)</f>
        <v>3pZRCBDP0000048_Diptera_Phoridae</v>
      </c>
    </row>
    <row r="4165" spans="1:13" x14ac:dyDescent="0.25">
      <c r="A4165" t="s">
        <v>11</v>
      </c>
      <c r="B4165" t="s">
        <v>4813</v>
      </c>
      <c r="C4165" t="s">
        <v>1104</v>
      </c>
      <c r="D4165" t="s">
        <v>13</v>
      </c>
      <c r="E4165" t="s">
        <v>14</v>
      </c>
      <c r="F4165" s="3">
        <v>43593</v>
      </c>
      <c r="G4165" t="s">
        <v>15</v>
      </c>
      <c r="H4165" t="s">
        <v>16</v>
      </c>
      <c r="I4165" t="s">
        <v>199</v>
      </c>
      <c r="J4165" t="s">
        <v>57</v>
      </c>
      <c r="K4165" t="s">
        <v>200</v>
      </c>
      <c r="L4165" t="s">
        <v>26</v>
      </c>
      <c r="M4165" t="str">
        <f>CONCATENATE("3p",C4165,"_",I4165)</f>
        <v>3pZRCBDP0255249_Diptera_Psychodidae</v>
      </c>
    </row>
    <row r="4166" spans="1:13" x14ac:dyDescent="0.25">
      <c r="A4166" t="s">
        <v>11</v>
      </c>
      <c r="B4166" t="s">
        <v>4814</v>
      </c>
      <c r="C4166" t="s">
        <v>3809</v>
      </c>
      <c r="D4166" t="s">
        <v>13</v>
      </c>
      <c r="E4166" t="s">
        <v>14</v>
      </c>
      <c r="F4166" s="3">
        <v>43593</v>
      </c>
      <c r="G4166" t="s">
        <v>15</v>
      </c>
      <c r="H4166" t="s">
        <v>16</v>
      </c>
      <c r="I4166" t="s">
        <v>159</v>
      </c>
      <c r="J4166" t="s">
        <v>57</v>
      </c>
      <c r="K4166" t="s">
        <v>160</v>
      </c>
      <c r="L4166" t="s">
        <v>26</v>
      </c>
      <c r="M4166" t="str">
        <f>CONCATENATE("3p",C4166,"_",I4166)</f>
        <v>3pZRCBDP0221546_Diptera_Cecidomyiidae</v>
      </c>
    </row>
    <row r="4167" spans="1:13" x14ac:dyDescent="0.25">
      <c r="A4167" t="s">
        <v>11</v>
      </c>
      <c r="B4167" t="s">
        <v>4815</v>
      </c>
      <c r="C4167" t="s">
        <v>1078</v>
      </c>
      <c r="D4167" t="s">
        <v>13</v>
      </c>
      <c r="E4167" t="s">
        <v>14</v>
      </c>
      <c r="F4167" s="3">
        <v>43593</v>
      </c>
      <c r="G4167" t="s">
        <v>15</v>
      </c>
      <c r="H4167" t="s">
        <v>16</v>
      </c>
      <c r="I4167" t="s">
        <v>66</v>
      </c>
      <c r="J4167" t="s">
        <v>57</v>
      </c>
      <c r="K4167" t="s">
        <v>67</v>
      </c>
      <c r="L4167" t="s">
        <v>26</v>
      </c>
      <c r="M4167" t="str">
        <f>CONCATENATE("3p",C4167,"_",I4167)</f>
        <v>3pZRCBDP0032574_Diptera_Chironomidae</v>
      </c>
    </row>
    <row r="4168" spans="1:13" x14ac:dyDescent="0.25">
      <c r="A4168" t="s">
        <v>11</v>
      </c>
      <c r="B4168" t="s">
        <v>4816</v>
      </c>
      <c r="C4168" t="s">
        <v>2989</v>
      </c>
      <c r="D4168" t="s">
        <v>13</v>
      </c>
      <c r="E4168" t="s">
        <v>14</v>
      </c>
      <c r="F4168" s="3">
        <v>43593</v>
      </c>
      <c r="G4168" t="s">
        <v>15</v>
      </c>
      <c r="H4168" t="s">
        <v>16</v>
      </c>
      <c r="I4168" t="s">
        <v>199</v>
      </c>
      <c r="J4168" t="s">
        <v>57</v>
      </c>
      <c r="K4168" t="s">
        <v>200</v>
      </c>
      <c r="L4168" t="s">
        <v>26</v>
      </c>
      <c r="M4168" t="str">
        <f>CONCATENATE("3p",C4168,"_",I4168)</f>
        <v>3pZRCBDP0215165_Diptera_Psychodidae</v>
      </c>
    </row>
    <row r="4169" spans="1:13" x14ac:dyDescent="0.25">
      <c r="A4169" t="s">
        <v>11</v>
      </c>
      <c r="B4169" t="s">
        <v>4817</v>
      </c>
      <c r="C4169" t="s">
        <v>3312</v>
      </c>
      <c r="D4169" t="s">
        <v>13</v>
      </c>
      <c r="E4169" t="s">
        <v>14</v>
      </c>
      <c r="F4169" s="3">
        <v>43593</v>
      </c>
      <c r="G4169" t="s">
        <v>15</v>
      </c>
      <c r="H4169" t="s">
        <v>16</v>
      </c>
      <c r="I4169" t="s">
        <v>1049</v>
      </c>
      <c r="J4169" t="s">
        <v>106</v>
      </c>
      <c r="K4169" t="s">
        <v>1050</v>
      </c>
      <c r="L4169" t="s">
        <v>20</v>
      </c>
      <c r="M4169" t="str">
        <f>CONCATENATE("3p",C4169,"_",I4169)</f>
        <v>3pZRCMIS0003687_Hemiptera_Aleyrodidae</v>
      </c>
    </row>
    <row r="4170" spans="1:13" x14ac:dyDescent="0.25">
      <c r="A4170" t="s">
        <v>11</v>
      </c>
      <c r="B4170" t="s">
        <v>4818</v>
      </c>
      <c r="C4170" t="s">
        <v>1352</v>
      </c>
      <c r="D4170" t="s">
        <v>13</v>
      </c>
      <c r="E4170" t="s">
        <v>14</v>
      </c>
      <c r="F4170" s="3">
        <v>43593</v>
      </c>
      <c r="G4170" t="s">
        <v>15</v>
      </c>
      <c r="H4170" t="s">
        <v>16</v>
      </c>
      <c r="I4170" t="s">
        <v>66</v>
      </c>
      <c r="J4170" t="s">
        <v>57</v>
      </c>
      <c r="K4170" t="s">
        <v>67</v>
      </c>
      <c r="L4170" t="s">
        <v>26</v>
      </c>
      <c r="M4170" t="str">
        <f>CONCATENATE("3p",C4170,"_",I4170)</f>
        <v>3pZRCBDP0196099_Diptera_Chironomidae</v>
      </c>
    </row>
    <row r="4171" spans="1:13" x14ac:dyDescent="0.25">
      <c r="A4171" t="s">
        <v>11</v>
      </c>
      <c r="B4171" t="s">
        <v>4819</v>
      </c>
      <c r="C4171" t="s">
        <v>4820</v>
      </c>
      <c r="D4171" t="s">
        <v>13</v>
      </c>
      <c r="E4171" t="s">
        <v>14</v>
      </c>
      <c r="F4171" s="3">
        <v>43593</v>
      </c>
      <c r="G4171" t="s">
        <v>15</v>
      </c>
      <c r="H4171" t="s">
        <v>16</v>
      </c>
      <c r="I4171" t="s">
        <v>199</v>
      </c>
      <c r="J4171" t="s">
        <v>57</v>
      </c>
      <c r="K4171" t="s">
        <v>200</v>
      </c>
      <c r="L4171" t="s">
        <v>26</v>
      </c>
      <c r="M4171" t="str">
        <f>CONCATENATE("3p",C4171,"_",I4171)</f>
        <v>3pZRCBDP0216474_Diptera_Psychodidae</v>
      </c>
    </row>
    <row r="4172" spans="1:13" x14ac:dyDescent="0.25">
      <c r="A4172" t="s">
        <v>11</v>
      </c>
      <c r="B4172" t="s">
        <v>4821</v>
      </c>
      <c r="C4172" t="s">
        <v>1467</v>
      </c>
      <c r="D4172" t="s">
        <v>13</v>
      </c>
      <c r="E4172" t="s">
        <v>14</v>
      </c>
      <c r="F4172" s="3">
        <v>43593</v>
      </c>
      <c r="G4172" t="s">
        <v>15</v>
      </c>
      <c r="H4172" t="s">
        <v>16</v>
      </c>
      <c r="I4172" t="s">
        <v>66</v>
      </c>
      <c r="J4172" t="s">
        <v>57</v>
      </c>
      <c r="K4172" t="s">
        <v>67</v>
      </c>
      <c r="L4172" t="s">
        <v>26</v>
      </c>
      <c r="M4172" t="str">
        <f>CONCATENATE("3p",C4172,"_",I4172)</f>
        <v>3pZRCBDP0018890_Diptera_Chironomidae</v>
      </c>
    </row>
    <row r="4173" spans="1:13" x14ac:dyDescent="0.25">
      <c r="A4173" t="s">
        <v>11</v>
      </c>
      <c r="B4173" t="s">
        <v>4822</v>
      </c>
      <c r="C4173" t="s">
        <v>2791</v>
      </c>
      <c r="D4173" t="s">
        <v>13</v>
      </c>
      <c r="E4173" t="s">
        <v>14</v>
      </c>
      <c r="F4173" s="3">
        <v>43593</v>
      </c>
      <c r="G4173" t="s">
        <v>15</v>
      </c>
      <c r="H4173" t="s">
        <v>16</v>
      </c>
      <c r="I4173" t="s">
        <v>190</v>
      </c>
      <c r="J4173" t="s">
        <v>57</v>
      </c>
      <c r="K4173" t="s">
        <v>191</v>
      </c>
      <c r="L4173" t="s">
        <v>26</v>
      </c>
      <c r="M4173" t="str">
        <f>CONCATENATE("3p",C4173,"_",I4173)</f>
        <v>3pZRCBDP0215350_Diptera_Sciaridae</v>
      </c>
    </row>
    <row r="4174" spans="1:13" x14ac:dyDescent="0.25">
      <c r="A4174" t="s">
        <v>11</v>
      </c>
      <c r="B4174" t="s">
        <v>4823</v>
      </c>
      <c r="C4174" t="s">
        <v>1354</v>
      </c>
      <c r="D4174" t="s">
        <v>13</v>
      </c>
      <c r="E4174" t="s">
        <v>14</v>
      </c>
      <c r="F4174" s="3">
        <v>43593</v>
      </c>
      <c r="G4174" t="s">
        <v>15</v>
      </c>
      <c r="H4174" t="s">
        <v>16</v>
      </c>
      <c r="I4174" t="s">
        <v>159</v>
      </c>
      <c r="J4174" t="s">
        <v>57</v>
      </c>
      <c r="K4174" t="s">
        <v>160</v>
      </c>
      <c r="L4174" t="s">
        <v>20</v>
      </c>
      <c r="M4174" t="str">
        <f>CONCATENATE("3p",C4174,"_",I4174)</f>
        <v>3pZRCMIS0001470_Diptera_Cecidomyiidae</v>
      </c>
    </row>
    <row r="4175" spans="1:13" x14ac:dyDescent="0.25">
      <c r="A4175" t="s">
        <v>11</v>
      </c>
      <c r="B4175" t="s">
        <v>4824</v>
      </c>
      <c r="C4175" t="s">
        <v>2880</v>
      </c>
      <c r="D4175" t="s">
        <v>13</v>
      </c>
      <c r="E4175" t="s">
        <v>14</v>
      </c>
      <c r="F4175" s="3">
        <v>43593</v>
      </c>
      <c r="G4175" t="s">
        <v>15</v>
      </c>
      <c r="H4175" t="s">
        <v>16</v>
      </c>
      <c r="I4175" t="s">
        <v>1049</v>
      </c>
      <c r="J4175" t="s">
        <v>106</v>
      </c>
      <c r="K4175" t="s">
        <v>1050</v>
      </c>
      <c r="L4175" t="s">
        <v>26</v>
      </c>
      <c r="M4175" t="str">
        <f>CONCATENATE("3p",C4175,"_",I4175)</f>
        <v>3pZRCBDP0108708_Hemiptera_Aleyrodidae</v>
      </c>
    </row>
    <row r="4176" spans="1:13" x14ac:dyDescent="0.25">
      <c r="A4176" t="s">
        <v>11</v>
      </c>
      <c r="B4176" t="s">
        <v>4825</v>
      </c>
      <c r="C4176" t="s">
        <v>1078</v>
      </c>
      <c r="D4176" t="s">
        <v>13</v>
      </c>
      <c r="E4176" t="s">
        <v>14</v>
      </c>
      <c r="F4176" s="3">
        <v>43593</v>
      </c>
      <c r="G4176" t="s">
        <v>15</v>
      </c>
      <c r="H4176" t="s">
        <v>16</v>
      </c>
      <c r="I4176" t="s">
        <v>66</v>
      </c>
      <c r="J4176" t="s">
        <v>57</v>
      </c>
      <c r="K4176" t="s">
        <v>67</v>
      </c>
      <c r="L4176" t="s">
        <v>26</v>
      </c>
      <c r="M4176" t="str">
        <f>CONCATENATE("3p",C4176,"_",I4176)</f>
        <v>3pZRCBDP0032574_Diptera_Chironomidae</v>
      </c>
    </row>
    <row r="4177" spans="1:13" x14ac:dyDescent="0.25">
      <c r="A4177" t="s">
        <v>11</v>
      </c>
      <c r="B4177" t="s">
        <v>4826</v>
      </c>
      <c r="C4177" t="s">
        <v>2910</v>
      </c>
      <c r="D4177" t="s">
        <v>13</v>
      </c>
      <c r="E4177" t="s">
        <v>14</v>
      </c>
      <c r="F4177" s="3">
        <v>43593</v>
      </c>
      <c r="G4177" t="s">
        <v>15</v>
      </c>
      <c r="H4177" t="s">
        <v>16</v>
      </c>
      <c r="I4177" t="s">
        <v>159</v>
      </c>
      <c r="J4177" t="s">
        <v>57</v>
      </c>
      <c r="K4177" t="s">
        <v>160</v>
      </c>
      <c r="L4177" t="s">
        <v>26</v>
      </c>
      <c r="M4177" t="str">
        <f>CONCATENATE("3p",C4177,"_",I4177)</f>
        <v>3pZRCBDP0216459_Diptera_Cecidomyiidae</v>
      </c>
    </row>
    <row r="4178" spans="1:13" x14ac:dyDescent="0.25">
      <c r="A4178" t="s">
        <v>11</v>
      </c>
      <c r="B4178" t="s">
        <v>4827</v>
      </c>
      <c r="C4178" t="s">
        <v>1505</v>
      </c>
      <c r="D4178" t="s">
        <v>13</v>
      </c>
      <c r="E4178" t="s">
        <v>14</v>
      </c>
      <c r="F4178" s="3">
        <v>43593</v>
      </c>
      <c r="G4178" t="s">
        <v>15</v>
      </c>
      <c r="H4178" t="s">
        <v>16</v>
      </c>
      <c r="I4178" t="s">
        <v>199</v>
      </c>
      <c r="J4178" t="s">
        <v>57</v>
      </c>
      <c r="K4178" t="s">
        <v>200</v>
      </c>
      <c r="L4178" t="s">
        <v>26</v>
      </c>
      <c r="M4178" t="str">
        <f>CONCATENATE("3p",C4178,"_",I4178)</f>
        <v>3pZRCBDP0137061_Diptera_Psychodidae</v>
      </c>
    </row>
    <row r="4179" spans="1:13" x14ac:dyDescent="0.25">
      <c r="A4179" t="s">
        <v>11</v>
      </c>
      <c r="B4179" t="s">
        <v>4828</v>
      </c>
      <c r="C4179" t="s">
        <v>1078</v>
      </c>
      <c r="D4179" t="s">
        <v>13</v>
      </c>
      <c r="E4179" t="s">
        <v>14</v>
      </c>
      <c r="F4179" s="3">
        <v>43593</v>
      </c>
      <c r="G4179" t="s">
        <v>15</v>
      </c>
      <c r="H4179" t="s">
        <v>16</v>
      </c>
      <c r="I4179" t="s">
        <v>66</v>
      </c>
      <c r="J4179" t="s">
        <v>57</v>
      </c>
      <c r="K4179" t="s">
        <v>67</v>
      </c>
      <c r="L4179" t="s">
        <v>26</v>
      </c>
      <c r="M4179" t="str">
        <f>CONCATENATE("3p",C4179,"_",I4179)</f>
        <v>3pZRCBDP0032574_Diptera_Chironomidae</v>
      </c>
    </row>
    <row r="4180" spans="1:13" x14ac:dyDescent="0.25">
      <c r="A4180" t="s">
        <v>11</v>
      </c>
      <c r="B4180" t="s">
        <v>4829</v>
      </c>
      <c r="C4180" t="s">
        <v>1078</v>
      </c>
      <c r="D4180" t="s">
        <v>13</v>
      </c>
      <c r="E4180" t="s">
        <v>14</v>
      </c>
      <c r="F4180" s="3">
        <v>43593</v>
      </c>
      <c r="G4180" t="s">
        <v>15</v>
      </c>
      <c r="H4180" t="s">
        <v>16</v>
      </c>
      <c r="I4180" t="s">
        <v>66</v>
      </c>
      <c r="J4180" t="s">
        <v>57</v>
      </c>
      <c r="K4180" t="s">
        <v>67</v>
      </c>
      <c r="L4180" t="s">
        <v>26</v>
      </c>
      <c r="M4180" t="str">
        <f>CONCATENATE("3p",C4180,"_",I4180)</f>
        <v>3pZRCBDP0032574_Diptera_Chironomidae</v>
      </c>
    </row>
    <row r="4181" spans="1:13" x14ac:dyDescent="0.25">
      <c r="A4181" t="s">
        <v>11</v>
      </c>
      <c r="B4181" t="s">
        <v>4830</v>
      </c>
      <c r="C4181" t="s">
        <v>1558</v>
      </c>
      <c r="D4181" t="s">
        <v>13</v>
      </c>
      <c r="E4181" t="s">
        <v>14</v>
      </c>
      <c r="F4181" s="3">
        <v>43593</v>
      </c>
      <c r="G4181" t="s">
        <v>15</v>
      </c>
      <c r="H4181" t="s">
        <v>16</v>
      </c>
      <c r="I4181" t="s">
        <v>66</v>
      </c>
      <c r="J4181" t="s">
        <v>57</v>
      </c>
      <c r="K4181" t="s">
        <v>67</v>
      </c>
      <c r="L4181" t="s">
        <v>26</v>
      </c>
      <c r="M4181" t="str">
        <f>CONCATENATE("3p",C4181,"_",I4181)</f>
        <v>3pZRCBDP0036914_Diptera_Chironomidae</v>
      </c>
    </row>
    <row r="4182" spans="1:13" x14ac:dyDescent="0.25">
      <c r="A4182" t="s">
        <v>11</v>
      </c>
      <c r="B4182" t="s">
        <v>4831</v>
      </c>
      <c r="C4182" t="s">
        <v>996</v>
      </c>
      <c r="D4182" t="s">
        <v>13</v>
      </c>
      <c r="E4182" t="s">
        <v>14</v>
      </c>
      <c r="F4182" s="3">
        <v>43593</v>
      </c>
      <c r="G4182" t="s">
        <v>15</v>
      </c>
      <c r="H4182" t="s">
        <v>16</v>
      </c>
      <c r="I4182" t="s">
        <v>159</v>
      </c>
      <c r="J4182" t="s">
        <v>57</v>
      </c>
      <c r="K4182" t="s">
        <v>160</v>
      </c>
      <c r="L4182" t="s">
        <v>26</v>
      </c>
      <c r="M4182" t="str">
        <f>CONCATENATE("3p",C4182,"_",I4182)</f>
        <v>3pZRCBDP0212532_Diptera_Cecidomyiidae</v>
      </c>
    </row>
    <row r="4183" spans="1:13" x14ac:dyDescent="0.25">
      <c r="A4183" t="s">
        <v>11</v>
      </c>
      <c r="B4183" t="s">
        <v>4832</v>
      </c>
      <c r="C4183" t="s">
        <v>873</v>
      </c>
      <c r="D4183" t="s">
        <v>13</v>
      </c>
      <c r="E4183" t="s">
        <v>14</v>
      </c>
      <c r="F4183" s="3">
        <v>43593</v>
      </c>
      <c r="G4183" t="s">
        <v>15</v>
      </c>
      <c r="H4183" t="s">
        <v>16</v>
      </c>
      <c r="I4183" t="s">
        <v>190</v>
      </c>
      <c r="J4183" t="s">
        <v>57</v>
      </c>
      <c r="K4183" t="s">
        <v>191</v>
      </c>
      <c r="L4183" t="s">
        <v>26</v>
      </c>
      <c r="M4183" t="str">
        <f>CONCATENATE("3p",C4183,"_",I4183)</f>
        <v>3pZRCBDP0000306_Diptera_Sciaridae</v>
      </c>
    </row>
    <row r="4184" spans="1:13" x14ac:dyDescent="0.25">
      <c r="A4184" t="s">
        <v>11</v>
      </c>
      <c r="B4184" t="s">
        <v>4833</v>
      </c>
      <c r="C4184" t="s">
        <v>65</v>
      </c>
      <c r="D4184" t="s">
        <v>13</v>
      </c>
      <c r="E4184" t="s">
        <v>14</v>
      </c>
      <c r="F4184" s="3">
        <v>43593</v>
      </c>
      <c r="G4184" t="s">
        <v>15</v>
      </c>
      <c r="H4184" t="s">
        <v>16</v>
      </c>
      <c r="I4184" t="s">
        <v>66</v>
      </c>
      <c r="J4184" t="s">
        <v>57</v>
      </c>
      <c r="K4184" t="s">
        <v>67</v>
      </c>
      <c r="L4184" t="s">
        <v>26</v>
      </c>
      <c r="M4184" t="str">
        <f>CONCATENATE("3p",C4184,"_",I4184)</f>
        <v>3pZRCBDP0217333_Diptera_Chironomidae</v>
      </c>
    </row>
    <row r="4185" spans="1:13" x14ac:dyDescent="0.25">
      <c r="A4185" t="s">
        <v>11</v>
      </c>
      <c r="B4185" t="s">
        <v>4834</v>
      </c>
      <c r="C4185" t="s">
        <v>1104</v>
      </c>
      <c r="D4185" t="s">
        <v>13</v>
      </c>
      <c r="E4185" t="s">
        <v>14</v>
      </c>
      <c r="F4185" s="3">
        <v>43593</v>
      </c>
      <c r="G4185" t="s">
        <v>15</v>
      </c>
      <c r="H4185" t="s">
        <v>16</v>
      </c>
      <c r="I4185" t="s">
        <v>199</v>
      </c>
      <c r="J4185" t="s">
        <v>57</v>
      </c>
      <c r="K4185" t="s">
        <v>200</v>
      </c>
      <c r="L4185" t="s">
        <v>26</v>
      </c>
      <c r="M4185" t="str">
        <f>CONCATENATE("3p",C4185,"_",I4185)</f>
        <v>3pZRCBDP0255249_Diptera_Psychodidae</v>
      </c>
    </row>
    <row r="4186" spans="1:13" x14ac:dyDescent="0.25">
      <c r="A4186" t="s">
        <v>11</v>
      </c>
      <c r="B4186" t="s">
        <v>4835</v>
      </c>
      <c r="C4186" t="s">
        <v>1467</v>
      </c>
      <c r="D4186" t="s">
        <v>13</v>
      </c>
      <c r="E4186" t="s">
        <v>14</v>
      </c>
      <c r="F4186" s="3">
        <v>43593</v>
      </c>
      <c r="G4186" t="s">
        <v>15</v>
      </c>
      <c r="H4186" t="s">
        <v>16</v>
      </c>
      <c r="I4186" t="s">
        <v>66</v>
      </c>
      <c r="J4186" t="s">
        <v>57</v>
      </c>
      <c r="K4186" t="s">
        <v>67</v>
      </c>
      <c r="L4186" t="s">
        <v>26</v>
      </c>
      <c r="M4186" t="str">
        <f>CONCATENATE("3p",C4186,"_",I4186)</f>
        <v>3pZRCBDP0018890_Diptera_Chironomidae</v>
      </c>
    </row>
    <row r="4187" spans="1:13" x14ac:dyDescent="0.25">
      <c r="A4187" t="s">
        <v>11</v>
      </c>
      <c r="B4187" t="s">
        <v>4836</v>
      </c>
      <c r="C4187" t="s">
        <v>1558</v>
      </c>
      <c r="D4187" t="s">
        <v>13</v>
      </c>
      <c r="E4187" t="s">
        <v>14</v>
      </c>
      <c r="F4187" s="3">
        <v>43593</v>
      </c>
      <c r="G4187" t="s">
        <v>15</v>
      </c>
      <c r="H4187" t="s">
        <v>16</v>
      </c>
      <c r="I4187" t="s">
        <v>66</v>
      </c>
      <c r="J4187" t="s">
        <v>57</v>
      </c>
      <c r="K4187" t="s">
        <v>67</v>
      </c>
      <c r="L4187" t="s">
        <v>26</v>
      </c>
      <c r="M4187" t="str">
        <f>CONCATENATE("3p",C4187,"_",I4187)</f>
        <v>3pZRCBDP0036914_Diptera_Chironomidae</v>
      </c>
    </row>
    <row r="4188" spans="1:13" x14ac:dyDescent="0.25">
      <c r="A4188" t="s">
        <v>11</v>
      </c>
      <c r="B4188" t="s">
        <v>4837</v>
      </c>
      <c r="C4188" t="s">
        <v>1467</v>
      </c>
      <c r="D4188" t="s">
        <v>13</v>
      </c>
      <c r="E4188" t="s">
        <v>14</v>
      </c>
      <c r="F4188" s="3">
        <v>43593</v>
      </c>
      <c r="G4188" t="s">
        <v>15</v>
      </c>
      <c r="H4188" t="s">
        <v>16</v>
      </c>
      <c r="I4188" t="s">
        <v>66</v>
      </c>
      <c r="J4188" t="s">
        <v>57</v>
      </c>
      <c r="K4188" t="s">
        <v>67</v>
      </c>
      <c r="L4188" t="s">
        <v>26</v>
      </c>
      <c r="M4188" t="str">
        <f>CONCATENATE("3p",C4188,"_",I4188)</f>
        <v>3pZRCBDP0018890_Diptera_Chironomidae</v>
      </c>
    </row>
    <row r="4189" spans="1:13" x14ac:dyDescent="0.25">
      <c r="A4189" t="s">
        <v>11</v>
      </c>
      <c r="B4189" t="s">
        <v>4838</v>
      </c>
      <c r="C4189" t="s">
        <v>1352</v>
      </c>
      <c r="D4189" t="s">
        <v>13</v>
      </c>
      <c r="E4189" t="s">
        <v>14</v>
      </c>
      <c r="F4189" s="3">
        <v>43593</v>
      </c>
      <c r="G4189" t="s">
        <v>15</v>
      </c>
      <c r="H4189" t="s">
        <v>16</v>
      </c>
      <c r="I4189" t="s">
        <v>66</v>
      </c>
      <c r="J4189" t="s">
        <v>57</v>
      </c>
      <c r="K4189" t="s">
        <v>67</v>
      </c>
      <c r="L4189" t="s">
        <v>26</v>
      </c>
      <c r="M4189" t="str">
        <f>CONCATENATE("3p",C4189,"_",I4189)</f>
        <v>3pZRCBDP0196099_Diptera_Chironomidae</v>
      </c>
    </row>
    <row r="4190" spans="1:13" x14ac:dyDescent="0.25">
      <c r="A4190" t="s">
        <v>11</v>
      </c>
      <c r="B4190" t="s">
        <v>4839</v>
      </c>
      <c r="C4190" t="s">
        <v>4839</v>
      </c>
      <c r="D4190" t="s">
        <v>13</v>
      </c>
      <c r="E4190" t="s">
        <v>14</v>
      </c>
      <c r="F4190" s="3">
        <v>43593</v>
      </c>
      <c r="G4190" t="s">
        <v>15</v>
      </c>
      <c r="H4190" t="s">
        <v>16</v>
      </c>
      <c r="I4190" t="s">
        <v>159</v>
      </c>
      <c r="J4190" t="s">
        <v>57</v>
      </c>
      <c r="K4190" t="s">
        <v>160</v>
      </c>
      <c r="L4190" t="s">
        <v>20</v>
      </c>
      <c r="M4190" t="str">
        <f>CONCATENATE("3p",C4190,"_",I4190)</f>
        <v>3pZRCMIS0005542_Diptera_Cecidomyiidae</v>
      </c>
    </row>
    <row r="4191" spans="1:13" x14ac:dyDescent="0.25">
      <c r="A4191" t="s">
        <v>11</v>
      </c>
      <c r="B4191" t="s">
        <v>4840</v>
      </c>
      <c r="C4191" t="s">
        <v>1496</v>
      </c>
      <c r="D4191" t="s">
        <v>13</v>
      </c>
      <c r="E4191" t="s">
        <v>14</v>
      </c>
      <c r="F4191" s="3">
        <v>43593</v>
      </c>
      <c r="G4191" t="s">
        <v>15</v>
      </c>
      <c r="H4191" t="s">
        <v>16</v>
      </c>
      <c r="I4191" t="s">
        <v>87</v>
      </c>
      <c r="J4191" t="s">
        <v>57</v>
      </c>
      <c r="K4191" t="s">
        <v>88</v>
      </c>
      <c r="L4191" t="s">
        <v>26</v>
      </c>
      <c r="M4191" t="str">
        <f>CONCATENATE("3p",C4191,"_",I4191)</f>
        <v>3pZRCBDP0000042_Diptera_Phoridae</v>
      </c>
    </row>
    <row r="4192" spans="1:13" x14ac:dyDescent="0.25">
      <c r="A4192" t="s">
        <v>11</v>
      </c>
      <c r="B4192" t="s">
        <v>4841</v>
      </c>
      <c r="C4192" t="s">
        <v>1078</v>
      </c>
      <c r="D4192" t="s">
        <v>13</v>
      </c>
      <c r="E4192" t="s">
        <v>14</v>
      </c>
      <c r="F4192" s="3">
        <v>43593</v>
      </c>
      <c r="G4192" t="s">
        <v>15</v>
      </c>
      <c r="H4192" t="s">
        <v>16</v>
      </c>
      <c r="I4192" t="s">
        <v>66</v>
      </c>
      <c r="J4192" t="s">
        <v>57</v>
      </c>
      <c r="K4192" t="s">
        <v>67</v>
      </c>
      <c r="L4192" t="s">
        <v>26</v>
      </c>
      <c r="M4192" t="str">
        <f>CONCATENATE("3p",C4192,"_",I4192)</f>
        <v>3pZRCBDP0032574_Diptera_Chironomidae</v>
      </c>
    </row>
    <row r="4193" spans="1:13" x14ac:dyDescent="0.25">
      <c r="A4193" t="s">
        <v>11</v>
      </c>
      <c r="B4193" t="s">
        <v>4842</v>
      </c>
      <c r="C4193" t="s">
        <v>1078</v>
      </c>
      <c r="D4193" t="s">
        <v>13</v>
      </c>
      <c r="E4193" t="s">
        <v>14</v>
      </c>
      <c r="F4193" s="3">
        <v>43593</v>
      </c>
      <c r="G4193" t="s">
        <v>15</v>
      </c>
      <c r="H4193" t="s">
        <v>16</v>
      </c>
      <c r="I4193" t="s">
        <v>66</v>
      </c>
      <c r="J4193" t="s">
        <v>57</v>
      </c>
      <c r="K4193" t="s">
        <v>67</v>
      </c>
      <c r="L4193" t="s">
        <v>26</v>
      </c>
      <c r="M4193" t="str">
        <f>CONCATENATE("3p",C4193,"_",I4193)</f>
        <v>3pZRCBDP0032574_Diptera_Chironomidae</v>
      </c>
    </row>
    <row r="4194" spans="1:13" x14ac:dyDescent="0.25">
      <c r="A4194" t="s">
        <v>11</v>
      </c>
      <c r="B4194" t="s">
        <v>4843</v>
      </c>
      <c r="C4194" t="s">
        <v>1467</v>
      </c>
      <c r="D4194" t="s">
        <v>13</v>
      </c>
      <c r="E4194" t="s">
        <v>14</v>
      </c>
      <c r="F4194" s="3">
        <v>43593</v>
      </c>
      <c r="G4194" t="s">
        <v>15</v>
      </c>
      <c r="H4194" t="s">
        <v>16</v>
      </c>
      <c r="I4194" t="s">
        <v>66</v>
      </c>
      <c r="J4194" t="s">
        <v>57</v>
      </c>
      <c r="K4194" t="s">
        <v>67</v>
      </c>
      <c r="L4194" t="s">
        <v>26</v>
      </c>
      <c r="M4194" t="str">
        <f>CONCATENATE("3p",C4194,"_",I4194)</f>
        <v>3pZRCBDP0018890_Diptera_Chironomidae</v>
      </c>
    </row>
    <row r="4195" spans="1:13" x14ac:dyDescent="0.25">
      <c r="A4195" t="s">
        <v>11</v>
      </c>
      <c r="B4195" t="s">
        <v>4844</v>
      </c>
      <c r="C4195" t="s">
        <v>1078</v>
      </c>
      <c r="D4195" t="s">
        <v>13</v>
      </c>
      <c r="E4195" t="s">
        <v>14</v>
      </c>
      <c r="F4195" s="3">
        <v>43593</v>
      </c>
      <c r="G4195" t="s">
        <v>15</v>
      </c>
      <c r="H4195" t="s">
        <v>16</v>
      </c>
      <c r="I4195" t="s">
        <v>66</v>
      </c>
      <c r="J4195" t="s">
        <v>57</v>
      </c>
      <c r="K4195" t="s">
        <v>67</v>
      </c>
      <c r="L4195" t="s">
        <v>26</v>
      </c>
      <c r="M4195" t="str">
        <f>CONCATENATE("3p",C4195,"_",I4195)</f>
        <v>3pZRCBDP0032574_Diptera_Chironomidae</v>
      </c>
    </row>
    <row r="4196" spans="1:13" x14ac:dyDescent="0.25">
      <c r="A4196" t="s">
        <v>11</v>
      </c>
      <c r="B4196" t="s">
        <v>4845</v>
      </c>
      <c r="C4196" t="s">
        <v>65</v>
      </c>
      <c r="D4196" t="s">
        <v>13</v>
      </c>
      <c r="E4196" t="s">
        <v>14</v>
      </c>
      <c r="F4196" s="3">
        <v>43593</v>
      </c>
      <c r="G4196" t="s">
        <v>15</v>
      </c>
      <c r="H4196" t="s">
        <v>16</v>
      </c>
      <c r="I4196" t="s">
        <v>66</v>
      </c>
      <c r="J4196" t="s">
        <v>57</v>
      </c>
      <c r="K4196" t="s">
        <v>67</v>
      </c>
      <c r="L4196" t="s">
        <v>26</v>
      </c>
      <c r="M4196" t="str">
        <f>CONCATENATE("3p",C4196,"_",I4196)</f>
        <v>3pZRCBDP0217333_Diptera_Chironomidae</v>
      </c>
    </row>
    <row r="4197" spans="1:13" x14ac:dyDescent="0.25">
      <c r="A4197" t="s">
        <v>11</v>
      </c>
      <c r="B4197" t="s">
        <v>4846</v>
      </c>
      <c r="C4197" t="s">
        <v>1001</v>
      </c>
      <c r="D4197" t="s">
        <v>13</v>
      </c>
      <c r="E4197" t="s">
        <v>14</v>
      </c>
      <c r="F4197" s="3">
        <v>43593</v>
      </c>
      <c r="G4197" t="s">
        <v>15</v>
      </c>
      <c r="H4197" t="s">
        <v>16</v>
      </c>
      <c r="I4197" t="s">
        <v>159</v>
      </c>
      <c r="J4197" t="s">
        <v>57</v>
      </c>
      <c r="K4197" t="s">
        <v>160</v>
      </c>
      <c r="L4197" t="s">
        <v>26</v>
      </c>
      <c r="M4197" t="str">
        <f>CONCATENATE("3p",C4197,"_",I4197)</f>
        <v>3pZRCBDP0031815_Diptera_Cecidomyiidae</v>
      </c>
    </row>
    <row r="4198" spans="1:13" x14ac:dyDescent="0.25">
      <c r="A4198" t="s">
        <v>11</v>
      </c>
      <c r="B4198" t="s">
        <v>4847</v>
      </c>
      <c r="C4198" t="s">
        <v>1078</v>
      </c>
      <c r="D4198" t="s">
        <v>13</v>
      </c>
      <c r="E4198" t="s">
        <v>14</v>
      </c>
      <c r="F4198" s="3">
        <v>43593</v>
      </c>
      <c r="G4198" t="s">
        <v>15</v>
      </c>
      <c r="H4198" t="s">
        <v>16</v>
      </c>
      <c r="I4198" t="s">
        <v>66</v>
      </c>
      <c r="J4198" t="s">
        <v>57</v>
      </c>
      <c r="K4198" t="s">
        <v>67</v>
      </c>
      <c r="L4198" t="s">
        <v>26</v>
      </c>
      <c r="M4198" t="str">
        <f>CONCATENATE("3p",C4198,"_",I4198)</f>
        <v>3pZRCBDP0032574_Diptera_Chironomidae</v>
      </c>
    </row>
    <row r="4199" spans="1:13" x14ac:dyDescent="0.25">
      <c r="A4199" t="s">
        <v>11</v>
      </c>
      <c r="B4199" t="s">
        <v>4848</v>
      </c>
      <c r="C4199" t="s">
        <v>2788</v>
      </c>
      <c r="D4199" t="s">
        <v>13</v>
      </c>
      <c r="E4199" t="s">
        <v>14</v>
      </c>
      <c r="F4199" s="3">
        <v>43593</v>
      </c>
      <c r="G4199" t="s">
        <v>15</v>
      </c>
      <c r="H4199" t="s">
        <v>16</v>
      </c>
      <c r="I4199" t="s">
        <v>159</v>
      </c>
      <c r="J4199" t="s">
        <v>57</v>
      </c>
      <c r="K4199" t="s">
        <v>160</v>
      </c>
      <c r="L4199" t="s">
        <v>26</v>
      </c>
      <c r="M4199" t="str">
        <f>CONCATENATE("3p",C4199,"_",I4199)</f>
        <v>3pZRCBDP0002812_Diptera_Cecidomyiidae</v>
      </c>
    </row>
    <row r="4200" spans="1:13" x14ac:dyDescent="0.25">
      <c r="A4200" t="s">
        <v>11</v>
      </c>
      <c r="B4200" t="s">
        <v>4849</v>
      </c>
      <c r="C4200" t="s">
        <v>4850</v>
      </c>
      <c r="D4200" t="s">
        <v>13</v>
      </c>
      <c r="E4200" t="s">
        <v>14</v>
      </c>
      <c r="F4200" s="3">
        <v>43593</v>
      </c>
      <c r="G4200" t="s">
        <v>15</v>
      </c>
      <c r="H4200" t="s">
        <v>16</v>
      </c>
      <c r="I4200" t="s">
        <v>159</v>
      </c>
      <c r="J4200" t="s">
        <v>57</v>
      </c>
      <c r="K4200" t="s">
        <v>160</v>
      </c>
      <c r="L4200" t="s">
        <v>26</v>
      </c>
      <c r="M4200" t="str">
        <f>CONCATENATE("3p",C4200,"_",I4200)</f>
        <v>3pZRCBDP0322536_Diptera_Cecidomyiidae</v>
      </c>
    </row>
    <row r="4201" spans="1:13" x14ac:dyDescent="0.25">
      <c r="A4201" t="s">
        <v>11</v>
      </c>
      <c r="B4201" t="s">
        <v>4851</v>
      </c>
      <c r="C4201" t="s">
        <v>2368</v>
      </c>
      <c r="D4201" t="s">
        <v>13</v>
      </c>
      <c r="E4201" t="s">
        <v>14</v>
      </c>
      <c r="F4201" s="3">
        <v>43593</v>
      </c>
      <c r="G4201" t="s">
        <v>15</v>
      </c>
      <c r="H4201" t="s">
        <v>16</v>
      </c>
      <c r="I4201" t="s">
        <v>1008</v>
      </c>
      <c r="J4201" t="s">
        <v>389</v>
      </c>
      <c r="L4201" t="s">
        <v>26</v>
      </c>
      <c r="M4201" t="str">
        <f>CONCATENATE("3p",C4201,"_",I4201)</f>
        <v>3pZRCBDP0317632_Collembola_</v>
      </c>
    </row>
    <row r="4202" spans="1:13" x14ac:dyDescent="0.25">
      <c r="A4202" t="s">
        <v>11</v>
      </c>
      <c r="B4202" t="s">
        <v>4852</v>
      </c>
      <c r="C4202" t="s">
        <v>1467</v>
      </c>
      <c r="D4202" t="s">
        <v>13</v>
      </c>
      <c r="E4202" t="s">
        <v>14</v>
      </c>
      <c r="F4202" s="3">
        <v>43593</v>
      </c>
      <c r="G4202" t="s">
        <v>15</v>
      </c>
      <c r="H4202" t="s">
        <v>16</v>
      </c>
      <c r="I4202" t="s">
        <v>66</v>
      </c>
      <c r="J4202" t="s">
        <v>57</v>
      </c>
      <c r="K4202" t="s">
        <v>67</v>
      </c>
      <c r="L4202" t="s">
        <v>26</v>
      </c>
      <c r="M4202" t="str">
        <f>CONCATENATE("3p",C4202,"_",I4202)</f>
        <v>3pZRCBDP0018890_Diptera_Chironomidae</v>
      </c>
    </row>
    <row r="4203" spans="1:13" x14ac:dyDescent="0.25">
      <c r="A4203" t="s">
        <v>11</v>
      </c>
      <c r="B4203" t="s">
        <v>4853</v>
      </c>
      <c r="C4203" t="s">
        <v>1467</v>
      </c>
      <c r="D4203" t="s">
        <v>13</v>
      </c>
      <c r="E4203" t="s">
        <v>14</v>
      </c>
      <c r="F4203" s="3">
        <v>43593</v>
      </c>
      <c r="G4203" t="s">
        <v>15</v>
      </c>
      <c r="H4203" t="s">
        <v>16</v>
      </c>
      <c r="I4203" t="s">
        <v>66</v>
      </c>
      <c r="J4203" t="s">
        <v>57</v>
      </c>
      <c r="K4203" t="s">
        <v>67</v>
      </c>
      <c r="L4203" t="s">
        <v>26</v>
      </c>
      <c r="M4203" t="str">
        <f>CONCATENATE("3p",C4203,"_",I4203)</f>
        <v>3pZRCBDP0018890_Diptera_Chironomidae</v>
      </c>
    </row>
    <row r="4204" spans="1:13" x14ac:dyDescent="0.25">
      <c r="A4204" t="s">
        <v>11</v>
      </c>
      <c r="B4204" t="s">
        <v>4854</v>
      </c>
      <c r="C4204" t="s">
        <v>1078</v>
      </c>
      <c r="D4204" t="s">
        <v>13</v>
      </c>
      <c r="E4204" t="s">
        <v>14</v>
      </c>
      <c r="F4204" s="3">
        <v>43593</v>
      </c>
      <c r="G4204" t="s">
        <v>15</v>
      </c>
      <c r="H4204" t="s">
        <v>16</v>
      </c>
      <c r="I4204" t="s">
        <v>66</v>
      </c>
      <c r="J4204" t="s">
        <v>57</v>
      </c>
      <c r="K4204" t="s">
        <v>67</v>
      </c>
      <c r="L4204" t="s">
        <v>26</v>
      </c>
      <c r="M4204" t="str">
        <f>CONCATENATE("3p",C4204,"_",I4204)</f>
        <v>3pZRCBDP0032574_Diptera_Chironomidae</v>
      </c>
    </row>
    <row r="4205" spans="1:13" x14ac:dyDescent="0.25">
      <c r="A4205" t="s">
        <v>11</v>
      </c>
      <c r="B4205" t="s">
        <v>4855</v>
      </c>
      <c r="C4205" t="s">
        <v>1100</v>
      </c>
      <c r="D4205" t="s">
        <v>13</v>
      </c>
      <c r="E4205" t="s">
        <v>14</v>
      </c>
      <c r="F4205" s="3">
        <v>43593</v>
      </c>
      <c r="G4205" t="s">
        <v>15</v>
      </c>
      <c r="H4205" t="s">
        <v>16</v>
      </c>
      <c r="I4205" t="s">
        <v>66</v>
      </c>
      <c r="J4205" t="s">
        <v>57</v>
      </c>
      <c r="K4205" t="s">
        <v>67</v>
      </c>
      <c r="L4205" t="s">
        <v>26</v>
      </c>
      <c r="M4205" t="str">
        <f>CONCATENATE("3p",C4205,"_",I4205)</f>
        <v>3pZRCBDP0217406_Diptera_Chironomidae</v>
      </c>
    </row>
    <row r="4206" spans="1:13" x14ac:dyDescent="0.25">
      <c r="A4206" t="s">
        <v>11</v>
      </c>
      <c r="B4206" t="s">
        <v>4856</v>
      </c>
      <c r="C4206" t="s">
        <v>2692</v>
      </c>
      <c r="D4206" t="s">
        <v>13</v>
      </c>
      <c r="E4206" t="s">
        <v>14</v>
      </c>
      <c r="F4206" s="3">
        <v>43593</v>
      </c>
      <c r="G4206" t="s">
        <v>15</v>
      </c>
      <c r="H4206" t="s">
        <v>16</v>
      </c>
      <c r="I4206" t="s">
        <v>159</v>
      </c>
      <c r="J4206" t="s">
        <v>57</v>
      </c>
      <c r="K4206" t="s">
        <v>160</v>
      </c>
      <c r="L4206" t="s">
        <v>20</v>
      </c>
      <c r="M4206" t="str">
        <f>CONCATENATE("3p",C4206,"_",I4206)</f>
        <v>3pZRCMIS0002897_Diptera_Cecidomyiidae</v>
      </c>
    </row>
    <row r="4207" spans="1:13" x14ac:dyDescent="0.25">
      <c r="A4207" t="s">
        <v>11</v>
      </c>
      <c r="B4207" t="s">
        <v>4857</v>
      </c>
      <c r="C4207" t="s">
        <v>1558</v>
      </c>
      <c r="D4207" t="s">
        <v>13</v>
      </c>
      <c r="E4207" t="s">
        <v>14</v>
      </c>
      <c r="F4207" s="3">
        <v>43593</v>
      </c>
      <c r="G4207" t="s">
        <v>15</v>
      </c>
      <c r="H4207" t="s">
        <v>16</v>
      </c>
      <c r="I4207" t="s">
        <v>66</v>
      </c>
      <c r="J4207" t="s">
        <v>57</v>
      </c>
      <c r="K4207" t="s">
        <v>67</v>
      </c>
      <c r="L4207" t="s">
        <v>26</v>
      </c>
      <c r="M4207" t="str">
        <f>CONCATENATE("3p",C4207,"_",I4207)</f>
        <v>3pZRCBDP0036914_Diptera_Chironomidae</v>
      </c>
    </row>
    <row r="4208" spans="1:13" x14ac:dyDescent="0.25">
      <c r="A4208" t="s">
        <v>11</v>
      </c>
      <c r="B4208" t="s">
        <v>4858</v>
      </c>
      <c r="C4208" t="s">
        <v>2908</v>
      </c>
      <c r="D4208" t="s">
        <v>13</v>
      </c>
      <c r="E4208" t="s">
        <v>14</v>
      </c>
      <c r="F4208" s="3">
        <v>43593</v>
      </c>
      <c r="G4208" t="s">
        <v>15</v>
      </c>
      <c r="H4208" t="s">
        <v>16</v>
      </c>
      <c r="I4208" t="s">
        <v>159</v>
      </c>
      <c r="J4208" t="s">
        <v>57</v>
      </c>
      <c r="K4208" t="s">
        <v>160</v>
      </c>
      <c r="L4208" t="s">
        <v>20</v>
      </c>
      <c r="M4208" t="str">
        <f>CONCATENATE("3p",C4208,"_",I4208)</f>
        <v>3pZRCMIS0003173_Diptera_Cecidomyiidae</v>
      </c>
    </row>
    <row r="4209" spans="1:13" x14ac:dyDescent="0.25">
      <c r="A4209" t="s">
        <v>11</v>
      </c>
      <c r="B4209" t="s">
        <v>4859</v>
      </c>
      <c r="C4209" t="s">
        <v>4859</v>
      </c>
      <c r="D4209" t="s">
        <v>13</v>
      </c>
      <c r="E4209" t="s">
        <v>14</v>
      </c>
      <c r="F4209" s="3">
        <v>43593</v>
      </c>
      <c r="G4209" t="s">
        <v>15</v>
      </c>
      <c r="H4209" t="s">
        <v>16</v>
      </c>
      <c r="I4209" t="s">
        <v>1049</v>
      </c>
      <c r="J4209" t="s">
        <v>106</v>
      </c>
      <c r="K4209" t="s">
        <v>1050</v>
      </c>
      <c r="L4209" t="s">
        <v>20</v>
      </c>
      <c r="M4209" t="str">
        <f>CONCATENATE("3p",C4209,"_",I4209)</f>
        <v>3pZRCMIS0005564_Hemiptera_Aleyrodidae</v>
      </c>
    </row>
    <row r="4210" spans="1:13" x14ac:dyDescent="0.25">
      <c r="A4210" t="s">
        <v>11</v>
      </c>
      <c r="B4210" t="s">
        <v>4860</v>
      </c>
      <c r="C4210" t="s">
        <v>2989</v>
      </c>
      <c r="D4210" t="s">
        <v>13</v>
      </c>
      <c r="E4210" t="s">
        <v>14</v>
      </c>
      <c r="F4210" s="3">
        <v>43593</v>
      </c>
      <c r="G4210" t="s">
        <v>15</v>
      </c>
      <c r="H4210" t="s">
        <v>16</v>
      </c>
      <c r="I4210" t="s">
        <v>199</v>
      </c>
      <c r="J4210" t="s">
        <v>57</v>
      </c>
      <c r="K4210" t="s">
        <v>200</v>
      </c>
      <c r="L4210" t="s">
        <v>26</v>
      </c>
      <c r="M4210" t="str">
        <f>CONCATENATE("3p",C4210,"_",I4210)</f>
        <v>3pZRCBDP0215165_Diptera_Psychodidae</v>
      </c>
    </row>
    <row r="4211" spans="1:13" x14ac:dyDescent="0.25">
      <c r="A4211" t="s">
        <v>11</v>
      </c>
      <c r="B4211" t="s">
        <v>4861</v>
      </c>
      <c r="C4211" t="s">
        <v>1467</v>
      </c>
      <c r="D4211" t="s">
        <v>13</v>
      </c>
      <c r="E4211" t="s">
        <v>14</v>
      </c>
      <c r="F4211" s="3">
        <v>43593</v>
      </c>
      <c r="G4211" t="s">
        <v>15</v>
      </c>
      <c r="H4211" t="s">
        <v>16</v>
      </c>
      <c r="I4211" t="s">
        <v>66</v>
      </c>
      <c r="J4211" t="s">
        <v>57</v>
      </c>
      <c r="K4211" t="s">
        <v>67</v>
      </c>
      <c r="L4211" t="s">
        <v>26</v>
      </c>
      <c r="M4211" t="str">
        <f>CONCATENATE("3p",C4211,"_",I4211)</f>
        <v>3pZRCBDP0018890_Diptera_Chironomidae</v>
      </c>
    </row>
    <row r="4212" spans="1:13" x14ac:dyDescent="0.25">
      <c r="A4212" t="s">
        <v>11</v>
      </c>
      <c r="B4212" t="s">
        <v>4862</v>
      </c>
      <c r="C4212" t="s">
        <v>1325</v>
      </c>
      <c r="D4212" t="s">
        <v>13</v>
      </c>
      <c r="E4212" t="s">
        <v>14</v>
      </c>
      <c r="F4212" s="3">
        <v>43593</v>
      </c>
      <c r="G4212" t="s">
        <v>15</v>
      </c>
      <c r="H4212" t="s">
        <v>16</v>
      </c>
      <c r="I4212" t="s">
        <v>652</v>
      </c>
      <c r="J4212" t="s">
        <v>18</v>
      </c>
      <c r="K4212" t="s">
        <v>653</v>
      </c>
      <c r="L4212" t="s">
        <v>26</v>
      </c>
      <c r="M4212" t="str">
        <f>CONCATENATE("3p",C4212,"_",I4212)</f>
        <v>3pZRCBDP0070735_Lepidoptera_Dryadaulidae</v>
      </c>
    </row>
    <row r="4213" spans="1:13" x14ac:dyDescent="0.25">
      <c r="A4213" t="s">
        <v>11</v>
      </c>
      <c r="B4213" t="s">
        <v>4863</v>
      </c>
      <c r="C4213" t="s">
        <v>4863</v>
      </c>
      <c r="D4213" t="s">
        <v>13</v>
      </c>
      <c r="E4213" t="s">
        <v>14</v>
      </c>
      <c r="F4213" s="3">
        <v>43593</v>
      </c>
      <c r="G4213" t="s">
        <v>15</v>
      </c>
      <c r="H4213" t="s">
        <v>16</v>
      </c>
      <c r="I4213" t="s">
        <v>2961</v>
      </c>
      <c r="J4213" t="s">
        <v>36</v>
      </c>
      <c r="K4213" t="s">
        <v>2962</v>
      </c>
      <c r="L4213" t="s">
        <v>20</v>
      </c>
      <c r="M4213" t="str">
        <f>CONCATENATE("3p",C4213,"_",I4213)</f>
        <v>3pZRCMIS0005568_Hymenoptera_Platygastridae</v>
      </c>
    </row>
    <row r="4214" spans="1:13" x14ac:dyDescent="0.25">
      <c r="A4214" t="s">
        <v>11</v>
      </c>
      <c r="B4214" t="s">
        <v>4864</v>
      </c>
      <c r="C4214" t="s">
        <v>2368</v>
      </c>
      <c r="D4214" t="s">
        <v>13</v>
      </c>
      <c r="E4214" t="s">
        <v>14</v>
      </c>
      <c r="F4214" s="3">
        <v>43593</v>
      </c>
      <c r="G4214" t="s">
        <v>15</v>
      </c>
      <c r="H4214" t="s">
        <v>16</v>
      </c>
      <c r="I4214" t="s">
        <v>1008</v>
      </c>
      <c r="J4214" t="s">
        <v>389</v>
      </c>
      <c r="L4214" t="s">
        <v>26</v>
      </c>
      <c r="M4214" t="str">
        <f>CONCATENATE("3p",C4214,"_",I4214)</f>
        <v>3pZRCBDP0317632_Collembola_</v>
      </c>
    </row>
    <row r="4215" spans="1:13" x14ac:dyDescent="0.25">
      <c r="A4215" t="s">
        <v>11</v>
      </c>
      <c r="B4215" t="s">
        <v>4865</v>
      </c>
      <c r="C4215" t="s">
        <v>1539</v>
      </c>
      <c r="D4215" t="s">
        <v>13</v>
      </c>
      <c r="E4215" t="s">
        <v>14</v>
      </c>
      <c r="F4215" s="3">
        <v>43593</v>
      </c>
      <c r="G4215" t="s">
        <v>15</v>
      </c>
      <c r="H4215" t="s">
        <v>16</v>
      </c>
      <c r="I4215" t="s">
        <v>66</v>
      </c>
      <c r="J4215" t="s">
        <v>57</v>
      </c>
      <c r="K4215" t="s">
        <v>67</v>
      </c>
      <c r="L4215" t="s">
        <v>26</v>
      </c>
      <c r="M4215" t="str">
        <f>CONCATENATE("3p",C4215,"_",I4215)</f>
        <v>3pZRCBDP0020302_Diptera_Chironomidae</v>
      </c>
    </row>
    <row r="4216" spans="1:13" x14ac:dyDescent="0.25">
      <c r="A4216" t="s">
        <v>11</v>
      </c>
      <c r="B4216" t="s">
        <v>4866</v>
      </c>
      <c r="C4216" t="s">
        <v>198</v>
      </c>
      <c r="D4216" t="s">
        <v>13</v>
      </c>
      <c r="E4216" t="s">
        <v>14</v>
      </c>
      <c r="F4216" s="3">
        <v>43593</v>
      </c>
      <c r="G4216" t="s">
        <v>15</v>
      </c>
      <c r="H4216" t="s">
        <v>16</v>
      </c>
      <c r="I4216" t="s">
        <v>199</v>
      </c>
      <c r="J4216" t="s">
        <v>57</v>
      </c>
      <c r="K4216" t="s">
        <v>200</v>
      </c>
      <c r="L4216" t="s">
        <v>26</v>
      </c>
      <c r="M4216" t="str">
        <f>CONCATENATE("3p",C4216,"_",I4216)</f>
        <v>3pZRCBDP0214597_Diptera_Psychodidae</v>
      </c>
    </row>
    <row r="4217" spans="1:13" x14ac:dyDescent="0.25">
      <c r="A4217" t="s">
        <v>11</v>
      </c>
      <c r="B4217" t="s">
        <v>4867</v>
      </c>
      <c r="C4217" t="s">
        <v>1467</v>
      </c>
      <c r="D4217" t="s">
        <v>13</v>
      </c>
      <c r="E4217" t="s">
        <v>14</v>
      </c>
      <c r="F4217" s="3">
        <v>43593</v>
      </c>
      <c r="G4217" t="s">
        <v>15</v>
      </c>
      <c r="H4217" t="s">
        <v>16</v>
      </c>
      <c r="I4217" t="s">
        <v>66</v>
      </c>
      <c r="J4217" t="s">
        <v>57</v>
      </c>
      <c r="K4217" t="s">
        <v>67</v>
      </c>
      <c r="L4217" t="s">
        <v>26</v>
      </c>
      <c r="M4217" t="str">
        <f>CONCATENATE("3p",C4217,"_",I4217)</f>
        <v>3pZRCBDP0018890_Diptera_Chironomidae</v>
      </c>
    </row>
    <row r="4218" spans="1:13" x14ac:dyDescent="0.25">
      <c r="A4218" t="s">
        <v>11</v>
      </c>
      <c r="B4218" t="s">
        <v>4868</v>
      </c>
      <c r="C4218" t="s">
        <v>1078</v>
      </c>
      <c r="D4218" t="s">
        <v>13</v>
      </c>
      <c r="E4218" t="s">
        <v>14</v>
      </c>
      <c r="F4218" s="3">
        <v>43593</v>
      </c>
      <c r="G4218" t="s">
        <v>15</v>
      </c>
      <c r="H4218" t="s">
        <v>16</v>
      </c>
      <c r="I4218" t="s">
        <v>66</v>
      </c>
      <c r="J4218" t="s">
        <v>57</v>
      </c>
      <c r="K4218" t="s">
        <v>67</v>
      </c>
      <c r="L4218" t="s">
        <v>26</v>
      </c>
      <c r="M4218" t="str">
        <f>CONCATENATE("3p",C4218,"_",I4218)</f>
        <v>3pZRCBDP0032574_Diptera_Chironomidae</v>
      </c>
    </row>
    <row r="4219" spans="1:13" x14ac:dyDescent="0.25">
      <c r="A4219" t="s">
        <v>11</v>
      </c>
      <c r="B4219" t="s">
        <v>4869</v>
      </c>
      <c r="C4219" t="s">
        <v>1505</v>
      </c>
      <c r="D4219" t="s">
        <v>13</v>
      </c>
      <c r="E4219" t="s">
        <v>14</v>
      </c>
      <c r="F4219" s="3">
        <v>43593</v>
      </c>
      <c r="G4219" t="s">
        <v>15</v>
      </c>
      <c r="H4219" t="s">
        <v>16</v>
      </c>
      <c r="I4219" t="s">
        <v>199</v>
      </c>
      <c r="J4219" t="s">
        <v>57</v>
      </c>
      <c r="K4219" t="s">
        <v>200</v>
      </c>
      <c r="L4219" t="s">
        <v>26</v>
      </c>
      <c r="M4219" t="str">
        <f>CONCATENATE("3p",C4219,"_",I4219)</f>
        <v>3pZRCBDP0137061_Diptera_Psychodidae</v>
      </c>
    </row>
    <row r="4220" spans="1:13" x14ac:dyDescent="0.25">
      <c r="A4220" t="s">
        <v>11</v>
      </c>
      <c r="B4220" t="s">
        <v>4870</v>
      </c>
      <c r="C4220" t="s">
        <v>189</v>
      </c>
      <c r="D4220" t="s">
        <v>13</v>
      </c>
      <c r="E4220" t="s">
        <v>14</v>
      </c>
      <c r="F4220" s="3">
        <v>43593</v>
      </c>
      <c r="G4220" t="s">
        <v>15</v>
      </c>
      <c r="H4220" t="s">
        <v>16</v>
      </c>
      <c r="I4220" t="s">
        <v>190</v>
      </c>
      <c r="J4220" t="s">
        <v>57</v>
      </c>
      <c r="K4220" t="s">
        <v>191</v>
      </c>
      <c r="L4220" t="s">
        <v>26</v>
      </c>
      <c r="M4220" t="str">
        <f>CONCATENATE("3p",C4220,"_",I4220)</f>
        <v>3pZRCBDP0089193_Diptera_Sciaridae</v>
      </c>
    </row>
    <row r="4221" spans="1:13" x14ac:dyDescent="0.25">
      <c r="A4221" t="s">
        <v>11</v>
      </c>
      <c r="B4221" t="s">
        <v>4871</v>
      </c>
      <c r="C4221" t="s">
        <v>1467</v>
      </c>
      <c r="D4221" t="s">
        <v>13</v>
      </c>
      <c r="E4221" t="s">
        <v>14</v>
      </c>
      <c r="F4221" s="3">
        <v>43593</v>
      </c>
      <c r="G4221" t="s">
        <v>15</v>
      </c>
      <c r="H4221" t="s">
        <v>16</v>
      </c>
      <c r="I4221" t="s">
        <v>66</v>
      </c>
      <c r="J4221" t="s">
        <v>57</v>
      </c>
      <c r="K4221" t="s">
        <v>67</v>
      </c>
      <c r="L4221" t="s">
        <v>26</v>
      </c>
      <c r="M4221" t="str">
        <f>CONCATENATE("3p",C4221,"_",I4221)</f>
        <v>3pZRCBDP0018890_Diptera_Chironomidae</v>
      </c>
    </row>
    <row r="4222" spans="1:13" x14ac:dyDescent="0.25">
      <c r="A4222" t="s">
        <v>11</v>
      </c>
      <c r="B4222" t="s">
        <v>4872</v>
      </c>
      <c r="C4222" t="s">
        <v>2834</v>
      </c>
      <c r="D4222" t="s">
        <v>13</v>
      </c>
      <c r="E4222" t="s">
        <v>14</v>
      </c>
      <c r="F4222" s="3">
        <v>43593</v>
      </c>
      <c r="G4222" t="s">
        <v>15</v>
      </c>
      <c r="H4222" t="s">
        <v>16</v>
      </c>
      <c r="I4222" t="s">
        <v>159</v>
      </c>
      <c r="J4222" t="s">
        <v>57</v>
      </c>
      <c r="K4222" t="s">
        <v>160</v>
      </c>
      <c r="L4222" t="s">
        <v>20</v>
      </c>
      <c r="M4222" t="str">
        <f>CONCATENATE("3p",C4222,"_",I4222)</f>
        <v>3pZRCMIS0003091_Diptera_Cecidomyiidae</v>
      </c>
    </row>
    <row r="4223" spans="1:13" x14ac:dyDescent="0.25">
      <c r="A4223" t="s">
        <v>11</v>
      </c>
      <c r="B4223" t="s">
        <v>4873</v>
      </c>
      <c r="C4223" t="s">
        <v>1467</v>
      </c>
      <c r="D4223" t="s">
        <v>13</v>
      </c>
      <c r="E4223" t="s">
        <v>14</v>
      </c>
      <c r="F4223" s="3">
        <v>43593</v>
      </c>
      <c r="G4223" t="s">
        <v>15</v>
      </c>
      <c r="H4223" t="s">
        <v>16</v>
      </c>
      <c r="I4223" t="s">
        <v>66</v>
      </c>
      <c r="J4223" t="s">
        <v>57</v>
      </c>
      <c r="K4223" t="s">
        <v>67</v>
      </c>
      <c r="L4223" t="s">
        <v>26</v>
      </c>
      <c r="M4223" t="str">
        <f>CONCATENATE("3p",C4223,"_",I4223)</f>
        <v>3pZRCBDP0018890_Diptera_Chironomidae</v>
      </c>
    </row>
    <row r="4224" spans="1:13" x14ac:dyDescent="0.25">
      <c r="A4224" t="s">
        <v>11</v>
      </c>
      <c r="B4224" t="s">
        <v>4874</v>
      </c>
      <c r="C4224" t="s">
        <v>3797</v>
      </c>
      <c r="D4224" t="s">
        <v>13</v>
      </c>
      <c r="E4224" t="s">
        <v>14</v>
      </c>
      <c r="F4224" s="3">
        <v>43593</v>
      </c>
      <c r="G4224" t="s">
        <v>15</v>
      </c>
      <c r="H4224" t="s">
        <v>16</v>
      </c>
      <c r="I4224" t="s">
        <v>159</v>
      </c>
      <c r="J4224" t="s">
        <v>57</v>
      </c>
      <c r="K4224" t="s">
        <v>160</v>
      </c>
      <c r="L4224" t="s">
        <v>26</v>
      </c>
      <c r="M4224" t="str">
        <f>CONCATENATE("3p",C4224,"_",I4224)</f>
        <v>3pZRCBDP0320504_Diptera_Cecidomyiidae</v>
      </c>
    </row>
    <row r="4225" spans="1:13" x14ac:dyDescent="0.25">
      <c r="A4225" t="s">
        <v>11</v>
      </c>
      <c r="B4225" t="s">
        <v>4875</v>
      </c>
      <c r="C4225" t="s">
        <v>1558</v>
      </c>
      <c r="D4225" t="s">
        <v>13</v>
      </c>
      <c r="E4225" t="s">
        <v>14</v>
      </c>
      <c r="F4225" s="3">
        <v>43593</v>
      </c>
      <c r="G4225" t="s">
        <v>15</v>
      </c>
      <c r="H4225" t="s">
        <v>16</v>
      </c>
      <c r="I4225" t="s">
        <v>66</v>
      </c>
      <c r="J4225" t="s">
        <v>57</v>
      </c>
      <c r="K4225" t="s">
        <v>67</v>
      </c>
      <c r="L4225" t="s">
        <v>26</v>
      </c>
      <c r="M4225" t="str">
        <f>CONCATENATE("3p",C4225,"_",I4225)</f>
        <v>3pZRCBDP0036914_Diptera_Chironomidae</v>
      </c>
    </row>
    <row r="4226" spans="1:13" x14ac:dyDescent="0.25">
      <c r="A4226" t="s">
        <v>11</v>
      </c>
      <c r="B4226" t="s">
        <v>4876</v>
      </c>
      <c r="C4226" t="s">
        <v>4876</v>
      </c>
      <c r="D4226" t="s">
        <v>13</v>
      </c>
      <c r="E4226" t="s">
        <v>14</v>
      </c>
      <c r="F4226" s="3">
        <v>43593</v>
      </c>
      <c r="G4226" t="s">
        <v>15</v>
      </c>
      <c r="H4226" t="s">
        <v>16</v>
      </c>
      <c r="I4226" t="s">
        <v>159</v>
      </c>
      <c r="J4226" t="s">
        <v>57</v>
      </c>
      <c r="K4226" t="s">
        <v>160</v>
      </c>
      <c r="L4226" t="s">
        <v>20</v>
      </c>
      <c r="M4226" t="str">
        <f>CONCATENATE("3p",C4226,"_",I4226)</f>
        <v>3pZRCMIS0005587_Diptera_Cecidomyiidae</v>
      </c>
    </row>
    <row r="4227" spans="1:13" x14ac:dyDescent="0.25">
      <c r="A4227" t="s">
        <v>11</v>
      </c>
      <c r="B4227" t="s">
        <v>4877</v>
      </c>
      <c r="C4227" t="s">
        <v>1001</v>
      </c>
      <c r="D4227" t="s">
        <v>13</v>
      </c>
      <c r="E4227" t="s">
        <v>14</v>
      </c>
      <c r="F4227" s="3">
        <v>43593</v>
      </c>
      <c r="G4227" t="s">
        <v>15</v>
      </c>
      <c r="H4227" t="s">
        <v>16</v>
      </c>
      <c r="I4227" t="s">
        <v>159</v>
      </c>
      <c r="J4227" t="s">
        <v>57</v>
      </c>
      <c r="K4227" t="s">
        <v>160</v>
      </c>
      <c r="L4227" t="s">
        <v>26</v>
      </c>
      <c r="M4227" t="str">
        <f>CONCATENATE("3p",C4227,"_",I4227)</f>
        <v>3pZRCBDP0031815_Diptera_Cecidomyiidae</v>
      </c>
    </row>
    <row r="4228" spans="1:13" x14ac:dyDescent="0.25">
      <c r="A4228" t="s">
        <v>11</v>
      </c>
      <c r="B4228" t="s">
        <v>4878</v>
      </c>
      <c r="C4228" t="s">
        <v>3428</v>
      </c>
      <c r="D4228" t="s">
        <v>13</v>
      </c>
      <c r="E4228" t="s">
        <v>14</v>
      </c>
      <c r="F4228" s="3">
        <v>43593</v>
      </c>
      <c r="G4228" t="s">
        <v>15</v>
      </c>
      <c r="H4228" t="s">
        <v>16</v>
      </c>
      <c r="I4228" t="s">
        <v>215</v>
      </c>
      <c r="J4228" t="s">
        <v>57</v>
      </c>
      <c r="K4228" t="s">
        <v>216</v>
      </c>
      <c r="L4228" t="s">
        <v>26</v>
      </c>
      <c r="M4228" t="str">
        <f>CONCATENATE("3p",C4228,"_",I4228)</f>
        <v>3pZRCBDP0092278_Diptera_Sphaeroceridae</v>
      </c>
    </row>
    <row r="4229" spans="1:13" x14ac:dyDescent="0.25">
      <c r="A4229" t="s">
        <v>11</v>
      </c>
      <c r="B4229" t="s">
        <v>4879</v>
      </c>
      <c r="C4229" t="s">
        <v>1078</v>
      </c>
      <c r="D4229" t="s">
        <v>13</v>
      </c>
      <c r="E4229" t="s">
        <v>14</v>
      </c>
      <c r="F4229" s="3">
        <v>43593</v>
      </c>
      <c r="G4229" t="s">
        <v>15</v>
      </c>
      <c r="H4229" t="s">
        <v>16</v>
      </c>
      <c r="I4229" t="s">
        <v>66</v>
      </c>
      <c r="J4229" t="s">
        <v>57</v>
      </c>
      <c r="K4229" t="s">
        <v>67</v>
      </c>
      <c r="L4229" t="s">
        <v>26</v>
      </c>
      <c r="M4229" t="str">
        <f>CONCATENATE("3p",C4229,"_",I4229)</f>
        <v>3pZRCBDP0032574_Diptera_Chironomidae</v>
      </c>
    </row>
    <row r="4230" spans="1:13" x14ac:dyDescent="0.25">
      <c r="A4230" t="s">
        <v>11</v>
      </c>
      <c r="B4230" t="s">
        <v>4880</v>
      </c>
      <c r="C4230" t="s">
        <v>4880</v>
      </c>
      <c r="D4230" t="s">
        <v>13</v>
      </c>
      <c r="E4230" t="s">
        <v>14</v>
      </c>
      <c r="F4230" s="3">
        <v>43593</v>
      </c>
      <c r="G4230" t="s">
        <v>15</v>
      </c>
      <c r="H4230" t="s">
        <v>16</v>
      </c>
      <c r="I4230" t="s">
        <v>87</v>
      </c>
      <c r="J4230" t="s">
        <v>57</v>
      </c>
      <c r="K4230" t="s">
        <v>88</v>
      </c>
      <c r="L4230" t="s">
        <v>20</v>
      </c>
      <c r="M4230" t="str">
        <f>CONCATENATE("3p",C4230,"_",I4230)</f>
        <v>3pZRCMIS0005591_Diptera_Phoridae</v>
      </c>
    </row>
    <row r="4231" spans="1:13" x14ac:dyDescent="0.25">
      <c r="A4231" t="s">
        <v>11</v>
      </c>
      <c r="B4231" t="s">
        <v>4881</v>
      </c>
      <c r="C4231" t="s">
        <v>1207</v>
      </c>
      <c r="D4231" t="s">
        <v>13</v>
      </c>
      <c r="E4231" t="s">
        <v>14</v>
      </c>
      <c r="F4231" s="3">
        <v>43593</v>
      </c>
      <c r="G4231" t="s">
        <v>15</v>
      </c>
      <c r="H4231" t="s">
        <v>16</v>
      </c>
      <c r="I4231" t="s">
        <v>199</v>
      </c>
      <c r="J4231" t="s">
        <v>57</v>
      </c>
      <c r="K4231" t="s">
        <v>200</v>
      </c>
      <c r="L4231" t="s">
        <v>26</v>
      </c>
      <c r="M4231" t="str">
        <f>CONCATENATE("3p",C4231,"_",I4231)</f>
        <v>3pZRCBDP0271368_Diptera_Psychodidae</v>
      </c>
    </row>
    <row r="4232" spans="1:13" x14ac:dyDescent="0.25">
      <c r="A4232" t="s">
        <v>11</v>
      </c>
      <c r="B4232" t="s">
        <v>4882</v>
      </c>
      <c r="C4232" t="s">
        <v>4883</v>
      </c>
      <c r="D4232" t="s">
        <v>13</v>
      </c>
      <c r="E4232" t="s">
        <v>14</v>
      </c>
      <c r="F4232" s="3">
        <v>43593</v>
      </c>
      <c r="G4232" t="s">
        <v>15</v>
      </c>
      <c r="H4232" t="s">
        <v>16</v>
      </c>
      <c r="I4232" t="s">
        <v>159</v>
      </c>
      <c r="J4232" t="s">
        <v>57</v>
      </c>
      <c r="K4232" t="s">
        <v>160</v>
      </c>
      <c r="L4232" t="s">
        <v>26</v>
      </c>
      <c r="M4232" t="str">
        <f>CONCATENATE("3p",C4232,"_",I4232)</f>
        <v>3pZRCBDP0329585_Diptera_Cecidomyiidae</v>
      </c>
    </row>
    <row r="4233" spans="1:13" x14ac:dyDescent="0.25">
      <c r="A4233" t="s">
        <v>11</v>
      </c>
      <c r="B4233" t="s">
        <v>4884</v>
      </c>
      <c r="C4233" t="s">
        <v>2924</v>
      </c>
      <c r="D4233" t="s">
        <v>13</v>
      </c>
      <c r="E4233" t="s">
        <v>14</v>
      </c>
      <c r="F4233" s="3">
        <v>43593</v>
      </c>
      <c r="G4233" t="s">
        <v>15</v>
      </c>
      <c r="H4233" t="s">
        <v>16</v>
      </c>
      <c r="I4233" t="s">
        <v>159</v>
      </c>
      <c r="J4233" t="s">
        <v>57</v>
      </c>
      <c r="K4233" t="s">
        <v>160</v>
      </c>
      <c r="L4233" t="s">
        <v>26</v>
      </c>
      <c r="M4233" t="str">
        <f>CONCATENATE("3p",C4233,"_",I4233)</f>
        <v>3pZRCBDP0348126_Diptera_Cecidomyiidae</v>
      </c>
    </row>
    <row r="4234" spans="1:13" x14ac:dyDescent="0.25">
      <c r="A4234" t="s">
        <v>11</v>
      </c>
      <c r="B4234" t="s">
        <v>4885</v>
      </c>
      <c r="C4234" t="s">
        <v>1556</v>
      </c>
      <c r="D4234" t="s">
        <v>13</v>
      </c>
      <c r="E4234" t="s">
        <v>14</v>
      </c>
      <c r="F4234" s="3">
        <v>43593</v>
      </c>
      <c r="G4234" t="s">
        <v>15</v>
      </c>
      <c r="H4234" t="s">
        <v>16</v>
      </c>
      <c r="I4234" t="s">
        <v>159</v>
      </c>
      <c r="J4234" t="s">
        <v>57</v>
      </c>
      <c r="K4234" t="s">
        <v>160</v>
      </c>
      <c r="L4234" t="s">
        <v>26</v>
      </c>
      <c r="M4234" t="str">
        <f>CONCATENATE("3p",C4234,"_",I4234)</f>
        <v>3pZRCBDP0002915_Diptera_Cecidomyiidae</v>
      </c>
    </row>
    <row r="4235" spans="1:13" x14ac:dyDescent="0.25">
      <c r="A4235" t="s">
        <v>11</v>
      </c>
      <c r="B4235" t="s">
        <v>4886</v>
      </c>
      <c r="C4235" t="s">
        <v>1015</v>
      </c>
      <c r="D4235" t="s">
        <v>13</v>
      </c>
      <c r="E4235" t="s">
        <v>14</v>
      </c>
      <c r="F4235" s="3">
        <v>43593</v>
      </c>
      <c r="G4235" t="s">
        <v>15</v>
      </c>
      <c r="H4235" t="s">
        <v>16</v>
      </c>
      <c r="I4235" t="s">
        <v>159</v>
      </c>
      <c r="J4235" t="s">
        <v>57</v>
      </c>
      <c r="K4235" t="s">
        <v>160</v>
      </c>
      <c r="L4235" t="s">
        <v>26</v>
      </c>
      <c r="M4235" t="str">
        <f>CONCATENATE("3p",C4235,"_",I4235)</f>
        <v>3pZRCBDP0017747_Diptera_Cecidomyiidae</v>
      </c>
    </row>
    <row r="4236" spans="1:13" x14ac:dyDescent="0.25">
      <c r="A4236" t="s">
        <v>11</v>
      </c>
      <c r="B4236" t="s">
        <v>4887</v>
      </c>
      <c r="C4236" t="s">
        <v>4887</v>
      </c>
      <c r="D4236" t="s">
        <v>13</v>
      </c>
      <c r="E4236" t="s">
        <v>14</v>
      </c>
      <c r="F4236" s="3">
        <v>43593</v>
      </c>
      <c r="G4236" t="s">
        <v>15</v>
      </c>
      <c r="H4236" t="s">
        <v>16</v>
      </c>
      <c r="I4236" t="s">
        <v>159</v>
      </c>
      <c r="J4236" t="s">
        <v>57</v>
      </c>
      <c r="K4236" t="s">
        <v>160</v>
      </c>
      <c r="L4236" t="s">
        <v>20</v>
      </c>
      <c r="M4236" t="str">
        <f>CONCATENATE("3p",C4236,"_",I4236)</f>
        <v>3pZRCMIS0005598_Diptera_Cecidomyiidae</v>
      </c>
    </row>
    <row r="4237" spans="1:13" x14ac:dyDescent="0.25">
      <c r="A4237" t="s">
        <v>11</v>
      </c>
      <c r="B4237" t="s">
        <v>4888</v>
      </c>
      <c r="C4237" t="s">
        <v>4889</v>
      </c>
      <c r="D4237" t="s">
        <v>13</v>
      </c>
      <c r="E4237" t="s">
        <v>14</v>
      </c>
      <c r="F4237" s="3">
        <v>43593</v>
      </c>
      <c r="G4237" t="s">
        <v>15</v>
      </c>
      <c r="H4237" t="s">
        <v>16</v>
      </c>
      <c r="I4237" t="s">
        <v>159</v>
      </c>
      <c r="J4237" t="s">
        <v>57</v>
      </c>
      <c r="K4237" t="s">
        <v>160</v>
      </c>
      <c r="L4237" t="s">
        <v>26</v>
      </c>
      <c r="M4237" t="str">
        <f>CONCATENATE("3p",C4237,"_",I4237)</f>
        <v>3pZRCBDP0319759_Diptera_Cecidomyiidae</v>
      </c>
    </row>
    <row r="4238" spans="1:13" x14ac:dyDescent="0.25">
      <c r="A4238" t="s">
        <v>11</v>
      </c>
      <c r="B4238" t="s">
        <v>4890</v>
      </c>
      <c r="C4238" t="s">
        <v>2809</v>
      </c>
      <c r="D4238" t="s">
        <v>13</v>
      </c>
      <c r="E4238" t="s">
        <v>14</v>
      </c>
      <c r="F4238" s="3">
        <v>43593</v>
      </c>
      <c r="G4238" t="s">
        <v>15</v>
      </c>
      <c r="H4238" t="s">
        <v>16</v>
      </c>
      <c r="I4238" t="s">
        <v>159</v>
      </c>
      <c r="J4238" t="s">
        <v>57</v>
      </c>
      <c r="K4238" t="s">
        <v>160</v>
      </c>
      <c r="L4238" t="s">
        <v>20</v>
      </c>
      <c r="M4238" t="str">
        <f>CONCATENATE("3p",C4238,"_",I4238)</f>
        <v>3pZRCMIS0003059_Diptera_Cecidomyiidae</v>
      </c>
    </row>
    <row r="4239" spans="1:13" x14ac:dyDescent="0.25">
      <c r="A4239" t="s">
        <v>11</v>
      </c>
      <c r="B4239" t="s">
        <v>4891</v>
      </c>
      <c r="C4239" t="s">
        <v>2885</v>
      </c>
      <c r="D4239" t="s">
        <v>13</v>
      </c>
      <c r="E4239" t="s">
        <v>14</v>
      </c>
      <c r="F4239" s="3">
        <v>43593</v>
      </c>
      <c r="G4239" t="s">
        <v>15</v>
      </c>
      <c r="H4239" t="s">
        <v>16</v>
      </c>
      <c r="I4239" t="s">
        <v>159</v>
      </c>
      <c r="J4239" t="s">
        <v>57</v>
      </c>
      <c r="K4239" t="s">
        <v>160</v>
      </c>
      <c r="L4239" t="s">
        <v>26</v>
      </c>
      <c r="M4239" t="str">
        <f>CONCATENATE("3p",C4239,"_",I4239)</f>
        <v>3pZRCBDP0088774_Diptera_Cecidomyiidae</v>
      </c>
    </row>
    <row r="4240" spans="1:13" x14ac:dyDescent="0.25">
      <c r="A4240" t="s">
        <v>11</v>
      </c>
      <c r="B4240" t="s">
        <v>4892</v>
      </c>
      <c r="C4240" t="s">
        <v>3670</v>
      </c>
      <c r="D4240" t="s">
        <v>13</v>
      </c>
      <c r="E4240" t="s">
        <v>14</v>
      </c>
      <c r="F4240" s="3">
        <v>43593</v>
      </c>
      <c r="G4240" t="s">
        <v>15</v>
      </c>
      <c r="H4240" t="s">
        <v>16</v>
      </c>
      <c r="I4240" t="s">
        <v>159</v>
      </c>
      <c r="J4240" t="s">
        <v>57</v>
      </c>
      <c r="K4240" t="s">
        <v>160</v>
      </c>
      <c r="L4240" t="s">
        <v>26</v>
      </c>
      <c r="M4240" t="str">
        <f>CONCATENATE("3p",C4240,"_",I4240)</f>
        <v>3pZRCBDP0017615_Diptera_Cecidomyiidae</v>
      </c>
    </row>
    <row r="4241" spans="1:13" x14ac:dyDescent="0.25">
      <c r="A4241" t="s">
        <v>11</v>
      </c>
      <c r="B4241" t="s">
        <v>4893</v>
      </c>
      <c r="C4241" t="s">
        <v>2924</v>
      </c>
      <c r="D4241" t="s">
        <v>13</v>
      </c>
      <c r="E4241" t="s">
        <v>14</v>
      </c>
      <c r="F4241" s="3">
        <v>43593</v>
      </c>
      <c r="G4241" t="s">
        <v>15</v>
      </c>
      <c r="H4241" t="s">
        <v>16</v>
      </c>
      <c r="I4241" t="s">
        <v>159</v>
      </c>
      <c r="J4241" t="s">
        <v>57</v>
      </c>
      <c r="K4241" t="s">
        <v>160</v>
      </c>
      <c r="L4241" t="s">
        <v>26</v>
      </c>
      <c r="M4241" t="str">
        <f>CONCATENATE("3p",C4241,"_",I4241)</f>
        <v>3pZRCBDP0348126_Diptera_Cecidomyiidae</v>
      </c>
    </row>
    <row r="4242" spans="1:13" x14ac:dyDescent="0.25">
      <c r="A4242" t="s">
        <v>11</v>
      </c>
      <c r="B4242" t="s">
        <v>4894</v>
      </c>
      <c r="C4242" t="s">
        <v>2368</v>
      </c>
      <c r="D4242" t="s">
        <v>13</v>
      </c>
      <c r="E4242" t="s">
        <v>14</v>
      </c>
      <c r="F4242" s="3">
        <v>43593</v>
      </c>
      <c r="G4242" t="s">
        <v>15</v>
      </c>
      <c r="H4242" t="s">
        <v>16</v>
      </c>
      <c r="I4242" t="s">
        <v>1008</v>
      </c>
      <c r="J4242" t="s">
        <v>389</v>
      </c>
      <c r="L4242" t="s">
        <v>26</v>
      </c>
      <c r="M4242" t="str">
        <f>CONCATENATE("3p",C4242,"_",I4242)</f>
        <v>3pZRCBDP0317632_Collembola_</v>
      </c>
    </row>
    <row r="4243" spans="1:13" x14ac:dyDescent="0.25">
      <c r="A4243" t="s">
        <v>11</v>
      </c>
      <c r="B4243" t="s">
        <v>4895</v>
      </c>
      <c r="C4243" t="s">
        <v>3673</v>
      </c>
      <c r="D4243" t="s">
        <v>13</v>
      </c>
      <c r="E4243" t="s">
        <v>14</v>
      </c>
      <c r="F4243" s="3">
        <v>43593</v>
      </c>
      <c r="G4243" t="s">
        <v>15</v>
      </c>
      <c r="H4243" t="s">
        <v>16</v>
      </c>
      <c r="I4243" t="s">
        <v>1008</v>
      </c>
      <c r="J4243" t="s">
        <v>389</v>
      </c>
      <c r="L4243" t="s">
        <v>20</v>
      </c>
      <c r="M4243" t="str">
        <f>CONCATENATE("3p",C4243,"_",I4243)</f>
        <v>3pZRCMIS0004091_Collembola_</v>
      </c>
    </row>
    <row r="4244" spans="1:13" x14ac:dyDescent="0.25">
      <c r="A4244" t="s">
        <v>11</v>
      </c>
      <c r="B4244" t="s">
        <v>4896</v>
      </c>
      <c r="C4244" t="s">
        <v>739</v>
      </c>
      <c r="D4244" t="s">
        <v>13</v>
      </c>
      <c r="E4244" t="s">
        <v>14</v>
      </c>
      <c r="F4244" s="3">
        <v>43593</v>
      </c>
      <c r="G4244" t="s">
        <v>15</v>
      </c>
      <c r="H4244" t="s">
        <v>16</v>
      </c>
      <c r="I4244" t="s">
        <v>701</v>
      </c>
      <c r="J4244" t="s">
        <v>186</v>
      </c>
      <c r="K4244" t="s">
        <v>702</v>
      </c>
      <c r="L4244" t="s">
        <v>26</v>
      </c>
      <c r="M4244" t="str">
        <f>CONCATENATE("3p",C4244,"_",I4244)</f>
        <v>3pZRCBDP0053316_Psocoptera_Epipsocidae</v>
      </c>
    </row>
    <row r="4245" spans="1:13" x14ac:dyDescent="0.25">
      <c r="A4245" t="s">
        <v>11</v>
      </c>
      <c r="B4245" t="s">
        <v>4897</v>
      </c>
      <c r="C4245" t="s">
        <v>2368</v>
      </c>
      <c r="D4245" t="s">
        <v>13</v>
      </c>
      <c r="E4245" t="s">
        <v>14</v>
      </c>
      <c r="F4245" s="3">
        <v>43593</v>
      </c>
      <c r="G4245" t="s">
        <v>15</v>
      </c>
      <c r="H4245" t="s">
        <v>16</v>
      </c>
      <c r="I4245" t="s">
        <v>1008</v>
      </c>
      <c r="J4245" t="s">
        <v>389</v>
      </c>
      <c r="L4245" t="s">
        <v>26</v>
      </c>
      <c r="M4245" t="str">
        <f>CONCATENATE("3p",C4245,"_",I4245)</f>
        <v>3pZRCBDP0317632_Collembola_</v>
      </c>
    </row>
    <row r="4246" spans="1:13" x14ac:dyDescent="0.25">
      <c r="A4246" t="s">
        <v>11</v>
      </c>
      <c r="B4246" t="s">
        <v>4898</v>
      </c>
      <c r="C4246" t="s">
        <v>4411</v>
      </c>
      <c r="D4246" t="s">
        <v>13</v>
      </c>
      <c r="E4246" t="s">
        <v>14</v>
      </c>
      <c r="F4246" s="3">
        <v>43593</v>
      </c>
      <c r="G4246" t="s">
        <v>15</v>
      </c>
      <c r="H4246" t="s">
        <v>16</v>
      </c>
      <c r="I4246" t="s">
        <v>159</v>
      </c>
      <c r="J4246" t="s">
        <v>57</v>
      </c>
      <c r="K4246" t="s">
        <v>160</v>
      </c>
      <c r="L4246" t="s">
        <v>26</v>
      </c>
      <c r="M4246" t="str">
        <f>CONCATENATE("3p",C4246,"_",I4246)</f>
        <v>3pZRCBDP0348190_Diptera_Cecidomyiidae</v>
      </c>
    </row>
    <row r="4247" spans="1:13" x14ac:dyDescent="0.25">
      <c r="A4247" t="s">
        <v>11</v>
      </c>
      <c r="B4247" t="s">
        <v>4899</v>
      </c>
      <c r="C4247" t="s">
        <v>2368</v>
      </c>
      <c r="D4247" t="s">
        <v>13</v>
      </c>
      <c r="E4247" t="s">
        <v>14</v>
      </c>
      <c r="F4247" s="3">
        <v>43593</v>
      </c>
      <c r="G4247" t="s">
        <v>15</v>
      </c>
      <c r="H4247" t="s">
        <v>16</v>
      </c>
      <c r="I4247" t="s">
        <v>1008</v>
      </c>
      <c r="J4247" t="s">
        <v>389</v>
      </c>
      <c r="L4247" t="s">
        <v>26</v>
      </c>
      <c r="M4247" t="str">
        <f>CONCATENATE("3p",C4247,"_",I4247)</f>
        <v>3pZRCBDP0317632_Collembola_</v>
      </c>
    </row>
    <row r="4248" spans="1:13" x14ac:dyDescent="0.25">
      <c r="A4248" t="s">
        <v>11</v>
      </c>
      <c r="B4248" t="s">
        <v>4900</v>
      </c>
      <c r="C4248" t="s">
        <v>2368</v>
      </c>
      <c r="D4248" t="s">
        <v>13</v>
      </c>
      <c r="E4248" t="s">
        <v>14</v>
      </c>
      <c r="F4248" s="3">
        <v>43593</v>
      </c>
      <c r="G4248" t="s">
        <v>15</v>
      </c>
      <c r="H4248" t="s">
        <v>16</v>
      </c>
      <c r="I4248" t="s">
        <v>1008</v>
      </c>
      <c r="J4248" t="s">
        <v>389</v>
      </c>
      <c r="L4248" t="s">
        <v>26</v>
      </c>
      <c r="M4248" t="str">
        <f>CONCATENATE("3p",C4248,"_",I4248)</f>
        <v>3pZRCBDP0317632_Collembola_</v>
      </c>
    </row>
    <row r="4249" spans="1:13" x14ac:dyDescent="0.25">
      <c r="A4249" t="s">
        <v>11</v>
      </c>
      <c r="B4249" t="s">
        <v>4901</v>
      </c>
      <c r="C4249" t="s">
        <v>1413</v>
      </c>
      <c r="D4249" t="s">
        <v>13</v>
      </c>
      <c r="E4249" t="s">
        <v>14</v>
      </c>
      <c r="F4249" s="3">
        <v>43593</v>
      </c>
      <c r="G4249" t="s">
        <v>15</v>
      </c>
      <c r="H4249" t="s">
        <v>16</v>
      </c>
      <c r="I4249" t="s">
        <v>66</v>
      </c>
      <c r="J4249" t="s">
        <v>57</v>
      </c>
      <c r="K4249" t="s">
        <v>67</v>
      </c>
      <c r="L4249" t="s">
        <v>26</v>
      </c>
      <c r="M4249" t="str">
        <f>CONCATENATE("3p",C4249,"_",I4249)</f>
        <v>3pZRCBDP0018283_Diptera_Chironomidae</v>
      </c>
    </row>
    <row r="4250" spans="1:13" x14ac:dyDescent="0.25">
      <c r="A4250" t="s">
        <v>11</v>
      </c>
      <c r="B4250" t="s">
        <v>4902</v>
      </c>
      <c r="C4250" t="s">
        <v>1163</v>
      </c>
      <c r="D4250" t="s">
        <v>13</v>
      </c>
      <c r="E4250" t="s">
        <v>14</v>
      </c>
      <c r="F4250" s="3">
        <v>43593</v>
      </c>
      <c r="G4250" t="s">
        <v>15</v>
      </c>
      <c r="H4250" t="s">
        <v>16</v>
      </c>
      <c r="I4250" t="s">
        <v>388</v>
      </c>
      <c r="J4250" t="s">
        <v>389</v>
      </c>
      <c r="K4250" t="s">
        <v>390</v>
      </c>
      <c r="L4250" t="s">
        <v>26</v>
      </c>
      <c r="M4250" t="str">
        <f>CONCATENATE("3p",C4250,"_",I4250)</f>
        <v>3pZRCBDP0031816_Collembola_Entomobryidae</v>
      </c>
    </row>
    <row r="4251" spans="1:13" x14ac:dyDescent="0.25">
      <c r="A4251" t="s">
        <v>11</v>
      </c>
      <c r="B4251" t="s">
        <v>4903</v>
      </c>
      <c r="C4251" t="s">
        <v>4903</v>
      </c>
      <c r="D4251" t="s">
        <v>13</v>
      </c>
      <c r="E4251" t="s">
        <v>14</v>
      </c>
      <c r="F4251" s="3">
        <v>43593</v>
      </c>
      <c r="G4251" t="s">
        <v>15</v>
      </c>
      <c r="H4251" t="s">
        <v>16</v>
      </c>
      <c r="I4251" t="s">
        <v>159</v>
      </c>
      <c r="J4251" t="s">
        <v>57</v>
      </c>
      <c r="K4251" t="s">
        <v>160</v>
      </c>
      <c r="L4251" t="s">
        <v>20</v>
      </c>
      <c r="M4251" t="str">
        <f>CONCATENATE("3p",C4251,"_",I4251)</f>
        <v>3pZRCMIS0005622_Diptera_Cecidomyiidae</v>
      </c>
    </row>
    <row r="4252" spans="1:13" x14ac:dyDescent="0.25">
      <c r="A4252" t="s">
        <v>11</v>
      </c>
      <c r="B4252" t="s">
        <v>4904</v>
      </c>
      <c r="C4252" t="s">
        <v>158</v>
      </c>
      <c r="D4252" t="s">
        <v>13</v>
      </c>
      <c r="E4252" t="s">
        <v>14</v>
      </c>
      <c r="F4252" s="3">
        <v>43593</v>
      </c>
      <c r="G4252" t="s">
        <v>15</v>
      </c>
      <c r="H4252" t="s">
        <v>16</v>
      </c>
      <c r="I4252" t="s">
        <v>159</v>
      </c>
      <c r="J4252" t="s">
        <v>57</v>
      </c>
      <c r="K4252" t="s">
        <v>160</v>
      </c>
      <c r="L4252" t="s">
        <v>26</v>
      </c>
      <c r="M4252" t="str">
        <f>CONCATENATE("3p",C4252,"_",I4252)</f>
        <v>3pZRCBDP0217218_Diptera_Cecidomyiidae</v>
      </c>
    </row>
    <row r="4253" spans="1:13" x14ac:dyDescent="0.25">
      <c r="A4253" t="s">
        <v>11</v>
      </c>
      <c r="B4253" t="s">
        <v>4905</v>
      </c>
      <c r="C4253" t="s">
        <v>1133</v>
      </c>
      <c r="D4253" t="s">
        <v>13</v>
      </c>
      <c r="E4253" t="s">
        <v>14</v>
      </c>
      <c r="F4253" s="3">
        <v>43593</v>
      </c>
      <c r="G4253" t="s">
        <v>15</v>
      </c>
      <c r="H4253" t="s">
        <v>16</v>
      </c>
      <c r="I4253" t="s">
        <v>159</v>
      </c>
      <c r="J4253" t="s">
        <v>57</v>
      </c>
      <c r="K4253" t="s">
        <v>160</v>
      </c>
      <c r="L4253" t="s">
        <v>26</v>
      </c>
      <c r="M4253" t="str">
        <f>CONCATENATE("3p",C4253,"_",I4253)</f>
        <v>3pZRCBDP0317459_Diptera_Cecidomyiidae</v>
      </c>
    </row>
    <row r="4254" spans="1:13" x14ac:dyDescent="0.25">
      <c r="A4254" t="s">
        <v>11</v>
      </c>
      <c r="B4254" t="s">
        <v>4906</v>
      </c>
      <c r="C4254" t="s">
        <v>4906</v>
      </c>
      <c r="D4254" t="s">
        <v>13</v>
      </c>
      <c r="E4254" t="s">
        <v>14</v>
      </c>
      <c r="F4254" s="3">
        <v>43593</v>
      </c>
      <c r="G4254" t="s">
        <v>15</v>
      </c>
      <c r="H4254" t="s">
        <v>16</v>
      </c>
      <c r="I4254" t="s">
        <v>4907</v>
      </c>
      <c r="J4254" t="s">
        <v>36</v>
      </c>
      <c r="K4254" t="s">
        <v>4908</v>
      </c>
      <c r="L4254" t="s">
        <v>20</v>
      </c>
      <c r="M4254" t="str">
        <f>CONCATENATE("3p",C4254,"_",I4254)</f>
        <v>3pZRCMIS0005626_Hymenoptera_Aphelinidae</v>
      </c>
    </row>
    <row r="4255" spans="1:13" x14ac:dyDescent="0.25">
      <c r="A4255" t="s">
        <v>11</v>
      </c>
      <c r="B4255" t="s">
        <v>4909</v>
      </c>
      <c r="C4255" t="s">
        <v>4909</v>
      </c>
      <c r="D4255" t="s">
        <v>13</v>
      </c>
      <c r="E4255" t="s">
        <v>14</v>
      </c>
      <c r="F4255" s="3">
        <v>43593</v>
      </c>
      <c r="G4255" t="s">
        <v>15</v>
      </c>
      <c r="H4255" t="s">
        <v>16</v>
      </c>
      <c r="I4255" t="s">
        <v>66</v>
      </c>
      <c r="J4255" t="s">
        <v>57</v>
      </c>
      <c r="K4255" t="s">
        <v>67</v>
      </c>
      <c r="L4255" t="s">
        <v>20</v>
      </c>
      <c r="M4255" t="str">
        <f>CONCATENATE("3p",C4255,"_",I4255)</f>
        <v>3pZRCMIS0005627_Diptera_Chironomidae</v>
      </c>
    </row>
    <row r="4256" spans="1:13" x14ac:dyDescent="0.25">
      <c r="A4256" t="s">
        <v>11</v>
      </c>
      <c r="B4256" t="s">
        <v>4910</v>
      </c>
      <c r="C4256" t="s">
        <v>4910</v>
      </c>
      <c r="D4256" t="s">
        <v>13</v>
      </c>
      <c r="E4256" t="s">
        <v>14</v>
      </c>
      <c r="F4256" s="3">
        <v>43593</v>
      </c>
      <c r="G4256" t="s">
        <v>15</v>
      </c>
      <c r="H4256" t="s">
        <v>16</v>
      </c>
      <c r="I4256" t="s">
        <v>159</v>
      </c>
      <c r="J4256" t="s">
        <v>57</v>
      </c>
      <c r="K4256" t="s">
        <v>160</v>
      </c>
      <c r="L4256" t="s">
        <v>20</v>
      </c>
      <c r="M4256" t="str">
        <f>CONCATENATE("3p",C4256,"_",I4256)</f>
        <v>3pZRCMIS0005628_Diptera_Cecidomyiidae</v>
      </c>
    </row>
    <row r="4257" spans="1:13" x14ac:dyDescent="0.25">
      <c r="A4257" t="s">
        <v>11</v>
      </c>
      <c r="B4257" t="s">
        <v>4911</v>
      </c>
      <c r="C4257" t="s">
        <v>3393</v>
      </c>
      <c r="D4257" t="s">
        <v>13</v>
      </c>
      <c r="E4257" t="s">
        <v>14</v>
      </c>
      <c r="F4257" s="3">
        <v>43593</v>
      </c>
      <c r="G4257" t="s">
        <v>15</v>
      </c>
      <c r="H4257" t="s">
        <v>16</v>
      </c>
      <c r="I4257" t="s">
        <v>1008</v>
      </c>
      <c r="J4257" t="s">
        <v>389</v>
      </c>
      <c r="L4257" t="s">
        <v>20</v>
      </c>
      <c r="M4257" t="str">
        <f>CONCATENATE("3p",C4257,"_",I4257)</f>
        <v>3pZRCMIS0003768_Collembola_</v>
      </c>
    </row>
    <row r="4258" spans="1:13" x14ac:dyDescent="0.25">
      <c r="A4258" t="s">
        <v>11</v>
      </c>
      <c r="B4258" t="s">
        <v>4912</v>
      </c>
      <c r="C4258" t="s">
        <v>1800</v>
      </c>
      <c r="D4258" t="s">
        <v>13</v>
      </c>
      <c r="E4258" t="s">
        <v>14</v>
      </c>
      <c r="F4258" s="3">
        <v>43593</v>
      </c>
      <c r="G4258" t="s">
        <v>15</v>
      </c>
      <c r="H4258" t="s">
        <v>16</v>
      </c>
      <c r="I4258" t="s">
        <v>159</v>
      </c>
      <c r="J4258" t="s">
        <v>57</v>
      </c>
      <c r="K4258" t="s">
        <v>160</v>
      </c>
      <c r="L4258" t="s">
        <v>26</v>
      </c>
      <c r="M4258" t="str">
        <f>CONCATENATE("3p",C4258,"_",I4258)</f>
        <v>3pZRCBDP0271157_Diptera_Cecidomyiidae</v>
      </c>
    </row>
    <row r="4259" spans="1:13" x14ac:dyDescent="0.25">
      <c r="A4259" t="s">
        <v>11</v>
      </c>
      <c r="B4259" t="s">
        <v>4913</v>
      </c>
      <c r="C4259" t="s">
        <v>2368</v>
      </c>
      <c r="D4259" t="s">
        <v>13</v>
      </c>
      <c r="E4259" t="s">
        <v>14</v>
      </c>
      <c r="F4259" s="3">
        <v>43593</v>
      </c>
      <c r="G4259" t="s">
        <v>15</v>
      </c>
      <c r="H4259" t="s">
        <v>16</v>
      </c>
      <c r="I4259" t="s">
        <v>1008</v>
      </c>
      <c r="J4259" t="s">
        <v>389</v>
      </c>
      <c r="L4259" t="s">
        <v>26</v>
      </c>
      <c r="M4259" t="str">
        <f>CONCATENATE("3p",C4259,"_",I4259)</f>
        <v>3pZRCBDP0317632_Collembola_</v>
      </c>
    </row>
    <row r="4260" spans="1:13" x14ac:dyDescent="0.25">
      <c r="A4260" t="s">
        <v>11</v>
      </c>
      <c r="B4260" t="s">
        <v>4914</v>
      </c>
      <c r="C4260" t="s">
        <v>2368</v>
      </c>
      <c r="D4260" t="s">
        <v>13</v>
      </c>
      <c r="E4260" t="s">
        <v>14</v>
      </c>
      <c r="F4260" s="3">
        <v>43593</v>
      </c>
      <c r="G4260" t="s">
        <v>15</v>
      </c>
      <c r="H4260" t="s">
        <v>16</v>
      </c>
      <c r="I4260" t="s">
        <v>1008</v>
      </c>
      <c r="J4260" t="s">
        <v>389</v>
      </c>
      <c r="L4260" t="s">
        <v>26</v>
      </c>
      <c r="M4260" t="str">
        <f>CONCATENATE("3p",C4260,"_",I4260)</f>
        <v>3pZRCBDP0317632_Collembola_</v>
      </c>
    </row>
    <row r="4261" spans="1:13" x14ac:dyDescent="0.25">
      <c r="A4261" t="s">
        <v>11</v>
      </c>
      <c r="B4261" t="s">
        <v>4915</v>
      </c>
      <c r="C4261" t="s">
        <v>2368</v>
      </c>
      <c r="D4261" t="s">
        <v>13</v>
      </c>
      <c r="E4261" t="s">
        <v>14</v>
      </c>
      <c r="F4261" s="3">
        <v>43593</v>
      </c>
      <c r="G4261" t="s">
        <v>15</v>
      </c>
      <c r="H4261" t="s">
        <v>16</v>
      </c>
      <c r="I4261" t="s">
        <v>1008</v>
      </c>
      <c r="J4261" t="s">
        <v>389</v>
      </c>
      <c r="L4261" t="s">
        <v>26</v>
      </c>
      <c r="M4261" t="str">
        <f>CONCATENATE("3p",C4261,"_",I4261)</f>
        <v>3pZRCBDP0317632_Collembola_</v>
      </c>
    </row>
    <row r="4262" spans="1:13" x14ac:dyDescent="0.25">
      <c r="A4262" t="s">
        <v>11</v>
      </c>
      <c r="B4262" t="s">
        <v>4916</v>
      </c>
      <c r="C4262" t="s">
        <v>2368</v>
      </c>
      <c r="D4262" t="s">
        <v>13</v>
      </c>
      <c r="E4262" t="s">
        <v>14</v>
      </c>
      <c r="F4262" s="3">
        <v>43593</v>
      </c>
      <c r="G4262" t="s">
        <v>15</v>
      </c>
      <c r="H4262" t="s">
        <v>16</v>
      </c>
      <c r="I4262" t="s">
        <v>1008</v>
      </c>
      <c r="J4262" t="s">
        <v>389</v>
      </c>
      <c r="L4262" t="s">
        <v>26</v>
      </c>
      <c r="M4262" t="str">
        <f>CONCATENATE("3p",C4262,"_",I4262)</f>
        <v>3pZRCBDP0317632_Collembola_</v>
      </c>
    </row>
    <row r="4263" spans="1:13" x14ac:dyDescent="0.25">
      <c r="A4263" t="s">
        <v>11</v>
      </c>
      <c r="B4263" t="s">
        <v>4917</v>
      </c>
      <c r="C4263" t="s">
        <v>2368</v>
      </c>
      <c r="D4263" t="s">
        <v>13</v>
      </c>
      <c r="E4263" t="s">
        <v>14</v>
      </c>
      <c r="F4263" s="3">
        <v>43593</v>
      </c>
      <c r="G4263" t="s">
        <v>15</v>
      </c>
      <c r="H4263" t="s">
        <v>16</v>
      </c>
      <c r="I4263" t="s">
        <v>1008</v>
      </c>
      <c r="J4263" t="s">
        <v>389</v>
      </c>
      <c r="L4263" t="s">
        <v>26</v>
      </c>
      <c r="M4263" t="str">
        <f>CONCATENATE("3p",C4263,"_",I4263)</f>
        <v>3pZRCBDP0317632_Collembola_</v>
      </c>
    </row>
    <row r="4264" spans="1:13" x14ac:dyDescent="0.25">
      <c r="A4264" t="s">
        <v>11</v>
      </c>
      <c r="B4264" t="s">
        <v>4918</v>
      </c>
      <c r="C4264" t="s">
        <v>2368</v>
      </c>
      <c r="D4264" t="s">
        <v>13</v>
      </c>
      <c r="E4264" t="s">
        <v>14</v>
      </c>
      <c r="F4264" s="3">
        <v>43593</v>
      </c>
      <c r="G4264" t="s">
        <v>15</v>
      </c>
      <c r="H4264" t="s">
        <v>16</v>
      </c>
      <c r="I4264" t="s">
        <v>1008</v>
      </c>
      <c r="J4264" t="s">
        <v>389</v>
      </c>
      <c r="L4264" t="s">
        <v>26</v>
      </c>
      <c r="M4264" t="str">
        <f>CONCATENATE("3p",C4264,"_",I4264)</f>
        <v>3pZRCBDP0317632_Collembola_</v>
      </c>
    </row>
    <row r="4265" spans="1:13" x14ac:dyDescent="0.25">
      <c r="A4265" t="s">
        <v>11</v>
      </c>
      <c r="B4265" t="s">
        <v>4919</v>
      </c>
      <c r="C4265" t="s">
        <v>2368</v>
      </c>
      <c r="D4265" t="s">
        <v>13</v>
      </c>
      <c r="E4265" t="s">
        <v>14</v>
      </c>
      <c r="F4265" s="3">
        <v>43593</v>
      </c>
      <c r="G4265" t="s">
        <v>15</v>
      </c>
      <c r="H4265" t="s">
        <v>16</v>
      </c>
      <c r="I4265" t="s">
        <v>1008</v>
      </c>
      <c r="J4265" t="s">
        <v>389</v>
      </c>
      <c r="L4265" t="s">
        <v>26</v>
      </c>
      <c r="M4265" t="str">
        <f>CONCATENATE("3p",C4265,"_",I4265)</f>
        <v>3pZRCBDP0317632_Collembola_</v>
      </c>
    </row>
    <row r="4266" spans="1:13" x14ac:dyDescent="0.25">
      <c r="A4266" t="s">
        <v>11</v>
      </c>
      <c r="B4266" t="s">
        <v>4920</v>
      </c>
      <c r="C4266" t="s">
        <v>2368</v>
      </c>
      <c r="D4266" t="s">
        <v>13</v>
      </c>
      <c r="E4266" t="s">
        <v>14</v>
      </c>
      <c r="F4266" s="3">
        <v>43593</v>
      </c>
      <c r="G4266" t="s">
        <v>15</v>
      </c>
      <c r="H4266" t="s">
        <v>16</v>
      </c>
      <c r="I4266" t="s">
        <v>1008</v>
      </c>
      <c r="J4266" t="s">
        <v>389</v>
      </c>
      <c r="L4266" t="s">
        <v>26</v>
      </c>
      <c r="M4266" t="str">
        <f>CONCATENATE("3p",C4266,"_",I4266)</f>
        <v>3pZRCBDP0317632_Collembola_</v>
      </c>
    </row>
    <row r="4267" spans="1:13" x14ac:dyDescent="0.25">
      <c r="A4267" t="s">
        <v>11</v>
      </c>
      <c r="B4267" t="s">
        <v>4921</v>
      </c>
      <c r="C4267" t="s">
        <v>4922</v>
      </c>
      <c r="D4267" t="s">
        <v>13</v>
      </c>
      <c r="E4267" t="s">
        <v>14</v>
      </c>
      <c r="F4267" s="3">
        <v>43593</v>
      </c>
      <c r="G4267" t="s">
        <v>15</v>
      </c>
      <c r="H4267" t="s">
        <v>16</v>
      </c>
      <c r="I4267" t="s">
        <v>159</v>
      </c>
      <c r="J4267" t="s">
        <v>57</v>
      </c>
      <c r="K4267" t="s">
        <v>160</v>
      </c>
      <c r="L4267" t="s">
        <v>26</v>
      </c>
      <c r="M4267" t="str">
        <f>CONCATENATE("3p",C4267,"_",I4267)</f>
        <v>3pZRCBDP0217610_Diptera_Cecidomyiidae</v>
      </c>
    </row>
    <row r="4268" spans="1:13" x14ac:dyDescent="0.25">
      <c r="A4268" t="s">
        <v>11</v>
      </c>
      <c r="B4268" t="s">
        <v>4923</v>
      </c>
      <c r="C4268" t="s">
        <v>4923</v>
      </c>
      <c r="D4268" t="s">
        <v>13</v>
      </c>
      <c r="E4268" t="s">
        <v>14</v>
      </c>
      <c r="F4268" s="3">
        <v>43593</v>
      </c>
      <c r="G4268" t="s">
        <v>15</v>
      </c>
      <c r="H4268" t="s">
        <v>16</v>
      </c>
      <c r="I4268" t="s">
        <v>159</v>
      </c>
      <c r="J4268" t="s">
        <v>57</v>
      </c>
      <c r="K4268" t="s">
        <v>160</v>
      </c>
      <c r="L4268" t="s">
        <v>20</v>
      </c>
      <c r="M4268" t="str">
        <f>CONCATENATE("3p",C4268,"_",I4268)</f>
        <v>3pZRCMIS0005643_Diptera_Cecidomyiidae</v>
      </c>
    </row>
    <row r="4269" spans="1:13" x14ac:dyDescent="0.25">
      <c r="A4269" t="s">
        <v>11</v>
      </c>
      <c r="B4269" t="s">
        <v>4924</v>
      </c>
      <c r="C4269" t="s">
        <v>3402</v>
      </c>
      <c r="D4269" t="s">
        <v>13</v>
      </c>
      <c r="E4269" t="s">
        <v>14</v>
      </c>
      <c r="F4269" s="3">
        <v>43593</v>
      </c>
      <c r="G4269" t="s">
        <v>15</v>
      </c>
      <c r="H4269" t="s">
        <v>16</v>
      </c>
      <c r="I4269" t="s">
        <v>159</v>
      </c>
      <c r="J4269" t="s">
        <v>57</v>
      </c>
      <c r="K4269" t="s">
        <v>160</v>
      </c>
      <c r="L4269" t="s">
        <v>20</v>
      </c>
      <c r="M4269" t="str">
        <f>CONCATENATE("3p",C4269,"_",I4269)</f>
        <v>3pZRCMIS0003778_Diptera_Cecidomyiidae</v>
      </c>
    </row>
    <row r="4270" spans="1:13" x14ac:dyDescent="0.25">
      <c r="A4270" t="s">
        <v>11</v>
      </c>
      <c r="B4270" t="s">
        <v>4925</v>
      </c>
      <c r="C4270" t="s">
        <v>2368</v>
      </c>
      <c r="D4270" t="s">
        <v>13</v>
      </c>
      <c r="E4270" t="s">
        <v>14</v>
      </c>
      <c r="F4270" s="3">
        <v>43593</v>
      </c>
      <c r="G4270" t="s">
        <v>15</v>
      </c>
      <c r="H4270" t="s">
        <v>16</v>
      </c>
      <c r="I4270" t="s">
        <v>1008</v>
      </c>
      <c r="J4270" t="s">
        <v>389</v>
      </c>
      <c r="L4270" t="s">
        <v>26</v>
      </c>
      <c r="M4270" t="str">
        <f>CONCATENATE("3p",C4270,"_",I4270)</f>
        <v>3pZRCBDP0317632_Collembola_</v>
      </c>
    </row>
    <row r="4271" spans="1:13" x14ac:dyDescent="0.25">
      <c r="A4271" t="s">
        <v>11</v>
      </c>
      <c r="B4271" t="s">
        <v>4926</v>
      </c>
      <c r="C4271" t="s">
        <v>3673</v>
      </c>
      <c r="D4271" t="s">
        <v>13</v>
      </c>
      <c r="E4271" t="s">
        <v>14</v>
      </c>
      <c r="F4271" s="3">
        <v>43593</v>
      </c>
      <c r="G4271" t="s">
        <v>15</v>
      </c>
      <c r="H4271" t="s">
        <v>16</v>
      </c>
      <c r="I4271" t="s">
        <v>1008</v>
      </c>
      <c r="J4271" t="s">
        <v>389</v>
      </c>
      <c r="L4271" t="s">
        <v>20</v>
      </c>
      <c r="M4271" t="str">
        <f>CONCATENATE("3p",C4271,"_",I4271)</f>
        <v>3pZRCMIS0004091_Collembola_</v>
      </c>
    </row>
    <row r="4272" spans="1:13" x14ac:dyDescent="0.25">
      <c r="A4272" t="s">
        <v>11</v>
      </c>
      <c r="B4272" t="s">
        <v>4927</v>
      </c>
      <c r="C4272" t="s">
        <v>2368</v>
      </c>
      <c r="D4272" t="s">
        <v>13</v>
      </c>
      <c r="E4272" t="s">
        <v>14</v>
      </c>
      <c r="F4272" s="3">
        <v>43593</v>
      </c>
      <c r="G4272" t="s">
        <v>15</v>
      </c>
      <c r="H4272" t="s">
        <v>16</v>
      </c>
      <c r="I4272" t="s">
        <v>1008</v>
      </c>
      <c r="J4272" t="s">
        <v>389</v>
      </c>
      <c r="L4272" t="s">
        <v>26</v>
      </c>
      <c r="M4272" t="str">
        <f>CONCATENATE("3p",C4272,"_",I4272)</f>
        <v>3pZRCBDP0317632_Collembola_</v>
      </c>
    </row>
    <row r="4273" spans="1:13" x14ac:dyDescent="0.25">
      <c r="A4273" t="s">
        <v>11</v>
      </c>
      <c r="B4273" t="s">
        <v>4928</v>
      </c>
      <c r="C4273" t="s">
        <v>2368</v>
      </c>
      <c r="D4273" t="s">
        <v>13</v>
      </c>
      <c r="E4273" t="s">
        <v>14</v>
      </c>
      <c r="F4273" s="3">
        <v>43593</v>
      </c>
      <c r="G4273" t="s">
        <v>15</v>
      </c>
      <c r="H4273" t="s">
        <v>16</v>
      </c>
      <c r="I4273" t="s">
        <v>1008</v>
      </c>
      <c r="J4273" t="s">
        <v>389</v>
      </c>
      <c r="L4273" t="s">
        <v>26</v>
      </c>
      <c r="M4273" t="str">
        <f>CONCATENATE("3p",C4273,"_",I4273)</f>
        <v>3pZRCBDP0317632_Collembola_</v>
      </c>
    </row>
    <row r="4274" spans="1:13" x14ac:dyDescent="0.25">
      <c r="A4274" t="s">
        <v>11</v>
      </c>
      <c r="B4274" t="s">
        <v>4929</v>
      </c>
      <c r="C4274" t="s">
        <v>2866</v>
      </c>
      <c r="D4274" t="s">
        <v>13</v>
      </c>
      <c r="E4274" t="s">
        <v>14</v>
      </c>
      <c r="F4274" s="3">
        <v>43593</v>
      </c>
      <c r="G4274" t="s">
        <v>15</v>
      </c>
      <c r="H4274" t="s">
        <v>16</v>
      </c>
      <c r="I4274" t="s">
        <v>1049</v>
      </c>
      <c r="J4274" t="s">
        <v>106</v>
      </c>
      <c r="K4274" t="s">
        <v>1050</v>
      </c>
      <c r="L4274" t="s">
        <v>26</v>
      </c>
      <c r="M4274" t="str">
        <f>CONCATENATE("3p",C4274,"_",I4274)</f>
        <v>3pZRCBDP0141685_Hemiptera_Aleyrodidae</v>
      </c>
    </row>
    <row r="4275" spans="1:13" x14ac:dyDescent="0.25">
      <c r="A4275" t="s">
        <v>11</v>
      </c>
      <c r="B4275" t="s">
        <v>4930</v>
      </c>
      <c r="C4275" t="s">
        <v>2368</v>
      </c>
      <c r="D4275" t="s">
        <v>13</v>
      </c>
      <c r="E4275" t="s">
        <v>14</v>
      </c>
      <c r="F4275" s="3">
        <v>43593</v>
      </c>
      <c r="G4275" t="s">
        <v>15</v>
      </c>
      <c r="H4275" t="s">
        <v>16</v>
      </c>
      <c r="I4275" t="s">
        <v>1008</v>
      </c>
      <c r="J4275" t="s">
        <v>389</v>
      </c>
      <c r="L4275" t="s">
        <v>26</v>
      </c>
      <c r="M4275" t="str">
        <f>CONCATENATE("3p",C4275,"_",I4275)</f>
        <v>3pZRCBDP0317632_Collembola_</v>
      </c>
    </row>
    <row r="4276" spans="1:13" x14ac:dyDescent="0.25">
      <c r="A4276" t="s">
        <v>11</v>
      </c>
      <c r="B4276" t="s">
        <v>4931</v>
      </c>
      <c r="C4276" t="s">
        <v>4932</v>
      </c>
      <c r="D4276" t="s">
        <v>13</v>
      </c>
      <c r="E4276" t="s">
        <v>14</v>
      </c>
      <c r="F4276" s="3">
        <v>43593</v>
      </c>
      <c r="G4276" t="s">
        <v>15</v>
      </c>
      <c r="H4276" t="s">
        <v>16</v>
      </c>
      <c r="I4276" t="s">
        <v>159</v>
      </c>
      <c r="J4276" t="s">
        <v>57</v>
      </c>
      <c r="K4276" t="s">
        <v>160</v>
      </c>
      <c r="L4276" t="s">
        <v>26</v>
      </c>
      <c r="M4276" t="str">
        <f>CONCATENATE("3p",C4276,"_",I4276)</f>
        <v>3pZRCBDP0335624_Diptera_Cecidomyiidae</v>
      </c>
    </row>
    <row r="4277" spans="1:13" x14ac:dyDescent="0.25">
      <c r="A4277" t="s">
        <v>11</v>
      </c>
      <c r="B4277" t="s">
        <v>4933</v>
      </c>
      <c r="C4277" t="s">
        <v>3591</v>
      </c>
      <c r="D4277" t="s">
        <v>13</v>
      </c>
      <c r="E4277" t="s">
        <v>14</v>
      </c>
      <c r="F4277" s="3">
        <v>43593</v>
      </c>
      <c r="G4277" t="s">
        <v>15</v>
      </c>
      <c r="H4277" t="s">
        <v>16</v>
      </c>
      <c r="I4277" t="s">
        <v>3592</v>
      </c>
      <c r="J4277" t="s">
        <v>1487</v>
      </c>
      <c r="K4277" t="s">
        <v>3593</v>
      </c>
      <c r="L4277" t="s">
        <v>26</v>
      </c>
      <c r="M4277" t="str">
        <f>CONCATENATE("3p",C4277,"_",I4277)</f>
        <v>3pZRCBDP0333320_Prostigmata_Anystidae</v>
      </c>
    </row>
    <row r="4278" spans="1:13" x14ac:dyDescent="0.25">
      <c r="A4278" t="s">
        <v>11</v>
      </c>
      <c r="B4278" t="s">
        <v>4934</v>
      </c>
      <c r="C4278" t="s">
        <v>2368</v>
      </c>
      <c r="D4278" t="s">
        <v>13</v>
      </c>
      <c r="E4278" t="s">
        <v>14</v>
      </c>
      <c r="F4278" s="3">
        <v>43593</v>
      </c>
      <c r="G4278" t="s">
        <v>15</v>
      </c>
      <c r="H4278" t="s">
        <v>16</v>
      </c>
      <c r="I4278" t="s">
        <v>1008</v>
      </c>
      <c r="J4278" t="s">
        <v>389</v>
      </c>
      <c r="L4278" t="s">
        <v>26</v>
      </c>
      <c r="M4278" t="str">
        <f>CONCATENATE("3p",C4278,"_",I4278)</f>
        <v>3pZRCBDP0317632_Collembola_</v>
      </c>
    </row>
    <row r="4279" spans="1:13" x14ac:dyDescent="0.25">
      <c r="A4279" t="s">
        <v>11</v>
      </c>
      <c r="B4279" t="s">
        <v>4935</v>
      </c>
      <c r="C4279" t="s">
        <v>1163</v>
      </c>
      <c r="D4279" t="s">
        <v>13</v>
      </c>
      <c r="E4279" t="s">
        <v>14</v>
      </c>
      <c r="F4279" s="3">
        <v>43593</v>
      </c>
      <c r="G4279" t="s">
        <v>15</v>
      </c>
      <c r="H4279" t="s">
        <v>16</v>
      </c>
      <c r="I4279" t="s">
        <v>388</v>
      </c>
      <c r="J4279" t="s">
        <v>389</v>
      </c>
      <c r="K4279" t="s">
        <v>390</v>
      </c>
      <c r="L4279" t="s">
        <v>26</v>
      </c>
      <c r="M4279" t="str">
        <f>CONCATENATE("3p",C4279,"_",I4279)</f>
        <v>3pZRCBDP0031816_Collembola_Entomobryidae</v>
      </c>
    </row>
    <row r="4280" spans="1:13" x14ac:dyDescent="0.25">
      <c r="A4280" t="s">
        <v>11</v>
      </c>
      <c r="B4280" t="s">
        <v>4936</v>
      </c>
      <c r="C4280" t="s">
        <v>3673</v>
      </c>
      <c r="D4280" t="s">
        <v>13</v>
      </c>
      <c r="E4280" t="s">
        <v>14</v>
      </c>
      <c r="F4280" s="3">
        <v>43593</v>
      </c>
      <c r="G4280" t="s">
        <v>15</v>
      </c>
      <c r="H4280" t="s">
        <v>16</v>
      </c>
      <c r="I4280" t="s">
        <v>1008</v>
      </c>
      <c r="J4280" t="s">
        <v>389</v>
      </c>
      <c r="L4280" t="s">
        <v>20</v>
      </c>
      <c r="M4280" t="str">
        <f>CONCATENATE("3p",C4280,"_",I4280)</f>
        <v>3pZRCMIS0004091_Collembola_</v>
      </c>
    </row>
    <row r="4281" spans="1:13" x14ac:dyDescent="0.25">
      <c r="A4281" t="s">
        <v>11</v>
      </c>
      <c r="B4281" t="s">
        <v>4937</v>
      </c>
      <c r="C4281" t="s">
        <v>2368</v>
      </c>
      <c r="D4281" t="s">
        <v>13</v>
      </c>
      <c r="E4281" t="s">
        <v>14</v>
      </c>
      <c r="F4281" s="3">
        <v>43593</v>
      </c>
      <c r="G4281" t="s">
        <v>15</v>
      </c>
      <c r="H4281" t="s">
        <v>16</v>
      </c>
      <c r="I4281" t="s">
        <v>1008</v>
      </c>
      <c r="J4281" t="s">
        <v>389</v>
      </c>
      <c r="L4281" t="s">
        <v>26</v>
      </c>
      <c r="M4281" t="str">
        <f>CONCATENATE("3p",C4281,"_",I4281)</f>
        <v>3pZRCBDP0317632_Collembola_</v>
      </c>
    </row>
    <row r="4282" spans="1:13" x14ac:dyDescent="0.25">
      <c r="A4282" t="s">
        <v>11</v>
      </c>
      <c r="B4282" t="s">
        <v>4938</v>
      </c>
      <c r="C4282" t="s">
        <v>2368</v>
      </c>
      <c r="D4282" t="s">
        <v>13</v>
      </c>
      <c r="E4282" t="s">
        <v>14</v>
      </c>
      <c r="F4282" s="3">
        <v>43593</v>
      </c>
      <c r="G4282" t="s">
        <v>15</v>
      </c>
      <c r="H4282" t="s">
        <v>16</v>
      </c>
      <c r="I4282" t="s">
        <v>1008</v>
      </c>
      <c r="J4282" t="s">
        <v>389</v>
      </c>
      <c r="L4282" t="s">
        <v>26</v>
      </c>
      <c r="M4282" t="str">
        <f>CONCATENATE("3p",C4282,"_",I4282)</f>
        <v>3pZRCBDP0317632_Collembola_</v>
      </c>
    </row>
    <row r="4283" spans="1:13" x14ac:dyDescent="0.25">
      <c r="A4283" t="s">
        <v>11</v>
      </c>
      <c r="B4283" t="s">
        <v>4939</v>
      </c>
      <c r="C4283" t="s">
        <v>2368</v>
      </c>
      <c r="D4283" t="s">
        <v>13</v>
      </c>
      <c r="E4283" t="s">
        <v>14</v>
      </c>
      <c r="F4283" s="3">
        <v>43593</v>
      </c>
      <c r="G4283" t="s">
        <v>15</v>
      </c>
      <c r="H4283" t="s">
        <v>16</v>
      </c>
      <c r="I4283" t="s">
        <v>1008</v>
      </c>
      <c r="J4283" t="s">
        <v>389</v>
      </c>
      <c r="L4283" t="s">
        <v>26</v>
      </c>
      <c r="M4283" t="str">
        <f>CONCATENATE("3p",C4283,"_",I4283)</f>
        <v>3pZRCBDP0317632_Collembola_</v>
      </c>
    </row>
    <row r="4284" spans="1:13" x14ac:dyDescent="0.25">
      <c r="A4284" t="s">
        <v>11</v>
      </c>
      <c r="B4284" t="s">
        <v>4940</v>
      </c>
      <c r="C4284" t="s">
        <v>2368</v>
      </c>
      <c r="D4284" t="s">
        <v>13</v>
      </c>
      <c r="E4284" t="s">
        <v>14</v>
      </c>
      <c r="F4284" s="3">
        <v>43593</v>
      </c>
      <c r="G4284" t="s">
        <v>15</v>
      </c>
      <c r="H4284" t="s">
        <v>16</v>
      </c>
      <c r="I4284" t="s">
        <v>1008</v>
      </c>
      <c r="J4284" t="s">
        <v>389</v>
      </c>
      <c r="L4284" t="s">
        <v>26</v>
      </c>
      <c r="M4284" t="str">
        <f>CONCATENATE("3p",C4284,"_",I4284)</f>
        <v>3pZRCBDP0317632_Collembola_</v>
      </c>
    </row>
    <row r="4285" spans="1:13" x14ac:dyDescent="0.25">
      <c r="A4285" t="s">
        <v>11</v>
      </c>
      <c r="B4285" t="s">
        <v>4941</v>
      </c>
      <c r="C4285" t="s">
        <v>4434</v>
      </c>
      <c r="D4285" t="s">
        <v>13</v>
      </c>
      <c r="E4285" t="s">
        <v>14</v>
      </c>
      <c r="F4285" s="3">
        <v>43593</v>
      </c>
      <c r="G4285" t="s">
        <v>15</v>
      </c>
      <c r="H4285" t="s">
        <v>16</v>
      </c>
      <c r="I4285" t="s">
        <v>159</v>
      </c>
      <c r="J4285" t="s">
        <v>57</v>
      </c>
      <c r="K4285" t="s">
        <v>160</v>
      </c>
      <c r="L4285" t="s">
        <v>26</v>
      </c>
      <c r="M4285" t="str">
        <f>CONCATENATE("3p",C4285,"_",I4285)</f>
        <v>3pZRCBDP0271164_Diptera_Cecidomyiidae</v>
      </c>
    </row>
    <row r="4286" spans="1:13" x14ac:dyDescent="0.25">
      <c r="A4286" t="s">
        <v>11</v>
      </c>
      <c r="B4286" t="s">
        <v>4942</v>
      </c>
      <c r="C4286" t="s">
        <v>2368</v>
      </c>
      <c r="D4286" t="s">
        <v>13</v>
      </c>
      <c r="E4286" t="s">
        <v>14</v>
      </c>
      <c r="F4286" s="3">
        <v>43593</v>
      </c>
      <c r="G4286" t="s">
        <v>15</v>
      </c>
      <c r="H4286" t="s">
        <v>16</v>
      </c>
      <c r="I4286" t="s">
        <v>1008</v>
      </c>
      <c r="J4286" t="s">
        <v>389</v>
      </c>
      <c r="L4286" t="s">
        <v>26</v>
      </c>
      <c r="M4286" t="str">
        <f>CONCATENATE("3p",C4286,"_",I4286)</f>
        <v>3pZRCBDP0317632_Collembola_</v>
      </c>
    </row>
    <row r="4287" spans="1:13" x14ac:dyDescent="0.25">
      <c r="A4287" t="s">
        <v>11</v>
      </c>
      <c r="B4287" t="s">
        <v>4943</v>
      </c>
      <c r="C4287" t="s">
        <v>1467</v>
      </c>
      <c r="D4287" t="s">
        <v>13</v>
      </c>
      <c r="E4287" t="s">
        <v>14</v>
      </c>
      <c r="F4287" s="3">
        <v>43593</v>
      </c>
      <c r="G4287" t="s">
        <v>15</v>
      </c>
      <c r="H4287" t="s">
        <v>16</v>
      </c>
      <c r="I4287" t="s">
        <v>66</v>
      </c>
      <c r="J4287" t="s">
        <v>57</v>
      </c>
      <c r="K4287" t="s">
        <v>67</v>
      </c>
      <c r="L4287" t="s">
        <v>26</v>
      </c>
      <c r="M4287" t="str">
        <f>CONCATENATE("3p",C4287,"_",I4287)</f>
        <v>3pZRCBDP0018890_Diptera_Chironomidae</v>
      </c>
    </row>
    <row r="4288" spans="1:13" x14ac:dyDescent="0.25">
      <c r="A4288" t="s">
        <v>11</v>
      </c>
      <c r="B4288" t="s">
        <v>4944</v>
      </c>
      <c r="C4288" t="s">
        <v>2368</v>
      </c>
      <c r="D4288" t="s">
        <v>13</v>
      </c>
      <c r="E4288" t="s">
        <v>14</v>
      </c>
      <c r="F4288" s="3">
        <v>43593</v>
      </c>
      <c r="G4288" t="s">
        <v>15</v>
      </c>
      <c r="H4288" t="s">
        <v>16</v>
      </c>
      <c r="I4288" t="s">
        <v>1008</v>
      </c>
      <c r="J4288" t="s">
        <v>389</v>
      </c>
      <c r="L4288" t="s">
        <v>26</v>
      </c>
      <c r="M4288" t="str">
        <f>CONCATENATE("3p",C4288,"_",I4288)</f>
        <v>3pZRCBDP0317632_Collembola_</v>
      </c>
    </row>
    <row r="4289" spans="1:13" x14ac:dyDescent="0.25">
      <c r="A4289" t="s">
        <v>11</v>
      </c>
      <c r="B4289" t="s">
        <v>4945</v>
      </c>
      <c r="C4289" t="s">
        <v>3757</v>
      </c>
      <c r="D4289" t="s">
        <v>13</v>
      </c>
      <c r="E4289" t="s">
        <v>14</v>
      </c>
      <c r="F4289" s="3">
        <v>43593</v>
      </c>
      <c r="G4289" t="s">
        <v>15</v>
      </c>
      <c r="H4289" t="s">
        <v>16</v>
      </c>
      <c r="I4289" t="s">
        <v>159</v>
      </c>
      <c r="J4289" t="s">
        <v>57</v>
      </c>
      <c r="K4289" t="s">
        <v>160</v>
      </c>
      <c r="L4289" t="s">
        <v>26</v>
      </c>
      <c r="M4289" t="str">
        <f>CONCATENATE("3p",C4289,"_",I4289)</f>
        <v>3pZRCBDP0328418_Diptera_Cecidomyiidae</v>
      </c>
    </row>
    <row r="4290" spans="1:13" x14ac:dyDescent="0.25">
      <c r="A4290" t="s">
        <v>11</v>
      </c>
      <c r="B4290" t="s">
        <v>4946</v>
      </c>
      <c r="C4290" t="s">
        <v>4946</v>
      </c>
      <c r="D4290" t="s">
        <v>13</v>
      </c>
      <c r="E4290" t="s">
        <v>14</v>
      </c>
      <c r="F4290" s="3">
        <v>43593</v>
      </c>
      <c r="G4290" t="s">
        <v>15</v>
      </c>
      <c r="H4290" t="s">
        <v>16</v>
      </c>
      <c r="I4290" t="s">
        <v>159</v>
      </c>
      <c r="J4290" t="s">
        <v>57</v>
      </c>
      <c r="K4290" t="s">
        <v>160</v>
      </c>
      <c r="L4290" t="s">
        <v>20</v>
      </c>
      <c r="M4290" t="str">
        <f>CONCATENATE("3p",C4290,"_",I4290)</f>
        <v>3pZRCMIS0005672_Diptera_Cecidomyiidae</v>
      </c>
    </row>
    <row r="4291" spans="1:13" x14ac:dyDescent="0.25">
      <c r="A4291" t="s">
        <v>11</v>
      </c>
      <c r="B4291" t="s">
        <v>4947</v>
      </c>
      <c r="C4291" t="s">
        <v>2368</v>
      </c>
      <c r="D4291" t="s">
        <v>13</v>
      </c>
      <c r="E4291" t="s">
        <v>14</v>
      </c>
      <c r="F4291" s="3">
        <v>43593</v>
      </c>
      <c r="G4291" t="s">
        <v>15</v>
      </c>
      <c r="H4291" t="s">
        <v>16</v>
      </c>
      <c r="I4291" t="s">
        <v>1008</v>
      </c>
      <c r="J4291" t="s">
        <v>389</v>
      </c>
      <c r="L4291" t="s">
        <v>26</v>
      </c>
      <c r="M4291" t="str">
        <f>CONCATENATE("3p",C4291,"_",I4291)</f>
        <v>3pZRCBDP0317632_Collembola_</v>
      </c>
    </row>
    <row r="4292" spans="1:13" x14ac:dyDescent="0.25">
      <c r="A4292" t="s">
        <v>11</v>
      </c>
      <c r="B4292" t="s">
        <v>4948</v>
      </c>
      <c r="C4292" t="s">
        <v>4342</v>
      </c>
      <c r="D4292" t="s">
        <v>13</v>
      </c>
      <c r="E4292" t="s">
        <v>14</v>
      </c>
      <c r="F4292" s="3">
        <v>43593</v>
      </c>
      <c r="G4292" t="s">
        <v>15</v>
      </c>
      <c r="H4292" t="s">
        <v>16</v>
      </c>
      <c r="I4292" t="s">
        <v>159</v>
      </c>
      <c r="J4292" t="s">
        <v>57</v>
      </c>
      <c r="K4292" t="s">
        <v>160</v>
      </c>
      <c r="L4292" t="s">
        <v>20</v>
      </c>
      <c r="M4292" t="str">
        <f>CONCATENATE("3p",C4292,"_",I4292)</f>
        <v>3pZRCMIS0004971_Diptera_Cecidomyiidae</v>
      </c>
    </row>
    <row r="4293" spans="1:13" x14ac:dyDescent="0.25">
      <c r="A4293" t="s">
        <v>11</v>
      </c>
      <c r="B4293" t="s">
        <v>4949</v>
      </c>
      <c r="C4293" t="s">
        <v>3562</v>
      </c>
      <c r="D4293" t="s">
        <v>13</v>
      </c>
      <c r="E4293" t="s">
        <v>14</v>
      </c>
      <c r="F4293" s="3">
        <v>43593</v>
      </c>
      <c r="G4293" t="s">
        <v>15</v>
      </c>
      <c r="H4293" t="s">
        <v>16</v>
      </c>
      <c r="I4293" t="s">
        <v>159</v>
      </c>
      <c r="J4293" t="s">
        <v>57</v>
      </c>
      <c r="K4293" t="s">
        <v>160</v>
      </c>
      <c r="L4293" t="s">
        <v>26</v>
      </c>
      <c r="M4293" t="str">
        <f>CONCATENATE("3p",C4293,"_",I4293)</f>
        <v>3pZRCBDP0217220_Diptera_Cecidomyiidae</v>
      </c>
    </row>
    <row r="4294" spans="1:13" x14ac:dyDescent="0.25">
      <c r="A4294" t="s">
        <v>11</v>
      </c>
      <c r="B4294" t="s">
        <v>4950</v>
      </c>
      <c r="C4294" t="s">
        <v>3595</v>
      </c>
      <c r="D4294" t="s">
        <v>13</v>
      </c>
      <c r="E4294" t="s">
        <v>14</v>
      </c>
      <c r="F4294" s="3">
        <v>43593</v>
      </c>
      <c r="G4294" t="s">
        <v>15</v>
      </c>
      <c r="H4294" t="s">
        <v>16</v>
      </c>
      <c r="I4294" t="s">
        <v>159</v>
      </c>
      <c r="J4294" t="s">
        <v>57</v>
      </c>
      <c r="K4294" t="s">
        <v>160</v>
      </c>
      <c r="L4294" t="s">
        <v>26</v>
      </c>
      <c r="M4294" t="str">
        <f>CONCATENATE("3p",C4294,"_",I4294)</f>
        <v>3pZRCBDP0217235_Diptera_Cecidomyiidae</v>
      </c>
    </row>
    <row r="4295" spans="1:13" x14ac:dyDescent="0.25">
      <c r="A4295" t="s">
        <v>11</v>
      </c>
      <c r="B4295" t="s">
        <v>4951</v>
      </c>
      <c r="C4295" t="s">
        <v>3562</v>
      </c>
      <c r="D4295" t="s">
        <v>13</v>
      </c>
      <c r="E4295" t="s">
        <v>14</v>
      </c>
      <c r="F4295" s="3">
        <v>43593</v>
      </c>
      <c r="G4295" t="s">
        <v>15</v>
      </c>
      <c r="H4295" t="s">
        <v>16</v>
      </c>
      <c r="I4295" t="s">
        <v>159</v>
      </c>
      <c r="J4295" t="s">
        <v>57</v>
      </c>
      <c r="K4295" t="s">
        <v>160</v>
      </c>
      <c r="L4295" t="s">
        <v>26</v>
      </c>
      <c r="M4295" t="str">
        <f>CONCATENATE("3p",C4295,"_",I4295)</f>
        <v>3pZRCBDP0217220_Diptera_Cecidomyiidae</v>
      </c>
    </row>
    <row r="4296" spans="1:13" x14ac:dyDescent="0.25">
      <c r="A4296" t="s">
        <v>11</v>
      </c>
      <c r="B4296" t="s">
        <v>4952</v>
      </c>
      <c r="C4296" t="s">
        <v>2368</v>
      </c>
      <c r="D4296" t="s">
        <v>13</v>
      </c>
      <c r="E4296" t="s">
        <v>14</v>
      </c>
      <c r="F4296" s="3">
        <v>43593</v>
      </c>
      <c r="G4296" t="s">
        <v>15</v>
      </c>
      <c r="H4296" t="s">
        <v>16</v>
      </c>
      <c r="I4296" t="s">
        <v>1008</v>
      </c>
      <c r="J4296" t="s">
        <v>389</v>
      </c>
      <c r="L4296" t="s">
        <v>26</v>
      </c>
      <c r="M4296" t="str">
        <f>CONCATENATE("3p",C4296,"_",I4296)</f>
        <v>3pZRCBDP0317632_Collembola_</v>
      </c>
    </row>
    <row r="4297" spans="1:13" x14ac:dyDescent="0.25">
      <c r="A4297" t="s">
        <v>11</v>
      </c>
      <c r="B4297" t="s">
        <v>4953</v>
      </c>
      <c r="C4297" t="s">
        <v>4183</v>
      </c>
      <c r="D4297" t="s">
        <v>13</v>
      </c>
      <c r="E4297" t="s">
        <v>14</v>
      </c>
      <c r="F4297" s="3">
        <v>43593</v>
      </c>
      <c r="G4297" t="s">
        <v>15</v>
      </c>
      <c r="H4297" t="s">
        <v>16</v>
      </c>
      <c r="I4297" t="s">
        <v>1049</v>
      </c>
      <c r="J4297" t="s">
        <v>106</v>
      </c>
      <c r="K4297" t="s">
        <v>1050</v>
      </c>
      <c r="L4297" t="s">
        <v>20</v>
      </c>
      <c r="M4297" t="str">
        <f>CONCATENATE("3p",C4297,"_",I4297)</f>
        <v>3pZRCMIS0004760_Hemiptera_Aleyrodidae</v>
      </c>
    </row>
    <row r="4298" spans="1:13" x14ac:dyDescent="0.25">
      <c r="A4298" t="s">
        <v>11</v>
      </c>
      <c r="B4298" t="s">
        <v>4954</v>
      </c>
      <c r="C4298" t="s">
        <v>4954</v>
      </c>
      <c r="D4298" t="s">
        <v>13</v>
      </c>
      <c r="E4298" t="s">
        <v>14</v>
      </c>
      <c r="F4298" s="3">
        <v>43593</v>
      </c>
      <c r="G4298" t="s">
        <v>15</v>
      </c>
      <c r="H4298" t="s">
        <v>16</v>
      </c>
      <c r="I4298" t="s">
        <v>159</v>
      </c>
      <c r="J4298" t="s">
        <v>57</v>
      </c>
      <c r="K4298" t="s">
        <v>160</v>
      </c>
      <c r="L4298" t="s">
        <v>20</v>
      </c>
      <c r="M4298" t="str">
        <f>CONCATENATE("3p",C4298,"_",I4298)</f>
        <v>3pZRCMIS0005681_Diptera_Cecidomyiidae</v>
      </c>
    </row>
    <row r="4299" spans="1:13" x14ac:dyDescent="0.25">
      <c r="A4299" t="s">
        <v>11</v>
      </c>
      <c r="B4299" t="s">
        <v>4955</v>
      </c>
      <c r="C4299" t="s">
        <v>2368</v>
      </c>
      <c r="D4299" t="s">
        <v>13</v>
      </c>
      <c r="E4299" t="s">
        <v>14</v>
      </c>
      <c r="F4299" s="3">
        <v>43593</v>
      </c>
      <c r="G4299" t="s">
        <v>15</v>
      </c>
      <c r="H4299" t="s">
        <v>16</v>
      </c>
      <c r="I4299" t="s">
        <v>1008</v>
      </c>
      <c r="J4299" t="s">
        <v>389</v>
      </c>
      <c r="L4299" t="s">
        <v>26</v>
      </c>
      <c r="M4299" t="str">
        <f>CONCATENATE("3p",C4299,"_",I4299)</f>
        <v>3pZRCBDP0317632_Collembola_</v>
      </c>
    </row>
    <row r="4300" spans="1:13" x14ac:dyDescent="0.25">
      <c r="A4300" t="s">
        <v>11</v>
      </c>
      <c r="B4300" t="s">
        <v>4956</v>
      </c>
      <c r="C4300" t="s">
        <v>2368</v>
      </c>
      <c r="D4300" t="s">
        <v>13</v>
      </c>
      <c r="E4300" t="s">
        <v>14</v>
      </c>
      <c r="F4300" s="3">
        <v>43593</v>
      </c>
      <c r="G4300" t="s">
        <v>15</v>
      </c>
      <c r="H4300" t="s">
        <v>16</v>
      </c>
      <c r="I4300" t="s">
        <v>1008</v>
      </c>
      <c r="J4300" t="s">
        <v>389</v>
      </c>
      <c r="L4300" t="s">
        <v>26</v>
      </c>
      <c r="M4300" t="str">
        <f>CONCATENATE("3p",C4300,"_",I4300)</f>
        <v>3pZRCBDP0317632_Collembola_</v>
      </c>
    </row>
    <row r="4301" spans="1:13" x14ac:dyDescent="0.25">
      <c r="A4301" t="s">
        <v>11</v>
      </c>
      <c r="B4301" t="s">
        <v>4957</v>
      </c>
      <c r="C4301" t="s">
        <v>1007</v>
      </c>
      <c r="D4301" t="s">
        <v>13</v>
      </c>
      <c r="E4301" t="s">
        <v>14</v>
      </c>
      <c r="F4301" s="3">
        <v>43593</v>
      </c>
      <c r="G4301" t="s">
        <v>15</v>
      </c>
      <c r="H4301" t="s">
        <v>16</v>
      </c>
      <c r="I4301" t="s">
        <v>1008</v>
      </c>
      <c r="J4301" t="s">
        <v>389</v>
      </c>
      <c r="L4301" t="s">
        <v>26</v>
      </c>
      <c r="M4301" t="str">
        <f>CONCATENATE("3p",C4301,"_",I4301)</f>
        <v>3pZRCBDP0317139_Collembola_</v>
      </c>
    </row>
    <row r="4302" spans="1:13" x14ac:dyDescent="0.25">
      <c r="A4302" t="s">
        <v>11</v>
      </c>
      <c r="B4302" t="s">
        <v>4958</v>
      </c>
      <c r="C4302" t="s">
        <v>3595</v>
      </c>
      <c r="D4302" t="s">
        <v>13</v>
      </c>
      <c r="E4302" t="s">
        <v>14</v>
      </c>
      <c r="F4302" s="3">
        <v>43593</v>
      </c>
      <c r="G4302" t="s">
        <v>15</v>
      </c>
      <c r="H4302" t="s">
        <v>16</v>
      </c>
      <c r="I4302" t="s">
        <v>159</v>
      </c>
      <c r="J4302" t="s">
        <v>57</v>
      </c>
      <c r="K4302" t="s">
        <v>160</v>
      </c>
      <c r="L4302" t="s">
        <v>26</v>
      </c>
      <c r="M4302" t="str">
        <f>CONCATENATE("3p",C4302,"_",I4302)</f>
        <v>3pZRCBDP0217235_Diptera_Cecidomyiidae</v>
      </c>
    </row>
    <row r="4303" spans="1:13" x14ac:dyDescent="0.25">
      <c r="A4303" t="s">
        <v>11</v>
      </c>
      <c r="B4303" t="s">
        <v>4959</v>
      </c>
      <c r="C4303" t="s">
        <v>2368</v>
      </c>
      <c r="D4303" t="s">
        <v>13</v>
      </c>
      <c r="E4303" t="s">
        <v>14</v>
      </c>
      <c r="F4303" s="3">
        <v>43593</v>
      </c>
      <c r="G4303" t="s">
        <v>15</v>
      </c>
      <c r="H4303" t="s">
        <v>16</v>
      </c>
      <c r="I4303" t="s">
        <v>1008</v>
      </c>
      <c r="J4303" t="s">
        <v>389</v>
      </c>
      <c r="L4303" t="s">
        <v>26</v>
      </c>
      <c r="M4303" t="str">
        <f>CONCATENATE("3p",C4303,"_",I4303)</f>
        <v>3pZRCBDP0317632_Collembola_</v>
      </c>
    </row>
    <row r="4304" spans="1:13" x14ac:dyDescent="0.25">
      <c r="A4304" t="s">
        <v>11</v>
      </c>
      <c r="B4304" t="s">
        <v>4960</v>
      </c>
      <c r="C4304" t="s">
        <v>2368</v>
      </c>
      <c r="D4304" t="s">
        <v>13</v>
      </c>
      <c r="E4304" t="s">
        <v>14</v>
      </c>
      <c r="F4304" s="3">
        <v>43593</v>
      </c>
      <c r="G4304" t="s">
        <v>15</v>
      </c>
      <c r="H4304" t="s">
        <v>16</v>
      </c>
      <c r="I4304" t="s">
        <v>1008</v>
      </c>
      <c r="J4304" t="s">
        <v>389</v>
      </c>
      <c r="L4304" t="s">
        <v>26</v>
      </c>
      <c r="M4304" t="str">
        <f>CONCATENATE("3p",C4304,"_",I4304)</f>
        <v>3pZRCBDP0317632_Collembola_</v>
      </c>
    </row>
    <row r="4305" spans="1:13" x14ac:dyDescent="0.25">
      <c r="A4305" t="s">
        <v>11</v>
      </c>
      <c r="B4305" t="s">
        <v>4961</v>
      </c>
      <c r="C4305" t="s">
        <v>3831</v>
      </c>
      <c r="D4305" t="s">
        <v>13</v>
      </c>
      <c r="E4305" t="s">
        <v>14</v>
      </c>
      <c r="F4305" s="3">
        <v>43593</v>
      </c>
      <c r="G4305" t="s">
        <v>15</v>
      </c>
      <c r="H4305" t="s">
        <v>16</v>
      </c>
      <c r="I4305" t="s">
        <v>3832</v>
      </c>
      <c r="J4305" t="s">
        <v>36</v>
      </c>
      <c r="K4305" t="s">
        <v>3833</v>
      </c>
      <c r="L4305" t="s">
        <v>26</v>
      </c>
      <c r="M4305" t="str">
        <f>CONCATENATE("3p",C4305,"_",I4305)</f>
        <v>3pZRCBDP0333469_Hymenoptera_Mymaridae</v>
      </c>
    </row>
    <row r="4306" spans="1:13" x14ac:dyDescent="0.25">
      <c r="A4306" t="s">
        <v>11</v>
      </c>
      <c r="B4306" t="s">
        <v>4962</v>
      </c>
      <c r="C4306" t="s">
        <v>1389</v>
      </c>
      <c r="D4306" t="s">
        <v>13</v>
      </c>
      <c r="E4306" t="s">
        <v>14</v>
      </c>
      <c r="F4306" s="3">
        <v>43593</v>
      </c>
      <c r="G4306" t="s">
        <v>15</v>
      </c>
      <c r="H4306" t="s">
        <v>16</v>
      </c>
      <c r="I4306" t="s">
        <v>1008</v>
      </c>
      <c r="J4306" t="s">
        <v>389</v>
      </c>
      <c r="L4306" t="s">
        <v>20</v>
      </c>
      <c r="M4306" t="str">
        <f>CONCATENATE("3p",C4306,"_",I4306)</f>
        <v>3pZRCMIS0001512_Collembola_</v>
      </c>
    </row>
    <row r="4307" spans="1:13" x14ac:dyDescent="0.25">
      <c r="A4307" t="s">
        <v>11</v>
      </c>
      <c r="B4307" t="s">
        <v>4963</v>
      </c>
      <c r="C4307" t="s">
        <v>2368</v>
      </c>
      <c r="D4307" t="s">
        <v>13</v>
      </c>
      <c r="E4307" t="s">
        <v>14</v>
      </c>
      <c r="F4307" s="3">
        <v>43593</v>
      </c>
      <c r="G4307" t="s">
        <v>15</v>
      </c>
      <c r="H4307" t="s">
        <v>16</v>
      </c>
      <c r="I4307" t="s">
        <v>1008</v>
      </c>
      <c r="J4307" t="s">
        <v>389</v>
      </c>
      <c r="L4307" t="s">
        <v>26</v>
      </c>
      <c r="M4307" t="str">
        <f>CONCATENATE("3p",C4307,"_",I4307)</f>
        <v>3pZRCBDP0317632_Collembola_</v>
      </c>
    </row>
    <row r="4308" spans="1:13" x14ac:dyDescent="0.25">
      <c r="A4308" t="s">
        <v>11</v>
      </c>
      <c r="B4308" t="s">
        <v>4964</v>
      </c>
      <c r="C4308" t="s">
        <v>4126</v>
      </c>
      <c r="D4308" t="s">
        <v>13</v>
      </c>
      <c r="E4308" t="s">
        <v>14</v>
      </c>
      <c r="F4308" s="3">
        <v>43593</v>
      </c>
      <c r="G4308" t="s">
        <v>15</v>
      </c>
      <c r="H4308" t="s">
        <v>16</v>
      </c>
      <c r="I4308" t="s">
        <v>159</v>
      </c>
      <c r="J4308" t="s">
        <v>57</v>
      </c>
      <c r="K4308" t="s">
        <v>160</v>
      </c>
      <c r="L4308" t="s">
        <v>20</v>
      </c>
      <c r="M4308" t="str">
        <f>CONCATENATE("3p",C4308,"_",I4308)</f>
        <v>3pZRCMIS0004680_Diptera_Cecidomyiidae</v>
      </c>
    </row>
    <row r="4309" spans="1:13" x14ac:dyDescent="0.25">
      <c r="A4309" t="s">
        <v>11</v>
      </c>
      <c r="B4309" t="s">
        <v>4965</v>
      </c>
      <c r="C4309" t="s">
        <v>1440</v>
      </c>
      <c r="D4309" t="s">
        <v>13</v>
      </c>
      <c r="E4309" t="s">
        <v>14</v>
      </c>
      <c r="F4309" s="3">
        <v>43593</v>
      </c>
      <c r="G4309" t="s">
        <v>15</v>
      </c>
      <c r="H4309" t="s">
        <v>16</v>
      </c>
      <c r="I4309" t="s">
        <v>190</v>
      </c>
      <c r="J4309" t="s">
        <v>57</v>
      </c>
      <c r="K4309" t="s">
        <v>191</v>
      </c>
      <c r="L4309" t="s">
        <v>26</v>
      </c>
      <c r="M4309" t="str">
        <f>CONCATENATE("3p",C4309,"_",I4309)</f>
        <v>3pZRCBDP0217305_Diptera_Sciaridae</v>
      </c>
    </row>
    <row r="4310" spans="1:13" x14ac:dyDescent="0.25">
      <c r="A4310" t="s">
        <v>11</v>
      </c>
      <c r="B4310" t="s">
        <v>4966</v>
      </c>
      <c r="C4310" t="s">
        <v>158</v>
      </c>
      <c r="D4310" t="s">
        <v>13</v>
      </c>
      <c r="E4310" t="s">
        <v>14</v>
      </c>
      <c r="F4310" s="3">
        <v>43593</v>
      </c>
      <c r="G4310" t="s">
        <v>15</v>
      </c>
      <c r="H4310" t="s">
        <v>16</v>
      </c>
      <c r="I4310" t="s">
        <v>159</v>
      </c>
      <c r="J4310" t="s">
        <v>57</v>
      </c>
      <c r="K4310" t="s">
        <v>160</v>
      </c>
      <c r="L4310" t="s">
        <v>26</v>
      </c>
      <c r="M4310" t="str">
        <f>CONCATENATE("3p",C4310,"_",I4310)</f>
        <v>3pZRCBDP0217218_Diptera_Cecidomyiidae</v>
      </c>
    </row>
    <row r="4311" spans="1:13" x14ac:dyDescent="0.25">
      <c r="A4311" t="s">
        <v>11</v>
      </c>
      <c r="B4311" t="s">
        <v>4967</v>
      </c>
      <c r="C4311" t="s">
        <v>2368</v>
      </c>
      <c r="D4311" t="s">
        <v>13</v>
      </c>
      <c r="E4311" t="s">
        <v>14</v>
      </c>
      <c r="F4311" s="3">
        <v>43593</v>
      </c>
      <c r="G4311" t="s">
        <v>15</v>
      </c>
      <c r="H4311" t="s">
        <v>16</v>
      </c>
      <c r="I4311" t="s">
        <v>1008</v>
      </c>
      <c r="J4311" t="s">
        <v>389</v>
      </c>
      <c r="L4311" t="s">
        <v>26</v>
      </c>
      <c r="M4311" t="str">
        <f>CONCATENATE("3p",C4311,"_",I4311)</f>
        <v>3pZRCBDP0317632_Collembola_</v>
      </c>
    </row>
    <row r="4312" spans="1:13" x14ac:dyDescent="0.25">
      <c r="A4312" t="s">
        <v>11</v>
      </c>
      <c r="B4312" t="s">
        <v>4968</v>
      </c>
      <c r="C4312" t="s">
        <v>3673</v>
      </c>
      <c r="D4312" t="s">
        <v>13</v>
      </c>
      <c r="E4312" t="s">
        <v>14</v>
      </c>
      <c r="F4312" s="3">
        <v>43593</v>
      </c>
      <c r="G4312" t="s">
        <v>15</v>
      </c>
      <c r="H4312" t="s">
        <v>16</v>
      </c>
      <c r="I4312" t="s">
        <v>1008</v>
      </c>
      <c r="J4312" t="s">
        <v>389</v>
      </c>
      <c r="L4312" t="s">
        <v>20</v>
      </c>
      <c r="M4312" t="str">
        <f>CONCATENATE("3p",C4312,"_",I4312)</f>
        <v>3pZRCMIS0004091_Collembola_</v>
      </c>
    </row>
    <row r="4313" spans="1:13" x14ac:dyDescent="0.25">
      <c r="A4313" t="s">
        <v>11</v>
      </c>
      <c r="B4313" t="s">
        <v>4969</v>
      </c>
      <c r="C4313" t="s">
        <v>2368</v>
      </c>
      <c r="D4313" t="s">
        <v>13</v>
      </c>
      <c r="E4313" t="s">
        <v>14</v>
      </c>
      <c r="F4313" s="3">
        <v>43593</v>
      </c>
      <c r="G4313" t="s">
        <v>15</v>
      </c>
      <c r="H4313" t="s">
        <v>16</v>
      </c>
      <c r="I4313" t="s">
        <v>1008</v>
      </c>
      <c r="J4313" t="s">
        <v>389</v>
      </c>
      <c r="L4313" t="s">
        <v>26</v>
      </c>
      <c r="M4313" t="str">
        <f>CONCATENATE("3p",C4313,"_",I4313)</f>
        <v>3pZRCBDP0317632_Collembola_</v>
      </c>
    </row>
    <row r="4314" spans="1:13" x14ac:dyDescent="0.25">
      <c r="A4314" t="s">
        <v>11</v>
      </c>
      <c r="B4314" t="s">
        <v>4970</v>
      </c>
      <c r="C4314" t="s">
        <v>2368</v>
      </c>
      <c r="D4314" t="s">
        <v>13</v>
      </c>
      <c r="E4314" t="s">
        <v>14</v>
      </c>
      <c r="F4314" s="3">
        <v>43593</v>
      </c>
      <c r="G4314" t="s">
        <v>15</v>
      </c>
      <c r="H4314" t="s">
        <v>16</v>
      </c>
      <c r="I4314" t="s">
        <v>1008</v>
      </c>
      <c r="J4314" t="s">
        <v>389</v>
      </c>
      <c r="L4314" t="s">
        <v>26</v>
      </c>
      <c r="M4314" t="str">
        <f>CONCATENATE("3p",C4314,"_",I4314)</f>
        <v>3pZRCBDP0317632_Collembola_</v>
      </c>
    </row>
    <row r="4315" spans="1:13" x14ac:dyDescent="0.25">
      <c r="A4315" t="s">
        <v>11</v>
      </c>
      <c r="B4315" t="s">
        <v>4971</v>
      </c>
      <c r="C4315" t="s">
        <v>1539</v>
      </c>
      <c r="D4315" t="s">
        <v>13</v>
      </c>
      <c r="E4315" t="s">
        <v>14</v>
      </c>
      <c r="F4315" s="3">
        <v>43593</v>
      </c>
      <c r="G4315" t="s">
        <v>15</v>
      </c>
      <c r="H4315" t="s">
        <v>16</v>
      </c>
      <c r="I4315" t="s">
        <v>66</v>
      </c>
      <c r="J4315" t="s">
        <v>57</v>
      </c>
      <c r="K4315" t="s">
        <v>67</v>
      </c>
      <c r="L4315" t="s">
        <v>26</v>
      </c>
      <c r="M4315" t="str">
        <f>CONCATENATE("3p",C4315,"_",I4315)</f>
        <v>3pZRCBDP0020302_Diptera_Chironomidae</v>
      </c>
    </row>
    <row r="4316" spans="1:13" x14ac:dyDescent="0.25">
      <c r="A4316" t="s">
        <v>11</v>
      </c>
      <c r="B4316" t="s">
        <v>4972</v>
      </c>
      <c r="C4316" t="s">
        <v>3584</v>
      </c>
      <c r="D4316" t="s">
        <v>13</v>
      </c>
      <c r="E4316" t="s">
        <v>14</v>
      </c>
      <c r="F4316" s="3">
        <v>43593</v>
      </c>
      <c r="G4316" t="s">
        <v>15</v>
      </c>
      <c r="H4316" t="s">
        <v>16</v>
      </c>
      <c r="I4316" t="s">
        <v>159</v>
      </c>
      <c r="J4316" t="s">
        <v>57</v>
      </c>
      <c r="K4316" t="s">
        <v>160</v>
      </c>
      <c r="L4316" t="s">
        <v>20</v>
      </c>
      <c r="M4316" t="str">
        <f>CONCATENATE("3p",C4316,"_",I4316)</f>
        <v>3pZRCMIS0003997_Diptera_Cecidomyiidae</v>
      </c>
    </row>
    <row r="4317" spans="1:13" x14ac:dyDescent="0.25">
      <c r="A4317" t="s">
        <v>11</v>
      </c>
      <c r="B4317" t="s">
        <v>7662</v>
      </c>
      <c r="C4317" t="s">
        <v>7662</v>
      </c>
      <c r="D4317" t="s">
        <v>7663</v>
      </c>
      <c r="E4317" t="s">
        <v>14</v>
      </c>
      <c r="F4317" s="3">
        <v>43593</v>
      </c>
      <c r="G4317" t="s">
        <v>7664</v>
      </c>
      <c r="H4317" t="s">
        <v>7665</v>
      </c>
      <c r="I4317" t="s">
        <v>6138</v>
      </c>
      <c r="J4317" t="s">
        <v>18</v>
      </c>
      <c r="K4317" t="s">
        <v>6139</v>
      </c>
      <c r="L4317" t="s">
        <v>20</v>
      </c>
      <c r="M4317" t="str">
        <f>CONCATENATE("3p",C4317,"_",I4317)</f>
        <v>3pZRCMIS0009121_Lepidoptera_Noctuidae</v>
      </c>
    </row>
    <row r="4318" spans="1:13" x14ac:dyDescent="0.25">
      <c r="A4318" t="s">
        <v>11</v>
      </c>
      <c r="B4318" t="s">
        <v>7666</v>
      </c>
      <c r="C4318" t="s">
        <v>7666</v>
      </c>
      <c r="D4318" t="s">
        <v>7663</v>
      </c>
      <c r="E4318" t="s">
        <v>14</v>
      </c>
      <c r="F4318" s="3">
        <v>43593</v>
      </c>
      <c r="G4318" t="s">
        <v>7664</v>
      </c>
      <c r="H4318" t="s">
        <v>7665</v>
      </c>
      <c r="I4318" t="s">
        <v>6900</v>
      </c>
      <c r="J4318" t="s">
        <v>18</v>
      </c>
      <c r="K4318" t="s">
        <v>6901</v>
      </c>
      <c r="L4318" t="s">
        <v>20</v>
      </c>
      <c r="M4318" t="str">
        <f>CONCATENATE("3p",C4318,"_",I4318)</f>
        <v>3pZRCMIS0009122_Lepidoptera_Nymphalidae</v>
      </c>
    </row>
    <row r="4319" spans="1:13" x14ac:dyDescent="0.25">
      <c r="A4319" t="s">
        <v>11</v>
      </c>
      <c r="B4319" t="s">
        <v>7667</v>
      </c>
      <c r="C4319" t="s">
        <v>7662</v>
      </c>
      <c r="D4319" t="s">
        <v>7663</v>
      </c>
      <c r="E4319" t="s">
        <v>14</v>
      </c>
      <c r="F4319" s="3">
        <v>43593</v>
      </c>
      <c r="G4319" t="s">
        <v>7664</v>
      </c>
      <c r="H4319" t="s">
        <v>7665</v>
      </c>
      <c r="I4319" t="s">
        <v>6138</v>
      </c>
      <c r="J4319" t="s">
        <v>18</v>
      </c>
      <c r="K4319" t="s">
        <v>6139</v>
      </c>
      <c r="L4319" t="s">
        <v>20</v>
      </c>
      <c r="M4319" t="str">
        <f>CONCATENATE("3p",C4319,"_",I4319)</f>
        <v>3pZRCMIS0009121_Lepidoptera_Noctuidae</v>
      </c>
    </row>
    <row r="4320" spans="1:13" x14ac:dyDescent="0.25">
      <c r="A4320" t="s">
        <v>11</v>
      </c>
      <c r="B4320" t="s">
        <v>7668</v>
      </c>
      <c r="C4320" t="s">
        <v>4276</v>
      </c>
      <c r="D4320" t="s">
        <v>7663</v>
      </c>
      <c r="E4320" t="s">
        <v>14</v>
      </c>
      <c r="F4320" s="3">
        <v>43593</v>
      </c>
      <c r="G4320" t="s">
        <v>7664</v>
      </c>
      <c r="H4320" t="s">
        <v>7665</v>
      </c>
      <c r="I4320" t="s">
        <v>2768</v>
      </c>
      <c r="J4320" t="s">
        <v>24</v>
      </c>
      <c r="L4320" t="s">
        <v>26</v>
      </c>
      <c r="M4320" t="str">
        <f>CONCATENATE("3p",C4320,"_",I4320)</f>
        <v>3pZRCBDP0163213_Blattodea_</v>
      </c>
    </row>
    <row r="4321" spans="1:13" x14ac:dyDescent="0.25">
      <c r="A4321" t="s">
        <v>11</v>
      </c>
      <c r="B4321" t="s">
        <v>7669</v>
      </c>
      <c r="C4321" t="s">
        <v>7670</v>
      </c>
      <c r="D4321" t="s">
        <v>7663</v>
      </c>
      <c r="E4321" t="s">
        <v>14</v>
      </c>
      <c r="F4321" s="3">
        <v>43593</v>
      </c>
      <c r="G4321" t="s">
        <v>7664</v>
      </c>
      <c r="H4321" t="s">
        <v>7665</v>
      </c>
      <c r="I4321" t="s">
        <v>130</v>
      </c>
      <c r="J4321" t="s">
        <v>18</v>
      </c>
      <c r="K4321" t="s">
        <v>131</v>
      </c>
      <c r="L4321" t="s">
        <v>26</v>
      </c>
      <c r="M4321" t="str">
        <f>CONCATENATE("3p",C4321,"_",I4321)</f>
        <v>3pZRCBDP0344699_Lepidoptera_Erebidae</v>
      </c>
    </row>
    <row r="4322" spans="1:13" x14ac:dyDescent="0.25">
      <c r="A4322" t="s">
        <v>11</v>
      </c>
      <c r="B4322" t="s">
        <v>7671</v>
      </c>
      <c r="C4322" t="s">
        <v>4266</v>
      </c>
      <c r="D4322" t="s">
        <v>7663</v>
      </c>
      <c r="E4322" t="s">
        <v>14</v>
      </c>
      <c r="F4322" s="3">
        <v>43593</v>
      </c>
      <c r="G4322" t="s">
        <v>7664</v>
      </c>
      <c r="H4322" t="s">
        <v>7665</v>
      </c>
      <c r="I4322" t="s">
        <v>4267</v>
      </c>
      <c r="J4322" t="s">
        <v>57</v>
      </c>
      <c r="K4322" t="s">
        <v>4268</v>
      </c>
      <c r="L4322" t="s">
        <v>26</v>
      </c>
      <c r="M4322" t="str">
        <f>CONCATENATE("3p",C4322,"_",I4322)</f>
        <v>3pZRCBDP0024714_Diptera_Trichoceridae</v>
      </c>
    </row>
    <row r="4323" spans="1:13" x14ac:dyDescent="0.25">
      <c r="A4323" t="s">
        <v>11</v>
      </c>
      <c r="B4323" t="s">
        <v>7672</v>
      </c>
      <c r="C4323" t="s">
        <v>7672</v>
      </c>
      <c r="D4323" t="s">
        <v>7663</v>
      </c>
      <c r="E4323" t="s">
        <v>14</v>
      </c>
      <c r="F4323" s="3">
        <v>43593</v>
      </c>
      <c r="G4323" t="s">
        <v>7664</v>
      </c>
      <c r="H4323" t="s">
        <v>7665</v>
      </c>
      <c r="I4323" t="s">
        <v>176</v>
      </c>
      <c r="J4323" t="s">
        <v>18</v>
      </c>
      <c r="K4323" t="s">
        <v>177</v>
      </c>
      <c r="L4323" t="s">
        <v>20</v>
      </c>
      <c r="M4323" t="str">
        <f>CONCATENATE("3p",C4323,"_",I4323)</f>
        <v>3pZRCMIS0009127_Lepidoptera_Geometridae</v>
      </c>
    </row>
    <row r="4324" spans="1:13" x14ac:dyDescent="0.25">
      <c r="A4324" t="s">
        <v>11</v>
      </c>
      <c r="B4324" t="s">
        <v>7673</v>
      </c>
      <c r="C4324" t="s">
        <v>7673</v>
      </c>
      <c r="D4324" t="s">
        <v>7663</v>
      </c>
      <c r="E4324" t="s">
        <v>14</v>
      </c>
      <c r="F4324" s="3">
        <v>43593</v>
      </c>
      <c r="G4324" t="s">
        <v>7664</v>
      </c>
      <c r="H4324" t="s">
        <v>7665</v>
      </c>
      <c r="I4324" t="s">
        <v>276</v>
      </c>
      <c r="J4324" t="s">
        <v>31</v>
      </c>
      <c r="K4324" t="s">
        <v>277</v>
      </c>
      <c r="L4324" t="s">
        <v>20</v>
      </c>
      <c r="M4324" t="str">
        <f>CONCATENATE("3p",C4324,"_",I4324)</f>
        <v>3pZRCMIS0009128_Coleoptera_Scarabaeidae</v>
      </c>
    </row>
    <row r="4325" spans="1:13" x14ac:dyDescent="0.25">
      <c r="A4325" t="s">
        <v>11</v>
      </c>
      <c r="B4325" t="s">
        <v>7674</v>
      </c>
      <c r="C4325" t="s">
        <v>4256</v>
      </c>
      <c r="D4325" t="s">
        <v>7663</v>
      </c>
      <c r="E4325" t="s">
        <v>14</v>
      </c>
      <c r="F4325" s="3">
        <v>43593</v>
      </c>
      <c r="G4325" t="s">
        <v>7664</v>
      </c>
      <c r="H4325" t="s">
        <v>7665</v>
      </c>
      <c r="I4325" t="s">
        <v>35</v>
      </c>
      <c r="J4325" t="s">
        <v>36</v>
      </c>
      <c r="K4325" t="s">
        <v>37</v>
      </c>
      <c r="L4325" t="s">
        <v>26</v>
      </c>
      <c r="M4325" t="str">
        <f>CONCATENATE("3p",C4325,"_",I4325)</f>
        <v>3pZRCBDP0040609_Hymenoptera_Formicidae</v>
      </c>
    </row>
    <row r="4326" spans="1:13" x14ac:dyDescent="0.25">
      <c r="A4326" t="s">
        <v>11</v>
      </c>
      <c r="B4326" t="s">
        <v>7675</v>
      </c>
      <c r="C4326" t="s">
        <v>7676</v>
      </c>
      <c r="D4326" t="s">
        <v>7663</v>
      </c>
      <c r="E4326" t="s">
        <v>14</v>
      </c>
      <c r="F4326" s="3">
        <v>43593</v>
      </c>
      <c r="G4326" t="s">
        <v>7664</v>
      </c>
      <c r="H4326" t="s">
        <v>7665</v>
      </c>
      <c r="I4326" t="s">
        <v>350</v>
      </c>
      <c r="J4326" t="s">
        <v>36</v>
      </c>
      <c r="K4326" t="s">
        <v>351</v>
      </c>
      <c r="L4326" t="s">
        <v>26</v>
      </c>
      <c r="M4326" t="str">
        <f>CONCATENATE("3p",C4326,"_",I4326)</f>
        <v>3pZRCBDP0029939_Hymenoptera_Ichneumonidae</v>
      </c>
    </row>
    <row r="4327" spans="1:13" x14ac:dyDescent="0.25">
      <c r="A4327" t="s">
        <v>11</v>
      </c>
      <c r="B4327" t="s">
        <v>7677</v>
      </c>
      <c r="C4327" t="s">
        <v>7678</v>
      </c>
      <c r="D4327" t="s">
        <v>7663</v>
      </c>
      <c r="E4327" t="s">
        <v>14</v>
      </c>
      <c r="F4327" s="3">
        <v>43593</v>
      </c>
      <c r="G4327" t="s">
        <v>7664</v>
      </c>
      <c r="H4327" t="s">
        <v>7665</v>
      </c>
      <c r="I4327" t="s">
        <v>43</v>
      </c>
      <c r="J4327" t="s">
        <v>36</v>
      </c>
      <c r="L4327" t="s">
        <v>26</v>
      </c>
      <c r="M4327" t="str">
        <f>CONCATENATE("3p",C4327,"_",I4327)</f>
        <v>3pZRCBDP0045284_Hymenoptera_</v>
      </c>
    </row>
    <row r="4328" spans="1:13" x14ac:dyDescent="0.25">
      <c r="A4328" t="s">
        <v>11</v>
      </c>
      <c r="B4328" t="s">
        <v>7679</v>
      </c>
      <c r="C4328" t="s">
        <v>7679</v>
      </c>
      <c r="D4328" t="s">
        <v>7663</v>
      </c>
      <c r="E4328" t="s">
        <v>14</v>
      </c>
      <c r="F4328" s="3">
        <v>43593</v>
      </c>
      <c r="G4328" t="s">
        <v>7664</v>
      </c>
      <c r="H4328" t="s">
        <v>7665</v>
      </c>
      <c r="I4328" t="s">
        <v>433</v>
      </c>
      <c r="J4328" t="s">
        <v>31</v>
      </c>
      <c r="K4328" t="s">
        <v>434</v>
      </c>
      <c r="L4328" t="s">
        <v>20</v>
      </c>
      <c r="M4328" t="str">
        <f>CONCATENATE("3p",C4328,"_",I4328)</f>
        <v>3pZRCMIS0009132_Coleoptera_Cerambycidae</v>
      </c>
    </row>
    <row r="4329" spans="1:13" x14ac:dyDescent="0.25">
      <c r="A4329" t="s">
        <v>11</v>
      </c>
      <c r="B4329" t="s">
        <v>7680</v>
      </c>
      <c r="C4329" t="s">
        <v>6878</v>
      </c>
      <c r="D4329" t="s">
        <v>7663</v>
      </c>
      <c r="E4329" t="s">
        <v>14</v>
      </c>
      <c r="F4329" s="3">
        <v>43593</v>
      </c>
      <c r="G4329" t="s">
        <v>7664</v>
      </c>
      <c r="H4329" t="s">
        <v>7665</v>
      </c>
      <c r="I4329" t="s">
        <v>137</v>
      </c>
      <c r="J4329" t="s">
        <v>31</v>
      </c>
      <c r="K4329" t="s">
        <v>138</v>
      </c>
      <c r="L4329" t="s">
        <v>26</v>
      </c>
      <c r="M4329" t="str">
        <f>CONCATENATE("3p",C4329,"_",I4329)</f>
        <v>3pZRCBDP0319054_Coleoptera_Anthribidae</v>
      </c>
    </row>
    <row r="4330" spans="1:13" x14ac:dyDescent="0.25">
      <c r="A4330" t="s">
        <v>11</v>
      </c>
      <c r="B4330" t="s">
        <v>7681</v>
      </c>
      <c r="C4330" t="s">
        <v>4252</v>
      </c>
      <c r="D4330" t="s">
        <v>7663</v>
      </c>
      <c r="E4330" t="s">
        <v>14</v>
      </c>
      <c r="F4330" s="3">
        <v>43593</v>
      </c>
      <c r="G4330" t="s">
        <v>7664</v>
      </c>
      <c r="H4330" t="s">
        <v>7665</v>
      </c>
      <c r="I4330" t="s">
        <v>35</v>
      </c>
      <c r="J4330" t="s">
        <v>36</v>
      </c>
      <c r="K4330" t="s">
        <v>37</v>
      </c>
      <c r="L4330" t="s">
        <v>26</v>
      </c>
      <c r="M4330" t="str">
        <f>CONCATENATE("3p",C4330,"_",I4330)</f>
        <v>3pZRCBDP0075704_Hymenoptera_Formicidae</v>
      </c>
    </row>
    <row r="4331" spans="1:13" x14ac:dyDescent="0.25">
      <c r="A4331" t="s">
        <v>11</v>
      </c>
      <c r="B4331" t="s">
        <v>7682</v>
      </c>
      <c r="C4331" t="s">
        <v>4252</v>
      </c>
      <c r="D4331" t="s">
        <v>7663</v>
      </c>
      <c r="E4331" t="s">
        <v>14</v>
      </c>
      <c r="F4331" s="3">
        <v>43593</v>
      </c>
      <c r="G4331" t="s">
        <v>7664</v>
      </c>
      <c r="H4331" t="s">
        <v>7665</v>
      </c>
      <c r="I4331" t="s">
        <v>35</v>
      </c>
      <c r="J4331" t="s">
        <v>36</v>
      </c>
      <c r="K4331" t="s">
        <v>37</v>
      </c>
      <c r="L4331" t="s">
        <v>26</v>
      </c>
      <c r="M4331" t="str">
        <f>CONCATENATE("3p",C4331,"_",I4331)</f>
        <v>3pZRCBDP0075704_Hymenoptera_Formicidae</v>
      </c>
    </row>
    <row r="4332" spans="1:13" x14ac:dyDescent="0.25">
      <c r="A4332" t="s">
        <v>11</v>
      </c>
      <c r="B4332" t="s">
        <v>7683</v>
      </c>
      <c r="C4332" t="s">
        <v>7683</v>
      </c>
      <c r="D4332" t="s">
        <v>7663</v>
      </c>
      <c r="E4332" t="s">
        <v>14</v>
      </c>
      <c r="F4332" s="3">
        <v>43593</v>
      </c>
      <c r="G4332" t="s">
        <v>7664</v>
      </c>
      <c r="H4332" t="s">
        <v>7665</v>
      </c>
      <c r="I4332" t="s">
        <v>82</v>
      </c>
      <c r="J4332" t="s">
        <v>31</v>
      </c>
      <c r="K4332" t="s">
        <v>83</v>
      </c>
      <c r="L4332" t="s">
        <v>20</v>
      </c>
      <c r="M4332" t="str">
        <f>CONCATENATE("3p",C4332,"_",I4332)</f>
        <v>3pZRCMIS0009136_Coleoptera_Chrysomelidae</v>
      </c>
    </row>
    <row r="4333" spans="1:13" x14ac:dyDescent="0.25">
      <c r="A4333" t="s">
        <v>11</v>
      </c>
      <c r="B4333" t="s">
        <v>7684</v>
      </c>
      <c r="C4333" t="s">
        <v>118</v>
      </c>
      <c r="D4333" t="s">
        <v>7663</v>
      </c>
      <c r="E4333" t="s">
        <v>14</v>
      </c>
      <c r="F4333" s="3">
        <v>43593</v>
      </c>
      <c r="G4333" t="s">
        <v>7664</v>
      </c>
      <c r="H4333" t="s">
        <v>7665</v>
      </c>
      <c r="I4333" t="s">
        <v>119</v>
      </c>
      <c r="J4333" t="s">
        <v>18</v>
      </c>
      <c r="K4333" t="s">
        <v>120</v>
      </c>
      <c r="L4333" t="s">
        <v>26</v>
      </c>
      <c r="M4333" t="str">
        <f>CONCATENATE("3p",C4333,"_",I4333)</f>
        <v>3pZRCBDP0074479_Lepidoptera_Crambidae</v>
      </c>
    </row>
    <row r="4334" spans="1:13" x14ac:dyDescent="0.25">
      <c r="A4334" t="s">
        <v>11</v>
      </c>
      <c r="B4334" t="s">
        <v>7685</v>
      </c>
      <c r="C4334" t="s">
        <v>7685</v>
      </c>
      <c r="D4334" t="s">
        <v>7663</v>
      </c>
      <c r="E4334" t="s">
        <v>14</v>
      </c>
      <c r="F4334" s="3">
        <v>43593</v>
      </c>
      <c r="G4334" t="s">
        <v>7664</v>
      </c>
      <c r="H4334" t="s">
        <v>7665</v>
      </c>
      <c r="I4334" t="s">
        <v>288</v>
      </c>
      <c r="J4334" t="s">
        <v>31</v>
      </c>
      <c r="K4334" t="s">
        <v>289</v>
      </c>
      <c r="L4334" t="s">
        <v>20</v>
      </c>
      <c r="M4334" t="str">
        <f>CONCATENATE("3p",C4334,"_",I4334)</f>
        <v>3pZRCMIS0009138_Coleoptera_Erotylidae</v>
      </c>
    </row>
    <row r="4335" spans="1:13" x14ac:dyDescent="0.25">
      <c r="A4335" t="s">
        <v>11</v>
      </c>
      <c r="B4335" t="s">
        <v>7686</v>
      </c>
      <c r="C4335" t="s">
        <v>7686</v>
      </c>
      <c r="D4335" t="s">
        <v>7663</v>
      </c>
      <c r="E4335" t="s">
        <v>14</v>
      </c>
      <c r="F4335" s="3">
        <v>43593</v>
      </c>
      <c r="G4335" t="s">
        <v>7664</v>
      </c>
      <c r="H4335" t="s">
        <v>7665</v>
      </c>
      <c r="I4335" t="s">
        <v>119</v>
      </c>
      <c r="J4335" t="s">
        <v>18</v>
      </c>
      <c r="K4335" t="s">
        <v>120</v>
      </c>
      <c r="L4335" t="s">
        <v>20</v>
      </c>
      <c r="M4335" t="str">
        <f>CONCATENATE("3p",C4335,"_",I4335)</f>
        <v>3pZRCMIS0009139_Lepidoptera_Crambidae</v>
      </c>
    </row>
    <row r="4336" spans="1:13" x14ac:dyDescent="0.25">
      <c r="A4336" t="s">
        <v>11</v>
      </c>
      <c r="B4336" t="s">
        <v>7687</v>
      </c>
      <c r="C4336" t="s">
        <v>118</v>
      </c>
      <c r="D4336" t="s">
        <v>7663</v>
      </c>
      <c r="E4336" t="s">
        <v>14</v>
      </c>
      <c r="F4336" s="3">
        <v>43593</v>
      </c>
      <c r="G4336" t="s">
        <v>7664</v>
      </c>
      <c r="H4336" t="s">
        <v>7665</v>
      </c>
      <c r="I4336" t="s">
        <v>119</v>
      </c>
      <c r="J4336" t="s">
        <v>18</v>
      </c>
      <c r="K4336" t="s">
        <v>120</v>
      </c>
      <c r="L4336" t="s">
        <v>26</v>
      </c>
      <c r="M4336" t="str">
        <f>CONCATENATE("3p",C4336,"_",I4336)</f>
        <v>3pZRCBDP0074479_Lepidoptera_Crambidae</v>
      </c>
    </row>
    <row r="4337" spans="1:13" x14ac:dyDescent="0.25">
      <c r="A4337" t="s">
        <v>11</v>
      </c>
      <c r="B4337" t="s">
        <v>7688</v>
      </c>
      <c r="C4337" t="s">
        <v>118</v>
      </c>
      <c r="D4337" t="s">
        <v>7663</v>
      </c>
      <c r="E4337" t="s">
        <v>14</v>
      </c>
      <c r="F4337" s="3">
        <v>43593</v>
      </c>
      <c r="G4337" t="s">
        <v>7664</v>
      </c>
      <c r="H4337" t="s">
        <v>7665</v>
      </c>
      <c r="I4337" t="s">
        <v>119</v>
      </c>
      <c r="J4337" t="s">
        <v>18</v>
      </c>
      <c r="K4337" t="s">
        <v>120</v>
      </c>
      <c r="L4337" t="s">
        <v>26</v>
      </c>
      <c r="M4337" t="str">
        <f>CONCATENATE("3p",C4337,"_",I4337)</f>
        <v>3pZRCBDP0074479_Lepidoptera_Crambidae</v>
      </c>
    </row>
    <row r="4338" spans="1:13" x14ac:dyDescent="0.25">
      <c r="A4338" t="s">
        <v>11</v>
      </c>
      <c r="B4338" t="s">
        <v>7689</v>
      </c>
      <c r="C4338" t="s">
        <v>118</v>
      </c>
      <c r="D4338" t="s">
        <v>7663</v>
      </c>
      <c r="E4338" t="s">
        <v>14</v>
      </c>
      <c r="F4338" s="3">
        <v>43593</v>
      </c>
      <c r="G4338" t="s">
        <v>7664</v>
      </c>
      <c r="H4338" t="s">
        <v>7665</v>
      </c>
      <c r="I4338" t="s">
        <v>119</v>
      </c>
      <c r="J4338" t="s">
        <v>18</v>
      </c>
      <c r="K4338" t="s">
        <v>120</v>
      </c>
      <c r="L4338" t="s">
        <v>26</v>
      </c>
      <c r="M4338" t="str">
        <f>CONCATENATE("3p",C4338,"_",I4338)</f>
        <v>3pZRCBDP0074479_Lepidoptera_Crambidae</v>
      </c>
    </row>
    <row r="4339" spans="1:13" x14ac:dyDescent="0.25">
      <c r="A4339" t="s">
        <v>11</v>
      </c>
      <c r="B4339" t="s">
        <v>7690</v>
      </c>
      <c r="C4339" t="s">
        <v>118</v>
      </c>
      <c r="D4339" t="s">
        <v>7663</v>
      </c>
      <c r="E4339" t="s">
        <v>14</v>
      </c>
      <c r="F4339" s="3">
        <v>43593</v>
      </c>
      <c r="G4339" t="s">
        <v>7664</v>
      </c>
      <c r="H4339" t="s">
        <v>7665</v>
      </c>
      <c r="I4339" t="s">
        <v>119</v>
      </c>
      <c r="J4339" t="s">
        <v>18</v>
      </c>
      <c r="K4339" t="s">
        <v>120</v>
      </c>
      <c r="L4339" t="s">
        <v>26</v>
      </c>
      <c r="M4339" t="str">
        <f>CONCATENATE("3p",C4339,"_",I4339)</f>
        <v>3pZRCBDP0074479_Lepidoptera_Crambidae</v>
      </c>
    </row>
    <row r="4340" spans="1:13" x14ac:dyDescent="0.25">
      <c r="A4340" t="s">
        <v>11</v>
      </c>
      <c r="B4340" t="s">
        <v>7691</v>
      </c>
      <c r="C4340" t="s">
        <v>118</v>
      </c>
      <c r="D4340" t="s">
        <v>7663</v>
      </c>
      <c r="E4340" t="s">
        <v>14</v>
      </c>
      <c r="F4340" s="3">
        <v>43593</v>
      </c>
      <c r="G4340" t="s">
        <v>7664</v>
      </c>
      <c r="H4340" t="s">
        <v>7665</v>
      </c>
      <c r="I4340" t="s">
        <v>119</v>
      </c>
      <c r="J4340" t="s">
        <v>18</v>
      </c>
      <c r="K4340" t="s">
        <v>120</v>
      </c>
      <c r="L4340" t="s">
        <v>26</v>
      </c>
      <c r="M4340" t="str">
        <f>CONCATENATE("3p",C4340,"_",I4340)</f>
        <v>3pZRCBDP0074479_Lepidoptera_Crambidae</v>
      </c>
    </row>
    <row r="4341" spans="1:13" x14ac:dyDescent="0.25">
      <c r="A4341" t="s">
        <v>11</v>
      </c>
      <c r="B4341" t="s">
        <v>7692</v>
      </c>
      <c r="C4341" t="s">
        <v>118</v>
      </c>
      <c r="D4341" t="s">
        <v>7663</v>
      </c>
      <c r="E4341" t="s">
        <v>14</v>
      </c>
      <c r="F4341" s="3">
        <v>43593</v>
      </c>
      <c r="G4341" t="s">
        <v>7664</v>
      </c>
      <c r="H4341" t="s">
        <v>7665</v>
      </c>
      <c r="I4341" t="s">
        <v>119</v>
      </c>
      <c r="J4341" t="s">
        <v>18</v>
      </c>
      <c r="K4341" t="s">
        <v>120</v>
      </c>
      <c r="L4341" t="s">
        <v>26</v>
      </c>
      <c r="M4341" t="str">
        <f>CONCATENATE("3p",C4341,"_",I4341)</f>
        <v>3pZRCBDP0074479_Lepidoptera_Crambidae</v>
      </c>
    </row>
    <row r="4342" spans="1:13" x14ac:dyDescent="0.25">
      <c r="A4342" t="s">
        <v>11</v>
      </c>
      <c r="B4342" t="s">
        <v>7693</v>
      </c>
      <c r="C4342" t="s">
        <v>7694</v>
      </c>
      <c r="D4342" t="s">
        <v>7663</v>
      </c>
      <c r="E4342" t="s">
        <v>14</v>
      </c>
      <c r="F4342" s="3">
        <v>43593</v>
      </c>
      <c r="G4342" t="s">
        <v>7664</v>
      </c>
      <c r="H4342" t="s">
        <v>7665</v>
      </c>
      <c r="I4342" t="s">
        <v>28</v>
      </c>
      <c r="J4342" t="s">
        <v>18</v>
      </c>
      <c r="L4342" t="s">
        <v>26</v>
      </c>
      <c r="M4342" t="str">
        <f>CONCATENATE("3p",C4342,"_",I4342)</f>
        <v>3pZRCBDP0070536_Lepidoptera_</v>
      </c>
    </row>
    <row r="4343" spans="1:13" x14ac:dyDescent="0.25">
      <c r="A4343" t="s">
        <v>11</v>
      </c>
      <c r="B4343" t="s">
        <v>7695</v>
      </c>
      <c r="C4343" t="s">
        <v>118</v>
      </c>
      <c r="D4343" t="s">
        <v>7663</v>
      </c>
      <c r="E4343" t="s">
        <v>14</v>
      </c>
      <c r="F4343" s="3">
        <v>43593</v>
      </c>
      <c r="G4343" t="s">
        <v>7664</v>
      </c>
      <c r="H4343" t="s">
        <v>7665</v>
      </c>
      <c r="I4343" t="s">
        <v>119</v>
      </c>
      <c r="J4343" t="s">
        <v>18</v>
      </c>
      <c r="K4343" t="s">
        <v>120</v>
      </c>
      <c r="L4343" t="s">
        <v>26</v>
      </c>
      <c r="M4343" t="str">
        <f>CONCATENATE("3p",C4343,"_",I4343)</f>
        <v>3pZRCBDP0074479_Lepidoptera_Crambidae</v>
      </c>
    </row>
    <row r="4344" spans="1:13" x14ac:dyDescent="0.25">
      <c r="A4344" t="s">
        <v>11</v>
      </c>
      <c r="B4344" t="s">
        <v>7696</v>
      </c>
      <c r="C4344" t="s">
        <v>118</v>
      </c>
      <c r="D4344" t="s">
        <v>7663</v>
      </c>
      <c r="E4344" t="s">
        <v>14</v>
      </c>
      <c r="F4344" s="3">
        <v>43593</v>
      </c>
      <c r="G4344" t="s">
        <v>7664</v>
      </c>
      <c r="H4344" t="s">
        <v>7665</v>
      </c>
      <c r="I4344" t="s">
        <v>119</v>
      </c>
      <c r="J4344" t="s">
        <v>18</v>
      </c>
      <c r="K4344" t="s">
        <v>120</v>
      </c>
      <c r="L4344" t="s">
        <v>26</v>
      </c>
      <c r="M4344" t="str">
        <f>CONCATENATE("3p",C4344,"_",I4344)</f>
        <v>3pZRCBDP0074479_Lepidoptera_Crambidae</v>
      </c>
    </row>
    <row r="4345" spans="1:13" x14ac:dyDescent="0.25">
      <c r="A4345" t="s">
        <v>11</v>
      </c>
      <c r="B4345" t="s">
        <v>7697</v>
      </c>
      <c r="C4345" t="s">
        <v>118</v>
      </c>
      <c r="D4345" t="s">
        <v>7663</v>
      </c>
      <c r="E4345" t="s">
        <v>14</v>
      </c>
      <c r="F4345" s="3">
        <v>43593</v>
      </c>
      <c r="G4345" t="s">
        <v>7664</v>
      </c>
      <c r="H4345" t="s">
        <v>7665</v>
      </c>
      <c r="I4345" t="s">
        <v>119</v>
      </c>
      <c r="J4345" t="s">
        <v>18</v>
      </c>
      <c r="K4345" t="s">
        <v>120</v>
      </c>
      <c r="L4345" t="s">
        <v>26</v>
      </c>
      <c r="M4345" t="str">
        <f>CONCATENATE("3p",C4345,"_",I4345)</f>
        <v>3pZRCBDP0074479_Lepidoptera_Crambidae</v>
      </c>
    </row>
    <row r="4346" spans="1:13" x14ac:dyDescent="0.25">
      <c r="A4346" t="s">
        <v>11</v>
      </c>
      <c r="B4346" t="s">
        <v>7698</v>
      </c>
      <c r="C4346" t="s">
        <v>118</v>
      </c>
      <c r="D4346" t="s">
        <v>7663</v>
      </c>
      <c r="E4346" t="s">
        <v>14</v>
      </c>
      <c r="F4346" s="3">
        <v>43593</v>
      </c>
      <c r="G4346" t="s">
        <v>7664</v>
      </c>
      <c r="H4346" t="s">
        <v>7665</v>
      </c>
      <c r="I4346" t="s">
        <v>119</v>
      </c>
      <c r="J4346" t="s">
        <v>18</v>
      </c>
      <c r="K4346" t="s">
        <v>120</v>
      </c>
      <c r="L4346" t="s">
        <v>26</v>
      </c>
      <c r="M4346" t="str">
        <f>CONCATENATE("3p",C4346,"_",I4346)</f>
        <v>3pZRCBDP0074479_Lepidoptera_Crambidae</v>
      </c>
    </row>
    <row r="4347" spans="1:13" x14ac:dyDescent="0.25">
      <c r="A4347" t="s">
        <v>11</v>
      </c>
      <c r="B4347" t="s">
        <v>7699</v>
      </c>
      <c r="C4347" t="s">
        <v>118</v>
      </c>
      <c r="D4347" t="s">
        <v>7663</v>
      </c>
      <c r="E4347" t="s">
        <v>14</v>
      </c>
      <c r="F4347" s="3">
        <v>43593</v>
      </c>
      <c r="G4347" t="s">
        <v>7664</v>
      </c>
      <c r="H4347" t="s">
        <v>7665</v>
      </c>
      <c r="I4347" t="s">
        <v>119</v>
      </c>
      <c r="J4347" t="s">
        <v>18</v>
      </c>
      <c r="K4347" t="s">
        <v>120</v>
      </c>
      <c r="L4347" t="s">
        <v>26</v>
      </c>
      <c r="M4347" t="str">
        <f>CONCATENATE("3p",C4347,"_",I4347)</f>
        <v>3pZRCBDP0074479_Lepidoptera_Crambidae</v>
      </c>
    </row>
    <row r="4348" spans="1:13" x14ac:dyDescent="0.25">
      <c r="A4348" t="s">
        <v>11</v>
      </c>
      <c r="B4348" t="s">
        <v>7700</v>
      </c>
      <c r="C4348" t="s">
        <v>122</v>
      </c>
      <c r="D4348" t="s">
        <v>7663</v>
      </c>
      <c r="E4348" t="s">
        <v>14</v>
      </c>
      <c r="F4348" s="3">
        <v>43593</v>
      </c>
      <c r="G4348" t="s">
        <v>7664</v>
      </c>
      <c r="H4348" t="s">
        <v>7665</v>
      </c>
      <c r="I4348" t="s">
        <v>119</v>
      </c>
      <c r="J4348" t="s">
        <v>18</v>
      </c>
      <c r="K4348" t="s">
        <v>120</v>
      </c>
      <c r="L4348" t="s">
        <v>26</v>
      </c>
      <c r="M4348" t="str">
        <f>CONCATENATE("3p",C4348,"_",I4348)</f>
        <v>3pZRCBDP0070681_Lepidoptera_Crambidae</v>
      </c>
    </row>
    <row r="4349" spans="1:13" x14ac:dyDescent="0.25">
      <c r="A4349" t="s">
        <v>11</v>
      </c>
      <c r="B4349" t="s">
        <v>7701</v>
      </c>
      <c r="C4349" t="s">
        <v>6191</v>
      </c>
      <c r="D4349" t="s">
        <v>7663</v>
      </c>
      <c r="E4349" t="s">
        <v>14</v>
      </c>
      <c r="F4349" s="3">
        <v>43593</v>
      </c>
      <c r="G4349" t="s">
        <v>7664</v>
      </c>
      <c r="H4349" t="s">
        <v>7665</v>
      </c>
      <c r="I4349" t="s">
        <v>6192</v>
      </c>
      <c r="J4349" t="s">
        <v>24</v>
      </c>
      <c r="K4349" t="s">
        <v>6193</v>
      </c>
      <c r="L4349" t="s">
        <v>26</v>
      </c>
      <c r="M4349" t="str">
        <f>CONCATENATE("3p",C4349,"_",I4349)</f>
        <v>3pZRCBDP0072040_Blattodea_Cryptocercidae</v>
      </c>
    </row>
    <row r="4350" spans="1:13" x14ac:dyDescent="0.25">
      <c r="A4350" t="s">
        <v>11</v>
      </c>
      <c r="B4350" t="s">
        <v>7702</v>
      </c>
      <c r="C4350" t="s">
        <v>34</v>
      </c>
      <c r="D4350" t="s">
        <v>7663</v>
      </c>
      <c r="E4350" t="s">
        <v>14</v>
      </c>
      <c r="F4350" s="3">
        <v>43593</v>
      </c>
      <c r="G4350" t="s">
        <v>7664</v>
      </c>
      <c r="H4350" t="s">
        <v>7665</v>
      </c>
      <c r="I4350" t="s">
        <v>35</v>
      </c>
      <c r="J4350" t="s">
        <v>36</v>
      </c>
      <c r="K4350" t="s">
        <v>37</v>
      </c>
      <c r="L4350" t="s">
        <v>26</v>
      </c>
      <c r="M4350" t="str">
        <f>CONCATENATE("3p",C4350,"_",I4350)</f>
        <v>3pZRCBDP0040487_Hymenoptera_Formicidae</v>
      </c>
    </row>
    <row r="4351" spans="1:13" x14ac:dyDescent="0.25">
      <c r="A4351" t="s">
        <v>11</v>
      </c>
      <c r="B4351" t="s">
        <v>7703</v>
      </c>
      <c r="C4351" t="s">
        <v>60</v>
      </c>
      <c r="D4351" t="s">
        <v>7663</v>
      </c>
      <c r="E4351" t="s">
        <v>14</v>
      </c>
      <c r="F4351" s="3">
        <v>43593</v>
      </c>
      <c r="G4351" t="s">
        <v>7664</v>
      </c>
      <c r="H4351" t="s">
        <v>7665</v>
      </c>
      <c r="I4351" t="s">
        <v>61</v>
      </c>
      <c r="J4351" t="s">
        <v>18</v>
      </c>
      <c r="K4351" t="s">
        <v>62</v>
      </c>
      <c r="L4351" t="s">
        <v>26</v>
      </c>
      <c r="M4351" t="str">
        <f>CONCATENATE("3p",C4351,"_",I4351)</f>
        <v>3pZRCBDP0000339_Lepidoptera_Lecithoceridae</v>
      </c>
    </row>
    <row r="4352" spans="1:13" x14ac:dyDescent="0.25">
      <c r="A4352" t="s">
        <v>11</v>
      </c>
      <c r="B4352" t="s">
        <v>7704</v>
      </c>
      <c r="C4352" t="s">
        <v>7704</v>
      </c>
      <c r="D4352" t="s">
        <v>7663</v>
      </c>
      <c r="E4352" t="s">
        <v>14</v>
      </c>
      <c r="F4352" s="3">
        <v>43593</v>
      </c>
      <c r="G4352" t="s">
        <v>7664</v>
      </c>
      <c r="H4352" t="s">
        <v>7665</v>
      </c>
      <c r="I4352" t="s">
        <v>35</v>
      </c>
      <c r="J4352" t="s">
        <v>36</v>
      </c>
      <c r="K4352" t="s">
        <v>37</v>
      </c>
      <c r="L4352" t="s">
        <v>20</v>
      </c>
      <c r="M4352" t="str">
        <f>CONCATENATE("3p",C4352,"_",I4352)</f>
        <v>3pZRCMIS0009160_Hymenoptera_Formicidae</v>
      </c>
    </row>
    <row r="4353" spans="1:13" x14ac:dyDescent="0.25">
      <c r="A4353" t="s">
        <v>11</v>
      </c>
      <c r="B4353" t="s">
        <v>7705</v>
      </c>
      <c r="C4353" t="s">
        <v>34</v>
      </c>
      <c r="D4353" t="s">
        <v>7663</v>
      </c>
      <c r="E4353" t="s">
        <v>14</v>
      </c>
      <c r="F4353" s="3">
        <v>43593</v>
      </c>
      <c r="G4353" t="s">
        <v>7664</v>
      </c>
      <c r="H4353" t="s">
        <v>7665</v>
      </c>
      <c r="I4353" t="s">
        <v>35</v>
      </c>
      <c r="J4353" t="s">
        <v>36</v>
      </c>
      <c r="K4353" t="s">
        <v>37</v>
      </c>
      <c r="L4353" t="s">
        <v>26</v>
      </c>
      <c r="M4353" t="str">
        <f>CONCATENATE("3p",C4353,"_",I4353)</f>
        <v>3pZRCBDP0040487_Hymenoptera_Formicidae</v>
      </c>
    </row>
    <row r="4354" spans="1:13" x14ac:dyDescent="0.25">
      <c r="A4354" t="s">
        <v>11</v>
      </c>
      <c r="B4354" t="s">
        <v>7706</v>
      </c>
      <c r="C4354" t="s">
        <v>7707</v>
      </c>
      <c r="D4354" t="s">
        <v>7663</v>
      </c>
      <c r="E4354" t="s">
        <v>14</v>
      </c>
      <c r="F4354" s="3">
        <v>43593</v>
      </c>
      <c r="G4354" t="s">
        <v>7664</v>
      </c>
      <c r="H4354" t="s">
        <v>7665</v>
      </c>
      <c r="I4354" t="s">
        <v>7708</v>
      </c>
      <c r="J4354" t="s">
        <v>106</v>
      </c>
      <c r="K4354" t="s">
        <v>7709</v>
      </c>
      <c r="L4354" t="s">
        <v>26</v>
      </c>
      <c r="M4354" t="str">
        <f>CONCATENATE("3p",C4354,"_",I4354)</f>
        <v>3pZRCBDP0088050_Hemiptera_Achilidae</v>
      </c>
    </row>
    <row r="4355" spans="1:13" x14ac:dyDescent="0.25">
      <c r="A4355" t="s">
        <v>11</v>
      </c>
      <c r="B4355" t="s">
        <v>7710</v>
      </c>
      <c r="C4355" t="s">
        <v>7707</v>
      </c>
      <c r="D4355" t="s">
        <v>7663</v>
      </c>
      <c r="E4355" t="s">
        <v>14</v>
      </c>
      <c r="F4355" s="3">
        <v>43593</v>
      </c>
      <c r="G4355" t="s">
        <v>7664</v>
      </c>
      <c r="H4355" t="s">
        <v>7665</v>
      </c>
      <c r="I4355" t="s">
        <v>7708</v>
      </c>
      <c r="J4355" t="s">
        <v>106</v>
      </c>
      <c r="K4355" t="s">
        <v>7709</v>
      </c>
      <c r="L4355" t="s">
        <v>26</v>
      </c>
      <c r="M4355" t="str">
        <f>CONCATENATE("3p",C4355,"_",I4355)</f>
        <v>3pZRCBDP0088050_Hemiptera_Achilidae</v>
      </c>
    </row>
    <row r="4356" spans="1:13" x14ac:dyDescent="0.25">
      <c r="A4356" t="s">
        <v>11</v>
      </c>
      <c r="B4356" t="s">
        <v>7711</v>
      </c>
      <c r="C4356" t="s">
        <v>294</v>
      </c>
      <c r="D4356" t="s">
        <v>7663</v>
      </c>
      <c r="E4356" t="s">
        <v>14</v>
      </c>
      <c r="F4356" s="3">
        <v>43593</v>
      </c>
      <c r="G4356" t="s">
        <v>7664</v>
      </c>
      <c r="H4356" t="s">
        <v>7665</v>
      </c>
      <c r="I4356" t="s">
        <v>295</v>
      </c>
      <c r="J4356" t="s">
        <v>57</v>
      </c>
      <c r="K4356" t="s">
        <v>296</v>
      </c>
      <c r="L4356" t="s">
        <v>26</v>
      </c>
      <c r="M4356" t="str">
        <f>CONCATENATE("3p",C4356,"_",I4356)</f>
        <v>3pZRCBDP0025284_Diptera_Mycetophilidae</v>
      </c>
    </row>
    <row r="4357" spans="1:13" x14ac:dyDescent="0.25">
      <c r="A4357" t="s">
        <v>11</v>
      </c>
      <c r="B4357" t="s">
        <v>7712</v>
      </c>
      <c r="C4357" t="s">
        <v>7712</v>
      </c>
      <c r="D4357" t="s">
        <v>7663</v>
      </c>
      <c r="E4357" t="s">
        <v>14</v>
      </c>
      <c r="F4357" s="3">
        <v>43593</v>
      </c>
      <c r="G4357" t="s">
        <v>7664</v>
      </c>
      <c r="H4357" t="s">
        <v>7665</v>
      </c>
      <c r="I4357" t="s">
        <v>137</v>
      </c>
      <c r="J4357" t="s">
        <v>31</v>
      </c>
      <c r="K4357" t="s">
        <v>138</v>
      </c>
      <c r="L4357" t="s">
        <v>20</v>
      </c>
      <c r="M4357" t="str">
        <f>CONCATENATE("3p",C4357,"_",I4357)</f>
        <v>3pZRCMIS0009175_Coleoptera_Anthribidae</v>
      </c>
    </row>
    <row r="4358" spans="1:13" x14ac:dyDescent="0.25">
      <c r="A4358" t="s">
        <v>11</v>
      </c>
      <c r="B4358" t="s">
        <v>7713</v>
      </c>
      <c r="C4358" t="s">
        <v>218</v>
      </c>
      <c r="D4358" t="s">
        <v>7663</v>
      </c>
      <c r="E4358" t="s">
        <v>14</v>
      </c>
      <c r="F4358" s="3">
        <v>43593</v>
      </c>
      <c r="G4358" t="s">
        <v>7664</v>
      </c>
      <c r="H4358" t="s">
        <v>7665</v>
      </c>
      <c r="I4358" t="s">
        <v>66</v>
      </c>
      <c r="J4358" t="s">
        <v>57</v>
      </c>
      <c r="K4358" t="s">
        <v>67</v>
      </c>
      <c r="L4358" t="s">
        <v>26</v>
      </c>
      <c r="M4358" t="str">
        <f>CONCATENATE("3p",C4358,"_",I4358)</f>
        <v>3pZRCBDP0011558_Diptera_Chironomidae</v>
      </c>
    </row>
    <row r="4359" spans="1:13" x14ac:dyDescent="0.25">
      <c r="A4359" t="s">
        <v>11</v>
      </c>
      <c r="B4359" t="s">
        <v>7714</v>
      </c>
      <c r="C4359" t="s">
        <v>263</v>
      </c>
      <c r="D4359" t="s">
        <v>7663</v>
      </c>
      <c r="E4359" t="s">
        <v>14</v>
      </c>
      <c r="F4359" s="3">
        <v>43593</v>
      </c>
      <c r="G4359" t="s">
        <v>7664</v>
      </c>
      <c r="H4359" t="s">
        <v>7665</v>
      </c>
      <c r="I4359" t="s">
        <v>30</v>
      </c>
      <c r="J4359" t="s">
        <v>31</v>
      </c>
      <c r="K4359" t="s">
        <v>32</v>
      </c>
      <c r="L4359" t="s">
        <v>20</v>
      </c>
      <c r="M4359" t="str">
        <f>CONCATENATE("3p",C4359,"_",I4359)</f>
        <v>3pZRCMIS0000277_Coleoptera_Mordellidae</v>
      </c>
    </row>
    <row r="4360" spans="1:13" x14ac:dyDescent="0.25">
      <c r="A4360" t="s">
        <v>11</v>
      </c>
      <c r="B4360" t="s">
        <v>7715</v>
      </c>
      <c r="C4360" t="s">
        <v>857</v>
      </c>
      <c r="D4360" t="s">
        <v>7663</v>
      </c>
      <c r="E4360" t="s">
        <v>14</v>
      </c>
      <c r="F4360" s="3">
        <v>43593</v>
      </c>
      <c r="G4360" t="s">
        <v>7664</v>
      </c>
      <c r="H4360" t="s">
        <v>7665</v>
      </c>
      <c r="I4360" t="s">
        <v>858</v>
      </c>
      <c r="J4360" t="s">
        <v>57</v>
      </c>
      <c r="K4360" t="s">
        <v>859</v>
      </c>
      <c r="L4360" t="s">
        <v>26</v>
      </c>
      <c r="M4360" t="str">
        <f>CONCATENATE("3p",C4360,"_",I4360)</f>
        <v>3pZRCBDP0321278_Diptera_Chaoboridae</v>
      </c>
    </row>
    <row r="4361" spans="1:13" x14ac:dyDescent="0.25">
      <c r="A4361" t="s">
        <v>11</v>
      </c>
      <c r="B4361" t="s">
        <v>7716</v>
      </c>
      <c r="C4361" t="s">
        <v>1413</v>
      </c>
      <c r="D4361" t="s">
        <v>7663</v>
      </c>
      <c r="E4361" t="s">
        <v>14</v>
      </c>
      <c r="F4361" s="3">
        <v>43593</v>
      </c>
      <c r="G4361" t="s">
        <v>7664</v>
      </c>
      <c r="H4361" t="s">
        <v>7665</v>
      </c>
      <c r="I4361" t="s">
        <v>66</v>
      </c>
      <c r="J4361" t="s">
        <v>57</v>
      </c>
      <c r="K4361" t="s">
        <v>67</v>
      </c>
      <c r="L4361" t="s">
        <v>26</v>
      </c>
      <c r="M4361" t="str">
        <f>CONCATENATE("3p",C4361,"_",I4361)</f>
        <v>3pZRCBDP0018283_Diptera_Chironomidae</v>
      </c>
    </row>
    <row r="4362" spans="1:13" x14ac:dyDescent="0.25">
      <c r="A4362" t="s">
        <v>11</v>
      </c>
      <c r="B4362" t="s">
        <v>7717</v>
      </c>
      <c r="C4362" t="s">
        <v>857</v>
      </c>
      <c r="D4362" t="s">
        <v>7663</v>
      </c>
      <c r="E4362" t="s">
        <v>14</v>
      </c>
      <c r="F4362" s="3">
        <v>43593</v>
      </c>
      <c r="G4362" t="s">
        <v>7664</v>
      </c>
      <c r="H4362" t="s">
        <v>7665</v>
      </c>
      <c r="I4362" t="s">
        <v>858</v>
      </c>
      <c r="J4362" t="s">
        <v>57</v>
      </c>
      <c r="K4362" t="s">
        <v>859</v>
      </c>
      <c r="L4362" t="s">
        <v>26</v>
      </c>
      <c r="M4362" t="str">
        <f>CONCATENATE("3p",C4362,"_",I4362)</f>
        <v>3pZRCBDP0321278_Diptera_Chaoboridae</v>
      </c>
    </row>
    <row r="4363" spans="1:13" x14ac:dyDescent="0.25">
      <c r="A4363" t="s">
        <v>11</v>
      </c>
      <c r="B4363" t="s">
        <v>7718</v>
      </c>
      <c r="C4363" t="s">
        <v>640</v>
      </c>
      <c r="D4363" t="s">
        <v>7663</v>
      </c>
      <c r="E4363" t="s">
        <v>14</v>
      </c>
      <c r="F4363" s="3">
        <v>43593</v>
      </c>
      <c r="G4363" t="s">
        <v>7664</v>
      </c>
      <c r="H4363" t="s">
        <v>7665</v>
      </c>
      <c r="I4363" t="s">
        <v>280</v>
      </c>
      <c r="J4363" t="s">
        <v>106</v>
      </c>
      <c r="K4363" t="s">
        <v>281</v>
      </c>
      <c r="L4363" t="s">
        <v>20</v>
      </c>
      <c r="M4363" t="str">
        <f>CONCATENATE("3p",C4363,"_",I4363)</f>
        <v>3pZRCMIS0000814_Hemiptera_Reduviidae</v>
      </c>
    </row>
    <row r="4364" spans="1:13" x14ac:dyDescent="0.25">
      <c r="A4364" t="s">
        <v>11</v>
      </c>
      <c r="B4364" t="s">
        <v>7719</v>
      </c>
      <c r="C4364" t="s">
        <v>387</v>
      </c>
      <c r="D4364" t="s">
        <v>7663</v>
      </c>
      <c r="E4364" t="s">
        <v>14</v>
      </c>
      <c r="F4364" s="3">
        <v>43593</v>
      </c>
      <c r="G4364" t="s">
        <v>7664</v>
      </c>
      <c r="H4364" t="s">
        <v>7665</v>
      </c>
      <c r="I4364" t="s">
        <v>388</v>
      </c>
      <c r="J4364" t="s">
        <v>389</v>
      </c>
      <c r="K4364" t="s">
        <v>390</v>
      </c>
      <c r="L4364" t="s">
        <v>26</v>
      </c>
      <c r="M4364" t="str">
        <f>CONCATENATE("3p",C4364,"_",I4364)</f>
        <v>3pZRCBDP0318549_Collembola_Entomobryidae</v>
      </c>
    </row>
    <row r="4365" spans="1:13" x14ac:dyDescent="0.25">
      <c r="A4365" t="s">
        <v>11</v>
      </c>
      <c r="B4365" t="s">
        <v>7720</v>
      </c>
      <c r="C4365" t="s">
        <v>218</v>
      </c>
      <c r="D4365" t="s">
        <v>7663</v>
      </c>
      <c r="E4365" t="s">
        <v>14</v>
      </c>
      <c r="F4365" s="3">
        <v>43593</v>
      </c>
      <c r="G4365" t="s">
        <v>7664</v>
      </c>
      <c r="H4365" t="s">
        <v>7665</v>
      </c>
      <c r="I4365" t="s">
        <v>66</v>
      </c>
      <c r="J4365" t="s">
        <v>57</v>
      </c>
      <c r="K4365" t="s">
        <v>67</v>
      </c>
      <c r="L4365" t="s">
        <v>26</v>
      </c>
      <c r="M4365" t="str">
        <f>CONCATENATE("3p",C4365,"_",I4365)</f>
        <v>3pZRCBDP0011558_Diptera_Chironomidae</v>
      </c>
    </row>
    <row r="4366" spans="1:13" x14ac:dyDescent="0.25">
      <c r="A4366" t="s">
        <v>11</v>
      </c>
      <c r="B4366" t="s">
        <v>7721</v>
      </c>
      <c r="C4366" t="s">
        <v>857</v>
      </c>
      <c r="D4366" t="s">
        <v>7663</v>
      </c>
      <c r="E4366" t="s">
        <v>14</v>
      </c>
      <c r="F4366" s="3">
        <v>43593</v>
      </c>
      <c r="G4366" t="s">
        <v>7664</v>
      </c>
      <c r="H4366" t="s">
        <v>7665</v>
      </c>
      <c r="I4366" t="s">
        <v>858</v>
      </c>
      <c r="J4366" t="s">
        <v>57</v>
      </c>
      <c r="K4366" t="s">
        <v>859</v>
      </c>
      <c r="L4366" t="s">
        <v>26</v>
      </c>
      <c r="M4366" t="str">
        <f>CONCATENATE("3p",C4366,"_",I4366)</f>
        <v>3pZRCBDP0321278_Diptera_Chaoboridae</v>
      </c>
    </row>
    <row r="4367" spans="1:13" x14ac:dyDescent="0.25">
      <c r="A4367" t="s">
        <v>11</v>
      </c>
      <c r="B4367" t="s">
        <v>7722</v>
      </c>
      <c r="C4367" t="s">
        <v>1546</v>
      </c>
      <c r="D4367" t="s">
        <v>7663</v>
      </c>
      <c r="E4367" t="s">
        <v>14</v>
      </c>
      <c r="F4367" s="3">
        <v>43593</v>
      </c>
      <c r="G4367" t="s">
        <v>7664</v>
      </c>
      <c r="H4367" t="s">
        <v>7665</v>
      </c>
      <c r="I4367" t="s">
        <v>66</v>
      </c>
      <c r="J4367" t="s">
        <v>57</v>
      </c>
      <c r="K4367" t="s">
        <v>67</v>
      </c>
      <c r="L4367" t="s">
        <v>26</v>
      </c>
      <c r="M4367" t="str">
        <f>CONCATENATE("3p",C4367,"_",I4367)</f>
        <v>3pZRCBDP0312465_Diptera_Chironomidae</v>
      </c>
    </row>
    <row r="4368" spans="1:13" x14ac:dyDescent="0.25">
      <c r="A4368" t="s">
        <v>11</v>
      </c>
      <c r="B4368" t="s">
        <v>7723</v>
      </c>
      <c r="C4368" t="s">
        <v>193</v>
      </c>
      <c r="D4368" t="s">
        <v>7663</v>
      </c>
      <c r="E4368" t="s">
        <v>14</v>
      </c>
      <c r="F4368" s="3">
        <v>43593</v>
      </c>
      <c r="G4368" t="s">
        <v>7664</v>
      </c>
      <c r="H4368" t="s">
        <v>7665</v>
      </c>
      <c r="I4368" t="s">
        <v>66</v>
      </c>
      <c r="J4368" t="s">
        <v>57</v>
      </c>
      <c r="K4368" t="s">
        <v>67</v>
      </c>
      <c r="L4368" t="s">
        <v>26</v>
      </c>
      <c r="M4368" t="str">
        <f>CONCATENATE("3p",C4368,"_",I4368)</f>
        <v>3pZRCBDP0018847_Diptera_Chironomidae</v>
      </c>
    </row>
    <row r="4369" spans="1:13" x14ac:dyDescent="0.25">
      <c r="A4369" t="s">
        <v>11</v>
      </c>
      <c r="B4369" t="s">
        <v>7724</v>
      </c>
      <c r="C4369" t="s">
        <v>193</v>
      </c>
      <c r="D4369" t="s">
        <v>7663</v>
      </c>
      <c r="E4369" t="s">
        <v>14</v>
      </c>
      <c r="F4369" s="3">
        <v>43593</v>
      </c>
      <c r="G4369" t="s">
        <v>7664</v>
      </c>
      <c r="H4369" t="s">
        <v>7665</v>
      </c>
      <c r="I4369" t="s">
        <v>66</v>
      </c>
      <c r="J4369" t="s">
        <v>57</v>
      </c>
      <c r="K4369" t="s">
        <v>67</v>
      </c>
      <c r="L4369" t="s">
        <v>26</v>
      </c>
      <c r="M4369" t="str">
        <f>CONCATENATE("3p",C4369,"_",I4369)</f>
        <v>3pZRCBDP0018847_Diptera_Chironomidae</v>
      </c>
    </row>
    <row r="4370" spans="1:13" x14ac:dyDescent="0.25">
      <c r="A4370" t="s">
        <v>11</v>
      </c>
      <c r="B4370" t="s">
        <v>7725</v>
      </c>
      <c r="C4370" t="s">
        <v>218</v>
      </c>
      <c r="D4370" t="s">
        <v>7663</v>
      </c>
      <c r="E4370" t="s">
        <v>14</v>
      </c>
      <c r="F4370" s="3">
        <v>43593</v>
      </c>
      <c r="G4370" t="s">
        <v>7664</v>
      </c>
      <c r="H4370" t="s">
        <v>7665</v>
      </c>
      <c r="I4370" t="s">
        <v>66</v>
      </c>
      <c r="J4370" t="s">
        <v>57</v>
      </c>
      <c r="K4370" t="s">
        <v>67</v>
      </c>
      <c r="L4370" t="s">
        <v>26</v>
      </c>
      <c r="M4370" t="str">
        <f>CONCATENATE("3p",C4370,"_",I4370)</f>
        <v>3pZRCBDP0011558_Diptera_Chironomidae</v>
      </c>
    </row>
    <row r="4371" spans="1:13" x14ac:dyDescent="0.25">
      <c r="A4371" t="s">
        <v>11</v>
      </c>
      <c r="B4371" t="s">
        <v>7726</v>
      </c>
      <c r="C4371" t="s">
        <v>208</v>
      </c>
      <c r="D4371" t="s">
        <v>7663</v>
      </c>
      <c r="E4371" t="s">
        <v>14</v>
      </c>
      <c r="F4371" s="3">
        <v>43593</v>
      </c>
      <c r="G4371" t="s">
        <v>7664</v>
      </c>
      <c r="H4371" t="s">
        <v>7665</v>
      </c>
      <c r="I4371" t="s">
        <v>30</v>
      </c>
      <c r="J4371" t="s">
        <v>31</v>
      </c>
      <c r="K4371" t="s">
        <v>32</v>
      </c>
      <c r="L4371" t="s">
        <v>26</v>
      </c>
      <c r="M4371" t="str">
        <f>CONCATENATE("3p",C4371,"_",I4371)</f>
        <v>3pZRCBDP0318545_Coleoptera_Mordellidae</v>
      </c>
    </row>
    <row r="4372" spans="1:13" x14ac:dyDescent="0.25">
      <c r="A4372" t="s">
        <v>11</v>
      </c>
      <c r="B4372" t="s">
        <v>7727</v>
      </c>
      <c r="C4372" t="s">
        <v>7727</v>
      </c>
      <c r="D4372" t="s">
        <v>7663</v>
      </c>
      <c r="E4372" t="s">
        <v>14</v>
      </c>
      <c r="F4372" s="3">
        <v>43593</v>
      </c>
      <c r="G4372" t="s">
        <v>7664</v>
      </c>
      <c r="H4372" t="s">
        <v>7665</v>
      </c>
      <c r="I4372" t="s">
        <v>7728</v>
      </c>
      <c r="J4372" t="s">
        <v>557</v>
      </c>
      <c r="K4372" t="s">
        <v>7729</v>
      </c>
      <c r="L4372" t="s">
        <v>20</v>
      </c>
      <c r="M4372" t="str">
        <f>CONCATENATE("3p",C4372,"_",I4372)</f>
        <v>3pZRCMIS0009200_Araneae_Clubionidae</v>
      </c>
    </row>
    <row r="4373" spans="1:13" x14ac:dyDescent="0.25">
      <c r="A4373" t="s">
        <v>11</v>
      </c>
      <c r="B4373" t="s">
        <v>7730</v>
      </c>
      <c r="C4373" t="s">
        <v>7731</v>
      </c>
      <c r="D4373" t="s">
        <v>7663</v>
      </c>
      <c r="E4373" t="s">
        <v>14</v>
      </c>
      <c r="F4373" s="3">
        <v>43593</v>
      </c>
      <c r="G4373" t="s">
        <v>7664</v>
      </c>
      <c r="H4373" t="s">
        <v>7665</v>
      </c>
      <c r="I4373" t="s">
        <v>537</v>
      </c>
      <c r="J4373" t="s">
        <v>186</v>
      </c>
      <c r="K4373" t="s">
        <v>538</v>
      </c>
      <c r="L4373" t="s">
        <v>26</v>
      </c>
      <c r="M4373" t="str">
        <f>CONCATENATE("3p",C4373,"_",I4373)</f>
        <v>3pZRCBDP0088423_Psocoptera_Psocidae</v>
      </c>
    </row>
    <row r="4374" spans="1:13" x14ac:dyDescent="0.25">
      <c r="A4374" t="s">
        <v>11</v>
      </c>
      <c r="B4374" t="s">
        <v>7732</v>
      </c>
      <c r="C4374" t="s">
        <v>193</v>
      </c>
      <c r="D4374" t="s">
        <v>7663</v>
      </c>
      <c r="E4374" t="s">
        <v>14</v>
      </c>
      <c r="F4374" s="3">
        <v>43593</v>
      </c>
      <c r="G4374" t="s">
        <v>7664</v>
      </c>
      <c r="H4374" t="s">
        <v>7665</v>
      </c>
      <c r="I4374" t="s">
        <v>66</v>
      </c>
      <c r="J4374" t="s">
        <v>57</v>
      </c>
      <c r="K4374" t="s">
        <v>67</v>
      </c>
      <c r="L4374" t="s">
        <v>26</v>
      </c>
      <c r="M4374" t="str">
        <f>CONCATENATE("3p",C4374,"_",I4374)</f>
        <v>3pZRCBDP0018847_Diptera_Chironomidae</v>
      </c>
    </row>
    <row r="4375" spans="1:13" x14ac:dyDescent="0.25">
      <c r="A4375" t="s">
        <v>11</v>
      </c>
      <c r="B4375" t="s">
        <v>7733</v>
      </c>
      <c r="C4375" t="s">
        <v>7727</v>
      </c>
      <c r="D4375" t="s">
        <v>7663</v>
      </c>
      <c r="E4375" t="s">
        <v>14</v>
      </c>
      <c r="F4375" s="3">
        <v>43593</v>
      </c>
      <c r="G4375" t="s">
        <v>7664</v>
      </c>
      <c r="H4375" t="s">
        <v>7665</v>
      </c>
      <c r="I4375" t="s">
        <v>7728</v>
      </c>
      <c r="J4375" t="s">
        <v>557</v>
      </c>
      <c r="K4375" t="s">
        <v>7729</v>
      </c>
      <c r="L4375" t="s">
        <v>20</v>
      </c>
      <c r="M4375" t="str">
        <f>CONCATENATE("3p",C4375,"_",I4375)</f>
        <v>3pZRCMIS0009200_Araneae_Clubionidae</v>
      </c>
    </row>
    <row r="4376" spans="1:13" x14ac:dyDescent="0.25">
      <c r="A4376" t="s">
        <v>11</v>
      </c>
      <c r="B4376" t="s">
        <v>7734</v>
      </c>
      <c r="C4376" t="s">
        <v>7735</v>
      </c>
      <c r="D4376" t="s">
        <v>7663</v>
      </c>
      <c r="E4376" t="s">
        <v>14</v>
      </c>
      <c r="F4376" s="3">
        <v>43593</v>
      </c>
      <c r="G4376" t="s">
        <v>7664</v>
      </c>
      <c r="H4376" t="s">
        <v>7665</v>
      </c>
      <c r="I4376" t="s">
        <v>701</v>
      </c>
      <c r="J4376" t="s">
        <v>186</v>
      </c>
      <c r="K4376" t="s">
        <v>702</v>
      </c>
      <c r="L4376" t="s">
        <v>26</v>
      </c>
      <c r="M4376" t="str">
        <f>CONCATENATE("3p",C4376,"_",I4376)</f>
        <v>3pZRCBDP0088332_Psocoptera_Epipsocidae</v>
      </c>
    </row>
    <row r="4377" spans="1:13" x14ac:dyDescent="0.25">
      <c r="A4377" t="s">
        <v>11</v>
      </c>
      <c r="B4377" t="s">
        <v>7736</v>
      </c>
      <c r="C4377" t="s">
        <v>2544</v>
      </c>
      <c r="D4377" t="s">
        <v>7663</v>
      </c>
      <c r="E4377" t="s">
        <v>14</v>
      </c>
      <c r="F4377" s="3">
        <v>43593</v>
      </c>
      <c r="G4377" t="s">
        <v>7664</v>
      </c>
      <c r="H4377" t="s">
        <v>7665</v>
      </c>
      <c r="I4377" t="s">
        <v>388</v>
      </c>
      <c r="J4377" t="s">
        <v>389</v>
      </c>
      <c r="K4377" t="s">
        <v>390</v>
      </c>
      <c r="L4377" t="s">
        <v>20</v>
      </c>
      <c r="M4377" t="str">
        <f>CONCATENATE("3p",C4377,"_",I4377)</f>
        <v>3pZRCMIS0002747_Collembola_Entomobryidae</v>
      </c>
    </row>
    <row r="4378" spans="1:13" x14ac:dyDescent="0.25">
      <c r="A4378" t="s">
        <v>11</v>
      </c>
      <c r="B4378" t="s">
        <v>7737</v>
      </c>
      <c r="C4378" t="s">
        <v>700</v>
      </c>
      <c r="D4378" t="s">
        <v>7663</v>
      </c>
      <c r="E4378" t="s">
        <v>14</v>
      </c>
      <c r="F4378" s="3">
        <v>43593</v>
      </c>
      <c r="G4378" t="s">
        <v>7664</v>
      </c>
      <c r="H4378" t="s">
        <v>7665</v>
      </c>
      <c r="I4378" t="s">
        <v>701</v>
      </c>
      <c r="J4378" t="s">
        <v>186</v>
      </c>
      <c r="K4378" t="s">
        <v>702</v>
      </c>
      <c r="L4378" t="s">
        <v>26</v>
      </c>
      <c r="M4378" t="str">
        <f>CONCATENATE("3p",C4378,"_",I4378)</f>
        <v>3pZRCBDP0088565_Psocoptera_Epipsocidae</v>
      </c>
    </row>
    <row r="4379" spans="1:13" x14ac:dyDescent="0.25">
      <c r="A4379" t="s">
        <v>11</v>
      </c>
      <c r="B4379" t="s">
        <v>7738</v>
      </c>
      <c r="C4379" t="s">
        <v>184</v>
      </c>
      <c r="D4379" t="s">
        <v>7663</v>
      </c>
      <c r="E4379" t="s">
        <v>14</v>
      </c>
      <c r="F4379" s="3">
        <v>43593</v>
      </c>
      <c r="G4379" t="s">
        <v>7664</v>
      </c>
      <c r="H4379" t="s">
        <v>7665</v>
      </c>
      <c r="I4379" t="s">
        <v>185</v>
      </c>
      <c r="J4379" t="s">
        <v>186</v>
      </c>
      <c r="K4379" t="s">
        <v>187</v>
      </c>
      <c r="L4379" t="s">
        <v>26</v>
      </c>
      <c r="M4379" t="str">
        <f>CONCATENATE("3p",C4379,"_",I4379)</f>
        <v>3pZRCBDP0079989_Psocoptera_Lepidopsocidae</v>
      </c>
    </row>
    <row r="4380" spans="1:13" x14ac:dyDescent="0.25">
      <c r="A4380" t="s">
        <v>11</v>
      </c>
      <c r="B4380" t="s">
        <v>7739</v>
      </c>
      <c r="C4380" t="s">
        <v>193</v>
      </c>
      <c r="D4380" t="s">
        <v>7663</v>
      </c>
      <c r="E4380" t="s">
        <v>14</v>
      </c>
      <c r="F4380" s="3">
        <v>43593</v>
      </c>
      <c r="G4380" t="s">
        <v>7664</v>
      </c>
      <c r="H4380" t="s">
        <v>7665</v>
      </c>
      <c r="I4380" t="s">
        <v>66</v>
      </c>
      <c r="J4380" t="s">
        <v>57</v>
      </c>
      <c r="K4380" t="s">
        <v>67</v>
      </c>
      <c r="L4380" t="s">
        <v>26</v>
      </c>
      <c r="M4380" t="str">
        <f>CONCATENATE("3p",C4380,"_",I4380)</f>
        <v>3pZRCBDP0018847_Diptera_Chironomidae</v>
      </c>
    </row>
    <row r="4381" spans="1:13" x14ac:dyDescent="0.25">
      <c r="A4381" t="s">
        <v>11</v>
      </c>
      <c r="B4381" t="s">
        <v>7740</v>
      </c>
      <c r="C4381" t="s">
        <v>700</v>
      </c>
      <c r="D4381" t="s">
        <v>7663</v>
      </c>
      <c r="E4381" t="s">
        <v>14</v>
      </c>
      <c r="F4381" s="3">
        <v>43593</v>
      </c>
      <c r="G4381" t="s">
        <v>7664</v>
      </c>
      <c r="H4381" t="s">
        <v>7665</v>
      </c>
      <c r="I4381" t="s">
        <v>701</v>
      </c>
      <c r="J4381" t="s">
        <v>186</v>
      </c>
      <c r="K4381" t="s">
        <v>702</v>
      </c>
      <c r="L4381" t="s">
        <v>26</v>
      </c>
      <c r="M4381" t="str">
        <f>CONCATENATE("3p",C4381,"_",I4381)</f>
        <v>3pZRCBDP0088565_Psocoptera_Epipsocidae</v>
      </c>
    </row>
    <row r="4382" spans="1:13" x14ac:dyDescent="0.25">
      <c r="A4382" t="s">
        <v>11</v>
      </c>
      <c r="B4382" t="s">
        <v>7741</v>
      </c>
      <c r="C4382" t="s">
        <v>193</v>
      </c>
      <c r="D4382" t="s">
        <v>7663</v>
      </c>
      <c r="E4382" t="s">
        <v>14</v>
      </c>
      <c r="F4382" s="3">
        <v>43593</v>
      </c>
      <c r="G4382" t="s">
        <v>7664</v>
      </c>
      <c r="H4382" t="s">
        <v>7665</v>
      </c>
      <c r="I4382" t="s">
        <v>66</v>
      </c>
      <c r="J4382" t="s">
        <v>57</v>
      </c>
      <c r="K4382" t="s">
        <v>67</v>
      </c>
      <c r="L4382" t="s">
        <v>26</v>
      </c>
      <c r="M4382" t="str">
        <f>CONCATENATE("3p",C4382,"_",I4382)</f>
        <v>3pZRCBDP0018847_Diptera_Chironomidae</v>
      </c>
    </row>
    <row r="4383" spans="1:13" x14ac:dyDescent="0.25">
      <c r="A4383" t="s">
        <v>11</v>
      </c>
      <c r="B4383" t="s">
        <v>7742</v>
      </c>
      <c r="C4383" t="s">
        <v>915</v>
      </c>
      <c r="D4383" t="s">
        <v>7663</v>
      </c>
      <c r="E4383" t="s">
        <v>14</v>
      </c>
      <c r="F4383" s="3">
        <v>43593</v>
      </c>
      <c r="G4383" t="s">
        <v>7664</v>
      </c>
      <c r="H4383" t="s">
        <v>7665</v>
      </c>
      <c r="I4383" t="s">
        <v>876</v>
      </c>
      <c r="J4383" t="s">
        <v>186</v>
      </c>
      <c r="K4383" t="s">
        <v>877</v>
      </c>
      <c r="L4383" t="s">
        <v>26</v>
      </c>
      <c r="M4383" t="str">
        <f>CONCATENATE("3p",C4383,"_",I4383)</f>
        <v>3pZRCBDP0340478_Psocoptera_Ectopsocidae</v>
      </c>
    </row>
    <row r="4384" spans="1:13" x14ac:dyDescent="0.25">
      <c r="A4384" t="s">
        <v>11</v>
      </c>
      <c r="B4384" t="s">
        <v>8414</v>
      </c>
      <c r="C4384" t="s">
        <v>8414</v>
      </c>
      <c r="D4384" t="s">
        <v>7663</v>
      </c>
      <c r="E4384" t="s">
        <v>14</v>
      </c>
      <c r="F4384" s="3">
        <v>43593</v>
      </c>
      <c r="G4384" t="s">
        <v>7664</v>
      </c>
      <c r="H4384" t="s">
        <v>7665</v>
      </c>
      <c r="I4384" t="s">
        <v>8415</v>
      </c>
      <c r="J4384" t="s">
        <v>186</v>
      </c>
      <c r="K4384" t="s">
        <v>8416</v>
      </c>
      <c r="L4384" t="s">
        <v>20</v>
      </c>
      <c r="M4384" t="str">
        <f>CONCATENATE("3p",C4384,"_",I4384)</f>
        <v>3pZRCMIS0009976_Psocoptera_Archipsocidae</v>
      </c>
    </row>
    <row r="4385" spans="1:13" x14ac:dyDescent="0.25">
      <c r="A4385" t="s">
        <v>11</v>
      </c>
      <c r="B4385" t="s">
        <v>8417</v>
      </c>
      <c r="C4385" t="s">
        <v>1467</v>
      </c>
      <c r="D4385" t="s">
        <v>7663</v>
      </c>
      <c r="E4385" t="s">
        <v>14</v>
      </c>
      <c r="F4385" s="3">
        <v>43593</v>
      </c>
      <c r="G4385" t="s">
        <v>7664</v>
      </c>
      <c r="H4385" t="s">
        <v>7665</v>
      </c>
      <c r="I4385" t="s">
        <v>66</v>
      </c>
      <c r="J4385" t="s">
        <v>57</v>
      </c>
      <c r="K4385" t="s">
        <v>67</v>
      </c>
      <c r="L4385" t="s">
        <v>26</v>
      </c>
      <c r="M4385" t="str">
        <f>CONCATENATE("3p",C4385,"_",I4385)</f>
        <v>3pZRCBDP0018890_Diptera_Chironomidae</v>
      </c>
    </row>
    <row r="4386" spans="1:13" x14ac:dyDescent="0.25">
      <c r="A4386" t="s">
        <v>11</v>
      </c>
      <c r="B4386" t="s">
        <v>8418</v>
      </c>
      <c r="C4386" t="s">
        <v>1467</v>
      </c>
      <c r="D4386" t="s">
        <v>7663</v>
      </c>
      <c r="E4386" t="s">
        <v>14</v>
      </c>
      <c r="F4386" s="3">
        <v>43593</v>
      </c>
      <c r="G4386" t="s">
        <v>7664</v>
      </c>
      <c r="H4386" t="s">
        <v>7665</v>
      </c>
      <c r="I4386" t="s">
        <v>66</v>
      </c>
      <c r="J4386" t="s">
        <v>57</v>
      </c>
      <c r="K4386" t="s">
        <v>67</v>
      </c>
      <c r="L4386" t="s">
        <v>26</v>
      </c>
      <c r="M4386" t="str">
        <f>CONCATENATE("3p",C4386,"_",I4386)</f>
        <v>3pZRCBDP0018890_Diptera_Chironomidae</v>
      </c>
    </row>
    <row r="4387" spans="1:13" x14ac:dyDescent="0.25">
      <c r="A4387" t="s">
        <v>11</v>
      </c>
      <c r="B4387" t="s">
        <v>8419</v>
      </c>
      <c r="C4387" t="s">
        <v>8419</v>
      </c>
      <c r="D4387" t="s">
        <v>7663</v>
      </c>
      <c r="E4387" t="s">
        <v>14</v>
      </c>
      <c r="F4387" s="3">
        <v>43593</v>
      </c>
      <c r="G4387" t="s">
        <v>7664</v>
      </c>
      <c r="H4387" t="s">
        <v>7665</v>
      </c>
      <c r="I4387" t="s">
        <v>159</v>
      </c>
      <c r="J4387" t="s">
        <v>57</v>
      </c>
      <c r="K4387" t="s">
        <v>160</v>
      </c>
      <c r="L4387" t="s">
        <v>20</v>
      </c>
      <c r="M4387" t="str">
        <f>CONCATENATE("3p",C4387,"_",I4387)</f>
        <v>3pZRCMIS0009979_Diptera_Cecidomyiidae</v>
      </c>
    </row>
    <row r="4388" spans="1:13" x14ac:dyDescent="0.25">
      <c r="A4388" t="s">
        <v>11</v>
      </c>
      <c r="B4388" t="s">
        <v>8420</v>
      </c>
      <c r="C4388" t="s">
        <v>974</v>
      </c>
      <c r="D4388" t="s">
        <v>7663</v>
      </c>
      <c r="E4388" t="s">
        <v>14</v>
      </c>
      <c r="F4388" s="3">
        <v>43593</v>
      </c>
      <c r="G4388" t="s">
        <v>7664</v>
      </c>
      <c r="H4388" t="s">
        <v>7665</v>
      </c>
      <c r="I4388" t="s">
        <v>159</v>
      </c>
      <c r="J4388" t="s">
        <v>57</v>
      </c>
      <c r="K4388" t="s">
        <v>160</v>
      </c>
      <c r="L4388" t="s">
        <v>26</v>
      </c>
      <c r="M4388" t="str">
        <f>CONCATENATE("3p",C4388,"_",I4388)</f>
        <v>3pZRCBDP0000498_Diptera_Cecidomyiidae</v>
      </c>
    </row>
    <row r="4389" spans="1:13" x14ac:dyDescent="0.25">
      <c r="A4389" t="s">
        <v>11</v>
      </c>
      <c r="B4389" t="s">
        <v>8421</v>
      </c>
      <c r="C4389" t="s">
        <v>8421</v>
      </c>
      <c r="D4389" t="s">
        <v>7663</v>
      </c>
      <c r="E4389" t="s">
        <v>14</v>
      </c>
      <c r="F4389" s="3">
        <v>43593</v>
      </c>
      <c r="G4389" t="s">
        <v>7664</v>
      </c>
      <c r="H4389" t="s">
        <v>7665</v>
      </c>
      <c r="I4389" t="s">
        <v>159</v>
      </c>
      <c r="J4389" t="s">
        <v>57</v>
      </c>
      <c r="K4389" t="s">
        <v>160</v>
      </c>
      <c r="L4389" t="s">
        <v>20</v>
      </c>
      <c r="M4389" t="str">
        <f>CONCATENATE("3p",C4389,"_",I4389)</f>
        <v>3pZRCMIS0009981_Diptera_Cecidomyiidae</v>
      </c>
    </row>
    <row r="4390" spans="1:13" x14ac:dyDescent="0.25">
      <c r="A4390" t="s">
        <v>11</v>
      </c>
      <c r="B4390" t="s">
        <v>8422</v>
      </c>
      <c r="C4390" t="s">
        <v>8422</v>
      </c>
      <c r="D4390" t="s">
        <v>7663</v>
      </c>
      <c r="E4390" t="s">
        <v>14</v>
      </c>
      <c r="F4390" s="3">
        <v>43593</v>
      </c>
      <c r="G4390" t="s">
        <v>7664</v>
      </c>
      <c r="H4390" t="s">
        <v>7665</v>
      </c>
      <c r="I4390" t="s">
        <v>159</v>
      </c>
      <c r="J4390" t="s">
        <v>57</v>
      </c>
      <c r="K4390" t="s">
        <v>160</v>
      </c>
      <c r="L4390" t="s">
        <v>20</v>
      </c>
      <c r="M4390" t="str">
        <f>CONCATENATE("3p",C4390,"_",I4390)</f>
        <v>3pZRCMIS0009983_Diptera_Cecidomyiidae</v>
      </c>
    </row>
    <row r="4391" spans="1:13" x14ac:dyDescent="0.25">
      <c r="A4391" t="s">
        <v>11</v>
      </c>
      <c r="B4391" t="s">
        <v>8423</v>
      </c>
      <c r="C4391" t="s">
        <v>1003</v>
      </c>
      <c r="D4391" t="s">
        <v>7663</v>
      </c>
      <c r="E4391" t="s">
        <v>14</v>
      </c>
      <c r="F4391" s="3">
        <v>43593</v>
      </c>
      <c r="G4391" t="s">
        <v>7664</v>
      </c>
      <c r="H4391" t="s">
        <v>7665</v>
      </c>
      <c r="I4391" t="s">
        <v>159</v>
      </c>
      <c r="J4391" t="s">
        <v>57</v>
      </c>
      <c r="K4391" t="s">
        <v>160</v>
      </c>
      <c r="L4391" t="s">
        <v>26</v>
      </c>
      <c r="M4391" t="str">
        <f>CONCATENATE("3p",C4391,"_",I4391)</f>
        <v>3pZRCBDP0325294_Diptera_Cecidomyiidae</v>
      </c>
    </row>
    <row r="4392" spans="1:13" x14ac:dyDescent="0.25">
      <c r="A4392" t="s">
        <v>11</v>
      </c>
      <c r="B4392" t="s">
        <v>8424</v>
      </c>
      <c r="C4392" t="s">
        <v>1686</v>
      </c>
      <c r="D4392" t="s">
        <v>7663</v>
      </c>
      <c r="E4392" t="s">
        <v>14</v>
      </c>
      <c r="F4392" s="3">
        <v>43593</v>
      </c>
      <c r="G4392" t="s">
        <v>7664</v>
      </c>
      <c r="H4392" t="s">
        <v>7665</v>
      </c>
      <c r="I4392" t="s">
        <v>190</v>
      </c>
      <c r="J4392" t="s">
        <v>57</v>
      </c>
      <c r="K4392" t="s">
        <v>191</v>
      </c>
      <c r="L4392" t="s">
        <v>26</v>
      </c>
      <c r="M4392" t="str">
        <f>CONCATENATE("3p",C4392,"_",I4392)</f>
        <v>3pZRCBDP0017620_Diptera_Sciaridae</v>
      </c>
    </row>
    <row r="4393" spans="1:13" x14ac:dyDescent="0.25">
      <c r="A4393" t="s">
        <v>11</v>
      </c>
      <c r="B4393" t="s">
        <v>8425</v>
      </c>
      <c r="C4393" t="s">
        <v>8425</v>
      </c>
      <c r="D4393" t="s">
        <v>7663</v>
      </c>
      <c r="E4393" t="s">
        <v>14</v>
      </c>
      <c r="F4393" s="3">
        <v>43593</v>
      </c>
      <c r="G4393" t="s">
        <v>7664</v>
      </c>
      <c r="H4393" t="s">
        <v>7665</v>
      </c>
      <c r="I4393" t="s">
        <v>35</v>
      </c>
      <c r="J4393" t="s">
        <v>36</v>
      </c>
      <c r="K4393" t="s">
        <v>37</v>
      </c>
      <c r="L4393" t="s">
        <v>20</v>
      </c>
      <c r="M4393" t="str">
        <f>CONCATENATE("3p",C4393,"_",I4393)</f>
        <v>3pZRCMIS0009986_Hymenoptera_Formicidae</v>
      </c>
    </row>
    <row r="4394" spans="1:13" x14ac:dyDescent="0.25">
      <c r="A4394" t="s">
        <v>11</v>
      </c>
      <c r="B4394" t="s">
        <v>8426</v>
      </c>
      <c r="C4394" t="s">
        <v>8426</v>
      </c>
      <c r="D4394" t="s">
        <v>7663</v>
      </c>
      <c r="E4394" t="s">
        <v>14</v>
      </c>
      <c r="F4394" s="3">
        <v>43593</v>
      </c>
      <c r="G4394" t="s">
        <v>7664</v>
      </c>
      <c r="H4394" t="s">
        <v>7665</v>
      </c>
      <c r="I4394" t="s">
        <v>8415</v>
      </c>
      <c r="J4394" t="s">
        <v>186</v>
      </c>
      <c r="K4394" t="s">
        <v>8416</v>
      </c>
      <c r="L4394" t="s">
        <v>20</v>
      </c>
      <c r="M4394" t="str">
        <f>CONCATENATE("3p",C4394,"_",I4394)</f>
        <v>3pZRCMIS0009988_Psocoptera_Archipsocidae</v>
      </c>
    </row>
    <row r="4395" spans="1:13" x14ac:dyDescent="0.25">
      <c r="A4395" t="s">
        <v>11</v>
      </c>
      <c r="B4395" t="s">
        <v>8427</v>
      </c>
      <c r="C4395" t="s">
        <v>4850</v>
      </c>
      <c r="D4395" t="s">
        <v>7663</v>
      </c>
      <c r="E4395" t="s">
        <v>14</v>
      </c>
      <c r="F4395" s="3">
        <v>43593</v>
      </c>
      <c r="G4395" t="s">
        <v>7664</v>
      </c>
      <c r="H4395" t="s">
        <v>7665</v>
      </c>
      <c r="I4395" t="s">
        <v>159</v>
      </c>
      <c r="J4395" t="s">
        <v>57</v>
      </c>
      <c r="K4395" t="s">
        <v>160</v>
      </c>
      <c r="L4395" t="s">
        <v>26</v>
      </c>
      <c r="M4395" t="str">
        <f>CONCATENATE("3p",C4395,"_",I4395)</f>
        <v>3pZRCBDP0322536_Diptera_Cecidomyiidae</v>
      </c>
    </row>
    <row r="4396" spans="1:13" x14ac:dyDescent="0.25">
      <c r="A4396" t="s">
        <v>11</v>
      </c>
      <c r="B4396" t="s">
        <v>8428</v>
      </c>
      <c r="C4396" t="s">
        <v>1100</v>
      </c>
      <c r="D4396" t="s">
        <v>7663</v>
      </c>
      <c r="E4396" t="s">
        <v>14</v>
      </c>
      <c r="F4396" s="3">
        <v>43593</v>
      </c>
      <c r="G4396" t="s">
        <v>7664</v>
      </c>
      <c r="H4396" t="s">
        <v>7665</v>
      </c>
      <c r="I4396" t="s">
        <v>66</v>
      </c>
      <c r="J4396" t="s">
        <v>57</v>
      </c>
      <c r="K4396" t="s">
        <v>67</v>
      </c>
      <c r="L4396" t="s">
        <v>26</v>
      </c>
      <c r="M4396" t="str">
        <f>CONCATENATE("3p",C4396,"_",I4396)</f>
        <v>3pZRCBDP0217406_Diptera_Chironomidae</v>
      </c>
    </row>
    <row r="4397" spans="1:13" x14ac:dyDescent="0.25">
      <c r="A4397" t="s">
        <v>11</v>
      </c>
      <c r="B4397" t="s">
        <v>8429</v>
      </c>
      <c r="C4397" t="s">
        <v>1467</v>
      </c>
      <c r="D4397" t="s">
        <v>7663</v>
      </c>
      <c r="E4397" t="s">
        <v>14</v>
      </c>
      <c r="F4397" s="3">
        <v>43593</v>
      </c>
      <c r="G4397" t="s">
        <v>7664</v>
      </c>
      <c r="H4397" t="s">
        <v>7665</v>
      </c>
      <c r="I4397" t="s">
        <v>66</v>
      </c>
      <c r="J4397" t="s">
        <v>57</v>
      </c>
      <c r="K4397" t="s">
        <v>67</v>
      </c>
      <c r="L4397" t="s">
        <v>26</v>
      </c>
      <c r="M4397" t="str">
        <f>CONCATENATE("3p",C4397,"_",I4397)</f>
        <v>3pZRCBDP0018890_Diptera_Chironomidae</v>
      </c>
    </row>
    <row r="4398" spans="1:13" x14ac:dyDescent="0.25">
      <c r="A4398" t="s">
        <v>11</v>
      </c>
      <c r="B4398" t="s">
        <v>8430</v>
      </c>
      <c r="C4398" t="s">
        <v>974</v>
      </c>
      <c r="D4398" t="s">
        <v>7663</v>
      </c>
      <c r="E4398" t="s">
        <v>14</v>
      </c>
      <c r="F4398" s="3">
        <v>43593</v>
      </c>
      <c r="G4398" t="s">
        <v>7664</v>
      </c>
      <c r="H4398" t="s">
        <v>7665</v>
      </c>
      <c r="I4398" t="s">
        <v>159</v>
      </c>
      <c r="J4398" t="s">
        <v>57</v>
      </c>
      <c r="K4398" t="s">
        <v>160</v>
      </c>
      <c r="L4398" t="s">
        <v>26</v>
      </c>
      <c r="M4398" t="str">
        <f>CONCATENATE("3p",C4398,"_",I4398)</f>
        <v>3pZRCBDP0000498_Diptera_Cecidomyiidae</v>
      </c>
    </row>
    <row r="4399" spans="1:13" x14ac:dyDescent="0.25">
      <c r="A4399" t="s">
        <v>11</v>
      </c>
      <c r="B4399" t="s">
        <v>8431</v>
      </c>
      <c r="C4399" t="s">
        <v>8431</v>
      </c>
      <c r="D4399" t="s">
        <v>7663</v>
      </c>
      <c r="E4399" t="s">
        <v>14</v>
      </c>
      <c r="F4399" s="3">
        <v>43593</v>
      </c>
      <c r="G4399" t="s">
        <v>7664</v>
      </c>
      <c r="H4399" t="s">
        <v>7665</v>
      </c>
      <c r="I4399" t="s">
        <v>66</v>
      </c>
      <c r="J4399" t="s">
        <v>57</v>
      </c>
      <c r="K4399" t="s">
        <v>67</v>
      </c>
      <c r="L4399" t="s">
        <v>20</v>
      </c>
      <c r="M4399" t="str">
        <f>CONCATENATE("3p",C4399,"_",I4399)</f>
        <v>3pZRCMIS0009993_Diptera_Chironomidae</v>
      </c>
    </row>
    <row r="4400" spans="1:13" x14ac:dyDescent="0.25">
      <c r="A4400" t="s">
        <v>11</v>
      </c>
      <c r="B4400" t="s">
        <v>8432</v>
      </c>
      <c r="C4400" t="s">
        <v>1075</v>
      </c>
      <c r="D4400" t="s">
        <v>7663</v>
      </c>
      <c r="E4400" t="s">
        <v>14</v>
      </c>
      <c r="F4400" s="3">
        <v>43593</v>
      </c>
      <c r="G4400" t="s">
        <v>7664</v>
      </c>
      <c r="H4400" t="s">
        <v>7665</v>
      </c>
      <c r="I4400" t="s">
        <v>159</v>
      </c>
      <c r="J4400" t="s">
        <v>57</v>
      </c>
      <c r="K4400" t="s">
        <v>160</v>
      </c>
      <c r="L4400" t="s">
        <v>26</v>
      </c>
      <c r="M4400" t="str">
        <f>CONCATENATE("3p",C4400,"_",I4400)</f>
        <v>3pZRCBDP0045468_Diptera_Cecidomyiidae</v>
      </c>
    </row>
    <row r="4401" spans="1:13" x14ac:dyDescent="0.25">
      <c r="A4401" t="s">
        <v>11</v>
      </c>
      <c r="B4401" t="s">
        <v>8433</v>
      </c>
      <c r="C4401" t="s">
        <v>3781</v>
      </c>
      <c r="D4401" t="s">
        <v>7663</v>
      </c>
      <c r="E4401" t="s">
        <v>14</v>
      </c>
      <c r="F4401" s="3">
        <v>43593</v>
      </c>
      <c r="G4401" t="s">
        <v>7664</v>
      </c>
      <c r="H4401" t="s">
        <v>7665</v>
      </c>
      <c r="I4401" t="s">
        <v>388</v>
      </c>
      <c r="J4401" t="s">
        <v>389</v>
      </c>
      <c r="K4401" t="s">
        <v>390</v>
      </c>
      <c r="L4401" t="s">
        <v>20</v>
      </c>
      <c r="M4401" t="str">
        <f>CONCATENATE("3p",C4401,"_",I4401)</f>
        <v>3pZRCMIS0004211_Collembola_Entomobryidae</v>
      </c>
    </row>
    <row r="4402" spans="1:13" x14ac:dyDescent="0.25">
      <c r="A4402" t="s">
        <v>11</v>
      </c>
      <c r="B4402" t="s">
        <v>8434</v>
      </c>
      <c r="C4402" t="s">
        <v>8435</v>
      </c>
      <c r="D4402" t="s">
        <v>7663</v>
      </c>
      <c r="E4402" t="s">
        <v>14</v>
      </c>
      <c r="F4402" s="3">
        <v>43593</v>
      </c>
      <c r="G4402" t="s">
        <v>7664</v>
      </c>
      <c r="H4402" t="s">
        <v>7665</v>
      </c>
      <c r="I4402" t="s">
        <v>1008</v>
      </c>
      <c r="J4402" t="s">
        <v>389</v>
      </c>
      <c r="L4402" t="s">
        <v>26</v>
      </c>
      <c r="M4402" t="str">
        <f>CONCATENATE("3p",C4402,"_",I4402)</f>
        <v>3pZRCBDP0342044_Collembola_</v>
      </c>
    </row>
    <row r="4403" spans="1:13" x14ac:dyDescent="0.25">
      <c r="A4403" t="s">
        <v>11</v>
      </c>
      <c r="B4403" t="s">
        <v>8436</v>
      </c>
      <c r="C4403" t="s">
        <v>3673</v>
      </c>
      <c r="D4403" t="s">
        <v>7663</v>
      </c>
      <c r="E4403" t="s">
        <v>14</v>
      </c>
      <c r="F4403" s="3">
        <v>43593</v>
      </c>
      <c r="G4403" t="s">
        <v>7664</v>
      </c>
      <c r="H4403" t="s">
        <v>7665</v>
      </c>
      <c r="I4403" t="s">
        <v>1008</v>
      </c>
      <c r="J4403" t="s">
        <v>389</v>
      </c>
      <c r="L4403" t="s">
        <v>20</v>
      </c>
      <c r="M4403" t="str">
        <f>CONCATENATE("3p",C4403,"_",I4403)</f>
        <v>3pZRCMIS0004091_Collembola_</v>
      </c>
    </row>
    <row r="4404" spans="1:13" x14ac:dyDescent="0.25">
      <c r="A4404" t="s">
        <v>11</v>
      </c>
      <c r="B4404" t="s">
        <v>8437</v>
      </c>
      <c r="C4404" t="s">
        <v>3781</v>
      </c>
      <c r="D4404" t="s">
        <v>7663</v>
      </c>
      <c r="E4404" t="s">
        <v>14</v>
      </c>
      <c r="F4404" s="3">
        <v>43593</v>
      </c>
      <c r="G4404" t="s">
        <v>7664</v>
      </c>
      <c r="H4404" t="s">
        <v>7665</v>
      </c>
      <c r="I4404" t="s">
        <v>388</v>
      </c>
      <c r="J4404" t="s">
        <v>389</v>
      </c>
      <c r="K4404" t="s">
        <v>390</v>
      </c>
      <c r="L4404" t="s">
        <v>20</v>
      </c>
      <c r="M4404" t="str">
        <f>CONCATENATE("3p",C4404,"_",I4404)</f>
        <v>3pZRCMIS0004211_Collembola_Entomobryidae</v>
      </c>
    </row>
    <row r="4405" spans="1:13" x14ac:dyDescent="0.25">
      <c r="A4405" t="s">
        <v>11</v>
      </c>
      <c r="B4405" t="s">
        <v>8438</v>
      </c>
      <c r="C4405" t="s">
        <v>8438</v>
      </c>
      <c r="D4405" t="s">
        <v>7663</v>
      </c>
      <c r="E4405" t="s">
        <v>14</v>
      </c>
      <c r="F4405" s="3">
        <v>43593</v>
      </c>
      <c r="G4405" t="s">
        <v>7664</v>
      </c>
      <c r="H4405" t="s">
        <v>7665</v>
      </c>
      <c r="I4405" t="s">
        <v>43</v>
      </c>
      <c r="J4405" t="s">
        <v>36</v>
      </c>
      <c r="L4405" t="s">
        <v>20</v>
      </c>
      <c r="M4405" t="str">
        <f>CONCATENATE("3p",C4405,"_",I4405)</f>
        <v>3pZRCMIS0010000_Hymenoptera_</v>
      </c>
    </row>
    <row r="4406" spans="1:13" x14ac:dyDescent="0.25">
      <c r="A4406" t="s">
        <v>11</v>
      </c>
      <c r="B4406" t="s">
        <v>8439</v>
      </c>
      <c r="C4406" t="s">
        <v>4276</v>
      </c>
      <c r="D4406" t="s">
        <v>7663</v>
      </c>
      <c r="E4406" t="s">
        <v>14</v>
      </c>
      <c r="F4406" s="3">
        <v>43593</v>
      </c>
      <c r="G4406" t="s">
        <v>7664</v>
      </c>
      <c r="H4406" t="s">
        <v>7665</v>
      </c>
      <c r="I4406" t="s">
        <v>2768</v>
      </c>
      <c r="J4406" t="s">
        <v>24</v>
      </c>
      <c r="L4406" t="s">
        <v>26</v>
      </c>
      <c r="M4406" t="str">
        <f>CONCATENATE("3p",C4406,"_",I4406)</f>
        <v>3pZRCBDP0163213_Blattodea_</v>
      </c>
    </row>
    <row r="4407" spans="1:13" x14ac:dyDescent="0.25">
      <c r="A4407" t="s">
        <v>11</v>
      </c>
      <c r="B4407" t="s">
        <v>8440</v>
      </c>
      <c r="C4407" t="s">
        <v>204</v>
      </c>
      <c r="D4407" t="s">
        <v>7663</v>
      </c>
      <c r="E4407" t="s">
        <v>14</v>
      </c>
      <c r="F4407" s="3">
        <v>43593</v>
      </c>
      <c r="G4407" t="s">
        <v>7664</v>
      </c>
      <c r="H4407" t="s">
        <v>7665</v>
      </c>
      <c r="I4407" t="s">
        <v>199</v>
      </c>
      <c r="J4407" t="s">
        <v>57</v>
      </c>
      <c r="K4407" t="s">
        <v>200</v>
      </c>
      <c r="L4407" t="s">
        <v>26</v>
      </c>
      <c r="M4407" t="str">
        <f>CONCATENATE("3p",C4407,"_",I4407)</f>
        <v>3pZRCBDP0249213_Diptera_Psychodidae</v>
      </c>
    </row>
    <row r="4408" spans="1:13" x14ac:dyDescent="0.25">
      <c r="A4408" t="s">
        <v>11</v>
      </c>
      <c r="B4408" t="s">
        <v>8441</v>
      </c>
      <c r="C4408" t="s">
        <v>3781</v>
      </c>
      <c r="D4408" t="s">
        <v>7663</v>
      </c>
      <c r="E4408" t="s">
        <v>14</v>
      </c>
      <c r="F4408" s="3">
        <v>43593</v>
      </c>
      <c r="G4408" t="s">
        <v>7664</v>
      </c>
      <c r="H4408" t="s">
        <v>7665</v>
      </c>
      <c r="I4408" t="s">
        <v>388</v>
      </c>
      <c r="J4408" t="s">
        <v>389</v>
      </c>
      <c r="K4408" t="s">
        <v>390</v>
      </c>
      <c r="L4408" t="s">
        <v>20</v>
      </c>
      <c r="M4408" t="str">
        <f>CONCATENATE("3p",C4408,"_",I4408)</f>
        <v>3pZRCMIS0004211_Collembola_Entomobryidae</v>
      </c>
    </row>
    <row r="4409" spans="1:13" x14ac:dyDescent="0.25">
      <c r="A4409" t="s">
        <v>11</v>
      </c>
      <c r="B4409" t="s">
        <v>8442</v>
      </c>
      <c r="C4409" t="s">
        <v>3781</v>
      </c>
      <c r="D4409" t="s">
        <v>7663</v>
      </c>
      <c r="E4409" t="s">
        <v>14</v>
      </c>
      <c r="F4409" s="3">
        <v>43593</v>
      </c>
      <c r="G4409" t="s">
        <v>7664</v>
      </c>
      <c r="H4409" t="s">
        <v>7665</v>
      </c>
      <c r="I4409" t="s">
        <v>388</v>
      </c>
      <c r="J4409" t="s">
        <v>389</v>
      </c>
      <c r="K4409" t="s">
        <v>390</v>
      </c>
      <c r="L4409" t="s">
        <v>20</v>
      </c>
      <c r="M4409" t="str">
        <f>CONCATENATE("3p",C4409,"_",I4409)</f>
        <v>3pZRCMIS0004211_Collembola_Entomobryidae</v>
      </c>
    </row>
    <row r="4410" spans="1:13" x14ac:dyDescent="0.25">
      <c r="A4410" t="s">
        <v>11</v>
      </c>
      <c r="B4410" t="s">
        <v>8443</v>
      </c>
      <c r="C4410" t="s">
        <v>3781</v>
      </c>
      <c r="D4410" t="s">
        <v>7663</v>
      </c>
      <c r="E4410" t="s">
        <v>14</v>
      </c>
      <c r="F4410" s="3">
        <v>43593</v>
      </c>
      <c r="G4410" t="s">
        <v>7664</v>
      </c>
      <c r="H4410" t="s">
        <v>7665</v>
      </c>
      <c r="I4410" t="s">
        <v>388</v>
      </c>
      <c r="J4410" t="s">
        <v>389</v>
      </c>
      <c r="K4410" t="s">
        <v>390</v>
      </c>
      <c r="L4410" t="s">
        <v>20</v>
      </c>
      <c r="M4410" t="str">
        <f>CONCATENATE("3p",C4410,"_",I4410)</f>
        <v>3pZRCMIS0004211_Collembola_Entomobryidae</v>
      </c>
    </row>
    <row r="4411" spans="1:13" x14ac:dyDescent="0.25">
      <c r="A4411" t="s">
        <v>11</v>
      </c>
      <c r="B4411" t="s">
        <v>8444</v>
      </c>
      <c r="C4411" t="s">
        <v>3781</v>
      </c>
      <c r="D4411" t="s">
        <v>7663</v>
      </c>
      <c r="E4411" t="s">
        <v>14</v>
      </c>
      <c r="F4411" s="3">
        <v>43593</v>
      </c>
      <c r="G4411" t="s">
        <v>7664</v>
      </c>
      <c r="H4411" t="s">
        <v>7665</v>
      </c>
      <c r="I4411" t="s">
        <v>388</v>
      </c>
      <c r="J4411" t="s">
        <v>389</v>
      </c>
      <c r="K4411" t="s">
        <v>390</v>
      </c>
      <c r="L4411" t="s">
        <v>20</v>
      </c>
      <c r="M4411" t="str">
        <f>CONCATENATE("3p",C4411,"_",I4411)</f>
        <v>3pZRCMIS0004211_Collembola_Entomobryidae</v>
      </c>
    </row>
    <row r="4412" spans="1:13" x14ac:dyDescent="0.25">
      <c r="A4412" t="s">
        <v>11</v>
      </c>
      <c r="B4412" t="s">
        <v>8445</v>
      </c>
      <c r="C4412" t="s">
        <v>1894</v>
      </c>
      <c r="D4412" t="s">
        <v>7663</v>
      </c>
      <c r="E4412" t="s">
        <v>14</v>
      </c>
      <c r="F4412" s="3">
        <v>43593</v>
      </c>
      <c r="G4412" t="s">
        <v>7664</v>
      </c>
      <c r="H4412" t="s">
        <v>7665</v>
      </c>
      <c r="I4412" t="s">
        <v>159</v>
      </c>
      <c r="J4412" t="s">
        <v>57</v>
      </c>
      <c r="K4412" t="s">
        <v>160</v>
      </c>
      <c r="L4412" t="s">
        <v>26</v>
      </c>
      <c r="M4412" t="str">
        <f>CONCATENATE("3p",C4412,"_",I4412)</f>
        <v>3pZRCBDP0251176_Diptera_Cecidomyiidae</v>
      </c>
    </row>
    <row r="4413" spans="1:13" x14ac:dyDescent="0.25">
      <c r="A4413" t="s">
        <v>11</v>
      </c>
      <c r="B4413" t="s">
        <v>8446</v>
      </c>
      <c r="C4413" t="s">
        <v>3781</v>
      </c>
      <c r="D4413" t="s">
        <v>7663</v>
      </c>
      <c r="E4413" t="s">
        <v>14</v>
      </c>
      <c r="F4413" s="3">
        <v>43593</v>
      </c>
      <c r="G4413" t="s">
        <v>7664</v>
      </c>
      <c r="H4413" t="s">
        <v>7665</v>
      </c>
      <c r="I4413" t="s">
        <v>388</v>
      </c>
      <c r="J4413" t="s">
        <v>389</v>
      </c>
      <c r="K4413" t="s">
        <v>390</v>
      </c>
      <c r="L4413" t="s">
        <v>20</v>
      </c>
      <c r="M4413" t="str">
        <f>CONCATENATE("3p",C4413,"_",I4413)</f>
        <v>3pZRCMIS0004211_Collembola_Entomobryidae</v>
      </c>
    </row>
    <row r="4414" spans="1:13" x14ac:dyDescent="0.25">
      <c r="A4414" t="s">
        <v>11</v>
      </c>
      <c r="B4414" t="s">
        <v>8447</v>
      </c>
      <c r="C4414" t="s">
        <v>3673</v>
      </c>
      <c r="D4414" t="s">
        <v>7663</v>
      </c>
      <c r="E4414" t="s">
        <v>14</v>
      </c>
      <c r="F4414" s="3">
        <v>43593</v>
      </c>
      <c r="G4414" t="s">
        <v>7664</v>
      </c>
      <c r="H4414" t="s">
        <v>7665</v>
      </c>
      <c r="I4414" t="s">
        <v>1008</v>
      </c>
      <c r="J4414" t="s">
        <v>389</v>
      </c>
      <c r="L4414" t="s">
        <v>20</v>
      </c>
      <c r="M4414" t="str">
        <f>CONCATENATE("3p",C4414,"_",I4414)</f>
        <v>3pZRCMIS0004091_Collembola_</v>
      </c>
    </row>
    <row r="4415" spans="1:13" x14ac:dyDescent="0.25">
      <c r="A4415" t="s">
        <v>11</v>
      </c>
      <c r="B4415" t="s">
        <v>8448</v>
      </c>
      <c r="C4415" t="s">
        <v>3639</v>
      </c>
      <c r="D4415" t="s">
        <v>7663</v>
      </c>
      <c r="E4415" t="s">
        <v>14</v>
      </c>
      <c r="F4415" s="3">
        <v>43593</v>
      </c>
      <c r="G4415" t="s">
        <v>7664</v>
      </c>
      <c r="H4415" t="s">
        <v>7665</v>
      </c>
      <c r="I4415" t="s">
        <v>159</v>
      </c>
      <c r="J4415" t="s">
        <v>57</v>
      </c>
      <c r="K4415" t="s">
        <v>160</v>
      </c>
      <c r="L4415" t="s">
        <v>20</v>
      </c>
      <c r="M4415" t="str">
        <f>CONCATENATE("3p",C4415,"_",I4415)</f>
        <v>3pZRCMIS0004051_Diptera_Cecidomyiidae</v>
      </c>
    </row>
    <row r="4416" spans="1:13" x14ac:dyDescent="0.25">
      <c r="A4416" t="s">
        <v>11</v>
      </c>
      <c r="B4416" t="s">
        <v>8449</v>
      </c>
      <c r="C4416" t="s">
        <v>1163</v>
      </c>
      <c r="D4416" t="s">
        <v>7663</v>
      </c>
      <c r="E4416" t="s">
        <v>14</v>
      </c>
      <c r="F4416" s="3">
        <v>43593</v>
      </c>
      <c r="G4416" t="s">
        <v>7664</v>
      </c>
      <c r="H4416" t="s">
        <v>7665</v>
      </c>
      <c r="I4416" t="s">
        <v>388</v>
      </c>
      <c r="J4416" t="s">
        <v>389</v>
      </c>
      <c r="K4416" t="s">
        <v>390</v>
      </c>
      <c r="L4416" t="s">
        <v>26</v>
      </c>
      <c r="M4416" t="str">
        <f>CONCATENATE("3p",C4416,"_",I4416)</f>
        <v>3pZRCBDP0031816_Collembola_Entomobryidae</v>
      </c>
    </row>
    <row r="4417" spans="1:13" x14ac:dyDescent="0.25">
      <c r="A4417" t="s">
        <v>11</v>
      </c>
      <c r="B4417" t="s">
        <v>8450</v>
      </c>
      <c r="C4417" t="s">
        <v>3673</v>
      </c>
      <c r="D4417" t="s">
        <v>7663</v>
      </c>
      <c r="E4417" t="s">
        <v>14</v>
      </c>
      <c r="F4417" s="3">
        <v>43593</v>
      </c>
      <c r="G4417" t="s">
        <v>7664</v>
      </c>
      <c r="H4417" t="s">
        <v>7665</v>
      </c>
      <c r="I4417" t="s">
        <v>1008</v>
      </c>
      <c r="J4417" t="s">
        <v>389</v>
      </c>
      <c r="L4417" t="s">
        <v>20</v>
      </c>
      <c r="M4417" t="str">
        <f>CONCATENATE("3p",C4417,"_",I4417)</f>
        <v>3pZRCMIS0004091_Collembola_</v>
      </c>
    </row>
    <row r="4418" spans="1:13" x14ac:dyDescent="0.25">
      <c r="A4418" t="s">
        <v>11</v>
      </c>
      <c r="B4418" t="s">
        <v>8451</v>
      </c>
      <c r="C4418" t="s">
        <v>3781</v>
      </c>
      <c r="D4418" t="s">
        <v>7663</v>
      </c>
      <c r="E4418" t="s">
        <v>14</v>
      </c>
      <c r="F4418" s="3">
        <v>43593</v>
      </c>
      <c r="G4418" t="s">
        <v>7664</v>
      </c>
      <c r="H4418" t="s">
        <v>7665</v>
      </c>
      <c r="I4418" t="s">
        <v>388</v>
      </c>
      <c r="J4418" t="s">
        <v>389</v>
      </c>
      <c r="K4418" t="s">
        <v>390</v>
      </c>
      <c r="L4418" t="s">
        <v>20</v>
      </c>
      <c r="M4418" t="str">
        <f>CONCATENATE("3p",C4418,"_",I4418)</f>
        <v>3pZRCMIS0004211_Collembola_Entomobryidae</v>
      </c>
    </row>
    <row r="4419" spans="1:13" x14ac:dyDescent="0.25">
      <c r="A4419" t="s">
        <v>11</v>
      </c>
      <c r="B4419" t="s">
        <v>8452</v>
      </c>
      <c r="C4419" t="s">
        <v>8452</v>
      </c>
      <c r="D4419" t="s">
        <v>7663</v>
      </c>
      <c r="E4419" t="s">
        <v>14</v>
      </c>
      <c r="F4419" s="3">
        <v>43593</v>
      </c>
      <c r="G4419" t="s">
        <v>7664</v>
      </c>
      <c r="H4419" t="s">
        <v>7665</v>
      </c>
      <c r="I4419" t="s">
        <v>159</v>
      </c>
      <c r="J4419" t="s">
        <v>57</v>
      </c>
      <c r="K4419" t="s">
        <v>160</v>
      </c>
      <c r="L4419" t="s">
        <v>20</v>
      </c>
      <c r="M4419" t="str">
        <f>CONCATENATE("3p",C4419,"_",I4419)</f>
        <v>3pZRCMIS0010020_Diptera_Cecidomyiidae</v>
      </c>
    </row>
    <row r="4420" spans="1:13" x14ac:dyDescent="0.25">
      <c r="A4420" t="s">
        <v>11</v>
      </c>
      <c r="B4420" t="s">
        <v>8453</v>
      </c>
      <c r="C4420" t="s">
        <v>4820</v>
      </c>
      <c r="D4420" t="s">
        <v>7663</v>
      </c>
      <c r="E4420" t="s">
        <v>14</v>
      </c>
      <c r="F4420" s="3">
        <v>43593</v>
      </c>
      <c r="G4420" t="s">
        <v>7664</v>
      </c>
      <c r="H4420" t="s">
        <v>7665</v>
      </c>
      <c r="I4420" t="s">
        <v>199</v>
      </c>
      <c r="J4420" t="s">
        <v>57</v>
      </c>
      <c r="K4420" t="s">
        <v>200</v>
      </c>
      <c r="L4420" t="s">
        <v>26</v>
      </c>
      <c r="M4420" t="str">
        <f>CONCATENATE("3p",C4420,"_",I4420)</f>
        <v>3pZRCBDP0216474_Diptera_Psychodidae</v>
      </c>
    </row>
    <row r="4421" spans="1:13" x14ac:dyDescent="0.25">
      <c r="A4421" t="s">
        <v>11</v>
      </c>
      <c r="B4421" t="s">
        <v>8454</v>
      </c>
      <c r="C4421" t="s">
        <v>3781</v>
      </c>
      <c r="D4421" t="s">
        <v>7663</v>
      </c>
      <c r="E4421" t="s">
        <v>14</v>
      </c>
      <c r="F4421" s="3">
        <v>43593</v>
      </c>
      <c r="G4421" t="s">
        <v>7664</v>
      </c>
      <c r="H4421" t="s">
        <v>7665</v>
      </c>
      <c r="I4421" t="s">
        <v>388</v>
      </c>
      <c r="J4421" t="s">
        <v>389</v>
      </c>
      <c r="K4421" t="s">
        <v>390</v>
      </c>
      <c r="L4421" t="s">
        <v>20</v>
      </c>
      <c r="M4421" t="str">
        <f>CONCATENATE("3p",C4421,"_",I4421)</f>
        <v>3pZRCMIS0004211_Collembola_Entomobryidae</v>
      </c>
    </row>
    <row r="4422" spans="1:13" x14ac:dyDescent="0.25">
      <c r="A4422" t="s">
        <v>11</v>
      </c>
      <c r="B4422" t="s">
        <v>8455</v>
      </c>
      <c r="C4422" t="s">
        <v>8455</v>
      </c>
      <c r="D4422" t="s">
        <v>7663</v>
      </c>
      <c r="E4422" t="s">
        <v>14</v>
      </c>
      <c r="F4422" s="3">
        <v>43593</v>
      </c>
      <c r="G4422" t="s">
        <v>7664</v>
      </c>
      <c r="H4422" t="s">
        <v>7665</v>
      </c>
      <c r="I4422" t="s">
        <v>159</v>
      </c>
      <c r="J4422" t="s">
        <v>57</v>
      </c>
      <c r="K4422" t="s">
        <v>160</v>
      </c>
      <c r="L4422" t="s">
        <v>20</v>
      </c>
      <c r="M4422" t="str">
        <f>CONCATENATE("3p",C4422,"_",I4422)</f>
        <v>3pZRCMIS0010026_Diptera_Cecidomyiidae</v>
      </c>
    </row>
    <row r="4423" spans="1:13" x14ac:dyDescent="0.25">
      <c r="A4423" t="s">
        <v>11</v>
      </c>
      <c r="B4423" t="s">
        <v>8456</v>
      </c>
      <c r="C4423" t="s">
        <v>8456</v>
      </c>
      <c r="D4423" t="s">
        <v>7663</v>
      </c>
      <c r="E4423" t="s">
        <v>14</v>
      </c>
      <c r="F4423" s="3">
        <v>43593</v>
      </c>
      <c r="G4423" t="s">
        <v>7664</v>
      </c>
      <c r="H4423" t="s">
        <v>7665</v>
      </c>
      <c r="I4423" t="s">
        <v>1486</v>
      </c>
      <c r="J4423" t="s">
        <v>1487</v>
      </c>
      <c r="K4423" t="s">
        <v>1488</v>
      </c>
      <c r="L4423" t="s">
        <v>20</v>
      </c>
      <c r="M4423" t="str">
        <f>CONCATENATE("3p",C4423,"_",I4423)</f>
        <v>3pZRCMIS0010027_Prostigmata_Bdellidae</v>
      </c>
    </row>
    <row r="4424" spans="1:13" x14ac:dyDescent="0.25">
      <c r="A4424" t="s">
        <v>11</v>
      </c>
      <c r="B4424" t="s">
        <v>8457</v>
      </c>
      <c r="C4424" t="s">
        <v>8458</v>
      </c>
      <c r="D4424" t="s">
        <v>7663</v>
      </c>
      <c r="E4424" t="s">
        <v>14</v>
      </c>
      <c r="F4424" s="3">
        <v>43593</v>
      </c>
      <c r="G4424" t="s">
        <v>7664</v>
      </c>
      <c r="H4424" t="s">
        <v>7665</v>
      </c>
      <c r="I4424" t="s">
        <v>1008</v>
      </c>
      <c r="J4424" t="s">
        <v>389</v>
      </c>
      <c r="L4424" t="s">
        <v>26</v>
      </c>
      <c r="M4424" t="str">
        <f>CONCATENATE("3p",C4424,"_",I4424)</f>
        <v>3pZRCBDP0317587_Collembola_</v>
      </c>
    </row>
    <row r="4425" spans="1:13" x14ac:dyDescent="0.25">
      <c r="A4425" t="s">
        <v>11</v>
      </c>
      <c r="B4425" t="s">
        <v>8459</v>
      </c>
      <c r="C4425" t="s">
        <v>3673</v>
      </c>
      <c r="D4425" t="s">
        <v>7663</v>
      </c>
      <c r="E4425" t="s">
        <v>14</v>
      </c>
      <c r="F4425" s="3">
        <v>43593</v>
      </c>
      <c r="G4425" t="s">
        <v>7664</v>
      </c>
      <c r="H4425" t="s">
        <v>7665</v>
      </c>
      <c r="I4425" t="s">
        <v>1008</v>
      </c>
      <c r="J4425" t="s">
        <v>389</v>
      </c>
      <c r="L4425" t="s">
        <v>20</v>
      </c>
      <c r="M4425" t="str">
        <f>CONCATENATE("3p",C4425,"_",I4425)</f>
        <v>3pZRCMIS0004091_Collembola_</v>
      </c>
    </row>
    <row r="4426" spans="1:13" x14ac:dyDescent="0.25">
      <c r="A4426" t="s">
        <v>11</v>
      </c>
      <c r="B4426" t="s">
        <v>8460</v>
      </c>
      <c r="C4426" t="s">
        <v>8460</v>
      </c>
      <c r="D4426" t="s">
        <v>7663</v>
      </c>
      <c r="E4426" t="s">
        <v>14</v>
      </c>
      <c r="F4426" s="3">
        <v>43593</v>
      </c>
      <c r="G4426" t="s">
        <v>7664</v>
      </c>
      <c r="H4426" t="s">
        <v>7665</v>
      </c>
      <c r="I4426" t="s">
        <v>8461</v>
      </c>
      <c r="J4426" t="s">
        <v>8462</v>
      </c>
      <c r="K4426" t="s">
        <v>8463</v>
      </c>
      <c r="L4426" t="s">
        <v>20</v>
      </c>
      <c r="M4426" t="str">
        <f>CONCATENATE("3p",C4426,"_",I4426)</f>
        <v>3pZRCMIS0010031_Sarcoptiformes_Cymbaeremaeidae</v>
      </c>
    </row>
    <row r="4427" spans="1:13" x14ac:dyDescent="0.25">
      <c r="A4427" t="s">
        <v>11</v>
      </c>
      <c r="B4427" t="s">
        <v>8464</v>
      </c>
      <c r="C4427" t="s">
        <v>2368</v>
      </c>
      <c r="D4427" t="s">
        <v>7663</v>
      </c>
      <c r="E4427" t="s">
        <v>14</v>
      </c>
      <c r="F4427" s="3">
        <v>43593</v>
      </c>
      <c r="G4427" t="s">
        <v>7664</v>
      </c>
      <c r="H4427" t="s">
        <v>7665</v>
      </c>
      <c r="I4427" t="s">
        <v>1008</v>
      </c>
      <c r="J4427" t="s">
        <v>389</v>
      </c>
      <c r="L4427" t="s">
        <v>26</v>
      </c>
      <c r="M4427" t="str">
        <f>CONCATENATE("3p",C4427,"_",I4427)</f>
        <v>3pZRCBDP0317632_Collembola_</v>
      </c>
    </row>
    <row r="4428" spans="1:13" x14ac:dyDescent="0.25">
      <c r="A4428" t="s">
        <v>11</v>
      </c>
      <c r="B4428" t="s">
        <v>8465</v>
      </c>
      <c r="C4428" t="s">
        <v>2368</v>
      </c>
      <c r="D4428" t="s">
        <v>7663</v>
      </c>
      <c r="E4428" t="s">
        <v>14</v>
      </c>
      <c r="F4428" s="3">
        <v>43593</v>
      </c>
      <c r="G4428" t="s">
        <v>7664</v>
      </c>
      <c r="H4428" t="s">
        <v>7665</v>
      </c>
      <c r="I4428" t="s">
        <v>1008</v>
      </c>
      <c r="J4428" t="s">
        <v>389</v>
      </c>
      <c r="L4428" t="s">
        <v>26</v>
      </c>
      <c r="M4428" t="str">
        <f>CONCATENATE("3p",C4428,"_",I4428)</f>
        <v>3pZRCBDP0317632_Collembola_</v>
      </c>
    </row>
    <row r="4429" spans="1:13" x14ac:dyDescent="0.25">
      <c r="A4429" t="s">
        <v>11</v>
      </c>
      <c r="B4429" t="s">
        <v>8466</v>
      </c>
      <c r="C4429" t="s">
        <v>2368</v>
      </c>
      <c r="D4429" t="s">
        <v>7663</v>
      </c>
      <c r="E4429" t="s">
        <v>14</v>
      </c>
      <c r="F4429" s="3">
        <v>43593</v>
      </c>
      <c r="G4429" t="s">
        <v>7664</v>
      </c>
      <c r="H4429" t="s">
        <v>7665</v>
      </c>
      <c r="I4429" t="s">
        <v>1008</v>
      </c>
      <c r="J4429" t="s">
        <v>389</v>
      </c>
      <c r="L4429" t="s">
        <v>26</v>
      </c>
      <c r="M4429" t="str">
        <f>CONCATENATE("3p",C4429,"_",I4429)</f>
        <v>3pZRCBDP0317632_Collembola_</v>
      </c>
    </row>
    <row r="4430" spans="1:13" x14ac:dyDescent="0.25">
      <c r="A4430" t="s">
        <v>11</v>
      </c>
      <c r="B4430" t="s">
        <v>8467</v>
      </c>
      <c r="C4430" t="s">
        <v>2368</v>
      </c>
      <c r="D4430" t="s">
        <v>7663</v>
      </c>
      <c r="E4430" t="s">
        <v>14</v>
      </c>
      <c r="F4430" s="3">
        <v>43593</v>
      </c>
      <c r="G4430" t="s">
        <v>7664</v>
      </c>
      <c r="H4430" t="s">
        <v>7665</v>
      </c>
      <c r="I4430" t="s">
        <v>1008</v>
      </c>
      <c r="J4430" t="s">
        <v>389</v>
      </c>
      <c r="L4430" t="s">
        <v>26</v>
      </c>
      <c r="M4430" t="str">
        <f>CONCATENATE("3p",C4430,"_",I4430)</f>
        <v>3pZRCBDP0317632_Collembola_</v>
      </c>
    </row>
    <row r="4431" spans="1:13" x14ac:dyDescent="0.25">
      <c r="A4431" t="s">
        <v>11</v>
      </c>
      <c r="B4431" t="s">
        <v>8468</v>
      </c>
      <c r="C4431" t="s">
        <v>2368</v>
      </c>
      <c r="D4431" t="s">
        <v>7663</v>
      </c>
      <c r="E4431" t="s">
        <v>14</v>
      </c>
      <c r="F4431" s="3">
        <v>43593</v>
      </c>
      <c r="G4431" t="s">
        <v>7664</v>
      </c>
      <c r="H4431" t="s">
        <v>7665</v>
      </c>
      <c r="I4431" t="s">
        <v>1008</v>
      </c>
      <c r="J4431" t="s">
        <v>389</v>
      </c>
      <c r="L4431" t="s">
        <v>26</v>
      </c>
      <c r="M4431" t="str">
        <f>CONCATENATE("3p",C4431,"_",I4431)</f>
        <v>3pZRCBDP0317632_Collembola_</v>
      </c>
    </row>
    <row r="4432" spans="1:13" x14ac:dyDescent="0.25">
      <c r="A4432" t="s">
        <v>11</v>
      </c>
      <c r="B4432" t="s">
        <v>8469</v>
      </c>
      <c r="C4432" t="s">
        <v>2368</v>
      </c>
      <c r="D4432" t="s">
        <v>7663</v>
      </c>
      <c r="E4432" t="s">
        <v>14</v>
      </c>
      <c r="F4432" s="3">
        <v>43593</v>
      </c>
      <c r="G4432" t="s">
        <v>7664</v>
      </c>
      <c r="H4432" t="s">
        <v>7665</v>
      </c>
      <c r="I4432" t="s">
        <v>1008</v>
      </c>
      <c r="J4432" t="s">
        <v>389</v>
      </c>
      <c r="L4432" t="s">
        <v>26</v>
      </c>
      <c r="M4432" t="str">
        <f>CONCATENATE("3p",C4432,"_",I4432)</f>
        <v>3pZRCBDP0317632_Collembola_</v>
      </c>
    </row>
    <row r="4433" spans="1:13" x14ac:dyDescent="0.25">
      <c r="A4433" t="s">
        <v>11</v>
      </c>
      <c r="B4433" t="s">
        <v>8470</v>
      </c>
      <c r="C4433" t="s">
        <v>118</v>
      </c>
      <c r="D4433" t="s">
        <v>7663</v>
      </c>
      <c r="E4433" t="s">
        <v>14</v>
      </c>
      <c r="F4433" s="3">
        <v>43593</v>
      </c>
      <c r="G4433" t="s">
        <v>7664</v>
      </c>
      <c r="H4433" t="s">
        <v>7665</v>
      </c>
      <c r="I4433" t="s">
        <v>119</v>
      </c>
      <c r="J4433" t="s">
        <v>18</v>
      </c>
      <c r="K4433" t="s">
        <v>120</v>
      </c>
      <c r="L4433" t="s">
        <v>26</v>
      </c>
      <c r="M4433" t="str">
        <f>CONCATENATE("3p",C4433,"_",I4433)</f>
        <v>3pZRCBDP0074479_Lepidoptera_Crambidae</v>
      </c>
    </row>
    <row r="4434" spans="1:13" x14ac:dyDescent="0.25">
      <c r="A4434" t="s">
        <v>11</v>
      </c>
      <c r="B4434" t="s">
        <v>8471</v>
      </c>
      <c r="C4434" t="s">
        <v>8471</v>
      </c>
      <c r="D4434" t="s">
        <v>7663</v>
      </c>
      <c r="E4434" t="s">
        <v>14</v>
      </c>
      <c r="F4434" s="3">
        <v>43593</v>
      </c>
      <c r="G4434" t="s">
        <v>7664</v>
      </c>
      <c r="H4434" t="s">
        <v>7665</v>
      </c>
      <c r="I4434" t="s">
        <v>4123</v>
      </c>
      <c r="J4434" t="s">
        <v>2972</v>
      </c>
      <c r="L4434" t="s">
        <v>20</v>
      </c>
      <c r="M4434" t="str">
        <f>CONCATENATE("3p",C4434,"_",I4434)</f>
        <v>3pZRCMIS0010044_Acari_</v>
      </c>
    </row>
    <row r="4435" spans="1:13" x14ac:dyDescent="0.25">
      <c r="A4435" t="s">
        <v>11320</v>
      </c>
      <c r="B4435" t="s">
        <v>11321</v>
      </c>
      <c r="C4435" t="s">
        <v>320</v>
      </c>
      <c r="D4435" t="s">
        <v>11322</v>
      </c>
      <c r="E4435" t="s">
        <v>11323</v>
      </c>
      <c r="F4435" s="3">
        <v>43615</v>
      </c>
      <c r="G4435" t="s">
        <v>11324</v>
      </c>
      <c r="H4435" t="s">
        <v>11325</v>
      </c>
      <c r="I4435" t="s">
        <v>111</v>
      </c>
      <c r="J4435" t="s">
        <v>106</v>
      </c>
      <c r="K4435" t="s">
        <v>112</v>
      </c>
      <c r="L4435" t="s">
        <v>26</v>
      </c>
      <c r="M4435" t="str">
        <f>CONCATENATE("3p",C4435,"_",I4435)</f>
        <v>3pZRCBDP0087681_Hemiptera_Cicadellidae</v>
      </c>
    </row>
    <row r="4436" spans="1:13" x14ac:dyDescent="0.25">
      <c r="A4436" t="s">
        <v>11320</v>
      </c>
      <c r="B4436" t="s">
        <v>11326</v>
      </c>
      <c r="C4436" t="s">
        <v>320</v>
      </c>
      <c r="D4436" t="s">
        <v>11322</v>
      </c>
      <c r="E4436" t="s">
        <v>11323</v>
      </c>
      <c r="F4436" s="3">
        <v>43615</v>
      </c>
      <c r="G4436" t="s">
        <v>11324</v>
      </c>
      <c r="H4436" t="s">
        <v>11325</v>
      </c>
      <c r="I4436" t="s">
        <v>111</v>
      </c>
      <c r="J4436" t="s">
        <v>106</v>
      </c>
      <c r="K4436" t="s">
        <v>112</v>
      </c>
      <c r="L4436" t="s">
        <v>26</v>
      </c>
      <c r="M4436" t="str">
        <f>CONCATENATE("3p",C4436,"_",I4436)</f>
        <v>3pZRCBDP0087681_Hemiptera_Cicadellidae</v>
      </c>
    </row>
    <row r="4437" spans="1:13" x14ac:dyDescent="0.25">
      <c r="A4437" t="s">
        <v>11320</v>
      </c>
      <c r="B4437" t="s">
        <v>11327</v>
      </c>
      <c r="C4437" t="s">
        <v>320</v>
      </c>
      <c r="D4437" t="s">
        <v>11322</v>
      </c>
      <c r="E4437" t="s">
        <v>11323</v>
      </c>
      <c r="F4437" s="3">
        <v>43615</v>
      </c>
      <c r="G4437" t="s">
        <v>11324</v>
      </c>
      <c r="H4437" t="s">
        <v>11325</v>
      </c>
      <c r="I4437" t="s">
        <v>111</v>
      </c>
      <c r="J4437" t="s">
        <v>106</v>
      </c>
      <c r="K4437" t="s">
        <v>112</v>
      </c>
      <c r="L4437" t="s">
        <v>26</v>
      </c>
      <c r="M4437" t="str">
        <f>CONCATENATE("3p",C4437,"_",I4437)</f>
        <v>3pZRCBDP0087681_Hemiptera_Cicadellidae</v>
      </c>
    </row>
    <row r="4438" spans="1:13" x14ac:dyDescent="0.25">
      <c r="A4438" t="s">
        <v>11320</v>
      </c>
      <c r="B4438" t="s">
        <v>11328</v>
      </c>
      <c r="C4438" t="s">
        <v>320</v>
      </c>
      <c r="D4438" t="s">
        <v>11322</v>
      </c>
      <c r="E4438" t="s">
        <v>11323</v>
      </c>
      <c r="F4438" s="3">
        <v>43615</v>
      </c>
      <c r="G4438" t="s">
        <v>11324</v>
      </c>
      <c r="H4438" t="s">
        <v>11325</v>
      </c>
      <c r="I4438" t="s">
        <v>111</v>
      </c>
      <c r="J4438" t="s">
        <v>106</v>
      </c>
      <c r="K4438" t="s">
        <v>112</v>
      </c>
      <c r="L4438" t="s">
        <v>26</v>
      </c>
      <c r="M4438" t="str">
        <f>CONCATENATE("3p",C4438,"_",I4438)</f>
        <v>3pZRCBDP0087681_Hemiptera_Cicadellidae</v>
      </c>
    </row>
    <row r="4439" spans="1:13" x14ac:dyDescent="0.25">
      <c r="A4439" t="s">
        <v>11320</v>
      </c>
      <c r="B4439" t="s">
        <v>11329</v>
      </c>
      <c r="C4439" t="s">
        <v>320</v>
      </c>
      <c r="D4439" t="s">
        <v>11322</v>
      </c>
      <c r="E4439" t="s">
        <v>11323</v>
      </c>
      <c r="F4439" s="3">
        <v>43615</v>
      </c>
      <c r="G4439" t="s">
        <v>11324</v>
      </c>
      <c r="H4439" t="s">
        <v>11325</v>
      </c>
      <c r="I4439" t="s">
        <v>111</v>
      </c>
      <c r="J4439" t="s">
        <v>106</v>
      </c>
      <c r="K4439" t="s">
        <v>112</v>
      </c>
      <c r="L4439" t="s">
        <v>26</v>
      </c>
      <c r="M4439" t="str">
        <f>CONCATENATE("3p",C4439,"_",I4439)</f>
        <v>3pZRCBDP0087681_Hemiptera_Cicadellidae</v>
      </c>
    </row>
    <row r="4440" spans="1:13" x14ac:dyDescent="0.25">
      <c r="A4440" t="s">
        <v>11320</v>
      </c>
      <c r="B4440" t="s">
        <v>11330</v>
      </c>
      <c r="C4440" t="s">
        <v>320</v>
      </c>
      <c r="D4440" t="s">
        <v>11322</v>
      </c>
      <c r="E4440" t="s">
        <v>11323</v>
      </c>
      <c r="F4440" s="3">
        <v>43615</v>
      </c>
      <c r="G4440" t="s">
        <v>11324</v>
      </c>
      <c r="H4440" t="s">
        <v>11325</v>
      </c>
      <c r="I4440" t="s">
        <v>111</v>
      </c>
      <c r="J4440" t="s">
        <v>106</v>
      </c>
      <c r="K4440" t="s">
        <v>112</v>
      </c>
      <c r="L4440" t="s">
        <v>26</v>
      </c>
      <c r="M4440" t="str">
        <f>CONCATENATE("3p",C4440,"_",I4440)</f>
        <v>3pZRCBDP0087681_Hemiptera_Cicadellidae</v>
      </c>
    </row>
    <row r="4441" spans="1:13" x14ac:dyDescent="0.25">
      <c r="A4441" t="s">
        <v>11320</v>
      </c>
      <c r="B4441" t="s">
        <v>11331</v>
      </c>
      <c r="C4441" t="s">
        <v>1247</v>
      </c>
      <c r="D4441" t="s">
        <v>11322</v>
      </c>
      <c r="E4441" t="s">
        <v>11323</v>
      </c>
      <c r="F4441" s="3">
        <v>43615</v>
      </c>
      <c r="G4441" t="s">
        <v>11324</v>
      </c>
      <c r="H4441" t="s">
        <v>11325</v>
      </c>
      <c r="I4441" t="s">
        <v>1248</v>
      </c>
      <c r="J4441" t="s">
        <v>106</v>
      </c>
      <c r="K4441" t="s">
        <v>1249</v>
      </c>
      <c r="L4441" t="s">
        <v>26</v>
      </c>
      <c r="M4441" t="str">
        <f>CONCATENATE("3p",C4441,"_",I4441)</f>
        <v>3pZRCBDP0087767_Hemiptera_Issidae</v>
      </c>
    </row>
    <row r="4442" spans="1:13" x14ac:dyDescent="0.25">
      <c r="A4442" t="s">
        <v>11320</v>
      </c>
      <c r="B4442" t="s">
        <v>11332</v>
      </c>
      <c r="C4442" t="s">
        <v>320</v>
      </c>
      <c r="D4442" t="s">
        <v>11322</v>
      </c>
      <c r="E4442" t="s">
        <v>11323</v>
      </c>
      <c r="F4442" s="3">
        <v>43615</v>
      </c>
      <c r="G4442" t="s">
        <v>11324</v>
      </c>
      <c r="H4442" t="s">
        <v>11325</v>
      </c>
      <c r="I4442" t="s">
        <v>111</v>
      </c>
      <c r="J4442" t="s">
        <v>106</v>
      </c>
      <c r="K4442" t="s">
        <v>112</v>
      </c>
      <c r="L4442" t="s">
        <v>26</v>
      </c>
      <c r="M4442" t="str">
        <f>CONCATENATE("3p",C4442,"_",I4442)</f>
        <v>3pZRCBDP0087681_Hemiptera_Cicadellidae</v>
      </c>
    </row>
    <row r="4443" spans="1:13" x14ac:dyDescent="0.25">
      <c r="A4443" t="s">
        <v>11320</v>
      </c>
      <c r="B4443" t="s">
        <v>11333</v>
      </c>
      <c r="C4443" t="s">
        <v>110</v>
      </c>
      <c r="D4443" t="s">
        <v>11322</v>
      </c>
      <c r="E4443" t="s">
        <v>11323</v>
      </c>
      <c r="F4443" s="3">
        <v>43615</v>
      </c>
      <c r="G4443" t="s">
        <v>11324</v>
      </c>
      <c r="H4443" t="s">
        <v>11325</v>
      </c>
      <c r="I4443" t="s">
        <v>111</v>
      </c>
      <c r="J4443" t="s">
        <v>106</v>
      </c>
      <c r="K4443" t="s">
        <v>112</v>
      </c>
      <c r="L4443" t="s">
        <v>26</v>
      </c>
      <c r="M4443" t="str">
        <f>CONCATENATE("3p",C4443,"_",I4443)</f>
        <v>3pZRCBDP0087669_Hemiptera_Cicadellidae</v>
      </c>
    </row>
    <row r="4444" spans="1:13" x14ac:dyDescent="0.25">
      <c r="A4444" t="s">
        <v>11320</v>
      </c>
      <c r="B4444" t="s">
        <v>11334</v>
      </c>
      <c r="C4444" t="s">
        <v>2019</v>
      </c>
      <c r="D4444" t="s">
        <v>11322</v>
      </c>
      <c r="E4444" t="s">
        <v>11323</v>
      </c>
      <c r="F4444" s="3">
        <v>43615</v>
      </c>
      <c r="G4444" t="s">
        <v>11324</v>
      </c>
      <c r="H4444" t="s">
        <v>11325</v>
      </c>
      <c r="I4444" t="s">
        <v>111</v>
      </c>
      <c r="J4444" t="s">
        <v>106</v>
      </c>
      <c r="K4444" t="s">
        <v>112</v>
      </c>
      <c r="L4444" t="s">
        <v>26</v>
      </c>
      <c r="M4444" t="str">
        <f>CONCATENATE("3p",C4444,"_",I4444)</f>
        <v>3pZRCBDP0087807_Hemiptera_Cicadellidae</v>
      </c>
    </row>
    <row r="4445" spans="1:13" x14ac:dyDescent="0.25">
      <c r="A4445" t="s">
        <v>11320</v>
      </c>
      <c r="B4445" t="s">
        <v>11335</v>
      </c>
      <c r="C4445" t="s">
        <v>11335</v>
      </c>
      <c r="D4445" t="s">
        <v>11322</v>
      </c>
      <c r="E4445" t="s">
        <v>11323</v>
      </c>
      <c r="F4445" s="3">
        <v>43615</v>
      </c>
      <c r="G4445" t="s">
        <v>11324</v>
      </c>
      <c r="H4445" t="s">
        <v>11325</v>
      </c>
      <c r="I4445" t="s">
        <v>11336</v>
      </c>
      <c r="J4445" t="s">
        <v>106</v>
      </c>
      <c r="K4445" t="s">
        <v>11337</v>
      </c>
      <c r="L4445" t="s">
        <v>20</v>
      </c>
      <c r="M4445" t="str">
        <f>CONCATENATE("3p",C4445,"_",I4445)</f>
        <v>3pZRCMIS0016748_Hemiptera_Auchenorrhyncha</v>
      </c>
    </row>
    <row r="4446" spans="1:13" x14ac:dyDescent="0.25">
      <c r="A4446" t="s">
        <v>11320</v>
      </c>
      <c r="B4446" t="s">
        <v>11338</v>
      </c>
      <c r="C4446" t="s">
        <v>2502</v>
      </c>
      <c r="D4446" t="s">
        <v>11322</v>
      </c>
      <c r="E4446" t="s">
        <v>11323</v>
      </c>
      <c r="F4446" s="3">
        <v>43615</v>
      </c>
      <c r="G4446" t="s">
        <v>11324</v>
      </c>
      <c r="H4446" t="s">
        <v>11325</v>
      </c>
      <c r="I4446" t="s">
        <v>111</v>
      </c>
      <c r="J4446" t="s">
        <v>106</v>
      </c>
      <c r="K4446" t="s">
        <v>112</v>
      </c>
      <c r="L4446" t="s">
        <v>26</v>
      </c>
      <c r="M4446" t="str">
        <f>CONCATENATE("3p",C4446,"_",I4446)</f>
        <v>3pZRCBDP0109796_Hemiptera_Cicadellidae</v>
      </c>
    </row>
    <row r="4447" spans="1:13" x14ac:dyDescent="0.25">
      <c r="A4447" t="s">
        <v>11320</v>
      </c>
      <c r="B4447" t="s">
        <v>11339</v>
      </c>
      <c r="C4447" t="s">
        <v>11340</v>
      </c>
      <c r="D4447" t="s">
        <v>11322</v>
      </c>
      <c r="E4447" t="s">
        <v>11323</v>
      </c>
      <c r="F4447" s="3">
        <v>43615</v>
      </c>
      <c r="G4447" t="s">
        <v>11324</v>
      </c>
      <c r="H4447" t="s">
        <v>11325</v>
      </c>
      <c r="I4447" t="s">
        <v>66</v>
      </c>
      <c r="J4447" t="s">
        <v>57</v>
      </c>
      <c r="K4447" t="s">
        <v>67</v>
      </c>
      <c r="L4447" t="s">
        <v>11341</v>
      </c>
      <c r="M4447" t="str">
        <f>CONCATENATE("3p",C4447,"_",I4447)</f>
        <v>3pNegMISHWS0030000001_Diptera_Chironomidae</v>
      </c>
    </row>
    <row r="4448" spans="1:13" x14ac:dyDescent="0.25">
      <c r="A4448" t="s">
        <v>11320</v>
      </c>
      <c r="B4448" t="s">
        <v>11342</v>
      </c>
      <c r="C4448" t="s">
        <v>11340</v>
      </c>
      <c r="D4448" t="s">
        <v>11322</v>
      </c>
      <c r="E4448" t="s">
        <v>11323</v>
      </c>
      <c r="F4448" s="3">
        <v>43615</v>
      </c>
      <c r="G4448" t="s">
        <v>11324</v>
      </c>
      <c r="H4448" t="s">
        <v>11325</v>
      </c>
      <c r="I4448" t="s">
        <v>66</v>
      </c>
      <c r="J4448" t="s">
        <v>57</v>
      </c>
      <c r="K4448" t="s">
        <v>67</v>
      </c>
      <c r="L4448" t="s">
        <v>11341</v>
      </c>
      <c r="M4448" t="str">
        <f>CONCATENATE("3p",C4448,"_",I4448)</f>
        <v>3pNegMISHWS0030000001_Diptera_Chironomidae</v>
      </c>
    </row>
    <row r="4449" spans="1:13" x14ac:dyDescent="0.25">
      <c r="A4449" t="s">
        <v>11320</v>
      </c>
      <c r="B4449" t="s">
        <v>11343</v>
      </c>
      <c r="C4449" t="s">
        <v>11344</v>
      </c>
      <c r="D4449" t="s">
        <v>11322</v>
      </c>
      <c r="E4449" t="s">
        <v>11323</v>
      </c>
      <c r="F4449" s="3">
        <v>43615</v>
      </c>
      <c r="G4449" t="s">
        <v>11324</v>
      </c>
      <c r="H4449" t="s">
        <v>11325</v>
      </c>
      <c r="I4449" t="s">
        <v>1156</v>
      </c>
      <c r="J4449" t="s">
        <v>57</v>
      </c>
      <c r="L4449" t="s">
        <v>26</v>
      </c>
      <c r="M4449" t="str">
        <f>CONCATENATE("3p",C4449,"_",I4449)</f>
        <v>3pZRCBDP0040961_Diptera_</v>
      </c>
    </row>
    <row r="4450" spans="1:13" x14ac:dyDescent="0.25">
      <c r="A4450" t="s">
        <v>11320</v>
      </c>
      <c r="B4450" t="s">
        <v>11345</v>
      </c>
      <c r="C4450" t="s">
        <v>3867</v>
      </c>
      <c r="D4450" t="s">
        <v>11322</v>
      </c>
      <c r="E4450" t="s">
        <v>11323</v>
      </c>
      <c r="F4450" s="3">
        <v>43615</v>
      </c>
      <c r="G4450" t="s">
        <v>11324</v>
      </c>
      <c r="H4450" t="s">
        <v>11325</v>
      </c>
      <c r="I4450" t="s">
        <v>315</v>
      </c>
      <c r="J4450" t="s">
        <v>57</v>
      </c>
      <c r="K4450" t="s">
        <v>316</v>
      </c>
      <c r="L4450" t="s">
        <v>26</v>
      </c>
      <c r="M4450" t="str">
        <f>CONCATENATE("3p",C4450,"_",I4450)</f>
        <v>3pZRCBDP0138182_Diptera_Lauxaniidae</v>
      </c>
    </row>
    <row r="4451" spans="1:13" x14ac:dyDescent="0.25">
      <c r="A4451" t="s">
        <v>11320</v>
      </c>
      <c r="B4451" t="s">
        <v>11346</v>
      </c>
      <c r="C4451" t="s">
        <v>11347</v>
      </c>
      <c r="D4451" t="s">
        <v>11322</v>
      </c>
      <c r="E4451" t="s">
        <v>11323</v>
      </c>
      <c r="F4451" s="3">
        <v>43615</v>
      </c>
      <c r="G4451" t="s">
        <v>11324</v>
      </c>
      <c r="H4451" t="s">
        <v>11325</v>
      </c>
      <c r="I4451" t="s">
        <v>146</v>
      </c>
      <c r="J4451" t="s">
        <v>57</v>
      </c>
      <c r="K4451" t="s">
        <v>147</v>
      </c>
      <c r="L4451" t="s">
        <v>26</v>
      </c>
      <c r="M4451" t="str">
        <f>CONCATENATE("3p",C4451,"_",I4451)</f>
        <v>3pZRCBDP0000215_Diptera_Dolichopodidae</v>
      </c>
    </row>
    <row r="4452" spans="1:13" x14ac:dyDescent="0.25">
      <c r="A4452" t="s">
        <v>11320</v>
      </c>
      <c r="B4452" t="s">
        <v>11348</v>
      </c>
      <c r="C4452" t="s">
        <v>870</v>
      </c>
      <c r="D4452" t="s">
        <v>11322</v>
      </c>
      <c r="E4452" t="s">
        <v>11323</v>
      </c>
      <c r="F4452" s="3">
        <v>43615</v>
      </c>
      <c r="G4452" t="s">
        <v>11324</v>
      </c>
      <c r="H4452" t="s">
        <v>11325</v>
      </c>
      <c r="I4452" t="s">
        <v>453</v>
      </c>
      <c r="J4452" t="s">
        <v>57</v>
      </c>
      <c r="K4452" t="s">
        <v>454</v>
      </c>
      <c r="L4452" t="s">
        <v>26</v>
      </c>
      <c r="M4452" t="str">
        <f>CONCATENATE("3p",C4452,"_",I4452)</f>
        <v>3pZRCBDP0089774_Diptera_Calliphoridae</v>
      </c>
    </row>
    <row r="4453" spans="1:13" x14ac:dyDescent="0.25">
      <c r="A4453" t="s">
        <v>11320</v>
      </c>
      <c r="B4453" t="s">
        <v>11349</v>
      </c>
      <c r="C4453" t="s">
        <v>11350</v>
      </c>
      <c r="D4453" t="s">
        <v>11322</v>
      </c>
      <c r="E4453" t="s">
        <v>11323</v>
      </c>
      <c r="F4453" s="3">
        <v>43615</v>
      </c>
      <c r="G4453" t="s">
        <v>11324</v>
      </c>
      <c r="H4453" t="s">
        <v>11325</v>
      </c>
      <c r="I4453" t="s">
        <v>467</v>
      </c>
      <c r="J4453" t="s">
        <v>57</v>
      </c>
      <c r="K4453" t="s">
        <v>468</v>
      </c>
      <c r="L4453" t="s">
        <v>26</v>
      </c>
      <c r="M4453" t="str">
        <f>CONCATENATE("3p",C4453,"_",I4453)</f>
        <v>3pZRCBDP0135830_Diptera_Drosophilidae</v>
      </c>
    </row>
    <row r="4454" spans="1:13" x14ac:dyDescent="0.25">
      <c r="A4454" t="s">
        <v>11320</v>
      </c>
      <c r="B4454" t="s">
        <v>11351</v>
      </c>
      <c r="C4454" t="s">
        <v>11350</v>
      </c>
      <c r="D4454" t="s">
        <v>11322</v>
      </c>
      <c r="E4454" t="s">
        <v>11323</v>
      </c>
      <c r="F4454" s="3">
        <v>43615</v>
      </c>
      <c r="G4454" t="s">
        <v>11324</v>
      </c>
      <c r="H4454" t="s">
        <v>11325</v>
      </c>
      <c r="I4454" t="s">
        <v>467</v>
      </c>
      <c r="J4454" t="s">
        <v>57</v>
      </c>
      <c r="K4454" t="s">
        <v>468</v>
      </c>
      <c r="L4454" t="s">
        <v>26</v>
      </c>
      <c r="M4454" t="str">
        <f>CONCATENATE("3p",C4454,"_",I4454)</f>
        <v>3pZRCBDP0135830_Diptera_Drosophilidae</v>
      </c>
    </row>
    <row r="4455" spans="1:13" x14ac:dyDescent="0.25">
      <c r="A4455" t="s">
        <v>11320</v>
      </c>
      <c r="B4455" t="s">
        <v>11352</v>
      </c>
      <c r="C4455" t="s">
        <v>851</v>
      </c>
      <c r="D4455" t="s">
        <v>11322</v>
      </c>
      <c r="E4455" t="s">
        <v>11323</v>
      </c>
      <c r="F4455" s="3">
        <v>43615</v>
      </c>
      <c r="G4455" t="s">
        <v>11324</v>
      </c>
      <c r="H4455" t="s">
        <v>11325</v>
      </c>
      <c r="I4455" t="s">
        <v>146</v>
      </c>
      <c r="J4455" t="s">
        <v>57</v>
      </c>
      <c r="K4455" t="s">
        <v>147</v>
      </c>
      <c r="L4455" t="s">
        <v>26</v>
      </c>
      <c r="M4455" t="str">
        <f>CONCATENATE("3p",C4455,"_",I4455)</f>
        <v>3pZRCBDP0001188_Diptera_Dolichopodidae</v>
      </c>
    </row>
    <row r="4456" spans="1:13" x14ac:dyDescent="0.25">
      <c r="A4456" t="s">
        <v>11320</v>
      </c>
      <c r="B4456" t="s">
        <v>11353</v>
      </c>
      <c r="C4456" t="s">
        <v>11350</v>
      </c>
      <c r="D4456" t="s">
        <v>11322</v>
      </c>
      <c r="E4456" t="s">
        <v>11323</v>
      </c>
      <c r="F4456" s="3">
        <v>43615</v>
      </c>
      <c r="G4456" t="s">
        <v>11324</v>
      </c>
      <c r="H4456" t="s">
        <v>11325</v>
      </c>
      <c r="I4456" t="s">
        <v>467</v>
      </c>
      <c r="J4456" t="s">
        <v>57</v>
      </c>
      <c r="K4456" t="s">
        <v>468</v>
      </c>
      <c r="L4456" t="s">
        <v>26</v>
      </c>
      <c r="M4456" t="str">
        <f>CONCATENATE("3p",C4456,"_",I4456)</f>
        <v>3pZRCBDP0135830_Diptera_Drosophilidae</v>
      </c>
    </row>
    <row r="4457" spans="1:13" x14ac:dyDescent="0.25">
      <c r="A4457" t="s">
        <v>11320</v>
      </c>
      <c r="B4457" t="s">
        <v>11354</v>
      </c>
      <c r="C4457" t="s">
        <v>11350</v>
      </c>
      <c r="D4457" t="s">
        <v>11322</v>
      </c>
      <c r="E4457" t="s">
        <v>11323</v>
      </c>
      <c r="F4457" s="3">
        <v>43615</v>
      </c>
      <c r="G4457" t="s">
        <v>11324</v>
      </c>
      <c r="H4457" t="s">
        <v>11325</v>
      </c>
      <c r="I4457" t="s">
        <v>467</v>
      </c>
      <c r="J4457" t="s">
        <v>57</v>
      </c>
      <c r="K4457" t="s">
        <v>468</v>
      </c>
      <c r="L4457" t="s">
        <v>26</v>
      </c>
      <c r="M4457" t="str">
        <f>CONCATENATE("3p",C4457,"_",I4457)</f>
        <v>3pZRCBDP0135830_Diptera_Drosophilidae</v>
      </c>
    </row>
    <row r="4458" spans="1:13" x14ac:dyDescent="0.25">
      <c r="A4458" t="s">
        <v>11320</v>
      </c>
      <c r="B4458" t="s">
        <v>11355</v>
      </c>
      <c r="C4458" t="s">
        <v>11356</v>
      </c>
      <c r="D4458" t="s">
        <v>11322</v>
      </c>
      <c r="E4458" t="s">
        <v>11323</v>
      </c>
      <c r="F4458" s="3">
        <v>43615</v>
      </c>
      <c r="G4458" t="s">
        <v>11324</v>
      </c>
      <c r="H4458" t="s">
        <v>11325</v>
      </c>
      <c r="I4458" t="s">
        <v>295</v>
      </c>
      <c r="J4458" t="s">
        <v>57</v>
      </c>
      <c r="K4458" t="s">
        <v>296</v>
      </c>
      <c r="L4458" t="s">
        <v>26</v>
      </c>
      <c r="M4458" t="str">
        <f>CONCATENATE("3p",C4458,"_",I4458)</f>
        <v>3pZRCBDP0278326_Diptera_Mycetophilidae</v>
      </c>
    </row>
    <row r="4459" spans="1:13" x14ac:dyDescent="0.25">
      <c r="A4459" t="s">
        <v>11320</v>
      </c>
      <c r="B4459" t="s">
        <v>11357</v>
      </c>
      <c r="C4459" t="s">
        <v>11358</v>
      </c>
      <c r="D4459" t="s">
        <v>11322</v>
      </c>
      <c r="E4459" t="s">
        <v>11323</v>
      </c>
      <c r="F4459" s="3">
        <v>43615</v>
      </c>
      <c r="G4459" t="s">
        <v>11324</v>
      </c>
      <c r="H4459" t="s">
        <v>11325</v>
      </c>
      <c r="I4459" t="s">
        <v>295</v>
      </c>
      <c r="J4459" t="s">
        <v>57</v>
      </c>
      <c r="K4459" t="s">
        <v>296</v>
      </c>
      <c r="L4459" t="s">
        <v>11359</v>
      </c>
      <c r="M4459" t="str">
        <f>CONCATENATE("3p",C4459,"_",I4459)</f>
        <v>3pMC282-30028_Diptera_Mycetophilidae</v>
      </c>
    </row>
    <row r="4460" spans="1:13" x14ac:dyDescent="0.25">
      <c r="A4460" t="s">
        <v>11320</v>
      </c>
      <c r="B4460" t="s">
        <v>11360</v>
      </c>
      <c r="C4460" t="s">
        <v>11361</v>
      </c>
      <c r="D4460" t="s">
        <v>11322</v>
      </c>
      <c r="E4460" t="s">
        <v>11323</v>
      </c>
      <c r="F4460" s="3">
        <v>43615</v>
      </c>
      <c r="G4460" t="s">
        <v>11324</v>
      </c>
      <c r="H4460" t="s">
        <v>11325</v>
      </c>
      <c r="I4460" t="s">
        <v>146</v>
      </c>
      <c r="J4460" t="s">
        <v>57</v>
      </c>
      <c r="K4460" t="s">
        <v>147</v>
      </c>
      <c r="L4460" t="s">
        <v>26</v>
      </c>
      <c r="M4460" t="str">
        <f>CONCATENATE("3p",C4460,"_",I4460)</f>
        <v>3pZRCBDP0005358_Diptera_Dolichopodidae</v>
      </c>
    </row>
    <row r="4461" spans="1:13" x14ac:dyDescent="0.25">
      <c r="A4461" t="s">
        <v>11320</v>
      </c>
      <c r="B4461" t="s">
        <v>11362</v>
      </c>
      <c r="C4461" t="s">
        <v>11361</v>
      </c>
      <c r="D4461" t="s">
        <v>11322</v>
      </c>
      <c r="E4461" t="s">
        <v>11323</v>
      </c>
      <c r="F4461" s="3">
        <v>43615</v>
      </c>
      <c r="G4461" t="s">
        <v>11324</v>
      </c>
      <c r="H4461" t="s">
        <v>11325</v>
      </c>
      <c r="I4461" t="s">
        <v>146</v>
      </c>
      <c r="J4461" t="s">
        <v>57</v>
      </c>
      <c r="K4461" t="s">
        <v>147</v>
      </c>
      <c r="L4461" t="s">
        <v>26</v>
      </c>
      <c r="M4461" t="str">
        <f>CONCATENATE("3p",C4461,"_",I4461)</f>
        <v>3pZRCBDP0005358_Diptera_Dolichopodidae</v>
      </c>
    </row>
    <row r="4462" spans="1:13" x14ac:dyDescent="0.25">
      <c r="A4462" t="s">
        <v>11320</v>
      </c>
      <c r="B4462" t="s">
        <v>11363</v>
      </c>
      <c r="C4462" t="s">
        <v>11361</v>
      </c>
      <c r="D4462" t="s">
        <v>11322</v>
      </c>
      <c r="E4462" t="s">
        <v>11323</v>
      </c>
      <c r="F4462" s="3">
        <v>43615</v>
      </c>
      <c r="G4462" t="s">
        <v>11324</v>
      </c>
      <c r="H4462" t="s">
        <v>11325</v>
      </c>
      <c r="I4462" t="s">
        <v>146</v>
      </c>
      <c r="J4462" t="s">
        <v>57</v>
      </c>
      <c r="K4462" t="s">
        <v>147</v>
      </c>
      <c r="L4462" t="s">
        <v>26</v>
      </c>
      <c r="M4462" t="str">
        <f>CONCATENATE("3p",C4462,"_",I4462)</f>
        <v>3pZRCBDP0005358_Diptera_Dolichopodidae</v>
      </c>
    </row>
    <row r="4463" spans="1:13" x14ac:dyDescent="0.25">
      <c r="A4463" t="s">
        <v>11320</v>
      </c>
      <c r="B4463" t="s">
        <v>11364</v>
      </c>
      <c r="C4463" t="s">
        <v>11361</v>
      </c>
      <c r="D4463" t="s">
        <v>11322</v>
      </c>
      <c r="E4463" t="s">
        <v>11323</v>
      </c>
      <c r="F4463" s="3">
        <v>43615</v>
      </c>
      <c r="G4463" t="s">
        <v>11324</v>
      </c>
      <c r="H4463" t="s">
        <v>11325</v>
      </c>
      <c r="I4463" t="s">
        <v>146</v>
      </c>
      <c r="J4463" t="s">
        <v>57</v>
      </c>
      <c r="K4463" t="s">
        <v>147</v>
      </c>
      <c r="L4463" t="s">
        <v>26</v>
      </c>
      <c r="M4463" t="str">
        <f>CONCATENATE("3p",C4463,"_",I4463)</f>
        <v>3pZRCBDP0005358_Diptera_Dolichopodidae</v>
      </c>
    </row>
    <row r="4464" spans="1:13" x14ac:dyDescent="0.25">
      <c r="A4464" t="s">
        <v>11320</v>
      </c>
      <c r="B4464" t="s">
        <v>11365</v>
      </c>
      <c r="C4464" t="s">
        <v>11361</v>
      </c>
      <c r="D4464" t="s">
        <v>11322</v>
      </c>
      <c r="E4464" t="s">
        <v>11323</v>
      </c>
      <c r="F4464" s="3">
        <v>43615</v>
      </c>
      <c r="G4464" t="s">
        <v>11324</v>
      </c>
      <c r="H4464" t="s">
        <v>11325</v>
      </c>
      <c r="I4464" t="s">
        <v>146</v>
      </c>
      <c r="J4464" t="s">
        <v>57</v>
      </c>
      <c r="K4464" t="s">
        <v>147</v>
      </c>
      <c r="L4464" t="s">
        <v>26</v>
      </c>
      <c r="M4464" t="str">
        <f>CONCATENATE("3p",C4464,"_",I4464)</f>
        <v>3pZRCBDP0005358_Diptera_Dolichopodidae</v>
      </c>
    </row>
    <row r="4465" spans="1:13" x14ac:dyDescent="0.25">
      <c r="A4465" t="s">
        <v>11320</v>
      </c>
      <c r="B4465" t="s">
        <v>11366</v>
      </c>
      <c r="C4465" t="s">
        <v>851</v>
      </c>
      <c r="D4465" t="s">
        <v>11322</v>
      </c>
      <c r="E4465" t="s">
        <v>11323</v>
      </c>
      <c r="F4465" s="3">
        <v>43615</v>
      </c>
      <c r="G4465" t="s">
        <v>11324</v>
      </c>
      <c r="H4465" t="s">
        <v>11325</v>
      </c>
      <c r="I4465" t="s">
        <v>146</v>
      </c>
      <c r="J4465" t="s">
        <v>57</v>
      </c>
      <c r="K4465" t="s">
        <v>147</v>
      </c>
      <c r="L4465" t="s">
        <v>26</v>
      </c>
      <c r="M4465" t="str">
        <f>CONCATENATE("3p",C4465,"_",I4465)</f>
        <v>3pZRCBDP0001188_Diptera_Dolichopodidae</v>
      </c>
    </row>
    <row r="4466" spans="1:13" x14ac:dyDescent="0.25">
      <c r="A4466" t="s">
        <v>11320</v>
      </c>
      <c r="B4466" t="s">
        <v>11367</v>
      </c>
      <c r="C4466" t="s">
        <v>11340</v>
      </c>
      <c r="D4466" t="s">
        <v>11322</v>
      </c>
      <c r="E4466" t="s">
        <v>11323</v>
      </c>
      <c r="F4466" s="3">
        <v>43615</v>
      </c>
      <c r="G4466" t="s">
        <v>11324</v>
      </c>
      <c r="H4466" t="s">
        <v>11325</v>
      </c>
      <c r="I4466" t="s">
        <v>66</v>
      </c>
      <c r="J4466" t="s">
        <v>57</v>
      </c>
      <c r="K4466" t="s">
        <v>67</v>
      </c>
      <c r="L4466" t="s">
        <v>11341</v>
      </c>
      <c r="M4466" t="str">
        <f>CONCATENATE("3p",C4466,"_",I4466)</f>
        <v>3pNegMISHWS0030000001_Diptera_Chironomidae</v>
      </c>
    </row>
    <row r="4467" spans="1:13" x14ac:dyDescent="0.25">
      <c r="A4467" t="s">
        <v>11320</v>
      </c>
      <c r="B4467" t="s">
        <v>11368</v>
      </c>
      <c r="C4467" t="s">
        <v>11369</v>
      </c>
      <c r="D4467" t="s">
        <v>11322</v>
      </c>
      <c r="E4467" t="s">
        <v>11323</v>
      </c>
      <c r="F4467" s="3">
        <v>43615</v>
      </c>
      <c r="G4467" t="s">
        <v>11324</v>
      </c>
      <c r="H4467" t="s">
        <v>11325</v>
      </c>
      <c r="I4467" t="s">
        <v>87</v>
      </c>
      <c r="J4467" t="s">
        <v>57</v>
      </c>
      <c r="K4467" t="s">
        <v>88</v>
      </c>
      <c r="L4467" t="s">
        <v>11370</v>
      </c>
      <c r="M4467" t="str">
        <f>CONCATENATE("3p",C4467,"_",I4467)</f>
        <v>3pNSPHO2-7FB_Diptera_Phoridae</v>
      </c>
    </row>
    <row r="4468" spans="1:13" x14ac:dyDescent="0.25">
      <c r="A4468" t="s">
        <v>11320</v>
      </c>
      <c r="B4468" t="s">
        <v>11371</v>
      </c>
      <c r="C4468" t="s">
        <v>11372</v>
      </c>
      <c r="D4468" t="s">
        <v>11322</v>
      </c>
      <c r="E4468" t="s">
        <v>11323</v>
      </c>
      <c r="F4468" s="3">
        <v>43615</v>
      </c>
      <c r="G4468" t="s">
        <v>11324</v>
      </c>
      <c r="H4468" t="s">
        <v>11325</v>
      </c>
      <c r="I4468" t="s">
        <v>87</v>
      </c>
      <c r="J4468" t="s">
        <v>57</v>
      </c>
      <c r="K4468" t="s">
        <v>88</v>
      </c>
      <c r="L4468" t="s">
        <v>26</v>
      </c>
      <c r="M4468" t="str">
        <f>CONCATENATE("3p",C4468,"_",I4468)</f>
        <v>3pZRCBDP0000033_Diptera_Phoridae</v>
      </c>
    </row>
    <row r="4469" spans="1:13" x14ac:dyDescent="0.25">
      <c r="A4469" t="s">
        <v>11320</v>
      </c>
      <c r="B4469" t="s">
        <v>11373</v>
      </c>
      <c r="C4469" t="s">
        <v>11374</v>
      </c>
      <c r="D4469" t="s">
        <v>11322</v>
      </c>
      <c r="E4469" t="s">
        <v>11323</v>
      </c>
      <c r="F4469" s="3">
        <v>43615</v>
      </c>
      <c r="G4469" t="s">
        <v>11324</v>
      </c>
      <c r="H4469" t="s">
        <v>11325</v>
      </c>
      <c r="I4469" t="s">
        <v>87</v>
      </c>
      <c r="J4469" t="s">
        <v>57</v>
      </c>
      <c r="K4469" t="s">
        <v>88</v>
      </c>
      <c r="L4469" t="s">
        <v>26</v>
      </c>
      <c r="M4469" t="str">
        <f>CONCATENATE("3p",C4469,"_",I4469)</f>
        <v>3pZRCBDP0214170_Diptera_Phoridae</v>
      </c>
    </row>
    <row r="4470" spans="1:13" x14ac:dyDescent="0.25">
      <c r="A4470" t="s">
        <v>11320</v>
      </c>
      <c r="B4470" t="s">
        <v>11375</v>
      </c>
      <c r="C4470" t="s">
        <v>11376</v>
      </c>
      <c r="D4470" t="s">
        <v>11322</v>
      </c>
      <c r="E4470" t="s">
        <v>11323</v>
      </c>
      <c r="F4470" s="3">
        <v>43615</v>
      </c>
      <c r="G4470" t="s">
        <v>11324</v>
      </c>
      <c r="H4470" t="s">
        <v>11325</v>
      </c>
      <c r="I4470" t="s">
        <v>87</v>
      </c>
      <c r="J4470" t="s">
        <v>57</v>
      </c>
      <c r="K4470" t="s">
        <v>88</v>
      </c>
      <c r="L4470">
        <v>50916</v>
      </c>
      <c r="M4470" t="str">
        <f>CONCATENATE("3p",C4470,"_",I4470)</f>
        <v>3p050916-F01-A01-A04A_Diptera_Phoridae</v>
      </c>
    </row>
    <row r="4471" spans="1:13" x14ac:dyDescent="0.25">
      <c r="A4471" t="s">
        <v>11320</v>
      </c>
      <c r="B4471" t="s">
        <v>11377</v>
      </c>
      <c r="C4471" t="s">
        <v>11376</v>
      </c>
      <c r="D4471" t="s">
        <v>11322</v>
      </c>
      <c r="E4471" t="s">
        <v>11323</v>
      </c>
      <c r="F4471" s="3">
        <v>43615</v>
      </c>
      <c r="G4471" t="s">
        <v>11324</v>
      </c>
      <c r="H4471" t="s">
        <v>11325</v>
      </c>
      <c r="I4471" t="s">
        <v>87</v>
      </c>
      <c r="J4471" t="s">
        <v>57</v>
      </c>
      <c r="K4471" t="s">
        <v>88</v>
      </c>
      <c r="L4471">
        <v>50916</v>
      </c>
      <c r="M4471" t="str">
        <f>CONCATENATE("3p",C4471,"_",I4471)</f>
        <v>3p050916-F01-A01-A04A_Diptera_Phoridae</v>
      </c>
    </row>
    <row r="4472" spans="1:13" x14ac:dyDescent="0.25">
      <c r="A4472" t="s">
        <v>11320</v>
      </c>
      <c r="B4472" t="s">
        <v>11378</v>
      </c>
      <c r="C4472" t="s">
        <v>11376</v>
      </c>
      <c r="D4472" t="s">
        <v>11322</v>
      </c>
      <c r="E4472" t="s">
        <v>11323</v>
      </c>
      <c r="F4472" s="3">
        <v>43615</v>
      </c>
      <c r="G4472" t="s">
        <v>11324</v>
      </c>
      <c r="H4472" t="s">
        <v>11325</v>
      </c>
      <c r="I4472" t="s">
        <v>87</v>
      </c>
      <c r="J4472" t="s">
        <v>57</v>
      </c>
      <c r="K4472" t="s">
        <v>88</v>
      </c>
      <c r="L4472">
        <v>50916</v>
      </c>
      <c r="M4472" t="str">
        <f>CONCATENATE("3p",C4472,"_",I4472)</f>
        <v>3p050916-F01-A01-A04A_Diptera_Phoridae</v>
      </c>
    </row>
    <row r="4473" spans="1:13" x14ac:dyDescent="0.25">
      <c r="A4473" t="s">
        <v>11320</v>
      </c>
      <c r="B4473" t="s">
        <v>11379</v>
      </c>
      <c r="C4473" t="s">
        <v>1477</v>
      </c>
      <c r="D4473" t="s">
        <v>11322</v>
      </c>
      <c r="E4473" t="s">
        <v>11323</v>
      </c>
      <c r="F4473" s="3">
        <v>43615</v>
      </c>
      <c r="G4473" t="s">
        <v>11324</v>
      </c>
      <c r="H4473" t="s">
        <v>11325</v>
      </c>
      <c r="I4473" t="s">
        <v>87</v>
      </c>
      <c r="J4473" t="s">
        <v>57</v>
      </c>
      <c r="K4473" t="s">
        <v>88</v>
      </c>
      <c r="L4473" t="s">
        <v>26</v>
      </c>
      <c r="M4473" t="str">
        <f>CONCATENATE("3p",C4473,"_",I4473)</f>
        <v>3pZRCBDP0000077_Diptera_Phoridae</v>
      </c>
    </row>
    <row r="4474" spans="1:13" x14ac:dyDescent="0.25">
      <c r="A4474" t="s">
        <v>11320</v>
      </c>
      <c r="B4474" t="s">
        <v>11380</v>
      </c>
      <c r="C4474" t="s">
        <v>11376</v>
      </c>
      <c r="D4474" t="s">
        <v>11322</v>
      </c>
      <c r="E4474" t="s">
        <v>11323</v>
      </c>
      <c r="F4474" s="3">
        <v>43615</v>
      </c>
      <c r="G4474" t="s">
        <v>11324</v>
      </c>
      <c r="H4474" t="s">
        <v>11325</v>
      </c>
      <c r="I4474" t="s">
        <v>87</v>
      </c>
      <c r="J4474" t="s">
        <v>57</v>
      </c>
      <c r="K4474" t="s">
        <v>88</v>
      </c>
      <c r="L4474">
        <v>50916</v>
      </c>
      <c r="M4474" t="str">
        <f>CONCATENATE("3p",C4474,"_",I4474)</f>
        <v>3p050916-F01-A01-A04A_Diptera_Phoridae</v>
      </c>
    </row>
    <row r="4475" spans="1:13" x14ac:dyDescent="0.25">
      <c r="A4475" t="s">
        <v>11320</v>
      </c>
      <c r="B4475" t="s">
        <v>11381</v>
      </c>
      <c r="C4475" t="s">
        <v>11376</v>
      </c>
      <c r="D4475" t="s">
        <v>11322</v>
      </c>
      <c r="E4475" t="s">
        <v>11323</v>
      </c>
      <c r="F4475" s="3">
        <v>43615</v>
      </c>
      <c r="G4475" t="s">
        <v>11324</v>
      </c>
      <c r="H4475" t="s">
        <v>11325</v>
      </c>
      <c r="I4475" t="s">
        <v>87</v>
      </c>
      <c r="J4475" t="s">
        <v>57</v>
      </c>
      <c r="K4475" t="s">
        <v>88</v>
      </c>
      <c r="L4475">
        <v>50916</v>
      </c>
      <c r="M4475" t="str">
        <f>CONCATENATE("3p",C4475,"_",I4475)</f>
        <v>3p050916-F01-A01-A04A_Diptera_Phoridae</v>
      </c>
    </row>
    <row r="4476" spans="1:13" x14ac:dyDescent="0.25">
      <c r="A4476" t="s">
        <v>11320</v>
      </c>
      <c r="B4476" t="s">
        <v>11382</v>
      </c>
      <c r="C4476" t="s">
        <v>11383</v>
      </c>
      <c r="D4476" t="s">
        <v>11322</v>
      </c>
      <c r="E4476" t="s">
        <v>11323</v>
      </c>
      <c r="F4476" s="3">
        <v>43615</v>
      </c>
      <c r="G4476" t="s">
        <v>11324</v>
      </c>
      <c r="H4476" t="s">
        <v>11325</v>
      </c>
      <c r="I4476" t="s">
        <v>87</v>
      </c>
      <c r="J4476" t="s">
        <v>57</v>
      </c>
      <c r="K4476" t="s">
        <v>88</v>
      </c>
      <c r="L4476" t="s">
        <v>11384</v>
      </c>
      <c r="M4476" t="str">
        <f>CONCATENATE("3p",C4476,"_",I4476)</f>
        <v>3pNSPHO-7AI_Diptera_Phoridae</v>
      </c>
    </row>
    <row r="4477" spans="1:13" x14ac:dyDescent="0.25">
      <c r="A4477" t="s">
        <v>11320</v>
      </c>
      <c r="B4477" t="s">
        <v>11385</v>
      </c>
      <c r="C4477" t="s">
        <v>11369</v>
      </c>
      <c r="D4477" t="s">
        <v>11322</v>
      </c>
      <c r="E4477" t="s">
        <v>11323</v>
      </c>
      <c r="F4477" s="3">
        <v>43615</v>
      </c>
      <c r="G4477" t="s">
        <v>11324</v>
      </c>
      <c r="H4477" t="s">
        <v>11325</v>
      </c>
      <c r="I4477" t="s">
        <v>87</v>
      </c>
      <c r="J4477" t="s">
        <v>57</v>
      </c>
      <c r="K4477" t="s">
        <v>88</v>
      </c>
      <c r="L4477" t="s">
        <v>11370</v>
      </c>
      <c r="M4477" t="str">
        <f>CONCATENATE("3p",C4477,"_",I4477)</f>
        <v>3pNSPHO2-7FB_Diptera_Phoridae</v>
      </c>
    </row>
    <row r="4478" spans="1:13" x14ac:dyDescent="0.25">
      <c r="A4478" t="s">
        <v>11320</v>
      </c>
      <c r="B4478" t="s">
        <v>11386</v>
      </c>
      <c r="C4478" t="s">
        <v>11383</v>
      </c>
      <c r="D4478" t="s">
        <v>11322</v>
      </c>
      <c r="E4478" t="s">
        <v>11323</v>
      </c>
      <c r="F4478" s="3">
        <v>43615</v>
      </c>
      <c r="G4478" t="s">
        <v>11324</v>
      </c>
      <c r="H4478" t="s">
        <v>11325</v>
      </c>
      <c r="I4478" t="s">
        <v>87</v>
      </c>
      <c r="J4478" t="s">
        <v>57</v>
      </c>
      <c r="K4478" t="s">
        <v>88</v>
      </c>
      <c r="L4478" t="s">
        <v>11384</v>
      </c>
      <c r="M4478" t="str">
        <f>CONCATENATE("3p",C4478,"_",I4478)</f>
        <v>3pNSPHO-7AI_Diptera_Phoridae</v>
      </c>
    </row>
    <row r="4479" spans="1:13" x14ac:dyDescent="0.25">
      <c r="A4479" t="s">
        <v>11320</v>
      </c>
      <c r="B4479" t="s">
        <v>11387</v>
      </c>
      <c r="C4479" t="s">
        <v>11369</v>
      </c>
      <c r="D4479" t="s">
        <v>11322</v>
      </c>
      <c r="E4479" t="s">
        <v>11323</v>
      </c>
      <c r="F4479" s="3">
        <v>43615</v>
      </c>
      <c r="G4479" t="s">
        <v>11324</v>
      </c>
      <c r="H4479" t="s">
        <v>11325</v>
      </c>
      <c r="I4479" t="s">
        <v>87</v>
      </c>
      <c r="J4479" t="s">
        <v>57</v>
      </c>
      <c r="K4479" t="s">
        <v>88</v>
      </c>
      <c r="L4479" t="s">
        <v>11370</v>
      </c>
      <c r="M4479" t="str">
        <f>CONCATENATE("3p",C4479,"_",I4479)</f>
        <v>3pNSPHO2-7FB_Diptera_Phoridae</v>
      </c>
    </row>
    <row r="4480" spans="1:13" x14ac:dyDescent="0.25">
      <c r="A4480" t="s">
        <v>11320</v>
      </c>
      <c r="B4480" t="s">
        <v>11388</v>
      </c>
      <c r="C4480" t="s">
        <v>11376</v>
      </c>
      <c r="D4480" t="s">
        <v>11322</v>
      </c>
      <c r="E4480" t="s">
        <v>11323</v>
      </c>
      <c r="F4480" s="3">
        <v>43615</v>
      </c>
      <c r="G4480" t="s">
        <v>11324</v>
      </c>
      <c r="H4480" t="s">
        <v>11325</v>
      </c>
      <c r="I4480" t="s">
        <v>87</v>
      </c>
      <c r="J4480" t="s">
        <v>57</v>
      </c>
      <c r="K4480" t="s">
        <v>88</v>
      </c>
      <c r="L4480">
        <v>50916</v>
      </c>
      <c r="M4480" t="str">
        <f>CONCATENATE("3p",C4480,"_",I4480)</f>
        <v>3p050916-F01-A01-A04A_Diptera_Phoridae</v>
      </c>
    </row>
    <row r="4481" spans="1:13" x14ac:dyDescent="0.25">
      <c r="A4481" t="s">
        <v>11320</v>
      </c>
      <c r="B4481" t="s">
        <v>11389</v>
      </c>
      <c r="C4481" t="s">
        <v>11376</v>
      </c>
      <c r="D4481" t="s">
        <v>11322</v>
      </c>
      <c r="E4481" t="s">
        <v>11323</v>
      </c>
      <c r="F4481" s="3">
        <v>43615</v>
      </c>
      <c r="G4481" t="s">
        <v>11324</v>
      </c>
      <c r="H4481" t="s">
        <v>11325</v>
      </c>
      <c r="I4481" t="s">
        <v>87</v>
      </c>
      <c r="J4481" t="s">
        <v>57</v>
      </c>
      <c r="K4481" t="s">
        <v>88</v>
      </c>
      <c r="L4481">
        <v>50916</v>
      </c>
      <c r="M4481" t="str">
        <f>CONCATENATE("3p",C4481,"_",I4481)</f>
        <v>3p050916-F01-A01-A04A_Diptera_Phoridae</v>
      </c>
    </row>
    <row r="4482" spans="1:13" x14ac:dyDescent="0.25">
      <c r="A4482" t="s">
        <v>11320</v>
      </c>
      <c r="B4482" t="s">
        <v>11390</v>
      </c>
      <c r="C4482" t="s">
        <v>11390</v>
      </c>
      <c r="D4482" t="s">
        <v>11322</v>
      </c>
      <c r="E4482" t="s">
        <v>11323</v>
      </c>
      <c r="F4482" s="3">
        <v>43615</v>
      </c>
      <c r="G4482" t="s">
        <v>11324</v>
      </c>
      <c r="H4482" t="s">
        <v>11325</v>
      </c>
      <c r="I4482" t="s">
        <v>87</v>
      </c>
      <c r="J4482" t="s">
        <v>57</v>
      </c>
      <c r="K4482" t="s">
        <v>88</v>
      </c>
      <c r="L4482" t="s">
        <v>20</v>
      </c>
      <c r="M4482" t="str">
        <f>CONCATENATE("3p",C4482,"_",I4482)</f>
        <v>3pZRCMIS0016822_Diptera_Phoridae</v>
      </c>
    </row>
    <row r="4483" spans="1:13" x14ac:dyDescent="0.25">
      <c r="A4483" t="s">
        <v>11320</v>
      </c>
      <c r="B4483" t="s">
        <v>11391</v>
      </c>
      <c r="C4483" t="s">
        <v>2929</v>
      </c>
      <c r="D4483" t="s">
        <v>11322</v>
      </c>
      <c r="E4483" t="s">
        <v>11323</v>
      </c>
      <c r="F4483" s="3">
        <v>43615</v>
      </c>
      <c r="G4483" t="s">
        <v>11324</v>
      </c>
      <c r="H4483" t="s">
        <v>11325</v>
      </c>
      <c r="I4483" t="s">
        <v>87</v>
      </c>
      <c r="J4483" t="s">
        <v>57</v>
      </c>
      <c r="K4483" t="s">
        <v>88</v>
      </c>
      <c r="L4483" t="s">
        <v>26</v>
      </c>
      <c r="M4483" t="str">
        <f>CONCATENATE("3p",C4483,"_",I4483)</f>
        <v>3pZRCBDP0000804_Diptera_Phoridae</v>
      </c>
    </row>
    <row r="4484" spans="1:13" x14ac:dyDescent="0.25">
      <c r="A4484" t="s">
        <v>11320</v>
      </c>
      <c r="B4484" t="s">
        <v>11392</v>
      </c>
      <c r="C4484" t="s">
        <v>11376</v>
      </c>
      <c r="D4484" t="s">
        <v>11322</v>
      </c>
      <c r="E4484" t="s">
        <v>11323</v>
      </c>
      <c r="F4484" s="3">
        <v>43615</v>
      </c>
      <c r="G4484" t="s">
        <v>11324</v>
      </c>
      <c r="H4484" t="s">
        <v>11325</v>
      </c>
      <c r="I4484" t="s">
        <v>87</v>
      </c>
      <c r="J4484" t="s">
        <v>57</v>
      </c>
      <c r="K4484" t="s">
        <v>88</v>
      </c>
      <c r="L4484">
        <v>50916</v>
      </c>
      <c r="M4484" t="str">
        <f>CONCATENATE("3p",C4484,"_",I4484)</f>
        <v>3p050916-F01-A01-A04A_Diptera_Phoridae</v>
      </c>
    </row>
    <row r="4485" spans="1:13" x14ac:dyDescent="0.25">
      <c r="A4485" t="s">
        <v>11320</v>
      </c>
      <c r="B4485" t="s">
        <v>11393</v>
      </c>
      <c r="C4485" t="s">
        <v>11369</v>
      </c>
      <c r="D4485" t="s">
        <v>11322</v>
      </c>
      <c r="E4485" t="s">
        <v>11323</v>
      </c>
      <c r="F4485" s="3">
        <v>43615</v>
      </c>
      <c r="G4485" t="s">
        <v>11324</v>
      </c>
      <c r="H4485" t="s">
        <v>11325</v>
      </c>
      <c r="I4485" t="s">
        <v>87</v>
      </c>
      <c r="J4485" t="s">
        <v>57</v>
      </c>
      <c r="K4485" t="s">
        <v>88</v>
      </c>
      <c r="L4485" t="s">
        <v>11370</v>
      </c>
      <c r="M4485" t="str">
        <f>CONCATENATE("3p",C4485,"_",I4485)</f>
        <v>3pNSPHO2-7FB_Diptera_Phoridae</v>
      </c>
    </row>
    <row r="4486" spans="1:13" x14ac:dyDescent="0.25">
      <c r="A4486" t="s">
        <v>11320</v>
      </c>
      <c r="B4486" t="s">
        <v>11394</v>
      </c>
      <c r="C4486" t="s">
        <v>11376</v>
      </c>
      <c r="D4486" t="s">
        <v>11322</v>
      </c>
      <c r="E4486" t="s">
        <v>11323</v>
      </c>
      <c r="F4486" s="3">
        <v>43615</v>
      </c>
      <c r="G4486" t="s">
        <v>11324</v>
      </c>
      <c r="H4486" t="s">
        <v>11325</v>
      </c>
      <c r="I4486" t="s">
        <v>87</v>
      </c>
      <c r="J4486" t="s">
        <v>57</v>
      </c>
      <c r="K4486" t="s">
        <v>88</v>
      </c>
      <c r="L4486">
        <v>50916</v>
      </c>
      <c r="M4486" t="str">
        <f>CONCATENATE("3p",C4486,"_",I4486)</f>
        <v>3p050916-F01-A01-A04A_Diptera_Phoridae</v>
      </c>
    </row>
    <row r="4487" spans="1:13" x14ac:dyDescent="0.25">
      <c r="A4487" t="s">
        <v>11320</v>
      </c>
      <c r="B4487" t="s">
        <v>11395</v>
      </c>
      <c r="C4487" t="s">
        <v>2656</v>
      </c>
      <c r="D4487" t="s">
        <v>11322</v>
      </c>
      <c r="E4487" t="s">
        <v>11323</v>
      </c>
      <c r="F4487" s="3">
        <v>43615</v>
      </c>
      <c r="G4487" t="s">
        <v>11324</v>
      </c>
      <c r="H4487" t="s">
        <v>11325</v>
      </c>
      <c r="I4487" t="s">
        <v>87</v>
      </c>
      <c r="J4487" t="s">
        <v>57</v>
      </c>
      <c r="K4487" t="s">
        <v>88</v>
      </c>
      <c r="L4487" t="s">
        <v>26</v>
      </c>
      <c r="M4487" t="str">
        <f>CONCATENATE("3p",C4487,"_",I4487)</f>
        <v>3pZRCBDP0000085_Diptera_Phoridae</v>
      </c>
    </row>
    <row r="4488" spans="1:13" x14ac:dyDescent="0.25">
      <c r="A4488" t="s">
        <v>11320</v>
      </c>
      <c r="B4488" t="s">
        <v>11396</v>
      </c>
      <c r="C4488" t="s">
        <v>1477</v>
      </c>
      <c r="D4488" t="s">
        <v>11322</v>
      </c>
      <c r="E4488" t="s">
        <v>11323</v>
      </c>
      <c r="F4488" s="3">
        <v>43615</v>
      </c>
      <c r="G4488" t="s">
        <v>11324</v>
      </c>
      <c r="H4488" t="s">
        <v>11325</v>
      </c>
      <c r="I4488" t="s">
        <v>87</v>
      </c>
      <c r="J4488" t="s">
        <v>57</v>
      </c>
      <c r="K4488" t="s">
        <v>88</v>
      </c>
      <c r="L4488" t="s">
        <v>26</v>
      </c>
      <c r="M4488" t="str">
        <f>CONCATENATE("3p",C4488,"_",I4488)</f>
        <v>3pZRCBDP0000077_Diptera_Phoridae</v>
      </c>
    </row>
    <row r="4489" spans="1:13" x14ac:dyDescent="0.25">
      <c r="A4489" t="s">
        <v>11320</v>
      </c>
      <c r="B4489" t="s">
        <v>11397</v>
      </c>
      <c r="C4489" t="s">
        <v>1477</v>
      </c>
      <c r="D4489" t="s">
        <v>11322</v>
      </c>
      <c r="E4489" t="s">
        <v>11323</v>
      </c>
      <c r="F4489" s="3">
        <v>43615</v>
      </c>
      <c r="G4489" t="s">
        <v>11324</v>
      </c>
      <c r="H4489" t="s">
        <v>11325</v>
      </c>
      <c r="I4489" t="s">
        <v>87</v>
      </c>
      <c r="J4489" t="s">
        <v>57</v>
      </c>
      <c r="K4489" t="s">
        <v>88</v>
      </c>
      <c r="L4489" t="s">
        <v>26</v>
      </c>
      <c r="M4489" t="str">
        <f>CONCATENATE("3p",C4489,"_",I4489)</f>
        <v>3pZRCBDP0000077_Diptera_Phoridae</v>
      </c>
    </row>
    <row r="4490" spans="1:13" x14ac:dyDescent="0.25">
      <c r="A4490" t="s">
        <v>11320</v>
      </c>
      <c r="B4490" t="s">
        <v>11398</v>
      </c>
      <c r="C4490" t="s">
        <v>4880</v>
      </c>
      <c r="D4490" t="s">
        <v>11322</v>
      </c>
      <c r="E4490" t="s">
        <v>11323</v>
      </c>
      <c r="F4490" s="3">
        <v>43615</v>
      </c>
      <c r="G4490" t="s">
        <v>11324</v>
      </c>
      <c r="H4490" t="s">
        <v>11325</v>
      </c>
      <c r="I4490" t="s">
        <v>87</v>
      </c>
      <c r="J4490" t="s">
        <v>57</v>
      </c>
      <c r="K4490" t="s">
        <v>88</v>
      </c>
      <c r="L4490" t="s">
        <v>20</v>
      </c>
      <c r="M4490" t="str">
        <f>CONCATENATE("3p",C4490,"_",I4490)</f>
        <v>3pZRCMIS0005591_Diptera_Phoridae</v>
      </c>
    </row>
    <row r="4491" spans="1:13" x14ac:dyDescent="0.25">
      <c r="A4491" t="s">
        <v>11320</v>
      </c>
      <c r="B4491" t="s">
        <v>11399</v>
      </c>
      <c r="C4491" t="s">
        <v>86</v>
      </c>
      <c r="D4491" t="s">
        <v>11322</v>
      </c>
      <c r="E4491" t="s">
        <v>11323</v>
      </c>
      <c r="F4491" s="3">
        <v>43615</v>
      </c>
      <c r="G4491" t="s">
        <v>11324</v>
      </c>
      <c r="H4491" t="s">
        <v>11325</v>
      </c>
      <c r="I4491" t="s">
        <v>87</v>
      </c>
      <c r="J4491" t="s">
        <v>57</v>
      </c>
      <c r="K4491" t="s">
        <v>88</v>
      </c>
      <c r="L4491" t="s">
        <v>26</v>
      </c>
      <c r="M4491" t="str">
        <f>CONCATENATE("3p",C4491,"_",I4491)</f>
        <v>3pZRCBDP0214601_Diptera_Phoridae</v>
      </c>
    </row>
    <row r="4492" spans="1:13" x14ac:dyDescent="0.25">
      <c r="A4492" t="s">
        <v>11320</v>
      </c>
      <c r="B4492" t="s">
        <v>11400</v>
      </c>
      <c r="C4492" t="s">
        <v>11376</v>
      </c>
      <c r="D4492" t="s">
        <v>11322</v>
      </c>
      <c r="E4492" t="s">
        <v>11323</v>
      </c>
      <c r="F4492" s="3">
        <v>43615</v>
      </c>
      <c r="G4492" t="s">
        <v>11324</v>
      </c>
      <c r="H4492" t="s">
        <v>11325</v>
      </c>
      <c r="I4492" t="s">
        <v>87</v>
      </c>
      <c r="J4492" t="s">
        <v>57</v>
      </c>
      <c r="K4492" t="s">
        <v>88</v>
      </c>
      <c r="L4492">
        <v>50916</v>
      </c>
      <c r="M4492" t="str">
        <f>CONCATENATE("3p",C4492,"_",I4492)</f>
        <v>3p050916-F01-A01-A04A_Diptera_Phoridae</v>
      </c>
    </row>
    <row r="4493" spans="1:13" x14ac:dyDescent="0.25">
      <c r="A4493" t="s">
        <v>11320</v>
      </c>
      <c r="B4493" t="s">
        <v>11401</v>
      </c>
      <c r="C4493" t="s">
        <v>11402</v>
      </c>
      <c r="D4493" t="s">
        <v>11322</v>
      </c>
      <c r="E4493" t="s">
        <v>11323</v>
      </c>
      <c r="F4493" s="3">
        <v>43615</v>
      </c>
      <c r="G4493" t="s">
        <v>11324</v>
      </c>
      <c r="H4493" t="s">
        <v>11325</v>
      </c>
      <c r="I4493" t="s">
        <v>35</v>
      </c>
      <c r="J4493" t="s">
        <v>36</v>
      </c>
      <c r="K4493" t="s">
        <v>37</v>
      </c>
      <c r="L4493" t="s">
        <v>26</v>
      </c>
      <c r="M4493" t="str">
        <f>CONCATENATE("3p",C4493,"_",I4493)</f>
        <v>3pZRCBDP0014267_Hymenoptera_Formicidae</v>
      </c>
    </row>
    <row r="4494" spans="1:13" x14ac:dyDescent="0.25">
      <c r="A4494" t="s">
        <v>11320</v>
      </c>
      <c r="B4494" t="s">
        <v>11403</v>
      </c>
      <c r="C4494" t="s">
        <v>11404</v>
      </c>
      <c r="D4494" t="s">
        <v>11322</v>
      </c>
      <c r="E4494" t="s">
        <v>11323</v>
      </c>
      <c r="F4494" s="3">
        <v>43615</v>
      </c>
      <c r="G4494" t="s">
        <v>11324</v>
      </c>
      <c r="H4494" t="s">
        <v>11325</v>
      </c>
      <c r="I4494" t="s">
        <v>35</v>
      </c>
      <c r="J4494" t="s">
        <v>36</v>
      </c>
      <c r="K4494" t="s">
        <v>37</v>
      </c>
      <c r="L4494" t="s">
        <v>20</v>
      </c>
      <c r="M4494" t="str">
        <f>CONCATENATE("3p",C4494,"_",I4494)</f>
        <v>3pZRCMIS0016849_Hymenoptera_Formicidae</v>
      </c>
    </row>
    <row r="4495" spans="1:13" x14ac:dyDescent="0.25">
      <c r="A4495" t="s">
        <v>11320</v>
      </c>
      <c r="B4495" t="s">
        <v>11405</v>
      </c>
      <c r="C4495" t="s">
        <v>11402</v>
      </c>
      <c r="D4495" t="s">
        <v>11322</v>
      </c>
      <c r="E4495" t="s">
        <v>11323</v>
      </c>
      <c r="F4495" s="3">
        <v>43615</v>
      </c>
      <c r="G4495" t="s">
        <v>11324</v>
      </c>
      <c r="H4495" t="s">
        <v>11325</v>
      </c>
      <c r="I4495" t="s">
        <v>35</v>
      </c>
      <c r="J4495" t="s">
        <v>36</v>
      </c>
      <c r="K4495" t="s">
        <v>37</v>
      </c>
      <c r="L4495" t="s">
        <v>26</v>
      </c>
      <c r="M4495" t="str">
        <f>CONCATENATE("3p",C4495,"_",I4495)</f>
        <v>3pZRCBDP0014267_Hymenoptera_Formicidae</v>
      </c>
    </row>
    <row r="4496" spans="1:13" x14ac:dyDescent="0.25">
      <c r="A4496" t="s">
        <v>11320</v>
      </c>
      <c r="B4496" t="s">
        <v>11406</v>
      </c>
      <c r="C4496" t="s">
        <v>11402</v>
      </c>
      <c r="D4496" t="s">
        <v>11322</v>
      </c>
      <c r="E4496" t="s">
        <v>11323</v>
      </c>
      <c r="F4496" s="3">
        <v>43615</v>
      </c>
      <c r="G4496" t="s">
        <v>11324</v>
      </c>
      <c r="H4496" t="s">
        <v>11325</v>
      </c>
      <c r="I4496" t="s">
        <v>35</v>
      </c>
      <c r="J4496" t="s">
        <v>36</v>
      </c>
      <c r="K4496" t="s">
        <v>37</v>
      </c>
      <c r="L4496" t="s">
        <v>26</v>
      </c>
      <c r="M4496" t="str">
        <f>CONCATENATE("3p",C4496,"_",I4496)</f>
        <v>3pZRCBDP0014267_Hymenoptera_Formicidae</v>
      </c>
    </row>
    <row r="4497" spans="1:13" x14ac:dyDescent="0.25">
      <c r="A4497" t="s">
        <v>11320</v>
      </c>
      <c r="B4497" t="s">
        <v>11407</v>
      </c>
      <c r="C4497" t="s">
        <v>11402</v>
      </c>
      <c r="D4497" t="s">
        <v>11322</v>
      </c>
      <c r="E4497" t="s">
        <v>11323</v>
      </c>
      <c r="F4497" s="3">
        <v>43615</v>
      </c>
      <c r="G4497" t="s">
        <v>11324</v>
      </c>
      <c r="H4497" t="s">
        <v>11325</v>
      </c>
      <c r="I4497" t="s">
        <v>35</v>
      </c>
      <c r="J4497" t="s">
        <v>36</v>
      </c>
      <c r="K4497" t="s">
        <v>37</v>
      </c>
      <c r="L4497" t="s">
        <v>26</v>
      </c>
      <c r="M4497" t="str">
        <f>CONCATENATE("3p",C4497,"_",I4497)</f>
        <v>3pZRCBDP0014267_Hymenoptera_Formicidae</v>
      </c>
    </row>
    <row r="4498" spans="1:13" x14ac:dyDescent="0.25">
      <c r="A4498" t="s">
        <v>11320</v>
      </c>
      <c r="B4498" t="s">
        <v>11408</v>
      </c>
      <c r="C4498" t="s">
        <v>11409</v>
      </c>
      <c r="D4498" t="s">
        <v>11322</v>
      </c>
      <c r="E4498" t="s">
        <v>11323</v>
      </c>
      <c r="F4498" s="3">
        <v>43615</v>
      </c>
      <c r="G4498" t="s">
        <v>11324</v>
      </c>
      <c r="H4498" t="s">
        <v>11325</v>
      </c>
      <c r="I4498" t="s">
        <v>35</v>
      </c>
      <c r="J4498" t="s">
        <v>36</v>
      </c>
      <c r="K4498" t="s">
        <v>37</v>
      </c>
      <c r="L4498">
        <v>50916</v>
      </c>
      <c r="M4498" t="str">
        <f>CONCATENATE("3p",C4498,"_",I4498)</f>
        <v>3p050916-F11-A01_Hymenoptera_Formicidae</v>
      </c>
    </row>
    <row r="4499" spans="1:13" x14ac:dyDescent="0.25">
      <c r="A4499" t="s">
        <v>11320</v>
      </c>
      <c r="B4499" t="s">
        <v>11410</v>
      </c>
      <c r="C4499" t="s">
        <v>11410</v>
      </c>
      <c r="D4499" t="s">
        <v>11322</v>
      </c>
      <c r="E4499" t="s">
        <v>11323</v>
      </c>
      <c r="F4499" s="3">
        <v>43615</v>
      </c>
      <c r="G4499" t="s">
        <v>11324</v>
      </c>
      <c r="H4499" t="s">
        <v>11325</v>
      </c>
      <c r="I4499" t="s">
        <v>43</v>
      </c>
      <c r="J4499" t="s">
        <v>36</v>
      </c>
      <c r="L4499" t="s">
        <v>20</v>
      </c>
      <c r="M4499" t="str">
        <f>CONCATENATE("3p",C4499,"_",I4499)</f>
        <v>3pZRCMIS0016867_Hymenoptera_</v>
      </c>
    </row>
    <row r="4500" spans="1:13" x14ac:dyDescent="0.25">
      <c r="A4500" t="s">
        <v>11320</v>
      </c>
      <c r="B4500" t="s">
        <v>11411</v>
      </c>
      <c r="C4500" t="s">
        <v>11412</v>
      </c>
      <c r="D4500" t="s">
        <v>11322</v>
      </c>
      <c r="E4500" t="s">
        <v>11323</v>
      </c>
      <c r="F4500" s="3">
        <v>43615</v>
      </c>
      <c r="G4500" t="s">
        <v>11324</v>
      </c>
      <c r="H4500" t="s">
        <v>11325</v>
      </c>
      <c r="I4500" t="s">
        <v>35</v>
      </c>
      <c r="J4500" t="s">
        <v>36</v>
      </c>
      <c r="K4500" t="s">
        <v>37</v>
      </c>
      <c r="L4500" t="s">
        <v>11413</v>
      </c>
      <c r="M4500" t="str">
        <f>CONCATENATE("3p",C4500,"_",I4500)</f>
        <v>3pESCO-SG002-B_Hymenoptera_Formicidae</v>
      </c>
    </row>
    <row r="4501" spans="1:13" x14ac:dyDescent="0.25">
      <c r="A4501" t="s">
        <v>11320</v>
      </c>
      <c r="B4501" t="s">
        <v>11414</v>
      </c>
      <c r="C4501" t="s">
        <v>11412</v>
      </c>
      <c r="D4501" t="s">
        <v>11322</v>
      </c>
      <c r="E4501" t="s">
        <v>11323</v>
      </c>
      <c r="F4501" s="3">
        <v>43615</v>
      </c>
      <c r="G4501" t="s">
        <v>11324</v>
      </c>
      <c r="H4501" t="s">
        <v>11325</v>
      </c>
      <c r="I4501" t="s">
        <v>35</v>
      </c>
      <c r="J4501" t="s">
        <v>36</v>
      </c>
      <c r="K4501" t="s">
        <v>37</v>
      </c>
      <c r="L4501" t="s">
        <v>11413</v>
      </c>
      <c r="M4501" t="str">
        <f>CONCATENATE("3p",C4501,"_",I4501)</f>
        <v>3pESCO-SG002-B_Hymenoptera_Formicidae</v>
      </c>
    </row>
    <row r="4502" spans="1:13" x14ac:dyDescent="0.25">
      <c r="A4502" t="s">
        <v>11320</v>
      </c>
      <c r="B4502" t="s">
        <v>11415</v>
      </c>
      <c r="C4502" t="s">
        <v>11409</v>
      </c>
      <c r="D4502" t="s">
        <v>11322</v>
      </c>
      <c r="E4502" t="s">
        <v>11323</v>
      </c>
      <c r="F4502" s="3">
        <v>43615</v>
      </c>
      <c r="G4502" t="s">
        <v>11324</v>
      </c>
      <c r="H4502" t="s">
        <v>11325</v>
      </c>
      <c r="I4502" t="s">
        <v>35</v>
      </c>
      <c r="J4502" t="s">
        <v>36</v>
      </c>
      <c r="K4502" t="s">
        <v>37</v>
      </c>
      <c r="L4502">
        <v>50916</v>
      </c>
      <c r="M4502" t="str">
        <f>CONCATENATE("3p",C4502,"_",I4502)</f>
        <v>3p050916-F11-A01_Hymenoptera_Formicidae</v>
      </c>
    </row>
    <row r="4503" spans="1:13" x14ac:dyDescent="0.25">
      <c r="A4503" t="s">
        <v>11320</v>
      </c>
      <c r="B4503" t="s">
        <v>11416</v>
      </c>
      <c r="C4503" t="s">
        <v>11416</v>
      </c>
      <c r="D4503" t="s">
        <v>11322</v>
      </c>
      <c r="E4503" t="s">
        <v>11323</v>
      </c>
      <c r="F4503" s="3">
        <v>43615</v>
      </c>
      <c r="G4503" t="s">
        <v>11324</v>
      </c>
      <c r="H4503" t="s">
        <v>11325</v>
      </c>
      <c r="I4503" t="s">
        <v>35</v>
      </c>
      <c r="J4503" t="s">
        <v>36</v>
      </c>
      <c r="K4503" t="s">
        <v>37</v>
      </c>
      <c r="L4503" t="s">
        <v>20</v>
      </c>
      <c r="M4503" t="str">
        <f>CONCATENATE("3p",C4503,"_",I4503)</f>
        <v>3pZRCMIS0016901_Hymenoptera_Formicidae</v>
      </c>
    </row>
    <row r="4504" spans="1:13" x14ac:dyDescent="0.25">
      <c r="A4504" t="s">
        <v>11320</v>
      </c>
      <c r="B4504" t="s">
        <v>11417</v>
      </c>
      <c r="C4504" t="s">
        <v>11409</v>
      </c>
      <c r="D4504" t="s">
        <v>11322</v>
      </c>
      <c r="E4504" t="s">
        <v>11323</v>
      </c>
      <c r="F4504" s="3">
        <v>43615</v>
      </c>
      <c r="G4504" t="s">
        <v>11324</v>
      </c>
      <c r="H4504" t="s">
        <v>11325</v>
      </c>
      <c r="I4504" t="s">
        <v>35</v>
      </c>
      <c r="J4504" t="s">
        <v>36</v>
      </c>
      <c r="K4504" t="s">
        <v>37</v>
      </c>
      <c r="L4504">
        <v>50916</v>
      </c>
      <c r="M4504" t="str">
        <f>CONCATENATE("3p",C4504,"_",I4504)</f>
        <v>3p050916-F11-A01_Hymenoptera_Formicidae</v>
      </c>
    </row>
    <row r="4505" spans="1:13" x14ac:dyDescent="0.25">
      <c r="A4505" t="s">
        <v>11320</v>
      </c>
      <c r="B4505" t="s">
        <v>11418</v>
      </c>
      <c r="C4505" t="s">
        <v>11419</v>
      </c>
      <c r="D4505" t="s">
        <v>11322</v>
      </c>
      <c r="E4505" t="s">
        <v>11323</v>
      </c>
      <c r="F4505" s="3">
        <v>43615</v>
      </c>
      <c r="G4505" t="s">
        <v>11324</v>
      </c>
      <c r="H4505" t="s">
        <v>11325</v>
      </c>
      <c r="I4505" t="s">
        <v>87</v>
      </c>
      <c r="J4505" t="s">
        <v>57</v>
      </c>
      <c r="K4505" t="s">
        <v>88</v>
      </c>
      <c r="L4505" t="s">
        <v>26</v>
      </c>
      <c r="M4505" t="str">
        <f>CONCATENATE("3p",C4505,"_",I4505)</f>
        <v>3pZRCBDP0000130_Diptera_Phoridae</v>
      </c>
    </row>
    <row r="4506" spans="1:13" x14ac:dyDescent="0.25">
      <c r="A4506" t="s">
        <v>11320</v>
      </c>
      <c r="B4506" t="s">
        <v>11420</v>
      </c>
      <c r="C4506" t="s">
        <v>11421</v>
      </c>
      <c r="D4506" t="s">
        <v>11322</v>
      </c>
      <c r="E4506" t="s">
        <v>11323</v>
      </c>
      <c r="F4506" s="3">
        <v>43615</v>
      </c>
      <c r="G4506" t="s">
        <v>11324</v>
      </c>
      <c r="H4506" t="s">
        <v>11325</v>
      </c>
      <c r="I4506" t="s">
        <v>1156</v>
      </c>
      <c r="J4506" t="s">
        <v>57</v>
      </c>
      <c r="L4506" t="s">
        <v>26</v>
      </c>
      <c r="M4506" t="str">
        <f>CONCATENATE("3p",C4506,"_",I4506)</f>
        <v>3pZRCBDP0063484_Diptera_</v>
      </c>
    </row>
    <row r="4507" spans="1:13" x14ac:dyDescent="0.25">
      <c r="A4507" t="s">
        <v>11320</v>
      </c>
      <c r="B4507" t="s">
        <v>11422</v>
      </c>
      <c r="C4507" t="s">
        <v>11423</v>
      </c>
      <c r="D4507" t="s">
        <v>11322</v>
      </c>
      <c r="E4507" t="s">
        <v>11323</v>
      </c>
      <c r="F4507" s="3">
        <v>43615</v>
      </c>
      <c r="G4507" t="s">
        <v>11324</v>
      </c>
      <c r="H4507" t="s">
        <v>11325</v>
      </c>
      <c r="I4507" t="s">
        <v>350</v>
      </c>
      <c r="J4507" t="s">
        <v>36</v>
      </c>
      <c r="K4507" t="s">
        <v>351</v>
      </c>
      <c r="L4507" t="s">
        <v>26</v>
      </c>
      <c r="M4507" t="str">
        <f>CONCATENATE("3p",C4507,"_",I4507)</f>
        <v>3pZRCBDP0039111_Hymenoptera_Ichneumonidae</v>
      </c>
    </row>
    <row r="4508" spans="1:13" x14ac:dyDescent="0.25">
      <c r="A4508" t="s">
        <v>11320</v>
      </c>
      <c r="B4508" t="s">
        <v>11424</v>
      </c>
      <c r="C4508" t="s">
        <v>11423</v>
      </c>
      <c r="D4508" t="s">
        <v>11322</v>
      </c>
      <c r="E4508" t="s">
        <v>11323</v>
      </c>
      <c r="F4508" s="3">
        <v>43615</v>
      </c>
      <c r="G4508" t="s">
        <v>11324</v>
      </c>
      <c r="H4508" t="s">
        <v>11325</v>
      </c>
      <c r="I4508" t="s">
        <v>350</v>
      </c>
      <c r="J4508" t="s">
        <v>36</v>
      </c>
      <c r="K4508" t="s">
        <v>351</v>
      </c>
      <c r="L4508" t="s">
        <v>26</v>
      </c>
      <c r="M4508" t="str">
        <f>CONCATENATE("3p",C4508,"_",I4508)</f>
        <v>3pZRCBDP0039111_Hymenoptera_Ichneumonidae</v>
      </c>
    </row>
    <row r="4509" spans="1:13" x14ac:dyDescent="0.25">
      <c r="A4509" t="s">
        <v>11320</v>
      </c>
      <c r="B4509" t="s">
        <v>11425</v>
      </c>
      <c r="C4509" t="s">
        <v>11423</v>
      </c>
      <c r="D4509" t="s">
        <v>11322</v>
      </c>
      <c r="E4509" t="s">
        <v>11323</v>
      </c>
      <c r="F4509" s="3">
        <v>43615</v>
      </c>
      <c r="G4509" t="s">
        <v>11324</v>
      </c>
      <c r="H4509" t="s">
        <v>11325</v>
      </c>
      <c r="I4509" t="s">
        <v>350</v>
      </c>
      <c r="J4509" t="s">
        <v>36</v>
      </c>
      <c r="K4509" t="s">
        <v>351</v>
      </c>
      <c r="L4509" t="s">
        <v>26</v>
      </c>
      <c r="M4509" t="str">
        <f>CONCATENATE("3p",C4509,"_",I4509)</f>
        <v>3pZRCBDP0039111_Hymenoptera_Ichneumonidae</v>
      </c>
    </row>
    <row r="4510" spans="1:13" x14ac:dyDescent="0.25">
      <c r="A4510" t="s">
        <v>11320</v>
      </c>
      <c r="B4510" t="s">
        <v>11426</v>
      </c>
      <c r="C4510" t="s">
        <v>11427</v>
      </c>
      <c r="D4510" t="s">
        <v>11322</v>
      </c>
      <c r="E4510" t="s">
        <v>11323</v>
      </c>
      <c r="F4510" s="3">
        <v>43615</v>
      </c>
      <c r="G4510" t="s">
        <v>11324</v>
      </c>
      <c r="H4510" t="s">
        <v>11325</v>
      </c>
      <c r="I4510" t="s">
        <v>291</v>
      </c>
      <c r="J4510" t="s">
        <v>292</v>
      </c>
      <c r="L4510" t="s">
        <v>26</v>
      </c>
      <c r="M4510" t="str">
        <f>CONCATENATE("3p",C4510,"_",I4510)</f>
        <v>3pZRCBDP0054484_Orthoptera_</v>
      </c>
    </row>
    <row r="4511" spans="1:13" x14ac:dyDescent="0.25">
      <c r="A4511" t="s">
        <v>11320</v>
      </c>
      <c r="B4511" t="s">
        <v>11572</v>
      </c>
      <c r="C4511" t="s">
        <v>11340</v>
      </c>
      <c r="D4511" t="s">
        <v>11322</v>
      </c>
      <c r="E4511" t="s">
        <v>11323</v>
      </c>
      <c r="F4511" s="3">
        <v>43615</v>
      </c>
      <c r="G4511" t="s">
        <v>11324</v>
      </c>
      <c r="H4511" t="s">
        <v>11325</v>
      </c>
      <c r="I4511" t="s">
        <v>66</v>
      </c>
      <c r="J4511" t="s">
        <v>57</v>
      </c>
      <c r="K4511" t="s">
        <v>67</v>
      </c>
      <c r="L4511" t="s">
        <v>11341</v>
      </c>
      <c r="M4511" t="str">
        <f>CONCATENATE("3p",C4511,"_",I4511)</f>
        <v>3pNegMISHWS0030000001_Diptera_Chironomidae</v>
      </c>
    </row>
    <row r="4512" spans="1:13" x14ac:dyDescent="0.25">
      <c r="A4512" t="s">
        <v>11320</v>
      </c>
      <c r="B4512" t="s">
        <v>11573</v>
      </c>
      <c r="C4512" t="s">
        <v>11340</v>
      </c>
      <c r="D4512" t="s">
        <v>11322</v>
      </c>
      <c r="E4512" t="s">
        <v>11323</v>
      </c>
      <c r="F4512" s="3">
        <v>43615</v>
      </c>
      <c r="G4512" t="s">
        <v>11324</v>
      </c>
      <c r="H4512" t="s">
        <v>11325</v>
      </c>
      <c r="I4512" t="s">
        <v>66</v>
      </c>
      <c r="J4512" t="s">
        <v>57</v>
      </c>
      <c r="K4512" t="s">
        <v>67</v>
      </c>
      <c r="L4512" t="s">
        <v>11341</v>
      </c>
      <c r="M4512" t="str">
        <f>CONCATENATE("3p",C4512,"_",I4512)</f>
        <v>3pNegMISHWS0030000001_Diptera_Chironomidae</v>
      </c>
    </row>
    <row r="4513" spans="1:13" x14ac:dyDescent="0.25">
      <c r="A4513" t="s">
        <v>11320</v>
      </c>
      <c r="B4513" t="s">
        <v>11574</v>
      </c>
      <c r="C4513" t="s">
        <v>11340</v>
      </c>
      <c r="D4513" t="s">
        <v>11322</v>
      </c>
      <c r="E4513" t="s">
        <v>11323</v>
      </c>
      <c r="F4513" s="3">
        <v>43615</v>
      </c>
      <c r="G4513" t="s">
        <v>11324</v>
      </c>
      <c r="H4513" t="s">
        <v>11325</v>
      </c>
      <c r="I4513" t="s">
        <v>66</v>
      </c>
      <c r="J4513" t="s">
        <v>57</v>
      </c>
      <c r="K4513" t="s">
        <v>67</v>
      </c>
      <c r="L4513" t="s">
        <v>11341</v>
      </c>
      <c r="M4513" t="str">
        <f>CONCATENATE("3p",C4513,"_",I4513)</f>
        <v>3pNegMISHWS0030000001_Diptera_Chironomidae</v>
      </c>
    </row>
    <row r="4514" spans="1:13" x14ac:dyDescent="0.25">
      <c r="A4514" t="s">
        <v>11320</v>
      </c>
      <c r="B4514" t="s">
        <v>11575</v>
      </c>
      <c r="C4514" t="s">
        <v>11340</v>
      </c>
      <c r="D4514" t="s">
        <v>11322</v>
      </c>
      <c r="E4514" t="s">
        <v>11323</v>
      </c>
      <c r="F4514" s="3">
        <v>43615</v>
      </c>
      <c r="G4514" t="s">
        <v>11324</v>
      </c>
      <c r="H4514" t="s">
        <v>11325</v>
      </c>
      <c r="I4514" t="s">
        <v>66</v>
      </c>
      <c r="J4514" t="s">
        <v>57</v>
      </c>
      <c r="K4514" t="s">
        <v>67</v>
      </c>
      <c r="L4514" t="s">
        <v>11341</v>
      </c>
      <c r="M4514" t="str">
        <f>CONCATENATE("3p",C4514,"_",I4514)</f>
        <v>3pNegMISHWS0030000001_Diptera_Chironomidae</v>
      </c>
    </row>
    <row r="4515" spans="1:13" x14ac:dyDescent="0.25">
      <c r="A4515" t="s">
        <v>11320</v>
      </c>
      <c r="B4515" t="s">
        <v>11576</v>
      </c>
      <c r="C4515" t="s">
        <v>1389</v>
      </c>
      <c r="D4515" t="s">
        <v>11322</v>
      </c>
      <c r="E4515" t="s">
        <v>11323</v>
      </c>
      <c r="F4515" s="3">
        <v>43615</v>
      </c>
      <c r="G4515" t="s">
        <v>11324</v>
      </c>
      <c r="H4515" t="s">
        <v>11325</v>
      </c>
      <c r="I4515" t="s">
        <v>1008</v>
      </c>
      <c r="J4515" t="s">
        <v>389</v>
      </c>
      <c r="L4515" t="s">
        <v>20</v>
      </c>
      <c r="M4515" t="str">
        <f>CONCATENATE("3p",C4515,"_",I4515)</f>
        <v>3pZRCMIS0001512_Collembola_</v>
      </c>
    </row>
    <row r="4516" spans="1:13" x14ac:dyDescent="0.25">
      <c r="A4516" t="s">
        <v>11320</v>
      </c>
      <c r="B4516" t="s">
        <v>11577</v>
      </c>
      <c r="C4516" t="s">
        <v>11577</v>
      </c>
      <c r="D4516" t="s">
        <v>11322</v>
      </c>
      <c r="E4516" t="s">
        <v>11323</v>
      </c>
      <c r="F4516" s="3">
        <v>43615</v>
      </c>
      <c r="G4516" t="s">
        <v>11324</v>
      </c>
      <c r="H4516" t="s">
        <v>11325</v>
      </c>
      <c r="I4516" t="s">
        <v>1008</v>
      </c>
      <c r="J4516" t="s">
        <v>389</v>
      </c>
      <c r="L4516" t="s">
        <v>20</v>
      </c>
      <c r="M4516" t="str">
        <f>CONCATENATE("3p",C4516,"_",I4516)</f>
        <v>3pZRCMIS0017618_Collembola_</v>
      </c>
    </row>
    <row r="4517" spans="1:13" x14ac:dyDescent="0.25">
      <c r="A4517" t="s">
        <v>11320</v>
      </c>
      <c r="B4517" t="s">
        <v>11578</v>
      </c>
      <c r="C4517" t="s">
        <v>11340</v>
      </c>
      <c r="D4517" t="s">
        <v>11322</v>
      </c>
      <c r="E4517" t="s">
        <v>11323</v>
      </c>
      <c r="F4517" s="3">
        <v>43615</v>
      </c>
      <c r="G4517" t="s">
        <v>11324</v>
      </c>
      <c r="H4517" t="s">
        <v>11325</v>
      </c>
      <c r="I4517" t="s">
        <v>66</v>
      </c>
      <c r="J4517" t="s">
        <v>57</v>
      </c>
      <c r="K4517" t="s">
        <v>67</v>
      </c>
      <c r="L4517" t="s">
        <v>11341</v>
      </c>
      <c r="M4517" t="str">
        <f>CONCATENATE("3p",C4517,"_",I4517)</f>
        <v>3pNegMISHWS0030000001_Diptera_Chironomidae</v>
      </c>
    </row>
    <row r="4518" spans="1:13" x14ac:dyDescent="0.25">
      <c r="A4518" t="s">
        <v>11320</v>
      </c>
      <c r="B4518" t="s">
        <v>11579</v>
      </c>
      <c r="C4518" t="s">
        <v>11579</v>
      </c>
      <c r="D4518" t="s">
        <v>11322</v>
      </c>
      <c r="E4518" t="s">
        <v>11323</v>
      </c>
      <c r="F4518" s="3">
        <v>43615</v>
      </c>
      <c r="G4518" t="s">
        <v>11324</v>
      </c>
      <c r="H4518" t="s">
        <v>11325</v>
      </c>
      <c r="I4518" t="s">
        <v>28</v>
      </c>
      <c r="J4518" t="s">
        <v>18</v>
      </c>
      <c r="L4518" t="s">
        <v>20</v>
      </c>
      <c r="M4518" t="str">
        <f>CONCATENATE("3p",C4518,"_",I4518)</f>
        <v>3pZRCMIS0017626_Lepidoptera_</v>
      </c>
    </row>
    <row r="4519" spans="1:13" x14ac:dyDescent="0.25">
      <c r="A4519" t="s">
        <v>11320</v>
      </c>
      <c r="B4519" t="s">
        <v>11610</v>
      </c>
      <c r="C4519" t="s">
        <v>857</v>
      </c>
      <c r="D4519" t="s">
        <v>11322</v>
      </c>
      <c r="E4519" t="s">
        <v>11323</v>
      </c>
      <c r="F4519" s="3">
        <v>43615</v>
      </c>
      <c r="G4519" t="s">
        <v>11324</v>
      </c>
      <c r="H4519" t="s">
        <v>11325</v>
      </c>
      <c r="I4519" t="s">
        <v>858</v>
      </c>
      <c r="J4519" t="s">
        <v>57</v>
      </c>
      <c r="K4519" t="s">
        <v>859</v>
      </c>
      <c r="L4519" t="s">
        <v>26</v>
      </c>
      <c r="M4519" t="str">
        <f>CONCATENATE("3p",C4519,"_",I4519)</f>
        <v>3pZRCBDP0321278_Diptera_Chaoboridae</v>
      </c>
    </row>
    <row r="4520" spans="1:13" x14ac:dyDescent="0.25">
      <c r="A4520" t="s">
        <v>11320</v>
      </c>
      <c r="B4520" t="s">
        <v>11611</v>
      </c>
      <c r="C4520" t="s">
        <v>857</v>
      </c>
      <c r="D4520" t="s">
        <v>11322</v>
      </c>
      <c r="E4520" t="s">
        <v>11323</v>
      </c>
      <c r="F4520" s="3">
        <v>43615</v>
      </c>
      <c r="G4520" t="s">
        <v>11324</v>
      </c>
      <c r="H4520" t="s">
        <v>11325</v>
      </c>
      <c r="I4520" t="s">
        <v>858</v>
      </c>
      <c r="J4520" t="s">
        <v>57</v>
      </c>
      <c r="K4520" t="s">
        <v>859</v>
      </c>
      <c r="L4520" t="s">
        <v>26</v>
      </c>
      <c r="M4520" t="str">
        <f>CONCATENATE("3p",C4520,"_",I4520)</f>
        <v>3pZRCBDP0321278_Diptera_Chaoboridae</v>
      </c>
    </row>
    <row r="4521" spans="1:13" x14ac:dyDescent="0.25">
      <c r="A4521" t="s">
        <v>11320</v>
      </c>
      <c r="B4521" t="s">
        <v>11612</v>
      </c>
      <c r="C4521" t="s">
        <v>857</v>
      </c>
      <c r="D4521" t="s">
        <v>11322</v>
      </c>
      <c r="E4521" t="s">
        <v>11323</v>
      </c>
      <c r="F4521" s="3">
        <v>43615</v>
      </c>
      <c r="G4521" t="s">
        <v>11324</v>
      </c>
      <c r="H4521" t="s">
        <v>11325</v>
      </c>
      <c r="I4521" t="s">
        <v>858</v>
      </c>
      <c r="J4521" t="s">
        <v>57</v>
      </c>
      <c r="K4521" t="s">
        <v>859</v>
      </c>
      <c r="L4521" t="s">
        <v>26</v>
      </c>
      <c r="M4521" t="str">
        <f>CONCATENATE("3p",C4521,"_",I4521)</f>
        <v>3pZRCBDP0321278_Diptera_Chaoboridae</v>
      </c>
    </row>
    <row r="4522" spans="1:13" x14ac:dyDescent="0.25">
      <c r="A4522" t="s">
        <v>11320</v>
      </c>
      <c r="B4522" t="s">
        <v>11613</v>
      </c>
      <c r="C4522" t="s">
        <v>857</v>
      </c>
      <c r="D4522" t="s">
        <v>11322</v>
      </c>
      <c r="E4522" t="s">
        <v>11323</v>
      </c>
      <c r="F4522" s="3">
        <v>43615</v>
      </c>
      <c r="G4522" t="s">
        <v>11324</v>
      </c>
      <c r="H4522" t="s">
        <v>11325</v>
      </c>
      <c r="I4522" t="s">
        <v>858</v>
      </c>
      <c r="J4522" t="s">
        <v>57</v>
      </c>
      <c r="K4522" t="s">
        <v>859</v>
      </c>
      <c r="L4522" t="s">
        <v>26</v>
      </c>
      <c r="M4522" t="str">
        <f>CONCATENATE("3p",C4522,"_",I4522)</f>
        <v>3pZRCBDP0321278_Diptera_Chaoboridae</v>
      </c>
    </row>
    <row r="4523" spans="1:13" x14ac:dyDescent="0.25">
      <c r="A4523" t="s">
        <v>11320</v>
      </c>
      <c r="B4523" t="s">
        <v>11614</v>
      </c>
      <c r="C4523" t="s">
        <v>857</v>
      </c>
      <c r="D4523" t="s">
        <v>11322</v>
      </c>
      <c r="E4523" t="s">
        <v>11323</v>
      </c>
      <c r="F4523" s="3">
        <v>43615</v>
      </c>
      <c r="G4523" t="s">
        <v>11324</v>
      </c>
      <c r="H4523" t="s">
        <v>11325</v>
      </c>
      <c r="I4523" t="s">
        <v>858</v>
      </c>
      <c r="J4523" t="s">
        <v>57</v>
      </c>
      <c r="K4523" t="s">
        <v>859</v>
      </c>
      <c r="L4523" t="s">
        <v>26</v>
      </c>
      <c r="M4523" t="str">
        <f>CONCATENATE("3p",C4523,"_",I4523)</f>
        <v>3pZRCBDP0321278_Diptera_Chaoboridae</v>
      </c>
    </row>
    <row r="4524" spans="1:13" x14ac:dyDescent="0.25">
      <c r="A4524" t="s">
        <v>11320</v>
      </c>
      <c r="B4524" t="s">
        <v>11615</v>
      </c>
      <c r="C4524" t="s">
        <v>857</v>
      </c>
      <c r="D4524" t="s">
        <v>11322</v>
      </c>
      <c r="E4524" t="s">
        <v>11323</v>
      </c>
      <c r="F4524" s="3">
        <v>43615</v>
      </c>
      <c r="G4524" t="s">
        <v>11324</v>
      </c>
      <c r="H4524" t="s">
        <v>11325</v>
      </c>
      <c r="I4524" t="s">
        <v>858</v>
      </c>
      <c r="J4524" t="s">
        <v>57</v>
      </c>
      <c r="K4524" t="s">
        <v>859</v>
      </c>
      <c r="L4524" t="s">
        <v>26</v>
      </c>
      <c r="M4524" t="str">
        <f>CONCATENATE("3p",C4524,"_",I4524)</f>
        <v>3pZRCBDP0321278_Diptera_Chaoboridae</v>
      </c>
    </row>
    <row r="4525" spans="1:13" x14ac:dyDescent="0.25">
      <c r="A4525" t="s">
        <v>11320</v>
      </c>
      <c r="B4525" t="s">
        <v>11616</v>
      </c>
      <c r="C4525" t="s">
        <v>857</v>
      </c>
      <c r="D4525" t="s">
        <v>11322</v>
      </c>
      <c r="E4525" t="s">
        <v>11323</v>
      </c>
      <c r="F4525" s="3">
        <v>43615</v>
      </c>
      <c r="G4525" t="s">
        <v>11324</v>
      </c>
      <c r="H4525" t="s">
        <v>11325</v>
      </c>
      <c r="I4525" t="s">
        <v>858</v>
      </c>
      <c r="J4525" t="s">
        <v>57</v>
      </c>
      <c r="K4525" t="s">
        <v>859</v>
      </c>
      <c r="L4525" t="s">
        <v>26</v>
      </c>
      <c r="M4525" t="str">
        <f>CONCATENATE("3p",C4525,"_",I4525)</f>
        <v>3pZRCBDP0321278_Diptera_Chaoboridae</v>
      </c>
    </row>
    <row r="4526" spans="1:13" x14ac:dyDescent="0.25">
      <c r="A4526" t="s">
        <v>11320</v>
      </c>
      <c r="B4526" t="s">
        <v>11617</v>
      </c>
      <c r="C4526" t="s">
        <v>857</v>
      </c>
      <c r="D4526" t="s">
        <v>11322</v>
      </c>
      <c r="E4526" t="s">
        <v>11323</v>
      </c>
      <c r="F4526" s="3">
        <v>43615</v>
      </c>
      <c r="G4526" t="s">
        <v>11324</v>
      </c>
      <c r="H4526" t="s">
        <v>11325</v>
      </c>
      <c r="I4526" t="s">
        <v>858</v>
      </c>
      <c r="J4526" t="s">
        <v>57</v>
      </c>
      <c r="K4526" t="s">
        <v>859</v>
      </c>
      <c r="L4526" t="s">
        <v>26</v>
      </c>
      <c r="M4526" t="str">
        <f>CONCATENATE("3p",C4526,"_",I4526)</f>
        <v>3pZRCBDP0321278_Diptera_Chaoboridae</v>
      </c>
    </row>
    <row r="4527" spans="1:13" x14ac:dyDescent="0.25">
      <c r="A4527" t="s">
        <v>11320</v>
      </c>
      <c r="B4527" t="s">
        <v>11618</v>
      </c>
      <c r="C4527" t="s">
        <v>11606</v>
      </c>
      <c r="D4527" t="s">
        <v>11322</v>
      </c>
      <c r="E4527" t="s">
        <v>11323</v>
      </c>
      <c r="F4527" s="3">
        <v>43615</v>
      </c>
      <c r="G4527" t="s">
        <v>11324</v>
      </c>
      <c r="H4527" t="s">
        <v>11325</v>
      </c>
      <c r="I4527" t="s">
        <v>66</v>
      </c>
      <c r="J4527" t="s">
        <v>57</v>
      </c>
      <c r="K4527" t="s">
        <v>67</v>
      </c>
      <c r="L4527" t="s">
        <v>11607</v>
      </c>
      <c r="M4527" t="str">
        <f>CONCATENATE("3p",C4527,"_",I4527)</f>
        <v>3pAYC10-WH_Diptera_Chironomidae</v>
      </c>
    </row>
    <row r="4528" spans="1:13" x14ac:dyDescent="0.25">
      <c r="A4528" t="s">
        <v>11320</v>
      </c>
      <c r="B4528" t="s">
        <v>11619</v>
      </c>
      <c r="C4528" t="s">
        <v>857</v>
      </c>
      <c r="D4528" t="s">
        <v>11322</v>
      </c>
      <c r="E4528" t="s">
        <v>11323</v>
      </c>
      <c r="F4528" s="3">
        <v>43615</v>
      </c>
      <c r="G4528" t="s">
        <v>11324</v>
      </c>
      <c r="H4528" t="s">
        <v>11325</v>
      </c>
      <c r="I4528" t="s">
        <v>858</v>
      </c>
      <c r="J4528" t="s">
        <v>57</v>
      </c>
      <c r="K4528" t="s">
        <v>859</v>
      </c>
      <c r="L4528" t="s">
        <v>26</v>
      </c>
      <c r="M4528" t="str">
        <f>CONCATENATE("3p",C4528,"_",I4528)</f>
        <v>3pZRCBDP0321278_Diptera_Chaoboridae</v>
      </c>
    </row>
    <row r="4529" spans="1:13" x14ac:dyDescent="0.25">
      <c r="A4529" t="s">
        <v>11320</v>
      </c>
      <c r="B4529" t="s">
        <v>11620</v>
      </c>
      <c r="C4529" t="s">
        <v>857</v>
      </c>
      <c r="D4529" t="s">
        <v>11322</v>
      </c>
      <c r="E4529" t="s">
        <v>11323</v>
      </c>
      <c r="F4529" s="3">
        <v>43615</v>
      </c>
      <c r="G4529" t="s">
        <v>11324</v>
      </c>
      <c r="H4529" t="s">
        <v>11325</v>
      </c>
      <c r="I4529" t="s">
        <v>858</v>
      </c>
      <c r="J4529" t="s">
        <v>57</v>
      </c>
      <c r="K4529" t="s">
        <v>859</v>
      </c>
      <c r="L4529" t="s">
        <v>26</v>
      </c>
      <c r="M4529" t="str">
        <f>CONCATENATE("3p",C4529,"_",I4529)</f>
        <v>3pZRCBDP0321278_Diptera_Chaoboridae</v>
      </c>
    </row>
    <row r="4530" spans="1:13" x14ac:dyDescent="0.25">
      <c r="A4530" t="s">
        <v>11320</v>
      </c>
      <c r="B4530" t="s">
        <v>11621</v>
      </c>
      <c r="C4530" t="s">
        <v>857</v>
      </c>
      <c r="D4530" t="s">
        <v>11322</v>
      </c>
      <c r="E4530" t="s">
        <v>11323</v>
      </c>
      <c r="F4530" s="3">
        <v>43615</v>
      </c>
      <c r="G4530" t="s">
        <v>11324</v>
      </c>
      <c r="H4530" t="s">
        <v>11325</v>
      </c>
      <c r="I4530" t="s">
        <v>858</v>
      </c>
      <c r="J4530" t="s">
        <v>57</v>
      </c>
      <c r="K4530" t="s">
        <v>859</v>
      </c>
      <c r="L4530" t="s">
        <v>26</v>
      </c>
      <c r="M4530" t="str">
        <f>CONCATENATE("3p",C4530,"_",I4530)</f>
        <v>3pZRCBDP0321278_Diptera_Chaoboridae</v>
      </c>
    </row>
    <row r="4531" spans="1:13" x14ac:dyDescent="0.25">
      <c r="A4531" t="s">
        <v>11320</v>
      </c>
      <c r="B4531" t="s">
        <v>11622</v>
      </c>
      <c r="C4531" t="s">
        <v>857</v>
      </c>
      <c r="D4531" t="s">
        <v>11322</v>
      </c>
      <c r="E4531" t="s">
        <v>11323</v>
      </c>
      <c r="F4531" s="3">
        <v>43615</v>
      </c>
      <c r="G4531" t="s">
        <v>11324</v>
      </c>
      <c r="H4531" t="s">
        <v>11325</v>
      </c>
      <c r="I4531" t="s">
        <v>858</v>
      </c>
      <c r="J4531" t="s">
        <v>57</v>
      </c>
      <c r="K4531" t="s">
        <v>859</v>
      </c>
      <c r="L4531" t="s">
        <v>26</v>
      </c>
      <c r="M4531" t="str">
        <f>CONCATENATE("3p",C4531,"_",I4531)</f>
        <v>3pZRCBDP0321278_Diptera_Chaoboridae</v>
      </c>
    </row>
    <row r="4532" spans="1:13" x14ac:dyDescent="0.25">
      <c r="A4532" t="s">
        <v>11320</v>
      </c>
      <c r="B4532" t="s">
        <v>11623</v>
      </c>
      <c r="C4532" t="s">
        <v>11606</v>
      </c>
      <c r="D4532" t="s">
        <v>11322</v>
      </c>
      <c r="E4532" t="s">
        <v>11323</v>
      </c>
      <c r="F4532" s="3">
        <v>43615</v>
      </c>
      <c r="G4532" t="s">
        <v>11324</v>
      </c>
      <c r="H4532" t="s">
        <v>11325</v>
      </c>
      <c r="I4532" t="s">
        <v>66</v>
      </c>
      <c r="J4532" t="s">
        <v>57</v>
      </c>
      <c r="K4532" t="s">
        <v>67</v>
      </c>
      <c r="L4532" t="s">
        <v>11607</v>
      </c>
      <c r="M4532" t="str">
        <f>CONCATENATE("3p",C4532,"_",I4532)</f>
        <v>3pAYC10-WH_Diptera_Chironomidae</v>
      </c>
    </row>
    <row r="4533" spans="1:13" x14ac:dyDescent="0.25">
      <c r="A4533" t="s">
        <v>11320</v>
      </c>
      <c r="B4533" t="s">
        <v>11624</v>
      </c>
      <c r="C4533" t="s">
        <v>857</v>
      </c>
      <c r="D4533" t="s">
        <v>11322</v>
      </c>
      <c r="E4533" t="s">
        <v>11323</v>
      </c>
      <c r="F4533" s="3">
        <v>43615</v>
      </c>
      <c r="G4533" t="s">
        <v>11324</v>
      </c>
      <c r="H4533" t="s">
        <v>11325</v>
      </c>
      <c r="I4533" t="s">
        <v>858</v>
      </c>
      <c r="J4533" t="s">
        <v>57</v>
      </c>
      <c r="K4533" t="s">
        <v>859</v>
      </c>
      <c r="L4533" t="s">
        <v>26</v>
      </c>
      <c r="M4533" t="str">
        <f>CONCATENATE("3p",C4533,"_",I4533)</f>
        <v>3pZRCBDP0321278_Diptera_Chaoboridae</v>
      </c>
    </row>
    <row r="4534" spans="1:13" x14ac:dyDescent="0.25">
      <c r="A4534" t="s">
        <v>11320</v>
      </c>
      <c r="B4534" t="s">
        <v>11625</v>
      </c>
      <c r="C4534" t="s">
        <v>857</v>
      </c>
      <c r="D4534" t="s">
        <v>11322</v>
      </c>
      <c r="E4534" t="s">
        <v>11323</v>
      </c>
      <c r="F4534" s="3">
        <v>43615</v>
      </c>
      <c r="G4534" t="s">
        <v>11324</v>
      </c>
      <c r="H4534" t="s">
        <v>11325</v>
      </c>
      <c r="I4534" t="s">
        <v>858</v>
      </c>
      <c r="J4534" t="s">
        <v>57</v>
      </c>
      <c r="K4534" t="s">
        <v>859</v>
      </c>
      <c r="L4534" t="s">
        <v>26</v>
      </c>
      <c r="M4534" t="str">
        <f>CONCATENATE("3p",C4534,"_",I4534)</f>
        <v>3pZRCBDP0321278_Diptera_Chaoboridae</v>
      </c>
    </row>
    <row r="4535" spans="1:13" x14ac:dyDescent="0.25">
      <c r="A4535" t="s">
        <v>11320</v>
      </c>
      <c r="B4535" t="s">
        <v>11626</v>
      </c>
      <c r="C4535" t="s">
        <v>857</v>
      </c>
      <c r="D4535" t="s">
        <v>11322</v>
      </c>
      <c r="E4535" t="s">
        <v>11323</v>
      </c>
      <c r="F4535" s="3">
        <v>43615</v>
      </c>
      <c r="G4535" t="s">
        <v>11324</v>
      </c>
      <c r="H4535" t="s">
        <v>11325</v>
      </c>
      <c r="I4535" t="s">
        <v>858</v>
      </c>
      <c r="J4535" t="s">
        <v>57</v>
      </c>
      <c r="K4535" t="s">
        <v>859</v>
      </c>
      <c r="L4535" t="s">
        <v>26</v>
      </c>
      <c r="M4535" t="str">
        <f>CONCATENATE("3p",C4535,"_",I4535)</f>
        <v>3pZRCBDP0321278_Diptera_Chaoboridae</v>
      </c>
    </row>
    <row r="4536" spans="1:13" x14ac:dyDescent="0.25">
      <c r="A4536" t="s">
        <v>11320</v>
      </c>
      <c r="B4536" t="s">
        <v>11627</v>
      </c>
      <c r="C4536" t="s">
        <v>857</v>
      </c>
      <c r="D4536" t="s">
        <v>11322</v>
      </c>
      <c r="E4536" t="s">
        <v>11323</v>
      </c>
      <c r="F4536" s="3">
        <v>43615</v>
      </c>
      <c r="G4536" t="s">
        <v>11324</v>
      </c>
      <c r="H4536" t="s">
        <v>11325</v>
      </c>
      <c r="I4536" t="s">
        <v>858</v>
      </c>
      <c r="J4536" t="s">
        <v>57</v>
      </c>
      <c r="K4536" t="s">
        <v>859</v>
      </c>
      <c r="L4536" t="s">
        <v>26</v>
      </c>
      <c r="M4536" t="str">
        <f>CONCATENATE("3p",C4536,"_",I4536)</f>
        <v>3pZRCBDP0321278_Diptera_Chaoboridae</v>
      </c>
    </row>
    <row r="4537" spans="1:13" x14ac:dyDescent="0.25">
      <c r="A4537" t="s">
        <v>11320</v>
      </c>
      <c r="B4537" t="s">
        <v>11628</v>
      </c>
      <c r="C4537" t="s">
        <v>857</v>
      </c>
      <c r="D4537" t="s">
        <v>11322</v>
      </c>
      <c r="E4537" t="s">
        <v>11323</v>
      </c>
      <c r="F4537" s="3">
        <v>43615</v>
      </c>
      <c r="G4537" t="s">
        <v>11324</v>
      </c>
      <c r="H4537" t="s">
        <v>11325</v>
      </c>
      <c r="I4537" t="s">
        <v>858</v>
      </c>
      <c r="J4537" t="s">
        <v>57</v>
      </c>
      <c r="K4537" t="s">
        <v>859</v>
      </c>
      <c r="L4537" t="s">
        <v>26</v>
      </c>
      <c r="M4537" t="str">
        <f>CONCATENATE("3p",C4537,"_",I4537)</f>
        <v>3pZRCBDP0321278_Diptera_Chaoboridae</v>
      </c>
    </row>
    <row r="4538" spans="1:13" x14ac:dyDescent="0.25">
      <c r="A4538" t="s">
        <v>11320</v>
      </c>
      <c r="B4538" t="s">
        <v>11629</v>
      </c>
      <c r="C4538" t="s">
        <v>857</v>
      </c>
      <c r="D4538" t="s">
        <v>11322</v>
      </c>
      <c r="E4538" t="s">
        <v>11323</v>
      </c>
      <c r="F4538" s="3">
        <v>43615</v>
      </c>
      <c r="G4538" t="s">
        <v>11324</v>
      </c>
      <c r="H4538" t="s">
        <v>11325</v>
      </c>
      <c r="I4538" t="s">
        <v>858</v>
      </c>
      <c r="J4538" t="s">
        <v>57</v>
      </c>
      <c r="K4538" t="s">
        <v>859</v>
      </c>
      <c r="L4538" t="s">
        <v>26</v>
      </c>
      <c r="M4538" t="str">
        <f>CONCATENATE("3p",C4538,"_",I4538)</f>
        <v>3pZRCBDP0321278_Diptera_Chaoboridae</v>
      </c>
    </row>
    <row r="4539" spans="1:13" x14ac:dyDescent="0.25">
      <c r="A4539" t="s">
        <v>11320</v>
      </c>
      <c r="B4539" t="s">
        <v>11630</v>
      </c>
      <c r="C4539" t="s">
        <v>857</v>
      </c>
      <c r="D4539" t="s">
        <v>11322</v>
      </c>
      <c r="E4539" t="s">
        <v>11323</v>
      </c>
      <c r="F4539" s="3">
        <v>43615</v>
      </c>
      <c r="G4539" t="s">
        <v>11324</v>
      </c>
      <c r="H4539" t="s">
        <v>11325</v>
      </c>
      <c r="I4539" t="s">
        <v>858</v>
      </c>
      <c r="J4539" t="s">
        <v>57</v>
      </c>
      <c r="K4539" t="s">
        <v>859</v>
      </c>
      <c r="L4539" t="s">
        <v>26</v>
      </c>
      <c r="M4539" t="str">
        <f>CONCATENATE("3p",C4539,"_",I4539)</f>
        <v>3pZRCBDP0321278_Diptera_Chaoboridae</v>
      </c>
    </row>
    <row r="4540" spans="1:13" x14ac:dyDescent="0.25">
      <c r="A4540" t="s">
        <v>11320</v>
      </c>
      <c r="B4540" t="s">
        <v>11631</v>
      </c>
      <c r="C4540" t="s">
        <v>857</v>
      </c>
      <c r="D4540" t="s">
        <v>11322</v>
      </c>
      <c r="E4540" t="s">
        <v>11323</v>
      </c>
      <c r="F4540" s="3">
        <v>43615</v>
      </c>
      <c r="G4540" t="s">
        <v>11324</v>
      </c>
      <c r="H4540" t="s">
        <v>11325</v>
      </c>
      <c r="I4540" t="s">
        <v>858</v>
      </c>
      <c r="J4540" t="s">
        <v>57</v>
      </c>
      <c r="K4540" t="s">
        <v>859</v>
      </c>
      <c r="L4540" t="s">
        <v>26</v>
      </c>
      <c r="M4540" t="str">
        <f>CONCATENATE("3p",C4540,"_",I4540)</f>
        <v>3pZRCBDP0321278_Diptera_Chaoboridae</v>
      </c>
    </row>
    <row r="4541" spans="1:13" x14ac:dyDescent="0.25">
      <c r="A4541" t="s">
        <v>11320</v>
      </c>
      <c r="B4541" t="s">
        <v>11632</v>
      </c>
      <c r="C4541" t="s">
        <v>857</v>
      </c>
      <c r="D4541" t="s">
        <v>11322</v>
      </c>
      <c r="E4541" t="s">
        <v>11323</v>
      </c>
      <c r="F4541" s="3">
        <v>43615</v>
      </c>
      <c r="G4541" t="s">
        <v>11324</v>
      </c>
      <c r="H4541" t="s">
        <v>11325</v>
      </c>
      <c r="I4541" t="s">
        <v>858</v>
      </c>
      <c r="J4541" t="s">
        <v>57</v>
      </c>
      <c r="K4541" t="s">
        <v>859</v>
      </c>
      <c r="L4541" t="s">
        <v>26</v>
      </c>
      <c r="M4541" t="str">
        <f>CONCATENATE("3p",C4541,"_",I4541)</f>
        <v>3pZRCBDP0321278_Diptera_Chaoboridae</v>
      </c>
    </row>
    <row r="4542" spans="1:13" x14ac:dyDescent="0.25">
      <c r="A4542" t="s">
        <v>11320</v>
      </c>
      <c r="B4542" t="s">
        <v>11633</v>
      </c>
      <c r="C4542" t="s">
        <v>857</v>
      </c>
      <c r="D4542" t="s">
        <v>11322</v>
      </c>
      <c r="E4542" t="s">
        <v>11323</v>
      </c>
      <c r="F4542" s="3">
        <v>43615</v>
      </c>
      <c r="G4542" t="s">
        <v>11324</v>
      </c>
      <c r="H4542" t="s">
        <v>11325</v>
      </c>
      <c r="I4542" t="s">
        <v>858</v>
      </c>
      <c r="J4542" t="s">
        <v>57</v>
      </c>
      <c r="K4542" t="s">
        <v>859</v>
      </c>
      <c r="L4542" t="s">
        <v>26</v>
      </c>
      <c r="M4542" t="str">
        <f>CONCATENATE("3p",C4542,"_",I4542)</f>
        <v>3pZRCBDP0321278_Diptera_Chaoboridae</v>
      </c>
    </row>
    <row r="4543" spans="1:13" x14ac:dyDescent="0.25">
      <c r="A4543" t="s">
        <v>11320</v>
      </c>
      <c r="B4543" t="s">
        <v>11634</v>
      </c>
      <c r="C4543" t="s">
        <v>857</v>
      </c>
      <c r="D4543" t="s">
        <v>11322</v>
      </c>
      <c r="E4543" t="s">
        <v>11323</v>
      </c>
      <c r="F4543" s="3">
        <v>43615</v>
      </c>
      <c r="G4543" t="s">
        <v>11324</v>
      </c>
      <c r="H4543" t="s">
        <v>11325</v>
      </c>
      <c r="I4543" t="s">
        <v>858</v>
      </c>
      <c r="J4543" t="s">
        <v>57</v>
      </c>
      <c r="K4543" t="s">
        <v>859</v>
      </c>
      <c r="L4543" t="s">
        <v>26</v>
      </c>
      <c r="M4543" t="str">
        <f>CONCATENATE("3p",C4543,"_",I4543)</f>
        <v>3pZRCBDP0321278_Diptera_Chaoboridae</v>
      </c>
    </row>
    <row r="4544" spans="1:13" x14ac:dyDescent="0.25">
      <c r="A4544" t="s">
        <v>11320</v>
      </c>
      <c r="B4544" t="s">
        <v>11635</v>
      </c>
      <c r="C4544" t="s">
        <v>857</v>
      </c>
      <c r="D4544" t="s">
        <v>11322</v>
      </c>
      <c r="E4544" t="s">
        <v>11323</v>
      </c>
      <c r="F4544" s="3">
        <v>43615</v>
      </c>
      <c r="G4544" t="s">
        <v>11324</v>
      </c>
      <c r="H4544" t="s">
        <v>11325</v>
      </c>
      <c r="I4544" t="s">
        <v>858</v>
      </c>
      <c r="J4544" t="s">
        <v>57</v>
      </c>
      <c r="K4544" t="s">
        <v>859</v>
      </c>
      <c r="L4544" t="s">
        <v>26</v>
      </c>
      <c r="M4544" t="str">
        <f>CONCATENATE("3p",C4544,"_",I4544)</f>
        <v>3pZRCBDP0321278_Diptera_Chaoboridae</v>
      </c>
    </row>
    <row r="4545" spans="1:13" x14ac:dyDescent="0.25">
      <c r="A4545" t="s">
        <v>11320</v>
      </c>
      <c r="B4545" t="s">
        <v>11636</v>
      </c>
      <c r="C4545" t="s">
        <v>857</v>
      </c>
      <c r="D4545" t="s">
        <v>11322</v>
      </c>
      <c r="E4545" t="s">
        <v>11323</v>
      </c>
      <c r="F4545" s="3">
        <v>43615</v>
      </c>
      <c r="G4545" t="s">
        <v>11324</v>
      </c>
      <c r="H4545" t="s">
        <v>11325</v>
      </c>
      <c r="I4545" t="s">
        <v>858</v>
      </c>
      <c r="J4545" t="s">
        <v>57</v>
      </c>
      <c r="K4545" t="s">
        <v>859</v>
      </c>
      <c r="L4545" t="s">
        <v>26</v>
      </c>
      <c r="M4545" t="str">
        <f>CONCATENATE("3p",C4545,"_",I4545)</f>
        <v>3pZRCBDP0321278_Diptera_Chaoboridae</v>
      </c>
    </row>
    <row r="4546" spans="1:13" x14ac:dyDescent="0.25">
      <c r="A4546" t="s">
        <v>11320</v>
      </c>
      <c r="B4546" t="s">
        <v>11637</v>
      </c>
      <c r="C4546" t="s">
        <v>857</v>
      </c>
      <c r="D4546" t="s">
        <v>11322</v>
      </c>
      <c r="E4546" t="s">
        <v>11323</v>
      </c>
      <c r="F4546" s="3">
        <v>43615</v>
      </c>
      <c r="G4546" t="s">
        <v>11324</v>
      </c>
      <c r="H4546" t="s">
        <v>11325</v>
      </c>
      <c r="I4546" t="s">
        <v>858</v>
      </c>
      <c r="J4546" t="s">
        <v>57</v>
      </c>
      <c r="K4546" t="s">
        <v>859</v>
      </c>
      <c r="L4546" t="s">
        <v>26</v>
      </c>
      <c r="M4546" t="str">
        <f>CONCATENATE("3p",C4546,"_",I4546)</f>
        <v>3pZRCBDP0321278_Diptera_Chaoboridae</v>
      </c>
    </row>
    <row r="4547" spans="1:13" x14ac:dyDescent="0.25">
      <c r="A4547" t="s">
        <v>11320</v>
      </c>
      <c r="B4547" t="s">
        <v>11638</v>
      </c>
      <c r="C4547" t="s">
        <v>857</v>
      </c>
      <c r="D4547" t="s">
        <v>11322</v>
      </c>
      <c r="E4547" t="s">
        <v>11323</v>
      </c>
      <c r="F4547" s="3">
        <v>43615</v>
      </c>
      <c r="G4547" t="s">
        <v>11324</v>
      </c>
      <c r="H4547" t="s">
        <v>11325</v>
      </c>
      <c r="I4547" t="s">
        <v>858</v>
      </c>
      <c r="J4547" t="s">
        <v>57</v>
      </c>
      <c r="K4547" t="s">
        <v>859</v>
      </c>
      <c r="L4547" t="s">
        <v>26</v>
      </c>
      <c r="M4547" t="str">
        <f>CONCATENATE("3p",C4547,"_",I4547)</f>
        <v>3pZRCBDP0321278_Diptera_Chaoboridae</v>
      </c>
    </row>
    <row r="4548" spans="1:13" x14ac:dyDescent="0.25">
      <c r="A4548" t="s">
        <v>11320</v>
      </c>
      <c r="B4548" t="s">
        <v>11639</v>
      </c>
      <c r="C4548" t="s">
        <v>857</v>
      </c>
      <c r="D4548" t="s">
        <v>11322</v>
      </c>
      <c r="E4548" t="s">
        <v>11323</v>
      </c>
      <c r="F4548" s="3">
        <v>43615</v>
      </c>
      <c r="G4548" t="s">
        <v>11324</v>
      </c>
      <c r="H4548" t="s">
        <v>11325</v>
      </c>
      <c r="I4548" t="s">
        <v>858</v>
      </c>
      <c r="J4548" t="s">
        <v>57</v>
      </c>
      <c r="K4548" t="s">
        <v>859</v>
      </c>
      <c r="L4548" t="s">
        <v>26</v>
      </c>
      <c r="M4548" t="str">
        <f>CONCATENATE("3p",C4548,"_",I4548)</f>
        <v>3pZRCBDP0321278_Diptera_Chaoboridae</v>
      </c>
    </row>
    <row r="4549" spans="1:13" x14ac:dyDescent="0.25">
      <c r="A4549" t="s">
        <v>11320</v>
      </c>
      <c r="B4549" t="s">
        <v>11640</v>
      </c>
      <c r="C4549" t="s">
        <v>857</v>
      </c>
      <c r="D4549" t="s">
        <v>11322</v>
      </c>
      <c r="E4549" t="s">
        <v>11323</v>
      </c>
      <c r="F4549" s="3">
        <v>43615</v>
      </c>
      <c r="G4549" t="s">
        <v>11324</v>
      </c>
      <c r="H4549" t="s">
        <v>11325</v>
      </c>
      <c r="I4549" t="s">
        <v>858</v>
      </c>
      <c r="J4549" t="s">
        <v>57</v>
      </c>
      <c r="K4549" t="s">
        <v>859</v>
      </c>
      <c r="L4549" t="s">
        <v>26</v>
      </c>
      <c r="M4549" t="str">
        <f>CONCATENATE("3p",C4549,"_",I4549)</f>
        <v>3pZRCBDP0321278_Diptera_Chaoboridae</v>
      </c>
    </row>
    <row r="4550" spans="1:13" x14ac:dyDescent="0.25">
      <c r="A4550" t="s">
        <v>11320</v>
      </c>
      <c r="B4550" t="s">
        <v>11641</v>
      </c>
      <c r="C4550" t="s">
        <v>857</v>
      </c>
      <c r="D4550" t="s">
        <v>11322</v>
      </c>
      <c r="E4550" t="s">
        <v>11323</v>
      </c>
      <c r="F4550" s="3">
        <v>43615</v>
      </c>
      <c r="G4550" t="s">
        <v>11324</v>
      </c>
      <c r="H4550" t="s">
        <v>11325</v>
      </c>
      <c r="I4550" t="s">
        <v>858</v>
      </c>
      <c r="J4550" t="s">
        <v>57</v>
      </c>
      <c r="K4550" t="s">
        <v>859</v>
      </c>
      <c r="L4550" t="s">
        <v>26</v>
      </c>
      <c r="M4550" t="str">
        <f>CONCATENATE("3p",C4550,"_",I4550)</f>
        <v>3pZRCBDP0321278_Diptera_Chaoboridae</v>
      </c>
    </row>
    <row r="4551" spans="1:13" x14ac:dyDescent="0.25">
      <c r="A4551" t="s">
        <v>11320</v>
      </c>
      <c r="B4551" t="s">
        <v>11642</v>
      </c>
      <c r="C4551" t="s">
        <v>11603</v>
      </c>
      <c r="D4551" t="s">
        <v>11322</v>
      </c>
      <c r="E4551" t="s">
        <v>11323</v>
      </c>
      <c r="F4551" s="3">
        <v>43615</v>
      </c>
      <c r="G4551" t="s">
        <v>11324</v>
      </c>
      <c r="H4551" t="s">
        <v>11325</v>
      </c>
      <c r="I4551" t="s">
        <v>66</v>
      </c>
      <c r="J4551" t="s">
        <v>57</v>
      </c>
      <c r="K4551" t="s">
        <v>67</v>
      </c>
      <c r="L4551" t="s">
        <v>11604</v>
      </c>
      <c r="M4551" t="str">
        <f>CONCATENATE("3p",C4551,"_",I4551)</f>
        <v>3pCP1007-WH_Diptera_Chironomidae</v>
      </c>
    </row>
    <row r="4552" spans="1:13" x14ac:dyDescent="0.25">
      <c r="A4552" t="s">
        <v>11320</v>
      </c>
      <c r="B4552" t="s">
        <v>11643</v>
      </c>
      <c r="C4552" t="s">
        <v>857</v>
      </c>
      <c r="D4552" t="s">
        <v>11322</v>
      </c>
      <c r="E4552" t="s">
        <v>11323</v>
      </c>
      <c r="F4552" s="3">
        <v>43615</v>
      </c>
      <c r="G4552" t="s">
        <v>11324</v>
      </c>
      <c r="H4552" t="s">
        <v>11325</v>
      </c>
      <c r="I4552" t="s">
        <v>858</v>
      </c>
      <c r="J4552" t="s">
        <v>57</v>
      </c>
      <c r="K4552" t="s">
        <v>859</v>
      </c>
      <c r="L4552" t="s">
        <v>26</v>
      </c>
      <c r="M4552" t="str">
        <f>CONCATENATE("3p",C4552,"_",I4552)</f>
        <v>3pZRCBDP0321278_Diptera_Chaoboridae</v>
      </c>
    </row>
    <row r="4553" spans="1:13" x14ac:dyDescent="0.25">
      <c r="A4553" t="s">
        <v>11320</v>
      </c>
      <c r="B4553" t="s">
        <v>11644</v>
      </c>
      <c r="C4553" t="s">
        <v>857</v>
      </c>
      <c r="D4553" t="s">
        <v>11322</v>
      </c>
      <c r="E4553" t="s">
        <v>11323</v>
      </c>
      <c r="F4553" s="3">
        <v>43615</v>
      </c>
      <c r="G4553" t="s">
        <v>11324</v>
      </c>
      <c r="H4553" t="s">
        <v>11325</v>
      </c>
      <c r="I4553" t="s">
        <v>858</v>
      </c>
      <c r="J4553" t="s">
        <v>57</v>
      </c>
      <c r="K4553" t="s">
        <v>859</v>
      </c>
      <c r="L4553" t="s">
        <v>26</v>
      </c>
      <c r="M4553" t="str">
        <f>CONCATENATE("3p",C4553,"_",I4553)</f>
        <v>3pZRCBDP0321278_Diptera_Chaoboridae</v>
      </c>
    </row>
    <row r="4554" spans="1:13" x14ac:dyDescent="0.25">
      <c r="A4554" t="s">
        <v>11320</v>
      </c>
      <c r="B4554" t="s">
        <v>11645</v>
      </c>
      <c r="C4554" t="s">
        <v>857</v>
      </c>
      <c r="D4554" t="s">
        <v>11322</v>
      </c>
      <c r="E4554" t="s">
        <v>11323</v>
      </c>
      <c r="F4554" s="3">
        <v>43615</v>
      </c>
      <c r="G4554" t="s">
        <v>11324</v>
      </c>
      <c r="H4554" t="s">
        <v>11325</v>
      </c>
      <c r="I4554" t="s">
        <v>858</v>
      </c>
      <c r="J4554" t="s">
        <v>57</v>
      </c>
      <c r="K4554" t="s">
        <v>859</v>
      </c>
      <c r="L4554" t="s">
        <v>26</v>
      </c>
      <c r="M4554" t="str">
        <f>CONCATENATE("3p",C4554,"_",I4554)</f>
        <v>3pZRCBDP0321278_Diptera_Chaoboridae</v>
      </c>
    </row>
    <row r="4555" spans="1:13" x14ac:dyDescent="0.25">
      <c r="A4555" t="s">
        <v>11320</v>
      </c>
      <c r="B4555" t="s">
        <v>11646</v>
      </c>
      <c r="C4555" t="s">
        <v>857</v>
      </c>
      <c r="D4555" t="s">
        <v>11322</v>
      </c>
      <c r="E4555" t="s">
        <v>11323</v>
      </c>
      <c r="F4555" s="3">
        <v>43615</v>
      </c>
      <c r="G4555" t="s">
        <v>11324</v>
      </c>
      <c r="H4555" t="s">
        <v>11325</v>
      </c>
      <c r="I4555" t="s">
        <v>858</v>
      </c>
      <c r="J4555" t="s">
        <v>57</v>
      </c>
      <c r="K4555" t="s">
        <v>859</v>
      </c>
      <c r="L4555" t="s">
        <v>26</v>
      </c>
      <c r="M4555" t="str">
        <f>CONCATENATE("3p",C4555,"_",I4555)</f>
        <v>3pZRCBDP0321278_Diptera_Chaoboridae</v>
      </c>
    </row>
    <row r="4556" spans="1:13" x14ac:dyDescent="0.25">
      <c r="A4556" t="s">
        <v>11320</v>
      </c>
      <c r="B4556" t="s">
        <v>11647</v>
      </c>
      <c r="C4556" t="s">
        <v>857</v>
      </c>
      <c r="D4556" t="s">
        <v>11322</v>
      </c>
      <c r="E4556" t="s">
        <v>11323</v>
      </c>
      <c r="F4556" s="3">
        <v>43615</v>
      </c>
      <c r="G4556" t="s">
        <v>11324</v>
      </c>
      <c r="H4556" t="s">
        <v>11325</v>
      </c>
      <c r="I4556" t="s">
        <v>858</v>
      </c>
      <c r="J4556" t="s">
        <v>57</v>
      </c>
      <c r="K4556" t="s">
        <v>859</v>
      </c>
      <c r="L4556" t="s">
        <v>26</v>
      </c>
      <c r="M4556" t="str">
        <f>CONCATENATE("3p",C4556,"_",I4556)</f>
        <v>3pZRCBDP0321278_Diptera_Chaoboridae</v>
      </c>
    </row>
    <row r="4557" spans="1:13" x14ac:dyDescent="0.25">
      <c r="A4557" t="s">
        <v>11320</v>
      </c>
      <c r="B4557" t="s">
        <v>11648</v>
      </c>
      <c r="C4557" t="s">
        <v>857</v>
      </c>
      <c r="D4557" t="s">
        <v>11322</v>
      </c>
      <c r="E4557" t="s">
        <v>11323</v>
      </c>
      <c r="F4557" s="3">
        <v>43615</v>
      </c>
      <c r="G4557" t="s">
        <v>11324</v>
      </c>
      <c r="H4557" t="s">
        <v>11325</v>
      </c>
      <c r="I4557" t="s">
        <v>858</v>
      </c>
      <c r="J4557" t="s">
        <v>57</v>
      </c>
      <c r="K4557" t="s">
        <v>859</v>
      </c>
      <c r="L4557" t="s">
        <v>26</v>
      </c>
      <c r="M4557" t="str">
        <f>CONCATENATE("3p",C4557,"_",I4557)</f>
        <v>3pZRCBDP0321278_Diptera_Chaoboridae</v>
      </c>
    </row>
    <row r="4558" spans="1:13" x14ac:dyDescent="0.25">
      <c r="A4558" t="s">
        <v>11320</v>
      </c>
      <c r="B4558" t="s">
        <v>11649</v>
      </c>
      <c r="C4558" t="s">
        <v>857</v>
      </c>
      <c r="D4558" t="s">
        <v>11322</v>
      </c>
      <c r="E4558" t="s">
        <v>11323</v>
      </c>
      <c r="F4558" s="3">
        <v>43615</v>
      </c>
      <c r="G4558" t="s">
        <v>11324</v>
      </c>
      <c r="H4558" t="s">
        <v>11325</v>
      </c>
      <c r="I4558" t="s">
        <v>858</v>
      </c>
      <c r="J4558" t="s">
        <v>57</v>
      </c>
      <c r="K4558" t="s">
        <v>859</v>
      </c>
      <c r="L4558" t="s">
        <v>26</v>
      </c>
      <c r="M4558" t="str">
        <f>CONCATENATE("3p",C4558,"_",I4558)</f>
        <v>3pZRCBDP0321278_Diptera_Chaoboridae</v>
      </c>
    </row>
    <row r="4559" spans="1:13" x14ac:dyDescent="0.25">
      <c r="A4559" t="s">
        <v>11320</v>
      </c>
      <c r="B4559" t="s">
        <v>11650</v>
      </c>
      <c r="C4559" t="s">
        <v>857</v>
      </c>
      <c r="D4559" t="s">
        <v>11322</v>
      </c>
      <c r="E4559" t="s">
        <v>11323</v>
      </c>
      <c r="F4559" s="3">
        <v>43615</v>
      </c>
      <c r="G4559" t="s">
        <v>11324</v>
      </c>
      <c r="H4559" t="s">
        <v>11325</v>
      </c>
      <c r="I4559" t="s">
        <v>858</v>
      </c>
      <c r="J4559" t="s">
        <v>57</v>
      </c>
      <c r="K4559" t="s">
        <v>859</v>
      </c>
      <c r="L4559" t="s">
        <v>26</v>
      </c>
      <c r="M4559" t="str">
        <f>CONCATENATE("3p",C4559,"_",I4559)</f>
        <v>3pZRCBDP0321278_Diptera_Chaoboridae</v>
      </c>
    </row>
    <row r="4560" spans="1:13" x14ac:dyDescent="0.25">
      <c r="A4560" t="s">
        <v>11320</v>
      </c>
      <c r="B4560" t="s">
        <v>11651</v>
      </c>
      <c r="C4560" t="s">
        <v>857</v>
      </c>
      <c r="D4560" t="s">
        <v>11322</v>
      </c>
      <c r="E4560" t="s">
        <v>11323</v>
      </c>
      <c r="F4560" s="3">
        <v>43615</v>
      </c>
      <c r="G4560" t="s">
        <v>11324</v>
      </c>
      <c r="H4560" t="s">
        <v>11325</v>
      </c>
      <c r="I4560" t="s">
        <v>858</v>
      </c>
      <c r="J4560" t="s">
        <v>57</v>
      </c>
      <c r="K4560" t="s">
        <v>859</v>
      </c>
      <c r="L4560" t="s">
        <v>26</v>
      </c>
      <c r="M4560" t="str">
        <f>CONCATENATE("3p",C4560,"_",I4560)</f>
        <v>3pZRCBDP0321278_Diptera_Chaoboridae</v>
      </c>
    </row>
    <row r="4561" spans="1:13" x14ac:dyDescent="0.25">
      <c r="A4561" t="s">
        <v>11320</v>
      </c>
      <c r="B4561" t="s">
        <v>11652</v>
      </c>
      <c r="C4561" t="s">
        <v>857</v>
      </c>
      <c r="D4561" t="s">
        <v>11322</v>
      </c>
      <c r="E4561" t="s">
        <v>11323</v>
      </c>
      <c r="F4561" s="3">
        <v>43615</v>
      </c>
      <c r="G4561" t="s">
        <v>11324</v>
      </c>
      <c r="H4561" t="s">
        <v>11325</v>
      </c>
      <c r="I4561" t="s">
        <v>858</v>
      </c>
      <c r="J4561" t="s">
        <v>57</v>
      </c>
      <c r="K4561" t="s">
        <v>859</v>
      </c>
      <c r="L4561" t="s">
        <v>26</v>
      </c>
      <c r="M4561" t="str">
        <f>CONCATENATE("3p",C4561,"_",I4561)</f>
        <v>3pZRCBDP0321278_Diptera_Chaoboridae</v>
      </c>
    </row>
    <row r="4562" spans="1:13" x14ac:dyDescent="0.25">
      <c r="A4562" t="s">
        <v>11320</v>
      </c>
      <c r="B4562" t="s">
        <v>11653</v>
      </c>
      <c r="C4562" t="s">
        <v>857</v>
      </c>
      <c r="D4562" t="s">
        <v>11322</v>
      </c>
      <c r="E4562" t="s">
        <v>11323</v>
      </c>
      <c r="F4562" s="3">
        <v>43615</v>
      </c>
      <c r="G4562" t="s">
        <v>11324</v>
      </c>
      <c r="H4562" t="s">
        <v>11325</v>
      </c>
      <c r="I4562" t="s">
        <v>858</v>
      </c>
      <c r="J4562" t="s">
        <v>57</v>
      </c>
      <c r="K4562" t="s">
        <v>859</v>
      </c>
      <c r="L4562" t="s">
        <v>26</v>
      </c>
      <c r="M4562" t="str">
        <f>CONCATENATE("3p",C4562,"_",I4562)</f>
        <v>3pZRCBDP0321278_Diptera_Chaoboridae</v>
      </c>
    </row>
    <row r="4563" spans="1:13" x14ac:dyDescent="0.25">
      <c r="A4563" t="s">
        <v>11320</v>
      </c>
      <c r="B4563" t="s">
        <v>11654</v>
      </c>
      <c r="C4563" t="s">
        <v>857</v>
      </c>
      <c r="D4563" t="s">
        <v>11322</v>
      </c>
      <c r="E4563" t="s">
        <v>11323</v>
      </c>
      <c r="F4563" s="3">
        <v>43615</v>
      </c>
      <c r="G4563" t="s">
        <v>11324</v>
      </c>
      <c r="H4563" t="s">
        <v>11325</v>
      </c>
      <c r="I4563" t="s">
        <v>858</v>
      </c>
      <c r="J4563" t="s">
        <v>57</v>
      </c>
      <c r="K4563" t="s">
        <v>859</v>
      </c>
      <c r="L4563" t="s">
        <v>26</v>
      </c>
      <c r="M4563" t="str">
        <f>CONCATENATE("3p",C4563,"_",I4563)</f>
        <v>3pZRCBDP0321278_Diptera_Chaoboridae</v>
      </c>
    </row>
    <row r="4564" spans="1:13" x14ac:dyDescent="0.25">
      <c r="A4564" t="s">
        <v>11320</v>
      </c>
      <c r="B4564" t="s">
        <v>11655</v>
      </c>
      <c r="C4564" t="s">
        <v>857</v>
      </c>
      <c r="D4564" t="s">
        <v>11322</v>
      </c>
      <c r="E4564" t="s">
        <v>11323</v>
      </c>
      <c r="F4564" s="3">
        <v>43615</v>
      </c>
      <c r="G4564" t="s">
        <v>11324</v>
      </c>
      <c r="H4564" t="s">
        <v>11325</v>
      </c>
      <c r="I4564" t="s">
        <v>858</v>
      </c>
      <c r="J4564" t="s">
        <v>57</v>
      </c>
      <c r="K4564" t="s">
        <v>859</v>
      </c>
      <c r="L4564" t="s">
        <v>26</v>
      </c>
      <c r="M4564" t="str">
        <f>CONCATENATE("3p",C4564,"_",I4564)</f>
        <v>3pZRCBDP0321278_Diptera_Chaoboridae</v>
      </c>
    </row>
    <row r="4565" spans="1:13" x14ac:dyDescent="0.25">
      <c r="A4565" t="s">
        <v>11320</v>
      </c>
      <c r="B4565" t="s">
        <v>11656</v>
      </c>
      <c r="C4565" t="s">
        <v>857</v>
      </c>
      <c r="D4565" t="s">
        <v>11322</v>
      </c>
      <c r="E4565" t="s">
        <v>11323</v>
      </c>
      <c r="F4565" s="3">
        <v>43615</v>
      </c>
      <c r="G4565" t="s">
        <v>11324</v>
      </c>
      <c r="H4565" t="s">
        <v>11325</v>
      </c>
      <c r="I4565" t="s">
        <v>858</v>
      </c>
      <c r="J4565" t="s">
        <v>57</v>
      </c>
      <c r="K4565" t="s">
        <v>859</v>
      </c>
      <c r="L4565" t="s">
        <v>26</v>
      </c>
      <c r="M4565" t="str">
        <f>CONCATENATE("3p",C4565,"_",I4565)</f>
        <v>3pZRCBDP0321278_Diptera_Chaoboridae</v>
      </c>
    </row>
    <row r="4566" spans="1:13" x14ac:dyDescent="0.25">
      <c r="A4566" t="s">
        <v>11320</v>
      </c>
      <c r="B4566" t="s">
        <v>11657</v>
      </c>
      <c r="C4566" t="s">
        <v>857</v>
      </c>
      <c r="D4566" t="s">
        <v>11322</v>
      </c>
      <c r="E4566" t="s">
        <v>11323</v>
      </c>
      <c r="F4566" s="3">
        <v>43615</v>
      </c>
      <c r="G4566" t="s">
        <v>11324</v>
      </c>
      <c r="H4566" t="s">
        <v>11325</v>
      </c>
      <c r="I4566" t="s">
        <v>858</v>
      </c>
      <c r="J4566" t="s">
        <v>57</v>
      </c>
      <c r="K4566" t="s">
        <v>859</v>
      </c>
      <c r="L4566" t="s">
        <v>26</v>
      </c>
      <c r="M4566" t="str">
        <f>CONCATENATE("3p",C4566,"_",I4566)</f>
        <v>3pZRCBDP0321278_Diptera_Chaoboridae</v>
      </c>
    </row>
    <row r="4567" spans="1:13" x14ac:dyDescent="0.25">
      <c r="A4567" t="s">
        <v>11320</v>
      </c>
      <c r="B4567" t="s">
        <v>11658</v>
      </c>
      <c r="C4567" t="s">
        <v>857</v>
      </c>
      <c r="D4567" t="s">
        <v>11322</v>
      </c>
      <c r="E4567" t="s">
        <v>11323</v>
      </c>
      <c r="F4567" s="3">
        <v>43615</v>
      </c>
      <c r="G4567" t="s">
        <v>11324</v>
      </c>
      <c r="H4567" t="s">
        <v>11325</v>
      </c>
      <c r="I4567" t="s">
        <v>858</v>
      </c>
      <c r="J4567" t="s">
        <v>57</v>
      </c>
      <c r="K4567" t="s">
        <v>859</v>
      </c>
      <c r="L4567" t="s">
        <v>26</v>
      </c>
      <c r="M4567" t="str">
        <f>CONCATENATE("3p",C4567,"_",I4567)</f>
        <v>3pZRCBDP0321278_Diptera_Chaoboridae</v>
      </c>
    </row>
    <row r="4568" spans="1:13" x14ac:dyDescent="0.25">
      <c r="A4568" t="s">
        <v>11320</v>
      </c>
      <c r="B4568" t="s">
        <v>11659</v>
      </c>
      <c r="C4568" t="s">
        <v>857</v>
      </c>
      <c r="D4568" t="s">
        <v>11322</v>
      </c>
      <c r="E4568" t="s">
        <v>11323</v>
      </c>
      <c r="F4568" s="3">
        <v>43615</v>
      </c>
      <c r="G4568" t="s">
        <v>11324</v>
      </c>
      <c r="H4568" t="s">
        <v>11325</v>
      </c>
      <c r="I4568" t="s">
        <v>858</v>
      </c>
      <c r="J4568" t="s">
        <v>57</v>
      </c>
      <c r="K4568" t="s">
        <v>859</v>
      </c>
      <c r="L4568" t="s">
        <v>26</v>
      </c>
      <c r="M4568" t="str">
        <f>CONCATENATE("3p",C4568,"_",I4568)</f>
        <v>3pZRCBDP0321278_Diptera_Chaoboridae</v>
      </c>
    </row>
    <row r="4569" spans="1:13" x14ac:dyDescent="0.25">
      <c r="A4569" t="s">
        <v>11320</v>
      </c>
      <c r="B4569" t="s">
        <v>11660</v>
      </c>
      <c r="C4569" t="s">
        <v>857</v>
      </c>
      <c r="D4569" t="s">
        <v>11322</v>
      </c>
      <c r="E4569" t="s">
        <v>11323</v>
      </c>
      <c r="F4569" s="3">
        <v>43615</v>
      </c>
      <c r="G4569" t="s">
        <v>11324</v>
      </c>
      <c r="H4569" t="s">
        <v>11325</v>
      </c>
      <c r="I4569" t="s">
        <v>858</v>
      </c>
      <c r="J4569" t="s">
        <v>57</v>
      </c>
      <c r="K4569" t="s">
        <v>859</v>
      </c>
      <c r="L4569" t="s">
        <v>26</v>
      </c>
      <c r="M4569" t="str">
        <f>CONCATENATE("3p",C4569,"_",I4569)</f>
        <v>3pZRCBDP0321278_Diptera_Chaoboridae</v>
      </c>
    </row>
    <row r="4570" spans="1:13" x14ac:dyDescent="0.25">
      <c r="A4570" t="s">
        <v>11320</v>
      </c>
      <c r="B4570" t="s">
        <v>11661</v>
      </c>
      <c r="C4570" t="s">
        <v>11662</v>
      </c>
      <c r="D4570" t="s">
        <v>11322</v>
      </c>
      <c r="E4570" t="s">
        <v>11323</v>
      </c>
      <c r="F4570" s="3">
        <v>43615</v>
      </c>
      <c r="G4570" t="s">
        <v>11324</v>
      </c>
      <c r="H4570" t="s">
        <v>11325</v>
      </c>
      <c r="I4570" t="s">
        <v>66</v>
      </c>
      <c r="J4570" t="s">
        <v>57</v>
      </c>
      <c r="K4570" t="s">
        <v>67</v>
      </c>
      <c r="L4570" t="s">
        <v>11663</v>
      </c>
      <c r="M4570" t="str">
        <f>CONCATENATE("3p",C4570,"_",I4570)</f>
        <v>3pCP45905_Diptera_Chironomidae</v>
      </c>
    </row>
    <row r="4571" spans="1:13" x14ac:dyDescent="0.25">
      <c r="A4571" t="s">
        <v>11320</v>
      </c>
      <c r="B4571" t="s">
        <v>11664</v>
      </c>
      <c r="C4571" t="s">
        <v>857</v>
      </c>
      <c r="D4571" t="s">
        <v>11322</v>
      </c>
      <c r="E4571" t="s">
        <v>11323</v>
      </c>
      <c r="F4571" s="3">
        <v>43615</v>
      </c>
      <c r="G4571" t="s">
        <v>11324</v>
      </c>
      <c r="H4571" t="s">
        <v>11325</v>
      </c>
      <c r="I4571" t="s">
        <v>858</v>
      </c>
      <c r="J4571" t="s">
        <v>57</v>
      </c>
      <c r="K4571" t="s">
        <v>859</v>
      </c>
      <c r="L4571" t="s">
        <v>26</v>
      </c>
      <c r="M4571" t="str">
        <f>CONCATENATE("3p",C4571,"_",I4571)</f>
        <v>3pZRCBDP0321278_Diptera_Chaoboridae</v>
      </c>
    </row>
    <row r="4572" spans="1:13" x14ac:dyDescent="0.25">
      <c r="A4572" t="s">
        <v>11320</v>
      </c>
      <c r="B4572" t="s">
        <v>11665</v>
      </c>
      <c r="C4572" t="s">
        <v>857</v>
      </c>
      <c r="D4572" t="s">
        <v>11322</v>
      </c>
      <c r="E4572" t="s">
        <v>11323</v>
      </c>
      <c r="F4572" s="3">
        <v>43615</v>
      </c>
      <c r="G4572" t="s">
        <v>11324</v>
      </c>
      <c r="H4572" t="s">
        <v>11325</v>
      </c>
      <c r="I4572" t="s">
        <v>858</v>
      </c>
      <c r="J4572" t="s">
        <v>57</v>
      </c>
      <c r="K4572" t="s">
        <v>859</v>
      </c>
      <c r="L4572" t="s">
        <v>26</v>
      </c>
      <c r="M4572" t="str">
        <f>CONCATENATE("3p",C4572,"_",I4572)</f>
        <v>3pZRCBDP0321278_Diptera_Chaoboridae</v>
      </c>
    </row>
    <row r="4573" spans="1:13" x14ac:dyDescent="0.25">
      <c r="A4573" t="s">
        <v>11320</v>
      </c>
      <c r="B4573" t="s">
        <v>11666</v>
      </c>
      <c r="C4573" t="s">
        <v>857</v>
      </c>
      <c r="D4573" t="s">
        <v>11322</v>
      </c>
      <c r="E4573" t="s">
        <v>11323</v>
      </c>
      <c r="F4573" s="3">
        <v>43615</v>
      </c>
      <c r="G4573" t="s">
        <v>11324</v>
      </c>
      <c r="H4573" t="s">
        <v>11325</v>
      </c>
      <c r="I4573" t="s">
        <v>858</v>
      </c>
      <c r="J4573" t="s">
        <v>57</v>
      </c>
      <c r="K4573" t="s">
        <v>859</v>
      </c>
      <c r="L4573" t="s">
        <v>26</v>
      </c>
      <c r="M4573" t="str">
        <f>CONCATENATE("3p",C4573,"_",I4573)</f>
        <v>3pZRCBDP0321278_Diptera_Chaoboridae</v>
      </c>
    </row>
    <row r="4574" spans="1:13" x14ac:dyDescent="0.25">
      <c r="A4574" t="s">
        <v>11320</v>
      </c>
      <c r="B4574" t="s">
        <v>11667</v>
      </c>
      <c r="C4574" t="s">
        <v>857</v>
      </c>
      <c r="D4574" t="s">
        <v>11322</v>
      </c>
      <c r="E4574" t="s">
        <v>11323</v>
      </c>
      <c r="F4574" s="3">
        <v>43615</v>
      </c>
      <c r="G4574" t="s">
        <v>11324</v>
      </c>
      <c r="H4574" t="s">
        <v>11325</v>
      </c>
      <c r="I4574" t="s">
        <v>858</v>
      </c>
      <c r="J4574" t="s">
        <v>57</v>
      </c>
      <c r="K4574" t="s">
        <v>859</v>
      </c>
      <c r="L4574" t="s">
        <v>26</v>
      </c>
      <c r="M4574" t="str">
        <f>CONCATENATE("3p",C4574,"_",I4574)</f>
        <v>3pZRCBDP0321278_Diptera_Chaoboridae</v>
      </c>
    </row>
    <row r="4575" spans="1:13" x14ac:dyDescent="0.25">
      <c r="A4575" t="s">
        <v>11320</v>
      </c>
      <c r="B4575" t="s">
        <v>11668</v>
      </c>
      <c r="C4575" t="s">
        <v>857</v>
      </c>
      <c r="D4575" t="s">
        <v>11322</v>
      </c>
      <c r="E4575" t="s">
        <v>11323</v>
      </c>
      <c r="F4575" s="3">
        <v>43615</v>
      </c>
      <c r="G4575" t="s">
        <v>11324</v>
      </c>
      <c r="H4575" t="s">
        <v>11325</v>
      </c>
      <c r="I4575" t="s">
        <v>858</v>
      </c>
      <c r="J4575" t="s">
        <v>57</v>
      </c>
      <c r="K4575" t="s">
        <v>859</v>
      </c>
      <c r="L4575" t="s">
        <v>26</v>
      </c>
      <c r="M4575" t="str">
        <f>CONCATENATE("3p",C4575,"_",I4575)</f>
        <v>3pZRCBDP0321278_Diptera_Chaoboridae</v>
      </c>
    </row>
    <row r="4576" spans="1:13" x14ac:dyDescent="0.25">
      <c r="A4576" t="s">
        <v>11320</v>
      </c>
      <c r="B4576" t="s">
        <v>11669</v>
      </c>
      <c r="C4576" t="s">
        <v>857</v>
      </c>
      <c r="D4576" t="s">
        <v>11322</v>
      </c>
      <c r="E4576" t="s">
        <v>11323</v>
      </c>
      <c r="F4576" s="3">
        <v>43615</v>
      </c>
      <c r="G4576" t="s">
        <v>11324</v>
      </c>
      <c r="H4576" t="s">
        <v>11325</v>
      </c>
      <c r="I4576" t="s">
        <v>858</v>
      </c>
      <c r="J4576" t="s">
        <v>57</v>
      </c>
      <c r="K4576" t="s">
        <v>859</v>
      </c>
      <c r="L4576" t="s">
        <v>26</v>
      </c>
      <c r="M4576" t="str">
        <f>CONCATENATE("3p",C4576,"_",I4576)</f>
        <v>3pZRCBDP0321278_Diptera_Chaoboridae</v>
      </c>
    </row>
    <row r="4577" spans="1:13" x14ac:dyDescent="0.25">
      <c r="A4577" t="s">
        <v>11320</v>
      </c>
      <c r="B4577" t="s">
        <v>11670</v>
      </c>
      <c r="C4577" t="s">
        <v>11671</v>
      </c>
      <c r="D4577" t="s">
        <v>11322</v>
      </c>
      <c r="E4577" t="s">
        <v>11323</v>
      </c>
      <c r="F4577" s="3">
        <v>43615</v>
      </c>
      <c r="G4577" t="s">
        <v>11324</v>
      </c>
      <c r="H4577" t="s">
        <v>11325</v>
      </c>
      <c r="I4577" t="s">
        <v>66</v>
      </c>
      <c r="J4577" t="s">
        <v>57</v>
      </c>
      <c r="K4577" t="s">
        <v>67</v>
      </c>
      <c r="L4577" t="s">
        <v>11672</v>
      </c>
      <c r="M4577" t="str">
        <f>CONCATENATE("3p",C4577,"_",I4577)</f>
        <v>3pCGcenter-WH_Diptera_Chironomidae</v>
      </c>
    </row>
    <row r="4578" spans="1:13" x14ac:dyDescent="0.25">
      <c r="A4578" t="s">
        <v>11320</v>
      </c>
      <c r="B4578" t="s">
        <v>11673</v>
      </c>
      <c r="C4578" t="s">
        <v>857</v>
      </c>
      <c r="D4578" t="s">
        <v>11322</v>
      </c>
      <c r="E4578" t="s">
        <v>11323</v>
      </c>
      <c r="F4578" s="3">
        <v>43615</v>
      </c>
      <c r="G4578" t="s">
        <v>11324</v>
      </c>
      <c r="H4578" t="s">
        <v>11325</v>
      </c>
      <c r="I4578" t="s">
        <v>858</v>
      </c>
      <c r="J4578" t="s">
        <v>57</v>
      </c>
      <c r="K4578" t="s">
        <v>859</v>
      </c>
      <c r="L4578" t="s">
        <v>26</v>
      </c>
      <c r="M4578" t="str">
        <f>CONCATENATE("3p",C4578,"_",I4578)</f>
        <v>3pZRCBDP0321278_Diptera_Chaoboridae</v>
      </c>
    </row>
    <row r="4579" spans="1:13" x14ac:dyDescent="0.25">
      <c r="A4579" t="s">
        <v>11320</v>
      </c>
      <c r="B4579" t="s">
        <v>11674</v>
      </c>
      <c r="C4579" t="s">
        <v>857</v>
      </c>
      <c r="D4579" t="s">
        <v>11322</v>
      </c>
      <c r="E4579" t="s">
        <v>11323</v>
      </c>
      <c r="F4579" s="3">
        <v>43615</v>
      </c>
      <c r="G4579" t="s">
        <v>11324</v>
      </c>
      <c r="H4579" t="s">
        <v>11325</v>
      </c>
      <c r="I4579" t="s">
        <v>858</v>
      </c>
      <c r="J4579" t="s">
        <v>57</v>
      </c>
      <c r="K4579" t="s">
        <v>859</v>
      </c>
      <c r="L4579" t="s">
        <v>26</v>
      </c>
      <c r="M4579" t="str">
        <f>CONCATENATE("3p",C4579,"_",I4579)</f>
        <v>3pZRCBDP0321278_Diptera_Chaoboridae</v>
      </c>
    </row>
    <row r="4580" spans="1:13" x14ac:dyDescent="0.25">
      <c r="A4580" t="s">
        <v>11320</v>
      </c>
      <c r="B4580" t="s">
        <v>11675</v>
      </c>
      <c r="C4580" t="s">
        <v>857</v>
      </c>
      <c r="D4580" t="s">
        <v>11322</v>
      </c>
      <c r="E4580" t="s">
        <v>11323</v>
      </c>
      <c r="F4580" s="3">
        <v>43615</v>
      </c>
      <c r="G4580" t="s">
        <v>11324</v>
      </c>
      <c r="H4580" t="s">
        <v>11325</v>
      </c>
      <c r="I4580" t="s">
        <v>858</v>
      </c>
      <c r="J4580" t="s">
        <v>57</v>
      </c>
      <c r="K4580" t="s">
        <v>859</v>
      </c>
      <c r="L4580" t="s">
        <v>26</v>
      </c>
      <c r="M4580" t="str">
        <f>CONCATENATE("3p",C4580,"_",I4580)</f>
        <v>3pZRCBDP0321278_Diptera_Chaoboridae</v>
      </c>
    </row>
    <row r="4581" spans="1:13" x14ac:dyDescent="0.25">
      <c r="A4581" t="s">
        <v>11320</v>
      </c>
      <c r="B4581" t="s">
        <v>11676</v>
      </c>
      <c r="C4581" t="s">
        <v>857</v>
      </c>
      <c r="D4581" t="s">
        <v>11322</v>
      </c>
      <c r="E4581" t="s">
        <v>11323</v>
      </c>
      <c r="F4581" s="3">
        <v>43615</v>
      </c>
      <c r="G4581" t="s">
        <v>11324</v>
      </c>
      <c r="H4581" t="s">
        <v>11325</v>
      </c>
      <c r="I4581" t="s">
        <v>858</v>
      </c>
      <c r="J4581" t="s">
        <v>57</v>
      </c>
      <c r="K4581" t="s">
        <v>859</v>
      </c>
      <c r="L4581" t="s">
        <v>26</v>
      </c>
      <c r="M4581" t="str">
        <f>CONCATENATE("3p",C4581,"_",I4581)</f>
        <v>3pZRCBDP0321278_Diptera_Chaoboridae</v>
      </c>
    </row>
    <row r="4582" spans="1:13" x14ac:dyDescent="0.25">
      <c r="A4582" t="s">
        <v>11320</v>
      </c>
      <c r="B4582" t="s">
        <v>11677</v>
      </c>
      <c r="C4582" t="s">
        <v>857</v>
      </c>
      <c r="D4582" t="s">
        <v>11322</v>
      </c>
      <c r="E4582" t="s">
        <v>11323</v>
      </c>
      <c r="F4582" s="3">
        <v>43615</v>
      </c>
      <c r="G4582" t="s">
        <v>11324</v>
      </c>
      <c r="H4582" t="s">
        <v>11325</v>
      </c>
      <c r="I4582" t="s">
        <v>858</v>
      </c>
      <c r="J4582" t="s">
        <v>57</v>
      </c>
      <c r="K4582" t="s">
        <v>859</v>
      </c>
      <c r="L4582" t="s">
        <v>26</v>
      </c>
      <c r="M4582" t="str">
        <f>CONCATENATE("3p",C4582,"_",I4582)</f>
        <v>3pZRCBDP0321278_Diptera_Chaoboridae</v>
      </c>
    </row>
    <row r="4583" spans="1:13" x14ac:dyDescent="0.25">
      <c r="A4583" t="s">
        <v>11320</v>
      </c>
      <c r="B4583" t="s">
        <v>11678</v>
      </c>
      <c r="C4583" t="s">
        <v>857</v>
      </c>
      <c r="D4583" t="s">
        <v>11322</v>
      </c>
      <c r="E4583" t="s">
        <v>11323</v>
      </c>
      <c r="F4583" s="3">
        <v>43615</v>
      </c>
      <c r="G4583" t="s">
        <v>11324</v>
      </c>
      <c r="H4583" t="s">
        <v>11325</v>
      </c>
      <c r="I4583" t="s">
        <v>858</v>
      </c>
      <c r="J4583" t="s">
        <v>57</v>
      </c>
      <c r="K4583" t="s">
        <v>859</v>
      </c>
      <c r="L4583" t="s">
        <v>26</v>
      </c>
      <c r="M4583" t="str">
        <f>CONCATENATE("3p",C4583,"_",I4583)</f>
        <v>3pZRCBDP0321278_Diptera_Chaoboridae</v>
      </c>
    </row>
    <row r="4584" spans="1:13" x14ac:dyDescent="0.25">
      <c r="A4584" t="s">
        <v>11320</v>
      </c>
      <c r="B4584" t="s">
        <v>11679</v>
      </c>
      <c r="C4584" t="s">
        <v>857</v>
      </c>
      <c r="D4584" t="s">
        <v>11322</v>
      </c>
      <c r="E4584" t="s">
        <v>11323</v>
      </c>
      <c r="F4584" s="3">
        <v>43615</v>
      </c>
      <c r="G4584" t="s">
        <v>11324</v>
      </c>
      <c r="H4584" t="s">
        <v>11325</v>
      </c>
      <c r="I4584" t="s">
        <v>858</v>
      </c>
      <c r="J4584" t="s">
        <v>57</v>
      </c>
      <c r="K4584" t="s">
        <v>859</v>
      </c>
      <c r="L4584" t="s">
        <v>26</v>
      </c>
      <c r="M4584" t="str">
        <f>CONCATENATE("3p",C4584,"_",I4584)</f>
        <v>3pZRCBDP0321278_Diptera_Chaoboridae</v>
      </c>
    </row>
    <row r="4585" spans="1:13" x14ac:dyDescent="0.25">
      <c r="A4585" t="s">
        <v>11320</v>
      </c>
      <c r="B4585" t="s">
        <v>11680</v>
      </c>
      <c r="C4585" t="s">
        <v>857</v>
      </c>
      <c r="D4585" t="s">
        <v>11322</v>
      </c>
      <c r="E4585" t="s">
        <v>11323</v>
      </c>
      <c r="F4585" s="3">
        <v>43615</v>
      </c>
      <c r="G4585" t="s">
        <v>11324</v>
      </c>
      <c r="H4585" t="s">
        <v>11325</v>
      </c>
      <c r="I4585" t="s">
        <v>858</v>
      </c>
      <c r="J4585" t="s">
        <v>57</v>
      </c>
      <c r="K4585" t="s">
        <v>859</v>
      </c>
      <c r="L4585" t="s">
        <v>26</v>
      </c>
      <c r="M4585" t="str">
        <f>CONCATENATE("3p",C4585,"_",I4585)</f>
        <v>3pZRCBDP0321278_Diptera_Chaoboridae</v>
      </c>
    </row>
    <row r="4586" spans="1:13" x14ac:dyDescent="0.25">
      <c r="A4586" t="s">
        <v>11320</v>
      </c>
      <c r="B4586" t="s">
        <v>11681</v>
      </c>
      <c r="C4586" t="s">
        <v>857</v>
      </c>
      <c r="D4586" t="s">
        <v>11322</v>
      </c>
      <c r="E4586" t="s">
        <v>11323</v>
      </c>
      <c r="F4586" s="3">
        <v>43615</v>
      </c>
      <c r="G4586" t="s">
        <v>11324</v>
      </c>
      <c r="H4586" t="s">
        <v>11325</v>
      </c>
      <c r="I4586" t="s">
        <v>858</v>
      </c>
      <c r="J4586" t="s">
        <v>57</v>
      </c>
      <c r="K4586" t="s">
        <v>859</v>
      </c>
      <c r="L4586" t="s">
        <v>26</v>
      </c>
      <c r="M4586" t="str">
        <f>CONCATENATE("3p",C4586,"_",I4586)</f>
        <v>3pZRCBDP0321278_Diptera_Chaoboridae</v>
      </c>
    </row>
    <row r="4587" spans="1:13" x14ac:dyDescent="0.25">
      <c r="A4587" t="s">
        <v>11320</v>
      </c>
      <c r="B4587" t="s">
        <v>11682</v>
      </c>
      <c r="C4587" t="s">
        <v>857</v>
      </c>
      <c r="D4587" t="s">
        <v>11322</v>
      </c>
      <c r="E4587" t="s">
        <v>11323</v>
      </c>
      <c r="F4587" s="3">
        <v>43615</v>
      </c>
      <c r="G4587" t="s">
        <v>11324</v>
      </c>
      <c r="H4587" t="s">
        <v>11325</v>
      </c>
      <c r="I4587" t="s">
        <v>858</v>
      </c>
      <c r="J4587" t="s">
        <v>57</v>
      </c>
      <c r="K4587" t="s">
        <v>859</v>
      </c>
      <c r="L4587" t="s">
        <v>26</v>
      </c>
      <c r="M4587" t="str">
        <f>CONCATENATE("3p",C4587,"_",I4587)</f>
        <v>3pZRCBDP0321278_Diptera_Chaoboridae</v>
      </c>
    </row>
    <row r="4588" spans="1:13" x14ac:dyDescent="0.25">
      <c r="A4588" t="s">
        <v>11320</v>
      </c>
      <c r="B4588" t="s">
        <v>11683</v>
      </c>
      <c r="C4588" t="s">
        <v>857</v>
      </c>
      <c r="D4588" t="s">
        <v>11322</v>
      </c>
      <c r="E4588" t="s">
        <v>11323</v>
      </c>
      <c r="F4588" s="3">
        <v>43615</v>
      </c>
      <c r="G4588" t="s">
        <v>11324</v>
      </c>
      <c r="H4588" t="s">
        <v>11325</v>
      </c>
      <c r="I4588" t="s">
        <v>858</v>
      </c>
      <c r="J4588" t="s">
        <v>57</v>
      </c>
      <c r="K4588" t="s">
        <v>859</v>
      </c>
      <c r="L4588" t="s">
        <v>26</v>
      </c>
      <c r="M4588" t="str">
        <f>CONCATENATE("3p",C4588,"_",I4588)</f>
        <v>3pZRCBDP0321278_Diptera_Chaoboridae</v>
      </c>
    </row>
    <row r="4589" spans="1:13" x14ac:dyDescent="0.25">
      <c r="A4589" t="s">
        <v>11320</v>
      </c>
      <c r="B4589" t="s">
        <v>11684</v>
      </c>
      <c r="C4589" t="s">
        <v>857</v>
      </c>
      <c r="D4589" t="s">
        <v>11322</v>
      </c>
      <c r="E4589" t="s">
        <v>11323</v>
      </c>
      <c r="F4589" s="3">
        <v>43615</v>
      </c>
      <c r="G4589" t="s">
        <v>11324</v>
      </c>
      <c r="H4589" t="s">
        <v>11325</v>
      </c>
      <c r="I4589" t="s">
        <v>858</v>
      </c>
      <c r="J4589" t="s">
        <v>57</v>
      </c>
      <c r="K4589" t="s">
        <v>859</v>
      </c>
      <c r="L4589" t="s">
        <v>26</v>
      </c>
      <c r="M4589" t="str">
        <f>CONCATENATE("3p",C4589,"_",I4589)</f>
        <v>3pZRCBDP0321278_Diptera_Chaoboridae</v>
      </c>
    </row>
    <row r="4590" spans="1:13" x14ac:dyDescent="0.25">
      <c r="A4590" t="s">
        <v>11320</v>
      </c>
      <c r="B4590" t="s">
        <v>11685</v>
      </c>
      <c r="C4590" t="s">
        <v>857</v>
      </c>
      <c r="D4590" t="s">
        <v>11322</v>
      </c>
      <c r="E4590" t="s">
        <v>11323</v>
      </c>
      <c r="F4590" s="3">
        <v>43615</v>
      </c>
      <c r="G4590" t="s">
        <v>11324</v>
      </c>
      <c r="H4590" t="s">
        <v>11325</v>
      </c>
      <c r="I4590" t="s">
        <v>858</v>
      </c>
      <c r="J4590" t="s">
        <v>57</v>
      </c>
      <c r="K4590" t="s">
        <v>859</v>
      </c>
      <c r="L4590" t="s">
        <v>26</v>
      </c>
      <c r="M4590" t="str">
        <f>CONCATENATE("3p",C4590,"_",I4590)</f>
        <v>3pZRCBDP0321278_Diptera_Chaoboridae</v>
      </c>
    </row>
    <row r="4591" spans="1:13" x14ac:dyDescent="0.25">
      <c r="A4591" t="s">
        <v>11320</v>
      </c>
      <c r="B4591" t="s">
        <v>11686</v>
      </c>
      <c r="C4591" t="s">
        <v>857</v>
      </c>
      <c r="D4591" t="s">
        <v>11322</v>
      </c>
      <c r="E4591" t="s">
        <v>11323</v>
      </c>
      <c r="F4591" s="3">
        <v>43615</v>
      </c>
      <c r="G4591" t="s">
        <v>11324</v>
      </c>
      <c r="H4591" t="s">
        <v>11325</v>
      </c>
      <c r="I4591" t="s">
        <v>858</v>
      </c>
      <c r="J4591" t="s">
        <v>57</v>
      </c>
      <c r="K4591" t="s">
        <v>859</v>
      </c>
      <c r="L4591" t="s">
        <v>26</v>
      </c>
      <c r="M4591" t="str">
        <f>CONCATENATE("3p",C4591,"_",I4591)</f>
        <v>3pZRCBDP0321278_Diptera_Chaoboridae</v>
      </c>
    </row>
    <row r="4592" spans="1:13" x14ac:dyDescent="0.25">
      <c r="A4592" t="s">
        <v>11320</v>
      </c>
      <c r="B4592" t="s">
        <v>11687</v>
      </c>
      <c r="C4592" t="s">
        <v>857</v>
      </c>
      <c r="D4592" t="s">
        <v>11322</v>
      </c>
      <c r="E4592" t="s">
        <v>11323</v>
      </c>
      <c r="F4592" s="3">
        <v>43615</v>
      </c>
      <c r="G4592" t="s">
        <v>11324</v>
      </c>
      <c r="H4592" t="s">
        <v>11325</v>
      </c>
      <c r="I4592" t="s">
        <v>858</v>
      </c>
      <c r="J4592" t="s">
        <v>57</v>
      </c>
      <c r="K4592" t="s">
        <v>859</v>
      </c>
      <c r="L4592" t="s">
        <v>26</v>
      </c>
      <c r="M4592" t="str">
        <f>CONCATENATE("3p",C4592,"_",I4592)</f>
        <v>3pZRCBDP0321278_Diptera_Chaoboridae</v>
      </c>
    </row>
    <row r="4593" spans="1:13" x14ac:dyDescent="0.25">
      <c r="A4593" t="s">
        <v>11320</v>
      </c>
      <c r="B4593" t="s">
        <v>11688</v>
      </c>
      <c r="C4593" t="s">
        <v>857</v>
      </c>
      <c r="D4593" t="s">
        <v>11322</v>
      </c>
      <c r="E4593" t="s">
        <v>11323</v>
      </c>
      <c r="F4593" s="3">
        <v>43615</v>
      </c>
      <c r="G4593" t="s">
        <v>11324</v>
      </c>
      <c r="H4593" t="s">
        <v>11325</v>
      </c>
      <c r="I4593" t="s">
        <v>858</v>
      </c>
      <c r="J4593" t="s">
        <v>57</v>
      </c>
      <c r="K4593" t="s">
        <v>859</v>
      </c>
      <c r="L4593" t="s">
        <v>26</v>
      </c>
      <c r="M4593" t="str">
        <f>CONCATENATE("3p",C4593,"_",I4593)</f>
        <v>3pZRCBDP0321278_Diptera_Chaoboridae</v>
      </c>
    </row>
    <row r="4594" spans="1:13" x14ac:dyDescent="0.25">
      <c r="A4594" t="s">
        <v>11320</v>
      </c>
      <c r="B4594" t="s">
        <v>11689</v>
      </c>
      <c r="C4594" t="s">
        <v>857</v>
      </c>
      <c r="D4594" t="s">
        <v>11322</v>
      </c>
      <c r="E4594" t="s">
        <v>11323</v>
      </c>
      <c r="F4594" s="3">
        <v>43615</v>
      </c>
      <c r="G4594" t="s">
        <v>11324</v>
      </c>
      <c r="H4594" t="s">
        <v>11325</v>
      </c>
      <c r="I4594" t="s">
        <v>858</v>
      </c>
      <c r="J4594" t="s">
        <v>57</v>
      </c>
      <c r="K4594" t="s">
        <v>859</v>
      </c>
      <c r="L4594" t="s">
        <v>26</v>
      </c>
      <c r="M4594" t="str">
        <f>CONCATENATE("3p",C4594,"_",I4594)</f>
        <v>3pZRCBDP0321278_Diptera_Chaoboridae</v>
      </c>
    </row>
    <row r="4595" spans="1:13" x14ac:dyDescent="0.25">
      <c r="A4595" t="s">
        <v>11320</v>
      </c>
      <c r="B4595" t="s">
        <v>11690</v>
      </c>
      <c r="C4595" t="s">
        <v>857</v>
      </c>
      <c r="D4595" t="s">
        <v>11322</v>
      </c>
      <c r="E4595" t="s">
        <v>11323</v>
      </c>
      <c r="F4595" s="3">
        <v>43615</v>
      </c>
      <c r="G4595" t="s">
        <v>11324</v>
      </c>
      <c r="H4595" t="s">
        <v>11325</v>
      </c>
      <c r="I4595" t="s">
        <v>858</v>
      </c>
      <c r="J4595" t="s">
        <v>57</v>
      </c>
      <c r="K4595" t="s">
        <v>859</v>
      </c>
      <c r="L4595" t="s">
        <v>26</v>
      </c>
      <c r="M4595" t="str">
        <f>CONCATENATE("3p",C4595,"_",I4595)</f>
        <v>3pZRCBDP0321278_Diptera_Chaoboridae</v>
      </c>
    </row>
    <row r="4596" spans="1:13" x14ac:dyDescent="0.25">
      <c r="A4596" t="s">
        <v>11320</v>
      </c>
      <c r="B4596" t="s">
        <v>11691</v>
      </c>
      <c r="C4596" t="s">
        <v>857</v>
      </c>
      <c r="D4596" t="s">
        <v>11322</v>
      </c>
      <c r="E4596" t="s">
        <v>11323</v>
      </c>
      <c r="F4596" s="3">
        <v>43615</v>
      </c>
      <c r="G4596" t="s">
        <v>11324</v>
      </c>
      <c r="H4596" t="s">
        <v>11325</v>
      </c>
      <c r="I4596" t="s">
        <v>858</v>
      </c>
      <c r="J4596" t="s">
        <v>57</v>
      </c>
      <c r="K4596" t="s">
        <v>859</v>
      </c>
      <c r="L4596" t="s">
        <v>26</v>
      </c>
      <c r="M4596" t="str">
        <f>CONCATENATE("3p",C4596,"_",I4596)</f>
        <v>3pZRCBDP0321278_Diptera_Chaoboridae</v>
      </c>
    </row>
    <row r="4597" spans="1:13" x14ac:dyDescent="0.25">
      <c r="A4597" t="s">
        <v>11320</v>
      </c>
      <c r="B4597" t="s">
        <v>11692</v>
      </c>
      <c r="C4597" t="s">
        <v>857</v>
      </c>
      <c r="D4597" t="s">
        <v>11322</v>
      </c>
      <c r="E4597" t="s">
        <v>11323</v>
      </c>
      <c r="F4597" s="3">
        <v>43615</v>
      </c>
      <c r="G4597" t="s">
        <v>11324</v>
      </c>
      <c r="H4597" t="s">
        <v>11325</v>
      </c>
      <c r="I4597" t="s">
        <v>858</v>
      </c>
      <c r="J4597" t="s">
        <v>57</v>
      </c>
      <c r="K4597" t="s">
        <v>859</v>
      </c>
      <c r="L4597" t="s">
        <v>26</v>
      </c>
      <c r="M4597" t="str">
        <f>CONCATENATE("3p",C4597,"_",I4597)</f>
        <v>3pZRCBDP0321278_Diptera_Chaoboridae</v>
      </c>
    </row>
    <row r="4598" spans="1:13" x14ac:dyDescent="0.25">
      <c r="A4598" t="s">
        <v>11320</v>
      </c>
      <c r="B4598" t="s">
        <v>11693</v>
      </c>
      <c r="C4598" t="s">
        <v>11606</v>
      </c>
      <c r="D4598" t="s">
        <v>11322</v>
      </c>
      <c r="E4598" t="s">
        <v>11323</v>
      </c>
      <c r="F4598" s="3">
        <v>43615</v>
      </c>
      <c r="G4598" t="s">
        <v>11324</v>
      </c>
      <c r="H4598" t="s">
        <v>11325</v>
      </c>
      <c r="I4598" t="s">
        <v>66</v>
      </c>
      <c r="J4598" t="s">
        <v>57</v>
      </c>
      <c r="K4598" t="s">
        <v>67</v>
      </c>
      <c r="L4598" t="s">
        <v>11607</v>
      </c>
      <c r="M4598" t="str">
        <f>CONCATENATE("3p",C4598,"_",I4598)</f>
        <v>3pAYC10-WH_Diptera_Chironomidae</v>
      </c>
    </row>
    <row r="4599" spans="1:13" x14ac:dyDescent="0.25">
      <c r="A4599" t="s">
        <v>11320</v>
      </c>
      <c r="B4599" t="s">
        <v>11694</v>
      </c>
      <c r="C4599" t="s">
        <v>857</v>
      </c>
      <c r="D4599" t="s">
        <v>11322</v>
      </c>
      <c r="E4599" t="s">
        <v>11323</v>
      </c>
      <c r="F4599" s="3">
        <v>43615</v>
      </c>
      <c r="G4599" t="s">
        <v>11324</v>
      </c>
      <c r="H4599" t="s">
        <v>11325</v>
      </c>
      <c r="I4599" t="s">
        <v>858</v>
      </c>
      <c r="J4599" t="s">
        <v>57</v>
      </c>
      <c r="K4599" t="s">
        <v>859</v>
      </c>
      <c r="L4599" t="s">
        <v>26</v>
      </c>
      <c r="M4599" t="str">
        <f>CONCATENATE("3p",C4599,"_",I4599)</f>
        <v>3pZRCBDP0321278_Diptera_Chaoboridae</v>
      </c>
    </row>
    <row r="4600" spans="1:13" x14ac:dyDescent="0.25">
      <c r="A4600" t="s">
        <v>11320</v>
      </c>
      <c r="B4600" t="s">
        <v>11695</v>
      </c>
      <c r="C4600" t="s">
        <v>857</v>
      </c>
      <c r="D4600" t="s">
        <v>11322</v>
      </c>
      <c r="E4600" t="s">
        <v>11323</v>
      </c>
      <c r="F4600" s="3">
        <v>43615</v>
      </c>
      <c r="G4600" t="s">
        <v>11324</v>
      </c>
      <c r="H4600" t="s">
        <v>11325</v>
      </c>
      <c r="I4600" t="s">
        <v>858</v>
      </c>
      <c r="J4600" t="s">
        <v>57</v>
      </c>
      <c r="K4600" t="s">
        <v>859</v>
      </c>
      <c r="L4600" t="s">
        <v>26</v>
      </c>
      <c r="M4600" t="str">
        <f>CONCATENATE("3p",C4600,"_",I4600)</f>
        <v>3pZRCBDP0321278_Diptera_Chaoboridae</v>
      </c>
    </row>
    <row r="4601" spans="1:13" x14ac:dyDescent="0.25">
      <c r="A4601" t="s">
        <v>11320</v>
      </c>
      <c r="B4601" t="s">
        <v>11696</v>
      </c>
      <c r="C4601" t="s">
        <v>857</v>
      </c>
      <c r="D4601" t="s">
        <v>11322</v>
      </c>
      <c r="E4601" t="s">
        <v>11323</v>
      </c>
      <c r="F4601" s="3">
        <v>43615</v>
      </c>
      <c r="G4601" t="s">
        <v>11324</v>
      </c>
      <c r="H4601" t="s">
        <v>11325</v>
      </c>
      <c r="I4601" t="s">
        <v>858</v>
      </c>
      <c r="J4601" t="s">
        <v>57</v>
      </c>
      <c r="K4601" t="s">
        <v>859</v>
      </c>
      <c r="L4601" t="s">
        <v>26</v>
      </c>
      <c r="M4601" t="str">
        <f>CONCATENATE("3p",C4601,"_",I4601)</f>
        <v>3pZRCBDP0321278_Diptera_Chaoboridae</v>
      </c>
    </row>
    <row r="4602" spans="1:13" x14ac:dyDescent="0.25">
      <c r="A4602" t="s">
        <v>11320</v>
      </c>
      <c r="B4602" t="s">
        <v>11697</v>
      </c>
      <c r="C4602" t="s">
        <v>11606</v>
      </c>
      <c r="D4602" t="s">
        <v>11322</v>
      </c>
      <c r="E4602" t="s">
        <v>11323</v>
      </c>
      <c r="F4602" s="3">
        <v>43615</v>
      </c>
      <c r="G4602" t="s">
        <v>11324</v>
      </c>
      <c r="H4602" t="s">
        <v>11325</v>
      </c>
      <c r="I4602" t="s">
        <v>66</v>
      </c>
      <c r="J4602" t="s">
        <v>57</v>
      </c>
      <c r="K4602" t="s">
        <v>67</v>
      </c>
      <c r="L4602" t="s">
        <v>11607</v>
      </c>
      <c r="M4602" t="str">
        <f>CONCATENATE("3p",C4602,"_",I4602)</f>
        <v>3pAYC10-WH_Diptera_Chironomidae</v>
      </c>
    </row>
    <row r="4603" spans="1:13" x14ac:dyDescent="0.25">
      <c r="A4603" t="s">
        <v>11320</v>
      </c>
      <c r="B4603" t="s">
        <v>11698</v>
      </c>
      <c r="C4603" t="s">
        <v>857</v>
      </c>
      <c r="D4603" t="s">
        <v>11322</v>
      </c>
      <c r="E4603" t="s">
        <v>11323</v>
      </c>
      <c r="F4603" s="3">
        <v>43615</v>
      </c>
      <c r="G4603" t="s">
        <v>11324</v>
      </c>
      <c r="H4603" t="s">
        <v>11325</v>
      </c>
      <c r="I4603" t="s">
        <v>858</v>
      </c>
      <c r="J4603" t="s">
        <v>57</v>
      </c>
      <c r="K4603" t="s">
        <v>859</v>
      </c>
      <c r="L4603" t="s">
        <v>26</v>
      </c>
      <c r="M4603" t="str">
        <f>CONCATENATE("3p",C4603,"_",I4603)</f>
        <v>3pZRCBDP0321278_Diptera_Chaoboridae</v>
      </c>
    </row>
    <row r="4604" spans="1:13" x14ac:dyDescent="0.25">
      <c r="A4604" t="s">
        <v>11320</v>
      </c>
      <c r="B4604" t="s">
        <v>11699</v>
      </c>
      <c r="C4604" t="s">
        <v>857</v>
      </c>
      <c r="D4604" t="s">
        <v>11322</v>
      </c>
      <c r="E4604" t="s">
        <v>11323</v>
      </c>
      <c r="F4604" s="3">
        <v>43615</v>
      </c>
      <c r="G4604" t="s">
        <v>11324</v>
      </c>
      <c r="H4604" t="s">
        <v>11325</v>
      </c>
      <c r="I4604" t="s">
        <v>858</v>
      </c>
      <c r="J4604" t="s">
        <v>57</v>
      </c>
      <c r="K4604" t="s">
        <v>859</v>
      </c>
      <c r="L4604" t="s">
        <v>26</v>
      </c>
      <c r="M4604" t="str">
        <f>CONCATENATE("3p",C4604,"_",I4604)</f>
        <v>3pZRCBDP0321278_Diptera_Chaoboridae</v>
      </c>
    </row>
    <row r="4605" spans="1:13" x14ac:dyDescent="0.25">
      <c r="A4605" t="s">
        <v>11320</v>
      </c>
      <c r="B4605" t="s">
        <v>11700</v>
      </c>
      <c r="C4605" t="s">
        <v>857</v>
      </c>
      <c r="D4605" t="s">
        <v>11322</v>
      </c>
      <c r="E4605" t="s">
        <v>11323</v>
      </c>
      <c r="F4605" s="3">
        <v>43615</v>
      </c>
      <c r="G4605" t="s">
        <v>11324</v>
      </c>
      <c r="H4605" t="s">
        <v>11325</v>
      </c>
      <c r="I4605" t="s">
        <v>858</v>
      </c>
      <c r="J4605" t="s">
        <v>57</v>
      </c>
      <c r="K4605" t="s">
        <v>859</v>
      </c>
      <c r="L4605" t="s">
        <v>26</v>
      </c>
      <c r="M4605" t="str">
        <f>CONCATENATE("3p",C4605,"_",I4605)</f>
        <v>3pZRCBDP0321278_Diptera_Chaoboridae</v>
      </c>
    </row>
    <row r="4606" spans="1:13" x14ac:dyDescent="0.25">
      <c r="A4606" t="s">
        <v>11320</v>
      </c>
      <c r="B4606" t="s">
        <v>11701</v>
      </c>
      <c r="C4606" t="s">
        <v>857</v>
      </c>
      <c r="D4606" t="s">
        <v>11322</v>
      </c>
      <c r="E4606" t="s">
        <v>11323</v>
      </c>
      <c r="F4606" s="3">
        <v>43615</v>
      </c>
      <c r="G4606" t="s">
        <v>11324</v>
      </c>
      <c r="H4606" t="s">
        <v>11325</v>
      </c>
      <c r="I4606" t="s">
        <v>858</v>
      </c>
      <c r="J4606" t="s">
        <v>57</v>
      </c>
      <c r="K4606" t="s">
        <v>859</v>
      </c>
      <c r="L4606" t="s">
        <v>26</v>
      </c>
      <c r="M4606" t="str">
        <f>CONCATENATE("3p",C4606,"_",I4606)</f>
        <v>3pZRCBDP0321278_Diptera_Chaoboridae</v>
      </c>
    </row>
    <row r="4607" spans="1:13" x14ac:dyDescent="0.25">
      <c r="A4607" t="s">
        <v>11320</v>
      </c>
      <c r="B4607" t="s">
        <v>12984</v>
      </c>
      <c r="C4607" t="s">
        <v>7673</v>
      </c>
      <c r="D4607" t="s">
        <v>11322</v>
      </c>
      <c r="E4607" t="s">
        <v>11323</v>
      </c>
      <c r="F4607" s="3">
        <v>43615</v>
      </c>
      <c r="G4607" t="s">
        <v>11324</v>
      </c>
      <c r="H4607" t="s">
        <v>11325</v>
      </c>
      <c r="I4607" t="s">
        <v>276</v>
      </c>
      <c r="J4607" t="s">
        <v>31</v>
      </c>
      <c r="K4607" t="s">
        <v>277</v>
      </c>
      <c r="L4607" t="s">
        <v>20</v>
      </c>
      <c r="M4607" t="str">
        <f>CONCATENATE("3p",C4607,"_",I4607)</f>
        <v>3pZRCMIS0009128_Coleoptera_Scarabaeidae</v>
      </c>
    </row>
    <row r="4608" spans="1:13" x14ac:dyDescent="0.25">
      <c r="A4608" t="s">
        <v>11320</v>
      </c>
      <c r="B4608" t="s">
        <v>12985</v>
      </c>
      <c r="C4608" t="s">
        <v>1247</v>
      </c>
      <c r="D4608" t="s">
        <v>11322</v>
      </c>
      <c r="E4608" t="s">
        <v>11323</v>
      </c>
      <c r="F4608" s="3">
        <v>43615</v>
      </c>
      <c r="G4608" t="s">
        <v>11324</v>
      </c>
      <c r="H4608" t="s">
        <v>11325</v>
      </c>
      <c r="I4608" t="s">
        <v>1248</v>
      </c>
      <c r="J4608" t="s">
        <v>106</v>
      </c>
      <c r="K4608" t="s">
        <v>1249</v>
      </c>
      <c r="L4608" t="s">
        <v>26</v>
      </c>
      <c r="M4608" t="str">
        <f>CONCATENATE("3p",C4608,"_",I4608)</f>
        <v>3pZRCBDP0087767_Hemiptera_Issidae</v>
      </c>
    </row>
    <row r="4609" spans="1:13" x14ac:dyDescent="0.25">
      <c r="A4609" t="s">
        <v>11320</v>
      </c>
      <c r="B4609" t="s">
        <v>12986</v>
      </c>
      <c r="C4609" t="s">
        <v>12987</v>
      </c>
      <c r="D4609" t="s">
        <v>11322</v>
      </c>
      <c r="E4609" t="s">
        <v>11323</v>
      </c>
      <c r="F4609" s="3">
        <v>43615</v>
      </c>
      <c r="G4609" t="s">
        <v>11324</v>
      </c>
      <c r="H4609" t="s">
        <v>11325</v>
      </c>
      <c r="I4609" t="s">
        <v>35</v>
      </c>
      <c r="J4609" t="s">
        <v>36</v>
      </c>
      <c r="K4609" t="s">
        <v>37</v>
      </c>
      <c r="L4609" t="s">
        <v>26</v>
      </c>
      <c r="M4609" t="str">
        <f>CONCATENATE("3p",C4609,"_",I4609)</f>
        <v>3pZRCBDP0044771_Hymenoptera_Formicidae</v>
      </c>
    </row>
    <row r="4610" spans="1:13" x14ac:dyDescent="0.25">
      <c r="A4610" t="s">
        <v>11320</v>
      </c>
      <c r="B4610" t="s">
        <v>12988</v>
      </c>
      <c r="C4610" t="s">
        <v>12098</v>
      </c>
      <c r="D4610" t="s">
        <v>11322</v>
      </c>
      <c r="E4610" t="s">
        <v>11323</v>
      </c>
      <c r="F4610" s="3">
        <v>43615</v>
      </c>
      <c r="G4610" t="s">
        <v>11324</v>
      </c>
      <c r="H4610" t="s">
        <v>11325</v>
      </c>
      <c r="I4610" t="s">
        <v>35</v>
      </c>
      <c r="J4610" t="s">
        <v>36</v>
      </c>
      <c r="K4610" t="s">
        <v>37</v>
      </c>
      <c r="L4610" t="s">
        <v>26</v>
      </c>
      <c r="M4610" t="str">
        <f>CONCATENATE("3p",C4610,"_",I4610)</f>
        <v>3pZRCBDP0007997_Hymenoptera_Formicidae</v>
      </c>
    </row>
    <row r="4611" spans="1:13" x14ac:dyDescent="0.25">
      <c r="A4611" t="s">
        <v>11320</v>
      </c>
      <c r="B4611" t="s">
        <v>12989</v>
      </c>
      <c r="C4611" t="s">
        <v>12098</v>
      </c>
      <c r="D4611" t="s">
        <v>11322</v>
      </c>
      <c r="E4611" t="s">
        <v>11323</v>
      </c>
      <c r="F4611" s="3">
        <v>43615</v>
      </c>
      <c r="G4611" t="s">
        <v>11324</v>
      </c>
      <c r="H4611" t="s">
        <v>11325</v>
      </c>
      <c r="I4611" t="s">
        <v>35</v>
      </c>
      <c r="J4611" t="s">
        <v>36</v>
      </c>
      <c r="K4611" t="s">
        <v>37</v>
      </c>
      <c r="L4611" t="s">
        <v>26</v>
      </c>
      <c r="M4611" t="str">
        <f>CONCATENATE("3p",C4611,"_",I4611)</f>
        <v>3pZRCBDP0007997_Hymenoptera_Formicidae</v>
      </c>
    </row>
    <row r="4612" spans="1:13" x14ac:dyDescent="0.25">
      <c r="A4612" t="s">
        <v>11320</v>
      </c>
      <c r="B4612" t="s">
        <v>12990</v>
      </c>
      <c r="C4612" t="s">
        <v>11409</v>
      </c>
      <c r="D4612" t="s">
        <v>11322</v>
      </c>
      <c r="E4612" t="s">
        <v>11323</v>
      </c>
      <c r="F4612" s="3">
        <v>43615</v>
      </c>
      <c r="G4612" t="s">
        <v>11324</v>
      </c>
      <c r="H4612" t="s">
        <v>11325</v>
      </c>
      <c r="I4612" t="s">
        <v>35</v>
      </c>
      <c r="J4612" t="s">
        <v>36</v>
      </c>
      <c r="K4612" t="s">
        <v>37</v>
      </c>
      <c r="L4612">
        <v>50916</v>
      </c>
      <c r="M4612" t="str">
        <f>CONCATENATE("3p",C4612,"_",I4612)</f>
        <v>3p050916-F11-A01_Hymenoptera_Formicidae</v>
      </c>
    </row>
    <row r="4613" spans="1:13" x14ac:dyDescent="0.25">
      <c r="A4613" t="s">
        <v>11320</v>
      </c>
      <c r="B4613" t="s">
        <v>12991</v>
      </c>
      <c r="C4613" t="s">
        <v>12098</v>
      </c>
      <c r="D4613" t="s">
        <v>11322</v>
      </c>
      <c r="E4613" t="s">
        <v>11323</v>
      </c>
      <c r="F4613" s="3">
        <v>43615</v>
      </c>
      <c r="G4613" t="s">
        <v>11324</v>
      </c>
      <c r="H4613" t="s">
        <v>11325</v>
      </c>
      <c r="I4613" t="s">
        <v>35</v>
      </c>
      <c r="J4613" t="s">
        <v>36</v>
      </c>
      <c r="K4613" t="s">
        <v>37</v>
      </c>
      <c r="L4613" t="s">
        <v>26</v>
      </c>
      <c r="M4613" t="str">
        <f>CONCATENATE("3p",C4613,"_",I4613)</f>
        <v>3pZRCBDP0007997_Hymenoptera_Formicidae</v>
      </c>
    </row>
    <row r="4614" spans="1:13" x14ac:dyDescent="0.25">
      <c r="A4614" t="s">
        <v>11320</v>
      </c>
      <c r="B4614" t="s">
        <v>12992</v>
      </c>
      <c r="C4614" t="s">
        <v>11404</v>
      </c>
      <c r="D4614" t="s">
        <v>11322</v>
      </c>
      <c r="E4614" t="s">
        <v>11323</v>
      </c>
      <c r="F4614" s="3">
        <v>43615</v>
      </c>
      <c r="G4614" t="s">
        <v>11324</v>
      </c>
      <c r="H4614" t="s">
        <v>11325</v>
      </c>
      <c r="I4614" t="s">
        <v>35</v>
      </c>
      <c r="J4614" t="s">
        <v>36</v>
      </c>
      <c r="K4614" t="s">
        <v>37</v>
      </c>
      <c r="L4614" t="s">
        <v>20</v>
      </c>
      <c r="M4614" t="str">
        <f>CONCATENATE("3p",C4614,"_",I4614)</f>
        <v>3pZRCMIS0016849_Hymenoptera_Formicidae</v>
      </c>
    </row>
    <row r="4615" spans="1:13" x14ac:dyDescent="0.25">
      <c r="A4615" t="s">
        <v>11320</v>
      </c>
      <c r="B4615" t="s">
        <v>12993</v>
      </c>
      <c r="C4615" t="s">
        <v>11409</v>
      </c>
      <c r="D4615" t="s">
        <v>11322</v>
      </c>
      <c r="E4615" t="s">
        <v>11323</v>
      </c>
      <c r="F4615" s="3">
        <v>43615</v>
      </c>
      <c r="G4615" t="s">
        <v>11324</v>
      </c>
      <c r="H4615" t="s">
        <v>11325</v>
      </c>
      <c r="I4615" t="s">
        <v>35</v>
      </c>
      <c r="J4615" t="s">
        <v>36</v>
      </c>
      <c r="K4615" t="s">
        <v>37</v>
      </c>
      <c r="L4615">
        <v>50916</v>
      </c>
      <c r="M4615" t="str">
        <f>CONCATENATE("3p",C4615,"_",I4615)</f>
        <v>3p050916-F11-A01_Hymenoptera_Formicidae</v>
      </c>
    </row>
    <row r="4616" spans="1:13" x14ac:dyDescent="0.25">
      <c r="A4616" t="s">
        <v>11320</v>
      </c>
      <c r="B4616" t="s">
        <v>12994</v>
      </c>
      <c r="C4616" t="s">
        <v>11404</v>
      </c>
      <c r="D4616" t="s">
        <v>11322</v>
      </c>
      <c r="E4616" t="s">
        <v>11323</v>
      </c>
      <c r="F4616" s="3">
        <v>43615</v>
      </c>
      <c r="G4616" t="s">
        <v>11324</v>
      </c>
      <c r="H4616" t="s">
        <v>11325</v>
      </c>
      <c r="I4616" t="s">
        <v>35</v>
      </c>
      <c r="J4616" t="s">
        <v>36</v>
      </c>
      <c r="K4616" t="s">
        <v>37</v>
      </c>
      <c r="L4616" t="s">
        <v>20</v>
      </c>
      <c r="M4616" t="str">
        <f>CONCATENATE("3p",C4616,"_",I4616)</f>
        <v>3pZRCMIS0016849_Hymenoptera_Formicidae</v>
      </c>
    </row>
    <row r="4617" spans="1:13" x14ac:dyDescent="0.25">
      <c r="A4617" t="s">
        <v>11320</v>
      </c>
      <c r="B4617" t="s">
        <v>12995</v>
      </c>
      <c r="C4617" t="s">
        <v>11409</v>
      </c>
      <c r="D4617" t="s">
        <v>11322</v>
      </c>
      <c r="E4617" t="s">
        <v>11323</v>
      </c>
      <c r="F4617" s="3">
        <v>43615</v>
      </c>
      <c r="G4617" t="s">
        <v>11324</v>
      </c>
      <c r="H4617" t="s">
        <v>11325</v>
      </c>
      <c r="I4617" t="s">
        <v>35</v>
      </c>
      <c r="J4617" t="s">
        <v>36</v>
      </c>
      <c r="K4617" t="s">
        <v>37</v>
      </c>
      <c r="L4617">
        <v>50916</v>
      </c>
      <c r="M4617" t="str">
        <f>CONCATENATE("3p",C4617,"_",I4617)</f>
        <v>3p050916-F11-A01_Hymenoptera_Formicidae</v>
      </c>
    </row>
    <row r="4618" spans="1:13" x14ac:dyDescent="0.25">
      <c r="A4618" t="s">
        <v>11320</v>
      </c>
      <c r="B4618" t="s">
        <v>12996</v>
      </c>
      <c r="C4618" t="s">
        <v>11409</v>
      </c>
      <c r="D4618" t="s">
        <v>11322</v>
      </c>
      <c r="E4618" t="s">
        <v>11323</v>
      </c>
      <c r="F4618" s="3">
        <v>43615</v>
      </c>
      <c r="G4618" t="s">
        <v>11324</v>
      </c>
      <c r="H4618" t="s">
        <v>11325</v>
      </c>
      <c r="I4618" t="s">
        <v>35</v>
      </c>
      <c r="J4618" t="s">
        <v>36</v>
      </c>
      <c r="K4618" t="s">
        <v>37</v>
      </c>
      <c r="L4618">
        <v>50916</v>
      </c>
      <c r="M4618" t="str">
        <f>CONCATENATE("3p",C4618,"_",I4618)</f>
        <v>3p050916-F11-A01_Hymenoptera_Formicidae</v>
      </c>
    </row>
    <row r="4619" spans="1:13" x14ac:dyDescent="0.25">
      <c r="A4619" t="s">
        <v>11320</v>
      </c>
      <c r="B4619" t="s">
        <v>12997</v>
      </c>
      <c r="C4619" t="s">
        <v>1323</v>
      </c>
      <c r="D4619" t="s">
        <v>11322</v>
      </c>
      <c r="E4619" t="s">
        <v>11323</v>
      </c>
      <c r="F4619" s="3">
        <v>43615</v>
      </c>
      <c r="G4619" t="s">
        <v>11324</v>
      </c>
      <c r="H4619" t="s">
        <v>11325</v>
      </c>
      <c r="I4619" t="s">
        <v>665</v>
      </c>
      <c r="J4619" t="s">
        <v>57</v>
      </c>
      <c r="K4619" t="s">
        <v>666</v>
      </c>
      <c r="L4619" t="s">
        <v>20</v>
      </c>
      <c r="M4619" t="str">
        <f>CONCATENATE("3p",C4619,"_",I4619)</f>
        <v>3pZRCMIS0001441_Diptera_Scatopsidae</v>
      </c>
    </row>
    <row r="4620" spans="1:13" x14ac:dyDescent="0.25">
      <c r="A4620" t="s">
        <v>11320</v>
      </c>
      <c r="B4620" t="s">
        <v>12998</v>
      </c>
      <c r="C4620" t="s">
        <v>857</v>
      </c>
      <c r="D4620" t="s">
        <v>11322</v>
      </c>
      <c r="E4620" t="s">
        <v>11323</v>
      </c>
      <c r="F4620" s="3">
        <v>43615</v>
      </c>
      <c r="G4620" t="s">
        <v>11324</v>
      </c>
      <c r="H4620" t="s">
        <v>11325</v>
      </c>
      <c r="I4620" t="s">
        <v>858</v>
      </c>
      <c r="J4620" t="s">
        <v>57</v>
      </c>
      <c r="K4620" t="s">
        <v>859</v>
      </c>
      <c r="L4620" t="s">
        <v>26</v>
      </c>
      <c r="M4620" t="str">
        <f>CONCATENATE("3p",C4620,"_",I4620)</f>
        <v>3pZRCBDP0321278_Diptera_Chaoboridae</v>
      </c>
    </row>
    <row r="4621" spans="1:13" x14ac:dyDescent="0.25">
      <c r="A4621" t="s">
        <v>11320</v>
      </c>
      <c r="B4621" t="s">
        <v>12999</v>
      </c>
      <c r="C4621" t="s">
        <v>857</v>
      </c>
      <c r="D4621" t="s">
        <v>11322</v>
      </c>
      <c r="E4621" t="s">
        <v>11323</v>
      </c>
      <c r="F4621" s="3">
        <v>43615</v>
      </c>
      <c r="G4621" t="s">
        <v>11324</v>
      </c>
      <c r="H4621" t="s">
        <v>11325</v>
      </c>
      <c r="I4621" t="s">
        <v>858</v>
      </c>
      <c r="J4621" t="s">
        <v>57</v>
      </c>
      <c r="K4621" t="s">
        <v>859</v>
      </c>
      <c r="L4621" t="s">
        <v>26</v>
      </c>
      <c r="M4621" t="str">
        <f>CONCATENATE("3p",C4621,"_",I4621)</f>
        <v>3pZRCBDP0321278_Diptera_Chaoboridae</v>
      </c>
    </row>
    <row r="4622" spans="1:13" x14ac:dyDescent="0.25">
      <c r="A4622" t="s">
        <v>11320</v>
      </c>
      <c r="B4622" t="s">
        <v>13000</v>
      </c>
      <c r="C4622" t="s">
        <v>857</v>
      </c>
      <c r="D4622" t="s">
        <v>11322</v>
      </c>
      <c r="E4622" t="s">
        <v>11323</v>
      </c>
      <c r="F4622" s="3">
        <v>43615</v>
      </c>
      <c r="G4622" t="s">
        <v>11324</v>
      </c>
      <c r="H4622" t="s">
        <v>11325</v>
      </c>
      <c r="I4622" t="s">
        <v>858</v>
      </c>
      <c r="J4622" t="s">
        <v>57</v>
      </c>
      <c r="K4622" t="s">
        <v>859</v>
      </c>
      <c r="L4622" t="s">
        <v>26</v>
      </c>
      <c r="M4622" t="str">
        <f>CONCATENATE("3p",C4622,"_",I4622)</f>
        <v>3pZRCBDP0321278_Diptera_Chaoboridae</v>
      </c>
    </row>
    <row r="4623" spans="1:13" x14ac:dyDescent="0.25">
      <c r="A4623" t="s">
        <v>11320</v>
      </c>
      <c r="B4623" t="s">
        <v>13001</v>
      </c>
      <c r="C4623" t="s">
        <v>857</v>
      </c>
      <c r="D4623" t="s">
        <v>11322</v>
      </c>
      <c r="E4623" t="s">
        <v>11323</v>
      </c>
      <c r="F4623" s="3">
        <v>43615</v>
      </c>
      <c r="G4623" t="s">
        <v>11324</v>
      </c>
      <c r="H4623" t="s">
        <v>11325</v>
      </c>
      <c r="I4623" t="s">
        <v>858</v>
      </c>
      <c r="J4623" t="s">
        <v>57</v>
      </c>
      <c r="K4623" t="s">
        <v>859</v>
      </c>
      <c r="L4623" t="s">
        <v>26</v>
      </c>
      <c r="M4623" t="str">
        <f>CONCATENATE("3p",C4623,"_",I4623)</f>
        <v>3pZRCBDP0321278_Diptera_Chaoboridae</v>
      </c>
    </row>
    <row r="4624" spans="1:13" x14ac:dyDescent="0.25">
      <c r="A4624" t="s">
        <v>11320</v>
      </c>
      <c r="B4624" t="s">
        <v>13002</v>
      </c>
      <c r="C4624" t="s">
        <v>857</v>
      </c>
      <c r="D4624" t="s">
        <v>11322</v>
      </c>
      <c r="E4624" t="s">
        <v>11323</v>
      </c>
      <c r="F4624" s="3">
        <v>43615</v>
      </c>
      <c r="G4624" t="s">
        <v>11324</v>
      </c>
      <c r="H4624" t="s">
        <v>11325</v>
      </c>
      <c r="I4624" t="s">
        <v>858</v>
      </c>
      <c r="J4624" t="s">
        <v>57</v>
      </c>
      <c r="K4624" t="s">
        <v>859</v>
      </c>
      <c r="L4624" t="s">
        <v>26</v>
      </c>
      <c r="M4624" t="str">
        <f>CONCATENATE("3p",C4624,"_",I4624)</f>
        <v>3pZRCBDP0321278_Diptera_Chaoboridae</v>
      </c>
    </row>
    <row r="4625" spans="1:13" x14ac:dyDescent="0.25">
      <c r="A4625" t="s">
        <v>11320</v>
      </c>
      <c r="B4625" t="s">
        <v>13003</v>
      </c>
      <c r="C4625" t="s">
        <v>857</v>
      </c>
      <c r="D4625" t="s">
        <v>11322</v>
      </c>
      <c r="E4625" t="s">
        <v>11323</v>
      </c>
      <c r="F4625" s="3">
        <v>43615</v>
      </c>
      <c r="G4625" t="s">
        <v>11324</v>
      </c>
      <c r="H4625" t="s">
        <v>11325</v>
      </c>
      <c r="I4625" t="s">
        <v>858</v>
      </c>
      <c r="J4625" t="s">
        <v>57</v>
      </c>
      <c r="K4625" t="s">
        <v>859</v>
      </c>
      <c r="L4625" t="s">
        <v>26</v>
      </c>
      <c r="M4625" t="str">
        <f>CONCATENATE("3p",C4625,"_",I4625)</f>
        <v>3pZRCBDP0321278_Diptera_Chaoboridae</v>
      </c>
    </row>
    <row r="4626" spans="1:13" x14ac:dyDescent="0.25">
      <c r="A4626" t="s">
        <v>11320</v>
      </c>
      <c r="B4626" t="s">
        <v>13004</v>
      </c>
      <c r="C4626" t="s">
        <v>857</v>
      </c>
      <c r="D4626" t="s">
        <v>11322</v>
      </c>
      <c r="E4626" t="s">
        <v>11323</v>
      </c>
      <c r="F4626" s="3">
        <v>43615</v>
      </c>
      <c r="G4626" t="s">
        <v>11324</v>
      </c>
      <c r="H4626" t="s">
        <v>11325</v>
      </c>
      <c r="I4626" t="s">
        <v>858</v>
      </c>
      <c r="J4626" t="s">
        <v>57</v>
      </c>
      <c r="K4626" t="s">
        <v>859</v>
      </c>
      <c r="L4626" t="s">
        <v>26</v>
      </c>
      <c r="M4626" t="str">
        <f>CONCATENATE("3p",C4626,"_",I4626)</f>
        <v>3pZRCBDP0321278_Diptera_Chaoboridae</v>
      </c>
    </row>
    <row r="4627" spans="1:13" x14ac:dyDescent="0.25">
      <c r="A4627" t="s">
        <v>11320</v>
      </c>
      <c r="B4627" t="s">
        <v>13005</v>
      </c>
      <c r="C4627" t="s">
        <v>873</v>
      </c>
      <c r="D4627" t="s">
        <v>11322</v>
      </c>
      <c r="E4627" t="s">
        <v>11323</v>
      </c>
      <c r="F4627" s="3">
        <v>43615</v>
      </c>
      <c r="G4627" t="s">
        <v>11324</v>
      </c>
      <c r="H4627" t="s">
        <v>11325</v>
      </c>
      <c r="I4627" t="s">
        <v>190</v>
      </c>
      <c r="J4627" t="s">
        <v>57</v>
      </c>
      <c r="K4627" t="s">
        <v>191</v>
      </c>
      <c r="L4627" t="s">
        <v>26</v>
      </c>
      <c r="M4627" t="str">
        <f>CONCATENATE("3p",C4627,"_",I4627)</f>
        <v>3pZRCBDP0000306_Diptera_Sciaridae</v>
      </c>
    </row>
    <row r="4628" spans="1:13" x14ac:dyDescent="0.25">
      <c r="A4628" t="s">
        <v>11320</v>
      </c>
      <c r="B4628" t="s">
        <v>13006</v>
      </c>
      <c r="C4628" t="s">
        <v>857</v>
      </c>
      <c r="D4628" t="s">
        <v>11322</v>
      </c>
      <c r="E4628" t="s">
        <v>11323</v>
      </c>
      <c r="F4628" s="3">
        <v>43615</v>
      </c>
      <c r="G4628" t="s">
        <v>11324</v>
      </c>
      <c r="H4628" t="s">
        <v>11325</v>
      </c>
      <c r="I4628" t="s">
        <v>858</v>
      </c>
      <c r="J4628" t="s">
        <v>57</v>
      </c>
      <c r="K4628" t="s">
        <v>859</v>
      </c>
      <c r="L4628" t="s">
        <v>26</v>
      </c>
      <c r="M4628" t="str">
        <f>CONCATENATE("3p",C4628,"_",I4628)</f>
        <v>3pZRCBDP0321278_Diptera_Chaoboridae</v>
      </c>
    </row>
    <row r="4629" spans="1:13" x14ac:dyDescent="0.25">
      <c r="A4629" t="s">
        <v>11320</v>
      </c>
      <c r="B4629" t="s">
        <v>13007</v>
      </c>
      <c r="C4629" t="s">
        <v>857</v>
      </c>
      <c r="D4629" t="s">
        <v>11322</v>
      </c>
      <c r="E4629" t="s">
        <v>11323</v>
      </c>
      <c r="F4629" s="3">
        <v>43615</v>
      </c>
      <c r="G4629" t="s">
        <v>11324</v>
      </c>
      <c r="H4629" t="s">
        <v>11325</v>
      </c>
      <c r="I4629" t="s">
        <v>858</v>
      </c>
      <c r="J4629" t="s">
        <v>57</v>
      </c>
      <c r="K4629" t="s">
        <v>859</v>
      </c>
      <c r="L4629" t="s">
        <v>26</v>
      </c>
      <c r="M4629" t="str">
        <f>CONCATENATE("3p",C4629,"_",I4629)</f>
        <v>3pZRCBDP0321278_Diptera_Chaoboridae</v>
      </c>
    </row>
    <row r="4630" spans="1:13" x14ac:dyDescent="0.25">
      <c r="A4630" t="s">
        <v>11320</v>
      </c>
      <c r="B4630" t="s">
        <v>13008</v>
      </c>
      <c r="C4630" t="s">
        <v>668</v>
      </c>
      <c r="D4630" t="s">
        <v>11322</v>
      </c>
      <c r="E4630" t="s">
        <v>11323</v>
      </c>
      <c r="F4630" s="3">
        <v>43615</v>
      </c>
      <c r="G4630" t="s">
        <v>11324</v>
      </c>
      <c r="H4630" t="s">
        <v>11325</v>
      </c>
      <c r="I4630" t="s">
        <v>190</v>
      </c>
      <c r="J4630" t="s">
        <v>57</v>
      </c>
      <c r="K4630" t="s">
        <v>191</v>
      </c>
      <c r="L4630" t="s">
        <v>26</v>
      </c>
      <c r="M4630" t="str">
        <f>CONCATENATE("3p",C4630,"_",I4630)</f>
        <v>3pZRCBDP0049155_Diptera_Sciaridae</v>
      </c>
    </row>
    <row r="4631" spans="1:13" x14ac:dyDescent="0.25">
      <c r="A4631" t="s">
        <v>11320</v>
      </c>
      <c r="B4631" t="s">
        <v>13009</v>
      </c>
      <c r="C4631" t="s">
        <v>12774</v>
      </c>
      <c r="D4631" t="s">
        <v>11322</v>
      </c>
      <c r="E4631" t="s">
        <v>11323</v>
      </c>
      <c r="F4631" s="3">
        <v>43615</v>
      </c>
      <c r="G4631" t="s">
        <v>11324</v>
      </c>
      <c r="H4631" t="s">
        <v>11325</v>
      </c>
      <c r="I4631" t="s">
        <v>190</v>
      </c>
      <c r="J4631" t="s">
        <v>57</v>
      </c>
      <c r="K4631" t="s">
        <v>191</v>
      </c>
      <c r="L4631" t="s">
        <v>12775</v>
      </c>
      <c r="M4631" t="str">
        <f>CONCATENATE("3p",C4631,"_",I4631)</f>
        <v>3pNSSCI-18CK_Diptera_Sciaridae</v>
      </c>
    </row>
    <row r="4632" spans="1:13" x14ac:dyDescent="0.25">
      <c r="A4632" t="s">
        <v>11320</v>
      </c>
      <c r="B4632" t="s">
        <v>13010</v>
      </c>
      <c r="C4632" t="s">
        <v>857</v>
      </c>
      <c r="D4632" t="s">
        <v>11322</v>
      </c>
      <c r="E4632" t="s">
        <v>11323</v>
      </c>
      <c r="F4632" s="3">
        <v>43615</v>
      </c>
      <c r="G4632" t="s">
        <v>11324</v>
      </c>
      <c r="H4632" t="s">
        <v>11325</v>
      </c>
      <c r="I4632" t="s">
        <v>858</v>
      </c>
      <c r="J4632" t="s">
        <v>57</v>
      </c>
      <c r="K4632" t="s">
        <v>859</v>
      </c>
      <c r="L4632" t="s">
        <v>26</v>
      </c>
      <c r="M4632" t="str">
        <f>CONCATENATE("3p",C4632,"_",I4632)</f>
        <v>3pZRCBDP0321278_Diptera_Chaoboridae</v>
      </c>
    </row>
    <row r="4633" spans="1:13" x14ac:dyDescent="0.25">
      <c r="A4633" t="s">
        <v>11320</v>
      </c>
      <c r="B4633" t="s">
        <v>13011</v>
      </c>
      <c r="C4633" t="s">
        <v>873</v>
      </c>
      <c r="D4633" t="s">
        <v>11322</v>
      </c>
      <c r="E4633" t="s">
        <v>11323</v>
      </c>
      <c r="F4633" s="3">
        <v>43615</v>
      </c>
      <c r="G4633" t="s">
        <v>11324</v>
      </c>
      <c r="H4633" t="s">
        <v>11325</v>
      </c>
      <c r="I4633" t="s">
        <v>190</v>
      </c>
      <c r="J4633" t="s">
        <v>57</v>
      </c>
      <c r="K4633" t="s">
        <v>191</v>
      </c>
      <c r="L4633" t="s">
        <v>26</v>
      </c>
      <c r="M4633" t="str">
        <f>CONCATENATE("3p",C4633,"_",I4633)</f>
        <v>3pZRCBDP0000306_Diptera_Sciaridae</v>
      </c>
    </row>
    <row r="4634" spans="1:13" x14ac:dyDescent="0.25">
      <c r="A4634" t="s">
        <v>11320</v>
      </c>
      <c r="B4634" t="s">
        <v>13012</v>
      </c>
      <c r="C4634" t="s">
        <v>857</v>
      </c>
      <c r="D4634" t="s">
        <v>11322</v>
      </c>
      <c r="E4634" t="s">
        <v>11323</v>
      </c>
      <c r="F4634" s="3">
        <v>43615</v>
      </c>
      <c r="G4634" t="s">
        <v>11324</v>
      </c>
      <c r="H4634" t="s">
        <v>11325</v>
      </c>
      <c r="I4634" t="s">
        <v>858</v>
      </c>
      <c r="J4634" t="s">
        <v>57</v>
      </c>
      <c r="K4634" t="s">
        <v>859</v>
      </c>
      <c r="L4634" t="s">
        <v>26</v>
      </c>
      <c r="M4634" t="str">
        <f>CONCATENATE("3p",C4634,"_",I4634)</f>
        <v>3pZRCBDP0321278_Diptera_Chaoboridae</v>
      </c>
    </row>
    <row r="4635" spans="1:13" x14ac:dyDescent="0.25">
      <c r="A4635" t="s">
        <v>11320</v>
      </c>
      <c r="B4635" t="s">
        <v>13013</v>
      </c>
      <c r="C4635" t="s">
        <v>857</v>
      </c>
      <c r="D4635" t="s">
        <v>11322</v>
      </c>
      <c r="E4635" t="s">
        <v>11323</v>
      </c>
      <c r="F4635" s="3">
        <v>43615</v>
      </c>
      <c r="G4635" t="s">
        <v>11324</v>
      </c>
      <c r="H4635" t="s">
        <v>11325</v>
      </c>
      <c r="I4635" t="s">
        <v>858</v>
      </c>
      <c r="J4635" t="s">
        <v>57</v>
      </c>
      <c r="K4635" t="s">
        <v>859</v>
      </c>
      <c r="L4635" t="s">
        <v>26</v>
      </c>
      <c r="M4635" t="str">
        <f>CONCATENATE("3p",C4635,"_",I4635)</f>
        <v>3pZRCBDP0321278_Diptera_Chaoboridae</v>
      </c>
    </row>
    <row r="4636" spans="1:13" x14ac:dyDescent="0.25">
      <c r="A4636" t="s">
        <v>11320</v>
      </c>
      <c r="B4636" t="s">
        <v>13014</v>
      </c>
      <c r="C4636" t="s">
        <v>873</v>
      </c>
      <c r="D4636" t="s">
        <v>11322</v>
      </c>
      <c r="E4636" t="s">
        <v>11323</v>
      </c>
      <c r="F4636" s="3">
        <v>43615</v>
      </c>
      <c r="G4636" t="s">
        <v>11324</v>
      </c>
      <c r="H4636" t="s">
        <v>11325</v>
      </c>
      <c r="I4636" t="s">
        <v>190</v>
      </c>
      <c r="J4636" t="s">
        <v>57</v>
      </c>
      <c r="K4636" t="s">
        <v>191</v>
      </c>
      <c r="L4636" t="s">
        <v>26</v>
      </c>
      <c r="M4636" t="str">
        <f>CONCATENATE("3p",C4636,"_",I4636)</f>
        <v>3pZRCBDP0000306_Diptera_Sciaridae</v>
      </c>
    </row>
    <row r="4637" spans="1:13" x14ac:dyDescent="0.25">
      <c r="A4637" t="s">
        <v>11320</v>
      </c>
      <c r="B4637" t="s">
        <v>13015</v>
      </c>
      <c r="C4637" t="s">
        <v>857</v>
      </c>
      <c r="D4637" t="s">
        <v>11322</v>
      </c>
      <c r="E4637" t="s">
        <v>11323</v>
      </c>
      <c r="F4637" s="3">
        <v>43615</v>
      </c>
      <c r="G4637" t="s">
        <v>11324</v>
      </c>
      <c r="H4637" t="s">
        <v>11325</v>
      </c>
      <c r="I4637" t="s">
        <v>858</v>
      </c>
      <c r="J4637" t="s">
        <v>57</v>
      </c>
      <c r="K4637" t="s">
        <v>859</v>
      </c>
      <c r="L4637" t="s">
        <v>26</v>
      </c>
      <c r="M4637" t="str">
        <f>CONCATENATE("3p",C4637,"_",I4637)</f>
        <v>3pZRCBDP0321278_Diptera_Chaoboridae</v>
      </c>
    </row>
    <row r="4638" spans="1:13" x14ac:dyDescent="0.25">
      <c r="A4638" t="s">
        <v>11320</v>
      </c>
      <c r="B4638" t="s">
        <v>13016</v>
      </c>
      <c r="C4638" t="s">
        <v>857</v>
      </c>
      <c r="D4638" t="s">
        <v>11322</v>
      </c>
      <c r="E4638" t="s">
        <v>11323</v>
      </c>
      <c r="F4638" s="3">
        <v>43615</v>
      </c>
      <c r="G4638" t="s">
        <v>11324</v>
      </c>
      <c r="H4638" t="s">
        <v>11325</v>
      </c>
      <c r="I4638" t="s">
        <v>858</v>
      </c>
      <c r="J4638" t="s">
        <v>57</v>
      </c>
      <c r="K4638" t="s">
        <v>859</v>
      </c>
      <c r="L4638" t="s">
        <v>26</v>
      </c>
      <c r="M4638" t="str">
        <f>CONCATENATE("3p",C4638,"_",I4638)</f>
        <v>3pZRCBDP0321278_Diptera_Chaoboridae</v>
      </c>
    </row>
    <row r="4639" spans="1:13" x14ac:dyDescent="0.25">
      <c r="A4639" t="s">
        <v>11320</v>
      </c>
      <c r="B4639" t="s">
        <v>13017</v>
      </c>
      <c r="C4639" t="s">
        <v>857</v>
      </c>
      <c r="D4639" t="s">
        <v>11322</v>
      </c>
      <c r="E4639" t="s">
        <v>11323</v>
      </c>
      <c r="F4639" s="3">
        <v>43615</v>
      </c>
      <c r="G4639" t="s">
        <v>11324</v>
      </c>
      <c r="H4639" t="s">
        <v>11325</v>
      </c>
      <c r="I4639" t="s">
        <v>858</v>
      </c>
      <c r="J4639" t="s">
        <v>57</v>
      </c>
      <c r="K4639" t="s">
        <v>859</v>
      </c>
      <c r="L4639" t="s">
        <v>26</v>
      </c>
      <c r="M4639" t="str">
        <f>CONCATENATE("3p",C4639,"_",I4639)</f>
        <v>3pZRCBDP0321278_Diptera_Chaoboridae</v>
      </c>
    </row>
    <row r="4640" spans="1:13" x14ac:dyDescent="0.25">
      <c r="A4640" t="s">
        <v>11320</v>
      </c>
      <c r="B4640" t="s">
        <v>13018</v>
      </c>
      <c r="C4640" t="s">
        <v>13019</v>
      </c>
      <c r="D4640" t="s">
        <v>11322</v>
      </c>
      <c r="E4640" t="s">
        <v>11323</v>
      </c>
      <c r="F4640" s="3">
        <v>43615</v>
      </c>
      <c r="G4640" t="s">
        <v>11324</v>
      </c>
      <c r="H4640" t="s">
        <v>11325</v>
      </c>
      <c r="I4640" t="s">
        <v>190</v>
      </c>
      <c r="J4640" t="s">
        <v>57</v>
      </c>
      <c r="K4640" t="s">
        <v>191</v>
      </c>
      <c r="L4640" t="s">
        <v>26</v>
      </c>
      <c r="M4640" t="str">
        <f>CONCATENATE("3p",C4640,"_",I4640)</f>
        <v>3pZRCBDP0000300_Diptera_Sciaridae</v>
      </c>
    </row>
    <row r="4641" spans="1:13" x14ac:dyDescent="0.25">
      <c r="A4641" t="s">
        <v>11320</v>
      </c>
      <c r="B4641" t="s">
        <v>13020</v>
      </c>
      <c r="C4641" t="s">
        <v>873</v>
      </c>
      <c r="D4641" t="s">
        <v>11322</v>
      </c>
      <c r="E4641" t="s">
        <v>11323</v>
      </c>
      <c r="F4641" s="3">
        <v>43615</v>
      </c>
      <c r="G4641" t="s">
        <v>11324</v>
      </c>
      <c r="H4641" t="s">
        <v>11325</v>
      </c>
      <c r="I4641" t="s">
        <v>190</v>
      </c>
      <c r="J4641" t="s">
        <v>57</v>
      </c>
      <c r="K4641" t="s">
        <v>191</v>
      </c>
      <c r="L4641" t="s">
        <v>26</v>
      </c>
      <c r="M4641" t="str">
        <f>CONCATENATE("3p",C4641,"_",I4641)</f>
        <v>3pZRCBDP0000306_Diptera_Sciaridae</v>
      </c>
    </row>
    <row r="4642" spans="1:13" x14ac:dyDescent="0.25">
      <c r="A4642" t="s">
        <v>11320</v>
      </c>
      <c r="B4642" t="s">
        <v>13021</v>
      </c>
      <c r="C4642" t="s">
        <v>873</v>
      </c>
      <c r="D4642" t="s">
        <v>11322</v>
      </c>
      <c r="E4642" t="s">
        <v>11323</v>
      </c>
      <c r="F4642" s="3">
        <v>43615</v>
      </c>
      <c r="G4642" t="s">
        <v>11324</v>
      </c>
      <c r="H4642" t="s">
        <v>11325</v>
      </c>
      <c r="I4642" t="s">
        <v>190</v>
      </c>
      <c r="J4642" t="s">
        <v>57</v>
      </c>
      <c r="K4642" t="s">
        <v>191</v>
      </c>
      <c r="L4642" t="s">
        <v>26</v>
      </c>
      <c r="M4642" t="str">
        <f>CONCATENATE("3p",C4642,"_",I4642)</f>
        <v>3pZRCBDP0000306_Diptera_Sciaridae</v>
      </c>
    </row>
    <row r="4643" spans="1:13" x14ac:dyDescent="0.25">
      <c r="A4643" t="s">
        <v>11320</v>
      </c>
      <c r="B4643" t="s">
        <v>13022</v>
      </c>
      <c r="C4643" t="s">
        <v>12774</v>
      </c>
      <c r="D4643" t="s">
        <v>11322</v>
      </c>
      <c r="E4643" t="s">
        <v>11323</v>
      </c>
      <c r="F4643" s="3">
        <v>43615</v>
      </c>
      <c r="G4643" t="s">
        <v>11324</v>
      </c>
      <c r="H4643" t="s">
        <v>11325</v>
      </c>
      <c r="I4643" t="s">
        <v>190</v>
      </c>
      <c r="J4643" t="s">
        <v>57</v>
      </c>
      <c r="K4643" t="s">
        <v>191</v>
      </c>
      <c r="L4643" t="s">
        <v>12775</v>
      </c>
      <c r="M4643" t="str">
        <f>CONCATENATE("3p",C4643,"_",I4643)</f>
        <v>3pNSSCI-18CK_Diptera_Sciaridae</v>
      </c>
    </row>
    <row r="4644" spans="1:13" x14ac:dyDescent="0.25">
      <c r="A4644" t="s">
        <v>11320</v>
      </c>
      <c r="B4644" t="s">
        <v>13023</v>
      </c>
      <c r="C4644" t="s">
        <v>857</v>
      </c>
      <c r="D4644" t="s">
        <v>11322</v>
      </c>
      <c r="E4644" t="s">
        <v>11323</v>
      </c>
      <c r="F4644" s="3">
        <v>43615</v>
      </c>
      <c r="G4644" t="s">
        <v>11324</v>
      </c>
      <c r="H4644" t="s">
        <v>11325</v>
      </c>
      <c r="I4644" t="s">
        <v>858</v>
      </c>
      <c r="J4644" t="s">
        <v>57</v>
      </c>
      <c r="K4644" t="s">
        <v>859</v>
      </c>
      <c r="L4644" t="s">
        <v>26</v>
      </c>
      <c r="M4644" t="str">
        <f>CONCATENATE("3p",C4644,"_",I4644)</f>
        <v>3pZRCBDP0321278_Diptera_Chaoboridae</v>
      </c>
    </row>
    <row r="4645" spans="1:13" x14ac:dyDescent="0.25">
      <c r="A4645" t="s">
        <v>11320</v>
      </c>
      <c r="B4645" t="s">
        <v>13024</v>
      </c>
      <c r="C4645" t="s">
        <v>857</v>
      </c>
      <c r="D4645" t="s">
        <v>11322</v>
      </c>
      <c r="E4645" t="s">
        <v>11323</v>
      </c>
      <c r="F4645" s="3">
        <v>43615</v>
      </c>
      <c r="G4645" t="s">
        <v>11324</v>
      </c>
      <c r="H4645" t="s">
        <v>11325</v>
      </c>
      <c r="I4645" t="s">
        <v>858</v>
      </c>
      <c r="J4645" t="s">
        <v>57</v>
      </c>
      <c r="K4645" t="s">
        <v>859</v>
      </c>
      <c r="L4645" t="s">
        <v>26</v>
      </c>
      <c r="M4645" t="str">
        <f>CONCATENATE("3p",C4645,"_",I4645)</f>
        <v>3pZRCBDP0321278_Diptera_Chaoboridae</v>
      </c>
    </row>
    <row r="4646" spans="1:13" x14ac:dyDescent="0.25">
      <c r="A4646" t="s">
        <v>11320</v>
      </c>
      <c r="B4646" t="s">
        <v>13025</v>
      </c>
      <c r="C4646" t="s">
        <v>857</v>
      </c>
      <c r="D4646" t="s">
        <v>11322</v>
      </c>
      <c r="E4646" t="s">
        <v>11323</v>
      </c>
      <c r="F4646" s="3">
        <v>43615</v>
      </c>
      <c r="G4646" t="s">
        <v>11324</v>
      </c>
      <c r="H4646" t="s">
        <v>11325</v>
      </c>
      <c r="I4646" t="s">
        <v>858</v>
      </c>
      <c r="J4646" t="s">
        <v>57</v>
      </c>
      <c r="K4646" t="s">
        <v>859</v>
      </c>
      <c r="L4646" t="s">
        <v>26</v>
      </c>
      <c r="M4646" t="str">
        <f>CONCATENATE("3p",C4646,"_",I4646)</f>
        <v>3pZRCBDP0321278_Diptera_Chaoboridae</v>
      </c>
    </row>
    <row r="4647" spans="1:13" x14ac:dyDescent="0.25">
      <c r="A4647" t="s">
        <v>11320</v>
      </c>
      <c r="B4647" t="s">
        <v>13026</v>
      </c>
      <c r="C4647" t="s">
        <v>857</v>
      </c>
      <c r="D4647" t="s">
        <v>11322</v>
      </c>
      <c r="E4647" t="s">
        <v>11323</v>
      </c>
      <c r="F4647" s="3">
        <v>43615</v>
      </c>
      <c r="G4647" t="s">
        <v>11324</v>
      </c>
      <c r="H4647" t="s">
        <v>11325</v>
      </c>
      <c r="I4647" t="s">
        <v>858</v>
      </c>
      <c r="J4647" t="s">
        <v>57</v>
      </c>
      <c r="K4647" t="s">
        <v>859</v>
      </c>
      <c r="L4647" t="s">
        <v>26</v>
      </c>
      <c r="M4647" t="str">
        <f>CONCATENATE("3p",C4647,"_",I4647)</f>
        <v>3pZRCBDP0321278_Diptera_Chaoboridae</v>
      </c>
    </row>
    <row r="4648" spans="1:13" x14ac:dyDescent="0.25">
      <c r="A4648" t="s">
        <v>11320</v>
      </c>
      <c r="B4648" t="s">
        <v>13027</v>
      </c>
      <c r="C4648" t="s">
        <v>857</v>
      </c>
      <c r="D4648" t="s">
        <v>11322</v>
      </c>
      <c r="E4648" t="s">
        <v>11323</v>
      </c>
      <c r="F4648" s="3">
        <v>43615</v>
      </c>
      <c r="G4648" t="s">
        <v>11324</v>
      </c>
      <c r="H4648" t="s">
        <v>11325</v>
      </c>
      <c r="I4648" t="s">
        <v>858</v>
      </c>
      <c r="J4648" t="s">
        <v>57</v>
      </c>
      <c r="K4648" t="s">
        <v>859</v>
      </c>
      <c r="L4648" t="s">
        <v>26</v>
      </c>
      <c r="M4648" t="str">
        <f>CONCATENATE("3p",C4648,"_",I4648)</f>
        <v>3pZRCBDP0321278_Diptera_Chaoboridae</v>
      </c>
    </row>
    <row r="4649" spans="1:13" x14ac:dyDescent="0.25">
      <c r="A4649" t="s">
        <v>11320</v>
      </c>
      <c r="B4649" t="s">
        <v>13028</v>
      </c>
      <c r="C4649" t="s">
        <v>857</v>
      </c>
      <c r="D4649" t="s">
        <v>11322</v>
      </c>
      <c r="E4649" t="s">
        <v>11323</v>
      </c>
      <c r="F4649" s="3">
        <v>43615</v>
      </c>
      <c r="G4649" t="s">
        <v>11324</v>
      </c>
      <c r="H4649" t="s">
        <v>11325</v>
      </c>
      <c r="I4649" t="s">
        <v>858</v>
      </c>
      <c r="J4649" t="s">
        <v>57</v>
      </c>
      <c r="K4649" t="s">
        <v>859</v>
      </c>
      <c r="L4649" t="s">
        <v>26</v>
      </c>
      <c r="M4649" t="str">
        <f>CONCATENATE("3p",C4649,"_",I4649)</f>
        <v>3pZRCBDP0321278_Diptera_Chaoboridae</v>
      </c>
    </row>
    <row r="4650" spans="1:13" x14ac:dyDescent="0.25">
      <c r="A4650" t="s">
        <v>11320</v>
      </c>
      <c r="B4650" t="s">
        <v>13029</v>
      </c>
      <c r="C4650" t="s">
        <v>857</v>
      </c>
      <c r="D4650" t="s">
        <v>11322</v>
      </c>
      <c r="E4650" t="s">
        <v>11323</v>
      </c>
      <c r="F4650" s="3">
        <v>43615</v>
      </c>
      <c r="G4650" t="s">
        <v>11324</v>
      </c>
      <c r="H4650" t="s">
        <v>11325</v>
      </c>
      <c r="I4650" t="s">
        <v>858</v>
      </c>
      <c r="J4650" t="s">
        <v>57</v>
      </c>
      <c r="K4650" t="s">
        <v>859</v>
      </c>
      <c r="L4650" t="s">
        <v>26</v>
      </c>
      <c r="M4650" t="str">
        <f>CONCATENATE("3p",C4650,"_",I4650)</f>
        <v>3pZRCBDP0321278_Diptera_Chaoboridae</v>
      </c>
    </row>
    <row r="4651" spans="1:13" x14ac:dyDescent="0.25">
      <c r="A4651" t="s">
        <v>11320</v>
      </c>
      <c r="B4651" t="s">
        <v>13030</v>
      </c>
      <c r="C4651" t="s">
        <v>857</v>
      </c>
      <c r="D4651" t="s">
        <v>11322</v>
      </c>
      <c r="E4651" t="s">
        <v>11323</v>
      </c>
      <c r="F4651" s="3">
        <v>43615</v>
      </c>
      <c r="G4651" t="s">
        <v>11324</v>
      </c>
      <c r="H4651" t="s">
        <v>11325</v>
      </c>
      <c r="I4651" t="s">
        <v>858</v>
      </c>
      <c r="J4651" t="s">
        <v>57</v>
      </c>
      <c r="K4651" t="s">
        <v>859</v>
      </c>
      <c r="L4651" t="s">
        <v>26</v>
      </c>
      <c r="M4651" t="str">
        <f>CONCATENATE("3p",C4651,"_",I4651)</f>
        <v>3pZRCBDP0321278_Diptera_Chaoboridae</v>
      </c>
    </row>
    <row r="4652" spans="1:13" x14ac:dyDescent="0.25">
      <c r="A4652" t="s">
        <v>11320</v>
      </c>
      <c r="B4652" t="s">
        <v>13031</v>
      </c>
      <c r="C4652" t="s">
        <v>910</v>
      </c>
      <c r="D4652" t="s">
        <v>11322</v>
      </c>
      <c r="E4652" t="s">
        <v>11323</v>
      </c>
      <c r="F4652" s="3">
        <v>43615</v>
      </c>
      <c r="G4652" t="s">
        <v>11324</v>
      </c>
      <c r="H4652" t="s">
        <v>11325</v>
      </c>
      <c r="I4652" t="s">
        <v>190</v>
      </c>
      <c r="J4652" t="s">
        <v>57</v>
      </c>
      <c r="K4652" t="s">
        <v>191</v>
      </c>
      <c r="L4652" t="s">
        <v>26</v>
      </c>
      <c r="M4652" t="str">
        <f>CONCATENATE("3p",C4652,"_",I4652)</f>
        <v>3pZRCBDP0135912_Diptera_Sciaridae</v>
      </c>
    </row>
    <row r="4653" spans="1:13" x14ac:dyDescent="0.25">
      <c r="A4653" t="s">
        <v>11320</v>
      </c>
      <c r="B4653" t="s">
        <v>13032</v>
      </c>
      <c r="C4653" t="s">
        <v>857</v>
      </c>
      <c r="D4653" t="s">
        <v>11322</v>
      </c>
      <c r="E4653" t="s">
        <v>11323</v>
      </c>
      <c r="F4653" s="3">
        <v>43615</v>
      </c>
      <c r="G4653" t="s">
        <v>11324</v>
      </c>
      <c r="H4653" t="s">
        <v>11325</v>
      </c>
      <c r="I4653" t="s">
        <v>858</v>
      </c>
      <c r="J4653" t="s">
        <v>57</v>
      </c>
      <c r="K4653" t="s">
        <v>859</v>
      </c>
      <c r="L4653" t="s">
        <v>26</v>
      </c>
      <c r="M4653" t="str">
        <f>CONCATENATE("3p",C4653,"_",I4653)</f>
        <v>3pZRCBDP0321278_Diptera_Chaoboridae</v>
      </c>
    </row>
    <row r="4654" spans="1:13" x14ac:dyDescent="0.25">
      <c r="A4654" t="s">
        <v>11320</v>
      </c>
      <c r="B4654" t="s">
        <v>13033</v>
      </c>
      <c r="C4654" t="s">
        <v>873</v>
      </c>
      <c r="D4654" t="s">
        <v>11322</v>
      </c>
      <c r="E4654" t="s">
        <v>11323</v>
      </c>
      <c r="F4654" s="3">
        <v>43615</v>
      </c>
      <c r="G4654" t="s">
        <v>11324</v>
      </c>
      <c r="H4654" t="s">
        <v>11325</v>
      </c>
      <c r="I4654" t="s">
        <v>190</v>
      </c>
      <c r="J4654" t="s">
        <v>57</v>
      </c>
      <c r="K4654" t="s">
        <v>191</v>
      </c>
      <c r="L4654" t="s">
        <v>26</v>
      </c>
      <c r="M4654" t="str">
        <f>CONCATENATE("3p",C4654,"_",I4654)</f>
        <v>3pZRCBDP0000306_Diptera_Sciaridae</v>
      </c>
    </row>
    <row r="4655" spans="1:13" x14ac:dyDescent="0.25">
      <c r="A4655" t="s">
        <v>11320</v>
      </c>
      <c r="B4655" t="s">
        <v>13067</v>
      </c>
      <c r="C4655" t="s">
        <v>3527</v>
      </c>
      <c r="D4655" t="s">
        <v>11322</v>
      </c>
      <c r="E4655" t="s">
        <v>11323</v>
      </c>
      <c r="F4655" s="3">
        <v>43615</v>
      </c>
      <c r="G4655" t="s">
        <v>11324</v>
      </c>
      <c r="H4655" t="s">
        <v>11325</v>
      </c>
      <c r="I4655" t="s">
        <v>190</v>
      </c>
      <c r="J4655" t="s">
        <v>57</v>
      </c>
      <c r="K4655" t="s">
        <v>191</v>
      </c>
      <c r="L4655" t="s">
        <v>26</v>
      </c>
      <c r="M4655" t="str">
        <f>CONCATENATE("3p",C4655,"_",I4655)</f>
        <v>3pZRCBDP0066856_Diptera_Sciaridae</v>
      </c>
    </row>
    <row r="4656" spans="1:13" x14ac:dyDescent="0.25">
      <c r="A4656" t="s">
        <v>11320</v>
      </c>
      <c r="B4656" t="s">
        <v>13068</v>
      </c>
      <c r="C4656" t="s">
        <v>873</v>
      </c>
      <c r="D4656" t="s">
        <v>11322</v>
      </c>
      <c r="E4656" t="s">
        <v>11323</v>
      </c>
      <c r="F4656" s="3">
        <v>43615</v>
      </c>
      <c r="G4656" t="s">
        <v>11324</v>
      </c>
      <c r="H4656" t="s">
        <v>11325</v>
      </c>
      <c r="I4656" t="s">
        <v>190</v>
      </c>
      <c r="J4656" t="s">
        <v>57</v>
      </c>
      <c r="K4656" t="s">
        <v>191</v>
      </c>
      <c r="L4656" t="s">
        <v>26</v>
      </c>
      <c r="M4656" t="str">
        <f>CONCATENATE("3p",C4656,"_",I4656)</f>
        <v>3pZRCBDP0000306_Diptera_Sciaridae</v>
      </c>
    </row>
    <row r="4657" spans="1:13" x14ac:dyDescent="0.25">
      <c r="A4657" t="s">
        <v>11320</v>
      </c>
      <c r="B4657" t="s">
        <v>13069</v>
      </c>
      <c r="C4657" t="s">
        <v>873</v>
      </c>
      <c r="D4657" t="s">
        <v>11322</v>
      </c>
      <c r="E4657" t="s">
        <v>11323</v>
      </c>
      <c r="F4657" s="3">
        <v>43615</v>
      </c>
      <c r="G4657" t="s">
        <v>11324</v>
      </c>
      <c r="H4657" t="s">
        <v>11325</v>
      </c>
      <c r="I4657" t="s">
        <v>190</v>
      </c>
      <c r="J4657" t="s">
        <v>57</v>
      </c>
      <c r="K4657" t="s">
        <v>191</v>
      </c>
      <c r="L4657" t="s">
        <v>26</v>
      </c>
      <c r="M4657" t="str">
        <f>CONCATENATE("3p",C4657,"_",I4657)</f>
        <v>3pZRCBDP0000306_Diptera_Sciaridae</v>
      </c>
    </row>
    <row r="4658" spans="1:13" x14ac:dyDescent="0.25">
      <c r="A4658" t="s">
        <v>11320</v>
      </c>
      <c r="B4658" t="s">
        <v>13070</v>
      </c>
      <c r="C4658" t="s">
        <v>857</v>
      </c>
      <c r="D4658" t="s">
        <v>11322</v>
      </c>
      <c r="E4658" t="s">
        <v>11323</v>
      </c>
      <c r="F4658" s="3">
        <v>43615</v>
      </c>
      <c r="G4658" t="s">
        <v>11324</v>
      </c>
      <c r="H4658" t="s">
        <v>11325</v>
      </c>
      <c r="I4658" t="s">
        <v>858</v>
      </c>
      <c r="J4658" t="s">
        <v>57</v>
      </c>
      <c r="K4658" t="s">
        <v>859</v>
      </c>
      <c r="L4658" t="s">
        <v>26</v>
      </c>
      <c r="M4658" t="str">
        <f>CONCATENATE("3p",C4658,"_",I4658)</f>
        <v>3pZRCBDP0321278_Diptera_Chaoboridae</v>
      </c>
    </row>
    <row r="4659" spans="1:13" x14ac:dyDescent="0.25">
      <c r="A4659" t="s">
        <v>11320</v>
      </c>
      <c r="B4659" t="s">
        <v>13071</v>
      </c>
      <c r="C4659" t="s">
        <v>12987</v>
      </c>
      <c r="D4659" t="s">
        <v>11322</v>
      </c>
      <c r="E4659" t="s">
        <v>11323</v>
      </c>
      <c r="F4659" s="3">
        <v>43615</v>
      </c>
      <c r="G4659" t="s">
        <v>11324</v>
      </c>
      <c r="H4659" t="s">
        <v>11325</v>
      </c>
      <c r="I4659" t="s">
        <v>35</v>
      </c>
      <c r="J4659" t="s">
        <v>36</v>
      </c>
      <c r="K4659" t="s">
        <v>37</v>
      </c>
      <c r="L4659" t="s">
        <v>26</v>
      </c>
      <c r="M4659" t="str">
        <f>CONCATENATE("3p",C4659,"_",I4659)</f>
        <v>3pZRCBDP0044771_Hymenoptera_Formicidae</v>
      </c>
    </row>
    <row r="4660" spans="1:13" x14ac:dyDescent="0.25">
      <c r="A4660" t="s">
        <v>11320</v>
      </c>
      <c r="B4660" t="s">
        <v>13072</v>
      </c>
      <c r="C4660" t="s">
        <v>857</v>
      </c>
      <c r="D4660" t="s">
        <v>11322</v>
      </c>
      <c r="E4660" t="s">
        <v>11323</v>
      </c>
      <c r="F4660" s="3">
        <v>43615</v>
      </c>
      <c r="G4660" t="s">
        <v>11324</v>
      </c>
      <c r="H4660" t="s">
        <v>11325</v>
      </c>
      <c r="I4660" t="s">
        <v>858</v>
      </c>
      <c r="J4660" t="s">
        <v>57</v>
      </c>
      <c r="K4660" t="s">
        <v>859</v>
      </c>
      <c r="L4660" t="s">
        <v>26</v>
      </c>
      <c r="M4660" t="str">
        <f>CONCATENATE("3p",C4660,"_",I4660)</f>
        <v>3pZRCBDP0321278_Diptera_Chaoboridae</v>
      </c>
    </row>
    <row r="4661" spans="1:13" x14ac:dyDescent="0.25">
      <c r="A4661" t="s">
        <v>11320</v>
      </c>
      <c r="B4661" t="s">
        <v>13073</v>
      </c>
      <c r="C4661" t="s">
        <v>12987</v>
      </c>
      <c r="D4661" t="s">
        <v>11322</v>
      </c>
      <c r="E4661" t="s">
        <v>11323</v>
      </c>
      <c r="F4661" s="3">
        <v>43615</v>
      </c>
      <c r="G4661" t="s">
        <v>11324</v>
      </c>
      <c r="H4661" t="s">
        <v>11325</v>
      </c>
      <c r="I4661" t="s">
        <v>35</v>
      </c>
      <c r="J4661" t="s">
        <v>36</v>
      </c>
      <c r="K4661" t="s">
        <v>37</v>
      </c>
      <c r="L4661" t="s">
        <v>26</v>
      </c>
      <c r="M4661" t="str">
        <f>CONCATENATE("3p",C4661,"_",I4661)</f>
        <v>3pZRCBDP0044771_Hymenoptera_Formicidae</v>
      </c>
    </row>
    <row r="4662" spans="1:13" x14ac:dyDescent="0.25">
      <c r="A4662" t="s">
        <v>11320</v>
      </c>
      <c r="B4662" t="s">
        <v>13074</v>
      </c>
      <c r="C4662" t="s">
        <v>11473</v>
      </c>
      <c r="D4662" t="s">
        <v>11322</v>
      </c>
      <c r="E4662" t="s">
        <v>11323</v>
      </c>
      <c r="F4662" s="3">
        <v>43615</v>
      </c>
      <c r="G4662" t="s">
        <v>11324</v>
      </c>
      <c r="H4662" t="s">
        <v>11325</v>
      </c>
      <c r="I4662" t="s">
        <v>35</v>
      </c>
      <c r="J4662" t="s">
        <v>36</v>
      </c>
      <c r="K4662" t="s">
        <v>37</v>
      </c>
      <c r="L4662">
        <v>110815</v>
      </c>
      <c r="M4662" t="str">
        <f>CONCATENATE("3p",C4662,"_",I4662)</f>
        <v>3p110815-10_Hymenoptera_Formicidae</v>
      </c>
    </row>
    <row r="4663" spans="1:13" x14ac:dyDescent="0.25">
      <c r="A4663" t="s">
        <v>11320</v>
      </c>
      <c r="B4663" t="s">
        <v>13075</v>
      </c>
      <c r="C4663" t="s">
        <v>12987</v>
      </c>
      <c r="D4663" t="s">
        <v>11322</v>
      </c>
      <c r="E4663" t="s">
        <v>11323</v>
      </c>
      <c r="F4663" s="3">
        <v>43615</v>
      </c>
      <c r="G4663" t="s">
        <v>11324</v>
      </c>
      <c r="H4663" t="s">
        <v>11325</v>
      </c>
      <c r="I4663" t="s">
        <v>35</v>
      </c>
      <c r="J4663" t="s">
        <v>36</v>
      </c>
      <c r="K4663" t="s">
        <v>37</v>
      </c>
      <c r="L4663" t="s">
        <v>26</v>
      </c>
      <c r="M4663" t="str">
        <f>CONCATENATE("3p",C4663,"_",I4663)</f>
        <v>3pZRCBDP0044771_Hymenoptera_Formicidae</v>
      </c>
    </row>
    <row r="4664" spans="1:13" x14ac:dyDescent="0.25">
      <c r="A4664" t="s">
        <v>11320</v>
      </c>
      <c r="B4664" t="s">
        <v>13076</v>
      </c>
      <c r="C4664" t="s">
        <v>13077</v>
      </c>
      <c r="D4664" t="s">
        <v>11322</v>
      </c>
      <c r="E4664" t="s">
        <v>11323</v>
      </c>
      <c r="F4664" s="3">
        <v>43615</v>
      </c>
      <c r="G4664" t="s">
        <v>11324</v>
      </c>
      <c r="H4664" t="s">
        <v>11325</v>
      </c>
      <c r="I4664" t="s">
        <v>35</v>
      </c>
      <c r="J4664" t="s">
        <v>36</v>
      </c>
      <c r="K4664" t="s">
        <v>37</v>
      </c>
      <c r="L4664">
        <v>70916</v>
      </c>
      <c r="M4664" t="str">
        <f>CONCATENATE("3p",C4664,"_",I4664)</f>
        <v>3p070916-F01-A01A_Hymenoptera_Formicidae</v>
      </c>
    </row>
    <row r="4665" spans="1:13" x14ac:dyDescent="0.25">
      <c r="A4665" t="s">
        <v>11320</v>
      </c>
      <c r="B4665" t="s">
        <v>13078</v>
      </c>
      <c r="C4665" t="s">
        <v>12987</v>
      </c>
      <c r="D4665" t="s">
        <v>11322</v>
      </c>
      <c r="E4665" t="s">
        <v>11323</v>
      </c>
      <c r="F4665" s="3">
        <v>43615</v>
      </c>
      <c r="G4665" t="s">
        <v>11324</v>
      </c>
      <c r="H4665" t="s">
        <v>11325</v>
      </c>
      <c r="I4665" t="s">
        <v>35</v>
      </c>
      <c r="J4665" t="s">
        <v>36</v>
      </c>
      <c r="K4665" t="s">
        <v>37</v>
      </c>
      <c r="L4665" t="s">
        <v>26</v>
      </c>
      <c r="M4665" t="str">
        <f>CONCATENATE("3p",C4665,"_",I4665)</f>
        <v>3pZRCBDP0044771_Hymenoptera_Formicidae</v>
      </c>
    </row>
    <row r="4666" spans="1:13" x14ac:dyDescent="0.25">
      <c r="A4666" t="s">
        <v>11320</v>
      </c>
      <c r="B4666" t="s">
        <v>13079</v>
      </c>
      <c r="C4666" t="s">
        <v>12987</v>
      </c>
      <c r="D4666" t="s">
        <v>11322</v>
      </c>
      <c r="E4666" t="s">
        <v>11323</v>
      </c>
      <c r="F4666" s="3">
        <v>43615</v>
      </c>
      <c r="G4666" t="s">
        <v>11324</v>
      </c>
      <c r="H4666" t="s">
        <v>11325</v>
      </c>
      <c r="I4666" t="s">
        <v>35</v>
      </c>
      <c r="J4666" t="s">
        <v>36</v>
      </c>
      <c r="K4666" t="s">
        <v>37</v>
      </c>
      <c r="L4666" t="s">
        <v>26</v>
      </c>
      <c r="M4666" t="str">
        <f>CONCATENATE("3p",C4666,"_",I4666)</f>
        <v>3pZRCBDP0044771_Hymenoptera_Formicidae</v>
      </c>
    </row>
    <row r="4667" spans="1:13" x14ac:dyDescent="0.25">
      <c r="A4667" t="s">
        <v>11320</v>
      </c>
      <c r="B4667" t="s">
        <v>13080</v>
      </c>
      <c r="C4667" t="s">
        <v>12987</v>
      </c>
      <c r="D4667" t="s">
        <v>11322</v>
      </c>
      <c r="E4667" t="s">
        <v>11323</v>
      </c>
      <c r="F4667" s="3">
        <v>43615</v>
      </c>
      <c r="G4667" t="s">
        <v>11324</v>
      </c>
      <c r="H4667" t="s">
        <v>11325</v>
      </c>
      <c r="I4667" t="s">
        <v>35</v>
      </c>
      <c r="J4667" t="s">
        <v>36</v>
      </c>
      <c r="K4667" t="s">
        <v>37</v>
      </c>
      <c r="L4667" t="s">
        <v>26</v>
      </c>
      <c r="M4667" t="str">
        <f>CONCATENATE("3p",C4667,"_",I4667)</f>
        <v>3pZRCBDP0044771_Hymenoptera_Formicidae</v>
      </c>
    </row>
    <row r="4668" spans="1:13" x14ac:dyDescent="0.25">
      <c r="A4668" t="s">
        <v>11320</v>
      </c>
      <c r="B4668" t="s">
        <v>13081</v>
      </c>
      <c r="C4668" t="s">
        <v>11416</v>
      </c>
      <c r="D4668" t="s">
        <v>11322</v>
      </c>
      <c r="E4668" t="s">
        <v>11323</v>
      </c>
      <c r="F4668" s="3">
        <v>43615</v>
      </c>
      <c r="G4668" t="s">
        <v>11324</v>
      </c>
      <c r="H4668" t="s">
        <v>11325</v>
      </c>
      <c r="I4668" t="s">
        <v>35</v>
      </c>
      <c r="J4668" t="s">
        <v>36</v>
      </c>
      <c r="K4668" t="s">
        <v>37</v>
      </c>
      <c r="L4668" t="s">
        <v>20</v>
      </c>
      <c r="M4668" t="str">
        <f>CONCATENATE("3p",C4668,"_",I4668)</f>
        <v>3pZRCMIS0016901_Hymenoptera_Formicidae</v>
      </c>
    </row>
    <row r="4669" spans="1:13" x14ac:dyDescent="0.25">
      <c r="A4669" t="s">
        <v>11320</v>
      </c>
      <c r="B4669" t="s">
        <v>13082</v>
      </c>
      <c r="C4669" t="s">
        <v>12987</v>
      </c>
      <c r="D4669" t="s">
        <v>11322</v>
      </c>
      <c r="E4669" t="s">
        <v>11323</v>
      </c>
      <c r="F4669" s="3">
        <v>43615</v>
      </c>
      <c r="G4669" t="s">
        <v>11324</v>
      </c>
      <c r="H4669" t="s">
        <v>11325</v>
      </c>
      <c r="I4669" t="s">
        <v>35</v>
      </c>
      <c r="J4669" t="s">
        <v>36</v>
      </c>
      <c r="K4669" t="s">
        <v>37</v>
      </c>
      <c r="L4669" t="s">
        <v>26</v>
      </c>
      <c r="M4669" t="str">
        <f>CONCATENATE("3p",C4669,"_",I4669)</f>
        <v>3pZRCBDP0044771_Hymenoptera_Formicidae</v>
      </c>
    </row>
    <row r="4670" spans="1:13" x14ac:dyDescent="0.25">
      <c r="A4670" t="s">
        <v>11320</v>
      </c>
      <c r="B4670" t="s">
        <v>13083</v>
      </c>
      <c r="C4670" t="s">
        <v>12987</v>
      </c>
      <c r="D4670" t="s">
        <v>11322</v>
      </c>
      <c r="E4670" t="s">
        <v>11323</v>
      </c>
      <c r="F4670" s="3">
        <v>43615</v>
      </c>
      <c r="G4670" t="s">
        <v>11324</v>
      </c>
      <c r="H4670" t="s">
        <v>11325</v>
      </c>
      <c r="I4670" t="s">
        <v>35</v>
      </c>
      <c r="J4670" t="s">
        <v>36</v>
      </c>
      <c r="K4670" t="s">
        <v>37</v>
      </c>
      <c r="L4670" t="s">
        <v>26</v>
      </c>
      <c r="M4670" t="str">
        <f>CONCATENATE("3p",C4670,"_",I4670)</f>
        <v>3pZRCBDP0044771_Hymenoptera_Formicidae</v>
      </c>
    </row>
    <row r="4671" spans="1:13" x14ac:dyDescent="0.25">
      <c r="A4671" t="s">
        <v>11320</v>
      </c>
      <c r="B4671" t="s">
        <v>13084</v>
      </c>
      <c r="C4671" t="s">
        <v>11404</v>
      </c>
      <c r="D4671" t="s">
        <v>11322</v>
      </c>
      <c r="E4671" t="s">
        <v>11323</v>
      </c>
      <c r="F4671" s="3">
        <v>43615</v>
      </c>
      <c r="G4671" t="s">
        <v>11324</v>
      </c>
      <c r="H4671" t="s">
        <v>11325</v>
      </c>
      <c r="I4671" t="s">
        <v>35</v>
      </c>
      <c r="J4671" t="s">
        <v>36</v>
      </c>
      <c r="K4671" t="s">
        <v>37</v>
      </c>
      <c r="L4671" t="s">
        <v>20</v>
      </c>
      <c r="M4671" t="str">
        <f>CONCATENATE("3p",C4671,"_",I4671)</f>
        <v>3pZRCMIS0016849_Hymenoptera_Formicidae</v>
      </c>
    </row>
    <row r="4672" spans="1:13" x14ac:dyDescent="0.25">
      <c r="A4672" t="s">
        <v>11320</v>
      </c>
      <c r="B4672" t="s">
        <v>13085</v>
      </c>
      <c r="C4672" t="s">
        <v>12987</v>
      </c>
      <c r="D4672" t="s">
        <v>11322</v>
      </c>
      <c r="E4672" t="s">
        <v>11323</v>
      </c>
      <c r="F4672" s="3">
        <v>43615</v>
      </c>
      <c r="G4672" t="s">
        <v>11324</v>
      </c>
      <c r="H4672" t="s">
        <v>11325</v>
      </c>
      <c r="I4672" t="s">
        <v>35</v>
      </c>
      <c r="J4672" t="s">
        <v>36</v>
      </c>
      <c r="K4672" t="s">
        <v>37</v>
      </c>
      <c r="L4672" t="s">
        <v>26</v>
      </c>
      <c r="M4672" t="str">
        <f>CONCATENATE("3p",C4672,"_",I4672)</f>
        <v>3pZRCBDP0044771_Hymenoptera_Formicidae</v>
      </c>
    </row>
    <row r="4673" spans="1:13" x14ac:dyDescent="0.25">
      <c r="A4673" t="s">
        <v>11320</v>
      </c>
      <c r="B4673" t="s">
        <v>13086</v>
      </c>
      <c r="C4673" t="s">
        <v>12987</v>
      </c>
      <c r="D4673" t="s">
        <v>11322</v>
      </c>
      <c r="E4673" t="s">
        <v>11323</v>
      </c>
      <c r="F4673" s="3">
        <v>43615</v>
      </c>
      <c r="G4673" t="s">
        <v>11324</v>
      </c>
      <c r="H4673" t="s">
        <v>11325</v>
      </c>
      <c r="I4673" t="s">
        <v>35</v>
      </c>
      <c r="J4673" t="s">
        <v>36</v>
      </c>
      <c r="K4673" t="s">
        <v>37</v>
      </c>
      <c r="L4673" t="s">
        <v>26</v>
      </c>
      <c r="M4673" t="str">
        <f>CONCATENATE("3p",C4673,"_",I4673)</f>
        <v>3pZRCBDP0044771_Hymenoptera_Formicidae</v>
      </c>
    </row>
    <row r="4674" spans="1:13" x14ac:dyDescent="0.25">
      <c r="A4674" t="s">
        <v>11320</v>
      </c>
      <c r="B4674" t="s">
        <v>13087</v>
      </c>
      <c r="C4674" t="s">
        <v>12987</v>
      </c>
      <c r="D4674" t="s">
        <v>11322</v>
      </c>
      <c r="E4674" t="s">
        <v>11323</v>
      </c>
      <c r="F4674" s="3">
        <v>43615</v>
      </c>
      <c r="G4674" t="s">
        <v>11324</v>
      </c>
      <c r="H4674" t="s">
        <v>11325</v>
      </c>
      <c r="I4674" t="s">
        <v>35</v>
      </c>
      <c r="J4674" t="s">
        <v>36</v>
      </c>
      <c r="K4674" t="s">
        <v>37</v>
      </c>
      <c r="L4674" t="s">
        <v>26</v>
      </c>
      <c r="M4674" t="str">
        <f>CONCATENATE("3p",C4674,"_",I4674)</f>
        <v>3pZRCBDP0044771_Hymenoptera_Formicidae</v>
      </c>
    </row>
    <row r="4675" spans="1:13" x14ac:dyDescent="0.25">
      <c r="A4675" t="s">
        <v>11320</v>
      </c>
      <c r="B4675" t="s">
        <v>13088</v>
      </c>
      <c r="C4675" t="s">
        <v>12987</v>
      </c>
      <c r="D4675" t="s">
        <v>11322</v>
      </c>
      <c r="E4675" t="s">
        <v>11323</v>
      </c>
      <c r="F4675" s="3">
        <v>43615</v>
      </c>
      <c r="G4675" t="s">
        <v>11324</v>
      </c>
      <c r="H4675" t="s">
        <v>11325</v>
      </c>
      <c r="I4675" t="s">
        <v>35</v>
      </c>
      <c r="J4675" t="s">
        <v>36</v>
      </c>
      <c r="K4675" t="s">
        <v>37</v>
      </c>
      <c r="L4675" t="s">
        <v>26</v>
      </c>
      <c r="M4675" t="str">
        <f>CONCATENATE("3p",C4675,"_",I4675)</f>
        <v>3pZRCBDP0044771_Hymenoptera_Formicidae</v>
      </c>
    </row>
    <row r="4676" spans="1:13" x14ac:dyDescent="0.25">
      <c r="A4676" t="s">
        <v>11320</v>
      </c>
      <c r="B4676" t="s">
        <v>13089</v>
      </c>
      <c r="C4676" t="s">
        <v>11404</v>
      </c>
      <c r="D4676" t="s">
        <v>11322</v>
      </c>
      <c r="E4676" t="s">
        <v>11323</v>
      </c>
      <c r="F4676" s="3">
        <v>43615</v>
      </c>
      <c r="G4676" t="s">
        <v>11324</v>
      </c>
      <c r="H4676" t="s">
        <v>11325</v>
      </c>
      <c r="I4676" t="s">
        <v>35</v>
      </c>
      <c r="J4676" t="s">
        <v>36</v>
      </c>
      <c r="K4676" t="s">
        <v>37</v>
      </c>
      <c r="L4676" t="s">
        <v>20</v>
      </c>
      <c r="M4676" t="str">
        <f>CONCATENATE("3p",C4676,"_",I4676)</f>
        <v>3pZRCMIS0016849_Hymenoptera_Formicidae</v>
      </c>
    </row>
    <row r="4677" spans="1:13" x14ac:dyDescent="0.25">
      <c r="A4677" t="s">
        <v>11320</v>
      </c>
      <c r="B4677" t="s">
        <v>13090</v>
      </c>
      <c r="C4677" t="s">
        <v>12987</v>
      </c>
      <c r="D4677" t="s">
        <v>11322</v>
      </c>
      <c r="E4677" t="s">
        <v>11323</v>
      </c>
      <c r="F4677" s="3">
        <v>43615</v>
      </c>
      <c r="G4677" t="s">
        <v>11324</v>
      </c>
      <c r="H4677" t="s">
        <v>11325</v>
      </c>
      <c r="I4677" t="s">
        <v>35</v>
      </c>
      <c r="J4677" t="s">
        <v>36</v>
      </c>
      <c r="K4677" t="s">
        <v>37</v>
      </c>
      <c r="L4677" t="s">
        <v>26</v>
      </c>
      <c r="M4677" t="str">
        <f>CONCATENATE("3p",C4677,"_",I4677)</f>
        <v>3pZRCBDP0044771_Hymenoptera_Formicidae</v>
      </c>
    </row>
    <row r="4678" spans="1:13" x14ac:dyDescent="0.25">
      <c r="A4678" t="s">
        <v>11320</v>
      </c>
      <c r="B4678" t="s">
        <v>13091</v>
      </c>
      <c r="C4678" t="s">
        <v>11416</v>
      </c>
      <c r="D4678" t="s">
        <v>11322</v>
      </c>
      <c r="E4678" t="s">
        <v>11323</v>
      </c>
      <c r="F4678" s="3">
        <v>43615</v>
      </c>
      <c r="G4678" t="s">
        <v>11324</v>
      </c>
      <c r="H4678" t="s">
        <v>11325</v>
      </c>
      <c r="I4678" t="s">
        <v>35</v>
      </c>
      <c r="J4678" t="s">
        <v>36</v>
      </c>
      <c r="K4678" t="s">
        <v>37</v>
      </c>
      <c r="L4678" t="s">
        <v>20</v>
      </c>
      <c r="M4678" t="str">
        <f>CONCATENATE("3p",C4678,"_",I4678)</f>
        <v>3pZRCMIS0016901_Hymenoptera_Formicidae</v>
      </c>
    </row>
    <row r="4679" spans="1:13" x14ac:dyDescent="0.25">
      <c r="A4679" t="s">
        <v>11320</v>
      </c>
      <c r="B4679" t="s">
        <v>13092</v>
      </c>
      <c r="C4679" t="s">
        <v>11404</v>
      </c>
      <c r="D4679" t="s">
        <v>11322</v>
      </c>
      <c r="E4679" t="s">
        <v>11323</v>
      </c>
      <c r="F4679" s="3">
        <v>43615</v>
      </c>
      <c r="G4679" t="s">
        <v>11324</v>
      </c>
      <c r="H4679" t="s">
        <v>11325</v>
      </c>
      <c r="I4679" t="s">
        <v>35</v>
      </c>
      <c r="J4679" t="s">
        <v>36</v>
      </c>
      <c r="K4679" t="s">
        <v>37</v>
      </c>
      <c r="L4679" t="s">
        <v>20</v>
      </c>
      <c r="M4679" t="str">
        <f>CONCATENATE("3p",C4679,"_",I4679)</f>
        <v>3pZRCMIS0016849_Hymenoptera_Formicidae</v>
      </c>
    </row>
    <row r="4680" spans="1:13" x14ac:dyDescent="0.25">
      <c r="A4680" t="s">
        <v>11320</v>
      </c>
      <c r="B4680" t="s">
        <v>13093</v>
      </c>
      <c r="C4680" t="s">
        <v>12987</v>
      </c>
      <c r="D4680" t="s">
        <v>11322</v>
      </c>
      <c r="E4680" t="s">
        <v>11323</v>
      </c>
      <c r="F4680" s="3">
        <v>43615</v>
      </c>
      <c r="G4680" t="s">
        <v>11324</v>
      </c>
      <c r="H4680" t="s">
        <v>11325</v>
      </c>
      <c r="I4680" t="s">
        <v>35</v>
      </c>
      <c r="J4680" t="s">
        <v>36</v>
      </c>
      <c r="K4680" t="s">
        <v>37</v>
      </c>
      <c r="L4680" t="s">
        <v>26</v>
      </c>
      <c r="M4680" t="str">
        <f>CONCATENATE("3p",C4680,"_",I4680)</f>
        <v>3pZRCBDP0044771_Hymenoptera_Formicidae</v>
      </c>
    </row>
    <row r="4681" spans="1:13" x14ac:dyDescent="0.25">
      <c r="A4681" t="s">
        <v>11320</v>
      </c>
      <c r="B4681" t="s">
        <v>13094</v>
      </c>
      <c r="C4681" t="s">
        <v>12987</v>
      </c>
      <c r="D4681" t="s">
        <v>11322</v>
      </c>
      <c r="E4681" t="s">
        <v>11323</v>
      </c>
      <c r="F4681" s="3">
        <v>43615</v>
      </c>
      <c r="G4681" t="s">
        <v>11324</v>
      </c>
      <c r="H4681" t="s">
        <v>11325</v>
      </c>
      <c r="I4681" t="s">
        <v>35</v>
      </c>
      <c r="J4681" t="s">
        <v>36</v>
      </c>
      <c r="K4681" t="s">
        <v>37</v>
      </c>
      <c r="L4681" t="s">
        <v>26</v>
      </c>
      <c r="M4681" t="str">
        <f>CONCATENATE("3p",C4681,"_",I4681)</f>
        <v>3pZRCBDP0044771_Hymenoptera_Formicidae</v>
      </c>
    </row>
    <row r="4682" spans="1:13" x14ac:dyDescent="0.25">
      <c r="A4682" t="s">
        <v>11320</v>
      </c>
      <c r="B4682" t="s">
        <v>13095</v>
      </c>
      <c r="C4682" t="s">
        <v>12987</v>
      </c>
      <c r="D4682" t="s">
        <v>11322</v>
      </c>
      <c r="E4682" t="s">
        <v>11323</v>
      </c>
      <c r="F4682" s="3">
        <v>43615</v>
      </c>
      <c r="G4682" t="s">
        <v>11324</v>
      </c>
      <c r="H4682" t="s">
        <v>11325</v>
      </c>
      <c r="I4682" t="s">
        <v>35</v>
      </c>
      <c r="J4682" t="s">
        <v>36</v>
      </c>
      <c r="K4682" t="s">
        <v>37</v>
      </c>
      <c r="L4682" t="s">
        <v>26</v>
      </c>
      <c r="M4682" t="str">
        <f>CONCATENATE("3p",C4682,"_",I4682)</f>
        <v>3pZRCBDP0044771_Hymenoptera_Formicidae</v>
      </c>
    </row>
    <row r="4683" spans="1:13" x14ac:dyDescent="0.25">
      <c r="A4683" t="s">
        <v>11320</v>
      </c>
      <c r="B4683" t="s">
        <v>13096</v>
      </c>
      <c r="C4683" t="s">
        <v>12987</v>
      </c>
      <c r="D4683" t="s">
        <v>11322</v>
      </c>
      <c r="E4683" t="s">
        <v>11323</v>
      </c>
      <c r="F4683" s="3">
        <v>43615</v>
      </c>
      <c r="G4683" t="s">
        <v>11324</v>
      </c>
      <c r="H4683" t="s">
        <v>11325</v>
      </c>
      <c r="I4683" t="s">
        <v>35</v>
      </c>
      <c r="J4683" t="s">
        <v>36</v>
      </c>
      <c r="K4683" t="s">
        <v>37</v>
      </c>
      <c r="L4683" t="s">
        <v>26</v>
      </c>
      <c r="M4683" t="str">
        <f>CONCATENATE("3p",C4683,"_",I4683)</f>
        <v>3pZRCBDP0044771_Hymenoptera_Formicidae</v>
      </c>
    </row>
    <row r="4684" spans="1:13" x14ac:dyDescent="0.25">
      <c r="A4684" t="s">
        <v>11320</v>
      </c>
      <c r="B4684" t="s">
        <v>13097</v>
      </c>
      <c r="C4684" t="s">
        <v>12987</v>
      </c>
      <c r="D4684" t="s">
        <v>11322</v>
      </c>
      <c r="E4684" t="s">
        <v>11323</v>
      </c>
      <c r="F4684" s="3">
        <v>43615</v>
      </c>
      <c r="G4684" t="s">
        <v>11324</v>
      </c>
      <c r="H4684" t="s">
        <v>11325</v>
      </c>
      <c r="I4684" t="s">
        <v>35</v>
      </c>
      <c r="J4684" t="s">
        <v>36</v>
      </c>
      <c r="K4684" t="s">
        <v>37</v>
      </c>
      <c r="L4684" t="s">
        <v>26</v>
      </c>
      <c r="M4684" t="str">
        <f>CONCATENATE("3p",C4684,"_",I4684)</f>
        <v>3pZRCBDP0044771_Hymenoptera_Formicidae</v>
      </c>
    </row>
    <row r="4685" spans="1:13" x14ac:dyDescent="0.25">
      <c r="A4685" t="s">
        <v>11320</v>
      </c>
      <c r="B4685" t="s">
        <v>13098</v>
      </c>
      <c r="C4685" t="s">
        <v>12987</v>
      </c>
      <c r="D4685" t="s">
        <v>11322</v>
      </c>
      <c r="E4685" t="s">
        <v>11323</v>
      </c>
      <c r="F4685" s="3">
        <v>43615</v>
      </c>
      <c r="G4685" t="s">
        <v>11324</v>
      </c>
      <c r="H4685" t="s">
        <v>11325</v>
      </c>
      <c r="I4685" t="s">
        <v>35</v>
      </c>
      <c r="J4685" t="s">
        <v>36</v>
      </c>
      <c r="K4685" t="s">
        <v>37</v>
      </c>
      <c r="L4685" t="s">
        <v>26</v>
      </c>
      <c r="M4685" t="str">
        <f>CONCATENATE("3p",C4685,"_",I4685)</f>
        <v>3pZRCBDP0044771_Hymenoptera_Formicidae</v>
      </c>
    </row>
    <row r="4686" spans="1:13" x14ac:dyDescent="0.25">
      <c r="A4686" t="s">
        <v>11320</v>
      </c>
      <c r="B4686" t="s">
        <v>13099</v>
      </c>
      <c r="C4686" t="s">
        <v>13077</v>
      </c>
      <c r="D4686" t="s">
        <v>11322</v>
      </c>
      <c r="E4686" t="s">
        <v>11323</v>
      </c>
      <c r="F4686" s="3">
        <v>43615</v>
      </c>
      <c r="G4686" t="s">
        <v>11324</v>
      </c>
      <c r="H4686" t="s">
        <v>11325</v>
      </c>
      <c r="I4686" t="s">
        <v>35</v>
      </c>
      <c r="J4686" t="s">
        <v>36</v>
      </c>
      <c r="K4686" t="s">
        <v>37</v>
      </c>
      <c r="L4686">
        <v>70916</v>
      </c>
      <c r="M4686" t="str">
        <f>CONCATENATE("3p",C4686,"_",I4686)</f>
        <v>3p070916-F01-A01A_Hymenoptera_Formicidae</v>
      </c>
    </row>
    <row r="4687" spans="1:13" x14ac:dyDescent="0.25">
      <c r="A4687" t="s">
        <v>11320</v>
      </c>
      <c r="B4687" t="s">
        <v>13100</v>
      </c>
      <c r="C4687" t="s">
        <v>12987</v>
      </c>
      <c r="D4687" t="s">
        <v>11322</v>
      </c>
      <c r="E4687" t="s">
        <v>11323</v>
      </c>
      <c r="F4687" s="3">
        <v>43615</v>
      </c>
      <c r="G4687" t="s">
        <v>11324</v>
      </c>
      <c r="H4687" t="s">
        <v>11325</v>
      </c>
      <c r="I4687" t="s">
        <v>35</v>
      </c>
      <c r="J4687" t="s">
        <v>36</v>
      </c>
      <c r="K4687" t="s">
        <v>37</v>
      </c>
      <c r="L4687" t="s">
        <v>26</v>
      </c>
      <c r="M4687" t="str">
        <f>CONCATENATE("3p",C4687,"_",I4687)</f>
        <v>3pZRCBDP0044771_Hymenoptera_Formicidae</v>
      </c>
    </row>
    <row r="4688" spans="1:13" x14ac:dyDescent="0.25">
      <c r="A4688" t="s">
        <v>11320</v>
      </c>
      <c r="B4688" t="s">
        <v>13101</v>
      </c>
      <c r="C4688" t="s">
        <v>11350</v>
      </c>
      <c r="D4688" t="s">
        <v>11322</v>
      </c>
      <c r="E4688" t="s">
        <v>11323</v>
      </c>
      <c r="F4688" s="3">
        <v>43615</v>
      </c>
      <c r="G4688" t="s">
        <v>11324</v>
      </c>
      <c r="H4688" t="s">
        <v>11325</v>
      </c>
      <c r="I4688" t="s">
        <v>467</v>
      </c>
      <c r="J4688" t="s">
        <v>57</v>
      </c>
      <c r="K4688" t="s">
        <v>468</v>
      </c>
      <c r="L4688" t="s">
        <v>26</v>
      </c>
      <c r="M4688" t="str">
        <f>CONCATENATE("3p",C4688,"_",I4688)</f>
        <v>3pZRCBDP0135830_Diptera_Drosophilidae</v>
      </c>
    </row>
    <row r="4689" spans="1:13" x14ac:dyDescent="0.25">
      <c r="A4689" t="s">
        <v>11320</v>
      </c>
      <c r="B4689" t="s">
        <v>13102</v>
      </c>
      <c r="C4689" t="s">
        <v>12987</v>
      </c>
      <c r="D4689" t="s">
        <v>11322</v>
      </c>
      <c r="E4689" t="s">
        <v>11323</v>
      </c>
      <c r="F4689" s="3">
        <v>43615</v>
      </c>
      <c r="G4689" t="s">
        <v>11324</v>
      </c>
      <c r="H4689" t="s">
        <v>11325</v>
      </c>
      <c r="I4689" t="s">
        <v>35</v>
      </c>
      <c r="J4689" t="s">
        <v>36</v>
      </c>
      <c r="K4689" t="s">
        <v>37</v>
      </c>
      <c r="L4689" t="s">
        <v>26</v>
      </c>
      <c r="M4689" t="str">
        <f>CONCATENATE("3p",C4689,"_",I4689)</f>
        <v>3pZRCBDP0044771_Hymenoptera_Formicidae</v>
      </c>
    </row>
    <row r="4690" spans="1:13" x14ac:dyDescent="0.25">
      <c r="A4690" t="s">
        <v>11320</v>
      </c>
      <c r="B4690" t="s">
        <v>13103</v>
      </c>
      <c r="C4690" t="s">
        <v>13104</v>
      </c>
      <c r="D4690" t="s">
        <v>11322</v>
      </c>
      <c r="E4690" t="s">
        <v>11323</v>
      </c>
      <c r="F4690" s="3">
        <v>43615</v>
      </c>
      <c r="G4690" t="s">
        <v>11324</v>
      </c>
      <c r="H4690" t="s">
        <v>11325</v>
      </c>
      <c r="I4690" t="s">
        <v>35</v>
      </c>
      <c r="J4690" t="s">
        <v>36</v>
      </c>
      <c r="K4690" t="s">
        <v>37</v>
      </c>
      <c r="L4690" t="s">
        <v>26</v>
      </c>
      <c r="M4690" t="str">
        <f>CONCATENATE("3p",C4690,"_",I4690)</f>
        <v>3pZRCBDP0058664_Hymenoptera_Formicidae</v>
      </c>
    </row>
    <row r="4691" spans="1:13" x14ac:dyDescent="0.25">
      <c r="A4691" t="s">
        <v>11320</v>
      </c>
      <c r="B4691" t="s">
        <v>13105</v>
      </c>
      <c r="C4691" t="s">
        <v>13077</v>
      </c>
      <c r="D4691" t="s">
        <v>11322</v>
      </c>
      <c r="E4691" t="s">
        <v>11323</v>
      </c>
      <c r="F4691" s="3">
        <v>43615</v>
      </c>
      <c r="G4691" t="s">
        <v>11324</v>
      </c>
      <c r="H4691" t="s">
        <v>11325</v>
      </c>
      <c r="I4691" t="s">
        <v>35</v>
      </c>
      <c r="J4691" t="s">
        <v>36</v>
      </c>
      <c r="K4691" t="s">
        <v>37</v>
      </c>
      <c r="L4691">
        <v>70916</v>
      </c>
      <c r="M4691" t="str">
        <f>CONCATENATE("3p",C4691,"_",I4691)</f>
        <v>3p070916-F01-A01A_Hymenoptera_Formicidae</v>
      </c>
    </row>
    <row r="4692" spans="1:13" x14ac:dyDescent="0.25">
      <c r="A4692" t="s">
        <v>11320</v>
      </c>
      <c r="B4692" t="s">
        <v>13106</v>
      </c>
      <c r="C4692" t="s">
        <v>12987</v>
      </c>
      <c r="D4692" t="s">
        <v>11322</v>
      </c>
      <c r="E4692" t="s">
        <v>11323</v>
      </c>
      <c r="F4692" s="3">
        <v>43615</v>
      </c>
      <c r="G4692" t="s">
        <v>11324</v>
      </c>
      <c r="H4692" t="s">
        <v>11325</v>
      </c>
      <c r="I4692" t="s">
        <v>35</v>
      </c>
      <c r="J4692" t="s">
        <v>36</v>
      </c>
      <c r="K4692" t="s">
        <v>37</v>
      </c>
      <c r="L4692" t="s">
        <v>26</v>
      </c>
      <c r="M4692" t="str">
        <f>CONCATENATE("3p",C4692,"_",I4692)</f>
        <v>3pZRCBDP0044771_Hymenoptera_Formicidae</v>
      </c>
    </row>
    <row r="4693" spans="1:13" x14ac:dyDescent="0.25">
      <c r="A4693" t="s">
        <v>11320</v>
      </c>
      <c r="B4693" t="s">
        <v>13107</v>
      </c>
      <c r="C4693" t="s">
        <v>12987</v>
      </c>
      <c r="D4693" t="s">
        <v>11322</v>
      </c>
      <c r="E4693" t="s">
        <v>11323</v>
      </c>
      <c r="F4693" s="3">
        <v>43615</v>
      </c>
      <c r="G4693" t="s">
        <v>11324</v>
      </c>
      <c r="H4693" t="s">
        <v>11325</v>
      </c>
      <c r="I4693" t="s">
        <v>35</v>
      </c>
      <c r="J4693" t="s">
        <v>36</v>
      </c>
      <c r="K4693" t="s">
        <v>37</v>
      </c>
      <c r="L4693" t="s">
        <v>26</v>
      </c>
      <c r="M4693" t="str">
        <f>CONCATENATE("3p",C4693,"_",I4693)</f>
        <v>3pZRCBDP0044771_Hymenoptera_Formicidae</v>
      </c>
    </row>
    <row r="4694" spans="1:13" x14ac:dyDescent="0.25">
      <c r="A4694" t="s">
        <v>11320</v>
      </c>
      <c r="B4694" t="s">
        <v>13108</v>
      </c>
      <c r="C4694" t="s">
        <v>12987</v>
      </c>
      <c r="D4694" t="s">
        <v>11322</v>
      </c>
      <c r="E4694" t="s">
        <v>11323</v>
      </c>
      <c r="F4694" s="3">
        <v>43615</v>
      </c>
      <c r="G4694" t="s">
        <v>11324</v>
      </c>
      <c r="H4694" t="s">
        <v>11325</v>
      </c>
      <c r="I4694" t="s">
        <v>35</v>
      </c>
      <c r="J4694" t="s">
        <v>36</v>
      </c>
      <c r="K4694" t="s">
        <v>37</v>
      </c>
      <c r="L4694" t="s">
        <v>26</v>
      </c>
      <c r="M4694" t="str">
        <f>CONCATENATE("3p",C4694,"_",I4694)</f>
        <v>3pZRCBDP0044771_Hymenoptera_Formicidae</v>
      </c>
    </row>
    <row r="4695" spans="1:13" x14ac:dyDescent="0.25">
      <c r="A4695" t="s">
        <v>11320</v>
      </c>
      <c r="B4695" t="s">
        <v>13109</v>
      </c>
      <c r="C4695" t="s">
        <v>12987</v>
      </c>
      <c r="D4695" t="s">
        <v>11322</v>
      </c>
      <c r="E4695" t="s">
        <v>11323</v>
      </c>
      <c r="F4695" s="3">
        <v>43615</v>
      </c>
      <c r="G4695" t="s">
        <v>11324</v>
      </c>
      <c r="H4695" t="s">
        <v>11325</v>
      </c>
      <c r="I4695" t="s">
        <v>35</v>
      </c>
      <c r="J4695" t="s">
        <v>36</v>
      </c>
      <c r="K4695" t="s">
        <v>37</v>
      </c>
      <c r="L4695" t="s">
        <v>26</v>
      </c>
      <c r="M4695" t="str">
        <f>CONCATENATE("3p",C4695,"_",I4695)</f>
        <v>3pZRCBDP0044771_Hymenoptera_Formicidae</v>
      </c>
    </row>
    <row r="4696" spans="1:13" x14ac:dyDescent="0.25">
      <c r="A4696" t="s">
        <v>11320</v>
      </c>
      <c r="B4696" t="s">
        <v>13110</v>
      </c>
      <c r="C4696" t="s">
        <v>12987</v>
      </c>
      <c r="D4696" t="s">
        <v>11322</v>
      </c>
      <c r="E4696" t="s">
        <v>11323</v>
      </c>
      <c r="F4696" s="3">
        <v>43615</v>
      </c>
      <c r="G4696" t="s">
        <v>11324</v>
      </c>
      <c r="H4696" t="s">
        <v>11325</v>
      </c>
      <c r="I4696" t="s">
        <v>35</v>
      </c>
      <c r="J4696" t="s">
        <v>36</v>
      </c>
      <c r="K4696" t="s">
        <v>37</v>
      </c>
      <c r="L4696" t="s">
        <v>26</v>
      </c>
      <c r="M4696" t="str">
        <f>CONCATENATE("3p",C4696,"_",I4696)</f>
        <v>3pZRCBDP0044771_Hymenoptera_Formicidae</v>
      </c>
    </row>
    <row r="4697" spans="1:13" x14ac:dyDescent="0.25">
      <c r="A4697" t="s">
        <v>11320</v>
      </c>
      <c r="B4697" t="s">
        <v>13111</v>
      </c>
      <c r="C4697" t="s">
        <v>12987</v>
      </c>
      <c r="D4697" t="s">
        <v>11322</v>
      </c>
      <c r="E4697" t="s">
        <v>11323</v>
      </c>
      <c r="F4697" s="3">
        <v>43615</v>
      </c>
      <c r="G4697" t="s">
        <v>11324</v>
      </c>
      <c r="H4697" t="s">
        <v>11325</v>
      </c>
      <c r="I4697" t="s">
        <v>35</v>
      </c>
      <c r="J4697" t="s">
        <v>36</v>
      </c>
      <c r="K4697" t="s">
        <v>37</v>
      </c>
      <c r="L4697" t="s">
        <v>26</v>
      </c>
      <c r="M4697" t="str">
        <f>CONCATENATE("3p",C4697,"_",I4697)</f>
        <v>3pZRCBDP0044771_Hymenoptera_Formicidae</v>
      </c>
    </row>
    <row r="4698" spans="1:13" x14ac:dyDescent="0.25">
      <c r="A4698" t="s">
        <v>11320</v>
      </c>
      <c r="B4698" t="s">
        <v>13112</v>
      </c>
      <c r="C4698" t="s">
        <v>12987</v>
      </c>
      <c r="D4698" t="s">
        <v>11322</v>
      </c>
      <c r="E4698" t="s">
        <v>11323</v>
      </c>
      <c r="F4698" s="3">
        <v>43615</v>
      </c>
      <c r="G4698" t="s">
        <v>11324</v>
      </c>
      <c r="H4698" t="s">
        <v>11325</v>
      </c>
      <c r="I4698" t="s">
        <v>35</v>
      </c>
      <c r="J4698" t="s">
        <v>36</v>
      </c>
      <c r="K4698" t="s">
        <v>37</v>
      </c>
      <c r="L4698" t="s">
        <v>26</v>
      </c>
      <c r="M4698" t="str">
        <f>CONCATENATE("3p",C4698,"_",I4698)</f>
        <v>3pZRCBDP0044771_Hymenoptera_Formicidae</v>
      </c>
    </row>
    <row r="4699" spans="1:13" x14ac:dyDescent="0.25">
      <c r="A4699" t="s">
        <v>11320</v>
      </c>
      <c r="B4699" t="s">
        <v>13113</v>
      </c>
      <c r="C4699" t="s">
        <v>12987</v>
      </c>
      <c r="D4699" t="s">
        <v>11322</v>
      </c>
      <c r="E4699" t="s">
        <v>11323</v>
      </c>
      <c r="F4699" s="3">
        <v>43615</v>
      </c>
      <c r="G4699" t="s">
        <v>11324</v>
      </c>
      <c r="H4699" t="s">
        <v>11325</v>
      </c>
      <c r="I4699" t="s">
        <v>35</v>
      </c>
      <c r="J4699" t="s">
        <v>36</v>
      </c>
      <c r="K4699" t="s">
        <v>37</v>
      </c>
      <c r="L4699" t="s">
        <v>26</v>
      </c>
      <c r="M4699" t="str">
        <f>CONCATENATE("3p",C4699,"_",I4699)</f>
        <v>3pZRCBDP0044771_Hymenoptera_Formicidae</v>
      </c>
    </row>
    <row r="4700" spans="1:13" x14ac:dyDescent="0.25">
      <c r="A4700" t="s">
        <v>11320</v>
      </c>
      <c r="B4700" t="s">
        <v>13114</v>
      </c>
      <c r="C4700" t="s">
        <v>12987</v>
      </c>
      <c r="D4700" t="s">
        <v>11322</v>
      </c>
      <c r="E4700" t="s">
        <v>11323</v>
      </c>
      <c r="F4700" s="3">
        <v>43615</v>
      </c>
      <c r="G4700" t="s">
        <v>11324</v>
      </c>
      <c r="H4700" t="s">
        <v>11325</v>
      </c>
      <c r="I4700" t="s">
        <v>35</v>
      </c>
      <c r="J4700" t="s">
        <v>36</v>
      </c>
      <c r="K4700" t="s">
        <v>37</v>
      </c>
      <c r="L4700" t="s">
        <v>26</v>
      </c>
      <c r="M4700" t="str">
        <f>CONCATENATE("3p",C4700,"_",I4700)</f>
        <v>3pZRCBDP0044771_Hymenoptera_Formicidae</v>
      </c>
    </row>
    <row r="4701" spans="1:13" x14ac:dyDescent="0.25">
      <c r="A4701" t="s">
        <v>11320</v>
      </c>
      <c r="B4701" t="s">
        <v>13115</v>
      </c>
      <c r="C4701" t="s">
        <v>12987</v>
      </c>
      <c r="D4701" t="s">
        <v>11322</v>
      </c>
      <c r="E4701" t="s">
        <v>11323</v>
      </c>
      <c r="F4701" s="3">
        <v>43615</v>
      </c>
      <c r="G4701" t="s">
        <v>11324</v>
      </c>
      <c r="H4701" t="s">
        <v>11325</v>
      </c>
      <c r="I4701" t="s">
        <v>35</v>
      </c>
      <c r="J4701" t="s">
        <v>36</v>
      </c>
      <c r="K4701" t="s">
        <v>37</v>
      </c>
      <c r="L4701" t="s">
        <v>26</v>
      </c>
      <c r="M4701" t="str">
        <f>CONCATENATE("3p",C4701,"_",I4701)</f>
        <v>3pZRCBDP0044771_Hymenoptera_Formicidae</v>
      </c>
    </row>
    <row r="4702" spans="1:13" x14ac:dyDescent="0.25">
      <c r="A4702" t="s">
        <v>11320</v>
      </c>
      <c r="B4702" t="s">
        <v>13116</v>
      </c>
      <c r="C4702" t="s">
        <v>12987</v>
      </c>
      <c r="D4702" t="s">
        <v>11322</v>
      </c>
      <c r="E4702" t="s">
        <v>11323</v>
      </c>
      <c r="F4702" s="3">
        <v>43615</v>
      </c>
      <c r="G4702" t="s">
        <v>11324</v>
      </c>
      <c r="H4702" t="s">
        <v>11325</v>
      </c>
      <c r="I4702" t="s">
        <v>35</v>
      </c>
      <c r="J4702" t="s">
        <v>36</v>
      </c>
      <c r="K4702" t="s">
        <v>37</v>
      </c>
      <c r="L4702" t="s">
        <v>26</v>
      </c>
      <c r="M4702" t="str">
        <f>CONCATENATE("3p",C4702,"_",I4702)</f>
        <v>3pZRCBDP0044771_Hymenoptera_Formicidae</v>
      </c>
    </row>
    <row r="4703" spans="1:13" x14ac:dyDescent="0.25">
      <c r="A4703" t="s">
        <v>11320</v>
      </c>
      <c r="B4703" t="s">
        <v>13117</v>
      </c>
      <c r="C4703" t="s">
        <v>12987</v>
      </c>
      <c r="D4703" t="s">
        <v>11322</v>
      </c>
      <c r="E4703" t="s">
        <v>11323</v>
      </c>
      <c r="F4703" s="3">
        <v>43615</v>
      </c>
      <c r="G4703" t="s">
        <v>11324</v>
      </c>
      <c r="H4703" t="s">
        <v>11325</v>
      </c>
      <c r="I4703" t="s">
        <v>35</v>
      </c>
      <c r="J4703" t="s">
        <v>36</v>
      </c>
      <c r="K4703" t="s">
        <v>37</v>
      </c>
      <c r="L4703" t="s">
        <v>26</v>
      </c>
      <c r="M4703" t="str">
        <f>CONCATENATE("3p",C4703,"_",I4703)</f>
        <v>3pZRCBDP0044771_Hymenoptera_Formicidae</v>
      </c>
    </row>
    <row r="4704" spans="1:13" x14ac:dyDescent="0.25">
      <c r="A4704" t="s">
        <v>11320</v>
      </c>
      <c r="B4704" t="s">
        <v>13118</v>
      </c>
      <c r="C4704" t="s">
        <v>12987</v>
      </c>
      <c r="D4704" t="s">
        <v>11322</v>
      </c>
      <c r="E4704" t="s">
        <v>11323</v>
      </c>
      <c r="F4704" s="3">
        <v>43615</v>
      </c>
      <c r="G4704" t="s">
        <v>11324</v>
      </c>
      <c r="H4704" t="s">
        <v>11325</v>
      </c>
      <c r="I4704" t="s">
        <v>35</v>
      </c>
      <c r="J4704" t="s">
        <v>36</v>
      </c>
      <c r="K4704" t="s">
        <v>37</v>
      </c>
      <c r="L4704" t="s">
        <v>26</v>
      </c>
      <c r="M4704" t="str">
        <f>CONCATENATE("3p",C4704,"_",I4704)</f>
        <v>3pZRCBDP0044771_Hymenoptera_Formicidae</v>
      </c>
    </row>
    <row r="4705" spans="1:13" x14ac:dyDescent="0.25">
      <c r="A4705" t="s">
        <v>11320</v>
      </c>
      <c r="B4705" t="s">
        <v>13119</v>
      </c>
      <c r="C4705" t="s">
        <v>12987</v>
      </c>
      <c r="D4705" t="s">
        <v>11322</v>
      </c>
      <c r="E4705" t="s">
        <v>11323</v>
      </c>
      <c r="F4705" s="3">
        <v>43615</v>
      </c>
      <c r="G4705" t="s">
        <v>11324</v>
      </c>
      <c r="H4705" t="s">
        <v>11325</v>
      </c>
      <c r="I4705" t="s">
        <v>35</v>
      </c>
      <c r="J4705" t="s">
        <v>36</v>
      </c>
      <c r="K4705" t="s">
        <v>37</v>
      </c>
      <c r="L4705" t="s">
        <v>26</v>
      </c>
      <c r="M4705" t="str">
        <f>CONCATENATE("3p",C4705,"_",I4705)</f>
        <v>3pZRCBDP0044771_Hymenoptera_Formicidae</v>
      </c>
    </row>
    <row r="4706" spans="1:13" x14ac:dyDescent="0.25">
      <c r="A4706" t="s">
        <v>11320</v>
      </c>
      <c r="B4706" t="s">
        <v>13120</v>
      </c>
      <c r="C4706" t="s">
        <v>12987</v>
      </c>
      <c r="D4706" t="s">
        <v>11322</v>
      </c>
      <c r="E4706" t="s">
        <v>11323</v>
      </c>
      <c r="F4706" s="3">
        <v>43615</v>
      </c>
      <c r="G4706" t="s">
        <v>11324</v>
      </c>
      <c r="H4706" t="s">
        <v>11325</v>
      </c>
      <c r="I4706" t="s">
        <v>35</v>
      </c>
      <c r="J4706" t="s">
        <v>36</v>
      </c>
      <c r="K4706" t="s">
        <v>37</v>
      </c>
      <c r="L4706" t="s">
        <v>26</v>
      </c>
      <c r="M4706" t="str">
        <f>CONCATENATE("3p",C4706,"_",I4706)</f>
        <v>3pZRCBDP0044771_Hymenoptera_Formicidae</v>
      </c>
    </row>
    <row r="4707" spans="1:13" x14ac:dyDescent="0.25">
      <c r="A4707" t="s">
        <v>11320</v>
      </c>
      <c r="B4707" t="s">
        <v>13121</v>
      </c>
      <c r="C4707" t="s">
        <v>12987</v>
      </c>
      <c r="D4707" t="s">
        <v>11322</v>
      </c>
      <c r="E4707" t="s">
        <v>11323</v>
      </c>
      <c r="F4707" s="3">
        <v>43615</v>
      </c>
      <c r="G4707" t="s">
        <v>11324</v>
      </c>
      <c r="H4707" t="s">
        <v>11325</v>
      </c>
      <c r="I4707" t="s">
        <v>35</v>
      </c>
      <c r="J4707" t="s">
        <v>36</v>
      </c>
      <c r="K4707" t="s">
        <v>37</v>
      </c>
      <c r="L4707" t="s">
        <v>26</v>
      </c>
      <c r="M4707" t="str">
        <f>CONCATENATE("3p",C4707,"_",I4707)</f>
        <v>3pZRCBDP0044771_Hymenoptera_Formicidae</v>
      </c>
    </row>
    <row r="4708" spans="1:13" x14ac:dyDescent="0.25">
      <c r="A4708" t="s">
        <v>11320</v>
      </c>
      <c r="B4708" t="s">
        <v>13122</v>
      </c>
      <c r="C4708" t="s">
        <v>12987</v>
      </c>
      <c r="D4708" t="s">
        <v>11322</v>
      </c>
      <c r="E4708" t="s">
        <v>11323</v>
      </c>
      <c r="F4708" s="3">
        <v>43615</v>
      </c>
      <c r="G4708" t="s">
        <v>11324</v>
      </c>
      <c r="H4708" t="s">
        <v>11325</v>
      </c>
      <c r="I4708" t="s">
        <v>35</v>
      </c>
      <c r="J4708" t="s">
        <v>36</v>
      </c>
      <c r="K4708" t="s">
        <v>37</v>
      </c>
      <c r="L4708" t="s">
        <v>26</v>
      </c>
      <c r="M4708" t="str">
        <f>CONCATENATE("3p",C4708,"_",I4708)</f>
        <v>3pZRCBDP0044771_Hymenoptera_Formicidae</v>
      </c>
    </row>
    <row r="4709" spans="1:13" x14ac:dyDescent="0.25">
      <c r="A4709" t="s">
        <v>11320</v>
      </c>
      <c r="B4709" t="s">
        <v>13123</v>
      </c>
      <c r="C4709" t="s">
        <v>12987</v>
      </c>
      <c r="D4709" t="s">
        <v>11322</v>
      </c>
      <c r="E4709" t="s">
        <v>11323</v>
      </c>
      <c r="F4709" s="3">
        <v>43615</v>
      </c>
      <c r="G4709" t="s">
        <v>11324</v>
      </c>
      <c r="H4709" t="s">
        <v>11325</v>
      </c>
      <c r="I4709" t="s">
        <v>35</v>
      </c>
      <c r="J4709" t="s">
        <v>36</v>
      </c>
      <c r="K4709" t="s">
        <v>37</v>
      </c>
      <c r="L4709" t="s">
        <v>26</v>
      </c>
      <c r="M4709" t="str">
        <f>CONCATENATE("3p",C4709,"_",I4709)</f>
        <v>3pZRCBDP0044771_Hymenoptera_Formicidae</v>
      </c>
    </row>
    <row r="4710" spans="1:13" x14ac:dyDescent="0.25">
      <c r="A4710" t="s">
        <v>11320</v>
      </c>
      <c r="B4710" t="s">
        <v>13124</v>
      </c>
      <c r="C4710" t="s">
        <v>11404</v>
      </c>
      <c r="D4710" t="s">
        <v>11322</v>
      </c>
      <c r="E4710" t="s">
        <v>11323</v>
      </c>
      <c r="F4710" s="3">
        <v>43615</v>
      </c>
      <c r="G4710" t="s">
        <v>11324</v>
      </c>
      <c r="H4710" t="s">
        <v>11325</v>
      </c>
      <c r="I4710" t="s">
        <v>35</v>
      </c>
      <c r="J4710" t="s">
        <v>36</v>
      </c>
      <c r="K4710" t="s">
        <v>37</v>
      </c>
      <c r="L4710" t="s">
        <v>20</v>
      </c>
      <c r="M4710" t="str">
        <f>CONCATENATE("3p",C4710,"_",I4710)</f>
        <v>3pZRCMIS0016849_Hymenoptera_Formicidae</v>
      </c>
    </row>
    <row r="4711" spans="1:13" x14ac:dyDescent="0.25">
      <c r="A4711" t="s">
        <v>11320</v>
      </c>
      <c r="B4711" t="s">
        <v>13125</v>
      </c>
      <c r="C4711" t="s">
        <v>12987</v>
      </c>
      <c r="D4711" t="s">
        <v>11322</v>
      </c>
      <c r="E4711" t="s">
        <v>11323</v>
      </c>
      <c r="F4711" s="3">
        <v>43615</v>
      </c>
      <c r="G4711" t="s">
        <v>11324</v>
      </c>
      <c r="H4711" t="s">
        <v>11325</v>
      </c>
      <c r="I4711" t="s">
        <v>35</v>
      </c>
      <c r="J4711" t="s">
        <v>36</v>
      </c>
      <c r="K4711" t="s">
        <v>37</v>
      </c>
      <c r="L4711" t="s">
        <v>26</v>
      </c>
      <c r="M4711" t="str">
        <f>CONCATENATE("3p",C4711,"_",I4711)</f>
        <v>3pZRCBDP0044771_Hymenoptera_Formicidae</v>
      </c>
    </row>
    <row r="4712" spans="1:13" x14ac:dyDescent="0.25">
      <c r="A4712" t="s">
        <v>11320</v>
      </c>
      <c r="B4712" t="s">
        <v>13126</v>
      </c>
      <c r="C4712" t="s">
        <v>12987</v>
      </c>
      <c r="D4712" t="s">
        <v>11322</v>
      </c>
      <c r="E4712" t="s">
        <v>11323</v>
      </c>
      <c r="F4712" s="3">
        <v>43615</v>
      </c>
      <c r="G4712" t="s">
        <v>11324</v>
      </c>
      <c r="H4712" t="s">
        <v>11325</v>
      </c>
      <c r="I4712" t="s">
        <v>35</v>
      </c>
      <c r="J4712" t="s">
        <v>36</v>
      </c>
      <c r="K4712" t="s">
        <v>37</v>
      </c>
      <c r="L4712" t="s">
        <v>26</v>
      </c>
      <c r="M4712" t="str">
        <f>CONCATENATE("3p",C4712,"_",I4712)</f>
        <v>3pZRCBDP0044771_Hymenoptera_Formicidae</v>
      </c>
    </row>
    <row r="4713" spans="1:13" x14ac:dyDescent="0.25">
      <c r="A4713" t="s">
        <v>11320</v>
      </c>
      <c r="B4713" t="s">
        <v>13127</v>
      </c>
      <c r="C4713" t="s">
        <v>12987</v>
      </c>
      <c r="D4713" t="s">
        <v>11322</v>
      </c>
      <c r="E4713" t="s">
        <v>11323</v>
      </c>
      <c r="F4713" s="3">
        <v>43615</v>
      </c>
      <c r="G4713" t="s">
        <v>11324</v>
      </c>
      <c r="H4713" t="s">
        <v>11325</v>
      </c>
      <c r="I4713" t="s">
        <v>35</v>
      </c>
      <c r="J4713" t="s">
        <v>36</v>
      </c>
      <c r="K4713" t="s">
        <v>37</v>
      </c>
      <c r="L4713" t="s">
        <v>26</v>
      </c>
      <c r="M4713" t="str">
        <f>CONCATENATE("3p",C4713,"_",I4713)</f>
        <v>3pZRCBDP0044771_Hymenoptera_Formicidae</v>
      </c>
    </row>
    <row r="4714" spans="1:13" x14ac:dyDescent="0.25">
      <c r="A4714" t="s">
        <v>11320</v>
      </c>
      <c r="B4714" t="s">
        <v>13128</v>
      </c>
      <c r="C4714" t="s">
        <v>12987</v>
      </c>
      <c r="D4714" t="s">
        <v>11322</v>
      </c>
      <c r="E4714" t="s">
        <v>11323</v>
      </c>
      <c r="F4714" s="3">
        <v>43615</v>
      </c>
      <c r="G4714" t="s">
        <v>11324</v>
      </c>
      <c r="H4714" t="s">
        <v>11325</v>
      </c>
      <c r="I4714" t="s">
        <v>35</v>
      </c>
      <c r="J4714" t="s">
        <v>36</v>
      </c>
      <c r="K4714" t="s">
        <v>37</v>
      </c>
      <c r="L4714" t="s">
        <v>26</v>
      </c>
      <c r="M4714" t="str">
        <f>CONCATENATE("3p",C4714,"_",I4714)</f>
        <v>3pZRCBDP0044771_Hymenoptera_Formicidae</v>
      </c>
    </row>
    <row r="4715" spans="1:13" x14ac:dyDescent="0.25">
      <c r="A4715" t="s">
        <v>11320</v>
      </c>
      <c r="B4715" t="s">
        <v>13129</v>
      </c>
      <c r="C4715" t="s">
        <v>12987</v>
      </c>
      <c r="D4715" t="s">
        <v>11322</v>
      </c>
      <c r="E4715" t="s">
        <v>11323</v>
      </c>
      <c r="F4715" s="3">
        <v>43615</v>
      </c>
      <c r="G4715" t="s">
        <v>11324</v>
      </c>
      <c r="H4715" t="s">
        <v>11325</v>
      </c>
      <c r="I4715" t="s">
        <v>35</v>
      </c>
      <c r="J4715" t="s">
        <v>36</v>
      </c>
      <c r="K4715" t="s">
        <v>37</v>
      </c>
      <c r="L4715" t="s">
        <v>26</v>
      </c>
      <c r="M4715" t="str">
        <f>CONCATENATE("3p",C4715,"_",I4715)</f>
        <v>3pZRCBDP0044771_Hymenoptera_Formicidae</v>
      </c>
    </row>
    <row r="4716" spans="1:13" x14ac:dyDescent="0.25">
      <c r="A4716" t="s">
        <v>11320</v>
      </c>
      <c r="B4716" t="s">
        <v>14165</v>
      </c>
      <c r="C4716" t="s">
        <v>857</v>
      </c>
      <c r="D4716" t="s">
        <v>11322</v>
      </c>
      <c r="E4716" t="s">
        <v>11323</v>
      </c>
      <c r="F4716" s="3">
        <v>43615</v>
      </c>
      <c r="G4716" t="s">
        <v>11324</v>
      </c>
      <c r="H4716" t="s">
        <v>11325</v>
      </c>
      <c r="I4716" t="s">
        <v>858</v>
      </c>
      <c r="J4716" t="s">
        <v>57</v>
      </c>
      <c r="K4716" t="s">
        <v>859</v>
      </c>
      <c r="L4716" t="s">
        <v>26</v>
      </c>
      <c r="M4716" t="str">
        <f>CONCATENATE("3p",C4716,"_",I4716)</f>
        <v>3pZRCBDP0321278_Diptera_Chaoboridae</v>
      </c>
    </row>
    <row r="4717" spans="1:13" x14ac:dyDescent="0.25">
      <c r="A4717" t="s">
        <v>11320</v>
      </c>
      <c r="B4717" t="s">
        <v>14166</v>
      </c>
      <c r="C4717" t="s">
        <v>11361</v>
      </c>
      <c r="D4717" t="s">
        <v>11322</v>
      </c>
      <c r="E4717" t="s">
        <v>11323</v>
      </c>
      <c r="F4717" s="3">
        <v>43615</v>
      </c>
      <c r="G4717" t="s">
        <v>11324</v>
      </c>
      <c r="H4717" t="s">
        <v>11325</v>
      </c>
      <c r="I4717" t="s">
        <v>146</v>
      </c>
      <c r="J4717" t="s">
        <v>57</v>
      </c>
      <c r="K4717" t="s">
        <v>147</v>
      </c>
      <c r="L4717" t="s">
        <v>26</v>
      </c>
      <c r="M4717" t="str">
        <f>CONCATENATE("3p",C4717,"_",I4717)</f>
        <v>3pZRCBDP0005358_Diptera_Dolichopodidae</v>
      </c>
    </row>
    <row r="4718" spans="1:13" x14ac:dyDescent="0.25">
      <c r="A4718" t="s">
        <v>11320</v>
      </c>
      <c r="B4718" t="s">
        <v>14167</v>
      </c>
      <c r="C4718" t="s">
        <v>873</v>
      </c>
      <c r="D4718" t="s">
        <v>11322</v>
      </c>
      <c r="E4718" t="s">
        <v>11323</v>
      </c>
      <c r="F4718" s="3">
        <v>43615</v>
      </c>
      <c r="G4718" t="s">
        <v>11324</v>
      </c>
      <c r="H4718" t="s">
        <v>11325</v>
      </c>
      <c r="I4718" t="s">
        <v>190</v>
      </c>
      <c r="J4718" t="s">
        <v>57</v>
      </c>
      <c r="K4718" t="s">
        <v>191</v>
      </c>
      <c r="L4718" t="s">
        <v>26</v>
      </c>
      <c r="M4718" t="str">
        <f>CONCATENATE("3p",C4718,"_",I4718)</f>
        <v>3pZRCBDP0000306_Diptera_Sciaridae</v>
      </c>
    </row>
    <row r="4719" spans="1:13" x14ac:dyDescent="0.25">
      <c r="A4719" t="s">
        <v>11320</v>
      </c>
      <c r="B4719" t="s">
        <v>14168</v>
      </c>
      <c r="C4719" t="s">
        <v>857</v>
      </c>
      <c r="D4719" t="s">
        <v>11322</v>
      </c>
      <c r="E4719" t="s">
        <v>11323</v>
      </c>
      <c r="F4719" s="3">
        <v>43615</v>
      </c>
      <c r="G4719" t="s">
        <v>11324</v>
      </c>
      <c r="H4719" t="s">
        <v>11325</v>
      </c>
      <c r="I4719" t="s">
        <v>858</v>
      </c>
      <c r="J4719" t="s">
        <v>57</v>
      </c>
      <c r="K4719" t="s">
        <v>859</v>
      </c>
      <c r="L4719" t="s">
        <v>26</v>
      </c>
      <c r="M4719" t="str">
        <f>CONCATENATE("3p",C4719,"_",I4719)</f>
        <v>3pZRCBDP0321278_Diptera_Chaoboridae</v>
      </c>
    </row>
    <row r="4720" spans="1:13" x14ac:dyDescent="0.25">
      <c r="A4720" t="s">
        <v>11320</v>
      </c>
      <c r="B4720" t="s">
        <v>14169</v>
      </c>
      <c r="C4720" t="s">
        <v>857</v>
      </c>
      <c r="D4720" t="s">
        <v>11322</v>
      </c>
      <c r="E4720" t="s">
        <v>11323</v>
      </c>
      <c r="F4720" s="3">
        <v>43615</v>
      </c>
      <c r="G4720" t="s">
        <v>11324</v>
      </c>
      <c r="H4720" t="s">
        <v>11325</v>
      </c>
      <c r="I4720" t="s">
        <v>858</v>
      </c>
      <c r="J4720" t="s">
        <v>57</v>
      </c>
      <c r="K4720" t="s">
        <v>859</v>
      </c>
      <c r="L4720" t="s">
        <v>26</v>
      </c>
      <c r="M4720" t="str">
        <f>CONCATENATE("3p",C4720,"_",I4720)</f>
        <v>3pZRCBDP0321278_Diptera_Chaoboridae</v>
      </c>
    </row>
    <row r="4721" spans="1:13" x14ac:dyDescent="0.25">
      <c r="A4721" t="s">
        <v>11320</v>
      </c>
      <c r="B4721" t="s">
        <v>14170</v>
      </c>
      <c r="C4721" t="s">
        <v>857</v>
      </c>
      <c r="D4721" t="s">
        <v>11322</v>
      </c>
      <c r="E4721" t="s">
        <v>11323</v>
      </c>
      <c r="F4721" s="3">
        <v>43615</v>
      </c>
      <c r="G4721" t="s">
        <v>11324</v>
      </c>
      <c r="H4721" t="s">
        <v>11325</v>
      </c>
      <c r="I4721" t="s">
        <v>858</v>
      </c>
      <c r="J4721" t="s">
        <v>57</v>
      </c>
      <c r="K4721" t="s">
        <v>859</v>
      </c>
      <c r="L4721" t="s">
        <v>26</v>
      </c>
      <c r="M4721" t="str">
        <f>CONCATENATE("3p",C4721,"_",I4721)</f>
        <v>3pZRCBDP0321278_Diptera_Chaoboridae</v>
      </c>
    </row>
    <row r="4722" spans="1:13" x14ac:dyDescent="0.25">
      <c r="A4722" t="s">
        <v>11320</v>
      </c>
      <c r="B4722" t="s">
        <v>14171</v>
      </c>
      <c r="C4722" t="s">
        <v>11603</v>
      </c>
      <c r="D4722" t="s">
        <v>11322</v>
      </c>
      <c r="E4722" t="s">
        <v>11323</v>
      </c>
      <c r="F4722" s="3">
        <v>43615</v>
      </c>
      <c r="G4722" t="s">
        <v>11324</v>
      </c>
      <c r="H4722" t="s">
        <v>11325</v>
      </c>
      <c r="I4722" t="s">
        <v>66</v>
      </c>
      <c r="J4722" t="s">
        <v>57</v>
      </c>
      <c r="K4722" t="s">
        <v>67</v>
      </c>
      <c r="L4722" t="s">
        <v>11604</v>
      </c>
      <c r="M4722" t="str">
        <f>CONCATENATE("3p",C4722,"_",I4722)</f>
        <v>3pCP1007-WH_Diptera_Chironomidae</v>
      </c>
    </row>
    <row r="4723" spans="1:13" x14ac:dyDescent="0.25">
      <c r="A4723" t="s">
        <v>11320</v>
      </c>
      <c r="B4723" t="s">
        <v>14172</v>
      </c>
      <c r="C4723" t="s">
        <v>857</v>
      </c>
      <c r="D4723" t="s">
        <v>11322</v>
      </c>
      <c r="E4723" t="s">
        <v>11323</v>
      </c>
      <c r="F4723" s="3">
        <v>43615</v>
      </c>
      <c r="G4723" t="s">
        <v>11324</v>
      </c>
      <c r="H4723" t="s">
        <v>11325</v>
      </c>
      <c r="I4723" t="s">
        <v>858</v>
      </c>
      <c r="J4723" t="s">
        <v>57</v>
      </c>
      <c r="K4723" t="s">
        <v>859</v>
      </c>
      <c r="L4723" t="s">
        <v>26</v>
      </c>
      <c r="M4723" t="str">
        <f>CONCATENATE("3p",C4723,"_",I4723)</f>
        <v>3pZRCBDP0321278_Diptera_Chaoboridae</v>
      </c>
    </row>
    <row r="4724" spans="1:13" x14ac:dyDescent="0.25">
      <c r="A4724" t="s">
        <v>11320</v>
      </c>
      <c r="B4724" t="s">
        <v>14173</v>
      </c>
      <c r="C4724" t="s">
        <v>857</v>
      </c>
      <c r="D4724" t="s">
        <v>11322</v>
      </c>
      <c r="E4724" t="s">
        <v>11323</v>
      </c>
      <c r="F4724" s="3">
        <v>43615</v>
      </c>
      <c r="G4724" t="s">
        <v>11324</v>
      </c>
      <c r="H4724" t="s">
        <v>11325</v>
      </c>
      <c r="I4724" t="s">
        <v>858</v>
      </c>
      <c r="J4724" t="s">
        <v>57</v>
      </c>
      <c r="K4724" t="s">
        <v>859</v>
      </c>
      <c r="L4724" t="s">
        <v>26</v>
      </c>
      <c r="M4724" t="str">
        <f>CONCATENATE("3p",C4724,"_",I4724)</f>
        <v>3pZRCBDP0321278_Diptera_Chaoboridae</v>
      </c>
    </row>
    <row r="4725" spans="1:13" x14ac:dyDescent="0.25">
      <c r="A4725" t="s">
        <v>11320</v>
      </c>
      <c r="B4725" t="s">
        <v>14174</v>
      </c>
      <c r="C4725" t="s">
        <v>857</v>
      </c>
      <c r="D4725" t="s">
        <v>11322</v>
      </c>
      <c r="E4725" t="s">
        <v>11323</v>
      </c>
      <c r="F4725" s="3">
        <v>43615</v>
      </c>
      <c r="G4725" t="s">
        <v>11324</v>
      </c>
      <c r="H4725" t="s">
        <v>11325</v>
      </c>
      <c r="I4725" t="s">
        <v>858</v>
      </c>
      <c r="J4725" t="s">
        <v>57</v>
      </c>
      <c r="K4725" t="s">
        <v>859</v>
      </c>
      <c r="L4725" t="s">
        <v>26</v>
      </c>
      <c r="M4725" t="str">
        <f>CONCATENATE("3p",C4725,"_",I4725)</f>
        <v>3pZRCBDP0321278_Diptera_Chaoboridae</v>
      </c>
    </row>
    <row r="4726" spans="1:13" x14ac:dyDescent="0.25">
      <c r="A4726" t="s">
        <v>11320</v>
      </c>
      <c r="B4726" t="s">
        <v>14175</v>
      </c>
      <c r="C4726" t="s">
        <v>857</v>
      </c>
      <c r="D4726" t="s">
        <v>11322</v>
      </c>
      <c r="E4726" t="s">
        <v>11323</v>
      </c>
      <c r="F4726" s="3">
        <v>43615</v>
      </c>
      <c r="G4726" t="s">
        <v>11324</v>
      </c>
      <c r="H4726" t="s">
        <v>11325</v>
      </c>
      <c r="I4726" t="s">
        <v>858</v>
      </c>
      <c r="J4726" t="s">
        <v>57</v>
      </c>
      <c r="K4726" t="s">
        <v>859</v>
      </c>
      <c r="L4726" t="s">
        <v>26</v>
      </c>
      <c r="M4726" t="str">
        <f>CONCATENATE("3p",C4726,"_",I4726)</f>
        <v>3pZRCBDP0321278_Diptera_Chaoboridae</v>
      </c>
    </row>
    <row r="4727" spans="1:13" x14ac:dyDescent="0.25">
      <c r="A4727" t="s">
        <v>11320</v>
      </c>
      <c r="B4727" t="s">
        <v>14176</v>
      </c>
      <c r="C4727" t="s">
        <v>857</v>
      </c>
      <c r="D4727" t="s">
        <v>11322</v>
      </c>
      <c r="E4727" t="s">
        <v>11323</v>
      </c>
      <c r="F4727" s="3">
        <v>43615</v>
      </c>
      <c r="G4727" t="s">
        <v>11324</v>
      </c>
      <c r="H4727" t="s">
        <v>11325</v>
      </c>
      <c r="I4727" t="s">
        <v>858</v>
      </c>
      <c r="J4727" t="s">
        <v>57</v>
      </c>
      <c r="K4727" t="s">
        <v>859</v>
      </c>
      <c r="L4727" t="s">
        <v>26</v>
      </c>
      <c r="M4727" t="str">
        <f>CONCATENATE("3p",C4727,"_",I4727)</f>
        <v>3pZRCBDP0321278_Diptera_Chaoboridae</v>
      </c>
    </row>
    <row r="4728" spans="1:13" x14ac:dyDescent="0.25">
      <c r="A4728" t="s">
        <v>11320</v>
      </c>
      <c r="B4728" t="s">
        <v>14177</v>
      </c>
      <c r="C4728" t="s">
        <v>857</v>
      </c>
      <c r="D4728" t="s">
        <v>11322</v>
      </c>
      <c r="E4728" t="s">
        <v>11323</v>
      </c>
      <c r="F4728" s="3">
        <v>43615</v>
      </c>
      <c r="G4728" t="s">
        <v>11324</v>
      </c>
      <c r="H4728" t="s">
        <v>11325</v>
      </c>
      <c r="I4728" t="s">
        <v>858</v>
      </c>
      <c r="J4728" t="s">
        <v>57</v>
      </c>
      <c r="K4728" t="s">
        <v>859</v>
      </c>
      <c r="L4728" t="s">
        <v>26</v>
      </c>
      <c r="M4728" t="str">
        <f>CONCATENATE("3p",C4728,"_",I4728)</f>
        <v>3pZRCBDP0321278_Diptera_Chaoboridae</v>
      </c>
    </row>
    <row r="4729" spans="1:13" x14ac:dyDescent="0.25">
      <c r="A4729" t="s">
        <v>11320</v>
      </c>
      <c r="B4729" t="s">
        <v>14178</v>
      </c>
      <c r="C4729" t="s">
        <v>857</v>
      </c>
      <c r="D4729" t="s">
        <v>11322</v>
      </c>
      <c r="E4729" t="s">
        <v>11323</v>
      </c>
      <c r="F4729" s="3">
        <v>43615</v>
      </c>
      <c r="G4729" t="s">
        <v>11324</v>
      </c>
      <c r="H4729" t="s">
        <v>11325</v>
      </c>
      <c r="I4729" t="s">
        <v>858</v>
      </c>
      <c r="J4729" t="s">
        <v>57</v>
      </c>
      <c r="K4729" t="s">
        <v>859</v>
      </c>
      <c r="L4729" t="s">
        <v>26</v>
      </c>
      <c r="M4729" t="str">
        <f>CONCATENATE("3p",C4729,"_",I4729)</f>
        <v>3pZRCBDP0321278_Diptera_Chaoboridae</v>
      </c>
    </row>
    <row r="4730" spans="1:13" x14ac:dyDescent="0.25">
      <c r="A4730" t="s">
        <v>11320</v>
      </c>
      <c r="B4730" t="s">
        <v>14179</v>
      </c>
      <c r="C4730" t="s">
        <v>11369</v>
      </c>
      <c r="D4730" t="s">
        <v>11322</v>
      </c>
      <c r="E4730" t="s">
        <v>11323</v>
      </c>
      <c r="F4730" s="3">
        <v>43615</v>
      </c>
      <c r="G4730" t="s">
        <v>11324</v>
      </c>
      <c r="H4730" t="s">
        <v>11325</v>
      </c>
      <c r="I4730" t="s">
        <v>87</v>
      </c>
      <c r="J4730" t="s">
        <v>57</v>
      </c>
      <c r="K4730" t="s">
        <v>88</v>
      </c>
      <c r="L4730" t="s">
        <v>11370</v>
      </c>
      <c r="M4730" t="str">
        <f>CONCATENATE("3p",C4730,"_",I4730)</f>
        <v>3pNSPHO2-7FB_Diptera_Phoridae</v>
      </c>
    </row>
    <row r="4731" spans="1:13" x14ac:dyDescent="0.25">
      <c r="A4731" t="s">
        <v>11320</v>
      </c>
      <c r="B4731" t="s">
        <v>14180</v>
      </c>
      <c r="C4731" t="s">
        <v>857</v>
      </c>
      <c r="D4731" t="s">
        <v>11322</v>
      </c>
      <c r="E4731" t="s">
        <v>11323</v>
      </c>
      <c r="F4731" s="3">
        <v>43615</v>
      </c>
      <c r="G4731" t="s">
        <v>11324</v>
      </c>
      <c r="H4731" t="s">
        <v>11325</v>
      </c>
      <c r="I4731" t="s">
        <v>858</v>
      </c>
      <c r="J4731" t="s">
        <v>57</v>
      </c>
      <c r="K4731" t="s">
        <v>859</v>
      </c>
      <c r="L4731" t="s">
        <v>26</v>
      </c>
      <c r="M4731" t="str">
        <f>CONCATENATE("3p",C4731,"_",I4731)</f>
        <v>3pZRCBDP0321278_Diptera_Chaoboridae</v>
      </c>
    </row>
    <row r="4732" spans="1:13" x14ac:dyDescent="0.25">
      <c r="A4732" t="s">
        <v>11320</v>
      </c>
      <c r="B4732" t="s">
        <v>14181</v>
      </c>
      <c r="C4732" t="s">
        <v>857</v>
      </c>
      <c r="D4732" t="s">
        <v>11322</v>
      </c>
      <c r="E4732" t="s">
        <v>11323</v>
      </c>
      <c r="F4732" s="3">
        <v>43615</v>
      </c>
      <c r="G4732" t="s">
        <v>11324</v>
      </c>
      <c r="H4732" t="s">
        <v>11325</v>
      </c>
      <c r="I4732" t="s">
        <v>858</v>
      </c>
      <c r="J4732" t="s">
        <v>57</v>
      </c>
      <c r="K4732" t="s">
        <v>859</v>
      </c>
      <c r="L4732" t="s">
        <v>26</v>
      </c>
      <c r="M4732" t="str">
        <f>CONCATENATE("3p",C4732,"_",I4732)</f>
        <v>3pZRCBDP0321278_Diptera_Chaoboridae</v>
      </c>
    </row>
    <row r="4733" spans="1:13" x14ac:dyDescent="0.25">
      <c r="A4733" t="s">
        <v>11320</v>
      </c>
      <c r="B4733" t="s">
        <v>14182</v>
      </c>
      <c r="C4733" t="s">
        <v>857</v>
      </c>
      <c r="D4733" t="s">
        <v>11322</v>
      </c>
      <c r="E4733" t="s">
        <v>11323</v>
      </c>
      <c r="F4733" s="3">
        <v>43615</v>
      </c>
      <c r="G4733" t="s">
        <v>11324</v>
      </c>
      <c r="H4733" t="s">
        <v>11325</v>
      </c>
      <c r="I4733" t="s">
        <v>858</v>
      </c>
      <c r="J4733" t="s">
        <v>57</v>
      </c>
      <c r="K4733" t="s">
        <v>859</v>
      </c>
      <c r="L4733" t="s">
        <v>26</v>
      </c>
      <c r="M4733" t="str">
        <f>CONCATENATE("3p",C4733,"_",I4733)</f>
        <v>3pZRCBDP0321278_Diptera_Chaoboridae</v>
      </c>
    </row>
    <row r="4734" spans="1:13" x14ac:dyDescent="0.25">
      <c r="A4734" t="s">
        <v>11320</v>
      </c>
      <c r="B4734" t="s">
        <v>14183</v>
      </c>
      <c r="C4734" t="s">
        <v>857</v>
      </c>
      <c r="D4734" t="s">
        <v>11322</v>
      </c>
      <c r="E4734" t="s">
        <v>11323</v>
      </c>
      <c r="F4734" s="3">
        <v>43615</v>
      </c>
      <c r="G4734" t="s">
        <v>11324</v>
      </c>
      <c r="H4734" t="s">
        <v>11325</v>
      </c>
      <c r="I4734" t="s">
        <v>858</v>
      </c>
      <c r="J4734" t="s">
        <v>57</v>
      </c>
      <c r="K4734" t="s">
        <v>859</v>
      </c>
      <c r="L4734" t="s">
        <v>26</v>
      </c>
      <c r="M4734" t="str">
        <f>CONCATENATE("3p",C4734,"_",I4734)</f>
        <v>3pZRCBDP0321278_Diptera_Chaoboridae</v>
      </c>
    </row>
    <row r="4735" spans="1:13" x14ac:dyDescent="0.25">
      <c r="A4735" t="s">
        <v>11320</v>
      </c>
      <c r="B4735" t="s">
        <v>14184</v>
      </c>
      <c r="C4735" t="s">
        <v>14184</v>
      </c>
      <c r="D4735" t="s">
        <v>11322</v>
      </c>
      <c r="E4735" t="s">
        <v>11323</v>
      </c>
      <c r="F4735" s="3">
        <v>43615</v>
      </c>
      <c r="G4735" t="s">
        <v>11324</v>
      </c>
      <c r="H4735" t="s">
        <v>11325</v>
      </c>
      <c r="I4735" t="s">
        <v>14185</v>
      </c>
      <c r="J4735" t="s">
        <v>106</v>
      </c>
      <c r="K4735" t="s">
        <v>14186</v>
      </c>
      <c r="L4735" t="s">
        <v>20</v>
      </c>
      <c r="M4735" t="str">
        <f>CONCATENATE("3p",C4735,"_",I4735)</f>
        <v>3pZRCMIS0028055_Hemiptera_Heteroptera</v>
      </c>
    </row>
    <row r="4736" spans="1:13" x14ac:dyDescent="0.25">
      <c r="A4736" t="s">
        <v>11320</v>
      </c>
      <c r="B4736" t="s">
        <v>14187</v>
      </c>
      <c r="C4736" t="s">
        <v>857</v>
      </c>
      <c r="D4736" t="s">
        <v>11322</v>
      </c>
      <c r="E4736" t="s">
        <v>11323</v>
      </c>
      <c r="F4736" s="3">
        <v>43615</v>
      </c>
      <c r="G4736" t="s">
        <v>11324</v>
      </c>
      <c r="H4736" t="s">
        <v>11325</v>
      </c>
      <c r="I4736" t="s">
        <v>858</v>
      </c>
      <c r="J4736" t="s">
        <v>57</v>
      </c>
      <c r="K4736" t="s">
        <v>859</v>
      </c>
      <c r="L4736" t="s">
        <v>26</v>
      </c>
      <c r="M4736" t="str">
        <f>CONCATENATE("3p",C4736,"_",I4736)</f>
        <v>3pZRCBDP0321278_Diptera_Chaoboridae</v>
      </c>
    </row>
    <row r="4737" spans="1:13" x14ac:dyDescent="0.25">
      <c r="A4737" t="s">
        <v>11320</v>
      </c>
      <c r="B4737" t="s">
        <v>14188</v>
      </c>
      <c r="C4737" t="s">
        <v>857</v>
      </c>
      <c r="D4737" t="s">
        <v>11322</v>
      </c>
      <c r="E4737" t="s">
        <v>11323</v>
      </c>
      <c r="F4737" s="3">
        <v>43615</v>
      </c>
      <c r="G4737" t="s">
        <v>11324</v>
      </c>
      <c r="H4737" t="s">
        <v>11325</v>
      </c>
      <c r="I4737" t="s">
        <v>858</v>
      </c>
      <c r="J4737" t="s">
        <v>57</v>
      </c>
      <c r="K4737" t="s">
        <v>859</v>
      </c>
      <c r="L4737" t="s">
        <v>26</v>
      </c>
      <c r="M4737" t="str">
        <f>CONCATENATE("3p",C4737,"_",I4737)</f>
        <v>3pZRCBDP0321278_Diptera_Chaoboridae</v>
      </c>
    </row>
    <row r="4738" spans="1:13" x14ac:dyDescent="0.25">
      <c r="A4738" t="s">
        <v>11320</v>
      </c>
      <c r="B4738" t="s">
        <v>14189</v>
      </c>
      <c r="C4738" t="s">
        <v>11361</v>
      </c>
      <c r="D4738" t="s">
        <v>11322</v>
      </c>
      <c r="E4738" t="s">
        <v>11323</v>
      </c>
      <c r="F4738" s="3">
        <v>43615</v>
      </c>
      <c r="G4738" t="s">
        <v>11324</v>
      </c>
      <c r="H4738" t="s">
        <v>11325</v>
      </c>
      <c r="I4738" t="s">
        <v>146</v>
      </c>
      <c r="J4738" t="s">
        <v>57</v>
      </c>
      <c r="K4738" t="s">
        <v>147</v>
      </c>
      <c r="L4738" t="s">
        <v>26</v>
      </c>
      <c r="M4738" t="str">
        <f>CONCATENATE("3p",C4738,"_",I4738)</f>
        <v>3pZRCBDP0005358_Diptera_Dolichopodidae</v>
      </c>
    </row>
    <row r="4739" spans="1:13" x14ac:dyDescent="0.25">
      <c r="A4739" t="s">
        <v>11320</v>
      </c>
      <c r="B4739" t="s">
        <v>14190</v>
      </c>
      <c r="C4739" t="s">
        <v>857</v>
      </c>
      <c r="D4739" t="s">
        <v>11322</v>
      </c>
      <c r="E4739" t="s">
        <v>11323</v>
      </c>
      <c r="F4739" s="3">
        <v>43615</v>
      </c>
      <c r="G4739" t="s">
        <v>11324</v>
      </c>
      <c r="H4739" t="s">
        <v>11325</v>
      </c>
      <c r="I4739" t="s">
        <v>858</v>
      </c>
      <c r="J4739" t="s">
        <v>57</v>
      </c>
      <c r="K4739" t="s">
        <v>859</v>
      </c>
      <c r="L4739" t="s">
        <v>26</v>
      </c>
      <c r="M4739" t="str">
        <f>CONCATENATE("3p",C4739,"_",I4739)</f>
        <v>3pZRCBDP0321278_Diptera_Chaoboridae</v>
      </c>
    </row>
    <row r="4740" spans="1:13" x14ac:dyDescent="0.25">
      <c r="A4740" t="s">
        <v>11320</v>
      </c>
      <c r="B4740" t="s">
        <v>14191</v>
      </c>
      <c r="C4740" t="s">
        <v>857</v>
      </c>
      <c r="D4740" t="s">
        <v>11322</v>
      </c>
      <c r="E4740" t="s">
        <v>11323</v>
      </c>
      <c r="F4740" s="3">
        <v>43615</v>
      </c>
      <c r="G4740" t="s">
        <v>11324</v>
      </c>
      <c r="H4740" t="s">
        <v>11325</v>
      </c>
      <c r="I4740" t="s">
        <v>858</v>
      </c>
      <c r="J4740" t="s">
        <v>57</v>
      </c>
      <c r="K4740" t="s">
        <v>859</v>
      </c>
      <c r="L4740" t="s">
        <v>26</v>
      </c>
      <c r="M4740" t="str">
        <f>CONCATENATE("3p",C4740,"_",I4740)</f>
        <v>3pZRCBDP0321278_Diptera_Chaoboridae</v>
      </c>
    </row>
    <row r="4741" spans="1:13" x14ac:dyDescent="0.25">
      <c r="A4741" t="s">
        <v>11320</v>
      </c>
      <c r="B4741" t="s">
        <v>14192</v>
      </c>
      <c r="C4741" t="s">
        <v>857</v>
      </c>
      <c r="D4741" t="s">
        <v>11322</v>
      </c>
      <c r="E4741" t="s">
        <v>11323</v>
      </c>
      <c r="F4741" s="3">
        <v>43615</v>
      </c>
      <c r="G4741" t="s">
        <v>11324</v>
      </c>
      <c r="H4741" t="s">
        <v>11325</v>
      </c>
      <c r="I4741" t="s">
        <v>858</v>
      </c>
      <c r="J4741" t="s">
        <v>57</v>
      </c>
      <c r="K4741" t="s">
        <v>859</v>
      </c>
      <c r="L4741" t="s">
        <v>26</v>
      </c>
      <c r="M4741" t="str">
        <f>CONCATENATE("3p",C4741,"_",I4741)</f>
        <v>3pZRCBDP0321278_Diptera_Chaoboridae</v>
      </c>
    </row>
    <row r="4742" spans="1:13" x14ac:dyDescent="0.25">
      <c r="A4742" t="s">
        <v>11320</v>
      </c>
      <c r="B4742" t="s">
        <v>14193</v>
      </c>
      <c r="C4742" t="s">
        <v>857</v>
      </c>
      <c r="D4742" t="s">
        <v>11322</v>
      </c>
      <c r="E4742" t="s">
        <v>11323</v>
      </c>
      <c r="F4742" s="3">
        <v>43615</v>
      </c>
      <c r="G4742" t="s">
        <v>11324</v>
      </c>
      <c r="H4742" t="s">
        <v>11325</v>
      </c>
      <c r="I4742" t="s">
        <v>858</v>
      </c>
      <c r="J4742" t="s">
        <v>57</v>
      </c>
      <c r="K4742" t="s">
        <v>859</v>
      </c>
      <c r="L4742" t="s">
        <v>26</v>
      </c>
      <c r="M4742" t="str">
        <f>CONCATENATE("3p",C4742,"_",I4742)</f>
        <v>3pZRCBDP0321278_Diptera_Chaoboridae</v>
      </c>
    </row>
    <row r="4743" spans="1:13" x14ac:dyDescent="0.25">
      <c r="A4743" t="s">
        <v>11320</v>
      </c>
      <c r="B4743" t="s">
        <v>14194</v>
      </c>
      <c r="C4743" t="s">
        <v>857</v>
      </c>
      <c r="D4743" t="s">
        <v>11322</v>
      </c>
      <c r="E4743" t="s">
        <v>11323</v>
      </c>
      <c r="F4743" s="3">
        <v>43615</v>
      </c>
      <c r="G4743" t="s">
        <v>11324</v>
      </c>
      <c r="H4743" t="s">
        <v>11325</v>
      </c>
      <c r="I4743" t="s">
        <v>858</v>
      </c>
      <c r="J4743" t="s">
        <v>57</v>
      </c>
      <c r="K4743" t="s">
        <v>859</v>
      </c>
      <c r="L4743" t="s">
        <v>26</v>
      </c>
      <c r="M4743" t="str">
        <f>CONCATENATE("3p",C4743,"_",I4743)</f>
        <v>3pZRCBDP0321278_Diptera_Chaoboridae</v>
      </c>
    </row>
    <row r="4744" spans="1:13" x14ac:dyDescent="0.25">
      <c r="A4744" t="s">
        <v>11320</v>
      </c>
      <c r="B4744" t="s">
        <v>14195</v>
      </c>
      <c r="C4744" t="s">
        <v>857</v>
      </c>
      <c r="D4744" t="s">
        <v>11322</v>
      </c>
      <c r="E4744" t="s">
        <v>11323</v>
      </c>
      <c r="F4744" s="3">
        <v>43615</v>
      </c>
      <c r="G4744" t="s">
        <v>11324</v>
      </c>
      <c r="H4744" t="s">
        <v>11325</v>
      </c>
      <c r="I4744" t="s">
        <v>858</v>
      </c>
      <c r="J4744" t="s">
        <v>57</v>
      </c>
      <c r="K4744" t="s">
        <v>859</v>
      </c>
      <c r="L4744" t="s">
        <v>26</v>
      </c>
      <c r="M4744" t="str">
        <f>CONCATENATE("3p",C4744,"_",I4744)</f>
        <v>3pZRCBDP0321278_Diptera_Chaoboridae</v>
      </c>
    </row>
    <row r="4745" spans="1:13" x14ac:dyDescent="0.25">
      <c r="A4745" t="s">
        <v>11320</v>
      </c>
      <c r="B4745" t="s">
        <v>14196</v>
      </c>
      <c r="C4745" t="s">
        <v>668</v>
      </c>
      <c r="D4745" t="s">
        <v>11322</v>
      </c>
      <c r="E4745" t="s">
        <v>11323</v>
      </c>
      <c r="F4745" s="3">
        <v>43615</v>
      </c>
      <c r="G4745" t="s">
        <v>11324</v>
      </c>
      <c r="H4745" t="s">
        <v>11325</v>
      </c>
      <c r="I4745" t="s">
        <v>190</v>
      </c>
      <c r="J4745" t="s">
        <v>57</v>
      </c>
      <c r="K4745" t="s">
        <v>191</v>
      </c>
      <c r="L4745" t="s">
        <v>26</v>
      </c>
      <c r="M4745" t="str">
        <f>CONCATENATE("3p",C4745,"_",I4745)</f>
        <v>3pZRCBDP0049155_Diptera_Sciaridae</v>
      </c>
    </row>
    <row r="4746" spans="1:13" x14ac:dyDescent="0.25">
      <c r="A4746" t="s">
        <v>11320</v>
      </c>
      <c r="B4746" t="s">
        <v>14197</v>
      </c>
      <c r="C4746" t="s">
        <v>857</v>
      </c>
      <c r="D4746" t="s">
        <v>11322</v>
      </c>
      <c r="E4746" t="s">
        <v>11323</v>
      </c>
      <c r="F4746" s="3">
        <v>43615</v>
      </c>
      <c r="G4746" t="s">
        <v>11324</v>
      </c>
      <c r="H4746" t="s">
        <v>11325</v>
      </c>
      <c r="I4746" t="s">
        <v>858</v>
      </c>
      <c r="J4746" t="s">
        <v>57</v>
      </c>
      <c r="K4746" t="s">
        <v>859</v>
      </c>
      <c r="L4746" t="s">
        <v>26</v>
      </c>
      <c r="M4746" t="str">
        <f>CONCATENATE("3p",C4746,"_",I4746)</f>
        <v>3pZRCBDP0321278_Diptera_Chaoboridae</v>
      </c>
    </row>
    <row r="4747" spans="1:13" x14ac:dyDescent="0.25">
      <c r="A4747" t="s">
        <v>11320</v>
      </c>
      <c r="B4747" t="s">
        <v>14198</v>
      </c>
      <c r="C4747" t="s">
        <v>857</v>
      </c>
      <c r="D4747" t="s">
        <v>11322</v>
      </c>
      <c r="E4747" t="s">
        <v>11323</v>
      </c>
      <c r="F4747" s="3">
        <v>43615</v>
      </c>
      <c r="G4747" t="s">
        <v>11324</v>
      </c>
      <c r="H4747" t="s">
        <v>11325</v>
      </c>
      <c r="I4747" t="s">
        <v>858</v>
      </c>
      <c r="J4747" t="s">
        <v>57</v>
      </c>
      <c r="K4747" t="s">
        <v>859</v>
      </c>
      <c r="L4747" t="s">
        <v>26</v>
      </c>
      <c r="M4747" t="str">
        <f>CONCATENATE("3p",C4747,"_",I4747)</f>
        <v>3pZRCBDP0321278_Diptera_Chaoboridae</v>
      </c>
    </row>
    <row r="4748" spans="1:13" x14ac:dyDescent="0.25">
      <c r="A4748" t="s">
        <v>11320</v>
      </c>
      <c r="B4748" t="s">
        <v>14199</v>
      </c>
      <c r="C4748" t="s">
        <v>857</v>
      </c>
      <c r="D4748" t="s">
        <v>11322</v>
      </c>
      <c r="E4748" t="s">
        <v>11323</v>
      </c>
      <c r="F4748" s="3">
        <v>43615</v>
      </c>
      <c r="G4748" t="s">
        <v>11324</v>
      </c>
      <c r="H4748" t="s">
        <v>11325</v>
      </c>
      <c r="I4748" t="s">
        <v>858</v>
      </c>
      <c r="J4748" t="s">
        <v>57</v>
      </c>
      <c r="K4748" t="s">
        <v>859</v>
      </c>
      <c r="L4748" t="s">
        <v>26</v>
      </c>
      <c r="M4748" t="str">
        <f>CONCATENATE("3p",C4748,"_",I4748)</f>
        <v>3pZRCBDP0321278_Diptera_Chaoboridae</v>
      </c>
    </row>
    <row r="4749" spans="1:13" x14ac:dyDescent="0.25">
      <c r="A4749" t="s">
        <v>11320</v>
      </c>
      <c r="B4749" t="s">
        <v>14200</v>
      </c>
      <c r="C4749" t="s">
        <v>5153</v>
      </c>
      <c r="D4749" t="s">
        <v>11322</v>
      </c>
      <c r="E4749" t="s">
        <v>11323</v>
      </c>
      <c r="F4749" s="3">
        <v>43615</v>
      </c>
      <c r="G4749" t="s">
        <v>11324</v>
      </c>
      <c r="H4749" t="s">
        <v>11325</v>
      </c>
      <c r="I4749" t="s">
        <v>215</v>
      </c>
      <c r="J4749" t="s">
        <v>57</v>
      </c>
      <c r="K4749" t="s">
        <v>216</v>
      </c>
      <c r="L4749" t="s">
        <v>26</v>
      </c>
      <c r="M4749" t="str">
        <f>CONCATENATE("3p",C4749,"_",I4749)</f>
        <v>3pZRCBDP0025193_Diptera_Sphaeroceridae</v>
      </c>
    </row>
    <row r="4750" spans="1:13" x14ac:dyDescent="0.25">
      <c r="A4750" t="s">
        <v>11320</v>
      </c>
      <c r="B4750" t="s">
        <v>14201</v>
      </c>
      <c r="C4750" t="s">
        <v>857</v>
      </c>
      <c r="D4750" t="s">
        <v>11322</v>
      </c>
      <c r="E4750" t="s">
        <v>11323</v>
      </c>
      <c r="F4750" s="3">
        <v>43615</v>
      </c>
      <c r="G4750" t="s">
        <v>11324</v>
      </c>
      <c r="H4750" t="s">
        <v>11325</v>
      </c>
      <c r="I4750" t="s">
        <v>858</v>
      </c>
      <c r="J4750" t="s">
        <v>57</v>
      </c>
      <c r="K4750" t="s">
        <v>859</v>
      </c>
      <c r="L4750" t="s">
        <v>26</v>
      </c>
      <c r="M4750" t="str">
        <f>CONCATENATE("3p",C4750,"_",I4750)</f>
        <v>3pZRCBDP0321278_Diptera_Chaoboridae</v>
      </c>
    </row>
    <row r="4751" spans="1:13" x14ac:dyDescent="0.25">
      <c r="A4751" t="s">
        <v>11320</v>
      </c>
      <c r="B4751" t="s">
        <v>14202</v>
      </c>
      <c r="C4751" t="s">
        <v>857</v>
      </c>
      <c r="D4751" t="s">
        <v>11322</v>
      </c>
      <c r="E4751" t="s">
        <v>11323</v>
      </c>
      <c r="F4751" s="3">
        <v>43615</v>
      </c>
      <c r="G4751" t="s">
        <v>11324</v>
      </c>
      <c r="H4751" t="s">
        <v>11325</v>
      </c>
      <c r="I4751" t="s">
        <v>858</v>
      </c>
      <c r="J4751" t="s">
        <v>57</v>
      </c>
      <c r="K4751" t="s">
        <v>859</v>
      </c>
      <c r="L4751" t="s">
        <v>26</v>
      </c>
      <c r="M4751" t="str">
        <f>CONCATENATE("3p",C4751,"_",I4751)</f>
        <v>3pZRCBDP0321278_Diptera_Chaoboridae</v>
      </c>
    </row>
    <row r="4752" spans="1:13" x14ac:dyDescent="0.25">
      <c r="A4752" t="s">
        <v>11320</v>
      </c>
      <c r="B4752" t="s">
        <v>14203</v>
      </c>
      <c r="C4752" t="s">
        <v>857</v>
      </c>
      <c r="D4752" t="s">
        <v>11322</v>
      </c>
      <c r="E4752" t="s">
        <v>11323</v>
      </c>
      <c r="F4752" s="3">
        <v>43615</v>
      </c>
      <c r="G4752" t="s">
        <v>11324</v>
      </c>
      <c r="H4752" t="s">
        <v>11325</v>
      </c>
      <c r="I4752" t="s">
        <v>858</v>
      </c>
      <c r="J4752" t="s">
        <v>57</v>
      </c>
      <c r="K4752" t="s">
        <v>859</v>
      </c>
      <c r="L4752" t="s">
        <v>26</v>
      </c>
      <c r="M4752" t="str">
        <f>CONCATENATE("3p",C4752,"_",I4752)</f>
        <v>3pZRCBDP0321278_Diptera_Chaoboridae</v>
      </c>
    </row>
    <row r="4753" spans="1:13" x14ac:dyDescent="0.25">
      <c r="A4753" t="s">
        <v>11320</v>
      </c>
      <c r="B4753" t="s">
        <v>14204</v>
      </c>
      <c r="C4753" t="s">
        <v>857</v>
      </c>
      <c r="D4753" t="s">
        <v>11322</v>
      </c>
      <c r="E4753" t="s">
        <v>11323</v>
      </c>
      <c r="F4753" s="3">
        <v>43615</v>
      </c>
      <c r="G4753" t="s">
        <v>11324</v>
      </c>
      <c r="H4753" t="s">
        <v>11325</v>
      </c>
      <c r="I4753" t="s">
        <v>858</v>
      </c>
      <c r="J4753" t="s">
        <v>57</v>
      </c>
      <c r="K4753" t="s">
        <v>859</v>
      </c>
      <c r="L4753" t="s">
        <v>26</v>
      </c>
      <c r="M4753" t="str">
        <f>CONCATENATE("3p",C4753,"_",I4753)</f>
        <v>3pZRCBDP0321278_Diptera_Chaoboridae</v>
      </c>
    </row>
    <row r="4754" spans="1:13" x14ac:dyDescent="0.25">
      <c r="A4754" t="s">
        <v>11320</v>
      </c>
      <c r="B4754" t="s">
        <v>14205</v>
      </c>
      <c r="C4754" t="s">
        <v>857</v>
      </c>
      <c r="D4754" t="s">
        <v>11322</v>
      </c>
      <c r="E4754" t="s">
        <v>11323</v>
      </c>
      <c r="F4754" s="3">
        <v>43615</v>
      </c>
      <c r="G4754" t="s">
        <v>11324</v>
      </c>
      <c r="H4754" t="s">
        <v>11325</v>
      </c>
      <c r="I4754" t="s">
        <v>858</v>
      </c>
      <c r="J4754" t="s">
        <v>57</v>
      </c>
      <c r="K4754" t="s">
        <v>859</v>
      </c>
      <c r="L4754" t="s">
        <v>26</v>
      </c>
      <c r="M4754" t="str">
        <f>CONCATENATE("3p",C4754,"_",I4754)</f>
        <v>3pZRCBDP0321278_Diptera_Chaoboridae</v>
      </c>
    </row>
    <row r="4755" spans="1:13" x14ac:dyDescent="0.25">
      <c r="A4755" t="s">
        <v>11320</v>
      </c>
      <c r="B4755" t="s">
        <v>14206</v>
      </c>
      <c r="C4755" t="s">
        <v>857</v>
      </c>
      <c r="D4755" t="s">
        <v>11322</v>
      </c>
      <c r="E4755" t="s">
        <v>11323</v>
      </c>
      <c r="F4755" s="3">
        <v>43615</v>
      </c>
      <c r="G4755" t="s">
        <v>11324</v>
      </c>
      <c r="H4755" t="s">
        <v>11325</v>
      </c>
      <c r="I4755" t="s">
        <v>858</v>
      </c>
      <c r="J4755" t="s">
        <v>57</v>
      </c>
      <c r="K4755" t="s">
        <v>859</v>
      </c>
      <c r="L4755" t="s">
        <v>26</v>
      </c>
      <c r="M4755" t="str">
        <f>CONCATENATE("3p",C4755,"_",I4755)</f>
        <v>3pZRCBDP0321278_Diptera_Chaoboridae</v>
      </c>
    </row>
    <row r="4756" spans="1:13" x14ac:dyDescent="0.25">
      <c r="A4756" t="s">
        <v>11320</v>
      </c>
      <c r="B4756" t="s">
        <v>14207</v>
      </c>
      <c r="C4756" t="s">
        <v>873</v>
      </c>
      <c r="D4756" t="s">
        <v>11322</v>
      </c>
      <c r="E4756" t="s">
        <v>11323</v>
      </c>
      <c r="F4756" s="3">
        <v>43615</v>
      </c>
      <c r="G4756" t="s">
        <v>11324</v>
      </c>
      <c r="H4756" t="s">
        <v>11325</v>
      </c>
      <c r="I4756" t="s">
        <v>190</v>
      </c>
      <c r="J4756" t="s">
        <v>57</v>
      </c>
      <c r="K4756" t="s">
        <v>191</v>
      </c>
      <c r="L4756" t="s">
        <v>26</v>
      </c>
      <c r="M4756" t="str">
        <f>CONCATENATE("3p",C4756,"_",I4756)</f>
        <v>3pZRCBDP0000306_Diptera_Sciaridae</v>
      </c>
    </row>
    <row r="4757" spans="1:13" x14ac:dyDescent="0.25">
      <c r="A4757" t="s">
        <v>11320</v>
      </c>
      <c r="B4757" t="s">
        <v>14208</v>
      </c>
      <c r="C4757" t="s">
        <v>11350</v>
      </c>
      <c r="D4757" t="s">
        <v>11322</v>
      </c>
      <c r="E4757" t="s">
        <v>11323</v>
      </c>
      <c r="F4757" s="3">
        <v>43615</v>
      </c>
      <c r="G4757" t="s">
        <v>11324</v>
      </c>
      <c r="H4757" t="s">
        <v>11325</v>
      </c>
      <c r="I4757" t="s">
        <v>467</v>
      </c>
      <c r="J4757" t="s">
        <v>57</v>
      </c>
      <c r="K4757" t="s">
        <v>468</v>
      </c>
      <c r="L4757" t="s">
        <v>26</v>
      </c>
      <c r="M4757" t="str">
        <f>CONCATENATE("3p",C4757,"_",I4757)</f>
        <v>3pZRCBDP0135830_Diptera_Drosophilidae</v>
      </c>
    </row>
    <row r="4758" spans="1:13" x14ac:dyDescent="0.25">
      <c r="A4758" t="s">
        <v>11320</v>
      </c>
      <c r="B4758" t="s">
        <v>14209</v>
      </c>
      <c r="C4758" t="s">
        <v>857</v>
      </c>
      <c r="D4758" t="s">
        <v>11322</v>
      </c>
      <c r="E4758" t="s">
        <v>11323</v>
      </c>
      <c r="F4758" s="3">
        <v>43615</v>
      </c>
      <c r="G4758" t="s">
        <v>11324</v>
      </c>
      <c r="H4758" t="s">
        <v>11325</v>
      </c>
      <c r="I4758" t="s">
        <v>858</v>
      </c>
      <c r="J4758" t="s">
        <v>57</v>
      </c>
      <c r="K4758" t="s">
        <v>859</v>
      </c>
      <c r="L4758" t="s">
        <v>26</v>
      </c>
      <c r="M4758" t="str">
        <f>CONCATENATE("3p",C4758,"_",I4758)</f>
        <v>3pZRCBDP0321278_Diptera_Chaoboridae</v>
      </c>
    </row>
    <row r="4759" spans="1:13" x14ac:dyDescent="0.25">
      <c r="A4759" t="s">
        <v>11320</v>
      </c>
      <c r="B4759" t="s">
        <v>14210</v>
      </c>
      <c r="C4759" t="s">
        <v>857</v>
      </c>
      <c r="D4759" t="s">
        <v>11322</v>
      </c>
      <c r="E4759" t="s">
        <v>11323</v>
      </c>
      <c r="F4759" s="3">
        <v>43615</v>
      </c>
      <c r="G4759" t="s">
        <v>11324</v>
      </c>
      <c r="H4759" t="s">
        <v>11325</v>
      </c>
      <c r="I4759" t="s">
        <v>858</v>
      </c>
      <c r="J4759" t="s">
        <v>57</v>
      </c>
      <c r="K4759" t="s">
        <v>859</v>
      </c>
      <c r="L4759" t="s">
        <v>26</v>
      </c>
      <c r="M4759" t="str">
        <f>CONCATENATE("3p",C4759,"_",I4759)</f>
        <v>3pZRCBDP0321278_Diptera_Chaoboridae</v>
      </c>
    </row>
    <row r="4760" spans="1:13" x14ac:dyDescent="0.25">
      <c r="A4760" t="s">
        <v>11320</v>
      </c>
      <c r="B4760" t="s">
        <v>14211</v>
      </c>
      <c r="C4760" t="s">
        <v>857</v>
      </c>
      <c r="D4760" t="s">
        <v>11322</v>
      </c>
      <c r="E4760" t="s">
        <v>11323</v>
      </c>
      <c r="F4760" s="3">
        <v>43615</v>
      </c>
      <c r="G4760" t="s">
        <v>11324</v>
      </c>
      <c r="H4760" t="s">
        <v>11325</v>
      </c>
      <c r="I4760" t="s">
        <v>858</v>
      </c>
      <c r="J4760" t="s">
        <v>57</v>
      </c>
      <c r="K4760" t="s">
        <v>859</v>
      </c>
      <c r="L4760" t="s">
        <v>26</v>
      </c>
      <c r="M4760" t="str">
        <f>CONCATENATE("3p",C4760,"_",I4760)</f>
        <v>3pZRCBDP0321278_Diptera_Chaoboridae</v>
      </c>
    </row>
    <row r="4761" spans="1:13" x14ac:dyDescent="0.25">
      <c r="A4761" t="s">
        <v>11320</v>
      </c>
      <c r="B4761" t="s">
        <v>14212</v>
      </c>
      <c r="C4761" t="s">
        <v>857</v>
      </c>
      <c r="D4761" t="s">
        <v>11322</v>
      </c>
      <c r="E4761" t="s">
        <v>11323</v>
      </c>
      <c r="F4761" s="3">
        <v>43615</v>
      </c>
      <c r="G4761" t="s">
        <v>11324</v>
      </c>
      <c r="H4761" t="s">
        <v>11325</v>
      </c>
      <c r="I4761" t="s">
        <v>858</v>
      </c>
      <c r="J4761" t="s">
        <v>57</v>
      </c>
      <c r="K4761" t="s">
        <v>859</v>
      </c>
      <c r="L4761" t="s">
        <v>26</v>
      </c>
      <c r="M4761" t="str">
        <f>CONCATENATE("3p",C4761,"_",I4761)</f>
        <v>3pZRCBDP0321278_Diptera_Chaoboridae</v>
      </c>
    </row>
    <row r="4762" spans="1:13" x14ac:dyDescent="0.25">
      <c r="A4762" t="s">
        <v>11320</v>
      </c>
      <c r="B4762" t="s">
        <v>14213</v>
      </c>
      <c r="C4762" t="s">
        <v>857</v>
      </c>
      <c r="D4762" t="s">
        <v>11322</v>
      </c>
      <c r="E4762" t="s">
        <v>11323</v>
      </c>
      <c r="F4762" s="3">
        <v>43615</v>
      </c>
      <c r="G4762" t="s">
        <v>11324</v>
      </c>
      <c r="H4762" t="s">
        <v>11325</v>
      </c>
      <c r="I4762" t="s">
        <v>858</v>
      </c>
      <c r="J4762" t="s">
        <v>57</v>
      </c>
      <c r="K4762" t="s">
        <v>859</v>
      </c>
      <c r="L4762" t="s">
        <v>26</v>
      </c>
      <c r="M4762" t="str">
        <f>CONCATENATE("3p",C4762,"_",I4762)</f>
        <v>3pZRCBDP0321278_Diptera_Chaoboridae</v>
      </c>
    </row>
    <row r="4763" spans="1:13" x14ac:dyDescent="0.25">
      <c r="A4763" t="s">
        <v>11320</v>
      </c>
      <c r="B4763" t="s">
        <v>14214</v>
      </c>
      <c r="C4763" t="s">
        <v>857</v>
      </c>
      <c r="D4763" t="s">
        <v>11322</v>
      </c>
      <c r="E4763" t="s">
        <v>11323</v>
      </c>
      <c r="F4763" s="3">
        <v>43615</v>
      </c>
      <c r="G4763" t="s">
        <v>11324</v>
      </c>
      <c r="H4763" t="s">
        <v>11325</v>
      </c>
      <c r="I4763" t="s">
        <v>858</v>
      </c>
      <c r="J4763" t="s">
        <v>57</v>
      </c>
      <c r="K4763" t="s">
        <v>859</v>
      </c>
      <c r="L4763" t="s">
        <v>26</v>
      </c>
      <c r="M4763" t="str">
        <f>CONCATENATE("3p",C4763,"_",I4763)</f>
        <v>3pZRCBDP0321278_Diptera_Chaoboridae</v>
      </c>
    </row>
    <row r="4764" spans="1:13" x14ac:dyDescent="0.25">
      <c r="A4764" t="s">
        <v>11320</v>
      </c>
      <c r="B4764" t="s">
        <v>14215</v>
      </c>
      <c r="C4764" t="s">
        <v>857</v>
      </c>
      <c r="D4764" t="s">
        <v>11322</v>
      </c>
      <c r="E4764" t="s">
        <v>11323</v>
      </c>
      <c r="F4764" s="3">
        <v>43615</v>
      </c>
      <c r="G4764" t="s">
        <v>11324</v>
      </c>
      <c r="H4764" t="s">
        <v>11325</v>
      </c>
      <c r="I4764" t="s">
        <v>858</v>
      </c>
      <c r="J4764" t="s">
        <v>57</v>
      </c>
      <c r="K4764" t="s">
        <v>859</v>
      </c>
      <c r="L4764" t="s">
        <v>26</v>
      </c>
      <c r="M4764" t="str">
        <f>CONCATENATE("3p",C4764,"_",I4764)</f>
        <v>3pZRCBDP0321278_Diptera_Chaoboridae</v>
      </c>
    </row>
    <row r="4765" spans="1:13" x14ac:dyDescent="0.25">
      <c r="A4765" t="s">
        <v>11320</v>
      </c>
      <c r="B4765" t="s">
        <v>14216</v>
      </c>
      <c r="C4765" t="s">
        <v>857</v>
      </c>
      <c r="D4765" t="s">
        <v>11322</v>
      </c>
      <c r="E4765" t="s">
        <v>11323</v>
      </c>
      <c r="F4765" s="3">
        <v>43615</v>
      </c>
      <c r="G4765" t="s">
        <v>11324</v>
      </c>
      <c r="H4765" t="s">
        <v>11325</v>
      </c>
      <c r="I4765" t="s">
        <v>858</v>
      </c>
      <c r="J4765" t="s">
        <v>57</v>
      </c>
      <c r="K4765" t="s">
        <v>859</v>
      </c>
      <c r="L4765" t="s">
        <v>26</v>
      </c>
      <c r="M4765" t="str">
        <f>CONCATENATE("3p",C4765,"_",I4765)</f>
        <v>3pZRCBDP0321278_Diptera_Chaoboridae</v>
      </c>
    </row>
    <row r="4766" spans="1:13" x14ac:dyDescent="0.25">
      <c r="A4766" t="s">
        <v>11320</v>
      </c>
      <c r="B4766" t="s">
        <v>14217</v>
      </c>
      <c r="C4766" t="s">
        <v>857</v>
      </c>
      <c r="D4766" t="s">
        <v>11322</v>
      </c>
      <c r="E4766" t="s">
        <v>11323</v>
      </c>
      <c r="F4766" s="3">
        <v>43615</v>
      </c>
      <c r="G4766" t="s">
        <v>11324</v>
      </c>
      <c r="H4766" t="s">
        <v>11325</v>
      </c>
      <c r="I4766" t="s">
        <v>858</v>
      </c>
      <c r="J4766" t="s">
        <v>57</v>
      </c>
      <c r="K4766" t="s">
        <v>859</v>
      </c>
      <c r="L4766" t="s">
        <v>26</v>
      </c>
      <c r="M4766" t="str">
        <f>CONCATENATE("3p",C4766,"_",I4766)</f>
        <v>3pZRCBDP0321278_Diptera_Chaoboridae</v>
      </c>
    </row>
    <row r="4767" spans="1:13" x14ac:dyDescent="0.25">
      <c r="A4767" t="s">
        <v>11320</v>
      </c>
      <c r="B4767" t="s">
        <v>14218</v>
      </c>
      <c r="C4767" t="s">
        <v>14218</v>
      </c>
      <c r="D4767" t="s">
        <v>11322</v>
      </c>
      <c r="E4767" t="s">
        <v>11323</v>
      </c>
      <c r="F4767" s="3">
        <v>43615</v>
      </c>
      <c r="G4767" t="s">
        <v>11324</v>
      </c>
      <c r="H4767" t="s">
        <v>11325</v>
      </c>
      <c r="I4767" t="s">
        <v>14219</v>
      </c>
      <c r="J4767" t="s">
        <v>57</v>
      </c>
      <c r="K4767" t="s">
        <v>14220</v>
      </c>
      <c r="L4767" t="s">
        <v>20</v>
      </c>
      <c r="M4767" t="str">
        <f>CONCATENATE("3p",C4767,"_",I4767)</f>
        <v>3pZRCMIS0028100_Diptera_Sepsidae</v>
      </c>
    </row>
    <row r="4768" spans="1:13" x14ac:dyDescent="0.25">
      <c r="A4768" t="s">
        <v>11320</v>
      </c>
      <c r="B4768" t="s">
        <v>14221</v>
      </c>
      <c r="C4768" t="s">
        <v>857</v>
      </c>
      <c r="D4768" t="s">
        <v>11322</v>
      </c>
      <c r="E4768" t="s">
        <v>11323</v>
      </c>
      <c r="F4768" s="3">
        <v>43615</v>
      </c>
      <c r="G4768" t="s">
        <v>11324</v>
      </c>
      <c r="H4768" t="s">
        <v>11325</v>
      </c>
      <c r="I4768" t="s">
        <v>858</v>
      </c>
      <c r="J4768" t="s">
        <v>57</v>
      </c>
      <c r="K4768" t="s">
        <v>859</v>
      </c>
      <c r="L4768" t="s">
        <v>26</v>
      </c>
      <c r="M4768" t="str">
        <f>CONCATENATE("3p",C4768,"_",I4768)</f>
        <v>3pZRCBDP0321278_Diptera_Chaoboridae</v>
      </c>
    </row>
    <row r="4769" spans="1:13" x14ac:dyDescent="0.25">
      <c r="A4769" t="s">
        <v>11320</v>
      </c>
      <c r="B4769" t="s">
        <v>14222</v>
      </c>
      <c r="C4769" t="s">
        <v>857</v>
      </c>
      <c r="D4769" t="s">
        <v>11322</v>
      </c>
      <c r="E4769" t="s">
        <v>11323</v>
      </c>
      <c r="F4769" s="3">
        <v>43615</v>
      </c>
      <c r="G4769" t="s">
        <v>11324</v>
      </c>
      <c r="H4769" t="s">
        <v>11325</v>
      </c>
      <c r="I4769" t="s">
        <v>858</v>
      </c>
      <c r="J4769" t="s">
        <v>57</v>
      </c>
      <c r="K4769" t="s">
        <v>859</v>
      </c>
      <c r="L4769" t="s">
        <v>26</v>
      </c>
      <c r="M4769" t="str">
        <f>CONCATENATE("3p",C4769,"_",I4769)</f>
        <v>3pZRCBDP0321278_Diptera_Chaoboridae</v>
      </c>
    </row>
    <row r="4770" spans="1:13" x14ac:dyDescent="0.25">
      <c r="A4770" t="s">
        <v>11320</v>
      </c>
      <c r="B4770" t="s">
        <v>14223</v>
      </c>
      <c r="C4770" t="s">
        <v>857</v>
      </c>
      <c r="D4770" t="s">
        <v>11322</v>
      </c>
      <c r="E4770" t="s">
        <v>11323</v>
      </c>
      <c r="F4770" s="3">
        <v>43615</v>
      </c>
      <c r="G4770" t="s">
        <v>11324</v>
      </c>
      <c r="H4770" t="s">
        <v>11325</v>
      </c>
      <c r="I4770" t="s">
        <v>858</v>
      </c>
      <c r="J4770" t="s">
        <v>57</v>
      </c>
      <c r="K4770" t="s">
        <v>859</v>
      </c>
      <c r="L4770" t="s">
        <v>26</v>
      </c>
      <c r="M4770" t="str">
        <f>CONCATENATE("3p",C4770,"_",I4770)</f>
        <v>3pZRCBDP0321278_Diptera_Chaoboridae</v>
      </c>
    </row>
    <row r="4771" spans="1:13" x14ac:dyDescent="0.25">
      <c r="A4771" t="s">
        <v>11320</v>
      </c>
      <c r="B4771" t="s">
        <v>14224</v>
      </c>
      <c r="C4771" t="s">
        <v>857</v>
      </c>
      <c r="D4771" t="s">
        <v>11322</v>
      </c>
      <c r="E4771" t="s">
        <v>11323</v>
      </c>
      <c r="F4771" s="3">
        <v>43615</v>
      </c>
      <c r="G4771" t="s">
        <v>11324</v>
      </c>
      <c r="H4771" t="s">
        <v>11325</v>
      </c>
      <c r="I4771" t="s">
        <v>858</v>
      </c>
      <c r="J4771" t="s">
        <v>57</v>
      </c>
      <c r="K4771" t="s">
        <v>859</v>
      </c>
      <c r="L4771" t="s">
        <v>26</v>
      </c>
      <c r="M4771" t="str">
        <f>CONCATENATE("3p",C4771,"_",I4771)</f>
        <v>3pZRCBDP0321278_Diptera_Chaoboridae</v>
      </c>
    </row>
    <row r="4772" spans="1:13" x14ac:dyDescent="0.25">
      <c r="A4772" t="s">
        <v>11320</v>
      </c>
      <c r="B4772" t="s">
        <v>14225</v>
      </c>
      <c r="C4772" t="s">
        <v>857</v>
      </c>
      <c r="D4772" t="s">
        <v>11322</v>
      </c>
      <c r="E4772" t="s">
        <v>11323</v>
      </c>
      <c r="F4772" s="3">
        <v>43615</v>
      </c>
      <c r="G4772" t="s">
        <v>11324</v>
      </c>
      <c r="H4772" t="s">
        <v>11325</v>
      </c>
      <c r="I4772" t="s">
        <v>858</v>
      </c>
      <c r="J4772" t="s">
        <v>57</v>
      </c>
      <c r="K4772" t="s">
        <v>859</v>
      </c>
      <c r="L4772" t="s">
        <v>26</v>
      </c>
      <c r="M4772" t="str">
        <f>CONCATENATE("3p",C4772,"_",I4772)</f>
        <v>3pZRCBDP0321278_Diptera_Chaoboridae</v>
      </c>
    </row>
    <row r="4773" spans="1:13" x14ac:dyDescent="0.25">
      <c r="A4773" t="s">
        <v>11320</v>
      </c>
      <c r="B4773" t="s">
        <v>14226</v>
      </c>
      <c r="C4773" t="s">
        <v>11606</v>
      </c>
      <c r="D4773" t="s">
        <v>11322</v>
      </c>
      <c r="E4773" t="s">
        <v>11323</v>
      </c>
      <c r="F4773" s="3">
        <v>43615</v>
      </c>
      <c r="G4773" t="s">
        <v>11324</v>
      </c>
      <c r="H4773" t="s">
        <v>11325</v>
      </c>
      <c r="I4773" t="s">
        <v>66</v>
      </c>
      <c r="J4773" t="s">
        <v>57</v>
      </c>
      <c r="K4773" t="s">
        <v>67</v>
      </c>
      <c r="L4773" t="s">
        <v>11607</v>
      </c>
      <c r="M4773" t="str">
        <f>CONCATENATE("3p",C4773,"_",I4773)</f>
        <v>3pAYC10-WH_Diptera_Chironomidae</v>
      </c>
    </row>
    <row r="4774" spans="1:13" x14ac:dyDescent="0.25">
      <c r="A4774" t="s">
        <v>11320</v>
      </c>
      <c r="B4774" t="s">
        <v>14227</v>
      </c>
      <c r="C4774" t="s">
        <v>857</v>
      </c>
      <c r="D4774" t="s">
        <v>11322</v>
      </c>
      <c r="E4774" t="s">
        <v>11323</v>
      </c>
      <c r="F4774" s="3">
        <v>43615</v>
      </c>
      <c r="G4774" t="s">
        <v>11324</v>
      </c>
      <c r="H4774" t="s">
        <v>11325</v>
      </c>
      <c r="I4774" t="s">
        <v>858</v>
      </c>
      <c r="J4774" t="s">
        <v>57</v>
      </c>
      <c r="K4774" t="s">
        <v>859</v>
      </c>
      <c r="L4774" t="s">
        <v>26</v>
      </c>
      <c r="M4774" t="str">
        <f>CONCATENATE("3p",C4774,"_",I4774)</f>
        <v>3pZRCBDP0321278_Diptera_Chaoboridae</v>
      </c>
    </row>
    <row r="4775" spans="1:13" x14ac:dyDescent="0.25">
      <c r="A4775" t="s">
        <v>11320</v>
      </c>
      <c r="B4775" t="s">
        <v>14228</v>
      </c>
      <c r="C4775" t="s">
        <v>857</v>
      </c>
      <c r="D4775" t="s">
        <v>11322</v>
      </c>
      <c r="E4775" t="s">
        <v>11323</v>
      </c>
      <c r="F4775" s="3">
        <v>43615</v>
      </c>
      <c r="G4775" t="s">
        <v>11324</v>
      </c>
      <c r="H4775" t="s">
        <v>11325</v>
      </c>
      <c r="I4775" t="s">
        <v>858</v>
      </c>
      <c r="J4775" t="s">
        <v>57</v>
      </c>
      <c r="K4775" t="s">
        <v>859</v>
      </c>
      <c r="L4775" t="s">
        <v>26</v>
      </c>
      <c r="M4775" t="str">
        <f>CONCATENATE("3p",C4775,"_",I4775)</f>
        <v>3pZRCBDP0321278_Diptera_Chaoboridae</v>
      </c>
    </row>
    <row r="4776" spans="1:13" x14ac:dyDescent="0.25">
      <c r="A4776" t="s">
        <v>11320</v>
      </c>
      <c r="B4776" t="s">
        <v>14229</v>
      </c>
      <c r="C4776" t="s">
        <v>12277</v>
      </c>
      <c r="D4776" t="s">
        <v>11322</v>
      </c>
      <c r="E4776" t="s">
        <v>11323</v>
      </c>
      <c r="F4776" s="3">
        <v>43615</v>
      </c>
      <c r="G4776" t="s">
        <v>11324</v>
      </c>
      <c r="H4776" t="s">
        <v>11325</v>
      </c>
      <c r="I4776" t="s">
        <v>111</v>
      </c>
      <c r="J4776" t="s">
        <v>106</v>
      </c>
      <c r="K4776" t="s">
        <v>112</v>
      </c>
      <c r="L4776" t="s">
        <v>26</v>
      </c>
      <c r="M4776" t="str">
        <f>CONCATENATE("3p",C4776,"_",I4776)</f>
        <v>3pZRCBDP0076225_Hemiptera_Cicadellidae</v>
      </c>
    </row>
    <row r="4777" spans="1:13" x14ac:dyDescent="0.25">
      <c r="A4777" t="s">
        <v>11320</v>
      </c>
      <c r="B4777" t="s">
        <v>14230</v>
      </c>
      <c r="C4777" t="s">
        <v>857</v>
      </c>
      <c r="D4777" t="s">
        <v>11322</v>
      </c>
      <c r="E4777" t="s">
        <v>11323</v>
      </c>
      <c r="F4777" s="3">
        <v>43615</v>
      </c>
      <c r="G4777" t="s">
        <v>11324</v>
      </c>
      <c r="H4777" t="s">
        <v>11325</v>
      </c>
      <c r="I4777" t="s">
        <v>858</v>
      </c>
      <c r="J4777" t="s">
        <v>57</v>
      </c>
      <c r="K4777" t="s">
        <v>859</v>
      </c>
      <c r="L4777" t="s">
        <v>26</v>
      </c>
      <c r="M4777" t="str">
        <f>CONCATENATE("3p",C4777,"_",I4777)</f>
        <v>3pZRCBDP0321278_Diptera_Chaoboridae</v>
      </c>
    </row>
    <row r="4778" spans="1:13" x14ac:dyDescent="0.25">
      <c r="A4778" t="s">
        <v>11320</v>
      </c>
      <c r="B4778" t="s">
        <v>14231</v>
      </c>
      <c r="C4778" t="s">
        <v>857</v>
      </c>
      <c r="D4778" t="s">
        <v>11322</v>
      </c>
      <c r="E4778" t="s">
        <v>11323</v>
      </c>
      <c r="F4778" s="3">
        <v>43615</v>
      </c>
      <c r="G4778" t="s">
        <v>11324</v>
      </c>
      <c r="H4778" t="s">
        <v>11325</v>
      </c>
      <c r="I4778" t="s">
        <v>858</v>
      </c>
      <c r="J4778" t="s">
        <v>57</v>
      </c>
      <c r="K4778" t="s">
        <v>859</v>
      </c>
      <c r="L4778" t="s">
        <v>26</v>
      </c>
      <c r="M4778" t="str">
        <f>CONCATENATE("3p",C4778,"_",I4778)</f>
        <v>3pZRCBDP0321278_Diptera_Chaoboridae</v>
      </c>
    </row>
    <row r="4779" spans="1:13" x14ac:dyDescent="0.25">
      <c r="A4779" t="s">
        <v>11320</v>
      </c>
      <c r="B4779" t="s">
        <v>14232</v>
      </c>
      <c r="C4779" t="s">
        <v>12652</v>
      </c>
      <c r="D4779" t="s">
        <v>11322</v>
      </c>
      <c r="E4779" t="s">
        <v>11323</v>
      </c>
      <c r="F4779" s="3">
        <v>43615</v>
      </c>
      <c r="G4779" t="s">
        <v>11324</v>
      </c>
      <c r="H4779" t="s">
        <v>11325</v>
      </c>
      <c r="I4779" t="s">
        <v>87</v>
      </c>
      <c r="J4779" t="s">
        <v>57</v>
      </c>
      <c r="K4779" t="s">
        <v>88</v>
      </c>
      <c r="L4779" t="s">
        <v>26</v>
      </c>
      <c r="M4779" t="str">
        <f>CONCATENATE("3p",C4779,"_",I4779)</f>
        <v>3pZRCBDP0219515_Diptera_Phoridae</v>
      </c>
    </row>
    <row r="4780" spans="1:13" x14ac:dyDescent="0.25">
      <c r="A4780" t="s">
        <v>11320</v>
      </c>
      <c r="B4780" t="s">
        <v>14233</v>
      </c>
      <c r="C4780" t="s">
        <v>857</v>
      </c>
      <c r="D4780" t="s">
        <v>11322</v>
      </c>
      <c r="E4780" t="s">
        <v>11323</v>
      </c>
      <c r="F4780" s="3">
        <v>43615</v>
      </c>
      <c r="G4780" t="s">
        <v>11324</v>
      </c>
      <c r="H4780" t="s">
        <v>11325</v>
      </c>
      <c r="I4780" t="s">
        <v>858</v>
      </c>
      <c r="J4780" t="s">
        <v>57</v>
      </c>
      <c r="K4780" t="s">
        <v>859</v>
      </c>
      <c r="L4780" t="s">
        <v>26</v>
      </c>
      <c r="M4780" t="str">
        <f>CONCATENATE("3p",C4780,"_",I4780)</f>
        <v>3pZRCBDP0321278_Diptera_Chaoboridae</v>
      </c>
    </row>
    <row r="4781" spans="1:13" x14ac:dyDescent="0.25">
      <c r="A4781" t="s">
        <v>11320</v>
      </c>
      <c r="B4781" t="s">
        <v>14234</v>
      </c>
      <c r="C4781" t="s">
        <v>857</v>
      </c>
      <c r="D4781" t="s">
        <v>11322</v>
      </c>
      <c r="E4781" t="s">
        <v>11323</v>
      </c>
      <c r="F4781" s="3">
        <v>43615</v>
      </c>
      <c r="G4781" t="s">
        <v>11324</v>
      </c>
      <c r="H4781" t="s">
        <v>11325</v>
      </c>
      <c r="I4781" t="s">
        <v>858</v>
      </c>
      <c r="J4781" t="s">
        <v>57</v>
      </c>
      <c r="K4781" t="s">
        <v>859</v>
      </c>
      <c r="L4781" t="s">
        <v>26</v>
      </c>
      <c r="M4781" t="str">
        <f>CONCATENATE("3p",C4781,"_",I4781)</f>
        <v>3pZRCBDP0321278_Diptera_Chaoboridae</v>
      </c>
    </row>
    <row r="4782" spans="1:13" x14ac:dyDescent="0.25">
      <c r="A4782" t="s">
        <v>11320</v>
      </c>
      <c r="B4782" t="s">
        <v>14235</v>
      </c>
      <c r="C4782" t="s">
        <v>857</v>
      </c>
      <c r="D4782" t="s">
        <v>11322</v>
      </c>
      <c r="E4782" t="s">
        <v>11323</v>
      </c>
      <c r="F4782" s="3">
        <v>43615</v>
      </c>
      <c r="G4782" t="s">
        <v>11324</v>
      </c>
      <c r="H4782" t="s">
        <v>11325</v>
      </c>
      <c r="I4782" t="s">
        <v>858</v>
      </c>
      <c r="J4782" t="s">
        <v>57</v>
      </c>
      <c r="K4782" t="s">
        <v>859</v>
      </c>
      <c r="L4782" t="s">
        <v>26</v>
      </c>
      <c r="M4782" t="str">
        <f>CONCATENATE("3p",C4782,"_",I4782)</f>
        <v>3pZRCBDP0321278_Diptera_Chaoboridae</v>
      </c>
    </row>
    <row r="4783" spans="1:13" x14ac:dyDescent="0.25">
      <c r="A4783" t="s">
        <v>11320</v>
      </c>
      <c r="B4783" t="s">
        <v>14236</v>
      </c>
      <c r="C4783" t="s">
        <v>857</v>
      </c>
      <c r="D4783" t="s">
        <v>11322</v>
      </c>
      <c r="E4783" t="s">
        <v>11323</v>
      </c>
      <c r="F4783" s="3">
        <v>43615</v>
      </c>
      <c r="G4783" t="s">
        <v>11324</v>
      </c>
      <c r="H4783" t="s">
        <v>11325</v>
      </c>
      <c r="I4783" t="s">
        <v>858</v>
      </c>
      <c r="J4783" t="s">
        <v>57</v>
      </c>
      <c r="K4783" t="s">
        <v>859</v>
      </c>
      <c r="L4783" t="s">
        <v>26</v>
      </c>
      <c r="M4783" t="str">
        <f>CONCATENATE("3p",C4783,"_",I4783)</f>
        <v>3pZRCBDP0321278_Diptera_Chaoboridae</v>
      </c>
    </row>
    <row r="4784" spans="1:13" x14ac:dyDescent="0.25">
      <c r="A4784" t="s">
        <v>11320</v>
      </c>
      <c r="B4784" t="s">
        <v>14293</v>
      </c>
      <c r="C4784" t="s">
        <v>873</v>
      </c>
      <c r="D4784" t="s">
        <v>11322</v>
      </c>
      <c r="E4784" t="s">
        <v>11323</v>
      </c>
      <c r="F4784" s="3">
        <v>43615</v>
      </c>
      <c r="G4784" t="s">
        <v>11324</v>
      </c>
      <c r="H4784" t="s">
        <v>11325</v>
      </c>
      <c r="I4784" t="s">
        <v>190</v>
      </c>
      <c r="J4784" t="s">
        <v>57</v>
      </c>
      <c r="K4784" t="s">
        <v>191</v>
      </c>
      <c r="L4784" t="s">
        <v>26</v>
      </c>
      <c r="M4784" t="str">
        <f>CONCATENATE("3p",C4784,"_",I4784)</f>
        <v>3pZRCBDP0000306_Diptera_Sciaridae</v>
      </c>
    </row>
    <row r="4785" spans="1:13" x14ac:dyDescent="0.25">
      <c r="A4785" t="s">
        <v>11320</v>
      </c>
      <c r="B4785" t="s">
        <v>14294</v>
      </c>
      <c r="C4785" t="s">
        <v>857</v>
      </c>
      <c r="D4785" t="s">
        <v>11322</v>
      </c>
      <c r="E4785" t="s">
        <v>11323</v>
      </c>
      <c r="F4785" s="3">
        <v>43615</v>
      </c>
      <c r="G4785" t="s">
        <v>11324</v>
      </c>
      <c r="H4785" t="s">
        <v>11325</v>
      </c>
      <c r="I4785" t="s">
        <v>858</v>
      </c>
      <c r="J4785" t="s">
        <v>57</v>
      </c>
      <c r="K4785" t="s">
        <v>859</v>
      </c>
      <c r="L4785" t="s">
        <v>26</v>
      </c>
      <c r="M4785" t="str">
        <f>CONCATENATE("3p",C4785,"_",I4785)</f>
        <v>3pZRCBDP0321278_Diptera_Chaoboridae</v>
      </c>
    </row>
    <row r="4786" spans="1:13" x14ac:dyDescent="0.25">
      <c r="A4786" t="s">
        <v>11320</v>
      </c>
      <c r="B4786" t="s">
        <v>14295</v>
      </c>
      <c r="C4786" t="s">
        <v>857</v>
      </c>
      <c r="D4786" t="s">
        <v>11322</v>
      </c>
      <c r="E4786" t="s">
        <v>11323</v>
      </c>
      <c r="F4786" s="3">
        <v>43615</v>
      </c>
      <c r="G4786" t="s">
        <v>11324</v>
      </c>
      <c r="H4786" t="s">
        <v>11325</v>
      </c>
      <c r="I4786" t="s">
        <v>858</v>
      </c>
      <c r="J4786" t="s">
        <v>57</v>
      </c>
      <c r="K4786" t="s">
        <v>859</v>
      </c>
      <c r="L4786" t="s">
        <v>26</v>
      </c>
      <c r="M4786" t="str">
        <f>CONCATENATE("3p",C4786,"_",I4786)</f>
        <v>3pZRCBDP0321278_Diptera_Chaoboridae</v>
      </c>
    </row>
    <row r="4787" spans="1:13" x14ac:dyDescent="0.25">
      <c r="A4787" t="s">
        <v>11320</v>
      </c>
      <c r="B4787" t="s">
        <v>14296</v>
      </c>
      <c r="C4787" t="s">
        <v>857</v>
      </c>
      <c r="D4787" t="s">
        <v>11322</v>
      </c>
      <c r="E4787" t="s">
        <v>11323</v>
      </c>
      <c r="F4787" s="3">
        <v>43615</v>
      </c>
      <c r="G4787" t="s">
        <v>11324</v>
      </c>
      <c r="H4787" t="s">
        <v>11325</v>
      </c>
      <c r="I4787" t="s">
        <v>858</v>
      </c>
      <c r="J4787" t="s">
        <v>57</v>
      </c>
      <c r="K4787" t="s">
        <v>859</v>
      </c>
      <c r="L4787" t="s">
        <v>26</v>
      </c>
      <c r="M4787" t="str">
        <f>CONCATENATE("3p",C4787,"_",I4787)</f>
        <v>3pZRCBDP0321278_Diptera_Chaoboridae</v>
      </c>
    </row>
    <row r="4788" spans="1:13" x14ac:dyDescent="0.25">
      <c r="A4788" t="s">
        <v>11320</v>
      </c>
      <c r="B4788" t="s">
        <v>14297</v>
      </c>
      <c r="C4788" t="s">
        <v>857</v>
      </c>
      <c r="D4788" t="s">
        <v>11322</v>
      </c>
      <c r="E4788" t="s">
        <v>11323</v>
      </c>
      <c r="F4788" s="3">
        <v>43615</v>
      </c>
      <c r="G4788" t="s">
        <v>11324</v>
      </c>
      <c r="H4788" t="s">
        <v>11325</v>
      </c>
      <c r="I4788" t="s">
        <v>858</v>
      </c>
      <c r="J4788" t="s">
        <v>57</v>
      </c>
      <c r="K4788" t="s">
        <v>859</v>
      </c>
      <c r="L4788" t="s">
        <v>26</v>
      </c>
      <c r="M4788" t="str">
        <f>CONCATENATE("3p",C4788,"_",I4788)</f>
        <v>3pZRCBDP0321278_Diptera_Chaoboridae</v>
      </c>
    </row>
    <row r="4789" spans="1:13" x14ac:dyDescent="0.25">
      <c r="A4789" t="s">
        <v>11320</v>
      </c>
      <c r="B4789" t="s">
        <v>14298</v>
      </c>
      <c r="C4789" t="s">
        <v>857</v>
      </c>
      <c r="D4789" t="s">
        <v>11322</v>
      </c>
      <c r="E4789" t="s">
        <v>11323</v>
      </c>
      <c r="F4789" s="3">
        <v>43615</v>
      </c>
      <c r="G4789" t="s">
        <v>11324</v>
      </c>
      <c r="H4789" t="s">
        <v>11325</v>
      </c>
      <c r="I4789" t="s">
        <v>858</v>
      </c>
      <c r="J4789" t="s">
        <v>57</v>
      </c>
      <c r="K4789" t="s">
        <v>859</v>
      </c>
      <c r="L4789" t="s">
        <v>26</v>
      </c>
      <c r="M4789" t="str">
        <f>CONCATENATE("3p",C4789,"_",I4789)</f>
        <v>3pZRCBDP0321278_Diptera_Chaoboridae</v>
      </c>
    </row>
    <row r="4790" spans="1:13" x14ac:dyDescent="0.25">
      <c r="A4790" t="s">
        <v>11320</v>
      </c>
      <c r="B4790" t="s">
        <v>14299</v>
      </c>
      <c r="C4790" t="s">
        <v>857</v>
      </c>
      <c r="D4790" t="s">
        <v>11322</v>
      </c>
      <c r="E4790" t="s">
        <v>11323</v>
      </c>
      <c r="F4790" s="3">
        <v>43615</v>
      </c>
      <c r="G4790" t="s">
        <v>11324</v>
      </c>
      <c r="H4790" t="s">
        <v>11325</v>
      </c>
      <c r="I4790" t="s">
        <v>858</v>
      </c>
      <c r="J4790" t="s">
        <v>57</v>
      </c>
      <c r="K4790" t="s">
        <v>859</v>
      </c>
      <c r="L4790" t="s">
        <v>26</v>
      </c>
      <c r="M4790" t="str">
        <f>CONCATENATE("3p",C4790,"_",I4790)</f>
        <v>3pZRCBDP0321278_Diptera_Chaoboridae</v>
      </c>
    </row>
    <row r="4791" spans="1:13" x14ac:dyDescent="0.25">
      <c r="A4791" t="s">
        <v>11320</v>
      </c>
      <c r="B4791" t="s">
        <v>14300</v>
      </c>
      <c r="C4791" t="s">
        <v>857</v>
      </c>
      <c r="D4791" t="s">
        <v>11322</v>
      </c>
      <c r="E4791" t="s">
        <v>11323</v>
      </c>
      <c r="F4791" s="3">
        <v>43615</v>
      </c>
      <c r="G4791" t="s">
        <v>11324</v>
      </c>
      <c r="H4791" t="s">
        <v>11325</v>
      </c>
      <c r="I4791" t="s">
        <v>858</v>
      </c>
      <c r="J4791" t="s">
        <v>57</v>
      </c>
      <c r="K4791" t="s">
        <v>859</v>
      </c>
      <c r="L4791" t="s">
        <v>26</v>
      </c>
      <c r="M4791" t="str">
        <f>CONCATENATE("3p",C4791,"_",I4791)</f>
        <v>3pZRCBDP0321278_Diptera_Chaoboridae</v>
      </c>
    </row>
    <row r="4792" spans="1:13" x14ac:dyDescent="0.25">
      <c r="A4792" t="s">
        <v>11320</v>
      </c>
      <c r="B4792" t="s">
        <v>14301</v>
      </c>
      <c r="C4792" t="s">
        <v>857</v>
      </c>
      <c r="D4792" t="s">
        <v>11322</v>
      </c>
      <c r="E4792" t="s">
        <v>11323</v>
      </c>
      <c r="F4792" s="3">
        <v>43615</v>
      </c>
      <c r="G4792" t="s">
        <v>11324</v>
      </c>
      <c r="H4792" t="s">
        <v>11325</v>
      </c>
      <c r="I4792" t="s">
        <v>858</v>
      </c>
      <c r="J4792" t="s">
        <v>57</v>
      </c>
      <c r="K4792" t="s">
        <v>859</v>
      </c>
      <c r="L4792" t="s">
        <v>26</v>
      </c>
      <c r="M4792" t="str">
        <f>CONCATENATE("3p",C4792,"_",I4792)</f>
        <v>3pZRCBDP0321278_Diptera_Chaoboridae</v>
      </c>
    </row>
    <row r="4793" spans="1:13" x14ac:dyDescent="0.25">
      <c r="A4793" t="s">
        <v>11320</v>
      </c>
      <c r="B4793" t="s">
        <v>14302</v>
      </c>
      <c r="C4793" t="s">
        <v>857</v>
      </c>
      <c r="D4793" t="s">
        <v>11322</v>
      </c>
      <c r="E4793" t="s">
        <v>11323</v>
      </c>
      <c r="F4793" s="3">
        <v>43615</v>
      </c>
      <c r="G4793" t="s">
        <v>11324</v>
      </c>
      <c r="H4793" t="s">
        <v>11325</v>
      </c>
      <c r="I4793" t="s">
        <v>858</v>
      </c>
      <c r="J4793" t="s">
        <v>57</v>
      </c>
      <c r="K4793" t="s">
        <v>859</v>
      </c>
      <c r="L4793" t="s">
        <v>26</v>
      </c>
      <c r="M4793" t="str">
        <f>CONCATENATE("3p",C4793,"_",I4793)</f>
        <v>3pZRCBDP0321278_Diptera_Chaoboridae</v>
      </c>
    </row>
    <row r="4794" spans="1:13" x14ac:dyDescent="0.25">
      <c r="A4794" t="s">
        <v>11320</v>
      </c>
      <c r="B4794" t="s">
        <v>14303</v>
      </c>
      <c r="C4794" t="s">
        <v>11369</v>
      </c>
      <c r="D4794" t="s">
        <v>11322</v>
      </c>
      <c r="E4794" t="s">
        <v>11323</v>
      </c>
      <c r="F4794" s="3">
        <v>43615</v>
      </c>
      <c r="G4794" t="s">
        <v>11324</v>
      </c>
      <c r="H4794" t="s">
        <v>11325</v>
      </c>
      <c r="I4794" t="s">
        <v>87</v>
      </c>
      <c r="J4794" t="s">
        <v>57</v>
      </c>
      <c r="K4794" t="s">
        <v>88</v>
      </c>
      <c r="L4794" t="s">
        <v>11370</v>
      </c>
      <c r="M4794" t="str">
        <f>CONCATENATE("3p",C4794,"_",I4794)</f>
        <v>3pNSPHO2-7FB_Diptera_Phoridae</v>
      </c>
    </row>
    <row r="4795" spans="1:13" x14ac:dyDescent="0.25">
      <c r="A4795" t="s">
        <v>11320</v>
      </c>
      <c r="B4795" t="s">
        <v>14304</v>
      </c>
      <c r="C4795" t="s">
        <v>857</v>
      </c>
      <c r="D4795" t="s">
        <v>11322</v>
      </c>
      <c r="E4795" t="s">
        <v>11323</v>
      </c>
      <c r="F4795" s="3">
        <v>43615</v>
      </c>
      <c r="G4795" t="s">
        <v>11324</v>
      </c>
      <c r="H4795" t="s">
        <v>11325</v>
      </c>
      <c r="I4795" t="s">
        <v>858</v>
      </c>
      <c r="J4795" t="s">
        <v>57</v>
      </c>
      <c r="K4795" t="s">
        <v>859</v>
      </c>
      <c r="L4795" t="s">
        <v>26</v>
      </c>
      <c r="M4795" t="str">
        <f>CONCATENATE("3p",C4795,"_",I4795)</f>
        <v>3pZRCBDP0321278_Diptera_Chaoboridae</v>
      </c>
    </row>
    <row r="4796" spans="1:13" x14ac:dyDescent="0.25">
      <c r="A4796" t="s">
        <v>11320</v>
      </c>
      <c r="B4796" t="s">
        <v>14305</v>
      </c>
      <c r="C4796" t="s">
        <v>857</v>
      </c>
      <c r="D4796" t="s">
        <v>11322</v>
      </c>
      <c r="E4796" t="s">
        <v>11323</v>
      </c>
      <c r="F4796" s="3">
        <v>43615</v>
      </c>
      <c r="G4796" t="s">
        <v>11324</v>
      </c>
      <c r="H4796" t="s">
        <v>11325</v>
      </c>
      <c r="I4796" t="s">
        <v>858</v>
      </c>
      <c r="J4796" t="s">
        <v>57</v>
      </c>
      <c r="K4796" t="s">
        <v>859</v>
      </c>
      <c r="L4796" t="s">
        <v>26</v>
      </c>
      <c r="M4796" t="str">
        <f>CONCATENATE("3p",C4796,"_",I4796)</f>
        <v>3pZRCBDP0321278_Diptera_Chaoboridae</v>
      </c>
    </row>
    <row r="4797" spans="1:13" x14ac:dyDescent="0.25">
      <c r="A4797" t="s">
        <v>11320</v>
      </c>
      <c r="B4797" t="s">
        <v>14306</v>
      </c>
      <c r="C4797" t="s">
        <v>857</v>
      </c>
      <c r="D4797" t="s">
        <v>11322</v>
      </c>
      <c r="E4797" t="s">
        <v>11323</v>
      </c>
      <c r="F4797" s="3">
        <v>43615</v>
      </c>
      <c r="G4797" t="s">
        <v>11324</v>
      </c>
      <c r="H4797" t="s">
        <v>11325</v>
      </c>
      <c r="I4797" t="s">
        <v>858</v>
      </c>
      <c r="J4797" t="s">
        <v>57</v>
      </c>
      <c r="K4797" t="s">
        <v>859</v>
      </c>
      <c r="L4797" t="s">
        <v>26</v>
      </c>
      <c r="M4797" t="str">
        <f>CONCATENATE("3p",C4797,"_",I4797)</f>
        <v>3pZRCBDP0321278_Diptera_Chaoboridae</v>
      </c>
    </row>
    <row r="4798" spans="1:13" x14ac:dyDescent="0.25">
      <c r="A4798" t="s">
        <v>11320</v>
      </c>
      <c r="B4798" t="s">
        <v>14307</v>
      </c>
      <c r="C4798" t="s">
        <v>857</v>
      </c>
      <c r="D4798" t="s">
        <v>11322</v>
      </c>
      <c r="E4798" t="s">
        <v>11323</v>
      </c>
      <c r="F4798" s="3">
        <v>43615</v>
      </c>
      <c r="G4798" t="s">
        <v>11324</v>
      </c>
      <c r="H4798" t="s">
        <v>11325</v>
      </c>
      <c r="I4798" t="s">
        <v>858</v>
      </c>
      <c r="J4798" t="s">
        <v>57</v>
      </c>
      <c r="K4798" t="s">
        <v>859</v>
      </c>
      <c r="L4798" t="s">
        <v>26</v>
      </c>
      <c r="M4798" t="str">
        <f>CONCATENATE("3p",C4798,"_",I4798)</f>
        <v>3pZRCBDP0321278_Diptera_Chaoboridae</v>
      </c>
    </row>
    <row r="4799" spans="1:13" x14ac:dyDescent="0.25">
      <c r="A4799" t="s">
        <v>11320</v>
      </c>
      <c r="B4799" t="s">
        <v>14308</v>
      </c>
      <c r="C4799" t="s">
        <v>11376</v>
      </c>
      <c r="D4799" t="s">
        <v>11322</v>
      </c>
      <c r="E4799" t="s">
        <v>11323</v>
      </c>
      <c r="F4799" s="3">
        <v>43615</v>
      </c>
      <c r="G4799" t="s">
        <v>11324</v>
      </c>
      <c r="H4799" t="s">
        <v>11325</v>
      </c>
      <c r="I4799" t="s">
        <v>87</v>
      </c>
      <c r="J4799" t="s">
        <v>57</v>
      </c>
      <c r="K4799" t="s">
        <v>88</v>
      </c>
      <c r="L4799">
        <v>50916</v>
      </c>
      <c r="M4799" t="str">
        <f>CONCATENATE("3p",C4799,"_",I4799)</f>
        <v>3p050916-F01-A01-A04A_Diptera_Phoridae</v>
      </c>
    </row>
    <row r="4800" spans="1:13" x14ac:dyDescent="0.25">
      <c r="A4800" t="s">
        <v>11320</v>
      </c>
      <c r="B4800" t="s">
        <v>14309</v>
      </c>
      <c r="C4800" t="s">
        <v>11376</v>
      </c>
      <c r="D4800" t="s">
        <v>11322</v>
      </c>
      <c r="E4800" t="s">
        <v>11323</v>
      </c>
      <c r="F4800" s="3">
        <v>43615</v>
      </c>
      <c r="G4800" t="s">
        <v>11324</v>
      </c>
      <c r="H4800" t="s">
        <v>11325</v>
      </c>
      <c r="I4800" t="s">
        <v>87</v>
      </c>
      <c r="J4800" t="s">
        <v>57</v>
      </c>
      <c r="K4800" t="s">
        <v>88</v>
      </c>
      <c r="L4800">
        <v>50916</v>
      </c>
      <c r="M4800" t="str">
        <f>CONCATENATE("3p",C4800,"_",I4800)</f>
        <v>3p050916-F01-A01-A04A_Diptera_Phoridae</v>
      </c>
    </row>
    <row r="4801" spans="1:13" x14ac:dyDescent="0.25">
      <c r="A4801" t="s">
        <v>11320</v>
      </c>
      <c r="B4801" t="s">
        <v>14310</v>
      </c>
      <c r="C4801" t="s">
        <v>11350</v>
      </c>
      <c r="D4801" t="s">
        <v>11322</v>
      </c>
      <c r="E4801" t="s">
        <v>11323</v>
      </c>
      <c r="F4801" s="3">
        <v>43615</v>
      </c>
      <c r="G4801" t="s">
        <v>11324</v>
      </c>
      <c r="H4801" t="s">
        <v>11325</v>
      </c>
      <c r="I4801" t="s">
        <v>467</v>
      </c>
      <c r="J4801" t="s">
        <v>57</v>
      </c>
      <c r="K4801" t="s">
        <v>468</v>
      </c>
      <c r="L4801" t="s">
        <v>26</v>
      </c>
      <c r="M4801" t="str">
        <f>CONCATENATE("3p",C4801,"_",I4801)</f>
        <v>3pZRCBDP0135830_Diptera_Drosophilidae</v>
      </c>
    </row>
    <row r="4802" spans="1:13" x14ac:dyDescent="0.25">
      <c r="A4802" t="s">
        <v>11320</v>
      </c>
      <c r="B4802" t="s">
        <v>14311</v>
      </c>
      <c r="C4802" t="s">
        <v>857</v>
      </c>
      <c r="D4802" t="s">
        <v>11322</v>
      </c>
      <c r="E4802" t="s">
        <v>11323</v>
      </c>
      <c r="F4802" s="3">
        <v>43615</v>
      </c>
      <c r="G4802" t="s">
        <v>11324</v>
      </c>
      <c r="H4802" t="s">
        <v>11325</v>
      </c>
      <c r="I4802" t="s">
        <v>858</v>
      </c>
      <c r="J4802" t="s">
        <v>57</v>
      </c>
      <c r="K4802" t="s">
        <v>859</v>
      </c>
      <c r="L4802" t="s">
        <v>26</v>
      </c>
      <c r="M4802" t="str">
        <f>CONCATENATE("3p",C4802,"_",I4802)</f>
        <v>3pZRCBDP0321278_Diptera_Chaoboridae</v>
      </c>
    </row>
    <row r="4803" spans="1:13" x14ac:dyDescent="0.25">
      <c r="A4803" t="s">
        <v>11320</v>
      </c>
      <c r="B4803" t="s">
        <v>14312</v>
      </c>
      <c r="C4803" t="s">
        <v>11376</v>
      </c>
      <c r="D4803" t="s">
        <v>11322</v>
      </c>
      <c r="E4803" t="s">
        <v>11323</v>
      </c>
      <c r="F4803" s="3">
        <v>43615</v>
      </c>
      <c r="G4803" t="s">
        <v>11324</v>
      </c>
      <c r="H4803" t="s">
        <v>11325</v>
      </c>
      <c r="I4803" t="s">
        <v>87</v>
      </c>
      <c r="J4803" t="s">
        <v>57</v>
      </c>
      <c r="K4803" t="s">
        <v>88</v>
      </c>
      <c r="L4803">
        <v>50916</v>
      </c>
      <c r="M4803" t="str">
        <f>CONCATENATE("3p",C4803,"_",I4803)</f>
        <v>3p050916-F01-A01-A04A_Diptera_Phoridae</v>
      </c>
    </row>
    <row r="4804" spans="1:13" x14ac:dyDescent="0.25">
      <c r="A4804" t="s">
        <v>11320</v>
      </c>
      <c r="B4804" t="s">
        <v>14313</v>
      </c>
      <c r="C4804" t="s">
        <v>11434</v>
      </c>
      <c r="D4804" t="s">
        <v>11322</v>
      </c>
      <c r="E4804" t="s">
        <v>11323</v>
      </c>
      <c r="F4804" s="3">
        <v>43615</v>
      </c>
      <c r="G4804" t="s">
        <v>11324</v>
      </c>
      <c r="H4804" t="s">
        <v>11325</v>
      </c>
      <c r="I4804" t="s">
        <v>2602</v>
      </c>
      <c r="J4804" t="s">
        <v>292</v>
      </c>
      <c r="K4804" t="s">
        <v>2603</v>
      </c>
      <c r="L4804" t="s">
        <v>26</v>
      </c>
      <c r="M4804" t="str">
        <f>CONCATENATE("3p",C4804,"_",I4804)</f>
        <v>3pZRCBDP0058243_Orthoptera_Gryllidae</v>
      </c>
    </row>
    <row r="4805" spans="1:13" x14ac:dyDescent="0.25">
      <c r="A4805" t="s">
        <v>11320</v>
      </c>
      <c r="B4805" t="s">
        <v>14314</v>
      </c>
      <c r="C4805" t="s">
        <v>857</v>
      </c>
      <c r="D4805" t="s">
        <v>11322</v>
      </c>
      <c r="E4805" t="s">
        <v>11323</v>
      </c>
      <c r="F4805" s="3">
        <v>43615</v>
      </c>
      <c r="G4805" t="s">
        <v>11324</v>
      </c>
      <c r="H4805" t="s">
        <v>11325</v>
      </c>
      <c r="I4805" t="s">
        <v>858</v>
      </c>
      <c r="J4805" t="s">
        <v>57</v>
      </c>
      <c r="K4805" t="s">
        <v>859</v>
      </c>
      <c r="L4805" t="s">
        <v>26</v>
      </c>
      <c r="M4805" t="str">
        <f>CONCATENATE("3p",C4805,"_",I4805)</f>
        <v>3pZRCBDP0321278_Diptera_Chaoboridae</v>
      </c>
    </row>
    <row r="4806" spans="1:13" x14ac:dyDescent="0.25">
      <c r="A4806" t="s">
        <v>11320</v>
      </c>
      <c r="B4806" t="s">
        <v>14315</v>
      </c>
      <c r="C4806" t="s">
        <v>873</v>
      </c>
      <c r="D4806" t="s">
        <v>11322</v>
      </c>
      <c r="E4806" t="s">
        <v>11323</v>
      </c>
      <c r="F4806" s="3">
        <v>43615</v>
      </c>
      <c r="G4806" t="s">
        <v>11324</v>
      </c>
      <c r="H4806" t="s">
        <v>11325</v>
      </c>
      <c r="I4806" t="s">
        <v>190</v>
      </c>
      <c r="J4806" t="s">
        <v>57</v>
      </c>
      <c r="K4806" t="s">
        <v>191</v>
      </c>
      <c r="L4806" t="s">
        <v>26</v>
      </c>
      <c r="M4806" t="str">
        <f>CONCATENATE("3p",C4806,"_",I4806)</f>
        <v>3pZRCBDP0000306_Diptera_Sciaridae</v>
      </c>
    </row>
    <row r="4807" spans="1:13" x14ac:dyDescent="0.25">
      <c r="A4807" t="s">
        <v>11320</v>
      </c>
      <c r="B4807" t="s">
        <v>14316</v>
      </c>
      <c r="C4807" t="s">
        <v>1436</v>
      </c>
      <c r="D4807" t="s">
        <v>11322</v>
      </c>
      <c r="E4807" t="s">
        <v>11323</v>
      </c>
      <c r="F4807" s="3">
        <v>43615</v>
      </c>
      <c r="G4807" t="s">
        <v>11324</v>
      </c>
      <c r="H4807" t="s">
        <v>11325</v>
      </c>
      <c r="I4807" t="s">
        <v>453</v>
      </c>
      <c r="J4807" t="s">
        <v>57</v>
      </c>
      <c r="K4807" t="s">
        <v>454</v>
      </c>
      <c r="L4807" t="s">
        <v>26</v>
      </c>
      <c r="M4807" t="str">
        <f>CONCATENATE("3p",C4807,"_",I4807)</f>
        <v>3pZRCBDP0019868_Diptera_Calliphoridae</v>
      </c>
    </row>
    <row r="4808" spans="1:13" x14ac:dyDescent="0.25">
      <c r="A4808" t="s">
        <v>11320</v>
      </c>
      <c r="B4808" t="s">
        <v>14317</v>
      </c>
      <c r="C4808" t="s">
        <v>857</v>
      </c>
      <c r="D4808" t="s">
        <v>11322</v>
      </c>
      <c r="E4808" t="s">
        <v>11323</v>
      </c>
      <c r="F4808" s="3">
        <v>43615</v>
      </c>
      <c r="G4808" t="s">
        <v>11324</v>
      </c>
      <c r="H4808" t="s">
        <v>11325</v>
      </c>
      <c r="I4808" t="s">
        <v>858</v>
      </c>
      <c r="J4808" t="s">
        <v>57</v>
      </c>
      <c r="K4808" t="s">
        <v>859</v>
      </c>
      <c r="L4808" t="s">
        <v>26</v>
      </c>
      <c r="M4808" t="str">
        <f>CONCATENATE("3p",C4808,"_",I4808)</f>
        <v>3pZRCBDP0321278_Diptera_Chaoboridae</v>
      </c>
    </row>
    <row r="4809" spans="1:13" x14ac:dyDescent="0.25">
      <c r="A4809" t="s">
        <v>11320</v>
      </c>
      <c r="B4809" t="s">
        <v>14318</v>
      </c>
      <c r="C4809" t="s">
        <v>857</v>
      </c>
      <c r="D4809" t="s">
        <v>11322</v>
      </c>
      <c r="E4809" t="s">
        <v>11323</v>
      </c>
      <c r="F4809" s="3">
        <v>43615</v>
      </c>
      <c r="G4809" t="s">
        <v>11324</v>
      </c>
      <c r="H4809" t="s">
        <v>11325</v>
      </c>
      <c r="I4809" t="s">
        <v>858</v>
      </c>
      <c r="J4809" t="s">
        <v>57</v>
      </c>
      <c r="K4809" t="s">
        <v>859</v>
      </c>
      <c r="L4809" t="s">
        <v>26</v>
      </c>
      <c r="M4809" t="str">
        <f>CONCATENATE("3p",C4809,"_",I4809)</f>
        <v>3pZRCBDP0321278_Diptera_Chaoboridae</v>
      </c>
    </row>
    <row r="4810" spans="1:13" x14ac:dyDescent="0.25">
      <c r="A4810" t="s">
        <v>11320</v>
      </c>
      <c r="B4810" t="s">
        <v>14319</v>
      </c>
      <c r="C4810" t="s">
        <v>857</v>
      </c>
      <c r="D4810" t="s">
        <v>11322</v>
      </c>
      <c r="E4810" t="s">
        <v>11323</v>
      </c>
      <c r="F4810" s="3">
        <v>43615</v>
      </c>
      <c r="G4810" t="s">
        <v>11324</v>
      </c>
      <c r="H4810" t="s">
        <v>11325</v>
      </c>
      <c r="I4810" t="s">
        <v>858</v>
      </c>
      <c r="J4810" t="s">
        <v>57</v>
      </c>
      <c r="K4810" t="s">
        <v>859</v>
      </c>
      <c r="L4810" t="s">
        <v>26</v>
      </c>
      <c r="M4810" t="str">
        <f>CONCATENATE("3p",C4810,"_",I4810)</f>
        <v>3pZRCBDP0321278_Diptera_Chaoboridae</v>
      </c>
    </row>
    <row r="4811" spans="1:13" x14ac:dyDescent="0.25">
      <c r="A4811" t="s">
        <v>11320</v>
      </c>
      <c r="B4811" t="s">
        <v>14320</v>
      </c>
      <c r="C4811" t="s">
        <v>857</v>
      </c>
      <c r="D4811" t="s">
        <v>11322</v>
      </c>
      <c r="E4811" t="s">
        <v>11323</v>
      </c>
      <c r="F4811" s="3">
        <v>43615</v>
      </c>
      <c r="G4811" t="s">
        <v>11324</v>
      </c>
      <c r="H4811" t="s">
        <v>11325</v>
      </c>
      <c r="I4811" t="s">
        <v>858</v>
      </c>
      <c r="J4811" t="s">
        <v>57</v>
      </c>
      <c r="K4811" t="s">
        <v>859</v>
      </c>
      <c r="L4811" t="s">
        <v>26</v>
      </c>
      <c r="M4811" t="str">
        <f>CONCATENATE("3p",C4811,"_",I4811)</f>
        <v>3pZRCBDP0321278_Diptera_Chaoboridae</v>
      </c>
    </row>
    <row r="4812" spans="1:13" x14ac:dyDescent="0.25">
      <c r="A4812" t="s">
        <v>11320</v>
      </c>
      <c r="B4812" t="s">
        <v>14321</v>
      </c>
      <c r="C4812" t="s">
        <v>2929</v>
      </c>
      <c r="D4812" t="s">
        <v>11322</v>
      </c>
      <c r="E4812" t="s">
        <v>11323</v>
      </c>
      <c r="F4812" s="3">
        <v>43615</v>
      </c>
      <c r="G4812" t="s">
        <v>11324</v>
      </c>
      <c r="H4812" t="s">
        <v>11325</v>
      </c>
      <c r="I4812" t="s">
        <v>87</v>
      </c>
      <c r="J4812" t="s">
        <v>57</v>
      </c>
      <c r="K4812" t="s">
        <v>88</v>
      </c>
      <c r="L4812" t="s">
        <v>26</v>
      </c>
      <c r="M4812" t="str">
        <f>CONCATENATE("3p",C4812,"_",I4812)</f>
        <v>3pZRCBDP0000804_Diptera_Phoridae</v>
      </c>
    </row>
    <row r="4813" spans="1:13" x14ac:dyDescent="0.25">
      <c r="A4813" t="s">
        <v>11320</v>
      </c>
      <c r="B4813" t="s">
        <v>14322</v>
      </c>
      <c r="C4813" t="s">
        <v>857</v>
      </c>
      <c r="D4813" t="s">
        <v>11322</v>
      </c>
      <c r="E4813" t="s">
        <v>11323</v>
      </c>
      <c r="F4813" s="3">
        <v>43615</v>
      </c>
      <c r="G4813" t="s">
        <v>11324</v>
      </c>
      <c r="H4813" t="s">
        <v>11325</v>
      </c>
      <c r="I4813" t="s">
        <v>858</v>
      </c>
      <c r="J4813" t="s">
        <v>57</v>
      </c>
      <c r="K4813" t="s">
        <v>859</v>
      </c>
      <c r="L4813" t="s">
        <v>26</v>
      </c>
      <c r="M4813" t="str">
        <f>CONCATENATE("3p",C4813,"_",I4813)</f>
        <v>3pZRCBDP0321278_Diptera_Chaoboridae</v>
      </c>
    </row>
    <row r="4814" spans="1:13" x14ac:dyDescent="0.25">
      <c r="A4814" t="s">
        <v>11320</v>
      </c>
      <c r="B4814" t="s">
        <v>14323</v>
      </c>
      <c r="C4814" t="s">
        <v>857</v>
      </c>
      <c r="D4814" t="s">
        <v>11322</v>
      </c>
      <c r="E4814" t="s">
        <v>11323</v>
      </c>
      <c r="F4814" s="3">
        <v>43615</v>
      </c>
      <c r="G4814" t="s">
        <v>11324</v>
      </c>
      <c r="H4814" t="s">
        <v>11325</v>
      </c>
      <c r="I4814" t="s">
        <v>858</v>
      </c>
      <c r="J4814" t="s">
        <v>57</v>
      </c>
      <c r="K4814" t="s">
        <v>859</v>
      </c>
      <c r="L4814" t="s">
        <v>26</v>
      </c>
      <c r="M4814" t="str">
        <f>CONCATENATE("3p",C4814,"_",I4814)</f>
        <v>3pZRCBDP0321278_Diptera_Chaoboridae</v>
      </c>
    </row>
    <row r="4815" spans="1:13" x14ac:dyDescent="0.25">
      <c r="A4815" t="s">
        <v>11320</v>
      </c>
      <c r="B4815" t="s">
        <v>14324</v>
      </c>
      <c r="C4815" t="s">
        <v>873</v>
      </c>
      <c r="D4815" t="s">
        <v>11322</v>
      </c>
      <c r="E4815" t="s">
        <v>11323</v>
      </c>
      <c r="F4815" s="3">
        <v>43615</v>
      </c>
      <c r="G4815" t="s">
        <v>11324</v>
      </c>
      <c r="H4815" t="s">
        <v>11325</v>
      </c>
      <c r="I4815" t="s">
        <v>190</v>
      </c>
      <c r="J4815" t="s">
        <v>57</v>
      </c>
      <c r="K4815" t="s">
        <v>191</v>
      </c>
      <c r="L4815" t="s">
        <v>26</v>
      </c>
      <c r="M4815" t="str">
        <f>CONCATENATE("3p",C4815,"_",I4815)</f>
        <v>3pZRCBDP0000306_Diptera_Sciaridae</v>
      </c>
    </row>
    <row r="4816" spans="1:13" x14ac:dyDescent="0.25">
      <c r="A4816" t="s">
        <v>11320</v>
      </c>
      <c r="B4816" t="s">
        <v>14325</v>
      </c>
      <c r="C4816" t="s">
        <v>11376</v>
      </c>
      <c r="D4816" t="s">
        <v>11322</v>
      </c>
      <c r="E4816" t="s">
        <v>11323</v>
      </c>
      <c r="F4816" s="3">
        <v>43615</v>
      </c>
      <c r="G4816" t="s">
        <v>11324</v>
      </c>
      <c r="H4816" t="s">
        <v>11325</v>
      </c>
      <c r="I4816" t="s">
        <v>87</v>
      </c>
      <c r="J4816" t="s">
        <v>57</v>
      </c>
      <c r="K4816" t="s">
        <v>88</v>
      </c>
      <c r="L4816">
        <v>50916</v>
      </c>
      <c r="M4816" t="str">
        <f>CONCATENATE("3p",C4816,"_",I4816)</f>
        <v>3p050916-F01-A01-A04A_Diptera_Phoridae</v>
      </c>
    </row>
    <row r="4817" spans="1:13" x14ac:dyDescent="0.25">
      <c r="A4817" t="s">
        <v>11320</v>
      </c>
      <c r="B4817" t="s">
        <v>14326</v>
      </c>
      <c r="C4817" t="s">
        <v>11361</v>
      </c>
      <c r="D4817" t="s">
        <v>11322</v>
      </c>
      <c r="E4817" t="s">
        <v>11323</v>
      </c>
      <c r="F4817" s="3">
        <v>43615</v>
      </c>
      <c r="G4817" t="s">
        <v>11324</v>
      </c>
      <c r="H4817" t="s">
        <v>11325</v>
      </c>
      <c r="I4817" t="s">
        <v>146</v>
      </c>
      <c r="J4817" t="s">
        <v>57</v>
      </c>
      <c r="K4817" t="s">
        <v>147</v>
      </c>
      <c r="L4817" t="s">
        <v>26</v>
      </c>
      <c r="M4817" t="str">
        <f>CONCATENATE("3p",C4817,"_",I4817)</f>
        <v>3pZRCBDP0005358_Diptera_Dolichopodidae</v>
      </c>
    </row>
    <row r="4818" spans="1:13" x14ac:dyDescent="0.25">
      <c r="A4818" t="s">
        <v>11320</v>
      </c>
      <c r="B4818" t="s">
        <v>14327</v>
      </c>
      <c r="C4818" t="s">
        <v>873</v>
      </c>
      <c r="D4818" t="s">
        <v>11322</v>
      </c>
      <c r="E4818" t="s">
        <v>11323</v>
      </c>
      <c r="F4818" s="3">
        <v>43615</v>
      </c>
      <c r="G4818" t="s">
        <v>11324</v>
      </c>
      <c r="H4818" t="s">
        <v>11325</v>
      </c>
      <c r="I4818" t="s">
        <v>190</v>
      </c>
      <c r="J4818" t="s">
        <v>57</v>
      </c>
      <c r="K4818" t="s">
        <v>191</v>
      </c>
      <c r="L4818" t="s">
        <v>26</v>
      </c>
      <c r="M4818" t="str">
        <f>CONCATENATE("3p",C4818,"_",I4818)</f>
        <v>3pZRCBDP0000306_Diptera_Sciaridae</v>
      </c>
    </row>
    <row r="4819" spans="1:13" x14ac:dyDescent="0.25">
      <c r="A4819" t="s">
        <v>11320</v>
      </c>
      <c r="B4819" t="s">
        <v>14328</v>
      </c>
      <c r="C4819" t="s">
        <v>857</v>
      </c>
      <c r="D4819" t="s">
        <v>11322</v>
      </c>
      <c r="E4819" t="s">
        <v>11323</v>
      </c>
      <c r="F4819" s="3">
        <v>43615</v>
      </c>
      <c r="G4819" t="s">
        <v>11324</v>
      </c>
      <c r="H4819" t="s">
        <v>11325</v>
      </c>
      <c r="I4819" t="s">
        <v>858</v>
      </c>
      <c r="J4819" t="s">
        <v>57</v>
      </c>
      <c r="K4819" t="s">
        <v>859</v>
      </c>
      <c r="L4819" t="s">
        <v>26</v>
      </c>
      <c r="M4819" t="str">
        <f>CONCATENATE("3p",C4819,"_",I4819)</f>
        <v>3pZRCBDP0321278_Diptera_Chaoboridae</v>
      </c>
    </row>
    <row r="4820" spans="1:13" x14ac:dyDescent="0.25">
      <c r="A4820" t="s">
        <v>11320</v>
      </c>
      <c r="B4820" t="s">
        <v>14329</v>
      </c>
      <c r="C4820" t="s">
        <v>857</v>
      </c>
      <c r="D4820" t="s">
        <v>11322</v>
      </c>
      <c r="E4820" t="s">
        <v>11323</v>
      </c>
      <c r="F4820" s="3">
        <v>43615</v>
      </c>
      <c r="G4820" t="s">
        <v>11324</v>
      </c>
      <c r="H4820" t="s">
        <v>11325</v>
      </c>
      <c r="I4820" t="s">
        <v>858</v>
      </c>
      <c r="J4820" t="s">
        <v>57</v>
      </c>
      <c r="K4820" t="s">
        <v>859</v>
      </c>
      <c r="L4820" t="s">
        <v>26</v>
      </c>
      <c r="M4820" t="str">
        <f>CONCATENATE("3p",C4820,"_",I4820)</f>
        <v>3pZRCBDP0321278_Diptera_Chaoboridae</v>
      </c>
    </row>
    <row r="4821" spans="1:13" x14ac:dyDescent="0.25">
      <c r="A4821" t="s">
        <v>11320</v>
      </c>
      <c r="B4821" t="s">
        <v>14330</v>
      </c>
      <c r="C4821" t="s">
        <v>11603</v>
      </c>
      <c r="D4821" t="s">
        <v>11322</v>
      </c>
      <c r="E4821" t="s">
        <v>11323</v>
      </c>
      <c r="F4821" s="3">
        <v>43615</v>
      </c>
      <c r="G4821" t="s">
        <v>11324</v>
      </c>
      <c r="H4821" t="s">
        <v>11325</v>
      </c>
      <c r="I4821" t="s">
        <v>66</v>
      </c>
      <c r="J4821" t="s">
        <v>57</v>
      </c>
      <c r="K4821" t="s">
        <v>67</v>
      </c>
      <c r="L4821" t="s">
        <v>11604</v>
      </c>
      <c r="M4821" t="str">
        <f>CONCATENATE("3p",C4821,"_",I4821)</f>
        <v>3pCP1007-WH_Diptera_Chironomidae</v>
      </c>
    </row>
    <row r="4822" spans="1:13" x14ac:dyDescent="0.25">
      <c r="A4822" t="s">
        <v>11320</v>
      </c>
      <c r="B4822" t="s">
        <v>14331</v>
      </c>
      <c r="C4822" t="s">
        <v>857</v>
      </c>
      <c r="D4822" t="s">
        <v>11322</v>
      </c>
      <c r="E4822" t="s">
        <v>11323</v>
      </c>
      <c r="F4822" s="3">
        <v>43615</v>
      </c>
      <c r="G4822" t="s">
        <v>11324</v>
      </c>
      <c r="H4822" t="s">
        <v>11325</v>
      </c>
      <c r="I4822" t="s">
        <v>858</v>
      </c>
      <c r="J4822" t="s">
        <v>57</v>
      </c>
      <c r="K4822" t="s">
        <v>859</v>
      </c>
      <c r="L4822" t="s">
        <v>26</v>
      </c>
      <c r="M4822" t="str">
        <f>CONCATENATE("3p",C4822,"_",I4822)</f>
        <v>3pZRCBDP0321278_Diptera_Chaoboridae</v>
      </c>
    </row>
    <row r="4823" spans="1:13" x14ac:dyDescent="0.25">
      <c r="A4823" t="s">
        <v>11320</v>
      </c>
      <c r="B4823" t="s">
        <v>14332</v>
      </c>
      <c r="C4823" t="s">
        <v>11376</v>
      </c>
      <c r="D4823" t="s">
        <v>11322</v>
      </c>
      <c r="E4823" t="s">
        <v>11323</v>
      </c>
      <c r="F4823" s="3">
        <v>43615</v>
      </c>
      <c r="G4823" t="s">
        <v>11324</v>
      </c>
      <c r="H4823" t="s">
        <v>11325</v>
      </c>
      <c r="I4823" t="s">
        <v>87</v>
      </c>
      <c r="J4823" t="s">
        <v>57</v>
      </c>
      <c r="K4823" t="s">
        <v>88</v>
      </c>
      <c r="L4823">
        <v>50916</v>
      </c>
      <c r="M4823" t="str">
        <f>CONCATENATE("3p",C4823,"_",I4823)</f>
        <v>3p050916-F01-A01-A04A_Diptera_Phoridae</v>
      </c>
    </row>
    <row r="4824" spans="1:13" x14ac:dyDescent="0.25">
      <c r="A4824" t="s">
        <v>11320</v>
      </c>
      <c r="B4824" t="s">
        <v>14333</v>
      </c>
      <c r="C4824" t="s">
        <v>11804</v>
      </c>
      <c r="D4824" t="s">
        <v>11322</v>
      </c>
      <c r="E4824" t="s">
        <v>11323</v>
      </c>
      <c r="F4824" s="3">
        <v>43615</v>
      </c>
      <c r="G4824" t="s">
        <v>11324</v>
      </c>
      <c r="H4824" t="s">
        <v>11325</v>
      </c>
      <c r="I4824" t="s">
        <v>867</v>
      </c>
      <c r="J4824" t="s">
        <v>57</v>
      </c>
      <c r="K4824" t="s">
        <v>868</v>
      </c>
      <c r="L4824" t="s">
        <v>20</v>
      </c>
      <c r="M4824" t="str">
        <f>CONCATENATE("3p",C4824,"_",I4824)</f>
        <v>3pZRCMIS0016280_Diptera_Hybotidae</v>
      </c>
    </row>
    <row r="4825" spans="1:13" x14ac:dyDescent="0.25">
      <c r="A4825" t="s">
        <v>11320</v>
      </c>
      <c r="B4825" t="s">
        <v>14334</v>
      </c>
      <c r="C4825" t="s">
        <v>2929</v>
      </c>
      <c r="D4825" t="s">
        <v>11322</v>
      </c>
      <c r="E4825" t="s">
        <v>11323</v>
      </c>
      <c r="F4825" s="3">
        <v>43615</v>
      </c>
      <c r="G4825" t="s">
        <v>11324</v>
      </c>
      <c r="H4825" t="s">
        <v>11325</v>
      </c>
      <c r="I4825" t="s">
        <v>87</v>
      </c>
      <c r="J4825" t="s">
        <v>57</v>
      </c>
      <c r="K4825" t="s">
        <v>88</v>
      </c>
      <c r="L4825" t="s">
        <v>26</v>
      </c>
      <c r="M4825" t="str">
        <f>CONCATENATE("3p",C4825,"_",I4825)</f>
        <v>3pZRCBDP0000804_Diptera_Phoridae</v>
      </c>
    </row>
    <row r="4826" spans="1:13" x14ac:dyDescent="0.25">
      <c r="A4826" t="s">
        <v>11320</v>
      </c>
      <c r="B4826" t="s">
        <v>14335</v>
      </c>
      <c r="C4826" t="s">
        <v>857</v>
      </c>
      <c r="D4826" t="s">
        <v>11322</v>
      </c>
      <c r="E4826" t="s">
        <v>11323</v>
      </c>
      <c r="F4826" s="3">
        <v>43615</v>
      </c>
      <c r="G4826" t="s">
        <v>11324</v>
      </c>
      <c r="H4826" t="s">
        <v>11325</v>
      </c>
      <c r="I4826" t="s">
        <v>858</v>
      </c>
      <c r="J4826" t="s">
        <v>57</v>
      </c>
      <c r="K4826" t="s">
        <v>859</v>
      </c>
      <c r="L4826" t="s">
        <v>26</v>
      </c>
      <c r="M4826" t="str">
        <f>CONCATENATE("3p",C4826,"_",I4826)</f>
        <v>3pZRCBDP0321278_Diptera_Chaoboridae</v>
      </c>
    </row>
    <row r="4827" spans="1:13" x14ac:dyDescent="0.25">
      <c r="A4827" t="s">
        <v>11320</v>
      </c>
      <c r="B4827" t="s">
        <v>14336</v>
      </c>
      <c r="C4827" t="s">
        <v>11369</v>
      </c>
      <c r="D4827" t="s">
        <v>11322</v>
      </c>
      <c r="E4827" t="s">
        <v>11323</v>
      </c>
      <c r="F4827" s="3">
        <v>43615</v>
      </c>
      <c r="G4827" t="s">
        <v>11324</v>
      </c>
      <c r="H4827" t="s">
        <v>11325</v>
      </c>
      <c r="I4827" t="s">
        <v>87</v>
      </c>
      <c r="J4827" t="s">
        <v>57</v>
      </c>
      <c r="K4827" t="s">
        <v>88</v>
      </c>
      <c r="L4827" t="s">
        <v>11370</v>
      </c>
      <c r="M4827" t="str">
        <f>CONCATENATE("3p",C4827,"_",I4827)</f>
        <v>3pNSPHO2-7FB_Diptera_Phoridae</v>
      </c>
    </row>
    <row r="4828" spans="1:13" x14ac:dyDescent="0.25">
      <c r="A4828" t="s">
        <v>11320</v>
      </c>
      <c r="B4828" t="s">
        <v>14337</v>
      </c>
      <c r="C4828" t="s">
        <v>11662</v>
      </c>
      <c r="D4828" t="s">
        <v>11322</v>
      </c>
      <c r="E4828" t="s">
        <v>11323</v>
      </c>
      <c r="F4828" s="3">
        <v>43615</v>
      </c>
      <c r="G4828" t="s">
        <v>11324</v>
      </c>
      <c r="H4828" t="s">
        <v>11325</v>
      </c>
      <c r="I4828" t="s">
        <v>66</v>
      </c>
      <c r="J4828" t="s">
        <v>57</v>
      </c>
      <c r="K4828" t="s">
        <v>67</v>
      </c>
      <c r="L4828" t="s">
        <v>11663</v>
      </c>
      <c r="M4828" t="str">
        <f>CONCATENATE("3p",C4828,"_",I4828)</f>
        <v>3pCP45905_Diptera_Chironomidae</v>
      </c>
    </row>
    <row r="4829" spans="1:13" x14ac:dyDescent="0.25">
      <c r="A4829" t="s">
        <v>11320</v>
      </c>
      <c r="B4829" t="s">
        <v>14338</v>
      </c>
      <c r="C4829" t="s">
        <v>857</v>
      </c>
      <c r="D4829" t="s">
        <v>11322</v>
      </c>
      <c r="E4829" t="s">
        <v>11323</v>
      </c>
      <c r="F4829" s="3">
        <v>43615</v>
      </c>
      <c r="G4829" t="s">
        <v>11324</v>
      </c>
      <c r="H4829" t="s">
        <v>11325</v>
      </c>
      <c r="I4829" t="s">
        <v>858</v>
      </c>
      <c r="J4829" t="s">
        <v>57</v>
      </c>
      <c r="K4829" t="s">
        <v>859</v>
      </c>
      <c r="L4829" t="s">
        <v>26</v>
      </c>
      <c r="M4829" t="str">
        <f>CONCATENATE("3p",C4829,"_",I4829)</f>
        <v>3pZRCBDP0321278_Diptera_Chaoboridae</v>
      </c>
    </row>
    <row r="4830" spans="1:13" x14ac:dyDescent="0.25">
      <c r="A4830" t="s">
        <v>11320</v>
      </c>
      <c r="B4830" t="s">
        <v>14339</v>
      </c>
      <c r="C4830" t="s">
        <v>11369</v>
      </c>
      <c r="D4830" t="s">
        <v>11322</v>
      </c>
      <c r="E4830" t="s">
        <v>11323</v>
      </c>
      <c r="F4830" s="3">
        <v>43615</v>
      </c>
      <c r="G4830" t="s">
        <v>11324</v>
      </c>
      <c r="H4830" t="s">
        <v>11325</v>
      </c>
      <c r="I4830" t="s">
        <v>87</v>
      </c>
      <c r="J4830" t="s">
        <v>57</v>
      </c>
      <c r="K4830" t="s">
        <v>88</v>
      </c>
      <c r="L4830" t="s">
        <v>11370</v>
      </c>
      <c r="M4830" t="str">
        <f>CONCATENATE("3p",C4830,"_",I4830)</f>
        <v>3pNSPHO2-7FB_Diptera_Phoridae</v>
      </c>
    </row>
    <row r="4831" spans="1:13" x14ac:dyDescent="0.25">
      <c r="A4831" t="s">
        <v>11320</v>
      </c>
      <c r="B4831" t="s">
        <v>14340</v>
      </c>
      <c r="C4831" t="s">
        <v>11350</v>
      </c>
      <c r="D4831" t="s">
        <v>11322</v>
      </c>
      <c r="E4831" t="s">
        <v>11323</v>
      </c>
      <c r="F4831" s="3">
        <v>43615</v>
      </c>
      <c r="G4831" t="s">
        <v>11324</v>
      </c>
      <c r="H4831" t="s">
        <v>11325</v>
      </c>
      <c r="I4831" t="s">
        <v>467</v>
      </c>
      <c r="J4831" t="s">
        <v>57</v>
      </c>
      <c r="K4831" t="s">
        <v>468</v>
      </c>
      <c r="L4831" t="s">
        <v>26</v>
      </c>
      <c r="M4831" t="str">
        <f>CONCATENATE("3p",C4831,"_",I4831)</f>
        <v>3pZRCBDP0135830_Diptera_Drosophilidae</v>
      </c>
    </row>
    <row r="4832" spans="1:13" x14ac:dyDescent="0.25">
      <c r="A4832" t="s">
        <v>11320</v>
      </c>
      <c r="B4832" t="s">
        <v>14341</v>
      </c>
      <c r="C4832" t="s">
        <v>14342</v>
      </c>
      <c r="D4832" t="s">
        <v>11322</v>
      </c>
      <c r="E4832" t="s">
        <v>11323</v>
      </c>
      <c r="F4832" s="3">
        <v>43615</v>
      </c>
      <c r="G4832" t="s">
        <v>11324</v>
      </c>
      <c r="H4832" t="s">
        <v>11325</v>
      </c>
      <c r="I4832" t="s">
        <v>66</v>
      </c>
      <c r="J4832" t="s">
        <v>57</v>
      </c>
      <c r="K4832" t="s">
        <v>67</v>
      </c>
      <c r="L4832" t="s">
        <v>14343</v>
      </c>
      <c r="M4832" t="str">
        <f>CONCATENATE("3p",C4832,"_",I4832)</f>
        <v>3pCP1002-WH_Diptera_Chironomidae</v>
      </c>
    </row>
    <row r="4833" spans="1:13" x14ac:dyDescent="0.25">
      <c r="A4833" t="s">
        <v>11320</v>
      </c>
      <c r="B4833" t="s">
        <v>14344</v>
      </c>
      <c r="C4833" t="s">
        <v>12549</v>
      </c>
      <c r="D4833" t="s">
        <v>11322</v>
      </c>
      <c r="E4833" t="s">
        <v>11323</v>
      </c>
      <c r="F4833" s="3">
        <v>43615</v>
      </c>
      <c r="G4833" t="s">
        <v>11324</v>
      </c>
      <c r="H4833" t="s">
        <v>11325</v>
      </c>
      <c r="I4833" t="s">
        <v>87</v>
      </c>
      <c r="J4833" t="s">
        <v>57</v>
      </c>
      <c r="K4833" t="s">
        <v>88</v>
      </c>
      <c r="L4833" t="s">
        <v>26</v>
      </c>
      <c r="M4833" t="str">
        <f>CONCATENATE("3p",C4833,"_",I4833)</f>
        <v>3pZRCBDP0000184_Diptera_Phoridae</v>
      </c>
    </row>
    <row r="4834" spans="1:13" x14ac:dyDescent="0.25">
      <c r="A4834" t="s">
        <v>11320</v>
      </c>
      <c r="B4834" t="s">
        <v>14345</v>
      </c>
      <c r="C4834" t="s">
        <v>11376</v>
      </c>
      <c r="D4834" t="s">
        <v>11322</v>
      </c>
      <c r="E4834" t="s">
        <v>11323</v>
      </c>
      <c r="F4834" s="3">
        <v>43615</v>
      </c>
      <c r="G4834" t="s">
        <v>11324</v>
      </c>
      <c r="H4834" t="s">
        <v>11325</v>
      </c>
      <c r="I4834" t="s">
        <v>87</v>
      </c>
      <c r="J4834" t="s">
        <v>57</v>
      </c>
      <c r="K4834" t="s">
        <v>88</v>
      </c>
      <c r="L4834">
        <v>50916</v>
      </c>
      <c r="M4834" t="str">
        <f>CONCATENATE("3p",C4834,"_",I4834)</f>
        <v>3p050916-F01-A01-A04A_Diptera_Phoridae</v>
      </c>
    </row>
    <row r="4835" spans="1:13" x14ac:dyDescent="0.25">
      <c r="A4835" t="s">
        <v>11320</v>
      </c>
      <c r="B4835" t="s">
        <v>14346</v>
      </c>
      <c r="C4835" t="s">
        <v>11369</v>
      </c>
      <c r="D4835" t="s">
        <v>11322</v>
      </c>
      <c r="E4835" t="s">
        <v>11323</v>
      </c>
      <c r="F4835" s="3">
        <v>43615</v>
      </c>
      <c r="G4835" t="s">
        <v>11324</v>
      </c>
      <c r="H4835" t="s">
        <v>11325</v>
      </c>
      <c r="I4835" t="s">
        <v>87</v>
      </c>
      <c r="J4835" t="s">
        <v>57</v>
      </c>
      <c r="K4835" t="s">
        <v>88</v>
      </c>
      <c r="L4835" t="s">
        <v>11370</v>
      </c>
      <c r="M4835" t="str">
        <f>CONCATENATE("3p",C4835,"_",I4835)</f>
        <v>3pNSPHO2-7FB_Diptera_Phoridae</v>
      </c>
    </row>
    <row r="4836" spans="1:13" x14ac:dyDescent="0.25">
      <c r="A4836" t="s">
        <v>11320</v>
      </c>
      <c r="B4836" t="s">
        <v>14347</v>
      </c>
      <c r="C4836" t="s">
        <v>857</v>
      </c>
      <c r="D4836" t="s">
        <v>11322</v>
      </c>
      <c r="E4836" t="s">
        <v>11323</v>
      </c>
      <c r="F4836" s="3">
        <v>43615</v>
      </c>
      <c r="G4836" t="s">
        <v>11324</v>
      </c>
      <c r="H4836" t="s">
        <v>11325</v>
      </c>
      <c r="I4836" t="s">
        <v>858</v>
      </c>
      <c r="J4836" t="s">
        <v>57</v>
      </c>
      <c r="K4836" t="s">
        <v>859</v>
      </c>
      <c r="L4836" t="s">
        <v>26</v>
      </c>
      <c r="M4836" t="str">
        <f>CONCATENATE("3p",C4836,"_",I4836)</f>
        <v>3pZRCBDP0321278_Diptera_Chaoboridae</v>
      </c>
    </row>
    <row r="4837" spans="1:13" x14ac:dyDescent="0.25">
      <c r="A4837" t="s">
        <v>11320</v>
      </c>
      <c r="B4837" t="s">
        <v>14348</v>
      </c>
      <c r="C4837" t="s">
        <v>14349</v>
      </c>
      <c r="D4837" t="s">
        <v>11322</v>
      </c>
      <c r="E4837" t="s">
        <v>11323</v>
      </c>
      <c r="F4837" s="3">
        <v>43615</v>
      </c>
      <c r="G4837" t="s">
        <v>11324</v>
      </c>
      <c r="H4837" t="s">
        <v>11325</v>
      </c>
      <c r="I4837" t="s">
        <v>190</v>
      </c>
      <c r="J4837" t="s">
        <v>57</v>
      </c>
      <c r="K4837" t="s">
        <v>191</v>
      </c>
      <c r="L4837" t="s">
        <v>26</v>
      </c>
      <c r="M4837" t="str">
        <f>CONCATENATE("3p",C4837,"_",I4837)</f>
        <v>3pZRCBDP0075342_Diptera_Sciaridae</v>
      </c>
    </row>
    <row r="4838" spans="1:13" x14ac:dyDescent="0.25">
      <c r="A4838" t="s">
        <v>11320</v>
      </c>
      <c r="B4838" t="s">
        <v>14350</v>
      </c>
      <c r="C4838" t="s">
        <v>857</v>
      </c>
      <c r="D4838" t="s">
        <v>11322</v>
      </c>
      <c r="E4838" t="s">
        <v>11323</v>
      </c>
      <c r="F4838" s="3">
        <v>43615</v>
      </c>
      <c r="G4838" t="s">
        <v>11324</v>
      </c>
      <c r="H4838" t="s">
        <v>11325</v>
      </c>
      <c r="I4838" t="s">
        <v>858</v>
      </c>
      <c r="J4838" t="s">
        <v>57</v>
      </c>
      <c r="K4838" t="s">
        <v>859</v>
      </c>
      <c r="L4838" t="s">
        <v>26</v>
      </c>
      <c r="M4838" t="str">
        <f>CONCATENATE("3p",C4838,"_",I4838)</f>
        <v>3pZRCBDP0321278_Diptera_Chaoboridae</v>
      </c>
    </row>
    <row r="4839" spans="1:13" x14ac:dyDescent="0.25">
      <c r="A4839" t="s">
        <v>11320</v>
      </c>
      <c r="B4839" t="s">
        <v>14351</v>
      </c>
      <c r="C4839" t="s">
        <v>857</v>
      </c>
      <c r="D4839" t="s">
        <v>11322</v>
      </c>
      <c r="E4839" t="s">
        <v>11323</v>
      </c>
      <c r="F4839" s="3">
        <v>43615</v>
      </c>
      <c r="G4839" t="s">
        <v>11324</v>
      </c>
      <c r="H4839" t="s">
        <v>11325</v>
      </c>
      <c r="I4839" t="s">
        <v>858</v>
      </c>
      <c r="J4839" t="s">
        <v>57</v>
      </c>
      <c r="K4839" t="s">
        <v>859</v>
      </c>
      <c r="L4839" t="s">
        <v>26</v>
      </c>
      <c r="M4839" t="str">
        <f>CONCATENATE("3p",C4839,"_",I4839)</f>
        <v>3pZRCBDP0321278_Diptera_Chaoboridae</v>
      </c>
    </row>
    <row r="4840" spans="1:13" x14ac:dyDescent="0.25">
      <c r="A4840" t="s">
        <v>11320</v>
      </c>
      <c r="B4840" t="s">
        <v>14352</v>
      </c>
      <c r="C4840" t="s">
        <v>320</v>
      </c>
      <c r="D4840" t="s">
        <v>11322</v>
      </c>
      <c r="E4840" t="s">
        <v>11323</v>
      </c>
      <c r="F4840" s="3">
        <v>43615</v>
      </c>
      <c r="G4840" t="s">
        <v>11324</v>
      </c>
      <c r="H4840" t="s">
        <v>11325</v>
      </c>
      <c r="I4840" t="s">
        <v>111</v>
      </c>
      <c r="J4840" t="s">
        <v>106</v>
      </c>
      <c r="K4840" t="s">
        <v>112</v>
      </c>
      <c r="L4840" t="s">
        <v>26</v>
      </c>
      <c r="M4840" t="str">
        <f>CONCATENATE("3p",C4840,"_",I4840)</f>
        <v>3pZRCBDP0087681_Hemiptera_Cicadellidae</v>
      </c>
    </row>
    <row r="4841" spans="1:13" x14ac:dyDescent="0.25">
      <c r="A4841" t="s">
        <v>11320</v>
      </c>
      <c r="B4841" t="s">
        <v>14353</v>
      </c>
      <c r="C4841" t="s">
        <v>12039</v>
      </c>
      <c r="D4841" t="s">
        <v>11322</v>
      </c>
      <c r="E4841" t="s">
        <v>11323</v>
      </c>
      <c r="F4841" s="3">
        <v>43615</v>
      </c>
      <c r="G4841" t="s">
        <v>11324</v>
      </c>
      <c r="H4841" t="s">
        <v>11325</v>
      </c>
      <c r="I4841" t="s">
        <v>190</v>
      </c>
      <c r="J4841" t="s">
        <v>57</v>
      </c>
      <c r="K4841" t="s">
        <v>191</v>
      </c>
      <c r="L4841" t="s">
        <v>26</v>
      </c>
      <c r="M4841" t="str">
        <f>CONCATENATE("3p",C4841,"_",I4841)</f>
        <v>3pZRCBDP0025533_Diptera_Sciaridae</v>
      </c>
    </row>
    <row r="4842" spans="1:13" x14ac:dyDescent="0.25">
      <c r="A4842" t="s">
        <v>11320</v>
      </c>
      <c r="B4842" t="s">
        <v>14354</v>
      </c>
      <c r="C4842" t="s">
        <v>814</v>
      </c>
      <c r="D4842" t="s">
        <v>11322</v>
      </c>
      <c r="E4842" t="s">
        <v>11323</v>
      </c>
      <c r="F4842" s="3">
        <v>43615</v>
      </c>
      <c r="G4842" t="s">
        <v>11324</v>
      </c>
      <c r="H4842" t="s">
        <v>11325</v>
      </c>
      <c r="I4842" t="s">
        <v>185</v>
      </c>
      <c r="J4842" t="s">
        <v>186</v>
      </c>
      <c r="K4842" t="s">
        <v>187</v>
      </c>
      <c r="L4842" t="s">
        <v>26</v>
      </c>
      <c r="M4842" t="str">
        <f>CONCATENATE("3p",C4842,"_",I4842)</f>
        <v>3pZRCBDP0084105_Psocoptera_Lepidopsocidae</v>
      </c>
    </row>
    <row r="4843" spans="1:13" x14ac:dyDescent="0.25">
      <c r="A4843" t="s">
        <v>11320</v>
      </c>
      <c r="B4843" t="s">
        <v>14355</v>
      </c>
      <c r="C4843" t="s">
        <v>11962</v>
      </c>
      <c r="D4843" t="s">
        <v>11322</v>
      </c>
      <c r="E4843" t="s">
        <v>11323</v>
      </c>
      <c r="F4843" s="3">
        <v>43615</v>
      </c>
      <c r="G4843" t="s">
        <v>11324</v>
      </c>
      <c r="H4843" t="s">
        <v>11325</v>
      </c>
      <c r="I4843" t="s">
        <v>867</v>
      </c>
      <c r="J4843" t="s">
        <v>57</v>
      </c>
      <c r="K4843" t="s">
        <v>868</v>
      </c>
      <c r="L4843" t="s">
        <v>26</v>
      </c>
      <c r="M4843" t="str">
        <f>CONCATENATE("3p",C4843,"_",I4843)</f>
        <v>3pZRCBDP0287020_Diptera_Hybotidae</v>
      </c>
    </row>
    <row r="4844" spans="1:13" x14ac:dyDescent="0.25">
      <c r="A4844" t="s">
        <v>11320</v>
      </c>
      <c r="B4844" t="s">
        <v>14356</v>
      </c>
      <c r="C4844" t="s">
        <v>873</v>
      </c>
      <c r="D4844" t="s">
        <v>11322</v>
      </c>
      <c r="E4844" t="s">
        <v>11323</v>
      </c>
      <c r="F4844" s="3">
        <v>43615</v>
      </c>
      <c r="G4844" t="s">
        <v>11324</v>
      </c>
      <c r="H4844" t="s">
        <v>11325</v>
      </c>
      <c r="I4844" t="s">
        <v>190</v>
      </c>
      <c r="J4844" t="s">
        <v>57</v>
      </c>
      <c r="K4844" t="s">
        <v>191</v>
      </c>
      <c r="L4844" t="s">
        <v>26</v>
      </c>
      <c r="M4844" t="str">
        <f>CONCATENATE("3p",C4844,"_",I4844)</f>
        <v>3pZRCBDP0000306_Diptera_Sciaridae</v>
      </c>
    </row>
    <row r="4845" spans="1:13" x14ac:dyDescent="0.25">
      <c r="A4845" t="s">
        <v>11320</v>
      </c>
      <c r="B4845" t="s">
        <v>14357</v>
      </c>
      <c r="C4845" t="s">
        <v>857</v>
      </c>
      <c r="D4845" t="s">
        <v>11322</v>
      </c>
      <c r="E4845" t="s">
        <v>11323</v>
      </c>
      <c r="F4845" s="3">
        <v>43615</v>
      </c>
      <c r="G4845" t="s">
        <v>11324</v>
      </c>
      <c r="H4845" t="s">
        <v>11325</v>
      </c>
      <c r="I4845" t="s">
        <v>858</v>
      </c>
      <c r="J4845" t="s">
        <v>57</v>
      </c>
      <c r="K4845" t="s">
        <v>859</v>
      </c>
      <c r="L4845" t="s">
        <v>26</v>
      </c>
      <c r="M4845" t="str">
        <f>CONCATENATE("3p",C4845,"_",I4845)</f>
        <v>3pZRCBDP0321278_Diptera_Chaoboridae</v>
      </c>
    </row>
    <row r="4846" spans="1:13" x14ac:dyDescent="0.25">
      <c r="A4846" t="s">
        <v>11320</v>
      </c>
      <c r="B4846" t="s">
        <v>14358</v>
      </c>
      <c r="C4846" t="s">
        <v>5738</v>
      </c>
      <c r="D4846" t="s">
        <v>11322</v>
      </c>
      <c r="E4846" t="s">
        <v>11323</v>
      </c>
      <c r="F4846" s="3">
        <v>43615</v>
      </c>
      <c r="G4846" t="s">
        <v>11324</v>
      </c>
      <c r="H4846" t="s">
        <v>11325</v>
      </c>
      <c r="I4846" t="s">
        <v>215</v>
      </c>
      <c r="J4846" t="s">
        <v>57</v>
      </c>
      <c r="K4846" t="s">
        <v>216</v>
      </c>
      <c r="L4846" t="s">
        <v>26</v>
      </c>
      <c r="M4846" t="str">
        <f>CONCATENATE("3p",C4846,"_",I4846)</f>
        <v>3pZRCBDP0105511_Diptera_Sphaeroceridae</v>
      </c>
    </row>
    <row r="4847" spans="1:13" x14ac:dyDescent="0.25">
      <c r="A4847" t="s">
        <v>11320</v>
      </c>
      <c r="B4847" t="s">
        <v>14359</v>
      </c>
      <c r="C4847" t="s">
        <v>857</v>
      </c>
      <c r="D4847" t="s">
        <v>11322</v>
      </c>
      <c r="E4847" t="s">
        <v>11323</v>
      </c>
      <c r="F4847" s="3">
        <v>43615</v>
      </c>
      <c r="G4847" t="s">
        <v>11324</v>
      </c>
      <c r="H4847" t="s">
        <v>11325</v>
      </c>
      <c r="I4847" t="s">
        <v>858</v>
      </c>
      <c r="J4847" t="s">
        <v>57</v>
      </c>
      <c r="K4847" t="s">
        <v>859</v>
      </c>
      <c r="L4847" t="s">
        <v>26</v>
      </c>
      <c r="M4847" t="str">
        <f>CONCATENATE("3p",C4847,"_",I4847)</f>
        <v>3pZRCBDP0321278_Diptera_Chaoboridae</v>
      </c>
    </row>
    <row r="4848" spans="1:13" x14ac:dyDescent="0.25">
      <c r="A4848" t="s">
        <v>11320</v>
      </c>
      <c r="B4848" t="s">
        <v>14360</v>
      </c>
      <c r="C4848" t="s">
        <v>873</v>
      </c>
      <c r="D4848" t="s">
        <v>11322</v>
      </c>
      <c r="E4848" t="s">
        <v>11323</v>
      </c>
      <c r="F4848" s="3">
        <v>43615</v>
      </c>
      <c r="G4848" t="s">
        <v>11324</v>
      </c>
      <c r="H4848" t="s">
        <v>11325</v>
      </c>
      <c r="I4848" t="s">
        <v>190</v>
      </c>
      <c r="J4848" t="s">
        <v>57</v>
      </c>
      <c r="K4848" t="s">
        <v>191</v>
      </c>
      <c r="L4848" t="s">
        <v>26</v>
      </c>
      <c r="M4848" t="str">
        <f>CONCATENATE("3p",C4848,"_",I4848)</f>
        <v>3pZRCBDP0000306_Diptera_Sciaridae</v>
      </c>
    </row>
    <row r="4849" spans="1:13" x14ac:dyDescent="0.25">
      <c r="A4849" t="s">
        <v>11320</v>
      </c>
      <c r="B4849" t="s">
        <v>14361</v>
      </c>
      <c r="C4849" t="s">
        <v>700</v>
      </c>
      <c r="D4849" t="s">
        <v>11322</v>
      </c>
      <c r="E4849" t="s">
        <v>11323</v>
      </c>
      <c r="F4849" s="3">
        <v>43615</v>
      </c>
      <c r="G4849" t="s">
        <v>11324</v>
      </c>
      <c r="H4849" t="s">
        <v>11325</v>
      </c>
      <c r="I4849" t="s">
        <v>701</v>
      </c>
      <c r="J4849" t="s">
        <v>186</v>
      </c>
      <c r="K4849" t="s">
        <v>702</v>
      </c>
      <c r="L4849" t="s">
        <v>26</v>
      </c>
      <c r="M4849" t="str">
        <f>CONCATENATE("3p",C4849,"_",I4849)</f>
        <v>3pZRCBDP0088565_Psocoptera_Epipsocidae</v>
      </c>
    </row>
    <row r="4850" spans="1:13" x14ac:dyDescent="0.25">
      <c r="A4850" t="s">
        <v>11320</v>
      </c>
      <c r="B4850" t="s">
        <v>14362</v>
      </c>
      <c r="C4850" t="s">
        <v>873</v>
      </c>
      <c r="D4850" t="s">
        <v>11322</v>
      </c>
      <c r="E4850" t="s">
        <v>11323</v>
      </c>
      <c r="F4850" s="3">
        <v>43615</v>
      </c>
      <c r="G4850" t="s">
        <v>11324</v>
      </c>
      <c r="H4850" t="s">
        <v>11325</v>
      </c>
      <c r="I4850" t="s">
        <v>190</v>
      </c>
      <c r="J4850" t="s">
        <v>57</v>
      </c>
      <c r="K4850" t="s">
        <v>191</v>
      </c>
      <c r="L4850" t="s">
        <v>26</v>
      </c>
      <c r="M4850" t="str">
        <f>CONCATENATE("3p",C4850,"_",I4850)</f>
        <v>3pZRCBDP0000306_Diptera_Sciaridae</v>
      </c>
    </row>
    <row r="4851" spans="1:13" x14ac:dyDescent="0.25">
      <c r="A4851" t="s">
        <v>11320</v>
      </c>
      <c r="B4851" t="s">
        <v>14363</v>
      </c>
      <c r="C4851" t="s">
        <v>1477</v>
      </c>
      <c r="D4851" t="s">
        <v>11322</v>
      </c>
      <c r="E4851" t="s">
        <v>11323</v>
      </c>
      <c r="F4851" s="3">
        <v>43615</v>
      </c>
      <c r="G4851" t="s">
        <v>11324</v>
      </c>
      <c r="H4851" t="s">
        <v>11325</v>
      </c>
      <c r="I4851" t="s">
        <v>87</v>
      </c>
      <c r="J4851" t="s">
        <v>57</v>
      </c>
      <c r="K4851" t="s">
        <v>88</v>
      </c>
      <c r="L4851" t="s">
        <v>26</v>
      </c>
      <c r="M4851" t="str">
        <f>CONCATENATE("3p",C4851,"_",I4851)</f>
        <v>3pZRCBDP0000077_Diptera_Phoridae</v>
      </c>
    </row>
    <row r="4852" spans="1:13" x14ac:dyDescent="0.25">
      <c r="A4852" t="s">
        <v>11320</v>
      </c>
      <c r="B4852" t="s">
        <v>14364</v>
      </c>
      <c r="C4852" t="s">
        <v>873</v>
      </c>
      <c r="D4852" t="s">
        <v>11322</v>
      </c>
      <c r="E4852" t="s">
        <v>11323</v>
      </c>
      <c r="F4852" s="3">
        <v>43615</v>
      </c>
      <c r="G4852" t="s">
        <v>11324</v>
      </c>
      <c r="H4852" t="s">
        <v>11325</v>
      </c>
      <c r="I4852" t="s">
        <v>190</v>
      </c>
      <c r="J4852" t="s">
        <v>57</v>
      </c>
      <c r="K4852" t="s">
        <v>191</v>
      </c>
      <c r="L4852" t="s">
        <v>26</v>
      </c>
      <c r="M4852" t="str">
        <f>CONCATENATE("3p",C4852,"_",I4852)</f>
        <v>3pZRCBDP0000306_Diptera_Sciaridae</v>
      </c>
    </row>
    <row r="4853" spans="1:13" x14ac:dyDescent="0.25">
      <c r="A4853" t="s">
        <v>11320</v>
      </c>
      <c r="B4853" t="s">
        <v>14365</v>
      </c>
      <c r="C4853" t="s">
        <v>857</v>
      </c>
      <c r="D4853" t="s">
        <v>11322</v>
      </c>
      <c r="E4853" t="s">
        <v>11323</v>
      </c>
      <c r="F4853" s="3">
        <v>43615</v>
      </c>
      <c r="G4853" t="s">
        <v>11324</v>
      </c>
      <c r="H4853" t="s">
        <v>11325</v>
      </c>
      <c r="I4853" t="s">
        <v>858</v>
      </c>
      <c r="J4853" t="s">
        <v>57</v>
      </c>
      <c r="K4853" t="s">
        <v>859</v>
      </c>
      <c r="L4853" t="s">
        <v>26</v>
      </c>
      <c r="M4853" t="str">
        <f>CONCATENATE("3p",C4853,"_",I4853)</f>
        <v>3pZRCBDP0321278_Diptera_Chaoboridae</v>
      </c>
    </row>
    <row r="4854" spans="1:13" x14ac:dyDescent="0.25">
      <c r="A4854" t="s">
        <v>11320</v>
      </c>
      <c r="B4854" t="s">
        <v>14366</v>
      </c>
      <c r="C4854" t="s">
        <v>5738</v>
      </c>
      <c r="D4854" t="s">
        <v>11322</v>
      </c>
      <c r="E4854" t="s">
        <v>11323</v>
      </c>
      <c r="F4854" s="3">
        <v>43615</v>
      </c>
      <c r="G4854" t="s">
        <v>11324</v>
      </c>
      <c r="H4854" t="s">
        <v>11325</v>
      </c>
      <c r="I4854" t="s">
        <v>215</v>
      </c>
      <c r="J4854" t="s">
        <v>57</v>
      </c>
      <c r="K4854" t="s">
        <v>216</v>
      </c>
      <c r="L4854" t="s">
        <v>26</v>
      </c>
      <c r="M4854" t="str">
        <f>CONCATENATE("3p",C4854,"_",I4854)</f>
        <v>3pZRCBDP0105511_Diptera_Sphaeroceridae</v>
      </c>
    </row>
    <row r="4855" spans="1:13" x14ac:dyDescent="0.25">
      <c r="A4855" t="s">
        <v>11320</v>
      </c>
      <c r="B4855" t="s">
        <v>14367</v>
      </c>
      <c r="C4855" t="s">
        <v>857</v>
      </c>
      <c r="D4855" t="s">
        <v>11322</v>
      </c>
      <c r="E4855" t="s">
        <v>11323</v>
      </c>
      <c r="F4855" s="3">
        <v>43615</v>
      </c>
      <c r="G4855" t="s">
        <v>11324</v>
      </c>
      <c r="H4855" t="s">
        <v>11325</v>
      </c>
      <c r="I4855" t="s">
        <v>858</v>
      </c>
      <c r="J4855" t="s">
        <v>57</v>
      </c>
      <c r="K4855" t="s">
        <v>859</v>
      </c>
      <c r="L4855" t="s">
        <v>26</v>
      </c>
      <c r="M4855" t="str">
        <f>CONCATENATE("3p",C4855,"_",I4855)</f>
        <v>3pZRCBDP0321278_Diptera_Chaoboridae</v>
      </c>
    </row>
    <row r="4856" spans="1:13" x14ac:dyDescent="0.25">
      <c r="A4856" t="s">
        <v>11320</v>
      </c>
      <c r="B4856" t="s">
        <v>14368</v>
      </c>
      <c r="C4856" t="s">
        <v>873</v>
      </c>
      <c r="D4856" t="s">
        <v>11322</v>
      </c>
      <c r="E4856" t="s">
        <v>11323</v>
      </c>
      <c r="F4856" s="3">
        <v>43615</v>
      </c>
      <c r="G4856" t="s">
        <v>11324</v>
      </c>
      <c r="H4856" t="s">
        <v>11325</v>
      </c>
      <c r="I4856" t="s">
        <v>190</v>
      </c>
      <c r="J4856" t="s">
        <v>57</v>
      </c>
      <c r="K4856" t="s">
        <v>191</v>
      </c>
      <c r="L4856" t="s">
        <v>26</v>
      </c>
      <c r="M4856" t="str">
        <f>CONCATENATE("3p",C4856,"_",I4856)</f>
        <v>3pZRCBDP0000306_Diptera_Sciaridae</v>
      </c>
    </row>
    <row r="4857" spans="1:13" x14ac:dyDescent="0.25">
      <c r="A4857" t="s">
        <v>11320</v>
      </c>
      <c r="B4857" t="s">
        <v>14369</v>
      </c>
      <c r="C4857" t="s">
        <v>700</v>
      </c>
      <c r="D4857" t="s">
        <v>11322</v>
      </c>
      <c r="E4857" t="s">
        <v>11323</v>
      </c>
      <c r="F4857" s="3">
        <v>43615</v>
      </c>
      <c r="G4857" t="s">
        <v>11324</v>
      </c>
      <c r="H4857" t="s">
        <v>11325</v>
      </c>
      <c r="I4857" t="s">
        <v>701</v>
      </c>
      <c r="J4857" t="s">
        <v>186</v>
      </c>
      <c r="K4857" t="s">
        <v>702</v>
      </c>
      <c r="L4857" t="s">
        <v>26</v>
      </c>
      <c r="M4857" t="str">
        <f>CONCATENATE("3p",C4857,"_",I4857)</f>
        <v>3pZRCBDP0088565_Psocoptera_Epipsocidae</v>
      </c>
    </row>
    <row r="4858" spans="1:13" x14ac:dyDescent="0.25">
      <c r="A4858" t="s">
        <v>11320</v>
      </c>
      <c r="B4858" t="s">
        <v>14370</v>
      </c>
      <c r="C4858" t="s">
        <v>873</v>
      </c>
      <c r="D4858" t="s">
        <v>11322</v>
      </c>
      <c r="E4858" t="s">
        <v>11323</v>
      </c>
      <c r="F4858" s="3">
        <v>43615</v>
      </c>
      <c r="G4858" t="s">
        <v>11324</v>
      </c>
      <c r="H4858" t="s">
        <v>11325</v>
      </c>
      <c r="I4858" t="s">
        <v>190</v>
      </c>
      <c r="J4858" t="s">
        <v>57</v>
      </c>
      <c r="K4858" t="s">
        <v>191</v>
      </c>
      <c r="L4858" t="s">
        <v>26</v>
      </c>
      <c r="M4858" t="str">
        <f>CONCATENATE("3p",C4858,"_",I4858)</f>
        <v>3pZRCBDP0000306_Diptera_Sciaridae</v>
      </c>
    </row>
    <row r="4859" spans="1:13" x14ac:dyDescent="0.25">
      <c r="A4859" t="s">
        <v>11320</v>
      </c>
      <c r="B4859" t="s">
        <v>14371</v>
      </c>
      <c r="C4859" t="s">
        <v>1477</v>
      </c>
      <c r="D4859" t="s">
        <v>11322</v>
      </c>
      <c r="E4859" t="s">
        <v>11323</v>
      </c>
      <c r="F4859" s="3">
        <v>43615</v>
      </c>
      <c r="G4859" t="s">
        <v>11324</v>
      </c>
      <c r="H4859" t="s">
        <v>11325</v>
      </c>
      <c r="I4859" t="s">
        <v>87</v>
      </c>
      <c r="J4859" t="s">
        <v>57</v>
      </c>
      <c r="K4859" t="s">
        <v>88</v>
      </c>
      <c r="L4859" t="s">
        <v>26</v>
      </c>
      <c r="M4859" t="str">
        <f>CONCATENATE("3p",C4859,"_",I4859)</f>
        <v>3pZRCBDP0000077_Diptera_Phoridae</v>
      </c>
    </row>
    <row r="4860" spans="1:13" x14ac:dyDescent="0.25">
      <c r="A4860" t="s">
        <v>11320</v>
      </c>
      <c r="B4860" t="s">
        <v>14372</v>
      </c>
      <c r="C4860" t="s">
        <v>873</v>
      </c>
      <c r="D4860" t="s">
        <v>11322</v>
      </c>
      <c r="E4860" t="s">
        <v>11323</v>
      </c>
      <c r="F4860" s="3">
        <v>43615</v>
      </c>
      <c r="G4860" t="s">
        <v>11324</v>
      </c>
      <c r="H4860" t="s">
        <v>11325</v>
      </c>
      <c r="I4860" t="s">
        <v>190</v>
      </c>
      <c r="J4860" t="s">
        <v>57</v>
      </c>
      <c r="K4860" t="s">
        <v>191</v>
      </c>
      <c r="L4860" t="s">
        <v>26</v>
      </c>
      <c r="M4860" t="str">
        <f>CONCATENATE("3p",C4860,"_",I4860)</f>
        <v>3pZRCBDP0000306_Diptera_Sciaridae</v>
      </c>
    </row>
    <row r="4861" spans="1:13" x14ac:dyDescent="0.25">
      <c r="A4861" t="s">
        <v>11320</v>
      </c>
      <c r="B4861" t="s">
        <v>14373</v>
      </c>
      <c r="C4861" t="s">
        <v>857</v>
      </c>
      <c r="D4861" t="s">
        <v>11322</v>
      </c>
      <c r="E4861" t="s">
        <v>11323</v>
      </c>
      <c r="F4861" s="3">
        <v>43615</v>
      </c>
      <c r="G4861" t="s">
        <v>11324</v>
      </c>
      <c r="H4861" t="s">
        <v>11325</v>
      </c>
      <c r="I4861" t="s">
        <v>858</v>
      </c>
      <c r="J4861" t="s">
        <v>57</v>
      </c>
      <c r="K4861" t="s">
        <v>859</v>
      </c>
      <c r="L4861" t="s">
        <v>26</v>
      </c>
      <c r="M4861" t="str">
        <f>CONCATENATE("3p",C4861,"_",I4861)</f>
        <v>3pZRCBDP0321278_Diptera_Chaoboridae</v>
      </c>
    </row>
    <row r="4862" spans="1:13" x14ac:dyDescent="0.25">
      <c r="A4862" t="s">
        <v>11320</v>
      </c>
      <c r="B4862" t="s">
        <v>14374</v>
      </c>
      <c r="C4862" t="s">
        <v>11369</v>
      </c>
      <c r="D4862" t="s">
        <v>11322</v>
      </c>
      <c r="E4862" t="s">
        <v>11323</v>
      </c>
      <c r="F4862" s="3">
        <v>43615</v>
      </c>
      <c r="G4862" t="s">
        <v>11324</v>
      </c>
      <c r="H4862" t="s">
        <v>11325</v>
      </c>
      <c r="I4862" t="s">
        <v>87</v>
      </c>
      <c r="J4862" t="s">
        <v>57</v>
      </c>
      <c r="K4862" t="s">
        <v>88</v>
      </c>
      <c r="L4862" t="s">
        <v>11370</v>
      </c>
      <c r="M4862" t="str">
        <f>CONCATENATE("3p",C4862,"_",I4862)</f>
        <v>3pNSPHO2-7FB_Diptera_Phoridae</v>
      </c>
    </row>
    <row r="4863" spans="1:13" x14ac:dyDescent="0.25">
      <c r="A4863" t="s">
        <v>11320</v>
      </c>
      <c r="B4863" t="s">
        <v>14375</v>
      </c>
      <c r="C4863" t="s">
        <v>12652</v>
      </c>
      <c r="D4863" t="s">
        <v>11322</v>
      </c>
      <c r="E4863" t="s">
        <v>11323</v>
      </c>
      <c r="F4863" s="3">
        <v>43615</v>
      </c>
      <c r="G4863" t="s">
        <v>11324</v>
      </c>
      <c r="H4863" t="s">
        <v>11325</v>
      </c>
      <c r="I4863" t="s">
        <v>87</v>
      </c>
      <c r="J4863" t="s">
        <v>57</v>
      </c>
      <c r="K4863" t="s">
        <v>88</v>
      </c>
      <c r="L4863" t="s">
        <v>26</v>
      </c>
      <c r="M4863" t="str">
        <f>CONCATENATE("3p",C4863,"_",I4863)</f>
        <v>3pZRCBDP0219515_Diptera_Phoridae</v>
      </c>
    </row>
    <row r="4864" spans="1:13" x14ac:dyDescent="0.25">
      <c r="A4864" t="s">
        <v>11320</v>
      </c>
      <c r="B4864" t="s">
        <v>14376</v>
      </c>
      <c r="C4864" t="s">
        <v>12774</v>
      </c>
      <c r="D4864" t="s">
        <v>11322</v>
      </c>
      <c r="E4864" t="s">
        <v>11323</v>
      </c>
      <c r="F4864" s="3">
        <v>43615</v>
      </c>
      <c r="G4864" t="s">
        <v>11324</v>
      </c>
      <c r="H4864" t="s">
        <v>11325</v>
      </c>
      <c r="I4864" t="s">
        <v>190</v>
      </c>
      <c r="J4864" t="s">
        <v>57</v>
      </c>
      <c r="K4864" t="s">
        <v>191</v>
      </c>
      <c r="L4864" t="s">
        <v>12775</v>
      </c>
      <c r="M4864" t="str">
        <f>CONCATENATE("3p",C4864,"_",I4864)</f>
        <v>3pNSSCI-18CK_Diptera_Sciaridae</v>
      </c>
    </row>
    <row r="4865" spans="1:13" x14ac:dyDescent="0.25">
      <c r="A4865" t="s">
        <v>11320</v>
      </c>
      <c r="B4865" t="s">
        <v>14377</v>
      </c>
      <c r="C4865" t="s">
        <v>873</v>
      </c>
      <c r="D4865" t="s">
        <v>11322</v>
      </c>
      <c r="E4865" t="s">
        <v>11323</v>
      </c>
      <c r="F4865" s="3">
        <v>43615</v>
      </c>
      <c r="G4865" t="s">
        <v>11324</v>
      </c>
      <c r="H4865" t="s">
        <v>11325</v>
      </c>
      <c r="I4865" t="s">
        <v>190</v>
      </c>
      <c r="J4865" t="s">
        <v>57</v>
      </c>
      <c r="K4865" t="s">
        <v>191</v>
      </c>
      <c r="L4865" t="s">
        <v>26</v>
      </c>
      <c r="M4865" t="str">
        <f>CONCATENATE("3p",C4865,"_",I4865)</f>
        <v>3pZRCBDP0000306_Diptera_Sciaridae</v>
      </c>
    </row>
    <row r="4866" spans="1:13" x14ac:dyDescent="0.25">
      <c r="A4866" t="s">
        <v>11320</v>
      </c>
      <c r="B4866" t="s">
        <v>14378</v>
      </c>
      <c r="C4866" t="s">
        <v>1566</v>
      </c>
      <c r="D4866" t="s">
        <v>11322</v>
      </c>
      <c r="E4866" t="s">
        <v>11323</v>
      </c>
      <c r="F4866" s="3">
        <v>43615</v>
      </c>
      <c r="G4866" t="s">
        <v>11324</v>
      </c>
      <c r="H4866" t="s">
        <v>11325</v>
      </c>
      <c r="I4866" t="s">
        <v>701</v>
      </c>
      <c r="J4866" t="s">
        <v>186</v>
      </c>
      <c r="K4866" t="s">
        <v>702</v>
      </c>
      <c r="L4866" t="s">
        <v>20</v>
      </c>
      <c r="M4866" t="str">
        <f>CONCATENATE("3p",C4866,"_",I4866)</f>
        <v>3pZRCMIS0001702_Psocoptera_Epipsocidae</v>
      </c>
    </row>
    <row r="4867" spans="1:13" x14ac:dyDescent="0.25">
      <c r="A4867" t="s">
        <v>11320</v>
      </c>
      <c r="B4867" t="s">
        <v>14379</v>
      </c>
      <c r="C4867" t="s">
        <v>11419</v>
      </c>
      <c r="D4867" t="s">
        <v>11322</v>
      </c>
      <c r="E4867" t="s">
        <v>11323</v>
      </c>
      <c r="F4867" s="3">
        <v>43615</v>
      </c>
      <c r="G4867" t="s">
        <v>11324</v>
      </c>
      <c r="H4867" t="s">
        <v>11325</v>
      </c>
      <c r="I4867" t="s">
        <v>87</v>
      </c>
      <c r="J4867" t="s">
        <v>57</v>
      </c>
      <c r="K4867" t="s">
        <v>88</v>
      </c>
      <c r="L4867" t="s">
        <v>26</v>
      </c>
      <c r="M4867" t="str">
        <f>CONCATENATE("3p",C4867,"_",I4867)</f>
        <v>3pZRCBDP0000130_Diptera_Phoridae</v>
      </c>
    </row>
    <row r="4868" spans="1:13" x14ac:dyDescent="0.25">
      <c r="A4868" t="s">
        <v>11320</v>
      </c>
      <c r="B4868" t="s">
        <v>15283</v>
      </c>
      <c r="C4868" t="s">
        <v>11423</v>
      </c>
      <c r="D4868" t="s">
        <v>11322</v>
      </c>
      <c r="E4868" t="s">
        <v>11323</v>
      </c>
      <c r="F4868" s="3">
        <v>43615</v>
      </c>
      <c r="G4868" t="s">
        <v>11324</v>
      </c>
      <c r="H4868" t="s">
        <v>11325</v>
      </c>
      <c r="I4868" t="s">
        <v>350</v>
      </c>
      <c r="J4868" t="s">
        <v>36</v>
      </c>
      <c r="K4868" t="s">
        <v>351</v>
      </c>
      <c r="L4868" t="s">
        <v>26</v>
      </c>
      <c r="M4868" t="str">
        <f>CONCATENATE("3p",C4868,"_",I4868)</f>
        <v>3pZRCBDP0039111_Hymenoptera_Ichneumonidae</v>
      </c>
    </row>
    <row r="4869" spans="1:13" x14ac:dyDescent="0.25">
      <c r="A4869" t="s">
        <v>11320</v>
      </c>
      <c r="B4869" t="s">
        <v>15332</v>
      </c>
      <c r="C4869" t="s">
        <v>13148</v>
      </c>
      <c r="D4869" t="s">
        <v>11322</v>
      </c>
      <c r="E4869" t="s">
        <v>11323</v>
      </c>
      <c r="F4869" s="3">
        <v>43615</v>
      </c>
      <c r="G4869" t="s">
        <v>11324</v>
      </c>
      <c r="H4869" t="s">
        <v>11325</v>
      </c>
      <c r="I4869" t="s">
        <v>43</v>
      </c>
      <c r="J4869" t="s">
        <v>36</v>
      </c>
      <c r="L4869" t="s">
        <v>20</v>
      </c>
      <c r="M4869" t="str">
        <f>CONCATENATE("3p",C4869,"_",I4869)</f>
        <v>3pZRCMIS0020315_Hymenoptera_</v>
      </c>
    </row>
    <row r="4870" spans="1:13" x14ac:dyDescent="0.25">
      <c r="A4870" t="s">
        <v>11320</v>
      </c>
      <c r="B4870" t="s">
        <v>15333</v>
      </c>
      <c r="C4870" t="s">
        <v>12108</v>
      </c>
      <c r="D4870" t="s">
        <v>11322</v>
      </c>
      <c r="E4870" t="s">
        <v>11323</v>
      </c>
      <c r="F4870" s="3">
        <v>43615</v>
      </c>
      <c r="G4870" t="s">
        <v>11324</v>
      </c>
      <c r="H4870" t="s">
        <v>11325</v>
      </c>
      <c r="I4870" t="s">
        <v>35</v>
      </c>
      <c r="J4870" t="s">
        <v>36</v>
      </c>
      <c r="K4870" t="s">
        <v>37</v>
      </c>
      <c r="L4870" t="s">
        <v>26</v>
      </c>
      <c r="M4870" t="str">
        <f>CONCATENATE("3p",C4870,"_",I4870)</f>
        <v>3pZRCBDP0042628_Hymenoptera_Formicidae</v>
      </c>
    </row>
    <row r="4871" spans="1:13" x14ac:dyDescent="0.25">
      <c r="A4871" t="s">
        <v>11320</v>
      </c>
      <c r="B4871" t="s">
        <v>15334</v>
      </c>
      <c r="C4871" t="s">
        <v>13148</v>
      </c>
      <c r="D4871" t="s">
        <v>11322</v>
      </c>
      <c r="E4871" t="s">
        <v>11323</v>
      </c>
      <c r="F4871" s="3">
        <v>43615</v>
      </c>
      <c r="G4871" t="s">
        <v>11324</v>
      </c>
      <c r="H4871" t="s">
        <v>11325</v>
      </c>
      <c r="I4871" t="s">
        <v>43</v>
      </c>
      <c r="J4871" t="s">
        <v>36</v>
      </c>
      <c r="L4871" t="s">
        <v>20</v>
      </c>
      <c r="M4871" t="str">
        <f>CONCATENATE("3p",C4871,"_",I4871)</f>
        <v>3pZRCMIS0020315_Hymenoptera_</v>
      </c>
    </row>
    <row r="4872" spans="1:13" x14ac:dyDescent="0.25">
      <c r="A4872" t="s">
        <v>11320</v>
      </c>
      <c r="B4872" t="s">
        <v>15335</v>
      </c>
      <c r="C4872" t="s">
        <v>15335</v>
      </c>
      <c r="D4872" t="s">
        <v>11322</v>
      </c>
      <c r="E4872" t="s">
        <v>11323</v>
      </c>
      <c r="F4872" s="3">
        <v>43615</v>
      </c>
      <c r="G4872" t="s">
        <v>11324</v>
      </c>
      <c r="H4872" t="s">
        <v>11325</v>
      </c>
      <c r="I4872" t="s">
        <v>43</v>
      </c>
      <c r="J4872" t="s">
        <v>36</v>
      </c>
      <c r="L4872" t="s">
        <v>20</v>
      </c>
      <c r="M4872" t="str">
        <f>CONCATENATE("3p",C4872,"_",I4872)</f>
        <v>3pZRCMIS0030127_Hymenoptera_</v>
      </c>
    </row>
    <row r="4873" spans="1:13" x14ac:dyDescent="0.25">
      <c r="A4873" t="s">
        <v>11320</v>
      </c>
      <c r="B4873" t="s">
        <v>15336</v>
      </c>
      <c r="C4873" t="s">
        <v>12939</v>
      </c>
      <c r="D4873" t="s">
        <v>11322</v>
      </c>
      <c r="E4873" t="s">
        <v>11323</v>
      </c>
      <c r="F4873" s="3">
        <v>43615</v>
      </c>
      <c r="G4873" t="s">
        <v>11324</v>
      </c>
      <c r="H4873" t="s">
        <v>11325</v>
      </c>
      <c r="I4873" t="s">
        <v>12814</v>
      </c>
      <c r="J4873" t="s">
        <v>4744</v>
      </c>
      <c r="L4873" t="s">
        <v>20</v>
      </c>
      <c r="M4873" t="str">
        <f>CONCATENATE("3p",C4873,"_",I4873)</f>
        <v>3pZRCMIS0019880_Thysanoptera_</v>
      </c>
    </row>
    <row r="4874" spans="1:13" x14ac:dyDescent="0.25">
      <c r="A4874" t="s">
        <v>11320</v>
      </c>
      <c r="B4874" t="s">
        <v>15337</v>
      </c>
      <c r="C4874" t="s">
        <v>13148</v>
      </c>
      <c r="D4874" t="s">
        <v>11322</v>
      </c>
      <c r="E4874" t="s">
        <v>11323</v>
      </c>
      <c r="F4874" s="3">
        <v>43615</v>
      </c>
      <c r="G4874" t="s">
        <v>11324</v>
      </c>
      <c r="H4874" t="s">
        <v>11325</v>
      </c>
      <c r="I4874" t="s">
        <v>43</v>
      </c>
      <c r="J4874" t="s">
        <v>36</v>
      </c>
      <c r="L4874" t="s">
        <v>20</v>
      </c>
      <c r="M4874" t="str">
        <f>CONCATENATE("3p",C4874,"_",I4874)</f>
        <v>3pZRCMIS0020315_Hymenoptera_</v>
      </c>
    </row>
    <row r="4875" spans="1:13" x14ac:dyDescent="0.25">
      <c r="A4875" t="s">
        <v>11320</v>
      </c>
      <c r="B4875" t="s">
        <v>15338</v>
      </c>
      <c r="C4875" t="s">
        <v>13148</v>
      </c>
      <c r="D4875" t="s">
        <v>11322</v>
      </c>
      <c r="E4875" t="s">
        <v>11323</v>
      </c>
      <c r="F4875" s="3">
        <v>43615</v>
      </c>
      <c r="G4875" t="s">
        <v>11324</v>
      </c>
      <c r="H4875" t="s">
        <v>11325</v>
      </c>
      <c r="I4875" t="s">
        <v>43</v>
      </c>
      <c r="J4875" t="s">
        <v>36</v>
      </c>
      <c r="L4875" t="s">
        <v>20</v>
      </c>
      <c r="M4875" t="str">
        <f>CONCATENATE("3p",C4875,"_",I4875)</f>
        <v>3pZRCMIS0020315_Hymenoptera_</v>
      </c>
    </row>
    <row r="4876" spans="1:13" x14ac:dyDescent="0.25">
      <c r="A4876" t="s">
        <v>11320</v>
      </c>
      <c r="B4876" t="s">
        <v>15339</v>
      </c>
      <c r="C4876" t="s">
        <v>2368</v>
      </c>
      <c r="D4876" t="s">
        <v>11322</v>
      </c>
      <c r="E4876" t="s">
        <v>11323</v>
      </c>
      <c r="F4876" s="3">
        <v>43615</v>
      </c>
      <c r="G4876" t="s">
        <v>11324</v>
      </c>
      <c r="H4876" t="s">
        <v>11325</v>
      </c>
      <c r="I4876" t="s">
        <v>1008</v>
      </c>
      <c r="J4876" t="s">
        <v>389</v>
      </c>
      <c r="L4876" t="s">
        <v>26</v>
      </c>
      <c r="M4876" t="str">
        <f>CONCATENATE("3p",C4876,"_",I4876)</f>
        <v>3pZRCBDP0317632_Collembola_</v>
      </c>
    </row>
    <row r="4877" spans="1:13" x14ac:dyDescent="0.25">
      <c r="A4877" t="s">
        <v>11320</v>
      </c>
      <c r="B4877" t="s">
        <v>15340</v>
      </c>
      <c r="C4877" t="s">
        <v>11410</v>
      </c>
      <c r="D4877" t="s">
        <v>11322</v>
      </c>
      <c r="E4877" t="s">
        <v>11323</v>
      </c>
      <c r="F4877" s="3">
        <v>43615</v>
      </c>
      <c r="G4877" t="s">
        <v>11324</v>
      </c>
      <c r="H4877" t="s">
        <v>11325</v>
      </c>
      <c r="I4877" t="s">
        <v>43</v>
      </c>
      <c r="J4877" t="s">
        <v>36</v>
      </c>
      <c r="L4877" t="s">
        <v>20</v>
      </c>
      <c r="M4877" t="str">
        <f>CONCATENATE("3p",C4877,"_",I4877)</f>
        <v>3pZRCMIS0016867_Hymenoptera_</v>
      </c>
    </row>
    <row r="4878" spans="1:13" x14ac:dyDescent="0.25">
      <c r="A4878" t="s">
        <v>11320</v>
      </c>
      <c r="B4878" t="s">
        <v>15341</v>
      </c>
      <c r="C4878" t="s">
        <v>15341</v>
      </c>
      <c r="D4878" t="s">
        <v>11322</v>
      </c>
      <c r="E4878" t="s">
        <v>11323</v>
      </c>
      <c r="F4878" s="3">
        <v>43615</v>
      </c>
      <c r="G4878" t="s">
        <v>11324</v>
      </c>
      <c r="H4878" t="s">
        <v>11325</v>
      </c>
      <c r="I4878" t="s">
        <v>43</v>
      </c>
      <c r="J4878" t="s">
        <v>36</v>
      </c>
      <c r="L4878" t="s">
        <v>20</v>
      </c>
      <c r="M4878" t="str">
        <f>CONCATENATE("3p",C4878,"_",I4878)</f>
        <v>3pZRCMIS0030161_Hymenoptera_</v>
      </c>
    </row>
    <row r="4879" spans="1:13" x14ac:dyDescent="0.25">
      <c r="A4879" t="s">
        <v>11320</v>
      </c>
      <c r="B4879" t="s">
        <v>15342</v>
      </c>
      <c r="C4879" t="s">
        <v>15342</v>
      </c>
      <c r="D4879" t="s">
        <v>11322</v>
      </c>
      <c r="E4879" t="s">
        <v>11323</v>
      </c>
      <c r="F4879" s="3">
        <v>43615</v>
      </c>
      <c r="G4879" t="s">
        <v>11324</v>
      </c>
      <c r="H4879" t="s">
        <v>11325</v>
      </c>
      <c r="I4879" t="s">
        <v>43</v>
      </c>
      <c r="J4879" t="s">
        <v>36</v>
      </c>
      <c r="L4879" t="s">
        <v>20</v>
      </c>
      <c r="M4879" t="str">
        <f>CONCATENATE("3p",C4879,"_",I4879)</f>
        <v>3pZRCMIS0030167_Hymenoptera_</v>
      </c>
    </row>
    <row r="4880" spans="1:13" x14ac:dyDescent="0.25">
      <c r="A4880" t="s">
        <v>11320</v>
      </c>
      <c r="B4880" t="s">
        <v>15403</v>
      </c>
      <c r="C4880" t="s">
        <v>11340</v>
      </c>
      <c r="D4880" t="s">
        <v>11322</v>
      </c>
      <c r="E4880" t="s">
        <v>11323</v>
      </c>
      <c r="F4880" s="3">
        <v>43615</v>
      </c>
      <c r="G4880" t="s">
        <v>11324</v>
      </c>
      <c r="H4880" t="s">
        <v>11325</v>
      </c>
      <c r="I4880" t="s">
        <v>66</v>
      </c>
      <c r="J4880" t="s">
        <v>57</v>
      </c>
      <c r="K4880" t="s">
        <v>67</v>
      </c>
      <c r="L4880" t="s">
        <v>20</v>
      </c>
      <c r="M4880" t="str">
        <f>CONCATENATE("3p",C4880,"_",I4880)</f>
        <v>3pNegMISHWS0030000001_Diptera_Chironomidae</v>
      </c>
    </row>
    <row r="4881" spans="1:13" x14ac:dyDescent="0.25">
      <c r="A4881" t="s">
        <v>11320</v>
      </c>
      <c r="B4881" t="s">
        <v>15405</v>
      </c>
      <c r="C4881" t="s">
        <v>11340</v>
      </c>
      <c r="D4881" t="s">
        <v>11322</v>
      </c>
      <c r="E4881" t="s">
        <v>11323</v>
      </c>
      <c r="F4881" s="3">
        <v>43615</v>
      </c>
      <c r="G4881" t="s">
        <v>11324</v>
      </c>
      <c r="H4881" t="s">
        <v>11325</v>
      </c>
      <c r="I4881" t="s">
        <v>66</v>
      </c>
      <c r="J4881" t="s">
        <v>57</v>
      </c>
      <c r="K4881" t="s">
        <v>67</v>
      </c>
      <c r="L4881" t="s">
        <v>20</v>
      </c>
      <c r="M4881" t="str">
        <f>CONCATENATE("3p",C4881,"_",I4881)</f>
        <v>3pNegMISHWS0030000001_Diptera_Chironomidae</v>
      </c>
    </row>
    <row r="4882" spans="1:13" x14ac:dyDescent="0.25">
      <c r="A4882" t="s">
        <v>11320</v>
      </c>
      <c r="B4882" t="s">
        <v>15407</v>
      </c>
      <c r="C4882" t="s">
        <v>11340</v>
      </c>
      <c r="D4882" t="s">
        <v>11322</v>
      </c>
      <c r="E4882" t="s">
        <v>11323</v>
      </c>
      <c r="F4882" s="3">
        <v>43615</v>
      </c>
      <c r="G4882" t="s">
        <v>11324</v>
      </c>
      <c r="H4882" t="s">
        <v>11325</v>
      </c>
      <c r="I4882" t="s">
        <v>66</v>
      </c>
      <c r="J4882" t="s">
        <v>57</v>
      </c>
      <c r="K4882" t="s">
        <v>67</v>
      </c>
      <c r="L4882" t="s">
        <v>20</v>
      </c>
      <c r="M4882" t="str">
        <f>CONCATENATE("3p",C4882,"_",I4882)</f>
        <v>3pNegMISHWS0030000001_Diptera_Chironomidae</v>
      </c>
    </row>
    <row r="4883" spans="1:13" x14ac:dyDescent="0.25">
      <c r="A4883" t="s">
        <v>11320</v>
      </c>
      <c r="B4883" t="s">
        <v>15409</v>
      </c>
      <c r="C4883" t="s">
        <v>11340</v>
      </c>
      <c r="D4883" t="s">
        <v>11322</v>
      </c>
      <c r="E4883" t="s">
        <v>11323</v>
      </c>
      <c r="F4883" s="3">
        <v>43615</v>
      </c>
      <c r="G4883" t="s">
        <v>11324</v>
      </c>
      <c r="H4883" t="s">
        <v>11325</v>
      </c>
      <c r="I4883" t="s">
        <v>66</v>
      </c>
      <c r="J4883" t="s">
        <v>57</v>
      </c>
      <c r="K4883" t="s">
        <v>67</v>
      </c>
      <c r="L4883" t="s">
        <v>20</v>
      </c>
      <c r="M4883" t="str">
        <f>CONCATENATE("3p",C4883,"_",I4883)</f>
        <v>3pNegMISHWS0030000001_Diptera_Chironomidae</v>
      </c>
    </row>
    <row r="4884" spans="1:13" x14ac:dyDescent="0.25">
      <c r="A4884" t="s">
        <v>11320</v>
      </c>
      <c r="B4884" t="s">
        <v>15411</v>
      </c>
      <c r="C4884" t="s">
        <v>11340</v>
      </c>
      <c r="D4884" t="s">
        <v>11322</v>
      </c>
      <c r="E4884" t="s">
        <v>11323</v>
      </c>
      <c r="F4884" s="3">
        <v>43615</v>
      </c>
      <c r="G4884" t="s">
        <v>11324</v>
      </c>
      <c r="H4884" t="s">
        <v>11325</v>
      </c>
      <c r="I4884" t="s">
        <v>66</v>
      </c>
      <c r="J4884" t="s">
        <v>57</v>
      </c>
      <c r="K4884" t="s">
        <v>67</v>
      </c>
      <c r="L4884" t="s">
        <v>20</v>
      </c>
      <c r="M4884" t="str">
        <f>CONCATENATE("3p",C4884,"_",I4884)</f>
        <v>3pNegMISHWS0030000001_Diptera_Chironomidae</v>
      </c>
    </row>
    <row r="4885" spans="1:13" x14ac:dyDescent="0.25">
      <c r="A4885" t="s">
        <v>11320</v>
      </c>
      <c r="B4885" t="s">
        <v>15412</v>
      </c>
      <c r="C4885" t="s">
        <v>11340</v>
      </c>
      <c r="D4885" t="s">
        <v>11322</v>
      </c>
      <c r="E4885" t="s">
        <v>11323</v>
      </c>
      <c r="F4885" s="3">
        <v>43615</v>
      </c>
      <c r="G4885" t="s">
        <v>11324</v>
      </c>
      <c r="H4885" t="s">
        <v>11325</v>
      </c>
      <c r="I4885" t="s">
        <v>66</v>
      </c>
      <c r="J4885" t="s">
        <v>57</v>
      </c>
      <c r="K4885" t="s">
        <v>67</v>
      </c>
      <c r="L4885" t="s">
        <v>20</v>
      </c>
      <c r="M4885" t="str">
        <f>CONCATENATE("3p",C4885,"_",I4885)</f>
        <v>3pNegMISHWS0030000001_Diptera_Chironomidae</v>
      </c>
    </row>
    <row r="4886" spans="1:13" x14ac:dyDescent="0.25">
      <c r="A4886" t="s">
        <v>11320</v>
      </c>
      <c r="B4886" t="s">
        <v>15414</v>
      </c>
      <c r="C4886" t="s">
        <v>11340</v>
      </c>
      <c r="D4886" t="s">
        <v>11322</v>
      </c>
      <c r="E4886" t="s">
        <v>11323</v>
      </c>
      <c r="F4886" s="3">
        <v>43615</v>
      </c>
      <c r="G4886" t="s">
        <v>11324</v>
      </c>
      <c r="H4886" t="s">
        <v>11325</v>
      </c>
      <c r="I4886" t="s">
        <v>66</v>
      </c>
      <c r="J4886" t="s">
        <v>57</v>
      </c>
      <c r="K4886" t="s">
        <v>67</v>
      </c>
      <c r="L4886" t="s">
        <v>20</v>
      </c>
      <c r="M4886" t="str">
        <f>CONCATENATE("3p",C4886,"_",I4886)</f>
        <v>3pNegMISHWS0030000001_Diptera_Chironomidae</v>
      </c>
    </row>
    <row r="4887" spans="1:13" x14ac:dyDescent="0.25">
      <c r="A4887" t="s">
        <v>11320</v>
      </c>
      <c r="B4887" t="s">
        <v>15419</v>
      </c>
      <c r="C4887" t="s">
        <v>11340</v>
      </c>
      <c r="D4887" t="s">
        <v>11322</v>
      </c>
      <c r="E4887" t="s">
        <v>11323</v>
      </c>
      <c r="F4887" s="3">
        <v>43615</v>
      </c>
      <c r="G4887" t="s">
        <v>11324</v>
      </c>
      <c r="H4887" t="s">
        <v>11325</v>
      </c>
      <c r="I4887" t="s">
        <v>66</v>
      </c>
      <c r="J4887" t="s">
        <v>57</v>
      </c>
      <c r="K4887" t="s">
        <v>67</v>
      </c>
      <c r="L4887" t="s">
        <v>20</v>
      </c>
      <c r="M4887" t="str">
        <f>CONCATENATE("3p",C4887,"_",I4887)</f>
        <v>3pNegMISHWS0030000001_Diptera_Chironomidae</v>
      </c>
    </row>
    <row r="4888" spans="1:13" x14ac:dyDescent="0.25">
      <c r="A4888" t="s">
        <v>11320</v>
      </c>
      <c r="B4888" t="s">
        <v>15421</v>
      </c>
      <c r="C4888" t="s">
        <v>11340</v>
      </c>
      <c r="D4888" t="s">
        <v>11322</v>
      </c>
      <c r="E4888" t="s">
        <v>11323</v>
      </c>
      <c r="F4888" s="3">
        <v>43615</v>
      </c>
      <c r="G4888" t="s">
        <v>11324</v>
      </c>
      <c r="H4888" t="s">
        <v>11325</v>
      </c>
      <c r="I4888" t="s">
        <v>66</v>
      </c>
      <c r="J4888" t="s">
        <v>57</v>
      </c>
      <c r="K4888" t="s">
        <v>67</v>
      </c>
      <c r="L4888" t="s">
        <v>20</v>
      </c>
      <c r="M4888" t="str">
        <f>CONCATENATE("3p",C4888,"_",I4888)</f>
        <v>3pNegMISHWS0030000001_Diptera_Chironomidae</v>
      </c>
    </row>
    <row r="4889" spans="1:13" x14ac:dyDescent="0.25">
      <c r="A4889" t="s">
        <v>11320</v>
      </c>
      <c r="B4889" t="s">
        <v>15424</v>
      </c>
      <c r="C4889" t="s">
        <v>11340</v>
      </c>
      <c r="D4889" t="s">
        <v>11322</v>
      </c>
      <c r="E4889" t="s">
        <v>11323</v>
      </c>
      <c r="F4889" s="3">
        <v>43615</v>
      </c>
      <c r="G4889" t="s">
        <v>11324</v>
      </c>
      <c r="H4889" t="s">
        <v>11325</v>
      </c>
      <c r="I4889" t="s">
        <v>66</v>
      </c>
      <c r="J4889" t="s">
        <v>57</v>
      </c>
      <c r="K4889" t="s">
        <v>67</v>
      </c>
      <c r="L4889" t="s">
        <v>20</v>
      </c>
      <c r="M4889" t="str">
        <f>CONCATENATE("3p",C4889,"_",I4889)</f>
        <v>3pNegMISHWS0030000001_Diptera_Chironomidae</v>
      </c>
    </row>
    <row r="4890" spans="1:13" x14ac:dyDescent="0.25">
      <c r="A4890" t="s">
        <v>11320</v>
      </c>
      <c r="B4890" t="s">
        <v>15425</v>
      </c>
      <c r="C4890" t="s">
        <v>11340</v>
      </c>
      <c r="D4890" t="s">
        <v>11322</v>
      </c>
      <c r="E4890" t="s">
        <v>11323</v>
      </c>
      <c r="F4890" s="3">
        <v>43615</v>
      </c>
      <c r="G4890" t="s">
        <v>11324</v>
      </c>
      <c r="H4890" t="s">
        <v>11325</v>
      </c>
      <c r="I4890" t="s">
        <v>66</v>
      </c>
      <c r="J4890" t="s">
        <v>57</v>
      </c>
      <c r="K4890" t="s">
        <v>67</v>
      </c>
      <c r="L4890" t="s">
        <v>20</v>
      </c>
      <c r="M4890" t="str">
        <f>CONCATENATE("3p",C4890,"_",I4890)</f>
        <v>3pNegMISHWS0030000001_Diptera_Chironomidae</v>
      </c>
    </row>
    <row r="4891" spans="1:13" x14ac:dyDescent="0.25">
      <c r="A4891" t="s">
        <v>11320</v>
      </c>
      <c r="B4891" t="s">
        <v>15428</v>
      </c>
      <c r="C4891" t="s">
        <v>11340</v>
      </c>
      <c r="D4891" t="s">
        <v>11322</v>
      </c>
      <c r="E4891" t="s">
        <v>11323</v>
      </c>
      <c r="F4891" s="3">
        <v>43615</v>
      </c>
      <c r="G4891" t="s">
        <v>11324</v>
      </c>
      <c r="H4891" t="s">
        <v>11325</v>
      </c>
      <c r="I4891" t="s">
        <v>66</v>
      </c>
      <c r="J4891" t="s">
        <v>57</v>
      </c>
      <c r="K4891" t="s">
        <v>67</v>
      </c>
      <c r="L4891" t="s">
        <v>20</v>
      </c>
      <c r="M4891" t="str">
        <f>CONCATENATE("3p",C4891,"_",I4891)</f>
        <v>3pNegMISHWS0030000001_Diptera_Chironomidae</v>
      </c>
    </row>
    <row r="4892" spans="1:13" x14ac:dyDescent="0.25">
      <c r="A4892" t="s">
        <v>11320</v>
      </c>
      <c r="B4892" t="s">
        <v>15431</v>
      </c>
      <c r="C4892" t="s">
        <v>11340</v>
      </c>
      <c r="D4892" t="s">
        <v>11322</v>
      </c>
      <c r="E4892" t="s">
        <v>11323</v>
      </c>
      <c r="F4892" s="3">
        <v>43615</v>
      </c>
      <c r="G4892" t="s">
        <v>11324</v>
      </c>
      <c r="H4892" t="s">
        <v>11325</v>
      </c>
      <c r="I4892" t="s">
        <v>66</v>
      </c>
      <c r="J4892" t="s">
        <v>57</v>
      </c>
      <c r="K4892" t="s">
        <v>67</v>
      </c>
      <c r="L4892" t="s">
        <v>20</v>
      </c>
      <c r="M4892" t="str">
        <f>CONCATENATE("3p",C4892,"_",I4892)</f>
        <v>3pNegMISHWS0030000001_Diptera_Chironomidae</v>
      </c>
    </row>
    <row r="4893" spans="1:13" x14ac:dyDescent="0.25">
      <c r="A4893" t="s">
        <v>11320</v>
      </c>
      <c r="B4893" t="s">
        <v>15432</v>
      </c>
      <c r="C4893" t="s">
        <v>11340</v>
      </c>
      <c r="D4893" t="s">
        <v>11322</v>
      </c>
      <c r="E4893" t="s">
        <v>11323</v>
      </c>
      <c r="F4893" s="3">
        <v>43615</v>
      </c>
      <c r="G4893" t="s">
        <v>11324</v>
      </c>
      <c r="H4893" t="s">
        <v>11325</v>
      </c>
      <c r="I4893" t="s">
        <v>66</v>
      </c>
      <c r="J4893" t="s">
        <v>57</v>
      </c>
      <c r="K4893" t="s">
        <v>67</v>
      </c>
      <c r="L4893" t="s">
        <v>20</v>
      </c>
      <c r="M4893" t="str">
        <f>CONCATENATE("3p",C4893,"_",I4893)</f>
        <v>3pNegMISHWS0030000001_Diptera_Chironomidae</v>
      </c>
    </row>
    <row r="4894" spans="1:13" x14ac:dyDescent="0.25">
      <c r="A4894" t="s">
        <v>11320</v>
      </c>
      <c r="B4894" t="s">
        <v>15443</v>
      </c>
      <c r="C4894" t="s">
        <v>4558</v>
      </c>
      <c r="D4894" t="s">
        <v>11322</v>
      </c>
      <c r="E4894" t="s">
        <v>11323</v>
      </c>
      <c r="F4894" s="3">
        <v>43615</v>
      </c>
      <c r="G4894" t="s">
        <v>11324</v>
      </c>
      <c r="H4894" t="s">
        <v>11325</v>
      </c>
      <c r="I4894" t="s">
        <v>453</v>
      </c>
      <c r="J4894" t="s">
        <v>57</v>
      </c>
      <c r="K4894" t="s">
        <v>454</v>
      </c>
      <c r="L4894" t="s">
        <v>20</v>
      </c>
      <c r="M4894" t="str">
        <f>CONCATENATE("3p",C4894,"_",I4894)</f>
        <v>3pZRCBDP0019816_Diptera_Calliphoridae</v>
      </c>
    </row>
    <row r="4895" spans="1:13" x14ac:dyDescent="0.25">
      <c r="A4895" t="s">
        <v>11320</v>
      </c>
      <c r="B4895" t="s">
        <v>15538</v>
      </c>
      <c r="C4895" t="s">
        <v>15539</v>
      </c>
      <c r="D4895" t="s">
        <v>11322</v>
      </c>
      <c r="E4895" t="s">
        <v>11323</v>
      </c>
      <c r="F4895" s="3">
        <v>43615</v>
      </c>
      <c r="G4895" t="s">
        <v>11324</v>
      </c>
      <c r="H4895" t="s">
        <v>11325</v>
      </c>
      <c r="I4895" t="s">
        <v>146</v>
      </c>
      <c r="J4895" t="s">
        <v>57</v>
      </c>
      <c r="K4895" t="s">
        <v>147</v>
      </c>
      <c r="L4895" t="s">
        <v>20</v>
      </c>
      <c r="M4895" t="str">
        <f>CONCATENATE("3p",C4895,"_",I4895)</f>
        <v>3pZRCBDP0005268_Diptera_Dolichopodidae</v>
      </c>
    </row>
    <row r="4896" spans="1:13" x14ac:dyDescent="0.25">
      <c r="A4896" t="s">
        <v>11320</v>
      </c>
      <c r="B4896" t="s">
        <v>15555</v>
      </c>
      <c r="C4896" t="s">
        <v>15555</v>
      </c>
      <c r="D4896" t="s">
        <v>11322</v>
      </c>
      <c r="E4896" t="s">
        <v>11323</v>
      </c>
      <c r="F4896" s="3">
        <v>43615</v>
      </c>
      <c r="G4896" t="s">
        <v>11324</v>
      </c>
      <c r="H4896" t="s">
        <v>11325</v>
      </c>
      <c r="I4896" t="s">
        <v>159</v>
      </c>
      <c r="J4896" t="s">
        <v>57</v>
      </c>
      <c r="K4896" t="s">
        <v>160</v>
      </c>
      <c r="L4896" t="s">
        <v>20</v>
      </c>
      <c r="M4896" t="str">
        <f>CONCATENATE("3p",C4896,"_",I4896)</f>
        <v>3pZRCMIS0020148_Diptera_Cecidomyiidae</v>
      </c>
    </row>
    <row r="4897" spans="1:13" x14ac:dyDescent="0.25">
      <c r="A4897" t="s">
        <v>11320</v>
      </c>
      <c r="B4897" t="s">
        <v>15769</v>
      </c>
      <c r="C4897" t="s">
        <v>888</v>
      </c>
      <c r="D4897" t="s">
        <v>11322</v>
      </c>
      <c r="E4897" t="s">
        <v>11323</v>
      </c>
      <c r="F4897" s="3">
        <v>43615</v>
      </c>
      <c r="G4897" t="s">
        <v>11324</v>
      </c>
      <c r="H4897" t="s">
        <v>11325</v>
      </c>
      <c r="I4897" t="s">
        <v>661</v>
      </c>
      <c r="J4897" t="s">
        <v>57</v>
      </c>
      <c r="K4897" t="s">
        <v>662</v>
      </c>
      <c r="L4897" t="s">
        <v>20</v>
      </c>
      <c r="M4897" t="str">
        <f>CONCATENATE("3p",C4897,"_",I4897)</f>
        <v>3pZRCBDP0000333_Diptera_Ceratopogonidae</v>
      </c>
    </row>
    <row r="4898" spans="1:13" x14ac:dyDescent="0.25">
      <c r="A4898" t="s">
        <v>11320</v>
      </c>
      <c r="B4898" t="s">
        <v>15780</v>
      </c>
      <c r="C4898" t="s">
        <v>15777</v>
      </c>
      <c r="D4898" t="s">
        <v>11322</v>
      </c>
      <c r="E4898" t="s">
        <v>11323</v>
      </c>
      <c r="F4898" s="3">
        <v>43615</v>
      </c>
      <c r="G4898" t="s">
        <v>11324</v>
      </c>
      <c r="H4898" t="s">
        <v>11325</v>
      </c>
      <c r="I4898" t="s">
        <v>15778</v>
      </c>
      <c r="J4898" t="s">
        <v>15779</v>
      </c>
      <c r="K4898" t="s">
        <v>67</v>
      </c>
      <c r="L4898" t="s">
        <v>20</v>
      </c>
      <c r="M4898" t="str">
        <f>CONCATENATE("3p",C4898,"_",I4898)</f>
        <v>3pCP1369-WH_DIptera_Chironomidae</v>
      </c>
    </row>
    <row r="4899" spans="1:13" x14ac:dyDescent="0.25">
      <c r="A4899" t="s">
        <v>11320</v>
      </c>
      <c r="B4899" t="s">
        <v>15817</v>
      </c>
      <c r="C4899" t="s">
        <v>15817</v>
      </c>
      <c r="D4899" t="s">
        <v>11322</v>
      </c>
      <c r="E4899" t="s">
        <v>11323</v>
      </c>
      <c r="F4899" s="3">
        <v>43615</v>
      </c>
      <c r="G4899" t="s">
        <v>11324</v>
      </c>
      <c r="H4899" t="s">
        <v>11325</v>
      </c>
      <c r="I4899" t="s">
        <v>35</v>
      </c>
      <c r="J4899" t="s">
        <v>36</v>
      </c>
      <c r="K4899" t="s">
        <v>37</v>
      </c>
      <c r="L4899" t="s">
        <v>20</v>
      </c>
      <c r="M4899" t="str">
        <f>CONCATENATE("3p",C4899,"_",I4899)</f>
        <v>3pZRCMIS0016875_Hymenoptera_Formicidae</v>
      </c>
    </row>
    <row r="4900" spans="1:13" x14ac:dyDescent="0.25">
      <c r="A4900" t="s">
        <v>11320</v>
      </c>
      <c r="B4900" t="s">
        <v>15868</v>
      </c>
      <c r="C4900" t="s">
        <v>15869</v>
      </c>
      <c r="D4900" t="s">
        <v>11322</v>
      </c>
      <c r="E4900" t="s">
        <v>11323</v>
      </c>
      <c r="F4900" s="3">
        <v>43615</v>
      </c>
      <c r="G4900" t="s">
        <v>11324</v>
      </c>
      <c r="H4900" t="s">
        <v>11325</v>
      </c>
      <c r="I4900" t="s">
        <v>35</v>
      </c>
      <c r="J4900" t="s">
        <v>36</v>
      </c>
      <c r="K4900" t="s">
        <v>37</v>
      </c>
      <c r="L4900" t="s">
        <v>20</v>
      </c>
      <c r="M4900" t="str">
        <f>CONCATENATE("3p",C4900,"_",I4900)</f>
        <v>3pZRCBDP0015065_Hymenoptera_Formicidae</v>
      </c>
    </row>
    <row r="4901" spans="1:13" x14ac:dyDescent="0.25">
      <c r="A4901" t="s">
        <v>11320</v>
      </c>
      <c r="B4901" t="s">
        <v>15872</v>
      </c>
      <c r="C4901" t="s">
        <v>15871</v>
      </c>
      <c r="D4901" t="s">
        <v>11322</v>
      </c>
      <c r="E4901" t="s">
        <v>11323</v>
      </c>
      <c r="F4901" s="3">
        <v>43615</v>
      </c>
      <c r="G4901" t="s">
        <v>11324</v>
      </c>
      <c r="H4901" t="s">
        <v>11325</v>
      </c>
      <c r="I4901" t="s">
        <v>43</v>
      </c>
      <c r="J4901" t="s">
        <v>36</v>
      </c>
      <c r="L4901" t="s">
        <v>20</v>
      </c>
      <c r="M4901" t="str">
        <f>CONCATENATE("3p",C4901,"_",I4901)</f>
        <v>3pZRCMIS0026148_Hymenoptera_</v>
      </c>
    </row>
    <row r="4902" spans="1:13" x14ac:dyDescent="0.25">
      <c r="A4902" t="s">
        <v>11320</v>
      </c>
      <c r="B4902" t="s">
        <v>15881</v>
      </c>
      <c r="C4902" t="s">
        <v>15882</v>
      </c>
      <c r="D4902" t="s">
        <v>11322</v>
      </c>
      <c r="E4902" t="s">
        <v>11323</v>
      </c>
      <c r="F4902" s="3">
        <v>43615</v>
      </c>
      <c r="G4902" t="s">
        <v>11324</v>
      </c>
      <c r="H4902" t="s">
        <v>11325</v>
      </c>
      <c r="I4902" t="s">
        <v>15778</v>
      </c>
      <c r="J4902" t="s">
        <v>15779</v>
      </c>
      <c r="K4902" t="s">
        <v>67</v>
      </c>
      <c r="L4902" t="s">
        <v>20</v>
      </c>
      <c r="M4902" t="str">
        <f>CONCATENATE("3p",C4902,"_",I4902)</f>
        <v>3pCP1114-WH_DIptera_Chironomidae</v>
      </c>
    </row>
    <row r="4903" spans="1:13" x14ac:dyDescent="0.25">
      <c r="A4903" t="s">
        <v>11320</v>
      </c>
      <c r="B4903" t="s">
        <v>15921</v>
      </c>
      <c r="C4903" t="s">
        <v>10798</v>
      </c>
      <c r="D4903" t="s">
        <v>11322</v>
      </c>
      <c r="E4903" t="s">
        <v>11323</v>
      </c>
      <c r="F4903" s="3">
        <v>43615</v>
      </c>
      <c r="G4903" t="s">
        <v>11324</v>
      </c>
      <c r="H4903" t="s">
        <v>11325</v>
      </c>
      <c r="I4903" t="s">
        <v>82</v>
      </c>
      <c r="J4903" t="s">
        <v>31</v>
      </c>
      <c r="K4903" t="s">
        <v>83</v>
      </c>
      <c r="L4903" t="s">
        <v>20</v>
      </c>
      <c r="M4903" t="str">
        <f>CONCATENATE("3p",C4903,"_",I4903)</f>
        <v>3pZRCMIS0012698_Coleoptera_Chrysomelidae</v>
      </c>
    </row>
    <row r="4904" spans="1:13" x14ac:dyDescent="0.25">
      <c r="A4904" t="s">
        <v>11320</v>
      </c>
      <c r="B4904" t="s">
        <v>15974</v>
      </c>
      <c r="C4904" t="s">
        <v>3350</v>
      </c>
      <c r="D4904" t="s">
        <v>11322</v>
      </c>
      <c r="E4904" t="s">
        <v>11323</v>
      </c>
      <c r="F4904" s="3">
        <v>43615</v>
      </c>
      <c r="G4904" t="s">
        <v>11324</v>
      </c>
      <c r="H4904" t="s">
        <v>11325</v>
      </c>
      <c r="I4904" t="s">
        <v>87</v>
      </c>
      <c r="J4904" t="s">
        <v>57</v>
      </c>
      <c r="K4904" t="s">
        <v>88</v>
      </c>
      <c r="L4904" t="s">
        <v>20</v>
      </c>
      <c r="M4904" t="str">
        <f>CONCATENATE("3p",C4904,"_",I4904)</f>
        <v>3pZRCBDP0000107_Diptera_Phoridae</v>
      </c>
    </row>
    <row r="4905" spans="1:13" x14ac:dyDescent="0.25">
      <c r="A4905" t="s">
        <v>11320</v>
      </c>
      <c r="B4905" t="s">
        <v>15975</v>
      </c>
      <c r="C4905" t="s">
        <v>3350</v>
      </c>
      <c r="D4905" t="s">
        <v>11322</v>
      </c>
      <c r="E4905" t="s">
        <v>11323</v>
      </c>
      <c r="F4905" s="3">
        <v>43615</v>
      </c>
      <c r="G4905" t="s">
        <v>11324</v>
      </c>
      <c r="H4905" t="s">
        <v>11325</v>
      </c>
      <c r="I4905" t="s">
        <v>87</v>
      </c>
      <c r="J4905" t="s">
        <v>57</v>
      </c>
      <c r="K4905" t="s">
        <v>88</v>
      </c>
      <c r="L4905" t="s">
        <v>20</v>
      </c>
      <c r="M4905" t="str">
        <f>CONCATENATE("3p",C4905,"_",I4905)</f>
        <v>3pZRCBDP0000107_Diptera_Phoridae</v>
      </c>
    </row>
    <row r="4906" spans="1:13" x14ac:dyDescent="0.25">
      <c r="A4906" t="s">
        <v>11320</v>
      </c>
      <c r="B4906" t="s">
        <v>15990</v>
      </c>
      <c r="C4906" t="s">
        <v>15990</v>
      </c>
      <c r="D4906" t="s">
        <v>11322</v>
      </c>
      <c r="E4906" t="s">
        <v>11323</v>
      </c>
      <c r="F4906" s="3">
        <v>43615</v>
      </c>
      <c r="G4906" t="s">
        <v>11324</v>
      </c>
      <c r="H4906" t="s">
        <v>11325</v>
      </c>
      <c r="I4906" t="s">
        <v>43</v>
      </c>
      <c r="J4906" t="s">
        <v>36</v>
      </c>
      <c r="L4906" t="s">
        <v>20</v>
      </c>
      <c r="M4906" t="str">
        <f>CONCATENATE("3p",C4906,"_",I4906)</f>
        <v>3pZRCMIS0020000_Hymenoptera_</v>
      </c>
    </row>
    <row r="4907" spans="1:13" x14ac:dyDescent="0.25">
      <c r="A4907" t="s">
        <v>11320</v>
      </c>
      <c r="B4907" t="s">
        <v>15992</v>
      </c>
      <c r="C4907" t="s">
        <v>15991</v>
      </c>
      <c r="D4907" t="s">
        <v>11322</v>
      </c>
      <c r="E4907" t="s">
        <v>11323</v>
      </c>
      <c r="F4907" s="3">
        <v>43615</v>
      </c>
      <c r="G4907" t="s">
        <v>11324</v>
      </c>
      <c r="H4907" t="s">
        <v>11325</v>
      </c>
      <c r="I4907" t="s">
        <v>43</v>
      </c>
      <c r="J4907" t="s">
        <v>36</v>
      </c>
      <c r="L4907" t="s">
        <v>20</v>
      </c>
      <c r="M4907" t="str">
        <f>CONCATENATE("3p",C4907,"_",I4907)</f>
        <v>3pZRCMIS0026164_Hymenoptera_</v>
      </c>
    </row>
    <row r="4908" spans="1:13" x14ac:dyDescent="0.25">
      <c r="A4908" t="s">
        <v>11320</v>
      </c>
      <c r="B4908" t="s">
        <v>16017</v>
      </c>
      <c r="C4908" t="s">
        <v>16018</v>
      </c>
      <c r="D4908" t="s">
        <v>11322</v>
      </c>
      <c r="E4908" t="s">
        <v>11323</v>
      </c>
      <c r="F4908" s="3">
        <v>43615</v>
      </c>
      <c r="G4908" t="s">
        <v>11324</v>
      </c>
      <c r="H4908" t="s">
        <v>11325</v>
      </c>
      <c r="I4908" t="s">
        <v>14219</v>
      </c>
      <c r="J4908" t="s">
        <v>57</v>
      </c>
      <c r="K4908" t="s">
        <v>14220</v>
      </c>
      <c r="L4908" t="s">
        <v>20</v>
      </c>
      <c r="M4908" t="str">
        <f>CONCATENATE("3p",C4908,"_",I4908)</f>
        <v>3pZRCBDP0264669_Diptera_Sepsidae</v>
      </c>
    </row>
    <row r="4909" spans="1:13" x14ac:dyDescent="0.25">
      <c r="A4909" t="s">
        <v>11320</v>
      </c>
      <c r="B4909" t="s">
        <v>16025</v>
      </c>
      <c r="C4909" t="s">
        <v>16023</v>
      </c>
      <c r="D4909" t="s">
        <v>11322</v>
      </c>
      <c r="E4909" t="s">
        <v>11323</v>
      </c>
      <c r="F4909" s="3">
        <v>43615</v>
      </c>
      <c r="G4909" t="s">
        <v>11324</v>
      </c>
      <c r="H4909" t="s">
        <v>11325</v>
      </c>
      <c r="I4909" t="s">
        <v>35</v>
      </c>
      <c r="J4909" t="s">
        <v>36</v>
      </c>
      <c r="K4909" t="s">
        <v>37</v>
      </c>
      <c r="L4909" t="s">
        <v>20</v>
      </c>
      <c r="M4909" t="str">
        <f>CONCATENATE("3p",C4909,"_",I4909)</f>
        <v>3pESCO-SG016-A_Hymenoptera_Formicidae</v>
      </c>
    </row>
    <row r="4910" spans="1:13" x14ac:dyDescent="0.25">
      <c r="A4910" t="s">
        <v>11320</v>
      </c>
      <c r="B4910" t="s">
        <v>16048</v>
      </c>
      <c r="C4910" t="s">
        <v>651</v>
      </c>
      <c r="D4910" t="s">
        <v>11322</v>
      </c>
      <c r="E4910" t="s">
        <v>11323</v>
      </c>
      <c r="F4910" s="3">
        <v>43615</v>
      </c>
      <c r="G4910" t="s">
        <v>11324</v>
      </c>
      <c r="H4910" t="s">
        <v>11325</v>
      </c>
      <c r="I4910" t="s">
        <v>652</v>
      </c>
      <c r="J4910" t="s">
        <v>18</v>
      </c>
      <c r="K4910" t="s">
        <v>653</v>
      </c>
      <c r="L4910" t="s">
        <v>20</v>
      </c>
      <c r="M4910" t="str">
        <f>CONCATENATE("3p",C4910,"_",I4910)</f>
        <v>3pZRCBDP0070715_Lepidoptera_Dryadaulidae</v>
      </c>
    </row>
    <row r="4911" spans="1:13" x14ac:dyDescent="0.25">
      <c r="A4911" t="s">
        <v>11320</v>
      </c>
      <c r="B4911" t="s">
        <v>16049</v>
      </c>
      <c r="C4911" t="s">
        <v>651</v>
      </c>
      <c r="D4911" t="s">
        <v>11322</v>
      </c>
      <c r="E4911" t="s">
        <v>11323</v>
      </c>
      <c r="F4911" s="3">
        <v>43615</v>
      </c>
      <c r="G4911" t="s">
        <v>11324</v>
      </c>
      <c r="H4911" t="s">
        <v>11325</v>
      </c>
      <c r="I4911" t="s">
        <v>652</v>
      </c>
      <c r="J4911" t="s">
        <v>18</v>
      </c>
      <c r="K4911" t="s">
        <v>653</v>
      </c>
      <c r="L4911" t="s">
        <v>20</v>
      </c>
      <c r="M4911" t="str">
        <f>CONCATENATE("3p",C4911,"_",I4911)</f>
        <v>3pZRCBDP0070715_Lepidoptera_Dryadaulidae</v>
      </c>
    </row>
    <row r="4912" spans="1:13" x14ac:dyDescent="0.25">
      <c r="A4912" t="s">
        <v>11320</v>
      </c>
      <c r="B4912" t="s">
        <v>16062</v>
      </c>
      <c r="C4912" t="s">
        <v>1276</v>
      </c>
      <c r="D4912" t="s">
        <v>11322</v>
      </c>
      <c r="E4912" t="s">
        <v>11323</v>
      </c>
      <c r="F4912" s="3">
        <v>43615</v>
      </c>
      <c r="G4912" t="s">
        <v>11324</v>
      </c>
      <c r="H4912" t="s">
        <v>11325</v>
      </c>
      <c r="I4912" t="s">
        <v>388</v>
      </c>
      <c r="J4912" t="s">
        <v>389</v>
      </c>
      <c r="K4912" t="s">
        <v>390</v>
      </c>
      <c r="L4912" t="s">
        <v>20</v>
      </c>
      <c r="M4912" t="str">
        <f>CONCATENATE("3p",C4912,"_",I4912)</f>
        <v>3pZRCBDP0216455_Collembola_Entomobryidae</v>
      </c>
    </row>
    <row r="4913" spans="1:13" x14ac:dyDescent="0.25">
      <c r="A4913" t="s">
        <v>11320</v>
      </c>
      <c r="B4913" t="s">
        <v>16110</v>
      </c>
      <c r="C4913" t="s">
        <v>2544</v>
      </c>
      <c r="D4913" t="s">
        <v>11322</v>
      </c>
      <c r="E4913" t="s">
        <v>11323</v>
      </c>
      <c r="F4913" s="3">
        <v>43615</v>
      </c>
      <c r="G4913" t="s">
        <v>11324</v>
      </c>
      <c r="H4913" t="s">
        <v>11325</v>
      </c>
      <c r="I4913" t="s">
        <v>388</v>
      </c>
      <c r="J4913" t="s">
        <v>389</v>
      </c>
      <c r="K4913" t="s">
        <v>390</v>
      </c>
      <c r="L4913" t="s">
        <v>20</v>
      </c>
      <c r="M4913" t="str">
        <f>CONCATENATE("3p",C4913,"_",I4913)</f>
        <v>3pZRCMIS0002747_Collembola_Entomobryidae</v>
      </c>
    </row>
    <row r="4914" spans="1:13" x14ac:dyDescent="0.25">
      <c r="A4914" t="s">
        <v>11320</v>
      </c>
      <c r="B4914" t="s">
        <v>16111</v>
      </c>
      <c r="C4914" t="s">
        <v>2544</v>
      </c>
      <c r="D4914" t="s">
        <v>11322</v>
      </c>
      <c r="E4914" t="s">
        <v>11323</v>
      </c>
      <c r="F4914" s="3">
        <v>43615</v>
      </c>
      <c r="G4914" t="s">
        <v>11324</v>
      </c>
      <c r="H4914" t="s">
        <v>11325</v>
      </c>
      <c r="I4914" t="s">
        <v>388</v>
      </c>
      <c r="J4914" t="s">
        <v>389</v>
      </c>
      <c r="K4914" t="s">
        <v>390</v>
      </c>
      <c r="L4914" t="s">
        <v>20</v>
      </c>
      <c r="M4914" t="str">
        <f>CONCATENATE("3p",C4914,"_",I4914)</f>
        <v>3pZRCMIS0002747_Collembola_Entomobryidae</v>
      </c>
    </row>
    <row r="4915" spans="1:13" x14ac:dyDescent="0.25">
      <c r="A4915" t="s">
        <v>11320</v>
      </c>
      <c r="B4915" t="s">
        <v>16157</v>
      </c>
      <c r="C4915" t="s">
        <v>16158</v>
      </c>
      <c r="D4915" t="s">
        <v>11322</v>
      </c>
      <c r="E4915" t="s">
        <v>11323</v>
      </c>
      <c r="F4915" s="3">
        <v>43615</v>
      </c>
      <c r="G4915" t="s">
        <v>11324</v>
      </c>
      <c r="H4915" t="s">
        <v>11325</v>
      </c>
      <c r="I4915" t="s">
        <v>87</v>
      </c>
      <c r="J4915" t="s">
        <v>57</v>
      </c>
      <c r="K4915" t="s">
        <v>88</v>
      </c>
      <c r="L4915" t="s">
        <v>20</v>
      </c>
      <c r="M4915" t="str">
        <f>CONCATENATE("3p",C4915,"_",I4915)</f>
        <v>3pNSPHO-7G_Diptera_Phoridae</v>
      </c>
    </row>
    <row r="4916" spans="1:13" x14ac:dyDescent="0.25">
      <c r="A4916" t="s">
        <v>11320</v>
      </c>
      <c r="B4916" t="s">
        <v>16165</v>
      </c>
      <c r="C4916" t="s">
        <v>16164</v>
      </c>
      <c r="D4916" t="s">
        <v>11322</v>
      </c>
      <c r="E4916" t="s">
        <v>11323</v>
      </c>
      <c r="F4916" s="3">
        <v>43615</v>
      </c>
      <c r="G4916" t="s">
        <v>11324</v>
      </c>
      <c r="H4916" t="s">
        <v>11325</v>
      </c>
      <c r="I4916" t="s">
        <v>146</v>
      </c>
      <c r="J4916" t="s">
        <v>57</v>
      </c>
      <c r="K4916" t="s">
        <v>147</v>
      </c>
      <c r="L4916" t="s">
        <v>20</v>
      </c>
      <c r="M4916" t="str">
        <f>CONCATENATE("3p",C4916,"_",I4916)</f>
        <v>3pZRCBDP0005395_Diptera_Dolichopodidae</v>
      </c>
    </row>
    <row r="4917" spans="1:13" x14ac:dyDescent="0.25">
      <c r="A4917" t="s">
        <v>11320</v>
      </c>
      <c r="B4917" t="s">
        <v>16166</v>
      </c>
      <c r="C4917" t="s">
        <v>16164</v>
      </c>
      <c r="D4917" t="s">
        <v>11322</v>
      </c>
      <c r="E4917" t="s">
        <v>11323</v>
      </c>
      <c r="F4917" s="3">
        <v>43615</v>
      </c>
      <c r="G4917" t="s">
        <v>11324</v>
      </c>
      <c r="H4917" t="s">
        <v>11325</v>
      </c>
      <c r="I4917" t="s">
        <v>146</v>
      </c>
      <c r="J4917" t="s">
        <v>57</v>
      </c>
      <c r="K4917" t="s">
        <v>147</v>
      </c>
      <c r="L4917" t="s">
        <v>20</v>
      </c>
      <c r="M4917" t="str">
        <f>CONCATENATE("3p",C4917,"_",I4917)</f>
        <v>3pZRCBDP0005395_Diptera_Dolichopodidae</v>
      </c>
    </row>
    <row r="4918" spans="1:13" x14ac:dyDescent="0.25">
      <c r="A4918" t="s">
        <v>11320</v>
      </c>
      <c r="B4918" t="s">
        <v>16167</v>
      </c>
      <c r="C4918" t="s">
        <v>16164</v>
      </c>
      <c r="D4918" t="s">
        <v>11322</v>
      </c>
      <c r="E4918" t="s">
        <v>11323</v>
      </c>
      <c r="F4918" s="3">
        <v>43615</v>
      </c>
      <c r="G4918" t="s">
        <v>11324</v>
      </c>
      <c r="H4918" t="s">
        <v>11325</v>
      </c>
      <c r="I4918" t="s">
        <v>146</v>
      </c>
      <c r="J4918" t="s">
        <v>57</v>
      </c>
      <c r="K4918" t="s">
        <v>147</v>
      </c>
      <c r="L4918" t="s">
        <v>20</v>
      </c>
      <c r="M4918" t="str">
        <f>CONCATENATE("3p",C4918,"_",I4918)</f>
        <v>3pZRCBDP0005395_Diptera_Dolichopodidae</v>
      </c>
    </row>
    <row r="4919" spans="1:13" x14ac:dyDescent="0.25">
      <c r="A4919" t="s">
        <v>11320</v>
      </c>
      <c r="B4919" t="s">
        <v>16178</v>
      </c>
      <c r="C4919" t="s">
        <v>16178</v>
      </c>
      <c r="D4919" t="s">
        <v>11322</v>
      </c>
      <c r="E4919" t="s">
        <v>11323</v>
      </c>
      <c r="F4919" s="3">
        <v>43615</v>
      </c>
      <c r="G4919" t="s">
        <v>11324</v>
      </c>
      <c r="H4919" t="s">
        <v>11325</v>
      </c>
      <c r="I4919" t="s">
        <v>6208</v>
      </c>
      <c r="J4919" t="s">
        <v>57</v>
      </c>
      <c r="K4919" t="s">
        <v>6209</v>
      </c>
      <c r="L4919" t="s">
        <v>20</v>
      </c>
      <c r="M4919" t="str">
        <f>CONCATENATE("3p",C4919,"_",I4919)</f>
        <v>3pZRCMIS0016916_Diptera_Sarcophagidae</v>
      </c>
    </row>
    <row r="4920" spans="1:13" x14ac:dyDescent="0.25">
      <c r="A4920" t="s">
        <v>11320</v>
      </c>
      <c r="B4920" t="s">
        <v>16257</v>
      </c>
      <c r="C4920" t="s">
        <v>8509</v>
      </c>
      <c r="D4920" t="s">
        <v>11322</v>
      </c>
      <c r="E4920" t="s">
        <v>11323</v>
      </c>
      <c r="F4920" s="3">
        <v>43615</v>
      </c>
      <c r="G4920" t="s">
        <v>11324</v>
      </c>
      <c r="H4920" t="s">
        <v>11325</v>
      </c>
      <c r="I4920" t="s">
        <v>899</v>
      </c>
      <c r="J4920" t="s">
        <v>186</v>
      </c>
      <c r="K4920" t="s">
        <v>900</v>
      </c>
      <c r="L4920" t="s">
        <v>20</v>
      </c>
      <c r="M4920" t="str">
        <f>CONCATENATE("3p",C4920,"_",I4920)</f>
        <v>3pZRCBDP0084100_Psocoptera_Caeciliusidae</v>
      </c>
    </row>
    <row r="4921" spans="1:13" x14ac:dyDescent="0.25">
      <c r="A4921" t="s">
        <v>11320</v>
      </c>
      <c r="B4921" t="s">
        <v>16327</v>
      </c>
      <c r="C4921" t="s">
        <v>16326</v>
      </c>
      <c r="D4921" t="s">
        <v>11322</v>
      </c>
      <c r="E4921" t="s">
        <v>11323</v>
      </c>
      <c r="F4921" s="3">
        <v>43615</v>
      </c>
      <c r="G4921" t="s">
        <v>11324</v>
      </c>
      <c r="H4921" t="s">
        <v>11325</v>
      </c>
      <c r="I4921" t="s">
        <v>66</v>
      </c>
      <c r="J4921" t="s">
        <v>57</v>
      </c>
      <c r="K4921" t="s">
        <v>67</v>
      </c>
      <c r="L4921" t="s">
        <v>20</v>
      </c>
      <c r="M4921" t="str">
        <f>CONCATENATE("3p",C4921,"_",I4921)</f>
        <v>3pCP50532_Diptera_Chironomidae</v>
      </c>
    </row>
    <row r="4922" spans="1:13" x14ac:dyDescent="0.25">
      <c r="A4922" t="s">
        <v>11320</v>
      </c>
      <c r="B4922" t="s">
        <v>16367</v>
      </c>
      <c r="C4922" t="s">
        <v>16367</v>
      </c>
      <c r="D4922" t="s">
        <v>11322</v>
      </c>
      <c r="E4922" t="s">
        <v>11323</v>
      </c>
      <c r="F4922" s="3">
        <v>43615</v>
      </c>
      <c r="G4922" t="s">
        <v>11324</v>
      </c>
      <c r="H4922" t="s">
        <v>11325</v>
      </c>
      <c r="I4922" t="s">
        <v>291</v>
      </c>
      <c r="J4922" t="s">
        <v>292</v>
      </c>
      <c r="L4922" t="s">
        <v>20</v>
      </c>
      <c r="M4922" t="str">
        <f>CONCATENATE("3p",C4922,"_",I4922)</f>
        <v>3pZRCMIS0016921_Orthoptera_</v>
      </c>
    </row>
    <row r="4923" spans="1:13" x14ac:dyDescent="0.25">
      <c r="A4923" t="s">
        <v>11320</v>
      </c>
      <c r="B4923" t="s">
        <v>16370</v>
      </c>
      <c r="C4923" t="s">
        <v>16370</v>
      </c>
      <c r="D4923" t="s">
        <v>11322</v>
      </c>
      <c r="E4923" t="s">
        <v>11323</v>
      </c>
      <c r="F4923" s="3">
        <v>43615</v>
      </c>
      <c r="G4923" t="s">
        <v>11324</v>
      </c>
      <c r="H4923" t="s">
        <v>11325</v>
      </c>
      <c r="I4923" t="s">
        <v>87</v>
      </c>
      <c r="J4923" t="s">
        <v>57</v>
      </c>
      <c r="K4923" t="s">
        <v>88</v>
      </c>
      <c r="L4923" t="s">
        <v>20</v>
      </c>
      <c r="M4923" t="str">
        <f>CONCATENATE("3p",C4923,"_",I4923)</f>
        <v>3pZRCMIS0016829_Diptera_Phoridae</v>
      </c>
    </row>
    <row r="4924" spans="1:13" x14ac:dyDescent="0.25">
      <c r="A4924" t="s">
        <v>11320</v>
      </c>
      <c r="B4924" t="s">
        <v>16371</v>
      </c>
      <c r="C4924" t="s">
        <v>16370</v>
      </c>
      <c r="D4924" t="s">
        <v>11322</v>
      </c>
      <c r="E4924" t="s">
        <v>11323</v>
      </c>
      <c r="F4924" s="3">
        <v>43615</v>
      </c>
      <c r="G4924" t="s">
        <v>11324</v>
      </c>
      <c r="H4924" t="s">
        <v>11325</v>
      </c>
      <c r="I4924" t="s">
        <v>87</v>
      </c>
      <c r="J4924" t="s">
        <v>57</v>
      </c>
      <c r="K4924" t="s">
        <v>88</v>
      </c>
      <c r="L4924" t="s">
        <v>20</v>
      </c>
      <c r="M4924" t="str">
        <f>CONCATENATE("3p",C4924,"_",I4924)</f>
        <v>3pZRCMIS0016829_Diptera_Phoridae</v>
      </c>
    </row>
    <row r="4925" spans="1:13" x14ac:dyDescent="0.25">
      <c r="A4925" t="s">
        <v>11320</v>
      </c>
      <c r="B4925" t="s">
        <v>16372</v>
      </c>
      <c r="C4925" t="s">
        <v>16370</v>
      </c>
      <c r="D4925" t="s">
        <v>11322</v>
      </c>
      <c r="E4925" t="s">
        <v>11323</v>
      </c>
      <c r="F4925" s="3">
        <v>43615</v>
      </c>
      <c r="G4925" t="s">
        <v>11324</v>
      </c>
      <c r="H4925" t="s">
        <v>11325</v>
      </c>
      <c r="I4925" t="s">
        <v>87</v>
      </c>
      <c r="J4925" t="s">
        <v>57</v>
      </c>
      <c r="K4925" t="s">
        <v>88</v>
      </c>
      <c r="L4925" t="s">
        <v>20</v>
      </c>
      <c r="M4925" t="str">
        <f>CONCATENATE("3p",C4925,"_",I4925)</f>
        <v>3pZRCMIS0016829_Diptera_Phoridae</v>
      </c>
    </row>
    <row r="4926" spans="1:13" x14ac:dyDescent="0.25">
      <c r="A4926" t="s">
        <v>11320</v>
      </c>
      <c r="B4926" t="s">
        <v>16373</v>
      </c>
      <c r="C4926" t="s">
        <v>16370</v>
      </c>
      <c r="D4926" t="s">
        <v>11322</v>
      </c>
      <c r="E4926" t="s">
        <v>11323</v>
      </c>
      <c r="F4926" s="3">
        <v>43615</v>
      </c>
      <c r="G4926" t="s">
        <v>11324</v>
      </c>
      <c r="H4926" t="s">
        <v>11325</v>
      </c>
      <c r="I4926" t="s">
        <v>87</v>
      </c>
      <c r="J4926" t="s">
        <v>57</v>
      </c>
      <c r="K4926" t="s">
        <v>88</v>
      </c>
      <c r="L4926" t="s">
        <v>20</v>
      </c>
      <c r="M4926" t="str">
        <f>CONCATENATE("3p",C4926,"_",I4926)</f>
        <v>3pZRCMIS0016829_Diptera_Phoridae</v>
      </c>
    </row>
    <row r="4927" spans="1:13" x14ac:dyDescent="0.25">
      <c r="A4927" t="s">
        <v>11320</v>
      </c>
      <c r="B4927" t="s">
        <v>16374</v>
      </c>
      <c r="C4927" t="s">
        <v>16370</v>
      </c>
      <c r="D4927" t="s">
        <v>11322</v>
      </c>
      <c r="E4927" t="s">
        <v>11323</v>
      </c>
      <c r="F4927" s="3">
        <v>43615</v>
      </c>
      <c r="G4927" t="s">
        <v>11324</v>
      </c>
      <c r="H4927" t="s">
        <v>11325</v>
      </c>
      <c r="I4927" t="s">
        <v>87</v>
      </c>
      <c r="J4927" t="s">
        <v>57</v>
      </c>
      <c r="K4927" t="s">
        <v>88</v>
      </c>
      <c r="L4927" t="s">
        <v>20</v>
      </c>
      <c r="M4927" t="str">
        <f>CONCATENATE("3p",C4927,"_",I4927)</f>
        <v>3pZRCMIS0016829_Diptera_Phoridae</v>
      </c>
    </row>
    <row r="4928" spans="1:13" x14ac:dyDescent="0.25">
      <c r="A4928" t="s">
        <v>11320</v>
      </c>
      <c r="B4928" t="s">
        <v>16375</v>
      </c>
      <c r="C4928" t="s">
        <v>16375</v>
      </c>
      <c r="D4928" t="s">
        <v>11322</v>
      </c>
      <c r="E4928" t="s">
        <v>11323</v>
      </c>
      <c r="F4928" s="3">
        <v>43615</v>
      </c>
      <c r="G4928" t="s">
        <v>11324</v>
      </c>
      <c r="H4928" t="s">
        <v>11325</v>
      </c>
      <c r="I4928" t="s">
        <v>28</v>
      </c>
      <c r="J4928" t="s">
        <v>18</v>
      </c>
      <c r="L4928" t="s">
        <v>20</v>
      </c>
      <c r="M4928" t="str">
        <f>CONCATENATE("3p",C4928,"_",I4928)</f>
        <v>3pZRCMIS0020027_Lepidoptera_</v>
      </c>
    </row>
    <row r="4929" spans="1:13" x14ac:dyDescent="0.25">
      <c r="A4929" t="s">
        <v>11320</v>
      </c>
      <c r="B4929" t="s">
        <v>16425</v>
      </c>
      <c r="C4929" t="s">
        <v>16411</v>
      </c>
      <c r="D4929" t="s">
        <v>11322</v>
      </c>
      <c r="E4929" t="s">
        <v>11323</v>
      </c>
      <c r="F4929" s="3">
        <v>43615</v>
      </c>
      <c r="G4929" t="s">
        <v>11324</v>
      </c>
      <c r="H4929" t="s">
        <v>11325</v>
      </c>
      <c r="I4929" t="s">
        <v>467</v>
      </c>
      <c r="J4929" t="s">
        <v>57</v>
      </c>
      <c r="K4929" t="s">
        <v>468</v>
      </c>
      <c r="L4929" t="s">
        <v>20</v>
      </c>
      <c r="M4929" t="str">
        <f>CONCATENATE("3p",C4929,"_",I4929)</f>
        <v>3pZRCBDP0091193_Diptera_Drosophilidae</v>
      </c>
    </row>
    <row r="4930" spans="1:13" x14ac:dyDescent="0.25">
      <c r="A4930" t="s">
        <v>11320</v>
      </c>
      <c r="B4930" t="s">
        <v>16427</v>
      </c>
      <c r="C4930" t="s">
        <v>16428</v>
      </c>
      <c r="D4930" t="s">
        <v>11322</v>
      </c>
      <c r="E4930" t="s">
        <v>11323</v>
      </c>
      <c r="F4930" s="3">
        <v>43615</v>
      </c>
      <c r="G4930" t="s">
        <v>11324</v>
      </c>
      <c r="H4930" t="s">
        <v>11325</v>
      </c>
      <c r="I4930" t="s">
        <v>14185</v>
      </c>
      <c r="J4930" t="s">
        <v>106</v>
      </c>
      <c r="K4930" t="s">
        <v>14186</v>
      </c>
      <c r="L4930" t="s">
        <v>20</v>
      </c>
      <c r="M4930" t="str">
        <f>CONCATENATE("3p",C4930,"_",I4930)</f>
        <v>3pZRCBDP0341253_Hemiptera_Heteroptera</v>
      </c>
    </row>
    <row r="4931" spans="1:13" x14ac:dyDescent="0.25">
      <c r="A4931" t="s">
        <v>11320</v>
      </c>
      <c r="B4931" t="s">
        <v>16429</v>
      </c>
      <c r="C4931" t="s">
        <v>16428</v>
      </c>
      <c r="D4931" t="s">
        <v>11322</v>
      </c>
      <c r="E4931" t="s">
        <v>11323</v>
      </c>
      <c r="F4931" s="3">
        <v>43615</v>
      </c>
      <c r="G4931" t="s">
        <v>11324</v>
      </c>
      <c r="H4931" t="s">
        <v>11325</v>
      </c>
      <c r="I4931" t="s">
        <v>14185</v>
      </c>
      <c r="J4931" t="s">
        <v>106</v>
      </c>
      <c r="K4931" t="s">
        <v>14186</v>
      </c>
      <c r="L4931" t="s">
        <v>20</v>
      </c>
      <c r="M4931" t="str">
        <f>CONCATENATE("3p",C4931,"_",I4931)</f>
        <v>3pZRCBDP0341253_Hemiptera_Heteroptera</v>
      </c>
    </row>
    <row r="4932" spans="1:13" x14ac:dyDescent="0.25">
      <c r="A4932" t="s">
        <v>11320</v>
      </c>
      <c r="B4932" t="s">
        <v>16430</v>
      </c>
      <c r="C4932" t="s">
        <v>16428</v>
      </c>
      <c r="D4932" t="s">
        <v>11322</v>
      </c>
      <c r="E4932" t="s">
        <v>11323</v>
      </c>
      <c r="F4932" s="3">
        <v>43615</v>
      </c>
      <c r="G4932" t="s">
        <v>11324</v>
      </c>
      <c r="H4932" t="s">
        <v>11325</v>
      </c>
      <c r="I4932" t="s">
        <v>14185</v>
      </c>
      <c r="J4932" t="s">
        <v>106</v>
      </c>
      <c r="K4932" t="s">
        <v>14186</v>
      </c>
      <c r="L4932" t="s">
        <v>20</v>
      </c>
      <c r="M4932" t="str">
        <f>CONCATENATE("3p",C4932,"_",I4932)</f>
        <v>3pZRCBDP0341253_Hemiptera_Heteroptera</v>
      </c>
    </row>
    <row r="4933" spans="1:13" x14ac:dyDescent="0.25">
      <c r="A4933" t="s">
        <v>11320</v>
      </c>
      <c r="B4933" t="s">
        <v>16431</v>
      </c>
      <c r="C4933" t="s">
        <v>16428</v>
      </c>
      <c r="D4933" t="s">
        <v>11322</v>
      </c>
      <c r="E4933" t="s">
        <v>11323</v>
      </c>
      <c r="F4933" s="3">
        <v>43615</v>
      </c>
      <c r="G4933" t="s">
        <v>11324</v>
      </c>
      <c r="H4933" t="s">
        <v>11325</v>
      </c>
      <c r="I4933" t="s">
        <v>14185</v>
      </c>
      <c r="J4933" t="s">
        <v>106</v>
      </c>
      <c r="K4933" t="s">
        <v>14186</v>
      </c>
      <c r="L4933" t="s">
        <v>20</v>
      </c>
      <c r="M4933" t="str">
        <f>CONCATENATE("3p",C4933,"_",I4933)</f>
        <v>3pZRCBDP0341253_Hemiptera_Heteroptera</v>
      </c>
    </row>
    <row r="4934" spans="1:13" x14ac:dyDescent="0.25">
      <c r="A4934" t="s">
        <v>11320</v>
      </c>
      <c r="B4934" t="s">
        <v>16436</v>
      </c>
      <c r="C4934" t="s">
        <v>16428</v>
      </c>
      <c r="D4934" t="s">
        <v>11322</v>
      </c>
      <c r="E4934" t="s">
        <v>11323</v>
      </c>
      <c r="F4934" s="3">
        <v>43615</v>
      </c>
      <c r="G4934" t="s">
        <v>11324</v>
      </c>
      <c r="H4934" t="s">
        <v>11325</v>
      </c>
      <c r="I4934" t="s">
        <v>14185</v>
      </c>
      <c r="J4934" t="s">
        <v>106</v>
      </c>
      <c r="K4934" t="s">
        <v>14186</v>
      </c>
      <c r="L4934" t="s">
        <v>20</v>
      </c>
      <c r="M4934" t="str">
        <f>CONCATENATE("3p",C4934,"_",I4934)</f>
        <v>3pZRCBDP0341253_Hemiptera_Heteroptera</v>
      </c>
    </row>
    <row r="4935" spans="1:13" x14ac:dyDescent="0.25">
      <c r="A4935" t="s">
        <v>11320</v>
      </c>
      <c r="B4935" t="s">
        <v>16438</v>
      </c>
      <c r="C4935" t="s">
        <v>16428</v>
      </c>
      <c r="D4935" t="s">
        <v>11322</v>
      </c>
      <c r="E4935" t="s">
        <v>11323</v>
      </c>
      <c r="F4935" s="3">
        <v>43615</v>
      </c>
      <c r="G4935" t="s">
        <v>11324</v>
      </c>
      <c r="H4935" t="s">
        <v>11325</v>
      </c>
      <c r="I4935" t="s">
        <v>14185</v>
      </c>
      <c r="J4935" t="s">
        <v>106</v>
      </c>
      <c r="K4935" t="s">
        <v>14186</v>
      </c>
      <c r="L4935" t="s">
        <v>20</v>
      </c>
      <c r="M4935" t="str">
        <f>CONCATENATE("3p",C4935,"_",I4935)</f>
        <v>3pZRCBDP0341253_Hemiptera_Heteroptera</v>
      </c>
    </row>
    <row r="4936" spans="1:13" x14ac:dyDescent="0.25">
      <c r="A4936" t="s">
        <v>11320</v>
      </c>
      <c r="B4936" t="s">
        <v>16439</v>
      </c>
      <c r="C4936" t="s">
        <v>16428</v>
      </c>
      <c r="D4936" t="s">
        <v>11322</v>
      </c>
      <c r="E4936" t="s">
        <v>11323</v>
      </c>
      <c r="F4936" s="3">
        <v>43615</v>
      </c>
      <c r="G4936" t="s">
        <v>11324</v>
      </c>
      <c r="H4936" t="s">
        <v>11325</v>
      </c>
      <c r="I4936" t="s">
        <v>14185</v>
      </c>
      <c r="J4936" t="s">
        <v>106</v>
      </c>
      <c r="K4936" t="s">
        <v>14186</v>
      </c>
      <c r="L4936" t="s">
        <v>20</v>
      </c>
      <c r="M4936" t="str">
        <f>CONCATENATE("3p",C4936,"_",I4936)</f>
        <v>3pZRCBDP0341253_Hemiptera_Heteroptera</v>
      </c>
    </row>
    <row r="4937" spans="1:13" x14ac:dyDescent="0.25">
      <c r="A4937" t="s">
        <v>11320</v>
      </c>
      <c r="B4937" t="s">
        <v>16503</v>
      </c>
      <c r="C4937" t="s">
        <v>1163</v>
      </c>
      <c r="D4937" t="s">
        <v>11322</v>
      </c>
      <c r="E4937" t="s">
        <v>11323</v>
      </c>
      <c r="F4937" s="3">
        <v>43615</v>
      </c>
      <c r="G4937" t="s">
        <v>11324</v>
      </c>
      <c r="H4937" t="s">
        <v>11325</v>
      </c>
      <c r="I4937" t="s">
        <v>388</v>
      </c>
      <c r="J4937" t="s">
        <v>389</v>
      </c>
      <c r="K4937" t="s">
        <v>390</v>
      </c>
      <c r="L4937" t="s">
        <v>20</v>
      </c>
      <c r="M4937" t="str">
        <f>CONCATENATE("3p",C4937,"_",I4937)</f>
        <v>3pZRCBDP0031816_Collembola_Entomobryidae</v>
      </c>
    </row>
    <row r="4938" spans="1:13" x14ac:dyDescent="0.25">
      <c r="A4938" t="s">
        <v>11320</v>
      </c>
      <c r="B4938" t="s">
        <v>16551</v>
      </c>
      <c r="C4938" t="s">
        <v>16552</v>
      </c>
      <c r="D4938" t="s">
        <v>11322</v>
      </c>
      <c r="E4938" t="s">
        <v>11323</v>
      </c>
      <c r="F4938" s="3">
        <v>43615</v>
      </c>
      <c r="G4938" t="s">
        <v>11324</v>
      </c>
      <c r="H4938" t="s">
        <v>11325</v>
      </c>
      <c r="I4938" t="s">
        <v>1156</v>
      </c>
      <c r="J4938" t="s">
        <v>57</v>
      </c>
      <c r="L4938" t="s">
        <v>20</v>
      </c>
      <c r="M4938" t="str">
        <f>CONCATENATE("3p",C4938,"_",I4938)</f>
        <v>3pZRCBDP0089866_Diptera_</v>
      </c>
    </row>
    <row r="4939" spans="1:13" x14ac:dyDescent="0.25">
      <c r="A4939" t="s">
        <v>11320</v>
      </c>
      <c r="B4939" t="s">
        <v>16563</v>
      </c>
      <c r="C4939" t="s">
        <v>334</v>
      </c>
      <c r="D4939" t="s">
        <v>11322</v>
      </c>
      <c r="E4939" t="s">
        <v>11323</v>
      </c>
      <c r="F4939" s="3">
        <v>43615</v>
      </c>
      <c r="G4939" t="s">
        <v>11324</v>
      </c>
      <c r="H4939" t="s">
        <v>11325</v>
      </c>
      <c r="I4939" t="s">
        <v>299</v>
      </c>
      <c r="J4939" t="s">
        <v>292</v>
      </c>
      <c r="K4939" t="s">
        <v>300</v>
      </c>
      <c r="L4939" t="s">
        <v>20</v>
      </c>
      <c r="M4939" t="str">
        <f>CONCATENATE("3p",C4939,"_",I4939)</f>
        <v>3pZRCBDP0318514_Orthoptera_Trigonidiidae</v>
      </c>
    </row>
    <row r="4940" spans="1:13" x14ac:dyDescent="0.25">
      <c r="A4940" t="s">
        <v>11320</v>
      </c>
      <c r="B4940" t="s">
        <v>16629</v>
      </c>
      <c r="C4940" t="s">
        <v>16625</v>
      </c>
      <c r="D4940" t="s">
        <v>11322</v>
      </c>
      <c r="E4940" t="s">
        <v>11323</v>
      </c>
      <c r="F4940" s="3">
        <v>43615</v>
      </c>
      <c r="G4940" t="s">
        <v>11324</v>
      </c>
      <c r="H4940" t="s">
        <v>11325</v>
      </c>
      <c r="I4940" t="s">
        <v>87</v>
      </c>
      <c r="J4940" t="s">
        <v>57</v>
      </c>
      <c r="K4940" t="s">
        <v>88</v>
      </c>
      <c r="L4940" t="s">
        <v>20</v>
      </c>
      <c r="M4940" t="str">
        <f>CONCATENATE("3p",C4940,"_",I4940)</f>
        <v>3pNSPHO-7T_Diptera_Phoridae</v>
      </c>
    </row>
    <row r="4941" spans="1:13" x14ac:dyDescent="0.25">
      <c r="A4941" t="s">
        <v>11320</v>
      </c>
      <c r="B4941" t="s">
        <v>16668</v>
      </c>
      <c r="C4941" t="s">
        <v>16669</v>
      </c>
      <c r="D4941" t="s">
        <v>11322</v>
      </c>
      <c r="E4941" t="s">
        <v>11323</v>
      </c>
      <c r="F4941" s="3">
        <v>43615</v>
      </c>
      <c r="G4941" t="s">
        <v>11324</v>
      </c>
      <c r="H4941" t="s">
        <v>11325</v>
      </c>
      <c r="I4941" t="s">
        <v>35</v>
      </c>
      <c r="J4941" t="s">
        <v>36</v>
      </c>
      <c r="K4941" t="s">
        <v>37</v>
      </c>
      <c r="L4941" t="s">
        <v>20</v>
      </c>
      <c r="M4941" t="str">
        <f>CONCATENATE("3p",C4941,"_",I4941)</f>
        <v>3pZRCMIS0016864_Hymenoptera_Formicidae</v>
      </c>
    </row>
    <row r="4942" spans="1:13" x14ac:dyDescent="0.25">
      <c r="A4942" t="s">
        <v>11320</v>
      </c>
      <c r="B4942" t="s">
        <v>16670</v>
      </c>
      <c r="C4942" t="s">
        <v>16669</v>
      </c>
      <c r="D4942" t="s">
        <v>11322</v>
      </c>
      <c r="E4942" t="s">
        <v>11323</v>
      </c>
      <c r="F4942" s="3">
        <v>43615</v>
      </c>
      <c r="G4942" t="s">
        <v>11324</v>
      </c>
      <c r="H4942" t="s">
        <v>11325</v>
      </c>
      <c r="I4942" t="s">
        <v>35</v>
      </c>
      <c r="J4942" t="s">
        <v>36</v>
      </c>
      <c r="K4942" t="s">
        <v>37</v>
      </c>
      <c r="L4942" t="s">
        <v>20</v>
      </c>
      <c r="M4942" t="str">
        <f>CONCATENATE("3p",C4942,"_",I4942)</f>
        <v>3pZRCMIS0016864_Hymenoptera_Formicidae</v>
      </c>
    </row>
    <row r="4943" spans="1:13" x14ac:dyDescent="0.25">
      <c r="A4943" t="s">
        <v>11320</v>
      </c>
      <c r="B4943" t="s">
        <v>16672</v>
      </c>
      <c r="C4943" t="s">
        <v>16669</v>
      </c>
      <c r="D4943" t="s">
        <v>11322</v>
      </c>
      <c r="E4943" t="s">
        <v>11323</v>
      </c>
      <c r="F4943" s="3">
        <v>43615</v>
      </c>
      <c r="G4943" t="s">
        <v>11324</v>
      </c>
      <c r="H4943" t="s">
        <v>11325</v>
      </c>
      <c r="I4943" t="s">
        <v>35</v>
      </c>
      <c r="J4943" t="s">
        <v>36</v>
      </c>
      <c r="K4943" t="s">
        <v>37</v>
      </c>
      <c r="L4943" t="s">
        <v>20</v>
      </c>
      <c r="M4943" t="str">
        <f>CONCATENATE("3p",C4943,"_",I4943)</f>
        <v>3pZRCMIS0016864_Hymenoptera_Formicidae</v>
      </c>
    </row>
    <row r="4944" spans="1:13" x14ac:dyDescent="0.25">
      <c r="A4944" t="s">
        <v>11320</v>
      </c>
      <c r="B4944" t="s">
        <v>16673</v>
      </c>
      <c r="C4944" t="s">
        <v>16669</v>
      </c>
      <c r="D4944" t="s">
        <v>11322</v>
      </c>
      <c r="E4944" t="s">
        <v>11323</v>
      </c>
      <c r="F4944" s="3">
        <v>43615</v>
      </c>
      <c r="G4944" t="s">
        <v>11324</v>
      </c>
      <c r="H4944" t="s">
        <v>11325</v>
      </c>
      <c r="I4944" t="s">
        <v>35</v>
      </c>
      <c r="J4944" t="s">
        <v>36</v>
      </c>
      <c r="K4944" t="s">
        <v>37</v>
      </c>
      <c r="L4944" t="s">
        <v>20</v>
      </c>
      <c r="M4944" t="str">
        <f>CONCATENATE("3p",C4944,"_",I4944)</f>
        <v>3pZRCMIS0016864_Hymenoptera_Formicidae</v>
      </c>
    </row>
    <row r="4945" spans="1:13" x14ac:dyDescent="0.25">
      <c r="A4945" t="s">
        <v>11320</v>
      </c>
      <c r="B4945" t="s">
        <v>16675</v>
      </c>
      <c r="C4945" t="s">
        <v>16669</v>
      </c>
      <c r="D4945" t="s">
        <v>11322</v>
      </c>
      <c r="E4945" t="s">
        <v>11323</v>
      </c>
      <c r="F4945" s="3">
        <v>43615</v>
      </c>
      <c r="G4945" t="s">
        <v>11324</v>
      </c>
      <c r="H4945" t="s">
        <v>11325</v>
      </c>
      <c r="I4945" t="s">
        <v>35</v>
      </c>
      <c r="J4945" t="s">
        <v>36</v>
      </c>
      <c r="K4945" t="s">
        <v>37</v>
      </c>
      <c r="L4945" t="s">
        <v>20</v>
      </c>
      <c r="M4945" t="str">
        <f>CONCATENATE("3p",C4945,"_",I4945)</f>
        <v>3pZRCMIS0016864_Hymenoptera_Formicidae</v>
      </c>
    </row>
    <row r="4946" spans="1:13" x14ac:dyDescent="0.25">
      <c r="A4946" t="s">
        <v>11320</v>
      </c>
      <c r="B4946" t="s">
        <v>16678</v>
      </c>
      <c r="C4946" t="s">
        <v>16669</v>
      </c>
      <c r="D4946" t="s">
        <v>11322</v>
      </c>
      <c r="E4946" t="s">
        <v>11323</v>
      </c>
      <c r="F4946" s="3">
        <v>43615</v>
      </c>
      <c r="G4946" t="s">
        <v>11324</v>
      </c>
      <c r="H4946" t="s">
        <v>11325</v>
      </c>
      <c r="I4946" t="s">
        <v>35</v>
      </c>
      <c r="J4946" t="s">
        <v>36</v>
      </c>
      <c r="K4946" t="s">
        <v>37</v>
      </c>
      <c r="L4946" t="s">
        <v>20</v>
      </c>
      <c r="M4946" t="str">
        <f>CONCATENATE("3p",C4946,"_",I4946)</f>
        <v>3pZRCMIS0016864_Hymenoptera_Formicidae</v>
      </c>
    </row>
    <row r="4947" spans="1:13" x14ac:dyDescent="0.25">
      <c r="A4947" t="s">
        <v>11320</v>
      </c>
      <c r="B4947" t="s">
        <v>16679</v>
      </c>
      <c r="C4947" t="s">
        <v>16669</v>
      </c>
      <c r="D4947" t="s">
        <v>11322</v>
      </c>
      <c r="E4947" t="s">
        <v>11323</v>
      </c>
      <c r="F4947" s="3">
        <v>43615</v>
      </c>
      <c r="G4947" t="s">
        <v>11324</v>
      </c>
      <c r="H4947" t="s">
        <v>11325</v>
      </c>
      <c r="I4947" t="s">
        <v>35</v>
      </c>
      <c r="J4947" t="s">
        <v>36</v>
      </c>
      <c r="K4947" t="s">
        <v>37</v>
      </c>
      <c r="L4947" t="s">
        <v>20</v>
      </c>
      <c r="M4947" t="str">
        <f>CONCATENATE("3p",C4947,"_",I4947)</f>
        <v>3pZRCMIS0016864_Hymenoptera_Formicidae</v>
      </c>
    </row>
    <row r="4948" spans="1:13" x14ac:dyDescent="0.25">
      <c r="A4948" t="s">
        <v>11320</v>
      </c>
      <c r="B4948" t="s">
        <v>16680</v>
      </c>
      <c r="C4948" t="s">
        <v>16669</v>
      </c>
      <c r="D4948" t="s">
        <v>11322</v>
      </c>
      <c r="E4948" t="s">
        <v>11323</v>
      </c>
      <c r="F4948" s="3">
        <v>43615</v>
      </c>
      <c r="G4948" t="s">
        <v>11324</v>
      </c>
      <c r="H4948" t="s">
        <v>11325</v>
      </c>
      <c r="I4948" t="s">
        <v>35</v>
      </c>
      <c r="J4948" t="s">
        <v>36</v>
      </c>
      <c r="K4948" t="s">
        <v>37</v>
      </c>
      <c r="L4948" t="s">
        <v>20</v>
      </c>
      <c r="M4948" t="str">
        <f>CONCATENATE("3p",C4948,"_",I4948)</f>
        <v>3pZRCMIS0016864_Hymenoptera_Formicidae</v>
      </c>
    </row>
    <row r="4949" spans="1:13" x14ac:dyDescent="0.25">
      <c r="A4949" t="s">
        <v>11320</v>
      </c>
      <c r="B4949" t="s">
        <v>16681</v>
      </c>
      <c r="C4949" t="s">
        <v>16669</v>
      </c>
      <c r="D4949" t="s">
        <v>11322</v>
      </c>
      <c r="E4949" t="s">
        <v>11323</v>
      </c>
      <c r="F4949" s="3">
        <v>43615</v>
      </c>
      <c r="G4949" t="s">
        <v>11324</v>
      </c>
      <c r="H4949" t="s">
        <v>11325</v>
      </c>
      <c r="I4949" t="s">
        <v>35</v>
      </c>
      <c r="J4949" t="s">
        <v>36</v>
      </c>
      <c r="K4949" t="s">
        <v>37</v>
      </c>
      <c r="L4949" t="s">
        <v>20</v>
      </c>
      <c r="M4949" t="str">
        <f>CONCATENATE("3p",C4949,"_",I4949)</f>
        <v>3pZRCMIS0016864_Hymenoptera_Formicidae</v>
      </c>
    </row>
    <row r="4950" spans="1:13" x14ac:dyDescent="0.25">
      <c r="A4950" t="s">
        <v>11320</v>
      </c>
      <c r="B4950" t="s">
        <v>16682</v>
      </c>
      <c r="C4950" t="s">
        <v>16669</v>
      </c>
      <c r="D4950" t="s">
        <v>11322</v>
      </c>
      <c r="E4950" t="s">
        <v>11323</v>
      </c>
      <c r="F4950" s="3">
        <v>43615</v>
      </c>
      <c r="G4950" t="s">
        <v>11324</v>
      </c>
      <c r="H4950" t="s">
        <v>11325</v>
      </c>
      <c r="I4950" t="s">
        <v>35</v>
      </c>
      <c r="J4950" t="s">
        <v>36</v>
      </c>
      <c r="K4950" t="s">
        <v>37</v>
      </c>
      <c r="L4950" t="s">
        <v>20</v>
      </c>
      <c r="M4950" t="str">
        <f>CONCATENATE("3p",C4950,"_",I4950)</f>
        <v>3pZRCMIS0016864_Hymenoptera_Formicidae</v>
      </c>
    </row>
    <row r="4951" spans="1:13" x14ac:dyDescent="0.25">
      <c r="A4951" t="s">
        <v>11320</v>
      </c>
      <c r="B4951" t="s">
        <v>16683</v>
      </c>
      <c r="C4951" t="s">
        <v>16669</v>
      </c>
      <c r="D4951" t="s">
        <v>11322</v>
      </c>
      <c r="E4951" t="s">
        <v>11323</v>
      </c>
      <c r="F4951" s="3">
        <v>43615</v>
      </c>
      <c r="G4951" t="s">
        <v>11324</v>
      </c>
      <c r="H4951" t="s">
        <v>11325</v>
      </c>
      <c r="I4951" t="s">
        <v>35</v>
      </c>
      <c r="J4951" t="s">
        <v>36</v>
      </c>
      <c r="K4951" t="s">
        <v>37</v>
      </c>
      <c r="L4951" t="s">
        <v>20</v>
      </c>
      <c r="M4951" t="str">
        <f>CONCATENATE("3p",C4951,"_",I4951)</f>
        <v>3pZRCMIS0016864_Hymenoptera_Formicidae</v>
      </c>
    </row>
    <row r="4952" spans="1:13" x14ac:dyDescent="0.25">
      <c r="A4952" t="s">
        <v>11320</v>
      </c>
      <c r="B4952" t="s">
        <v>16684</v>
      </c>
      <c r="C4952" t="s">
        <v>16669</v>
      </c>
      <c r="D4952" t="s">
        <v>11322</v>
      </c>
      <c r="E4952" t="s">
        <v>11323</v>
      </c>
      <c r="F4952" s="3">
        <v>43615</v>
      </c>
      <c r="G4952" t="s">
        <v>11324</v>
      </c>
      <c r="H4952" t="s">
        <v>11325</v>
      </c>
      <c r="I4952" t="s">
        <v>35</v>
      </c>
      <c r="J4952" t="s">
        <v>36</v>
      </c>
      <c r="K4952" t="s">
        <v>37</v>
      </c>
      <c r="L4952" t="s">
        <v>20</v>
      </c>
      <c r="M4952" t="str">
        <f>CONCATENATE("3p",C4952,"_",I4952)</f>
        <v>3pZRCMIS0016864_Hymenoptera_Formicidae</v>
      </c>
    </row>
    <row r="4953" spans="1:13" x14ac:dyDescent="0.25">
      <c r="A4953" t="s">
        <v>11320</v>
      </c>
      <c r="B4953" t="s">
        <v>16685</v>
      </c>
      <c r="C4953" t="s">
        <v>16669</v>
      </c>
      <c r="D4953" t="s">
        <v>11322</v>
      </c>
      <c r="E4953" t="s">
        <v>11323</v>
      </c>
      <c r="F4953" s="3">
        <v>43615</v>
      </c>
      <c r="G4953" t="s">
        <v>11324</v>
      </c>
      <c r="H4953" t="s">
        <v>11325</v>
      </c>
      <c r="I4953" t="s">
        <v>35</v>
      </c>
      <c r="J4953" t="s">
        <v>36</v>
      </c>
      <c r="K4953" t="s">
        <v>37</v>
      </c>
      <c r="L4953" t="s">
        <v>20</v>
      </c>
      <c r="M4953" t="str">
        <f>CONCATENATE("3p",C4953,"_",I4953)</f>
        <v>3pZRCMIS0016864_Hymenoptera_Formicidae</v>
      </c>
    </row>
    <row r="4954" spans="1:13" x14ac:dyDescent="0.25">
      <c r="A4954" t="s">
        <v>11320</v>
      </c>
      <c r="B4954" t="s">
        <v>16686</v>
      </c>
      <c r="C4954" t="s">
        <v>16669</v>
      </c>
      <c r="D4954" t="s">
        <v>11322</v>
      </c>
      <c r="E4954" t="s">
        <v>11323</v>
      </c>
      <c r="F4954" s="3">
        <v>43615</v>
      </c>
      <c r="G4954" t="s">
        <v>11324</v>
      </c>
      <c r="H4954" t="s">
        <v>11325</v>
      </c>
      <c r="I4954" t="s">
        <v>35</v>
      </c>
      <c r="J4954" t="s">
        <v>36</v>
      </c>
      <c r="K4954" t="s">
        <v>37</v>
      </c>
      <c r="L4954" t="s">
        <v>20</v>
      </c>
      <c r="M4954" t="str">
        <f>CONCATENATE("3p",C4954,"_",I4954)</f>
        <v>3pZRCMIS0016864_Hymenoptera_Formicidae</v>
      </c>
    </row>
    <row r="4955" spans="1:13" x14ac:dyDescent="0.25">
      <c r="A4955" t="s">
        <v>11320</v>
      </c>
      <c r="B4955" t="s">
        <v>16688</v>
      </c>
      <c r="C4955" t="s">
        <v>16669</v>
      </c>
      <c r="D4955" t="s">
        <v>11322</v>
      </c>
      <c r="E4955" t="s">
        <v>11323</v>
      </c>
      <c r="F4955" s="3">
        <v>43615</v>
      </c>
      <c r="G4955" t="s">
        <v>11324</v>
      </c>
      <c r="H4955" t="s">
        <v>11325</v>
      </c>
      <c r="I4955" t="s">
        <v>35</v>
      </c>
      <c r="J4955" t="s">
        <v>36</v>
      </c>
      <c r="K4955" t="s">
        <v>37</v>
      </c>
      <c r="L4955" t="s">
        <v>20</v>
      </c>
      <c r="M4955" t="str">
        <f>CONCATENATE("3p",C4955,"_",I4955)</f>
        <v>3pZRCMIS0016864_Hymenoptera_Formicidae</v>
      </c>
    </row>
    <row r="4956" spans="1:13" x14ac:dyDescent="0.25">
      <c r="A4956" t="s">
        <v>11320</v>
      </c>
      <c r="B4956" t="s">
        <v>16690</v>
      </c>
      <c r="C4956" t="s">
        <v>16669</v>
      </c>
      <c r="D4956" t="s">
        <v>11322</v>
      </c>
      <c r="E4956" t="s">
        <v>11323</v>
      </c>
      <c r="F4956" s="3">
        <v>43615</v>
      </c>
      <c r="G4956" t="s">
        <v>11324</v>
      </c>
      <c r="H4956" t="s">
        <v>11325</v>
      </c>
      <c r="I4956" t="s">
        <v>35</v>
      </c>
      <c r="J4956" t="s">
        <v>36</v>
      </c>
      <c r="K4956" t="s">
        <v>37</v>
      </c>
      <c r="L4956" t="s">
        <v>20</v>
      </c>
      <c r="M4956" t="str">
        <f>CONCATENATE("3p",C4956,"_",I4956)</f>
        <v>3pZRCMIS0016864_Hymenoptera_Formicidae</v>
      </c>
    </row>
    <row r="4957" spans="1:13" x14ac:dyDescent="0.25">
      <c r="A4957" t="s">
        <v>11320</v>
      </c>
      <c r="B4957" t="s">
        <v>16691</v>
      </c>
      <c r="C4957" t="s">
        <v>16669</v>
      </c>
      <c r="D4957" t="s">
        <v>11322</v>
      </c>
      <c r="E4957" t="s">
        <v>11323</v>
      </c>
      <c r="F4957" s="3">
        <v>43615</v>
      </c>
      <c r="G4957" t="s">
        <v>11324</v>
      </c>
      <c r="H4957" t="s">
        <v>11325</v>
      </c>
      <c r="I4957" t="s">
        <v>35</v>
      </c>
      <c r="J4957" t="s">
        <v>36</v>
      </c>
      <c r="K4957" t="s">
        <v>37</v>
      </c>
      <c r="L4957" t="s">
        <v>20</v>
      </c>
      <c r="M4957" t="str">
        <f>CONCATENATE("3p",C4957,"_",I4957)</f>
        <v>3pZRCMIS0016864_Hymenoptera_Formicidae</v>
      </c>
    </row>
    <row r="4958" spans="1:13" x14ac:dyDescent="0.25">
      <c r="A4958" t="s">
        <v>11320</v>
      </c>
      <c r="B4958" t="s">
        <v>16692</v>
      </c>
      <c r="C4958" t="s">
        <v>16669</v>
      </c>
      <c r="D4958" t="s">
        <v>11322</v>
      </c>
      <c r="E4958" t="s">
        <v>11323</v>
      </c>
      <c r="F4958" s="3">
        <v>43615</v>
      </c>
      <c r="G4958" t="s">
        <v>11324</v>
      </c>
      <c r="H4958" t="s">
        <v>11325</v>
      </c>
      <c r="I4958" t="s">
        <v>35</v>
      </c>
      <c r="J4958" t="s">
        <v>36</v>
      </c>
      <c r="K4958" t="s">
        <v>37</v>
      </c>
      <c r="L4958" t="s">
        <v>20</v>
      </c>
      <c r="M4958" t="str">
        <f>CONCATENATE("3p",C4958,"_",I4958)</f>
        <v>3pZRCMIS0016864_Hymenoptera_Formicidae</v>
      </c>
    </row>
    <row r="4959" spans="1:13" x14ac:dyDescent="0.25">
      <c r="A4959" t="s">
        <v>11320</v>
      </c>
      <c r="B4959" t="s">
        <v>16693</v>
      </c>
      <c r="C4959" t="s">
        <v>16669</v>
      </c>
      <c r="D4959" t="s">
        <v>11322</v>
      </c>
      <c r="E4959" t="s">
        <v>11323</v>
      </c>
      <c r="F4959" s="3">
        <v>43615</v>
      </c>
      <c r="G4959" t="s">
        <v>11324</v>
      </c>
      <c r="H4959" t="s">
        <v>11325</v>
      </c>
      <c r="I4959" t="s">
        <v>35</v>
      </c>
      <c r="J4959" t="s">
        <v>36</v>
      </c>
      <c r="K4959" t="s">
        <v>37</v>
      </c>
      <c r="L4959" t="s">
        <v>20</v>
      </c>
      <c r="M4959" t="str">
        <f>CONCATENATE("3p",C4959,"_",I4959)</f>
        <v>3pZRCMIS0016864_Hymenoptera_Formicidae</v>
      </c>
    </row>
    <row r="4960" spans="1:13" x14ac:dyDescent="0.25">
      <c r="A4960" t="s">
        <v>11320</v>
      </c>
      <c r="B4960" t="s">
        <v>16694</v>
      </c>
      <c r="C4960" t="s">
        <v>16669</v>
      </c>
      <c r="D4960" t="s">
        <v>11322</v>
      </c>
      <c r="E4960" t="s">
        <v>11323</v>
      </c>
      <c r="F4960" s="3">
        <v>43615</v>
      </c>
      <c r="G4960" t="s">
        <v>11324</v>
      </c>
      <c r="H4960" t="s">
        <v>11325</v>
      </c>
      <c r="I4960" t="s">
        <v>35</v>
      </c>
      <c r="J4960" t="s">
        <v>36</v>
      </c>
      <c r="K4960" t="s">
        <v>37</v>
      </c>
      <c r="L4960" t="s">
        <v>20</v>
      </c>
      <c r="M4960" t="str">
        <f>CONCATENATE("3p",C4960,"_",I4960)</f>
        <v>3pZRCMIS0016864_Hymenoptera_Formicidae</v>
      </c>
    </row>
    <row r="4961" spans="1:13" x14ac:dyDescent="0.25">
      <c r="A4961" t="s">
        <v>11320</v>
      </c>
      <c r="B4961" t="s">
        <v>16695</v>
      </c>
      <c r="C4961" t="s">
        <v>16669</v>
      </c>
      <c r="D4961" t="s">
        <v>11322</v>
      </c>
      <c r="E4961" t="s">
        <v>11323</v>
      </c>
      <c r="F4961" s="3">
        <v>43615</v>
      </c>
      <c r="G4961" t="s">
        <v>11324</v>
      </c>
      <c r="H4961" t="s">
        <v>11325</v>
      </c>
      <c r="I4961" t="s">
        <v>35</v>
      </c>
      <c r="J4961" t="s">
        <v>36</v>
      </c>
      <c r="K4961" t="s">
        <v>37</v>
      </c>
      <c r="L4961" t="s">
        <v>20</v>
      </c>
      <c r="M4961" t="str">
        <f>CONCATENATE("3p",C4961,"_",I4961)</f>
        <v>3pZRCMIS0016864_Hymenoptera_Formicidae</v>
      </c>
    </row>
    <row r="4962" spans="1:13" x14ac:dyDescent="0.25">
      <c r="A4962" t="s">
        <v>11320</v>
      </c>
      <c r="B4962" t="s">
        <v>16696</v>
      </c>
      <c r="C4962" t="s">
        <v>16669</v>
      </c>
      <c r="D4962" t="s">
        <v>11322</v>
      </c>
      <c r="E4962" t="s">
        <v>11323</v>
      </c>
      <c r="F4962" s="3">
        <v>43615</v>
      </c>
      <c r="G4962" t="s">
        <v>11324</v>
      </c>
      <c r="H4962" t="s">
        <v>11325</v>
      </c>
      <c r="I4962" t="s">
        <v>35</v>
      </c>
      <c r="J4962" t="s">
        <v>36</v>
      </c>
      <c r="K4962" t="s">
        <v>37</v>
      </c>
      <c r="L4962" t="s">
        <v>20</v>
      </c>
      <c r="M4962" t="str">
        <f>CONCATENATE("3p",C4962,"_",I4962)</f>
        <v>3pZRCMIS0016864_Hymenoptera_Formicidae</v>
      </c>
    </row>
    <row r="4963" spans="1:13" x14ac:dyDescent="0.25">
      <c r="A4963" t="s">
        <v>11320</v>
      </c>
      <c r="B4963" t="s">
        <v>16698</v>
      </c>
      <c r="C4963" t="s">
        <v>16669</v>
      </c>
      <c r="D4963" t="s">
        <v>11322</v>
      </c>
      <c r="E4963" t="s">
        <v>11323</v>
      </c>
      <c r="F4963" s="3">
        <v>43615</v>
      </c>
      <c r="G4963" t="s">
        <v>11324</v>
      </c>
      <c r="H4963" t="s">
        <v>11325</v>
      </c>
      <c r="I4963" t="s">
        <v>35</v>
      </c>
      <c r="J4963" t="s">
        <v>36</v>
      </c>
      <c r="K4963" t="s">
        <v>37</v>
      </c>
      <c r="L4963" t="s">
        <v>20</v>
      </c>
      <c r="M4963" t="str">
        <f>CONCATENATE("3p",C4963,"_",I4963)</f>
        <v>3pZRCMIS0016864_Hymenoptera_Formicidae</v>
      </c>
    </row>
    <row r="4964" spans="1:13" x14ac:dyDescent="0.25">
      <c r="A4964" t="s">
        <v>11320</v>
      </c>
      <c r="B4964" t="s">
        <v>16700</v>
      </c>
      <c r="C4964" t="s">
        <v>16669</v>
      </c>
      <c r="D4964" t="s">
        <v>11322</v>
      </c>
      <c r="E4964" t="s">
        <v>11323</v>
      </c>
      <c r="F4964" s="3">
        <v>43615</v>
      </c>
      <c r="G4964" t="s">
        <v>11324</v>
      </c>
      <c r="H4964" t="s">
        <v>11325</v>
      </c>
      <c r="I4964" t="s">
        <v>35</v>
      </c>
      <c r="J4964" t="s">
        <v>36</v>
      </c>
      <c r="K4964" t="s">
        <v>37</v>
      </c>
      <c r="L4964" t="s">
        <v>20</v>
      </c>
      <c r="M4964" t="str">
        <f>CONCATENATE("3p",C4964,"_",I4964)</f>
        <v>3pZRCMIS0016864_Hymenoptera_Formicidae</v>
      </c>
    </row>
    <row r="4965" spans="1:13" x14ac:dyDescent="0.25">
      <c r="A4965" t="s">
        <v>11320</v>
      </c>
      <c r="B4965" t="s">
        <v>16702</v>
      </c>
      <c r="C4965" t="s">
        <v>16669</v>
      </c>
      <c r="D4965" t="s">
        <v>11322</v>
      </c>
      <c r="E4965" t="s">
        <v>11323</v>
      </c>
      <c r="F4965" s="3">
        <v>43615</v>
      </c>
      <c r="G4965" t="s">
        <v>11324</v>
      </c>
      <c r="H4965" t="s">
        <v>11325</v>
      </c>
      <c r="I4965" t="s">
        <v>35</v>
      </c>
      <c r="J4965" t="s">
        <v>36</v>
      </c>
      <c r="K4965" t="s">
        <v>37</v>
      </c>
      <c r="L4965" t="s">
        <v>20</v>
      </c>
      <c r="M4965" t="str">
        <f>CONCATENATE("3p",C4965,"_",I4965)</f>
        <v>3pZRCMIS0016864_Hymenoptera_Formicidae</v>
      </c>
    </row>
    <row r="4966" spans="1:13" x14ac:dyDescent="0.25">
      <c r="A4966" t="s">
        <v>11320</v>
      </c>
      <c r="B4966" t="s">
        <v>16703</v>
      </c>
      <c r="C4966" t="s">
        <v>16669</v>
      </c>
      <c r="D4966" t="s">
        <v>11322</v>
      </c>
      <c r="E4966" t="s">
        <v>11323</v>
      </c>
      <c r="F4966" s="3">
        <v>43615</v>
      </c>
      <c r="G4966" t="s">
        <v>11324</v>
      </c>
      <c r="H4966" t="s">
        <v>11325</v>
      </c>
      <c r="I4966" t="s">
        <v>35</v>
      </c>
      <c r="J4966" t="s">
        <v>36</v>
      </c>
      <c r="K4966" t="s">
        <v>37</v>
      </c>
      <c r="L4966" t="s">
        <v>20</v>
      </c>
      <c r="M4966" t="str">
        <f>CONCATENATE("3p",C4966,"_",I4966)</f>
        <v>3pZRCMIS0016864_Hymenoptera_Formicidae</v>
      </c>
    </row>
    <row r="4967" spans="1:13" x14ac:dyDescent="0.25">
      <c r="A4967" t="s">
        <v>11320</v>
      </c>
      <c r="B4967" t="s">
        <v>16704</v>
      </c>
      <c r="C4967" t="s">
        <v>16669</v>
      </c>
      <c r="D4967" t="s">
        <v>11322</v>
      </c>
      <c r="E4967" t="s">
        <v>11323</v>
      </c>
      <c r="F4967" s="3">
        <v>43615</v>
      </c>
      <c r="G4967" t="s">
        <v>11324</v>
      </c>
      <c r="H4967" t="s">
        <v>11325</v>
      </c>
      <c r="I4967" t="s">
        <v>35</v>
      </c>
      <c r="J4967" t="s">
        <v>36</v>
      </c>
      <c r="K4967" t="s">
        <v>37</v>
      </c>
      <c r="L4967" t="s">
        <v>20</v>
      </c>
      <c r="M4967" t="str">
        <f>CONCATENATE("3p",C4967,"_",I4967)</f>
        <v>3pZRCMIS0016864_Hymenoptera_Formicidae</v>
      </c>
    </row>
    <row r="4968" spans="1:13" x14ac:dyDescent="0.25">
      <c r="A4968" t="s">
        <v>11320</v>
      </c>
      <c r="B4968" t="s">
        <v>16706</v>
      </c>
      <c r="C4968" t="s">
        <v>16669</v>
      </c>
      <c r="D4968" t="s">
        <v>11322</v>
      </c>
      <c r="E4968" t="s">
        <v>11323</v>
      </c>
      <c r="F4968" s="3">
        <v>43615</v>
      </c>
      <c r="G4968" t="s">
        <v>11324</v>
      </c>
      <c r="H4968" t="s">
        <v>11325</v>
      </c>
      <c r="I4968" t="s">
        <v>35</v>
      </c>
      <c r="J4968" t="s">
        <v>36</v>
      </c>
      <c r="K4968" t="s">
        <v>37</v>
      </c>
      <c r="L4968" t="s">
        <v>20</v>
      </c>
      <c r="M4968" t="str">
        <f>CONCATENATE("3p",C4968,"_",I4968)</f>
        <v>3pZRCMIS0016864_Hymenoptera_Formicidae</v>
      </c>
    </row>
    <row r="4969" spans="1:13" x14ac:dyDescent="0.25">
      <c r="A4969" t="s">
        <v>11320</v>
      </c>
      <c r="B4969" t="s">
        <v>16707</v>
      </c>
      <c r="C4969" t="s">
        <v>16669</v>
      </c>
      <c r="D4969" t="s">
        <v>11322</v>
      </c>
      <c r="E4969" t="s">
        <v>11323</v>
      </c>
      <c r="F4969" s="3">
        <v>43615</v>
      </c>
      <c r="G4969" t="s">
        <v>11324</v>
      </c>
      <c r="H4969" t="s">
        <v>11325</v>
      </c>
      <c r="I4969" t="s">
        <v>35</v>
      </c>
      <c r="J4969" t="s">
        <v>36</v>
      </c>
      <c r="K4969" t="s">
        <v>37</v>
      </c>
      <c r="L4969" t="s">
        <v>20</v>
      </c>
      <c r="M4969" t="str">
        <f>CONCATENATE("3p",C4969,"_",I4969)</f>
        <v>3pZRCMIS0016864_Hymenoptera_Formicidae</v>
      </c>
    </row>
    <row r="4970" spans="1:13" x14ac:dyDescent="0.25">
      <c r="A4970" t="s">
        <v>11320</v>
      </c>
      <c r="B4970" t="s">
        <v>16710</v>
      </c>
      <c r="C4970" t="s">
        <v>16669</v>
      </c>
      <c r="D4970" t="s">
        <v>11322</v>
      </c>
      <c r="E4970" t="s">
        <v>11323</v>
      </c>
      <c r="F4970" s="3">
        <v>43615</v>
      </c>
      <c r="G4970" t="s">
        <v>11324</v>
      </c>
      <c r="H4970" t="s">
        <v>11325</v>
      </c>
      <c r="I4970" t="s">
        <v>35</v>
      </c>
      <c r="J4970" t="s">
        <v>36</v>
      </c>
      <c r="K4970" t="s">
        <v>37</v>
      </c>
      <c r="L4970" t="s">
        <v>20</v>
      </c>
      <c r="M4970" t="str">
        <f>CONCATENATE("3p",C4970,"_",I4970)</f>
        <v>3pZRCMIS0016864_Hymenoptera_Formicidae</v>
      </c>
    </row>
    <row r="4971" spans="1:13" x14ac:dyDescent="0.25">
      <c r="A4971" t="s">
        <v>11320</v>
      </c>
      <c r="B4971" t="s">
        <v>16711</v>
      </c>
      <c r="C4971" t="s">
        <v>16669</v>
      </c>
      <c r="D4971" t="s">
        <v>11322</v>
      </c>
      <c r="E4971" t="s">
        <v>11323</v>
      </c>
      <c r="F4971" s="3">
        <v>43615</v>
      </c>
      <c r="G4971" t="s">
        <v>11324</v>
      </c>
      <c r="H4971" t="s">
        <v>11325</v>
      </c>
      <c r="I4971" t="s">
        <v>35</v>
      </c>
      <c r="J4971" t="s">
        <v>36</v>
      </c>
      <c r="K4971" t="s">
        <v>37</v>
      </c>
      <c r="L4971" t="s">
        <v>20</v>
      </c>
      <c r="M4971" t="str">
        <f>CONCATENATE("3p",C4971,"_",I4971)</f>
        <v>3pZRCMIS0016864_Hymenoptera_Formicidae</v>
      </c>
    </row>
    <row r="4972" spans="1:13" x14ac:dyDescent="0.25">
      <c r="A4972" t="s">
        <v>11320</v>
      </c>
      <c r="B4972" t="s">
        <v>16669</v>
      </c>
      <c r="C4972" t="s">
        <v>16669</v>
      </c>
      <c r="D4972" t="s">
        <v>11322</v>
      </c>
      <c r="E4972" t="s">
        <v>11323</v>
      </c>
      <c r="F4972" s="3">
        <v>43615</v>
      </c>
      <c r="G4972" t="s">
        <v>11324</v>
      </c>
      <c r="H4972" t="s">
        <v>11325</v>
      </c>
      <c r="I4972" t="s">
        <v>35</v>
      </c>
      <c r="J4972" t="s">
        <v>36</v>
      </c>
      <c r="K4972" t="s">
        <v>37</v>
      </c>
      <c r="L4972" t="s">
        <v>20</v>
      </c>
      <c r="M4972" t="str">
        <f>CONCATENATE("3p",C4972,"_",I4972)</f>
        <v>3pZRCMIS0016864_Hymenoptera_Formicidae</v>
      </c>
    </row>
    <row r="4973" spans="1:13" x14ac:dyDescent="0.25">
      <c r="A4973" t="s">
        <v>11320</v>
      </c>
      <c r="B4973" t="s">
        <v>16731</v>
      </c>
      <c r="C4973" t="s">
        <v>5648</v>
      </c>
      <c r="D4973" t="s">
        <v>11322</v>
      </c>
      <c r="E4973" t="s">
        <v>11323</v>
      </c>
      <c r="F4973" s="3">
        <v>43615</v>
      </c>
      <c r="G4973" t="s">
        <v>11324</v>
      </c>
      <c r="H4973" t="s">
        <v>11325</v>
      </c>
      <c r="I4973" t="s">
        <v>111</v>
      </c>
      <c r="J4973" t="s">
        <v>106</v>
      </c>
      <c r="K4973" t="s">
        <v>112</v>
      </c>
      <c r="L4973" t="s">
        <v>20</v>
      </c>
      <c r="M4973" t="str">
        <f>CONCATENATE("3p",C4973,"_",I4973)</f>
        <v>3pZRCBDP0078338_Hemiptera_Cicadellidae</v>
      </c>
    </row>
    <row r="4974" spans="1:13" x14ac:dyDescent="0.25">
      <c r="A4974" t="s">
        <v>11320</v>
      </c>
      <c r="B4974" t="s">
        <v>16733</v>
      </c>
      <c r="C4974" t="s">
        <v>5648</v>
      </c>
      <c r="D4974" t="s">
        <v>11322</v>
      </c>
      <c r="E4974" t="s">
        <v>11323</v>
      </c>
      <c r="F4974" s="3">
        <v>43615</v>
      </c>
      <c r="G4974" t="s">
        <v>11324</v>
      </c>
      <c r="H4974" t="s">
        <v>11325</v>
      </c>
      <c r="I4974" t="s">
        <v>111</v>
      </c>
      <c r="J4974" t="s">
        <v>106</v>
      </c>
      <c r="K4974" t="s">
        <v>112</v>
      </c>
      <c r="L4974" t="s">
        <v>20</v>
      </c>
      <c r="M4974" t="str">
        <f>CONCATENATE("3p",C4974,"_",I4974)</f>
        <v>3pZRCBDP0078338_Hemiptera_Cicadellidae</v>
      </c>
    </row>
    <row r="4975" spans="1:13" x14ac:dyDescent="0.25">
      <c r="A4975" t="s">
        <v>11320</v>
      </c>
      <c r="B4975" t="s">
        <v>16734</v>
      </c>
      <c r="C4975" t="s">
        <v>5648</v>
      </c>
      <c r="D4975" t="s">
        <v>11322</v>
      </c>
      <c r="E4975" t="s">
        <v>11323</v>
      </c>
      <c r="F4975" s="3">
        <v>43615</v>
      </c>
      <c r="G4975" t="s">
        <v>11324</v>
      </c>
      <c r="H4975" t="s">
        <v>11325</v>
      </c>
      <c r="I4975" t="s">
        <v>111</v>
      </c>
      <c r="J4975" t="s">
        <v>106</v>
      </c>
      <c r="K4975" t="s">
        <v>112</v>
      </c>
      <c r="L4975" t="s">
        <v>20</v>
      </c>
      <c r="M4975" t="str">
        <f>CONCATENATE("3p",C4975,"_",I4975)</f>
        <v>3pZRCBDP0078338_Hemiptera_Cicadellidae</v>
      </c>
    </row>
    <row r="4976" spans="1:13" x14ac:dyDescent="0.25">
      <c r="A4976" t="s">
        <v>11320</v>
      </c>
      <c r="B4976" t="s">
        <v>16735</v>
      </c>
      <c r="C4976" t="s">
        <v>5648</v>
      </c>
      <c r="D4976" t="s">
        <v>11322</v>
      </c>
      <c r="E4976" t="s">
        <v>11323</v>
      </c>
      <c r="F4976" s="3">
        <v>43615</v>
      </c>
      <c r="G4976" t="s">
        <v>11324</v>
      </c>
      <c r="H4976" t="s">
        <v>11325</v>
      </c>
      <c r="I4976" t="s">
        <v>111</v>
      </c>
      <c r="J4976" t="s">
        <v>106</v>
      </c>
      <c r="K4976" t="s">
        <v>112</v>
      </c>
      <c r="L4976" t="s">
        <v>20</v>
      </c>
      <c r="M4976" t="str">
        <f>CONCATENATE("3p",C4976,"_",I4976)</f>
        <v>3pZRCBDP0078338_Hemiptera_Cicadellidae</v>
      </c>
    </row>
    <row r="4977" spans="1:13" x14ac:dyDescent="0.25">
      <c r="A4977" t="s">
        <v>11320</v>
      </c>
      <c r="B4977" t="s">
        <v>16737</v>
      </c>
      <c r="C4977" t="s">
        <v>5648</v>
      </c>
      <c r="D4977" t="s">
        <v>11322</v>
      </c>
      <c r="E4977" t="s">
        <v>11323</v>
      </c>
      <c r="F4977" s="3">
        <v>43615</v>
      </c>
      <c r="G4977" t="s">
        <v>11324</v>
      </c>
      <c r="H4977" t="s">
        <v>11325</v>
      </c>
      <c r="I4977" t="s">
        <v>111</v>
      </c>
      <c r="J4977" t="s">
        <v>106</v>
      </c>
      <c r="K4977" t="s">
        <v>112</v>
      </c>
      <c r="L4977" t="s">
        <v>20</v>
      </c>
      <c r="M4977" t="str">
        <f>CONCATENATE("3p",C4977,"_",I4977)</f>
        <v>3pZRCBDP0078338_Hemiptera_Cicadellidae</v>
      </c>
    </row>
    <row r="4978" spans="1:13" x14ac:dyDescent="0.25">
      <c r="A4978" t="s">
        <v>11320</v>
      </c>
      <c r="B4978" t="s">
        <v>16738</v>
      </c>
      <c r="C4978" t="s">
        <v>5648</v>
      </c>
      <c r="D4978" t="s">
        <v>11322</v>
      </c>
      <c r="E4978" t="s">
        <v>11323</v>
      </c>
      <c r="F4978" s="3">
        <v>43615</v>
      </c>
      <c r="G4978" t="s">
        <v>11324</v>
      </c>
      <c r="H4978" t="s">
        <v>11325</v>
      </c>
      <c r="I4978" t="s">
        <v>111</v>
      </c>
      <c r="J4978" t="s">
        <v>106</v>
      </c>
      <c r="K4978" t="s">
        <v>112</v>
      </c>
      <c r="L4978" t="s">
        <v>20</v>
      </c>
      <c r="M4978" t="str">
        <f>CONCATENATE("3p",C4978,"_",I4978)</f>
        <v>3pZRCBDP0078338_Hemiptera_Cicadellidae</v>
      </c>
    </row>
    <row r="4979" spans="1:13" x14ac:dyDescent="0.25">
      <c r="A4979" t="s">
        <v>11320</v>
      </c>
      <c r="B4979" t="s">
        <v>16745</v>
      </c>
      <c r="C4979" t="s">
        <v>5648</v>
      </c>
      <c r="D4979" t="s">
        <v>11322</v>
      </c>
      <c r="E4979" t="s">
        <v>11323</v>
      </c>
      <c r="F4979" s="3">
        <v>43615</v>
      </c>
      <c r="G4979" t="s">
        <v>11324</v>
      </c>
      <c r="H4979" t="s">
        <v>11325</v>
      </c>
      <c r="I4979" t="s">
        <v>111</v>
      </c>
      <c r="J4979" t="s">
        <v>106</v>
      </c>
      <c r="K4979" t="s">
        <v>112</v>
      </c>
      <c r="L4979" t="s">
        <v>20</v>
      </c>
      <c r="M4979" t="str">
        <f>CONCATENATE("3p",C4979,"_",I4979)</f>
        <v>3pZRCBDP0078338_Hemiptera_Cicadellidae</v>
      </c>
    </row>
    <row r="4980" spans="1:13" x14ac:dyDescent="0.25">
      <c r="A4980" t="s">
        <v>11320</v>
      </c>
      <c r="B4980" t="s">
        <v>16746</v>
      </c>
      <c r="C4980" t="s">
        <v>5648</v>
      </c>
      <c r="D4980" t="s">
        <v>11322</v>
      </c>
      <c r="E4980" t="s">
        <v>11323</v>
      </c>
      <c r="F4980" s="3">
        <v>43615</v>
      </c>
      <c r="G4980" t="s">
        <v>11324</v>
      </c>
      <c r="H4980" t="s">
        <v>11325</v>
      </c>
      <c r="I4980" t="s">
        <v>111</v>
      </c>
      <c r="J4980" t="s">
        <v>106</v>
      </c>
      <c r="K4980" t="s">
        <v>112</v>
      </c>
      <c r="L4980" t="s">
        <v>20</v>
      </c>
      <c r="M4980" t="str">
        <f>CONCATENATE("3p",C4980,"_",I4980)</f>
        <v>3pZRCBDP0078338_Hemiptera_Cicadellidae</v>
      </c>
    </row>
    <row r="4981" spans="1:13" x14ac:dyDescent="0.25">
      <c r="A4981" t="s">
        <v>11320</v>
      </c>
      <c r="B4981" t="s">
        <v>16749</v>
      </c>
      <c r="C4981" t="s">
        <v>5648</v>
      </c>
      <c r="D4981" t="s">
        <v>11322</v>
      </c>
      <c r="E4981" t="s">
        <v>11323</v>
      </c>
      <c r="F4981" s="3">
        <v>43615</v>
      </c>
      <c r="G4981" t="s">
        <v>11324</v>
      </c>
      <c r="H4981" t="s">
        <v>11325</v>
      </c>
      <c r="I4981" t="s">
        <v>111</v>
      </c>
      <c r="J4981" t="s">
        <v>106</v>
      </c>
      <c r="K4981" t="s">
        <v>112</v>
      </c>
      <c r="L4981" t="s">
        <v>20</v>
      </c>
      <c r="M4981" t="str">
        <f>CONCATENATE("3p",C4981,"_",I4981)</f>
        <v>3pZRCBDP0078338_Hemiptera_Cicadellidae</v>
      </c>
    </row>
    <row r="4982" spans="1:13" x14ac:dyDescent="0.25">
      <c r="A4982" t="s">
        <v>11320</v>
      </c>
      <c r="B4982" t="s">
        <v>16754</v>
      </c>
      <c r="C4982" t="s">
        <v>5648</v>
      </c>
      <c r="D4982" t="s">
        <v>11322</v>
      </c>
      <c r="E4982" t="s">
        <v>11323</v>
      </c>
      <c r="F4982" s="3">
        <v>43615</v>
      </c>
      <c r="G4982" t="s">
        <v>11324</v>
      </c>
      <c r="H4982" t="s">
        <v>11325</v>
      </c>
      <c r="I4982" t="s">
        <v>111</v>
      </c>
      <c r="J4982" t="s">
        <v>106</v>
      </c>
      <c r="K4982" t="s">
        <v>112</v>
      </c>
      <c r="L4982" t="s">
        <v>20</v>
      </c>
      <c r="M4982" t="str">
        <f>CONCATENATE("3p",C4982,"_",I4982)</f>
        <v>3pZRCBDP0078338_Hemiptera_Cicadellidae</v>
      </c>
    </row>
    <row r="4983" spans="1:13" x14ac:dyDescent="0.25">
      <c r="A4983" t="s">
        <v>11320</v>
      </c>
      <c r="B4983" t="s">
        <v>16756</v>
      </c>
      <c r="C4983" t="s">
        <v>5648</v>
      </c>
      <c r="D4983" t="s">
        <v>11322</v>
      </c>
      <c r="E4983" t="s">
        <v>11323</v>
      </c>
      <c r="F4983" s="3">
        <v>43615</v>
      </c>
      <c r="G4983" t="s">
        <v>11324</v>
      </c>
      <c r="H4983" t="s">
        <v>11325</v>
      </c>
      <c r="I4983" t="s">
        <v>111</v>
      </c>
      <c r="J4983" t="s">
        <v>106</v>
      </c>
      <c r="K4983" t="s">
        <v>112</v>
      </c>
      <c r="L4983" t="s">
        <v>20</v>
      </c>
      <c r="M4983" t="str">
        <f>CONCATENATE("3p",C4983,"_",I4983)</f>
        <v>3pZRCBDP0078338_Hemiptera_Cicadellidae</v>
      </c>
    </row>
    <row r="4984" spans="1:13" x14ac:dyDescent="0.25">
      <c r="A4984" t="s">
        <v>11320</v>
      </c>
      <c r="B4984" t="s">
        <v>16757</v>
      </c>
      <c r="C4984" t="s">
        <v>5648</v>
      </c>
      <c r="D4984" t="s">
        <v>11322</v>
      </c>
      <c r="E4984" t="s">
        <v>11323</v>
      </c>
      <c r="F4984" s="3">
        <v>43615</v>
      </c>
      <c r="G4984" t="s">
        <v>11324</v>
      </c>
      <c r="H4984" t="s">
        <v>11325</v>
      </c>
      <c r="I4984" t="s">
        <v>111</v>
      </c>
      <c r="J4984" t="s">
        <v>106</v>
      </c>
      <c r="K4984" t="s">
        <v>112</v>
      </c>
      <c r="L4984" t="s">
        <v>20</v>
      </c>
      <c r="M4984" t="str">
        <f>CONCATENATE("3p",C4984,"_",I4984)</f>
        <v>3pZRCBDP0078338_Hemiptera_Cicadellidae</v>
      </c>
    </row>
    <row r="4985" spans="1:13" x14ac:dyDescent="0.25">
      <c r="A4985" t="s">
        <v>11320</v>
      </c>
      <c r="B4985" t="s">
        <v>16760</v>
      </c>
      <c r="C4985" t="s">
        <v>5648</v>
      </c>
      <c r="D4985" t="s">
        <v>11322</v>
      </c>
      <c r="E4985" t="s">
        <v>11323</v>
      </c>
      <c r="F4985" s="3">
        <v>43615</v>
      </c>
      <c r="G4985" t="s">
        <v>11324</v>
      </c>
      <c r="H4985" t="s">
        <v>11325</v>
      </c>
      <c r="I4985" t="s">
        <v>111</v>
      </c>
      <c r="J4985" t="s">
        <v>106</v>
      </c>
      <c r="K4985" t="s">
        <v>112</v>
      </c>
      <c r="L4985" t="s">
        <v>20</v>
      </c>
      <c r="M4985" t="str">
        <f>CONCATENATE("3p",C4985,"_",I4985)</f>
        <v>3pZRCBDP0078338_Hemiptera_Cicadellidae</v>
      </c>
    </row>
    <row r="4986" spans="1:13" x14ac:dyDescent="0.25">
      <c r="A4986" t="s">
        <v>11320</v>
      </c>
      <c r="B4986" t="s">
        <v>16768</v>
      </c>
      <c r="C4986" t="s">
        <v>5648</v>
      </c>
      <c r="D4986" t="s">
        <v>11322</v>
      </c>
      <c r="E4986" t="s">
        <v>11323</v>
      </c>
      <c r="F4986" s="3">
        <v>43615</v>
      </c>
      <c r="G4986" t="s">
        <v>11324</v>
      </c>
      <c r="H4986" t="s">
        <v>11325</v>
      </c>
      <c r="I4986" t="s">
        <v>111</v>
      </c>
      <c r="J4986" t="s">
        <v>106</v>
      </c>
      <c r="K4986" t="s">
        <v>112</v>
      </c>
      <c r="L4986" t="s">
        <v>20</v>
      </c>
      <c r="M4986" t="str">
        <f>CONCATENATE("3p",C4986,"_",I4986)</f>
        <v>3pZRCBDP0078338_Hemiptera_Cicadellidae</v>
      </c>
    </row>
    <row r="4987" spans="1:13" x14ac:dyDescent="0.25">
      <c r="A4987" t="s">
        <v>11320</v>
      </c>
      <c r="B4987" t="s">
        <v>16770</v>
      </c>
      <c r="C4987" t="s">
        <v>5648</v>
      </c>
      <c r="D4987" t="s">
        <v>11322</v>
      </c>
      <c r="E4987" t="s">
        <v>11323</v>
      </c>
      <c r="F4987" s="3">
        <v>43615</v>
      </c>
      <c r="G4987" t="s">
        <v>11324</v>
      </c>
      <c r="H4987" t="s">
        <v>11325</v>
      </c>
      <c r="I4987" t="s">
        <v>111</v>
      </c>
      <c r="J4987" t="s">
        <v>106</v>
      </c>
      <c r="K4987" t="s">
        <v>112</v>
      </c>
      <c r="L4987" t="s">
        <v>20</v>
      </c>
      <c r="M4987" t="str">
        <f>CONCATENATE("3p",C4987,"_",I4987)</f>
        <v>3pZRCBDP0078338_Hemiptera_Cicadellidae</v>
      </c>
    </row>
    <row r="4988" spans="1:13" x14ac:dyDescent="0.25">
      <c r="A4988" t="s">
        <v>11320</v>
      </c>
      <c r="B4988" t="s">
        <v>16789</v>
      </c>
      <c r="C4988" t="s">
        <v>613</v>
      </c>
      <c r="D4988" t="s">
        <v>11322</v>
      </c>
      <c r="E4988" t="s">
        <v>11323</v>
      </c>
      <c r="F4988" s="3">
        <v>43615</v>
      </c>
      <c r="G4988" t="s">
        <v>11324</v>
      </c>
      <c r="H4988" t="s">
        <v>11325</v>
      </c>
      <c r="I4988" t="s">
        <v>614</v>
      </c>
      <c r="J4988" t="s">
        <v>106</v>
      </c>
      <c r="K4988" t="s">
        <v>615</v>
      </c>
      <c r="L4988" t="s">
        <v>20</v>
      </c>
      <c r="M4988" t="str">
        <f>CONCATENATE("3p",C4988,"_",I4988)</f>
        <v>3pZRCBDP0167369_Hemiptera_Rhyparochromidae</v>
      </c>
    </row>
    <row r="4989" spans="1:13" x14ac:dyDescent="0.25">
      <c r="A4989" t="s">
        <v>11320</v>
      </c>
      <c r="B4989" t="s">
        <v>16824</v>
      </c>
      <c r="C4989" t="s">
        <v>16820</v>
      </c>
      <c r="D4989" t="s">
        <v>11322</v>
      </c>
      <c r="E4989" t="s">
        <v>11323</v>
      </c>
      <c r="F4989" s="3">
        <v>43615</v>
      </c>
      <c r="G4989" t="s">
        <v>11324</v>
      </c>
      <c r="H4989" t="s">
        <v>11325</v>
      </c>
      <c r="I4989" t="s">
        <v>35</v>
      </c>
      <c r="J4989" t="s">
        <v>36</v>
      </c>
      <c r="K4989" t="s">
        <v>37</v>
      </c>
      <c r="L4989" t="s">
        <v>20</v>
      </c>
      <c r="M4989" t="str">
        <f>CONCATENATE("3p",C4989,"_",I4989)</f>
        <v>3pZRCMIS0016992_Hymenoptera_Formicidae</v>
      </c>
    </row>
    <row r="4990" spans="1:13" x14ac:dyDescent="0.25">
      <c r="A4990" t="s">
        <v>11320</v>
      </c>
      <c r="B4990" t="s">
        <v>16888</v>
      </c>
      <c r="C4990" t="s">
        <v>16884</v>
      </c>
      <c r="D4990" t="s">
        <v>11322</v>
      </c>
      <c r="E4990" t="s">
        <v>11323</v>
      </c>
      <c r="F4990" s="3">
        <v>43615</v>
      </c>
      <c r="G4990" t="s">
        <v>11324</v>
      </c>
      <c r="H4990" t="s">
        <v>11325</v>
      </c>
      <c r="I4990" t="s">
        <v>35</v>
      </c>
      <c r="J4990" t="s">
        <v>36</v>
      </c>
      <c r="K4990" t="s">
        <v>37</v>
      </c>
      <c r="L4990" t="s">
        <v>20</v>
      </c>
      <c r="M4990" t="str">
        <f>CONCATENATE("3p",C4990,"_",I4990)</f>
        <v>3pESCO-SG028-A_Hymenoptera_Formicidae</v>
      </c>
    </row>
    <row r="4991" spans="1:13" x14ac:dyDescent="0.25">
      <c r="A4991" t="s">
        <v>11320</v>
      </c>
      <c r="B4991" t="s">
        <v>16898</v>
      </c>
      <c r="C4991" t="s">
        <v>16884</v>
      </c>
      <c r="D4991" t="s">
        <v>11322</v>
      </c>
      <c r="E4991" t="s">
        <v>11323</v>
      </c>
      <c r="F4991" s="3">
        <v>43615</v>
      </c>
      <c r="G4991" t="s">
        <v>11324</v>
      </c>
      <c r="H4991" t="s">
        <v>11325</v>
      </c>
      <c r="I4991" t="s">
        <v>35</v>
      </c>
      <c r="J4991" t="s">
        <v>36</v>
      </c>
      <c r="K4991" t="s">
        <v>37</v>
      </c>
      <c r="L4991" t="s">
        <v>20</v>
      </c>
      <c r="M4991" t="str">
        <f>CONCATENATE("3p",C4991,"_",I4991)</f>
        <v>3pESCO-SG028-A_Hymenoptera_Formicidae</v>
      </c>
    </row>
    <row r="4992" spans="1:13" x14ac:dyDescent="0.25">
      <c r="A4992" t="s">
        <v>11320</v>
      </c>
      <c r="B4992" t="s">
        <v>16904</v>
      </c>
      <c r="C4992" t="s">
        <v>16884</v>
      </c>
      <c r="D4992" t="s">
        <v>11322</v>
      </c>
      <c r="E4992" t="s">
        <v>11323</v>
      </c>
      <c r="F4992" s="3">
        <v>43615</v>
      </c>
      <c r="G4992" t="s">
        <v>11324</v>
      </c>
      <c r="H4992" t="s">
        <v>11325</v>
      </c>
      <c r="I4992" t="s">
        <v>35</v>
      </c>
      <c r="J4992" t="s">
        <v>36</v>
      </c>
      <c r="K4992" t="s">
        <v>37</v>
      </c>
      <c r="L4992" t="s">
        <v>20</v>
      </c>
      <c r="M4992" t="str">
        <f>CONCATENATE("3p",C4992,"_",I4992)</f>
        <v>3pESCO-SG028-A_Hymenoptera_Formicidae</v>
      </c>
    </row>
    <row r="4993" spans="1:13" x14ac:dyDescent="0.25">
      <c r="A4993" t="s">
        <v>11320</v>
      </c>
      <c r="B4993" t="s">
        <v>16906</v>
      </c>
      <c r="C4993" t="s">
        <v>16884</v>
      </c>
      <c r="D4993" t="s">
        <v>11322</v>
      </c>
      <c r="E4993" t="s">
        <v>11323</v>
      </c>
      <c r="F4993" s="3">
        <v>43615</v>
      </c>
      <c r="G4993" t="s">
        <v>11324</v>
      </c>
      <c r="H4993" t="s">
        <v>11325</v>
      </c>
      <c r="I4993" t="s">
        <v>35</v>
      </c>
      <c r="J4993" t="s">
        <v>36</v>
      </c>
      <c r="K4993" t="s">
        <v>37</v>
      </c>
      <c r="L4993" t="s">
        <v>20</v>
      </c>
      <c r="M4993" t="str">
        <f>CONCATENATE("3p",C4993,"_",I4993)</f>
        <v>3pESCO-SG028-A_Hymenoptera_Formicidae</v>
      </c>
    </row>
    <row r="4994" spans="1:13" x14ac:dyDescent="0.25">
      <c r="A4994" t="s">
        <v>11320</v>
      </c>
      <c r="B4994" t="s">
        <v>16910</v>
      </c>
      <c r="C4994" t="s">
        <v>16884</v>
      </c>
      <c r="D4994" t="s">
        <v>11322</v>
      </c>
      <c r="E4994" t="s">
        <v>11323</v>
      </c>
      <c r="F4994" s="3">
        <v>43615</v>
      </c>
      <c r="G4994" t="s">
        <v>11324</v>
      </c>
      <c r="H4994" t="s">
        <v>11325</v>
      </c>
      <c r="I4994" t="s">
        <v>35</v>
      </c>
      <c r="J4994" t="s">
        <v>36</v>
      </c>
      <c r="K4994" t="s">
        <v>37</v>
      </c>
      <c r="L4994" t="s">
        <v>20</v>
      </c>
      <c r="M4994" t="str">
        <f>CONCATENATE("3p",C4994,"_",I4994)</f>
        <v>3pESCO-SG028-A_Hymenoptera_Formicidae</v>
      </c>
    </row>
    <row r="4995" spans="1:13" x14ac:dyDescent="0.25">
      <c r="A4995" t="s">
        <v>11320</v>
      </c>
      <c r="B4995" t="s">
        <v>16913</v>
      </c>
      <c r="C4995" t="s">
        <v>16884</v>
      </c>
      <c r="D4995" t="s">
        <v>11322</v>
      </c>
      <c r="E4995" t="s">
        <v>11323</v>
      </c>
      <c r="F4995" s="3">
        <v>43615</v>
      </c>
      <c r="G4995" t="s">
        <v>11324</v>
      </c>
      <c r="H4995" t="s">
        <v>11325</v>
      </c>
      <c r="I4995" t="s">
        <v>35</v>
      </c>
      <c r="J4995" t="s">
        <v>36</v>
      </c>
      <c r="K4995" t="s">
        <v>37</v>
      </c>
      <c r="L4995" t="s">
        <v>20</v>
      </c>
      <c r="M4995" t="str">
        <f>CONCATENATE("3p",C4995,"_",I4995)</f>
        <v>3pESCO-SG028-A_Hymenoptera_Formicidae</v>
      </c>
    </row>
    <row r="4996" spans="1:13" x14ac:dyDescent="0.25">
      <c r="A4996" t="s">
        <v>11320</v>
      </c>
      <c r="B4996" t="s">
        <v>16917</v>
      </c>
      <c r="C4996" t="s">
        <v>16918</v>
      </c>
      <c r="D4996" t="s">
        <v>11322</v>
      </c>
      <c r="E4996" t="s">
        <v>11323</v>
      </c>
      <c r="F4996" s="3">
        <v>43615</v>
      </c>
      <c r="G4996" t="s">
        <v>11324</v>
      </c>
      <c r="H4996" t="s">
        <v>11325</v>
      </c>
      <c r="I4996" t="s">
        <v>35</v>
      </c>
      <c r="J4996" t="s">
        <v>36</v>
      </c>
      <c r="K4996" t="s">
        <v>37</v>
      </c>
      <c r="L4996" t="s">
        <v>20</v>
      </c>
      <c r="M4996" t="str">
        <f>CONCATENATE("3p",C4996,"_",I4996)</f>
        <v>3pZRCBDP0015101_Hymenoptera_Formicidae</v>
      </c>
    </row>
    <row r="4997" spans="1:13" x14ac:dyDescent="0.25">
      <c r="A4997" t="s">
        <v>11320</v>
      </c>
      <c r="B4997" t="s">
        <v>16941</v>
      </c>
      <c r="C4997" t="s">
        <v>954</v>
      </c>
      <c r="D4997" t="s">
        <v>11322</v>
      </c>
      <c r="E4997" t="s">
        <v>11323</v>
      </c>
      <c r="F4997" s="3">
        <v>43615</v>
      </c>
      <c r="G4997" t="s">
        <v>11324</v>
      </c>
      <c r="H4997" t="s">
        <v>11325</v>
      </c>
      <c r="I4997" t="s">
        <v>66</v>
      </c>
      <c r="J4997" t="s">
        <v>57</v>
      </c>
      <c r="K4997" t="s">
        <v>67</v>
      </c>
      <c r="L4997" t="s">
        <v>20</v>
      </c>
      <c r="M4997" t="str">
        <f>CONCATENATE("3p",C4997,"_",I4997)</f>
        <v>3pZRCBDP0000480_Diptera_Chironomidae</v>
      </c>
    </row>
    <row r="4998" spans="1:13" x14ac:dyDescent="0.25">
      <c r="A4998" t="s">
        <v>11320</v>
      </c>
      <c r="B4998" t="s">
        <v>16949</v>
      </c>
      <c r="C4998" t="s">
        <v>16950</v>
      </c>
      <c r="D4998" t="s">
        <v>11322</v>
      </c>
      <c r="E4998" t="s">
        <v>11323</v>
      </c>
      <c r="F4998" s="3">
        <v>43615</v>
      </c>
      <c r="G4998" t="s">
        <v>11324</v>
      </c>
      <c r="H4998" t="s">
        <v>11325</v>
      </c>
      <c r="I4998" t="s">
        <v>43</v>
      </c>
      <c r="J4998" t="s">
        <v>36</v>
      </c>
      <c r="L4998" t="s">
        <v>20</v>
      </c>
      <c r="M4998" t="str">
        <f>CONCATENATE("3p",C4998,"_",I4998)</f>
        <v>3pZRCMIS0030144_Hymenoptera_</v>
      </c>
    </row>
    <row r="4999" spans="1:13" x14ac:dyDescent="0.25">
      <c r="A4999" t="s">
        <v>11320</v>
      </c>
      <c r="B4999" t="s">
        <v>16950</v>
      </c>
      <c r="C4999" t="s">
        <v>16950</v>
      </c>
      <c r="D4999" t="s">
        <v>11322</v>
      </c>
      <c r="E4999" t="s">
        <v>11323</v>
      </c>
      <c r="F4999" s="3">
        <v>43615</v>
      </c>
      <c r="G4999" t="s">
        <v>11324</v>
      </c>
      <c r="H4999" t="s">
        <v>11325</v>
      </c>
      <c r="I4999" t="s">
        <v>43</v>
      </c>
      <c r="J4999" t="s">
        <v>36</v>
      </c>
      <c r="L4999" t="s">
        <v>20</v>
      </c>
      <c r="M4999" t="str">
        <f>CONCATENATE("3p",C4999,"_",I4999)</f>
        <v>3pZRCMIS0030144_Hymenoptera_</v>
      </c>
    </row>
    <row r="5000" spans="1:13" x14ac:dyDescent="0.25">
      <c r="A5000" t="s">
        <v>11320</v>
      </c>
      <c r="B5000" t="s">
        <v>16951</v>
      </c>
      <c r="C5000" t="s">
        <v>16950</v>
      </c>
      <c r="D5000" t="s">
        <v>11322</v>
      </c>
      <c r="E5000" t="s">
        <v>11323</v>
      </c>
      <c r="F5000" s="3">
        <v>43615</v>
      </c>
      <c r="G5000" t="s">
        <v>11324</v>
      </c>
      <c r="H5000" t="s">
        <v>11325</v>
      </c>
      <c r="I5000" t="s">
        <v>43</v>
      </c>
      <c r="J5000" t="s">
        <v>36</v>
      </c>
      <c r="L5000" t="s">
        <v>20</v>
      </c>
      <c r="M5000" t="str">
        <f>CONCATENATE("3p",C5000,"_",I5000)</f>
        <v>3pZRCMIS0030144_Hymenoptera_</v>
      </c>
    </row>
    <row r="5001" spans="1:13" x14ac:dyDescent="0.25">
      <c r="A5001" t="s">
        <v>11320</v>
      </c>
      <c r="B5001" t="s">
        <v>16954</v>
      </c>
      <c r="C5001" t="s">
        <v>16955</v>
      </c>
      <c r="D5001" t="s">
        <v>11322</v>
      </c>
      <c r="E5001" t="s">
        <v>11323</v>
      </c>
      <c r="F5001" s="3">
        <v>43615</v>
      </c>
      <c r="G5001" t="s">
        <v>11324</v>
      </c>
      <c r="H5001" t="s">
        <v>11325</v>
      </c>
      <c r="I5001" t="s">
        <v>87</v>
      </c>
      <c r="J5001" t="s">
        <v>57</v>
      </c>
      <c r="K5001" t="s">
        <v>88</v>
      </c>
      <c r="L5001" t="s">
        <v>20</v>
      </c>
      <c r="M5001" t="str">
        <f>CONCATENATE("3p",C5001,"_",I5001)</f>
        <v>3pZRCBDP0049020_Diptera_Phoridae</v>
      </c>
    </row>
    <row r="5002" spans="1:13" x14ac:dyDescent="0.25">
      <c r="A5002" t="s">
        <v>11320</v>
      </c>
      <c r="B5002" t="s">
        <v>16965</v>
      </c>
      <c r="C5002" t="s">
        <v>16964</v>
      </c>
      <c r="D5002" t="s">
        <v>11322</v>
      </c>
      <c r="E5002" t="s">
        <v>11323</v>
      </c>
      <c r="F5002" s="3">
        <v>43615</v>
      </c>
      <c r="G5002" t="s">
        <v>11324</v>
      </c>
      <c r="H5002" t="s">
        <v>11325</v>
      </c>
      <c r="I5002" t="s">
        <v>87</v>
      </c>
      <c r="J5002" t="s">
        <v>57</v>
      </c>
      <c r="K5002" t="s">
        <v>88</v>
      </c>
      <c r="L5002" t="s">
        <v>20</v>
      </c>
      <c r="M5002" t="str">
        <f>CONCATENATE("3p",C5002,"_",I5002)</f>
        <v>3pZRCBDP0000087_Diptera_Phoridae</v>
      </c>
    </row>
    <row r="5003" spans="1:13" x14ac:dyDescent="0.25">
      <c r="A5003" t="s">
        <v>11320</v>
      </c>
      <c r="B5003" t="s">
        <v>16967</v>
      </c>
      <c r="C5003" t="s">
        <v>16964</v>
      </c>
      <c r="D5003" t="s">
        <v>11322</v>
      </c>
      <c r="E5003" t="s">
        <v>11323</v>
      </c>
      <c r="F5003" s="3">
        <v>43615</v>
      </c>
      <c r="G5003" t="s">
        <v>11324</v>
      </c>
      <c r="H5003" t="s">
        <v>11325</v>
      </c>
      <c r="I5003" t="s">
        <v>87</v>
      </c>
      <c r="J5003" t="s">
        <v>57</v>
      </c>
      <c r="K5003" t="s">
        <v>88</v>
      </c>
      <c r="L5003" t="s">
        <v>20</v>
      </c>
      <c r="M5003" t="str">
        <f>CONCATENATE("3p",C5003,"_",I5003)</f>
        <v>3pZRCBDP0000087_Diptera_Phoridae</v>
      </c>
    </row>
    <row r="5004" spans="1:13" x14ac:dyDescent="0.25">
      <c r="A5004" t="s">
        <v>11320</v>
      </c>
      <c r="B5004" t="s">
        <v>16968</v>
      </c>
      <c r="C5004" t="s">
        <v>16964</v>
      </c>
      <c r="D5004" t="s">
        <v>11322</v>
      </c>
      <c r="E5004" t="s">
        <v>11323</v>
      </c>
      <c r="F5004" s="3">
        <v>43615</v>
      </c>
      <c r="G5004" t="s">
        <v>11324</v>
      </c>
      <c r="H5004" t="s">
        <v>11325</v>
      </c>
      <c r="I5004" t="s">
        <v>87</v>
      </c>
      <c r="J5004" t="s">
        <v>57</v>
      </c>
      <c r="K5004" t="s">
        <v>88</v>
      </c>
      <c r="L5004" t="s">
        <v>20</v>
      </c>
      <c r="M5004" t="str">
        <f>CONCATENATE("3p",C5004,"_",I5004)</f>
        <v>3pZRCBDP0000087_Diptera_Phoridae</v>
      </c>
    </row>
    <row r="5005" spans="1:13" x14ac:dyDescent="0.25">
      <c r="A5005" t="s">
        <v>11320</v>
      </c>
      <c r="B5005" t="s">
        <v>16969</v>
      </c>
      <c r="C5005" t="s">
        <v>16964</v>
      </c>
      <c r="D5005" t="s">
        <v>11322</v>
      </c>
      <c r="E5005" t="s">
        <v>11323</v>
      </c>
      <c r="F5005" s="3">
        <v>43615</v>
      </c>
      <c r="G5005" t="s">
        <v>11324</v>
      </c>
      <c r="H5005" t="s">
        <v>11325</v>
      </c>
      <c r="I5005" t="s">
        <v>87</v>
      </c>
      <c r="J5005" t="s">
        <v>57</v>
      </c>
      <c r="K5005" t="s">
        <v>88</v>
      </c>
      <c r="L5005" t="s">
        <v>20</v>
      </c>
      <c r="M5005" t="str">
        <f>CONCATENATE("3p",C5005,"_",I5005)</f>
        <v>3pZRCBDP0000087_Diptera_Phoridae</v>
      </c>
    </row>
    <row r="5006" spans="1:13" x14ac:dyDescent="0.25">
      <c r="A5006" t="s">
        <v>11320</v>
      </c>
      <c r="B5006" t="s">
        <v>16971</v>
      </c>
      <c r="C5006" t="s">
        <v>16964</v>
      </c>
      <c r="D5006" t="s">
        <v>11322</v>
      </c>
      <c r="E5006" t="s">
        <v>11323</v>
      </c>
      <c r="F5006" s="3">
        <v>43615</v>
      </c>
      <c r="G5006" t="s">
        <v>11324</v>
      </c>
      <c r="H5006" t="s">
        <v>11325</v>
      </c>
      <c r="I5006" t="s">
        <v>87</v>
      </c>
      <c r="J5006" t="s">
        <v>57</v>
      </c>
      <c r="K5006" t="s">
        <v>88</v>
      </c>
      <c r="L5006" t="s">
        <v>20</v>
      </c>
      <c r="M5006" t="str">
        <f>CONCATENATE("3p",C5006,"_",I5006)</f>
        <v>3pZRCBDP0000087_Diptera_Phoridae</v>
      </c>
    </row>
    <row r="5007" spans="1:13" x14ac:dyDescent="0.25">
      <c r="A5007" t="s">
        <v>11320</v>
      </c>
      <c r="B5007" t="s">
        <v>16978</v>
      </c>
      <c r="C5007" t="s">
        <v>16964</v>
      </c>
      <c r="D5007" t="s">
        <v>11322</v>
      </c>
      <c r="E5007" t="s">
        <v>11323</v>
      </c>
      <c r="F5007" s="3">
        <v>43615</v>
      </c>
      <c r="G5007" t="s">
        <v>11324</v>
      </c>
      <c r="H5007" t="s">
        <v>11325</v>
      </c>
      <c r="I5007" t="s">
        <v>87</v>
      </c>
      <c r="J5007" t="s">
        <v>57</v>
      </c>
      <c r="K5007" t="s">
        <v>88</v>
      </c>
      <c r="L5007" t="s">
        <v>20</v>
      </c>
      <c r="M5007" t="str">
        <f>CONCATENATE("3p",C5007,"_",I5007)</f>
        <v>3pZRCBDP0000087_Diptera_Phoridae</v>
      </c>
    </row>
    <row r="5008" spans="1:13" x14ac:dyDescent="0.25">
      <c r="A5008" t="s">
        <v>11320</v>
      </c>
      <c r="B5008" t="s">
        <v>16979</v>
      </c>
      <c r="C5008" t="s">
        <v>16964</v>
      </c>
      <c r="D5008" t="s">
        <v>11322</v>
      </c>
      <c r="E5008" t="s">
        <v>11323</v>
      </c>
      <c r="F5008" s="3">
        <v>43615</v>
      </c>
      <c r="G5008" t="s">
        <v>11324</v>
      </c>
      <c r="H5008" t="s">
        <v>11325</v>
      </c>
      <c r="I5008" t="s">
        <v>87</v>
      </c>
      <c r="J5008" t="s">
        <v>57</v>
      </c>
      <c r="K5008" t="s">
        <v>88</v>
      </c>
      <c r="L5008" t="s">
        <v>20</v>
      </c>
      <c r="M5008" t="str">
        <f>CONCATENATE("3p",C5008,"_",I5008)</f>
        <v>3pZRCBDP0000087_Diptera_Phoridae</v>
      </c>
    </row>
    <row r="5009" spans="1:13" x14ac:dyDescent="0.25">
      <c r="A5009" t="s">
        <v>11320</v>
      </c>
      <c r="B5009" t="s">
        <v>16980</v>
      </c>
      <c r="C5009" t="s">
        <v>16964</v>
      </c>
      <c r="D5009" t="s">
        <v>11322</v>
      </c>
      <c r="E5009" t="s">
        <v>11323</v>
      </c>
      <c r="F5009" s="3">
        <v>43615</v>
      </c>
      <c r="G5009" t="s">
        <v>11324</v>
      </c>
      <c r="H5009" t="s">
        <v>11325</v>
      </c>
      <c r="I5009" t="s">
        <v>87</v>
      </c>
      <c r="J5009" t="s">
        <v>57</v>
      </c>
      <c r="K5009" t="s">
        <v>88</v>
      </c>
      <c r="L5009" t="s">
        <v>20</v>
      </c>
      <c r="M5009" t="str">
        <f>CONCATENATE("3p",C5009,"_",I5009)</f>
        <v>3pZRCBDP0000087_Diptera_Phoridae</v>
      </c>
    </row>
    <row r="5010" spans="1:13" x14ac:dyDescent="0.25">
      <c r="A5010" t="s">
        <v>11320</v>
      </c>
      <c r="B5010" t="s">
        <v>16981</v>
      </c>
      <c r="C5010" t="s">
        <v>16964</v>
      </c>
      <c r="D5010" t="s">
        <v>11322</v>
      </c>
      <c r="E5010" t="s">
        <v>11323</v>
      </c>
      <c r="F5010" s="3">
        <v>43615</v>
      </c>
      <c r="G5010" t="s">
        <v>11324</v>
      </c>
      <c r="H5010" t="s">
        <v>11325</v>
      </c>
      <c r="I5010" t="s">
        <v>87</v>
      </c>
      <c r="J5010" t="s">
        <v>57</v>
      </c>
      <c r="K5010" t="s">
        <v>88</v>
      </c>
      <c r="L5010" t="s">
        <v>20</v>
      </c>
      <c r="M5010" t="str">
        <f>CONCATENATE("3p",C5010,"_",I5010)</f>
        <v>3pZRCBDP0000087_Diptera_Phoridae</v>
      </c>
    </row>
    <row r="5011" spans="1:13" x14ac:dyDescent="0.25">
      <c r="A5011" t="s">
        <v>11320</v>
      </c>
      <c r="B5011" t="s">
        <v>16988</v>
      </c>
      <c r="C5011" t="s">
        <v>16964</v>
      </c>
      <c r="D5011" t="s">
        <v>11322</v>
      </c>
      <c r="E5011" t="s">
        <v>11323</v>
      </c>
      <c r="F5011" s="3">
        <v>43615</v>
      </c>
      <c r="G5011" t="s">
        <v>11324</v>
      </c>
      <c r="H5011" t="s">
        <v>11325</v>
      </c>
      <c r="I5011" t="s">
        <v>87</v>
      </c>
      <c r="J5011" t="s">
        <v>57</v>
      </c>
      <c r="K5011" t="s">
        <v>88</v>
      </c>
      <c r="L5011" t="s">
        <v>20</v>
      </c>
      <c r="M5011" t="str">
        <f>CONCATENATE("3p",C5011,"_",I5011)</f>
        <v>3pZRCBDP0000087_Diptera_Phoridae</v>
      </c>
    </row>
    <row r="5012" spans="1:13" x14ac:dyDescent="0.25">
      <c r="A5012" t="s">
        <v>11320</v>
      </c>
      <c r="B5012" t="s">
        <v>17005</v>
      </c>
      <c r="C5012" t="s">
        <v>2970</v>
      </c>
      <c r="D5012" t="s">
        <v>11322</v>
      </c>
      <c r="E5012" t="s">
        <v>11323</v>
      </c>
      <c r="F5012" s="3">
        <v>43615</v>
      </c>
      <c r="G5012" t="s">
        <v>11324</v>
      </c>
      <c r="H5012" t="s">
        <v>11325</v>
      </c>
      <c r="I5012" t="s">
        <v>2971</v>
      </c>
      <c r="J5012" t="s">
        <v>2972</v>
      </c>
      <c r="K5012" t="s">
        <v>2973</v>
      </c>
      <c r="L5012" t="s">
        <v>20</v>
      </c>
      <c r="M5012" t="str">
        <f>CONCATENATE("3p",C5012,"_",I5012)</f>
        <v>3pZRCBDP0105934_Acari_Erythraeidae</v>
      </c>
    </row>
    <row r="5013" spans="1:13" x14ac:dyDescent="0.25">
      <c r="A5013" t="s">
        <v>11320</v>
      </c>
      <c r="B5013" t="s">
        <v>17024</v>
      </c>
      <c r="C5013" t="s">
        <v>3095</v>
      </c>
      <c r="D5013" t="s">
        <v>11322</v>
      </c>
      <c r="E5013" t="s">
        <v>11323</v>
      </c>
      <c r="F5013" s="3">
        <v>43615</v>
      </c>
      <c r="G5013" t="s">
        <v>11324</v>
      </c>
      <c r="H5013" t="s">
        <v>11325</v>
      </c>
      <c r="I5013" t="s">
        <v>215</v>
      </c>
      <c r="J5013" t="s">
        <v>57</v>
      </c>
      <c r="K5013" t="s">
        <v>216</v>
      </c>
      <c r="L5013" t="s">
        <v>20</v>
      </c>
      <c r="M5013" t="str">
        <f>CONCATENATE("3p",C5013,"_",I5013)</f>
        <v>3pZRCBDP0001148_Diptera_Sphaeroceridae</v>
      </c>
    </row>
    <row r="5014" spans="1:13" x14ac:dyDescent="0.25">
      <c r="A5014" t="s">
        <v>11320</v>
      </c>
      <c r="B5014" t="s">
        <v>17030</v>
      </c>
      <c r="C5014" t="s">
        <v>3095</v>
      </c>
      <c r="D5014" t="s">
        <v>11322</v>
      </c>
      <c r="E5014" t="s">
        <v>11323</v>
      </c>
      <c r="F5014" s="3">
        <v>43615</v>
      </c>
      <c r="G5014" t="s">
        <v>11324</v>
      </c>
      <c r="H5014" t="s">
        <v>11325</v>
      </c>
      <c r="I5014" t="s">
        <v>215</v>
      </c>
      <c r="J5014" t="s">
        <v>57</v>
      </c>
      <c r="K5014" t="s">
        <v>216</v>
      </c>
      <c r="L5014" t="s">
        <v>20</v>
      </c>
      <c r="M5014" t="str">
        <f>CONCATENATE("3p",C5014,"_",I5014)</f>
        <v>3pZRCBDP0001148_Diptera_Sphaeroceridae</v>
      </c>
    </row>
    <row r="5015" spans="1:13" x14ac:dyDescent="0.25">
      <c r="A5015" t="s">
        <v>11320</v>
      </c>
      <c r="B5015" t="s">
        <v>17087</v>
      </c>
      <c r="C5015" t="s">
        <v>4274</v>
      </c>
      <c r="D5015" t="s">
        <v>11322</v>
      </c>
      <c r="E5015" t="s">
        <v>11323</v>
      </c>
      <c r="F5015" s="3">
        <v>43615</v>
      </c>
      <c r="G5015" t="s">
        <v>11324</v>
      </c>
      <c r="H5015" t="s">
        <v>11325</v>
      </c>
      <c r="I5015" t="s">
        <v>35</v>
      </c>
      <c r="J5015" t="s">
        <v>36</v>
      </c>
      <c r="K5015" t="s">
        <v>37</v>
      </c>
      <c r="L5015" t="s">
        <v>20</v>
      </c>
      <c r="M5015" t="str">
        <f>CONCATENATE("3p",C5015,"_",I5015)</f>
        <v>3pZRCBDP0016188_Hymenoptera_Formicidae</v>
      </c>
    </row>
    <row r="5016" spans="1:13" x14ac:dyDescent="0.25">
      <c r="A5016" t="s">
        <v>11320</v>
      </c>
      <c r="B5016" t="s">
        <v>17116</v>
      </c>
      <c r="C5016" t="s">
        <v>17104</v>
      </c>
      <c r="D5016" t="s">
        <v>11322</v>
      </c>
      <c r="E5016" t="s">
        <v>11323</v>
      </c>
      <c r="F5016" s="3">
        <v>43615</v>
      </c>
      <c r="G5016" t="s">
        <v>11324</v>
      </c>
      <c r="H5016" t="s">
        <v>11325</v>
      </c>
      <c r="I5016" t="s">
        <v>35</v>
      </c>
      <c r="J5016" t="s">
        <v>36</v>
      </c>
      <c r="K5016" t="s">
        <v>37</v>
      </c>
      <c r="L5016" t="s">
        <v>20</v>
      </c>
      <c r="M5016" t="str">
        <f>CONCATENATE("3p",C5016,"_",I5016)</f>
        <v>3pZRCBDP0017387_Hymenoptera_Formicidae</v>
      </c>
    </row>
    <row r="5017" spans="1:13" x14ac:dyDescent="0.25">
      <c r="A5017" t="s">
        <v>11320</v>
      </c>
      <c r="B5017" t="s">
        <v>17119</v>
      </c>
      <c r="C5017" t="s">
        <v>17119</v>
      </c>
      <c r="D5017" t="s">
        <v>11322</v>
      </c>
      <c r="E5017" t="s">
        <v>11323</v>
      </c>
      <c r="F5017" s="3">
        <v>43615</v>
      </c>
      <c r="G5017" t="s">
        <v>11324</v>
      </c>
      <c r="H5017" t="s">
        <v>11325</v>
      </c>
      <c r="I5017" t="s">
        <v>11336</v>
      </c>
      <c r="J5017" t="s">
        <v>106</v>
      </c>
      <c r="K5017" t="s">
        <v>11337</v>
      </c>
      <c r="L5017" t="s">
        <v>20</v>
      </c>
      <c r="M5017" t="str">
        <f>CONCATENATE("3p",C5017,"_",I5017)</f>
        <v>3pZRCMIS0028054_Hemiptera_Auchenorrhyncha</v>
      </c>
    </row>
    <row r="5018" spans="1:13" x14ac:dyDescent="0.25">
      <c r="A5018" t="s">
        <v>11320</v>
      </c>
      <c r="B5018" t="s">
        <v>17161</v>
      </c>
      <c r="C5018" t="s">
        <v>1546</v>
      </c>
      <c r="D5018" t="s">
        <v>11322</v>
      </c>
      <c r="E5018" t="s">
        <v>11323</v>
      </c>
      <c r="F5018" s="3">
        <v>43615</v>
      </c>
      <c r="G5018" t="s">
        <v>11324</v>
      </c>
      <c r="H5018" t="s">
        <v>11325</v>
      </c>
      <c r="I5018" t="s">
        <v>66</v>
      </c>
      <c r="J5018" t="s">
        <v>57</v>
      </c>
      <c r="K5018" t="s">
        <v>67</v>
      </c>
      <c r="L5018" t="s">
        <v>20</v>
      </c>
      <c r="M5018" t="str">
        <f>CONCATENATE("3p",C5018,"_",I5018)</f>
        <v>3pZRCBDP0312465_Diptera_Chironomidae</v>
      </c>
    </row>
    <row r="5019" spans="1:13" x14ac:dyDescent="0.25">
      <c r="A5019" t="s">
        <v>11320</v>
      </c>
      <c r="B5019" t="s">
        <v>11428</v>
      </c>
      <c r="C5019" t="s">
        <v>11429</v>
      </c>
      <c r="D5019" t="s">
        <v>8473</v>
      </c>
      <c r="E5019" t="s">
        <v>11430</v>
      </c>
      <c r="F5019" s="3">
        <v>43600</v>
      </c>
      <c r="G5019" t="s">
        <v>11431</v>
      </c>
      <c r="H5019" t="s">
        <v>11432</v>
      </c>
      <c r="I5019" t="s">
        <v>1156</v>
      </c>
      <c r="J5019" t="s">
        <v>57</v>
      </c>
      <c r="L5019" t="s">
        <v>26</v>
      </c>
      <c r="M5019" t="str">
        <f>CONCATENATE("3p",C5019,"_",I5019)</f>
        <v>3pZRCBDP0020034_Diptera_</v>
      </c>
    </row>
    <row r="5020" spans="1:13" x14ac:dyDescent="0.25">
      <c r="A5020" t="s">
        <v>11320</v>
      </c>
      <c r="B5020" t="s">
        <v>11433</v>
      </c>
      <c r="C5020" t="s">
        <v>11434</v>
      </c>
      <c r="D5020" t="s">
        <v>8473</v>
      </c>
      <c r="E5020" t="s">
        <v>11430</v>
      </c>
      <c r="F5020" s="3">
        <v>43600</v>
      </c>
      <c r="G5020" t="s">
        <v>11431</v>
      </c>
      <c r="H5020" t="s">
        <v>11432</v>
      </c>
      <c r="I5020" t="s">
        <v>2602</v>
      </c>
      <c r="J5020" t="s">
        <v>292</v>
      </c>
      <c r="K5020" t="s">
        <v>2603</v>
      </c>
      <c r="L5020" t="s">
        <v>26</v>
      </c>
      <c r="M5020" t="str">
        <f>CONCATENATE("3p",C5020,"_",I5020)</f>
        <v>3pZRCBDP0058243_Orthoptera_Gryllidae</v>
      </c>
    </row>
    <row r="5021" spans="1:13" x14ac:dyDescent="0.25">
      <c r="A5021" t="s">
        <v>11320</v>
      </c>
      <c r="B5021" t="s">
        <v>11435</v>
      </c>
      <c r="C5021" t="s">
        <v>11436</v>
      </c>
      <c r="D5021" t="s">
        <v>8473</v>
      </c>
      <c r="E5021" t="s">
        <v>11430</v>
      </c>
      <c r="F5021" s="3">
        <v>43600</v>
      </c>
      <c r="G5021" t="s">
        <v>11431</v>
      </c>
      <c r="H5021" t="s">
        <v>11432</v>
      </c>
      <c r="I5021" t="s">
        <v>11437</v>
      </c>
      <c r="J5021" t="s">
        <v>11438</v>
      </c>
      <c r="K5021" t="s">
        <v>11439</v>
      </c>
      <c r="L5021">
        <v>230615</v>
      </c>
      <c r="M5021" t="str">
        <f>CONCATENATE("3p",C5021,"_",I5021)</f>
        <v>3p230615-03-A_Dermaptera_Spongiphoridae</v>
      </c>
    </row>
    <row r="5022" spans="1:13" x14ac:dyDescent="0.25">
      <c r="A5022" t="s">
        <v>11320</v>
      </c>
      <c r="B5022" t="s">
        <v>11440</v>
      </c>
      <c r="C5022" t="s">
        <v>314</v>
      </c>
      <c r="D5022" t="s">
        <v>8473</v>
      </c>
      <c r="E5022" t="s">
        <v>11430</v>
      </c>
      <c r="F5022" s="3">
        <v>43600</v>
      </c>
      <c r="G5022" t="s">
        <v>11431</v>
      </c>
      <c r="H5022" t="s">
        <v>11432</v>
      </c>
      <c r="I5022" t="s">
        <v>315</v>
      </c>
      <c r="J5022" t="s">
        <v>57</v>
      </c>
      <c r="K5022" t="s">
        <v>316</v>
      </c>
      <c r="L5022" t="s">
        <v>26</v>
      </c>
      <c r="M5022" t="str">
        <f>CONCATENATE("3p",C5022,"_",I5022)</f>
        <v>3pZRCBDP0092353_Diptera_Lauxaniidae</v>
      </c>
    </row>
    <row r="5023" spans="1:13" x14ac:dyDescent="0.25">
      <c r="A5023" t="s">
        <v>11320</v>
      </c>
      <c r="B5023" t="s">
        <v>11441</v>
      </c>
      <c r="C5023" t="s">
        <v>7761</v>
      </c>
      <c r="D5023" t="s">
        <v>8473</v>
      </c>
      <c r="E5023" t="s">
        <v>11430</v>
      </c>
      <c r="F5023" s="3">
        <v>43600</v>
      </c>
      <c r="G5023" t="s">
        <v>11431</v>
      </c>
      <c r="H5023" t="s">
        <v>11432</v>
      </c>
      <c r="I5023" t="s">
        <v>111</v>
      </c>
      <c r="J5023" t="s">
        <v>106</v>
      </c>
      <c r="K5023" t="s">
        <v>112</v>
      </c>
      <c r="L5023" t="s">
        <v>26</v>
      </c>
      <c r="M5023" t="str">
        <f>CONCATENATE("3p",C5023,"_",I5023)</f>
        <v>3pZRCBDP0108504_Hemiptera_Cicadellidae</v>
      </c>
    </row>
    <row r="5024" spans="1:13" x14ac:dyDescent="0.25">
      <c r="A5024" t="s">
        <v>11320</v>
      </c>
      <c r="B5024" t="s">
        <v>11442</v>
      </c>
      <c r="C5024" t="s">
        <v>11436</v>
      </c>
      <c r="D5024" t="s">
        <v>8473</v>
      </c>
      <c r="E5024" t="s">
        <v>11430</v>
      </c>
      <c r="F5024" s="3">
        <v>43600</v>
      </c>
      <c r="G5024" t="s">
        <v>11431</v>
      </c>
      <c r="H5024" t="s">
        <v>11432</v>
      </c>
      <c r="I5024" t="s">
        <v>11437</v>
      </c>
      <c r="J5024" t="s">
        <v>11438</v>
      </c>
      <c r="K5024" t="s">
        <v>11439</v>
      </c>
      <c r="L5024">
        <v>230615</v>
      </c>
      <c r="M5024" t="str">
        <f>CONCATENATE("3p",C5024,"_",I5024)</f>
        <v>3p230615-03-A_Dermaptera_Spongiphoridae</v>
      </c>
    </row>
    <row r="5025" spans="1:13" x14ac:dyDescent="0.25">
      <c r="A5025" t="s">
        <v>11320</v>
      </c>
      <c r="B5025" t="s">
        <v>11443</v>
      </c>
      <c r="C5025" t="s">
        <v>11443</v>
      </c>
      <c r="D5025" t="s">
        <v>8473</v>
      </c>
      <c r="E5025" t="s">
        <v>11430</v>
      </c>
      <c r="F5025" s="3">
        <v>43600</v>
      </c>
      <c r="G5025" t="s">
        <v>11431</v>
      </c>
      <c r="H5025" t="s">
        <v>11432</v>
      </c>
      <c r="I5025" t="s">
        <v>101</v>
      </c>
      <c r="J5025" t="s">
        <v>31</v>
      </c>
      <c r="K5025" t="s">
        <v>102</v>
      </c>
      <c r="L5025" t="s">
        <v>20</v>
      </c>
      <c r="M5025" t="str">
        <f>CONCATENATE("3p",C5025,"_",I5025)</f>
        <v>3pZRCMIS0016959_Coleoptera_Staphylinidae</v>
      </c>
    </row>
    <row r="5026" spans="1:13" x14ac:dyDescent="0.25">
      <c r="A5026" t="s">
        <v>11320</v>
      </c>
      <c r="B5026" t="s">
        <v>11444</v>
      </c>
      <c r="C5026" t="s">
        <v>11443</v>
      </c>
      <c r="D5026" t="s">
        <v>8473</v>
      </c>
      <c r="E5026" t="s">
        <v>11430</v>
      </c>
      <c r="F5026" s="3">
        <v>43600</v>
      </c>
      <c r="G5026" t="s">
        <v>11431</v>
      </c>
      <c r="H5026" t="s">
        <v>11432</v>
      </c>
      <c r="I5026" t="s">
        <v>101</v>
      </c>
      <c r="J5026" t="s">
        <v>31</v>
      </c>
      <c r="K5026" t="s">
        <v>102</v>
      </c>
      <c r="L5026" t="s">
        <v>20</v>
      </c>
      <c r="M5026" t="str">
        <f>CONCATENATE("3p",C5026,"_",I5026)</f>
        <v>3pZRCMIS0016959_Coleoptera_Staphylinidae</v>
      </c>
    </row>
    <row r="5027" spans="1:13" x14ac:dyDescent="0.25">
      <c r="A5027" t="s">
        <v>11320</v>
      </c>
      <c r="B5027" t="s">
        <v>11445</v>
      </c>
      <c r="C5027" t="s">
        <v>11445</v>
      </c>
      <c r="D5027" t="s">
        <v>8473</v>
      </c>
      <c r="E5027" t="s">
        <v>11430</v>
      </c>
      <c r="F5027" s="3">
        <v>43600</v>
      </c>
      <c r="G5027" t="s">
        <v>11431</v>
      </c>
      <c r="H5027" t="s">
        <v>11432</v>
      </c>
      <c r="I5027" t="s">
        <v>101</v>
      </c>
      <c r="J5027" t="s">
        <v>31</v>
      </c>
      <c r="K5027" t="s">
        <v>102</v>
      </c>
      <c r="L5027" t="s">
        <v>20</v>
      </c>
      <c r="M5027" t="str">
        <f>CONCATENATE("3p",C5027,"_",I5027)</f>
        <v>3pZRCMIS0016962_Coleoptera_Staphylinidae</v>
      </c>
    </row>
    <row r="5028" spans="1:13" x14ac:dyDescent="0.25">
      <c r="A5028" t="s">
        <v>11320</v>
      </c>
      <c r="B5028" t="s">
        <v>11446</v>
      </c>
      <c r="C5028" t="s">
        <v>11445</v>
      </c>
      <c r="D5028" t="s">
        <v>8473</v>
      </c>
      <c r="E5028" t="s">
        <v>11430</v>
      </c>
      <c r="F5028" s="3">
        <v>43600</v>
      </c>
      <c r="G5028" t="s">
        <v>11431</v>
      </c>
      <c r="H5028" t="s">
        <v>11432</v>
      </c>
      <c r="I5028" t="s">
        <v>101</v>
      </c>
      <c r="J5028" t="s">
        <v>31</v>
      </c>
      <c r="K5028" t="s">
        <v>102</v>
      </c>
      <c r="L5028" t="s">
        <v>20</v>
      </c>
      <c r="M5028" t="str">
        <f>CONCATENATE("3p",C5028,"_",I5028)</f>
        <v>3pZRCMIS0016962_Coleoptera_Staphylinidae</v>
      </c>
    </row>
    <row r="5029" spans="1:13" x14ac:dyDescent="0.25">
      <c r="A5029" t="s">
        <v>11320</v>
      </c>
      <c r="B5029" t="s">
        <v>11447</v>
      </c>
      <c r="C5029" t="s">
        <v>11447</v>
      </c>
      <c r="D5029" t="s">
        <v>8473</v>
      </c>
      <c r="E5029" t="s">
        <v>11430</v>
      </c>
      <c r="F5029" s="3">
        <v>43600</v>
      </c>
      <c r="G5029" t="s">
        <v>11431</v>
      </c>
      <c r="H5029" t="s">
        <v>11432</v>
      </c>
      <c r="I5029" t="s">
        <v>101</v>
      </c>
      <c r="J5029" t="s">
        <v>31</v>
      </c>
      <c r="K5029" t="s">
        <v>102</v>
      </c>
      <c r="L5029" t="s">
        <v>20</v>
      </c>
      <c r="M5029" t="str">
        <f>CONCATENATE("3p",C5029,"_",I5029)</f>
        <v>3pZRCMIS0016964_Coleoptera_Staphylinidae</v>
      </c>
    </row>
    <row r="5030" spans="1:13" x14ac:dyDescent="0.25">
      <c r="A5030" t="s">
        <v>11320</v>
      </c>
      <c r="B5030" t="s">
        <v>11448</v>
      </c>
      <c r="C5030" t="s">
        <v>11443</v>
      </c>
      <c r="D5030" t="s">
        <v>8473</v>
      </c>
      <c r="E5030" t="s">
        <v>11430</v>
      </c>
      <c r="F5030" s="3">
        <v>43600</v>
      </c>
      <c r="G5030" t="s">
        <v>11431</v>
      </c>
      <c r="H5030" t="s">
        <v>11432</v>
      </c>
      <c r="I5030" t="s">
        <v>101</v>
      </c>
      <c r="J5030" t="s">
        <v>31</v>
      </c>
      <c r="K5030" t="s">
        <v>102</v>
      </c>
      <c r="L5030" t="s">
        <v>20</v>
      </c>
      <c r="M5030" t="str">
        <f>CONCATENATE("3p",C5030,"_",I5030)</f>
        <v>3pZRCMIS0016959_Coleoptera_Staphylinidae</v>
      </c>
    </row>
    <row r="5031" spans="1:13" x14ac:dyDescent="0.25">
      <c r="A5031" t="s">
        <v>11320</v>
      </c>
      <c r="B5031" t="s">
        <v>11449</v>
      </c>
      <c r="C5031" t="s">
        <v>11449</v>
      </c>
      <c r="D5031" t="s">
        <v>8473</v>
      </c>
      <c r="E5031" t="s">
        <v>11430</v>
      </c>
      <c r="F5031" s="3">
        <v>43600</v>
      </c>
      <c r="G5031" t="s">
        <v>11431</v>
      </c>
      <c r="H5031" t="s">
        <v>11432</v>
      </c>
      <c r="I5031" t="s">
        <v>101</v>
      </c>
      <c r="J5031" t="s">
        <v>31</v>
      </c>
      <c r="K5031" t="s">
        <v>102</v>
      </c>
      <c r="L5031" t="s">
        <v>20</v>
      </c>
      <c r="M5031" t="str">
        <f>CONCATENATE("3p",C5031,"_",I5031)</f>
        <v>3pZRCMIS0016966_Coleoptera_Staphylinidae</v>
      </c>
    </row>
    <row r="5032" spans="1:13" x14ac:dyDescent="0.25">
      <c r="A5032" t="s">
        <v>11320</v>
      </c>
      <c r="B5032" t="s">
        <v>11450</v>
      </c>
      <c r="C5032" t="s">
        <v>11443</v>
      </c>
      <c r="D5032" t="s">
        <v>8473</v>
      </c>
      <c r="E5032" t="s">
        <v>11430</v>
      </c>
      <c r="F5032" s="3">
        <v>43600</v>
      </c>
      <c r="G5032" t="s">
        <v>11431</v>
      </c>
      <c r="H5032" t="s">
        <v>11432</v>
      </c>
      <c r="I5032" t="s">
        <v>101</v>
      </c>
      <c r="J5032" t="s">
        <v>31</v>
      </c>
      <c r="K5032" t="s">
        <v>102</v>
      </c>
      <c r="L5032" t="s">
        <v>20</v>
      </c>
      <c r="M5032" t="str">
        <f>CONCATENATE("3p",C5032,"_",I5032)</f>
        <v>3pZRCMIS0016959_Coleoptera_Staphylinidae</v>
      </c>
    </row>
    <row r="5033" spans="1:13" x14ac:dyDescent="0.25">
      <c r="A5033" t="s">
        <v>11320</v>
      </c>
      <c r="B5033" t="s">
        <v>11451</v>
      </c>
      <c r="C5033" t="s">
        <v>11451</v>
      </c>
      <c r="D5033" t="s">
        <v>8473</v>
      </c>
      <c r="E5033" t="s">
        <v>11430</v>
      </c>
      <c r="F5033" s="3">
        <v>43600</v>
      </c>
      <c r="G5033" t="s">
        <v>11431</v>
      </c>
      <c r="H5033" t="s">
        <v>11432</v>
      </c>
      <c r="I5033" t="s">
        <v>101</v>
      </c>
      <c r="J5033" t="s">
        <v>31</v>
      </c>
      <c r="K5033" t="s">
        <v>102</v>
      </c>
      <c r="L5033" t="s">
        <v>20</v>
      </c>
      <c r="M5033" t="str">
        <f>CONCATENATE("3p",C5033,"_",I5033)</f>
        <v>3pZRCMIS0016969_Coleoptera_Staphylinidae</v>
      </c>
    </row>
    <row r="5034" spans="1:13" x14ac:dyDescent="0.25">
      <c r="A5034" t="s">
        <v>11320</v>
      </c>
      <c r="B5034" t="s">
        <v>11452</v>
      </c>
      <c r="C5034" t="s">
        <v>11445</v>
      </c>
      <c r="D5034" t="s">
        <v>8473</v>
      </c>
      <c r="E5034" t="s">
        <v>11430</v>
      </c>
      <c r="F5034" s="3">
        <v>43600</v>
      </c>
      <c r="G5034" t="s">
        <v>11431</v>
      </c>
      <c r="H5034" t="s">
        <v>11432</v>
      </c>
      <c r="I5034" t="s">
        <v>101</v>
      </c>
      <c r="J5034" t="s">
        <v>31</v>
      </c>
      <c r="K5034" t="s">
        <v>102</v>
      </c>
      <c r="L5034" t="s">
        <v>20</v>
      </c>
      <c r="M5034" t="str">
        <f>CONCATENATE("3p",C5034,"_",I5034)</f>
        <v>3pZRCMIS0016962_Coleoptera_Staphylinidae</v>
      </c>
    </row>
    <row r="5035" spans="1:13" x14ac:dyDescent="0.25">
      <c r="A5035" t="s">
        <v>11320</v>
      </c>
      <c r="B5035" t="s">
        <v>11453</v>
      </c>
      <c r="C5035" t="s">
        <v>11443</v>
      </c>
      <c r="D5035" t="s">
        <v>8473</v>
      </c>
      <c r="E5035" t="s">
        <v>11430</v>
      </c>
      <c r="F5035" s="3">
        <v>43600</v>
      </c>
      <c r="G5035" t="s">
        <v>11431</v>
      </c>
      <c r="H5035" t="s">
        <v>11432</v>
      </c>
      <c r="I5035" t="s">
        <v>101</v>
      </c>
      <c r="J5035" t="s">
        <v>31</v>
      </c>
      <c r="K5035" t="s">
        <v>102</v>
      </c>
      <c r="L5035" t="s">
        <v>20</v>
      </c>
      <c r="M5035" t="str">
        <f>CONCATENATE("3p",C5035,"_",I5035)</f>
        <v>3pZRCMIS0016959_Coleoptera_Staphylinidae</v>
      </c>
    </row>
    <row r="5036" spans="1:13" x14ac:dyDescent="0.25">
      <c r="A5036" t="s">
        <v>11320</v>
      </c>
      <c r="B5036" t="s">
        <v>11454</v>
      </c>
      <c r="C5036" t="s">
        <v>11443</v>
      </c>
      <c r="D5036" t="s">
        <v>8473</v>
      </c>
      <c r="E5036" t="s">
        <v>11430</v>
      </c>
      <c r="F5036" s="3">
        <v>43600</v>
      </c>
      <c r="G5036" t="s">
        <v>11431</v>
      </c>
      <c r="H5036" t="s">
        <v>11432</v>
      </c>
      <c r="I5036" t="s">
        <v>101</v>
      </c>
      <c r="J5036" t="s">
        <v>31</v>
      </c>
      <c r="K5036" t="s">
        <v>102</v>
      </c>
      <c r="L5036" t="s">
        <v>20</v>
      </c>
      <c r="M5036" t="str">
        <f>CONCATENATE("3p",C5036,"_",I5036)</f>
        <v>3pZRCMIS0016959_Coleoptera_Staphylinidae</v>
      </c>
    </row>
    <row r="5037" spans="1:13" x14ac:dyDescent="0.25">
      <c r="A5037" t="s">
        <v>11320</v>
      </c>
      <c r="B5037" t="s">
        <v>11455</v>
      </c>
      <c r="C5037" t="s">
        <v>11443</v>
      </c>
      <c r="D5037" t="s">
        <v>8473</v>
      </c>
      <c r="E5037" t="s">
        <v>11430</v>
      </c>
      <c r="F5037" s="3">
        <v>43600</v>
      </c>
      <c r="G5037" t="s">
        <v>11431</v>
      </c>
      <c r="H5037" t="s">
        <v>11432</v>
      </c>
      <c r="I5037" t="s">
        <v>101</v>
      </c>
      <c r="J5037" t="s">
        <v>31</v>
      </c>
      <c r="K5037" t="s">
        <v>102</v>
      </c>
      <c r="L5037" t="s">
        <v>20</v>
      </c>
      <c r="M5037" t="str">
        <f>CONCATENATE("3p",C5037,"_",I5037)</f>
        <v>3pZRCMIS0016959_Coleoptera_Staphylinidae</v>
      </c>
    </row>
    <row r="5038" spans="1:13" x14ac:dyDescent="0.25">
      <c r="A5038" t="s">
        <v>11320</v>
      </c>
      <c r="B5038" t="s">
        <v>11456</v>
      </c>
      <c r="C5038" t="s">
        <v>11445</v>
      </c>
      <c r="D5038" t="s">
        <v>8473</v>
      </c>
      <c r="E5038" t="s">
        <v>11430</v>
      </c>
      <c r="F5038" s="3">
        <v>43600</v>
      </c>
      <c r="G5038" t="s">
        <v>11431</v>
      </c>
      <c r="H5038" t="s">
        <v>11432</v>
      </c>
      <c r="I5038" t="s">
        <v>101</v>
      </c>
      <c r="J5038" t="s">
        <v>31</v>
      </c>
      <c r="K5038" t="s">
        <v>102</v>
      </c>
      <c r="L5038" t="s">
        <v>20</v>
      </c>
      <c r="M5038" t="str">
        <f>CONCATENATE("3p",C5038,"_",I5038)</f>
        <v>3pZRCMIS0016962_Coleoptera_Staphylinidae</v>
      </c>
    </row>
    <row r="5039" spans="1:13" x14ac:dyDescent="0.25">
      <c r="A5039" t="s">
        <v>11320</v>
      </c>
      <c r="B5039" t="s">
        <v>11457</v>
      </c>
      <c r="C5039" t="s">
        <v>11457</v>
      </c>
      <c r="D5039" t="s">
        <v>8473</v>
      </c>
      <c r="E5039" t="s">
        <v>11430</v>
      </c>
      <c r="F5039" s="3">
        <v>43600</v>
      </c>
      <c r="G5039" t="s">
        <v>11431</v>
      </c>
      <c r="H5039" t="s">
        <v>11432</v>
      </c>
      <c r="I5039" t="s">
        <v>101</v>
      </c>
      <c r="J5039" t="s">
        <v>31</v>
      </c>
      <c r="K5039" t="s">
        <v>102</v>
      </c>
      <c r="L5039" t="s">
        <v>20</v>
      </c>
      <c r="M5039" t="str">
        <f>CONCATENATE("3p",C5039,"_",I5039)</f>
        <v>3pZRCMIS0016977_Coleoptera_Staphylinidae</v>
      </c>
    </row>
    <row r="5040" spans="1:13" x14ac:dyDescent="0.25">
      <c r="A5040" t="s">
        <v>11320</v>
      </c>
      <c r="B5040" t="s">
        <v>11458</v>
      </c>
      <c r="C5040" t="s">
        <v>11443</v>
      </c>
      <c r="D5040" t="s">
        <v>8473</v>
      </c>
      <c r="E5040" t="s">
        <v>11430</v>
      </c>
      <c r="F5040" s="3">
        <v>43600</v>
      </c>
      <c r="G5040" t="s">
        <v>11431</v>
      </c>
      <c r="H5040" t="s">
        <v>11432</v>
      </c>
      <c r="I5040" t="s">
        <v>101</v>
      </c>
      <c r="J5040" t="s">
        <v>31</v>
      </c>
      <c r="K5040" t="s">
        <v>102</v>
      </c>
      <c r="L5040" t="s">
        <v>20</v>
      </c>
      <c r="M5040" t="str">
        <f>CONCATENATE("3p",C5040,"_",I5040)</f>
        <v>3pZRCMIS0016959_Coleoptera_Staphylinidae</v>
      </c>
    </row>
    <row r="5041" spans="1:13" x14ac:dyDescent="0.25">
      <c r="A5041" t="s">
        <v>11320</v>
      </c>
      <c r="B5041" t="s">
        <v>11459</v>
      </c>
      <c r="C5041" t="s">
        <v>11443</v>
      </c>
      <c r="D5041" t="s">
        <v>8473</v>
      </c>
      <c r="E5041" t="s">
        <v>11430</v>
      </c>
      <c r="F5041" s="3">
        <v>43600</v>
      </c>
      <c r="G5041" t="s">
        <v>11431</v>
      </c>
      <c r="H5041" t="s">
        <v>11432</v>
      </c>
      <c r="I5041" t="s">
        <v>101</v>
      </c>
      <c r="J5041" t="s">
        <v>31</v>
      </c>
      <c r="K5041" t="s">
        <v>102</v>
      </c>
      <c r="L5041" t="s">
        <v>20</v>
      </c>
      <c r="M5041" t="str">
        <f>CONCATENATE("3p",C5041,"_",I5041)</f>
        <v>3pZRCMIS0016959_Coleoptera_Staphylinidae</v>
      </c>
    </row>
    <row r="5042" spans="1:13" x14ac:dyDescent="0.25">
      <c r="A5042" t="s">
        <v>11320</v>
      </c>
      <c r="B5042" t="s">
        <v>11460</v>
      </c>
      <c r="C5042" t="s">
        <v>11460</v>
      </c>
      <c r="D5042" t="s">
        <v>8473</v>
      </c>
      <c r="E5042" t="s">
        <v>11430</v>
      </c>
      <c r="F5042" s="3">
        <v>43600</v>
      </c>
      <c r="G5042" t="s">
        <v>11431</v>
      </c>
      <c r="H5042" t="s">
        <v>11432</v>
      </c>
      <c r="I5042" t="s">
        <v>101</v>
      </c>
      <c r="J5042" t="s">
        <v>31</v>
      </c>
      <c r="K5042" t="s">
        <v>102</v>
      </c>
      <c r="L5042" t="s">
        <v>20</v>
      </c>
      <c r="M5042" t="str">
        <f>CONCATENATE("3p",C5042,"_",I5042)</f>
        <v>3pZRCMIS0016980_Coleoptera_Staphylinidae</v>
      </c>
    </row>
    <row r="5043" spans="1:13" x14ac:dyDescent="0.25">
      <c r="A5043" t="s">
        <v>11320</v>
      </c>
      <c r="B5043" t="s">
        <v>11461</v>
      </c>
      <c r="C5043" t="s">
        <v>11443</v>
      </c>
      <c r="D5043" t="s">
        <v>8473</v>
      </c>
      <c r="E5043" t="s">
        <v>11430</v>
      </c>
      <c r="F5043" s="3">
        <v>43600</v>
      </c>
      <c r="G5043" t="s">
        <v>11431</v>
      </c>
      <c r="H5043" t="s">
        <v>11432</v>
      </c>
      <c r="I5043" t="s">
        <v>101</v>
      </c>
      <c r="J5043" t="s">
        <v>31</v>
      </c>
      <c r="K5043" t="s">
        <v>102</v>
      </c>
      <c r="L5043" t="s">
        <v>20</v>
      </c>
      <c r="M5043" t="str">
        <f>CONCATENATE("3p",C5043,"_",I5043)</f>
        <v>3pZRCMIS0016959_Coleoptera_Staphylinidae</v>
      </c>
    </row>
    <row r="5044" spans="1:13" x14ac:dyDescent="0.25">
      <c r="A5044" t="s">
        <v>11320</v>
      </c>
      <c r="B5044" t="s">
        <v>11462</v>
      </c>
      <c r="C5044" t="s">
        <v>11443</v>
      </c>
      <c r="D5044" t="s">
        <v>8473</v>
      </c>
      <c r="E5044" t="s">
        <v>11430</v>
      </c>
      <c r="F5044" s="3">
        <v>43600</v>
      </c>
      <c r="G5044" t="s">
        <v>11431</v>
      </c>
      <c r="H5044" t="s">
        <v>11432</v>
      </c>
      <c r="I5044" t="s">
        <v>101</v>
      </c>
      <c r="J5044" t="s">
        <v>31</v>
      </c>
      <c r="K5044" t="s">
        <v>102</v>
      </c>
      <c r="L5044" t="s">
        <v>20</v>
      </c>
      <c r="M5044" t="str">
        <f>CONCATENATE("3p",C5044,"_",I5044)</f>
        <v>3pZRCMIS0016959_Coleoptera_Staphylinidae</v>
      </c>
    </row>
    <row r="5045" spans="1:13" x14ac:dyDescent="0.25">
      <c r="A5045" t="s">
        <v>11320</v>
      </c>
      <c r="B5045" t="s">
        <v>11463</v>
      </c>
      <c r="C5045" t="s">
        <v>11443</v>
      </c>
      <c r="D5045" t="s">
        <v>8473</v>
      </c>
      <c r="E5045" t="s">
        <v>11430</v>
      </c>
      <c r="F5045" s="3">
        <v>43600</v>
      </c>
      <c r="G5045" t="s">
        <v>11431</v>
      </c>
      <c r="H5045" t="s">
        <v>11432</v>
      </c>
      <c r="I5045" t="s">
        <v>101</v>
      </c>
      <c r="J5045" t="s">
        <v>31</v>
      </c>
      <c r="K5045" t="s">
        <v>102</v>
      </c>
      <c r="L5045" t="s">
        <v>20</v>
      </c>
      <c r="M5045" t="str">
        <f>CONCATENATE("3p",C5045,"_",I5045)</f>
        <v>3pZRCMIS0016959_Coleoptera_Staphylinidae</v>
      </c>
    </row>
    <row r="5046" spans="1:13" x14ac:dyDescent="0.25">
      <c r="A5046" t="s">
        <v>11320</v>
      </c>
      <c r="B5046" t="s">
        <v>11464</v>
      </c>
      <c r="C5046" t="s">
        <v>5650</v>
      </c>
      <c r="D5046" t="s">
        <v>8473</v>
      </c>
      <c r="E5046" t="s">
        <v>11430</v>
      </c>
      <c r="F5046" s="3">
        <v>43600</v>
      </c>
      <c r="G5046" t="s">
        <v>11431</v>
      </c>
      <c r="H5046" t="s">
        <v>11432</v>
      </c>
      <c r="I5046" t="s">
        <v>35</v>
      </c>
      <c r="J5046" t="s">
        <v>36</v>
      </c>
      <c r="K5046" t="s">
        <v>37</v>
      </c>
      <c r="L5046" t="s">
        <v>26</v>
      </c>
      <c r="M5046" t="str">
        <f>CONCATENATE("3p",C5046,"_",I5046)</f>
        <v>3pZRCBDP0008547_Hymenoptera_Formicidae</v>
      </c>
    </row>
    <row r="5047" spans="1:13" x14ac:dyDescent="0.25">
      <c r="A5047" t="s">
        <v>11320</v>
      </c>
      <c r="B5047" t="s">
        <v>11465</v>
      </c>
      <c r="C5047" t="s">
        <v>5650</v>
      </c>
      <c r="D5047" t="s">
        <v>8473</v>
      </c>
      <c r="E5047" t="s">
        <v>11430</v>
      </c>
      <c r="F5047" s="3">
        <v>43600</v>
      </c>
      <c r="G5047" t="s">
        <v>11431</v>
      </c>
      <c r="H5047" t="s">
        <v>11432</v>
      </c>
      <c r="I5047" t="s">
        <v>35</v>
      </c>
      <c r="J5047" t="s">
        <v>36</v>
      </c>
      <c r="K5047" t="s">
        <v>37</v>
      </c>
      <c r="L5047" t="s">
        <v>26</v>
      </c>
      <c r="M5047" t="str">
        <f>CONCATENATE("3p",C5047,"_",I5047)</f>
        <v>3pZRCBDP0008547_Hymenoptera_Formicidae</v>
      </c>
    </row>
    <row r="5048" spans="1:13" x14ac:dyDescent="0.25">
      <c r="A5048" t="s">
        <v>11320</v>
      </c>
      <c r="B5048" t="s">
        <v>11466</v>
      </c>
      <c r="C5048" t="s">
        <v>11466</v>
      </c>
      <c r="D5048" t="s">
        <v>8473</v>
      </c>
      <c r="E5048" t="s">
        <v>11430</v>
      </c>
      <c r="F5048" s="3">
        <v>43600</v>
      </c>
      <c r="G5048" t="s">
        <v>11431</v>
      </c>
      <c r="H5048" t="s">
        <v>11432</v>
      </c>
      <c r="I5048" t="s">
        <v>35</v>
      </c>
      <c r="J5048" t="s">
        <v>36</v>
      </c>
      <c r="K5048" t="s">
        <v>37</v>
      </c>
      <c r="L5048" t="s">
        <v>20</v>
      </c>
      <c r="M5048" t="str">
        <f>CONCATENATE("3p",C5048,"_",I5048)</f>
        <v>3pZRCMIS0016991_Hymenoptera_Formicidae</v>
      </c>
    </row>
    <row r="5049" spans="1:13" x14ac:dyDescent="0.25">
      <c r="A5049" t="s">
        <v>11320</v>
      </c>
      <c r="B5049" t="s">
        <v>11467</v>
      </c>
      <c r="C5049" t="s">
        <v>11340</v>
      </c>
      <c r="D5049" t="s">
        <v>8473</v>
      </c>
      <c r="E5049" t="s">
        <v>11430</v>
      </c>
      <c r="F5049" s="3">
        <v>43600</v>
      </c>
      <c r="G5049" t="s">
        <v>11431</v>
      </c>
      <c r="H5049" t="s">
        <v>11432</v>
      </c>
      <c r="I5049" t="s">
        <v>66</v>
      </c>
      <c r="J5049" t="s">
        <v>57</v>
      </c>
      <c r="K5049" t="s">
        <v>67</v>
      </c>
      <c r="L5049" t="s">
        <v>11341</v>
      </c>
      <c r="M5049" t="str">
        <f>CONCATENATE("3p",C5049,"_",I5049)</f>
        <v>3pNegMISHWS0030000001_Diptera_Chironomidae</v>
      </c>
    </row>
    <row r="5050" spans="1:13" x14ac:dyDescent="0.25">
      <c r="A5050" t="s">
        <v>11320</v>
      </c>
      <c r="B5050" t="s">
        <v>11468</v>
      </c>
      <c r="C5050" t="s">
        <v>11468</v>
      </c>
      <c r="D5050" t="s">
        <v>8473</v>
      </c>
      <c r="E5050" t="s">
        <v>11430</v>
      </c>
      <c r="F5050" s="3">
        <v>43600</v>
      </c>
      <c r="G5050" t="s">
        <v>11431</v>
      </c>
      <c r="H5050" t="s">
        <v>11432</v>
      </c>
      <c r="I5050" t="s">
        <v>35</v>
      </c>
      <c r="J5050" t="s">
        <v>36</v>
      </c>
      <c r="K5050" t="s">
        <v>37</v>
      </c>
      <c r="L5050" t="s">
        <v>20</v>
      </c>
      <c r="M5050" t="str">
        <f>CONCATENATE("3p",C5050,"_",I5050)</f>
        <v>3pZRCMIS0016999_Hymenoptera_Formicidae</v>
      </c>
    </row>
    <row r="5051" spans="1:13" x14ac:dyDescent="0.25">
      <c r="A5051" t="s">
        <v>11320</v>
      </c>
      <c r="B5051" t="s">
        <v>11469</v>
      </c>
      <c r="C5051" t="s">
        <v>11469</v>
      </c>
      <c r="D5051" t="s">
        <v>8473</v>
      </c>
      <c r="E5051" t="s">
        <v>11430</v>
      </c>
      <c r="F5051" s="3">
        <v>43600</v>
      </c>
      <c r="G5051" t="s">
        <v>11431</v>
      </c>
      <c r="H5051" t="s">
        <v>11432</v>
      </c>
      <c r="I5051" t="s">
        <v>35</v>
      </c>
      <c r="J5051" t="s">
        <v>36</v>
      </c>
      <c r="K5051" t="s">
        <v>37</v>
      </c>
      <c r="L5051" t="s">
        <v>20</v>
      </c>
      <c r="M5051" t="str">
        <f>CONCATENATE("3p",C5051,"_",I5051)</f>
        <v>3pZRCMIS0017003_Hymenoptera_Formicidae</v>
      </c>
    </row>
    <row r="5052" spans="1:13" x14ac:dyDescent="0.25">
      <c r="A5052" t="s">
        <v>11320</v>
      </c>
      <c r="B5052" t="s">
        <v>11470</v>
      </c>
      <c r="C5052" t="s">
        <v>11470</v>
      </c>
      <c r="D5052" t="s">
        <v>8473</v>
      </c>
      <c r="E5052" t="s">
        <v>11430</v>
      </c>
      <c r="F5052" s="3">
        <v>43600</v>
      </c>
      <c r="G5052" t="s">
        <v>11431</v>
      </c>
      <c r="H5052" t="s">
        <v>11432</v>
      </c>
      <c r="I5052" t="s">
        <v>4123</v>
      </c>
      <c r="J5052" t="s">
        <v>2972</v>
      </c>
      <c r="L5052" t="s">
        <v>20</v>
      </c>
      <c r="M5052" t="str">
        <f>CONCATENATE("3p",C5052,"_",I5052)</f>
        <v>3pZRCMIS0017015_Acari_</v>
      </c>
    </row>
    <row r="5053" spans="1:13" x14ac:dyDescent="0.25">
      <c r="A5053" t="s">
        <v>11320</v>
      </c>
      <c r="B5053" t="s">
        <v>11471</v>
      </c>
      <c r="C5053" t="s">
        <v>11471</v>
      </c>
      <c r="D5053" t="s">
        <v>8473</v>
      </c>
      <c r="E5053" t="s">
        <v>11430</v>
      </c>
      <c r="F5053" s="3">
        <v>43600</v>
      </c>
      <c r="G5053" t="s">
        <v>11431</v>
      </c>
      <c r="H5053" t="s">
        <v>11432</v>
      </c>
      <c r="I5053" t="s">
        <v>4123</v>
      </c>
      <c r="J5053" t="s">
        <v>2972</v>
      </c>
      <c r="L5053" t="s">
        <v>20</v>
      </c>
      <c r="M5053" t="str">
        <f>CONCATENATE("3p",C5053,"_",I5053)</f>
        <v>3pZRCMIS0017019_Acari_</v>
      </c>
    </row>
    <row r="5054" spans="1:13" x14ac:dyDescent="0.25">
      <c r="A5054" t="s">
        <v>11320</v>
      </c>
      <c r="B5054" t="s">
        <v>11472</v>
      </c>
      <c r="C5054" t="s">
        <v>11473</v>
      </c>
      <c r="D5054" t="s">
        <v>8473</v>
      </c>
      <c r="E5054" t="s">
        <v>11430</v>
      </c>
      <c r="F5054" s="3">
        <v>43600</v>
      </c>
      <c r="G5054" t="s">
        <v>11431</v>
      </c>
      <c r="H5054" t="s">
        <v>11432</v>
      </c>
      <c r="I5054" t="s">
        <v>35</v>
      </c>
      <c r="J5054" t="s">
        <v>36</v>
      </c>
      <c r="K5054" t="s">
        <v>37</v>
      </c>
      <c r="L5054">
        <v>110815</v>
      </c>
      <c r="M5054" t="str">
        <f>CONCATENATE("3p",C5054,"_",I5054)</f>
        <v>3p110815-10_Hymenoptera_Formicidae</v>
      </c>
    </row>
    <row r="5055" spans="1:13" x14ac:dyDescent="0.25">
      <c r="A5055" t="s">
        <v>11320</v>
      </c>
      <c r="B5055" t="s">
        <v>11474</v>
      </c>
      <c r="C5055" t="s">
        <v>11474</v>
      </c>
      <c r="D5055" t="s">
        <v>8473</v>
      </c>
      <c r="E5055" t="s">
        <v>11430</v>
      </c>
      <c r="F5055" s="3">
        <v>43600</v>
      </c>
      <c r="G5055" t="s">
        <v>11431</v>
      </c>
      <c r="H5055" t="s">
        <v>11432</v>
      </c>
      <c r="I5055" t="s">
        <v>4123</v>
      </c>
      <c r="J5055" t="s">
        <v>2972</v>
      </c>
      <c r="L5055" t="s">
        <v>20</v>
      </c>
      <c r="M5055" t="str">
        <f>CONCATENATE("3p",C5055,"_",I5055)</f>
        <v>3pZRCMIS0017023_Acari_</v>
      </c>
    </row>
    <row r="5056" spans="1:13" x14ac:dyDescent="0.25">
      <c r="A5056" t="s">
        <v>11320</v>
      </c>
      <c r="B5056" t="s">
        <v>11475</v>
      </c>
      <c r="C5056" t="s">
        <v>11471</v>
      </c>
      <c r="D5056" t="s">
        <v>8473</v>
      </c>
      <c r="E5056" t="s">
        <v>11430</v>
      </c>
      <c r="F5056" s="3">
        <v>43600</v>
      </c>
      <c r="G5056" t="s">
        <v>11431</v>
      </c>
      <c r="H5056" t="s">
        <v>11432</v>
      </c>
      <c r="I5056" t="s">
        <v>4123</v>
      </c>
      <c r="J5056" t="s">
        <v>2972</v>
      </c>
      <c r="L5056" t="s">
        <v>20</v>
      </c>
      <c r="M5056" t="str">
        <f>CONCATENATE("3p",C5056,"_",I5056)</f>
        <v>3pZRCMIS0017019_Acari_</v>
      </c>
    </row>
    <row r="5057" spans="1:13" x14ac:dyDescent="0.25">
      <c r="A5057" t="s">
        <v>11320</v>
      </c>
      <c r="B5057" t="s">
        <v>11476</v>
      </c>
      <c r="C5057" t="s">
        <v>11477</v>
      </c>
      <c r="D5057" t="s">
        <v>8473</v>
      </c>
      <c r="E5057" t="s">
        <v>11430</v>
      </c>
      <c r="F5057" s="3">
        <v>43600</v>
      </c>
      <c r="G5057" t="s">
        <v>11431</v>
      </c>
      <c r="H5057" t="s">
        <v>11432</v>
      </c>
      <c r="I5057" t="s">
        <v>11478</v>
      </c>
      <c r="J5057" t="s">
        <v>11479</v>
      </c>
      <c r="L5057" t="s">
        <v>26</v>
      </c>
      <c r="M5057" t="str">
        <f>CONCATENATE("3p",C5057,"_",I5057)</f>
        <v>3pZRCBDP0164495_UNKNOWN_</v>
      </c>
    </row>
    <row r="5058" spans="1:13" x14ac:dyDescent="0.25">
      <c r="A5058" t="s">
        <v>11320</v>
      </c>
      <c r="B5058" t="s">
        <v>11480</v>
      </c>
      <c r="C5058" t="s">
        <v>11477</v>
      </c>
      <c r="D5058" t="s">
        <v>8473</v>
      </c>
      <c r="E5058" t="s">
        <v>11430</v>
      </c>
      <c r="F5058" s="3">
        <v>43600</v>
      </c>
      <c r="G5058" t="s">
        <v>11431</v>
      </c>
      <c r="H5058" t="s">
        <v>11432</v>
      </c>
      <c r="I5058" t="s">
        <v>11478</v>
      </c>
      <c r="J5058" t="s">
        <v>11479</v>
      </c>
      <c r="L5058" t="s">
        <v>26</v>
      </c>
      <c r="M5058" t="str">
        <f>CONCATENATE("3p",C5058,"_",I5058)</f>
        <v>3pZRCBDP0164495_UNKNOWN_</v>
      </c>
    </row>
    <row r="5059" spans="1:13" x14ac:dyDescent="0.25">
      <c r="A5059" t="s">
        <v>11320</v>
      </c>
      <c r="B5059" t="s">
        <v>11481</v>
      </c>
      <c r="C5059" t="s">
        <v>11471</v>
      </c>
      <c r="D5059" t="s">
        <v>8473</v>
      </c>
      <c r="E5059" t="s">
        <v>11430</v>
      </c>
      <c r="F5059" s="3">
        <v>43600</v>
      </c>
      <c r="G5059" t="s">
        <v>11431</v>
      </c>
      <c r="H5059" t="s">
        <v>11432</v>
      </c>
      <c r="I5059" t="s">
        <v>4123</v>
      </c>
      <c r="J5059" t="s">
        <v>2972</v>
      </c>
      <c r="L5059" t="s">
        <v>20</v>
      </c>
      <c r="M5059" t="str">
        <f>CONCATENATE("3p",C5059,"_",I5059)</f>
        <v>3pZRCMIS0017019_Acari_</v>
      </c>
    </row>
    <row r="5060" spans="1:13" x14ac:dyDescent="0.25">
      <c r="A5060" t="s">
        <v>11320</v>
      </c>
      <c r="B5060" t="s">
        <v>11482</v>
      </c>
      <c r="C5060" t="s">
        <v>11471</v>
      </c>
      <c r="D5060" t="s">
        <v>8473</v>
      </c>
      <c r="E5060" t="s">
        <v>11430</v>
      </c>
      <c r="F5060" s="3">
        <v>43600</v>
      </c>
      <c r="G5060" t="s">
        <v>11431</v>
      </c>
      <c r="H5060" t="s">
        <v>11432</v>
      </c>
      <c r="I5060" t="s">
        <v>4123</v>
      </c>
      <c r="J5060" t="s">
        <v>2972</v>
      </c>
      <c r="L5060" t="s">
        <v>20</v>
      </c>
      <c r="M5060" t="str">
        <f>CONCATENATE("3p",C5060,"_",I5060)</f>
        <v>3pZRCMIS0017019_Acari_</v>
      </c>
    </row>
    <row r="5061" spans="1:13" x14ac:dyDescent="0.25">
      <c r="A5061" t="s">
        <v>11320</v>
      </c>
      <c r="B5061" t="s">
        <v>11483</v>
      </c>
      <c r="C5061" t="s">
        <v>11471</v>
      </c>
      <c r="D5061" t="s">
        <v>8473</v>
      </c>
      <c r="E5061" t="s">
        <v>11430</v>
      </c>
      <c r="F5061" s="3">
        <v>43600</v>
      </c>
      <c r="G5061" t="s">
        <v>11431</v>
      </c>
      <c r="H5061" t="s">
        <v>11432</v>
      </c>
      <c r="I5061" t="s">
        <v>4123</v>
      </c>
      <c r="J5061" t="s">
        <v>2972</v>
      </c>
      <c r="L5061" t="s">
        <v>20</v>
      </c>
      <c r="M5061" t="str">
        <f>CONCATENATE("3p",C5061,"_",I5061)</f>
        <v>3pZRCMIS0017019_Acari_</v>
      </c>
    </row>
    <row r="5062" spans="1:13" x14ac:dyDescent="0.25">
      <c r="A5062" t="s">
        <v>11320</v>
      </c>
      <c r="B5062" t="s">
        <v>11484</v>
      </c>
      <c r="C5062" t="s">
        <v>11474</v>
      </c>
      <c r="D5062" t="s">
        <v>8473</v>
      </c>
      <c r="E5062" t="s">
        <v>11430</v>
      </c>
      <c r="F5062" s="3">
        <v>43600</v>
      </c>
      <c r="G5062" t="s">
        <v>11431</v>
      </c>
      <c r="H5062" t="s">
        <v>11432</v>
      </c>
      <c r="I5062" t="s">
        <v>4123</v>
      </c>
      <c r="J5062" t="s">
        <v>2972</v>
      </c>
      <c r="L5062" t="s">
        <v>20</v>
      </c>
      <c r="M5062" t="str">
        <f>CONCATENATE("3p",C5062,"_",I5062)</f>
        <v>3pZRCMIS0017023_Acari_</v>
      </c>
    </row>
    <row r="5063" spans="1:13" x14ac:dyDescent="0.25">
      <c r="A5063" t="s">
        <v>11320</v>
      </c>
      <c r="B5063" t="s">
        <v>11485</v>
      </c>
      <c r="C5063" t="s">
        <v>11477</v>
      </c>
      <c r="D5063" t="s">
        <v>8473</v>
      </c>
      <c r="E5063" t="s">
        <v>11430</v>
      </c>
      <c r="F5063" s="3">
        <v>43600</v>
      </c>
      <c r="G5063" t="s">
        <v>11431</v>
      </c>
      <c r="H5063" t="s">
        <v>11432</v>
      </c>
      <c r="I5063" t="s">
        <v>11478</v>
      </c>
      <c r="J5063" t="s">
        <v>11479</v>
      </c>
      <c r="L5063" t="s">
        <v>26</v>
      </c>
      <c r="M5063" t="str">
        <f>CONCATENATE("3p",C5063,"_",I5063)</f>
        <v>3pZRCBDP0164495_UNKNOWN_</v>
      </c>
    </row>
    <row r="5064" spans="1:13" x14ac:dyDescent="0.25">
      <c r="A5064" t="s">
        <v>11320</v>
      </c>
      <c r="B5064" t="s">
        <v>11486</v>
      </c>
      <c r="C5064" t="s">
        <v>11477</v>
      </c>
      <c r="D5064" t="s">
        <v>8473</v>
      </c>
      <c r="E5064" t="s">
        <v>11430</v>
      </c>
      <c r="F5064" s="3">
        <v>43600</v>
      </c>
      <c r="G5064" t="s">
        <v>11431</v>
      </c>
      <c r="H5064" t="s">
        <v>11432</v>
      </c>
      <c r="I5064" t="s">
        <v>11478</v>
      </c>
      <c r="J5064" t="s">
        <v>11479</v>
      </c>
      <c r="L5064" t="s">
        <v>26</v>
      </c>
      <c r="M5064" t="str">
        <f>CONCATENATE("3p",C5064,"_",I5064)</f>
        <v>3pZRCBDP0164495_UNKNOWN_</v>
      </c>
    </row>
    <row r="5065" spans="1:13" x14ac:dyDescent="0.25">
      <c r="A5065" t="s">
        <v>11320</v>
      </c>
      <c r="B5065" t="s">
        <v>11487</v>
      </c>
      <c r="C5065" t="s">
        <v>11471</v>
      </c>
      <c r="D5065" t="s">
        <v>8473</v>
      </c>
      <c r="E5065" t="s">
        <v>11430</v>
      </c>
      <c r="F5065" s="3">
        <v>43600</v>
      </c>
      <c r="G5065" t="s">
        <v>11431</v>
      </c>
      <c r="H5065" t="s">
        <v>11432</v>
      </c>
      <c r="I5065" t="s">
        <v>4123</v>
      </c>
      <c r="J5065" t="s">
        <v>2972</v>
      </c>
      <c r="L5065" t="s">
        <v>20</v>
      </c>
      <c r="M5065" t="str">
        <f>CONCATENATE("3p",C5065,"_",I5065)</f>
        <v>3pZRCMIS0017019_Acari_</v>
      </c>
    </row>
    <row r="5066" spans="1:13" x14ac:dyDescent="0.25">
      <c r="A5066" t="s">
        <v>11320</v>
      </c>
      <c r="B5066" t="s">
        <v>11488</v>
      </c>
      <c r="C5066" t="s">
        <v>11471</v>
      </c>
      <c r="D5066" t="s">
        <v>8473</v>
      </c>
      <c r="E5066" t="s">
        <v>11430</v>
      </c>
      <c r="F5066" s="3">
        <v>43600</v>
      </c>
      <c r="G5066" t="s">
        <v>11431</v>
      </c>
      <c r="H5066" t="s">
        <v>11432</v>
      </c>
      <c r="I5066" t="s">
        <v>4123</v>
      </c>
      <c r="J5066" t="s">
        <v>2972</v>
      </c>
      <c r="L5066" t="s">
        <v>20</v>
      </c>
      <c r="M5066" t="str">
        <f>CONCATENATE("3p",C5066,"_",I5066)</f>
        <v>3pZRCMIS0017019_Acari_</v>
      </c>
    </row>
    <row r="5067" spans="1:13" x14ac:dyDescent="0.25">
      <c r="A5067" t="s">
        <v>11320</v>
      </c>
      <c r="B5067" t="s">
        <v>11489</v>
      </c>
      <c r="C5067" t="s">
        <v>11477</v>
      </c>
      <c r="D5067" t="s">
        <v>8473</v>
      </c>
      <c r="E5067" t="s">
        <v>11430</v>
      </c>
      <c r="F5067" s="3">
        <v>43600</v>
      </c>
      <c r="G5067" t="s">
        <v>11431</v>
      </c>
      <c r="H5067" t="s">
        <v>11432</v>
      </c>
      <c r="I5067" t="s">
        <v>11478</v>
      </c>
      <c r="J5067" t="s">
        <v>11479</v>
      </c>
      <c r="L5067" t="s">
        <v>26</v>
      </c>
      <c r="M5067" t="str">
        <f>CONCATENATE("3p",C5067,"_",I5067)</f>
        <v>3pZRCBDP0164495_UNKNOWN_</v>
      </c>
    </row>
    <row r="5068" spans="1:13" x14ac:dyDescent="0.25">
      <c r="A5068" t="s">
        <v>11320</v>
      </c>
      <c r="B5068" t="s">
        <v>11490</v>
      </c>
      <c r="C5068" t="s">
        <v>11477</v>
      </c>
      <c r="D5068" t="s">
        <v>8473</v>
      </c>
      <c r="E5068" t="s">
        <v>11430</v>
      </c>
      <c r="F5068" s="3">
        <v>43600</v>
      </c>
      <c r="G5068" t="s">
        <v>11431</v>
      </c>
      <c r="H5068" t="s">
        <v>11432</v>
      </c>
      <c r="I5068" t="s">
        <v>11478</v>
      </c>
      <c r="J5068" t="s">
        <v>11479</v>
      </c>
      <c r="L5068" t="s">
        <v>26</v>
      </c>
      <c r="M5068" t="str">
        <f>CONCATENATE("3p",C5068,"_",I5068)</f>
        <v>3pZRCBDP0164495_UNKNOWN_</v>
      </c>
    </row>
    <row r="5069" spans="1:13" x14ac:dyDescent="0.25">
      <c r="A5069" t="s">
        <v>11320</v>
      </c>
      <c r="B5069" t="s">
        <v>11491</v>
      </c>
      <c r="C5069" t="s">
        <v>11491</v>
      </c>
      <c r="D5069" t="s">
        <v>8473</v>
      </c>
      <c r="E5069" t="s">
        <v>11430</v>
      </c>
      <c r="F5069" s="3">
        <v>43600</v>
      </c>
      <c r="G5069" t="s">
        <v>11431</v>
      </c>
      <c r="H5069" t="s">
        <v>11432</v>
      </c>
      <c r="I5069" t="s">
        <v>4123</v>
      </c>
      <c r="J5069" t="s">
        <v>2972</v>
      </c>
      <c r="L5069" t="s">
        <v>20</v>
      </c>
      <c r="M5069" t="str">
        <f>CONCATENATE("3p",C5069,"_",I5069)</f>
        <v>3pZRCMIS0017084_Acari_</v>
      </c>
    </row>
    <row r="5070" spans="1:13" x14ac:dyDescent="0.25">
      <c r="A5070" t="s">
        <v>11320</v>
      </c>
      <c r="B5070" t="s">
        <v>11492</v>
      </c>
      <c r="C5070" t="s">
        <v>11470</v>
      </c>
      <c r="D5070" t="s">
        <v>8473</v>
      </c>
      <c r="E5070" t="s">
        <v>11430</v>
      </c>
      <c r="F5070" s="3">
        <v>43600</v>
      </c>
      <c r="G5070" t="s">
        <v>11431</v>
      </c>
      <c r="H5070" t="s">
        <v>11432</v>
      </c>
      <c r="I5070" t="s">
        <v>4123</v>
      </c>
      <c r="J5070" t="s">
        <v>2972</v>
      </c>
      <c r="L5070" t="s">
        <v>20</v>
      </c>
      <c r="M5070" t="str">
        <f>CONCATENATE("3p",C5070,"_",I5070)</f>
        <v>3pZRCMIS0017015_Acari_</v>
      </c>
    </row>
    <row r="5071" spans="1:13" x14ac:dyDescent="0.25">
      <c r="A5071" t="s">
        <v>11320</v>
      </c>
      <c r="B5071" t="s">
        <v>11493</v>
      </c>
      <c r="C5071" t="s">
        <v>11470</v>
      </c>
      <c r="D5071" t="s">
        <v>8473</v>
      </c>
      <c r="E5071" t="s">
        <v>11430</v>
      </c>
      <c r="F5071" s="3">
        <v>43600</v>
      </c>
      <c r="G5071" t="s">
        <v>11431</v>
      </c>
      <c r="H5071" t="s">
        <v>11432</v>
      </c>
      <c r="I5071" t="s">
        <v>4123</v>
      </c>
      <c r="J5071" t="s">
        <v>2972</v>
      </c>
      <c r="L5071" t="s">
        <v>20</v>
      </c>
      <c r="M5071" t="str">
        <f>CONCATENATE("3p",C5071,"_",I5071)</f>
        <v>3pZRCMIS0017015_Acari_</v>
      </c>
    </row>
    <row r="5072" spans="1:13" x14ac:dyDescent="0.25">
      <c r="A5072" t="s">
        <v>11320</v>
      </c>
      <c r="B5072" t="s">
        <v>11494</v>
      </c>
      <c r="C5072" t="s">
        <v>11470</v>
      </c>
      <c r="D5072" t="s">
        <v>8473</v>
      </c>
      <c r="E5072" t="s">
        <v>11430</v>
      </c>
      <c r="F5072" s="3">
        <v>43600</v>
      </c>
      <c r="G5072" t="s">
        <v>11431</v>
      </c>
      <c r="H5072" t="s">
        <v>11432</v>
      </c>
      <c r="I5072" t="s">
        <v>4123</v>
      </c>
      <c r="J5072" t="s">
        <v>2972</v>
      </c>
      <c r="L5072" t="s">
        <v>20</v>
      </c>
      <c r="M5072" t="str">
        <f>CONCATENATE("3p",C5072,"_",I5072)</f>
        <v>3pZRCMIS0017015_Acari_</v>
      </c>
    </row>
    <row r="5073" spans="1:13" x14ac:dyDescent="0.25">
      <c r="A5073" t="s">
        <v>11320</v>
      </c>
      <c r="B5073" t="s">
        <v>11495</v>
      </c>
      <c r="C5073" t="s">
        <v>11470</v>
      </c>
      <c r="D5073" t="s">
        <v>8473</v>
      </c>
      <c r="E5073" t="s">
        <v>11430</v>
      </c>
      <c r="F5073" s="3">
        <v>43600</v>
      </c>
      <c r="G5073" t="s">
        <v>11431</v>
      </c>
      <c r="H5073" t="s">
        <v>11432</v>
      </c>
      <c r="I5073" t="s">
        <v>4123</v>
      </c>
      <c r="J5073" t="s">
        <v>2972</v>
      </c>
      <c r="L5073" t="s">
        <v>20</v>
      </c>
      <c r="M5073" t="str">
        <f>CONCATENATE("3p",C5073,"_",I5073)</f>
        <v>3pZRCMIS0017015_Acari_</v>
      </c>
    </row>
    <row r="5074" spans="1:13" x14ac:dyDescent="0.25">
      <c r="A5074" t="s">
        <v>11320</v>
      </c>
      <c r="B5074" t="s">
        <v>11496</v>
      </c>
      <c r="C5074" t="s">
        <v>11470</v>
      </c>
      <c r="D5074" t="s">
        <v>8473</v>
      </c>
      <c r="E5074" t="s">
        <v>11430</v>
      </c>
      <c r="F5074" s="3">
        <v>43600</v>
      </c>
      <c r="G5074" t="s">
        <v>11431</v>
      </c>
      <c r="H5074" t="s">
        <v>11432</v>
      </c>
      <c r="I5074" t="s">
        <v>4123</v>
      </c>
      <c r="J5074" t="s">
        <v>2972</v>
      </c>
      <c r="L5074" t="s">
        <v>20</v>
      </c>
      <c r="M5074" t="str">
        <f>CONCATENATE("3p",C5074,"_",I5074)</f>
        <v>3pZRCMIS0017015_Acari_</v>
      </c>
    </row>
    <row r="5075" spans="1:13" x14ac:dyDescent="0.25">
      <c r="A5075" t="s">
        <v>11320</v>
      </c>
      <c r="B5075" t="s">
        <v>11497</v>
      </c>
      <c r="C5075" t="s">
        <v>11471</v>
      </c>
      <c r="D5075" t="s">
        <v>8473</v>
      </c>
      <c r="E5075" t="s">
        <v>11430</v>
      </c>
      <c r="F5075" s="3">
        <v>43600</v>
      </c>
      <c r="G5075" t="s">
        <v>11431</v>
      </c>
      <c r="H5075" t="s">
        <v>11432</v>
      </c>
      <c r="I5075" t="s">
        <v>4123</v>
      </c>
      <c r="J5075" t="s">
        <v>2972</v>
      </c>
      <c r="L5075" t="s">
        <v>20</v>
      </c>
      <c r="M5075" t="str">
        <f>CONCATENATE("3p",C5075,"_",I5075)</f>
        <v>3pZRCMIS0017019_Acari_</v>
      </c>
    </row>
    <row r="5076" spans="1:13" x14ac:dyDescent="0.25">
      <c r="A5076" t="s">
        <v>11320</v>
      </c>
      <c r="B5076" t="s">
        <v>11498</v>
      </c>
      <c r="C5076" t="s">
        <v>11471</v>
      </c>
      <c r="D5076" t="s">
        <v>8473</v>
      </c>
      <c r="E5076" t="s">
        <v>11430</v>
      </c>
      <c r="F5076" s="3">
        <v>43600</v>
      </c>
      <c r="G5076" t="s">
        <v>11431</v>
      </c>
      <c r="H5076" t="s">
        <v>11432</v>
      </c>
      <c r="I5076" t="s">
        <v>4123</v>
      </c>
      <c r="J5076" t="s">
        <v>2972</v>
      </c>
      <c r="L5076" t="s">
        <v>20</v>
      </c>
      <c r="M5076" t="str">
        <f>CONCATENATE("3p",C5076,"_",I5076)</f>
        <v>3pZRCMIS0017019_Acari_</v>
      </c>
    </row>
    <row r="5077" spans="1:13" x14ac:dyDescent="0.25">
      <c r="A5077" t="s">
        <v>11320</v>
      </c>
      <c r="B5077" t="s">
        <v>11499</v>
      </c>
      <c r="C5077" t="s">
        <v>11471</v>
      </c>
      <c r="D5077" t="s">
        <v>8473</v>
      </c>
      <c r="E5077" t="s">
        <v>11430</v>
      </c>
      <c r="F5077" s="3">
        <v>43600</v>
      </c>
      <c r="G5077" t="s">
        <v>11431</v>
      </c>
      <c r="H5077" t="s">
        <v>11432</v>
      </c>
      <c r="I5077" t="s">
        <v>4123</v>
      </c>
      <c r="J5077" t="s">
        <v>2972</v>
      </c>
      <c r="L5077" t="s">
        <v>20</v>
      </c>
      <c r="M5077" t="str">
        <f>CONCATENATE("3p",C5077,"_",I5077)</f>
        <v>3pZRCMIS0017019_Acari_</v>
      </c>
    </row>
    <row r="5078" spans="1:13" x14ac:dyDescent="0.25">
      <c r="A5078" t="s">
        <v>11320</v>
      </c>
      <c r="B5078" t="s">
        <v>11500</v>
      </c>
      <c r="C5078" t="s">
        <v>11471</v>
      </c>
      <c r="D5078" t="s">
        <v>8473</v>
      </c>
      <c r="E5078" t="s">
        <v>11430</v>
      </c>
      <c r="F5078" s="3">
        <v>43600</v>
      </c>
      <c r="G5078" t="s">
        <v>11431</v>
      </c>
      <c r="H5078" t="s">
        <v>11432</v>
      </c>
      <c r="I5078" t="s">
        <v>4123</v>
      </c>
      <c r="J5078" t="s">
        <v>2972</v>
      </c>
      <c r="L5078" t="s">
        <v>20</v>
      </c>
      <c r="M5078" t="str">
        <f>CONCATENATE("3p",C5078,"_",I5078)</f>
        <v>3pZRCMIS0017019_Acari_</v>
      </c>
    </row>
    <row r="5079" spans="1:13" x14ac:dyDescent="0.25">
      <c r="A5079" t="s">
        <v>11320</v>
      </c>
      <c r="B5079" t="s">
        <v>11501</v>
      </c>
      <c r="C5079" t="s">
        <v>11477</v>
      </c>
      <c r="D5079" t="s">
        <v>8473</v>
      </c>
      <c r="E5079" t="s">
        <v>11430</v>
      </c>
      <c r="F5079" s="3">
        <v>43600</v>
      </c>
      <c r="G5079" t="s">
        <v>11431</v>
      </c>
      <c r="H5079" t="s">
        <v>11432</v>
      </c>
      <c r="I5079" t="s">
        <v>11478</v>
      </c>
      <c r="J5079" t="s">
        <v>11479</v>
      </c>
      <c r="L5079" t="s">
        <v>26</v>
      </c>
      <c r="M5079" t="str">
        <f>CONCATENATE("3p",C5079,"_",I5079)</f>
        <v>3pZRCBDP0164495_UNKNOWN_</v>
      </c>
    </row>
    <row r="5080" spans="1:13" x14ac:dyDescent="0.25">
      <c r="A5080" t="s">
        <v>11320</v>
      </c>
      <c r="B5080" t="s">
        <v>11502</v>
      </c>
      <c r="C5080" t="s">
        <v>11471</v>
      </c>
      <c r="D5080" t="s">
        <v>8473</v>
      </c>
      <c r="E5080" t="s">
        <v>11430</v>
      </c>
      <c r="F5080" s="3">
        <v>43600</v>
      </c>
      <c r="G5080" t="s">
        <v>11431</v>
      </c>
      <c r="H5080" t="s">
        <v>11432</v>
      </c>
      <c r="I5080" t="s">
        <v>4123</v>
      </c>
      <c r="J5080" t="s">
        <v>2972</v>
      </c>
      <c r="L5080" t="s">
        <v>20</v>
      </c>
      <c r="M5080" t="str">
        <f>CONCATENATE("3p",C5080,"_",I5080)</f>
        <v>3pZRCMIS0017019_Acari_</v>
      </c>
    </row>
    <row r="5081" spans="1:13" x14ac:dyDescent="0.25">
      <c r="A5081" t="s">
        <v>11320</v>
      </c>
      <c r="B5081" t="s">
        <v>11503</v>
      </c>
      <c r="C5081" t="s">
        <v>11471</v>
      </c>
      <c r="D5081" t="s">
        <v>8473</v>
      </c>
      <c r="E5081" t="s">
        <v>11430</v>
      </c>
      <c r="F5081" s="3">
        <v>43600</v>
      </c>
      <c r="G5081" t="s">
        <v>11431</v>
      </c>
      <c r="H5081" t="s">
        <v>11432</v>
      </c>
      <c r="I5081" t="s">
        <v>4123</v>
      </c>
      <c r="J5081" t="s">
        <v>2972</v>
      </c>
      <c r="L5081" t="s">
        <v>20</v>
      </c>
      <c r="M5081" t="str">
        <f>CONCATENATE("3p",C5081,"_",I5081)</f>
        <v>3pZRCMIS0017019_Acari_</v>
      </c>
    </row>
    <row r="5082" spans="1:13" x14ac:dyDescent="0.25">
      <c r="A5082" t="s">
        <v>11320</v>
      </c>
      <c r="B5082" t="s">
        <v>11504</v>
      </c>
      <c r="C5082" t="s">
        <v>11504</v>
      </c>
      <c r="D5082" t="s">
        <v>8473</v>
      </c>
      <c r="E5082" t="s">
        <v>11430</v>
      </c>
      <c r="F5082" s="3">
        <v>43600</v>
      </c>
      <c r="G5082" t="s">
        <v>11431</v>
      </c>
      <c r="H5082" t="s">
        <v>11432</v>
      </c>
      <c r="I5082" t="s">
        <v>4123</v>
      </c>
      <c r="J5082" t="s">
        <v>2972</v>
      </c>
      <c r="L5082" t="s">
        <v>20</v>
      </c>
      <c r="M5082" t="str">
        <f>CONCATENATE("3p",C5082,"_",I5082)</f>
        <v>3pZRCMIS0017145_Acari_</v>
      </c>
    </row>
    <row r="5083" spans="1:13" x14ac:dyDescent="0.25">
      <c r="A5083" t="s">
        <v>11320</v>
      </c>
      <c r="B5083" t="s">
        <v>11505</v>
      </c>
      <c r="C5083" t="s">
        <v>11471</v>
      </c>
      <c r="D5083" t="s">
        <v>8473</v>
      </c>
      <c r="E5083" t="s">
        <v>11430</v>
      </c>
      <c r="F5083" s="3">
        <v>43600</v>
      </c>
      <c r="G5083" t="s">
        <v>11431</v>
      </c>
      <c r="H5083" t="s">
        <v>11432</v>
      </c>
      <c r="I5083" t="s">
        <v>4123</v>
      </c>
      <c r="J5083" t="s">
        <v>2972</v>
      </c>
      <c r="L5083" t="s">
        <v>20</v>
      </c>
      <c r="M5083" t="str">
        <f>CONCATENATE("3p",C5083,"_",I5083)</f>
        <v>3pZRCMIS0017019_Acari_</v>
      </c>
    </row>
    <row r="5084" spans="1:13" x14ac:dyDescent="0.25">
      <c r="A5084" t="s">
        <v>11320</v>
      </c>
      <c r="B5084" t="s">
        <v>11506</v>
      </c>
      <c r="C5084" t="s">
        <v>11471</v>
      </c>
      <c r="D5084" t="s">
        <v>8473</v>
      </c>
      <c r="E5084" t="s">
        <v>11430</v>
      </c>
      <c r="F5084" s="3">
        <v>43600</v>
      </c>
      <c r="G5084" t="s">
        <v>11431</v>
      </c>
      <c r="H5084" t="s">
        <v>11432</v>
      </c>
      <c r="I5084" t="s">
        <v>4123</v>
      </c>
      <c r="J5084" t="s">
        <v>2972</v>
      </c>
      <c r="L5084" t="s">
        <v>20</v>
      </c>
      <c r="M5084" t="str">
        <f>CONCATENATE("3p",C5084,"_",I5084)</f>
        <v>3pZRCMIS0017019_Acari_</v>
      </c>
    </row>
    <row r="5085" spans="1:13" x14ac:dyDescent="0.25">
      <c r="A5085" t="s">
        <v>11320</v>
      </c>
      <c r="B5085" t="s">
        <v>11507</v>
      </c>
      <c r="C5085" t="s">
        <v>11474</v>
      </c>
      <c r="D5085" t="s">
        <v>8473</v>
      </c>
      <c r="E5085" t="s">
        <v>11430</v>
      </c>
      <c r="F5085" s="3">
        <v>43600</v>
      </c>
      <c r="G5085" t="s">
        <v>11431</v>
      </c>
      <c r="H5085" t="s">
        <v>11432</v>
      </c>
      <c r="I5085" t="s">
        <v>4123</v>
      </c>
      <c r="J5085" t="s">
        <v>2972</v>
      </c>
      <c r="L5085" t="s">
        <v>20</v>
      </c>
      <c r="M5085" t="str">
        <f>CONCATENATE("3p",C5085,"_",I5085)</f>
        <v>3pZRCMIS0017023_Acari_</v>
      </c>
    </row>
    <row r="5086" spans="1:13" x14ac:dyDescent="0.25">
      <c r="A5086" t="s">
        <v>11320</v>
      </c>
      <c r="B5086" t="s">
        <v>11508</v>
      </c>
      <c r="C5086" t="s">
        <v>11471</v>
      </c>
      <c r="D5086" t="s">
        <v>8473</v>
      </c>
      <c r="E5086" t="s">
        <v>11430</v>
      </c>
      <c r="F5086" s="3">
        <v>43600</v>
      </c>
      <c r="G5086" t="s">
        <v>11431</v>
      </c>
      <c r="H5086" t="s">
        <v>11432</v>
      </c>
      <c r="I5086" t="s">
        <v>4123</v>
      </c>
      <c r="J5086" t="s">
        <v>2972</v>
      </c>
      <c r="L5086" t="s">
        <v>20</v>
      </c>
      <c r="M5086" t="str">
        <f>CONCATENATE("3p",C5086,"_",I5086)</f>
        <v>3pZRCMIS0017019_Acari_</v>
      </c>
    </row>
    <row r="5087" spans="1:13" x14ac:dyDescent="0.25">
      <c r="A5087" t="s">
        <v>11320</v>
      </c>
      <c r="B5087" t="s">
        <v>11509</v>
      </c>
      <c r="C5087" t="s">
        <v>11477</v>
      </c>
      <c r="D5087" t="s">
        <v>8473</v>
      </c>
      <c r="E5087" t="s">
        <v>11430</v>
      </c>
      <c r="F5087" s="3">
        <v>43600</v>
      </c>
      <c r="G5087" t="s">
        <v>11431</v>
      </c>
      <c r="H5087" t="s">
        <v>11432</v>
      </c>
      <c r="I5087" t="s">
        <v>11478</v>
      </c>
      <c r="J5087" t="s">
        <v>11479</v>
      </c>
      <c r="L5087" t="s">
        <v>26</v>
      </c>
      <c r="M5087" t="str">
        <f>CONCATENATE("3p",C5087,"_",I5087)</f>
        <v>3pZRCBDP0164495_UNKNOWN_</v>
      </c>
    </row>
    <row r="5088" spans="1:13" x14ac:dyDescent="0.25">
      <c r="A5088" t="s">
        <v>11320</v>
      </c>
      <c r="B5088" t="s">
        <v>11510</v>
      </c>
      <c r="C5088" t="s">
        <v>11477</v>
      </c>
      <c r="D5088" t="s">
        <v>8473</v>
      </c>
      <c r="E5088" t="s">
        <v>11430</v>
      </c>
      <c r="F5088" s="3">
        <v>43600</v>
      </c>
      <c r="G5088" t="s">
        <v>11431</v>
      </c>
      <c r="H5088" t="s">
        <v>11432</v>
      </c>
      <c r="I5088" t="s">
        <v>11478</v>
      </c>
      <c r="J5088" t="s">
        <v>11479</v>
      </c>
      <c r="L5088" t="s">
        <v>26</v>
      </c>
      <c r="M5088" t="str">
        <f>CONCATENATE("3p",C5088,"_",I5088)</f>
        <v>3pZRCBDP0164495_UNKNOWN_</v>
      </c>
    </row>
    <row r="5089" spans="1:13" x14ac:dyDescent="0.25">
      <c r="A5089" t="s">
        <v>11320</v>
      </c>
      <c r="B5089" t="s">
        <v>11511</v>
      </c>
      <c r="C5089" t="s">
        <v>11470</v>
      </c>
      <c r="D5089" t="s">
        <v>8473</v>
      </c>
      <c r="E5089" t="s">
        <v>11430</v>
      </c>
      <c r="F5089" s="3">
        <v>43600</v>
      </c>
      <c r="G5089" t="s">
        <v>11431</v>
      </c>
      <c r="H5089" t="s">
        <v>11432</v>
      </c>
      <c r="I5089" t="s">
        <v>4123</v>
      </c>
      <c r="J5089" t="s">
        <v>2972</v>
      </c>
      <c r="L5089" t="s">
        <v>20</v>
      </c>
      <c r="M5089" t="str">
        <f>CONCATENATE("3p",C5089,"_",I5089)</f>
        <v>3pZRCMIS0017015_Acari_</v>
      </c>
    </row>
    <row r="5090" spans="1:13" x14ac:dyDescent="0.25">
      <c r="A5090" t="s">
        <v>11320</v>
      </c>
      <c r="B5090" t="s">
        <v>11512</v>
      </c>
      <c r="C5090" t="s">
        <v>11471</v>
      </c>
      <c r="D5090" t="s">
        <v>8473</v>
      </c>
      <c r="E5090" t="s">
        <v>11430</v>
      </c>
      <c r="F5090" s="3">
        <v>43600</v>
      </c>
      <c r="G5090" t="s">
        <v>11431</v>
      </c>
      <c r="H5090" t="s">
        <v>11432</v>
      </c>
      <c r="I5090" t="s">
        <v>4123</v>
      </c>
      <c r="J5090" t="s">
        <v>2972</v>
      </c>
      <c r="L5090" t="s">
        <v>20</v>
      </c>
      <c r="M5090" t="str">
        <f>CONCATENATE("3p",C5090,"_",I5090)</f>
        <v>3pZRCMIS0017019_Acari_</v>
      </c>
    </row>
    <row r="5091" spans="1:13" x14ac:dyDescent="0.25">
      <c r="A5091" t="s">
        <v>11320</v>
      </c>
      <c r="B5091" t="s">
        <v>11513</v>
      </c>
      <c r="C5091" t="s">
        <v>11513</v>
      </c>
      <c r="D5091" t="s">
        <v>8473</v>
      </c>
      <c r="E5091" t="s">
        <v>11430</v>
      </c>
      <c r="F5091" s="3">
        <v>43600</v>
      </c>
      <c r="G5091" t="s">
        <v>11431</v>
      </c>
      <c r="H5091" t="s">
        <v>11432</v>
      </c>
      <c r="I5091" t="s">
        <v>4123</v>
      </c>
      <c r="J5091" t="s">
        <v>2972</v>
      </c>
      <c r="L5091" t="s">
        <v>20</v>
      </c>
      <c r="M5091" t="str">
        <f>CONCATENATE("3p",C5091,"_",I5091)</f>
        <v>3pZRCMIS0017175_Acari_</v>
      </c>
    </row>
    <row r="5092" spans="1:13" x14ac:dyDescent="0.25">
      <c r="A5092" t="s">
        <v>11320</v>
      </c>
      <c r="B5092" t="s">
        <v>11514</v>
      </c>
      <c r="C5092" t="s">
        <v>11477</v>
      </c>
      <c r="D5092" t="s">
        <v>8473</v>
      </c>
      <c r="E5092" t="s">
        <v>11430</v>
      </c>
      <c r="F5092" s="3">
        <v>43600</v>
      </c>
      <c r="G5092" t="s">
        <v>11431</v>
      </c>
      <c r="H5092" t="s">
        <v>11432</v>
      </c>
      <c r="I5092" t="s">
        <v>11478</v>
      </c>
      <c r="J5092" t="s">
        <v>11479</v>
      </c>
      <c r="L5092" t="s">
        <v>26</v>
      </c>
      <c r="M5092" t="str">
        <f>CONCATENATE("3p",C5092,"_",I5092)</f>
        <v>3pZRCBDP0164495_UNKNOWN_</v>
      </c>
    </row>
    <row r="5093" spans="1:13" x14ac:dyDescent="0.25">
      <c r="A5093" t="s">
        <v>11320</v>
      </c>
      <c r="B5093" t="s">
        <v>11515</v>
      </c>
      <c r="C5093" t="s">
        <v>11471</v>
      </c>
      <c r="D5093" t="s">
        <v>8473</v>
      </c>
      <c r="E5093" t="s">
        <v>11430</v>
      </c>
      <c r="F5093" s="3">
        <v>43600</v>
      </c>
      <c r="G5093" t="s">
        <v>11431</v>
      </c>
      <c r="H5093" t="s">
        <v>11432</v>
      </c>
      <c r="I5093" t="s">
        <v>4123</v>
      </c>
      <c r="J5093" t="s">
        <v>2972</v>
      </c>
      <c r="L5093" t="s">
        <v>20</v>
      </c>
      <c r="M5093" t="str">
        <f>CONCATENATE("3p",C5093,"_",I5093)</f>
        <v>3pZRCMIS0017019_Acari_</v>
      </c>
    </row>
    <row r="5094" spans="1:13" x14ac:dyDescent="0.25">
      <c r="A5094" t="s">
        <v>11320</v>
      </c>
      <c r="B5094" t="s">
        <v>11516</v>
      </c>
      <c r="C5094" t="s">
        <v>11477</v>
      </c>
      <c r="D5094" t="s">
        <v>8473</v>
      </c>
      <c r="E5094" t="s">
        <v>11430</v>
      </c>
      <c r="F5094" s="3">
        <v>43600</v>
      </c>
      <c r="G5094" t="s">
        <v>11431</v>
      </c>
      <c r="H5094" t="s">
        <v>11432</v>
      </c>
      <c r="I5094" t="s">
        <v>11478</v>
      </c>
      <c r="J5094" t="s">
        <v>11479</v>
      </c>
      <c r="L5094" t="s">
        <v>26</v>
      </c>
      <c r="M5094" t="str">
        <f>CONCATENATE("3p",C5094,"_",I5094)</f>
        <v>3pZRCBDP0164495_UNKNOWN_</v>
      </c>
    </row>
    <row r="5095" spans="1:13" x14ac:dyDescent="0.25">
      <c r="A5095" t="s">
        <v>11320</v>
      </c>
      <c r="B5095" t="s">
        <v>11517</v>
      </c>
      <c r="C5095" t="s">
        <v>11477</v>
      </c>
      <c r="D5095" t="s">
        <v>8473</v>
      </c>
      <c r="E5095" t="s">
        <v>11430</v>
      </c>
      <c r="F5095" s="3">
        <v>43600</v>
      </c>
      <c r="G5095" t="s">
        <v>11431</v>
      </c>
      <c r="H5095" t="s">
        <v>11432</v>
      </c>
      <c r="I5095" t="s">
        <v>11478</v>
      </c>
      <c r="J5095" t="s">
        <v>11479</v>
      </c>
      <c r="L5095" t="s">
        <v>26</v>
      </c>
      <c r="M5095" t="str">
        <f>CONCATENATE("3p",C5095,"_",I5095)</f>
        <v>3pZRCBDP0164495_UNKNOWN_</v>
      </c>
    </row>
    <row r="5096" spans="1:13" x14ac:dyDescent="0.25">
      <c r="A5096" t="s">
        <v>11320</v>
      </c>
      <c r="B5096" t="s">
        <v>11518</v>
      </c>
      <c r="C5096" t="s">
        <v>11471</v>
      </c>
      <c r="D5096" t="s">
        <v>8473</v>
      </c>
      <c r="E5096" t="s">
        <v>11430</v>
      </c>
      <c r="F5096" s="3">
        <v>43600</v>
      </c>
      <c r="G5096" t="s">
        <v>11431</v>
      </c>
      <c r="H5096" t="s">
        <v>11432</v>
      </c>
      <c r="I5096" t="s">
        <v>4123</v>
      </c>
      <c r="J5096" t="s">
        <v>2972</v>
      </c>
      <c r="L5096" t="s">
        <v>20</v>
      </c>
      <c r="M5096" t="str">
        <f>CONCATENATE("3p",C5096,"_",I5096)</f>
        <v>3pZRCMIS0017019_Acari_</v>
      </c>
    </row>
    <row r="5097" spans="1:13" x14ac:dyDescent="0.25">
      <c r="A5097" t="s">
        <v>11320</v>
      </c>
      <c r="B5097" t="s">
        <v>11519</v>
      </c>
      <c r="C5097" t="s">
        <v>11477</v>
      </c>
      <c r="D5097" t="s">
        <v>8473</v>
      </c>
      <c r="E5097" t="s">
        <v>11430</v>
      </c>
      <c r="F5097" s="3">
        <v>43600</v>
      </c>
      <c r="G5097" t="s">
        <v>11431</v>
      </c>
      <c r="H5097" t="s">
        <v>11432</v>
      </c>
      <c r="I5097" t="s">
        <v>11478</v>
      </c>
      <c r="J5097" t="s">
        <v>11479</v>
      </c>
      <c r="L5097" t="s">
        <v>26</v>
      </c>
      <c r="M5097" t="str">
        <f>CONCATENATE("3p",C5097,"_",I5097)</f>
        <v>3pZRCBDP0164495_UNKNOWN_</v>
      </c>
    </row>
    <row r="5098" spans="1:13" x14ac:dyDescent="0.25">
      <c r="A5098" t="s">
        <v>11320</v>
      </c>
      <c r="B5098" t="s">
        <v>11520</v>
      </c>
      <c r="C5098" t="s">
        <v>11520</v>
      </c>
      <c r="D5098" t="s">
        <v>8473</v>
      </c>
      <c r="E5098" t="s">
        <v>11430</v>
      </c>
      <c r="F5098" s="3">
        <v>43600</v>
      </c>
      <c r="G5098" t="s">
        <v>11431</v>
      </c>
      <c r="H5098" t="s">
        <v>11432</v>
      </c>
      <c r="I5098" t="s">
        <v>4123</v>
      </c>
      <c r="J5098" t="s">
        <v>2972</v>
      </c>
      <c r="L5098" t="s">
        <v>20</v>
      </c>
      <c r="M5098" t="str">
        <f>CONCATENATE("3p",C5098,"_",I5098)</f>
        <v>3pZRCMIS0017230_Acari_</v>
      </c>
    </row>
    <row r="5099" spans="1:13" x14ac:dyDescent="0.25">
      <c r="A5099" t="s">
        <v>11320</v>
      </c>
      <c r="B5099" t="s">
        <v>11521</v>
      </c>
      <c r="C5099" t="s">
        <v>11477</v>
      </c>
      <c r="D5099" t="s">
        <v>8473</v>
      </c>
      <c r="E5099" t="s">
        <v>11430</v>
      </c>
      <c r="F5099" s="3">
        <v>43600</v>
      </c>
      <c r="G5099" t="s">
        <v>11431</v>
      </c>
      <c r="H5099" t="s">
        <v>11432</v>
      </c>
      <c r="I5099" t="s">
        <v>11478</v>
      </c>
      <c r="J5099" t="s">
        <v>11479</v>
      </c>
      <c r="L5099" t="s">
        <v>26</v>
      </c>
      <c r="M5099" t="str">
        <f>CONCATENATE("3p",C5099,"_",I5099)</f>
        <v>3pZRCBDP0164495_UNKNOWN_</v>
      </c>
    </row>
    <row r="5100" spans="1:13" x14ac:dyDescent="0.25">
      <c r="A5100" t="s">
        <v>11320</v>
      </c>
      <c r="B5100" t="s">
        <v>11522</v>
      </c>
      <c r="C5100" t="s">
        <v>11477</v>
      </c>
      <c r="D5100" t="s">
        <v>8473</v>
      </c>
      <c r="E5100" t="s">
        <v>11430</v>
      </c>
      <c r="F5100" s="3">
        <v>43600</v>
      </c>
      <c r="G5100" t="s">
        <v>11431</v>
      </c>
      <c r="H5100" t="s">
        <v>11432</v>
      </c>
      <c r="I5100" t="s">
        <v>11478</v>
      </c>
      <c r="J5100" t="s">
        <v>11479</v>
      </c>
      <c r="L5100" t="s">
        <v>26</v>
      </c>
      <c r="M5100" t="str">
        <f>CONCATENATE("3p",C5100,"_",I5100)</f>
        <v>3pZRCBDP0164495_UNKNOWN_</v>
      </c>
    </row>
    <row r="5101" spans="1:13" x14ac:dyDescent="0.25">
      <c r="A5101" t="s">
        <v>11320</v>
      </c>
      <c r="B5101" t="s">
        <v>11523</v>
      </c>
      <c r="C5101" t="s">
        <v>11471</v>
      </c>
      <c r="D5101" t="s">
        <v>8473</v>
      </c>
      <c r="E5101" t="s">
        <v>11430</v>
      </c>
      <c r="F5101" s="3">
        <v>43600</v>
      </c>
      <c r="G5101" t="s">
        <v>11431</v>
      </c>
      <c r="H5101" t="s">
        <v>11432</v>
      </c>
      <c r="I5101" t="s">
        <v>4123</v>
      </c>
      <c r="J5101" t="s">
        <v>2972</v>
      </c>
      <c r="L5101" t="s">
        <v>20</v>
      </c>
      <c r="M5101" t="str">
        <f>CONCATENATE("3p",C5101,"_",I5101)</f>
        <v>3pZRCMIS0017019_Acari_</v>
      </c>
    </row>
    <row r="5102" spans="1:13" x14ac:dyDescent="0.25">
      <c r="A5102" t="s">
        <v>11320</v>
      </c>
      <c r="B5102" t="s">
        <v>11524</v>
      </c>
      <c r="C5102" t="s">
        <v>11471</v>
      </c>
      <c r="D5102" t="s">
        <v>8473</v>
      </c>
      <c r="E5102" t="s">
        <v>11430</v>
      </c>
      <c r="F5102" s="3">
        <v>43600</v>
      </c>
      <c r="G5102" t="s">
        <v>11431</v>
      </c>
      <c r="H5102" t="s">
        <v>11432</v>
      </c>
      <c r="I5102" t="s">
        <v>4123</v>
      </c>
      <c r="J5102" t="s">
        <v>2972</v>
      </c>
      <c r="L5102" t="s">
        <v>20</v>
      </c>
      <c r="M5102" t="str">
        <f>CONCATENATE("3p",C5102,"_",I5102)</f>
        <v>3pZRCMIS0017019_Acari_</v>
      </c>
    </row>
    <row r="5103" spans="1:13" x14ac:dyDescent="0.25">
      <c r="A5103" t="s">
        <v>11320</v>
      </c>
      <c r="B5103" t="s">
        <v>11525</v>
      </c>
      <c r="C5103" t="s">
        <v>11471</v>
      </c>
      <c r="D5103" t="s">
        <v>8473</v>
      </c>
      <c r="E5103" t="s">
        <v>11430</v>
      </c>
      <c r="F5103" s="3">
        <v>43600</v>
      </c>
      <c r="G5103" t="s">
        <v>11431</v>
      </c>
      <c r="H5103" t="s">
        <v>11432</v>
      </c>
      <c r="I5103" t="s">
        <v>4123</v>
      </c>
      <c r="J5103" t="s">
        <v>2972</v>
      </c>
      <c r="L5103" t="s">
        <v>20</v>
      </c>
      <c r="M5103" t="str">
        <f>CONCATENATE("3p",C5103,"_",I5103)</f>
        <v>3pZRCMIS0017019_Acari_</v>
      </c>
    </row>
    <row r="5104" spans="1:13" x14ac:dyDescent="0.25">
      <c r="A5104" t="s">
        <v>11320</v>
      </c>
      <c r="B5104" t="s">
        <v>11526</v>
      </c>
      <c r="C5104" t="s">
        <v>11477</v>
      </c>
      <c r="D5104" t="s">
        <v>8473</v>
      </c>
      <c r="E5104" t="s">
        <v>11430</v>
      </c>
      <c r="F5104" s="3">
        <v>43600</v>
      </c>
      <c r="G5104" t="s">
        <v>11431</v>
      </c>
      <c r="H5104" t="s">
        <v>11432</v>
      </c>
      <c r="I5104" t="s">
        <v>11478</v>
      </c>
      <c r="J5104" t="s">
        <v>11479</v>
      </c>
      <c r="L5104" t="s">
        <v>26</v>
      </c>
      <c r="M5104" t="str">
        <f>CONCATENATE("3p",C5104,"_",I5104)</f>
        <v>3pZRCBDP0164495_UNKNOWN_</v>
      </c>
    </row>
    <row r="5105" spans="1:13" x14ac:dyDescent="0.25">
      <c r="A5105" t="s">
        <v>11320</v>
      </c>
      <c r="B5105" t="s">
        <v>11527</v>
      </c>
      <c r="C5105" t="s">
        <v>11477</v>
      </c>
      <c r="D5105" t="s">
        <v>8473</v>
      </c>
      <c r="E5105" t="s">
        <v>11430</v>
      </c>
      <c r="F5105" s="3">
        <v>43600</v>
      </c>
      <c r="G5105" t="s">
        <v>11431</v>
      </c>
      <c r="H5105" t="s">
        <v>11432</v>
      </c>
      <c r="I5105" t="s">
        <v>11478</v>
      </c>
      <c r="J5105" t="s">
        <v>11479</v>
      </c>
      <c r="L5105" t="s">
        <v>26</v>
      </c>
      <c r="M5105" t="str">
        <f>CONCATENATE("3p",C5105,"_",I5105)</f>
        <v>3pZRCBDP0164495_UNKNOWN_</v>
      </c>
    </row>
    <row r="5106" spans="1:13" x14ac:dyDescent="0.25">
      <c r="A5106" t="s">
        <v>11320</v>
      </c>
      <c r="B5106" t="s">
        <v>11528</v>
      </c>
      <c r="C5106" t="s">
        <v>11477</v>
      </c>
      <c r="D5106" t="s">
        <v>8473</v>
      </c>
      <c r="E5106" t="s">
        <v>11430</v>
      </c>
      <c r="F5106" s="3">
        <v>43600</v>
      </c>
      <c r="G5106" t="s">
        <v>11431</v>
      </c>
      <c r="H5106" t="s">
        <v>11432</v>
      </c>
      <c r="I5106" t="s">
        <v>11478</v>
      </c>
      <c r="J5106" t="s">
        <v>11479</v>
      </c>
      <c r="L5106" t="s">
        <v>26</v>
      </c>
      <c r="M5106" t="str">
        <f>CONCATENATE("3p",C5106,"_",I5106)</f>
        <v>3pZRCBDP0164495_UNKNOWN_</v>
      </c>
    </row>
    <row r="5107" spans="1:13" x14ac:dyDescent="0.25">
      <c r="A5107" t="s">
        <v>11320</v>
      </c>
      <c r="B5107" t="s">
        <v>11529</v>
      </c>
      <c r="C5107" t="s">
        <v>11471</v>
      </c>
      <c r="D5107" t="s">
        <v>8473</v>
      </c>
      <c r="E5107" t="s">
        <v>11430</v>
      </c>
      <c r="F5107" s="3">
        <v>43600</v>
      </c>
      <c r="G5107" t="s">
        <v>11431</v>
      </c>
      <c r="H5107" t="s">
        <v>11432</v>
      </c>
      <c r="I5107" t="s">
        <v>4123</v>
      </c>
      <c r="J5107" t="s">
        <v>2972</v>
      </c>
      <c r="L5107" t="s">
        <v>20</v>
      </c>
      <c r="M5107" t="str">
        <f>CONCATENATE("3p",C5107,"_",I5107)</f>
        <v>3pZRCMIS0017019_Acari_</v>
      </c>
    </row>
    <row r="5108" spans="1:13" x14ac:dyDescent="0.25">
      <c r="A5108" t="s">
        <v>11320</v>
      </c>
      <c r="B5108" t="s">
        <v>11530</v>
      </c>
      <c r="C5108" t="s">
        <v>11471</v>
      </c>
      <c r="D5108" t="s">
        <v>8473</v>
      </c>
      <c r="E5108" t="s">
        <v>11430</v>
      </c>
      <c r="F5108" s="3">
        <v>43600</v>
      </c>
      <c r="G5108" t="s">
        <v>11431</v>
      </c>
      <c r="H5108" t="s">
        <v>11432</v>
      </c>
      <c r="I5108" t="s">
        <v>4123</v>
      </c>
      <c r="J5108" t="s">
        <v>2972</v>
      </c>
      <c r="L5108" t="s">
        <v>20</v>
      </c>
      <c r="M5108" t="str">
        <f>CONCATENATE("3p",C5108,"_",I5108)</f>
        <v>3pZRCMIS0017019_Acari_</v>
      </c>
    </row>
    <row r="5109" spans="1:13" x14ac:dyDescent="0.25">
      <c r="A5109" t="s">
        <v>11320</v>
      </c>
      <c r="B5109" t="s">
        <v>11531</v>
      </c>
      <c r="C5109" t="s">
        <v>11477</v>
      </c>
      <c r="D5109" t="s">
        <v>8473</v>
      </c>
      <c r="E5109" t="s">
        <v>11430</v>
      </c>
      <c r="F5109" s="3">
        <v>43600</v>
      </c>
      <c r="G5109" t="s">
        <v>11431</v>
      </c>
      <c r="H5109" t="s">
        <v>11432</v>
      </c>
      <c r="I5109" t="s">
        <v>11478</v>
      </c>
      <c r="J5109" t="s">
        <v>11479</v>
      </c>
      <c r="L5109" t="s">
        <v>26</v>
      </c>
      <c r="M5109" t="str">
        <f>CONCATENATE("3p",C5109,"_",I5109)</f>
        <v>3pZRCBDP0164495_UNKNOWN_</v>
      </c>
    </row>
    <row r="5110" spans="1:13" x14ac:dyDescent="0.25">
      <c r="A5110" t="s">
        <v>11320</v>
      </c>
      <c r="B5110" t="s">
        <v>11532</v>
      </c>
      <c r="C5110" t="s">
        <v>11533</v>
      </c>
      <c r="D5110" t="s">
        <v>8473</v>
      </c>
      <c r="E5110" t="s">
        <v>11430</v>
      </c>
      <c r="F5110" s="3">
        <v>43600</v>
      </c>
      <c r="G5110" t="s">
        <v>11431</v>
      </c>
      <c r="H5110" t="s">
        <v>11432</v>
      </c>
      <c r="I5110" t="s">
        <v>43</v>
      </c>
      <c r="J5110" t="s">
        <v>36</v>
      </c>
      <c r="L5110" t="s">
        <v>20</v>
      </c>
      <c r="M5110" t="str">
        <f>CONCATENATE("3p",C5110,"_",I5110)</f>
        <v>3pZRCMIS0017316_Hymenoptera_</v>
      </c>
    </row>
    <row r="5111" spans="1:13" x14ac:dyDescent="0.25">
      <c r="A5111" t="s">
        <v>11320</v>
      </c>
      <c r="B5111" t="s">
        <v>11534</v>
      </c>
      <c r="C5111" t="s">
        <v>11533</v>
      </c>
      <c r="D5111" t="s">
        <v>8473</v>
      </c>
      <c r="E5111" t="s">
        <v>11430</v>
      </c>
      <c r="F5111" s="3">
        <v>43600</v>
      </c>
      <c r="G5111" t="s">
        <v>11431</v>
      </c>
      <c r="H5111" t="s">
        <v>11432</v>
      </c>
      <c r="I5111" t="s">
        <v>43</v>
      </c>
      <c r="J5111" t="s">
        <v>36</v>
      </c>
      <c r="L5111" t="s">
        <v>20</v>
      </c>
      <c r="M5111" t="str">
        <f>CONCATENATE("3p",C5111,"_",I5111)</f>
        <v>3pZRCMIS0017316_Hymenoptera_</v>
      </c>
    </row>
    <row r="5112" spans="1:13" x14ac:dyDescent="0.25">
      <c r="A5112" t="s">
        <v>11320</v>
      </c>
      <c r="B5112" t="s">
        <v>11535</v>
      </c>
      <c r="C5112" t="s">
        <v>11535</v>
      </c>
      <c r="D5112" t="s">
        <v>8473</v>
      </c>
      <c r="E5112" t="s">
        <v>11430</v>
      </c>
      <c r="F5112" s="3">
        <v>43600</v>
      </c>
      <c r="G5112" t="s">
        <v>11431</v>
      </c>
      <c r="H5112" t="s">
        <v>11432</v>
      </c>
      <c r="I5112" t="s">
        <v>11536</v>
      </c>
      <c r="J5112" t="s">
        <v>11537</v>
      </c>
      <c r="L5112" t="s">
        <v>20</v>
      </c>
      <c r="M5112" t="str">
        <f>CONCATENATE("3p",C5112,"_",I5112)</f>
        <v>3pZRCMIS0017331_DAMAGED_</v>
      </c>
    </row>
    <row r="5113" spans="1:13" x14ac:dyDescent="0.25">
      <c r="A5113" t="s">
        <v>11320</v>
      </c>
      <c r="B5113" t="s">
        <v>11538</v>
      </c>
      <c r="C5113" t="s">
        <v>3393</v>
      </c>
      <c r="D5113" t="s">
        <v>8473</v>
      </c>
      <c r="E5113" t="s">
        <v>11430</v>
      </c>
      <c r="F5113" s="3">
        <v>43600</v>
      </c>
      <c r="G5113" t="s">
        <v>11431</v>
      </c>
      <c r="H5113" t="s">
        <v>11432</v>
      </c>
      <c r="I5113" t="s">
        <v>1008</v>
      </c>
      <c r="J5113" t="s">
        <v>389</v>
      </c>
      <c r="L5113" t="s">
        <v>20</v>
      </c>
      <c r="M5113" t="str">
        <f>CONCATENATE("3p",C5113,"_",I5113)</f>
        <v>3pZRCMIS0003768_Collembola_</v>
      </c>
    </row>
    <row r="5114" spans="1:13" x14ac:dyDescent="0.25">
      <c r="A5114" t="s">
        <v>11320</v>
      </c>
      <c r="B5114" t="s">
        <v>11539</v>
      </c>
      <c r="C5114" t="s">
        <v>11539</v>
      </c>
      <c r="D5114" t="s">
        <v>8473</v>
      </c>
      <c r="E5114" t="s">
        <v>11430</v>
      </c>
      <c r="F5114" s="3">
        <v>43600</v>
      </c>
      <c r="G5114" t="s">
        <v>11431</v>
      </c>
      <c r="H5114" t="s">
        <v>11432</v>
      </c>
      <c r="I5114" t="s">
        <v>11540</v>
      </c>
      <c r="J5114" t="s">
        <v>11541</v>
      </c>
      <c r="L5114" t="s">
        <v>20</v>
      </c>
      <c r="M5114" t="str">
        <f>CONCATENATE("3p",C5114,"_",I5114)</f>
        <v>3pZRCMIS0017358_EMPTYVIAL_</v>
      </c>
    </row>
    <row r="5115" spans="1:13" x14ac:dyDescent="0.25">
      <c r="A5115" t="s">
        <v>11320</v>
      </c>
      <c r="B5115" t="s">
        <v>11542</v>
      </c>
      <c r="C5115" t="s">
        <v>11542</v>
      </c>
      <c r="D5115" t="s">
        <v>8473</v>
      </c>
      <c r="E5115" t="s">
        <v>11430</v>
      </c>
      <c r="F5115" s="3">
        <v>43600</v>
      </c>
      <c r="G5115" t="s">
        <v>11431</v>
      </c>
      <c r="H5115" t="s">
        <v>11432</v>
      </c>
      <c r="I5115" t="s">
        <v>11540</v>
      </c>
      <c r="J5115" t="s">
        <v>11541</v>
      </c>
      <c r="L5115" t="s">
        <v>20</v>
      </c>
      <c r="M5115" t="str">
        <f>CONCATENATE("3p",C5115,"_",I5115)</f>
        <v>3pZRCMIS0017366_EMPTYVIAL_</v>
      </c>
    </row>
    <row r="5116" spans="1:13" x14ac:dyDescent="0.25">
      <c r="A5116" t="s">
        <v>11320</v>
      </c>
      <c r="B5116" t="s">
        <v>11543</v>
      </c>
      <c r="C5116" t="s">
        <v>11544</v>
      </c>
      <c r="D5116" t="s">
        <v>8473</v>
      </c>
      <c r="E5116" t="s">
        <v>11430</v>
      </c>
      <c r="F5116" s="3">
        <v>43600</v>
      </c>
      <c r="G5116" t="s">
        <v>11431</v>
      </c>
      <c r="H5116" t="s">
        <v>11432</v>
      </c>
      <c r="I5116" t="s">
        <v>4123</v>
      </c>
      <c r="J5116" t="s">
        <v>2972</v>
      </c>
      <c r="L5116" t="s">
        <v>20</v>
      </c>
      <c r="M5116" t="str">
        <f>CONCATENATE("3p",C5116,"_",I5116)</f>
        <v>3pZRCMIS0017342_Acari_</v>
      </c>
    </row>
    <row r="5117" spans="1:13" x14ac:dyDescent="0.25">
      <c r="A5117" t="s">
        <v>11320</v>
      </c>
      <c r="B5117" t="s">
        <v>11545</v>
      </c>
      <c r="C5117" t="s">
        <v>11533</v>
      </c>
      <c r="D5117" t="s">
        <v>8473</v>
      </c>
      <c r="E5117" t="s">
        <v>11430</v>
      </c>
      <c r="F5117" s="3">
        <v>43600</v>
      </c>
      <c r="G5117" t="s">
        <v>11431</v>
      </c>
      <c r="H5117" t="s">
        <v>11432</v>
      </c>
      <c r="I5117" t="s">
        <v>43</v>
      </c>
      <c r="J5117" t="s">
        <v>36</v>
      </c>
      <c r="L5117" t="s">
        <v>20</v>
      </c>
      <c r="M5117" t="str">
        <f>CONCATENATE("3p",C5117,"_",I5117)</f>
        <v>3pZRCMIS0017316_Hymenoptera_</v>
      </c>
    </row>
    <row r="5118" spans="1:13" x14ac:dyDescent="0.25">
      <c r="A5118" t="s">
        <v>11320</v>
      </c>
      <c r="B5118" t="s">
        <v>11546</v>
      </c>
      <c r="C5118" t="s">
        <v>11533</v>
      </c>
      <c r="D5118" t="s">
        <v>8473</v>
      </c>
      <c r="E5118" t="s">
        <v>11430</v>
      </c>
      <c r="F5118" s="3">
        <v>43600</v>
      </c>
      <c r="G5118" t="s">
        <v>11431</v>
      </c>
      <c r="H5118" t="s">
        <v>11432</v>
      </c>
      <c r="I5118" t="s">
        <v>43</v>
      </c>
      <c r="J5118" t="s">
        <v>36</v>
      </c>
      <c r="L5118" t="s">
        <v>20</v>
      </c>
      <c r="M5118" t="str">
        <f>CONCATENATE("3p",C5118,"_",I5118)</f>
        <v>3pZRCMIS0017316_Hymenoptera_</v>
      </c>
    </row>
    <row r="5119" spans="1:13" x14ac:dyDescent="0.25">
      <c r="A5119" t="s">
        <v>11320</v>
      </c>
      <c r="B5119" t="s">
        <v>11547</v>
      </c>
      <c r="C5119" t="s">
        <v>11533</v>
      </c>
      <c r="D5119" t="s">
        <v>8473</v>
      </c>
      <c r="E5119" t="s">
        <v>11430</v>
      </c>
      <c r="F5119" s="3">
        <v>43600</v>
      </c>
      <c r="G5119" t="s">
        <v>11431</v>
      </c>
      <c r="H5119" t="s">
        <v>11432</v>
      </c>
      <c r="I5119" t="s">
        <v>43</v>
      </c>
      <c r="J5119" t="s">
        <v>36</v>
      </c>
      <c r="L5119" t="s">
        <v>20</v>
      </c>
      <c r="M5119" t="str">
        <f>CONCATENATE("3p",C5119,"_",I5119)</f>
        <v>3pZRCMIS0017316_Hymenoptera_</v>
      </c>
    </row>
    <row r="5120" spans="1:13" x14ac:dyDescent="0.25">
      <c r="A5120" t="s">
        <v>11320</v>
      </c>
      <c r="B5120" t="s">
        <v>11548</v>
      </c>
      <c r="C5120" t="s">
        <v>11549</v>
      </c>
      <c r="D5120" t="s">
        <v>8473</v>
      </c>
      <c r="E5120" t="s">
        <v>11430</v>
      </c>
      <c r="F5120" s="3">
        <v>43600</v>
      </c>
      <c r="G5120" t="s">
        <v>11431</v>
      </c>
      <c r="H5120" t="s">
        <v>11432</v>
      </c>
      <c r="I5120" t="s">
        <v>1008</v>
      </c>
      <c r="J5120" t="s">
        <v>389</v>
      </c>
      <c r="L5120" t="s">
        <v>20</v>
      </c>
      <c r="M5120" t="str">
        <f>CONCATENATE("3p",C5120,"_",I5120)</f>
        <v>3pZRCMIS0017425_Collembola_</v>
      </c>
    </row>
    <row r="5121" spans="1:13" x14ac:dyDescent="0.25">
      <c r="A5121" t="s">
        <v>11320</v>
      </c>
      <c r="B5121" t="s">
        <v>11550</v>
      </c>
      <c r="C5121" t="s">
        <v>11544</v>
      </c>
      <c r="D5121" t="s">
        <v>8473</v>
      </c>
      <c r="E5121" t="s">
        <v>11430</v>
      </c>
      <c r="F5121" s="3">
        <v>43600</v>
      </c>
      <c r="G5121" t="s">
        <v>11431</v>
      </c>
      <c r="H5121" t="s">
        <v>11432</v>
      </c>
      <c r="I5121" t="s">
        <v>4123</v>
      </c>
      <c r="J5121" t="s">
        <v>2972</v>
      </c>
      <c r="L5121" t="s">
        <v>20</v>
      </c>
      <c r="M5121" t="str">
        <f>CONCATENATE("3p",C5121,"_",I5121)</f>
        <v>3pZRCMIS0017342_Acari_</v>
      </c>
    </row>
    <row r="5122" spans="1:13" x14ac:dyDescent="0.25">
      <c r="A5122" t="s">
        <v>11320</v>
      </c>
      <c r="B5122" t="s">
        <v>11551</v>
      </c>
      <c r="C5122" t="s">
        <v>11551</v>
      </c>
      <c r="D5122" t="s">
        <v>8473</v>
      </c>
      <c r="E5122" t="s">
        <v>11430</v>
      </c>
      <c r="F5122" s="3">
        <v>43600</v>
      </c>
      <c r="G5122" t="s">
        <v>11431</v>
      </c>
      <c r="H5122" t="s">
        <v>11432</v>
      </c>
      <c r="I5122" t="s">
        <v>11540</v>
      </c>
      <c r="J5122" t="s">
        <v>11541</v>
      </c>
      <c r="L5122" t="s">
        <v>20</v>
      </c>
      <c r="M5122" t="str">
        <f>CONCATENATE("3p",C5122,"_",I5122)</f>
        <v>3pZRCMIS0017478_EMPTYVIAL_</v>
      </c>
    </row>
    <row r="5123" spans="1:13" x14ac:dyDescent="0.25">
      <c r="A5123" t="s">
        <v>11320</v>
      </c>
      <c r="B5123" t="s">
        <v>11552</v>
      </c>
      <c r="C5123" t="s">
        <v>11471</v>
      </c>
      <c r="D5123" t="s">
        <v>8473</v>
      </c>
      <c r="E5123" t="s">
        <v>11430</v>
      </c>
      <c r="F5123" s="3">
        <v>43600</v>
      </c>
      <c r="G5123" t="s">
        <v>11431</v>
      </c>
      <c r="H5123" t="s">
        <v>11432</v>
      </c>
      <c r="I5123" t="s">
        <v>4123</v>
      </c>
      <c r="J5123" t="s">
        <v>2972</v>
      </c>
      <c r="L5123" t="s">
        <v>20</v>
      </c>
      <c r="M5123" t="str">
        <f>CONCATENATE("3p",C5123,"_",I5123)</f>
        <v>3pZRCMIS0017019_Acari_</v>
      </c>
    </row>
    <row r="5124" spans="1:13" x14ac:dyDescent="0.25">
      <c r="A5124" t="s">
        <v>11320</v>
      </c>
      <c r="B5124" t="s">
        <v>11553</v>
      </c>
      <c r="C5124" t="s">
        <v>11471</v>
      </c>
      <c r="D5124" t="s">
        <v>8473</v>
      </c>
      <c r="E5124" t="s">
        <v>11430</v>
      </c>
      <c r="F5124" s="3">
        <v>43600</v>
      </c>
      <c r="G5124" t="s">
        <v>11431</v>
      </c>
      <c r="H5124" t="s">
        <v>11432</v>
      </c>
      <c r="I5124" t="s">
        <v>4123</v>
      </c>
      <c r="J5124" t="s">
        <v>2972</v>
      </c>
      <c r="L5124" t="s">
        <v>20</v>
      </c>
      <c r="M5124" t="str">
        <f>CONCATENATE("3p",C5124,"_",I5124)</f>
        <v>3pZRCMIS0017019_Acari_</v>
      </c>
    </row>
    <row r="5125" spans="1:13" x14ac:dyDescent="0.25">
      <c r="A5125" t="s">
        <v>11320</v>
      </c>
      <c r="B5125" t="s">
        <v>11554</v>
      </c>
      <c r="C5125" t="s">
        <v>11471</v>
      </c>
      <c r="D5125" t="s">
        <v>8473</v>
      </c>
      <c r="E5125" t="s">
        <v>11430</v>
      </c>
      <c r="F5125" s="3">
        <v>43600</v>
      </c>
      <c r="G5125" t="s">
        <v>11431</v>
      </c>
      <c r="H5125" t="s">
        <v>11432</v>
      </c>
      <c r="I5125" t="s">
        <v>4123</v>
      </c>
      <c r="J5125" t="s">
        <v>2972</v>
      </c>
      <c r="L5125" t="s">
        <v>20</v>
      </c>
      <c r="M5125" t="str">
        <f>CONCATENATE("3p",C5125,"_",I5125)</f>
        <v>3pZRCMIS0017019_Acari_</v>
      </c>
    </row>
    <row r="5126" spans="1:13" x14ac:dyDescent="0.25">
      <c r="A5126" t="s">
        <v>11320</v>
      </c>
      <c r="B5126" t="s">
        <v>11555</v>
      </c>
      <c r="C5126" t="s">
        <v>11471</v>
      </c>
      <c r="D5126" t="s">
        <v>8473</v>
      </c>
      <c r="E5126" t="s">
        <v>11430</v>
      </c>
      <c r="F5126" s="3">
        <v>43600</v>
      </c>
      <c r="G5126" t="s">
        <v>11431</v>
      </c>
      <c r="H5126" t="s">
        <v>11432</v>
      </c>
      <c r="I5126" t="s">
        <v>4123</v>
      </c>
      <c r="J5126" t="s">
        <v>2972</v>
      </c>
      <c r="L5126" t="s">
        <v>20</v>
      </c>
      <c r="M5126" t="str">
        <f>CONCATENATE("3p",C5126,"_",I5126)</f>
        <v>3pZRCMIS0017019_Acari_</v>
      </c>
    </row>
    <row r="5127" spans="1:13" x14ac:dyDescent="0.25">
      <c r="A5127" t="s">
        <v>11320</v>
      </c>
      <c r="B5127" t="s">
        <v>11556</v>
      </c>
      <c r="C5127" t="s">
        <v>11471</v>
      </c>
      <c r="D5127" t="s">
        <v>8473</v>
      </c>
      <c r="E5127" t="s">
        <v>11430</v>
      </c>
      <c r="F5127" s="3">
        <v>43600</v>
      </c>
      <c r="G5127" t="s">
        <v>11431</v>
      </c>
      <c r="H5127" t="s">
        <v>11432</v>
      </c>
      <c r="I5127" t="s">
        <v>4123</v>
      </c>
      <c r="J5127" t="s">
        <v>2972</v>
      </c>
      <c r="L5127" t="s">
        <v>20</v>
      </c>
      <c r="M5127" t="str">
        <f>CONCATENATE("3p",C5127,"_",I5127)</f>
        <v>3pZRCMIS0017019_Acari_</v>
      </c>
    </row>
    <row r="5128" spans="1:13" x14ac:dyDescent="0.25">
      <c r="A5128" t="s">
        <v>11320</v>
      </c>
      <c r="B5128" t="s">
        <v>11557</v>
      </c>
      <c r="C5128" t="s">
        <v>11477</v>
      </c>
      <c r="D5128" t="s">
        <v>8473</v>
      </c>
      <c r="E5128" t="s">
        <v>11430</v>
      </c>
      <c r="F5128" s="3">
        <v>43600</v>
      </c>
      <c r="G5128" t="s">
        <v>11431</v>
      </c>
      <c r="H5128" t="s">
        <v>11432</v>
      </c>
      <c r="I5128" t="s">
        <v>11478</v>
      </c>
      <c r="J5128" t="s">
        <v>11479</v>
      </c>
      <c r="L5128" t="s">
        <v>26</v>
      </c>
      <c r="M5128" t="str">
        <f>CONCATENATE("3p",C5128,"_",I5128)</f>
        <v>3pZRCBDP0164495_UNKNOWN_</v>
      </c>
    </row>
    <row r="5129" spans="1:13" x14ac:dyDescent="0.25">
      <c r="A5129" t="s">
        <v>11320</v>
      </c>
      <c r="B5129" t="s">
        <v>11558</v>
      </c>
      <c r="C5129" t="s">
        <v>11471</v>
      </c>
      <c r="D5129" t="s">
        <v>8473</v>
      </c>
      <c r="E5129" t="s">
        <v>11430</v>
      </c>
      <c r="F5129" s="3">
        <v>43600</v>
      </c>
      <c r="G5129" t="s">
        <v>11431</v>
      </c>
      <c r="H5129" t="s">
        <v>11432</v>
      </c>
      <c r="I5129" t="s">
        <v>4123</v>
      </c>
      <c r="J5129" t="s">
        <v>2972</v>
      </c>
      <c r="L5129" t="s">
        <v>20</v>
      </c>
      <c r="M5129" t="str">
        <f>CONCATENATE("3p",C5129,"_",I5129)</f>
        <v>3pZRCMIS0017019_Acari_</v>
      </c>
    </row>
    <row r="5130" spans="1:13" x14ac:dyDescent="0.25">
      <c r="A5130" t="s">
        <v>11320</v>
      </c>
      <c r="B5130" t="s">
        <v>11559</v>
      </c>
      <c r="C5130" t="s">
        <v>11471</v>
      </c>
      <c r="D5130" t="s">
        <v>8473</v>
      </c>
      <c r="E5130" t="s">
        <v>11430</v>
      </c>
      <c r="F5130" s="3">
        <v>43600</v>
      </c>
      <c r="G5130" t="s">
        <v>11431</v>
      </c>
      <c r="H5130" t="s">
        <v>11432</v>
      </c>
      <c r="I5130" t="s">
        <v>4123</v>
      </c>
      <c r="J5130" t="s">
        <v>2972</v>
      </c>
      <c r="L5130" t="s">
        <v>20</v>
      </c>
      <c r="M5130" t="str">
        <f>CONCATENATE("3p",C5130,"_",I5130)</f>
        <v>3pZRCMIS0017019_Acari_</v>
      </c>
    </row>
    <row r="5131" spans="1:13" x14ac:dyDescent="0.25">
      <c r="A5131" t="s">
        <v>11320</v>
      </c>
      <c r="B5131" t="s">
        <v>11560</v>
      </c>
      <c r="C5131" t="s">
        <v>11471</v>
      </c>
      <c r="D5131" t="s">
        <v>8473</v>
      </c>
      <c r="E5131" t="s">
        <v>11430</v>
      </c>
      <c r="F5131" s="3">
        <v>43600</v>
      </c>
      <c r="G5131" t="s">
        <v>11431</v>
      </c>
      <c r="H5131" t="s">
        <v>11432</v>
      </c>
      <c r="I5131" t="s">
        <v>4123</v>
      </c>
      <c r="J5131" t="s">
        <v>2972</v>
      </c>
      <c r="L5131" t="s">
        <v>20</v>
      </c>
      <c r="M5131" t="str">
        <f>CONCATENATE("3p",C5131,"_",I5131)</f>
        <v>3pZRCMIS0017019_Acari_</v>
      </c>
    </row>
    <row r="5132" spans="1:13" x14ac:dyDescent="0.25">
      <c r="A5132" t="s">
        <v>11320</v>
      </c>
      <c r="B5132" t="s">
        <v>11561</v>
      </c>
      <c r="C5132" t="s">
        <v>11504</v>
      </c>
      <c r="D5132" t="s">
        <v>8473</v>
      </c>
      <c r="E5132" t="s">
        <v>11430</v>
      </c>
      <c r="F5132" s="3">
        <v>43600</v>
      </c>
      <c r="G5132" t="s">
        <v>11431</v>
      </c>
      <c r="H5132" t="s">
        <v>11432</v>
      </c>
      <c r="I5132" t="s">
        <v>4123</v>
      </c>
      <c r="J5132" t="s">
        <v>2972</v>
      </c>
      <c r="L5132" t="s">
        <v>20</v>
      </c>
      <c r="M5132" t="str">
        <f>CONCATENATE("3p",C5132,"_",I5132)</f>
        <v>3pZRCMIS0017145_Acari_</v>
      </c>
    </row>
    <row r="5133" spans="1:13" x14ac:dyDescent="0.25">
      <c r="A5133" t="s">
        <v>11320</v>
      </c>
      <c r="B5133" t="s">
        <v>11562</v>
      </c>
      <c r="C5133" t="s">
        <v>11474</v>
      </c>
      <c r="D5133" t="s">
        <v>8473</v>
      </c>
      <c r="E5133" t="s">
        <v>11430</v>
      </c>
      <c r="F5133" s="3">
        <v>43600</v>
      </c>
      <c r="G5133" t="s">
        <v>11431</v>
      </c>
      <c r="H5133" t="s">
        <v>11432</v>
      </c>
      <c r="I5133" t="s">
        <v>4123</v>
      </c>
      <c r="J5133" t="s">
        <v>2972</v>
      </c>
      <c r="L5133" t="s">
        <v>20</v>
      </c>
      <c r="M5133" t="str">
        <f>CONCATENATE("3p",C5133,"_",I5133)</f>
        <v>3pZRCMIS0017023_Acari_</v>
      </c>
    </row>
    <row r="5134" spans="1:13" x14ac:dyDescent="0.25">
      <c r="A5134" t="s">
        <v>11320</v>
      </c>
      <c r="B5134" t="s">
        <v>11563</v>
      </c>
      <c r="C5134" t="s">
        <v>11470</v>
      </c>
      <c r="D5134" t="s">
        <v>8473</v>
      </c>
      <c r="E5134" t="s">
        <v>11430</v>
      </c>
      <c r="F5134" s="3">
        <v>43600</v>
      </c>
      <c r="G5134" t="s">
        <v>11431</v>
      </c>
      <c r="H5134" t="s">
        <v>11432</v>
      </c>
      <c r="I5134" t="s">
        <v>4123</v>
      </c>
      <c r="J5134" t="s">
        <v>2972</v>
      </c>
      <c r="L5134" t="s">
        <v>20</v>
      </c>
      <c r="M5134" t="str">
        <f>CONCATENATE("3p",C5134,"_",I5134)</f>
        <v>3pZRCMIS0017015_Acari_</v>
      </c>
    </row>
    <row r="5135" spans="1:13" x14ac:dyDescent="0.25">
      <c r="A5135" t="s">
        <v>11320</v>
      </c>
      <c r="B5135" t="s">
        <v>11564</v>
      </c>
      <c r="C5135" t="s">
        <v>11471</v>
      </c>
      <c r="D5135" t="s">
        <v>8473</v>
      </c>
      <c r="E5135" t="s">
        <v>11430</v>
      </c>
      <c r="F5135" s="3">
        <v>43600</v>
      </c>
      <c r="G5135" t="s">
        <v>11431</v>
      </c>
      <c r="H5135" t="s">
        <v>11432</v>
      </c>
      <c r="I5135" t="s">
        <v>4123</v>
      </c>
      <c r="J5135" t="s">
        <v>2972</v>
      </c>
      <c r="L5135" t="s">
        <v>20</v>
      </c>
      <c r="M5135" t="str">
        <f>CONCATENATE("3p",C5135,"_",I5135)</f>
        <v>3pZRCMIS0017019_Acari_</v>
      </c>
    </row>
    <row r="5136" spans="1:13" x14ac:dyDescent="0.25">
      <c r="A5136" t="s">
        <v>11320</v>
      </c>
      <c r="B5136" t="s">
        <v>11565</v>
      </c>
      <c r="C5136" t="s">
        <v>11477</v>
      </c>
      <c r="D5136" t="s">
        <v>8473</v>
      </c>
      <c r="E5136" t="s">
        <v>11430</v>
      </c>
      <c r="F5136" s="3">
        <v>43600</v>
      </c>
      <c r="G5136" t="s">
        <v>11431</v>
      </c>
      <c r="H5136" t="s">
        <v>11432</v>
      </c>
      <c r="I5136" t="s">
        <v>11478</v>
      </c>
      <c r="J5136" t="s">
        <v>11479</v>
      </c>
      <c r="L5136" t="s">
        <v>26</v>
      </c>
      <c r="M5136" t="str">
        <f>CONCATENATE("3p",C5136,"_",I5136)</f>
        <v>3pZRCBDP0164495_UNKNOWN_</v>
      </c>
    </row>
    <row r="5137" spans="1:13" x14ac:dyDescent="0.25">
      <c r="A5137" t="s">
        <v>11320</v>
      </c>
      <c r="B5137" t="s">
        <v>11566</v>
      </c>
      <c r="C5137" t="s">
        <v>11471</v>
      </c>
      <c r="D5137" t="s">
        <v>8473</v>
      </c>
      <c r="E5137" t="s">
        <v>11430</v>
      </c>
      <c r="F5137" s="3">
        <v>43600</v>
      </c>
      <c r="G5137" t="s">
        <v>11431</v>
      </c>
      <c r="H5137" t="s">
        <v>11432</v>
      </c>
      <c r="I5137" t="s">
        <v>4123</v>
      </c>
      <c r="J5137" t="s">
        <v>2972</v>
      </c>
      <c r="L5137" t="s">
        <v>20</v>
      </c>
      <c r="M5137" t="str">
        <f>CONCATENATE("3p",C5137,"_",I5137)</f>
        <v>3pZRCMIS0017019_Acari_</v>
      </c>
    </row>
    <row r="5138" spans="1:13" x14ac:dyDescent="0.25">
      <c r="A5138" t="s">
        <v>11320</v>
      </c>
      <c r="B5138" t="s">
        <v>11567</v>
      </c>
      <c r="C5138" t="s">
        <v>11471</v>
      </c>
      <c r="D5138" t="s">
        <v>8473</v>
      </c>
      <c r="E5138" t="s">
        <v>11430</v>
      </c>
      <c r="F5138" s="3">
        <v>43600</v>
      </c>
      <c r="G5138" t="s">
        <v>11431</v>
      </c>
      <c r="H5138" t="s">
        <v>11432</v>
      </c>
      <c r="I5138" t="s">
        <v>4123</v>
      </c>
      <c r="J5138" t="s">
        <v>2972</v>
      </c>
      <c r="L5138" t="s">
        <v>20</v>
      </c>
      <c r="M5138" t="str">
        <f>CONCATENATE("3p",C5138,"_",I5138)</f>
        <v>3pZRCMIS0017019_Acari_</v>
      </c>
    </row>
    <row r="5139" spans="1:13" x14ac:dyDescent="0.25">
      <c r="A5139" t="s">
        <v>11320</v>
      </c>
      <c r="B5139" t="s">
        <v>11568</v>
      </c>
      <c r="C5139" t="s">
        <v>11471</v>
      </c>
      <c r="D5139" t="s">
        <v>8473</v>
      </c>
      <c r="E5139" t="s">
        <v>11430</v>
      </c>
      <c r="F5139" s="3">
        <v>43600</v>
      </c>
      <c r="G5139" t="s">
        <v>11431</v>
      </c>
      <c r="H5139" t="s">
        <v>11432</v>
      </c>
      <c r="I5139" t="s">
        <v>4123</v>
      </c>
      <c r="J5139" t="s">
        <v>2972</v>
      </c>
      <c r="L5139" t="s">
        <v>20</v>
      </c>
      <c r="M5139" t="str">
        <f>CONCATENATE("3p",C5139,"_",I5139)</f>
        <v>3pZRCMIS0017019_Acari_</v>
      </c>
    </row>
    <row r="5140" spans="1:13" x14ac:dyDescent="0.25">
      <c r="A5140" t="s">
        <v>11320</v>
      </c>
      <c r="B5140" t="s">
        <v>11569</v>
      </c>
      <c r="C5140" t="s">
        <v>11471</v>
      </c>
      <c r="D5140" t="s">
        <v>8473</v>
      </c>
      <c r="E5140" t="s">
        <v>11430</v>
      </c>
      <c r="F5140" s="3">
        <v>43600</v>
      </c>
      <c r="G5140" t="s">
        <v>11431</v>
      </c>
      <c r="H5140" t="s">
        <v>11432</v>
      </c>
      <c r="I5140" t="s">
        <v>4123</v>
      </c>
      <c r="J5140" t="s">
        <v>2972</v>
      </c>
      <c r="L5140" t="s">
        <v>20</v>
      </c>
      <c r="M5140" t="str">
        <f>CONCATENATE("3p",C5140,"_",I5140)</f>
        <v>3pZRCMIS0017019_Acari_</v>
      </c>
    </row>
    <row r="5141" spans="1:13" x14ac:dyDescent="0.25">
      <c r="A5141" t="s">
        <v>11320</v>
      </c>
      <c r="B5141" t="s">
        <v>11570</v>
      </c>
      <c r="C5141" t="s">
        <v>11471</v>
      </c>
      <c r="D5141" t="s">
        <v>8473</v>
      </c>
      <c r="E5141" t="s">
        <v>11430</v>
      </c>
      <c r="F5141" s="3">
        <v>43600</v>
      </c>
      <c r="G5141" t="s">
        <v>11431</v>
      </c>
      <c r="H5141" t="s">
        <v>11432</v>
      </c>
      <c r="I5141" t="s">
        <v>4123</v>
      </c>
      <c r="J5141" t="s">
        <v>2972</v>
      </c>
      <c r="L5141" t="s">
        <v>20</v>
      </c>
      <c r="M5141" t="str">
        <f>CONCATENATE("3p",C5141,"_",I5141)</f>
        <v>3pZRCMIS0017019_Acari_</v>
      </c>
    </row>
    <row r="5142" spans="1:13" x14ac:dyDescent="0.25">
      <c r="A5142" t="s">
        <v>11320</v>
      </c>
      <c r="B5142" t="s">
        <v>11571</v>
      </c>
      <c r="C5142" t="s">
        <v>11471</v>
      </c>
      <c r="D5142" t="s">
        <v>8473</v>
      </c>
      <c r="E5142" t="s">
        <v>11430</v>
      </c>
      <c r="F5142" s="3">
        <v>43600</v>
      </c>
      <c r="G5142" t="s">
        <v>11431</v>
      </c>
      <c r="H5142" t="s">
        <v>11432</v>
      </c>
      <c r="I5142" t="s">
        <v>4123</v>
      </c>
      <c r="J5142" t="s">
        <v>2972</v>
      </c>
      <c r="L5142" t="s">
        <v>20</v>
      </c>
      <c r="M5142" t="str">
        <f>CONCATENATE("3p",C5142,"_",I5142)</f>
        <v>3pZRCMIS0017019_Acari_</v>
      </c>
    </row>
    <row r="5143" spans="1:13" x14ac:dyDescent="0.25">
      <c r="A5143" t="s">
        <v>11320</v>
      </c>
      <c r="B5143" t="s">
        <v>11580</v>
      </c>
      <c r="C5143" t="s">
        <v>11581</v>
      </c>
      <c r="D5143" t="s">
        <v>8473</v>
      </c>
      <c r="E5143" t="s">
        <v>11430</v>
      </c>
      <c r="F5143" s="3">
        <v>43600</v>
      </c>
      <c r="G5143" t="s">
        <v>11431</v>
      </c>
      <c r="H5143" t="s">
        <v>11432</v>
      </c>
      <c r="I5143" t="s">
        <v>28</v>
      </c>
      <c r="J5143" t="s">
        <v>18</v>
      </c>
      <c r="L5143" t="s">
        <v>26</v>
      </c>
      <c r="M5143" t="str">
        <f>CONCATENATE("3p",C5143,"_",I5143)</f>
        <v>3pZRCBDP0070495_Lepidoptera_</v>
      </c>
    </row>
    <row r="5144" spans="1:13" x14ac:dyDescent="0.25">
      <c r="A5144" t="s">
        <v>11320</v>
      </c>
      <c r="B5144" t="s">
        <v>11582</v>
      </c>
      <c r="C5144" t="s">
        <v>686</v>
      </c>
      <c r="D5144" t="s">
        <v>8473</v>
      </c>
      <c r="E5144" t="s">
        <v>11430</v>
      </c>
      <c r="F5144" s="3">
        <v>43600</v>
      </c>
      <c r="G5144" t="s">
        <v>11431</v>
      </c>
      <c r="H5144" t="s">
        <v>11432</v>
      </c>
      <c r="I5144" t="s">
        <v>687</v>
      </c>
      <c r="J5144" t="s">
        <v>18</v>
      </c>
      <c r="K5144" t="s">
        <v>688</v>
      </c>
      <c r="L5144" t="s">
        <v>26</v>
      </c>
      <c r="M5144" t="str">
        <f>CONCATENATE("3p",C5144,"_",I5144)</f>
        <v>3pZRCBDP0319671_Lepidoptera_Blastobasidae</v>
      </c>
    </row>
    <row r="5145" spans="1:13" x14ac:dyDescent="0.25">
      <c r="A5145" t="s">
        <v>11320</v>
      </c>
      <c r="B5145" t="s">
        <v>11583</v>
      </c>
      <c r="C5145" t="s">
        <v>11584</v>
      </c>
      <c r="D5145" t="s">
        <v>8473</v>
      </c>
      <c r="E5145" t="s">
        <v>11430</v>
      </c>
      <c r="F5145" s="3">
        <v>43600</v>
      </c>
      <c r="G5145" t="s">
        <v>11431</v>
      </c>
      <c r="H5145" t="s">
        <v>11432</v>
      </c>
      <c r="I5145" t="s">
        <v>11585</v>
      </c>
      <c r="J5145" t="s">
        <v>11586</v>
      </c>
      <c r="L5145" t="s">
        <v>26</v>
      </c>
      <c r="M5145" t="str">
        <f>CONCATENATE("3p",C5145,"_",I5145)</f>
        <v>3pZRCBDP0267940_Contamination_</v>
      </c>
    </row>
    <row r="5146" spans="1:13" x14ac:dyDescent="0.25">
      <c r="A5146" t="s">
        <v>11320</v>
      </c>
      <c r="B5146" t="s">
        <v>11587</v>
      </c>
      <c r="C5146" t="s">
        <v>86</v>
      </c>
      <c r="D5146" t="s">
        <v>8473</v>
      </c>
      <c r="E5146" t="s">
        <v>11430</v>
      </c>
      <c r="F5146" s="3">
        <v>43600</v>
      </c>
      <c r="G5146" t="s">
        <v>11431</v>
      </c>
      <c r="H5146" t="s">
        <v>11432</v>
      </c>
      <c r="I5146" t="s">
        <v>87</v>
      </c>
      <c r="J5146" t="s">
        <v>57</v>
      </c>
      <c r="K5146" t="s">
        <v>88</v>
      </c>
      <c r="L5146" t="s">
        <v>26</v>
      </c>
      <c r="M5146" t="str">
        <f>CONCATENATE("3p",C5146,"_",I5146)</f>
        <v>3pZRCBDP0214601_Diptera_Phoridae</v>
      </c>
    </row>
    <row r="5147" spans="1:13" x14ac:dyDescent="0.25">
      <c r="A5147" t="s">
        <v>11320</v>
      </c>
      <c r="B5147" t="s">
        <v>11588</v>
      </c>
      <c r="C5147" t="s">
        <v>857</v>
      </c>
      <c r="D5147" t="s">
        <v>8473</v>
      </c>
      <c r="E5147" t="s">
        <v>11430</v>
      </c>
      <c r="F5147" s="3">
        <v>43600</v>
      </c>
      <c r="G5147" t="s">
        <v>11431</v>
      </c>
      <c r="H5147" t="s">
        <v>11432</v>
      </c>
      <c r="I5147" t="s">
        <v>858</v>
      </c>
      <c r="J5147" t="s">
        <v>57</v>
      </c>
      <c r="K5147" t="s">
        <v>859</v>
      </c>
      <c r="L5147" t="s">
        <v>26</v>
      </c>
      <c r="M5147" t="str">
        <f>CONCATENATE("3p",C5147,"_",I5147)</f>
        <v>3pZRCBDP0321278_Diptera_Chaoboridae</v>
      </c>
    </row>
    <row r="5148" spans="1:13" x14ac:dyDescent="0.25">
      <c r="A5148" t="s">
        <v>11320</v>
      </c>
      <c r="B5148" t="s">
        <v>11589</v>
      </c>
      <c r="C5148" t="s">
        <v>857</v>
      </c>
      <c r="D5148" t="s">
        <v>8473</v>
      </c>
      <c r="E5148" t="s">
        <v>11430</v>
      </c>
      <c r="F5148" s="3">
        <v>43600</v>
      </c>
      <c r="G5148" t="s">
        <v>11431</v>
      </c>
      <c r="H5148" t="s">
        <v>11432</v>
      </c>
      <c r="I5148" t="s">
        <v>858</v>
      </c>
      <c r="J5148" t="s">
        <v>57</v>
      </c>
      <c r="K5148" t="s">
        <v>859</v>
      </c>
      <c r="L5148" t="s">
        <v>26</v>
      </c>
      <c r="M5148" t="str">
        <f>CONCATENATE("3p",C5148,"_",I5148)</f>
        <v>3pZRCBDP0321278_Diptera_Chaoboridae</v>
      </c>
    </row>
    <row r="5149" spans="1:13" x14ac:dyDescent="0.25">
      <c r="A5149" t="s">
        <v>11320</v>
      </c>
      <c r="B5149" t="s">
        <v>11590</v>
      </c>
      <c r="C5149" t="s">
        <v>857</v>
      </c>
      <c r="D5149" t="s">
        <v>8473</v>
      </c>
      <c r="E5149" t="s">
        <v>11430</v>
      </c>
      <c r="F5149" s="3">
        <v>43600</v>
      </c>
      <c r="G5149" t="s">
        <v>11431</v>
      </c>
      <c r="H5149" t="s">
        <v>11432</v>
      </c>
      <c r="I5149" t="s">
        <v>858</v>
      </c>
      <c r="J5149" t="s">
        <v>57</v>
      </c>
      <c r="K5149" t="s">
        <v>859</v>
      </c>
      <c r="L5149" t="s">
        <v>26</v>
      </c>
      <c r="M5149" t="str">
        <f>CONCATENATE("3p",C5149,"_",I5149)</f>
        <v>3pZRCBDP0321278_Diptera_Chaoboridae</v>
      </c>
    </row>
    <row r="5150" spans="1:13" x14ac:dyDescent="0.25">
      <c r="A5150" t="s">
        <v>11320</v>
      </c>
      <c r="B5150" t="s">
        <v>11591</v>
      </c>
      <c r="C5150" t="s">
        <v>857</v>
      </c>
      <c r="D5150" t="s">
        <v>8473</v>
      </c>
      <c r="E5150" t="s">
        <v>11430</v>
      </c>
      <c r="F5150" s="3">
        <v>43600</v>
      </c>
      <c r="G5150" t="s">
        <v>11431</v>
      </c>
      <c r="H5150" t="s">
        <v>11432</v>
      </c>
      <c r="I5150" t="s">
        <v>858</v>
      </c>
      <c r="J5150" t="s">
        <v>57</v>
      </c>
      <c r="K5150" t="s">
        <v>859</v>
      </c>
      <c r="L5150" t="s">
        <v>26</v>
      </c>
      <c r="M5150" t="str">
        <f>CONCATENATE("3p",C5150,"_",I5150)</f>
        <v>3pZRCBDP0321278_Diptera_Chaoboridae</v>
      </c>
    </row>
    <row r="5151" spans="1:13" x14ac:dyDescent="0.25">
      <c r="A5151" t="s">
        <v>11320</v>
      </c>
      <c r="B5151" t="s">
        <v>11592</v>
      </c>
      <c r="C5151" t="s">
        <v>857</v>
      </c>
      <c r="D5151" t="s">
        <v>8473</v>
      </c>
      <c r="E5151" t="s">
        <v>11430</v>
      </c>
      <c r="F5151" s="3">
        <v>43600</v>
      </c>
      <c r="G5151" t="s">
        <v>11431</v>
      </c>
      <c r="H5151" t="s">
        <v>11432</v>
      </c>
      <c r="I5151" t="s">
        <v>858</v>
      </c>
      <c r="J5151" t="s">
        <v>57</v>
      </c>
      <c r="K5151" t="s">
        <v>859</v>
      </c>
      <c r="L5151" t="s">
        <v>26</v>
      </c>
      <c r="M5151" t="str">
        <f>CONCATENATE("3p",C5151,"_",I5151)</f>
        <v>3pZRCBDP0321278_Diptera_Chaoboridae</v>
      </c>
    </row>
    <row r="5152" spans="1:13" x14ac:dyDescent="0.25">
      <c r="A5152" t="s">
        <v>11320</v>
      </c>
      <c r="B5152" t="s">
        <v>11593</v>
      </c>
      <c r="C5152" t="s">
        <v>857</v>
      </c>
      <c r="D5152" t="s">
        <v>8473</v>
      </c>
      <c r="E5152" t="s">
        <v>11430</v>
      </c>
      <c r="F5152" s="3">
        <v>43600</v>
      </c>
      <c r="G5152" t="s">
        <v>11431</v>
      </c>
      <c r="H5152" t="s">
        <v>11432</v>
      </c>
      <c r="I5152" t="s">
        <v>858</v>
      </c>
      <c r="J5152" t="s">
        <v>57</v>
      </c>
      <c r="K5152" t="s">
        <v>859</v>
      </c>
      <c r="L5152" t="s">
        <v>26</v>
      </c>
      <c r="M5152" t="str">
        <f>CONCATENATE("3p",C5152,"_",I5152)</f>
        <v>3pZRCBDP0321278_Diptera_Chaoboridae</v>
      </c>
    </row>
    <row r="5153" spans="1:13" x14ac:dyDescent="0.25">
      <c r="A5153" t="s">
        <v>11320</v>
      </c>
      <c r="B5153" t="s">
        <v>11594</v>
      </c>
      <c r="C5153" t="s">
        <v>857</v>
      </c>
      <c r="D5153" t="s">
        <v>8473</v>
      </c>
      <c r="E5153" t="s">
        <v>11430</v>
      </c>
      <c r="F5153" s="3">
        <v>43600</v>
      </c>
      <c r="G5153" t="s">
        <v>11431</v>
      </c>
      <c r="H5153" t="s">
        <v>11432</v>
      </c>
      <c r="I5153" t="s">
        <v>858</v>
      </c>
      <c r="J5153" t="s">
        <v>57</v>
      </c>
      <c r="K5153" t="s">
        <v>859</v>
      </c>
      <c r="L5153" t="s">
        <v>26</v>
      </c>
      <c r="M5153" t="str">
        <f>CONCATENATE("3p",C5153,"_",I5153)</f>
        <v>3pZRCBDP0321278_Diptera_Chaoboridae</v>
      </c>
    </row>
    <row r="5154" spans="1:13" x14ac:dyDescent="0.25">
      <c r="A5154" t="s">
        <v>11320</v>
      </c>
      <c r="B5154" t="s">
        <v>11595</v>
      </c>
      <c r="C5154" t="s">
        <v>857</v>
      </c>
      <c r="D5154" t="s">
        <v>8473</v>
      </c>
      <c r="E5154" t="s">
        <v>11430</v>
      </c>
      <c r="F5154" s="3">
        <v>43600</v>
      </c>
      <c r="G5154" t="s">
        <v>11431</v>
      </c>
      <c r="H5154" t="s">
        <v>11432</v>
      </c>
      <c r="I5154" t="s">
        <v>858</v>
      </c>
      <c r="J5154" t="s">
        <v>57</v>
      </c>
      <c r="K5154" t="s">
        <v>859</v>
      </c>
      <c r="L5154" t="s">
        <v>26</v>
      </c>
      <c r="M5154" t="str">
        <f>CONCATENATE("3p",C5154,"_",I5154)</f>
        <v>3pZRCBDP0321278_Diptera_Chaoboridae</v>
      </c>
    </row>
    <row r="5155" spans="1:13" x14ac:dyDescent="0.25">
      <c r="A5155" t="s">
        <v>11320</v>
      </c>
      <c r="B5155" t="s">
        <v>11596</v>
      </c>
      <c r="C5155" t="s">
        <v>857</v>
      </c>
      <c r="D5155" t="s">
        <v>8473</v>
      </c>
      <c r="E5155" t="s">
        <v>11430</v>
      </c>
      <c r="F5155" s="3">
        <v>43600</v>
      </c>
      <c r="G5155" t="s">
        <v>11431</v>
      </c>
      <c r="H5155" t="s">
        <v>11432</v>
      </c>
      <c r="I5155" t="s">
        <v>858</v>
      </c>
      <c r="J5155" t="s">
        <v>57</v>
      </c>
      <c r="K5155" t="s">
        <v>859</v>
      </c>
      <c r="L5155" t="s">
        <v>26</v>
      </c>
      <c r="M5155" t="str">
        <f>CONCATENATE("3p",C5155,"_",I5155)</f>
        <v>3pZRCBDP0321278_Diptera_Chaoboridae</v>
      </c>
    </row>
    <row r="5156" spans="1:13" x14ac:dyDescent="0.25">
      <c r="A5156" t="s">
        <v>11320</v>
      </c>
      <c r="B5156" t="s">
        <v>11597</v>
      </c>
      <c r="C5156" t="s">
        <v>857</v>
      </c>
      <c r="D5156" t="s">
        <v>8473</v>
      </c>
      <c r="E5156" t="s">
        <v>11430</v>
      </c>
      <c r="F5156" s="3">
        <v>43600</v>
      </c>
      <c r="G5156" t="s">
        <v>11431</v>
      </c>
      <c r="H5156" t="s">
        <v>11432</v>
      </c>
      <c r="I5156" t="s">
        <v>858</v>
      </c>
      <c r="J5156" t="s">
        <v>57</v>
      </c>
      <c r="K5156" t="s">
        <v>859</v>
      </c>
      <c r="L5156" t="s">
        <v>26</v>
      </c>
      <c r="M5156" t="str">
        <f>CONCATENATE("3p",C5156,"_",I5156)</f>
        <v>3pZRCBDP0321278_Diptera_Chaoboridae</v>
      </c>
    </row>
    <row r="5157" spans="1:13" x14ac:dyDescent="0.25">
      <c r="A5157" t="s">
        <v>11320</v>
      </c>
      <c r="B5157" t="s">
        <v>11598</v>
      </c>
      <c r="C5157" t="s">
        <v>857</v>
      </c>
      <c r="D5157" t="s">
        <v>8473</v>
      </c>
      <c r="E5157" t="s">
        <v>11430</v>
      </c>
      <c r="F5157" s="3">
        <v>43600</v>
      </c>
      <c r="G5157" t="s">
        <v>11431</v>
      </c>
      <c r="H5157" t="s">
        <v>11432</v>
      </c>
      <c r="I5157" t="s">
        <v>858</v>
      </c>
      <c r="J5157" t="s">
        <v>57</v>
      </c>
      <c r="K5157" t="s">
        <v>859</v>
      </c>
      <c r="L5157" t="s">
        <v>26</v>
      </c>
      <c r="M5157" t="str">
        <f>CONCATENATE("3p",C5157,"_",I5157)</f>
        <v>3pZRCBDP0321278_Diptera_Chaoboridae</v>
      </c>
    </row>
    <row r="5158" spans="1:13" x14ac:dyDescent="0.25">
      <c r="A5158" t="s">
        <v>11320</v>
      </c>
      <c r="B5158" t="s">
        <v>11599</v>
      </c>
      <c r="C5158" t="s">
        <v>857</v>
      </c>
      <c r="D5158" t="s">
        <v>8473</v>
      </c>
      <c r="E5158" t="s">
        <v>11430</v>
      </c>
      <c r="F5158" s="3">
        <v>43600</v>
      </c>
      <c r="G5158" t="s">
        <v>11431</v>
      </c>
      <c r="H5158" t="s">
        <v>11432</v>
      </c>
      <c r="I5158" t="s">
        <v>858</v>
      </c>
      <c r="J5158" t="s">
        <v>57</v>
      </c>
      <c r="K5158" t="s">
        <v>859</v>
      </c>
      <c r="L5158" t="s">
        <v>26</v>
      </c>
      <c r="M5158" t="str">
        <f>CONCATENATE("3p",C5158,"_",I5158)</f>
        <v>3pZRCBDP0321278_Diptera_Chaoboridae</v>
      </c>
    </row>
    <row r="5159" spans="1:13" x14ac:dyDescent="0.25">
      <c r="A5159" t="s">
        <v>11320</v>
      </c>
      <c r="B5159" t="s">
        <v>11600</v>
      </c>
      <c r="C5159" t="s">
        <v>857</v>
      </c>
      <c r="D5159" t="s">
        <v>8473</v>
      </c>
      <c r="E5159" t="s">
        <v>11430</v>
      </c>
      <c r="F5159" s="3">
        <v>43600</v>
      </c>
      <c r="G5159" t="s">
        <v>11431</v>
      </c>
      <c r="H5159" t="s">
        <v>11432</v>
      </c>
      <c r="I5159" t="s">
        <v>858</v>
      </c>
      <c r="J5159" t="s">
        <v>57</v>
      </c>
      <c r="K5159" t="s">
        <v>859</v>
      </c>
      <c r="L5159" t="s">
        <v>26</v>
      </c>
      <c r="M5159" t="str">
        <f>CONCATENATE("3p",C5159,"_",I5159)</f>
        <v>3pZRCBDP0321278_Diptera_Chaoboridae</v>
      </c>
    </row>
    <row r="5160" spans="1:13" x14ac:dyDescent="0.25">
      <c r="A5160" t="s">
        <v>11320</v>
      </c>
      <c r="B5160" t="s">
        <v>11601</v>
      </c>
      <c r="C5160" t="s">
        <v>857</v>
      </c>
      <c r="D5160" t="s">
        <v>8473</v>
      </c>
      <c r="E5160" t="s">
        <v>11430</v>
      </c>
      <c r="F5160" s="3">
        <v>43600</v>
      </c>
      <c r="G5160" t="s">
        <v>11431</v>
      </c>
      <c r="H5160" t="s">
        <v>11432</v>
      </c>
      <c r="I5160" t="s">
        <v>858</v>
      </c>
      <c r="J5160" t="s">
        <v>57</v>
      </c>
      <c r="K5160" t="s">
        <v>859</v>
      </c>
      <c r="L5160" t="s">
        <v>26</v>
      </c>
      <c r="M5160" t="str">
        <f>CONCATENATE("3p",C5160,"_",I5160)</f>
        <v>3pZRCBDP0321278_Diptera_Chaoboridae</v>
      </c>
    </row>
    <row r="5161" spans="1:13" x14ac:dyDescent="0.25">
      <c r="A5161" t="s">
        <v>11320</v>
      </c>
      <c r="B5161" t="s">
        <v>11602</v>
      </c>
      <c r="C5161" t="s">
        <v>11603</v>
      </c>
      <c r="D5161" t="s">
        <v>8473</v>
      </c>
      <c r="E5161" t="s">
        <v>11430</v>
      </c>
      <c r="F5161" s="3">
        <v>43600</v>
      </c>
      <c r="G5161" t="s">
        <v>11431</v>
      </c>
      <c r="H5161" t="s">
        <v>11432</v>
      </c>
      <c r="I5161" t="s">
        <v>66</v>
      </c>
      <c r="J5161" t="s">
        <v>57</v>
      </c>
      <c r="K5161" t="s">
        <v>67</v>
      </c>
      <c r="L5161" t="s">
        <v>11604</v>
      </c>
      <c r="M5161" t="str">
        <f>CONCATENATE("3p",C5161,"_",I5161)</f>
        <v>3pCP1007-WH_Diptera_Chironomidae</v>
      </c>
    </row>
    <row r="5162" spans="1:13" x14ac:dyDescent="0.25">
      <c r="A5162" t="s">
        <v>11320</v>
      </c>
      <c r="B5162" t="s">
        <v>11605</v>
      </c>
      <c r="C5162" t="s">
        <v>11606</v>
      </c>
      <c r="D5162" t="s">
        <v>8473</v>
      </c>
      <c r="E5162" t="s">
        <v>11430</v>
      </c>
      <c r="F5162" s="3">
        <v>43600</v>
      </c>
      <c r="G5162" t="s">
        <v>11431</v>
      </c>
      <c r="H5162" t="s">
        <v>11432</v>
      </c>
      <c r="I5162" t="s">
        <v>66</v>
      </c>
      <c r="J5162" t="s">
        <v>57</v>
      </c>
      <c r="K5162" t="s">
        <v>67</v>
      </c>
      <c r="L5162" t="s">
        <v>11607</v>
      </c>
      <c r="M5162" t="str">
        <f>CONCATENATE("3p",C5162,"_",I5162)</f>
        <v>3pAYC10-WH_Diptera_Chironomidae</v>
      </c>
    </row>
    <row r="5163" spans="1:13" x14ac:dyDescent="0.25">
      <c r="A5163" t="s">
        <v>11320</v>
      </c>
      <c r="B5163" t="s">
        <v>11608</v>
      </c>
      <c r="C5163" t="s">
        <v>857</v>
      </c>
      <c r="D5163" t="s">
        <v>8473</v>
      </c>
      <c r="E5163" t="s">
        <v>11430</v>
      </c>
      <c r="F5163" s="3">
        <v>43600</v>
      </c>
      <c r="G5163" t="s">
        <v>11431</v>
      </c>
      <c r="H5163" t="s">
        <v>11432</v>
      </c>
      <c r="I5163" t="s">
        <v>858</v>
      </c>
      <c r="J5163" t="s">
        <v>57</v>
      </c>
      <c r="K5163" t="s">
        <v>859</v>
      </c>
      <c r="L5163" t="s">
        <v>26</v>
      </c>
      <c r="M5163" t="str">
        <f>CONCATENATE("3p",C5163,"_",I5163)</f>
        <v>3pZRCBDP0321278_Diptera_Chaoboridae</v>
      </c>
    </row>
    <row r="5164" spans="1:13" x14ac:dyDescent="0.25">
      <c r="A5164" t="s">
        <v>11320</v>
      </c>
      <c r="B5164" t="s">
        <v>11609</v>
      </c>
      <c r="C5164" t="s">
        <v>857</v>
      </c>
      <c r="D5164" t="s">
        <v>8473</v>
      </c>
      <c r="E5164" t="s">
        <v>11430</v>
      </c>
      <c r="F5164" s="3">
        <v>43600</v>
      </c>
      <c r="G5164" t="s">
        <v>11431</v>
      </c>
      <c r="H5164" t="s">
        <v>11432</v>
      </c>
      <c r="I5164" t="s">
        <v>858</v>
      </c>
      <c r="J5164" t="s">
        <v>57</v>
      </c>
      <c r="K5164" t="s">
        <v>859</v>
      </c>
      <c r="L5164" t="s">
        <v>26</v>
      </c>
      <c r="M5164" t="str">
        <f>CONCATENATE("3p",C5164,"_",I5164)</f>
        <v>3pZRCBDP0321278_Diptera_Chaoboridae</v>
      </c>
    </row>
    <row r="5165" spans="1:13" x14ac:dyDescent="0.25">
      <c r="A5165" t="s">
        <v>11320</v>
      </c>
      <c r="B5165" t="s">
        <v>13345</v>
      </c>
      <c r="C5165" t="s">
        <v>11445</v>
      </c>
      <c r="D5165" t="s">
        <v>8473</v>
      </c>
      <c r="E5165" t="s">
        <v>11430</v>
      </c>
      <c r="F5165" s="3">
        <v>43600</v>
      </c>
      <c r="G5165" t="s">
        <v>11431</v>
      </c>
      <c r="H5165" t="s">
        <v>11432</v>
      </c>
      <c r="I5165" t="s">
        <v>101</v>
      </c>
      <c r="J5165" t="s">
        <v>31</v>
      </c>
      <c r="K5165" t="s">
        <v>102</v>
      </c>
      <c r="L5165" t="s">
        <v>20</v>
      </c>
      <c r="M5165" t="str">
        <f>CONCATENATE("3p",C5165,"_",I5165)</f>
        <v>3pZRCMIS0016962_Coleoptera_Staphylinidae</v>
      </c>
    </row>
    <row r="5166" spans="1:13" x14ac:dyDescent="0.25">
      <c r="A5166" t="s">
        <v>11320</v>
      </c>
      <c r="B5166" t="s">
        <v>13346</v>
      </c>
      <c r="C5166" t="s">
        <v>11445</v>
      </c>
      <c r="D5166" t="s">
        <v>8473</v>
      </c>
      <c r="E5166" t="s">
        <v>11430</v>
      </c>
      <c r="F5166" s="3">
        <v>43600</v>
      </c>
      <c r="G5166" t="s">
        <v>11431</v>
      </c>
      <c r="H5166" t="s">
        <v>11432</v>
      </c>
      <c r="I5166" t="s">
        <v>101</v>
      </c>
      <c r="J5166" t="s">
        <v>31</v>
      </c>
      <c r="K5166" t="s">
        <v>102</v>
      </c>
      <c r="L5166" t="s">
        <v>20</v>
      </c>
      <c r="M5166" t="str">
        <f>CONCATENATE("3p",C5166,"_",I5166)</f>
        <v>3pZRCMIS0016962_Coleoptera_Staphylinidae</v>
      </c>
    </row>
    <row r="5167" spans="1:13" x14ac:dyDescent="0.25">
      <c r="A5167" t="s">
        <v>11320</v>
      </c>
      <c r="B5167" t="s">
        <v>13347</v>
      </c>
      <c r="C5167" t="s">
        <v>11445</v>
      </c>
      <c r="D5167" t="s">
        <v>8473</v>
      </c>
      <c r="E5167" t="s">
        <v>11430</v>
      </c>
      <c r="F5167" s="3">
        <v>43600</v>
      </c>
      <c r="G5167" t="s">
        <v>11431</v>
      </c>
      <c r="H5167" t="s">
        <v>11432</v>
      </c>
      <c r="I5167" t="s">
        <v>101</v>
      </c>
      <c r="J5167" t="s">
        <v>31</v>
      </c>
      <c r="K5167" t="s">
        <v>102</v>
      </c>
      <c r="L5167" t="s">
        <v>20</v>
      </c>
      <c r="M5167" t="str">
        <f>CONCATENATE("3p",C5167,"_",I5167)</f>
        <v>3pZRCMIS0016962_Coleoptera_Staphylinidae</v>
      </c>
    </row>
    <row r="5168" spans="1:13" x14ac:dyDescent="0.25">
      <c r="A5168" t="s">
        <v>11320</v>
      </c>
      <c r="B5168" t="s">
        <v>13348</v>
      </c>
      <c r="C5168" t="s">
        <v>13348</v>
      </c>
      <c r="D5168" t="s">
        <v>8473</v>
      </c>
      <c r="E5168" t="s">
        <v>11430</v>
      </c>
      <c r="F5168" s="3">
        <v>43600</v>
      </c>
      <c r="G5168" t="s">
        <v>11431</v>
      </c>
      <c r="H5168" t="s">
        <v>11432</v>
      </c>
      <c r="I5168" t="s">
        <v>101</v>
      </c>
      <c r="J5168" t="s">
        <v>31</v>
      </c>
      <c r="K5168" t="s">
        <v>102</v>
      </c>
      <c r="L5168" t="s">
        <v>20</v>
      </c>
      <c r="M5168" t="str">
        <f>CONCATENATE("3p",C5168,"_",I5168)</f>
        <v>3pZRCMIS0026038_Coleoptera_Staphylinidae</v>
      </c>
    </row>
    <row r="5169" spans="1:13" x14ac:dyDescent="0.25">
      <c r="A5169" t="s">
        <v>11320</v>
      </c>
      <c r="B5169" t="s">
        <v>13349</v>
      </c>
      <c r="C5169" t="s">
        <v>13349</v>
      </c>
      <c r="D5169" t="s">
        <v>8473</v>
      </c>
      <c r="E5169" t="s">
        <v>11430</v>
      </c>
      <c r="F5169" s="3">
        <v>43600</v>
      </c>
      <c r="G5169" t="s">
        <v>11431</v>
      </c>
      <c r="H5169" t="s">
        <v>11432</v>
      </c>
      <c r="I5169" t="s">
        <v>101</v>
      </c>
      <c r="J5169" t="s">
        <v>31</v>
      </c>
      <c r="K5169" t="s">
        <v>102</v>
      </c>
      <c r="L5169" t="s">
        <v>20</v>
      </c>
      <c r="M5169" t="str">
        <f>CONCATENATE("3p",C5169,"_",I5169)</f>
        <v>3pZRCMIS0026039_Coleoptera_Staphylinidae</v>
      </c>
    </row>
    <row r="5170" spans="1:13" x14ac:dyDescent="0.25">
      <c r="A5170" t="s">
        <v>11320</v>
      </c>
      <c r="B5170" t="s">
        <v>13350</v>
      </c>
      <c r="C5170" t="s">
        <v>13350</v>
      </c>
      <c r="D5170" t="s">
        <v>8473</v>
      </c>
      <c r="E5170" t="s">
        <v>11430</v>
      </c>
      <c r="F5170" s="3">
        <v>43600</v>
      </c>
      <c r="G5170" t="s">
        <v>11431</v>
      </c>
      <c r="H5170" t="s">
        <v>11432</v>
      </c>
      <c r="I5170" t="s">
        <v>101</v>
      </c>
      <c r="J5170" t="s">
        <v>31</v>
      </c>
      <c r="K5170" t="s">
        <v>102</v>
      </c>
      <c r="L5170" t="s">
        <v>20</v>
      </c>
      <c r="M5170" t="str">
        <f>CONCATENATE("3p",C5170,"_",I5170)</f>
        <v>3pZRCMIS0026040_Coleoptera_Staphylinidae</v>
      </c>
    </row>
    <row r="5171" spans="1:13" x14ac:dyDescent="0.25">
      <c r="A5171" t="s">
        <v>11320</v>
      </c>
      <c r="B5171" t="s">
        <v>13351</v>
      </c>
      <c r="C5171" t="s">
        <v>11443</v>
      </c>
      <c r="D5171" t="s">
        <v>8473</v>
      </c>
      <c r="E5171" t="s">
        <v>11430</v>
      </c>
      <c r="F5171" s="3">
        <v>43600</v>
      </c>
      <c r="G5171" t="s">
        <v>11431</v>
      </c>
      <c r="H5171" t="s">
        <v>11432</v>
      </c>
      <c r="I5171" t="s">
        <v>101</v>
      </c>
      <c r="J5171" t="s">
        <v>31</v>
      </c>
      <c r="K5171" t="s">
        <v>102</v>
      </c>
      <c r="L5171" t="s">
        <v>20</v>
      </c>
      <c r="M5171" t="str">
        <f>CONCATENATE("3p",C5171,"_",I5171)</f>
        <v>3pZRCMIS0016959_Coleoptera_Staphylinidae</v>
      </c>
    </row>
    <row r="5172" spans="1:13" x14ac:dyDescent="0.25">
      <c r="A5172" t="s">
        <v>11320</v>
      </c>
      <c r="B5172" t="s">
        <v>13352</v>
      </c>
      <c r="C5172" t="s">
        <v>11443</v>
      </c>
      <c r="D5172" t="s">
        <v>8473</v>
      </c>
      <c r="E5172" t="s">
        <v>11430</v>
      </c>
      <c r="F5172" s="3">
        <v>43600</v>
      </c>
      <c r="G5172" t="s">
        <v>11431</v>
      </c>
      <c r="H5172" t="s">
        <v>11432</v>
      </c>
      <c r="I5172" t="s">
        <v>101</v>
      </c>
      <c r="J5172" t="s">
        <v>31</v>
      </c>
      <c r="K5172" t="s">
        <v>102</v>
      </c>
      <c r="L5172" t="s">
        <v>20</v>
      </c>
      <c r="M5172" t="str">
        <f>CONCATENATE("3p",C5172,"_",I5172)</f>
        <v>3pZRCMIS0016959_Coleoptera_Staphylinidae</v>
      </c>
    </row>
    <row r="5173" spans="1:13" x14ac:dyDescent="0.25">
      <c r="A5173" t="s">
        <v>11320</v>
      </c>
      <c r="B5173" t="s">
        <v>13353</v>
      </c>
      <c r="C5173" t="s">
        <v>11443</v>
      </c>
      <c r="D5173" t="s">
        <v>8473</v>
      </c>
      <c r="E5173" t="s">
        <v>11430</v>
      </c>
      <c r="F5173" s="3">
        <v>43600</v>
      </c>
      <c r="G5173" t="s">
        <v>11431</v>
      </c>
      <c r="H5173" t="s">
        <v>11432</v>
      </c>
      <c r="I5173" t="s">
        <v>101</v>
      </c>
      <c r="J5173" t="s">
        <v>31</v>
      </c>
      <c r="K5173" t="s">
        <v>102</v>
      </c>
      <c r="L5173" t="s">
        <v>20</v>
      </c>
      <c r="M5173" t="str">
        <f>CONCATENATE("3p",C5173,"_",I5173)</f>
        <v>3pZRCMIS0016959_Coleoptera_Staphylinidae</v>
      </c>
    </row>
    <row r="5174" spans="1:13" x14ac:dyDescent="0.25">
      <c r="A5174" t="s">
        <v>11320</v>
      </c>
      <c r="B5174" t="s">
        <v>13354</v>
      </c>
      <c r="C5174" t="s">
        <v>11443</v>
      </c>
      <c r="D5174" t="s">
        <v>8473</v>
      </c>
      <c r="E5174" t="s">
        <v>11430</v>
      </c>
      <c r="F5174" s="3">
        <v>43600</v>
      </c>
      <c r="G5174" t="s">
        <v>11431</v>
      </c>
      <c r="H5174" t="s">
        <v>11432</v>
      </c>
      <c r="I5174" t="s">
        <v>101</v>
      </c>
      <c r="J5174" t="s">
        <v>31</v>
      </c>
      <c r="K5174" t="s">
        <v>102</v>
      </c>
      <c r="L5174" t="s">
        <v>20</v>
      </c>
      <c r="M5174" t="str">
        <f>CONCATENATE("3p",C5174,"_",I5174)</f>
        <v>3pZRCMIS0016959_Coleoptera_Staphylinidae</v>
      </c>
    </row>
    <row r="5175" spans="1:13" x14ac:dyDescent="0.25">
      <c r="A5175" t="s">
        <v>11320</v>
      </c>
      <c r="B5175" t="s">
        <v>13355</v>
      </c>
      <c r="C5175" t="s">
        <v>11443</v>
      </c>
      <c r="D5175" t="s">
        <v>8473</v>
      </c>
      <c r="E5175" t="s">
        <v>11430</v>
      </c>
      <c r="F5175" s="3">
        <v>43600</v>
      </c>
      <c r="G5175" t="s">
        <v>11431</v>
      </c>
      <c r="H5175" t="s">
        <v>11432</v>
      </c>
      <c r="I5175" t="s">
        <v>101</v>
      </c>
      <c r="J5175" t="s">
        <v>31</v>
      </c>
      <c r="K5175" t="s">
        <v>102</v>
      </c>
      <c r="L5175" t="s">
        <v>20</v>
      </c>
      <c r="M5175" t="str">
        <f>CONCATENATE("3p",C5175,"_",I5175)</f>
        <v>3pZRCMIS0016959_Coleoptera_Staphylinidae</v>
      </c>
    </row>
    <row r="5176" spans="1:13" x14ac:dyDescent="0.25">
      <c r="A5176" t="s">
        <v>11320</v>
      </c>
      <c r="B5176" t="s">
        <v>13356</v>
      </c>
      <c r="C5176" t="s">
        <v>11443</v>
      </c>
      <c r="D5176" t="s">
        <v>8473</v>
      </c>
      <c r="E5176" t="s">
        <v>11430</v>
      </c>
      <c r="F5176" s="3">
        <v>43600</v>
      </c>
      <c r="G5176" t="s">
        <v>11431</v>
      </c>
      <c r="H5176" t="s">
        <v>11432</v>
      </c>
      <c r="I5176" t="s">
        <v>101</v>
      </c>
      <c r="J5176" t="s">
        <v>31</v>
      </c>
      <c r="K5176" t="s">
        <v>102</v>
      </c>
      <c r="L5176" t="s">
        <v>20</v>
      </c>
      <c r="M5176" t="str">
        <f>CONCATENATE("3p",C5176,"_",I5176)</f>
        <v>3pZRCMIS0016959_Coleoptera_Staphylinidae</v>
      </c>
    </row>
    <row r="5177" spans="1:13" x14ac:dyDescent="0.25">
      <c r="A5177" t="s">
        <v>11320</v>
      </c>
      <c r="B5177" t="s">
        <v>13357</v>
      </c>
      <c r="C5177" t="s">
        <v>11457</v>
      </c>
      <c r="D5177" t="s">
        <v>8473</v>
      </c>
      <c r="E5177" t="s">
        <v>11430</v>
      </c>
      <c r="F5177" s="3">
        <v>43600</v>
      </c>
      <c r="G5177" t="s">
        <v>11431</v>
      </c>
      <c r="H5177" t="s">
        <v>11432</v>
      </c>
      <c r="I5177" t="s">
        <v>101</v>
      </c>
      <c r="J5177" t="s">
        <v>31</v>
      </c>
      <c r="K5177" t="s">
        <v>102</v>
      </c>
      <c r="L5177" t="s">
        <v>20</v>
      </c>
      <c r="M5177" t="str">
        <f>CONCATENATE("3p",C5177,"_",I5177)</f>
        <v>3pZRCMIS0016977_Coleoptera_Staphylinidae</v>
      </c>
    </row>
    <row r="5178" spans="1:13" x14ac:dyDescent="0.25">
      <c r="A5178" t="s">
        <v>11320</v>
      </c>
      <c r="B5178" t="s">
        <v>13358</v>
      </c>
      <c r="C5178" t="s">
        <v>11457</v>
      </c>
      <c r="D5178" t="s">
        <v>8473</v>
      </c>
      <c r="E5178" t="s">
        <v>11430</v>
      </c>
      <c r="F5178" s="3">
        <v>43600</v>
      </c>
      <c r="G5178" t="s">
        <v>11431</v>
      </c>
      <c r="H5178" t="s">
        <v>11432</v>
      </c>
      <c r="I5178" t="s">
        <v>101</v>
      </c>
      <c r="J5178" t="s">
        <v>31</v>
      </c>
      <c r="K5178" t="s">
        <v>102</v>
      </c>
      <c r="L5178" t="s">
        <v>20</v>
      </c>
      <c r="M5178" t="str">
        <f>CONCATENATE("3p",C5178,"_",I5178)</f>
        <v>3pZRCMIS0016977_Coleoptera_Staphylinidae</v>
      </c>
    </row>
    <row r="5179" spans="1:13" x14ac:dyDescent="0.25">
      <c r="A5179" t="s">
        <v>11320</v>
      </c>
      <c r="B5179" t="s">
        <v>13359</v>
      </c>
      <c r="C5179" t="s">
        <v>13359</v>
      </c>
      <c r="D5179" t="s">
        <v>8473</v>
      </c>
      <c r="E5179" t="s">
        <v>11430</v>
      </c>
      <c r="F5179" s="3">
        <v>43600</v>
      </c>
      <c r="G5179" t="s">
        <v>11431</v>
      </c>
      <c r="H5179" t="s">
        <v>11432</v>
      </c>
      <c r="I5179" t="s">
        <v>13360</v>
      </c>
      <c r="J5179" t="s">
        <v>31</v>
      </c>
      <c r="K5179" t="s">
        <v>13361</v>
      </c>
      <c r="L5179" t="s">
        <v>20</v>
      </c>
      <c r="M5179" t="str">
        <f>CONCATENATE("3p",C5179,"_",I5179)</f>
        <v>3pZRCMIS0026058_Coleoptera_Hydrophilidae</v>
      </c>
    </row>
    <row r="5180" spans="1:13" x14ac:dyDescent="0.25">
      <c r="A5180" t="s">
        <v>11320</v>
      </c>
      <c r="B5180" t="s">
        <v>13362</v>
      </c>
      <c r="C5180" t="s">
        <v>13362</v>
      </c>
      <c r="D5180" t="s">
        <v>8473</v>
      </c>
      <c r="E5180" t="s">
        <v>11430</v>
      </c>
      <c r="F5180" s="3">
        <v>43600</v>
      </c>
      <c r="G5180" t="s">
        <v>11431</v>
      </c>
      <c r="H5180" t="s">
        <v>11432</v>
      </c>
      <c r="I5180" t="s">
        <v>206</v>
      </c>
      <c r="J5180" t="s">
        <v>31</v>
      </c>
      <c r="L5180" t="s">
        <v>20</v>
      </c>
      <c r="M5180" t="str">
        <f>CONCATENATE("3p",C5180,"_",I5180)</f>
        <v>3pZRCMIS0026059_Coleoptera_</v>
      </c>
    </row>
    <row r="5181" spans="1:13" x14ac:dyDescent="0.25">
      <c r="A5181" t="s">
        <v>11320</v>
      </c>
      <c r="B5181" t="s">
        <v>13363</v>
      </c>
      <c r="C5181" t="s">
        <v>13363</v>
      </c>
      <c r="D5181" t="s">
        <v>8473</v>
      </c>
      <c r="E5181" t="s">
        <v>11430</v>
      </c>
      <c r="F5181" s="3">
        <v>43600</v>
      </c>
      <c r="G5181" t="s">
        <v>11431</v>
      </c>
      <c r="H5181" t="s">
        <v>11432</v>
      </c>
      <c r="I5181" t="s">
        <v>206</v>
      </c>
      <c r="J5181" t="s">
        <v>31</v>
      </c>
      <c r="L5181" t="s">
        <v>20</v>
      </c>
      <c r="M5181" t="str">
        <f>CONCATENATE("3p",C5181,"_",I5181)</f>
        <v>3pZRCMIS0026060_Coleoptera_</v>
      </c>
    </row>
    <row r="5182" spans="1:13" x14ac:dyDescent="0.25">
      <c r="A5182" t="s">
        <v>11320</v>
      </c>
      <c r="B5182" t="s">
        <v>13364</v>
      </c>
      <c r="C5182" t="s">
        <v>13362</v>
      </c>
      <c r="D5182" t="s">
        <v>8473</v>
      </c>
      <c r="E5182" t="s">
        <v>11430</v>
      </c>
      <c r="F5182" s="3">
        <v>43600</v>
      </c>
      <c r="G5182" t="s">
        <v>11431</v>
      </c>
      <c r="H5182" t="s">
        <v>11432</v>
      </c>
      <c r="I5182" t="s">
        <v>206</v>
      </c>
      <c r="J5182" t="s">
        <v>31</v>
      </c>
      <c r="L5182" t="s">
        <v>20</v>
      </c>
      <c r="M5182" t="str">
        <f>CONCATENATE("3p",C5182,"_",I5182)</f>
        <v>3pZRCMIS0026059_Coleoptera_</v>
      </c>
    </row>
    <row r="5183" spans="1:13" x14ac:dyDescent="0.25">
      <c r="A5183" t="s">
        <v>11320</v>
      </c>
      <c r="B5183" t="s">
        <v>13365</v>
      </c>
      <c r="C5183" t="s">
        <v>13365</v>
      </c>
      <c r="D5183" t="s">
        <v>8473</v>
      </c>
      <c r="E5183" t="s">
        <v>11430</v>
      </c>
      <c r="F5183" s="3">
        <v>43600</v>
      </c>
      <c r="G5183" t="s">
        <v>11431</v>
      </c>
      <c r="H5183" t="s">
        <v>11432</v>
      </c>
      <c r="I5183" t="s">
        <v>206</v>
      </c>
      <c r="J5183" t="s">
        <v>31</v>
      </c>
      <c r="L5183" t="s">
        <v>20</v>
      </c>
      <c r="M5183" t="str">
        <f>CONCATENATE("3p",C5183,"_",I5183)</f>
        <v>3pZRCMIS0026062_Coleoptera_</v>
      </c>
    </row>
    <row r="5184" spans="1:13" x14ac:dyDescent="0.25">
      <c r="A5184" t="s">
        <v>11320</v>
      </c>
      <c r="B5184" t="s">
        <v>13366</v>
      </c>
      <c r="C5184" t="s">
        <v>13359</v>
      </c>
      <c r="D5184" t="s">
        <v>8473</v>
      </c>
      <c r="E5184" t="s">
        <v>11430</v>
      </c>
      <c r="F5184" s="3">
        <v>43600</v>
      </c>
      <c r="G5184" t="s">
        <v>11431</v>
      </c>
      <c r="H5184" t="s">
        <v>11432</v>
      </c>
      <c r="I5184" t="s">
        <v>13360</v>
      </c>
      <c r="J5184" t="s">
        <v>31</v>
      </c>
      <c r="K5184" t="s">
        <v>13361</v>
      </c>
      <c r="L5184" t="s">
        <v>20</v>
      </c>
      <c r="M5184" t="str">
        <f>CONCATENATE("3p",C5184,"_",I5184)</f>
        <v>3pZRCMIS0026058_Coleoptera_Hydrophilidae</v>
      </c>
    </row>
    <row r="5185" spans="1:13" x14ac:dyDescent="0.25">
      <c r="A5185" t="s">
        <v>11320</v>
      </c>
      <c r="B5185" t="s">
        <v>13367</v>
      </c>
      <c r="C5185" t="s">
        <v>5568</v>
      </c>
      <c r="D5185" t="s">
        <v>8473</v>
      </c>
      <c r="E5185" t="s">
        <v>11430</v>
      </c>
      <c r="F5185" s="3">
        <v>43600</v>
      </c>
      <c r="G5185" t="s">
        <v>11431</v>
      </c>
      <c r="H5185" t="s">
        <v>11432</v>
      </c>
      <c r="I5185" t="s">
        <v>137</v>
      </c>
      <c r="J5185" t="s">
        <v>31</v>
      </c>
      <c r="K5185" t="s">
        <v>138</v>
      </c>
      <c r="L5185" t="s">
        <v>26</v>
      </c>
      <c r="M5185" t="str">
        <f>CONCATENATE("3p",C5185,"_",I5185)</f>
        <v>3pZRCBDP0316489_Coleoptera_Anthribidae</v>
      </c>
    </row>
    <row r="5186" spans="1:13" x14ac:dyDescent="0.25">
      <c r="A5186" t="s">
        <v>11320</v>
      </c>
      <c r="B5186" t="s">
        <v>13368</v>
      </c>
      <c r="C5186" t="s">
        <v>13362</v>
      </c>
      <c r="D5186" t="s">
        <v>8473</v>
      </c>
      <c r="E5186" t="s">
        <v>11430</v>
      </c>
      <c r="F5186" s="3">
        <v>43600</v>
      </c>
      <c r="G5186" t="s">
        <v>11431</v>
      </c>
      <c r="H5186" t="s">
        <v>11432</v>
      </c>
      <c r="I5186" t="s">
        <v>206</v>
      </c>
      <c r="J5186" t="s">
        <v>31</v>
      </c>
      <c r="L5186" t="s">
        <v>20</v>
      </c>
      <c r="M5186" t="str">
        <f>CONCATENATE("3p",C5186,"_",I5186)</f>
        <v>3pZRCMIS0026059_Coleoptera_</v>
      </c>
    </row>
    <row r="5187" spans="1:13" x14ac:dyDescent="0.25">
      <c r="A5187" t="s">
        <v>11320</v>
      </c>
      <c r="B5187" t="s">
        <v>13369</v>
      </c>
      <c r="C5187" t="s">
        <v>13362</v>
      </c>
      <c r="D5187" t="s">
        <v>8473</v>
      </c>
      <c r="E5187" t="s">
        <v>11430</v>
      </c>
      <c r="F5187" s="3">
        <v>43600</v>
      </c>
      <c r="G5187" t="s">
        <v>11431</v>
      </c>
      <c r="H5187" t="s">
        <v>11432</v>
      </c>
      <c r="I5187" t="s">
        <v>206</v>
      </c>
      <c r="J5187" t="s">
        <v>31</v>
      </c>
      <c r="L5187" t="s">
        <v>20</v>
      </c>
      <c r="M5187" t="str">
        <f>CONCATENATE("3p",C5187,"_",I5187)</f>
        <v>3pZRCMIS0026059_Coleoptera_</v>
      </c>
    </row>
    <row r="5188" spans="1:13" x14ac:dyDescent="0.25">
      <c r="A5188" t="s">
        <v>11320</v>
      </c>
      <c r="B5188" t="s">
        <v>13370</v>
      </c>
      <c r="C5188" t="s">
        <v>13359</v>
      </c>
      <c r="D5188" t="s">
        <v>8473</v>
      </c>
      <c r="E5188" t="s">
        <v>11430</v>
      </c>
      <c r="F5188" s="3">
        <v>43600</v>
      </c>
      <c r="G5188" t="s">
        <v>11431</v>
      </c>
      <c r="H5188" t="s">
        <v>11432</v>
      </c>
      <c r="I5188" t="s">
        <v>13360</v>
      </c>
      <c r="J5188" t="s">
        <v>31</v>
      </c>
      <c r="K5188" t="s">
        <v>13361</v>
      </c>
      <c r="L5188" t="s">
        <v>20</v>
      </c>
      <c r="M5188" t="str">
        <f>CONCATENATE("3p",C5188,"_",I5188)</f>
        <v>3pZRCMIS0026058_Coleoptera_Hydrophilidae</v>
      </c>
    </row>
    <row r="5189" spans="1:13" x14ac:dyDescent="0.25">
      <c r="A5189" t="s">
        <v>11320</v>
      </c>
      <c r="B5189" t="s">
        <v>13371</v>
      </c>
      <c r="C5189" t="s">
        <v>13371</v>
      </c>
      <c r="D5189" t="s">
        <v>8473</v>
      </c>
      <c r="E5189" t="s">
        <v>11430</v>
      </c>
      <c r="F5189" s="3">
        <v>43600</v>
      </c>
      <c r="G5189" t="s">
        <v>11431</v>
      </c>
      <c r="H5189" t="s">
        <v>11432</v>
      </c>
      <c r="I5189" t="s">
        <v>206</v>
      </c>
      <c r="J5189" t="s">
        <v>31</v>
      </c>
      <c r="L5189" t="s">
        <v>20</v>
      </c>
      <c r="M5189" t="str">
        <f>CONCATENATE("3p",C5189,"_",I5189)</f>
        <v>3pZRCMIS0026070_Coleoptera_</v>
      </c>
    </row>
    <row r="5190" spans="1:13" x14ac:dyDescent="0.25">
      <c r="A5190" t="s">
        <v>11320</v>
      </c>
      <c r="B5190" t="s">
        <v>13372</v>
      </c>
      <c r="C5190" t="s">
        <v>13371</v>
      </c>
      <c r="D5190" t="s">
        <v>8473</v>
      </c>
      <c r="E5190" t="s">
        <v>11430</v>
      </c>
      <c r="F5190" s="3">
        <v>43600</v>
      </c>
      <c r="G5190" t="s">
        <v>11431</v>
      </c>
      <c r="H5190" t="s">
        <v>11432</v>
      </c>
      <c r="I5190" t="s">
        <v>206</v>
      </c>
      <c r="J5190" t="s">
        <v>31</v>
      </c>
      <c r="L5190" t="s">
        <v>20</v>
      </c>
      <c r="M5190" t="str">
        <f>CONCATENATE("3p",C5190,"_",I5190)</f>
        <v>3pZRCMIS0026070_Coleoptera_</v>
      </c>
    </row>
    <row r="5191" spans="1:13" x14ac:dyDescent="0.25">
      <c r="A5191" t="s">
        <v>11320</v>
      </c>
      <c r="B5191" t="s">
        <v>13373</v>
      </c>
      <c r="C5191" t="s">
        <v>13373</v>
      </c>
      <c r="D5191" t="s">
        <v>8473</v>
      </c>
      <c r="E5191" t="s">
        <v>11430</v>
      </c>
      <c r="F5191" s="3">
        <v>43600</v>
      </c>
      <c r="G5191" t="s">
        <v>11431</v>
      </c>
      <c r="H5191" t="s">
        <v>11432</v>
      </c>
      <c r="I5191" t="s">
        <v>1366</v>
      </c>
      <c r="J5191" t="s">
        <v>1366</v>
      </c>
      <c r="L5191" t="s">
        <v>20</v>
      </c>
      <c r="M5191" t="str">
        <f>CONCATENATE("3p",C5191,"_",I5191)</f>
        <v>3pZRCMIS0026072_NO MATCH</v>
      </c>
    </row>
    <row r="5192" spans="1:13" x14ac:dyDescent="0.25">
      <c r="A5192" t="s">
        <v>11320</v>
      </c>
      <c r="B5192" t="s">
        <v>13374</v>
      </c>
      <c r="C5192" t="s">
        <v>13371</v>
      </c>
      <c r="D5192" t="s">
        <v>8473</v>
      </c>
      <c r="E5192" t="s">
        <v>11430</v>
      </c>
      <c r="F5192" s="3">
        <v>43600</v>
      </c>
      <c r="G5192" t="s">
        <v>11431</v>
      </c>
      <c r="H5192" t="s">
        <v>11432</v>
      </c>
      <c r="I5192" t="s">
        <v>206</v>
      </c>
      <c r="J5192" t="s">
        <v>31</v>
      </c>
      <c r="L5192" t="s">
        <v>20</v>
      </c>
      <c r="M5192" t="str">
        <f>CONCATENATE("3p",C5192,"_",I5192)</f>
        <v>3pZRCMIS0026070_Coleoptera_</v>
      </c>
    </row>
    <row r="5193" spans="1:13" x14ac:dyDescent="0.25">
      <c r="A5193" t="s">
        <v>11320</v>
      </c>
      <c r="B5193" t="s">
        <v>13375</v>
      </c>
      <c r="C5193" t="s">
        <v>13371</v>
      </c>
      <c r="D5193" t="s">
        <v>8473</v>
      </c>
      <c r="E5193" t="s">
        <v>11430</v>
      </c>
      <c r="F5193" s="3">
        <v>43600</v>
      </c>
      <c r="G5193" t="s">
        <v>11431</v>
      </c>
      <c r="H5193" t="s">
        <v>11432</v>
      </c>
      <c r="I5193" t="s">
        <v>206</v>
      </c>
      <c r="J5193" t="s">
        <v>31</v>
      </c>
      <c r="L5193" t="s">
        <v>20</v>
      </c>
      <c r="M5193" t="str">
        <f>CONCATENATE("3p",C5193,"_",I5193)</f>
        <v>3pZRCMIS0026070_Coleoptera_</v>
      </c>
    </row>
    <row r="5194" spans="1:13" x14ac:dyDescent="0.25">
      <c r="A5194" t="s">
        <v>11320</v>
      </c>
      <c r="B5194" t="s">
        <v>13376</v>
      </c>
      <c r="C5194" t="s">
        <v>13376</v>
      </c>
      <c r="D5194" t="s">
        <v>8473</v>
      </c>
      <c r="E5194" t="s">
        <v>11430</v>
      </c>
      <c r="F5194" s="3">
        <v>43600</v>
      </c>
      <c r="G5194" t="s">
        <v>11431</v>
      </c>
      <c r="H5194" t="s">
        <v>11432</v>
      </c>
      <c r="I5194" t="s">
        <v>206</v>
      </c>
      <c r="J5194" t="s">
        <v>31</v>
      </c>
      <c r="L5194" t="s">
        <v>20</v>
      </c>
      <c r="M5194" t="str">
        <f>CONCATENATE("3p",C5194,"_",I5194)</f>
        <v>3pZRCMIS0026075_Coleoptera_</v>
      </c>
    </row>
    <row r="5195" spans="1:13" x14ac:dyDescent="0.25">
      <c r="A5195" t="s">
        <v>11320</v>
      </c>
      <c r="B5195" t="s">
        <v>13377</v>
      </c>
      <c r="C5195" t="s">
        <v>13377</v>
      </c>
      <c r="D5195" t="s">
        <v>8473</v>
      </c>
      <c r="E5195" t="s">
        <v>11430</v>
      </c>
      <c r="F5195" s="3">
        <v>43600</v>
      </c>
      <c r="G5195" t="s">
        <v>11431</v>
      </c>
      <c r="H5195" t="s">
        <v>11432</v>
      </c>
      <c r="I5195" t="s">
        <v>206</v>
      </c>
      <c r="J5195" t="s">
        <v>31</v>
      </c>
      <c r="L5195" t="s">
        <v>20</v>
      </c>
      <c r="M5195" t="str">
        <f>CONCATENATE("3p",C5195,"_",I5195)</f>
        <v>3pZRCMIS0026076_Coleoptera_</v>
      </c>
    </row>
    <row r="5196" spans="1:13" x14ac:dyDescent="0.25">
      <c r="A5196" t="s">
        <v>11320</v>
      </c>
      <c r="B5196" t="s">
        <v>13378</v>
      </c>
      <c r="C5196" t="s">
        <v>13378</v>
      </c>
      <c r="D5196" t="s">
        <v>8473</v>
      </c>
      <c r="E5196" t="s">
        <v>11430</v>
      </c>
      <c r="F5196" s="3">
        <v>43600</v>
      </c>
      <c r="G5196" t="s">
        <v>11431</v>
      </c>
      <c r="H5196" t="s">
        <v>11432</v>
      </c>
      <c r="I5196" t="s">
        <v>206</v>
      </c>
      <c r="J5196" t="s">
        <v>31</v>
      </c>
      <c r="L5196" t="s">
        <v>20</v>
      </c>
      <c r="M5196" t="str">
        <f>CONCATENATE("3p",C5196,"_",I5196)</f>
        <v>3pZRCMIS0026077_Coleoptera_</v>
      </c>
    </row>
    <row r="5197" spans="1:13" x14ac:dyDescent="0.25">
      <c r="A5197" t="s">
        <v>11320</v>
      </c>
      <c r="B5197" t="s">
        <v>13379</v>
      </c>
      <c r="C5197" t="s">
        <v>13379</v>
      </c>
      <c r="D5197" t="s">
        <v>8473</v>
      </c>
      <c r="E5197" t="s">
        <v>11430</v>
      </c>
      <c r="F5197" s="3">
        <v>43600</v>
      </c>
      <c r="G5197" t="s">
        <v>11431</v>
      </c>
      <c r="H5197" t="s">
        <v>11432</v>
      </c>
      <c r="I5197" t="s">
        <v>206</v>
      </c>
      <c r="J5197" t="s">
        <v>31</v>
      </c>
      <c r="L5197" t="s">
        <v>20</v>
      </c>
      <c r="M5197" t="str">
        <f>CONCATENATE("3p",C5197,"_",I5197)</f>
        <v>3pZRCMIS0026078_Coleoptera_</v>
      </c>
    </row>
    <row r="5198" spans="1:13" x14ac:dyDescent="0.25">
      <c r="A5198" t="s">
        <v>11320</v>
      </c>
      <c r="B5198" t="s">
        <v>13380</v>
      </c>
      <c r="C5198" t="s">
        <v>13380</v>
      </c>
      <c r="D5198" t="s">
        <v>8473</v>
      </c>
      <c r="E5198" t="s">
        <v>11430</v>
      </c>
      <c r="F5198" s="3">
        <v>43600</v>
      </c>
      <c r="G5198" t="s">
        <v>11431</v>
      </c>
      <c r="H5198" t="s">
        <v>11432</v>
      </c>
      <c r="I5198" t="s">
        <v>206</v>
      </c>
      <c r="J5198" t="s">
        <v>31</v>
      </c>
      <c r="L5198" t="s">
        <v>20</v>
      </c>
      <c r="M5198" t="str">
        <f>CONCATENATE("3p",C5198,"_",I5198)</f>
        <v>3pZRCMIS0026080_Coleoptera_</v>
      </c>
    </row>
    <row r="5199" spans="1:13" x14ac:dyDescent="0.25">
      <c r="A5199" t="s">
        <v>11320</v>
      </c>
      <c r="B5199" t="s">
        <v>13381</v>
      </c>
      <c r="C5199" t="s">
        <v>13380</v>
      </c>
      <c r="D5199" t="s">
        <v>8473</v>
      </c>
      <c r="E5199" t="s">
        <v>11430</v>
      </c>
      <c r="F5199" s="3">
        <v>43600</v>
      </c>
      <c r="G5199" t="s">
        <v>11431</v>
      </c>
      <c r="H5199" t="s">
        <v>11432</v>
      </c>
      <c r="I5199" t="s">
        <v>206</v>
      </c>
      <c r="J5199" t="s">
        <v>31</v>
      </c>
      <c r="L5199" t="s">
        <v>20</v>
      </c>
      <c r="M5199" t="str">
        <f>CONCATENATE("3p",C5199,"_",I5199)</f>
        <v>3pZRCMIS0026080_Coleoptera_</v>
      </c>
    </row>
    <row r="5200" spans="1:13" x14ac:dyDescent="0.25">
      <c r="A5200" t="s">
        <v>11320</v>
      </c>
      <c r="B5200" t="s">
        <v>13382</v>
      </c>
      <c r="C5200" t="s">
        <v>11469</v>
      </c>
      <c r="D5200" t="s">
        <v>8473</v>
      </c>
      <c r="E5200" t="s">
        <v>11430</v>
      </c>
      <c r="F5200" s="3">
        <v>43600</v>
      </c>
      <c r="G5200" t="s">
        <v>11431</v>
      </c>
      <c r="H5200" t="s">
        <v>11432</v>
      </c>
      <c r="I5200" t="s">
        <v>35</v>
      </c>
      <c r="J5200" t="s">
        <v>36</v>
      </c>
      <c r="K5200" t="s">
        <v>37</v>
      </c>
      <c r="L5200" t="s">
        <v>20</v>
      </c>
      <c r="M5200" t="str">
        <f>CONCATENATE("3p",C5200,"_",I5200)</f>
        <v>3pZRCMIS0017003_Hymenoptera_Formicidae</v>
      </c>
    </row>
    <row r="5201" spans="1:13" x14ac:dyDescent="0.25">
      <c r="A5201" t="s">
        <v>11320</v>
      </c>
      <c r="B5201" t="s">
        <v>13383</v>
      </c>
      <c r="C5201" t="s">
        <v>11469</v>
      </c>
      <c r="D5201" t="s">
        <v>8473</v>
      </c>
      <c r="E5201" t="s">
        <v>11430</v>
      </c>
      <c r="F5201" s="3">
        <v>43600</v>
      </c>
      <c r="G5201" t="s">
        <v>11431</v>
      </c>
      <c r="H5201" t="s">
        <v>11432</v>
      </c>
      <c r="I5201" t="s">
        <v>35</v>
      </c>
      <c r="J5201" t="s">
        <v>36</v>
      </c>
      <c r="K5201" t="s">
        <v>37</v>
      </c>
      <c r="L5201" t="s">
        <v>20</v>
      </c>
      <c r="M5201" t="str">
        <f>CONCATENATE("3p",C5201,"_",I5201)</f>
        <v>3pZRCMIS0017003_Hymenoptera_Formicidae</v>
      </c>
    </row>
    <row r="5202" spans="1:13" x14ac:dyDescent="0.25">
      <c r="A5202" t="s">
        <v>11320</v>
      </c>
      <c r="B5202" t="s">
        <v>13384</v>
      </c>
      <c r="C5202" t="s">
        <v>12987</v>
      </c>
      <c r="D5202" t="s">
        <v>8473</v>
      </c>
      <c r="E5202" t="s">
        <v>11430</v>
      </c>
      <c r="F5202" s="3">
        <v>43600</v>
      </c>
      <c r="G5202" t="s">
        <v>11431</v>
      </c>
      <c r="H5202" t="s">
        <v>11432</v>
      </c>
      <c r="I5202" t="s">
        <v>35</v>
      </c>
      <c r="J5202" t="s">
        <v>36</v>
      </c>
      <c r="K5202" t="s">
        <v>37</v>
      </c>
      <c r="L5202" t="s">
        <v>26</v>
      </c>
      <c r="M5202" t="str">
        <f>CONCATENATE("3p",C5202,"_",I5202)</f>
        <v>3pZRCBDP0044771_Hymenoptera_Formicidae</v>
      </c>
    </row>
    <row r="5203" spans="1:13" x14ac:dyDescent="0.25">
      <c r="A5203" t="s">
        <v>11320</v>
      </c>
      <c r="B5203" t="s">
        <v>13385</v>
      </c>
      <c r="C5203" t="s">
        <v>11466</v>
      </c>
      <c r="D5203" t="s">
        <v>8473</v>
      </c>
      <c r="E5203" t="s">
        <v>11430</v>
      </c>
      <c r="F5203" s="3">
        <v>43600</v>
      </c>
      <c r="G5203" t="s">
        <v>11431</v>
      </c>
      <c r="H5203" t="s">
        <v>11432</v>
      </c>
      <c r="I5203" t="s">
        <v>35</v>
      </c>
      <c r="J5203" t="s">
        <v>36</v>
      </c>
      <c r="K5203" t="s">
        <v>37</v>
      </c>
      <c r="L5203" t="s">
        <v>20</v>
      </c>
      <c r="M5203" t="str">
        <f>CONCATENATE("3p",C5203,"_",I5203)</f>
        <v>3pZRCMIS0016991_Hymenoptera_Formicidae</v>
      </c>
    </row>
    <row r="5204" spans="1:13" x14ac:dyDescent="0.25">
      <c r="A5204" t="s">
        <v>11320</v>
      </c>
      <c r="B5204" t="s">
        <v>13386</v>
      </c>
      <c r="C5204" t="s">
        <v>11466</v>
      </c>
      <c r="D5204" t="s">
        <v>8473</v>
      </c>
      <c r="E5204" t="s">
        <v>11430</v>
      </c>
      <c r="F5204" s="3">
        <v>43600</v>
      </c>
      <c r="G5204" t="s">
        <v>11431</v>
      </c>
      <c r="H5204" t="s">
        <v>11432</v>
      </c>
      <c r="I5204" t="s">
        <v>35</v>
      </c>
      <c r="J5204" t="s">
        <v>36</v>
      </c>
      <c r="K5204" t="s">
        <v>37</v>
      </c>
      <c r="L5204" t="s">
        <v>20</v>
      </c>
      <c r="M5204" t="str">
        <f>CONCATENATE("3p",C5204,"_",I5204)</f>
        <v>3pZRCMIS0016991_Hymenoptera_Formicidae</v>
      </c>
    </row>
    <row r="5205" spans="1:13" x14ac:dyDescent="0.25">
      <c r="A5205" t="s">
        <v>11320</v>
      </c>
      <c r="B5205" t="s">
        <v>13387</v>
      </c>
      <c r="C5205" t="s">
        <v>11469</v>
      </c>
      <c r="D5205" t="s">
        <v>8473</v>
      </c>
      <c r="E5205" t="s">
        <v>11430</v>
      </c>
      <c r="F5205" s="3">
        <v>43600</v>
      </c>
      <c r="G5205" t="s">
        <v>11431</v>
      </c>
      <c r="H5205" t="s">
        <v>11432</v>
      </c>
      <c r="I5205" t="s">
        <v>35</v>
      </c>
      <c r="J5205" t="s">
        <v>36</v>
      </c>
      <c r="K5205" t="s">
        <v>37</v>
      </c>
      <c r="L5205" t="s">
        <v>20</v>
      </c>
      <c r="M5205" t="str">
        <f>CONCATENATE("3p",C5205,"_",I5205)</f>
        <v>3pZRCMIS0017003_Hymenoptera_Formicidae</v>
      </c>
    </row>
    <row r="5206" spans="1:13" x14ac:dyDescent="0.25">
      <c r="A5206" t="s">
        <v>11320</v>
      </c>
      <c r="B5206" t="s">
        <v>13388</v>
      </c>
      <c r="C5206" t="s">
        <v>11469</v>
      </c>
      <c r="D5206" t="s">
        <v>8473</v>
      </c>
      <c r="E5206" t="s">
        <v>11430</v>
      </c>
      <c r="F5206" s="3">
        <v>43600</v>
      </c>
      <c r="G5206" t="s">
        <v>11431</v>
      </c>
      <c r="H5206" t="s">
        <v>11432</v>
      </c>
      <c r="I5206" t="s">
        <v>35</v>
      </c>
      <c r="J5206" t="s">
        <v>36</v>
      </c>
      <c r="K5206" t="s">
        <v>37</v>
      </c>
      <c r="L5206" t="s">
        <v>20</v>
      </c>
      <c r="M5206" t="str">
        <f>CONCATENATE("3p",C5206,"_",I5206)</f>
        <v>3pZRCMIS0017003_Hymenoptera_Formicidae</v>
      </c>
    </row>
    <row r="5207" spans="1:13" x14ac:dyDescent="0.25">
      <c r="A5207" t="s">
        <v>11320</v>
      </c>
      <c r="B5207" t="s">
        <v>13389</v>
      </c>
      <c r="C5207" t="s">
        <v>11469</v>
      </c>
      <c r="D5207" t="s">
        <v>8473</v>
      </c>
      <c r="E5207" t="s">
        <v>11430</v>
      </c>
      <c r="F5207" s="3">
        <v>43600</v>
      </c>
      <c r="G5207" t="s">
        <v>11431</v>
      </c>
      <c r="H5207" t="s">
        <v>11432</v>
      </c>
      <c r="I5207" t="s">
        <v>35</v>
      </c>
      <c r="J5207" t="s">
        <v>36</v>
      </c>
      <c r="K5207" t="s">
        <v>37</v>
      </c>
      <c r="L5207" t="s">
        <v>20</v>
      </c>
      <c r="M5207" t="str">
        <f>CONCATENATE("3p",C5207,"_",I5207)</f>
        <v>3pZRCMIS0017003_Hymenoptera_Formicidae</v>
      </c>
    </row>
    <row r="5208" spans="1:13" x14ac:dyDescent="0.25">
      <c r="A5208" t="s">
        <v>11320</v>
      </c>
      <c r="B5208" t="s">
        <v>13390</v>
      </c>
      <c r="C5208" t="s">
        <v>11466</v>
      </c>
      <c r="D5208" t="s">
        <v>8473</v>
      </c>
      <c r="E5208" t="s">
        <v>11430</v>
      </c>
      <c r="F5208" s="3">
        <v>43600</v>
      </c>
      <c r="G5208" t="s">
        <v>11431</v>
      </c>
      <c r="H5208" t="s">
        <v>11432</v>
      </c>
      <c r="I5208" t="s">
        <v>35</v>
      </c>
      <c r="J5208" t="s">
        <v>36</v>
      </c>
      <c r="K5208" t="s">
        <v>37</v>
      </c>
      <c r="L5208" t="s">
        <v>20</v>
      </c>
      <c r="M5208" t="str">
        <f>CONCATENATE("3p",C5208,"_",I5208)</f>
        <v>3pZRCMIS0016991_Hymenoptera_Formicidae</v>
      </c>
    </row>
    <row r="5209" spans="1:13" x14ac:dyDescent="0.25">
      <c r="A5209" t="s">
        <v>11320</v>
      </c>
      <c r="B5209" t="s">
        <v>13391</v>
      </c>
      <c r="C5209" t="s">
        <v>12987</v>
      </c>
      <c r="D5209" t="s">
        <v>8473</v>
      </c>
      <c r="E5209" t="s">
        <v>11430</v>
      </c>
      <c r="F5209" s="3">
        <v>43600</v>
      </c>
      <c r="G5209" t="s">
        <v>11431</v>
      </c>
      <c r="H5209" t="s">
        <v>11432</v>
      </c>
      <c r="I5209" t="s">
        <v>35</v>
      </c>
      <c r="J5209" t="s">
        <v>36</v>
      </c>
      <c r="K5209" t="s">
        <v>37</v>
      </c>
      <c r="L5209" t="s">
        <v>26</v>
      </c>
      <c r="M5209" t="str">
        <f>CONCATENATE("3p",C5209,"_",I5209)</f>
        <v>3pZRCBDP0044771_Hymenoptera_Formicidae</v>
      </c>
    </row>
    <row r="5210" spans="1:13" x14ac:dyDescent="0.25">
      <c r="A5210" t="s">
        <v>11320</v>
      </c>
      <c r="B5210" t="s">
        <v>13474</v>
      </c>
      <c r="C5210" t="s">
        <v>13475</v>
      </c>
      <c r="D5210" t="s">
        <v>8473</v>
      </c>
      <c r="E5210" t="s">
        <v>11430</v>
      </c>
      <c r="F5210" s="3">
        <v>43600</v>
      </c>
      <c r="G5210" t="s">
        <v>11431</v>
      </c>
      <c r="H5210" t="s">
        <v>11432</v>
      </c>
      <c r="I5210" t="s">
        <v>35</v>
      </c>
      <c r="J5210" t="s">
        <v>36</v>
      </c>
      <c r="K5210" t="s">
        <v>37</v>
      </c>
      <c r="L5210" t="s">
        <v>26</v>
      </c>
      <c r="M5210" t="str">
        <f>CONCATENATE("3p",C5210,"_",I5210)</f>
        <v>3pZRCBDP0074124_Hymenoptera_Formicidae</v>
      </c>
    </row>
    <row r="5211" spans="1:13" x14ac:dyDescent="0.25">
      <c r="A5211" t="s">
        <v>11320</v>
      </c>
      <c r="B5211" t="s">
        <v>13476</v>
      </c>
      <c r="C5211" t="s">
        <v>13469</v>
      </c>
      <c r="D5211" t="s">
        <v>8473</v>
      </c>
      <c r="E5211" t="s">
        <v>11430</v>
      </c>
      <c r="F5211" s="3">
        <v>43600</v>
      </c>
      <c r="G5211" t="s">
        <v>11431</v>
      </c>
      <c r="H5211" t="s">
        <v>11432</v>
      </c>
      <c r="I5211" t="s">
        <v>13470</v>
      </c>
      <c r="J5211" t="s">
        <v>24</v>
      </c>
      <c r="K5211" t="s">
        <v>13471</v>
      </c>
      <c r="L5211" t="s">
        <v>26</v>
      </c>
      <c r="M5211" t="str">
        <f>CONCATENATE("3p",C5211,"_",I5211)</f>
        <v>3pZRCBDP0168771_Blattodea_Cockroach</v>
      </c>
    </row>
    <row r="5212" spans="1:13" x14ac:dyDescent="0.25">
      <c r="A5212" t="s">
        <v>11320</v>
      </c>
      <c r="B5212" t="s">
        <v>13477</v>
      </c>
      <c r="C5212" t="s">
        <v>13478</v>
      </c>
      <c r="D5212" t="s">
        <v>8473</v>
      </c>
      <c r="E5212" t="s">
        <v>11430</v>
      </c>
      <c r="F5212" s="3">
        <v>43600</v>
      </c>
      <c r="G5212" t="s">
        <v>11431</v>
      </c>
      <c r="H5212" t="s">
        <v>11432</v>
      </c>
      <c r="I5212" t="s">
        <v>13470</v>
      </c>
      <c r="J5212" t="s">
        <v>24</v>
      </c>
      <c r="K5212" t="s">
        <v>13471</v>
      </c>
      <c r="L5212" t="s">
        <v>26</v>
      </c>
      <c r="M5212" t="str">
        <f>CONCATENATE("3p",C5212,"_",I5212)</f>
        <v>3pZRCBDP0166922_Blattodea_Cockroach</v>
      </c>
    </row>
    <row r="5213" spans="1:13" x14ac:dyDescent="0.25">
      <c r="A5213" t="s">
        <v>11320</v>
      </c>
      <c r="B5213" t="s">
        <v>13479</v>
      </c>
      <c r="C5213" t="s">
        <v>13272</v>
      </c>
      <c r="D5213" t="s">
        <v>8473</v>
      </c>
      <c r="E5213" t="s">
        <v>11430</v>
      </c>
      <c r="F5213" s="3">
        <v>43600</v>
      </c>
      <c r="G5213" t="s">
        <v>11431</v>
      </c>
      <c r="H5213" t="s">
        <v>11432</v>
      </c>
      <c r="I5213" t="s">
        <v>35</v>
      </c>
      <c r="J5213" t="s">
        <v>36</v>
      </c>
      <c r="K5213" t="s">
        <v>37</v>
      </c>
      <c r="L5213" t="s">
        <v>20</v>
      </c>
      <c r="M5213" t="str">
        <f>CONCATENATE("3p",C5213,"_",I5213)</f>
        <v>3pZRCMIS0020703_Hymenoptera_Formicidae</v>
      </c>
    </row>
    <row r="5214" spans="1:13" x14ac:dyDescent="0.25">
      <c r="A5214" t="s">
        <v>11320</v>
      </c>
      <c r="B5214" t="s">
        <v>13480</v>
      </c>
      <c r="C5214" t="s">
        <v>13248</v>
      </c>
      <c r="D5214" t="s">
        <v>8473</v>
      </c>
      <c r="E5214" t="s">
        <v>11430</v>
      </c>
      <c r="F5214" s="3">
        <v>43600</v>
      </c>
      <c r="G5214" t="s">
        <v>11431</v>
      </c>
      <c r="H5214" t="s">
        <v>11432</v>
      </c>
      <c r="I5214" t="s">
        <v>35</v>
      </c>
      <c r="J5214" t="s">
        <v>36</v>
      </c>
      <c r="K5214" t="s">
        <v>37</v>
      </c>
      <c r="L5214" t="s">
        <v>20</v>
      </c>
      <c r="M5214" t="str">
        <f>CONCATENATE("3p",C5214,"_",I5214)</f>
        <v>3pZRCMIS0020568_Hymenoptera_Formicidae</v>
      </c>
    </row>
    <row r="5215" spans="1:13" x14ac:dyDescent="0.25">
      <c r="A5215" t="s">
        <v>11320</v>
      </c>
      <c r="B5215" t="s">
        <v>13921</v>
      </c>
      <c r="C5215" t="s">
        <v>13380</v>
      </c>
      <c r="D5215" t="s">
        <v>8473</v>
      </c>
      <c r="E5215" t="s">
        <v>11430</v>
      </c>
      <c r="F5215" s="3">
        <v>43600</v>
      </c>
      <c r="G5215" t="s">
        <v>11431</v>
      </c>
      <c r="H5215" t="s">
        <v>11432</v>
      </c>
      <c r="I5215" t="s">
        <v>206</v>
      </c>
      <c r="J5215" t="s">
        <v>31</v>
      </c>
      <c r="L5215" t="s">
        <v>20</v>
      </c>
      <c r="M5215" t="str">
        <f>CONCATENATE("3p",C5215,"_",I5215)</f>
        <v>3pZRCMIS0026080_Coleoptera_</v>
      </c>
    </row>
    <row r="5216" spans="1:13" x14ac:dyDescent="0.25">
      <c r="A5216" t="s">
        <v>11320</v>
      </c>
      <c r="B5216" t="s">
        <v>13922</v>
      </c>
      <c r="C5216" t="s">
        <v>13380</v>
      </c>
      <c r="D5216" t="s">
        <v>8473</v>
      </c>
      <c r="E5216" t="s">
        <v>11430</v>
      </c>
      <c r="F5216" s="3">
        <v>43600</v>
      </c>
      <c r="G5216" t="s">
        <v>11431</v>
      </c>
      <c r="H5216" t="s">
        <v>11432</v>
      </c>
      <c r="I5216" t="s">
        <v>206</v>
      </c>
      <c r="J5216" t="s">
        <v>31</v>
      </c>
      <c r="L5216" t="s">
        <v>20</v>
      </c>
      <c r="M5216" t="str">
        <f>CONCATENATE("3p",C5216,"_",I5216)</f>
        <v>3pZRCMIS0026080_Coleoptera_</v>
      </c>
    </row>
    <row r="5217" spans="1:13" x14ac:dyDescent="0.25">
      <c r="A5217" t="s">
        <v>11320</v>
      </c>
      <c r="B5217" t="s">
        <v>13923</v>
      </c>
      <c r="C5217" t="s">
        <v>13380</v>
      </c>
      <c r="D5217" t="s">
        <v>8473</v>
      </c>
      <c r="E5217" t="s">
        <v>11430</v>
      </c>
      <c r="F5217" s="3">
        <v>43600</v>
      </c>
      <c r="G5217" t="s">
        <v>11431</v>
      </c>
      <c r="H5217" t="s">
        <v>11432</v>
      </c>
      <c r="I5217" t="s">
        <v>206</v>
      </c>
      <c r="J5217" t="s">
        <v>31</v>
      </c>
      <c r="L5217" t="s">
        <v>20</v>
      </c>
      <c r="M5217" t="str">
        <f>CONCATENATE("3p",C5217,"_",I5217)</f>
        <v>3pZRCMIS0026080_Coleoptera_</v>
      </c>
    </row>
    <row r="5218" spans="1:13" x14ac:dyDescent="0.25">
      <c r="A5218" t="s">
        <v>11320</v>
      </c>
      <c r="B5218" t="s">
        <v>13924</v>
      </c>
      <c r="C5218" t="s">
        <v>13380</v>
      </c>
      <c r="D5218" t="s">
        <v>8473</v>
      </c>
      <c r="E5218" t="s">
        <v>11430</v>
      </c>
      <c r="F5218" s="3">
        <v>43600</v>
      </c>
      <c r="G5218" t="s">
        <v>11431</v>
      </c>
      <c r="H5218" t="s">
        <v>11432</v>
      </c>
      <c r="I5218" t="s">
        <v>206</v>
      </c>
      <c r="J5218" t="s">
        <v>31</v>
      </c>
      <c r="L5218" t="s">
        <v>20</v>
      </c>
      <c r="M5218" t="str">
        <f>CONCATENATE("3p",C5218,"_",I5218)</f>
        <v>3pZRCMIS0026080_Coleoptera_</v>
      </c>
    </row>
    <row r="5219" spans="1:13" x14ac:dyDescent="0.25">
      <c r="A5219" t="s">
        <v>11320</v>
      </c>
      <c r="B5219" t="s">
        <v>13994</v>
      </c>
      <c r="C5219" t="s">
        <v>13994</v>
      </c>
      <c r="D5219" t="s">
        <v>8473</v>
      </c>
      <c r="E5219" t="s">
        <v>11430</v>
      </c>
      <c r="F5219" s="3">
        <v>43600</v>
      </c>
      <c r="G5219" t="s">
        <v>11431</v>
      </c>
      <c r="H5219" t="s">
        <v>11432</v>
      </c>
      <c r="I5219" t="s">
        <v>206</v>
      </c>
      <c r="J5219" t="s">
        <v>31</v>
      </c>
      <c r="L5219" t="s">
        <v>20</v>
      </c>
      <c r="M5219" t="str">
        <f>CONCATENATE("3p",C5219,"_",I5219)</f>
        <v>3pZRCMIS0027648_Coleoptera_</v>
      </c>
    </row>
    <row r="5220" spans="1:13" x14ac:dyDescent="0.25">
      <c r="A5220" t="s">
        <v>11320</v>
      </c>
      <c r="B5220" t="s">
        <v>13995</v>
      </c>
      <c r="C5220" t="s">
        <v>5806</v>
      </c>
      <c r="D5220" t="s">
        <v>8473</v>
      </c>
      <c r="E5220" t="s">
        <v>11430</v>
      </c>
      <c r="F5220" s="3">
        <v>43600</v>
      </c>
      <c r="G5220" t="s">
        <v>11431</v>
      </c>
      <c r="H5220" t="s">
        <v>11432</v>
      </c>
      <c r="I5220" t="s">
        <v>101</v>
      </c>
      <c r="J5220" t="s">
        <v>31</v>
      </c>
      <c r="K5220" t="s">
        <v>102</v>
      </c>
      <c r="L5220" t="s">
        <v>20</v>
      </c>
      <c r="M5220" t="str">
        <f>CONCATENATE("3p",C5220,"_",I5220)</f>
        <v>3pZRCMIS0006818_Coleoptera_Staphylinidae</v>
      </c>
    </row>
    <row r="5221" spans="1:13" x14ac:dyDescent="0.25">
      <c r="A5221" t="s">
        <v>11320</v>
      </c>
      <c r="B5221" t="s">
        <v>13996</v>
      </c>
      <c r="C5221" t="s">
        <v>13365</v>
      </c>
      <c r="D5221" t="s">
        <v>8473</v>
      </c>
      <c r="E5221" t="s">
        <v>11430</v>
      </c>
      <c r="F5221" s="3">
        <v>43600</v>
      </c>
      <c r="G5221" t="s">
        <v>11431</v>
      </c>
      <c r="H5221" t="s">
        <v>11432</v>
      </c>
      <c r="I5221" t="s">
        <v>206</v>
      </c>
      <c r="J5221" t="s">
        <v>31</v>
      </c>
      <c r="L5221" t="s">
        <v>20</v>
      </c>
      <c r="M5221" t="str">
        <f>CONCATENATE("3p",C5221,"_",I5221)</f>
        <v>3pZRCMIS0026062_Coleoptera_</v>
      </c>
    </row>
    <row r="5222" spans="1:13" x14ac:dyDescent="0.25">
      <c r="A5222" t="s">
        <v>11320</v>
      </c>
      <c r="B5222" t="s">
        <v>13997</v>
      </c>
      <c r="C5222" t="s">
        <v>13997</v>
      </c>
      <c r="D5222" t="s">
        <v>8473</v>
      </c>
      <c r="E5222" t="s">
        <v>11430</v>
      </c>
      <c r="F5222" s="3">
        <v>43600</v>
      </c>
      <c r="G5222" t="s">
        <v>11431</v>
      </c>
      <c r="H5222" t="s">
        <v>11432</v>
      </c>
      <c r="I5222" t="s">
        <v>206</v>
      </c>
      <c r="J5222" t="s">
        <v>31</v>
      </c>
      <c r="L5222" t="s">
        <v>20</v>
      </c>
      <c r="M5222" t="str">
        <f>CONCATENATE("3p",C5222,"_",I5222)</f>
        <v>3pZRCMIS0027651_Coleoptera_</v>
      </c>
    </row>
    <row r="5223" spans="1:13" x14ac:dyDescent="0.25">
      <c r="A5223" t="s">
        <v>11320</v>
      </c>
      <c r="B5223" t="s">
        <v>13998</v>
      </c>
      <c r="C5223" t="s">
        <v>13371</v>
      </c>
      <c r="D5223" t="s">
        <v>8473</v>
      </c>
      <c r="E5223" t="s">
        <v>11430</v>
      </c>
      <c r="F5223" s="3">
        <v>43600</v>
      </c>
      <c r="G5223" t="s">
        <v>11431</v>
      </c>
      <c r="H5223" t="s">
        <v>11432</v>
      </c>
      <c r="I5223" t="s">
        <v>206</v>
      </c>
      <c r="J5223" t="s">
        <v>31</v>
      </c>
      <c r="L5223" t="s">
        <v>20</v>
      </c>
      <c r="M5223" t="str">
        <f>CONCATENATE("3p",C5223,"_",I5223)</f>
        <v>3pZRCMIS0026070_Coleoptera_</v>
      </c>
    </row>
    <row r="5224" spans="1:13" x14ac:dyDescent="0.25">
      <c r="A5224" t="s">
        <v>11320</v>
      </c>
      <c r="B5224" t="s">
        <v>13999</v>
      </c>
      <c r="C5224" t="s">
        <v>13858</v>
      </c>
      <c r="D5224" t="s">
        <v>8473</v>
      </c>
      <c r="E5224" t="s">
        <v>11430</v>
      </c>
      <c r="F5224" s="3">
        <v>43600</v>
      </c>
      <c r="G5224" t="s">
        <v>11431</v>
      </c>
      <c r="H5224" t="s">
        <v>11432</v>
      </c>
      <c r="I5224" t="s">
        <v>6859</v>
      </c>
      <c r="J5224" t="s">
        <v>31</v>
      </c>
      <c r="K5224" t="s">
        <v>6860</v>
      </c>
      <c r="L5224" t="s">
        <v>20</v>
      </c>
      <c r="M5224" t="str">
        <f>CONCATENATE("3p",C5224,"_",I5224)</f>
        <v>3pZRCMIS0027427_Coleoptera_Curculionidae</v>
      </c>
    </row>
    <row r="5225" spans="1:13" x14ac:dyDescent="0.25">
      <c r="A5225" t="s">
        <v>11320</v>
      </c>
      <c r="B5225" t="s">
        <v>14000</v>
      </c>
      <c r="C5225" t="s">
        <v>4683</v>
      </c>
      <c r="D5225" t="s">
        <v>8473</v>
      </c>
      <c r="E5225" t="s">
        <v>11430</v>
      </c>
      <c r="F5225" s="3">
        <v>43600</v>
      </c>
      <c r="G5225" t="s">
        <v>11431</v>
      </c>
      <c r="H5225" t="s">
        <v>11432</v>
      </c>
      <c r="I5225" t="s">
        <v>661</v>
      </c>
      <c r="J5225" t="s">
        <v>57</v>
      </c>
      <c r="K5225" t="s">
        <v>662</v>
      </c>
      <c r="L5225" t="s">
        <v>26</v>
      </c>
      <c r="M5225" t="str">
        <f>CONCATENATE("3p",C5225,"_",I5225)</f>
        <v>3pZRCBDP0326603_Diptera_Ceratopogonidae</v>
      </c>
    </row>
    <row r="5226" spans="1:13" x14ac:dyDescent="0.25">
      <c r="A5226" t="s">
        <v>11320</v>
      </c>
      <c r="B5226" t="s">
        <v>14001</v>
      </c>
      <c r="C5226" t="s">
        <v>14001</v>
      </c>
      <c r="D5226" t="s">
        <v>8473</v>
      </c>
      <c r="E5226" t="s">
        <v>11430</v>
      </c>
      <c r="F5226" s="3">
        <v>43600</v>
      </c>
      <c r="G5226" t="s">
        <v>11431</v>
      </c>
      <c r="H5226" t="s">
        <v>11432</v>
      </c>
      <c r="I5226" t="s">
        <v>206</v>
      </c>
      <c r="J5226" t="s">
        <v>31</v>
      </c>
      <c r="L5226" t="s">
        <v>20</v>
      </c>
      <c r="M5226" t="str">
        <f>CONCATENATE("3p",C5226,"_",I5226)</f>
        <v>3pZRCMIS0027664_Coleoptera_</v>
      </c>
    </row>
    <row r="5227" spans="1:13" x14ac:dyDescent="0.25">
      <c r="A5227" t="s">
        <v>11320</v>
      </c>
      <c r="B5227" t="s">
        <v>14002</v>
      </c>
      <c r="C5227" t="s">
        <v>14001</v>
      </c>
      <c r="D5227" t="s">
        <v>8473</v>
      </c>
      <c r="E5227" t="s">
        <v>11430</v>
      </c>
      <c r="F5227" s="3">
        <v>43600</v>
      </c>
      <c r="G5227" t="s">
        <v>11431</v>
      </c>
      <c r="H5227" t="s">
        <v>11432</v>
      </c>
      <c r="I5227" t="s">
        <v>206</v>
      </c>
      <c r="J5227" t="s">
        <v>31</v>
      </c>
      <c r="L5227" t="s">
        <v>20</v>
      </c>
      <c r="M5227" t="str">
        <f>CONCATENATE("3p",C5227,"_",I5227)</f>
        <v>3pZRCMIS0027664_Coleoptera_</v>
      </c>
    </row>
    <row r="5228" spans="1:13" x14ac:dyDescent="0.25">
      <c r="A5228" t="s">
        <v>11320</v>
      </c>
      <c r="B5228" t="s">
        <v>14003</v>
      </c>
      <c r="C5228" t="s">
        <v>13371</v>
      </c>
      <c r="D5228" t="s">
        <v>8473</v>
      </c>
      <c r="E5228" t="s">
        <v>11430</v>
      </c>
      <c r="F5228" s="3">
        <v>43600</v>
      </c>
      <c r="G5228" t="s">
        <v>11431</v>
      </c>
      <c r="H5228" t="s">
        <v>11432</v>
      </c>
      <c r="I5228" t="s">
        <v>206</v>
      </c>
      <c r="J5228" t="s">
        <v>31</v>
      </c>
      <c r="L5228" t="s">
        <v>20</v>
      </c>
      <c r="M5228" t="str">
        <f>CONCATENATE("3p",C5228,"_",I5228)</f>
        <v>3pZRCMIS0026070_Coleoptera_</v>
      </c>
    </row>
    <row r="5229" spans="1:13" x14ac:dyDescent="0.25">
      <c r="A5229" t="s">
        <v>11320</v>
      </c>
      <c r="B5229" t="s">
        <v>14004</v>
      </c>
      <c r="C5229" t="s">
        <v>13373</v>
      </c>
      <c r="D5229" t="s">
        <v>8473</v>
      </c>
      <c r="E5229" t="s">
        <v>11430</v>
      </c>
      <c r="F5229" s="3">
        <v>43600</v>
      </c>
      <c r="G5229" t="s">
        <v>11431</v>
      </c>
      <c r="H5229" t="s">
        <v>11432</v>
      </c>
      <c r="I5229" t="s">
        <v>1366</v>
      </c>
      <c r="J5229" t="s">
        <v>1366</v>
      </c>
      <c r="L5229" t="s">
        <v>20</v>
      </c>
      <c r="M5229" t="str">
        <f>CONCATENATE("3p",C5229,"_",I5229)</f>
        <v>3pZRCMIS0026072_NO MATCH</v>
      </c>
    </row>
    <row r="5230" spans="1:13" x14ac:dyDescent="0.25">
      <c r="A5230" t="s">
        <v>11320</v>
      </c>
      <c r="B5230" t="s">
        <v>14005</v>
      </c>
      <c r="C5230" t="s">
        <v>13373</v>
      </c>
      <c r="D5230" t="s">
        <v>8473</v>
      </c>
      <c r="E5230" t="s">
        <v>11430</v>
      </c>
      <c r="F5230" s="3">
        <v>43600</v>
      </c>
      <c r="G5230" t="s">
        <v>11431</v>
      </c>
      <c r="H5230" t="s">
        <v>11432</v>
      </c>
      <c r="I5230" t="s">
        <v>1366</v>
      </c>
      <c r="J5230" t="s">
        <v>1366</v>
      </c>
      <c r="L5230" t="s">
        <v>20</v>
      </c>
      <c r="M5230" t="str">
        <f>CONCATENATE("3p",C5230,"_",I5230)</f>
        <v>3pZRCMIS0026072_NO MATCH</v>
      </c>
    </row>
    <row r="5231" spans="1:13" x14ac:dyDescent="0.25">
      <c r="A5231" t="s">
        <v>11320</v>
      </c>
      <c r="B5231" t="s">
        <v>14006</v>
      </c>
      <c r="C5231" t="s">
        <v>13371</v>
      </c>
      <c r="D5231" t="s">
        <v>8473</v>
      </c>
      <c r="E5231" t="s">
        <v>11430</v>
      </c>
      <c r="F5231" s="3">
        <v>43600</v>
      </c>
      <c r="G5231" t="s">
        <v>11431</v>
      </c>
      <c r="H5231" t="s">
        <v>11432</v>
      </c>
      <c r="I5231" t="s">
        <v>206</v>
      </c>
      <c r="J5231" t="s">
        <v>31</v>
      </c>
      <c r="L5231" t="s">
        <v>20</v>
      </c>
      <c r="M5231" t="str">
        <f>CONCATENATE("3p",C5231,"_",I5231)</f>
        <v>3pZRCMIS0026070_Coleoptera_</v>
      </c>
    </row>
    <row r="5232" spans="1:13" x14ac:dyDescent="0.25">
      <c r="A5232" t="s">
        <v>11320</v>
      </c>
      <c r="B5232" t="s">
        <v>14007</v>
      </c>
      <c r="C5232" t="s">
        <v>13371</v>
      </c>
      <c r="D5232" t="s">
        <v>8473</v>
      </c>
      <c r="E5232" t="s">
        <v>11430</v>
      </c>
      <c r="F5232" s="3">
        <v>43600</v>
      </c>
      <c r="G5232" t="s">
        <v>11431</v>
      </c>
      <c r="H5232" t="s">
        <v>11432</v>
      </c>
      <c r="I5232" t="s">
        <v>206</v>
      </c>
      <c r="J5232" t="s">
        <v>31</v>
      </c>
      <c r="L5232" t="s">
        <v>20</v>
      </c>
      <c r="M5232" t="str">
        <f>CONCATENATE("3p",C5232,"_",I5232)</f>
        <v>3pZRCMIS0026070_Coleoptera_</v>
      </c>
    </row>
    <row r="5233" spans="1:13" x14ac:dyDescent="0.25">
      <c r="A5233" t="s">
        <v>11320</v>
      </c>
      <c r="B5233" t="s">
        <v>14008</v>
      </c>
      <c r="C5233" t="s">
        <v>14008</v>
      </c>
      <c r="D5233" t="s">
        <v>8473</v>
      </c>
      <c r="E5233" t="s">
        <v>11430</v>
      </c>
      <c r="F5233" s="3">
        <v>43600</v>
      </c>
      <c r="G5233" t="s">
        <v>11431</v>
      </c>
      <c r="H5233" t="s">
        <v>11432</v>
      </c>
      <c r="I5233" t="s">
        <v>206</v>
      </c>
      <c r="J5233" t="s">
        <v>31</v>
      </c>
      <c r="L5233" t="s">
        <v>20</v>
      </c>
      <c r="M5233" t="str">
        <f>CONCATENATE("3p",C5233,"_",I5233)</f>
        <v>3pZRCMIS0027690_Coleoptera_</v>
      </c>
    </row>
    <row r="5234" spans="1:13" x14ac:dyDescent="0.25">
      <c r="A5234" t="s">
        <v>11320</v>
      </c>
      <c r="B5234" t="s">
        <v>14009</v>
      </c>
      <c r="C5234" t="s">
        <v>13371</v>
      </c>
      <c r="D5234" t="s">
        <v>8473</v>
      </c>
      <c r="E5234" t="s">
        <v>11430</v>
      </c>
      <c r="F5234" s="3">
        <v>43600</v>
      </c>
      <c r="G5234" t="s">
        <v>11431</v>
      </c>
      <c r="H5234" t="s">
        <v>11432</v>
      </c>
      <c r="I5234" t="s">
        <v>206</v>
      </c>
      <c r="J5234" t="s">
        <v>31</v>
      </c>
      <c r="L5234" t="s">
        <v>20</v>
      </c>
      <c r="M5234" t="str">
        <f>CONCATENATE("3p",C5234,"_",I5234)</f>
        <v>3pZRCMIS0026070_Coleoptera_</v>
      </c>
    </row>
    <row r="5235" spans="1:13" x14ac:dyDescent="0.25">
      <c r="A5235" t="s">
        <v>11320</v>
      </c>
      <c r="B5235" t="s">
        <v>15343</v>
      </c>
      <c r="C5235" t="s">
        <v>15343</v>
      </c>
      <c r="D5235" t="s">
        <v>8473</v>
      </c>
      <c r="E5235" t="s">
        <v>11430</v>
      </c>
      <c r="F5235" s="3">
        <v>43600</v>
      </c>
      <c r="G5235" t="s">
        <v>11431</v>
      </c>
      <c r="H5235" t="s">
        <v>11432</v>
      </c>
      <c r="I5235" t="s">
        <v>43</v>
      </c>
      <c r="J5235" t="s">
        <v>36</v>
      </c>
      <c r="L5235" t="s">
        <v>20</v>
      </c>
      <c r="M5235" t="str">
        <f>CONCATENATE("3p",C5235,"_",I5235)</f>
        <v>3pZRCMIS0030178_Hymenoptera_</v>
      </c>
    </row>
    <row r="5236" spans="1:13" x14ac:dyDescent="0.25">
      <c r="A5236" t="s">
        <v>11320</v>
      </c>
      <c r="B5236" t="s">
        <v>15406</v>
      </c>
      <c r="C5236" t="s">
        <v>11340</v>
      </c>
      <c r="D5236" t="s">
        <v>8473</v>
      </c>
      <c r="E5236" t="s">
        <v>11430</v>
      </c>
      <c r="F5236" s="3">
        <v>43600</v>
      </c>
      <c r="G5236" t="s">
        <v>11431</v>
      </c>
      <c r="H5236" t="s">
        <v>11432</v>
      </c>
      <c r="I5236" t="s">
        <v>66</v>
      </c>
      <c r="J5236" t="s">
        <v>57</v>
      </c>
      <c r="K5236" t="s">
        <v>67</v>
      </c>
      <c r="L5236" t="s">
        <v>20</v>
      </c>
      <c r="M5236" t="str">
        <f>CONCATENATE("3p",C5236,"_",I5236)</f>
        <v>3pNegMISHWS0030000001_Diptera_Chironomidae</v>
      </c>
    </row>
    <row r="5237" spans="1:13" x14ac:dyDescent="0.25">
      <c r="A5237" t="s">
        <v>11320</v>
      </c>
      <c r="B5237" t="s">
        <v>15413</v>
      </c>
      <c r="C5237" t="s">
        <v>11340</v>
      </c>
      <c r="D5237" t="s">
        <v>8473</v>
      </c>
      <c r="E5237" t="s">
        <v>11430</v>
      </c>
      <c r="F5237" s="3">
        <v>43600</v>
      </c>
      <c r="G5237" t="s">
        <v>11431</v>
      </c>
      <c r="H5237" t="s">
        <v>11432</v>
      </c>
      <c r="I5237" t="s">
        <v>66</v>
      </c>
      <c r="J5237" t="s">
        <v>57</v>
      </c>
      <c r="K5237" t="s">
        <v>67</v>
      </c>
      <c r="L5237" t="s">
        <v>20</v>
      </c>
      <c r="M5237" t="str">
        <f>CONCATENATE("3p",C5237,"_",I5237)</f>
        <v>3pNegMISHWS0030000001_Diptera_Chironomidae</v>
      </c>
    </row>
    <row r="5238" spans="1:13" x14ac:dyDescent="0.25">
      <c r="A5238" t="s">
        <v>11320</v>
      </c>
      <c r="B5238" t="s">
        <v>15415</v>
      </c>
      <c r="C5238" t="s">
        <v>11340</v>
      </c>
      <c r="D5238" t="s">
        <v>8473</v>
      </c>
      <c r="E5238" t="s">
        <v>11430</v>
      </c>
      <c r="F5238" s="3">
        <v>43600</v>
      </c>
      <c r="G5238" t="s">
        <v>11431</v>
      </c>
      <c r="H5238" t="s">
        <v>11432</v>
      </c>
      <c r="I5238" t="s">
        <v>66</v>
      </c>
      <c r="J5238" t="s">
        <v>57</v>
      </c>
      <c r="K5238" t="s">
        <v>67</v>
      </c>
      <c r="L5238" t="s">
        <v>20</v>
      </c>
      <c r="M5238" t="str">
        <f>CONCATENATE("3p",C5238,"_",I5238)</f>
        <v>3pNegMISHWS0030000001_Diptera_Chironomidae</v>
      </c>
    </row>
    <row r="5239" spans="1:13" x14ac:dyDescent="0.25">
      <c r="A5239" t="s">
        <v>11320</v>
      </c>
      <c r="B5239" t="s">
        <v>15416</v>
      </c>
      <c r="C5239" t="s">
        <v>11340</v>
      </c>
      <c r="D5239" t="s">
        <v>8473</v>
      </c>
      <c r="E5239" t="s">
        <v>11430</v>
      </c>
      <c r="F5239" s="3">
        <v>43600</v>
      </c>
      <c r="G5239" t="s">
        <v>11431</v>
      </c>
      <c r="H5239" t="s">
        <v>11432</v>
      </c>
      <c r="I5239" t="s">
        <v>66</v>
      </c>
      <c r="J5239" t="s">
        <v>57</v>
      </c>
      <c r="K5239" t="s">
        <v>67</v>
      </c>
      <c r="L5239" t="s">
        <v>20</v>
      </c>
      <c r="M5239" t="str">
        <f>CONCATENATE("3p",C5239,"_",I5239)</f>
        <v>3pNegMISHWS0030000001_Diptera_Chironomidae</v>
      </c>
    </row>
    <row r="5240" spans="1:13" x14ac:dyDescent="0.25">
      <c r="A5240" t="s">
        <v>11320</v>
      </c>
      <c r="B5240" t="s">
        <v>15422</v>
      </c>
      <c r="C5240" t="s">
        <v>11340</v>
      </c>
      <c r="D5240" t="s">
        <v>8473</v>
      </c>
      <c r="E5240" t="s">
        <v>11430</v>
      </c>
      <c r="F5240" s="3">
        <v>43600</v>
      </c>
      <c r="G5240" t="s">
        <v>11431</v>
      </c>
      <c r="H5240" t="s">
        <v>11432</v>
      </c>
      <c r="I5240" t="s">
        <v>66</v>
      </c>
      <c r="J5240" t="s">
        <v>57</v>
      </c>
      <c r="K5240" t="s">
        <v>67</v>
      </c>
      <c r="L5240" t="s">
        <v>20</v>
      </c>
      <c r="M5240" t="str">
        <f>CONCATENATE("3p",C5240,"_",I5240)</f>
        <v>3pNegMISHWS0030000001_Diptera_Chironomidae</v>
      </c>
    </row>
    <row r="5241" spans="1:13" x14ac:dyDescent="0.25">
      <c r="A5241" t="s">
        <v>11320</v>
      </c>
      <c r="B5241" t="s">
        <v>15556</v>
      </c>
      <c r="C5241" t="s">
        <v>15557</v>
      </c>
      <c r="D5241" t="s">
        <v>8473</v>
      </c>
      <c r="E5241" t="s">
        <v>11430</v>
      </c>
      <c r="F5241" s="3">
        <v>43600</v>
      </c>
      <c r="G5241" t="s">
        <v>11431</v>
      </c>
      <c r="H5241" t="s">
        <v>11432</v>
      </c>
      <c r="I5241" t="s">
        <v>206</v>
      </c>
      <c r="J5241" t="s">
        <v>31</v>
      </c>
      <c r="L5241" t="s">
        <v>20</v>
      </c>
      <c r="M5241" t="str">
        <f>CONCATENATE("3p",C5241,"_",I5241)</f>
        <v>3pZRCMIS0026053_Coleoptera_</v>
      </c>
    </row>
    <row r="5242" spans="1:13" x14ac:dyDescent="0.25">
      <c r="A5242" t="s">
        <v>11320</v>
      </c>
      <c r="B5242" t="s">
        <v>15557</v>
      </c>
      <c r="C5242" t="s">
        <v>15557</v>
      </c>
      <c r="D5242" t="s">
        <v>8473</v>
      </c>
      <c r="E5242" t="s">
        <v>11430</v>
      </c>
      <c r="F5242" s="3">
        <v>43600</v>
      </c>
      <c r="G5242" t="s">
        <v>11431</v>
      </c>
      <c r="H5242" t="s">
        <v>11432</v>
      </c>
      <c r="I5242" t="s">
        <v>206</v>
      </c>
      <c r="J5242" t="s">
        <v>31</v>
      </c>
      <c r="L5242" t="s">
        <v>20</v>
      </c>
      <c r="M5242" t="str">
        <f>CONCATENATE("3p",C5242,"_",I5242)</f>
        <v>3pZRCMIS0026053_Coleoptera_</v>
      </c>
    </row>
    <row r="5243" spans="1:13" x14ac:dyDescent="0.25">
      <c r="A5243" t="s">
        <v>11320</v>
      </c>
      <c r="B5243" t="s">
        <v>15563</v>
      </c>
      <c r="C5243" t="s">
        <v>15563</v>
      </c>
      <c r="D5243" t="s">
        <v>8473</v>
      </c>
      <c r="E5243" t="s">
        <v>11430</v>
      </c>
      <c r="F5243" s="3">
        <v>43600</v>
      </c>
      <c r="G5243" t="s">
        <v>11431</v>
      </c>
      <c r="H5243" t="s">
        <v>11432</v>
      </c>
      <c r="I5243" t="s">
        <v>206</v>
      </c>
      <c r="J5243" t="s">
        <v>31</v>
      </c>
      <c r="L5243" t="s">
        <v>20</v>
      </c>
      <c r="M5243" t="str">
        <f>CONCATENATE("3p",C5243,"_",I5243)</f>
        <v>3pZRCMIS0027656_Coleoptera_</v>
      </c>
    </row>
    <row r="5244" spans="1:13" x14ac:dyDescent="0.25">
      <c r="A5244" t="s">
        <v>11320</v>
      </c>
      <c r="B5244" t="s">
        <v>15609</v>
      </c>
      <c r="C5244" t="s">
        <v>15609</v>
      </c>
      <c r="D5244" t="s">
        <v>8473</v>
      </c>
      <c r="E5244" t="s">
        <v>11430</v>
      </c>
      <c r="F5244" s="3">
        <v>43600</v>
      </c>
      <c r="G5244" t="s">
        <v>11431</v>
      </c>
      <c r="H5244" t="s">
        <v>11432</v>
      </c>
      <c r="I5244" t="s">
        <v>4123</v>
      </c>
      <c r="J5244" t="s">
        <v>2972</v>
      </c>
      <c r="L5244" t="s">
        <v>20</v>
      </c>
      <c r="M5244" t="str">
        <f>CONCATENATE("3p",C5244,"_",I5244)</f>
        <v>3pZRCMIS0017191_Acari_</v>
      </c>
    </row>
    <row r="5245" spans="1:13" x14ac:dyDescent="0.25">
      <c r="A5245" t="s">
        <v>11320</v>
      </c>
      <c r="B5245" t="s">
        <v>15647</v>
      </c>
      <c r="C5245" t="s">
        <v>15648</v>
      </c>
      <c r="D5245" t="s">
        <v>8473</v>
      </c>
      <c r="E5245" t="s">
        <v>11430</v>
      </c>
      <c r="F5245" s="3">
        <v>43600</v>
      </c>
      <c r="G5245" t="s">
        <v>11431</v>
      </c>
      <c r="H5245" t="s">
        <v>11432</v>
      </c>
      <c r="I5245" t="s">
        <v>1366</v>
      </c>
      <c r="J5245" t="s">
        <v>1366</v>
      </c>
      <c r="L5245" t="s">
        <v>20</v>
      </c>
      <c r="M5245" t="str">
        <f>CONCATENATE("3p",C5245,"_",I5245)</f>
        <v>3pZRCMIS0016943_NO MATCH</v>
      </c>
    </row>
    <row r="5246" spans="1:13" x14ac:dyDescent="0.25">
      <c r="A5246" t="s">
        <v>11320</v>
      </c>
      <c r="B5246" t="s">
        <v>15648</v>
      </c>
      <c r="C5246" t="s">
        <v>15648</v>
      </c>
      <c r="D5246" t="s">
        <v>8473</v>
      </c>
      <c r="E5246" t="s">
        <v>11430</v>
      </c>
      <c r="F5246" s="3">
        <v>43600</v>
      </c>
      <c r="G5246" t="s">
        <v>11431</v>
      </c>
      <c r="H5246" t="s">
        <v>11432</v>
      </c>
      <c r="I5246" t="s">
        <v>1366</v>
      </c>
      <c r="J5246" t="s">
        <v>1366</v>
      </c>
      <c r="L5246" t="s">
        <v>20</v>
      </c>
      <c r="M5246" t="str">
        <f>CONCATENATE("3p",C5246,"_",I5246)</f>
        <v>3pZRCMIS0016943_NO MATCH</v>
      </c>
    </row>
    <row r="5247" spans="1:13" x14ac:dyDescent="0.25">
      <c r="A5247" t="s">
        <v>11320</v>
      </c>
      <c r="B5247" t="s">
        <v>15649</v>
      </c>
      <c r="C5247" t="s">
        <v>15648</v>
      </c>
      <c r="D5247" t="s">
        <v>8473</v>
      </c>
      <c r="E5247" t="s">
        <v>11430</v>
      </c>
      <c r="F5247" s="3">
        <v>43600</v>
      </c>
      <c r="G5247" t="s">
        <v>11431</v>
      </c>
      <c r="H5247" t="s">
        <v>11432</v>
      </c>
      <c r="I5247" t="s">
        <v>1366</v>
      </c>
      <c r="J5247" t="s">
        <v>1366</v>
      </c>
      <c r="L5247" t="s">
        <v>20</v>
      </c>
      <c r="M5247" t="str">
        <f>CONCATENATE("3p",C5247,"_",I5247)</f>
        <v>3pZRCMIS0016943_NO MATCH</v>
      </c>
    </row>
    <row r="5248" spans="1:13" x14ac:dyDescent="0.25">
      <c r="A5248" t="s">
        <v>11320</v>
      </c>
      <c r="B5248" t="s">
        <v>15650</v>
      </c>
      <c r="C5248" t="s">
        <v>15648</v>
      </c>
      <c r="D5248" t="s">
        <v>8473</v>
      </c>
      <c r="E5248" t="s">
        <v>11430</v>
      </c>
      <c r="F5248" s="3">
        <v>43600</v>
      </c>
      <c r="G5248" t="s">
        <v>11431</v>
      </c>
      <c r="H5248" t="s">
        <v>11432</v>
      </c>
      <c r="I5248" t="s">
        <v>1366</v>
      </c>
      <c r="J5248" t="s">
        <v>1366</v>
      </c>
      <c r="L5248" t="s">
        <v>20</v>
      </c>
      <c r="M5248" t="str">
        <f>CONCATENATE("3p",C5248,"_",I5248)</f>
        <v>3pZRCMIS0016943_NO MATCH</v>
      </c>
    </row>
    <row r="5249" spans="1:13" x14ac:dyDescent="0.25">
      <c r="A5249" t="s">
        <v>11320</v>
      </c>
      <c r="B5249" t="s">
        <v>15651</v>
      </c>
      <c r="C5249" t="s">
        <v>15648</v>
      </c>
      <c r="D5249" t="s">
        <v>8473</v>
      </c>
      <c r="E5249" t="s">
        <v>11430</v>
      </c>
      <c r="F5249" s="3">
        <v>43600</v>
      </c>
      <c r="G5249" t="s">
        <v>11431</v>
      </c>
      <c r="H5249" t="s">
        <v>11432</v>
      </c>
      <c r="I5249" t="s">
        <v>1366</v>
      </c>
      <c r="J5249" t="s">
        <v>1366</v>
      </c>
      <c r="L5249" t="s">
        <v>20</v>
      </c>
      <c r="M5249" t="str">
        <f>CONCATENATE("3p",C5249,"_",I5249)</f>
        <v>3pZRCMIS0016943_NO MATCH</v>
      </c>
    </row>
    <row r="5250" spans="1:13" x14ac:dyDescent="0.25">
      <c r="A5250" t="s">
        <v>11320</v>
      </c>
      <c r="B5250" t="s">
        <v>15652</v>
      </c>
      <c r="C5250" t="s">
        <v>15648</v>
      </c>
      <c r="D5250" t="s">
        <v>8473</v>
      </c>
      <c r="E5250" t="s">
        <v>11430</v>
      </c>
      <c r="F5250" s="3">
        <v>43600</v>
      </c>
      <c r="G5250" t="s">
        <v>11431</v>
      </c>
      <c r="H5250" t="s">
        <v>11432</v>
      </c>
      <c r="I5250" t="s">
        <v>1366</v>
      </c>
      <c r="J5250" t="s">
        <v>1366</v>
      </c>
      <c r="L5250" t="s">
        <v>20</v>
      </c>
      <c r="M5250" t="str">
        <f>CONCATENATE("3p",C5250,"_",I5250)</f>
        <v>3pZRCMIS0016943_NO MATCH</v>
      </c>
    </row>
    <row r="5251" spans="1:13" x14ac:dyDescent="0.25">
      <c r="A5251" t="s">
        <v>11320</v>
      </c>
      <c r="B5251" t="s">
        <v>15654</v>
      </c>
      <c r="C5251" t="s">
        <v>15648</v>
      </c>
      <c r="D5251" t="s">
        <v>8473</v>
      </c>
      <c r="E5251" t="s">
        <v>11430</v>
      </c>
      <c r="F5251" s="3">
        <v>43600</v>
      </c>
      <c r="G5251" t="s">
        <v>11431</v>
      </c>
      <c r="H5251" t="s">
        <v>11432</v>
      </c>
      <c r="I5251" t="s">
        <v>1366</v>
      </c>
      <c r="J5251" t="s">
        <v>1366</v>
      </c>
      <c r="L5251" t="s">
        <v>20</v>
      </c>
      <c r="M5251" t="str">
        <f>CONCATENATE("3p",C5251,"_",I5251)</f>
        <v>3pZRCMIS0016943_NO MATCH</v>
      </c>
    </row>
    <row r="5252" spans="1:13" x14ac:dyDescent="0.25">
      <c r="A5252" t="s">
        <v>11320</v>
      </c>
      <c r="B5252" t="s">
        <v>15655</v>
      </c>
      <c r="C5252" t="s">
        <v>15648</v>
      </c>
      <c r="D5252" t="s">
        <v>8473</v>
      </c>
      <c r="E5252" t="s">
        <v>11430</v>
      </c>
      <c r="F5252" s="3">
        <v>43600</v>
      </c>
      <c r="G5252" t="s">
        <v>11431</v>
      </c>
      <c r="H5252" t="s">
        <v>11432</v>
      </c>
      <c r="I5252" t="s">
        <v>1366</v>
      </c>
      <c r="J5252" t="s">
        <v>1366</v>
      </c>
      <c r="L5252" t="s">
        <v>20</v>
      </c>
      <c r="M5252" t="str">
        <f>CONCATENATE("3p",C5252,"_",I5252)</f>
        <v>3pZRCMIS0016943_NO MATCH</v>
      </c>
    </row>
    <row r="5253" spans="1:13" x14ac:dyDescent="0.25">
      <c r="A5253" t="s">
        <v>11320</v>
      </c>
      <c r="B5253" t="s">
        <v>15658</v>
      </c>
      <c r="C5253" t="s">
        <v>15648</v>
      </c>
      <c r="D5253" t="s">
        <v>8473</v>
      </c>
      <c r="E5253" t="s">
        <v>11430</v>
      </c>
      <c r="F5253" s="3">
        <v>43600</v>
      </c>
      <c r="G5253" t="s">
        <v>11431</v>
      </c>
      <c r="H5253" t="s">
        <v>11432</v>
      </c>
      <c r="I5253" t="s">
        <v>1366</v>
      </c>
      <c r="J5253" t="s">
        <v>1366</v>
      </c>
      <c r="L5253" t="s">
        <v>20</v>
      </c>
      <c r="M5253" t="str">
        <f>CONCATENATE("3p",C5253,"_",I5253)</f>
        <v>3pZRCMIS0016943_NO MATCH</v>
      </c>
    </row>
    <row r="5254" spans="1:13" x14ac:dyDescent="0.25">
      <c r="A5254" t="s">
        <v>11320</v>
      </c>
      <c r="B5254" t="s">
        <v>15671</v>
      </c>
      <c r="C5254" t="s">
        <v>15672</v>
      </c>
      <c r="D5254" t="s">
        <v>8473</v>
      </c>
      <c r="E5254" t="s">
        <v>11430</v>
      </c>
      <c r="F5254" s="3">
        <v>43600</v>
      </c>
      <c r="G5254" t="s">
        <v>11431</v>
      </c>
      <c r="H5254" t="s">
        <v>11432</v>
      </c>
      <c r="I5254" t="s">
        <v>1008</v>
      </c>
      <c r="J5254" t="s">
        <v>389</v>
      </c>
      <c r="L5254" t="s">
        <v>20</v>
      </c>
      <c r="M5254" t="str">
        <f>CONCATENATE("3p",C5254,"_",I5254)</f>
        <v>3pZRCMIS0017295_Collembola_</v>
      </c>
    </row>
    <row r="5255" spans="1:13" x14ac:dyDescent="0.25">
      <c r="A5255" t="s">
        <v>11320</v>
      </c>
      <c r="B5255" t="s">
        <v>15673</v>
      </c>
      <c r="C5255" t="s">
        <v>15672</v>
      </c>
      <c r="D5255" t="s">
        <v>8473</v>
      </c>
      <c r="E5255" t="s">
        <v>11430</v>
      </c>
      <c r="F5255" s="3">
        <v>43600</v>
      </c>
      <c r="G5255" t="s">
        <v>11431</v>
      </c>
      <c r="H5255" t="s">
        <v>11432</v>
      </c>
      <c r="I5255" t="s">
        <v>1008</v>
      </c>
      <c r="J5255" t="s">
        <v>389</v>
      </c>
      <c r="L5255" t="s">
        <v>20</v>
      </c>
      <c r="M5255" t="str">
        <f>CONCATENATE("3p",C5255,"_",I5255)</f>
        <v>3pZRCMIS0017295_Collembola_</v>
      </c>
    </row>
    <row r="5256" spans="1:13" x14ac:dyDescent="0.25">
      <c r="A5256" t="s">
        <v>11320</v>
      </c>
      <c r="B5256" t="s">
        <v>15674</v>
      </c>
      <c r="C5256" t="s">
        <v>15672</v>
      </c>
      <c r="D5256" t="s">
        <v>8473</v>
      </c>
      <c r="E5256" t="s">
        <v>11430</v>
      </c>
      <c r="F5256" s="3">
        <v>43600</v>
      </c>
      <c r="G5256" t="s">
        <v>11431</v>
      </c>
      <c r="H5256" t="s">
        <v>11432</v>
      </c>
      <c r="I5256" t="s">
        <v>1008</v>
      </c>
      <c r="J5256" t="s">
        <v>389</v>
      </c>
      <c r="L5256" t="s">
        <v>20</v>
      </c>
      <c r="M5256" t="str">
        <f>CONCATENATE("3p",C5256,"_",I5256)</f>
        <v>3pZRCMIS0017295_Collembola_</v>
      </c>
    </row>
    <row r="5257" spans="1:13" x14ac:dyDescent="0.25">
      <c r="A5257" t="s">
        <v>11320</v>
      </c>
      <c r="B5257" t="s">
        <v>15675</v>
      </c>
      <c r="C5257" t="s">
        <v>15672</v>
      </c>
      <c r="D5257" t="s">
        <v>8473</v>
      </c>
      <c r="E5257" t="s">
        <v>11430</v>
      </c>
      <c r="F5257" s="3">
        <v>43600</v>
      </c>
      <c r="G5257" t="s">
        <v>11431</v>
      </c>
      <c r="H5257" t="s">
        <v>11432</v>
      </c>
      <c r="I5257" t="s">
        <v>1008</v>
      </c>
      <c r="J5257" t="s">
        <v>389</v>
      </c>
      <c r="L5257" t="s">
        <v>20</v>
      </c>
      <c r="M5257" t="str">
        <f>CONCATENATE("3p",C5257,"_",I5257)</f>
        <v>3pZRCMIS0017295_Collembola_</v>
      </c>
    </row>
    <row r="5258" spans="1:13" x14ac:dyDescent="0.25">
      <c r="A5258" t="s">
        <v>11320</v>
      </c>
      <c r="B5258" t="s">
        <v>15676</v>
      </c>
      <c r="C5258" t="s">
        <v>15672</v>
      </c>
      <c r="D5258" t="s">
        <v>8473</v>
      </c>
      <c r="E5258" t="s">
        <v>11430</v>
      </c>
      <c r="F5258" s="3">
        <v>43600</v>
      </c>
      <c r="G5258" t="s">
        <v>11431</v>
      </c>
      <c r="H5258" t="s">
        <v>11432</v>
      </c>
      <c r="I5258" t="s">
        <v>1008</v>
      </c>
      <c r="J5258" t="s">
        <v>389</v>
      </c>
      <c r="L5258" t="s">
        <v>20</v>
      </c>
      <c r="M5258" t="str">
        <f>CONCATENATE("3p",C5258,"_",I5258)</f>
        <v>3pZRCMIS0017295_Collembola_</v>
      </c>
    </row>
    <row r="5259" spans="1:13" x14ac:dyDescent="0.25">
      <c r="A5259" t="s">
        <v>11320</v>
      </c>
      <c r="B5259" t="s">
        <v>15677</v>
      </c>
      <c r="C5259" t="s">
        <v>15672</v>
      </c>
      <c r="D5259" t="s">
        <v>8473</v>
      </c>
      <c r="E5259" t="s">
        <v>11430</v>
      </c>
      <c r="F5259" s="3">
        <v>43600</v>
      </c>
      <c r="G5259" t="s">
        <v>11431</v>
      </c>
      <c r="H5259" t="s">
        <v>11432</v>
      </c>
      <c r="I5259" t="s">
        <v>1008</v>
      </c>
      <c r="J5259" t="s">
        <v>389</v>
      </c>
      <c r="L5259" t="s">
        <v>20</v>
      </c>
      <c r="M5259" t="str">
        <f>CONCATENATE("3p",C5259,"_",I5259)</f>
        <v>3pZRCMIS0017295_Collembola_</v>
      </c>
    </row>
    <row r="5260" spans="1:13" x14ac:dyDescent="0.25">
      <c r="A5260" t="s">
        <v>11320</v>
      </c>
      <c r="B5260" t="s">
        <v>15678</v>
      </c>
      <c r="C5260" t="s">
        <v>15672</v>
      </c>
      <c r="D5260" t="s">
        <v>8473</v>
      </c>
      <c r="E5260" t="s">
        <v>11430</v>
      </c>
      <c r="F5260" s="3">
        <v>43600</v>
      </c>
      <c r="G5260" t="s">
        <v>11431</v>
      </c>
      <c r="H5260" t="s">
        <v>11432</v>
      </c>
      <c r="I5260" t="s">
        <v>1008</v>
      </c>
      <c r="J5260" t="s">
        <v>389</v>
      </c>
      <c r="L5260" t="s">
        <v>20</v>
      </c>
      <c r="M5260" t="str">
        <f>CONCATENATE("3p",C5260,"_",I5260)</f>
        <v>3pZRCMIS0017295_Collembola_</v>
      </c>
    </row>
    <row r="5261" spans="1:13" x14ac:dyDescent="0.25">
      <c r="A5261" t="s">
        <v>11320</v>
      </c>
      <c r="B5261" t="s">
        <v>15679</v>
      </c>
      <c r="C5261" t="s">
        <v>15672</v>
      </c>
      <c r="D5261" t="s">
        <v>8473</v>
      </c>
      <c r="E5261" t="s">
        <v>11430</v>
      </c>
      <c r="F5261" s="3">
        <v>43600</v>
      </c>
      <c r="G5261" t="s">
        <v>11431</v>
      </c>
      <c r="H5261" t="s">
        <v>11432</v>
      </c>
      <c r="I5261" t="s">
        <v>1008</v>
      </c>
      <c r="J5261" t="s">
        <v>389</v>
      </c>
      <c r="L5261" t="s">
        <v>20</v>
      </c>
      <c r="M5261" t="str">
        <f>CONCATENATE("3p",C5261,"_",I5261)</f>
        <v>3pZRCMIS0017295_Collembola_</v>
      </c>
    </row>
    <row r="5262" spans="1:13" x14ac:dyDescent="0.25">
      <c r="A5262" t="s">
        <v>11320</v>
      </c>
      <c r="B5262" t="s">
        <v>15680</v>
      </c>
      <c r="C5262" t="s">
        <v>15672</v>
      </c>
      <c r="D5262" t="s">
        <v>8473</v>
      </c>
      <c r="E5262" t="s">
        <v>11430</v>
      </c>
      <c r="F5262" s="3">
        <v>43600</v>
      </c>
      <c r="G5262" t="s">
        <v>11431</v>
      </c>
      <c r="H5262" t="s">
        <v>11432</v>
      </c>
      <c r="I5262" t="s">
        <v>1008</v>
      </c>
      <c r="J5262" t="s">
        <v>389</v>
      </c>
      <c r="L5262" t="s">
        <v>20</v>
      </c>
      <c r="M5262" t="str">
        <f>CONCATENATE("3p",C5262,"_",I5262)</f>
        <v>3pZRCMIS0017295_Collembola_</v>
      </c>
    </row>
    <row r="5263" spans="1:13" x14ac:dyDescent="0.25">
      <c r="A5263" t="s">
        <v>11320</v>
      </c>
      <c r="B5263" t="s">
        <v>15681</v>
      </c>
      <c r="C5263" t="s">
        <v>15672</v>
      </c>
      <c r="D5263" t="s">
        <v>8473</v>
      </c>
      <c r="E5263" t="s">
        <v>11430</v>
      </c>
      <c r="F5263" s="3">
        <v>43600</v>
      </c>
      <c r="G5263" t="s">
        <v>11431</v>
      </c>
      <c r="H5263" t="s">
        <v>11432</v>
      </c>
      <c r="I5263" t="s">
        <v>1008</v>
      </c>
      <c r="J5263" t="s">
        <v>389</v>
      </c>
      <c r="L5263" t="s">
        <v>20</v>
      </c>
      <c r="M5263" t="str">
        <f>CONCATENATE("3p",C5263,"_",I5263)</f>
        <v>3pZRCMIS0017295_Collembola_</v>
      </c>
    </row>
    <row r="5264" spans="1:13" x14ac:dyDescent="0.25">
      <c r="A5264" t="s">
        <v>11320</v>
      </c>
      <c r="B5264" t="s">
        <v>15682</v>
      </c>
      <c r="C5264" t="s">
        <v>15672</v>
      </c>
      <c r="D5264" t="s">
        <v>8473</v>
      </c>
      <c r="E5264" t="s">
        <v>11430</v>
      </c>
      <c r="F5264" s="3">
        <v>43600</v>
      </c>
      <c r="G5264" t="s">
        <v>11431</v>
      </c>
      <c r="H5264" t="s">
        <v>11432</v>
      </c>
      <c r="I5264" t="s">
        <v>1008</v>
      </c>
      <c r="J5264" t="s">
        <v>389</v>
      </c>
      <c r="L5264" t="s">
        <v>20</v>
      </c>
      <c r="M5264" t="str">
        <f>CONCATENATE("3p",C5264,"_",I5264)</f>
        <v>3pZRCMIS0017295_Collembola_</v>
      </c>
    </row>
    <row r="5265" spans="1:13" x14ac:dyDescent="0.25">
      <c r="A5265" t="s">
        <v>11320</v>
      </c>
      <c r="B5265" t="s">
        <v>15683</v>
      </c>
      <c r="C5265" t="s">
        <v>15672</v>
      </c>
      <c r="D5265" t="s">
        <v>8473</v>
      </c>
      <c r="E5265" t="s">
        <v>11430</v>
      </c>
      <c r="F5265" s="3">
        <v>43600</v>
      </c>
      <c r="G5265" t="s">
        <v>11431</v>
      </c>
      <c r="H5265" t="s">
        <v>11432</v>
      </c>
      <c r="I5265" t="s">
        <v>1008</v>
      </c>
      <c r="J5265" t="s">
        <v>389</v>
      </c>
      <c r="L5265" t="s">
        <v>20</v>
      </c>
      <c r="M5265" t="str">
        <f>CONCATENATE("3p",C5265,"_",I5265)</f>
        <v>3pZRCMIS0017295_Collembola_</v>
      </c>
    </row>
    <row r="5266" spans="1:13" x14ac:dyDescent="0.25">
      <c r="A5266" t="s">
        <v>11320</v>
      </c>
      <c r="B5266" t="s">
        <v>15672</v>
      </c>
      <c r="C5266" t="s">
        <v>15672</v>
      </c>
      <c r="D5266" t="s">
        <v>8473</v>
      </c>
      <c r="E5266" t="s">
        <v>11430</v>
      </c>
      <c r="F5266" s="3">
        <v>43600</v>
      </c>
      <c r="G5266" t="s">
        <v>11431</v>
      </c>
      <c r="H5266" t="s">
        <v>11432</v>
      </c>
      <c r="I5266" t="s">
        <v>1008</v>
      </c>
      <c r="J5266" t="s">
        <v>389</v>
      </c>
      <c r="L5266" t="s">
        <v>20</v>
      </c>
      <c r="M5266" t="str">
        <f>CONCATENATE("3p",C5266,"_",I5266)</f>
        <v>3pZRCMIS0017295_Collembola_</v>
      </c>
    </row>
    <row r="5267" spans="1:13" x14ac:dyDescent="0.25">
      <c r="A5267" t="s">
        <v>11320</v>
      </c>
      <c r="B5267" t="s">
        <v>15684</v>
      </c>
      <c r="C5267" t="s">
        <v>15672</v>
      </c>
      <c r="D5267" t="s">
        <v>8473</v>
      </c>
      <c r="E5267" t="s">
        <v>11430</v>
      </c>
      <c r="F5267" s="3">
        <v>43600</v>
      </c>
      <c r="G5267" t="s">
        <v>11431</v>
      </c>
      <c r="H5267" t="s">
        <v>11432</v>
      </c>
      <c r="I5267" t="s">
        <v>1008</v>
      </c>
      <c r="J5267" t="s">
        <v>389</v>
      </c>
      <c r="L5267" t="s">
        <v>20</v>
      </c>
      <c r="M5267" t="str">
        <f>CONCATENATE("3p",C5267,"_",I5267)</f>
        <v>3pZRCMIS0017295_Collembola_</v>
      </c>
    </row>
    <row r="5268" spans="1:13" x14ac:dyDescent="0.25">
      <c r="A5268" t="s">
        <v>11320</v>
      </c>
      <c r="B5268" t="s">
        <v>15685</v>
      </c>
      <c r="C5268" t="s">
        <v>15672</v>
      </c>
      <c r="D5268" t="s">
        <v>8473</v>
      </c>
      <c r="E5268" t="s">
        <v>11430</v>
      </c>
      <c r="F5268" s="3">
        <v>43600</v>
      </c>
      <c r="G5268" t="s">
        <v>11431</v>
      </c>
      <c r="H5268" t="s">
        <v>11432</v>
      </c>
      <c r="I5268" t="s">
        <v>1008</v>
      </c>
      <c r="J5268" t="s">
        <v>389</v>
      </c>
      <c r="L5268" t="s">
        <v>20</v>
      </c>
      <c r="M5268" t="str">
        <f>CONCATENATE("3p",C5268,"_",I5268)</f>
        <v>3pZRCMIS0017295_Collembola_</v>
      </c>
    </row>
    <row r="5269" spans="1:13" x14ac:dyDescent="0.25">
      <c r="A5269" t="s">
        <v>11320</v>
      </c>
      <c r="B5269" t="s">
        <v>15686</v>
      </c>
      <c r="C5269" t="s">
        <v>15672</v>
      </c>
      <c r="D5269" t="s">
        <v>8473</v>
      </c>
      <c r="E5269" t="s">
        <v>11430</v>
      </c>
      <c r="F5269" s="3">
        <v>43600</v>
      </c>
      <c r="G5269" t="s">
        <v>11431</v>
      </c>
      <c r="H5269" t="s">
        <v>11432</v>
      </c>
      <c r="I5269" t="s">
        <v>1008</v>
      </c>
      <c r="J5269" t="s">
        <v>389</v>
      </c>
      <c r="L5269" t="s">
        <v>20</v>
      </c>
      <c r="M5269" t="str">
        <f>CONCATENATE("3p",C5269,"_",I5269)</f>
        <v>3pZRCMIS0017295_Collembola_</v>
      </c>
    </row>
    <row r="5270" spans="1:13" x14ac:dyDescent="0.25">
      <c r="A5270" t="s">
        <v>11320</v>
      </c>
      <c r="B5270" t="s">
        <v>15687</v>
      </c>
      <c r="C5270" t="s">
        <v>15672</v>
      </c>
      <c r="D5270" t="s">
        <v>8473</v>
      </c>
      <c r="E5270" t="s">
        <v>11430</v>
      </c>
      <c r="F5270" s="3">
        <v>43600</v>
      </c>
      <c r="G5270" t="s">
        <v>11431</v>
      </c>
      <c r="H5270" t="s">
        <v>11432</v>
      </c>
      <c r="I5270" t="s">
        <v>1008</v>
      </c>
      <c r="J5270" t="s">
        <v>389</v>
      </c>
      <c r="L5270" t="s">
        <v>20</v>
      </c>
      <c r="M5270" t="str">
        <f>CONCATENATE("3p",C5270,"_",I5270)</f>
        <v>3pZRCMIS0017295_Collembola_</v>
      </c>
    </row>
    <row r="5271" spans="1:13" x14ac:dyDescent="0.25">
      <c r="A5271" t="s">
        <v>11320</v>
      </c>
      <c r="B5271" t="s">
        <v>15688</v>
      </c>
      <c r="C5271" t="s">
        <v>15672</v>
      </c>
      <c r="D5271" t="s">
        <v>8473</v>
      </c>
      <c r="E5271" t="s">
        <v>11430</v>
      </c>
      <c r="F5271" s="3">
        <v>43600</v>
      </c>
      <c r="G5271" t="s">
        <v>11431</v>
      </c>
      <c r="H5271" t="s">
        <v>11432</v>
      </c>
      <c r="I5271" t="s">
        <v>1008</v>
      </c>
      <c r="J5271" t="s">
        <v>389</v>
      </c>
      <c r="L5271" t="s">
        <v>20</v>
      </c>
      <c r="M5271" t="str">
        <f>CONCATENATE("3p",C5271,"_",I5271)</f>
        <v>3pZRCMIS0017295_Collembola_</v>
      </c>
    </row>
    <row r="5272" spans="1:13" x14ac:dyDescent="0.25">
      <c r="A5272" t="s">
        <v>11320</v>
      </c>
      <c r="B5272" t="s">
        <v>15689</v>
      </c>
      <c r="C5272" t="s">
        <v>15672</v>
      </c>
      <c r="D5272" t="s">
        <v>8473</v>
      </c>
      <c r="E5272" t="s">
        <v>11430</v>
      </c>
      <c r="F5272" s="3">
        <v>43600</v>
      </c>
      <c r="G5272" t="s">
        <v>11431</v>
      </c>
      <c r="H5272" t="s">
        <v>11432</v>
      </c>
      <c r="I5272" t="s">
        <v>1008</v>
      </c>
      <c r="J5272" t="s">
        <v>389</v>
      </c>
      <c r="L5272" t="s">
        <v>20</v>
      </c>
      <c r="M5272" t="str">
        <f>CONCATENATE("3p",C5272,"_",I5272)</f>
        <v>3pZRCMIS0017295_Collembola_</v>
      </c>
    </row>
    <row r="5273" spans="1:13" x14ac:dyDescent="0.25">
      <c r="A5273" t="s">
        <v>11320</v>
      </c>
      <c r="B5273" t="s">
        <v>15690</v>
      </c>
      <c r="C5273" t="s">
        <v>15672</v>
      </c>
      <c r="D5273" t="s">
        <v>8473</v>
      </c>
      <c r="E5273" t="s">
        <v>11430</v>
      </c>
      <c r="F5273" s="3">
        <v>43600</v>
      </c>
      <c r="G5273" t="s">
        <v>11431</v>
      </c>
      <c r="H5273" t="s">
        <v>11432</v>
      </c>
      <c r="I5273" t="s">
        <v>1008</v>
      </c>
      <c r="J5273" t="s">
        <v>389</v>
      </c>
      <c r="L5273" t="s">
        <v>20</v>
      </c>
      <c r="M5273" t="str">
        <f>CONCATENATE("3p",C5273,"_",I5273)</f>
        <v>3pZRCMIS0017295_Collembola_</v>
      </c>
    </row>
    <row r="5274" spans="1:13" x14ac:dyDescent="0.25">
      <c r="A5274" t="s">
        <v>11320</v>
      </c>
      <c r="B5274" t="s">
        <v>15691</v>
      </c>
      <c r="C5274" t="s">
        <v>15672</v>
      </c>
      <c r="D5274" t="s">
        <v>8473</v>
      </c>
      <c r="E5274" t="s">
        <v>11430</v>
      </c>
      <c r="F5274" s="3">
        <v>43600</v>
      </c>
      <c r="G5274" t="s">
        <v>11431</v>
      </c>
      <c r="H5274" t="s">
        <v>11432</v>
      </c>
      <c r="I5274" t="s">
        <v>1008</v>
      </c>
      <c r="J5274" t="s">
        <v>389</v>
      </c>
      <c r="L5274" t="s">
        <v>20</v>
      </c>
      <c r="M5274" t="str">
        <f>CONCATENATE("3p",C5274,"_",I5274)</f>
        <v>3pZRCMIS0017295_Collembola_</v>
      </c>
    </row>
    <row r="5275" spans="1:13" x14ac:dyDescent="0.25">
      <c r="A5275" t="s">
        <v>11320</v>
      </c>
      <c r="B5275" t="s">
        <v>15692</v>
      </c>
      <c r="C5275" t="s">
        <v>15672</v>
      </c>
      <c r="D5275" t="s">
        <v>8473</v>
      </c>
      <c r="E5275" t="s">
        <v>11430</v>
      </c>
      <c r="F5275" s="3">
        <v>43600</v>
      </c>
      <c r="G5275" t="s">
        <v>11431</v>
      </c>
      <c r="H5275" t="s">
        <v>11432</v>
      </c>
      <c r="I5275" t="s">
        <v>1008</v>
      </c>
      <c r="J5275" t="s">
        <v>389</v>
      </c>
      <c r="L5275" t="s">
        <v>20</v>
      </c>
      <c r="M5275" t="str">
        <f>CONCATENATE("3p",C5275,"_",I5275)</f>
        <v>3pZRCMIS0017295_Collembola_</v>
      </c>
    </row>
    <row r="5276" spans="1:13" x14ac:dyDescent="0.25">
      <c r="A5276" t="s">
        <v>11320</v>
      </c>
      <c r="B5276" t="s">
        <v>15693</v>
      </c>
      <c r="C5276" t="s">
        <v>15672</v>
      </c>
      <c r="D5276" t="s">
        <v>8473</v>
      </c>
      <c r="E5276" t="s">
        <v>11430</v>
      </c>
      <c r="F5276" s="3">
        <v>43600</v>
      </c>
      <c r="G5276" t="s">
        <v>11431</v>
      </c>
      <c r="H5276" t="s">
        <v>11432</v>
      </c>
      <c r="I5276" t="s">
        <v>1008</v>
      </c>
      <c r="J5276" t="s">
        <v>389</v>
      </c>
      <c r="L5276" t="s">
        <v>20</v>
      </c>
      <c r="M5276" t="str">
        <f>CONCATENATE("3p",C5276,"_",I5276)</f>
        <v>3pZRCMIS0017295_Collembola_</v>
      </c>
    </row>
    <row r="5277" spans="1:13" x14ac:dyDescent="0.25">
      <c r="A5277" t="s">
        <v>11320</v>
      </c>
      <c r="B5277" t="s">
        <v>15694</v>
      </c>
      <c r="C5277" t="s">
        <v>15672</v>
      </c>
      <c r="D5277" t="s">
        <v>8473</v>
      </c>
      <c r="E5277" t="s">
        <v>11430</v>
      </c>
      <c r="F5277" s="3">
        <v>43600</v>
      </c>
      <c r="G5277" t="s">
        <v>11431</v>
      </c>
      <c r="H5277" t="s">
        <v>11432</v>
      </c>
      <c r="I5277" t="s">
        <v>1008</v>
      </c>
      <c r="J5277" t="s">
        <v>389</v>
      </c>
      <c r="L5277" t="s">
        <v>20</v>
      </c>
      <c r="M5277" t="str">
        <f>CONCATENATE("3p",C5277,"_",I5277)</f>
        <v>3pZRCMIS0017295_Collembola_</v>
      </c>
    </row>
    <row r="5278" spans="1:13" x14ac:dyDescent="0.25">
      <c r="A5278" t="s">
        <v>11320</v>
      </c>
      <c r="B5278" t="s">
        <v>15695</v>
      </c>
      <c r="C5278" t="s">
        <v>15672</v>
      </c>
      <c r="D5278" t="s">
        <v>8473</v>
      </c>
      <c r="E5278" t="s">
        <v>11430</v>
      </c>
      <c r="F5278" s="3">
        <v>43600</v>
      </c>
      <c r="G5278" t="s">
        <v>11431</v>
      </c>
      <c r="H5278" t="s">
        <v>11432</v>
      </c>
      <c r="I5278" t="s">
        <v>1008</v>
      </c>
      <c r="J5278" t="s">
        <v>389</v>
      </c>
      <c r="L5278" t="s">
        <v>20</v>
      </c>
      <c r="M5278" t="str">
        <f>CONCATENATE("3p",C5278,"_",I5278)</f>
        <v>3pZRCMIS0017295_Collembola_</v>
      </c>
    </row>
    <row r="5279" spans="1:13" x14ac:dyDescent="0.25">
      <c r="A5279" t="s">
        <v>11320</v>
      </c>
      <c r="B5279" t="s">
        <v>15696</v>
      </c>
      <c r="C5279" t="s">
        <v>15672</v>
      </c>
      <c r="D5279" t="s">
        <v>8473</v>
      </c>
      <c r="E5279" t="s">
        <v>11430</v>
      </c>
      <c r="F5279" s="3">
        <v>43600</v>
      </c>
      <c r="G5279" t="s">
        <v>11431</v>
      </c>
      <c r="H5279" t="s">
        <v>11432</v>
      </c>
      <c r="I5279" t="s">
        <v>1008</v>
      </c>
      <c r="J5279" t="s">
        <v>389</v>
      </c>
      <c r="L5279" t="s">
        <v>20</v>
      </c>
      <c r="M5279" t="str">
        <f>CONCATENATE("3p",C5279,"_",I5279)</f>
        <v>3pZRCMIS0017295_Collembola_</v>
      </c>
    </row>
    <row r="5280" spans="1:13" x14ac:dyDescent="0.25">
      <c r="A5280" t="s">
        <v>11320</v>
      </c>
      <c r="B5280" t="s">
        <v>15697</v>
      </c>
      <c r="C5280" t="s">
        <v>15672</v>
      </c>
      <c r="D5280" t="s">
        <v>8473</v>
      </c>
      <c r="E5280" t="s">
        <v>11430</v>
      </c>
      <c r="F5280" s="3">
        <v>43600</v>
      </c>
      <c r="G5280" t="s">
        <v>11431</v>
      </c>
      <c r="H5280" t="s">
        <v>11432</v>
      </c>
      <c r="I5280" t="s">
        <v>1008</v>
      </c>
      <c r="J5280" t="s">
        <v>389</v>
      </c>
      <c r="L5280" t="s">
        <v>20</v>
      </c>
      <c r="M5280" t="str">
        <f>CONCATENATE("3p",C5280,"_",I5280)</f>
        <v>3pZRCMIS0017295_Collembola_</v>
      </c>
    </row>
    <row r="5281" spans="1:13" x14ac:dyDescent="0.25">
      <c r="A5281" t="s">
        <v>11320</v>
      </c>
      <c r="B5281" t="s">
        <v>15698</v>
      </c>
      <c r="C5281" t="s">
        <v>15672</v>
      </c>
      <c r="D5281" t="s">
        <v>8473</v>
      </c>
      <c r="E5281" t="s">
        <v>11430</v>
      </c>
      <c r="F5281" s="3">
        <v>43600</v>
      </c>
      <c r="G5281" t="s">
        <v>11431</v>
      </c>
      <c r="H5281" t="s">
        <v>11432</v>
      </c>
      <c r="I5281" t="s">
        <v>1008</v>
      </c>
      <c r="J5281" t="s">
        <v>389</v>
      </c>
      <c r="L5281" t="s">
        <v>20</v>
      </c>
      <c r="M5281" t="str">
        <f>CONCATENATE("3p",C5281,"_",I5281)</f>
        <v>3pZRCMIS0017295_Collembola_</v>
      </c>
    </row>
    <row r="5282" spans="1:13" x14ac:dyDescent="0.25">
      <c r="A5282" t="s">
        <v>11320</v>
      </c>
      <c r="B5282" t="s">
        <v>15699</v>
      </c>
      <c r="C5282" t="s">
        <v>15672</v>
      </c>
      <c r="D5282" t="s">
        <v>8473</v>
      </c>
      <c r="E5282" t="s">
        <v>11430</v>
      </c>
      <c r="F5282" s="3">
        <v>43600</v>
      </c>
      <c r="G5282" t="s">
        <v>11431</v>
      </c>
      <c r="H5282" t="s">
        <v>11432</v>
      </c>
      <c r="I5282" t="s">
        <v>1008</v>
      </c>
      <c r="J5282" t="s">
        <v>389</v>
      </c>
      <c r="L5282" t="s">
        <v>20</v>
      </c>
      <c r="M5282" t="str">
        <f>CONCATENATE("3p",C5282,"_",I5282)</f>
        <v>3pZRCMIS0017295_Collembola_</v>
      </c>
    </row>
    <row r="5283" spans="1:13" x14ac:dyDescent="0.25">
      <c r="A5283" t="s">
        <v>11320</v>
      </c>
      <c r="B5283" t="s">
        <v>15700</v>
      </c>
      <c r="C5283" t="s">
        <v>15672</v>
      </c>
      <c r="D5283" t="s">
        <v>8473</v>
      </c>
      <c r="E5283" t="s">
        <v>11430</v>
      </c>
      <c r="F5283" s="3">
        <v>43600</v>
      </c>
      <c r="G5283" t="s">
        <v>11431</v>
      </c>
      <c r="H5283" t="s">
        <v>11432</v>
      </c>
      <c r="I5283" t="s">
        <v>1008</v>
      </c>
      <c r="J5283" t="s">
        <v>389</v>
      </c>
      <c r="L5283" t="s">
        <v>20</v>
      </c>
      <c r="M5283" t="str">
        <f>CONCATENATE("3p",C5283,"_",I5283)</f>
        <v>3pZRCMIS0017295_Collembola_</v>
      </c>
    </row>
    <row r="5284" spans="1:13" x14ac:dyDescent="0.25">
      <c r="A5284" t="s">
        <v>11320</v>
      </c>
      <c r="B5284" t="s">
        <v>15702</v>
      </c>
      <c r="C5284" t="s">
        <v>15672</v>
      </c>
      <c r="D5284" t="s">
        <v>8473</v>
      </c>
      <c r="E5284" t="s">
        <v>11430</v>
      </c>
      <c r="F5284" s="3">
        <v>43600</v>
      </c>
      <c r="G5284" t="s">
        <v>11431</v>
      </c>
      <c r="H5284" t="s">
        <v>11432</v>
      </c>
      <c r="I5284" t="s">
        <v>1008</v>
      </c>
      <c r="J5284" t="s">
        <v>389</v>
      </c>
      <c r="L5284" t="s">
        <v>20</v>
      </c>
      <c r="M5284" t="str">
        <f>CONCATENATE("3p",C5284,"_",I5284)</f>
        <v>3pZRCMIS0017295_Collembola_</v>
      </c>
    </row>
    <row r="5285" spans="1:13" x14ac:dyDescent="0.25">
      <c r="A5285" t="s">
        <v>11320</v>
      </c>
      <c r="B5285" t="s">
        <v>15703</v>
      </c>
      <c r="C5285" t="s">
        <v>15672</v>
      </c>
      <c r="D5285" t="s">
        <v>8473</v>
      </c>
      <c r="E5285" t="s">
        <v>11430</v>
      </c>
      <c r="F5285" s="3">
        <v>43600</v>
      </c>
      <c r="G5285" t="s">
        <v>11431</v>
      </c>
      <c r="H5285" t="s">
        <v>11432</v>
      </c>
      <c r="I5285" t="s">
        <v>1008</v>
      </c>
      <c r="J5285" t="s">
        <v>389</v>
      </c>
      <c r="L5285" t="s">
        <v>20</v>
      </c>
      <c r="M5285" t="str">
        <f>CONCATENATE("3p",C5285,"_",I5285)</f>
        <v>3pZRCMIS0017295_Collembola_</v>
      </c>
    </row>
    <row r="5286" spans="1:13" x14ac:dyDescent="0.25">
      <c r="A5286" t="s">
        <v>11320</v>
      </c>
      <c r="B5286" t="s">
        <v>15704</v>
      </c>
      <c r="C5286" t="s">
        <v>15672</v>
      </c>
      <c r="D5286" t="s">
        <v>8473</v>
      </c>
      <c r="E5286" t="s">
        <v>11430</v>
      </c>
      <c r="F5286" s="3">
        <v>43600</v>
      </c>
      <c r="G5286" t="s">
        <v>11431</v>
      </c>
      <c r="H5286" t="s">
        <v>11432</v>
      </c>
      <c r="I5286" t="s">
        <v>1008</v>
      </c>
      <c r="J5286" t="s">
        <v>389</v>
      </c>
      <c r="L5286" t="s">
        <v>20</v>
      </c>
      <c r="M5286" t="str">
        <f>CONCATENATE("3p",C5286,"_",I5286)</f>
        <v>3pZRCMIS0017295_Collembola_</v>
      </c>
    </row>
    <row r="5287" spans="1:13" x14ac:dyDescent="0.25">
      <c r="A5287" t="s">
        <v>11320</v>
      </c>
      <c r="B5287" t="s">
        <v>15705</v>
      </c>
      <c r="C5287" t="s">
        <v>15672</v>
      </c>
      <c r="D5287" t="s">
        <v>8473</v>
      </c>
      <c r="E5287" t="s">
        <v>11430</v>
      </c>
      <c r="F5287" s="3">
        <v>43600</v>
      </c>
      <c r="G5287" t="s">
        <v>11431</v>
      </c>
      <c r="H5287" t="s">
        <v>11432</v>
      </c>
      <c r="I5287" t="s">
        <v>1008</v>
      </c>
      <c r="J5287" t="s">
        <v>389</v>
      </c>
      <c r="L5287" t="s">
        <v>20</v>
      </c>
      <c r="M5287" t="str">
        <f>CONCATENATE("3p",C5287,"_",I5287)</f>
        <v>3pZRCMIS0017295_Collembola_</v>
      </c>
    </row>
    <row r="5288" spans="1:13" x14ac:dyDescent="0.25">
      <c r="A5288" t="s">
        <v>11320</v>
      </c>
      <c r="B5288" t="s">
        <v>15706</v>
      </c>
      <c r="C5288" t="s">
        <v>15672</v>
      </c>
      <c r="D5288" t="s">
        <v>8473</v>
      </c>
      <c r="E5288" t="s">
        <v>11430</v>
      </c>
      <c r="F5288" s="3">
        <v>43600</v>
      </c>
      <c r="G5288" t="s">
        <v>11431</v>
      </c>
      <c r="H5288" t="s">
        <v>11432</v>
      </c>
      <c r="I5288" t="s">
        <v>1008</v>
      </c>
      <c r="J5288" t="s">
        <v>389</v>
      </c>
      <c r="L5288" t="s">
        <v>20</v>
      </c>
      <c r="M5288" t="str">
        <f>CONCATENATE("3p",C5288,"_",I5288)</f>
        <v>3pZRCMIS0017295_Collembola_</v>
      </c>
    </row>
    <row r="5289" spans="1:13" x14ac:dyDescent="0.25">
      <c r="A5289" t="s">
        <v>11320</v>
      </c>
      <c r="B5289" t="s">
        <v>15707</v>
      </c>
      <c r="C5289" t="s">
        <v>15672</v>
      </c>
      <c r="D5289" t="s">
        <v>8473</v>
      </c>
      <c r="E5289" t="s">
        <v>11430</v>
      </c>
      <c r="F5289" s="3">
        <v>43600</v>
      </c>
      <c r="G5289" t="s">
        <v>11431</v>
      </c>
      <c r="H5289" t="s">
        <v>11432</v>
      </c>
      <c r="I5289" t="s">
        <v>1008</v>
      </c>
      <c r="J5289" t="s">
        <v>389</v>
      </c>
      <c r="L5289" t="s">
        <v>20</v>
      </c>
      <c r="M5289" t="str">
        <f>CONCATENATE("3p",C5289,"_",I5289)</f>
        <v>3pZRCMIS0017295_Collembola_</v>
      </c>
    </row>
    <row r="5290" spans="1:13" x14ac:dyDescent="0.25">
      <c r="A5290" t="s">
        <v>11320</v>
      </c>
      <c r="B5290" t="s">
        <v>15708</v>
      </c>
      <c r="C5290" t="s">
        <v>15672</v>
      </c>
      <c r="D5290" t="s">
        <v>8473</v>
      </c>
      <c r="E5290" t="s">
        <v>11430</v>
      </c>
      <c r="F5290" s="3">
        <v>43600</v>
      </c>
      <c r="G5290" t="s">
        <v>11431</v>
      </c>
      <c r="H5290" t="s">
        <v>11432</v>
      </c>
      <c r="I5290" t="s">
        <v>1008</v>
      </c>
      <c r="J5290" t="s">
        <v>389</v>
      </c>
      <c r="L5290" t="s">
        <v>20</v>
      </c>
      <c r="M5290" t="str">
        <f>CONCATENATE("3p",C5290,"_",I5290)</f>
        <v>3pZRCMIS0017295_Collembola_</v>
      </c>
    </row>
    <row r="5291" spans="1:13" x14ac:dyDescent="0.25">
      <c r="A5291" t="s">
        <v>11320</v>
      </c>
      <c r="B5291" t="s">
        <v>15709</v>
      </c>
      <c r="C5291" t="s">
        <v>15672</v>
      </c>
      <c r="D5291" t="s">
        <v>8473</v>
      </c>
      <c r="E5291" t="s">
        <v>11430</v>
      </c>
      <c r="F5291" s="3">
        <v>43600</v>
      </c>
      <c r="G5291" t="s">
        <v>11431</v>
      </c>
      <c r="H5291" t="s">
        <v>11432</v>
      </c>
      <c r="I5291" t="s">
        <v>1008</v>
      </c>
      <c r="J5291" t="s">
        <v>389</v>
      </c>
      <c r="L5291" t="s">
        <v>20</v>
      </c>
      <c r="M5291" t="str">
        <f>CONCATENATE("3p",C5291,"_",I5291)</f>
        <v>3pZRCMIS0017295_Collembola_</v>
      </c>
    </row>
    <row r="5292" spans="1:13" x14ac:dyDescent="0.25">
      <c r="A5292" t="s">
        <v>11320</v>
      </c>
      <c r="B5292" t="s">
        <v>15710</v>
      </c>
      <c r="C5292" t="s">
        <v>15672</v>
      </c>
      <c r="D5292" t="s">
        <v>8473</v>
      </c>
      <c r="E5292" t="s">
        <v>11430</v>
      </c>
      <c r="F5292" s="3">
        <v>43600</v>
      </c>
      <c r="G5292" t="s">
        <v>11431</v>
      </c>
      <c r="H5292" t="s">
        <v>11432</v>
      </c>
      <c r="I5292" t="s">
        <v>1008</v>
      </c>
      <c r="J5292" t="s">
        <v>389</v>
      </c>
      <c r="L5292" t="s">
        <v>20</v>
      </c>
      <c r="M5292" t="str">
        <f>CONCATENATE("3p",C5292,"_",I5292)</f>
        <v>3pZRCMIS0017295_Collembola_</v>
      </c>
    </row>
    <row r="5293" spans="1:13" x14ac:dyDescent="0.25">
      <c r="A5293" t="s">
        <v>11320</v>
      </c>
      <c r="B5293" t="s">
        <v>15711</v>
      </c>
      <c r="C5293" t="s">
        <v>15672</v>
      </c>
      <c r="D5293" t="s">
        <v>8473</v>
      </c>
      <c r="E5293" t="s">
        <v>11430</v>
      </c>
      <c r="F5293" s="3">
        <v>43600</v>
      </c>
      <c r="G5293" t="s">
        <v>11431</v>
      </c>
      <c r="H5293" t="s">
        <v>11432</v>
      </c>
      <c r="I5293" t="s">
        <v>1008</v>
      </c>
      <c r="J5293" t="s">
        <v>389</v>
      </c>
      <c r="L5293" t="s">
        <v>20</v>
      </c>
      <c r="M5293" t="str">
        <f>CONCATENATE("3p",C5293,"_",I5293)</f>
        <v>3pZRCMIS0017295_Collembola_</v>
      </c>
    </row>
    <row r="5294" spans="1:13" x14ac:dyDescent="0.25">
      <c r="A5294" t="s">
        <v>11320</v>
      </c>
      <c r="B5294" t="s">
        <v>15712</v>
      </c>
      <c r="C5294" t="s">
        <v>15672</v>
      </c>
      <c r="D5294" t="s">
        <v>8473</v>
      </c>
      <c r="E5294" t="s">
        <v>11430</v>
      </c>
      <c r="F5294" s="3">
        <v>43600</v>
      </c>
      <c r="G5294" t="s">
        <v>11431</v>
      </c>
      <c r="H5294" t="s">
        <v>11432</v>
      </c>
      <c r="I5294" t="s">
        <v>1008</v>
      </c>
      <c r="J5294" t="s">
        <v>389</v>
      </c>
      <c r="L5294" t="s">
        <v>20</v>
      </c>
      <c r="M5294" t="str">
        <f>CONCATENATE("3p",C5294,"_",I5294)</f>
        <v>3pZRCMIS0017295_Collembola_</v>
      </c>
    </row>
    <row r="5295" spans="1:13" x14ac:dyDescent="0.25">
      <c r="A5295" t="s">
        <v>11320</v>
      </c>
      <c r="B5295" t="s">
        <v>15713</v>
      </c>
      <c r="C5295" t="s">
        <v>15672</v>
      </c>
      <c r="D5295" t="s">
        <v>8473</v>
      </c>
      <c r="E5295" t="s">
        <v>11430</v>
      </c>
      <c r="F5295" s="3">
        <v>43600</v>
      </c>
      <c r="G5295" t="s">
        <v>11431</v>
      </c>
      <c r="H5295" t="s">
        <v>11432</v>
      </c>
      <c r="I5295" t="s">
        <v>1008</v>
      </c>
      <c r="J5295" t="s">
        <v>389</v>
      </c>
      <c r="L5295" t="s">
        <v>20</v>
      </c>
      <c r="M5295" t="str">
        <f>CONCATENATE("3p",C5295,"_",I5295)</f>
        <v>3pZRCMIS0017295_Collembola_</v>
      </c>
    </row>
    <row r="5296" spans="1:13" x14ac:dyDescent="0.25">
      <c r="A5296" t="s">
        <v>11320</v>
      </c>
      <c r="B5296" t="s">
        <v>15714</v>
      </c>
      <c r="C5296" t="s">
        <v>15672</v>
      </c>
      <c r="D5296" t="s">
        <v>8473</v>
      </c>
      <c r="E5296" t="s">
        <v>11430</v>
      </c>
      <c r="F5296" s="3">
        <v>43600</v>
      </c>
      <c r="G5296" t="s">
        <v>11431</v>
      </c>
      <c r="H5296" t="s">
        <v>11432</v>
      </c>
      <c r="I5296" t="s">
        <v>1008</v>
      </c>
      <c r="J5296" t="s">
        <v>389</v>
      </c>
      <c r="L5296" t="s">
        <v>20</v>
      </c>
      <c r="M5296" t="str">
        <f>CONCATENATE("3p",C5296,"_",I5296)</f>
        <v>3pZRCMIS0017295_Collembola_</v>
      </c>
    </row>
    <row r="5297" spans="1:13" x14ac:dyDescent="0.25">
      <c r="A5297" t="s">
        <v>11320</v>
      </c>
      <c r="B5297" t="s">
        <v>15715</v>
      </c>
      <c r="C5297" t="s">
        <v>15672</v>
      </c>
      <c r="D5297" t="s">
        <v>8473</v>
      </c>
      <c r="E5297" t="s">
        <v>11430</v>
      </c>
      <c r="F5297" s="3">
        <v>43600</v>
      </c>
      <c r="G5297" t="s">
        <v>11431</v>
      </c>
      <c r="H5297" t="s">
        <v>11432</v>
      </c>
      <c r="I5297" t="s">
        <v>1008</v>
      </c>
      <c r="J5297" t="s">
        <v>389</v>
      </c>
      <c r="L5297" t="s">
        <v>20</v>
      </c>
      <c r="M5297" t="str">
        <f>CONCATENATE("3p",C5297,"_",I5297)</f>
        <v>3pZRCMIS0017295_Collembola_</v>
      </c>
    </row>
    <row r="5298" spans="1:13" x14ac:dyDescent="0.25">
      <c r="A5298" t="s">
        <v>11320</v>
      </c>
      <c r="B5298" t="s">
        <v>15716</v>
      </c>
      <c r="C5298" t="s">
        <v>15672</v>
      </c>
      <c r="D5298" t="s">
        <v>8473</v>
      </c>
      <c r="E5298" t="s">
        <v>11430</v>
      </c>
      <c r="F5298" s="3">
        <v>43600</v>
      </c>
      <c r="G5298" t="s">
        <v>11431</v>
      </c>
      <c r="H5298" t="s">
        <v>11432</v>
      </c>
      <c r="I5298" t="s">
        <v>1008</v>
      </c>
      <c r="J5298" t="s">
        <v>389</v>
      </c>
      <c r="L5298" t="s">
        <v>20</v>
      </c>
      <c r="M5298" t="str">
        <f>CONCATENATE("3p",C5298,"_",I5298)</f>
        <v>3pZRCMIS0017295_Collembola_</v>
      </c>
    </row>
    <row r="5299" spans="1:13" x14ac:dyDescent="0.25">
      <c r="A5299" t="s">
        <v>11320</v>
      </c>
      <c r="B5299" t="s">
        <v>15717</v>
      </c>
      <c r="C5299" t="s">
        <v>15672</v>
      </c>
      <c r="D5299" t="s">
        <v>8473</v>
      </c>
      <c r="E5299" t="s">
        <v>11430</v>
      </c>
      <c r="F5299" s="3">
        <v>43600</v>
      </c>
      <c r="G5299" t="s">
        <v>11431</v>
      </c>
      <c r="H5299" t="s">
        <v>11432</v>
      </c>
      <c r="I5299" t="s">
        <v>1008</v>
      </c>
      <c r="J5299" t="s">
        <v>389</v>
      </c>
      <c r="L5299" t="s">
        <v>20</v>
      </c>
      <c r="M5299" t="str">
        <f>CONCATENATE("3p",C5299,"_",I5299)</f>
        <v>3pZRCMIS0017295_Collembola_</v>
      </c>
    </row>
    <row r="5300" spans="1:13" x14ac:dyDescent="0.25">
      <c r="A5300" t="s">
        <v>11320</v>
      </c>
      <c r="B5300" t="s">
        <v>15718</v>
      </c>
      <c r="C5300" t="s">
        <v>15672</v>
      </c>
      <c r="D5300" t="s">
        <v>8473</v>
      </c>
      <c r="E5300" t="s">
        <v>11430</v>
      </c>
      <c r="F5300" s="3">
        <v>43600</v>
      </c>
      <c r="G5300" t="s">
        <v>11431</v>
      </c>
      <c r="H5300" t="s">
        <v>11432</v>
      </c>
      <c r="I5300" t="s">
        <v>1008</v>
      </c>
      <c r="J5300" t="s">
        <v>389</v>
      </c>
      <c r="L5300" t="s">
        <v>20</v>
      </c>
      <c r="M5300" t="str">
        <f>CONCATENATE("3p",C5300,"_",I5300)</f>
        <v>3pZRCMIS0017295_Collembola_</v>
      </c>
    </row>
    <row r="5301" spans="1:13" x14ac:dyDescent="0.25">
      <c r="A5301" t="s">
        <v>11320</v>
      </c>
      <c r="B5301" t="s">
        <v>15719</v>
      </c>
      <c r="C5301" t="s">
        <v>15672</v>
      </c>
      <c r="D5301" t="s">
        <v>8473</v>
      </c>
      <c r="E5301" t="s">
        <v>11430</v>
      </c>
      <c r="F5301" s="3">
        <v>43600</v>
      </c>
      <c r="G5301" t="s">
        <v>11431</v>
      </c>
      <c r="H5301" t="s">
        <v>11432</v>
      </c>
      <c r="I5301" t="s">
        <v>1008</v>
      </c>
      <c r="J5301" t="s">
        <v>389</v>
      </c>
      <c r="L5301" t="s">
        <v>20</v>
      </c>
      <c r="M5301" t="str">
        <f>CONCATENATE("3p",C5301,"_",I5301)</f>
        <v>3pZRCMIS0017295_Collembola_</v>
      </c>
    </row>
    <row r="5302" spans="1:13" x14ac:dyDescent="0.25">
      <c r="A5302" t="s">
        <v>11320</v>
      </c>
      <c r="B5302" t="s">
        <v>15720</v>
      </c>
      <c r="C5302" t="s">
        <v>15672</v>
      </c>
      <c r="D5302" t="s">
        <v>8473</v>
      </c>
      <c r="E5302" t="s">
        <v>11430</v>
      </c>
      <c r="F5302" s="3">
        <v>43600</v>
      </c>
      <c r="G5302" t="s">
        <v>11431</v>
      </c>
      <c r="H5302" t="s">
        <v>11432</v>
      </c>
      <c r="I5302" t="s">
        <v>1008</v>
      </c>
      <c r="J5302" t="s">
        <v>389</v>
      </c>
      <c r="L5302" t="s">
        <v>20</v>
      </c>
      <c r="M5302" t="str">
        <f>CONCATENATE("3p",C5302,"_",I5302)</f>
        <v>3pZRCMIS0017295_Collembola_</v>
      </c>
    </row>
    <row r="5303" spans="1:13" x14ac:dyDescent="0.25">
      <c r="A5303" t="s">
        <v>11320</v>
      </c>
      <c r="B5303" t="s">
        <v>15721</v>
      </c>
      <c r="C5303" t="s">
        <v>15672</v>
      </c>
      <c r="D5303" t="s">
        <v>8473</v>
      </c>
      <c r="E5303" t="s">
        <v>11430</v>
      </c>
      <c r="F5303" s="3">
        <v>43600</v>
      </c>
      <c r="G5303" t="s">
        <v>11431</v>
      </c>
      <c r="H5303" t="s">
        <v>11432</v>
      </c>
      <c r="I5303" t="s">
        <v>1008</v>
      </c>
      <c r="J5303" t="s">
        <v>389</v>
      </c>
      <c r="L5303" t="s">
        <v>20</v>
      </c>
      <c r="M5303" t="str">
        <f>CONCATENATE("3p",C5303,"_",I5303)</f>
        <v>3pZRCMIS0017295_Collembola_</v>
      </c>
    </row>
    <row r="5304" spans="1:13" x14ac:dyDescent="0.25">
      <c r="A5304" t="s">
        <v>11320</v>
      </c>
      <c r="B5304" t="s">
        <v>15722</v>
      </c>
      <c r="C5304" t="s">
        <v>15672</v>
      </c>
      <c r="D5304" t="s">
        <v>8473</v>
      </c>
      <c r="E5304" t="s">
        <v>11430</v>
      </c>
      <c r="F5304" s="3">
        <v>43600</v>
      </c>
      <c r="G5304" t="s">
        <v>11431</v>
      </c>
      <c r="H5304" t="s">
        <v>11432</v>
      </c>
      <c r="I5304" t="s">
        <v>1008</v>
      </c>
      <c r="J5304" t="s">
        <v>389</v>
      </c>
      <c r="L5304" t="s">
        <v>20</v>
      </c>
      <c r="M5304" t="str">
        <f>CONCATENATE("3p",C5304,"_",I5304)</f>
        <v>3pZRCMIS0017295_Collembola_</v>
      </c>
    </row>
    <row r="5305" spans="1:13" x14ac:dyDescent="0.25">
      <c r="A5305" t="s">
        <v>11320</v>
      </c>
      <c r="B5305" t="s">
        <v>15723</v>
      </c>
      <c r="C5305" t="s">
        <v>15672</v>
      </c>
      <c r="D5305" t="s">
        <v>8473</v>
      </c>
      <c r="E5305" t="s">
        <v>11430</v>
      </c>
      <c r="F5305" s="3">
        <v>43600</v>
      </c>
      <c r="G5305" t="s">
        <v>11431</v>
      </c>
      <c r="H5305" t="s">
        <v>11432</v>
      </c>
      <c r="I5305" t="s">
        <v>1008</v>
      </c>
      <c r="J5305" t="s">
        <v>389</v>
      </c>
      <c r="L5305" t="s">
        <v>20</v>
      </c>
      <c r="M5305" t="str">
        <f>CONCATENATE("3p",C5305,"_",I5305)</f>
        <v>3pZRCMIS0017295_Collembola_</v>
      </c>
    </row>
    <row r="5306" spans="1:13" x14ac:dyDescent="0.25">
      <c r="A5306" t="s">
        <v>11320</v>
      </c>
      <c r="B5306" t="s">
        <v>15724</v>
      </c>
      <c r="C5306" t="s">
        <v>15672</v>
      </c>
      <c r="D5306" t="s">
        <v>8473</v>
      </c>
      <c r="E5306" t="s">
        <v>11430</v>
      </c>
      <c r="F5306" s="3">
        <v>43600</v>
      </c>
      <c r="G5306" t="s">
        <v>11431</v>
      </c>
      <c r="H5306" t="s">
        <v>11432</v>
      </c>
      <c r="I5306" t="s">
        <v>1008</v>
      </c>
      <c r="J5306" t="s">
        <v>389</v>
      </c>
      <c r="L5306" t="s">
        <v>20</v>
      </c>
      <c r="M5306" t="str">
        <f>CONCATENATE("3p",C5306,"_",I5306)</f>
        <v>3pZRCMIS0017295_Collembola_</v>
      </c>
    </row>
    <row r="5307" spans="1:13" x14ac:dyDescent="0.25">
      <c r="A5307" t="s">
        <v>11320</v>
      </c>
      <c r="B5307" t="s">
        <v>15725</v>
      </c>
      <c r="C5307" t="s">
        <v>15672</v>
      </c>
      <c r="D5307" t="s">
        <v>8473</v>
      </c>
      <c r="E5307" t="s">
        <v>11430</v>
      </c>
      <c r="F5307" s="3">
        <v>43600</v>
      </c>
      <c r="G5307" t="s">
        <v>11431</v>
      </c>
      <c r="H5307" t="s">
        <v>11432</v>
      </c>
      <c r="I5307" t="s">
        <v>1008</v>
      </c>
      <c r="J5307" t="s">
        <v>389</v>
      </c>
      <c r="L5307" t="s">
        <v>20</v>
      </c>
      <c r="M5307" t="str">
        <f>CONCATENATE("3p",C5307,"_",I5307)</f>
        <v>3pZRCMIS0017295_Collembola_</v>
      </c>
    </row>
    <row r="5308" spans="1:13" x14ac:dyDescent="0.25">
      <c r="A5308" t="s">
        <v>11320</v>
      </c>
      <c r="B5308" t="s">
        <v>15726</v>
      </c>
      <c r="C5308" t="s">
        <v>15672</v>
      </c>
      <c r="D5308" t="s">
        <v>8473</v>
      </c>
      <c r="E5308" t="s">
        <v>11430</v>
      </c>
      <c r="F5308" s="3">
        <v>43600</v>
      </c>
      <c r="G5308" t="s">
        <v>11431</v>
      </c>
      <c r="H5308" t="s">
        <v>11432</v>
      </c>
      <c r="I5308" t="s">
        <v>1008</v>
      </c>
      <c r="J5308" t="s">
        <v>389</v>
      </c>
      <c r="L5308" t="s">
        <v>20</v>
      </c>
      <c r="M5308" t="str">
        <f>CONCATENATE("3p",C5308,"_",I5308)</f>
        <v>3pZRCMIS0017295_Collembola_</v>
      </c>
    </row>
    <row r="5309" spans="1:13" x14ac:dyDescent="0.25">
      <c r="A5309" t="s">
        <v>11320</v>
      </c>
      <c r="B5309" t="s">
        <v>15727</v>
      </c>
      <c r="C5309" t="s">
        <v>15672</v>
      </c>
      <c r="D5309" t="s">
        <v>8473</v>
      </c>
      <c r="E5309" t="s">
        <v>11430</v>
      </c>
      <c r="F5309" s="3">
        <v>43600</v>
      </c>
      <c r="G5309" t="s">
        <v>11431</v>
      </c>
      <c r="H5309" t="s">
        <v>11432</v>
      </c>
      <c r="I5309" t="s">
        <v>1008</v>
      </c>
      <c r="J5309" t="s">
        <v>389</v>
      </c>
      <c r="L5309" t="s">
        <v>20</v>
      </c>
      <c r="M5309" t="str">
        <f>CONCATENATE("3p",C5309,"_",I5309)</f>
        <v>3pZRCMIS0017295_Collembola_</v>
      </c>
    </row>
    <row r="5310" spans="1:13" x14ac:dyDescent="0.25">
      <c r="A5310" t="s">
        <v>11320</v>
      </c>
      <c r="B5310" t="s">
        <v>15728</v>
      </c>
      <c r="C5310" t="s">
        <v>15672</v>
      </c>
      <c r="D5310" t="s">
        <v>8473</v>
      </c>
      <c r="E5310" t="s">
        <v>11430</v>
      </c>
      <c r="F5310" s="3">
        <v>43600</v>
      </c>
      <c r="G5310" t="s">
        <v>11431</v>
      </c>
      <c r="H5310" t="s">
        <v>11432</v>
      </c>
      <c r="I5310" t="s">
        <v>1008</v>
      </c>
      <c r="J5310" t="s">
        <v>389</v>
      </c>
      <c r="L5310" t="s">
        <v>20</v>
      </c>
      <c r="M5310" t="str">
        <f>CONCATENATE("3p",C5310,"_",I5310)</f>
        <v>3pZRCMIS0017295_Collembola_</v>
      </c>
    </row>
    <row r="5311" spans="1:13" x14ac:dyDescent="0.25">
      <c r="A5311" t="s">
        <v>11320</v>
      </c>
      <c r="B5311" t="s">
        <v>15729</v>
      </c>
      <c r="C5311" t="s">
        <v>15672</v>
      </c>
      <c r="D5311" t="s">
        <v>8473</v>
      </c>
      <c r="E5311" t="s">
        <v>11430</v>
      </c>
      <c r="F5311" s="3">
        <v>43600</v>
      </c>
      <c r="G5311" t="s">
        <v>11431</v>
      </c>
      <c r="H5311" t="s">
        <v>11432</v>
      </c>
      <c r="I5311" t="s">
        <v>1008</v>
      </c>
      <c r="J5311" t="s">
        <v>389</v>
      </c>
      <c r="L5311" t="s">
        <v>20</v>
      </c>
      <c r="M5311" t="str">
        <f>CONCATENATE("3p",C5311,"_",I5311)</f>
        <v>3pZRCMIS0017295_Collembola_</v>
      </c>
    </row>
    <row r="5312" spans="1:13" x14ac:dyDescent="0.25">
      <c r="A5312" t="s">
        <v>11320</v>
      </c>
      <c r="B5312" t="s">
        <v>15739</v>
      </c>
      <c r="C5312" t="s">
        <v>15739</v>
      </c>
      <c r="D5312" t="s">
        <v>8473</v>
      </c>
      <c r="E5312" t="s">
        <v>11430</v>
      </c>
      <c r="F5312" s="3">
        <v>43600</v>
      </c>
      <c r="G5312" t="s">
        <v>11431</v>
      </c>
      <c r="H5312" t="s">
        <v>11432</v>
      </c>
      <c r="I5312" t="s">
        <v>11540</v>
      </c>
      <c r="J5312" t="s">
        <v>11541</v>
      </c>
      <c r="L5312" t="s">
        <v>20</v>
      </c>
      <c r="M5312" t="str">
        <f>CONCATENATE("3p",C5312,"_",I5312)</f>
        <v>3pZRCMIS0026051_EMPTYVIAL_</v>
      </c>
    </row>
    <row r="5313" spans="1:13" x14ac:dyDescent="0.25">
      <c r="A5313" t="s">
        <v>11320</v>
      </c>
      <c r="B5313" t="s">
        <v>15753</v>
      </c>
      <c r="C5313" t="s">
        <v>15753</v>
      </c>
      <c r="D5313" t="s">
        <v>8473</v>
      </c>
      <c r="E5313" t="s">
        <v>11430</v>
      </c>
      <c r="F5313" s="3">
        <v>43600</v>
      </c>
      <c r="G5313" t="s">
        <v>11431</v>
      </c>
      <c r="H5313" t="s">
        <v>11432</v>
      </c>
      <c r="I5313" t="s">
        <v>1366</v>
      </c>
      <c r="J5313" t="s">
        <v>1366</v>
      </c>
      <c r="L5313" t="s">
        <v>20</v>
      </c>
      <c r="M5313" t="str">
        <f>CONCATENATE("3p",C5313,"_",I5313)</f>
        <v>3pZRCMIS0017365_NO MATCH</v>
      </c>
    </row>
    <row r="5314" spans="1:13" x14ac:dyDescent="0.25">
      <c r="A5314" t="s">
        <v>11320</v>
      </c>
      <c r="B5314" t="s">
        <v>15756</v>
      </c>
      <c r="C5314" t="s">
        <v>15756</v>
      </c>
      <c r="D5314" t="s">
        <v>8473</v>
      </c>
      <c r="E5314" t="s">
        <v>11430</v>
      </c>
      <c r="F5314" s="3">
        <v>43600</v>
      </c>
      <c r="G5314" t="s">
        <v>11431</v>
      </c>
      <c r="H5314" t="s">
        <v>11432</v>
      </c>
      <c r="I5314" t="s">
        <v>4123</v>
      </c>
      <c r="J5314" t="s">
        <v>2972</v>
      </c>
      <c r="L5314" t="s">
        <v>20</v>
      </c>
      <c r="M5314" t="str">
        <f>CONCATENATE("3p",C5314,"_",I5314)</f>
        <v>3pZRCMIS0017043_Acari_</v>
      </c>
    </row>
    <row r="5315" spans="1:13" x14ac:dyDescent="0.25">
      <c r="A5315" t="s">
        <v>11320</v>
      </c>
      <c r="B5315" t="s">
        <v>15757</v>
      </c>
      <c r="C5315" t="s">
        <v>15756</v>
      </c>
      <c r="D5315" t="s">
        <v>8473</v>
      </c>
      <c r="E5315" t="s">
        <v>11430</v>
      </c>
      <c r="F5315" s="3">
        <v>43600</v>
      </c>
      <c r="G5315" t="s">
        <v>11431</v>
      </c>
      <c r="H5315" t="s">
        <v>11432</v>
      </c>
      <c r="I5315" t="s">
        <v>4123</v>
      </c>
      <c r="J5315" t="s">
        <v>2972</v>
      </c>
      <c r="L5315" t="s">
        <v>20</v>
      </c>
      <c r="M5315" t="str">
        <f>CONCATENATE("3p",C5315,"_",I5315)</f>
        <v>3pZRCMIS0017043_Acari_</v>
      </c>
    </row>
    <row r="5316" spans="1:13" x14ac:dyDescent="0.25">
      <c r="A5316" t="s">
        <v>11320</v>
      </c>
      <c r="B5316" t="s">
        <v>15765</v>
      </c>
      <c r="C5316" t="s">
        <v>15766</v>
      </c>
      <c r="D5316" t="s">
        <v>8473</v>
      </c>
      <c r="E5316" t="s">
        <v>11430</v>
      </c>
      <c r="F5316" s="3">
        <v>43600</v>
      </c>
      <c r="G5316" t="s">
        <v>11431</v>
      </c>
      <c r="H5316" t="s">
        <v>11432</v>
      </c>
      <c r="I5316" t="s">
        <v>101</v>
      </c>
      <c r="J5316" t="s">
        <v>31</v>
      </c>
      <c r="K5316" t="s">
        <v>102</v>
      </c>
      <c r="L5316" t="s">
        <v>20</v>
      </c>
      <c r="M5316" t="str">
        <f>CONCATENATE("3p",C5316,"_",I5316)</f>
        <v>3pZRCMIS0026031_Coleoptera_Staphylinidae</v>
      </c>
    </row>
    <row r="5317" spans="1:13" x14ac:dyDescent="0.25">
      <c r="A5317" t="s">
        <v>11320</v>
      </c>
      <c r="B5317" t="s">
        <v>15766</v>
      </c>
      <c r="C5317" t="s">
        <v>15766</v>
      </c>
      <c r="D5317" t="s">
        <v>8473</v>
      </c>
      <c r="E5317" t="s">
        <v>11430</v>
      </c>
      <c r="F5317" s="3">
        <v>43600</v>
      </c>
      <c r="G5317" t="s">
        <v>11431</v>
      </c>
      <c r="H5317" t="s">
        <v>11432</v>
      </c>
      <c r="I5317" t="s">
        <v>101</v>
      </c>
      <c r="J5317" t="s">
        <v>31</v>
      </c>
      <c r="K5317" t="s">
        <v>102</v>
      </c>
      <c r="L5317" t="s">
        <v>20</v>
      </c>
      <c r="M5317" t="str">
        <f>CONCATENATE("3p",C5317,"_",I5317)</f>
        <v>3pZRCMIS0026031_Coleoptera_Staphylinidae</v>
      </c>
    </row>
    <row r="5318" spans="1:13" x14ac:dyDescent="0.25">
      <c r="A5318" t="s">
        <v>11320</v>
      </c>
      <c r="B5318" t="s">
        <v>15839</v>
      </c>
      <c r="C5318" t="s">
        <v>15840</v>
      </c>
      <c r="D5318" t="s">
        <v>8473</v>
      </c>
      <c r="E5318" t="s">
        <v>11430</v>
      </c>
      <c r="F5318" s="3">
        <v>43600</v>
      </c>
      <c r="G5318" t="s">
        <v>11431</v>
      </c>
      <c r="H5318" t="s">
        <v>11432</v>
      </c>
      <c r="I5318" t="s">
        <v>4123</v>
      </c>
      <c r="J5318" t="s">
        <v>2972</v>
      </c>
      <c r="L5318" t="s">
        <v>20</v>
      </c>
      <c r="M5318" t="str">
        <f>CONCATENATE("3p",C5318,"_",I5318)</f>
        <v>3pZRCMIS0017010_Acari_</v>
      </c>
    </row>
    <row r="5319" spans="1:13" x14ac:dyDescent="0.25">
      <c r="A5319" t="s">
        <v>11320</v>
      </c>
      <c r="B5319" t="s">
        <v>15841</v>
      </c>
      <c r="C5319" t="s">
        <v>15840</v>
      </c>
      <c r="D5319" t="s">
        <v>8473</v>
      </c>
      <c r="E5319" t="s">
        <v>11430</v>
      </c>
      <c r="F5319" s="3">
        <v>43600</v>
      </c>
      <c r="G5319" t="s">
        <v>11431</v>
      </c>
      <c r="H5319" t="s">
        <v>11432</v>
      </c>
      <c r="I5319" t="s">
        <v>4123</v>
      </c>
      <c r="J5319" t="s">
        <v>2972</v>
      </c>
      <c r="L5319" t="s">
        <v>20</v>
      </c>
      <c r="M5319" t="str">
        <f>CONCATENATE("3p",C5319,"_",I5319)</f>
        <v>3pZRCMIS0017010_Acari_</v>
      </c>
    </row>
    <row r="5320" spans="1:13" x14ac:dyDescent="0.25">
      <c r="A5320" t="s">
        <v>11320</v>
      </c>
      <c r="B5320" t="s">
        <v>15842</v>
      </c>
      <c r="C5320" t="s">
        <v>15840</v>
      </c>
      <c r="D5320" t="s">
        <v>8473</v>
      </c>
      <c r="E5320" t="s">
        <v>11430</v>
      </c>
      <c r="F5320" s="3">
        <v>43600</v>
      </c>
      <c r="G5320" t="s">
        <v>11431</v>
      </c>
      <c r="H5320" t="s">
        <v>11432</v>
      </c>
      <c r="I5320" t="s">
        <v>4123</v>
      </c>
      <c r="J5320" t="s">
        <v>2972</v>
      </c>
      <c r="L5320" t="s">
        <v>20</v>
      </c>
      <c r="M5320" t="str">
        <f>CONCATENATE("3p",C5320,"_",I5320)</f>
        <v>3pZRCMIS0017010_Acari_</v>
      </c>
    </row>
    <row r="5321" spans="1:13" x14ac:dyDescent="0.25">
      <c r="A5321" t="s">
        <v>11320</v>
      </c>
      <c r="B5321" t="s">
        <v>15843</v>
      </c>
      <c r="C5321" t="s">
        <v>15840</v>
      </c>
      <c r="D5321" t="s">
        <v>8473</v>
      </c>
      <c r="E5321" t="s">
        <v>11430</v>
      </c>
      <c r="F5321" s="3">
        <v>43600</v>
      </c>
      <c r="G5321" t="s">
        <v>11431</v>
      </c>
      <c r="H5321" t="s">
        <v>11432</v>
      </c>
      <c r="I5321" t="s">
        <v>4123</v>
      </c>
      <c r="J5321" t="s">
        <v>2972</v>
      </c>
      <c r="L5321" t="s">
        <v>20</v>
      </c>
      <c r="M5321" t="str">
        <f>CONCATENATE("3p",C5321,"_",I5321)</f>
        <v>3pZRCMIS0017010_Acari_</v>
      </c>
    </row>
    <row r="5322" spans="1:13" x14ac:dyDescent="0.25">
      <c r="A5322" t="s">
        <v>11320</v>
      </c>
      <c r="B5322" t="s">
        <v>15844</v>
      </c>
      <c r="C5322" t="s">
        <v>15840</v>
      </c>
      <c r="D5322" t="s">
        <v>8473</v>
      </c>
      <c r="E5322" t="s">
        <v>11430</v>
      </c>
      <c r="F5322" s="3">
        <v>43600</v>
      </c>
      <c r="G5322" t="s">
        <v>11431</v>
      </c>
      <c r="H5322" t="s">
        <v>11432</v>
      </c>
      <c r="I5322" t="s">
        <v>4123</v>
      </c>
      <c r="J5322" t="s">
        <v>2972</v>
      </c>
      <c r="L5322" t="s">
        <v>20</v>
      </c>
      <c r="M5322" t="str">
        <f>CONCATENATE("3p",C5322,"_",I5322)</f>
        <v>3pZRCMIS0017010_Acari_</v>
      </c>
    </row>
    <row r="5323" spans="1:13" x14ac:dyDescent="0.25">
      <c r="A5323" t="s">
        <v>11320</v>
      </c>
      <c r="B5323" t="s">
        <v>15845</v>
      </c>
      <c r="C5323" t="s">
        <v>15840</v>
      </c>
      <c r="D5323" t="s">
        <v>8473</v>
      </c>
      <c r="E5323" t="s">
        <v>11430</v>
      </c>
      <c r="F5323" s="3">
        <v>43600</v>
      </c>
      <c r="G5323" t="s">
        <v>11431</v>
      </c>
      <c r="H5323" t="s">
        <v>11432</v>
      </c>
      <c r="I5323" t="s">
        <v>4123</v>
      </c>
      <c r="J5323" t="s">
        <v>2972</v>
      </c>
      <c r="L5323" t="s">
        <v>20</v>
      </c>
      <c r="M5323" t="str">
        <f>CONCATENATE("3p",C5323,"_",I5323)</f>
        <v>3pZRCMIS0017010_Acari_</v>
      </c>
    </row>
    <row r="5324" spans="1:13" x14ac:dyDescent="0.25">
      <c r="A5324" t="s">
        <v>11320</v>
      </c>
      <c r="B5324" t="s">
        <v>15846</v>
      </c>
      <c r="C5324" t="s">
        <v>15840</v>
      </c>
      <c r="D5324" t="s">
        <v>8473</v>
      </c>
      <c r="E5324" t="s">
        <v>11430</v>
      </c>
      <c r="F5324" s="3">
        <v>43600</v>
      </c>
      <c r="G5324" t="s">
        <v>11431</v>
      </c>
      <c r="H5324" t="s">
        <v>11432</v>
      </c>
      <c r="I5324" t="s">
        <v>4123</v>
      </c>
      <c r="J5324" t="s">
        <v>2972</v>
      </c>
      <c r="L5324" t="s">
        <v>20</v>
      </c>
      <c r="M5324" t="str">
        <f>CONCATENATE("3p",C5324,"_",I5324)</f>
        <v>3pZRCMIS0017010_Acari_</v>
      </c>
    </row>
    <row r="5325" spans="1:13" x14ac:dyDescent="0.25">
      <c r="A5325" t="s">
        <v>11320</v>
      </c>
      <c r="B5325" t="s">
        <v>15847</v>
      </c>
      <c r="C5325" t="s">
        <v>15840</v>
      </c>
      <c r="D5325" t="s">
        <v>8473</v>
      </c>
      <c r="E5325" t="s">
        <v>11430</v>
      </c>
      <c r="F5325" s="3">
        <v>43600</v>
      </c>
      <c r="G5325" t="s">
        <v>11431</v>
      </c>
      <c r="H5325" t="s">
        <v>11432</v>
      </c>
      <c r="I5325" t="s">
        <v>4123</v>
      </c>
      <c r="J5325" t="s">
        <v>2972</v>
      </c>
      <c r="L5325" t="s">
        <v>20</v>
      </c>
      <c r="M5325" t="str">
        <f>CONCATENATE("3p",C5325,"_",I5325)</f>
        <v>3pZRCMIS0017010_Acari_</v>
      </c>
    </row>
    <row r="5326" spans="1:13" x14ac:dyDescent="0.25">
      <c r="A5326" t="s">
        <v>11320</v>
      </c>
      <c r="B5326" t="s">
        <v>15840</v>
      </c>
      <c r="C5326" t="s">
        <v>15840</v>
      </c>
      <c r="D5326" t="s">
        <v>8473</v>
      </c>
      <c r="E5326" t="s">
        <v>11430</v>
      </c>
      <c r="F5326" s="3">
        <v>43600</v>
      </c>
      <c r="G5326" t="s">
        <v>11431</v>
      </c>
      <c r="H5326" t="s">
        <v>11432</v>
      </c>
      <c r="I5326" t="s">
        <v>4123</v>
      </c>
      <c r="J5326" t="s">
        <v>2972</v>
      </c>
      <c r="L5326" t="s">
        <v>20</v>
      </c>
      <c r="M5326" t="str">
        <f>CONCATENATE("3p",C5326,"_",I5326)</f>
        <v>3pZRCMIS0017010_Acari_</v>
      </c>
    </row>
    <row r="5327" spans="1:13" x14ac:dyDescent="0.25">
      <c r="A5327" t="s">
        <v>11320</v>
      </c>
      <c r="B5327" t="s">
        <v>15876</v>
      </c>
      <c r="C5327" t="s">
        <v>15877</v>
      </c>
      <c r="D5327" t="s">
        <v>8473</v>
      </c>
      <c r="E5327" t="s">
        <v>11430</v>
      </c>
      <c r="F5327" s="3">
        <v>43600</v>
      </c>
      <c r="G5327" t="s">
        <v>11431</v>
      </c>
      <c r="H5327" t="s">
        <v>11432</v>
      </c>
      <c r="I5327" t="s">
        <v>1366</v>
      </c>
      <c r="J5327" t="s">
        <v>1366</v>
      </c>
      <c r="L5327" t="s">
        <v>20</v>
      </c>
      <c r="M5327" t="str">
        <f>CONCATENATE("3p",C5327,"_",I5327)</f>
        <v>3pZRCMIS0016958_NO MATCH</v>
      </c>
    </row>
    <row r="5328" spans="1:13" x14ac:dyDescent="0.25">
      <c r="A5328" t="s">
        <v>11320</v>
      </c>
      <c r="B5328" t="s">
        <v>15877</v>
      </c>
      <c r="C5328" t="s">
        <v>15877</v>
      </c>
      <c r="D5328" t="s">
        <v>8473</v>
      </c>
      <c r="E5328" t="s">
        <v>11430</v>
      </c>
      <c r="F5328" s="3">
        <v>43600</v>
      </c>
      <c r="G5328" t="s">
        <v>11431</v>
      </c>
      <c r="H5328" t="s">
        <v>11432</v>
      </c>
      <c r="I5328" t="s">
        <v>1366</v>
      </c>
      <c r="J5328" t="s">
        <v>1366</v>
      </c>
      <c r="L5328" t="s">
        <v>20</v>
      </c>
      <c r="M5328" t="str">
        <f>CONCATENATE("3p",C5328,"_",I5328)</f>
        <v>3pZRCMIS0016958_NO MATCH</v>
      </c>
    </row>
    <row r="5329" spans="1:13" x14ac:dyDescent="0.25">
      <c r="A5329" t="s">
        <v>11320</v>
      </c>
      <c r="B5329" t="s">
        <v>15984</v>
      </c>
      <c r="C5329" t="s">
        <v>15984</v>
      </c>
      <c r="D5329" t="s">
        <v>8473</v>
      </c>
      <c r="E5329" t="s">
        <v>11430</v>
      </c>
      <c r="F5329" s="3">
        <v>43600</v>
      </c>
      <c r="G5329" t="s">
        <v>11431</v>
      </c>
      <c r="H5329" t="s">
        <v>11432</v>
      </c>
      <c r="I5329" t="s">
        <v>206</v>
      </c>
      <c r="J5329" t="s">
        <v>31</v>
      </c>
      <c r="L5329" t="s">
        <v>20</v>
      </c>
      <c r="M5329" t="str">
        <f>CONCATENATE("3p",C5329,"_",I5329)</f>
        <v>3pZRCMIS0027688_Coleoptera_</v>
      </c>
    </row>
    <row r="5330" spans="1:13" x14ac:dyDescent="0.25">
      <c r="A5330" t="s">
        <v>11320</v>
      </c>
      <c r="B5330" t="s">
        <v>16032</v>
      </c>
      <c r="C5330" t="s">
        <v>16032</v>
      </c>
      <c r="D5330" t="s">
        <v>8473</v>
      </c>
      <c r="E5330" t="s">
        <v>11430</v>
      </c>
      <c r="F5330" s="3">
        <v>43600</v>
      </c>
      <c r="G5330" t="s">
        <v>11431</v>
      </c>
      <c r="H5330" t="s">
        <v>11432</v>
      </c>
      <c r="I5330" t="s">
        <v>101</v>
      </c>
      <c r="J5330" t="s">
        <v>31</v>
      </c>
      <c r="K5330" t="s">
        <v>102</v>
      </c>
      <c r="L5330" t="s">
        <v>20</v>
      </c>
      <c r="M5330" t="str">
        <f>CONCATENATE("3p",C5330,"_",I5330)</f>
        <v>3pZRCMIS0017634_Coleoptera_Staphylinidae</v>
      </c>
    </row>
    <row r="5331" spans="1:13" x14ac:dyDescent="0.25">
      <c r="A5331" t="s">
        <v>11320</v>
      </c>
      <c r="B5331" t="s">
        <v>16142</v>
      </c>
      <c r="C5331" t="s">
        <v>16143</v>
      </c>
      <c r="D5331" t="s">
        <v>8473</v>
      </c>
      <c r="E5331" t="s">
        <v>11430</v>
      </c>
      <c r="F5331" s="3">
        <v>43600</v>
      </c>
      <c r="G5331" t="s">
        <v>11431</v>
      </c>
      <c r="H5331" t="s">
        <v>11432</v>
      </c>
      <c r="I5331" t="s">
        <v>350</v>
      </c>
      <c r="J5331" t="s">
        <v>36</v>
      </c>
      <c r="K5331" t="s">
        <v>351</v>
      </c>
      <c r="L5331" t="s">
        <v>20</v>
      </c>
      <c r="M5331" t="str">
        <f>CONCATENATE("3p",C5331,"_",I5331)</f>
        <v>3pZRCBDP0039738_Hymenoptera_Ichneumonidae</v>
      </c>
    </row>
    <row r="5332" spans="1:13" x14ac:dyDescent="0.25">
      <c r="A5332" t="s">
        <v>11320</v>
      </c>
      <c r="B5332" t="s">
        <v>16217</v>
      </c>
      <c r="C5332" t="s">
        <v>232</v>
      </c>
      <c r="D5332" t="s">
        <v>8473</v>
      </c>
      <c r="E5332" t="s">
        <v>11430</v>
      </c>
      <c r="F5332" s="3">
        <v>43600</v>
      </c>
      <c r="G5332" t="s">
        <v>11431</v>
      </c>
      <c r="H5332" t="s">
        <v>11432</v>
      </c>
      <c r="I5332" t="s">
        <v>35</v>
      </c>
      <c r="J5332" t="s">
        <v>36</v>
      </c>
      <c r="K5332" t="s">
        <v>37</v>
      </c>
      <c r="L5332" t="s">
        <v>20</v>
      </c>
      <c r="M5332" t="str">
        <f>CONCATENATE("3p",C5332,"_",I5332)</f>
        <v>3pZRCBDP0061371_Hymenoptera_Formicidae</v>
      </c>
    </row>
    <row r="5333" spans="1:13" x14ac:dyDescent="0.25">
      <c r="A5333" t="s">
        <v>11320</v>
      </c>
      <c r="B5333" t="s">
        <v>16219</v>
      </c>
      <c r="C5333" t="s">
        <v>232</v>
      </c>
      <c r="D5333" t="s">
        <v>8473</v>
      </c>
      <c r="E5333" t="s">
        <v>11430</v>
      </c>
      <c r="F5333" s="3">
        <v>43600</v>
      </c>
      <c r="G5333" t="s">
        <v>11431</v>
      </c>
      <c r="H5333" t="s">
        <v>11432</v>
      </c>
      <c r="I5333" t="s">
        <v>35</v>
      </c>
      <c r="J5333" t="s">
        <v>36</v>
      </c>
      <c r="K5333" t="s">
        <v>37</v>
      </c>
      <c r="L5333" t="s">
        <v>20</v>
      </c>
      <c r="M5333" t="str">
        <f>CONCATENATE("3p",C5333,"_",I5333)</f>
        <v>3pZRCBDP0061371_Hymenoptera_Formicidae</v>
      </c>
    </row>
    <row r="5334" spans="1:13" x14ac:dyDescent="0.25">
      <c r="A5334" t="s">
        <v>11320</v>
      </c>
      <c r="B5334" t="s">
        <v>16226</v>
      </c>
      <c r="C5334" t="s">
        <v>232</v>
      </c>
      <c r="D5334" t="s">
        <v>8473</v>
      </c>
      <c r="E5334" t="s">
        <v>11430</v>
      </c>
      <c r="F5334" s="3">
        <v>43600</v>
      </c>
      <c r="G5334" t="s">
        <v>11431</v>
      </c>
      <c r="H5334" t="s">
        <v>11432</v>
      </c>
      <c r="I5334" t="s">
        <v>35</v>
      </c>
      <c r="J5334" t="s">
        <v>36</v>
      </c>
      <c r="K5334" t="s">
        <v>37</v>
      </c>
      <c r="L5334" t="s">
        <v>20</v>
      </c>
      <c r="M5334" t="str">
        <f>CONCATENATE("3p",C5334,"_",I5334)</f>
        <v>3pZRCBDP0061371_Hymenoptera_Formicidae</v>
      </c>
    </row>
    <row r="5335" spans="1:13" x14ac:dyDescent="0.25">
      <c r="A5335" t="s">
        <v>11320</v>
      </c>
      <c r="B5335" t="s">
        <v>16258</v>
      </c>
      <c r="C5335" t="s">
        <v>16258</v>
      </c>
      <c r="D5335" t="s">
        <v>8473</v>
      </c>
      <c r="E5335" t="s">
        <v>11430</v>
      </c>
      <c r="F5335" s="3">
        <v>43600</v>
      </c>
      <c r="G5335" t="s">
        <v>11431</v>
      </c>
      <c r="H5335" t="s">
        <v>11432</v>
      </c>
      <c r="I5335" t="s">
        <v>4123</v>
      </c>
      <c r="J5335" t="s">
        <v>2972</v>
      </c>
      <c r="L5335" t="s">
        <v>20</v>
      </c>
      <c r="M5335" t="str">
        <f>CONCATENATE("3p",C5335,"_",I5335)</f>
        <v>3pZRCMIS0017160_Acari_</v>
      </c>
    </row>
    <row r="5336" spans="1:13" x14ac:dyDescent="0.25">
      <c r="A5336" t="s">
        <v>11320</v>
      </c>
      <c r="B5336" t="s">
        <v>16276</v>
      </c>
      <c r="C5336" t="s">
        <v>7920</v>
      </c>
      <c r="D5336" t="s">
        <v>8473</v>
      </c>
      <c r="E5336" t="s">
        <v>11430</v>
      </c>
      <c r="F5336" s="3">
        <v>43600</v>
      </c>
      <c r="G5336" t="s">
        <v>11431</v>
      </c>
      <c r="H5336" t="s">
        <v>11432</v>
      </c>
      <c r="I5336" t="s">
        <v>1008</v>
      </c>
      <c r="J5336" t="s">
        <v>389</v>
      </c>
      <c r="L5336" t="s">
        <v>20</v>
      </c>
      <c r="M5336" t="str">
        <f>CONCATENATE("3p",C5336,"_",I5336)</f>
        <v>3pZRCMIS0009421_Collembola_</v>
      </c>
    </row>
    <row r="5337" spans="1:13" x14ac:dyDescent="0.25">
      <c r="A5337" t="s">
        <v>11320</v>
      </c>
      <c r="B5337" t="s">
        <v>16277</v>
      </c>
      <c r="C5337" t="s">
        <v>7920</v>
      </c>
      <c r="D5337" t="s">
        <v>8473</v>
      </c>
      <c r="E5337" t="s">
        <v>11430</v>
      </c>
      <c r="F5337" s="3">
        <v>43600</v>
      </c>
      <c r="G5337" t="s">
        <v>11431</v>
      </c>
      <c r="H5337" t="s">
        <v>11432</v>
      </c>
      <c r="I5337" t="s">
        <v>1008</v>
      </c>
      <c r="J5337" t="s">
        <v>389</v>
      </c>
      <c r="L5337" t="s">
        <v>20</v>
      </c>
      <c r="M5337" t="str">
        <f>CONCATENATE("3p",C5337,"_",I5337)</f>
        <v>3pZRCMIS0009421_Collembola_</v>
      </c>
    </row>
    <row r="5338" spans="1:13" x14ac:dyDescent="0.25">
      <c r="A5338" t="s">
        <v>11320</v>
      </c>
      <c r="B5338" t="s">
        <v>16279</v>
      </c>
      <c r="C5338" t="s">
        <v>7920</v>
      </c>
      <c r="D5338" t="s">
        <v>8473</v>
      </c>
      <c r="E5338" t="s">
        <v>11430</v>
      </c>
      <c r="F5338" s="3">
        <v>43600</v>
      </c>
      <c r="G5338" t="s">
        <v>11431</v>
      </c>
      <c r="H5338" t="s">
        <v>11432</v>
      </c>
      <c r="I5338" t="s">
        <v>1008</v>
      </c>
      <c r="J5338" t="s">
        <v>389</v>
      </c>
      <c r="L5338" t="s">
        <v>20</v>
      </c>
      <c r="M5338" t="str">
        <f>CONCATENATE("3p",C5338,"_",I5338)</f>
        <v>3pZRCMIS0009421_Collembola_</v>
      </c>
    </row>
    <row r="5339" spans="1:13" x14ac:dyDescent="0.25">
      <c r="A5339" t="s">
        <v>11320</v>
      </c>
      <c r="B5339" t="s">
        <v>16291</v>
      </c>
      <c r="C5339" t="s">
        <v>7920</v>
      </c>
      <c r="D5339" t="s">
        <v>8473</v>
      </c>
      <c r="E5339" t="s">
        <v>11430</v>
      </c>
      <c r="F5339" s="3">
        <v>43600</v>
      </c>
      <c r="G5339" t="s">
        <v>11431</v>
      </c>
      <c r="H5339" t="s">
        <v>11432</v>
      </c>
      <c r="I5339" t="s">
        <v>1008</v>
      </c>
      <c r="J5339" t="s">
        <v>389</v>
      </c>
      <c r="L5339" t="s">
        <v>20</v>
      </c>
      <c r="M5339" t="str">
        <f>CONCATENATE("3p",C5339,"_",I5339)</f>
        <v>3pZRCMIS0009421_Collembola_</v>
      </c>
    </row>
    <row r="5340" spans="1:13" x14ac:dyDescent="0.25">
      <c r="A5340" t="s">
        <v>11320</v>
      </c>
      <c r="B5340" t="s">
        <v>16295</v>
      </c>
      <c r="C5340" t="s">
        <v>7920</v>
      </c>
      <c r="D5340" t="s">
        <v>8473</v>
      </c>
      <c r="E5340" t="s">
        <v>11430</v>
      </c>
      <c r="F5340" s="3">
        <v>43600</v>
      </c>
      <c r="G5340" t="s">
        <v>11431</v>
      </c>
      <c r="H5340" t="s">
        <v>11432</v>
      </c>
      <c r="I5340" t="s">
        <v>1008</v>
      </c>
      <c r="J5340" t="s">
        <v>389</v>
      </c>
      <c r="L5340" t="s">
        <v>20</v>
      </c>
      <c r="M5340" t="str">
        <f>CONCATENATE("3p",C5340,"_",I5340)</f>
        <v>3pZRCMIS0009421_Collembola_</v>
      </c>
    </row>
    <row r="5341" spans="1:13" x14ac:dyDescent="0.25">
      <c r="A5341" t="s">
        <v>11320</v>
      </c>
      <c r="B5341" t="s">
        <v>16340</v>
      </c>
      <c r="C5341" t="s">
        <v>16341</v>
      </c>
      <c r="D5341" t="s">
        <v>8473</v>
      </c>
      <c r="E5341" t="s">
        <v>11430</v>
      </c>
      <c r="F5341" s="3">
        <v>43600</v>
      </c>
      <c r="G5341" t="s">
        <v>11431</v>
      </c>
      <c r="H5341" t="s">
        <v>11432</v>
      </c>
      <c r="I5341" t="s">
        <v>11540</v>
      </c>
      <c r="J5341" t="s">
        <v>11541</v>
      </c>
      <c r="L5341" t="s">
        <v>20</v>
      </c>
      <c r="M5341" t="str">
        <f>CONCATENATE("3p",C5341,"_",I5341)</f>
        <v>3pZRCMIS0017292_EMPTYVIAL_</v>
      </c>
    </row>
    <row r="5342" spans="1:13" x14ac:dyDescent="0.25">
      <c r="A5342" t="s">
        <v>11320</v>
      </c>
      <c r="B5342" t="s">
        <v>16342</v>
      </c>
      <c r="C5342" t="s">
        <v>16342</v>
      </c>
      <c r="D5342" t="s">
        <v>8473</v>
      </c>
      <c r="E5342" t="s">
        <v>11430</v>
      </c>
      <c r="F5342" s="3">
        <v>43600</v>
      </c>
      <c r="G5342" t="s">
        <v>11431</v>
      </c>
      <c r="H5342" t="s">
        <v>11432</v>
      </c>
      <c r="I5342" t="s">
        <v>206</v>
      </c>
      <c r="J5342" t="s">
        <v>31</v>
      </c>
      <c r="L5342" t="s">
        <v>20</v>
      </c>
      <c r="M5342" t="str">
        <f>CONCATENATE("3p",C5342,"_",I5342)</f>
        <v>3pZRCMIS0026055_Coleoptera_</v>
      </c>
    </row>
    <row r="5343" spans="1:13" x14ac:dyDescent="0.25">
      <c r="A5343" t="s">
        <v>11320</v>
      </c>
      <c r="B5343" t="s">
        <v>16344</v>
      </c>
      <c r="C5343" t="s">
        <v>16342</v>
      </c>
      <c r="D5343" t="s">
        <v>8473</v>
      </c>
      <c r="E5343" t="s">
        <v>11430</v>
      </c>
      <c r="F5343" s="3">
        <v>43600</v>
      </c>
      <c r="G5343" t="s">
        <v>11431</v>
      </c>
      <c r="H5343" t="s">
        <v>11432</v>
      </c>
      <c r="I5343" t="s">
        <v>206</v>
      </c>
      <c r="J5343" t="s">
        <v>31</v>
      </c>
      <c r="L5343" t="s">
        <v>20</v>
      </c>
      <c r="M5343" t="str">
        <f>CONCATENATE("3p",C5343,"_",I5343)</f>
        <v>3pZRCMIS0026055_Coleoptera_</v>
      </c>
    </row>
    <row r="5344" spans="1:13" x14ac:dyDescent="0.25">
      <c r="A5344" t="s">
        <v>11320</v>
      </c>
      <c r="B5344" t="s">
        <v>16350</v>
      </c>
      <c r="C5344" t="s">
        <v>16342</v>
      </c>
      <c r="D5344" t="s">
        <v>8473</v>
      </c>
      <c r="E5344" t="s">
        <v>11430</v>
      </c>
      <c r="F5344" s="3">
        <v>43600</v>
      </c>
      <c r="G5344" t="s">
        <v>11431</v>
      </c>
      <c r="H5344" t="s">
        <v>11432</v>
      </c>
      <c r="I5344" t="s">
        <v>206</v>
      </c>
      <c r="J5344" t="s">
        <v>31</v>
      </c>
      <c r="L5344" t="s">
        <v>20</v>
      </c>
      <c r="M5344" t="str">
        <f>CONCATENATE("3p",C5344,"_",I5344)</f>
        <v>3pZRCMIS0026055_Coleoptera_</v>
      </c>
    </row>
    <row r="5345" spans="1:13" x14ac:dyDescent="0.25">
      <c r="A5345" t="s">
        <v>11320</v>
      </c>
      <c r="B5345" t="s">
        <v>16366</v>
      </c>
      <c r="C5345" t="s">
        <v>16366</v>
      </c>
      <c r="D5345" t="s">
        <v>8473</v>
      </c>
      <c r="E5345" t="s">
        <v>11430</v>
      </c>
      <c r="F5345" s="3">
        <v>43600</v>
      </c>
      <c r="G5345" t="s">
        <v>11431</v>
      </c>
      <c r="H5345" t="s">
        <v>11432</v>
      </c>
      <c r="I5345" t="s">
        <v>206</v>
      </c>
      <c r="J5345" t="s">
        <v>31</v>
      </c>
      <c r="L5345" t="s">
        <v>20</v>
      </c>
      <c r="M5345" t="str">
        <f>CONCATENATE("3p",C5345,"_",I5345)</f>
        <v>3pZRCMIS0027681_Coleoptera_</v>
      </c>
    </row>
    <row r="5346" spans="1:13" x14ac:dyDescent="0.25">
      <c r="A5346" t="s">
        <v>11320</v>
      </c>
      <c r="B5346" t="s">
        <v>16393</v>
      </c>
      <c r="C5346" t="s">
        <v>16393</v>
      </c>
      <c r="D5346" t="s">
        <v>8473</v>
      </c>
      <c r="E5346" t="s">
        <v>11430</v>
      </c>
      <c r="F5346" s="3">
        <v>43600</v>
      </c>
      <c r="G5346" t="s">
        <v>11431</v>
      </c>
      <c r="H5346" t="s">
        <v>11432</v>
      </c>
      <c r="I5346" t="s">
        <v>11540</v>
      </c>
      <c r="J5346" t="s">
        <v>11541</v>
      </c>
      <c r="L5346" t="s">
        <v>20</v>
      </c>
      <c r="M5346" t="str">
        <f>CONCATENATE("3p",C5346,"_",I5346)</f>
        <v>3pZRCMIS0017334_EMPTYVIAL_</v>
      </c>
    </row>
    <row r="5347" spans="1:13" x14ac:dyDescent="0.25">
      <c r="A5347" t="s">
        <v>11320</v>
      </c>
      <c r="B5347" t="s">
        <v>16445</v>
      </c>
      <c r="C5347" t="s">
        <v>303</v>
      </c>
      <c r="D5347" t="s">
        <v>8473</v>
      </c>
      <c r="E5347" t="s">
        <v>11430</v>
      </c>
      <c r="F5347" s="3">
        <v>43600</v>
      </c>
      <c r="G5347" t="s">
        <v>11431</v>
      </c>
      <c r="H5347" t="s">
        <v>11432</v>
      </c>
      <c r="I5347" t="s">
        <v>61</v>
      </c>
      <c r="J5347" t="s">
        <v>18</v>
      </c>
      <c r="K5347" t="s">
        <v>62</v>
      </c>
      <c r="L5347" t="s">
        <v>20</v>
      </c>
      <c r="M5347" t="str">
        <f>CONCATENATE("3p",C5347,"_",I5347)</f>
        <v>3pZRCBDP0070684_Lepidoptera_Lecithoceridae</v>
      </c>
    </row>
    <row r="5348" spans="1:13" x14ac:dyDescent="0.25">
      <c r="A5348" t="s">
        <v>11320</v>
      </c>
      <c r="B5348" t="s">
        <v>16462</v>
      </c>
      <c r="C5348" t="s">
        <v>16463</v>
      </c>
      <c r="D5348" t="s">
        <v>8473</v>
      </c>
      <c r="E5348" t="s">
        <v>11430</v>
      </c>
      <c r="F5348" s="3">
        <v>43600</v>
      </c>
      <c r="G5348" t="s">
        <v>11431</v>
      </c>
      <c r="H5348" t="s">
        <v>11432</v>
      </c>
      <c r="I5348" t="s">
        <v>4123</v>
      </c>
      <c r="J5348" t="s">
        <v>2972</v>
      </c>
      <c r="L5348" t="s">
        <v>20</v>
      </c>
      <c r="M5348" t="str">
        <f>CONCATENATE("3p",C5348,"_",I5348)</f>
        <v>3pZRCMIS0017058_Acari_</v>
      </c>
    </row>
    <row r="5349" spans="1:13" x14ac:dyDescent="0.25">
      <c r="A5349" t="s">
        <v>11320</v>
      </c>
      <c r="B5349" t="s">
        <v>16465</v>
      </c>
      <c r="C5349" t="s">
        <v>16463</v>
      </c>
      <c r="D5349" t="s">
        <v>8473</v>
      </c>
      <c r="E5349" t="s">
        <v>11430</v>
      </c>
      <c r="F5349" s="3">
        <v>43600</v>
      </c>
      <c r="G5349" t="s">
        <v>11431</v>
      </c>
      <c r="H5349" t="s">
        <v>11432</v>
      </c>
      <c r="I5349" t="s">
        <v>4123</v>
      </c>
      <c r="J5349" t="s">
        <v>2972</v>
      </c>
      <c r="L5349" t="s">
        <v>20</v>
      </c>
      <c r="M5349" t="str">
        <f>CONCATENATE("3p",C5349,"_",I5349)</f>
        <v>3pZRCMIS0017058_Acari_</v>
      </c>
    </row>
    <row r="5350" spans="1:13" x14ac:dyDescent="0.25">
      <c r="A5350" t="s">
        <v>11320</v>
      </c>
      <c r="B5350" t="s">
        <v>16463</v>
      </c>
      <c r="C5350" t="s">
        <v>16463</v>
      </c>
      <c r="D5350" t="s">
        <v>8473</v>
      </c>
      <c r="E5350" t="s">
        <v>11430</v>
      </c>
      <c r="F5350" s="3">
        <v>43600</v>
      </c>
      <c r="G5350" t="s">
        <v>11431</v>
      </c>
      <c r="H5350" t="s">
        <v>11432</v>
      </c>
      <c r="I5350" t="s">
        <v>4123</v>
      </c>
      <c r="J5350" t="s">
        <v>2972</v>
      </c>
      <c r="L5350" t="s">
        <v>20</v>
      </c>
      <c r="M5350" t="str">
        <f>CONCATENATE("3p",C5350,"_",I5350)</f>
        <v>3pZRCMIS0017058_Acari_</v>
      </c>
    </row>
    <row r="5351" spans="1:13" x14ac:dyDescent="0.25">
      <c r="A5351" t="s">
        <v>11320</v>
      </c>
      <c r="B5351" t="s">
        <v>16466</v>
      </c>
      <c r="C5351" t="s">
        <v>16463</v>
      </c>
      <c r="D5351" t="s">
        <v>8473</v>
      </c>
      <c r="E5351" t="s">
        <v>11430</v>
      </c>
      <c r="F5351" s="3">
        <v>43600</v>
      </c>
      <c r="G5351" t="s">
        <v>11431</v>
      </c>
      <c r="H5351" t="s">
        <v>11432</v>
      </c>
      <c r="I5351" t="s">
        <v>4123</v>
      </c>
      <c r="J5351" t="s">
        <v>2972</v>
      </c>
      <c r="L5351" t="s">
        <v>20</v>
      </c>
      <c r="M5351" t="str">
        <f>CONCATENATE("3p",C5351,"_",I5351)</f>
        <v>3pZRCMIS0017058_Acari_</v>
      </c>
    </row>
    <row r="5352" spans="1:13" x14ac:dyDescent="0.25">
      <c r="A5352" t="s">
        <v>11320</v>
      </c>
      <c r="B5352" t="s">
        <v>16517</v>
      </c>
      <c r="C5352" t="s">
        <v>16518</v>
      </c>
      <c r="D5352" t="s">
        <v>8473</v>
      </c>
      <c r="E5352" t="s">
        <v>11430</v>
      </c>
      <c r="F5352" s="3">
        <v>43600</v>
      </c>
      <c r="G5352" t="s">
        <v>11431</v>
      </c>
      <c r="H5352" t="s">
        <v>11432</v>
      </c>
      <c r="I5352" t="s">
        <v>6348</v>
      </c>
      <c r="J5352" t="s">
        <v>389</v>
      </c>
      <c r="K5352" t="s">
        <v>6349</v>
      </c>
      <c r="L5352" t="s">
        <v>20</v>
      </c>
      <c r="M5352" t="str">
        <f>CONCATENATE("3p",C5352,"_",I5352)</f>
        <v>3pZRCMIS0017293_Collembola_Isotomidae</v>
      </c>
    </row>
    <row r="5353" spans="1:13" x14ac:dyDescent="0.25">
      <c r="A5353" t="s">
        <v>11320</v>
      </c>
      <c r="B5353" t="s">
        <v>16519</v>
      </c>
      <c r="C5353" t="s">
        <v>16518</v>
      </c>
      <c r="D5353" t="s">
        <v>8473</v>
      </c>
      <c r="E5353" t="s">
        <v>11430</v>
      </c>
      <c r="F5353" s="3">
        <v>43600</v>
      </c>
      <c r="G5353" t="s">
        <v>11431</v>
      </c>
      <c r="H5353" t="s">
        <v>11432</v>
      </c>
      <c r="I5353" t="s">
        <v>6348</v>
      </c>
      <c r="J5353" t="s">
        <v>389</v>
      </c>
      <c r="K5353" t="s">
        <v>6349</v>
      </c>
      <c r="L5353" t="s">
        <v>20</v>
      </c>
      <c r="M5353" t="str">
        <f>CONCATENATE("3p",C5353,"_",I5353)</f>
        <v>3pZRCMIS0017293_Collembola_Isotomidae</v>
      </c>
    </row>
    <row r="5354" spans="1:13" x14ac:dyDescent="0.25">
      <c r="A5354" t="s">
        <v>11320</v>
      </c>
      <c r="B5354" t="s">
        <v>16520</v>
      </c>
      <c r="C5354" t="s">
        <v>16518</v>
      </c>
      <c r="D5354" t="s">
        <v>8473</v>
      </c>
      <c r="E5354" t="s">
        <v>11430</v>
      </c>
      <c r="F5354" s="3">
        <v>43600</v>
      </c>
      <c r="G5354" t="s">
        <v>11431</v>
      </c>
      <c r="H5354" t="s">
        <v>11432</v>
      </c>
      <c r="I5354" t="s">
        <v>6348</v>
      </c>
      <c r="J5354" t="s">
        <v>389</v>
      </c>
      <c r="K5354" t="s">
        <v>6349</v>
      </c>
      <c r="L5354" t="s">
        <v>20</v>
      </c>
      <c r="M5354" t="str">
        <f>CONCATENATE("3p",C5354,"_",I5354)</f>
        <v>3pZRCMIS0017293_Collembola_Isotomidae</v>
      </c>
    </row>
    <row r="5355" spans="1:13" x14ac:dyDescent="0.25">
      <c r="A5355" t="s">
        <v>11320</v>
      </c>
      <c r="B5355" t="s">
        <v>16521</v>
      </c>
      <c r="C5355" t="s">
        <v>16518</v>
      </c>
      <c r="D5355" t="s">
        <v>8473</v>
      </c>
      <c r="E5355" t="s">
        <v>11430</v>
      </c>
      <c r="F5355" s="3">
        <v>43600</v>
      </c>
      <c r="G5355" t="s">
        <v>11431</v>
      </c>
      <c r="H5355" t="s">
        <v>11432</v>
      </c>
      <c r="I5355" t="s">
        <v>6348</v>
      </c>
      <c r="J5355" t="s">
        <v>389</v>
      </c>
      <c r="K5355" t="s">
        <v>6349</v>
      </c>
      <c r="L5355" t="s">
        <v>20</v>
      </c>
      <c r="M5355" t="str">
        <f>CONCATENATE("3p",C5355,"_",I5355)</f>
        <v>3pZRCMIS0017293_Collembola_Isotomidae</v>
      </c>
    </row>
    <row r="5356" spans="1:13" x14ac:dyDescent="0.25">
      <c r="A5356" t="s">
        <v>11320</v>
      </c>
      <c r="B5356" t="s">
        <v>16522</v>
      </c>
      <c r="C5356" t="s">
        <v>16518</v>
      </c>
      <c r="D5356" t="s">
        <v>8473</v>
      </c>
      <c r="E5356" t="s">
        <v>11430</v>
      </c>
      <c r="F5356" s="3">
        <v>43600</v>
      </c>
      <c r="G5356" t="s">
        <v>11431</v>
      </c>
      <c r="H5356" t="s">
        <v>11432</v>
      </c>
      <c r="I5356" t="s">
        <v>6348</v>
      </c>
      <c r="J5356" t="s">
        <v>389</v>
      </c>
      <c r="K5356" t="s">
        <v>6349</v>
      </c>
      <c r="L5356" t="s">
        <v>20</v>
      </c>
      <c r="M5356" t="str">
        <f>CONCATENATE("3p",C5356,"_",I5356)</f>
        <v>3pZRCMIS0017293_Collembola_Isotomidae</v>
      </c>
    </row>
    <row r="5357" spans="1:13" x14ac:dyDescent="0.25">
      <c r="A5357" t="s">
        <v>11320</v>
      </c>
      <c r="B5357" t="s">
        <v>16523</v>
      </c>
      <c r="C5357" t="s">
        <v>16518</v>
      </c>
      <c r="D5357" t="s">
        <v>8473</v>
      </c>
      <c r="E5357" t="s">
        <v>11430</v>
      </c>
      <c r="F5357" s="3">
        <v>43600</v>
      </c>
      <c r="G5357" t="s">
        <v>11431</v>
      </c>
      <c r="H5357" t="s">
        <v>11432</v>
      </c>
      <c r="I5357" t="s">
        <v>6348</v>
      </c>
      <c r="J5357" t="s">
        <v>389</v>
      </c>
      <c r="K5357" t="s">
        <v>6349</v>
      </c>
      <c r="L5357" t="s">
        <v>20</v>
      </c>
      <c r="M5357" t="str">
        <f>CONCATENATE("3p",C5357,"_",I5357)</f>
        <v>3pZRCMIS0017293_Collembola_Isotomidae</v>
      </c>
    </row>
    <row r="5358" spans="1:13" x14ac:dyDescent="0.25">
      <c r="A5358" t="s">
        <v>11320</v>
      </c>
      <c r="B5358" t="s">
        <v>16524</v>
      </c>
      <c r="C5358" t="s">
        <v>16518</v>
      </c>
      <c r="D5358" t="s">
        <v>8473</v>
      </c>
      <c r="E5358" t="s">
        <v>11430</v>
      </c>
      <c r="F5358" s="3">
        <v>43600</v>
      </c>
      <c r="G5358" t="s">
        <v>11431</v>
      </c>
      <c r="H5358" t="s">
        <v>11432</v>
      </c>
      <c r="I5358" t="s">
        <v>6348</v>
      </c>
      <c r="J5358" t="s">
        <v>389</v>
      </c>
      <c r="K5358" t="s">
        <v>6349</v>
      </c>
      <c r="L5358" t="s">
        <v>20</v>
      </c>
      <c r="M5358" t="str">
        <f>CONCATENATE("3p",C5358,"_",I5358)</f>
        <v>3pZRCMIS0017293_Collembola_Isotomidae</v>
      </c>
    </row>
    <row r="5359" spans="1:13" x14ac:dyDescent="0.25">
      <c r="A5359" t="s">
        <v>11320</v>
      </c>
      <c r="B5359" t="s">
        <v>16525</v>
      </c>
      <c r="C5359" t="s">
        <v>16518</v>
      </c>
      <c r="D5359" t="s">
        <v>8473</v>
      </c>
      <c r="E5359" t="s">
        <v>11430</v>
      </c>
      <c r="F5359" s="3">
        <v>43600</v>
      </c>
      <c r="G5359" t="s">
        <v>11431</v>
      </c>
      <c r="H5359" t="s">
        <v>11432</v>
      </c>
      <c r="I5359" t="s">
        <v>6348</v>
      </c>
      <c r="J5359" t="s">
        <v>389</v>
      </c>
      <c r="K5359" t="s">
        <v>6349</v>
      </c>
      <c r="L5359" t="s">
        <v>20</v>
      </c>
      <c r="M5359" t="str">
        <f>CONCATENATE("3p",C5359,"_",I5359)</f>
        <v>3pZRCMIS0017293_Collembola_Isotomidae</v>
      </c>
    </row>
    <row r="5360" spans="1:13" x14ac:dyDescent="0.25">
      <c r="A5360" t="s">
        <v>11320</v>
      </c>
      <c r="B5360" t="s">
        <v>16518</v>
      </c>
      <c r="C5360" t="s">
        <v>16518</v>
      </c>
      <c r="D5360" t="s">
        <v>8473</v>
      </c>
      <c r="E5360" t="s">
        <v>11430</v>
      </c>
      <c r="F5360" s="3">
        <v>43600</v>
      </c>
      <c r="G5360" t="s">
        <v>11431</v>
      </c>
      <c r="H5360" t="s">
        <v>11432</v>
      </c>
      <c r="I5360" t="s">
        <v>6348</v>
      </c>
      <c r="J5360" t="s">
        <v>389</v>
      </c>
      <c r="K5360" t="s">
        <v>6349</v>
      </c>
      <c r="L5360" t="s">
        <v>20</v>
      </c>
      <c r="M5360" t="str">
        <f>CONCATENATE("3p",C5360,"_",I5360)</f>
        <v>3pZRCMIS0017293_Collembola_Isotomidae</v>
      </c>
    </row>
    <row r="5361" spans="1:13" x14ac:dyDescent="0.25">
      <c r="A5361" t="s">
        <v>11320</v>
      </c>
      <c r="B5361" t="s">
        <v>16526</v>
      </c>
      <c r="C5361" t="s">
        <v>16518</v>
      </c>
      <c r="D5361" t="s">
        <v>8473</v>
      </c>
      <c r="E5361" t="s">
        <v>11430</v>
      </c>
      <c r="F5361" s="3">
        <v>43600</v>
      </c>
      <c r="G5361" t="s">
        <v>11431</v>
      </c>
      <c r="H5361" t="s">
        <v>11432</v>
      </c>
      <c r="I5361" t="s">
        <v>6348</v>
      </c>
      <c r="J5361" t="s">
        <v>389</v>
      </c>
      <c r="K5361" t="s">
        <v>6349</v>
      </c>
      <c r="L5361" t="s">
        <v>20</v>
      </c>
      <c r="M5361" t="str">
        <f>CONCATENATE("3p",C5361,"_",I5361)</f>
        <v>3pZRCMIS0017293_Collembola_Isotomidae</v>
      </c>
    </row>
    <row r="5362" spans="1:13" x14ac:dyDescent="0.25">
      <c r="A5362" t="s">
        <v>11320</v>
      </c>
      <c r="B5362" t="s">
        <v>16527</v>
      </c>
      <c r="C5362" t="s">
        <v>16518</v>
      </c>
      <c r="D5362" t="s">
        <v>8473</v>
      </c>
      <c r="E5362" t="s">
        <v>11430</v>
      </c>
      <c r="F5362" s="3">
        <v>43600</v>
      </c>
      <c r="G5362" t="s">
        <v>11431</v>
      </c>
      <c r="H5362" t="s">
        <v>11432</v>
      </c>
      <c r="I5362" t="s">
        <v>6348</v>
      </c>
      <c r="J5362" t="s">
        <v>389</v>
      </c>
      <c r="K5362" t="s">
        <v>6349</v>
      </c>
      <c r="L5362" t="s">
        <v>20</v>
      </c>
      <c r="M5362" t="str">
        <f>CONCATENATE("3p",C5362,"_",I5362)</f>
        <v>3pZRCMIS0017293_Collembola_Isotomidae</v>
      </c>
    </row>
    <row r="5363" spans="1:13" x14ac:dyDescent="0.25">
      <c r="A5363" t="s">
        <v>11320</v>
      </c>
      <c r="B5363" t="s">
        <v>16528</v>
      </c>
      <c r="C5363" t="s">
        <v>16518</v>
      </c>
      <c r="D5363" t="s">
        <v>8473</v>
      </c>
      <c r="E5363" t="s">
        <v>11430</v>
      </c>
      <c r="F5363" s="3">
        <v>43600</v>
      </c>
      <c r="G5363" t="s">
        <v>11431</v>
      </c>
      <c r="H5363" t="s">
        <v>11432</v>
      </c>
      <c r="I5363" t="s">
        <v>6348</v>
      </c>
      <c r="J5363" t="s">
        <v>389</v>
      </c>
      <c r="K5363" t="s">
        <v>6349</v>
      </c>
      <c r="L5363" t="s">
        <v>20</v>
      </c>
      <c r="M5363" t="str">
        <f>CONCATENATE("3p",C5363,"_",I5363)</f>
        <v>3pZRCMIS0017293_Collembola_Isotomidae</v>
      </c>
    </row>
    <row r="5364" spans="1:13" x14ac:dyDescent="0.25">
      <c r="A5364" t="s">
        <v>11320</v>
      </c>
      <c r="B5364" t="s">
        <v>16529</v>
      </c>
      <c r="C5364" t="s">
        <v>16518</v>
      </c>
      <c r="D5364" t="s">
        <v>8473</v>
      </c>
      <c r="E5364" t="s">
        <v>11430</v>
      </c>
      <c r="F5364" s="3">
        <v>43600</v>
      </c>
      <c r="G5364" t="s">
        <v>11431</v>
      </c>
      <c r="H5364" t="s">
        <v>11432</v>
      </c>
      <c r="I5364" t="s">
        <v>6348</v>
      </c>
      <c r="J5364" t="s">
        <v>389</v>
      </c>
      <c r="K5364" t="s">
        <v>6349</v>
      </c>
      <c r="L5364" t="s">
        <v>20</v>
      </c>
      <c r="M5364" t="str">
        <f>CONCATENATE("3p",C5364,"_",I5364)</f>
        <v>3pZRCMIS0017293_Collembola_Isotomidae</v>
      </c>
    </row>
    <row r="5365" spans="1:13" x14ac:dyDescent="0.25">
      <c r="A5365" t="s">
        <v>11320</v>
      </c>
      <c r="B5365" t="s">
        <v>16530</v>
      </c>
      <c r="C5365" t="s">
        <v>16518</v>
      </c>
      <c r="D5365" t="s">
        <v>8473</v>
      </c>
      <c r="E5365" t="s">
        <v>11430</v>
      </c>
      <c r="F5365" s="3">
        <v>43600</v>
      </c>
      <c r="G5365" t="s">
        <v>11431</v>
      </c>
      <c r="H5365" t="s">
        <v>11432</v>
      </c>
      <c r="I5365" t="s">
        <v>6348</v>
      </c>
      <c r="J5365" t="s">
        <v>389</v>
      </c>
      <c r="K5365" t="s">
        <v>6349</v>
      </c>
      <c r="L5365" t="s">
        <v>20</v>
      </c>
      <c r="M5365" t="str">
        <f>CONCATENATE("3p",C5365,"_",I5365)</f>
        <v>3pZRCMIS0017293_Collembola_Isotomidae</v>
      </c>
    </row>
    <row r="5366" spans="1:13" x14ac:dyDescent="0.25">
      <c r="A5366" t="s">
        <v>11320</v>
      </c>
      <c r="B5366" t="s">
        <v>16531</v>
      </c>
      <c r="C5366" t="s">
        <v>16518</v>
      </c>
      <c r="D5366" t="s">
        <v>8473</v>
      </c>
      <c r="E5366" t="s">
        <v>11430</v>
      </c>
      <c r="F5366" s="3">
        <v>43600</v>
      </c>
      <c r="G5366" t="s">
        <v>11431</v>
      </c>
      <c r="H5366" t="s">
        <v>11432</v>
      </c>
      <c r="I5366" t="s">
        <v>6348</v>
      </c>
      <c r="J5366" t="s">
        <v>389</v>
      </c>
      <c r="K5366" t="s">
        <v>6349</v>
      </c>
      <c r="L5366" t="s">
        <v>20</v>
      </c>
      <c r="M5366" t="str">
        <f>CONCATENATE("3p",C5366,"_",I5366)</f>
        <v>3pZRCMIS0017293_Collembola_Isotomidae</v>
      </c>
    </row>
    <row r="5367" spans="1:13" x14ac:dyDescent="0.25">
      <c r="A5367" t="s">
        <v>11320</v>
      </c>
      <c r="B5367" t="s">
        <v>16532</v>
      </c>
      <c r="C5367" t="s">
        <v>16518</v>
      </c>
      <c r="D5367" t="s">
        <v>8473</v>
      </c>
      <c r="E5367" t="s">
        <v>11430</v>
      </c>
      <c r="F5367" s="3">
        <v>43600</v>
      </c>
      <c r="G5367" t="s">
        <v>11431</v>
      </c>
      <c r="H5367" t="s">
        <v>11432</v>
      </c>
      <c r="I5367" t="s">
        <v>6348</v>
      </c>
      <c r="J5367" t="s">
        <v>389</v>
      </c>
      <c r="K5367" t="s">
        <v>6349</v>
      </c>
      <c r="L5367" t="s">
        <v>20</v>
      </c>
      <c r="M5367" t="str">
        <f>CONCATENATE("3p",C5367,"_",I5367)</f>
        <v>3pZRCMIS0017293_Collembola_Isotomidae</v>
      </c>
    </row>
    <row r="5368" spans="1:13" x14ac:dyDescent="0.25">
      <c r="A5368" t="s">
        <v>11320</v>
      </c>
      <c r="B5368" t="s">
        <v>16533</v>
      </c>
      <c r="C5368" t="s">
        <v>16518</v>
      </c>
      <c r="D5368" t="s">
        <v>8473</v>
      </c>
      <c r="E5368" t="s">
        <v>11430</v>
      </c>
      <c r="F5368" s="3">
        <v>43600</v>
      </c>
      <c r="G5368" t="s">
        <v>11431</v>
      </c>
      <c r="H5368" t="s">
        <v>11432</v>
      </c>
      <c r="I5368" t="s">
        <v>6348</v>
      </c>
      <c r="J5368" t="s">
        <v>389</v>
      </c>
      <c r="K5368" t="s">
        <v>6349</v>
      </c>
      <c r="L5368" t="s">
        <v>20</v>
      </c>
      <c r="M5368" t="str">
        <f>CONCATENATE("3p",C5368,"_",I5368)</f>
        <v>3pZRCMIS0017293_Collembola_Isotomidae</v>
      </c>
    </row>
    <row r="5369" spans="1:13" x14ac:dyDescent="0.25">
      <c r="A5369" t="s">
        <v>11320</v>
      </c>
      <c r="B5369" t="s">
        <v>16534</v>
      </c>
      <c r="C5369" t="s">
        <v>16518</v>
      </c>
      <c r="D5369" t="s">
        <v>8473</v>
      </c>
      <c r="E5369" t="s">
        <v>11430</v>
      </c>
      <c r="F5369" s="3">
        <v>43600</v>
      </c>
      <c r="G5369" t="s">
        <v>11431</v>
      </c>
      <c r="H5369" t="s">
        <v>11432</v>
      </c>
      <c r="I5369" t="s">
        <v>6348</v>
      </c>
      <c r="J5369" t="s">
        <v>389</v>
      </c>
      <c r="K5369" t="s">
        <v>6349</v>
      </c>
      <c r="L5369" t="s">
        <v>20</v>
      </c>
      <c r="M5369" t="str">
        <f>CONCATENATE("3p",C5369,"_",I5369)</f>
        <v>3pZRCMIS0017293_Collembola_Isotomidae</v>
      </c>
    </row>
    <row r="5370" spans="1:13" x14ac:dyDescent="0.25">
      <c r="A5370" t="s">
        <v>11320</v>
      </c>
      <c r="B5370" t="s">
        <v>16535</v>
      </c>
      <c r="C5370" t="s">
        <v>16518</v>
      </c>
      <c r="D5370" t="s">
        <v>8473</v>
      </c>
      <c r="E5370" t="s">
        <v>11430</v>
      </c>
      <c r="F5370" s="3">
        <v>43600</v>
      </c>
      <c r="G5370" t="s">
        <v>11431</v>
      </c>
      <c r="H5370" t="s">
        <v>11432</v>
      </c>
      <c r="I5370" t="s">
        <v>6348</v>
      </c>
      <c r="J5370" t="s">
        <v>389</v>
      </c>
      <c r="K5370" t="s">
        <v>6349</v>
      </c>
      <c r="L5370" t="s">
        <v>20</v>
      </c>
      <c r="M5370" t="str">
        <f>CONCATENATE("3p",C5370,"_",I5370)</f>
        <v>3pZRCMIS0017293_Collembola_Isotomidae</v>
      </c>
    </row>
    <row r="5371" spans="1:13" x14ac:dyDescent="0.25">
      <c r="A5371" t="s">
        <v>11320</v>
      </c>
      <c r="B5371" t="s">
        <v>16537</v>
      </c>
      <c r="C5371" t="s">
        <v>16518</v>
      </c>
      <c r="D5371" t="s">
        <v>8473</v>
      </c>
      <c r="E5371" t="s">
        <v>11430</v>
      </c>
      <c r="F5371" s="3">
        <v>43600</v>
      </c>
      <c r="G5371" t="s">
        <v>11431</v>
      </c>
      <c r="H5371" t="s">
        <v>11432</v>
      </c>
      <c r="I5371" t="s">
        <v>6348</v>
      </c>
      <c r="J5371" t="s">
        <v>389</v>
      </c>
      <c r="K5371" t="s">
        <v>6349</v>
      </c>
      <c r="L5371" t="s">
        <v>20</v>
      </c>
      <c r="M5371" t="str">
        <f>CONCATENATE("3p",C5371,"_",I5371)</f>
        <v>3pZRCMIS0017293_Collembola_Isotomidae</v>
      </c>
    </row>
    <row r="5372" spans="1:13" x14ac:dyDescent="0.25">
      <c r="A5372" t="s">
        <v>11320</v>
      </c>
      <c r="B5372" t="s">
        <v>16538</v>
      </c>
      <c r="C5372" t="s">
        <v>16518</v>
      </c>
      <c r="D5372" t="s">
        <v>8473</v>
      </c>
      <c r="E5372" t="s">
        <v>11430</v>
      </c>
      <c r="F5372" s="3">
        <v>43600</v>
      </c>
      <c r="G5372" t="s">
        <v>11431</v>
      </c>
      <c r="H5372" t="s">
        <v>11432</v>
      </c>
      <c r="I5372" t="s">
        <v>6348</v>
      </c>
      <c r="J5372" t="s">
        <v>389</v>
      </c>
      <c r="K5372" t="s">
        <v>6349</v>
      </c>
      <c r="L5372" t="s">
        <v>20</v>
      </c>
      <c r="M5372" t="str">
        <f>CONCATENATE("3p",C5372,"_",I5372)</f>
        <v>3pZRCMIS0017293_Collembola_Isotomidae</v>
      </c>
    </row>
    <row r="5373" spans="1:13" x14ac:dyDescent="0.25">
      <c r="A5373" t="s">
        <v>11320</v>
      </c>
      <c r="B5373" t="s">
        <v>16539</v>
      </c>
      <c r="C5373" t="s">
        <v>16518</v>
      </c>
      <c r="D5373" t="s">
        <v>8473</v>
      </c>
      <c r="E5373" t="s">
        <v>11430</v>
      </c>
      <c r="F5373" s="3">
        <v>43600</v>
      </c>
      <c r="G5373" t="s">
        <v>11431</v>
      </c>
      <c r="H5373" t="s">
        <v>11432</v>
      </c>
      <c r="I5373" t="s">
        <v>6348</v>
      </c>
      <c r="J5373" t="s">
        <v>389</v>
      </c>
      <c r="K5373" t="s">
        <v>6349</v>
      </c>
      <c r="L5373" t="s">
        <v>20</v>
      </c>
      <c r="M5373" t="str">
        <f>CONCATENATE("3p",C5373,"_",I5373)</f>
        <v>3pZRCMIS0017293_Collembola_Isotomidae</v>
      </c>
    </row>
    <row r="5374" spans="1:13" x14ac:dyDescent="0.25">
      <c r="A5374" t="s">
        <v>11320</v>
      </c>
      <c r="B5374" t="s">
        <v>16549</v>
      </c>
      <c r="C5374" t="s">
        <v>16550</v>
      </c>
      <c r="D5374" t="s">
        <v>8473</v>
      </c>
      <c r="E5374" t="s">
        <v>11430</v>
      </c>
      <c r="F5374" s="3">
        <v>43600</v>
      </c>
      <c r="G5374" t="s">
        <v>11431</v>
      </c>
      <c r="H5374" t="s">
        <v>11432</v>
      </c>
      <c r="I5374" t="s">
        <v>43</v>
      </c>
      <c r="J5374" t="s">
        <v>36</v>
      </c>
      <c r="L5374" t="s">
        <v>20</v>
      </c>
      <c r="M5374" t="str">
        <f>CONCATENATE("3p",C5374,"_",I5374)</f>
        <v>3pZRCBDP0074610_Hymenoptera_</v>
      </c>
    </row>
    <row r="5375" spans="1:13" x14ac:dyDescent="0.25">
      <c r="A5375" t="s">
        <v>11320</v>
      </c>
      <c r="B5375" t="s">
        <v>16559</v>
      </c>
      <c r="C5375" t="s">
        <v>334</v>
      </c>
      <c r="D5375" t="s">
        <v>8473</v>
      </c>
      <c r="E5375" t="s">
        <v>11430</v>
      </c>
      <c r="F5375" s="3">
        <v>43600</v>
      </c>
      <c r="G5375" t="s">
        <v>11431</v>
      </c>
      <c r="H5375" t="s">
        <v>11432</v>
      </c>
      <c r="I5375" t="s">
        <v>299</v>
      </c>
      <c r="J5375" t="s">
        <v>292</v>
      </c>
      <c r="K5375" t="s">
        <v>300</v>
      </c>
      <c r="L5375" t="s">
        <v>20</v>
      </c>
      <c r="M5375" t="str">
        <f>CONCATENATE("3p",C5375,"_",I5375)</f>
        <v>3pZRCBDP0318514_Orthoptera_Trigonidiidae</v>
      </c>
    </row>
    <row r="5376" spans="1:13" x14ac:dyDescent="0.25">
      <c r="A5376" t="s">
        <v>11320</v>
      </c>
      <c r="B5376" t="s">
        <v>16560</v>
      </c>
      <c r="C5376" t="s">
        <v>334</v>
      </c>
      <c r="D5376" t="s">
        <v>8473</v>
      </c>
      <c r="E5376" t="s">
        <v>11430</v>
      </c>
      <c r="F5376" s="3">
        <v>43600</v>
      </c>
      <c r="G5376" t="s">
        <v>11431</v>
      </c>
      <c r="H5376" t="s">
        <v>11432</v>
      </c>
      <c r="I5376" t="s">
        <v>299</v>
      </c>
      <c r="J5376" t="s">
        <v>292</v>
      </c>
      <c r="K5376" t="s">
        <v>300</v>
      </c>
      <c r="L5376" t="s">
        <v>20</v>
      </c>
      <c r="M5376" t="str">
        <f>CONCATENATE("3p",C5376,"_",I5376)</f>
        <v>3pZRCBDP0318514_Orthoptera_Trigonidiidae</v>
      </c>
    </row>
    <row r="5377" spans="1:13" x14ac:dyDescent="0.25">
      <c r="A5377" t="s">
        <v>11320</v>
      </c>
      <c r="B5377" t="s">
        <v>16641</v>
      </c>
      <c r="C5377" t="s">
        <v>16641</v>
      </c>
      <c r="D5377" t="s">
        <v>8473</v>
      </c>
      <c r="E5377" t="s">
        <v>11430</v>
      </c>
      <c r="F5377" s="3">
        <v>43600</v>
      </c>
      <c r="G5377" t="s">
        <v>11431</v>
      </c>
      <c r="H5377" t="s">
        <v>11432</v>
      </c>
      <c r="I5377" t="s">
        <v>206</v>
      </c>
      <c r="J5377" t="s">
        <v>31</v>
      </c>
      <c r="L5377" t="s">
        <v>20</v>
      </c>
      <c r="M5377" t="str">
        <f>CONCATENATE("3p",C5377,"_",I5377)</f>
        <v>3pZRCMIS0026056_Coleoptera_</v>
      </c>
    </row>
    <row r="5378" spans="1:13" x14ac:dyDescent="0.25">
      <c r="A5378" t="s">
        <v>11320</v>
      </c>
      <c r="B5378" t="s">
        <v>16642</v>
      </c>
      <c r="C5378" t="s">
        <v>16641</v>
      </c>
      <c r="D5378" t="s">
        <v>8473</v>
      </c>
      <c r="E5378" t="s">
        <v>11430</v>
      </c>
      <c r="F5378" s="3">
        <v>43600</v>
      </c>
      <c r="G5378" t="s">
        <v>11431</v>
      </c>
      <c r="H5378" t="s">
        <v>11432</v>
      </c>
      <c r="I5378" t="s">
        <v>206</v>
      </c>
      <c r="J5378" t="s">
        <v>31</v>
      </c>
      <c r="L5378" t="s">
        <v>20</v>
      </c>
      <c r="M5378" t="str">
        <f>CONCATENATE("3p",C5378,"_",I5378)</f>
        <v>3pZRCMIS0026056_Coleoptera_</v>
      </c>
    </row>
    <row r="5379" spans="1:13" x14ac:dyDescent="0.25">
      <c r="A5379" t="s">
        <v>11320</v>
      </c>
      <c r="B5379" t="s">
        <v>16736</v>
      </c>
      <c r="C5379" t="s">
        <v>5648</v>
      </c>
      <c r="D5379" t="s">
        <v>8473</v>
      </c>
      <c r="E5379" t="s">
        <v>11430</v>
      </c>
      <c r="F5379" s="3">
        <v>43600</v>
      </c>
      <c r="G5379" t="s">
        <v>11431</v>
      </c>
      <c r="H5379" t="s">
        <v>11432</v>
      </c>
      <c r="I5379" t="s">
        <v>111</v>
      </c>
      <c r="J5379" t="s">
        <v>106</v>
      </c>
      <c r="K5379" t="s">
        <v>112</v>
      </c>
      <c r="L5379" t="s">
        <v>20</v>
      </c>
      <c r="M5379" t="str">
        <f>CONCATENATE("3p",C5379,"_",I5379)</f>
        <v>3pZRCBDP0078338_Hemiptera_Cicadellidae</v>
      </c>
    </row>
    <row r="5380" spans="1:13" x14ac:dyDescent="0.25">
      <c r="A5380" t="s">
        <v>11320</v>
      </c>
      <c r="B5380" t="s">
        <v>16814</v>
      </c>
      <c r="C5380" t="s">
        <v>16815</v>
      </c>
      <c r="D5380" t="s">
        <v>8473</v>
      </c>
      <c r="E5380" t="s">
        <v>11430</v>
      </c>
      <c r="F5380" s="3">
        <v>43600</v>
      </c>
      <c r="G5380" t="s">
        <v>11431</v>
      </c>
      <c r="H5380" t="s">
        <v>11432</v>
      </c>
      <c r="I5380" t="s">
        <v>1008</v>
      </c>
      <c r="J5380" t="s">
        <v>389</v>
      </c>
      <c r="L5380" t="s">
        <v>20</v>
      </c>
      <c r="M5380" t="str">
        <f>CONCATENATE("3p",C5380,"_",I5380)</f>
        <v>3pZRCMIS0017303_Collembola_</v>
      </c>
    </row>
    <row r="5381" spans="1:13" x14ac:dyDescent="0.25">
      <c r="A5381" t="s">
        <v>11320</v>
      </c>
      <c r="B5381" t="s">
        <v>16817</v>
      </c>
      <c r="C5381" t="s">
        <v>16815</v>
      </c>
      <c r="D5381" t="s">
        <v>8473</v>
      </c>
      <c r="E5381" t="s">
        <v>11430</v>
      </c>
      <c r="F5381" s="3">
        <v>43600</v>
      </c>
      <c r="G5381" t="s">
        <v>11431</v>
      </c>
      <c r="H5381" t="s">
        <v>11432</v>
      </c>
      <c r="I5381" t="s">
        <v>1008</v>
      </c>
      <c r="J5381" t="s">
        <v>389</v>
      </c>
      <c r="L5381" t="s">
        <v>20</v>
      </c>
      <c r="M5381" t="str">
        <f>CONCATENATE("3p",C5381,"_",I5381)</f>
        <v>3pZRCMIS0017303_Collembola_</v>
      </c>
    </row>
    <row r="5382" spans="1:13" x14ac:dyDescent="0.25">
      <c r="A5382" t="s">
        <v>11320</v>
      </c>
      <c r="B5382" t="s">
        <v>16815</v>
      </c>
      <c r="C5382" t="s">
        <v>16815</v>
      </c>
      <c r="D5382" t="s">
        <v>8473</v>
      </c>
      <c r="E5382" t="s">
        <v>11430</v>
      </c>
      <c r="F5382" s="3">
        <v>43600</v>
      </c>
      <c r="G5382" t="s">
        <v>11431</v>
      </c>
      <c r="H5382" t="s">
        <v>11432</v>
      </c>
      <c r="I5382" t="s">
        <v>1008</v>
      </c>
      <c r="J5382" t="s">
        <v>389</v>
      </c>
      <c r="L5382" t="s">
        <v>20</v>
      </c>
      <c r="M5382" t="str">
        <f>CONCATENATE("3p",C5382,"_",I5382)</f>
        <v>3pZRCMIS0017303_Collembola_</v>
      </c>
    </row>
    <row r="5383" spans="1:13" x14ac:dyDescent="0.25">
      <c r="A5383" t="s">
        <v>11320</v>
      </c>
      <c r="B5383" t="s">
        <v>16818</v>
      </c>
      <c r="C5383" t="s">
        <v>16815</v>
      </c>
      <c r="D5383" t="s">
        <v>8473</v>
      </c>
      <c r="E5383" t="s">
        <v>11430</v>
      </c>
      <c r="F5383" s="3">
        <v>43600</v>
      </c>
      <c r="G5383" t="s">
        <v>11431</v>
      </c>
      <c r="H5383" t="s">
        <v>11432</v>
      </c>
      <c r="I5383" t="s">
        <v>1008</v>
      </c>
      <c r="J5383" t="s">
        <v>389</v>
      </c>
      <c r="L5383" t="s">
        <v>20</v>
      </c>
      <c r="M5383" t="str">
        <f>CONCATENATE("3p",C5383,"_",I5383)</f>
        <v>3pZRCMIS0017303_Collembola_</v>
      </c>
    </row>
    <row r="5384" spans="1:13" x14ac:dyDescent="0.25">
      <c r="A5384" t="s">
        <v>11320</v>
      </c>
      <c r="B5384" t="s">
        <v>16819</v>
      </c>
      <c r="C5384" t="s">
        <v>16820</v>
      </c>
      <c r="D5384" t="s">
        <v>8473</v>
      </c>
      <c r="E5384" t="s">
        <v>11430</v>
      </c>
      <c r="F5384" s="3">
        <v>43600</v>
      </c>
      <c r="G5384" t="s">
        <v>11431</v>
      </c>
      <c r="H5384" t="s">
        <v>11432</v>
      </c>
      <c r="I5384" t="s">
        <v>35</v>
      </c>
      <c r="J5384" t="s">
        <v>36</v>
      </c>
      <c r="K5384" t="s">
        <v>37</v>
      </c>
      <c r="L5384" t="s">
        <v>20</v>
      </c>
      <c r="M5384" t="str">
        <f>CONCATENATE("3p",C5384,"_",I5384)</f>
        <v>3pZRCMIS0016992_Hymenoptera_Formicidae</v>
      </c>
    </row>
    <row r="5385" spans="1:13" x14ac:dyDescent="0.25">
      <c r="A5385" t="s">
        <v>11320</v>
      </c>
      <c r="B5385" t="s">
        <v>16821</v>
      </c>
      <c r="C5385" t="s">
        <v>16820</v>
      </c>
      <c r="D5385" t="s">
        <v>8473</v>
      </c>
      <c r="E5385" t="s">
        <v>11430</v>
      </c>
      <c r="F5385" s="3">
        <v>43600</v>
      </c>
      <c r="G5385" t="s">
        <v>11431</v>
      </c>
      <c r="H5385" t="s">
        <v>11432</v>
      </c>
      <c r="I5385" t="s">
        <v>35</v>
      </c>
      <c r="J5385" t="s">
        <v>36</v>
      </c>
      <c r="K5385" t="s">
        <v>37</v>
      </c>
      <c r="L5385" t="s">
        <v>20</v>
      </c>
      <c r="M5385" t="str">
        <f>CONCATENATE("3p",C5385,"_",I5385)</f>
        <v>3pZRCMIS0016992_Hymenoptera_Formicidae</v>
      </c>
    </row>
    <row r="5386" spans="1:13" x14ac:dyDescent="0.25">
      <c r="A5386" t="s">
        <v>11320</v>
      </c>
      <c r="B5386" t="s">
        <v>16820</v>
      </c>
      <c r="C5386" t="s">
        <v>16820</v>
      </c>
      <c r="D5386" t="s">
        <v>8473</v>
      </c>
      <c r="E5386" t="s">
        <v>11430</v>
      </c>
      <c r="F5386" s="3">
        <v>43600</v>
      </c>
      <c r="G5386" t="s">
        <v>11431</v>
      </c>
      <c r="H5386" t="s">
        <v>11432</v>
      </c>
      <c r="I5386" t="s">
        <v>35</v>
      </c>
      <c r="J5386" t="s">
        <v>36</v>
      </c>
      <c r="K5386" t="s">
        <v>37</v>
      </c>
      <c r="L5386" t="s">
        <v>20</v>
      </c>
      <c r="M5386" t="str">
        <f>CONCATENATE("3p",C5386,"_",I5386)</f>
        <v>3pZRCMIS0016992_Hymenoptera_Formicidae</v>
      </c>
    </row>
    <row r="5387" spans="1:13" x14ac:dyDescent="0.25">
      <c r="A5387" t="s">
        <v>11320</v>
      </c>
      <c r="B5387" t="s">
        <v>16823</v>
      </c>
      <c r="C5387" t="s">
        <v>16820</v>
      </c>
      <c r="D5387" t="s">
        <v>8473</v>
      </c>
      <c r="E5387" t="s">
        <v>11430</v>
      </c>
      <c r="F5387" s="3">
        <v>43600</v>
      </c>
      <c r="G5387" t="s">
        <v>11431</v>
      </c>
      <c r="H5387" t="s">
        <v>11432</v>
      </c>
      <c r="I5387" t="s">
        <v>35</v>
      </c>
      <c r="J5387" t="s">
        <v>36</v>
      </c>
      <c r="K5387" t="s">
        <v>37</v>
      </c>
      <c r="L5387" t="s">
        <v>20</v>
      </c>
      <c r="M5387" t="str">
        <f>CONCATENATE("3p",C5387,"_",I5387)</f>
        <v>3pZRCMIS0016992_Hymenoptera_Formicidae</v>
      </c>
    </row>
    <row r="5388" spans="1:13" x14ac:dyDescent="0.25">
      <c r="A5388" t="s">
        <v>11320</v>
      </c>
      <c r="B5388" t="s">
        <v>16833</v>
      </c>
      <c r="C5388" t="s">
        <v>16820</v>
      </c>
      <c r="D5388" t="s">
        <v>8473</v>
      </c>
      <c r="E5388" t="s">
        <v>11430</v>
      </c>
      <c r="F5388" s="3">
        <v>43600</v>
      </c>
      <c r="G5388" t="s">
        <v>11431</v>
      </c>
      <c r="H5388" t="s">
        <v>11432</v>
      </c>
      <c r="I5388" t="s">
        <v>35</v>
      </c>
      <c r="J5388" t="s">
        <v>36</v>
      </c>
      <c r="K5388" t="s">
        <v>37</v>
      </c>
      <c r="L5388" t="s">
        <v>20</v>
      </c>
      <c r="M5388" t="str">
        <f>CONCATENATE("3p",C5388,"_",I5388)</f>
        <v>3pZRCMIS0016992_Hymenoptera_Formicidae</v>
      </c>
    </row>
    <row r="5389" spans="1:13" x14ac:dyDescent="0.25">
      <c r="A5389" t="s">
        <v>11320</v>
      </c>
      <c r="B5389" t="s">
        <v>16834</v>
      </c>
      <c r="C5389" t="s">
        <v>16820</v>
      </c>
      <c r="D5389" t="s">
        <v>8473</v>
      </c>
      <c r="E5389" t="s">
        <v>11430</v>
      </c>
      <c r="F5389" s="3">
        <v>43600</v>
      </c>
      <c r="G5389" t="s">
        <v>11431</v>
      </c>
      <c r="H5389" t="s">
        <v>11432</v>
      </c>
      <c r="I5389" t="s">
        <v>35</v>
      </c>
      <c r="J5389" t="s">
        <v>36</v>
      </c>
      <c r="K5389" t="s">
        <v>37</v>
      </c>
      <c r="L5389" t="s">
        <v>20</v>
      </c>
      <c r="M5389" t="str">
        <f>CONCATENATE("3p",C5389,"_",I5389)</f>
        <v>3pZRCMIS0016992_Hymenoptera_Formicidae</v>
      </c>
    </row>
    <row r="5390" spans="1:13" x14ac:dyDescent="0.25">
      <c r="A5390" t="s">
        <v>11320</v>
      </c>
      <c r="B5390" t="s">
        <v>16835</v>
      </c>
      <c r="C5390" t="s">
        <v>16820</v>
      </c>
      <c r="D5390" t="s">
        <v>8473</v>
      </c>
      <c r="E5390" t="s">
        <v>11430</v>
      </c>
      <c r="F5390" s="3">
        <v>43600</v>
      </c>
      <c r="G5390" t="s">
        <v>11431</v>
      </c>
      <c r="H5390" t="s">
        <v>11432</v>
      </c>
      <c r="I5390" t="s">
        <v>35</v>
      </c>
      <c r="J5390" t="s">
        <v>36</v>
      </c>
      <c r="K5390" t="s">
        <v>37</v>
      </c>
      <c r="L5390" t="s">
        <v>20</v>
      </c>
      <c r="M5390" t="str">
        <f>CONCATENATE("3p",C5390,"_",I5390)</f>
        <v>3pZRCMIS0016992_Hymenoptera_Formicidae</v>
      </c>
    </row>
    <row r="5391" spans="1:13" x14ac:dyDescent="0.25">
      <c r="A5391" t="s">
        <v>11320</v>
      </c>
      <c r="B5391" t="s">
        <v>16836</v>
      </c>
      <c r="C5391" t="s">
        <v>16820</v>
      </c>
      <c r="D5391" t="s">
        <v>8473</v>
      </c>
      <c r="E5391" t="s">
        <v>11430</v>
      </c>
      <c r="F5391" s="3">
        <v>43600</v>
      </c>
      <c r="G5391" t="s">
        <v>11431</v>
      </c>
      <c r="H5391" t="s">
        <v>11432</v>
      </c>
      <c r="I5391" t="s">
        <v>35</v>
      </c>
      <c r="J5391" t="s">
        <v>36</v>
      </c>
      <c r="K5391" t="s">
        <v>37</v>
      </c>
      <c r="L5391" t="s">
        <v>20</v>
      </c>
      <c r="M5391" t="str">
        <f>CONCATENATE("3p",C5391,"_",I5391)</f>
        <v>3pZRCMIS0016992_Hymenoptera_Formicidae</v>
      </c>
    </row>
    <row r="5392" spans="1:13" x14ac:dyDescent="0.25">
      <c r="A5392" t="s">
        <v>11320</v>
      </c>
      <c r="B5392" t="s">
        <v>16837</v>
      </c>
      <c r="C5392" t="s">
        <v>16820</v>
      </c>
      <c r="D5392" t="s">
        <v>8473</v>
      </c>
      <c r="E5392" t="s">
        <v>11430</v>
      </c>
      <c r="F5392" s="3">
        <v>43600</v>
      </c>
      <c r="G5392" t="s">
        <v>11431</v>
      </c>
      <c r="H5392" t="s">
        <v>11432</v>
      </c>
      <c r="I5392" t="s">
        <v>35</v>
      </c>
      <c r="J5392" t="s">
        <v>36</v>
      </c>
      <c r="K5392" t="s">
        <v>37</v>
      </c>
      <c r="L5392" t="s">
        <v>20</v>
      </c>
      <c r="M5392" t="str">
        <f>CONCATENATE("3p",C5392,"_",I5392)</f>
        <v>3pZRCMIS0016992_Hymenoptera_Formicidae</v>
      </c>
    </row>
    <row r="5393" spans="1:13" x14ac:dyDescent="0.25">
      <c r="A5393" t="s">
        <v>11320</v>
      </c>
      <c r="B5393" t="s">
        <v>16838</v>
      </c>
      <c r="C5393" t="s">
        <v>16820</v>
      </c>
      <c r="D5393" t="s">
        <v>8473</v>
      </c>
      <c r="E5393" t="s">
        <v>11430</v>
      </c>
      <c r="F5393" s="3">
        <v>43600</v>
      </c>
      <c r="G5393" t="s">
        <v>11431</v>
      </c>
      <c r="H5393" t="s">
        <v>11432</v>
      </c>
      <c r="I5393" t="s">
        <v>35</v>
      </c>
      <c r="J5393" t="s">
        <v>36</v>
      </c>
      <c r="K5393" t="s">
        <v>37</v>
      </c>
      <c r="L5393" t="s">
        <v>20</v>
      </c>
      <c r="M5393" t="str">
        <f>CONCATENATE("3p",C5393,"_",I5393)</f>
        <v>3pZRCMIS0016992_Hymenoptera_Formicidae</v>
      </c>
    </row>
    <row r="5394" spans="1:13" x14ac:dyDescent="0.25">
      <c r="A5394" t="s">
        <v>11320</v>
      </c>
      <c r="B5394" t="s">
        <v>16839</v>
      </c>
      <c r="C5394" t="s">
        <v>16820</v>
      </c>
      <c r="D5394" t="s">
        <v>8473</v>
      </c>
      <c r="E5394" t="s">
        <v>11430</v>
      </c>
      <c r="F5394" s="3">
        <v>43600</v>
      </c>
      <c r="G5394" t="s">
        <v>11431</v>
      </c>
      <c r="H5394" t="s">
        <v>11432</v>
      </c>
      <c r="I5394" t="s">
        <v>35</v>
      </c>
      <c r="J5394" t="s">
        <v>36</v>
      </c>
      <c r="K5394" t="s">
        <v>37</v>
      </c>
      <c r="L5394" t="s">
        <v>20</v>
      </c>
      <c r="M5394" t="str">
        <f>CONCATENATE("3p",C5394,"_",I5394)</f>
        <v>3pZRCMIS0016992_Hymenoptera_Formicidae</v>
      </c>
    </row>
    <row r="5395" spans="1:13" x14ac:dyDescent="0.25">
      <c r="A5395" t="s">
        <v>11320</v>
      </c>
      <c r="B5395" t="s">
        <v>16844</v>
      </c>
      <c r="C5395" t="s">
        <v>16845</v>
      </c>
      <c r="D5395" t="s">
        <v>8473</v>
      </c>
      <c r="E5395" t="s">
        <v>11430</v>
      </c>
      <c r="F5395" s="3">
        <v>43600</v>
      </c>
      <c r="G5395" t="s">
        <v>11431</v>
      </c>
      <c r="H5395" t="s">
        <v>11432</v>
      </c>
      <c r="I5395" t="s">
        <v>1008</v>
      </c>
      <c r="J5395" t="s">
        <v>389</v>
      </c>
      <c r="L5395" t="s">
        <v>20</v>
      </c>
      <c r="M5395" t="str">
        <f>CONCATENATE("3p",C5395,"_",I5395)</f>
        <v>3pZRCMIS0017304_Collembola_</v>
      </c>
    </row>
    <row r="5396" spans="1:13" x14ac:dyDescent="0.25">
      <c r="A5396" t="s">
        <v>11320</v>
      </c>
      <c r="B5396" t="s">
        <v>16846</v>
      </c>
      <c r="C5396" t="s">
        <v>16845</v>
      </c>
      <c r="D5396" t="s">
        <v>8473</v>
      </c>
      <c r="E5396" t="s">
        <v>11430</v>
      </c>
      <c r="F5396" s="3">
        <v>43600</v>
      </c>
      <c r="G5396" t="s">
        <v>11431</v>
      </c>
      <c r="H5396" t="s">
        <v>11432</v>
      </c>
      <c r="I5396" t="s">
        <v>1008</v>
      </c>
      <c r="J5396" t="s">
        <v>389</v>
      </c>
      <c r="L5396" t="s">
        <v>20</v>
      </c>
      <c r="M5396" t="str">
        <f>CONCATENATE("3p",C5396,"_",I5396)</f>
        <v>3pZRCMIS0017304_Collembola_</v>
      </c>
    </row>
    <row r="5397" spans="1:13" x14ac:dyDescent="0.25">
      <c r="A5397" t="s">
        <v>11320</v>
      </c>
      <c r="B5397" t="s">
        <v>16847</v>
      </c>
      <c r="C5397" t="s">
        <v>16845</v>
      </c>
      <c r="D5397" t="s">
        <v>8473</v>
      </c>
      <c r="E5397" t="s">
        <v>11430</v>
      </c>
      <c r="F5397" s="3">
        <v>43600</v>
      </c>
      <c r="G5397" t="s">
        <v>11431</v>
      </c>
      <c r="H5397" t="s">
        <v>11432</v>
      </c>
      <c r="I5397" t="s">
        <v>1008</v>
      </c>
      <c r="J5397" t="s">
        <v>389</v>
      </c>
      <c r="L5397" t="s">
        <v>20</v>
      </c>
      <c r="M5397" t="str">
        <f>CONCATENATE("3p",C5397,"_",I5397)</f>
        <v>3pZRCMIS0017304_Collembola_</v>
      </c>
    </row>
    <row r="5398" spans="1:13" x14ac:dyDescent="0.25">
      <c r="A5398" t="s">
        <v>11320</v>
      </c>
      <c r="B5398" t="s">
        <v>16848</v>
      </c>
      <c r="C5398" t="s">
        <v>16845</v>
      </c>
      <c r="D5398" t="s">
        <v>8473</v>
      </c>
      <c r="E5398" t="s">
        <v>11430</v>
      </c>
      <c r="F5398" s="3">
        <v>43600</v>
      </c>
      <c r="G5398" t="s">
        <v>11431</v>
      </c>
      <c r="H5398" t="s">
        <v>11432</v>
      </c>
      <c r="I5398" t="s">
        <v>1008</v>
      </c>
      <c r="J5398" t="s">
        <v>389</v>
      </c>
      <c r="L5398" t="s">
        <v>20</v>
      </c>
      <c r="M5398" t="str">
        <f>CONCATENATE("3p",C5398,"_",I5398)</f>
        <v>3pZRCMIS0017304_Collembola_</v>
      </c>
    </row>
    <row r="5399" spans="1:13" x14ac:dyDescent="0.25">
      <c r="A5399" t="s">
        <v>11320</v>
      </c>
      <c r="B5399" t="s">
        <v>16849</v>
      </c>
      <c r="C5399" t="s">
        <v>16845</v>
      </c>
      <c r="D5399" t="s">
        <v>8473</v>
      </c>
      <c r="E5399" t="s">
        <v>11430</v>
      </c>
      <c r="F5399" s="3">
        <v>43600</v>
      </c>
      <c r="G5399" t="s">
        <v>11431</v>
      </c>
      <c r="H5399" t="s">
        <v>11432</v>
      </c>
      <c r="I5399" t="s">
        <v>1008</v>
      </c>
      <c r="J5399" t="s">
        <v>389</v>
      </c>
      <c r="L5399" t="s">
        <v>20</v>
      </c>
      <c r="M5399" t="str">
        <f>CONCATENATE("3p",C5399,"_",I5399)</f>
        <v>3pZRCMIS0017304_Collembola_</v>
      </c>
    </row>
    <row r="5400" spans="1:13" x14ac:dyDescent="0.25">
      <c r="A5400" t="s">
        <v>11320</v>
      </c>
      <c r="B5400" t="s">
        <v>16850</v>
      </c>
      <c r="C5400" t="s">
        <v>16845</v>
      </c>
      <c r="D5400" t="s">
        <v>8473</v>
      </c>
      <c r="E5400" t="s">
        <v>11430</v>
      </c>
      <c r="F5400" s="3">
        <v>43600</v>
      </c>
      <c r="G5400" t="s">
        <v>11431</v>
      </c>
      <c r="H5400" t="s">
        <v>11432</v>
      </c>
      <c r="I5400" t="s">
        <v>1008</v>
      </c>
      <c r="J5400" t="s">
        <v>389</v>
      </c>
      <c r="L5400" t="s">
        <v>20</v>
      </c>
      <c r="M5400" t="str">
        <f>CONCATENATE("3p",C5400,"_",I5400)</f>
        <v>3pZRCMIS0017304_Collembola_</v>
      </c>
    </row>
    <row r="5401" spans="1:13" x14ac:dyDescent="0.25">
      <c r="A5401" t="s">
        <v>11320</v>
      </c>
      <c r="B5401" t="s">
        <v>16851</v>
      </c>
      <c r="C5401" t="s">
        <v>16845</v>
      </c>
      <c r="D5401" t="s">
        <v>8473</v>
      </c>
      <c r="E5401" t="s">
        <v>11430</v>
      </c>
      <c r="F5401" s="3">
        <v>43600</v>
      </c>
      <c r="G5401" t="s">
        <v>11431</v>
      </c>
      <c r="H5401" t="s">
        <v>11432</v>
      </c>
      <c r="I5401" t="s">
        <v>1008</v>
      </c>
      <c r="J5401" t="s">
        <v>389</v>
      </c>
      <c r="L5401" t="s">
        <v>20</v>
      </c>
      <c r="M5401" t="str">
        <f>CONCATENATE("3p",C5401,"_",I5401)</f>
        <v>3pZRCMIS0017304_Collembola_</v>
      </c>
    </row>
    <row r="5402" spans="1:13" x14ac:dyDescent="0.25">
      <c r="A5402" t="s">
        <v>11320</v>
      </c>
      <c r="B5402" t="s">
        <v>16852</v>
      </c>
      <c r="C5402" t="s">
        <v>16845</v>
      </c>
      <c r="D5402" t="s">
        <v>8473</v>
      </c>
      <c r="E5402" t="s">
        <v>11430</v>
      </c>
      <c r="F5402" s="3">
        <v>43600</v>
      </c>
      <c r="G5402" t="s">
        <v>11431</v>
      </c>
      <c r="H5402" t="s">
        <v>11432</v>
      </c>
      <c r="I5402" t="s">
        <v>1008</v>
      </c>
      <c r="J5402" t="s">
        <v>389</v>
      </c>
      <c r="L5402" t="s">
        <v>20</v>
      </c>
      <c r="M5402" t="str">
        <f>CONCATENATE("3p",C5402,"_",I5402)</f>
        <v>3pZRCMIS0017304_Collembola_</v>
      </c>
    </row>
    <row r="5403" spans="1:13" x14ac:dyDescent="0.25">
      <c r="A5403" t="s">
        <v>11320</v>
      </c>
      <c r="B5403" t="s">
        <v>16853</v>
      </c>
      <c r="C5403" t="s">
        <v>16845</v>
      </c>
      <c r="D5403" t="s">
        <v>8473</v>
      </c>
      <c r="E5403" t="s">
        <v>11430</v>
      </c>
      <c r="F5403" s="3">
        <v>43600</v>
      </c>
      <c r="G5403" t="s">
        <v>11431</v>
      </c>
      <c r="H5403" t="s">
        <v>11432</v>
      </c>
      <c r="I5403" t="s">
        <v>1008</v>
      </c>
      <c r="J5403" t="s">
        <v>389</v>
      </c>
      <c r="L5403" t="s">
        <v>20</v>
      </c>
      <c r="M5403" t="str">
        <f>CONCATENATE("3p",C5403,"_",I5403)</f>
        <v>3pZRCMIS0017304_Collembola_</v>
      </c>
    </row>
    <row r="5404" spans="1:13" x14ac:dyDescent="0.25">
      <c r="A5404" t="s">
        <v>11320</v>
      </c>
      <c r="B5404" t="s">
        <v>16859</v>
      </c>
      <c r="C5404" t="s">
        <v>16859</v>
      </c>
      <c r="D5404" t="s">
        <v>8473</v>
      </c>
      <c r="E5404" t="s">
        <v>11430</v>
      </c>
      <c r="F5404" s="3">
        <v>43600</v>
      </c>
      <c r="G5404" t="s">
        <v>11431</v>
      </c>
      <c r="H5404" t="s">
        <v>11432</v>
      </c>
      <c r="I5404" t="s">
        <v>4123</v>
      </c>
      <c r="J5404" t="s">
        <v>2972</v>
      </c>
      <c r="L5404" t="s">
        <v>20</v>
      </c>
      <c r="M5404" t="str">
        <f>CONCATENATE("3p",C5404,"_",I5404)</f>
        <v>3pZRCMIS0017009_Acari_</v>
      </c>
    </row>
    <row r="5405" spans="1:13" x14ac:dyDescent="0.25">
      <c r="A5405" t="s">
        <v>11320</v>
      </c>
      <c r="B5405" t="s">
        <v>16882</v>
      </c>
      <c r="C5405" t="s">
        <v>16882</v>
      </c>
      <c r="D5405" t="s">
        <v>8473</v>
      </c>
      <c r="E5405" t="s">
        <v>11430</v>
      </c>
      <c r="F5405" s="3">
        <v>43600</v>
      </c>
      <c r="G5405" t="s">
        <v>11431</v>
      </c>
      <c r="H5405" t="s">
        <v>11432</v>
      </c>
      <c r="I5405" t="s">
        <v>4123</v>
      </c>
      <c r="J5405" t="s">
        <v>2972</v>
      </c>
      <c r="L5405" t="s">
        <v>20</v>
      </c>
      <c r="M5405" t="str">
        <f>CONCATENATE("3p",C5405,"_",I5405)</f>
        <v>3pZRCMIS0017008_Acari_</v>
      </c>
    </row>
    <row r="5406" spans="1:13" x14ac:dyDescent="0.25">
      <c r="A5406" t="s">
        <v>11320</v>
      </c>
      <c r="B5406" t="s">
        <v>16901</v>
      </c>
      <c r="C5406" t="s">
        <v>16884</v>
      </c>
      <c r="D5406" t="s">
        <v>8473</v>
      </c>
      <c r="E5406" t="s">
        <v>11430</v>
      </c>
      <c r="F5406" s="3">
        <v>43600</v>
      </c>
      <c r="G5406" t="s">
        <v>11431</v>
      </c>
      <c r="H5406" t="s">
        <v>11432</v>
      </c>
      <c r="I5406" t="s">
        <v>35</v>
      </c>
      <c r="J5406" t="s">
        <v>36</v>
      </c>
      <c r="K5406" t="s">
        <v>37</v>
      </c>
      <c r="L5406" t="s">
        <v>20</v>
      </c>
      <c r="M5406" t="str">
        <f>CONCATENATE("3p",C5406,"_",I5406)</f>
        <v>3pESCO-SG028-A_Hymenoptera_Formicidae</v>
      </c>
    </row>
    <row r="5407" spans="1:13" x14ac:dyDescent="0.25">
      <c r="A5407" t="s">
        <v>11320</v>
      </c>
      <c r="B5407" t="s">
        <v>16902</v>
      </c>
      <c r="C5407" t="s">
        <v>16884</v>
      </c>
      <c r="D5407" t="s">
        <v>8473</v>
      </c>
      <c r="E5407" t="s">
        <v>11430</v>
      </c>
      <c r="F5407" s="3">
        <v>43600</v>
      </c>
      <c r="G5407" t="s">
        <v>11431</v>
      </c>
      <c r="H5407" t="s">
        <v>11432</v>
      </c>
      <c r="I5407" t="s">
        <v>35</v>
      </c>
      <c r="J5407" t="s">
        <v>36</v>
      </c>
      <c r="K5407" t="s">
        <v>37</v>
      </c>
      <c r="L5407" t="s">
        <v>20</v>
      </c>
      <c r="M5407" t="str">
        <f>CONCATENATE("3p",C5407,"_",I5407)</f>
        <v>3pESCO-SG028-A_Hymenoptera_Formicidae</v>
      </c>
    </row>
    <row r="5408" spans="1:13" x14ac:dyDescent="0.25">
      <c r="A5408" t="s">
        <v>11320</v>
      </c>
      <c r="B5408" t="s">
        <v>16915</v>
      </c>
      <c r="C5408" t="s">
        <v>16884</v>
      </c>
      <c r="D5408" t="s">
        <v>8473</v>
      </c>
      <c r="E5408" t="s">
        <v>11430</v>
      </c>
      <c r="F5408" s="3">
        <v>43600</v>
      </c>
      <c r="G5408" t="s">
        <v>11431</v>
      </c>
      <c r="H5408" t="s">
        <v>11432</v>
      </c>
      <c r="I5408" t="s">
        <v>35</v>
      </c>
      <c r="J5408" t="s">
        <v>36</v>
      </c>
      <c r="K5408" t="s">
        <v>37</v>
      </c>
      <c r="L5408" t="s">
        <v>20</v>
      </c>
      <c r="M5408" t="str">
        <f>CONCATENATE("3p",C5408,"_",I5408)</f>
        <v>3pESCO-SG028-A_Hymenoptera_Formicidae</v>
      </c>
    </row>
    <row r="5409" spans="1:13" x14ac:dyDescent="0.25">
      <c r="A5409" t="s">
        <v>11320</v>
      </c>
      <c r="B5409" t="s">
        <v>16952</v>
      </c>
      <c r="C5409" t="s">
        <v>16952</v>
      </c>
      <c r="D5409" t="s">
        <v>8473</v>
      </c>
      <c r="E5409" t="s">
        <v>11430</v>
      </c>
      <c r="F5409" s="3">
        <v>43600</v>
      </c>
      <c r="G5409" t="s">
        <v>11431</v>
      </c>
      <c r="H5409" t="s">
        <v>11432</v>
      </c>
      <c r="I5409" t="s">
        <v>101</v>
      </c>
      <c r="J5409" t="s">
        <v>31</v>
      </c>
      <c r="K5409" t="s">
        <v>102</v>
      </c>
      <c r="L5409" t="s">
        <v>20</v>
      </c>
      <c r="M5409" t="str">
        <f>CONCATENATE("3p",C5409,"_",I5409)</f>
        <v>3pZRCMIS0027697_Coleoptera_Staphylinidae</v>
      </c>
    </row>
    <row r="5410" spans="1:13" x14ac:dyDescent="0.25">
      <c r="A5410" t="s">
        <v>11320</v>
      </c>
      <c r="B5410" t="s">
        <v>16962</v>
      </c>
      <c r="C5410" t="s">
        <v>16962</v>
      </c>
      <c r="D5410" t="s">
        <v>8473</v>
      </c>
      <c r="E5410" t="s">
        <v>11430</v>
      </c>
      <c r="F5410" s="3">
        <v>43600</v>
      </c>
      <c r="G5410" t="s">
        <v>11431</v>
      </c>
      <c r="H5410" t="s">
        <v>11432</v>
      </c>
      <c r="I5410" t="s">
        <v>11536</v>
      </c>
      <c r="J5410" t="s">
        <v>11537</v>
      </c>
      <c r="L5410" t="s">
        <v>20</v>
      </c>
      <c r="M5410" t="str">
        <f>CONCATENATE("3p",C5410,"_",I5410)</f>
        <v>3pZRCMIS0016983_DAMAGED_</v>
      </c>
    </row>
    <row r="5411" spans="1:13" x14ac:dyDescent="0.25">
      <c r="A5411" t="s">
        <v>11320</v>
      </c>
      <c r="B5411" t="s">
        <v>16991</v>
      </c>
      <c r="C5411" t="s">
        <v>16964</v>
      </c>
      <c r="D5411" t="s">
        <v>8473</v>
      </c>
      <c r="E5411" t="s">
        <v>11430</v>
      </c>
      <c r="F5411" s="3">
        <v>43600</v>
      </c>
      <c r="G5411" t="s">
        <v>11431</v>
      </c>
      <c r="H5411" t="s">
        <v>11432</v>
      </c>
      <c r="I5411" t="s">
        <v>87</v>
      </c>
      <c r="J5411" t="s">
        <v>57</v>
      </c>
      <c r="K5411" t="s">
        <v>88</v>
      </c>
      <c r="L5411" t="s">
        <v>20</v>
      </c>
      <c r="M5411" t="str">
        <f>CONCATENATE("3p",C5411,"_",I5411)</f>
        <v>3pZRCBDP0000087_Diptera_Phoridae</v>
      </c>
    </row>
    <row r="5412" spans="1:13" x14ac:dyDescent="0.25">
      <c r="A5412" t="s">
        <v>11320</v>
      </c>
      <c r="B5412" t="s">
        <v>17003</v>
      </c>
      <c r="C5412" t="s">
        <v>17003</v>
      </c>
      <c r="D5412" t="s">
        <v>8473</v>
      </c>
      <c r="E5412" t="s">
        <v>11430</v>
      </c>
      <c r="F5412" s="3">
        <v>43600</v>
      </c>
      <c r="G5412" t="s">
        <v>11431</v>
      </c>
      <c r="H5412" t="s">
        <v>11432</v>
      </c>
      <c r="I5412" t="s">
        <v>101</v>
      </c>
      <c r="J5412" t="s">
        <v>31</v>
      </c>
      <c r="K5412" t="s">
        <v>102</v>
      </c>
      <c r="L5412" t="s">
        <v>20</v>
      </c>
      <c r="M5412" t="str">
        <f>CONCATENATE("3p",C5412,"_",I5412)</f>
        <v>3pZRCMIS0017640_Coleoptera_Staphylinidae</v>
      </c>
    </row>
    <row r="5413" spans="1:13" x14ac:dyDescent="0.25">
      <c r="A5413" t="s">
        <v>11320</v>
      </c>
      <c r="B5413" t="s">
        <v>17004</v>
      </c>
      <c r="C5413" t="s">
        <v>17003</v>
      </c>
      <c r="D5413" t="s">
        <v>8473</v>
      </c>
      <c r="E5413" t="s">
        <v>11430</v>
      </c>
      <c r="F5413" s="3">
        <v>43600</v>
      </c>
      <c r="G5413" t="s">
        <v>11431</v>
      </c>
      <c r="H5413" t="s">
        <v>11432</v>
      </c>
      <c r="I5413" t="s">
        <v>101</v>
      </c>
      <c r="J5413" t="s">
        <v>31</v>
      </c>
      <c r="K5413" t="s">
        <v>102</v>
      </c>
      <c r="L5413" t="s">
        <v>20</v>
      </c>
      <c r="M5413" t="str">
        <f>CONCATENATE("3p",C5413,"_",I5413)</f>
        <v>3pZRCMIS0017640_Coleoptera_Staphylinidae</v>
      </c>
    </row>
    <row r="5414" spans="1:13" x14ac:dyDescent="0.25">
      <c r="A5414" t="s">
        <v>11320</v>
      </c>
      <c r="B5414" t="s">
        <v>17040</v>
      </c>
      <c r="C5414" t="s">
        <v>3095</v>
      </c>
      <c r="D5414" t="s">
        <v>8473</v>
      </c>
      <c r="E5414" t="s">
        <v>11430</v>
      </c>
      <c r="F5414" s="3">
        <v>43600</v>
      </c>
      <c r="G5414" t="s">
        <v>11431</v>
      </c>
      <c r="H5414" t="s">
        <v>11432</v>
      </c>
      <c r="I5414" t="s">
        <v>215</v>
      </c>
      <c r="J5414" t="s">
        <v>57</v>
      </c>
      <c r="K5414" t="s">
        <v>216</v>
      </c>
      <c r="L5414" t="s">
        <v>20</v>
      </c>
      <c r="M5414" t="str">
        <f>CONCATENATE("3p",C5414,"_",I5414)</f>
        <v>3pZRCBDP0001148_Diptera_Sphaeroceridae</v>
      </c>
    </row>
    <row r="5415" spans="1:13" x14ac:dyDescent="0.25">
      <c r="A5415" t="s">
        <v>11320</v>
      </c>
      <c r="B5415" t="s">
        <v>17133</v>
      </c>
      <c r="C5415" t="s">
        <v>17131</v>
      </c>
      <c r="D5415" t="s">
        <v>8473</v>
      </c>
      <c r="E5415" t="s">
        <v>11430</v>
      </c>
      <c r="F5415" s="3">
        <v>43600</v>
      </c>
      <c r="G5415" t="s">
        <v>11431</v>
      </c>
      <c r="H5415" t="s">
        <v>11432</v>
      </c>
      <c r="I5415" t="s">
        <v>35</v>
      </c>
      <c r="J5415" t="s">
        <v>36</v>
      </c>
      <c r="K5415" t="s">
        <v>37</v>
      </c>
      <c r="L5415" t="s">
        <v>20</v>
      </c>
      <c r="M5415" t="str">
        <f>CONCATENATE("3p",C5415,"_",I5415)</f>
        <v>3pZRCMIS0016995_Hymenoptera_Formicidae</v>
      </c>
    </row>
    <row r="5416" spans="1:13" x14ac:dyDescent="0.25">
      <c r="A5416" t="s">
        <v>11320</v>
      </c>
      <c r="B5416" t="s">
        <v>17134</v>
      </c>
      <c r="C5416" t="s">
        <v>17131</v>
      </c>
      <c r="D5416" t="s">
        <v>8473</v>
      </c>
      <c r="E5416" t="s">
        <v>11430</v>
      </c>
      <c r="F5416" s="3">
        <v>43600</v>
      </c>
      <c r="G5416" t="s">
        <v>11431</v>
      </c>
      <c r="H5416" t="s">
        <v>11432</v>
      </c>
      <c r="I5416" t="s">
        <v>35</v>
      </c>
      <c r="J5416" t="s">
        <v>36</v>
      </c>
      <c r="K5416" t="s">
        <v>37</v>
      </c>
      <c r="L5416" t="s">
        <v>20</v>
      </c>
      <c r="M5416" t="str">
        <f>CONCATENATE("3p",C5416,"_",I5416)</f>
        <v>3pZRCMIS0016995_Hymenoptera_Formicidae</v>
      </c>
    </row>
    <row r="5417" spans="1:13" x14ac:dyDescent="0.25">
      <c r="A5417" t="s">
        <v>11320</v>
      </c>
      <c r="B5417" t="s">
        <v>17136</v>
      </c>
      <c r="C5417" t="s">
        <v>17131</v>
      </c>
      <c r="D5417" t="s">
        <v>8473</v>
      </c>
      <c r="E5417" t="s">
        <v>11430</v>
      </c>
      <c r="F5417" s="3">
        <v>43600</v>
      </c>
      <c r="G5417" t="s">
        <v>11431</v>
      </c>
      <c r="H5417" t="s">
        <v>11432</v>
      </c>
      <c r="I5417" t="s">
        <v>35</v>
      </c>
      <c r="J5417" t="s">
        <v>36</v>
      </c>
      <c r="K5417" t="s">
        <v>37</v>
      </c>
      <c r="L5417" t="s">
        <v>20</v>
      </c>
      <c r="M5417" t="str">
        <f>CONCATENATE("3p",C5417,"_",I5417)</f>
        <v>3pZRCMIS0016995_Hymenoptera_Formicidae</v>
      </c>
    </row>
    <row r="5418" spans="1:13" x14ac:dyDescent="0.25">
      <c r="A5418" t="s">
        <v>11320</v>
      </c>
      <c r="B5418" t="s">
        <v>17137</v>
      </c>
      <c r="C5418" t="s">
        <v>17131</v>
      </c>
      <c r="D5418" t="s">
        <v>8473</v>
      </c>
      <c r="E5418" t="s">
        <v>11430</v>
      </c>
      <c r="F5418" s="3">
        <v>43600</v>
      </c>
      <c r="G5418" t="s">
        <v>11431</v>
      </c>
      <c r="H5418" t="s">
        <v>11432</v>
      </c>
      <c r="I5418" t="s">
        <v>35</v>
      </c>
      <c r="J5418" t="s">
        <v>36</v>
      </c>
      <c r="K5418" t="s">
        <v>37</v>
      </c>
      <c r="L5418" t="s">
        <v>20</v>
      </c>
      <c r="M5418" t="str">
        <f>CONCATENATE("3p",C5418,"_",I5418)</f>
        <v>3pZRCMIS0016995_Hymenoptera_Formicidae</v>
      </c>
    </row>
    <row r="5419" spans="1:13" x14ac:dyDescent="0.25">
      <c r="A5419" t="s">
        <v>11320</v>
      </c>
      <c r="B5419" t="s">
        <v>17138</v>
      </c>
      <c r="C5419" t="s">
        <v>17131</v>
      </c>
      <c r="D5419" t="s">
        <v>8473</v>
      </c>
      <c r="E5419" t="s">
        <v>11430</v>
      </c>
      <c r="F5419" s="3">
        <v>43600</v>
      </c>
      <c r="G5419" t="s">
        <v>11431</v>
      </c>
      <c r="H5419" t="s">
        <v>11432</v>
      </c>
      <c r="I5419" t="s">
        <v>35</v>
      </c>
      <c r="J5419" t="s">
        <v>36</v>
      </c>
      <c r="K5419" t="s">
        <v>37</v>
      </c>
      <c r="L5419" t="s">
        <v>20</v>
      </c>
      <c r="M5419" t="str">
        <f>CONCATENATE("3p",C5419,"_",I5419)</f>
        <v>3pZRCMIS0016995_Hymenoptera_Formicidae</v>
      </c>
    </row>
    <row r="5420" spans="1:13" x14ac:dyDescent="0.25">
      <c r="A5420" t="s">
        <v>11320</v>
      </c>
      <c r="B5420" t="s">
        <v>17141</v>
      </c>
      <c r="C5420" t="s">
        <v>17131</v>
      </c>
      <c r="D5420" t="s">
        <v>8473</v>
      </c>
      <c r="E5420" t="s">
        <v>11430</v>
      </c>
      <c r="F5420" s="3">
        <v>43600</v>
      </c>
      <c r="G5420" t="s">
        <v>11431</v>
      </c>
      <c r="H5420" t="s">
        <v>11432</v>
      </c>
      <c r="I5420" t="s">
        <v>35</v>
      </c>
      <c r="J5420" t="s">
        <v>36</v>
      </c>
      <c r="K5420" t="s">
        <v>37</v>
      </c>
      <c r="L5420" t="s">
        <v>20</v>
      </c>
      <c r="M5420" t="str">
        <f>CONCATENATE("3p",C5420,"_",I5420)</f>
        <v>3pZRCMIS0016995_Hymenoptera_Formicidae</v>
      </c>
    </row>
    <row r="5421" spans="1:13" x14ac:dyDescent="0.25">
      <c r="A5421" t="s">
        <v>11320</v>
      </c>
      <c r="B5421" t="s">
        <v>17131</v>
      </c>
      <c r="C5421" t="s">
        <v>17131</v>
      </c>
      <c r="D5421" t="s">
        <v>8473</v>
      </c>
      <c r="E5421" t="s">
        <v>11430</v>
      </c>
      <c r="F5421" s="3">
        <v>43600</v>
      </c>
      <c r="G5421" t="s">
        <v>11431</v>
      </c>
      <c r="H5421" t="s">
        <v>11432</v>
      </c>
      <c r="I5421" t="s">
        <v>35</v>
      </c>
      <c r="J5421" t="s">
        <v>36</v>
      </c>
      <c r="K5421" t="s">
        <v>37</v>
      </c>
      <c r="L5421" t="s">
        <v>20</v>
      </c>
      <c r="M5421" t="str">
        <f>CONCATENATE("3p",C5421,"_",I5421)</f>
        <v>3pZRCMIS0016995_Hymenoptera_Formicidae</v>
      </c>
    </row>
    <row r="5422" spans="1:13" x14ac:dyDescent="0.25">
      <c r="A5422" t="s">
        <v>11320</v>
      </c>
      <c r="B5422" t="s">
        <v>17165</v>
      </c>
      <c r="C5422" t="s">
        <v>17165</v>
      </c>
      <c r="D5422" t="s">
        <v>8473</v>
      </c>
      <c r="E5422" t="s">
        <v>11430</v>
      </c>
      <c r="F5422" s="3">
        <v>43600</v>
      </c>
      <c r="G5422" t="s">
        <v>11431</v>
      </c>
      <c r="H5422" t="s">
        <v>11432</v>
      </c>
      <c r="I5422" t="s">
        <v>43</v>
      </c>
      <c r="J5422" t="s">
        <v>36</v>
      </c>
      <c r="L5422" t="s">
        <v>20</v>
      </c>
      <c r="M5422" t="str">
        <f>CONCATENATE("3p",C5422,"_",I5422)</f>
        <v>3pZRCMIS0030306_Hymenoptera_</v>
      </c>
    </row>
    <row r="5423" spans="1:13" x14ac:dyDescent="0.25">
      <c r="A5423" t="s">
        <v>11</v>
      </c>
      <c r="B5423" t="s">
        <v>8472</v>
      </c>
      <c r="C5423" t="s">
        <v>7769</v>
      </c>
      <c r="D5423" t="s">
        <v>8473</v>
      </c>
      <c r="E5423" t="s">
        <v>14</v>
      </c>
      <c r="F5423" s="3">
        <v>43593</v>
      </c>
      <c r="G5423" t="s">
        <v>8474</v>
      </c>
      <c r="H5423" t="s">
        <v>8475</v>
      </c>
      <c r="I5423" t="s">
        <v>382</v>
      </c>
      <c r="J5423" t="s">
        <v>18</v>
      </c>
      <c r="K5423" t="s">
        <v>383</v>
      </c>
      <c r="L5423" t="s">
        <v>20</v>
      </c>
      <c r="M5423" t="str">
        <f>CONCATENATE("3p",C5423,"_",I5423)</f>
        <v>3pZRCMIS0009243_Lepidoptera_Tineidae</v>
      </c>
    </row>
    <row r="5424" spans="1:13" x14ac:dyDescent="0.25">
      <c r="A5424" t="s">
        <v>11</v>
      </c>
      <c r="B5424" t="s">
        <v>8476</v>
      </c>
      <c r="C5424" t="s">
        <v>2502</v>
      </c>
      <c r="D5424" t="s">
        <v>8473</v>
      </c>
      <c r="E5424" t="s">
        <v>14</v>
      </c>
      <c r="F5424" s="3">
        <v>43593</v>
      </c>
      <c r="G5424" t="s">
        <v>8474</v>
      </c>
      <c r="H5424" t="s">
        <v>8475</v>
      </c>
      <c r="I5424" t="s">
        <v>111</v>
      </c>
      <c r="J5424" t="s">
        <v>106</v>
      </c>
      <c r="K5424" t="s">
        <v>112</v>
      </c>
      <c r="L5424" t="s">
        <v>26</v>
      </c>
      <c r="M5424" t="str">
        <f>CONCATENATE("3p",C5424,"_",I5424)</f>
        <v>3pZRCBDP0109796_Hemiptera_Cicadellidae</v>
      </c>
    </row>
    <row r="5425" spans="1:13" x14ac:dyDescent="0.25">
      <c r="A5425" t="s">
        <v>11</v>
      </c>
      <c r="B5425" t="s">
        <v>8477</v>
      </c>
      <c r="C5425" t="s">
        <v>202</v>
      </c>
      <c r="D5425" t="s">
        <v>8473</v>
      </c>
      <c r="E5425" t="s">
        <v>14</v>
      </c>
      <c r="F5425" s="3">
        <v>43593</v>
      </c>
      <c r="G5425" t="s">
        <v>8474</v>
      </c>
      <c r="H5425" t="s">
        <v>8475</v>
      </c>
      <c r="I5425" t="s">
        <v>28</v>
      </c>
      <c r="J5425" t="s">
        <v>18</v>
      </c>
      <c r="L5425" t="s">
        <v>26</v>
      </c>
      <c r="M5425" t="str">
        <f>CONCATENATE("3p",C5425,"_",I5425)</f>
        <v>3pZRCBDP0071728_Lepidoptera_</v>
      </c>
    </row>
    <row r="5426" spans="1:13" x14ac:dyDescent="0.25">
      <c r="A5426" t="s">
        <v>11</v>
      </c>
      <c r="B5426" t="s">
        <v>8478</v>
      </c>
      <c r="C5426" t="s">
        <v>202</v>
      </c>
      <c r="D5426" t="s">
        <v>8473</v>
      </c>
      <c r="E5426" t="s">
        <v>14</v>
      </c>
      <c r="F5426" s="3">
        <v>43593</v>
      </c>
      <c r="G5426" t="s">
        <v>8474</v>
      </c>
      <c r="H5426" t="s">
        <v>8475</v>
      </c>
      <c r="I5426" t="s">
        <v>28</v>
      </c>
      <c r="J5426" t="s">
        <v>18</v>
      </c>
      <c r="L5426" t="s">
        <v>26</v>
      </c>
      <c r="M5426" t="str">
        <f>CONCATENATE("3p",C5426,"_",I5426)</f>
        <v>3pZRCBDP0071728_Lepidoptera_</v>
      </c>
    </row>
    <row r="5427" spans="1:13" x14ac:dyDescent="0.25">
      <c r="A5427" t="s">
        <v>11</v>
      </c>
      <c r="B5427" t="s">
        <v>8479</v>
      </c>
      <c r="C5427" t="s">
        <v>184</v>
      </c>
      <c r="D5427" t="s">
        <v>8473</v>
      </c>
      <c r="E5427" t="s">
        <v>14</v>
      </c>
      <c r="F5427" s="3">
        <v>43593</v>
      </c>
      <c r="G5427" t="s">
        <v>8474</v>
      </c>
      <c r="H5427" t="s">
        <v>8475</v>
      </c>
      <c r="I5427" t="s">
        <v>185</v>
      </c>
      <c r="J5427" t="s">
        <v>186</v>
      </c>
      <c r="K5427" t="s">
        <v>187</v>
      </c>
      <c r="L5427" t="s">
        <v>26</v>
      </c>
      <c r="M5427" t="str">
        <f>CONCATENATE("3p",C5427,"_",I5427)</f>
        <v>3pZRCBDP0079989_Psocoptera_Lepidopsocidae</v>
      </c>
    </row>
    <row r="5428" spans="1:13" x14ac:dyDescent="0.25">
      <c r="A5428" t="s">
        <v>11</v>
      </c>
      <c r="B5428" t="s">
        <v>8480</v>
      </c>
      <c r="C5428" t="s">
        <v>202</v>
      </c>
      <c r="D5428" t="s">
        <v>8473</v>
      </c>
      <c r="E5428" t="s">
        <v>14</v>
      </c>
      <c r="F5428" s="3">
        <v>43593</v>
      </c>
      <c r="G5428" t="s">
        <v>8474</v>
      </c>
      <c r="H5428" t="s">
        <v>8475</v>
      </c>
      <c r="I5428" t="s">
        <v>28</v>
      </c>
      <c r="J5428" t="s">
        <v>18</v>
      </c>
      <c r="L5428" t="s">
        <v>26</v>
      </c>
      <c r="M5428" t="str">
        <f>CONCATENATE("3p",C5428,"_",I5428)</f>
        <v>3pZRCBDP0071728_Lepidoptera_</v>
      </c>
    </row>
    <row r="5429" spans="1:13" x14ac:dyDescent="0.25">
      <c r="A5429" t="s">
        <v>11</v>
      </c>
      <c r="B5429" t="s">
        <v>8481</v>
      </c>
      <c r="C5429" t="s">
        <v>294</v>
      </c>
      <c r="D5429" t="s">
        <v>8473</v>
      </c>
      <c r="E5429" t="s">
        <v>14</v>
      </c>
      <c r="F5429" s="3">
        <v>43593</v>
      </c>
      <c r="G5429" t="s">
        <v>8474</v>
      </c>
      <c r="H5429" t="s">
        <v>8475</v>
      </c>
      <c r="I5429" t="s">
        <v>295</v>
      </c>
      <c r="J5429" t="s">
        <v>57</v>
      </c>
      <c r="K5429" t="s">
        <v>296</v>
      </c>
      <c r="L5429" t="s">
        <v>26</v>
      </c>
      <c r="M5429" t="str">
        <f>CONCATENATE("3p",C5429,"_",I5429)</f>
        <v>3pZRCBDP0025284_Diptera_Mycetophilidae</v>
      </c>
    </row>
    <row r="5430" spans="1:13" x14ac:dyDescent="0.25">
      <c r="A5430" t="s">
        <v>11</v>
      </c>
      <c r="B5430" t="s">
        <v>8482</v>
      </c>
      <c r="C5430" t="s">
        <v>717</v>
      </c>
      <c r="D5430" t="s">
        <v>8473</v>
      </c>
      <c r="E5430" t="s">
        <v>14</v>
      </c>
      <c r="F5430" s="3">
        <v>43593</v>
      </c>
      <c r="G5430" t="s">
        <v>8474</v>
      </c>
      <c r="H5430" t="s">
        <v>8475</v>
      </c>
      <c r="I5430" t="s">
        <v>215</v>
      </c>
      <c r="J5430" t="s">
        <v>57</v>
      </c>
      <c r="K5430" t="s">
        <v>216</v>
      </c>
      <c r="L5430" t="s">
        <v>26</v>
      </c>
      <c r="M5430" t="str">
        <f>CONCATENATE("3p",C5430,"_",I5430)</f>
        <v>3pZRCBDP0019775_Diptera_Sphaeroceridae</v>
      </c>
    </row>
    <row r="5431" spans="1:13" x14ac:dyDescent="0.25">
      <c r="A5431" t="s">
        <v>11</v>
      </c>
      <c r="B5431" t="s">
        <v>8483</v>
      </c>
      <c r="C5431" t="s">
        <v>1890</v>
      </c>
      <c r="D5431" t="s">
        <v>8473</v>
      </c>
      <c r="E5431" t="s">
        <v>14</v>
      </c>
      <c r="F5431" s="3">
        <v>43593</v>
      </c>
      <c r="G5431" t="s">
        <v>8474</v>
      </c>
      <c r="H5431" t="s">
        <v>8475</v>
      </c>
      <c r="I5431" t="s">
        <v>190</v>
      </c>
      <c r="J5431" t="s">
        <v>57</v>
      </c>
      <c r="K5431" t="s">
        <v>191</v>
      </c>
      <c r="L5431" t="s">
        <v>26</v>
      </c>
      <c r="M5431" t="str">
        <f>CONCATENATE("3p",C5431,"_",I5431)</f>
        <v>3pZRCBDP0058607_Diptera_Sciaridae</v>
      </c>
    </row>
    <row r="5432" spans="1:13" x14ac:dyDescent="0.25">
      <c r="A5432" t="s">
        <v>11</v>
      </c>
      <c r="B5432" t="s">
        <v>8484</v>
      </c>
      <c r="C5432" t="s">
        <v>60</v>
      </c>
      <c r="D5432" t="s">
        <v>8473</v>
      </c>
      <c r="E5432" t="s">
        <v>14</v>
      </c>
      <c r="F5432" s="3">
        <v>43593</v>
      </c>
      <c r="G5432" t="s">
        <v>8474</v>
      </c>
      <c r="H5432" t="s">
        <v>8475</v>
      </c>
      <c r="I5432" t="s">
        <v>61</v>
      </c>
      <c r="J5432" t="s">
        <v>18</v>
      </c>
      <c r="K5432" t="s">
        <v>62</v>
      </c>
      <c r="L5432" t="s">
        <v>26</v>
      </c>
      <c r="M5432" t="str">
        <f>CONCATENATE("3p",C5432,"_",I5432)</f>
        <v>3pZRCBDP0000339_Lepidoptera_Lecithoceridae</v>
      </c>
    </row>
    <row r="5433" spans="1:13" x14ac:dyDescent="0.25">
      <c r="A5433" t="s">
        <v>11</v>
      </c>
      <c r="B5433" t="s">
        <v>8485</v>
      </c>
      <c r="C5433" t="s">
        <v>305</v>
      </c>
      <c r="D5433" t="s">
        <v>8473</v>
      </c>
      <c r="E5433" t="s">
        <v>14</v>
      </c>
      <c r="F5433" s="3">
        <v>43593</v>
      </c>
      <c r="G5433" t="s">
        <v>8474</v>
      </c>
      <c r="H5433" t="s">
        <v>8475</v>
      </c>
      <c r="I5433" t="s">
        <v>35</v>
      </c>
      <c r="J5433" t="s">
        <v>36</v>
      </c>
      <c r="K5433" t="s">
        <v>37</v>
      </c>
      <c r="L5433" t="s">
        <v>26</v>
      </c>
      <c r="M5433" t="str">
        <f>CONCATENATE("3p",C5433,"_",I5433)</f>
        <v>3pZRCBDP0008531_Hymenoptera_Formicidae</v>
      </c>
    </row>
    <row r="5434" spans="1:13" x14ac:dyDescent="0.25">
      <c r="A5434" t="s">
        <v>11</v>
      </c>
      <c r="B5434" t="s">
        <v>8486</v>
      </c>
      <c r="C5434" t="s">
        <v>3691</v>
      </c>
      <c r="D5434" t="s">
        <v>8473</v>
      </c>
      <c r="E5434" t="s">
        <v>14</v>
      </c>
      <c r="F5434" s="3">
        <v>43593</v>
      </c>
      <c r="G5434" t="s">
        <v>8474</v>
      </c>
      <c r="H5434" t="s">
        <v>8475</v>
      </c>
      <c r="I5434" t="s">
        <v>199</v>
      </c>
      <c r="J5434" t="s">
        <v>57</v>
      </c>
      <c r="K5434" t="s">
        <v>200</v>
      </c>
      <c r="L5434" t="s">
        <v>26</v>
      </c>
      <c r="M5434" t="str">
        <f>CONCATENATE("3p",C5434,"_",I5434)</f>
        <v>3pZRCBDP0318731_Diptera_Psychodidae</v>
      </c>
    </row>
    <row r="5435" spans="1:13" x14ac:dyDescent="0.25">
      <c r="A5435" t="s">
        <v>11</v>
      </c>
      <c r="B5435" t="s">
        <v>8487</v>
      </c>
      <c r="C5435" t="s">
        <v>3873</v>
      </c>
      <c r="D5435" t="s">
        <v>8473</v>
      </c>
      <c r="E5435" t="s">
        <v>14</v>
      </c>
      <c r="F5435" s="3">
        <v>43593</v>
      </c>
      <c r="G5435" t="s">
        <v>8474</v>
      </c>
      <c r="H5435" t="s">
        <v>8475</v>
      </c>
      <c r="I5435" t="s">
        <v>72</v>
      </c>
      <c r="J5435" t="s">
        <v>36</v>
      </c>
      <c r="K5435" t="s">
        <v>73</v>
      </c>
      <c r="L5435" t="s">
        <v>26</v>
      </c>
      <c r="M5435" t="str">
        <f>CONCATENATE("3p",C5435,"_",I5435)</f>
        <v>3pZRCBDP0059690_Hymenoptera_Braconidae</v>
      </c>
    </row>
    <row r="5436" spans="1:13" x14ac:dyDescent="0.25">
      <c r="A5436" t="s">
        <v>11</v>
      </c>
      <c r="B5436" t="s">
        <v>8488</v>
      </c>
      <c r="C5436" t="s">
        <v>202</v>
      </c>
      <c r="D5436" t="s">
        <v>8473</v>
      </c>
      <c r="E5436" t="s">
        <v>14</v>
      </c>
      <c r="F5436" s="3">
        <v>43593</v>
      </c>
      <c r="G5436" t="s">
        <v>8474</v>
      </c>
      <c r="H5436" t="s">
        <v>8475</v>
      </c>
      <c r="I5436" t="s">
        <v>28</v>
      </c>
      <c r="J5436" t="s">
        <v>18</v>
      </c>
      <c r="L5436" t="s">
        <v>26</v>
      </c>
      <c r="M5436" t="str">
        <f>CONCATENATE("3p",C5436,"_",I5436)</f>
        <v>3pZRCBDP0071728_Lepidoptera_</v>
      </c>
    </row>
    <row r="5437" spans="1:13" x14ac:dyDescent="0.25">
      <c r="A5437" t="s">
        <v>11</v>
      </c>
      <c r="B5437" t="s">
        <v>8489</v>
      </c>
      <c r="C5437" t="s">
        <v>184</v>
      </c>
      <c r="D5437" t="s">
        <v>8473</v>
      </c>
      <c r="E5437" t="s">
        <v>14</v>
      </c>
      <c r="F5437" s="3">
        <v>43593</v>
      </c>
      <c r="G5437" t="s">
        <v>8474</v>
      </c>
      <c r="H5437" t="s">
        <v>8475</v>
      </c>
      <c r="I5437" t="s">
        <v>185</v>
      </c>
      <c r="J5437" t="s">
        <v>186</v>
      </c>
      <c r="K5437" t="s">
        <v>187</v>
      </c>
      <c r="L5437" t="s">
        <v>26</v>
      </c>
      <c r="M5437" t="str">
        <f>CONCATENATE("3p",C5437,"_",I5437)</f>
        <v>3pZRCBDP0079989_Psocoptera_Lepidopsocidae</v>
      </c>
    </row>
    <row r="5438" spans="1:13" x14ac:dyDescent="0.25">
      <c r="A5438" t="s">
        <v>11</v>
      </c>
      <c r="B5438" t="s">
        <v>8490</v>
      </c>
      <c r="C5438" t="s">
        <v>184</v>
      </c>
      <c r="D5438" t="s">
        <v>8473</v>
      </c>
      <c r="E5438" t="s">
        <v>14</v>
      </c>
      <c r="F5438" s="3">
        <v>43593</v>
      </c>
      <c r="G5438" t="s">
        <v>8474</v>
      </c>
      <c r="H5438" t="s">
        <v>8475</v>
      </c>
      <c r="I5438" t="s">
        <v>185</v>
      </c>
      <c r="J5438" t="s">
        <v>186</v>
      </c>
      <c r="K5438" t="s">
        <v>187</v>
      </c>
      <c r="L5438" t="s">
        <v>26</v>
      </c>
      <c r="M5438" t="str">
        <f>CONCATENATE("3p",C5438,"_",I5438)</f>
        <v>3pZRCBDP0079989_Psocoptera_Lepidopsocidae</v>
      </c>
    </row>
    <row r="5439" spans="1:13" x14ac:dyDescent="0.25">
      <c r="A5439" t="s">
        <v>11</v>
      </c>
      <c r="B5439" t="s">
        <v>8491</v>
      </c>
      <c r="C5439" t="s">
        <v>8492</v>
      </c>
      <c r="D5439" t="s">
        <v>8473</v>
      </c>
      <c r="E5439" t="s">
        <v>14</v>
      </c>
      <c r="F5439" s="3">
        <v>43593</v>
      </c>
      <c r="G5439" t="s">
        <v>8474</v>
      </c>
      <c r="H5439" t="s">
        <v>8475</v>
      </c>
      <c r="I5439" t="s">
        <v>66</v>
      </c>
      <c r="J5439" t="s">
        <v>57</v>
      </c>
      <c r="K5439" t="s">
        <v>67</v>
      </c>
      <c r="L5439" t="s">
        <v>26</v>
      </c>
      <c r="M5439" t="str">
        <f>CONCATENATE("3p",C5439,"_",I5439)</f>
        <v>3pZRCBDP0032120_Diptera_Chironomidae</v>
      </c>
    </row>
    <row r="5440" spans="1:13" x14ac:dyDescent="0.25">
      <c r="A5440" t="s">
        <v>11</v>
      </c>
      <c r="B5440" t="s">
        <v>8493</v>
      </c>
      <c r="C5440" t="s">
        <v>8494</v>
      </c>
      <c r="D5440" t="s">
        <v>8473</v>
      </c>
      <c r="E5440" t="s">
        <v>14</v>
      </c>
      <c r="F5440" s="3">
        <v>43593</v>
      </c>
      <c r="G5440" t="s">
        <v>8474</v>
      </c>
      <c r="H5440" t="s">
        <v>8475</v>
      </c>
      <c r="I5440" t="s">
        <v>467</v>
      </c>
      <c r="J5440" t="s">
        <v>57</v>
      </c>
      <c r="K5440" t="s">
        <v>468</v>
      </c>
      <c r="L5440" t="s">
        <v>26</v>
      </c>
      <c r="M5440" t="str">
        <f>CONCATENATE("3p",C5440,"_",I5440)</f>
        <v>3pZRCBDP0090193_Diptera_Drosophilidae</v>
      </c>
    </row>
    <row r="5441" spans="1:13" x14ac:dyDescent="0.25">
      <c r="A5441" t="s">
        <v>11</v>
      </c>
      <c r="B5441" t="s">
        <v>8495</v>
      </c>
      <c r="C5441" t="s">
        <v>184</v>
      </c>
      <c r="D5441" t="s">
        <v>8473</v>
      </c>
      <c r="E5441" t="s">
        <v>14</v>
      </c>
      <c r="F5441" s="3">
        <v>43593</v>
      </c>
      <c r="G5441" t="s">
        <v>8474</v>
      </c>
      <c r="H5441" t="s">
        <v>8475</v>
      </c>
      <c r="I5441" t="s">
        <v>185</v>
      </c>
      <c r="J5441" t="s">
        <v>186</v>
      </c>
      <c r="K5441" t="s">
        <v>187</v>
      </c>
      <c r="L5441" t="s">
        <v>26</v>
      </c>
      <c r="M5441" t="str">
        <f>CONCATENATE("3p",C5441,"_",I5441)</f>
        <v>3pZRCBDP0079989_Psocoptera_Lepidopsocidae</v>
      </c>
    </row>
    <row r="5442" spans="1:13" x14ac:dyDescent="0.25">
      <c r="A5442" t="s">
        <v>11</v>
      </c>
      <c r="B5442" t="s">
        <v>8496</v>
      </c>
      <c r="C5442" t="s">
        <v>229</v>
      </c>
      <c r="D5442" t="s">
        <v>8473</v>
      </c>
      <c r="E5442" t="s">
        <v>14</v>
      </c>
      <c r="F5442" s="3">
        <v>43593</v>
      </c>
      <c r="G5442" t="s">
        <v>8474</v>
      </c>
      <c r="H5442" t="s">
        <v>8475</v>
      </c>
      <c r="I5442" t="s">
        <v>215</v>
      </c>
      <c r="J5442" t="s">
        <v>57</v>
      </c>
      <c r="K5442" t="s">
        <v>216</v>
      </c>
      <c r="L5442" t="s">
        <v>26</v>
      </c>
      <c r="M5442" t="str">
        <f>CONCATENATE("3p",C5442,"_",I5442)</f>
        <v>3pZRCBDP0081072_Diptera_Sphaeroceridae</v>
      </c>
    </row>
    <row r="5443" spans="1:13" x14ac:dyDescent="0.25">
      <c r="A5443" t="s">
        <v>11</v>
      </c>
      <c r="B5443" t="s">
        <v>8497</v>
      </c>
      <c r="C5443" t="s">
        <v>8497</v>
      </c>
      <c r="D5443" t="s">
        <v>8473</v>
      </c>
      <c r="E5443" t="s">
        <v>14</v>
      </c>
      <c r="F5443" s="3">
        <v>43593</v>
      </c>
      <c r="G5443" t="s">
        <v>8474</v>
      </c>
      <c r="H5443" t="s">
        <v>8475</v>
      </c>
      <c r="I5443" t="s">
        <v>28</v>
      </c>
      <c r="J5443" t="s">
        <v>18</v>
      </c>
      <c r="L5443" t="s">
        <v>20</v>
      </c>
      <c r="M5443" t="str">
        <f>CONCATENATE("3p",C5443,"_",I5443)</f>
        <v>3pZRCMIS0010102_Lepidoptera_</v>
      </c>
    </row>
    <row r="5444" spans="1:13" x14ac:dyDescent="0.25">
      <c r="A5444" t="s">
        <v>11</v>
      </c>
      <c r="B5444" t="s">
        <v>8498</v>
      </c>
      <c r="C5444" t="s">
        <v>202</v>
      </c>
      <c r="D5444" t="s">
        <v>8473</v>
      </c>
      <c r="E5444" t="s">
        <v>14</v>
      </c>
      <c r="F5444" s="3">
        <v>43593</v>
      </c>
      <c r="G5444" t="s">
        <v>8474</v>
      </c>
      <c r="H5444" t="s">
        <v>8475</v>
      </c>
      <c r="I5444" t="s">
        <v>28</v>
      </c>
      <c r="J5444" t="s">
        <v>18</v>
      </c>
      <c r="L5444" t="s">
        <v>26</v>
      </c>
      <c r="M5444" t="str">
        <f>CONCATENATE("3p",C5444,"_",I5444)</f>
        <v>3pZRCBDP0071728_Lepidoptera_</v>
      </c>
    </row>
    <row r="5445" spans="1:13" x14ac:dyDescent="0.25">
      <c r="A5445" t="s">
        <v>11</v>
      </c>
      <c r="B5445" t="s">
        <v>8499</v>
      </c>
      <c r="C5445" t="s">
        <v>184</v>
      </c>
      <c r="D5445" t="s">
        <v>8473</v>
      </c>
      <c r="E5445" t="s">
        <v>14</v>
      </c>
      <c r="F5445" s="3">
        <v>43593</v>
      </c>
      <c r="G5445" t="s">
        <v>8474</v>
      </c>
      <c r="H5445" t="s">
        <v>8475</v>
      </c>
      <c r="I5445" t="s">
        <v>185</v>
      </c>
      <c r="J5445" t="s">
        <v>186</v>
      </c>
      <c r="K5445" t="s">
        <v>187</v>
      </c>
      <c r="L5445" t="s">
        <v>26</v>
      </c>
      <c r="M5445" t="str">
        <f>CONCATENATE("3p",C5445,"_",I5445)</f>
        <v>3pZRCBDP0079989_Psocoptera_Lepidopsocidae</v>
      </c>
    </row>
    <row r="5446" spans="1:13" x14ac:dyDescent="0.25">
      <c r="A5446" t="s">
        <v>11</v>
      </c>
      <c r="B5446" t="s">
        <v>8500</v>
      </c>
      <c r="C5446" t="s">
        <v>202</v>
      </c>
      <c r="D5446" t="s">
        <v>8473</v>
      </c>
      <c r="E5446" t="s">
        <v>14</v>
      </c>
      <c r="F5446" s="3">
        <v>43593</v>
      </c>
      <c r="G5446" t="s">
        <v>8474</v>
      </c>
      <c r="H5446" t="s">
        <v>8475</v>
      </c>
      <c r="I5446" t="s">
        <v>28</v>
      </c>
      <c r="J5446" t="s">
        <v>18</v>
      </c>
      <c r="L5446" t="s">
        <v>26</v>
      </c>
      <c r="M5446" t="str">
        <f>CONCATENATE("3p",C5446,"_",I5446)</f>
        <v>3pZRCBDP0071728_Lepidoptera_</v>
      </c>
    </row>
    <row r="5447" spans="1:13" x14ac:dyDescent="0.25">
      <c r="A5447" t="s">
        <v>11</v>
      </c>
      <c r="B5447" t="s">
        <v>8501</v>
      </c>
      <c r="C5447" t="s">
        <v>1908</v>
      </c>
      <c r="D5447" t="s">
        <v>8473</v>
      </c>
      <c r="E5447" t="s">
        <v>14</v>
      </c>
      <c r="F5447" s="3">
        <v>43593</v>
      </c>
      <c r="G5447" t="s">
        <v>8474</v>
      </c>
      <c r="H5447" t="s">
        <v>8475</v>
      </c>
      <c r="I5447" t="s">
        <v>111</v>
      </c>
      <c r="J5447" t="s">
        <v>106</v>
      </c>
      <c r="K5447" t="s">
        <v>112</v>
      </c>
      <c r="L5447" t="s">
        <v>26</v>
      </c>
      <c r="M5447" t="str">
        <f>CONCATENATE("3p",C5447,"_",I5447)</f>
        <v>3pZRCBDP0087748_Hemiptera_Cicadellidae</v>
      </c>
    </row>
    <row r="5448" spans="1:13" x14ac:dyDescent="0.25">
      <c r="A5448" t="s">
        <v>11</v>
      </c>
      <c r="B5448" t="s">
        <v>8502</v>
      </c>
      <c r="C5448" t="s">
        <v>8503</v>
      </c>
      <c r="D5448" t="s">
        <v>8473</v>
      </c>
      <c r="E5448" t="s">
        <v>14</v>
      </c>
      <c r="F5448" s="3">
        <v>43593</v>
      </c>
      <c r="G5448" t="s">
        <v>8474</v>
      </c>
      <c r="H5448" t="s">
        <v>8475</v>
      </c>
      <c r="I5448" t="s">
        <v>28</v>
      </c>
      <c r="J5448" t="s">
        <v>18</v>
      </c>
      <c r="L5448" t="s">
        <v>26</v>
      </c>
      <c r="M5448" t="str">
        <f>CONCATENATE("3p",C5448,"_",I5448)</f>
        <v>3pZRCBDP0070179_Lepidoptera_</v>
      </c>
    </row>
    <row r="5449" spans="1:13" x14ac:dyDescent="0.25">
      <c r="A5449" t="s">
        <v>11</v>
      </c>
      <c r="B5449" t="s">
        <v>8504</v>
      </c>
      <c r="C5449" t="s">
        <v>8505</v>
      </c>
      <c r="D5449" t="s">
        <v>8473</v>
      </c>
      <c r="E5449" t="s">
        <v>14</v>
      </c>
      <c r="F5449" s="3">
        <v>43593</v>
      </c>
      <c r="G5449" t="s">
        <v>8474</v>
      </c>
      <c r="H5449" t="s">
        <v>8475</v>
      </c>
      <c r="I5449" t="s">
        <v>159</v>
      </c>
      <c r="J5449" t="s">
        <v>57</v>
      </c>
      <c r="K5449" t="s">
        <v>160</v>
      </c>
      <c r="L5449" t="s">
        <v>26</v>
      </c>
      <c r="M5449" t="str">
        <f>CONCATENATE("3p",C5449,"_",I5449)</f>
        <v>3pZRCBDP0317354_Diptera_Cecidomyiidae</v>
      </c>
    </row>
    <row r="5450" spans="1:13" x14ac:dyDescent="0.25">
      <c r="A5450" t="s">
        <v>11</v>
      </c>
      <c r="B5450" t="s">
        <v>8506</v>
      </c>
      <c r="C5450" t="s">
        <v>1908</v>
      </c>
      <c r="D5450" t="s">
        <v>8473</v>
      </c>
      <c r="E5450" t="s">
        <v>14</v>
      </c>
      <c r="F5450" s="3">
        <v>43593</v>
      </c>
      <c r="G5450" t="s">
        <v>8474</v>
      </c>
      <c r="H5450" t="s">
        <v>8475</v>
      </c>
      <c r="I5450" t="s">
        <v>111</v>
      </c>
      <c r="J5450" t="s">
        <v>106</v>
      </c>
      <c r="K5450" t="s">
        <v>112</v>
      </c>
      <c r="L5450" t="s">
        <v>26</v>
      </c>
      <c r="M5450" t="str">
        <f>CONCATENATE("3p",C5450,"_",I5450)</f>
        <v>3pZRCBDP0087748_Hemiptera_Cicadellidae</v>
      </c>
    </row>
    <row r="5451" spans="1:13" x14ac:dyDescent="0.25">
      <c r="A5451" t="s">
        <v>11</v>
      </c>
      <c r="B5451" t="s">
        <v>8507</v>
      </c>
      <c r="C5451" t="s">
        <v>808</v>
      </c>
      <c r="D5451" t="s">
        <v>8473</v>
      </c>
      <c r="E5451" t="s">
        <v>14</v>
      </c>
      <c r="F5451" s="3">
        <v>43593</v>
      </c>
      <c r="G5451" t="s">
        <v>8474</v>
      </c>
      <c r="H5451" t="s">
        <v>8475</v>
      </c>
      <c r="I5451" t="s">
        <v>467</v>
      </c>
      <c r="J5451" t="s">
        <v>57</v>
      </c>
      <c r="K5451" t="s">
        <v>468</v>
      </c>
      <c r="L5451" t="s">
        <v>26</v>
      </c>
      <c r="M5451" t="str">
        <f>CONCATENATE("3p",C5451,"_",I5451)</f>
        <v>3pZRCBDP0079840_Diptera_Drosophilidae</v>
      </c>
    </row>
    <row r="5452" spans="1:13" x14ac:dyDescent="0.25">
      <c r="A5452" t="s">
        <v>11</v>
      </c>
      <c r="B5452" t="s">
        <v>8508</v>
      </c>
      <c r="C5452" t="s">
        <v>8509</v>
      </c>
      <c r="D5452" t="s">
        <v>8473</v>
      </c>
      <c r="E5452" t="s">
        <v>14</v>
      </c>
      <c r="F5452" s="3">
        <v>43593</v>
      </c>
      <c r="G5452" t="s">
        <v>8474</v>
      </c>
      <c r="H5452" t="s">
        <v>8475</v>
      </c>
      <c r="I5452" t="s">
        <v>899</v>
      </c>
      <c r="J5452" t="s">
        <v>186</v>
      </c>
      <c r="K5452" t="s">
        <v>900</v>
      </c>
      <c r="L5452" t="s">
        <v>26</v>
      </c>
      <c r="M5452" t="str">
        <f>CONCATENATE("3p",C5452,"_",I5452)</f>
        <v>3pZRCBDP0084100_Psocoptera_Caeciliusidae</v>
      </c>
    </row>
    <row r="5453" spans="1:13" x14ac:dyDescent="0.25">
      <c r="A5453" t="s">
        <v>11</v>
      </c>
      <c r="B5453" t="s">
        <v>8510</v>
      </c>
      <c r="C5453" t="s">
        <v>184</v>
      </c>
      <c r="D5453" t="s">
        <v>8473</v>
      </c>
      <c r="E5453" t="s">
        <v>14</v>
      </c>
      <c r="F5453" s="3">
        <v>43593</v>
      </c>
      <c r="G5453" t="s">
        <v>8474</v>
      </c>
      <c r="H5453" t="s">
        <v>8475</v>
      </c>
      <c r="I5453" t="s">
        <v>185</v>
      </c>
      <c r="J5453" t="s">
        <v>186</v>
      </c>
      <c r="K5453" t="s">
        <v>187</v>
      </c>
      <c r="L5453" t="s">
        <v>26</v>
      </c>
      <c r="M5453" t="str">
        <f>CONCATENATE("3p",C5453,"_",I5453)</f>
        <v>3pZRCBDP0079989_Psocoptera_Lepidopsocidae</v>
      </c>
    </row>
    <row r="5454" spans="1:13" x14ac:dyDescent="0.25">
      <c r="A5454" t="s">
        <v>11</v>
      </c>
      <c r="B5454" t="s">
        <v>8511</v>
      </c>
      <c r="C5454" t="s">
        <v>7731</v>
      </c>
      <c r="D5454" t="s">
        <v>8473</v>
      </c>
      <c r="E5454" t="s">
        <v>14</v>
      </c>
      <c r="F5454" s="3">
        <v>43593</v>
      </c>
      <c r="G5454" t="s">
        <v>8474</v>
      </c>
      <c r="H5454" t="s">
        <v>8475</v>
      </c>
      <c r="I5454" t="s">
        <v>537</v>
      </c>
      <c r="J5454" t="s">
        <v>186</v>
      </c>
      <c r="K5454" t="s">
        <v>538</v>
      </c>
      <c r="L5454" t="s">
        <v>26</v>
      </c>
      <c r="M5454" t="str">
        <f>CONCATENATE("3p",C5454,"_",I5454)</f>
        <v>3pZRCBDP0088423_Psocoptera_Psocidae</v>
      </c>
    </row>
    <row r="5455" spans="1:13" x14ac:dyDescent="0.25">
      <c r="A5455" t="s">
        <v>11</v>
      </c>
      <c r="B5455" t="s">
        <v>8512</v>
      </c>
      <c r="C5455" t="s">
        <v>7897</v>
      </c>
      <c r="D5455" t="s">
        <v>8473</v>
      </c>
      <c r="E5455" t="s">
        <v>14</v>
      </c>
      <c r="F5455" s="3">
        <v>43593</v>
      </c>
      <c r="G5455" t="s">
        <v>8474</v>
      </c>
      <c r="H5455" t="s">
        <v>8475</v>
      </c>
      <c r="I5455" t="s">
        <v>7831</v>
      </c>
      <c r="J5455" t="s">
        <v>7832</v>
      </c>
      <c r="K5455" t="s">
        <v>7833</v>
      </c>
      <c r="L5455" t="s">
        <v>26</v>
      </c>
      <c r="M5455" t="str">
        <f>CONCATENATE("3p",C5455,"_",I5455)</f>
        <v>3pZRCBDP0063411_Ephemeroptera_Baetidae</v>
      </c>
    </row>
    <row r="5456" spans="1:13" x14ac:dyDescent="0.25">
      <c r="A5456" t="s">
        <v>11</v>
      </c>
      <c r="B5456" t="s">
        <v>8513</v>
      </c>
      <c r="C5456" t="s">
        <v>8514</v>
      </c>
      <c r="D5456" t="s">
        <v>8473</v>
      </c>
      <c r="E5456" t="s">
        <v>14</v>
      </c>
      <c r="F5456" s="3">
        <v>43593</v>
      </c>
      <c r="G5456" t="s">
        <v>8474</v>
      </c>
      <c r="H5456" t="s">
        <v>8475</v>
      </c>
      <c r="I5456" t="s">
        <v>661</v>
      </c>
      <c r="J5456" t="s">
        <v>57</v>
      </c>
      <c r="K5456" t="s">
        <v>662</v>
      </c>
      <c r="L5456" t="s">
        <v>26</v>
      </c>
      <c r="M5456" t="str">
        <f>CONCATENATE("3p",C5456,"_",I5456)</f>
        <v>3pZRCBDP0021545_Diptera_Ceratopogonidae</v>
      </c>
    </row>
    <row r="5457" spans="1:13" x14ac:dyDescent="0.25">
      <c r="A5457" t="s">
        <v>11</v>
      </c>
      <c r="B5457" t="s">
        <v>8515</v>
      </c>
      <c r="C5457" t="s">
        <v>8515</v>
      </c>
      <c r="D5457" t="s">
        <v>8473</v>
      </c>
      <c r="E5457" t="s">
        <v>14</v>
      </c>
      <c r="F5457" s="3">
        <v>43593</v>
      </c>
      <c r="G5457" t="s">
        <v>8474</v>
      </c>
      <c r="H5457" t="s">
        <v>8475</v>
      </c>
      <c r="I5457" t="s">
        <v>76</v>
      </c>
      <c r="J5457" t="s">
        <v>18</v>
      </c>
      <c r="K5457" t="s">
        <v>77</v>
      </c>
      <c r="L5457" t="s">
        <v>20</v>
      </c>
      <c r="M5457" t="str">
        <f>CONCATENATE("3p",C5457,"_",I5457)</f>
        <v>3pZRCMIS0010119_Lepidoptera_Cosmopterigidae</v>
      </c>
    </row>
    <row r="5458" spans="1:13" x14ac:dyDescent="0.25">
      <c r="A5458" t="s">
        <v>11</v>
      </c>
      <c r="B5458" t="s">
        <v>8516</v>
      </c>
      <c r="C5458" t="s">
        <v>202</v>
      </c>
      <c r="D5458" t="s">
        <v>8473</v>
      </c>
      <c r="E5458" t="s">
        <v>14</v>
      </c>
      <c r="F5458" s="3">
        <v>43593</v>
      </c>
      <c r="G5458" t="s">
        <v>8474</v>
      </c>
      <c r="H5458" t="s">
        <v>8475</v>
      </c>
      <c r="I5458" t="s">
        <v>28</v>
      </c>
      <c r="J5458" t="s">
        <v>18</v>
      </c>
      <c r="L5458" t="s">
        <v>26</v>
      </c>
      <c r="M5458" t="str">
        <f>CONCATENATE("3p",C5458,"_",I5458)</f>
        <v>3pZRCBDP0071728_Lepidoptera_</v>
      </c>
    </row>
    <row r="5459" spans="1:13" x14ac:dyDescent="0.25">
      <c r="A5459" t="s">
        <v>11</v>
      </c>
      <c r="B5459" t="s">
        <v>8517</v>
      </c>
      <c r="C5459" t="s">
        <v>294</v>
      </c>
      <c r="D5459" t="s">
        <v>8473</v>
      </c>
      <c r="E5459" t="s">
        <v>14</v>
      </c>
      <c r="F5459" s="3">
        <v>43593</v>
      </c>
      <c r="G5459" t="s">
        <v>8474</v>
      </c>
      <c r="H5459" t="s">
        <v>8475</v>
      </c>
      <c r="I5459" t="s">
        <v>295</v>
      </c>
      <c r="J5459" t="s">
        <v>57</v>
      </c>
      <c r="K5459" t="s">
        <v>296</v>
      </c>
      <c r="L5459" t="s">
        <v>26</v>
      </c>
      <c r="M5459" t="str">
        <f>CONCATENATE("3p",C5459,"_",I5459)</f>
        <v>3pZRCBDP0025284_Diptera_Mycetophilidae</v>
      </c>
    </row>
    <row r="5460" spans="1:13" x14ac:dyDescent="0.25">
      <c r="A5460" t="s">
        <v>11</v>
      </c>
      <c r="B5460" t="s">
        <v>8518</v>
      </c>
      <c r="C5460" t="s">
        <v>2305</v>
      </c>
      <c r="D5460" t="s">
        <v>8473</v>
      </c>
      <c r="E5460" t="s">
        <v>14</v>
      </c>
      <c r="F5460" s="3">
        <v>43593</v>
      </c>
      <c r="G5460" t="s">
        <v>8474</v>
      </c>
      <c r="H5460" t="s">
        <v>8475</v>
      </c>
      <c r="I5460" t="s">
        <v>215</v>
      </c>
      <c r="J5460" t="s">
        <v>57</v>
      </c>
      <c r="K5460" t="s">
        <v>216</v>
      </c>
      <c r="L5460" t="s">
        <v>26</v>
      </c>
      <c r="M5460" t="str">
        <f>CONCATENATE("3p",C5460,"_",I5460)</f>
        <v>3pZRCBDP0303899_Diptera_Sphaeroceridae</v>
      </c>
    </row>
    <row r="5461" spans="1:13" x14ac:dyDescent="0.25">
      <c r="A5461" t="s">
        <v>11</v>
      </c>
      <c r="B5461" t="s">
        <v>8519</v>
      </c>
      <c r="C5461" t="s">
        <v>2368</v>
      </c>
      <c r="D5461" t="s">
        <v>8473</v>
      </c>
      <c r="E5461" t="s">
        <v>14</v>
      </c>
      <c r="F5461" s="3">
        <v>43593</v>
      </c>
      <c r="G5461" t="s">
        <v>8474</v>
      </c>
      <c r="H5461" t="s">
        <v>8475</v>
      </c>
      <c r="I5461" t="s">
        <v>1008</v>
      </c>
      <c r="J5461" t="s">
        <v>389</v>
      </c>
      <c r="L5461" t="s">
        <v>26</v>
      </c>
      <c r="M5461" t="str">
        <f>CONCATENATE("3p",C5461,"_",I5461)</f>
        <v>3pZRCBDP0317632_Collembola_</v>
      </c>
    </row>
    <row r="5462" spans="1:13" x14ac:dyDescent="0.25">
      <c r="A5462" t="s">
        <v>11</v>
      </c>
      <c r="B5462" t="s">
        <v>8520</v>
      </c>
      <c r="C5462" t="s">
        <v>1908</v>
      </c>
      <c r="D5462" t="s">
        <v>8473</v>
      </c>
      <c r="E5462" t="s">
        <v>14</v>
      </c>
      <c r="F5462" s="3">
        <v>43593</v>
      </c>
      <c r="G5462" t="s">
        <v>8474</v>
      </c>
      <c r="H5462" t="s">
        <v>8475</v>
      </c>
      <c r="I5462" t="s">
        <v>111</v>
      </c>
      <c r="J5462" t="s">
        <v>106</v>
      </c>
      <c r="K5462" t="s">
        <v>112</v>
      </c>
      <c r="L5462" t="s">
        <v>26</v>
      </c>
      <c r="M5462" t="str">
        <f>CONCATENATE("3p",C5462,"_",I5462)</f>
        <v>3pZRCBDP0087748_Hemiptera_Cicadellidae</v>
      </c>
    </row>
    <row r="5463" spans="1:13" x14ac:dyDescent="0.25">
      <c r="A5463" t="s">
        <v>11</v>
      </c>
      <c r="B5463" t="s">
        <v>8521</v>
      </c>
      <c r="C5463" t="s">
        <v>1691</v>
      </c>
      <c r="D5463" t="s">
        <v>8473</v>
      </c>
      <c r="E5463" t="s">
        <v>14</v>
      </c>
      <c r="F5463" s="3">
        <v>43593</v>
      </c>
      <c r="G5463" t="s">
        <v>8474</v>
      </c>
      <c r="H5463" t="s">
        <v>8475</v>
      </c>
      <c r="I5463" t="s">
        <v>185</v>
      </c>
      <c r="J5463" t="s">
        <v>186</v>
      </c>
      <c r="K5463" t="s">
        <v>187</v>
      </c>
      <c r="L5463" t="s">
        <v>26</v>
      </c>
      <c r="M5463" t="str">
        <f>CONCATENATE("3p",C5463,"_",I5463)</f>
        <v>3pZRCBDP0329829_Psocoptera_Lepidopsocidae</v>
      </c>
    </row>
    <row r="5464" spans="1:13" x14ac:dyDescent="0.25">
      <c r="A5464" t="s">
        <v>11</v>
      </c>
      <c r="B5464" t="s">
        <v>8522</v>
      </c>
      <c r="C5464" t="s">
        <v>8522</v>
      </c>
      <c r="D5464" t="s">
        <v>8473</v>
      </c>
      <c r="E5464" t="s">
        <v>14</v>
      </c>
      <c r="F5464" s="3">
        <v>43593</v>
      </c>
      <c r="G5464" t="s">
        <v>8474</v>
      </c>
      <c r="H5464" t="s">
        <v>8475</v>
      </c>
      <c r="I5464" t="s">
        <v>56</v>
      </c>
      <c r="J5464" t="s">
        <v>57</v>
      </c>
      <c r="K5464" t="s">
        <v>58</v>
      </c>
      <c r="L5464" t="s">
        <v>20</v>
      </c>
      <c r="M5464" t="str">
        <f>CONCATENATE("3p",C5464,"_",I5464)</f>
        <v>3pZRCMIS0010132_Diptera_Tachinidae</v>
      </c>
    </row>
    <row r="5465" spans="1:13" x14ac:dyDescent="0.25">
      <c r="A5465" t="s">
        <v>11</v>
      </c>
      <c r="B5465" t="s">
        <v>8523</v>
      </c>
      <c r="C5465" t="s">
        <v>7800</v>
      </c>
      <c r="D5465" t="s">
        <v>8473</v>
      </c>
      <c r="E5465" t="s">
        <v>14</v>
      </c>
      <c r="F5465" s="3">
        <v>43593</v>
      </c>
      <c r="G5465" t="s">
        <v>8474</v>
      </c>
      <c r="H5465" t="s">
        <v>8475</v>
      </c>
      <c r="I5465" t="s">
        <v>652</v>
      </c>
      <c r="J5465" t="s">
        <v>18</v>
      </c>
      <c r="K5465" t="s">
        <v>653</v>
      </c>
      <c r="L5465" t="s">
        <v>20</v>
      </c>
      <c r="M5465" t="str">
        <f>CONCATENATE("3p",C5465,"_",I5465)</f>
        <v>3pZRCMIS0009279_Lepidoptera_Dryadaulidae</v>
      </c>
    </row>
    <row r="5466" spans="1:13" x14ac:dyDescent="0.25">
      <c r="A5466" t="s">
        <v>11</v>
      </c>
      <c r="B5466" t="s">
        <v>8524</v>
      </c>
      <c r="C5466" t="s">
        <v>184</v>
      </c>
      <c r="D5466" t="s">
        <v>8473</v>
      </c>
      <c r="E5466" t="s">
        <v>14</v>
      </c>
      <c r="F5466" s="3">
        <v>43593</v>
      </c>
      <c r="G5466" t="s">
        <v>8474</v>
      </c>
      <c r="H5466" t="s">
        <v>8475</v>
      </c>
      <c r="I5466" t="s">
        <v>185</v>
      </c>
      <c r="J5466" t="s">
        <v>186</v>
      </c>
      <c r="K5466" t="s">
        <v>187</v>
      </c>
      <c r="L5466" t="s">
        <v>26</v>
      </c>
      <c r="M5466" t="str">
        <f>CONCATENATE("3p",C5466,"_",I5466)</f>
        <v>3pZRCBDP0079989_Psocoptera_Lepidopsocidae</v>
      </c>
    </row>
    <row r="5467" spans="1:13" x14ac:dyDescent="0.25">
      <c r="A5467" t="s">
        <v>11</v>
      </c>
      <c r="B5467" t="s">
        <v>8525</v>
      </c>
      <c r="C5467" t="s">
        <v>5648</v>
      </c>
      <c r="D5467" t="s">
        <v>8473</v>
      </c>
      <c r="E5467" t="s">
        <v>14</v>
      </c>
      <c r="F5467" s="3">
        <v>43593</v>
      </c>
      <c r="G5467" t="s">
        <v>8474</v>
      </c>
      <c r="H5467" t="s">
        <v>8475</v>
      </c>
      <c r="I5467" t="s">
        <v>111</v>
      </c>
      <c r="J5467" t="s">
        <v>106</v>
      </c>
      <c r="K5467" t="s">
        <v>112</v>
      </c>
      <c r="L5467" t="s">
        <v>26</v>
      </c>
      <c r="M5467" t="str">
        <f>CONCATENATE("3p",C5467,"_",I5467)</f>
        <v>3pZRCBDP0078338_Hemiptera_Cicadellidae</v>
      </c>
    </row>
    <row r="5468" spans="1:13" x14ac:dyDescent="0.25">
      <c r="A5468" t="s">
        <v>11</v>
      </c>
      <c r="B5468" t="s">
        <v>8526</v>
      </c>
      <c r="C5468" t="s">
        <v>184</v>
      </c>
      <c r="D5468" t="s">
        <v>8473</v>
      </c>
      <c r="E5468" t="s">
        <v>14</v>
      </c>
      <c r="F5468" s="3">
        <v>43593</v>
      </c>
      <c r="G5468" t="s">
        <v>8474</v>
      </c>
      <c r="H5468" t="s">
        <v>8475</v>
      </c>
      <c r="I5468" t="s">
        <v>185</v>
      </c>
      <c r="J5468" t="s">
        <v>186</v>
      </c>
      <c r="K5468" t="s">
        <v>187</v>
      </c>
      <c r="L5468" t="s">
        <v>26</v>
      </c>
      <c r="M5468" t="str">
        <f>CONCATENATE("3p",C5468,"_",I5468)</f>
        <v>3pZRCBDP0079989_Psocoptera_Lepidopsocidae</v>
      </c>
    </row>
    <row r="5469" spans="1:13" x14ac:dyDescent="0.25">
      <c r="A5469" t="s">
        <v>11</v>
      </c>
      <c r="B5469" t="s">
        <v>8527</v>
      </c>
      <c r="C5469" t="s">
        <v>2502</v>
      </c>
      <c r="D5469" t="s">
        <v>8473</v>
      </c>
      <c r="E5469" t="s">
        <v>14</v>
      </c>
      <c r="F5469" s="3">
        <v>43593</v>
      </c>
      <c r="G5469" t="s">
        <v>8474</v>
      </c>
      <c r="H5469" t="s">
        <v>8475</v>
      </c>
      <c r="I5469" t="s">
        <v>111</v>
      </c>
      <c r="J5469" t="s">
        <v>106</v>
      </c>
      <c r="K5469" t="s">
        <v>112</v>
      </c>
      <c r="L5469" t="s">
        <v>26</v>
      </c>
      <c r="M5469" t="str">
        <f>CONCATENATE("3p",C5469,"_",I5469)</f>
        <v>3pZRCBDP0109796_Hemiptera_Cicadellidae</v>
      </c>
    </row>
    <row r="5470" spans="1:13" x14ac:dyDescent="0.25">
      <c r="A5470" t="s">
        <v>11</v>
      </c>
      <c r="B5470" t="s">
        <v>8528</v>
      </c>
      <c r="C5470" t="s">
        <v>222</v>
      </c>
      <c r="D5470" t="s">
        <v>8473</v>
      </c>
      <c r="E5470" t="s">
        <v>14</v>
      </c>
      <c r="F5470" s="3">
        <v>43593</v>
      </c>
      <c r="G5470" t="s">
        <v>8474</v>
      </c>
      <c r="H5470" t="s">
        <v>8475</v>
      </c>
      <c r="I5470" t="s">
        <v>66</v>
      </c>
      <c r="J5470" t="s">
        <v>57</v>
      </c>
      <c r="K5470" t="s">
        <v>67</v>
      </c>
      <c r="L5470" t="s">
        <v>26</v>
      </c>
      <c r="M5470" t="str">
        <f>CONCATENATE("3p",C5470,"_",I5470)</f>
        <v>3pZRCBDP0020751_Diptera_Chironomidae</v>
      </c>
    </row>
    <row r="5471" spans="1:13" x14ac:dyDescent="0.25">
      <c r="A5471" t="s">
        <v>11</v>
      </c>
      <c r="B5471" t="s">
        <v>8529</v>
      </c>
      <c r="C5471" t="s">
        <v>184</v>
      </c>
      <c r="D5471" t="s">
        <v>8473</v>
      </c>
      <c r="E5471" t="s">
        <v>14</v>
      </c>
      <c r="F5471" s="3">
        <v>43593</v>
      </c>
      <c r="G5471" t="s">
        <v>8474</v>
      </c>
      <c r="H5471" t="s">
        <v>8475</v>
      </c>
      <c r="I5471" t="s">
        <v>185</v>
      </c>
      <c r="J5471" t="s">
        <v>186</v>
      </c>
      <c r="K5471" t="s">
        <v>187</v>
      </c>
      <c r="L5471" t="s">
        <v>26</v>
      </c>
      <c r="M5471" t="str">
        <f>CONCATENATE("3p",C5471,"_",I5471)</f>
        <v>3pZRCBDP0079989_Psocoptera_Lepidopsocidae</v>
      </c>
    </row>
    <row r="5472" spans="1:13" x14ac:dyDescent="0.25">
      <c r="A5472" t="s">
        <v>11</v>
      </c>
      <c r="B5472" t="s">
        <v>8530</v>
      </c>
      <c r="C5472" t="s">
        <v>202</v>
      </c>
      <c r="D5472" t="s">
        <v>8473</v>
      </c>
      <c r="E5472" t="s">
        <v>14</v>
      </c>
      <c r="F5472" s="3">
        <v>43593</v>
      </c>
      <c r="G5472" t="s">
        <v>8474</v>
      </c>
      <c r="H5472" t="s">
        <v>8475</v>
      </c>
      <c r="I5472" t="s">
        <v>28</v>
      </c>
      <c r="J5472" t="s">
        <v>18</v>
      </c>
      <c r="L5472" t="s">
        <v>26</v>
      </c>
      <c r="M5472" t="str">
        <f>CONCATENATE("3p",C5472,"_",I5472)</f>
        <v>3pZRCBDP0071728_Lepidoptera_</v>
      </c>
    </row>
    <row r="5473" spans="1:13" x14ac:dyDescent="0.25">
      <c r="A5473" t="s">
        <v>11</v>
      </c>
      <c r="B5473" t="s">
        <v>8531</v>
      </c>
      <c r="C5473" t="s">
        <v>2502</v>
      </c>
      <c r="D5473" t="s">
        <v>8473</v>
      </c>
      <c r="E5473" t="s">
        <v>14</v>
      </c>
      <c r="F5473" s="3">
        <v>43593</v>
      </c>
      <c r="G5473" t="s">
        <v>8474</v>
      </c>
      <c r="H5473" t="s">
        <v>8475</v>
      </c>
      <c r="I5473" t="s">
        <v>111</v>
      </c>
      <c r="J5473" t="s">
        <v>106</v>
      </c>
      <c r="K5473" t="s">
        <v>112</v>
      </c>
      <c r="L5473" t="s">
        <v>26</v>
      </c>
      <c r="M5473" t="str">
        <f>CONCATENATE("3p",C5473,"_",I5473)</f>
        <v>3pZRCBDP0109796_Hemiptera_Cicadellidae</v>
      </c>
    </row>
    <row r="5474" spans="1:13" x14ac:dyDescent="0.25">
      <c r="A5474" t="s">
        <v>11</v>
      </c>
      <c r="B5474" t="s">
        <v>8532</v>
      </c>
      <c r="C5474" t="s">
        <v>7819</v>
      </c>
      <c r="D5474" t="s">
        <v>8473</v>
      </c>
      <c r="E5474" t="s">
        <v>14</v>
      </c>
      <c r="F5474" s="3">
        <v>43593</v>
      </c>
      <c r="G5474" t="s">
        <v>8474</v>
      </c>
      <c r="H5474" t="s">
        <v>8475</v>
      </c>
      <c r="I5474" t="s">
        <v>215</v>
      </c>
      <c r="J5474" t="s">
        <v>57</v>
      </c>
      <c r="K5474" t="s">
        <v>216</v>
      </c>
      <c r="L5474" t="s">
        <v>26</v>
      </c>
      <c r="M5474" t="str">
        <f>CONCATENATE("3p",C5474,"_",I5474)</f>
        <v>3pZRCBDP0081051_Diptera_Sphaeroceridae</v>
      </c>
    </row>
    <row r="5475" spans="1:13" x14ac:dyDescent="0.25">
      <c r="A5475" t="s">
        <v>11</v>
      </c>
      <c r="B5475" t="s">
        <v>8533</v>
      </c>
      <c r="C5475" t="s">
        <v>7897</v>
      </c>
      <c r="D5475" t="s">
        <v>8473</v>
      </c>
      <c r="E5475" t="s">
        <v>14</v>
      </c>
      <c r="F5475" s="3">
        <v>43593</v>
      </c>
      <c r="G5475" t="s">
        <v>8474</v>
      </c>
      <c r="H5475" t="s">
        <v>8475</v>
      </c>
      <c r="I5475" t="s">
        <v>7831</v>
      </c>
      <c r="J5475" t="s">
        <v>7832</v>
      </c>
      <c r="K5475" t="s">
        <v>7833</v>
      </c>
      <c r="L5475" t="s">
        <v>26</v>
      </c>
      <c r="M5475" t="str">
        <f>CONCATENATE("3p",C5475,"_",I5475)</f>
        <v>3pZRCBDP0063411_Ephemeroptera_Baetidae</v>
      </c>
    </row>
    <row r="5476" spans="1:13" x14ac:dyDescent="0.25">
      <c r="A5476" t="s">
        <v>11</v>
      </c>
      <c r="B5476" t="s">
        <v>8534</v>
      </c>
      <c r="C5476" t="s">
        <v>8534</v>
      </c>
      <c r="D5476" t="s">
        <v>8473</v>
      </c>
      <c r="E5476" t="s">
        <v>14</v>
      </c>
      <c r="F5476" s="3">
        <v>43593</v>
      </c>
      <c r="G5476" t="s">
        <v>8474</v>
      </c>
      <c r="H5476" t="s">
        <v>8475</v>
      </c>
      <c r="I5476" t="s">
        <v>159</v>
      </c>
      <c r="J5476" t="s">
        <v>57</v>
      </c>
      <c r="K5476" t="s">
        <v>160</v>
      </c>
      <c r="L5476" t="s">
        <v>20</v>
      </c>
      <c r="M5476" t="str">
        <f>CONCATENATE("3p",C5476,"_",I5476)</f>
        <v>3pZRCMIS0010151_Diptera_Cecidomyiidae</v>
      </c>
    </row>
    <row r="5477" spans="1:13" x14ac:dyDescent="0.25">
      <c r="A5477" t="s">
        <v>11</v>
      </c>
      <c r="B5477" t="s">
        <v>8535</v>
      </c>
      <c r="C5477" t="s">
        <v>8536</v>
      </c>
      <c r="D5477" t="s">
        <v>8473</v>
      </c>
      <c r="E5477" t="s">
        <v>14</v>
      </c>
      <c r="F5477" s="3">
        <v>43593</v>
      </c>
      <c r="G5477" t="s">
        <v>8474</v>
      </c>
      <c r="H5477" t="s">
        <v>8475</v>
      </c>
      <c r="I5477" t="s">
        <v>661</v>
      </c>
      <c r="J5477" t="s">
        <v>57</v>
      </c>
      <c r="K5477" t="s">
        <v>662</v>
      </c>
      <c r="L5477" t="s">
        <v>26</v>
      </c>
      <c r="M5477" t="str">
        <f>CONCATENATE("3p",C5477,"_",I5477)</f>
        <v>3pZRCBDP0025337_Diptera_Ceratopogonidae</v>
      </c>
    </row>
    <row r="5478" spans="1:13" x14ac:dyDescent="0.25">
      <c r="A5478" t="s">
        <v>11</v>
      </c>
      <c r="B5478" t="s">
        <v>8537</v>
      </c>
      <c r="C5478" t="s">
        <v>202</v>
      </c>
      <c r="D5478" t="s">
        <v>8473</v>
      </c>
      <c r="E5478" t="s">
        <v>14</v>
      </c>
      <c r="F5478" s="3">
        <v>43593</v>
      </c>
      <c r="G5478" t="s">
        <v>8474</v>
      </c>
      <c r="H5478" t="s">
        <v>8475</v>
      </c>
      <c r="I5478" t="s">
        <v>28</v>
      </c>
      <c r="J5478" t="s">
        <v>18</v>
      </c>
      <c r="L5478" t="s">
        <v>26</v>
      </c>
      <c r="M5478" t="str">
        <f>CONCATENATE("3p",C5478,"_",I5478)</f>
        <v>3pZRCBDP0071728_Lepidoptera_</v>
      </c>
    </row>
    <row r="5479" spans="1:13" x14ac:dyDescent="0.25">
      <c r="A5479" t="s">
        <v>11</v>
      </c>
      <c r="B5479" t="s">
        <v>8538</v>
      </c>
      <c r="C5479" t="s">
        <v>8539</v>
      </c>
      <c r="D5479" t="s">
        <v>8473</v>
      </c>
      <c r="E5479" t="s">
        <v>14</v>
      </c>
      <c r="F5479" s="3">
        <v>43593</v>
      </c>
      <c r="G5479" t="s">
        <v>8474</v>
      </c>
      <c r="H5479" t="s">
        <v>8475</v>
      </c>
      <c r="I5479" t="s">
        <v>661</v>
      </c>
      <c r="J5479" t="s">
        <v>57</v>
      </c>
      <c r="K5479" t="s">
        <v>662</v>
      </c>
      <c r="L5479" t="s">
        <v>26</v>
      </c>
      <c r="M5479" t="str">
        <f>CONCATENATE("3p",C5479,"_",I5479)</f>
        <v>3pZRCBDP0017757_Diptera_Ceratopogonidae</v>
      </c>
    </row>
    <row r="5480" spans="1:13" x14ac:dyDescent="0.25">
      <c r="A5480" t="s">
        <v>11</v>
      </c>
      <c r="B5480" t="s">
        <v>8540</v>
      </c>
      <c r="C5480" t="s">
        <v>717</v>
      </c>
      <c r="D5480" t="s">
        <v>8473</v>
      </c>
      <c r="E5480" t="s">
        <v>14</v>
      </c>
      <c r="F5480" s="3">
        <v>43593</v>
      </c>
      <c r="G5480" t="s">
        <v>8474</v>
      </c>
      <c r="H5480" t="s">
        <v>8475</v>
      </c>
      <c r="I5480" t="s">
        <v>215</v>
      </c>
      <c r="J5480" t="s">
        <v>57</v>
      </c>
      <c r="K5480" t="s">
        <v>216</v>
      </c>
      <c r="L5480" t="s">
        <v>26</v>
      </c>
      <c r="M5480" t="str">
        <f>CONCATENATE("3p",C5480,"_",I5480)</f>
        <v>3pZRCBDP0019775_Diptera_Sphaeroceridae</v>
      </c>
    </row>
    <row r="5481" spans="1:13" x14ac:dyDescent="0.25">
      <c r="A5481" t="s">
        <v>11</v>
      </c>
      <c r="B5481" t="s">
        <v>8541</v>
      </c>
      <c r="C5481" t="s">
        <v>5667</v>
      </c>
      <c r="D5481" t="s">
        <v>8473</v>
      </c>
      <c r="E5481" t="s">
        <v>14</v>
      </c>
      <c r="F5481" s="3">
        <v>43593</v>
      </c>
      <c r="G5481" t="s">
        <v>8474</v>
      </c>
      <c r="H5481" t="s">
        <v>8475</v>
      </c>
      <c r="I5481" t="s">
        <v>190</v>
      </c>
      <c r="J5481" t="s">
        <v>57</v>
      </c>
      <c r="K5481" t="s">
        <v>191</v>
      </c>
      <c r="L5481" t="s">
        <v>26</v>
      </c>
      <c r="M5481" t="str">
        <f>CONCATENATE("3p",C5481,"_",I5481)</f>
        <v>3pZRCBDP0017870_Diptera_Sciaridae</v>
      </c>
    </row>
    <row r="5482" spans="1:13" x14ac:dyDescent="0.25">
      <c r="A5482" t="s">
        <v>11</v>
      </c>
      <c r="B5482" t="s">
        <v>8542</v>
      </c>
      <c r="C5482" t="s">
        <v>184</v>
      </c>
      <c r="D5482" t="s">
        <v>8473</v>
      </c>
      <c r="E5482" t="s">
        <v>14</v>
      </c>
      <c r="F5482" s="3">
        <v>43593</v>
      </c>
      <c r="G5482" t="s">
        <v>8474</v>
      </c>
      <c r="H5482" t="s">
        <v>8475</v>
      </c>
      <c r="I5482" t="s">
        <v>185</v>
      </c>
      <c r="J5482" t="s">
        <v>186</v>
      </c>
      <c r="K5482" t="s">
        <v>187</v>
      </c>
      <c r="L5482" t="s">
        <v>26</v>
      </c>
      <c r="M5482" t="str">
        <f>CONCATENATE("3p",C5482,"_",I5482)</f>
        <v>3pZRCBDP0079989_Psocoptera_Lepidopsocidae</v>
      </c>
    </row>
    <row r="5483" spans="1:13" x14ac:dyDescent="0.25">
      <c r="A5483" t="s">
        <v>11</v>
      </c>
      <c r="B5483" t="s">
        <v>8543</v>
      </c>
      <c r="C5483" t="s">
        <v>984</v>
      </c>
      <c r="D5483" t="s">
        <v>8473</v>
      </c>
      <c r="E5483" t="s">
        <v>14</v>
      </c>
      <c r="F5483" s="3">
        <v>43593</v>
      </c>
      <c r="G5483" t="s">
        <v>8474</v>
      </c>
      <c r="H5483" t="s">
        <v>8475</v>
      </c>
      <c r="I5483" t="s">
        <v>661</v>
      </c>
      <c r="J5483" t="s">
        <v>57</v>
      </c>
      <c r="K5483" t="s">
        <v>662</v>
      </c>
      <c r="L5483" t="s">
        <v>26</v>
      </c>
      <c r="M5483" t="str">
        <f>CONCATENATE("3p",C5483,"_",I5483)</f>
        <v>3pZRCBDP0318718_Diptera_Ceratopogonidae</v>
      </c>
    </row>
    <row r="5484" spans="1:13" x14ac:dyDescent="0.25">
      <c r="A5484" t="s">
        <v>11</v>
      </c>
      <c r="B5484" t="s">
        <v>8544</v>
      </c>
      <c r="C5484" t="s">
        <v>8545</v>
      </c>
      <c r="D5484" t="s">
        <v>8473</v>
      </c>
      <c r="E5484" t="s">
        <v>14</v>
      </c>
      <c r="F5484" s="3">
        <v>43593</v>
      </c>
      <c r="G5484" t="s">
        <v>8474</v>
      </c>
      <c r="H5484" t="s">
        <v>8475</v>
      </c>
      <c r="I5484" t="s">
        <v>537</v>
      </c>
      <c r="J5484" t="s">
        <v>186</v>
      </c>
      <c r="K5484" t="s">
        <v>538</v>
      </c>
      <c r="L5484" t="s">
        <v>26</v>
      </c>
      <c r="M5484" t="str">
        <f>CONCATENATE("3p",C5484,"_",I5484)</f>
        <v>3pZRCBDP0084103_Psocoptera_Psocidae</v>
      </c>
    </row>
    <row r="5485" spans="1:13" x14ac:dyDescent="0.25">
      <c r="A5485" t="s">
        <v>11</v>
      </c>
      <c r="B5485" t="s">
        <v>8546</v>
      </c>
      <c r="C5485" t="s">
        <v>184</v>
      </c>
      <c r="D5485" t="s">
        <v>8473</v>
      </c>
      <c r="E5485" t="s">
        <v>14</v>
      </c>
      <c r="F5485" s="3">
        <v>43593</v>
      </c>
      <c r="G5485" t="s">
        <v>8474</v>
      </c>
      <c r="H5485" t="s">
        <v>8475</v>
      </c>
      <c r="I5485" t="s">
        <v>185</v>
      </c>
      <c r="J5485" t="s">
        <v>186</v>
      </c>
      <c r="K5485" t="s">
        <v>187</v>
      </c>
      <c r="L5485" t="s">
        <v>26</v>
      </c>
      <c r="M5485" t="str">
        <f>CONCATENATE("3p",C5485,"_",I5485)</f>
        <v>3pZRCBDP0079989_Psocoptera_Lepidopsocidae</v>
      </c>
    </row>
    <row r="5486" spans="1:13" x14ac:dyDescent="0.25">
      <c r="A5486" t="s">
        <v>11</v>
      </c>
      <c r="B5486" t="s">
        <v>8547</v>
      </c>
      <c r="C5486" t="s">
        <v>2502</v>
      </c>
      <c r="D5486" t="s">
        <v>8473</v>
      </c>
      <c r="E5486" t="s">
        <v>14</v>
      </c>
      <c r="F5486" s="3">
        <v>43593</v>
      </c>
      <c r="G5486" t="s">
        <v>8474</v>
      </c>
      <c r="H5486" t="s">
        <v>8475</v>
      </c>
      <c r="I5486" t="s">
        <v>111</v>
      </c>
      <c r="J5486" t="s">
        <v>106</v>
      </c>
      <c r="K5486" t="s">
        <v>112</v>
      </c>
      <c r="L5486" t="s">
        <v>26</v>
      </c>
      <c r="M5486" t="str">
        <f>CONCATENATE("3p",C5486,"_",I5486)</f>
        <v>3pZRCBDP0109796_Hemiptera_Cicadellidae</v>
      </c>
    </row>
    <row r="5487" spans="1:13" x14ac:dyDescent="0.25">
      <c r="A5487" t="s">
        <v>11</v>
      </c>
      <c r="B5487" t="s">
        <v>8548</v>
      </c>
      <c r="C5487" t="s">
        <v>5667</v>
      </c>
      <c r="D5487" t="s">
        <v>8473</v>
      </c>
      <c r="E5487" t="s">
        <v>14</v>
      </c>
      <c r="F5487" s="3">
        <v>43593</v>
      </c>
      <c r="G5487" t="s">
        <v>8474</v>
      </c>
      <c r="H5487" t="s">
        <v>8475</v>
      </c>
      <c r="I5487" t="s">
        <v>190</v>
      </c>
      <c r="J5487" t="s">
        <v>57</v>
      </c>
      <c r="K5487" t="s">
        <v>191</v>
      </c>
      <c r="L5487" t="s">
        <v>26</v>
      </c>
      <c r="M5487" t="str">
        <f>CONCATENATE("3p",C5487,"_",I5487)</f>
        <v>3pZRCBDP0017870_Diptera_Sciaridae</v>
      </c>
    </row>
    <row r="5488" spans="1:13" x14ac:dyDescent="0.25">
      <c r="A5488" t="s">
        <v>11</v>
      </c>
      <c r="B5488" t="s">
        <v>8549</v>
      </c>
      <c r="C5488" t="s">
        <v>184</v>
      </c>
      <c r="D5488" t="s">
        <v>8473</v>
      </c>
      <c r="E5488" t="s">
        <v>14</v>
      </c>
      <c r="F5488" s="3">
        <v>43593</v>
      </c>
      <c r="G5488" t="s">
        <v>8474</v>
      </c>
      <c r="H5488" t="s">
        <v>8475</v>
      </c>
      <c r="I5488" t="s">
        <v>185</v>
      </c>
      <c r="J5488" t="s">
        <v>186</v>
      </c>
      <c r="K5488" t="s">
        <v>187</v>
      </c>
      <c r="L5488" t="s">
        <v>26</v>
      </c>
      <c r="M5488" t="str">
        <f>CONCATENATE("3p",C5488,"_",I5488)</f>
        <v>3pZRCBDP0079989_Psocoptera_Lepidopsocidae</v>
      </c>
    </row>
    <row r="5489" spans="1:13" x14ac:dyDescent="0.25">
      <c r="A5489" t="s">
        <v>11</v>
      </c>
      <c r="B5489" t="s">
        <v>8550</v>
      </c>
      <c r="C5489" t="s">
        <v>651</v>
      </c>
      <c r="D5489" t="s">
        <v>8473</v>
      </c>
      <c r="E5489" t="s">
        <v>14</v>
      </c>
      <c r="F5489" s="3">
        <v>43593</v>
      </c>
      <c r="G5489" t="s">
        <v>8474</v>
      </c>
      <c r="H5489" t="s">
        <v>8475</v>
      </c>
      <c r="I5489" t="s">
        <v>652</v>
      </c>
      <c r="J5489" t="s">
        <v>18</v>
      </c>
      <c r="K5489" t="s">
        <v>653</v>
      </c>
      <c r="L5489" t="s">
        <v>26</v>
      </c>
      <c r="M5489" t="str">
        <f>CONCATENATE("3p",C5489,"_",I5489)</f>
        <v>3pZRCBDP0070715_Lepidoptera_Dryadaulidae</v>
      </c>
    </row>
    <row r="5490" spans="1:13" x14ac:dyDescent="0.25">
      <c r="A5490" t="s">
        <v>11</v>
      </c>
      <c r="B5490" t="s">
        <v>8551</v>
      </c>
      <c r="C5490" t="s">
        <v>184</v>
      </c>
      <c r="D5490" t="s">
        <v>8473</v>
      </c>
      <c r="E5490" t="s">
        <v>14</v>
      </c>
      <c r="F5490" s="3">
        <v>43593</v>
      </c>
      <c r="G5490" t="s">
        <v>8474</v>
      </c>
      <c r="H5490" t="s">
        <v>8475</v>
      </c>
      <c r="I5490" t="s">
        <v>185</v>
      </c>
      <c r="J5490" t="s">
        <v>186</v>
      </c>
      <c r="K5490" t="s">
        <v>187</v>
      </c>
      <c r="L5490" t="s">
        <v>26</v>
      </c>
      <c r="M5490" t="str">
        <f>CONCATENATE("3p",C5490,"_",I5490)</f>
        <v>3pZRCBDP0079989_Psocoptera_Lepidopsocidae</v>
      </c>
    </row>
    <row r="5491" spans="1:13" x14ac:dyDescent="0.25">
      <c r="A5491" t="s">
        <v>11</v>
      </c>
      <c r="B5491" t="s">
        <v>8552</v>
      </c>
      <c r="C5491" t="s">
        <v>1908</v>
      </c>
      <c r="D5491" t="s">
        <v>8473</v>
      </c>
      <c r="E5491" t="s">
        <v>14</v>
      </c>
      <c r="F5491" s="3">
        <v>43593</v>
      </c>
      <c r="G5491" t="s">
        <v>8474</v>
      </c>
      <c r="H5491" t="s">
        <v>8475</v>
      </c>
      <c r="I5491" t="s">
        <v>111</v>
      </c>
      <c r="J5491" t="s">
        <v>106</v>
      </c>
      <c r="K5491" t="s">
        <v>112</v>
      </c>
      <c r="L5491" t="s">
        <v>26</v>
      </c>
      <c r="M5491" t="str">
        <f>CONCATENATE("3p",C5491,"_",I5491)</f>
        <v>3pZRCBDP0087748_Hemiptera_Cicadellidae</v>
      </c>
    </row>
    <row r="5492" spans="1:13" x14ac:dyDescent="0.25">
      <c r="A5492" t="s">
        <v>11</v>
      </c>
      <c r="B5492" t="s">
        <v>8553</v>
      </c>
      <c r="C5492" t="s">
        <v>5667</v>
      </c>
      <c r="D5492" t="s">
        <v>8473</v>
      </c>
      <c r="E5492" t="s">
        <v>14</v>
      </c>
      <c r="F5492" s="3">
        <v>43593</v>
      </c>
      <c r="G5492" t="s">
        <v>8474</v>
      </c>
      <c r="H5492" t="s">
        <v>8475</v>
      </c>
      <c r="I5492" t="s">
        <v>190</v>
      </c>
      <c r="J5492" t="s">
        <v>57</v>
      </c>
      <c r="K5492" t="s">
        <v>191</v>
      </c>
      <c r="L5492" t="s">
        <v>26</v>
      </c>
      <c r="M5492" t="str">
        <f>CONCATENATE("3p",C5492,"_",I5492)</f>
        <v>3pZRCBDP0017870_Diptera_Sciaridae</v>
      </c>
    </row>
    <row r="5493" spans="1:13" x14ac:dyDescent="0.25">
      <c r="A5493" t="s">
        <v>11</v>
      </c>
      <c r="B5493" t="s">
        <v>8554</v>
      </c>
      <c r="C5493" t="s">
        <v>8554</v>
      </c>
      <c r="D5493" t="s">
        <v>8473</v>
      </c>
      <c r="E5493" t="s">
        <v>14</v>
      </c>
      <c r="F5493" s="3">
        <v>43593</v>
      </c>
      <c r="G5493" t="s">
        <v>8474</v>
      </c>
      <c r="H5493" t="s">
        <v>8475</v>
      </c>
      <c r="I5493" t="s">
        <v>137</v>
      </c>
      <c r="J5493" t="s">
        <v>31</v>
      </c>
      <c r="K5493" t="s">
        <v>138</v>
      </c>
      <c r="L5493" t="s">
        <v>20</v>
      </c>
      <c r="M5493" t="str">
        <f>CONCATENATE("3p",C5493,"_",I5493)</f>
        <v>3pZRCMIS0010190_Coleoptera_Anthribidae</v>
      </c>
    </row>
    <row r="5494" spans="1:13" x14ac:dyDescent="0.25">
      <c r="A5494" t="s">
        <v>11</v>
      </c>
      <c r="B5494" t="s">
        <v>8555</v>
      </c>
      <c r="C5494" t="s">
        <v>1838</v>
      </c>
      <c r="D5494" t="s">
        <v>8473</v>
      </c>
      <c r="E5494" t="s">
        <v>14</v>
      </c>
      <c r="F5494" s="3">
        <v>43593</v>
      </c>
      <c r="G5494" t="s">
        <v>8474</v>
      </c>
      <c r="H5494" t="s">
        <v>8475</v>
      </c>
      <c r="I5494" t="s">
        <v>537</v>
      </c>
      <c r="J5494" t="s">
        <v>186</v>
      </c>
      <c r="K5494" t="s">
        <v>538</v>
      </c>
      <c r="L5494" t="s">
        <v>26</v>
      </c>
      <c r="M5494" t="str">
        <f>CONCATENATE("3p",C5494,"_",I5494)</f>
        <v>3pZRCBDP0084089_Psocoptera_Psocidae</v>
      </c>
    </row>
    <row r="5495" spans="1:13" x14ac:dyDescent="0.25">
      <c r="A5495" t="s">
        <v>11</v>
      </c>
      <c r="B5495" t="s">
        <v>8556</v>
      </c>
      <c r="C5495" t="s">
        <v>8556</v>
      </c>
      <c r="D5495" t="s">
        <v>8473</v>
      </c>
      <c r="E5495" t="s">
        <v>14</v>
      </c>
      <c r="F5495" s="3">
        <v>43593</v>
      </c>
      <c r="G5495" t="s">
        <v>8474</v>
      </c>
      <c r="H5495" t="s">
        <v>8475</v>
      </c>
      <c r="I5495" t="s">
        <v>159</v>
      </c>
      <c r="J5495" t="s">
        <v>57</v>
      </c>
      <c r="K5495" t="s">
        <v>160</v>
      </c>
      <c r="L5495" t="s">
        <v>20</v>
      </c>
      <c r="M5495" t="str">
        <f>CONCATENATE("3p",C5495,"_",I5495)</f>
        <v>3pZRCMIS0010196_Diptera_Cecidomyiidae</v>
      </c>
    </row>
    <row r="5496" spans="1:13" x14ac:dyDescent="0.25">
      <c r="A5496" t="s">
        <v>11</v>
      </c>
      <c r="B5496" t="s">
        <v>8557</v>
      </c>
      <c r="C5496" t="s">
        <v>7990</v>
      </c>
      <c r="D5496" t="s">
        <v>8473</v>
      </c>
      <c r="E5496" t="s">
        <v>14</v>
      </c>
      <c r="F5496" s="3">
        <v>43593</v>
      </c>
      <c r="G5496" t="s">
        <v>8474</v>
      </c>
      <c r="H5496" t="s">
        <v>8475</v>
      </c>
      <c r="I5496" t="s">
        <v>291</v>
      </c>
      <c r="J5496" t="s">
        <v>292</v>
      </c>
      <c r="L5496" t="s">
        <v>26</v>
      </c>
      <c r="M5496" t="str">
        <f>CONCATENATE("3p",C5496,"_",I5496)</f>
        <v>3pZRCBDP0054595_Orthoptera_</v>
      </c>
    </row>
    <row r="5497" spans="1:13" x14ac:dyDescent="0.25">
      <c r="A5497" t="s">
        <v>11</v>
      </c>
      <c r="B5497" t="s">
        <v>8558</v>
      </c>
      <c r="C5497" t="s">
        <v>184</v>
      </c>
      <c r="D5497" t="s">
        <v>8473</v>
      </c>
      <c r="E5497" t="s">
        <v>14</v>
      </c>
      <c r="F5497" s="3">
        <v>43593</v>
      </c>
      <c r="G5497" t="s">
        <v>8474</v>
      </c>
      <c r="H5497" t="s">
        <v>8475</v>
      </c>
      <c r="I5497" t="s">
        <v>185</v>
      </c>
      <c r="J5497" t="s">
        <v>186</v>
      </c>
      <c r="K5497" t="s">
        <v>187</v>
      </c>
      <c r="L5497" t="s">
        <v>26</v>
      </c>
      <c r="M5497" t="str">
        <f>CONCATENATE("3p",C5497,"_",I5497)</f>
        <v>3pZRCBDP0079989_Psocoptera_Lepidopsocidae</v>
      </c>
    </row>
    <row r="5498" spans="1:13" x14ac:dyDescent="0.25">
      <c r="A5498" t="s">
        <v>11</v>
      </c>
      <c r="B5498" t="s">
        <v>8559</v>
      </c>
      <c r="C5498" t="s">
        <v>8560</v>
      </c>
      <c r="D5498" t="s">
        <v>8473</v>
      </c>
      <c r="E5498" t="s">
        <v>14</v>
      </c>
      <c r="F5498" s="3">
        <v>43593</v>
      </c>
      <c r="G5498" t="s">
        <v>8474</v>
      </c>
      <c r="H5498" t="s">
        <v>8475</v>
      </c>
      <c r="I5498" t="s">
        <v>111</v>
      </c>
      <c r="J5498" t="s">
        <v>106</v>
      </c>
      <c r="K5498" t="s">
        <v>112</v>
      </c>
      <c r="L5498" t="s">
        <v>26</v>
      </c>
      <c r="M5498" t="str">
        <f>CONCATENATE("3p",C5498,"_",I5498)</f>
        <v>3pZRCBDP0112361_Hemiptera_Cicadellidae</v>
      </c>
    </row>
    <row r="5499" spans="1:13" x14ac:dyDescent="0.25">
      <c r="A5499" t="s">
        <v>11</v>
      </c>
      <c r="B5499" t="s">
        <v>8561</v>
      </c>
      <c r="C5499" t="s">
        <v>5781</v>
      </c>
      <c r="D5499" t="s">
        <v>8473</v>
      </c>
      <c r="E5499" t="s">
        <v>14</v>
      </c>
      <c r="F5499" s="3">
        <v>43593</v>
      </c>
      <c r="G5499" t="s">
        <v>8474</v>
      </c>
      <c r="H5499" t="s">
        <v>8475</v>
      </c>
      <c r="I5499" t="s">
        <v>190</v>
      </c>
      <c r="J5499" t="s">
        <v>57</v>
      </c>
      <c r="K5499" t="s">
        <v>191</v>
      </c>
      <c r="L5499" t="s">
        <v>26</v>
      </c>
      <c r="M5499" t="str">
        <f>CONCATENATE("3p",C5499,"_",I5499)</f>
        <v>3pZRCBDP0088913_Diptera_Sciaridae</v>
      </c>
    </row>
    <row r="5500" spans="1:13" x14ac:dyDescent="0.25">
      <c r="A5500" t="s">
        <v>11</v>
      </c>
      <c r="B5500" t="s">
        <v>8562</v>
      </c>
      <c r="C5500" t="s">
        <v>218</v>
      </c>
      <c r="D5500" t="s">
        <v>8473</v>
      </c>
      <c r="E5500" t="s">
        <v>14</v>
      </c>
      <c r="F5500" s="3">
        <v>43593</v>
      </c>
      <c r="G5500" t="s">
        <v>8474</v>
      </c>
      <c r="H5500" t="s">
        <v>8475</v>
      </c>
      <c r="I5500" t="s">
        <v>66</v>
      </c>
      <c r="J5500" t="s">
        <v>57</v>
      </c>
      <c r="K5500" t="s">
        <v>67</v>
      </c>
      <c r="L5500" t="s">
        <v>26</v>
      </c>
      <c r="M5500" t="str">
        <f>CONCATENATE("3p",C5500,"_",I5500)</f>
        <v>3pZRCBDP0011558_Diptera_Chironomidae</v>
      </c>
    </row>
    <row r="5501" spans="1:13" x14ac:dyDescent="0.25">
      <c r="A5501" t="s">
        <v>11</v>
      </c>
      <c r="B5501" t="s">
        <v>8563</v>
      </c>
      <c r="C5501" t="s">
        <v>998</v>
      </c>
      <c r="D5501" t="s">
        <v>8473</v>
      </c>
      <c r="E5501" t="s">
        <v>14</v>
      </c>
      <c r="F5501" s="3">
        <v>43593</v>
      </c>
      <c r="G5501" t="s">
        <v>8474</v>
      </c>
      <c r="H5501" t="s">
        <v>8475</v>
      </c>
      <c r="I5501" t="s">
        <v>199</v>
      </c>
      <c r="J5501" t="s">
        <v>57</v>
      </c>
      <c r="K5501" t="s">
        <v>200</v>
      </c>
      <c r="L5501" t="s">
        <v>26</v>
      </c>
      <c r="M5501" t="str">
        <f>CONCATENATE("3p",C5501,"_",I5501)</f>
        <v>3pZRCBDP0322897_Diptera_Psychodidae</v>
      </c>
    </row>
    <row r="5502" spans="1:13" x14ac:dyDescent="0.25">
      <c r="A5502" t="s">
        <v>11</v>
      </c>
      <c r="B5502" t="s">
        <v>8564</v>
      </c>
      <c r="C5502" t="s">
        <v>8565</v>
      </c>
      <c r="D5502" t="s">
        <v>8473</v>
      </c>
      <c r="E5502" t="s">
        <v>14</v>
      </c>
      <c r="F5502" s="3">
        <v>43593</v>
      </c>
      <c r="G5502" t="s">
        <v>8474</v>
      </c>
      <c r="H5502" t="s">
        <v>8475</v>
      </c>
      <c r="I5502" t="s">
        <v>87</v>
      </c>
      <c r="J5502" t="s">
        <v>57</v>
      </c>
      <c r="K5502" t="s">
        <v>88</v>
      </c>
      <c r="L5502" t="s">
        <v>26</v>
      </c>
      <c r="M5502" t="str">
        <f>CONCATENATE("3p",C5502,"_",I5502)</f>
        <v>3pZRCBDP0021777_Diptera_Phoridae</v>
      </c>
    </row>
    <row r="5503" spans="1:13" x14ac:dyDescent="0.25">
      <c r="A5503" t="s">
        <v>11</v>
      </c>
      <c r="B5503" t="s">
        <v>8566</v>
      </c>
      <c r="C5503" t="s">
        <v>879</v>
      </c>
      <c r="D5503" t="s">
        <v>8473</v>
      </c>
      <c r="E5503" t="s">
        <v>14</v>
      </c>
      <c r="F5503" s="3">
        <v>43593</v>
      </c>
      <c r="G5503" t="s">
        <v>8474</v>
      </c>
      <c r="H5503" t="s">
        <v>8475</v>
      </c>
      <c r="I5503" t="s">
        <v>199</v>
      </c>
      <c r="J5503" t="s">
        <v>57</v>
      </c>
      <c r="K5503" t="s">
        <v>200</v>
      </c>
      <c r="L5503" t="s">
        <v>26</v>
      </c>
      <c r="M5503" t="str">
        <f>CONCATENATE("3p",C5503,"_",I5503)</f>
        <v>3pZRCBDP0075163_Diptera_Psychodidae</v>
      </c>
    </row>
    <row r="5504" spans="1:13" x14ac:dyDescent="0.25">
      <c r="A5504" t="s">
        <v>11</v>
      </c>
      <c r="B5504" t="s">
        <v>8567</v>
      </c>
      <c r="C5504" t="s">
        <v>8567</v>
      </c>
      <c r="D5504" t="s">
        <v>8473</v>
      </c>
      <c r="E5504" t="s">
        <v>14</v>
      </c>
      <c r="F5504" s="3">
        <v>43593</v>
      </c>
      <c r="G5504" t="s">
        <v>8474</v>
      </c>
      <c r="H5504" t="s">
        <v>8475</v>
      </c>
      <c r="I5504" t="s">
        <v>7969</v>
      </c>
      <c r="J5504" t="s">
        <v>31</v>
      </c>
      <c r="K5504" t="s">
        <v>7970</v>
      </c>
      <c r="L5504" t="s">
        <v>20</v>
      </c>
      <c r="M5504" t="str">
        <f>CONCATENATE("3p",C5504,"_",I5504)</f>
        <v>3pZRCMIS0010210_Coleoptera_Aderidae</v>
      </c>
    </row>
    <row r="5505" spans="1:13" x14ac:dyDescent="0.25">
      <c r="A5505" t="s">
        <v>11</v>
      </c>
      <c r="B5505" t="s">
        <v>8568</v>
      </c>
      <c r="C5505" t="s">
        <v>184</v>
      </c>
      <c r="D5505" t="s">
        <v>8473</v>
      </c>
      <c r="E5505" t="s">
        <v>14</v>
      </c>
      <c r="F5505" s="3">
        <v>43593</v>
      </c>
      <c r="G5505" t="s">
        <v>8474</v>
      </c>
      <c r="H5505" t="s">
        <v>8475</v>
      </c>
      <c r="I5505" t="s">
        <v>185</v>
      </c>
      <c r="J5505" t="s">
        <v>186</v>
      </c>
      <c r="K5505" t="s">
        <v>187</v>
      </c>
      <c r="L5505" t="s">
        <v>26</v>
      </c>
      <c r="M5505" t="str">
        <f>CONCATENATE("3p",C5505,"_",I5505)</f>
        <v>3pZRCBDP0079989_Psocoptera_Lepidopsocidae</v>
      </c>
    </row>
    <row r="5506" spans="1:13" x14ac:dyDescent="0.25">
      <c r="A5506" t="s">
        <v>11</v>
      </c>
      <c r="B5506" t="s">
        <v>8569</v>
      </c>
      <c r="C5506" t="s">
        <v>1404</v>
      </c>
      <c r="D5506" t="s">
        <v>8473</v>
      </c>
      <c r="E5506" t="s">
        <v>14</v>
      </c>
      <c r="F5506" s="3">
        <v>43593</v>
      </c>
      <c r="G5506" t="s">
        <v>8474</v>
      </c>
      <c r="H5506" t="s">
        <v>8475</v>
      </c>
      <c r="I5506" t="s">
        <v>66</v>
      </c>
      <c r="J5506" t="s">
        <v>57</v>
      </c>
      <c r="K5506" t="s">
        <v>67</v>
      </c>
      <c r="L5506" t="s">
        <v>26</v>
      </c>
      <c r="M5506" t="str">
        <f>CONCATENATE("3p",C5506,"_",I5506)</f>
        <v>3pZRCBDP0019004_Diptera_Chironomidae</v>
      </c>
    </row>
    <row r="5507" spans="1:13" x14ac:dyDescent="0.25">
      <c r="A5507" t="s">
        <v>11</v>
      </c>
      <c r="B5507" t="s">
        <v>8570</v>
      </c>
      <c r="C5507" t="s">
        <v>8570</v>
      </c>
      <c r="D5507" t="s">
        <v>8473</v>
      </c>
      <c r="E5507" t="s">
        <v>14</v>
      </c>
      <c r="F5507" s="3">
        <v>43593</v>
      </c>
      <c r="G5507" t="s">
        <v>8474</v>
      </c>
      <c r="H5507" t="s">
        <v>8475</v>
      </c>
      <c r="I5507" t="s">
        <v>190</v>
      </c>
      <c r="J5507" t="s">
        <v>57</v>
      </c>
      <c r="K5507" t="s">
        <v>191</v>
      </c>
      <c r="L5507" t="s">
        <v>20</v>
      </c>
      <c r="M5507" t="str">
        <f>CONCATENATE("3p",C5507,"_",I5507)</f>
        <v>3pZRCMIS0010214_Diptera_Sciaridae</v>
      </c>
    </row>
    <row r="5508" spans="1:13" x14ac:dyDescent="0.25">
      <c r="A5508" t="s">
        <v>11</v>
      </c>
      <c r="B5508" t="s">
        <v>8571</v>
      </c>
      <c r="C5508" t="s">
        <v>851</v>
      </c>
      <c r="D5508" t="s">
        <v>8473</v>
      </c>
      <c r="E5508" t="s">
        <v>14</v>
      </c>
      <c r="F5508" s="3">
        <v>43593</v>
      </c>
      <c r="G5508" t="s">
        <v>8474</v>
      </c>
      <c r="H5508" t="s">
        <v>8475</v>
      </c>
      <c r="I5508" t="s">
        <v>146</v>
      </c>
      <c r="J5508" t="s">
        <v>57</v>
      </c>
      <c r="K5508" t="s">
        <v>147</v>
      </c>
      <c r="L5508" t="s">
        <v>26</v>
      </c>
      <c r="M5508" t="str">
        <f>CONCATENATE("3p",C5508,"_",I5508)</f>
        <v>3pZRCBDP0001188_Diptera_Dolichopodidae</v>
      </c>
    </row>
    <row r="5509" spans="1:13" x14ac:dyDescent="0.25">
      <c r="A5509" t="s">
        <v>11</v>
      </c>
      <c r="B5509" t="s">
        <v>8572</v>
      </c>
      <c r="C5509" t="s">
        <v>964</v>
      </c>
      <c r="D5509" t="s">
        <v>8473</v>
      </c>
      <c r="E5509" t="s">
        <v>14</v>
      </c>
      <c r="F5509" s="3">
        <v>43593</v>
      </c>
      <c r="G5509" t="s">
        <v>8474</v>
      </c>
      <c r="H5509" t="s">
        <v>8475</v>
      </c>
      <c r="I5509" t="s">
        <v>199</v>
      </c>
      <c r="J5509" t="s">
        <v>57</v>
      </c>
      <c r="K5509" t="s">
        <v>200</v>
      </c>
      <c r="L5509" t="s">
        <v>26</v>
      </c>
      <c r="M5509" t="str">
        <f>CONCATENATE("3p",C5509,"_",I5509)</f>
        <v>3pZRCBDP0321475_Diptera_Psychodidae</v>
      </c>
    </row>
    <row r="5510" spans="1:13" x14ac:dyDescent="0.25">
      <c r="A5510" t="s">
        <v>11</v>
      </c>
      <c r="B5510" t="s">
        <v>8573</v>
      </c>
      <c r="C5510" t="s">
        <v>8574</v>
      </c>
      <c r="D5510" t="s">
        <v>8473</v>
      </c>
      <c r="E5510" t="s">
        <v>14</v>
      </c>
      <c r="F5510" s="3">
        <v>43593</v>
      </c>
      <c r="G5510" t="s">
        <v>8474</v>
      </c>
      <c r="H5510" t="s">
        <v>8475</v>
      </c>
      <c r="I5510" t="s">
        <v>215</v>
      </c>
      <c r="J5510" t="s">
        <v>57</v>
      </c>
      <c r="K5510" t="s">
        <v>216</v>
      </c>
      <c r="L5510" t="s">
        <v>26</v>
      </c>
      <c r="M5510" t="str">
        <f>CONCATENATE("3p",C5510,"_",I5510)</f>
        <v>3pZRCBDP0063694_Diptera_Sphaeroceridae</v>
      </c>
    </row>
    <row r="5511" spans="1:13" x14ac:dyDescent="0.25">
      <c r="A5511" t="s">
        <v>11</v>
      </c>
      <c r="B5511" t="s">
        <v>8575</v>
      </c>
      <c r="C5511" t="s">
        <v>8575</v>
      </c>
      <c r="D5511" t="s">
        <v>8473</v>
      </c>
      <c r="E5511" t="s">
        <v>14</v>
      </c>
      <c r="F5511" s="3">
        <v>43593</v>
      </c>
      <c r="G5511" t="s">
        <v>8474</v>
      </c>
      <c r="H5511" t="s">
        <v>8475</v>
      </c>
      <c r="I5511" t="s">
        <v>35</v>
      </c>
      <c r="J5511" t="s">
        <v>36</v>
      </c>
      <c r="K5511" t="s">
        <v>37</v>
      </c>
      <c r="L5511" t="s">
        <v>20</v>
      </c>
      <c r="M5511" t="str">
        <f>CONCATENATE("3p",C5511,"_",I5511)</f>
        <v>3pZRCMIS0010222_Hymenoptera_Formicidae</v>
      </c>
    </row>
    <row r="5512" spans="1:13" x14ac:dyDescent="0.25">
      <c r="A5512" t="s">
        <v>11</v>
      </c>
      <c r="B5512" t="s">
        <v>8576</v>
      </c>
      <c r="C5512" t="s">
        <v>2224</v>
      </c>
      <c r="D5512" t="s">
        <v>8473</v>
      </c>
      <c r="E5512" t="s">
        <v>14</v>
      </c>
      <c r="F5512" s="3">
        <v>43593</v>
      </c>
      <c r="G5512" t="s">
        <v>8474</v>
      </c>
      <c r="H5512" t="s">
        <v>8475</v>
      </c>
      <c r="I5512" t="s">
        <v>799</v>
      </c>
      <c r="J5512" t="s">
        <v>186</v>
      </c>
      <c r="L5512" t="s">
        <v>26</v>
      </c>
      <c r="M5512" t="str">
        <f>CONCATENATE("3p",C5512,"_",I5512)</f>
        <v>3pZRCBDP0317455_Psocoptera_</v>
      </c>
    </row>
    <row r="5513" spans="1:13" x14ac:dyDescent="0.25">
      <c r="A5513" t="s">
        <v>11</v>
      </c>
      <c r="B5513" t="s">
        <v>8577</v>
      </c>
      <c r="C5513" t="s">
        <v>5667</v>
      </c>
      <c r="D5513" t="s">
        <v>8473</v>
      </c>
      <c r="E5513" t="s">
        <v>14</v>
      </c>
      <c r="F5513" s="3">
        <v>43593</v>
      </c>
      <c r="G5513" t="s">
        <v>8474</v>
      </c>
      <c r="H5513" t="s">
        <v>8475</v>
      </c>
      <c r="I5513" t="s">
        <v>190</v>
      </c>
      <c r="J5513" t="s">
        <v>57</v>
      </c>
      <c r="K5513" t="s">
        <v>191</v>
      </c>
      <c r="L5513" t="s">
        <v>26</v>
      </c>
      <c r="M5513" t="str">
        <f>CONCATENATE("3p",C5513,"_",I5513)</f>
        <v>3pZRCBDP0017870_Diptera_Sciaridae</v>
      </c>
    </row>
    <row r="5514" spans="1:13" x14ac:dyDescent="0.25">
      <c r="A5514" t="s">
        <v>11</v>
      </c>
      <c r="B5514" t="s">
        <v>8578</v>
      </c>
      <c r="C5514" t="s">
        <v>1163</v>
      </c>
      <c r="D5514" t="s">
        <v>8473</v>
      </c>
      <c r="E5514" t="s">
        <v>14</v>
      </c>
      <c r="F5514" s="3">
        <v>43593</v>
      </c>
      <c r="G5514" t="s">
        <v>8474</v>
      </c>
      <c r="H5514" t="s">
        <v>8475</v>
      </c>
      <c r="I5514" t="s">
        <v>388</v>
      </c>
      <c r="J5514" t="s">
        <v>389</v>
      </c>
      <c r="K5514" t="s">
        <v>390</v>
      </c>
      <c r="L5514" t="s">
        <v>26</v>
      </c>
      <c r="M5514" t="str">
        <f>CONCATENATE("3p",C5514,"_",I5514)</f>
        <v>3pZRCBDP0031816_Collembola_Entomobryidae</v>
      </c>
    </row>
    <row r="5515" spans="1:13" x14ac:dyDescent="0.25">
      <c r="A5515" t="s">
        <v>11</v>
      </c>
      <c r="B5515" t="s">
        <v>8579</v>
      </c>
      <c r="C5515" t="s">
        <v>5781</v>
      </c>
      <c r="D5515" t="s">
        <v>8473</v>
      </c>
      <c r="E5515" t="s">
        <v>14</v>
      </c>
      <c r="F5515" s="3">
        <v>43593</v>
      </c>
      <c r="G5515" t="s">
        <v>8474</v>
      </c>
      <c r="H5515" t="s">
        <v>8475</v>
      </c>
      <c r="I5515" t="s">
        <v>190</v>
      </c>
      <c r="J5515" t="s">
        <v>57</v>
      </c>
      <c r="K5515" t="s">
        <v>191</v>
      </c>
      <c r="L5515" t="s">
        <v>26</v>
      </c>
      <c r="M5515" t="str">
        <f>CONCATENATE("3p",C5515,"_",I5515)</f>
        <v>3pZRCBDP0088913_Diptera_Sciaridae</v>
      </c>
    </row>
    <row r="5516" spans="1:13" x14ac:dyDescent="0.25">
      <c r="A5516" t="s">
        <v>11</v>
      </c>
      <c r="B5516" t="s">
        <v>8580</v>
      </c>
      <c r="C5516" t="s">
        <v>184</v>
      </c>
      <c r="D5516" t="s">
        <v>8473</v>
      </c>
      <c r="E5516" t="s">
        <v>14</v>
      </c>
      <c r="F5516" s="3">
        <v>43593</v>
      </c>
      <c r="G5516" t="s">
        <v>8474</v>
      </c>
      <c r="H5516" t="s">
        <v>8475</v>
      </c>
      <c r="I5516" t="s">
        <v>185</v>
      </c>
      <c r="J5516" t="s">
        <v>186</v>
      </c>
      <c r="K5516" t="s">
        <v>187</v>
      </c>
      <c r="L5516" t="s">
        <v>26</v>
      </c>
      <c r="M5516" t="str">
        <f>CONCATENATE("3p",C5516,"_",I5516)</f>
        <v>3pZRCBDP0079989_Psocoptera_Lepidopsocidae</v>
      </c>
    </row>
    <row r="5517" spans="1:13" x14ac:dyDescent="0.25">
      <c r="A5517" t="s">
        <v>11</v>
      </c>
      <c r="B5517" t="s">
        <v>8581</v>
      </c>
      <c r="C5517" t="s">
        <v>8554</v>
      </c>
      <c r="D5517" t="s">
        <v>8473</v>
      </c>
      <c r="E5517" t="s">
        <v>14</v>
      </c>
      <c r="F5517" s="3">
        <v>43593</v>
      </c>
      <c r="G5517" t="s">
        <v>8474</v>
      </c>
      <c r="H5517" t="s">
        <v>8475</v>
      </c>
      <c r="I5517" t="s">
        <v>137</v>
      </c>
      <c r="J5517" t="s">
        <v>31</v>
      </c>
      <c r="K5517" t="s">
        <v>138</v>
      </c>
      <c r="L5517" t="s">
        <v>20</v>
      </c>
      <c r="M5517" t="str">
        <f>CONCATENATE("3p",C5517,"_",I5517)</f>
        <v>3pZRCMIS0010190_Coleoptera_Anthribidae</v>
      </c>
    </row>
    <row r="5518" spans="1:13" x14ac:dyDescent="0.25">
      <c r="A5518" t="s">
        <v>11</v>
      </c>
      <c r="B5518" t="s">
        <v>8582</v>
      </c>
      <c r="C5518" t="s">
        <v>7819</v>
      </c>
      <c r="D5518" t="s">
        <v>8473</v>
      </c>
      <c r="E5518" t="s">
        <v>14</v>
      </c>
      <c r="F5518" s="3">
        <v>43593</v>
      </c>
      <c r="G5518" t="s">
        <v>8474</v>
      </c>
      <c r="H5518" t="s">
        <v>8475</v>
      </c>
      <c r="I5518" t="s">
        <v>215</v>
      </c>
      <c r="J5518" t="s">
        <v>57</v>
      </c>
      <c r="K5518" t="s">
        <v>216</v>
      </c>
      <c r="L5518" t="s">
        <v>26</v>
      </c>
      <c r="M5518" t="str">
        <f>CONCATENATE("3p",C5518,"_",I5518)</f>
        <v>3pZRCBDP0081051_Diptera_Sphaeroceridae</v>
      </c>
    </row>
    <row r="5519" spans="1:13" x14ac:dyDescent="0.25">
      <c r="A5519" t="s">
        <v>11</v>
      </c>
      <c r="B5519" t="s">
        <v>8583</v>
      </c>
      <c r="C5519" t="s">
        <v>1691</v>
      </c>
      <c r="D5519" t="s">
        <v>8473</v>
      </c>
      <c r="E5519" t="s">
        <v>14</v>
      </c>
      <c r="F5519" s="3">
        <v>43593</v>
      </c>
      <c r="G5519" t="s">
        <v>8474</v>
      </c>
      <c r="H5519" t="s">
        <v>8475</v>
      </c>
      <c r="I5519" t="s">
        <v>185</v>
      </c>
      <c r="J5519" t="s">
        <v>186</v>
      </c>
      <c r="K5519" t="s">
        <v>187</v>
      </c>
      <c r="L5519" t="s">
        <v>26</v>
      </c>
      <c r="M5519" t="str">
        <f>CONCATENATE("3p",C5519,"_",I5519)</f>
        <v>3pZRCBDP0329829_Psocoptera_Lepidopsocidae</v>
      </c>
    </row>
    <row r="5520" spans="1:13" x14ac:dyDescent="0.25">
      <c r="A5520" t="s">
        <v>11</v>
      </c>
      <c r="B5520" t="s">
        <v>8584</v>
      </c>
      <c r="C5520" t="s">
        <v>814</v>
      </c>
      <c r="D5520" t="s">
        <v>8473</v>
      </c>
      <c r="E5520" t="s">
        <v>14</v>
      </c>
      <c r="F5520" s="3">
        <v>43593</v>
      </c>
      <c r="G5520" t="s">
        <v>8474</v>
      </c>
      <c r="H5520" t="s">
        <v>8475</v>
      </c>
      <c r="I5520" t="s">
        <v>185</v>
      </c>
      <c r="J5520" t="s">
        <v>186</v>
      </c>
      <c r="K5520" t="s">
        <v>187</v>
      </c>
      <c r="L5520" t="s">
        <v>26</v>
      </c>
      <c r="M5520" t="str">
        <f>CONCATENATE("3p",C5520,"_",I5520)</f>
        <v>3pZRCBDP0084105_Psocoptera_Lepidopsocidae</v>
      </c>
    </row>
    <row r="5521" spans="1:13" x14ac:dyDescent="0.25">
      <c r="A5521" t="s">
        <v>11</v>
      </c>
      <c r="B5521" t="s">
        <v>8585</v>
      </c>
      <c r="C5521" t="s">
        <v>2544</v>
      </c>
      <c r="D5521" t="s">
        <v>8473</v>
      </c>
      <c r="E5521" t="s">
        <v>14</v>
      </c>
      <c r="F5521" s="3">
        <v>43593</v>
      </c>
      <c r="G5521" t="s">
        <v>8474</v>
      </c>
      <c r="H5521" t="s">
        <v>8475</v>
      </c>
      <c r="I5521" t="s">
        <v>388</v>
      </c>
      <c r="J5521" t="s">
        <v>389</v>
      </c>
      <c r="K5521" t="s">
        <v>390</v>
      </c>
      <c r="L5521" t="s">
        <v>20</v>
      </c>
      <c r="M5521" t="str">
        <f>CONCATENATE("3p",C5521,"_",I5521)</f>
        <v>3pZRCMIS0002747_Collembola_Entomobryidae</v>
      </c>
    </row>
    <row r="5522" spans="1:13" x14ac:dyDescent="0.25">
      <c r="A5522" t="s">
        <v>11</v>
      </c>
      <c r="B5522" t="s">
        <v>8586</v>
      </c>
      <c r="C5522" t="s">
        <v>8587</v>
      </c>
      <c r="D5522" t="s">
        <v>8473</v>
      </c>
      <c r="E5522" t="s">
        <v>14</v>
      </c>
      <c r="F5522" s="3">
        <v>43593</v>
      </c>
      <c r="G5522" t="s">
        <v>8474</v>
      </c>
      <c r="H5522" t="s">
        <v>8475</v>
      </c>
      <c r="I5522" t="s">
        <v>701</v>
      </c>
      <c r="J5522" t="s">
        <v>186</v>
      </c>
      <c r="K5522" t="s">
        <v>702</v>
      </c>
      <c r="L5522" t="s">
        <v>26</v>
      </c>
      <c r="M5522" t="str">
        <f>CONCATENATE("3p",C5522,"_",I5522)</f>
        <v>3pZRCBDP0088338_Psocoptera_Epipsocidae</v>
      </c>
    </row>
    <row r="5523" spans="1:13" x14ac:dyDescent="0.25">
      <c r="A5523" t="s">
        <v>11</v>
      </c>
      <c r="B5523" t="s">
        <v>8588</v>
      </c>
      <c r="C5523" t="s">
        <v>8587</v>
      </c>
      <c r="D5523" t="s">
        <v>8473</v>
      </c>
      <c r="E5523" t="s">
        <v>14</v>
      </c>
      <c r="F5523" s="3">
        <v>43593</v>
      </c>
      <c r="G5523" t="s">
        <v>8474</v>
      </c>
      <c r="H5523" t="s">
        <v>8475</v>
      </c>
      <c r="I5523" t="s">
        <v>701</v>
      </c>
      <c r="J5523" t="s">
        <v>186</v>
      </c>
      <c r="K5523" t="s">
        <v>702</v>
      </c>
      <c r="L5523" t="s">
        <v>26</v>
      </c>
      <c r="M5523" t="str">
        <f>CONCATENATE("3p",C5523,"_",I5523)</f>
        <v>3pZRCBDP0088338_Psocoptera_Epipsocidae</v>
      </c>
    </row>
    <row r="5524" spans="1:13" x14ac:dyDescent="0.25">
      <c r="A5524" t="s">
        <v>11</v>
      </c>
      <c r="B5524" t="s">
        <v>8589</v>
      </c>
      <c r="C5524" t="s">
        <v>229</v>
      </c>
      <c r="D5524" t="s">
        <v>8473</v>
      </c>
      <c r="E5524" t="s">
        <v>14</v>
      </c>
      <c r="F5524" s="3">
        <v>43593</v>
      </c>
      <c r="G5524" t="s">
        <v>8474</v>
      </c>
      <c r="H5524" t="s">
        <v>8475</v>
      </c>
      <c r="I5524" t="s">
        <v>215</v>
      </c>
      <c r="J5524" t="s">
        <v>57</v>
      </c>
      <c r="K5524" t="s">
        <v>216</v>
      </c>
      <c r="L5524" t="s">
        <v>26</v>
      </c>
      <c r="M5524" t="str">
        <f>CONCATENATE("3p",C5524,"_",I5524)</f>
        <v>3pZRCBDP0081072_Diptera_Sphaeroceridae</v>
      </c>
    </row>
    <row r="5525" spans="1:13" x14ac:dyDescent="0.25">
      <c r="A5525" t="s">
        <v>11</v>
      </c>
      <c r="B5525" t="s">
        <v>8590</v>
      </c>
      <c r="C5525" t="s">
        <v>4434</v>
      </c>
      <c r="D5525" t="s">
        <v>8473</v>
      </c>
      <c r="E5525" t="s">
        <v>14</v>
      </c>
      <c r="F5525" s="3">
        <v>43593</v>
      </c>
      <c r="G5525" t="s">
        <v>8474</v>
      </c>
      <c r="H5525" t="s">
        <v>8475</v>
      </c>
      <c r="I5525" t="s">
        <v>159</v>
      </c>
      <c r="J5525" t="s">
        <v>57</v>
      </c>
      <c r="K5525" t="s">
        <v>160</v>
      </c>
      <c r="L5525" t="s">
        <v>26</v>
      </c>
      <c r="M5525" t="str">
        <f>CONCATENATE("3p",C5525,"_",I5525)</f>
        <v>3pZRCBDP0271164_Diptera_Cecidomyiidae</v>
      </c>
    </row>
    <row r="5526" spans="1:13" x14ac:dyDescent="0.25">
      <c r="A5526" t="s">
        <v>11</v>
      </c>
      <c r="B5526" t="s">
        <v>8591</v>
      </c>
      <c r="C5526" t="s">
        <v>193</v>
      </c>
      <c r="D5526" t="s">
        <v>8473</v>
      </c>
      <c r="E5526" t="s">
        <v>14</v>
      </c>
      <c r="F5526" s="3">
        <v>43593</v>
      </c>
      <c r="G5526" t="s">
        <v>8474</v>
      </c>
      <c r="H5526" t="s">
        <v>8475</v>
      </c>
      <c r="I5526" t="s">
        <v>66</v>
      </c>
      <c r="J5526" t="s">
        <v>57</v>
      </c>
      <c r="K5526" t="s">
        <v>67</v>
      </c>
      <c r="L5526" t="s">
        <v>26</v>
      </c>
      <c r="M5526" t="str">
        <f>CONCATENATE("3p",C5526,"_",I5526)</f>
        <v>3pZRCBDP0018847_Diptera_Chironomidae</v>
      </c>
    </row>
    <row r="5527" spans="1:13" x14ac:dyDescent="0.25">
      <c r="A5527" t="s">
        <v>11</v>
      </c>
      <c r="B5527" t="s">
        <v>8592</v>
      </c>
      <c r="C5527" t="s">
        <v>8592</v>
      </c>
      <c r="D5527" t="s">
        <v>8473</v>
      </c>
      <c r="E5527" t="s">
        <v>14</v>
      </c>
      <c r="F5527" s="3">
        <v>43593</v>
      </c>
      <c r="G5527" t="s">
        <v>8474</v>
      </c>
      <c r="H5527" t="s">
        <v>8475</v>
      </c>
      <c r="I5527" t="s">
        <v>713</v>
      </c>
      <c r="J5527" t="s">
        <v>57</v>
      </c>
      <c r="K5527" t="s">
        <v>714</v>
      </c>
      <c r="L5527" t="s">
        <v>20</v>
      </c>
      <c r="M5527" t="str">
        <f>CONCATENATE("3p",C5527,"_",I5527)</f>
        <v>3pZRCMIS0010241_Diptera_Chloropidae</v>
      </c>
    </row>
    <row r="5528" spans="1:13" x14ac:dyDescent="0.25">
      <c r="A5528" t="s">
        <v>11</v>
      </c>
      <c r="B5528" t="s">
        <v>8593</v>
      </c>
      <c r="C5528" t="s">
        <v>1943</v>
      </c>
      <c r="D5528" t="s">
        <v>8473</v>
      </c>
      <c r="E5528" t="s">
        <v>14</v>
      </c>
      <c r="F5528" s="3">
        <v>43593</v>
      </c>
      <c r="G5528" t="s">
        <v>8474</v>
      </c>
      <c r="H5528" t="s">
        <v>8475</v>
      </c>
      <c r="I5528" t="s">
        <v>713</v>
      </c>
      <c r="J5528" t="s">
        <v>57</v>
      </c>
      <c r="K5528" t="s">
        <v>714</v>
      </c>
      <c r="L5528" t="s">
        <v>26</v>
      </c>
      <c r="M5528" t="str">
        <f>CONCATENATE("3p",C5528,"_",I5528)</f>
        <v>3pZRCBDP0029747_Diptera_Chloropidae</v>
      </c>
    </row>
    <row r="5529" spans="1:13" x14ac:dyDescent="0.25">
      <c r="A5529" t="s">
        <v>11</v>
      </c>
      <c r="B5529" t="s">
        <v>8594</v>
      </c>
      <c r="C5529" t="s">
        <v>1113</v>
      </c>
      <c r="D5529" t="s">
        <v>8473</v>
      </c>
      <c r="E5529" t="s">
        <v>14</v>
      </c>
      <c r="F5529" s="3">
        <v>43593</v>
      </c>
      <c r="G5529" t="s">
        <v>8474</v>
      </c>
      <c r="H5529" t="s">
        <v>8475</v>
      </c>
      <c r="I5529" t="s">
        <v>661</v>
      </c>
      <c r="J5529" t="s">
        <v>57</v>
      </c>
      <c r="K5529" t="s">
        <v>662</v>
      </c>
      <c r="L5529" t="s">
        <v>26</v>
      </c>
      <c r="M5529" t="str">
        <f>CONCATENATE("3p",C5529,"_",I5529)</f>
        <v>3pZRCBDP0070379_Diptera_Ceratopogonidae</v>
      </c>
    </row>
    <row r="5530" spans="1:13" x14ac:dyDescent="0.25">
      <c r="A5530" t="s">
        <v>11</v>
      </c>
      <c r="B5530" t="s">
        <v>8595</v>
      </c>
      <c r="C5530" t="s">
        <v>1411</v>
      </c>
      <c r="D5530" t="s">
        <v>8473</v>
      </c>
      <c r="E5530" t="s">
        <v>14</v>
      </c>
      <c r="F5530" s="3">
        <v>43593</v>
      </c>
      <c r="G5530" t="s">
        <v>8474</v>
      </c>
      <c r="H5530" t="s">
        <v>8475</v>
      </c>
      <c r="I5530" t="s">
        <v>215</v>
      </c>
      <c r="J5530" t="s">
        <v>57</v>
      </c>
      <c r="K5530" t="s">
        <v>216</v>
      </c>
      <c r="L5530" t="s">
        <v>26</v>
      </c>
      <c r="M5530" t="str">
        <f>CONCATENATE("3p",C5530,"_",I5530)</f>
        <v>3pZRCBDP0019890_Diptera_Sphaeroceridae</v>
      </c>
    </row>
    <row r="5531" spans="1:13" x14ac:dyDescent="0.25">
      <c r="A5531" t="s">
        <v>11</v>
      </c>
      <c r="B5531" t="s">
        <v>8596</v>
      </c>
      <c r="C5531" t="s">
        <v>8596</v>
      </c>
      <c r="D5531" t="s">
        <v>8473</v>
      </c>
      <c r="E5531" t="s">
        <v>14</v>
      </c>
      <c r="F5531" s="3">
        <v>43593</v>
      </c>
      <c r="G5531" t="s">
        <v>8474</v>
      </c>
      <c r="H5531" t="s">
        <v>8475</v>
      </c>
      <c r="I5531" t="s">
        <v>8597</v>
      </c>
      <c r="J5531" t="s">
        <v>8598</v>
      </c>
      <c r="L5531" t="s">
        <v>20</v>
      </c>
      <c r="M5531" t="str">
        <f>CONCATENATE("3p",C5531,"_",I5531)</f>
        <v>3pZRCMIS0010247_CONFLICT_</v>
      </c>
    </row>
    <row r="5532" spans="1:13" x14ac:dyDescent="0.25">
      <c r="A5532" t="s">
        <v>11</v>
      </c>
      <c r="B5532" t="s">
        <v>8599</v>
      </c>
      <c r="C5532" t="s">
        <v>1404</v>
      </c>
      <c r="D5532" t="s">
        <v>8473</v>
      </c>
      <c r="E5532" t="s">
        <v>14</v>
      </c>
      <c r="F5532" s="3">
        <v>43593</v>
      </c>
      <c r="G5532" t="s">
        <v>8474</v>
      </c>
      <c r="H5532" t="s">
        <v>8475</v>
      </c>
      <c r="I5532" t="s">
        <v>66</v>
      </c>
      <c r="J5532" t="s">
        <v>57</v>
      </c>
      <c r="K5532" t="s">
        <v>67</v>
      </c>
      <c r="L5532" t="s">
        <v>26</v>
      </c>
      <c r="M5532" t="str">
        <f>CONCATENATE("3p",C5532,"_",I5532)</f>
        <v>3pZRCBDP0019004_Diptera_Chironomidae</v>
      </c>
    </row>
    <row r="5533" spans="1:13" x14ac:dyDescent="0.25">
      <c r="A5533" t="s">
        <v>11</v>
      </c>
      <c r="B5533" t="s">
        <v>8600</v>
      </c>
      <c r="C5533" t="s">
        <v>1291</v>
      </c>
      <c r="D5533" t="s">
        <v>8473</v>
      </c>
      <c r="E5533" t="s">
        <v>14</v>
      </c>
      <c r="F5533" s="3">
        <v>43593</v>
      </c>
      <c r="G5533" t="s">
        <v>8474</v>
      </c>
      <c r="H5533" t="s">
        <v>8475</v>
      </c>
      <c r="I5533" t="s">
        <v>159</v>
      </c>
      <c r="J5533" t="s">
        <v>57</v>
      </c>
      <c r="K5533" t="s">
        <v>160</v>
      </c>
      <c r="L5533" t="s">
        <v>26</v>
      </c>
      <c r="M5533" t="str">
        <f>CONCATENATE("3p",C5533,"_",I5533)</f>
        <v>3pZRCBDP0217965_Diptera_Cecidomyiidae</v>
      </c>
    </row>
    <row r="5534" spans="1:13" x14ac:dyDescent="0.25">
      <c r="A5534" t="s">
        <v>11</v>
      </c>
      <c r="B5534" t="s">
        <v>8601</v>
      </c>
      <c r="C5534" t="s">
        <v>1943</v>
      </c>
      <c r="D5534" t="s">
        <v>8473</v>
      </c>
      <c r="E5534" t="s">
        <v>14</v>
      </c>
      <c r="F5534" s="3">
        <v>43593</v>
      </c>
      <c r="G5534" t="s">
        <v>8474</v>
      </c>
      <c r="H5534" t="s">
        <v>8475</v>
      </c>
      <c r="I5534" t="s">
        <v>713</v>
      </c>
      <c r="J5534" t="s">
        <v>57</v>
      </c>
      <c r="K5534" t="s">
        <v>714</v>
      </c>
      <c r="L5534" t="s">
        <v>26</v>
      </c>
      <c r="M5534" t="str">
        <f>CONCATENATE("3p",C5534,"_",I5534)</f>
        <v>3pZRCBDP0029747_Diptera_Chloropidae</v>
      </c>
    </row>
    <row r="5535" spans="1:13" x14ac:dyDescent="0.25">
      <c r="A5535" t="s">
        <v>11</v>
      </c>
      <c r="B5535" t="s">
        <v>8602</v>
      </c>
      <c r="C5535" t="s">
        <v>8602</v>
      </c>
      <c r="D5535" t="s">
        <v>8473</v>
      </c>
      <c r="E5535" t="s">
        <v>14</v>
      </c>
      <c r="F5535" s="3">
        <v>43593</v>
      </c>
      <c r="G5535" t="s">
        <v>8474</v>
      </c>
      <c r="H5535" t="s">
        <v>8475</v>
      </c>
      <c r="I5535" t="s">
        <v>159</v>
      </c>
      <c r="J5535" t="s">
        <v>57</v>
      </c>
      <c r="K5535" t="s">
        <v>160</v>
      </c>
      <c r="L5535" t="s">
        <v>20</v>
      </c>
      <c r="M5535" t="str">
        <f>CONCATENATE("3p",C5535,"_",I5535)</f>
        <v>3pZRCMIS0010252_Diptera_Cecidomyiidae</v>
      </c>
    </row>
    <row r="5536" spans="1:13" x14ac:dyDescent="0.25">
      <c r="A5536" t="s">
        <v>11</v>
      </c>
      <c r="B5536" t="s">
        <v>8603</v>
      </c>
      <c r="C5536" t="s">
        <v>1404</v>
      </c>
      <c r="D5536" t="s">
        <v>8473</v>
      </c>
      <c r="E5536" t="s">
        <v>14</v>
      </c>
      <c r="F5536" s="3">
        <v>43593</v>
      </c>
      <c r="G5536" t="s">
        <v>8474</v>
      </c>
      <c r="H5536" t="s">
        <v>8475</v>
      </c>
      <c r="I5536" t="s">
        <v>66</v>
      </c>
      <c r="J5536" t="s">
        <v>57</v>
      </c>
      <c r="K5536" t="s">
        <v>67</v>
      </c>
      <c r="L5536" t="s">
        <v>26</v>
      </c>
      <c r="M5536" t="str">
        <f>CONCATENATE("3p",C5536,"_",I5536)</f>
        <v>3pZRCBDP0019004_Diptera_Chironomidae</v>
      </c>
    </row>
    <row r="5537" spans="1:13" x14ac:dyDescent="0.25">
      <c r="A5537" t="s">
        <v>11</v>
      </c>
      <c r="B5537" t="s">
        <v>8604</v>
      </c>
      <c r="C5537" t="s">
        <v>1379</v>
      </c>
      <c r="D5537" t="s">
        <v>8473</v>
      </c>
      <c r="E5537" t="s">
        <v>14</v>
      </c>
      <c r="F5537" s="3">
        <v>43593</v>
      </c>
      <c r="G5537" t="s">
        <v>8474</v>
      </c>
      <c r="H5537" t="s">
        <v>8475</v>
      </c>
      <c r="I5537" t="s">
        <v>190</v>
      </c>
      <c r="J5537" t="s">
        <v>57</v>
      </c>
      <c r="K5537" t="s">
        <v>191</v>
      </c>
      <c r="L5537" t="s">
        <v>26</v>
      </c>
      <c r="M5537" t="str">
        <f>CONCATENATE("3p",C5537,"_",I5537)</f>
        <v>3pZRCBDP0075302_Diptera_Sciaridae</v>
      </c>
    </row>
    <row r="5538" spans="1:13" x14ac:dyDescent="0.25">
      <c r="A5538" t="s">
        <v>11</v>
      </c>
      <c r="B5538" t="s">
        <v>8605</v>
      </c>
      <c r="C5538" t="s">
        <v>960</v>
      </c>
      <c r="D5538" t="s">
        <v>8473</v>
      </c>
      <c r="E5538" t="s">
        <v>14</v>
      </c>
      <c r="F5538" s="3">
        <v>43593</v>
      </c>
      <c r="G5538" t="s">
        <v>8474</v>
      </c>
      <c r="H5538" t="s">
        <v>8475</v>
      </c>
      <c r="I5538" t="s">
        <v>159</v>
      </c>
      <c r="J5538" t="s">
        <v>57</v>
      </c>
      <c r="K5538" t="s">
        <v>160</v>
      </c>
      <c r="L5538" t="s">
        <v>26</v>
      </c>
      <c r="M5538" t="str">
        <f>CONCATENATE("3p",C5538,"_",I5538)</f>
        <v>3pZRCBDP0346287_Diptera_Cecidomyiidae</v>
      </c>
    </row>
    <row r="5539" spans="1:13" x14ac:dyDescent="0.25">
      <c r="A5539" t="s">
        <v>11</v>
      </c>
      <c r="B5539" t="s">
        <v>8606</v>
      </c>
      <c r="C5539" t="s">
        <v>8607</v>
      </c>
      <c r="D5539" t="s">
        <v>8473</v>
      </c>
      <c r="E5539" t="s">
        <v>14</v>
      </c>
      <c r="F5539" s="3">
        <v>43593</v>
      </c>
      <c r="G5539" t="s">
        <v>8474</v>
      </c>
      <c r="H5539" t="s">
        <v>8475</v>
      </c>
      <c r="I5539" t="s">
        <v>661</v>
      </c>
      <c r="J5539" t="s">
        <v>57</v>
      </c>
      <c r="K5539" t="s">
        <v>662</v>
      </c>
      <c r="L5539" t="s">
        <v>26</v>
      </c>
      <c r="M5539" t="str">
        <f>CONCATENATE("3p",C5539,"_",I5539)</f>
        <v>3pZRCBDP0321424_Diptera_Ceratopogonidae</v>
      </c>
    </row>
    <row r="5540" spans="1:13" x14ac:dyDescent="0.25">
      <c r="A5540" t="s">
        <v>11</v>
      </c>
      <c r="B5540" t="s">
        <v>8608</v>
      </c>
      <c r="C5540" t="s">
        <v>8000</v>
      </c>
      <c r="D5540" t="s">
        <v>8473</v>
      </c>
      <c r="E5540" t="s">
        <v>14</v>
      </c>
      <c r="F5540" s="3">
        <v>43593</v>
      </c>
      <c r="G5540" t="s">
        <v>8474</v>
      </c>
      <c r="H5540" t="s">
        <v>8475</v>
      </c>
      <c r="I5540" t="s">
        <v>159</v>
      </c>
      <c r="J5540" t="s">
        <v>57</v>
      </c>
      <c r="K5540" t="s">
        <v>160</v>
      </c>
      <c r="L5540" t="s">
        <v>20</v>
      </c>
      <c r="M5540" t="str">
        <f>CONCATENATE("3p",C5540,"_",I5540)</f>
        <v>3pZRCMIS0009504_Diptera_Cecidomyiidae</v>
      </c>
    </row>
    <row r="5541" spans="1:13" x14ac:dyDescent="0.25">
      <c r="A5541" t="s">
        <v>11</v>
      </c>
      <c r="B5541" t="s">
        <v>8609</v>
      </c>
      <c r="C5541" t="s">
        <v>1977</v>
      </c>
      <c r="D5541" t="s">
        <v>8473</v>
      </c>
      <c r="E5541" t="s">
        <v>14</v>
      </c>
      <c r="F5541" s="3">
        <v>43593</v>
      </c>
      <c r="G5541" t="s">
        <v>8474</v>
      </c>
      <c r="H5541" t="s">
        <v>8475</v>
      </c>
      <c r="I5541" t="s">
        <v>190</v>
      </c>
      <c r="J5541" t="s">
        <v>57</v>
      </c>
      <c r="K5541" t="s">
        <v>191</v>
      </c>
      <c r="L5541" t="s">
        <v>26</v>
      </c>
      <c r="M5541" t="str">
        <f>CONCATENATE("3p",C5541,"_",I5541)</f>
        <v>3pZRCBDP0088620_Diptera_Sciaridae</v>
      </c>
    </row>
    <row r="5542" spans="1:13" x14ac:dyDescent="0.25">
      <c r="A5542" t="s">
        <v>11</v>
      </c>
      <c r="B5542" t="s">
        <v>8610</v>
      </c>
      <c r="C5542" t="s">
        <v>888</v>
      </c>
      <c r="D5542" t="s">
        <v>8473</v>
      </c>
      <c r="E5542" t="s">
        <v>14</v>
      </c>
      <c r="F5542" s="3">
        <v>43593</v>
      </c>
      <c r="G5542" t="s">
        <v>8474</v>
      </c>
      <c r="H5542" t="s">
        <v>8475</v>
      </c>
      <c r="I5542" t="s">
        <v>661</v>
      </c>
      <c r="J5542" t="s">
        <v>57</v>
      </c>
      <c r="K5542" t="s">
        <v>662</v>
      </c>
      <c r="L5542" t="s">
        <v>26</v>
      </c>
      <c r="M5542" t="str">
        <f>CONCATENATE("3p",C5542,"_",I5542)</f>
        <v>3pZRCBDP0000333_Diptera_Ceratopogonidae</v>
      </c>
    </row>
    <row r="5543" spans="1:13" x14ac:dyDescent="0.25">
      <c r="A5543" t="s">
        <v>11</v>
      </c>
      <c r="B5543" t="s">
        <v>8611</v>
      </c>
      <c r="C5543" t="s">
        <v>888</v>
      </c>
      <c r="D5543" t="s">
        <v>8473</v>
      </c>
      <c r="E5543" t="s">
        <v>14</v>
      </c>
      <c r="F5543" s="3">
        <v>43593</v>
      </c>
      <c r="G5543" t="s">
        <v>8474</v>
      </c>
      <c r="H5543" t="s">
        <v>8475</v>
      </c>
      <c r="I5543" t="s">
        <v>661</v>
      </c>
      <c r="J5543" t="s">
        <v>57</v>
      </c>
      <c r="K5543" t="s">
        <v>662</v>
      </c>
      <c r="L5543" t="s">
        <v>26</v>
      </c>
      <c r="M5543" t="str">
        <f>CONCATENATE("3p",C5543,"_",I5543)</f>
        <v>3pZRCBDP0000333_Diptera_Ceratopogonidae</v>
      </c>
    </row>
    <row r="5544" spans="1:13" x14ac:dyDescent="0.25">
      <c r="A5544" t="s">
        <v>11</v>
      </c>
      <c r="B5544" t="s">
        <v>8612</v>
      </c>
      <c r="C5544" t="s">
        <v>8368</v>
      </c>
      <c r="D5544" t="s">
        <v>8473</v>
      </c>
      <c r="E5544" t="s">
        <v>14</v>
      </c>
      <c r="F5544" s="3">
        <v>43593</v>
      </c>
      <c r="G5544" t="s">
        <v>8474</v>
      </c>
      <c r="H5544" t="s">
        <v>8475</v>
      </c>
      <c r="I5544" t="s">
        <v>159</v>
      </c>
      <c r="J5544" t="s">
        <v>57</v>
      </c>
      <c r="K5544" t="s">
        <v>160</v>
      </c>
      <c r="L5544" t="s">
        <v>26</v>
      </c>
      <c r="M5544" t="str">
        <f>CONCATENATE("3p",C5544,"_",I5544)</f>
        <v>3pZRCBDP0327081_Diptera_Cecidomyiidae</v>
      </c>
    </row>
    <row r="5545" spans="1:13" x14ac:dyDescent="0.25">
      <c r="A5545" t="s">
        <v>11</v>
      </c>
      <c r="B5545" t="s">
        <v>8613</v>
      </c>
      <c r="C5545" t="s">
        <v>3480</v>
      </c>
      <c r="D5545" t="s">
        <v>8473</v>
      </c>
      <c r="E5545" t="s">
        <v>14</v>
      </c>
      <c r="F5545" s="3">
        <v>43593</v>
      </c>
      <c r="G5545" t="s">
        <v>8474</v>
      </c>
      <c r="H5545" t="s">
        <v>8475</v>
      </c>
      <c r="I5545" t="s">
        <v>159</v>
      </c>
      <c r="J5545" t="s">
        <v>57</v>
      </c>
      <c r="K5545" t="s">
        <v>160</v>
      </c>
      <c r="L5545" t="s">
        <v>26</v>
      </c>
      <c r="M5545" t="str">
        <f>CONCATENATE("3p",C5545,"_",I5545)</f>
        <v>3pZRCBDP0216486_Diptera_Cecidomyiidae</v>
      </c>
    </row>
    <row r="5546" spans="1:13" x14ac:dyDescent="0.25">
      <c r="A5546" t="s">
        <v>11</v>
      </c>
      <c r="B5546" t="s">
        <v>8614</v>
      </c>
      <c r="C5546" t="s">
        <v>1500</v>
      </c>
      <c r="D5546" t="s">
        <v>8473</v>
      </c>
      <c r="E5546" t="s">
        <v>14</v>
      </c>
      <c r="F5546" s="3">
        <v>43593</v>
      </c>
      <c r="G5546" t="s">
        <v>8474</v>
      </c>
      <c r="H5546" t="s">
        <v>8475</v>
      </c>
      <c r="I5546" t="s">
        <v>159</v>
      </c>
      <c r="J5546" t="s">
        <v>57</v>
      </c>
      <c r="K5546" t="s">
        <v>160</v>
      </c>
      <c r="L5546" t="s">
        <v>26</v>
      </c>
      <c r="M5546" t="str">
        <f>CONCATENATE("3p",C5546,"_",I5546)</f>
        <v>3pZRCBDP0058598_Diptera_Cecidomyiidae</v>
      </c>
    </row>
    <row r="5547" spans="1:13" x14ac:dyDescent="0.25">
      <c r="A5547" t="s">
        <v>11</v>
      </c>
      <c r="B5547" t="s">
        <v>8615</v>
      </c>
      <c r="C5547" t="s">
        <v>972</v>
      </c>
      <c r="D5547" t="s">
        <v>8473</v>
      </c>
      <c r="E5547" t="s">
        <v>14</v>
      </c>
      <c r="F5547" s="3">
        <v>43593</v>
      </c>
      <c r="G5547" t="s">
        <v>8474</v>
      </c>
      <c r="H5547" t="s">
        <v>8475</v>
      </c>
      <c r="I5547" t="s">
        <v>159</v>
      </c>
      <c r="J5547" t="s">
        <v>57</v>
      </c>
      <c r="K5547" t="s">
        <v>160</v>
      </c>
      <c r="L5547" t="s">
        <v>26</v>
      </c>
      <c r="M5547" t="str">
        <f>CONCATENATE("3p",C5547,"_",I5547)</f>
        <v>3pZRCBDP0216610_Diptera_Cecidomyiidae</v>
      </c>
    </row>
    <row r="5548" spans="1:13" x14ac:dyDescent="0.25">
      <c r="A5548" t="s">
        <v>11</v>
      </c>
      <c r="B5548" t="s">
        <v>8616</v>
      </c>
      <c r="C5548" t="s">
        <v>8616</v>
      </c>
      <c r="D5548" t="s">
        <v>8473</v>
      </c>
      <c r="E5548" t="s">
        <v>14</v>
      </c>
      <c r="F5548" s="3">
        <v>43593</v>
      </c>
      <c r="G5548" t="s">
        <v>8474</v>
      </c>
      <c r="H5548" t="s">
        <v>8475</v>
      </c>
      <c r="I5548" t="s">
        <v>159</v>
      </c>
      <c r="J5548" t="s">
        <v>57</v>
      </c>
      <c r="K5548" t="s">
        <v>160</v>
      </c>
      <c r="L5548" t="s">
        <v>20</v>
      </c>
      <c r="M5548" t="str">
        <f>CONCATENATE("3p",C5548,"_",I5548)</f>
        <v>3pZRCMIS0010272_Diptera_Cecidomyiidae</v>
      </c>
    </row>
    <row r="5549" spans="1:13" x14ac:dyDescent="0.25">
      <c r="A5549" t="s">
        <v>11</v>
      </c>
      <c r="B5549" t="s">
        <v>8617</v>
      </c>
      <c r="C5549" t="s">
        <v>879</v>
      </c>
      <c r="D5549" t="s">
        <v>8473</v>
      </c>
      <c r="E5549" t="s">
        <v>14</v>
      </c>
      <c r="F5549" s="3">
        <v>43593</v>
      </c>
      <c r="G5549" t="s">
        <v>8474</v>
      </c>
      <c r="H5549" t="s">
        <v>8475</v>
      </c>
      <c r="I5549" t="s">
        <v>199</v>
      </c>
      <c r="J5549" t="s">
        <v>57</v>
      </c>
      <c r="K5549" t="s">
        <v>200</v>
      </c>
      <c r="L5549" t="s">
        <v>26</v>
      </c>
      <c r="M5549" t="str">
        <f>CONCATENATE("3p",C5549,"_",I5549)</f>
        <v>3pZRCBDP0075163_Diptera_Psychodidae</v>
      </c>
    </row>
    <row r="5550" spans="1:13" x14ac:dyDescent="0.25">
      <c r="A5550" t="s">
        <v>11</v>
      </c>
      <c r="B5550" t="s">
        <v>8618</v>
      </c>
      <c r="C5550" t="s">
        <v>1890</v>
      </c>
      <c r="D5550" t="s">
        <v>8473</v>
      </c>
      <c r="E5550" t="s">
        <v>14</v>
      </c>
      <c r="F5550" s="3">
        <v>43593</v>
      </c>
      <c r="G5550" t="s">
        <v>8474</v>
      </c>
      <c r="H5550" t="s">
        <v>8475</v>
      </c>
      <c r="I5550" t="s">
        <v>190</v>
      </c>
      <c r="J5550" t="s">
        <v>57</v>
      </c>
      <c r="K5550" t="s">
        <v>191</v>
      </c>
      <c r="L5550" t="s">
        <v>26</v>
      </c>
      <c r="M5550" t="str">
        <f>CONCATENATE("3p",C5550,"_",I5550)</f>
        <v>3pZRCBDP0058607_Diptera_Sciaridae</v>
      </c>
    </row>
    <row r="5551" spans="1:13" x14ac:dyDescent="0.25">
      <c r="A5551" t="s">
        <v>11</v>
      </c>
      <c r="B5551" t="s">
        <v>8619</v>
      </c>
      <c r="C5551" t="s">
        <v>8619</v>
      </c>
      <c r="D5551" t="s">
        <v>8473</v>
      </c>
      <c r="E5551" t="s">
        <v>14</v>
      </c>
      <c r="F5551" s="3">
        <v>43593</v>
      </c>
      <c r="G5551" t="s">
        <v>8474</v>
      </c>
      <c r="H5551" t="s">
        <v>8475</v>
      </c>
      <c r="I5551" t="s">
        <v>159</v>
      </c>
      <c r="J5551" t="s">
        <v>57</v>
      </c>
      <c r="K5551" t="s">
        <v>160</v>
      </c>
      <c r="L5551" t="s">
        <v>20</v>
      </c>
      <c r="M5551" t="str">
        <f>CONCATENATE("3p",C5551,"_",I5551)</f>
        <v>3pZRCMIS0010275_Diptera_Cecidomyiidae</v>
      </c>
    </row>
    <row r="5552" spans="1:13" x14ac:dyDescent="0.25">
      <c r="A5552" t="s">
        <v>11</v>
      </c>
      <c r="B5552" t="s">
        <v>8620</v>
      </c>
      <c r="C5552" t="s">
        <v>3809</v>
      </c>
      <c r="D5552" t="s">
        <v>8473</v>
      </c>
      <c r="E5552" t="s">
        <v>14</v>
      </c>
      <c r="F5552" s="3">
        <v>43593</v>
      </c>
      <c r="G5552" t="s">
        <v>8474</v>
      </c>
      <c r="H5552" t="s">
        <v>8475</v>
      </c>
      <c r="I5552" t="s">
        <v>159</v>
      </c>
      <c r="J5552" t="s">
        <v>57</v>
      </c>
      <c r="K5552" t="s">
        <v>160</v>
      </c>
      <c r="L5552" t="s">
        <v>26</v>
      </c>
      <c r="M5552" t="str">
        <f>CONCATENATE("3p",C5552,"_",I5552)</f>
        <v>3pZRCBDP0221546_Diptera_Cecidomyiidae</v>
      </c>
    </row>
    <row r="5553" spans="1:13" x14ac:dyDescent="0.25">
      <c r="A5553" t="s">
        <v>11</v>
      </c>
      <c r="B5553" t="s">
        <v>8621</v>
      </c>
      <c r="C5553" t="s">
        <v>6639</v>
      </c>
      <c r="D5553" t="s">
        <v>8473</v>
      </c>
      <c r="E5553" t="s">
        <v>14</v>
      </c>
      <c r="F5553" s="3">
        <v>43593</v>
      </c>
      <c r="G5553" t="s">
        <v>8474</v>
      </c>
      <c r="H5553" t="s">
        <v>8475</v>
      </c>
      <c r="I5553" t="s">
        <v>159</v>
      </c>
      <c r="J5553" t="s">
        <v>57</v>
      </c>
      <c r="K5553" t="s">
        <v>160</v>
      </c>
      <c r="L5553" t="s">
        <v>26</v>
      </c>
      <c r="M5553" t="str">
        <f>CONCATENATE("3p",C5553,"_",I5553)</f>
        <v>3pZRCBDP0047377_Diptera_Cecidomyiidae</v>
      </c>
    </row>
    <row r="5554" spans="1:13" x14ac:dyDescent="0.25">
      <c r="A5554" t="s">
        <v>11</v>
      </c>
      <c r="B5554" t="s">
        <v>8622</v>
      </c>
      <c r="C5554" t="s">
        <v>8622</v>
      </c>
      <c r="D5554" t="s">
        <v>8473</v>
      </c>
      <c r="E5554" t="s">
        <v>14</v>
      </c>
      <c r="F5554" s="3">
        <v>43593</v>
      </c>
      <c r="G5554" t="s">
        <v>8474</v>
      </c>
      <c r="H5554" t="s">
        <v>8475</v>
      </c>
      <c r="I5554" t="s">
        <v>159</v>
      </c>
      <c r="J5554" t="s">
        <v>57</v>
      </c>
      <c r="K5554" t="s">
        <v>160</v>
      </c>
      <c r="L5554" t="s">
        <v>20</v>
      </c>
      <c r="M5554" t="str">
        <f>CONCATENATE("3p",C5554,"_",I5554)</f>
        <v>3pZRCMIS0010280_Diptera_Cecidomyiidae</v>
      </c>
    </row>
    <row r="5555" spans="1:13" x14ac:dyDescent="0.25">
      <c r="A5555" t="s">
        <v>11</v>
      </c>
      <c r="B5555" t="s">
        <v>8623</v>
      </c>
      <c r="C5555" t="s">
        <v>8624</v>
      </c>
      <c r="D5555" t="s">
        <v>8473</v>
      </c>
      <c r="E5555" t="s">
        <v>14</v>
      </c>
      <c r="F5555" s="3">
        <v>43593</v>
      </c>
      <c r="G5555" t="s">
        <v>8474</v>
      </c>
      <c r="H5555" t="s">
        <v>8475</v>
      </c>
      <c r="I5555" t="s">
        <v>899</v>
      </c>
      <c r="J5555" t="s">
        <v>186</v>
      </c>
      <c r="K5555" t="s">
        <v>900</v>
      </c>
      <c r="L5555" t="s">
        <v>26</v>
      </c>
      <c r="M5555" t="str">
        <f>CONCATENATE("3p",C5555,"_",I5555)</f>
        <v>3pZRCBDP0088586_Psocoptera_Caeciliusidae</v>
      </c>
    </row>
    <row r="5556" spans="1:13" x14ac:dyDescent="0.25">
      <c r="A5556" t="s">
        <v>11</v>
      </c>
      <c r="B5556" t="s">
        <v>8625</v>
      </c>
      <c r="C5556" t="s">
        <v>1460</v>
      </c>
      <c r="D5556" t="s">
        <v>8473</v>
      </c>
      <c r="E5556" t="s">
        <v>14</v>
      </c>
      <c r="F5556" s="3">
        <v>43593</v>
      </c>
      <c r="G5556" t="s">
        <v>8474</v>
      </c>
      <c r="H5556" t="s">
        <v>8475</v>
      </c>
      <c r="I5556" t="s">
        <v>199</v>
      </c>
      <c r="J5556" t="s">
        <v>57</v>
      </c>
      <c r="K5556" t="s">
        <v>200</v>
      </c>
      <c r="L5556" t="s">
        <v>20</v>
      </c>
      <c r="M5556" t="str">
        <f>CONCATENATE("3p",C5556,"_",I5556)</f>
        <v>3pZRCMIS0001600_Diptera_Psychodidae</v>
      </c>
    </row>
    <row r="5557" spans="1:13" x14ac:dyDescent="0.25">
      <c r="A5557" t="s">
        <v>11</v>
      </c>
      <c r="B5557" t="s">
        <v>8626</v>
      </c>
      <c r="C5557" t="s">
        <v>888</v>
      </c>
      <c r="D5557" t="s">
        <v>8473</v>
      </c>
      <c r="E5557" t="s">
        <v>14</v>
      </c>
      <c r="F5557" s="3">
        <v>43593</v>
      </c>
      <c r="G5557" t="s">
        <v>8474</v>
      </c>
      <c r="H5557" t="s">
        <v>8475</v>
      </c>
      <c r="I5557" t="s">
        <v>661</v>
      </c>
      <c r="J5557" t="s">
        <v>57</v>
      </c>
      <c r="K5557" t="s">
        <v>662</v>
      </c>
      <c r="L5557" t="s">
        <v>26</v>
      </c>
      <c r="M5557" t="str">
        <f>CONCATENATE("3p",C5557,"_",I5557)</f>
        <v>3pZRCBDP0000333_Diptera_Ceratopogonidae</v>
      </c>
    </row>
    <row r="5558" spans="1:13" x14ac:dyDescent="0.25">
      <c r="A5558" t="s">
        <v>11</v>
      </c>
      <c r="B5558" t="s">
        <v>8627</v>
      </c>
      <c r="C5558" t="s">
        <v>888</v>
      </c>
      <c r="D5558" t="s">
        <v>8473</v>
      </c>
      <c r="E5558" t="s">
        <v>14</v>
      </c>
      <c r="F5558" s="3">
        <v>43593</v>
      </c>
      <c r="G5558" t="s">
        <v>8474</v>
      </c>
      <c r="H5558" t="s">
        <v>8475</v>
      </c>
      <c r="I5558" t="s">
        <v>661</v>
      </c>
      <c r="J5558" t="s">
        <v>57</v>
      </c>
      <c r="K5558" t="s">
        <v>662</v>
      </c>
      <c r="L5558" t="s">
        <v>26</v>
      </c>
      <c r="M5558" t="str">
        <f>CONCATENATE("3p",C5558,"_",I5558)</f>
        <v>3pZRCBDP0000333_Diptera_Ceratopogonidae</v>
      </c>
    </row>
    <row r="5559" spans="1:13" x14ac:dyDescent="0.25">
      <c r="A5559" t="s">
        <v>11</v>
      </c>
      <c r="B5559" t="s">
        <v>8628</v>
      </c>
      <c r="C5559" t="s">
        <v>984</v>
      </c>
      <c r="D5559" t="s">
        <v>8473</v>
      </c>
      <c r="E5559" t="s">
        <v>14</v>
      </c>
      <c r="F5559" s="3">
        <v>43593</v>
      </c>
      <c r="G5559" t="s">
        <v>8474</v>
      </c>
      <c r="H5559" t="s">
        <v>8475</v>
      </c>
      <c r="I5559" t="s">
        <v>661</v>
      </c>
      <c r="J5559" t="s">
        <v>57</v>
      </c>
      <c r="K5559" t="s">
        <v>662</v>
      </c>
      <c r="L5559" t="s">
        <v>26</v>
      </c>
      <c r="M5559" t="str">
        <f>CONCATENATE("3p",C5559,"_",I5559)</f>
        <v>3pZRCBDP0318718_Diptera_Ceratopogonidae</v>
      </c>
    </row>
    <row r="5560" spans="1:13" x14ac:dyDescent="0.25">
      <c r="A5560" t="s">
        <v>11</v>
      </c>
      <c r="B5560" t="s">
        <v>8629</v>
      </c>
      <c r="C5560" t="s">
        <v>1502</v>
      </c>
      <c r="D5560" t="s">
        <v>8473</v>
      </c>
      <c r="E5560" t="s">
        <v>14</v>
      </c>
      <c r="F5560" s="3">
        <v>43593</v>
      </c>
      <c r="G5560" t="s">
        <v>8474</v>
      </c>
      <c r="H5560" t="s">
        <v>8475</v>
      </c>
      <c r="I5560" t="s">
        <v>159</v>
      </c>
      <c r="J5560" t="s">
        <v>57</v>
      </c>
      <c r="K5560" t="s">
        <v>160</v>
      </c>
      <c r="L5560" t="s">
        <v>26</v>
      </c>
      <c r="M5560" t="str">
        <f>CONCATENATE("3p",C5560,"_",I5560)</f>
        <v>3pZRCBDP0336368_Diptera_Cecidomyiidae</v>
      </c>
    </row>
    <row r="5561" spans="1:13" x14ac:dyDescent="0.25">
      <c r="A5561" t="s">
        <v>11</v>
      </c>
      <c r="B5561" t="s">
        <v>8630</v>
      </c>
      <c r="C5561" t="s">
        <v>5955</v>
      </c>
      <c r="D5561" t="s">
        <v>8473</v>
      </c>
      <c r="E5561" t="s">
        <v>14</v>
      </c>
      <c r="F5561" s="3">
        <v>43593</v>
      </c>
      <c r="G5561" t="s">
        <v>8474</v>
      </c>
      <c r="H5561" t="s">
        <v>8475</v>
      </c>
      <c r="I5561" t="s">
        <v>159</v>
      </c>
      <c r="J5561" t="s">
        <v>57</v>
      </c>
      <c r="K5561" t="s">
        <v>160</v>
      </c>
      <c r="L5561" t="s">
        <v>20</v>
      </c>
      <c r="M5561" t="str">
        <f>CONCATENATE("3p",C5561,"_",I5561)</f>
        <v>3pZRCMIS0007052_Diptera_Cecidomyiidae</v>
      </c>
    </row>
    <row r="5562" spans="1:13" x14ac:dyDescent="0.25">
      <c r="A5562" t="s">
        <v>11</v>
      </c>
      <c r="B5562" t="s">
        <v>8631</v>
      </c>
      <c r="C5562" t="s">
        <v>888</v>
      </c>
      <c r="D5562" t="s">
        <v>8473</v>
      </c>
      <c r="E5562" t="s">
        <v>14</v>
      </c>
      <c r="F5562" s="3">
        <v>43593</v>
      </c>
      <c r="G5562" t="s">
        <v>8474</v>
      </c>
      <c r="H5562" t="s">
        <v>8475</v>
      </c>
      <c r="I5562" t="s">
        <v>661</v>
      </c>
      <c r="J5562" t="s">
        <v>57</v>
      </c>
      <c r="K5562" t="s">
        <v>662</v>
      </c>
      <c r="L5562" t="s">
        <v>26</v>
      </c>
      <c r="M5562" t="str">
        <f>CONCATENATE("3p",C5562,"_",I5562)</f>
        <v>3pZRCBDP0000333_Diptera_Ceratopogonidae</v>
      </c>
    </row>
    <row r="5563" spans="1:13" x14ac:dyDescent="0.25">
      <c r="A5563" t="s">
        <v>11</v>
      </c>
      <c r="B5563" t="s">
        <v>8632</v>
      </c>
      <c r="C5563" t="s">
        <v>977</v>
      </c>
      <c r="D5563" t="s">
        <v>8473</v>
      </c>
      <c r="E5563" t="s">
        <v>14</v>
      </c>
      <c r="F5563" s="3">
        <v>43593</v>
      </c>
      <c r="G5563" t="s">
        <v>8474</v>
      </c>
      <c r="H5563" t="s">
        <v>8475</v>
      </c>
      <c r="I5563" t="s">
        <v>661</v>
      </c>
      <c r="J5563" t="s">
        <v>57</v>
      </c>
      <c r="K5563" t="s">
        <v>662</v>
      </c>
      <c r="L5563" t="s">
        <v>26</v>
      </c>
      <c r="M5563" t="str">
        <f>CONCATENATE("3p",C5563,"_",I5563)</f>
        <v>3pZRCBDP0263133_Diptera_Ceratopogonidae</v>
      </c>
    </row>
    <row r="5564" spans="1:13" x14ac:dyDescent="0.25">
      <c r="A5564" t="s">
        <v>11</v>
      </c>
      <c r="B5564" t="s">
        <v>8633</v>
      </c>
      <c r="C5564" t="s">
        <v>888</v>
      </c>
      <c r="D5564" t="s">
        <v>8473</v>
      </c>
      <c r="E5564" t="s">
        <v>14</v>
      </c>
      <c r="F5564" s="3">
        <v>43593</v>
      </c>
      <c r="G5564" t="s">
        <v>8474</v>
      </c>
      <c r="H5564" t="s">
        <v>8475</v>
      </c>
      <c r="I5564" t="s">
        <v>661</v>
      </c>
      <c r="J5564" t="s">
        <v>57</v>
      </c>
      <c r="K5564" t="s">
        <v>662</v>
      </c>
      <c r="L5564" t="s">
        <v>26</v>
      </c>
      <c r="M5564" t="str">
        <f>CONCATENATE("3p",C5564,"_",I5564)</f>
        <v>3pZRCBDP0000333_Diptera_Ceratopogonidae</v>
      </c>
    </row>
    <row r="5565" spans="1:13" x14ac:dyDescent="0.25">
      <c r="A5565" t="s">
        <v>11</v>
      </c>
      <c r="B5565" t="s">
        <v>8634</v>
      </c>
      <c r="C5565" t="s">
        <v>888</v>
      </c>
      <c r="D5565" t="s">
        <v>8473</v>
      </c>
      <c r="E5565" t="s">
        <v>14</v>
      </c>
      <c r="F5565" s="3">
        <v>43593</v>
      </c>
      <c r="G5565" t="s">
        <v>8474</v>
      </c>
      <c r="H5565" t="s">
        <v>8475</v>
      </c>
      <c r="I5565" t="s">
        <v>661</v>
      </c>
      <c r="J5565" t="s">
        <v>57</v>
      </c>
      <c r="K5565" t="s">
        <v>662</v>
      </c>
      <c r="L5565" t="s">
        <v>26</v>
      </c>
      <c r="M5565" t="str">
        <f>CONCATENATE("3p",C5565,"_",I5565)</f>
        <v>3pZRCBDP0000333_Diptera_Ceratopogonidae</v>
      </c>
    </row>
    <row r="5566" spans="1:13" x14ac:dyDescent="0.25">
      <c r="A5566" t="s">
        <v>11</v>
      </c>
      <c r="B5566" t="s">
        <v>8635</v>
      </c>
      <c r="C5566" t="s">
        <v>1001</v>
      </c>
      <c r="D5566" t="s">
        <v>8473</v>
      </c>
      <c r="E5566" t="s">
        <v>14</v>
      </c>
      <c r="F5566" s="3">
        <v>43593</v>
      </c>
      <c r="G5566" t="s">
        <v>8474</v>
      </c>
      <c r="H5566" t="s">
        <v>8475</v>
      </c>
      <c r="I5566" t="s">
        <v>159</v>
      </c>
      <c r="J5566" t="s">
        <v>57</v>
      </c>
      <c r="K5566" t="s">
        <v>160</v>
      </c>
      <c r="L5566" t="s">
        <v>26</v>
      </c>
      <c r="M5566" t="str">
        <f>CONCATENATE("3p",C5566,"_",I5566)</f>
        <v>3pZRCBDP0031815_Diptera_Cecidomyiidae</v>
      </c>
    </row>
    <row r="5567" spans="1:13" x14ac:dyDescent="0.25">
      <c r="A5567" t="s">
        <v>11</v>
      </c>
      <c r="B5567" t="s">
        <v>8636</v>
      </c>
      <c r="C5567" t="s">
        <v>1943</v>
      </c>
      <c r="D5567" t="s">
        <v>8473</v>
      </c>
      <c r="E5567" t="s">
        <v>14</v>
      </c>
      <c r="F5567" s="3">
        <v>43593</v>
      </c>
      <c r="G5567" t="s">
        <v>8474</v>
      </c>
      <c r="H5567" t="s">
        <v>8475</v>
      </c>
      <c r="I5567" t="s">
        <v>713</v>
      </c>
      <c r="J5567" t="s">
        <v>57</v>
      </c>
      <c r="K5567" t="s">
        <v>714</v>
      </c>
      <c r="L5567" t="s">
        <v>26</v>
      </c>
      <c r="M5567" t="str">
        <f>CONCATENATE("3p",C5567,"_",I5567)</f>
        <v>3pZRCBDP0029747_Diptera_Chloropidae</v>
      </c>
    </row>
    <row r="5568" spans="1:13" x14ac:dyDescent="0.25">
      <c r="A5568" t="s">
        <v>11</v>
      </c>
      <c r="B5568" t="s">
        <v>8637</v>
      </c>
      <c r="C5568" t="s">
        <v>6290</v>
      </c>
      <c r="D5568" t="s">
        <v>8473</v>
      </c>
      <c r="E5568" t="s">
        <v>14</v>
      </c>
      <c r="F5568" s="3">
        <v>43593</v>
      </c>
      <c r="G5568" t="s">
        <v>8474</v>
      </c>
      <c r="H5568" t="s">
        <v>8475</v>
      </c>
      <c r="I5568" t="s">
        <v>215</v>
      </c>
      <c r="J5568" t="s">
        <v>57</v>
      </c>
      <c r="K5568" t="s">
        <v>216</v>
      </c>
      <c r="L5568" t="s">
        <v>26</v>
      </c>
      <c r="M5568" t="str">
        <f>CONCATENATE("3p",C5568,"_",I5568)</f>
        <v>3pZRCBDP0156059_Diptera_Sphaeroceridae</v>
      </c>
    </row>
    <row r="5569" spans="1:13" x14ac:dyDescent="0.25">
      <c r="A5569" t="s">
        <v>11</v>
      </c>
      <c r="B5569" t="s">
        <v>8638</v>
      </c>
      <c r="C5569" t="s">
        <v>879</v>
      </c>
      <c r="D5569" t="s">
        <v>8473</v>
      </c>
      <c r="E5569" t="s">
        <v>14</v>
      </c>
      <c r="F5569" s="3">
        <v>43593</v>
      </c>
      <c r="G5569" t="s">
        <v>8474</v>
      </c>
      <c r="H5569" t="s">
        <v>8475</v>
      </c>
      <c r="I5569" t="s">
        <v>199</v>
      </c>
      <c r="J5569" t="s">
        <v>57</v>
      </c>
      <c r="K5569" t="s">
        <v>200</v>
      </c>
      <c r="L5569" t="s">
        <v>26</v>
      </c>
      <c r="M5569" t="str">
        <f>CONCATENATE("3p",C5569,"_",I5569)</f>
        <v>3pZRCBDP0075163_Diptera_Psychodidae</v>
      </c>
    </row>
    <row r="5570" spans="1:13" x14ac:dyDescent="0.25">
      <c r="A5570" t="s">
        <v>11</v>
      </c>
      <c r="B5570" t="s">
        <v>8639</v>
      </c>
      <c r="C5570" t="s">
        <v>8639</v>
      </c>
      <c r="D5570" t="s">
        <v>8473</v>
      </c>
      <c r="E5570" t="s">
        <v>14</v>
      </c>
      <c r="F5570" s="3">
        <v>43593</v>
      </c>
      <c r="G5570" t="s">
        <v>8474</v>
      </c>
      <c r="H5570" t="s">
        <v>8475</v>
      </c>
      <c r="I5570" t="s">
        <v>159</v>
      </c>
      <c r="J5570" t="s">
        <v>57</v>
      </c>
      <c r="K5570" t="s">
        <v>160</v>
      </c>
      <c r="L5570" t="s">
        <v>20</v>
      </c>
      <c r="M5570" t="str">
        <f>CONCATENATE("3p",C5570,"_",I5570)</f>
        <v>3pZRCMIS0010298_Diptera_Cecidomyiidae</v>
      </c>
    </row>
    <row r="5571" spans="1:13" x14ac:dyDescent="0.25">
      <c r="A5571" t="s">
        <v>11</v>
      </c>
      <c r="B5571" t="s">
        <v>8640</v>
      </c>
      <c r="C5571" t="s">
        <v>974</v>
      </c>
      <c r="D5571" t="s">
        <v>8473</v>
      </c>
      <c r="E5571" t="s">
        <v>14</v>
      </c>
      <c r="F5571" s="3">
        <v>43593</v>
      </c>
      <c r="G5571" t="s">
        <v>8474</v>
      </c>
      <c r="H5571" t="s">
        <v>8475</v>
      </c>
      <c r="I5571" t="s">
        <v>159</v>
      </c>
      <c r="J5571" t="s">
        <v>57</v>
      </c>
      <c r="K5571" t="s">
        <v>160</v>
      </c>
      <c r="L5571" t="s">
        <v>26</v>
      </c>
      <c r="M5571" t="str">
        <f>CONCATENATE("3p",C5571,"_",I5571)</f>
        <v>3pZRCBDP0000498_Diptera_Cecidomyiidae</v>
      </c>
    </row>
    <row r="5572" spans="1:13" x14ac:dyDescent="0.25">
      <c r="A5572" t="s">
        <v>11</v>
      </c>
      <c r="B5572" t="s">
        <v>8641</v>
      </c>
      <c r="C5572" t="s">
        <v>8641</v>
      </c>
      <c r="D5572" t="s">
        <v>8473</v>
      </c>
      <c r="E5572" t="s">
        <v>14</v>
      </c>
      <c r="F5572" s="3">
        <v>43593</v>
      </c>
      <c r="G5572" t="s">
        <v>8474</v>
      </c>
      <c r="H5572" t="s">
        <v>8475</v>
      </c>
      <c r="I5572" t="s">
        <v>799</v>
      </c>
      <c r="J5572" t="s">
        <v>186</v>
      </c>
      <c r="L5572" t="s">
        <v>20</v>
      </c>
      <c r="M5572" t="str">
        <f>CONCATENATE("3p",C5572,"_",I5572)</f>
        <v>3pZRCMIS0010300_Psocoptera_</v>
      </c>
    </row>
    <row r="5573" spans="1:13" x14ac:dyDescent="0.25">
      <c r="A5573" t="s">
        <v>11</v>
      </c>
      <c r="B5573" t="s">
        <v>8642</v>
      </c>
      <c r="C5573" t="s">
        <v>8643</v>
      </c>
      <c r="D5573" t="s">
        <v>8473</v>
      </c>
      <c r="E5573" t="s">
        <v>14</v>
      </c>
      <c r="F5573" s="3">
        <v>43593</v>
      </c>
      <c r="G5573" t="s">
        <v>8474</v>
      </c>
      <c r="H5573" t="s">
        <v>8475</v>
      </c>
      <c r="I5573" t="s">
        <v>199</v>
      </c>
      <c r="J5573" t="s">
        <v>57</v>
      </c>
      <c r="K5573" t="s">
        <v>200</v>
      </c>
      <c r="L5573" t="s">
        <v>26</v>
      </c>
      <c r="M5573" t="str">
        <f>CONCATENATE("3p",C5573,"_",I5573)</f>
        <v>3pZRCBDP0000807_Diptera_Psychodidae</v>
      </c>
    </row>
    <row r="5574" spans="1:13" x14ac:dyDescent="0.25">
      <c r="A5574" t="s">
        <v>11</v>
      </c>
      <c r="B5574" t="s">
        <v>8644</v>
      </c>
      <c r="C5574" t="s">
        <v>1411</v>
      </c>
      <c r="D5574" t="s">
        <v>8473</v>
      </c>
      <c r="E5574" t="s">
        <v>14</v>
      </c>
      <c r="F5574" s="3">
        <v>43593</v>
      </c>
      <c r="G5574" t="s">
        <v>8474</v>
      </c>
      <c r="H5574" t="s">
        <v>8475</v>
      </c>
      <c r="I5574" t="s">
        <v>215</v>
      </c>
      <c r="J5574" t="s">
        <v>57</v>
      </c>
      <c r="K5574" t="s">
        <v>216</v>
      </c>
      <c r="L5574" t="s">
        <v>26</v>
      </c>
      <c r="M5574" t="str">
        <f>CONCATENATE("3p",C5574,"_",I5574)</f>
        <v>3pZRCBDP0019890_Diptera_Sphaeroceridae</v>
      </c>
    </row>
    <row r="5575" spans="1:13" x14ac:dyDescent="0.25">
      <c r="A5575" t="s">
        <v>11</v>
      </c>
      <c r="B5575" t="s">
        <v>8645</v>
      </c>
      <c r="C5575" t="s">
        <v>1413</v>
      </c>
      <c r="D5575" t="s">
        <v>8473</v>
      </c>
      <c r="E5575" t="s">
        <v>14</v>
      </c>
      <c r="F5575" s="3">
        <v>43593</v>
      </c>
      <c r="G5575" t="s">
        <v>8474</v>
      </c>
      <c r="H5575" t="s">
        <v>8475</v>
      </c>
      <c r="I5575" t="s">
        <v>66</v>
      </c>
      <c r="J5575" t="s">
        <v>57</v>
      </c>
      <c r="K5575" t="s">
        <v>67</v>
      </c>
      <c r="L5575" t="s">
        <v>26</v>
      </c>
      <c r="M5575" t="str">
        <f>CONCATENATE("3p",C5575,"_",I5575)</f>
        <v>3pZRCBDP0018283_Diptera_Chironomidae</v>
      </c>
    </row>
    <row r="5576" spans="1:13" x14ac:dyDescent="0.25">
      <c r="A5576" t="s">
        <v>11</v>
      </c>
      <c r="B5576" t="s">
        <v>8646</v>
      </c>
      <c r="C5576" t="s">
        <v>879</v>
      </c>
      <c r="D5576" t="s">
        <v>8473</v>
      </c>
      <c r="E5576" t="s">
        <v>14</v>
      </c>
      <c r="F5576" s="3">
        <v>43593</v>
      </c>
      <c r="G5576" t="s">
        <v>8474</v>
      </c>
      <c r="H5576" t="s">
        <v>8475</v>
      </c>
      <c r="I5576" t="s">
        <v>199</v>
      </c>
      <c r="J5576" t="s">
        <v>57</v>
      </c>
      <c r="K5576" t="s">
        <v>200</v>
      </c>
      <c r="L5576" t="s">
        <v>26</v>
      </c>
      <c r="M5576" t="str">
        <f>CONCATENATE("3p",C5576,"_",I5576)</f>
        <v>3pZRCBDP0075163_Diptera_Psychodidae</v>
      </c>
    </row>
    <row r="5577" spans="1:13" x14ac:dyDescent="0.25">
      <c r="A5577" t="s">
        <v>11</v>
      </c>
      <c r="B5577" t="s">
        <v>8647</v>
      </c>
      <c r="C5577" t="s">
        <v>888</v>
      </c>
      <c r="D5577" t="s">
        <v>8473</v>
      </c>
      <c r="E5577" t="s">
        <v>14</v>
      </c>
      <c r="F5577" s="3">
        <v>43593</v>
      </c>
      <c r="G5577" t="s">
        <v>8474</v>
      </c>
      <c r="H5577" t="s">
        <v>8475</v>
      </c>
      <c r="I5577" t="s">
        <v>661</v>
      </c>
      <c r="J5577" t="s">
        <v>57</v>
      </c>
      <c r="K5577" t="s">
        <v>662</v>
      </c>
      <c r="L5577" t="s">
        <v>26</v>
      </c>
      <c r="M5577" t="str">
        <f>CONCATENATE("3p",C5577,"_",I5577)</f>
        <v>3pZRCBDP0000333_Diptera_Ceratopogonidae</v>
      </c>
    </row>
    <row r="5578" spans="1:13" x14ac:dyDescent="0.25">
      <c r="A5578" t="s">
        <v>11</v>
      </c>
      <c r="B5578" t="s">
        <v>8648</v>
      </c>
      <c r="C5578" t="s">
        <v>8649</v>
      </c>
      <c r="D5578" t="s">
        <v>8473</v>
      </c>
      <c r="E5578" t="s">
        <v>14</v>
      </c>
      <c r="F5578" s="3">
        <v>43593</v>
      </c>
      <c r="G5578" t="s">
        <v>8474</v>
      </c>
      <c r="H5578" t="s">
        <v>8475</v>
      </c>
      <c r="I5578" t="s">
        <v>5599</v>
      </c>
      <c r="J5578" t="s">
        <v>57</v>
      </c>
      <c r="K5578" t="s">
        <v>5600</v>
      </c>
      <c r="L5578" t="s">
        <v>26</v>
      </c>
      <c r="M5578" t="str">
        <f>CONCATENATE("3p",C5578,"_",I5578)</f>
        <v>3pZRCBDP0025486_Diptera_Milichiidae</v>
      </c>
    </row>
    <row r="5579" spans="1:13" x14ac:dyDescent="0.25">
      <c r="A5579" t="s">
        <v>11</v>
      </c>
      <c r="B5579" t="s">
        <v>8650</v>
      </c>
      <c r="C5579" t="s">
        <v>6334</v>
      </c>
      <c r="D5579" t="s">
        <v>8473</v>
      </c>
      <c r="E5579" t="s">
        <v>14</v>
      </c>
      <c r="F5579" s="3">
        <v>43593</v>
      </c>
      <c r="G5579" t="s">
        <v>8474</v>
      </c>
      <c r="H5579" t="s">
        <v>8475</v>
      </c>
      <c r="I5579" t="s">
        <v>199</v>
      </c>
      <c r="J5579" t="s">
        <v>57</v>
      </c>
      <c r="K5579" t="s">
        <v>200</v>
      </c>
      <c r="L5579" t="s">
        <v>20</v>
      </c>
      <c r="M5579" t="str">
        <f>CONCATENATE("3p",C5579,"_",I5579)</f>
        <v>3pZRCMIS0007489_Diptera_Psychodidae</v>
      </c>
    </row>
    <row r="5580" spans="1:13" x14ac:dyDescent="0.25">
      <c r="A5580" t="s">
        <v>11</v>
      </c>
      <c r="B5580" t="s">
        <v>8651</v>
      </c>
      <c r="C5580" t="s">
        <v>7931</v>
      </c>
      <c r="D5580" t="s">
        <v>8473</v>
      </c>
      <c r="E5580" t="s">
        <v>14</v>
      </c>
      <c r="F5580" s="3">
        <v>43593</v>
      </c>
      <c r="G5580" t="s">
        <v>8474</v>
      </c>
      <c r="H5580" t="s">
        <v>8475</v>
      </c>
      <c r="I5580" t="s">
        <v>199</v>
      </c>
      <c r="J5580" t="s">
        <v>57</v>
      </c>
      <c r="K5580" t="s">
        <v>200</v>
      </c>
      <c r="L5580" t="s">
        <v>26</v>
      </c>
      <c r="M5580" t="str">
        <f>CONCATENATE("3p",C5580,"_",I5580)</f>
        <v>3pZRCBDP0288164_Diptera_Psychodidae</v>
      </c>
    </row>
    <row r="5581" spans="1:13" x14ac:dyDescent="0.25">
      <c r="A5581" t="s">
        <v>11</v>
      </c>
      <c r="B5581" t="s">
        <v>8652</v>
      </c>
      <c r="C5581" t="s">
        <v>193</v>
      </c>
      <c r="D5581" t="s">
        <v>8473</v>
      </c>
      <c r="E5581" t="s">
        <v>14</v>
      </c>
      <c r="F5581" s="3">
        <v>43593</v>
      </c>
      <c r="G5581" t="s">
        <v>8474</v>
      </c>
      <c r="H5581" t="s">
        <v>8475</v>
      </c>
      <c r="I5581" t="s">
        <v>66</v>
      </c>
      <c r="J5581" t="s">
        <v>57</v>
      </c>
      <c r="K5581" t="s">
        <v>67</v>
      </c>
      <c r="L5581" t="s">
        <v>26</v>
      </c>
      <c r="M5581" t="str">
        <f>CONCATENATE("3p",C5581,"_",I5581)</f>
        <v>3pZRCBDP0018847_Diptera_Chironomidae</v>
      </c>
    </row>
    <row r="5582" spans="1:13" x14ac:dyDescent="0.25">
      <c r="A5582" t="s">
        <v>11</v>
      </c>
      <c r="B5582" t="s">
        <v>8653</v>
      </c>
      <c r="C5582" t="s">
        <v>8004</v>
      </c>
      <c r="D5582" t="s">
        <v>8473</v>
      </c>
      <c r="E5582" t="s">
        <v>14</v>
      </c>
      <c r="F5582" s="3">
        <v>43593</v>
      </c>
      <c r="G5582" t="s">
        <v>8474</v>
      </c>
      <c r="H5582" t="s">
        <v>8475</v>
      </c>
      <c r="I5582" t="s">
        <v>159</v>
      </c>
      <c r="J5582" t="s">
        <v>57</v>
      </c>
      <c r="K5582" t="s">
        <v>160</v>
      </c>
      <c r="L5582" t="s">
        <v>26</v>
      </c>
      <c r="M5582" t="str">
        <f>CONCATENATE("3p",C5582,"_",I5582)</f>
        <v>3pZRCBDP0038601_Diptera_Cecidomyiidae</v>
      </c>
    </row>
    <row r="5583" spans="1:13" x14ac:dyDescent="0.25">
      <c r="A5583" t="s">
        <v>11</v>
      </c>
      <c r="B5583" t="s">
        <v>8654</v>
      </c>
      <c r="C5583" t="s">
        <v>8655</v>
      </c>
      <c r="D5583" t="s">
        <v>8473</v>
      </c>
      <c r="E5583" t="s">
        <v>14</v>
      </c>
      <c r="F5583" s="3">
        <v>43593</v>
      </c>
      <c r="G5583" t="s">
        <v>8474</v>
      </c>
      <c r="H5583" t="s">
        <v>8475</v>
      </c>
      <c r="I5583" t="s">
        <v>8656</v>
      </c>
      <c r="J5583" t="s">
        <v>1829</v>
      </c>
      <c r="K5583" t="s">
        <v>8657</v>
      </c>
      <c r="L5583" t="s">
        <v>26</v>
      </c>
      <c r="M5583" t="str">
        <f>CONCATENATE("3p",C5583,"_",I5583)</f>
        <v>3pZRCBDP0348355_Mesostigmata_Phytoseiidae</v>
      </c>
    </row>
    <row r="5584" spans="1:13" x14ac:dyDescent="0.25">
      <c r="A5584" t="s">
        <v>11</v>
      </c>
      <c r="B5584" t="s">
        <v>8658</v>
      </c>
      <c r="C5584" t="s">
        <v>2538</v>
      </c>
      <c r="D5584" t="s">
        <v>8473</v>
      </c>
      <c r="E5584" t="s">
        <v>14</v>
      </c>
      <c r="F5584" s="3">
        <v>43593</v>
      </c>
      <c r="G5584" t="s">
        <v>8474</v>
      </c>
      <c r="H5584" t="s">
        <v>8475</v>
      </c>
      <c r="I5584" t="s">
        <v>190</v>
      </c>
      <c r="J5584" t="s">
        <v>57</v>
      </c>
      <c r="K5584" t="s">
        <v>191</v>
      </c>
      <c r="L5584" t="s">
        <v>26</v>
      </c>
      <c r="M5584" t="str">
        <f>CONCATENATE("3p",C5584,"_",I5584)</f>
        <v>3pZRCBDP0000904_Diptera_Sciaridae</v>
      </c>
    </row>
    <row r="5585" spans="1:13" x14ac:dyDescent="0.25">
      <c r="A5585" t="s">
        <v>11</v>
      </c>
      <c r="B5585" t="s">
        <v>8659</v>
      </c>
      <c r="C5585" t="s">
        <v>1113</v>
      </c>
      <c r="D5585" t="s">
        <v>8473</v>
      </c>
      <c r="E5585" t="s">
        <v>14</v>
      </c>
      <c r="F5585" s="3">
        <v>43593</v>
      </c>
      <c r="G5585" t="s">
        <v>8474</v>
      </c>
      <c r="H5585" t="s">
        <v>8475</v>
      </c>
      <c r="I5585" t="s">
        <v>661</v>
      </c>
      <c r="J5585" t="s">
        <v>57</v>
      </c>
      <c r="K5585" t="s">
        <v>662</v>
      </c>
      <c r="L5585" t="s">
        <v>26</v>
      </c>
      <c r="M5585" t="str">
        <f>CONCATENATE("3p",C5585,"_",I5585)</f>
        <v>3pZRCBDP0070379_Diptera_Ceratopogonidae</v>
      </c>
    </row>
    <row r="5586" spans="1:13" x14ac:dyDescent="0.25">
      <c r="A5586" t="s">
        <v>11</v>
      </c>
      <c r="B5586" t="s">
        <v>8660</v>
      </c>
      <c r="C5586" t="s">
        <v>8660</v>
      </c>
      <c r="D5586" t="s">
        <v>8473</v>
      </c>
      <c r="E5586" t="s">
        <v>14</v>
      </c>
      <c r="F5586" s="3">
        <v>43593</v>
      </c>
      <c r="G5586" t="s">
        <v>8474</v>
      </c>
      <c r="H5586" t="s">
        <v>8475</v>
      </c>
      <c r="I5586" t="s">
        <v>159</v>
      </c>
      <c r="J5586" t="s">
        <v>57</v>
      </c>
      <c r="K5586" t="s">
        <v>160</v>
      </c>
      <c r="L5586" t="s">
        <v>20</v>
      </c>
      <c r="M5586" t="str">
        <f>CONCATENATE("3p",C5586,"_",I5586)</f>
        <v>3pZRCMIS0010318_Diptera_Cecidomyiidae</v>
      </c>
    </row>
    <row r="5587" spans="1:13" x14ac:dyDescent="0.25">
      <c r="A5587" t="s">
        <v>11</v>
      </c>
      <c r="B5587" t="s">
        <v>8661</v>
      </c>
      <c r="C5587" t="s">
        <v>8624</v>
      </c>
      <c r="D5587" t="s">
        <v>8473</v>
      </c>
      <c r="E5587" t="s">
        <v>14</v>
      </c>
      <c r="F5587" s="3">
        <v>43593</v>
      </c>
      <c r="G5587" t="s">
        <v>8474</v>
      </c>
      <c r="H5587" t="s">
        <v>8475</v>
      </c>
      <c r="I5587" t="s">
        <v>899</v>
      </c>
      <c r="J5587" t="s">
        <v>186</v>
      </c>
      <c r="K5587" t="s">
        <v>900</v>
      </c>
      <c r="L5587" t="s">
        <v>26</v>
      </c>
      <c r="M5587" t="str">
        <f>CONCATENATE("3p",C5587,"_",I5587)</f>
        <v>3pZRCBDP0088586_Psocoptera_Caeciliusidae</v>
      </c>
    </row>
    <row r="5588" spans="1:13" x14ac:dyDescent="0.25">
      <c r="A5588" t="s">
        <v>11</v>
      </c>
      <c r="B5588" t="s">
        <v>8662</v>
      </c>
      <c r="C5588" t="s">
        <v>8663</v>
      </c>
      <c r="D5588" t="s">
        <v>8473</v>
      </c>
      <c r="E5588" t="s">
        <v>14</v>
      </c>
      <c r="F5588" s="3">
        <v>43593</v>
      </c>
      <c r="G5588" t="s">
        <v>8474</v>
      </c>
      <c r="H5588" t="s">
        <v>8475</v>
      </c>
      <c r="I5588" t="s">
        <v>661</v>
      </c>
      <c r="J5588" t="s">
        <v>57</v>
      </c>
      <c r="K5588" t="s">
        <v>662</v>
      </c>
      <c r="L5588" t="s">
        <v>26</v>
      </c>
      <c r="M5588" t="str">
        <f>CONCATENATE("3p",C5588,"_",I5588)</f>
        <v>3pZRCBDP0176157_Diptera_Ceratopogonidae</v>
      </c>
    </row>
    <row r="5589" spans="1:13" x14ac:dyDescent="0.25">
      <c r="A5589" t="s">
        <v>11</v>
      </c>
      <c r="B5589" t="s">
        <v>8664</v>
      </c>
      <c r="C5589" t="s">
        <v>888</v>
      </c>
      <c r="D5589" t="s">
        <v>8473</v>
      </c>
      <c r="E5589" t="s">
        <v>14</v>
      </c>
      <c r="F5589" s="3">
        <v>43593</v>
      </c>
      <c r="G5589" t="s">
        <v>8474</v>
      </c>
      <c r="H5589" t="s">
        <v>8475</v>
      </c>
      <c r="I5589" t="s">
        <v>661</v>
      </c>
      <c r="J5589" t="s">
        <v>57</v>
      </c>
      <c r="K5589" t="s">
        <v>662</v>
      </c>
      <c r="L5589" t="s">
        <v>26</v>
      </c>
      <c r="M5589" t="str">
        <f>CONCATENATE("3p",C5589,"_",I5589)</f>
        <v>3pZRCBDP0000333_Diptera_Ceratopogonidae</v>
      </c>
    </row>
    <row r="5590" spans="1:13" x14ac:dyDescent="0.25">
      <c r="A5590" t="s">
        <v>11</v>
      </c>
      <c r="B5590" t="s">
        <v>8665</v>
      </c>
      <c r="C5590" t="s">
        <v>1113</v>
      </c>
      <c r="D5590" t="s">
        <v>8473</v>
      </c>
      <c r="E5590" t="s">
        <v>14</v>
      </c>
      <c r="F5590" s="3">
        <v>43593</v>
      </c>
      <c r="G5590" t="s">
        <v>8474</v>
      </c>
      <c r="H5590" t="s">
        <v>8475</v>
      </c>
      <c r="I5590" t="s">
        <v>661</v>
      </c>
      <c r="J5590" t="s">
        <v>57</v>
      </c>
      <c r="K5590" t="s">
        <v>662</v>
      </c>
      <c r="L5590" t="s">
        <v>26</v>
      </c>
      <c r="M5590" t="str">
        <f>CONCATENATE("3p",C5590,"_",I5590)</f>
        <v>3pZRCBDP0070379_Diptera_Ceratopogonidae</v>
      </c>
    </row>
    <row r="5591" spans="1:13" x14ac:dyDescent="0.25">
      <c r="A5591" t="s">
        <v>11</v>
      </c>
      <c r="B5591" t="s">
        <v>8666</v>
      </c>
      <c r="C5591" t="s">
        <v>3095</v>
      </c>
      <c r="D5591" t="s">
        <v>8473</v>
      </c>
      <c r="E5591" t="s">
        <v>14</v>
      </c>
      <c r="F5591" s="3">
        <v>43593</v>
      </c>
      <c r="G5591" t="s">
        <v>8474</v>
      </c>
      <c r="H5591" t="s">
        <v>8475</v>
      </c>
      <c r="I5591" t="s">
        <v>215</v>
      </c>
      <c r="J5591" t="s">
        <v>57</v>
      </c>
      <c r="K5591" t="s">
        <v>216</v>
      </c>
      <c r="L5591" t="s">
        <v>26</v>
      </c>
      <c r="M5591" t="str">
        <f>CONCATENATE("3p",C5591,"_",I5591)</f>
        <v>3pZRCBDP0001148_Diptera_Sphaeroceridae</v>
      </c>
    </row>
    <row r="5592" spans="1:13" x14ac:dyDescent="0.25">
      <c r="A5592" t="s">
        <v>11</v>
      </c>
      <c r="B5592" t="s">
        <v>8667</v>
      </c>
      <c r="C5592" t="s">
        <v>8668</v>
      </c>
      <c r="D5592" t="s">
        <v>8473</v>
      </c>
      <c r="E5592" t="s">
        <v>14</v>
      </c>
      <c r="F5592" s="3">
        <v>43593</v>
      </c>
      <c r="G5592" t="s">
        <v>8474</v>
      </c>
      <c r="H5592" t="s">
        <v>8475</v>
      </c>
      <c r="I5592" t="s">
        <v>159</v>
      </c>
      <c r="J5592" t="s">
        <v>57</v>
      </c>
      <c r="K5592" t="s">
        <v>160</v>
      </c>
      <c r="L5592" t="s">
        <v>26</v>
      </c>
      <c r="M5592" t="str">
        <f>CONCATENATE("3p",C5592,"_",I5592)</f>
        <v>3pZRCBDP0044151_Diptera_Cecidomyiidae</v>
      </c>
    </row>
    <row r="5593" spans="1:13" x14ac:dyDescent="0.25">
      <c r="A5593" t="s">
        <v>11</v>
      </c>
      <c r="B5593" t="s">
        <v>8669</v>
      </c>
      <c r="C5593" t="s">
        <v>6188</v>
      </c>
      <c r="D5593" t="s">
        <v>8473</v>
      </c>
      <c r="E5593" t="s">
        <v>14</v>
      </c>
      <c r="F5593" s="3">
        <v>43593</v>
      </c>
      <c r="G5593" t="s">
        <v>8474</v>
      </c>
      <c r="H5593" t="s">
        <v>8475</v>
      </c>
      <c r="I5593" t="s">
        <v>661</v>
      </c>
      <c r="J5593" t="s">
        <v>57</v>
      </c>
      <c r="K5593" t="s">
        <v>662</v>
      </c>
      <c r="L5593" t="s">
        <v>20</v>
      </c>
      <c r="M5593" t="str">
        <f>CONCATENATE("3p",C5593,"_",I5593)</f>
        <v>3pZRCMIS0007305_Diptera_Ceratopogonidae</v>
      </c>
    </row>
    <row r="5594" spans="1:13" x14ac:dyDescent="0.25">
      <c r="A5594" t="s">
        <v>11</v>
      </c>
      <c r="B5594" t="s">
        <v>8670</v>
      </c>
      <c r="C5594" t="s">
        <v>2368</v>
      </c>
      <c r="D5594" t="s">
        <v>8473</v>
      </c>
      <c r="E5594" t="s">
        <v>14</v>
      </c>
      <c r="F5594" s="3">
        <v>43593</v>
      </c>
      <c r="G5594" t="s">
        <v>8474</v>
      </c>
      <c r="H5594" t="s">
        <v>8475</v>
      </c>
      <c r="I5594" t="s">
        <v>1008</v>
      </c>
      <c r="J5594" t="s">
        <v>389</v>
      </c>
      <c r="L5594" t="s">
        <v>26</v>
      </c>
      <c r="M5594" t="str">
        <f>CONCATENATE("3p",C5594,"_",I5594)</f>
        <v>3pZRCBDP0317632_Collembola_</v>
      </c>
    </row>
    <row r="5595" spans="1:13" x14ac:dyDescent="0.25">
      <c r="A5595" t="s">
        <v>11</v>
      </c>
      <c r="B5595" t="s">
        <v>8671</v>
      </c>
      <c r="C5595" t="s">
        <v>65</v>
      </c>
      <c r="D5595" t="s">
        <v>8473</v>
      </c>
      <c r="E5595" t="s">
        <v>14</v>
      </c>
      <c r="F5595" s="3">
        <v>43593</v>
      </c>
      <c r="G5595" t="s">
        <v>8474</v>
      </c>
      <c r="H5595" t="s">
        <v>8475</v>
      </c>
      <c r="I5595" t="s">
        <v>66</v>
      </c>
      <c r="J5595" t="s">
        <v>57</v>
      </c>
      <c r="K5595" t="s">
        <v>67</v>
      </c>
      <c r="L5595" t="s">
        <v>26</v>
      </c>
      <c r="M5595" t="str">
        <f>CONCATENATE("3p",C5595,"_",I5595)</f>
        <v>3pZRCBDP0217333_Diptera_Chironomidae</v>
      </c>
    </row>
    <row r="5596" spans="1:13" x14ac:dyDescent="0.25">
      <c r="A5596" t="s">
        <v>11</v>
      </c>
      <c r="B5596" t="s">
        <v>8672</v>
      </c>
      <c r="C5596" t="s">
        <v>6001</v>
      </c>
      <c r="D5596" t="s">
        <v>8473</v>
      </c>
      <c r="E5596" t="s">
        <v>14</v>
      </c>
      <c r="F5596" s="3">
        <v>43593</v>
      </c>
      <c r="G5596" t="s">
        <v>8474</v>
      </c>
      <c r="H5596" t="s">
        <v>8475</v>
      </c>
      <c r="I5596" t="s">
        <v>159</v>
      </c>
      <c r="J5596" t="s">
        <v>57</v>
      </c>
      <c r="K5596" t="s">
        <v>160</v>
      </c>
      <c r="L5596" t="s">
        <v>20</v>
      </c>
      <c r="M5596" t="str">
        <f>CONCATENATE("3p",C5596,"_",I5596)</f>
        <v>3pZRCMIS0007101_Diptera_Cecidomyiidae</v>
      </c>
    </row>
    <row r="5597" spans="1:13" x14ac:dyDescent="0.25">
      <c r="A5597" t="s">
        <v>11</v>
      </c>
      <c r="B5597" t="s">
        <v>8673</v>
      </c>
      <c r="C5597" t="s">
        <v>8673</v>
      </c>
      <c r="D5597" t="s">
        <v>8473</v>
      </c>
      <c r="E5597" t="s">
        <v>14</v>
      </c>
      <c r="F5597" s="3">
        <v>43593</v>
      </c>
      <c r="G5597" t="s">
        <v>8474</v>
      </c>
      <c r="H5597" t="s">
        <v>8475</v>
      </c>
      <c r="I5597" t="s">
        <v>66</v>
      </c>
      <c r="J5597" t="s">
        <v>57</v>
      </c>
      <c r="K5597" t="s">
        <v>67</v>
      </c>
      <c r="L5597" t="s">
        <v>20</v>
      </c>
      <c r="M5597" t="str">
        <f>CONCATENATE("3p",C5597,"_",I5597)</f>
        <v>3pZRCMIS0010331_Diptera_Chironomidae</v>
      </c>
    </row>
    <row r="5598" spans="1:13" x14ac:dyDescent="0.25">
      <c r="A5598" t="s">
        <v>11</v>
      </c>
      <c r="B5598" t="s">
        <v>8674</v>
      </c>
      <c r="C5598" t="s">
        <v>6188</v>
      </c>
      <c r="D5598" t="s">
        <v>8473</v>
      </c>
      <c r="E5598" t="s">
        <v>14</v>
      </c>
      <c r="F5598" s="3">
        <v>43593</v>
      </c>
      <c r="G5598" t="s">
        <v>8474</v>
      </c>
      <c r="H5598" t="s">
        <v>8475</v>
      </c>
      <c r="I5598" t="s">
        <v>661</v>
      </c>
      <c r="J5598" t="s">
        <v>57</v>
      </c>
      <c r="K5598" t="s">
        <v>662</v>
      </c>
      <c r="L5598" t="s">
        <v>20</v>
      </c>
      <c r="M5598" t="str">
        <f>CONCATENATE("3p",C5598,"_",I5598)</f>
        <v>3pZRCMIS0007305_Diptera_Ceratopogonidae</v>
      </c>
    </row>
    <row r="5599" spans="1:13" x14ac:dyDescent="0.25">
      <c r="A5599" t="s">
        <v>11</v>
      </c>
      <c r="B5599" t="s">
        <v>8675</v>
      </c>
      <c r="C5599" t="s">
        <v>960</v>
      </c>
      <c r="D5599" t="s">
        <v>8473</v>
      </c>
      <c r="E5599" t="s">
        <v>14</v>
      </c>
      <c r="F5599" s="3">
        <v>43593</v>
      </c>
      <c r="G5599" t="s">
        <v>8474</v>
      </c>
      <c r="H5599" t="s">
        <v>8475</v>
      </c>
      <c r="I5599" t="s">
        <v>159</v>
      </c>
      <c r="J5599" t="s">
        <v>57</v>
      </c>
      <c r="K5599" t="s">
        <v>160</v>
      </c>
      <c r="L5599" t="s">
        <v>26</v>
      </c>
      <c r="M5599" t="str">
        <f>CONCATENATE("3p",C5599,"_",I5599)</f>
        <v>3pZRCBDP0346287_Diptera_Cecidomyiidae</v>
      </c>
    </row>
    <row r="5600" spans="1:13" x14ac:dyDescent="0.25">
      <c r="A5600" t="s">
        <v>11</v>
      </c>
      <c r="B5600" t="s">
        <v>8676</v>
      </c>
      <c r="C5600" t="s">
        <v>1078</v>
      </c>
      <c r="D5600" t="s">
        <v>8473</v>
      </c>
      <c r="E5600" t="s">
        <v>14</v>
      </c>
      <c r="F5600" s="3">
        <v>43593</v>
      </c>
      <c r="G5600" t="s">
        <v>8474</v>
      </c>
      <c r="H5600" t="s">
        <v>8475</v>
      </c>
      <c r="I5600" t="s">
        <v>66</v>
      </c>
      <c r="J5600" t="s">
        <v>57</v>
      </c>
      <c r="K5600" t="s">
        <v>67</v>
      </c>
      <c r="L5600" t="s">
        <v>26</v>
      </c>
      <c r="M5600" t="str">
        <f>CONCATENATE("3p",C5600,"_",I5600)</f>
        <v>3pZRCBDP0032574_Diptera_Chironomidae</v>
      </c>
    </row>
    <row r="5601" spans="1:13" x14ac:dyDescent="0.25">
      <c r="A5601" t="s">
        <v>11</v>
      </c>
      <c r="B5601" t="s">
        <v>8677</v>
      </c>
      <c r="C5601" t="s">
        <v>2368</v>
      </c>
      <c r="D5601" t="s">
        <v>8473</v>
      </c>
      <c r="E5601" t="s">
        <v>14</v>
      </c>
      <c r="F5601" s="3">
        <v>43593</v>
      </c>
      <c r="G5601" t="s">
        <v>8474</v>
      </c>
      <c r="H5601" t="s">
        <v>8475</v>
      </c>
      <c r="I5601" t="s">
        <v>1008</v>
      </c>
      <c r="J5601" t="s">
        <v>389</v>
      </c>
      <c r="L5601" t="s">
        <v>26</v>
      </c>
      <c r="M5601" t="str">
        <f>CONCATENATE("3p",C5601,"_",I5601)</f>
        <v>3pZRCBDP0317632_Collembola_</v>
      </c>
    </row>
    <row r="5602" spans="1:13" x14ac:dyDescent="0.25">
      <c r="A5602" t="s">
        <v>11</v>
      </c>
      <c r="B5602" t="s">
        <v>8678</v>
      </c>
      <c r="C5602" t="s">
        <v>888</v>
      </c>
      <c r="D5602" t="s">
        <v>8473</v>
      </c>
      <c r="E5602" t="s">
        <v>14</v>
      </c>
      <c r="F5602" s="3">
        <v>43593</v>
      </c>
      <c r="G5602" t="s">
        <v>8474</v>
      </c>
      <c r="H5602" t="s">
        <v>8475</v>
      </c>
      <c r="I5602" t="s">
        <v>661</v>
      </c>
      <c r="J5602" t="s">
        <v>57</v>
      </c>
      <c r="K5602" t="s">
        <v>662</v>
      </c>
      <c r="L5602" t="s">
        <v>26</v>
      </c>
      <c r="M5602" t="str">
        <f>CONCATENATE("3p",C5602,"_",I5602)</f>
        <v>3pZRCBDP0000333_Diptera_Ceratopogonidae</v>
      </c>
    </row>
    <row r="5603" spans="1:13" x14ac:dyDescent="0.25">
      <c r="A5603" t="s">
        <v>11</v>
      </c>
      <c r="B5603" t="s">
        <v>8679</v>
      </c>
      <c r="C5603" t="s">
        <v>888</v>
      </c>
      <c r="D5603" t="s">
        <v>8473</v>
      </c>
      <c r="E5603" t="s">
        <v>14</v>
      </c>
      <c r="F5603" s="3">
        <v>43593</v>
      </c>
      <c r="G5603" t="s">
        <v>8474</v>
      </c>
      <c r="H5603" t="s">
        <v>8475</v>
      </c>
      <c r="I5603" t="s">
        <v>661</v>
      </c>
      <c r="J5603" t="s">
        <v>57</v>
      </c>
      <c r="K5603" t="s">
        <v>662</v>
      </c>
      <c r="L5603" t="s">
        <v>26</v>
      </c>
      <c r="M5603" t="str">
        <f>CONCATENATE("3p",C5603,"_",I5603)</f>
        <v>3pZRCBDP0000333_Diptera_Ceratopogonidae</v>
      </c>
    </row>
    <row r="5604" spans="1:13" x14ac:dyDescent="0.25">
      <c r="A5604" t="s">
        <v>11</v>
      </c>
      <c r="B5604" t="s">
        <v>8680</v>
      </c>
      <c r="C5604" t="s">
        <v>879</v>
      </c>
      <c r="D5604" t="s">
        <v>8473</v>
      </c>
      <c r="E5604" t="s">
        <v>14</v>
      </c>
      <c r="F5604" s="3">
        <v>43593</v>
      </c>
      <c r="G5604" t="s">
        <v>8474</v>
      </c>
      <c r="H5604" t="s">
        <v>8475</v>
      </c>
      <c r="I5604" t="s">
        <v>199</v>
      </c>
      <c r="J5604" t="s">
        <v>57</v>
      </c>
      <c r="K5604" t="s">
        <v>200</v>
      </c>
      <c r="L5604" t="s">
        <v>26</v>
      </c>
      <c r="M5604" t="str">
        <f>CONCATENATE("3p",C5604,"_",I5604)</f>
        <v>3pZRCBDP0075163_Diptera_Psychodidae</v>
      </c>
    </row>
    <row r="5605" spans="1:13" x14ac:dyDescent="0.25">
      <c r="A5605" t="s">
        <v>11</v>
      </c>
      <c r="B5605" t="s">
        <v>8681</v>
      </c>
      <c r="C5605" t="s">
        <v>8682</v>
      </c>
      <c r="D5605" t="s">
        <v>8473</v>
      </c>
      <c r="E5605" t="s">
        <v>14</v>
      </c>
      <c r="F5605" s="3">
        <v>43593</v>
      </c>
      <c r="G5605" t="s">
        <v>8474</v>
      </c>
      <c r="H5605" t="s">
        <v>8475</v>
      </c>
      <c r="I5605" t="s">
        <v>35</v>
      </c>
      <c r="J5605" t="s">
        <v>36</v>
      </c>
      <c r="K5605" t="s">
        <v>37</v>
      </c>
      <c r="L5605" t="s">
        <v>26</v>
      </c>
      <c r="M5605" t="str">
        <f>CONCATENATE("3p",C5605,"_",I5605)</f>
        <v>3pZRCBDP0044708_Hymenoptera_Formicidae</v>
      </c>
    </row>
    <row r="5606" spans="1:13" x14ac:dyDescent="0.25">
      <c r="A5606" t="s">
        <v>11</v>
      </c>
      <c r="B5606" t="s">
        <v>8683</v>
      </c>
      <c r="C5606" t="s">
        <v>888</v>
      </c>
      <c r="D5606" t="s">
        <v>8473</v>
      </c>
      <c r="E5606" t="s">
        <v>14</v>
      </c>
      <c r="F5606" s="3">
        <v>43593</v>
      </c>
      <c r="G5606" t="s">
        <v>8474</v>
      </c>
      <c r="H5606" t="s">
        <v>8475</v>
      </c>
      <c r="I5606" t="s">
        <v>661</v>
      </c>
      <c r="J5606" t="s">
        <v>57</v>
      </c>
      <c r="K5606" t="s">
        <v>662</v>
      </c>
      <c r="L5606" t="s">
        <v>26</v>
      </c>
      <c r="M5606" t="str">
        <f>CONCATENATE("3p",C5606,"_",I5606)</f>
        <v>3pZRCBDP0000333_Diptera_Ceratopogonidae</v>
      </c>
    </row>
    <row r="5607" spans="1:13" x14ac:dyDescent="0.25">
      <c r="A5607" t="s">
        <v>11</v>
      </c>
      <c r="B5607" t="s">
        <v>8684</v>
      </c>
      <c r="C5607" t="s">
        <v>2014</v>
      </c>
      <c r="D5607" t="s">
        <v>8473</v>
      </c>
      <c r="E5607" t="s">
        <v>14</v>
      </c>
      <c r="F5607" s="3">
        <v>43593</v>
      </c>
      <c r="G5607" t="s">
        <v>8474</v>
      </c>
      <c r="H5607" t="s">
        <v>8475</v>
      </c>
      <c r="I5607" t="s">
        <v>159</v>
      </c>
      <c r="J5607" t="s">
        <v>57</v>
      </c>
      <c r="K5607" t="s">
        <v>160</v>
      </c>
      <c r="L5607" t="s">
        <v>20</v>
      </c>
      <c r="M5607" t="str">
        <f>CONCATENATE("3p",C5607,"_",I5607)</f>
        <v>3pZRCMIS0002194_Diptera_Cecidomyiidae</v>
      </c>
    </row>
    <row r="5608" spans="1:13" x14ac:dyDescent="0.25">
      <c r="A5608" t="s">
        <v>11</v>
      </c>
      <c r="B5608" t="s">
        <v>8685</v>
      </c>
      <c r="C5608" t="s">
        <v>8624</v>
      </c>
      <c r="D5608" t="s">
        <v>8473</v>
      </c>
      <c r="E5608" t="s">
        <v>14</v>
      </c>
      <c r="F5608" s="3">
        <v>43593</v>
      </c>
      <c r="G5608" t="s">
        <v>8474</v>
      </c>
      <c r="H5608" t="s">
        <v>8475</v>
      </c>
      <c r="I5608" t="s">
        <v>899</v>
      </c>
      <c r="J5608" t="s">
        <v>186</v>
      </c>
      <c r="K5608" t="s">
        <v>900</v>
      </c>
      <c r="L5608" t="s">
        <v>26</v>
      </c>
      <c r="M5608" t="str">
        <f>CONCATENATE("3p",C5608,"_",I5608)</f>
        <v>3pZRCBDP0088586_Psocoptera_Caeciliusidae</v>
      </c>
    </row>
    <row r="5609" spans="1:13" x14ac:dyDescent="0.25">
      <c r="A5609" t="s">
        <v>11</v>
      </c>
      <c r="B5609" t="s">
        <v>8686</v>
      </c>
      <c r="C5609" t="s">
        <v>1305</v>
      </c>
      <c r="D5609" t="s">
        <v>8473</v>
      </c>
      <c r="E5609" t="s">
        <v>14</v>
      </c>
      <c r="F5609" s="3">
        <v>43593</v>
      </c>
      <c r="G5609" t="s">
        <v>8474</v>
      </c>
      <c r="H5609" t="s">
        <v>8475</v>
      </c>
      <c r="I5609" t="s">
        <v>661</v>
      </c>
      <c r="J5609" t="s">
        <v>57</v>
      </c>
      <c r="K5609" t="s">
        <v>662</v>
      </c>
      <c r="L5609" t="s">
        <v>20</v>
      </c>
      <c r="M5609" t="str">
        <f>CONCATENATE("3p",C5609,"_",I5609)</f>
        <v>3pZRCMIS0001424_Diptera_Ceratopogonidae</v>
      </c>
    </row>
    <row r="5610" spans="1:13" x14ac:dyDescent="0.25">
      <c r="A5610" t="s">
        <v>11</v>
      </c>
      <c r="B5610" t="s">
        <v>8687</v>
      </c>
      <c r="C5610" t="s">
        <v>1012</v>
      </c>
      <c r="D5610" t="s">
        <v>8473</v>
      </c>
      <c r="E5610" t="s">
        <v>14</v>
      </c>
      <c r="F5610" s="3">
        <v>43593</v>
      </c>
      <c r="G5610" t="s">
        <v>8474</v>
      </c>
      <c r="H5610" t="s">
        <v>8475</v>
      </c>
      <c r="I5610" t="s">
        <v>661</v>
      </c>
      <c r="J5610" t="s">
        <v>57</v>
      </c>
      <c r="K5610" t="s">
        <v>662</v>
      </c>
      <c r="L5610" t="s">
        <v>26</v>
      </c>
      <c r="M5610" t="str">
        <f>CONCATENATE("3p",C5610,"_",I5610)</f>
        <v>3pZRCBDP0249593_Diptera_Ceratopogonidae</v>
      </c>
    </row>
    <row r="5611" spans="1:13" x14ac:dyDescent="0.25">
      <c r="A5611" t="s">
        <v>11</v>
      </c>
      <c r="B5611" t="s">
        <v>8688</v>
      </c>
      <c r="C5611" t="s">
        <v>984</v>
      </c>
      <c r="D5611" t="s">
        <v>8473</v>
      </c>
      <c r="E5611" t="s">
        <v>14</v>
      </c>
      <c r="F5611" s="3">
        <v>43593</v>
      </c>
      <c r="G5611" t="s">
        <v>8474</v>
      </c>
      <c r="H5611" t="s">
        <v>8475</v>
      </c>
      <c r="I5611" t="s">
        <v>661</v>
      </c>
      <c r="J5611" t="s">
        <v>57</v>
      </c>
      <c r="K5611" t="s">
        <v>662</v>
      </c>
      <c r="L5611" t="s">
        <v>26</v>
      </c>
      <c r="M5611" t="str">
        <f>CONCATENATE("3p",C5611,"_",I5611)</f>
        <v>3pZRCBDP0318718_Diptera_Ceratopogonidae</v>
      </c>
    </row>
    <row r="5612" spans="1:13" x14ac:dyDescent="0.25">
      <c r="A5612" t="s">
        <v>11</v>
      </c>
      <c r="B5612" t="s">
        <v>8689</v>
      </c>
      <c r="C5612" t="s">
        <v>1113</v>
      </c>
      <c r="D5612" t="s">
        <v>8473</v>
      </c>
      <c r="E5612" t="s">
        <v>14</v>
      </c>
      <c r="F5612" s="3">
        <v>43593</v>
      </c>
      <c r="G5612" t="s">
        <v>8474</v>
      </c>
      <c r="H5612" t="s">
        <v>8475</v>
      </c>
      <c r="I5612" t="s">
        <v>661</v>
      </c>
      <c r="J5612" t="s">
        <v>57</v>
      </c>
      <c r="K5612" t="s">
        <v>662</v>
      </c>
      <c r="L5612" t="s">
        <v>26</v>
      </c>
      <c r="M5612" t="str">
        <f>CONCATENATE("3p",C5612,"_",I5612)</f>
        <v>3pZRCBDP0070379_Diptera_Ceratopogonidae</v>
      </c>
    </row>
    <row r="5613" spans="1:13" x14ac:dyDescent="0.25">
      <c r="A5613" t="s">
        <v>11</v>
      </c>
      <c r="B5613" t="s">
        <v>8690</v>
      </c>
      <c r="C5613" t="s">
        <v>1063</v>
      </c>
      <c r="D5613" t="s">
        <v>8473</v>
      </c>
      <c r="E5613" t="s">
        <v>14</v>
      </c>
      <c r="F5613" s="3">
        <v>43593</v>
      </c>
      <c r="G5613" t="s">
        <v>8474</v>
      </c>
      <c r="H5613" t="s">
        <v>8475</v>
      </c>
      <c r="I5613" t="s">
        <v>661</v>
      </c>
      <c r="J5613" t="s">
        <v>57</v>
      </c>
      <c r="K5613" t="s">
        <v>662</v>
      </c>
      <c r="L5613" t="s">
        <v>26</v>
      </c>
      <c r="M5613" t="str">
        <f>CONCATENATE("3p",C5613,"_",I5613)</f>
        <v>3pZRCBDP0091434_Diptera_Ceratopogonidae</v>
      </c>
    </row>
    <row r="5614" spans="1:13" x14ac:dyDescent="0.25">
      <c r="A5614" t="s">
        <v>11</v>
      </c>
      <c r="B5614" t="s">
        <v>8691</v>
      </c>
      <c r="C5614" t="s">
        <v>888</v>
      </c>
      <c r="D5614" t="s">
        <v>8473</v>
      </c>
      <c r="E5614" t="s">
        <v>14</v>
      </c>
      <c r="F5614" s="3">
        <v>43593</v>
      </c>
      <c r="G5614" t="s">
        <v>8474</v>
      </c>
      <c r="H5614" t="s">
        <v>8475</v>
      </c>
      <c r="I5614" t="s">
        <v>661</v>
      </c>
      <c r="J5614" t="s">
        <v>57</v>
      </c>
      <c r="K5614" t="s">
        <v>662</v>
      </c>
      <c r="L5614" t="s">
        <v>26</v>
      </c>
      <c r="M5614" t="str">
        <f>CONCATENATE("3p",C5614,"_",I5614)</f>
        <v>3pZRCBDP0000333_Diptera_Ceratopogonidae</v>
      </c>
    </row>
    <row r="5615" spans="1:13" x14ac:dyDescent="0.25">
      <c r="A5615" t="s">
        <v>11</v>
      </c>
      <c r="B5615" t="s">
        <v>8692</v>
      </c>
      <c r="C5615" t="s">
        <v>1113</v>
      </c>
      <c r="D5615" t="s">
        <v>8473</v>
      </c>
      <c r="E5615" t="s">
        <v>14</v>
      </c>
      <c r="F5615" s="3">
        <v>43593</v>
      </c>
      <c r="G5615" t="s">
        <v>8474</v>
      </c>
      <c r="H5615" t="s">
        <v>8475</v>
      </c>
      <c r="I5615" t="s">
        <v>661</v>
      </c>
      <c r="J5615" t="s">
        <v>57</v>
      </c>
      <c r="K5615" t="s">
        <v>662</v>
      </c>
      <c r="L5615" t="s">
        <v>26</v>
      </c>
      <c r="M5615" t="str">
        <f>CONCATENATE("3p",C5615,"_",I5615)</f>
        <v>3pZRCBDP0070379_Diptera_Ceratopogonidae</v>
      </c>
    </row>
    <row r="5616" spans="1:13" x14ac:dyDescent="0.25">
      <c r="A5616" t="s">
        <v>11</v>
      </c>
      <c r="B5616" t="s">
        <v>8693</v>
      </c>
      <c r="C5616" t="s">
        <v>888</v>
      </c>
      <c r="D5616" t="s">
        <v>8473</v>
      </c>
      <c r="E5616" t="s">
        <v>14</v>
      </c>
      <c r="F5616" s="3">
        <v>43593</v>
      </c>
      <c r="G5616" t="s">
        <v>8474</v>
      </c>
      <c r="H5616" t="s">
        <v>8475</v>
      </c>
      <c r="I5616" t="s">
        <v>661</v>
      </c>
      <c r="J5616" t="s">
        <v>57</v>
      </c>
      <c r="K5616" t="s">
        <v>662</v>
      </c>
      <c r="L5616" t="s">
        <v>26</v>
      </c>
      <c r="M5616" t="str">
        <f>CONCATENATE("3p",C5616,"_",I5616)</f>
        <v>3pZRCBDP0000333_Diptera_Ceratopogonidae</v>
      </c>
    </row>
    <row r="5617" spans="1:13" x14ac:dyDescent="0.25">
      <c r="A5617" t="s">
        <v>11</v>
      </c>
      <c r="B5617" t="s">
        <v>8694</v>
      </c>
      <c r="C5617" t="s">
        <v>888</v>
      </c>
      <c r="D5617" t="s">
        <v>8473</v>
      </c>
      <c r="E5617" t="s">
        <v>14</v>
      </c>
      <c r="F5617" s="3">
        <v>43593</v>
      </c>
      <c r="G5617" t="s">
        <v>8474</v>
      </c>
      <c r="H5617" t="s">
        <v>8475</v>
      </c>
      <c r="I5617" t="s">
        <v>661</v>
      </c>
      <c r="J5617" t="s">
        <v>57</v>
      </c>
      <c r="K5617" t="s">
        <v>662</v>
      </c>
      <c r="L5617" t="s">
        <v>26</v>
      </c>
      <c r="M5617" t="str">
        <f>CONCATENATE("3p",C5617,"_",I5617)</f>
        <v>3pZRCBDP0000333_Diptera_Ceratopogonidae</v>
      </c>
    </row>
    <row r="5618" spans="1:13" x14ac:dyDescent="0.25">
      <c r="A5618" t="s">
        <v>11</v>
      </c>
      <c r="B5618" t="s">
        <v>8695</v>
      </c>
      <c r="C5618" t="s">
        <v>1137</v>
      </c>
      <c r="D5618" t="s">
        <v>8473</v>
      </c>
      <c r="E5618" t="s">
        <v>14</v>
      </c>
      <c r="F5618" s="3">
        <v>43593</v>
      </c>
      <c r="G5618" t="s">
        <v>8474</v>
      </c>
      <c r="H5618" t="s">
        <v>8475</v>
      </c>
      <c r="I5618" t="s">
        <v>199</v>
      </c>
      <c r="J5618" t="s">
        <v>57</v>
      </c>
      <c r="K5618" t="s">
        <v>200</v>
      </c>
      <c r="L5618" t="s">
        <v>26</v>
      </c>
      <c r="M5618" t="str">
        <f>CONCATENATE("3p",C5618,"_",I5618)</f>
        <v>3pZRCBDP0319483_Diptera_Psychodidae</v>
      </c>
    </row>
    <row r="5619" spans="1:13" x14ac:dyDescent="0.25">
      <c r="A5619" t="s">
        <v>11</v>
      </c>
      <c r="B5619" t="s">
        <v>8696</v>
      </c>
      <c r="C5619" t="s">
        <v>8697</v>
      </c>
      <c r="D5619" t="s">
        <v>8473</v>
      </c>
      <c r="E5619" t="s">
        <v>14</v>
      </c>
      <c r="F5619" s="3">
        <v>43593</v>
      </c>
      <c r="G5619" t="s">
        <v>8474</v>
      </c>
      <c r="H5619" t="s">
        <v>8475</v>
      </c>
      <c r="I5619" t="s">
        <v>159</v>
      </c>
      <c r="J5619" t="s">
        <v>57</v>
      </c>
      <c r="K5619" t="s">
        <v>160</v>
      </c>
      <c r="L5619" t="s">
        <v>26</v>
      </c>
      <c r="M5619" t="str">
        <f>CONCATENATE("3p",C5619,"_",I5619)</f>
        <v>3pZRCBDP0326571_Diptera_Cecidomyiidae</v>
      </c>
    </row>
    <row r="5620" spans="1:13" x14ac:dyDescent="0.25">
      <c r="A5620" t="s">
        <v>11</v>
      </c>
      <c r="B5620" t="s">
        <v>8698</v>
      </c>
      <c r="C5620" t="s">
        <v>1392</v>
      </c>
      <c r="D5620" t="s">
        <v>8473</v>
      </c>
      <c r="E5620" t="s">
        <v>14</v>
      </c>
      <c r="F5620" s="3">
        <v>43593</v>
      </c>
      <c r="G5620" t="s">
        <v>8474</v>
      </c>
      <c r="H5620" t="s">
        <v>8475</v>
      </c>
      <c r="I5620" t="s">
        <v>839</v>
      </c>
      <c r="J5620" t="s">
        <v>840</v>
      </c>
      <c r="K5620" t="s">
        <v>841</v>
      </c>
      <c r="L5620" t="s">
        <v>26</v>
      </c>
      <c r="M5620" t="str">
        <f>CONCATENATE("3p",C5620,"_",I5620)</f>
        <v>3pZRCBDP0071786_Neuroptera_Coniopterygidae</v>
      </c>
    </row>
    <row r="5621" spans="1:13" x14ac:dyDescent="0.25">
      <c r="A5621" t="s">
        <v>11</v>
      </c>
      <c r="B5621" t="s">
        <v>8699</v>
      </c>
      <c r="C5621" t="s">
        <v>8699</v>
      </c>
      <c r="D5621" t="s">
        <v>8473</v>
      </c>
      <c r="E5621" t="s">
        <v>14</v>
      </c>
      <c r="F5621" s="3">
        <v>43593</v>
      </c>
      <c r="G5621" t="s">
        <v>8474</v>
      </c>
      <c r="H5621" t="s">
        <v>8475</v>
      </c>
      <c r="I5621" t="s">
        <v>190</v>
      </c>
      <c r="J5621" t="s">
        <v>57</v>
      </c>
      <c r="K5621" t="s">
        <v>191</v>
      </c>
      <c r="L5621" t="s">
        <v>20</v>
      </c>
      <c r="M5621" t="str">
        <f>CONCATENATE("3p",C5621,"_",I5621)</f>
        <v>3pZRCMIS0010363_Diptera_Sciaridae</v>
      </c>
    </row>
    <row r="5622" spans="1:13" x14ac:dyDescent="0.25">
      <c r="A5622" t="s">
        <v>11</v>
      </c>
      <c r="B5622" t="s">
        <v>8700</v>
      </c>
      <c r="C5622" t="s">
        <v>888</v>
      </c>
      <c r="D5622" t="s">
        <v>8473</v>
      </c>
      <c r="E5622" t="s">
        <v>14</v>
      </c>
      <c r="F5622" s="3">
        <v>43593</v>
      </c>
      <c r="G5622" t="s">
        <v>8474</v>
      </c>
      <c r="H5622" t="s">
        <v>8475</v>
      </c>
      <c r="I5622" t="s">
        <v>661</v>
      </c>
      <c r="J5622" t="s">
        <v>57</v>
      </c>
      <c r="K5622" t="s">
        <v>662</v>
      </c>
      <c r="L5622" t="s">
        <v>26</v>
      </c>
      <c r="M5622" t="str">
        <f>CONCATENATE("3p",C5622,"_",I5622)</f>
        <v>3pZRCBDP0000333_Diptera_Ceratopogonidae</v>
      </c>
    </row>
    <row r="5623" spans="1:13" x14ac:dyDescent="0.25">
      <c r="A5623" t="s">
        <v>11</v>
      </c>
      <c r="B5623" t="s">
        <v>8701</v>
      </c>
      <c r="C5623" t="s">
        <v>879</v>
      </c>
      <c r="D5623" t="s">
        <v>8473</v>
      </c>
      <c r="E5623" t="s">
        <v>14</v>
      </c>
      <c r="F5623" s="3">
        <v>43593</v>
      </c>
      <c r="G5623" t="s">
        <v>8474</v>
      </c>
      <c r="H5623" t="s">
        <v>8475</v>
      </c>
      <c r="I5623" t="s">
        <v>199</v>
      </c>
      <c r="J5623" t="s">
        <v>57</v>
      </c>
      <c r="K5623" t="s">
        <v>200</v>
      </c>
      <c r="L5623" t="s">
        <v>26</v>
      </c>
      <c r="M5623" t="str">
        <f>CONCATENATE("3p",C5623,"_",I5623)</f>
        <v>3pZRCBDP0075163_Diptera_Psychodidae</v>
      </c>
    </row>
    <row r="5624" spans="1:13" x14ac:dyDescent="0.25">
      <c r="A5624" t="s">
        <v>11</v>
      </c>
      <c r="B5624" t="s">
        <v>8702</v>
      </c>
      <c r="C5624" t="s">
        <v>3106</v>
      </c>
      <c r="D5624" t="s">
        <v>8473</v>
      </c>
      <c r="E5624" t="s">
        <v>14</v>
      </c>
      <c r="F5624" s="3">
        <v>43593</v>
      </c>
      <c r="G5624" t="s">
        <v>8474</v>
      </c>
      <c r="H5624" t="s">
        <v>8475</v>
      </c>
      <c r="I5624" t="s">
        <v>199</v>
      </c>
      <c r="J5624" t="s">
        <v>57</v>
      </c>
      <c r="K5624" t="s">
        <v>200</v>
      </c>
      <c r="L5624" t="s">
        <v>20</v>
      </c>
      <c r="M5624" t="str">
        <f>CONCATENATE("3p",C5624,"_",I5624)</f>
        <v>3pZRCMIS0003411_Diptera_Psychodidae</v>
      </c>
    </row>
    <row r="5625" spans="1:13" x14ac:dyDescent="0.25">
      <c r="A5625" t="s">
        <v>11</v>
      </c>
      <c r="B5625" t="s">
        <v>8703</v>
      </c>
      <c r="C5625" t="s">
        <v>2834</v>
      </c>
      <c r="D5625" t="s">
        <v>8473</v>
      </c>
      <c r="E5625" t="s">
        <v>14</v>
      </c>
      <c r="F5625" s="3">
        <v>43593</v>
      </c>
      <c r="G5625" t="s">
        <v>8474</v>
      </c>
      <c r="H5625" t="s">
        <v>8475</v>
      </c>
      <c r="I5625" t="s">
        <v>159</v>
      </c>
      <c r="J5625" t="s">
        <v>57</v>
      </c>
      <c r="K5625" t="s">
        <v>160</v>
      </c>
      <c r="L5625" t="s">
        <v>20</v>
      </c>
      <c r="M5625" t="str">
        <f>CONCATENATE("3p",C5625,"_",I5625)</f>
        <v>3pZRCMIS0003091_Diptera_Cecidomyiidae</v>
      </c>
    </row>
    <row r="5626" spans="1:13" x14ac:dyDescent="0.25">
      <c r="A5626" t="s">
        <v>11</v>
      </c>
      <c r="B5626" t="s">
        <v>8704</v>
      </c>
      <c r="C5626" t="s">
        <v>898</v>
      </c>
      <c r="D5626" t="s">
        <v>8473</v>
      </c>
      <c r="E5626" t="s">
        <v>14</v>
      </c>
      <c r="F5626" s="3">
        <v>43593</v>
      </c>
      <c r="G5626" t="s">
        <v>8474</v>
      </c>
      <c r="H5626" t="s">
        <v>8475</v>
      </c>
      <c r="I5626" t="s">
        <v>899</v>
      </c>
      <c r="J5626" t="s">
        <v>186</v>
      </c>
      <c r="K5626" t="s">
        <v>900</v>
      </c>
      <c r="L5626" t="s">
        <v>26</v>
      </c>
      <c r="M5626" t="str">
        <f>CONCATENATE("3p",C5626,"_",I5626)</f>
        <v>3pZRCBDP0088376_Psocoptera_Caeciliusidae</v>
      </c>
    </row>
    <row r="5627" spans="1:13" x14ac:dyDescent="0.25">
      <c r="A5627" t="s">
        <v>11</v>
      </c>
      <c r="B5627" t="s">
        <v>8705</v>
      </c>
      <c r="C5627" t="s">
        <v>1440</v>
      </c>
      <c r="D5627" t="s">
        <v>8473</v>
      </c>
      <c r="E5627" t="s">
        <v>14</v>
      </c>
      <c r="F5627" s="3">
        <v>43593</v>
      </c>
      <c r="G5627" t="s">
        <v>8474</v>
      </c>
      <c r="H5627" t="s">
        <v>8475</v>
      </c>
      <c r="I5627" t="s">
        <v>190</v>
      </c>
      <c r="J5627" t="s">
        <v>57</v>
      </c>
      <c r="K5627" t="s">
        <v>191</v>
      </c>
      <c r="L5627" t="s">
        <v>26</v>
      </c>
      <c r="M5627" t="str">
        <f>CONCATENATE("3p",C5627,"_",I5627)</f>
        <v>3pZRCBDP0217305_Diptera_Sciaridae</v>
      </c>
    </row>
    <row r="5628" spans="1:13" x14ac:dyDescent="0.25">
      <c r="A5628" t="s">
        <v>11</v>
      </c>
      <c r="B5628" t="s">
        <v>8706</v>
      </c>
      <c r="C5628" t="s">
        <v>879</v>
      </c>
      <c r="D5628" t="s">
        <v>8473</v>
      </c>
      <c r="E5628" t="s">
        <v>14</v>
      </c>
      <c r="F5628" s="3">
        <v>43593</v>
      </c>
      <c r="G5628" t="s">
        <v>8474</v>
      </c>
      <c r="H5628" t="s">
        <v>8475</v>
      </c>
      <c r="I5628" t="s">
        <v>199</v>
      </c>
      <c r="J5628" t="s">
        <v>57</v>
      </c>
      <c r="K5628" t="s">
        <v>200</v>
      </c>
      <c r="L5628" t="s">
        <v>26</v>
      </c>
      <c r="M5628" t="str">
        <f>CONCATENATE("3p",C5628,"_",I5628)</f>
        <v>3pZRCBDP0075163_Diptera_Psychodidae</v>
      </c>
    </row>
    <row r="5629" spans="1:13" x14ac:dyDescent="0.25">
      <c r="A5629" t="s">
        <v>11</v>
      </c>
      <c r="B5629" t="s">
        <v>8707</v>
      </c>
      <c r="C5629" t="s">
        <v>8708</v>
      </c>
      <c r="D5629" t="s">
        <v>8473</v>
      </c>
      <c r="E5629" t="s">
        <v>14</v>
      </c>
      <c r="F5629" s="3">
        <v>43593</v>
      </c>
      <c r="G5629" t="s">
        <v>8474</v>
      </c>
      <c r="H5629" t="s">
        <v>8475</v>
      </c>
      <c r="I5629" t="s">
        <v>159</v>
      </c>
      <c r="J5629" t="s">
        <v>57</v>
      </c>
      <c r="K5629" t="s">
        <v>160</v>
      </c>
      <c r="L5629" t="s">
        <v>26</v>
      </c>
      <c r="M5629" t="str">
        <f>CONCATENATE("3p",C5629,"_",I5629)</f>
        <v>3pZRCBDP0345899_Diptera_Cecidomyiidae</v>
      </c>
    </row>
    <row r="5630" spans="1:13" x14ac:dyDescent="0.25">
      <c r="A5630" t="s">
        <v>11</v>
      </c>
      <c r="B5630" t="s">
        <v>8709</v>
      </c>
      <c r="C5630" t="s">
        <v>7931</v>
      </c>
      <c r="D5630" t="s">
        <v>8473</v>
      </c>
      <c r="E5630" t="s">
        <v>14</v>
      </c>
      <c r="F5630" s="3">
        <v>43593</v>
      </c>
      <c r="G5630" t="s">
        <v>8474</v>
      </c>
      <c r="H5630" t="s">
        <v>8475</v>
      </c>
      <c r="I5630" t="s">
        <v>199</v>
      </c>
      <c r="J5630" t="s">
        <v>57</v>
      </c>
      <c r="K5630" t="s">
        <v>200</v>
      </c>
      <c r="L5630" t="s">
        <v>26</v>
      </c>
      <c r="M5630" t="str">
        <f>CONCATENATE("3p",C5630,"_",I5630)</f>
        <v>3pZRCBDP0288164_Diptera_Psychodidae</v>
      </c>
    </row>
    <row r="5631" spans="1:13" x14ac:dyDescent="0.25">
      <c r="A5631" t="s">
        <v>11</v>
      </c>
      <c r="B5631" t="s">
        <v>8710</v>
      </c>
      <c r="C5631" t="s">
        <v>984</v>
      </c>
      <c r="D5631" t="s">
        <v>8473</v>
      </c>
      <c r="E5631" t="s">
        <v>14</v>
      </c>
      <c r="F5631" s="3">
        <v>43593</v>
      </c>
      <c r="G5631" t="s">
        <v>8474</v>
      </c>
      <c r="H5631" t="s">
        <v>8475</v>
      </c>
      <c r="I5631" t="s">
        <v>661</v>
      </c>
      <c r="J5631" t="s">
        <v>57</v>
      </c>
      <c r="K5631" t="s">
        <v>662</v>
      </c>
      <c r="L5631" t="s">
        <v>26</v>
      </c>
      <c r="M5631" t="str">
        <f>CONCATENATE("3p",C5631,"_",I5631)</f>
        <v>3pZRCBDP0318718_Diptera_Ceratopogonidae</v>
      </c>
    </row>
    <row r="5632" spans="1:13" x14ac:dyDescent="0.25">
      <c r="A5632" t="s">
        <v>11</v>
      </c>
      <c r="B5632" t="s">
        <v>8711</v>
      </c>
      <c r="C5632" t="s">
        <v>8711</v>
      </c>
      <c r="D5632" t="s">
        <v>8473</v>
      </c>
      <c r="E5632" t="s">
        <v>14</v>
      </c>
      <c r="F5632" s="3">
        <v>43593</v>
      </c>
      <c r="G5632" t="s">
        <v>8474</v>
      </c>
      <c r="H5632" t="s">
        <v>8475</v>
      </c>
      <c r="I5632" t="s">
        <v>206</v>
      </c>
      <c r="J5632" t="s">
        <v>31</v>
      </c>
      <c r="L5632" t="s">
        <v>20</v>
      </c>
      <c r="M5632" t="str">
        <f>CONCATENATE("3p",C5632,"_",I5632)</f>
        <v>3pZRCMIS0010374_Coleoptera_</v>
      </c>
    </row>
    <row r="5633" spans="1:13" x14ac:dyDescent="0.25">
      <c r="A5633" t="s">
        <v>11</v>
      </c>
      <c r="B5633" t="s">
        <v>8712</v>
      </c>
      <c r="C5633" t="s">
        <v>8712</v>
      </c>
      <c r="D5633" t="s">
        <v>8473</v>
      </c>
      <c r="E5633" t="s">
        <v>14</v>
      </c>
      <c r="F5633" s="3">
        <v>43593</v>
      </c>
      <c r="G5633" t="s">
        <v>8474</v>
      </c>
      <c r="H5633" t="s">
        <v>8475</v>
      </c>
      <c r="I5633" t="s">
        <v>159</v>
      </c>
      <c r="J5633" t="s">
        <v>57</v>
      </c>
      <c r="K5633" t="s">
        <v>160</v>
      </c>
      <c r="L5633" t="s">
        <v>20</v>
      </c>
      <c r="M5633" t="str">
        <f>CONCATENATE("3p",C5633,"_",I5633)</f>
        <v>3pZRCMIS0010375_Diptera_Cecidomyiidae</v>
      </c>
    </row>
    <row r="5634" spans="1:13" x14ac:dyDescent="0.25">
      <c r="A5634" t="s">
        <v>11</v>
      </c>
      <c r="B5634" t="s">
        <v>8713</v>
      </c>
      <c r="C5634" t="s">
        <v>189</v>
      </c>
      <c r="D5634" t="s">
        <v>8473</v>
      </c>
      <c r="E5634" t="s">
        <v>14</v>
      </c>
      <c r="F5634" s="3">
        <v>43593</v>
      </c>
      <c r="G5634" t="s">
        <v>8474</v>
      </c>
      <c r="H5634" t="s">
        <v>8475</v>
      </c>
      <c r="I5634" t="s">
        <v>190</v>
      </c>
      <c r="J5634" t="s">
        <v>57</v>
      </c>
      <c r="K5634" t="s">
        <v>191</v>
      </c>
      <c r="L5634" t="s">
        <v>26</v>
      </c>
      <c r="M5634" t="str">
        <f>CONCATENATE("3p",C5634,"_",I5634)</f>
        <v>3pZRCBDP0089193_Diptera_Sciaridae</v>
      </c>
    </row>
    <row r="5635" spans="1:13" x14ac:dyDescent="0.25">
      <c r="A5635" t="s">
        <v>11</v>
      </c>
      <c r="B5635" t="s">
        <v>8714</v>
      </c>
      <c r="C5635" t="s">
        <v>2791</v>
      </c>
      <c r="D5635" t="s">
        <v>8473</v>
      </c>
      <c r="E5635" t="s">
        <v>14</v>
      </c>
      <c r="F5635" s="3">
        <v>43593</v>
      </c>
      <c r="G5635" t="s">
        <v>8474</v>
      </c>
      <c r="H5635" t="s">
        <v>8475</v>
      </c>
      <c r="I5635" t="s">
        <v>190</v>
      </c>
      <c r="J5635" t="s">
        <v>57</v>
      </c>
      <c r="K5635" t="s">
        <v>191</v>
      </c>
      <c r="L5635" t="s">
        <v>26</v>
      </c>
      <c r="M5635" t="str">
        <f>CONCATENATE("3p",C5635,"_",I5635)</f>
        <v>3pZRCBDP0215350_Diptera_Sciaridae</v>
      </c>
    </row>
    <row r="5636" spans="1:13" x14ac:dyDescent="0.25">
      <c r="A5636" t="s">
        <v>11</v>
      </c>
      <c r="B5636" t="s">
        <v>8715</v>
      </c>
      <c r="C5636" t="s">
        <v>1350</v>
      </c>
      <c r="D5636" t="s">
        <v>8473</v>
      </c>
      <c r="E5636" t="s">
        <v>14</v>
      </c>
      <c r="F5636" s="3">
        <v>43593</v>
      </c>
      <c r="G5636" t="s">
        <v>8474</v>
      </c>
      <c r="H5636" t="s">
        <v>8475</v>
      </c>
      <c r="I5636" t="s">
        <v>190</v>
      </c>
      <c r="J5636" t="s">
        <v>57</v>
      </c>
      <c r="K5636" t="s">
        <v>191</v>
      </c>
      <c r="L5636" t="s">
        <v>26</v>
      </c>
      <c r="M5636" t="str">
        <f>CONCATENATE("3p",C5636,"_",I5636)</f>
        <v>3pZRCBDP0049323_Diptera_Sciaridae</v>
      </c>
    </row>
    <row r="5637" spans="1:13" x14ac:dyDescent="0.25">
      <c r="A5637" t="s">
        <v>11</v>
      </c>
      <c r="B5637" t="s">
        <v>8716</v>
      </c>
      <c r="C5637" t="s">
        <v>1392</v>
      </c>
      <c r="D5637" t="s">
        <v>8473</v>
      </c>
      <c r="E5637" t="s">
        <v>14</v>
      </c>
      <c r="F5637" s="3">
        <v>43593</v>
      </c>
      <c r="G5637" t="s">
        <v>8474</v>
      </c>
      <c r="H5637" t="s">
        <v>8475</v>
      </c>
      <c r="I5637" t="s">
        <v>839</v>
      </c>
      <c r="J5637" t="s">
        <v>840</v>
      </c>
      <c r="K5637" t="s">
        <v>841</v>
      </c>
      <c r="L5637" t="s">
        <v>26</v>
      </c>
      <c r="M5637" t="str">
        <f>CONCATENATE("3p",C5637,"_",I5637)</f>
        <v>3pZRCBDP0071786_Neuroptera_Coniopterygidae</v>
      </c>
    </row>
    <row r="5638" spans="1:13" x14ac:dyDescent="0.25">
      <c r="A5638" t="s">
        <v>11</v>
      </c>
      <c r="B5638" t="s">
        <v>8717</v>
      </c>
      <c r="C5638" t="s">
        <v>1890</v>
      </c>
      <c r="D5638" t="s">
        <v>8473</v>
      </c>
      <c r="E5638" t="s">
        <v>14</v>
      </c>
      <c r="F5638" s="3">
        <v>43593</v>
      </c>
      <c r="G5638" t="s">
        <v>8474</v>
      </c>
      <c r="H5638" t="s">
        <v>8475</v>
      </c>
      <c r="I5638" t="s">
        <v>190</v>
      </c>
      <c r="J5638" t="s">
        <v>57</v>
      </c>
      <c r="K5638" t="s">
        <v>191</v>
      </c>
      <c r="L5638" t="s">
        <v>26</v>
      </c>
      <c r="M5638" t="str">
        <f>CONCATENATE("3p",C5638,"_",I5638)</f>
        <v>3pZRCBDP0058607_Diptera_Sciaridae</v>
      </c>
    </row>
    <row r="5639" spans="1:13" x14ac:dyDescent="0.25">
      <c r="A5639" t="s">
        <v>11</v>
      </c>
      <c r="B5639" t="s">
        <v>8718</v>
      </c>
      <c r="C5639" t="s">
        <v>8718</v>
      </c>
      <c r="D5639" t="s">
        <v>8473</v>
      </c>
      <c r="E5639" t="s">
        <v>14</v>
      </c>
      <c r="F5639" s="3">
        <v>43593</v>
      </c>
      <c r="G5639" t="s">
        <v>8474</v>
      </c>
      <c r="H5639" t="s">
        <v>8475</v>
      </c>
      <c r="I5639" t="s">
        <v>159</v>
      </c>
      <c r="J5639" t="s">
        <v>57</v>
      </c>
      <c r="K5639" t="s">
        <v>160</v>
      </c>
      <c r="L5639" t="s">
        <v>20</v>
      </c>
      <c r="M5639" t="str">
        <f>CONCATENATE("3p",C5639,"_",I5639)</f>
        <v>3pZRCMIS0010383_Diptera_Cecidomyiidae</v>
      </c>
    </row>
    <row r="5640" spans="1:13" x14ac:dyDescent="0.25">
      <c r="A5640" t="s">
        <v>11</v>
      </c>
      <c r="B5640" t="s">
        <v>8719</v>
      </c>
      <c r="C5640" t="s">
        <v>1098</v>
      </c>
      <c r="D5640" t="s">
        <v>8473</v>
      </c>
      <c r="E5640" t="s">
        <v>14</v>
      </c>
      <c r="F5640" s="3">
        <v>43593</v>
      </c>
      <c r="G5640" t="s">
        <v>8474</v>
      </c>
      <c r="H5640" t="s">
        <v>8475</v>
      </c>
      <c r="I5640" t="s">
        <v>185</v>
      </c>
      <c r="J5640" t="s">
        <v>186</v>
      </c>
      <c r="K5640" t="s">
        <v>187</v>
      </c>
      <c r="L5640" t="s">
        <v>26</v>
      </c>
      <c r="M5640" t="str">
        <f>CONCATENATE("3p",C5640,"_",I5640)</f>
        <v>3pZRCBDP0088361_Psocoptera_Lepidopsocidae</v>
      </c>
    </row>
    <row r="5641" spans="1:13" x14ac:dyDescent="0.25">
      <c r="A5641" t="s">
        <v>11</v>
      </c>
      <c r="B5641" t="s">
        <v>8720</v>
      </c>
      <c r="C5641" t="s">
        <v>1375</v>
      </c>
      <c r="D5641" t="s">
        <v>8473</v>
      </c>
      <c r="E5641" t="s">
        <v>14</v>
      </c>
      <c r="F5641" s="3">
        <v>43593</v>
      </c>
      <c r="G5641" t="s">
        <v>8474</v>
      </c>
      <c r="H5641" t="s">
        <v>8475</v>
      </c>
      <c r="I5641" t="s">
        <v>661</v>
      </c>
      <c r="J5641" t="s">
        <v>57</v>
      </c>
      <c r="K5641" t="s">
        <v>662</v>
      </c>
      <c r="L5641" t="s">
        <v>20</v>
      </c>
      <c r="M5641" t="str">
        <f>CONCATENATE("3p",C5641,"_",I5641)</f>
        <v>3pZRCMIS0001490_Diptera_Ceratopogonidae</v>
      </c>
    </row>
    <row r="5642" spans="1:13" x14ac:dyDescent="0.25">
      <c r="A5642" t="s">
        <v>11</v>
      </c>
      <c r="B5642" t="s">
        <v>8721</v>
      </c>
      <c r="C5642" t="s">
        <v>1207</v>
      </c>
      <c r="D5642" t="s">
        <v>8473</v>
      </c>
      <c r="E5642" t="s">
        <v>14</v>
      </c>
      <c r="F5642" s="3">
        <v>43593</v>
      </c>
      <c r="G5642" t="s">
        <v>8474</v>
      </c>
      <c r="H5642" t="s">
        <v>8475</v>
      </c>
      <c r="I5642" t="s">
        <v>199</v>
      </c>
      <c r="J5642" t="s">
        <v>57</v>
      </c>
      <c r="K5642" t="s">
        <v>200</v>
      </c>
      <c r="L5642" t="s">
        <v>26</v>
      </c>
      <c r="M5642" t="str">
        <f>CONCATENATE("3p",C5642,"_",I5642)</f>
        <v>3pZRCBDP0271368_Diptera_Psychodidae</v>
      </c>
    </row>
    <row r="5643" spans="1:13" x14ac:dyDescent="0.25">
      <c r="A5643" t="s">
        <v>11</v>
      </c>
      <c r="B5643" t="s">
        <v>8722</v>
      </c>
      <c r="C5643" t="s">
        <v>1125</v>
      </c>
      <c r="D5643" t="s">
        <v>8473</v>
      </c>
      <c r="E5643" t="s">
        <v>14</v>
      </c>
      <c r="F5643" s="3">
        <v>43593</v>
      </c>
      <c r="G5643" t="s">
        <v>8474</v>
      </c>
      <c r="H5643" t="s">
        <v>8475</v>
      </c>
      <c r="I5643" t="s">
        <v>199</v>
      </c>
      <c r="J5643" t="s">
        <v>57</v>
      </c>
      <c r="K5643" t="s">
        <v>200</v>
      </c>
      <c r="L5643" t="s">
        <v>26</v>
      </c>
      <c r="M5643" t="str">
        <f>CONCATENATE("3p",C5643,"_",I5643)</f>
        <v>3pZRCBDP0261646_Diptera_Psychodidae</v>
      </c>
    </row>
    <row r="5644" spans="1:13" x14ac:dyDescent="0.25">
      <c r="A5644" t="s">
        <v>11</v>
      </c>
      <c r="B5644" t="s">
        <v>8723</v>
      </c>
      <c r="C5644" t="s">
        <v>2943</v>
      </c>
      <c r="D5644" t="s">
        <v>8473</v>
      </c>
      <c r="E5644" t="s">
        <v>14</v>
      </c>
      <c r="F5644" s="3">
        <v>43593</v>
      </c>
      <c r="G5644" t="s">
        <v>8474</v>
      </c>
      <c r="H5644" t="s">
        <v>8475</v>
      </c>
      <c r="I5644" t="s">
        <v>66</v>
      </c>
      <c r="J5644" t="s">
        <v>57</v>
      </c>
      <c r="K5644" t="s">
        <v>67</v>
      </c>
      <c r="L5644" t="s">
        <v>26</v>
      </c>
      <c r="M5644" t="str">
        <f>CONCATENATE("3p",C5644,"_",I5644)</f>
        <v>3pZRCBDP0053481_Diptera_Chironomidae</v>
      </c>
    </row>
    <row r="5645" spans="1:13" x14ac:dyDescent="0.25">
      <c r="A5645" t="s">
        <v>11</v>
      </c>
      <c r="B5645" t="s">
        <v>8724</v>
      </c>
      <c r="C5645" t="s">
        <v>193</v>
      </c>
      <c r="D5645" t="s">
        <v>8473</v>
      </c>
      <c r="E5645" t="s">
        <v>14</v>
      </c>
      <c r="F5645" s="3">
        <v>43593</v>
      </c>
      <c r="G5645" t="s">
        <v>8474</v>
      </c>
      <c r="H5645" t="s">
        <v>8475</v>
      </c>
      <c r="I5645" t="s">
        <v>66</v>
      </c>
      <c r="J5645" t="s">
        <v>57</v>
      </c>
      <c r="K5645" t="s">
        <v>67</v>
      </c>
      <c r="L5645" t="s">
        <v>26</v>
      </c>
      <c r="M5645" t="str">
        <f>CONCATENATE("3p",C5645,"_",I5645)</f>
        <v>3pZRCBDP0018847_Diptera_Chironomidae</v>
      </c>
    </row>
    <row r="5646" spans="1:13" x14ac:dyDescent="0.25">
      <c r="A5646" t="s">
        <v>11</v>
      </c>
      <c r="B5646" t="s">
        <v>8725</v>
      </c>
      <c r="C5646" t="s">
        <v>1460</v>
      </c>
      <c r="D5646" t="s">
        <v>8473</v>
      </c>
      <c r="E5646" t="s">
        <v>14</v>
      </c>
      <c r="F5646" s="3">
        <v>43593</v>
      </c>
      <c r="G5646" t="s">
        <v>8474</v>
      </c>
      <c r="H5646" t="s">
        <v>8475</v>
      </c>
      <c r="I5646" t="s">
        <v>199</v>
      </c>
      <c r="J5646" t="s">
        <v>57</v>
      </c>
      <c r="K5646" t="s">
        <v>200</v>
      </c>
      <c r="L5646" t="s">
        <v>20</v>
      </c>
      <c r="M5646" t="str">
        <f>CONCATENATE("3p",C5646,"_",I5646)</f>
        <v>3pZRCMIS0001600_Diptera_Psychodidae</v>
      </c>
    </row>
    <row r="5647" spans="1:13" x14ac:dyDescent="0.25">
      <c r="A5647" t="s">
        <v>11</v>
      </c>
      <c r="B5647" t="s">
        <v>8726</v>
      </c>
      <c r="C5647" t="s">
        <v>8649</v>
      </c>
      <c r="D5647" t="s">
        <v>8473</v>
      </c>
      <c r="E5647" t="s">
        <v>14</v>
      </c>
      <c r="F5647" s="3">
        <v>43593</v>
      </c>
      <c r="G5647" t="s">
        <v>8474</v>
      </c>
      <c r="H5647" t="s">
        <v>8475</v>
      </c>
      <c r="I5647" t="s">
        <v>5599</v>
      </c>
      <c r="J5647" t="s">
        <v>57</v>
      </c>
      <c r="K5647" t="s">
        <v>5600</v>
      </c>
      <c r="L5647" t="s">
        <v>26</v>
      </c>
      <c r="M5647" t="str">
        <f>CONCATENATE("3p",C5647,"_",I5647)</f>
        <v>3pZRCBDP0025486_Diptera_Milichiidae</v>
      </c>
    </row>
    <row r="5648" spans="1:13" x14ac:dyDescent="0.25">
      <c r="A5648" t="s">
        <v>11</v>
      </c>
      <c r="B5648" t="s">
        <v>8727</v>
      </c>
      <c r="C5648" t="s">
        <v>8727</v>
      </c>
      <c r="D5648" t="s">
        <v>8473</v>
      </c>
      <c r="E5648" t="s">
        <v>14</v>
      </c>
      <c r="F5648" s="3">
        <v>43593</v>
      </c>
      <c r="G5648" t="s">
        <v>8474</v>
      </c>
      <c r="H5648" t="s">
        <v>8475</v>
      </c>
      <c r="I5648" t="s">
        <v>8728</v>
      </c>
      <c r="J5648" t="s">
        <v>186</v>
      </c>
      <c r="K5648" t="s">
        <v>8729</v>
      </c>
      <c r="L5648" t="s">
        <v>20</v>
      </c>
      <c r="M5648" t="str">
        <f>CONCATENATE("3p",C5648,"_",I5648)</f>
        <v>3pZRCMIS0010394_Psocoptera_Peripsocidae</v>
      </c>
    </row>
    <row r="5649" spans="1:13" x14ac:dyDescent="0.25">
      <c r="A5649" t="s">
        <v>11</v>
      </c>
      <c r="B5649" t="s">
        <v>8730</v>
      </c>
      <c r="C5649" t="s">
        <v>8731</v>
      </c>
      <c r="D5649" t="s">
        <v>8473</v>
      </c>
      <c r="E5649" t="s">
        <v>14</v>
      </c>
      <c r="F5649" s="3">
        <v>43593</v>
      </c>
      <c r="G5649" t="s">
        <v>8474</v>
      </c>
      <c r="H5649" t="s">
        <v>8475</v>
      </c>
      <c r="I5649" t="s">
        <v>556</v>
      </c>
      <c r="J5649" t="s">
        <v>557</v>
      </c>
      <c r="L5649" t="s">
        <v>26</v>
      </c>
      <c r="M5649" t="str">
        <f>CONCATENATE("3p",C5649,"_",I5649)</f>
        <v>3pZRCBDP0061149_Araneae_</v>
      </c>
    </row>
    <row r="5650" spans="1:13" x14ac:dyDescent="0.25">
      <c r="A5650" t="s">
        <v>11</v>
      </c>
      <c r="B5650" t="s">
        <v>8732</v>
      </c>
      <c r="C5650" t="s">
        <v>879</v>
      </c>
      <c r="D5650" t="s">
        <v>8473</v>
      </c>
      <c r="E5650" t="s">
        <v>14</v>
      </c>
      <c r="F5650" s="3">
        <v>43593</v>
      </c>
      <c r="G5650" t="s">
        <v>8474</v>
      </c>
      <c r="H5650" t="s">
        <v>8475</v>
      </c>
      <c r="I5650" t="s">
        <v>199</v>
      </c>
      <c r="J5650" t="s">
        <v>57</v>
      </c>
      <c r="K5650" t="s">
        <v>200</v>
      </c>
      <c r="L5650" t="s">
        <v>26</v>
      </c>
      <c r="M5650" t="str">
        <f>CONCATENATE("3p",C5650,"_",I5650)</f>
        <v>3pZRCBDP0075163_Diptera_Psychodidae</v>
      </c>
    </row>
    <row r="5651" spans="1:13" x14ac:dyDescent="0.25">
      <c r="A5651" t="s">
        <v>11</v>
      </c>
      <c r="B5651" t="s">
        <v>8733</v>
      </c>
      <c r="C5651" t="s">
        <v>1515</v>
      </c>
      <c r="D5651" t="s">
        <v>8473</v>
      </c>
      <c r="E5651" t="s">
        <v>14</v>
      </c>
      <c r="F5651" s="3">
        <v>43593</v>
      </c>
      <c r="G5651" t="s">
        <v>8474</v>
      </c>
      <c r="H5651" t="s">
        <v>8475</v>
      </c>
      <c r="I5651" t="s">
        <v>66</v>
      </c>
      <c r="J5651" t="s">
        <v>57</v>
      </c>
      <c r="K5651" t="s">
        <v>67</v>
      </c>
      <c r="L5651" t="s">
        <v>26</v>
      </c>
      <c r="M5651" t="str">
        <f>CONCATENATE("3p",C5651,"_",I5651)</f>
        <v>3pZRCBDP0318941_Diptera_Chironomidae</v>
      </c>
    </row>
    <row r="5652" spans="1:13" x14ac:dyDescent="0.25">
      <c r="A5652" t="s">
        <v>11</v>
      </c>
      <c r="B5652" t="s">
        <v>8734</v>
      </c>
      <c r="C5652" t="s">
        <v>1207</v>
      </c>
      <c r="D5652" t="s">
        <v>8473</v>
      </c>
      <c r="E5652" t="s">
        <v>14</v>
      </c>
      <c r="F5652" s="3">
        <v>43593</v>
      </c>
      <c r="G5652" t="s">
        <v>8474</v>
      </c>
      <c r="H5652" t="s">
        <v>8475</v>
      </c>
      <c r="I5652" t="s">
        <v>199</v>
      </c>
      <c r="J5652" t="s">
        <v>57</v>
      </c>
      <c r="K5652" t="s">
        <v>200</v>
      </c>
      <c r="L5652" t="s">
        <v>26</v>
      </c>
      <c r="M5652" t="str">
        <f>CONCATENATE("3p",C5652,"_",I5652)</f>
        <v>3pZRCBDP0271368_Diptera_Psychodidae</v>
      </c>
    </row>
    <row r="5653" spans="1:13" x14ac:dyDescent="0.25">
      <c r="A5653" t="s">
        <v>11</v>
      </c>
      <c r="B5653" t="s">
        <v>8735</v>
      </c>
      <c r="C5653" t="s">
        <v>888</v>
      </c>
      <c r="D5653" t="s">
        <v>8473</v>
      </c>
      <c r="E5653" t="s">
        <v>14</v>
      </c>
      <c r="F5653" s="3">
        <v>43593</v>
      </c>
      <c r="G5653" t="s">
        <v>8474</v>
      </c>
      <c r="H5653" t="s">
        <v>8475</v>
      </c>
      <c r="I5653" t="s">
        <v>661</v>
      </c>
      <c r="J5653" t="s">
        <v>57</v>
      </c>
      <c r="K5653" t="s">
        <v>662</v>
      </c>
      <c r="L5653" t="s">
        <v>26</v>
      </c>
      <c r="M5653" t="str">
        <f>CONCATENATE("3p",C5653,"_",I5653)</f>
        <v>3pZRCBDP0000333_Diptera_Ceratopogonidae</v>
      </c>
    </row>
    <row r="5654" spans="1:13" x14ac:dyDescent="0.25">
      <c r="A5654" t="s">
        <v>11</v>
      </c>
      <c r="B5654" t="s">
        <v>8736</v>
      </c>
      <c r="C5654" t="s">
        <v>1113</v>
      </c>
      <c r="D5654" t="s">
        <v>8473</v>
      </c>
      <c r="E5654" t="s">
        <v>14</v>
      </c>
      <c r="F5654" s="3">
        <v>43593</v>
      </c>
      <c r="G5654" t="s">
        <v>8474</v>
      </c>
      <c r="H5654" t="s">
        <v>8475</v>
      </c>
      <c r="I5654" t="s">
        <v>661</v>
      </c>
      <c r="J5654" t="s">
        <v>57</v>
      </c>
      <c r="K5654" t="s">
        <v>662</v>
      </c>
      <c r="L5654" t="s">
        <v>26</v>
      </c>
      <c r="M5654" t="str">
        <f>CONCATENATE("3p",C5654,"_",I5654)</f>
        <v>3pZRCBDP0070379_Diptera_Ceratopogonidae</v>
      </c>
    </row>
    <row r="5655" spans="1:13" x14ac:dyDescent="0.25">
      <c r="A5655" t="s">
        <v>11</v>
      </c>
      <c r="B5655" t="s">
        <v>8737</v>
      </c>
      <c r="C5655" t="s">
        <v>8737</v>
      </c>
      <c r="D5655" t="s">
        <v>8473</v>
      </c>
      <c r="E5655" t="s">
        <v>14</v>
      </c>
      <c r="F5655" s="3">
        <v>43593</v>
      </c>
      <c r="G5655" t="s">
        <v>8474</v>
      </c>
      <c r="H5655" t="s">
        <v>8475</v>
      </c>
      <c r="I5655" t="s">
        <v>190</v>
      </c>
      <c r="J5655" t="s">
        <v>57</v>
      </c>
      <c r="K5655" t="s">
        <v>191</v>
      </c>
      <c r="L5655" t="s">
        <v>20</v>
      </c>
      <c r="M5655" t="str">
        <f>CONCATENATE("3p",C5655,"_",I5655)</f>
        <v>3pZRCMIS0010401_Diptera_Sciaridae</v>
      </c>
    </row>
    <row r="5656" spans="1:13" x14ac:dyDescent="0.25">
      <c r="A5656" t="s">
        <v>11</v>
      </c>
      <c r="B5656" t="s">
        <v>8738</v>
      </c>
      <c r="C5656" t="s">
        <v>879</v>
      </c>
      <c r="D5656" t="s">
        <v>8473</v>
      </c>
      <c r="E5656" t="s">
        <v>14</v>
      </c>
      <c r="F5656" s="3">
        <v>43593</v>
      </c>
      <c r="G5656" t="s">
        <v>8474</v>
      </c>
      <c r="H5656" t="s">
        <v>8475</v>
      </c>
      <c r="I5656" t="s">
        <v>199</v>
      </c>
      <c r="J5656" t="s">
        <v>57</v>
      </c>
      <c r="K5656" t="s">
        <v>200</v>
      </c>
      <c r="L5656" t="s">
        <v>26</v>
      </c>
      <c r="M5656" t="str">
        <f>CONCATENATE("3p",C5656,"_",I5656)</f>
        <v>3pZRCBDP0075163_Diptera_Psychodidae</v>
      </c>
    </row>
    <row r="5657" spans="1:13" x14ac:dyDescent="0.25">
      <c r="A5657" t="s">
        <v>11</v>
      </c>
      <c r="B5657" t="s">
        <v>8739</v>
      </c>
      <c r="C5657" t="s">
        <v>879</v>
      </c>
      <c r="D5657" t="s">
        <v>8473</v>
      </c>
      <c r="E5657" t="s">
        <v>14</v>
      </c>
      <c r="F5657" s="3">
        <v>43593</v>
      </c>
      <c r="G5657" t="s">
        <v>8474</v>
      </c>
      <c r="H5657" t="s">
        <v>8475</v>
      </c>
      <c r="I5657" t="s">
        <v>199</v>
      </c>
      <c r="J5657" t="s">
        <v>57</v>
      </c>
      <c r="K5657" t="s">
        <v>200</v>
      </c>
      <c r="L5657" t="s">
        <v>26</v>
      </c>
      <c r="M5657" t="str">
        <f>CONCATENATE("3p",C5657,"_",I5657)</f>
        <v>3pZRCBDP0075163_Diptera_Psychodidae</v>
      </c>
    </row>
    <row r="5658" spans="1:13" x14ac:dyDescent="0.25">
      <c r="A5658" t="s">
        <v>11</v>
      </c>
      <c r="B5658" t="s">
        <v>8740</v>
      </c>
      <c r="C5658" t="s">
        <v>65</v>
      </c>
      <c r="D5658" t="s">
        <v>8473</v>
      </c>
      <c r="E5658" t="s">
        <v>14</v>
      </c>
      <c r="F5658" s="3">
        <v>43593</v>
      </c>
      <c r="G5658" t="s">
        <v>8474</v>
      </c>
      <c r="H5658" t="s">
        <v>8475</v>
      </c>
      <c r="I5658" t="s">
        <v>66</v>
      </c>
      <c r="J5658" t="s">
        <v>57</v>
      </c>
      <c r="K5658" t="s">
        <v>67</v>
      </c>
      <c r="L5658" t="s">
        <v>26</v>
      </c>
      <c r="M5658" t="str">
        <f>CONCATENATE("3p",C5658,"_",I5658)</f>
        <v>3pZRCBDP0217333_Diptera_Chironomidae</v>
      </c>
    </row>
    <row r="5659" spans="1:13" x14ac:dyDescent="0.25">
      <c r="A5659" t="s">
        <v>11</v>
      </c>
      <c r="B5659" t="s">
        <v>8741</v>
      </c>
      <c r="C5659" t="s">
        <v>949</v>
      </c>
      <c r="D5659" t="s">
        <v>8473</v>
      </c>
      <c r="E5659" t="s">
        <v>14</v>
      </c>
      <c r="F5659" s="3">
        <v>43593</v>
      </c>
      <c r="G5659" t="s">
        <v>8474</v>
      </c>
      <c r="H5659" t="s">
        <v>8475</v>
      </c>
      <c r="I5659" t="s">
        <v>661</v>
      </c>
      <c r="J5659" t="s">
        <v>57</v>
      </c>
      <c r="K5659" t="s">
        <v>662</v>
      </c>
      <c r="L5659" t="s">
        <v>26</v>
      </c>
      <c r="M5659" t="str">
        <f>CONCATENATE("3p",C5659,"_",I5659)</f>
        <v>3pZRCBDP0032189_Diptera_Ceratopogonidae</v>
      </c>
    </row>
    <row r="5660" spans="1:13" x14ac:dyDescent="0.25">
      <c r="A5660" t="s">
        <v>11</v>
      </c>
      <c r="B5660" t="s">
        <v>8742</v>
      </c>
      <c r="C5660" t="s">
        <v>8742</v>
      </c>
      <c r="D5660" t="s">
        <v>8473</v>
      </c>
      <c r="E5660" t="s">
        <v>14</v>
      </c>
      <c r="F5660" s="3">
        <v>43593</v>
      </c>
      <c r="G5660" t="s">
        <v>8474</v>
      </c>
      <c r="H5660" t="s">
        <v>8475</v>
      </c>
      <c r="I5660" t="s">
        <v>190</v>
      </c>
      <c r="J5660" t="s">
        <v>57</v>
      </c>
      <c r="K5660" t="s">
        <v>191</v>
      </c>
      <c r="L5660" t="s">
        <v>20</v>
      </c>
      <c r="M5660" t="str">
        <f>CONCATENATE("3p",C5660,"_",I5660)</f>
        <v>3pZRCMIS0010406_Diptera_Sciaridae</v>
      </c>
    </row>
    <row r="5661" spans="1:13" x14ac:dyDescent="0.25">
      <c r="A5661" t="s">
        <v>11</v>
      </c>
      <c r="B5661" t="s">
        <v>8743</v>
      </c>
      <c r="C5661" t="s">
        <v>1404</v>
      </c>
      <c r="D5661" t="s">
        <v>8473</v>
      </c>
      <c r="E5661" t="s">
        <v>14</v>
      </c>
      <c r="F5661" s="3">
        <v>43593</v>
      </c>
      <c r="G5661" t="s">
        <v>8474</v>
      </c>
      <c r="H5661" t="s">
        <v>8475</v>
      </c>
      <c r="I5661" t="s">
        <v>66</v>
      </c>
      <c r="J5661" t="s">
        <v>57</v>
      </c>
      <c r="K5661" t="s">
        <v>67</v>
      </c>
      <c r="L5661" t="s">
        <v>26</v>
      </c>
      <c r="M5661" t="str">
        <f>CONCATENATE("3p",C5661,"_",I5661)</f>
        <v>3pZRCBDP0019004_Diptera_Chironomidae</v>
      </c>
    </row>
    <row r="5662" spans="1:13" x14ac:dyDescent="0.25">
      <c r="A5662" t="s">
        <v>11</v>
      </c>
      <c r="B5662" t="s">
        <v>8744</v>
      </c>
      <c r="C5662" t="s">
        <v>888</v>
      </c>
      <c r="D5662" t="s">
        <v>8473</v>
      </c>
      <c r="E5662" t="s">
        <v>14</v>
      </c>
      <c r="F5662" s="3">
        <v>43593</v>
      </c>
      <c r="G5662" t="s">
        <v>8474</v>
      </c>
      <c r="H5662" t="s">
        <v>8475</v>
      </c>
      <c r="I5662" t="s">
        <v>661</v>
      </c>
      <c r="J5662" t="s">
        <v>57</v>
      </c>
      <c r="K5662" t="s">
        <v>662</v>
      </c>
      <c r="L5662" t="s">
        <v>26</v>
      </c>
      <c r="M5662" t="str">
        <f>CONCATENATE("3p",C5662,"_",I5662)</f>
        <v>3pZRCBDP0000333_Diptera_Ceratopogonidae</v>
      </c>
    </row>
    <row r="5663" spans="1:13" x14ac:dyDescent="0.25">
      <c r="A5663" t="s">
        <v>11</v>
      </c>
      <c r="B5663" t="s">
        <v>8745</v>
      </c>
      <c r="C5663" t="s">
        <v>8745</v>
      </c>
      <c r="D5663" t="s">
        <v>8473</v>
      </c>
      <c r="E5663" t="s">
        <v>14</v>
      </c>
      <c r="F5663" s="3">
        <v>43593</v>
      </c>
      <c r="G5663" t="s">
        <v>8474</v>
      </c>
      <c r="H5663" t="s">
        <v>8475</v>
      </c>
      <c r="I5663" t="s">
        <v>199</v>
      </c>
      <c r="J5663" t="s">
        <v>57</v>
      </c>
      <c r="K5663" t="s">
        <v>200</v>
      </c>
      <c r="L5663" t="s">
        <v>20</v>
      </c>
      <c r="M5663" t="str">
        <f>CONCATENATE("3p",C5663,"_",I5663)</f>
        <v>3pZRCMIS0010410_Diptera_Psychodidae</v>
      </c>
    </row>
    <row r="5664" spans="1:13" x14ac:dyDescent="0.25">
      <c r="A5664" t="s">
        <v>11</v>
      </c>
      <c r="B5664" t="s">
        <v>8746</v>
      </c>
      <c r="C5664" t="s">
        <v>1890</v>
      </c>
      <c r="D5664" t="s">
        <v>8473</v>
      </c>
      <c r="E5664" t="s">
        <v>14</v>
      </c>
      <c r="F5664" s="3">
        <v>43593</v>
      </c>
      <c r="G5664" t="s">
        <v>8474</v>
      </c>
      <c r="H5664" t="s">
        <v>8475</v>
      </c>
      <c r="I5664" t="s">
        <v>190</v>
      </c>
      <c r="J5664" t="s">
        <v>57</v>
      </c>
      <c r="K5664" t="s">
        <v>191</v>
      </c>
      <c r="L5664" t="s">
        <v>26</v>
      </c>
      <c r="M5664" t="str">
        <f>CONCATENATE("3p",C5664,"_",I5664)</f>
        <v>3pZRCBDP0058607_Diptera_Sciaridae</v>
      </c>
    </row>
    <row r="5665" spans="1:13" x14ac:dyDescent="0.25">
      <c r="A5665" t="s">
        <v>11</v>
      </c>
      <c r="B5665" t="s">
        <v>8747</v>
      </c>
      <c r="C5665" t="s">
        <v>8748</v>
      </c>
      <c r="D5665" t="s">
        <v>8473</v>
      </c>
      <c r="E5665" t="s">
        <v>14</v>
      </c>
      <c r="F5665" s="3">
        <v>43593</v>
      </c>
      <c r="G5665" t="s">
        <v>8474</v>
      </c>
      <c r="H5665" t="s">
        <v>8475</v>
      </c>
      <c r="I5665" t="s">
        <v>159</v>
      </c>
      <c r="J5665" t="s">
        <v>57</v>
      </c>
      <c r="K5665" t="s">
        <v>160</v>
      </c>
      <c r="L5665" t="s">
        <v>26</v>
      </c>
      <c r="M5665" t="str">
        <f>CONCATENATE("3p",C5665,"_",I5665)</f>
        <v>3pZRCBDP0216643_Diptera_Cecidomyiidae</v>
      </c>
    </row>
    <row r="5666" spans="1:13" x14ac:dyDescent="0.25">
      <c r="A5666" t="s">
        <v>11</v>
      </c>
      <c r="B5666" t="s">
        <v>8749</v>
      </c>
      <c r="C5666" t="s">
        <v>8750</v>
      </c>
      <c r="D5666" t="s">
        <v>8473</v>
      </c>
      <c r="E5666" t="s">
        <v>14</v>
      </c>
      <c r="F5666" s="3">
        <v>43593</v>
      </c>
      <c r="G5666" t="s">
        <v>8474</v>
      </c>
      <c r="H5666" t="s">
        <v>8475</v>
      </c>
      <c r="I5666" t="s">
        <v>190</v>
      </c>
      <c r="J5666" t="s">
        <v>57</v>
      </c>
      <c r="K5666" t="s">
        <v>191</v>
      </c>
      <c r="L5666" t="s">
        <v>26</v>
      </c>
      <c r="M5666" t="str">
        <f>CONCATENATE("3p",C5666,"_",I5666)</f>
        <v>3pZRCBDP0088777_Diptera_Sciaridae</v>
      </c>
    </row>
    <row r="5667" spans="1:13" x14ac:dyDescent="0.25">
      <c r="A5667" t="s">
        <v>11</v>
      </c>
      <c r="B5667" t="s">
        <v>8751</v>
      </c>
      <c r="C5667" t="s">
        <v>8751</v>
      </c>
      <c r="D5667" t="s">
        <v>8473</v>
      </c>
      <c r="E5667" t="s">
        <v>14</v>
      </c>
      <c r="F5667" s="3">
        <v>43593</v>
      </c>
      <c r="G5667" t="s">
        <v>8474</v>
      </c>
      <c r="H5667" t="s">
        <v>8475</v>
      </c>
      <c r="I5667" t="s">
        <v>6095</v>
      </c>
      <c r="J5667" t="s">
        <v>36</v>
      </c>
      <c r="K5667" t="s">
        <v>6096</v>
      </c>
      <c r="L5667" t="s">
        <v>20</v>
      </c>
      <c r="M5667" t="str">
        <f>CONCATENATE("3p",C5667,"_",I5667)</f>
        <v>3pZRCMIS0010416_Hymenoptera_Encyrtidae</v>
      </c>
    </row>
    <row r="5668" spans="1:13" x14ac:dyDescent="0.25">
      <c r="A5668" t="s">
        <v>11</v>
      </c>
      <c r="B5668" t="s">
        <v>8752</v>
      </c>
      <c r="C5668" t="s">
        <v>8004</v>
      </c>
      <c r="D5668" t="s">
        <v>8473</v>
      </c>
      <c r="E5668" t="s">
        <v>14</v>
      </c>
      <c r="F5668" s="3">
        <v>43593</v>
      </c>
      <c r="G5668" t="s">
        <v>8474</v>
      </c>
      <c r="H5668" t="s">
        <v>8475</v>
      </c>
      <c r="I5668" t="s">
        <v>159</v>
      </c>
      <c r="J5668" t="s">
        <v>57</v>
      </c>
      <c r="K5668" t="s">
        <v>160</v>
      </c>
      <c r="L5668" t="s">
        <v>26</v>
      </c>
      <c r="M5668" t="str">
        <f>CONCATENATE("3p",C5668,"_",I5668)</f>
        <v>3pZRCBDP0038601_Diptera_Cecidomyiidae</v>
      </c>
    </row>
    <row r="5669" spans="1:13" x14ac:dyDescent="0.25">
      <c r="A5669" t="s">
        <v>11</v>
      </c>
      <c r="B5669" t="s">
        <v>8753</v>
      </c>
      <c r="C5669" t="s">
        <v>182</v>
      </c>
      <c r="D5669" t="s">
        <v>8473</v>
      </c>
      <c r="E5669" t="s">
        <v>14</v>
      </c>
      <c r="F5669" s="3">
        <v>43593</v>
      </c>
      <c r="G5669" t="s">
        <v>8474</v>
      </c>
      <c r="H5669" t="s">
        <v>8475</v>
      </c>
      <c r="I5669" t="s">
        <v>66</v>
      </c>
      <c r="J5669" t="s">
        <v>57</v>
      </c>
      <c r="K5669" t="s">
        <v>67</v>
      </c>
      <c r="L5669" t="s">
        <v>26</v>
      </c>
      <c r="M5669" t="str">
        <f>CONCATENATE("3p",C5669,"_",I5669)</f>
        <v>3pZRCBDP0019886_Diptera_Chironomidae</v>
      </c>
    </row>
    <row r="5670" spans="1:13" x14ac:dyDescent="0.25">
      <c r="A5670" t="s">
        <v>11</v>
      </c>
      <c r="B5670" t="s">
        <v>8754</v>
      </c>
      <c r="C5670" t="s">
        <v>4703</v>
      </c>
      <c r="D5670" t="s">
        <v>8473</v>
      </c>
      <c r="E5670" t="s">
        <v>14</v>
      </c>
      <c r="F5670" s="3">
        <v>43593</v>
      </c>
      <c r="G5670" t="s">
        <v>8474</v>
      </c>
      <c r="H5670" t="s">
        <v>8475</v>
      </c>
      <c r="I5670" t="s">
        <v>159</v>
      </c>
      <c r="J5670" t="s">
        <v>57</v>
      </c>
      <c r="K5670" t="s">
        <v>160</v>
      </c>
      <c r="L5670" t="s">
        <v>26</v>
      </c>
      <c r="M5670" t="str">
        <f>CONCATENATE("3p",C5670,"_",I5670)</f>
        <v>3pZRCBDP0338304_Diptera_Cecidomyiidae</v>
      </c>
    </row>
    <row r="5671" spans="1:13" x14ac:dyDescent="0.25">
      <c r="A5671" t="s">
        <v>11</v>
      </c>
      <c r="B5671" t="s">
        <v>8755</v>
      </c>
      <c r="C5671" t="s">
        <v>898</v>
      </c>
      <c r="D5671" t="s">
        <v>8473</v>
      </c>
      <c r="E5671" t="s">
        <v>14</v>
      </c>
      <c r="F5671" s="3">
        <v>43593</v>
      </c>
      <c r="G5671" t="s">
        <v>8474</v>
      </c>
      <c r="H5671" t="s">
        <v>8475</v>
      </c>
      <c r="I5671" t="s">
        <v>899</v>
      </c>
      <c r="J5671" t="s">
        <v>186</v>
      </c>
      <c r="K5671" t="s">
        <v>900</v>
      </c>
      <c r="L5671" t="s">
        <v>26</v>
      </c>
      <c r="M5671" t="str">
        <f>CONCATENATE("3p",C5671,"_",I5671)</f>
        <v>3pZRCBDP0088376_Psocoptera_Caeciliusidae</v>
      </c>
    </row>
    <row r="5672" spans="1:13" x14ac:dyDescent="0.25">
      <c r="A5672" t="s">
        <v>11</v>
      </c>
      <c r="B5672" t="s">
        <v>8756</v>
      </c>
      <c r="C5672" t="s">
        <v>3480</v>
      </c>
      <c r="D5672" t="s">
        <v>8473</v>
      </c>
      <c r="E5672" t="s">
        <v>14</v>
      </c>
      <c r="F5672" s="3">
        <v>43593</v>
      </c>
      <c r="G5672" t="s">
        <v>8474</v>
      </c>
      <c r="H5672" t="s">
        <v>8475</v>
      </c>
      <c r="I5672" t="s">
        <v>159</v>
      </c>
      <c r="J5672" t="s">
        <v>57</v>
      </c>
      <c r="K5672" t="s">
        <v>160</v>
      </c>
      <c r="L5672" t="s">
        <v>26</v>
      </c>
      <c r="M5672" t="str">
        <f>CONCATENATE("3p",C5672,"_",I5672)</f>
        <v>3pZRCBDP0216486_Diptera_Cecidomyiidae</v>
      </c>
    </row>
    <row r="5673" spans="1:13" x14ac:dyDescent="0.25">
      <c r="A5673" t="s">
        <v>11</v>
      </c>
      <c r="B5673" t="s">
        <v>8757</v>
      </c>
      <c r="C5673" t="s">
        <v>898</v>
      </c>
      <c r="D5673" t="s">
        <v>8473</v>
      </c>
      <c r="E5673" t="s">
        <v>14</v>
      </c>
      <c r="F5673" s="3">
        <v>43593</v>
      </c>
      <c r="G5673" t="s">
        <v>8474</v>
      </c>
      <c r="H5673" t="s">
        <v>8475</v>
      </c>
      <c r="I5673" t="s">
        <v>899</v>
      </c>
      <c r="J5673" t="s">
        <v>186</v>
      </c>
      <c r="K5673" t="s">
        <v>900</v>
      </c>
      <c r="L5673" t="s">
        <v>26</v>
      </c>
      <c r="M5673" t="str">
        <f>CONCATENATE("3p",C5673,"_",I5673)</f>
        <v>3pZRCBDP0088376_Psocoptera_Caeciliusidae</v>
      </c>
    </row>
    <row r="5674" spans="1:13" x14ac:dyDescent="0.25">
      <c r="A5674" t="s">
        <v>11</v>
      </c>
      <c r="B5674" t="s">
        <v>8758</v>
      </c>
      <c r="C5674" t="s">
        <v>879</v>
      </c>
      <c r="D5674" t="s">
        <v>8473</v>
      </c>
      <c r="E5674" t="s">
        <v>14</v>
      </c>
      <c r="F5674" s="3">
        <v>43593</v>
      </c>
      <c r="G5674" t="s">
        <v>8474</v>
      </c>
      <c r="H5674" t="s">
        <v>8475</v>
      </c>
      <c r="I5674" t="s">
        <v>199</v>
      </c>
      <c r="J5674" t="s">
        <v>57</v>
      </c>
      <c r="K5674" t="s">
        <v>200</v>
      </c>
      <c r="L5674" t="s">
        <v>26</v>
      </c>
      <c r="M5674" t="str">
        <f>CONCATENATE("3p",C5674,"_",I5674)</f>
        <v>3pZRCBDP0075163_Diptera_Psychodidae</v>
      </c>
    </row>
    <row r="5675" spans="1:13" x14ac:dyDescent="0.25">
      <c r="A5675" t="s">
        <v>11</v>
      </c>
      <c r="B5675" t="s">
        <v>8759</v>
      </c>
      <c r="C5675" t="s">
        <v>3916</v>
      </c>
      <c r="D5675" t="s">
        <v>8473</v>
      </c>
      <c r="E5675" t="s">
        <v>14</v>
      </c>
      <c r="F5675" s="3">
        <v>43593</v>
      </c>
      <c r="G5675" t="s">
        <v>8474</v>
      </c>
      <c r="H5675" t="s">
        <v>8475</v>
      </c>
      <c r="I5675" t="s">
        <v>159</v>
      </c>
      <c r="J5675" t="s">
        <v>57</v>
      </c>
      <c r="K5675" t="s">
        <v>160</v>
      </c>
      <c r="L5675" t="s">
        <v>26</v>
      </c>
      <c r="M5675" t="str">
        <f>CONCATENATE("3p",C5675,"_",I5675)</f>
        <v>3pZRCBDP0345268_Diptera_Cecidomyiidae</v>
      </c>
    </row>
    <row r="5676" spans="1:13" x14ac:dyDescent="0.25">
      <c r="A5676" t="s">
        <v>11</v>
      </c>
      <c r="B5676" t="s">
        <v>8760</v>
      </c>
      <c r="C5676" t="s">
        <v>879</v>
      </c>
      <c r="D5676" t="s">
        <v>8473</v>
      </c>
      <c r="E5676" t="s">
        <v>14</v>
      </c>
      <c r="F5676" s="3">
        <v>43593</v>
      </c>
      <c r="G5676" t="s">
        <v>8474</v>
      </c>
      <c r="H5676" t="s">
        <v>8475</v>
      </c>
      <c r="I5676" t="s">
        <v>199</v>
      </c>
      <c r="J5676" t="s">
        <v>57</v>
      </c>
      <c r="K5676" t="s">
        <v>200</v>
      </c>
      <c r="L5676" t="s">
        <v>26</v>
      </c>
      <c r="M5676" t="str">
        <f>CONCATENATE("3p",C5676,"_",I5676)</f>
        <v>3pZRCBDP0075163_Diptera_Psychodidae</v>
      </c>
    </row>
    <row r="5677" spans="1:13" x14ac:dyDescent="0.25">
      <c r="A5677" t="s">
        <v>11</v>
      </c>
      <c r="B5677" t="s">
        <v>8761</v>
      </c>
      <c r="C5677" t="s">
        <v>198</v>
      </c>
      <c r="D5677" t="s">
        <v>8473</v>
      </c>
      <c r="E5677" t="s">
        <v>14</v>
      </c>
      <c r="F5677" s="3">
        <v>43593</v>
      </c>
      <c r="G5677" t="s">
        <v>8474</v>
      </c>
      <c r="H5677" t="s">
        <v>8475</v>
      </c>
      <c r="I5677" t="s">
        <v>199</v>
      </c>
      <c r="J5677" t="s">
        <v>57</v>
      </c>
      <c r="K5677" t="s">
        <v>200</v>
      </c>
      <c r="L5677" t="s">
        <v>26</v>
      </c>
      <c r="M5677" t="str">
        <f>CONCATENATE("3p",C5677,"_",I5677)</f>
        <v>3pZRCBDP0214597_Diptera_Psychodidae</v>
      </c>
    </row>
    <row r="5678" spans="1:13" x14ac:dyDescent="0.25">
      <c r="A5678" t="s">
        <v>11</v>
      </c>
      <c r="B5678" t="s">
        <v>8762</v>
      </c>
      <c r="C5678" t="s">
        <v>1207</v>
      </c>
      <c r="D5678" t="s">
        <v>8473</v>
      </c>
      <c r="E5678" t="s">
        <v>14</v>
      </c>
      <c r="F5678" s="3">
        <v>43593</v>
      </c>
      <c r="G5678" t="s">
        <v>8474</v>
      </c>
      <c r="H5678" t="s">
        <v>8475</v>
      </c>
      <c r="I5678" t="s">
        <v>199</v>
      </c>
      <c r="J5678" t="s">
        <v>57</v>
      </c>
      <c r="K5678" t="s">
        <v>200</v>
      </c>
      <c r="L5678" t="s">
        <v>26</v>
      </c>
      <c r="M5678" t="str">
        <f>CONCATENATE("3p",C5678,"_",I5678)</f>
        <v>3pZRCBDP0271368_Diptera_Psychodidae</v>
      </c>
    </row>
    <row r="5679" spans="1:13" x14ac:dyDescent="0.25">
      <c r="A5679" t="s">
        <v>11</v>
      </c>
      <c r="B5679" t="s">
        <v>8763</v>
      </c>
      <c r="C5679" t="s">
        <v>8763</v>
      </c>
      <c r="D5679" t="s">
        <v>8473</v>
      </c>
      <c r="E5679" t="s">
        <v>14</v>
      </c>
      <c r="F5679" s="3">
        <v>43593</v>
      </c>
      <c r="G5679" t="s">
        <v>8474</v>
      </c>
      <c r="H5679" t="s">
        <v>8475</v>
      </c>
      <c r="I5679" t="s">
        <v>159</v>
      </c>
      <c r="J5679" t="s">
        <v>57</v>
      </c>
      <c r="K5679" t="s">
        <v>160</v>
      </c>
      <c r="L5679" t="s">
        <v>20</v>
      </c>
      <c r="M5679" t="str">
        <f>CONCATENATE("3p",C5679,"_",I5679)</f>
        <v>3pZRCMIS0010429_Diptera_Cecidomyiidae</v>
      </c>
    </row>
    <row r="5680" spans="1:13" x14ac:dyDescent="0.25">
      <c r="A5680" t="s">
        <v>11</v>
      </c>
      <c r="B5680" t="s">
        <v>8764</v>
      </c>
      <c r="C5680" t="s">
        <v>879</v>
      </c>
      <c r="D5680" t="s">
        <v>8473</v>
      </c>
      <c r="E5680" t="s">
        <v>14</v>
      </c>
      <c r="F5680" s="3">
        <v>43593</v>
      </c>
      <c r="G5680" t="s">
        <v>8474</v>
      </c>
      <c r="H5680" t="s">
        <v>8475</v>
      </c>
      <c r="I5680" t="s">
        <v>199</v>
      </c>
      <c r="J5680" t="s">
        <v>57</v>
      </c>
      <c r="K5680" t="s">
        <v>200</v>
      </c>
      <c r="L5680" t="s">
        <v>26</v>
      </c>
      <c r="M5680" t="str">
        <f>CONCATENATE("3p",C5680,"_",I5680)</f>
        <v>3pZRCBDP0075163_Diptera_Psychodidae</v>
      </c>
    </row>
    <row r="5681" spans="1:13" x14ac:dyDescent="0.25">
      <c r="A5681" t="s">
        <v>11</v>
      </c>
      <c r="B5681" t="s">
        <v>8765</v>
      </c>
      <c r="C5681" t="s">
        <v>1502</v>
      </c>
      <c r="D5681" t="s">
        <v>8473</v>
      </c>
      <c r="E5681" t="s">
        <v>14</v>
      </c>
      <c r="F5681" s="3">
        <v>43593</v>
      </c>
      <c r="G5681" t="s">
        <v>8474</v>
      </c>
      <c r="H5681" t="s">
        <v>8475</v>
      </c>
      <c r="I5681" t="s">
        <v>159</v>
      </c>
      <c r="J5681" t="s">
        <v>57</v>
      </c>
      <c r="K5681" t="s">
        <v>160</v>
      </c>
      <c r="L5681" t="s">
        <v>26</v>
      </c>
      <c r="M5681" t="str">
        <f>CONCATENATE("3p",C5681,"_",I5681)</f>
        <v>3pZRCBDP0336368_Diptera_Cecidomyiidae</v>
      </c>
    </row>
    <row r="5682" spans="1:13" x14ac:dyDescent="0.25">
      <c r="A5682" t="s">
        <v>11</v>
      </c>
      <c r="B5682" t="s">
        <v>8766</v>
      </c>
      <c r="C5682" t="s">
        <v>8766</v>
      </c>
      <c r="D5682" t="s">
        <v>8473</v>
      </c>
      <c r="E5682" t="s">
        <v>14</v>
      </c>
      <c r="F5682" s="3">
        <v>43593</v>
      </c>
      <c r="G5682" t="s">
        <v>8474</v>
      </c>
      <c r="H5682" t="s">
        <v>8475</v>
      </c>
      <c r="I5682" t="s">
        <v>1049</v>
      </c>
      <c r="J5682" t="s">
        <v>106</v>
      </c>
      <c r="K5682" t="s">
        <v>1050</v>
      </c>
      <c r="L5682" t="s">
        <v>20</v>
      </c>
      <c r="M5682" t="str">
        <f>CONCATENATE("3p",C5682,"_",I5682)</f>
        <v>3pZRCMIS0010432_Hemiptera_Aleyrodidae</v>
      </c>
    </row>
    <row r="5683" spans="1:13" x14ac:dyDescent="0.25">
      <c r="A5683" t="s">
        <v>11</v>
      </c>
      <c r="B5683" t="s">
        <v>8767</v>
      </c>
      <c r="C5683" t="s">
        <v>1207</v>
      </c>
      <c r="D5683" t="s">
        <v>8473</v>
      </c>
      <c r="E5683" t="s">
        <v>14</v>
      </c>
      <c r="F5683" s="3">
        <v>43593</v>
      </c>
      <c r="G5683" t="s">
        <v>8474</v>
      </c>
      <c r="H5683" t="s">
        <v>8475</v>
      </c>
      <c r="I5683" t="s">
        <v>199</v>
      </c>
      <c r="J5683" t="s">
        <v>57</v>
      </c>
      <c r="K5683" t="s">
        <v>200</v>
      </c>
      <c r="L5683" t="s">
        <v>26</v>
      </c>
      <c r="M5683" t="str">
        <f>CONCATENATE("3p",C5683,"_",I5683)</f>
        <v>3pZRCBDP0271368_Diptera_Psychodidae</v>
      </c>
    </row>
    <row r="5684" spans="1:13" x14ac:dyDescent="0.25">
      <c r="A5684" t="s">
        <v>11</v>
      </c>
      <c r="B5684" t="s">
        <v>8768</v>
      </c>
      <c r="C5684" t="s">
        <v>1001</v>
      </c>
      <c r="D5684" t="s">
        <v>8473</v>
      </c>
      <c r="E5684" t="s">
        <v>14</v>
      </c>
      <c r="F5684" s="3">
        <v>43593</v>
      </c>
      <c r="G5684" t="s">
        <v>8474</v>
      </c>
      <c r="H5684" t="s">
        <v>8475</v>
      </c>
      <c r="I5684" t="s">
        <v>159</v>
      </c>
      <c r="J5684" t="s">
        <v>57</v>
      </c>
      <c r="K5684" t="s">
        <v>160</v>
      </c>
      <c r="L5684" t="s">
        <v>26</v>
      </c>
      <c r="M5684" t="str">
        <f>CONCATENATE("3p",C5684,"_",I5684)</f>
        <v>3pZRCBDP0031815_Diptera_Cecidomyiidae</v>
      </c>
    </row>
    <row r="5685" spans="1:13" x14ac:dyDescent="0.25">
      <c r="A5685" t="s">
        <v>11</v>
      </c>
      <c r="B5685" t="s">
        <v>8769</v>
      </c>
      <c r="C5685" t="s">
        <v>1104</v>
      </c>
      <c r="D5685" t="s">
        <v>8473</v>
      </c>
      <c r="E5685" t="s">
        <v>14</v>
      </c>
      <c r="F5685" s="3">
        <v>43593</v>
      </c>
      <c r="G5685" t="s">
        <v>8474</v>
      </c>
      <c r="H5685" t="s">
        <v>8475</v>
      </c>
      <c r="I5685" t="s">
        <v>199</v>
      </c>
      <c r="J5685" t="s">
        <v>57</v>
      </c>
      <c r="K5685" t="s">
        <v>200</v>
      </c>
      <c r="L5685" t="s">
        <v>26</v>
      </c>
      <c r="M5685" t="str">
        <f>CONCATENATE("3p",C5685,"_",I5685)</f>
        <v>3pZRCBDP0255249_Diptera_Psychodidae</v>
      </c>
    </row>
    <row r="5686" spans="1:13" x14ac:dyDescent="0.25">
      <c r="A5686" t="s">
        <v>11</v>
      </c>
      <c r="B5686" t="s">
        <v>8770</v>
      </c>
      <c r="C5686" t="s">
        <v>6224</v>
      </c>
      <c r="D5686" t="s">
        <v>8473</v>
      </c>
      <c r="E5686" t="s">
        <v>14</v>
      </c>
      <c r="F5686" s="3">
        <v>43593</v>
      </c>
      <c r="G5686" t="s">
        <v>8474</v>
      </c>
      <c r="H5686" t="s">
        <v>8475</v>
      </c>
      <c r="I5686" t="s">
        <v>159</v>
      </c>
      <c r="J5686" t="s">
        <v>57</v>
      </c>
      <c r="K5686" t="s">
        <v>160</v>
      </c>
      <c r="L5686" t="s">
        <v>26</v>
      </c>
      <c r="M5686" t="str">
        <f>CONCATENATE("3p",C5686,"_",I5686)</f>
        <v>3pZRCBDP0326903_Diptera_Cecidomyiidae</v>
      </c>
    </row>
    <row r="5687" spans="1:13" x14ac:dyDescent="0.25">
      <c r="A5687" t="s">
        <v>11</v>
      </c>
      <c r="B5687" t="s">
        <v>8771</v>
      </c>
      <c r="C5687" t="s">
        <v>1078</v>
      </c>
      <c r="D5687" t="s">
        <v>8473</v>
      </c>
      <c r="E5687" t="s">
        <v>14</v>
      </c>
      <c r="F5687" s="3">
        <v>43593</v>
      </c>
      <c r="G5687" t="s">
        <v>8474</v>
      </c>
      <c r="H5687" t="s">
        <v>8475</v>
      </c>
      <c r="I5687" t="s">
        <v>66</v>
      </c>
      <c r="J5687" t="s">
        <v>57</v>
      </c>
      <c r="K5687" t="s">
        <v>67</v>
      </c>
      <c r="L5687" t="s">
        <v>26</v>
      </c>
      <c r="M5687" t="str">
        <f>CONCATENATE("3p",C5687,"_",I5687)</f>
        <v>3pZRCBDP0032574_Diptera_Chironomidae</v>
      </c>
    </row>
    <row r="5688" spans="1:13" x14ac:dyDescent="0.25">
      <c r="A5688" t="s">
        <v>11</v>
      </c>
      <c r="B5688" t="s">
        <v>8772</v>
      </c>
      <c r="C5688" t="s">
        <v>6347</v>
      </c>
      <c r="D5688" t="s">
        <v>8473</v>
      </c>
      <c r="E5688" t="s">
        <v>14</v>
      </c>
      <c r="F5688" s="3">
        <v>43593</v>
      </c>
      <c r="G5688" t="s">
        <v>8474</v>
      </c>
      <c r="H5688" t="s">
        <v>8475</v>
      </c>
      <c r="I5688" t="s">
        <v>6348</v>
      </c>
      <c r="J5688" t="s">
        <v>389</v>
      </c>
      <c r="K5688" t="s">
        <v>6349</v>
      </c>
      <c r="L5688" t="s">
        <v>26</v>
      </c>
      <c r="M5688" t="str">
        <f>CONCATENATE("3p",C5688,"_",I5688)</f>
        <v>3pZRCBDP0138070_Collembola_Isotomidae</v>
      </c>
    </row>
    <row r="5689" spans="1:13" x14ac:dyDescent="0.25">
      <c r="A5689" t="s">
        <v>11</v>
      </c>
      <c r="B5689" t="s">
        <v>8773</v>
      </c>
      <c r="C5689" t="s">
        <v>6347</v>
      </c>
      <c r="D5689" t="s">
        <v>8473</v>
      </c>
      <c r="E5689" t="s">
        <v>14</v>
      </c>
      <c r="F5689" s="3">
        <v>43593</v>
      </c>
      <c r="G5689" t="s">
        <v>8474</v>
      </c>
      <c r="H5689" t="s">
        <v>8475</v>
      </c>
      <c r="I5689" t="s">
        <v>6348</v>
      </c>
      <c r="J5689" t="s">
        <v>389</v>
      </c>
      <c r="K5689" t="s">
        <v>6349</v>
      </c>
      <c r="L5689" t="s">
        <v>26</v>
      </c>
      <c r="M5689" t="str">
        <f>CONCATENATE("3p",C5689,"_",I5689)</f>
        <v>3pZRCBDP0138070_Collembola_Isotomidae</v>
      </c>
    </row>
    <row r="5690" spans="1:13" x14ac:dyDescent="0.25">
      <c r="A5690" t="s">
        <v>11</v>
      </c>
      <c r="B5690" t="s">
        <v>8774</v>
      </c>
      <c r="C5690" t="s">
        <v>949</v>
      </c>
      <c r="D5690" t="s">
        <v>8473</v>
      </c>
      <c r="E5690" t="s">
        <v>14</v>
      </c>
      <c r="F5690" s="3">
        <v>43593</v>
      </c>
      <c r="G5690" t="s">
        <v>8474</v>
      </c>
      <c r="H5690" t="s">
        <v>8475</v>
      </c>
      <c r="I5690" t="s">
        <v>661</v>
      </c>
      <c r="J5690" t="s">
        <v>57</v>
      </c>
      <c r="K5690" t="s">
        <v>662</v>
      </c>
      <c r="L5690" t="s">
        <v>26</v>
      </c>
      <c r="M5690" t="str">
        <f>CONCATENATE("3p",C5690,"_",I5690)</f>
        <v>3pZRCBDP0032189_Diptera_Ceratopogonidae</v>
      </c>
    </row>
    <row r="5691" spans="1:13" x14ac:dyDescent="0.25">
      <c r="A5691" t="s">
        <v>11</v>
      </c>
      <c r="B5691" t="s">
        <v>8775</v>
      </c>
      <c r="C5691" t="s">
        <v>888</v>
      </c>
      <c r="D5691" t="s">
        <v>8473</v>
      </c>
      <c r="E5691" t="s">
        <v>14</v>
      </c>
      <c r="F5691" s="3">
        <v>43593</v>
      </c>
      <c r="G5691" t="s">
        <v>8474</v>
      </c>
      <c r="H5691" t="s">
        <v>8475</v>
      </c>
      <c r="I5691" t="s">
        <v>661</v>
      </c>
      <c r="J5691" t="s">
        <v>57</v>
      </c>
      <c r="K5691" t="s">
        <v>662</v>
      </c>
      <c r="L5691" t="s">
        <v>26</v>
      </c>
      <c r="M5691" t="str">
        <f>CONCATENATE("3p",C5691,"_",I5691)</f>
        <v>3pZRCBDP0000333_Diptera_Ceratopogonidae</v>
      </c>
    </row>
    <row r="5692" spans="1:13" x14ac:dyDescent="0.25">
      <c r="A5692" t="s">
        <v>11</v>
      </c>
      <c r="B5692" t="s">
        <v>8776</v>
      </c>
      <c r="C5692" t="s">
        <v>879</v>
      </c>
      <c r="D5692" t="s">
        <v>8473</v>
      </c>
      <c r="E5692" t="s">
        <v>14</v>
      </c>
      <c r="F5692" s="3">
        <v>43593</v>
      </c>
      <c r="G5692" t="s">
        <v>8474</v>
      </c>
      <c r="H5692" t="s">
        <v>8475</v>
      </c>
      <c r="I5692" t="s">
        <v>199</v>
      </c>
      <c r="J5692" t="s">
        <v>57</v>
      </c>
      <c r="K5692" t="s">
        <v>200</v>
      </c>
      <c r="L5692" t="s">
        <v>26</v>
      </c>
      <c r="M5692" t="str">
        <f>CONCATENATE("3p",C5692,"_",I5692)</f>
        <v>3pZRCBDP0075163_Diptera_Psychodidae</v>
      </c>
    </row>
    <row r="5693" spans="1:13" x14ac:dyDescent="0.25">
      <c r="A5693" t="s">
        <v>11</v>
      </c>
      <c r="B5693" t="s">
        <v>8777</v>
      </c>
      <c r="C5693" t="s">
        <v>7931</v>
      </c>
      <c r="D5693" t="s">
        <v>8473</v>
      </c>
      <c r="E5693" t="s">
        <v>14</v>
      </c>
      <c r="F5693" s="3">
        <v>43593</v>
      </c>
      <c r="G5693" t="s">
        <v>8474</v>
      </c>
      <c r="H5693" t="s">
        <v>8475</v>
      </c>
      <c r="I5693" t="s">
        <v>199</v>
      </c>
      <c r="J5693" t="s">
        <v>57</v>
      </c>
      <c r="K5693" t="s">
        <v>200</v>
      </c>
      <c r="L5693" t="s">
        <v>26</v>
      </c>
      <c r="M5693" t="str">
        <f>CONCATENATE("3p",C5693,"_",I5693)</f>
        <v>3pZRCBDP0288164_Diptera_Psychodidae</v>
      </c>
    </row>
    <row r="5694" spans="1:13" x14ac:dyDescent="0.25">
      <c r="A5694" t="s">
        <v>11</v>
      </c>
      <c r="B5694" t="s">
        <v>8778</v>
      </c>
      <c r="C5694" t="s">
        <v>888</v>
      </c>
      <c r="D5694" t="s">
        <v>8473</v>
      </c>
      <c r="E5694" t="s">
        <v>14</v>
      </c>
      <c r="F5694" s="3">
        <v>43593</v>
      </c>
      <c r="G5694" t="s">
        <v>8474</v>
      </c>
      <c r="H5694" t="s">
        <v>8475</v>
      </c>
      <c r="I5694" t="s">
        <v>661</v>
      </c>
      <c r="J5694" t="s">
        <v>57</v>
      </c>
      <c r="K5694" t="s">
        <v>662</v>
      </c>
      <c r="L5694" t="s">
        <v>26</v>
      </c>
      <c r="M5694" t="str">
        <f>CONCATENATE("3p",C5694,"_",I5694)</f>
        <v>3pZRCBDP0000333_Diptera_Ceratopogonidae</v>
      </c>
    </row>
    <row r="5695" spans="1:13" x14ac:dyDescent="0.25">
      <c r="A5695" t="s">
        <v>11</v>
      </c>
      <c r="B5695" t="s">
        <v>8779</v>
      </c>
      <c r="C5695" t="s">
        <v>8624</v>
      </c>
      <c r="D5695" t="s">
        <v>8473</v>
      </c>
      <c r="E5695" t="s">
        <v>14</v>
      </c>
      <c r="F5695" s="3">
        <v>43593</v>
      </c>
      <c r="G5695" t="s">
        <v>8474</v>
      </c>
      <c r="H5695" t="s">
        <v>8475</v>
      </c>
      <c r="I5695" t="s">
        <v>899</v>
      </c>
      <c r="J5695" t="s">
        <v>186</v>
      </c>
      <c r="K5695" t="s">
        <v>900</v>
      </c>
      <c r="L5695" t="s">
        <v>26</v>
      </c>
      <c r="M5695" t="str">
        <f>CONCATENATE("3p",C5695,"_",I5695)</f>
        <v>3pZRCBDP0088586_Psocoptera_Caeciliusidae</v>
      </c>
    </row>
    <row r="5696" spans="1:13" x14ac:dyDescent="0.25">
      <c r="A5696" t="s">
        <v>11</v>
      </c>
      <c r="B5696" t="s">
        <v>8780</v>
      </c>
      <c r="C5696" t="s">
        <v>2368</v>
      </c>
      <c r="D5696" t="s">
        <v>8473</v>
      </c>
      <c r="E5696" t="s">
        <v>14</v>
      </c>
      <c r="F5696" s="3">
        <v>43593</v>
      </c>
      <c r="G5696" t="s">
        <v>8474</v>
      </c>
      <c r="H5696" t="s">
        <v>8475</v>
      </c>
      <c r="I5696" t="s">
        <v>1008</v>
      </c>
      <c r="J5696" t="s">
        <v>389</v>
      </c>
      <c r="L5696" t="s">
        <v>26</v>
      </c>
      <c r="M5696" t="str">
        <f>CONCATENATE("3p",C5696,"_",I5696)</f>
        <v>3pZRCBDP0317632_Collembola_</v>
      </c>
    </row>
    <row r="5697" spans="1:13" x14ac:dyDescent="0.25">
      <c r="A5697" t="s">
        <v>11</v>
      </c>
      <c r="B5697" t="s">
        <v>8781</v>
      </c>
      <c r="C5697" t="s">
        <v>4731</v>
      </c>
      <c r="D5697" t="s">
        <v>8473</v>
      </c>
      <c r="E5697" t="s">
        <v>14</v>
      </c>
      <c r="F5697" s="3">
        <v>43593</v>
      </c>
      <c r="G5697" t="s">
        <v>8474</v>
      </c>
      <c r="H5697" t="s">
        <v>8475</v>
      </c>
      <c r="I5697" t="s">
        <v>159</v>
      </c>
      <c r="J5697" t="s">
        <v>57</v>
      </c>
      <c r="K5697" t="s">
        <v>160</v>
      </c>
      <c r="L5697" t="s">
        <v>20</v>
      </c>
      <c r="M5697" t="str">
        <f>CONCATENATE("3p",C5697,"_",I5697)</f>
        <v>3pZRCMIS0005426_Diptera_Cecidomyiidae</v>
      </c>
    </row>
    <row r="5698" spans="1:13" x14ac:dyDescent="0.25">
      <c r="A5698" t="s">
        <v>11</v>
      </c>
      <c r="B5698" t="s">
        <v>8782</v>
      </c>
      <c r="C5698" t="s">
        <v>960</v>
      </c>
      <c r="D5698" t="s">
        <v>8473</v>
      </c>
      <c r="E5698" t="s">
        <v>14</v>
      </c>
      <c r="F5698" s="3">
        <v>43593</v>
      </c>
      <c r="G5698" t="s">
        <v>8474</v>
      </c>
      <c r="H5698" t="s">
        <v>8475</v>
      </c>
      <c r="I5698" t="s">
        <v>159</v>
      </c>
      <c r="J5698" t="s">
        <v>57</v>
      </c>
      <c r="K5698" t="s">
        <v>160</v>
      </c>
      <c r="L5698" t="s">
        <v>26</v>
      </c>
      <c r="M5698" t="str">
        <f>CONCATENATE("3p",C5698,"_",I5698)</f>
        <v>3pZRCBDP0346287_Diptera_Cecidomyiidae</v>
      </c>
    </row>
    <row r="5699" spans="1:13" x14ac:dyDescent="0.25">
      <c r="A5699" t="s">
        <v>11</v>
      </c>
      <c r="B5699" t="s">
        <v>10361</v>
      </c>
      <c r="C5699" t="s">
        <v>6610</v>
      </c>
      <c r="D5699" t="s">
        <v>8473</v>
      </c>
      <c r="E5699" t="s">
        <v>14</v>
      </c>
      <c r="F5699" s="3">
        <v>43593</v>
      </c>
      <c r="G5699" t="s">
        <v>8474</v>
      </c>
      <c r="H5699" t="s">
        <v>8475</v>
      </c>
      <c r="I5699" t="s">
        <v>159</v>
      </c>
      <c r="J5699" t="s">
        <v>57</v>
      </c>
      <c r="K5699" t="s">
        <v>160</v>
      </c>
      <c r="L5699" t="s">
        <v>26</v>
      </c>
      <c r="M5699" t="str">
        <f>CONCATENATE("3p",C5699,"_",I5699)</f>
        <v>3pZRCBDP0000495_Diptera_Cecidomyiidae</v>
      </c>
    </row>
    <row r="5700" spans="1:13" x14ac:dyDescent="0.25">
      <c r="A5700" t="s">
        <v>11</v>
      </c>
      <c r="B5700" t="s">
        <v>10362</v>
      </c>
      <c r="C5700" t="s">
        <v>879</v>
      </c>
      <c r="D5700" t="s">
        <v>8473</v>
      </c>
      <c r="E5700" t="s">
        <v>14</v>
      </c>
      <c r="F5700" s="3">
        <v>43593</v>
      </c>
      <c r="G5700" t="s">
        <v>8474</v>
      </c>
      <c r="H5700" t="s">
        <v>8475</v>
      </c>
      <c r="I5700" t="s">
        <v>199</v>
      </c>
      <c r="J5700" t="s">
        <v>57</v>
      </c>
      <c r="K5700" t="s">
        <v>200</v>
      </c>
      <c r="L5700" t="s">
        <v>26</v>
      </c>
      <c r="M5700" t="str">
        <f>CONCATENATE("3p",C5700,"_",I5700)</f>
        <v>3pZRCBDP0075163_Diptera_Psychodidae</v>
      </c>
    </row>
    <row r="5701" spans="1:13" x14ac:dyDescent="0.25">
      <c r="A5701" t="s">
        <v>11</v>
      </c>
      <c r="B5701" t="s">
        <v>10363</v>
      </c>
      <c r="C5701" t="s">
        <v>888</v>
      </c>
      <c r="D5701" t="s">
        <v>8473</v>
      </c>
      <c r="E5701" t="s">
        <v>14</v>
      </c>
      <c r="F5701" s="3">
        <v>43593</v>
      </c>
      <c r="G5701" t="s">
        <v>8474</v>
      </c>
      <c r="H5701" t="s">
        <v>8475</v>
      </c>
      <c r="I5701" t="s">
        <v>661</v>
      </c>
      <c r="J5701" t="s">
        <v>57</v>
      </c>
      <c r="K5701" t="s">
        <v>662</v>
      </c>
      <c r="L5701" t="s">
        <v>26</v>
      </c>
      <c r="M5701" t="str">
        <f>CONCATENATE("3p",C5701,"_",I5701)</f>
        <v>3pZRCBDP0000333_Diptera_Ceratopogonidae</v>
      </c>
    </row>
    <row r="5702" spans="1:13" x14ac:dyDescent="0.25">
      <c r="A5702" t="s">
        <v>11</v>
      </c>
      <c r="B5702" t="s">
        <v>10364</v>
      </c>
      <c r="C5702" t="s">
        <v>2885</v>
      </c>
      <c r="D5702" t="s">
        <v>8473</v>
      </c>
      <c r="E5702" t="s">
        <v>14</v>
      </c>
      <c r="F5702" s="3">
        <v>43593</v>
      </c>
      <c r="G5702" t="s">
        <v>8474</v>
      </c>
      <c r="H5702" t="s">
        <v>8475</v>
      </c>
      <c r="I5702" t="s">
        <v>159</v>
      </c>
      <c r="J5702" t="s">
        <v>57</v>
      </c>
      <c r="K5702" t="s">
        <v>160</v>
      </c>
      <c r="L5702" t="s">
        <v>26</v>
      </c>
      <c r="M5702" t="str">
        <f>CONCATENATE("3p",C5702,"_",I5702)</f>
        <v>3pZRCBDP0088774_Diptera_Cecidomyiidae</v>
      </c>
    </row>
    <row r="5703" spans="1:13" x14ac:dyDescent="0.25">
      <c r="A5703" t="s">
        <v>11</v>
      </c>
      <c r="B5703" t="s">
        <v>10365</v>
      </c>
      <c r="C5703" t="s">
        <v>189</v>
      </c>
      <c r="D5703" t="s">
        <v>8473</v>
      </c>
      <c r="E5703" t="s">
        <v>14</v>
      </c>
      <c r="F5703" s="3">
        <v>43593</v>
      </c>
      <c r="G5703" t="s">
        <v>8474</v>
      </c>
      <c r="H5703" t="s">
        <v>8475</v>
      </c>
      <c r="I5703" t="s">
        <v>190</v>
      </c>
      <c r="J5703" t="s">
        <v>57</v>
      </c>
      <c r="K5703" t="s">
        <v>191</v>
      </c>
      <c r="L5703" t="s">
        <v>26</v>
      </c>
      <c r="M5703" t="str">
        <f>CONCATENATE("3p",C5703,"_",I5703)</f>
        <v>3pZRCBDP0089193_Diptera_Sciaridae</v>
      </c>
    </row>
    <row r="5704" spans="1:13" x14ac:dyDescent="0.25">
      <c r="A5704" t="s">
        <v>11</v>
      </c>
      <c r="B5704" t="s">
        <v>10366</v>
      </c>
      <c r="C5704" t="s">
        <v>5266</v>
      </c>
      <c r="D5704" t="s">
        <v>8473</v>
      </c>
      <c r="E5704" t="s">
        <v>14</v>
      </c>
      <c r="F5704" s="3">
        <v>43593</v>
      </c>
      <c r="G5704" t="s">
        <v>8474</v>
      </c>
      <c r="H5704" t="s">
        <v>8475</v>
      </c>
      <c r="I5704" t="s">
        <v>159</v>
      </c>
      <c r="J5704" t="s">
        <v>57</v>
      </c>
      <c r="K5704" t="s">
        <v>160</v>
      </c>
      <c r="L5704" t="s">
        <v>20</v>
      </c>
      <c r="M5704" t="str">
        <f>CONCATENATE("3p",C5704,"_",I5704)</f>
        <v>3pZRCMIS0006214_Diptera_Cecidomyiidae</v>
      </c>
    </row>
    <row r="5705" spans="1:13" x14ac:dyDescent="0.25">
      <c r="A5705" t="s">
        <v>11</v>
      </c>
      <c r="B5705" t="s">
        <v>10367</v>
      </c>
      <c r="C5705" t="s">
        <v>1001</v>
      </c>
      <c r="D5705" t="s">
        <v>8473</v>
      </c>
      <c r="E5705" t="s">
        <v>14</v>
      </c>
      <c r="F5705" s="3">
        <v>43593</v>
      </c>
      <c r="G5705" t="s">
        <v>8474</v>
      </c>
      <c r="H5705" t="s">
        <v>8475</v>
      </c>
      <c r="I5705" t="s">
        <v>159</v>
      </c>
      <c r="J5705" t="s">
        <v>57</v>
      </c>
      <c r="K5705" t="s">
        <v>160</v>
      </c>
      <c r="L5705" t="s">
        <v>26</v>
      </c>
      <c r="M5705" t="str">
        <f>CONCATENATE("3p",C5705,"_",I5705)</f>
        <v>3pZRCBDP0031815_Diptera_Cecidomyiidae</v>
      </c>
    </row>
    <row r="5706" spans="1:13" x14ac:dyDescent="0.25">
      <c r="A5706" t="s">
        <v>11</v>
      </c>
      <c r="B5706" t="s">
        <v>10368</v>
      </c>
      <c r="C5706" t="s">
        <v>3689</v>
      </c>
      <c r="D5706" t="s">
        <v>8473</v>
      </c>
      <c r="E5706" t="s">
        <v>14</v>
      </c>
      <c r="F5706" s="3">
        <v>43593</v>
      </c>
      <c r="G5706" t="s">
        <v>8474</v>
      </c>
      <c r="H5706" t="s">
        <v>8475</v>
      </c>
      <c r="I5706" t="s">
        <v>1049</v>
      </c>
      <c r="J5706" t="s">
        <v>106</v>
      </c>
      <c r="K5706" t="s">
        <v>1050</v>
      </c>
      <c r="L5706" t="s">
        <v>26</v>
      </c>
      <c r="M5706" t="str">
        <f>CONCATENATE("3p",C5706,"_",I5706)</f>
        <v>3pZRCBDP0087717_Hemiptera_Aleyrodidae</v>
      </c>
    </row>
    <row r="5707" spans="1:13" x14ac:dyDescent="0.25">
      <c r="A5707" t="s">
        <v>11</v>
      </c>
      <c r="B5707" t="s">
        <v>10369</v>
      </c>
      <c r="C5707" t="s">
        <v>3381</v>
      </c>
      <c r="D5707" t="s">
        <v>8473</v>
      </c>
      <c r="E5707" t="s">
        <v>14</v>
      </c>
      <c r="F5707" s="3">
        <v>43593</v>
      </c>
      <c r="G5707" t="s">
        <v>8474</v>
      </c>
      <c r="H5707" t="s">
        <v>8475</v>
      </c>
      <c r="I5707" t="s">
        <v>190</v>
      </c>
      <c r="J5707" t="s">
        <v>57</v>
      </c>
      <c r="K5707" t="s">
        <v>191</v>
      </c>
      <c r="L5707" t="s">
        <v>26</v>
      </c>
      <c r="M5707" t="str">
        <f>CONCATENATE("3p",C5707,"_",I5707)</f>
        <v>3pZRCBDP0088765_Diptera_Sciaridae</v>
      </c>
    </row>
    <row r="5708" spans="1:13" x14ac:dyDescent="0.25">
      <c r="A5708" t="s">
        <v>11</v>
      </c>
      <c r="B5708" t="s">
        <v>10370</v>
      </c>
      <c r="C5708" t="s">
        <v>4474</v>
      </c>
      <c r="D5708" t="s">
        <v>8473</v>
      </c>
      <c r="E5708" t="s">
        <v>14</v>
      </c>
      <c r="F5708" s="3">
        <v>43593</v>
      </c>
      <c r="G5708" t="s">
        <v>8474</v>
      </c>
      <c r="H5708" t="s">
        <v>8475</v>
      </c>
      <c r="I5708" t="s">
        <v>159</v>
      </c>
      <c r="J5708" t="s">
        <v>57</v>
      </c>
      <c r="K5708" t="s">
        <v>160</v>
      </c>
      <c r="L5708" t="s">
        <v>20</v>
      </c>
      <c r="M5708" t="str">
        <f>CONCATENATE("3p",C5708,"_",I5708)</f>
        <v>3pZRCMIS0005108_Diptera_Cecidomyiidae</v>
      </c>
    </row>
    <row r="5709" spans="1:13" x14ac:dyDescent="0.25">
      <c r="A5709" t="s">
        <v>11</v>
      </c>
      <c r="B5709" t="s">
        <v>10371</v>
      </c>
      <c r="C5709" t="s">
        <v>10371</v>
      </c>
      <c r="D5709" t="s">
        <v>8473</v>
      </c>
      <c r="E5709" t="s">
        <v>14</v>
      </c>
      <c r="F5709" s="3">
        <v>43593</v>
      </c>
      <c r="G5709" t="s">
        <v>8474</v>
      </c>
      <c r="H5709" t="s">
        <v>8475</v>
      </c>
      <c r="I5709" t="s">
        <v>159</v>
      </c>
      <c r="J5709" t="s">
        <v>57</v>
      </c>
      <c r="K5709" t="s">
        <v>160</v>
      </c>
      <c r="L5709" t="s">
        <v>20</v>
      </c>
      <c r="M5709" t="str">
        <f>CONCATENATE("3p",C5709,"_",I5709)</f>
        <v>3pZRCMIS0012173_Diptera_Cecidomyiidae</v>
      </c>
    </row>
    <row r="5710" spans="1:13" x14ac:dyDescent="0.25">
      <c r="A5710" t="s">
        <v>11</v>
      </c>
      <c r="B5710" t="s">
        <v>10372</v>
      </c>
      <c r="C5710" t="s">
        <v>6610</v>
      </c>
      <c r="D5710" t="s">
        <v>8473</v>
      </c>
      <c r="E5710" t="s">
        <v>14</v>
      </c>
      <c r="F5710" s="3">
        <v>43593</v>
      </c>
      <c r="G5710" t="s">
        <v>8474</v>
      </c>
      <c r="H5710" t="s">
        <v>8475</v>
      </c>
      <c r="I5710" t="s">
        <v>159</v>
      </c>
      <c r="J5710" t="s">
        <v>57</v>
      </c>
      <c r="K5710" t="s">
        <v>160</v>
      </c>
      <c r="L5710" t="s">
        <v>26</v>
      </c>
      <c r="M5710" t="str">
        <f>CONCATENATE("3p",C5710,"_",I5710)</f>
        <v>3pZRCBDP0000495_Diptera_Cecidomyiidae</v>
      </c>
    </row>
    <row r="5711" spans="1:13" x14ac:dyDescent="0.25">
      <c r="A5711" t="s">
        <v>11</v>
      </c>
      <c r="B5711" t="s">
        <v>10373</v>
      </c>
      <c r="C5711" t="s">
        <v>10373</v>
      </c>
      <c r="D5711" t="s">
        <v>8473</v>
      </c>
      <c r="E5711" t="s">
        <v>14</v>
      </c>
      <c r="F5711" s="3">
        <v>43593</v>
      </c>
      <c r="G5711" t="s">
        <v>8474</v>
      </c>
      <c r="H5711" t="s">
        <v>8475</v>
      </c>
      <c r="I5711" t="s">
        <v>1049</v>
      </c>
      <c r="J5711" t="s">
        <v>106</v>
      </c>
      <c r="K5711" t="s">
        <v>1050</v>
      </c>
      <c r="L5711" t="s">
        <v>20</v>
      </c>
      <c r="M5711" t="str">
        <f>CONCATENATE("3p",C5711,"_",I5711)</f>
        <v>3pZRCMIS0012176_Hemiptera_Aleyrodidae</v>
      </c>
    </row>
    <row r="5712" spans="1:13" x14ac:dyDescent="0.25">
      <c r="A5712" t="s">
        <v>11</v>
      </c>
      <c r="B5712" t="s">
        <v>10374</v>
      </c>
      <c r="C5712" t="s">
        <v>2910</v>
      </c>
      <c r="D5712" t="s">
        <v>8473</v>
      </c>
      <c r="E5712" t="s">
        <v>14</v>
      </c>
      <c r="F5712" s="3">
        <v>43593</v>
      </c>
      <c r="G5712" t="s">
        <v>8474</v>
      </c>
      <c r="H5712" t="s">
        <v>8475</v>
      </c>
      <c r="I5712" t="s">
        <v>159</v>
      </c>
      <c r="J5712" t="s">
        <v>57</v>
      </c>
      <c r="K5712" t="s">
        <v>160</v>
      </c>
      <c r="L5712" t="s">
        <v>26</v>
      </c>
      <c r="M5712" t="str">
        <f>CONCATENATE("3p",C5712,"_",I5712)</f>
        <v>3pZRCBDP0216459_Diptera_Cecidomyiidae</v>
      </c>
    </row>
    <row r="5713" spans="1:13" x14ac:dyDescent="0.25">
      <c r="A5713" t="s">
        <v>11</v>
      </c>
      <c r="B5713" t="s">
        <v>10375</v>
      </c>
      <c r="C5713" t="s">
        <v>6531</v>
      </c>
      <c r="D5713" t="s">
        <v>8473</v>
      </c>
      <c r="E5713" t="s">
        <v>14</v>
      </c>
      <c r="F5713" s="3">
        <v>43593</v>
      </c>
      <c r="G5713" t="s">
        <v>8474</v>
      </c>
      <c r="H5713" t="s">
        <v>8475</v>
      </c>
      <c r="I5713" t="s">
        <v>159</v>
      </c>
      <c r="J5713" t="s">
        <v>57</v>
      </c>
      <c r="K5713" t="s">
        <v>160</v>
      </c>
      <c r="L5713" t="s">
        <v>20</v>
      </c>
      <c r="M5713" t="str">
        <f>CONCATENATE("3p",C5713,"_",I5713)</f>
        <v>3pZRCMIS0007683_Diptera_Cecidomyiidae</v>
      </c>
    </row>
    <row r="5714" spans="1:13" x14ac:dyDescent="0.25">
      <c r="A5714" t="s">
        <v>11</v>
      </c>
      <c r="B5714" t="s">
        <v>10376</v>
      </c>
      <c r="C5714" t="s">
        <v>3480</v>
      </c>
      <c r="D5714" t="s">
        <v>8473</v>
      </c>
      <c r="E5714" t="s">
        <v>14</v>
      </c>
      <c r="F5714" s="3">
        <v>43593</v>
      </c>
      <c r="G5714" t="s">
        <v>8474</v>
      </c>
      <c r="H5714" t="s">
        <v>8475</v>
      </c>
      <c r="I5714" t="s">
        <v>159</v>
      </c>
      <c r="J5714" t="s">
        <v>57</v>
      </c>
      <c r="K5714" t="s">
        <v>160</v>
      </c>
      <c r="L5714" t="s">
        <v>26</v>
      </c>
      <c r="M5714" t="str">
        <f>CONCATENATE("3p",C5714,"_",I5714)</f>
        <v>3pZRCBDP0216486_Diptera_Cecidomyiidae</v>
      </c>
    </row>
    <row r="5715" spans="1:13" x14ac:dyDescent="0.25">
      <c r="A5715" t="s">
        <v>11</v>
      </c>
      <c r="B5715" t="s">
        <v>10377</v>
      </c>
      <c r="C5715" t="s">
        <v>3480</v>
      </c>
      <c r="D5715" t="s">
        <v>8473</v>
      </c>
      <c r="E5715" t="s">
        <v>14</v>
      </c>
      <c r="F5715" s="3">
        <v>43593</v>
      </c>
      <c r="G5715" t="s">
        <v>8474</v>
      </c>
      <c r="H5715" t="s">
        <v>8475</v>
      </c>
      <c r="I5715" t="s">
        <v>159</v>
      </c>
      <c r="J5715" t="s">
        <v>57</v>
      </c>
      <c r="K5715" t="s">
        <v>160</v>
      </c>
      <c r="L5715" t="s">
        <v>26</v>
      </c>
      <c r="M5715" t="str">
        <f>CONCATENATE("3p",C5715,"_",I5715)</f>
        <v>3pZRCBDP0216486_Diptera_Cecidomyiidae</v>
      </c>
    </row>
    <row r="5716" spans="1:13" x14ac:dyDescent="0.25">
      <c r="A5716" t="s">
        <v>11</v>
      </c>
      <c r="B5716" t="s">
        <v>10378</v>
      </c>
      <c r="C5716" t="s">
        <v>1100</v>
      </c>
      <c r="D5716" t="s">
        <v>8473</v>
      </c>
      <c r="E5716" t="s">
        <v>14</v>
      </c>
      <c r="F5716" s="3">
        <v>43593</v>
      </c>
      <c r="G5716" t="s">
        <v>8474</v>
      </c>
      <c r="H5716" t="s">
        <v>8475</v>
      </c>
      <c r="I5716" t="s">
        <v>66</v>
      </c>
      <c r="J5716" t="s">
        <v>57</v>
      </c>
      <c r="K5716" t="s">
        <v>67</v>
      </c>
      <c r="L5716" t="s">
        <v>26</v>
      </c>
      <c r="M5716" t="str">
        <f>CONCATENATE("3p",C5716,"_",I5716)</f>
        <v>3pZRCBDP0217406_Diptera_Chironomidae</v>
      </c>
    </row>
    <row r="5717" spans="1:13" x14ac:dyDescent="0.25">
      <c r="A5717" t="s">
        <v>11</v>
      </c>
      <c r="B5717" t="s">
        <v>10379</v>
      </c>
      <c r="C5717" t="s">
        <v>6744</v>
      </c>
      <c r="D5717" t="s">
        <v>8473</v>
      </c>
      <c r="E5717" t="s">
        <v>14</v>
      </c>
      <c r="F5717" s="3">
        <v>43593</v>
      </c>
      <c r="G5717" t="s">
        <v>8474</v>
      </c>
      <c r="H5717" t="s">
        <v>8475</v>
      </c>
      <c r="I5717" t="s">
        <v>159</v>
      </c>
      <c r="J5717" t="s">
        <v>57</v>
      </c>
      <c r="K5717" t="s">
        <v>160</v>
      </c>
      <c r="L5717" t="s">
        <v>20</v>
      </c>
      <c r="M5717" t="str">
        <f>CONCATENATE("3p",C5717,"_",I5717)</f>
        <v>3pZRCMIS0007926_Diptera_Cecidomyiidae</v>
      </c>
    </row>
    <row r="5718" spans="1:13" x14ac:dyDescent="0.25">
      <c r="A5718" t="s">
        <v>11</v>
      </c>
      <c r="B5718" t="s">
        <v>10380</v>
      </c>
      <c r="C5718" t="s">
        <v>6224</v>
      </c>
      <c r="D5718" t="s">
        <v>8473</v>
      </c>
      <c r="E5718" t="s">
        <v>14</v>
      </c>
      <c r="F5718" s="3">
        <v>43593</v>
      </c>
      <c r="G5718" t="s">
        <v>8474</v>
      </c>
      <c r="H5718" t="s">
        <v>8475</v>
      </c>
      <c r="I5718" t="s">
        <v>159</v>
      </c>
      <c r="J5718" t="s">
        <v>57</v>
      </c>
      <c r="K5718" t="s">
        <v>160</v>
      </c>
      <c r="L5718" t="s">
        <v>26</v>
      </c>
      <c r="M5718" t="str">
        <f>CONCATENATE("3p",C5718,"_",I5718)</f>
        <v>3pZRCBDP0326903_Diptera_Cecidomyiidae</v>
      </c>
    </row>
    <row r="5719" spans="1:13" x14ac:dyDescent="0.25">
      <c r="A5719" t="s">
        <v>11</v>
      </c>
      <c r="B5719" t="s">
        <v>10381</v>
      </c>
      <c r="C5719" t="s">
        <v>3517</v>
      </c>
      <c r="D5719" t="s">
        <v>8473</v>
      </c>
      <c r="E5719" t="s">
        <v>14</v>
      </c>
      <c r="F5719" s="3">
        <v>43593</v>
      </c>
      <c r="G5719" t="s">
        <v>8474</v>
      </c>
      <c r="H5719" t="s">
        <v>8475</v>
      </c>
      <c r="I5719" t="s">
        <v>159</v>
      </c>
      <c r="J5719" t="s">
        <v>57</v>
      </c>
      <c r="K5719" t="s">
        <v>160</v>
      </c>
      <c r="L5719" t="s">
        <v>26</v>
      </c>
      <c r="M5719" t="str">
        <f>CONCATENATE("3p",C5719,"_",I5719)</f>
        <v>3pZRCBDP0347679_Diptera_Cecidomyiidae</v>
      </c>
    </row>
    <row r="5720" spans="1:13" x14ac:dyDescent="0.25">
      <c r="A5720" t="s">
        <v>11</v>
      </c>
      <c r="B5720" t="s">
        <v>10382</v>
      </c>
      <c r="C5720" t="s">
        <v>1078</v>
      </c>
      <c r="D5720" t="s">
        <v>8473</v>
      </c>
      <c r="E5720" t="s">
        <v>14</v>
      </c>
      <c r="F5720" s="3">
        <v>43593</v>
      </c>
      <c r="G5720" t="s">
        <v>8474</v>
      </c>
      <c r="H5720" t="s">
        <v>8475</v>
      </c>
      <c r="I5720" t="s">
        <v>66</v>
      </c>
      <c r="J5720" t="s">
        <v>57</v>
      </c>
      <c r="K5720" t="s">
        <v>67</v>
      </c>
      <c r="L5720" t="s">
        <v>26</v>
      </c>
      <c r="M5720" t="str">
        <f>CONCATENATE("3p",C5720,"_",I5720)</f>
        <v>3pZRCBDP0032574_Diptera_Chironomidae</v>
      </c>
    </row>
    <row r="5721" spans="1:13" x14ac:dyDescent="0.25">
      <c r="A5721" t="s">
        <v>11</v>
      </c>
      <c r="B5721" t="s">
        <v>10383</v>
      </c>
      <c r="C5721" t="s">
        <v>1440</v>
      </c>
      <c r="D5721" t="s">
        <v>8473</v>
      </c>
      <c r="E5721" t="s">
        <v>14</v>
      </c>
      <c r="F5721" s="3">
        <v>43593</v>
      </c>
      <c r="G5721" t="s">
        <v>8474</v>
      </c>
      <c r="H5721" t="s">
        <v>8475</v>
      </c>
      <c r="I5721" t="s">
        <v>190</v>
      </c>
      <c r="J5721" t="s">
        <v>57</v>
      </c>
      <c r="K5721" t="s">
        <v>191</v>
      </c>
      <c r="L5721" t="s">
        <v>26</v>
      </c>
      <c r="M5721" t="str">
        <f>CONCATENATE("3p",C5721,"_",I5721)</f>
        <v>3pZRCBDP0217305_Diptera_Sciaridae</v>
      </c>
    </row>
    <row r="5722" spans="1:13" x14ac:dyDescent="0.25">
      <c r="A5722" t="s">
        <v>11</v>
      </c>
      <c r="B5722" t="s">
        <v>10384</v>
      </c>
      <c r="C5722" t="s">
        <v>3809</v>
      </c>
      <c r="D5722" t="s">
        <v>8473</v>
      </c>
      <c r="E5722" t="s">
        <v>14</v>
      </c>
      <c r="F5722" s="3">
        <v>43593</v>
      </c>
      <c r="G5722" t="s">
        <v>8474</v>
      </c>
      <c r="H5722" t="s">
        <v>8475</v>
      </c>
      <c r="I5722" t="s">
        <v>159</v>
      </c>
      <c r="J5722" t="s">
        <v>57</v>
      </c>
      <c r="K5722" t="s">
        <v>160</v>
      </c>
      <c r="L5722" t="s">
        <v>26</v>
      </c>
      <c r="M5722" t="str">
        <f>CONCATENATE("3p",C5722,"_",I5722)</f>
        <v>3pZRCBDP0221546_Diptera_Cecidomyiidae</v>
      </c>
    </row>
    <row r="5723" spans="1:13" x14ac:dyDescent="0.25">
      <c r="A5723" t="s">
        <v>11</v>
      </c>
      <c r="B5723" t="s">
        <v>10385</v>
      </c>
      <c r="C5723" t="s">
        <v>3477</v>
      </c>
      <c r="D5723" t="s">
        <v>8473</v>
      </c>
      <c r="E5723" t="s">
        <v>14</v>
      </c>
      <c r="F5723" s="3">
        <v>43593</v>
      </c>
      <c r="G5723" t="s">
        <v>8474</v>
      </c>
      <c r="H5723" t="s">
        <v>8475</v>
      </c>
      <c r="I5723" t="s">
        <v>159</v>
      </c>
      <c r="J5723" t="s">
        <v>57</v>
      </c>
      <c r="K5723" t="s">
        <v>160</v>
      </c>
      <c r="L5723" t="s">
        <v>20</v>
      </c>
      <c r="M5723" t="str">
        <f>CONCATENATE("3p",C5723,"_",I5723)</f>
        <v>3pZRCMIS0003891_Diptera_Cecidomyiidae</v>
      </c>
    </row>
    <row r="5724" spans="1:13" x14ac:dyDescent="0.25">
      <c r="A5724" t="s">
        <v>11</v>
      </c>
      <c r="B5724" t="s">
        <v>10386</v>
      </c>
      <c r="C5724" t="s">
        <v>1502</v>
      </c>
      <c r="D5724" t="s">
        <v>8473</v>
      </c>
      <c r="E5724" t="s">
        <v>14</v>
      </c>
      <c r="F5724" s="3">
        <v>43593</v>
      </c>
      <c r="G5724" t="s">
        <v>8474</v>
      </c>
      <c r="H5724" t="s">
        <v>8475</v>
      </c>
      <c r="I5724" t="s">
        <v>159</v>
      </c>
      <c r="J5724" t="s">
        <v>57</v>
      </c>
      <c r="K5724" t="s">
        <v>160</v>
      </c>
      <c r="L5724" t="s">
        <v>26</v>
      </c>
      <c r="M5724" t="str">
        <f>CONCATENATE("3p",C5724,"_",I5724)</f>
        <v>3pZRCBDP0336368_Diptera_Cecidomyiidae</v>
      </c>
    </row>
    <row r="5725" spans="1:13" x14ac:dyDescent="0.25">
      <c r="A5725" t="s">
        <v>11</v>
      </c>
      <c r="B5725" t="s">
        <v>10387</v>
      </c>
      <c r="C5725" t="s">
        <v>1440</v>
      </c>
      <c r="D5725" t="s">
        <v>8473</v>
      </c>
      <c r="E5725" t="s">
        <v>14</v>
      </c>
      <c r="F5725" s="3">
        <v>43593</v>
      </c>
      <c r="G5725" t="s">
        <v>8474</v>
      </c>
      <c r="H5725" t="s">
        <v>8475</v>
      </c>
      <c r="I5725" t="s">
        <v>190</v>
      </c>
      <c r="J5725" t="s">
        <v>57</v>
      </c>
      <c r="K5725" t="s">
        <v>191</v>
      </c>
      <c r="L5725" t="s">
        <v>26</v>
      </c>
      <c r="M5725" t="str">
        <f>CONCATENATE("3p",C5725,"_",I5725)</f>
        <v>3pZRCBDP0217305_Diptera_Sciaridae</v>
      </c>
    </row>
    <row r="5726" spans="1:13" x14ac:dyDescent="0.25">
      <c r="A5726" t="s">
        <v>11</v>
      </c>
      <c r="B5726" t="s">
        <v>10388</v>
      </c>
      <c r="C5726" t="s">
        <v>879</v>
      </c>
      <c r="D5726" t="s">
        <v>8473</v>
      </c>
      <c r="E5726" t="s">
        <v>14</v>
      </c>
      <c r="F5726" s="3">
        <v>43593</v>
      </c>
      <c r="G5726" t="s">
        <v>8474</v>
      </c>
      <c r="H5726" t="s">
        <v>8475</v>
      </c>
      <c r="I5726" t="s">
        <v>199</v>
      </c>
      <c r="J5726" t="s">
        <v>57</v>
      </c>
      <c r="K5726" t="s">
        <v>200</v>
      </c>
      <c r="L5726" t="s">
        <v>26</v>
      </c>
      <c r="M5726" t="str">
        <f>CONCATENATE("3p",C5726,"_",I5726)</f>
        <v>3pZRCBDP0075163_Diptera_Psychodidae</v>
      </c>
    </row>
    <row r="5727" spans="1:13" x14ac:dyDescent="0.25">
      <c r="A5727" t="s">
        <v>11</v>
      </c>
      <c r="B5727" t="s">
        <v>10389</v>
      </c>
      <c r="C5727" t="s">
        <v>3689</v>
      </c>
      <c r="D5727" t="s">
        <v>8473</v>
      </c>
      <c r="E5727" t="s">
        <v>14</v>
      </c>
      <c r="F5727" s="3">
        <v>43593</v>
      </c>
      <c r="G5727" t="s">
        <v>8474</v>
      </c>
      <c r="H5727" t="s">
        <v>8475</v>
      </c>
      <c r="I5727" t="s">
        <v>1049</v>
      </c>
      <c r="J5727" t="s">
        <v>106</v>
      </c>
      <c r="K5727" t="s">
        <v>1050</v>
      </c>
      <c r="L5727" t="s">
        <v>26</v>
      </c>
      <c r="M5727" t="str">
        <f>CONCATENATE("3p",C5727,"_",I5727)</f>
        <v>3pZRCBDP0087717_Hemiptera_Aleyrodidae</v>
      </c>
    </row>
    <row r="5728" spans="1:13" x14ac:dyDescent="0.25">
      <c r="A5728" t="s">
        <v>11</v>
      </c>
      <c r="B5728" t="s">
        <v>10390</v>
      </c>
      <c r="C5728" t="s">
        <v>3480</v>
      </c>
      <c r="D5728" t="s">
        <v>8473</v>
      </c>
      <c r="E5728" t="s">
        <v>14</v>
      </c>
      <c r="F5728" s="3">
        <v>43593</v>
      </c>
      <c r="G5728" t="s">
        <v>8474</v>
      </c>
      <c r="H5728" t="s">
        <v>8475</v>
      </c>
      <c r="I5728" t="s">
        <v>159</v>
      </c>
      <c r="J5728" t="s">
        <v>57</v>
      </c>
      <c r="K5728" t="s">
        <v>160</v>
      </c>
      <c r="L5728" t="s">
        <v>26</v>
      </c>
      <c r="M5728" t="str">
        <f>CONCATENATE("3p",C5728,"_",I5728)</f>
        <v>3pZRCBDP0216486_Diptera_Cecidomyiidae</v>
      </c>
    </row>
    <row r="5729" spans="1:13" x14ac:dyDescent="0.25">
      <c r="A5729" t="s">
        <v>11</v>
      </c>
      <c r="B5729" t="s">
        <v>10391</v>
      </c>
      <c r="C5729" t="s">
        <v>10391</v>
      </c>
      <c r="D5729" t="s">
        <v>8473</v>
      </c>
      <c r="E5729" t="s">
        <v>14</v>
      </c>
      <c r="F5729" s="3">
        <v>43593</v>
      </c>
      <c r="G5729" t="s">
        <v>8474</v>
      </c>
      <c r="H5729" t="s">
        <v>8475</v>
      </c>
      <c r="I5729" t="s">
        <v>159</v>
      </c>
      <c r="J5729" t="s">
        <v>57</v>
      </c>
      <c r="K5729" t="s">
        <v>160</v>
      </c>
      <c r="L5729" t="s">
        <v>20</v>
      </c>
      <c r="M5729" t="str">
        <f>CONCATENATE("3p",C5729,"_",I5729)</f>
        <v>3pZRCMIS0012194_Diptera_Cecidomyiidae</v>
      </c>
    </row>
    <row r="5730" spans="1:13" x14ac:dyDescent="0.25">
      <c r="A5730" t="s">
        <v>11</v>
      </c>
      <c r="B5730" t="s">
        <v>10392</v>
      </c>
      <c r="C5730" t="s">
        <v>8995</v>
      </c>
      <c r="D5730" t="s">
        <v>8473</v>
      </c>
      <c r="E5730" t="s">
        <v>14</v>
      </c>
      <c r="F5730" s="3">
        <v>43593</v>
      </c>
      <c r="G5730" t="s">
        <v>8474</v>
      </c>
      <c r="H5730" t="s">
        <v>8475</v>
      </c>
      <c r="I5730" t="s">
        <v>159</v>
      </c>
      <c r="J5730" t="s">
        <v>57</v>
      </c>
      <c r="K5730" t="s">
        <v>160</v>
      </c>
      <c r="L5730" t="s">
        <v>20</v>
      </c>
      <c r="M5730" t="str">
        <f>CONCATENATE("3p",C5730,"_",I5730)</f>
        <v>3pZRCMIS0010684_Diptera_Cecidomyiidae</v>
      </c>
    </row>
    <row r="5731" spans="1:13" x14ac:dyDescent="0.25">
      <c r="A5731" t="s">
        <v>11</v>
      </c>
      <c r="B5731" t="s">
        <v>10393</v>
      </c>
      <c r="C5731" t="s">
        <v>10393</v>
      </c>
      <c r="D5731" t="s">
        <v>8473</v>
      </c>
      <c r="E5731" t="s">
        <v>14</v>
      </c>
      <c r="F5731" s="3">
        <v>43593</v>
      </c>
      <c r="G5731" t="s">
        <v>8474</v>
      </c>
      <c r="H5731" t="s">
        <v>8475</v>
      </c>
      <c r="I5731" t="s">
        <v>159</v>
      </c>
      <c r="J5731" t="s">
        <v>57</v>
      </c>
      <c r="K5731" t="s">
        <v>160</v>
      </c>
      <c r="L5731" t="s">
        <v>20</v>
      </c>
      <c r="M5731" t="str">
        <f>CONCATENATE("3p",C5731,"_",I5731)</f>
        <v>3pZRCMIS0012196_Diptera_Cecidomyiidae</v>
      </c>
    </row>
    <row r="5732" spans="1:13" x14ac:dyDescent="0.25">
      <c r="A5732" t="s">
        <v>11</v>
      </c>
      <c r="B5732" t="s">
        <v>10394</v>
      </c>
      <c r="C5732" t="s">
        <v>3916</v>
      </c>
      <c r="D5732" t="s">
        <v>8473</v>
      </c>
      <c r="E5732" t="s">
        <v>14</v>
      </c>
      <c r="F5732" s="3">
        <v>43593</v>
      </c>
      <c r="G5732" t="s">
        <v>8474</v>
      </c>
      <c r="H5732" t="s">
        <v>8475</v>
      </c>
      <c r="I5732" t="s">
        <v>159</v>
      </c>
      <c r="J5732" t="s">
        <v>57</v>
      </c>
      <c r="K5732" t="s">
        <v>160</v>
      </c>
      <c r="L5732" t="s">
        <v>26</v>
      </c>
      <c r="M5732" t="str">
        <f>CONCATENATE("3p",C5732,"_",I5732)</f>
        <v>3pZRCBDP0345268_Diptera_Cecidomyiidae</v>
      </c>
    </row>
    <row r="5733" spans="1:13" x14ac:dyDescent="0.25">
      <c r="A5733" t="s">
        <v>11</v>
      </c>
      <c r="B5733" t="s">
        <v>10395</v>
      </c>
      <c r="C5733" t="s">
        <v>1001</v>
      </c>
      <c r="D5733" t="s">
        <v>8473</v>
      </c>
      <c r="E5733" t="s">
        <v>14</v>
      </c>
      <c r="F5733" s="3">
        <v>43593</v>
      </c>
      <c r="G5733" t="s">
        <v>8474</v>
      </c>
      <c r="H5733" t="s">
        <v>8475</v>
      </c>
      <c r="I5733" t="s">
        <v>159</v>
      </c>
      <c r="J5733" t="s">
        <v>57</v>
      </c>
      <c r="K5733" t="s">
        <v>160</v>
      </c>
      <c r="L5733" t="s">
        <v>26</v>
      </c>
      <c r="M5733" t="str">
        <f>CONCATENATE("3p",C5733,"_",I5733)</f>
        <v>3pZRCBDP0031815_Diptera_Cecidomyiidae</v>
      </c>
    </row>
    <row r="5734" spans="1:13" x14ac:dyDescent="0.25">
      <c r="A5734" t="s">
        <v>11</v>
      </c>
      <c r="B5734" t="s">
        <v>10396</v>
      </c>
      <c r="C5734" t="s">
        <v>1440</v>
      </c>
      <c r="D5734" t="s">
        <v>8473</v>
      </c>
      <c r="E5734" t="s">
        <v>14</v>
      </c>
      <c r="F5734" s="3">
        <v>43593</v>
      </c>
      <c r="G5734" t="s">
        <v>8474</v>
      </c>
      <c r="H5734" t="s">
        <v>8475</v>
      </c>
      <c r="I5734" t="s">
        <v>190</v>
      </c>
      <c r="J5734" t="s">
        <v>57</v>
      </c>
      <c r="K5734" t="s">
        <v>191</v>
      </c>
      <c r="L5734" t="s">
        <v>26</v>
      </c>
      <c r="M5734" t="str">
        <f>CONCATENATE("3p",C5734,"_",I5734)</f>
        <v>3pZRCBDP0217305_Diptera_Sciaridae</v>
      </c>
    </row>
    <row r="5735" spans="1:13" x14ac:dyDescent="0.25">
      <c r="A5735" t="s">
        <v>11</v>
      </c>
      <c r="B5735" t="s">
        <v>10397</v>
      </c>
      <c r="C5735" t="s">
        <v>3623</v>
      </c>
      <c r="D5735" t="s">
        <v>8473</v>
      </c>
      <c r="E5735" t="s">
        <v>14</v>
      </c>
      <c r="F5735" s="3">
        <v>43593</v>
      </c>
      <c r="G5735" t="s">
        <v>8474</v>
      </c>
      <c r="H5735" t="s">
        <v>8475</v>
      </c>
      <c r="I5735" t="s">
        <v>159</v>
      </c>
      <c r="J5735" t="s">
        <v>57</v>
      </c>
      <c r="K5735" t="s">
        <v>160</v>
      </c>
      <c r="L5735" t="s">
        <v>20</v>
      </c>
      <c r="M5735" t="str">
        <f>CONCATENATE("3p",C5735,"_",I5735)</f>
        <v>3pZRCMIS0004034_Diptera_Cecidomyiidae</v>
      </c>
    </row>
    <row r="5736" spans="1:13" x14ac:dyDescent="0.25">
      <c r="A5736" t="s">
        <v>11</v>
      </c>
      <c r="B5736" t="s">
        <v>10398</v>
      </c>
      <c r="C5736" t="s">
        <v>1001</v>
      </c>
      <c r="D5736" t="s">
        <v>8473</v>
      </c>
      <c r="E5736" t="s">
        <v>14</v>
      </c>
      <c r="F5736" s="3">
        <v>43593</v>
      </c>
      <c r="G5736" t="s">
        <v>8474</v>
      </c>
      <c r="H5736" t="s">
        <v>8475</v>
      </c>
      <c r="I5736" t="s">
        <v>159</v>
      </c>
      <c r="J5736" t="s">
        <v>57</v>
      </c>
      <c r="K5736" t="s">
        <v>160</v>
      </c>
      <c r="L5736" t="s">
        <v>26</v>
      </c>
      <c r="M5736" t="str">
        <f>CONCATENATE("3p",C5736,"_",I5736)</f>
        <v>3pZRCBDP0031815_Diptera_Cecidomyiidae</v>
      </c>
    </row>
    <row r="5737" spans="1:13" x14ac:dyDescent="0.25">
      <c r="A5737" t="s">
        <v>11</v>
      </c>
      <c r="B5737" t="s">
        <v>10399</v>
      </c>
      <c r="C5737" t="s">
        <v>6744</v>
      </c>
      <c r="D5737" t="s">
        <v>8473</v>
      </c>
      <c r="E5737" t="s">
        <v>14</v>
      </c>
      <c r="F5737" s="3">
        <v>43593</v>
      </c>
      <c r="G5737" t="s">
        <v>8474</v>
      </c>
      <c r="H5737" t="s">
        <v>8475</v>
      </c>
      <c r="I5737" t="s">
        <v>159</v>
      </c>
      <c r="J5737" t="s">
        <v>57</v>
      </c>
      <c r="K5737" t="s">
        <v>160</v>
      </c>
      <c r="L5737" t="s">
        <v>20</v>
      </c>
      <c r="M5737" t="str">
        <f>CONCATENATE("3p",C5737,"_",I5737)</f>
        <v>3pZRCMIS0007926_Diptera_Cecidomyiidae</v>
      </c>
    </row>
    <row r="5738" spans="1:13" x14ac:dyDescent="0.25">
      <c r="A5738" t="s">
        <v>11</v>
      </c>
      <c r="B5738" t="s">
        <v>10400</v>
      </c>
      <c r="C5738" t="s">
        <v>6347</v>
      </c>
      <c r="D5738" t="s">
        <v>8473</v>
      </c>
      <c r="E5738" t="s">
        <v>14</v>
      </c>
      <c r="F5738" s="3">
        <v>43593</v>
      </c>
      <c r="G5738" t="s">
        <v>8474</v>
      </c>
      <c r="H5738" t="s">
        <v>8475</v>
      </c>
      <c r="I5738" t="s">
        <v>6348</v>
      </c>
      <c r="J5738" t="s">
        <v>389</v>
      </c>
      <c r="K5738" t="s">
        <v>6349</v>
      </c>
      <c r="L5738" t="s">
        <v>26</v>
      </c>
      <c r="M5738" t="str">
        <f>CONCATENATE("3p",C5738,"_",I5738)</f>
        <v>3pZRCBDP0138070_Collembola_Isotomidae</v>
      </c>
    </row>
    <row r="5739" spans="1:13" x14ac:dyDescent="0.25">
      <c r="A5739" t="s">
        <v>11</v>
      </c>
      <c r="B5739" t="s">
        <v>10401</v>
      </c>
      <c r="C5739" t="s">
        <v>1440</v>
      </c>
      <c r="D5739" t="s">
        <v>8473</v>
      </c>
      <c r="E5739" t="s">
        <v>14</v>
      </c>
      <c r="F5739" s="3">
        <v>43593</v>
      </c>
      <c r="G5739" t="s">
        <v>8474</v>
      </c>
      <c r="H5739" t="s">
        <v>8475</v>
      </c>
      <c r="I5739" t="s">
        <v>190</v>
      </c>
      <c r="J5739" t="s">
        <v>57</v>
      </c>
      <c r="K5739" t="s">
        <v>191</v>
      </c>
      <c r="L5739" t="s">
        <v>26</v>
      </c>
      <c r="M5739" t="str">
        <f>CONCATENATE("3p",C5739,"_",I5739)</f>
        <v>3pZRCBDP0217305_Diptera_Sciaridae</v>
      </c>
    </row>
    <row r="5740" spans="1:13" x14ac:dyDescent="0.25">
      <c r="A5740" t="s">
        <v>11</v>
      </c>
      <c r="B5740" t="s">
        <v>10402</v>
      </c>
      <c r="C5740" t="s">
        <v>4642</v>
      </c>
      <c r="D5740" t="s">
        <v>8473</v>
      </c>
      <c r="E5740" t="s">
        <v>14</v>
      </c>
      <c r="F5740" s="3">
        <v>43593</v>
      </c>
      <c r="G5740" t="s">
        <v>8474</v>
      </c>
      <c r="H5740" t="s">
        <v>8475</v>
      </c>
      <c r="I5740" t="s">
        <v>159</v>
      </c>
      <c r="J5740" t="s">
        <v>57</v>
      </c>
      <c r="K5740" t="s">
        <v>160</v>
      </c>
      <c r="L5740" t="s">
        <v>26</v>
      </c>
      <c r="M5740" t="str">
        <f>CONCATENATE("3p",C5740,"_",I5740)</f>
        <v>3pZRCBDP0321092_Diptera_Cecidomyiidae</v>
      </c>
    </row>
    <row r="5741" spans="1:13" x14ac:dyDescent="0.25">
      <c r="A5741" t="s">
        <v>11</v>
      </c>
      <c r="B5741" t="s">
        <v>10403</v>
      </c>
      <c r="C5741" t="s">
        <v>4140</v>
      </c>
      <c r="D5741" t="s">
        <v>8473</v>
      </c>
      <c r="E5741" t="s">
        <v>14</v>
      </c>
      <c r="F5741" s="3">
        <v>43593</v>
      </c>
      <c r="G5741" t="s">
        <v>8474</v>
      </c>
      <c r="H5741" t="s">
        <v>8475</v>
      </c>
      <c r="I5741" t="s">
        <v>159</v>
      </c>
      <c r="J5741" t="s">
        <v>57</v>
      </c>
      <c r="K5741" t="s">
        <v>160</v>
      </c>
      <c r="L5741" t="s">
        <v>26</v>
      </c>
      <c r="M5741" t="str">
        <f>CONCATENATE("3p",C5741,"_",I5741)</f>
        <v>3pZRCBDP0041560_Diptera_Cecidomyiidae</v>
      </c>
    </row>
    <row r="5742" spans="1:13" x14ac:dyDescent="0.25">
      <c r="A5742" t="s">
        <v>11</v>
      </c>
      <c r="B5742" t="s">
        <v>10404</v>
      </c>
      <c r="C5742" t="s">
        <v>996</v>
      </c>
      <c r="D5742" t="s">
        <v>8473</v>
      </c>
      <c r="E5742" t="s">
        <v>14</v>
      </c>
      <c r="F5742" s="3">
        <v>43593</v>
      </c>
      <c r="G5742" t="s">
        <v>8474</v>
      </c>
      <c r="H5742" t="s">
        <v>8475</v>
      </c>
      <c r="I5742" t="s">
        <v>159</v>
      </c>
      <c r="J5742" t="s">
        <v>57</v>
      </c>
      <c r="K5742" t="s">
        <v>160</v>
      </c>
      <c r="L5742" t="s">
        <v>26</v>
      </c>
      <c r="M5742" t="str">
        <f>CONCATENATE("3p",C5742,"_",I5742)</f>
        <v>3pZRCBDP0212532_Diptera_Cecidomyiidae</v>
      </c>
    </row>
    <row r="5743" spans="1:13" x14ac:dyDescent="0.25">
      <c r="A5743" t="s">
        <v>11</v>
      </c>
      <c r="B5743" t="s">
        <v>10405</v>
      </c>
      <c r="C5743" t="s">
        <v>7065</v>
      </c>
      <c r="D5743" t="s">
        <v>8473</v>
      </c>
      <c r="E5743" t="s">
        <v>14</v>
      </c>
      <c r="F5743" s="3">
        <v>43593</v>
      </c>
      <c r="G5743" t="s">
        <v>8474</v>
      </c>
      <c r="H5743" t="s">
        <v>8475</v>
      </c>
      <c r="I5743" t="s">
        <v>159</v>
      </c>
      <c r="J5743" t="s">
        <v>57</v>
      </c>
      <c r="K5743" t="s">
        <v>160</v>
      </c>
      <c r="L5743" t="s">
        <v>26</v>
      </c>
      <c r="M5743" t="str">
        <f>CONCATENATE("3p",C5743,"_",I5743)</f>
        <v>3pZRCBDP0252331_Diptera_Cecidomyiidae</v>
      </c>
    </row>
    <row r="5744" spans="1:13" x14ac:dyDescent="0.25">
      <c r="A5744" t="s">
        <v>11</v>
      </c>
      <c r="B5744" t="s">
        <v>10406</v>
      </c>
      <c r="C5744" t="s">
        <v>1001</v>
      </c>
      <c r="D5744" t="s">
        <v>8473</v>
      </c>
      <c r="E5744" t="s">
        <v>14</v>
      </c>
      <c r="F5744" s="3">
        <v>43593</v>
      </c>
      <c r="G5744" t="s">
        <v>8474</v>
      </c>
      <c r="H5744" t="s">
        <v>8475</v>
      </c>
      <c r="I5744" t="s">
        <v>159</v>
      </c>
      <c r="J5744" t="s">
        <v>57</v>
      </c>
      <c r="K5744" t="s">
        <v>160</v>
      </c>
      <c r="L5744" t="s">
        <v>26</v>
      </c>
      <c r="M5744" t="str">
        <f>CONCATENATE("3p",C5744,"_",I5744)</f>
        <v>3pZRCBDP0031815_Diptera_Cecidomyiidae</v>
      </c>
    </row>
    <row r="5745" spans="1:13" x14ac:dyDescent="0.25">
      <c r="A5745" t="s">
        <v>11</v>
      </c>
      <c r="B5745" t="s">
        <v>10407</v>
      </c>
      <c r="C5745" t="s">
        <v>10407</v>
      </c>
      <c r="D5745" t="s">
        <v>8473</v>
      </c>
      <c r="E5745" t="s">
        <v>14</v>
      </c>
      <c r="F5745" s="3">
        <v>43593</v>
      </c>
      <c r="G5745" t="s">
        <v>8474</v>
      </c>
      <c r="H5745" t="s">
        <v>8475</v>
      </c>
      <c r="I5745" t="s">
        <v>159</v>
      </c>
      <c r="J5745" t="s">
        <v>57</v>
      </c>
      <c r="K5745" t="s">
        <v>160</v>
      </c>
      <c r="L5745" t="s">
        <v>20</v>
      </c>
      <c r="M5745" t="str">
        <f>CONCATENATE("3p",C5745,"_",I5745)</f>
        <v>3pZRCMIS0012210_Diptera_Cecidomyiidae</v>
      </c>
    </row>
    <row r="5746" spans="1:13" x14ac:dyDescent="0.25">
      <c r="A5746" t="s">
        <v>11</v>
      </c>
      <c r="B5746" t="s">
        <v>10408</v>
      </c>
      <c r="C5746" t="s">
        <v>6620</v>
      </c>
      <c r="D5746" t="s">
        <v>8473</v>
      </c>
      <c r="E5746" t="s">
        <v>14</v>
      </c>
      <c r="F5746" s="3">
        <v>43593</v>
      </c>
      <c r="G5746" t="s">
        <v>8474</v>
      </c>
      <c r="H5746" t="s">
        <v>8475</v>
      </c>
      <c r="I5746" t="s">
        <v>1372</v>
      </c>
      <c r="J5746" t="s">
        <v>186</v>
      </c>
      <c r="K5746" t="s">
        <v>1373</v>
      </c>
      <c r="L5746" t="s">
        <v>26</v>
      </c>
      <c r="M5746" t="str">
        <f>CONCATENATE("3p",C5746,"_",I5746)</f>
        <v>3pZRCBDP0317120_Psocoptera_Pseudocaeciliidae</v>
      </c>
    </row>
    <row r="5747" spans="1:13" x14ac:dyDescent="0.25">
      <c r="A5747" t="s">
        <v>11</v>
      </c>
      <c r="B5747" t="s">
        <v>10409</v>
      </c>
      <c r="C5747" t="s">
        <v>1502</v>
      </c>
      <c r="D5747" t="s">
        <v>8473</v>
      </c>
      <c r="E5747" t="s">
        <v>14</v>
      </c>
      <c r="F5747" s="3">
        <v>43593</v>
      </c>
      <c r="G5747" t="s">
        <v>8474</v>
      </c>
      <c r="H5747" t="s">
        <v>8475</v>
      </c>
      <c r="I5747" t="s">
        <v>159</v>
      </c>
      <c r="J5747" t="s">
        <v>57</v>
      </c>
      <c r="K5747" t="s">
        <v>160</v>
      </c>
      <c r="L5747" t="s">
        <v>26</v>
      </c>
      <c r="M5747" t="str">
        <f>CONCATENATE("3p",C5747,"_",I5747)</f>
        <v>3pZRCBDP0336368_Diptera_Cecidomyiidae</v>
      </c>
    </row>
    <row r="5748" spans="1:13" x14ac:dyDescent="0.25">
      <c r="A5748" t="s">
        <v>11</v>
      </c>
      <c r="B5748" t="s">
        <v>10410</v>
      </c>
      <c r="C5748" t="s">
        <v>879</v>
      </c>
      <c r="D5748" t="s">
        <v>8473</v>
      </c>
      <c r="E5748" t="s">
        <v>14</v>
      </c>
      <c r="F5748" s="3">
        <v>43593</v>
      </c>
      <c r="G5748" t="s">
        <v>8474</v>
      </c>
      <c r="H5748" t="s">
        <v>8475</v>
      </c>
      <c r="I5748" t="s">
        <v>199</v>
      </c>
      <c r="J5748" t="s">
        <v>57</v>
      </c>
      <c r="K5748" t="s">
        <v>200</v>
      </c>
      <c r="L5748" t="s">
        <v>26</v>
      </c>
      <c r="M5748" t="str">
        <f>CONCATENATE("3p",C5748,"_",I5748)</f>
        <v>3pZRCBDP0075163_Diptera_Psychodidae</v>
      </c>
    </row>
    <row r="5749" spans="1:13" x14ac:dyDescent="0.25">
      <c r="A5749" t="s">
        <v>11</v>
      </c>
      <c r="B5749" t="s">
        <v>10411</v>
      </c>
      <c r="C5749" t="s">
        <v>7148</v>
      </c>
      <c r="D5749" t="s">
        <v>8473</v>
      </c>
      <c r="E5749" t="s">
        <v>14</v>
      </c>
      <c r="F5749" s="3">
        <v>43593</v>
      </c>
      <c r="G5749" t="s">
        <v>8474</v>
      </c>
      <c r="H5749" t="s">
        <v>8475</v>
      </c>
      <c r="I5749" t="s">
        <v>159</v>
      </c>
      <c r="J5749" t="s">
        <v>57</v>
      </c>
      <c r="K5749" t="s">
        <v>160</v>
      </c>
      <c r="L5749" t="s">
        <v>26</v>
      </c>
      <c r="M5749" t="str">
        <f>CONCATENATE("3p",C5749,"_",I5749)</f>
        <v>3pZRCBDP0214602_Diptera_Cecidomyiidae</v>
      </c>
    </row>
    <row r="5750" spans="1:13" x14ac:dyDescent="0.25">
      <c r="A5750" t="s">
        <v>11</v>
      </c>
      <c r="B5750" t="s">
        <v>10412</v>
      </c>
      <c r="C5750" t="s">
        <v>1207</v>
      </c>
      <c r="D5750" t="s">
        <v>8473</v>
      </c>
      <c r="E5750" t="s">
        <v>14</v>
      </c>
      <c r="F5750" s="3">
        <v>43593</v>
      </c>
      <c r="G5750" t="s">
        <v>8474</v>
      </c>
      <c r="H5750" t="s">
        <v>8475</v>
      </c>
      <c r="I5750" t="s">
        <v>199</v>
      </c>
      <c r="J5750" t="s">
        <v>57</v>
      </c>
      <c r="K5750" t="s">
        <v>200</v>
      </c>
      <c r="L5750" t="s">
        <v>26</v>
      </c>
      <c r="M5750" t="str">
        <f>CONCATENATE("3p",C5750,"_",I5750)</f>
        <v>3pZRCBDP0271368_Diptera_Psychodidae</v>
      </c>
    </row>
    <row r="5751" spans="1:13" x14ac:dyDescent="0.25">
      <c r="A5751" t="s">
        <v>11</v>
      </c>
      <c r="B5751" t="s">
        <v>10413</v>
      </c>
      <c r="C5751" t="s">
        <v>6610</v>
      </c>
      <c r="D5751" t="s">
        <v>8473</v>
      </c>
      <c r="E5751" t="s">
        <v>14</v>
      </c>
      <c r="F5751" s="3">
        <v>43593</v>
      </c>
      <c r="G5751" t="s">
        <v>8474</v>
      </c>
      <c r="H5751" t="s">
        <v>8475</v>
      </c>
      <c r="I5751" t="s">
        <v>159</v>
      </c>
      <c r="J5751" t="s">
        <v>57</v>
      </c>
      <c r="K5751" t="s">
        <v>160</v>
      </c>
      <c r="L5751" t="s">
        <v>26</v>
      </c>
      <c r="M5751" t="str">
        <f>CONCATENATE("3p",C5751,"_",I5751)</f>
        <v>3pZRCBDP0000495_Diptera_Cecidomyiidae</v>
      </c>
    </row>
    <row r="5752" spans="1:13" x14ac:dyDescent="0.25">
      <c r="A5752" t="s">
        <v>11</v>
      </c>
      <c r="B5752" t="s">
        <v>10414</v>
      </c>
      <c r="C5752" t="s">
        <v>3069</v>
      </c>
      <c r="D5752" t="s">
        <v>8473</v>
      </c>
      <c r="E5752" t="s">
        <v>14</v>
      </c>
      <c r="F5752" s="3">
        <v>43593</v>
      </c>
      <c r="G5752" t="s">
        <v>8474</v>
      </c>
      <c r="H5752" t="s">
        <v>8475</v>
      </c>
      <c r="I5752" t="s">
        <v>199</v>
      </c>
      <c r="J5752" t="s">
        <v>57</v>
      </c>
      <c r="K5752" t="s">
        <v>200</v>
      </c>
      <c r="L5752" t="s">
        <v>26</v>
      </c>
      <c r="M5752" t="str">
        <f>CONCATENATE("3p",C5752,"_",I5752)</f>
        <v>3pZRCBDP0263733_Diptera_Psychodidae</v>
      </c>
    </row>
    <row r="5753" spans="1:13" x14ac:dyDescent="0.25">
      <c r="A5753" t="s">
        <v>11</v>
      </c>
      <c r="B5753" t="s">
        <v>10415</v>
      </c>
      <c r="C5753" t="s">
        <v>879</v>
      </c>
      <c r="D5753" t="s">
        <v>8473</v>
      </c>
      <c r="E5753" t="s">
        <v>14</v>
      </c>
      <c r="F5753" s="3">
        <v>43593</v>
      </c>
      <c r="G5753" t="s">
        <v>8474</v>
      </c>
      <c r="H5753" t="s">
        <v>8475</v>
      </c>
      <c r="I5753" t="s">
        <v>199</v>
      </c>
      <c r="J5753" t="s">
        <v>57</v>
      </c>
      <c r="K5753" t="s">
        <v>200</v>
      </c>
      <c r="L5753" t="s">
        <v>26</v>
      </c>
      <c r="M5753" t="str">
        <f>CONCATENATE("3p",C5753,"_",I5753)</f>
        <v>3pZRCBDP0075163_Diptera_Psychodidae</v>
      </c>
    </row>
    <row r="5754" spans="1:13" x14ac:dyDescent="0.25">
      <c r="A5754" t="s">
        <v>11</v>
      </c>
      <c r="B5754" t="s">
        <v>10416</v>
      </c>
      <c r="C5754" t="s">
        <v>879</v>
      </c>
      <c r="D5754" t="s">
        <v>8473</v>
      </c>
      <c r="E5754" t="s">
        <v>14</v>
      </c>
      <c r="F5754" s="3">
        <v>43593</v>
      </c>
      <c r="G5754" t="s">
        <v>8474</v>
      </c>
      <c r="H5754" t="s">
        <v>8475</v>
      </c>
      <c r="I5754" t="s">
        <v>199</v>
      </c>
      <c r="J5754" t="s">
        <v>57</v>
      </c>
      <c r="K5754" t="s">
        <v>200</v>
      </c>
      <c r="L5754" t="s">
        <v>26</v>
      </c>
      <c r="M5754" t="str">
        <f>CONCATENATE("3p",C5754,"_",I5754)</f>
        <v>3pZRCBDP0075163_Diptera_Psychodidae</v>
      </c>
    </row>
    <row r="5755" spans="1:13" x14ac:dyDescent="0.25">
      <c r="A5755" t="s">
        <v>11</v>
      </c>
      <c r="B5755" t="s">
        <v>10417</v>
      </c>
      <c r="C5755" t="s">
        <v>1440</v>
      </c>
      <c r="D5755" t="s">
        <v>8473</v>
      </c>
      <c r="E5755" t="s">
        <v>14</v>
      </c>
      <c r="F5755" s="3">
        <v>43593</v>
      </c>
      <c r="G5755" t="s">
        <v>8474</v>
      </c>
      <c r="H5755" t="s">
        <v>8475</v>
      </c>
      <c r="I5755" t="s">
        <v>190</v>
      </c>
      <c r="J5755" t="s">
        <v>57</v>
      </c>
      <c r="K5755" t="s">
        <v>191</v>
      </c>
      <c r="L5755" t="s">
        <v>26</v>
      </c>
      <c r="M5755" t="str">
        <f>CONCATENATE("3p",C5755,"_",I5755)</f>
        <v>3pZRCBDP0217305_Diptera_Sciaridae</v>
      </c>
    </row>
    <row r="5756" spans="1:13" x14ac:dyDescent="0.25">
      <c r="A5756" t="s">
        <v>11</v>
      </c>
      <c r="B5756" t="s">
        <v>10418</v>
      </c>
      <c r="C5756" t="s">
        <v>4474</v>
      </c>
      <c r="D5756" t="s">
        <v>8473</v>
      </c>
      <c r="E5756" t="s">
        <v>14</v>
      </c>
      <c r="F5756" s="3">
        <v>43593</v>
      </c>
      <c r="G5756" t="s">
        <v>8474</v>
      </c>
      <c r="H5756" t="s">
        <v>8475</v>
      </c>
      <c r="I5756" t="s">
        <v>159</v>
      </c>
      <c r="J5756" t="s">
        <v>57</v>
      </c>
      <c r="K5756" t="s">
        <v>160</v>
      </c>
      <c r="L5756" t="s">
        <v>20</v>
      </c>
      <c r="M5756" t="str">
        <f>CONCATENATE("3p",C5756,"_",I5756)</f>
        <v>3pZRCMIS0005108_Diptera_Cecidomyiidae</v>
      </c>
    </row>
    <row r="5757" spans="1:13" x14ac:dyDescent="0.25">
      <c r="A5757" t="s">
        <v>11</v>
      </c>
      <c r="B5757" t="s">
        <v>10419</v>
      </c>
      <c r="C5757" t="s">
        <v>1001</v>
      </c>
      <c r="D5757" t="s">
        <v>8473</v>
      </c>
      <c r="E5757" t="s">
        <v>14</v>
      </c>
      <c r="F5757" s="3">
        <v>43593</v>
      </c>
      <c r="G5757" t="s">
        <v>8474</v>
      </c>
      <c r="H5757" t="s">
        <v>8475</v>
      </c>
      <c r="I5757" t="s">
        <v>159</v>
      </c>
      <c r="J5757" t="s">
        <v>57</v>
      </c>
      <c r="K5757" t="s">
        <v>160</v>
      </c>
      <c r="L5757" t="s">
        <v>26</v>
      </c>
      <c r="M5757" t="str">
        <f>CONCATENATE("3p",C5757,"_",I5757)</f>
        <v>3pZRCBDP0031815_Diptera_Cecidomyiidae</v>
      </c>
    </row>
    <row r="5758" spans="1:13" x14ac:dyDescent="0.25">
      <c r="A5758" t="s">
        <v>11</v>
      </c>
      <c r="B5758" t="s">
        <v>10420</v>
      </c>
      <c r="C5758" t="s">
        <v>10420</v>
      </c>
      <c r="D5758" t="s">
        <v>8473</v>
      </c>
      <c r="E5758" t="s">
        <v>14</v>
      </c>
      <c r="F5758" s="3">
        <v>43593</v>
      </c>
      <c r="G5758" t="s">
        <v>8474</v>
      </c>
      <c r="H5758" t="s">
        <v>8475</v>
      </c>
      <c r="I5758" t="s">
        <v>43</v>
      </c>
      <c r="J5758" t="s">
        <v>36</v>
      </c>
      <c r="L5758" t="s">
        <v>20</v>
      </c>
      <c r="M5758" t="str">
        <f>CONCATENATE("3p",C5758,"_",I5758)</f>
        <v>3pZRCMIS0012225_Hymenoptera_</v>
      </c>
    </row>
    <row r="5759" spans="1:13" x14ac:dyDescent="0.25">
      <c r="A5759" t="s">
        <v>11</v>
      </c>
      <c r="B5759" t="s">
        <v>10421</v>
      </c>
      <c r="C5759" t="s">
        <v>7578</v>
      </c>
      <c r="D5759" t="s">
        <v>8473</v>
      </c>
      <c r="E5759" t="s">
        <v>14</v>
      </c>
      <c r="F5759" s="3">
        <v>43593</v>
      </c>
      <c r="G5759" t="s">
        <v>8474</v>
      </c>
      <c r="H5759" t="s">
        <v>8475</v>
      </c>
      <c r="I5759" t="s">
        <v>159</v>
      </c>
      <c r="J5759" t="s">
        <v>57</v>
      </c>
      <c r="K5759" t="s">
        <v>160</v>
      </c>
      <c r="L5759" t="s">
        <v>20</v>
      </c>
      <c r="M5759" t="str">
        <f>CONCATENATE("3p",C5759,"_",I5759)</f>
        <v>3pZRCMIS0009033_Diptera_Cecidomyiidae</v>
      </c>
    </row>
    <row r="5760" spans="1:13" x14ac:dyDescent="0.25">
      <c r="A5760" t="s">
        <v>11</v>
      </c>
      <c r="B5760" t="s">
        <v>10422</v>
      </c>
      <c r="C5760" t="s">
        <v>888</v>
      </c>
      <c r="D5760" t="s">
        <v>8473</v>
      </c>
      <c r="E5760" t="s">
        <v>14</v>
      </c>
      <c r="F5760" s="3">
        <v>43593</v>
      </c>
      <c r="G5760" t="s">
        <v>8474</v>
      </c>
      <c r="H5760" t="s">
        <v>8475</v>
      </c>
      <c r="I5760" t="s">
        <v>661</v>
      </c>
      <c r="J5760" t="s">
        <v>57</v>
      </c>
      <c r="K5760" t="s">
        <v>662</v>
      </c>
      <c r="L5760" t="s">
        <v>26</v>
      </c>
      <c r="M5760" t="str">
        <f>CONCATENATE("3p",C5760,"_",I5760)</f>
        <v>3pZRCBDP0000333_Diptera_Ceratopogonidae</v>
      </c>
    </row>
    <row r="5761" spans="1:13" x14ac:dyDescent="0.25">
      <c r="A5761" t="s">
        <v>11</v>
      </c>
      <c r="B5761" t="s">
        <v>10423</v>
      </c>
      <c r="C5761" t="s">
        <v>8673</v>
      </c>
      <c r="D5761" t="s">
        <v>8473</v>
      </c>
      <c r="E5761" t="s">
        <v>14</v>
      </c>
      <c r="F5761" s="3">
        <v>43593</v>
      </c>
      <c r="G5761" t="s">
        <v>8474</v>
      </c>
      <c r="H5761" t="s">
        <v>8475</v>
      </c>
      <c r="I5761" t="s">
        <v>66</v>
      </c>
      <c r="J5761" t="s">
        <v>57</v>
      </c>
      <c r="K5761" t="s">
        <v>67</v>
      </c>
      <c r="L5761" t="s">
        <v>20</v>
      </c>
      <c r="M5761" t="str">
        <f>CONCATENATE("3p",C5761,"_",I5761)</f>
        <v>3pZRCMIS0010331_Diptera_Chironomidae</v>
      </c>
    </row>
    <row r="5762" spans="1:13" x14ac:dyDescent="0.25">
      <c r="A5762" t="s">
        <v>11</v>
      </c>
      <c r="B5762" t="s">
        <v>10424</v>
      </c>
      <c r="C5762" t="s">
        <v>198</v>
      </c>
      <c r="D5762" t="s">
        <v>8473</v>
      </c>
      <c r="E5762" t="s">
        <v>14</v>
      </c>
      <c r="F5762" s="3">
        <v>43593</v>
      </c>
      <c r="G5762" t="s">
        <v>8474</v>
      </c>
      <c r="H5762" t="s">
        <v>8475</v>
      </c>
      <c r="I5762" t="s">
        <v>199</v>
      </c>
      <c r="J5762" t="s">
        <v>57</v>
      </c>
      <c r="K5762" t="s">
        <v>200</v>
      </c>
      <c r="L5762" t="s">
        <v>26</v>
      </c>
      <c r="M5762" t="str">
        <f>CONCATENATE("3p",C5762,"_",I5762)</f>
        <v>3pZRCBDP0214597_Diptera_Psychodidae</v>
      </c>
    </row>
    <row r="5763" spans="1:13" x14ac:dyDescent="0.25">
      <c r="A5763" t="s">
        <v>11</v>
      </c>
      <c r="B5763" t="s">
        <v>10425</v>
      </c>
      <c r="C5763" t="s">
        <v>10426</v>
      </c>
      <c r="D5763" t="s">
        <v>8473</v>
      </c>
      <c r="E5763" t="s">
        <v>14</v>
      </c>
      <c r="F5763" s="3">
        <v>43593</v>
      </c>
      <c r="G5763" t="s">
        <v>8474</v>
      </c>
      <c r="H5763" t="s">
        <v>8475</v>
      </c>
      <c r="I5763" t="s">
        <v>66</v>
      </c>
      <c r="J5763" t="s">
        <v>57</v>
      </c>
      <c r="K5763" t="s">
        <v>67</v>
      </c>
      <c r="L5763" t="s">
        <v>26</v>
      </c>
      <c r="M5763" t="str">
        <f>CONCATENATE("3p",C5763,"_",I5763)</f>
        <v>3pZRCBDP0038724_Diptera_Chironomidae</v>
      </c>
    </row>
    <row r="5764" spans="1:13" x14ac:dyDescent="0.25">
      <c r="A5764" t="s">
        <v>11</v>
      </c>
      <c r="B5764" t="s">
        <v>10427</v>
      </c>
      <c r="C5764" t="s">
        <v>3480</v>
      </c>
      <c r="D5764" t="s">
        <v>8473</v>
      </c>
      <c r="E5764" t="s">
        <v>14</v>
      </c>
      <c r="F5764" s="3">
        <v>43593</v>
      </c>
      <c r="G5764" t="s">
        <v>8474</v>
      </c>
      <c r="H5764" t="s">
        <v>8475</v>
      </c>
      <c r="I5764" t="s">
        <v>159</v>
      </c>
      <c r="J5764" t="s">
        <v>57</v>
      </c>
      <c r="K5764" t="s">
        <v>160</v>
      </c>
      <c r="L5764" t="s">
        <v>26</v>
      </c>
      <c r="M5764" t="str">
        <f>CONCATENATE("3p",C5764,"_",I5764)</f>
        <v>3pZRCBDP0216486_Diptera_Cecidomyiidae</v>
      </c>
    </row>
    <row r="5765" spans="1:13" x14ac:dyDescent="0.25">
      <c r="A5765" t="s">
        <v>11</v>
      </c>
      <c r="B5765" t="s">
        <v>10428</v>
      </c>
      <c r="C5765" t="s">
        <v>879</v>
      </c>
      <c r="D5765" t="s">
        <v>8473</v>
      </c>
      <c r="E5765" t="s">
        <v>14</v>
      </c>
      <c r="F5765" s="3">
        <v>43593</v>
      </c>
      <c r="G5765" t="s">
        <v>8474</v>
      </c>
      <c r="H5765" t="s">
        <v>8475</v>
      </c>
      <c r="I5765" t="s">
        <v>199</v>
      </c>
      <c r="J5765" t="s">
        <v>57</v>
      </c>
      <c r="K5765" t="s">
        <v>200</v>
      </c>
      <c r="L5765" t="s">
        <v>26</v>
      </c>
      <c r="M5765" t="str">
        <f>CONCATENATE("3p",C5765,"_",I5765)</f>
        <v>3pZRCBDP0075163_Diptera_Psychodidae</v>
      </c>
    </row>
    <row r="5766" spans="1:13" x14ac:dyDescent="0.25">
      <c r="A5766" t="s">
        <v>11</v>
      </c>
      <c r="B5766" t="s">
        <v>10429</v>
      </c>
      <c r="C5766" t="s">
        <v>888</v>
      </c>
      <c r="D5766" t="s">
        <v>8473</v>
      </c>
      <c r="E5766" t="s">
        <v>14</v>
      </c>
      <c r="F5766" s="3">
        <v>43593</v>
      </c>
      <c r="G5766" t="s">
        <v>8474</v>
      </c>
      <c r="H5766" t="s">
        <v>8475</v>
      </c>
      <c r="I5766" t="s">
        <v>661</v>
      </c>
      <c r="J5766" t="s">
        <v>57</v>
      </c>
      <c r="K5766" t="s">
        <v>662</v>
      </c>
      <c r="L5766" t="s">
        <v>26</v>
      </c>
      <c r="M5766" t="str">
        <f>CONCATENATE("3p",C5766,"_",I5766)</f>
        <v>3pZRCBDP0000333_Diptera_Ceratopogonidae</v>
      </c>
    </row>
    <row r="5767" spans="1:13" x14ac:dyDescent="0.25">
      <c r="A5767" t="s">
        <v>11</v>
      </c>
      <c r="B5767" t="s">
        <v>10430</v>
      </c>
      <c r="C5767" t="s">
        <v>10431</v>
      </c>
      <c r="D5767" t="s">
        <v>8473</v>
      </c>
      <c r="E5767" t="s">
        <v>14</v>
      </c>
      <c r="F5767" s="3">
        <v>43593</v>
      </c>
      <c r="G5767" t="s">
        <v>8474</v>
      </c>
      <c r="H5767" t="s">
        <v>8475</v>
      </c>
      <c r="I5767" t="s">
        <v>159</v>
      </c>
      <c r="J5767" t="s">
        <v>57</v>
      </c>
      <c r="K5767" t="s">
        <v>160</v>
      </c>
      <c r="L5767" t="s">
        <v>26</v>
      </c>
      <c r="M5767" t="str">
        <f>CONCATENATE("3p",C5767,"_",I5767)</f>
        <v>3pZRCBDP0333008_Diptera_Cecidomyiidae</v>
      </c>
    </row>
    <row r="5768" spans="1:13" x14ac:dyDescent="0.25">
      <c r="A5768" t="s">
        <v>11</v>
      </c>
      <c r="B5768" t="s">
        <v>10432</v>
      </c>
      <c r="C5768" t="s">
        <v>8745</v>
      </c>
      <c r="D5768" t="s">
        <v>8473</v>
      </c>
      <c r="E5768" t="s">
        <v>14</v>
      </c>
      <c r="F5768" s="3">
        <v>43593</v>
      </c>
      <c r="G5768" t="s">
        <v>8474</v>
      </c>
      <c r="H5768" t="s">
        <v>8475</v>
      </c>
      <c r="I5768" t="s">
        <v>199</v>
      </c>
      <c r="J5768" t="s">
        <v>57</v>
      </c>
      <c r="K5768" t="s">
        <v>200</v>
      </c>
      <c r="L5768" t="s">
        <v>20</v>
      </c>
      <c r="M5768" t="str">
        <f>CONCATENATE("3p",C5768,"_",I5768)</f>
        <v>3pZRCMIS0010410_Diptera_Psychodidae</v>
      </c>
    </row>
    <row r="5769" spans="1:13" x14ac:dyDescent="0.25">
      <c r="A5769" t="s">
        <v>11</v>
      </c>
      <c r="B5769" t="s">
        <v>10433</v>
      </c>
      <c r="C5769" t="s">
        <v>10407</v>
      </c>
      <c r="D5769" t="s">
        <v>8473</v>
      </c>
      <c r="E5769" t="s">
        <v>14</v>
      </c>
      <c r="F5769" s="3">
        <v>43593</v>
      </c>
      <c r="G5769" t="s">
        <v>8474</v>
      </c>
      <c r="H5769" t="s">
        <v>8475</v>
      </c>
      <c r="I5769" t="s">
        <v>159</v>
      </c>
      <c r="J5769" t="s">
        <v>57</v>
      </c>
      <c r="K5769" t="s">
        <v>160</v>
      </c>
      <c r="L5769" t="s">
        <v>20</v>
      </c>
      <c r="M5769" t="str">
        <f>CONCATENATE("3p",C5769,"_",I5769)</f>
        <v>3pZRCMIS0012210_Diptera_Cecidomyiidae</v>
      </c>
    </row>
    <row r="5770" spans="1:13" x14ac:dyDescent="0.25">
      <c r="A5770" t="s">
        <v>11</v>
      </c>
      <c r="B5770" t="s">
        <v>10434</v>
      </c>
      <c r="C5770" t="s">
        <v>1001</v>
      </c>
      <c r="D5770" t="s">
        <v>8473</v>
      </c>
      <c r="E5770" t="s">
        <v>14</v>
      </c>
      <c r="F5770" s="3">
        <v>43593</v>
      </c>
      <c r="G5770" t="s">
        <v>8474</v>
      </c>
      <c r="H5770" t="s">
        <v>8475</v>
      </c>
      <c r="I5770" t="s">
        <v>159</v>
      </c>
      <c r="J5770" t="s">
        <v>57</v>
      </c>
      <c r="K5770" t="s">
        <v>160</v>
      </c>
      <c r="L5770" t="s">
        <v>26</v>
      </c>
      <c r="M5770" t="str">
        <f>CONCATENATE("3p",C5770,"_",I5770)</f>
        <v>3pZRCBDP0031815_Diptera_Cecidomyiidae</v>
      </c>
    </row>
    <row r="5771" spans="1:13" x14ac:dyDescent="0.25">
      <c r="A5771" t="s">
        <v>11</v>
      </c>
      <c r="B5771" t="s">
        <v>10435</v>
      </c>
      <c r="C5771" t="s">
        <v>1440</v>
      </c>
      <c r="D5771" t="s">
        <v>8473</v>
      </c>
      <c r="E5771" t="s">
        <v>14</v>
      </c>
      <c r="F5771" s="3">
        <v>43593</v>
      </c>
      <c r="G5771" t="s">
        <v>8474</v>
      </c>
      <c r="H5771" t="s">
        <v>8475</v>
      </c>
      <c r="I5771" t="s">
        <v>190</v>
      </c>
      <c r="J5771" t="s">
        <v>57</v>
      </c>
      <c r="K5771" t="s">
        <v>191</v>
      </c>
      <c r="L5771" t="s">
        <v>26</v>
      </c>
      <c r="M5771" t="str">
        <f>CONCATENATE("3p",C5771,"_",I5771)</f>
        <v>3pZRCBDP0217305_Diptera_Sciaridae</v>
      </c>
    </row>
    <row r="5772" spans="1:13" x14ac:dyDescent="0.25">
      <c r="A5772" t="s">
        <v>11</v>
      </c>
      <c r="B5772" t="s">
        <v>10436</v>
      </c>
      <c r="C5772" t="s">
        <v>2983</v>
      </c>
      <c r="D5772" t="s">
        <v>8473</v>
      </c>
      <c r="E5772" t="s">
        <v>14</v>
      </c>
      <c r="F5772" s="3">
        <v>43593</v>
      </c>
      <c r="G5772" t="s">
        <v>8474</v>
      </c>
      <c r="H5772" t="s">
        <v>8475</v>
      </c>
      <c r="I5772" t="s">
        <v>159</v>
      </c>
      <c r="J5772" t="s">
        <v>57</v>
      </c>
      <c r="K5772" t="s">
        <v>160</v>
      </c>
      <c r="L5772" t="s">
        <v>20</v>
      </c>
      <c r="M5772" t="str">
        <f>CONCATENATE("3p",C5772,"_",I5772)</f>
        <v>3pZRCMIS0003250_Diptera_Cecidomyiidae</v>
      </c>
    </row>
    <row r="5773" spans="1:13" x14ac:dyDescent="0.25">
      <c r="A5773" t="s">
        <v>11</v>
      </c>
      <c r="B5773" t="s">
        <v>10437</v>
      </c>
      <c r="C5773" t="s">
        <v>10438</v>
      </c>
      <c r="D5773" t="s">
        <v>8473</v>
      </c>
      <c r="E5773" t="s">
        <v>14</v>
      </c>
      <c r="F5773" s="3">
        <v>43593</v>
      </c>
      <c r="G5773" t="s">
        <v>8474</v>
      </c>
      <c r="H5773" t="s">
        <v>8475</v>
      </c>
      <c r="I5773" t="s">
        <v>87</v>
      </c>
      <c r="J5773" t="s">
        <v>57</v>
      </c>
      <c r="K5773" t="s">
        <v>88</v>
      </c>
      <c r="L5773" t="s">
        <v>26</v>
      </c>
      <c r="M5773" t="str">
        <f>CONCATENATE("3p",C5773,"_",I5773)</f>
        <v>3pZRCBDP0069789_Diptera_Phoridae</v>
      </c>
    </row>
    <row r="5774" spans="1:13" x14ac:dyDescent="0.25">
      <c r="A5774" t="s">
        <v>11</v>
      </c>
      <c r="B5774" t="s">
        <v>10439</v>
      </c>
      <c r="C5774" t="s">
        <v>10439</v>
      </c>
      <c r="D5774" t="s">
        <v>8473</v>
      </c>
      <c r="E5774" t="s">
        <v>14</v>
      </c>
      <c r="F5774" s="3">
        <v>43593</v>
      </c>
      <c r="G5774" t="s">
        <v>8474</v>
      </c>
      <c r="H5774" t="s">
        <v>8475</v>
      </c>
      <c r="I5774" t="s">
        <v>159</v>
      </c>
      <c r="J5774" t="s">
        <v>57</v>
      </c>
      <c r="K5774" t="s">
        <v>160</v>
      </c>
      <c r="L5774" t="s">
        <v>20</v>
      </c>
      <c r="M5774" t="str">
        <f>CONCATENATE("3p",C5774,"_",I5774)</f>
        <v>3pZRCMIS0012244_Diptera_Cecidomyiidae</v>
      </c>
    </row>
    <row r="5775" spans="1:13" x14ac:dyDescent="0.25">
      <c r="A5775" t="s">
        <v>11</v>
      </c>
      <c r="B5775" t="s">
        <v>10440</v>
      </c>
      <c r="C5775" t="s">
        <v>10440</v>
      </c>
      <c r="D5775" t="s">
        <v>8473</v>
      </c>
      <c r="E5775" t="s">
        <v>14</v>
      </c>
      <c r="F5775" s="3">
        <v>43593</v>
      </c>
      <c r="G5775" t="s">
        <v>8474</v>
      </c>
      <c r="H5775" t="s">
        <v>8475</v>
      </c>
      <c r="I5775" t="s">
        <v>159</v>
      </c>
      <c r="J5775" t="s">
        <v>57</v>
      </c>
      <c r="K5775" t="s">
        <v>160</v>
      </c>
      <c r="L5775" t="s">
        <v>20</v>
      </c>
      <c r="M5775" t="str">
        <f>CONCATENATE("3p",C5775,"_",I5775)</f>
        <v>3pZRCMIS0012245_Diptera_Cecidomyiidae</v>
      </c>
    </row>
    <row r="5776" spans="1:13" x14ac:dyDescent="0.25">
      <c r="A5776" t="s">
        <v>11</v>
      </c>
      <c r="B5776" t="s">
        <v>10441</v>
      </c>
      <c r="C5776" t="s">
        <v>879</v>
      </c>
      <c r="D5776" t="s">
        <v>8473</v>
      </c>
      <c r="E5776" t="s">
        <v>14</v>
      </c>
      <c r="F5776" s="3">
        <v>43593</v>
      </c>
      <c r="G5776" t="s">
        <v>8474</v>
      </c>
      <c r="H5776" t="s">
        <v>8475</v>
      </c>
      <c r="I5776" t="s">
        <v>199</v>
      </c>
      <c r="J5776" t="s">
        <v>57</v>
      </c>
      <c r="K5776" t="s">
        <v>200</v>
      </c>
      <c r="L5776" t="s">
        <v>26</v>
      </c>
      <c r="M5776" t="str">
        <f>CONCATENATE("3p",C5776,"_",I5776)</f>
        <v>3pZRCBDP0075163_Diptera_Psychodidae</v>
      </c>
    </row>
    <row r="5777" spans="1:13" x14ac:dyDescent="0.25">
      <c r="A5777" t="s">
        <v>11</v>
      </c>
      <c r="B5777" t="s">
        <v>10442</v>
      </c>
      <c r="C5777" t="s">
        <v>10443</v>
      </c>
      <c r="D5777" t="s">
        <v>8473</v>
      </c>
      <c r="E5777" t="s">
        <v>14</v>
      </c>
      <c r="F5777" s="3">
        <v>43593</v>
      </c>
      <c r="G5777" t="s">
        <v>8474</v>
      </c>
      <c r="H5777" t="s">
        <v>8475</v>
      </c>
      <c r="I5777" t="s">
        <v>66</v>
      </c>
      <c r="J5777" t="s">
        <v>57</v>
      </c>
      <c r="K5777" t="s">
        <v>67</v>
      </c>
      <c r="L5777" t="s">
        <v>26</v>
      </c>
      <c r="M5777" t="str">
        <f>CONCATENATE("3p",C5777,"_",I5777)</f>
        <v>3pZRCBDP0053484_Diptera_Chironomidae</v>
      </c>
    </row>
    <row r="5778" spans="1:13" x14ac:dyDescent="0.25">
      <c r="A5778" t="s">
        <v>11</v>
      </c>
      <c r="B5778" t="s">
        <v>10444</v>
      </c>
      <c r="C5778" t="s">
        <v>10444</v>
      </c>
      <c r="D5778" t="s">
        <v>8473</v>
      </c>
      <c r="E5778" t="s">
        <v>14</v>
      </c>
      <c r="F5778" s="3">
        <v>43593</v>
      </c>
      <c r="G5778" t="s">
        <v>8474</v>
      </c>
      <c r="H5778" t="s">
        <v>8475</v>
      </c>
      <c r="I5778" t="s">
        <v>159</v>
      </c>
      <c r="J5778" t="s">
        <v>57</v>
      </c>
      <c r="K5778" t="s">
        <v>160</v>
      </c>
      <c r="L5778" t="s">
        <v>20</v>
      </c>
      <c r="M5778" t="str">
        <f>CONCATENATE("3p",C5778,"_",I5778)</f>
        <v>3pZRCMIS0012250_Diptera_Cecidomyiidae</v>
      </c>
    </row>
    <row r="5779" spans="1:13" x14ac:dyDescent="0.25">
      <c r="A5779" t="s">
        <v>11</v>
      </c>
      <c r="B5779" t="s">
        <v>10445</v>
      </c>
      <c r="C5779" t="s">
        <v>888</v>
      </c>
      <c r="D5779" t="s">
        <v>8473</v>
      </c>
      <c r="E5779" t="s">
        <v>14</v>
      </c>
      <c r="F5779" s="3">
        <v>43593</v>
      </c>
      <c r="G5779" t="s">
        <v>8474</v>
      </c>
      <c r="H5779" t="s">
        <v>8475</v>
      </c>
      <c r="I5779" t="s">
        <v>661</v>
      </c>
      <c r="J5779" t="s">
        <v>57</v>
      </c>
      <c r="K5779" t="s">
        <v>662</v>
      </c>
      <c r="L5779" t="s">
        <v>26</v>
      </c>
      <c r="M5779" t="str">
        <f>CONCATENATE("3p",C5779,"_",I5779)</f>
        <v>3pZRCBDP0000333_Diptera_Ceratopogonidae</v>
      </c>
    </row>
    <row r="5780" spans="1:13" x14ac:dyDescent="0.25">
      <c r="A5780" t="s">
        <v>11</v>
      </c>
      <c r="B5780" t="s">
        <v>10446</v>
      </c>
      <c r="C5780" t="s">
        <v>4731</v>
      </c>
      <c r="D5780" t="s">
        <v>8473</v>
      </c>
      <c r="E5780" t="s">
        <v>14</v>
      </c>
      <c r="F5780" s="3">
        <v>43593</v>
      </c>
      <c r="G5780" t="s">
        <v>8474</v>
      </c>
      <c r="H5780" t="s">
        <v>8475</v>
      </c>
      <c r="I5780" t="s">
        <v>159</v>
      </c>
      <c r="J5780" t="s">
        <v>57</v>
      </c>
      <c r="K5780" t="s">
        <v>160</v>
      </c>
      <c r="L5780" t="s">
        <v>20</v>
      </c>
      <c r="M5780" t="str">
        <f>CONCATENATE("3p",C5780,"_",I5780)</f>
        <v>3pZRCMIS0005426_Diptera_Cecidomyiidae</v>
      </c>
    </row>
    <row r="5781" spans="1:13" x14ac:dyDescent="0.25">
      <c r="A5781" t="s">
        <v>11</v>
      </c>
      <c r="B5781" t="s">
        <v>10447</v>
      </c>
      <c r="C5781" t="s">
        <v>5287</v>
      </c>
      <c r="D5781" t="s">
        <v>8473</v>
      </c>
      <c r="E5781" t="s">
        <v>14</v>
      </c>
      <c r="F5781" s="3">
        <v>43593</v>
      </c>
      <c r="G5781" t="s">
        <v>8474</v>
      </c>
      <c r="H5781" t="s">
        <v>8475</v>
      </c>
      <c r="I5781" t="s">
        <v>199</v>
      </c>
      <c r="J5781" t="s">
        <v>57</v>
      </c>
      <c r="K5781" t="s">
        <v>200</v>
      </c>
      <c r="L5781" t="s">
        <v>26</v>
      </c>
      <c r="M5781" t="str">
        <f>CONCATENATE("3p",C5781,"_",I5781)</f>
        <v>3pZRCBDP0251770_Diptera_Psychodidae</v>
      </c>
    </row>
    <row r="5782" spans="1:13" x14ac:dyDescent="0.25">
      <c r="A5782" t="s">
        <v>11</v>
      </c>
      <c r="B5782" t="s">
        <v>10448</v>
      </c>
      <c r="C5782" t="s">
        <v>879</v>
      </c>
      <c r="D5782" t="s">
        <v>8473</v>
      </c>
      <c r="E5782" t="s">
        <v>14</v>
      </c>
      <c r="F5782" s="3">
        <v>43593</v>
      </c>
      <c r="G5782" t="s">
        <v>8474</v>
      </c>
      <c r="H5782" t="s">
        <v>8475</v>
      </c>
      <c r="I5782" t="s">
        <v>199</v>
      </c>
      <c r="J5782" t="s">
        <v>57</v>
      </c>
      <c r="K5782" t="s">
        <v>200</v>
      </c>
      <c r="L5782" t="s">
        <v>26</v>
      </c>
      <c r="M5782" t="str">
        <f>CONCATENATE("3p",C5782,"_",I5782)</f>
        <v>3pZRCBDP0075163_Diptera_Psychodidae</v>
      </c>
    </row>
    <row r="5783" spans="1:13" x14ac:dyDescent="0.25">
      <c r="A5783" t="s">
        <v>11</v>
      </c>
      <c r="B5783" t="s">
        <v>10449</v>
      </c>
      <c r="C5783" t="s">
        <v>879</v>
      </c>
      <c r="D5783" t="s">
        <v>8473</v>
      </c>
      <c r="E5783" t="s">
        <v>14</v>
      </c>
      <c r="F5783" s="3">
        <v>43593</v>
      </c>
      <c r="G5783" t="s">
        <v>8474</v>
      </c>
      <c r="H5783" t="s">
        <v>8475</v>
      </c>
      <c r="I5783" t="s">
        <v>199</v>
      </c>
      <c r="J5783" t="s">
        <v>57</v>
      </c>
      <c r="K5783" t="s">
        <v>200</v>
      </c>
      <c r="L5783" t="s">
        <v>26</v>
      </c>
      <c r="M5783" t="str">
        <f>CONCATENATE("3p",C5783,"_",I5783)</f>
        <v>3pZRCBDP0075163_Diptera_Psychodidae</v>
      </c>
    </row>
    <row r="5784" spans="1:13" x14ac:dyDescent="0.25">
      <c r="A5784" t="s">
        <v>11</v>
      </c>
      <c r="B5784" t="s">
        <v>10450</v>
      </c>
      <c r="C5784" t="s">
        <v>4474</v>
      </c>
      <c r="D5784" t="s">
        <v>8473</v>
      </c>
      <c r="E5784" t="s">
        <v>14</v>
      </c>
      <c r="F5784" s="3">
        <v>43593</v>
      </c>
      <c r="G5784" t="s">
        <v>8474</v>
      </c>
      <c r="H5784" t="s">
        <v>8475</v>
      </c>
      <c r="I5784" t="s">
        <v>159</v>
      </c>
      <c r="J5784" t="s">
        <v>57</v>
      </c>
      <c r="K5784" t="s">
        <v>160</v>
      </c>
      <c r="L5784" t="s">
        <v>20</v>
      </c>
      <c r="M5784" t="str">
        <f>CONCATENATE("3p",C5784,"_",I5784)</f>
        <v>3pZRCMIS0005108_Diptera_Cecidomyiidae</v>
      </c>
    </row>
    <row r="5785" spans="1:13" x14ac:dyDescent="0.25">
      <c r="A5785" t="s">
        <v>11</v>
      </c>
      <c r="B5785" t="s">
        <v>10451</v>
      </c>
      <c r="C5785" t="s">
        <v>3652</v>
      </c>
      <c r="D5785" t="s">
        <v>8473</v>
      </c>
      <c r="E5785" t="s">
        <v>14</v>
      </c>
      <c r="F5785" s="3">
        <v>43593</v>
      </c>
      <c r="G5785" t="s">
        <v>8474</v>
      </c>
      <c r="H5785" t="s">
        <v>8475</v>
      </c>
      <c r="I5785" t="s">
        <v>159</v>
      </c>
      <c r="J5785" t="s">
        <v>57</v>
      </c>
      <c r="K5785" t="s">
        <v>160</v>
      </c>
      <c r="L5785" t="s">
        <v>20</v>
      </c>
      <c r="M5785" t="str">
        <f>CONCATENATE("3p",C5785,"_",I5785)</f>
        <v>3pZRCMIS0004067_Diptera_Cecidomyiidae</v>
      </c>
    </row>
    <row r="5786" spans="1:13" x14ac:dyDescent="0.25">
      <c r="A5786" t="s">
        <v>11</v>
      </c>
      <c r="B5786" t="s">
        <v>10452</v>
      </c>
      <c r="C5786" t="s">
        <v>3286</v>
      </c>
      <c r="D5786" t="s">
        <v>8473</v>
      </c>
      <c r="E5786" t="s">
        <v>14</v>
      </c>
      <c r="F5786" s="3">
        <v>43593</v>
      </c>
      <c r="G5786" t="s">
        <v>8474</v>
      </c>
      <c r="H5786" t="s">
        <v>8475</v>
      </c>
      <c r="I5786" t="s">
        <v>159</v>
      </c>
      <c r="J5786" t="s">
        <v>57</v>
      </c>
      <c r="K5786" t="s">
        <v>160</v>
      </c>
      <c r="L5786" t="s">
        <v>26</v>
      </c>
      <c r="M5786" t="str">
        <f>CONCATENATE("3p",C5786,"_",I5786)</f>
        <v>3pZRCBDP0216729_Diptera_Cecidomyiidae</v>
      </c>
    </row>
    <row r="5787" spans="1:13" x14ac:dyDescent="0.25">
      <c r="A5787" t="s">
        <v>11</v>
      </c>
      <c r="B5787" t="s">
        <v>10453</v>
      </c>
      <c r="C5787" t="s">
        <v>972</v>
      </c>
      <c r="D5787" t="s">
        <v>8473</v>
      </c>
      <c r="E5787" t="s">
        <v>14</v>
      </c>
      <c r="F5787" s="3">
        <v>43593</v>
      </c>
      <c r="G5787" t="s">
        <v>8474</v>
      </c>
      <c r="H5787" t="s">
        <v>8475</v>
      </c>
      <c r="I5787" t="s">
        <v>159</v>
      </c>
      <c r="J5787" t="s">
        <v>57</v>
      </c>
      <c r="K5787" t="s">
        <v>160</v>
      </c>
      <c r="L5787" t="s">
        <v>26</v>
      </c>
      <c r="M5787" t="str">
        <f>CONCATENATE("3p",C5787,"_",I5787)</f>
        <v>3pZRCBDP0216610_Diptera_Cecidomyiidae</v>
      </c>
    </row>
    <row r="5788" spans="1:13" x14ac:dyDescent="0.25">
      <c r="A5788" t="s">
        <v>11</v>
      </c>
      <c r="B5788" t="s">
        <v>10454</v>
      </c>
      <c r="C5788" t="s">
        <v>6473</v>
      </c>
      <c r="D5788" t="s">
        <v>8473</v>
      </c>
      <c r="E5788" t="s">
        <v>14</v>
      </c>
      <c r="F5788" s="3">
        <v>43593</v>
      </c>
      <c r="G5788" t="s">
        <v>8474</v>
      </c>
      <c r="H5788" t="s">
        <v>8475</v>
      </c>
      <c r="I5788" t="s">
        <v>159</v>
      </c>
      <c r="J5788" t="s">
        <v>57</v>
      </c>
      <c r="K5788" t="s">
        <v>160</v>
      </c>
      <c r="L5788" t="s">
        <v>26</v>
      </c>
      <c r="M5788" t="str">
        <f>CONCATENATE("3p",C5788,"_",I5788)</f>
        <v>3pZRCBDP0317678_Diptera_Cecidomyiidae</v>
      </c>
    </row>
    <row r="5789" spans="1:13" x14ac:dyDescent="0.25">
      <c r="A5789" t="s">
        <v>11</v>
      </c>
      <c r="B5789" t="s">
        <v>10455</v>
      </c>
      <c r="C5789" t="s">
        <v>996</v>
      </c>
      <c r="D5789" t="s">
        <v>8473</v>
      </c>
      <c r="E5789" t="s">
        <v>14</v>
      </c>
      <c r="F5789" s="3">
        <v>43593</v>
      </c>
      <c r="G5789" t="s">
        <v>8474</v>
      </c>
      <c r="H5789" t="s">
        <v>8475</v>
      </c>
      <c r="I5789" t="s">
        <v>159</v>
      </c>
      <c r="J5789" t="s">
        <v>57</v>
      </c>
      <c r="K5789" t="s">
        <v>160</v>
      </c>
      <c r="L5789" t="s">
        <v>26</v>
      </c>
      <c r="M5789" t="str">
        <f>CONCATENATE("3p",C5789,"_",I5789)</f>
        <v>3pZRCBDP0212532_Diptera_Cecidomyiidae</v>
      </c>
    </row>
    <row r="5790" spans="1:13" x14ac:dyDescent="0.25">
      <c r="A5790" t="s">
        <v>11</v>
      </c>
      <c r="B5790" t="s">
        <v>10456</v>
      </c>
      <c r="C5790" t="s">
        <v>324</v>
      </c>
      <c r="D5790" t="s">
        <v>8473</v>
      </c>
      <c r="E5790" t="s">
        <v>14</v>
      </c>
      <c r="F5790" s="3">
        <v>43593</v>
      </c>
      <c r="G5790" t="s">
        <v>8474</v>
      </c>
      <c r="H5790" t="s">
        <v>8475</v>
      </c>
      <c r="I5790" t="s">
        <v>199</v>
      </c>
      <c r="J5790" t="s">
        <v>57</v>
      </c>
      <c r="K5790" t="s">
        <v>200</v>
      </c>
      <c r="L5790" t="s">
        <v>26</v>
      </c>
      <c r="M5790" t="str">
        <f>CONCATENATE("3p",C5790,"_",I5790)</f>
        <v>3pZRCBDP0251883_Diptera_Psychodidae</v>
      </c>
    </row>
    <row r="5791" spans="1:13" x14ac:dyDescent="0.25">
      <c r="A5791" t="s">
        <v>11</v>
      </c>
      <c r="B5791" t="s">
        <v>10457</v>
      </c>
      <c r="C5791" t="s">
        <v>2544</v>
      </c>
      <c r="D5791" t="s">
        <v>8473</v>
      </c>
      <c r="E5791" t="s">
        <v>14</v>
      </c>
      <c r="F5791" s="3">
        <v>43593</v>
      </c>
      <c r="G5791" t="s">
        <v>8474</v>
      </c>
      <c r="H5791" t="s">
        <v>8475</v>
      </c>
      <c r="I5791" t="s">
        <v>388</v>
      </c>
      <c r="J5791" t="s">
        <v>389</v>
      </c>
      <c r="K5791" t="s">
        <v>390</v>
      </c>
      <c r="L5791" t="s">
        <v>20</v>
      </c>
      <c r="M5791" t="str">
        <f>CONCATENATE("3p",C5791,"_",I5791)</f>
        <v>3pZRCMIS0002747_Collembola_Entomobryidae</v>
      </c>
    </row>
    <row r="5792" spans="1:13" x14ac:dyDescent="0.25">
      <c r="A5792" t="s">
        <v>11</v>
      </c>
      <c r="B5792" t="s">
        <v>10458</v>
      </c>
      <c r="C5792" t="s">
        <v>10458</v>
      </c>
      <c r="D5792" t="s">
        <v>8473</v>
      </c>
      <c r="E5792" t="s">
        <v>14</v>
      </c>
      <c r="F5792" s="3">
        <v>43593</v>
      </c>
      <c r="G5792" t="s">
        <v>8474</v>
      </c>
      <c r="H5792" t="s">
        <v>8475</v>
      </c>
      <c r="I5792" t="s">
        <v>159</v>
      </c>
      <c r="J5792" t="s">
        <v>57</v>
      </c>
      <c r="K5792" t="s">
        <v>160</v>
      </c>
      <c r="L5792" t="s">
        <v>20</v>
      </c>
      <c r="M5792" t="str">
        <f>CONCATENATE("3p",C5792,"_",I5792)</f>
        <v>3pZRCMIS0012265_Diptera_Cecidomyiidae</v>
      </c>
    </row>
    <row r="5793" spans="1:13" x14ac:dyDescent="0.25">
      <c r="A5793" t="s">
        <v>11</v>
      </c>
      <c r="B5793" t="s">
        <v>10459</v>
      </c>
      <c r="C5793" t="s">
        <v>118</v>
      </c>
      <c r="D5793" t="s">
        <v>8473</v>
      </c>
      <c r="E5793" t="s">
        <v>14</v>
      </c>
      <c r="F5793" s="3">
        <v>43593</v>
      </c>
      <c r="G5793" t="s">
        <v>8474</v>
      </c>
      <c r="H5793" t="s">
        <v>8475</v>
      </c>
      <c r="I5793" t="s">
        <v>119</v>
      </c>
      <c r="J5793" t="s">
        <v>18</v>
      </c>
      <c r="K5793" t="s">
        <v>120</v>
      </c>
      <c r="L5793" t="s">
        <v>26</v>
      </c>
      <c r="M5793" t="str">
        <f>CONCATENATE("3p",C5793,"_",I5793)</f>
        <v>3pZRCBDP0074479_Lepidoptera_Crambidae</v>
      </c>
    </row>
    <row r="5794" spans="1:13" x14ac:dyDescent="0.25">
      <c r="A5794" t="s">
        <v>11</v>
      </c>
      <c r="B5794" t="s">
        <v>10460</v>
      </c>
      <c r="C5794" t="s">
        <v>3480</v>
      </c>
      <c r="D5794" t="s">
        <v>8473</v>
      </c>
      <c r="E5794" t="s">
        <v>14</v>
      </c>
      <c r="F5794" s="3">
        <v>43593</v>
      </c>
      <c r="G5794" t="s">
        <v>8474</v>
      </c>
      <c r="H5794" t="s">
        <v>8475</v>
      </c>
      <c r="I5794" t="s">
        <v>159</v>
      </c>
      <c r="J5794" t="s">
        <v>57</v>
      </c>
      <c r="K5794" t="s">
        <v>160</v>
      </c>
      <c r="L5794" t="s">
        <v>26</v>
      </c>
      <c r="M5794" t="str">
        <f>CONCATENATE("3p",C5794,"_",I5794)</f>
        <v>3pZRCBDP0216486_Diptera_Cecidomyiidae</v>
      </c>
    </row>
    <row r="5795" spans="1:13" x14ac:dyDescent="0.25">
      <c r="A5795" t="s">
        <v>11</v>
      </c>
      <c r="B5795" t="s">
        <v>10461</v>
      </c>
      <c r="C5795" t="s">
        <v>4642</v>
      </c>
      <c r="D5795" t="s">
        <v>8473</v>
      </c>
      <c r="E5795" t="s">
        <v>14</v>
      </c>
      <c r="F5795" s="3">
        <v>43593</v>
      </c>
      <c r="G5795" t="s">
        <v>8474</v>
      </c>
      <c r="H5795" t="s">
        <v>8475</v>
      </c>
      <c r="I5795" t="s">
        <v>159</v>
      </c>
      <c r="J5795" t="s">
        <v>57</v>
      </c>
      <c r="K5795" t="s">
        <v>160</v>
      </c>
      <c r="L5795" t="s">
        <v>26</v>
      </c>
      <c r="M5795" t="str">
        <f>CONCATENATE("3p",C5795,"_",I5795)</f>
        <v>3pZRCBDP0321092_Diptera_Cecidomyiidae</v>
      </c>
    </row>
    <row r="5796" spans="1:13" x14ac:dyDescent="0.25">
      <c r="A5796" t="s">
        <v>11</v>
      </c>
      <c r="B5796" t="s">
        <v>10462</v>
      </c>
      <c r="C5796" t="s">
        <v>2544</v>
      </c>
      <c r="D5796" t="s">
        <v>8473</v>
      </c>
      <c r="E5796" t="s">
        <v>14</v>
      </c>
      <c r="F5796" s="3">
        <v>43593</v>
      </c>
      <c r="G5796" t="s">
        <v>8474</v>
      </c>
      <c r="H5796" t="s">
        <v>8475</v>
      </c>
      <c r="I5796" t="s">
        <v>388</v>
      </c>
      <c r="J5796" t="s">
        <v>389</v>
      </c>
      <c r="K5796" t="s">
        <v>390</v>
      </c>
      <c r="L5796" t="s">
        <v>20</v>
      </c>
      <c r="M5796" t="str">
        <f>CONCATENATE("3p",C5796,"_",I5796)</f>
        <v>3pZRCMIS0002747_Collembola_Entomobryidae</v>
      </c>
    </row>
    <row r="5797" spans="1:13" x14ac:dyDescent="0.25">
      <c r="A5797" t="s">
        <v>11</v>
      </c>
      <c r="B5797" t="s">
        <v>10463</v>
      </c>
      <c r="C5797" t="s">
        <v>10464</v>
      </c>
      <c r="D5797" t="s">
        <v>8473</v>
      </c>
      <c r="E5797" t="s">
        <v>14</v>
      </c>
      <c r="F5797" s="3">
        <v>43593</v>
      </c>
      <c r="G5797" t="s">
        <v>8474</v>
      </c>
      <c r="H5797" t="s">
        <v>8475</v>
      </c>
      <c r="I5797" t="s">
        <v>159</v>
      </c>
      <c r="J5797" t="s">
        <v>57</v>
      </c>
      <c r="K5797" t="s">
        <v>160</v>
      </c>
      <c r="L5797" t="s">
        <v>26</v>
      </c>
      <c r="M5797" t="str">
        <f>CONCATENATE("3p",C5797,"_",I5797)</f>
        <v>3pZRCBDP0348571_Diptera_Cecidomyiidae</v>
      </c>
    </row>
    <row r="5798" spans="1:13" x14ac:dyDescent="0.25">
      <c r="A5798" t="s">
        <v>11</v>
      </c>
      <c r="B5798" t="s">
        <v>10465</v>
      </c>
      <c r="C5798" t="s">
        <v>972</v>
      </c>
      <c r="D5798" t="s">
        <v>8473</v>
      </c>
      <c r="E5798" t="s">
        <v>14</v>
      </c>
      <c r="F5798" s="3">
        <v>43593</v>
      </c>
      <c r="G5798" t="s">
        <v>8474</v>
      </c>
      <c r="H5798" t="s">
        <v>8475</v>
      </c>
      <c r="I5798" t="s">
        <v>159</v>
      </c>
      <c r="J5798" t="s">
        <v>57</v>
      </c>
      <c r="K5798" t="s">
        <v>160</v>
      </c>
      <c r="L5798" t="s">
        <v>26</v>
      </c>
      <c r="M5798" t="str">
        <f>CONCATENATE("3p",C5798,"_",I5798)</f>
        <v>3pZRCBDP0216610_Diptera_Cecidomyiidae</v>
      </c>
    </row>
    <row r="5799" spans="1:13" x14ac:dyDescent="0.25">
      <c r="A5799" t="s">
        <v>11</v>
      </c>
      <c r="B5799" t="s">
        <v>10466</v>
      </c>
      <c r="C5799" t="s">
        <v>1078</v>
      </c>
      <c r="D5799" t="s">
        <v>8473</v>
      </c>
      <c r="E5799" t="s">
        <v>14</v>
      </c>
      <c r="F5799" s="3">
        <v>43593</v>
      </c>
      <c r="G5799" t="s">
        <v>8474</v>
      </c>
      <c r="H5799" t="s">
        <v>8475</v>
      </c>
      <c r="I5799" t="s">
        <v>66</v>
      </c>
      <c r="J5799" t="s">
        <v>57</v>
      </c>
      <c r="K5799" t="s">
        <v>67</v>
      </c>
      <c r="L5799" t="s">
        <v>26</v>
      </c>
      <c r="M5799" t="str">
        <f>CONCATENATE("3p",C5799,"_",I5799)</f>
        <v>3pZRCBDP0032574_Diptera_Chironomidae</v>
      </c>
    </row>
    <row r="5800" spans="1:13" x14ac:dyDescent="0.25">
      <c r="A5800" t="s">
        <v>11</v>
      </c>
      <c r="B5800" t="s">
        <v>10467</v>
      </c>
      <c r="C5800" t="s">
        <v>3997</v>
      </c>
      <c r="D5800" t="s">
        <v>8473</v>
      </c>
      <c r="E5800" t="s">
        <v>14</v>
      </c>
      <c r="F5800" s="3">
        <v>43593</v>
      </c>
      <c r="G5800" t="s">
        <v>8474</v>
      </c>
      <c r="H5800" t="s">
        <v>8475</v>
      </c>
      <c r="I5800" t="s">
        <v>190</v>
      </c>
      <c r="J5800" t="s">
        <v>57</v>
      </c>
      <c r="K5800" t="s">
        <v>191</v>
      </c>
      <c r="L5800" t="s">
        <v>26</v>
      </c>
      <c r="M5800" t="str">
        <f>CONCATENATE("3p",C5800,"_",I5800)</f>
        <v>3pZRCBDP0000703_Diptera_Sciaridae</v>
      </c>
    </row>
    <row r="5801" spans="1:13" x14ac:dyDescent="0.25">
      <c r="A5801" t="s">
        <v>11</v>
      </c>
      <c r="B5801" t="s">
        <v>10468</v>
      </c>
      <c r="C5801" t="s">
        <v>10469</v>
      </c>
      <c r="D5801" t="s">
        <v>8473</v>
      </c>
      <c r="E5801" t="s">
        <v>14</v>
      </c>
      <c r="F5801" s="3">
        <v>43593</v>
      </c>
      <c r="G5801" t="s">
        <v>8474</v>
      </c>
      <c r="H5801" t="s">
        <v>8475</v>
      </c>
      <c r="I5801" t="s">
        <v>87</v>
      </c>
      <c r="J5801" t="s">
        <v>57</v>
      </c>
      <c r="K5801" t="s">
        <v>88</v>
      </c>
      <c r="L5801" t="s">
        <v>26</v>
      </c>
      <c r="M5801" t="str">
        <f>CONCATENATE("3p",C5801,"_",I5801)</f>
        <v>3pZRCBDP0128532_Diptera_Phoridae</v>
      </c>
    </row>
    <row r="5802" spans="1:13" x14ac:dyDescent="0.25">
      <c r="A5802" t="s">
        <v>11</v>
      </c>
      <c r="B5802" t="s">
        <v>10470</v>
      </c>
      <c r="C5802" t="s">
        <v>5981</v>
      </c>
      <c r="D5802" t="s">
        <v>8473</v>
      </c>
      <c r="E5802" t="s">
        <v>14</v>
      </c>
      <c r="F5802" s="3">
        <v>43593</v>
      </c>
      <c r="G5802" t="s">
        <v>8474</v>
      </c>
      <c r="H5802" t="s">
        <v>8475</v>
      </c>
      <c r="I5802" t="s">
        <v>159</v>
      </c>
      <c r="J5802" t="s">
        <v>57</v>
      </c>
      <c r="K5802" t="s">
        <v>160</v>
      </c>
      <c r="L5802" t="s">
        <v>26</v>
      </c>
      <c r="M5802" t="str">
        <f>CONCATENATE("3p",C5802,"_",I5802)</f>
        <v>3pZRCBDP0058611_Diptera_Cecidomyiidae</v>
      </c>
    </row>
    <row r="5803" spans="1:13" x14ac:dyDescent="0.25">
      <c r="A5803" t="s">
        <v>11</v>
      </c>
      <c r="B5803" t="s">
        <v>10471</v>
      </c>
      <c r="C5803" t="s">
        <v>10471</v>
      </c>
      <c r="D5803" t="s">
        <v>8473</v>
      </c>
      <c r="E5803" t="s">
        <v>14</v>
      </c>
      <c r="F5803" s="3">
        <v>43593</v>
      </c>
      <c r="G5803" t="s">
        <v>8474</v>
      </c>
      <c r="H5803" t="s">
        <v>8475</v>
      </c>
      <c r="I5803" t="s">
        <v>159</v>
      </c>
      <c r="J5803" t="s">
        <v>57</v>
      </c>
      <c r="K5803" t="s">
        <v>160</v>
      </c>
      <c r="L5803" t="s">
        <v>20</v>
      </c>
      <c r="M5803" t="str">
        <f>CONCATENATE("3p",C5803,"_",I5803)</f>
        <v>3pZRCMIS0012276_Diptera_Cecidomyiidae</v>
      </c>
    </row>
    <row r="5804" spans="1:13" x14ac:dyDescent="0.25">
      <c r="A5804" t="s">
        <v>11</v>
      </c>
      <c r="B5804" t="s">
        <v>10472</v>
      </c>
      <c r="C5804" t="s">
        <v>1502</v>
      </c>
      <c r="D5804" t="s">
        <v>8473</v>
      </c>
      <c r="E5804" t="s">
        <v>14</v>
      </c>
      <c r="F5804" s="3">
        <v>43593</v>
      </c>
      <c r="G5804" t="s">
        <v>8474</v>
      </c>
      <c r="H5804" t="s">
        <v>8475</v>
      </c>
      <c r="I5804" t="s">
        <v>159</v>
      </c>
      <c r="J5804" t="s">
        <v>57</v>
      </c>
      <c r="K5804" t="s">
        <v>160</v>
      </c>
      <c r="L5804" t="s">
        <v>26</v>
      </c>
      <c r="M5804" t="str">
        <f>CONCATENATE("3p",C5804,"_",I5804)</f>
        <v>3pZRCBDP0336368_Diptera_Cecidomyiidae</v>
      </c>
    </row>
    <row r="5805" spans="1:13" x14ac:dyDescent="0.25">
      <c r="A5805" t="s">
        <v>11</v>
      </c>
      <c r="B5805" t="s">
        <v>10473</v>
      </c>
      <c r="C5805" t="s">
        <v>972</v>
      </c>
      <c r="D5805" t="s">
        <v>8473</v>
      </c>
      <c r="E5805" t="s">
        <v>14</v>
      </c>
      <c r="F5805" s="3">
        <v>43593</v>
      </c>
      <c r="G5805" t="s">
        <v>8474</v>
      </c>
      <c r="H5805" t="s">
        <v>8475</v>
      </c>
      <c r="I5805" t="s">
        <v>159</v>
      </c>
      <c r="J5805" t="s">
        <v>57</v>
      </c>
      <c r="K5805" t="s">
        <v>160</v>
      </c>
      <c r="L5805" t="s">
        <v>26</v>
      </c>
      <c r="M5805" t="str">
        <f>CONCATENATE("3p",C5805,"_",I5805)</f>
        <v>3pZRCBDP0216610_Diptera_Cecidomyiidae</v>
      </c>
    </row>
    <row r="5806" spans="1:13" x14ac:dyDescent="0.25">
      <c r="A5806" t="s">
        <v>11</v>
      </c>
      <c r="B5806" t="s">
        <v>10474</v>
      </c>
      <c r="C5806" t="s">
        <v>879</v>
      </c>
      <c r="D5806" t="s">
        <v>8473</v>
      </c>
      <c r="E5806" t="s">
        <v>14</v>
      </c>
      <c r="F5806" s="3">
        <v>43593</v>
      </c>
      <c r="G5806" t="s">
        <v>8474</v>
      </c>
      <c r="H5806" t="s">
        <v>8475</v>
      </c>
      <c r="I5806" t="s">
        <v>199</v>
      </c>
      <c r="J5806" t="s">
        <v>57</v>
      </c>
      <c r="K5806" t="s">
        <v>200</v>
      </c>
      <c r="L5806" t="s">
        <v>26</v>
      </c>
      <c r="M5806" t="str">
        <f>CONCATENATE("3p",C5806,"_",I5806)</f>
        <v>3pZRCBDP0075163_Diptera_Psychodidae</v>
      </c>
    </row>
    <row r="5807" spans="1:13" x14ac:dyDescent="0.25">
      <c r="A5807" t="s">
        <v>11</v>
      </c>
      <c r="B5807" t="s">
        <v>10475</v>
      </c>
      <c r="C5807" t="s">
        <v>6224</v>
      </c>
      <c r="D5807" t="s">
        <v>8473</v>
      </c>
      <c r="E5807" t="s">
        <v>14</v>
      </c>
      <c r="F5807" s="3">
        <v>43593</v>
      </c>
      <c r="G5807" t="s">
        <v>8474</v>
      </c>
      <c r="H5807" t="s">
        <v>8475</v>
      </c>
      <c r="I5807" t="s">
        <v>159</v>
      </c>
      <c r="J5807" t="s">
        <v>57</v>
      </c>
      <c r="K5807" t="s">
        <v>160</v>
      </c>
      <c r="L5807" t="s">
        <v>26</v>
      </c>
      <c r="M5807" t="str">
        <f>CONCATENATE("3p",C5807,"_",I5807)</f>
        <v>3pZRCBDP0326903_Diptera_Cecidomyiidae</v>
      </c>
    </row>
    <row r="5808" spans="1:13" x14ac:dyDescent="0.25">
      <c r="A5808" t="s">
        <v>11</v>
      </c>
      <c r="B5808" t="s">
        <v>10476</v>
      </c>
      <c r="C5808" t="s">
        <v>10373</v>
      </c>
      <c r="D5808" t="s">
        <v>8473</v>
      </c>
      <c r="E5808" t="s">
        <v>14</v>
      </c>
      <c r="F5808" s="3">
        <v>43593</v>
      </c>
      <c r="G5808" t="s">
        <v>8474</v>
      </c>
      <c r="H5808" t="s">
        <v>8475</v>
      </c>
      <c r="I5808" t="s">
        <v>1049</v>
      </c>
      <c r="J5808" t="s">
        <v>106</v>
      </c>
      <c r="K5808" t="s">
        <v>1050</v>
      </c>
      <c r="L5808" t="s">
        <v>20</v>
      </c>
      <c r="M5808" t="str">
        <f>CONCATENATE("3p",C5808,"_",I5808)</f>
        <v>3pZRCMIS0012176_Hemiptera_Aleyrodidae</v>
      </c>
    </row>
    <row r="5809" spans="1:13" x14ac:dyDescent="0.25">
      <c r="A5809" t="s">
        <v>11</v>
      </c>
      <c r="B5809" t="s">
        <v>10477</v>
      </c>
      <c r="C5809" t="s">
        <v>1207</v>
      </c>
      <c r="D5809" t="s">
        <v>8473</v>
      </c>
      <c r="E5809" t="s">
        <v>14</v>
      </c>
      <c r="F5809" s="3">
        <v>43593</v>
      </c>
      <c r="G5809" t="s">
        <v>8474</v>
      </c>
      <c r="H5809" t="s">
        <v>8475</v>
      </c>
      <c r="I5809" t="s">
        <v>199</v>
      </c>
      <c r="J5809" t="s">
        <v>57</v>
      </c>
      <c r="K5809" t="s">
        <v>200</v>
      </c>
      <c r="L5809" t="s">
        <v>26</v>
      </c>
      <c r="M5809" t="str">
        <f>CONCATENATE("3p",C5809,"_",I5809)</f>
        <v>3pZRCBDP0271368_Diptera_Psychodidae</v>
      </c>
    </row>
    <row r="5810" spans="1:13" x14ac:dyDescent="0.25">
      <c r="A5810" t="s">
        <v>11</v>
      </c>
      <c r="B5810" t="s">
        <v>10478</v>
      </c>
      <c r="C5810" t="s">
        <v>9231</v>
      </c>
      <c r="D5810" t="s">
        <v>8473</v>
      </c>
      <c r="E5810" t="s">
        <v>14</v>
      </c>
      <c r="F5810" s="3">
        <v>43593</v>
      </c>
      <c r="G5810" t="s">
        <v>8474</v>
      </c>
      <c r="H5810" t="s">
        <v>8475</v>
      </c>
      <c r="I5810" t="s">
        <v>159</v>
      </c>
      <c r="J5810" t="s">
        <v>57</v>
      </c>
      <c r="K5810" t="s">
        <v>160</v>
      </c>
      <c r="L5810" t="s">
        <v>20</v>
      </c>
      <c r="M5810" t="str">
        <f>CONCATENATE("3p",C5810,"_",I5810)</f>
        <v>3pZRCMIS0010936_Diptera_Cecidomyiidae</v>
      </c>
    </row>
    <row r="5811" spans="1:13" x14ac:dyDescent="0.25">
      <c r="A5811" t="s">
        <v>11</v>
      </c>
      <c r="B5811" t="s">
        <v>10479</v>
      </c>
      <c r="C5811" t="s">
        <v>7159</v>
      </c>
      <c r="D5811" t="s">
        <v>8473</v>
      </c>
      <c r="E5811" t="s">
        <v>14</v>
      </c>
      <c r="F5811" s="3">
        <v>43593</v>
      </c>
      <c r="G5811" t="s">
        <v>8474</v>
      </c>
      <c r="H5811" t="s">
        <v>8475</v>
      </c>
      <c r="I5811" t="s">
        <v>159</v>
      </c>
      <c r="J5811" t="s">
        <v>57</v>
      </c>
      <c r="K5811" t="s">
        <v>160</v>
      </c>
      <c r="L5811" t="s">
        <v>20</v>
      </c>
      <c r="M5811" t="str">
        <f>CONCATENATE("3p",C5811,"_",I5811)</f>
        <v>3pZRCMIS0008415_Diptera_Cecidomyiidae</v>
      </c>
    </row>
    <row r="5812" spans="1:13" x14ac:dyDescent="0.25">
      <c r="A5812" t="s">
        <v>11</v>
      </c>
      <c r="B5812" t="s">
        <v>10480</v>
      </c>
      <c r="C5812" t="s">
        <v>1075</v>
      </c>
      <c r="D5812" t="s">
        <v>8473</v>
      </c>
      <c r="E5812" t="s">
        <v>14</v>
      </c>
      <c r="F5812" s="3">
        <v>43593</v>
      </c>
      <c r="G5812" t="s">
        <v>8474</v>
      </c>
      <c r="H5812" t="s">
        <v>8475</v>
      </c>
      <c r="I5812" t="s">
        <v>159</v>
      </c>
      <c r="J5812" t="s">
        <v>57</v>
      </c>
      <c r="K5812" t="s">
        <v>160</v>
      </c>
      <c r="L5812" t="s">
        <v>26</v>
      </c>
      <c r="M5812" t="str">
        <f>CONCATENATE("3p",C5812,"_",I5812)</f>
        <v>3pZRCBDP0045468_Diptera_Cecidomyiidae</v>
      </c>
    </row>
    <row r="5813" spans="1:13" x14ac:dyDescent="0.25">
      <c r="A5813" t="s">
        <v>11</v>
      </c>
      <c r="B5813" t="s">
        <v>10481</v>
      </c>
      <c r="C5813" t="s">
        <v>10482</v>
      </c>
      <c r="D5813" t="s">
        <v>8473</v>
      </c>
      <c r="E5813" t="s">
        <v>14</v>
      </c>
      <c r="F5813" s="3">
        <v>43593</v>
      </c>
      <c r="G5813" t="s">
        <v>8474</v>
      </c>
      <c r="H5813" t="s">
        <v>8475</v>
      </c>
      <c r="I5813" t="s">
        <v>159</v>
      </c>
      <c r="J5813" t="s">
        <v>57</v>
      </c>
      <c r="K5813" t="s">
        <v>160</v>
      </c>
      <c r="L5813" t="s">
        <v>26</v>
      </c>
      <c r="M5813" t="str">
        <f>CONCATENATE("3p",C5813,"_",I5813)</f>
        <v>3pZRCBDP0348068_Diptera_Cecidomyiidae</v>
      </c>
    </row>
    <row r="5814" spans="1:13" x14ac:dyDescent="0.25">
      <c r="A5814" t="s">
        <v>11</v>
      </c>
      <c r="B5814" t="s">
        <v>10483</v>
      </c>
      <c r="C5814" t="s">
        <v>2885</v>
      </c>
      <c r="D5814" t="s">
        <v>8473</v>
      </c>
      <c r="E5814" t="s">
        <v>14</v>
      </c>
      <c r="F5814" s="3">
        <v>43593</v>
      </c>
      <c r="G5814" t="s">
        <v>8474</v>
      </c>
      <c r="H5814" t="s">
        <v>8475</v>
      </c>
      <c r="I5814" t="s">
        <v>159</v>
      </c>
      <c r="J5814" t="s">
        <v>57</v>
      </c>
      <c r="K5814" t="s">
        <v>160</v>
      </c>
      <c r="L5814" t="s">
        <v>26</v>
      </c>
      <c r="M5814" t="str">
        <f>CONCATENATE("3p",C5814,"_",I5814)</f>
        <v>3pZRCBDP0088774_Diptera_Cecidomyiidae</v>
      </c>
    </row>
    <row r="5815" spans="1:13" x14ac:dyDescent="0.25">
      <c r="A5815" t="s">
        <v>11</v>
      </c>
      <c r="B5815" t="s">
        <v>10484</v>
      </c>
      <c r="C5815" t="s">
        <v>1291</v>
      </c>
      <c r="D5815" t="s">
        <v>8473</v>
      </c>
      <c r="E5815" t="s">
        <v>14</v>
      </c>
      <c r="F5815" s="3">
        <v>43593</v>
      </c>
      <c r="G5815" t="s">
        <v>8474</v>
      </c>
      <c r="H5815" t="s">
        <v>8475</v>
      </c>
      <c r="I5815" t="s">
        <v>159</v>
      </c>
      <c r="J5815" t="s">
        <v>57</v>
      </c>
      <c r="K5815" t="s">
        <v>160</v>
      </c>
      <c r="L5815" t="s">
        <v>26</v>
      </c>
      <c r="M5815" t="str">
        <f>CONCATENATE("3p",C5815,"_",I5815)</f>
        <v>3pZRCBDP0217965_Diptera_Cecidomyiidae</v>
      </c>
    </row>
    <row r="5816" spans="1:13" x14ac:dyDescent="0.25">
      <c r="A5816" t="s">
        <v>11</v>
      </c>
      <c r="B5816" t="s">
        <v>10485</v>
      </c>
      <c r="C5816" t="s">
        <v>956</v>
      </c>
      <c r="D5816" t="s">
        <v>8473</v>
      </c>
      <c r="E5816" t="s">
        <v>14</v>
      </c>
      <c r="F5816" s="3">
        <v>43593</v>
      </c>
      <c r="G5816" t="s">
        <v>8474</v>
      </c>
      <c r="H5816" t="s">
        <v>8475</v>
      </c>
      <c r="I5816" t="s">
        <v>199</v>
      </c>
      <c r="J5816" t="s">
        <v>57</v>
      </c>
      <c r="K5816" t="s">
        <v>200</v>
      </c>
      <c r="L5816" t="s">
        <v>26</v>
      </c>
      <c r="M5816" t="str">
        <f>CONCATENATE("3p",C5816,"_",I5816)</f>
        <v>3pZRCBDP0017753_Diptera_Psychodidae</v>
      </c>
    </row>
    <row r="5817" spans="1:13" x14ac:dyDescent="0.25">
      <c r="A5817" t="s">
        <v>11</v>
      </c>
      <c r="B5817" t="s">
        <v>10486</v>
      </c>
      <c r="C5817" t="s">
        <v>198</v>
      </c>
      <c r="D5817" t="s">
        <v>8473</v>
      </c>
      <c r="E5817" t="s">
        <v>14</v>
      </c>
      <c r="F5817" s="3">
        <v>43593</v>
      </c>
      <c r="G5817" t="s">
        <v>8474</v>
      </c>
      <c r="H5817" t="s">
        <v>8475</v>
      </c>
      <c r="I5817" t="s">
        <v>199</v>
      </c>
      <c r="J5817" t="s">
        <v>57</v>
      </c>
      <c r="K5817" t="s">
        <v>200</v>
      </c>
      <c r="L5817" t="s">
        <v>26</v>
      </c>
      <c r="M5817" t="str">
        <f>CONCATENATE("3p",C5817,"_",I5817)</f>
        <v>3pZRCBDP0214597_Diptera_Psychodidae</v>
      </c>
    </row>
    <row r="5818" spans="1:13" x14ac:dyDescent="0.25">
      <c r="A5818" t="s">
        <v>11</v>
      </c>
      <c r="B5818" t="s">
        <v>10487</v>
      </c>
      <c r="C5818" t="s">
        <v>8060</v>
      </c>
      <c r="D5818" t="s">
        <v>8473</v>
      </c>
      <c r="E5818" t="s">
        <v>14</v>
      </c>
      <c r="F5818" s="3">
        <v>43593</v>
      </c>
      <c r="G5818" t="s">
        <v>8474</v>
      </c>
      <c r="H5818" t="s">
        <v>8475</v>
      </c>
      <c r="I5818" t="s">
        <v>159</v>
      </c>
      <c r="J5818" t="s">
        <v>57</v>
      </c>
      <c r="K5818" t="s">
        <v>160</v>
      </c>
      <c r="L5818" t="s">
        <v>20</v>
      </c>
      <c r="M5818" t="str">
        <f>CONCATENATE("3p",C5818,"_",I5818)</f>
        <v>3pZRCMIS0009566_Diptera_Cecidomyiidae</v>
      </c>
    </row>
    <row r="5819" spans="1:13" x14ac:dyDescent="0.25">
      <c r="A5819" t="s">
        <v>11</v>
      </c>
      <c r="B5819" t="s">
        <v>10488</v>
      </c>
      <c r="C5819" t="s">
        <v>10488</v>
      </c>
      <c r="D5819" t="s">
        <v>8473</v>
      </c>
      <c r="E5819" t="s">
        <v>14</v>
      </c>
      <c r="F5819" s="3">
        <v>43593</v>
      </c>
      <c r="G5819" t="s">
        <v>8474</v>
      </c>
      <c r="H5819" t="s">
        <v>8475</v>
      </c>
      <c r="I5819" t="s">
        <v>159</v>
      </c>
      <c r="J5819" t="s">
        <v>57</v>
      </c>
      <c r="K5819" t="s">
        <v>160</v>
      </c>
      <c r="L5819" t="s">
        <v>20</v>
      </c>
      <c r="M5819" t="str">
        <f>CONCATENATE("3p",C5819,"_",I5819)</f>
        <v>3pZRCMIS0012294_Diptera_Cecidomyiidae</v>
      </c>
    </row>
    <row r="5820" spans="1:13" x14ac:dyDescent="0.25">
      <c r="A5820" t="s">
        <v>11</v>
      </c>
      <c r="B5820" t="s">
        <v>10489</v>
      </c>
      <c r="C5820" t="s">
        <v>2368</v>
      </c>
      <c r="D5820" t="s">
        <v>8473</v>
      </c>
      <c r="E5820" t="s">
        <v>14</v>
      </c>
      <c r="F5820" s="3">
        <v>43593</v>
      </c>
      <c r="G5820" t="s">
        <v>8474</v>
      </c>
      <c r="H5820" t="s">
        <v>8475</v>
      </c>
      <c r="I5820" t="s">
        <v>1008</v>
      </c>
      <c r="J5820" t="s">
        <v>389</v>
      </c>
      <c r="L5820" t="s">
        <v>26</v>
      </c>
      <c r="M5820" t="str">
        <f>CONCATENATE("3p",C5820,"_",I5820)</f>
        <v>3pZRCBDP0317632_Collembola_</v>
      </c>
    </row>
    <row r="5821" spans="1:13" x14ac:dyDescent="0.25">
      <c r="A5821" t="s">
        <v>11</v>
      </c>
      <c r="B5821" t="s">
        <v>10490</v>
      </c>
      <c r="C5821" t="s">
        <v>10490</v>
      </c>
      <c r="D5821" t="s">
        <v>8473</v>
      </c>
      <c r="E5821" t="s">
        <v>14</v>
      </c>
      <c r="F5821" s="3">
        <v>43593</v>
      </c>
      <c r="G5821" t="s">
        <v>8474</v>
      </c>
      <c r="H5821" t="s">
        <v>8475</v>
      </c>
      <c r="I5821" t="s">
        <v>159</v>
      </c>
      <c r="J5821" t="s">
        <v>57</v>
      </c>
      <c r="K5821" t="s">
        <v>160</v>
      </c>
      <c r="L5821" t="s">
        <v>20</v>
      </c>
      <c r="M5821" t="str">
        <f>CONCATENATE("3p",C5821,"_",I5821)</f>
        <v>3pZRCMIS0012296_Diptera_Cecidomyiidae</v>
      </c>
    </row>
    <row r="5822" spans="1:13" x14ac:dyDescent="0.25">
      <c r="A5822" t="s">
        <v>11</v>
      </c>
      <c r="B5822" t="s">
        <v>10491</v>
      </c>
      <c r="C5822" t="s">
        <v>3689</v>
      </c>
      <c r="D5822" t="s">
        <v>8473</v>
      </c>
      <c r="E5822" t="s">
        <v>14</v>
      </c>
      <c r="F5822" s="3">
        <v>43593</v>
      </c>
      <c r="G5822" t="s">
        <v>8474</v>
      </c>
      <c r="H5822" t="s">
        <v>8475</v>
      </c>
      <c r="I5822" t="s">
        <v>1049</v>
      </c>
      <c r="J5822" t="s">
        <v>106</v>
      </c>
      <c r="K5822" t="s">
        <v>1050</v>
      </c>
      <c r="L5822" t="s">
        <v>26</v>
      </c>
      <c r="M5822" t="str">
        <f>CONCATENATE("3p",C5822,"_",I5822)</f>
        <v>3pZRCBDP0087717_Hemiptera_Aleyrodidae</v>
      </c>
    </row>
    <row r="5823" spans="1:13" x14ac:dyDescent="0.25">
      <c r="A5823" t="s">
        <v>11</v>
      </c>
      <c r="B5823" t="s">
        <v>10492</v>
      </c>
      <c r="C5823" t="s">
        <v>10492</v>
      </c>
      <c r="D5823" t="s">
        <v>8473</v>
      </c>
      <c r="E5823" t="s">
        <v>14</v>
      </c>
      <c r="F5823" s="3">
        <v>43593</v>
      </c>
      <c r="G5823" t="s">
        <v>8474</v>
      </c>
      <c r="H5823" t="s">
        <v>8475</v>
      </c>
      <c r="I5823" t="s">
        <v>159</v>
      </c>
      <c r="J5823" t="s">
        <v>57</v>
      </c>
      <c r="K5823" t="s">
        <v>160</v>
      </c>
      <c r="L5823" t="s">
        <v>20</v>
      </c>
      <c r="M5823" t="str">
        <f>CONCATENATE("3p",C5823,"_",I5823)</f>
        <v>3pZRCMIS0012299_Diptera_Cecidomyiidae</v>
      </c>
    </row>
    <row r="5824" spans="1:13" x14ac:dyDescent="0.25">
      <c r="A5824" t="s">
        <v>11</v>
      </c>
      <c r="B5824" t="s">
        <v>10493</v>
      </c>
      <c r="C5824" t="s">
        <v>4474</v>
      </c>
      <c r="D5824" t="s">
        <v>8473</v>
      </c>
      <c r="E5824" t="s">
        <v>14</v>
      </c>
      <c r="F5824" s="3">
        <v>43593</v>
      </c>
      <c r="G5824" t="s">
        <v>8474</v>
      </c>
      <c r="H5824" t="s">
        <v>8475</v>
      </c>
      <c r="I5824" t="s">
        <v>159</v>
      </c>
      <c r="J5824" t="s">
        <v>57</v>
      </c>
      <c r="K5824" t="s">
        <v>160</v>
      </c>
      <c r="L5824" t="s">
        <v>20</v>
      </c>
      <c r="M5824" t="str">
        <f>CONCATENATE("3p",C5824,"_",I5824)</f>
        <v>3pZRCMIS0005108_Diptera_Cecidomyiidae</v>
      </c>
    </row>
    <row r="5825" spans="1:13" x14ac:dyDescent="0.25">
      <c r="A5825" t="s">
        <v>11</v>
      </c>
      <c r="B5825" t="s">
        <v>10494</v>
      </c>
      <c r="C5825" t="s">
        <v>3333</v>
      </c>
      <c r="D5825" t="s">
        <v>8473</v>
      </c>
      <c r="E5825" t="s">
        <v>14</v>
      </c>
      <c r="F5825" s="3">
        <v>43593</v>
      </c>
      <c r="G5825" t="s">
        <v>8474</v>
      </c>
      <c r="H5825" t="s">
        <v>8475</v>
      </c>
      <c r="I5825" t="s">
        <v>190</v>
      </c>
      <c r="J5825" t="s">
        <v>57</v>
      </c>
      <c r="K5825" t="s">
        <v>191</v>
      </c>
      <c r="L5825" t="s">
        <v>26</v>
      </c>
      <c r="M5825" t="str">
        <f>CONCATENATE("3p",C5825,"_",I5825)</f>
        <v>3pZRCBDP0089235_Diptera_Sciaridae</v>
      </c>
    </row>
    <row r="5826" spans="1:13" x14ac:dyDescent="0.25">
      <c r="A5826" t="s">
        <v>11</v>
      </c>
      <c r="B5826" t="s">
        <v>10495</v>
      </c>
      <c r="C5826" t="s">
        <v>6744</v>
      </c>
      <c r="D5826" t="s">
        <v>8473</v>
      </c>
      <c r="E5826" t="s">
        <v>14</v>
      </c>
      <c r="F5826" s="3">
        <v>43593</v>
      </c>
      <c r="G5826" t="s">
        <v>8474</v>
      </c>
      <c r="H5826" t="s">
        <v>8475</v>
      </c>
      <c r="I5826" t="s">
        <v>159</v>
      </c>
      <c r="J5826" t="s">
        <v>57</v>
      </c>
      <c r="K5826" t="s">
        <v>160</v>
      </c>
      <c r="L5826" t="s">
        <v>20</v>
      </c>
      <c r="M5826" t="str">
        <f>CONCATENATE("3p",C5826,"_",I5826)</f>
        <v>3pZRCMIS0007926_Diptera_Cecidomyiidae</v>
      </c>
    </row>
    <row r="5827" spans="1:13" x14ac:dyDescent="0.25">
      <c r="A5827" t="s">
        <v>11</v>
      </c>
      <c r="B5827" t="s">
        <v>10496</v>
      </c>
      <c r="C5827" t="s">
        <v>7349</v>
      </c>
      <c r="D5827" t="s">
        <v>8473</v>
      </c>
      <c r="E5827" t="s">
        <v>14</v>
      </c>
      <c r="F5827" s="3">
        <v>43593</v>
      </c>
      <c r="G5827" t="s">
        <v>8474</v>
      </c>
      <c r="H5827" t="s">
        <v>8475</v>
      </c>
      <c r="I5827" t="s">
        <v>159</v>
      </c>
      <c r="J5827" t="s">
        <v>57</v>
      </c>
      <c r="K5827" t="s">
        <v>160</v>
      </c>
      <c r="L5827" t="s">
        <v>20</v>
      </c>
      <c r="M5827" t="str">
        <f>CONCATENATE("3p",C5827,"_",I5827)</f>
        <v>3pZRCMIS0008731_Diptera_Cecidomyiidae</v>
      </c>
    </row>
    <row r="5828" spans="1:13" x14ac:dyDescent="0.25">
      <c r="A5828" t="s">
        <v>11</v>
      </c>
      <c r="B5828" t="s">
        <v>10497</v>
      </c>
      <c r="C5828" t="s">
        <v>6589</v>
      </c>
      <c r="D5828" t="s">
        <v>8473</v>
      </c>
      <c r="E5828" t="s">
        <v>14</v>
      </c>
      <c r="F5828" s="3">
        <v>43593</v>
      </c>
      <c r="G5828" t="s">
        <v>8474</v>
      </c>
      <c r="H5828" t="s">
        <v>8475</v>
      </c>
      <c r="I5828" t="s">
        <v>159</v>
      </c>
      <c r="J5828" t="s">
        <v>57</v>
      </c>
      <c r="K5828" t="s">
        <v>160</v>
      </c>
      <c r="L5828" t="s">
        <v>26</v>
      </c>
      <c r="M5828" t="str">
        <f>CONCATENATE("3p",C5828,"_",I5828)</f>
        <v>3pZRCBDP0347265_Diptera_Cecidomyiidae</v>
      </c>
    </row>
    <row r="5829" spans="1:13" x14ac:dyDescent="0.25">
      <c r="A5829" t="s">
        <v>11</v>
      </c>
      <c r="B5829" t="s">
        <v>10498</v>
      </c>
      <c r="C5829" t="s">
        <v>3633</v>
      </c>
      <c r="D5829" t="s">
        <v>8473</v>
      </c>
      <c r="E5829" t="s">
        <v>14</v>
      </c>
      <c r="F5829" s="3">
        <v>43593</v>
      </c>
      <c r="G5829" t="s">
        <v>8474</v>
      </c>
      <c r="H5829" t="s">
        <v>8475</v>
      </c>
      <c r="I5829" t="s">
        <v>159</v>
      </c>
      <c r="J5829" t="s">
        <v>57</v>
      </c>
      <c r="K5829" t="s">
        <v>160</v>
      </c>
      <c r="L5829" t="s">
        <v>20</v>
      </c>
      <c r="M5829" t="str">
        <f>CONCATENATE("3p",C5829,"_",I5829)</f>
        <v>3pZRCMIS0004043_Diptera_Cecidomyiidae</v>
      </c>
    </row>
    <row r="5830" spans="1:13" x14ac:dyDescent="0.25">
      <c r="A5830" t="s">
        <v>11</v>
      </c>
      <c r="B5830" t="s">
        <v>10499</v>
      </c>
      <c r="C5830" t="s">
        <v>10499</v>
      </c>
      <c r="D5830" t="s">
        <v>8473</v>
      </c>
      <c r="E5830" t="s">
        <v>14</v>
      </c>
      <c r="F5830" s="3">
        <v>43593</v>
      </c>
      <c r="G5830" t="s">
        <v>8474</v>
      </c>
      <c r="H5830" t="s">
        <v>8475</v>
      </c>
      <c r="I5830" t="s">
        <v>159</v>
      </c>
      <c r="J5830" t="s">
        <v>57</v>
      </c>
      <c r="K5830" t="s">
        <v>160</v>
      </c>
      <c r="L5830" t="s">
        <v>20</v>
      </c>
      <c r="M5830" t="str">
        <f>CONCATENATE("3p",C5830,"_",I5830)</f>
        <v>3pZRCMIS0012307_Diptera_Cecidomyiidae</v>
      </c>
    </row>
    <row r="5831" spans="1:13" x14ac:dyDescent="0.25">
      <c r="A5831" t="s">
        <v>11</v>
      </c>
      <c r="B5831" t="s">
        <v>10500</v>
      </c>
      <c r="C5831" t="s">
        <v>5456</v>
      </c>
      <c r="D5831" t="s">
        <v>8473</v>
      </c>
      <c r="E5831" t="s">
        <v>14</v>
      </c>
      <c r="F5831" s="3">
        <v>43593</v>
      </c>
      <c r="G5831" t="s">
        <v>8474</v>
      </c>
      <c r="H5831" t="s">
        <v>8475</v>
      </c>
      <c r="I5831" t="s">
        <v>159</v>
      </c>
      <c r="J5831" t="s">
        <v>57</v>
      </c>
      <c r="K5831" t="s">
        <v>160</v>
      </c>
      <c r="L5831" t="s">
        <v>20</v>
      </c>
      <c r="M5831" t="str">
        <f>CONCATENATE("3p",C5831,"_",I5831)</f>
        <v>3pZRCMIS0006419_Diptera_Cecidomyiidae</v>
      </c>
    </row>
    <row r="5832" spans="1:13" x14ac:dyDescent="0.25">
      <c r="A5832" t="s">
        <v>11</v>
      </c>
      <c r="B5832" t="s">
        <v>10501</v>
      </c>
      <c r="C5832" t="s">
        <v>10501</v>
      </c>
      <c r="D5832" t="s">
        <v>8473</v>
      </c>
      <c r="E5832" t="s">
        <v>14</v>
      </c>
      <c r="F5832" s="3">
        <v>43593</v>
      </c>
      <c r="G5832" t="s">
        <v>8474</v>
      </c>
      <c r="H5832" t="s">
        <v>8475</v>
      </c>
      <c r="I5832" t="s">
        <v>159</v>
      </c>
      <c r="J5832" t="s">
        <v>57</v>
      </c>
      <c r="K5832" t="s">
        <v>160</v>
      </c>
      <c r="L5832" t="s">
        <v>20</v>
      </c>
      <c r="M5832" t="str">
        <f>CONCATENATE("3p",C5832,"_",I5832)</f>
        <v>3pZRCMIS0012309_Diptera_Cecidomyiidae</v>
      </c>
    </row>
    <row r="5833" spans="1:13" x14ac:dyDescent="0.25">
      <c r="A5833" t="s">
        <v>11</v>
      </c>
      <c r="B5833" t="s">
        <v>10502</v>
      </c>
      <c r="C5833" t="s">
        <v>7428</v>
      </c>
      <c r="D5833" t="s">
        <v>8473</v>
      </c>
      <c r="E5833" t="s">
        <v>14</v>
      </c>
      <c r="F5833" s="3">
        <v>43593</v>
      </c>
      <c r="G5833" t="s">
        <v>8474</v>
      </c>
      <c r="H5833" t="s">
        <v>8475</v>
      </c>
      <c r="I5833" t="s">
        <v>159</v>
      </c>
      <c r="J5833" t="s">
        <v>57</v>
      </c>
      <c r="K5833" t="s">
        <v>160</v>
      </c>
      <c r="L5833" t="s">
        <v>20</v>
      </c>
      <c r="M5833" t="str">
        <f>CONCATENATE("3p",C5833,"_",I5833)</f>
        <v>3pZRCMIS0008826_Diptera_Cecidomyiidae</v>
      </c>
    </row>
    <row r="5834" spans="1:13" x14ac:dyDescent="0.25">
      <c r="A5834" t="s">
        <v>11</v>
      </c>
      <c r="B5834" t="s">
        <v>10503</v>
      </c>
      <c r="C5834" t="s">
        <v>3916</v>
      </c>
      <c r="D5834" t="s">
        <v>8473</v>
      </c>
      <c r="E5834" t="s">
        <v>14</v>
      </c>
      <c r="F5834" s="3">
        <v>43593</v>
      </c>
      <c r="G5834" t="s">
        <v>8474</v>
      </c>
      <c r="H5834" t="s">
        <v>8475</v>
      </c>
      <c r="I5834" t="s">
        <v>159</v>
      </c>
      <c r="J5834" t="s">
        <v>57</v>
      </c>
      <c r="K5834" t="s">
        <v>160</v>
      </c>
      <c r="L5834" t="s">
        <v>26</v>
      </c>
      <c r="M5834" t="str">
        <f>CONCATENATE("3p",C5834,"_",I5834)</f>
        <v>3pZRCBDP0345268_Diptera_Cecidomyiidae</v>
      </c>
    </row>
    <row r="5835" spans="1:13" x14ac:dyDescent="0.25">
      <c r="A5835" t="s">
        <v>11</v>
      </c>
      <c r="B5835" t="s">
        <v>10504</v>
      </c>
      <c r="C5835" t="s">
        <v>1440</v>
      </c>
      <c r="D5835" t="s">
        <v>8473</v>
      </c>
      <c r="E5835" t="s">
        <v>14</v>
      </c>
      <c r="F5835" s="3">
        <v>43593</v>
      </c>
      <c r="G5835" t="s">
        <v>8474</v>
      </c>
      <c r="H5835" t="s">
        <v>8475</v>
      </c>
      <c r="I5835" t="s">
        <v>190</v>
      </c>
      <c r="J5835" t="s">
        <v>57</v>
      </c>
      <c r="K5835" t="s">
        <v>191</v>
      </c>
      <c r="L5835" t="s">
        <v>26</v>
      </c>
      <c r="M5835" t="str">
        <f>CONCATENATE("3p",C5835,"_",I5835)</f>
        <v>3pZRCBDP0217305_Diptera_Sciaridae</v>
      </c>
    </row>
    <row r="5836" spans="1:13" x14ac:dyDescent="0.25">
      <c r="A5836" t="s">
        <v>11</v>
      </c>
      <c r="B5836" t="s">
        <v>10505</v>
      </c>
      <c r="C5836" t="s">
        <v>7343</v>
      </c>
      <c r="D5836" t="s">
        <v>8473</v>
      </c>
      <c r="E5836" t="s">
        <v>14</v>
      </c>
      <c r="F5836" s="3">
        <v>43593</v>
      </c>
      <c r="G5836" t="s">
        <v>8474</v>
      </c>
      <c r="H5836" t="s">
        <v>8475</v>
      </c>
      <c r="I5836" t="s">
        <v>159</v>
      </c>
      <c r="J5836" t="s">
        <v>57</v>
      </c>
      <c r="K5836" t="s">
        <v>160</v>
      </c>
      <c r="L5836" t="s">
        <v>20</v>
      </c>
      <c r="M5836" t="str">
        <f>CONCATENATE("3p",C5836,"_",I5836)</f>
        <v>3pZRCMIS0008714_Diptera_Cecidomyiidae</v>
      </c>
    </row>
    <row r="5837" spans="1:13" x14ac:dyDescent="0.25">
      <c r="A5837" t="s">
        <v>11</v>
      </c>
      <c r="B5837" t="s">
        <v>10506</v>
      </c>
      <c r="C5837" t="s">
        <v>1104</v>
      </c>
      <c r="D5837" t="s">
        <v>8473</v>
      </c>
      <c r="E5837" t="s">
        <v>14</v>
      </c>
      <c r="F5837" s="3">
        <v>43593</v>
      </c>
      <c r="G5837" t="s">
        <v>8474</v>
      </c>
      <c r="H5837" t="s">
        <v>8475</v>
      </c>
      <c r="I5837" t="s">
        <v>199</v>
      </c>
      <c r="J5837" t="s">
        <v>57</v>
      </c>
      <c r="K5837" t="s">
        <v>200</v>
      </c>
      <c r="L5837" t="s">
        <v>26</v>
      </c>
      <c r="M5837" t="str">
        <f>CONCATENATE("3p",C5837,"_",I5837)</f>
        <v>3pZRCBDP0255249_Diptera_Psychodidae</v>
      </c>
    </row>
    <row r="5838" spans="1:13" x14ac:dyDescent="0.25">
      <c r="A5838" t="s">
        <v>11</v>
      </c>
      <c r="B5838" t="s">
        <v>10507</v>
      </c>
      <c r="C5838" t="s">
        <v>3517</v>
      </c>
      <c r="D5838" t="s">
        <v>8473</v>
      </c>
      <c r="E5838" t="s">
        <v>14</v>
      </c>
      <c r="F5838" s="3">
        <v>43593</v>
      </c>
      <c r="G5838" t="s">
        <v>8474</v>
      </c>
      <c r="H5838" t="s">
        <v>8475</v>
      </c>
      <c r="I5838" t="s">
        <v>159</v>
      </c>
      <c r="J5838" t="s">
        <v>57</v>
      </c>
      <c r="K5838" t="s">
        <v>160</v>
      </c>
      <c r="L5838" t="s">
        <v>26</v>
      </c>
      <c r="M5838" t="str">
        <f>CONCATENATE("3p",C5838,"_",I5838)</f>
        <v>3pZRCBDP0347679_Diptera_Cecidomyiidae</v>
      </c>
    </row>
    <row r="5839" spans="1:13" x14ac:dyDescent="0.25">
      <c r="A5839" t="s">
        <v>11</v>
      </c>
      <c r="B5839" t="s">
        <v>10508</v>
      </c>
      <c r="C5839" t="s">
        <v>1469</v>
      </c>
      <c r="D5839" t="s">
        <v>8473</v>
      </c>
      <c r="E5839" t="s">
        <v>14</v>
      </c>
      <c r="F5839" s="3">
        <v>43593</v>
      </c>
      <c r="G5839" t="s">
        <v>8474</v>
      </c>
      <c r="H5839" t="s">
        <v>8475</v>
      </c>
      <c r="I5839" t="s">
        <v>199</v>
      </c>
      <c r="J5839" t="s">
        <v>57</v>
      </c>
      <c r="K5839" t="s">
        <v>200</v>
      </c>
      <c r="L5839" t="s">
        <v>26</v>
      </c>
      <c r="M5839" t="str">
        <f>CONCATENATE("3p",C5839,"_",I5839)</f>
        <v>3pZRCBDP0058643_Diptera_Psychodidae</v>
      </c>
    </row>
    <row r="5840" spans="1:13" x14ac:dyDescent="0.25">
      <c r="A5840" t="s">
        <v>11</v>
      </c>
      <c r="B5840" t="s">
        <v>10509</v>
      </c>
      <c r="C5840" t="s">
        <v>3480</v>
      </c>
      <c r="D5840" t="s">
        <v>8473</v>
      </c>
      <c r="E5840" t="s">
        <v>14</v>
      </c>
      <c r="F5840" s="3">
        <v>43593</v>
      </c>
      <c r="G5840" t="s">
        <v>8474</v>
      </c>
      <c r="H5840" t="s">
        <v>8475</v>
      </c>
      <c r="I5840" t="s">
        <v>159</v>
      </c>
      <c r="J5840" t="s">
        <v>57</v>
      </c>
      <c r="K5840" t="s">
        <v>160</v>
      </c>
      <c r="L5840" t="s">
        <v>26</v>
      </c>
      <c r="M5840" t="str">
        <f>CONCATENATE("3p",C5840,"_",I5840)</f>
        <v>3pZRCBDP0216486_Diptera_Cecidomyiidae</v>
      </c>
    </row>
    <row r="5841" spans="1:13" x14ac:dyDescent="0.25">
      <c r="A5841" t="s">
        <v>11</v>
      </c>
      <c r="B5841" t="s">
        <v>10510</v>
      </c>
      <c r="C5841" t="s">
        <v>984</v>
      </c>
      <c r="D5841" t="s">
        <v>8473</v>
      </c>
      <c r="E5841" t="s">
        <v>14</v>
      </c>
      <c r="F5841" s="3">
        <v>43593</v>
      </c>
      <c r="G5841" t="s">
        <v>8474</v>
      </c>
      <c r="H5841" t="s">
        <v>8475</v>
      </c>
      <c r="I5841" t="s">
        <v>661</v>
      </c>
      <c r="J5841" t="s">
        <v>57</v>
      </c>
      <c r="K5841" t="s">
        <v>662</v>
      </c>
      <c r="L5841" t="s">
        <v>26</v>
      </c>
      <c r="M5841" t="str">
        <f>CONCATENATE("3p",C5841,"_",I5841)</f>
        <v>3pZRCBDP0318718_Diptera_Ceratopogonidae</v>
      </c>
    </row>
    <row r="5842" spans="1:13" x14ac:dyDescent="0.25">
      <c r="A5842" t="s">
        <v>11</v>
      </c>
      <c r="B5842" t="s">
        <v>10511</v>
      </c>
      <c r="C5842" t="s">
        <v>8745</v>
      </c>
      <c r="D5842" t="s">
        <v>8473</v>
      </c>
      <c r="E5842" t="s">
        <v>14</v>
      </c>
      <c r="F5842" s="3">
        <v>43593</v>
      </c>
      <c r="G5842" t="s">
        <v>8474</v>
      </c>
      <c r="H5842" t="s">
        <v>8475</v>
      </c>
      <c r="I5842" t="s">
        <v>199</v>
      </c>
      <c r="J5842" t="s">
        <v>57</v>
      </c>
      <c r="K5842" t="s">
        <v>200</v>
      </c>
      <c r="L5842" t="s">
        <v>20</v>
      </c>
      <c r="M5842" t="str">
        <f>CONCATENATE("3p",C5842,"_",I5842)</f>
        <v>3pZRCMIS0010410_Diptera_Psychodidae</v>
      </c>
    </row>
    <row r="5843" spans="1:13" x14ac:dyDescent="0.25">
      <c r="A5843" t="s">
        <v>11</v>
      </c>
      <c r="B5843" t="s">
        <v>10512</v>
      </c>
      <c r="C5843" t="s">
        <v>4474</v>
      </c>
      <c r="D5843" t="s">
        <v>8473</v>
      </c>
      <c r="E5843" t="s">
        <v>14</v>
      </c>
      <c r="F5843" s="3">
        <v>43593</v>
      </c>
      <c r="G5843" t="s">
        <v>8474</v>
      </c>
      <c r="H5843" t="s">
        <v>8475</v>
      </c>
      <c r="I5843" t="s">
        <v>159</v>
      </c>
      <c r="J5843" t="s">
        <v>57</v>
      </c>
      <c r="K5843" t="s">
        <v>160</v>
      </c>
      <c r="L5843" t="s">
        <v>20</v>
      </c>
      <c r="M5843" t="str">
        <f>CONCATENATE("3p",C5843,"_",I5843)</f>
        <v>3pZRCMIS0005108_Diptera_Cecidomyiidae</v>
      </c>
    </row>
    <row r="5844" spans="1:13" x14ac:dyDescent="0.25">
      <c r="A5844" t="s">
        <v>11</v>
      </c>
      <c r="B5844" t="s">
        <v>10513</v>
      </c>
      <c r="C5844" t="s">
        <v>1207</v>
      </c>
      <c r="D5844" t="s">
        <v>8473</v>
      </c>
      <c r="E5844" t="s">
        <v>14</v>
      </c>
      <c r="F5844" s="3">
        <v>43593</v>
      </c>
      <c r="G5844" t="s">
        <v>8474</v>
      </c>
      <c r="H5844" t="s">
        <v>8475</v>
      </c>
      <c r="I5844" t="s">
        <v>199</v>
      </c>
      <c r="J5844" t="s">
        <v>57</v>
      </c>
      <c r="K5844" t="s">
        <v>200</v>
      </c>
      <c r="L5844" t="s">
        <v>26</v>
      </c>
      <c r="M5844" t="str">
        <f>CONCATENATE("3p",C5844,"_",I5844)</f>
        <v>3pZRCBDP0271368_Diptera_Psychodidae</v>
      </c>
    </row>
    <row r="5845" spans="1:13" x14ac:dyDescent="0.25">
      <c r="A5845" t="s">
        <v>11</v>
      </c>
      <c r="B5845" t="s">
        <v>10514</v>
      </c>
      <c r="C5845" t="s">
        <v>10514</v>
      </c>
      <c r="D5845" t="s">
        <v>8473</v>
      </c>
      <c r="E5845" t="s">
        <v>14</v>
      </c>
      <c r="F5845" s="3">
        <v>43593</v>
      </c>
      <c r="G5845" t="s">
        <v>8474</v>
      </c>
      <c r="H5845" t="s">
        <v>8475</v>
      </c>
      <c r="I5845" t="s">
        <v>159</v>
      </c>
      <c r="J5845" t="s">
        <v>57</v>
      </c>
      <c r="K5845" t="s">
        <v>160</v>
      </c>
      <c r="L5845" t="s">
        <v>20</v>
      </c>
      <c r="M5845" t="str">
        <f>CONCATENATE("3p",C5845,"_",I5845)</f>
        <v>3pZRCMIS0012322_Diptera_Cecidomyiidae</v>
      </c>
    </row>
    <row r="5846" spans="1:13" x14ac:dyDescent="0.25">
      <c r="A5846" t="s">
        <v>11</v>
      </c>
      <c r="B5846" t="s">
        <v>10515</v>
      </c>
      <c r="C5846" t="s">
        <v>1207</v>
      </c>
      <c r="D5846" t="s">
        <v>8473</v>
      </c>
      <c r="E5846" t="s">
        <v>14</v>
      </c>
      <c r="F5846" s="3">
        <v>43593</v>
      </c>
      <c r="G5846" t="s">
        <v>8474</v>
      </c>
      <c r="H5846" t="s">
        <v>8475</v>
      </c>
      <c r="I5846" t="s">
        <v>199</v>
      </c>
      <c r="J5846" t="s">
        <v>57</v>
      </c>
      <c r="K5846" t="s">
        <v>200</v>
      </c>
      <c r="L5846" t="s">
        <v>26</v>
      </c>
      <c r="M5846" t="str">
        <f>CONCATENATE("3p",C5846,"_",I5846)</f>
        <v>3pZRCBDP0271368_Diptera_Psychodidae</v>
      </c>
    </row>
    <row r="5847" spans="1:13" x14ac:dyDescent="0.25">
      <c r="A5847" t="s">
        <v>11</v>
      </c>
      <c r="B5847" t="s">
        <v>10516</v>
      </c>
      <c r="C5847" t="s">
        <v>10444</v>
      </c>
      <c r="D5847" t="s">
        <v>8473</v>
      </c>
      <c r="E5847" t="s">
        <v>14</v>
      </c>
      <c r="F5847" s="3">
        <v>43593</v>
      </c>
      <c r="G5847" t="s">
        <v>8474</v>
      </c>
      <c r="H5847" t="s">
        <v>8475</v>
      </c>
      <c r="I5847" t="s">
        <v>159</v>
      </c>
      <c r="J5847" t="s">
        <v>57</v>
      </c>
      <c r="K5847" t="s">
        <v>160</v>
      </c>
      <c r="L5847" t="s">
        <v>20</v>
      </c>
      <c r="M5847" t="str">
        <f>CONCATENATE("3p",C5847,"_",I5847)</f>
        <v>3pZRCMIS0012250_Diptera_Cecidomyiidae</v>
      </c>
    </row>
    <row r="5848" spans="1:13" x14ac:dyDescent="0.25">
      <c r="A5848" t="s">
        <v>11</v>
      </c>
      <c r="B5848" t="s">
        <v>10517</v>
      </c>
      <c r="C5848" t="s">
        <v>8639</v>
      </c>
      <c r="D5848" t="s">
        <v>8473</v>
      </c>
      <c r="E5848" t="s">
        <v>14</v>
      </c>
      <c r="F5848" s="3">
        <v>43593</v>
      </c>
      <c r="G5848" t="s">
        <v>8474</v>
      </c>
      <c r="H5848" t="s">
        <v>8475</v>
      </c>
      <c r="I5848" t="s">
        <v>159</v>
      </c>
      <c r="J5848" t="s">
        <v>57</v>
      </c>
      <c r="K5848" t="s">
        <v>160</v>
      </c>
      <c r="L5848" t="s">
        <v>20</v>
      </c>
      <c r="M5848" t="str">
        <f>CONCATENATE("3p",C5848,"_",I5848)</f>
        <v>3pZRCMIS0010298_Diptera_Cecidomyiidae</v>
      </c>
    </row>
    <row r="5849" spans="1:13" x14ac:dyDescent="0.25">
      <c r="A5849" t="s">
        <v>11</v>
      </c>
      <c r="B5849" t="s">
        <v>10518</v>
      </c>
      <c r="C5849" t="s">
        <v>1440</v>
      </c>
      <c r="D5849" t="s">
        <v>8473</v>
      </c>
      <c r="E5849" t="s">
        <v>14</v>
      </c>
      <c r="F5849" s="3">
        <v>43593</v>
      </c>
      <c r="G5849" t="s">
        <v>8474</v>
      </c>
      <c r="H5849" t="s">
        <v>8475</v>
      </c>
      <c r="I5849" t="s">
        <v>190</v>
      </c>
      <c r="J5849" t="s">
        <v>57</v>
      </c>
      <c r="K5849" t="s">
        <v>191</v>
      </c>
      <c r="L5849" t="s">
        <v>26</v>
      </c>
      <c r="M5849" t="str">
        <f>CONCATENATE("3p",C5849,"_",I5849)</f>
        <v>3pZRCBDP0217305_Diptera_Sciaridae</v>
      </c>
    </row>
    <row r="5850" spans="1:13" x14ac:dyDescent="0.25">
      <c r="A5850" t="s">
        <v>11</v>
      </c>
      <c r="B5850" t="s">
        <v>10519</v>
      </c>
      <c r="C5850" t="s">
        <v>10520</v>
      </c>
      <c r="D5850" t="s">
        <v>8473</v>
      </c>
      <c r="E5850" t="s">
        <v>14</v>
      </c>
      <c r="F5850" s="3">
        <v>43593</v>
      </c>
      <c r="G5850" t="s">
        <v>8474</v>
      </c>
      <c r="H5850" t="s">
        <v>8475</v>
      </c>
      <c r="I5850" t="s">
        <v>1049</v>
      </c>
      <c r="J5850" t="s">
        <v>106</v>
      </c>
      <c r="K5850" t="s">
        <v>1050</v>
      </c>
      <c r="L5850" t="s">
        <v>26</v>
      </c>
      <c r="M5850" t="str">
        <f>CONCATENATE("3p",C5850,"_",I5850)</f>
        <v>3pZRCBDP0111757_Hemiptera_Aleyrodidae</v>
      </c>
    </row>
    <row r="5851" spans="1:13" x14ac:dyDescent="0.25">
      <c r="A5851" t="s">
        <v>11</v>
      </c>
      <c r="B5851" t="s">
        <v>10521</v>
      </c>
      <c r="C5851" t="s">
        <v>1125</v>
      </c>
      <c r="D5851" t="s">
        <v>8473</v>
      </c>
      <c r="E5851" t="s">
        <v>14</v>
      </c>
      <c r="F5851" s="3">
        <v>43593</v>
      </c>
      <c r="G5851" t="s">
        <v>8474</v>
      </c>
      <c r="H5851" t="s">
        <v>8475</v>
      </c>
      <c r="I5851" t="s">
        <v>199</v>
      </c>
      <c r="J5851" t="s">
        <v>57</v>
      </c>
      <c r="K5851" t="s">
        <v>200</v>
      </c>
      <c r="L5851" t="s">
        <v>26</v>
      </c>
      <c r="M5851" t="str">
        <f>CONCATENATE("3p",C5851,"_",I5851)</f>
        <v>3pZRCBDP0261646_Diptera_Psychodidae</v>
      </c>
    </row>
    <row r="5852" spans="1:13" x14ac:dyDescent="0.25">
      <c r="A5852" t="s">
        <v>11</v>
      </c>
      <c r="B5852" t="s">
        <v>10522</v>
      </c>
      <c r="C5852" t="s">
        <v>1502</v>
      </c>
      <c r="D5852" t="s">
        <v>8473</v>
      </c>
      <c r="E5852" t="s">
        <v>14</v>
      </c>
      <c r="F5852" s="3">
        <v>43593</v>
      </c>
      <c r="G5852" t="s">
        <v>8474</v>
      </c>
      <c r="H5852" t="s">
        <v>8475</v>
      </c>
      <c r="I5852" t="s">
        <v>159</v>
      </c>
      <c r="J5852" t="s">
        <v>57</v>
      </c>
      <c r="K5852" t="s">
        <v>160</v>
      </c>
      <c r="L5852" t="s">
        <v>26</v>
      </c>
      <c r="M5852" t="str">
        <f>CONCATENATE("3p",C5852,"_",I5852)</f>
        <v>3pZRCBDP0336368_Diptera_Cecidomyiidae</v>
      </c>
    </row>
    <row r="5853" spans="1:13" x14ac:dyDescent="0.25">
      <c r="A5853" t="s">
        <v>11</v>
      </c>
      <c r="B5853" t="s">
        <v>10523</v>
      </c>
      <c r="C5853" t="s">
        <v>4731</v>
      </c>
      <c r="D5853" t="s">
        <v>8473</v>
      </c>
      <c r="E5853" t="s">
        <v>14</v>
      </c>
      <c r="F5853" s="3">
        <v>43593</v>
      </c>
      <c r="G5853" t="s">
        <v>8474</v>
      </c>
      <c r="H5853" t="s">
        <v>8475</v>
      </c>
      <c r="I5853" t="s">
        <v>159</v>
      </c>
      <c r="J5853" t="s">
        <v>57</v>
      </c>
      <c r="K5853" t="s">
        <v>160</v>
      </c>
      <c r="L5853" t="s">
        <v>20</v>
      </c>
      <c r="M5853" t="str">
        <f>CONCATENATE("3p",C5853,"_",I5853)</f>
        <v>3pZRCMIS0005426_Diptera_Cecidomyiidae</v>
      </c>
    </row>
    <row r="5854" spans="1:13" x14ac:dyDescent="0.25">
      <c r="A5854" t="s">
        <v>11</v>
      </c>
      <c r="B5854" t="s">
        <v>10524</v>
      </c>
      <c r="C5854" t="s">
        <v>1001</v>
      </c>
      <c r="D5854" t="s">
        <v>8473</v>
      </c>
      <c r="E5854" t="s">
        <v>14</v>
      </c>
      <c r="F5854" s="3">
        <v>43593</v>
      </c>
      <c r="G5854" t="s">
        <v>8474</v>
      </c>
      <c r="H5854" t="s">
        <v>8475</v>
      </c>
      <c r="I5854" t="s">
        <v>159</v>
      </c>
      <c r="J5854" t="s">
        <v>57</v>
      </c>
      <c r="K5854" t="s">
        <v>160</v>
      </c>
      <c r="L5854" t="s">
        <v>26</v>
      </c>
      <c r="M5854" t="str">
        <f>CONCATENATE("3p",C5854,"_",I5854)</f>
        <v>3pZRCBDP0031815_Diptera_Cecidomyiidae</v>
      </c>
    </row>
    <row r="5855" spans="1:13" x14ac:dyDescent="0.25">
      <c r="A5855" t="s">
        <v>11</v>
      </c>
      <c r="B5855" t="s">
        <v>10525</v>
      </c>
      <c r="C5855" t="s">
        <v>879</v>
      </c>
      <c r="D5855" t="s">
        <v>8473</v>
      </c>
      <c r="E5855" t="s">
        <v>14</v>
      </c>
      <c r="F5855" s="3">
        <v>43593</v>
      </c>
      <c r="G5855" t="s">
        <v>8474</v>
      </c>
      <c r="H5855" t="s">
        <v>8475</v>
      </c>
      <c r="I5855" t="s">
        <v>199</v>
      </c>
      <c r="J5855" t="s">
        <v>57</v>
      </c>
      <c r="K5855" t="s">
        <v>200</v>
      </c>
      <c r="L5855" t="s">
        <v>26</v>
      </c>
      <c r="M5855" t="str">
        <f>CONCATENATE("3p",C5855,"_",I5855)</f>
        <v>3pZRCBDP0075163_Diptera_Psychodidae</v>
      </c>
    </row>
    <row r="5856" spans="1:13" x14ac:dyDescent="0.25">
      <c r="A5856" t="s">
        <v>11</v>
      </c>
      <c r="B5856" t="s">
        <v>10526</v>
      </c>
      <c r="C5856" t="s">
        <v>5477</v>
      </c>
      <c r="D5856" t="s">
        <v>8473</v>
      </c>
      <c r="E5856" t="s">
        <v>14</v>
      </c>
      <c r="F5856" s="3">
        <v>43593</v>
      </c>
      <c r="G5856" t="s">
        <v>8474</v>
      </c>
      <c r="H5856" t="s">
        <v>8475</v>
      </c>
      <c r="I5856" t="s">
        <v>159</v>
      </c>
      <c r="J5856" t="s">
        <v>57</v>
      </c>
      <c r="K5856" t="s">
        <v>160</v>
      </c>
      <c r="L5856" t="s">
        <v>20</v>
      </c>
      <c r="M5856" t="str">
        <f>CONCATENATE("3p",C5856,"_",I5856)</f>
        <v>3pZRCMIS0006444_Diptera_Cecidomyiidae</v>
      </c>
    </row>
    <row r="5857" spans="1:13" x14ac:dyDescent="0.25">
      <c r="A5857" t="s">
        <v>11</v>
      </c>
      <c r="B5857" t="s">
        <v>10527</v>
      </c>
      <c r="C5857" t="s">
        <v>5975</v>
      </c>
      <c r="D5857" t="s">
        <v>8473</v>
      </c>
      <c r="E5857" t="s">
        <v>14</v>
      </c>
      <c r="F5857" s="3">
        <v>43593</v>
      </c>
      <c r="G5857" t="s">
        <v>8474</v>
      </c>
      <c r="H5857" t="s">
        <v>8475</v>
      </c>
      <c r="I5857" t="s">
        <v>1008</v>
      </c>
      <c r="J5857" t="s">
        <v>389</v>
      </c>
      <c r="L5857" t="s">
        <v>20</v>
      </c>
      <c r="M5857" t="str">
        <f>CONCATENATE("3p",C5857,"_",I5857)</f>
        <v>3pZRCMIS0007076_Collembola_</v>
      </c>
    </row>
    <row r="5858" spans="1:13" x14ac:dyDescent="0.25">
      <c r="A5858" t="s">
        <v>11</v>
      </c>
      <c r="B5858" t="s">
        <v>10528</v>
      </c>
      <c r="C5858" t="s">
        <v>7283</v>
      </c>
      <c r="D5858" t="s">
        <v>8473</v>
      </c>
      <c r="E5858" t="s">
        <v>14</v>
      </c>
      <c r="F5858" s="3">
        <v>43593</v>
      </c>
      <c r="G5858" t="s">
        <v>8474</v>
      </c>
      <c r="H5858" t="s">
        <v>8475</v>
      </c>
      <c r="I5858" t="s">
        <v>159</v>
      </c>
      <c r="J5858" t="s">
        <v>57</v>
      </c>
      <c r="K5858" t="s">
        <v>160</v>
      </c>
      <c r="L5858" t="s">
        <v>20</v>
      </c>
      <c r="M5858" t="str">
        <f>CONCATENATE("3p",C5858,"_",I5858)</f>
        <v>3pZRCMIS0008578_Diptera_Cecidomyiidae</v>
      </c>
    </row>
    <row r="5859" spans="1:13" x14ac:dyDescent="0.25">
      <c r="A5859" t="s">
        <v>11</v>
      </c>
      <c r="B5859" t="s">
        <v>10529</v>
      </c>
      <c r="C5859" t="s">
        <v>3689</v>
      </c>
      <c r="D5859" t="s">
        <v>8473</v>
      </c>
      <c r="E5859" t="s">
        <v>14</v>
      </c>
      <c r="F5859" s="3">
        <v>43593</v>
      </c>
      <c r="G5859" t="s">
        <v>8474</v>
      </c>
      <c r="H5859" t="s">
        <v>8475</v>
      </c>
      <c r="I5859" t="s">
        <v>1049</v>
      </c>
      <c r="J5859" t="s">
        <v>106</v>
      </c>
      <c r="K5859" t="s">
        <v>1050</v>
      </c>
      <c r="L5859" t="s">
        <v>26</v>
      </c>
      <c r="M5859" t="str">
        <f>CONCATENATE("3p",C5859,"_",I5859)</f>
        <v>3pZRCBDP0087717_Hemiptera_Aleyrodidae</v>
      </c>
    </row>
    <row r="5860" spans="1:13" x14ac:dyDescent="0.25">
      <c r="A5860" t="s">
        <v>11</v>
      </c>
      <c r="B5860" t="s">
        <v>10530</v>
      </c>
      <c r="C5860" t="s">
        <v>3997</v>
      </c>
      <c r="D5860" t="s">
        <v>8473</v>
      </c>
      <c r="E5860" t="s">
        <v>14</v>
      </c>
      <c r="F5860" s="3">
        <v>43593</v>
      </c>
      <c r="G5860" t="s">
        <v>8474</v>
      </c>
      <c r="H5860" t="s">
        <v>8475</v>
      </c>
      <c r="I5860" t="s">
        <v>190</v>
      </c>
      <c r="J5860" t="s">
        <v>57</v>
      </c>
      <c r="K5860" t="s">
        <v>191</v>
      </c>
      <c r="L5860" t="s">
        <v>26</v>
      </c>
      <c r="M5860" t="str">
        <f>CONCATENATE("3p",C5860,"_",I5860)</f>
        <v>3pZRCBDP0000703_Diptera_Sciaridae</v>
      </c>
    </row>
    <row r="5861" spans="1:13" x14ac:dyDescent="0.25">
      <c r="A5861" t="s">
        <v>11</v>
      </c>
      <c r="B5861" t="s">
        <v>10531</v>
      </c>
      <c r="C5861" t="s">
        <v>1272</v>
      </c>
      <c r="D5861" t="s">
        <v>8473</v>
      </c>
      <c r="E5861" t="s">
        <v>14</v>
      </c>
      <c r="F5861" s="3">
        <v>43593</v>
      </c>
      <c r="G5861" t="s">
        <v>8474</v>
      </c>
      <c r="H5861" t="s">
        <v>8475</v>
      </c>
      <c r="I5861" t="s">
        <v>661</v>
      </c>
      <c r="J5861" t="s">
        <v>57</v>
      </c>
      <c r="K5861" t="s">
        <v>662</v>
      </c>
      <c r="L5861" t="s">
        <v>26</v>
      </c>
      <c r="M5861" t="str">
        <f>CONCATENATE("3p",C5861,"_",I5861)</f>
        <v>3pZRCBDP0285135_Diptera_Ceratopogonidae</v>
      </c>
    </row>
    <row r="5862" spans="1:13" x14ac:dyDescent="0.25">
      <c r="A5862" t="s">
        <v>11</v>
      </c>
      <c r="B5862" t="s">
        <v>10532</v>
      </c>
      <c r="C5862" t="s">
        <v>4434</v>
      </c>
      <c r="D5862" t="s">
        <v>8473</v>
      </c>
      <c r="E5862" t="s">
        <v>14</v>
      </c>
      <c r="F5862" s="3">
        <v>43593</v>
      </c>
      <c r="G5862" t="s">
        <v>8474</v>
      </c>
      <c r="H5862" t="s">
        <v>8475</v>
      </c>
      <c r="I5862" t="s">
        <v>159</v>
      </c>
      <c r="J5862" t="s">
        <v>57</v>
      </c>
      <c r="K5862" t="s">
        <v>160</v>
      </c>
      <c r="L5862" t="s">
        <v>26</v>
      </c>
      <c r="M5862" t="str">
        <f>CONCATENATE("3p",C5862,"_",I5862)</f>
        <v>3pZRCBDP0271164_Diptera_Cecidomyiidae</v>
      </c>
    </row>
    <row r="5863" spans="1:13" x14ac:dyDescent="0.25">
      <c r="A5863" t="s">
        <v>11</v>
      </c>
      <c r="B5863" t="s">
        <v>10533</v>
      </c>
      <c r="C5863" t="s">
        <v>2809</v>
      </c>
      <c r="D5863" t="s">
        <v>8473</v>
      </c>
      <c r="E5863" t="s">
        <v>14</v>
      </c>
      <c r="F5863" s="3">
        <v>43593</v>
      </c>
      <c r="G5863" t="s">
        <v>8474</v>
      </c>
      <c r="H5863" t="s">
        <v>8475</v>
      </c>
      <c r="I5863" t="s">
        <v>159</v>
      </c>
      <c r="J5863" t="s">
        <v>57</v>
      </c>
      <c r="K5863" t="s">
        <v>160</v>
      </c>
      <c r="L5863" t="s">
        <v>20</v>
      </c>
      <c r="M5863" t="str">
        <f>CONCATENATE("3p",C5863,"_",I5863)</f>
        <v>3pZRCMIS0003059_Diptera_Cecidomyiidae</v>
      </c>
    </row>
    <row r="5864" spans="1:13" x14ac:dyDescent="0.25">
      <c r="A5864" t="s">
        <v>11</v>
      </c>
      <c r="B5864" t="s">
        <v>10534</v>
      </c>
      <c r="C5864" t="s">
        <v>1299</v>
      </c>
      <c r="D5864" t="s">
        <v>8473</v>
      </c>
      <c r="E5864" t="s">
        <v>14</v>
      </c>
      <c r="F5864" s="3">
        <v>43593</v>
      </c>
      <c r="G5864" t="s">
        <v>8474</v>
      </c>
      <c r="H5864" t="s">
        <v>8475</v>
      </c>
      <c r="I5864" t="s">
        <v>199</v>
      </c>
      <c r="J5864" t="s">
        <v>57</v>
      </c>
      <c r="K5864" t="s">
        <v>200</v>
      </c>
      <c r="L5864" t="s">
        <v>26</v>
      </c>
      <c r="M5864" t="str">
        <f>CONCATENATE("3p",C5864,"_",I5864)</f>
        <v>3pZRCBDP0327038_Diptera_Psychodidae</v>
      </c>
    </row>
    <row r="5865" spans="1:13" x14ac:dyDescent="0.25">
      <c r="A5865" t="s">
        <v>11</v>
      </c>
      <c r="B5865" t="s">
        <v>10535</v>
      </c>
      <c r="C5865" t="s">
        <v>879</v>
      </c>
      <c r="D5865" t="s">
        <v>8473</v>
      </c>
      <c r="E5865" t="s">
        <v>14</v>
      </c>
      <c r="F5865" s="3">
        <v>43593</v>
      </c>
      <c r="G5865" t="s">
        <v>8474</v>
      </c>
      <c r="H5865" t="s">
        <v>8475</v>
      </c>
      <c r="I5865" t="s">
        <v>199</v>
      </c>
      <c r="J5865" t="s">
        <v>57</v>
      </c>
      <c r="K5865" t="s">
        <v>200</v>
      </c>
      <c r="L5865" t="s">
        <v>26</v>
      </c>
      <c r="M5865" t="str">
        <f>CONCATENATE("3p",C5865,"_",I5865)</f>
        <v>3pZRCBDP0075163_Diptera_Psychodidae</v>
      </c>
    </row>
    <row r="5866" spans="1:13" x14ac:dyDescent="0.25">
      <c r="A5866" t="s">
        <v>11</v>
      </c>
      <c r="B5866" t="s">
        <v>10536</v>
      </c>
      <c r="C5866" t="s">
        <v>1502</v>
      </c>
      <c r="D5866" t="s">
        <v>8473</v>
      </c>
      <c r="E5866" t="s">
        <v>14</v>
      </c>
      <c r="F5866" s="3">
        <v>43593</v>
      </c>
      <c r="G5866" t="s">
        <v>8474</v>
      </c>
      <c r="H5866" t="s">
        <v>8475</v>
      </c>
      <c r="I5866" t="s">
        <v>159</v>
      </c>
      <c r="J5866" t="s">
        <v>57</v>
      </c>
      <c r="K5866" t="s">
        <v>160</v>
      </c>
      <c r="L5866" t="s">
        <v>26</v>
      </c>
      <c r="M5866" t="str">
        <f>CONCATENATE("3p",C5866,"_",I5866)</f>
        <v>3pZRCBDP0336368_Diptera_Cecidomyiidae</v>
      </c>
    </row>
    <row r="5867" spans="1:13" x14ac:dyDescent="0.25">
      <c r="A5867" t="s">
        <v>11</v>
      </c>
      <c r="B5867" t="s">
        <v>10537</v>
      </c>
      <c r="C5867" t="s">
        <v>3480</v>
      </c>
      <c r="D5867" t="s">
        <v>8473</v>
      </c>
      <c r="E5867" t="s">
        <v>14</v>
      </c>
      <c r="F5867" s="3">
        <v>43593</v>
      </c>
      <c r="G5867" t="s">
        <v>8474</v>
      </c>
      <c r="H5867" t="s">
        <v>8475</v>
      </c>
      <c r="I5867" t="s">
        <v>159</v>
      </c>
      <c r="J5867" t="s">
        <v>57</v>
      </c>
      <c r="K5867" t="s">
        <v>160</v>
      </c>
      <c r="L5867" t="s">
        <v>26</v>
      </c>
      <c r="M5867" t="str">
        <f>CONCATENATE("3p",C5867,"_",I5867)</f>
        <v>3pZRCBDP0216486_Diptera_Cecidomyiidae</v>
      </c>
    </row>
    <row r="5868" spans="1:13" x14ac:dyDescent="0.25">
      <c r="A5868" t="s">
        <v>11</v>
      </c>
      <c r="B5868" t="s">
        <v>10538</v>
      </c>
      <c r="C5868" t="s">
        <v>10538</v>
      </c>
      <c r="D5868" t="s">
        <v>8473</v>
      </c>
      <c r="E5868" t="s">
        <v>14</v>
      </c>
      <c r="F5868" s="3">
        <v>43593</v>
      </c>
      <c r="G5868" t="s">
        <v>8474</v>
      </c>
      <c r="H5868" t="s">
        <v>8475</v>
      </c>
      <c r="I5868" t="s">
        <v>159</v>
      </c>
      <c r="J5868" t="s">
        <v>57</v>
      </c>
      <c r="K5868" t="s">
        <v>160</v>
      </c>
      <c r="L5868" t="s">
        <v>20</v>
      </c>
      <c r="M5868" t="str">
        <f>CONCATENATE("3p",C5868,"_",I5868)</f>
        <v>3pZRCMIS0012349_Diptera_Cecidomyiidae</v>
      </c>
    </row>
    <row r="5869" spans="1:13" x14ac:dyDescent="0.25">
      <c r="A5869" t="s">
        <v>11</v>
      </c>
      <c r="B5869" t="s">
        <v>10539</v>
      </c>
      <c r="C5869" t="s">
        <v>1502</v>
      </c>
      <c r="D5869" t="s">
        <v>8473</v>
      </c>
      <c r="E5869" t="s">
        <v>14</v>
      </c>
      <c r="F5869" s="3">
        <v>43593</v>
      </c>
      <c r="G5869" t="s">
        <v>8474</v>
      </c>
      <c r="H5869" t="s">
        <v>8475</v>
      </c>
      <c r="I5869" t="s">
        <v>159</v>
      </c>
      <c r="J5869" t="s">
        <v>57</v>
      </c>
      <c r="K5869" t="s">
        <v>160</v>
      </c>
      <c r="L5869" t="s">
        <v>26</v>
      </c>
      <c r="M5869" t="str">
        <f>CONCATENATE("3p",C5869,"_",I5869)</f>
        <v>3pZRCBDP0336368_Diptera_Cecidomyiidae</v>
      </c>
    </row>
    <row r="5870" spans="1:13" x14ac:dyDescent="0.25">
      <c r="A5870" t="s">
        <v>11</v>
      </c>
      <c r="B5870" t="s">
        <v>10540</v>
      </c>
      <c r="C5870" t="s">
        <v>879</v>
      </c>
      <c r="D5870" t="s">
        <v>8473</v>
      </c>
      <c r="E5870" t="s">
        <v>14</v>
      </c>
      <c r="F5870" s="3">
        <v>43593</v>
      </c>
      <c r="G5870" t="s">
        <v>8474</v>
      </c>
      <c r="H5870" t="s">
        <v>8475</v>
      </c>
      <c r="I5870" t="s">
        <v>199</v>
      </c>
      <c r="J5870" t="s">
        <v>57</v>
      </c>
      <c r="K5870" t="s">
        <v>200</v>
      </c>
      <c r="L5870" t="s">
        <v>26</v>
      </c>
      <c r="M5870" t="str">
        <f>CONCATENATE("3p",C5870,"_",I5870)</f>
        <v>3pZRCBDP0075163_Diptera_Psychodidae</v>
      </c>
    </row>
    <row r="5871" spans="1:13" x14ac:dyDescent="0.25">
      <c r="A5871" t="s">
        <v>11</v>
      </c>
      <c r="B5871" t="s">
        <v>10541</v>
      </c>
      <c r="C5871" t="s">
        <v>4731</v>
      </c>
      <c r="D5871" t="s">
        <v>8473</v>
      </c>
      <c r="E5871" t="s">
        <v>14</v>
      </c>
      <c r="F5871" s="3">
        <v>43593</v>
      </c>
      <c r="G5871" t="s">
        <v>8474</v>
      </c>
      <c r="H5871" t="s">
        <v>8475</v>
      </c>
      <c r="I5871" t="s">
        <v>159</v>
      </c>
      <c r="J5871" t="s">
        <v>57</v>
      </c>
      <c r="K5871" t="s">
        <v>160</v>
      </c>
      <c r="L5871" t="s">
        <v>20</v>
      </c>
      <c r="M5871" t="str">
        <f>CONCATENATE("3p",C5871,"_",I5871)</f>
        <v>3pZRCMIS0005426_Diptera_Cecidomyiidae</v>
      </c>
    </row>
    <row r="5872" spans="1:13" x14ac:dyDescent="0.25">
      <c r="A5872" t="s">
        <v>11</v>
      </c>
      <c r="B5872" t="s">
        <v>10542</v>
      </c>
      <c r="C5872" t="s">
        <v>10542</v>
      </c>
      <c r="D5872" t="s">
        <v>8473</v>
      </c>
      <c r="E5872" t="s">
        <v>14</v>
      </c>
      <c r="F5872" s="3">
        <v>43593</v>
      </c>
      <c r="G5872" t="s">
        <v>8474</v>
      </c>
      <c r="H5872" t="s">
        <v>8475</v>
      </c>
      <c r="I5872" t="s">
        <v>159</v>
      </c>
      <c r="J5872" t="s">
        <v>57</v>
      </c>
      <c r="K5872" t="s">
        <v>160</v>
      </c>
      <c r="L5872" t="s">
        <v>20</v>
      </c>
      <c r="M5872" t="str">
        <f>CONCATENATE("3p",C5872,"_",I5872)</f>
        <v>3pZRCMIS0012356_Diptera_Cecidomyiidae</v>
      </c>
    </row>
    <row r="5873" spans="1:13" x14ac:dyDescent="0.25">
      <c r="A5873" t="s">
        <v>11</v>
      </c>
      <c r="B5873" t="s">
        <v>10543</v>
      </c>
      <c r="C5873" t="s">
        <v>1001</v>
      </c>
      <c r="D5873" t="s">
        <v>8473</v>
      </c>
      <c r="E5873" t="s">
        <v>14</v>
      </c>
      <c r="F5873" s="3">
        <v>43593</v>
      </c>
      <c r="G5873" t="s">
        <v>8474</v>
      </c>
      <c r="H5873" t="s">
        <v>8475</v>
      </c>
      <c r="I5873" t="s">
        <v>159</v>
      </c>
      <c r="J5873" t="s">
        <v>57</v>
      </c>
      <c r="K5873" t="s">
        <v>160</v>
      </c>
      <c r="L5873" t="s">
        <v>26</v>
      </c>
      <c r="M5873" t="str">
        <f>CONCATENATE("3p",C5873,"_",I5873)</f>
        <v>3pZRCBDP0031815_Diptera_Cecidomyiidae</v>
      </c>
    </row>
    <row r="5874" spans="1:13" x14ac:dyDescent="0.25">
      <c r="A5874" t="s">
        <v>11</v>
      </c>
      <c r="B5874" t="s">
        <v>10544</v>
      </c>
      <c r="C5874" t="s">
        <v>10544</v>
      </c>
      <c r="D5874" t="s">
        <v>8473</v>
      </c>
      <c r="E5874" t="s">
        <v>14</v>
      </c>
      <c r="F5874" s="3">
        <v>43593</v>
      </c>
      <c r="G5874" t="s">
        <v>8474</v>
      </c>
      <c r="H5874" t="s">
        <v>8475</v>
      </c>
      <c r="I5874" t="s">
        <v>453</v>
      </c>
      <c r="J5874" t="s">
        <v>57</v>
      </c>
      <c r="K5874" t="s">
        <v>454</v>
      </c>
      <c r="L5874" t="s">
        <v>20</v>
      </c>
      <c r="M5874" t="str">
        <f>CONCATENATE("3p",C5874,"_",I5874)</f>
        <v>3pZRCMIS0012358_Diptera_Calliphoridae</v>
      </c>
    </row>
    <row r="5875" spans="1:13" x14ac:dyDescent="0.25">
      <c r="A5875" t="s">
        <v>11</v>
      </c>
      <c r="B5875" t="s">
        <v>10545</v>
      </c>
      <c r="C5875" t="s">
        <v>8030</v>
      </c>
      <c r="D5875" t="s">
        <v>8473</v>
      </c>
      <c r="E5875" t="s">
        <v>14</v>
      </c>
      <c r="F5875" s="3">
        <v>43593</v>
      </c>
      <c r="G5875" t="s">
        <v>8474</v>
      </c>
      <c r="H5875" t="s">
        <v>8475</v>
      </c>
      <c r="I5875" t="s">
        <v>159</v>
      </c>
      <c r="J5875" t="s">
        <v>57</v>
      </c>
      <c r="K5875" t="s">
        <v>160</v>
      </c>
      <c r="L5875" t="s">
        <v>26</v>
      </c>
      <c r="M5875" t="str">
        <f>CONCATENATE("3p",C5875,"_",I5875)</f>
        <v>3pZRCBDP0320809_Diptera_Cecidomyiidae</v>
      </c>
    </row>
    <row r="5876" spans="1:13" x14ac:dyDescent="0.25">
      <c r="A5876" t="s">
        <v>11</v>
      </c>
      <c r="B5876" t="s">
        <v>10546</v>
      </c>
      <c r="C5876" t="s">
        <v>1686</v>
      </c>
      <c r="D5876" t="s">
        <v>8473</v>
      </c>
      <c r="E5876" t="s">
        <v>14</v>
      </c>
      <c r="F5876" s="3">
        <v>43593</v>
      </c>
      <c r="G5876" t="s">
        <v>8474</v>
      </c>
      <c r="H5876" t="s">
        <v>8475</v>
      </c>
      <c r="I5876" t="s">
        <v>190</v>
      </c>
      <c r="J5876" t="s">
        <v>57</v>
      </c>
      <c r="K5876" t="s">
        <v>191</v>
      </c>
      <c r="L5876" t="s">
        <v>26</v>
      </c>
      <c r="M5876" t="str">
        <f>CONCATENATE("3p",C5876,"_",I5876)</f>
        <v>3pZRCBDP0017620_Diptera_Sciaridae</v>
      </c>
    </row>
    <row r="5877" spans="1:13" x14ac:dyDescent="0.25">
      <c r="A5877" t="s">
        <v>11</v>
      </c>
      <c r="B5877" t="s">
        <v>10547</v>
      </c>
      <c r="C5877" t="s">
        <v>10547</v>
      </c>
      <c r="D5877" t="s">
        <v>8473</v>
      </c>
      <c r="E5877" t="s">
        <v>14</v>
      </c>
      <c r="F5877" s="3">
        <v>43593</v>
      </c>
      <c r="G5877" t="s">
        <v>8474</v>
      </c>
      <c r="H5877" t="s">
        <v>8475</v>
      </c>
      <c r="I5877" t="s">
        <v>159</v>
      </c>
      <c r="J5877" t="s">
        <v>57</v>
      </c>
      <c r="K5877" t="s">
        <v>160</v>
      </c>
      <c r="L5877" t="s">
        <v>20</v>
      </c>
      <c r="M5877" t="str">
        <f>CONCATENATE("3p",C5877,"_",I5877)</f>
        <v>3pZRCMIS0012362_Diptera_Cecidomyiidae</v>
      </c>
    </row>
    <row r="5878" spans="1:13" x14ac:dyDescent="0.25">
      <c r="A5878" t="s">
        <v>11</v>
      </c>
      <c r="B5878" t="s">
        <v>10548</v>
      </c>
      <c r="C5878" t="s">
        <v>65</v>
      </c>
      <c r="D5878" t="s">
        <v>8473</v>
      </c>
      <c r="E5878" t="s">
        <v>14</v>
      </c>
      <c r="F5878" s="3">
        <v>43593</v>
      </c>
      <c r="G5878" t="s">
        <v>8474</v>
      </c>
      <c r="H5878" t="s">
        <v>8475</v>
      </c>
      <c r="I5878" t="s">
        <v>66</v>
      </c>
      <c r="J5878" t="s">
        <v>57</v>
      </c>
      <c r="K5878" t="s">
        <v>67</v>
      </c>
      <c r="L5878" t="s">
        <v>26</v>
      </c>
      <c r="M5878" t="str">
        <f>CONCATENATE("3p",C5878,"_",I5878)</f>
        <v>3pZRCBDP0217333_Diptera_Chironomidae</v>
      </c>
    </row>
    <row r="5879" spans="1:13" x14ac:dyDescent="0.25">
      <c r="A5879" t="s">
        <v>11</v>
      </c>
      <c r="B5879" t="s">
        <v>10549</v>
      </c>
      <c r="C5879" t="s">
        <v>182</v>
      </c>
      <c r="D5879" t="s">
        <v>8473</v>
      </c>
      <c r="E5879" t="s">
        <v>14</v>
      </c>
      <c r="F5879" s="3">
        <v>43593</v>
      </c>
      <c r="G5879" t="s">
        <v>8474</v>
      </c>
      <c r="H5879" t="s">
        <v>8475</v>
      </c>
      <c r="I5879" t="s">
        <v>66</v>
      </c>
      <c r="J5879" t="s">
        <v>57</v>
      </c>
      <c r="K5879" t="s">
        <v>67</v>
      </c>
      <c r="L5879" t="s">
        <v>26</v>
      </c>
      <c r="M5879" t="str">
        <f>CONCATENATE("3p",C5879,"_",I5879)</f>
        <v>3pZRCBDP0019886_Diptera_Chironomidae</v>
      </c>
    </row>
    <row r="5880" spans="1:13" x14ac:dyDescent="0.25">
      <c r="A5880" t="s">
        <v>11</v>
      </c>
      <c r="B5880" t="s">
        <v>10550</v>
      </c>
      <c r="C5880" t="s">
        <v>1411</v>
      </c>
      <c r="D5880" t="s">
        <v>8473</v>
      </c>
      <c r="E5880" t="s">
        <v>14</v>
      </c>
      <c r="F5880" s="3">
        <v>43593</v>
      </c>
      <c r="G5880" t="s">
        <v>8474</v>
      </c>
      <c r="H5880" t="s">
        <v>8475</v>
      </c>
      <c r="I5880" t="s">
        <v>215</v>
      </c>
      <c r="J5880" t="s">
        <v>57</v>
      </c>
      <c r="K5880" t="s">
        <v>216</v>
      </c>
      <c r="L5880" t="s">
        <v>26</v>
      </c>
      <c r="M5880" t="str">
        <f>CONCATENATE("3p",C5880,"_",I5880)</f>
        <v>3pZRCBDP0019890_Diptera_Sphaeroceridae</v>
      </c>
    </row>
    <row r="5881" spans="1:13" x14ac:dyDescent="0.25">
      <c r="A5881" t="s">
        <v>11</v>
      </c>
      <c r="B5881" t="s">
        <v>10551</v>
      </c>
      <c r="C5881" t="s">
        <v>3959</v>
      </c>
      <c r="D5881" t="s">
        <v>8473</v>
      </c>
      <c r="E5881" t="s">
        <v>14</v>
      </c>
      <c r="F5881" s="3">
        <v>43593</v>
      </c>
      <c r="G5881" t="s">
        <v>8474</v>
      </c>
      <c r="H5881" t="s">
        <v>8475</v>
      </c>
      <c r="I5881" t="s">
        <v>661</v>
      </c>
      <c r="J5881" t="s">
        <v>57</v>
      </c>
      <c r="K5881" t="s">
        <v>662</v>
      </c>
      <c r="L5881" t="s">
        <v>26</v>
      </c>
      <c r="M5881" t="str">
        <f>CONCATENATE("3p",C5881,"_",I5881)</f>
        <v>3pZRCBDP0288985_Diptera_Ceratopogonidae</v>
      </c>
    </row>
    <row r="5882" spans="1:13" x14ac:dyDescent="0.25">
      <c r="A5882" t="s">
        <v>11</v>
      </c>
      <c r="B5882" t="s">
        <v>10552</v>
      </c>
      <c r="C5882" t="s">
        <v>1460</v>
      </c>
      <c r="D5882" t="s">
        <v>8473</v>
      </c>
      <c r="E5882" t="s">
        <v>14</v>
      </c>
      <c r="F5882" s="3">
        <v>43593</v>
      </c>
      <c r="G5882" t="s">
        <v>8474</v>
      </c>
      <c r="H5882" t="s">
        <v>8475</v>
      </c>
      <c r="I5882" t="s">
        <v>199</v>
      </c>
      <c r="J5882" t="s">
        <v>57</v>
      </c>
      <c r="K5882" t="s">
        <v>200</v>
      </c>
      <c r="L5882" t="s">
        <v>20</v>
      </c>
      <c r="M5882" t="str">
        <f>CONCATENATE("3p",C5882,"_",I5882)</f>
        <v>3pZRCMIS0001600_Diptera_Psychodidae</v>
      </c>
    </row>
    <row r="5883" spans="1:13" x14ac:dyDescent="0.25">
      <c r="A5883" t="s">
        <v>11</v>
      </c>
      <c r="B5883" t="s">
        <v>10553</v>
      </c>
      <c r="C5883" t="s">
        <v>2898</v>
      </c>
      <c r="D5883" t="s">
        <v>8473</v>
      </c>
      <c r="E5883" t="s">
        <v>14</v>
      </c>
      <c r="F5883" s="3">
        <v>43593</v>
      </c>
      <c r="G5883" t="s">
        <v>8474</v>
      </c>
      <c r="H5883" t="s">
        <v>8475</v>
      </c>
      <c r="I5883" t="s">
        <v>159</v>
      </c>
      <c r="J5883" t="s">
        <v>57</v>
      </c>
      <c r="K5883" t="s">
        <v>160</v>
      </c>
      <c r="L5883" t="s">
        <v>26</v>
      </c>
      <c r="M5883" t="str">
        <f>CONCATENATE("3p",C5883,"_",I5883)</f>
        <v>3pZRCBDP0324082_Diptera_Cecidomyiidae</v>
      </c>
    </row>
    <row r="5884" spans="1:13" x14ac:dyDescent="0.25">
      <c r="A5884" t="s">
        <v>11</v>
      </c>
      <c r="B5884" t="s">
        <v>10554</v>
      </c>
      <c r="C5884" t="s">
        <v>6224</v>
      </c>
      <c r="D5884" t="s">
        <v>8473</v>
      </c>
      <c r="E5884" t="s">
        <v>14</v>
      </c>
      <c r="F5884" s="3">
        <v>43593</v>
      </c>
      <c r="G5884" t="s">
        <v>8474</v>
      </c>
      <c r="H5884" t="s">
        <v>8475</v>
      </c>
      <c r="I5884" t="s">
        <v>159</v>
      </c>
      <c r="J5884" t="s">
        <v>57</v>
      </c>
      <c r="K5884" t="s">
        <v>160</v>
      </c>
      <c r="L5884" t="s">
        <v>26</v>
      </c>
      <c r="M5884" t="str">
        <f>CONCATENATE("3p",C5884,"_",I5884)</f>
        <v>3pZRCBDP0326903_Diptera_Cecidomyiidae</v>
      </c>
    </row>
    <row r="5885" spans="1:13" x14ac:dyDescent="0.25">
      <c r="A5885" t="s">
        <v>11</v>
      </c>
      <c r="B5885" t="s">
        <v>10555</v>
      </c>
      <c r="C5885" t="s">
        <v>879</v>
      </c>
      <c r="D5885" t="s">
        <v>8473</v>
      </c>
      <c r="E5885" t="s">
        <v>14</v>
      </c>
      <c r="F5885" s="3">
        <v>43593</v>
      </c>
      <c r="G5885" t="s">
        <v>8474</v>
      </c>
      <c r="H5885" t="s">
        <v>8475</v>
      </c>
      <c r="I5885" t="s">
        <v>199</v>
      </c>
      <c r="J5885" t="s">
        <v>57</v>
      </c>
      <c r="K5885" t="s">
        <v>200</v>
      </c>
      <c r="L5885" t="s">
        <v>26</v>
      </c>
      <c r="M5885" t="str">
        <f>CONCATENATE("3p",C5885,"_",I5885)</f>
        <v>3pZRCBDP0075163_Diptera_Psychodidae</v>
      </c>
    </row>
    <row r="5886" spans="1:13" x14ac:dyDescent="0.25">
      <c r="A5886" t="s">
        <v>11</v>
      </c>
      <c r="B5886" t="s">
        <v>10556</v>
      </c>
      <c r="C5886" t="s">
        <v>3144</v>
      </c>
      <c r="D5886" t="s">
        <v>8473</v>
      </c>
      <c r="E5886" t="s">
        <v>14</v>
      </c>
      <c r="F5886" s="3">
        <v>43593</v>
      </c>
      <c r="G5886" t="s">
        <v>8474</v>
      </c>
      <c r="H5886" t="s">
        <v>8475</v>
      </c>
      <c r="I5886" t="s">
        <v>661</v>
      </c>
      <c r="J5886" t="s">
        <v>57</v>
      </c>
      <c r="K5886" t="s">
        <v>662</v>
      </c>
      <c r="L5886" t="s">
        <v>26</v>
      </c>
      <c r="M5886" t="str">
        <f>CONCATENATE("3p",C5886,"_",I5886)</f>
        <v>3pZRCBDP0005600_Diptera_Ceratopogonidae</v>
      </c>
    </row>
    <row r="5887" spans="1:13" x14ac:dyDescent="0.25">
      <c r="A5887" t="s">
        <v>11</v>
      </c>
      <c r="B5887" t="s">
        <v>10557</v>
      </c>
      <c r="C5887" t="s">
        <v>1529</v>
      </c>
      <c r="D5887" t="s">
        <v>8473</v>
      </c>
      <c r="E5887" t="s">
        <v>14</v>
      </c>
      <c r="F5887" s="3">
        <v>43593</v>
      </c>
      <c r="G5887" t="s">
        <v>8474</v>
      </c>
      <c r="H5887" t="s">
        <v>8475</v>
      </c>
      <c r="I5887" t="s">
        <v>87</v>
      </c>
      <c r="J5887" t="s">
        <v>57</v>
      </c>
      <c r="K5887" t="s">
        <v>88</v>
      </c>
      <c r="L5887" t="s">
        <v>26</v>
      </c>
      <c r="M5887" t="str">
        <f>CONCATENATE("3p",C5887,"_",I5887)</f>
        <v>3pZRCBDP0069799_Diptera_Phoridae</v>
      </c>
    </row>
    <row r="5888" spans="1:13" x14ac:dyDescent="0.25">
      <c r="A5888" t="s">
        <v>11</v>
      </c>
      <c r="B5888" t="s">
        <v>10558</v>
      </c>
      <c r="C5888" t="s">
        <v>3286</v>
      </c>
      <c r="D5888" t="s">
        <v>8473</v>
      </c>
      <c r="E5888" t="s">
        <v>14</v>
      </c>
      <c r="F5888" s="3">
        <v>43593</v>
      </c>
      <c r="G5888" t="s">
        <v>8474</v>
      </c>
      <c r="H5888" t="s">
        <v>8475</v>
      </c>
      <c r="I5888" t="s">
        <v>159</v>
      </c>
      <c r="J5888" t="s">
        <v>57</v>
      </c>
      <c r="K5888" t="s">
        <v>160</v>
      </c>
      <c r="L5888" t="s">
        <v>26</v>
      </c>
      <c r="M5888" t="str">
        <f>CONCATENATE("3p",C5888,"_",I5888)</f>
        <v>3pZRCBDP0216729_Diptera_Cecidomyiidae</v>
      </c>
    </row>
    <row r="5889" spans="1:13" x14ac:dyDescent="0.25">
      <c r="A5889" t="s">
        <v>11</v>
      </c>
      <c r="B5889" t="s">
        <v>10559</v>
      </c>
      <c r="C5889" t="s">
        <v>6224</v>
      </c>
      <c r="D5889" t="s">
        <v>8473</v>
      </c>
      <c r="E5889" t="s">
        <v>14</v>
      </c>
      <c r="F5889" s="3">
        <v>43593</v>
      </c>
      <c r="G5889" t="s">
        <v>8474</v>
      </c>
      <c r="H5889" t="s">
        <v>8475</v>
      </c>
      <c r="I5889" t="s">
        <v>159</v>
      </c>
      <c r="J5889" t="s">
        <v>57</v>
      </c>
      <c r="K5889" t="s">
        <v>160</v>
      </c>
      <c r="L5889" t="s">
        <v>26</v>
      </c>
      <c r="M5889" t="str">
        <f>CONCATENATE("3p",C5889,"_",I5889)</f>
        <v>3pZRCBDP0326903_Diptera_Cecidomyiidae</v>
      </c>
    </row>
    <row r="5890" spans="1:13" x14ac:dyDescent="0.25">
      <c r="A5890" t="s">
        <v>11</v>
      </c>
      <c r="B5890" t="s">
        <v>10560</v>
      </c>
      <c r="C5890" t="s">
        <v>1207</v>
      </c>
      <c r="D5890" t="s">
        <v>8473</v>
      </c>
      <c r="E5890" t="s">
        <v>14</v>
      </c>
      <c r="F5890" s="3">
        <v>43593</v>
      </c>
      <c r="G5890" t="s">
        <v>8474</v>
      </c>
      <c r="H5890" t="s">
        <v>8475</v>
      </c>
      <c r="I5890" t="s">
        <v>199</v>
      </c>
      <c r="J5890" t="s">
        <v>57</v>
      </c>
      <c r="K5890" t="s">
        <v>200</v>
      </c>
      <c r="L5890" t="s">
        <v>26</v>
      </c>
      <c r="M5890" t="str">
        <f>CONCATENATE("3p",C5890,"_",I5890)</f>
        <v>3pZRCBDP0271368_Diptera_Psychodidae</v>
      </c>
    </row>
    <row r="5891" spans="1:13" x14ac:dyDescent="0.25">
      <c r="A5891" t="s">
        <v>11</v>
      </c>
      <c r="B5891" t="s">
        <v>10561</v>
      </c>
      <c r="C5891" t="s">
        <v>10561</v>
      </c>
      <c r="D5891" t="s">
        <v>8473</v>
      </c>
      <c r="E5891" t="s">
        <v>14</v>
      </c>
      <c r="F5891" s="3">
        <v>43593</v>
      </c>
      <c r="G5891" t="s">
        <v>8474</v>
      </c>
      <c r="H5891" t="s">
        <v>8475</v>
      </c>
      <c r="I5891" t="s">
        <v>1049</v>
      </c>
      <c r="J5891" t="s">
        <v>106</v>
      </c>
      <c r="K5891" t="s">
        <v>1050</v>
      </c>
      <c r="L5891" t="s">
        <v>20</v>
      </c>
      <c r="M5891" t="str">
        <f>CONCATENATE("3p",C5891,"_",I5891)</f>
        <v>3pZRCMIS0012384_Hemiptera_Aleyrodidae</v>
      </c>
    </row>
    <row r="5892" spans="1:13" x14ac:dyDescent="0.25">
      <c r="A5892" t="s">
        <v>11</v>
      </c>
      <c r="B5892" t="s">
        <v>10562</v>
      </c>
      <c r="C5892" t="s">
        <v>879</v>
      </c>
      <c r="D5892" t="s">
        <v>8473</v>
      </c>
      <c r="E5892" t="s">
        <v>14</v>
      </c>
      <c r="F5892" s="3">
        <v>43593</v>
      </c>
      <c r="G5892" t="s">
        <v>8474</v>
      </c>
      <c r="H5892" t="s">
        <v>8475</v>
      </c>
      <c r="I5892" t="s">
        <v>199</v>
      </c>
      <c r="J5892" t="s">
        <v>57</v>
      </c>
      <c r="K5892" t="s">
        <v>200</v>
      </c>
      <c r="L5892" t="s">
        <v>26</v>
      </c>
      <c r="M5892" t="str">
        <f>CONCATENATE("3p",C5892,"_",I5892)</f>
        <v>3pZRCBDP0075163_Diptera_Psychodidae</v>
      </c>
    </row>
    <row r="5893" spans="1:13" x14ac:dyDescent="0.25">
      <c r="A5893" t="s">
        <v>11</v>
      </c>
      <c r="B5893" t="s">
        <v>10563</v>
      </c>
      <c r="C5893" t="s">
        <v>198</v>
      </c>
      <c r="D5893" t="s">
        <v>8473</v>
      </c>
      <c r="E5893" t="s">
        <v>14</v>
      </c>
      <c r="F5893" s="3">
        <v>43593</v>
      </c>
      <c r="G5893" t="s">
        <v>8474</v>
      </c>
      <c r="H5893" t="s">
        <v>8475</v>
      </c>
      <c r="I5893" t="s">
        <v>199</v>
      </c>
      <c r="J5893" t="s">
        <v>57</v>
      </c>
      <c r="K5893" t="s">
        <v>200</v>
      </c>
      <c r="L5893" t="s">
        <v>26</v>
      </c>
      <c r="M5893" t="str">
        <f>CONCATENATE("3p",C5893,"_",I5893)</f>
        <v>3pZRCBDP0214597_Diptera_Psychodidae</v>
      </c>
    </row>
    <row r="5894" spans="1:13" x14ac:dyDescent="0.25">
      <c r="A5894" t="s">
        <v>11</v>
      </c>
      <c r="B5894" t="s">
        <v>10564</v>
      </c>
      <c r="C5894" t="s">
        <v>898</v>
      </c>
      <c r="D5894" t="s">
        <v>8473</v>
      </c>
      <c r="E5894" t="s">
        <v>14</v>
      </c>
      <c r="F5894" s="3">
        <v>43593</v>
      </c>
      <c r="G5894" t="s">
        <v>8474</v>
      </c>
      <c r="H5894" t="s">
        <v>8475</v>
      </c>
      <c r="I5894" t="s">
        <v>899</v>
      </c>
      <c r="J5894" t="s">
        <v>186</v>
      </c>
      <c r="K5894" t="s">
        <v>900</v>
      </c>
      <c r="L5894" t="s">
        <v>26</v>
      </c>
      <c r="M5894" t="str">
        <f>CONCATENATE("3p",C5894,"_",I5894)</f>
        <v>3pZRCBDP0088376_Psocoptera_Caeciliusidae</v>
      </c>
    </row>
    <row r="5895" spans="1:13" x14ac:dyDescent="0.25">
      <c r="A5895" t="s">
        <v>11</v>
      </c>
      <c r="B5895" t="s">
        <v>10565</v>
      </c>
      <c r="C5895" t="s">
        <v>888</v>
      </c>
      <c r="D5895" t="s">
        <v>8473</v>
      </c>
      <c r="E5895" t="s">
        <v>14</v>
      </c>
      <c r="F5895" s="3">
        <v>43593</v>
      </c>
      <c r="G5895" t="s">
        <v>8474</v>
      </c>
      <c r="H5895" t="s">
        <v>8475</v>
      </c>
      <c r="I5895" t="s">
        <v>661</v>
      </c>
      <c r="J5895" t="s">
        <v>57</v>
      </c>
      <c r="K5895" t="s">
        <v>662</v>
      </c>
      <c r="L5895" t="s">
        <v>26</v>
      </c>
      <c r="M5895" t="str">
        <f>CONCATENATE("3p",C5895,"_",I5895)</f>
        <v>3pZRCBDP0000333_Diptera_Ceratopogonidae</v>
      </c>
    </row>
    <row r="5896" spans="1:13" x14ac:dyDescent="0.25">
      <c r="A5896" t="s">
        <v>11</v>
      </c>
      <c r="B5896" t="s">
        <v>10566</v>
      </c>
      <c r="C5896" t="s">
        <v>888</v>
      </c>
      <c r="D5896" t="s">
        <v>8473</v>
      </c>
      <c r="E5896" t="s">
        <v>14</v>
      </c>
      <c r="F5896" s="3">
        <v>43593</v>
      </c>
      <c r="G5896" t="s">
        <v>8474</v>
      </c>
      <c r="H5896" t="s">
        <v>8475</v>
      </c>
      <c r="I5896" t="s">
        <v>661</v>
      </c>
      <c r="J5896" t="s">
        <v>57</v>
      </c>
      <c r="K5896" t="s">
        <v>662</v>
      </c>
      <c r="L5896" t="s">
        <v>26</v>
      </c>
      <c r="M5896" t="str">
        <f>CONCATENATE("3p",C5896,"_",I5896)</f>
        <v>3pZRCBDP0000333_Diptera_Ceratopogonidae</v>
      </c>
    </row>
    <row r="5897" spans="1:13" x14ac:dyDescent="0.25">
      <c r="A5897" t="s">
        <v>11</v>
      </c>
      <c r="B5897" t="s">
        <v>10567</v>
      </c>
      <c r="C5897" t="s">
        <v>198</v>
      </c>
      <c r="D5897" t="s">
        <v>8473</v>
      </c>
      <c r="E5897" t="s">
        <v>14</v>
      </c>
      <c r="F5897" s="3">
        <v>43593</v>
      </c>
      <c r="G5897" t="s">
        <v>8474</v>
      </c>
      <c r="H5897" t="s">
        <v>8475</v>
      </c>
      <c r="I5897" t="s">
        <v>199</v>
      </c>
      <c r="J5897" t="s">
        <v>57</v>
      </c>
      <c r="K5897" t="s">
        <v>200</v>
      </c>
      <c r="L5897" t="s">
        <v>26</v>
      </c>
      <c r="M5897" t="str">
        <f>CONCATENATE("3p",C5897,"_",I5897)</f>
        <v>3pZRCBDP0214597_Diptera_Psychodidae</v>
      </c>
    </row>
    <row r="5898" spans="1:13" x14ac:dyDescent="0.25">
      <c r="A5898" t="s">
        <v>11</v>
      </c>
      <c r="B5898" t="s">
        <v>10568</v>
      </c>
      <c r="C5898" t="s">
        <v>8624</v>
      </c>
      <c r="D5898" t="s">
        <v>8473</v>
      </c>
      <c r="E5898" t="s">
        <v>14</v>
      </c>
      <c r="F5898" s="3">
        <v>43593</v>
      </c>
      <c r="G5898" t="s">
        <v>8474</v>
      </c>
      <c r="H5898" t="s">
        <v>8475</v>
      </c>
      <c r="I5898" t="s">
        <v>899</v>
      </c>
      <c r="J5898" t="s">
        <v>186</v>
      </c>
      <c r="K5898" t="s">
        <v>900</v>
      </c>
      <c r="L5898" t="s">
        <v>26</v>
      </c>
      <c r="M5898" t="str">
        <f>CONCATENATE("3p",C5898,"_",I5898)</f>
        <v>3pZRCBDP0088586_Psocoptera_Caeciliusidae</v>
      </c>
    </row>
    <row r="5899" spans="1:13" x14ac:dyDescent="0.25">
      <c r="A5899" t="s">
        <v>11</v>
      </c>
      <c r="B5899" t="s">
        <v>10569</v>
      </c>
      <c r="C5899" t="s">
        <v>6979</v>
      </c>
      <c r="D5899" t="s">
        <v>8473</v>
      </c>
      <c r="E5899" t="s">
        <v>14</v>
      </c>
      <c r="F5899" s="3">
        <v>43593</v>
      </c>
      <c r="G5899" t="s">
        <v>8474</v>
      </c>
      <c r="H5899" t="s">
        <v>8475</v>
      </c>
      <c r="I5899" t="s">
        <v>159</v>
      </c>
      <c r="J5899" t="s">
        <v>57</v>
      </c>
      <c r="K5899" t="s">
        <v>160</v>
      </c>
      <c r="L5899" t="s">
        <v>26</v>
      </c>
      <c r="M5899" t="str">
        <f>CONCATENATE("3p",C5899,"_",I5899)</f>
        <v>3pZRCBDP0217299_Diptera_Cecidomyiidae</v>
      </c>
    </row>
    <row r="5900" spans="1:13" x14ac:dyDescent="0.25">
      <c r="A5900" t="s">
        <v>11</v>
      </c>
      <c r="B5900" t="s">
        <v>10570</v>
      </c>
      <c r="C5900" t="s">
        <v>998</v>
      </c>
      <c r="D5900" t="s">
        <v>8473</v>
      </c>
      <c r="E5900" t="s">
        <v>14</v>
      </c>
      <c r="F5900" s="3">
        <v>43593</v>
      </c>
      <c r="G5900" t="s">
        <v>8474</v>
      </c>
      <c r="H5900" t="s">
        <v>8475</v>
      </c>
      <c r="I5900" t="s">
        <v>199</v>
      </c>
      <c r="J5900" t="s">
        <v>57</v>
      </c>
      <c r="K5900" t="s">
        <v>200</v>
      </c>
      <c r="L5900" t="s">
        <v>26</v>
      </c>
      <c r="M5900" t="str">
        <f>CONCATENATE("3p",C5900,"_",I5900)</f>
        <v>3pZRCBDP0322897_Diptera_Psychodidae</v>
      </c>
    </row>
    <row r="5901" spans="1:13" x14ac:dyDescent="0.25">
      <c r="A5901" t="s">
        <v>11</v>
      </c>
      <c r="B5901" t="s">
        <v>10571</v>
      </c>
      <c r="C5901" t="s">
        <v>10572</v>
      </c>
      <c r="D5901" t="s">
        <v>8473</v>
      </c>
      <c r="E5901" t="s">
        <v>14</v>
      </c>
      <c r="F5901" s="3">
        <v>43593</v>
      </c>
      <c r="G5901" t="s">
        <v>8474</v>
      </c>
      <c r="H5901" t="s">
        <v>8475</v>
      </c>
      <c r="I5901" t="s">
        <v>159</v>
      </c>
      <c r="J5901" t="s">
        <v>57</v>
      </c>
      <c r="K5901" t="s">
        <v>160</v>
      </c>
      <c r="L5901" t="s">
        <v>26</v>
      </c>
      <c r="M5901" t="str">
        <f>CONCATENATE("3p",C5901,"_",I5901)</f>
        <v>3pZRCBDP0321016_Diptera_Cecidomyiidae</v>
      </c>
    </row>
    <row r="5902" spans="1:13" x14ac:dyDescent="0.25">
      <c r="A5902" t="s">
        <v>11</v>
      </c>
      <c r="B5902" t="s">
        <v>10573</v>
      </c>
      <c r="C5902" t="s">
        <v>10573</v>
      </c>
      <c r="D5902" t="s">
        <v>8473</v>
      </c>
      <c r="E5902" t="s">
        <v>14</v>
      </c>
      <c r="F5902" s="3">
        <v>43593</v>
      </c>
      <c r="G5902" t="s">
        <v>8474</v>
      </c>
      <c r="H5902" t="s">
        <v>8475</v>
      </c>
      <c r="I5902" t="s">
        <v>159</v>
      </c>
      <c r="J5902" t="s">
        <v>57</v>
      </c>
      <c r="K5902" t="s">
        <v>160</v>
      </c>
      <c r="L5902" t="s">
        <v>20</v>
      </c>
      <c r="M5902" t="str">
        <f>CONCATENATE("3p",C5902,"_",I5902)</f>
        <v>3pZRCMIS0012399_Diptera_Cecidomyiidae</v>
      </c>
    </row>
    <row r="5903" spans="1:13" x14ac:dyDescent="0.25">
      <c r="A5903" t="s">
        <v>11</v>
      </c>
      <c r="B5903" t="s">
        <v>10574</v>
      </c>
      <c r="C5903" t="s">
        <v>10575</v>
      </c>
      <c r="D5903" t="s">
        <v>8473</v>
      </c>
      <c r="E5903" t="s">
        <v>14</v>
      </c>
      <c r="F5903" s="3">
        <v>43593</v>
      </c>
      <c r="G5903" t="s">
        <v>8474</v>
      </c>
      <c r="H5903" t="s">
        <v>8475</v>
      </c>
      <c r="I5903" t="s">
        <v>87</v>
      </c>
      <c r="J5903" t="s">
        <v>57</v>
      </c>
      <c r="K5903" t="s">
        <v>88</v>
      </c>
      <c r="L5903" t="s">
        <v>26</v>
      </c>
      <c r="M5903" t="str">
        <f>CONCATENATE("3p",C5903,"_",I5903)</f>
        <v>3pZRCBDP0001118_Diptera_Phoridae</v>
      </c>
    </row>
    <row r="5904" spans="1:13" x14ac:dyDescent="0.25">
      <c r="A5904" t="s">
        <v>11</v>
      </c>
      <c r="B5904" t="s">
        <v>10576</v>
      </c>
      <c r="C5904" t="s">
        <v>888</v>
      </c>
      <c r="D5904" t="s">
        <v>8473</v>
      </c>
      <c r="E5904" t="s">
        <v>14</v>
      </c>
      <c r="F5904" s="3">
        <v>43593</v>
      </c>
      <c r="G5904" t="s">
        <v>8474</v>
      </c>
      <c r="H5904" t="s">
        <v>8475</v>
      </c>
      <c r="I5904" t="s">
        <v>661</v>
      </c>
      <c r="J5904" t="s">
        <v>57</v>
      </c>
      <c r="K5904" t="s">
        <v>662</v>
      </c>
      <c r="L5904" t="s">
        <v>26</v>
      </c>
      <c r="M5904" t="str">
        <f>CONCATENATE("3p",C5904,"_",I5904)</f>
        <v>3pZRCBDP0000333_Diptera_Ceratopogonidae</v>
      </c>
    </row>
    <row r="5905" spans="1:13" x14ac:dyDescent="0.25">
      <c r="A5905" t="s">
        <v>11</v>
      </c>
      <c r="B5905" t="s">
        <v>10577</v>
      </c>
      <c r="C5905" t="s">
        <v>3916</v>
      </c>
      <c r="D5905" t="s">
        <v>8473</v>
      </c>
      <c r="E5905" t="s">
        <v>14</v>
      </c>
      <c r="F5905" s="3">
        <v>43593</v>
      </c>
      <c r="G5905" t="s">
        <v>8474</v>
      </c>
      <c r="H5905" t="s">
        <v>8475</v>
      </c>
      <c r="I5905" t="s">
        <v>159</v>
      </c>
      <c r="J5905" t="s">
        <v>57</v>
      </c>
      <c r="K5905" t="s">
        <v>160</v>
      </c>
      <c r="L5905" t="s">
        <v>26</v>
      </c>
      <c r="M5905" t="str">
        <f>CONCATENATE("3p",C5905,"_",I5905)</f>
        <v>3pZRCBDP0345268_Diptera_Cecidomyiidae</v>
      </c>
    </row>
    <row r="5906" spans="1:13" x14ac:dyDescent="0.25">
      <c r="A5906" t="s">
        <v>11</v>
      </c>
      <c r="B5906" t="s">
        <v>10578</v>
      </c>
      <c r="C5906" t="s">
        <v>954</v>
      </c>
      <c r="D5906" t="s">
        <v>8473</v>
      </c>
      <c r="E5906" t="s">
        <v>14</v>
      </c>
      <c r="F5906" s="3">
        <v>43593</v>
      </c>
      <c r="G5906" t="s">
        <v>8474</v>
      </c>
      <c r="H5906" t="s">
        <v>8475</v>
      </c>
      <c r="I5906" t="s">
        <v>66</v>
      </c>
      <c r="J5906" t="s">
        <v>57</v>
      </c>
      <c r="K5906" t="s">
        <v>67</v>
      </c>
      <c r="L5906" t="s">
        <v>26</v>
      </c>
      <c r="M5906" t="str">
        <f>CONCATENATE("3p",C5906,"_",I5906)</f>
        <v>3pZRCBDP0000480_Diptera_Chironomidae</v>
      </c>
    </row>
    <row r="5907" spans="1:13" x14ac:dyDescent="0.25">
      <c r="A5907" t="s">
        <v>11</v>
      </c>
      <c r="B5907" t="s">
        <v>10579</v>
      </c>
      <c r="C5907" t="s">
        <v>3428</v>
      </c>
      <c r="D5907" t="s">
        <v>8473</v>
      </c>
      <c r="E5907" t="s">
        <v>14</v>
      </c>
      <c r="F5907" s="3">
        <v>43593</v>
      </c>
      <c r="G5907" t="s">
        <v>8474</v>
      </c>
      <c r="H5907" t="s">
        <v>8475</v>
      </c>
      <c r="I5907" t="s">
        <v>215</v>
      </c>
      <c r="J5907" t="s">
        <v>57</v>
      </c>
      <c r="K5907" t="s">
        <v>216</v>
      </c>
      <c r="L5907" t="s">
        <v>26</v>
      </c>
      <c r="M5907" t="str">
        <f>CONCATENATE("3p",C5907,"_",I5907)</f>
        <v>3pZRCBDP0092278_Diptera_Sphaeroceridae</v>
      </c>
    </row>
    <row r="5908" spans="1:13" x14ac:dyDescent="0.25">
      <c r="A5908" t="s">
        <v>11</v>
      </c>
      <c r="B5908" t="s">
        <v>10580</v>
      </c>
      <c r="C5908" t="s">
        <v>1207</v>
      </c>
      <c r="D5908" t="s">
        <v>8473</v>
      </c>
      <c r="E5908" t="s">
        <v>14</v>
      </c>
      <c r="F5908" s="3">
        <v>43593</v>
      </c>
      <c r="G5908" t="s">
        <v>8474</v>
      </c>
      <c r="H5908" t="s">
        <v>8475</v>
      </c>
      <c r="I5908" t="s">
        <v>199</v>
      </c>
      <c r="J5908" t="s">
        <v>57</v>
      </c>
      <c r="K5908" t="s">
        <v>200</v>
      </c>
      <c r="L5908" t="s">
        <v>26</v>
      </c>
      <c r="M5908" t="str">
        <f>CONCATENATE("3p",C5908,"_",I5908)</f>
        <v>3pZRCBDP0271368_Diptera_Psychodidae</v>
      </c>
    </row>
    <row r="5909" spans="1:13" x14ac:dyDescent="0.25">
      <c r="A5909" t="s">
        <v>11</v>
      </c>
      <c r="B5909" t="s">
        <v>10581</v>
      </c>
      <c r="C5909" t="s">
        <v>5738</v>
      </c>
      <c r="D5909" t="s">
        <v>8473</v>
      </c>
      <c r="E5909" t="s">
        <v>14</v>
      </c>
      <c r="F5909" s="3">
        <v>43593</v>
      </c>
      <c r="G5909" t="s">
        <v>8474</v>
      </c>
      <c r="H5909" t="s">
        <v>8475</v>
      </c>
      <c r="I5909" t="s">
        <v>215</v>
      </c>
      <c r="J5909" t="s">
        <v>57</v>
      </c>
      <c r="K5909" t="s">
        <v>216</v>
      </c>
      <c r="L5909" t="s">
        <v>26</v>
      </c>
      <c r="M5909" t="str">
        <f>CONCATENATE("3p",C5909,"_",I5909)</f>
        <v>3pZRCBDP0105511_Diptera_Sphaeroceridae</v>
      </c>
    </row>
    <row r="5910" spans="1:13" x14ac:dyDescent="0.25">
      <c r="A5910" t="s">
        <v>11</v>
      </c>
      <c r="B5910" t="s">
        <v>10582</v>
      </c>
      <c r="C5910" t="s">
        <v>3959</v>
      </c>
      <c r="D5910" t="s">
        <v>8473</v>
      </c>
      <c r="E5910" t="s">
        <v>14</v>
      </c>
      <c r="F5910" s="3">
        <v>43593</v>
      </c>
      <c r="G5910" t="s">
        <v>8474</v>
      </c>
      <c r="H5910" t="s">
        <v>8475</v>
      </c>
      <c r="I5910" t="s">
        <v>661</v>
      </c>
      <c r="J5910" t="s">
        <v>57</v>
      </c>
      <c r="K5910" t="s">
        <v>662</v>
      </c>
      <c r="L5910" t="s">
        <v>26</v>
      </c>
      <c r="M5910" t="str">
        <f>CONCATENATE("3p",C5910,"_",I5910)</f>
        <v>3pZRCBDP0288985_Diptera_Ceratopogonidae</v>
      </c>
    </row>
    <row r="5911" spans="1:13" x14ac:dyDescent="0.25">
      <c r="A5911" t="s">
        <v>11</v>
      </c>
      <c r="B5911" t="s">
        <v>10583</v>
      </c>
      <c r="C5911" t="s">
        <v>879</v>
      </c>
      <c r="D5911" t="s">
        <v>8473</v>
      </c>
      <c r="E5911" t="s">
        <v>14</v>
      </c>
      <c r="F5911" s="3">
        <v>43593</v>
      </c>
      <c r="G5911" t="s">
        <v>8474</v>
      </c>
      <c r="H5911" t="s">
        <v>8475</v>
      </c>
      <c r="I5911" t="s">
        <v>199</v>
      </c>
      <c r="J5911" t="s">
        <v>57</v>
      </c>
      <c r="K5911" t="s">
        <v>200</v>
      </c>
      <c r="L5911" t="s">
        <v>26</v>
      </c>
      <c r="M5911" t="str">
        <f>CONCATENATE("3p",C5911,"_",I5911)</f>
        <v>3pZRCBDP0075163_Diptera_Psychodidae</v>
      </c>
    </row>
    <row r="5912" spans="1:13" x14ac:dyDescent="0.25">
      <c r="A5912" t="s">
        <v>11</v>
      </c>
      <c r="B5912" t="s">
        <v>10584</v>
      </c>
      <c r="C5912" t="s">
        <v>888</v>
      </c>
      <c r="D5912" t="s">
        <v>8473</v>
      </c>
      <c r="E5912" t="s">
        <v>14</v>
      </c>
      <c r="F5912" s="3">
        <v>43593</v>
      </c>
      <c r="G5912" t="s">
        <v>8474</v>
      </c>
      <c r="H5912" t="s">
        <v>8475</v>
      </c>
      <c r="I5912" t="s">
        <v>661</v>
      </c>
      <c r="J5912" t="s">
        <v>57</v>
      </c>
      <c r="K5912" t="s">
        <v>662</v>
      </c>
      <c r="L5912" t="s">
        <v>26</v>
      </c>
      <c r="M5912" t="str">
        <f>CONCATENATE("3p",C5912,"_",I5912)</f>
        <v>3pZRCBDP0000333_Diptera_Ceratopogonidae</v>
      </c>
    </row>
    <row r="5913" spans="1:13" x14ac:dyDescent="0.25">
      <c r="A5913" t="s">
        <v>11</v>
      </c>
      <c r="B5913" t="s">
        <v>10585</v>
      </c>
      <c r="C5913" t="s">
        <v>1392</v>
      </c>
      <c r="D5913" t="s">
        <v>8473</v>
      </c>
      <c r="E5913" t="s">
        <v>14</v>
      </c>
      <c r="F5913" s="3">
        <v>43593</v>
      </c>
      <c r="G5913" t="s">
        <v>8474</v>
      </c>
      <c r="H5913" t="s">
        <v>8475</v>
      </c>
      <c r="I5913" t="s">
        <v>839</v>
      </c>
      <c r="J5913" t="s">
        <v>840</v>
      </c>
      <c r="K5913" t="s">
        <v>841</v>
      </c>
      <c r="L5913" t="s">
        <v>26</v>
      </c>
      <c r="M5913" t="str">
        <f>CONCATENATE("3p",C5913,"_",I5913)</f>
        <v>3pZRCBDP0071786_Neuroptera_Coniopterygidae</v>
      </c>
    </row>
    <row r="5914" spans="1:13" x14ac:dyDescent="0.25">
      <c r="A5914" t="s">
        <v>11</v>
      </c>
      <c r="B5914" t="s">
        <v>10586</v>
      </c>
      <c r="C5914" t="s">
        <v>888</v>
      </c>
      <c r="D5914" t="s">
        <v>8473</v>
      </c>
      <c r="E5914" t="s">
        <v>14</v>
      </c>
      <c r="F5914" s="3">
        <v>43593</v>
      </c>
      <c r="G5914" t="s">
        <v>8474</v>
      </c>
      <c r="H5914" t="s">
        <v>8475</v>
      </c>
      <c r="I5914" t="s">
        <v>661</v>
      </c>
      <c r="J5914" t="s">
        <v>57</v>
      </c>
      <c r="K5914" t="s">
        <v>662</v>
      </c>
      <c r="L5914" t="s">
        <v>26</v>
      </c>
      <c r="M5914" t="str">
        <f>CONCATENATE("3p",C5914,"_",I5914)</f>
        <v>3pZRCBDP0000333_Diptera_Ceratopogonidae</v>
      </c>
    </row>
    <row r="5915" spans="1:13" x14ac:dyDescent="0.25">
      <c r="A5915" t="s">
        <v>11</v>
      </c>
      <c r="B5915" t="s">
        <v>10587</v>
      </c>
      <c r="C5915" t="s">
        <v>1104</v>
      </c>
      <c r="D5915" t="s">
        <v>8473</v>
      </c>
      <c r="E5915" t="s">
        <v>14</v>
      </c>
      <c r="F5915" s="3">
        <v>43593</v>
      </c>
      <c r="G5915" t="s">
        <v>8474</v>
      </c>
      <c r="H5915" t="s">
        <v>8475</v>
      </c>
      <c r="I5915" t="s">
        <v>199</v>
      </c>
      <c r="J5915" t="s">
        <v>57</v>
      </c>
      <c r="K5915" t="s">
        <v>200</v>
      </c>
      <c r="L5915" t="s">
        <v>26</v>
      </c>
      <c r="M5915" t="str">
        <f>CONCATENATE("3p",C5915,"_",I5915)</f>
        <v>3pZRCBDP0255249_Diptera_Psychodidae</v>
      </c>
    </row>
    <row r="5916" spans="1:13" x14ac:dyDescent="0.25">
      <c r="A5916" t="s">
        <v>11</v>
      </c>
      <c r="B5916" t="s">
        <v>10588</v>
      </c>
      <c r="C5916" t="s">
        <v>10588</v>
      </c>
      <c r="D5916" t="s">
        <v>8473</v>
      </c>
      <c r="E5916" t="s">
        <v>14</v>
      </c>
      <c r="F5916" s="3">
        <v>43593</v>
      </c>
      <c r="G5916" t="s">
        <v>8474</v>
      </c>
      <c r="H5916" t="s">
        <v>8475</v>
      </c>
      <c r="I5916" t="s">
        <v>176</v>
      </c>
      <c r="J5916" t="s">
        <v>18</v>
      </c>
      <c r="K5916" t="s">
        <v>177</v>
      </c>
      <c r="L5916" t="s">
        <v>20</v>
      </c>
      <c r="M5916" t="str">
        <f>CONCATENATE("3p",C5916,"_",I5916)</f>
        <v>3pZRCMIS0012422_Lepidoptera_Geometridae</v>
      </c>
    </row>
    <row r="5917" spans="1:13" x14ac:dyDescent="0.25">
      <c r="A5917" t="s">
        <v>11</v>
      </c>
      <c r="B5917" t="s">
        <v>10589</v>
      </c>
      <c r="C5917" t="s">
        <v>1001</v>
      </c>
      <c r="D5917" t="s">
        <v>8473</v>
      </c>
      <c r="E5917" t="s">
        <v>14</v>
      </c>
      <c r="F5917" s="3">
        <v>43593</v>
      </c>
      <c r="G5917" t="s">
        <v>8474</v>
      </c>
      <c r="H5917" t="s">
        <v>8475</v>
      </c>
      <c r="I5917" t="s">
        <v>159</v>
      </c>
      <c r="J5917" t="s">
        <v>57</v>
      </c>
      <c r="K5917" t="s">
        <v>160</v>
      </c>
      <c r="L5917" t="s">
        <v>26</v>
      </c>
      <c r="M5917" t="str">
        <f>CONCATENATE("3p",C5917,"_",I5917)</f>
        <v>3pZRCBDP0031815_Diptera_Cecidomyiidae</v>
      </c>
    </row>
    <row r="5918" spans="1:13" x14ac:dyDescent="0.25">
      <c r="A5918" t="s">
        <v>11</v>
      </c>
      <c r="B5918" t="s">
        <v>10590</v>
      </c>
      <c r="C5918" t="s">
        <v>65</v>
      </c>
      <c r="D5918" t="s">
        <v>8473</v>
      </c>
      <c r="E5918" t="s">
        <v>14</v>
      </c>
      <c r="F5918" s="3">
        <v>43593</v>
      </c>
      <c r="G5918" t="s">
        <v>8474</v>
      </c>
      <c r="H5918" t="s">
        <v>8475</v>
      </c>
      <c r="I5918" t="s">
        <v>66</v>
      </c>
      <c r="J5918" t="s">
        <v>57</v>
      </c>
      <c r="K5918" t="s">
        <v>67</v>
      </c>
      <c r="L5918" t="s">
        <v>26</v>
      </c>
      <c r="M5918" t="str">
        <f>CONCATENATE("3p",C5918,"_",I5918)</f>
        <v>3pZRCBDP0217333_Diptera_Chironomidae</v>
      </c>
    </row>
    <row r="5919" spans="1:13" x14ac:dyDescent="0.25">
      <c r="A5919" t="s">
        <v>11</v>
      </c>
      <c r="B5919" t="s">
        <v>10591</v>
      </c>
      <c r="C5919" t="s">
        <v>888</v>
      </c>
      <c r="D5919" t="s">
        <v>8473</v>
      </c>
      <c r="E5919" t="s">
        <v>14</v>
      </c>
      <c r="F5919" s="3">
        <v>43593</v>
      </c>
      <c r="G5919" t="s">
        <v>8474</v>
      </c>
      <c r="H5919" t="s">
        <v>8475</v>
      </c>
      <c r="I5919" t="s">
        <v>661</v>
      </c>
      <c r="J5919" t="s">
        <v>57</v>
      </c>
      <c r="K5919" t="s">
        <v>662</v>
      </c>
      <c r="L5919" t="s">
        <v>26</v>
      </c>
      <c r="M5919" t="str">
        <f>CONCATENATE("3p",C5919,"_",I5919)</f>
        <v>3pZRCBDP0000333_Diptera_Ceratopogonidae</v>
      </c>
    </row>
    <row r="5920" spans="1:13" x14ac:dyDescent="0.25">
      <c r="A5920" t="s">
        <v>11</v>
      </c>
      <c r="B5920" t="s">
        <v>10592</v>
      </c>
      <c r="C5920" t="s">
        <v>888</v>
      </c>
      <c r="D5920" t="s">
        <v>8473</v>
      </c>
      <c r="E5920" t="s">
        <v>14</v>
      </c>
      <c r="F5920" s="3">
        <v>43593</v>
      </c>
      <c r="G5920" t="s">
        <v>8474</v>
      </c>
      <c r="H5920" t="s">
        <v>8475</v>
      </c>
      <c r="I5920" t="s">
        <v>661</v>
      </c>
      <c r="J5920" t="s">
        <v>57</v>
      </c>
      <c r="K5920" t="s">
        <v>662</v>
      </c>
      <c r="L5920" t="s">
        <v>26</v>
      </c>
      <c r="M5920" t="str">
        <f>CONCATENATE("3p",C5920,"_",I5920)</f>
        <v>3pZRCBDP0000333_Diptera_Ceratopogonidae</v>
      </c>
    </row>
    <row r="5921" spans="1:13" x14ac:dyDescent="0.25">
      <c r="A5921" t="s">
        <v>11</v>
      </c>
      <c r="B5921" t="s">
        <v>10593</v>
      </c>
      <c r="C5921" t="s">
        <v>4731</v>
      </c>
      <c r="D5921" t="s">
        <v>8473</v>
      </c>
      <c r="E5921" t="s">
        <v>14</v>
      </c>
      <c r="F5921" s="3">
        <v>43593</v>
      </c>
      <c r="G5921" t="s">
        <v>8474</v>
      </c>
      <c r="H5921" t="s">
        <v>8475</v>
      </c>
      <c r="I5921" t="s">
        <v>159</v>
      </c>
      <c r="J5921" t="s">
        <v>57</v>
      </c>
      <c r="K5921" t="s">
        <v>160</v>
      </c>
      <c r="L5921" t="s">
        <v>20</v>
      </c>
      <c r="M5921" t="str">
        <f>CONCATENATE("3p",C5921,"_",I5921)</f>
        <v>3pZRCMIS0005426_Diptera_Cecidomyiidae</v>
      </c>
    </row>
    <row r="5922" spans="1:13" x14ac:dyDescent="0.25">
      <c r="A5922" t="s">
        <v>11</v>
      </c>
      <c r="B5922" t="s">
        <v>10594</v>
      </c>
      <c r="C5922" t="s">
        <v>879</v>
      </c>
      <c r="D5922" t="s">
        <v>8473</v>
      </c>
      <c r="E5922" t="s">
        <v>14</v>
      </c>
      <c r="F5922" s="3">
        <v>43593</v>
      </c>
      <c r="G5922" t="s">
        <v>8474</v>
      </c>
      <c r="H5922" t="s">
        <v>8475</v>
      </c>
      <c r="I5922" t="s">
        <v>199</v>
      </c>
      <c r="J5922" t="s">
        <v>57</v>
      </c>
      <c r="K5922" t="s">
        <v>200</v>
      </c>
      <c r="L5922" t="s">
        <v>26</v>
      </c>
      <c r="M5922" t="str">
        <f>CONCATENATE("3p",C5922,"_",I5922)</f>
        <v>3pZRCBDP0075163_Diptera_Psychodidae</v>
      </c>
    </row>
    <row r="5923" spans="1:13" x14ac:dyDescent="0.25">
      <c r="A5923" t="s">
        <v>11</v>
      </c>
      <c r="B5923" t="s">
        <v>10595</v>
      </c>
      <c r="C5923" t="s">
        <v>8619</v>
      </c>
      <c r="D5923" t="s">
        <v>8473</v>
      </c>
      <c r="E5923" t="s">
        <v>14</v>
      </c>
      <c r="F5923" s="3">
        <v>43593</v>
      </c>
      <c r="G5923" t="s">
        <v>8474</v>
      </c>
      <c r="H5923" t="s">
        <v>8475</v>
      </c>
      <c r="I5923" t="s">
        <v>159</v>
      </c>
      <c r="J5923" t="s">
        <v>57</v>
      </c>
      <c r="K5923" t="s">
        <v>160</v>
      </c>
      <c r="L5923" t="s">
        <v>20</v>
      </c>
      <c r="M5923" t="str">
        <f>CONCATENATE("3p",C5923,"_",I5923)</f>
        <v>3pZRCMIS0010275_Diptera_Cecidomyiidae</v>
      </c>
    </row>
    <row r="5924" spans="1:13" x14ac:dyDescent="0.25">
      <c r="A5924" t="s">
        <v>11</v>
      </c>
      <c r="B5924" t="s">
        <v>10596</v>
      </c>
      <c r="C5924" t="s">
        <v>1413</v>
      </c>
      <c r="D5924" t="s">
        <v>8473</v>
      </c>
      <c r="E5924" t="s">
        <v>14</v>
      </c>
      <c r="F5924" s="3">
        <v>43593</v>
      </c>
      <c r="G5924" t="s">
        <v>8474</v>
      </c>
      <c r="H5924" t="s">
        <v>8475</v>
      </c>
      <c r="I5924" t="s">
        <v>66</v>
      </c>
      <c r="J5924" t="s">
        <v>57</v>
      </c>
      <c r="K5924" t="s">
        <v>67</v>
      </c>
      <c r="L5924" t="s">
        <v>26</v>
      </c>
      <c r="M5924" t="str">
        <f>CONCATENATE("3p",C5924,"_",I5924)</f>
        <v>3pZRCBDP0018283_Diptera_Chironomidae</v>
      </c>
    </row>
    <row r="5925" spans="1:13" x14ac:dyDescent="0.25">
      <c r="A5925" t="s">
        <v>11</v>
      </c>
      <c r="B5925" t="s">
        <v>10597</v>
      </c>
      <c r="C5925" t="s">
        <v>1890</v>
      </c>
      <c r="D5925" t="s">
        <v>8473</v>
      </c>
      <c r="E5925" t="s">
        <v>14</v>
      </c>
      <c r="F5925" s="3">
        <v>43593</v>
      </c>
      <c r="G5925" t="s">
        <v>8474</v>
      </c>
      <c r="H5925" t="s">
        <v>8475</v>
      </c>
      <c r="I5925" t="s">
        <v>190</v>
      </c>
      <c r="J5925" t="s">
        <v>57</v>
      </c>
      <c r="K5925" t="s">
        <v>191</v>
      </c>
      <c r="L5925" t="s">
        <v>26</v>
      </c>
      <c r="M5925" t="str">
        <f>CONCATENATE("3p",C5925,"_",I5925)</f>
        <v>3pZRCBDP0058607_Diptera_Sciaridae</v>
      </c>
    </row>
    <row r="5926" spans="1:13" x14ac:dyDescent="0.25">
      <c r="A5926" t="s">
        <v>11</v>
      </c>
      <c r="B5926" t="s">
        <v>10598</v>
      </c>
      <c r="C5926" t="s">
        <v>879</v>
      </c>
      <c r="D5926" t="s">
        <v>8473</v>
      </c>
      <c r="E5926" t="s">
        <v>14</v>
      </c>
      <c r="F5926" s="3">
        <v>43593</v>
      </c>
      <c r="G5926" t="s">
        <v>8474</v>
      </c>
      <c r="H5926" t="s">
        <v>8475</v>
      </c>
      <c r="I5926" t="s">
        <v>199</v>
      </c>
      <c r="J5926" t="s">
        <v>57</v>
      </c>
      <c r="K5926" t="s">
        <v>200</v>
      </c>
      <c r="L5926" t="s">
        <v>26</v>
      </c>
      <c r="M5926" t="str">
        <f>CONCATENATE("3p",C5926,"_",I5926)</f>
        <v>3pZRCBDP0075163_Diptera_Psychodidae</v>
      </c>
    </row>
    <row r="5927" spans="1:13" x14ac:dyDescent="0.25">
      <c r="A5927" t="s">
        <v>11</v>
      </c>
      <c r="B5927" t="s">
        <v>10599</v>
      </c>
      <c r="C5927" t="s">
        <v>8004</v>
      </c>
      <c r="D5927" t="s">
        <v>8473</v>
      </c>
      <c r="E5927" t="s">
        <v>14</v>
      </c>
      <c r="F5927" s="3">
        <v>43593</v>
      </c>
      <c r="G5927" t="s">
        <v>8474</v>
      </c>
      <c r="H5927" t="s">
        <v>8475</v>
      </c>
      <c r="I5927" t="s">
        <v>159</v>
      </c>
      <c r="J5927" t="s">
        <v>57</v>
      </c>
      <c r="K5927" t="s">
        <v>160</v>
      </c>
      <c r="L5927" t="s">
        <v>26</v>
      </c>
      <c r="M5927" t="str">
        <f>CONCATENATE("3p",C5927,"_",I5927)</f>
        <v>3pZRCBDP0038601_Diptera_Cecidomyiidae</v>
      </c>
    </row>
    <row r="5928" spans="1:13" x14ac:dyDescent="0.25">
      <c r="A5928" t="s">
        <v>11</v>
      </c>
      <c r="B5928" t="s">
        <v>10600</v>
      </c>
      <c r="C5928" t="s">
        <v>10600</v>
      </c>
      <c r="D5928" t="s">
        <v>8473</v>
      </c>
      <c r="E5928" t="s">
        <v>14</v>
      </c>
      <c r="F5928" s="3">
        <v>43593</v>
      </c>
      <c r="G5928" t="s">
        <v>8474</v>
      </c>
      <c r="H5928" t="s">
        <v>8475</v>
      </c>
      <c r="I5928" t="s">
        <v>159</v>
      </c>
      <c r="J5928" t="s">
        <v>57</v>
      </c>
      <c r="K5928" t="s">
        <v>160</v>
      </c>
      <c r="L5928" t="s">
        <v>20</v>
      </c>
      <c r="M5928" t="str">
        <f>CONCATENATE("3p",C5928,"_",I5928)</f>
        <v>3pZRCMIS0012437_Diptera_Cecidomyiidae</v>
      </c>
    </row>
    <row r="5929" spans="1:13" x14ac:dyDescent="0.25">
      <c r="A5929" t="s">
        <v>11</v>
      </c>
      <c r="B5929" t="s">
        <v>10601</v>
      </c>
      <c r="C5929" t="s">
        <v>1469</v>
      </c>
      <c r="D5929" t="s">
        <v>8473</v>
      </c>
      <c r="E5929" t="s">
        <v>14</v>
      </c>
      <c r="F5929" s="3">
        <v>43593</v>
      </c>
      <c r="G5929" t="s">
        <v>8474</v>
      </c>
      <c r="H5929" t="s">
        <v>8475</v>
      </c>
      <c r="I5929" t="s">
        <v>199</v>
      </c>
      <c r="J5929" t="s">
        <v>57</v>
      </c>
      <c r="K5929" t="s">
        <v>200</v>
      </c>
      <c r="L5929" t="s">
        <v>26</v>
      </c>
      <c r="M5929" t="str">
        <f>CONCATENATE("3p",C5929,"_",I5929)</f>
        <v>3pZRCBDP0058643_Diptera_Psychodidae</v>
      </c>
    </row>
    <row r="5930" spans="1:13" x14ac:dyDescent="0.25">
      <c r="A5930" t="s">
        <v>11</v>
      </c>
      <c r="B5930" t="s">
        <v>10602</v>
      </c>
      <c r="C5930" t="s">
        <v>1440</v>
      </c>
      <c r="D5930" t="s">
        <v>8473</v>
      </c>
      <c r="E5930" t="s">
        <v>14</v>
      </c>
      <c r="F5930" s="3">
        <v>43593</v>
      </c>
      <c r="G5930" t="s">
        <v>8474</v>
      </c>
      <c r="H5930" t="s">
        <v>8475</v>
      </c>
      <c r="I5930" t="s">
        <v>190</v>
      </c>
      <c r="J5930" t="s">
        <v>57</v>
      </c>
      <c r="K5930" t="s">
        <v>191</v>
      </c>
      <c r="L5930" t="s">
        <v>26</v>
      </c>
      <c r="M5930" t="str">
        <f>CONCATENATE("3p",C5930,"_",I5930)</f>
        <v>3pZRCBDP0217305_Diptera_Sciaridae</v>
      </c>
    </row>
    <row r="5931" spans="1:13" x14ac:dyDescent="0.25">
      <c r="A5931" t="s">
        <v>11</v>
      </c>
      <c r="B5931" t="s">
        <v>10603</v>
      </c>
      <c r="C5931" t="s">
        <v>5981</v>
      </c>
      <c r="D5931" t="s">
        <v>8473</v>
      </c>
      <c r="E5931" t="s">
        <v>14</v>
      </c>
      <c r="F5931" s="3">
        <v>43593</v>
      </c>
      <c r="G5931" t="s">
        <v>8474</v>
      </c>
      <c r="H5931" t="s">
        <v>8475</v>
      </c>
      <c r="I5931" t="s">
        <v>159</v>
      </c>
      <c r="J5931" t="s">
        <v>57</v>
      </c>
      <c r="K5931" t="s">
        <v>160</v>
      </c>
      <c r="L5931" t="s">
        <v>26</v>
      </c>
      <c r="M5931" t="str">
        <f>CONCATENATE("3p",C5931,"_",I5931)</f>
        <v>3pZRCBDP0058611_Diptera_Cecidomyiidae</v>
      </c>
    </row>
    <row r="5932" spans="1:13" x14ac:dyDescent="0.25">
      <c r="A5932" t="s">
        <v>11</v>
      </c>
      <c r="B5932" t="s">
        <v>10604</v>
      </c>
      <c r="C5932" t="s">
        <v>879</v>
      </c>
      <c r="D5932" t="s">
        <v>8473</v>
      </c>
      <c r="E5932" t="s">
        <v>14</v>
      </c>
      <c r="F5932" s="3">
        <v>43593</v>
      </c>
      <c r="G5932" t="s">
        <v>8474</v>
      </c>
      <c r="H5932" t="s">
        <v>8475</v>
      </c>
      <c r="I5932" t="s">
        <v>199</v>
      </c>
      <c r="J5932" t="s">
        <v>57</v>
      </c>
      <c r="K5932" t="s">
        <v>200</v>
      </c>
      <c r="L5932" t="s">
        <v>26</v>
      </c>
      <c r="M5932" t="str">
        <f>CONCATENATE("3p",C5932,"_",I5932)</f>
        <v>3pZRCBDP0075163_Diptera_Psychodidae</v>
      </c>
    </row>
    <row r="5933" spans="1:13" x14ac:dyDescent="0.25">
      <c r="A5933" t="s">
        <v>11</v>
      </c>
      <c r="B5933" t="s">
        <v>10605</v>
      </c>
      <c r="C5933" t="s">
        <v>10606</v>
      </c>
      <c r="D5933" t="s">
        <v>8473</v>
      </c>
      <c r="E5933" t="s">
        <v>14</v>
      </c>
      <c r="F5933" s="3">
        <v>43593</v>
      </c>
      <c r="G5933" t="s">
        <v>8474</v>
      </c>
      <c r="H5933" t="s">
        <v>8475</v>
      </c>
      <c r="I5933" t="s">
        <v>159</v>
      </c>
      <c r="J5933" t="s">
        <v>57</v>
      </c>
      <c r="K5933" t="s">
        <v>160</v>
      </c>
      <c r="L5933" t="s">
        <v>26</v>
      </c>
      <c r="M5933" t="str">
        <f>CONCATENATE("3p",C5933,"_",I5933)</f>
        <v>3pZRCBDP0348371_Diptera_Cecidomyiidae</v>
      </c>
    </row>
    <row r="5934" spans="1:13" x14ac:dyDescent="0.25">
      <c r="A5934" t="s">
        <v>11</v>
      </c>
      <c r="B5934" t="s">
        <v>10607</v>
      </c>
      <c r="C5934" t="s">
        <v>2368</v>
      </c>
      <c r="D5934" t="s">
        <v>8473</v>
      </c>
      <c r="E5934" t="s">
        <v>14</v>
      </c>
      <c r="F5934" s="3">
        <v>43593</v>
      </c>
      <c r="G5934" t="s">
        <v>8474</v>
      </c>
      <c r="H5934" t="s">
        <v>8475</v>
      </c>
      <c r="I5934" t="s">
        <v>1008</v>
      </c>
      <c r="J5934" t="s">
        <v>389</v>
      </c>
      <c r="L5934" t="s">
        <v>26</v>
      </c>
      <c r="M5934" t="str">
        <f>CONCATENATE("3p",C5934,"_",I5934)</f>
        <v>3pZRCBDP0317632_Collembola_</v>
      </c>
    </row>
    <row r="5935" spans="1:13" x14ac:dyDescent="0.25">
      <c r="A5935" t="s">
        <v>11</v>
      </c>
      <c r="B5935" t="s">
        <v>10608</v>
      </c>
      <c r="C5935" t="s">
        <v>3480</v>
      </c>
      <c r="D5935" t="s">
        <v>8473</v>
      </c>
      <c r="E5935" t="s">
        <v>14</v>
      </c>
      <c r="F5935" s="3">
        <v>43593</v>
      </c>
      <c r="G5935" t="s">
        <v>8474</v>
      </c>
      <c r="H5935" t="s">
        <v>8475</v>
      </c>
      <c r="I5935" t="s">
        <v>159</v>
      </c>
      <c r="J5935" t="s">
        <v>57</v>
      </c>
      <c r="K5935" t="s">
        <v>160</v>
      </c>
      <c r="L5935" t="s">
        <v>26</v>
      </c>
      <c r="M5935" t="str">
        <f>CONCATENATE("3p",C5935,"_",I5935)</f>
        <v>3pZRCBDP0216486_Diptera_Cecidomyiidae</v>
      </c>
    </row>
    <row r="5936" spans="1:13" x14ac:dyDescent="0.25">
      <c r="A5936" t="s">
        <v>11</v>
      </c>
      <c r="B5936" t="s">
        <v>10609</v>
      </c>
      <c r="C5936" t="s">
        <v>4883</v>
      </c>
      <c r="D5936" t="s">
        <v>8473</v>
      </c>
      <c r="E5936" t="s">
        <v>14</v>
      </c>
      <c r="F5936" s="3">
        <v>43593</v>
      </c>
      <c r="G5936" t="s">
        <v>8474</v>
      </c>
      <c r="H5936" t="s">
        <v>8475</v>
      </c>
      <c r="I5936" t="s">
        <v>159</v>
      </c>
      <c r="J5936" t="s">
        <v>57</v>
      </c>
      <c r="K5936" t="s">
        <v>160</v>
      </c>
      <c r="L5936" t="s">
        <v>26</v>
      </c>
      <c r="M5936" t="str">
        <f>CONCATENATE("3p",C5936,"_",I5936)</f>
        <v>3pZRCBDP0329585_Diptera_Cecidomyiidae</v>
      </c>
    </row>
    <row r="5937" spans="1:13" x14ac:dyDescent="0.25">
      <c r="A5937" t="s">
        <v>11</v>
      </c>
      <c r="B5937" t="s">
        <v>10610</v>
      </c>
      <c r="C5937" t="s">
        <v>7243</v>
      </c>
      <c r="D5937" t="s">
        <v>8473</v>
      </c>
      <c r="E5937" t="s">
        <v>14</v>
      </c>
      <c r="F5937" s="3">
        <v>43593</v>
      </c>
      <c r="G5937" t="s">
        <v>8474</v>
      </c>
      <c r="H5937" t="s">
        <v>8475</v>
      </c>
      <c r="I5937" t="s">
        <v>159</v>
      </c>
      <c r="J5937" t="s">
        <v>57</v>
      </c>
      <c r="K5937" t="s">
        <v>160</v>
      </c>
      <c r="L5937" t="s">
        <v>20</v>
      </c>
      <c r="M5937" t="str">
        <f>CONCATENATE("3p",C5937,"_",I5937)</f>
        <v>3pZRCMIS0008506_Diptera_Cecidomyiidae</v>
      </c>
    </row>
    <row r="5938" spans="1:13" x14ac:dyDescent="0.25">
      <c r="A5938" t="s">
        <v>11</v>
      </c>
      <c r="B5938" t="s">
        <v>10611</v>
      </c>
      <c r="C5938" t="s">
        <v>1001</v>
      </c>
      <c r="D5938" t="s">
        <v>8473</v>
      </c>
      <c r="E5938" t="s">
        <v>14</v>
      </c>
      <c r="F5938" s="3">
        <v>43593</v>
      </c>
      <c r="G5938" t="s">
        <v>8474</v>
      </c>
      <c r="H5938" t="s">
        <v>8475</v>
      </c>
      <c r="I5938" t="s">
        <v>159</v>
      </c>
      <c r="J5938" t="s">
        <v>57</v>
      </c>
      <c r="K5938" t="s">
        <v>160</v>
      </c>
      <c r="L5938" t="s">
        <v>26</v>
      </c>
      <c r="M5938" t="str">
        <f>CONCATENATE("3p",C5938,"_",I5938)</f>
        <v>3pZRCBDP0031815_Diptera_Cecidomyiidae</v>
      </c>
    </row>
    <row r="5939" spans="1:13" x14ac:dyDescent="0.25">
      <c r="A5939" t="s">
        <v>11</v>
      </c>
      <c r="B5939" t="s">
        <v>10612</v>
      </c>
      <c r="C5939" t="s">
        <v>4474</v>
      </c>
      <c r="D5939" t="s">
        <v>8473</v>
      </c>
      <c r="E5939" t="s">
        <v>14</v>
      </c>
      <c r="F5939" s="3">
        <v>43593</v>
      </c>
      <c r="G5939" t="s">
        <v>8474</v>
      </c>
      <c r="H5939" t="s">
        <v>8475</v>
      </c>
      <c r="I5939" t="s">
        <v>159</v>
      </c>
      <c r="J5939" t="s">
        <v>57</v>
      </c>
      <c r="K5939" t="s">
        <v>160</v>
      </c>
      <c r="L5939" t="s">
        <v>20</v>
      </c>
      <c r="M5939" t="str">
        <f>CONCATENATE("3p",C5939,"_",I5939)</f>
        <v>3pZRCMIS0005108_Diptera_Cecidomyiidae</v>
      </c>
    </row>
    <row r="5940" spans="1:13" x14ac:dyDescent="0.25">
      <c r="A5940" t="s">
        <v>11</v>
      </c>
      <c r="B5940" t="s">
        <v>10613</v>
      </c>
      <c r="C5940" t="s">
        <v>1003</v>
      </c>
      <c r="D5940" t="s">
        <v>8473</v>
      </c>
      <c r="E5940" t="s">
        <v>14</v>
      </c>
      <c r="F5940" s="3">
        <v>43593</v>
      </c>
      <c r="G5940" t="s">
        <v>8474</v>
      </c>
      <c r="H5940" t="s">
        <v>8475</v>
      </c>
      <c r="I5940" t="s">
        <v>159</v>
      </c>
      <c r="J5940" t="s">
        <v>57</v>
      </c>
      <c r="K5940" t="s">
        <v>160</v>
      </c>
      <c r="L5940" t="s">
        <v>26</v>
      </c>
      <c r="M5940" t="str">
        <f>CONCATENATE("3p",C5940,"_",I5940)</f>
        <v>3pZRCBDP0325294_Diptera_Cecidomyiidae</v>
      </c>
    </row>
    <row r="5941" spans="1:13" x14ac:dyDescent="0.25">
      <c r="A5941" t="s">
        <v>11</v>
      </c>
      <c r="B5941" t="s">
        <v>10614</v>
      </c>
      <c r="C5941" t="s">
        <v>974</v>
      </c>
      <c r="D5941" t="s">
        <v>8473</v>
      </c>
      <c r="E5941" t="s">
        <v>14</v>
      </c>
      <c r="F5941" s="3">
        <v>43593</v>
      </c>
      <c r="G5941" t="s">
        <v>8474</v>
      </c>
      <c r="H5941" t="s">
        <v>8475</v>
      </c>
      <c r="I5941" t="s">
        <v>159</v>
      </c>
      <c r="J5941" t="s">
        <v>57</v>
      </c>
      <c r="K5941" t="s">
        <v>160</v>
      </c>
      <c r="L5941" t="s">
        <v>26</v>
      </c>
      <c r="M5941" t="str">
        <f>CONCATENATE("3p",C5941,"_",I5941)</f>
        <v>3pZRCBDP0000498_Diptera_Cecidomyiidae</v>
      </c>
    </row>
    <row r="5942" spans="1:13" x14ac:dyDescent="0.25">
      <c r="A5942" t="s">
        <v>11</v>
      </c>
      <c r="B5942" t="s">
        <v>10615</v>
      </c>
      <c r="C5942" t="s">
        <v>3678</v>
      </c>
      <c r="D5942" t="s">
        <v>8473</v>
      </c>
      <c r="E5942" t="s">
        <v>14</v>
      </c>
      <c r="F5942" s="3">
        <v>43593</v>
      </c>
      <c r="G5942" t="s">
        <v>8474</v>
      </c>
      <c r="H5942" t="s">
        <v>8475</v>
      </c>
      <c r="I5942" t="s">
        <v>159</v>
      </c>
      <c r="J5942" t="s">
        <v>57</v>
      </c>
      <c r="K5942" t="s">
        <v>160</v>
      </c>
      <c r="L5942" t="s">
        <v>20</v>
      </c>
      <c r="M5942" t="str">
        <f>CONCATENATE("3p",C5942,"_",I5942)</f>
        <v>3pZRCMIS0004095_Diptera_Cecidomyiidae</v>
      </c>
    </row>
    <row r="5943" spans="1:13" x14ac:dyDescent="0.25">
      <c r="A5943" t="s">
        <v>11</v>
      </c>
      <c r="B5943" t="s">
        <v>10616</v>
      </c>
      <c r="C5943" t="s">
        <v>2368</v>
      </c>
      <c r="D5943" t="s">
        <v>8473</v>
      </c>
      <c r="E5943" t="s">
        <v>14</v>
      </c>
      <c r="F5943" s="3">
        <v>43593</v>
      </c>
      <c r="G5943" t="s">
        <v>8474</v>
      </c>
      <c r="H5943" t="s">
        <v>8475</v>
      </c>
      <c r="I5943" t="s">
        <v>1008</v>
      </c>
      <c r="J5943" t="s">
        <v>389</v>
      </c>
      <c r="L5943" t="s">
        <v>26</v>
      </c>
      <c r="M5943" t="str">
        <f>CONCATENATE("3p",C5943,"_",I5943)</f>
        <v>3pZRCBDP0317632_Collembola_</v>
      </c>
    </row>
    <row r="5944" spans="1:13" x14ac:dyDescent="0.25">
      <c r="A5944" t="s">
        <v>11</v>
      </c>
      <c r="B5944" t="s">
        <v>10617</v>
      </c>
      <c r="C5944" t="s">
        <v>2368</v>
      </c>
      <c r="D5944" t="s">
        <v>8473</v>
      </c>
      <c r="E5944" t="s">
        <v>14</v>
      </c>
      <c r="F5944" s="3">
        <v>43593</v>
      </c>
      <c r="G5944" t="s">
        <v>8474</v>
      </c>
      <c r="H5944" t="s">
        <v>8475</v>
      </c>
      <c r="I5944" t="s">
        <v>1008</v>
      </c>
      <c r="J5944" t="s">
        <v>389</v>
      </c>
      <c r="L5944" t="s">
        <v>26</v>
      </c>
      <c r="M5944" t="str">
        <f>CONCATENATE("3p",C5944,"_",I5944)</f>
        <v>3pZRCBDP0317632_Collembola_</v>
      </c>
    </row>
    <row r="5945" spans="1:13" x14ac:dyDescent="0.25">
      <c r="A5945" t="s">
        <v>11</v>
      </c>
      <c r="B5945" t="s">
        <v>10618</v>
      </c>
      <c r="C5945" t="s">
        <v>733</v>
      </c>
      <c r="D5945" t="s">
        <v>8473</v>
      </c>
      <c r="E5945" t="s">
        <v>14</v>
      </c>
      <c r="F5945" s="3">
        <v>43593</v>
      </c>
      <c r="G5945" t="s">
        <v>8474</v>
      </c>
      <c r="H5945" t="s">
        <v>8475</v>
      </c>
      <c r="I5945" t="s">
        <v>159</v>
      </c>
      <c r="J5945" t="s">
        <v>57</v>
      </c>
      <c r="K5945" t="s">
        <v>160</v>
      </c>
      <c r="L5945" t="s">
        <v>26</v>
      </c>
      <c r="M5945" t="str">
        <f>CONCATENATE("3p",C5945,"_",I5945)</f>
        <v>3pZRCBDP0264374_Diptera_Cecidomyiidae</v>
      </c>
    </row>
    <row r="5946" spans="1:13" x14ac:dyDescent="0.25">
      <c r="A5946" t="s">
        <v>11</v>
      </c>
      <c r="B5946" t="s">
        <v>10619</v>
      </c>
      <c r="C5946" t="s">
        <v>10619</v>
      </c>
      <c r="D5946" t="s">
        <v>8473</v>
      </c>
      <c r="E5946" t="s">
        <v>14</v>
      </c>
      <c r="F5946" s="3">
        <v>43593</v>
      </c>
      <c r="G5946" t="s">
        <v>8474</v>
      </c>
      <c r="H5946" t="s">
        <v>8475</v>
      </c>
      <c r="I5946" t="s">
        <v>159</v>
      </c>
      <c r="J5946" t="s">
        <v>57</v>
      </c>
      <c r="K5946" t="s">
        <v>160</v>
      </c>
      <c r="L5946" t="s">
        <v>20</v>
      </c>
      <c r="M5946" t="str">
        <f>CONCATENATE("3p",C5946,"_",I5946)</f>
        <v>3pZRCMIS0012464_Diptera_Cecidomyiidae</v>
      </c>
    </row>
    <row r="5947" spans="1:13" x14ac:dyDescent="0.25">
      <c r="A5947" t="s">
        <v>11</v>
      </c>
      <c r="B5947" t="s">
        <v>10620</v>
      </c>
      <c r="C5947" t="s">
        <v>10407</v>
      </c>
      <c r="D5947" t="s">
        <v>8473</v>
      </c>
      <c r="E5947" t="s">
        <v>14</v>
      </c>
      <c r="F5947" s="3">
        <v>43593</v>
      </c>
      <c r="G5947" t="s">
        <v>8474</v>
      </c>
      <c r="H5947" t="s">
        <v>8475</v>
      </c>
      <c r="I5947" t="s">
        <v>159</v>
      </c>
      <c r="J5947" t="s">
        <v>57</v>
      </c>
      <c r="K5947" t="s">
        <v>160</v>
      </c>
      <c r="L5947" t="s">
        <v>20</v>
      </c>
      <c r="M5947" t="str">
        <f>CONCATENATE("3p",C5947,"_",I5947)</f>
        <v>3pZRCMIS0012210_Diptera_Cecidomyiidae</v>
      </c>
    </row>
    <row r="5948" spans="1:13" x14ac:dyDescent="0.25">
      <c r="A5948" t="s">
        <v>11</v>
      </c>
      <c r="B5948" t="s">
        <v>10621</v>
      </c>
      <c r="C5948" t="s">
        <v>10622</v>
      </c>
      <c r="D5948" t="s">
        <v>8473</v>
      </c>
      <c r="E5948" t="s">
        <v>14</v>
      </c>
      <c r="F5948" s="3">
        <v>43593</v>
      </c>
      <c r="G5948" t="s">
        <v>8474</v>
      </c>
      <c r="H5948" t="s">
        <v>8475</v>
      </c>
      <c r="I5948" t="s">
        <v>87</v>
      </c>
      <c r="J5948" t="s">
        <v>57</v>
      </c>
      <c r="K5948" t="s">
        <v>88</v>
      </c>
      <c r="L5948" t="s">
        <v>26</v>
      </c>
      <c r="M5948" t="str">
        <f>CONCATENATE("3p",C5948,"_",I5948)</f>
        <v>3pZRCBDP0069642_Diptera_Phoridae</v>
      </c>
    </row>
    <row r="5949" spans="1:13" x14ac:dyDescent="0.25">
      <c r="A5949" t="s">
        <v>11</v>
      </c>
      <c r="B5949" t="s">
        <v>10623</v>
      </c>
      <c r="C5949" t="s">
        <v>10623</v>
      </c>
      <c r="D5949" t="s">
        <v>8473</v>
      </c>
      <c r="E5949" t="s">
        <v>14</v>
      </c>
      <c r="F5949" s="3">
        <v>43593</v>
      </c>
      <c r="G5949" t="s">
        <v>8474</v>
      </c>
      <c r="H5949" t="s">
        <v>8475</v>
      </c>
      <c r="I5949" t="s">
        <v>159</v>
      </c>
      <c r="J5949" t="s">
        <v>57</v>
      </c>
      <c r="K5949" t="s">
        <v>160</v>
      </c>
      <c r="L5949" t="s">
        <v>20</v>
      </c>
      <c r="M5949" t="str">
        <f>CONCATENATE("3p",C5949,"_",I5949)</f>
        <v>3pZRCMIS0012467_Diptera_Cecidomyiidae</v>
      </c>
    </row>
    <row r="5950" spans="1:13" x14ac:dyDescent="0.25">
      <c r="A5950" t="s">
        <v>11</v>
      </c>
      <c r="B5950" t="s">
        <v>10624</v>
      </c>
      <c r="C5950" t="s">
        <v>2368</v>
      </c>
      <c r="D5950" t="s">
        <v>8473</v>
      </c>
      <c r="E5950" t="s">
        <v>14</v>
      </c>
      <c r="F5950" s="3">
        <v>43593</v>
      </c>
      <c r="G5950" t="s">
        <v>8474</v>
      </c>
      <c r="H5950" t="s">
        <v>8475</v>
      </c>
      <c r="I5950" t="s">
        <v>1008</v>
      </c>
      <c r="J5950" t="s">
        <v>389</v>
      </c>
      <c r="L5950" t="s">
        <v>26</v>
      </c>
      <c r="M5950" t="str">
        <f>CONCATENATE("3p",C5950,"_",I5950)</f>
        <v>3pZRCBDP0317632_Collembola_</v>
      </c>
    </row>
    <row r="5951" spans="1:13" x14ac:dyDescent="0.25">
      <c r="A5951" t="s">
        <v>11</v>
      </c>
      <c r="B5951" t="s">
        <v>10625</v>
      </c>
      <c r="C5951" t="s">
        <v>2368</v>
      </c>
      <c r="D5951" t="s">
        <v>8473</v>
      </c>
      <c r="E5951" t="s">
        <v>14</v>
      </c>
      <c r="F5951" s="3">
        <v>43593</v>
      </c>
      <c r="G5951" t="s">
        <v>8474</v>
      </c>
      <c r="H5951" t="s">
        <v>8475</v>
      </c>
      <c r="I5951" t="s">
        <v>1008</v>
      </c>
      <c r="J5951" t="s">
        <v>389</v>
      </c>
      <c r="L5951" t="s">
        <v>26</v>
      </c>
      <c r="M5951" t="str">
        <f>CONCATENATE("3p",C5951,"_",I5951)</f>
        <v>3pZRCBDP0317632_Collembola_</v>
      </c>
    </row>
    <row r="5952" spans="1:13" x14ac:dyDescent="0.25">
      <c r="A5952" t="s">
        <v>11</v>
      </c>
      <c r="B5952" t="s">
        <v>10626</v>
      </c>
      <c r="C5952" t="s">
        <v>2368</v>
      </c>
      <c r="D5952" t="s">
        <v>8473</v>
      </c>
      <c r="E5952" t="s">
        <v>14</v>
      </c>
      <c r="F5952" s="3">
        <v>43593</v>
      </c>
      <c r="G5952" t="s">
        <v>8474</v>
      </c>
      <c r="H5952" t="s">
        <v>8475</v>
      </c>
      <c r="I5952" t="s">
        <v>1008</v>
      </c>
      <c r="J5952" t="s">
        <v>389</v>
      </c>
      <c r="L5952" t="s">
        <v>26</v>
      </c>
      <c r="M5952" t="str">
        <f>CONCATENATE("3p",C5952,"_",I5952)</f>
        <v>3pZRCBDP0317632_Collembola_</v>
      </c>
    </row>
    <row r="5953" spans="1:13" x14ac:dyDescent="0.25">
      <c r="A5953" t="s">
        <v>11</v>
      </c>
      <c r="B5953" t="s">
        <v>10627</v>
      </c>
      <c r="C5953" t="s">
        <v>10627</v>
      </c>
      <c r="D5953" t="s">
        <v>8473</v>
      </c>
      <c r="E5953" t="s">
        <v>14</v>
      </c>
      <c r="F5953" s="3">
        <v>43593</v>
      </c>
      <c r="G5953" t="s">
        <v>8474</v>
      </c>
      <c r="H5953" t="s">
        <v>8475</v>
      </c>
      <c r="I5953" t="s">
        <v>159</v>
      </c>
      <c r="J5953" t="s">
        <v>57</v>
      </c>
      <c r="K5953" t="s">
        <v>160</v>
      </c>
      <c r="L5953" t="s">
        <v>20</v>
      </c>
      <c r="M5953" t="str">
        <f>CONCATENATE("3p",C5953,"_",I5953)</f>
        <v>3pZRCMIS0012472_Diptera_Cecidomyiidae</v>
      </c>
    </row>
    <row r="5954" spans="1:13" x14ac:dyDescent="0.25">
      <c r="A5954" t="s">
        <v>11</v>
      </c>
      <c r="B5954" t="s">
        <v>10628</v>
      </c>
      <c r="C5954" t="s">
        <v>3673</v>
      </c>
      <c r="D5954" t="s">
        <v>8473</v>
      </c>
      <c r="E5954" t="s">
        <v>14</v>
      </c>
      <c r="F5954" s="3">
        <v>43593</v>
      </c>
      <c r="G5954" t="s">
        <v>8474</v>
      </c>
      <c r="H5954" t="s">
        <v>8475</v>
      </c>
      <c r="I5954" t="s">
        <v>1008</v>
      </c>
      <c r="J5954" t="s">
        <v>389</v>
      </c>
      <c r="L5954" t="s">
        <v>20</v>
      </c>
      <c r="M5954" t="str">
        <f>CONCATENATE("3p",C5954,"_",I5954)</f>
        <v>3pZRCMIS0004091_Collembola_</v>
      </c>
    </row>
    <row r="5955" spans="1:13" x14ac:dyDescent="0.25">
      <c r="A5955" t="s">
        <v>11</v>
      </c>
      <c r="B5955" t="s">
        <v>10629</v>
      </c>
      <c r="C5955" t="s">
        <v>10391</v>
      </c>
      <c r="D5955" t="s">
        <v>8473</v>
      </c>
      <c r="E5955" t="s">
        <v>14</v>
      </c>
      <c r="F5955" s="3">
        <v>43593</v>
      </c>
      <c r="G5955" t="s">
        <v>8474</v>
      </c>
      <c r="H5955" t="s">
        <v>8475</v>
      </c>
      <c r="I5955" t="s">
        <v>159</v>
      </c>
      <c r="J5955" t="s">
        <v>57</v>
      </c>
      <c r="K5955" t="s">
        <v>160</v>
      </c>
      <c r="L5955" t="s">
        <v>20</v>
      </c>
      <c r="M5955" t="str">
        <f>CONCATENATE("3p",C5955,"_",I5955)</f>
        <v>3pZRCMIS0012194_Diptera_Cecidomyiidae</v>
      </c>
    </row>
    <row r="5956" spans="1:13" x14ac:dyDescent="0.25">
      <c r="A5956" t="s">
        <v>11</v>
      </c>
      <c r="B5956" t="s">
        <v>10630</v>
      </c>
      <c r="C5956" t="s">
        <v>7081</v>
      </c>
      <c r="D5956" t="s">
        <v>8473</v>
      </c>
      <c r="E5956" t="s">
        <v>14</v>
      </c>
      <c r="F5956" s="3">
        <v>43593</v>
      </c>
      <c r="G5956" t="s">
        <v>8474</v>
      </c>
      <c r="H5956" t="s">
        <v>8475</v>
      </c>
      <c r="I5956" t="s">
        <v>159</v>
      </c>
      <c r="J5956" t="s">
        <v>57</v>
      </c>
      <c r="K5956" t="s">
        <v>160</v>
      </c>
      <c r="L5956" t="s">
        <v>26</v>
      </c>
      <c r="M5956" t="str">
        <f>CONCATENATE("3p",C5956,"_",I5956)</f>
        <v>3pZRCBDP0335341_Diptera_Cecidomyiidae</v>
      </c>
    </row>
    <row r="5957" spans="1:13" x14ac:dyDescent="0.25">
      <c r="A5957" t="s">
        <v>11</v>
      </c>
      <c r="B5957" t="s">
        <v>10631</v>
      </c>
      <c r="C5957" t="s">
        <v>4434</v>
      </c>
      <c r="D5957" t="s">
        <v>8473</v>
      </c>
      <c r="E5957" t="s">
        <v>14</v>
      </c>
      <c r="F5957" s="3">
        <v>43593</v>
      </c>
      <c r="G5957" t="s">
        <v>8474</v>
      </c>
      <c r="H5957" t="s">
        <v>8475</v>
      </c>
      <c r="I5957" t="s">
        <v>159</v>
      </c>
      <c r="J5957" t="s">
        <v>57</v>
      </c>
      <c r="K5957" t="s">
        <v>160</v>
      </c>
      <c r="L5957" t="s">
        <v>26</v>
      </c>
      <c r="M5957" t="str">
        <f>CONCATENATE("3p",C5957,"_",I5957)</f>
        <v>3pZRCBDP0271164_Diptera_Cecidomyiidae</v>
      </c>
    </row>
    <row r="5958" spans="1:13" x14ac:dyDescent="0.25">
      <c r="A5958" t="s">
        <v>11</v>
      </c>
      <c r="B5958" t="s">
        <v>10632</v>
      </c>
      <c r="C5958" t="s">
        <v>4474</v>
      </c>
      <c r="D5958" t="s">
        <v>8473</v>
      </c>
      <c r="E5958" t="s">
        <v>14</v>
      </c>
      <c r="F5958" s="3">
        <v>43593</v>
      </c>
      <c r="G5958" t="s">
        <v>8474</v>
      </c>
      <c r="H5958" t="s">
        <v>8475</v>
      </c>
      <c r="I5958" t="s">
        <v>159</v>
      </c>
      <c r="J5958" t="s">
        <v>57</v>
      </c>
      <c r="K5958" t="s">
        <v>160</v>
      </c>
      <c r="L5958" t="s">
        <v>20</v>
      </c>
      <c r="M5958" t="str">
        <f>CONCATENATE("3p",C5958,"_",I5958)</f>
        <v>3pZRCMIS0005108_Diptera_Cecidomyiidae</v>
      </c>
    </row>
    <row r="5959" spans="1:13" x14ac:dyDescent="0.25">
      <c r="A5959" t="s">
        <v>11</v>
      </c>
      <c r="B5959" t="s">
        <v>10633</v>
      </c>
      <c r="C5959" t="s">
        <v>2368</v>
      </c>
      <c r="D5959" t="s">
        <v>8473</v>
      </c>
      <c r="E5959" t="s">
        <v>14</v>
      </c>
      <c r="F5959" s="3">
        <v>43593</v>
      </c>
      <c r="G5959" t="s">
        <v>8474</v>
      </c>
      <c r="H5959" t="s">
        <v>8475</v>
      </c>
      <c r="I5959" t="s">
        <v>1008</v>
      </c>
      <c r="J5959" t="s">
        <v>389</v>
      </c>
      <c r="L5959" t="s">
        <v>26</v>
      </c>
      <c r="M5959" t="str">
        <f>CONCATENATE("3p",C5959,"_",I5959)</f>
        <v>3pZRCBDP0317632_Collembola_</v>
      </c>
    </row>
    <row r="5960" spans="1:13" x14ac:dyDescent="0.25">
      <c r="A5960" t="s">
        <v>11</v>
      </c>
      <c r="B5960" t="s">
        <v>10634</v>
      </c>
      <c r="C5960" t="s">
        <v>3480</v>
      </c>
      <c r="D5960" t="s">
        <v>8473</v>
      </c>
      <c r="E5960" t="s">
        <v>14</v>
      </c>
      <c r="F5960" s="3">
        <v>43593</v>
      </c>
      <c r="G5960" t="s">
        <v>8474</v>
      </c>
      <c r="H5960" t="s">
        <v>8475</v>
      </c>
      <c r="I5960" t="s">
        <v>159</v>
      </c>
      <c r="J5960" t="s">
        <v>57</v>
      </c>
      <c r="K5960" t="s">
        <v>160</v>
      </c>
      <c r="L5960" t="s">
        <v>26</v>
      </c>
      <c r="M5960" t="str">
        <f>CONCATENATE("3p",C5960,"_",I5960)</f>
        <v>3pZRCBDP0216486_Diptera_Cecidomyiidae</v>
      </c>
    </row>
    <row r="5961" spans="1:13" x14ac:dyDescent="0.25">
      <c r="A5961" t="s">
        <v>11</v>
      </c>
      <c r="B5961" t="s">
        <v>10635</v>
      </c>
      <c r="C5961" t="s">
        <v>10635</v>
      </c>
      <c r="D5961" t="s">
        <v>8473</v>
      </c>
      <c r="E5961" t="s">
        <v>14</v>
      </c>
      <c r="F5961" s="3">
        <v>43593</v>
      </c>
      <c r="G5961" t="s">
        <v>8474</v>
      </c>
      <c r="H5961" t="s">
        <v>8475</v>
      </c>
      <c r="I5961" t="s">
        <v>159</v>
      </c>
      <c r="J5961" t="s">
        <v>57</v>
      </c>
      <c r="K5961" t="s">
        <v>160</v>
      </c>
      <c r="L5961" t="s">
        <v>20</v>
      </c>
      <c r="M5961" t="str">
        <f>CONCATENATE("3p",C5961,"_",I5961)</f>
        <v>3pZRCMIS0012483_Diptera_Cecidomyiidae</v>
      </c>
    </row>
    <row r="5962" spans="1:13" x14ac:dyDescent="0.25">
      <c r="A5962" t="s">
        <v>11</v>
      </c>
      <c r="B5962" t="s">
        <v>10636</v>
      </c>
      <c r="C5962" t="s">
        <v>118</v>
      </c>
      <c r="D5962" t="s">
        <v>8473</v>
      </c>
      <c r="E5962" t="s">
        <v>14</v>
      </c>
      <c r="F5962" s="3">
        <v>43593</v>
      </c>
      <c r="G5962" t="s">
        <v>8474</v>
      </c>
      <c r="H5962" t="s">
        <v>8475</v>
      </c>
      <c r="I5962" t="s">
        <v>119</v>
      </c>
      <c r="J5962" t="s">
        <v>18</v>
      </c>
      <c r="K5962" t="s">
        <v>120</v>
      </c>
      <c r="L5962" t="s">
        <v>26</v>
      </c>
      <c r="M5962" t="str">
        <f>CONCATENATE("3p",C5962,"_",I5962)</f>
        <v>3pZRCBDP0074479_Lepidoptera_Crambidae</v>
      </c>
    </row>
    <row r="5963" spans="1:13" x14ac:dyDescent="0.25">
      <c r="A5963" t="s">
        <v>11</v>
      </c>
      <c r="B5963" t="s">
        <v>10637</v>
      </c>
      <c r="C5963" t="s">
        <v>2368</v>
      </c>
      <c r="D5963" t="s">
        <v>8473</v>
      </c>
      <c r="E5963" t="s">
        <v>14</v>
      </c>
      <c r="F5963" s="3">
        <v>43593</v>
      </c>
      <c r="G5963" t="s">
        <v>8474</v>
      </c>
      <c r="H5963" t="s">
        <v>8475</v>
      </c>
      <c r="I5963" t="s">
        <v>1008</v>
      </c>
      <c r="J5963" t="s">
        <v>389</v>
      </c>
      <c r="L5963" t="s">
        <v>26</v>
      </c>
      <c r="M5963" t="str">
        <f>CONCATENATE("3p",C5963,"_",I5963)</f>
        <v>3pZRCBDP0317632_Collembola_</v>
      </c>
    </row>
    <row r="5964" spans="1:13" x14ac:dyDescent="0.25">
      <c r="A5964" t="s">
        <v>11</v>
      </c>
      <c r="B5964" t="s">
        <v>10638</v>
      </c>
      <c r="C5964" t="s">
        <v>10638</v>
      </c>
      <c r="D5964" t="s">
        <v>8473</v>
      </c>
      <c r="E5964" t="s">
        <v>14</v>
      </c>
      <c r="F5964" s="3">
        <v>43593</v>
      </c>
      <c r="G5964" t="s">
        <v>8474</v>
      </c>
      <c r="H5964" t="s">
        <v>8475</v>
      </c>
      <c r="I5964" t="s">
        <v>159</v>
      </c>
      <c r="J5964" t="s">
        <v>57</v>
      </c>
      <c r="K5964" t="s">
        <v>160</v>
      </c>
      <c r="L5964" t="s">
        <v>20</v>
      </c>
      <c r="M5964" t="str">
        <f>CONCATENATE("3p",C5964,"_",I5964)</f>
        <v>3pZRCMIS0012487_Diptera_Cecidomyiidae</v>
      </c>
    </row>
    <row r="5965" spans="1:13" x14ac:dyDescent="0.25">
      <c r="A5965" t="s">
        <v>11</v>
      </c>
      <c r="B5965" t="s">
        <v>10639</v>
      </c>
      <c r="C5965" t="s">
        <v>10606</v>
      </c>
      <c r="D5965" t="s">
        <v>8473</v>
      </c>
      <c r="E5965" t="s">
        <v>14</v>
      </c>
      <c r="F5965" s="3">
        <v>43593</v>
      </c>
      <c r="G5965" t="s">
        <v>8474</v>
      </c>
      <c r="H5965" t="s">
        <v>8475</v>
      </c>
      <c r="I5965" t="s">
        <v>159</v>
      </c>
      <c r="J5965" t="s">
        <v>57</v>
      </c>
      <c r="K5965" t="s">
        <v>160</v>
      </c>
      <c r="L5965" t="s">
        <v>26</v>
      </c>
      <c r="M5965" t="str">
        <f>CONCATENATE("3p",C5965,"_",I5965)</f>
        <v>3pZRCBDP0348371_Diptera_Cecidomyiidae</v>
      </c>
    </row>
    <row r="5966" spans="1:13" x14ac:dyDescent="0.25">
      <c r="A5966" t="s">
        <v>11</v>
      </c>
      <c r="B5966" t="s">
        <v>10640</v>
      </c>
      <c r="C5966" t="s">
        <v>1003</v>
      </c>
      <c r="D5966" t="s">
        <v>8473</v>
      </c>
      <c r="E5966" t="s">
        <v>14</v>
      </c>
      <c r="F5966" s="3">
        <v>43593</v>
      </c>
      <c r="G5966" t="s">
        <v>8474</v>
      </c>
      <c r="H5966" t="s">
        <v>8475</v>
      </c>
      <c r="I5966" t="s">
        <v>159</v>
      </c>
      <c r="J5966" t="s">
        <v>57</v>
      </c>
      <c r="K5966" t="s">
        <v>160</v>
      </c>
      <c r="L5966" t="s">
        <v>26</v>
      </c>
      <c r="M5966" t="str">
        <f>CONCATENATE("3p",C5966,"_",I5966)</f>
        <v>3pZRCBDP0325294_Diptera_Cecidomyiidae</v>
      </c>
    </row>
    <row r="5967" spans="1:13" x14ac:dyDescent="0.25">
      <c r="A5967" t="s">
        <v>11</v>
      </c>
      <c r="B5967" t="s">
        <v>10641</v>
      </c>
      <c r="C5967" t="s">
        <v>1207</v>
      </c>
      <c r="D5967" t="s">
        <v>8473</v>
      </c>
      <c r="E5967" t="s">
        <v>14</v>
      </c>
      <c r="F5967" s="3">
        <v>43593</v>
      </c>
      <c r="G5967" t="s">
        <v>8474</v>
      </c>
      <c r="H5967" t="s">
        <v>8475</v>
      </c>
      <c r="I5967" t="s">
        <v>199</v>
      </c>
      <c r="J5967" t="s">
        <v>57</v>
      </c>
      <c r="K5967" t="s">
        <v>200</v>
      </c>
      <c r="L5967" t="s">
        <v>26</v>
      </c>
      <c r="M5967" t="str">
        <f>CONCATENATE("3p",C5967,"_",I5967)</f>
        <v>3pZRCBDP0271368_Diptera_Psychodidae</v>
      </c>
    </row>
    <row r="5968" spans="1:13" x14ac:dyDescent="0.25">
      <c r="A5968" t="s">
        <v>11</v>
      </c>
      <c r="B5968" t="s">
        <v>10642</v>
      </c>
      <c r="C5968" t="s">
        <v>4474</v>
      </c>
      <c r="D5968" t="s">
        <v>8473</v>
      </c>
      <c r="E5968" t="s">
        <v>14</v>
      </c>
      <c r="F5968" s="3">
        <v>43593</v>
      </c>
      <c r="G5968" t="s">
        <v>8474</v>
      </c>
      <c r="H5968" t="s">
        <v>8475</v>
      </c>
      <c r="I5968" t="s">
        <v>159</v>
      </c>
      <c r="J5968" t="s">
        <v>57</v>
      </c>
      <c r="K5968" t="s">
        <v>160</v>
      </c>
      <c r="L5968" t="s">
        <v>20</v>
      </c>
      <c r="M5968" t="str">
        <f>CONCATENATE("3p",C5968,"_",I5968)</f>
        <v>3pZRCMIS0005108_Diptera_Cecidomyiidae</v>
      </c>
    </row>
    <row r="5969" spans="1:13" x14ac:dyDescent="0.25">
      <c r="A5969" t="s">
        <v>11</v>
      </c>
      <c r="B5969" t="s">
        <v>10643</v>
      </c>
      <c r="C5969" t="s">
        <v>3581</v>
      </c>
      <c r="D5969" t="s">
        <v>8473</v>
      </c>
      <c r="E5969" t="s">
        <v>14</v>
      </c>
      <c r="F5969" s="3">
        <v>43593</v>
      </c>
      <c r="G5969" t="s">
        <v>8474</v>
      </c>
      <c r="H5969" t="s">
        <v>8475</v>
      </c>
      <c r="I5969" t="s">
        <v>159</v>
      </c>
      <c r="J5969" t="s">
        <v>57</v>
      </c>
      <c r="K5969" t="s">
        <v>160</v>
      </c>
      <c r="L5969" t="s">
        <v>26</v>
      </c>
      <c r="M5969" t="str">
        <f>CONCATENATE("3p",C5969,"_",I5969)</f>
        <v>3pZRCBDP0217219_Diptera_Cecidomyiidae</v>
      </c>
    </row>
    <row r="5970" spans="1:13" x14ac:dyDescent="0.25">
      <c r="A5970" t="s">
        <v>11</v>
      </c>
      <c r="B5970" t="s">
        <v>10644</v>
      </c>
      <c r="C5970" t="s">
        <v>10644</v>
      </c>
      <c r="D5970" t="s">
        <v>8473</v>
      </c>
      <c r="E5970" t="s">
        <v>14</v>
      </c>
      <c r="F5970" s="3">
        <v>43593</v>
      </c>
      <c r="G5970" t="s">
        <v>8474</v>
      </c>
      <c r="H5970" t="s">
        <v>8475</v>
      </c>
      <c r="I5970" t="s">
        <v>159</v>
      </c>
      <c r="J5970" t="s">
        <v>57</v>
      </c>
      <c r="K5970" t="s">
        <v>160</v>
      </c>
      <c r="L5970" t="s">
        <v>20</v>
      </c>
      <c r="M5970" t="str">
        <f>CONCATENATE("3p",C5970,"_",I5970)</f>
        <v>3pZRCMIS0012495_Diptera_Cecidomyiidae</v>
      </c>
    </row>
    <row r="5971" spans="1:13" x14ac:dyDescent="0.25">
      <c r="A5971" t="s">
        <v>11</v>
      </c>
      <c r="B5971" t="s">
        <v>10645</v>
      </c>
      <c r="C5971" t="s">
        <v>10646</v>
      </c>
      <c r="D5971" t="s">
        <v>8473</v>
      </c>
      <c r="E5971" t="s">
        <v>14</v>
      </c>
      <c r="F5971" s="3">
        <v>43593</v>
      </c>
      <c r="G5971" t="s">
        <v>8474</v>
      </c>
      <c r="H5971" t="s">
        <v>8475</v>
      </c>
      <c r="I5971" t="s">
        <v>159</v>
      </c>
      <c r="J5971" t="s">
        <v>57</v>
      </c>
      <c r="K5971" t="s">
        <v>160</v>
      </c>
      <c r="L5971" t="s">
        <v>26</v>
      </c>
      <c r="M5971" t="str">
        <f>CONCATENATE("3p",C5971,"_",I5971)</f>
        <v>3pZRCBDP0338459_Diptera_Cecidomyiidae</v>
      </c>
    </row>
    <row r="5972" spans="1:13" x14ac:dyDescent="0.25">
      <c r="A5972" t="s">
        <v>11</v>
      </c>
      <c r="B5972" t="s">
        <v>10647</v>
      </c>
      <c r="C5972" t="s">
        <v>2368</v>
      </c>
      <c r="D5972" t="s">
        <v>8473</v>
      </c>
      <c r="E5972" t="s">
        <v>14</v>
      </c>
      <c r="F5972" s="3">
        <v>43593</v>
      </c>
      <c r="G5972" t="s">
        <v>8474</v>
      </c>
      <c r="H5972" t="s">
        <v>8475</v>
      </c>
      <c r="I5972" t="s">
        <v>1008</v>
      </c>
      <c r="J5972" t="s">
        <v>389</v>
      </c>
      <c r="L5972" t="s">
        <v>26</v>
      </c>
      <c r="M5972" t="str">
        <f>CONCATENATE("3p",C5972,"_",I5972)</f>
        <v>3pZRCBDP0317632_Collembola_</v>
      </c>
    </row>
    <row r="5973" spans="1:13" x14ac:dyDescent="0.25">
      <c r="A5973" t="s">
        <v>11</v>
      </c>
      <c r="B5973" t="s">
        <v>10648</v>
      </c>
      <c r="C5973" t="s">
        <v>2368</v>
      </c>
      <c r="D5973" t="s">
        <v>8473</v>
      </c>
      <c r="E5973" t="s">
        <v>14</v>
      </c>
      <c r="F5973" s="3">
        <v>43593</v>
      </c>
      <c r="G5973" t="s">
        <v>8474</v>
      </c>
      <c r="H5973" t="s">
        <v>8475</v>
      </c>
      <c r="I5973" t="s">
        <v>1008</v>
      </c>
      <c r="J5973" t="s">
        <v>389</v>
      </c>
      <c r="L5973" t="s">
        <v>26</v>
      </c>
      <c r="M5973" t="str">
        <f>CONCATENATE("3p",C5973,"_",I5973)</f>
        <v>3pZRCBDP0317632_Collembola_</v>
      </c>
    </row>
    <row r="5974" spans="1:13" x14ac:dyDescent="0.25">
      <c r="A5974" t="s">
        <v>11</v>
      </c>
      <c r="B5974" t="s">
        <v>10649</v>
      </c>
      <c r="C5974" t="s">
        <v>2368</v>
      </c>
      <c r="D5974" t="s">
        <v>8473</v>
      </c>
      <c r="E5974" t="s">
        <v>14</v>
      </c>
      <c r="F5974" s="3">
        <v>43593</v>
      </c>
      <c r="G5974" t="s">
        <v>8474</v>
      </c>
      <c r="H5974" t="s">
        <v>8475</v>
      </c>
      <c r="I5974" t="s">
        <v>1008</v>
      </c>
      <c r="J5974" t="s">
        <v>389</v>
      </c>
      <c r="L5974" t="s">
        <v>26</v>
      </c>
      <c r="M5974" t="str">
        <f>CONCATENATE("3p",C5974,"_",I5974)</f>
        <v>3pZRCBDP0317632_Collembola_</v>
      </c>
    </row>
    <row r="5975" spans="1:13" x14ac:dyDescent="0.25">
      <c r="A5975" t="s">
        <v>11</v>
      </c>
      <c r="B5975" t="s">
        <v>10650</v>
      </c>
      <c r="C5975" t="s">
        <v>2368</v>
      </c>
      <c r="D5975" t="s">
        <v>8473</v>
      </c>
      <c r="E5975" t="s">
        <v>14</v>
      </c>
      <c r="F5975" s="3">
        <v>43593</v>
      </c>
      <c r="G5975" t="s">
        <v>8474</v>
      </c>
      <c r="H5975" t="s">
        <v>8475</v>
      </c>
      <c r="I5975" t="s">
        <v>1008</v>
      </c>
      <c r="J5975" t="s">
        <v>389</v>
      </c>
      <c r="L5975" t="s">
        <v>26</v>
      </c>
      <c r="M5975" t="str">
        <f>CONCATENATE("3p",C5975,"_",I5975)</f>
        <v>3pZRCBDP0317632_Collembola_</v>
      </c>
    </row>
    <row r="5976" spans="1:13" x14ac:dyDescent="0.25">
      <c r="A5976" t="s">
        <v>11</v>
      </c>
      <c r="B5976" t="s">
        <v>10651</v>
      </c>
      <c r="C5976" t="s">
        <v>118</v>
      </c>
      <c r="D5976" t="s">
        <v>8473</v>
      </c>
      <c r="E5976" t="s">
        <v>14</v>
      </c>
      <c r="F5976" s="3">
        <v>43593</v>
      </c>
      <c r="G5976" t="s">
        <v>8474</v>
      </c>
      <c r="H5976" t="s">
        <v>8475</v>
      </c>
      <c r="I5976" t="s">
        <v>119</v>
      </c>
      <c r="J5976" t="s">
        <v>18</v>
      </c>
      <c r="K5976" t="s">
        <v>120</v>
      </c>
      <c r="L5976" t="s">
        <v>26</v>
      </c>
      <c r="M5976" t="str">
        <f>CONCATENATE("3p",C5976,"_",I5976)</f>
        <v>3pZRCBDP0074479_Lepidoptera_Crambidae</v>
      </c>
    </row>
    <row r="5977" spans="1:13" x14ac:dyDescent="0.25">
      <c r="A5977" t="s">
        <v>11</v>
      </c>
      <c r="B5977" t="s">
        <v>10652</v>
      </c>
      <c r="C5977" t="s">
        <v>4038</v>
      </c>
      <c r="D5977" t="s">
        <v>8473</v>
      </c>
      <c r="E5977" t="s">
        <v>14</v>
      </c>
      <c r="F5977" s="3">
        <v>43593</v>
      </c>
      <c r="G5977" t="s">
        <v>8474</v>
      </c>
      <c r="H5977" t="s">
        <v>8475</v>
      </c>
      <c r="I5977" t="s">
        <v>159</v>
      </c>
      <c r="J5977" t="s">
        <v>57</v>
      </c>
      <c r="K5977" t="s">
        <v>160</v>
      </c>
      <c r="L5977" t="s">
        <v>26</v>
      </c>
      <c r="M5977" t="str">
        <f>CONCATENATE("3p",C5977,"_",I5977)</f>
        <v>3pZRCBDP0335601_Diptera_Cecidomyiidae</v>
      </c>
    </row>
    <row r="5978" spans="1:13" x14ac:dyDescent="0.25">
      <c r="A5978" t="s">
        <v>11</v>
      </c>
      <c r="B5978" t="s">
        <v>10653</v>
      </c>
      <c r="C5978" t="s">
        <v>2368</v>
      </c>
      <c r="D5978" t="s">
        <v>8473</v>
      </c>
      <c r="E5978" t="s">
        <v>14</v>
      </c>
      <c r="F5978" s="3">
        <v>43593</v>
      </c>
      <c r="G5978" t="s">
        <v>8474</v>
      </c>
      <c r="H5978" t="s">
        <v>8475</v>
      </c>
      <c r="I5978" t="s">
        <v>1008</v>
      </c>
      <c r="J5978" t="s">
        <v>389</v>
      </c>
      <c r="L5978" t="s">
        <v>26</v>
      </c>
      <c r="M5978" t="str">
        <f>CONCATENATE("3p",C5978,"_",I5978)</f>
        <v>3pZRCBDP0317632_Collembola_</v>
      </c>
    </row>
    <row r="5979" spans="1:13" x14ac:dyDescent="0.25">
      <c r="A5979" t="s">
        <v>11</v>
      </c>
      <c r="B5979" t="s">
        <v>10654</v>
      </c>
      <c r="C5979" t="s">
        <v>1297</v>
      </c>
      <c r="D5979" t="s">
        <v>8473</v>
      </c>
      <c r="E5979" t="s">
        <v>14</v>
      </c>
      <c r="F5979" s="3">
        <v>43593</v>
      </c>
      <c r="G5979" t="s">
        <v>8474</v>
      </c>
      <c r="H5979" t="s">
        <v>8475</v>
      </c>
      <c r="I5979" t="s">
        <v>1008</v>
      </c>
      <c r="J5979" t="s">
        <v>389</v>
      </c>
      <c r="L5979" t="s">
        <v>26</v>
      </c>
      <c r="M5979" t="str">
        <f>CONCATENATE("3p",C5979,"_",I5979)</f>
        <v>3pZRCBDP0325443_Collembola_</v>
      </c>
    </row>
    <row r="5980" spans="1:13" x14ac:dyDescent="0.25">
      <c r="A5980" t="s">
        <v>11</v>
      </c>
      <c r="B5980" t="s">
        <v>10655</v>
      </c>
      <c r="C5980" t="s">
        <v>10655</v>
      </c>
      <c r="D5980" t="s">
        <v>8473</v>
      </c>
      <c r="E5980" t="s">
        <v>14</v>
      </c>
      <c r="F5980" s="3">
        <v>43593</v>
      </c>
      <c r="G5980" t="s">
        <v>8474</v>
      </c>
      <c r="H5980" t="s">
        <v>8475</v>
      </c>
      <c r="I5980" t="s">
        <v>159</v>
      </c>
      <c r="J5980" t="s">
        <v>57</v>
      </c>
      <c r="K5980" t="s">
        <v>160</v>
      </c>
      <c r="L5980" t="s">
        <v>20</v>
      </c>
      <c r="M5980" t="str">
        <f>CONCATENATE("3p",C5980,"_",I5980)</f>
        <v>3pZRCMIS0012511_Diptera_Cecidomyiidae</v>
      </c>
    </row>
    <row r="5981" spans="1:13" x14ac:dyDescent="0.25">
      <c r="A5981" t="s">
        <v>11</v>
      </c>
      <c r="B5981" t="s">
        <v>10656</v>
      </c>
      <c r="C5981" t="s">
        <v>1007</v>
      </c>
      <c r="D5981" t="s">
        <v>8473</v>
      </c>
      <c r="E5981" t="s">
        <v>14</v>
      </c>
      <c r="F5981" s="3">
        <v>43593</v>
      </c>
      <c r="G5981" t="s">
        <v>8474</v>
      </c>
      <c r="H5981" t="s">
        <v>8475</v>
      </c>
      <c r="I5981" t="s">
        <v>1008</v>
      </c>
      <c r="J5981" t="s">
        <v>389</v>
      </c>
      <c r="L5981" t="s">
        <v>26</v>
      </c>
      <c r="M5981" t="str">
        <f>CONCATENATE("3p",C5981,"_",I5981)</f>
        <v>3pZRCBDP0317139_Collembola_</v>
      </c>
    </row>
    <row r="5982" spans="1:13" x14ac:dyDescent="0.25">
      <c r="A5982" t="s">
        <v>11</v>
      </c>
      <c r="B5982" t="s">
        <v>10657</v>
      </c>
      <c r="C5982" t="s">
        <v>2368</v>
      </c>
      <c r="D5982" t="s">
        <v>8473</v>
      </c>
      <c r="E5982" t="s">
        <v>14</v>
      </c>
      <c r="F5982" s="3">
        <v>43593</v>
      </c>
      <c r="G5982" t="s">
        <v>8474</v>
      </c>
      <c r="H5982" t="s">
        <v>8475</v>
      </c>
      <c r="I5982" t="s">
        <v>1008</v>
      </c>
      <c r="J5982" t="s">
        <v>389</v>
      </c>
      <c r="L5982" t="s">
        <v>26</v>
      </c>
      <c r="M5982" t="str">
        <f>CONCATENATE("3p",C5982,"_",I5982)</f>
        <v>3pZRCBDP0317632_Collembola_</v>
      </c>
    </row>
    <row r="5983" spans="1:13" x14ac:dyDescent="0.25">
      <c r="A5983" t="s">
        <v>11</v>
      </c>
      <c r="B5983" t="s">
        <v>10658</v>
      </c>
      <c r="C5983" t="s">
        <v>2368</v>
      </c>
      <c r="D5983" t="s">
        <v>8473</v>
      </c>
      <c r="E5983" t="s">
        <v>14</v>
      </c>
      <c r="F5983" s="3">
        <v>43593</v>
      </c>
      <c r="G5983" t="s">
        <v>8474</v>
      </c>
      <c r="H5983" t="s">
        <v>8475</v>
      </c>
      <c r="I5983" t="s">
        <v>1008</v>
      </c>
      <c r="J5983" t="s">
        <v>389</v>
      </c>
      <c r="L5983" t="s">
        <v>26</v>
      </c>
      <c r="M5983" t="str">
        <f>CONCATENATE("3p",C5983,"_",I5983)</f>
        <v>3pZRCBDP0317632_Collembola_</v>
      </c>
    </row>
    <row r="5984" spans="1:13" x14ac:dyDescent="0.25">
      <c r="A5984" t="s">
        <v>11</v>
      </c>
      <c r="B5984" t="s">
        <v>10659</v>
      </c>
      <c r="C5984" t="s">
        <v>1440</v>
      </c>
      <c r="D5984" t="s">
        <v>8473</v>
      </c>
      <c r="E5984" t="s">
        <v>14</v>
      </c>
      <c r="F5984" s="3">
        <v>43593</v>
      </c>
      <c r="G5984" t="s">
        <v>8474</v>
      </c>
      <c r="H5984" t="s">
        <v>8475</v>
      </c>
      <c r="I5984" t="s">
        <v>190</v>
      </c>
      <c r="J5984" t="s">
        <v>57</v>
      </c>
      <c r="K5984" t="s">
        <v>191</v>
      </c>
      <c r="L5984" t="s">
        <v>26</v>
      </c>
      <c r="M5984" t="str">
        <f>CONCATENATE("3p",C5984,"_",I5984)</f>
        <v>3pZRCBDP0217305_Diptera_Sciaridae</v>
      </c>
    </row>
    <row r="5985" spans="1:13" x14ac:dyDescent="0.25">
      <c r="A5985" t="s">
        <v>11</v>
      </c>
      <c r="B5985" t="s">
        <v>10660</v>
      </c>
      <c r="C5985" t="s">
        <v>1440</v>
      </c>
      <c r="D5985" t="s">
        <v>8473</v>
      </c>
      <c r="E5985" t="s">
        <v>14</v>
      </c>
      <c r="F5985" s="3">
        <v>43593</v>
      </c>
      <c r="G5985" t="s">
        <v>8474</v>
      </c>
      <c r="H5985" t="s">
        <v>8475</v>
      </c>
      <c r="I5985" t="s">
        <v>190</v>
      </c>
      <c r="J5985" t="s">
        <v>57</v>
      </c>
      <c r="K5985" t="s">
        <v>191</v>
      </c>
      <c r="L5985" t="s">
        <v>26</v>
      </c>
      <c r="M5985" t="str">
        <f>CONCATENATE("3p",C5985,"_",I5985)</f>
        <v>3pZRCBDP0217305_Diptera_Sciaridae</v>
      </c>
    </row>
    <row r="5986" spans="1:13" x14ac:dyDescent="0.25">
      <c r="A5986" t="s">
        <v>11</v>
      </c>
      <c r="B5986" t="s">
        <v>10661</v>
      </c>
      <c r="C5986" t="s">
        <v>2368</v>
      </c>
      <c r="D5986" t="s">
        <v>8473</v>
      </c>
      <c r="E5986" t="s">
        <v>14</v>
      </c>
      <c r="F5986" s="3">
        <v>43593</v>
      </c>
      <c r="G5986" t="s">
        <v>8474</v>
      </c>
      <c r="H5986" t="s">
        <v>8475</v>
      </c>
      <c r="I5986" t="s">
        <v>1008</v>
      </c>
      <c r="J5986" t="s">
        <v>389</v>
      </c>
      <c r="L5986" t="s">
        <v>26</v>
      </c>
      <c r="M5986" t="str">
        <f>CONCATENATE("3p",C5986,"_",I5986)</f>
        <v>3pZRCBDP0317632_Collembola_</v>
      </c>
    </row>
    <row r="5987" spans="1:13" x14ac:dyDescent="0.25">
      <c r="A5987" t="s">
        <v>11</v>
      </c>
      <c r="B5987" t="s">
        <v>10662</v>
      </c>
      <c r="C5987" t="s">
        <v>10662</v>
      </c>
      <c r="D5987" t="s">
        <v>8473</v>
      </c>
      <c r="E5987" t="s">
        <v>14</v>
      </c>
      <c r="F5987" s="3">
        <v>43593</v>
      </c>
      <c r="G5987" t="s">
        <v>8474</v>
      </c>
      <c r="H5987" t="s">
        <v>8475</v>
      </c>
      <c r="I5987" t="s">
        <v>159</v>
      </c>
      <c r="J5987" t="s">
        <v>57</v>
      </c>
      <c r="K5987" t="s">
        <v>160</v>
      </c>
      <c r="L5987" t="s">
        <v>20</v>
      </c>
      <c r="M5987" t="str">
        <f>CONCATENATE("3p",C5987,"_",I5987)</f>
        <v>3pZRCMIS0012521_Diptera_Cecidomyiidae</v>
      </c>
    </row>
    <row r="5988" spans="1:13" x14ac:dyDescent="0.25">
      <c r="A5988" t="s">
        <v>11</v>
      </c>
      <c r="B5988" t="s">
        <v>10663</v>
      </c>
      <c r="C5988" t="s">
        <v>2368</v>
      </c>
      <c r="D5988" t="s">
        <v>8473</v>
      </c>
      <c r="E5988" t="s">
        <v>14</v>
      </c>
      <c r="F5988" s="3">
        <v>43593</v>
      </c>
      <c r="G5988" t="s">
        <v>8474</v>
      </c>
      <c r="H5988" t="s">
        <v>8475</v>
      </c>
      <c r="I5988" t="s">
        <v>1008</v>
      </c>
      <c r="J5988" t="s">
        <v>389</v>
      </c>
      <c r="L5988" t="s">
        <v>26</v>
      </c>
      <c r="M5988" t="str">
        <f>CONCATENATE("3p",C5988,"_",I5988)</f>
        <v>3pZRCBDP0317632_Collembola_</v>
      </c>
    </row>
    <row r="5989" spans="1:13" x14ac:dyDescent="0.25">
      <c r="A5989" t="s">
        <v>11</v>
      </c>
      <c r="B5989" t="s">
        <v>10664</v>
      </c>
      <c r="C5989" t="s">
        <v>1003</v>
      </c>
      <c r="D5989" t="s">
        <v>8473</v>
      </c>
      <c r="E5989" t="s">
        <v>14</v>
      </c>
      <c r="F5989" s="3">
        <v>43593</v>
      </c>
      <c r="G5989" t="s">
        <v>8474</v>
      </c>
      <c r="H5989" t="s">
        <v>8475</v>
      </c>
      <c r="I5989" t="s">
        <v>159</v>
      </c>
      <c r="J5989" t="s">
        <v>57</v>
      </c>
      <c r="K5989" t="s">
        <v>160</v>
      </c>
      <c r="L5989" t="s">
        <v>26</v>
      </c>
      <c r="M5989" t="str">
        <f>CONCATENATE("3p",C5989,"_",I5989)</f>
        <v>3pZRCBDP0325294_Diptera_Cecidomyiidae</v>
      </c>
    </row>
    <row r="5990" spans="1:13" x14ac:dyDescent="0.25">
      <c r="A5990" t="s">
        <v>11</v>
      </c>
      <c r="B5990" t="s">
        <v>10665</v>
      </c>
      <c r="C5990" t="s">
        <v>2368</v>
      </c>
      <c r="D5990" t="s">
        <v>8473</v>
      </c>
      <c r="E5990" t="s">
        <v>14</v>
      </c>
      <c r="F5990" s="3">
        <v>43593</v>
      </c>
      <c r="G5990" t="s">
        <v>8474</v>
      </c>
      <c r="H5990" t="s">
        <v>8475</v>
      </c>
      <c r="I5990" t="s">
        <v>1008</v>
      </c>
      <c r="J5990" t="s">
        <v>389</v>
      </c>
      <c r="L5990" t="s">
        <v>26</v>
      </c>
      <c r="M5990" t="str">
        <f>CONCATENATE("3p",C5990,"_",I5990)</f>
        <v>3pZRCBDP0317632_Collembola_</v>
      </c>
    </row>
    <row r="5991" spans="1:13" x14ac:dyDescent="0.25">
      <c r="A5991" t="s">
        <v>11</v>
      </c>
      <c r="B5991" t="s">
        <v>10666</v>
      </c>
      <c r="C5991" t="s">
        <v>4422</v>
      </c>
      <c r="D5991" t="s">
        <v>8473</v>
      </c>
      <c r="E5991" t="s">
        <v>14</v>
      </c>
      <c r="F5991" s="3">
        <v>43593</v>
      </c>
      <c r="G5991" t="s">
        <v>8474</v>
      </c>
      <c r="H5991" t="s">
        <v>8475</v>
      </c>
      <c r="I5991" t="s">
        <v>159</v>
      </c>
      <c r="J5991" t="s">
        <v>57</v>
      </c>
      <c r="K5991" t="s">
        <v>160</v>
      </c>
      <c r="L5991" t="s">
        <v>20</v>
      </c>
      <c r="M5991" t="str">
        <f>CONCATENATE("3p",C5991,"_",I5991)</f>
        <v>3pZRCMIS0005054_Diptera_Cecidomyiidae</v>
      </c>
    </row>
    <row r="5992" spans="1:13" x14ac:dyDescent="0.25">
      <c r="A5992" t="s">
        <v>11</v>
      </c>
      <c r="B5992" t="s">
        <v>10667</v>
      </c>
      <c r="C5992" t="s">
        <v>1001</v>
      </c>
      <c r="D5992" t="s">
        <v>8473</v>
      </c>
      <c r="E5992" t="s">
        <v>14</v>
      </c>
      <c r="F5992" s="3">
        <v>43593</v>
      </c>
      <c r="G5992" t="s">
        <v>8474</v>
      </c>
      <c r="H5992" t="s">
        <v>8475</v>
      </c>
      <c r="I5992" t="s">
        <v>159</v>
      </c>
      <c r="J5992" t="s">
        <v>57</v>
      </c>
      <c r="K5992" t="s">
        <v>160</v>
      </c>
      <c r="L5992" t="s">
        <v>26</v>
      </c>
      <c r="M5992" t="str">
        <f>CONCATENATE("3p",C5992,"_",I5992)</f>
        <v>3pZRCBDP0031815_Diptera_Cecidomyiidae</v>
      </c>
    </row>
    <row r="5993" spans="1:13" x14ac:dyDescent="0.25">
      <c r="A5993" t="s">
        <v>11</v>
      </c>
      <c r="B5993" t="s">
        <v>10668</v>
      </c>
      <c r="C5993" t="s">
        <v>2368</v>
      </c>
      <c r="D5993" t="s">
        <v>8473</v>
      </c>
      <c r="E5993" t="s">
        <v>14</v>
      </c>
      <c r="F5993" s="3">
        <v>43593</v>
      </c>
      <c r="G5993" t="s">
        <v>8474</v>
      </c>
      <c r="H5993" t="s">
        <v>8475</v>
      </c>
      <c r="I5993" t="s">
        <v>1008</v>
      </c>
      <c r="J5993" t="s">
        <v>389</v>
      </c>
      <c r="L5993" t="s">
        <v>26</v>
      </c>
      <c r="M5993" t="str">
        <f>CONCATENATE("3p",C5993,"_",I5993)</f>
        <v>3pZRCBDP0317632_Collembola_</v>
      </c>
    </row>
    <row r="5994" spans="1:13" x14ac:dyDescent="0.25">
      <c r="A5994" t="s">
        <v>11</v>
      </c>
      <c r="B5994" t="s">
        <v>10669</v>
      </c>
      <c r="C5994" t="s">
        <v>3286</v>
      </c>
      <c r="D5994" t="s">
        <v>8473</v>
      </c>
      <c r="E5994" t="s">
        <v>14</v>
      </c>
      <c r="F5994" s="3">
        <v>43593</v>
      </c>
      <c r="G5994" t="s">
        <v>8474</v>
      </c>
      <c r="H5994" t="s">
        <v>8475</v>
      </c>
      <c r="I5994" t="s">
        <v>159</v>
      </c>
      <c r="J5994" t="s">
        <v>57</v>
      </c>
      <c r="K5994" t="s">
        <v>160</v>
      </c>
      <c r="L5994" t="s">
        <v>26</v>
      </c>
      <c r="M5994" t="str">
        <f>CONCATENATE("3p",C5994,"_",I5994)</f>
        <v>3pZRCBDP0216729_Diptera_Cecidomyiidae</v>
      </c>
    </row>
    <row r="5995" spans="1:13" x14ac:dyDescent="0.25">
      <c r="A5995" t="s">
        <v>11</v>
      </c>
      <c r="B5995" t="s">
        <v>10670</v>
      </c>
      <c r="C5995" t="s">
        <v>3809</v>
      </c>
      <c r="D5995" t="s">
        <v>8473</v>
      </c>
      <c r="E5995" t="s">
        <v>14</v>
      </c>
      <c r="F5995" s="3">
        <v>43593</v>
      </c>
      <c r="G5995" t="s">
        <v>8474</v>
      </c>
      <c r="H5995" t="s">
        <v>8475</v>
      </c>
      <c r="I5995" t="s">
        <v>159</v>
      </c>
      <c r="J5995" t="s">
        <v>57</v>
      </c>
      <c r="K5995" t="s">
        <v>160</v>
      </c>
      <c r="L5995" t="s">
        <v>26</v>
      </c>
      <c r="M5995" t="str">
        <f>CONCATENATE("3p",C5995,"_",I5995)</f>
        <v>3pZRCBDP0221546_Diptera_Cecidomyiidae</v>
      </c>
    </row>
    <row r="5996" spans="1:13" x14ac:dyDescent="0.25">
      <c r="A5996" t="s">
        <v>11</v>
      </c>
      <c r="B5996" t="s">
        <v>10671</v>
      </c>
      <c r="C5996" t="s">
        <v>2368</v>
      </c>
      <c r="D5996" t="s">
        <v>8473</v>
      </c>
      <c r="E5996" t="s">
        <v>14</v>
      </c>
      <c r="F5996" s="3">
        <v>43593</v>
      </c>
      <c r="G5996" t="s">
        <v>8474</v>
      </c>
      <c r="H5996" t="s">
        <v>8475</v>
      </c>
      <c r="I5996" t="s">
        <v>1008</v>
      </c>
      <c r="J5996" t="s">
        <v>389</v>
      </c>
      <c r="L5996" t="s">
        <v>26</v>
      </c>
      <c r="M5996" t="str">
        <f>CONCATENATE("3p",C5996,"_",I5996)</f>
        <v>3pZRCBDP0317632_Collembola_</v>
      </c>
    </row>
    <row r="5997" spans="1:13" x14ac:dyDescent="0.25">
      <c r="A5997" t="s">
        <v>11</v>
      </c>
      <c r="B5997" t="s">
        <v>10672</v>
      </c>
      <c r="C5997" t="s">
        <v>2368</v>
      </c>
      <c r="D5997" t="s">
        <v>8473</v>
      </c>
      <c r="E5997" t="s">
        <v>14</v>
      </c>
      <c r="F5997" s="3">
        <v>43593</v>
      </c>
      <c r="G5997" t="s">
        <v>8474</v>
      </c>
      <c r="H5997" t="s">
        <v>8475</v>
      </c>
      <c r="I5997" t="s">
        <v>1008</v>
      </c>
      <c r="J5997" t="s">
        <v>389</v>
      </c>
      <c r="L5997" t="s">
        <v>26</v>
      </c>
      <c r="M5997" t="str">
        <f>CONCATENATE("3p",C5997,"_",I5997)</f>
        <v>3pZRCBDP0317632_Collembola_</v>
      </c>
    </row>
    <row r="5998" spans="1:13" x14ac:dyDescent="0.25">
      <c r="A5998" t="s">
        <v>11</v>
      </c>
      <c r="B5998" t="s">
        <v>10744</v>
      </c>
      <c r="C5998" t="s">
        <v>10745</v>
      </c>
      <c r="D5998" t="s">
        <v>8473</v>
      </c>
      <c r="E5998" t="s">
        <v>14</v>
      </c>
      <c r="F5998" s="3">
        <v>43593</v>
      </c>
      <c r="G5998" t="s">
        <v>8474</v>
      </c>
      <c r="H5998" t="s">
        <v>8475</v>
      </c>
      <c r="I5998" t="s">
        <v>23</v>
      </c>
      <c r="J5998" t="s">
        <v>24</v>
      </c>
      <c r="K5998" t="s">
        <v>25</v>
      </c>
      <c r="L5998" t="s">
        <v>26</v>
      </c>
      <c r="M5998" t="str">
        <f>CONCATENATE("3p",C5998,"_",I5998)</f>
        <v>3pZRCBDP0078655_Blattodea_Termitidae</v>
      </c>
    </row>
    <row r="5999" spans="1:13" x14ac:dyDescent="0.25">
      <c r="A5999" t="s">
        <v>11</v>
      </c>
      <c r="B5999" t="s">
        <v>10746</v>
      </c>
      <c r="C5999" t="s">
        <v>143</v>
      </c>
      <c r="D5999" t="s">
        <v>8473</v>
      </c>
      <c r="E5999" t="s">
        <v>14</v>
      </c>
      <c r="F5999" s="3">
        <v>43593</v>
      </c>
      <c r="G5999" t="s">
        <v>8474</v>
      </c>
      <c r="H5999" t="s">
        <v>8475</v>
      </c>
      <c r="I5999" t="s">
        <v>23</v>
      </c>
      <c r="J5999" t="s">
        <v>24</v>
      </c>
      <c r="K5999" t="s">
        <v>25</v>
      </c>
      <c r="L5999" t="s">
        <v>26</v>
      </c>
      <c r="M5999" t="str">
        <f>CONCATENATE("3p",C5999,"_",I5999)</f>
        <v>3pZRCBDP0108905_Blattodea_Termitidae</v>
      </c>
    </row>
    <row r="6000" spans="1:13" x14ac:dyDescent="0.25">
      <c r="A6000" t="s">
        <v>11</v>
      </c>
      <c r="B6000" t="s">
        <v>10747</v>
      </c>
      <c r="C6000" t="s">
        <v>372</v>
      </c>
      <c r="D6000" t="s">
        <v>8473</v>
      </c>
      <c r="E6000" t="s">
        <v>14</v>
      </c>
      <c r="F6000" s="3">
        <v>43593</v>
      </c>
      <c r="G6000" t="s">
        <v>8474</v>
      </c>
      <c r="H6000" t="s">
        <v>8475</v>
      </c>
      <c r="I6000" t="s">
        <v>35</v>
      </c>
      <c r="J6000" t="s">
        <v>36</v>
      </c>
      <c r="K6000" t="s">
        <v>37</v>
      </c>
      <c r="L6000" t="s">
        <v>26</v>
      </c>
      <c r="M6000" t="str">
        <f>CONCATENATE("3p",C6000,"_",I6000)</f>
        <v>3pZRCBDP0008573_Hymenoptera_Formicidae</v>
      </c>
    </row>
    <row r="6001" spans="1:13" x14ac:dyDescent="0.25">
      <c r="A6001" t="s">
        <v>11</v>
      </c>
      <c r="B6001" t="s">
        <v>10748</v>
      </c>
      <c r="C6001" t="s">
        <v>118</v>
      </c>
      <c r="D6001" t="s">
        <v>8473</v>
      </c>
      <c r="E6001" t="s">
        <v>14</v>
      </c>
      <c r="F6001" s="3">
        <v>43593</v>
      </c>
      <c r="G6001" t="s">
        <v>8474</v>
      </c>
      <c r="H6001" t="s">
        <v>8475</v>
      </c>
      <c r="I6001" t="s">
        <v>119</v>
      </c>
      <c r="J6001" t="s">
        <v>18</v>
      </c>
      <c r="K6001" t="s">
        <v>120</v>
      </c>
      <c r="L6001" t="s">
        <v>26</v>
      </c>
      <c r="M6001" t="str">
        <f>CONCATENATE("3p",C6001,"_",I6001)</f>
        <v>3pZRCBDP0074479_Lepidoptera_Crambidae</v>
      </c>
    </row>
    <row r="6002" spans="1:13" x14ac:dyDescent="0.25">
      <c r="A6002" t="s">
        <v>11</v>
      </c>
      <c r="B6002" t="s">
        <v>10749</v>
      </c>
      <c r="C6002" t="s">
        <v>118</v>
      </c>
      <c r="D6002" t="s">
        <v>8473</v>
      </c>
      <c r="E6002" t="s">
        <v>14</v>
      </c>
      <c r="F6002" s="3">
        <v>43593</v>
      </c>
      <c r="G6002" t="s">
        <v>8474</v>
      </c>
      <c r="H6002" t="s">
        <v>8475</v>
      </c>
      <c r="I6002" t="s">
        <v>119</v>
      </c>
      <c r="J6002" t="s">
        <v>18</v>
      </c>
      <c r="K6002" t="s">
        <v>120</v>
      </c>
      <c r="L6002" t="s">
        <v>26</v>
      </c>
      <c r="M6002" t="str">
        <f>CONCATENATE("3p",C6002,"_",I6002)</f>
        <v>3pZRCBDP0074479_Lepidoptera_Crambidae</v>
      </c>
    </row>
    <row r="6003" spans="1:13" x14ac:dyDescent="0.25">
      <c r="A6003" t="s">
        <v>11</v>
      </c>
      <c r="B6003" t="s">
        <v>10750</v>
      </c>
      <c r="C6003" t="s">
        <v>372</v>
      </c>
      <c r="D6003" t="s">
        <v>8473</v>
      </c>
      <c r="E6003" t="s">
        <v>14</v>
      </c>
      <c r="F6003" s="3">
        <v>43593</v>
      </c>
      <c r="G6003" t="s">
        <v>8474</v>
      </c>
      <c r="H6003" t="s">
        <v>8475</v>
      </c>
      <c r="I6003" t="s">
        <v>35</v>
      </c>
      <c r="J6003" t="s">
        <v>36</v>
      </c>
      <c r="K6003" t="s">
        <v>37</v>
      </c>
      <c r="L6003" t="s">
        <v>26</v>
      </c>
      <c r="M6003" t="str">
        <f>CONCATENATE("3p",C6003,"_",I6003)</f>
        <v>3pZRCBDP0008573_Hymenoptera_Formicidae</v>
      </c>
    </row>
    <row r="6004" spans="1:13" x14ac:dyDescent="0.25">
      <c r="A6004" t="s">
        <v>11</v>
      </c>
      <c r="B6004" t="s">
        <v>10751</v>
      </c>
      <c r="C6004" t="s">
        <v>34</v>
      </c>
      <c r="D6004" t="s">
        <v>8473</v>
      </c>
      <c r="E6004" t="s">
        <v>14</v>
      </c>
      <c r="F6004" s="3">
        <v>43593</v>
      </c>
      <c r="G6004" t="s">
        <v>8474</v>
      </c>
      <c r="H6004" t="s">
        <v>8475</v>
      </c>
      <c r="I6004" t="s">
        <v>35</v>
      </c>
      <c r="J6004" t="s">
        <v>36</v>
      </c>
      <c r="K6004" t="s">
        <v>37</v>
      </c>
      <c r="L6004" t="s">
        <v>26</v>
      </c>
      <c r="M6004" t="str">
        <f>CONCATENATE("3p",C6004,"_",I6004)</f>
        <v>3pZRCBDP0040487_Hymenoptera_Formicidae</v>
      </c>
    </row>
    <row r="6005" spans="1:13" x14ac:dyDescent="0.25">
      <c r="A6005" t="s">
        <v>11</v>
      </c>
      <c r="B6005" t="s">
        <v>10752</v>
      </c>
      <c r="C6005" t="s">
        <v>6150</v>
      </c>
      <c r="D6005" t="s">
        <v>8473</v>
      </c>
      <c r="E6005" t="s">
        <v>14</v>
      </c>
      <c r="F6005" s="3">
        <v>43593</v>
      </c>
      <c r="G6005" t="s">
        <v>8474</v>
      </c>
      <c r="H6005" t="s">
        <v>8475</v>
      </c>
      <c r="I6005" t="s">
        <v>130</v>
      </c>
      <c r="J6005" t="s">
        <v>18</v>
      </c>
      <c r="K6005" t="s">
        <v>131</v>
      </c>
      <c r="L6005" t="s">
        <v>26</v>
      </c>
      <c r="M6005" t="str">
        <f>CONCATENATE("3p",C6005,"_",I6005)</f>
        <v>3pZRCBDP0310678_Lepidoptera_Erebidae</v>
      </c>
    </row>
    <row r="6006" spans="1:13" x14ac:dyDescent="0.25">
      <c r="A6006" t="s">
        <v>11</v>
      </c>
      <c r="B6006" t="s">
        <v>10753</v>
      </c>
      <c r="C6006" t="s">
        <v>10754</v>
      </c>
      <c r="D6006" t="s">
        <v>8473</v>
      </c>
      <c r="E6006" t="s">
        <v>14</v>
      </c>
      <c r="F6006" s="3">
        <v>43593</v>
      </c>
      <c r="G6006" t="s">
        <v>8474</v>
      </c>
      <c r="H6006" t="s">
        <v>8475</v>
      </c>
      <c r="I6006" t="s">
        <v>119</v>
      </c>
      <c r="J6006" t="s">
        <v>18</v>
      </c>
      <c r="K6006" t="s">
        <v>120</v>
      </c>
      <c r="L6006" t="s">
        <v>26</v>
      </c>
      <c r="M6006" t="str">
        <f>CONCATENATE("3p",C6006,"_",I6006)</f>
        <v>3pZRCBDP0070666_Lepidoptera_Crambidae</v>
      </c>
    </row>
    <row r="6007" spans="1:13" x14ac:dyDescent="0.25">
      <c r="A6007" t="s">
        <v>11</v>
      </c>
      <c r="B6007" t="s">
        <v>10755</v>
      </c>
      <c r="C6007" t="s">
        <v>118</v>
      </c>
      <c r="D6007" t="s">
        <v>8473</v>
      </c>
      <c r="E6007" t="s">
        <v>14</v>
      </c>
      <c r="F6007" s="3">
        <v>43593</v>
      </c>
      <c r="G6007" t="s">
        <v>8474</v>
      </c>
      <c r="H6007" t="s">
        <v>8475</v>
      </c>
      <c r="I6007" t="s">
        <v>119</v>
      </c>
      <c r="J6007" t="s">
        <v>18</v>
      </c>
      <c r="K6007" t="s">
        <v>120</v>
      </c>
      <c r="L6007" t="s">
        <v>26</v>
      </c>
      <c r="M6007" t="str">
        <f>CONCATENATE("3p",C6007,"_",I6007)</f>
        <v>3pZRCBDP0074479_Lepidoptera_Crambidae</v>
      </c>
    </row>
    <row r="6008" spans="1:13" x14ac:dyDescent="0.25">
      <c r="A6008" t="s">
        <v>11</v>
      </c>
      <c r="B6008" t="s">
        <v>10756</v>
      </c>
      <c r="C6008" t="s">
        <v>118</v>
      </c>
      <c r="D6008" t="s">
        <v>8473</v>
      </c>
      <c r="E6008" t="s">
        <v>14</v>
      </c>
      <c r="F6008" s="3">
        <v>43593</v>
      </c>
      <c r="G6008" t="s">
        <v>8474</v>
      </c>
      <c r="H6008" t="s">
        <v>8475</v>
      </c>
      <c r="I6008" t="s">
        <v>119</v>
      </c>
      <c r="J6008" t="s">
        <v>18</v>
      </c>
      <c r="K6008" t="s">
        <v>120</v>
      </c>
      <c r="L6008" t="s">
        <v>26</v>
      </c>
      <c r="M6008" t="str">
        <f>CONCATENATE("3p",C6008,"_",I6008)</f>
        <v>3pZRCBDP0074479_Lepidoptera_Crambidae</v>
      </c>
    </row>
    <row r="6009" spans="1:13" x14ac:dyDescent="0.25">
      <c r="A6009" t="s">
        <v>11</v>
      </c>
      <c r="B6009" t="s">
        <v>10757</v>
      </c>
      <c r="C6009" t="s">
        <v>372</v>
      </c>
      <c r="D6009" t="s">
        <v>8473</v>
      </c>
      <c r="E6009" t="s">
        <v>14</v>
      </c>
      <c r="F6009" s="3">
        <v>43593</v>
      </c>
      <c r="G6009" t="s">
        <v>8474</v>
      </c>
      <c r="H6009" t="s">
        <v>8475</v>
      </c>
      <c r="I6009" t="s">
        <v>35</v>
      </c>
      <c r="J6009" t="s">
        <v>36</v>
      </c>
      <c r="K6009" t="s">
        <v>37</v>
      </c>
      <c r="L6009" t="s">
        <v>26</v>
      </c>
      <c r="M6009" t="str">
        <f>CONCATENATE("3p",C6009,"_",I6009)</f>
        <v>3pZRCBDP0008573_Hymenoptera_Formicidae</v>
      </c>
    </row>
    <row r="6010" spans="1:13" x14ac:dyDescent="0.25">
      <c r="A6010" t="s">
        <v>11</v>
      </c>
      <c r="B6010" t="s">
        <v>10758</v>
      </c>
      <c r="C6010" t="s">
        <v>372</v>
      </c>
      <c r="D6010" t="s">
        <v>8473</v>
      </c>
      <c r="E6010" t="s">
        <v>14</v>
      </c>
      <c r="F6010" s="3">
        <v>43593</v>
      </c>
      <c r="G6010" t="s">
        <v>8474</v>
      </c>
      <c r="H6010" t="s">
        <v>8475</v>
      </c>
      <c r="I6010" t="s">
        <v>35</v>
      </c>
      <c r="J6010" t="s">
        <v>36</v>
      </c>
      <c r="K6010" t="s">
        <v>37</v>
      </c>
      <c r="L6010" t="s">
        <v>26</v>
      </c>
      <c r="M6010" t="str">
        <f>CONCATENATE("3p",C6010,"_",I6010)</f>
        <v>3pZRCBDP0008573_Hymenoptera_Formicidae</v>
      </c>
    </row>
    <row r="6011" spans="1:13" x14ac:dyDescent="0.25">
      <c r="A6011" t="s">
        <v>11</v>
      </c>
      <c r="B6011" t="s">
        <v>10759</v>
      </c>
      <c r="C6011" t="s">
        <v>10759</v>
      </c>
      <c r="D6011" t="s">
        <v>8473</v>
      </c>
      <c r="E6011" t="s">
        <v>14</v>
      </c>
      <c r="F6011" s="3">
        <v>43593</v>
      </c>
      <c r="G6011" t="s">
        <v>8474</v>
      </c>
      <c r="H6011" t="s">
        <v>8475</v>
      </c>
      <c r="I6011" t="s">
        <v>28</v>
      </c>
      <c r="J6011" t="s">
        <v>18</v>
      </c>
      <c r="L6011" t="s">
        <v>20</v>
      </c>
      <c r="M6011" t="str">
        <f>CONCATENATE("3p",C6011,"_",I6011)</f>
        <v>3pZRCMIS0012651_Lepidoptera_</v>
      </c>
    </row>
    <row r="6012" spans="1:13" x14ac:dyDescent="0.25">
      <c r="A6012" t="s">
        <v>11</v>
      </c>
      <c r="B6012" t="s">
        <v>10760</v>
      </c>
      <c r="C6012" t="s">
        <v>118</v>
      </c>
      <c r="D6012" t="s">
        <v>8473</v>
      </c>
      <c r="E6012" t="s">
        <v>14</v>
      </c>
      <c r="F6012" s="3">
        <v>43593</v>
      </c>
      <c r="G6012" t="s">
        <v>8474</v>
      </c>
      <c r="H6012" t="s">
        <v>8475</v>
      </c>
      <c r="I6012" t="s">
        <v>119</v>
      </c>
      <c r="J6012" t="s">
        <v>18</v>
      </c>
      <c r="K6012" t="s">
        <v>120</v>
      </c>
      <c r="L6012" t="s">
        <v>26</v>
      </c>
      <c r="M6012" t="str">
        <f>CONCATENATE("3p",C6012,"_",I6012)</f>
        <v>3pZRCBDP0074479_Lepidoptera_Crambidae</v>
      </c>
    </row>
    <row r="6013" spans="1:13" x14ac:dyDescent="0.25">
      <c r="A6013" t="s">
        <v>11</v>
      </c>
      <c r="B6013" t="s">
        <v>10761</v>
      </c>
      <c r="C6013" t="s">
        <v>79</v>
      </c>
      <c r="D6013" t="s">
        <v>8473</v>
      </c>
      <c r="E6013" t="s">
        <v>14</v>
      </c>
      <c r="F6013" s="3">
        <v>43593</v>
      </c>
      <c r="G6013" t="s">
        <v>8474</v>
      </c>
      <c r="H6013" t="s">
        <v>8475</v>
      </c>
      <c r="I6013" t="s">
        <v>61</v>
      </c>
      <c r="J6013" t="s">
        <v>18</v>
      </c>
      <c r="K6013" t="s">
        <v>62</v>
      </c>
      <c r="L6013" t="s">
        <v>26</v>
      </c>
      <c r="M6013" t="str">
        <f>CONCATENATE("3p",C6013,"_",I6013)</f>
        <v>3pZRCBDP0070816_Lepidoptera_Lecithoceridae</v>
      </c>
    </row>
    <row r="6014" spans="1:13" x14ac:dyDescent="0.25">
      <c r="A6014" t="s">
        <v>11</v>
      </c>
      <c r="B6014" t="s">
        <v>10762</v>
      </c>
      <c r="C6014" t="s">
        <v>372</v>
      </c>
      <c r="D6014" t="s">
        <v>8473</v>
      </c>
      <c r="E6014" t="s">
        <v>14</v>
      </c>
      <c r="F6014" s="3">
        <v>43593</v>
      </c>
      <c r="G6014" t="s">
        <v>8474</v>
      </c>
      <c r="H6014" t="s">
        <v>8475</v>
      </c>
      <c r="I6014" t="s">
        <v>35</v>
      </c>
      <c r="J6014" t="s">
        <v>36</v>
      </c>
      <c r="K6014" t="s">
        <v>37</v>
      </c>
      <c r="L6014" t="s">
        <v>26</v>
      </c>
      <c r="M6014" t="str">
        <f>CONCATENATE("3p",C6014,"_",I6014)</f>
        <v>3pZRCBDP0008573_Hymenoptera_Formicidae</v>
      </c>
    </row>
    <row r="6015" spans="1:13" x14ac:dyDescent="0.25">
      <c r="A6015" t="s">
        <v>11</v>
      </c>
      <c r="B6015" t="s">
        <v>10763</v>
      </c>
      <c r="C6015" t="s">
        <v>372</v>
      </c>
      <c r="D6015" t="s">
        <v>8473</v>
      </c>
      <c r="E6015" t="s">
        <v>14</v>
      </c>
      <c r="F6015" s="3">
        <v>43593</v>
      </c>
      <c r="G6015" t="s">
        <v>8474</v>
      </c>
      <c r="H6015" t="s">
        <v>8475</v>
      </c>
      <c r="I6015" t="s">
        <v>35</v>
      </c>
      <c r="J6015" t="s">
        <v>36</v>
      </c>
      <c r="K6015" t="s">
        <v>37</v>
      </c>
      <c r="L6015" t="s">
        <v>26</v>
      </c>
      <c r="M6015" t="str">
        <f>CONCATENATE("3p",C6015,"_",I6015)</f>
        <v>3pZRCBDP0008573_Hymenoptera_Formicidae</v>
      </c>
    </row>
    <row r="6016" spans="1:13" x14ac:dyDescent="0.25">
      <c r="A6016" t="s">
        <v>11</v>
      </c>
      <c r="B6016" t="s">
        <v>10764</v>
      </c>
      <c r="C6016" t="s">
        <v>372</v>
      </c>
      <c r="D6016" t="s">
        <v>8473</v>
      </c>
      <c r="E6016" t="s">
        <v>14</v>
      </c>
      <c r="F6016" s="3">
        <v>43593</v>
      </c>
      <c r="G6016" t="s">
        <v>8474</v>
      </c>
      <c r="H6016" t="s">
        <v>8475</v>
      </c>
      <c r="I6016" t="s">
        <v>35</v>
      </c>
      <c r="J6016" t="s">
        <v>36</v>
      </c>
      <c r="K6016" t="s">
        <v>37</v>
      </c>
      <c r="L6016" t="s">
        <v>26</v>
      </c>
      <c r="M6016" t="str">
        <f>CONCATENATE("3p",C6016,"_",I6016)</f>
        <v>3pZRCBDP0008573_Hymenoptera_Formicidae</v>
      </c>
    </row>
    <row r="6017" spans="1:13" x14ac:dyDescent="0.25">
      <c r="A6017" t="s">
        <v>11</v>
      </c>
      <c r="B6017" t="s">
        <v>10765</v>
      </c>
      <c r="C6017" t="s">
        <v>372</v>
      </c>
      <c r="D6017" t="s">
        <v>8473</v>
      </c>
      <c r="E6017" t="s">
        <v>14</v>
      </c>
      <c r="F6017" s="3">
        <v>43593</v>
      </c>
      <c r="G6017" t="s">
        <v>8474</v>
      </c>
      <c r="H6017" t="s">
        <v>8475</v>
      </c>
      <c r="I6017" t="s">
        <v>35</v>
      </c>
      <c r="J6017" t="s">
        <v>36</v>
      </c>
      <c r="K6017" t="s">
        <v>37</v>
      </c>
      <c r="L6017" t="s">
        <v>26</v>
      </c>
      <c r="M6017" t="str">
        <f>CONCATENATE("3p",C6017,"_",I6017)</f>
        <v>3pZRCBDP0008573_Hymenoptera_Formicidae</v>
      </c>
    </row>
    <row r="6018" spans="1:13" x14ac:dyDescent="0.25">
      <c r="A6018" t="s">
        <v>11</v>
      </c>
      <c r="B6018" t="s">
        <v>10766</v>
      </c>
      <c r="C6018" t="s">
        <v>372</v>
      </c>
      <c r="D6018" t="s">
        <v>8473</v>
      </c>
      <c r="E6018" t="s">
        <v>14</v>
      </c>
      <c r="F6018" s="3">
        <v>43593</v>
      </c>
      <c r="G6018" t="s">
        <v>8474</v>
      </c>
      <c r="H6018" t="s">
        <v>8475</v>
      </c>
      <c r="I6018" t="s">
        <v>35</v>
      </c>
      <c r="J6018" t="s">
        <v>36</v>
      </c>
      <c r="K6018" t="s">
        <v>37</v>
      </c>
      <c r="L6018" t="s">
        <v>26</v>
      </c>
      <c r="M6018" t="str">
        <f>CONCATENATE("3p",C6018,"_",I6018)</f>
        <v>3pZRCBDP0008573_Hymenoptera_Formicidae</v>
      </c>
    </row>
    <row r="6019" spans="1:13" x14ac:dyDescent="0.25">
      <c r="A6019" t="s">
        <v>11</v>
      </c>
      <c r="B6019" t="s">
        <v>10767</v>
      </c>
      <c r="C6019" t="s">
        <v>372</v>
      </c>
      <c r="D6019" t="s">
        <v>8473</v>
      </c>
      <c r="E6019" t="s">
        <v>14</v>
      </c>
      <c r="F6019" s="3">
        <v>43593</v>
      </c>
      <c r="G6019" t="s">
        <v>8474</v>
      </c>
      <c r="H6019" t="s">
        <v>8475</v>
      </c>
      <c r="I6019" t="s">
        <v>35</v>
      </c>
      <c r="J6019" t="s">
        <v>36</v>
      </c>
      <c r="K6019" t="s">
        <v>37</v>
      </c>
      <c r="L6019" t="s">
        <v>26</v>
      </c>
      <c r="M6019" t="str">
        <f>CONCATENATE("3p",C6019,"_",I6019)</f>
        <v>3pZRCBDP0008573_Hymenoptera_Formicidae</v>
      </c>
    </row>
    <row r="6020" spans="1:13" x14ac:dyDescent="0.25">
      <c r="A6020" t="s">
        <v>11</v>
      </c>
      <c r="B6020" t="s">
        <v>10768</v>
      </c>
      <c r="C6020" t="s">
        <v>372</v>
      </c>
      <c r="D6020" t="s">
        <v>8473</v>
      </c>
      <c r="E6020" t="s">
        <v>14</v>
      </c>
      <c r="F6020" s="3">
        <v>43593</v>
      </c>
      <c r="G6020" t="s">
        <v>8474</v>
      </c>
      <c r="H6020" t="s">
        <v>8475</v>
      </c>
      <c r="I6020" t="s">
        <v>35</v>
      </c>
      <c r="J6020" t="s">
        <v>36</v>
      </c>
      <c r="K6020" t="s">
        <v>37</v>
      </c>
      <c r="L6020" t="s">
        <v>26</v>
      </c>
      <c r="M6020" t="str">
        <f>CONCATENATE("3p",C6020,"_",I6020)</f>
        <v>3pZRCBDP0008573_Hymenoptera_Formicidae</v>
      </c>
    </row>
    <row r="6021" spans="1:13" x14ac:dyDescent="0.25">
      <c r="A6021" t="s">
        <v>11</v>
      </c>
      <c r="B6021" t="s">
        <v>10769</v>
      </c>
      <c r="C6021" t="s">
        <v>372</v>
      </c>
      <c r="D6021" t="s">
        <v>8473</v>
      </c>
      <c r="E6021" t="s">
        <v>14</v>
      </c>
      <c r="F6021" s="3">
        <v>43593</v>
      </c>
      <c r="G6021" t="s">
        <v>8474</v>
      </c>
      <c r="H6021" t="s">
        <v>8475</v>
      </c>
      <c r="I6021" t="s">
        <v>35</v>
      </c>
      <c r="J6021" t="s">
        <v>36</v>
      </c>
      <c r="K6021" t="s">
        <v>37</v>
      </c>
      <c r="L6021" t="s">
        <v>26</v>
      </c>
      <c r="M6021" t="str">
        <f>CONCATENATE("3p",C6021,"_",I6021)</f>
        <v>3pZRCBDP0008573_Hymenoptera_Formicidae</v>
      </c>
    </row>
    <row r="6022" spans="1:13" x14ac:dyDescent="0.25">
      <c r="A6022" t="s">
        <v>11</v>
      </c>
      <c r="B6022" t="s">
        <v>10770</v>
      </c>
      <c r="C6022" t="s">
        <v>47</v>
      </c>
      <c r="D6022" t="s">
        <v>8473</v>
      </c>
      <c r="E6022" t="s">
        <v>14</v>
      </c>
      <c r="F6022" s="3">
        <v>43593</v>
      </c>
      <c r="G6022" t="s">
        <v>8474</v>
      </c>
      <c r="H6022" t="s">
        <v>8475</v>
      </c>
      <c r="I6022" t="s">
        <v>48</v>
      </c>
      <c r="J6022" t="s">
        <v>36</v>
      </c>
      <c r="K6022" t="s">
        <v>49</v>
      </c>
      <c r="L6022" t="s">
        <v>26</v>
      </c>
      <c r="M6022" t="str">
        <f>CONCATENATE("3p",C6022,"_",I6022)</f>
        <v>3pZRCBDP0059114_Hymenoptera_Apidae</v>
      </c>
    </row>
    <row r="6023" spans="1:13" x14ac:dyDescent="0.25">
      <c r="A6023" t="s">
        <v>11</v>
      </c>
      <c r="B6023" t="s">
        <v>10771</v>
      </c>
      <c r="C6023" t="s">
        <v>372</v>
      </c>
      <c r="D6023" t="s">
        <v>8473</v>
      </c>
      <c r="E6023" t="s">
        <v>14</v>
      </c>
      <c r="F6023" s="3">
        <v>43593</v>
      </c>
      <c r="G6023" t="s">
        <v>8474</v>
      </c>
      <c r="H6023" t="s">
        <v>8475</v>
      </c>
      <c r="I6023" t="s">
        <v>35</v>
      </c>
      <c r="J6023" t="s">
        <v>36</v>
      </c>
      <c r="K6023" t="s">
        <v>37</v>
      </c>
      <c r="L6023" t="s">
        <v>26</v>
      </c>
      <c r="M6023" t="str">
        <f>CONCATENATE("3p",C6023,"_",I6023)</f>
        <v>3pZRCBDP0008573_Hymenoptera_Formicidae</v>
      </c>
    </row>
    <row r="6024" spans="1:13" x14ac:dyDescent="0.25">
      <c r="A6024" t="s">
        <v>11</v>
      </c>
      <c r="B6024" t="s">
        <v>10772</v>
      </c>
      <c r="C6024" t="s">
        <v>372</v>
      </c>
      <c r="D6024" t="s">
        <v>8473</v>
      </c>
      <c r="E6024" t="s">
        <v>14</v>
      </c>
      <c r="F6024" s="3">
        <v>43593</v>
      </c>
      <c r="G6024" t="s">
        <v>8474</v>
      </c>
      <c r="H6024" t="s">
        <v>8475</v>
      </c>
      <c r="I6024" t="s">
        <v>35</v>
      </c>
      <c r="J6024" t="s">
        <v>36</v>
      </c>
      <c r="K6024" t="s">
        <v>37</v>
      </c>
      <c r="L6024" t="s">
        <v>26</v>
      </c>
      <c r="M6024" t="str">
        <f>CONCATENATE("3p",C6024,"_",I6024)</f>
        <v>3pZRCBDP0008573_Hymenoptera_Formicidae</v>
      </c>
    </row>
    <row r="6025" spans="1:13" x14ac:dyDescent="0.25">
      <c r="A6025" t="s">
        <v>11</v>
      </c>
      <c r="B6025" t="s">
        <v>10773</v>
      </c>
      <c r="C6025" t="s">
        <v>372</v>
      </c>
      <c r="D6025" t="s">
        <v>8473</v>
      </c>
      <c r="E6025" t="s">
        <v>14</v>
      </c>
      <c r="F6025" s="3">
        <v>43593</v>
      </c>
      <c r="G6025" t="s">
        <v>8474</v>
      </c>
      <c r="H6025" t="s">
        <v>8475</v>
      </c>
      <c r="I6025" t="s">
        <v>35</v>
      </c>
      <c r="J6025" t="s">
        <v>36</v>
      </c>
      <c r="K6025" t="s">
        <v>37</v>
      </c>
      <c r="L6025" t="s">
        <v>26</v>
      </c>
      <c r="M6025" t="str">
        <f>CONCATENATE("3p",C6025,"_",I6025)</f>
        <v>3pZRCBDP0008573_Hymenoptera_Formicidae</v>
      </c>
    </row>
    <row r="6026" spans="1:13" x14ac:dyDescent="0.25">
      <c r="A6026" t="s">
        <v>11</v>
      </c>
      <c r="B6026" t="s">
        <v>10774</v>
      </c>
      <c r="C6026" t="s">
        <v>372</v>
      </c>
      <c r="D6026" t="s">
        <v>8473</v>
      </c>
      <c r="E6026" t="s">
        <v>14</v>
      </c>
      <c r="F6026" s="3">
        <v>43593</v>
      </c>
      <c r="G6026" t="s">
        <v>8474</v>
      </c>
      <c r="H6026" t="s">
        <v>8475</v>
      </c>
      <c r="I6026" t="s">
        <v>35</v>
      </c>
      <c r="J6026" t="s">
        <v>36</v>
      </c>
      <c r="K6026" t="s">
        <v>37</v>
      </c>
      <c r="L6026" t="s">
        <v>26</v>
      </c>
      <c r="M6026" t="str">
        <f>CONCATENATE("3p",C6026,"_",I6026)</f>
        <v>3pZRCBDP0008573_Hymenoptera_Formicidae</v>
      </c>
    </row>
    <row r="6027" spans="1:13" x14ac:dyDescent="0.25">
      <c r="A6027" t="s">
        <v>11</v>
      </c>
      <c r="B6027" t="s">
        <v>10775</v>
      </c>
      <c r="C6027" t="s">
        <v>372</v>
      </c>
      <c r="D6027" t="s">
        <v>8473</v>
      </c>
      <c r="E6027" t="s">
        <v>14</v>
      </c>
      <c r="F6027" s="3">
        <v>43593</v>
      </c>
      <c r="G6027" t="s">
        <v>8474</v>
      </c>
      <c r="H6027" t="s">
        <v>8475</v>
      </c>
      <c r="I6027" t="s">
        <v>35</v>
      </c>
      <c r="J6027" t="s">
        <v>36</v>
      </c>
      <c r="K6027" t="s">
        <v>37</v>
      </c>
      <c r="L6027" t="s">
        <v>26</v>
      </c>
      <c r="M6027" t="str">
        <f>CONCATENATE("3p",C6027,"_",I6027)</f>
        <v>3pZRCBDP0008573_Hymenoptera_Formicidae</v>
      </c>
    </row>
    <row r="6028" spans="1:13" x14ac:dyDescent="0.25">
      <c r="A6028" t="s">
        <v>11</v>
      </c>
      <c r="B6028" t="s">
        <v>10776</v>
      </c>
      <c r="C6028" t="s">
        <v>372</v>
      </c>
      <c r="D6028" t="s">
        <v>8473</v>
      </c>
      <c r="E6028" t="s">
        <v>14</v>
      </c>
      <c r="F6028" s="3">
        <v>43593</v>
      </c>
      <c r="G6028" t="s">
        <v>8474</v>
      </c>
      <c r="H6028" t="s">
        <v>8475</v>
      </c>
      <c r="I6028" t="s">
        <v>35</v>
      </c>
      <c r="J6028" t="s">
        <v>36</v>
      </c>
      <c r="K6028" t="s">
        <v>37</v>
      </c>
      <c r="L6028" t="s">
        <v>26</v>
      </c>
      <c r="M6028" t="str">
        <f>CONCATENATE("3p",C6028,"_",I6028)</f>
        <v>3pZRCBDP0008573_Hymenoptera_Formicidae</v>
      </c>
    </row>
    <row r="6029" spans="1:13" x14ac:dyDescent="0.25">
      <c r="A6029" t="s">
        <v>11</v>
      </c>
      <c r="B6029" t="s">
        <v>10777</v>
      </c>
      <c r="C6029" t="s">
        <v>372</v>
      </c>
      <c r="D6029" t="s">
        <v>8473</v>
      </c>
      <c r="E6029" t="s">
        <v>14</v>
      </c>
      <c r="F6029" s="3">
        <v>43593</v>
      </c>
      <c r="G6029" t="s">
        <v>8474</v>
      </c>
      <c r="H6029" t="s">
        <v>8475</v>
      </c>
      <c r="I6029" t="s">
        <v>35</v>
      </c>
      <c r="J6029" t="s">
        <v>36</v>
      </c>
      <c r="K6029" t="s">
        <v>37</v>
      </c>
      <c r="L6029" t="s">
        <v>26</v>
      </c>
      <c r="M6029" t="str">
        <f>CONCATENATE("3p",C6029,"_",I6029)</f>
        <v>3pZRCBDP0008573_Hymenoptera_Formicidae</v>
      </c>
    </row>
    <row r="6030" spans="1:13" x14ac:dyDescent="0.25">
      <c r="A6030" t="s">
        <v>11</v>
      </c>
      <c r="B6030" t="s">
        <v>10778</v>
      </c>
      <c r="C6030" t="s">
        <v>372</v>
      </c>
      <c r="D6030" t="s">
        <v>8473</v>
      </c>
      <c r="E6030" t="s">
        <v>14</v>
      </c>
      <c r="F6030" s="3">
        <v>43593</v>
      </c>
      <c r="G6030" t="s">
        <v>8474</v>
      </c>
      <c r="H6030" t="s">
        <v>8475</v>
      </c>
      <c r="I6030" t="s">
        <v>35</v>
      </c>
      <c r="J6030" t="s">
        <v>36</v>
      </c>
      <c r="K6030" t="s">
        <v>37</v>
      </c>
      <c r="L6030" t="s">
        <v>26</v>
      </c>
      <c r="M6030" t="str">
        <f>CONCATENATE("3p",C6030,"_",I6030)</f>
        <v>3pZRCBDP0008573_Hymenoptera_Formicidae</v>
      </c>
    </row>
    <row r="6031" spans="1:13" x14ac:dyDescent="0.25">
      <c r="A6031" t="s">
        <v>11</v>
      </c>
      <c r="B6031" t="s">
        <v>10779</v>
      </c>
      <c r="C6031" t="s">
        <v>372</v>
      </c>
      <c r="D6031" t="s">
        <v>8473</v>
      </c>
      <c r="E6031" t="s">
        <v>14</v>
      </c>
      <c r="F6031" s="3">
        <v>43593</v>
      </c>
      <c r="G6031" t="s">
        <v>8474</v>
      </c>
      <c r="H6031" t="s">
        <v>8475</v>
      </c>
      <c r="I6031" t="s">
        <v>35</v>
      </c>
      <c r="J6031" t="s">
        <v>36</v>
      </c>
      <c r="K6031" t="s">
        <v>37</v>
      </c>
      <c r="L6031" t="s">
        <v>26</v>
      </c>
      <c r="M6031" t="str">
        <f>CONCATENATE("3p",C6031,"_",I6031)</f>
        <v>3pZRCBDP0008573_Hymenoptera_Formicidae</v>
      </c>
    </row>
    <row r="6032" spans="1:13" x14ac:dyDescent="0.25">
      <c r="A6032" t="s">
        <v>11</v>
      </c>
      <c r="B6032" t="s">
        <v>10780</v>
      </c>
      <c r="C6032" t="s">
        <v>372</v>
      </c>
      <c r="D6032" t="s">
        <v>8473</v>
      </c>
      <c r="E6032" t="s">
        <v>14</v>
      </c>
      <c r="F6032" s="3">
        <v>43593</v>
      </c>
      <c r="G6032" t="s">
        <v>8474</v>
      </c>
      <c r="H6032" t="s">
        <v>8475</v>
      </c>
      <c r="I6032" t="s">
        <v>35</v>
      </c>
      <c r="J6032" t="s">
        <v>36</v>
      </c>
      <c r="K6032" t="s">
        <v>37</v>
      </c>
      <c r="L6032" t="s">
        <v>26</v>
      </c>
      <c r="M6032" t="str">
        <f>CONCATENATE("3p",C6032,"_",I6032)</f>
        <v>3pZRCBDP0008573_Hymenoptera_Formicidae</v>
      </c>
    </row>
    <row r="6033" spans="1:13" x14ac:dyDescent="0.25">
      <c r="A6033" t="s">
        <v>11</v>
      </c>
      <c r="B6033" t="s">
        <v>10781</v>
      </c>
      <c r="C6033" t="s">
        <v>372</v>
      </c>
      <c r="D6033" t="s">
        <v>8473</v>
      </c>
      <c r="E6033" t="s">
        <v>14</v>
      </c>
      <c r="F6033" s="3">
        <v>43593</v>
      </c>
      <c r="G6033" t="s">
        <v>8474</v>
      </c>
      <c r="H6033" t="s">
        <v>8475</v>
      </c>
      <c r="I6033" t="s">
        <v>35</v>
      </c>
      <c r="J6033" t="s">
        <v>36</v>
      </c>
      <c r="K6033" t="s">
        <v>37</v>
      </c>
      <c r="L6033" t="s">
        <v>26</v>
      </c>
      <c r="M6033" t="str">
        <f>CONCATENATE("3p",C6033,"_",I6033)</f>
        <v>3pZRCBDP0008573_Hymenoptera_Formicidae</v>
      </c>
    </row>
    <row r="6034" spans="1:13" x14ac:dyDescent="0.25">
      <c r="A6034" t="s">
        <v>11</v>
      </c>
      <c r="B6034" t="s">
        <v>10782</v>
      </c>
      <c r="C6034" t="s">
        <v>372</v>
      </c>
      <c r="D6034" t="s">
        <v>8473</v>
      </c>
      <c r="E6034" t="s">
        <v>14</v>
      </c>
      <c r="F6034" s="3">
        <v>43593</v>
      </c>
      <c r="G6034" t="s">
        <v>8474</v>
      </c>
      <c r="H6034" t="s">
        <v>8475</v>
      </c>
      <c r="I6034" t="s">
        <v>35</v>
      </c>
      <c r="J6034" t="s">
        <v>36</v>
      </c>
      <c r="K6034" t="s">
        <v>37</v>
      </c>
      <c r="L6034" t="s">
        <v>26</v>
      </c>
      <c r="M6034" t="str">
        <f>CONCATENATE("3p",C6034,"_",I6034)</f>
        <v>3pZRCBDP0008573_Hymenoptera_Formicidae</v>
      </c>
    </row>
    <row r="6035" spans="1:13" x14ac:dyDescent="0.25">
      <c r="A6035" t="s">
        <v>11</v>
      </c>
      <c r="B6035" t="s">
        <v>10783</v>
      </c>
      <c r="C6035" t="s">
        <v>372</v>
      </c>
      <c r="D6035" t="s">
        <v>8473</v>
      </c>
      <c r="E6035" t="s">
        <v>14</v>
      </c>
      <c r="F6035" s="3">
        <v>43593</v>
      </c>
      <c r="G6035" t="s">
        <v>8474</v>
      </c>
      <c r="H6035" t="s">
        <v>8475</v>
      </c>
      <c r="I6035" t="s">
        <v>35</v>
      </c>
      <c r="J6035" t="s">
        <v>36</v>
      </c>
      <c r="K6035" t="s">
        <v>37</v>
      </c>
      <c r="L6035" t="s">
        <v>26</v>
      </c>
      <c r="M6035" t="str">
        <f>CONCATENATE("3p",C6035,"_",I6035)</f>
        <v>3pZRCBDP0008573_Hymenoptera_Formicidae</v>
      </c>
    </row>
    <row r="6036" spans="1:13" x14ac:dyDescent="0.25">
      <c r="A6036" t="s">
        <v>11</v>
      </c>
      <c r="B6036" t="s">
        <v>10784</v>
      </c>
      <c r="C6036" t="s">
        <v>372</v>
      </c>
      <c r="D6036" t="s">
        <v>8473</v>
      </c>
      <c r="E6036" t="s">
        <v>14</v>
      </c>
      <c r="F6036" s="3">
        <v>43593</v>
      </c>
      <c r="G6036" t="s">
        <v>8474</v>
      </c>
      <c r="H6036" t="s">
        <v>8475</v>
      </c>
      <c r="I6036" t="s">
        <v>35</v>
      </c>
      <c r="J6036" t="s">
        <v>36</v>
      </c>
      <c r="K6036" t="s">
        <v>37</v>
      </c>
      <c r="L6036" t="s">
        <v>26</v>
      </c>
      <c r="M6036" t="str">
        <f>CONCATENATE("3p",C6036,"_",I6036)</f>
        <v>3pZRCBDP0008573_Hymenoptera_Formicidae</v>
      </c>
    </row>
    <row r="6037" spans="1:13" x14ac:dyDescent="0.25">
      <c r="A6037" t="s">
        <v>11</v>
      </c>
      <c r="B6037" t="s">
        <v>10785</v>
      </c>
      <c r="C6037" t="s">
        <v>534</v>
      </c>
      <c r="D6037" t="s">
        <v>8473</v>
      </c>
      <c r="E6037" t="s">
        <v>14</v>
      </c>
      <c r="F6037" s="3">
        <v>43593</v>
      </c>
      <c r="G6037" t="s">
        <v>8474</v>
      </c>
      <c r="H6037" t="s">
        <v>8475</v>
      </c>
      <c r="I6037" t="s">
        <v>350</v>
      </c>
      <c r="J6037" t="s">
        <v>36</v>
      </c>
      <c r="K6037" t="s">
        <v>351</v>
      </c>
      <c r="L6037" t="s">
        <v>26</v>
      </c>
      <c r="M6037" t="str">
        <f>CONCATENATE("3p",C6037,"_",I6037)</f>
        <v>3pZRCBDP0040232_Hymenoptera_Ichneumonidae</v>
      </c>
    </row>
    <row r="6038" spans="1:13" x14ac:dyDescent="0.25">
      <c r="A6038" t="s">
        <v>11</v>
      </c>
      <c r="B6038" t="s">
        <v>10786</v>
      </c>
      <c r="C6038" t="s">
        <v>372</v>
      </c>
      <c r="D6038" t="s">
        <v>8473</v>
      </c>
      <c r="E6038" t="s">
        <v>14</v>
      </c>
      <c r="F6038" s="3">
        <v>43593</v>
      </c>
      <c r="G6038" t="s">
        <v>8474</v>
      </c>
      <c r="H6038" t="s">
        <v>8475</v>
      </c>
      <c r="I6038" t="s">
        <v>35</v>
      </c>
      <c r="J6038" t="s">
        <v>36</v>
      </c>
      <c r="K6038" t="s">
        <v>37</v>
      </c>
      <c r="L6038" t="s">
        <v>26</v>
      </c>
      <c r="M6038" t="str">
        <f>CONCATENATE("3p",C6038,"_",I6038)</f>
        <v>3pZRCBDP0008573_Hymenoptera_Formicidae</v>
      </c>
    </row>
    <row r="6039" spans="1:13" x14ac:dyDescent="0.25">
      <c r="A6039" t="s">
        <v>11</v>
      </c>
      <c r="B6039" t="s">
        <v>10787</v>
      </c>
      <c r="C6039" t="s">
        <v>372</v>
      </c>
      <c r="D6039" t="s">
        <v>8473</v>
      </c>
      <c r="E6039" t="s">
        <v>14</v>
      </c>
      <c r="F6039" s="3">
        <v>43593</v>
      </c>
      <c r="G6039" t="s">
        <v>8474</v>
      </c>
      <c r="H6039" t="s">
        <v>8475</v>
      </c>
      <c r="I6039" t="s">
        <v>35</v>
      </c>
      <c r="J6039" t="s">
        <v>36</v>
      </c>
      <c r="K6039" t="s">
        <v>37</v>
      </c>
      <c r="L6039" t="s">
        <v>26</v>
      </c>
      <c r="M6039" t="str">
        <f>CONCATENATE("3p",C6039,"_",I6039)</f>
        <v>3pZRCBDP0008573_Hymenoptera_Formicidae</v>
      </c>
    </row>
    <row r="6040" spans="1:13" x14ac:dyDescent="0.25">
      <c r="A6040" t="s">
        <v>11</v>
      </c>
      <c r="B6040" t="s">
        <v>10788</v>
      </c>
      <c r="C6040" t="s">
        <v>8102</v>
      </c>
      <c r="D6040" t="s">
        <v>8473</v>
      </c>
      <c r="E6040" t="s">
        <v>14</v>
      </c>
      <c r="F6040" s="3">
        <v>43593</v>
      </c>
      <c r="G6040" t="s">
        <v>8474</v>
      </c>
      <c r="H6040" t="s">
        <v>8475</v>
      </c>
      <c r="I6040" t="s">
        <v>146</v>
      </c>
      <c r="J6040" t="s">
        <v>57</v>
      </c>
      <c r="K6040" t="s">
        <v>147</v>
      </c>
      <c r="L6040" t="s">
        <v>26</v>
      </c>
      <c r="M6040" t="str">
        <f>CONCATENATE("3p",C6040,"_",I6040)</f>
        <v>3pZRCBDP0005323_Diptera_Dolichopodidae</v>
      </c>
    </row>
    <row r="6041" spans="1:13" x14ac:dyDescent="0.25">
      <c r="A6041" t="s">
        <v>11</v>
      </c>
      <c r="B6041" t="s">
        <v>10789</v>
      </c>
      <c r="C6041" t="s">
        <v>145</v>
      </c>
      <c r="D6041" t="s">
        <v>8473</v>
      </c>
      <c r="E6041" t="s">
        <v>14</v>
      </c>
      <c r="F6041" s="3">
        <v>43593</v>
      </c>
      <c r="G6041" t="s">
        <v>8474</v>
      </c>
      <c r="H6041" t="s">
        <v>8475</v>
      </c>
      <c r="I6041" t="s">
        <v>146</v>
      </c>
      <c r="J6041" t="s">
        <v>57</v>
      </c>
      <c r="K6041" t="s">
        <v>147</v>
      </c>
      <c r="L6041" t="s">
        <v>26</v>
      </c>
      <c r="M6041" t="str">
        <f>CONCATENATE("3p",C6041,"_",I6041)</f>
        <v>3pZRCBDP0005269_Diptera_Dolichopodidae</v>
      </c>
    </row>
    <row r="6042" spans="1:13" x14ac:dyDescent="0.25">
      <c r="A6042" t="s">
        <v>11</v>
      </c>
      <c r="B6042" t="s">
        <v>10790</v>
      </c>
      <c r="C6042" t="s">
        <v>8102</v>
      </c>
      <c r="D6042" t="s">
        <v>8473</v>
      </c>
      <c r="E6042" t="s">
        <v>14</v>
      </c>
      <c r="F6042" s="3">
        <v>43593</v>
      </c>
      <c r="G6042" t="s">
        <v>8474</v>
      </c>
      <c r="H6042" t="s">
        <v>8475</v>
      </c>
      <c r="I6042" t="s">
        <v>146</v>
      </c>
      <c r="J6042" t="s">
        <v>57</v>
      </c>
      <c r="K6042" t="s">
        <v>147</v>
      </c>
      <c r="L6042" t="s">
        <v>26</v>
      </c>
      <c r="M6042" t="str">
        <f>CONCATENATE("3p",C6042,"_",I6042)</f>
        <v>3pZRCBDP0005323_Diptera_Dolichopodidae</v>
      </c>
    </row>
    <row r="6043" spans="1:13" x14ac:dyDescent="0.25">
      <c r="A6043" t="s">
        <v>11</v>
      </c>
      <c r="B6043" t="s">
        <v>10791</v>
      </c>
      <c r="C6043" t="s">
        <v>145</v>
      </c>
      <c r="D6043" t="s">
        <v>8473</v>
      </c>
      <c r="E6043" t="s">
        <v>14</v>
      </c>
      <c r="F6043" s="3">
        <v>43593</v>
      </c>
      <c r="G6043" t="s">
        <v>8474</v>
      </c>
      <c r="H6043" t="s">
        <v>8475</v>
      </c>
      <c r="I6043" t="s">
        <v>146</v>
      </c>
      <c r="J6043" t="s">
        <v>57</v>
      </c>
      <c r="K6043" t="s">
        <v>147</v>
      </c>
      <c r="L6043" t="s">
        <v>26</v>
      </c>
      <c r="M6043" t="str">
        <f>CONCATENATE("3p",C6043,"_",I6043)</f>
        <v>3pZRCBDP0005269_Diptera_Dolichopodidae</v>
      </c>
    </row>
    <row r="6044" spans="1:13" x14ac:dyDescent="0.25">
      <c r="A6044" t="s">
        <v>11</v>
      </c>
      <c r="B6044" t="s">
        <v>10792</v>
      </c>
      <c r="C6044" t="s">
        <v>114</v>
      </c>
      <c r="D6044" t="s">
        <v>8473</v>
      </c>
      <c r="E6044" t="s">
        <v>14</v>
      </c>
      <c r="F6044" s="3">
        <v>43593</v>
      </c>
      <c r="G6044" t="s">
        <v>8474</v>
      </c>
      <c r="H6044" t="s">
        <v>8475</v>
      </c>
      <c r="I6044" t="s">
        <v>115</v>
      </c>
      <c r="J6044" t="s">
        <v>31</v>
      </c>
      <c r="K6044" t="s">
        <v>116</v>
      </c>
      <c r="L6044" t="s">
        <v>26</v>
      </c>
      <c r="M6044" t="str">
        <f>CONCATENATE("3p",C6044,"_",I6044)</f>
        <v>3pZRCBDP0033825_Coleoptera_Cleridae</v>
      </c>
    </row>
    <row r="6045" spans="1:13" x14ac:dyDescent="0.25">
      <c r="A6045" t="s">
        <v>11</v>
      </c>
      <c r="B6045" t="s">
        <v>10793</v>
      </c>
      <c r="C6045" t="s">
        <v>47</v>
      </c>
      <c r="D6045" t="s">
        <v>8473</v>
      </c>
      <c r="E6045" t="s">
        <v>14</v>
      </c>
      <c r="F6045" s="3">
        <v>43593</v>
      </c>
      <c r="G6045" t="s">
        <v>8474</v>
      </c>
      <c r="H6045" t="s">
        <v>8475</v>
      </c>
      <c r="I6045" t="s">
        <v>48</v>
      </c>
      <c r="J6045" t="s">
        <v>36</v>
      </c>
      <c r="K6045" t="s">
        <v>49</v>
      </c>
      <c r="L6045" t="s">
        <v>26</v>
      </c>
      <c r="M6045" t="str">
        <f>CONCATENATE("3p",C6045,"_",I6045)</f>
        <v>3pZRCBDP0059114_Hymenoptera_Apidae</v>
      </c>
    </row>
    <row r="6046" spans="1:13" x14ac:dyDescent="0.25">
      <c r="A6046" t="s">
        <v>11</v>
      </c>
      <c r="B6046" t="s">
        <v>10794</v>
      </c>
      <c r="C6046" t="s">
        <v>2368</v>
      </c>
      <c r="D6046" t="s">
        <v>8473</v>
      </c>
      <c r="E6046" t="s">
        <v>14</v>
      </c>
      <c r="F6046" s="3">
        <v>43593</v>
      </c>
      <c r="G6046" t="s">
        <v>8474</v>
      </c>
      <c r="H6046" t="s">
        <v>8475</v>
      </c>
      <c r="I6046" t="s">
        <v>1008</v>
      </c>
      <c r="J6046" t="s">
        <v>389</v>
      </c>
      <c r="L6046" t="s">
        <v>26</v>
      </c>
      <c r="M6046" t="str">
        <f>CONCATENATE("3p",C6046,"_",I6046)</f>
        <v>3pZRCBDP0317632_Collembola_</v>
      </c>
    </row>
    <row r="6047" spans="1:13" x14ac:dyDescent="0.25">
      <c r="A6047" t="s">
        <v>11</v>
      </c>
      <c r="B6047" t="s">
        <v>10795</v>
      </c>
      <c r="C6047" t="s">
        <v>166</v>
      </c>
      <c r="D6047" t="s">
        <v>8473</v>
      </c>
      <c r="E6047" t="s">
        <v>14</v>
      </c>
      <c r="F6047" s="3">
        <v>43593</v>
      </c>
      <c r="G6047" t="s">
        <v>8474</v>
      </c>
      <c r="H6047" t="s">
        <v>8475</v>
      </c>
      <c r="I6047" t="s">
        <v>30</v>
      </c>
      <c r="J6047" t="s">
        <v>31</v>
      </c>
      <c r="K6047" t="s">
        <v>32</v>
      </c>
      <c r="L6047" t="s">
        <v>20</v>
      </c>
      <c r="M6047" t="str">
        <f>CONCATENATE("3p",C6047,"_",I6047)</f>
        <v>3pZRCMIS0000182_Coleoptera_Mordellidae</v>
      </c>
    </row>
    <row r="6048" spans="1:13" x14ac:dyDescent="0.25">
      <c r="A6048" t="s">
        <v>11</v>
      </c>
      <c r="B6048" t="s">
        <v>10796</v>
      </c>
      <c r="C6048" t="s">
        <v>10797</v>
      </c>
      <c r="D6048" t="s">
        <v>8473</v>
      </c>
      <c r="E6048" t="s">
        <v>14</v>
      </c>
      <c r="F6048" s="3">
        <v>43593</v>
      </c>
      <c r="G6048" t="s">
        <v>8474</v>
      </c>
      <c r="H6048" t="s">
        <v>8475</v>
      </c>
      <c r="I6048" t="s">
        <v>6908</v>
      </c>
      <c r="J6048" t="s">
        <v>31</v>
      </c>
      <c r="K6048" t="s">
        <v>6909</v>
      </c>
      <c r="L6048" t="s">
        <v>26</v>
      </c>
      <c r="M6048" t="str">
        <f>CONCATENATE("3p",C6048,"_",I6048)</f>
        <v>3pZRCBDP0071581_Coleoptera_Elateridae</v>
      </c>
    </row>
    <row r="6049" spans="1:13" x14ac:dyDescent="0.25">
      <c r="A6049" t="s">
        <v>11</v>
      </c>
      <c r="B6049" t="s">
        <v>10798</v>
      </c>
      <c r="C6049" t="s">
        <v>10798</v>
      </c>
      <c r="D6049" t="s">
        <v>8473</v>
      </c>
      <c r="E6049" t="s">
        <v>14</v>
      </c>
      <c r="F6049" s="3">
        <v>43593</v>
      </c>
      <c r="G6049" t="s">
        <v>8474</v>
      </c>
      <c r="H6049" t="s">
        <v>8475</v>
      </c>
      <c r="I6049" t="s">
        <v>82</v>
      </c>
      <c r="J6049" t="s">
        <v>31</v>
      </c>
      <c r="K6049" t="s">
        <v>83</v>
      </c>
      <c r="L6049" t="s">
        <v>20</v>
      </c>
      <c r="M6049" t="str">
        <f>CONCATENATE("3p",C6049,"_",I6049)</f>
        <v>3pZRCMIS0012698_Coleoptera_Chrysomelidae</v>
      </c>
    </row>
    <row r="6050" spans="1:13" x14ac:dyDescent="0.25">
      <c r="A6050" t="s">
        <v>11</v>
      </c>
      <c r="B6050" t="s">
        <v>10799</v>
      </c>
      <c r="C6050" t="s">
        <v>10799</v>
      </c>
      <c r="D6050" t="s">
        <v>8473</v>
      </c>
      <c r="E6050" t="s">
        <v>14</v>
      </c>
      <c r="F6050" s="3">
        <v>43593</v>
      </c>
      <c r="G6050" t="s">
        <v>8474</v>
      </c>
      <c r="H6050" t="s">
        <v>8475</v>
      </c>
      <c r="I6050" t="s">
        <v>1366</v>
      </c>
      <c r="J6050" t="s">
        <v>1366</v>
      </c>
      <c r="L6050" t="s">
        <v>20</v>
      </c>
      <c r="M6050" t="str">
        <f>CONCATENATE("3p",C6050,"_",I6050)</f>
        <v>3pZRCMIS0012703_NO MATCH</v>
      </c>
    </row>
    <row r="6051" spans="1:13" x14ac:dyDescent="0.25">
      <c r="A6051" t="s">
        <v>11</v>
      </c>
      <c r="B6051" t="s">
        <v>10800</v>
      </c>
      <c r="C6051" t="s">
        <v>10800</v>
      </c>
      <c r="D6051" t="s">
        <v>8473</v>
      </c>
      <c r="E6051" t="s">
        <v>14</v>
      </c>
      <c r="F6051" s="3">
        <v>43593</v>
      </c>
      <c r="G6051" t="s">
        <v>8474</v>
      </c>
      <c r="H6051" t="s">
        <v>8475</v>
      </c>
      <c r="I6051" t="s">
        <v>350</v>
      </c>
      <c r="J6051" t="s">
        <v>36</v>
      </c>
      <c r="K6051" t="s">
        <v>351</v>
      </c>
      <c r="L6051" t="s">
        <v>20</v>
      </c>
      <c r="M6051" t="str">
        <f>CONCATENATE("3p",C6051,"_",I6051)</f>
        <v>3pZRCMIS0012705_Hymenoptera_Ichneumonidae</v>
      </c>
    </row>
    <row r="6052" spans="1:13" x14ac:dyDescent="0.25">
      <c r="A6052" t="s">
        <v>11</v>
      </c>
      <c r="B6052" t="s">
        <v>10801</v>
      </c>
      <c r="C6052" t="s">
        <v>10801</v>
      </c>
      <c r="D6052" t="s">
        <v>8473</v>
      </c>
      <c r="E6052" t="s">
        <v>14</v>
      </c>
      <c r="F6052" s="3">
        <v>43593</v>
      </c>
      <c r="G6052" t="s">
        <v>8474</v>
      </c>
      <c r="H6052" t="s">
        <v>8475</v>
      </c>
      <c r="I6052" t="s">
        <v>28</v>
      </c>
      <c r="J6052" t="s">
        <v>18</v>
      </c>
      <c r="L6052" t="s">
        <v>20</v>
      </c>
      <c r="M6052" t="str">
        <f>CONCATENATE("3p",C6052,"_",I6052)</f>
        <v>3pZRCMIS0012706_Lepidoptera_</v>
      </c>
    </row>
    <row r="6053" spans="1:13" x14ac:dyDescent="0.25">
      <c r="A6053" t="s">
        <v>11</v>
      </c>
      <c r="B6053" t="s">
        <v>10802</v>
      </c>
      <c r="C6053" t="s">
        <v>6855</v>
      </c>
      <c r="D6053" t="s">
        <v>8473</v>
      </c>
      <c r="E6053" t="s">
        <v>14</v>
      </c>
      <c r="F6053" s="3">
        <v>43593</v>
      </c>
      <c r="G6053" t="s">
        <v>8474</v>
      </c>
      <c r="H6053" t="s">
        <v>8475</v>
      </c>
      <c r="I6053" t="s">
        <v>115</v>
      </c>
      <c r="J6053" t="s">
        <v>31</v>
      </c>
      <c r="K6053" t="s">
        <v>116</v>
      </c>
      <c r="L6053" t="s">
        <v>26</v>
      </c>
      <c r="M6053" t="str">
        <f>CONCATENATE("3p",C6053,"_",I6053)</f>
        <v>3pZRCBDP0033838_Coleoptera_Cleridae</v>
      </c>
    </row>
    <row r="6054" spans="1:13" x14ac:dyDescent="0.25">
      <c r="A6054" t="s">
        <v>11</v>
      </c>
      <c r="B6054" t="s">
        <v>10803</v>
      </c>
      <c r="C6054" t="s">
        <v>10803</v>
      </c>
      <c r="D6054" t="s">
        <v>8473</v>
      </c>
      <c r="E6054" t="s">
        <v>14</v>
      </c>
      <c r="F6054" s="3">
        <v>43593</v>
      </c>
      <c r="G6054" t="s">
        <v>8474</v>
      </c>
      <c r="H6054" t="s">
        <v>8475</v>
      </c>
      <c r="I6054" t="s">
        <v>130</v>
      </c>
      <c r="J6054" t="s">
        <v>18</v>
      </c>
      <c r="K6054" t="s">
        <v>131</v>
      </c>
      <c r="L6054" t="s">
        <v>20</v>
      </c>
      <c r="M6054" t="str">
        <f>CONCATENATE("3p",C6054,"_",I6054)</f>
        <v>3pZRCMIS0012708_Lepidoptera_Erebidae</v>
      </c>
    </row>
    <row r="6055" spans="1:13" x14ac:dyDescent="0.25">
      <c r="A6055" t="s">
        <v>11</v>
      </c>
      <c r="B6055" t="s">
        <v>10804</v>
      </c>
      <c r="C6055" t="s">
        <v>10805</v>
      </c>
      <c r="D6055" t="s">
        <v>8473</v>
      </c>
      <c r="E6055" t="s">
        <v>14</v>
      </c>
      <c r="F6055" s="3">
        <v>43593</v>
      </c>
      <c r="G6055" t="s">
        <v>8474</v>
      </c>
      <c r="H6055" t="s">
        <v>8475</v>
      </c>
      <c r="I6055" t="s">
        <v>52</v>
      </c>
      <c r="J6055" t="s">
        <v>36</v>
      </c>
      <c r="K6055" t="s">
        <v>53</v>
      </c>
      <c r="L6055" t="s">
        <v>26</v>
      </c>
      <c r="M6055" t="str">
        <f>CONCATENATE("3p",C6055,"_",I6055)</f>
        <v>3pZRCBDP0059090_Hymenoptera_Pompilidae</v>
      </c>
    </row>
    <row r="6056" spans="1:13" x14ac:dyDescent="0.25">
      <c r="A6056" t="s">
        <v>11</v>
      </c>
      <c r="B6056" t="s">
        <v>10806</v>
      </c>
      <c r="C6056" t="s">
        <v>6929</v>
      </c>
      <c r="D6056" t="s">
        <v>8473</v>
      </c>
      <c r="E6056" t="s">
        <v>14</v>
      </c>
      <c r="F6056" s="3">
        <v>43593</v>
      </c>
      <c r="G6056" t="s">
        <v>8474</v>
      </c>
      <c r="H6056" t="s">
        <v>8475</v>
      </c>
      <c r="I6056" t="s">
        <v>35</v>
      </c>
      <c r="J6056" t="s">
        <v>36</v>
      </c>
      <c r="K6056" t="s">
        <v>37</v>
      </c>
      <c r="L6056" t="s">
        <v>26</v>
      </c>
      <c r="M6056" t="str">
        <f>CONCATENATE("3p",C6056,"_",I6056)</f>
        <v>3pZRCBDP0059181_Hymenoptera_Formicidae</v>
      </c>
    </row>
    <row r="6057" spans="1:13" x14ac:dyDescent="0.25">
      <c r="A6057" t="s">
        <v>11</v>
      </c>
      <c r="B6057" t="s">
        <v>10807</v>
      </c>
      <c r="C6057" t="s">
        <v>6857</v>
      </c>
      <c r="D6057" t="s">
        <v>8473</v>
      </c>
      <c r="E6057" t="s">
        <v>14</v>
      </c>
      <c r="F6057" s="3">
        <v>43593</v>
      </c>
      <c r="G6057" t="s">
        <v>8474</v>
      </c>
      <c r="H6057" t="s">
        <v>8475</v>
      </c>
      <c r="I6057" t="s">
        <v>115</v>
      </c>
      <c r="J6057" t="s">
        <v>31</v>
      </c>
      <c r="K6057" t="s">
        <v>116</v>
      </c>
      <c r="L6057" t="s">
        <v>26</v>
      </c>
      <c r="M6057" t="str">
        <f>CONCATENATE("3p",C6057,"_",I6057)</f>
        <v>3pZRCBDP0033748_Coleoptera_Cleridae</v>
      </c>
    </row>
    <row r="6058" spans="1:13" x14ac:dyDescent="0.25">
      <c r="A6058" t="s">
        <v>11</v>
      </c>
      <c r="B6058" t="s">
        <v>10808</v>
      </c>
      <c r="C6058" t="s">
        <v>4254</v>
      </c>
      <c r="D6058" t="s">
        <v>8473</v>
      </c>
      <c r="E6058" t="s">
        <v>14</v>
      </c>
      <c r="F6058" s="3">
        <v>43593</v>
      </c>
      <c r="G6058" t="s">
        <v>8474</v>
      </c>
      <c r="H6058" t="s">
        <v>8475</v>
      </c>
      <c r="I6058" t="s">
        <v>52</v>
      </c>
      <c r="J6058" t="s">
        <v>36</v>
      </c>
      <c r="K6058" t="s">
        <v>53</v>
      </c>
      <c r="L6058" t="s">
        <v>26</v>
      </c>
      <c r="M6058" t="str">
        <f>CONCATENATE("3p",C6058,"_",I6058)</f>
        <v>3pZRCBDP0059206_Hymenoptera_Pompilidae</v>
      </c>
    </row>
    <row r="6059" spans="1:13" x14ac:dyDescent="0.25">
      <c r="A6059" t="s">
        <v>11</v>
      </c>
      <c r="B6059" t="s">
        <v>10809</v>
      </c>
      <c r="C6059" t="s">
        <v>4254</v>
      </c>
      <c r="D6059" t="s">
        <v>8473</v>
      </c>
      <c r="E6059" t="s">
        <v>14</v>
      </c>
      <c r="F6059" s="3">
        <v>43593</v>
      </c>
      <c r="G6059" t="s">
        <v>8474</v>
      </c>
      <c r="H6059" t="s">
        <v>8475</v>
      </c>
      <c r="I6059" t="s">
        <v>52</v>
      </c>
      <c r="J6059" t="s">
        <v>36</v>
      </c>
      <c r="K6059" t="s">
        <v>53</v>
      </c>
      <c r="L6059" t="s">
        <v>26</v>
      </c>
      <c r="M6059" t="str">
        <f>CONCATENATE("3p",C6059,"_",I6059)</f>
        <v>3pZRCBDP0059206_Hymenoptera_Pompilidae</v>
      </c>
    </row>
    <row r="6060" spans="1:13" x14ac:dyDescent="0.25">
      <c r="A6060" t="s">
        <v>11</v>
      </c>
      <c r="B6060" t="s">
        <v>10952</v>
      </c>
      <c r="C6060" t="s">
        <v>8982</v>
      </c>
      <c r="D6060" t="s">
        <v>8473</v>
      </c>
      <c r="E6060" t="s">
        <v>14</v>
      </c>
      <c r="F6060" s="3">
        <v>43593</v>
      </c>
      <c r="G6060" t="s">
        <v>8474</v>
      </c>
      <c r="H6060" t="s">
        <v>8475</v>
      </c>
      <c r="I6060" t="s">
        <v>159</v>
      </c>
      <c r="J6060" t="s">
        <v>57</v>
      </c>
      <c r="K6060" t="s">
        <v>160</v>
      </c>
      <c r="L6060" t="s">
        <v>26</v>
      </c>
      <c r="M6060" t="str">
        <f>CONCATENATE("3p",C6060,"_",I6060)</f>
        <v>3pZRCBDP0217407_Diptera_Cecidomyiidae</v>
      </c>
    </row>
    <row r="6061" spans="1:13" x14ac:dyDescent="0.25">
      <c r="A6061" t="s">
        <v>11</v>
      </c>
      <c r="B6061" t="s">
        <v>10953</v>
      </c>
      <c r="C6061" t="s">
        <v>1460</v>
      </c>
      <c r="D6061" t="s">
        <v>8473</v>
      </c>
      <c r="E6061" t="s">
        <v>14</v>
      </c>
      <c r="F6061" s="3">
        <v>43593</v>
      </c>
      <c r="G6061" t="s">
        <v>8474</v>
      </c>
      <c r="H6061" t="s">
        <v>8475</v>
      </c>
      <c r="I6061" t="s">
        <v>199</v>
      </c>
      <c r="J6061" t="s">
        <v>57</v>
      </c>
      <c r="K6061" t="s">
        <v>200</v>
      </c>
      <c r="L6061" t="s">
        <v>20</v>
      </c>
      <c r="M6061" t="str">
        <f>CONCATENATE("3p",C6061,"_",I6061)</f>
        <v>3pZRCMIS0001600_Diptera_Psychodidae</v>
      </c>
    </row>
    <row r="6062" spans="1:13" x14ac:dyDescent="0.25">
      <c r="A6062" t="s">
        <v>11</v>
      </c>
      <c r="B6062" t="s">
        <v>10954</v>
      </c>
      <c r="C6062" t="s">
        <v>3006</v>
      </c>
      <c r="D6062" t="s">
        <v>8473</v>
      </c>
      <c r="E6062" t="s">
        <v>14</v>
      </c>
      <c r="F6062" s="3">
        <v>43593</v>
      </c>
      <c r="G6062" t="s">
        <v>8474</v>
      </c>
      <c r="H6062" t="s">
        <v>8475</v>
      </c>
      <c r="I6062" t="s">
        <v>159</v>
      </c>
      <c r="J6062" t="s">
        <v>57</v>
      </c>
      <c r="K6062" t="s">
        <v>160</v>
      </c>
      <c r="L6062" t="s">
        <v>20</v>
      </c>
      <c r="M6062" t="str">
        <f>CONCATENATE("3p",C6062,"_",I6062)</f>
        <v>3pZRCMIS0003274_Diptera_Cecidomyiidae</v>
      </c>
    </row>
    <row r="6063" spans="1:13" x14ac:dyDescent="0.25">
      <c r="A6063" t="s">
        <v>11</v>
      </c>
      <c r="B6063" t="s">
        <v>10955</v>
      </c>
      <c r="C6063" t="s">
        <v>2368</v>
      </c>
      <c r="D6063" t="s">
        <v>8473</v>
      </c>
      <c r="E6063" t="s">
        <v>14</v>
      </c>
      <c r="F6063" s="3">
        <v>43593</v>
      </c>
      <c r="G6063" t="s">
        <v>8474</v>
      </c>
      <c r="H6063" t="s">
        <v>8475</v>
      </c>
      <c r="I6063" t="s">
        <v>1008</v>
      </c>
      <c r="J6063" t="s">
        <v>389</v>
      </c>
      <c r="L6063" t="s">
        <v>26</v>
      </c>
      <c r="M6063" t="str">
        <f>CONCATENATE("3p",C6063,"_",I6063)</f>
        <v>3pZRCBDP0317632_Collembola_</v>
      </c>
    </row>
    <row r="6064" spans="1:13" x14ac:dyDescent="0.25">
      <c r="A6064" t="s">
        <v>11</v>
      </c>
      <c r="B6064" t="s">
        <v>10956</v>
      </c>
      <c r="C6064" t="s">
        <v>10956</v>
      </c>
      <c r="D6064" t="s">
        <v>8473</v>
      </c>
      <c r="E6064" t="s">
        <v>14</v>
      </c>
      <c r="F6064" s="3">
        <v>43593</v>
      </c>
      <c r="G6064" t="s">
        <v>8474</v>
      </c>
      <c r="H6064" t="s">
        <v>8475</v>
      </c>
      <c r="I6064" t="s">
        <v>1049</v>
      </c>
      <c r="J6064" t="s">
        <v>106</v>
      </c>
      <c r="K6064" t="s">
        <v>1050</v>
      </c>
      <c r="L6064" t="s">
        <v>20</v>
      </c>
      <c r="M6064" t="str">
        <f>CONCATENATE("3p",C6064,"_",I6064)</f>
        <v>3pZRCMIS0012926_Hemiptera_Aleyrodidae</v>
      </c>
    </row>
    <row r="6065" spans="1:13" x14ac:dyDescent="0.25">
      <c r="A6065" t="s">
        <v>11</v>
      </c>
      <c r="B6065" t="s">
        <v>10957</v>
      </c>
      <c r="C6065" t="s">
        <v>7011</v>
      </c>
      <c r="D6065" t="s">
        <v>8473</v>
      </c>
      <c r="E6065" t="s">
        <v>14</v>
      </c>
      <c r="F6065" s="3">
        <v>43593</v>
      </c>
      <c r="G6065" t="s">
        <v>8474</v>
      </c>
      <c r="H6065" t="s">
        <v>8475</v>
      </c>
      <c r="I6065" t="s">
        <v>159</v>
      </c>
      <c r="J6065" t="s">
        <v>57</v>
      </c>
      <c r="K6065" t="s">
        <v>160</v>
      </c>
      <c r="L6065" t="s">
        <v>26</v>
      </c>
      <c r="M6065" t="str">
        <f>CONCATENATE("3p",C6065,"_",I6065)</f>
        <v>3pZRCBDP0337323_Diptera_Cecidomyiidae</v>
      </c>
    </row>
    <row r="6066" spans="1:13" x14ac:dyDescent="0.25">
      <c r="A6066" t="s">
        <v>11</v>
      </c>
      <c r="B6066" t="s">
        <v>10958</v>
      </c>
      <c r="C6066" t="s">
        <v>6366</v>
      </c>
      <c r="D6066" t="s">
        <v>8473</v>
      </c>
      <c r="E6066" t="s">
        <v>14</v>
      </c>
      <c r="F6066" s="3">
        <v>43593</v>
      </c>
      <c r="G6066" t="s">
        <v>8474</v>
      </c>
      <c r="H6066" t="s">
        <v>8475</v>
      </c>
      <c r="I6066" t="s">
        <v>66</v>
      </c>
      <c r="J6066" t="s">
        <v>57</v>
      </c>
      <c r="K6066" t="s">
        <v>67</v>
      </c>
      <c r="L6066" t="s">
        <v>26</v>
      </c>
      <c r="M6066" t="str">
        <f>CONCATENATE("3p",C6066,"_",I6066)</f>
        <v>3pZRCBDP0324800_Diptera_Chironomidae</v>
      </c>
    </row>
    <row r="6067" spans="1:13" x14ac:dyDescent="0.25">
      <c r="A6067" t="s">
        <v>11</v>
      </c>
      <c r="B6067" t="s">
        <v>10959</v>
      </c>
      <c r="C6067" t="s">
        <v>1440</v>
      </c>
      <c r="D6067" t="s">
        <v>8473</v>
      </c>
      <c r="E6067" t="s">
        <v>14</v>
      </c>
      <c r="F6067" s="3">
        <v>43593</v>
      </c>
      <c r="G6067" t="s">
        <v>8474</v>
      </c>
      <c r="H6067" t="s">
        <v>8475</v>
      </c>
      <c r="I6067" t="s">
        <v>190</v>
      </c>
      <c r="J6067" t="s">
        <v>57</v>
      </c>
      <c r="K6067" t="s">
        <v>191</v>
      </c>
      <c r="L6067" t="s">
        <v>26</v>
      </c>
      <c r="M6067" t="str">
        <f>CONCATENATE("3p",C6067,"_",I6067)</f>
        <v>3pZRCBDP0217305_Diptera_Sciaridae</v>
      </c>
    </row>
    <row r="6068" spans="1:13" x14ac:dyDescent="0.25">
      <c r="A6068" t="s">
        <v>11</v>
      </c>
      <c r="B6068" t="s">
        <v>10960</v>
      </c>
      <c r="C6068" t="s">
        <v>10961</v>
      </c>
      <c r="D6068" t="s">
        <v>8473</v>
      </c>
      <c r="E6068" t="s">
        <v>14</v>
      </c>
      <c r="F6068" s="3">
        <v>43593</v>
      </c>
      <c r="G6068" t="s">
        <v>8474</v>
      </c>
      <c r="H6068" t="s">
        <v>8475</v>
      </c>
      <c r="I6068" t="s">
        <v>159</v>
      </c>
      <c r="J6068" t="s">
        <v>57</v>
      </c>
      <c r="K6068" t="s">
        <v>160</v>
      </c>
      <c r="L6068" t="s">
        <v>26</v>
      </c>
      <c r="M6068" t="str">
        <f>CONCATENATE("3p",C6068,"_",I6068)</f>
        <v>3pZRCBDP0347680_Diptera_Cecidomyiidae</v>
      </c>
    </row>
    <row r="6069" spans="1:13" x14ac:dyDescent="0.25">
      <c r="A6069" t="s">
        <v>11</v>
      </c>
      <c r="B6069" t="s">
        <v>10962</v>
      </c>
      <c r="C6069" t="s">
        <v>879</v>
      </c>
      <c r="D6069" t="s">
        <v>8473</v>
      </c>
      <c r="E6069" t="s">
        <v>14</v>
      </c>
      <c r="F6069" s="3">
        <v>43593</v>
      </c>
      <c r="G6069" t="s">
        <v>8474</v>
      </c>
      <c r="H6069" t="s">
        <v>8475</v>
      </c>
      <c r="I6069" t="s">
        <v>199</v>
      </c>
      <c r="J6069" t="s">
        <v>57</v>
      </c>
      <c r="K6069" t="s">
        <v>200</v>
      </c>
      <c r="L6069" t="s">
        <v>26</v>
      </c>
      <c r="M6069" t="str">
        <f>CONCATENATE("3p",C6069,"_",I6069)</f>
        <v>3pZRCBDP0075163_Diptera_Psychodidae</v>
      </c>
    </row>
    <row r="6070" spans="1:13" x14ac:dyDescent="0.25">
      <c r="A6070" t="s">
        <v>11</v>
      </c>
      <c r="B6070" t="s">
        <v>10963</v>
      </c>
      <c r="C6070" t="s">
        <v>2368</v>
      </c>
      <c r="D6070" t="s">
        <v>8473</v>
      </c>
      <c r="E6070" t="s">
        <v>14</v>
      </c>
      <c r="F6070" s="3">
        <v>43593</v>
      </c>
      <c r="G6070" t="s">
        <v>8474</v>
      </c>
      <c r="H6070" t="s">
        <v>8475</v>
      </c>
      <c r="I6070" t="s">
        <v>1008</v>
      </c>
      <c r="J6070" t="s">
        <v>389</v>
      </c>
      <c r="L6070" t="s">
        <v>26</v>
      </c>
      <c r="M6070" t="str">
        <f>CONCATENATE("3p",C6070,"_",I6070)</f>
        <v>3pZRCBDP0317632_Collembola_</v>
      </c>
    </row>
    <row r="6071" spans="1:13" x14ac:dyDescent="0.25">
      <c r="A6071" t="s">
        <v>11</v>
      </c>
      <c r="B6071" t="s">
        <v>10964</v>
      </c>
      <c r="C6071" t="s">
        <v>2368</v>
      </c>
      <c r="D6071" t="s">
        <v>8473</v>
      </c>
      <c r="E6071" t="s">
        <v>14</v>
      </c>
      <c r="F6071" s="3">
        <v>43593</v>
      </c>
      <c r="G6071" t="s">
        <v>8474</v>
      </c>
      <c r="H6071" t="s">
        <v>8475</v>
      </c>
      <c r="I6071" t="s">
        <v>1008</v>
      </c>
      <c r="J6071" t="s">
        <v>389</v>
      </c>
      <c r="L6071" t="s">
        <v>26</v>
      </c>
      <c r="M6071" t="str">
        <f>CONCATENATE("3p",C6071,"_",I6071)</f>
        <v>3pZRCBDP0317632_Collembola_</v>
      </c>
    </row>
    <row r="6072" spans="1:13" x14ac:dyDescent="0.25">
      <c r="A6072" t="s">
        <v>11</v>
      </c>
      <c r="B6072" t="s">
        <v>10965</v>
      </c>
      <c r="C6072" t="s">
        <v>2368</v>
      </c>
      <c r="D6072" t="s">
        <v>8473</v>
      </c>
      <c r="E6072" t="s">
        <v>14</v>
      </c>
      <c r="F6072" s="3">
        <v>43593</v>
      </c>
      <c r="G6072" t="s">
        <v>8474</v>
      </c>
      <c r="H6072" t="s">
        <v>8475</v>
      </c>
      <c r="I6072" t="s">
        <v>1008</v>
      </c>
      <c r="J6072" t="s">
        <v>389</v>
      </c>
      <c r="L6072" t="s">
        <v>26</v>
      </c>
      <c r="M6072" t="str">
        <f>CONCATENATE("3p",C6072,"_",I6072)</f>
        <v>3pZRCBDP0317632_Collembola_</v>
      </c>
    </row>
    <row r="6073" spans="1:13" x14ac:dyDescent="0.25">
      <c r="A6073" t="s">
        <v>11</v>
      </c>
      <c r="B6073" t="s">
        <v>10966</v>
      </c>
      <c r="C6073" t="s">
        <v>2368</v>
      </c>
      <c r="D6073" t="s">
        <v>8473</v>
      </c>
      <c r="E6073" t="s">
        <v>14</v>
      </c>
      <c r="F6073" s="3">
        <v>43593</v>
      </c>
      <c r="G6073" t="s">
        <v>8474</v>
      </c>
      <c r="H6073" t="s">
        <v>8475</v>
      </c>
      <c r="I6073" t="s">
        <v>1008</v>
      </c>
      <c r="J6073" t="s">
        <v>389</v>
      </c>
      <c r="L6073" t="s">
        <v>26</v>
      </c>
      <c r="M6073" t="str">
        <f>CONCATENATE("3p",C6073,"_",I6073)</f>
        <v>3pZRCBDP0317632_Collembola_</v>
      </c>
    </row>
    <row r="6074" spans="1:13" x14ac:dyDescent="0.25">
      <c r="A6074" t="s">
        <v>11</v>
      </c>
      <c r="B6074" t="s">
        <v>10967</v>
      </c>
      <c r="C6074" t="s">
        <v>1207</v>
      </c>
      <c r="D6074" t="s">
        <v>8473</v>
      </c>
      <c r="E6074" t="s">
        <v>14</v>
      </c>
      <c r="F6074" s="3">
        <v>43593</v>
      </c>
      <c r="G6074" t="s">
        <v>8474</v>
      </c>
      <c r="H6074" t="s">
        <v>8475</v>
      </c>
      <c r="I6074" t="s">
        <v>199</v>
      </c>
      <c r="J6074" t="s">
        <v>57</v>
      </c>
      <c r="K6074" t="s">
        <v>200</v>
      </c>
      <c r="L6074" t="s">
        <v>26</v>
      </c>
      <c r="M6074" t="str">
        <f>CONCATENATE("3p",C6074,"_",I6074)</f>
        <v>3pZRCBDP0271368_Diptera_Psychodidae</v>
      </c>
    </row>
    <row r="6075" spans="1:13" x14ac:dyDescent="0.25">
      <c r="A6075" t="s">
        <v>11</v>
      </c>
      <c r="B6075" t="s">
        <v>10968</v>
      </c>
      <c r="C6075" t="s">
        <v>4474</v>
      </c>
      <c r="D6075" t="s">
        <v>8473</v>
      </c>
      <c r="E6075" t="s">
        <v>14</v>
      </c>
      <c r="F6075" s="3">
        <v>43593</v>
      </c>
      <c r="G6075" t="s">
        <v>8474</v>
      </c>
      <c r="H6075" t="s">
        <v>8475</v>
      </c>
      <c r="I6075" t="s">
        <v>159</v>
      </c>
      <c r="J6075" t="s">
        <v>57</v>
      </c>
      <c r="K6075" t="s">
        <v>160</v>
      </c>
      <c r="L6075" t="s">
        <v>20</v>
      </c>
      <c r="M6075" t="str">
        <f>CONCATENATE("3p",C6075,"_",I6075)</f>
        <v>3pZRCMIS0005108_Diptera_Cecidomyiidae</v>
      </c>
    </row>
    <row r="6076" spans="1:13" x14ac:dyDescent="0.25">
      <c r="A6076" t="s">
        <v>11</v>
      </c>
      <c r="B6076" t="s">
        <v>10969</v>
      </c>
      <c r="C6076" t="s">
        <v>10969</v>
      </c>
      <c r="D6076" t="s">
        <v>8473</v>
      </c>
      <c r="E6076" t="s">
        <v>14</v>
      </c>
      <c r="F6076" s="3">
        <v>43593</v>
      </c>
      <c r="G6076" t="s">
        <v>8474</v>
      </c>
      <c r="H6076" t="s">
        <v>8475</v>
      </c>
      <c r="I6076" t="s">
        <v>159</v>
      </c>
      <c r="J6076" t="s">
        <v>57</v>
      </c>
      <c r="K6076" t="s">
        <v>160</v>
      </c>
      <c r="L6076" t="s">
        <v>20</v>
      </c>
      <c r="M6076" t="str">
        <f>CONCATENATE("3p",C6076,"_",I6076)</f>
        <v>3pZRCMIS0012938_Diptera_Cecidomyiidae</v>
      </c>
    </row>
    <row r="6077" spans="1:13" x14ac:dyDescent="0.25">
      <c r="A6077" t="s">
        <v>11</v>
      </c>
      <c r="B6077" t="s">
        <v>10970</v>
      </c>
      <c r="C6077" t="s">
        <v>3207</v>
      </c>
      <c r="D6077" t="s">
        <v>8473</v>
      </c>
      <c r="E6077" t="s">
        <v>14</v>
      </c>
      <c r="F6077" s="3">
        <v>43593</v>
      </c>
      <c r="G6077" t="s">
        <v>8474</v>
      </c>
      <c r="H6077" t="s">
        <v>8475</v>
      </c>
      <c r="I6077" t="s">
        <v>199</v>
      </c>
      <c r="J6077" t="s">
        <v>57</v>
      </c>
      <c r="K6077" t="s">
        <v>200</v>
      </c>
      <c r="L6077" t="s">
        <v>26</v>
      </c>
      <c r="M6077" t="str">
        <f>CONCATENATE("3p",C6077,"_",I6077)</f>
        <v>3pZRCBDP0323766_Diptera_Psychodidae</v>
      </c>
    </row>
    <row r="6078" spans="1:13" x14ac:dyDescent="0.25">
      <c r="A6078" t="s">
        <v>11</v>
      </c>
      <c r="B6078" t="s">
        <v>10971</v>
      </c>
      <c r="C6078" t="s">
        <v>10971</v>
      </c>
      <c r="D6078" t="s">
        <v>8473</v>
      </c>
      <c r="E6078" t="s">
        <v>14</v>
      </c>
      <c r="F6078" s="3">
        <v>43593</v>
      </c>
      <c r="G6078" t="s">
        <v>8474</v>
      </c>
      <c r="H6078" t="s">
        <v>8475</v>
      </c>
      <c r="I6078" t="s">
        <v>159</v>
      </c>
      <c r="J6078" t="s">
        <v>57</v>
      </c>
      <c r="K6078" t="s">
        <v>160</v>
      </c>
      <c r="L6078" t="s">
        <v>20</v>
      </c>
      <c r="M6078" t="str">
        <f>CONCATENATE("3p",C6078,"_",I6078)</f>
        <v>3pZRCMIS0012940_Diptera_Cecidomyiidae</v>
      </c>
    </row>
    <row r="6079" spans="1:13" x14ac:dyDescent="0.25">
      <c r="A6079" t="s">
        <v>11</v>
      </c>
      <c r="B6079" t="s">
        <v>10972</v>
      </c>
      <c r="C6079" t="s">
        <v>2368</v>
      </c>
      <c r="D6079" t="s">
        <v>8473</v>
      </c>
      <c r="E6079" t="s">
        <v>14</v>
      </c>
      <c r="F6079" s="3">
        <v>43593</v>
      </c>
      <c r="G6079" t="s">
        <v>8474</v>
      </c>
      <c r="H6079" t="s">
        <v>8475</v>
      </c>
      <c r="I6079" t="s">
        <v>1008</v>
      </c>
      <c r="J6079" t="s">
        <v>389</v>
      </c>
      <c r="L6079" t="s">
        <v>26</v>
      </c>
      <c r="M6079" t="str">
        <f>CONCATENATE("3p",C6079,"_",I6079)</f>
        <v>3pZRCBDP0317632_Collembola_</v>
      </c>
    </row>
    <row r="6080" spans="1:13" x14ac:dyDescent="0.25">
      <c r="A6080" t="s">
        <v>11</v>
      </c>
      <c r="B6080" t="s">
        <v>10973</v>
      </c>
      <c r="C6080" t="s">
        <v>3006</v>
      </c>
      <c r="D6080" t="s">
        <v>8473</v>
      </c>
      <c r="E6080" t="s">
        <v>14</v>
      </c>
      <c r="F6080" s="3">
        <v>43593</v>
      </c>
      <c r="G6080" t="s">
        <v>8474</v>
      </c>
      <c r="H6080" t="s">
        <v>8475</v>
      </c>
      <c r="I6080" t="s">
        <v>159</v>
      </c>
      <c r="J6080" t="s">
        <v>57</v>
      </c>
      <c r="K6080" t="s">
        <v>160</v>
      </c>
      <c r="L6080" t="s">
        <v>20</v>
      </c>
      <c r="M6080" t="str">
        <f>CONCATENATE("3p",C6080,"_",I6080)</f>
        <v>3pZRCMIS0003274_Diptera_Cecidomyiidae</v>
      </c>
    </row>
    <row r="6081" spans="1:13" x14ac:dyDescent="0.25">
      <c r="A6081" t="s">
        <v>11</v>
      </c>
      <c r="B6081" t="s">
        <v>10974</v>
      </c>
      <c r="C6081" t="s">
        <v>1469</v>
      </c>
      <c r="D6081" t="s">
        <v>8473</v>
      </c>
      <c r="E6081" t="s">
        <v>14</v>
      </c>
      <c r="F6081" s="3">
        <v>43593</v>
      </c>
      <c r="G6081" t="s">
        <v>8474</v>
      </c>
      <c r="H6081" t="s">
        <v>8475</v>
      </c>
      <c r="I6081" t="s">
        <v>199</v>
      </c>
      <c r="J6081" t="s">
        <v>57</v>
      </c>
      <c r="K6081" t="s">
        <v>200</v>
      </c>
      <c r="L6081" t="s">
        <v>26</v>
      </c>
      <c r="M6081" t="str">
        <f>CONCATENATE("3p",C6081,"_",I6081)</f>
        <v>3pZRCBDP0058643_Diptera_Psychodidae</v>
      </c>
    </row>
    <row r="6082" spans="1:13" x14ac:dyDescent="0.25">
      <c r="A6082" t="s">
        <v>11</v>
      </c>
      <c r="B6082" t="s">
        <v>10975</v>
      </c>
      <c r="C6082" t="s">
        <v>1207</v>
      </c>
      <c r="D6082" t="s">
        <v>8473</v>
      </c>
      <c r="E6082" t="s">
        <v>14</v>
      </c>
      <c r="F6082" s="3">
        <v>43593</v>
      </c>
      <c r="G6082" t="s">
        <v>8474</v>
      </c>
      <c r="H6082" t="s">
        <v>8475</v>
      </c>
      <c r="I6082" t="s">
        <v>199</v>
      </c>
      <c r="J6082" t="s">
        <v>57</v>
      </c>
      <c r="K6082" t="s">
        <v>200</v>
      </c>
      <c r="L6082" t="s">
        <v>26</v>
      </c>
      <c r="M6082" t="str">
        <f>CONCATENATE("3p",C6082,"_",I6082)</f>
        <v>3pZRCBDP0271368_Diptera_Psychodidae</v>
      </c>
    </row>
    <row r="6083" spans="1:13" x14ac:dyDescent="0.25">
      <c r="A6083" t="s">
        <v>11</v>
      </c>
      <c r="B6083" t="s">
        <v>10976</v>
      </c>
      <c r="C6083" t="s">
        <v>879</v>
      </c>
      <c r="D6083" t="s">
        <v>8473</v>
      </c>
      <c r="E6083" t="s">
        <v>14</v>
      </c>
      <c r="F6083" s="3">
        <v>43593</v>
      </c>
      <c r="G6083" t="s">
        <v>8474</v>
      </c>
      <c r="H6083" t="s">
        <v>8475</v>
      </c>
      <c r="I6083" t="s">
        <v>199</v>
      </c>
      <c r="J6083" t="s">
        <v>57</v>
      </c>
      <c r="K6083" t="s">
        <v>200</v>
      </c>
      <c r="L6083" t="s">
        <v>26</v>
      </c>
      <c r="M6083" t="str">
        <f>CONCATENATE("3p",C6083,"_",I6083)</f>
        <v>3pZRCBDP0075163_Diptera_Psychodidae</v>
      </c>
    </row>
    <row r="6084" spans="1:13" x14ac:dyDescent="0.25">
      <c r="A6084" t="s">
        <v>11</v>
      </c>
      <c r="B6084" t="s">
        <v>10977</v>
      </c>
      <c r="C6084" t="s">
        <v>10978</v>
      </c>
      <c r="D6084" t="s">
        <v>8473</v>
      </c>
      <c r="E6084" t="s">
        <v>14</v>
      </c>
      <c r="F6084" s="3">
        <v>43593</v>
      </c>
      <c r="G6084" t="s">
        <v>8474</v>
      </c>
      <c r="H6084" t="s">
        <v>8475</v>
      </c>
      <c r="I6084" t="s">
        <v>159</v>
      </c>
      <c r="J6084" t="s">
        <v>57</v>
      </c>
      <c r="K6084" t="s">
        <v>160</v>
      </c>
      <c r="L6084" t="s">
        <v>26</v>
      </c>
      <c r="M6084" t="str">
        <f>CONCATENATE("3p",C6084,"_",I6084)</f>
        <v>3pZRCBDP0263294_Diptera_Cecidomyiidae</v>
      </c>
    </row>
    <row r="6085" spans="1:13" x14ac:dyDescent="0.25">
      <c r="A6085" t="s">
        <v>11</v>
      </c>
      <c r="B6085" t="s">
        <v>10979</v>
      </c>
      <c r="C6085" t="s">
        <v>3916</v>
      </c>
      <c r="D6085" t="s">
        <v>8473</v>
      </c>
      <c r="E6085" t="s">
        <v>14</v>
      </c>
      <c r="F6085" s="3">
        <v>43593</v>
      </c>
      <c r="G6085" t="s">
        <v>8474</v>
      </c>
      <c r="H6085" t="s">
        <v>8475</v>
      </c>
      <c r="I6085" t="s">
        <v>159</v>
      </c>
      <c r="J6085" t="s">
        <v>57</v>
      </c>
      <c r="K6085" t="s">
        <v>160</v>
      </c>
      <c r="L6085" t="s">
        <v>26</v>
      </c>
      <c r="M6085" t="str">
        <f>CONCATENATE("3p",C6085,"_",I6085)</f>
        <v>3pZRCBDP0345268_Diptera_Cecidomyiidae</v>
      </c>
    </row>
    <row r="6086" spans="1:13" x14ac:dyDescent="0.25">
      <c r="A6086" t="s">
        <v>11</v>
      </c>
      <c r="B6086" t="s">
        <v>10980</v>
      </c>
      <c r="C6086" t="s">
        <v>2368</v>
      </c>
      <c r="D6086" t="s">
        <v>8473</v>
      </c>
      <c r="E6086" t="s">
        <v>14</v>
      </c>
      <c r="F6086" s="3">
        <v>43593</v>
      </c>
      <c r="G6086" t="s">
        <v>8474</v>
      </c>
      <c r="H6086" t="s">
        <v>8475</v>
      </c>
      <c r="I6086" t="s">
        <v>1008</v>
      </c>
      <c r="J6086" t="s">
        <v>389</v>
      </c>
      <c r="L6086" t="s">
        <v>26</v>
      </c>
      <c r="M6086" t="str">
        <f>CONCATENATE("3p",C6086,"_",I6086)</f>
        <v>3pZRCBDP0317632_Collembola_</v>
      </c>
    </row>
    <row r="6087" spans="1:13" x14ac:dyDescent="0.25">
      <c r="A6087" t="s">
        <v>11</v>
      </c>
      <c r="B6087" t="s">
        <v>10981</v>
      </c>
      <c r="C6087" t="s">
        <v>2368</v>
      </c>
      <c r="D6087" t="s">
        <v>8473</v>
      </c>
      <c r="E6087" t="s">
        <v>14</v>
      </c>
      <c r="F6087" s="3">
        <v>43593</v>
      </c>
      <c r="G6087" t="s">
        <v>8474</v>
      </c>
      <c r="H6087" t="s">
        <v>8475</v>
      </c>
      <c r="I6087" t="s">
        <v>1008</v>
      </c>
      <c r="J6087" t="s">
        <v>389</v>
      </c>
      <c r="L6087" t="s">
        <v>26</v>
      </c>
      <c r="M6087" t="str">
        <f>CONCATENATE("3p",C6087,"_",I6087)</f>
        <v>3pZRCBDP0317632_Collembola_</v>
      </c>
    </row>
    <row r="6088" spans="1:13" x14ac:dyDescent="0.25">
      <c r="A6088" t="s">
        <v>11</v>
      </c>
      <c r="B6088" t="s">
        <v>10982</v>
      </c>
      <c r="C6088" t="s">
        <v>2368</v>
      </c>
      <c r="D6088" t="s">
        <v>8473</v>
      </c>
      <c r="E6088" t="s">
        <v>14</v>
      </c>
      <c r="F6088" s="3">
        <v>43593</v>
      </c>
      <c r="G6088" t="s">
        <v>8474</v>
      </c>
      <c r="H6088" t="s">
        <v>8475</v>
      </c>
      <c r="I6088" t="s">
        <v>1008</v>
      </c>
      <c r="J6088" t="s">
        <v>389</v>
      </c>
      <c r="L6088" t="s">
        <v>26</v>
      </c>
      <c r="M6088" t="str">
        <f>CONCATENATE("3p",C6088,"_",I6088)</f>
        <v>3pZRCBDP0317632_Collembola_</v>
      </c>
    </row>
    <row r="6089" spans="1:13" x14ac:dyDescent="0.25">
      <c r="A6089" t="s">
        <v>11</v>
      </c>
      <c r="B6089" t="s">
        <v>10983</v>
      </c>
      <c r="C6089" t="s">
        <v>4474</v>
      </c>
      <c r="D6089" t="s">
        <v>8473</v>
      </c>
      <c r="E6089" t="s">
        <v>14</v>
      </c>
      <c r="F6089" s="3">
        <v>43593</v>
      </c>
      <c r="G6089" t="s">
        <v>8474</v>
      </c>
      <c r="H6089" t="s">
        <v>8475</v>
      </c>
      <c r="I6089" t="s">
        <v>159</v>
      </c>
      <c r="J6089" t="s">
        <v>57</v>
      </c>
      <c r="K6089" t="s">
        <v>160</v>
      </c>
      <c r="L6089" t="s">
        <v>20</v>
      </c>
      <c r="M6089" t="str">
        <f>CONCATENATE("3p",C6089,"_",I6089)</f>
        <v>3pZRCMIS0005108_Diptera_Cecidomyiidae</v>
      </c>
    </row>
    <row r="6090" spans="1:13" x14ac:dyDescent="0.25">
      <c r="A6090" t="s">
        <v>11</v>
      </c>
      <c r="B6090" t="s">
        <v>10984</v>
      </c>
      <c r="C6090" t="s">
        <v>1440</v>
      </c>
      <c r="D6090" t="s">
        <v>8473</v>
      </c>
      <c r="E6090" t="s">
        <v>14</v>
      </c>
      <c r="F6090" s="3">
        <v>43593</v>
      </c>
      <c r="G6090" t="s">
        <v>8474</v>
      </c>
      <c r="H6090" t="s">
        <v>8475</v>
      </c>
      <c r="I6090" t="s">
        <v>190</v>
      </c>
      <c r="J6090" t="s">
        <v>57</v>
      </c>
      <c r="K6090" t="s">
        <v>191</v>
      </c>
      <c r="L6090" t="s">
        <v>26</v>
      </c>
      <c r="M6090" t="str">
        <f>CONCATENATE("3p",C6090,"_",I6090)</f>
        <v>3pZRCBDP0217305_Diptera_Sciaridae</v>
      </c>
    </row>
    <row r="6091" spans="1:13" x14ac:dyDescent="0.25">
      <c r="A6091" t="s">
        <v>11</v>
      </c>
      <c r="B6091" t="s">
        <v>10985</v>
      </c>
      <c r="C6091" t="s">
        <v>10986</v>
      </c>
      <c r="D6091" t="s">
        <v>8473</v>
      </c>
      <c r="E6091" t="s">
        <v>14</v>
      </c>
      <c r="F6091" s="3">
        <v>43593</v>
      </c>
      <c r="G6091" t="s">
        <v>8474</v>
      </c>
      <c r="H6091" t="s">
        <v>8475</v>
      </c>
      <c r="I6091" t="s">
        <v>159</v>
      </c>
      <c r="J6091" t="s">
        <v>57</v>
      </c>
      <c r="K6091" t="s">
        <v>160</v>
      </c>
      <c r="L6091" t="s">
        <v>26</v>
      </c>
      <c r="M6091" t="str">
        <f>CONCATENATE("3p",C6091,"_",I6091)</f>
        <v>3pZRCBDP0210582_Diptera_Cecidomyiidae</v>
      </c>
    </row>
    <row r="6092" spans="1:13" x14ac:dyDescent="0.25">
      <c r="A6092" t="s">
        <v>11</v>
      </c>
      <c r="B6092" t="s">
        <v>10987</v>
      </c>
      <c r="C6092" t="s">
        <v>10987</v>
      </c>
      <c r="D6092" t="s">
        <v>8473</v>
      </c>
      <c r="E6092" t="s">
        <v>14</v>
      </c>
      <c r="F6092" s="3">
        <v>43593</v>
      </c>
      <c r="G6092" t="s">
        <v>8474</v>
      </c>
      <c r="H6092" t="s">
        <v>8475</v>
      </c>
      <c r="I6092" t="s">
        <v>159</v>
      </c>
      <c r="J6092" t="s">
        <v>57</v>
      </c>
      <c r="K6092" t="s">
        <v>160</v>
      </c>
      <c r="L6092" t="s">
        <v>20</v>
      </c>
      <c r="M6092" t="str">
        <f>CONCATENATE("3p",C6092,"_",I6092)</f>
        <v>3pZRCMIS0012955_Diptera_Cecidomyiidae</v>
      </c>
    </row>
    <row r="6093" spans="1:13" x14ac:dyDescent="0.25">
      <c r="A6093" t="s">
        <v>11</v>
      </c>
      <c r="B6093" t="s">
        <v>10988</v>
      </c>
      <c r="C6093" t="s">
        <v>972</v>
      </c>
      <c r="D6093" t="s">
        <v>8473</v>
      </c>
      <c r="E6093" t="s">
        <v>14</v>
      </c>
      <c r="F6093" s="3">
        <v>43593</v>
      </c>
      <c r="G6093" t="s">
        <v>8474</v>
      </c>
      <c r="H6093" t="s">
        <v>8475</v>
      </c>
      <c r="I6093" t="s">
        <v>159</v>
      </c>
      <c r="J6093" t="s">
        <v>57</v>
      </c>
      <c r="K6093" t="s">
        <v>160</v>
      </c>
      <c r="L6093" t="s">
        <v>26</v>
      </c>
      <c r="M6093" t="str">
        <f>CONCATENATE("3p",C6093,"_",I6093)</f>
        <v>3pZRCBDP0216610_Diptera_Cecidomyiidae</v>
      </c>
    </row>
    <row r="6094" spans="1:13" x14ac:dyDescent="0.25">
      <c r="A6094" t="s">
        <v>11</v>
      </c>
      <c r="B6094" t="s">
        <v>10989</v>
      </c>
      <c r="C6094" t="s">
        <v>65</v>
      </c>
      <c r="D6094" t="s">
        <v>8473</v>
      </c>
      <c r="E6094" t="s">
        <v>14</v>
      </c>
      <c r="F6094" s="3">
        <v>43593</v>
      </c>
      <c r="G6094" t="s">
        <v>8474</v>
      </c>
      <c r="H6094" t="s">
        <v>8475</v>
      </c>
      <c r="I6094" t="s">
        <v>66</v>
      </c>
      <c r="J6094" t="s">
        <v>57</v>
      </c>
      <c r="K6094" t="s">
        <v>67</v>
      </c>
      <c r="L6094" t="s">
        <v>26</v>
      </c>
      <c r="M6094" t="str">
        <f>CONCATENATE("3p",C6094,"_",I6094)</f>
        <v>3pZRCBDP0217333_Diptera_Chironomidae</v>
      </c>
    </row>
    <row r="6095" spans="1:13" x14ac:dyDescent="0.25">
      <c r="A6095" t="s">
        <v>11</v>
      </c>
      <c r="B6095" t="s">
        <v>10990</v>
      </c>
      <c r="C6095" t="s">
        <v>4642</v>
      </c>
      <c r="D6095" t="s">
        <v>8473</v>
      </c>
      <c r="E6095" t="s">
        <v>14</v>
      </c>
      <c r="F6095" s="3">
        <v>43593</v>
      </c>
      <c r="G6095" t="s">
        <v>8474</v>
      </c>
      <c r="H6095" t="s">
        <v>8475</v>
      </c>
      <c r="I6095" t="s">
        <v>159</v>
      </c>
      <c r="J6095" t="s">
        <v>57</v>
      </c>
      <c r="K6095" t="s">
        <v>160</v>
      </c>
      <c r="L6095" t="s">
        <v>26</v>
      </c>
      <c r="M6095" t="str">
        <f>CONCATENATE("3p",C6095,"_",I6095)</f>
        <v>3pZRCBDP0321092_Diptera_Cecidomyiidae</v>
      </c>
    </row>
    <row r="6096" spans="1:13" x14ac:dyDescent="0.25">
      <c r="A6096" t="s">
        <v>11</v>
      </c>
      <c r="B6096" t="s">
        <v>10991</v>
      </c>
      <c r="C6096" t="s">
        <v>7135</v>
      </c>
      <c r="D6096" t="s">
        <v>8473</v>
      </c>
      <c r="E6096" t="s">
        <v>14</v>
      </c>
      <c r="F6096" s="3">
        <v>43593</v>
      </c>
      <c r="G6096" t="s">
        <v>8474</v>
      </c>
      <c r="H6096" t="s">
        <v>8475</v>
      </c>
      <c r="I6096" t="s">
        <v>159</v>
      </c>
      <c r="J6096" t="s">
        <v>57</v>
      </c>
      <c r="K6096" t="s">
        <v>160</v>
      </c>
      <c r="L6096" t="s">
        <v>20</v>
      </c>
      <c r="M6096" t="str">
        <f>CONCATENATE("3p",C6096,"_",I6096)</f>
        <v>3pZRCMIS0008386_Diptera_Cecidomyiidae</v>
      </c>
    </row>
    <row r="6097" spans="1:13" x14ac:dyDescent="0.25">
      <c r="A6097" t="s">
        <v>11</v>
      </c>
      <c r="B6097" t="s">
        <v>10992</v>
      </c>
      <c r="C6097" t="s">
        <v>1078</v>
      </c>
      <c r="D6097" t="s">
        <v>8473</v>
      </c>
      <c r="E6097" t="s">
        <v>14</v>
      </c>
      <c r="F6097" s="3">
        <v>43593</v>
      </c>
      <c r="G6097" t="s">
        <v>8474</v>
      </c>
      <c r="H6097" t="s">
        <v>8475</v>
      </c>
      <c r="I6097" t="s">
        <v>66</v>
      </c>
      <c r="J6097" t="s">
        <v>57</v>
      </c>
      <c r="K6097" t="s">
        <v>67</v>
      </c>
      <c r="L6097" t="s">
        <v>26</v>
      </c>
      <c r="M6097" t="str">
        <f>CONCATENATE("3p",C6097,"_",I6097)</f>
        <v>3pZRCBDP0032574_Diptera_Chironomidae</v>
      </c>
    </row>
    <row r="6098" spans="1:13" x14ac:dyDescent="0.25">
      <c r="A6098" t="s">
        <v>11</v>
      </c>
      <c r="B6098" t="s">
        <v>10993</v>
      </c>
      <c r="C6098" t="s">
        <v>3480</v>
      </c>
      <c r="D6098" t="s">
        <v>8473</v>
      </c>
      <c r="E6098" t="s">
        <v>14</v>
      </c>
      <c r="F6098" s="3">
        <v>43593</v>
      </c>
      <c r="G6098" t="s">
        <v>8474</v>
      </c>
      <c r="H6098" t="s">
        <v>8475</v>
      </c>
      <c r="I6098" t="s">
        <v>159</v>
      </c>
      <c r="J6098" t="s">
        <v>57</v>
      </c>
      <c r="K6098" t="s">
        <v>160</v>
      </c>
      <c r="L6098" t="s">
        <v>26</v>
      </c>
      <c r="M6098" t="str">
        <f>CONCATENATE("3p",C6098,"_",I6098)</f>
        <v>3pZRCBDP0216486_Diptera_Cecidomyiidae</v>
      </c>
    </row>
    <row r="6099" spans="1:13" x14ac:dyDescent="0.25">
      <c r="A6099" t="s">
        <v>11</v>
      </c>
      <c r="B6099" t="s">
        <v>10994</v>
      </c>
      <c r="C6099" t="s">
        <v>879</v>
      </c>
      <c r="D6099" t="s">
        <v>8473</v>
      </c>
      <c r="E6099" t="s">
        <v>14</v>
      </c>
      <c r="F6099" s="3">
        <v>43593</v>
      </c>
      <c r="G6099" t="s">
        <v>8474</v>
      </c>
      <c r="H6099" t="s">
        <v>8475</v>
      </c>
      <c r="I6099" t="s">
        <v>199</v>
      </c>
      <c r="J6099" t="s">
        <v>57</v>
      </c>
      <c r="K6099" t="s">
        <v>200</v>
      </c>
      <c r="L6099" t="s">
        <v>26</v>
      </c>
      <c r="M6099" t="str">
        <f>CONCATENATE("3p",C6099,"_",I6099)</f>
        <v>3pZRCBDP0075163_Diptera_Psychodidae</v>
      </c>
    </row>
    <row r="6100" spans="1:13" x14ac:dyDescent="0.25">
      <c r="A6100" t="s">
        <v>11</v>
      </c>
      <c r="B6100" t="s">
        <v>10995</v>
      </c>
      <c r="C6100" t="s">
        <v>3368</v>
      </c>
      <c r="D6100" t="s">
        <v>8473</v>
      </c>
      <c r="E6100" t="s">
        <v>14</v>
      </c>
      <c r="F6100" s="3">
        <v>43593</v>
      </c>
      <c r="G6100" t="s">
        <v>8474</v>
      </c>
      <c r="H6100" t="s">
        <v>8475</v>
      </c>
      <c r="I6100" t="s">
        <v>159</v>
      </c>
      <c r="J6100" t="s">
        <v>57</v>
      </c>
      <c r="K6100" t="s">
        <v>160</v>
      </c>
      <c r="L6100" t="s">
        <v>26</v>
      </c>
      <c r="M6100" t="str">
        <f>CONCATENATE("3p",C6100,"_",I6100)</f>
        <v>3pZRCBDP0205069_Diptera_Cecidomyiidae</v>
      </c>
    </row>
    <row r="6101" spans="1:13" x14ac:dyDescent="0.25">
      <c r="A6101" t="s">
        <v>11</v>
      </c>
      <c r="B6101" t="s">
        <v>10996</v>
      </c>
      <c r="C6101" t="s">
        <v>10444</v>
      </c>
      <c r="D6101" t="s">
        <v>8473</v>
      </c>
      <c r="E6101" t="s">
        <v>14</v>
      </c>
      <c r="F6101" s="3">
        <v>43593</v>
      </c>
      <c r="G6101" t="s">
        <v>8474</v>
      </c>
      <c r="H6101" t="s">
        <v>8475</v>
      </c>
      <c r="I6101" t="s">
        <v>159</v>
      </c>
      <c r="J6101" t="s">
        <v>57</v>
      </c>
      <c r="K6101" t="s">
        <v>160</v>
      </c>
      <c r="L6101" t="s">
        <v>20</v>
      </c>
      <c r="M6101" t="str">
        <f>CONCATENATE("3p",C6101,"_",I6101)</f>
        <v>3pZRCMIS0012250_Diptera_Cecidomyiidae</v>
      </c>
    </row>
    <row r="6102" spans="1:13" x14ac:dyDescent="0.25">
      <c r="A6102" t="s">
        <v>11</v>
      </c>
      <c r="B6102" t="s">
        <v>10997</v>
      </c>
      <c r="C6102" t="s">
        <v>3480</v>
      </c>
      <c r="D6102" t="s">
        <v>8473</v>
      </c>
      <c r="E6102" t="s">
        <v>14</v>
      </c>
      <c r="F6102" s="3">
        <v>43593</v>
      </c>
      <c r="G6102" t="s">
        <v>8474</v>
      </c>
      <c r="H6102" t="s">
        <v>8475</v>
      </c>
      <c r="I6102" t="s">
        <v>159</v>
      </c>
      <c r="J6102" t="s">
        <v>57</v>
      </c>
      <c r="K6102" t="s">
        <v>160</v>
      </c>
      <c r="L6102" t="s">
        <v>26</v>
      </c>
      <c r="M6102" t="str">
        <f>CONCATENATE("3p",C6102,"_",I6102)</f>
        <v>3pZRCBDP0216486_Diptera_Cecidomyiidae</v>
      </c>
    </row>
    <row r="6103" spans="1:13" x14ac:dyDescent="0.25">
      <c r="A6103" t="s">
        <v>11</v>
      </c>
      <c r="B6103" t="s">
        <v>10998</v>
      </c>
      <c r="C6103" t="s">
        <v>10998</v>
      </c>
      <c r="D6103" t="s">
        <v>8473</v>
      </c>
      <c r="E6103" t="s">
        <v>14</v>
      </c>
      <c r="F6103" s="3">
        <v>43593</v>
      </c>
      <c r="G6103" t="s">
        <v>8474</v>
      </c>
      <c r="H6103" t="s">
        <v>8475</v>
      </c>
      <c r="I6103" t="s">
        <v>159</v>
      </c>
      <c r="J6103" t="s">
        <v>57</v>
      </c>
      <c r="K6103" t="s">
        <v>160</v>
      </c>
      <c r="L6103" t="s">
        <v>20</v>
      </c>
      <c r="M6103" t="str">
        <f>CONCATENATE("3p",C6103,"_",I6103)</f>
        <v>3pZRCMIS0012969_Diptera_Cecidomyiidae</v>
      </c>
    </row>
    <row r="6104" spans="1:13" x14ac:dyDescent="0.25">
      <c r="A6104" t="s">
        <v>11</v>
      </c>
      <c r="B6104" t="s">
        <v>10999</v>
      </c>
      <c r="C6104" t="s">
        <v>8004</v>
      </c>
      <c r="D6104" t="s">
        <v>8473</v>
      </c>
      <c r="E6104" t="s">
        <v>14</v>
      </c>
      <c r="F6104" s="3">
        <v>43593</v>
      </c>
      <c r="G6104" t="s">
        <v>8474</v>
      </c>
      <c r="H6104" t="s">
        <v>8475</v>
      </c>
      <c r="I6104" t="s">
        <v>159</v>
      </c>
      <c r="J6104" t="s">
        <v>57</v>
      </c>
      <c r="K6104" t="s">
        <v>160</v>
      </c>
      <c r="L6104" t="s">
        <v>26</v>
      </c>
      <c r="M6104" t="str">
        <f>CONCATENATE("3p",C6104,"_",I6104)</f>
        <v>3pZRCBDP0038601_Diptera_Cecidomyiidae</v>
      </c>
    </row>
    <row r="6105" spans="1:13" x14ac:dyDescent="0.25">
      <c r="A6105" t="s">
        <v>11</v>
      </c>
      <c r="B6105" t="s">
        <v>11000</v>
      </c>
      <c r="C6105" t="s">
        <v>8004</v>
      </c>
      <c r="D6105" t="s">
        <v>8473</v>
      </c>
      <c r="E6105" t="s">
        <v>14</v>
      </c>
      <c r="F6105" s="3">
        <v>43593</v>
      </c>
      <c r="G6105" t="s">
        <v>8474</v>
      </c>
      <c r="H6105" t="s">
        <v>8475</v>
      </c>
      <c r="I6105" t="s">
        <v>159</v>
      </c>
      <c r="J6105" t="s">
        <v>57</v>
      </c>
      <c r="K6105" t="s">
        <v>160</v>
      </c>
      <c r="L6105" t="s">
        <v>26</v>
      </c>
      <c r="M6105" t="str">
        <f>CONCATENATE("3p",C6105,"_",I6105)</f>
        <v>3pZRCBDP0038601_Diptera_Cecidomyiidae</v>
      </c>
    </row>
    <row r="6106" spans="1:13" x14ac:dyDescent="0.25">
      <c r="A6106" t="s">
        <v>11</v>
      </c>
      <c r="B6106" t="s">
        <v>11001</v>
      </c>
      <c r="C6106" t="s">
        <v>4024</v>
      </c>
      <c r="D6106" t="s">
        <v>8473</v>
      </c>
      <c r="E6106" t="s">
        <v>14</v>
      </c>
      <c r="F6106" s="3">
        <v>43593</v>
      </c>
      <c r="G6106" t="s">
        <v>8474</v>
      </c>
      <c r="H6106" t="s">
        <v>8475</v>
      </c>
      <c r="I6106" t="s">
        <v>159</v>
      </c>
      <c r="J6106" t="s">
        <v>57</v>
      </c>
      <c r="K6106" t="s">
        <v>160</v>
      </c>
      <c r="L6106" t="s">
        <v>26</v>
      </c>
      <c r="M6106" t="str">
        <f>CONCATENATE("3p",C6106,"_",I6106)</f>
        <v>3pZRCBDP0328167_Diptera_Cecidomyiidae</v>
      </c>
    </row>
    <row r="6107" spans="1:13" x14ac:dyDescent="0.25">
      <c r="A6107" t="s">
        <v>11</v>
      </c>
      <c r="B6107" t="s">
        <v>11002</v>
      </c>
      <c r="C6107" t="s">
        <v>11002</v>
      </c>
      <c r="D6107" t="s">
        <v>8473</v>
      </c>
      <c r="E6107" t="s">
        <v>14</v>
      </c>
      <c r="F6107" s="3">
        <v>43593</v>
      </c>
      <c r="G6107" t="s">
        <v>8474</v>
      </c>
      <c r="H6107" t="s">
        <v>8475</v>
      </c>
      <c r="I6107" t="s">
        <v>159</v>
      </c>
      <c r="J6107" t="s">
        <v>57</v>
      </c>
      <c r="K6107" t="s">
        <v>160</v>
      </c>
      <c r="L6107" t="s">
        <v>20</v>
      </c>
      <c r="M6107" t="str">
        <f>CONCATENATE("3p",C6107,"_",I6107)</f>
        <v>3pZRCMIS0012973_Diptera_Cecidomyiidae</v>
      </c>
    </row>
    <row r="6108" spans="1:13" x14ac:dyDescent="0.25">
      <c r="A6108" t="s">
        <v>11</v>
      </c>
      <c r="B6108" t="s">
        <v>11003</v>
      </c>
      <c r="C6108" t="s">
        <v>1440</v>
      </c>
      <c r="D6108" t="s">
        <v>8473</v>
      </c>
      <c r="E6108" t="s">
        <v>14</v>
      </c>
      <c r="F6108" s="3">
        <v>43593</v>
      </c>
      <c r="G6108" t="s">
        <v>8474</v>
      </c>
      <c r="H6108" t="s">
        <v>8475</v>
      </c>
      <c r="I6108" t="s">
        <v>190</v>
      </c>
      <c r="J6108" t="s">
        <v>57</v>
      </c>
      <c r="K6108" t="s">
        <v>191</v>
      </c>
      <c r="L6108" t="s">
        <v>26</v>
      </c>
      <c r="M6108" t="str">
        <f>CONCATENATE("3p",C6108,"_",I6108)</f>
        <v>3pZRCBDP0217305_Diptera_Sciaridae</v>
      </c>
    </row>
    <row r="6109" spans="1:13" x14ac:dyDescent="0.25">
      <c r="A6109" t="s">
        <v>11</v>
      </c>
      <c r="B6109" t="s">
        <v>11004</v>
      </c>
      <c r="C6109" t="s">
        <v>2368</v>
      </c>
      <c r="D6109" t="s">
        <v>8473</v>
      </c>
      <c r="E6109" t="s">
        <v>14</v>
      </c>
      <c r="F6109" s="3">
        <v>43593</v>
      </c>
      <c r="G6109" t="s">
        <v>8474</v>
      </c>
      <c r="H6109" t="s">
        <v>8475</v>
      </c>
      <c r="I6109" t="s">
        <v>1008</v>
      </c>
      <c r="J6109" t="s">
        <v>389</v>
      </c>
      <c r="L6109" t="s">
        <v>26</v>
      </c>
      <c r="M6109" t="str">
        <f>CONCATENATE("3p",C6109,"_",I6109)</f>
        <v>3pZRCBDP0317632_Collembola_</v>
      </c>
    </row>
    <row r="6110" spans="1:13" x14ac:dyDescent="0.25">
      <c r="A6110" t="s">
        <v>11</v>
      </c>
      <c r="B6110" t="s">
        <v>11005</v>
      </c>
      <c r="C6110" t="s">
        <v>1207</v>
      </c>
      <c r="D6110" t="s">
        <v>8473</v>
      </c>
      <c r="E6110" t="s">
        <v>14</v>
      </c>
      <c r="F6110" s="3">
        <v>43593</v>
      </c>
      <c r="G6110" t="s">
        <v>8474</v>
      </c>
      <c r="H6110" t="s">
        <v>8475</v>
      </c>
      <c r="I6110" t="s">
        <v>199</v>
      </c>
      <c r="J6110" t="s">
        <v>57</v>
      </c>
      <c r="K6110" t="s">
        <v>200</v>
      </c>
      <c r="L6110" t="s">
        <v>26</v>
      </c>
      <c r="M6110" t="str">
        <f>CONCATENATE("3p",C6110,"_",I6110)</f>
        <v>3pZRCBDP0271368_Diptera_Psychodidae</v>
      </c>
    </row>
    <row r="6111" spans="1:13" x14ac:dyDescent="0.25">
      <c r="A6111" t="s">
        <v>11</v>
      </c>
      <c r="B6111" t="s">
        <v>11006</v>
      </c>
      <c r="C6111" t="s">
        <v>7563</v>
      </c>
      <c r="D6111" t="s">
        <v>8473</v>
      </c>
      <c r="E6111" t="s">
        <v>14</v>
      </c>
      <c r="F6111" s="3">
        <v>43593</v>
      </c>
      <c r="G6111" t="s">
        <v>8474</v>
      </c>
      <c r="H6111" t="s">
        <v>8475</v>
      </c>
      <c r="I6111" t="s">
        <v>159</v>
      </c>
      <c r="J6111" t="s">
        <v>57</v>
      </c>
      <c r="K6111" t="s">
        <v>160</v>
      </c>
      <c r="L6111" t="s">
        <v>20</v>
      </c>
      <c r="M6111" t="str">
        <f>CONCATENATE("3p",C6111,"_",I6111)</f>
        <v>3pZRCMIS0009002_Diptera_Cecidomyiidae</v>
      </c>
    </row>
    <row r="6112" spans="1:13" x14ac:dyDescent="0.25">
      <c r="A6112" t="s">
        <v>11</v>
      </c>
      <c r="B6112" t="s">
        <v>11007</v>
      </c>
      <c r="C6112" t="s">
        <v>10458</v>
      </c>
      <c r="D6112" t="s">
        <v>8473</v>
      </c>
      <c r="E6112" t="s">
        <v>14</v>
      </c>
      <c r="F6112" s="3">
        <v>43593</v>
      </c>
      <c r="G6112" t="s">
        <v>8474</v>
      </c>
      <c r="H6112" t="s">
        <v>8475</v>
      </c>
      <c r="I6112" t="s">
        <v>159</v>
      </c>
      <c r="J6112" t="s">
        <v>57</v>
      </c>
      <c r="K6112" t="s">
        <v>160</v>
      </c>
      <c r="L6112" t="s">
        <v>20</v>
      </c>
      <c r="M6112" t="str">
        <f>CONCATENATE("3p",C6112,"_",I6112)</f>
        <v>3pZRCMIS0012265_Diptera_Cecidomyiidae</v>
      </c>
    </row>
    <row r="6113" spans="1:13" x14ac:dyDescent="0.25">
      <c r="A6113" t="s">
        <v>11</v>
      </c>
      <c r="B6113" t="s">
        <v>11008</v>
      </c>
      <c r="C6113" t="s">
        <v>11008</v>
      </c>
      <c r="D6113" t="s">
        <v>8473</v>
      </c>
      <c r="E6113" t="s">
        <v>14</v>
      </c>
      <c r="F6113" s="3">
        <v>43593</v>
      </c>
      <c r="G6113" t="s">
        <v>8474</v>
      </c>
      <c r="H6113" t="s">
        <v>8475</v>
      </c>
      <c r="I6113" t="s">
        <v>66</v>
      </c>
      <c r="J6113" t="s">
        <v>57</v>
      </c>
      <c r="K6113" t="s">
        <v>67</v>
      </c>
      <c r="L6113" t="s">
        <v>20</v>
      </c>
      <c r="M6113" t="str">
        <f>CONCATENATE("3p",C6113,"_",I6113)</f>
        <v>3pZRCMIS0012979_Diptera_Chironomidae</v>
      </c>
    </row>
    <row r="6114" spans="1:13" x14ac:dyDescent="0.25">
      <c r="A6114" t="s">
        <v>11</v>
      </c>
      <c r="B6114" t="s">
        <v>11009</v>
      </c>
      <c r="C6114" t="s">
        <v>11009</v>
      </c>
      <c r="D6114" t="s">
        <v>8473</v>
      </c>
      <c r="E6114" t="s">
        <v>14</v>
      </c>
      <c r="F6114" s="3">
        <v>43593</v>
      </c>
      <c r="G6114" t="s">
        <v>8474</v>
      </c>
      <c r="H6114" t="s">
        <v>8475</v>
      </c>
      <c r="I6114" t="s">
        <v>159</v>
      </c>
      <c r="J6114" t="s">
        <v>57</v>
      </c>
      <c r="K6114" t="s">
        <v>160</v>
      </c>
      <c r="L6114" t="s">
        <v>20</v>
      </c>
      <c r="M6114" t="str">
        <f>CONCATENATE("3p",C6114,"_",I6114)</f>
        <v>3pZRCMIS0012980_Diptera_Cecidomyiidae</v>
      </c>
    </row>
    <row r="6115" spans="1:13" x14ac:dyDescent="0.25">
      <c r="A6115" t="s">
        <v>11</v>
      </c>
      <c r="B6115" t="s">
        <v>11010</v>
      </c>
      <c r="C6115" t="s">
        <v>11011</v>
      </c>
      <c r="D6115" t="s">
        <v>8473</v>
      </c>
      <c r="E6115" t="s">
        <v>14</v>
      </c>
      <c r="F6115" s="3">
        <v>43593</v>
      </c>
      <c r="G6115" t="s">
        <v>8474</v>
      </c>
      <c r="H6115" t="s">
        <v>8475</v>
      </c>
      <c r="I6115" t="s">
        <v>1049</v>
      </c>
      <c r="J6115" t="s">
        <v>106</v>
      </c>
      <c r="K6115" t="s">
        <v>1050</v>
      </c>
      <c r="L6115" t="s">
        <v>26</v>
      </c>
      <c r="M6115" t="str">
        <f>CONCATENATE("3p",C6115,"_",I6115)</f>
        <v>3pZRCBDP0141734_Hemiptera_Aleyrodidae</v>
      </c>
    </row>
    <row r="6116" spans="1:13" x14ac:dyDescent="0.25">
      <c r="A6116" t="s">
        <v>11</v>
      </c>
      <c r="B6116" t="s">
        <v>11012</v>
      </c>
      <c r="C6116" t="s">
        <v>3480</v>
      </c>
      <c r="D6116" t="s">
        <v>8473</v>
      </c>
      <c r="E6116" t="s">
        <v>14</v>
      </c>
      <c r="F6116" s="3">
        <v>43593</v>
      </c>
      <c r="G6116" t="s">
        <v>8474</v>
      </c>
      <c r="H6116" t="s">
        <v>8475</v>
      </c>
      <c r="I6116" t="s">
        <v>159</v>
      </c>
      <c r="J6116" t="s">
        <v>57</v>
      </c>
      <c r="K6116" t="s">
        <v>160</v>
      </c>
      <c r="L6116" t="s">
        <v>26</v>
      </c>
      <c r="M6116" t="str">
        <f>CONCATENATE("3p",C6116,"_",I6116)</f>
        <v>3pZRCBDP0216486_Diptera_Cecidomyiidae</v>
      </c>
    </row>
    <row r="6117" spans="1:13" x14ac:dyDescent="0.25">
      <c r="A6117" t="s">
        <v>11</v>
      </c>
      <c r="B6117" t="s">
        <v>11013</v>
      </c>
      <c r="C6117" t="s">
        <v>11013</v>
      </c>
      <c r="D6117" t="s">
        <v>8473</v>
      </c>
      <c r="E6117" t="s">
        <v>14</v>
      </c>
      <c r="F6117" s="3">
        <v>43593</v>
      </c>
      <c r="G6117" t="s">
        <v>8474</v>
      </c>
      <c r="H6117" t="s">
        <v>8475</v>
      </c>
      <c r="I6117" t="s">
        <v>159</v>
      </c>
      <c r="J6117" t="s">
        <v>57</v>
      </c>
      <c r="K6117" t="s">
        <v>160</v>
      </c>
      <c r="L6117" t="s">
        <v>20</v>
      </c>
      <c r="M6117" t="str">
        <f>CONCATENATE("3p",C6117,"_",I6117)</f>
        <v>3pZRCMIS0012984_Diptera_Cecidomyiidae</v>
      </c>
    </row>
    <row r="6118" spans="1:13" x14ac:dyDescent="0.25">
      <c r="A6118" t="s">
        <v>11</v>
      </c>
      <c r="B6118" t="s">
        <v>11014</v>
      </c>
      <c r="C6118" t="s">
        <v>4787</v>
      </c>
      <c r="D6118" t="s">
        <v>8473</v>
      </c>
      <c r="E6118" t="s">
        <v>14</v>
      </c>
      <c r="F6118" s="3">
        <v>43593</v>
      </c>
      <c r="G6118" t="s">
        <v>8474</v>
      </c>
      <c r="H6118" t="s">
        <v>8475</v>
      </c>
      <c r="I6118" t="s">
        <v>87</v>
      </c>
      <c r="J6118" t="s">
        <v>57</v>
      </c>
      <c r="K6118" t="s">
        <v>88</v>
      </c>
      <c r="L6118" t="s">
        <v>26</v>
      </c>
      <c r="M6118" t="str">
        <f>CONCATENATE("3p",C6118,"_",I6118)</f>
        <v>3pZRCBDP0220824_Diptera_Phoridae</v>
      </c>
    </row>
    <row r="6119" spans="1:13" x14ac:dyDescent="0.25">
      <c r="A6119" t="s">
        <v>11</v>
      </c>
      <c r="B6119" t="s">
        <v>11015</v>
      </c>
      <c r="C6119" t="s">
        <v>3480</v>
      </c>
      <c r="D6119" t="s">
        <v>8473</v>
      </c>
      <c r="E6119" t="s">
        <v>14</v>
      </c>
      <c r="F6119" s="3">
        <v>43593</v>
      </c>
      <c r="G6119" t="s">
        <v>8474</v>
      </c>
      <c r="H6119" t="s">
        <v>8475</v>
      </c>
      <c r="I6119" t="s">
        <v>159</v>
      </c>
      <c r="J6119" t="s">
        <v>57</v>
      </c>
      <c r="K6119" t="s">
        <v>160</v>
      </c>
      <c r="L6119" t="s">
        <v>26</v>
      </c>
      <c r="M6119" t="str">
        <f>CONCATENATE("3p",C6119,"_",I6119)</f>
        <v>3pZRCBDP0216486_Diptera_Cecidomyiidae</v>
      </c>
    </row>
    <row r="6120" spans="1:13" x14ac:dyDescent="0.25">
      <c r="A6120" t="s">
        <v>11</v>
      </c>
      <c r="B6120" t="s">
        <v>11016</v>
      </c>
      <c r="C6120" t="s">
        <v>6987</v>
      </c>
      <c r="D6120" t="s">
        <v>8473</v>
      </c>
      <c r="E6120" t="s">
        <v>14</v>
      </c>
      <c r="F6120" s="3">
        <v>43593</v>
      </c>
      <c r="G6120" t="s">
        <v>8474</v>
      </c>
      <c r="H6120" t="s">
        <v>8475</v>
      </c>
      <c r="I6120" t="s">
        <v>159</v>
      </c>
      <c r="J6120" t="s">
        <v>57</v>
      </c>
      <c r="K6120" t="s">
        <v>160</v>
      </c>
      <c r="L6120" t="s">
        <v>26</v>
      </c>
      <c r="M6120" t="str">
        <f>CONCATENATE("3p",C6120,"_",I6120)</f>
        <v>3pZRCBDP0325621_Diptera_Cecidomyiidae</v>
      </c>
    </row>
    <row r="6121" spans="1:13" x14ac:dyDescent="0.25">
      <c r="A6121" t="s">
        <v>11</v>
      </c>
      <c r="B6121" t="s">
        <v>11017</v>
      </c>
      <c r="C6121" t="s">
        <v>2368</v>
      </c>
      <c r="D6121" t="s">
        <v>8473</v>
      </c>
      <c r="E6121" t="s">
        <v>14</v>
      </c>
      <c r="F6121" s="3">
        <v>43593</v>
      </c>
      <c r="G6121" t="s">
        <v>8474</v>
      </c>
      <c r="H6121" t="s">
        <v>8475</v>
      </c>
      <c r="I6121" t="s">
        <v>1008</v>
      </c>
      <c r="J6121" t="s">
        <v>389</v>
      </c>
      <c r="L6121" t="s">
        <v>26</v>
      </c>
      <c r="M6121" t="str">
        <f>CONCATENATE("3p",C6121,"_",I6121)</f>
        <v>3pZRCBDP0317632_Collembola_</v>
      </c>
    </row>
    <row r="6122" spans="1:13" x14ac:dyDescent="0.25">
      <c r="A6122" t="s">
        <v>11</v>
      </c>
      <c r="B6122" t="s">
        <v>11018</v>
      </c>
      <c r="C6122" t="s">
        <v>4119</v>
      </c>
      <c r="D6122" t="s">
        <v>8473</v>
      </c>
      <c r="E6122" t="s">
        <v>14</v>
      </c>
      <c r="F6122" s="3">
        <v>43593</v>
      </c>
      <c r="G6122" t="s">
        <v>8474</v>
      </c>
      <c r="H6122" t="s">
        <v>8475</v>
      </c>
      <c r="I6122" t="s">
        <v>159</v>
      </c>
      <c r="J6122" t="s">
        <v>57</v>
      </c>
      <c r="K6122" t="s">
        <v>160</v>
      </c>
      <c r="L6122" t="s">
        <v>26</v>
      </c>
      <c r="M6122" t="str">
        <f>CONCATENATE("3p",C6122,"_",I6122)</f>
        <v>3pZRCBDP0338055_Diptera_Cecidomyiidae</v>
      </c>
    </row>
    <row r="6123" spans="1:13" x14ac:dyDescent="0.25">
      <c r="A6123" t="s">
        <v>11</v>
      </c>
      <c r="B6123" t="s">
        <v>11019</v>
      </c>
      <c r="C6123" t="s">
        <v>11019</v>
      </c>
      <c r="D6123" t="s">
        <v>8473</v>
      </c>
      <c r="E6123" t="s">
        <v>14</v>
      </c>
      <c r="F6123" s="3">
        <v>43593</v>
      </c>
      <c r="G6123" t="s">
        <v>8474</v>
      </c>
      <c r="H6123" t="s">
        <v>8475</v>
      </c>
      <c r="I6123" t="s">
        <v>1049</v>
      </c>
      <c r="J6123" t="s">
        <v>106</v>
      </c>
      <c r="K6123" t="s">
        <v>1050</v>
      </c>
      <c r="L6123" t="s">
        <v>20</v>
      </c>
      <c r="M6123" t="str">
        <f>CONCATENATE("3p",C6123,"_",I6123)</f>
        <v>3pZRCMIS0012996_Hemiptera_Aleyrodidae</v>
      </c>
    </row>
    <row r="6124" spans="1:13" x14ac:dyDescent="0.25">
      <c r="A6124" t="s">
        <v>11</v>
      </c>
      <c r="B6124" t="s">
        <v>11020</v>
      </c>
      <c r="C6124" t="s">
        <v>11020</v>
      </c>
      <c r="D6124" t="s">
        <v>8473</v>
      </c>
      <c r="E6124" t="s">
        <v>14</v>
      </c>
      <c r="F6124" s="3">
        <v>43593</v>
      </c>
      <c r="G6124" t="s">
        <v>8474</v>
      </c>
      <c r="H6124" t="s">
        <v>8475</v>
      </c>
      <c r="I6124" t="s">
        <v>159</v>
      </c>
      <c r="J6124" t="s">
        <v>57</v>
      </c>
      <c r="K6124" t="s">
        <v>160</v>
      </c>
      <c r="L6124" t="s">
        <v>20</v>
      </c>
      <c r="M6124" t="str">
        <f>CONCATENATE("3p",C6124,"_",I6124)</f>
        <v>3pZRCMIS0012997_Diptera_Cecidomyiidae</v>
      </c>
    </row>
    <row r="6125" spans="1:13" x14ac:dyDescent="0.25">
      <c r="A6125" t="s">
        <v>11</v>
      </c>
      <c r="B6125" t="s">
        <v>11021</v>
      </c>
      <c r="C6125" t="s">
        <v>1003</v>
      </c>
      <c r="D6125" t="s">
        <v>8473</v>
      </c>
      <c r="E6125" t="s">
        <v>14</v>
      </c>
      <c r="F6125" s="3">
        <v>43593</v>
      </c>
      <c r="G6125" t="s">
        <v>8474</v>
      </c>
      <c r="H6125" t="s">
        <v>8475</v>
      </c>
      <c r="I6125" t="s">
        <v>159</v>
      </c>
      <c r="J6125" t="s">
        <v>57</v>
      </c>
      <c r="K6125" t="s">
        <v>160</v>
      </c>
      <c r="L6125" t="s">
        <v>26</v>
      </c>
      <c r="M6125" t="str">
        <f>CONCATENATE("3p",C6125,"_",I6125)</f>
        <v>3pZRCBDP0325294_Diptera_Cecidomyiidae</v>
      </c>
    </row>
    <row r="6126" spans="1:13" x14ac:dyDescent="0.25">
      <c r="A6126" t="s">
        <v>11</v>
      </c>
      <c r="B6126" t="s">
        <v>11022</v>
      </c>
      <c r="C6126" t="s">
        <v>1440</v>
      </c>
      <c r="D6126" t="s">
        <v>8473</v>
      </c>
      <c r="E6126" t="s">
        <v>14</v>
      </c>
      <c r="F6126" s="3">
        <v>43593</v>
      </c>
      <c r="G6126" t="s">
        <v>8474</v>
      </c>
      <c r="H6126" t="s">
        <v>8475</v>
      </c>
      <c r="I6126" t="s">
        <v>190</v>
      </c>
      <c r="J6126" t="s">
        <v>57</v>
      </c>
      <c r="K6126" t="s">
        <v>191</v>
      </c>
      <c r="L6126" t="s">
        <v>26</v>
      </c>
      <c r="M6126" t="str">
        <f>CONCATENATE("3p",C6126,"_",I6126)</f>
        <v>3pZRCBDP0217305_Diptera_Sciaridae</v>
      </c>
    </row>
    <row r="6127" spans="1:13" x14ac:dyDescent="0.25">
      <c r="A6127" t="s">
        <v>11</v>
      </c>
      <c r="B6127" t="s">
        <v>11023</v>
      </c>
      <c r="C6127" t="s">
        <v>4474</v>
      </c>
      <c r="D6127" t="s">
        <v>8473</v>
      </c>
      <c r="E6127" t="s">
        <v>14</v>
      </c>
      <c r="F6127" s="3">
        <v>43593</v>
      </c>
      <c r="G6127" t="s">
        <v>8474</v>
      </c>
      <c r="H6127" t="s">
        <v>8475</v>
      </c>
      <c r="I6127" t="s">
        <v>159</v>
      </c>
      <c r="J6127" t="s">
        <v>57</v>
      </c>
      <c r="K6127" t="s">
        <v>160</v>
      </c>
      <c r="L6127" t="s">
        <v>20</v>
      </c>
      <c r="M6127" t="str">
        <f>CONCATENATE("3p",C6127,"_",I6127)</f>
        <v>3pZRCMIS0005108_Diptera_Cecidomyiidae</v>
      </c>
    </row>
    <row r="6128" spans="1:13" x14ac:dyDescent="0.25">
      <c r="A6128" t="s">
        <v>11</v>
      </c>
      <c r="B6128" t="s">
        <v>11024</v>
      </c>
      <c r="C6128" t="s">
        <v>2368</v>
      </c>
      <c r="D6128" t="s">
        <v>8473</v>
      </c>
      <c r="E6128" t="s">
        <v>14</v>
      </c>
      <c r="F6128" s="3">
        <v>43593</v>
      </c>
      <c r="G6128" t="s">
        <v>8474</v>
      </c>
      <c r="H6128" t="s">
        <v>8475</v>
      </c>
      <c r="I6128" t="s">
        <v>1008</v>
      </c>
      <c r="J6128" t="s">
        <v>389</v>
      </c>
      <c r="L6128" t="s">
        <v>26</v>
      </c>
      <c r="M6128" t="str">
        <f>CONCATENATE("3p",C6128,"_",I6128)</f>
        <v>3pZRCBDP0317632_Collembola_</v>
      </c>
    </row>
    <row r="6129" spans="1:13" x14ac:dyDescent="0.25">
      <c r="A6129" t="s">
        <v>11</v>
      </c>
      <c r="B6129" t="s">
        <v>11025</v>
      </c>
      <c r="C6129" t="s">
        <v>10492</v>
      </c>
      <c r="D6129" t="s">
        <v>8473</v>
      </c>
      <c r="E6129" t="s">
        <v>14</v>
      </c>
      <c r="F6129" s="3">
        <v>43593</v>
      </c>
      <c r="G6129" t="s">
        <v>8474</v>
      </c>
      <c r="H6129" t="s">
        <v>8475</v>
      </c>
      <c r="I6129" t="s">
        <v>159</v>
      </c>
      <c r="J6129" t="s">
        <v>57</v>
      </c>
      <c r="K6129" t="s">
        <v>160</v>
      </c>
      <c r="L6129" t="s">
        <v>20</v>
      </c>
      <c r="M6129" t="str">
        <f>CONCATENATE("3p",C6129,"_",I6129)</f>
        <v>3pZRCMIS0012299_Diptera_Cecidomyiidae</v>
      </c>
    </row>
    <row r="6130" spans="1:13" x14ac:dyDescent="0.25">
      <c r="A6130" t="s">
        <v>11</v>
      </c>
      <c r="B6130" t="s">
        <v>11026</v>
      </c>
      <c r="C6130" t="s">
        <v>7198</v>
      </c>
      <c r="D6130" t="s">
        <v>8473</v>
      </c>
      <c r="E6130" t="s">
        <v>14</v>
      </c>
      <c r="F6130" s="3">
        <v>43593</v>
      </c>
      <c r="G6130" t="s">
        <v>8474</v>
      </c>
      <c r="H6130" t="s">
        <v>8475</v>
      </c>
      <c r="I6130" t="s">
        <v>1049</v>
      </c>
      <c r="J6130" t="s">
        <v>106</v>
      </c>
      <c r="K6130" t="s">
        <v>1050</v>
      </c>
      <c r="L6130" t="s">
        <v>26</v>
      </c>
      <c r="M6130" t="str">
        <f>CONCATENATE("3p",C6130,"_",I6130)</f>
        <v>3pZRCBDP0143418_Hemiptera_Aleyrodidae</v>
      </c>
    </row>
    <row r="6131" spans="1:13" x14ac:dyDescent="0.25">
      <c r="A6131" t="s">
        <v>11</v>
      </c>
      <c r="B6131" t="s">
        <v>11027</v>
      </c>
      <c r="C6131" t="s">
        <v>3797</v>
      </c>
      <c r="D6131" t="s">
        <v>8473</v>
      </c>
      <c r="E6131" t="s">
        <v>14</v>
      </c>
      <c r="F6131" s="3">
        <v>43593</v>
      </c>
      <c r="G6131" t="s">
        <v>8474</v>
      </c>
      <c r="H6131" t="s">
        <v>8475</v>
      </c>
      <c r="I6131" t="s">
        <v>159</v>
      </c>
      <c r="J6131" t="s">
        <v>57</v>
      </c>
      <c r="K6131" t="s">
        <v>160</v>
      </c>
      <c r="L6131" t="s">
        <v>26</v>
      </c>
      <c r="M6131" t="str">
        <f>CONCATENATE("3p",C6131,"_",I6131)</f>
        <v>3pZRCBDP0320504_Diptera_Cecidomyiidae</v>
      </c>
    </row>
    <row r="6132" spans="1:13" x14ac:dyDescent="0.25">
      <c r="A6132" t="s">
        <v>11</v>
      </c>
      <c r="B6132" t="s">
        <v>11028</v>
      </c>
      <c r="C6132" t="s">
        <v>2989</v>
      </c>
      <c r="D6132" t="s">
        <v>8473</v>
      </c>
      <c r="E6132" t="s">
        <v>14</v>
      </c>
      <c r="F6132" s="3">
        <v>43593</v>
      </c>
      <c r="G6132" t="s">
        <v>8474</v>
      </c>
      <c r="H6132" t="s">
        <v>8475</v>
      </c>
      <c r="I6132" t="s">
        <v>199</v>
      </c>
      <c r="J6132" t="s">
        <v>57</v>
      </c>
      <c r="K6132" t="s">
        <v>200</v>
      </c>
      <c r="L6132" t="s">
        <v>26</v>
      </c>
      <c r="M6132" t="str">
        <f>CONCATENATE("3p",C6132,"_",I6132)</f>
        <v>3pZRCBDP0215165_Diptera_Psychodidae</v>
      </c>
    </row>
    <row r="6133" spans="1:13" x14ac:dyDescent="0.25">
      <c r="A6133" t="s">
        <v>11</v>
      </c>
      <c r="B6133" t="s">
        <v>11029</v>
      </c>
      <c r="C6133" t="s">
        <v>2368</v>
      </c>
      <c r="D6133" t="s">
        <v>8473</v>
      </c>
      <c r="E6133" t="s">
        <v>14</v>
      </c>
      <c r="F6133" s="3">
        <v>43593</v>
      </c>
      <c r="G6133" t="s">
        <v>8474</v>
      </c>
      <c r="H6133" t="s">
        <v>8475</v>
      </c>
      <c r="I6133" t="s">
        <v>1008</v>
      </c>
      <c r="J6133" t="s">
        <v>389</v>
      </c>
      <c r="L6133" t="s">
        <v>26</v>
      </c>
      <c r="M6133" t="str">
        <f>CONCATENATE("3p",C6133,"_",I6133)</f>
        <v>3pZRCBDP0317632_Collembola_</v>
      </c>
    </row>
    <row r="6134" spans="1:13" x14ac:dyDescent="0.25">
      <c r="A6134" t="s">
        <v>11</v>
      </c>
      <c r="B6134" t="s">
        <v>11030</v>
      </c>
      <c r="C6134" t="s">
        <v>3359</v>
      </c>
      <c r="D6134" t="s">
        <v>8473</v>
      </c>
      <c r="E6134" t="s">
        <v>14</v>
      </c>
      <c r="F6134" s="3">
        <v>43593</v>
      </c>
      <c r="G6134" t="s">
        <v>8474</v>
      </c>
      <c r="H6134" t="s">
        <v>8475</v>
      </c>
      <c r="I6134" t="s">
        <v>159</v>
      </c>
      <c r="J6134" t="s">
        <v>57</v>
      </c>
      <c r="K6134" t="s">
        <v>160</v>
      </c>
      <c r="L6134" t="s">
        <v>20</v>
      </c>
      <c r="M6134" t="str">
        <f>CONCATENATE("3p",C6134,"_",I6134)</f>
        <v>3pZRCMIS0003737_Diptera_Cecidomyiidae</v>
      </c>
    </row>
    <row r="6135" spans="1:13" x14ac:dyDescent="0.25">
      <c r="A6135" t="s">
        <v>11</v>
      </c>
      <c r="B6135" t="s">
        <v>11031</v>
      </c>
      <c r="C6135" t="s">
        <v>4330</v>
      </c>
      <c r="D6135" t="s">
        <v>8473</v>
      </c>
      <c r="E6135" t="s">
        <v>14</v>
      </c>
      <c r="F6135" s="3">
        <v>43593</v>
      </c>
      <c r="G6135" t="s">
        <v>8474</v>
      </c>
      <c r="H6135" t="s">
        <v>8475</v>
      </c>
      <c r="I6135" t="s">
        <v>159</v>
      </c>
      <c r="J6135" t="s">
        <v>57</v>
      </c>
      <c r="K6135" t="s">
        <v>160</v>
      </c>
      <c r="L6135" t="s">
        <v>26</v>
      </c>
      <c r="M6135" t="str">
        <f>CONCATENATE("3p",C6135,"_",I6135)</f>
        <v>3pZRCBDP0215169_Diptera_Cecidomyiidae</v>
      </c>
    </row>
    <row r="6136" spans="1:13" x14ac:dyDescent="0.25">
      <c r="A6136" t="s">
        <v>11</v>
      </c>
      <c r="B6136" t="s">
        <v>11032</v>
      </c>
      <c r="C6136" t="s">
        <v>10638</v>
      </c>
      <c r="D6136" t="s">
        <v>8473</v>
      </c>
      <c r="E6136" t="s">
        <v>14</v>
      </c>
      <c r="F6136" s="3">
        <v>43593</v>
      </c>
      <c r="G6136" t="s">
        <v>8474</v>
      </c>
      <c r="H6136" t="s">
        <v>8475</v>
      </c>
      <c r="I6136" t="s">
        <v>159</v>
      </c>
      <c r="J6136" t="s">
        <v>57</v>
      </c>
      <c r="K6136" t="s">
        <v>160</v>
      </c>
      <c r="L6136" t="s">
        <v>20</v>
      </c>
      <c r="M6136" t="str">
        <f>CONCATENATE("3p",C6136,"_",I6136)</f>
        <v>3pZRCMIS0012487_Diptera_Cecidomyiidae</v>
      </c>
    </row>
    <row r="6137" spans="1:13" x14ac:dyDescent="0.25">
      <c r="A6137" t="s">
        <v>11</v>
      </c>
      <c r="B6137" t="s">
        <v>11033</v>
      </c>
      <c r="C6137" t="s">
        <v>11033</v>
      </c>
      <c r="D6137" t="s">
        <v>8473</v>
      </c>
      <c r="E6137" t="s">
        <v>14</v>
      </c>
      <c r="F6137" s="3">
        <v>43593</v>
      </c>
      <c r="G6137" t="s">
        <v>8474</v>
      </c>
      <c r="H6137" t="s">
        <v>8475</v>
      </c>
      <c r="I6137" t="s">
        <v>159</v>
      </c>
      <c r="J6137" t="s">
        <v>57</v>
      </c>
      <c r="K6137" t="s">
        <v>160</v>
      </c>
      <c r="L6137" t="s">
        <v>20</v>
      </c>
      <c r="M6137" t="str">
        <f>CONCATENATE("3p",C6137,"_",I6137)</f>
        <v>3pZRCMIS0013012_Diptera_Cecidomyiidae</v>
      </c>
    </row>
    <row r="6138" spans="1:13" x14ac:dyDescent="0.25">
      <c r="A6138" t="s">
        <v>11</v>
      </c>
      <c r="B6138" t="s">
        <v>11034</v>
      </c>
      <c r="C6138" t="s">
        <v>7100</v>
      </c>
      <c r="D6138" t="s">
        <v>8473</v>
      </c>
      <c r="E6138" t="s">
        <v>14</v>
      </c>
      <c r="F6138" s="3">
        <v>43593</v>
      </c>
      <c r="G6138" t="s">
        <v>8474</v>
      </c>
      <c r="H6138" t="s">
        <v>8475</v>
      </c>
      <c r="I6138" t="s">
        <v>159</v>
      </c>
      <c r="J6138" t="s">
        <v>57</v>
      </c>
      <c r="K6138" t="s">
        <v>160</v>
      </c>
      <c r="L6138" t="s">
        <v>20</v>
      </c>
      <c r="M6138" t="str">
        <f>CONCATENATE("3p",C6138,"_",I6138)</f>
        <v>3pZRCMIS0008348_Diptera_Cecidomyiidae</v>
      </c>
    </row>
    <row r="6139" spans="1:13" x14ac:dyDescent="0.25">
      <c r="A6139" t="s">
        <v>11</v>
      </c>
      <c r="B6139" t="s">
        <v>11035</v>
      </c>
      <c r="C6139" t="s">
        <v>3480</v>
      </c>
      <c r="D6139" t="s">
        <v>8473</v>
      </c>
      <c r="E6139" t="s">
        <v>14</v>
      </c>
      <c r="F6139" s="3">
        <v>43593</v>
      </c>
      <c r="G6139" t="s">
        <v>8474</v>
      </c>
      <c r="H6139" t="s">
        <v>8475</v>
      </c>
      <c r="I6139" t="s">
        <v>159</v>
      </c>
      <c r="J6139" t="s">
        <v>57</v>
      </c>
      <c r="K6139" t="s">
        <v>160</v>
      </c>
      <c r="L6139" t="s">
        <v>26</v>
      </c>
      <c r="M6139" t="str">
        <f>CONCATENATE("3p",C6139,"_",I6139)</f>
        <v>3pZRCBDP0216486_Diptera_Cecidomyiidae</v>
      </c>
    </row>
    <row r="6140" spans="1:13" x14ac:dyDescent="0.25">
      <c r="A6140" t="s">
        <v>11</v>
      </c>
      <c r="B6140" t="s">
        <v>11036</v>
      </c>
      <c r="C6140" t="s">
        <v>8275</v>
      </c>
      <c r="D6140" t="s">
        <v>8473</v>
      </c>
      <c r="E6140" t="s">
        <v>14</v>
      </c>
      <c r="F6140" s="3">
        <v>43593</v>
      </c>
      <c r="G6140" t="s">
        <v>8474</v>
      </c>
      <c r="H6140" t="s">
        <v>8475</v>
      </c>
      <c r="I6140" t="s">
        <v>159</v>
      </c>
      <c r="J6140" t="s">
        <v>57</v>
      </c>
      <c r="K6140" t="s">
        <v>160</v>
      </c>
      <c r="L6140" t="s">
        <v>26</v>
      </c>
      <c r="M6140" t="str">
        <f>CONCATENATE("3p",C6140,"_",I6140)</f>
        <v>3pZRCBDP0322484_Diptera_Cecidomyiidae</v>
      </c>
    </row>
    <row r="6141" spans="1:13" x14ac:dyDescent="0.25">
      <c r="A6141" t="s">
        <v>11</v>
      </c>
      <c r="B6141" t="s">
        <v>11037</v>
      </c>
      <c r="C6141" t="s">
        <v>2368</v>
      </c>
      <c r="D6141" t="s">
        <v>8473</v>
      </c>
      <c r="E6141" t="s">
        <v>14</v>
      </c>
      <c r="F6141" s="3">
        <v>43593</v>
      </c>
      <c r="G6141" t="s">
        <v>8474</v>
      </c>
      <c r="H6141" t="s">
        <v>8475</v>
      </c>
      <c r="I6141" t="s">
        <v>1008</v>
      </c>
      <c r="J6141" t="s">
        <v>389</v>
      </c>
      <c r="L6141" t="s">
        <v>26</v>
      </c>
      <c r="M6141" t="str">
        <f>CONCATENATE("3p",C6141,"_",I6141)</f>
        <v>3pZRCBDP0317632_Collembola_</v>
      </c>
    </row>
    <row r="6142" spans="1:13" x14ac:dyDescent="0.25">
      <c r="A6142" t="s">
        <v>11</v>
      </c>
      <c r="B6142" t="s">
        <v>11038</v>
      </c>
      <c r="C6142" t="s">
        <v>3386</v>
      </c>
      <c r="D6142" t="s">
        <v>8473</v>
      </c>
      <c r="E6142" t="s">
        <v>14</v>
      </c>
      <c r="F6142" s="3">
        <v>43593</v>
      </c>
      <c r="G6142" t="s">
        <v>8474</v>
      </c>
      <c r="H6142" t="s">
        <v>8475</v>
      </c>
      <c r="I6142" t="s">
        <v>159</v>
      </c>
      <c r="J6142" t="s">
        <v>57</v>
      </c>
      <c r="K6142" t="s">
        <v>160</v>
      </c>
      <c r="L6142" t="s">
        <v>26</v>
      </c>
      <c r="M6142" t="str">
        <f>CONCATENATE("3p",C6142,"_",I6142)</f>
        <v>3pZRCBDP0325611_Diptera_Cecidomyiidae</v>
      </c>
    </row>
    <row r="6143" spans="1:13" x14ac:dyDescent="0.25">
      <c r="A6143" t="s">
        <v>11</v>
      </c>
      <c r="B6143" t="s">
        <v>11039</v>
      </c>
      <c r="C6143" t="s">
        <v>2368</v>
      </c>
      <c r="D6143" t="s">
        <v>8473</v>
      </c>
      <c r="E6143" t="s">
        <v>14</v>
      </c>
      <c r="F6143" s="3">
        <v>43593</v>
      </c>
      <c r="G6143" t="s">
        <v>8474</v>
      </c>
      <c r="H6143" t="s">
        <v>8475</v>
      </c>
      <c r="I6143" t="s">
        <v>1008</v>
      </c>
      <c r="J6143" t="s">
        <v>389</v>
      </c>
      <c r="L6143" t="s">
        <v>26</v>
      </c>
      <c r="M6143" t="str">
        <f>CONCATENATE("3p",C6143,"_",I6143)</f>
        <v>3pZRCBDP0317632_Collembola_</v>
      </c>
    </row>
    <row r="6144" spans="1:13" x14ac:dyDescent="0.25">
      <c r="A6144" t="s">
        <v>11</v>
      </c>
      <c r="B6144" t="s">
        <v>11040</v>
      </c>
      <c r="C6144" t="s">
        <v>11041</v>
      </c>
      <c r="D6144" t="s">
        <v>8473</v>
      </c>
      <c r="E6144" t="s">
        <v>14</v>
      </c>
      <c r="F6144" s="3">
        <v>43593</v>
      </c>
      <c r="G6144" t="s">
        <v>8474</v>
      </c>
      <c r="H6144" t="s">
        <v>8475</v>
      </c>
      <c r="I6144" t="s">
        <v>159</v>
      </c>
      <c r="J6144" t="s">
        <v>57</v>
      </c>
      <c r="K6144" t="s">
        <v>160</v>
      </c>
      <c r="L6144" t="s">
        <v>26</v>
      </c>
      <c r="M6144" t="str">
        <f>CONCATENATE("3p",C6144,"_",I6144)</f>
        <v>3pZRCBDP0333982_Diptera_Cecidomyiidae</v>
      </c>
    </row>
    <row r="6145" spans="1:13" x14ac:dyDescent="0.25">
      <c r="A6145" t="s">
        <v>11</v>
      </c>
      <c r="B6145" t="s">
        <v>11042</v>
      </c>
      <c r="C6145" t="s">
        <v>2368</v>
      </c>
      <c r="D6145" t="s">
        <v>8473</v>
      </c>
      <c r="E6145" t="s">
        <v>14</v>
      </c>
      <c r="F6145" s="3">
        <v>43593</v>
      </c>
      <c r="G6145" t="s">
        <v>8474</v>
      </c>
      <c r="H6145" t="s">
        <v>8475</v>
      </c>
      <c r="I6145" t="s">
        <v>1008</v>
      </c>
      <c r="J6145" t="s">
        <v>389</v>
      </c>
      <c r="L6145" t="s">
        <v>26</v>
      </c>
      <c r="M6145" t="str">
        <f>CONCATENATE("3p",C6145,"_",I6145)</f>
        <v>3pZRCBDP0317632_Collembola_</v>
      </c>
    </row>
    <row r="6146" spans="1:13" x14ac:dyDescent="0.25">
      <c r="A6146" t="s">
        <v>11</v>
      </c>
      <c r="B6146" t="s">
        <v>11043</v>
      </c>
      <c r="C6146" t="s">
        <v>2368</v>
      </c>
      <c r="D6146" t="s">
        <v>8473</v>
      </c>
      <c r="E6146" t="s">
        <v>14</v>
      </c>
      <c r="F6146" s="3">
        <v>43593</v>
      </c>
      <c r="G6146" t="s">
        <v>8474</v>
      </c>
      <c r="H6146" t="s">
        <v>8475</v>
      </c>
      <c r="I6146" t="s">
        <v>1008</v>
      </c>
      <c r="J6146" t="s">
        <v>389</v>
      </c>
      <c r="L6146" t="s">
        <v>26</v>
      </c>
      <c r="M6146" t="str">
        <f>CONCATENATE("3p",C6146,"_",I6146)</f>
        <v>3pZRCBDP0317632_Collembola_</v>
      </c>
    </row>
    <row r="6147" spans="1:13" x14ac:dyDescent="0.25">
      <c r="A6147" t="s">
        <v>11</v>
      </c>
      <c r="B6147" t="s">
        <v>11044</v>
      </c>
      <c r="C6147" t="s">
        <v>11044</v>
      </c>
      <c r="D6147" t="s">
        <v>8473</v>
      </c>
      <c r="E6147" t="s">
        <v>14</v>
      </c>
      <c r="F6147" s="3">
        <v>43593</v>
      </c>
      <c r="G6147" t="s">
        <v>8474</v>
      </c>
      <c r="H6147" t="s">
        <v>8475</v>
      </c>
      <c r="I6147" t="s">
        <v>159</v>
      </c>
      <c r="J6147" t="s">
        <v>57</v>
      </c>
      <c r="K6147" t="s">
        <v>160</v>
      </c>
      <c r="L6147" t="s">
        <v>20</v>
      </c>
      <c r="M6147" t="str">
        <f>CONCATENATE("3p",C6147,"_",I6147)</f>
        <v>3pZRCMIS0013022_Diptera_Cecidomyiidae</v>
      </c>
    </row>
    <row r="6148" spans="1:13" x14ac:dyDescent="0.25">
      <c r="A6148" t="s">
        <v>11</v>
      </c>
      <c r="B6148" t="s">
        <v>11045</v>
      </c>
      <c r="C6148" t="s">
        <v>2368</v>
      </c>
      <c r="D6148" t="s">
        <v>8473</v>
      </c>
      <c r="E6148" t="s">
        <v>14</v>
      </c>
      <c r="F6148" s="3">
        <v>43593</v>
      </c>
      <c r="G6148" t="s">
        <v>8474</v>
      </c>
      <c r="H6148" t="s">
        <v>8475</v>
      </c>
      <c r="I6148" t="s">
        <v>1008</v>
      </c>
      <c r="J6148" t="s">
        <v>389</v>
      </c>
      <c r="L6148" t="s">
        <v>26</v>
      </c>
      <c r="M6148" t="str">
        <f>CONCATENATE("3p",C6148,"_",I6148)</f>
        <v>3pZRCBDP0317632_Collembola_</v>
      </c>
    </row>
    <row r="6149" spans="1:13" x14ac:dyDescent="0.25">
      <c r="A6149" t="s">
        <v>11</v>
      </c>
      <c r="B6149" t="s">
        <v>11046</v>
      </c>
      <c r="C6149" t="s">
        <v>2368</v>
      </c>
      <c r="D6149" t="s">
        <v>8473</v>
      </c>
      <c r="E6149" t="s">
        <v>14</v>
      </c>
      <c r="F6149" s="3">
        <v>43593</v>
      </c>
      <c r="G6149" t="s">
        <v>8474</v>
      </c>
      <c r="H6149" t="s">
        <v>8475</v>
      </c>
      <c r="I6149" t="s">
        <v>1008</v>
      </c>
      <c r="J6149" t="s">
        <v>389</v>
      </c>
      <c r="L6149" t="s">
        <v>26</v>
      </c>
      <c r="M6149" t="str">
        <f>CONCATENATE("3p",C6149,"_",I6149)</f>
        <v>3pZRCBDP0317632_Collembola_</v>
      </c>
    </row>
    <row r="6150" spans="1:13" x14ac:dyDescent="0.25">
      <c r="A6150" t="s">
        <v>11</v>
      </c>
      <c r="B6150" t="s">
        <v>11047</v>
      </c>
      <c r="C6150" t="s">
        <v>1440</v>
      </c>
      <c r="D6150" t="s">
        <v>8473</v>
      </c>
      <c r="E6150" t="s">
        <v>14</v>
      </c>
      <c r="F6150" s="3">
        <v>43593</v>
      </c>
      <c r="G6150" t="s">
        <v>8474</v>
      </c>
      <c r="H6150" t="s">
        <v>8475</v>
      </c>
      <c r="I6150" t="s">
        <v>190</v>
      </c>
      <c r="J6150" t="s">
        <v>57</v>
      </c>
      <c r="K6150" t="s">
        <v>191</v>
      </c>
      <c r="L6150" t="s">
        <v>26</v>
      </c>
      <c r="M6150" t="str">
        <f>CONCATENATE("3p",C6150,"_",I6150)</f>
        <v>3pZRCBDP0217305_Diptera_Sciaridae</v>
      </c>
    </row>
    <row r="6151" spans="1:13" x14ac:dyDescent="0.25">
      <c r="A6151" t="s">
        <v>11</v>
      </c>
      <c r="B6151" t="s">
        <v>11048</v>
      </c>
      <c r="C6151" t="s">
        <v>2368</v>
      </c>
      <c r="D6151" t="s">
        <v>8473</v>
      </c>
      <c r="E6151" t="s">
        <v>14</v>
      </c>
      <c r="F6151" s="3">
        <v>43593</v>
      </c>
      <c r="G6151" t="s">
        <v>8474</v>
      </c>
      <c r="H6151" t="s">
        <v>8475</v>
      </c>
      <c r="I6151" t="s">
        <v>1008</v>
      </c>
      <c r="J6151" t="s">
        <v>389</v>
      </c>
      <c r="L6151" t="s">
        <v>26</v>
      </c>
      <c r="M6151" t="str">
        <f>CONCATENATE("3p",C6151,"_",I6151)</f>
        <v>3pZRCBDP0317632_Collembola_</v>
      </c>
    </row>
    <row r="6152" spans="1:13" x14ac:dyDescent="0.25">
      <c r="A6152" t="s">
        <v>11</v>
      </c>
      <c r="B6152" t="s">
        <v>11049</v>
      </c>
      <c r="C6152" t="s">
        <v>7279</v>
      </c>
      <c r="D6152" t="s">
        <v>8473</v>
      </c>
      <c r="E6152" t="s">
        <v>14</v>
      </c>
      <c r="F6152" s="3">
        <v>43593</v>
      </c>
      <c r="G6152" t="s">
        <v>8474</v>
      </c>
      <c r="H6152" t="s">
        <v>8475</v>
      </c>
      <c r="I6152" t="s">
        <v>159</v>
      </c>
      <c r="J6152" t="s">
        <v>57</v>
      </c>
      <c r="K6152" t="s">
        <v>160</v>
      </c>
      <c r="L6152" t="s">
        <v>20</v>
      </c>
      <c r="M6152" t="str">
        <f>CONCATENATE("3p",C6152,"_",I6152)</f>
        <v>3pZRCMIS0008573_Diptera_Cecidomyiidae</v>
      </c>
    </row>
    <row r="6153" spans="1:13" x14ac:dyDescent="0.25">
      <c r="A6153" t="s">
        <v>11</v>
      </c>
      <c r="B6153" t="s">
        <v>11050</v>
      </c>
      <c r="C6153" t="s">
        <v>11050</v>
      </c>
      <c r="D6153" t="s">
        <v>8473</v>
      </c>
      <c r="E6153" t="s">
        <v>14</v>
      </c>
      <c r="F6153" s="3">
        <v>43593</v>
      </c>
      <c r="G6153" t="s">
        <v>8474</v>
      </c>
      <c r="H6153" t="s">
        <v>8475</v>
      </c>
      <c r="I6153" t="s">
        <v>159</v>
      </c>
      <c r="J6153" t="s">
        <v>57</v>
      </c>
      <c r="K6153" t="s">
        <v>160</v>
      </c>
      <c r="L6153" t="s">
        <v>20</v>
      </c>
      <c r="M6153" t="str">
        <f>CONCATENATE("3p",C6153,"_",I6153)</f>
        <v>3pZRCMIS0013028_Diptera_Cecidomyiidae</v>
      </c>
    </row>
    <row r="6154" spans="1:13" x14ac:dyDescent="0.25">
      <c r="A6154" t="s">
        <v>11</v>
      </c>
      <c r="B6154" t="s">
        <v>11051</v>
      </c>
      <c r="C6154" t="s">
        <v>3595</v>
      </c>
      <c r="D6154" t="s">
        <v>8473</v>
      </c>
      <c r="E6154" t="s">
        <v>14</v>
      </c>
      <c r="F6154" s="3">
        <v>43593</v>
      </c>
      <c r="G6154" t="s">
        <v>8474</v>
      </c>
      <c r="H6154" t="s">
        <v>8475</v>
      </c>
      <c r="I6154" t="s">
        <v>159</v>
      </c>
      <c r="J6154" t="s">
        <v>57</v>
      </c>
      <c r="K6154" t="s">
        <v>160</v>
      </c>
      <c r="L6154" t="s">
        <v>26</v>
      </c>
      <c r="M6154" t="str">
        <f>CONCATENATE("3p",C6154,"_",I6154)</f>
        <v>3pZRCBDP0217235_Diptera_Cecidomyiidae</v>
      </c>
    </row>
    <row r="6155" spans="1:13" x14ac:dyDescent="0.25">
      <c r="A6155" t="s">
        <v>11</v>
      </c>
      <c r="B6155" t="s">
        <v>11052</v>
      </c>
      <c r="C6155" t="s">
        <v>4474</v>
      </c>
      <c r="D6155" t="s">
        <v>8473</v>
      </c>
      <c r="E6155" t="s">
        <v>14</v>
      </c>
      <c r="F6155" s="3">
        <v>43593</v>
      </c>
      <c r="G6155" t="s">
        <v>8474</v>
      </c>
      <c r="H6155" t="s">
        <v>8475</v>
      </c>
      <c r="I6155" t="s">
        <v>159</v>
      </c>
      <c r="J6155" t="s">
        <v>57</v>
      </c>
      <c r="K6155" t="s">
        <v>160</v>
      </c>
      <c r="L6155" t="s">
        <v>20</v>
      </c>
      <c r="M6155" t="str">
        <f>CONCATENATE("3p",C6155,"_",I6155)</f>
        <v>3pZRCMIS0005108_Diptera_Cecidomyiidae</v>
      </c>
    </row>
    <row r="6156" spans="1:13" x14ac:dyDescent="0.25">
      <c r="A6156" t="s">
        <v>11</v>
      </c>
      <c r="B6156" t="s">
        <v>11053</v>
      </c>
      <c r="C6156" t="s">
        <v>4474</v>
      </c>
      <c r="D6156" t="s">
        <v>8473</v>
      </c>
      <c r="E6156" t="s">
        <v>14</v>
      </c>
      <c r="F6156" s="3">
        <v>43593</v>
      </c>
      <c r="G6156" t="s">
        <v>8474</v>
      </c>
      <c r="H6156" t="s">
        <v>8475</v>
      </c>
      <c r="I6156" t="s">
        <v>159</v>
      </c>
      <c r="J6156" t="s">
        <v>57</v>
      </c>
      <c r="K6156" t="s">
        <v>160</v>
      </c>
      <c r="L6156" t="s">
        <v>20</v>
      </c>
      <c r="M6156" t="str">
        <f>CONCATENATE("3p",C6156,"_",I6156)</f>
        <v>3pZRCMIS0005108_Diptera_Cecidomyiidae</v>
      </c>
    </row>
    <row r="6157" spans="1:13" x14ac:dyDescent="0.25">
      <c r="A6157" t="s">
        <v>11</v>
      </c>
      <c r="B6157" t="s">
        <v>11054</v>
      </c>
      <c r="C6157" t="s">
        <v>2368</v>
      </c>
      <c r="D6157" t="s">
        <v>8473</v>
      </c>
      <c r="E6157" t="s">
        <v>14</v>
      </c>
      <c r="F6157" s="3">
        <v>43593</v>
      </c>
      <c r="G6157" t="s">
        <v>8474</v>
      </c>
      <c r="H6157" t="s">
        <v>8475</v>
      </c>
      <c r="I6157" t="s">
        <v>1008</v>
      </c>
      <c r="J6157" t="s">
        <v>389</v>
      </c>
      <c r="L6157" t="s">
        <v>26</v>
      </c>
      <c r="M6157" t="str">
        <f>CONCATENATE("3p",C6157,"_",I6157)</f>
        <v>3pZRCBDP0317632_Collembola_</v>
      </c>
    </row>
    <row r="6158" spans="1:13" x14ac:dyDescent="0.25">
      <c r="A6158" t="s">
        <v>11</v>
      </c>
      <c r="B6158" t="s">
        <v>11055</v>
      </c>
      <c r="C6158" t="s">
        <v>4474</v>
      </c>
      <c r="D6158" t="s">
        <v>8473</v>
      </c>
      <c r="E6158" t="s">
        <v>14</v>
      </c>
      <c r="F6158" s="3">
        <v>43593</v>
      </c>
      <c r="G6158" t="s">
        <v>8474</v>
      </c>
      <c r="H6158" t="s">
        <v>8475</v>
      </c>
      <c r="I6158" t="s">
        <v>159</v>
      </c>
      <c r="J6158" t="s">
        <v>57</v>
      </c>
      <c r="K6158" t="s">
        <v>160</v>
      </c>
      <c r="L6158" t="s">
        <v>20</v>
      </c>
      <c r="M6158" t="str">
        <f>CONCATENATE("3p",C6158,"_",I6158)</f>
        <v>3pZRCMIS0005108_Diptera_Cecidomyiidae</v>
      </c>
    </row>
    <row r="6159" spans="1:13" x14ac:dyDescent="0.25">
      <c r="A6159" t="s">
        <v>11</v>
      </c>
      <c r="B6159" t="s">
        <v>11056</v>
      </c>
      <c r="C6159" t="s">
        <v>10142</v>
      </c>
      <c r="D6159" t="s">
        <v>8473</v>
      </c>
      <c r="E6159" t="s">
        <v>14</v>
      </c>
      <c r="F6159" s="3">
        <v>43593</v>
      </c>
      <c r="G6159" t="s">
        <v>8474</v>
      </c>
      <c r="H6159" t="s">
        <v>8475</v>
      </c>
      <c r="I6159" t="s">
        <v>159</v>
      </c>
      <c r="J6159" t="s">
        <v>57</v>
      </c>
      <c r="K6159" t="s">
        <v>160</v>
      </c>
      <c r="L6159" t="s">
        <v>26</v>
      </c>
      <c r="M6159" t="str">
        <f>CONCATENATE("3p",C6159,"_",I6159)</f>
        <v>3pZRCBDP0317473_Diptera_Cecidomyiidae</v>
      </c>
    </row>
    <row r="6160" spans="1:13" x14ac:dyDescent="0.25">
      <c r="A6160" t="s">
        <v>11</v>
      </c>
      <c r="B6160" t="s">
        <v>11057</v>
      </c>
      <c r="C6160" t="s">
        <v>2368</v>
      </c>
      <c r="D6160" t="s">
        <v>8473</v>
      </c>
      <c r="E6160" t="s">
        <v>14</v>
      </c>
      <c r="F6160" s="3">
        <v>43593</v>
      </c>
      <c r="G6160" t="s">
        <v>8474</v>
      </c>
      <c r="H6160" t="s">
        <v>8475</v>
      </c>
      <c r="I6160" t="s">
        <v>1008</v>
      </c>
      <c r="J6160" t="s">
        <v>389</v>
      </c>
      <c r="L6160" t="s">
        <v>26</v>
      </c>
      <c r="M6160" t="str">
        <f>CONCATENATE("3p",C6160,"_",I6160)</f>
        <v>3pZRCBDP0317632_Collembola_</v>
      </c>
    </row>
    <row r="6161" spans="1:13" x14ac:dyDescent="0.25">
      <c r="A6161" t="s">
        <v>11</v>
      </c>
      <c r="B6161" t="s">
        <v>11058</v>
      </c>
      <c r="C6161" t="s">
        <v>2368</v>
      </c>
      <c r="D6161" t="s">
        <v>8473</v>
      </c>
      <c r="E6161" t="s">
        <v>14</v>
      </c>
      <c r="F6161" s="3">
        <v>43593</v>
      </c>
      <c r="G6161" t="s">
        <v>8474</v>
      </c>
      <c r="H6161" t="s">
        <v>8475</v>
      </c>
      <c r="I6161" t="s">
        <v>1008</v>
      </c>
      <c r="J6161" t="s">
        <v>389</v>
      </c>
      <c r="L6161" t="s">
        <v>26</v>
      </c>
      <c r="M6161" t="str">
        <f>CONCATENATE("3p",C6161,"_",I6161)</f>
        <v>3pZRCBDP0317632_Collembola_</v>
      </c>
    </row>
    <row r="6162" spans="1:13" x14ac:dyDescent="0.25">
      <c r="A6162" t="s">
        <v>11</v>
      </c>
      <c r="B6162" t="s">
        <v>11059</v>
      </c>
      <c r="C6162" t="s">
        <v>2368</v>
      </c>
      <c r="D6162" t="s">
        <v>8473</v>
      </c>
      <c r="E6162" t="s">
        <v>14</v>
      </c>
      <c r="F6162" s="3">
        <v>43593</v>
      </c>
      <c r="G6162" t="s">
        <v>8474</v>
      </c>
      <c r="H6162" t="s">
        <v>8475</v>
      </c>
      <c r="I6162" t="s">
        <v>1008</v>
      </c>
      <c r="J6162" t="s">
        <v>389</v>
      </c>
      <c r="L6162" t="s">
        <v>26</v>
      </c>
      <c r="M6162" t="str">
        <f>CONCATENATE("3p",C6162,"_",I6162)</f>
        <v>3pZRCBDP0317632_Collembola_</v>
      </c>
    </row>
    <row r="6163" spans="1:13" x14ac:dyDescent="0.25">
      <c r="A6163" t="s">
        <v>11</v>
      </c>
      <c r="B6163" t="s">
        <v>11060</v>
      </c>
      <c r="C6163" t="s">
        <v>7441</v>
      </c>
      <c r="D6163" t="s">
        <v>8473</v>
      </c>
      <c r="E6163" t="s">
        <v>14</v>
      </c>
      <c r="F6163" s="3">
        <v>43593</v>
      </c>
      <c r="G6163" t="s">
        <v>8474</v>
      </c>
      <c r="H6163" t="s">
        <v>8475</v>
      </c>
      <c r="I6163" t="s">
        <v>159</v>
      </c>
      <c r="J6163" t="s">
        <v>57</v>
      </c>
      <c r="K6163" t="s">
        <v>160</v>
      </c>
      <c r="L6163" t="s">
        <v>26</v>
      </c>
      <c r="M6163" t="str">
        <f>CONCATENATE("3p",C6163,"_",I6163)</f>
        <v>3pZRCBDP0335451_Diptera_Cecidomyiidae</v>
      </c>
    </row>
    <row r="6164" spans="1:13" x14ac:dyDescent="0.25">
      <c r="A6164" t="s">
        <v>11</v>
      </c>
      <c r="B6164" t="s">
        <v>11061</v>
      </c>
      <c r="C6164" t="s">
        <v>9245</v>
      </c>
      <c r="D6164" t="s">
        <v>8473</v>
      </c>
      <c r="E6164" t="s">
        <v>14</v>
      </c>
      <c r="F6164" s="3">
        <v>43593</v>
      </c>
      <c r="G6164" t="s">
        <v>8474</v>
      </c>
      <c r="H6164" t="s">
        <v>8475</v>
      </c>
      <c r="I6164" t="s">
        <v>159</v>
      </c>
      <c r="J6164" t="s">
        <v>57</v>
      </c>
      <c r="K6164" t="s">
        <v>160</v>
      </c>
      <c r="L6164" t="s">
        <v>20</v>
      </c>
      <c r="M6164" t="str">
        <f>CONCATENATE("3p",C6164,"_",I6164)</f>
        <v>3pZRCMIS0010950_Diptera_Cecidomyiidae</v>
      </c>
    </row>
    <row r="6165" spans="1:13" x14ac:dyDescent="0.25">
      <c r="A6165" t="s">
        <v>11</v>
      </c>
      <c r="B6165" t="s">
        <v>11062</v>
      </c>
      <c r="C6165" t="s">
        <v>3635</v>
      </c>
      <c r="D6165" t="s">
        <v>8473</v>
      </c>
      <c r="E6165" t="s">
        <v>14</v>
      </c>
      <c r="F6165" s="3">
        <v>43593</v>
      </c>
      <c r="G6165" t="s">
        <v>8474</v>
      </c>
      <c r="H6165" t="s">
        <v>8475</v>
      </c>
      <c r="I6165" t="s">
        <v>159</v>
      </c>
      <c r="J6165" t="s">
        <v>57</v>
      </c>
      <c r="K6165" t="s">
        <v>160</v>
      </c>
      <c r="L6165" t="s">
        <v>20</v>
      </c>
      <c r="M6165" t="str">
        <f>CONCATENATE("3p",C6165,"_",I6165)</f>
        <v>3pZRCMIS0004047_Diptera_Cecidomyiidae</v>
      </c>
    </row>
    <row r="6166" spans="1:13" x14ac:dyDescent="0.25">
      <c r="A6166" t="s">
        <v>11</v>
      </c>
      <c r="B6166" t="s">
        <v>11063</v>
      </c>
      <c r="C6166" t="s">
        <v>4474</v>
      </c>
      <c r="D6166" t="s">
        <v>8473</v>
      </c>
      <c r="E6166" t="s">
        <v>14</v>
      </c>
      <c r="F6166" s="3">
        <v>43593</v>
      </c>
      <c r="G6166" t="s">
        <v>8474</v>
      </c>
      <c r="H6166" t="s">
        <v>8475</v>
      </c>
      <c r="I6166" t="s">
        <v>159</v>
      </c>
      <c r="J6166" t="s">
        <v>57</v>
      </c>
      <c r="K6166" t="s">
        <v>160</v>
      </c>
      <c r="L6166" t="s">
        <v>20</v>
      </c>
      <c r="M6166" t="str">
        <f>CONCATENATE("3p",C6166,"_",I6166)</f>
        <v>3pZRCMIS0005108_Diptera_Cecidomyiidae</v>
      </c>
    </row>
    <row r="6167" spans="1:13" x14ac:dyDescent="0.25">
      <c r="A6167" t="s">
        <v>11</v>
      </c>
      <c r="B6167" t="s">
        <v>11064</v>
      </c>
      <c r="C6167" t="s">
        <v>11065</v>
      </c>
      <c r="D6167" t="s">
        <v>8473</v>
      </c>
      <c r="E6167" t="s">
        <v>14</v>
      </c>
      <c r="F6167" s="3">
        <v>43593</v>
      </c>
      <c r="G6167" t="s">
        <v>8474</v>
      </c>
      <c r="H6167" t="s">
        <v>8475</v>
      </c>
      <c r="I6167" t="s">
        <v>159</v>
      </c>
      <c r="J6167" t="s">
        <v>57</v>
      </c>
      <c r="K6167" t="s">
        <v>160</v>
      </c>
      <c r="L6167" t="s">
        <v>26</v>
      </c>
      <c r="M6167" t="str">
        <f>CONCATENATE("3p",C6167,"_",I6167)</f>
        <v>3pZRCBDP0065907_Diptera_Cecidomyiidae</v>
      </c>
    </row>
    <row r="6168" spans="1:13" x14ac:dyDescent="0.25">
      <c r="A6168" t="s">
        <v>11</v>
      </c>
      <c r="B6168" t="s">
        <v>11066</v>
      </c>
      <c r="C6168" t="s">
        <v>2368</v>
      </c>
      <c r="D6168" t="s">
        <v>8473</v>
      </c>
      <c r="E6168" t="s">
        <v>14</v>
      </c>
      <c r="F6168" s="3">
        <v>43593</v>
      </c>
      <c r="G6168" t="s">
        <v>8474</v>
      </c>
      <c r="H6168" t="s">
        <v>8475</v>
      </c>
      <c r="I6168" t="s">
        <v>1008</v>
      </c>
      <c r="J6168" t="s">
        <v>389</v>
      </c>
      <c r="L6168" t="s">
        <v>26</v>
      </c>
      <c r="M6168" t="str">
        <f>CONCATENATE("3p",C6168,"_",I6168)</f>
        <v>3pZRCBDP0317632_Collembola_</v>
      </c>
    </row>
    <row r="6169" spans="1:13" x14ac:dyDescent="0.25">
      <c r="A6169" t="s">
        <v>11</v>
      </c>
      <c r="B6169" t="s">
        <v>11067</v>
      </c>
      <c r="C6169" t="s">
        <v>2368</v>
      </c>
      <c r="D6169" t="s">
        <v>8473</v>
      </c>
      <c r="E6169" t="s">
        <v>14</v>
      </c>
      <c r="F6169" s="3">
        <v>43593</v>
      </c>
      <c r="G6169" t="s">
        <v>8474</v>
      </c>
      <c r="H6169" t="s">
        <v>8475</v>
      </c>
      <c r="I6169" t="s">
        <v>1008</v>
      </c>
      <c r="J6169" t="s">
        <v>389</v>
      </c>
      <c r="L6169" t="s">
        <v>26</v>
      </c>
      <c r="M6169" t="str">
        <f>CONCATENATE("3p",C6169,"_",I6169)</f>
        <v>3pZRCBDP0317632_Collembola_</v>
      </c>
    </row>
    <row r="6170" spans="1:13" x14ac:dyDescent="0.25">
      <c r="A6170" t="s">
        <v>11</v>
      </c>
      <c r="B6170" t="s">
        <v>11068</v>
      </c>
      <c r="C6170" t="s">
        <v>4130</v>
      </c>
      <c r="D6170" t="s">
        <v>8473</v>
      </c>
      <c r="E6170" t="s">
        <v>14</v>
      </c>
      <c r="F6170" s="3">
        <v>43593</v>
      </c>
      <c r="G6170" t="s">
        <v>8474</v>
      </c>
      <c r="H6170" t="s">
        <v>8475</v>
      </c>
      <c r="I6170" t="s">
        <v>159</v>
      </c>
      <c r="J6170" t="s">
        <v>57</v>
      </c>
      <c r="K6170" t="s">
        <v>160</v>
      </c>
      <c r="L6170" t="s">
        <v>26</v>
      </c>
      <c r="M6170" t="str">
        <f>CONCATENATE("3p",C6170,"_",I6170)</f>
        <v>3pZRCBDP0347747_Diptera_Cecidomyiidae</v>
      </c>
    </row>
    <row r="6171" spans="1:13" x14ac:dyDescent="0.25">
      <c r="A6171" t="s">
        <v>11</v>
      </c>
      <c r="B6171" t="s">
        <v>11069</v>
      </c>
      <c r="C6171" t="s">
        <v>2368</v>
      </c>
      <c r="D6171" t="s">
        <v>8473</v>
      </c>
      <c r="E6171" t="s">
        <v>14</v>
      </c>
      <c r="F6171" s="3">
        <v>43593</v>
      </c>
      <c r="G6171" t="s">
        <v>8474</v>
      </c>
      <c r="H6171" t="s">
        <v>8475</v>
      </c>
      <c r="I6171" t="s">
        <v>1008</v>
      </c>
      <c r="J6171" t="s">
        <v>389</v>
      </c>
      <c r="L6171" t="s">
        <v>26</v>
      </c>
      <c r="M6171" t="str">
        <f>CONCATENATE("3p",C6171,"_",I6171)</f>
        <v>3pZRCBDP0317632_Collembola_</v>
      </c>
    </row>
    <row r="6172" spans="1:13" x14ac:dyDescent="0.25">
      <c r="A6172" t="s">
        <v>11</v>
      </c>
      <c r="B6172" t="s">
        <v>11070</v>
      </c>
      <c r="C6172" t="s">
        <v>2368</v>
      </c>
      <c r="D6172" t="s">
        <v>8473</v>
      </c>
      <c r="E6172" t="s">
        <v>14</v>
      </c>
      <c r="F6172" s="3">
        <v>43593</v>
      </c>
      <c r="G6172" t="s">
        <v>8474</v>
      </c>
      <c r="H6172" t="s">
        <v>8475</v>
      </c>
      <c r="I6172" t="s">
        <v>1008</v>
      </c>
      <c r="J6172" t="s">
        <v>389</v>
      </c>
      <c r="L6172" t="s">
        <v>26</v>
      </c>
      <c r="M6172" t="str">
        <f>CONCATENATE("3p",C6172,"_",I6172)</f>
        <v>3pZRCBDP0317632_Collembola_</v>
      </c>
    </row>
    <row r="6173" spans="1:13" x14ac:dyDescent="0.25">
      <c r="A6173" t="s">
        <v>11</v>
      </c>
      <c r="B6173" t="s">
        <v>11071</v>
      </c>
      <c r="C6173" t="s">
        <v>6701</v>
      </c>
      <c r="D6173" t="s">
        <v>8473</v>
      </c>
      <c r="E6173" t="s">
        <v>14</v>
      </c>
      <c r="F6173" s="3">
        <v>43593</v>
      </c>
      <c r="G6173" t="s">
        <v>8474</v>
      </c>
      <c r="H6173" t="s">
        <v>8475</v>
      </c>
      <c r="I6173" t="s">
        <v>159</v>
      </c>
      <c r="J6173" t="s">
        <v>57</v>
      </c>
      <c r="K6173" t="s">
        <v>160</v>
      </c>
      <c r="L6173" t="s">
        <v>26</v>
      </c>
      <c r="M6173" t="str">
        <f>CONCATENATE("3p",C6173,"_",I6173)</f>
        <v>3pZRCBDP0331655_Diptera_Cecidomyiidae</v>
      </c>
    </row>
    <row r="6174" spans="1:13" x14ac:dyDescent="0.25">
      <c r="A6174" t="s">
        <v>11</v>
      </c>
      <c r="B6174" t="s">
        <v>11072</v>
      </c>
      <c r="C6174" t="s">
        <v>2368</v>
      </c>
      <c r="D6174" t="s">
        <v>8473</v>
      </c>
      <c r="E6174" t="s">
        <v>14</v>
      </c>
      <c r="F6174" s="3">
        <v>43593</v>
      </c>
      <c r="G6174" t="s">
        <v>8474</v>
      </c>
      <c r="H6174" t="s">
        <v>8475</v>
      </c>
      <c r="I6174" t="s">
        <v>1008</v>
      </c>
      <c r="J6174" t="s">
        <v>389</v>
      </c>
      <c r="L6174" t="s">
        <v>26</v>
      </c>
      <c r="M6174" t="str">
        <f>CONCATENATE("3p",C6174,"_",I6174)</f>
        <v>3pZRCBDP0317632_Collembola_</v>
      </c>
    </row>
    <row r="6175" spans="1:13" x14ac:dyDescent="0.25">
      <c r="A6175" t="s">
        <v>11</v>
      </c>
      <c r="B6175" t="s">
        <v>11073</v>
      </c>
      <c r="C6175" t="s">
        <v>2368</v>
      </c>
      <c r="D6175" t="s">
        <v>8473</v>
      </c>
      <c r="E6175" t="s">
        <v>14</v>
      </c>
      <c r="F6175" s="3">
        <v>43593</v>
      </c>
      <c r="G6175" t="s">
        <v>8474</v>
      </c>
      <c r="H6175" t="s">
        <v>8475</v>
      </c>
      <c r="I6175" t="s">
        <v>1008</v>
      </c>
      <c r="J6175" t="s">
        <v>389</v>
      </c>
      <c r="L6175" t="s">
        <v>26</v>
      </c>
      <c r="M6175" t="str">
        <f>CONCATENATE("3p",C6175,"_",I6175)</f>
        <v>3pZRCBDP0317632_Collembola_</v>
      </c>
    </row>
    <row r="6176" spans="1:13" x14ac:dyDescent="0.25">
      <c r="A6176" t="s">
        <v>11</v>
      </c>
      <c r="B6176" t="s">
        <v>11074</v>
      </c>
      <c r="C6176" t="s">
        <v>2368</v>
      </c>
      <c r="D6176" t="s">
        <v>8473</v>
      </c>
      <c r="E6176" t="s">
        <v>14</v>
      </c>
      <c r="F6176" s="3">
        <v>43593</v>
      </c>
      <c r="G6176" t="s">
        <v>8474</v>
      </c>
      <c r="H6176" t="s">
        <v>8475</v>
      </c>
      <c r="I6176" t="s">
        <v>1008</v>
      </c>
      <c r="J6176" t="s">
        <v>389</v>
      </c>
      <c r="L6176" t="s">
        <v>26</v>
      </c>
      <c r="M6176" t="str">
        <f>CONCATENATE("3p",C6176,"_",I6176)</f>
        <v>3pZRCBDP0317632_Collembola_</v>
      </c>
    </row>
    <row r="6177" spans="1:13" x14ac:dyDescent="0.25">
      <c r="A6177" t="s">
        <v>11</v>
      </c>
      <c r="B6177" t="s">
        <v>11075</v>
      </c>
      <c r="C6177" t="s">
        <v>2368</v>
      </c>
      <c r="D6177" t="s">
        <v>8473</v>
      </c>
      <c r="E6177" t="s">
        <v>14</v>
      </c>
      <c r="F6177" s="3">
        <v>43593</v>
      </c>
      <c r="G6177" t="s">
        <v>8474</v>
      </c>
      <c r="H6177" t="s">
        <v>8475</v>
      </c>
      <c r="I6177" t="s">
        <v>1008</v>
      </c>
      <c r="J6177" t="s">
        <v>389</v>
      </c>
      <c r="L6177" t="s">
        <v>26</v>
      </c>
      <c r="M6177" t="str">
        <f>CONCATENATE("3p",C6177,"_",I6177)</f>
        <v>3pZRCBDP0317632_Collembola_</v>
      </c>
    </row>
    <row r="6178" spans="1:13" x14ac:dyDescent="0.25">
      <c r="A6178" t="s">
        <v>11</v>
      </c>
      <c r="B6178" t="s">
        <v>11076</v>
      </c>
      <c r="C6178" t="s">
        <v>11076</v>
      </c>
      <c r="D6178" t="s">
        <v>8473</v>
      </c>
      <c r="E6178" t="s">
        <v>14</v>
      </c>
      <c r="F6178" s="3">
        <v>43593</v>
      </c>
      <c r="G6178" t="s">
        <v>8474</v>
      </c>
      <c r="H6178" t="s">
        <v>8475</v>
      </c>
      <c r="I6178" t="s">
        <v>159</v>
      </c>
      <c r="J6178" t="s">
        <v>57</v>
      </c>
      <c r="K6178" t="s">
        <v>160</v>
      </c>
      <c r="L6178" t="s">
        <v>20</v>
      </c>
      <c r="M6178" t="str">
        <f>CONCATENATE("3p",C6178,"_",I6178)</f>
        <v>3pZRCMIS0013058_Diptera_Cecidomyiidae</v>
      </c>
    </row>
    <row r="6179" spans="1:13" x14ac:dyDescent="0.25">
      <c r="A6179" t="s">
        <v>11</v>
      </c>
      <c r="B6179" t="s">
        <v>11077</v>
      </c>
      <c r="C6179" t="s">
        <v>2368</v>
      </c>
      <c r="D6179" t="s">
        <v>8473</v>
      </c>
      <c r="E6179" t="s">
        <v>14</v>
      </c>
      <c r="F6179" s="3">
        <v>43593</v>
      </c>
      <c r="G6179" t="s">
        <v>8474</v>
      </c>
      <c r="H6179" t="s">
        <v>8475</v>
      </c>
      <c r="I6179" t="s">
        <v>1008</v>
      </c>
      <c r="J6179" t="s">
        <v>389</v>
      </c>
      <c r="L6179" t="s">
        <v>26</v>
      </c>
      <c r="M6179" t="str">
        <f>CONCATENATE("3p",C6179,"_",I6179)</f>
        <v>3pZRCBDP0317632_Collembola_</v>
      </c>
    </row>
    <row r="6180" spans="1:13" x14ac:dyDescent="0.25">
      <c r="A6180" t="s">
        <v>11</v>
      </c>
      <c r="B6180" t="s">
        <v>11078</v>
      </c>
      <c r="C6180" t="s">
        <v>7155</v>
      </c>
      <c r="D6180" t="s">
        <v>8473</v>
      </c>
      <c r="E6180" t="s">
        <v>14</v>
      </c>
      <c r="F6180" s="3">
        <v>43593</v>
      </c>
      <c r="G6180" t="s">
        <v>8474</v>
      </c>
      <c r="H6180" t="s">
        <v>8475</v>
      </c>
      <c r="I6180" t="s">
        <v>159</v>
      </c>
      <c r="J6180" t="s">
        <v>57</v>
      </c>
      <c r="K6180" t="s">
        <v>160</v>
      </c>
      <c r="L6180" t="s">
        <v>20</v>
      </c>
      <c r="M6180" t="str">
        <f>CONCATENATE("3p",C6180,"_",I6180)</f>
        <v>3pZRCMIS0008410_Diptera_Cecidomyiidae</v>
      </c>
    </row>
    <row r="6181" spans="1:13" x14ac:dyDescent="0.25">
      <c r="A6181" t="s">
        <v>11</v>
      </c>
      <c r="B6181" t="s">
        <v>11079</v>
      </c>
      <c r="C6181" t="s">
        <v>1207</v>
      </c>
      <c r="D6181" t="s">
        <v>8473</v>
      </c>
      <c r="E6181" t="s">
        <v>14</v>
      </c>
      <c r="F6181" s="3">
        <v>43593</v>
      </c>
      <c r="G6181" t="s">
        <v>8474</v>
      </c>
      <c r="H6181" t="s">
        <v>8475</v>
      </c>
      <c r="I6181" t="s">
        <v>199</v>
      </c>
      <c r="J6181" t="s">
        <v>57</v>
      </c>
      <c r="K6181" t="s">
        <v>200</v>
      </c>
      <c r="L6181" t="s">
        <v>26</v>
      </c>
      <c r="M6181" t="str">
        <f>CONCATENATE("3p",C6181,"_",I6181)</f>
        <v>3pZRCBDP0271368_Diptera_Psychodidae</v>
      </c>
    </row>
    <row r="6182" spans="1:13" x14ac:dyDescent="0.25">
      <c r="A6182" t="s">
        <v>11</v>
      </c>
      <c r="B6182" t="s">
        <v>11080</v>
      </c>
      <c r="C6182" t="s">
        <v>1104</v>
      </c>
      <c r="D6182" t="s">
        <v>8473</v>
      </c>
      <c r="E6182" t="s">
        <v>14</v>
      </c>
      <c r="F6182" s="3">
        <v>43593</v>
      </c>
      <c r="G6182" t="s">
        <v>8474</v>
      </c>
      <c r="H6182" t="s">
        <v>8475</v>
      </c>
      <c r="I6182" t="s">
        <v>199</v>
      </c>
      <c r="J6182" t="s">
        <v>57</v>
      </c>
      <c r="K6182" t="s">
        <v>200</v>
      </c>
      <c r="L6182" t="s">
        <v>26</v>
      </c>
      <c r="M6182" t="str">
        <f>CONCATENATE("3p",C6182,"_",I6182)</f>
        <v>3pZRCBDP0255249_Diptera_Psychodidae</v>
      </c>
    </row>
    <row r="6183" spans="1:13" x14ac:dyDescent="0.25">
      <c r="A6183" t="s">
        <v>11</v>
      </c>
      <c r="B6183" t="s">
        <v>11081</v>
      </c>
      <c r="C6183" t="s">
        <v>2368</v>
      </c>
      <c r="D6183" t="s">
        <v>8473</v>
      </c>
      <c r="E6183" t="s">
        <v>14</v>
      </c>
      <c r="F6183" s="3">
        <v>43593</v>
      </c>
      <c r="G6183" t="s">
        <v>8474</v>
      </c>
      <c r="H6183" t="s">
        <v>8475</v>
      </c>
      <c r="I6183" t="s">
        <v>1008</v>
      </c>
      <c r="J6183" t="s">
        <v>389</v>
      </c>
      <c r="L6183" t="s">
        <v>26</v>
      </c>
      <c r="M6183" t="str">
        <f>CONCATENATE("3p",C6183,"_",I6183)</f>
        <v>3pZRCBDP0317632_Collembola_</v>
      </c>
    </row>
    <row r="6184" spans="1:13" x14ac:dyDescent="0.25">
      <c r="A6184" t="s">
        <v>11</v>
      </c>
      <c r="B6184" t="s">
        <v>11082</v>
      </c>
      <c r="C6184" t="s">
        <v>4474</v>
      </c>
      <c r="D6184" t="s">
        <v>8473</v>
      </c>
      <c r="E6184" t="s">
        <v>14</v>
      </c>
      <c r="F6184" s="3">
        <v>43593</v>
      </c>
      <c r="G6184" t="s">
        <v>8474</v>
      </c>
      <c r="H6184" t="s">
        <v>8475</v>
      </c>
      <c r="I6184" t="s">
        <v>159</v>
      </c>
      <c r="J6184" t="s">
        <v>57</v>
      </c>
      <c r="K6184" t="s">
        <v>160</v>
      </c>
      <c r="L6184" t="s">
        <v>20</v>
      </c>
      <c r="M6184" t="str">
        <f>CONCATENATE("3p",C6184,"_",I6184)</f>
        <v>3pZRCMIS0005108_Diptera_Cecidomyiidae</v>
      </c>
    </row>
    <row r="6185" spans="1:13" x14ac:dyDescent="0.25">
      <c r="A6185" t="s">
        <v>11</v>
      </c>
      <c r="B6185" t="s">
        <v>11083</v>
      </c>
      <c r="C6185" t="s">
        <v>3809</v>
      </c>
      <c r="D6185" t="s">
        <v>8473</v>
      </c>
      <c r="E6185" t="s">
        <v>14</v>
      </c>
      <c r="F6185" s="3">
        <v>43593</v>
      </c>
      <c r="G6185" t="s">
        <v>8474</v>
      </c>
      <c r="H6185" t="s">
        <v>8475</v>
      </c>
      <c r="I6185" t="s">
        <v>159</v>
      </c>
      <c r="J6185" t="s">
        <v>57</v>
      </c>
      <c r="K6185" t="s">
        <v>160</v>
      </c>
      <c r="L6185" t="s">
        <v>26</v>
      </c>
      <c r="M6185" t="str">
        <f>CONCATENATE("3p",C6185,"_",I6185)</f>
        <v>3pZRCBDP0221546_Diptera_Cecidomyiidae</v>
      </c>
    </row>
    <row r="6186" spans="1:13" x14ac:dyDescent="0.25">
      <c r="A6186" t="s">
        <v>11</v>
      </c>
      <c r="B6186" t="s">
        <v>11084</v>
      </c>
      <c r="C6186" t="s">
        <v>11084</v>
      </c>
      <c r="D6186" t="s">
        <v>8473</v>
      </c>
      <c r="E6186" t="s">
        <v>14</v>
      </c>
      <c r="F6186" s="3">
        <v>43593</v>
      </c>
      <c r="G6186" t="s">
        <v>8474</v>
      </c>
      <c r="H6186" t="s">
        <v>8475</v>
      </c>
      <c r="I6186" t="s">
        <v>159</v>
      </c>
      <c r="J6186" t="s">
        <v>57</v>
      </c>
      <c r="K6186" t="s">
        <v>160</v>
      </c>
      <c r="L6186" t="s">
        <v>20</v>
      </c>
      <c r="M6186" t="str">
        <f>CONCATENATE("3p",C6186,"_",I6186)</f>
        <v>3pZRCMIS0013067_Diptera_Cecidomyiidae</v>
      </c>
    </row>
    <row r="6187" spans="1:13" x14ac:dyDescent="0.25">
      <c r="A6187" t="s">
        <v>11</v>
      </c>
      <c r="B6187" t="s">
        <v>11085</v>
      </c>
      <c r="C6187" t="s">
        <v>2368</v>
      </c>
      <c r="D6187" t="s">
        <v>8473</v>
      </c>
      <c r="E6187" t="s">
        <v>14</v>
      </c>
      <c r="F6187" s="3">
        <v>43593</v>
      </c>
      <c r="G6187" t="s">
        <v>8474</v>
      </c>
      <c r="H6187" t="s">
        <v>8475</v>
      </c>
      <c r="I6187" t="s">
        <v>1008</v>
      </c>
      <c r="J6187" t="s">
        <v>389</v>
      </c>
      <c r="L6187" t="s">
        <v>26</v>
      </c>
      <c r="M6187" t="str">
        <f>CONCATENATE("3p",C6187,"_",I6187)</f>
        <v>3pZRCBDP0317632_Collembola_</v>
      </c>
    </row>
    <row r="6188" spans="1:13" x14ac:dyDescent="0.25">
      <c r="A6188" t="s">
        <v>11</v>
      </c>
      <c r="B6188" t="s">
        <v>11086</v>
      </c>
      <c r="C6188" t="s">
        <v>11086</v>
      </c>
      <c r="D6188" t="s">
        <v>8473</v>
      </c>
      <c r="E6188" t="s">
        <v>14</v>
      </c>
      <c r="F6188" s="3">
        <v>43593</v>
      </c>
      <c r="G6188" t="s">
        <v>8474</v>
      </c>
      <c r="H6188" t="s">
        <v>8475</v>
      </c>
      <c r="I6188" t="s">
        <v>159</v>
      </c>
      <c r="J6188" t="s">
        <v>57</v>
      </c>
      <c r="K6188" t="s">
        <v>160</v>
      </c>
      <c r="L6188" t="s">
        <v>20</v>
      </c>
      <c r="M6188" t="str">
        <f>CONCATENATE("3p",C6188,"_",I6188)</f>
        <v>3pZRCMIS0013069_Diptera_Cecidomyiidae</v>
      </c>
    </row>
    <row r="6189" spans="1:13" x14ac:dyDescent="0.25">
      <c r="A6189" t="s">
        <v>11</v>
      </c>
      <c r="B6189" t="s">
        <v>11087</v>
      </c>
      <c r="C6189" t="s">
        <v>4474</v>
      </c>
      <c r="D6189" t="s">
        <v>8473</v>
      </c>
      <c r="E6189" t="s">
        <v>14</v>
      </c>
      <c r="F6189" s="3">
        <v>43593</v>
      </c>
      <c r="G6189" t="s">
        <v>8474</v>
      </c>
      <c r="H6189" t="s">
        <v>8475</v>
      </c>
      <c r="I6189" t="s">
        <v>159</v>
      </c>
      <c r="J6189" t="s">
        <v>57</v>
      </c>
      <c r="K6189" t="s">
        <v>160</v>
      </c>
      <c r="L6189" t="s">
        <v>20</v>
      </c>
      <c r="M6189" t="str">
        <f>CONCATENATE("3p",C6189,"_",I6189)</f>
        <v>3pZRCMIS0005108_Diptera_Cecidomyiidae</v>
      </c>
    </row>
    <row r="6190" spans="1:13" x14ac:dyDescent="0.25">
      <c r="A6190" t="s">
        <v>11</v>
      </c>
      <c r="B6190" t="s">
        <v>11088</v>
      </c>
      <c r="C6190" t="s">
        <v>4474</v>
      </c>
      <c r="D6190" t="s">
        <v>8473</v>
      </c>
      <c r="E6190" t="s">
        <v>14</v>
      </c>
      <c r="F6190" s="3">
        <v>43593</v>
      </c>
      <c r="G6190" t="s">
        <v>8474</v>
      </c>
      <c r="H6190" t="s">
        <v>8475</v>
      </c>
      <c r="I6190" t="s">
        <v>159</v>
      </c>
      <c r="J6190" t="s">
        <v>57</v>
      </c>
      <c r="K6190" t="s">
        <v>160</v>
      </c>
      <c r="L6190" t="s">
        <v>20</v>
      </c>
      <c r="M6190" t="str">
        <f>CONCATENATE("3p",C6190,"_",I6190)</f>
        <v>3pZRCMIS0005108_Diptera_Cecidomyiidae</v>
      </c>
    </row>
    <row r="6191" spans="1:13" x14ac:dyDescent="0.25">
      <c r="A6191" t="s">
        <v>11</v>
      </c>
      <c r="B6191" t="s">
        <v>11089</v>
      </c>
      <c r="C6191" t="s">
        <v>7279</v>
      </c>
      <c r="D6191" t="s">
        <v>8473</v>
      </c>
      <c r="E6191" t="s">
        <v>14</v>
      </c>
      <c r="F6191" s="3">
        <v>43593</v>
      </c>
      <c r="G6191" t="s">
        <v>8474</v>
      </c>
      <c r="H6191" t="s">
        <v>8475</v>
      </c>
      <c r="I6191" t="s">
        <v>159</v>
      </c>
      <c r="J6191" t="s">
        <v>57</v>
      </c>
      <c r="K6191" t="s">
        <v>160</v>
      </c>
      <c r="L6191" t="s">
        <v>20</v>
      </c>
      <c r="M6191" t="str">
        <f>CONCATENATE("3p",C6191,"_",I6191)</f>
        <v>3pZRCMIS0008573_Diptera_Cecidomyiidae</v>
      </c>
    </row>
    <row r="6192" spans="1:13" x14ac:dyDescent="0.25">
      <c r="A6192" t="s">
        <v>11</v>
      </c>
      <c r="B6192" t="s">
        <v>11090</v>
      </c>
      <c r="C6192" t="s">
        <v>2368</v>
      </c>
      <c r="D6192" t="s">
        <v>8473</v>
      </c>
      <c r="E6192" t="s">
        <v>14</v>
      </c>
      <c r="F6192" s="3">
        <v>43593</v>
      </c>
      <c r="G6192" t="s">
        <v>8474</v>
      </c>
      <c r="H6192" t="s">
        <v>8475</v>
      </c>
      <c r="I6192" t="s">
        <v>1008</v>
      </c>
      <c r="J6192" t="s">
        <v>389</v>
      </c>
      <c r="L6192" t="s">
        <v>26</v>
      </c>
      <c r="M6192" t="str">
        <f>CONCATENATE("3p",C6192,"_",I6192)</f>
        <v>3pZRCBDP0317632_Collembola_</v>
      </c>
    </row>
    <row r="6193" spans="1:13" x14ac:dyDescent="0.25">
      <c r="A6193" t="s">
        <v>11</v>
      </c>
      <c r="B6193" t="s">
        <v>11091</v>
      </c>
      <c r="C6193" t="s">
        <v>2368</v>
      </c>
      <c r="D6193" t="s">
        <v>8473</v>
      </c>
      <c r="E6193" t="s">
        <v>14</v>
      </c>
      <c r="F6193" s="3">
        <v>43593</v>
      </c>
      <c r="G6193" t="s">
        <v>8474</v>
      </c>
      <c r="H6193" t="s">
        <v>8475</v>
      </c>
      <c r="I6193" t="s">
        <v>1008</v>
      </c>
      <c r="J6193" t="s">
        <v>389</v>
      </c>
      <c r="L6193" t="s">
        <v>26</v>
      </c>
      <c r="M6193" t="str">
        <f>CONCATENATE("3p",C6193,"_",I6193)</f>
        <v>3pZRCBDP0317632_Collembola_</v>
      </c>
    </row>
    <row r="6194" spans="1:13" x14ac:dyDescent="0.25">
      <c r="A6194" t="s">
        <v>11</v>
      </c>
      <c r="B6194" t="s">
        <v>11092</v>
      </c>
      <c r="C6194" t="s">
        <v>11092</v>
      </c>
      <c r="D6194" t="s">
        <v>8473</v>
      </c>
      <c r="E6194" t="s">
        <v>14</v>
      </c>
      <c r="F6194" s="3">
        <v>43593</v>
      </c>
      <c r="G6194" t="s">
        <v>8474</v>
      </c>
      <c r="H6194" t="s">
        <v>8475</v>
      </c>
      <c r="I6194" t="s">
        <v>159</v>
      </c>
      <c r="J6194" t="s">
        <v>57</v>
      </c>
      <c r="K6194" t="s">
        <v>160</v>
      </c>
      <c r="L6194" t="s">
        <v>20</v>
      </c>
      <c r="M6194" t="str">
        <f>CONCATENATE("3p",C6194,"_",I6194)</f>
        <v>3pZRCMIS0013077_Diptera_Cecidomyiidae</v>
      </c>
    </row>
    <row r="6195" spans="1:13" x14ac:dyDescent="0.25">
      <c r="A6195" t="s">
        <v>11</v>
      </c>
      <c r="B6195" t="s">
        <v>11093</v>
      </c>
      <c r="C6195" t="s">
        <v>4474</v>
      </c>
      <c r="D6195" t="s">
        <v>8473</v>
      </c>
      <c r="E6195" t="s">
        <v>14</v>
      </c>
      <c r="F6195" s="3">
        <v>43593</v>
      </c>
      <c r="G6195" t="s">
        <v>8474</v>
      </c>
      <c r="H6195" t="s">
        <v>8475</v>
      </c>
      <c r="I6195" t="s">
        <v>159</v>
      </c>
      <c r="J6195" t="s">
        <v>57</v>
      </c>
      <c r="K6195" t="s">
        <v>160</v>
      </c>
      <c r="L6195" t="s">
        <v>20</v>
      </c>
      <c r="M6195" t="str">
        <f>CONCATENATE("3p",C6195,"_",I6195)</f>
        <v>3pZRCMIS0005108_Diptera_Cecidomyiidae</v>
      </c>
    </row>
    <row r="6196" spans="1:13" x14ac:dyDescent="0.25">
      <c r="A6196" t="s">
        <v>11</v>
      </c>
      <c r="B6196" t="s">
        <v>11094</v>
      </c>
      <c r="C6196" t="s">
        <v>8616</v>
      </c>
      <c r="D6196" t="s">
        <v>8473</v>
      </c>
      <c r="E6196" t="s">
        <v>14</v>
      </c>
      <c r="F6196" s="3">
        <v>43593</v>
      </c>
      <c r="G6196" t="s">
        <v>8474</v>
      </c>
      <c r="H6196" t="s">
        <v>8475</v>
      </c>
      <c r="I6196" t="s">
        <v>159</v>
      </c>
      <c r="J6196" t="s">
        <v>57</v>
      </c>
      <c r="K6196" t="s">
        <v>160</v>
      </c>
      <c r="L6196" t="s">
        <v>20</v>
      </c>
      <c r="M6196" t="str">
        <f>CONCATENATE("3p",C6196,"_",I6196)</f>
        <v>3pZRCMIS0010272_Diptera_Cecidomyiidae</v>
      </c>
    </row>
    <row r="6197" spans="1:13" x14ac:dyDescent="0.25">
      <c r="A6197" t="s">
        <v>11</v>
      </c>
      <c r="B6197" t="s">
        <v>11095</v>
      </c>
      <c r="C6197" t="s">
        <v>11096</v>
      </c>
      <c r="D6197" t="s">
        <v>8473</v>
      </c>
      <c r="E6197" t="s">
        <v>14</v>
      </c>
      <c r="F6197" s="3">
        <v>43593</v>
      </c>
      <c r="G6197" t="s">
        <v>8474</v>
      </c>
      <c r="H6197" t="s">
        <v>8475</v>
      </c>
      <c r="I6197" t="s">
        <v>159</v>
      </c>
      <c r="J6197" t="s">
        <v>57</v>
      </c>
      <c r="K6197" t="s">
        <v>160</v>
      </c>
      <c r="L6197" t="s">
        <v>26</v>
      </c>
      <c r="M6197" t="str">
        <f>CONCATENATE("3p",C6197,"_",I6197)</f>
        <v>3pZRCBDP0346332_Diptera_Cecidomyiidae</v>
      </c>
    </row>
    <row r="6198" spans="1:13" x14ac:dyDescent="0.25">
      <c r="A6198" t="s">
        <v>11</v>
      </c>
      <c r="B6198" t="s">
        <v>11097</v>
      </c>
      <c r="C6198" t="s">
        <v>11098</v>
      </c>
      <c r="D6198" t="s">
        <v>8473</v>
      </c>
      <c r="E6198" t="s">
        <v>14</v>
      </c>
      <c r="F6198" s="3">
        <v>43593</v>
      </c>
      <c r="G6198" t="s">
        <v>8474</v>
      </c>
      <c r="H6198" t="s">
        <v>8475</v>
      </c>
      <c r="I6198" t="s">
        <v>159</v>
      </c>
      <c r="J6198" t="s">
        <v>57</v>
      </c>
      <c r="K6198" t="s">
        <v>160</v>
      </c>
      <c r="L6198" t="s">
        <v>26</v>
      </c>
      <c r="M6198" t="str">
        <f>CONCATENATE("3p",C6198,"_",I6198)</f>
        <v>3pZRCBDP0265004_Diptera_Cecidomyiidae</v>
      </c>
    </row>
    <row r="6199" spans="1:13" x14ac:dyDescent="0.25">
      <c r="A6199" t="s">
        <v>11</v>
      </c>
      <c r="B6199" t="s">
        <v>11099</v>
      </c>
      <c r="C6199" t="s">
        <v>11096</v>
      </c>
      <c r="D6199" t="s">
        <v>8473</v>
      </c>
      <c r="E6199" t="s">
        <v>14</v>
      </c>
      <c r="F6199" s="3">
        <v>43593</v>
      </c>
      <c r="G6199" t="s">
        <v>8474</v>
      </c>
      <c r="H6199" t="s">
        <v>8475</v>
      </c>
      <c r="I6199" t="s">
        <v>159</v>
      </c>
      <c r="J6199" t="s">
        <v>57</v>
      </c>
      <c r="K6199" t="s">
        <v>160</v>
      </c>
      <c r="L6199" t="s">
        <v>26</v>
      </c>
      <c r="M6199" t="str">
        <f>CONCATENATE("3p",C6199,"_",I6199)</f>
        <v>3pZRCBDP0346332_Diptera_Cecidomyiidae</v>
      </c>
    </row>
    <row r="6200" spans="1:13" x14ac:dyDescent="0.25">
      <c r="A6200" t="s">
        <v>11</v>
      </c>
      <c r="B6200" t="s">
        <v>11100</v>
      </c>
      <c r="C6200" t="s">
        <v>2368</v>
      </c>
      <c r="D6200" t="s">
        <v>8473</v>
      </c>
      <c r="E6200" t="s">
        <v>14</v>
      </c>
      <c r="F6200" s="3">
        <v>43593</v>
      </c>
      <c r="G6200" t="s">
        <v>8474</v>
      </c>
      <c r="H6200" t="s">
        <v>8475</v>
      </c>
      <c r="I6200" t="s">
        <v>1008</v>
      </c>
      <c r="J6200" t="s">
        <v>389</v>
      </c>
      <c r="L6200" t="s">
        <v>26</v>
      </c>
      <c r="M6200" t="str">
        <f>CONCATENATE("3p",C6200,"_",I6200)</f>
        <v>3pZRCBDP0317632_Collembola_</v>
      </c>
    </row>
    <row r="6201" spans="1:13" x14ac:dyDescent="0.25">
      <c r="A6201" t="s">
        <v>11</v>
      </c>
      <c r="B6201" t="s">
        <v>11101</v>
      </c>
      <c r="C6201" t="s">
        <v>2368</v>
      </c>
      <c r="D6201" t="s">
        <v>8473</v>
      </c>
      <c r="E6201" t="s">
        <v>14</v>
      </c>
      <c r="F6201" s="3">
        <v>43593</v>
      </c>
      <c r="G6201" t="s">
        <v>8474</v>
      </c>
      <c r="H6201" t="s">
        <v>8475</v>
      </c>
      <c r="I6201" t="s">
        <v>1008</v>
      </c>
      <c r="J6201" t="s">
        <v>389</v>
      </c>
      <c r="L6201" t="s">
        <v>26</v>
      </c>
      <c r="M6201" t="str">
        <f>CONCATENATE("3p",C6201,"_",I6201)</f>
        <v>3pZRCBDP0317632_Collembola_</v>
      </c>
    </row>
    <row r="6202" spans="1:13" x14ac:dyDescent="0.25">
      <c r="A6202" t="s">
        <v>11</v>
      </c>
      <c r="B6202" t="s">
        <v>11102</v>
      </c>
      <c r="C6202" t="s">
        <v>11102</v>
      </c>
      <c r="D6202" t="s">
        <v>8473</v>
      </c>
      <c r="E6202" t="s">
        <v>14</v>
      </c>
      <c r="F6202" s="3">
        <v>43593</v>
      </c>
      <c r="G6202" t="s">
        <v>8474</v>
      </c>
      <c r="H6202" t="s">
        <v>8475</v>
      </c>
      <c r="I6202" t="s">
        <v>43</v>
      </c>
      <c r="J6202" t="s">
        <v>36</v>
      </c>
      <c r="L6202" t="s">
        <v>20</v>
      </c>
      <c r="M6202" t="str">
        <f>CONCATENATE("3p",C6202,"_",I6202)</f>
        <v>3pZRCMIS0013088_Hymenoptera_</v>
      </c>
    </row>
    <row r="6203" spans="1:13" x14ac:dyDescent="0.25">
      <c r="A6203" t="s">
        <v>11</v>
      </c>
      <c r="B6203" t="s">
        <v>11103</v>
      </c>
      <c r="C6203" t="s">
        <v>2368</v>
      </c>
      <c r="D6203" t="s">
        <v>8473</v>
      </c>
      <c r="E6203" t="s">
        <v>14</v>
      </c>
      <c r="F6203" s="3">
        <v>43593</v>
      </c>
      <c r="G6203" t="s">
        <v>8474</v>
      </c>
      <c r="H6203" t="s">
        <v>8475</v>
      </c>
      <c r="I6203" t="s">
        <v>1008</v>
      </c>
      <c r="J6203" t="s">
        <v>389</v>
      </c>
      <c r="L6203" t="s">
        <v>26</v>
      </c>
      <c r="M6203" t="str">
        <f>CONCATENATE("3p",C6203,"_",I6203)</f>
        <v>3pZRCBDP0317632_Collembola_</v>
      </c>
    </row>
    <row r="6204" spans="1:13" x14ac:dyDescent="0.25">
      <c r="A6204" t="s">
        <v>11</v>
      </c>
      <c r="B6204" t="s">
        <v>11104</v>
      </c>
      <c r="C6204" t="s">
        <v>10499</v>
      </c>
      <c r="D6204" t="s">
        <v>8473</v>
      </c>
      <c r="E6204" t="s">
        <v>14</v>
      </c>
      <c r="F6204" s="3">
        <v>43593</v>
      </c>
      <c r="G6204" t="s">
        <v>8474</v>
      </c>
      <c r="H6204" t="s">
        <v>8475</v>
      </c>
      <c r="I6204" t="s">
        <v>159</v>
      </c>
      <c r="J6204" t="s">
        <v>57</v>
      </c>
      <c r="K6204" t="s">
        <v>160</v>
      </c>
      <c r="L6204" t="s">
        <v>20</v>
      </c>
      <c r="M6204" t="str">
        <f>CONCATENATE("3p",C6204,"_",I6204)</f>
        <v>3pZRCMIS0012307_Diptera_Cecidomyiidae</v>
      </c>
    </row>
    <row r="6205" spans="1:13" x14ac:dyDescent="0.25">
      <c r="A6205" t="s">
        <v>11</v>
      </c>
      <c r="B6205" t="s">
        <v>11105</v>
      </c>
      <c r="C6205" t="s">
        <v>2368</v>
      </c>
      <c r="D6205" t="s">
        <v>8473</v>
      </c>
      <c r="E6205" t="s">
        <v>14</v>
      </c>
      <c r="F6205" s="3">
        <v>43593</v>
      </c>
      <c r="G6205" t="s">
        <v>8474</v>
      </c>
      <c r="H6205" t="s">
        <v>8475</v>
      </c>
      <c r="I6205" t="s">
        <v>1008</v>
      </c>
      <c r="J6205" t="s">
        <v>389</v>
      </c>
      <c r="L6205" t="s">
        <v>26</v>
      </c>
      <c r="M6205" t="str">
        <f>CONCATENATE("3p",C6205,"_",I6205)</f>
        <v>3pZRCBDP0317632_Collembola_</v>
      </c>
    </row>
    <row r="6206" spans="1:13" x14ac:dyDescent="0.25">
      <c r="A6206" t="s">
        <v>11</v>
      </c>
      <c r="B6206" t="s">
        <v>11106</v>
      </c>
      <c r="C6206" t="s">
        <v>11106</v>
      </c>
      <c r="D6206" t="s">
        <v>8473</v>
      </c>
      <c r="E6206" t="s">
        <v>14</v>
      </c>
      <c r="F6206" s="3">
        <v>43593</v>
      </c>
      <c r="G6206" t="s">
        <v>8474</v>
      </c>
      <c r="H6206" t="s">
        <v>8475</v>
      </c>
      <c r="I6206" t="s">
        <v>1049</v>
      </c>
      <c r="J6206" t="s">
        <v>106</v>
      </c>
      <c r="K6206" t="s">
        <v>1050</v>
      </c>
      <c r="L6206" t="s">
        <v>20</v>
      </c>
      <c r="M6206" t="str">
        <f>CONCATENATE("3p",C6206,"_",I6206)</f>
        <v>3pZRCMIS0013092_Hemiptera_Aleyrodidae</v>
      </c>
    </row>
    <row r="6207" spans="1:13" x14ac:dyDescent="0.25">
      <c r="A6207" t="s">
        <v>11</v>
      </c>
      <c r="B6207" t="s">
        <v>11107</v>
      </c>
      <c r="C6207" t="s">
        <v>2368</v>
      </c>
      <c r="D6207" t="s">
        <v>8473</v>
      </c>
      <c r="E6207" t="s">
        <v>14</v>
      </c>
      <c r="F6207" s="3">
        <v>43593</v>
      </c>
      <c r="G6207" t="s">
        <v>8474</v>
      </c>
      <c r="H6207" t="s">
        <v>8475</v>
      </c>
      <c r="I6207" t="s">
        <v>1008</v>
      </c>
      <c r="J6207" t="s">
        <v>389</v>
      </c>
      <c r="L6207" t="s">
        <v>26</v>
      </c>
      <c r="M6207" t="str">
        <f>CONCATENATE("3p",C6207,"_",I6207)</f>
        <v>3pZRCBDP0317632_Collembola_</v>
      </c>
    </row>
    <row r="6208" spans="1:13" x14ac:dyDescent="0.25">
      <c r="A6208" t="s">
        <v>11</v>
      </c>
      <c r="B6208" t="s">
        <v>11108</v>
      </c>
      <c r="C6208" t="s">
        <v>2368</v>
      </c>
      <c r="D6208" t="s">
        <v>8473</v>
      </c>
      <c r="E6208" t="s">
        <v>14</v>
      </c>
      <c r="F6208" s="3">
        <v>43593</v>
      </c>
      <c r="G6208" t="s">
        <v>8474</v>
      </c>
      <c r="H6208" t="s">
        <v>8475</v>
      </c>
      <c r="I6208" t="s">
        <v>1008</v>
      </c>
      <c r="J6208" t="s">
        <v>389</v>
      </c>
      <c r="L6208" t="s">
        <v>26</v>
      </c>
      <c r="M6208" t="str">
        <f>CONCATENATE("3p",C6208,"_",I6208)</f>
        <v>3pZRCBDP0317632_Collembola_</v>
      </c>
    </row>
    <row r="6209" spans="1:13" x14ac:dyDescent="0.25">
      <c r="A6209" t="s">
        <v>11</v>
      </c>
      <c r="B6209" t="s">
        <v>11109</v>
      </c>
      <c r="C6209" t="s">
        <v>7279</v>
      </c>
      <c r="D6209" t="s">
        <v>8473</v>
      </c>
      <c r="E6209" t="s">
        <v>14</v>
      </c>
      <c r="F6209" s="3">
        <v>43593</v>
      </c>
      <c r="G6209" t="s">
        <v>8474</v>
      </c>
      <c r="H6209" t="s">
        <v>8475</v>
      </c>
      <c r="I6209" t="s">
        <v>159</v>
      </c>
      <c r="J6209" t="s">
        <v>57</v>
      </c>
      <c r="K6209" t="s">
        <v>160</v>
      </c>
      <c r="L6209" t="s">
        <v>20</v>
      </c>
      <c r="M6209" t="str">
        <f>CONCATENATE("3p",C6209,"_",I6209)</f>
        <v>3pZRCMIS0008573_Diptera_Cecidomyiidae</v>
      </c>
    </row>
    <row r="6210" spans="1:13" x14ac:dyDescent="0.25">
      <c r="A6210" t="s">
        <v>11</v>
      </c>
      <c r="B6210" t="s">
        <v>11110</v>
      </c>
      <c r="C6210" t="s">
        <v>9810</v>
      </c>
      <c r="D6210" t="s">
        <v>8473</v>
      </c>
      <c r="E6210" t="s">
        <v>14</v>
      </c>
      <c r="F6210" s="3">
        <v>43593</v>
      </c>
      <c r="G6210" t="s">
        <v>8474</v>
      </c>
      <c r="H6210" t="s">
        <v>8475</v>
      </c>
      <c r="I6210" t="s">
        <v>159</v>
      </c>
      <c r="J6210" t="s">
        <v>57</v>
      </c>
      <c r="K6210" t="s">
        <v>160</v>
      </c>
      <c r="L6210" t="s">
        <v>26</v>
      </c>
      <c r="M6210" t="str">
        <f>CONCATENATE("3p",C6210,"_",I6210)</f>
        <v>3pZRCBDP0349898_Diptera_Cecidomyiidae</v>
      </c>
    </row>
    <row r="6211" spans="1:13" x14ac:dyDescent="0.25">
      <c r="A6211" t="s">
        <v>11</v>
      </c>
      <c r="B6211" t="s">
        <v>11111</v>
      </c>
      <c r="C6211" t="s">
        <v>2368</v>
      </c>
      <c r="D6211" t="s">
        <v>8473</v>
      </c>
      <c r="E6211" t="s">
        <v>14</v>
      </c>
      <c r="F6211" s="3">
        <v>43593</v>
      </c>
      <c r="G6211" t="s">
        <v>8474</v>
      </c>
      <c r="H6211" t="s">
        <v>8475</v>
      </c>
      <c r="I6211" t="s">
        <v>1008</v>
      </c>
      <c r="J6211" t="s">
        <v>389</v>
      </c>
      <c r="L6211" t="s">
        <v>26</v>
      </c>
      <c r="M6211" t="str">
        <f>CONCATENATE("3p",C6211,"_",I6211)</f>
        <v>3pZRCBDP0317632_Collembola_</v>
      </c>
    </row>
    <row r="6212" spans="1:13" x14ac:dyDescent="0.25">
      <c r="A6212" t="s">
        <v>11</v>
      </c>
      <c r="B6212" t="s">
        <v>11112</v>
      </c>
      <c r="C6212" t="s">
        <v>1207</v>
      </c>
      <c r="D6212" t="s">
        <v>8473</v>
      </c>
      <c r="E6212" t="s">
        <v>14</v>
      </c>
      <c r="F6212" s="3">
        <v>43593</v>
      </c>
      <c r="G6212" t="s">
        <v>8474</v>
      </c>
      <c r="H6212" t="s">
        <v>8475</v>
      </c>
      <c r="I6212" t="s">
        <v>199</v>
      </c>
      <c r="J6212" t="s">
        <v>57</v>
      </c>
      <c r="K6212" t="s">
        <v>200</v>
      </c>
      <c r="L6212" t="s">
        <v>26</v>
      </c>
      <c r="M6212" t="str">
        <f>CONCATENATE("3p",C6212,"_",I6212)</f>
        <v>3pZRCBDP0271368_Diptera_Psychodidae</v>
      </c>
    </row>
    <row r="6213" spans="1:13" x14ac:dyDescent="0.25">
      <c r="A6213" t="s">
        <v>11</v>
      </c>
      <c r="B6213" t="s">
        <v>11113</v>
      </c>
      <c r="C6213" t="s">
        <v>4474</v>
      </c>
      <c r="D6213" t="s">
        <v>8473</v>
      </c>
      <c r="E6213" t="s">
        <v>14</v>
      </c>
      <c r="F6213" s="3">
        <v>43593</v>
      </c>
      <c r="G6213" t="s">
        <v>8474</v>
      </c>
      <c r="H6213" t="s">
        <v>8475</v>
      </c>
      <c r="I6213" t="s">
        <v>159</v>
      </c>
      <c r="J6213" t="s">
        <v>57</v>
      </c>
      <c r="K6213" t="s">
        <v>160</v>
      </c>
      <c r="L6213" t="s">
        <v>20</v>
      </c>
      <c r="M6213" t="str">
        <f>CONCATENATE("3p",C6213,"_",I6213)</f>
        <v>3pZRCMIS0005108_Diptera_Cecidomyiidae</v>
      </c>
    </row>
    <row r="6214" spans="1:13" x14ac:dyDescent="0.25">
      <c r="A6214" t="s">
        <v>11</v>
      </c>
      <c r="B6214" t="s">
        <v>11114</v>
      </c>
      <c r="C6214" t="s">
        <v>1440</v>
      </c>
      <c r="D6214" t="s">
        <v>8473</v>
      </c>
      <c r="E6214" t="s">
        <v>14</v>
      </c>
      <c r="F6214" s="3">
        <v>43593</v>
      </c>
      <c r="G6214" t="s">
        <v>8474</v>
      </c>
      <c r="H6214" t="s">
        <v>8475</v>
      </c>
      <c r="I6214" t="s">
        <v>190</v>
      </c>
      <c r="J6214" t="s">
        <v>57</v>
      </c>
      <c r="K6214" t="s">
        <v>191</v>
      </c>
      <c r="L6214" t="s">
        <v>26</v>
      </c>
      <c r="M6214" t="str">
        <f>CONCATENATE("3p",C6214,"_",I6214)</f>
        <v>3pZRCBDP0217305_Diptera_Sciaridae</v>
      </c>
    </row>
    <row r="6215" spans="1:13" x14ac:dyDescent="0.25">
      <c r="A6215" t="s">
        <v>11</v>
      </c>
      <c r="B6215" t="s">
        <v>11115</v>
      </c>
      <c r="C6215" t="s">
        <v>2368</v>
      </c>
      <c r="D6215" t="s">
        <v>8473</v>
      </c>
      <c r="E6215" t="s">
        <v>14</v>
      </c>
      <c r="F6215" s="3">
        <v>43593</v>
      </c>
      <c r="G6215" t="s">
        <v>8474</v>
      </c>
      <c r="H6215" t="s">
        <v>8475</v>
      </c>
      <c r="I6215" t="s">
        <v>1008</v>
      </c>
      <c r="J6215" t="s">
        <v>389</v>
      </c>
      <c r="L6215" t="s">
        <v>26</v>
      </c>
      <c r="M6215" t="str">
        <f>CONCATENATE("3p",C6215,"_",I6215)</f>
        <v>3pZRCBDP0317632_Collembola_</v>
      </c>
    </row>
    <row r="6216" spans="1:13" x14ac:dyDescent="0.25">
      <c r="A6216" t="s">
        <v>11</v>
      </c>
      <c r="B6216" t="s">
        <v>11116</v>
      </c>
      <c r="C6216" t="s">
        <v>2368</v>
      </c>
      <c r="D6216" t="s">
        <v>8473</v>
      </c>
      <c r="E6216" t="s">
        <v>14</v>
      </c>
      <c r="F6216" s="3">
        <v>43593</v>
      </c>
      <c r="G6216" t="s">
        <v>8474</v>
      </c>
      <c r="H6216" t="s">
        <v>8475</v>
      </c>
      <c r="I6216" t="s">
        <v>1008</v>
      </c>
      <c r="J6216" t="s">
        <v>389</v>
      </c>
      <c r="L6216" t="s">
        <v>26</v>
      </c>
      <c r="M6216" t="str">
        <f>CONCATENATE("3p",C6216,"_",I6216)</f>
        <v>3pZRCBDP0317632_Collembola_</v>
      </c>
    </row>
    <row r="6217" spans="1:13" x14ac:dyDescent="0.25">
      <c r="A6217" t="s">
        <v>11</v>
      </c>
      <c r="B6217" t="s">
        <v>11117</v>
      </c>
      <c r="C6217" t="s">
        <v>11117</v>
      </c>
      <c r="D6217" t="s">
        <v>8473</v>
      </c>
      <c r="E6217" t="s">
        <v>14</v>
      </c>
      <c r="F6217" s="3">
        <v>43593</v>
      </c>
      <c r="G6217" t="s">
        <v>8474</v>
      </c>
      <c r="H6217" t="s">
        <v>8475</v>
      </c>
      <c r="I6217" t="s">
        <v>159</v>
      </c>
      <c r="J6217" t="s">
        <v>57</v>
      </c>
      <c r="K6217" t="s">
        <v>160</v>
      </c>
      <c r="L6217" t="s">
        <v>20</v>
      </c>
      <c r="M6217" t="str">
        <f>CONCATENATE("3p",C6217,"_",I6217)</f>
        <v>3pZRCMIS0013106_Diptera_Cecidomyiidae</v>
      </c>
    </row>
    <row r="6218" spans="1:13" x14ac:dyDescent="0.25">
      <c r="A6218" t="s">
        <v>11</v>
      </c>
      <c r="B6218" t="s">
        <v>11118</v>
      </c>
      <c r="C6218" t="s">
        <v>2368</v>
      </c>
      <c r="D6218" t="s">
        <v>8473</v>
      </c>
      <c r="E6218" t="s">
        <v>14</v>
      </c>
      <c r="F6218" s="3">
        <v>43593</v>
      </c>
      <c r="G6218" t="s">
        <v>8474</v>
      </c>
      <c r="H6218" t="s">
        <v>8475</v>
      </c>
      <c r="I6218" t="s">
        <v>1008</v>
      </c>
      <c r="J6218" t="s">
        <v>389</v>
      </c>
      <c r="L6218" t="s">
        <v>26</v>
      </c>
      <c r="M6218" t="str">
        <f>CONCATENATE("3p",C6218,"_",I6218)</f>
        <v>3pZRCBDP0317632_Collembola_</v>
      </c>
    </row>
    <row r="6219" spans="1:13" x14ac:dyDescent="0.25">
      <c r="A6219" t="s">
        <v>11</v>
      </c>
      <c r="B6219" t="s">
        <v>11119</v>
      </c>
      <c r="C6219" t="s">
        <v>4474</v>
      </c>
      <c r="D6219" t="s">
        <v>8473</v>
      </c>
      <c r="E6219" t="s">
        <v>14</v>
      </c>
      <c r="F6219" s="3">
        <v>43593</v>
      </c>
      <c r="G6219" t="s">
        <v>8474</v>
      </c>
      <c r="H6219" t="s">
        <v>8475</v>
      </c>
      <c r="I6219" t="s">
        <v>159</v>
      </c>
      <c r="J6219" t="s">
        <v>57</v>
      </c>
      <c r="K6219" t="s">
        <v>160</v>
      </c>
      <c r="L6219" t="s">
        <v>20</v>
      </c>
      <c r="M6219" t="str">
        <f>CONCATENATE("3p",C6219,"_",I6219)</f>
        <v>3pZRCMIS0005108_Diptera_Cecidomyiidae</v>
      </c>
    </row>
    <row r="6220" spans="1:13" x14ac:dyDescent="0.25">
      <c r="A6220" t="s">
        <v>11</v>
      </c>
      <c r="B6220" t="s">
        <v>11120</v>
      </c>
      <c r="C6220" t="s">
        <v>4474</v>
      </c>
      <c r="D6220" t="s">
        <v>8473</v>
      </c>
      <c r="E6220" t="s">
        <v>14</v>
      </c>
      <c r="F6220" s="3">
        <v>43593</v>
      </c>
      <c r="G6220" t="s">
        <v>8474</v>
      </c>
      <c r="H6220" t="s">
        <v>8475</v>
      </c>
      <c r="I6220" t="s">
        <v>159</v>
      </c>
      <c r="J6220" t="s">
        <v>57</v>
      </c>
      <c r="K6220" t="s">
        <v>160</v>
      </c>
      <c r="L6220" t="s">
        <v>20</v>
      </c>
      <c r="M6220" t="str">
        <f>CONCATENATE("3p",C6220,"_",I6220)</f>
        <v>3pZRCMIS0005108_Diptera_Cecidomyiidae</v>
      </c>
    </row>
    <row r="6221" spans="1:13" x14ac:dyDescent="0.25">
      <c r="A6221" t="s">
        <v>11</v>
      </c>
      <c r="B6221" t="s">
        <v>11121</v>
      </c>
      <c r="C6221" t="s">
        <v>11121</v>
      </c>
      <c r="D6221" t="s">
        <v>8473</v>
      </c>
      <c r="E6221" t="s">
        <v>14</v>
      </c>
      <c r="F6221" s="3">
        <v>43593</v>
      </c>
      <c r="G6221" t="s">
        <v>8474</v>
      </c>
      <c r="H6221" t="s">
        <v>8475</v>
      </c>
      <c r="I6221" t="s">
        <v>159</v>
      </c>
      <c r="J6221" t="s">
        <v>57</v>
      </c>
      <c r="K6221" t="s">
        <v>160</v>
      </c>
      <c r="L6221" t="s">
        <v>20</v>
      </c>
      <c r="M6221" t="str">
        <f>CONCATENATE("3p",C6221,"_",I6221)</f>
        <v>3pZRCMIS0013111_Diptera_Cecidomyiidae</v>
      </c>
    </row>
    <row r="6222" spans="1:13" x14ac:dyDescent="0.25">
      <c r="A6222" t="s">
        <v>11</v>
      </c>
      <c r="B6222" t="s">
        <v>11122</v>
      </c>
      <c r="C6222" t="s">
        <v>4474</v>
      </c>
      <c r="D6222" t="s">
        <v>8473</v>
      </c>
      <c r="E6222" t="s">
        <v>14</v>
      </c>
      <c r="F6222" s="3">
        <v>43593</v>
      </c>
      <c r="G6222" t="s">
        <v>8474</v>
      </c>
      <c r="H6222" t="s">
        <v>8475</v>
      </c>
      <c r="I6222" t="s">
        <v>159</v>
      </c>
      <c r="J6222" t="s">
        <v>57</v>
      </c>
      <c r="K6222" t="s">
        <v>160</v>
      </c>
      <c r="L6222" t="s">
        <v>20</v>
      </c>
      <c r="M6222" t="str">
        <f>CONCATENATE("3p",C6222,"_",I6222)</f>
        <v>3pZRCMIS0005108_Diptera_Cecidomyiidae</v>
      </c>
    </row>
    <row r="6223" spans="1:13" x14ac:dyDescent="0.25">
      <c r="A6223" t="s">
        <v>11</v>
      </c>
      <c r="B6223" t="s">
        <v>11123</v>
      </c>
      <c r="C6223" t="s">
        <v>2368</v>
      </c>
      <c r="D6223" t="s">
        <v>8473</v>
      </c>
      <c r="E6223" t="s">
        <v>14</v>
      </c>
      <c r="F6223" s="3">
        <v>43593</v>
      </c>
      <c r="G6223" t="s">
        <v>8474</v>
      </c>
      <c r="H6223" t="s">
        <v>8475</v>
      </c>
      <c r="I6223" t="s">
        <v>1008</v>
      </c>
      <c r="J6223" t="s">
        <v>389</v>
      </c>
      <c r="L6223" t="s">
        <v>26</v>
      </c>
      <c r="M6223" t="str">
        <f>CONCATENATE("3p",C6223,"_",I6223)</f>
        <v>3pZRCBDP0317632_Collembola_</v>
      </c>
    </row>
    <row r="6224" spans="1:13" x14ac:dyDescent="0.25">
      <c r="A6224" t="s">
        <v>11</v>
      </c>
      <c r="B6224" t="s">
        <v>11124</v>
      </c>
      <c r="C6224" t="s">
        <v>7279</v>
      </c>
      <c r="D6224" t="s">
        <v>8473</v>
      </c>
      <c r="E6224" t="s">
        <v>14</v>
      </c>
      <c r="F6224" s="3">
        <v>43593</v>
      </c>
      <c r="G6224" t="s">
        <v>8474</v>
      </c>
      <c r="H6224" t="s">
        <v>8475</v>
      </c>
      <c r="I6224" t="s">
        <v>159</v>
      </c>
      <c r="J6224" t="s">
        <v>57</v>
      </c>
      <c r="K6224" t="s">
        <v>160</v>
      </c>
      <c r="L6224" t="s">
        <v>20</v>
      </c>
      <c r="M6224" t="str">
        <f>CONCATENATE("3p",C6224,"_",I6224)</f>
        <v>3pZRCMIS0008573_Diptera_Cecidomyiidae</v>
      </c>
    </row>
    <row r="6225" spans="1:13" x14ac:dyDescent="0.25">
      <c r="A6225" t="s">
        <v>11</v>
      </c>
      <c r="B6225" t="s">
        <v>11125</v>
      </c>
      <c r="C6225" t="s">
        <v>11125</v>
      </c>
      <c r="D6225" t="s">
        <v>8473</v>
      </c>
      <c r="E6225" t="s">
        <v>14</v>
      </c>
      <c r="F6225" s="3">
        <v>43593</v>
      </c>
      <c r="G6225" t="s">
        <v>8474</v>
      </c>
      <c r="H6225" t="s">
        <v>8475</v>
      </c>
      <c r="I6225" t="s">
        <v>1049</v>
      </c>
      <c r="J6225" t="s">
        <v>106</v>
      </c>
      <c r="K6225" t="s">
        <v>1050</v>
      </c>
      <c r="L6225" t="s">
        <v>20</v>
      </c>
      <c r="M6225" t="str">
        <f>CONCATENATE("3p",C6225,"_",I6225)</f>
        <v>3pZRCMIS0013115_Hemiptera_Aleyrodidae</v>
      </c>
    </row>
    <row r="6226" spans="1:13" x14ac:dyDescent="0.25">
      <c r="A6226" t="s">
        <v>11</v>
      </c>
      <c r="B6226" t="s">
        <v>11126</v>
      </c>
      <c r="C6226" t="s">
        <v>2368</v>
      </c>
      <c r="D6226" t="s">
        <v>8473</v>
      </c>
      <c r="E6226" t="s">
        <v>14</v>
      </c>
      <c r="F6226" s="3">
        <v>43593</v>
      </c>
      <c r="G6226" t="s">
        <v>8474</v>
      </c>
      <c r="H6226" t="s">
        <v>8475</v>
      </c>
      <c r="I6226" t="s">
        <v>1008</v>
      </c>
      <c r="J6226" t="s">
        <v>389</v>
      </c>
      <c r="L6226" t="s">
        <v>26</v>
      </c>
      <c r="M6226" t="str">
        <f>CONCATENATE("3p",C6226,"_",I6226)</f>
        <v>3pZRCBDP0317632_Collembola_</v>
      </c>
    </row>
    <row r="6227" spans="1:13" x14ac:dyDescent="0.25">
      <c r="A6227" t="s">
        <v>11</v>
      </c>
      <c r="B6227" t="s">
        <v>11127</v>
      </c>
      <c r="C6227" t="s">
        <v>2368</v>
      </c>
      <c r="D6227" t="s">
        <v>8473</v>
      </c>
      <c r="E6227" t="s">
        <v>14</v>
      </c>
      <c r="F6227" s="3">
        <v>43593</v>
      </c>
      <c r="G6227" t="s">
        <v>8474</v>
      </c>
      <c r="H6227" t="s">
        <v>8475</v>
      </c>
      <c r="I6227" t="s">
        <v>1008</v>
      </c>
      <c r="J6227" t="s">
        <v>389</v>
      </c>
      <c r="L6227" t="s">
        <v>26</v>
      </c>
      <c r="M6227" t="str">
        <f>CONCATENATE("3p",C6227,"_",I6227)</f>
        <v>3pZRCBDP0317632_Collembola_</v>
      </c>
    </row>
    <row r="6228" spans="1:13" x14ac:dyDescent="0.25">
      <c r="A6228" t="s">
        <v>11</v>
      </c>
      <c r="B6228" t="s">
        <v>11128</v>
      </c>
      <c r="C6228" t="s">
        <v>10499</v>
      </c>
      <c r="D6228" t="s">
        <v>8473</v>
      </c>
      <c r="E6228" t="s">
        <v>14</v>
      </c>
      <c r="F6228" s="3">
        <v>43593</v>
      </c>
      <c r="G6228" t="s">
        <v>8474</v>
      </c>
      <c r="H6228" t="s">
        <v>8475</v>
      </c>
      <c r="I6228" t="s">
        <v>159</v>
      </c>
      <c r="J6228" t="s">
        <v>57</v>
      </c>
      <c r="K6228" t="s">
        <v>160</v>
      </c>
      <c r="L6228" t="s">
        <v>20</v>
      </c>
      <c r="M6228" t="str">
        <f>CONCATENATE("3p",C6228,"_",I6228)</f>
        <v>3pZRCMIS0012307_Diptera_Cecidomyiidae</v>
      </c>
    </row>
    <row r="6229" spans="1:13" x14ac:dyDescent="0.25">
      <c r="A6229" t="s">
        <v>11</v>
      </c>
      <c r="B6229" t="s">
        <v>11129</v>
      </c>
      <c r="C6229" t="s">
        <v>2368</v>
      </c>
      <c r="D6229" t="s">
        <v>8473</v>
      </c>
      <c r="E6229" t="s">
        <v>14</v>
      </c>
      <c r="F6229" s="3">
        <v>43593</v>
      </c>
      <c r="G6229" t="s">
        <v>8474</v>
      </c>
      <c r="H6229" t="s">
        <v>8475</v>
      </c>
      <c r="I6229" t="s">
        <v>1008</v>
      </c>
      <c r="J6229" t="s">
        <v>389</v>
      </c>
      <c r="L6229" t="s">
        <v>26</v>
      </c>
      <c r="M6229" t="str">
        <f>CONCATENATE("3p",C6229,"_",I6229)</f>
        <v>3pZRCBDP0317632_Collembola_</v>
      </c>
    </row>
    <row r="6230" spans="1:13" x14ac:dyDescent="0.25">
      <c r="A6230" t="s">
        <v>11</v>
      </c>
      <c r="B6230" t="s">
        <v>11130</v>
      </c>
      <c r="C6230" t="s">
        <v>2368</v>
      </c>
      <c r="D6230" t="s">
        <v>8473</v>
      </c>
      <c r="E6230" t="s">
        <v>14</v>
      </c>
      <c r="F6230" s="3">
        <v>43593</v>
      </c>
      <c r="G6230" t="s">
        <v>8474</v>
      </c>
      <c r="H6230" t="s">
        <v>8475</v>
      </c>
      <c r="I6230" t="s">
        <v>1008</v>
      </c>
      <c r="J6230" t="s">
        <v>389</v>
      </c>
      <c r="L6230" t="s">
        <v>26</v>
      </c>
      <c r="M6230" t="str">
        <f>CONCATENATE("3p",C6230,"_",I6230)</f>
        <v>3pZRCBDP0317632_Collembola_</v>
      </c>
    </row>
    <row r="6231" spans="1:13" x14ac:dyDescent="0.25">
      <c r="A6231" t="s">
        <v>11</v>
      </c>
      <c r="B6231" t="s">
        <v>11131</v>
      </c>
      <c r="C6231" t="s">
        <v>2368</v>
      </c>
      <c r="D6231" t="s">
        <v>8473</v>
      </c>
      <c r="E6231" t="s">
        <v>14</v>
      </c>
      <c r="F6231" s="3">
        <v>43593</v>
      </c>
      <c r="G6231" t="s">
        <v>8474</v>
      </c>
      <c r="H6231" t="s">
        <v>8475</v>
      </c>
      <c r="I6231" t="s">
        <v>1008</v>
      </c>
      <c r="J6231" t="s">
        <v>389</v>
      </c>
      <c r="L6231" t="s">
        <v>26</v>
      </c>
      <c r="M6231" t="str">
        <f>CONCATENATE("3p",C6231,"_",I6231)</f>
        <v>3pZRCBDP0317632_Collembola_</v>
      </c>
    </row>
    <row r="6232" spans="1:13" x14ac:dyDescent="0.25">
      <c r="A6232" t="s">
        <v>11</v>
      </c>
      <c r="B6232" t="s">
        <v>11132</v>
      </c>
      <c r="C6232" t="s">
        <v>1133</v>
      </c>
      <c r="D6232" t="s">
        <v>8473</v>
      </c>
      <c r="E6232" t="s">
        <v>14</v>
      </c>
      <c r="F6232" s="3">
        <v>43593</v>
      </c>
      <c r="G6232" t="s">
        <v>8474</v>
      </c>
      <c r="H6232" t="s">
        <v>8475</v>
      </c>
      <c r="I6232" t="s">
        <v>159</v>
      </c>
      <c r="J6232" t="s">
        <v>57</v>
      </c>
      <c r="K6232" t="s">
        <v>160</v>
      </c>
      <c r="L6232" t="s">
        <v>26</v>
      </c>
      <c r="M6232" t="str">
        <f>CONCATENATE("3p",C6232,"_",I6232)</f>
        <v>3pZRCBDP0317459_Diptera_Cecidomyiidae</v>
      </c>
    </row>
    <row r="6233" spans="1:13" x14ac:dyDescent="0.25">
      <c r="A6233" t="s">
        <v>11</v>
      </c>
      <c r="B6233" t="s">
        <v>11133</v>
      </c>
      <c r="C6233" t="s">
        <v>11117</v>
      </c>
      <c r="D6233" t="s">
        <v>8473</v>
      </c>
      <c r="E6233" t="s">
        <v>14</v>
      </c>
      <c r="F6233" s="3">
        <v>43593</v>
      </c>
      <c r="G6233" t="s">
        <v>8474</v>
      </c>
      <c r="H6233" t="s">
        <v>8475</v>
      </c>
      <c r="I6233" t="s">
        <v>159</v>
      </c>
      <c r="J6233" t="s">
        <v>57</v>
      </c>
      <c r="K6233" t="s">
        <v>160</v>
      </c>
      <c r="L6233" t="s">
        <v>20</v>
      </c>
      <c r="M6233" t="str">
        <f>CONCATENATE("3p",C6233,"_",I6233)</f>
        <v>3pZRCMIS0013106_Diptera_Cecidomyiidae</v>
      </c>
    </row>
    <row r="6234" spans="1:13" x14ac:dyDescent="0.25">
      <c r="A6234" t="s">
        <v>11</v>
      </c>
      <c r="B6234" t="s">
        <v>11134</v>
      </c>
      <c r="C6234" t="s">
        <v>3368</v>
      </c>
      <c r="D6234" t="s">
        <v>8473</v>
      </c>
      <c r="E6234" t="s">
        <v>14</v>
      </c>
      <c r="F6234" s="3">
        <v>43593</v>
      </c>
      <c r="G6234" t="s">
        <v>8474</v>
      </c>
      <c r="H6234" t="s">
        <v>8475</v>
      </c>
      <c r="I6234" t="s">
        <v>159</v>
      </c>
      <c r="J6234" t="s">
        <v>57</v>
      </c>
      <c r="K6234" t="s">
        <v>160</v>
      </c>
      <c r="L6234" t="s">
        <v>26</v>
      </c>
      <c r="M6234" t="str">
        <f>CONCATENATE("3p",C6234,"_",I6234)</f>
        <v>3pZRCBDP0205069_Diptera_Cecidomyiidae</v>
      </c>
    </row>
    <row r="6235" spans="1:13" x14ac:dyDescent="0.25">
      <c r="A6235" t="s">
        <v>11</v>
      </c>
      <c r="B6235" t="s">
        <v>11135</v>
      </c>
      <c r="C6235" t="s">
        <v>11135</v>
      </c>
      <c r="D6235" t="s">
        <v>8473</v>
      </c>
      <c r="E6235" t="s">
        <v>14</v>
      </c>
      <c r="F6235" s="3">
        <v>43593</v>
      </c>
      <c r="G6235" t="s">
        <v>8474</v>
      </c>
      <c r="H6235" t="s">
        <v>8475</v>
      </c>
      <c r="I6235" t="s">
        <v>1756</v>
      </c>
      <c r="J6235" t="s">
        <v>36</v>
      </c>
      <c r="K6235" t="s">
        <v>1757</v>
      </c>
      <c r="L6235" t="s">
        <v>20</v>
      </c>
      <c r="M6235" t="str">
        <f>CONCATENATE("3p",C6235,"_",I6235)</f>
        <v>3pZRCMIS0013126_Hymenoptera_Eulophidae</v>
      </c>
    </row>
    <row r="6236" spans="1:13" x14ac:dyDescent="0.25">
      <c r="A6236" t="s">
        <v>11</v>
      </c>
      <c r="B6236" t="s">
        <v>11136</v>
      </c>
      <c r="C6236" t="s">
        <v>7156</v>
      </c>
      <c r="D6236" t="s">
        <v>8473</v>
      </c>
      <c r="E6236" t="s">
        <v>14</v>
      </c>
      <c r="F6236" s="3">
        <v>43593</v>
      </c>
      <c r="G6236" t="s">
        <v>8474</v>
      </c>
      <c r="H6236" t="s">
        <v>8475</v>
      </c>
      <c r="I6236" t="s">
        <v>66</v>
      </c>
      <c r="J6236" t="s">
        <v>57</v>
      </c>
      <c r="K6236" t="s">
        <v>67</v>
      </c>
      <c r="L6236" t="s">
        <v>20</v>
      </c>
      <c r="M6236" t="str">
        <f>CONCATENATE("3p",C6236,"_",I6236)</f>
        <v>3pZRCMIS0008411_Diptera_Chironomidae</v>
      </c>
    </row>
    <row r="6237" spans="1:13" x14ac:dyDescent="0.25">
      <c r="A6237" t="s">
        <v>11</v>
      </c>
      <c r="B6237" t="s">
        <v>11137</v>
      </c>
      <c r="C6237" t="s">
        <v>10142</v>
      </c>
      <c r="D6237" t="s">
        <v>8473</v>
      </c>
      <c r="E6237" t="s">
        <v>14</v>
      </c>
      <c r="F6237" s="3">
        <v>43593</v>
      </c>
      <c r="G6237" t="s">
        <v>8474</v>
      </c>
      <c r="H6237" t="s">
        <v>8475</v>
      </c>
      <c r="I6237" t="s">
        <v>159</v>
      </c>
      <c r="J6237" t="s">
        <v>57</v>
      </c>
      <c r="K6237" t="s">
        <v>160</v>
      </c>
      <c r="L6237" t="s">
        <v>26</v>
      </c>
      <c r="M6237" t="str">
        <f>CONCATENATE("3p",C6237,"_",I6237)</f>
        <v>3pZRCBDP0317473_Diptera_Cecidomyiidae</v>
      </c>
    </row>
    <row r="6238" spans="1:13" x14ac:dyDescent="0.25">
      <c r="A6238" t="s">
        <v>11</v>
      </c>
      <c r="B6238" t="s">
        <v>11138</v>
      </c>
      <c r="C6238" t="s">
        <v>8622</v>
      </c>
      <c r="D6238" t="s">
        <v>8473</v>
      </c>
      <c r="E6238" t="s">
        <v>14</v>
      </c>
      <c r="F6238" s="3">
        <v>43593</v>
      </c>
      <c r="G6238" t="s">
        <v>8474</v>
      </c>
      <c r="H6238" t="s">
        <v>8475</v>
      </c>
      <c r="I6238" t="s">
        <v>159</v>
      </c>
      <c r="J6238" t="s">
        <v>57</v>
      </c>
      <c r="K6238" t="s">
        <v>160</v>
      </c>
      <c r="L6238" t="s">
        <v>20</v>
      </c>
      <c r="M6238" t="str">
        <f>CONCATENATE("3p",C6238,"_",I6238)</f>
        <v>3pZRCMIS0010280_Diptera_Cecidomyiidae</v>
      </c>
    </row>
    <row r="6239" spans="1:13" x14ac:dyDescent="0.25">
      <c r="A6239" t="s">
        <v>11</v>
      </c>
      <c r="B6239" t="s">
        <v>11139</v>
      </c>
      <c r="C6239" t="s">
        <v>10391</v>
      </c>
      <c r="D6239" t="s">
        <v>8473</v>
      </c>
      <c r="E6239" t="s">
        <v>14</v>
      </c>
      <c r="F6239" s="3">
        <v>43593</v>
      </c>
      <c r="G6239" t="s">
        <v>8474</v>
      </c>
      <c r="H6239" t="s">
        <v>8475</v>
      </c>
      <c r="I6239" t="s">
        <v>159</v>
      </c>
      <c r="J6239" t="s">
        <v>57</v>
      </c>
      <c r="K6239" t="s">
        <v>160</v>
      </c>
      <c r="L6239" t="s">
        <v>20</v>
      </c>
      <c r="M6239" t="str">
        <f>CONCATENATE("3p",C6239,"_",I6239)</f>
        <v>3pZRCMIS0012194_Diptera_Cecidomyiidae</v>
      </c>
    </row>
    <row r="6240" spans="1:13" x14ac:dyDescent="0.25">
      <c r="A6240" t="s">
        <v>11</v>
      </c>
      <c r="B6240" t="s">
        <v>11140</v>
      </c>
      <c r="C6240" t="s">
        <v>1093</v>
      </c>
      <c r="D6240" t="s">
        <v>8473</v>
      </c>
      <c r="E6240" t="s">
        <v>14</v>
      </c>
      <c r="F6240" s="3">
        <v>43593</v>
      </c>
      <c r="G6240" t="s">
        <v>8474</v>
      </c>
      <c r="H6240" t="s">
        <v>8475</v>
      </c>
      <c r="I6240" t="s">
        <v>159</v>
      </c>
      <c r="J6240" t="s">
        <v>57</v>
      </c>
      <c r="K6240" t="s">
        <v>160</v>
      </c>
      <c r="L6240" t="s">
        <v>26</v>
      </c>
      <c r="M6240" t="str">
        <f>CONCATENATE("3p",C6240,"_",I6240)</f>
        <v>3pZRCBDP0325313_Diptera_Cecidomyiidae</v>
      </c>
    </row>
    <row r="6241" spans="1:13" x14ac:dyDescent="0.25">
      <c r="A6241" t="s">
        <v>11</v>
      </c>
      <c r="B6241" t="s">
        <v>11141</v>
      </c>
      <c r="C6241" t="s">
        <v>6473</v>
      </c>
      <c r="D6241" t="s">
        <v>8473</v>
      </c>
      <c r="E6241" t="s">
        <v>14</v>
      </c>
      <c r="F6241" s="3">
        <v>43593</v>
      </c>
      <c r="G6241" t="s">
        <v>8474</v>
      </c>
      <c r="H6241" t="s">
        <v>8475</v>
      </c>
      <c r="I6241" t="s">
        <v>159</v>
      </c>
      <c r="J6241" t="s">
        <v>57</v>
      </c>
      <c r="K6241" t="s">
        <v>160</v>
      </c>
      <c r="L6241" t="s">
        <v>26</v>
      </c>
      <c r="M6241" t="str">
        <f>CONCATENATE("3p",C6241,"_",I6241)</f>
        <v>3pZRCBDP0317678_Diptera_Cecidomyiidae</v>
      </c>
    </row>
    <row r="6242" spans="1:13" x14ac:dyDescent="0.25">
      <c r="A6242" t="s">
        <v>11</v>
      </c>
      <c r="B6242" t="s">
        <v>11142</v>
      </c>
      <c r="C6242" t="s">
        <v>3480</v>
      </c>
      <c r="D6242" t="s">
        <v>8473</v>
      </c>
      <c r="E6242" t="s">
        <v>14</v>
      </c>
      <c r="F6242" s="3">
        <v>43593</v>
      </c>
      <c r="G6242" t="s">
        <v>8474</v>
      </c>
      <c r="H6242" t="s">
        <v>8475</v>
      </c>
      <c r="I6242" t="s">
        <v>159</v>
      </c>
      <c r="J6242" t="s">
        <v>57</v>
      </c>
      <c r="K6242" t="s">
        <v>160</v>
      </c>
      <c r="L6242" t="s">
        <v>26</v>
      </c>
      <c r="M6242" t="str">
        <f>CONCATENATE("3p",C6242,"_",I6242)</f>
        <v>3pZRCBDP0216486_Diptera_Cecidomyiidae</v>
      </c>
    </row>
    <row r="6243" spans="1:13" x14ac:dyDescent="0.25">
      <c r="A6243" t="s">
        <v>11</v>
      </c>
      <c r="B6243" t="s">
        <v>11143</v>
      </c>
      <c r="C6243" t="s">
        <v>1337</v>
      </c>
      <c r="D6243" t="s">
        <v>8473</v>
      </c>
      <c r="E6243" t="s">
        <v>14</v>
      </c>
      <c r="F6243" s="3">
        <v>43593</v>
      </c>
      <c r="G6243" t="s">
        <v>8474</v>
      </c>
      <c r="H6243" t="s">
        <v>8475</v>
      </c>
      <c r="I6243" t="s">
        <v>159</v>
      </c>
      <c r="J6243" t="s">
        <v>57</v>
      </c>
      <c r="K6243" t="s">
        <v>160</v>
      </c>
      <c r="L6243" t="s">
        <v>20</v>
      </c>
      <c r="M6243" t="str">
        <f>CONCATENATE("3p",C6243,"_",I6243)</f>
        <v>3pZRCMIS0001452_Diptera_Cecidomyiidae</v>
      </c>
    </row>
    <row r="6244" spans="1:13" x14ac:dyDescent="0.25">
      <c r="A6244" t="s">
        <v>11</v>
      </c>
      <c r="B6244" t="s">
        <v>11144</v>
      </c>
      <c r="C6244" t="s">
        <v>3368</v>
      </c>
      <c r="D6244" t="s">
        <v>8473</v>
      </c>
      <c r="E6244" t="s">
        <v>14</v>
      </c>
      <c r="F6244" s="3">
        <v>43593</v>
      </c>
      <c r="G6244" t="s">
        <v>8474</v>
      </c>
      <c r="H6244" t="s">
        <v>8475</v>
      </c>
      <c r="I6244" t="s">
        <v>159</v>
      </c>
      <c r="J6244" t="s">
        <v>57</v>
      </c>
      <c r="K6244" t="s">
        <v>160</v>
      </c>
      <c r="L6244" t="s">
        <v>26</v>
      </c>
      <c r="M6244" t="str">
        <f>CONCATENATE("3p",C6244,"_",I6244)</f>
        <v>3pZRCBDP0205069_Diptera_Cecidomyiidae</v>
      </c>
    </row>
    <row r="6245" spans="1:13" x14ac:dyDescent="0.25">
      <c r="A6245" t="s">
        <v>11</v>
      </c>
      <c r="B6245" t="s">
        <v>11145</v>
      </c>
      <c r="C6245" t="s">
        <v>3799</v>
      </c>
      <c r="D6245" t="s">
        <v>8473</v>
      </c>
      <c r="E6245" t="s">
        <v>14</v>
      </c>
      <c r="F6245" s="3">
        <v>43593</v>
      </c>
      <c r="G6245" t="s">
        <v>8474</v>
      </c>
      <c r="H6245" t="s">
        <v>8475</v>
      </c>
      <c r="I6245" t="s">
        <v>159</v>
      </c>
      <c r="J6245" t="s">
        <v>57</v>
      </c>
      <c r="K6245" t="s">
        <v>160</v>
      </c>
      <c r="L6245" t="s">
        <v>26</v>
      </c>
      <c r="M6245" t="str">
        <f>CONCATENATE("3p",C6245,"_",I6245)</f>
        <v>3pZRCBDP0333626_Diptera_Cecidomyiidae</v>
      </c>
    </row>
    <row r="6246" spans="1:13" x14ac:dyDescent="0.25">
      <c r="A6246" t="s">
        <v>11</v>
      </c>
      <c r="B6246" t="s">
        <v>11146</v>
      </c>
      <c r="C6246" t="s">
        <v>11146</v>
      </c>
      <c r="D6246" t="s">
        <v>8473</v>
      </c>
      <c r="E6246" t="s">
        <v>14</v>
      </c>
      <c r="F6246" s="3">
        <v>43593</v>
      </c>
      <c r="G6246" t="s">
        <v>8474</v>
      </c>
      <c r="H6246" t="s">
        <v>8475</v>
      </c>
      <c r="I6246" t="s">
        <v>3832</v>
      </c>
      <c r="J6246" t="s">
        <v>36</v>
      </c>
      <c r="K6246" t="s">
        <v>3833</v>
      </c>
      <c r="L6246" t="s">
        <v>20</v>
      </c>
      <c r="M6246" t="str">
        <f>CONCATENATE("3p",C6246,"_",I6246)</f>
        <v>3pZRCMIS0013137_Hymenoptera_Mymaridae</v>
      </c>
    </row>
    <row r="6247" spans="1:13" x14ac:dyDescent="0.25">
      <c r="A6247" t="s">
        <v>11</v>
      </c>
      <c r="B6247" t="s">
        <v>11147</v>
      </c>
      <c r="C6247" t="s">
        <v>4474</v>
      </c>
      <c r="D6247" t="s">
        <v>8473</v>
      </c>
      <c r="E6247" t="s">
        <v>14</v>
      </c>
      <c r="F6247" s="3">
        <v>43593</v>
      </c>
      <c r="G6247" t="s">
        <v>8474</v>
      </c>
      <c r="H6247" t="s">
        <v>8475</v>
      </c>
      <c r="I6247" t="s">
        <v>159</v>
      </c>
      <c r="J6247" t="s">
        <v>57</v>
      </c>
      <c r="K6247" t="s">
        <v>160</v>
      </c>
      <c r="L6247" t="s">
        <v>20</v>
      </c>
      <c r="M6247" t="str">
        <f>CONCATENATE("3p",C6247,"_",I6247)</f>
        <v>3pZRCMIS0005108_Diptera_Cecidomyiidae</v>
      </c>
    </row>
    <row r="6248" spans="1:13" x14ac:dyDescent="0.25">
      <c r="A6248" t="s">
        <v>11</v>
      </c>
      <c r="B6248" t="s">
        <v>11148</v>
      </c>
      <c r="C6248" t="s">
        <v>2368</v>
      </c>
      <c r="D6248" t="s">
        <v>8473</v>
      </c>
      <c r="E6248" t="s">
        <v>14</v>
      </c>
      <c r="F6248" s="3">
        <v>43593</v>
      </c>
      <c r="G6248" t="s">
        <v>8474</v>
      </c>
      <c r="H6248" t="s">
        <v>8475</v>
      </c>
      <c r="I6248" t="s">
        <v>1008</v>
      </c>
      <c r="J6248" t="s">
        <v>389</v>
      </c>
      <c r="L6248" t="s">
        <v>26</v>
      </c>
      <c r="M6248" t="str">
        <f>CONCATENATE("3p",C6248,"_",I6248)</f>
        <v>3pZRCBDP0317632_Collembola_</v>
      </c>
    </row>
    <row r="6249" spans="1:13" x14ac:dyDescent="0.25">
      <c r="A6249" t="s">
        <v>11</v>
      </c>
      <c r="B6249" t="s">
        <v>11149</v>
      </c>
      <c r="C6249" t="s">
        <v>11149</v>
      </c>
      <c r="D6249" t="s">
        <v>8473</v>
      </c>
      <c r="E6249" t="s">
        <v>14</v>
      </c>
      <c r="F6249" s="3">
        <v>43593</v>
      </c>
      <c r="G6249" t="s">
        <v>8474</v>
      </c>
      <c r="H6249" t="s">
        <v>8475</v>
      </c>
      <c r="I6249" t="s">
        <v>1366</v>
      </c>
      <c r="J6249" t="s">
        <v>1366</v>
      </c>
      <c r="L6249" t="s">
        <v>20</v>
      </c>
      <c r="M6249" t="str">
        <f>CONCATENATE("3p",C6249,"_",I6249)</f>
        <v>3pZRCMIS0013140_NO MATCH</v>
      </c>
    </row>
    <row r="6250" spans="1:13" x14ac:dyDescent="0.25">
      <c r="A6250" t="s">
        <v>11</v>
      </c>
      <c r="B6250" t="s">
        <v>11150</v>
      </c>
      <c r="C6250" t="s">
        <v>2368</v>
      </c>
      <c r="D6250" t="s">
        <v>8473</v>
      </c>
      <c r="E6250" t="s">
        <v>14</v>
      </c>
      <c r="F6250" s="3">
        <v>43593</v>
      </c>
      <c r="G6250" t="s">
        <v>8474</v>
      </c>
      <c r="H6250" t="s">
        <v>8475</v>
      </c>
      <c r="I6250" t="s">
        <v>1008</v>
      </c>
      <c r="J6250" t="s">
        <v>389</v>
      </c>
      <c r="L6250" t="s">
        <v>26</v>
      </c>
      <c r="M6250" t="str">
        <f>CONCATENATE("3p",C6250,"_",I6250)</f>
        <v>3pZRCBDP0317632_Collembola_</v>
      </c>
    </row>
    <row r="6251" spans="1:13" x14ac:dyDescent="0.25">
      <c r="A6251" t="s">
        <v>11</v>
      </c>
      <c r="B6251" t="s">
        <v>11151</v>
      </c>
      <c r="C6251" t="s">
        <v>2368</v>
      </c>
      <c r="D6251" t="s">
        <v>8473</v>
      </c>
      <c r="E6251" t="s">
        <v>14</v>
      </c>
      <c r="F6251" s="3">
        <v>43593</v>
      </c>
      <c r="G6251" t="s">
        <v>8474</v>
      </c>
      <c r="H6251" t="s">
        <v>8475</v>
      </c>
      <c r="I6251" t="s">
        <v>1008</v>
      </c>
      <c r="J6251" t="s">
        <v>389</v>
      </c>
      <c r="L6251" t="s">
        <v>26</v>
      </c>
      <c r="M6251" t="str">
        <f>CONCATENATE("3p",C6251,"_",I6251)</f>
        <v>3pZRCBDP0317632_Collembola_</v>
      </c>
    </row>
    <row r="6252" spans="1:13" x14ac:dyDescent="0.25">
      <c r="A6252" t="s">
        <v>11</v>
      </c>
      <c r="B6252" t="s">
        <v>11152</v>
      </c>
      <c r="C6252" t="s">
        <v>2368</v>
      </c>
      <c r="D6252" t="s">
        <v>8473</v>
      </c>
      <c r="E6252" t="s">
        <v>14</v>
      </c>
      <c r="F6252" s="3">
        <v>43593</v>
      </c>
      <c r="G6252" t="s">
        <v>8474</v>
      </c>
      <c r="H6252" t="s">
        <v>8475</v>
      </c>
      <c r="I6252" t="s">
        <v>1008</v>
      </c>
      <c r="J6252" t="s">
        <v>389</v>
      </c>
      <c r="L6252" t="s">
        <v>26</v>
      </c>
      <c r="M6252" t="str">
        <f>CONCATENATE("3p",C6252,"_",I6252)</f>
        <v>3pZRCBDP0317632_Collembola_</v>
      </c>
    </row>
    <row r="6253" spans="1:13" x14ac:dyDescent="0.25">
      <c r="A6253" t="s">
        <v>11</v>
      </c>
      <c r="B6253" t="s">
        <v>11153</v>
      </c>
      <c r="C6253" t="s">
        <v>10638</v>
      </c>
      <c r="D6253" t="s">
        <v>8473</v>
      </c>
      <c r="E6253" t="s">
        <v>14</v>
      </c>
      <c r="F6253" s="3">
        <v>43593</v>
      </c>
      <c r="G6253" t="s">
        <v>8474</v>
      </c>
      <c r="H6253" t="s">
        <v>8475</v>
      </c>
      <c r="I6253" t="s">
        <v>159</v>
      </c>
      <c r="J6253" t="s">
        <v>57</v>
      </c>
      <c r="K6253" t="s">
        <v>160</v>
      </c>
      <c r="L6253" t="s">
        <v>20</v>
      </c>
      <c r="M6253" t="str">
        <f>CONCATENATE("3p",C6253,"_",I6253)</f>
        <v>3pZRCMIS0012487_Diptera_Cecidomyiidae</v>
      </c>
    </row>
    <row r="6254" spans="1:13" x14ac:dyDescent="0.25">
      <c r="A6254" t="s">
        <v>11</v>
      </c>
      <c r="B6254" t="s">
        <v>11154</v>
      </c>
      <c r="C6254" t="s">
        <v>4474</v>
      </c>
      <c r="D6254" t="s">
        <v>8473</v>
      </c>
      <c r="E6254" t="s">
        <v>14</v>
      </c>
      <c r="F6254" s="3">
        <v>43593</v>
      </c>
      <c r="G6254" t="s">
        <v>8474</v>
      </c>
      <c r="H6254" t="s">
        <v>8475</v>
      </c>
      <c r="I6254" t="s">
        <v>159</v>
      </c>
      <c r="J6254" t="s">
        <v>57</v>
      </c>
      <c r="K6254" t="s">
        <v>160</v>
      </c>
      <c r="L6254" t="s">
        <v>20</v>
      </c>
      <c r="M6254" t="str">
        <f>CONCATENATE("3p",C6254,"_",I6254)</f>
        <v>3pZRCMIS0005108_Diptera_Cecidomyiidae</v>
      </c>
    </row>
    <row r="6255" spans="1:13" x14ac:dyDescent="0.25">
      <c r="A6255" t="s">
        <v>11</v>
      </c>
      <c r="B6255" t="s">
        <v>11155</v>
      </c>
      <c r="C6255" t="s">
        <v>11156</v>
      </c>
      <c r="D6255" t="s">
        <v>8473</v>
      </c>
      <c r="E6255" t="s">
        <v>14</v>
      </c>
      <c r="F6255" s="3">
        <v>43593</v>
      </c>
      <c r="G6255" t="s">
        <v>8474</v>
      </c>
      <c r="H6255" t="s">
        <v>8475</v>
      </c>
      <c r="I6255" t="s">
        <v>159</v>
      </c>
      <c r="J6255" t="s">
        <v>57</v>
      </c>
      <c r="K6255" t="s">
        <v>160</v>
      </c>
      <c r="L6255" t="s">
        <v>26</v>
      </c>
      <c r="M6255" t="str">
        <f>CONCATENATE("3p",C6255,"_",I6255)</f>
        <v>3pZRCBDP0317653_Diptera_Cecidomyiidae</v>
      </c>
    </row>
    <row r="6256" spans="1:13" x14ac:dyDescent="0.25">
      <c r="A6256" t="s">
        <v>11</v>
      </c>
      <c r="B6256" t="s">
        <v>11157</v>
      </c>
      <c r="C6256" t="s">
        <v>2368</v>
      </c>
      <c r="D6256" t="s">
        <v>8473</v>
      </c>
      <c r="E6256" t="s">
        <v>14</v>
      </c>
      <c r="F6256" s="3">
        <v>43593</v>
      </c>
      <c r="G6256" t="s">
        <v>8474</v>
      </c>
      <c r="H6256" t="s">
        <v>8475</v>
      </c>
      <c r="I6256" t="s">
        <v>1008</v>
      </c>
      <c r="J6256" t="s">
        <v>389</v>
      </c>
      <c r="L6256" t="s">
        <v>26</v>
      </c>
      <c r="M6256" t="str">
        <f>CONCATENATE("3p",C6256,"_",I6256)</f>
        <v>3pZRCBDP0317632_Collembola_</v>
      </c>
    </row>
    <row r="6257" spans="1:13" x14ac:dyDescent="0.25">
      <c r="A6257" t="s">
        <v>11</v>
      </c>
      <c r="B6257" t="s">
        <v>11158</v>
      </c>
      <c r="C6257" t="s">
        <v>6610</v>
      </c>
      <c r="D6257" t="s">
        <v>8473</v>
      </c>
      <c r="E6257" t="s">
        <v>14</v>
      </c>
      <c r="F6257" s="3">
        <v>43593</v>
      </c>
      <c r="G6257" t="s">
        <v>8474</v>
      </c>
      <c r="H6257" t="s">
        <v>8475</v>
      </c>
      <c r="I6257" t="s">
        <v>159</v>
      </c>
      <c r="J6257" t="s">
        <v>57</v>
      </c>
      <c r="K6257" t="s">
        <v>160</v>
      </c>
      <c r="L6257" t="s">
        <v>26</v>
      </c>
      <c r="M6257" t="str">
        <f>CONCATENATE("3p",C6257,"_",I6257)</f>
        <v>3pZRCBDP0000495_Diptera_Cecidomyiidae</v>
      </c>
    </row>
    <row r="6258" spans="1:13" x14ac:dyDescent="0.25">
      <c r="A6258" t="s">
        <v>11</v>
      </c>
      <c r="B6258" t="s">
        <v>11159</v>
      </c>
      <c r="C6258" t="s">
        <v>11159</v>
      </c>
      <c r="D6258" t="s">
        <v>8473</v>
      </c>
      <c r="E6258" t="s">
        <v>14</v>
      </c>
      <c r="F6258" s="3">
        <v>43593</v>
      </c>
      <c r="G6258" t="s">
        <v>8474</v>
      </c>
      <c r="H6258" t="s">
        <v>8475</v>
      </c>
      <c r="I6258" t="s">
        <v>159</v>
      </c>
      <c r="J6258" t="s">
        <v>57</v>
      </c>
      <c r="K6258" t="s">
        <v>160</v>
      </c>
      <c r="L6258" t="s">
        <v>20</v>
      </c>
      <c r="M6258" t="str">
        <f>CONCATENATE("3p",C6258,"_",I6258)</f>
        <v>3pZRCMIS0013151_Diptera_Cecidomyiidae</v>
      </c>
    </row>
    <row r="6259" spans="1:13" x14ac:dyDescent="0.25">
      <c r="A6259" t="s">
        <v>11</v>
      </c>
      <c r="B6259" t="s">
        <v>11160</v>
      </c>
      <c r="C6259" t="s">
        <v>7055</v>
      </c>
      <c r="D6259" t="s">
        <v>8473</v>
      </c>
      <c r="E6259" t="s">
        <v>14</v>
      </c>
      <c r="F6259" s="3">
        <v>43593</v>
      </c>
      <c r="G6259" t="s">
        <v>8474</v>
      </c>
      <c r="H6259" t="s">
        <v>8475</v>
      </c>
      <c r="I6259" t="s">
        <v>159</v>
      </c>
      <c r="J6259" t="s">
        <v>57</v>
      </c>
      <c r="K6259" t="s">
        <v>160</v>
      </c>
      <c r="L6259" t="s">
        <v>26</v>
      </c>
      <c r="M6259" t="str">
        <f>CONCATENATE("3p",C6259,"_",I6259)</f>
        <v>3pZRCBDP0041213_Diptera_Cecidomyiidae</v>
      </c>
    </row>
    <row r="6260" spans="1:13" x14ac:dyDescent="0.25">
      <c r="A6260" t="s">
        <v>11</v>
      </c>
      <c r="B6260" t="s">
        <v>11161</v>
      </c>
      <c r="C6260" t="s">
        <v>11161</v>
      </c>
      <c r="D6260" t="s">
        <v>8473</v>
      </c>
      <c r="E6260" t="s">
        <v>14</v>
      </c>
      <c r="F6260" s="3">
        <v>43593</v>
      </c>
      <c r="G6260" t="s">
        <v>8474</v>
      </c>
      <c r="H6260" t="s">
        <v>8475</v>
      </c>
      <c r="I6260" t="s">
        <v>159</v>
      </c>
      <c r="J6260" t="s">
        <v>57</v>
      </c>
      <c r="K6260" t="s">
        <v>160</v>
      </c>
      <c r="L6260" t="s">
        <v>20</v>
      </c>
      <c r="M6260" t="str">
        <f>CONCATENATE("3p",C6260,"_",I6260)</f>
        <v>3pZRCMIS0013154_Diptera_Cecidomyiidae</v>
      </c>
    </row>
    <row r="6261" spans="1:13" x14ac:dyDescent="0.25">
      <c r="A6261" t="s">
        <v>11</v>
      </c>
      <c r="B6261" t="s">
        <v>11162</v>
      </c>
      <c r="C6261" t="s">
        <v>11162</v>
      </c>
      <c r="D6261" t="s">
        <v>8473</v>
      </c>
      <c r="E6261" t="s">
        <v>14</v>
      </c>
      <c r="F6261" s="3">
        <v>43593</v>
      </c>
      <c r="G6261" t="s">
        <v>8474</v>
      </c>
      <c r="H6261" t="s">
        <v>8475</v>
      </c>
      <c r="I6261" t="s">
        <v>159</v>
      </c>
      <c r="J6261" t="s">
        <v>57</v>
      </c>
      <c r="K6261" t="s">
        <v>160</v>
      </c>
      <c r="L6261" t="s">
        <v>20</v>
      </c>
      <c r="M6261" t="str">
        <f>CONCATENATE("3p",C6261,"_",I6261)</f>
        <v>3pZRCMIS0013155_Diptera_Cecidomyiidae</v>
      </c>
    </row>
    <row r="6262" spans="1:13" x14ac:dyDescent="0.25">
      <c r="A6262" t="s">
        <v>11</v>
      </c>
      <c r="B6262" t="s">
        <v>11163</v>
      </c>
      <c r="C6262" t="s">
        <v>11163</v>
      </c>
      <c r="D6262" t="s">
        <v>8473</v>
      </c>
      <c r="E6262" t="s">
        <v>14</v>
      </c>
      <c r="F6262" s="3">
        <v>43593</v>
      </c>
      <c r="G6262" t="s">
        <v>8474</v>
      </c>
      <c r="H6262" t="s">
        <v>8475</v>
      </c>
      <c r="I6262" t="s">
        <v>159</v>
      </c>
      <c r="J6262" t="s">
        <v>57</v>
      </c>
      <c r="K6262" t="s">
        <v>160</v>
      </c>
      <c r="L6262" t="s">
        <v>20</v>
      </c>
      <c r="M6262" t="str">
        <f>CONCATENATE("3p",C6262,"_",I6262)</f>
        <v>3pZRCMIS0013156_Diptera_Cecidomyiidae</v>
      </c>
    </row>
    <row r="6263" spans="1:13" x14ac:dyDescent="0.25">
      <c r="A6263" t="s">
        <v>11</v>
      </c>
      <c r="B6263" t="s">
        <v>11164</v>
      </c>
      <c r="C6263" t="s">
        <v>7803</v>
      </c>
      <c r="D6263" t="s">
        <v>8473</v>
      </c>
      <c r="E6263" t="s">
        <v>14</v>
      </c>
      <c r="F6263" s="3">
        <v>43593</v>
      </c>
      <c r="G6263" t="s">
        <v>8474</v>
      </c>
      <c r="H6263" t="s">
        <v>8475</v>
      </c>
      <c r="I6263" t="s">
        <v>388</v>
      </c>
      <c r="J6263" t="s">
        <v>389</v>
      </c>
      <c r="K6263" t="s">
        <v>390</v>
      </c>
      <c r="L6263" t="s">
        <v>20</v>
      </c>
      <c r="M6263" t="str">
        <f>CONCATENATE("3p",C6263,"_",I6263)</f>
        <v>3pZRCMIS0009284_Collembola_Entomobryidae</v>
      </c>
    </row>
    <row r="6264" spans="1:13" x14ac:dyDescent="0.25">
      <c r="A6264" t="s">
        <v>11</v>
      </c>
      <c r="B6264" t="s">
        <v>11165</v>
      </c>
      <c r="C6264" t="s">
        <v>1078</v>
      </c>
      <c r="D6264" t="s">
        <v>8473</v>
      </c>
      <c r="E6264" t="s">
        <v>14</v>
      </c>
      <c r="F6264" s="3">
        <v>43593</v>
      </c>
      <c r="G6264" t="s">
        <v>8474</v>
      </c>
      <c r="H6264" t="s">
        <v>8475</v>
      </c>
      <c r="I6264" t="s">
        <v>66</v>
      </c>
      <c r="J6264" t="s">
        <v>57</v>
      </c>
      <c r="K6264" t="s">
        <v>67</v>
      </c>
      <c r="L6264" t="s">
        <v>26</v>
      </c>
      <c r="M6264" t="str">
        <f>CONCATENATE("3p",C6264,"_",I6264)</f>
        <v>3pZRCBDP0032574_Diptera_Chironomidae</v>
      </c>
    </row>
    <row r="6265" spans="1:13" x14ac:dyDescent="0.25">
      <c r="A6265" t="s">
        <v>11</v>
      </c>
      <c r="B6265" t="s">
        <v>11166</v>
      </c>
      <c r="C6265" t="s">
        <v>10407</v>
      </c>
      <c r="D6265" t="s">
        <v>8473</v>
      </c>
      <c r="E6265" t="s">
        <v>14</v>
      </c>
      <c r="F6265" s="3">
        <v>43593</v>
      </c>
      <c r="G6265" t="s">
        <v>8474</v>
      </c>
      <c r="H6265" t="s">
        <v>8475</v>
      </c>
      <c r="I6265" t="s">
        <v>159</v>
      </c>
      <c r="J6265" t="s">
        <v>57</v>
      </c>
      <c r="K6265" t="s">
        <v>160</v>
      </c>
      <c r="L6265" t="s">
        <v>20</v>
      </c>
      <c r="M6265" t="str">
        <f>CONCATENATE("3p",C6265,"_",I6265)</f>
        <v>3pZRCMIS0012210_Diptera_Cecidomyiidae</v>
      </c>
    </row>
    <row r="6266" spans="1:13" x14ac:dyDescent="0.25">
      <c r="A6266" t="s">
        <v>11</v>
      </c>
      <c r="B6266" t="s">
        <v>11167</v>
      </c>
      <c r="C6266" t="s">
        <v>11167</v>
      </c>
      <c r="D6266" t="s">
        <v>8473</v>
      </c>
      <c r="E6266" t="s">
        <v>14</v>
      </c>
      <c r="F6266" s="3">
        <v>43593</v>
      </c>
      <c r="G6266" t="s">
        <v>8474</v>
      </c>
      <c r="H6266" t="s">
        <v>8475</v>
      </c>
      <c r="I6266" t="s">
        <v>159</v>
      </c>
      <c r="J6266" t="s">
        <v>57</v>
      </c>
      <c r="K6266" t="s">
        <v>160</v>
      </c>
      <c r="L6266" t="s">
        <v>20</v>
      </c>
      <c r="M6266" t="str">
        <f>CONCATENATE("3p",C6266,"_",I6266)</f>
        <v>3pZRCMIS0013160_Diptera_Cecidomyiidae</v>
      </c>
    </row>
    <row r="6267" spans="1:13" x14ac:dyDescent="0.25">
      <c r="A6267" t="s">
        <v>11</v>
      </c>
      <c r="B6267" t="s">
        <v>11168</v>
      </c>
      <c r="C6267" t="s">
        <v>7142</v>
      </c>
      <c r="D6267" t="s">
        <v>8473</v>
      </c>
      <c r="E6267" t="s">
        <v>14</v>
      </c>
      <c r="F6267" s="3">
        <v>43593</v>
      </c>
      <c r="G6267" t="s">
        <v>8474</v>
      </c>
      <c r="H6267" t="s">
        <v>8475</v>
      </c>
      <c r="I6267" t="s">
        <v>159</v>
      </c>
      <c r="J6267" t="s">
        <v>57</v>
      </c>
      <c r="K6267" t="s">
        <v>160</v>
      </c>
      <c r="L6267" t="s">
        <v>20</v>
      </c>
      <c r="M6267" t="str">
        <f>CONCATENATE("3p",C6267,"_",I6267)</f>
        <v>3pZRCMIS0008394_Diptera_Cecidomyiidae</v>
      </c>
    </row>
    <row r="6268" spans="1:13" x14ac:dyDescent="0.25">
      <c r="A6268" t="s">
        <v>11</v>
      </c>
      <c r="B6268" t="s">
        <v>11169</v>
      </c>
      <c r="C6268" t="s">
        <v>4474</v>
      </c>
      <c r="D6268" t="s">
        <v>8473</v>
      </c>
      <c r="E6268" t="s">
        <v>14</v>
      </c>
      <c r="F6268" s="3">
        <v>43593</v>
      </c>
      <c r="G6268" t="s">
        <v>8474</v>
      </c>
      <c r="H6268" t="s">
        <v>8475</v>
      </c>
      <c r="I6268" t="s">
        <v>159</v>
      </c>
      <c r="J6268" t="s">
        <v>57</v>
      </c>
      <c r="K6268" t="s">
        <v>160</v>
      </c>
      <c r="L6268" t="s">
        <v>20</v>
      </c>
      <c r="M6268" t="str">
        <f>CONCATENATE("3p",C6268,"_",I6268)</f>
        <v>3pZRCMIS0005108_Diptera_Cecidomyiidae</v>
      </c>
    </row>
    <row r="6269" spans="1:13" x14ac:dyDescent="0.25">
      <c r="A6269" t="s">
        <v>11</v>
      </c>
      <c r="B6269" t="s">
        <v>11170</v>
      </c>
      <c r="C6269" t="s">
        <v>3752</v>
      </c>
      <c r="D6269" t="s">
        <v>8473</v>
      </c>
      <c r="E6269" t="s">
        <v>14</v>
      </c>
      <c r="F6269" s="3">
        <v>43593</v>
      </c>
      <c r="G6269" t="s">
        <v>8474</v>
      </c>
      <c r="H6269" t="s">
        <v>8475</v>
      </c>
      <c r="I6269" t="s">
        <v>159</v>
      </c>
      <c r="J6269" t="s">
        <v>57</v>
      </c>
      <c r="K6269" t="s">
        <v>160</v>
      </c>
      <c r="L6269" t="s">
        <v>20</v>
      </c>
      <c r="M6269" t="str">
        <f>CONCATENATE("3p",C6269,"_",I6269)</f>
        <v>3pZRCMIS0004180_Diptera_Cecidomyiidae</v>
      </c>
    </row>
    <row r="6270" spans="1:13" x14ac:dyDescent="0.25">
      <c r="A6270" t="s">
        <v>11</v>
      </c>
      <c r="B6270" t="s">
        <v>11171</v>
      </c>
      <c r="C6270" t="s">
        <v>10142</v>
      </c>
      <c r="D6270" t="s">
        <v>8473</v>
      </c>
      <c r="E6270" t="s">
        <v>14</v>
      </c>
      <c r="F6270" s="3">
        <v>43593</v>
      </c>
      <c r="G6270" t="s">
        <v>8474</v>
      </c>
      <c r="H6270" t="s">
        <v>8475</v>
      </c>
      <c r="I6270" t="s">
        <v>159</v>
      </c>
      <c r="J6270" t="s">
        <v>57</v>
      </c>
      <c r="K6270" t="s">
        <v>160</v>
      </c>
      <c r="L6270" t="s">
        <v>26</v>
      </c>
      <c r="M6270" t="str">
        <f>CONCATENATE("3p",C6270,"_",I6270)</f>
        <v>3pZRCBDP0317473_Diptera_Cecidomyiidae</v>
      </c>
    </row>
    <row r="6271" spans="1:13" x14ac:dyDescent="0.25">
      <c r="A6271" t="s">
        <v>11</v>
      </c>
      <c r="B6271" t="s">
        <v>11172</v>
      </c>
      <c r="C6271" t="s">
        <v>10499</v>
      </c>
      <c r="D6271" t="s">
        <v>8473</v>
      </c>
      <c r="E6271" t="s">
        <v>14</v>
      </c>
      <c r="F6271" s="3">
        <v>43593</v>
      </c>
      <c r="G6271" t="s">
        <v>8474</v>
      </c>
      <c r="H6271" t="s">
        <v>8475</v>
      </c>
      <c r="I6271" t="s">
        <v>159</v>
      </c>
      <c r="J6271" t="s">
        <v>57</v>
      </c>
      <c r="K6271" t="s">
        <v>160</v>
      </c>
      <c r="L6271" t="s">
        <v>20</v>
      </c>
      <c r="M6271" t="str">
        <f>CONCATENATE("3p",C6271,"_",I6271)</f>
        <v>3pZRCMIS0012307_Diptera_Cecidomyiidae</v>
      </c>
    </row>
    <row r="6272" spans="1:13" x14ac:dyDescent="0.25">
      <c r="A6272" t="s">
        <v>11</v>
      </c>
      <c r="B6272" t="s">
        <v>11173</v>
      </c>
      <c r="C6272" t="s">
        <v>10488</v>
      </c>
      <c r="D6272" t="s">
        <v>8473</v>
      </c>
      <c r="E6272" t="s">
        <v>14</v>
      </c>
      <c r="F6272" s="3">
        <v>43593</v>
      </c>
      <c r="G6272" t="s">
        <v>8474</v>
      </c>
      <c r="H6272" t="s">
        <v>8475</v>
      </c>
      <c r="I6272" t="s">
        <v>159</v>
      </c>
      <c r="J6272" t="s">
        <v>57</v>
      </c>
      <c r="K6272" t="s">
        <v>160</v>
      </c>
      <c r="L6272" t="s">
        <v>20</v>
      </c>
      <c r="M6272" t="str">
        <f>CONCATENATE("3p",C6272,"_",I6272)</f>
        <v>3pZRCMIS0012294_Diptera_Cecidomyiidae</v>
      </c>
    </row>
    <row r="6273" spans="1:13" x14ac:dyDescent="0.25">
      <c r="A6273" t="s">
        <v>11</v>
      </c>
      <c r="B6273" t="s">
        <v>11174</v>
      </c>
      <c r="C6273" t="s">
        <v>4119</v>
      </c>
      <c r="D6273" t="s">
        <v>8473</v>
      </c>
      <c r="E6273" t="s">
        <v>14</v>
      </c>
      <c r="F6273" s="3">
        <v>43593</v>
      </c>
      <c r="G6273" t="s">
        <v>8474</v>
      </c>
      <c r="H6273" t="s">
        <v>8475</v>
      </c>
      <c r="I6273" t="s">
        <v>159</v>
      </c>
      <c r="J6273" t="s">
        <v>57</v>
      </c>
      <c r="K6273" t="s">
        <v>160</v>
      </c>
      <c r="L6273" t="s">
        <v>26</v>
      </c>
      <c r="M6273" t="str">
        <f>CONCATENATE("3p",C6273,"_",I6273)</f>
        <v>3pZRCBDP0338055_Diptera_Cecidomyiidae</v>
      </c>
    </row>
    <row r="6274" spans="1:13" x14ac:dyDescent="0.25">
      <c r="A6274" t="s">
        <v>11</v>
      </c>
      <c r="B6274" t="s">
        <v>11175</v>
      </c>
      <c r="C6274" t="s">
        <v>11175</v>
      </c>
      <c r="D6274" t="s">
        <v>8473</v>
      </c>
      <c r="E6274" t="s">
        <v>14</v>
      </c>
      <c r="F6274" s="3">
        <v>43593</v>
      </c>
      <c r="G6274" t="s">
        <v>8474</v>
      </c>
      <c r="H6274" t="s">
        <v>8475</v>
      </c>
      <c r="I6274" t="s">
        <v>159</v>
      </c>
      <c r="J6274" t="s">
        <v>57</v>
      </c>
      <c r="K6274" t="s">
        <v>160</v>
      </c>
      <c r="L6274" t="s">
        <v>20</v>
      </c>
      <c r="M6274" t="str">
        <f>CONCATENATE("3p",C6274,"_",I6274)</f>
        <v>3pZRCMIS0013168_Diptera_Cecidomyiidae</v>
      </c>
    </row>
    <row r="6275" spans="1:13" x14ac:dyDescent="0.25">
      <c r="A6275" t="s">
        <v>11</v>
      </c>
      <c r="B6275" t="s">
        <v>11176</v>
      </c>
      <c r="C6275" t="s">
        <v>888</v>
      </c>
      <c r="D6275" t="s">
        <v>8473</v>
      </c>
      <c r="E6275" t="s">
        <v>14</v>
      </c>
      <c r="F6275" s="3">
        <v>43593</v>
      </c>
      <c r="G6275" t="s">
        <v>8474</v>
      </c>
      <c r="H6275" t="s">
        <v>8475</v>
      </c>
      <c r="I6275" t="s">
        <v>661</v>
      </c>
      <c r="J6275" t="s">
        <v>57</v>
      </c>
      <c r="K6275" t="s">
        <v>662</v>
      </c>
      <c r="L6275" t="s">
        <v>26</v>
      </c>
      <c r="M6275" t="str">
        <f>CONCATENATE("3p",C6275,"_",I6275)</f>
        <v>3pZRCBDP0000333_Diptera_Ceratopogonidae</v>
      </c>
    </row>
    <row r="6276" spans="1:13" x14ac:dyDescent="0.25">
      <c r="A6276" t="s">
        <v>11</v>
      </c>
      <c r="B6276" t="s">
        <v>11177</v>
      </c>
      <c r="C6276" t="s">
        <v>2368</v>
      </c>
      <c r="D6276" t="s">
        <v>8473</v>
      </c>
      <c r="E6276" t="s">
        <v>14</v>
      </c>
      <c r="F6276" s="3">
        <v>43593</v>
      </c>
      <c r="G6276" t="s">
        <v>8474</v>
      </c>
      <c r="H6276" t="s">
        <v>8475</v>
      </c>
      <c r="I6276" t="s">
        <v>1008</v>
      </c>
      <c r="J6276" t="s">
        <v>389</v>
      </c>
      <c r="L6276" t="s">
        <v>26</v>
      </c>
      <c r="M6276" t="str">
        <f>CONCATENATE("3p",C6276,"_",I6276)</f>
        <v>3pZRCBDP0317632_Collembola_</v>
      </c>
    </row>
    <row r="6277" spans="1:13" x14ac:dyDescent="0.25">
      <c r="A6277" t="s">
        <v>11</v>
      </c>
      <c r="B6277" t="s">
        <v>11178</v>
      </c>
      <c r="C6277" t="s">
        <v>2368</v>
      </c>
      <c r="D6277" t="s">
        <v>8473</v>
      </c>
      <c r="E6277" t="s">
        <v>14</v>
      </c>
      <c r="F6277" s="3">
        <v>43593</v>
      </c>
      <c r="G6277" t="s">
        <v>8474</v>
      </c>
      <c r="H6277" t="s">
        <v>8475</v>
      </c>
      <c r="I6277" t="s">
        <v>1008</v>
      </c>
      <c r="J6277" t="s">
        <v>389</v>
      </c>
      <c r="L6277" t="s">
        <v>26</v>
      </c>
      <c r="M6277" t="str">
        <f>CONCATENATE("3p",C6277,"_",I6277)</f>
        <v>3pZRCBDP0317632_Collembola_</v>
      </c>
    </row>
    <row r="6278" spans="1:13" x14ac:dyDescent="0.25">
      <c r="A6278" t="s">
        <v>11</v>
      </c>
      <c r="B6278" t="s">
        <v>11179</v>
      </c>
      <c r="C6278" t="s">
        <v>2368</v>
      </c>
      <c r="D6278" t="s">
        <v>8473</v>
      </c>
      <c r="E6278" t="s">
        <v>14</v>
      </c>
      <c r="F6278" s="3">
        <v>43593</v>
      </c>
      <c r="G6278" t="s">
        <v>8474</v>
      </c>
      <c r="H6278" t="s">
        <v>8475</v>
      </c>
      <c r="I6278" t="s">
        <v>1008</v>
      </c>
      <c r="J6278" t="s">
        <v>389</v>
      </c>
      <c r="L6278" t="s">
        <v>26</v>
      </c>
      <c r="M6278" t="str">
        <f>CONCATENATE("3p",C6278,"_",I6278)</f>
        <v>3pZRCBDP0317632_Collembola_</v>
      </c>
    </row>
    <row r="6279" spans="1:13" x14ac:dyDescent="0.25">
      <c r="A6279" t="s">
        <v>11</v>
      </c>
      <c r="B6279" t="s">
        <v>11180</v>
      </c>
      <c r="C6279" t="s">
        <v>10407</v>
      </c>
      <c r="D6279" t="s">
        <v>8473</v>
      </c>
      <c r="E6279" t="s">
        <v>14</v>
      </c>
      <c r="F6279" s="3">
        <v>43593</v>
      </c>
      <c r="G6279" t="s">
        <v>8474</v>
      </c>
      <c r="H6279" t="s">
        <v>8475</v>
      </c>
      <c r="I6279" t="s">
        <v>159</v>
      </c>
      <c r="J6279" t="s">
        <v>57</v>
      </c>
      <c r="K6279" t="s">
        <v>160</v>
      </c>
      <c r="L6279" t="s">
        <v>20</v>
      </c>
      <c r="M6279" t="str">
        <f>CONCATENATE("3p",C6279,"_",I6279)</f>
        <v>3pZRCMIS0012210_Diptera_Cecidomyiidae</v>
      </c>
    </row>
    <row r="6280" spans="1:13" x14ac:dyDescent="0.25">
      <c r="A6280" t="s">
        <v>11</v>
      </c>
      <c r="B6280" t="s">
        <v>11181</v>
      </c>
      <c r="C6280" t="s">
        <v>11181</v>
      </c>
      <c r="D6280" t="s">
        <v>8473</v>
      </c>
      <c r="E6280" t="s">
        <v>14</v>
      </c>
      <c r="F6280" s="3">
        <v>43593</v>
      </c>
      <c r="G6280" t="s">
        <v>8474</v>
      </c>
      <c r="H6280" t="s">
        <v>8475</v>
      </c>
      <c r="I6280" t="s">
        <v>159</v>
      </c>
      <c r="J6280" t="s">
        <v>57</v>
      </c>
      <c r="K6280" t="s">
        <v>160</v>
      </c>
      <c r="L6280" t="s">
        <v>20</v>
      </c>
      <c r="M6280" t="str">
        <f>CONCATENATE("3p",C6280,"_",I6280)</f>
        <v>3pZRCMIS0013174_Diptera_Cecidomyiidae</v>
      </c>
    </row>
    <row r="6281" spans="1:13" x14ac:dyDescent="0.25">
      <c r="A6281" t="s">
        <v>11</v>
      </c>
      <c r="B6281" t="s">
        <v>11182</v>
      </c>
      <c r="C6281" t="s">
        <v>3587</v>
      </c>
      <c r="D6281" t="s">
        <v>8473</v>
      </c>
      <c r="E6281" t="s">
        <v>14</v>
      </c>
      <c r="F6281" s="3">
        <v>43593</v>
      </c>
      <c r="G6281" t="s">
        <v>8474</v>
      </c>
      <c r="H6281" t="s">
        <v>8475</v>
      </c>
      <c r="I6281" t="s">
        <v>159</v>
      </c>
      <c r="J6281" t="s">
        <v>57</v>
      </c>
      <c r="K6281" t="s">
        <v>160</v>
      </c>
      <c r="L6281" t="s">
        <v>20</v>
      </c>
      <c r="M6281" t="str">
        <f>CONCATENATE("3p",C6281,"_",I6281)</f>
        <v>3pZRCMIS0004000_Diptera_Cecidomyiidae</v>
      </c>
    </row>
    <row r="6282" spans="1:13" x14ac:dyDescent="0.25">
      <c r="A6282" t="s">
        <v>11</v>
      </c>
      <c r="B6282" t="s">
        <v>11183</v>
      </c>
      <c r="C6282" t="s">
        <v>4474</v>
      </c>
      <c r="D6282" t="s">
        <v>8473</v>
      </c>
      <c r="E6282" t="s">
        <v>14</v>
      </c>
      <c r="F6282" s="3">
        <v>43593</v>
      </c>
      <c r="G6282" t="s">
        <v>8474</v>
      </c>
      <c r="H6282" t="s">
        <v>8475</v>
      </c>
      <c r="I6282" t="s">
        <v>159</v>
      </c>
      <c r="J6282" t="s">
        <v>57</v>
      </c>
      <c r="K6282" t="s">
        <v>160</v>
      </c>
      <c r="L6282" t="s">
        <v>20</v>
      </c>
      <c r="M6282" t="str">
        <f>CONCATENATE("3p",C6282,"_",I6282)</f>
        <v>3pZRCMIS0005108_Diptera_Cecidomyiidae</v>
      </c>
    </row>
    <row r="6283" spans="1:13" x14ac:dyDescent="0.25">
      <c r="A6283" t="s">
        <v>11</v>
      </c>
      <c r="B6283" t="s">
        <v>11184</v>
      </c>
      <c r="C6283" t="s">
        <v>9245</v>
      </c>
      <c r="D6283" t="s">
        <v>8473</v>
      </c>
      <c r="E6283" t="s">
        <v>14</v>
      </c>
      <c r="F6283" s="3">
        <v>43593</v>
      </c>
      <c r="G6283" t="s">
        <v>8474</v>
      </c>
      <c r="H6283" t="s">
        <v>8475</v>
      </c>
      <c r="I6283" t="s">
        <v>159</v>
      </c>
      <c r="J6283" t="s">
        <v>57</v>
      </c>
      <c r="K6283" t="s">
        <v>160</v>
      </c>
      <c r="L6283" t="s">
        <v>20</v>
      </c>
      <c r="M6283" t="str">
        <f>CONCATENATE("3p",C6283,"_",I6283)</f>
        <v>3pZRCMIS0010950_Diptera_Cecidomyiidae</v>
      </c>
    </row>
    <row r="6284" spans="1:13" x14ac:dyDescent="0.25">
      <c r="A6284" t="s">
        <v>11</v>
      </c>
      <c r="B6284" t="s">
        <v>11185</v>
      </c>
      <c r="C6284" t="s">
        <v>2368</v>
      </c>
      <c r="D6284" t="s">
        <v>8473</v>
      </c>
      <c r="E6284" t="s">
        <v>14</v>
      </c>
      <c r="F6284" s="3">
        <v>43593</v>
      </c>
      <c r="G6284" t="s">
        <v>8474</v>
      </c>
      <c r="H6284" t="s">
        <v>8475</v>
      </c>
      <c r="I6284" t="s">
        <v>1008</v>
      </c>
      <c r="J6284" t="s">
        <v>389</v>
      </c>
      <c r="L6284" t="s">
        <v>26</v>
      </c>
      <c r="M6284" t="str">
        <f>CONCATENATE("3p",C6284,"_",I6284)</f>
        <v>3pZRCBDP0317632_Collembola_</v>
      </c>
    </row>
    <row r="6285" spans="1:13" x14ac:dyDescent="0.25">
      <c r="A6285" t="s">
        <v>11</v>
      </c>
      <c r="B6285" t="s">
        <v>11186</v>
      </c>
      <c r="C6285" t="s">
        <v>2368</v>
      </c>
      <c r="D6285" t="s">
        <v>8473</v>
      </c>
      <c r="E6285" t="s">
        <v>14</v>
      </c>
      <c r="F6285" s="3">
        <v>43593</v>
      </c>
      <c r="G6285" t="s">
        <v>8474</v>
      </c>
      <c r="H6285" t="s">
        <v>8475</v>
      </c>
      <c r="I6285" t="s">
        <v>1008</v>
      </c>
      <c r="J6285" t="s">
        <v>389</v>
      </c>
      <c r="L6285" t="s">
        <v>26</v>
      </c>
      <c r="M6285" t="str">
        <f>CONCATENATE("3p",C6285,"_",I6285)</f>
        <v>3pZRCBDP0317632_Collembola_</v>
      </c>
    </row>
    <row r="6286" spans="1:13" x14ac:dyDescent="0.25">
      <c r="A6286" t="s">
        <v>11</v>
      </c>
      <c r="B6286" t="s">
        <v>11187</v>
      </c>
      <c r="C6286" t="s">
        <v>11187</v>
      </c>
      <c r="D6286" t="s">
        <v>8473</v>
      </c>
      <c r="E6286" t="s">
        <v>14</v>
      </c>
      <c r="F6286" s="3">
        <v>43593</v>
      </c>
      <c r="G6286" t="s">
        <v>8474</v>
      </c>
      <c r="H6286" t="s">
        <v>8475</v>
      </c>
      <c r="I6286" t="s">
        <v>159</v>
      </c>
      <c r="J6286" t="s">
        <v>57</v>
      </c>
      <c r="K6286" t="s">
        <v>160</v>
      </c>
      <c r="L6286" t="s">
        <v>20</v>
      </c>
      <c r="M6286" t="str">
        <f>CONCATENATE("3p",C6286,"_",I6286)</f>
        <v>3pZRCMIS0013181_Diptera_Cecidomyiidae</v>
      </c>
    </row>
    <row r="6287" spans="1:13" x14ac:dyDescent="0.25">
      <c r="A6287" t="s">
        <v>11</v>
      </c>
      <c r="B6287" t="s">
        <v>11188</v>
      </c>
      <c r="C6287" t="s">
        <v>11188</v>
      </c>
      <c r="D6287" t="s">
        <v>8473</v>
      </c>
      <c r="E6287" t="s">
        <v>14</v>
      </c>
      <c r="F6287" s="3">
        <v>43593</v>
      </c>
      <c r="G6287" t="s">
        <v>8474</v>
      </c>
      <c r="H6287" t="s">
        <v>8475</v>
      </c>
      <c r="I6287" t="s">
        <v>159</v>
      </c>
      <c r="J6287" t="s">
        <v>57</v>
      </c>
      <c r="K6287" t="s">
        <v>160</v>
      </c>
      <c r="L6287" t="s">
        <v>20</v>
      </c>
      <c r="M6287" t="str">
        <f>CONCATENATE("3p",C6287,"_",I6287)</f>
        <v>3pZRCMIS0013182_Diptera_Cecidomyiidae</v>
      </c>
    </row>
    <row r="6288" spans="1:13" x14ac:dyDescent="0.25">
      <c r="A6288" t="s">
        <v>11</v>
      </c>
      <c r="B6288" t="s">
        <v>11189</v>
      </c>
      <c r="C6288" t="s">
        <v>4474</v>
      </c>
      <c r="D6288" t="s">
        <v>8473</v>
      </c>
      <c r="E6288" t="s">
        <v>14</v>
      </c>
      <c r="F6288" s="3">
        <v>43593</v>
      </c>
      <c r="G6288" t="s">
        <v>8474</v>
      </c>
      <c r="H6288" t="s">
        <v>8475</v>
      </c>
      <c r="I6288" t="s">
        <v>159</v>
      </c>
      <c r="J6288" t="s">
        <v>57</v>
      </c>
      <c r="K6288" t="s">
        <v>160</v>
      </c>
      <c r="L6288" t="s">
        <v>20</v>
      </c>
      <c r="M6288" t="str">
        <f>CONCATENATE("3p",C6288,"_",I6288)</f>
        <v>3pZRCMIS0005108_Diptera_Cecidomyiidae</v>
      </c>
    </row>
    <row r="6289" spans="1:13" x14ac:dyDescent="0.25">
      <c r="A6289" t="s">
        <v>11</v>
      </c>
      <c r="B6289" t="s">
        <v>11190</v>
      </c>
      <c r="C6289" t="s">
        <v>2368</v>
      </c>
      <c r="D6289" t="s">
        <v>8473</v>
      </c>
      <c r="E6289" t="s">
        <v>14</v>
      </c>
      <c r="F6289" s="3">
        <v>43593</v>
      </c>
      <c r="G6289" t="s">
        <v>8474</v>
      </c>
      <c r="H6289" t="s">
        <v>8475</v>
      </c>
      <c r="I6289" t="s">
        <v>1008</v>
      </c>
      <c r="J6289" t="s">
        <v>389</v>
      </c>
      <c r="L6289" t="s">
        <v>26</v>
      </c>
      <c r="M6289" t="str">
        <f>CONCATENATE("3p",C6289,"_",I6289)</f>
        <v>3pZRCBDP0317632_Collembola_</v>
      </c>
    </row>
    <row r="6290" spans="1:13" x14ac:dyDescent="0.25">
      <c r="A6290" t="s">
        <v>11</v>
      </c>
      <c r="B6290" t="s">
        <v>11191</v>
      </c>
      <c r="C6290" t="s">
        <v>2368</v>
      </c>
      <c r="D6290" t="s">
        <v>8473</v>
      </c>
      <c r="E6290" t="s">
        <v>14</v>
      </c>
      <c r="F6290" s="3">
        <v>43593</v>
      </c>
      <c r="G6290" t="s">
        <v>8474</v>
      </c>
      <c r="H6290" t="s">
        <v>8475</v>
      </c>
      <c r="I6290" t="s">
        <v>1008</v>
      </c>
      <c r="J6290" t="s">
        <v>389</v>
      </c>
      <c r="L6290" t="s">
        <v>26</v>
      </c>
      <c r="M6290" t="str">
        <f>CONCATENATE("3p",C6290,"_",I6290)</f>
        <v>3pZRCBDP0317632_Collembola_</v>
      </c>
    </row>
    <row r="6291" spans="1:13" x14ac:dyDescent="0.25">
      <c r="A6291" t="s">
        <v>11</v>
      </c>
      <c r="B6291" t="s">
        <v>11192</v>
      </c>
      <c r="C6291" t="s">
        <v>2368</v>
      </c>
      <c r="D6291" t="s">
        <v>8473</v>
      </c>
      <c r="E6291" t="s">
        <v>14</v>
      </c>
      <c r="F6291" s="3">
        <v>43593</v>
      </c>
      <c r="G6291" t="s">
        <v>8474</v>
      </c>
      <c r="H6291" t="s">
        <v>8475</v>
      </c>
      <c r="I6291" t="s">
        <v>1008</v>
      </c>
      <c r="J6291" t="s">
        <v>389</v>
      </c>
      <c r="L6291" t="s">
        <v>26</v>
      </c>
      <c r="M6291" t="str">
        <f>CONCATENATE("3p",C6291,"_",I6291)</f>
        <v>3pZRCBDP0317632_Collembola_</v>
      </c>
    </row>
    <row r="6292" spans="1:13" x14ac:dyDescent="0.25">
      <c r="A6292" t="s">
        <v>11</v>
      </c>
      <c r="B6292" t="s">
        <v>11193</v>
      </c>
      <c r="C6292" t="s">
        <v>2368</v>
      </c>
      <c r="D6292" t="s">
        <v>8473</v>
      </c>
      <c r="E6292" t="s">
        <v>14</v>
      </c>
      <c r="F6292" s="3">
        <v>43593</v>
      </c>
      <c r="G6292" t="s">
        <v>8474</v>
      </c>
      <c r="H6292" t="s">
        <v>8475</v>
      </c>
      <c r="I6292" t="s">
        <v>1008</v>
      </c>
      <c r="J6292" t="s">
        <v>389</v>
      </c>
      <c r="L6292" t="s">
        <v>26</v>
      </c>
      <c r="M6292" t="str">
        <f>CONCATENATE("3p",C6292,"_",I6292)</f>
        <v>3pZRCBDP0317632_Collembola_</v>
      </c>
    </row>
    <row r="6293" spans="1:13" x14ac:dyDescent="0.25">
      <c r="A6293" t="s">
        <v>11</v>
      </c>
      <c r="B6293" t="s">
        <v>11194</v>
      </c>
      <c r="C6293" t="s">
        <v>2368</v>
      </c>
      <c r="D6293" t="s">
        <v>8473</v>
      </c>
      <c r="E6293" t="s">
        <v>14</v>
      </c>
      <c r="F6293" s="3">
        <v>43593</v>
      </c>
      <c r="G6293" t="s">
        <v>8474</v>
      </c>
      <c r="H6293" t="s">
        <v>8475</v>
      </c>
      <c r="I6293" t="s">
        <v>1008</v>
      </c>
      <c r="J6293" t="s">
        <v>389</v>
      </c>
      <c r="L6293" t="s">
        <v>26</v>
      </c>
      <c r="M6293" t="str">
        <f>CONCATENATE("3p",C6293,"_",I6293)</f>
        <v>3pZRCBDP0317632_Collembola_</v>
      </c>
    </row>
    <row r="6294" spans="1:13" x14ac:dyDescent="0.25">
      <c r="A6294" t="s">
        <v>11</v>
      </c>
      <c r="B6294" t="s">
        <v>11195</v>
      </c>
      <c r="C6294" t="s">
        <v>10499</v>
      </c>
      <c r="D6294" t="s">
        <v>8473</v>
      </c>
      <c r="E6294" t="s">
        <v>14</v>
      </c>
      <c r="F6294" s="3">
        <v>43593</v>
      </c>
      <c r="G6294" t="s">
        <v>8474</v>
      </c>
      <c r="H6294" t="s">
        <v>8475</v>
      </c>
      <c r="I6294" t="s">
        <v>159</v>
      </c>
      <c r="J6294" t="s">
        <v>57</v>
      </c>
      <c r="K6294" t="s">
        <v>160</v>
      </c>
      <c r="L6294" t="s">
        <v>20</v>
      </c>
      <c r="M6294" t="str">
        <f>CONCATENATE("3p",C6294,"_",I6294)</f>
        <v>3pZRCMIS0012307_Diptera_Cecidomyiidae</v>
      </c>
    </row>
    <row r="6295" spans="1:13" x14ac:dyDescent="0.25">
      <c r="A6295" t="s">
        <v>11</v>
      </c>
      <c r="B6295" t="s">
        <v>11196</v>
      </c>
      <c r="C6295" t="s">
        <v>3581</v>
      </c>
      <c r="D6295" t="s">
        <v>8473</v>
      </c>
      <c r="E6295" t="s">
        <v>14</v>
      </c>
      <c r="F6295" s="3">
        <v>43593</v>
      </c>
      <c r="G6295" t="s">
        <v>8474</v>
      </c>
      <c r="H6295" t="s">
        <v>8475</v>
      </c>
      <c r="I6295" t="s">
        <v>159</v>
      </c>
      <c r="J6295" t="s">
        <v>57</v>
      </c>
      <c r="K6295" t="s">
        <v>160</v>
      </c>
      <c r="L6295" t="s">
        <v>26</v>
      </c>
      <c r="M6295" t="str">
        <f>CONCATENATE("3p",C6295,"_",I6295)</f>
        <v>3pZRCBDP0217219_Diptera_Cecidomyiidae</v>
      </c>
    </row>
    <row r="6296" spans="1:13" x14ac:dyDescent="0.25">
      <c r="A6296" t="s">
        <v>11</v>
      </c>
      <c r="B6296" t="s">
        <v>11197</v>
      </c>
      <c r="C6296" t="s">
        <v>2368</v>
      </c>
      <c r="D6296" t="s">
        <v>8473</v>
      </c>
      <c r="E6296" t="s">
        <v>14</v>
      </c>
      <c r="F6296" s="3">
        <v>43593</v>
      </c>
      <c r="G6296" t="s">
        <v>8474</v>
      </c>
      <c r="H6296" t="s">
        <v>8475</v>
      </c>
      <c r="I6296" t="s">
        <v>1008</v>
      </c>
      <c r="J6296" t="s">
        <v>389</v>
      </c>
      <c r="L6296" t="s">
        <v>26</v>
      </c>
      <c r="M6296" t="str">
        <f>CONCATENATE("3p",C6296,"_",I6296)</f>
        <v>3pZRCBDP0317632_Collembola_</v>
      </c>
    </row>
    <row r="6297" spans="1:13" x14ac:dyDescent="0.25">
      <c r="A6297" t="s">
        <v>11</v>
      </c>
      <c r="B6297" t="s">
        <v>11198</v>
      </c>
      <c r="C6297" t="s">
        <v>1003</v>
      </c>
      <c r="D6297" t="s">
        <v>8473</v>
      </c>
      <c r="E6297" t="s">
        <v>14</v>
      </c>
      <c r="F6297" s="3">
        <v>43593</v>
      </c>
      <c r="G6297" t="s">
        <v>8474</v>
      </c>
      <c r="H6297" t="s">
        <v>8475</v>
      </c>
      <c r="I6297" t="s">
        <v>159</v>
      </c>
      <c r="J6297" t="s">
        <v>57</v>
      </c>
      <c r="K6297" t="s">
        <v>160</v>
      </c>
      <c r="L6297" t="s">
        <v>26</v>
      </c>
      <c r="M6297" t="str">
        <f>CONCATENATE("3p",C6297,"_",I6297)</f>
        <v>3pZRCBDP0325294_Diptera_Cecidomyiidae</v>
      </c>
    </row>
    <row r="6298" spans="1:13" x14ac:dyDescent="0.25">
      <c r="A6298" t="s">
        <v>11</v>
      </c>
      <c r="B6298" t="s">
        <v>11199</v>
      </c>
      <c r="C6298" t="s">
        <v>11199</v>
      </c>
      <c r="D6298" t="s">
        <v>8473</v>
      </c>
      <c r="E6298" t="s">
        <v>14</v>
      </c>
      <c r="F6298" s="3">
        <v>43593</v>
      </c>
      <c r="G6298" t="s">
        <v>8474</v>
      </c>
      <c r="H6298" t="s">
        <v>8475</v>
      </c>
      <c r="I6298" t="s">
        <v>159</v>
      </c>
      <c r="J6298" t="s">
        <v>57</v>
      </c>
      <c r="K6298" t="s">
        <v>160</v>
      </c>
      <c r="L6298" t="s">
        <v>20</v>
      </c>
      <c r="M6298" t="str">
        <f>CONCATENATE("3p",C6298,"_",I6298)</f>
        <v>3pZRCMIS0013193_Diptera_Cecidomyiidae</v>
      </c>
    </row>
    <row r="6299" spans="1:13" x14ac:dyDescent="0.25">
      <c r="A6299" t="s">
        <v>11</v>
      </c>
      <c r="B6299" t="s">
        <v>11200</v>
      </c>
      <c r="C6299" t="s">
        <v>2368</v>
      </c>
      <c r="D6299" t="s">
        <v>8473</v>
      </c>
      <c r="E6299" t="s">
        <v>14</v>
      </c>
      <c r="F6299" s="3">
        <v>43593</v>
      </c>
      <c r="G6299" t="s">
        <v>8474</v>
      </c>
      <c r="H6299" t="s">
        <v>8475</v>
      </c>
      <c r="I6299" t="s">
        <v>1008</v>
      </c>
      <c r="J6299" t="s">
        <v>389</v>
      </c>
      <c r="L6299" t="s">
        <v>26</v>
      </c>
      <c r="M6299" t="str">
        <f>CONCATENATE("3p",C6299,"_",I6299)</f>
        <v>3pZRCBDP0317632_Collembola_</v>
      </c>
    </row>
    <row r="6300" spans="1:13" x14ac:dyDescent="0.25">
      <c r="A6300" t="s">
        <v>11</v>
      </c>
      <c r="B6300" t="s">
        <v>11201</v>
      </c>
      <c r="C6300" t="s">
        <v>2368</v>
      </c>
      <c r="D6300" t="s">
        <v>8473</v>
      </c>
      <c r="E6300" t="s">
        <v>14</v>
      </c>
      <c r="F6300" s="3">
        <v>43593</v>
      </c>
      <c r="G6300" t="s">
        <v>8474</v>
      </c>
      <c r="H6300" t="s">
        <v>8475</v>
      </c>
      <c r="I6300" t="s">
        <v>1008</v>
      </c>
      <c r="J6300" t="s">
        <v>389</v>
      </c>
      <c r="L6300" t="s">
        <v>26</v>
      </c>
      <c r="M6300" t="str">
        <f>CONCATENATE("3p",C6300,"_",I6300)</f>
        <v>3pZRCBDP0317632_Collembola_</v>
      </c>
    </row>
    <row r="6301" spans="1:13" x14ac:dyDescent="0.25">
      <c r="A6301" t="s">
        <v>11</v>
      </c>
      <c r="B6301" t="s">
        <v>11202</v>
      </c>
      <c r="C6301" t="s">
        <v>10358</v>
      </c>
      <c r="D6301" t="s">
        <v>8473</v>
      </c>
      <c r="E6301" t="s">
        <v>14</v>
      </c>
      <c r="F6301" s="3">
        <v>43593</v>
      </c>
      <c r="G6301" t="s">
        <v>8474</v>
      </c>
      <c r="H6301" t="s">
        <v>8475</v>
      </c>
      <c r="I6301" t="s">
        <v>159</v>
      </c>
      <c r="J6301" t="s">
        <v>57</v>
      </c>
      <c r="K6301" t="s">
        <v>160</v>
      </c>
      <c r="L6301" t="s">
        <v>20</v>
      </c>
      <c r="M6301" t="str">
        <f>CONCATENATE("3p",C6301,"_",I6301)</f>
        <v>3pZRCMIS0012157_Diptera_Cecidomyiidae</v>
      </c>
    </row>
    <row r="6302" spans="1:13" x14ac:dyDescent="0.25">
      <c r="A6302" t="s">
        <v>11</v>
      </c>
      <c r="B6302" t="s">
        <v>11203</v>
      </c>
      <c r="C6302" t="s">
        <v>7157</v>
      </c>
      <c r="D6302" t="s">
        <v>8473</v>
      </c>
      <c r="E6302" t="s">
        <v>14</v>
      </c>
      <c r="F6302" s="3">
        <v>43593</v>
      </c>
      <c r="G6302" t="s">
        <v>8474</v>
      </c>
      <c r="H6302" t="s">
        <v>8475</v>
      </c>
      <c r="I6302" t="s">
        <v>159</v>
      </c>
      <c r="J6302" t="s">
        <v>57</v>
      </c>
      <c r="K6302" t="s">
        <v>160</v>
      </c>
      <c r="L6302" t="s">
        <v>20</v>
      </c>
      <c r="M6302" t="str">
        <f>CONCATENATE("3p",C6302,"_",I6302)</f>
        <v>3pZRCMIS0008413_Diptera_Cecidomyiidae</v>
      </c>
    </row>
    <row r="6303" spans="1:13" x14ac:dyDescent="0.25">
      <c r="A6303" t="s">
        <v>11</v>
      </c>
      <c r="B6303" t="s">
        <v>11204</v>
      </c>
      <c r="C6303" t="s">
        <v>2368</v>
      </c>
      <c r="D6303" t="s">
        <v>8473</v>
      </c>
      <c r="E6303" t="s">
        <v>14</v>
      </c>
      <c r="F6303" s="3">
        <v>43593</v>
      </c>
      <c r="G6303" t="s">
        <v>8474</v>
      </c>
      <c r="H6303" t="s">
        <v>8475</v>
      </c>
      <c r="I6303" t="s">
        <v>1008</v>
      </c>
      <c r="J6303" t="s">
        <v>389</v>
      </c>
      <c r="L6303" t="s">
        <v>26</v>
      </c>
      <c r="M6303" t="str">
        <f>CONCATENATE("3p",C6303,"_",I6303)</f>
        <v>3pZRCBDP0317632_Collembola_</v>
      </c>
    </row>
    <row r="6304" spans="1:13" x14ac:dyDescent="0.25">
      <c r="A6304" t="s">
        <v>11</v>
      </c>
      <c r="B6304" t="s">
        <v>11205</v>
      </c>
      <c r="C6304" t="s">
        <v>11205</v>
      </c>
      <c r="D6304" t="s">
        <v>8473</v>
      </c>
      <c r="E6304" t="s">
        <v>14</v>
      </c>
      <c r="F6304" s="3">
        <v>43593</v>
      </c>
      <c r="G6304" t="s">
        <v>8474</v>
      </c>
      <c r="H6304" t="s">
        <v>8475</v>
      </c>
      <c r="I6304" t="s">
        <v>159</v>
      </c>
      <c r="J6304" t="s">
        <v>57</v>
      </c>
      <c r="K6304" t="s">
        <v>160</v>
      </c>
      <c r="L6304" t="s">
        <v>20</v>
      </c>
      <c r="M6304" t="str">
        <f>CONCATENATE("3p",C6304,"_",I6304)</f>
        <v>3pZRCMIS0013201_Diptera_Cecidomyiidae</v>
      </c>
    </row>
    <row r="6305" spans="1:13" x14ac:dyDescent="0.25">
      <c r="A6305" t="s">
        <v>11</v>
      </c>
      <c r="B6305" t="s">
        <v>11206</v>
      </c>
      <c r="C6305" t="s">
        <v>1003</v>
      </c>
      <c r="D6305" t="s">
        <v>8473</v>
      </c>
      <c r="E6305" t="s">
        <v>14</v>
      </c>
      <c r="F6305" s="3">
        <v>43593</v>
      </c>
      <c r="G6305" t="s">
        <v>8474</v>
      </c>
      <c r="H6305" t="s">
        <v>8475</v>
      </c>
      <c r="I6305" t="s">
        <v>159</v>
      </c>
      <c r="J6305" t="s">
        <v>57</v>
      </c>
      <c r="K6305" t="s">
        <v>160</v>
      </c>
      <c r="L6305" t="s">
        <v>26</v>
      </c>
      <c r="M6305" t="str">
        <f>CONCATENATE("3p",C6305,"_",I6305)</f>
        <v>3pZRCBDP0325294_Diptera_Cecidomyiidae</v>
      </c>
    </row>
    <row r="6306" spans="1:13" x14ac:dyDescent="0.25">
      <c r="A6306" t="s">
        <v>11</v>
      </c>
      <c r="B6306" t="s">
        <v>11207</v>
      </c>
      <c r="C6306" t="s">
        <v>2368</v>
      </c>
      <c r="D6306" t="s">
        <v>8473</v>
      </c>
      <c r="E6306" t="s">
        <v>14</v>
      </c>
      <c r="F6306" s="3">
        <v>43593</v>
      </c>
      <c r="G6306" t="s">
        <v>8474</v>
      </c>
      <c r="H6306" t="s">
        <v>8475</v>
      </c>
      <c r="I6306" t="s">
        <v>1008</v>
      </c>
      <c r="J6306" t="s">
        <v>389</v>
      </c>
      <c r="L6306" t="s">
        <v>26</v>
      </c>
      <c r="M6306" t="str">
        <f>CONCATENATE("3p",C6306,"_",I6306)</f>
        <v>3pZRCBDP0317632_Collembola_</v>
      </c>
    </row>
    <row r="6307" spans="1:13" x14ac:dyDescent="0.25">
      <c r="A6307" t="s">
        <v>11</v>
      </c>
      <c r="B6307" t="s">
        <v>11208</v>
      </c>
      <c r="C6307" t="s">
        <v>1440</v>
      </c>
      <c r="D6307" t="s">
        <v>8473</v>
      </c>
      <c r="E6307" t="s">
        <v>14</v>
      </c>
      <c r="F6307" s="3">
        <v>43593</v>
      </c>
      <c r="G6307" t="s">
        <v>8474</v>
      </c>
      <c r="H6307" t="s">
        <v>8475</v>
      </c>
      <c r="I6307" t="s">
        <v>190</v>
      </c>
      <c r="J6307" t="s">
        <v>57</v>
      </c>
      <c r="K6307" t="s">
        <v>191</v>
      </c>
      <c r="L6307" t="s">
        <v>26</v>
      </c>
      <c r="M6307" t="str">
        <f>CONCATENATE("3p",C6307,"_",I6307)</f>
        <v>3pZRCBDP0217305_Diptera_Sciaridae</v>
      </c>
    </row>
    <row r="6308" spans="1:13" x14ac:dyDescent="0.25">
      <c r="A6308" t="s">
        <v>11</v>
      </c>
      <c r="B6308" t="s">
        <v>11209</v>
      </c>
      <c r="C6308" t="s">
        <v>3799</v>
      </c>
      <c r="D6308" t="s">
        <v>8473</v>
      </c>
      <c r="E6308" t="s">
        <v>14</v>
      </c>
      <c r="F6308" s="3">
        <v>43593</v>
      </c>
      <c r="G6308" t="s">
        <v>8474</v>
      </c>
      <c r="H6308" t="s">
        <v>8475</v>
      </c>
      <c r="I6308" t="s">
        <v>159</v>
      </c>
      <c r="J6308" t="s">
        <v>57</v>
      </c>
      <c r="K6308" t="s">
        <v>160</v>
      </c>
      <c r="L6308" t="s">
        <v>26</v>
      </c>
      <c r="M6308" t="str">
        <f>CONCATENATE("3p",C6308,"_",I6308)</f>
        <v>3pZRCBDP0333626_Diptera_Cecidomyiidae</v>
      </c>
    </row>
    <row r="6309" spans="1:13" x14ac:dyDescent="0.25">
      <c r="A6309" t="s">
        <v>11</v>
      </c>
      <c r="B6309" t="s">
        <v>11210</v>
      </c>
      <c r="C6309" t="s">
        <v>11211</v>
      </c>
      <c r="D6309" t="s">
        <v>8473</v>
      </c>
      <c r="E6309" t="s">
        <v>14</v>
      </c>
      <c r="F6309" s="3">
        <v>43593</v>
      </c>
      <c r="G6309" t="s">
        <v>8474</v>
      </c>
      <c r="H6309" t="s">
        <v>8475</v>
      </c>
      <c r="I6309" t="s">
        <v>159</v>
      </c>
      <c r="J6309" t="s">
        <v>57</v>
      </c>
      <c r="K6309" t="s">
        <v>160</v>
      </c>
      <c r="L6309" t="s">
        <v>26</v>
      </c>
      <c r="M6309" t="str">
        <f>CONCATENATE("3p",C6309,"_",I6309)</f>
        <v>3pZRCBDP0329899_Diptera_Cecidomyiidae</v>
      </c>
    </row>
    <row r="6310" spans="1:13" x14ac:dyDescent="0.25">
      <c r="A6310" t="s">
        <v>11</v>
      </c>
      <c r="B6310" t="s">
        <v>11212</v>
      </c>
      <c r="C6310" t="s">
        <v>2368</v>
      </c>
      <c r="D6310" t="s">
        <v>8473</v>
      </c>
      <c r="E6310" t="s">
        <v>14</v>
      </c>
      <c r="F6310" s="3">
        <v>43593</v>
      </c>
      <c r="G6310" t="s">
        <v>8474</v>
      </c>
      <c r="H6310" t="s">
        <v>8475</v>
      </c>
      <c r="I6310" t="s">
        <v>1008</v>
      </c>
      <c r="J6310" t="s">
        <v>389</v>
      </c>
      <c r="L6310" t="s">
        <v>26</v>
      </c>
      <c r="M6310" t="str">
        <f>CONCATENATE("3p",C6310,"_",I6310)</f>
        <v>3pZRCBDP0317632_Collembola_</v>
      </c>
    </row>
    <row r="6311" spans="1:13" x14ac:dyDescent="0.25">
      <c r="A6311" t="s">
        <v>11</v>
      </c>
      <c r="B6311" t="s">
        <v>11213</v>
      </c>
      <c r="C6311" t="s">
        <v>4474</v>
      </c>
      <c r="D6311" t="s">
        <v>8473</v>
      </c>
      <c r="E6311" t="s">
        <v>14</v>
      </c>
      <c r="F6311" s="3">
        <v>43593</v>
      </c>
      <c r="G6311" t="s">
        <v>8474</v>
      </c>
      <c r="H6311" t="s">
        <v>8475</v>
      </c>
      <c r="I6311" t="s">
        <v>159</v>
      </c>
      <c r="J6311" t="s">
        <v>57</v>
      </c>
      <c r="K6311" t="s">
        <v>160</v>
      </c>
      <c r="L6311" t="s">
        <v>20</v>
      </c>
      <c r="M6311" t="str">
        <f>CONCATENATE("3p",C6311,"_",I6311)</f>
        <v>3pZRCMIS0005108_Diptera_Cecidomyiidae</v>
      </c>
    </row>
    <row r="6312" spans="1:13" x14ac:dyDescent="0.25">
      <c r="A6312" t="s">
        <v>11</v>
      </c>
      <c r="B6312" t="s">
        <v>11214</v>
      </c>
      <c r="C6312" t="s">
        <v>3916</v>
      </c>
      <c r="D6312" t="s">
        <v>8473</v>
      </c>
      <c r="E6312" t="s">
        <v>14</v>
      </c>
      <c r="F6312" s="3">
        <v>43593</v>
      </c>
      <c r="G6312" t="s">
        <v>8474</v>
      </c>
      <c r="H6312" t="s">
        <v>8475</v>
      </c>
      <c r="I6312" t="s">
        <v>159</v>
      </c>
      <c r="J6312" t="s">
        <v>57</v>
      </c>
      <c r="K6312" t="s">
        <v>160</v>
      </c>
      <c r="L6312" t="s">
        <v>26</v>
      </c>
      <c r="M6312" t="str">
        <f>CONCATENATE("3p",C6312,"_",I6312)</f>
        <v>3pZRCBDP0345268_Diptera_Cecidomyiidae</v>
      </c>
    </row>
    <row r="6313" spans="1:13" x14ac:dyDescent="0.25">
      <c r="A6313" t="s">
        <v>11</v>
      </c>
      <c r="B6313" t="s">
        <v>11215</v>
      </c>
      <c r="C6313" t="s">
        <v>11215</v>
      </c>
      <c r="D6313" t="s">
        <v>8473</v>
      </c>
      <c r="E6313" t="s">
        <v>14</v>
      </c>
      <c r="F6313" s="3">
        <v>43593</v>
      </c>
      <c r="G6313" t="s">
        <v>8474</v>
      </c>
      <c r="H6313" t="s">
        <v>8475</v>
      </c>
      <c r="I6313" t="s">
        <v>159</v>
      </c>
      <c r="J6313" t="s">
        <v>57</v>
      </c>
      <c r="K6313" t="s">
        <v>160</v>
      </c>
      <c r="L6313" t="s">
        <v>20</v>
      </c>
      <c r="M6313" t="str">
        <f>CONCATENATE("3p",C6313,"_",I6313)</f>
        <v>3pZRCMIS0013212_Diptera_Cecidomyiidae</v>
      </c>
    </row>
    <row r="6314" spans="1:13" x14ac:dyDescent="0.25">
      <c r="A6314" t="s">
        <v>11</v>
      </c>
      <c r="B6314" t="s">
        <v>11216</v>
      </c>
      <c r="C6314" t="s">
        <v>11216</v>
      </c>
      <c r="D6314" t="s">
        <v>8473</v>
      </c>
      <c r="E6314" t="s">
        <v>14</v>
      </c>
      <c r="F6314" s="3">
        <v>43593</v>
      </c>
      <c r="G6314" t="s">
        <v>8474</v>
      </c>
      <c r="H6314" t="s">
        <v>8475</v>
      </c>
      <c r="I6314" t="s">
        <v>159</v>
      </c>
      <c r="J6314" t="s">
        <v>57</v>
      </c>
      <c r="K6314" t="s">
        <v>160</v>
      </c>
      <c r="L6314" t="s">
        <v>20</v>
      </c>
      <c r="M6314" t="str">
        <f>CONCATENATE("3p",C6314,"_",I6314)</f>
        <v>3pZRCMIS0013213_Diptera_Cecidomyiidae</v>
      </c>
    </row>
    <row r="6315" spans="1:13" x14ac:dyDescent="0.25">
      <c r="A6315" t="s">
        <v>11</v>
      </c>
      <c r="B6315" t="s">
        <v>11217</v>
      </c>
      <c r="C6315" t="s">
        <v>10644</v>
      </c>
      <c r="D6315" t="s">
        <v>8473</v>
      </c>
      <c r="E6315" t="s">
        <v>14</v>
      </c>
      <c r="F6315" s="3">
        <v>43593</v>
      </c>
      <c r="G6315" t="s">
        <v>8474</v>
      </c>
      <c r="H6315" t="s">
        <v>8475</v>
      </c>
      <c r="I6315" t="s">
        <v>159</v>
      </c>
      <c r="J6315" t="s">
        <v>57</v>
      </c>
      <c r="K6315" t="s">
        <v>160</v>
      </c>
      <c r="L6315" t="s">
        <v>20</v>
      </c>
      <c r="M6315" t="str">
        <f>CONCATENATE("3p",C6315,"_",I6315)</f>
        <v>3pZRCMIS0012495_Diptera_Cecidomyiidae</v>
      </c>
    </row>
    <row r="6316" spans="1:13" x14ac:dyDescent="0.25">
      <c r="A6316" t="s">
        <v>11</v>
      </c>
      <c r="B6316" t="s">
        <v>11218</v>
      </c>
      <c r="C6316" t="s">
        <v>11219</v>
      </c>
      <c r="D6316" t="s">
        <v>8473</v>
      </c>
      <c r="E6316" t="s">
        <v>14</v>
      </c>
      <c r="F6316" s="3">
        <v>43593</v>
      </c>
      <c r="G6316" t="s">
        <v>8474</v>
      </c>
      <c r="H6316" t="s">
        <v>8475</v>
      </c>
      <c r="I6316" t="s">
        <v>159</v>
      </c>
      <c r="J6316" t="s">
        <v>57</v>
      </c>
      <c r="K6316" t="s">
        <v>160</v>
      </c>
      <c r="L6316" t="s">
        <v>26</v>
      </c>
      <c r="M6316" t="str">
        <f>CONCATENATE("3p",C6316,"_",I6316)</f>
        <v>3pZRCBDP0334798_Diptera_Cecidomyiidae</v>
      </c>
    </row>
    <row r="6317" spans="1:13" x14ac:dyDescent="0.25">
      <c r="A6317" t="s">
        <v>11</v>
      </c>
      <c r="B6317" t="s">
        <v>11220</v>
      </c>
      <c r="C6317" t="s">
        <v>2368</v>
      </c>
      <c r="D6317" t="s">
        <v>8473</v>
      </c>
      <c r="E6317" t="s">
        <v>14</v>
      </c>
      <c r="F6317" s="3">
        <v>43593</v>
      </c>
      <c r="G6317" t="s">
        <v>8474</v>
      </c>
      <c r="H6317" t="s">
        <v>8475</v>
      </c>
      <c r="I6317" t="s">
        <v>1008</v>
      </c>
      <c r="J6317" t="s">
        <v>389</v>
      </c>
      <c r="L6317" t="s">
        <v>26</v>
      </c>
      <c r="M6317" t="str">
        <f>CONCATENATE("3p",C6317,"_",I6317)</f>
        <v>3pZRCBDP0317632_Collembola_</v>
      </c>
    </row>
    <row r="6318" spans="1:13" x14ac:dyDescent="0.25">
      <c r="A6318" t="s">
        <v>11</v>
      </c>
      <c r="B6318" t="s">
        <v>11221</v>
      </c>
      <c r="C6318" t="s">
        <v>8622</v>
      </c>
      <c r="D6318" t="s">
        <v>8473</v>
      </c>
      <c r="E6318" t="s">
        <v>14</v>
      </c>
      <c r="F6318" s="3">
        <v>43593</v>
      </c>
      <c r="G6318" t="s">
        <v>8474</v>
      </c>
      <c r="H6318" t="s">
        <v>8475</v>
      </c>
      <c r="I6318" t="s">
        <v>159</v>
      </c>
      <c r="J6318" t="s">
        <v>57</v>
      </c>
      <c r="K6318" t="s">
        <v>160</v>
      </c>
      <c r="L6318" t="s">
        <v>20</v>
      </c>
      <c r="M6318" t="str">
        <f>CONCATENATE("3p",C6318,"_",I6318)</f>
        <v>3pZRCMIS0010280_Diptera_Cecidomyiidae</v>
      </c>
    </row>
    <row r="6319" spans="1:13" x14ac:dyDescent="0.25">
      <c r="A6319" t="s">
        <v>11</v>
      </c>
      <c r="B6319" t="s">
        <v>11222</v>
      </c>
      <c r="C6319" t="s">
        <v>1297</v>
      </c>
      <c r="D6319" t="s">
        <v>8473</v>
      </c>
      <c r="E6319" t="s">
        <v>14</v>
      </c>
      <c r="F6319" s="3">
        <v>43593</v>
      </c>
      <c r="G6319" t="s">
        <v>8474</v>
      </c>
      <c r="H6319" t="s">
        <v>8475</v>
      </c>
      <c r="I6319" t="s">
        <v>1008</v>
      </c>
      <c r="J6319" t="s">
        <v>389</v>
      </c>
      <c r="L6319" t="s">
        <v>26</v>
      </c>
      <c r="M6319" t="str">
        <f>CONCATENATE("3p",C6319,"_",I6319)</f>
        <v>3pZRCBDP0325443_Collembola_</v>
      </c>
    </row>
    <row r="6320" spans="1:13" x14ac:dyDescent="0.25">
      <c r="A6320" t="s">
        <v>11</v>
      </c>
      <c r="B6320" t="s">
        <v>11223</v>
      </c>
      <c r="C6320" t="s">
        <v>7142</v>
      </c>
      <c r="D6320" t="s">
        <v>8473</v>
      </c>
      <c r="E6320" t="s">
        <v>14</v>
      </c>
      <c r="F6320" s="3">
        <v>43593</v>
      </c>
      <c r="G6320" t="s">
        <v>8474</v>
      </c>
      <c r="H6320" t="s">
        <v>8475</v>
      </c>
      <c r="I6320" t="s">
        <v>159</v>
      </c>
      <c r="J6320" t="s">
        <v>57</v>
      </c>
      <c r="K6320" t="s">
        <v>160</v>
      </c>
      <c r="L6320" t="s">
        <v>20</v>
      </c>
      <c r="M6320" t="str">
        <f>CONCATENATE("3p",C6320,"_",I6320)</f>
        <v>3pZRCMIS0008394_Diptera_Cecidomyiidae</v>
      </c>
    </row>
    <row r="6321" spans="1:13" x14ac:dyDescent="0.25">
      <c r="A6321" t="s">
        <v>11</v>
      </c>
      <c r="B6321" t="s">
        <v>11224</v>
      </c>
      <c r="C6321" t="s">
        <v>3623</v>
      </c>
      <c r="D6321" t="s">
        <v>8473</v>
      </c>
      <c r="E6321" t="s">
        <v>14</v>
      </c>
      <c r="F6321" s="3">
        <v>43593</v>
      </c>
      <c r="G6321" t="s">
        <v>8474</v>
      </c>
      <c r="H6321" t="s">
        <v>8475</v>
      </c>
      <c r="I6321" t="s">
        <v>159</v>
      </c>
      <c r="J6321" t="s">
        <v>57</v>
      </c>
      <c r="K6321" t="s">
        <v>160</v>
      </c>
      <c r="L6321" t="s">
        <v>20</v>
      </c>
      <c r="M6321" t="str">
        <f>CONCATENATE("3p",C6321,"_",I6321)</f>
        <v>3pZRCMIS0004034_Diptera_Cecidomyiidae</v>
      </c>
    </row>
    <row r="6322" spans="1:13" x14ac:dyDescent="0.25">
      <c r="A6322" t="s">
        <v>11</v>
      </c>
      <c r="B6322" t="s">
        <v>11225</v>
      </c>
      <c r="C6322" t="s">
        <v>6224</v>
      </c>
      <c r="D6322" t="s">
        <v>8473</v>
      </c>
      <c r="E6322" t="s">
        <v>14</v>
      </c>
      <c r="F6322" s="3">
        <v>43593</v>
      </c>
      <c r="G6322" t="s">
        <v>8474</v>
      </c>
      <c r="H6322" t="s">
        <v>8475</v>
      </c>
      <c r="I6322" t="s">
        <v>159</v>
      </c>
      <c r="J6322" t="s">
        <v>57</v>
      </c>
      <c r="K6322" t="s">
        <v>160</v>
      </c>
      <c r="L6322" t="s">
        <v>26</v>
      </c>
      <c r="M6322" t="str">
        <f>CONCATENATE("3p",C6322,"_",I6322)</f>
        <v>3pZRCBDP0326903_Diptera_Cecidomyiidae</v>
      </c>
    </row>
    <row r="6323" spans="1:13" x14ac:dyDescent="0.25">
      <c r="A6323" t="s">
        <v>11</v>
      </c>
      <c r="B6323" t="s">
        <v>11226</v>
      </c>
      <c r="C6323" t="s">
        <v>7100</v>
      </c>
      <c r="D6323" t="s">
        <v>8473</v>
      </c>
      <c r="E6323" t="s">
        <v>14</v>
      </c>
      <c r="F6323" s="3">
        <v>43593</v>
      </c>
      <c r="G6323" t="s">
        <v>8474</v>
      </c>
      <c r="H6323" t="s">
        <v>8475</v>
      </c>
      <c r="I6323" t="s">
        <v>159</v>
      </c>
      <c r="J6323" t="s">
        <v>57</v>
      </c>
      <c r="K6323" t="s">
        <v>160</v>
      </c>
      <c r="L6323" t="s">
        <v>20</v>
      </c>
      <c r="M6323" t="str">
        <f>CONCATENATE("3p",C6323,"_",I6323)</f>
        <v>3pZRCMIS0008348_Diptera_Cecidomyiidae</v>
      </c>
    </row>
    <row r="6324" spans="1:13" x14ac:dyDescent="0.25">
      <c r="A6324" t="s">
        <v>11</v>
      </c>
      <c r="B6324" t="s">
        <v>11227</v>
      </c>
      <c r="C6324" t="s">
        <v>2368</v>
      </c>
      <c r="D6324" t="s">
        <v>8473</v>
      </c>
      <c r="E6324" t="s">
        <v>14</v>
      </c>
      <c r="F6324" s="3">
        <v>43593</v>
      </c>
      <c r="G6324" t="s">
        <v>8474</v>
      </c>
      <c r="H6324" t="s">
        <v>8475</v>
      </c>
      <c r="I6324" t="s">
        <v>1008</v>
      </c>
      <c r="J6324" t="s">
        <v>389</v>
      </c>
      <c r="L6324" t="s">
        <v>26</v>
      </c>
      <c r="M6324" t="str">
        <f>CONCATENATE("3p",C6324,"_",I6324)</f>
        <v>3pZRCBDP0317632_Collembola_</v>
      </c>
    </row>
    <row r="6325" spans="1:13" x14ac:dyDescent="0.25">
      <c r="A6325" t="s">
        <v>11</v>
      </c>
      <c r="B6325" t="s">
        <v>11228</v>
      </c>
      <c r="C6325" t="s">
        <v>1003</v>
      </c>
      <c r="D6325" t="s">
        <v>8473</v>
      </c>
      <c r="E6325" t="s">
        <v>14</v>
      </c>
      <c r="F6325" s="3">
        <v>43593</v>
      </c>
      <c r="G6325" t="s">
        <v>8474</v>
      </c>
      <c r="H6325" t="s">
        <v>8475</v>
      </c>
      <c r="I6325" t="s">
        <v>159</v>
      </c>
      <c r="J6325" t="s">
        <v>57</v>
      </c>
      <c r="K6325" t="s">
        <v>160</v>
      </c>
      <c r="L6325" t="s">
        <v>26</v>
      </c>
      <c r="M6325" t="str">
        <f>CONCATENATE("3p",C6325,"_",I6325)</f>
        <v>3pZRCBDP0325294_Diptera_Cecidomyiidae</v>
      </c>
    </row>
    <row r="6326" spans="1:13" x14ac:dyDescent="0.25">
      <c r="A6326" t="s">
        <v>11</v>
      </c>
      <c r="B6326" t="s">
        <v>11229</v>
      </c>
      <c r="C6326" t="s">
        <v>294</v>
      </c>
      <c r="D6326" t="s">
        <v>8473</v>
      </c>
      <c r="E6326" t="s">
        <v>14</v>
      </c>
      <c r="F6326" s="3">
        <v>43593</v>
      </c>
      <c r="G6326" t="s">
        <v>8474</v>
      </c>
      <c r="H6326" t="s">
        <v>8475</v>
      </c>
      <c r="I6326" t="s">
        <v>295</v>
      </c>
      <c r="J6326" t="s">
        <v>57</v>
      </c>
      <c r="K6326" t="s">
        <v>296</v>
      </c>
      <c r="L6326" t="s">
        <v>26</v>
      </c>
      <c r="M6326" t="str">
        <f>CONCATENATE("3p",C6326,"_",I6326)</f>
        <v>3pZRCBDP0025284_Diptera_Mycetophilidae</v>
      </c>
    </row>
    <row r="6327" spans="1:13" x14ac:dyDescent="0.25">
      <c r="A6327" t="s">
        <v>11</v>
      </c>
      <c r="B6327" t="s">
        <v>11230</v>
      </c>
      <c r="C6327" t="s">
        <v>1003</v>
      </c>
      <c r="D6327" t="s">
        <v>8473</v>
      </c>
      <c r="E6327" t="s">
        <v>14</v>
      </c>
      <c r="F6327" s="3">
        <v>43593</v>
      </c>
      <c r="G6327" t="s">
        <v>8474</v>
      </c>
      <c r="H6327" t="s">
        <v>8475</v>
      </c>
      <c r="I6327" t="s">
        <v>159</v>
      </c>
      <c r="J6327" t="s">
        <v>57</v>
      </c>
      <c r="K6327" t="s">
        <v>160</v>
      </c>
      <c r="L6327" t="s">
        <v>26</v>
      </c>
      <c r="M6327" t="str">
        <f>CONCATENATE("3p",C6327,"_",I6327)</f>
        <v>3pZRCBDP0325294_Diptera_Cecidomyiidae</v>
      </c>
    </row>
    <row r="6328" spans="1:13" x14ac:dyDescent="0.25">
      <c r="A6328" t="s">
        <v>11</v>
      </c>
      <c r="B6328" t="s">
        <v>11231</v>
      </c>
      <c r="C6328" t="s">
        <v>2368</v>
      </c>
      <c r="D6328" t="s">
        <v>8473</v>
      </c>
      <c r="E6328" t="s">
        <v>14</v>
      </c>
      <c r="F6328" s="3">
        <v>43593</v>
      </c>
      <c r="G6328" t="s">
        <v>8474</v>
      </c>
      <c r="H6328" t="s">
        <v>8475</v>
      </c>
      <c r="I6328" t="s">
        <v>1008</v>
      </c>
      <c r="J6328" t="s">
        <v>389</v>
      </c>
      <c r="L6328" t="s">
        <v>26</v>
      </c>
      <c r="M6328" t="str">
        <f>CONCATENATE("3p",C6328,"_",I6328)</f>
        <v>3pZRCBDP0317632_Collembola_</v>
      </c>
    </row>
    <row r="6329" spans="1:13" x14ac:dyDescent="0.25">
      <c r="A6329" t="s">
        <v>11</v>
      </c>
      <c r="B6329" t="s">
        <v>11232</v>
      </c>
      <c r="C6329" t="s">
        <v>11106</v>
      </c>
      <c r="D6329" t="s">
        <v>8473</v>
      </c>
      <c r="E6329" t="s">
        <v>14</v>
      </c>
      <c r="F6329" s="3">
        <v>43593</v>
      </c>
      <c r="G6329" t="s">
        <v>8474</v>
      </c>
      <c r="H6329" t="s">
        <v>8475</v>
      </c>
      <c r="I6329" t="s">
        <v>1049</v>
      </c>
      <c r="J6329" t="s">
        <v>106</v>
      </c>
      <c r="K6329" t="s">
        <v>1050</v>
      </c>
      <c r="L6329" t="s">
        <v>20</v>
      </c>
      <c r="M6329" t="str">
        <f>CONCATENATE("3p",C6329,"_",I6329)</f>
        <v>3pZRCMIS0013092_Hemiptera_Aleyrodidae</v>
      </c>
    </row>
    <row r="6330" spans="1:13" x14ac:dyDescent="0.25">
      <c r="A6330" t="s">
        <v>11</v>
      </c>
      <c r="B6330" t="s">
        <v>11233</v>
      </c>
      <c r="C6330" t="s">
        <v>3809</v>
      </c>
      <c r="D6330" t="s">
        <v>8473</v>
      </c>
      <c r="E6330" t="s">
        <v>14</v>
      </c>
      <c r="F6330" s="3">
        <v>43593</v>
      </c>
      <c r="G6330" t="s">
        <v>8474</v>
      </c>
      <c r="H6330" t="s">
        <v>8475</v>
      </c>
      <c r="I6330" t="s">
        <v>159</v>
      </c>
      <c r="J6330" t="s">
        <v>57</v>
      </c>
      <c r="K6330" t="s">
        <v>160</v>
      </c>
      <c r="L6330" t="s">
        <v>26</v>
      </c>
      <c r="M6330" t="str">
        <f>CONCATENATE("3p",C6330,"_",I6330)</f>
        <v>3pZRCBDP0221546_Diptera_Cecidomyiidae</v>
      </c>
    </row>
    <row r="6331" spans="1:13" x14ac:dyDescent="0.25">
      <c r="A6331" t="s">
        <v>11</v>
      </c>
      <c r="B6331" t="s">
        <v>11234</v>
      </c>
      <c r="C6331" t="s">
        <v>10488</v>
      </c>
      <c r="D6331" t="s">
        <v>8473</v>
      </c>
      <c r="E6331" t="s">
        <v>14</v>
      </c>
      <c r="F6331" s="3">
        <v>43593</v>
      </c>
      <c r="G6331" t="s">
        <v>8474</v>
      </c>
      <c r="H6331" t="s">
        <v>8475</v>
      </c>
      <c r="I6331" t="s">
        <v>159</v>
      </c>
      <c r="J6331" t="s">
        <v>57</v>
      </c>
      <c r="K6331" t="s">
        <v>160</v>
      </c>
      <c r="L6331" t="s">
        <v>20</v>
      </c>
      <c r="M6331" t="str">
        <f>CONCATENATE("3p",C6331,"_",I6331)</f>
        <v>3pZRCMIS0012294_Diptera_Cecidomyiidae</v>
      </c>
    </row>
    <row r="6332" spans="1:13" x14ac:dyDescent="0.25">
      <c r="A6332" t="s">
        <v>11</v>
      </c>
      <c r="B6332" t="s">
        <v>11235</v>
      </c>
      <c r="C6332" t="s">
        <v>11235</v>
      </c>
      <c r="D6332" t="s">
        <v>8473</v>
      </c>
      <c r="E6332" t="s">
        <v>14</v>
      </c>
      <c r="F6332" s="3">
        <v>43593</v>
      </c>
      <c r="G6332" t="s">
        <v>8474</v>
      </c>
      <c r="H6332" t="s">
        <v>8475</v>
      </c>
      <c r="I6332" t="s">
        <v>159</v>
      </c>
      <c r="J6332" t="s">
        <v>57</v>
      </c>
      <c r="K6332" t="s">
        <v>160</v>
      </c>
      <c r="L6332" t="s">
        <v>20</v>
      </c>
      <c r="M6332" t="str">
        <f>CONCATENATE("3p",C6332,"_",I6332)</f>
        <v>3pZRCMIS0013234_Diptera_Cecidomyiidae</v>
      </c>
    </row>
    <row r="6333" spans="1:13" x14ac:dyDescent="0.25">
      <c r="A6333" t="s">
        <v>11</v>
      </c>
      <c r="B6333" t="s">
        <v>11236</v>
      </c>
      <c r="C6333" t="s">
        <v>1003</v>
      </c>
      <c r="D6333" t="s">
        <v>8473</v>
      </c>
      <c r="E6333" t="s">
        <v>14</v>
      </c>
      <c r="F6333" s="3">
        <v>43593</v>
      </c>
      <c r="G6333" t="s">
        <v>8474</v>
      </c>
      <c r="H6333" t="s">
        <v>8475</v>
      </c>
      <c r="I6333" t="s">
        <v>159</v>
      </c>
      <c r="J6333" t="s">
        <v>57</v>
      </c>
      <c r="K6333" t="s">
        <v>160</v>
      </c>
      <c r="L6333" t="s">
        <v>26</v>
      </c>
      <c r="M6333" t="str">
        <f>CONCATENATE("3p",C6333,"_",I6333)</f>
        <v>3pZRCBDP0325294_Diptera_Cecidomyiidae</v>
      </c>
    </row>
    <row r="6334" spans="1:13" x14ac:dyDescent="0.25">
      <c r="A6334" t="s">
        <v>11</v>
      </c>
      <c r="B6334" t="s">
        <v>11237</v>
      </c>
      <c r="C6334" t="s">
        <v>2863</v>
      </c>
      <c r="D6334" t="s">
        <v>8473</v>
      </c>
      <c r="E6334" t="s">
        <v>14</v>
      </c>
      <c r="F6334" s="3">
        <v>43593</v>
      </c>
      <c r="G6334" t="s">
        <v>8474</v>
      </c>
      <c r="H6334" t="s">
        <v>8475</v>
      </c>
      <c r="I6334" t="s">
        <v>159</v>
      </c>
      <c r="J6334" t="s">
        <v>57</v>
      </c>
      <c r="K6334" t="s">
        <v>160</v>
      </c>
      <c r="L6334" t="s">
        <v>20</v>
      </c>
      <c r="M6334" t="str">
        <f>CONCATENATE("3p",C6334,"_",I6334)</f>
        <v>3pZRCMIS0003123_Diptera_Cecidomyiidae</v>
      </c>
    </row>
    <row r="6335" spans="1:13" x14ac:dyDescent="0.25">
      <c r="A6335" t="s">
        <v>11</v>
      </c>
      <c r="B6335" t="s">
        <v>11238</v>
      </c>
      <c r="C6335" t="s">
        <v>2368</v>
      </c>
      <c r="D6335" t="s">
        <v>8473</v>
      </c>
      <c r="E6335" t="s">
        <v>14</v>
      </c>
      <c r="F6335" s="3">
        <v>43593</v>
      </c>
      <c r="G6335" t="s">
        <v>8474</v>
      </c>
      <c r="H6335" t="s">
        <v>8475</v>
      </c>
      <c r="I6335" t="s">
        <v>1008</v>
      </c>
      <c r="J6335" t="s">
        <v>389</v>
      </c>
      <c r="L6335" t="s">
        <v>26</v>
      </c>
      <c r="M6335" t="str">
        <f>CONCATENATE("3p",C6335,"_",I6335)</f>
        <v>3pZRCBDP0317632_Collembola_</v>
      </c>
    </row>
    <row r="6336" spans="1:13" x14ac:dyDescent="0.25">
      <c r="A6336" t="s">
        <v>11</v>
      </c>
      <c r="B6336" t="s">
        <v>11239</v>
      </c>
      <c r="C6336" t="s">
        <v>4474</v>
      </c>
      <c r="D6336" t="s">
        <v>8473</v>
      </c>
      <c r="E6336" t="s">
        <v>14</v>
      </c>
      <c r="F6336" s="3">
        <v>43593</v>
      </c>
      <c r="G6336" t="s">
        <v>8474</v>
      </c>
      <c r="H6336" t="s">
        <v>8475</v>
      </c>
      <c r="I6336" t="s">
        <v>159</v>
      </c>
      <c r="J6336" t="s">
        <v>57</v>
      </c>
      <c r="K6336" t="s">
        <v>160</v>
      </c>
      <c r="L6336" t="s">
        <v>20</v>
      </c>
      <c r="M6336" t="str">
        <f>CONCATENATE("3p",C6336,"_",I6336)</f>
        <v>3pZRCMIS0005108_Diptera_Cecidomyiidae</v>
      </c>
    </row>
    <row r="6337" spans="1:13" x14ac:dyDescent="0.25">
      <c r="A6337" t="s">
        <v>11</v>
      </c>
      <c r="B6337" t="s">
        <v>11240</v>
      </c>
      <c r="C6337" t="s">
        <v>1003</v>
      </c>
      <c r="D6337" t="s">
        <v>8473</v>
      </c>
      <c r="E6337" t="s">
        <v>14</v>
      </c>
      <c r="F6337" s="3">
        <v>43593</v>
      </c>
      <c r="G6337" t="s">
        <v>8474</v>
      </c>
      <c r="H6337" t="s">
        <v>8475</v>
      </c>
      <c r="I6337" t="s">
        <v>159</v>
      </c>
      <c r="J6337" t="s">
        <v>57</v>
      </c>
      <c r="K6337" t="s">
        <v>160</v>
      </c>
      <c r="L6337" t="s">
        <v>26</v>
      </c>
      <c r="M6337" t="str">
        <f>CONCATENATE("3p",C6337,"_",I6337)</f>
        <v>3pZRCBDP0325294_Diptera_Cecidomyiidae</v>
      </c>
    </row>
    <row r="6338" spans="1:13" x14ac:dyDescent="0.25">
      <c r="A6338" t="s">
        <v>11</v>
      </c>
      <c r="B6338" t="s">
        <v>11241</v>
      </c>
      <c r="C6338" t="s">
        <v>11106</v>
      </c>
      <c r="D6338" t="s">
        <v>8473</v>
      </c>
      <c r="E6338" t="s">
        <v>14</v>
      </c>
      <c r="F6338" s="3">
        <v>43593</v>
      </c>
      <c r="G6338" t="s">
        <v>8474</v>
      </c>
      <c r="H6338" t="s">
        <v>8475</v>
      </c>
      <c r="I6338" t="s">
        <v>1049</v>
      </c>
      <c r="J6338" t="s">
        <v>106</v>
      </c>
      <c r="K6338" t="s">
        <v>1050</v>
      </c>
      <c r="L6338" t="s">
        <v>20</v>
      </c>
      <c r="M6338" t="str">
        <f>CONCATENATE("3p",C6338,"_",I6338)</f>
        <v>3pZRCMIS0013092_Hemiptera_Aleyrodidae</v>
      </c>
    </row>
    <row r="6339" spans="1:13" x14ac:dyDescent="0.25">
      <c r="A6339" t="s">
        <v>11</v>
      </c>
      <c r="B6339" t="s">
        <v>11242</v>
      </c>
      <c r="C6339" t="s">
        <v>2368</v>
      </c>
      <c r="D6339" t="s">
        <v>8473</v>
      </c>
      <c r="E6339" t="s">
        <v>14</v>
      </c>
      <c r="F6339" s="3">
        <v>43593</v>
      </c>
      <c r="G6339" t="s">
        <v>8474</v>
      </c>
      <c r="H6339" t="s">
        <v>8475</v>
      </c>
      <c r="I6339" t="s">
        <v>1008</v>
      </c>
      <c r="J6339" t="s">
        <v>389</v>
      </c>
      <c r="L6339" t="s">
        <v>26</v>
      </c>
      <c r="M6339" t="str">
        <f>CONCATENATE("3p",C6339,"_",I6339)</f>
        <v>3pZRCBDP0317632_Collembola_</v>
      </c>
    </row>
    <row r="6340" spans="1:13" x14ac:dyDescent="0.25">
      <c r="A6340" t="s">
        <v>11</v>
      </c>
      <c r="B6340" t="s">
        <v>11243</v>
      </c>
      <c r="C6340" t="s">
        <v>2368</v>
      </c>
      <c r="D6340" t="s">
        <v>8473</v>
      </c>
      <c r="E6340" t="s">
        <v>14</v>
      </c>
      <c r="F6340" s="3">
        <v>43593</v>
      </c>
      <c r="G6340" t="s">
        <v>8474</v>
      </c>
      <c r="H6340" t="s">
        <v>8475</v>
      </c>
      <c r="I6340" t="s">
        <v>1008</v>
      </c>
      <c r="J6340" t="s">
        <v>389</v>
      </c>
      <c r="L6340" t="s">
        <v>26</v>
      </c>
      <c r="M6340" t="str">
        <f>CONCATENATE("3p",C6340,"_",I6340)</f>
        <v>3pZRCBDP0317632_Collembola_</v>
      </c>
    </row>
    <row r="6341" spans="1:13" x14ac:dyDescent="0.25">
      <c r="A6341" t="s">
        <v>11</v>
      </c>
      <c r="B6341" t="s">
        <v>11244</v>
      </c>
      <c r="C6341" t="s">
        <v>11244</v>
      </c>
      <c r="D6341" t="s">
        <v>8473</v>
      </c>
      <c r="E6341" t="s">
        <v>14</v>
      </c>
      <c r="F6341" s="3">
        <v>43593</v>
      </c>
      <c r="G6341" t="s">
        <v>8474</v>
      </c>
      <c r="H6341" t="s">
        <v>8475</v>
      </c>
      <c r="I6341" t="s">
        <v>159</v>
      </c>
      <c r="J6341" t="s">
        <v>57</v>
      </c>
      <c r="K6341" t="s">
        <v>160</v>
      </c>
      <c r="L6341" t="s">
        <v>20</v>
      </c>
      <c r="M6341" t="str">
        <f>CONCATENATE("3p",C6341,"_",I6341)</f>
        <v>3pZRCMIS0013244_Diptera_Cecidomyiidae</v>
      </c>
    </row>
    <row r="6342" spans="1:13" x14ac:dyDescent="0.25">
      <c r="A6342" t="s">
        <v>11</v>
      </c>
      <c r="B6342" t="s">
        <v>11245</v>
      </c>
      <c r="C6342" t="s">
        <v>3310</v>
      </c>
      <c r="D6342" t="s">
        <v>8473</v>
      </c>
      <c r="E6342" t="s">
        <v>14</v>
      </c>
      <c r="F6342" s="3">
        <v>43593</v>
      </c>
      <c r="G6342" t="s">
        <v>8474</v>
      </c>
      <c r="H6342" t="s">
        <v>8475</v>
      </c>
      <c r="I6342" t="s">
        <v>159</v>
      </c>
      <c r="J6342" t="s">
        <v>57</v>
      </c>
      <c r="K6342" t="s">
        <v>160</v>
      </c>
      <c r="L6342" t="s">
        <v>26</v>
      </c>
      <c r="M6342" t="str">
        <f>CONCATENATE("3p",C6342,"_",I6342)</f>
        <v>3pZRCBDP0347236_Diptera_Cecidomyiidae</v>
      </c>
    </row>
    <row r="6343" spans="1:13" x14ac:dyDescent="0.25">
      <c r="A6343" t="s">
        <v>11</v>
      </c>
      <c r="B6343" t="s">
        <v>11246</v>
      </c>
      <c r="C6343" t="s">
        <v>1440</v>
      </c>
      <c r="D6343" t="s">
        <v>8473</v>
      </c>
      <c r="E6343" t="s">
        <v>14</v>
      </c>
      <c r="F6343" s="3">
        <v>43593</v>
      </c>
      <c r="G6343" t="s">
        <v>8474</v>
      </c>
      <c r="H6343" t="s">
        <v>8475</v>
      </c>
      <c r="I6343" t="s">
        <v>190</v>
      </c>
      <c r="J6343" t="s">
        <v>57</v>
      </c>
      <c r="K6343" t="s">
        <v>191</v>
      </c>
      <c r="L6343" t="s">
        <v>26</v>
      </c>
      <c r="M6343" t="str">
        <f>CONCATENATE("3p",C6343,"_",I6343)</f>
        <v>3pZRCBDP0217305_Diptera_Sciaridae</v>
      </c>
    </row>
    <row r="6344" spans="1:13" x14ac:dyDescent="0.25">
      <c r="A6344" t="s">
        <v>11</v>
      </c>
      <c r="B6344" t="s">
        <v>11247</v>
      </c>
      <c r="C6344" t="s">
        <v>11248</v>
      </c>
      <c r="D6344" t="s">
        <v>8473</v>
      </c>
      <c r="E6344" t="s">
        <v>14</v>
      </c>
      <c r="F6344" s="3">
        <v>43593</v>
      </c>
      <c r="G6344" t="s">
        <v>8474</v>
      </c>
      <c r="H6344" t="s">
        <v>8475</v>
      </c>
      <c r="I6344" t="s">
        <v>11249</v>
      </c>
      <c r="J6344" t="s">
        <v>3732</v>
      </c>
      <c r="K6344" t="s">
        <v>2973</v>
      </c>
      <c r="L6344" t="s">
        <v>26</v>
      </c>
      <c r="M6344" t="str">
        <f>CONCATENATE("3p",C6344,"_",I6344)</f>
        <v>3pZRCBDP0347615_Trombidiformes_Erythraeidae</v>
      </c>
    </row>
    <row r="6345" spans="1:13" x14ac:dyDescent="0.25">
      <c r="A6345" t="s">
        <v>11</v>
      </c>
      <c r="B6345" t="s">
        <v>11250</v>
      </c>
      <c r="C6345" t="s">
        <v>7289</v>
      </c>
      <c r="D6345" t="s">
        <v>8473</v>
      </c>
      <c r="E6345" t="s">
        <v>14</v>
      </c>
      <c r="F6345" s="3">
        <v>43593</v>
      </c>
      <c r="G6345" t="s">
        <v>8474</v>
      </c>
      <c r="H6345" t="s">
        <v>8475</v>
      </c>
      <c r="I6345" t="s">
        <v>159</v>
      </c>
      <c r="J6345" t="s">
        <v>57</v>
      </c>
      <c r="K6345" t="s">
        <v>160</v>
      </c>
      <c r="L6345" t="s">
        <v>20</v>
      </c>
      <c r="M6345" t="str">
        <f>CONCATENATE("3p",C6345,"_",I6345)</f>
        <v>3pZRCMIS0008590_Diptera_Cecidomyiidae</v>
      </c>
    </row>
    <row r="6346" spans="1:13" x14ac:dyDescent="0.25">
      <c r="A6346" t="s">
        <v>11</v>
      </c>
      <c r="B6346" t="s">
        <v>11251</v>
      </c>
      <c r="C6346" t="s">
        <v>11251</v>
      </c>
      <c r="D6346" t="s">
        <v>8473</v>
      </c>
      <c r="E6346" t="s">
        <v>14</v>
      </c>
      <c r="F6346" s="3">
        <v>43593</v>
      </c>
      <c r="G6346" t="s">
        <v>8474</v>
      </c>
      <c r="H6346" t="s">
        <v>8475</v>
      </c>
      <c r="I6346" t="s">
        <v>159</v>
      </c>
      <c r="J6346" t="s">
        <v>57</v>
      </c>
      <c r="K6346" t="s">
        <v>160</v>
      </c>
      <c r="L6346" t="s">
        <v>20</v>
      </c>
      <c r="M6346" t="str">
        <f>CONCATENATE("3p",C6346,"_",I6346)</f>
        <v>3pZRCMIS0013249_Diptera_Cecidomyiidae</v>
      </c>
    </row>
    <row r="6347" spans="1:13" x14ac:dyDescent="0.25">
      <c r="A6347" t="s">
        <v>11</v>
      </c>
      <c r="B6347" t="s">
        <v>11252</v>
      </c>
      <c r="C6347" t="s">
        <v>8060</v>
      </c>
      <c r="D6347" t="s">
        <v>8473</v>
      </c>
      <c r="E6347" t="s">
        <v>14</v>
      </c>
      <c r="F6347" s="3">
        <v>43593</v>
      </c>
      <c r="G6347" t="s">
        <v>8474</v>
      </c>
      <c r="H6347" t="s">
        <v>8475</v>
      </c>
      <c r="I6347" t="s">
        <v>159</v>
      </c>
      <c r="J6347" t="s">
        <v>57</v>
      </c>
      <c r="K6347" t="s">
        <v>160</v>
      </c>
      <c r="L6347" t="s">
        <v>20</v>
      </c>
      <c r="M6347" t="str">
        <f>CONCATENATE("3p",C6347,"_",I6347)</f>
        <v>3pZRCMIS0009566_Diptera_Cecidomyiidae</v>
      </c>
    </row>
    <row r="6348" spans="1:13" x14ac:dyDescent="0.25">
      <c r="A6348" t="s">
        <v>11</v>
      </c>
      <c r="B6348" t="s">
        <v>11253</v>
      </c>
      <c r="C6348" t="s">
        <v>7803</v>
      </c>
      <c r="D6348" t="s">
        <v>8473</v>
      </c>
      <c r="E6348" t="s">
        <v>14</v>
      </c>
      <c r="F6348" s="3">
        <v>43593</v>
      </c>
      <c r="G6348" t="s">
        <v>8474</v>
      </c>
      <c r="H6348" t="s">
        <v>8475</v>
      </c>
      <c r="I6348" t="s">
        <v>388</v>
      </c>
      <c r="J6348" t="s">
        <v>389</v>
      </c>
      <c r="K6348" t="s">
        <v>390</v>
      </c>
      <c r="L6348" t="s">
        <v>20</v>
      </c>
      <c r="M6348" t="str">
        <f>CONCATENATE("3p",C6348,"_",I6348)</f>
        <v>3pZRCMIS0009284_Collembola_Entomobryidae</v>
      </c>
    </row>
    <row r="6349" spans="1:13" x14ac:dyDescent="0.25">
      <c r="A6349" t="s">
        <v>11</v>
      </c>
      <c r="B6349" t="s">
        <v>11254</v>
      </c>
      <c r="C6349" t="s">
        <v>11235</v>
      </c>
      <c r="D6349" t="s">
        <v>8473</v>
      </c>
      <c r="E6349" t="s">
        <v>14</v>
      </c>
      <c r="F6349" s="3">
        <v>43593</v>
      </c>
      <c r="G6349" t="s">
        <v>8474</v>
      </c>
      <c r="H6349" t="s">
        <v>8475</v>
      </c>
      <c r="I6349" t="s">
        <v>159</v>
      </c>
      <c r="J6349" t="s">
        <v>57</v>
      </c>
      <c r="K6349" t="s">
        <v>160</v>
      </c>
      <c r="L6349" t="s">
        <v>20</v>
      </c>
      <c r="M6349" t="str">
        <f>CONCATENATE("3p",C6349,"_",I6349)</f>
        <v>3pZRCMIS0013234_Diptera_Cecidomyiidae</v>
      </c>
    </row>
    <row r="6350" spans="1:13" x14ac:dyDescent="0.25">
      <c r="A6350" t="s">
        <v>11</v>
      </c>
      <c r="B6350" t="s">
        <v>11255</v>
      </c>
      <c r="C6350" t="s">
        <v>11256</v>
      </c>
      <c r="D6350" t="s">
        <v>8473</v>
      </c>
      <c r="E6350" t="s">
        <v>14</v>
      </c>
      <c r="F6350" s="3">
        <v>43593</v>
      </c>
      <c r="G6350" t="s">
        <v>8474</v>
      </c>
      <c r="H6350" t="s">
        <v>8475</v>
      </c>
      <c r="I6350" t="s">
        <v>1049</v>
      </c>
      <c r="J6350" t="s">
        <v>106</v>
      </c>
      <c r="K6350" t="s">
        <v>1050</v>
      </c>
      <c r="L6350" t="s">
        <v>26</v>
      </c>
      <c r="M6350" t="str">
        <f>CONCATENATE("3p",C6350,"_",I6350)</f>
        <v>3pZRCBDP0111926_Hemiptera_Aleyrodidae</v>
      </c>
    </row>
    <row r="6351" spans="1:13" x14ac:dyDescent="0.25">
      <c r="A6351" t="s">
        <v>11</v>
      </c>
      <c r="B6351" t="s">
        <v>11257</v>
      </c>
      <c r="C6351" t="s">
        <v>3673</v>
      </c>
      <c r="D6351" t="s">
        <v>8473</v>
      </c>
      <c r="E6351" t="s">
        <v>14</v>
      </c>
      <c r="F6351" s="3">
        <v>43593</v>
      </c>
      <c r="G6351" t="s">
        <v>8474</v>
      </c>
      <c r="H6351" t="s">
        <v>8475</v>
      </c>
      <c r="I6351" t="s">
        <v>1008</v>
      </c>
      <c r="J6351" t="s">
        <v>389</v>
      </c>
      <c r="L6351" t="s">
        <v>20</v>
      </c>
      <c r="M6351" t="str">
        <f>CONCATENATE("3p",C6351,"_",I6351)</f>
        <v>3pZRCMIS0004091_Collembola_</v>
      </c>
    </row>
    <row r="6352" spans="1:13" x14ac:dyDescent="0.25">
      <c r="A6352" t="s">
        <v>11</v>
      </c>
      <c r="B6352" t="s">
        <v>11258</v>
      </c>
      <c r="C6352" t="s">
        <v>4474</v>
      </c>
      <c r="D6352" t="s">
        <v>8473</v>
      </c>
      <c r="E6352" t="s">
        <v>14</v>
      </c>
      <c r="F6352" s="3">
        <v>43593</v>
      </c>
      <c r="G6352" t="s">
        <v>8474</v>
      </c>
      <c r="H6352" t="s">
        <v>8475</v>
      </c>
      <c r="I6352" t="s">
        <v>159</v>
      </c>
      <c r="J6352" t="s">
        <v>57</v>
      </c>
      <c r="K6352" t="s">
        <v>160</v>
      </c>
      <c r="L6352" t="s">
        <v>20</v>
      </c>
      <c r="M6352" t="str">
        <f>CONCATENATE("3p",C6352,"_",I6352)</f>
        <v>3pZRCMIS0005108_Diptera_Cecidomyiidae</v>
      </c>
    </row>
    <row r="6353" spans="1:13" x14ac:dyDescent="0.25">
      <c r="A6353" t="s">
        <v>11</v>
      </c>
      <c r="B6353" t="s">
        <v>11259</v>
      </c>
      <c r="C6353" t="s">
        <v>2368</v>
      </c>
      <c r="D6353" t="s">
        <v>8473</v>
      </c>
      <c r="E6353" t="s">
        <v>14</v>
      </c>
      <c r="F6353" s="3">
        <v>43593</v>
      </c>
      <c r="G6353" t="s">
        <v>8474</v>
      </c>
      <c r="H6353" t="s">
        <v>8475</v>
      </c>
      <c r="I6353" t="s">
        <v>1008</v>
      </c>
      <c r="J6353" t="s">
        <v>389</v>
      </c>
      <c r="L6353" t="s">
        <v>26</v>
      </c>
      <c r="M6353" t="str">
        <f>CONCATENATE("3p",C6353,"_",I6353)</f>
        <v>3pZRCBDP0317632_Collembola_</v>
      </c>
    </row>
    <row r="6354" spans="1:13" x14ac:dyDescent="0.25">
      <c r="A6354" t="s">
        <v>11</v>
      </c>
      <c r="B6354" t="s">
        <v>11260</v>
      </c>
      <c r="C6354" t="s">
        <v>2368</v>
      </c>
      <c r="D6354" t="s">
        <v>8473</v>
      </c>
      <c r="E6354" t="s">
        <v>14</v>
      </c>
      <c r="F6354" s="3">
        <v>43593</v>
      </c>
      <c r="G6354" t="s">
        <v>8474</v>
      </c>
      <c r="H6354" t="s">
        <v>8475</v>
      </c>
      <c r="I6354" t="s">
        <v>1008</v>
      </c>
      <c r="J6354" t="s">
        <v>389</v>
      </c>
      <c r="L6354" t="s">
        <v>26</v>
      </c>
      <c r="M6354" t="str">
        <f>CONCATENATE("3p",C6354,"_",I6354)</f>
        <v>3pZRCBDP0317632_Collembola_</v>
      </c>
    </row>
    <row r="6355" spans="1:13" x14ac:dyDescent="0.25">
      <c r="A6355" t="s">
        <v>11</v>
      </c>
      <c r="B6355" t="s">
        <v>11261</v>
      </c>
      <c r="C6355" t="s">
        <v>4474</v>
      </c>
      <c r="D6355" t="s">
        <v>8473</v>
      </c>
      <c r="E6355" t="s">
        <v>14</v>
      </c>
      <c r="F6355" s="3">
        <v>43593</v>
      </c>
      <c r="G6355" t="s">
        <v>8474</v>
      </c>
      <c r="H6355" t="s">
        <v>8475</v>
      </c>
      <c r="I6355" t="s">
        <v>159</v>
      </c>
      <c r="J6355" t="s">
        <v>57</v>
      </c>
      <c r="K6355" t="s">
        <v>160</v>
      </c>
      <c r="L6355" t="s">
        <v>20</v>
      </c>
      <c r="M6355" t="str">
        <f>CONCATENATE("3p",C6355,"_",I6355)</f>
        <v>3pZRCMIS0005108_Diptera_Cecidomyiidae</v>
      </c>
    </row>
    <row r="6356" spans="1:13" x14ac:dyDescent="0.25">
      <c r="A6356" t="s">
        <v>11</v>
      </c>
      <c r="B6356" t="s">
        <v>11262</v>
      </c>
      <c r="C6356" t="s">
        <v>10407</v>
      </c>
      <c r="D6356" t="s">
        <v>8473</v>
      </c>
      <c r="E6356" t="s">
        <v>14</v>
      </c>
      <c r="F6356" s="3">
        <v>43593</v>
      </c>
      <c r="G6356" t="s">
        <v>8474</v>
      </c>
      <c r="H6356" t="s">
        <v>8475</v>
      </c>
      <c r="I6356" t="s">
        <v>159</v>
      </c>
      <c r="J6356" t="s">
        <v>57</v>
      </c>
      <c r="K6356" t="s">
        <v>160</v>
      </c>
      <c r="L6356" t="s">
        <v>20</v>
      </c>
      <c r="M6356" t="str">
        <f>CONCATENATE("3p",C6356,"_",I6356)</f>
        <v>3pZRCMIS0012210_Diptera_Cecidomyiidae</v>
      </c>
    </row>
    <row r="6357" spans="1:13" x14ac:dyDescent="0.25">
      <c r="A6357" t="s">
        <v>11</v>
      </c>
      <c r="B6357" t="s">
        <v>11263</v>
      </c>
      <c r="C6357" t="s">
        <v>879</v>
      </c>
      <c r="D6357" t="s">
        <v>8473</v>
      </c>
      <c r="E6357" t="s">
        <v>14</v>
      </c>
      <c r="F6357" s="3">
        <v>43593</v>
      </c>
      <c r="G6357" t="s">
        <v>8474</v>
      </c>
      <c r="H6357" t="s">
        <v>8475</v>
      </c>
      <c r="I6357" t="s">
        <v>199</v>
      </c>
      <c r="J6357" t="s">
        <v>57</v>
      </c>
      <c r="K6357" t="s">
        <v>200</v>
      </c>
      <c r="L6357" t="s">
        <v>26</v>
      </c>
      <c r="M6357" t="str">
        <f>CONCATENATE("3p",C6357,"_",I6357)</f>
        <v>3pZRCBDP0075163_Diptera_Psychodidae</v>
      </c>
    </row>
    <row r="6358" spans="1:13" x14ac:dyDescent="0.25">
      <c r="A6358" t="s">
        <v>11</v>
      </c>
      <c r="B6358" t="s">
        <v>11264</v>
      </c>
      <c r="C6358" t="s">
        <v>2368</v>
      </c>
      <c r="D6358" t="s">
        <v>8473</v>
      </c>
      <c r="E6358" t="s">
        <v>14</v>
      </c>
      <c r="F6358" s="3">
        <v>43593</v>
      </c>
      <c r="G6358" t="s">
        <v>8474</v>
      </c>
      <c r="H6358" t="s">
        <v>8475</v>
      </c>
      <c r="I6358" t="s">
        <v>1008</v>
      </c>
      <c r="J6358" t="s">
        <v>389</v>
      </c>
      <c r="L6358" t="s">
        <v>26</v>
      </c>
      <c r="M6358" t="str">
        <f>CONCATENATE("3p",C6358,"_",I6358)</f>
        <v>3pZRCBDP0317632_Collembola_</v>
      </c>
    </row>
    <row r="6359" spans="1:13" x14ac:dyDescent="0.25">
      <c r="A6359" t="s">
        <v>11</v>
      </c>
      <c r="B6359" t="s">
        <v>11265</v>
      </c>
      <c r="C6359" t="s">
        <v>294</v>
      </c>
      <c r="D6359" t="s">
        <v>8473</v>
      </c>
      <c r="E6359" t="s">
        <v>14</v>
      </c>
      <c r="F6359" s="3">
        <v>43593</v>
      </c>
      <c r="G6359" t="s">
        <v>8474</v>
      </c>
      <c r="H6359" t="s">
        <v>8475</v>
      </c>
      <c r="I6359" t="s">
        <v>295</v>
      </c>
      <c r="J6359" t="s">
        <v>57</v>
      </c>
      <c r="K6359" t="s">
        <v>296</v>
      </c>
      <c r="L6359" t="s">
        <v>26</v>
      </c>
      <c r="M6359" t="str">
        <f>CONCATENATE("3p",C6359,"_",I6359)</f>
        <v>3pZRCBDP0025284_Diptera_Mycetophilidae</v>
      </c>
    </row>
    <row r="6360" spans="1:13" x14ac:dyDescent="0.25">
      <c r="A6360" t="s">
        <v>11</v>
      </c>
      <c r="B6360" t="s">
        <v>11266</v>
      </c>
      <c r="C6360" t="s">
        <v>294</v>
      </c>
      <c r="D6360" t="s">
        <v>8473</v>
      </c>
      <c r="E6360" t="s">
        <v>14</v>
      </c>
      <c r="F6360" s="3">
        <v>43593</v>
      </c>
      <c r="G6360" t="s">
        <v>8474</v>
      </c>
      <c r="H6360" t="s">
        <v>8475</v>
      </c>
      <c r="I6360" t="s">
        <v>295</v>
      </c>
      <c r="J6360" t="s">
        <v>57</v>
      </c>
      <c r="K6360" t="s">
        <v>296</v>
      </c>
      <c r="L6360" t="s">
        <v>26</v>
      </c>
      <c r="M6360" t="str">
        <f>CONCATENATE("3p",C6360,"_",I6360)</f>
        <v>3pZRCBDP0025284_Diptera_Mycetophilidae</v>
      </c>
    </row>
    <row r="6361" spans="1:13" x14ac:dyDescent="0.25">
      <c r="A6361" t="s">
        <v>11</v>
      </c>
      <c r="B6361" t="s">
        <v>11267</v>
      </c>
      <c r="C6361" t="s">
        <v>10358</v>
      </c>
      <c r="D6361" t="s">
        <v>8473</v>
      </c>
      <c r="E6361" t="s">
        <v>14</v>
      </c>
      <c r="F6361" s="3">
        <v>43593</v>
      </c>
      <c r="G6361" t="s">
        <v>8474</v>
      </c>
      <c r="H6361" t="s">
        <v>8475</v>
      </c>
      <c r="I6361" t="s">
        <v>159</v>
      </c>
      <c r="J6361" t="s">
        <v>57</v>
      </c>
      <c r="K6361" t="s">
        <v>160</v>
      </c>
      <c r="L6361" t="s">
        <v>20</v>
      </c>
      <c r="M6361" t="str">
        <f>CONCATENATE("3p",C6361,"_",I6361)</f>
        <v>3pZRCMIS0012157_Diptera_Cecidomyiidae</v>
      </c>
    </row>
    <row r="6362" spans="1:13" x14ac:dyDescent="0.25">
      <c r="A6362" t="s">
        <v>11</v>
      </c>
      <c r="B6362" t="s">
        <v>11268</v>
      </c>
      <c r="C6362" t="s">
        <v>7803</v>
      </c>
      <c r="D6362" t="s">
        <v>8473</v>
      </c>
      <c r="E6362" t="s">
        <v>14</v>
      </c>
      <c r="F6362" s="3">
        <v>43593</v>
      </c>
      <c r="G6362" t="s">
        <v>8474</v>
      </c>
      <c r="H6362" t="s">
        <v>8475</v>
      </c>
      <c r="I6362" t="s">
        <v>388</v>
      </c>
      <c r="J6362" t="s">
        <v>389</v>
      </c>
      <c r="K6362" t="s">
        <v>390</v>
      </c>
      <c r="L6362" t="s">
        <v>20</v>
      </c>
      <c r="M6362" t="str">
        <f>CONCATENATE("3p",C6362,"_",I6362)</f>
        <v>3pZRCMIS0009284_Collembola_Entomobryidae</v>
      </c>
    </row>
    <row r="6363" spans="1:13" x14ac:dyDescent="0.25">
      <c r="A6363" t="s">
        <v>11</v>
      </c>
      <c r="B6363" t="s">
        <v>11269</v>
      </c>
      <c r="C6363" t="s">
        <v>3581</v>
      </c>
      <c r="D6363" t="s">
        <v>8473</v>
      </c>
      <c r="E6363" t="s">
        <v>14</v>
      </c>
      <c r="F6363" s="3">
        <v>43593</v>
      </c>
      <c r="G6363" t="s">
        <v>8474</v>
      </c>
      <c r="H6363" t="s">
        <v>8475</v>
      </c>
      <c r="I6363" t="s">
        <v>159</v>
      </c>
      <c r="J6363" t="s">
        <v>57</v>
      </c>
      <c r="K6363" t="s">
        <v>160</v>
      </c>
      <c r="L6363" t="s">
        <v>26</v>
      </c>
      <c r="M6363" t="str">
        <f>CONCATENATE("3p",C6363,"_",I6363)</f>
        <v>3pZRCBDP0217219_Diptera_Cecidomyiidae</v>
      </c>
    </row>
    <row r="6364" spans="1:13" x14ac:dyDescent="0.25">
      <c r="A6364" t="s">
        <v>11</v>
      </c>
      <c r="B6364" t="s">
        <v>11270</v>
      </c>
      <c r="C6364" t="s">
        <v>1048</v>
      </c>
      <c r="D6364" t="s">
        <v>8473</v>
      </c>
      <c r="E6364" t="s">
        <v>14</v>
      </c>
      <c r="F6364" s="3">
        <v>43593</v>
      </c>
      <c r="G6364" t="s">
        <v>8474</v>
      </c>
      <c r="H6364" t="s">
        <v>8475</v>
      </c>
      <c r="I6364" t="s">
        <v>1049</v>
      </c>
      <c r="J6364" t="s">
        <v>106</v>
      </c>
      <c r="K6364" t="s">
        <v>1050</v>
      </c>
      <c r="L6364" t="s">
        <v>26</v>
      </c>
      <c r="M6364" t="str">
        <f>CONCATENATE("3p",C6364,"_",I6364)</f>
        <v>3pZRCBDP0110871_Hemiptera_Aleyrodidae</v>
      </c>
    </row>
    <row r="6365" spans="1:13" x14ac:dyDescent="0.25">
      <c r="A6365" t="s">
        <v>11</v>
      </c>
      <c r="B6365" t="s">
        <v>11271</v>
      </c>
      <c r="C6365" t="s">
        <v>1001</v>
      </c>
      <c r="D6365" t="s">
        <v>8473</v>
      </c>
      <c r="E6365" t="s">
        <v>14</v>
      </c>
      <c r="F6365" s="3">
        <v>43593</v>
      </c>
      <c r="G6365" t="s">
        <v>8474</v>
      </c>
      <c r="H6365" t="s">
        <v>8475</v>
      </c>
      <c r="I6365" t="s">
        <v>159</v>
      </c>
      <c r="J6365" t="s">
        <v>57</v>
      </c>
      <c r="K6365" t="s">
        <v>160</v>
      </c>
      <c r="L6365" t="s">
        <v>26</v>
      </c>
      <c r="M6365" t="str">
        <f>CONCATENATE("3p",C6365,"_",I6365)</f>
        <v>3pZRCBDP0031815_Diptera_Cecidomyiidae</v>
      </c>
    </row>
    <row r="6366" spans="1:13" x14ac:dyDescent="0.25">
      <c r="A6366" t="s">
        <v>11</v>
      </c>
      <c r="B6366" t="s">
        <v>11272</v>
      </c>
      <c r="C6366" t="s">
        <v>294</v>
      </c>
      <c r="D6366" t="s">
        <v>8473</v>
      </c>
      <c r="E6366" t="s">
        <v>14</v>
      </c>
      <c r="F6366" s="3">
        <v>43593</v>
      </c>
      <c r="G6366" t="s">
        <v>8474</v>
      </c>
      <c r="H6366" t="s">
        <v>8475</v>
      </c>
      <c r="I6366" t="s">
        <v>295</v>
      </c>
      <c r="J6366" t="s">
        <v>57</v>
      </c>
      <c r="K6366" t="s">
        <v>296</v>
      </c>
      <c r="L6366" t="s">
        <v>26</v>
      </c>
      <c r="M6366" t="str">
        <f>CONCATENATE("3p",C6366,"_",I6366)</f>
        <v>3pZRCBDP0025284_Diptera_Mycetophilidae</v>
      </c>
    </row>
    <row r="6367" spans="1:13" x14ac:dyDescent="0.25">
      <c r="A6367" t="s">
        <v>11</v>
      </c>
      <c r="B6367" t="s">
        <v>11273</v>
      </c>
      <c r="C6367" t="s">
        <v>3581</v>
      </c>
      <c r="D6367" t="s">
        <v>8473</v>
      </c>
      <c r="E6367" t="s">
        <v>14</v>
      </c>
      <c r="F6367" s="3">
        <v>43593</v>
      </c>
      <c r="G6367" t="s">
        <v>8474</v>
      </c>
      <c r="H6367" t="s">
        <v>8475</v>
      </c>
      <c r="I6367" t="s">
        <v>159</v>
      </c>
      <c r="J6367" t="s">
        <v>57</v>
      </c>
      <c r="K6367" t="s">
        <v>160</v>
      </c>
      <c r="L6367" t="s">
        <v>26</v>
      </c>
      <c r="M6367" t="str">
        <f>CONCATENATE("3p",C6367,"_",I6367)</f>
        <v>3pZRCBDP0217219_Diptera_Cecidomyiidae</v>
      </c>
    </row>
    <row r="6368" spans="1:13" x14ac:dyDescent="0.25">
      <c r="A6368" t="s">
        <v>11</v>
      </c>
      <c r="B6368" t="s">
        <v>11274</v>
      </c>
      <c r="C6368" t="s">
        <v>7055</v>
      </c>
      <c r="D6368" t="s">
        <v>8473</v>
      </c>
      <c r="E6368" t="s">
        <v>14</v>
      </c>
      <c r="F6368" s="3">
        <v>43593</v>
      </c>
      <c r="G6368" t="s">
        <v>8474</v>
      </c>
      <c r="H6368" t="s">
        <v>8475</v>
      </c>
      <c r="I6368" t="s">
        <v>159</v>
      </c>
      <c r="J6368" t="s">
        <v>57</v>
      </c>
      <c r="K6368" t="s">
        <v>160</v>
      </c>
      <c r="L6368" t="s">
        <v>26</v>
      </c>
      <c r="M6368" t="str">
        <f>CONCATENATE("3p",C6368,"_",I6368)</f>
        <v>3pZRCBDP0041213_Diptera_Cecidomyiidae</v>
      </c>
    </row>
    <row r="6369" spans="1:13" x14ac:dyDescent="0.25">
      <c r="A6369" t="s">
        <v>11</v>
      </c>
      <c r="B6369" t="s">
        <v>11275</v>
      </c>
      <c r="C6369" t="s">
        <v>2368</v>
      </c>
      <c r="D6369" t="s">
        <v>8473</v>
      </c>
      <c r="E6369" t="s">
        <v>14</v>
      </c>
      <c r="F6369" s="3">
        <v>43593</v>
      </c>
      <c r="G6369" t="s">
        <v>8474</v>
      </c>
      <c r="H6369" t="s">
        <v>8475</v>
      </c>
      <c r="I6369" t="s">
        <v>1008</v>
      </c>
      <c r="J6369" t="s">
        <v>389</v>
      </c>
      <c r="L6369" t="s">
        <v>26</v>
      </c>
      <c r="M6369" t="str">
        <f>CONCATENATE("3p",C6369,"_",I6369)</f>
        <v>3pZRCBDP0317632_Collembola_</v>
      </c>
    </row>
    <row r="6370" spans="1:13" x14ac:dyDescent="0.25">
      <c r="A6370" t="s">
        <v>11</v>
      </c>
      <c r="B6370" t="s">
        <v>11276</v>
      </c>
      <c r="C6370" t="s">
        <v>1003</v>
      </c>
      <c r="D6370" t="s">
        <v>8473</v>
      </c>
      <c r="E6370" t="s">
        <v>14</v>
      </c>
      <c r="F6370" s="3">
        <v>43593</v>
      </c>
      <c r="G6370" t="s">
        <v>8474</v>
      </c>
      <c r="H6370" t="s">
        <v>8475</v>
      </c>
      <c r="I6370" t="s">
        <v>159</v>
      </c>
      <c r="J6370" t="s">
        <v>57</v>
      </c>
      <c r="K6370" t="s">
        <v>160</v>
      </c>
      <c r="L6370" t="s">
        <v>26</v>
      </c>
      <c r="M6370" t="str">
        <f>CONCATENATE("3p",C6370,"_",I6370)</f>
        <v>3pZRCBDP0325294_Diptera_Cecidomyiidae</v>
      </c>
    </row>
    <row r="6371" spans="1:13" x14ac:dyDescent="0.25">
      <c r="A6371" t="s">
        <v>11</v>
      </c>
      <c r="B6371" t="s">
        <v>11277</v>
      </c>
      <c r="C6371" t="s">
        <v>6581</v>
      </c>
      <c r="D6371" t="s">
        <v>8473</v>
      </c>
      <c r="E6371" t="s">
        <v>14</v>
      </c>
      <c r="F6371" s="3">
        <v>43593</v>
      </c>
      <c r="G6371" t="s">
        <v>8474</v>
      </c>
      <c r="H6371" t="s">
        <v>8475</v>
      </c>
      <c r="I6371" t="s">
        <v>159</v>
      </c>
      <c r="J6371" t="s">
        <v>57</v>
      </c>
      <c r="K6371" t="s">
        <v>160</v>
      </c>
      <c r="L6371" t="s">
        <v>26</v>
      </c>
      <c r="M6371" t="str">
        <f>CONCATENATE("3p",C6371,"_",I6371)</f>
        <v>3pZRCBDP0321087_Diptera_Cecidomyiidae</v>
      </c>
    </row>
    <row r="6372" spans="1:13" x14ac:dyDescent="0.25">
      <c r="A6372" t="s">
        <v>11</v>
      </c>
      <c r="B6372" t="s">
        <v>11278</v>
      </c>
      <c r="C6372" t="s">
        <v>1003</v>
      </c>
      <c r="D6372" t="s">
        <v>8473</v>
      </c>
      <c r="E6372" t="s">
        <v>14</v>
      </c>
      <c r="F6372" s="3">
        <v>43593</v>
      </c>
      <c r="G6372" t="s">
        <v>8474</v>
      </c>
      <c r="H6372" t="s">
        <v>8475</v>
      </c>
      <c r="I6372" t="s">
        <v>159</v>
      </c>
      <c r="J6372" t="s">
        <v>57</v>
      </c>
      <c r="K6372" t="s">
        <v>160</v>
      </c>
      <c r="L6372" t="s">
        <v>26</v>
      </c>
      <c r="M6372" t="str">
        <f>CONCATENATE("3p",C6372,"_",I6372)</f>
        <v>3pZRCBDP0325294_Diptera_Cecidomyiidae</v>
      </c>
    </row>
    <row r="6373" spans="1:13" x14ac:dyDescent="0.25">
      <c r="A6373" t="s">
        <v>11</v>
      </c>
      <c r="B6373" t="s">
        <v>11279</v>
      </c>
      <c r="C6373" t="s">
        <v>2368</v>
      </c>
      <c r="D6373" t="s">
        <v>8473</v>
      </c>
      <c r="E6373" t="s">
        <v>14</v>
      </c>
      <c r="F6373" s="3">
        <v>43593</v>
      </c>
      <c r="G6373" t="s">
        <v>8474</v>
      </c>
      <c r="H6373" t="s">
        <v>8475</v>
      </c>
      <c r="I6373" t="s">
        <v>1008</v>
      </c>
      <c r="J6373" t="s">
        <v>389</v>
      </c>
      <c r="L6373" t="s">
        <v>26</v>
      </c>
      <c r="M6373" t="str">
        <f>CONCATENATE("3p",C6373,"_",I6373)</f>
        <v>3pZRCBDP0317632_Collembola_</v>
      </c>
    </row>
    <row r="6374" spans="1:13" x14ac:dyDescent="0.25">
      <c r="A6374" t="s">
        <v>11</v>
      </c>
      <c r="B6374" t="s">
        <v>11280</v>
      </c>
      <c r="C6374" t="s">
        <v>10407</v>
      </c>
      <c r="D6374" t="s">
        <v>8473</v>
      </c>
      <c r="E6374" t="s">
        <v>14</v>
      </c>
      <c r="F6374" s="3">
        <v>43593</v>
      </c>
      <c r="G6374" t="s">
        <v>8474</v>
      </c>
      <c r="H6374" t="s">
        <v>8475</v>
      </c>
      <c r="I6374" t="s">
        <v>159</v>
      </c>
      <c r="J6374" t="s">
        <v>57</v>
      </c>
      <c r="K6374" t="s">
        <v>160</v>
      </c>
      <c r="L6374" t="s">
        <v>20</v>
      </c>
      <c r="M6374" t="str">
        <f>CONCATENATE("3p",C6374,"_",I6374)</f>
        <v>3pZRCMIS0012210_Diptera_Cecidomyiidae</v>
      </c>
    </row>
    <row r="6375" spans="1:13" x14ac:dyDescent="0.25">
      <c r="A6375" t="s">
        <v>11</v>
      </c>
      <c r="B6375" t="s">
        <v>11281</v>
      </c>
      <c r="C6375" t="s">
        <v>11281</v>
      </c>
      <c r="D6375" t="s">
        <v>8473</v>
      </c>
      <c r="E6375" t="s">
        <v>14</v>
      </c>
      <c r="F6375" s="3">
        <v>43593</v>
      </c>
      <c r="G6375" t="s">
        <v>8474</v>
      </c>
      <c r="H6375" t="s">
        <v>8475</v>
      </c>
      <c r="I6375" t="s">
        <v>159</v>
      </c>
      <c r="J6375" t="s">
        <v>57</v>
      </c>
      <c r="K6375" t="s">
        <v>160</v>
      </c>
      <c r="L6375" t="s">
        <v>20</v>
      </c>
      <c r="M6375" t="str">
        <f>CONCATENATE("3p",C6375,"_",I6375)</f>
        <v>3pZRCMIS0013289_Diptera_Cecidomyiidae</v>
      </c>
    </row>
    <row r="6376" spans="1:13" x14ac:dyDescent="0.25">
      <c r="A6376" t="s">
        <v>11</v>
      </c>
      <c r="B6376" t="s">
        <v>11282</v>
      </c>
      <c r="C6376" t="s">
        <v>1003</v>
      </c>
      <c r="D6376" t="s">
        <v>8473</v>
      </c>
      <c r="E6376" t="s">
        <v>14</v>
      </c>
      <c r="F6376" s="3">
        <v>43593</v>
      </c>
      <c r="G6376" t="s">
        <v>8474</v>
      </c>
      <c r="H6376" t="s">
        <v>8475</v>
      </c>
      <c r="I6376" t="s">
        <v>159</v>
      </c>
      <c r="J6376" t="s">
        <v>57</v>
      </c>
      <c r="K6376" t="s">
        <v>160</v>
      </c>
      <c r="L6376" t="s">
        <v>26</v>
      </c>
      <c r="M6376" t="str">
        <f>CONCATENATE("3p",C6376,"_",I6376)</f>
        <v>3pZRCBDP0325294_Diptera_Cecidomyiidae</v>
      </c>
    </row>
    <row r="6377" spans="1:13" x14ac:dyDescent="0.25">
      <c r="A6377" t="s">
        <v>11</v>
      </c>
      <c r="B6377" t="s">
        <v>11283</v>
      </c>
      <c r="C6377" t="s">
        <v>11146</v>
      </c>
      <c r="D6377" t="s">
        <v>8473</v>
      </c>
      <c r="E6377" t="s">
        <v>14</v>
      </c>
      <c r="F6377" s="3">
        <v>43593</v>
      </c>
      <c r="G6377" t="s">
        <v>8474</v>
      </c>
      <c r="H6377" t="s">
        <v>8475</v>
      </c>
      <c r="I6377" t="s">
        <v>3832</v>
      </c>
      <c r="J6377" t="s">
        <v>36</v>
      </c>
      <c r="K6377" t="s">
        <v>3833</v>
      </c>
      <c r="L6377" t="s">
        <v>20</v>
      </c>
      <c r="M6377" t="str">
        <f>CONCATENATE("3p",C6377,"_",I6377)</f>
        <v>3pZRCMIS0013137_Hymenoptera_Mymaridae</v>
      </c>
    </row>
    <row r="6378" spans="1:13" x14ac:dyDescent="0.25">
      <c r="A6378" t="s">
        <v>11</v>
      </c>
      <c r="B6378" t="s">
        <v>11284</v>
      </c>
      <c r="C6378" t="s">
        <v>7803</v>
      </c>
      <c r="D6378" t="s">
        <v>8473</v>
      </c>
      <c r="E6378" t="s">
        <v>14</v>
      </c>
      <c r="F6378" s="3">
        <v>43593</v>
      </c>
      <c r="G6378" t="s">
        <v>8474</v>
      </c>
      <c r="H6378" t="s">
        <v>8475</v>
      </c>
      <c r="I6378" t="s">
        <v>388</v>
      </c>
      <c r="J6378" t="s">
        <v>389</v>
      </c>
      <c r="K6378" t="s">
        <v>390</v>
      </c>
      <c r="L6378" t="s">
        <v>20</v>
      </c>
      <c r="M6378" t="str">
        <f>CONCATENATE("3p",C6378,"_",I6378)</f>
        <v>3pZRCMIS0009284_Collembola_Entomobryidae</v>
      </c>
    </row>
    <row r="6379" spans="1:13" x14ac:dyDescent="0.25">
      <c r="A6379" t="s">
        <v>11</v>
      </c>
      <c r="B6379" t="s">
        <v>11285</v>
      </c>
      <c r="C6379" t="s">
        <v>7803</v>
      </c>
      <c r="D6379" t="s">
        <v>8473</v>
      </c>
      <c r="E6379" t="s">
        <v>14</v>
      </c>
      <c r="F6379" s="3">
        <v>43593</v>
      </c>
      <c r="G6379" t="s">
        <v>8474</v>
      </c>
      <c r="H6379" t="s">
        <v>8475</v>
      </c>
      <c r="I6379" t="s">
        <v>388</v>
      </c>
      <c r="J6379" t="s">
        <v>389</v>
      </c>
      <c r="K6379" t="s">
        <v>390</v>
      </c>
      <c r="L6379" t="s">
        <v>20</v>
      </c>
      <c r="M6379" t="str">
        <f>CONCATENATE("3p",C6379,"_",I6379)</f>
        <v>3pZRCMIS0009284_Collembola_Entomobryidae</v>
      </c>
    </row>
    <row r="6380" spans="1:13" x14ac:dyDescent="0.25">
      <c r="A6380" t="s">
        <v>11</v>
      </c>
      <c r="B6380" t="s">
        <v>11286</v>
      </c>
      <c r="C6380" t="s">
        <v>3781</v>
      </c>
      <c r="D6380" t="s">
        <v>8473</v>
      </c>
      <c r="E6380" t="s">
        <v>14</v>
      </c>
      <c r="F6380" s="3">
        <v>43593</v>
      </c>
      <c r="G6380" t="s">
        <v>8474</v>
      </c>
      <c r="H6380" t="s">
        <v>8475</v>
      </c>
      <c r="I6380" t="s">
        <v>388</v>
      </c>
      <c r="J6380" t="s">
        <v>389</v>
      </c>
      <c r="K6380" t="s">
        <v>390</v>
      </c>
      <c r="L6380" t="s">
        <v>20</v>
      </c>
      <c r="M6380" t="str">
        <f>CONCATENATE("3p",C6380,"_",I6380)</f>
        <v>3pZRCMIS0004211_Collembola_Entomobryidae</v>
      </c>
    </row>
    <row r="6381" spans="1:13" x14ac:dyDescent="0.25">
      <c r="A6381" t="s">
        <v>11</v>
      </c>
      <c r="B6381" t="s">
        <v>11287</v>
      </c>
      <c r="C6381" t="s">
        <v>2368</v>
      </c>
      <c r="D6381" t="s">
        <v>8473</v>
      </c>
      <c r="E6381" t="s">
        <v>14</v>
      </c>
      <c r="F6381" s="3">
        <v>43593</v>
      </c>
      <c r="G6381" t="s">
        <v>8474</v>
      </c>
      <c r="H6381" t="s">
        <v>8475</v>
      </c>
      <c r="I6381" t="s">
        <v>1008</v>
      </c>
      <c r="J6381" t="s">
        <v>389</v>
      </c>
      <c r="L6381" t="s">
        <v>26</v>
      </c>
      <c r="M6381" t="str">
        <f>CONCATENATE("3p",C6381,"_",I6381)</f>
        <v>3pZRCBDP0317632_Collembola_</v>
      </c>
    </row>
    <row r="6382" spans="1:13" x14ac:dyDescent="0.25">
      <c r="A6382" t="s">
        <v>11</v>
      </c>
      <c r="B6382" t="s">
        <v>11288</v>
      </c>
      <c r="C6382" t="s">
        <v>11288</v>
      </c>
      <c r="D6382" t="s">
        <v>8473</v>
      </c>
      <c r="E6382" t="s">
        <v>14</v>
      </c>
      <c r="F6382" s="3">
        <v>43593</v>
      </c>
      <c r="G6382" t="s">
        <v>8474</v>
      </c>
      <c r="H6382" t="s">
        <v>8475</v>
      </c>
      <c r="I6382" t="s">
        <v>159</v>
      </c>
      <c r="J6382" t="s">
        <v>57</v>
      </c>
      <c r="K6382" t="s">
        <v>160</v>
      </c>
      <c r="L6382" t="s">
        <v>20</v>
      </c>
      <c r="M6382" t="str">
        <f>CONCATENATE("3p",C6382,"_",I6382)</f>
        <v>3pZRCMIS0013300_Diptera_Cecidomyiidae</v>
      </c>
    </row>
    <row r="6383" spans="1:13" x14ac:dyDescent="0.25">
      <c r="A6383" t="s">
        <v>11</v>
      </c>
      <c r="B6383" t="s">
        <v>11289</v>
      </c>
      <c r="C6383" t="s">
        <v>10499</v>
      </c>
      <c r="D6383" t="s">
        <v>8473</v>
      </c>
      <c r="E6383" t="s">
        <v>14</v>
      </c>
      <c r="F6383" s="3">
        <v>43593</v>
      </c>
      <c r="G6383" t="s">
        <v>8474</v>
      </c>
      <c r="H6383" t="s">
        <v>8475</v>
      </c>
      <c r="I6383" t="s">
        <v>159</v>
      </c>
      <c r="J6383" t="s">
        <v>57</v>
      </c>
      <c r="K6383" t="s">
        <v>160</v>
      </c>
      <c r="L6383" t="s">
        <v>20</v>
      </c>
      <c r="M6383" t="str">
        <f>CONCATENATE("3p",C6383,"_",I6383)</f>
        <v>3pZRCMIS0012307_Diptera_Cecidomyiidae</v>
      </c>
    </row>
    <row r="6384" spans="1:13" x14ac:dyDescent="0.25">
      <c r="A6384" t="s">
        <v>11</v>
      </c>
      <c r="B6384" t="s">
        <v>11290</v>
      </c>
      <c r="C6384" t="s">
        <v>10142</v>
      </c>
      <c r="D6384" t="s">
        <v>8473</v>
      </c>
      <c r="E6384" t="s">
        <v>14</v>
      </c>
      <c r="F6384" s="3">
        <v>43593</v>
      </c>
      <c r="G6384" t="s">
        <v>8474</v>
      </c>
      <c r="H6384" t="s">
        <v>8475</v>
      </c>
      <c r="I6384" t="s">
        <v>159</v>
      </c>
      <c r="J6384" t="s">
        <v>57</v>
      </c>
      <c r="K6384" t="s">
        <v>160</v>
      </c>
      <c r="L6384" t="s">
        <v>26</v>
      </c>
      <c r="M6384" t="str">
        <f>CONCATENATE("3p",C6384,"_",I6384)</f>
        <v>3pZRCBDP0317473_Diptera_Cecidomyiidae</v>
      </c>
    </row>
    <row r="6385" spans="1:13" x14ac:dyDescent="0.25">
      <c r="A6385" t="s">
        <v>11</v>
      </c>
      <c r="B6385" t="s">
        <v>11291</v>
      </c>
      <c r="C6385" t="s">
        <v>11008</v>
      </c>
      <c r="D6385" t="s">
        <v>8473</v>
      </c>
      <c r="E6385" t="s">
        <v>14</v>
      </c>
      <c r="F6385" s="3">
        <v>43593</v>
      </c>
      <c r="G6385" t="s">
        <v>8474</v>
      </c>
      <c r="H6385" t="s">
        <v>8475</v>
      </c>
      <c r="I6385" t="s">
        <v>66</v>
      </c>
      <c r="J6385" t="s">
        <v>57</v>
      </c>
      <c r="K6385" t="s">
        <v>67</v>
      </c>
      <c r="L6385" t="s">
        <v>20</v>
      </c>
      <c r="M6385" t="str">
        <f>CONCATENATE("3p",C6385,"_",I6385)</f>
        <v>3pZRCMIS0012979_Diptera_Chironomidae</v>
      </c>
    </row>
    <row r="6386" spans="1:13" x14ac:dyDescent="0.25">
      <c r="A6386" t="s">
        <v>11</v>
      </c>
      <c r="B6386" t="s">
        <v>11292</v>
      </c>
      <c r="C6386" t="s">
        <v>4474</v>
      </c>
      <c r="D6386" t="s">
        <v>8473</v>
      </c>
      <c r="E6386" t="s">
        <v>14</v>
      </c>
      <c r="F6386" s="3">
        <v>43593</v>
      </c>
      <c r="G6386" t="s">
        <v>8474</v>
      </c>
      <c r="H6386" t="s">
        <v>8475</v>
      </c>
      <c r="I6386" t="s">
        <v>159</v>
      </c>
      <c r="J6386" t="s">
        <v>57</v>
      </c>
      <c r="K6386" t="s">
        <v>160</v>
      </c>
      <c r="L6386" t="s">
        <v>20</v>
      </c>
      <c r="M6386" t="str">
        <f>CONCATENATE("3p",C6386,"_",I6386)</f>
        <v>3pZRCMIS0005108_Diptera_Cecidomyiidae</v>
      </c>
    </row>
    <row r="6387" spans="1:13" x14ac:dyDescent="0.25">
      <c r="A6387" t="s">
        <v>11</v>
      </c>
      <c r="B6387" t="s">
        <v>11293</v>
      </c>
      <c r="C6387" t="s">
        <v>2368</v>
      </c>
      <c r="D6387" t="s">
        <v>8473</v>
      </c>
      <c r="E6387" t="s">
        <v>14</v>
      </c>
      <c r="F6387" s="3">
        <v>43593</v>
      </c>
      <c r="G6387" t="s">
        <v>8474</v>
      </c>
      <c r="H6387" t="s">
        <v>8475</v>
      </c>
      <c r="I6387" t="s">
        <v>1008</v>
      </c>
      <c r="J6387" t="s">
        <v>389</v>
      </c>
      <c r="L6387" t="s">
        <v>26</v>
      </c>
      <c r="M6387" t="str">
        <f>CONCATENATE("3p",C6387,"_",I6387)</f>
        <v>3pZRCBDP0317632_Collembola_</v>
      </c>
    </row>
    <row r="6388" spans="1:13" x14ac:dyDescent="0.25">
      <c r="A6388" t="s">
        <v>11</v>
      </c>
      <c r="B6388" t="s">
        <v>11294</v>
      </c>
      <c r="C6388" t="s">
        <v>7803</v>
      </c>
      <c r="D6388" t="s">
        <v>8473</v>
      </c>
      <c r="E6388" t="s">
        <v>14</v>
      </c>
      <c r="F6388" s="3">
        <v>43593</v>
      </c>
      <c r="G6388" t="s">
        <v>8474</v>
      </c>
      <c r="H6388" t="s">
        <v>8475</v>
      </c>
      <c r="I6388" t="s">
        <v>388</v>
      </c>
      <c r="J6388" t="s">
        <v>389</v>
      </c>
      <c r="K6388" t="s">
        <v>390</v>
      </c>
      <c r="L6388" t="s">
        <v>20</v>
      </c>
      <c r="M6388" t="str">
        <f>CONCATENATE("3p",C6388,"_",I6388)</f>
        <v>3pZRCMIS0009284_Collembola_Entomobryidae</v>
      </c>
    </row>
    <row r="6389" spans="1:13" x14ac:dyDescent="0.25">
      <c r="A6389" t="s">
        <v>11</v>
      </c>
      <c r="B6389" t="s">
        <v>11295</v>
      </c>
      <c r="C6389" t="s">
        <v>1007</v>
      </c>
      <c r="D6389" t="s">
        <v>8473</v>
      </c>
      <c r="E6389" t="s">
        <v>14</v>
      </c>
      <c r="F6389" s="3">
        <v>43593</v>
      </c>
      <c r="G6389" t="s">
        <v>8474</v>
      </c>
      <c r="H6389" t="s">
        <v>8475</v>
      </c>
      <c r="I6389" t="s">
        <v>1008</v>
      </c>
      <c r="J6389" t="s">
        <v>389</v>
      </c>
      <c r="L6389" t="s">
        <v>26</v>
      </c>
      <c r="M6389" t="str">
        <f>CONCATENATE("3p",C6389,"_",I6389)</f>
        <v>3pZRCBDP0317139_Collembola_</v>
      </c>
    </row>
    <row r="6390" spans="1:13" x14ac:dyDescent="0.25">
      <c r="A6390" t="s">
        <v>11</v>
      </c>
      <c r="B6390" t="s">
        <v>11296</v>
      </c>
      <c r="C6390" t="s">
        <v>7803</v>
      </c>
      <c r="D6390" t="s">
        <v>8473</v>
      </c>
      <c r="E6390" t="s">
        <v>14</v>
      </c>
      <c r="F6390" s="3">
        <v>43593</v>
      </c>
      <c r="G6390" t="s">
        <v>8474</v>
      </c>
      <c r="H6390" t="s">
        <v>8475</v>
      </c>
      <c r="I6390" t="s">
        <v>388</v>
      </c>
      <c r="J6390" t="s">
        <v>389</v>
      </c>
      <c r="K6390" t="s">
        <v>390</v>
      </c>
      <c r="L6390" t="s">
        <v>20</v>
      </c>
      <c r="M6390" t="str">
        <f>CONCATENATE("3p",C6390,"_",I6390)</f>
        <v>3pZRCMIS0009284_Collembola_Entomobryidae</v>
      </c>
    </row>
    <row r="6391" spans="1:13" x14ac:dyDescent="0.25">
      <c r="A6391" t="s">
        <v>11</v>
      </c>
      <c r="B6391" t="s">
        <v>11297</v>
      </c>
      <c r="C6391" t="s">
        <v>1007</v>
      </c>
      <c r="D6391" t="s">
        <v>8473</v>
      </c>
      <c r="E6391" t="s">
        <v>14</v>
      </c>
      <c r="F6391" s="3">
        <v>43593</v>
      </c>
      <c r="G6391" t="s">
        <v>8474</v>
      </c>
      <c r="H6391" t="s">
        <v>8475</v>
      </c>
      <c r="I6391" t="s">
        <v>1008</v>
      </c>
      <c r="J6391" t="s">
        <v>389</v>
      </c>
      <c r="L6391" t="s">
        <v>26</v>
      </c>
      <c r="M6391" t="str">
        <f>CONCATENATE("3p",C6391,"_",I6391)</f>
        <v>3pZRCBDP0317139_Collembola_</v>
      </c>
    </row>
    <row r="6392" spans="1:13" x14ac:dyDescent="0.25">
      <c r="A6392" t="s">
        <v>11</v>
      </c>
      <c r="B6392" t="s">
        <v>11298</v>
      </c>
      <c r="C6392" t="s">
        <v>7803</v>
      </c>
      <c r="D6392" t="s">
        <v>8473</v>
      </c>
      <c r="E6392" t="s">
        <v>14</v>
      </c>
      <c r="F6392" s="3">
        <v>43593</v>
      </c>
      <c r="G6392" t="s">
        <v>8474</v>
      </c>
      <c r="H6392" t="s">
        <v>8475</v>
      </c>
      <c r="I6392" t="s">
        <v>388</v>
      </c>
      <c r="J6392" t="s">
        <v>389</v>
      </c>
      <c r="K6392" t="s">
        <v>390</v>
      </c>
      <c r="L6392" t="s">
        <v>20</v>
      </c>
      <c r="M6392" t="str">
        <f>CONCATENATE("3p",C6392,"_",I6392)</f>
        <v>3pZRCMIS0009284_Collembola_Entomobryidae</v>
      </c>
    </row>
    <row r="6393" spans="1:13" x14ac:dyDescent="0.25">
      <c r="A6393" t="s">
        <v>11</v>
      </c>
      <c r="B6393" t="s">
        <v>11299</v>
      </c>
      <c r="C6393" t="s">
        <v>7803</v>
      </c>
      <c r="D6393" t="s">
        <v>8473</v>
      </c>
      <c r="E6393" t="s">
        <v>14</v>
      </c>
      <c r="F6393" s="3">
        <v>43593</v>
      </c>
      <c r="G6393" t="s">
        <v>8474</v>
      </c>
      <c r="H6393" t="s">
        <v>8475</v>
      </c>
      <c r="I6393" t="s">
        <v>388</v>
      </c>
      <c r="J6393" t="s">
        <v>389</v>
      </c>
      <c r="K6393" t="s">
        <v>390</v>
      </c>
      <c r="L6393" t="s">
        <v>20</v>
      </c>
      <c r="M6393" t="str">
        <f>CONCATENATE("3p",C6393,"_",I6393)</f>
        <v>3pZRCMIS0009284_Collembola_Entomobryidae</v>
      </c>
    </row>
    <row r="6394" spans="1:13" x14ac:dyDescent="0.25">
      <c r="A6394" t="s">
        <v>11</v>
      </c>
      <c r="B6394" t="s">
        <v>11300</v>
      </c>
      <c r="C6394" t="s">
        <v>294</v>
      </c>
      <c r="D6394" t="s">
        <v>8473</v>
      </c>
      <c r="E6394" t="s">
        <v>14</v>
      </c>
      <c r="F6394" s="3">
        <v>43593</v>
      </c>
      <c r="G6394" t="s">
        <v>8474</v>
      </c>
      <c r="H6394" t="s">
        <v>8475</v>
      </c>
      <c r="I6394" t="s">
        <v>295</v>
      </c>
      <c r="J6394" t="s">
        <v>57</v>
      </c>
      <c r="K6394" t="s">
        <v>296</v>
      </c>
      <c r="L6394" t="s">
        <v>26</v>
      </c>
      <c r="M6394" t="str">
        <f>CONCATENATE("3p",C6394,"_",I6394)</f>
        <v>3pZRCBDP0025284_Diptera_Mycetophilidae</v>
      </c>
    </row>
    <row r="6395" spans="1:13" x14ac:dyDescent="0.25">
      <c r="A6395" t="s">
        <v>11</v>
      </c>
      <c r="B6395" t="s">
        <v>11301</v>
      </c>
      <c r="C6395" t="s">
        <v>11301</v>
      </c>
      <c r="D6395" t="s">
        <v>8473</v>
      </c>
      <c r="E6395" t="s">
        <v>14</v>
      </c>
      <c r="F6395" s="3">
        <v>43593</v>
      </c>
      <c r="G6395" t="s">
        <v>8474</v>
      </c>
      <c r="H6395" t="s">
        <v>8475</v>
      </c>
      <c r="I6395" t="s">
        <v>159</v>
      </c>
      <c r="J6395" t="s">
        <v>57</v>
      </c>
      <c r="K6395" t="s">
        <v>160</v>
      </c>
      <c r="L6395" t="s">
        <v>20</v>
      </c>
      <c r="M6395" t="str">
        <f>CONCATENATE("3p",C6395,"_",I6395)</f>
        <v>3pZRCMIS0013322_Diptera_Cecidomyiidae</v>
      </c>
    </row>
    <row r="6396" spans="1:13" x14ac:dyDescent="0.25">
      <c r="A6396" t="s">
        <v>11</v>
      </c>
      <c r="B6396" t="s">
        <v>11302</v>
      </c>
      <c r="C6396" t="s">
        <v>65</v>
      </c>
      <c r="D6396" t="s">
        <v>8473</v>
      </c>
      <c r="E6396" t="s">
        <v>14</v>
      </c>
      <c r="F6396" s="3">
        <v>43593</v>
      </c>
      <c r="G6396" t="s">
        <v>8474</v>
      </c>
      <c r="H6396" t="s">
        <v>8475</v>
      </c>
      <c r="I6396" t="s">
        <v>66</v>
      </c>
      <c r="J6396" t="s">
        <v>57</v>
      </c>
      <c r="K6396" t="s">
        <v>67</v>
      </c>
      <c r="L6396" t="s">
        <v>26</v>
      </c>
      <c r="M6396" t="str">
        <f>CONCATENATE("3p",C6396,"_",I6396)</f>
        <v>3pZRCBDP0217333_Diptera_Chironomidae</v>
      </c>
    </row>
    <row r="6397" spans="1:13" x14ac:dyDescent="0.25">
      <c r="A6397" t="s">
        <v>11</v>
      </c>
      <c r="B6397" t="s">
        <v>11303</v>
      </c>
      <c r="C6397" t="s">
        <v>2368</v>
      </c>
      <c r="D6397" t="s">
        <v>8473</v>
      </c>
      <c r="E6397" t="s">
        <v>14</v>
      </c>
      <c r="F6397" s="3">
        <v>43593</v>
      </c>
      <c r="G6397" t="s">
        <v>8474</v>
      </c>
      <c r="H6397" t="s">
        <v>8475</v>
      </c>
      <c r="I6397" t="s">
        <v>1008</v>
      </c>
      <c r="J6397" t="s">
        <v>389</v>
      </c>
      <c r="L6397" t="s">
        <v>26</v>
      </c>
      <c r="M6397" t="str">
        <f>CONCATENATE("3p",C6397,"_",I6397)</f>
        <v>3pZRCBDP0317632_Collembola_</v>
      </c>
    </row>
    <row r="6398" spans="1:13" x14ac:dyDescent="0.25">
      <c r="A6398" t="s">
        <v>11</v>
      </c>
      <c r="B6398" t="s">
        <v>11304</v>
      </c>
      <c r="C6398" t="s">
        <v>11125</v>
      </c>
      <c r="D6398" t="s">
        <v>8473</v>
      </c>
      <c r="E6398" t="s">
        <v>14</v>
      </c>
      <c r="F6398" s="3">
        <v>43593</v>
      </c>
      <c r="G6398" t="s">
        <v>8474</v>
      </c>
      <c r="H6398" t="s">
        <v>8475</v>
      </c>
      <c r="I6398" t="s">
        <v>1049</v>
      </c>
      <c r="J6398" t="s">
        <v>106</v>
      </c>
      <c r="K6398" t="s">
        <v>1050</v>
      </c>
      <c r="L6398" t="s">
        <v>20</v>
      </c>
      <c r="M6398" t="str">
        <f>CONCATENATE("3p",C6398,"_",I6398)</f>
        <v>3pZRCMIS0013115_Hemiptera_Aleyrodidae</v>
      </c>
    </row>
    <row r="6399" spans="1:13" x14ac:dyDescent="0.25">
      <c r="A6399" t="s">
        <v>11</v>
      </c>
      <c r="B6399" t="s">
        <v>11305</v>
      </c>
      <c r="C6399" t="s">
        <v>4474</v>
      </c>
      <c r="D6399" t="s">
        <v>8473</v>
      </c>
      <c r="E6399" t="s">
        <v>14</v>
      </c>
      <c r="F6399" s="3">
        <v>43593</v>
      </c>
      <c r="G6399" t="s">
        <v>8474</v>
      </c>
      <c r="H6399" t="s">
        <v>8475</v>
      </c>
      <c r="I6399" t="s">
        <v>159</v>
      </c>
      <c r="J6399" t="s">
        <v>57</v>
      </c>
      <c r="K6399" t="s">
        <v>160</v>
      </c>
      <c r="L6399" t="s">
        <v>20</v>
      </c>
      <c r="M6399" t="str">
        <f>CONCATENATE("3p",C6399,"_",I6399)</f>
        <v>3pZRCMIS0005108_Diptera_Cecidomyiidae</v>
      </c>
    </row>
    <row r="6400" spans="1:13" x14ac:dyDescent="0.25">
      <c r="A6400" t="s">
        <v>11</v>
      </c>
      <c r="B6400" t="s">
        <v>11306</v>
      </c>
      <c r="C6400" t="s">
        <v>6224</v>
      </c>
      <c r="D6400" t="s">
        <v>8473</v>
      </c>
      <c r="E6400" t="s">
        <v>14</v>
      </c>
      <c r="F6400" s="3">
        <v>43593</v>
      </c>
      <c r="G6400" t="s">
        <v>8474</v>
      </c>
      <c r="H6400" t="s">
        <v>8475</v>
      </c>
      <c r="I6400" t="s">
        <v>159</v>
      </c>
      <c r="J6400" t="s">
        <v>57</v>
      </c>
      <c r="K6400" t="s">
        <v>160</v>
      </c>
      <c r="L6400" t="s">
        <v>26</v>
      </c>
      <c r="M6400" t="str">
        <f>CONCATENATE("3p",C6400,"_",I6400)</f>
        <v>3pZRCBDP0326903_Diptera_Cecidomyiidae</v>
      </c>
    </row>
    <row r="6401" spans="1:13" x14ac:dyDescent="0.25">
      <c r="A6401" t="s">
        <v>11</v>
      </c>
      <c r="B6401" t="s">
        <v>11307</v>
      </c>
      <c r="C6401" t="s">
        <v>198</v>
      </c>
      <c r="D6401" t="s">
        <v>8473</v>
      </c>
      <c r="E6401" t="s">
        <v>14</v>
      </c>
      <c r="F6401" s="3">
        <v>43593</v>
      </c>
      <c r="G6401" t="s">
        <v>8474</v>
      </c>
      <c r="H6401" t="s">
        <v>8475</v>
      </c>
      <c r="I6401" t="s">
        <v>199</v>
      </c>
      <c r="J6401" t="s">
        <v>57</v>
      </c>
      <c r="K6401" t="s">
        <v>200</v>
      </c>
      <c r="L6401" t="s">
        <v>26</v>
      </c>
      <c r="M6401" t="str">
        <f>CONCATENATE("3p",C6401,"_",I6401)</f>
        <v>3pZRCBDP0214597_Diptera_Psychodidae</v>
      </c>
    </row>
    <row r="6402" spans="1:13" x14ac:dyDescent="0.25">
      <c r="A6402" t="s">
        <v>11</v>
      </c>
      <c r="B6402" t="s">
        <v>11308</v>
      </c>
      <c r="C6402" t="s">
        <v>1003</v>
      </c>
      <c r="D6402" t="s">
        <v>8473</v>
      </c>
      <c r="E6402" t="s">
        <v>14</v>
      </c>
      <c r="F6402" s="3">
        <v>43593</v>
      </c>
      <c r="G6402" t="s">
        <v>8474</v>
      </c>
      <c r="H6402" t="s">
        <v>8475</v>
      </c>
      <c r="I6402" t="s">
        <v>159</v>
      </c>
      <c r="J6402" t="s">
        <v>57</v>
      </c>
      <c r="K6402" t="s">
        <v>160</v>
      </c>
      <c r="L6402" t="s">
        <v>26</v>
      </c>
      <c r="M6402" t="str">
        <f>CONCATENATE("3p",C6402,"_",I6402)</f>
        <v>3pZRCBDP0325294_Diptera_Cecidomyiidae</v>
      </c>
    </row>
    <row r="6403" spans="1:13" x14ac:dyDescent="0.25">
      <c r="A6403" t="s">
        <v>11</v>
      </c>
      <c r="B6403" t="s">
        <v>11309</v>
      </c>
      <c r="C6403" t="s">
        <v>7803</v>
      </c>
      <c r="D6403" t="s">
        <v>8473</v>
      </c>
      <c r="E6403" t="s">
        <v>14</v>
      </c>
      <c r="F6403" s="3">
        <v>43593</v>
      </c>
      <c r="G6403" t="s">
        <v>8474</v>
      </c>
      <c r="H6403" t="s">
        <v>8475</v>
      </c>
      <c r="I6403" t="s">
        <v>388</v>
      </c>
      <c r="J6403" t="s">
        <v>389</v>
      </c>
      <c r="K6403" t="s">
        <v>390</v>
      </c>
      <c r="L6403" t="s">
        <v>20</v>
      </c>
      <c r="M6403" t="str">
        <f>CONCATENATE("3p",C6403,"_",I6403)</f>
        <v>3pZRCMIS0009284_Collembola_Entomobryidae</v>
      </c>
    </row>
    <row r="6404" spans="1:13" x14ac:dyDescent="0.25">
      <c r="A6404" t="s">
        <v>11</v>
      </c>
      <c r="B6404" t="s">
        <v>11310</v>
      </c>
      <c r="C6404" t="s">
        <v>10499</v>
      </c>
      <c r="D6404" t="s">
        <v>8473</v>
      </c>
      <c r="E6404" t="s">
        <v>14</v>
      </c>
      <c r="F6404" s="3">
        <v>43593</v>
      </c>
      <c r="G6404" t="s">
        <v>8474</v>
      </c>
      <c r="H6404" t="s">
        <v>8475</v>
      </c>
      <c r="I6404" t="s">
        <v>159</v>
      </c>
      <c r="J6404" t="s">
        <v>57</v>
      </c>
      <c r="K6404" t="s">
        <v>160</v>
      </c>
      <c r="L6404" t="s">
        <v>20</v>
      </c>
      <c r="M6404" t="str">
        <f>CONCATENATE("3p",C6404,"_",I6404)</f>
        <v>3pZRCMIS0012307_Diptera_Cecidomyiidae</v>
      </c>
    </row>
    <row r="6405" spans="1:13" x14ac:dyDescent="0.25">
      <c r="A6405" t="s">
        <v>11</v>
      </c>
      <c r="B6405" t="s">
        <v>11311</v>
      </c>
      <c r="C6405" t="s">
        <v>6459</v>
      </c>
      <c r="D6405" t="s">
        <v>8473</v>
      </c>
      <c r="E6405" t="s">
        <v>14</v>
      </c>
      <c r="F6405" s="3">
        <v>43593</v>
      </c>
      <c r="G6405" t="s">
        <v>8474</v>
      </c>
      <c r="H6405" t="s">
        <v>8475</v>
      </c>
      <c r="I6405" t="s">
        <v>159</v>
      </c>
      <c r="J6405" t="s">
        <v>57</v>
      </c>
      <c r="K6405" t="s">
        <v>160</v>
      </c>
      <c r="L6405" t="s">
        <v>26</v>
      </c>
      <c r="M6405" t="str">
        <f>CONCATENATE("3p",C6405,"_",I6405)</f>
        <v>3pZRCBDP0333684_Diptera_Cecidomyiidae</v>
      </c>
    </row>
    <row r="6406" spans="1:13" x14ac:dyDescent="0.25">
      <c r="A6406" t="s">
        <v>11</v>
      </c>
      <c r="B6406" t="s">
        <v>11312</v>
      </c>
      <c r="C6406" t="s">
        <v>1827</v>
      </c>
      <c r="D6406" t="s">
        <v>8473</v>
      </c>
      <c r="E6406" t="s">
        <v>14</v>
      </c>
      <c r="F6406" s="3">
        <v>43593</v>
      </c>
      <c r="G6406" t="s">
        <v>8474</v>
      </c>
      <c r="H6406" t="s">
        <v>8475</v>
      </c>
      <c r="I6406" t="s">
        <v>1828</v>
      </c>
      <c r="J6406" t="s">
        <v>1829</v>
      </c>
      <c r="K6406" t="s">
        <v>1830</v>
      </c>
      <c r="L6406" t="s">
        <v>26</v>
      </c>
      <c r="M6406" t="str">
        <f>CONCATENATE("3p",C6406,"_",I6406)</f>
        <v>3pZRCBDP0335320_Mesostigmata_Digamasellidae</v>
      </c>
    </row>
    <row r="6407" spans="1:13" x14ac:dyDescent="0.25">
      <c r="A6407" t="s">
        <v>11</v>
      </c>
      <c r="B6407" t="s">
        <v>11313</v>
      </c>
      <c r="C6407" t="s">
        <v>2368</v>
      </c>
      <c r="D6407" t="s">
        <v>8473</v>
      </c>
      <c r="E6407" t="s">
        <v>14</v>
      </c>
      <c r="F6407" s="3">
        <v>43593</v>
      </c>
      <c r="G6407" t="s">
        <v>8474</v>
      </c>
      <c r="H6407" t="s">
        <v>8475</v>
      </c>
      <c r="I6407" t="s">
        <v>1008</v>
      </c>
      <c r="J6407" t="s">
        <v>389</v>
      </c>
      <c r="L6407" t="s">
        <v>26</v>
      </c>
      <c r="M6407" t="str">
        <f>CONCATENATE("3p",C6407,"_",I6407)</f>
        <v>3pZRCBDP0317632_Collembola_</v>
      </c>
    </row>
    <row r="6408" spans="1:13" x14ac:dyDescent="0.25">
      <c r="A6408" t="s">
        <v>11</v>
      </c>
      <c r="B6408" t="s">
        <v>11314</v>
      </c>
      <c r="C6408" t="s">
        <v>7803</v>
      </c>
      <c r="D6408" t="s">
        <v>8473</v>
      </c>
      <c r="E6408" t="s">
        <v>14</v>
      </c>
      <c r="F6408" s="3">
        <v>43593</v>
      </c>
      <c r="G6408" t="s">
        <v>8474</v>
      </c>
      <c r="H6408" t="s">
        <v>8475</v>
      </c>
      <c r="I6408" t="s">
        <v>388</v>
      </c>
      <c r="J6408" t="s">
        <v>389</v>
      </c>
      <c r="K6408" t="s">
        <v>390</v>
      </c>
      <c r="L6408" t="s">
        <v>20</v>
      </c>
      <c r="M6408" t="str">
        <f>CONCATENATE("3p",C6408,"_",I6408)</f>
        <v>3pZRCMIS0009284_Collembola_Entomobryidae</v>
      </c>
    </row>
    <row r="6409" spans="1:13" x14ac:dyDescent="0.25">
      <c r="A6409" t="s">
        <v>11</v>
      </c>
      <c r="B6409" t="s">
        <v>11315</v>
      </c>
      <c r="C6409" t="s">
        <v>1003</v>
      </c>
      <c r="D6409" t="s">
        <v>8473</v>
      </c>
      <c r="E6409" t="s">
        <v>14</v>
      </c>
      <c r="F6409" s="3">
        <v>43593</v>
      </c>
      <c r="G6409" t="s">
        <v>8474</v>
      </c>
      <c r="H6409" t="s">
        <v>8475</v>
      </c>
      <c r="I6409" t="s">
        <v>159</v>
      </c>
      <c r="J6409" t="s">
        <v>57</v>
      </c>
      <c r="K6409" t="s">
        <v>160</v>
      </c>
      <c r="L6409" t="s">
        <v>26</v>
      </c>
      <c r="M6409" t="str">
        <f>CONCATENATE("3p",C6409,"_",I6409)</f>
        <v>3pZRCBDP0325294_Diptera_Cecidomyiidae</v>
      </c>
    </row>
    <row r="6410" spans="1:13" x14ac:dyDescent="0.25">
      <c r="A6410" t="s">
        <v>11</v>
      </c>
      <c r="B6410" t="s">
        <v>11316</v>
      </c>
      <c r="C6410" t="s">
        <v>7803</v>
      </c>
      <c r="D6410" t="s">
        <v>8473</v>
      </c>
      <c r="E6410" t="s">
        <v>14</v>
      </c>
      <c r="F6410" s="3">
        <v>43593</v>
      </c>
      <c r="G6410" t="s">
        <v>8474</v>
      </c>
      <c r="H6410" t="s">
        <v>8475</v>
      </c>
      <c r="I6410" t="s">
        <v>388</v>
      </c>
      <c r="J6410" t="s">
        <v>389</v>
      </c>
      <c r="K6410" t="s">
        <v>390</v>
      </c>
      <c r="L6410" t="s">
        <v>20</v>
      </c>
      <c r="M6410" t="str">
        <f>CONCATENATE("3p",C6410,"_",I6410)</f>
        <v>3pZRCMIS0009284_Collembola_Entomobryidae</v>
      </c>
    </row>
    <row r="6411" spans="1:13" x14ac:dyDescent="0.25">
      <c r="A6411" t="s">
        <v>11</v>
      </c>
      <c r="B6411" t="s">
        <v>11317</v>
      </c>
      <c r="C6411" t="s">
        <v>7343</v>
      </c>
      <c r="D6411" t="s">
        <v>8473</v>
      </c>
      <c r="E6411" t="s">
        <v>14</v>
      </c>
      <c r="F6411" s="3">
        <v>43593</v>
      </c>
      <c r="G6411" t="s">
        <v>8474</v>
      </c>
      <c r="H6411" t="s">
        <v>8475</v>
      </c>
      <c r="I6411" t="s">
        <v>159</v>
      </c>
      <c r="J6411" t="s">
        <v>57</v>
      </c>
      <c r="K6411" t="s">
        <v>160</v>
      </c>
      <c r="L6411" t="s">
        <v>20</v>
      </c>
      <c r="M6411" t="str">
        <f>CONCATENATE("3p",C6411,"_",I6411)</f>
        <v>3pZRCMIS0008714_Diptera_Cecidomyiidae</v>
      </c>
    </row>
    <row r="6412" spans="1:13" x14ac:dyDescent="0.25">
      <c r="A6412" t="s">
        <v>11</v>
      </c>
      <c r="B6412" t="s">
        <v>11318</v>
      </c>
      <c r="C6412" t="s">
        <v>2368</v>
      </c>
      <c r="D6412" t="s">
        <v>8473</v>
      </c>
      <c r="E6412" t="s">
        <v>14</v>
      </c>
      <c r="F6412" s="3">
        <v>43593</v>
      </c>
      <c r="G6412" t="s">
        <v>8474</v>
      </c>
      <c r="H6412" t="s">
        <v>8475</v>
      </c>
      <c r="I6412" t="s">
        <v>1008</v>
      </c>
      <c r="J6412" t="s">
        <v>389</v>
      </c>
      <c r="L6412" t="s">
        <v>26</v>
      </c>
      <c r="M6412" t="str">
        <f>CONCATENATE("3p",C6412,"_",I6412)</f>
        <v>3pZRCBDP0317632_Collembola_</v>
      </c>
    </row>
    <row r="6413" spans="1:13" x14ac:dyDescent="0.25">
      <c r="A6413" t="s">
        <v>11</v>
      </c>
      <c r="B6413" t="s">
        <v>11319</v>
      </c>
      <c r="C6413" t="s">
        <v>7920</v>
      </c>
      <c r="D6413" t="s">
        <v>8473</v>
      </c>
      <c r="E6413" t="s">
        <v>14</v>
      </c>
      <c r="F6413" s="3">
        <v>43593</v>
      </c>
      <c r="G6413" t="s">
        <v>8474</v>
      </c>
      <c r="H6413" t="s">
        <v>8475</v>
      </c>
      <c r="I6413" t="s">
        <v>1008</v>
      </c>
      <c r="J6413" t="s">
        <v>389</v>
      </c>
      <c r="L6413" t="s">
        <v>20</v>
      </c>
      <c r="M6413" t="str">
        <f>CONCATENATE("3p",C6413,"_",I6413)</f>
        <v>3pZRCMIS0009421_Collembola_</v>
      </c>
    </row>
    <row r="6414" spans="1:13" x14ac:dyDescent="0.25">
      <c r="A6414" t="s">
        <v>11320</v>
      </c>
      <c r="B6414" t="s">
        <v>13428</v>
      </c>
      <c r="C6414" t="s">
        <v>13429</v>
      </c>
      <c r="D6414" t="s">
        <v>8473</v>
      </c>
      <c r="E6414" t="s">
        <v>11323</v>
      </c>
      <c r="F6414" s="3">
        <v>43601</v>
      </c>
      <c r="G6414" t="s">
        <v>13430</v>
      </c>
      <c r="H6414" t="s">
        <v>13431</v>
      </c>
      <c r="I6414" t="s">
        <v>1366</v>
      </c>
      <c r="J6414" t="s">
        <v>1366</v>
      </c>
      <c r="L6414" t="s">
        <v>20</v>
      </c>
      <c r="M6414" t="str">
        <f>CONCATENATE("3p",C6414,"_",I6414)</f>
        <v>3pZRCMIS0018966_NO MATCH</v>
      </c>
    </row>
    <row r="6415" spans="1:13" x14ac:dyDescent="0.25">
      <c r="A6415" t="s">
        <v>11320</v>
      </c>
      <c r="B6415" t="s">
        <v>13432</v>
      </c>
      <c r="C6415" t="s">
        <v>11423</v>
      </c>
      <c r="D6415" t="s">
        <v>8473</v>
      </c>
      <c r="E6415" t="s">
        <v>11323</v>
      </c>
      <c r="F6415" s="3">
        <v>43601</v>
      </c>
      <c r="G6415" t="s">
        <v>13430</v>
      </c>
      <c r="H6415" t="s">
        <v>13431</v>
      </c>
      <c r="I6415" t="s">
        <v>350</v>
      </c>
      <c r="J6415" t="s">
        <v>36</v>
      </c>
      <c r="K6415" t="s">
        <v>351</v>
      </c>
      <c r="L6415" t="s">
        <v>26</v>
      </c>
      <c r="M6415" t="str">
        <f>CONCATENATE("3p",C6415,"_",I6415)</f>
        <v>3pZRCBDP0039111_Hymenoptera_Ichneumonidae</v>
      </c>
    </row>
    <row r="6416" spans="1:13" x14ac:dyDescent="0.25">
      <c r="A6416" t="s">
        <v>11320</v>
      </c>
      <c r="B6416" t="s">
        <v>13433</v>
      </c>
      <c r="C6416" t="s">
        <v>7768</v>
      </c>
      <c r="D6416" t="s">
        <v>8473</v>
      </c>
      <c r="E6416" t="s">
        <v>11323</v>
      </c>
      <c r="F6416" s="3">
        <v>43601</v>
      </c>
      <c r="G6416" t="s">
        <v>13430</v>
      </c>
      <c r="H6416" t="s">
        <v>13431</v>
      </c>
      <c r="I6416" t="s">
        <v>315</v>
      </c>
      <c r="J6416" t="s">
        <v>57</v>
      </c>
      <c r="K6416" t="s">
        <v>316</v>
      </c>
      <c r="L6416" t="s">
        <v>26</v>
      </c>
      <c r="M6416" t="str">
        <f>CONCATENATE("3p",C6416,"_",I6416)</f>
        <v>3pZRCBDP0025482_Diptera_Lauxaniidae</v>
      </c>
    </row>
    <row r="6417" spans="1:13" x14ac:dyDescent="0.25">
      <c r="A6417" t="s">
        <v>11320</v>
      </c>
      <c r="B6417" t="s">
        <v>13434</v>
      </c>
      <c r="C6417" t="s">
        <v>13435</v>
      </c>
      <c r="D6417" t="s">
        <v>8473</v>
      </c>
      <c r="E6417" t="s">
        <v>11323</v>
      </c>
      <c r="F6417" s="3">
        <v>43601</v>
      </c>
      <c r="G6417" t="s">
        <v>13430</v>
      </c>
      <c r="H6417" t="s">
        <v>13431</v>
      </c>
      <c r="I6417" t="s">
        <v>2702</v>
      </c>
      <c r="J6417" t="s">
        <v>57</v>
      </c>
      <c r="K6417" t="s">
        <v>2703</v>
      </c>
      <c r="L6417" t="s">
        <v>13205</v>
      </c>
      <c r="M6417" t="str">
        <f>CONCATENATE("3p",C6417,"_",I6417)</f>
        <v>3pSTS0000081_Diptera_Culicidae</v>
      </c>
    </row>
    <row r="6418" spans="1:13" x14ac:dyDescent="0.25">
      <c r="A6418" t="s">
        <v>11320</v>
      </c>
      <c r="B6418" t="s">
        <v>13436</v>
      </c>
      <c r="C6418" t="s">
        <v>2270</v>
      </c>
      <c r="D6418" t="s">
        <v>8473</v>
      </c>
      <c r="E6418" t="s">
        <v>11323</v>
      </c>
      <c r="F6418" s="3">
        <v>43601</v>
      </c>
      <c r="G6418" t="s">
        <v>13430</v>
      </c>
      <c r="H6418" t="s">
        <v>13431</v>
      </c>
      <c r="I6418" t="s">
        <v>215</v>
      </c>
      <c r="J6418" t="s">
        <v>57</v>
      </c>
      <c r="K6418" t="s">
        <v>216</v>
      </c>
      <c r="L6418" t="s">
        <v>26</v>
      </c>
      <c r="M6418" t="str">
        <f>CONCATENATE("3p",C6418,"_",I6418)</f>
        <v>3pZRCBDP0135479_Diptera_Sphaeroceridae</v>
      </c>
    </row>
    <row r="6419" spans="1:13" x14ac:dyDescent="0.25">
      <c r="A6419" t="s">
        <v>11320</v>
      </c>
      <c r="B6419" t="s">
        <v>13437</v>
      </c>
      <c r="C6419" t="s">
        <v>739</v>
      </c>
      <c r="D6419" t="s">
        <v>8473</v>
      </c>
      <c r="E6419" t="s">
        <v>11323</v>
      </c>
      <c r="F6419" s="3">
        <v>43601</v>
      </c>
      <c r="G6419" t="s">
        <v>13430</v>
      </c>
      <c r="H6419" t="s">
        <v>13431</v>
      </c>
      <c r="I6419" t="s">
        <v>701</v>
      </c>
      <c r="J6419" t="s">
        <v>186</v>
      </c>
      <c r="K6419" t="s">
        <v>702</v>
      </c>
      <c r="L6419" t="s">
        <v>26</v>
      </c>
      <c r="M6419" t="str">
        <f>CONCATENATE("3p",C6419,"_",I6419)</f>
        <v>3pZRCBDP0053316_Psocoptera_Epipsocidae</v>
      </c>
    </row>
    <row r="6420" spans="1:13" x14ac:dyDescent="0.25">
      <c r="A6420" t="s">
        <v>11320</v>
      </c>
      <c r="B6420" t="s">
        <v>13438</v>
      </c>
      <c r="C6420" t="s">
        <v>13438</v>
      </c>
      <c r="D6420" t="s">
        <v>8473</v>
      </c>
      <c r="E6420" t="s">
        <v>11323</v>
      </c>
      <c r="F6420" s="3">
        <v>43601</v>
      </c>
      <c r="G6420" t="s">
        <v>13430</v>
      </c>
      <c r="H6420" t="s">
        <v>13431</v>
      </c>
      <c r="I6420" t="s">
        <v>11908</v>
      </c>
      <c r="J6420" t="s">
        <v>106</v>
      </c>
      <c r="K6420" t="s">
        <v>11909</v>
      </c>
      <c r="L6420" t="s">
        <v>20</v>
      </c>
      <c r="M6420" t="str">
        <f>CONCATENATE("3p",C6420,"_",I6420)</f>
        <v>3pZRCMIS0026432_Hemiptera_Sternorrhyncha</v>
      </c>
    </row>
    <row r="6421" spans="1:13" x14ac:dyDescent="0.25">
      <c r="A6421" t="s">
        <v>11320</v>
      </c>
      <c r="B6421" t="s">
        <v>13439</v>
      </c>
      <c r="C6421" t="s">
        <v>7768</v>
      </c>
      <c r="D6421" t="s">
        <v>8473</v>
      </c>
      <c r="E6421" t="s">
        <v>11323</v>
      </c>
      <c r="F6421" s="3">
        <v>43601</v>
      </c>
      <c r="G6421" t="s">
        <v>13430</v>
      </c>
      <c r="H6421" t="s">
        <v>13431</v>
      </c>
      <c r="I6421" t="s">
        <v>315</v>
      </c>
      <c r="J6421" t="s">
        <v>57</v>
      </c>
      <c r="K6421" t="s">
        <v>316</v>
      </c>
      <c r="L6421" t="s">
        <v>26</v>
      </c>
      <c r="M6421" t="str">
        <f>CONCATENATE("3p",C6421,"_",I6421)</f>
        <v>3pZRCBDP0025482_Diptera_Lauxaniidae</v>
      </c>
    </row>
    <row r="6422" spans="1:13" x14ac:dyDescent="0.25">
      <c r="A6422" t="s">
        <v>11320</v>
      </c>
      <c r="B6422" t="s">
        <v>13440</v>
      </c>
      <c r="C6422" t="s">
        <v>7768</v>
      </c>
      <c r="D6422" t="s">
        <v>8473</v>
      </c>
      <c r="E6422" t="s">
        <v>11323</v>
      </c>
      <c r="F6422" s="3">
        <v>43601</v>
      </c>
      <c r="G6422" t="s">
        <v>13430</v>
      </c>
      <c r="H6422" t="s">
        <v>13431</v>
      </c>
      <c r="I6422" t="s">
        <v>315</v>
      </c>
      <c r="J6422" t="s">
        <v>57</v>
      </c>
      <c r="K6422" t="s">
        <v>316</v>
      </c>
      <c r="L6422" t="s">
        <v>26</v>
      </c>
      <c r="M6422" t="str">
        <f>CONCATENATE("3p",C6422,"_",I6422)</f>
        <v>3pZRCBDP0025482_Diptera_Lauxaniidae</v>
      </c>
    </row>
    <row r="6423" spans="1:13" x14ac:dyDescent="0.25">
      <c r="A6423" t="s">
        <v>11320</v>
      </c>
      <c r="B6423" t="s">
        <v>13441</v>
      </c>
      <c r="C6423" t="s">
        <v>12544</v>
      </c>
      <c r="D6423" t="s">
        <v>8473</v>
      </c>
      <c r="E6423" t="s">
        <v>11323</v>
      </c>
      <c r="F6423" s="3">
        <v>43601</v>
      </c>
      <c r="G6423" t="s">
        <v>13430</v>
      </c>
      <c r="H6423" t="s">
        <v>13431</v>
      </c>
      <c r="I6423" t="s">
        <v>713</v>
      </c>
      <c r="J6423" t="s">
        <v>57</v>
      </c>
      <c r="K6423" t="s">
        <v>714</v>
      </c>
      <c r="L6423" t="s">
        <v>26</v>
      </c>
      <c r="M6423" t="str">
        <f>CONCATENATE("3p",C6423,"_",I6423)</f>
        <v>3pZRCBDP0029901_Diptera_Chloropidae</v>
      </c>
    </row>
    <row r="6424" spans="1:13" x14ac:dyDescent="0.25">
      <c r="A6424" t="s">
        <v>11320</v>
      </c>
      <c r="B6424" t="s">
        <v>13442</v>
      </c>
      <c r="C6424" t="s">
        <v>13443</v>
      </c>
      <c r="D6424" t="s">
        <v>8473</v>
      </c>
      <c r="E6424" t="s">
        <v>11323</v>
      </c>
      <c r="F6424" s="3">
        <v>43601</v>
      </c>
      <c r="G6424" t="s">
        <v>13430</v>
      </c>
      <c r="H6424" t="s">
        <v>13431</v>
      </c>
      <c r="I6424" t="s">
        <v>2702</v>
      </c>
      <c r="J6424" t="s">
        <v>57</v>
      </c>
      <c r="K6424" t="s">
        <v>2703</v>
      </c>
      <c r="L6424" t="s">
        <v>26</v>
      </c>
      <c r="M6424" t="str">
        <f>CONCATENATE("3p",C6424,"_",I6424)</f>
        <v>3pZRCBDP0011627_Diptera_Culicidae</v>
      </c>
    </row>
    <row r="6425" spans="1:13" x14ac:dyDescent="0.25">
      <c r="A6425" t="s">
        <v>11320</v>
      </c>
      <c r="B6425" t="s">
        <v>13444</v>
      </c>
      <c r="C6425" t="s">
        <v>13445</v>
      </c>
      <c r="D6425" t="s">
        <v>8473</v>
      </c>
      <c r="E6425" t="s">
        <v>11323</v>
      </c>
      <c r="F6425" s="3">
        <v>43601</v>
      </c>
      <c r="G6425" t="s">
        <v>13430</v>
      </c>
      <c r="H6425" t="s">
        <v>13431</v>
      </c>
      <c r="I6425" t="s">
        <v>87</v>
      </c>
      <c r="J6425" t="s">
        <v>57</v>
      </c>
      <c r="K6425" t="s">
        <v>88</v>
      </c>
      <c r="L6425" t="s">
        <v>11370</v>
      </c>
      <c r="M6425" t="str">
        <f>CONCATENATE("3p",C6425,"_",I6425)</f>
        <v>3pNSPHO2-7EA_Diptera_Phoridae</v>
      </c>
    </row>
    <row r="6426" spans="1:13" x14ac:dyDescent="0.25">
      <c r="A6426" t="s">
        <v>11320</v>
      </c>
      <c r="B6426" t="s">
        <v>13446</v>
      </c>
      <c r="C6426" t="s">
        <v>11347</v>
      </c>
      <c r="D6426" t="s">
        <v>8473</v>
      </c>
      <c r="E6426" t="s">
        <v>11323</v>
      </c>
      <c r="F6426" s="3">
        <v>43601</v>
      </c>
      <c r="G6426" t="s">
        <v>13430</v>
      </c>
      <c r="H6426" t="s">
        <v>13431</v>
      </c>
      <c r="I6426" t="s">
        <v>146</v>
      </c>
      <c r="J6426" t="s">
        <v>57</v>
      </c>
      <c r="K6426" t="s">
        <v>147</v>
      </c>
      <c r="L6426" t="s">
        <v>26</v>
      </c>
      <c r="M6426" t="str">
        <f>CONCATENATE("3p",C6426,"_",I6426)</f>
        <v>3pZRCBDP0000215_Diptera_Dolichopodidae</v>
      </c>
    </row>
    <row r="6427" spans="1:13" x14ac:dyDescent="0.25">
      <c r="A6427" t="s">
        <v>11320</v>
      </c>
      <c r="B6427" t="s">
        <v>13447</v>
      </c>
      <c r="C6427" t="s">
        <v>13445</v>
      </c>
      <c r="D6427" t="s">
        <v>8473</v>
      </c>
      <c r="E6427" t="s">
        <v>11323</v>
      </c>
      <c r="F6427" s="3">
        <v>43601</v>
      </c>
      <c r="G6427" t="s">
        <v>13430</v>
      </c>
      <c r="H6427" t="s">
        <v>13431</v>
      </c>
      <c r="I6427" t="s">
        <v>87</v>
      </c>
      <c r="J6427" t="s">
        <v>57</v>
      </c>
      <c r="K6427" t="s">
        <v>88</v>
      </c>
      <c r="L6427" t="s">
        <v>11370</v>
      </c>
      <c r="M6427" t="str">
        <f>CONCATENATE("3p",C6427,"_",I6427)</f>
        <v>3pNSPHO2-7EA_Diptera_Phoridae</v>
      </c>
    </row>
    <row r="6428" spans="1:13" x14ac:dyDescent="0.25">
      <c r="A6428" t="s">
        <v>11320</v>
      </c>
      <c r="B6428" t="s">
        <v>13448</v>
      </c>
      <c r="C6428" t="s">
        <v>110</v>
      </c>
      <c r="D6428" t="s">
        <v>8473</v>
      </c>
      <c r="E6428" t="s">
        <v>11323</v>
      </c>
      <c r="F6428" s="3">
        <v>43601</v>
      </c>
      <c r="G6428" t="s">
        <v>13430</v>
      </c>
      <c r="H6428" t="s">
        <v>13431</v>
      </c>
      <c r="I6428" t="s">
        <v>111</v>
      </c>
      <c r="J6428" t="s">
        <v>106</v>
      </c>
      <c r="K6428" t="s">
        <v>112</v>
      </c>
      <c r="L6428" t="s">
        <v>26</v>
      </c>
      <c r="M6428" t="str">
        <f>CONCATENATE("3p",C6428,"_",I6428)</f>
        <v>3pZRCBDP0087669_Hemiptera_Cicadellidae</v>
      </c>
    </row>
    <row r="6429" spans="1:13" x14ac:dyDescent="0.25">
      <c r="A6429" t="s">
        <v>11320</v>
      </c>
      <c r="B6429" t="s">
        <v>13449</v>
      </c>
      <c r="C6429" t="s">
        <v>13449</v>
      </c>
      <c r="D6429" t="s">
        <v>8473</v>
      </c>
      <c r="E6429" t="s">
        <v>11323</v>
      </c>
      <c r="F6429" s="3">
        <v>43601</v>
      </c>
      <c r="G6429" t="s">
        <v>13430</v>
      </c>
      <c r="H6429" t="s">
        <v>13431</v>
      </c>
      <c r="I6429" t="s">
        <v>291</v>
      </c>
      <c r="J6429" t="s">
        <v>292</v>
      </c>
      <c r="L6429" t="s">
        <v>20</v>
      </c>
      <c r="M6429" t="str">
        <f>CONCATENATE("3p",C6429,"_",I6429)</f>
        <v>3pZRCMIS0026445_Orthoptera_</v>
      </c>
    </row>
    <row r="6430" spans="1:13" x14ac:dyDescent="0.25">
      <c r="A6430" t="s">
        <v>11320</v>
      </c>
      <c r="B6430" t="s">
        <v>13450</v>
      </c>
      <c r="C6430" t="s">
        <v>11356</v>
      </c>
      <c r="D6430" t="s">
        <v>8473</v>
      </c>
      <c r="E6430" t="s">
        <v>11323</v>
      </c>
      <c r="F6430" s="3">
        <v>43601</v>
      </c>
      <c r="G6430" t="s">
        <v>13430</v>
      </c>
      <c r="H6430" t="s">
        <v>13431</v>
      </c>
      <c r="I6430" t="s">
        <v>295</v>
      </c>
      <c r="J6430" t="s">
        <v>57</v>
      </c>
      <c r="K6430" t="s">
        <v>296</v>
      </c>
      <c r="L6430" t="s">
        <v>26</v>
      </c>
      <c r="M6430" t="str">
        <f>CONCATENATE("3p",C6430,"_",I6430)</f>
        <v>3pZRCBDP0278326_Diptera_Mycetophilidae</v>
      </c>
    </row>
    <row r="6431" spans="1:13" x14ac:dyDescent="0.25">
      <c r="A6431" t="s">
        <v>11320</v>
      </c>
      <c r="B6431" t="s">
        <v>13685</v>
      </c>
      <c r="C6431" t="s">
        <v>13686</v>
      </c>
      <c r="D6431" t="s">
        <v>8473</v>
      </c>
      <c r="E6431" t="s">
        <v>11323</v>
      </c>
      <c r="F6431" s="3">
        <v>43601</v>
      </c>
      <c r="G6431" t="s">
        <v>13430</v>
      </c>
      <c r="H6431" t="s">
        <v>13431</v>
      </c>
      <c r="I6431" t="s">
        <v>87</v>
      </c>
      <c r="J6431" t="s">
        <v>57</v>
      </c>
      <c r="K6431" t="s">
        <v>88</v>
      </c>
      <c r="L6431" t="s">
        <v>26</v>
      </c>
      <c r="M6431" t="str">
        <f>CONCATENATE("3p",C6431,"_",I6431)</f>
        <v>3pZRCBDP0000433_Diptera_Phoridae</v>
      </c>
    </row>
    <row r="6432" spans="1:13" x14ac:dyDescent="0.25">
      <c r="A6432" t="s">
        <v>11320</v>
      </c>
      <c r="B6432" t="s">
        <v>13687</v>
      </c>
      <c r="C6432" t="s">
        <v>13688</v>
      </c>
      <c r="D6432" t="s">
        <v>8473</v>
      </c>
      <c r="E6432" t="s">
        <v>11323</v>
      </c>
      <c r="F6432" s="3">
        <v>43601</v>
      </c>
      <c r="G6432" t="s">
        <v>13430</v>
      </c>
      <c r="H6432" t="s">
        <v>13431</v>
      </c>
      <c r="I6432" t="s">
        <v>87</v>
      </c>
      <c r="J6432" t="s">
        <v>57</v>
      </c>
      <c r="K6432" t="s">
        <v>88</v>
      </c>
      <c r="L6432" t="s">
        <v>26</v>
      </c>
      <c r="M6432" t="str">
        <f>CONCATENATE("3p",C6432,"_",I6432)</f>
        <v>3pZRCBDP0176137_Diptera_Phoridae</v>
      </c>
    </row>
    <row r="6433" spans="1:13" x14ac:dyDescent="0.25">
      <c r="A6433" t="s">
        <v>11320</v>
      </c>
      <c r="B6433" t="s">
        <v>13689</v>
      </c>
      <c r="C6433" t="s">
        <v>857</v>
      </c>
      <c r="D6433" t="s">
        <v>8473</v>
      </c>
      <c r="E6433" t="s">
        <v>11323</v>
      </c>
      <c r="F6433" s="3">
        <v>43601</v>
      </c>
      <c r="G6433" t="s">
        <v>13430</v>
      </c>
      <c r="H6433" t="s">
        <v>13431</v>
      </c>
      <c r="I6433" t="s">
        <v>858</v>
      </c>
      <c r="J6433" t="s">
        <v>57</v>
      </c>
      <c r="K6433" t="s">
        <v>859</v>
      </c>
      <c r="L6433" t="s">
        <v>26</v>
      </c>
      <c r="M6433" t="str">
        <f>CONCATENATE("3p",C6433,"_",I6433)</f>
        <v>3pZRCBDP0321278_Diptera_Chaoboridae</v>
      </c>
    </row>
    <row r="6434" spans="1:13" x14ac:dyDescent="0.25">
      <c r="A6434" t="s">
        <v>11320</v>
      </c>
      <c r="B6434" t="s">
        <v>13690</v>
      </c>
      <c r="C6434" t="s">
        <v>8596</v>
      </c>
      <c r="D6434" t="s">
        <v>8473</v>
      </c>
      <c r="E6434" t="s">
        <v>11323</v>
      </c>
      <c r="F6434" s="3">
        <v>43601</v>
      </c>
      <c r="G6434" t="s">
        <v>13430</v>
      </c>
      <c r="H6434" t="s">
        <v>13431</v>
      </c>
      <c r="I6434" t="s">
        <v>8597</v>
      </c>
      <c r="J6434" t="s">
        <v>8598</v>
      </c>
      <c r="L6434" t="s">
        <v>20</v>
      </c>
      <c r="M6434" t="str">
        <f>CONCATENATE("3p",C6434,"_",I6434)</f>
        <v>3pZRCMIS0010247_CONFLICT_</v>
      </c>
    </row>
    <row r="6435" spans="1:13" x14ac:dyDescent="0.25">
      <c r="A6435" t="s">
        <v>11320</v>
      </c>
      <c r="B6435" t="s">
        <v>13691</v>
      </c>
      <c r="C6435" t="s">
        <v>13692</v>
      </c>
      <c r="D6435" t="s">
        <v>8473</v>
      </c>
      <c r="E6435" t="s">
        <v>11323</v>
      </c>
      <c r="F6435" s="3">
        <v>43601</v>
      </c>
      <c r="G6435" t="s">
        <v>13430</v>
      </c>
      <c r="H6435" t="s">
        <v>13431</v>
      </c>
      <c r="I6435" t="s">
        <v>87</v>
      </c>
      <c r="J6435" t="s">
        <v>57</v>
      </c>
      <c r="K6435" t="s">
        <v>88</v>
      </c>
      <c r="L6435" t="s">
        <v>26</v>
      </c>
      <c r="M6435" t="str">
        <f>CONCATENATE("3p",C6435,"_",I6435)</f>
        <v>3pZRCBDP0033438_Diptera_Phoridae</v>
      </c>
    </row>
    <row r="6436" spans="1:13" x14ac:dyDescent="0.25">
      <c r="A6436" t="s">
        <v>11320</v>
      </c>
      <c r="B6436" t="s">
        <v>13693</v>
      </c>
      <c r="C6436" t="s">
        <v>13694</v>
      </c>
      <c r="D6436" t="s">
        <v>8473</v>
      </c>
      <c r="E6436" t="s">
        <v>11323</v>
      </c>
      <c r="F6436" s="3">
        <v>43601</v>
      </c>
      <c r="G6436" t="s">
        <v>13430</v>
      </c>
      <c r="H6436" t="s">
        <v>13431</v>
      </c>
      <c r="I6436" t="s">
        <v>87</v>
      </c>
      <c r="J6436" t="s">
        <v>57</v>
      </c>
      <c r="K6436" t="s">
        <v>88</v>
      </c>
      <c r="L6436" t="s">
        <v>26</v>
      </c>
      <c r="M6436" t="str">
        <f>CONCATENATE("3p",C6436,"_",I6436)</f>
        <v>3pZRCBDP0000191_Diptera_Phoridae</v>
      </c>
    </row>
    <row r="6437" spans="1:13" x14ac:dyDescent="0.25">
      <c r="A6437" t="s">
        <v>11320</v>
      </c>
      <c r="B6437" t="s">
        <v>13695</v>
      </c>
      <c r="C6437" t="s">
        <v>1354</v>
      </c>
      <c r="D6437" t="s">
        <v>8473</v>
      </c>
      <c r="E6437" t="s">
        <v>11323</v>
      </c>
      <c r="F6437" s="3">
        <v>43601</v>
      </c>
      <c r="G6437" t="s">
        <v>13430</v>
      </c>
      <c r="H6437" t="s">
        <v>13431</v>
      </c>
      <c r="I6437" t="s">
        <v>159</v>
      </c>
      <c r="J6437" t="s">
        <v>57</v>
      </c>
      <c r="K6437" t="s">
        <v>160</v>
      </c>
      <c r="L6437" t="s">
        <v>20</v>
      </c>
      <c r="M6437" t="str">
        <f>CONCATENATE("3p",C6437,"_",I6437)</f>
        <v>3pZRCMIS0001470_Diptera_Cecidomyiidae</v>
      </c>
    </row>
    <row r="6438" spans="1:13" x14ac:dyDescent="0.25">
      <c r="A6438" t="s">
        <v>11320</v>
      </c>
      <c r="B6438" t="s">
        <v>13696</v>
      </c>
      <c r="C6438" t="s">
        <v>11782</v>
      </c>
      <c r="D6438" t="s">
        <v>8473</v>
      </c>
      <c r="E6438" t="s">
        <v>11323</v>
      </c>
      <c r="F6438" s="3">
        <v>43601</v>
      </c>
      <c r="G6438" t="s">
        <v>13430</v>
      </c>
      <c r="H6438" t="s">
        <v>13431</v>
      </c>
      <c r="I6438" t="s">
        <v>87</v>
      </c>
      <c r="J6438" t="s">
        <v>57</v>
      </c>
      <c r="K6438" t="s">
        <v>88</v>
      </c>
      <c r="L6438" t="s">
        <v>26</v>
      </c>
      <c r="M6438" t="str">
        <f>CONCATENATE("3p",C6438,"_",I6438)</f>
        <v>3pZRCBDP0307746_Diptera_Phoridae</v>
      </c>
    </row>
    <row r="6439" spans="1:13" x14ac:dyDescent="0.25">
      <c r="A6439" t="s">
        <v>11320</v>
      </c>
      <c r="B6439" t="s">
        <v>13697</v>
      </c>
      <c r="C6439" t="s">
        <v>10438</v>
      </c>
      <c r="D6439" t="s">
        <v>8473</v>
      </c>
      <c r="E6439" t="s">
        <v>11323</v>
      </c>
      <c r="F6439" s="3">
        <v>43601</v>
      </c>
      <c r="G6439" t="s">
        <v>13430</v>
      </c>
      <c r="H6439" t="s">
        <v>13431</v>
      </c>
      <c r="I6439" t="s">
        <v>87</v>
      </c>
      <c r="J6439" t="s">
        <v>57</v>
      </c>
      <c r="K6439" t="s">
        <v>88</v>
      </c>
      <c r="L6439" t="s">
        <v>26</v>
      </c>
      <c r="M6439" t="str">
        <f>CONCATENATE("3p",C6439,"_",I6439)</f>
        <v>3pZRCBDP0069789_Diptera_Phoridae</v>
      </c>
    </row>
    <row r="6440" spans="1:13" x14ac:dyDescent="0.25">
      <c r="A6440" t="s">
        <v>11320</v>
      </c>
      <c r="B6440" t="s">
        <v>13698</v>
      </c>
      <c r="C6440" t="s">
        <v>11789</v>
      </c>
      <c r="D6440" t="s">
        <v>8473</v>
      </c>
      <c r="E6440" t="s">
        <v>11323</v>
      </c>
      <c r="F6440" s="3">
        <v>43601</v>
      </c>
      <c r="G6440" t="s">
        <v>13430</v>
      </c>
      <c r="H6440" t="s">
        <v>13431</v>
      </c>
      <c r="I6440" t="s">
        <v>87</v>
      </c>
      <c r="J6440" t="s">
        <v>57</v>
      </c>
      <c r="K6440" t="s">
        <v>88</v>
      </c>
      <c r="L6440">
        <v>201016</v>
      </c>
      <c r="M6440" t="str">
        <f>CONCATENATE("3p",C6440,"_",I6440)</f>
        <v>3p201016-F06-A01-A05C_Diptera_Phoridae</v>
      </c>
    </row>
    <row r="6441" spans="1:13" x14ac:dyDescent="0.25">
      <c r="A6441" t="s">
        <v>11320</v>
      </c>
      <c r="B6441" t="s">
        <v>13699</v>
      </c>
      <c r="C6441" t="s">
        <v>1323</v>
      </c>
      <c r="D6441" t="s">
        <v>8473</v>
      </c>
      <c r="E6441" t="s">
        <v>11323</v>
      </c>
      <c r="F6441" s="3">
        <v>43601</v>
      </c>
      <c r="G6441" t="s">
        <v>13430</v>
      </c>
      <c r="H6441" t="s">
        <v>13431</v>
      </c>
      <c r="I6441" t="s">
        <v>665</v>
      </c>
      <c r="J6441" t="s">
        <v>57</v>
      </c>
      <c r="K6441" t="s">
        <v>666</v>
      </c>
      <c r="L6441" t="s">
        <v>20</v>
      </c>
      <c r="M6441" t="str">
        <f>CONCATENATE("3p",C6441,"_",I6441)</f>
        <v>3pZRCMIS0001441_Diptera_Scatopsidae</v>
      </c>
    </row>
    <row r="6442" spans="1:13" x14ac:dyDescent="0.25">
      <c r="A6442" t="s">
        <v>11320</v>
      </c>
      <c r="B6442" t="s">
        <v>13700</v>
      </c>
      <c r="C6442" t="s">
        <v>11807</v>
      </c>
      <c r="D6442" t="s">
        <v>8473</v>
      </c>
      <c r="E6442" t="s">
        <v>11323</v>
      </c>
      <c r="F6442" s="3">
        <v>43601</v>
      </c>
      <c r="G6442" t="s">
        <v>13430</v>
      </c>
      <c r="H6442" t="s">
        <v>13431</v>
      </c>
      <c r="I6442" t="s">
        <v>87</v>
      </c>
      <c r="J6442" t="s">
        <v>57</v>
      </c>
      <c r="K6442" t="s">
        <v>88</v>
      </c>
      <c r="L6442" t="s">
        <v>11370</v>
      </c>
      <c r="M6442" t="str">
        <f>CONCATENATE("3p",C6442,"_",I6442)</f>
        <v>3pNSPHO2-7ED_Diptera_Phoridae</v>
      </c>
    </row>
    <row r="6443" spans="1:13" x14ac:dyDescent="0.25">
      <c r="A6443" t="s">
        <v>11320</v>
      </c>
      <c r="B6443" t="s">
        <v>13701</v>
      </c>
      <c r="C6443" t="s">
        <v>65</v>
      </c>
      <c r="D6443" t="s">
        <v>8473</v>
      </c>
      <c r="E6443" t="s">
        <v>11323</v>
      </c>
      <c r="F6443" s="3">
        <v>43601</v>
      </c>
      <c r="G6443" t="s">
        <v>13430</v>
      </c>
      <c r="H6443" t="s">
        <v>13431</v>
      </c>
      <c r="I6443" t="s">
        <v>66</v>
      </c>
      <c r="J6443" t="s">
        <v>57</v>
      </c>
      <c r="K6443" t="s">
        <v>67</v>
      </c>
      <c r="L6443" t="s">
        <v>26</v>
      </c>
      <c r="M6443" t="str">
        <f>CONCATENATE("3p",C6443,"_",I6443)</f>
        <v>3pZRCBDP0217333_Diptera_Chironomidae</v>
      </c>
    </row>
    <row r="6444" spans="1:13" x14ac:dyDescent="0.25">
      <c r="A6444" t="s">
        <v>11320</v>
      </c>
      <c r="B6444" t="s">
        <v>13702</v>
      </c>
      <c r="C6444" t="s">
        <v>65</v>
      </c>
      <c r="D6444" t="s">
        <v>8473</v>
      </c>
      <c r="E6444" t="s">
        <v>11323</v>
      </c>
      <c r="F6444" s="3">
        <v>43601</v>
      </c>
      <c r="G6444" t="s">
        <v>13430</v>
      </c>
      <c r="H6444" t="s">
        <v>13431</v>
      </c>
      <c r="I6444" t="s">
        <v>66</v>
      </c>
      <c r="J6444" t="s">
        <v>57</v>
      </c>
      <c r="K6444" t="s">
        <v>67</v>
      </c>
      <c r="L6444" t="s">
        <v>26</v>
      </c>
      <c r="M6444" t="str">
        <f>CONCATENATE("3p",C6444,"_",I6444)</f>
        <v>3pZRCBDP0217333_Diptera_Chironomidae</v>
      </c>
    </row>
    <row r="6445" spans="1:13" x14ac:dyDescent="0.25">
      <c r="A6445" t="s">
        <v>11320</v>
      </c>
      <c r="B6445" t="s">
        <v>13703</v>
      </c>
      <c r="C6445" t="s">
        <v>881</v>
      </c>
      <c r="D6445" t="s">
        <v>8473</v>
      </c>
      <c r="E6445" t="s">
        <v>11323</v>
      </c>
      <c r="F6445" s="3">
        <v>43601</v>
      </c>
      <c r="G6445" t="s">
        <v>13430</v>
      </c>
      <c r="H6445" t="s">
        <v>13431</v>
      </c>
      <c r="I6445" t="s">
        <v>467</v>
      </c>
      <c r="J6445" t="s">
        <v>57</v>
      </c>
      <c r="K6445" t="s">
        <v>468</v>
      </c>
      <c r="L6445" t="s">
        <v>26</v>
      </c>
      <c r="M6445" t="str">
        <f>CONCATENATE("3p",C6445,"_",I6445)</f>
        <v>3pZRCBDP0017854_Diptera_Drosophilidae</v>
      </c>
    </row>
    <row r="6446" spans="1:13" x14ac:dyDescent="0.25">
      <c r="A6446" t="s">
        <v>11320</v>
      </c>
      <c r="B6446" t="s">
        <v>13704</v>
      </c>
      <c r="C6446" t="s">
        <v>110</v>
      </c>
      <c r="D6446" t="s">
        <v>8473</v>
      </c>
      <c r="E6446" t="s">
        <v>11323</v>
      </c>
      <c r="F6446" s="3">
        <v>43601</v>
      </c>
      <c r="G6446" t="s">
        <v>13430</v>
      </c>
      <c r="H6446" t="s">
        <v>13431</v>
      </c>
      <c r="I6446" t="s">
        <v>111</v>
      </c>
      <c r="J6446" t="s">
        <v>106</v>
      </c>
      <c r="K6446" t="s">
        <v>112</v>
      </c>
      <c r="L6446" t="s">
        <v>26</v>
      </c>
      <c r="M6446" t="str">
        <f>CONCATENATE("3p",C6446,"_",I6446)</f>
        <v>3pZRCBDP0087669_Hemiptera_Cicadellidae</v>
      </c>
    </row>
    <row r="6447" spans="1:13" x14ac:dyDescent="0.25">
      <c r="A6447" t="s">
        <v>11320</v>
      </c>
      <c r="B6447" t="s">
        <v>13705</v>
      </c>
      <c r="C6447" t="s">
        <v>13706</v>
      </c>
      <c r="D6447" t="s">
        <v>8473</v>
      </c>
      <c r="E6447" t="s">
        <v>11323</v>
      </c>
      <c r="F6447" s="3">
        <v>43601</v>
      </c>
      <c r="G6447" t="s">
        <v>13430</v>
      </c>
      <c r="H6447" t="s">
        <v>13431</v>
      </c>
      <c r="I6447" t="s">
        <v>87</v>
      </c>
      <c r="J6447" t="s">
        <v>57</v>
      </c>
      <c r="K6447" t="s">
        <v>88</v>
      </c>
      <c r="L6447" t="s">
        <v>11384</v>
      </c>
      <c r="M6447" t="str">
        <f>CONCATENATE("3p",C6447,"_",I6447)</f>
        <v>3pNSPHO-7AU_Diptera_Phoridae</v>
      </c>
    </row>
    <row r="6448" spans="1:13" x14ac:dyDescent="0.25">
      <c r="A6448" t="s">
        <v>11320</v>
      </c>
      <c r="B6448" t="s">
        <v>13707</v>
      </c>
      <c r="C6448" t="s">
        <v>3333</v>
      </c>
      <c r="D6448" t="s">
        <v>8473</v>
      </c>
      <c r="E6448" t="s">
        <v>11323</v>
      </c>
      <c r="F6448" s="3">
        <v>43601</v>
      </c>
      <c r="G6448" t="s">
        <v>13430</v>
      </c>
      <c r="H6448" t="s">
        <v>13431</v>
      </c>
      <c r="I6448" t="s">
        <v>190</v>
      </c>
      <c r="J6448" t="s">
        <v>57</v>
      </c>
      <c r="K6448" t="s">
        <v>191</v>
      </c>
      <c r="L6448" t="s">
        <v>26</v>
      </c>
      <c r="M6448" t="str">
        <f>CONCATENATE("3p",C6448,"_",I6448)</f>
        <v>3pZRCBDP0089235_Diptera_Sciaridae</v>
      </c>
    </row>
    <row r="6449" spans="1:13" x14ac:dyDescent="0.25">
      <c r="A6449" t="s">
        <v>11320</v>
      </c>
      <c r="B6449" t="s">
        <v>13708</v>
      </c>
      <c r="C6449" t="s">
        <v>13708</v>
      </c>
      <c r="D6449" t="s">
        <v>8473</v>
      </c>
      <c r="E6449" t="s">
        <v>11323</v>
      </c>
      <c r="F6449" s="3">
        <v>43601</v>
      </c>
      <c r="G6449" t="s">
        <v>13430</v>
      </c>
      <c r="H6449" t="s">
        <v>13431</v>
      </c>
      <c r="I6449" t="s">
        <v>12814</v>
      </c>
      <c r="J6449" t="s">
        <v>4744</v>
      </c>
      <c r="L6449" t="s">
        <v>20</v>
      </c>
      <c r="M6449" t="str">
        <f>CONCATENATE("3p",C6449,"_",I6449)</f>
        <v>3pZRCMIS0026912_Thysanoptera_</v>
      </c>
    </row>
    <row r="6450" spans="1:13" x14ac:dyDescent="0.25">
      <c r="A6450" t="s">
        <v>11320</v>
      </c>
      <c r="B6450" t="s">
        <v>13709</v>
      </c>
      <c r="C6450" t="s">
        <v>3689</v>
      </c>
      <c r="D6450" t="s">
        <v>8473</v>
      </c>
      <c r="E6450" t="s">
        <v>11323</v>
      </c>
      <c r="F6450" s="3">
        <v>43601</v>
      </c>
      <c r="G6450" t="s">
        <v>13430</v>
      </c>
      <c r="H6450" t="s">
        <v>13431</v>
      </c>
      <c r="I6450" t="s">
        <v>1049</v>
      </c>
      <c r="J6450" t="s">
        <v>106</v>
      </c>
      <c r="K6450" t="s">
        <v>1050</v>
      </c>
      <c r="L6450" t="s">
        <v>26</v>
      </c>
      <c r="M6450" t="str">
        <f>CONCATENATE("3p",C6450,"_",I6450)</f>
        <v>3pZRCBDP0087717_Hemiptera_Aleyrodidae</v>
      </c>
    </row>
    <row r="6451" spans="1:13" x14ac:dyDescent="0.25">
      <c r="A6451" t="s">
        <v>11320</v>
      </c>
      <c r="B6451" t="s">
        <v>13710</v>
      </c>
      <c r="C6451" t="s">
        <v>429</v>
      </c>
      <c r="D6451" t="s">
        <v>8473</v>
      </c>
      <c r="E6451" t="s">
        <v>11323</v>
      </c>
      <c r="F6451" s="3">
        <v>43601</v>
      </c>
      <c r="G6451" t="s">
        <v>13430</v>
      </c>
      <c r="H6451" t="s">
        <v>13431</v>
      </c>
      <c r="I6451" t="s">
        <v>87</v>
      </c>
      <c r="J6451" t="s">
        <v>57</v>
      </c>
      <c r="K6451" t="s">
        <v>88</v>
      </c>
      <c r="L6451" t="s">
        <v>26</v>
      </c>
      <c r="M6451" t="str">
        <f>CONCATENATE("3p",C6451,"_",I6451)</f>
        <v>3pZRCBDP0031805_Diptera_Phoridae</v>
      </c>
    </row>
    <row r="6452" spans="1:13" x14ac:dyDescent="0.25">
      <c r="A6452" t="s">
        <v>11320</v>
      </c>
      <c r="B6452" t="s">
        <v>13711</v>
      </c>
      <c r="C6452" t="s">
        <v>3356</v>
      </c>
      <c r="D6452" t="s">
        <v>8473</v>
      </c>
      <c r="E6452" t="s">
        <v>11323</v>
      </c>
      <c r="F6452" s="3">
        <v>43601</v>
      </c>
      <c r="G6452" t="s">
        <v>13430</v>
      </c>
      <c r="H6452" t="s">
        <v>13431</v>
      </c>
      <c r="I6452" t="s">
        <v>159</v>
      </c>
      <c r="J6452" t="s">
        <v>57</v>
      </c>
      <c r="K6452" t="s">
        <v>160</v>
      </c>
      <c r="L6452" t="s">
        <v>20</v>
      </c>
      <c r="M6452" t="str">
        <f>CONCATENATE("3p",C6452,"_",I6452)</f>
        <v>3pZRCMIS0003734_Diptera_Cecidomyiidae</v>
      </c>
    </row>
    <row r="6453" spans="1:13" x14ac:dyDescent="0.25">
      <c r="A6453" t="s">
        <v>11320</v>
      </c>
      <c r="B6453" t="s">
        <v>13712</v>
      </c>
      <c r="C6453" t="s">
        <v>13712</v>
      </c>
      <c r="D6453" t="s">
        <v>8473</v>
      </c>
      <c r="E6453" t="s">
        <v>11323</v>
      </c>
      <c r="F6453" s="3">
        <v>43601</v>
      </c>
      <c r="G6453" t="s">
        <v>13430</v>
      </c>
      <c r="H6453" t="s">
        <v>13431</v>
      </c>
      <c r="I6453" t="s">
        <v>12328</v>
      </c>
      <c r="J6453" t="s">
        <v>106</v>
      </c>
      <c r="K6453" t="s">
        <v>12329</v>
      </c>
      <c r="L6453" t="s">
        <v>20</v>
      </c>
      <c r="M6453" t="str">
        <f>CONCATENATE("3p",C6453,"_",I6453)</f>
        <v>3pZRCMIS0026919_Hemiptera_Dipsocoromorpha</v>
      </c>
    </row>
    <row r="6454" spans="1:13" x14ac:dyDescent="0.25">
      <c r="A6454" t="s">
        <v>11320</v>
      </c>
      <c r="B6454" t="s">
        <v>13713</v>
      </c>
      <c r="C6454" t="s">
        <v>13380</v>
      </c>
      <c r="D6454" t="s">
        <v>8473</v>
      </c>
      <c r="E6454" t="s">
        <v>11323</v>
      </c>
      <c r="F6454" s="3">
        <v>43601</v>
      </c>
      <c r="G6454" t="s">
        <v>13430</v>
      </c>
      <c r="H6454" t="s">
        <v>13431</v>
      </c>
      <c r="I6454" t="s">
        <v>206</v>
      </c>
      <c r="J6454" t="s">
        <v>31</v>
      </c>
      <c r="L6454" t="s">
        <v>20</v>
      </c>
      <c r="M6454" t="str">
        <f>CONCATENATE("3p",C6454,"_",I6454)</f>
        <v>3pZRCMIS0026080_Coleoptera_</v>
      </c>
    </row>
    <row r="6455" spans="1:13" x14ac:dyDescent="0.25">
      <c r="A6455" t="s">
        <v>11320</v>
      </c>
      <c r="B6455" t="s">
        <v>13714</v>
      </c>
      <c r="C6455" t="s">
        <v>13712</v>
      </c>
      <c r="D6455" t="s">
        <v>8473</v>
      </c>
      <c r="E6455" t="s">
        <v>11323</v>
      </c>
      <c r="F6455" s="3">
        <v>43601</v>
      </c>
      <c r="G6455" t="s">
        <v>13430</v>
      </c>
      <c r="H6455" t="s">
        <v>13431</v>
      </c>
      <c r="I6455" t="s">
        <v>12328</v>
      </c>
      <c r="J6455" t="s">
        <v>106</v>
      </c>
      <c r="K6455" t="s">
        <v>12329</v>
      </c>
      <c r="L6455" t="s">
        <v>20</v>
      </c>
      <c r="M6455" t="str">
        <f>CONCATENATE("3p",C6455,"_",I6455)</f>
        <v>3pZRCMIS0026919_Hemiptera_Dipsocoromorpha</v>
      </c>
    </row>
    <row r="6456" spans="1:13" x14ac:dyDescent="0.25">
      <c r="A6456" t="s">
        <v>11320</v>
      </c>
      <c r="B6456" t="s">
        <v>13715</v>
      </c>
      <c r="C6456" t="s">
        <v>13715</v>
      </c>
      <c r="D6456" t="s">
        <v>8473</v>
      </c>
      <c r="E6456" t="s">
        <v>11323</v>
      </c>
      <c r="F6456" s="3">
        <v>43601</v>
      </c>
      <c r="G6456" t="s">
        <v>13430</v>
      </c>
      <c r="H6456" t="s">
        <v>13431</v>
      </c>
      <c r="I6456" t="s">
        <v>35</v>
      </c>
      <c r="J6456" t="s">
        <v>36</v>
      </c>
      <c r="K6456" t="s">
        <v>37</v>
      </c>
      <c r="L6456" t="s">
        <v>20</v>
      </c>
      <c r="M6456" t="str">
        <f>CONCATENATE("3p",C6456,"_",I6456)</f>
        <v>3pZRCMIS0026926_Hymenoptera_Formicidae</v>
      </c>
    </row>
    <row r="6457" spans="1:13" x14ac:dyDescent="0.25">
      <c r="A6457" t="s">
        <v>11320</v>
      </c>
      <c r="B6457" t="s">
        <v>13716</v>
      </c>
      <c r="C6457" t="s">
        <v>8575</v>
      </c>
      <c r="D6457" t="s">
        <v>8473</v>
      </c>
      <c r="E6457" t="s">
        <v>11323</v>
      </c>
      <c r="F6457" s="3">
        <v>43601</v>
      </c>
      <c r="G6457" t="s">
        <v>13430</v>
      </c>
      <c r="H6457" t="s">
        <v>13431</v>
      </c>
      <c r="I6457" t="s">
        <v>35</v>
      </c>
      <c r="J6457" t="s">
        <v>36</v>
      </c>
      <c r="K6457" t="s">
        <v>37</v>
      </c>
      <c r="L6457" t="s">
        <v>20</v>
      </c>
      <c r="M6457" t="str">
        <f>CONCATENATE("3p",C6457,"_",I6457)</f>
        <v>3pZRCMIS0010222_Hymenoptera_Formicidae</v>
      </c>
    </row>
    <row r="6458" spans="1:13" x14ac:dyDescent="0.25">
      <c r="A6458" t="s">
        <v>11320</v>
      </c>
      <c r="B6458" t="s">
        <v>13717</v>
      </c>
      <c r="C6458" t="s">
        <v>13715</v>
      </c>
      <c r="D6458" t="s">
        <v>8473</v>
      </c>
      <c r="E6458" t="s">
        <v>11323</v>
      </c>
      <c r="F6458" s="3">
        <v>43601</v>
      </c>
      <c r="G6458" t="s">
        <v>13430</v>
      </c>
      <c r="H6458" t="s">
        <v>13431</v>
      </c>
      <c r="I6458" t="s">
        <v>35</v>
      </c>
      <c r="J6458" t="s">
        <v>36</v>
      </c>
      <c r="K6458" t="s">
        <v>37</v>
      </c>
      <c r="L6458" t="s">
        <v>20</v>
      </c>
      <c r="M6458" t="str">
        <f>CONCATENATE("3p",C6458,"_",I6458)</f>
        <v>3pZRCMIS0026926_Hymenoptera_Formicidae</v>
      </c>
    </row>
    <row r="6459" spans="1:13" x14ac:dyDescent="0.25">
      <c r="A6459" t="s">
        <v>11320</v>
      </c>
      <c r="B6459" t="s">
        <v>13718</v>
      </c>
      <c r="C6459" t="s">
        <v>13718</v>
      </c>
      <c r="D6459" t="s">
        <v>8473</v>
      </c>
      <c r="E6459" t="s">
        <v>11323</v>
      </c>
      <c r="F6459" s="3">
        <v>43601</v>
      </c>
      <c r="G6459" t="s">
        <v>13430</v>
      </c>
      <c r="H6459" t="s">
        <v>13431</v>
      </c>
      <c r="I6459" t="s">
        <v>35</v>
      </c>
      <c r="J6459" t="s">
        <v>36</v>
      </c>
      <c r="K6459" t="s">
        <v>37</v>
      </c>
      <c r="L6459" t="s">
        <v>20</v>
      </c>
      <c r="M6459" t="str">
        <f>CONCATENATE("3p",C6459,"_",I6459)</f>
        <v>3pZRCMIS0026929_Hymenoptera_Formicidae</v>
      </c>
    </row>
    <row r="6460" spans="1:13" x14ac:dyDescent="0.25">
      <c r="A6460" t="s">
        <v>11320</v>
      </c>
      <c r="B6460" t="s">
        <v>13719</v>
      </c>
      <c r="C6460" t="s">
        <v>13719</v>
      </c>
      <c r="D6460" t="s">
        <v>8473</v>
      </c>
      <c r="E6460" t="s">
        <v>11323</v>
      </c>
      <c r="F6460" s="3">
        <v>43601</v>
      </c>
      <c r="G6460" t="s">
        <v>13430</v>
      </c>
      <c r="H6460" t="s">
        <v>13431</v>
      </c>
      <c r="I6460" t="s">
        <v>206</v>
      </c>
      <c r="J6460" t="s">
        <v>31</v>
      </c>
      <c r="L6460" t="s">
        <v>20</v>
      </c>
      <c r="M6460" t="str">
        <f>CONCATENATE("3p",C6460,"_",I6460)</f>
        <v>3pZRCMIS0026932_Coleoptera_</v>
      </c>
    </row>
    <row r="6461" spans="1:13" x14ac:dyDescent="0.25">
      <c r="A6461" t="s">
        <v>11320</v>
      </c>
      <c r="B6461" t="s">
        <v>13720</v>
      </c>
      <c r="C6461" t="s">
        <v>2368</v>
      </c>
      <c r="D6461" t="s">
        <v>8473</v>
      </c>
      <c r="E6461" t="s">
        <v>11323</v>
      </c>
      <c r="F6461" s="3">
        <v>43601</v>
      </c>
      <c r="G6461" t="s">
        <v>13430</v>
      </c>
      <c r="H6461" t="s">
        <v>13431</v>
      </c>
      <c r="I6461" t="s">
        <v>1008</v>
      </c>
      <c r="J6461" t="s">
        <v>389</v>
      </c>
      <c r="L6461" t="s">
        <v>26</v>
      </c>
      <c r="M6461" t="str">
        <f>CONCATENATE("3p",C6461,"_",I6461)</f>
        <v>3pZRCBDP0317632_Collembola_</v>
      </c>
    </row>
    <row r="6462" spans="1:13" x14ac:dyDescent="0.25">
      <c r="A6462" t="s">
        <v>11320</v>
      </c>
      <c r="B6462" t="s">
        <v>13721</v>
      </c>
      <c r="C6462" t="s">
        <v>12825</v>
      </c>
      <c r="D6462" t="s">
        <v>8473</v>
      </c>
      <c r="E6462" t="s">
        <v>11323</v>
      </c>
      <c r="F6462" s="3">
        <v>43601</v>
      </c>
      <c r="G6462" t="s">
        <v>13430</v>
      </c>
      <c r="H6462" t="s">
        <v>13431</v>
      </c>
      <c r="I6462" t="s">
        <v>1008</v>
      </c>
      <c r="J6462" t="s">
        <v>389</v>
      </c>
      <c r="L6462" t="s">
        <v>20</v>
      </c>
      <c r="M6462" t="str">
        <f>CONCATENATE("3p",C6462,"_",I6462)</f>
        <v>3pZRCMIS0019574_Collembola_</v>
      </c>
    </row>
    <row r="6463" spans="1:13" x14ac:dyDescent="0.25">
      <c r="A6463" t="s">
        <v>11320</v>
      </c>
      <c r="B6463" t="s">
        <v>13722</v>
      </c>
      <c r="C6463" t="s">
        <v>2368</v>
      </c>
      <c r="D6463" t="s">
        <v>8473</v>
      </c>
      <c r="E6463" t="s">
        <v>11323</v>
      </c>
      <c r="F6463" s="3">
        <v>43601</v>
      </c>
      <c r="G6463" t="s">
        <v>13430</v>
      </c>
      <c r="H6463" t="s">
        <v>13431</v>
      </c>
      <c r="I6463" t="s">
        <v>1008</v>
      </c>
      <c r="J6463" t="s">
        <v>389</v>
      </c>
      <c r="L6463" t="s">
        <v>26</v>
      </c>
      <c r="M6463" t="str">
        <f>CONCATENATE("3p",C6463,"_",I6463)</f>
        <v>3pZRCBDP0317632_Collembola_</v>
      </c>
    </row>
    <row r="6464" spans="1:13" x14ac:dyDescent="0.25">
      <c r="A6464" t="s">
        <v>11320</v>
      </c>
      <c r="B6464" t="s">
        <v>13723</v>
      </c>
      <c r="C6464" t="s">
        <v>12825</v>
      </c>
      <c r="D6464" t="s">
        <v>8473</v>
      </c>
      <c r="E6464" t="s">
        <v>11323</v>
      </c>
      <c r="F6464" s="3">
        <v>43601</v>
      </c>
      <c r="G6464" t="s">
        <v>13430</v>
      </c>
      <c r="H6464" t="s">
        <v>13431</v>
      </c>
      <c r="I6464" t="s">
        <v>1008</v>
      </c>
      <c r="J6464" t="s">
        <v>389</v>
      </c>
      <c r="L6464" t="s">
        <v>20</v>
      </c>
      <c r="M6464" t="str">
        <f>CONCATENATE("3p",C6464,"_",I6464)</f>
        <v>3pZRCMIS0019574_Collembola_</v>
      </c>
    </row>
    <row r="6465" spans="1:13" x14ac:dyDescent="0.25">
      <c r="A6465" t="s">
        <v>11320</v>
      </c>
      <c r="B6465" t="s">
        <v>13724</v>
      </c>
      <c r="C6465" t="s">
        <v>2368</v>
      </c>
      <c r="D6465" t="s">
        <v>8473</v>
      </c>
      <c r="E6465" t="s">
        <v>11323</v>
      </c>
      <c r="F6465" s="3">
        <v>43601</v>
      </c>
      <c r="G6465" t="s">
        <v>13430</v>
      </c>
      <c r="H6465" t="s">
        <v>13431</v>
      </c>
      <c r="I6465" t="s">
        <v>1008</v>
      </c>
      <c r="J6465" t="s">
        <v>389</v>
      </c>
      <c r="L6465" t="s">
        <v>26</v>
      </c>
      <c r="M6465" t="str">
        <f>CONCATENATE("3p",C6465,"_",I6465)</f>
        <v>3pZRCBDP0317632_Collembola_</v>
      </c>
    </row>
    <row r="6466" spans="1:13" x14ac:dyDescent="0.25">
      <c r="A6466" t="s">
        <v>11320</v>
      </c>
      <c r="B6466" t="s">
        <v>13725</v>
      </c>
      <c r="C6466" t="s">
        <v>2368</v>
      </c>
      <c r="D6466" t="s">
        <v>8473</v>
      </c>
      <c r="E6466" t="s">
        <v>11323</v>
      </c>
      <c r="F6466" s="3">
        <v>43601</v>
      </c>
      <c r="G6466" t="s">
        <v>13430</v>
      </c>
      <c r="H6466" t="s">
        <v>13431</v>
      </c>
      <c r="I6466" t="s">
        <v>1008</v>
      </c>
      <c r="J6466" t="s">
        <v>389</v>
      </c>
      <c r="L6466" t="s">
        <v>26</v>
      </c>
      <c r="M6466" t="str">
        <f>CONCATENATE("3p",C6466,"_",I6466)</f>
        <v>3pZRCBDP0317632_Collembola_</v>
      </c>
    </row>
    <row r="6467" spans="1:13" x14ac:dyDescent="0.25">
      <c r="A6467" t="s">
        <v>11320</v>
      </c>
      <c r="B6467" t="s">
        <v>13726</v>
      </c>
      <c r="C6467" t="s">
        <v>2368</v>
      </c>
      <c r="D6467" t="s">
        <v>8473</v>
      </c>
      <c r="E6467" t="s">
        <v>11323</v>
      </c>
      <c r="F6467" s="3">
        <v>43601</v>
      </c>
      <c r="G6467" t="s">
        <v>13430</v>
      </c>
      <c r="H6467" t="s">
        <v>13431</v>
      </c>
      <c r="I6467" t="s">
        <v>1008</v>
      </c>
      <c r="J6467" t="s">
        <v>389</v>
      </c>
      <c r="L6467" t="s">
        <v>26</v>
      </c>
      <c r="M6467" t="str">
        <f>CONCATENATE("3p",C6467,"_",I6467)</f>
        <v>3pZRCBDP0317632_Collembola_</v>
      </c>
    </row>
    <row r="6468" spans="1:13" x14ac:dyDescent="0.25">
      <c r="A6468" t="s">
        <v>11320</v>
      </c>
      <c r="B6468" t="s">
        <v>13727</v>
      </c>
      <c r="C6468" t="s">
        <v>2368</v>
      </c>
      <c r="D6468" t="s">
        <v>8473</v>
      </c>
      <c r="E6468" t="s">
        <v>11323</v>
      </c>
      <c r="F6468" s="3">
        <v>43601</v>
      </c>
      <c r="G6468" t="s">
        <v>13430</v>
      </c>
      <c r="H6468" t="s">
        <v>13431</v>
      </c>
      <c r="I6468" t="s">
        <v>1008</v>
      </c>
      <c r="J6468" t="s">
        <v>389</v>
      </c>
      <c r="L6468" t="s">
        <v>26</v>
      </c>
      <c r="M6468" t="str">
        <f>CONCATENATE("3p",C6468,"_",I6468)</f>
        <v>3pZRCBDP0317632_Collembola_</v>
      </c>
    </row>
    <row r="6469" spans="1:13" x14ac:dyDescent="0.25">
      <c r="A6469" t="s">
        <v>11320</v>
      </c>
      <c r="B6469" t="s">
        <v>13728</v>
      </c>
      <c r="C6469" t="s">
        <v>2368</v>
      </c>
      <c r="D6469" t="s">
        <v>8473</v>
      </c>
      <c r="E6469" t="s">
        <v>11323</v>
      </c>
      <c r="F6469" s="3">
        <v>43601</v>
      </c>
      <c r="G6469" t="s">
        <v>13430</v>
      </c>
      <c r="H6469" t="s">
        <v>13431</v>
      </c>
      <c r="I6469" t="s">
        <v>1008</v>
      </c>
      <c r="J6469" t="s">
        <v>389</v>
      </c>
      <c r="L6469" t="s">
        <v>26</v>
      </c>
      <c r="M6469" t="str">
        <f>CONCATENATE("3p",C6469,"_",I6469)</f>
        <v>3pZRCBDP0317632_Collembola_</v>
      </c>
    </row>
    <row r="6470" spans="1:13" x14ac:dyDescent="0.25">
      <c r="A6470" t="s">
        <v>11320</v>
      </c>
      <c r="B6470" t="s">
        <v>13729</v>
      </c>
      <c r="C6470" t="s">
        <v>2368</v>
      </c>
      <c r="D6470" t="s">
        <v>8473</v>
      </c>
      <c r="E6470" t="s">
        <v>11323</v>
      </c>
      <c r="F6470" s="3">
        <v>43601</v>
      </c>
      <c r="G6470" t="s">
        <v>13430</v>
      </c>
      <c r="H6470" t="s">
        <v>13431</v>
      </c>
      <c r="I6470" t="s">
        <v>1008</v>
      </c>
      <c r="J6470" t="s">
        <v>389</v>
      </c>
      <c r="L6470" t="s">
        <v>26</v>
      </c>
      <c r="M6470" t="str">
        <f>CONCATENATE("3p",C6470,"_",I6470)</f>
        <v>3pZRCBDP0317632_Collembola_</v>
      </c>
    </row>
    <row r="6471" spans="1:13" x14ac:dyDescent="0.25">
      <c r="A6471" t="s">
        <v>11320</v>
      </c>
      <c r="B6471" t="s">
        <v>13730</v>
      </c>
      <c r="C6471" t="s">
        <v>2368</v>
      </c>
      <c r="D6471" t="s">
        <v>8473</v>
      </c>
      <c r="E6471" t="s">
        <v>11323</v>
      </c>
      <c r="F6471" s="3">
        <v>43601</v>
      </c>
      <c r="G6471" t="s">
        <v>13430</v>
      </c>
      <c r="H6471" t="s">
        <v>13431</v>
      </c>
      <c r="I6471" t="s">
        <v>1008</v>
      </c>
      <c r="J6471" t="s">
        <v>389</v>
      </c>
      <c r="L6471" t="s">
        <v>26</v>
      </c>
      <c r="M6471" t="str">
        <f>CONCATENATE("3p",C6471,"_",I6471)</f>
        <v>3pZRCBDP0317632_Collembola_</v>
      </c>
    </row>
    <row r="6472" spans="1:13" x14ac:dyDescent="0.25">
      <c r="A6472" t="s">
        <v>11320</v>
      </c>
      <c r="B6472" t="s">
        <v>13731</v>
      </c>
      <c r="C6472" t="s">
        <v>3673</v>
      </c>
      <c r="D6472" t="s">
        <v>8473</v>
      </c>
      <c r="E6472" t="s">
        <v>11323</v>
      </c>
      <c r="F6472" s="3">
        <v>43601</v>
      </c>
      <c r="G6472" t="s">
        <v>13430</v>
      </c>
      <c r="H6472" t="s">
        <v>13431</v>
      </c>
      <c r="I6472" t="s">
        <v>1008</v>
      </c>
      <c r="J6472" t="s">
        <v>389</v>
      </c>
      <c r="L6472" t="s">
        <v>20</v>
      </c>
      <c r="M6472" t="str">
        <f>CONCATENATE("3p",C6472,"_",I6472)</f>
        <v>3pZRCMIS0004091_Collembola_</v>
      </c>
    </row>
    <row r="6473" spans="1:13" x14ac:dyDescent="0.25">
      <c r="A6473" t="s">
        <v>11320</v>
      </c>
      <c r="B6473" t="s">
        <v>13732</v>
      </c>
      <c r="C6473" t="s">
        <v>2368</v>
      </c>
      <c r="D6473" t="s">
        <v>8473</v>
      </c>
      <c r="E6473" t="s">
        <v>11323</v>
      </c>
      <c r="F6473" s="3">
        <v>43601</v>
      </c>
      <c r="G6473" t="s">
        <v>13430</v>
      </c>
      <c r="H6473" t="s">
        <v>13431</v>
      </c>
      <c r="I6473" t="s">
        <v>1008</v>
      </c>
      <c r="J6473" t="s">
        <v>389</v>
      </c>
      <c r="L6473" t="s">
        <v>26</v>
      </c>
      <c r="M6473" t="str">
        <f>CONCATENATE("3p",C6473,"_",I6473)</f>
        <v>3pZRCBDP0317632_Collembola_</v>
      </c>
    </row>
    <row r="6474" spans="1:13" x14ac:dyDescent="0.25">
      <c r="A6474" t="s">
        <v>11320</v>
      </c>
      <c r="B6474" t="s">
        <v>13733</v>
      </c>
      <c r="C6474" t="s">
        <v>2368</v>
      </c>
      <c r="D6474" t="s">
        <v>8473</v>
      </c>
      <c r="E6474" t="s">
        <v>11323</v>
      </c>
      <c r="F6474" s="3">
        <v>43601</v>
      </c>
      <c r="G6474" t="s">
        <v>13430</v>
      </c>
      <c r="H6474" t="s">
        <v>13431</v>
      </c>
      <c r="I6474" t="s">
        <v>1008</v>
      </c>
      <c r="J6474" t="s">
        <v>389</v>
      </c>
      <c r="L6474" t="s">
        <v>26</v>
      </c>
      <c r="M6474" t="str">
        <f>CONCATENATE("3p",C6474,"_",I6474)</f>
        <v>3pZRCBDP0317632_Collembola_</v>
      </c>
    </row>
    <row r="6475" spans="1:13" x14ac:dyDescent="0.25">
      <c r="A6475" t="s">
        <v>11320</v>
      </c>
      <c r="B6475" t="s">
        <v>13734</v>
      </c>
      <c r="C6475" t="s">
        <v>2368</v>
      </c>
      <c r="D6475" t="s">
        <v>8473</v>
      </c>
      <c r="E6475" t="s">
        <v>11323</v>
      </c>
      <c r="F6475" s="3">
        <v>43601</v>
      </c>
      <c r="G6475" t="s">
        <v>13430</v>
      </c>
      <c r="H6475" t="s">
        <v>13431</v>
      </c>
      <c r="I6475" t="s">
        <v>1008</v>
      </c>
      <c r="J6475" t="s">
        <v>389</v>
      </c>
      <c r="L6475" t="s">
        <v>26</v>
      </c>
      <c r="M6475" t="str">
        <f>CONCATENATE("3p",C6475,"_",I6475)</f>
        <v>3pZRCBDP0317632_Collembola_</v>
      </c>
    </row>
    <row r="6476" spans="1:13" x14ac:dyDescent="0.25">
      <c r="A6476" t="s">
        <v>11320</v>
      </c>
      <c r="B6476" t="s">
        <v>13735</v>
      </c>
      <c r="C6476" t="s">
        <v>2368</v>
      </c>
      <c r="D6476" t="s">
        <v>8473</v>
      </c>
      <c r="E6476" t="s">
        <v>11323</v>
      </c>
      <c r="F6476" s="3">
        <v>43601</v>
      </c>
      <c r="G6476" t="s">
        <v>13430</v>
      </c>
      <c r="H6476" t="s">
        <v>13431</v>
      </c>
      <c r="I6476" t="s">
        <v>1008</v>
      </c>
      <c r="J6476" t="s">
        <v>389</v>
      </c>
      <c r="L6476" t="s">
        <v>26</v>
      </c>
      <c r="M6476" t="str">
        <f>CONCATENATE("3p",C6476,"_",I6476)</f>
        <v>3pZRCBDP0317632_Collembola_</v>
      </c>
    </row>
    <row r="6477" spans="1:13" x14ac:dyDescent="0.25">
      <c r="A6477" t="s">
        <v>11320</v>
      </c>
      <c r="B6477" t="s">
        <v>13736</v>
      </c>
      <c r="C6477" t="s">
        <v>2368</v>
      </c>
      <c r="D6477" t="s">
        <v>8473</v>
      </c>
      <c r="E6477" t="s">
        <v>11323</v>
      </c>
      <c r="F6477" s="3">
        <v>43601</v>
      </c>
      <c r="G6477" t="s">
        <v>13430</v>
      </c>
      <c r="H6477" t="s">
        <v>13431</v>
      </c>
      <c r="I6477" t="s">
        <v>1008</v>
      </c>
      <c r="J6477" t="s">
        <v>389</v>
      </c>
      <c r="L6477" t="s">
        <v>26</v>
      </c>
      <c r="M6477" t="str">
        <f>CONCATENATE("3p",C6477,"_",I6477)</f>
        <v>3pZRCBDP0317632_Collembola_</v>
      </c>
    </row>
    <row r="6478" spans="1:13" x14ac:dyDescent="0.25">
      <c r="A6478" t="s">
        <v>11320</v>
      </c>
      <c r="B6478" t="s">
        <v>13737</v>
      </c>
      <c r="C6478" t="s">
        <v>2368</v>
      </c>
      <c r="D6478" t="s">
        <v>8473</v>
      </c>
      <c r="E6478" t="s">
        <v>11323</v>
      </c>
      <c r="F6478" s="3">
        <v>43601</v>
      </c>
      <c r="G6478" t="s">
        <v>13430</v>
      </c>
      <c r="H6478" t="s">
        <v>13431</v>
      </c>
      <c r="I6478" t="s">
        <v>1008</v>
      </c>
      <c r="J6478" t="s">
        <v>389</v>
      </c>
      <c r="L6478" t="s">
        <v>26</v>
      </c>
      <c r="M6478" t="str">
        <f>CONCATENATE("3p",C6478,"_",I6478)</f>
        <v>3pZRCBDP0317632_Collembola_</v>
      </c>
    </row>
    <row r="6479" spans="1:13" x14ac:dyDescent="0.25">
      <c r="A6479" t="s">
        <v>11320</v>
      </c>
      <c r="B6479" t="s">
        <v>13738</v>
      </c>
      <c r="C6479" t="s">
        <v>2368</v>
      </c>
      <c r="D6479" t="s">
        <v>8473</v>
      </c>
      <c r="E6479" t="s">
        <v>11323</v>
      </c>
      <c r="F6479" s="3">
        <v>43601</v>
      </c>
      <c r="G6479" t="s">
        <v>13430</v>
      </c>
      <c r="H6479" t="s">
        <v>13431</v>
      </c>
      <c r="I6479" t="s">
        <v>1008</v>
      </c>
      <c r="J6479" t="s">
        <v>389</v>
      </c>
      <c r="L6479" t="s">
        <v>26</v>
      </c>
      <c r="M6479" t="str">
        <f>CONCATENATE("3p",C6479,"_",I6479)</f>
        <v>3pZRCBDP0317632_Collembola_</v>
      </c>
    </row>
    <row r="6480" spans="1:13" x14ac:dyDescent="0.25">
      <c r="A6480" t="s">
        <v>11320</v>
      </c>
      <c r="B6480" t="s">
        <v>13739</v>
      </c>
      <c r="C6480" t="s">
        <v>2368</v>
      </c>
      <c r="D6480" t="s">
        <v>8473</v>
      </c>
      <c r="E6480" t="s">
        <v>11323</v>
      </c>
      <c r="F6480" s="3">
        <v>43601</v>
      </c>
      <c r="G6480" t="s">
        <v>13430</v>
      </c>
      <c r="H6480" t="s">
        <v>13431</v>
      </c>
      <c r="I6480" t="s">
        <v>1008</v>
      </c>
      <c r="J6480" t="s">
        <v>389</v>
      </c>
      <c r="L6480" t="s">
        <v>26</v>
      </c>
      <c r="M6480" t="str">
        <f>CONCATENATE("3p",C6480,"_",I6480)</f>
        <v>3pZRCBDP0317632_Collembola_</v>
      </c>
    </row>
    <row r="6481" spans="1:13" x14ac:dyDescent="0.25">
      <c r="A6481" t="s">
        <v>11320</v>
      </c>
      <c r="B6481" t="s">
        <v>13740</v>
      </c>
      <c r="C6481" t="s">
        <v>2368</v>
      </c>
      <c r="D6481" t="s">
        <v>8473</v>
      </c>
      <c r="E6481" t="s">
        <v>11323</v>
      </c>
      <c r="F6481" s="3">
        <v>43601</v>
      </c>
      <c r="G6481" t="s">
        <v>13430</v>
      </c>
      <c r="H6481" t="s">
        <v>13431</v>
      </c>
      <c r="I6481" t="s">
        <v>1008</v>
      </c>
      <c r="J6481" t="s">
        <v>389</v>
      </c>
      <c r="L6481" t="s">
        <v>26</v>
      </c>
      <c r="M6481" t="str">
        <f>CONCATENATE("3p",C6481,"_",I6481)</f>
        <v>3pZRCBDP0317632_Collembola_</v>
      </c>
    </row>
    <row r="6482" spans="1:13" x14ac:dyDescent="0.25">
      <c r="A6482" t="s">
        <v>11320</v>
      </c>
      <c r="B6482" t="s">
        <v>13741</v>
      </c>
      <c r="C6482" t="s">
        <v>2368</v>
      </c>
      <c r="D6482" t="s">
        <v>8473</v>
      </c>
      <c r="E6482" t="s">
        <v>11323</v>
      </c>
      <c r="F6482" s="3">
        <v>43601</v>
      </c>
      <c r="G6482" t="s">
        <v>13430</v>
      </c>
      <c r="H6482" t="s">
        <v>13431</v>
      </c>
      <c r="I6482" t="s">
        <v>1008</v>
      </c>
      <c r="J6482" t="s">
        <v>389</v>
      </c>
      <c r="L6482" t="s">
        <v>26</v>
      </c>
      <c r="M6482" t="str">
        <f>CONCATENATE("3p",C6482,"_",I6482)</f>
        <v>3pZRCBDP0317632_Collembola_</v>
      </c>
    </row>
    <row r="6483" spans="1:13" x14ac:dyDescent="0.25">
      <c r="A6483" t="s">
        <v>11320</v>
      </c>
      <c r="B6483" t="s">
        <v>13742</v>
      </c>
      <c r="C6483" t="s">
        <v>2368</v>
      </c>
      <c r="D6483" t="s">
        <v>8473</v>
      </c>
      <c r="E6483" t="s">
        <v>11323</v>
      </c>
      <c r="F6483" s="3">
        <v>43601</v>
      </c>
      <c r="G6483" t="s">
        <v>13430</v>
      </c>
      <c r="H6483" t="s">
        <v>13431</v>
      </c>
      <c r="I6483" t="s">
        <v>1008</v>
      </c>
      <c r="J6483" t="s">
        <v>389</v>
      </c>
      <c r="L6483" t="s">
        <v>26</v>
      </c>
      <c r="M6483" t="str">
        <f>CONCATENATE("3p",C6483,"_",I6483)</f>
        <v>3pZRCBDP0317632_Collembola_</v>
      </c>
    </row>
    <row r="6484" spans="1:13" x14ac:dyDescent="0.25">
      <c r="A6484" t="s">
        <v>11320</v>
      </c>
      <c r="B6484" t="s">
        <v>13743</v>
      </c>
      <c r="C6484" t="s">
        <v>2368</v>
      </c>
      <c r="D6484" t="s">
        <v>8473</v>
      </c>
      <c r="E6484" t="s">
        <v>11323</v>
      </c>
      <c r="F6484" s="3">
        <v>43601</v>
      </c>
      <c r="G6484" t="s">
        <v>13430</v>
      </c>
      <c r="H6484" t="s">
        <v>13431</v>
      </c>
      <c r="I6484" t="s">
        <v>1008</v>
      </c>
      <c r="J6484" t="s">
        <v>389</v>
      </c>
      <c r="L6484" t="s">
        <v>26</v>
      </c>
      <c r="M6484" t="str">
        <f>CONCATENATE("3p",C6484,"_",I6484)</f>
        <v>3pZRCBDP0317632_Collembola_</v>
      </c>
    </row>
    <row r="6485" spans="1:13" x14ac:dyDescent="0.25">
      <c r="A6485" t="s">
        <v>11320</v>
      </c>
      <c r="B6485" t="s">
        <v>13744</v>
      </c>
      <c r="C6485" t="s">
        <v>2368</v>
      </c>
      <c r="D6485" t="s">
        <v>8473</v>
      </c>
      <c r="E6485" t="s">
        <v>11323</v>
      </c>
      <c r="F6485" s="3">
        <v>43601</v>
      </c>
      <c r="G6485" t="s">
        <v>13430</v>
      </c>
      <c r="H6485" t="s">
        <v>13431</v>
      </c>
      <c r="I6485" t="s">
        <v>1008</v>
      </c>
      <c r="J6485" t="s">
        <v>389</v>
      </c>
      <c r="L6485" t="s">
        <v>26</v>
      </c>
      <c r="M6485" t="str">
        <f>CONCATENATE("3p",C6485,"_",I6485)</f>
        <v>3pZRCBDP0317632_Collembola_</v>
      </c>
    </row>
    <row r="6486" spans="1:13" x14ac:dyDescent="0.25">
      <c r="A6486" t="s">
        <v>11320</v>
      </c>
      <c r="B6486" t="s">
        <v>13745</v>
      </c>
      <c r="C6486" t="s">
        <v>2368</v>
      </c>
      <c r="D6486" t="s">
        <v>8473</v>
      </c>
      <c r="E6486" t="s">
        <v>11323</v>
      </c>
      <c r="F6486" s="3">
        <v>43601</v>
      </c>
      <c r="G6486" t="s">
        <v>13430</v>
      </c>
      <c r="H6486" t="s">
        <v>13431</v>
      </c>
      <c r="I6486" t="s">
        <v>1008</v>
      </c>
      <c r="J6486" t="s">
        <v>389</v>
      </c>
      <c r="L6486" t="s">
        <v>26</v>
      </c>
      <c r="M6486" t="str">
        <f>CONCATENATE("3p",C6486,"_",I6486)</f>
        <v>3pZRCBDP0317632_Collembola_</v>
      </c>
    </row>
    <row r="6487" spans="1:13" x14ac:dyDescent="0.25">
      <c r="A6487" t="s">
        <v>11320</v>
      </c>
      <c r="B6487" t="s">
        <v>13746</v>
      </c>
      <c r="C6487" t="s">
        <v>2368</v>
      </c>
      <c r="D6487" t="s">
        <v>8473</v>
      </c>
      <c r="E6487" t="s">
        <v>11323</v>
      </c>
      <c r="F6487" s="3">
        <v>43601</v>
      </c>
      <c r="G6487" t="s">
        <v>13430</v>
      </c>
      <c r="H6487" t="s">
        <v>13431</v>
      </c>
      <c r="I6487" t="s">
        <v>1008</v>
      </c>
      <c r="J6487" t="s">
        <v>389</v>
      </c>
      <c r="L6487" t="s">
        <v>26</v>
      </c>
      <c r="M6487" t="str">
        <f>CONCATENATE("3p",C6487,"_",I6487)</f>
        <v>3pZRCBDP0317632_Collembola_</v>
      </c>
    </row>
    <row r="6488" spans="1:13" x14ac:dyDescent="0.25">
      <c r="A6488" t="s">
        <v>11320</v>
      </c>
      <c r="B6488" t="s">
        <v>13747</v>
      </c>
      <c r="C6488" t="s">
        <v>2368</v>
      </c>
      <c r="D6488" t="s">
        <v>8473</v>
      </c>
      <c r="E6488" t="s">
        <v>11323</v>
      </c>
      <c r="F6488" s="3">
        <v>43601</v>
      </c>
      <c r="G6488" t="s">
        <v>13430</v>
      </c>
      <c r="H6488" t="s">
        <v>13431</v>
      </c>
      <c r="I6488" t="s">
        <v>1008</v>
      </c>
      <c r="J6488" t="s">
        <v>389</v>
      </c>
      <c r="L6488" t="s">
        <v>26</v>
      </c>
      <c r="M6488" t="str">
        <f>CONCATENATE("3p",C6488,"_",I6488)</f>
        <v>3pZRCBDP0317632_Collembola_</v>
      </c>
    </row>
    <row r="6489" spans="1:13" x14ac:dyDescent="0.25">
      <c r="A6489" t="s">
        <v>11320</v>
      </c>
      <c r="B6489" t="s">
        <v>13748</v>
      </c>
      <c r="C6489" t="s">
        <v>2368</v>
      </c>
      <c r="D6489" t="s">
        <v>8473</v>
      </c>
      <c r="E6489" t="s">
        <v>11323</v>
      </c>
      <c r="F6489" s="3">
        <v>43601</v>
      </c>
      <c r="G6489" t="s">
        <v>13430</v>
      </c>
      <c r="H6489" t="s">
        <v>13431</v>
      </c>
      <c r="I6489" t="s">
        <v>1008</v>
      </c>
      <c r="J6489" t="s">
        <v>389</v>
      </c>
      <c r="L6489" t="s">
        <v>26</v>
      </c>
      <c r="M6489" t="str">
        <f>CONCATENATE("3p",C6489,"_",I6489)</f>
        <v>3pZRCBDP0317632_Collembola_</v>
      </c>
    </row>
    <row r="6490" spans="1:13" x14ac:dyDescent="0.25">
      <c r="A6490" t="s">
        <v>11320</v>
      </c>
      <c r="B6490" t="s">
        <v>13749</v>
      </c>
      <c r="C6490" t="s">
        <v>2368</v>
      </c>
      <c r="D6490" t="s">
        <v>8473</v>
      </c>
      <c r="E6490" t="s">
        <v>11323</v>
      </c>
      <c r="F6490" s="3">
        <v>43601</v>
      </c>
      <c r="G6490" t="s">
        <v>13430</v>
      </c>
      <c r="H6490" t="s">
        <v>13431</v>
      </c>
      <c r="I6490" t="s">
        <v>1008</v>
      </c>
      <c r="J6490" t="s">
        <v>389</v>
      </c>
      <c r="L6490" t="s">
        <v>26</v>
      </c>
      <c r="M6490" t="str">
        <f>CONCATENATE("3p",C6490,"_",I6490)</f>
        <v>3pZRCBDP0317632_Collembola_</v>
      </c>
    </row>
    <row r="6491" spans="1:13" x14ac:dyDescent="0.25">
      <c r="A6491" t="s">
        <v>11320</v>
      </c>
      <c r="B6491" t="s">
        <v>13750</v>
      </c>
      <c r="C6491" t="s">
        <v>2368</v>
      </c>
      <c r="D6491" t="s">
        <v>8473</v>
      </c>
      <c r="E6491" t="s">
        <v>11323</v>
      </c>
      <c r="F6491" s="3">
        <v>43601</v>
      </c>
      <c r="G6491" t="s">
        <v>13430</v>
      </c>
      <c r="H6491" t="s">
        <v>13431</v>
      </c>
      <c r="I6491" t="s">
        <v>1008</v>
      </c>
      <c r="J6491" t="s">
        <v>389</v>
      </c>
      <c r="L6491" t="s">
        <v>26</v>
      </c>
      <c r="M6491" t="str">
        <f>CONCATENATE("3p",C6491,"_",I6491)</f>
        <v>3pZRCBDP0317632_Collembola_</v>
      </c>
    </row>
    <row r="6492" spans="1:13" x14ac:dyDescent="0.25">
      <c r="A6492" t="s">
        <v>11320</v>
      </c>
      <c r="B6492" t="s">
        <v>13751</v>
      </c>
      <c r="C6492" t="s">
        <v>13751</v>
      </c>
      <c r="D6492" t="s">
        <v>8473</v>
      </c>
      <c r="E6492" t="s">
        <v>11323</v>
      </c>
      <c r="F6492" s="3">
        <v>43601</v>
      </c>
      <c r="G6492" t="s">
        <v>13430</v>
      </c>
      <c r="H6492" t="s">
        <v>13431</v>
      </c>
      <c r="I6492" t="s">
        <v>1008</v>
      </c>
      <c r="J6492" t="s">
        <v>389</v>
      </c>
      <c r="L6492" t="s">
        <v>20</v>
      </c>
      <c r="M6492" t="str">
        <f>CONCATENATE("3p",C6492,"_",I6492)</f>
        <v>3pZRCMIS0026984_Collembola_</v>
      </c>
    </row>
    <row r="6493" spans="1:13" x14ac:dyDescent="0.25">
      <c r="A6493" t="s">
        <v>11320</v>
      </c>
      <c r="B6493" t="s">
        <v>13752</v>
      </c>
      <c r="C6493" t="s">
        <v>2368</v>
      </c>
      <c r="D6493" t="s">
        <v>8473</v>
      </c>
      <c r="E6493" t="s">
        <v>11323</v>
      </c>
      <c r="F6493" s="3">
        <v>43601</v>
      </c>
      <c r="G6493" t="s">
        <v>13430</v>
      </c>
      <c r="H6493" t="s">
        <v>13431</v>
      </c>
      <c r="I6493" t="s">
        <v>1008</v>
      </c>
      <c r="J6493" t="s">
        <v>389</v>
      </c>
      <c r="L6493" t="s">
        <v>26</v>
      </c>
      <c r="M6493" t="str">
        <f>CONCATENATE("3p",C6493,"_",I6493)</f>
        <v>3pZRCBDP0317632_Collembola_</v>
      </c>
    </row>
    <row r="6494" spans="1:13" x14ac:dyDescent="0.25">
      <c r="A6494" t="s">
        <v>11320</v>
      </c>
      <c r="B6494" t="s">
        <v>13753</v>
      </c>
      <c r="C6494" t="s">
        <v>2368</v>
      </c>
      <c r="D6494" t="s">
        <v>8473</v>
      </c>
      <c r="E6494" t="s">
        <v>11323</v>
      </c>
      <c r="F6494" s="3">
        <v>43601</v>
      </c>
      <c r="G6494" t="s">
        <v>13430</v>
      </c>
      <c r="H6494" t="s">
        <v>13431</v>
      </c>
      <c r="I6494" t="s">
        <v>1008</v>
      </c>
      <c r="J6494" t="s">
        <v>389</v>
      </c>
      <c r="L6494" t="s">
        <v>26</v>
      </c>
      <c r="M6494" t="str">
        <f>CONCATENATE("3p",C6494,"_",I6494)</f>
        <v>3pZRCBDP0317632_Collembola_</v>
      </c>
    </row>
    <row r="6495" spans="1:13" x14ac:dyDescent="0.25">
      <c r="A6495" t="s">
        <v>11320</v>
      </c>
      <c r="B6495" t="s">
        <v>13754</v>
      </c>
      <c r="C6495" t="s">
        <v>2368</v>
      </c>
      <c r="D6495" t="s">
        <v>8473</v>
      </c>
      <c r="E6495" t="s">
        <v>11323</v>
      </c>
      <c r="F6495" s="3">
        <v>43601</v>
      </c>
      <c r="G6495" t="s">
        <v>13430</v>
      </c>
      <c r="H6495" t="s">
        <v>13431</v>
      </c>
      <c r="I6495" t="s">
        <v>1008</v>
      </c>
      <c r="J6495" t="s">
        <v>389</v>
      </c>
      <c r="L6495" t="s">
        <v>26</v>
      </c>
      <c r="M6495" t="str">
        <f>CONCATENATE("3p",C6495,"_",I6495)</f>
        <v>3pZRCBDP0317632_Collembola_</v>
      </c>
    </row>
    <row r="6496" spans="1:13" x14ac:dyDescent="0.25">
      <c r="A6496" t="s">
        <v>11320</v>
      </c>
      <c r="B6496" t="s">
        <v>13755</v>
      </c>
      <c r="C6496" t="s">
        <v>2368</v>
      </c>
      <c r="D6496" t="s">
        <v>8473</v>
      </c>
      <c r="E6496" t="s">
        <v>11323</v>
      </c>
      <c r="F6496" s="3">
        <v>43601</v>
      </c>
      <c r="G6496" t="s">
        <v>13430</v>
      </c>
      <c r="H6496" t="s">
        <v>13431</v>
      </c>
      <c r="I6496" t="s">
        <v>1008</v>
      </c>
      <c r="J6496" t="s">
        <v>389</v>
      </c>
      <c r="L6496" t="s">
        <v>26</v>
      </c>
      <c r="M6496" t="str">
        <f>CONCATENATE("3p",C6496,"_",I6496)</f>
        <v>3pZRCBDP0317632_Collembola_</v>
      </c>
    </row>
    <row r="6497" spans="1:13" x14ac:dyDescent="0.25">
      <c r="A6497" t="s">
        <v>11320</v>
      </c>
      <c r="B6497" t="s">
        <v>13756</v>
      </c>
      <c r="C6497" t="s">
        <v>2368</v>
      </c>
      <c r="D6497" t="s">
        <v>8473</v>
      </c>
      <c r="E6497" t="s">
        <v>11323</v>
      </c>
      <c r="F6497" s="3">
        <v>43601</v>
      </c>
      <c r="G6497" t="s">
        <v>13430</v>
      </c>
      <c r="H6497" t="s">
        <v>13431</v>
      </c>
      <c r="I6497" t="s">
        <v>1008</v>
      </c>
      <c r="J6497" t="s">
        <v>389</v>
      </c>
      <c r="L6497" t="s">
        <v>26</v>
      </c>
      <c r="M6497" t="str">
        <f>CONCATENATE("3p",C6497,"_",I6497)</f>
        <v>3pZRCBDP0317632_Collembola_</v>
      </c>
    </row>
    <row r="6498" spans="1:13" x14ac:dyDescent="0.25">
      <c r="A6498" t="s">
        <v>11320</v>
      </c>
      <c r="B6498" t="s">
        <v>13757</v>
      </c>
      <c r="C6498" t="s">
        <v>3393</v>
      </c>
      <c r="D6498" t="s">
        <v>8473</v>
      </c>
      <c r="E6498" t="s">
        <v>11323</v>
      </c>
      <c r="F6498" s="3">
        <v>43601</v>
      </c>
      <c r="G6498" t="s">
        <v>13430</v>
      </c>
      <c r="H6498" t="s">
        <v>13431</v>
      </c>
      <c r="I6498" t="s">
        <v>1008</v>
      </c>
      <c r="J6498" t="s">
        <v>389</v>
      </c>
      <c r="L6498" t="s">
        <v>20</v>
      </c>
      <c r="M6498" t="str">
        <f>CONCATENATE("3p",C6498,"_",I6498)</f>
        <v>3pZRCMIS0003768_Collembola_</v>
      </c>
    </row>
    <row r="6499" spans="1:13" x14ac:dyDescent="0.25">
      <c r="A6499" t="s">
        <v>11320</v>
      </c>
      <c r="B6499" t="s">
        <v>13758</v>
      </c>
      <c r="C6499" t="s">
        <v>3393</v>
      </c>
      <c r="D6499" t="s">
        <v>8473</v>
      </c>
      <c r="E6499" t="s">
        <v>11323</v>
      </c>
      <c r="F6499" s="3">
        <v>43601</v>
      </c>
      <c r="G6499" t="s">
        <v>13430</v>
      </c>
      <c r="H6499" t="s">
        <v>13431</v>
      </c>
      <c r="I6499" t="s">
        <v>1008</v>
      </c>
      <c r="J6499" t="s">
        <v>389</v>
      </c>
      <c r="L6499" t="s">
        <v>20</v>
      </c>
      <c r="M6499" t="str">
        <f>CONCATENATE("3p",C6499,"_",I6499)</f>
        <v>3pZRCMIS0003768_Collembola_</v>
      </c>
    </row>
    <row r="6500" spans="1:13" x14ac:dyDescent="0.25">
      <c r="A6500" t="s">
        <v>11320</v>
      </c>
      <c r="B6500" t="s">
        <v>13759</v>
      </c>
      <c r="C6500" t="s">
        <v>2368</v>
      </c>
      <c r="D6500" t="s">
        <v>8473</v>
      </c>
      <c r="E6500" t="s">
        <v>11323</v>
      </c>
      <c r="F6500" s="3">
        <v>43601</v>
      </c>
      <c r="G6500" t="s">
        <v>13430</v>
      </c>
      <c r="H6500" t="s">
        <v>13431</v>
      </c>
      <c r="I6500" t="s">
        <v>1008</v>
      </c>
      <c r="J6500" t="s">
        <v>389</v>
      </c>
      <c r="L6500" t="s">
        <v>26</v>
      </c>
      <c r="M6500" t="str">
        <f>CONCATENATE("3p",C6500,"_",I6500)</f>
        <v>3pZRCBDP0317632_Collembola_</v>
      </c>
    </row>
    <row r="6501" spans="1:13" x14ac:dyDescent="0.25">
      <c r="A6501" t="s">
        <v>11320</v>
      </c>
      <c r="B6501" t="s">
        <v>13760</v>
      </c>
      <c r="C6501" t="s">
        <v>3393</v>
      </c>
      <c r="D6501" t="s">
        <v>8473</v>
      </c>
      <c r="E6501" t="s">
        <v>11323</v>
      </c>
      <c r="F6501" s="3">
        <v>43601</v>
      </c>
      <c r="G6501" t="s">
        <v>13430</v>
      </c>
      <c r="H6501" t="s">
        <v>13431</v>
      </c>
      <c r="I6501" t="s">
        <v>1008</v>
      </c>
      <c r="J6501" t="s">
        <v>389</v>
      </c>
      <c r="L6501" t="s">
        <v>20</v>
      </c>
      <c r="M6501" t="str">
        <f>CONCATENATE("3p",C6501,"_",I6501)</f>
        <v>3pZRCMIS0003768_Collembola_</v>
      </c>
    </row>
    <row r="6502" spans="1:13" x14ac:dyDescent="0.25">
      <c r="A6502" t="s">
        <v>11320</v>
      </c>
      <c r="B6502" t="s">
        <v>13761</v>
      </c>
      <c r="C6502" t="s">
        <v>2368</v>
      </c>
      <c r="D6502" t="s">
        <v>8473</v>
      </c>
      <c r="E6502" t="s">
        <v>11323</v>
      </c>
      <c r="F6502" s="3">
        <v>43601</v>
      </c>
      <c r="G6502" t="s">
        <v>13430</v>
      </c>
      <c r="H6502" t="s">
        <v>13431</v>
      </c>
      <c r="I6502" t="s">
        <v>1008</v>
      </c>
      <c r="J6502" t="s">
        <v>389</v>
      </c>
      <c r="L6502" t="s">
        <v>26</v>
      </c>
      <c r="M6502" t="str">
        <f>CONCATENATE("3p",C6502,"_",I6502)</f>
        <v>3pZRCBDP0317632_Collembola_</v>
      </c>
    </row>
    <row r="6503" spans="1:13" x14ac:dyDescent="0.25">
      <c r="A6503" t="s">
        <v>11320</v>
      </c>
      <c r="B6503" t="s">
        <v>13762</v>
      </c>
      <c r="C6503" t="s">
        <v>2368</v>
      </c>
      <c r="D6503" t="s">
        <v>8473</v>
      </c>
      <c r="E6503" t="s">
        <v>11323</v>
      </c>
      <c r="F6503" s="3">
        <v>43601</v>
      </c>
      <c r="G6503" t="s">
        <v>13430</v>
      </c>
      <c r="H6503" t="s">
        <v>13431</v>
      </c>
      <c r="I6503" t="s">
        <v>1008</v>
      </c>
      <c r="J6503" t="s">
        <v>389</v>
      </c>
      <c r="L6503" t="s">
        <v>26</v>
      </c>
      <c r="M6503" t="str">
        <f>CONCATENATE("3p",C6503,"_",I6503)</f>
        <v>3pZRCBDP0317632_Collembola_</v>
      </c>
    </row>
    <row r="6504" spans="1:13" x14ac:dyDescent="0.25">
      <c r="A6504" t="s">
        <v>11320</v>
      </c>
      <c r="B6504" t="s">
        <v>13763</v>
      </c>
      <c r="C6504" t="s">
        <v>2368</v>
      </c>
      <c r="D6504" t="s">
        <v>8473</v>
      </c>
      <c r="E6504" t="s">
        <v>11323</v>
      </c>
      <c r="F6504" s="3">
        <v>43601</v>
      </c>
      <c r="G6504" t="s">
        <v>13430</v>
      </c>
      <c r="H6504" t="s">
        <v>13431</v>
      </c>
      <c r="I6504" t="s">
        <v>1008</v>
      </c>
      <c r="J6504" t="s">
        <v>389</v>
      </c>
      <c r="L6504" t="s">
        <v>26</v>
      </c>
      <c r="M6504" t="str">
        <f>CONCATENATE("3p",C6504,"_",I6504)</f>
        <v>3pZRCBDP0317632_Collembola_</v>
      </c>
    </row>
    <row r="6505" spans="1:13" x14ac:dyDescent="0.25">
      <c r="A6505" t="s">
        <v>11320</v>
      </c>
      <c r="B6505" t="s">
        <v>13764</v>
      </c>
      <c r="C6505" t="s">
        <v>2368</v>
      </c>
      <c r="D6505" t="s">
        <v>8473</v>
      </c>
      <c r="E6505" t="s">
        <v>11323</v>
      </c>
      <c r="F6505" s="3">
        <v>43601</v>
      </c>
      <c r="G6505" t="s">
        <v>13430</v>
      </c>
      <c r="H6505" t="s">
        <v>13431</v>
      </c>
      <c r="I6505" t="s">
        <v>1008</v>
      </c>
      <c r="J6505" t="s">
        <v>389</v>
      </c>
      <c r="L6505" t="s">
        <v>26</v>
      </c>
      <c r="M6505" t="str">
        <f>CONCATENATE("3p",C6505,"_",I6505)</f>
        <v>3pZRCBDP0317632_Collembola_</v>
      </c>
    </row>
    <row r="6506" spans="1:13" x14ac:dyDescent="0.25">
      <c r="A6506" t="s">
        <v>11320</v>
      </c>
      <c r="B6506" t="s">
        <v>13765</v>
      </c>
      <c r="C6506" t="s">
        <v>2368</v>
      </c>
      <c r="D6506" t="s">
        <v>8473</v>
      </c>
      <c r="E6506" t="s">
        <v>11323</v>
      </c>
      <c r="F6506" s="3">
        <v>43601</v>
      </c>
      <c r="G6506" t="s">
        <v>13430</v>
      </c>
      <c r="H6506" t="s">
        <v>13431</v>
      </c>
      <c r="I6506" t="s">
        <v>1008</v>
      </c>
      <c r="J6506" t="s">
        <v>389</v>
      </c>
      <c r="L6506" t="s">
        <v>26</v>
      </c>
      <c r="M6506" t="str">
        <f>CONCATENATE("3p",C6506,"_",I6506)</f>
        <v>3pZRCBDP0317632_Collembola_</v>
      </c>
    </row>
    <row r="6507" spans="1:13" x14ac:dyDescent="0.25">
      <c r="A6507" t="s">
        <v>11320</v>
      </c>
      <c r="B6507" t="s">
        <v>13766</v>
      </c>
      <c r="C6507" t="s">
        <v>2368</v>
      </c>
      <c r="D6507" t="s">
        <v>8473</v>
      </c>
      <c r="E6507" t="s">
        <v>11323</v>
      </c>
      <c r="F6507" s="3">
        <v>43601</v>
      </c>
      <c r="G6507" t="s">
        <v>13430</v>
      </c>
      <c r="H6507" t="s">
        <v>13431</v>
      </c>
      <c r="I6507" t="s">
        <v>1008</v>
      </c>
      <c r="J6507" t="s">
        <v>389</v>
      </c>
      <c r="L6507" t="s">
        <v>26</v>
      </c>
      <c r="M6507" t="str">
        <f>CONCATENATE("3p",C6507,"_",I6507)</f>
        <v>3pZRCBDP0317632_Collembola_</v>
      </c>
    </row>
    <row r="6508" spans="1:13" x14ac:dyDescent="0.25">
      <c r="A6508" t="s">
        <v>11320</v>
      </c>
      <c r="B6508" t="s">
        <v>13767</v>
      </c>
      <c r="C6508" t="s">
        <v>2368</v>
      </c>
      <c r="D6508" t="s">
        <v>8473</v>
      </c>
      <c r="E6508" t="s">
        <v>11323</v>
      </c>
      <c r="F6508" s="3">
        <v>43601</v>
      </c>
      <c r="G6508" t="s">
        <v>13430</v>
      </c>
      <c r="H6508" t="s">
        <v>13431</v>
      </c>
      <c r="I6508" t="s">
        <v>1008</v>
      </c>
      <c r="J6508" t="s">
        <v>389</v>
      </c>
      <c r="L6508" t="s">
        <v>26</v>
      </c>
      <c r="M6508" t="str">
        <f>CONCATENATE("3p",C6508,"_",I6508)</f>
        <v>3pZRCBDP0317632_Collembola_</v>
      </c>
    </row>
    <row r="6509" spans="1:13" x14ac:dyDescent="0.25">
      <c r="A6509" t="s">
        <v>11320</v>
      </c>
      <c r="B6509" t="s">
        <v>13768</v>
      </c>
      <c r="C6509" t="s">
        <v>13768</v>
      </c>
      <c r="D6509" t="s">
        <v>8473</v>
      </c>
      <c r="E6509" t="s">
        <v>11323</v>
      </c>
      <c r="F6509" s="3">
        <v>43601</v>
      </c>
      <c r="G6509" t="s">
        <v>13430</v>
      </c>
      <c r="H6509" t="s">
        <v>13431</v>
      </c>
      <c r="I6509" t="s">
        <v>1366</v>
      </c>
      <c r="J6509" t="s">
        <v>1366</v>
      </c>
      <c r="L6509" t="s">
        <v>20</v>
      </c>
      <c r="M6509" t="str">
        <f>CONCATENATE("3p",C6509,"_",I6509)</f>
        <v>3pZRCMIS0027014_NO MATCH</v>
      </c>
    </row>
    <row r="6510" spans="1:13" x14ac:dyDescent="0.25">
      <c r="A6510" t="s">
        <v>11320</v>
      </c>
      <c r="B6510" t="s">
        <v>13769</v>
      </c>
      <c r="C6510" t="s">
        <v>2368</v>
      </c>
      <c r="D6510" t="s">
        <v>8473</v>
      </c>
      <c r="E6510" t="s">
        <v>11323</v>
      </c>
      <c r="F6510" s="3">
        <v>43601</v>
      </c>
      <c r="G6510" t="s">
        <v>13430</v>
      </c>
      <c r="H6510" t="s">
        <v>13431</v>
      </c>
      <c r="I6510" t="s">
        <v>1008</v>
      </c>
      <c r="J6510" t="s">
        <v>389</v>
      </c>
      <c r="L6510" t="s">
        <v>26</v>
      </c>
      <c r="M6510" t="str">
        <f>CONCATENATE("3p",C6510,"_",I6510)</f>
        <v>3pZRCBDP0317632_Collembola_</v>
      </c>
    </row>
    <row r="6511" spans="1:13" x14ac:dyDescent="0.25">
      <c r="A6511" t="s">
        <v>11320</v>
      </c>
      <c r="B6511" t="s">
        <v>13770</v>
      </c>
      <c r="C6511" t="s">
        <v>2368</v>
      </c>
      <c r="D6511" t="s">
        <v>8473</v>
      </c>
      <c r="E6511" t="s">
        <v>11323</v>
      </c>
      <c r="F6511" s="3">
        <v>43601</v>
      </c>
      <c r="G6511" t="s">
        <v>13430</v>
      </c>
      <c r="H6511" t="s">
        <v>13431</v>
      </c>
      <c r="I6511" t="s">
        <v>1008</v>
      </c>
      <c r="J6511" t="s">
        <v>389</v>
      </c>
      <c r="L6511" t="s">
        <v>26</v>
      </c>
      <c r="M6511" t="str">
        <f>CONCATENATE("3p",C6511,"_",I6511)</f>
        <v>3pZRCBDP0317632_Collembola_</v>
      </c>
    </row>
    <row r="6512" spans="1:13" x14ac:dyDescent="0.25">
      <c r="A6512" t="s">
        <v>11320</v>
      </c>
      <c r="B6512" t="s">
        <v>13771</v>
      </c>
      <c r="C6512" t="s">
        <v>2368</v>
      </c>
      <c r="D6512" t="s">
        <v>8473</v>
      </c>
      <c r="E6512" t="s">
        <v>11323</v>
      </c>
      <c r="F6512" s="3">
        <v>43601</v>
      </c>
      <c r="G6512" t="s">
        <v>13430</v>
      </c>
      <c r="H6512" t="s">
        <v>13431</v>
      </c>
      <c r="I6512" t="s">
        <v>1008</v>
      </c>
      <c r="J6512" t="s">
        <v>389</v>
      </c>
      <c r="L6512" t="s">
        <v>26</v>
      </c>
      <c r="M6512" t="str">
        <f>CONCATENATE("3p",C6512,"_",I6512)</f>
        <v>3pZRCBDP0317632_Collembola_</v>
      </c>
    </row>
    <row r="6513" spans="1:13" x14ac:dyDescent="0.25">
      <c r="A6513" t="s">
        <v>11320</v>
      </c>
      <c r="B6513" t="s">
        <v>13772</v>
      </c>
      <c r="C6513" t="s">
        <v>2368</v>
      </c>
      <c r="D6513" t="s">
        <v>8473</v>
      </c>
      <c r="E6513" t="s">
        <v>11323</v>
      </c>
      <c r="F6513" s="3">
        <v>43601</v>
      </c>
      <c r="G6513" t="s">
        <v>13430</v>
      </c>
      <c r="H6513" t="s">
        <v>13431</v>
      </c>
      <c r="I6513" t="s">
        <v>1008</v>
      </c>
      <c r="J6513" t="s">
        <v>389</v>
      </c>
      <c r="L6513" t="s">
        <v>26</v>
      </c>
      <c r="M6513" t="str">
        <f>CONCATENATE("3p",C6513,"_",I6513)</f>
        <v>3pZRCBDP0317632_Collembola_</v>
      </c>
    </row>
    <row r="6514" spans="1:13" x14ac:dyDescent="0.25">
      <c r="A6514" t="s">
        <v>11320</v>
      </c>
      <c r="B6514" t="s">
        <v>13773</v>
      </c>
      <c r="C6514" t="s">
        <v>2368</v>
      </c>
      <c r="D6514" t="s">
        <v>8473</v>
      </c>
      <c r="E6514" t="s">
        <v>11323</v>
      </c>
      <c r="F6514" s="3">
        <v>43601</v>
      </c>
      <c r="G6514" t="s">
        <v>13430</v>
      </c>
      <c r="H6514" t="s">
        <v>13431</v>
      </c>
      <c r="I6514" t="s">
        <v>1008</v>
      </c>
      <c r="J6514" t="s">
        <v>389</v>
      </c>
      <c r="L6514" t="s">
        <v>26</v>
      </c>
      <c r="M6514" t="str">
        <f>CONCATENATE("3p",C6514,"_",I6514)</f>
        <v>3pZRCBDP0317632_Collembola_</v>
      </c>
    </row>
    <row r="6515" spans="1:13" x14ac:dyDescent="0.25">
      <c r="A6515" t="s">
        <v>11320</v>
      </c>
      <c r="B6515" t="s">
        <v>13774</v>
      </c>
      <c r="C6515" t="s">
        <v>2368</v>
      </c>
      <c r="D6515" t="s">
        <v>8473</v>
      </c>
      <c r="E6515" t="s">
        <v>11323</v>
      </c>
      <c r="F6515" s="3">
        <v>43601</v>
      </c>
      <c r="G6515" t="s">
        <v>13430</v>
      </c>
      <c r="H6515" t="s">
        <v>13431</v>
      </c>
      <c r="I6515" t="s">
        <v>1008</v>
      </c>
      <c r="J6515" t="s">
        <v>389</v>
      </c>
      <c r="L6515" t="s">
        <v>26</v>
      </c>
      <c r="M6515" t="str">
        <f>CONCATENATE("3p",C6515,"_",I6515)</f>
        <v>3pZRCBDP0317632_Collembola_</v>
      </c>
    </row>
    <row r="6516" spans="1:13" x14ac:dyDescent="0.25">
      <c r="A6516" t="s">
        <v>11320</v>
      </c>
      <c r="B6516" t="s">
        <v>13775</v>
      </c>
      <c r="C6516" t="s">
        <v>2368</v>
      </c>
      <c r="D6516" t="s">
        <v>8473</v>
      </c>
      <c r="E6516" t="s">
        <v>11323</v>
      </c>
      <c r="F6516" s="3">
        <v>43601</v>
      </c>
      <c r="G6516" t="s">
        <v>13430</v>
      </c>
      <c r="H6516" t="s">
        <v>13431</v>
      </c>
      <c r="I6516" t="s">
        <v>1008</v>
      </c>
      <c r="J6516" t="s">
        <v>389</v>
      </c>
      <c r="L6516" t="s">
        <v>26</v>
      </c>
      <c r="M6516" t="str">
        <f>CONCATENATE("3p",C6516,"_",I6516)</f>
        <v>3pZRCBDP0317632_Collembola_</v>
      </c>
    </row>
    <row r="6517" spans="1:13" x14ac:dyDescent="0.25">
      <c r="A6517" t="s">
        <v>11320</v>
      </c>
      <c r="B6517" t="s">
        <v>13776</v>
      </c>
      <c r="C6517" t="s">
        <v>2368</v>
      </c>
      <c r="D6517" t="s">
        <v>8473</v>
      </c>
      <c r="E6517" t="s">
        <v>11323</v>
      </c>
      <c r="F6517" s="3">
        <v>43601</v>
      </c>
      <c r="G6517" t="s">
        <v>13430</v>
      </c>
      <c r="H6517" t="s">
        <v>13431</v>
      </c>
      <c r="I6517" t="s">
        <v>1008</v>
      </c>
      <c r="J6517" t="s">
        <v>389</v>
      </c>
      <c r="L6517" t="s">
        <v>26</v>
      </c>
      <c r="M6517" t="str">
        <f>CONCATENATE("3p",C6517,"_",I6517)</f>
        <v>3pZRCBDP0317632_Collembola_</v>
      </c>
    </row>
    <row r="6518" spans="1:13" x14ac:dyDescent="0.25">
      <c r="A6518" t="s">
        <v>11320</v>
      </c>
      <c r="B6518" t="s">
        <v>13777</v>
      </c>
      <c r="C6518" t="s">
        <v>11549</v>
      </c>
      <c r="D6518" t="s">
        <v>8473</v>
      </c>
      <c r="E6518" t="s">
        <v>11323</v>
      </c>
      <c r="F6518" s="3">
        <v>43601</v>
      </c>
      <c r="G6518" t="s">
        <v>13430</v>
      </c>
      <c r="H6518" t="s">
        <v>13431</v>
      </c>
      <c r="I6518" t="s">
        <v>1008</v>
      </c>
      <c r="J6518" t="s">
        <v>389</v>
      </c>
      <c r="L6518" t="s">
        <v>20</v>
      </c>
      <c r="M6518" t="str">
        <f>CONCATENATE("3p",C6518,"_",I6518)</f>
        <v>3pZRCMIS0017425_Collembola_</v>
      </c>
    </row>
    <row r="6519" spans="1:13" x14ac:dyDescent="0.25">
      <c r="A6519" t="s">
        <v>11320</v>
      </c>
      <c r="B6519" t="s">
        <v>13778</v>
      </c>
      <c r="C6519" t="s">
        <v>2368</v>
      </c>
      <c r="D6519" t="s">
        <v>8473</v>
      </c>
      <c r="E6519" t="s">
        <v>11323</v>
      </c>
      <c r="F6519" s="3">
        <v>43601</v>
      </c>
      <c r="G6519" t="s">
        <v>13430</v>
      </c>
      <c r="H6519" t="s">
        <v>13431</v>
      </c>
      <c r="I6519" t="s">
        <v>1008</v>
      </c>
      <c r="J6519" t="s">
        <v>389</v>
      </c>
      <c r="L6519" t="s">
        <v>26</v>
      </c>
      <c r="M6519" t="str">
        <f>CONCATENATE("3p",C6519,"_",I6519)</f>
        <v>3pZRCBDP0317632_Collembola_</v>
      </c>
    </row>
    <row r="6520" spans="1:13" x14ac:dyDescent="0.25">
      <c r="A6520" t="s">
        <v>11320</v>
      </c>
      <c r="B6520" t="s">
        <v>13779</v>
      </c>
      <c r="C6520" t="s">
        <v>3673</v>
      </c>
      <c r="D6520" t="s">
        <v>8473</v>
      </c>
      <c r="E6520" t="s">
        <v>11323</v>
      </c>
      <c r="F6520" s="3">
        <v>43601</v>
      </c>
      <c r="G6520" t="s">
        <v>13430</v>
      </c>
      <c r="H6520" t="s">
        <v>13431</v>
      </c>
      <c r="I6520" t="s">
        <v>1008</v>
      </c>
      <c r="J6520" t="s">
        <v>389</v>
      </c>
      <c r="L6520" t="s">
        <v>20</v>
      </c>
      <c r="M6520" t="str">
        <f>CONCATENATE("3p",C6520,"_",I6520)</f>
        <v>3pZRCMIS0004091_Collembola_</v>
      </c>
    </row>
    <row r="6521" spans="1:13" x14ac:dyDescent="0.25">
      <c r="A6521" t="s">
        <v>11320</v>
      </c>
      <c r="B6521" t="s">
        <v>13780</v>
      </c>
      <c r="C6521" t="s">
        <v>2368</v>
      </c>
      <c r="D6521" t="s">
        <v>8473</v>
      </c>
      <c r="E6521" t="s">
        <v>11323</v>
      </c>
      <c r="F6521" s="3">
        <v>43601</v>
      </c>
      <c r="G6521" t="s">
        <v>13430</v>
      </c>
      <c r="H6521" t="s">
        <v>13431</v>
      </c>
      <c r="I6521" t="s">
        <v>1008</v>
      </c>
      <c r="J6521" t="s">
        <v>389</v>
      </c>
      <c r="L6521" t="s">
        <v>26</v>
      </c>
      <c r="M6521" t="str">
        <f>CONCATENATE("3p",C6521,"_",I6521)</f>
        <v>3pZRCBDP0317632_Collembola_</v>
      </c>
    </row>
    <row r="6522" spans="1:13" x14ac:dyDescent="0.25">
      <c r="A6522" t="s">
        <v>11320</v>
      </c>
      <c r="B6522" t="s">
        <v>13781</v>
      </c>
      <c r="C6522" t="s">
        <v>2368</v>
      </c>
      <c r="D6522" t="s">
        <v>8473</v>
      </c>
      <c r="E6522" t="s">
        <v>11323</v>
      </c>
      <c r="F6522" s="3">
        <v>43601</v>
      </c>
      <c r="G6522" t="s">
        <v>13430</v>
      </c>
      <c r="H6522" t="s">
        <v>13431</v>
      </c>
      <c r="I6522" t="s">
        <v>1008</v>
      </c>
      <c r="J6522" t="s">
        <v>389</v>
      </c>
      <c r="L6522" t="s">
        <v>26</v>
      </c>
      <c r="M6522" t="str">
        <f>CONCATENATE("3p",C6522,"_",I6522)</f>
        <v>3pZRCBDP0317632_Collembola_</v>
      </c>
    </row>
    <row r="6523" spans="1:13" x14ac:dyDescent="0.25">
      <c r="A6523" t="s">
        <v>11320</v>
      </c>
      <c r="B6523" t="s">
        <v>13782</v>
      </c>
      <c r="C6523" t="s">
        <v>2368</v>
      </c>
      <c r="D6523" t="s">
        <v>8473</v>
      </c>
      <c r="E6523" t="s">
        <v>11323</v>
      </c>
      <c r="F6523" s="3">
        <v>43601</v>
      </c>
      <c r="G6523" t="s">
        <v>13430</v>
      </c>
      <c r="H6523" t="s">
        <v>13431</v>
      </c>
      <c r="I6523" t="s">
        <v>1008</v>
      </c>
      <c r="J6523" t="s">
        <v>389</v>
      </c>
      <c r="L6523" t="s">
        <v>26</v>
      </c>
      <c r="M6523" t="str">
        <f>CONCATENATE("3p",C6523,"_",I6523)</f>
        <v>3pZRCBDP0317632_Collembola_</v>
      </c>
    </row>
    <row r="6524" spans="1:13" x14ac:dyDescent="0.25">
      <c r="A6524" t="s">
        <v>11320</v>
      </c>
      <c r="B6524" t="s">
        <v>13783</v>
      </c>
      <c r="C6524" t="s">
        <v>2368</v>
      </c>
      <c r="D6524" t="s">
        <v>8473</v>
      </c>
      <c r="E6524" t="s">
        <v>11323</v>
      </c>
      <c r="F6524" s="3">
        <v>43601</v>
      </c>
      <c r="G6524" t="s">
        <v>13430</v>
      </c>
      <c r="H6524" t="s">
        <v>13431</v>
      </c>
      <c r="I6524" t="s">
        <v>1008</v>
      </c>
      <c r="J6524" t="s">
        <v>389</v>
      </c>
      <c r="L6524" t="s">
        <v>26</v>
      </c>
      <c r="M6524" t="str">
        <f>CONCATENATE("3p",C6524,"_",I6524)</f>
        <v>3pZRCBDP0317632_Collembola_</v>
      </c>
    </row>
    <row r="6525" spans="1:13" x14ac:dyDescent="0.25">
      <c r="A6525" t="s">
        <v>11320</v>
      </c>
      <c r="B6525" t="s">
        <v>13784</v>
      </c>
      <c r="C6525" t="s">
        <v>2368</v>
      </c>
      <c r="D6525" t="s">
        <v>8473</v>
      </c>
      <c r="E6525" t="s">
        <v>11323</v>
      </c>
      <c r="F6525" s="3">
        <v>43601</v>
      </c>
      <c r="G6525" t="s">
        <v>13430</v>
      </c>
      <c r="H6525" t="s">
        <v>13431</v>
      </c>
      <c r="I6525" t="s">
        <v>1008</v>
      </c>
      <c r="J6525" t="s">
        <v>389</v>
      </c>
      <c r="L6525" t="s">
        <v>26</v>
      </c>
      <c r="M6525" t="str">
        <f>CONCATENATE("3p",C6525,"_",I6525)</f>
        <v>3pZRCBDP0317632_Collembola_</v>
      </c>
    </row>
    <row r="6526" spans="1:13" x14ac:dyDescent="0.25">
      <c r="A6526" t="s">
        <v>11320</v>
      </c>
      <c r="B6526" t="s">
        <v>13785</v>
      </c>
      <c r="C6526" t="s">
        <v>2368</v>
      </c>
      <c r="D6526" t="s">
        <v>8473</v>
      </c>
      <c r="E6526" t="s">
        <v>11323</v>
      </c>
      <c r="F6526" s="3">
        <v>43601</v>
      </c>
      <c r="G6526" t="s">
        <v>13430</v>
      </c>
      <c r="H6526" t="s">
        <v>13431</v>
      </c>
      <c r="I6526" t="s">
        <v>1008</v>
      </c>
      <c r="J6526" t="s">
        <v>389</v>
      </c>
      <c r="L6526" t="s">
        <v>26</v>
      </c>
      <c r="M6526" t="str">
        <f>CONCATENATE("3p",C6526,"_",I6526)</f>
        <v>3pZRCBDP0317632_Collembola_</v>
      </c>
    </row>
    <row r="6527" spans="1:13" x14ac:dyDescent="0.25">
      <c r="A6527" t="s">
        <v>11320</v>
      </c>
      <c r="B6527" t="s">
        <v>13786</v>
      </c>
      <c r="C6527" t="s">
        <v>2368</v>
      </c>
      <c r="D6527" t="s">
        <v>8473</v>
      </c>
      <c r="E6527" t="s">
        <v>11323</v>
      </c>
      <c r="F6527" s="3">
        <v>43601</v>
      </c>
      <c r="G6527" t="s">
        <v>13430</v>
      </c>
      <c r="H6527" t="s">
        <v>13431</v>
      </c>
      <c r="I6527" t="s">
        <v>1008</v>
      </c>
      <c r="J6527" t="s">
        <v>389</v>
      </c>
      <c r="L6527" t="s">
        <v>26</v>
      </c>
      <c r="M6527" t="str">
        <f>CONCATENATE("3p",C6527,"_",I6527)</f>
        <v>3pZRCBDP0317632_Collembola_</v>
      </c>
    </row>
    <row r="6528" spans="1:13" x14ac:dyDescent="0.25">
      <c r="A6528" t="s">
        <v>11320</v>
      </c>
      <c r="B6528" t="s">
        <v>13787</v>
      </c>
      <c r="C6528" t="s">
        <v>2368</v>
      </c>
      <c r="D6528" t="s">
        <v>8473</v>
      </c>
      <c r="E6528" t="s">
        <v>11323</v>
      </c>
      <c r="F6528" s="3">
        <v>43601</v>
      </c>
      <c r="G6528" t="s">
        <v>13430</v>
      </c>
      <c r="H6528" t="s">
        <v>13431</v>
      </c>
      <c r="I6528" t="s">
        <v>1008</v>
      </c>
      <c r="J6528" t="s">
        <v>389</v>
      </c>
      <c r="L6528" t="s">
        <v>26</v>
      </c>
      <c r="M6528" t="str">
        <f>CONCATENATE("3p",C6528,"_",I6528)</f>
        <v>3pZRCBDP0317632_Collembola_</v>
      </c>
    </row>
    <row r="6529" spans="1:13" x14ac:dyDescent="0.25">
      <c r="A6529" t="s">
        <v>11320</v>
      </c>
      <c r="B6529" t="s">
        <v>13788</v>
      </c>
      <c r="C6529" t="s">
        <v>2368</v>
      </c>
      <c r="D6529" t="s">
        <v>8473</v>
      </c>
      <c r="E6529" t="s">
        <v>11323</v>
      </c>
      <c r="F6529" s="3">
        <v>43601</v>
      </c>
      <c r="G6529" t="s">
        <v>13430</v>
      </c>
      <c r="H6529" t="s">
        <v>13431</v>
      </c>
      <c r="I6529" t="s">
        <v>1008</v>
      </c>
      <c r="J6529" t="s">
        <v>389</v>
      </c>
      <c r="L6529" t="s">
        <v>26</v>
      </c>
      <c r="M6529" t="str">
        <f>CONCATENATE("3p",C6529,"_",I6529)</f>
        <v>3pZRCBDP0317632_Collembola_</v>
      </c>
    </row>
    <row r="6530" spans="1:13" x14ac:dyDescent="0.25">
      <c r="A6530" t="s">
        <v>11320</v>
      </c>
      <c r="B6530" t="s">
        <v>13789</v>
      </c>
      <c r="C6530" t="s">
        <v>2368</v>
      </c>
      <c r="D6530" t="s">
        <v>8473</v>
      </c>
      <c r="E6530" t="s">
        <v>11323</v>
      </c>
      <c r="F6530" s="3">
        <v>43601</v>
      </c>
      <c r="G6530" t="s">
        <v>13430</v>
      </c>
      <c r="H6530" t="s">
        <v>13431</v>
      </c>
      <c r="I6530" t="s">
        <v>1008</v>
      </c>
      <c r="J6530" t="s">
        <v>389</v>
      </c>
      <c r="L6530" t="s">
        <v>26</v>
      </c>
      <c r="M6530" t="str">
        <f>CONCATENATE("3p",C6530,"_",I6530)</f>
        <v>3pZRCBDP0317632_Collembola_</v>
      </c>
    </row>
    <row r="6531" spans="1:13" x14ac:dyDescent="0.25">
      <c r="A6531" t="s">
        <v>11320</v>
      </c>
      <c r="B6531" t="s">
        <v>13790</v>
      </c>
      <c r="C6531" t="s">
        <v>2368</v>
      </c>
      <c r="D6531" t="s">
        <v>8473</v>
      </c>
      <c r="E6531" t="s">
        <v>11323</v>
      </c>
      <c r="F6531" s="3">
        <v>43601</v>
      </c>
      <c r="G6531" t="s">
        <v>13430</v>
      </c>
      <c r="H6531" t="s">
        <v>13431</v>
      </c>
      <c r="I6531" t="s">
        <v>1008</v>
      </c>
      <c r="J6531" t="s">
        <v>389</v>
      </c>
      <c r="L6531" t="s">
        <v>26</v>
      </c>
      <c r="M6531" t="str">
        <f>CONCATENATE("3p",C6531,"_",I6531)</f>
        <v>3pZRCBDP0317632_Collembola_</v>
      </c>
    </row>
    <row r="6532" spans="1:13" x14ac:dyDescent="0.25">
      <c r="A6532" t="s">
        <v>11320</v>
      </c>
      <c r="B6532" t="s">
        <v>13791</v>
      </c>
      <c r="C6532" t="s">
        <v>2368</v>
      </c>
      <c r="D6532" t="s">
        <v>8473</v>
      </c>
      <c r="E6532" t="s">
        <v>11323</v>
      </c>
      <c r="F6532" s="3">
        <v>43601</v>
      </c>
      <c r="G6532" t="s">
        <v>13430</v>
      </c>
      <c r="H6532" t="s">
        <v>13431</v>
      </c>
      <c r="I6532" t="s">
        <v>1008</v>
      </c>
      <c r="J6532" t="s">
        <v>389</v>
      </c>
      <c r="L6532" t="s">
        <v>26</v>
      </c>
      <c r="M6532" t="str">
        <f>CONCATENATE("3p",C6532,"_",I6532)</f>
        <v>3pZRCBDP0317632_Collembola_</v>
      </c>
    </row>
    <row r="6533" spans="1:13" x14ac:dyDescent="0.25">
      <c r="A6533" t="s">
        <v>11320</v>
      </c>
      <c r="B6533" t="s">
        <v>13792</v>
      </c>
      <c r="C6533" t="s">
        <v>2368</v>
      </c>
      <c r="D6533" t="s">
        <v>8473</v>
      </c>
      <c r="E6533" t="s">
        <v>11323</v>
      </c>
      <c r="F6533" s="3">
        <v>43601</v>
      </c>
      <c r="G6533" t="s">
        <v>13430</v>
      </c>
      <c r="H6533" t="s">
        <v>13431</v>
      </c>
      <c r="I6533" t="s">
        <v>1008</v>
      </c>
      <c r="J6533" t="s">
        <v>389</v>
      </c>
      <c r="L6533" t="s">
        <v>26</v>
      </c>
      <c r="M6533" t="str">
        <f>CONCATENATE("3p",C6533,"_",I6533)</f>
        <v>3pZRCBDP0317632_Collembola_</v>
      </c>
    </row>
    <row r="6534" spans="1:13" x14ac:dyDescent="0.25">
      <c r="A6534" t="s">
        <v>11320</v>
      </c>
      <c r="B6534" t="s">
        <v>13793</v>
      </c>
      <c r="C6534" t="s">
        <v>3673</v>
      </c>
      <c r="D6534" t="s">
        <v>8473</v>
      </c>
      <c r="E6534" t="s">
        <v>11323</v>
      </c>
      <c r="F6534" s="3">
        <v>43601</v>
      </c>
      <c r="G6534" t="s">
        <v>13430</v>
      </c>
      <c r="H6534" t="s">
        <v>13431</v>
      </c>
      <c r="I6534" t="s">
        <v>1008</v>
      </c>
      <c r="J6534" t="s">
        <v>389</v>
      </c>
      <c r="L6534" t="s">
        <v>20</v>
      </c>
      <c r="M6534" t="str">
        <f>CONCATENATE("3p",C6534,"_",I6534)</f>
        <v>3pZRCMIS0004091_Collembola_</v>
      </c>
    </row>
    <row r="6535" spans="1:13" x14ac:dyDescent="0.25">
      <c r="A6535" t="s">
        <v>11320</v>
      </c>
      <c r="B6535" t="s">
        <v>13794</v>
      </c>
      <c r="C6535" t="s">
        <v>2368</v>
      </c>
      <c r="D6535" t="s">
        <v>8473</v>
      </c>
      <c r="E6535" t="s">
        <v>11323</v>
      </c>
      <c r="F6535" s="3">
        <v>43601</v>
      </c>
      <c r="G6535" t="s">
        <v>13430</v>
      </c>
      <c r="H6535" t="s">
        <v>13431</v>
      </c>
      <c r="I6535" t="s">
        <v>1008</v>
      </c>
      <c r="J6535" t="s">
        <v>389</v>
      </c>
      <c r="L6535" t="s">
        <v>26</v>
      </c>
      <c r="M6535" t="str">
        <f>CONCATENATE("3p",C6535,"_",I6535)</f>
        <v>3pZRCBDP0317632_Collembola_</v>
      </c>
    </row>
    <row r="6536" spans="1:13" x14ac:dyDescent="0.25">
      <c r="A6536" t="s">
        <v>11320</v>
      </c>
      <c r="B6536" t="s">
        <v>13795</v>
      </c>
      <c r="C6536" t="s">
        <v>2368</v>
      </c>
      <c r="D6536" t="s">
        <v>8473</v>
      </c>
      <c r="E6536" t="s">
        <v>11323</v>
      </c>
      <c r="F6536" s="3">
        <v>43601</v>
      </c>
      <c r="G6536" t="s">
        <v>13430</v>
      </c>
      <c r="H6536" t="s">
        <v>13431</v>
      </c>
      <c r="I6536" t="s">
        <v>1008</v>
      </c>
      <c r="J6536" t="s">
        <v>389</v>
      </c>
      <c r="L6536" t="s">
        <v>26</v>
      </c>
      <c r="M6536" t="str">
        <f>CONCATENATE("3p",C6536,"_",I6536)</f>
        <v>3pZRCBDP0317632_Collembola_</v>
      </c>
    </row>
    <row r="6537" spans="1:13" x14ac:dyDescent="0.25">
      <c r="A6537" t="s">
        <v>11320</v>
      </c>
      <c r="B6537" t="s">
        <v>13796</v>
      </c>
      <c r="C6537" t="s">
        <v>3673</v>
      </c>
      <c r="D6537" t="s">
        <v>8473</v>
      </c>
      <c r="E6537" t="s">
        <v>11323</v>
      </c>
      <c r="F6537" s="3">
        <v>43601</v>
      </c>
      <c r="G6537" t="s">
        <v>13430</v>
      </c>
      <c r="H6537" t="s">
        <v>13431</v>
      </c>
      <c r="I6537" t="s">
        <v>1008</v>
      </c>
      <c r="J6537" t="s">
        <v>389</v>
      </c>
      <c r="L6537" t="s">
        <v>20</v>
      </c>
      <c r="M6537" t="str">
        <f>CONCATENATE("3p",C6537,"_",I6537)</f>
        <v>3pZRCMIS0004091_Collembola_</v>
      </c>
    </row>
    <row r="6538" spans="1:13" x14ac:dyDescent="0.25">
      <c r="A6538" t="s">
        <v>11320</v>
      </c>
      <c r="B6538" t="s">
        <v>13797</v>
      </c>
      <c r="C6538" t="s">
        <v>2368</v>
      </c>
      <c r="D6538" t="s">
        <v>8473</v>
      </c>
      <c r="E6538" t="s">
        <v>11323</v>
      </c>
      <c r="F6538" s="3">
        <v>43601</v>
      </c>
      <c r="G6538" t="s">
        <v>13430</v>
      </c>
      <c r="H6538" t="s">
        <v>13431</v>
      </c>
      <c r="I6538" t="s">
        <v>1008</v>
      </c>
      <c r="J6538" t="s">
        <v>389</v>
      </c>
      <c r="L6538" t="s">
        <v>26</v>
      </c>
      <c r="M6538" t="str">
        <f>CONCATENATE("3p",C6538,"_",I6538)</f>
        <v>3pZRCBDP0317632_Collembola_</v>
      </c>
    </row>
    <row r="6539" spans="1:13" x14ac:dyDescent="0.25">
      <c r="A6539" t="s">
        <v>11320</v>
      </c>
      <c r="B6539" t="s">
        <v>13798</v>
      </c>
      <c r="C6539" t="s">
        <v>2368</v>
      </c>
      <c r="D6539" t="s">
        <v>8473</v>
      </c>
      <c r="E6539" t="s">
        <v>11323</v>
      </c>
      <c r="F6539" s="3">
        <v>43601</v>
      </c>
      <c r="G6539" t="s">
        <v>13430</v>
      </c>
      <c r="H6539" t="s">
        <v>13431</v>
      </c>
      <c r="I6539" t="s">
        <v>1008</v>
      </c>
      <c r="J6539" t="s">
        <v>389</v>
      </c>
      <c r="L6539" t="s">
        <v>26</v>
      </c>
      <c r="M6539" t="str">
        <f>CONCATENATE("3p",C6539,"_",I6539)</f>
        <v>3pZRCBDP0317632_Collembola_</v>
      </c>
    </row>
    <row r="6540" spans="1:13" x14ac:dyDescent="0.25">
      <c r="A6540" t="s">
        <v>11320</v>
      </c>
      <c r="B6540" t="s">
        <v>13799</v>
      </c>
      <c r="C6540" t="s">
        <v>2368</v>
      </c>
      <c r="D6540" t="s">
        <v>8473</v>
      </c>
      <c r="E6540" t="s">
        <v>11323</v>
      </c>
      <c r="F6540" s="3">
        <v>43601</v>
      </c>
      <c r="G6540" t="s">
        <v>13430</v>
      </c>
      <c r="H6540" t="s">
        <v>13431</v>
      </c>
      <c r="I6540" t="s">
        <v>1008</v>
      </c>
      <c r="J6540" t="s">
        <v>389</v>
      </c>
      <c r="L6540" t="s">
        <v>26</v>
      </c>
      <c r="M6540" t="str">
        <f>CONCATENATE("3p",C6540,"_",I6540)</f>
        <v>3pZRCBDP0317632_Collembola_</v>
      </c>
    </row>
    <row r="6541" spans="1:13" x14ac:dyDescent="0.25">
      <c r="A6541" t="s">
        <v>11320</v>
      </c>
      <c r="B6541" t="s">
        <v>13800</v>
      </c>
      <c r="C6541" t="s">
        <v>3393</v>
      </c>
      <c r="D6541" t="s">
        <v>8473</v>
      </c>
      <c r="E6541" t="s">
        <v>11323</v>
      </c>
      <c r="F6541" s="3">
        <v>43601</v>
      </c>
      <c r="G6541" t="s">
        <v>13430</v>
      </c>
      <c r="H6541" t="s">
        <v>13431</v>
      </c>
      <c r="I6541" t="s">
        <v>1008</v>
      </c>
      <c r="J6541" t="s">
        <v>389</v>
      </c>
      <c r="L6541" t="s">
        <v>20</v>
      </c>
      <c r="M6541" t="str">
        <f>CONCATENATE("3p",C6541,"_",I6541)</f>
        <v>3pZRCMIS0003768_Collembola_</v>
      </c>
    </row>
    <row r="6542" spans="1:13" x14ac:dyDescent="0.25">
      <c r="A6542" t="s">
        <v>11320</v>
      </c>
      <c r="B6542" t="s">
        <v>13801</v>
      </c>
      <c r="C6542" t="s">
        <v>2368</v>
      </c>
      <c r="D6542" t="s">
        <v>8473</v>
      </c>
      <c r="E6542" t="s">
        <v>11323</v>
      </c>
      <c r="F6542" s="3">
        <v>43601</v>
      </c>
      <c r="G6542" t="s">
        <v>13430</v>
      </c>
      <c r="H6542" t="s">
        <v>13431</v>
      </c>
      <c r="I6542" t="s">
        <v>1008</v>
      </c>
      <c r="J6542" t="s">
        <v>389</v>
      </c>
      <c r="L6542" t="s">
        <v>26</v>
      </c>
      <c r="M6542" t="str">
        <f>CONCATENATE("3p",C6542,"_",I6542)</f>
        <v>3pZRCBDP0317632_Collembola_</v>
      </c>
    </row>
    <row r="6543" spans="1:13" x14ac:dyDescent="0.25">
      <c r="A6543" t="s">
        <v>11320</v>
      </c>
      <c r="B6543" t="s">
        <v>13802</v>
      </c>
      <c r="C6543" t="s">
        <v>2368</v>
      </c>
      <c r="D6543" t="s">
        <v>8473</v>
      </c>
      <c r="E6543" t="s">
        <v>11323</v>
      </c>
      <c r="F6543" s="3">
        <v>43601</v>
      </c>
      <c r="G6543" t="s">
        <v>13430</v>
      </c>
      <c r="H6543" t="s">
        <v>13431</v>
      </c>
      <c r="I6543" t="s">
        <v>1008</v>
      </c>
      <c r="J6543" t="s">
        <v>389</v>
      </c>
      <c r="L6543" t="s">
        <v>26</v>
      </c>
      <c r="M6543" t="str">
        <f>CONCATENATE("3p",C6543,"_",I6543)</f>
        <v>3pZRCBDP0317632_Collembola_</v>
      </c>
    </row>
    <row r="6544" spans="1:13" x14ac:dyDescent="0.25">
      <c r="A6544" t="s">
        <v>11320</v>
      </c>
      <c r="B6544" t="s">
        <v>13803</v>
      </c>
      <c r="C6544" t="s">
        <v>2368</v>
      </c>
      <c r="D6544" t="s">
        <v>8473</v>
      </c>
      <c r="E6544" t="s">
        <v>11323</v>
      </c>
      <c r="F6544" s="3">
        <v>43601</v>
      </c>
      <c r="G6544" t="s">
        <v>13430</v>
      </c>
      <c r="H6544" t="s">
        <v>13431</v>
      </c>
      <c r="I6544" t="s">
        <v>1008</v>
      </c>
      <c r="J6544" t="s">
        <v>389</v>
      </c>
      <c r="L6544" t="s">
        <v>26</v>
      </c>
      <c r="M6544" t="str">
        <f>CONCATENATE("3p",C6544,"_",I6544)</f>
        <v>3pZRCBDP0317632_Collembola_</v>
      </c>
    </row>
    <row r="6545" spans="1:13" x14ac:dyDescent="0.25">
      <c r="A6545" t="s">
        <v>11320</v>
      </c>
      <c r="B6545" t="s">
        <v>13804</v>
      </c>
      <c r="C6545" t="s">
        <v>2368</v>
      </c>
      <c r="D6545" t="s">
        <v>8473</v>
      </c>
      <c r="E6545" t="s">
        <v>11323</v>
      </c>
      <c r="F6545" s="3">
        <v>43601</v>
      </c>
      <c r="G6545" t="s">
        <v>13430</v>
      </c>
      <c r="H6545" t="s">
        <v>13431</v>
      </c>
      <c r="I6545" t="s">
        <v>1008</v>
      </c>
      <c r="J6545" t="s">
        <v>389</v>
      </c>
      <c r="L6545" t="s">
        <v>26</v>
      </c>
      <c r="M6545" t="str">
        <f>CONCATENATE("3p",C6545,"_",I6545)</f>
        <v>3pZRCBDP0317632_Collembola_</v>
      </c>
    </row>
    <row r="6546" spans="1:13" x14ac:dyDescent="0.25">
      <c r="A6546" t="s">
        <v>11320</v>
      </c>
      <c r="B6546" t="s">
        <v>13805</v>
      </c>
      <c r="C6546" t="s">
        <v>2368</v>
      </c>
      <c r="D6546" t="s">
        <v>8473</v>
      </c>
      <c r="E6546" t="s">
        <v>11323</v>
      </c>
      <c r="F6546" s="3">
        <v>43601</v>
      </c>
      <c r="G6546" t="s">
        <v>13430</v>
      </c>
      <c r="H6546" t="s">
        <v>13431</v>
      </c>
      <c r="I6546" t="s">
        <v>1008</v>
      </c>
      <c r="J6546" t="s">
        <v>389</v>
      </c>
      <c r="L6546" t="s">
        <v>26</v>
      </c>
      <c r="M6546" t="str">
        <f>CONCATENATE("3p",C6546,"_",I6546)</f>
        <v>3pZRCBDP0317632_Collembola_</v>
      </c>
    </row>
    <row r="6547" spans="1:13" x14ac:dyDescent="0.25">
      <c r="A6547" t="s">
        <v>11320</v>
      </c>
      <c r="B6547" t="s">
        <v>13806</v>
      </c>
      <c r="C6547" t="s">
        <v>3673</v>
      </c>
      <c r="D6547" t="s">
        <v>8473</v>
      </c>
      <c r="E6547" t="s">
        <v>11323</v>
      </c>
      <c r="F6547" s="3">
        <v>43601</v>
      </c>
      <c r="G6547" t="s">
        <v>13430</v>
      </c>
      <c r="H6547" t="s">
        <v>13431</v>
      </c>
      <c r="I6547" t="s">
        <v>1008</v>
      </c>
      <c r="J6547" t="s">
        <v>389</v>
      </c>
      <c r="L6547" t="s">
        <v>20</v>
      </c>
      <c r="M6547" t="str">
        <f>CONCATENATE("3p",C6547,"_",I6547)</f>
        <v>3pZRCMIS0004091_Collembola_</v>
      </c>
    </row>
    <row r="6548" spans="1:13" x14ac:dyDescent="0.25">
      <c r="A6548" t="s">
        <v>11320</v>
      </c>
      <c r="B6548" t="s">
        <v>13807</v>
      </c>
      <c r="C6548" t="s">
        <v>2368</v>
      </c>
      <c r="D6548" t="s">
        <v>8473</v>
      </c>
      <c r="E6548" t="s">
        <v>11323</v>
      </c>
      <c r="F6548" s="3">
        <v>43601</v>
      </c>
      <c r="G6548" t="s">
        <v>13430</v>
      </c>
      <c r="H6548" t="s">
        <v>13431</v>
      </c>
      <c r="I6548" t="s">
        <v>1008</v>
      </c>
      <c r="J6548" t="s">
        <v>389</v>
      </c>
      <c r="L6548" t="s">
        <v>26</v>
      </c>
      <c r="M6548" t="str">
        <f>CONCATENATE("3p",C6548,"_",I6548)</f>
        <v>3pZRCBDP0317632_Collembola_</v>
      </c>
    </row>
    <row r="6549" spans="1:13" x14ac:dyDescent="0.25">
      <c r="A6549" t="s">
        <v>11320</v>
      </c>
      <c r="B6549" t="s">
        <v>13808</v>
      </c>
      <c r="C6549" t="s">
        <v>2368</v>
      </c>
      <c r="D6549" t="s">
        <v>8473</v>
      </c>
      <c r="E6549" t="s">
        <v>11323</v>
      </c>
      <c r="F6549" s="3">
        <v>43601</v>
      </c>
      <c r="G6549" t="s">
        <v>13430</v>
      </c>
      <c r="H6549" t="s">
        <v>13431</v>
      </c>
      <c r="I6549" t="s">
        <v>1008</v>
      </c>
      <c r="J6549" t="s">
        <v>389</v>
      </c>
      <c r="L6549" t="s">
        <v>26</v>
      </c>
      <c r="M6549" t="str">
        <f>CONCATENATE("3p",C6549,"_",I6549)</f>
        <v>3pZRCBDP0317632_Collembola_</v>
      </c>
    </row>
    <row r="6550" spans="1:13" x14ac:dyDescent="0.25">
      <c r="A6550" t="s">
        <v>11320</v>
      </c>
      <c r="B6550" t="s">
        <v>13809</v>
      </c>
      <c r="C6550" t="s">
        <v>2368</v>
      </c>
      <c r="D6550" t="s">
        <v>8473</v>
      </c>
      <c r="E6550" t="s">
        <v>11323</v>
      </c>
      <c r="F6550" s="3">
        <v>43601</v>
      </c>
      <c r="G6550" t="s">
        <v>13430</v>
      </c>
      <c r="H6550" t="s">
        <v>13431</v>
      </c>
      <c r="I6550" t="s">
        <v>1008</v>
      </c>
      <c r="J6550" t="s">
        <v>389</v>
      </c>
      <c r="L6550" t="s">
        <v>26</v>
      </c>
      <c r="M6550" t="str">
        <f>CONCATENATE("3p",C6550,"_",I6550)</f>
        <v>3pZRCBDP0317632_Collembola_</v>
      </c>
    </row>
    <row r="6551" spans="1:13" x14ac:dyDescent="0.25">
      <c r="A6551" t="s">
        <v>11320</v>
      </c>
      <c r="B6551" t="s">
        <v>13925</v>
      </c>
      <c r="C6551" t="s">
        <v>2368</v>
      </c>
      <c r="D6551" t="s">
        <v>8473</v>
      </c>
      <c r="E6551" t="s">
        <v>11323</v>
      </c>
      <c r="F6551" s="3">
        <v>43601</v>
      </c>
      <c r="G6551" t="s">
        <v>13430</v>
      </c>
      <c r="H6551" t="s">
        <v>13431</v>
      </c>
      <c r="I6551" t="s">
        <v>1008</v>
      </c>
      <c r="J6551" t="s">
        <v>389</v>
      </c>
      <c r="L6551" t="s">
        <v>26</v>
      </c>
      <c r="M6551" t="str">
        <f>CONCATENATE("3p",C6551,"_",I6551)</f>
        <v>3pZRCBDP0317632_Collembola_</v>
      </c>
    </row>
    <row r="6552" spans="1:13" x14ac:dyDescent="0.25">
      <c r="A6552" t="s">
        <v>11320</v>
      </c>
      <c r="B6552" t="s">
        <v>13926</v>
      </c>
      <c r="C6552" t="s">
        <v>2368</v>
      </c>
      <c r="D6552" t="s">
        <v>8473</v>
      </c>
      <c r="E6552" t="s">
        <v>11323</v>
      </c>
      <c r="F6552" s="3">
        <v>43601</v>
      </c>
      <c r="G6552" t="s">
        <v>13430</v>
      </c>
      <c r="H6552" t="s">
        <v>13431</v>
      </c>
      <c r="I6552" t="s">
        <v>1008</v>
      </c>
      <c r="J6552" t="s">
        <v>389</v>
      </c>
      <c r="L6552" t="s">
        <v>26</v>
      </c>
      <c r="M6552" t="str">
        <f>CONCATENATE("3p",C6552,"_",I6552)</f>
        <v>3pZRCBDP0317632_Collembola_</v>
      </c>
    </row>
    <row r="6553" spans="1:13" x14ac:dyDescent="0.25">
      <c r="A6553" t="s">
        <v>11320</v>
      </c>
      <c r="B6553" t="s">
        <v>13927</v>
      </c>
      <c r="C6553" t="s">
        <v>2368</v>
      </c>
      <c r="D6553" t="s">
        <v>8473</v>
      </c>
      <c r="E6553" t="s">
        <v>11323</v>
      </c>
      <c r="F6553" s="3">
        <v>43601</v>
      </c>
      <c r="G6553" t="s">
        <v>13430</v>
      </c>
      <c r="H6553" t="s">
        <v>13431</v>
      </c>
      <c r="I6553" t="s">
        <v>1008</v>
      </c>
      <c r="J6553" t="s">
        <v>389</v>
      </c>
      <c r="L6553" t="s">
        <v>26</v>
      </c>
      <c r="M6553" t="str">
        <f>CONCATENATE("3p",C6553,"_",I6553)</f>
        <v>3pZRCBDP0317632_Collembola_</v>
      </c>
    </row>
    <row r="6554" spans="1:13" x14ac:dyDescent="0.25">
      <c r="A6554" t="s">
        <v>11320</v>
      </c>
      <c r="B6554" t="s">
        <v>13928</v>
      </c>
      <c r="C6554" t="s">
        <v>2368</v>
      </c>
      <c r="D6554" t="s">
        <v>8473</v>
      </c>
      <c r="E6554" t="s">
        <v>11323</v>
      </c>
      <c r="F6554" s="3">
        <v>43601</v>
      </c>
      <c r="G6554" t="s">
        <v>13430</v>
      </c>
      <c r="H6554" t="s">
        <v>13431</v>
      </c>
      <c r="I6554" t="s">
        <v>1008</v>
      </c>
      <c r="J6554" t="s">
        <v>389</v>
      </c>
      <c r="L6554" t="s">
        <v>26</v>
      </c>
      <c r="M6554" t="str">
        <f>CONCATENATE("3p",C6554,"_",I6554)</f>
        <v>3pZRCBDP0317632_Collembola_</v>
      </c>
    </row>
    <row r="6555" spans="1:13" x14ac:dyDescent="0.25">
      <c r="A6555" t="s">
        <v>11320</v>
      </c>
      <c r="B6555" t="s">
        <v>13929</v>
      </c>
      <c r="C6555" t="s">
        <v>2368</v>
      </c>
      <c r="D6555" t="s">
        <v>8473</v>
      </c>
      <c r="E6555" t="s">
        <v>11323</v>
      </c>
      <c r="F6555" s="3">
        <v>43601</v>
      </c>
      <c r="G6555" t="s">
        <v>13430</v>
      </c>
      <c r="H6555" t="s">
        <v>13431</v>
      </c>
      <c r="I6555" t="s">
        <v>1008</v>
      </c>
      <c r="J6555" t="s">
        <v>389</v>
      </c>
      <c r="L6555" t="s">
        <v>26</v>
      </c>
      <c r="M6555" t="str">
        <f>CONCATENATE("3p",C6555,"_",I6555)</f>
        <v>3pZRCBDP0317632_Collembola_</v>
      </c>
    </row>
    <row r="6556" spans="1:13" x14ac:dyDescent="0.25">
      <c r="A6556" t="s">
        <v>11320</v>
      </c>
      <c r="B6556" t="s">
        <v>13930</v>
      </c>
      <c r="C6556" t="s">
        <v>2368</v>
      </c>
      <c r="D6556" t="s">
        <v>8473</v>
      </c>
      <c r="E6556" t="s">
        <v>11323</v>
      </c>
      <c r="F6556" s="3">
        <v>43601</v>
      </c>
      <c r="G6556" t="s">
        <v>13430</v>
      </c>
      <c r="H6556" t="s">
        <v>13431</v>
      </c>
      <c r="I6556" t="s">
        <v>1008</v>
      </c>
      <c r="J6556" t="s">
        <v>389</v>
      </c>
      <c r="L6556" t="s">
        <v>26</v>
      </c>
      <c r="M6556" t="str">
        <f>CONCATENATE("3p",C6556,"_",I6556)</f>
        <v>3pZRCBDP0317632_Collembola_</v>
      </c>
    </row>
    <row r="6557" spans="1:13" x14ac:dyDescent="0.25">
      <c r="A6557" t="s">
        <v>11320</v>
      </c>
      <c r="B6557" t="s">
        <v>13931</v>
      </c>
      <c r="C6557" t="s">
        <v>2368</v>
      </c>
      <c r="D6557" t="s">
        <v>8473</v>
      </c>
      <c r="E6557" t="s">
        <v>11323</v>
      </c>
      <c r="F6557" s="3">
        <v>43601</v>
      </c>
      <c r="G6557" t="s">
        <v>13430</v>
      </c>
      <c r="H6557" t="s">
        <v>13431</v>
      </c>
      <c r="I6557" t="s">
        <v>1008</v>
      </c>
      <c r="J6557" t="s">
        <v>389</v>
      </c>
      <c r="L6557" t="s">
        <v>26</v>
      </c>
      <c r="M6557" t="str">
        <f>CONCATENATE("3p",C6557,"_",I6557)</f>
        <v>3pZRCBDP0317632_Collembola_</v>
      </c>
    </row>
    <row r="6558" spans="1:13" x14ac:dyDescent="0.25">
      <c r="A6558" t="s">
        <v>11320</v>
      </c>
      <c r="B6558" t="s">
        <v>13932</v>
      </c>
      <c r="C6558" t="s">
        <v>2368</v>
      </c>
      <c r="D6558" t="s">
        <v>8473</v>
      </c>
      <c r="E6558" t="s">
        <v>11323</v>
      </c>
      <c r="F6558" s="3">
        <v>43601</v>
      </c>
      <c r="G6558" t="s">
        <v>13430</v>
      </c>
      <c r="H6558" t="s">
        <v>13431</v>
      </c>
      <c r="I6558" t="s">
        <v>1008</v>
      </c>
      <c r="J6558" t="s">
        <v>389</v>
      </c>
      <c r="L6558" t="s">
        <v>26</v>
      </c>
      <c r="M6558" t="str">
        <f>CONCATENATE("3p",C6558,"_",I6558)</f>
        <v>3pZRCBDP0317632_Collembola_</v>
      </c>
    </row>
    <row r="6559" spans="1:13" x14ac:dyDescent="0.25">
      <c r="A6559" t="s">
        <v>11320</v>
      </c>
      <c r="B6559" t="s">
        <v>13933</v>
      </c>
      <c r="C6559" t="s">
        <v>2368</v>
      </c>
      <c r="D6559" t="s">
        <v>8473</v>
      </c>
      <c r="E6559" t="s">
        <v>11323</v>
      </c>
      <c r="F6559" s="3">
        <v>43601</v>
      </c>
      <c r="G6559" t="s">
        <v>13430</v>
      </c>
      <c r="H6559" t="s">
        <v>13431</v>
      </c>
      <c r="I6559" t="s">
        <v>1008</v>
      </c>
      <c r="J6559" t="s">
        <v>389</v>
      </c>
      <c r="L6559" t="s">
        <v>26</v>
      </c>
      <c r="M6559" t="str">
        <f>CONCATENATE("3p",C6559,"_",I6559)</f>
        <v>3pZRCBDP0317632_Collembola_</v>
      </c>
    </row>
    <row r="6560" spans="1:13" x14ac:dyDescent="0.25">
      <c r="A6560" t="s">
        <v>11320</v>
      </c>
      <c r="B6560" t="s">
        <v>13934</v>
      </c>
      <c r="C6560" t="s">
        <v>2368</v>
      </c>
      <c r="D6560" t="s">
        <v>8473</v>
      </c>
      <c r="E6560" t="s">
        <v>11323</v>
      </c>
      <c r="F6560" s="3">
        <v>43601</v>
      </c>
      <c r="G6560" t="s">
        <v>13430</v>
      </c>
      <c r="H6560" t="s">
        <v>13431</v>
      </c>
      <c r="I6560" t="s">
        <v>1008</v>
      </c>
      <c r="J6560" t="s">
        <v>389</v>
      </c>
      <c r="L6560" t="s">
        <v>26</v>
      </c>
      <c r="M6560" t="str">
        <f>CONCATENATE("3p",C6560,"_",I6560)</f>
        <v>3pZRCBDP0317632_Collembola_</v>
      </c>
    </row>
    <row r="6561" spans="1:13" x14ac:dyDescent="0.25">
      <c r="A6561" t="s">
        <v>11320</v>
      </c>
      <c r="B6561" t="s">
        <v>13935</v>
      </c>
      <c r="C6561" t="s">
        <v>2368</v>
      </c>
      <c r="D6561" t="s">
        <v>8473</v>
      </c>
      <c r="E6561" t="s">
        <v>11323</v>
      </c>
      <c r="F6561" s="3">
        <v>43601</v>
      </c>
      <c r="G6561" t="s">
        <v>13430</v>
      </c>
      <c r="H6561" t="s">
        <v>13431</v>
      </c>
      <c r="I6561" t="s">
        <v>1008</v>
      </c>
      <c r="J6561" t="s">
        <v>389</v>
      </c>
      <c r="L6561" t="s">
        <v>26</v>
      </c>
      <c r="M6561" t="str">
        <f>CONCATENATE("3p",C6561,"_",I6561)</f>
        <v>3pZRCBDP0317632_Collembola_</v>
      </c>
    </row>
    <row r="6562" spans="1:13" x14ac:dyDescent="0.25">
      <c r="A6562" t="s">
        <v>11320</v>
      </c>
      <c r="B6562" t="s">
        <v>13936</v>
      </c>
      <c r="C6562" t="s">
        <v>2368</v>
      </c>
      <c r="D6562" t="s">
        <v>8473</v>
      </c>
      <c r="E6562" t="s">
        <v>11323</v>
      </c>
      <c r="F6562" s="3">
        <v>43601</v>
      </c>
      <c r="G6562" t="s">
        <v>13430</v>
      </c>
      <c r="H6562" t="s">
        <v>13431</v>
      </c>
      <c r="I6562" t="s">
        <v>1008</v>
      </c>
      <c r="J6562" t="s">
        <v>389</v>
      </c>
      <c r="L6562" t="s">
        <v>26</v>
      </c>
      <c r="M6562" t="str">
        <f>CONCATENATE("3p",C6562,"_",I6562)</f>
        <v>3pZRCBDP0317632_Collembola_</v>
      </c>
    </row>
    <row r="6563" spans="1:13" x14ac:dyDescent="0.25">
      <c r="A6563" t="s">
        <v>11320</v>
      </c>
      <c r="B6563" t="s">
        <v>13937</v>
      </c>
      <c r="C6563" t="s">
        <v>2368</v>
      </c>
      <c r="D6563" t="s">
        <v>8473</v>
      </c>
      <c r="E6563" t="s">
        <v>11323</v>
      </c>
      <c r="F6563" s="3">
        <v>43601</v>
      </c>
      <c r="G6563" t="s">
        <v>13430</v>
      </c>
      <c r="H6563" t="s">
        <v>13431</v>
      </c>
      <c r="I6563" t="s">
        <v>1008</v>
      </c>
      <c r="J6563" t="s">
        <v>389</v>
      </c>
      <c r="L6563" t="s">
        <v>26</v>
      </c>
      <c r="M6563" t="str">
        <f>CONCATENATE("3p",C6563,"_",I6563)</f>
        <v>3pZRCBDP0317632_Collembola_</v>
      </c>
    </row>
    <row r="6564" spans="1:13" x14ac:dyDescent="0.25">
      <c r="A6564" t="s">
        <v>11320</v>
      </c>
      <c r="B6564" t="s">
        <v>13938</v>
      </c>
      <c r="C6564" t="s">
        <v>2368</v>
      </c>
      <c r="D6564" t="s">
        <v>8473</v>
      </c>
      <c r="E6564" t="s">
        <v>11323</v>
      </c>
      <c r="F6564" s="3">
        <v>43601</v>
      </c>
      <c r="G6564" t="s">
        <v>13430</v>
      </c>
      <c r="H6564" t="s">
        <v>13431</v>
      </c>
      <c r="I6564" t="s">
        <v>1008</v>
      </c>
      <c r="J6564" t="s">
        <v>389</v>
      </c>
      <c r="L6564" t="s">
        <v>26</v>
      </c>
      <c r="M6564" t="str">
        <f>CONCATENATE("3p",C6564,"_",I6564)</f>
        <v>3pZRCBDP0317632_Collembola_</v>
      </c>
    </row>
    <row r="6565" spans="1:13" x14ac:dyDescent="0.25">
      <c r="A6565" t="s">
        <v>11320</v>
      </c>
      <c r="B6565" t="s">
        <v>13939</v>
      </c>
      <c r="C6565" t="s">
        <v>2368</v>
      </c>
      <c r="D6565" t="s">
        <v>8473</v>
      </c>
      <c r="E6565" t="s">
        <v>11323</v>
      </c>
      <c r="F6565" s="3">
        <v>43601</v>
      </c>
      <c r="G6565" t="s">
        <v>13430</v>
      </c>
      <c r="H6565" t="s">
        <v>13431</v>
      </c>
      <c r="I6565" t="s">
        <v>1008</v>
      </c>
      <c r="J6565" t="s">
        <v>389</v>
      </c>
      <c r="L6565" t="s">
        <v>26</v>
      </c>
      <c r="M6565" t="str">
        <f>CONCATENATE("3p",C6565,"_",I6565)</f>
        <v>3pZRCBDP0317632_Collembola_</v>
      </c>
    </row>
    <row r="6566" spans="1:13" x14ac:dyDescent="0.25">
      <c r="A6566" t="s">
        <v>11320</v>
      </c>
      <c r="B6566" t="s">
        <v>13940</v>
      </c>
      <c r="C6566" t="s">
        <v>2368</v>
      </c>
      <c r="D6566" t="s">
        <v>8473</v>
      </c>
      <c r="E6566" t="s">
        <v>11323</v>
      </c>
      <c r="F6566" s="3">
        <v>43601</v>
      </c>
      <c r="G6566" t="s">
        <v>13430</v>
      </c>
      <c r="H6566" t="s">
        <v>13431</v>
      </c>
      <c r="I6566" t="s">
        <v>1008</v>
      </c>
      <c r="J6566" t="s">
        <v>389</v>
      </c>
      <c r="L6566" t="s">
        <v>26</v>
      </c>
      <c r="M6566" t="str">
        <f>CONCATENATE("3p",C6566,"_",I6566)</f>
        <v>3pZRCBDP0317632_Collembola_</v>
      </c>
    </row>
    <row r="6567" spans="1:13" x14ac:dyDescent="0.25">
      <c r="A6567" t="s">
        <v>11320</v>
      </c>
      <c r="B6567" t="s">
        <v>13941</v>
      </c>
      <c r="C6567" t="s">
        <v>2368</v>
      </c>
      <c r="D6567" t="s">
        <v>8473</v>
      </c>
      <c r="E6567" t="s">
        <v>11323</v>
      </c>
      <c r="F6567" s="3">
        <v>43601</v>
      </c>
      <c r="G6567" t="s">
        <v>13430</v>
      </c>
      <c r="H6567" t="s">
        <v>13431</v>
      </c>
      <c r="I6567" t="s">
        <v>1008</v>
      </c>
      <c r="J6567" t="s">
        <v>389</v>
      </c>
      <c r="L6567" t="s">
        <v>26</v>
      </c>
      <c r="M6567" t="str">
        <f>CONCATENATE("3p",C6567,"_",I6567)</f>
        <v>3pZRCBDP0317632_Collembola_</v>
      </c>
    </row>
    <row r="6568" spans="1:13" x14ac:dyDescent="0.25">
      <c r="A6568" t="s">
        <v>11320</v>
      </c>
      <c r="B6568" t="s">
        <v>13942</v>
      </c>
      <c r="C6568" t="s">
        <v>2368</v>
      </c>
      <c r="D6568" t="s">
        <v>8473</v>
      </c>
      <c r="E6568" t="s">
        <v>11323</v>
      </c>
      <c r="F6568" s="3">
        <v>43601</v>
      </c>
      <c r="G6568" t="s">
        <v>13430</v>
      </c>
      <c r="H6568" t="s">
        <v>13431</v>
      </c>
      <c r="I6568" t="s">
        <v>1008</v>
      </c>
      <c r="J6568" t="s">
        <v>389</v>
      </c>
      <c r="L6568" t="s">
        <v>26</v>
      </c>
      <c r="M6568" t="str">
        <f>CONCATENATE("3p",C6568,"_",I6568)</f>
        <v>3pZRCBDP0317632_Collembola_</v>
      </c>
    </row>
    <row r="6569" spans="1:13" x14ac:dyDescent="0.25">
      <c r="A6569" t="s">
        <v>11320</v>
      </c>
      <c r="B6569" t="s">
        <v>13943</v>
      </c>
      <c r="C6569" t="s">
        <v>2368</v>
      </c>
      <c r="D6569" t="s">
        <v>8473</v>
      </c>
      <c r="E6569" t="s">
        <v>11323</v>
      </c>
      <c r="F6569" s="3">
        <v>43601</v>
      </c>
      <c r="G6569" t="s">
        <v>13430</v>
      </c>
      <c r="H6569" t="s">
        <v>13431</v>
      </c>
      <c r="I6569" t="s">
        <v>1008</v>
      </c>
      <c r="J6569" t="s">
        <v>389</v>
      </c>
      <c r="L6569" t="s">
        <v>26</v>
      </c>
      <c r="M6569" t="str">
        <f>CONCATENATE("3p",C6569,"_",I6569)</f>
        <v>3pZRCBDP0317632_Collembola_</v>
      </c>
    </row>
    <row r="6570" spans="1:13" x14ac:dyDescent="0.25">
      <c r="A6570" t="s">
        <v>11320</v>
      </c>
      <c r="B6570" t="s">
        <v>13944</v>
      </c>
      <c r="C6570" t="s">
        <v>2368</v>
      </c>
      <c r="D6570" t="s">
        <v>8473</v>
      </c>
      <c r="E6570" t="s">
        <v>11323</v>
      </c>
      <c r="F6570" s="3">
        <v>43601</v>
      </c>
      <c r="G6570" t="s">
        <v>13430</v>
      </c>
      <c r="H6570" t="s">
        <v>13431</v>
      </c>
      <c r="I6570" t="s">
        <v>1008</v>
      </c>
      <c r="J6570" t="s">
        <v>389</v>
      </c>
      <c r="L6570" t="s">
        <v>26</v>
      </c>
      <c r="M6570" t="str">
        <f>CONCATENATE("3p",C6570,"_",I6570)</f>
        <v>3pZRCBDP0317632_Collembola_</v>
      </c>
    </row>
    <row r="6571" spans="1:13" x14ac:dyDescent="0.25">
      <c r="A6571" t="s">
        <v>11320</v>
      </c>
      <c r="B6571" t="s">
        <v>13945</v>
      </c>
      <c r="C6571" t="s">
        <v>2368</v>
      </c>
      <c r="D6571" t="s">
        <v>8473</v>
      </c>
      <c r="E6571" t="s">
        <v>11323</v>
      </c>
      <c r="F6571" s="3">
        <v>43601</v>
      </c>
      <c r="G6571" t="s">
        <v>13430</v>
      </c>
      <c r="H6571" t="s">
        <v>13431</v>
      </c>
      <c r="I6571" t="s">
        <v>1008</v>
      </c>
      <c r="J6571" t="s">
        <v>389</v>
      </c>
      <c r="L6571" t="s">
        <v>26</v>
      </c>
      <c r="M6571" t="str">
        <f>CONCATENATE("3p",C6571,"_",I6571)</f>
        <v>3pZRCBDP0317632_Collembola_</v>
      </c>
    </row>
    <row r="6572" spans="1:13" x14ac:dyDescent="0.25">
      <c r="A6572" t="s">
        <v>11320</v>
      </c>
      <c r="B6572" t="s">
        <v>13946</v>
      </c>
      <c r="C6572" t="s">
        <v>2368</v>
      </c>
      <c r="D6572" t="s">
        <v>8473</v>
      </c>
      <c r="E6572" t="s">
        <v>11323</v>
      </c>
      <c r="F6572" s="3">
        <v>43601</v>
      </c>
      <c r="G6572" t="s">
        <v>13430</v>
      </c>
      <c r="H6572" t="s">
        <v>13431</v>
      </c>
      <c r="I6572" t="s">
        <v>1008</v>
      </c>
      <c r="J6572" t="s">
        <v>389</v>
      </c>
      <c r="L6572" t="s">
        <v>26</v>
      </c>
      <c r="M6572" t="str">
        <f>CONCATENATE("3p",C6572,"_",I6572)</f>
        <v>3pZRCBDP0317632_Collembola_</v>
      </c>
    </row>
    <row r="6573" spans="1:13" x14ac:dyDescent="0.25">
      <c r="A6573" t="s">
        <v>11320</v>
      </c>
      <c r="B6573" t="s">
        <v>13947</v>
      </c>
      <c r="C6573" t="s">
        <v>2368</v>
      </c>
      <c r="D6573" t="s">
        <v>8473</v>
      </c>
      <c r="E6573" t="s">
        <v>11323</v>
      </c>
      <c r="F6573" s="3">
        <v>43601</v>
      </c>
      <c r="G6573" t="s">
        <v>13430</v>
      </c>
      <c r="H6573" t="s">
        <v>13431</v>
      </c>
      <c r="I6573" t="s">
        <v>1008</v>
      </c>
      <c r="J6573" t="s">
        <v>389</v>
      </c>
      <c r="L6573" t="s">
        <v>26</v>
      </c>
      <c r="M6573" t="str">
        <f>CONCATENATE("3p",C6573,"_",I6573)</f>
        <v>3pZRCBDP0317632_Collembola_</v>
      </c>
    </row>
    <row r="6574" spans="1:13" x14ac:dyDescent="0.25">
      <c r="A6574" t="s">
        <v>11320</v>
      </c>
      <c r="B6574" t="s">
        <v>13948</v>
      </c>
      <c r="C6574" t="s">
        <v>2368</v>
      </c>
      <c r="D6574" t="s">
        <v>8473</v>
      </c>
      <c r="E6574" t="s">
        <v>11323</v>
      </c>
      <c r="F6574" s="3">
        <v>43601</v>
      </c>
      <c r="G6574" t="s">
        <v>13430</v>
      </c>
      <c r="H6574" t="s">
        <v>13431</v>
      </c>
      <c r="I6574" t="s">
        <v>1008</v>
      </c>
      <c r="J6574" t="s">
        <v>389</v>
      </c>
      <c r="L6574" t="s">
        <v>26</v>
      </c>
      <c r="M6574" t="str">
        <f>CONCATENATE("3p",C6574,"_",I6574)</f>
        <v>3pZRCBDP0317632_Collembola_</v>
      </c>
    </row>
    <row r="6575" spans="1:13" x14ac:dyDescent="0.25">
      <c r="A6575" t="s">
        <v>11320</v>
      </c>
      <c r="B6575" t="s">
        <v>13949</v>
      </c>
      <c r="C6575" t="s">
        <v>3393</v>
      </c>
      <c r="D6575" t="s">
        <v>8473</v>
      </c>
      <c r="E6575" t="s">
        <v>11323</v>
      </c>
      <c r="F6575" s="3">
        <v>43601</v>
      </c>
      <c r="G6575" t="s">
        <v>13430</v>
      </c>
      <c r="H6575" t="s">
        <v>13431</v>
      </c>
      <c r="I6575" t="s">
        <v>1008</v>
      </c>
      <c r="J6575" t="s">
        <v>389</v>
      </c>
      <c r="L6575" t="s">
        <v>20</v>
      </c>
      <c r="M6575" t="str">
        <f>CONCATENATE("3p",C6575,"_",I6575)</f>
        <v>3pZRCMIS0003768_Collembola_</v>
      </c>
    </row>
    <row r="6576" spans="1:13" x14ac:dyDescent="0.25">
      <c r="A6576" t="s">
        <v>11320</v>
      </c>
      <c r="B6576" t="s">
        <v>13950</v>
      </c>
      <c r="C6576" t="s">
        <v>2368</v>
      </c>
      <c r="D6576" t="s">
        <v>8473</v>
      </c>
      <c r="E6576" t="s">
        <v>11323</v>
      </c>
      <c r="F6576" s="3">
        <v>43601</v>
      </c>
      <c r="G6576" t="s">
        <v>13430</v>
      </c>
      <c r="H6576" t="s">
        <v>13431</v>
      </c>
      <c r="I6576" t="s">
        <v>1008</v>
      </c>
      <c r="J6576" t="s">
        <v>389</v>
      </c>
      <c r="L6576" t="s">
        <v>26</v>
      </c>
      <c r="M6576" t="str">
        <f>CONCATENATE("3p",C6576,"_",I6576)</f>
        <v>3pZRCBDP0317632_Collembola_</v>
      </c>
    </row>
    <row r="6577" spans="1:13" x14ac:dyDescent="0.25">
      <c r="A6577" t="s">
        <v>11320</v>
      </c>
      <c r="B6577" t="s">
        <v>13951</v>
      </c>
      <c r="C6577" t="s">
        <v>2368</v>
      </c>
      <c r="D6577" t="s">
        <v>8473</v>
      </c>
      <c r="E6577" t="s">
        <v>11323</v>
      </c>
      <c r="F6577" s="3">
        <v>43601</v>
      </c>
      <c r="G6577" t="s">
        <v>13430</v>
      </c>
      <c r="H6577" t="s">
        <v>13431</v>
      </c>
      <c r="I6577" t="s">
        <v>1008</v>
      </c>
      <c r="J6577" t="s">
        <v>389</v>
      </c>
      <c r="L6577" t="s">
        <v>26</v>
      </c>
      <c r="M6577" t="str">
        <f>CONCATENATE("3p",C6577,"_",I6577)</f>
        <v>3pZRCBDP0317632_Collembola_</v>
      </c>
    </row>
    <row r="6578" spans="1:13" x14ac:dyDescent="0.25">
      <c r="A6578" t="s">
        <v>11320</v>
      </c>
      <c r="B6578" t="s">
        <v>13952</v>
      </c>
      <c r="C6578" t="s">
        <v>2368</v>
      </c>
      <c r="D6578" t="s">
        <v>8473</v>
      </c>
      <c r="E6578" t="s">
        <v>11323</v>
      </c>
      <c r="F6578" s="3">
        <v>43601</v>
      </c>
      <c r="G6578" t="s">
        <v>13430</v>
      </c>
      <c r="H6578" t="s">
        <v>13431</v>
      </c>
      <c r="I6578" t="s">
        <v>1008</v>
      </c>
      <c r="J6578" t="s">
        <v>389</v>
      </c>
      <c r="L6578" t="s">
        <v>26</v>
      </c>
      <c r="M6578" t="str">
        <f>CONCATENATE("3p",C6578,"_",I6578)</f>
        <v>3pZRCBDP0317632_Collembola_</v>
      </c>
    </row>
    <row r="6579" spans="1:13" x14ac:dyDescent="0.25">
      <c r="A6579" t="s">
        <v>11320</v>
      </c>
      <c r="B6579" t="s">
        <v>13953</v>
      </c>
      <c r="C6579" t="s">
        <v>2368</v>
      </c>
      <c r="D6579" t="s">
        <v>8473</v>
      </c>
      <c r="E6579" t="s">
        <v>11323</v>
      </c>
      <c r="F6579" s="3">
        <v>43601</v>
      </c>
      <c r="G6579" t="s">
        <v>13430</v>
      </c>
      <c r="H6579" t="s">
        <v>13431</v>
      </c>
      <c r="I6579" t="s">
        <v>1008</v>
      </c>
      <c r="J6579" t="s">
        <v>389</v>
      </c>
      <c r="L6579" t="s">
        <v>26</v>
      </c>
      <c r="M6579" t="str">
        <f>CONCATENATE("3p",C6579,"_",I6579)</f>
        <v>3pZRCBDP0317632_Collembola_</v>
      </c>
    </row>
    <row r="6580" spans="1:13" x14ac:dyDescent="0.25">
      <c r="A6580" t="s">
        <v>11320</v>
      </c>
      <c r="B6580" t="s">
        <v>13954</v>
      </c>
      <c r="C6580" t="s">
        <v>2368</v>
      </c>
      <c r="D6580" t="s">
        <v>8473</v>
      </c>
      <c r="E6580" t="s">
        <v>11323</v>
      </c>
      <c r="F6580" s="3">
        <v>43601</v>
      </c>
      <c r="G6580" t="s">
        <v>13430</v>
      </c>
      <c r="H6580" t="s">
        <v>13431</v>
      </c>
      <c r="I6580" t="s">
        <v>1008</v>
      </c>
      <c r="J6580" t="s">
        <v>389</v>
      </c>
      <c r="L6580" t="s">
        <v>26</v>
      </c>
      <c r="M6580" t="str">
        <f>CONCATENATE("3p",C6580,"_",I6580)</f>
        <v>3pZRCBDP0317632_Collembola_</v>
      </c>
    </row>
    <row r="6581" spans="1:13" x14ac:dyDescent="0.25">
      <c r="A6581" t="s">
        <v>11320</v>
      </c>
      <c r="B6581" t="s">
        <v>13955</v>
      </c>
      <c r="C6581" t="s">
        <v>3673</v>
      </c>
      <c r="D6581" t="s">
        <v>8473</v>
      </c>
      <c r="E6581" t="s">
        <v>11323</v>
      </c>
      <c r="F6581" s="3">
        <v>43601</v>
      </c>
      <c r="G6581" t="s">
        <v>13430</v>
      </c>
      <c r="H6581" t="s">
        <v>13431</v>
      </c>
      <c r="I6581" t="s">
        <v>1008</v>
      </c>
      <c r="J6581" t="s">
        <v>389</v>
      </c>
      <c r="L6581" t="s">
        <v>20</v>
      </c>
      <c r="M6581" t="str">
        <f>CONCATENATE("3p",C6581,"_",I6581)</f>
        <v>3pZRCMIS0004091_Collembola_</v>
      </c>
    </row>
    <row r="6582" spans="1:13" x14ac:dyDescent="0.25">
      <c r="A6582" t="s">
        <v>11320</v>
      </c>
      <c r="B6582" t="s">
        <v>13956</v>
      </c>
      <c r="C6582" t="s">
        <v>2368</v>
      </c>
      <c r="D6582" t="s">
        <v>8473</v>
      </c>
      <c r="E6582" t="s">
        <v>11323</v>
      </c>
      <c r="F6582" s="3">
        <v>43601</v>
      </c>
      <c r="G6582" t="s">
        <v>13430</v>
      </c>
      <c r="H6582" t="s">
        <v>13431</v>
      </c>
      <c r="I6582" t="s">
        <v>1008</v>
      </c>
      <c r="J6582" t="s">
        <v>389</v>
      </c>
      <c r="L6582" t="s">
        <v>26</v>
      </c>
      <c r="M6582" t="str">
        <f>CONCATENATE("3p",C6582,"_",I6582)</f>
        <v>3pZRCBDP0317632_Collembola_</v>
      </c>
    </row>
    <row r="6583" spans="1:13" x14ac:dyDescent="0.25">
      <c r="A6583" t="s">
        <v>11320</v>
      </c>
      <c r="B6583" t="s">
        <v>13957</v>
      </c>
      <c r="C6583" t="s">
        <v>2368</v>
      </c>
      <c r="D6583" t="s">
        <v>8473</v>
      </c>
      <c r="E6583" t="s">
        <v>11323</v>
      </c>
      <c r="F6583" s="3">
        <v>43601</v>
      </c>
      <c r="G6583" t="s">
        <v>13430</v>
      </c>
      <c r="H6583" t="s">
        <v>13431</v>
      </c>
      <c r="I6583" t="s">
        <v>1008</v>
      </c>
      <c r="J6583" t="s">
        <v>389</v>
      </c>
      <c r="L6583" t="s">
        <v>26</v>
      </c>
      <c r="M6583" t="str">
        <f>CONCATENATE("3p",C6583,"_",I6583)</f>
        <v>3pZRCBDP0317632_Collembola_</v>
      </c>
    </row>
    <row r="6584" spans="1:13" x14ac:dyDescent="0.25">
      <c r="A6584" t="s">
        <v>11320</v>
      </c>
      <c r="B6584" t="s">
        <v>13958</v>
      </c>
      <c r="C6584" t="s">
        <v>2368</v>
      </c>
      <c r="D6584" t="s">
        <v>8473</v>
      </c>
      <c r="E6584" t="s">
        <v>11323</v>
      </c>
      <c r="F6584" s="3">
        <v>43601</v>
      </c>
      <c r="G6584" t="s">
        <v>13430</v>
      </c>
      <c r="H6584" t="s">
        <v>13431</v>
      </c>
      <c r="I6584" t="s">
        <v>1008</v>
      </c>
      <c r="J6584" t="s">
        <v>389</v>
      </c>
      <c r="L6584" t="s">
        <v>26</v>
      </c>
      <c r="M6584" t="str">
        <f>CONCATENATE("3p",C6584,"_",I6584)</f>
        <v>3pZRCBDP0317632_Collembola_</v>
      </c>
    </row>
    <row r="6585" spans="1:13" x14ac:dyDescent="0.25">
      <c r="A6585" t="s">
        <v>11320</v>
      </c>
      <c r="B6585" t="s">
        <v>13959</v>
      </c>
      <c r="C6585" t="s">
        <v>2368</v>
      </c>
      <c r="D6585" t="s">
        <v>8473</v>
      </c>
      <c r="E6585" t="s">
        <v>11323</v>
      </c>
      <c r="F6585" s="3">
        <v>43601</v>
      </c>
      <c r="G6585" t="s">
        <v>13430</v>
      </c>
      <c r="H6585" t="s">
        <v>13431</v>
      </c>
      <c r="I6585" t="s">
        <v>1008</v>
      </c>
      <c r="J6585" t="s">
        <v>389</v>
      </c>
      <c r="L6585" t="s">
        <v>26</v>
      </c>
      <c r="M6585" t="str">
        <f>CONCATENATE("3p",C6585,"_",I6585)</f>
        <v>3pZRCBDP0317632_Collembola_</v>
      </c>
    </row>
    <row r="6586" spans="1:13" x14ac:dyDescent="0.25">
      <c r="A6586" t="s">
        <v>11320</v>
      </c>
      <c r="B6586" t="s">
        <v>13960</v>
      </c>
      <c r="C6586" t="s">
        <v>3673</v>
      </c>
      <c r="D6586" t="s">
        <v>8473</v>
      </c>
      <c r="E6586" t="s">
        <v>11323</v>
      </c>
      <c r="F6586" s="3">
        <v>43601</v>
      </c>
      <c r="G6586" t="s">
        <v>13430</v>
      </c>
      <c r="H6586" t="s">
        <v>13431</v>
      </c>
      <c r="I6586" t="s">
        <v>1008</v>
      </c>
      <c r="J6586" t="s">
        <v>389</v>
      </c>
      <c r="L6586" t="s">
        <v>20</v>
      </c>
      <c r="M6586" t="str">
        <f>CONCATENATE("3p",C6586,"_",I6586)</f>
        <v>3pZRCMIS0004091_Collembola_</v>
      </c>
    </row>
    <row r="6587" spans="1:13" x14ac:dyDescent="0.25">
      <c r="A6587" t="s">
        <v>11320</v>
      </c>
      <c r="B6587" t="s">
        <v>13961</v>
      </c>
      <c r="C6587" t="s">
        <v>3673</v>
      </c>
      <c r="D6587" t="s">
        <v>8473</v>
      </c>
      <c r="E6587" t="s">
        <v>11323</v>
      </c>
      <c r="F6587" s="3">
        <v>43601</v>
      </c>
      <c r="G6587" t="s">
        <v>13430</v>
      </c>
      <c r="H6587" t="s">
        <v>13431</v>
      </c>
      <c r="I6587" t="s">
        <v>1008</v>
      </c>
      <c r="J6587" t="s">
        <v>389</v>
      </c>
      <c r="L6587" t="s">
        <v>20</v>
      </c>
      <c r="M6587" t="str">
        <f>CONCATENATE("3p",C6587,"_",I6587)</f>
        <v>3pZRCMIS0004091_Collembola_</v>
      </c>
    </row>
    <row r="6588" spans="1:13" x14ac:dyDescent="0.25">
      <c r="A6588" t="s">
        <v>11320</v>
      </c>
      <c r="B6588" t="s">
        <v>13962</v>
      </c>
      <c r="C6588" t="s">
        <v>2368</v>
      </c>
      <c r="D6588" t="s">
        <v>8473</v>
      </c>
      <c r="E6588" t="s">
        <v>11323</v>
      </c>
      <c r="F6588" s="3">
        <v>43601</v>
      </c>
      <c r="G6588" t="s">
        <v>13430</v>
      </c>
      <c r="H6588" t="s">
        <v>13431</v>
      </c>
      <c r="I6588" t="s">
        <v>1008</v>
      </c>
      <c r="J6588" t="s">
        <v>389</v>
      </c>
      <c r="L6588" t="s">
        <v>26</v>
      </c>
      <c r="M6588" t="str">
        <f>CONCATENATE("3p",C6588,"_",I6588)</f>
        <v>3pZRCBDP0317632_Collembola_</v>
      </c>
    </row>
    <row r="6589" spans="1:13" x14ac:dyDescent="0.25">
      <c r="A6589" t="s">
        <v>11320</v>
      </c>
      <c r="B6589" t="s">
        <v>13963</v>
      </c>
      <c r="C6589" t="s">
        <v>2368</v>
      </c>
      <c r="D6589" t="s">
        <v>8473</v>
      </c>
      <c r="E6589" t="s">
        <v>11323</v>
      </c>
      <c r="F6589" s="3">
        <v>43601</v>
      </c>
      <c r="G6589" t="s">
        <v>13430</v>
      </c>
      <c r="H6589" t="s">
        <v>13431</v>
      </c>
      <c r="I6589" t="s">
        <v>1008</v>
      </c>
      <c r="J6589" t="s">
        <v>389</v>
      </c>
      <c r="L6589" t="s">
        <v>26</v>
      </c>
      <c r="M6589" t="str">
        <f>CONCATENATE("3p",C6589,"_",I6589)</f>
        <v>3pZRCBDP0317632_Collembola_</v>
      </c>
    </row>
    <row r="6590" spans="1:13" x14ac:dyDescent="0.25">
      <c r="A6590" t="s">
        <v>11320</v>
      </c>
      <c r="B6590" t="s">
        <v>13964</v>
      </c>
      <c r="C6590" t="s">
        <v>2368</v>
      </c>
      <c r="D6590" t="s">
        <v>8473</v>
      </c>
      <c r="E6590" t="s">
        <v>11323</v>
      </c>
      <c r="F6590" s="3">
        <v>43601</v>
      </c>
      <c r="G6590" t="s">
        <v>13430</v>
      </c>
      <c r="H6590" t="s">
        <v>13431</v>
      </c>
      <c r="I6590" t="s">
        <v>1008</v>
      </c>
      <c r="J6590" t="s">
        <v>389</v>
      </c>
      <c r="L6590" t="s">
        <v>26</v>
      </c>
      <c r="M6590" t="str">
        <f>CONCATENATE("3p",C6590,"_",I6590)</f>
        <v>3pZRCBDP0317632_Collembola_</v>
      </c>
    </row>
    <row r="6591" spans="1:13" x14ac:dyDescent="0.25">
      <c r="A6591" t="s">
        <v>11320</v>
      </c>
      <c r="B6591" t="s">
        <v>13965</v>
      </c>
      <c r="C6591" t="s">
        <v>2368</v>
      </c>
      <c r="D6591" t="s">
        <v>8473</v>
      </c>
      <c r="E6591" t="s">
        <v>11323</v>
      </c>
      <c r="F6591" s="3">
        <v>43601</v>
      </c>
      <c r="G6591" t="s">
        <v>13430</v>
      </c>
      <c r="H6591" t="s">
        <v>13431</v>
      </c>
      <c r="I6591" t="s">
        <v>1008</v>
      </c>
      <c r="J6591" t="s">
        <v>389</v>
      </c>
      <c r="L6591" t="s">
        <v>26</v>
      </c>
      <c r="M6591" t="str">
        <f>CONCATENATE("3p",C6591,"_",I6591)</f>
        <v>3pZRCBDP0317632_Collembola_</v>
      </c>
    </row>
    <row r="6592" spans="1:13" x14ac:dyDescent="0.25">
      <c r="A6592" t="s">
        <v>11320</v>
      </c>
      <c r="B6592" t="s">
        <v>13966</v>
      </c>
      <c r="C6592" t="s">
        <v>3673</v>
      </c>
      <c r="D6592" t="s">
        <v>8473</v>
      </c>
      <c r="E6592" t="s">
        <v>11323</v>
      </c>
      <c r="F6592" s="3">
        <v>43601</v>
      </c>
      <c r="G6592" t="s">
        <v>13430</v>
      </c>
      <c r="H6592" t="s">
        <v>13431</v>
      </c>
      <c r="I6592" t="s">
        <v>1008</v>
      </c>
      <c r="J6592" t="s">
        <v>389</v>
      </c>
      <c r="L6592" t="s">
        <v>20</v>
      </c>
      <c r="M6592" t="str">
        <f>CONCATENATE("3p",C6592,"_",I6592)</f>
        <v>3pZRCMIS0004091_Collembola_</v>
      </c>
    </row>
    <row r="6593" spans="1:13" x14ac:dyDescent="0.25">
      <c r="A6593" t="s">
        <v>11320</v>
      </c>
      <c r="B6593" t="s">
        <v>13967</v>
      </c>
      <c r="C6593" t="s">
        <v>2368</v>
      </c>
      <c r="D6593" t="s">
        <v>8473</v>
      </c>
      <c r="E6593" t="s">
        <v>11323</v>
      </c>
      <c r="F6593" s="3">
        <v>43601</v>
      </c>
      <c r="G6593" t="s">
        <v>13430</v>
      </c>
      <c r="H6593" t="s">
        <v>13431</v>
      </c>
      <c r="I6593" t="s">
        <v>1008</v>
      </c>
      <c r="J6593" t="s">
        <v>389</v>
      </c>
      <c r="L6593" t="s">
        <v>26</v>
      </c>
      <c r="M6593" t="str">
        <f>CONCATENATE("3p",C6593,"_",I6593)</f>
        <v>3pZRCBDP0317632_Collembola_</v>
      </c>
    </row>
    <row r="6594" spans="1:13" x14ac:dyDescent="0.25">
      <c r="A6594" t="s">
        <v>11320</v>
      </c>
      <c r="B6594" t="s">
        <v>13968</v>
      </c>
      <c r="C6594" t="s">
        <v>2368</v>
      </c>
      <c r="D6594" t="s">
        <v>8473</v>
      </c>
      <c r="E6594" t="s">
        <v>11323</v>
      </c>
      <c r="F6594" s="3">
        <v>43601</v>
      </c>
      <c r="G6594" t="s">
        <v>13430</v>
      </c>
      <c r="H6594" t="s">
        <v>13431</v>
      </c>
      <c r="I6594" t="s">
        <v>1008</v>
      </c>
      <c r="J6594" t="s">
        <v>389</v>
      </c>
      <c r="L6594" t="s">
        <v>26</v>
      </c>
      <c r="M6594" t="str">
        <f>CONCATENATE("3p",C6594,"_",I6594)</f>
        <v>3pZRCBDP0317632_Collembola_</v>
      </c>
    </row>
    <row r="6595" spans="1:13" x14ac:dyDescent="0.25">
      <c r="A6595" t="s">
        <v>11320</v>
      </c>
      <c r="B6595" t="s">
        <v>13969</v>
      </c>
      <c r="C6595" t="s">
        <v>2368</v>
      </c>
      <c r="D6595" t="s">
        <v>8473</v>
      </c>
      <c r="E6595" t="s">
        <v>11323</v>
      </c>
      <c r="F6595" s="3">
        <v>43601</v>
      </c>
      <c r="G6595" t="s">
        <v>13430</v>
      </c>
      <c r="H6595" t="s">
        <v>13431</v>
      </c>
      <c r="I6595" t="s">
        <v>1008</v>
      </c>
      <c r="J6595" t="s">
        <v>389</v>
      </c>
      <c r="L6595" t="s">
        <v>26</v>
      </c>
      <c r="M6595" t="str">
        <f>CONCATENATE("3p",C6595,"_",I6595)</f>
        <v>3pZRCBDP0317632_Collembola_</v>
      </c>
    </row>
    <row r="6596" spans="1:13" x14ac:dyDescent="0.25">
      <c r="A6596" t="s">
        <v>11320</v>
      </c>
      <c r="B6596" t="s">
        <v>13970</v>
      </c>
      <c r="C6596" t="s">
        <v>3673</v>
      </c>
      <c r="D6596" t="s">
        <v>8473</v>
      </c>
      <c r="E6596" t="s">
        <v>11323</v>
      </c>
      <c r="F6596" s="3">
        <v>43601</v>
      </c>
      <c r="G6596" t="s">
        <v>13430</v>
      </c>
      <c r="H6596" t="s">
        <v>13431</v>
      </c>
      <c r="I6596" t="s">
        <v>1008</v>
      </c>
      <c r="J6596" t="s">
        <v>389</v>
      </c>
      <c r="L6596" t="s">
        <v>20</v>
      </c>
      <c r="M6596" t="str">
        <f>CONCATENATE("3p",C6596,"_",I6596)</f>
        <v>3pZRCMIS0004091_Collembola_</v>
      </c>
    </row>
    <row r="6597" spans="1:13" x14ac:dyDescent="0.25">
      <c r="A6597" t="s">
        <v>11320</v>
      </c>
      <c r="B6597" t="s">
        <v>13971</v>
      </c>
      <c r="C6597" t="s">
        <v>3673</v>
      </c>
      <c r="D6597" t="s">
        <v>8473</v>
      </c>
      <c r="E6597" t="s">
        <v>11323</v>
      </c>
      <c r="F6597" s="3">
        <v>43601</v>
      </c>
      <c r="G6597" t="s">
        <v>13430</v>
      </c>
      <c r="H6597" t="s">
        <v>13431</v>
      </c>
      <c r="I6597" t="s">
        <v>1008</v>
      </c>
      <c r="J6597" t="s">
        <v>389</v>
      </c>
      <c r="L6597" t="s">
        <v>20</v>
      </c>
      <c r="M6597" t="str">
        <f>CONCATENATE("3p",C6597,"_",I6597)</f>
        <v>3pZRCMIS0004091_Collembola_</v>
      </c>
    </row>
    <row r="6598" spans="1:13" x14ac:dyDescent="0.25">
      <c r="A6598" t="s">
        <v>11320</v>
      </c>
      <c r="B6598" t="s">
        <v>13972</v>
      </c>
      <c r="C6598" t="s">
        <v>2368</v>
      </c>
      <c r="D6598" t="s">
        <v>8473</v>
      </c>
      <c r="E6598" t="s">
        <v>11323</v>
      </c>
      <c r="F6598" s="3">
        <v>43601</v>
      </c>
      <c r="G6598" t="s">
        <v>13430</v>
      </c>
      <c r="H6598" t="s">
        <v>13431</v>
      </c>
      <c r="I6598" t="s">
        <v>1008</v>
      </c>
      <c r="J6598" t="s">
        <v>389</v>
      </c>
      <c r="L6598" t="s">
        <v>26</v>
      </c>
      <c r="M6598" t="str">
        <f>CONCATENATE("3p",C6598,"_",I6598)</f>
        <v>3pZRCBDP0317632_Collembola_</v>
      </c>
    </row>
    <row r="6599" spans="1:13" x14ac:dyDescent="0.25">
      <c r="A6599" t="s">
        <v>11320</v>
      </c>
      <c r="B6599" t="s">
        <v>13973</v>
      </c>
      <c r="C6599" t="s">
        <v>2368</v>
      </c>
      <c r="D6599" t="s">
        <v>8473</v>
      </c>
      <c r="E6599" t="s">
        <v>11323</v>
      </c>
      <c r="F6599" s="3">
        <v>43601</v>
      </c>
      <c r="G6599" t="s">
        <v>13430</v>
      </c>
      <c r="H6599" t="s">
        <v>13431</v>
      </c>
      <c r="I6599" t="s">
        <v>1008</v>
      </c>
      <c r="J6599" t="s">
        <v>389</v>
      </c>
      <c r="L6599" t="s">
        <v>26</v>
      </c>
      <c r="M6599" t="str">
        <f>CONCATENATE("3p",C6599,"_",I6599)</f>
        <v>3pZRCBDP0317632_Collembola_</v>
      </c>
    </row>
    <row r="6600" spans="1:13" x14ac:dyDescent="0.25">
      <c r="A6600" t="s">
        <v>11320</v>
      </c>
      <c r="B6600" t="s">
        <v>13974</v>
      </c>
      <c r="C6600" t="s">
        <v>3673</v>
      </c>
      <c r="D6600" t="s">
        <v>8473</v>
      </c>
      <c r="E6600" t="s">
        <v>11323</v>
      </c>
      <c r="F6600" s="3">
        <v>43601</v>
      </c>
      <c r="G6600" t="s">
        <v>13430</v>
      </c>
      <c r="H6600" t="s">
        <v>13431</v>
      </c>
      <c r="I6600" t="s">
        <v>1008</v>
      </c>
      <c r="J6600" t="s">
        <v>389</v>
      </c>
      <c r="L6600" t="s">
        <v>20</v>
      </c>
      <c r="M6600" t="str">
        <f>CONCATENATE("3p",C6600,"_",I6600)</f>
        <v>3pZRCMIS0004091_Collembola_</v>
      </c>
    </row>
    <row r="6601" spans="1:13" x14ac:dyDescent="0.25">
      <c r="A6601" t="s">
        <v>11320</v>
      </c>
      <c r="B6601" t="s">
        <v>13975</v>
      </c>
      <c r="C6601" t="s">
        <v>2368</v>
      </c>
      <c r="D6601" t="s">
        <v>8473</v>
      </c>
      <c r="E6601" t="s">
        <v>11323</v>
      </c>
      <c r="F6601" s="3">
        <v>43601</v>
      </c>
      <c r="G6601" t="s">
        <v>13430</v>
      </c>
      <c r="H6601" t="s">
        <v>13431</v>
      </c>
      <c r="I6601" t="s">
        <v>1008</v>
      </c>
      <c r="J6601" t="s">
        <v>389</v>
      </c>
      <c r="L6601" t="s">
        <v>26</v>
      </c>
      <c r="M6601" t="str">
        <f>CONCATENATE("3p",C6601,"_",I6601)</f>
        <v>3pZRCBDP0317632_Collembola_</v>
      </c>
    </row>
    <row r="6602" spans="1:13" x14ac:dyDescent="0.25">
      <c r="A6602" t="s">
        <v>11320</v>
      </c>
      <c r="B6602" t="s">
        <v>13976</v>
      </c>
      <c r="C6602" t="s">
        <v>2368</v>
      </c>
      <c r="D6602" t="s">
        <v>8473</v>
      </c>
      <c r="E6602" t="s">
        <v>11323</v>
      </c>
      <c r="F6602" s="3">
        <v>43601</v>
      </c>
      <c r="G6602" t="s">
        <v>13430</v>
      </c>
      <c r="H6602" t="s">
        <v>13431</v>
      </c>
      <c r="I6602" t="s">
        <v>1008</v>
      </c>
      <c r="J6602" t="s">
        <v>389</v>
      </c>
      <c r="L6602" t="s">
        <v>26</v>
      </c>
      <c r="M6602" t="str">
        <f>CONCATENATE("3p",C6602,"_",I6602)</f>
        <v>3pZRCBDP0317632_Collembola_</v>
      </c>
    </row>
    <row r="6603" spans="1:13" x14ac:dyDescent="0.25">
      <c r="A6603" t="s">
        <v>11320</v>
      </c>
      <c r="B6603" t="s">
        <v>13977</v>
      </c>
      <c r="C6603" t="s">
        <v>2368</v>
      </c>
      <c r="D6603" t="s">
        <v>8473</v>
      </c>
      <c r="E6603" t="s">
        <v>11323</v>
      </c>
      <c r="F6603" s="3">
        <v>43601</v>
      </c>
      <c r="G6603" t="s">
        <v>13430</v>
      </c>
      <c r="H6603" t="s">
        <v>13431</v>
      </c>
      <c r="I6603" t="s">
        <v>1008</v>
      </c>
      <c r="J6603" t="s">
        <v>389</v>
      </c>
      <c r="L6603" t="s">
        <v>26</v>
      </c>
      <c r="M6603" t="str">
        <f>CONCATENATE("3p",C6603,"_",I6603)</f>
        <v>3pZRCBDP0317632_Collembola_</v>
      </c>
    </row>
    <row r="6604" spans="1:13" x14ac:dyDescent="0.25">
      <c r="A6604" t="s">
        <v>11320</v>
      </c>
      <c r="B6604" t="s">
        <v>13978</v>
      </c>
      <c r="C6604" t="s">
        <v>2368</v>
      </c>
      <c r="D6604" t="s">
        <v>8473</v>
      </c>
      <c r="E6604" t="s">
        <v>11323</v>
      </c>
      <c r="F6604" s="3">
        <v>43601</v>
      </c>
      <c r="G6604" t="s">
        <v>13430</v>
      </c>
      <c r="H6604" t="s">
        <v>13431</v>
      </c>
      <c r="I6604" t="s">
        <v>1008</v>
      </c>
      <c r="J6604" t="s">
        <v>389</v>
      </c>
      <c r="L6604" t="s">
        <v>26</v>
      </c>
      <c r="M6604" t="str">
        <f>CONCATENATE("3p",C6604,"_",I6604)</f>
        <v>3pZRCBDP0317632_Collembola_</v>
      </c>
    </row>
    <row r="6605" spans="1:13" x14ac:dyDescent="0.25">
      <c r="A6605" t="s">
        <v>11320</v>
      </c>
      <c r="B6605" t="s">
        <v>13979</v>
      </c>
      <c r="C6605" t="s">
        <v>3673</v>
      </c>
      <c r="D6605" t="s">
        <v>8473</v>
      </c>
      <c r="E6605" t="s">
        <v>11323</v>
      </c>
      <c r="F6605" s="3">
        <v>43601</v>
      </c>
      <c r="G6605" t="s">
        <v>13430</v>
      </c>
      <c r="H6605" t="s">
        <v>13431</v>
      </c>
      <c r="I6605" t="s">
        <v>1008</v>
      </c>
      <c r="J6605" t="s">
        <v>389</v>
      </c>
      <c r="L6605" t="s">
        <v>20</v>
      </c>
      <c r="M6605" t="str">
        <f>CONCATENATE("3p",C6605,"_",I6605)</f>
        <v>3pZRCMIS0004091_Collembola_</v>
      </c>
    </row>
    <row r="6606" spans="1:13" x14ac:dyDescent="0.25">
      <c r="A6606" t="s">
        <v>11320</v>
      </c>
      <c r="B6606" t="s">
        <v>13980</v>
      </c>
      <c r="C6606" t="s">
        <v>2368</v>
      </c>
      <c r="D6606" t="s">
        <v>8473</v>
      </c>
      <c r="E6606" t="s">
        <v>11323</v>
      </c>
      <c r="F6606" s="3">
        <v>43601</v>
      </c>
      <c r="G6606" t="s">
        <v>13430</v>
      </c>
      <c r="H6606" t="s">
        <v>13431</v>
      </c>
      <c r="I6606" t="s">
        <v>1008</v>
      </c>
      <c r="J6606" t="s">
        <v>389</v>
      </c>
      <c r="L6606" t="s">
        <v>26</v>
      </c>
      <c r="M6606" t="str">
        <f>CONCATENATE("3p",C6606,"_",I6606)</f>
        <v>3pZRCBDP0317632_Collembola_</v>
      </c>
    </row>
    <row r="6607" spans="1:13" x14ac:dyDescent="0.25">
      <c r="A6607" t="s">
        <v>11320</v>
      </c>
      <c r="B6607" t="s">
        <v>13981</v>
      </c>
      <c r="C6607" t="s">
        <v>3673</v>
      </c>
      <c r="D6607" t="s">
        <v>8473</v>
      </c>
      <c r="E6607" t="s">
        <v>11323</v>
      </c>
      <c r="F6607" s="3">
        <v>43601</v>
      </c>
      <c r="G6607" t="s">
        <v>13430</v>
      </c>
      <c r="H6607" t="s">
        <v>13431</v>
      </c>
      <c r="I6607" t="s">
        <v>1008</v>
      </c>
      <c r="J6607" t="s">
        <v>389</v>
      </c>
      <c r="L6607" t="s">
        <v>20</v>
      </c>
      <c r="M6607" t="str">
        <f>CONCATENATE("3p",C6607,"_",I6607)</f>
        <v>3pZRCMIS0004091_Collembola_</v>
      </c>
    </row>
    <row r="6608" spans="1:13" x14ac:dyDescent="0.25">
      <c r="A6608" t="s">
        <v>11320</v>
      </c>
      <c r="B6608" t="s">
        <v>13982</v>
      </c>
      <c r="C6608" t="s">
        <v>2368</v>
      </c>
      <c r="D6608" t="s">
        <v>8473</v>
      </c>
      <c r="E6608" t="s">
        <v>11323</v>
      </c>
      <c r="F6608" s="3">
        <v>43601</v>
      </c>
      <c r="G6608" t="s">
        <v>13430</v>
      </c>
      <c r="H6608" t="s">
        <v>13431</v>
      </c>
      <c r="I6608" t="s">
        <v>1008</v>
      </c>
      <c r="J6608" t="s">
        <v>389</v>
      </c>
      <c r="L6608" t="s">
        <v>26</v>
      </c>
      <c r="M6608" t="str">
        <f>CONCATENATE("3p",C6608,"_",I6608)</f>
        <v>3pZRCBDP0317632_Collembola_</v>
      </c>
    </row>
    <row r="6609" spans="1:13" x14ac:dyDescent="0.25">
      <c r="A6609" t="s">
        <v>11320</v>
      </c>
      <c r="B6609" t="s">
        <v>13983</v>
      </c>
      <c r="C6609" t="s">
        <v>2368</v>
      </c>
      <c r="D6609" t="s">
        <v>8473</v>
      </c>
      <c r="E6609" t="s">
        <v>11323</v>
      </c>
      <c r="F6609" s="3">
        <v>43601</v>
      </c>
      <c r="G6609" t="s">
        <v>13430</v>
      </c>
      <c r="H6609" t="s">
        <v>13431</v>
      </c>
      <c r="I6609" t="s">
        <v>1008</v>
      </c>
      <c r="J6609" t="s">
        <v>389</v>
      </c>
      <c r="L6609" t="s">
        <v>26</v>
      </c>
      <c r="M6609" t="str">
        <f>CONCATENATE("3p",C6609,"_",I6609)</f>
        <v>3pZRCBDP0317632_Collembola_</v>
      </c>
    </row>
    <row r="6610" spans="1:13" x14ac:dyDescent="0.25">
      <c r="A6610" t="s">
        <v>11320</v>
      </c>
      <c r="B6610" t="s">
        <v>13984</v>
      </c>
      <c r="C6610" t="s">
        <v>2368</v>
      </c>
      <c r="D6610" t="s">
        <v>8473</v>
      </c>
      <c r="E6610" t="s">
        <v>11323</v>
      </c>
      <c r="F6610" s="3">
        <v>43601</v>
      </c>
      <c r="G6610" t="s">
        <v>13430</v>
      </c>
      <c r="H6610" t="s">
        <v>13431</v>
      </c>
      <c r="I6610" t="s">
        <v>1008</v>
      </c>
      <c r="J6610" t="s">
        <v>389</v>
      </c>
      <c r="L6610" t="s">
        <v>26</v>
      </c>
      <c r="M6610" t="str">
        <f>CONCATENATE("3p",C6610,"_",I6610)</f>
        <v>3pZRCBDP0317632_Collembola_</v>
      </c>
    </row>
    <row r="6611" spans="1:13" x14ac:dyDescent="0.25">
      <c r="A6611" t="s">
        <v>11320</v>
      </c>
      <c r="B6611" t="s">
        <v>13985</v>
      </c>
      <c r="C6611" t="s">
        <v>2368</v>
      </c>
      <c r="D6611" t="s">
        <v>8473</v>
      </c>
      <c r="E6611" t="s">
        <v>11323</v>
      </c>
      <c r="F6611" s="3">
        <v>43601</v>
      </c>
      <c r="G6611" t="s">
        <v>13430</v>
      </c>
      <c r="H6611" t="s">
        <v>13431</v>
      </c>
      <c r="I6611" t="s">
        <v>1008</v>
      </c>
      <c r="J6611" t="s">
        <v>389</v>
      </c>
      <c r="L6611" t="s">
        <v>26</v>
      </c>
      <c r="M6611" t="str">
        <f>CONCATENATE("3p",C6611,"_",I6611)</f>
        <v>3pZRCBDP0317632_Collembola_</v>
      </c>
    </row>
    <row r="6612" spans="1:13" x14ac:dyDescent="0.25">
      <c r="A6612" t="s">
        <v>11320</v>
      </c>
      <c r="B6612" t="s">
        <v>13986</v>
      </c>
      <c r="C6612" t="s">
        <v>2368</v>
      </c>
      <c r="D6612" t="s">
        <v>8473</v>
      </c>
      <c r="E6612" t="s">
        <v>11323</v>
      </c>
      <c r="F6612" s="3">
        <v>43601</v>
      </c>
      <c r="G6612" t="s">
        <v>13430</v>
      </c>
      <c r="H6612" t="s">
        <v>13431</v>
      </c>
      <c r="I6612" t="s">
        <v>1008</v>
      </c>
      <c r="J6612" t="s">
        <v>389</v>
      </c>
      <c r="L6612" t="s">
        <v>26</v>
      </c>
      <c r="M6612" t="str">
        <f>CONCATENATE("3p",C6612,"_",I6612)</f>
        <v>3pZRCBDP0317632_Collembola_</v>
      </c>
    </row>
    <row r="6613" spans="1:13" x14ac:dyDescent="0.25">
      <c r="A6613" t="s">
        <v>11320</v>
      </c>
      <c r="B6613" t="s">
        <v>13987</v>
      </c>
      <c r="C6613" t="s">
        <v>2368</v>
      </c>
      <c r="D6613" t="s">
        <v>8473</v>
      </c>
      <c r="E6613" t="s">
        <v>11323</v>
      </c>
      <c r="F6613" s="3">
        <v>43601</v>
      </c>
      <c r="G6613" t="s">
        <v>13430</v>
      </c>
      <c r="H6613" t="s">
        <v>13431</v>
      </c>
      <c r="I6613" t="s">
        <v>1008</v>
      </c>
      <c r="J6613" t="s">
        <v>389</v>
      </c>
      <c r="L6613" t="s">
        <v>26</v>
      </c>
      <c r="M6613" t="str">
        <f>CONCATENATE("3p",C6613,"_",I6613)</f>
        <v>3pZRCBDP0317632_Collembola_</v>
      </c>
    </row>
    <row r="6614" spans="1:13" x14ac:dyDescent="0.25">
      <c r="A6614" t="s">
        <v>11320</v>
      </c>
      <c r="B6614" t="s">
        <v>13988</v>
      </c>
      <c r="C6614" t="s">
        <v>2368</v>
      </c>
      <c r="D6614" t="s">
        <v>8473</v>
      </c>
      <c r="E6614" t="s">
        <v>11323</v>
      </c>
      <c r="F6614" s="3">
        <v>43601</v>
      </c>
      <c r="G6614" t="s">
        <v>13430</v>
      </c>
      <c r="H6614" t="s">
        <v>13431</v>
      </c>
      <c r="I6614" t="s">
        <v>1008</v>
      </c>
      <c r="J6614" t="s">
        <v>389</v>
      </c>
      <c r="L6614" t="s">
        <v>26</v>
      </c>
      <c r="M6614" t="str">
        <f>CONCATENATE("3p",C6614,"_",I6614)</f>
        <v>3pZRCBDP0317632_Collembola_</v>
      </c>
    </row>
    <row r="6615" spans="1:13" x14ac:dyDescent="0.25">
      <c r="A6615" t="s">
        <v>11320</v>
      </c>
      <c r="B6615" t="s">
        <v>13989</v>
      </c>
      <c r="C6615" t="s">
        <v>2368</v>
      </c>
      <c r="D6615" t="s">
        <v>8473</v>
      </c>
      <c r="E6615" t="s">
        <v>11323</v>
      </c>
      <c r="F6615" s="3">
        <v>43601</v>
      </c>
      <c r="G6615" t="s">
        <v>13430</v>
      </c>
      <c r="H6615" t="s">
        <v>13431</v>
      </c>
      <c r="I6615" t="s">
        <v>1008</v>
      </c>
      <c r="J6615" t="s">
        <v>389</v>
      </c>
      <c r="L6615" t="s">
        <v>26</v>
      </c>
      <c r="M6615" t="str">
        <f>CONCATENATE("3p",C6615,"_",I6615)</f>
        <v>3pZRCBDP0317632_Collembola_</v>
      </c>
    </row>
    <row r="6616" spans="1:13" x14ac:dyDescent="0.25">
      <c r="A6616" t="s">
        <v>11320</v>
      </c>
      <c r="B6616" t="s">
        <v>13990</v>
      </c>
      <c r="C6616" t="s">
        <v>2368</v>
      </c>
      <c r="D6616" t="s">
        <v>8473</v>
      </c>
      <c r="E6616" t="s">
        <v>11323</v>
      </c>
      <c r="F6616" s="3">
        <v>43601</v>
      </c>
      <c r="G6616" t="s">
        <v>13430</v>
      </c>
      <c r="H6616" t="s">
        <v>13431</v>
      </c>
      <c r="I6616" t="s">
        <v>1008</v>
      </c>
      <c r="J6616" t="s">
        <v>389</v>
      </c>
      <c r="L6616" t="s">
        <v>26</v>
      </c>
      <c r="M6616" t="str">
        <f>CONCATENATE("3p",C6616,"_",I6616)</f>
        <v>3pZRCBDP0317632_Collembola_</v>
      </c>
    </row>
    <row r="6617" spans="1:13" x14ac:dyDescent="0.25">
      <c r="A6617" t="s">
        <v>11320</v>
      </c>
      <c r="B6617" t="s">
        <v>13991</v>
      </c>
      <c r="C6617" t="s">
        <v>2368</v>
      </c>
      <c r="D6617" t="s">
        <v>8473</v>
      </c>
      <c r="E6617" t="s">
        <v>11323</v>
      </c>
      <c r="F6617" s="3">
        <v>43601</v>
      </c>
      <c r="G6617" t="s">
        <v>13430</v>
      </c>
      <c r="H6617" t="s">
        <v>13431</v>
      </c>
      <c r="I6617" t="s">
        <v>1008</v>
      </c>
      <c r="J6617" t="s">
        <v>389</v>
      </c>
      <c r="L6617" t="s">
        <v>26</v>
      </c>
      <c r="M6617" t="str">
        <f>CONCATENATE("3p",C6617,"_",I6617)</f>
        <v>3pZRCBDP0317632_Collembola_</v>
      </c>
    </row>
    <row r="6618" spans="1:13" x14ac:dyDescent="0.25">
      <c r="A6618" t="s">
        <v>11320</v>
      </c>
      <c r="B6618" t="s">
        <v>13992</v>
      </c>
      <c r="C6618" t="s">
        <v>2368</v>
      </c>
      <c r="D6618" t="s">
        <v>8473</v>
      </c>
      <c r="E6618" t="s">
        <v>11323</v>
      </c>
      <c r="F6618" s="3">
        <v>43601</v>
      </c>
      <c r="G6618" t="s">
        <v>13430</v>
      </c>
      <c r="H6618" t="s">
        <v>13431</v>
      </c>
      <c r="I6618" t="s">
        <v>1008</v>
      </c>
      <c r="J6618" t="s">
        <v>389</v>
      </c>
      <c r="L6618" t="s">
        <v>26</v>
      </c>
      <c r="M6618" t="str">
        <f>CONCATENATE("3p",C6618,"_",I6618)</f>
        <v>3pZRCBDP0317632_Collembola_</v>
      </c>
    </row>
    <row r="6619" spans="1:13" x14ac:dyDescent="0.25">
      <c r="A6619" t="s">
        <v>11320</v>
      </c>
      <c r="B6619" t="s">
        <v>13993</v>
      </c>
      <c r="C6619" t="s">
        <v>2368</v>
      </c>
      <c r="D6619" t="s">
        <v>8473</v>
      </c>
      <c r="E6619" t="s">
        <v>11323</v>
      </c>
      <c r="F6619" s="3">
        <v>43601</v>
      </c>
      <c r="G6619" t="s">
        <v>13430</v>
      </c>
      <c r="H6619" t="s">
        <v>13431</v>
      </c>
      <c r="I6619" t="s">
        <v>1008</v>
      </c>
      <c r="J6619" t="s">
        <v>389</v>
      </c>
      <c r="L6619" t="s">
        <v>26</v>
      </c>
      <c r="M6619" t="str">
        <f>CONCATENATE("3p",C6619,"_",I6619)</f>
        <v>3pZRCBDP0317632_Collembola_</v>
      </c>
    </row>
    <row r="6620" spans="1:13" x14ac:dyDescent="0.25">
      <c r="A6620" t="s">
        <v>11320</v>
      </c>
      <c r="B6620" t="s">
        <v>15542</v>
      </c>
      <c r="C6620" t="s">
        <v>15543</v>
      </c>
      <c r="D6620" t="s">
        <v>8473</v>
      </c>
      <c r="E6620" t="s">
        <v>11323</v>
      </c>
      <c r="F6620" s="3">
        <v>43601</v>
      </c>
      <c r="G6620" t="s">
        <v>13430</v>
      </c>
      <c r="H6620" t="s">
        <v>13431</v>
      </c>
      <c r="I6620" t="s">
        <v>1156</v>
      </c>
      <c r="J6620" t="s">
        <v>57</v>
      </c>
      <c r="L6620" t="s">
        <v>20</v>
      </c>
      <c r="M6620" t="str">
        <f>CONCATENATE("3p",C6620,"_",I6620)</f>
        <v>3pZRCBDP0081584_Diptera_</v>
      </c>
    </row>
    <row r="6621" spans="1:13" x14ac:dyDescent="0.25">
      <c r="A6621" t="s">
        <v>11320</v>
      </c>
      <c r="B6621" t="s">
        <v>15608</v>
      </c>
      <c r="C6621" t="s">
        <v>15608</v>
      </c>
      <c r="D6621" t="s">
        <v>8473</v>
      </c>
      <c r="E6621" t="s">
        <v>11323</v>
      </c>
      <c r="F6621" s="3">
        <v>43601</v>
      </c>
      <c r="G6621" t="s">
        <v>13430</v>
      </c>
      <c r="H6621" t="s">
        <v>13431</v>
      </c>
      <c r="I6621" t="s">
        <v>43</v>
      </c>
      <c r="J6621" t="s">
        <v>36</v>
      </c>
      <c r="L6621" t="s">
        <v>20</v>
      </c>
      <c r="M6621" t="str">
        <f>CONCATENATE("3p",C6621,"_",I6621)</f>
        <v>3pZRCMIS0029759_Hymenoptera_</v>
      </c>
    </row>
    <row r="6622" spans="1:13" x14ac:dyDescent="0.25">
      <c r="A6622" t="s">
        <v>11320</v>
      </c>
      <c r="B6622" t="s">
        <v>15663</v>
      </c>
      <c r="C6622" t="s">
        <v>15664</v>
      </c>
      <c r="D6622" t="s">
        <v>8473</v>
      </c>
      <c r="E6622" t="s">
        <v>11323</v>
      </c>
      <c r="F6622" s="3">
        <v>43601</v>
      </c>
      <c r="G6622" t="s">
        <v>13430</v>
      </c>
      <c r="H6622" t="s">
        <v>13431</v>
      </c>
      <c r="I6622" t="s">
        <v>35</v>
      </c>
      <c r="J6622" t="s">
        <v>36</v>
      </c>
      <c r="K6622" t="s">
        <v>37</v>
      </c>
      <c r="L6622" t="s">
        <v>20</v>
      </c>
      <c r="M6622" t="str">
        <f>CONCATENATE("3p",C6622,"_",I6622)</f>
        <v>3pESCO-SG007-A_Hymenoptera_Formicidae</v>
      </c>
    </row>
    <row r="6623" spans="1:13" x14ac:dyDescent="0.25">
      <c r="A6623" t="s">
        <v>11320</v>
      </c>
      <c r="B6623" t="s">
        <v>15665</v>
      </c>
      <c r="C6623" t="s">
        <v>15664</v>
      </c>
      <c r="D6623" t="s">
        <v>8473</v>
      </c>
      <c r="E6623" t="s">
        <v>11323</v>
      </c>
      <c r="F6623" s="3">
        <v>43601</v>
      </c>
      <c r="G6623" t="s">
        <v>13430</v>
      </c>
      <c r="H6623" t="s">
        <v>13431</v>
      </c>
      <c r="I6623" t="s">
        <v>35</v>
      </c>
      <c r="J6623" t="s">
        <v>36</v>
      </c>
      <c r="K6623" t="s">
        <v>37</v>
      </c>
      <c r="L6623" t="s">
        <v>20</v>
      </c>
      <c r="M6623" t="str">
        <f>CONCATENATE("3p",C6623,"_",I6623)</f>
        <v>3pESCO-SG007-A_Hymenoptera_Formicidae</v>
      </c>
    </row>
    <row r="6624" spans="1:13" x14ac:dyDescent="0.25">
      <c r="A6624" t="s">
        <v>11320</v>
      </c>
      <c r="B6624" t="s">
        <v>15767</v>
      </c>
      <c r="C6624" t="s">
        <v>888</v>
      </c>
      <c r="D6624" t="s">
        <v>8473</v>
      </c>
      <c r="E6624" t="s">
        <v>11323</v>
      </c>
      <c r="F6624" s="3">
        <v>43601</v>
      </c>
      <c r="G6624" t="s">
        <v>13430</v>
      </c>
      <c r="H6624" t="s">
        <v>13431</v>
      </c>
      <c r="I6624" t="s">
        <v>661</v>
      </c>
      <c r="J6624" t="s">
        <v>57</v>
      </c>
      <c r="K6624" t="s">
        <v>662</v>
      </c>
      <c r="L6624" t="s">
        <v>20</v>
      </c>
      <c r="M6624" t="str">
        <f>CONCATENATE("3p",C6624,"_",I6624)</f>
        <v>3pZRCBDP0000333_Diptera_Ceratopogonidae</v>
      </c>
    </row>
    <row r="6625" spans="1:13" x14ac:dyDescent="0.25">
      <c r="A6625" t="s">
        <v>11320</v>
      </c>
      <c r="B6625" t="s">
        <v>15878</v>
      </c>
      <c r="C6625" t="s">
        <v>15879</v>
      </c>
      <c r="D6625" t="s">
        <v>8473</v>
      </c>
      <c r="E6625" t="s">
        <v>11323</v>
      </c>
      <c r="F6625" s="3">
        <v>43601</v>
      </c>
      <c r="G6625" t="s">
        <v>13430</v>
      </c>
      <c r="H6625" t="s">
        <v>13431</v>
      </c>
      <c r="I6625" t="s">
        <v>12380</v>
      </c>
      <c r="J6625" t="s">
        <v>12378</v>
      </c>
      <c r="L6625" t="s">
        <v>20</v>
      </c>
      <c r="M6625" t="str">
        <f>CONCATENATE("3p",C6625,"_",I6625)</f>
        <v>3pTA0071_Isoptera_</v>
      </c>
    </row>
    <row r="6626" spans="1:13" x14ac:dyDescent="0.25">
      <c r="A6626" t="s">
        <v>11320</v>
      </c>
      <c r="B6626" t="s">
        <v>15880</v>
      </c>
      <c r="C6626" t="s">
        <v>15879</v>
      </c>
      <c r="D6626" t="s">
        <v>8473</v>
      </c>
      <c r="E6626" t="s">
        <v>11323</v>
      </c>
      <c r="F6626" s="3">
        <v>43601</v>
      </c>
      <c r="G6626" t="s">
        <v>13430</v>
      </c>
      <c r="H6626" t="s">
        <v>13431</v>
      </c>
      <c r="I6626" t="s">
        <v>12380</v>
      </c>
      <c r="J6626" t="s">
        <v>12378</v>
      </c>
      <c r="L6626" t="s">
        <v>20</v>
      </c>
      <c r="M6626" t="str">
        <f>CONCATENATE("3p",C6626,"_",I6626)</f>
        <v>3pTA0071_Isoptera_</v>
      </c>
    </row>
    <row r="6627" spans="1:13" x14ac:dyDescent="0.25">
      <c r="A6627" t="s">
        <v>11320</v>
      </c>
      <c r="B6627" t="s">
        <v>16036</v>
      </c>
      <c r="C6627" t="s">
        <v>8151</v>
      </c>
      <c r="D6627" t="s">
        <v>8473</v>
      </c>
      <c r="E6627" t="s">
        <v>11323</v>
      </c>
      <c r="F6627" s="3">
        <v>43601</v>
      </c>
      <c r="G6627" t="s">
        <v>13430</v>
      </c>
      <c r="H6627" t="s">
        <v>13431</v>
      </c>
      <c r="I6627" t="s">
        <v>1008</v>
      </c>
      <c r="J6627" t="s">
        <v>389</v>
      </c>
      <c r="L6627" t="s">
        <v>20</v>
      </c>
      <c r="M6627" t="str">
        <f>CONCATENATE("3p",C6627,"_",I6627)</f>
        <v>3pZRCMIS0009667_Collembola_</v>
      </c>
    </row>
    <row r="6628" spans="1:13" x14ac:dyDescent="0.25">
      <c r="A6628" t="s">
        <v>11320</v>
      </c>
      <c r="B6628" t="s">
        <v>16108</v>
      </c>
      <c r="C6628" t="s">
        <v>2544</v>
      </c>
      <c r="D6628" t="s">
        <v>8473</v>
      </c>
      <c r="E6628" t="s">
        <v>11323</v>
      </c>
      <c r="F6628" s="3">
        <v>43601</v>
      </c>
      <c r="G6628" t="s">
        <v>13430</v>
      </c>
      <c r="H6628" t="s">
        <v>13431</v>
      </c>
      <c r="I6628" t="s">
        <v>388</v>
      </c>
      <c r="J6628" t="s">
        <v>389</v>
      </c>
      <c r="K6628" t="s">
        <v>390</v>
      </c>
      <c r="L6628" t="s">
        <v>20</v>
      </c>
      <c r="M6628" t="str">
        <f>CONCATENATE("3p",C6628,"_",I6628)</f>
        <v>3pZRCMIS0002747_Collembola_Entomobryidae</v>
      </c>
    </row>
    <row r="6629" spans="1:13" x14ac:dyDescent="0.25">
      <c r="A6629" t="s">
        <v>11320</v>
      </c>
      <c r="B6629" t="s">
        <v>16151</v>
      </c>
      <c r="C6629" t="s">
        <v>7676</v>
      </c>
      <c r="D6629" t="s">
        <v>8473</v>
      </c>
      <c r="E6629" t="s">
        <v>11323</v>
      </c>
      <c r="F6629" s="3">
        <v>43601</v>
      </c>
      <c r="G6629" t="s">
        <v>13430</v>
      </c>
      <c r="H6629" t="s">
        <v>13431</v>
      </c>
      <c r="I6629" t="s">
        <v>350</v>
      </c>
      <c r="J6629" t="s">
        <v>36</v>
      </c>
      <c r="K6629" t="s">
        <v>351</v>
      </c>
      <c r="L6629" t="s">
        <v>20</v>
      </c>
      <c r="M6629" t="str">
        <f>CONCATENATE("3p",C6629,"_",I6629)</f>
        <v>3pZRCBDP0029939_Hymenoptera_Ichneumonidae</v>
      </c>
    </row>
    <row r="6630" spans="1:13" x14ac:dyDescent="0.25">
      <c r="A6630" t="s">
        <v>11320</v>
      </c>
      <c r="B6630" t="s">
        <v>16153</v>
      </c>
      <c r="C6630" t="s">
        <v>16153</v>
      </c>
      <c r="D6630" t="s">
        <v>8473</v>
      </c>
      <c r="E6630" t="s">
        <v>11323</v>
      </c>
      <c r="F6630" s="3">
        <v>43601</v>
      </c>
      <c r="G6630" t="s">
        <v>13430</v>
      </c>
      <c r="H6630" t="s">
        <v>13431</v>
      </c>
      <c r="I6630" t="s">
        <v>12814</v>
      </c>
      <c r="J6630" t="s">
        <v>4744</v>
      </c>
      <c r="L6630" t="s">
        <v>20</v>
      </c>
      <c r="M6630" t="str">
        <f>CONCATENATE("3p",C6630,"_",I6630)</f>
        <v>3pZRCMIS0026913_Thysanoptera_</v>
      </c>
    </row>
    <row r="6631" spans="1:13" x14ac:dyDescent="0.25">
      <c r="A6631" t="s">
        <v>11320</v>
      </c>
      <c r="B6631" t="s">
        <v>16154</v>
      </c>
      <c r="C6631" t="s">
        <v>16154</v>
      </c>
      <c r="D6631" t="s">
        <v>8473</v>
      </c>
      <c r="E6631" t="s">
        <v>11323</v>
      </c>
      <c r="F6631" s="3">
        <v>43601</v>
      </c>
      <c r="G6631" t="s">
        <v>13430</v>
      </c>
      <c r="H6631" t="s">
        <v>13431</v>
      </c>
      <c r="I6631" t="s">
        <v>87</v>
      </c>
      <c r="J6631" t="s">
        <v>57</v>
      </c>
      <c r="K6631" t="s">
        <v>88</v>
      </c>
      <c r="L6631" t="s">
        <v>20</v>
      </c>
      <c r="M6631" t="str">
        <f>CONCATENATE("3p",C6631,"_",I6631)</f>
        <v>3pZRCMIS0026914_Diptera_Phoridae</v>
      </c>
    </row>
    <row r="6632" spans="1:13" x14ac:dyDescent="0.25">
      <c r="A6632" t="s">
        <v>11320</v>
      </c>
      <c r="B6632" t="s">
        <v>16269</v>
      </c>
      <c r="C6632" t="s">
        <v>7920</v>
      </c>
      <c r="D6632" t="s">
        <v>8473</v>
      </c>
      <c r="E6632" t="s">
        <v>11323</v>
      </c>
      <c r="F6632" s="3">
        <v>43601</v>
      </c>
      <c r="G6632" t="s">
        <v>13430</v>
      </c>
      <c r="H6632" t="s">
        <v>13431</v>
      </c>
      <c r="I6632" t="s">
        <v>1008</v>
      </c>
      <c r="J6632" t="s">
        <v>389</v>
      </c>
      <c r="L6632" t="s">
        <v>20</v>
      </c>
      <c r="M6632" t="str">
        <f>CONCATENATE("3p",C6632,"_",I6632)</f>
        <v>3pZRCMIS0009421_Collembola_</v>
      </c>
    </row>
    <row r="6633" spans="1:13" x14ac:dyDescent="0.25">
      <c r="A6633" t="s">
        <v>11320</v>
      </c>
      <c r="B6633" t="s">
        <v>16270</v>
      </c>
      <c r="C6633" t="s">
        <v>7920</v>
      </c>
      <c r="D6633" t="s">
        <v>8473</v>
      </c>
      <c r="E6633" t="s">
        <v>11323</v>
      </c>
      <c r="F6633" s="3">
        <v>43601</v>
      </c>
      <c r="G6633" t="s">
        <v>13430</v>
      </c>
      <c r="H6633" t="s">
        <v>13431</v>
      </c>
      <c r="I6633" t="s">
        <v>1008</v>
      </c>
      <c r="J6633" t="s">
        <v>389</v>
      </c>
      <c r="L6633" t="s">
        <v>20</v>
      </c>
      <c r="M6633" t="str">
        <f>CONCATENATE("3p",C6633,"_",I6633)</f>
        <v>3pZRCMIS0009421_Collembola_</v>
      </c>
    </row>
    <row r="6634" spans="1:13" x14ac:dyDescent="0.25">
      <c r="A6634" t="s">
        <v>11320</v>
      </c>
      <c r="B6634" t="s">
        <v>16271</v>
      </c>
      <c r="C6634" t="s">
        <v>7920</v>
      </c>
      <c r="D6634" t="s">
        <v>8473</v>
      </c>
      <c r="E6634" t="s">
        <v>11323</v>
      </c>
      <c r="F6634" s="3">
        <v>43601</v>
      </c>
      <c r="G6634" t="s">
        <v>13430</v>
      </c>
      <c r="H6634" t="s">
        <v>13431</v>
      </c>
      <c r="I6634" t="s">
        <v>1008</v>
      </c>
      <c r="J6634" t="s">
        <v>389</v>
      </c>
      <c r="L6634" t="s">
        <v>20</v>
      </c>
      <c r="M6634" t="str">
        <f>CONCATENATE("3p",C6634,"_",I6634)</f>
        <v>3pZRCMIS0009421_Collembola_</v>
      </c>
    </row>
    <row r="6635" spans="1:13" x14ac:dyDescent="0.25">
      <c r="A6635" t="s">
        <v>11320</v>
      </c>
      <c r="B6635" t="s">
        <v>16272</v>
      </c>
      <c r="C6635" t="s">
        <v>7920</v>
      </c>
      <c r="D6635" t="s">
        <v>8473</v>
      </c>
      <c r="E6635" t="s">
        <v>11323</v>
      </c>
      <c r="F6635" s="3">
        <v>43601</v>
      </c>
      <c r="G6635" t="s">
        <v>13430</v>
      </c>
      <c r="H6635" t="s">
        <v>13431</v>
      </c>
      <c r="I6635" t="s">
        <v>1008</v>
      </c>
      <c r="J6635" t="s">
        <v>389</v>
      </c>
      <c r="L6635" t="s">
        <v>20</v>
      </c>
      <c r="M6635" t="str">
        <f>CONCATENATE("3p",C6635,"_",I6635)</f>
        <v>3pZRCMIS0009421_Collembola_</v>
      </c>
    </row>
    <row r="6636" spans="1:13" x14ac:dyDescent="0.25">
      <c r="A6636" t="s">
        <v>11320</v>
      </c>
      <c r="B6636" t="s">
        <v>16273</v>
      </c>
      <c r="C6636" t="s">
        <v>7920</v>
      </c>
      <c r="D6636" t="s">
        <v>8473</v>
      </c>
      <c r="E6636" t="s">
        <v>11323</v>
      </c>
      <c r="F6636" s="3">
        <v>43601</v>
      </c>
      <c r="G6636" t="s">
        <v>13430</v>
      </c>
      <c r="H6636" t="s">
        <v>13431</v>
      </c>
      <c r="I6636" t="s">
        <v>1008</v>
      </c>
      <c r="J6636" t="s">
        <v>389</v>
      </c>
      <c r="L6636" t="s">
        <v>20</v>
      </c>
      <c r="M6636" t="str">
        <f>CONCATENATE("3p",C6636,"_",I6636)</f>
        <v>3pZRCMIS0009421_Collembola_</v>
      </c>
    </row>
    <row r="6637" spans="1:13" x14ac:dyDescent="0.25">
      <c r="A6637" t="s">
        <v>11320</v>
      </c>
      <c r="B6637" t="s">
        <v>16274</v>
      </c>
      <c r="C6637" t="s">
        <v>7920</v>
      </c>
      <c r="D6637" t="s">
        <v>8473</v>
      </c>
      <c r="E6637" t="s">
        <v>11323</v>
      </c>
      <c r="F6637" s="3">
        <v>43601</v>
      </c>
      <c r="G6637" t="s">
        <v>13430</v>
      </c>
      <c r="H6637" t="s">
        <v>13431</v>
      </c>
      <c r="I6637" t="s">
        <v>1008</v>
      </c>
      <c r="J6637" t="s">
        <v>389</v>
      </c>
      <c r="L6637" t="s">
        <v>20</v>
      </c>
      <c r="M6637" t="str">
        <f>CONCATENATE("3p",C6637,"_",I6637)</f>
        <v>3pZRCMIS0009421_Collembola_</v>
      </c>
    </row>
    <row r="6638" spans="1:13" x14ac:dyDescent="0.25">
      <c r="A6638" t="s">
        <v>11320</v>
      </c>
      <c r="B6638" t="s">
        <v>16275</v>
      </c>
      <c r="C6638" t="s">
        <v>7920</v>
      </c>
      <c r="D6638" t="s">
        <v>8473</v>
      </c>
      <c r="E6638" t="s">
        <v>11323</v>
      </c>
      <c r="F6638" s="3">
        <v>43601</v>
      </c>
      <c r="G6638" t="s">
        <v>13430</v>
      </c>
      <c r="H6638" t="s">
        <v>13431</v>
      </c>
      <c r="I6638" t="s">
        <v>1008</v>
      </c>
      <c r="J6638" t="s">
        <v>389</v>
      </c>
      <c r="L6638" t="s">
        <v>20</v>
      </c>
      <c r="M6638" t="str">
        <f>CONCATENATE("3p",C6638,"_",I6638)</f>
        <v>3pZRCMIS0009421_Collembola_</v>
      </c>
    </row>
    <row r="6639" spans="1:13" x14ac:dyDescent="0.25">
      <c r="A6639" t="s">
        <v>11320</v>
      </c>
      <c r="B6639" t="s">
        <v>16278</v>
      </c>
      <c r="C6639" t="s">
        <v>7920</v>
      </c>
      <c r="D6639" t="s">
        <v>8473</v>
      </c>
      <c r="E6639" t="s">
        <v>11323</v>
      </c>
      <c r="F6639" s="3">
        <v>43601</v>
      </c>
      <c r="G6639" t="s">
        <v>13430</v>
      </c>
      <c r="H6639" t="s">
        <v>13431</v>
      </c>
      <c r="I6639" t="s">
        <v>1008</v>
      </c>
      <c r="J6639" t="s">
        <v>389</v>
      </c>
      <c r="L6639" t="s">
        <v>20</v>
      </c>
      <c r="M6639" t="str">
        <f>CONCATENATE("3p",C6639,"_",I6639)</f>
        <v>3pZRCMIS0009421_Collembola_</v>
      </c>
    </row>
    <row r="6640" spans="1:13" x14ac:dyDescent="0.25">
      <c r="A6640" t="s">
        <v>11320</v>
      </c>
      <c r="B6640" t="s">
        <v>16280</v>
      </c>
      <c r="C6640" t="s">
        <v>7920</v>
      </c>
      <c r="D6640" t="s">
        <v>8473</v>
      </c>
      <c r="E6640" t="s">
        <v>11323</v>
      </c>
      <c r="F6640" s="3">
        <v>43601</v>
      </c>
      <c r="G6640" t="s">
        <v>13430</v>
      </c>
      <c r="H6640" t="s">
        <v>13431</v>
      </c>
      <c r="I6640" t="s">
        <v>1008</v>
      </c>
      <c r="J6640" t="s">
        <v>389</v>
      </c>
      <c r="L6640" t="s">
        <v>20</v>
      </c>
      <c r="M6640" t="str">
        <f>CONCATENATE("3p",C6640,"_",I6640)</f>
        <v>3pZRCMIS0009421_Collembola_</v>
      </c>
    </row>
    <row r="6641" spans="1:13" x14ac:dyDescent="0.25">
      <c r="A6641" t="s">
        <v>11320</v>
      </c>
      <c r="B6641" t="s">
        <v>16281</v>
      </c>
      <c r="C6641" t="s">
        <v>7920</v>
      </c>
      <c r="D6641" t="s">
        <v>8473</v>
      </c>
      <c r="E6641" t="s">
        <v>11323</v>
      </c>
      <c r="F6641" s="3">
        <v>43601</v>
      </c>
      <c r="G6641" t="s">
        <v>13430</v>
      </c>
      <c r="H6641" t="s">
        <v>13431</v>
      </c>
      <c r="I6641" t="s">
        <v>1008</v>
      </c>
      <c r="J6641" t="s">
        <v>389</v>
      </c>
      <c r="L6641" t="s">
        <v>20</v>
      </c>
      <c r="M6641" t="str">
        <f>CONCATENATE("3p",C6641,"_",I6641)</f>
        <v>3pZRCMIS0009421_Collembola_</v>
      </c>
    </row>
    <row r="6642" spans="1:13" x14ac:dyDescent="0.25">
      <c r="A6642" t="s">
        <v>11320</v>
      </c>
      <c r="B6642" t="s">
        <v>16282</v>
      </c>
      <c r="C6642" t="s">
        <v>7920</v>
      </c>
      <c r="D6642" t="s">
        <v>8473</v>
      </c>
      <c r="E6642" t="s">
        <v>11323</v>
      </c>
      <c r="F6642" s="3">
        <v>43601</v>
      </c>
      <c r="G6642" t="s">
        <v>13430</v>
      </c>
      <c r="H6642" t="s">
        <v>13431</v>
      </c>
      <c r="I6642" t="s">
        <v>1008</v>
      </c>
      <c r="J6642" t="s">
        <v>389</v>
      </c>
      <c r="L6642" t="s">
        <v>20</v>
      </c>
      <c r="M6642" t="str">
        <f>CONCATENATE("3p",C6642,"_",I6642)</f>
        <v>3pZRCMIS0009421_Collembola_</v>
      </c>
    </row>
    <row r="6643" spans="1:13" x14ac:dyDescent="0.25">
      <c r="A6643" t="s">
        <v>11320</v>
      </c>
      <c r="B6643" t="s">
        <v>16283</v>
      </c>
      <c r="C6643" t="s">
        <v>7920</v>
      </c>
      <c r="D6643" t="s">
        <v>8473</v>
      </c>
      <c r="E6643" t="s">
        <v>11323</v>
      </c>
      <c r="F6643" s="3">
        <v>43601</v>
      </c>
      <c r="G6643" t="s">
        <v>13430</v>
      </c>
      <c r="H6643" t="s">
        <v>13431</v>
      </c>
      <c r="I6643" t="s">
        <v>1008</v>
      </c>
      <c r="J6643" t="s">
        <v>389</v>
      </c>
      <c r="L6643" t="s">
        <v>20</v>
      </c>
      <c r="M6643" t="str">
        <f>CONCATENATE("3p",C6643,"_",I6643)</f>
        <v>3pZRCMIS0009421_Collembola_</v>
      </c>
    </row>
    <row r="6644" spans="1:13" x14ac:dyDescent="0.25">
      <c r="A6644" t="s">
        <v>11320</v>
      </c>
      <c r="B6644" t="s">
        <v>16284</v>
      </c>
      <c r="C6644" t="s">
        <v>7920</v>
      </c>
      <c r="D6644" t="s">
        <v>8473</v>
      </c>
      <c r="E6644" t="s">
        <v>11323</v>
      </c>
      <c r="F6644" s="3">
        <v>43601</v>
      </c>
      <c r="G6644" t="s">
        <v>13430</v>
      </c>
      <c r="H6644" t="s">
        <v>13431</v>
      </c>
      <c r="I6644" t="s">
        <v>1008</v>
      </c>
      <c r="J6644" t="s">
        <v>389</v>
      </c>
      <c r="L6644" t="s">
        <v>20</v>
      </c>
      <c r="M6644" t="str">
        <f>CONCATENATE("3p",C6644,"_",I6644)</f>
        <v>3pZRCMIS0009421_Collembola_</v>
      </c>
    </row>
    <row r="6645" spans="1:13" x14ac:dyDescent="0.25">
      <c r="A6645" t="s">
        <v>11320</v>
      </c>
      <c r="B6645" t="s">
        <v>16285</v>
      </c>
      <c r="C6645" t="s">
        <v>7920</v>
      </c>
      <c r="D6645" t="s">
        <v>8473</v>
      </c>
      <c r="E6645" t="s">
        <v>11323</v>
      </c>
      <c r="F6645" s="3">
        <v>43601</v>
      </c>
      <c r="G6645" t="s">
        <v>13430</v>
      </c>
      <c r="H6645" t="s">
        <v>13431</v>
      </c>
      <c r="I6645" t="s">
        <v>1008</v>
      </c>
      <c r="J6645" t="s">
        <v>389</v>
      </c>
      <c r="L6645" t="s">
        <v>20</v>
      </c>
      <c r="M6645" t="str">
        <f>CONCATENATE("3p",C6645,"_",I6645)</f>
        <v>3pZRCMIS0009421_Collembola_</v>
      </c>
    </row>
    <row r="6646" spans="1:13" x14ac:dyDescent="0.25">
      <c r="A6646" t="s">
        <v>11320</v>
      </c>
      <c r="B6646" t="s">
        <v>16286</v>
      </c>
      <c r="C6646" t="s">
        <v>7920</v>
      </c>
      <c r="D6646" t="s">
        <v>8473</v>
      </c>
      <c r="E6646" t="s">
        <v>11323</v>
      </c>
      <c r="F6646" s="3">
        <v>43601</v>
      </c>
      <c r="G6646" t="s">
        <v>13430</v>
      </c>
      <c r="H6646" t="s">
        <v>13431</v>
      </c>
      <c r="I6646" t="s">
        <v>1008</v>
      </c>
      <c r="J6646" t="s">
        <v>389</v>
      </c>
      <c r="L6646" t="s">
        <v>20</v>
      </c>
      <c r="M6646" t="str">
        <f>CONCATENATE("3p",C6646,"_",I6646)</f>
        <v>3pZRCMIS0009421_Collembola_</v>
      </c>
    </row>
    <row r="6647" spans="1:13" x14ac:dyDescent="0.25">
      <c r="A6647" t="s">
        <v>11320</v>
      </c>
      <c r="B6647" t="s">
        <v>16287</v>
      </c>
      <c r="C6647" t="s">
        <v>7920</v>
      </c>
      <c r="D6647" t="s">
        <v>8473</v>
      </c>
      <c r="E6647" t="s">
        <v>11323</v>
      </c>
      <c r="F6647" s="3">
        <v>43601</v>
      </c>
      <c r="G6647" t="s">
        <v>13430</v>
      </c>
      <c r="H6647" t="s">
        <v>13431</v>
      </c>
      <c r="I6647" t="s">
        <v>1008</v>
      </c>
      <c r="J6647" t="s">
        <v>389</v>
      </c>
      <c r="L6647" t="s">
        <v>20</v>
      </c>
      <c r="M6647" t="str">
        <f>CONCATENATE("3p",C6647,"_",I6647)</f>
        <v>3pZRCMIS0009421_Collembola_</v>
      </c>
    </row>
    <row r="6648" spans="1:13" x14ac:dyDescent="0.25">
      <c r="A6648" t="s">
        <v>11320</v>
      </c>
      <c r="B6648" t="s">
        <v>16288</v>
      </c>
      <c r="C6648" t="s">
        <v>7920</v>
      </c>
      <c r="D6648" t="s">
        <v>8473</v>
      </c>
      <c r="E6648" t="s">
        <v>11323</v>
      </c>
      <c r="F6648" s="3">
        <v>43601</v>
      </c>
      <c r="G6648" t="s">
        <v>13430</v>
      </c>
      <c r="H6648" t="s">
        <v>13431</v>
      </c>
      <c r="I6648" t="s">
        <v>1008</v>
      </c>
      <c r="J6648" t="s">
        <v>389</v>
      </c>
      <c r="L6648" t="s">
        <v>20</v>
      </c>
      <c r="M6648" t="str">
        <f>CONCATENATE("3p",C6648,"_",I6648)</f>
        <v>3pZRCMIS0009421_Collembola_</v>
      </c>
    </row>
    <row r="6649" spans="1:13" x14ac:dyDescent="0.25">
      <c r="A6649" t="s">
        <v>11320</v>
      </c>
      <c r="B6649" t="s">
        <v>16289</v>
      </c>
      <c r="C6649" t="s">
        <v>7920</v>
      </c>
      <c r="D6649" t="s">
        <v>8473</v>
      </c>
      <c r="E6649" t="s">
        <v>11323</v>
      </c>
      <c r="F6649" s="3">
        <v>43601</v>
      </c>
      <c r="G6649" t="s">
        <v>13430</v>
      </c>
      <c r="H6649" t="s">
        <v>13431</v>
      </c>
      <c r="I6649" t="s">
        <v>1008</v>
      </c>
      <c r="J6649" t="s">
        <v>389</v>
      </c>
      <c r="L6649" t="s">
        <v>20</v>
      </c>
      <c r="M6649" t="str">
        <f>CONCATENATE("3p",C6649,"_",I6649)</f>
        <v>3pZRCMIS0009421_Collembola_</v>
      </c>
    </row>
    <row r="6650" spans="1:13" x14ac:dyDescent="0.25">
      <c r="A6650" t="s">
        <v>11320</v>
      </c>
      <c r="B6650" t="s">
        <v>16290</v>
      </c>
      <c r="C6650" t="s">
        <v>7920</v>
      </c>
      <c r="D6650" t="s">
        <v>8473</v>
      </c>
      <c r="E6650" t="s">
        <v>11323</v>
      </c>
      <c r="F6650" s="3">
        <v>43601</v>
      </c>
      <c r="G6650" t="s">
        <v>13430</v>
      </c>
      <c r="H6650" t="s">
        <v>13431</v>
      </c>
      <c r="I6650" t="s">
        <v>1008</v>
      </c>
      <c r="J6650" t="s">
        <v>389</v>
      </c>
      <c r="L6650" t="s">
        <v>20</v>
      </c>
      <c r="M6650" t="str">
        <f>CONCATENATE("3p",C6650,"_",I6650)</f>
        <v>3pZRCMIS0009421_Collembola_</v>
      </c>
    </row>
    <row r="6651" spans="1:13" x14ac:dyDescent="0.25">
      <c r="A6651" t="s">
        <v>11320</v>
      </c>
      <c r="B6651" t="s">
        <v>16292</v>
      </c>
      <c r="C6651" t="s">
        <v>7920</v>
      </c>
      <c r="D6651" t="s">
        <v>8473</v>
      </c>
      <c r="E6651" t="s">
        <v>11323</v>
      </c>
      <c r="F6651" s="3">
        <v>43601</v>
      </c>
      <c r="G6651" t="s">
        <v>13430</v>
      </c>
      <c r="H6651" t="s">
        <v>13431</v>
      </c>
      <c r="I6651" t="s">
        <v>1008</v>
      </c>
      <c r="J6651" t="s">
        <v>389</v>
      </c>
      <c r="L6651" t="s">
        <v>20</v>
      </c>
      <c r="M6651" t="str">
        <f>CONCATENATE("3p",C6651,"_",I6651)</f>
        <v>3pZRCMIS0009421_Collembola_</v>
      </c>
    </row>
    <row r="6652" spans="1:13" x14ac:dyDescent="0.25">
      <c r="A6652" t="s">
        <v>11320</v>
      </c>
      <c r="B6652" t="s">
        <v>16293</v>
      </c>
      <c r="C6652" t="s">
        <v>7920</v>
      </c>
      <c r="D6652" t="s">
        <v>8473</v>
      </c>
      <c r="E6652" t="s">
        <v>11323</v>
      </c>
      <c r="F6652" s="3">
        <v>43601</v>
      </c>
      <c r="G6652" t="s">
        <v>13430</v>
      </c>
      <c r="H6652" t="s">
        <v>13431</v>
      </c>
      <c r="I6652" t="s">
        <v>1008</v>
      </c>
      <c r="J6652" t="s">
        <v>389</v>
      </c>
      <c r="L6652" t="s">
        <v>20</v>
      </c>
      <c r="M6652" t="str">
        <f>CONCATENATE("3p",C6652,"_",I6652)</f>
        <v>3pZRCMIS0009421_Collembola_</v>
      </c>
    </row>
    <row r="6653" spans="1:13" x14ac:dyDescent="0.25">
      <c r="A6653" t="s">
        <v>11320</v>
      </c>
      <c r="B6653" t="s">
        <v>16294</v>
      </c>
      <c r="C6653" t="s">
        <v>7920</v>
      </c>
      <c r="D6653" t="s">
        <v>8473</v>
      </c>
      <c r="E6653" t="s">
        <v>11323</v>
      </c>
      <c r="F6653" s="3">
        <v>43601</v>
      </c>
      <c r="G6653" t="s">
        <v>13430</v>
      </c>
      <c r="H6653" t="s">
        <v>13431</v>
      </c>
      <c r="I6653" t="s">
        <v>1008</v>
      </c>
      <c r="J6653" t="s">
        <v>389</v>
      </c>
      <c r="L6653" t="s">
        <v>20</v>
      </c>
      <c r="M6653" t="str">
        <f>CONCATENATE("3p",C6653,"_",I6653)</f>
        <v>3pZRCMIS0009421_Collembola_</v>
      </c>
    </row>
    <row r="6654" spans="1:13" x14ac:dyDescent="0.25">
      <c r="A6654" t="s">
        <v>11320</v>
      </c>
      <c r="B6654" t="s">
        <v>16298</v>
      </c>
      <c r="C6654" t="s">
        <v>16299</v>
      </c>
      <c r="D6654" t="s">
        <v>8473</v>
      </c>
      <c r="E6654" t="s">
        <v>11323</v>
      </c>
      <c r="F6654" s="3">
        <v>43601</v>
      </c>
      <c r="G6654" t="s">
        <v>13430</v>
      </c>
      <c r="H6654" t="s">
        <v>13431</v>
      </c>
      <c r="I6654" t="s">
        <v>14185</v>
      </c>
      <c r="J6654" t="s">
        <v>106</v>
      </c>
      <c r="K6654" t="s">
        <v>14186</v>
      </c>
      <c r="L6654" t="s">
        <v>20</v>
      </c>
      <c r="M6654" t="str">
        <f>CONCATENATE("3p",C6654,"_",I6654)</f>
        <v>3pZRCBDP0109845_Hemiptera_Heteroptera</v>
      </c>
    </row>
    <row r="6655" spans="1:13" x14ac:dyDescent="0.25">
      <c r="A6655" t="s">
        <v>11320</v>
      </c>
      <c r="B6655" t="s">
        <v>16392</v>
      </c>
      <c r="C6655" t="s">
        <v>16393</v>
      </c>
      <c r="D6655" t="s">
        <v>8473</v>
      </c>
      <c r="E6655" t="s">
        <v>11323</v>
      </c>
      <c r="F6655" s="3">
        <v>43601</v>
      </c>
      <c r="G6655" t="s">
        <v>13430</v>
      </c>
      <c r="H6655" t="s">
        <v>13431</v>
      </c>
      <c r="I6655" t="s">
        <v>11540</v>
      </c>
      <c r="J6655" t="s">
        <v>11541</v>
      </c>
      <c r="L6655" t="s">
        <v>20</v>
      </c>
      <c r="M6655" t="str">
        <f>CONCATENATE("3p",C6655,"_",I6655)</f>
        <v>3pZRCMIS0017334_EMPTYVIAL_</v>
      </c>
    </row>
    <row r="6656" spans="1:13" x14ac:dyDescent="0.25">
      <c r="A6656" t="s">
        <v>11320</v>
      </c>
      <c r="B6656" t="s">
        <v>16403</v>
      </c>
      <c r="C6656" t="s">
        <v>16403</v>
      </c>
      <c r="D6656" t="s">
        <v>8473</v>
      </c>
      <c r="E6656" t="s">
        <v>11323</v>
      </c>
      <c r="F6656" s="3">
        <v>43601</v>
      </c>
      <c r="G6656" t="s">
        <v>13430</v>
      </c>
      <c r="H6656" t="s">
        <v>13431</v>
      </c>
      <c r="I6656" t="s">
        <v>35</v>
      </c>
      <c r="J6656" t="s">
        <v>36</v>
      </c>
      <c r="K6656" t="s">
        <v>37</v>
      </c>
      <c r="L6656" t="s">
        <v>20</v>
      </c>
      <c r="M6656" t="str">
        <f>CONCATENATE("3p",C6656,"_",I6656)</f>
        <v>3pZRCMIS0026933_Hymenoptera_Formicidae</v>
      </c>
    </row>
    <row r="6657" spans="1:13" x14ac:dyDescent="0.25">
      <c r="A6657" t="s">
        <v>11320</v>
      </c>
      <c r="B6657" t="s">
        <v>16404</v>
      </c>
      <c r="C6657" t="s">
        <v>16405</v>
      </c>
      <c r="D6657" t="s">
        <v>8473</v>
      </c>
      <c r="E6657" t="s">
        <v>11323</v>
      </c>
      <c r="F6657" s="3">
        <v>43601</v>
      </c>
      <c r="G6657" t="s">
        <v>13430</v>
      </c>
      <c r="H6657" t="s">
        <v>13431</v>
      </c>
      <c r="I6657" t="s">
        <v>12814</v>
      </c>
      <c r="J6657" t="s">
        <v>4744</v>
      </c>
      <c r="L6657" t="s">
        <v>20</v>
      </c>
      <c r="M6657" t="str">
        <f>CONCATENATE("3p",C6657,"_",I6657)</f>
        <v>3pZRCMIS0019931_Thysanoptera_</v>
      </c>
    </row>
    <row r="6658" spans="1:13" x14ac:dyDescent="0.25">
      <c r="A6658" t="s">
        <v>11320</v>
      </c>
      <c r="B6658" t="s">
        <v>16634</v>
      </c>
      <c r="C6658" t="s">
        <v>4474</v>
      </c>
      <c r="D6658" t="s">
        <v>8473</v>
      </c>
      <c r="E6658" t="s">
        <v>11323</v>
      </c>
      <c r="F6658" s="3">
        <v>43601</v>
      </c>
      <c r="G6658" t="s">
        <v>13430</v>
      </c>
      <c r="H6658" t="s">
        <v>13431</v>
      </c>
      <c r="I6658" t="s">
        <v>159</v>
      </c>
      <c r="J6658" t="s">
        <v>57</v>
      </c>
      <c r="K6658" t="s">
        <v>160</v>
      </c>
      <c r="L6658" t="s">
        <v>20</v>
      </c>
      <c r="M6658" t="str">
        <f>CONCATENATE("3p",C6658,"_",I6658)</f>
        <v>3pZRCMIS0005108_Diptera_Cecidomyiidae</v>
      </c>
    </row>
    <row r="6659" spans="1:13" x14ac:dyDescent="0.25">
      <c r="A6659" t="s">
        <v>11320</v>
      </c>
      <c r="B6659" t="s">
        <v>16635</v>
      </c>
      <c r="C6659" t="s">
        <v>4474</v>
      </c>
      <c r="D6659" t="s">
        <v>8473</v>
      </c>
      <c r="E6659" t="s">
        <v>11323</v>
      </c>
      <c r="F6659" s="3">
        <v>43601</v>
      </c>
      <c r="G6659" t="s">
        <v>13430</v>
      </c>
      <c r="H6659" t="s">
        <v>13431</v>
      </c>
      <c r="I6659" t="s">
        <v>159</v>
      </c>
      <c r="J6659" t="s">
        <v>57</v>
      </c>
      <c r="K6659" t="s">
        <v>160</v>
      </c>
      <c r="L6659" t="s">
        <v>20</v>
      </c>
      <c r="M6659" t="str">
        <f>CONCATENATE("3p",C6659,"_",I6659)</f>
        <v>3pZRCMIS0005108_Diptera_Cecidomyiidae</v>
      </c>
    </row>
    <row r="6660" spans="1:13" x14ac:dyDescent="0.25">
      <c r="A6660" t="s">
        <v>11320</v>
      </c>
      <c r="B6660" t="s">
        <v>16636</v>
      </c>
      <c r="C6660" t="s">
        <v>4474</v>
      </c>
      <c r="D6660" t="s">
        <v>8473</v>
      </c>
      <c r="E6660" t="s">
        <v>11323</v>
      </c>
      <c r="F6660" s="3">
        <v>43601</v>
      </c>
      <c r="G6660" t="s">
        <v>13430</v>
      </c>
      <c r="H6660" t="s">
        <v>13431</v>
      </c>
      <c r="I6660" t="s">
        <v>159</v>
      </c>
      <c r="J6660" t="s">
        <v>57</v>
      </c>
      <c r="K6660" t="s">
        <v>160</v>
      </c>
      <c r="L6660" t="s">
        <v>20</v>
      </c>
      <c r="M6660" t="str">
        <f>CONCATENATE("3p",C6660,"_",I6660)</f>
        <v>3pZRCMIS0005108_Diptera_Cecidomyiidae</v>
      </c>
    </row>
    <row r="6661" spans="1:13" x14ac:dyDescent="0.25">
      <c r="A6661" t="s">
        <v>11320</v>
      </c>
      <c r="B6661" t="s">
        <v>16638</v>
      </c>
      <c r="C6661" t="s">
        <v>4474</v>
      </c>
      <c r="D6661" t="s">
        <v>8473</v>
      </c>
      <c r="E6661" t="s">
        <v>11323</v>
      </c>
      <c r="F6661" s="3">
        <v>43601</v>
      </c>
      <c r="G6661" t="s">
        <v>13430</v>
      </c>
      <c r="H6661" t="s">
        <v>13431</v>
      </c>
      <c r="I6661" t="s">
        <v>159</v>
      </c>
      <c r="J6661" t="s">
        <v>57</v>
      </c>
      <c r="K6661" t="s">
        <v>160</v>
      </c>
      <c r="L6661" t="s">
        <v>20</v>
      </c>
      <c r="M6661" t="str">
        <f>CONCATENATE("3p",C6661,"_",I6661)</f>
        <v>3pZRCMIS0005108_Diptera_Cecidomyiidae</v>
      </c>
    </row>
    <row r="6662" spans="1:13" x14ac:dyDescent="0.25">
      <c r="A6662" t="s">
        <v>11320</v>
      </c>
      <c r="B6662" t="s">
        <v>16708</v>
      </c>
      <c r="C6662" t="s">
        <v>16669</v>
      </c>
      <c r="D6662" t="s">
        <v>8473</v>
      </c>
      <c r="E6662" t="s">
        <v>11323</v>
      </c>
      <c r="F6662" s="3">
        <v>43601</v>
      </c>
      <c r="G6662" t="s">
        <v>13430</v>
      </c>
      <c r="H6662" t="s">
        <v>13431</v>
      </c>
      <c r="I6662" t="s">
        <v>35</v>
      </c>
      <c r="J6662" t="s">
        <v>36</v>
      </c>
      <c r="K6662" t="s">
        <v>37</v>
      </c>
      <c r="L6662" t="s">
        <v>20</v>
      </c>
      <c r="M6662" t="str">
        <f>CONCATENATE("3p",C6662,"_",I6662)</f>
        <v>3pZRCMIS0016864_Hymenoptera_Formicidae</v>
      </c>
    </row>
    <row r="6663" spans="1:13" x14ac:dyDescent="0.25">
      <c r="A6663" t="s">
        <v>11320</v>
      </c>
      <c r="B6663" t="s">
        <v>16803</v>
      </c>
      <c r="C6663" t="s">
        <v>16804</v>
      </c>
      <c r="D6663" t="s">
        <v>8473</v>
      </c>
      <c r="E6663" t="s">
        <v>11323</v>
      </c>
      <c r="F6663" s="3">
        <v>43601</v>
      </c>
      <c r="G6663" t="s">
        <v>13430</v>
      </c>
      <c r="H6663" t="s">
        <v>13431</v>
      </c>
      <c r="I6663" t="s">
        <v>1156</v>
      </c>
      <c r="J6663" t="s">
        <v>57</v>
      </c>
      <c r="L6663" t="s">
        <v>20</v>
      </c>
      <c r="M6663" t="str">
        <f>CONCATENATE("3p",C6663,"_",I6663)</f>
        <v>3pZRCMIS0016366_Diptera_</v>
      </c>
    </row>
    <row r="6664" spans="1:13" x14ac:dyDescent="0.25">
      <c r="A6664" t="s">
        <v>11320</v>
      </c>
      <c r="B6664" t="s">
        <v>16805</v>
      </c>
      <c r="C6664" t="s">
        <v>16804</v>
      </c>
      <c r="D6664" t="s">
        <v>8473</v>
      </c>
      <c r="E6664" t="s">
        <v>11323</v>
      </c>
      <c r="F6664" s="3">
        <v>43601</v>
      </c>
      <c r="G6664" t="s">
        <v>13430</v>
      </c>
      <c r="H6664" t="s">
        <v>13431</v>
      </c>
      <c r="I6664" t="s">
        <v>1156</v>
      </c>
      <c r="J6664" t="s">
        <v>57</v>
      </c>
      <c r="L6664" t="s">
        <v>20</v>
      </c>
      <c r="M6664" t="str">
        <f>CONCATENATE("3p",C6664,"_",I6664)</f>
        <v>3pZRCMIS0016366_Diptera_</v>
      </c>
    </row>
    <row r="6665" spans="1:13" x14ac:dyDescent="0.25">
      <c r="A6665" t="s">
        <v>11320</v>
      </c>
      <c r="B6665" t="s">
        <v>17062</v>
      </c>
      <c r="C6665" t="s">
        <v>3360</v>
      </c>
      <c r="D6665" t="s">
        <v>8473</v>
      </c>
      <c r="E6665" t="s">
        <v>11323</v>
      </c>
      <c r="F6665" s="3">
        <v>43601</v>
      </c>
      <c r="G6665" t="s">
        <v>13430</v>
      </c>
      <c r="H6665" t="s">
        <v>13431</v>
      </c>
      <c r="I6665" t="s">
        <v>87</v>
      </c>
      <c r="J6665" t="s">
        <v>57</v>
      </c>
      <c r="K6665" t="s">
        <v>88</v>
      </c>
      <c r="L6665" t="s">
        <v>20</v>
      </c>
      <c r="M6665" t="str">
        <f>CONCATENATE("3p",C6665,"_",I6665)</f>
        <v>3pZRCMIS0003738_Diptera_Phoridae</v>
      </c>
    </row>
    <row r="6666" spans="1:13" x14ac:dyDescent="0.25">
      <c r="A6666" t="s">
        <v>11320</v>
      </c>
      <c r="B6666" t="s">
        <v>17069</v>
      </c>
      <c r="C6666" t="s">
        <v>3360</v>
      </c>
      <c r="D6666" t="s">
        <v>8473</v>
      </c>
      <c r="E6666" t="s">
        <v>11323</v>
      </c>
      <c r="F6666" s="3">
        <v>43601</v>
      </c>
      <c r="G6666" t="s">
        <v>13430</v>
      </c>
      <c r="H6666" t="s">
        <v>13431</v>
      </c>
      <c r="I6666" t="s">
        <v>87</v>
      </c>
      <c r="J6666" t="s">
        <v>57</v>
      </c>
      <c r="K6666" t="s">
        <v>88</v>
      </c>
      <c r="L6666" t="s">
        <v>20</v>
      </c>
      <c r="M6666" t="str">
        <f>CONCATENATE("3p",C6666,"_",I6666)</f>
        <v>3pZRCMIS0003738_Diptera_Phoridae</v>
      </c>
    </row>
    <row r="6667" spans="1:13" x14ac:dyDescent="0.25">
      <c r="A6667" t="s">
        <v>11320</v>
      </c>
      <c r="B6667" t="s">
        <v>17094</v>
      </c>
      <c r="C6667" t="s">
        <v>4274</v>
      </c>
      <c r="D6667" t="s">
        <v>8473</v>
      </c>
      <c r="E6667" t="s">
        <v>11323</v>
      </c>
      <c r="F6667" s="3">
        <v>43601</v>
      </c>
      <c r="G6667" t="s">
        <v>13430</v>
      </c>
      <c r="H6667" t="s">
        <v>13431</v>
      </c>
      <c r="I6667" t="s">
        <v>35</v>
      </c>
      <c r="J6667" t="s">
        <v>36</v>
      </c>
      <c r="K6667" t="s">
        <v>37</v>
      </c>
      <c r="L6667" t="s">
        <v>20</v>
      </c>
      <c r="M6667" t="str">
        <f>CONCATENATE("3p",C6667,"_",I6667)</f>
        <v>3pZRCBDP0016188_Hymenoptera_Formicidae</v>
      </c>
    </row>
    <row r="6668" spans="1:13" x14ac:dyDescent="0.25">
      <c r="A6668" t="s">
        <v>11320</v>
      </c>
      <c r="B6668" t="s">
        <v>17118</v>
      </c>
      <c r="C6668" t="s">
        <v>17118</v>
      </c>
      <c r="D6668" t="s">
        <v>8473</v>
      </c>
      <c r="E6668" t="s">
        <v>11323</v>
      </c>
      <c r="F6668" s="3">
        <v>43601</v>
      </c>
      <c r="G6668" t="s">
        <v>13430</v>
      </c>
      <c r="H6668" t="s">
        <v>13431</v>
      </c>
      <c r="I6668" t="s">
        <v>1366</v>
      </c>
      <c r="J6668" t="s">
        <v>1366</v>
      </c>
      <c r="L6668" t="s">
        <v>20</v>
      </c>
      <c r="M6668" t="str">
        <f>CONCATENATE("3p",C6668,"_",I6668)</f>
        <v>3pZRCMIS0026956_NO MATCH</v>
      </c>
    </row>
    <row r="6669" spans="1:13" x14ac:dyDescent="0.25">
      <c r="A6669" t="s">
        <v>11320</v>
      </c>
      <c r="B6669" t="s">
        <v>17145</v>
      </c>
      <c r="C6669" t="s">
        <v>17146</v>
      </c>
      <c r="D6669" t="s">
        <v>8473</v>
      </c>
      <c r="E6669" t="s">
        <v>11323</v>
      </c>
      <c r="F6669" s="3">
        <v>43601</v>
      </c>
      <c r="G6669" t="s">
        <v>13430</v>
      </c>
      <c r="H6669" t="s">
        <v>13431</v>
      </c>
      <c r="I6669" t="s">
        <v>1008</v>
      </c>
      <c r="J6669" t="s">
        <v>389</v>
      </c>
      <c r="L6669" t="s">
        <v>20</v>
      </c>
      <c r="M6669" t="str">
        <f>CONCATENATE("3p",C6669,"_",I6669)</f>
        <v>3pZRCMIS0026941_Collembola_</v>
      </c>
    </row>
    <row r="6670" spans="1:13" x14ac:dyDescent="0.25">
      <c r="A6670" t="s">
        <v>11320</v>
      </c>
      <c r="B6670" t="s">
        <v>17147</v>
      </c>
      <c r="C6670" t="s">
        <v>17146</v>
      </c>
      <c r="D6670" t="s">
        <v>8473</v>
      </c>
      <c r="E6670" t="s">
        <v>11323</v>
      </c>
      <c r="F6670" s="3">
        <v>43601</v>
      </c>
      <c r="G6670" t="s">
        <v>13430</v>
      </c>
      <c r="H6670" t="s">
        <v>13431</v>
      </c>
      <c r="I6670" t="s">
        <v>1008</v>
      </c>
      <c r="J6670" t="s">
        <v>389</v>
      </c>
      <c r="L6670" t="s">
        <v>20</v>
      </c>
      <c r="M6670" t="str">
        <f>CONCATENATE("3p",C6670,"_",I6670)</f>
        <v>3pZRCMIS0026941_Collembola_</v>
      </c>
    </row>
    <row r="6671" spans="1:13" x14ac:dyDescent="0.25">
      <c r="A6671" t="s">
        <v>11320</v>
      </c>
      <c r="B6671" t="s">
        <v>17148</v>
      </c>
      <c r="C6671" t="s">
        <v>17146</v>
      </c>
      <c r="D6671" t="s">
        <v>8473</v>
      </c>
      <c r="E6671" t="s">
        <v>11323</v>
      </c>
      <c r="F6671" s="3">
        <v>43601</v>
      </c>
      <c r="G6671" t="s">
        <v>13430</v>
      </c>
      <c r="H6671" t="s">
        <v>13431</v>
      </c>
      <c r="I6671" t="s">
        <v>1008</v>
      </c>
      <c r="J6671" t="s">
        <v>389</v>
      </c>
      <c r="L6671" t="s">
        <v>20</v>
      </c>
      <c r="M6671" t="str">
        <f>CONCATENATE("3p",C6671,"_",I6671)</f>
        <v>3pZRCMIS0026941_Collembola_</v>
      </c>
    </row>
    <row r="6672" spans="1:13" x14ac:dyDescent="0.25">
      <c r="A6672" t="s">
        <v>11320</v>
      </c>
      <c r="B6672" t="s">
        <v>17146</v>
      </c>
      <c r="C6672" t="s">
        <v>17146</v>
      </c>
      <c r="D6672" t="s">
        <v>8473</v>
      </c>
      <c r="E6672" t="s">
        <v>11323</v>
      </c>
      <c r="F6672" s="3">
        <v>43601</v>
      </c>
      <c r="G6672" t="s">
        <v>13430</v>
      </c>
      <c r="H6672" t="s">
        <v>13431</v>
      </c>
      <c r="I6672" t="s">
        <v>1008</v>
      </c>
      <c r="J6672" t="s">
        <v>389</v>
      </c>
      <c r="L6672" t="s">
        <v>20</v>
      </c>
      <c r="M6672" t="str">
        <f>CONCATENATE("3p",C6672,"_",I6672)</f>
        <v>3pZRCMIS0026941_Collembola_</v>
      </c>
    </row>
    <row r="6673" spans="1:13" x14ac:dyDescent="0.25">
      <c r="A6673" t="s">
        <v>11320</v>
      </c>
      <c r="B6673" t="s">
        <v>17149</v>
      </c>
      <c r="C6673" t="s">
        <v>17146</v>
      </c>
      <c r="D6673" t="s">
        <v>8473</v>
      </c>
      <c r="E6673" t="s">
        <v>11323</v>
      </c>
      <c r="F6673" s="3">
        <v>43601</v>
      </c>
      <c r="G6673" t="s">
        <v>13430</v>
      </c>
      <c r="H6673" t="s">
        <v>13431</v>
      </c>
      <c r="I6673" t="s">
        <v>1008</v>
      </c>
      <c r="J6673" t="s">
        <v>389</v>
      </c>
      <c r="L6673" t="s">
        <v>20</v>
      </c>
      <c r="M6673" t="str">
        <f>CONCATENATE("3p",C6673,"_",I6673)</f>
        <v>3pZRCMIS0026941_Collembola_</v>
      </c>
    </row>
    <row r="6674" spans="1:13" x14ac:dyDescent="0.25">
      <c r="A6674" t="s">
        <v>11320</v>
      </c>
      <c r="B6674" t="s">
        <v>13201</v>
      </c>
      <c r="C6674" t="s">
        <v>13202</v>
      </c>
      <c r="D6674" t="s">
        <v>6905</v>
      </c>
      <c r="E6674" t="s">
        <v>11430</v>
      </c>
      <c r="F6674" s="3">
        <v>43607</v>
      </c>
      <c r="G6674" t="s">
        <v>13203</v>
      </c>
      <c r="H6674" t="s">
        <v>13204</v>
      </c>
      <c r="I6674" t="s">
        <v>8597</v>
      </c>
      <c r="J6674" t="s">
        <v>8598</v>
      </c>
      <c r="L6674" t="s">
        <v>13205</v>
      </c>
      <c r="M6674" t="str">
        <f>CONCATENATE("3p",C6674,"_",I6674)</f>
        <v>3pSTS0000062_CONFLICT_</v>
      </c>
    </row>
    <row r="6675" spans="1:13" x14ac:dyDescent="0.25">
      <c r="A6675" t="s">
        <v>11320</v>
      </c>
      <c r="B6675" t="s">
        <v>13206</v>
      </c>
      <c r="C6675" t="s">
        <v>13206</v>
      </c>
      <c r="D6675" t="s">
        <v>6905</v>
      </c>
      <c r="E6675" t="s">
        <v>11430</v>
      </c>
      <c r="F6675" s="3">
        <v>43607</v>
      </c>
      <c r="G6675" t="s">
        <v>13203</v>
      </c>
      <c r="H6675" t="s">
        <v>13204</v>
      </c>
      <c r="I6675" t="s">
        <v>13207</v>
      </c>
      <c r="J6675" t="s">
        <v>13208</v>
      </c>
      <c r="L6675" t="s">
        <v>20</v>
      </c>
      <c r="M6675" t="str">
        <f>CONCATENATE("3p",C6675,"_",I6675)</f>
        <v>3pZRCMIS0020432_Larvae_</v>
      </c>
    </row>
    <row r="6676" spans="1:13" x14ac:dyDescent="0.25">
      <c r="A6676" t="s">
        <v>11320</v>
      </c>
      <c r="B6676" t="s">
        <v>13209</v>
      </c>
      <c r="C6676" t="s">
        <v>13210</v>
      </c>
      <c r="D6676" t="s">
        <v>6905</v>
      </c>
      <c r="E6676" t="s">
        <v>11430</v>
      </c>
      <c r="F6676" s="3">
        <v>43607</v>
      </c>
      <c r="G6676" t="s">
        <v>13203</v>
      </c>
      <c r="H6676" t="s">
        <v>13204</v>
      </c>
      <c r="I6676" t="s">
        <v>12377</v>
      </c>
      <c r="J6676" t="s">
        <v>12378</v>
      </c>
      <c r="K6676" t="s">
        <v>25</v>
      </c>
      <c r="L6676" t="s">
        <v>26</v>
      </c>
      <c r="M6676" t="str">
        <f>CONCATENATE("3p",C6676,"_",I6676)</f>
        <v>3pZRCBDP0079625_Isoptera_Termitidae</v>
      </c>
    </row>
    <row r="6677" spans="1:13" x14ac:dyDescent="0.25">
      <c r="A6677" t="s">
        <v>11320</v>
      </c>
      <c r="B6677" t="s">
        <v>13211</v>
      </c>
      <c r="C6677" t="s">
        <v>13206</v>
      </c>
      <c r="D6677" t="s">
        <v>6905</v>
      </c>
      <c r="E6677" t="s">
        <v>11430</v>
      </c>
      <c r="F6677" s="3">
        <v>43607</v>
      </c>
      <c r="G6677" t="s">
        <v>13203</v>
      </c>
      <c r="H6677" t="s">
        <v>13204</v>
      </c>
      <c r="I6677" t="s">
        <v>13207</v>
      </c>
      <c r="J6677" t="s">
        <v>13208</v>
      </c>
      <c r="L6677" t="s">
        <v>20</v>
      </c>
      <c r="M6677" t="str">
        <f>CONCATENATE("3p",C6677,"_",I6677)</f>
        <v>3pZRCMIS0020432_Larvae_</v>
      </c>
    </row>
    <row r="6678" spans="1:13" x14ac:dyDescent="0.25">
      <c r="A6678" t="s">
        <v>11320</v>
      </c>
      <c r="B6678" t="s">
        <v>13212</v>
      </c>
      <c r="C6678" t="s">
        <v>13210</v>
      </c>
      <c r="D6678" t="s">
        <v>6905</v>
      </c>
      <c r="E6678" t="s">
        <v>11430</v>
      </c>
      <c r="F6678" s="3">
        <v>43607</v>
      </c>
      <c r="G6678" t="s">
        <v>13203</v>
      </c>
      <c r="H6678" t="s">
        <v>13204</v>
      </c>
      <c r="I6678" t="s">
        <v>12377</v>
      </c>
      <c r="J6678" t="s">
        <v>12378</v>
      </c>
      <c r="K6678" t="s">
        <v>25</v>
      </c>
      <c r="L6678" t="s">
        <v>26</v>
      </c>
      <c r="M6678" t="str">
        <f>CONCATENATE("3p",C6678,"_",I6678)</f>
        <v>3pZRCBDP0079625_Isoptera_Termitidae</v>
      </c>
    </row>
    <row r="6679" spans="1:13" x14ac:dyDescent="0.25">
      <c r="A6679" t="s">
        <v>11320</v>
      </c>
      <c r="B6679" t="s">
        <v>13213</v>
      </c>
      <c r="C6679" t="s">
        <v>13214</v>
      </c>
      <c r="D6679" t="s">
        <v>6905</v>
      </c>
      <c r="E6679" t="s">
        <v>11430</v>
      </c>
      <c r="F6679" s="3">
        <v>43607</v>
      </c>
      <c r="G6679" t="s">
        <v>13203</v>
      </c>
      <c r="H6679" t="s">
        <v>13204</v>
      </c>
      <c r="I6679" t="s">
        <v>291</v>
      </c>
      <c r="J6679" t="s">
        <v>292</v>
      </c>
      <c r="L6679" t="s">
        <v>13215</v>
      </c>
      <c r="M6679" t="str">
        <f>CONCATENATE("3p",C6679,"_",I6679)</f>
        <v>3pCIL.1.1.2_Orthoptera_</v>
      </c>
    </row>
    <row r="6680" spans="1:13" x14ac:dyDescent="0.25">
      <c r="A6680" t="s">
        <v>11320</v>
      </c>
      <c r="B6680" t="s">
        <v>13216</v>
      </c>
      <c r="C6680" t="s">
        <v>11469</v>
      </c>
      <c r="D6680" t="s">
        <v>6905</v>
      </c>
      <c r="E6680" t="s">
        <v>11430</v>
      </c>
      <c r="F6680" s="3">
        <v>43607</v>
      </c>
      <c r="G6680" t="s">
        <v>13203</v>
      </c>
      <c r="H6680" t="s">
        <v>13204</v>
      </c>
      <c r="I6680" t="s">
        <v>35</v>
      </c>
      <c r="J6680" t="s">
        <v>36</v>
      </c>
      <c r="K6680" t="s">
        <v>37</v>
      </c>
      <c r="L6680" t="s">
        <v>20</v>
      </c>
      <c r="M6680" t="str">
        <f>CONCATENATE("3p",C6680,"_",I6680)</f>
        <v>3pZRCMIS0017003_Hymenoptera_Formicidae</v>
      </c>
    </row>
    <row r="6681" spans="1:13" x14ac:dyDescent="0.25">
      <c r="A6681" t="s">
        <v>11320</v>
      </c>
      <c r="B6681" t="s">
        <v>13217</v>
      </c>
      <c r="C6681" t="s">
        <v>11469</v>
      </c>
      <c r="D6681" t="s">
        <v>6905</v>
      </c>
      <c r="E6681" t="s">
        <v>11430</v>
      </c>
      <c r="F6681" s="3">
        <v>43607</v>
      </c>
      <c r="G6681" t="s">
        <v>13203</v>
      </c>
      <c r="H6681" t="s">
        <v>13204</v>
      </c>
      <c r="I6681" t="s">
        <v>35</v>
      </c>
      <c r="J6681" t="s">
        <v>36</v>
      </c>
      <c r="K6681" t="s">
        <v>37</v>
      </c>
      <c r="L6681" t="s">
        <v>20</v>
      </c>
      <c r="M6681" t="str">
        <f>CONCATENATE("3p",C6681,"_",I6681)</f>
        <v>3pZRCMIS0017003_Hymenoptera_Formicidae</v>
      </c>
    </row>
    <row r="6682" spans="1:13" x14ac:dyDescent="0.25">
      <c r="A6682" t="s">
        <v>11320</v>
      </c>
      <c r="B6682" t="s">
        <v>13218</v>
      </c>
      <c r="C6682" t="s">
        <v>13219</v>
      </c>
      <c r="D6682" t="s">
        <v>6905</v>
      </c>
      <c r="E6682" t="s">
        <v>11430</v>
      </c>
      <c r="F6682" s="3">
        <v>43607</v>
      </c>
      <c r="G6682" t="s">
        <v>13203</v>
      </c>
      <c r="H6682" t="s">
        <v>13204</v>
      </c>
      <c r="I6682" t="s">
        <v>35</v>
      </c>
      <c r="J6682" t="s">
        <v>36</v>
      </c>
      <c r="K6682" t="s">
        <v>37</v>
      </c>
      <c r="L6682" t="s">
        <v>26</v>
      </c>
      <c r="M6682" t="str">
        <f>CONCATENATE("3p",C6682,"_",I6682)</f>
        <v>3pZRCBDP0041415_Hymenoptera_Formicidae</v>
      </c>
    </row>
    <row r="6683" spans="1:13" x14ac:dyDescent="0.25">
      <c r="A6683" t="s">
        <v>11320</v>
      </c>
      <c r="B6683" t="s">
        <v>13220</v>
      </c>
      <c r="C6683" t="s">
        <v>13220</v>
      </c>
      <c r="D6683" t="s">
        <v>6905</v>
      </c>
      <c r="E6683" t="s">
        <v>11430</v>
      </c>
      <c r="F6683" s="3">
        <v>43607</v>
      </c>
      <c r="G6683" t="s">
        <v>13203</v>
      </c>
      <c r="H6683" t="s">
        <v>13204</v>
      </c>
      <c r="I6683" t="s">
        <v>35</v>
      </c>
      <c r="J6683" t="s">
        <v>36</v>
      </c>
      <c r="K6683" t="s">
        <v>37</v>
      </c>
      <c r="L6683" t="s">
        <v>20</v>
      </c>
      <c r="M6683" t="str">
        <f>CONCATENATE("3p",C6683,"_",I6683)</f>
        <v>3pZRCMIS0020479_Hymenoptera_Formicidae</v>
      </c>
    </row>
    <row r="6684" spans="1:13" x14ac:dyDescent="0.25">
      <c r="A6684" t="s">
        <v>11320</v>
      </c>
      <c r="B6684" t="s">
        <v>13221</v>
      </c>
      <c r="C6684" t="s">
        <v>13222</v>
      </c>
      <c r="D6684" t="s">
        <v>6905</v>
      </c>
      <c r="E6684" t="s">
        <v>11430</v>
      </c>
      <c r="F6684" s="3">
        <v>43607</v>
      </c>
      <c r="G6684" t="s">
        <v>13203</v>
      </c>
      <c r="H6684" t="s">
        <v>13204</v>
      </c>
      <c r="I6684" t="s">
        <v>35</v>
      </c>
      <c r="J6684" t="s">
        <v>36</v>
      </c>
      <c r="K6684" t="s">
        <v>37</v>
      </c>
      <c r="L6684" t="s">
        <v>26</v>
      </c>
      <c r="M6684" t="str">
        <f>CONCATENATE("3p",C6684,"_",I6684)</f>
        <v>3pZRCBDP0046466_Hymenoptera_Formicidae</v>
      </c>
    </row>
    <row r="6685" spans="1:13" x14ac:dyDescent="0.25">
      <c r="A6685" t="s">
        <v>11320</v>
      </c>
      <c r="B6685" t="s">
        <v>13223</v>
      </c>
      <c r="C6685" t="s">
        <v>13222</v>
      </c>
      <c r="D6685" t="s">
        <v>6905</v>
      </c>
      <c r="E6685" t="s">
        <v>11430</v>
      </c>
      <c r="F6685" s="3">
        <v>43607</v>
      </c>
      <c r="G6685" t="s">
        <v>13203</v>
      </c>
      <c r="H6685" t="s">
        <v>13204</v>
      </c>
      <c r="I6685" t="s">
        <v>35</v>
      </c>
      <c r="J6685" t="s">
        <v>36</v>
      </c>
      <c r="K6685" t="s">
        <v>37</v>
      </c>
      <c r="L6685" t="s">
        <v>26</v>
      </c>
      <c r="M6685" t="str">
        <f>CONCATENATE("3p",C6685,"_",I6685)</f>
        <v>3pZRCBDP0046466_Hymenoptera_Formicidae</v>
      </c>
    </row>
    <row r="6686" spans="1:13" x14ac:dyDescent="0.25">
      <c r="A6686" t="s">
        <v>11320</v>
      </c>
      <c r="B6686" t="s">
        <v>13224</v>
      </c>
      <c r="C6686" t="s">
        <v>13222</v>
      </c>
      <c r="D6686" t="s">
        <v>6905</v>
      </c>
      <c r="E6686" t="s">
        <v>11430</v>
      </c>
      <c r="F6686" s="3">
        <v>43607</v>
      </c>
      <c r="G6686" t="s">
        <v>13203</v>
      </c>
      <c r="H6686" t="s">
        <v>13204</v>
      </c>
      <c r="I6686" t="s">
        <v>35</v>
      </c>
      <c r="J6686" t="s">
        <v>36</v>
      </c>
      <c r="K6686" t="s">
        <v>37</v>
      </c>
      <c r="L6686" t="s">
        <v>26</v>
      </c>
      <c r="M6686" t="str">
        <f>CONCATENATE("3p",C6686,"_",I6686)</f>
        <v>3pZRCBDP0046466_Hymenoptera_Formicidae</v>
      </c>
    </row>
    <row r="6687" spans="1:13" x14ac:dyDescent="0.25">
      <c r="A6687" t="s">
        <v>11320</v>
      </c>
      <c r="B6687" t="s">
        <v>13225</v>
      </c>
      <c r="C6687" t="s">
        <v>11469</v>
      </c>
      <c r="D6687" t="s">
        <v>6905</v>
      </c>
      <c r="E6687" t="s">
        <v>11430</v>
      </c>
      <c r="F6687" s="3">
        <v>43607</v>
      </c>
      <c r="G6687" t="s">
        <v>13203</v>
      </c>
      <c r="H6687" t="s">
        <v>13204</v>
      </c>
      <c r="I6687" t="s">
        <v>35</v>
      </c>
      <c r="J6687" t="s">
        <v>36</v>
      </c>
      <c r="K6687" t="s">
        <v>37</v>
      </c>
      <c r="L6687" t="s">
        <v>20</v>
      </c>
      <c r="M6687" t="str">
        <f>CONCATENATE("3p",C6687,"_",I6687)</f>
        <v>3pZRCMIS0017003_Hymenoptera_Formicidae</v>
      </c>
    </row>
    <row r="6688" spans="1:13" x14ac:dyDescent="0.25">
      <c r="A6688" t="s">
        <v>11320</v>
      </c>
      <c r="B6688" t="s">
        <v>13226</v>
      </c>
      <c r="C6688" t="s">
        <v>11469</v>
      </c>
      <c r="D6688" t="s">
        <v>6905</v>
      </c>
      <c r="E6688" t="s">
        <v>11430</v>
      </c>
      <c r="F6688" s="3">
        <v>43607</v>
      </c>
      <c r="G6688" t="s">
        <v>13203</v>
      </c>
      <c r="H6688" t="s">
        <v>13204</v>
      </c>
      <c r="I6688" t="s">
        <v>35</v>
      </c>
      <c r="J6688" t="s">
        <v>36</v>
      </c>
      <c r="K6688" t="s">
        <v>37</v>
      </c>
      <c r="L6688" t="s">
        <v>20</v>
      </c>
      <c r="M6688" t="str">
        <f>CONCATENATE("3p",C6688,"_",I6688)</f>
        <v>3pZRCMIS0017003_Hymenoptera_Formicidae</v>
      </c>
    </row>
    <row r="6689" spans="1:13" x14ac:dyDescent="0.25">
      <c r="A6689" t="s">
        <v>11320</v>
      </c>
      <c r="B6689" t="s">
        <v>13227</v>
      </c>
      <c r="C6689" t="s">
        <v>13227</v>
      </c>
      <c r="D6689" t="s">
        <v>6905</v>
      </c>
      <c r="E6689" t="s">
        <v>11430</v>
      </c>
      <c r="F6689" s="3">
        <v>43607</v>
      </c>
      <c r="G6689" t="s">
        <v>13203</v>
      </c>
      <c r="H6689" t="s">
        <v>13204</v>
      </c>
      <c r="I6689" t="s">
        <v>35</v>
      </c>
      <c r="J6689" t="s">
        <v>36</v>
      </c>
      <c r="K6689" t="s">
        <v>37</v>
      </c>
      <c r="L6689" t="s">
        <v>20</v>
      </c>
      <c r="M6689" t="str">
        <f>CONCATENATE("3p",C6689,"_",I6689)</f>
        <v>3pZRCMIS0020503_Hymenoptera_Formicidae</v>
      </c>
    </row>
    <row r="6690" spans="1:13" x14ac:dyDescent="0.25">
      <c r="A6690" t="s">
        <v>11320</v>
      </c>
      <c r="B6690" t="s">
        <v>13228</v>
      </c>
      <c r="C6690" t="s">
        <v>11469</v>
      </c>
      <c r="D6690" t="s">
        <v>6905</v>
      </c>
      <c r="E6690" t="s">
        <v>11430</v>
      </c>
      <c r="F6690" s="3">
        <v>43607</v>
      </c>
      <c r="G6690" t="s">
        <v>13203</v>
      </c>
      <c r="H6690" t="s">
        <v>13204</v>
      </c>
      <c r="I6690" t="s">
        <v>35</v>
      </c>
      <c r="J6690" t="s">
        <v>36</v>
      </c>
      <c r="K6690" t="s">
        <v>37</v>
      </c>
      <c r="L6690" t="s">
        <v>20</v>
      </c>
      <c r="M6690" t="str">
        <f>CONCATENATE("3p",C6690,"_",I6690)</f>
        <v>3pZRCMIS0017003_Hymenoptera_Formicidae</v>
      </c>
    </row>
    <row r="6691" spans="1:13" x14ac:dyDescent="0.25">
      <c r="A6691" t="s">
        <v>11320</v>
      </c>
      <c r="B6691" t="s">
        <v>13229</v>
      </c>
      <c r="C6691" t="s">
        <v>11469</v>
      </c>
      <c r="D6691" t="s">
        <v>6905</v>
      </c>
      <c r="E6691" t="s">
        <v>11430</v>
      </c>
      <c r="F6691" s="3">
        <v>43607</v>
      </c>
      <c r="G6691" t="s">
        <v>13203</v>
      </c>
      <c r="H6691" t="s">
        <v>13204</v>
      </c>
      <c r="I6691" t="s">
        <v>35</v>
      </c>
      <c r="J6691" t="s">
        <v>36</v>
      </c>
      <c r="K6691" t="s">
        <v>37</v>
      </c>
      <c r="L6691" t="s">
        <v>20</v>
      </c>
      <c r="M6691" t="str">
        <f>CONCATENATE("3p",C6691,"_",I6691)</f>
        <v>3pZRCMIS0017003_Hymenoptera_Formicidae</v>
      </c>
    </row>
    <row r="6692" spans="1:13" x14ac:dyDescent="0.25">
      <c r="A6692" t="s">
        <v>11320</v>
      </c>
      <c r="B6692" t="s">
        <v>13230</v>
      </c>
      <c r="C6692" t="s">
        <v>11469</v>
      </c>
      <c r="D6692" t="s">
        <v>6905</v>
      </c>
      <c r="E6692" t="s">
        <v>11430</v>
      </c>
      <c r="F6692" s="3">
        <v>43607</v>
      </c>
      <c r="G6692" t="s">
        <v>13203</v>
      </c>
      <c r="H6692" t="s">
        <v>13204</v>
      </c>
      <c r="I6692" t="s">
        <v>35</v>
      </c>
      <c r="J6692" t="s">
        <v>36</v>
      </c>
      <c r="K6692" t="s">
        <v>37</v>
      </c>
      <c r="L6692" t="s">
        <v>20</v>
      </c>
      <c r="M6692" t="str">
        <f>CONCATENATE("3p",C6692,"_",I6692)</f>
        <v>3pZRCMIS0017003_Hymenoptera_Formicidae</v>
      </c>
    </row>
    <row r="6693" spans="1:13" x14ac:dyDescent="0.25">
      <c r="A6693" t="s">
        <v>11320</v>
      </c>
      <c r="B6693" t="s">
        <v>13231</v>
      </c>
      <c r="C6693" t="s">
        <v>11469</v>
      </c>
      <c r="D6693" t="s">
        <v>6905</v>
      </c>
      <c r="E6693" t="s">
        <v>11430</v>
      </c>
      <c r="F6693" s="3">
        <v>43607</v>
      </c>
      <c r="G6693" t="s">
        <v>13203</v>
      </c>
      <c r="H6693" t="s">
        <v>13204</v>
      </c>
      <c r="I6693" t="s">
        <v>35</v>
      </c>
      <c r="J6693" t="s">
        <v>36</v>
      </c>
      <c r="K6693" t="s">
        <v>37</v>
      </c>
      <c r="L6693" t="s">
        <v>20</v>
      </c>
      <c r="M6693" t="str">
        <f>CONCATENATE("3p",C6693,"_",I6693)</f>
        <v>3pZRCMIS0017003_Hymenoptera_Formicidae</v>
      </c>
    </row>
    <row r="6694" spans="1:13" x14ac:dyDescent="0.25">
      <c r="A6694" t="s">
        <v>11320</v>
      </c>
      <c r="B6694" t="s">
        <v>13232</v>
      </c>
      <c r="C6694" t="s">
        <v>11469</v>
      </c>
      <c r="D6694" t="s">
        <v>6905</v>
      </c>
      <c r="E6694" t="s">
        <v>11430</v>
      </c>
      <c r="F6694" s="3">
        <v>43607</v>
      </c>
      <c r="G6694" t="s">
        <v>13203</v>
      </c>
      <c r="H6694" t="s">
        <v>13204</v>
      </c>
      <c r="I6694" t="s">
        <v>35</v>
      </c>
      <c r="J6694" t="s">
        <v>36</v>
      </c>
      <c r="K6694" t="s">
        <v>37</v>
      </c>
      <c r="L6694" t="s">
        <v>20</v>
      </c>
      <c r="M6694" t="str">
        <f>CONCATENATE("3p",C6694,"_",I6694)</f>
        <v>3pZRCMIS0017003_Hymenoptera_Formicidae</v>
      </c>
    </row>
    <row r="6695" spans="1:13" x14ac:dyDescent="0.25">
      <c r="A6695" t="s">
        <v>11320</v>
      </c>
      <c r="B6695" t="s">
        <v>13233</v>
      </c>
      <c r="C6695" t="s">
        <v>13222</v>
      </c>
      <c r="D6695" t="s">
        <v>6905</v>
      </c>
      <c r="E6695" t="s">
        <v>11430</v>
      </c>
      <c r="F6695" s="3">
        <v>43607</v>
      </c>
      <c r="G6695" t="s">
        <v>13203</v>
      </c>
      <c r="H6695" t="s">
        <v>13204</v>
      </c>
      <c r="I6695" t="s">
        <v>35</v>
      </c>
      <c r="J6695" t="s">
        <v>36</v>
      </c>
      <c r="K6695" t="s">
        <v>37</v>
      </c>
      <c r="L6695" t="s">
        <v>26</v>
      </c>
      <c r="M6695" t="str">
        <f>CONCATENATE("3p",C6695,"_",I6695)</f>
        <v>3pZRCBDP0046466_Hymenoptera_Formicidae</v>
      </c>
    </row>
    <row r="6696" spans="1:13" x14ac:dyDescent="0.25">
      <c r="A6696" t="s">
        <v>11320</v>
      </c>
      <c r="B6696" t="s">
        <v>13234</v>
      </c>
      <c r="C6696" t="s">
        <v>13104</v>
      </c>
      <c r="D6696" t="s">
        <v>6905</v>
      </c>
      <c r="E6696" t="s">
        <v>11430</v>
      </c>
      <c r="F6696" s="3">
        <v>43607</v>
      </c>
      <c r="G6696" t="s">
        <v>13203</v>
      </c>
      <c r="H6696" t="s">
        <v>13204</v>
      </c>
      <c r="I6696" t="s">
        <v>35</v>
      </c>
      <c r="J6696" t="s">
        <v>36</v>
      </c>
      <c r="K6696" t="s">
        <v>37</v>
      </c>
      <c r="L6696" t="s">
        <v>26</v>
      </c>
      <c r="M6696" t="str">
        <f>CONCATENATE("3p",C6696,"_",I6696)</f>
        <v>3pZRCBDP0058664_Hymenoptera_Formicidae</v>
      </c>
    </row>
    <row r="6697" spans="1:13" x14ac:dyDescent="0.25">
      <c r="A6697" t="s">
        <v>11320</v>
      </c>
      <c r="B6697" t="s">
        <v>13235</v>
      </c>
      <c r="C6697" t="s">
        <v>13219</v>
      </c>
      <c r="D6697" t="s">
        <v>6905</v>
      </c>
      <c r="E6697" t="s">
        <v>11430</v>
      </c>
      <c r="F6697" s="3">
        <v>43607</v>
      </c>
      <c r="G6697" t="s">
        <v>13203</v>
      </c>
      <c r="H6697" t="s">
        <v>13204</v>
      </c>
      <c r="I6697" t="s">
        <v>35</v>
      </c>
      <c r="J6697" t="s">
        <v>36</v>
      </c>
      <c r="K6697" t="s">
        <v>37</v>
      </c>
      <c r="L6697" t="s">
        <v>26</v>
      </c>
      <c r="M6697" t="str">
        <f>CONCATENATE("3p",C6697,"_",I6697)</f>
        <v>3pZRCBDP0041415_Hymenoptera_Formicidae</v>
      </c>
    </row>
    <row r="6698" spans="1:13" x14ac:dyDescent="0.25">
      <c r="A6698" t="s">
        <v>11320</v>
      </c>
      <c r="B6698" t="s">
        <v>13236</v>
      </c>
      <c r="C6698" t="s">
        <v>13222</v>
      </c>
      <c r="D6698" t="s">
        <v>6905</v>
      </c>
      <c r="E6698" t="s">
        <v>11430</v>
      </c>
      <c r="F6698" s="3">
        <v>43607</v>
      </c>
      <c r="G6698" t="s">
        <v>13203</v>
      </c>
      <c r="H6698" t="s">
        <v>13204</v>
      </c>
      <c r="I6698" t="s">
        <v>35</v>
      </c>
      <c r="J6698" t="s">
        <v>36</v>
      </c>
      <c r="K6698" t="s">
        <v>37</v>
      </c>
      <c r="L6698" t="s">
        <v>26</v>
      </c>
      <c r="M6698" t="str">
        <f>CONCATENATE("3p",C6698,"_",I6698)</f>
        <v>3pZRCBDP0046466_Hymenoptera_Formicidae</v>
      </c>
    </row>
    <row r="6699" spans="1:13" x14ac:dyDescent="0.25">
      <c r="A6699" t="s">
        <v>11320</v>
      </c>
      <c r="B6699" t="s">
        <v>13237</v>
      </c>
      <c r="C6699" t="s">
        <v>13219</v>
      </c>
      <c r="D6699" t="s">
        <v>6905</v>
      </c>
      <c r="E6699" t="s">
        <v>11430</v>
      </c>
      <c r="F6699" s="3">
        <v>43607</v>
      </c>
      <c r="G6699" t="s">
        <v>13203</v>
      </c>
      <c r="H6699" t="s">
        <v>13204</v>
      </c>
      <c r="I6699" t="s">
        <v>35</v>
      </c>
      <c r="J6699" t="s">
        <v>36</v>
      </c>
      <c r="K6699" t="s">
        <v>37</v>
      </c>
      <c r="L6699" t="s">
        <v>26</v>
      </c>
      <c r="M6699" t="str">
        <f>CONCATENATE("3p",C6699,"_",I6699)</f>
        <v>3pZRCBDP0041415_Hymenoptera_Formicidae</v>
      </c>
    </row>
    <row r="6700" spans="1:13" x14ac:dyDescent="0.25">
      <c r="A6700" t="s">
        <v>11320</v>
      </c>
      <c r="B6700" t="s">
        <v>13238</v>
      </c>
      <c r="C6700" t="s">
        <v>11469</v>
      </c>
      <c r="D6700" t="s">
        <v>6905</v>
      </c>
      <c r="E6700" t="s">
        <v>11430</v>
      </c>
      <c r="F6700" s="3">
        <v>43607</v>
      </c>
      <c r="G6700" t="s">
        <v>13203</v>
      </c>
      <c r="H6700" t="s">
        <v>13204</v>
      </c>
      <c r="I6700" t="s">
        <v>35</v>
      </c>
      <c r="J6700" t="s">
        <v>36</v>
      </c>
      <c r="K6700" t="s">
        <v>37</v>
      </c>
      <c r="L6700" t="s">
        <v>20</v>
      </c>
      <c r="M6700" t="str">
        <f>CONCATENATE("3p",C6700,"_",I6700)</f>
        <v>3pZRCMIS0017003_Hymenoptera_Formicidae</v>
      </c>
    </row>
    <row r="6701" spans="1:13" x14ac:dyDescent="0.25">
      <c r="A6701" t="s">
        <v>11320</v>
      </c>
      <c r="B6701" t="s">
        <v>13239</v>
      </c>
      <c r="C6701" t="s">
        <v>13227</v>
      </c>
      <c r="D6701" t="s">
        <v>6905</v>
      </c>
      <c r="E6701" t="s">
        <v>11430</v>
      </c>
      <c r="F6701" s="3">
        <v>43607</v>
      </c>
      <c r="G6701" t="s">
        <v>13203</v>
      </c>
      <c r="H6701" t="s">
        <v>13204</v>
      </c>
      <c r="I6701" t="s">
        <v>35</v>
      </c>
      <c r="J6701" t="s">
        <v>36</v>
      </c>
      <c r="K6701" t="s">
        <v>37</v>
      </c>
      <c r="L6701" t="s">
        <v>20</v>
      </c>
      <c r="M6701" t="str">
        <f>CONCATENATE("3p",C6701,"_",I6701)</f>
        <v>3pZRCMIS0020503_Hymenoptera_Formicidae</v>
      </c>
    </row>
    <row r="6702" spans="1:13" x14ac:dyDescent="0.25">
      <c r="A6702" t="s">
        <v>11320</v>
      </c>
      <c r="B6702" t="s">
        <v>13240</v>
      </c>
      <c r="C6702" t="s">
        <v>13104</v>
      </c>
      <c r="D6702" t="s">
        <v>6905</v>
      </c>
      <c r="E6702" t="s">
        <v>11430</v>
      </c>
      <c r="F6702" s="3">
        <v>43607</v>
      </c>
      <c r="G6702" t="s">
        <v>13203</v>
      </c>
      <c r="H6702" t="s">
        <v>13204</v>
      </c>
      <c r="I6702" t="s">
        <v>35</v>
      </c>
      <c r="J6702" t="s">
        <v>36</v>
      </c>
      <c r="K6702" t="s">
        <v>37</v>
      </c>
      <c r="L6702" t="s">
        <v>26</v>
      </c>
      <c r="M6702" t="str">
        <f>CONCATENATE("3p",C6702,"_",I6702)</f>
        <v>3pZRCBDP0058664_Hymenoptera_Formicidae</v>
      </c>
    </row>
    <row r="6703" spans="1:13" x14ac:dyDescent="0.25">
      <c r="A6703" t="s">
        <v>11320</v>
      </c>
      <c r="B6703" t="s">
        <v>13241</v>
      </c>
      <c r="C6703" t="s">
        <v>11469</v>
      </c>
      <c r="D6703" t="s">
        <v>6905</v>
      </c>
      <c r="E6703" t="s">
        <v>11430</v>
      </c>
      <c r="F6703" s="3">
        <v>43607</v>
      </c>
      <c r="G6703" t="s">
        <v>13203</v>
      </c>
      <c r="H6703" t="s">
        <v>13204</v>
      </c>
      <c r="I6703" t="s">
        <v>35</v>
      </c>
      <c r="J6703" t="s">
        <v>36</v>
      </c>
      <c r="K6703" t="s">
        <v>37</v>
      </c>
      <c r="L6703" t="s">
        <v>20</v>
      </c>
      <c r="M6703" t="str">
        <f>CONCATENATE("3p",C6703,"_",I6703)</f>
        <v>3pZRCMIS0017003_Hymenoptera_Formicidae</v>
      </c>
    </row>
    <row r="6704" spans="1:13" x14ac:dyDescent="0.25">
      <c r="A6704" t="s">
        <v>11320</v>
      </c>
      <c r="B6704" t="s">
        <v>13242</v>
      </c>
      <c r="C6704" t="s">
        <v>11469</v>
      </c>
      <c r="D6704" t="s">
        <v>6905</v>
      </c>
      <c r="E6704" t="s">
        <v>11430</v>
      </c>
      <c r="F6704" s="3">
        <v>43607</v>
      </c>
      <c r="G6704" t="s">
        <v>13203</v>
      </c>
      <c r="H6704" t="s">
        <v>13204</v>
      </c>
      <c r="I6704" t="s">
        <v>35</v>
      </c>
      <c r="J6704" t="s">
        <v>36</v>
      </c>
      <c r="K6704" t="s">
        <v>37</v>
      </c>
      <c r="L6704" t="s">
        <v>20</v>
      </c>
      <c r="M6704" t="str">
        <f>CONCATENATE("3p",C6704,"_",I6704)</f>
        <v>3pZRCMIS0017003_Hymenoptera_Formicidae</v>
      </c>
    </row>
    <row r="6705" spans="1:13" x14ac:dyDescent="0.25">
      <c r="A6705" t="s">
        <v>11320</v>
      </c>
      <c r="B6705" t="s">
        <v>13243</v>
      </c>
      <c r="C6705" t="s">
        <v>11469</v>
      </c>
      <c r="D6705" t="s">
        <v>6905</v>
      </c>
      <c r="E6705" t="s">
        <v>11430</v>
      </c>
      <c r="F6705" s="3">
        <v>43607</v>
      </c>
      <c r="G6705" t="s">
        <v>13203</v>
      </c>
      <c r="H6705" t="s">
        <v>13204</v>
      </c>
      <c r="I6705" t="s">
        <v>35</v>
      </c>
      <c r="J6705" t="s">
        <v>36</v>
      </c>
      <c r="K6705" t="s">
        <v>37</v>
      </c>
      <c r="L6705" t="s">
        <v>20</v>
      </c>
      <c r="M6705" t="str">
        <f>CONCATENATE("3p",C6705,"_",I6705)</f>
        <v>3pZRCMIS0017003_Hymenoptera_Formicidae</v>
      </c>
    </row>
    <row r="6706" spans="1:13" x14ac:dyDescent="0.25">
      <c r="A6706" t="s">
        <v>11320</v>
      </c>
      <c r="B6706" t="s">
        <v>13244</v>
      </c>
      <c r="C6706" t="s">
        <v>13227</v>
      </c>
      <c r="D6706" t="s">
        <v>6905</v>
      </c>
      <c r="E6706" t="s">
        <v>11430</v>
      </c>
      <c r="F6706" s="3">
        <v>43607</v>
      </c>
      <c r="G6706" t="s">
        <v>13203</v>
      </c>
      <c r="H6706" t="s">
        <v>13204</v>
      </c>
      <c r="I6706" t="s">
        <v>35</v>
      </c>
      <c r="J6706" t="s">
        <v>36</v>
      </c>
      <c r="K6706" t="s">
        <v>37</v>
      </c>
      <c r="L6706" t="s">
        <v>20</v>
      </c>
      <c r="M6706" t="str">
        <f>CONCATENATE("3p",C6706,"_",I6706)</f>
        <v>3pZRCMIS0020503_Hymenoptera_Formicidae</v>
      </c>
    </row>
    <row r="6707" spans="1:13" x14ac:dyDescent="0.25">
      <c r="A6707" t="s">
        <v>11320</v>
      </c>
      <c r="B6707" t="s">
        <v>13245</v>
      </c>
      <c r="C6707" t="s">
        <v>11469</v>
      </c>
      <c r="D6707" t="s">
        <v>6905</v>
      </c>
      <c r="E6707" t="s">
        <v>11430</v>
      </c>
      <c r="F6707" s="3">
        <v>43607</v>
      </c>
      <c r="G6707" t="s">
        <v>13203</v>
      </c>
      <c r="H6707" t="s">
        <v>13204</v>
      </c>
      <c r="I6707" t="s">
        <v>35</v>
      </c>
      <c r="J6707" t="s">
        <v>36</v>
      </c>
      <c r="K6707" t="s">
        <v>37</v>
      </c>
      <c r="L6707" t="s">
        <v>20</v>
      </c>
      <c r="M6707" t="str">
        <f>CONCATENATE("3p",C6707,"_",I6707)</f>
        <v>3pZRCMIS0017003_Hymenoptera_Formicidae</v>
      </c>
    </row>
    <row r="6708" spans="1:13" x14ac:dyDescent="0.25">
      <c r="A6708" t="s">
        <v>11320</v>
      </c>
      <c r="B6708" t="s">
        <v>13246</v>
      </c>
      <c r="C6708" t="s">
        <v>11469</v>
      </c>
      <c r="D6708" t="s">
        <v>6905</v>
      </c>
      <c r="E6708" t="s">
        <v>11430</v>
      </c>
      <c r="F6708" s="3">
        <v>43607</v>
      </c>
      <c r="G6708" t="s">
        <v>13203</v>
      </c>
      <c r="H6708" t="s">
        <v>13204</v>
      </c>
      <c r="I6708" t="s">
        <v>35</v>
      </c>
      <c r="J6708" t="s">
        <v>36</v>
      </c>
      <c r="K6708" t="s">
        <v>37</v>
      </c>
      <c r="L6708" t="s">
        <v>20</v>
      </c>
      <c r="M6708" t="str">
        <f>CONCATENATE("3p",C6708,"_",I6708)</f>
        <v>3pZRCMIS0017003_Hymenoptera_Formicidae</v>
      </c>
    </row>
    <row r="6709" spans="1:13" x14ac:dyDescent="0.25">
      <c r="A6709" t="s">
        <v>11320</v>
      </c>
      <c r="B6709" t="s">
        <v>13247</v>
      </c>
      <c r="C6709" t="s">
        <v>13222</v>
      </c>
      <c r="D6709" t="s">
        <v>6905</v>
      </c>
      <c r="E6709" t="s">
        <v>11430</v>
      </c>
      <c r="F6709" s="3">
        <v>43607</v>
      </c>
      <c r="G6709" t="s">
        <v>13203</v>
      </c>
      <c r="H6709" t="s">
        <v>13204</v>
      </c>
      <c r="I6709" t="s">
        <v>35</v>
      </c>
      <c r="J6709" t="s">
        <v>36</v>
      </c>
      <c r="K6709" t="s">
        <v>37</v>
      </c>
      <c r="L6709" t="s">
        <v>26</v>
      </c>
      <c r="M6709" t="str">
        <f>CONCATENATE("3p",C6709,"_",I6709)</f>
        <v>3pZRCBDP0046466_Hymenoptera_Formicidae</v>
      </c>
    </row>
    <row r="6710" spans="1:13" x14ac:dyDescent="0.25">
      <c r="A6710" t="s">
        <v>11320</v>
      </c>
      <c r="B6710" t="s">
        <v>13248</v>
      </c>
      <c r="C6710" t="s">
        <v>13248</v>
      </c>
      <c r="D6710" t="s">
        <v>6905</v>
      </c>
      <c r="E6710" t="s">
        <v>11430</v>
      </c>
      <c r="F6710" s="3">
        <v>43607</v>
      </c>
      <c r="G6710" t="s">
        <v>13203</v>
      </c>
      <c r="H6710" t="s">
        <v>13204</v>
      </c>
      <c r="I6710" t="s">
        <v>35</v>
      </c>
      <c r="J6710" t="s">
        <v>36</v>
      </c>
      <c r="K6710" t="s">
        <v>37</v>
      </c>
      <c r="L6710" t="s">
        <v>20</v>
      </c>
      <c r="M6710" t="str">
        <f>CONCATENATE("3p",C6710,"_",I6710)</f>
        <v>3pZRCMIS0020568_Hymenoptera_Formicidae</v>
      </c>
    </row>
    <row r="6711" spans="1:13" x14ac:dyDescent="0.25">
      <c r="A6711" t="s">
        <v>11320</v>
      </c>
      <c r="B6711" t="s">
        <v>13249</v>
      </c>
      <c r="C6711" t="s">
        <v>11469</v>
      </c>
      <c r="D6711" t="s">
        <v>6905</v>
      </c>
      <c r="E6711" t="s">
        <v>11430</v>
      </c>
      <c r="F6711" s="3">
        <v>43607</v>
      </c>
      <c r="G6711" t="s">
        <v>13203</v>
      </c>
      <c r="H6711" t="s">
        <v>13204</v>
      </c>
      <c r="I6711" t="s">
        <v>35</v>
      </c>
      <c r="J6711" t="s">
        <v>36</v>
      </c>
      <c r="K6711" t="s">
        <v>37</v>
      </c>
      <c r="L6711" t="s">
        <v>20</v>
      </c>
      <c r="M6711" t="str">
        <f>CONCATENATE("3p",C6711,"_",I6711)</f>
        <v>3pZRCMIS0017003_Hymenoptera_Formicidae</v>
      </c>
    </row>
    <row r="6712" spans="1:13" x14ac:dyDescent="0.25">
      <c r="A6712" t="s">
        <v>11320</v>
      </c>
      <c r="B6712" t="s">
        <v>13250</v>
      </c>
      <c r="C6712" t="s">
        <v>13222</v>
      </c>
      <c r="D6712" t="s">
        <v>6905</v>
      </c>
      <c r="E6712" t="s">
        <v>11430</v>
      </c>
      <c r="F6712" s="3">
        <v>43607</v>
      </c>
      <c r="G6712" t="s">
        <v>13203</v>
      </c>
      <c r="H6712" t="s">
        <v>13204</v>
      </c>
      <c r="I6712" t="s">
        <v>35</v>
      </c>
      <c r="J6712" t="s">
        <v>36</v>
      </c>
      <c r="K6712" t="s">
        <v>37</v>
      </c>
      <c r="L6712" t="s">
        <v>26</v>
      </c>
      <c r="M6712" t="str">
        <f>CONCATENATE("3p",C6712,"_",I6712)</f>
        <v>3pZRCBDP0046466_Hymenoptera_Formicidae</v>
      </c>
    </row>
    <row r="6713" spans="1:13" x14ac:dyDescent="0.25">
      <c r="A6713" t="s">
        <v>11320</v>
      </c>
      <c r="B6713" t="s">
        <v>13251</v>
      </c>
      <c r="C6713" t="s">
        <v>13104</v>
      </c>
      <c r="D6713" t="s">
        <v>6905</v>
      </c>
      <c r="E6713" t="s">
        <v>11430</v>
      </c>
      <c r="F6713" s="3">
        <v>43607</v>
      </c>
      <c r="G6713" t="s">
        <v>13203</v>
      </c>
      <c r="H6713" t="s">
        <v>13204</v>
      </c>
      <c r="I6713" t="s">
        <v>35</v>
      </c>
      <c r="J6713" t="s">
        <v>36</v>
      </c>
      <c r="K6713" t="s">
        <v>37</v>
      </c>
      <c r="L6713" t="s">
        <v>26</v>
      </c>
      <c r="M6713" t="str">
        <f>CONCATENATE("3p",C6713,"_",I6713)</f>
        <v>3pZRCBDP0058664_Hymenoptera_Formicidae</v>
      </c>
    </row>
    <row r="6714" spans="1:13" x14ac:dyDescent="0.25">
      <c r="A6714" t="s">
        <v>11320</v>
      </c>
      <c r="B6714" t="s">
        <v>13252</v>
      </c>
      <c r="C6714" t="s">
        <v>13227</v>
      </c>
      <c r="D6714" t="s">
        <v>6905</v>
      </c>
      <c r="E6714" t="s">
        <v>11430</v>
      </c>
      <c r="F6714" s="3">
        <v>43607</v>
      </c>
      <c r="G6714" t="s">
        <v>13203</v>
      </c>
      <c r="H6714" t="s">
        <v>13204</v>
      </c>
      <c r="I6714" t="s">
        <v>35</v>
      </c>
      <c r="J6714" t="s">
        <v>36</v>
      </c>
      <c r="K6714" t="s">
        <v>37</v>
      </c>
      <c r="L6714" t="s">
        <v>20</v>
      </c>
      <c r="M6714" t="str">
        <f>CONCATENATE("3p",C6714,"_",I6714)</f>
        <v>3pZRCMIS0020503_Hymenoptera_Formicidae</v>
      </c>
    </row>
    <row r="6715" spans="1:13" x14ac:dyDescent="0.25">
      <c r="A6715" t="s">
        <v>11320</v>
      </c>
      <c r="B6715" t="s">
        <v>13253</v>
      </c>
      <c r="C6715" t="s">
        <v>13227</v>
      </c>
      <c r="D6715" t="s">
        <v>6905</v>
      </c>
      <c r="E6715" t="s">
        <v>11430</v>
      </c>
      <c r="F6715" s="3">
        <v>43607</v>
      </c>
      <c r="G6715" t="s">
        <v>13203</v>
      </c>
      <c r="H6715" t="s">
        <v>13204</v>
      </c>
      <c r="I6715" t="s">
        <v>35</v>
      </c>
      <c r="J6715" t="s">
        <v>36</v>
      </c>
      <c r="K6715" t="s">
        <v>37</v>
      </c>
      <c r="L6715" t="s">
        <v>20</v>
      </c>
      <c r="M6715" t="str">
        <f>CONCATENATE("3p",C6715,"_",I6715)</f>
        <v>3pZRCMIS0020503_Hymenoptera_Formicidae</v>
      </c>
    </row>
    <row r="6716" spans="1:13" x14ac:dyDescent="0.25">
      <c r="A6716" t="s">
        <v>11320</v>
      </c>
      <c r="B6716" t="s">
        <v>13254</v>
      </c>
      <c r="C6716" t="s">
        <v>13104</v>
      </c>
      <c r="D6716" t="s">
        <v>6905</v>
      </c>
      <c r="E6716" t="s">
        <v>11430</v>
      </c>
      <c r="F6716" s="3">
        <v>43607</v>
      </c>
      <c r="G6716" t="s">
        <v>13203</v>
      </c>
      <c r="H6716" t="s">
        <v>13204</v>
      </c>
      <c r="I6716" t="s">
        <v>35</v>
      </c>
      <c r="J6716" t="s">
        <v>36</v>
      </c>
      <c r="K6716" t="s">
        <v>37</v>
      </c>
      <c r="L6716" t="s">
        <v>26</v>
      </c>
      <c r="M6716" t="str">
        <f>CONCATENATE("3p",C6716,"_",I6716)</f>
        <v>3pZRCBDP0058664_Hymenoptera_Formicidae</v>
      </c>
    </row>
    <row r="6717" spans="1:13" x14ac:dyDescent="0.25">
      <c r="A6717" t="s">
        <v>11320</v>
      </c>
      <c r="B6717" t="s">
        <v>13255</v>
      </c>
      <c r="C6717" t="s">
        <v>11469</v>
      </c>
      <c r="D6717" t="s">
        <v>6905</v>
      </c>
      <c r="E6717" t="s">
        <v>11430</v>
      </c>
      <c r="F6717" s="3">
        <v>43607</v>
      </c>
      <c r="G6717" t="s">
        <v>13203</v>
      </c>
      <c r="H6717" t="s">
        <v>13204</v>
      </c>
      <c r="I6717" t="s">
        <v>35</v>
      </c>
      <c r="J6717" t="s">
        <v>36</v>
      </c>
      <c r="K6717" t="s">
        <v>37</v>
      </c>
      <c r="L6717" t="s">
        <v>20</v>
      </c>
      <c r="M6717" t="str">
        <f>CONCATENATE("3p",C6717,"_",I6717)</f>
        <v>3pZRCMIS0017003_Hymenoptera_Formicidae</v>
      </c>
    </row>
    <row r="6718" spans="1:13" x14ac:dyDescent="0.25">
      <c r="A6718" t="s">
        <v>11320</v>
      </c>
      <c r="B6718" t="s">
        <v>13256</v>
      </c>
      <c r="C6718" t="s">
        <v>13227</v>
      </c>
      <c r="D6718" t="s">
        <v>6905</v>
      </c>
      <c r="E6718" t="s">
        <v>11430</v>
      </c>
      <c r="F6718" s="3">
        <v>43607</v>
      </c>
      <c r="G6718" t="s">
        <v>13203</v>
      </c>
      <c r="H6718" t="s">
        <v>13204</v>
      </c>
      <c r="I6718" t="s">
        <v>35</v>
      </c>
      <c r="J6718" t="s">
        <v>36</v>
      </c>
      <c r="K6718" t="s">
        <v>37</v>
      </c>
      <c r="L6718" t="s">
        <v>20</v>
      </c>
      <c r="M6718" t="str">
        <f>CONCATENATE("3p",C6718,"_",I6718)</f>
        <v>3pZRCMIS0020503_Hymenoptera_Formicidae</v>
      </c>
    </row>
    <row r="6719" spans="1:13" x14ac:dyDescent="0.25">
      <c r="A6719" t="s">
        <v>11320</v>
      </c>
      <c r="B6719" t="s">
        <v>13257</v>
      </c>
      <c r="C6719" t="s">
        <v>11469</v>
      </c>
      <c r="D6719" t="s">
        <v>6905</v>
      </c>
      <c r="E6719" t="s">
        <v>11430</v>
      </c>
      <c r="F6719" s="3">
        <v>43607</v>
      </c>
      <c r="G6719" t="s">
        <v>13203</v>
      </c>
      <c r="H6719" t="s">
        <v>13204</v>
      </c>
      <c r="I6719" t="s">
        <v>35</v>
      </c>
      <c r="J6719" t="s">
        <v>36</v>
      </c>
      <c r="K6719" t="s">
        <v>37</v>
      </c>
      <c r="L6719" t="s">
        <v>20</v>
      </c>
      <c r="M6719" t="str">
        <f>CONCATENATE("3p",C6719,"_",I6719)</f>
        <v>3pZRCMIS0017003_Hymenoptera_Formicidae</v>
      </c>
    </row>
    <row r="6720" spans="1:13" x14ac:dyDescent="0.25">
      <c r="A6720" t="s">
        <v>11320</v>
      </c>
      <c r="B6720" t="s">
        <v>13258</v>
      </c>
      <c r="C6720" t="s">
        <v>11469</v>
      </c>
      <c r="D6720" t="s">
        <v>6905</v>
      </c>
      <c r="E6720" t="s">
        <v>11430</v>
      </c>
      <c r="F6720" s="3">
        <v>43607</v>
      </c>
      <c r="G6720" t="s">
        <v>13203</v>
      </c>
      <c r="H6720" t="s">
        <v>13204</v>
      </c>
      <c r="I6720" t="s">
        <v>35</v>
      </c>
      <c r="J6720" t="s">
        <v>36</v>
      </c>
      <c r="K6720" t="s">
        <v>37</v>
      </c>
      <c r="L6720" t="s">
        <v>20</v>
      </c>
      <c r="M6720" t="str">
        <f>CONCATENATE("3p",C6720,"_",I6720)</f>
        <v>3pZRCMIS0017003_Hymenoptera_Formicidae</v>
      </c>
    </row>
    <row r="6721" spans="1:13" x14ac:dyDescent="0.25">
      <c r="A6721" t="s">
        <v>11320</v>
      </c>
      <c r="B6721" t="s">
        <v>13259</v>
      </c>
      <c r="C6721" t="s">
        <v>11469</v>
      </c>
      <c r="D6721" t="s">
        <v>6905</v>
      </c>
      <c r="E6721" t="s">
        <v>11430</v>
      </c>
      <c r="F6721" s="3">
        <v>43607</v>
      </c>
      <c r="G6721" t="s">
        <v>13203</v>
      </c>
      <c r="H6721" t="s">
        <v>13204</v>
      </c>
      <c r="I6721" t="s">
        <v>35</v>
      </c>
      <c r="J6721" t="s">
        <v>36</v>
      </c>
      <c r="K6721" t="s">
        <v>37</v>
      </c>
      <c r="L6721" t="s">
        <v>20</v>
      </c>
      <c r="M6721" t="str">
        <f>CONCATENATE("3p",C6721,"_",I6721)</f>
        <v>3pZRCMIS0017003_Hymenoptera_Formicidae</v>
      </c>
    </row>
    <row r="6722" spans="1:13" x14ac:dyDescent="0.25">
      <c r="A6722" t="s">
        <v>11320</v>
      </c>
      <c r="B6722" t="s">
        <v>13260</v>
      </c>
      <c r="C6722" t="s">
        <v>13104</v>
      </c>
      <c r="D6722" t="s">
        <v>6905</v>
      </c>
      <c r="E6722" t="s">
        <v>11430</v>
      </c>
      <c r="F6722" s="3">
        <v>43607</v>
      </c>
      <c r="G6722" t="s">
        <v>13203</v>
      </c>
      <c r="H6722" t="s">
        <v>13204</v>
      </c>
      <c r="I6722" t="s">
        <v>35</v>
      </c>
      <c r="J6722" t="s">
        <v>36</v>
      </c>
      <c r="K6722" t="s">
        <v>37</v>
      </c>
      <c r="L6722" t="s">
        <v>26</v>
      </c>
      <c r="M6722" t="str">
        <f>CONCATENATE("3p",C6722,"_",I6722)</f>
        <v>3pZRCBDP0058664_Hymenoptera_Formicidae</v>
      </c>
    </row>
    <row r="6723" spans="1:13" x14ac:dyDescent="0.25">
      <c r="A6723" t="s">
        <v>11320</v>
      </c>
      <c r="B6723" t="s">
        <v>13261</v>
      </c>
      <c r="C6723" t="s">
        <v>11469</v>
      </c>
      <c r="D6723" t="s">
        <v>6905</v>
      </c>
      <c r="E6723" t="s">
        <v>11430</v>
      </c>
      <c r="F6723" s="3">
        <v>43607</v>
      </c>
      <c r="G6723" t="s">
        <v>13203</v>
      </c>
      <c r="H6723" t="s">
        <v>13204</v>
      </c>
      <c r="I6723" t="s">
        <v>35</v>
      </c>
      <c r="J6723" t="s">
        <v>36</v>
      </c>
      <c r="K6723" t="s">
        <v>37</v>
      </c>
      <c r="L6723" t="s">
        <v>20</v>
      </c>
      <c r="M6723" t="str">
        <f>CONCATENATE("3p",C6723,"_",I6723)</f>
        <v>3pZRCMIS0017003_Hymenoptera_Formicidae</v>
      </c>
    </row>
    <row r="6724" spans="1:13" x14ac:dyDescent="0.25">
      <c r="A6724" t="s">
        <v>11320</v>
      </c>
      <c r="B6724" t="s">
        <v>13262</v>
      </c>
      <c r="C6724" t="s">
        <v>11469</v>
      </c>
      <c r="D6724" t="s">
        <v>6905</v>
      </c>
      <c r="E6724" t="s">
        <v>11430</v>
      </c>
      <c r="F6724" s="3">
        <v>43607</v>
      </c>
      <c r="G6724" t="s">
        <v>13203</v>
      </c>
      <c r="H6724" t="s">
        <v>13204</v>
      </c>
      <c r="I6724" t="s">
        <v>35</v>
      </c>
      <c r="J6724" t="s">
        <v>36</v>
      </c>
      <c r="K6724" t="s">
        <v>37</v>
      </c>
      <c r="L6724" t="s">
        <v>20</v>
      </c>
      <c r="M6724" t="str">
        <f>CONCATENATE("3p",C6724,"_",I6724)</f>
        <v>3pZRCMIS0017003_Hymenoptera_Formicidae</v>
      </c>
    </row>
    <row r="6725" spans="1:13" x14ac:dyDescent="0.25">
      <c r="A6725" t="s">
        <v>11320</v>
      </c>
      <c r="B6725" t="s">
        <v>13263</v>
      </c>
      <c r="C6725" t="s">
        <v>13222</v>
      </c>
      <c r="D6725" t="s">
        <v>6905</v>
      </c>
      <c r="E6725" t="s">
        <v>11430</v>
      </c>
      <c r="F6725" s="3">
        <v>43607</v>
      </c>
      <c r="G6725" t="s">
        <v>13203</v>
      </c>
      <c r="H6725" t="s">
        <v>13204</v>
      </c>
      <c r="I6725" t="s">
        <v>35</v>
      </c>
      <c r="J6725" t="s">
        <v>36</v>
      </c>
      <c r="K6725" t="s">
        <v>37</v>
      </c>
      <c r="L6725" t="s">
        <v>26</v>
      </c>
      <c r="M6725" t="str">
        <f>CONCATENATE("3p",C6725,"_",I6725)</f>
        <v>3pZRCBDP0046466_Hymenoptera_Formicidae</v>
      </c>
    </row>
    <row r="6726" spans="1:13" x14ac:dyDescent="0.25">
      <c r="A6726" t="s">
        <v>11320</v>
      </c>
      <c r="B6726" t="s">
        <v>13264</v>
      </c>
      <c r="C6726" t="s">
        <v>11469</v>
      </c>
      <c r="D6726" t="s">
        <v>6905</v>
      </c>
      <c r="E6726" t="s">
        <v>11430</v>
      </c>
      <c r="F6726" s="3">
        <v>43607</v>
      </c>
      <c r="G6726" t="s">
        <v>13203</v>
      </c>
      <c r="H6726" t="s">
        <v>13204</v>
      </c>
      <c r="I6726" t="s">
        <v>35</v>
      </c>
      <c r="J6726" t="s">
        <v>36</v>
      </c>
      <c r="K6726" t="s">
        <v>37</v>
      </c>
      <c r="L6726" t="s">
        <v>20</v>
      </c>
      <c r="M6726" t="str">
        <f>CONCATENATE("3p",C6726,"_",I6726)</f>
        <v>3pZRCMIS0017003_Hymenoptera_Formicidae</v>
      </c>
    </row>
    <row r="6727" spans="1:13" x14ac:dyDescent="0.25">
      <c r="A6727" t="s">
        <v>11320</v>
      </c>
      <c r="B6727" t="s">
        <v>13265</v>
      </c>
      <c r="C6727" t="s">
        <v>11469</v>
      </c>
      <c r="D6727" t="s">
        <v>6905</v>
      </c>
      <c r="E6727" t="s">
        <v>11430</v>
      </c>
      <c r="F6727" s="3">
        <v>43607</v>
      </c>
      <c r="G6727" t="s">
        <v>13203</v>
      </c>
      <c r="H6727" t="s">
        <v>13204</v>
      </c>
      <c r="I6727" t="s">
        <v>35</v>
      </c>
      <c r="J6727" t="s">
        <v>36</v>
      </c>
      <c r="K6727" t="s">
        <v>37</v>
      </c>
      <c r="L6727" t="s">
        <v>20</v>
      </c>
      <c r="M6727" t="str">
        <f>CONCATENATE("3p",C6727,"_",I6727)</f>
        <v>3pZRCMIS0017003_Hymenoptera_Formicidae</v>
      </c>
    </row>
    <row r="6728" spans="1:13" x14ac:dyDescent="0.25">
      <c r="A6728" t="s">
        <v>11320</v>
      </c>
      <c r="B6728" t="s">
        <v>13266</v>
      </c>
      <c r="C6728" t="s">
        <v>13222</v>
      </c>
      <c r="D6728" t="s">
        <v>6905</v>
      </c>
      <c r="E6728" t="s">
        <v>11430</v>
      </c>
      <c r="F6728" s="3">
        <v>43607</v>
      </c>
      <c r="G6728" t="s">
        <v>13203</v>
      </c>
      <c r="H6728" t="s">
        <v>13204</v>
      </c>
      <c r="I6728" t="s">
        <v>35</v>
      </c>
      <c r="J6728" t="s">
        <v>36</v>
      </c>
      <c r="K6728" t="s">
        <v>37</v>
      </c>
      <c r="L6728" t="s">
        <v>26</v>
      </c>
      <c r="M6728" t="str">
        <f>CONCATENATE("3p",C6728,"_",I6728)</f>
        <v>3pZRCBDP0046466_Hymenoptera_Formicidae</v>
      </c>
    </row>
    <row r="6729" spans="1:13" x14ac:dyDescent="0.25">
      <c r="A6729" t="s">
        <v>11320</v>
      </c>
      <c r="B6729" t="s">
        <v>13267</v>
      </c>
      <c r="C6729" t="s">
        <v>13227</v>
      </c>
      <c r="D6729" t="s">
        <v>6905</v>
      </c>
      <c r="E6729" t="s">
        <v>11430</v>
      </c>
      <c r="F6729" s="3">
        <v>43607</v>
      </c>
      <c r="G6729" t="s">
        <v>13203</v>
      </c>
      <c r="H6729" t="s">
        <v>13204</v>
      </c>
      <c r="I6729" t="s">
        <v>35</v>
      </c>
      <c r="J6729" t="s">
        <v>36</v>
      </c>
      <c r="K6729" t="s">
        <v>37</v>
      </c>
      <c r="L6729" t="s">
        <v>20</v>
      </c>
      <c r="M6729" t="str">
        <f>CONCATENATE("3p",C6729,"_",I6729)</f>
        <v>3pZRCMIS0020503_Hymenoptera_Formicidae</v>
      </c>
    </row>
    <row r="6730" spans="1:13" x14ac:dyDescent="0.25">
      <c r="A6730" t="s">
        <v>11320</v>
      </c>
      <c r="B6730" t="s">
        <v>13268</v>
      </c>
      <c r="C6730" t="s">
        <v>11469</v>
      </c>
      <c r="D6730" t="s">
        <v>6905</v>
      </c>
      <c r="E6730" t="s">
        <v>11430</v>
      </c>
      <c r="F6730" s="3">
        <v>43607</v>
      </c>
      <c r="G6730" t="s">
        <v>13203</v>
      </c>
      <c r="H6730" t="s">
        <v>13204</v>
      </c>
      <c r="I6730" t="s">
        <v>35</v>
      </c>
      <c r="J6730" t="s">
        <v>36</v>
      </c>
      <c r="K6730" t="s">
        <v>37</v>
      </c>
      <c r="L6730" t="s">
        <v>20</v>
      </c>
      <c r="M6730" t="str">
        <f>CONCATENATE("3p",C6730,"_",I6730)</f>
        <v>3pZRCMIS0017003_Hymenoptera_Formicidae</v>
      </c>
    </row>
    <row r="6731" spans="1:13" x14ac:dyDescent="0.25">
      <c r="A6731" t="s">
        <v>11320</v>
      </c>
      <c r="B6731" t="s">
        <v>13269</v>
      </c>
      <c r="C6731" t="s">
        <v>13219</v>
      </c>
      <c r="D6731" t="s">
        <v>6905</v>
      </c>
      <c r="E6731" t="s">
        <v>11430</v>
      </c>
      <c r="F6731" s="3">
        <v>43607</v>
      </c>
      <c r="G6731" t="s">
        <v>13203</v>
      </c>
      <c r="H6731" t="s">
        <v>13204</v>
      </c>
      <c r="I6731" t="s">
        <v>35</v>
      </c>
      <c r="J6731" t="s">
        <v>36</v>
      </c>
      <c r="K6731" t="s">
        <v>37</v>
      </c>
      <c r="L6731" t="s">
        <v>26</v>
      </c>
      <c r="M6731" t="str">
        <f>CONCATENATE("3p",C6731,"_",I6731)</f>
        <v>3pZRCBDP0041415_Hymenoptera_Formicidae</v>
      </c>
    </row>
    <row r="6732" spans="1:13" x14ac:dyDescent="0.25">
      <c r="A6732" t="s">
        <v>11320</v>
      </c>
      <c r="B6732" t="s">
        <v>13270</v>
      </c>
      <c r="C6732" t="s">
        <v>11469</v>
      </c>
      <c r="D6732" t="s">
        <v>6905</v>
      </c>
      <c r="E6732" t="s">
        <v>11430</v>
      </c>
      <c r="F6732" s="3">
        <v>43607</v>
      </c>
      <c r="G6732" t="s">
        <v>13203</v>
      </c>
      <c r="H6732" t="s">
        <v>13204</v>
      </c>
      <c r="I6732" t="s">
        <v>35</v>
      </c>
      <c r="J6732" t="s">
        <v>36</v>
      </c>
      <c r="K6732" t="s">
        <v>37</v>
      </c>
      <c r="L6732" t="s">
        <v>20</v>
      </c>
      <c r="M6732" t="str">
        <f>CONCATENATE("3p",C6732,"_",I6732)</f>
        <v>3pZRCMIS0017003_Hymenoptera_Formicidae</v>
      </c>
    </row>
    <row r="6733" spans="1:13" x14ac:dyDescent="0.25">
      <c r="A6733" t="s">
        <v>11320</v>
      </c>
      <c r="B6733" t="s">
        <v>13271</v>
      </c>
      <c r="C6733" t="s">
        <v>13222</v>
      </c>
      <c r="D6733" t="s">
        <v>6905</v>
      </c>
      <c r="E6733" t="s">
        <v>11430</v>
      </c>
      <c r="F6733" s="3">
        <v>43607</v>
      </c>
      <c r="G6733" t="s">
        <v>13203</v>
      </c>
      <c r="H6733" t="s">
        <v>13204</v>
      </c>
      <c r="I6733" t="s">
        <v>35</v>
      </c>
      <c r="J6733" t="s">
        <v>36</v>
      </c>
      <c r="K6733" t="s">
        <v>37</v>
      </c>
      <c r="L6733" t="s">
        <v>26</v>
      </c>
      <c r="M6733" t="str">
        <f>CONCATENATE("3p",C6733,"_",I6733)</f>
        <v>3pZRCBDP0046466_Hymenoptera_Formicidae</v>
      </c>
    </row>
    <row r="6734" spans="1:13" x14ac:dyDescent="0.25">
      <c r="A6734" t="s">
        <v>11320</v>
      </c>
      <c r="B6734" t="s">
        <v>13272</v>
      </c>
      <c r="C6734" t="s">
        <v>13272</v>
      </c>
      <c r="D6734" t="s">
        <v>6905</v>
      </c>
      <c r="E6734" t="s">
        <v>11430</v>
      </c>
      <c r="F6734" s="3">
        <v>43607</v>
      </c>
      <c r="G6734" t="s">
        <v>13203</v>
      </c>
      <c r="H6734" t="s">
        <v>13204</v>
      </c>
      <c r="I6734" t="s">
        <v>35</v>
      </c>
      <c r="J6734" t="s">
        <v>36</v>
      </c>
      <c r="K6734" t="s">
        <v>37</v>
      </c>
      <c r="L6734" t="s">
        <v>20</v>
      </c>
      <c r="M6734" t="str">
        <f>CONCATENATE("3p",C6734,"_",I6734)</f>
        <v>3pZRCMIS0020703_Hymenoptera_Formicidae</v>
      </c>
    </row>
    <row r="6735" spans="1:13" x14ac:dyDescent="0.25">
      <c r="A6735" t="s">
        <v>11320</v>
      </c>
      <c r="B6735" t="s">
        <v>13273</v>
      </c>
      <c r="C6735" t="s">
        <v>13104</v>
      </c>
      <c r="D6735" t="s">
        <v>6905</v>
      </c>
      <c r="E6735" t="s">
        <v>11430</v>
      </c>
      <c r="F6735" s="3">
        <v>43607</v>
      </c>
      <c r="G6735" t="s">
        <v>13203</v>
      </c>
      <c r="H6735" t="s">
        <v>13204</v>
      </c>
      <c r="I6735" t="s">
        <v>35</v>
      </c>
      <c r="J6735" t="s">
        <v>36</v>
      </c>
      <c r="K6735" t="s">
        <v>37</v>
      </c>
      <c r="L6735" t="s">
        <v>26</v>
      </c>
      <c r="M6735" t="str">
        <f>CONCATENATE("3p",C6735,"_",I6735)</f>
        <v>3pZRCBDP0058664_Hymenoptera_Formicidae</v>
      </c>
    </row>
    <row r="6736" spans="1:13" x14ac:dyDescent="0.25">
      <c r="A6736" t="s">
        <v>11320</v>
      </c>
      <c r="B6736" t="s">
        <v>13466</v>
      </c>
      <c r="C6736" t="s">
        <v>13467</v>
      </c>
      <c r="D6736" t="s">
        <v>6905</v>
      </c>
      <c r="E6736" t="s">
        <v>11430</v>
      </c>
      <c r="F6736" s="3">
        <v>43607</v>
      </c>
      <c r="G6736" t="s">
        <v>13203</v>
      </c>
      <c r="H6736" t="s">
        <v>13204</v>
      </c>
      <c r="I6736" t="s">
        <v>280</v>
      </c>
      <c r="J6736" t="s">
        <v>106</v>
      </c>
      <c r="K6736" t="s">
        <v>281</v>
      </c>
      <c r="L6736" t="s">
        <v>13467</v>
      </c>
      <c r="M6736" t="str">
        <f>CONCATENATE("3p",C6736,"_",I6736)</f>
        <v>3pM50_Hemiptera_Reduviidae</v>
      </c>
    </row>
    <row r="6737" spans="1:13" x14ac:dyDescent="0.25">
      <c r="A6737" t="s">
        <v>11320</v>
      </c>
      <c r="B6737" t="s">
        <v>13468</v>
      </c>
      <c r="C6737" t="s">
        <v>13469</v>
      </c>
      <c r="D6737" t="s">
        <v>6905</v>
      </c>
      <c r="E6737" t="s">
        <v>11430</v>
      </c>
      <c r="F6737" s="3">
        <v>43607</v>
      </c>
      <c r="G6737" t="s">
        <v>13203</v>
      </c>
      <c r="H6737" t="s">
        <v>13204</v>
      </c>
      <c r="I6737" t="s">
        <v>13470</v>
      </c>
      <c r="J6737" t="s">
        <v>24</v>
      </c>
      <c r="K6737" t="s">
        <v>13471</v>
      </c>
      <c r="L6737" t="s">
        <v>26</v>
      </c>
      <c r="M6737" t="str">
        <f>CONCATENATE("3p",C6737,"_",I6737)</f>
        <v>3pZRCBDP0168771_Blattodea_Cockroach</v>
      </c>
    </row>
    <row r="6738" spans="1:13" x14ac:dyDescent="0.25">
      <c r="A6738" t="s">
        <v>11320</v>
      </c>
      <c r="B6738" t="s">
        <v>13472</v>
      </c>
      <c r="C6738" t="s">
        <v>13469</v>
      </c>
      <c r="D6738" t="s">
        <v>6905</v>
      </c>
      <c r="E6738" t="s">
        <v>11430</v>
      </c>
      <c r="F6738" s="3">
        <v>43607</v>
      </c>
      <c r="G6738" t="s">
        <v>13203</v>
      </c>
      <c r="H6738" t="s">
        <v>13204</v>
      </c>
      <c r="I6738" t="s">
        <v>13470</v>
      </c>
      <c r="J6738" t="s">
        <v>24</v>
      </c>
      <c r="K6738" t="s">
        <v>13471</v>
      </c>
      <c r="L6738" t="s">
        <v>26</v>
      </c>
      <c r="M6738" t="str">
        <f>CONCATENATE("3p",C6738,"_",I6738)</f>
        <v>3pZRCBDP0168771_Blattodea_Cockroach</v>
      </c>
    </row>
    <row r="6739" spans="1:13" x14ac:dyDescent="0.25">
      <c r="A6739" t="s">
        <v>11320</v>
      </c>
      <c r="B6739" t="s">
        <v>13473</v>
      </c>
      <c r="C6739" t="s">
        <v>13210</v>
      </c>
      <c r="D6739" t="s">
        <v>6905</v>
      </c>
      <c r="E6739" t="s">
        <v>11430</v>
      </c>
      <c r="F6739" s="3">
        <v>43607</v>
      </c>
      <c r="G6739" t="s">
        <v>13203</v>
      </c>
      <c r="H6739" t="s">
        <v>13204</v>
      </c>
      <c r="I6739" t="s">
        <v>12377</v>
      </c>
      <c r="J6739" t="s">
        <v>12378</v>
      </c>
      <c r="K6739" t="s">
        <v>25</v>
      </c>
      <c r="L6739" t="s">
        <v>26</v>
      </c>
      <c r="M6739" t="str">
        <f>CONCATENATE("3p",C6739,"_",I6739)</f>
        <v>3pZRCBDP0079625_Isoptera_Termitidae</v>
      </c>
    </row>
    <row r="6740" spans="1:13" x14ac:dyDescent="0.25">
      <c r="A6740" t="s">
        <v>11320</v>
      </c>
      <c r="B6740" t="s">
        <v>15068</v>
      </c>
      <c r="C6740" t="s">
        <v>13219</v>
      </c>
      <c r="D6740" t="s">
        <v>6905</v>
      </c>
      <c r="E6740" t="s">
        <v>11430</v>
      </c>
      <c r="F6740" s="3">
        <v>43607</v>
      </c>
      <c r="G6740" t="s">
        <v>13203</v>
      </c>
      <c r="H6740" t="s">
        <v>13204</v>
      </c>
      <c r="I6740" t="s">
        <v>35</v>
      </c>
      <c r="J6740" t="s">
        <v>36</v>
      </c>
      <c r="K6740" t="s">
        <v>37</v>
      </c>
      <c r="L6740" t="s">
        <v>26</v>
      </c>
      <c r="M6740" t="str">
        <f>CONCATENATE("3p",C6740,"_",I6740)</f>
        <v>3pZRCBDP0041415_Hymenoptera_Formicidae</v>
      </c>
    </row>
    <row r="6741" spans="1:13" x14ac:dyDescent="0.25">
      <c r="A6741" t="s">
        <v>11320</v>
      </c>
      <c r="B6741" t="s">
        <v>15069</v>
      </c>
      <c r="C6741" t="s">
        <v>11468</v>
      </c>
      <c r="D6741" t="s">
        <v>6905</v>
      </c>
      <c r="E6741" t="s">
        <v>11430</v>
      </c>
      <c r="F6741" s="3">
        <v>43607</v>
      </c>
      <c r="G6741" t="s">
        <v>13203</v>
      </c>
      <c r="H6741" t="s">
        <v>13204</v>
      </c>
      <c r="I6741" t="s">
        <v>35</v>
      </c>
      <c r="J6741" t="s">
        <v>36</v>
      </c>
      <c r="K6741" t="s">
        <v>37</v>
      </c>
      <c r="L6741" t="s">
        <v>20</v>
      </c>
      <c r="M6741" t="str">
        <f>CONCATENATE("3p",C6741,"_",I6741)</f>
        <v>3pZRCMIS0016999_Hymenoptera_Formicidae</v>
      </c>
    </row>
    <row r="6742" spans="1:13" x14ac:dyDescent="0.25">
      <c r="A6742" t="s">
        <v>11320</v>
      </c>
      <c r="B6742" t="s">
        <v>15070</v>
      </c>
      <c r="C6742" t="s">
        <v>11468</v>
      </c>
      <c r="D6742" t="s">
        <v>6905</v>
      </c>
      <c r="E6742" t="s">
        <v>11430</v>
      </c>
      <c r="F6742" s="3">
        <v>43607</v>
      </c>
      <c r="G6742" t="s">
        <v>13203</v>
      </c>
      <c r="H6742" t="s">
        <v>13204</v>
      </c>
      <c r="I6742" t="s">
        <v>35</v>
      </c>
      <c r="J6742" t="s">
        <v>36</v>
      </c>
      <c r="K6742" t="s">
        <v>37</v>
      </c>
      <c r="L6742" t="s">
        <v>20</v>
      </c>
      <c r="M6742" t="str">
        <f>CONCATENATE("3p",C6742,"_",I6742)</f>
        <v>3pZRCMIS0016999_Hymenoptera_Formicidae</v>
      </c>
    </row>
    <row r="6743" spans="1:13" x14ac:dyDescent="0.25">
      <c r="A6743" t="s">
        <v>11320</v>
      </c>
      <c r="B6743" t="s">
        <v>15071</v>
      </c>
      <c r="C6743" t="s">
        <v>11468</v>
      </c>
      <c r="D6743" t="s">
        <v>6905</v>
      </c>
      <c r="E6743" t="s">
        <v>11430</v>
      </c>
      <c r="F6743" s="3">
        <v>43607</v>
      </c>
      <c r="G6743" t="s">
        <v>13203</v>
      </c>
      <c r="H6743" t="s">
        <v>13204</v>
      </c>
      <c r="I6743" t="s">
        <v>35</v>
      </c>
      <c r="J6743" t="s">
        <v>36</v>
      </c>
      <c r="K6743" t="s">
        <v>37</v>
      </c>
      <c r="L6743" t="s">
        <v>20</v>
      </c>
      <c r="M6743" t="str">
        <f>CONCATENATE("3p",C6743,"_",I6743)</f>
        <v>3pZRCMIS0016999_Hymenoptera_Formicidae</v>
      </c>
    </row>
    <row r="6744" spans="1:13" x14ac:dyDescent="0.25">
      <c r="A6744" t="s">
        <v>11320</v>
      </c>
      <c r="B6744" t="s">
        <v>15072</v>
      </c>
      <c r="C6744" t="s">
        <v>11468</v>
      </c>
      <c r="D6744" t="s">
        <v>6905</v>
      </c>
      <c r="E6744" t="s">
        <v>11430</v>
      </c>
      <c r="F6744" s="3">
        <v>43607</v>
      </c>
      <c r="G6744" t="s">
        <v>13203</v>
      </c>
      <c r="H6744" t="s">
        <v>13204</v>
      </c>
      <c r="I6744" t="s">
        <v>35</v>
      </c>
      <c r="J6744" t="s">
        <v>36</v>
      </c>
      <c r="K6744" t="s">
        <v>37</v>
      </c>
      <c r="L6744" t="s">
        <v>20</v>
      </c>
      <c r="M6744" t="str">
        <f>CONCATENATE("3p",C6744,"_",I6744)</f>
        <v>3pZRCMIS0016999_Hymenoptera_Formicidae</v>
      </c>
    </row>
    <row r="6745" spans="1:13" x14ac:dyDescent="0.25">
      <c r="A6745" t="s">
        <v>11320</v>
      </c>
      <c r="B6745" t="s">
        <v>15073</v>
      </c>
      <c r="C6745" t="s">
        <v>11468</v>
      </c>
      <c r="D6745" t="s">
        <v>6905</v>
      </c>
      <c r="E6745" t="s">
        <v>11430</v>
      </c>
      <c r="F6745" s="3">
        <v>43607</v>
      </c>
      <c r="G6745" t="s">
        <v>13203</v>
      </c>
      <c r="H6745" t="s">
        <v>13204</v>
      </c>
      <c r="I6745" t="s">
        <v>35</v>
      </c>
      <c r="J6745" t="s">
        <v>36</v>
      </c>
      <c r="K6745" t="s">
        <v>37</v>
      </c>
      <c r="L6745" t="s">
        <v>20</v>
      </c>
      <c r="M6745" t="str">
        <f>CONCATENATE("3p",C6745,"_",I6745)</f>
        <v>3pZRCMIS0016999_Hymenoptera_Formicidae</v>
      </c>
    </row>
    <row r="6746" spans="1:13" x14ac:dyDescent="0.25">
      <c r="A6746" t="s">
        <v>11320</v>
      </c>
      <c r="B6746" t="s">
        <v>15074</v>
      </c>
      <c r="C6746" t="s">
        <v>13219</v>
      </c>
      <c r="D6746" t="s">
        <v>6905</v>
      </c>
      <c r="E6746" t="s">
        <v>11430</v>
      </c>
      <c r="F6746" s="3">
        <v>43607</v>
      </c>
      <c r="G6746" t="s">
        <v>13203</v>
      </c>
      <c r="H6746" t="s">
        <v>13204</v>
      </c>
      <c r="I6746" t="s">
        <v>35</v>
      </c>
      <c r="J6746" t="s">
        <v>36</v>
      </c>
      <c r="K6746" t="s">
        <v>37</v>
      </c>
      <c r="L6746" t="s">
        <v>26</v>
      </c>
      <c r="M6746" t="str">
        <f>CONCATENATE("3p",C6746,"_",I6746)</f>
        <v>3pZRCBDP0041415_Hymenoptera_Formicidae</v>
      </c>
    </row>
    <row r="6747" spans="1:13" x14ac:dyDescent="0.25">
      <c r="A6747" t="s">
        <v>11320</v>
      </c>
      <c r="B6747" t="s">
        <v>15075</v>
      </c>
      <c r="C6747" t="s">
        <v>11468</v>
      </c>
      <c r="D6747" t="s">
        <v>6905</v>
      </c>
      <c r="E6747" t="s">
        <v>11430</v>
      </c>
      <c r="F6747" s="3">
        <v>43607</v>
      </c>
      <c r="G6747" t="s">
        <v>13203</v>
      </c>
      <c r="H6747" t="s">
        <v>13204</v>
      </c>
      <c r="I6747" t="s">
        <v>35</v>
      </c>
      <c r="J6747" t="s">
        <v>36</v>
      </c>
      <c r="K6747" t="s">
        <v>37</v>
      </c>
      <c r="L6747" t="s">
        <v>20</v>
      </c>
      <c r="M6747" t="str">
        <f>CONCATENATE("3p",C6747,"_",I6747)</f>
        <v>3pZRCMIS0016999_Hymenoptera_Formicidae</v>
      </c>
    </row>
    <row r="6748" spans="1:13" x14ac:dyDescent="0.25">
      <c r="A6748" t="s">
        <v>11320</v>
      </c>
      <c r="B6748" t="s">
        <v>15076</v>
      </c>
      <c r="C6748" t="s">
        <v>11468</v>
      </c>
      <c r="D6748" t="s">
        <v>6905</v>
      </c>
      <c r="E6748" t="s">
        <v>11430</v>
      </c>
      <c r="F6748" s="3">
        <v>43607</v>
      </c>
      <c r="G6748" t="s">
        <v>13203</v>
      </c>
      <c r="H6748" t="s">
        <v>13204</v>
      </c>
      <c r="I6748" t="s">
        <v>35</v>
      </c>
      <c r="J6748" t="s">
        <v>36</v>
      </c>
      <c r="K6748" t="s">
        <v>37</v>
      </c>
      <c r="L6748" t="s">
        <v>20</v>
      </c>
      <c r="M6748" t="str">
        <f>CONCATENATE("3p",C6748,"_",I6748)</f>
        <v>3pZRCMIS0016999_Hymenoptera_Formicidae</v>
      </c>
    </row>
    <row r="6749" spans="1:13" x14ac:dyDescent="0.25">
      <c r="A6749" t="s">
        <v>11320</v>
      </c>
      <c r="B6749" t="s">
        <v>15077</v>
      </c>
      <c r="C6749" t="s">
        <v>11468</v>
      </c>
      <c r="D6749" t="s">
        <v>6905</v>
      </c>
      <c r="E6749" t="s">
        <v>11430</v>
      </c>
      <c r="F6749" s="3">
        <v>43607</v>
      </c>
      <c r="G6749" t="s">
        <v>13203</v>
      </c>
      <c r="H6749" t="s">
        <v>13204</v>
      </c>
      <c r="I6749" t="s">
        <v>35</v>
      </c>
      <c r="J6749" t="s">
        <v>36</v>
      </c>
      <c r="K6749" t="s">
        <v>37</v>
      </c>
      <c r="L6749" t="s">
        <v>20</v>
      </c>
      <c r="M6749" t="str">
        <f>CONCATENATE("3p",C6749,"_",I6749)</f>
        <v>3pZRCMIS0016999_Hymenoptera_Formicidae</v>
      </c>
    </row>
    <row r="6750" spans="1:13" x14ac:dyDescent="0.25">
      <c r="A6750" t="s">
        <v>11320</v>
      </c>
      <c r="B6750" t="s">
        <v>15078</v>
      </c>
      <c r="C6750" t="s">
        <v>11468</v>
      </c>
      <c r="D6750" t="s">
        <v>6905</v>
      </c>
      <c r="E6750" t="s">
        <v>11430</v>
      </c>
      <c r="F6750" s="3">
        <v>43607</v>
      </c>
      <c r="G6750" t="s">
        <v>13203</v>
      </c>
      <c r="H6750" t="s">
        <v>13204</v>
      </c>
      <c r="I6750" t="s">
        <v>35</v>
      </c>
      <c r="J6750" t="s">
        <v>36</v>
      </c>
      <c r="K6750" t="s">
        <v>37</v>
      </c>
      <c r="L6750" t="s">
        <v>20</v>
      </c>
      <c r="M6750" t="str">
        <f>CONCATENATE("3p",C6750,"_",I6750)</f>
        <v>3pZRCMIS0016999_Hymenoptera_Formicidae</v>
      </c>
    </row>
    <row r="6751" spans="1:13" x14ac:dyDescent="0.25">
      <c r="A6751" t="s">
        <v>11320</v>
      </c>
      <c r="B6751" t="s">
        <v>15079</v>
      </c>
      <c r="C6751" t="s">
        <v>13715</v>
      </c>
      <c r="D6751" t="s">
        <v>6905</v>
      </c>
      <c r="E6751" t="s">
        <v>11430</v>
      </c>
      <c r="F6751" s="3">
        <v>43607</v>
      </c>
      <c r="G6751" t="s">
        <v>13203</v>
      </c>
      <c r="H6751" t="s">
        <v>13204</v>
      </c>
      <c r="I6751" t="s">
        <v>35</v>
      </c>
      <c r="J6751" t="s">
        <v>36</v>
      </c>
      <c r="K6751" t="s">
        <v>37</v>
      </c>
      <c r="L6751" t="s">
        <v>20</v>
      </c>
      <c r="M6751" t="str">
        <f>CONCATENATE("3p",C6751,"_",I6751)</f>
        <v>3pZRCMIS0026926_Hymenoptera_Formicidae</v>
      </c>
    </row>
    <row r="6752" spans="1:13" x14ac:dyDescent="0.25">
      <c r="A6752" t="s">
        <v>11320</v>
      </c>
      <c r="B6752" t="s">
        <v>15080</v>
      </c>
      <c r="C6752" t="s">
        <v>13219</v>
      </c>
      <c r="D6752" t="s">
        <v>6905</v>
      </c>
      <c r="E6752" t="s">
        <v>11430</v>
      </c>
      <c r="F6752" s="3">
        <v>43607</v>
      </c>
      <c r="G6752" t="s">
        <v>13203</v>
      </c>
      <c r="H6752" t="s">
        <v>13204</v>
      </c>
      <c r="I6752" t="s">
        <v>35</v>
      </c>
      <c r="J6752" t="s">
        <v>36</v>
      </c>
      <c r="K6752" t="s">
        <v>37</v>
      </c>
      <c r="L6752" t="s">
        <v>26</v>
      </c>
      <c r="M6752" t="str">
        <f>CONCATENATE("3p",C6752,"_",I6752)</f>
        <v>3pZRCBDP0041415_Hymenoptera_Formicidae</v>
      </c>
    </row>
    <row r="6753" spans="1:13" x14ac:dyDescent="0.25">
      <c r="A6753" t="s">
        <v>11320</v>
      </c>
      <c r="B6753" t="s">
        <v>15081</v>
      </c>
      <c r="C6753" t="s">
        <v>11468</v>
      </c>
      <c r="D6753" t="s">
        <v>6905</v>
      </c>
      <c r="E6753" t="s">
        <v>11430</v>
      </c>
      <c r="F6753" s="3">
        <v>43607</v>
      </c>
      <c r="G6753" t="s">
        <v>13203</v>
      </c>
      <c r="H6753" t="s">
        <v>13204</v>
      </c>
      <c r="I6753" t="s">
        <v>35</v>
      </c>
      <c r="J6753" t="s">
        <v>36</v>
      </c>
      <c r="K6753" t="s">
        <v>37</v>
      </c>
      <c r="L6753" t="s">
        <v>20</v>
      </c>
      <c r="M6753" t="str">
        <f>CONCATENATE("3p",C6753,"_",I6753)</f>
        <v>3pZRCMIS0016999_Hymenoptera_Formicidae</v>
      </c>
    </row>
    <row r="6754" spans="1:13" x14ac:dyDescent="0.25">
      <c r="A6754" t="s">
        <v>11320</v>
      </c>
      <c r="B6754" t="s">
        <v>15082</v>
      </c>
      <c r="C6754" t="s">
        <v>11468</v>
      </c>
      <c r="D6754" t="s">
        <v>6905</v>
      </c>
      <c r="E6754" t="s">
        <v>11430</v>
      </c>
      <c r="F6754" s="3">
        <v>43607</v>
      </c>
      <c r="G6754" t="s">
        <v>13203</v>
      </c>
      <c r="H6754" t="s">
        <v>13204</v>
      </c>
      <c r="I6754" t="s">
        <v>35</v>
      </c>
      <c r="J6754" t="s">
        <v>36</v>
      </c>
      <c r="K6754" t="s">
        <v>37</v>
      </c>
      <c r="L6754" t="s">
        <v>20</v>
      </c>
      <c r="M6754" t="str">
        <f>CONCATENATE("3p",C6754,"_",I6754)</f>
        <v>3pZRCMIS0016999_Hymenoptera_Formicidae</v>
      </c>
    </row>
    <row r="6755" spans="1:13" x14ac:dyDescent="0.25">
      <c r="A6755" t="s">
        <v>11320</v>
      </c>
      <c r="B6755" t="s">
        <v>15083</v>
      </c>
      <c r="C6755" t="s">
        <v>11468</v>
      </c>
      <c r="D6755" t="s">
        <v>6905</v>
      </c>
      <c r="E6755" t="s">
        <v>11430</v>
      </c>
      <c r="F6755" s="3">
        <v>43607</v>
      </c>
      <c r="G6755" t="s">
        <v>13203</v>
      </c>
      <c r="H6755" t="s">
        <v>13204</v>
      </c>
      <c r="I6755" t="s">
        <v>35</v>
      </c>
      <c r="J6755" t="s">
        <v>36</v>
      </c>
      <c r="K6755" t="s">
        <v>37</v>
      </c>
      <c r="L6755" t="s">
        <v>20</v>
      </c>
      <c r="M6755" t="str">
        <f>CONCATENATE("3p",C6755,"_",I6755)</f>
        <v>3pZRCMIS0016999_Hymenoptera_Formicidae</v>
      </c>
    </row>
    <row r="6756" spans="1:13" x14ac:dyDescent="0.25">
      <c r="A6756" t="s">
        <v>11320</v>
      </c>
      <c r="B6756" t="s">
        <v>15084</v>
      </c>
      <c r="C6756" t="s">
        <v>11468</v>
      </c>
      <c r="D6756" t="s">
        <v>6905</v>
      </c>
      <c r="E6756" t="s">
        <v>11430</v>
      </c>
      <c r="F6756" s="3">
        <v>43607</v>
      </c>
      <c r="G6756" t="s">
        <v>13203</v>
      </c>
      <c r="H6756" t="s">
        <v>13204</v>
      </c>
      <c r="I6756" t="s">
        <v>35</v>
      </c>
      <c r="J6756" t="s">
        <v>36</v>
      </c>
      <c r="K6756" t="s">
        <v>37</v>
      </c>
      <c r="L6756" t="s">
        <v>20</v>
      </c>
      <c r="M6756" t="str">
        <f>CONCATENATE("3p",C6756,"_",I6756)</f>
        <v>3pZRCMIS0016999_Hymenoptera_Formicidae</v>
      </c>
    </row>
    <row r="6757" spans="1:13" x14ac:dyDescent="0.25">
      <c r="A6757" t="s">
        <v>11320</v>
      </c>
      <c r="B6757" t="s">
        <v>15085</v>
      </c>
      <c r="C6757" t="s">
        <v>11468</v>
      </c>
      <c r="D6757" t="s">
        <v>6905</v>
      </c>
      <c r="E6757" t="s">
        <v>11430</v>
      </c>
      <c r="F6757" s="3">
        <v>43607</v>
      </c>
      <c r="G6757" t="s">
        <v>13203</v>
      </c>
      <c r="H6757" t="s">
        <v>13204</v>
      </c>
      <c r="I6757" t="s">
        <v>35</v>
      </c>
      <c r="J6757" t="s">
        <v>36</v>
      </c>
      <c r="K6757" t="s">
        <v>37</v>
      </c>
      <c r="L6757" t="s">
        <v>20</v>
      </c>
      <c r="M6757" t="str">
        <f>CONCATENATE("3p",C6757,"_",I6757)</f>
        <v>3pZRCMIS0016999_Hymenoptera_Formicidae</v>
      </c>
    </row>
    <row r="6758" spans="1:13" x14ac:dyDescent="0.25">
      <c r="A6758" t="s">
        <v>11320</v>
      </c>
      <c r="B6758" t="s">
        <v>15086</v>
      </c>
      <c r="C6758" t="s">
        <v>11468</v>
      </c>
      <c r="D6758" t="s">
        <v>6905</v>
      </c>
      <c r="E6758" t="s">
        <v>11430</v>
      </c>
      <c r="F6758" s="3">
        <v>43607</v>
      </c>
      <c r="G6758" t="s">
        <v>13203</v>
      </c>
      <c r="H6758" t="s">
        <v>13204</v>
      </c>
      <c r="I6758" t="s">
        <v>35</v>
      </c>
      <c r="J6758" t="s">
        <v>36</v>
      </c>
      <c r="K6758" t="s">
        <v>37</v>
      </c>
      <c r="L6758" t="s">
        <v>20</v>
      </c>
      <c r="M6758" t="str">
        <f>CONCATENATE("3p",C6758,"_",I6758)</f>
        <v>3pZRCMIS0016999_Hymenoptera_Formicidae</v>
      </c>
    </row>
    <row r="6759" spans="1:13" x14ac:dyDescent="0.25">
      <c r="A6759" t="s">
        <v>11320</v>
      </c>
      <c r="B6759" t="s">
        <v>15087</v>
      </c>
      <c r="C6759" t="s">
        <v>11468</v>
      </c>
      <c r="D6759" t="s">
        <v>6905</v>
      </c>
      <c r="E6759" t="s">
        <v>11430</v>
      </c>
      <c r="F6759" s="3">
        <v>43607</v>
      </c>
      <c r="G6759" t="s">
        <v>13203</v>
      </c>
      <c r="H6759" t="s">
        <v>13204</v>
      </c>
      <c r="I6759" t="s">
        <v>35</v>
      </c>
      <c r="J6759" t="s">
        <v>36</v>
      </c>
      <c r="K6759" t="s">
        <v>37</v>
      </c>
      <c r="L6759" t="s">
        <v>20</v>
      </c>
      <c r="M6759" t="str">
        <f>CONCATENATE("3p",C6759,"_",I6759)</f>
        <v>3pZRCMIS0016999_Hymenoptera_Formicidae</v>
      </c>
    </row>
    <row r="6760" spans="1:13" x14ac:dyDescent="0.25">
      <c r="A6760" t="s">
        <v>11320</v>
      </c>
      <c r="B6760" t="s">
        <v>15088</v>
      </c>
      <c r="C6760" t="s">
        <v>11468</v>
      </c>
      <c r="D6760" t="s">
        <v>6905</v>
      </c>
      <c r="E6760" t="s">
        <v>11430</v>
      </c>
      <c r="F6760" s="3">
        <v>43607</v>
      </c>
      <c r="G6760" t="s">
        <v>13203</v>
      </c>
      <c r="H6760" t="s">
        <v>13204</v>
      </c>
      <c r="I6760" t="s">
        <v>35</v>
      </c>
      <c r="J6760" t="s">
        <v>36</v>
      </c>
      <c r="K6760" t="s">
        <v>37</v>
      </c>
      <c r="L6760" t="s">
        <v>20</v>
      </c>
      <c r="M6760" t="str">
        <f>CONCATENATE("3p",C6760,"_",I6760)</f>
        <v>3pZRCMIS0016999_Hymenoptera_Formicidae</v>
      </c>
    </row>
    <row r="6761" spans="1:13" x14ac:dyDescent="0.25">
      <c r="A6761" t="s">
        <v>11320</v>
      </c>
      <c r="B6761" t="s">
        <v>15089</v>
      </c>
      <c r="C6761" t="s">
        <v>11468</v>
      </c>
      <c r="D6761" t="s">
        <v>6905</v>
      </c>
      <c r="E6761" t="s">
        <v>11430</v>
      </c>
      <c r="F6761" s="3">
        <v>43607</v>
      </c>
      <c r="G6761" t="s">
        <v>13203</v>
      </c>
      <c r="H6761" t="s">
        <v>13204</v>
      </c>
      <c r="I6761" t="s">
        <v>35</v>
      </c>
      <c r="J6761" t="s">
        <v>36</v>
      </c>
      <c r="K6761" t="s">
        <v>37</v>
      </c>
      <c r="L6761" t="s">
        <v>20</v>
      </c>
      <c r="M6761" t="str">
        <f>CONCATENATE("3p",C6761,"_",I6761)</f>
        <v>3pZRCMIS0016999_Hymenoptera_Formicidae</v>
      </c>
    </row>
    <row r="6762" spans="1:13" x14ac:dyDescent="0.25">
      <c r="A6762" t="s">
        <v>11320</v>
      </c>
      <c r="B6762" t="s">
        <v>15090</v>
      </c>
      <c r="C6762" t="s">
        <v>11468</v>
      </c>
      <c r="D6762" t="s">
        <v>6905</v>
      </c>
      <c r="E6762" t="s">
        <v>11430</v>
      </c>
      <c r="F6762" s="3">
        <v>43607</v>
      </c>
      <c r="G6762" t="s">
        <v>13203</v>
      </c>
      <c r="H6762" t="s">
        <v>13204</v>
      </c>
      <c r="I6762" t="s">
        <v>35</v>
      </c>
      <c r="J6762" t="s">
        <v>36</v>
      </c>
      <c r="K6762" t="s">
        <v>37</v>
      </c>
      <c r="L6762" t="s">
        <v>20</v>
      </c>
      <c r="M6762" t="str">
        <f>CONCATENATE("3p",C6762,"_",I6762)</f>
        <v>3pZRCMIS0016999_Hymenoptera_Formicidae</v>
      </c>
    </row>
    <row r="6763" spans="1:13" x14ac:dyDescent="0.25">
      <c r="A6763" t="s">
        <v>11320</v>
      </c>
      <c r="B6763" t="s">
        <v>15091</v>
      </c>
      <c r="C6763" t="s">
        <v>11468</v>
      </c>
      <c r="D6763" t="s">
        <v>6905</v>
      </c>
      <c r="E6763" t="s">
        <v>11430</v>
      </c>
      <c r="F6763" s="3">
        <v>43607</v>
      </c>
      <c r="G6763" t="s">
        <v>13203</v>
      </c>
      <c r="H6763" t="s">
        <v>13204</v>
      </c>
      <c r="I6763" t="s">
        <v>35</v>
      </c>
      <c r="J6763" t="s">
        <v>36</v>
      </c>
      <c r="K6763" t="s">
        <v>37</v>
      </c>
      <c r="L6763" t="s">
        <v>20</v>
      </c>
      <c r="M6763" t="str">
        <f>CONCATENATE("3p",C6763,"_",I6763)</f>
        <v>3pZRCMIS0016999_Hymenoptera_Formicidae</v>
      </c>
    </row>
    <row r="6764" spans="1:13" x14ac:dyDescent="0.25">
      <c r="A6764" t="s">
        <v>11320</v>
      </c>
      <c r="B6764" t="s">
        <v>15092</v>
      </c>
      <c r="C6764" t="s">
        <v>11468</v>
      </c>
      <c r="D6764" t="s">
        <v>6905</v>
      </c>
      <c r="E6764" t="s">
        <v>11430</v>
      </c>
      <c r="F6764" s="3">
        <v>43607</v>
      </c>
      <c r="G6764" t="s">
        <v>13203</v>
      </c>
      <c r="H6764" t="s">
        <v>13204</v>
      </c>
      <c r="I6764" t="s">
        <v>35</v>
      </c>
      <c r="J6764" t="s">
        <v>36</v>
      </c>
      <c r="K6764" t="s">
        <v>37</v>
      </c>
      <c r="L6764" t="s">
        <v>20</v>
      </c>
      <c r="M6764" t="str">
        <f>CONCATENATE("3p",C6764,"_",I6764)</f>
        <v>3pZRCMIS0016999_Hymenoptera_Formicidae</v>
      </c>
    </row>
    <row r="6765" spans="1:13" x14ac:dyDescent="0.25">
      <c r="A6765" t="s">
        <v>11320</v>
      </c>
      <c r="B6765" t="s">
        <v>15093</v>
      </c>
      <c r="C6765" t="s">
        <v>11468</v>
      </c>
      <c r="D6765" t="s">
        <v>6905</v>
      </c>
      <c r="E6765" t="s">
        <v>11430</v>
      </c>
      <c r="F6765" s="3">
        <v>43607</v>
      </c>
      <c r="G6765" t="s">
        <v>13203</v>
      </c>
      <c r="H6765" t="s">
        <v>13204</v>
      </c>
      <c r="I6765" t="s">
        <v>35</v>
      </c>
      <c r="J6765" t="s">
        <v>36</v>
      </c>
      <c r="K6765" t="s">
        <v>37</v>
      </c>
      <c r="L6765" t="s">
        <v>20</v>
      </c>
      <c r="M6765" t="str">
        <f>CONCATENATE("3p",C6765,"_",I6765)</f>
        <v>3pZRCMIS0016999_Hymenoptera_Formicidae</v>
      </c>
    </row>
    <row r="6766" spans="1:13" x14ac:dyDescent="0.25">
      <c r="A6766" t="s">
        <v>11320</v>
      </c>
      <c r="B6766" t="s">
        <v>15094</v>
      </c>
      <c r="C6766" t="s">
        <v>11468</v>
      </c>
      <c r="D6766" t="s">
        <v>6905</v>
      </c>
      <c r="E6766" t="s">
        <v>11430</v>
      </c>
      <c r="F6766" s="3">
        <v>43607</v>
      </c>
      <c r="G6766" t="s">
        <v>13203</v>
      </c>
      <c r="H6766" t="s">
        <v>13204</v>
      </c>
      <c r="I6766" t="s">
        <v>35</v>
      </c>
      <c r="J6766" t="s">
        <v>36</v>
      </c>
      <c r="K6766" t="s">
        <v>37</v>
      </c>
      <c r="L6766" t="s">
        <v>20</v>
      </c>
      <c r="M6766" t="str">
        <f>CONCATENATE("3p",C6766,"_",I6766)</f>
        <v>3pZRCMIS0016999_Hymenoptera_Formicidae</v>
      </c>
    </row>
    <row r="6767" spans="1:13" x14ac:dyDescent="0.25">
      <c r="A6767" t="s">
        <v>11320</v>
      </c>
      <c r="B6767" t="s">
        <v>15095</v>
      </c>
      <c r="C6767" t="s">
        <v>11468</v>
      </c>
      <c r="D6767" t="s">
        <v>6905</v>
      </c>
      <c r="E6767" t="s">
        <v>11430</v>
      </c>
      <c r="F6767" s="3">
        <v>43607</v>
      </c>
      <c r="G6767" t="s">
        <v>13203</v>
      </c>
      <c r="H6767" t="s">
        <v>13204</v>
      </c>
      <c r="I6767" t="s">
        <v>35</v>
      </c>
      <c r="J6767" t="s">
        <v>36</v>
      </c>
      <c r="K6767" t="s">
        <v>37</v>
      </c>
      <c r="L6767" t="s">
        <v>20</v>
      </c>
      <c r="M6767" t="str">
        <f>CONCATENATE("3p",C6767,"_",I6767)</f>
        <v>3pZRCMIS0016999_Hymenoptera_Formicidae</v>
      </c>
    </row>
    <row r="6768" spans="1:13" x14ac:dyDescent="0.25">
      <c r="A6768" t="s">
        <v>11320</v>
      </c>
      <c r="B6768" t="s">
        <v>15096</v>
      </c>
      <c r="C6768" t="s">
        <v>11468</v>
      </c>
      <c r="D6768" t="s">
        <v>6905</v>
      </c>
      <c r="E6768" t="s">
        <v>11430</v>
      </c>
      <c r="F6768" s="3">
        <v>43607</v>
      </c>
      <c r="G6768" t="s">
        <v>13203</v>
      </c>
      <c r="H6768" t="s">
        <v>13204</v>
      </c>
      <c r="I6768" t="s">
        <v>35</v>
      </c>
      <c r="J6768" t="s">
        <v>36</v>
      </c>
      <c r="K6768" t="s">
        <v>37</v>
      </c>
      <c r="L6768" t="s">
        <v>20</v>
      </c>
      <c r="M6768" t="str">
        <f>CONCATENATE("3p",C6768,"_",I6768)</f>
        <v>3pZRCMIS0016999_Hymenoptera_Formicidae</v>
      </c>
    </row>
    <row r="6769" spans="1:13" x14ac:dyDescent="0.25">
      <c r="A6769" t="s">
        <v>11320</v>
      </c>
      <c r="B6769" t="s">
        <v>15097</v>
      </c>
      <c r="C6769" t="s">
        <v>11468</v>
      </c>
      <c r="D6769" t="s">
        <v>6905</v>
      </c>
      <c r="E6769" t="s">
        <v>11430</v>
      </c>
      <c r="F6769" s="3">
        <v>43607</v>
      </c>
      <c r="G6769" t="s">
        <v>13203</v>
      </c>
      <c r="H6769" t="s">
        <v>13204</v>
      </c>
      <c r="I6769" t="s">
        <v>35</v>
      </c>
      <c r="J6769" t="s">
        <v>36</v>
      </c>
      <c r="K6769" t="s">
        <v>37</v>
      </c>
      <c r="L6769" t="s">
        <v>20</v>
      </c>
      <c r="M6769" t="str">
        <f>CONCATENATE("3p",C6769,"_",I6769)</f>
        <v>3pZRCMIS0016999_Hymenoptera_Formicidae</v>
      </c>
    </row>
    <row r="6770" spans="1:13" x14ac:dyDescent="0.25">
      <c r="A6770" t="s">
        <v>11320</v>
      </c>
      <c r="B6770" t="s">
        <v>15098</v>
      </c>
      <c r="C6770" t="s">
        <v>11468</v>
      </c>
      <c r="D6770" t="s">
        <v>6905</v>
      </c>
      <c r="E6770" t="s">
        <v>11430</v>
      </c>
      <c r="F6770" s="3">
        <v>43607</v>
      </c>
      <c r="G6770" t="s">
        <v>13203</v>
      </c>
      <c r="H6770" t="s">
        <v>13204</v>
      </c>
      <c r="I6770" t="s">
        <v>35</v>
      </c>
      <c r="J6770" t="s">
        <v>36</v>
      </c>
      <c r="K6770" t="s">
        <v>37</v>
      </c>
      <c r="L6770" t="s">
        <v>20</v>
      </c>
      <c r="M6770" t="str">
        <f>CONCATENATE("3p",C6770,"_",I6770)</f>
        <v>3pZRCMIS0016999_Hymenoptera_Formicidae</v>
      </c>
    </row>
    <row r="6771" spans="1:13" x14ac:dyDescent="0.25">
      <c r="A6771" t="s">
        <v>11320</v>
      </c>
      <c r="B6771" t="s">
        <v>15099</v>
      </c>
      <c r="C6771" t="s">
        <v>11468</v>
      </c>
      <c r="D6771" t="s">
        <v>6905</v>
      </c>
      <c r="E6771" t="s">
        <v>11430</v>
      </c>
      <c r="F6771" s="3">
        <v>43607</v>
      </c>
      <c r="G6771" t="s">
        <v>13203</v>
      </c>
      <c r="H6771" t="s">
        <v>13204</v>
      </c>
      <c r="I6771" t="s">
        <v>35</v>
      </c>
      <c r="J6771" t="s">
        <v>36</v>
      </c>
      <c r="K6771" t="s">
        <v>37</v>
      </c>
      <c r="L6771" t="s">
        <v>20</v>
      </c>
      <c r="M6771" t="str">
        <f>CONCATENATE("3p",C6771,"_",I6771)</f>
        <v>3pZRCMIS0016999_Hymenoptera_Formicidae</v>
      </c>
    </row>
    <row r="6772" spans="1:13" x14ac:dyDescent="0.25">
      <c r="A6772" t="s">
        <v>11320</v>
      </c>
      <c r="B6772" t="s">
        <v>15100</v>
      </c>
      <c r="C6772" t="s">
        <v>11468</v>
      </c>
      <c r="D6772" t="s">
        <v>6905</v>
      </c>
      <c r="E6772" t="s">
        <v>11430</v>
      </c>
      <c r="F6772" s="3">
        <v>43607</v>
      </c>
      <c r="G6772" t="s">
        <v>13203</v>
      </c>
      <c r="H6772" t="s">
        <v>13204</v>
      </c>
      <c r="I6772" t="s">
        <v>35</v>
      </c>
      <c r="J6772" t="s">
        <v>36</v>
      </c>
      <c r="K6772" t="s">
        <v>37</v>
      </c>
      <c r="L6772" t="s">
        <v>20</v>
      </c>
      <c r="M6772" t="str">
        <f>CONCATENATE("3p",C6772,"_",I6772)</f>
        <v>3pZRCMIS0016999_Hymenoptera_Formicidae</v>
      </c>
    </row>
    <row r="6773" spans="1:13" x14ac:dyDescent="0.25">
      <c r="A6773" t="s">
        <v>11320</v>
      </c>
      <c r="B6773" t="s">
        <v>15101</v>
      </c>
      <c r="C6773" t="s">
        <v>11468</v>
      </c>
      <c r="D6773" t="s">
        <v>6905</v>
      </c>
      <c r="E6773" t="s">
        <v>11430</v>
      </c>
      <c r="F6773" s="3">
        <v>43607</v>
      </c>
      <c r="G6773" t="s">
        <v>13203</v>
      </c>
      <c r="H6773" t="s">
        <v>13204</v>
      </c>
      <c r="I6773" t="s">
        <v>35</v>
      </c>
      <c r="J6773" t="s">
        <v>36</v>
      </c>
      <c r="K6773" t="s">
        <v>37</v>
      </c>
      <c r="L6773" t="s">
        <v>20</v>
      </c>
      <c r="M6773" t="str">
        <f>CONCATENATE("3p",C6773,"_",I6773)</f>
        <v>3pZRCMIS0016999_Hymenoptera_Formicidae</v>
      </c>
    </row>
    <row r="6774" spans="1:13" x14ac:dyDescent="0.25">
      <c r="A6774" t="s">
        <v>11320</v>
      </c>
      <c r="B6774" t="s">
        <v>15102</v>
      </c>
      <c r="C6774" t="s">
        <v>11468</v>
      </c>
      <c r="D6774" t="s">
        <v>6905</v>
      </c>
      <c r="E6774" t="s">
        <v>11430</v>
      </c>
      <c r="F6774" s="3">
        <v>43607</v>
      </c>
      <c r="G6774" t="s">
        <v>13203</v>
      </c>
      <c r="H6774" t="s">
        <v>13204</v>
      </c>
      <c r="I6774" t="s">
        <v>35</v>
      </c>
      <c r="J6774" t="s">
        <v>36</v>
      </c>
      <c r="K6774" t="s">
        <v>37</v>
      </c>
      <c r="L6774" t="s">
        <v>20</v>
      </c>
      <c r="M6774" t="str">
        <f>CONCATENATE("3p",C6774,"_",I6774)</f>
        <v>3pZRCMIS0016999_Hymenoptera_Formicidae</v>
      </c>
    </row>
    <row r="6775" spans="1:13" x14ac:dyDescent="0.25">
      <c r="A6775" t="s">
        <v>11320</v>
      </c>
      <c r="B6775" t="s">
        <v>15103</v>
      </c>
      <c r="C6775" t="s">
        <v>11468</v>
      </c>
      <c r="D6775" t="s">
        <v>6905</v>
      </c>
      <c r="E6775" t="s">
        <v>11430</v>
      </c>
      <c r="F6775" s="3">
        <v>43607</v>
      </c>
      <c r="G6775" t="s">
        <v>13203</v>
      </c>
      <c r="H6775" t="s">
        <v>13204</v>
      </c>
      <c r="I6775" t="s">
        <v>35</v>
      </c>
      <c r="J6775" t="s">
        <v>36</v>
      </c>
      <c r="K6775" t="s">
        <v>37</v>
      </c>
      <c r="L6775" t="s">
        <v>20</v>
      </c>
      <c r="M6775" t="str">
        <f>CONCATENATE("3p",C6775,"_",I6775)</f>
        <v>3pZRCMIS0016999_Hymenoptera_Formicidae</v>
      </c>
    </row>
    <row r="6776" spans="1:13" x14ac:dyDescent="0.25">
      <c r="A6776" t="s">
        <v>11320</v>
      </c>
      <c r="B6776" t="s">
        <v>15104</v>
      </c>
      <c r="C6776" t="s">
        <v>11468</v>
      </c>
      <c r="D6776" t="s">
        <v>6905</v>
      </c>
      <c r="E6776" t="s">
        <v>11430</v>
      </c>
      <c r="F6776" s="3">
        <v>43607</v>
      </c>
      <c r="G6776" t="s">
        <v>13203</v>
      </c>
      <c r="H6776" t="s">
        <v>13204</v>
      </c>
      <c r="I6776" t="s">
        <v>35</v>
      </c>
      <c r="J6776" t="s">
        <v>36</v>
      </c>
      <c r="K6776" t="s">
        <v>37</v>
      </c>
      <c r="L6776" t="s">
        <v>20</v>
      </c>
      <c r="M6776" t="str">
        <f>CONCATENATE("3p",C6776,"_",I6776)</f>
        <v>3pZRCMIS0016999_Hymenoptera_Formicidae</v>
      </c>
    </row>
    <row r="6777" spans="1:13" x14ac:dyDescent="0.25">
      <c r="A6777" t="s">
        <v>11320</v>
      </c>
      <c r="B6777" t="s">
        <v>15105</v>
      </c>
      <c r="C6777" t="s">
        <v>11468</v>
      </c>
      <c r="D6777" t="s">
        <v>6905</v>
      </c>
      <c r="E6777" t="s">
        <v>11430</v>
      </c>
      <c r="F6777" s="3">
        <v>43607</v>
      </c>
      <c r="G6777" t="s">
        <v>13203</v>
      </c>
      <c r="H6777" t="s">
        <v>13204</v>
      </c>
      <c r="I6777" t="s">
        <v>35</v>
      </c>
      <c r="J6777" t="s">
        <v>36</v>
      </c>
      <c r="K6777" t="s">
        <v>37</v>
      </c>
      <c r="L6777" t="s">
        <v>20</v>
      </c>
      <c r="M6777" t="str">
        <f>CONCATENATE("3p",C6777,"_",I6777)</f>
        <v>3pZRCMIS0016999_Hymenoptera_Formicidae</v>
      </c>
    </row>
    <row r="6778" spans="1:13" x14ac:dyDescent="0.25">
      <c r="A6778" t="s">
        <v>11320</v>
      </c>
      <c r="B6778" t="s">
        <v>15106</v>
      </c>
      <c r="C6778" t="s">
        <v>11468</v>
      </c>
      <c r="D6778" t="s">
        <v>6905</v>
      </c>
      <c r="E6778" t="s">
        <v>11430</v>
      </c>
      <c r="F6778" s="3">
        <v>43607</v>
      </c>
      <c r="G6778" t="s">
        <v>13203</v>
      </c>
      <c r="H6778" t="s">
        <v>13204</v>
      </c>
      <c r="I6778" t="s">
        <v>35</v>
      </c>
      <c r="J6778" t="s">
        <v>36</v>
      </c>
      <c r="K6778" t="s">
        <v>37</v>
      </c>
      <c r="L6778" t="s">
        <v>20</v>
      </c>
      <c r="M6778" t="str">
        <f>CONCATENATE("3p",C6778,"_",I6778)</f>
        <v>3pZRCMIS0016999_Hymenoptera_Formicidae</v>
      </c>
    </row>
    <row r="6779" spans="1:13" x14ac:dyDescent="0.25">
      <c r="A6779" t="s">
        <v>11320</v>
      </c>
      <c r="B6779" t="s">
        <v>15107</v>
      </c>
      <c r="C6779" t="s">
        <v>11468</v>
      </c>
      <c r="D6779" t="s">
        <v>6905</v>
      </c>
      <c r="E6779" t="s">
        <v>11430</v>
      </c>
      <c r="F6779" s="3">
        <v>43607</v>
      </c>
      <c r="G6779" t="s">
        <v>13203</v>
      </c>
      <c r="H6779" t="s">
        <v>13204</v>
      </c>
      <c r="I6779" t="s">
        <v>35</v>
      </c>
      <c r="J6779" t="s">
        <v>36</v>
      </c>
      <c r="K6779" t="s">
        <v>37</v>
      </c>
      <c r="L6779" t="s">
        <v>20</v>
      </c>
      <c r="M6779" t="str">
        <f>CONCATENATE("3p",C6779,"_",I6779)</f>
        <v>3pZRCMIS0016999_Hymenoptera_Formicidae</v>
      </c>
    </row>
    <row r="6780" spans="1:13" x14ac:dyDescent="0.25">
      <c r="A6780" t="s">
        <v>11320</v>
      </c>
      <c r="B6780" t="s">
        <v>15108</v>
      </c>
      <c r="C6780" t="s">
        <v>11468</v>
      </c>
      <c r="D6780" t="s">
        <v>6905</v>
      </c>
      <c r="E6780" t="s">
        <v>11430</v>
      </c>
      <c r="F6780" s="3">
        <v>43607</v>
      </c>
      <c r="G6780" t="s">
        <v>13203</v>
      </c>
      <c r="H6780" t="s">
        <v>13204</v>
      </c>
      <c r="I6780" t="s">
        <v>35</v>
      </c>
      <c r="J6780" t="s">
        <v>36</v>
      </c>
      <c r="K6780" t="s">
        <v>37</v>
      </c>
      <c r="L6780" t="s">
        <v>20</v>
      </c>
      <c r="M6780" t="str">
        <f>CONCATENATE("3p",C6780,"_",I6780)</f>
        <v>3pZRCMIS0016999_Hymenoptera_Formicidae</v>
      </c>
    </row>
    <row r="6781" spans="1:13" x14ac:dyDescent="0.25">
      <c r="A6781" t="s">
        <v>11320</v>
      </c>
      <c r="B6781" t="s">
        <v>15109</v>
      </c>
      <c r="C6781" t="s">
        <v>11468</v>
      </c>
      <c r="D6781" t="s">
        <v>6905</v>
      </c>
      <c r="E6781" t="s">
        <v>11430</v>
      </c>
      <c r="F6781" s="3">
        <v>43607</v>
      </c>
      <c r="G6781" t="s">
        <v>13203</v>
      </c>
      <c r="H6781" t="s">
        <v>13204</v>
      </c>
      <c r="I6781" t="s">
        <v>35</v>
      </c>
      <c r="J6781" t="s">
        <v>36</v>
      </c>
      <c r="K6781" t="s">
        <v>37</v>
      </c>
      <c r="L6781" t="s">
        <v>20</v>
      </c>
      <c r="M6781" t="str">
        <f>CONCATENATE("3p",C6781,"_",I6781)</f>
        <v>3pZRCMIS0016999_Hymenoptera_Formicidae</v>
      </c>
    </row>
    <row r="6782" spans="1:13" x14ac:dyDescent="0.25">
      <c r="A6782" t="s">
        <v>11320</v>
      </c>
      <c r="B6782" t="s">
        <v>15110</v>
      </c>
      <c r="C6782" t="s">
        <v>11468</v>
      </c>
      <c r="D6782" t="s">
        <v>6905</v>
      </c>
      <c r="E6782" t="s">
        <v>11430</v>
      </c>
      <c r="F6782" s="3">
        <v>43607</v>
      </c>
      <c r="G6782" t="s">
        <v>13203</v>
      </c>
      <c r="H6782" t="s">
        <v>13204</v>
      </c>
      <c r="I6782" t="s">
        <v>35</v>
      </c>
      <c r="J6782" t="s">
        <v>36</v>
      </c>
      <c r="K6782" t="s">
        <v>37</v>
      </c>
      <c r="L6782" t="s">
        <v>20</v>
      </c>
      <c r="M6782" t="str">
        <f>CONCATENATE("3p",C6782,"_",I6782)</f>
        <v>3pZRCMIS0016999_Hymenoptera_Formicidae</v>
      </c>
    </row>
    <row r="6783" spans="1:13" x14ac:dyDescent="0.25">
      <c r="A6783" t="s">
        <v>11320</v>
      </c>
      <c r="B6783" t="s">
        <v>15111</v>
      </c>
      <c r="C6783" t="s">
        <v>13219</v>
      </c>
      <c r="D6783" t="s">
        <v>6905</v>
      </c>
      <c r="E6783" t="s">
        <v>11430</v>
      </c>
      <c r="F6783" s="3">
        <v>43607</v>
      </c>
      <c r="G6783" t="s">
        <v>13203</v>
      </c>
      <c r="H6783" t="s">
        <v>13204</v>
      </c>
      <c r="I6783" t="s">
        <v>35</v>
      </c>
      <c r="J6783" t="s">
        <v>36</v>
      </c>
      <c r="K6783" t="s">
        <v>37</v>
      </c>
      <c r="L6783" t="s">
        <v>26</v>
      </c>
      <c r="M6783" t="str">
        <f>CONCATENATE("3p",C6783,"_",I6783)</f>
        <v>3pZRCBDP0041415_Hymenoptera_Formicidae</v>
      </c>
    </row>
    <row r="6784" spans="1:13" x14ac:dyDescent="0.25">
      <c r="A6784" t="s">
        <v>11320</v>
      </c>
      <c r="B6784" t="s">
        <v>15112</v>
      </c>
      <c r="C6784" t="s">
        <v>11468</v>
      </c>
      <c r="D6784" t="s">
        <v>6905</v>
      </c>
      <c r="E6784" t="s">
        <v>11430</v>
      </c>
      <c r="F6784" s="3">
        <v>43607</v>
      </c>
      <c r="G6784" t="s">
        <v>13203</v>
      </c>
      <c r="H6784" t="s">
        <v>13204</v>
      </c>
      <c r="I6784" t="s">
        <v>35</v>
      </c>
      <c r="J6784" t="s">
        <v>36</v>
      </c>
      <c r="K6784" t="s">
        <v>37</v>
      </c>
      <c r="L6784" t="s">
        <v>20</v>
      </c>
      <c r="M6784" t="str">
        <f>CONCATENATE("3p",C6784,"_",I6784)</f>
        <v>3pZRCMIS0016999_Hymenoptera_Formicidae</v>
      </c>
    </row>
    <row r="6785" spans="1:13" x14ac:dyDescent="0.25">
      <c r="A6785" t="s">
        <v>11320</v>
      </c>
      <c r="B6785" t="s">
        <v>15113</v>
      </c>
      <c r="C6785" t="s">
        <v>15113</v>
      </c>
      <c r="D6785" t="s">
        <v>6905</v>
      </c>
      <c r="E6785" t="s">
        <v>11430</v>
      </c>
      <c r="F6785" s="3">
        <v>43607</v>
      </c>
      <c r="G6785" t="s">
        <v>13203</v>
      </c>
      <c r="H6785" t="s">
        <v>13204</v>
      </c>
      <c r="I6785" t="s">
        <v>1366</v>
      </c>
      <c r="J6785" t="s">
        <v>1366</v>
      </c>
      <c r="L6785" t="s">
        <v>20</v>
      </c>
      <c r="M6785" t="str">
        <f>CONCATENATE("3p",C6785,"_",I6785)</f>
        <v>3pZRCMIS0029607_NO MATCH</v>
      </c>
    </row>
    <row r="6786" spans="1:13" x14ac:dyDescent="0.25">
      <c r="A6786" t="s">
        <v>11320</v>
      </c>
      <c r="B6786" t="s">
        <v>15114</v>
      </c>
      <c r="C6786" t="s">
        <v>15113</v>
      </c>
      <c r="D6786" t="s">
        <v>6905</v>
      </c>
      <c r="E6786" t="s">
        <v>11430</v>
      </c>
      <c r="F6786" s="3">
        <v>43607</v>
      </c>
      <c r="G6786" t="s">
        <v>13203</v>
      </c>
      <c r="H6786" t="s">
        <v>13204</v>
      </c>
      <c r="I6786" t="s">
        <v>1366</v>
      </c>
      <c r="J6786" t="s">
        <v>1366</v>
      </c>
      <c r="L6786" t="s">
        <v>20</v>
      </c>
      <c r="M6786" t="str">
        <f>CONCATENATE("3p",C6786,"_",I6786)</f>
        <v>3pZRCMIS0029607_NO MATCH</v>
      </c>
    </row>
    <row r="6787" spans="1:13" x14ac:dyDescent="0.25">
      <c r="A6787" t="s">
        <v>11320</v>
      </c>
      <c r="B6787" t="s">
        <v>15115</v>
      </c>
      <c r="C6787" t="s">
        <v>11468</v>
      </c>
      <c r="D6787" t="s">
        <v>6905</v>
      </c>
      <c r="E6787" t="s">
        <v>11430</v>
      </c>
      <c r="F6787" s="3">
        <v>43607</v>
      </c>
      <c r="G6787" t="s">
        <v>13203</v>
      </c>
      <c r="H6787" t="s">
        <v>13204</v>
      </c>
      <c r="I6787" t="s">
        <v>35</v>
      </c>
      <c r="J6787" t="s">
        <v>36</v>
      </c>
      <c r="K6787" t="s">
        <v>37</v>
      </c>
      <c r="L6787" t="s">
        <v>20</v>
      </c>
      <c r="M6787" t="str">
        <f>CONCATENATE("3p",C6787,"_",I6787)</f>
        <v>3pZRCMIS0016999_Hymenoptera_Formicidae</v>
      </c>
    </row>
    <row r="6788" spans="1:13" x14ac:dyDescent="0.25">
      <c r="A6788" t="s">
        <v>11320</v>
      </c>
      <c r="B6788" t="s">
        <v>15116</v>
      </c>
      <c r="C6788" t="s">
        <v>11468</v>
      </c>
      <c r="D6788" t="s">
        <v>6905</v>
      </c>
      <c r="E6788" t="s">
        <v>11430</v>
      </c>
      <c r="F6788" s="3">
        <v>43607</v>
      </c>
      <c r="G6788" t="s">
        <v>13203</v>
      </c>
      <c r="H6788" t="s">
        <v>13204</v>
      </c>
      <c r="I6788" t="s">
        <v>35</v>
      </c>
      <c r="J6788" t="s">
        <v>36</v>
      </c>
      <c r="K6788" t="s">
        <v>37</v>
      </c>
      <c r="L6788" t="s">
        <v>20</v>
      </c>
      <c r="M6788" t="str">
        <f>CONCATENATE("3p",C6788,"_",I6788)</f>
        <v>3pZRCMIS0016999_Hymenoptera_Formicidae</v>
      </c>
    </row>
    <row r="6789" spans="1:13" x14ac:dyDescent="0.25">
      <c r="A6789" t="s">
        <v>11320</v>
      </c>
      <c r="B6789" t="s">
        <v>15117</v>
      </c>
      <c r="C6789" t="s">
        <v>2368</v>
      </c>
      <c r="D6789" t="s">
        <v>6905</v>
      </c>
      <c r="E6789" t="s">
        <v>11430</v>
      </c>
      <c r="F6789" s="3">
        <v>43607</v>
      </c>
      <c r="G6789" t="s">
        <v>13203</v>
      </c>
      <c r="H6789" t="s">
        <v>13204</v>
      </c>
      <c r="I6789" t="s">
        <v>1008</v>
      </c>
      <c r="J6789" t="s">
        <v>389</v>
      </c>
      <c r="L6789" t="s">
        <v>26</v>
      </c>
      <c r="M6789" t="str">
        <f>CONCATENATE("3p",C6789,"_",I6789)</f>
        <v>3pZRCBDP0317632_Collembola_</v>
      </c>
    </row>
    <row r="6790" spans="1:13" x14ac:dyDescent="0.25">
      <c r="A6790" t="s">
        <v>11320</v>
      </c>
      <c r="B6790" t="s">
        <v>15118</v>
      </c>
      <c r="C6790" t="s">
        <v>11468</v>
      </c>
      <c r="D6790" t="s">
        <v>6905</v>
      </c>
      <c r="E6790" t="s">
        <v>11430</v>
      </c>
      <c r="F6790" s="3">
        <v>43607</v>
      </c>
      <c r="G6790" t="s">
        <v>13203</v>
      </c>
      <c r="H6790" t="s">
        <v>13204</v>
      </c>
      <c r="I6790" t="s">
        <v>35</v>
      </c>
      <c r="J6790" t="s">
        <v>36</v>
      </c>
      <c r="K6790" t="s">
        <v>37</v>
      </c>
      <c r="L6790" t="s">
        <v>20</v>
      </c>
      <c r="M6790" t="str">
        <f>CONCATENATE("3p",C6790,"_",I6790)</f>
        <v>3pZRCMIS0016999_Hymenoptera_Formicidae</v>
      </c>
    </row>
    <row r="6791" spans="1:13" x14ac:dyDescent="0.25">
      <c r="A6791" t="s">
        <v>11320</v>
      </c>
      <c r="B6791" t="s">
        <v>15119</v>
      </c>
      <c r="C6791" t="s">
        <v>11468</v>
      </c>
      <c r="D6791" t="s">
        <v>6905</v>
      </c>
      <c r="E6791" t="s">
        <v>11430</v>
      </c>
      <c r="F6791" s="3">
        <v>43607</v>
      </c>
      <c r="G6791" t="s">
        <v>13203</v>
      </c>
      <c r="H6791" t="s">
        <v>13204</v>
      </c>
      <c r="I6791" t="s">
        <v>35</v>
      </c>
      <c r="J6791" t="s">
        <v>36</v>
      </c>
      <c r="K6791" t="s">
        <v>37</v>
      </c>
      <c r="L6791" t="s">
        <v>20</v>
      </c>
      <c r="M6791" t="str">
        <f>CONCATENATE("3p",C6791,"_",I6791)</f>
        <v>3pZRCMIS0016999_Hymenoptera_Formicidae</v>
      </c>
    </row>
    <row r="6792" spans="1:13" x14ac:dyDescent="0.25">
      <c r="A6792" t="s">
        <v>11320</v>
      </c>
      <c r="B6792" t="s">
        <v>15120</v>
      </c>
      <c r="C6792" t="s">
        <v>11468</v>
      </c>
      <c r="D6792" t="s">
        <v>6905</v>
      </c>
      <c r="E6792" t="s">
        <v>11430</v>
      </c>
      <c r="F6792" s="3">
        <v>43607</v>
      </c>
      <c r="G6792" t="s">
        <v>13203</v>
      </c>
      <c r="H6792" t="s">
        <v>13204</v>
      </c>
      <c r="I6792" t="s">
        <v>35</v>
      </c>
      <c r="J6792" t="s">
        <v>36</v>
      </c>
      <c r="K6792" t="s">
        <v>37</v>
      </c>
      <c r="L6792" t="s">
        <v>20</v>
      </c>
      <c r="M6792" t="str">
        <f>CONCATENATE("3p",C6792,"_",I6792)</f>
        <v>3pZRCMIS0016999_Hymenoptera_Formicidae</v>
      </c>
    </row>
    <row r="6793" spans="1:13" x14ac:dyDescent="0.25">
      <c r="A6793" t="s">
        <v>11320</v>
      </c>
      <c r="B6793" t="s">
        <v>15121</v>
      </c>
      <c r="C6793" t="s">
        <v>11468</v>
      </c>
      <c r="D6793" t="s">
        <v>6905</v>
      </c>
      <c r="E6793" t="s">
        <v>11430</v>
      </c>
      <c r="F6793" s="3">
        <v>43607</v>
      </c>
      <c r="G6793" t="s">
        <v>13203</v>
      </c>
      <c r="H6793" t="s">
        <v>13204</v>
      </c>
      <c r="I6793" t="s">
        <v>35</v>
      </c>
      <c r="J6793" t="s">
        <v>36</v>
      </c>
      <c r="K6793" t="s">
        <v>37</v>
      </c>
      <c r="L6793" t="s">
        <v>20</v>
      </c>
      <c r="M6793" t="str">
        <f>CONCATENATE("3p",C6793,"_",I6793)</f>
        <v>3pZRCMIS0016999_Hymenoptera_Formicidae</v>
      </c>
    </row>
    <row r="6794" spans="1:13" x14ac:dyDescent="0.25">
      <c r="A6794" t="s">
        <v>11320</v>
      </c>
      <c r="B6794" t="s">
        <v>15122</v>
      </c>
      <c r="C6794" t="s">
        <v>11468</v>
      </c>
      <c r="D6794" t="s">
        <v>6905</v>
      </c>
      <c r="E6794" t="s">
        <v>11430</v>
      </c>
      <c r="F6794" s="3">
        <v>43607</v>
      </c>
      <c r="G6794" t="s">
        <v>13203</v>
      </c>
      <c r="H6794" t="s">
        <v>13204</v>
      </c>
      <c r="I6794" t="s">
        <v>35</v>
      </c>
      <c r="J6794" t="s">
        <v>36</v>
      </c>
      <c r="K6794" t="s">
        <v>37</v>
      </c>
      <c r="L6794" t="s">
        <v>20</v>
      </c>
      <c r="M6794" t="str">
        <f>CONCATENATE("3p",C6794,"_",I6794)</f>
        <v>3pZRCMIS0016999_Hymenoptera_Formicidae</v>
      </c>
    </row>
    <row r="6795" spans="1:13" x14ac:dyDescent="0.25">
      <c r="A6795" t="s">
        <v>11320</v>
      </c>
      <c r="B6795" t="s">
        <v>15123</v>
      </c>
      <c r="C6795" t="s">
        <v>11468</v>
      </c>
      <c r="D6795" t="s">
        <v>6905</v>
      </c>
      <c r="E6795" t="s">
        <v>11430</v>
      </c>
      <c r="F6795" s="3">
        <v>43607</v>
      </c>
      <c r="G6795" t="s">
        <v>13203</v>
      </c>
      <c r="H6795" t="s">
        <v>13204</v>
      </c>
      <c r="I6795" t="s">
        <v>35</v>
      </c>
      <c r="J6795" t="s">
        <v>36</v>
      </c>
      <c r="K6795" t="s">
        <v>37</v>
      </c>
      <c r="L6795" t="s">
        <v>20</v>
      </c>
      <c r="M6795" t="str">
        <f>CONCATENATE("3p",C6795,"_",I6795)</f>
        <v>3pZRCMIS0016999_Hymenoptera_Formicidae</v>
      </c>
    </row>
    <row r="6796" spans="1:13" x14ac:dyDescent="0.25">
      <c r="A6796" t="s">
        <v>11320</v>
      </c>
      <c r="B6796" t="s">
        <v>15124</v>
      </c>
      <c r="C6796" t="s">
        <v>15124</v>
      </c>
      <c r="D6796" t="s">
        <v>6905</v>
      </c>
      <c r="E6796" t="s">
        <v>11430</v>
      </c>
      <c r="F6796" s="3">
        <v>43607</v>
      </c>
      <c r="G6796" t="s">
        <v>13203</v>
      </c>
      <c r="H6796" t="s">
        <v>13204</v>
      </c>
      <c r="I6796" t="s">
        <v>11540</v>
      </c>
      <c r="J6796" t="s">
        <v>11541</v>
      </c>
      <c r="L6796" t="s">
        <v>20</v>
      </c>
      <c r="M6796" t="str">
        <f>CONCATENATE("3p",C6796,"_",I6796)</f>
        <v>3pZRCMIS0029637_EMPTYVIAL_</v>
      </c>
    </row>
    <row r="6797" spans="1:13" x14ac:dyDescent="0.25">
      <c r="A6797" t="s">
        <v>11320</v>
      </c>
      <c r="B6797" t="s">
        <v>15125</v>
      </c>
      <c r="C6797" t="s">
        <v>15125</v>
      </c>
      <c r="D6797" t="s">
        <v>6905</v>
      </c>
      <c r="E6797" t="s">
        <v>11430</v>
      </c>
      <c r="F6797" s="3">
        <v>43607</v>
      </c>
      <c r="G6797" t="s">
        <v>13203</v>
      </c>
      <c r="H6797" t="s">
        <v>13204</v>
      </c>
      <c r="I6797" t="s">
        <v>1008</v>
      </c>
      <c r="J6797" t="s">
        <v>389</v>
      </c>
      <c r="L6797" t="s">
        <v>20</v>
      </c>
      <c r="M6797" t="str">
        <f>CONCATENATE("3p",C6797,"_",I6797)</f>
        <v>3pZRCMIS0029638_Collembola_</v>
      </c>
    </row>
    <row r="6798" spans="1:13" x14ac:dyDescent="0.25">
      <c r="A6798" t="s">
        <v>11320</v>
      </c>
      <c r="B6798" t="s">
        <v>15126</v>
      </c>
      <c r="C6798" t="s">
        <v>15127</v>
      </c>
      <c r="D6798" t="s">
        <v>6905</v>
      </c>
      <c r="E6798" t="s">
        <v>11430</v>
      </c>
      <c r="F6798" s="3">
        <v>43607</v>
      </c>
      <c r="G6798" t="s">
        <v>13203</v>
      </c>
      <c r="H6798" t="s">
        <v>13204</v>
      </c>
      <c r="I6798" t="s">
        <v>11478</v>
      </c>
      <c r="J6798" t="s">
        <v>11479</v>
      </c>
      <c r="L6798" t="s">
        <v>26</v>
      </c>
      <c r="M6798" t="str">
        <f>CONCATENATE("3p",C6798,"_",I6798)</f>
        <v>3pZRCBDP0326188_UNKNOWN_</v>
      </c>
    </row>
    <row r="6799" spans="1:13" x14ac:dyDescent="0.25">
      <c r="A6799" t="s">
        <v>11320</v>
      </c>
      <c r="B6799" t="s">
        <v>15186</v>
      </c>
      <c r="C6799" t="s">
        <v>7686</v>
      </c>
      <c r="D6799" t="s">
        <v>6905</v>
      </c>
      <c r="E6799" t="s">
        <v>11430</v>
      </c>
      <c r="F6799" s="3">
        <v>43607</v>
      </c>
      <c r="G6799" t="s">
        <v>13203</v>
      </c>
      <c r="H6799" t="s">
        <v>13204</v>
      </c>
      <c r="I6799" t="s">
        <v>119</v>
      </c>
      <c r="J6799" t="s">
        <v>18</v>
      </c>
      <c r="K6799" t="s">
        <v>120</v>
      </c>
      <c r="L6799" t="s">
        <v>20</v>
      </c>
      <c r="M6799" t="str">
        <f>CONCATENATE("3p",C6799,"_",I6799)</f>
        <v>3pZRCMIS0009139_Lepidoptera_Crambidae</v>
      </c>
    </row>
    <row r="6800" spans="1:13" x14ac:dyDescent="0.25">
      <c r="A6800" t="s">
        <v>11320</v>
      </c>
      <c r="B6800" t="s">
        <v>15187</v>
      </c>
      <c r="C6800" t="s">
        <v>1100</v>
      </c>
      <c r="D6800" t="s">
        <v>6905</v>
      </c>
      <c r="E6800" t="s">
        <v>11430</v>
      </c>
      <c r="F6800" s="3">
        <v>43607</v>
      </c>
      <c r="G6800" t="s">
        <v>13203</v>
      </c>
      <c r="H6800" t="s">
        <v>13204</v>
      </c>
      <c r="I6800" t="s">
        <v>66</v>
      </c>
      <c r="J6800" t="s">
        <v>57</v>
      </c>
      <c r="K6800" t="s">
        <v>67</v>
      </c>
      <c r="L6800" t="s">
        <v>26</v>
      </c>
      <c r="M6800" t="str">
        <f>CONCATENATE("3p",C6800,"_",I6800)</f>
        <v>3pZRCBDP0217406_Diptera_Chironomidae</v>
      </c>
    </row>
    <row r="6801" spans="1:13" x14ac:dyDescent="0.25">
      <c r="A6801" t="s">
        <v>11320</v>
      </c>
      <c r="B6801" t="s">
        <v>15188</v>
      </c>
      <c r="C6801" t="s">
        <v>7686</v>
      </c>
      <c r="D6801" t="s">
        <v>6905</v>
      </c>
      <c r="E6801" t="s">
        <v>11430</v>
      </c>
      <c r="F6801" s="3">
        <v>43607</v>
      </c>
      <c r="G6801" t="s">
        <v>13203</v>
      </c>
      <c r="H6801" t="s">
        <v>13204</v>
      </c>
      <c r="I6801" t="s">
        <v>119</v>
      </c>
      <c r="J6801" t="s">
        <v>18</v>
      </c>
      <c r="K6801" t="s">
        <v>120</v>
      </c>
      <c r="L6801" t="s">
        <v>20</v>
      </c>
      <c r="M6801" t="str">
        <f>CONCATENATE("3p",C6801,"_",I6801)</f>
        <v>3pZRCMIS0009139_Lepidoptera_Crambidae</v>
      </c>
    </row>
    <row r="6802" spans="1:13" x14ac:dyDescent="0.25">
      <c r="A6802" t="s">
        <v>11320</v>
      </c>
      <c r="B6802" t="s">
        <v>15545</v>
      </c>
      <c r="C6802" t="s">
        <v>15546</v>
      </c>
      <c r="D6802" t="s">
        <v>6905</v>
      </c>
      <c r="E6802" t="s">
        <v>11430</v>
      </c>
      <c r="F6802" s="3">
        <v>43607</v>
      </c>
      <c r="G6802" t="s">
        <v>13203</v>
      </c>
      <c r="H6802" t="s">
        <v>13204</v>
      </c>
      <c r="I6802" t="s">
        <v>35</v>
      </c>
      <c r="J6802" t="s">
        <v>36</v>
      </c>
      <c r="K6802" t="s">
        <v>37</v>
      </c>
      <c r="L6802" t="s">
        <v>20</v>
      </c>
      <c r="M6802" t="str">
        <f>CONCATENATE("3p",C6802,"_",I6802)</f>
        <v>3pZRCMIS0020525_Hymenoptera_Formicidae</v>
      </c>
    </row>
    <row r="6803" spans="1:13" x14ac:dyDescent="0.25">
      <c r="A6803" t="s">
        <v>11320</v>
      </c>
      <c r="B6803" t="s">
        <v>15546</v>
      </c>
      <c r="C6803" t="s">
        <v>15546</v>
      </c>
      <c r="D6803" t="s">
        <v>6905</v>
      </c>
      <c r="E6803" t="s">
        <v>11430</v>
      </c>
      <c r="F6803" s="3">
        <v>43607</v>
      </c>
      <c r="G6803" t="s">
        <v>13203</v>
      </c>
      <c r="H6803" t="s">
        <v>13204</v>
      </c>
      <c r="I6803" t="s">
        <v>35</v>
      </c>
      <c r="J6803" t="s">
        <v>36</v>
      </c>
      <c r="K6803" t="s">
        <v>37</v>
      </c>
      <c r="L6803" t="s">
        <v>20</v>
      </c>
      <c r="M6803" t="str">
        <f>CONCATENATE("3p",C6803,"_",I6803)</f>
        <v>3pZRCMIS0020525_Hymenoptera_Formicidae</v>
      </c>
    </row>
    <row r="6804" spans="1:13" x14ac:dyDescent="0.25">
      <c r="A6804" t="s">
        <v>11320</v>
      </c>
      <c r="B6804" t="s">
        <v>15653</v>
      </c>
      <c r="C6804" t="s">
        <v>15648</v>
      </c>
      <c r="D6804" t="s">
        <v>6905</v>
      </c>
      <c r="E6804" t="s">
        <v>11430</v>
      </c>
      <c r="F6804" s="3">
        <v>43607</v>
      </c>
      <c r="G6804" t="s">
        <v>13203</v>
      </c>
      <c r="H6804" t="s">
        <v>13204</v>
      </c>
      <c r="I6804" t="s">
        <v>1366</v>
      </c>
      <c r="J6804" t="s">
        <v>1366</v>
      </c>
      <c r="L6804" t="s">
        <v>20</v>
      </c>
      <c r="M6804" t="str">
        <f>CONCATENATE("3p",C6804,"_",I6804)</f>
        <v>3pZRCMIS0016943_NO MATCH</v>
      </c>
    </row>
    <row r="6805" spans="1:13" x14ac:dyDescent="0.25">
      <c r="A6805" t="s">
        <v>11320</v>
      </c>
      <c r="B6805" t="s">
        <v>15656</v>
      </c>
      <c r="C6805" t="s">
        <v>15648</v>
      </c>
      <c r="D6805" t="s">
        <v>6905</v>
      </c>
      <c r="E6805" t="s">
        <v>11430</v>
      </c>
      <c r="F6805" s="3">
        <v>43607</v>
      </c>
      <c r="G6805" t="s">
        <v>13203</v>
      </c>
      <c r="H6805" t="s">
        <v>13204</v>
      </c>
      <c r="I6805" t="s">
        <v>1366</v>
      </c>
      <c r="J6805" t="s">
        <v>1366</v>
      </c>
      <c r="L6805" t="s">
        <v>20</v>
      </c>
      <c r="M6805" t="str">
        <f>CONCATENATE("3p",C6805,"_",I6805)</f>
        <v>3pZRCMIS0016943_NO MATCH</v>
      </c>
    </row>
    <row r="6806" spans="1:13" x14ac:dyDescent="0.25">
      <c r="A6806" t="s">
        <v>11320</v>
      </c>
      <c r="B6806" t="s">
        <v>15657</v>
      </c>
      <c r="C6806" t="s">
        <v>15648</v>
      </c>
      <c r="D6806" t="s">
        <v>6905</v>
      </c>
      <c r="E6806" t="s">
        <v>11430</v>
      </c>
      <c r="F6806" s="3">
        <v>43607</v>
      </c>
      <c r="G6806" t="s">
        <v>13203</v>
      </c>
      <c r="H6806" t="s">
        <v>13204</v>
      </c>
      <c r="I6806" t="s">
        <v>1366</v>
      </c>
      <c r="J6806" t="s">
        <v>1366</v>
      </c>
      <c r="L6806" t="s">
        <v>20</v>
      </c>
      <c r="M6806" t="str">
        <f>CONCATENATE("3p",C6806,"_",I6806)</f>
        <v>3pZRCMIS0016943_NO MATCH</v>
      </c>
    </row>
    <row r="6807" spans="1:13" x14ac:dyDescent="0.25">
      <c r="A6807" t="s">
        <v>11320</v>
      </c>
      <c r="B6807" t="s">
        <v>15659</v>
      </c>
      <c r="C6807" t="s">
        <v>15648</v>
      </c>
      <c r="D6807" t="s">
        <v>6905</v>
      </c>
      <c r="E6807" t="s">
        <v>11430</v>
      </c>
      <c r="F6807" s="3">
        <v>43607</v>
      </c>
      <c r="G6807" t="s">
        <v>13203</v>
      </c>
      <c r="H6807" t="s">
        <v>13204</v>
      </c>
      <c r="I6807" t="s">
        <v>1366</v>
      </c>
      <c r="J6807" t="s">
        <v>1366</v>
      </c>
      <c r="L6807" t="s">
        <v>20</v>
      </c>
      <c r="M6807" t="str">
        <f>CONCATENATE("3p",C6807,"_",I6807)</f>
        <v>3pZRCMIS0016943_NO MATCH</v>
      </c>
    </row>
    <row r="6808" spans="1:13" x14ac:dyDescent="0.25">
      <c r="A6808" t="s">
        <v>11320</v>
      </c>
      <c r="B6808" t="s">
        <v>15660</v>
      </c>
      <c r="C6808" t="s">
        <v>15648</v>
      </c>
      <c r="D6808" t="s">
        <v>6905</v>
      </c>
      <c r="E6808" t="s">
        <v>11430</v>
      </c>
      <c r="F6808" s="3">
        <v>43607</v>
      </c>
      <c r="G6808" t="s">
        <v>13203</v>
      </c>
      <c r="H6808" t="s">
        <v>13204</v>
      </c>
      <c r="I6808" t="s">
        <v>1366</v>
      </c>
      <c r="J6808" t="s">
        <v>1366</v>
      </c>
      <c r="L6808" t="s">
        <v>20</v>
      </c>
      <c r="M6808" t="str">
        <f>CONCATENATE("3p",C6808,"_",I6808)</f>
        <v>3pZRCMIS0016943_NO MATCH</v>
      </c>
    </row>
    <row r="6809" spans="1:13" x14ac:dyDescent="0.25">
      <c r="A6809" t="s">
        <v>11320</v>
      </c>
      <c r="B6809" t="s">
        <v>15666</v>
      </c>
      <c r="C6809" t="s">
        <v>15664</v>
      </c>
      <c r="D6809" t="s">
        <v>6905</v>
      </c>
      <c r="E6809" t="s">
        <v>11430</v>
      </c>
      <c r="F6809" s="3">
        <v>43607</v>
      </c>
      <c r="G6809" t="s">
        <v>13203</v>
      </c>
      <c r="H6809" t="s">
        <v>13204</v>
      </c>
      <c r="I6809" t="s">
        <v>35</v>
      </c>
      <c r="J6809" t="s">
        <v>36</v>
      </c>
      <c r="K6809" t="s">
        <v>37</v>
      </c>
      <c r="L6809" t="s">
        <v>20</v>
      </c>
      <c r="M6809" t="str">
        <f>CONCATENATE("3p",C6809,"_",I6809)</f>
        <v>3pESCO-SG007-A_Hymenoptera_Formicidae</v>
      </c>
    </row>
    <row r="6810" spans="1:13" x14ac:dyDescent="0.25">
      <c r="A6810" t="s">
        <v>11320</v>
      </c>
      <c r="B6810" t="s">
        <v>15667</v>
      </c>
      <c r="C6810" t="s">
        <v>15664</v>
      </c>
      <c r="D6810" t="s">
        <v>6905</v>
      </c>
      <c r="E6810" t="s">
        <v>11430</v>
      </c>
      <c r="F6810" s="3">
        <v>43607</v>
      </c>
      <c r="G6810" t="s">
        <v>13203</v>
      </c>
      <c r="H6810" t="s">
        <v>13204</v>
      </c>
      <c r="I6810" t="s">
        <v>35</v>
      </c>
      <c r="J6810" t="s">
        <v>36</v>
      </c>
      <c r="K6810" t="s">
        <v>37</v>
      </c>
      <c r="L6810" t="s">
        <v>20</v>
      </c>
      <c r="M6810" t="str">
        <f>CONCATENATE("3p",C6810,"_",I6810)</f>
        <v>3pESCO-SG007-A_Hymenoptera_Formicidae</v>
      </c>
    </row>
    <row r="6811" spans="1:13" x14ac:dyDescent="0.25">
      <c r="A6811" t="s">
        <v>11320</v>
      </c>
      <c r="B6811" t="s">
        <v>15668</v>
      </c>
      <c r="C6811" t="s">
        <v>15664</v>
      </c>
      <c r="D6811" t="s">
        <v>6905</v>
      </c>
      <c r="E6811" t="s">
        <v>11430</v>
      </c>
      <c r="F6811" s="3">
        <v>43607</v>
      </c>
      <c r="G6811" t="s">
        <v>13203</v>
      </c>
      <c r="H6811" t="s">
        <v>13204</v>
      </c>
      <c r="I6811" t="s">
        <v>35</v>
      </c>
      <c r="J6811" t="s">
        <v>36</v>
      </c>
      <c r="K6811" t="s">
        <v>37</v>
      </c>
      <c r="L6811" t="s">
        <v>20</v>
      </c>
      <c r="M6811" t="str">
        <f>CONCATENATE("3p",C6811,"_",I6811)</f>
        <v>3pESCO-SG007-A_Hymenoptera_Formicidae</v>
      </c>
    </row>
    <row r="6812" spans="1:13" x14ac:dyDescent="0.25">
      <c r="A6812" t="s">
        <v>11320</v>
      </c>
      <c r="B6812" t="s">
        <v>15669</v>
      </c>
      <c r="C6812" t="s">
        <v>15664</v>
      </c>
      <c r="D6812" t="s">
        <v>6905</v>
      </c>
      <c r="E6812" t="s">
        <v>11430</v>
      </c>
      <c r="F6812" s="3">
        <v>43607</v>
      </c>
      <c r="G6812" t="s">
        <v>13203</v>
      </c>
      <c r="H6812" t="s">
        <v>13204</v>
      </c>
      <c r="I6812" t="s">
        <v>35</v>
      </c>
      <c r="J6812" t="s">
        <v>36</v>
      </c>
      <c r="K6812" t="s">
        <v>37</v>
      </c>
      <c r="L6812" t="s">
        <v>20</v>
      </c>
      <c r="M6812" t="str">
        <f>CONCATENATE("3p",C6812,"_",I6812)</f>
        <v>3pESCO-SG007-A_Hymenoptera_Formicidae</v>
      </c>
    </row>
    <row r="6813" spans="1:13" x14ac:dyDescent="0.25">
      <c r="A6813" t="s">
        <v>11320</v>
      </c>
      <c r="B6813" t="s">
        <v>15670</v>
      </c>
      <c r="C6813" t="s">
        <v>15664</v>
      </c>
      <c r="D6813" t="s">
        <v>6905</v>
      </c>
      <c r="E6813" t="s">
        <v>11430</v>
      </c>
      <c r="F6813" s="3">
        <v>43607</v>
      </c>
      <c r="G6813" t="s">
        <v>13203</v>
      </c>
      <c r="H6813" t="s">
        <v>13204</v>
      </c>
      <c r="I6813" t="s">
        <v>35</v>
      </c>
      <c r="J6813" t="s">
        <v>36</v>
      </c>
      <c r="K6813" t="s">
        <v>37</v>
      </c>
      <c r="L6813" t="s">
        <v>20</v>
      </c>
      <c r="M6813" t="str">
        <f>CONCATENATE("3p",C6813,"_",I6813)</f>
        <v>3pESCO-SG007-A_Hymenoptera_Formicidae</v>
      </c>
    </row>
    <row r="6814" spans="1:13" x14ac:dyDescent="0.25">
      <c r="A6814" t="s">
        <v>11320</v>
      </c>
      <c r="B6814" t="s">
        <v>15701</v>
      </c>
      <c r="C6814" t="s">
        <v>15672</v>
      </c>
      <c r="D6814" t="s">
        <v>6905</v>
      </c>
      <c r="E6814" t="s">
        <v>11430</v>
      </c>
      <c r="F6814" s="3">
        <v>43607</v>
      </c>
      <c r="G6814" t="s">
        <v>13203</v>
      </c>
      <c r="H6814" t="s">
        <v>13204</v>
      </c>
      <c r="I6814" t="s">
        <v>1008</v>
      </c>
      <c r="J6814" t="s">
        <v>389</v>
      </c>
      <c r="L6814" t="s">
        <v>20</v>
      </c>
      <c r="M6814" t="str">
        <f>CONCATENATE("3p",C6814,"_",I6814)</f>
        <v>3pZRCMIS0017295_Collembola_</v>
      </c>
    </row>
    <row r="6815" spans="1:13" x14ac:dyDescent="0.25">
      <c r="A6815" t="s">
        <v>11320</v>
      </c>
      <c r="B6815" t="s">
        <v>15730</v>
      </c>
      <c r="C6815" t="s">
        <v>15672</v>
      </c>
      <c r="D6815" t="s">
        <v>6905</v>
      </c>
      <c r="E6815" t="s">
        <v>11430</v>
      </c>
      <c r="F6815" s="3">
        <v>43607</v>
      </c>
      <c r="G6815" t="s">
        <v>13203</v>
      </c>
      <c r="H6815" t="s">
        <v>13204</v>
      </c>
      <c r="I6815" t="s">
        <v>1008</v>
      </c>
      <c r="J6815" t="s">
        <v>389</v>
      </c>
      <c r="L6815" t="s">
        <v>20</v>
      </c>
      <c r="M6815" t="str">
        <f>CONCATENATE("3p",C6815,"_",I6815)</f>
        <v>3pZRCMIS0017295_Collembola_</v>
      </c>
    </row>
    <row r="6816" spans="1:13" x14ac:dyDescent="0.25">
      <c r="A6816" t="s">
        <v>11320</v>
      </c>
      <c r="B6816" t="s">
        <v>15731</v>
      </c>
      <c r="C6816" t="s">
        <v>15731</v>
      </c>
      <c r="D6816" t="s">
        <v>6905</v>
      </c>
      <c r="E6816" t="s">
        <v>11430</v>
      </c>
      <c r="F6816" s="3">
        <v>43607</v>
      </c>
      <c r="G6816" t="s">
        <v>13203</v>
      </c>
      <c r="H6816" t="s">
        <v>13204</v>
      </c>
      <c r="I6816" t="s">
        <v>35</v>
      </c>
      <c r="J6816" t="s">
        <v>36</v>
      </c>
      <c r="K6816" t="s">
        <v>37</v>
      </c>
      <c r="L6816" t="s">
        <v>20</v>
      </c>
      <c r="M6816" t="str">
        <f>CONCATENATE("3p",C6816,"_",I6816)</f>
        <v>3pZRCMIS0020480_Hymenoptera_Formicidae</v>
      </c>
    </row>
    <row r="6817" spans="1:13" x14ac:dyDescent="0.25">
      <c r="A6817" t="s">
        <v>11320</v>
      </c>
      <c r="B6817" t="s">
        <v>15732</v>
      </c>
      <c r="C6817" t="s">
        <v>15731</v>
      </c>
      <c r="D6817" t="s">
        <v>6905</v>
      </c>
      <c r="E6817" t="s">
        <v>11430</v>
      </c>
      <c r="F6817" s="3">
        <v>43607</v>
      </c>
      <c r="G6817" t="s">
        <v>13203</v>
      </c>
      <c r="H6817" t="s">
        <v>13204</v>
      </c>
      <c r="I6817" t="s">
        <v>35</v>
      </c>
      <c r="J6817" t="s">
        <v>36</v>
      </c>
      <c r="K6817" t="s">
        <v>37</v>
      </c>
      <c r="L6817" t="s">
        <v>20</v>
      </c>
      <c r="M6817" t="str">
        <f>CONCATENATE("3p",C6817,"_",I6817)</f>
        <v>3pZRCMIS0020480_Hymenoptera_Formicidae</v>
      </c>
    </row>
    <row r="6818" spans="1:13" x14ac:dyDescent="0.25">
      <c r="A6818" t="s">
        <v>11320</v>
      </c>
      <c r="B6818" t="s">
        <v>15733</v>
      </c>
      <c r="C6818" t="s">
        <v>15731</v>
      </c>
      <c r="D6818" t="s">
        <v>6905</v>
      </c>
      <c r="E6818" t="s">
        <v>11430</v>
      </c>
      <c r="F6818" s="3">
        <v>43607</v>
      </c>
      <c r="G6818" t="s">
        <v>13203</v>
      </c>
      <c r="H6818" t="s">
        <v>13204</v>
      </c>
      <c r="I6818" t="s">
        <v>35</v>
      </c>
      <c r="J6818" t="s">
        <v>36</v>
      </c>
      <c r="K6818" t="s">
        <v>37</v>
      </c>
      <c r="L6818" t="s">
        <v>20</v>
      </c>
      <c r="M6818" t="str">
        <f>CONCATENATE("3p",C6818,"_",I6818)</f>
        <v>3pZRCMIS0020480_Hymenoptera_Formicidae</v>
      </c>
    </row>
    <row r="6819" spans="1:13" x14ac:dyDescent="0.25">
      <c r="A6819" t="s">
        <v>11320</v>
      </c>
      <c r="B6819" t="s">
        <v>15734</v>
      </c>
      <c r="C6819" t="s">
        <v>15731</v>
      </c>
      <c r="D6819" t="s">
        <v>6905</v>
      </c>
      <c r="E6819" t="s">
        <v>11430</v>
      </c>
      <c r="F6819" s="3">
        <v>43607</v>
      </c>
      <c r="G6819" t="s">
        <v>13203</v>
      </c>
      <c r="H6819" t="s">
        <v>13204</v>
      </c>
      <c r="I6819" t="s">
        <v>35</v>
      </c>
      <c r="J6819" t="s">
        <v>36</v>
      </c>
      <c r="K6819" t="s">
        <v>37</v>
      </c>
      <c r="L6819" t="s">
        <v>20</v>
      </c>
      <c r="M6819" t="str">
        <f>CONCATENATE("3p",C6819,"_",I6819)</f>
        <v>3pZRCMIS0020480_Hymenoptera_Formicidae</v>
      </c>
    </row>
    <row r="6820" spans="1:13" x14ac:dyDescent="0.25">
      <c r="A6820" t="s">
        <v>11320</v>
      </c>
      <c r="B6820" t="s">
        <v>15735</v>
      </c>
      <c r="C6820" t="s">
        <v>15731</v>
      </c>
      <c r="D6820" t="s">
        <v>6905</v>
      </c>
      <c r="E6820" t="s">
        <v>11430</v>
      </c>
      <c r="F6820" s="3">
        <v>43607</v>
      </c>
      <c r="G6820" t="s">
        <v>13203</v>
      </c>
      <c r="H6820" t="s">
        <v>13204</v>
      </c>
      <c r="I6820" t="s">
        <v>35</v>
      </c>
      <c r="J6820" t="s">
        <v>36</v>
      </c>
      <c r="K6820" t="s">
        <v>37</v>
      </c>
      <c r="L6820" t="s">
        <v>20</v>
      </c>
      <c r="M6820" t="str">
        <f>CONCATENATE("3p",C6820,"_",I6820)</f>
        <v>3pZRCMIS0020480_Hymenoptera_Formicidae</v>
      </c>
    </row>
    <row r="6821" spans="1:13" x14ac:dyDescent="0.25">
      <c r="A6821" t="s">
        <v>11320</v>
      </c>
      <c r="B6821" t="s">
        <v>15736</v>
      </c>
      <c r="C6821" t="s">
        <v>15731</v>
      </c>
      <c r="D6821" t="s">
        <v>6905</v>
      </c>
      <c r="E6821" t="s">
        <v>11430</v>
      </c>
      <c r="F6821" s="3">
        <v>43607</v>
      </c>
      <c r="G6821" t="s">
        <v>13203</v>
      </c>
      <c r="H6821" t="s">
        <v>13204</v>
      </c>
      <c r="I6821" t="s">
        <v>35</v>
      </c>
      <c r="J6821" t="s">
        <v>36</v>
      </c>
      <c r="K6821" t="s">
        <v>37</v>
      </c>
      <c r="L6821" t="s">
        <v>20</v>
      </c>
      <c r="M6821" t="str">
        <f>CONCATENATE("3p",C6821,"_",I6821)</f>
        <v>3pZRCMIS0020480_Hymenoptera_Formicidae</v>
      </c>
    </row>
    <row r="6822" spans="1:13" x14ac:dyDescent="0.25">
      <c r="A6822" t="s">
        <v>11320</v>
      </c>
      <c r="B6822" t="s">
        <v>15737</v>
      </c>
      <c r="C6822" t="s">
        <v>15731</v>
      </c>
      <c r="D6822" t="s">
        <v>6905</v>
      </c>
      <c r="E6822" t="s">
        <v>11430</v>
      </c>
      <c r="F6822" s="3">
        <v>43607</v>
      </c>
      <c r="G6822" t="s">
        <v>13203</v>
      </c>
      <c r="H6822" t="s">
        <v>13204</v>
      </c>
      <c r="I6822" t="s">
        <v>35</v>
      </c>
      <c r="J6822" t="s">
        <v>36</v>
      </c>
      <c r="K6822" t="s">
        <v>37</v>
      </c>
      <c r="L6822" t="s">
        <v>20</v>
      </c>
      <c r="M6822" t="str">
        <f>CONCATENATE("3p",C6822,"_",I6822)</f>
        <v>3pZRCMIS0020480_Hymenoptera_Formicidae</v>
      </c>
    </row>
    <row r="6823" spans="1:13" x14ac:dyDescent="0.25">
      <c r="A6823" t="s">
        <v>11320</v>
      </c>
      <c r="B6823" t="s">
        <v>15738</v>
      </c>
      <c r="C6823" t="s">
        <v>15731</v>
      </c>
      <c r="D6823" t="s">
        <v>6905</v>
      </c>
      <c r="E6823" t="s">
        <v>11430</v>
      </c>
      <c r="F6823" s="3">
        <v>43607</v>
      </c>
      <c r="G6823" t="s">
        <v>13203</v>
      </c>
      <c r="H6823" t="s">
        <v>13204</v>
      </c>
      <c r="I6823" t="s">
        <v>35</v>
      </c>
      <c r="J6823" t="s">
        <v>36</v>
      </c>
      <c r="K6823" t="s">
        <v>37</v>
      </c>
      <c r="L6823" t="s">
        <v>20</v>
      </c>
      <c r="M6823" t="str">
        <f>CONCATENATE("3p",C6823,"_",I6823)</f>
        <v>3pZRCMIS0020480_Hymenoptera_Formicidae</v>
      </c>
    </row>
    <row r="6824" spans="1:13" x14ac:dyDescent="0.25">
      <c r="A6824" t="s">
        <v>11320</v>
      </c>
      <c r="B6824" t="s">
        <v>15820</v>
      </c>
      <c r="C6824" t="s">
        <v>15820</v>
      </c>
      <c r="D6824" t="s">
        <v>6905</v>
      </c>
      <c r="E6824" t="s">
        <v>11430</v>
      </c>
      <c r="F6824" s="3">
        <v>43607</v>
      </c>
      <c r="G6824" t="s">
        <v>13203</v>
      </c>
      <c r="H6824" t="s">
        <v>13204</v>
      </c>
      <c r="I6824" t="s">
        <v>11540</v>
      </c>
      <c r="J6824" t="s">
        <v>11541</v>
      </c>
      <c r="L6824" t="s">
        <v>20</v>
      </c>
      <c r="M6824" t="str">
        <f>CONCATENATE("3p",C6824,"_",I6824)</f>
        <v>3pZRCMIS0029754_EMPTYVIAL_</v>
      </c>
    </row>
    <row r="6825" spans="1:13" x14ac:dyDescent="0.25">
      <c r="A6825" t="s">
        <v>11320</v>
      </c>
      <c r="B6825" t="s">
        <v>15970</v>
      </c>
      <c r="C6825" t="s">
        <v>15970</v>
      </c>
      <c r="D6825" t="s">
        <v>6905</v>
      </c>
      <c r="E6825" t="s">
        <v>11430</v>
      </c>
      <c r="F6825" s="3">
        <v>43607</v>
      </c>
      <c r="G6825" t="s">
        <v>13203</v>
      </c>
      <c r="H6825" t="s">
        <v>13204</v>
      </c>
      <c r="I6825" t="s">
        <v>15971</v>
      </c>
      <c r="J6825" t="s">
        <v>15972</v>
      </c>
      <c r="L6825" t="s">
        <v>20</v>
      </c>
      <c r="M6825" t="str">
        <f>CONCATENATE("3p",C6825,"_",I6825)</f>
        <v>3pZRCMIS0029736_Myriapoda_</v>
      </c>
    </row>
    <row r="6826" spans="1:13" x14ac:dyDescent="0.25">
      <c r="A6826" t="s">
        <v>11320</v>
      </c>
      <c r="B6826" t="s">
        <v>15973</v>
      </c>
      <c r="C6826" t="s">
        <v>15970</v>
      </c>
      <c r="D6826" t="s">
        <v>6905</v>
      </c>
      <c r="E6826" t="s">
        <v>11430</v>
      </c>
      <c r="F6826" s="3">
        <v>43607</v>
      </c>
      <c r="G6826" t="s">
        <v>13203</v>
      </c>
      <c r="H6826" t="s">
        <v>13204</v>
      </c>
      <c r="I6826" t="s">
        <v>15971</v>
      </c>
      <c r="J6826" t="s">
        <v>15972</v>
      </c>
      <c r="L6826" t="s">
        <v>20</v>
      </c>
      <c r="M6826" t="str">
        <f>CONCATENATE("3p",C6826,"_",I6826)</f>
        <v>3pZRCMIS0029736_Myriapoda_</v>
      </c>
    </row>
    <row r="6827" spans="1:13" x14ac:dyDescent="0.25">
      <c r="A6827" t="s">
        <v>11320</v>
      </c>
      <c r="B6827" t="s">
        <v>16037</v>
      </c>
      <c r="C6827" t="s">
        <v>16037</v>
      </c>
      <c r="D6827" t="s">
        <v>6905</v>
      </c>
      <c r="E6827" t="s">
        <v>11430</v>
      </c>
      <c r="F6827" s="3">
        <v>43607</v>
      </c>
      <c r="G6827" t="s">
        <v>13203</v>
      </c>
      <c r="H6827" t="s">
        <v>13204</v>
      </c>
      <c r="I6827" t="s">
        <v>43</v>
      </c>
      <c r="J6827" t="s">
        <v>36</v>
      </c>
      <c r="L6827" t="s">
        <v>20</v>
      </c>
      <c r="M6827" t="str">
        <f>CONCATENATE("3p",C6827,"_",I6827)</f>
        <v>3pZRCMIS0029611_Hymenoptera_</v>
      </c>
    </row>
    <row r="6828" spans="1:13" x14ac:dyDescent="0.25">
      <c r="A6828" t="s">
        <v>11320</v>
      </c>
      <c r="B6828" t="s">
        <v>16205</v>
      </c>
      <c r="C6828" t="s">
        <v>232</v>
      </c>
      <c r="D6828" t="s">
        <v>6905</v>
      </c>
      <c r="E6828" t="s">
        <v>11430</v>
      </c>
      <c r="F6828" s="3">
        <v>43607</v>
      </c>
      <c r="G6828" t="s">
        <v>13203</v>
      </c>
      <c r="H6828" t="s">
        <v>13204</v>
      </c>
      <c r="I6828" t="s">
        <v>35</v>
      </c>
      <c r="J6828" t="s">
        <v>36</v>
      </c>
      <c r="K6828" t="s">
        <v>37</v>
      </c>
      <c r="L6828" t="s">
        <v>20</v>
      </c>
      <c r="M6828" t="str">
        <f>CONCATENATE("3p",C6828,"_",I6828)</f>
        <v>3pZRCBDP0061371_Hymenoptera_Formicidae</v>
      </c>
    </row>
    <row r="6829" spans="1:13" x14ac:dyDescent="0.25">
      <c r="A6829" t="s">
        <v>11320</v>
      </c>
      <c r="B6829" t="s">
        <v>16206</v>
      </c>
      <c r="C6829" t="s">
        <v>232</v>
      </c>
      <c r="D6829" t="s">
        <v>6905</v>
      </c>
      <c r="E6829" t="s">
        <v>11430</v>
      </c>
      <c r="F6829" s="3">
        <v>43607</v>
      </c>
      <c r="G6829" t="s">
        <v>13203</v>
      </c>
      <c r="H6829" t="s">
        <v>13204</v>
      </c>
      <c r="I6829" t="s">
        <v>35</v>
      </c>
      <c r="J6829" t="s">
        <v>36</v>
      </c>
      <c r="K6829" t="s">
        <v>37</v>
      </c>
      <c r="L6829" t="s">
        <v>20</v>
      </c>
      <c r="M6829" t="str">
        <f>CONCATENATE("3p",C6829,"_",I6829)</f>
        <v>3pZRCBDP0061371_Hymenoptera_Formicidae</v>
      </c>
    </row>
    <row r="6830" spans="1:13" x14ac:dyDescent="0.25">
      <c r="A6830" t="s">
        <v>11320</v>
      </c>
      <c r="B6830" t="s">
        <v>16207</v>
      </c>
      <c r="C6830" t="s">
        <v>232</v>
      </c>
      <c r="D6830" t="s">
        <v>6905</v>
      </c>
      <c r="E6830" t="s">
        <v>11430</v>
      </c>
      <c r="F6830" s="3">
        <v>43607</v>
      </c>
      <c r="G6830" t="s">
        <v>13203</v>
      </c>
      <c r="H6830" t="s">
        <v>13204</v>
      </c>
      <c r="I6830" t="s">
        <v>35</v>
      </c>
      <c r="J6830" t="s">
        <v>36</v>
      </c>
      <c r="K6830" t="s">
        <v>37</v>
      </c>
      <c r="L6830" t="s">
        <v>20</v>
      </c>
      <c r="M6830" t="str">
        <f>CONCATENATE("3p",C6830,"_",I6830)</f>
        <v>3pZRCBDP0061371_Hymenoptera_Formicidae</v>
      </c>
    </row>
    <row r="6831" spans="1:13" x14ac:dyDescent="0.25">
      <c r="A6831" t="s">
        <v>11320</v>
      </c>
      <c r="B6831" t="s">
        <v>16208</v>
      </c>
      <c r="C6831" t="s">
        <v>232</v>
      </c>
      <c r="D6831" t="s">
        <v>6905</v>
      </c>
      <c r="E6831" t="s">
        <v>11430</v>
      </c>
      <c r="F6831" s="3">
        <v>43607</v>
      </c>
      <c r="G6831" t="s">
        <v>13203</v>
      </c>
      <c r="H6831" t="s">
        <v>13204</v>
      </c>
      <c r="I6831" t="s">
        <v>35</v>
      </c>
      <c r="J6831" t="s">
        <v>36</v>
      </c>
      <c r="K6831" t="s">
        <v>37</v>
      </c>
      <c r="L6831" t="s">
        <v>20</v>
      </c>
      <c r="M6831" t="str">
        <f>CONCATENATE("3p",C6831,"_",I6831)</f>
        <v>3pZRCBDP0061371_Hymenoptera_Formicidae</v>
      </c>
    </row>
    <row r="6832" spans="1:13" x14ac:dyDescent="0.25">
      <c r="A6832" t="s">
        <v>11320</v>
      </c>
      <c r="B6832" t="s">
        <v>16209</v>
      </c>
      <c r="C6832" t="s">
        <v>232</v>
      </c>
      <c r="D6832" t="s">
        <v>6905</v>
      </c>
      <c r="E6832" t="s">
        <v>11430</v>
      </c>
      <c r="F6832" s="3">
        <v>43607</v>
      </c>
      <c r="G6832" t="s">
        <v>13203</v>
      </c>
      <c r="H6832" t="s">
        <v>13204</v>
      </c>
      <c r="I6832" t="s">
        <v>35</v>
      </c>
      <c r="J6832" t="s">
        <v>36</v>
      </c>
      <c r="K6832" t="s">
        <v>37</v>
      </c>
      <c r="L6832" t="s">
        <v>20</v>
      </c>
      <c r="M6832" t="str">
        <f>CONCATENATE("3p",C6832,"_",I6832)</f>
        <v>3pZRCBDP0061371_Hymenoptera_Formicidae</v>
      </c>
    </row>
    <row r="6833" spans="1:13" x14ac:dyDescent="0.25">
      <c r="A6833" t="s">
        <v>11320</v>
      </c>
      <c r="B6833" t="s">
        <v>16210</v>
      </c>
      <c r="C6833" t="s">
        <v>232</v>
      </c>
      <c r="D6833" t="s">
        <v>6905</v>
      </c>
      <c r="E6833" t="s">
        <v>11430</v>
      </c>
      <c r="F6833" s="3">
        <v>43607</v>
      </c>
      <c r="G6833" t="s">
        <v>13203</v>
      </c>
      <c r="H6833" t="s">
        <v>13204</v>
      </c>
      <c r="I6833" t="s">
        <v>35</v>
      </c>
      <c r="J6833" t="s">
        <v>36</v>
      </c>
      <c r="K6833" t="s">
        <v>37</v>
      </c>
      <c r="L6833" t="s">
        <v>20</v>
      </c>
      <c r="M6833" t="str">
        <f>CONCATENATE("3p",C6833,"_",I6833)</f>
        <v>3pZRCBDP0061371_Hymenoptera_Formicidae</v>
      </c>
    </row>
    <row r="6834" spans="1:13" x14ac:dyDescent="0.25">
      <c r="A6834" t="s">
        <v>11320</v>
      </c>
      <c r="B6834" t="s">
        <v>16211</v>
      </c>
      <c r="C6834" t="s">
        <v>232</v>
      </c>
      <c r="D6834" t="s">
        <v>6905</v>
      </c>
      <c r="E6834" t="s">
        <v>11430</v>
      </c>
      <c r="F6834" s="3">
        <v>43607</v>
      </c>
      <c r="G6834" t="s">
        <v>13203</v>
      </c>
      <c r="H6834" t="s">
        <v>13204</v>
      </c>
      <c r="I6834" t="s">
        <v>35</v>
      </c>
      <c r="J6834" t="s">
        <v>36</v>
      </c>
      <c r="K6834" t="s">
        <v>37</v>
      </c>
      <c r="L6834" t="s">
        <v>20</v>
      </c>
      <c r="M6834" t="str">
        <f>CONCATENATE("3p",C6834,"_",I6834)</f>
        <v>3pZRCBDP0061371_Hymenoptera_Formicidae</v>
      </c>
    </row>
    <row r="6835" spans="1:13" x14ac:dyDescent="0.25">
      <c r="A6835" t="s">
        <v>11320</v>
      </c>
      <c r="B6835" t="s">
        <v>16212</v>
      </c>
      <c r="C6835" t="s">
        <v>232</v>
      </c>
      <c r="D6835" t="s">
        <v>6905</v>
      </c>
      <c r="E6835" t="s">
        <v>11430</v>
      </c>
      <c r="F6835" s="3">
        <v>43607</v>
      </c>
      <c r="G6835" t="s">
        <v>13203</v>
      </c>
      <c r="H6835" t="s">
        <v>13204</v>
      </c>
      <c r="I6835" t="s">
        <v>35</v>
      </c>
      <c r="J6835" t="s">
        <v>36</v>
      </c>
      <c r="K6835" t="s">
        <v>37</v>
      </c>
      <c r="L6835" t="s">
        <v>20</v>
      </c>
      <c r="M6835" t="str">
        <f>CONCATENATE("3p",C6835,"_",I6835)</f>
        <v>3pZRCBDP0061371_Hymenoptera_Formicidae</v>
      </c>
    </row>
    <row r="6836" spans="1:13" x14ac:dyDescent="0.25">
      <c r="A6836" t="s">
        <v>11320</v>
      </c>
      <c r="B6836" t="s">
        <v>16213</v>
      </c>
      <c r="C6836" t="s">
        <v>232</v>
      </c>
      <c r="D6836" t="s">
        <v>6905</v>
      </c>
      <c r="E6836" t="s">
        <v>11430</v>
      </c>
      <c r="F6836" s="3">
        <v>43607</v>
      </c>
      <c r="G6836" t="s">
        <v>13203</v>
      </c>
      <c r="H6836" t="s">
        <v>13204</v>
      </c>
      <c r="I6836" t="s">
        <v>35</v>
      </c>
      <c r="J6836" t="s">
        <v>36</v>
      </c>
      <c r="K6836" t="s">
        <v>37</v>
      </c>
      <c r="L6836" t="s">
        <v>20</v>
      </c>
      <c r="M6836" t="str">
        <f>CONCATENATE("3p",C6836,"_",I6836)</f>
        <v>3pZRCBDP0061371_Hymenoptera_Formicidae</v>
      </c>
    </row>
    <row r="6837" spans="1:13" x14ac:dyDescent="0.25">
      <c r="A6837" t="s">
        <v>11320</v>
      </c>
      <c r="B6837" t="s">
        <v>16214</v>
      </c>
      <c r="C6837" t="s">
        <v>232</v>
      </c>
      <c r="D6837" t="s">
        <v>6905</v>
      </c>
      <c r="E6837" t="s">
        <v>11430</v>
      </c>
      <c r="F6837" s="3">
        <v>43607</v>
      </c>
      <c r="G6837" t="s">
        <v>13203</v>
      </c>
      <c r="H6837" t="s">
        <v>13204</v>
      </c>
      <c r="I6837" t="s">
        <v>35</v>
      </c>
      <c r="J6837" t="s">
        <v>36</v>
      </c>
      <c r="K6837" t="s">
        <v>37</v>
      </c>
      <c r="L6837" t="s">
        <v>20</v>
      </c>
      <c r="M6837" t="str">
        <f>CONCATENATE("3p",C6837,"_",I6837)</f>
        <v>3pZRCBDP0061371_Hymenoptera_Formicidae</v>
      </c>
    </row>
    <row r="6838" spans="1:13" x14ac:dyDescent="0.25">
      <c r="A6838" t="s">
        <v>11320</v>
      </c>
      <c r="B6838" t="s">
        <v>16215</v>
      </c>
      <c r="C6838" t="s">
        <v>232</v>
      </c>
      <c r="D6838" t="s">
        <v>6905</v>
      </c>
      <c r="E6838" t="s">
        <v>11430</v>
      </c>
      <c r="F6838" s="3">
        <v>43607</v>
      </c>
      <c r="G6838" t="s">
        <v>13203</v>
      </c>
      <c r="H6838" t="s">
        <v>13204</v>
      </c>
      <c r="I6838" t="s">
        <v>35</v>
      </c>
      <c r="J6838" t="s">
        <v>36</v>
      </c>
      <c r="K6838" t="s">
        <v>37</v>
      </c>
      <c r="L6838" t="s">
        <v>20</v>
      </c>
      <c r="M6838" t="str">
        <f>CONCATENATE("3p",C6838,"_",I6838)</f>
        <v>3pZRCBDP0061371_Hymenoptera_Formicidae</v>
      </c>
    </row>
    <row r="6839" spans="1:13" x14ac:dyDescent="0.25">
      <c r="A6839" t="s">
        <v>11320</v>
      </c>
      <c r="B6839" t="s">
        <v>16216</v>
      </c>
      <c r="C6839" t="s">
        <v>232</v>
      </c>
      <c r="D6839" t="s">
        <v>6905</v>
      </c>
      <c r="E6839" t="s">
        <v>11430</v>
      </c>
      <c r="F6839" s="3">
        <v>43607</v>
      </c>
      <c r="G6839" t="s">
        <v>13203</v>
      </c>
      <c r="H6839" t="s">
        <v>13204</v>
      </c>
      <c r="I6839" t="s">
        <v>35</v>
      </c>
      <c r="J6839" t="s">
        <v>36</v>
      </c>
      <c r="K6839" t="s">
        <v>37</v>
      </c>
      <c r="L6839" t="s">
        <v>20</v>
      </c>
      <c r="M6839" t="str">
        <f>CONCATENATE("3p",C6839,"_",I6839)</f>
        <v>3pZRCBDP0061371_Hymenoptera_Formicidae</v>
      </c>
    </row>
    <row r="6840" spans="1:13" x14ac:dyDescent="0.25">
      <c r="A6840" t="s">
        <v>11320</v>
      </c>
      <c r="B6840" t="s">
        <v>16218</v>
      </c>
      <c r="C6840" t="s">
        <v>232</v>
      </c>
      <c r="D6840" t="s">
        <v>6905</v>
      </c>
      <c r="E6840" t="s">
        <v>11430</v>
      </c>
      <c r="F6840" s="3">
        <v>43607</v>
      </c>
      <c r="G6840" t="s">
        <v>13203</v>
      </c>
      <c r="H6840" t="s">
        <v>13204</v>
      </c>
      <c r="I6840" t="s">
        <v>35</v>
      </c>
      <c r="J6840" t="s">
        <v>36</v>
      </c>
      <c r="K6840" t="s">
        <v>37</v>
      </c>
      <c r="L6840" t="s">
        <v>20</v>
      </c>
      <c r="M6840" t="str">
        <f>CONCATENATE("3p",C6840,"_",I6840)</f>
        <v>3pZRCBDP0061371_Hymenoptera_Formicidae</v>
      </c>
    </row>
    <row r="6841" spans="1:13" x14ac:dyDescent="0.25">
      <c r="A6841" t="s">
        <v>11320</v>
      </c>
      <c r="B6841" t="s">
        <v>16220</v>
      </c>
      <c r="C6841" t="s">
        <v>232</v>
      </c>
      <c r="D6841" t="s">
        <v>6905</v>
      </c>
      <c r="E6841" t="s">
        <v>11430</v>
      </c>
      <c r="F6841" s="3">
        <v>43607</v>
      </c>
      <c r="G6841" t="s">
        <v>13203</v>
      </c>
      <c r="H6841" t="s">
        <v>13204</v>
      </c>
      <c r="I6841" t="s">
        <v>35</v>
      </c>
      <c r="J6841" t="s">
        <v>36</v>
      </c>
      <c r="K6841" t="s">
        <v>37</v>
      </c>
      <c r="L6841" t="s">
        <v>20</v>
      </c>
      <c r="M6841" t="str">
        <f>CONCATENATE("3p",C6841,"_",I6841)</f>
        <v>3pZRCBDP0061371_Hymenoptera_Formicidae</v>
      </c>
    </row>
    <row r="6842" spans="1:13" x14ac:dyDescent="0.25">
      <c r="A6842" t="s">
        <v>11320</v>
      </c>
      <c r="B6842" t="s">
        <v>16221</v>
      </c>
      <c r="C6842" t="s">
        <v>232</v>
      </c>
      <c r="D6842" t="s">
        <v>6905</v>
      </c>
      <c r="E6842" t="s">
        <v>11430</v>
      </c>
      <c r="F6842" s="3">
        <v>43607</v>
      </c>
      <c r="G6842" t="s">
        <v>13203</v>
      </c>
      <c r="H6842" t="s">
        <v>13204</v>
      </c>
      <c r="I6842" t="s">
        <v>35</v>
      </c>
      <c r="J6842" t="s">
        <v>36</v>
      </c>
      <c r="K6842" t="s">
        <v>37</v>
      </c>
      <c r="L6842" t="s">
        <v>20</v>
      </c>
      <c r="M6842" t="str">
        <f>CONCATENATE("3p",C6842,"_",I6842)</f>
        <v>3pZRCBDP0061371_Hymenoptera_Formicidae</v>
      </c>
    </row>
    <row r="6843" spans="1:13" x14ac:dyDescent="0.25">
      <c r="A6843" t="s">
        <v>11320</v>
      </c>
      <c r="B6843" t="s">
        <v>16222</v>
      </c>
      <c r="C6843" t="s">
        <v>232</v>
      </c>
      <c r="D6843" t="s">
        <v>6905</v>
      </c>
      <c r="E6843" t="s">
        <v>11430</v>
      </c>
      <c r="F6843" s="3">
        <v>43607</v>
      </c>
      <c r="G6843" t="s">
        <v>13203</v>
      </c>
      <c r="H6843" t="s">
        <v>13204</v>
      </c>
      <c r="I6843" t="s">
        <v>35</v>
      </c>
      <c r="J6843" t="s">
        <v>36</v>
      </c>
      <c r="K6843" t="s">
        <v>37</v>
      </c>
      <c r="L6843" t="s">
        <v>20</v>
      </c>
      <c r="M6843" t="str">
        <f>CONCATENATE("3p",C6843,"_",I6843)</f>
        <v>3pZRCBDP0061371_Hymenoptera_Formicidae</v>
      </c>
    </row>
    <row r="6844" spans="1:13" x14ac:dyDescent="0.25">
      <c r="A6844" t="s">
        <v>11320</v>
      </c>
      <c r="B6844" t="s">
        <v>16223</v>
      </c>
      <c r="C6844" t="s">
        <v>232</v>
      </c>
      <c r="D6844" t="s">
        <v>6905</v>
      </c>
      <c r="E6844" t="s">
        <v>11430</v>
      </c>
      <c r="F6844" s="3">
        <v>43607</v>
      </c>
      <c r="G6844" t="s">
        <v>13203</v>
      </c>
      <c r="H6844" t="s">
        <v>13204</v>
      </c>
      <c r="I6844" t="s">
        <v>35</v>
      </c>
      <c r="J6844" t="s">
        <v>36</v>
      </c>
      <c r="K6844" t="s">
        <v>37</v>
      </c>
      <c r="L6844" t="s">
        <v>20</v>
      </c>
      <c r="M6844" t="str">
        <f>CONCATENATE("3p",C6844,"_",I6844)</f>
        <v>3pZRCBDP0061371_Hymenoptera_Formicidae</v>
      </c>
    </row>
    <row r="6845" spans="1:13" x14ac:dyDescent="0.25">
      <c r="A6845" t="s">
        <v>11320</v>
      </c>
      <c r="B6845" t="s">
        <v>16224</v>
      </c>
      <c r="C6845" t="s">
        <v>232</v>
      </c>
      <c r="D6845" t="s">
        <v>6905</v>
      </c>
      <c r="E6845" t="s">
        <v>11430</v>
      </c>
      <c r="F6845" s="3">
        <v>43607</v>
      </c>
      <c r="G6845" t="s">
        <v>13203</v>
      </c>
      <c r="H6845" t="s">
        <v>13204</v>
      </c>
      <c r="I6845" t="s">
        <v>35</v>
      </c>
      <c r="J6845" t="s">
        <v>36</v>
      </c>
      <c r="K6845" t="s">
        <v>37</v>
      </c>
      <c r="L6845" t="s">
        <v>20</v>
      </c>
      <c r="M6845" t="str">
        <f>CONCATENATE("3p",C6845,"_",I6845)</f>
        <v>3pZRCBDP0061371_Hymenoptera_Formicidae</v>
      </c>
    </row>
    <row r="6846" spans="1:13" x14ac:dyDescent="0.25">
      <c r="A6846" t="s">
        <v>11320</v>
      </c>
      <c r="B6846" t="s">
        <v>16225</v>
      </c>
      <c r="C6846" t="s">
        <v>232</v>
      </c>
      <c r="D6846" t="s">
        <v>6905</v>
      </c>
      <c r="E6846" t="s">
        <v>11430</v>
      </c>
      <c r="F6846" s="3">
        <v>43607</v>
      </c>
      <c r="G6846" t="s">
        <v>13203</v>
      </c>
      <c r="H6846" t="s">
        <v>13204</v>
      </c>
      <c r="I6846" t="s">
        <v>35</v>
      </c>
      <c r="J6846" t="s">
        <v>36</v>
      </c>
      <c r="K6846" t="s">
        <v>37</v>
      </c>
      <c r="L6846" t="s">
        <v>20</v>
      </c>
      <c r="M6846" t="str">
        <f>CONCATENATE("3p",C6846,"_",I6846)</f>
        <v>3pZRCBDP0061371_Hymenoptera_Formicidae</v>
      </c>
    </row>
    <row r="6847" spans="1:13" x14ac:dyDescent="0.25">
      <c r="A6847" t="s">
        <v>11320</v>
      </c>
      <c r="B6847" t="s">
        <v>16227</v>
      </c>
      <c r="C6847" t="s">
        <v>232</v>
      </c>
      <c r="D6847" t="s">
        <v>6905</v>
      </c>
      <c r="E6847" t="s">
        <v>11430</v>
      </c>
      <c r="F6847" s="3">
        <v>43607</v>
      </c>
      <c r="G6847" t="s">
        <v>13203</v>
      </c>
      <c r="H6847" t="s">
        <v>13204</v>
      </c>
      <c r="I6847" t="s">
        <v>35</v>
      </c>
      <c r="J6847" t="s">
        <v>36</v>
      </c>
      <c r="K6847" t="s">
        <v>37</v>
      </c>
      <c r="L6847" t="s">
        <v>20</v>
      </c>
      <c r="M6847" t="str">
        <f>CONCATENATE("3p",C6847,"_",I6847)</f>
        <v>3pZRCBDP0061371_Hymenoptera_Formicidae</v>
      </c>
    </row>
    <row r="6848" spans="1:13" x14ac:dyDescent="0.25">
      <c r="A6848" t="s">
        <v>11320</v>
      </c>
      <c r="B6848" t="s">
        <v>16228</v>
      </c>
      <c r="C6848" t="s">
        <v>232</v>
      </c>
      <c r="D6848" t="s">
        <v>6905</v>
      </c>
      <c r="E6848" t="s">
        <v>11430</v>
      </c>
      <c r="F6848" s="3">
        <v>43607</v>
      </c>
      <c r="G6848" t="s">
        <v>13203</v>
      </c>
      <c r="H6848" t="s">
        <v>13204</v>
      </c>
      <c r="I6848" t="s">
        <v>35</v>
      </c>
      <c r="J6848" t="s">
        <v>36</v>
      </c>
      <c r="K6848" t="s">
        <v>37</v>
      </c>
      <c r="L6848" t="s">
        <v>20</v>
      </c>
      <c r="M6848" t="str">
        <f>CONCATENATE("3p",C6848,"_",I6848)</f>
        <v>3pZRCBDP0061371_Hymenoptera_Formicidae</v>
      </c>
    </row>
    <row r="6849" spans="1:13" x14ac:dyDescent="0.25">
      <c r="A6849" t="s">
        <v>11320</v>
      </c>
      <c r="B6849" t="s">
        <v>16229</v>
      </c>
      <c r="C6849" t="s">
        <v>232</v>
      </c>
      <c r="D6849" t="s">
        <v>6905</v>
      </c>
      <c r="E6849" t="s">
        <v>11430</v>
      </c>
      <c r="F6849" s="3">
        <v>43607</v>
      </c>
      <c r="G6849" t="s">
        <v>13203</v>
      </c>
      <c r="H6849" t="s">
        <v>13204</v>
      </c>
      <c r="I6849" t="s">
        <v>35</v>
      </c>
      <c r="J6849" t="s">
        <v>36</v>
      </c>
      <c r="K6849" t="s">
        <v>37</v>
      </c>
      <c r="L6849" t="s">
        <v>20</v>
      </c>
      <c r="M6849" t="str">
        <f>CONCATENATE("3p",C6849,"_",I6849)</f>
        <v>3pZRCBDP0061371_Hymenoptera_Formicidae</v>
      </c>
    </row>
    <row r="6850" spans="1:13" x14ac:dyDescent="0.25">
      <c r="A6850" t="s">
        <v>11320</v>
      </c>
      <c r="B6850" t="s">
        <v>16230</v>
      </c>
      <c r="C6850" t="s">
        <v>232</v>
      </c>
      <c r="D6850" t="s">
        <v>6905</v>
      </c>
      <c r="E6850" t="s">
        <v>11430</v>
      </c>
      <c r="F6850" s="3">
        <v>43607</v>
      </c>
      <c r="G6850" t="s">
        <v>13203</v>
      </c>
      <c r="H6850" t="s">
        <v>13204</v>
      </c>
      <c r="I6850" t="s">
        <v>35</v>
      </c>
      <c r="J6850" t="s">
        <v>36</v>
      </c>
      <c r="K6850" t="s">
        <v>37</v>
      </c>
      <c r="L6850" t="s">
        <v>20</v>
      </c>
      <c r="M6850" t="str">
        <f>CONCATENATE("3p",C6850,"_",I6850)</f>
        <v>3pZRCBDP0061371_Hymenoptera_Formicidae</v>
      </c>
    </row>
    <row r="6851" spans="1:13" x14ac:dyDescent="0.25">
      <c r="A6851" t="s">
        <v>11320</v>
      </c>
      <c r="B6851" t="s">
        <v>16231</v>
      </c>
      <c r="C6851" t="s">
        <v>232</v>
      </c>
      <c r="D6851" t="s">
        <v>6905</v>
      </c>
      <c r="E6851" t="s">
        <v>11430</v>
      </c>
      <c r="F6851" s="3">
        <v>43607</v>
      </c>
      <c r="G6851" t="s">
        <v>13203</v>
      </c>
      <c r="H6851" t="s">
        <v>13204</v>
      </c>
      <c r="I6851" t="s">
        <v>35</v>
      </c>
      <c r="J6851" t="s">
        <v>36</v>
      </c>
      <c r="K6851" t="s">
        <v>37</v>
      </c>
      <c r="L6851" t="s">
        <v>20</v>
      </c>
      <c r="M6851" t="str">
        <f>CONCATENATE("3p",C6851,"_",I6851)</f>
        <v>3pZRCBDP0061371_Hymenoptera_Formicidae</v>
      </c>
    </row>
    <row r="6852" spans="1:13" x14ac:dyDescent="0.25">
      <c r="A6852" t="s">
        <v>11320</v>
      </c>
      <c r="B6852" t="s">
        <v>16232</v>
      </c>
      <c r="C6852" t="s">
        <v>232</v>
      </c>
      <c r="D6852" t="s">
        <v>6905</v>
      </c>
      <c r="E6852" t="s">
        <v>11430</v>
      </c>
      <c r="F6852" s="3">
        <v>43607</v>
      </c>
      <c r="G6852" t="s">
        <v>13203</v>
      </c>
      <c r="H6852" t="s">
        <v>13204</v>
      </c>
      <c r="I6852" t="s">
        <v>35</v>
      </c>
      <c r="J6852" t="s">
        <v>36</v>
      </c>
      <c r="K6852" t="s">
        <v>37</v>
      </c>
      <c r="L6852" t="s">
        <v>20</v>
      </c>
      <c r="M6852" t="str">
        <f>CONCATENATE("3p",C6852,"_",I6852)</f>
        <v>3pZRCBDP0061371_Hymenoptera_Formicidae</v>
      </c>
    </row>
    <row r="6853" spans="1:13" x14ac:dyDescent="0.25">
      <c r="A6853" t="s">
        <v>11320</v>
      </c>
      <c r="B6853" t="s">
        <v>16233</v>
      </c>
      <c r="C6853" t="s">
        <v>232</v>
      </c>
      <c r="D6853" t="s">
        <v>6905</v>
      </c>
      <c r="E6853" t="s">
        <v>11430</v>
      </c>
      <c r="F6853" s="3">
        <v>43607</v>
      </c>
      <c r="G6853" t="s">
        <v>13203</v>
      </c>
      <c r="H6853" t="s">
        <v>13204</v>
      </c>
      <c r="I6853" t="s">
        <v>35</v>
      </c>
      <c r="J6853" t="s">
        <v>36</v>
      </c>
      <c r="K6853" t="s">
        <v>37</v>
      </c>
      <c r="L6853" t="s">
        <v>20</v>
      </c>
      <c r="M6853" t="str">
        <f>CONCATENATE("3p",C6853,"_",I6853)</f>
        <v>3pZRCBDP0061371_Hymenoptera_Formicidae</v>
      </c>
    </row>
    <row r="6854" spans="1:13" x14ac:dyDescent="0.25">
      <c r="A6854" t="s">
        <v>11320</v>
      </c>
      <c r="B6854" t="s">
        <v>16234</v>
      </c>
      <c r="C6854" t="s">
        <v>232</v>
      </c>
      <c r="D6854" t="s">
        <v>6905</v>
      </c>
      <c r="E6854" t="s">
        <v>11430</v>
      </c>
      <c r="F6854" s="3">
        <v>43607</v>
      </c>
      <c r="G6854" t="s">
        <v>13203</v>
      </c>
      <c r="H6854" t="s">
        <v>13204</v>
      </c>
      <c r="I6854" t="s">
        <v>35</v>
      </c>
      <c r="J6854" t="s">
        <v>36</v>
      </c>
      <c r="K6854" t="s">
        <v>37</v>
      </c>
      <c r="L6854" t="s">
        <v>20</v>
      </c>
      <c r="M6854" t="str">
        <f>CONCATENATE("3p",C6854,"_",I6854)</f>
        <v>3pZRCBDP0061371_Hymenoptera_Formicidae</v>
      </c>
    </row>
    <row r="6855" spans="1:13" x14ac:dyDescent="0.25">
      <c r="A6855" t="s">
        <v>11320</v>
      </c>
      <c r="B6855" t="s">
        <v>16235</v>
      </c>
      <c r="C6855" t="s">
        <v>232</v>
      </c>
      <c r="D6855" t="s">
        <v>6905</v>
      </c>
      <c r="E6855" t="s">
        <v>11430</v>
      </c>
      <c r="F6855" s="3">
        <v>43607</v>
      </c>
      <c r="G6855" t="s">
        <v>13203</v>
      </c>
      <c r="H6855" t="s">
        <v>13204</v>
      </c>
      <c r="I6855" t="s">
        <v>35</v>
      </c>
      <c r="J6855" t="s">
        <v>36</v>
      </c>
      <c r="K6855" t="s">
        <v>37</v>
      </c>
      <c r="L6855" t="s">
        <v>20</v>
      </c>
      <c r="M6855" t="str">
        <f>CONCATENATE("3p",C6855,"_",I6855)</f>
        <v>3pZRCBDP0061371_Hymenoptera_Formicidae</v>
      </c>
    </row>
    <row r="6856" spans="1:13" x14ac:dyDescent="0.25">
      <c r="A6856" t="s">
        <v>11320</v>
      </c>
      <c r="B6856" t="s">
        <v>16236</v>
      </c>
      <c r="C6856" t="s">
        <v>232</v>
      </c>
      <c r="D6856" t="s">
        <v>6905</v>
      </c>
      <c r="E6856" t="s">
        <v>11430</v>
      </c>
      <c r="F6856" s="3">
        <v>43607</v>
      </c>
      <c r="G6856" t="s">
        <v>13203</v>
      </c>
      <c r="H6856" t="s">
        <v>13204</v>
      </c>
      <c r="I6856" t="s">
        <v>35</v>
      </c>
      <c r="J6856" t="s">
        <v>36</v>
      </c>
      <c r="K6856" t="s">
        <v>37</v>
      </c>
      <c r="L6856" t="s">
        <v>20</v>
      </c>
      <c r="M6856" t="str">
        <f>CONCATENATE("3p",C6856,"_",I6856)</f>
        <v>3pZRCBDP0061371_Hymenoptera_Formicidae</v>
      </c>
    </row>
    <row r="6857" spans="1:13" x14ac:dyDescent="0.25">
      <c r="A6857" t="s">
        <v>11320</v>
      </c>
      <c r="B6857" t="s">
        <v>16297</v>
      </c>
      <c r="C6857" t="s">
        <v>4278</v>
      </c>
      <c r="D6857" t="s">
        <v>6905</v>
      </c>
      <c r="E6857" t="s">
        <v>11430</v>
      </c>
      <c r="F6857" s="3">
        <v>43607</v>
      </c>
      <c r="G6857" t="s">
        <v>13203</v>
      </c>
      <c r="H6857" t="s">
        <v>13204</v>
      </c>
      <c r="I6857" t="s">
        <v>4279</v>
      </c>
      <c r="J6857" t="s">
        <v>24</v>
      </c>
      <c r="K6857" t="s">
        <v>4280</v>
      </c>
      <c r="L6857" t="s">
        <v>20</v>
      </c>
      <c r="M6857" t="str">
        <f>CONCATENATE("3p",C6857,"_",I6857)</f>
        <v>3pZRCBDP0109595_Blattodea_Ectobiidae</v>
      </c>
    </row>
    <row r="6858" spans="1:13" x14ac:dyDescent="0.25">
      <c r="A6858" t="s">
        <v>11320</v>
      </c>
      <c r="B6858" t="s">
        <v>16377</v>
      </c>
      <c r="C6858" t="s">
        <v>16378</v>
      </c>
      <c r="D6858" t="s">
        <v>6905</v>
      </c>
      <c r="E6858" t="s">
        <v>11430</v>
      </c>
      <c r="F6858" s="3">
        <v>43607</v>
      </c>
      <c r="G6858" t="s">
        <v>13203</v>
      </c>
      <c r="H6858" t="s">
        <v>13204</v>
      </c>
      <c r="I6858" t="s">
        <v>35</v>
      </c>
      <c r="J6858" t="s">
        <v>36</v>
      </c>
      <c r="K6858" t="s">
        <v>37</v>
      </c>
      <c r="L6858" t="s">
        <v>20</v>
      </c>
      <c r="M6858" t="str">
        <f>CONCATENATE("3p",C6858,"_",I6858)</f>
        <v>3pZRCMIS0020546_Hymenoptera_Formicidae</v>
      </c>
    </row>
    <row r="6859" spans="1:13" x14ac:dyDescent="0.25">
      <c r="A6859" t="s">
        <v>11320</v>
      </c>
      <c r="B6859" t="s">
        <v>16379</v>
      </c>
      <c r="C6859" t="s">
        <v>16378</v>
      </c>
      <c r="D6859" t="s">
        <v>6905</v>
      </c>
      <c r="E6859" t="s">
        <v>11430</v>
      </c>
      <c r="F6859" s="3">
        <v>43607</v>
      </c>
      <c r="G6859" t="s">
        <v>13203</v>
      </c>
      <c r="H6859" t="s">
        <v>13204</v>
      </c>
      <c r="I6859" t="s">
        <v>35</v>
      </c>
      <c r="J6859" t="s">
        <v>36</v>
      </c>
      <c r="K6859" t="s">
        <v>37</v>
      </c>
      <c r="L6859" t="s">
        <v>20</v>
      </c>
      <c r="M6859" t="str">
        <f>CONCATENATE("3p",C6859,"_",I6859)</f>
        <v>3pZRCMIS0020546_Hymenoptera_Formicidae</v>
      </c>
    </row>
    <row r="6860" spans="1:13" x14ac:dyDescent="0.25">
      <c r="A6860" t="s">
        <v>11320</v>
      </c>
      <c r="B6860" t="s">
        <v>16380</v>
      </c>
      <c r="C6860" t="s">
        <v>16378</v>
      </c>
      <c r="D6860" t="s">
        <v>6905</v>
      </c>
      <c r="E6860" t="s">
        <v>11430</v>
      </c>
      <c r="F6860" s="3">
        <v>43607</v>
      </c>
      <c r="G6860" t="s">
        <v>13203</v>
      </c>
      <c r="H6860" t="s">
        <v>13204</v>
      </c>
      <c r="I6860" t="s">
        <v>35</v>
      </c>
      <c r="J6860" t="s">
        <v>36</v>
      </c>
      <c r="K6860" t="s">
        <v>37</v>
      </c>
      <c r="L6860" t="s">
        <v>20</v>
      </c>
      <c r="M6860" t="str">
        <f>CONCATENATE("3p",C6860,"_",I6860)</f>
        <v>3pZRCMIS0020546_Hymenoptera_Formicidae</v>
      </c>
    </row>
    <row r="6861" spans="1:13" x14ac:dyDescent="0.25">
      <c r="A6861" t="s">
        <v>11320</v>
      </c>
      <c r="B6861" t="s">
        <v>16381</v>
      </c>
      <c r="C6861" t="s">
        <v>16378</v>
      </c>
      <c r="D6861" t="s">
        <v>6905</v>
      </c>
      <c r="E6861" t="s">
        <v>11430</v>
      </c>
      <c r="F6861" s="3">
        <v>43607</v>
      </c>
      <c r="G6861" t="s">
        <v>13203</v>
      </c>
      <c r="H6861" t="s">
        <v>13204</v>
      </c>
      <c r="I6861" t="s">
        <v>35</v>
      </c>
      <c r="J6861" t="s">
        <v>36</v>
      </c>
      <c r="K6861" t="s">
        <v>37</v>
      </c>
      <c r="L6861" t="s">
        <v>20</v>
      </c>
      <c r="M6861" t="str">
        <f>CONCATENATE("3p",C6861,"_",I6861)</f>
        <v>3pZRCMIS0020546_Hymenoptera_Formicidae</v>
      </c>
    </row>
    <row r="6862" spans="1:13" x14ac:dyDescent="0.25">
      <c r="A6862" t="s">
        <v>11320</v>
      </c>
      <c r="B6862" t="s">
        <v>16378</v>
      </c>
      <c r="C6862" t="s">
        <v>16378</v>
      </c>
      <c r="D6862" t="s">
        <v>6905</v>
      </c>
      <c r="E6862" t="s">
        <v>11430</v>
      </c>
      <c r="F6862" s="3">
        <v>43607</v>
      </c>
      <c r="G6862" t="s">
        <v>13203</v>
      </c>
      <c r="H6862" t="s">
        <v>13204</v>
      </c>
      <c r="I6862" t="s">
        <v>35</v>
      </c>
      <c r="J6862" t="s">
        <v>36</v>
      </c>
      <c r="K6862" t="s">
        <v>37</v>
      </c>
      <c r="L6862" t="s">
        <v>20</v>
      </c>
      <c r="M6862" t="str">
        <f>CONCATENATE("3p",C6862,"_",I6862)</f>
        <v>3pZRCMIS0020546_Hymenoptera_Formicidae</v>
      </c>
    </row>
    <row r="6863" spans="1:13" x14ac:dyDescent="0.25">
      <c r="A6863" t="s">
        <v>11320</v>
      </c>
      <c r="B6863" t="s">
        <v>16588</v>
      </c>
      <c r="C6863" t="s">
        <v>16589</v>
      </c>
      <c r="D6863" t="s">
        <v>6905</v>
      </c>
      <c r="E6863" t="s">
        <v>11430</v>
      </c>
      <c r="F6863" s="3">
        <v>43607</v>
      </c>
      <c r="G6863" t="s">
        <v>13203</v>
      </c>
      <c r="H6863" t="s">
        <v>13204</v>
      </c>
      <c r="I6863" t="s">
        <v>35</v>
      </c>
      <c r="J6863" t="s">
        <v>36</v>
      </c>
      <c r="K6863" t="s">
        <v>37</v>
      </c>
      <c r="L6863" t="s">
        <v>20</v>
      </c>
      <c r="M6863" t="str">
        <f>CONCATENATE("3p",C6863,"_",I6863)</f>
        <v>3pZRCMIS0029546_Hymenoptera_Formicidae</v>
      </c>
    </row>
    <row r="6864" spans="1:13" x14ac:dyDescent="0.25">
      <c r="A6864" t="s">
        <v>11320</v>
      </c>
      <c r="B6864" t="s">
        <v>16590</v>
      </c>
      <c r="C6864" t="s">
        <v>16589</v>
      </c>
      <c r="D6864" t="s">
        <v>6905</v>
      </c>
      <c r="E6864" t="s">
        <v>11430</v>
      </c>
      <c r="F6864" s="3">
        <v>43607</v>
      </c>
      <c r="G6864" t="s">
        <v>13203</v>
      </c>
      <c r="H6864" t="s">
        <v>13204</v>
      </c>
      <c r="I6864" t="s">
        <v>35</v>
      </c>
      <c r="J6864" t="s">
        <v>36</v>
      </c>
      <c r="K6864" t="s">
        <v>37</v>
      </c>
      <c r="L6864" t="s">
        <v>20</v>
      </c>
      <c r="M6864" t="str">
        <f>CONCATENATE("3p",C6864,"_",I6864)</f>
        <v>3pZRCMIS0029546_Hymenoptera_Formicidae</v>
      </c>
    </row>
    <row r="6865" spans="1:13" x14ac:dyDescent="0.25">
      <c r="A6865" t="s">
        <v>11320</v>
      </c>
      <c r="B6865" t="s">
        <v>16591</v>
      </c>
      <c r="C6865" t="s">
        <v>16589</v>
      </c>
      <c r="D6865" t="s">
        <v>6905</v>
      </c>
      <c r="E6865" t="s">
        <v>11430</v>
      </c>
      <c r="F6865" s="3">
        <v>43607</v>
      </c>
      <c r="G6865" t="s">
        <v>13203</v>
      </c>
      <c r="H6865" t="s">
        <v>13204</v>
      </c>
      <c r="I6865" t="s">
        <v>35</v>
      </c>
      <c r="J6865" t="s">
        <v>36</v>
      </c>
      <c r="K6865" t="s">
        <v>37</v>
      </c>
      <c r="L6865" t="s">
        <v>20</v>
      </c>
      <c r="M6865" t="str">
        <f>CONCATENATE("3p",C6865,"_",I6865)</f>
        <v>3pZRCMIS0029546_Hymenoptera_Formicidae</v>
      </c>
    </row>
    <row r="6866" spans="1:13" x14ac:dyDescent="0.25">
      <c r="A6866" t="s">
        <v>11320</v>
      </c>
      <c r="B6866" t="s">
        <v>16592</v>
      </c>
      <c r="C6866" t="s">
        <v>16589</v>
      </c>
      <c r="D6866" t="s">
        <v>6905</v>
      </c>
      <c r="E6866" t="s">
        <v>11430</v>
      </c>
      <c r="F6866" s="3">
        <v>43607</v>
      </c>
      <c r="G6866" t="s">
        <v>13203</v>
      </c>
      <c r="H6866" t="s">
        <v>13204</v>
      </c>
      <c r="I6866" t="s">
        <v>35</v>
      </c>
      <c r="J6866" t="s">
        <v>36</v>
      </c>
      <c r="K6866" t="s">
        <v>37</v>
      </c>
      <c r="L6866" t="s">
        <v>20</v>
      </c>
      <c r="M6866" t="str">
        <f>CONCATENATE("3p",C6866,"_",I6866)</f>
        <v>3pZRCMIS0029546_Hymenoptera_Formicidae</v>
      </c>
    </row>
    <row r="6867" spans="1:13" x14ac:dyDescent="0.25">
      <c r="A6867" t="s">
        <v>11320</v>
      </c>
      <c r="B6867" t="s">
        <v>16593</v>
      </c>
      <c r="C6867" t="s">
        <v>16589</v>
      </c>
      <c r="D6867" t="s">
        <v>6905</v>
      </c>
      <c r="E6867" t="s">
        <v>11430</v>
      </c>
      <c r="F6867" s="3">
        <v>43607</v>
      </c>
      <c r="G6867" t="s">
        <v>13203</v>
      </c>
      <c r="H6867" t="s">
        <v>13204</v>
      </c>
      <c r="I6867" t="s">
        <v>35</v>
      </c>
      <c r="J6867" t="s">
        <v>36</v>
      </c>
      <c r="K6867" t="s">
        <v>37</v>
      </c>
      <c r="L6867" t="s">
        <v>20</v>
      </c>
      <c r="M6867" t="str">
        <f>CONCATENATE("3p",C6867,"_",I6867)</f>
        <v>3pZRCMIS0029546_Hymenoptera_Formicidae</v>
      </c>
    </row>
    <row r="6868" spans="1:13" x14ac:dyDescent="0.25">
      <c r="A6868" t="s">
        <v>11320</v>
      </c>
      <c r="B6868" t="s">
        <v>16594</v>
      </c>
      <c r="C6868" t="s">
        <v>16589</v>
      </c>
      <c r="D6868" t="s">
        <v>6905</v>
      </c>
      <c r="E6868" t="s">
        <v>11430</v>
      </c>
      <c r="F6868" s="3">
        <v>43607</v>
      </c>
      <c r="G6868" t="s">
        <v>13203</v>
      </c>
      <c r="H6868" t="s">
        <v>13204</v>
      </c>
      <c r="I6868" t="s">
        <v>35</v>
      </c>
      <c r="J6868" t="s">
        <v>36</v>
      </c>
      <c r="K6868" t="s">
        <v>37</v>
      </c>
      <c r="L6868" t="s">
        <v>20</v>
      </c>
      <c r="M6868" t="str">
        <f>CONCATENATE("3p",C6868,"_",I6868)</f>
        <v>3pZRCMIS0029546_Hymenoptera_Formicidae</v>
      </c>
    </row>
    <row r="6869" spans="1:13" x14ac:dyDescent="0.25">
      <c r="A6869" t="s">
        <v>11320</v>
      </c>
      <c r="B6869" t="s">
        <v>16595</v>
      </c>
      <c r="C6869" t="s">
        <v>16589</v>
      </c>
      <c r="D6869" t="s">
        <v>6905</v>
      </c>
      <c r="E6869" t="s">
        <v>11430</v>
      </c>
      <c r="F6869" s="3">
        <v>43607</v>
      </c>
      <c r="G6869" t="s">
        <v>13203</v>
      </c>
      <c r="H6869" t="s">
        <v>13204</v>
      </c>
      <c r="I6869" t="s">
        <v>35</v>
      </c>
      <c r="J6869" t="s">
        <v>36</v>
      </c>
      <c r="K6869" t="s">
        <v>37</v>
      </c>
      <c r="L6869" t="s">
        <v>20</v>
      </c>
      <c r="M6869" t="str">
        <f>CONCATENATE("3p",C6869,"_",I6869)</f>
        <v>3pZRCMIS0029546_Hymenoptera_Formicidae</v>
      </c>
    </row>
    <row r="6870" spans="1:13" x14ac:dyDescent="0.25">
      <c r="A6870" t="s">
        <v>11320</v>
      </c>
      <c r="B6870" t="s">
        <v>16596</v>
      </c>
      <c r="C6870" t="s">
        <v>16589</v>
      </c>
      <c r="D6870" t="s">
        <v>6905</v>
      </c>
      <c r="E6870" t="s">
        <v>11430</v>
      </c>
      <c r="F6870" s="3">
        <v>43607</v>
      </c>
      <c r="G6870" t="s">
        <v>13203</v>
      </c>
      <c r="H6870" t="s">
        <v>13204</v>
      </c>
      <c r="I6870" t="s">
        <v>35</v>
      </c>
      <c r="J6870" t="s">
        <v>36</v>
      </c>
      <c r="K6870" t="s">
        <v>37</v>
      </c>
      <c r="L6870" t="s">
        <v>20</v>
      </c>
      <c r="M6870" t="str">
        <f>CONCATENATE("3p",C6870,"_",I6870)</f>
        <v>3pZRCMIS0029546_Hymenoptera_Formicidae</v>
      </c>
    </row>
    <row r="6871" spans="1:13" x14ac:dyDescent="0.25">
      <c r="A6871" t="s">
        <v>11320</v>
      </c>
      <c r="B6871" t="s">
        <v>16597</v>
      </c>
      <c r="C6871" t="s">
        <v>16589</v>
      </c>
      <c r="D6871" t="s">
        <v>6905</v>
      </c>
      <c r="E6871" t="s">
        <v>11430</v>
      </c>
      <c r="F6871" s="3">
        <v>43607</v>
      </c>
      <c r="G6871" t="s">
        <v>13203</v>
      </c>
      <c r="H6871" t="s">
        <v>13204</v>
      </c>
      <c r="I6871" t="s">
        <v>35</v>
      </c>
      <c r="J6871" t="s">
        <v>36</v>
      </c>
      <c r="K6871" t="s">
        <v>37</v>
      </c>
      <c r="L6871" t="s">
        <v>20</v>
      </c>
      <c r="M6871" t="str">
        <f>CONCATENATE("3p",C6871,"_",I6871)</f>
        <v>3pZRCMIS0029546_Hymenoptera_Formicidae</v>
      </c>
    </row>
    <row r="6872" spans="1:13" x14ac:dyDescent="0.25">
      <c r="A6872" t="s">
        <v>11320</v>
      </c>
      <c r="B6872" t="s">
        <v>16598</v>
      </c>
      <c r="C6872" t="s">
        <v>16589</v>
      </c>
      <c r="D6872" t="s">
        <v>6905</v>
      </c>
      <c r="E6872" t="s">
        <v>11430</v>
      </c>
      <c r="F6872" s="3">
        <v>43607</v>
      </c>
      <c r="G6872" t="s">
        <v>13203</v>
      </c>
      <c r="H6872" t="s">
        <v>13204</v>
      </c>
      <c r="I6872" t="s">
        <v>35</v>
      </c>
      <c r="J6872" t="s">
        <v>36</v>
      </c>
      <c r="K6872" t="s">
        <v>37</v>
      </c>
      <c r="L6872" t="s">
        <v>20</v>
      </c>
      <c r="M6872" t="str">
        <f>CONCATENATE("3p",C6872,"_",I6872)</f>
        <v>3pZRCMIS0029546_Hymenoptera_Formicidae</v>
      </c>
    </row>
    <row r="6873" spans="1:13" x14ac:dyDescent="0.25">
      <c r="A6873" t="s">
        <v>11320</v>
      </c>
      <c r="B6873" t="s">
        <v>16599</v>
      </c>
      <c r="C6873" t="s">
        <v>16589</v>
      </c>
      <c r="D6873" t="s">
        <v>6905</v>
      </c>
      <c r="E6873" t="s">
        <v>11430</v>
      </c>
      <c r="F6873" s="3">
        <v>43607</v>
      </c>
      <c r="G6873" t="s">
        <v>13203</v>
      </c>
      <c r="H6873" t="s">
        <v>13204</v>
      </c>
      <c r="I6873" t="s">
        <v>35</v>
      </c>
      <c r="J6873" t="s">
        <v>36</v>
      </c>
      <c r="K6873" t="s">
        <v>37</v>
      </c>
      <c r="L6873" t="s">
        <v>20</v>
      </c>
      <c r="M6873" t="str">
        <f>CONCATENATE("3p",C6873,"_",I6873)</f>
        <v>3pZRCMIS0029546_Hymenoptera_Formicidae</v>
      </c>
    </row>
    <row r="6874" spans="1:13" x14ac:dyDescent="0.25">
      <c r="A6874" t="s">
        <v>11320</v>
      </c>
      <c r="B6874" t="s">
        <v>16600</v>
      </c>
      <c r="C6874" t="s">
        <v>16589</v>
      </c>
      <c r="D6874" t="s">
        <v>6905</v>
      </c>
      <c r="E6874" t="s">
        <v>11430</v>
      </c>
      <c r="F6874" s="3">
        <v>43607</v>
      </c>
      <c r="G6874" t="s">
        <v>13203</v>
      </c>
      <c r="H6874" t="s">
        <v>13204</v>
      </c>
      <c r="I6874" t="s">
        <v>35</v>
      </c>
      <c r="J6874" t="s">
        <v>36</v>
      </c>
      <c r="K6874" t="s">
        <v>37</v>
      </c>
      <c r="L6874" t="s">
        <v>20</v>
      </c>
      <c r="M6874" t="str">
        <f>CONCATENATE("3p",C6874,"_",I6874)</f>
        <v>3pZRCMIS0029546_Hymenoptera_Formicidae</v>
      </c>
    </row>
    <row r="6875" spans="1:13" x14ac:dyDescent="0.25">
      <c r="A6875" t="s">
        <v>11320</v>
      </c>
      <c r="B6875" t="s">
        <v>16601</v>
      </c>
      <c r="C6875" t="s">
        <v>16589</v>
      </c>
      <c r="D6875" t="s">
        <v>6905</v>
      </c>
      <c r="E6875" t="s">
        <v>11430</v>
      </c>
      <c r="F6875" s="3">
        <v>43607</v>
      </c>
      <c r="G6875" t="s">
        <v>13203</v>
      </c>
      <c r="H6875" t="s">
        <v>13204</v>
      </c>
      <c r="I6875" t="s">
        <v>35</v>
      </c>
      <c r="J6875" t="s">
        <v>36</v>
      </c>
      <c r="K6875" t="s">
        <v>37</v>
      </c>
      <c r="L6875" t="s">
        <v>20</v>
      </c>
      <c r="M6875" t="str">
        <f>CONCATENATE("3p",C6875,"_",I6875)</f>
        <v>3pZRCMIS0029546_Hymenoptera_Formicidae</v>
      </c>
    </row>
    <row r="6876" spans="1:13" x14ac:dyDescent="0.25">
      <c r="A6876" t="s">
        <v>11320</v>
      </c>
      <c r="B6876" t="s">
        <v>16602</v>
      </c>
      <c r="C6876" t="s">
        <v>16589</v>
      </c>
      <c r="D6876" t="s">
        <v>6905</v>
      </c>
      <c r="E6876" t="s">
        <v>11430</v>
      </c>
      <c r="F6876" s="3">
        <v>43607</v>
      </c>
      <c r="G6876" t="s">
        <v>13203</v>
      </c>
      <c r="H6876" t="s">
        <v>13204</v>
      </c>
      <c r="I6876" t="s">
        <v>35</v>
      </c>
      <c r="J6876" t="s">
        <v>36</v>
      </c>
      <c r="K6876" t="s">
        <v>37</v>
      </c>
      <c r="L6876" t="s">
        <v>20</v>
      </c>
      <c r="M6876" t="str">
        <f>CONCATENATE("3p",C6876,"_",I6876)</f>
        <v>3pZRCMIS0029546_Hymenoptera_Formicidae</v>
      </c>
    </row>
    <row r="6877" spans="1:13" x14ac:dyDescent="0.25">
      <c r="A6877" t="s">
        <v>11320</v>
      </c>
      <c r="B6877" t="s">
        <v>16603</v>
      </c>
      <c r="C6877" t="s">
        <v>16589</v>
      </c>
      <c r="D6877" t="s">
        <v>6905</v>
      </c>
      <c r="E6877" t="s">
        <v>11430</v>
      </c>
      <c r="F6877" s="3">
        <v>43607</v>
      </c>
      <c r="G6877" t="s">
        <v>13203</v>
      </c>
      <c r="H6877" t="s">
        <v>13204</v>
      </c>
      <c r="I6877" t="s">
        <v>35</v>
      </c>
      <c r="J6877" t="s">
        <v>36</v>
      </c>
      <c r="K6877" t="s">
        <v>37</v>
      </c>
      <c r="L6877" t="s">
        <v>20</v>
      </c>
      <c r="M6877" t="str">
        <f>CONCATENATE("3p",C6877,"_",I6877)</f>
        <v>3pZRCMIS0029546_Hymenoptera_Formicidae</v>
      </c>
    </row>
    <row r="6878" spans="1:13" x14ac:dyDescent="0.25">
      <c r="A6878" t="s">
        <v>11320</v>
      </c>
      <c r="B6878" t="s">
        <v>16604</v>
      </c>
      <c r="C6878" t="s">
        <v>16589</v>
      </c>
      <c r="D6878" t="s">
        <v>6905</v>
      </c>
      <c r="E6878" t="s">
        <v>11430</v>
      </c>
      <c r="F6878" s="3">
        <v>43607</v>
      </c>
      <c r="G6878" t="s">
        <v>13203</v>
      </c>
      <c r="H6878" t="s">
        <v>13204</v>
      </c>
      <c r="I6878" t="s">
        <v>35</v>
      </c>
      <c r="J6878" t="s">
        <v>36</v>
      </c>
      <c r="K6878" t="s">
        <v>37</v>
      </c>
      <c r="L6878" t="s">
        <v>20</v>
      </c>
      <c r="M6878" t="str">
        <f>CONCATENATE("3p",C6878,"_",I6878)</f>
        <v>3pZRCMIS0029546_Hymenoptera_Formicidae</v>
      </c>
    </row>
    <row r="6879" spans="1:13" x14ac:dyDescent="0.25">
      <c r="A6879" t="s">
        <v>11320</v>
      </c>
      <c r="B6879" t="s">
        <v>16605</v>
      </c>
      <c r="C6879" t="s">
        <v>16589</v>
      </c>
      <c r="D6879" t="s">
        <v>6905</v>
      </c>
      <c r="E6879" t="s">
        <v>11430</v>
      </c>
      <c r="F6879" s="3">
        <v>43607</v>
      </c>
      <c r="G6879" t="s">
        <v>13203</v>
      </c>
      <c r="H6879" t="s">
        <v>13204</v>
      </c>
      <c r="I6879" t="s">
        <v>35</v>
      </c>
      <c r="J6879" t="s">
        <v>36</v>
      </c>
      <c r="K6879" t="s">
        <v>37</v>
      </c>
      <c r="L6879" t="s">
        <v>20</v>
      </c>
      <c r="M6879" t="str">
        <f>CONCATENATE("3p",C6879,"_",I6879)</f>
        <v>3pZRCMIS0029546_Hymenoptera_Formicidae</v>
      </c>
    </row>
    <row r="6880" spans="1:13" x14ac:dyDescent="0.25">
      <c r="A6880" t="s">
        <v>11320</v>
      </c>
      <c r="B6880" t="s">
        <v>16606</v>
      </c>
      <c r="C6880" t="s">
        <v>16589</v>
      </c>
      <c r="D6880" t="s">
        <v>6905</v>
      </c>
      <c r="E6880" t="s">
        <v>11430</v>
      </c>
      <c r="F6880" s="3">
        <v>43607</v>
      </c>
      <c r="G6880" t="s">
        <v>13203</v>
      </c>
      <c r="H6880" t="s">
        <v>13204</v>
      </c>
      <c r="I6880" t="s">
        <v>35</v>
      </c>
      <c r="J6880" t="s">
        <v>36</v>
      </c>
      <c r="K6880" t="s">
        <v>37</v>
      </c>
      <c r="L6880" t="s">
        <v>20</v>
      </c>
      <c r="M6880" t="str">
        <f>CONCATENATE("3p",C6880,"_",I6880)</f>
        <v>3pZRCMIS0029546_Hymenoptera_Formicidae</v>
      </c>
    </row>
    <row r="6881" spans="1:13" x14ac:dyDescent="0.25">
      <c r="A6881" t="s">
        <v>11320</v>
      </c>
      <c r="B6881" t="s">
        <v>16589</v>
      </c>
      <c r="C6881" t="s">
        <v>16589</v>
      </c>
      <c r="D6881" t="s">
        <v>6905</v>
      </c>
      <c r="E6881" t="s">
        <v>11430</v>
      </c>
      <c r="F6881" s="3">
        <v>43607</v>
      </c>
      <c r="G6881" t="s">
        <v>13203</v>
      </c>
      <c r="H6881" t="s">
        <v>13204</v>
      </c>
      <c r="I6881" t="s">
        <v>35</v>
      </c>
      <c r="J6881" t="s">
        <v>36</v>
      </c>
      <c r="K6881" t="s">
        <v>37</v>
      </c>
      <c r="L6881" t="s">
        <v>20</v>
      </c>
      <c r="M6881" t="str">
        <f>CONCATENATE("3p",C6881,"_",I6881)</f>
        <v>3pZRCMIS0029546_Hymenoptera_Formicidae</v>
      </c>
    </row>
    <row r="6882" spans="1:13" x14ac:dyDescent="0.25">
      <c r="A6882" t="s">
        <v>11320</v>
      </c>
      <c r="B6882" t="s">
        <v>16607</v>
      </c>
      <c r="C6882" t="s">
        <v>16589</v>
      </c>
      <c r="D6882" t="s">
        <v>6905</v>
      </c>
      <c r="E6882" t="s">
        <v>11430</v>
      </c>
      <c r="F6882" s="3">
        <v>43607</v>
      </c>
      <c r="G6882" t="s">
        <v>13203</v>
      </c>
      <c r="H6882" t="s">
        <v>13204</v>
      </c>
      <c r="I6882" t="s">
        <v>35</v>
      </c>
      <c r="J6882" t="s">
        <v>36</v>
      </c>
      <c r="K6882" t="s">
        <v>37</v>
      </c>
      <c r="L6882" t="s">
        <v>20</v>
      </c>
      <c r="M6882" t="str">
        <f>CONCATENATE("3p",C6882,"_",I6882)</f>
        <v>3pZRCMIS0029546_Hymenoptera_Formicidae</v>
      </c>
    </row>
    <row r="6883" spans="1:13" x14ac:dyDescent="0.25">
      <c r="A6883" t="s">
        <v>11320</v>
      </c>
      <c r="B6883" t="s">
        <v>16608</v>
      </c>
      <c r="C6883" t="s">
        <v>16608</v>
      </c>
      <c r="D6883" t="s">
        <v>6905</v>
      </c>
      <c r="E6883" t="s">
        <v>11430</v>
      </c>
      <c r="F6883" s="3">
        <v>43607</v>
      </c>
      <c r="G6883" t="s">
        <v>13203</v>
      </c>
      <c r="H6883" t="s">
        <v>13204</v>
      </c>
      <c r="I6883" t="s">
        <v>35</v>
      </c>
      <c r="J6883" t="s">
        <v>36</v>
      </c>
      <c r="K6883" t="s">
        <v>37</v>
      </c>
      <c r="L6883" t="s">
        <v>20</v>
      </c>
      <c r="M6883" t="str">
        <f>CONCATENATE("3p",C6883,"_",I6883)</f>
        <v>3pZRCMIS0020532_Hymenoptera_Formicidae</v>
      </c>
    </row>
    <row r="6884" spans="1:13" x14ac:dyDescent="0.25">
      <c r="A6884" t="s">
        <v>11320</v>
      </c>
      <c r="B6884" t="s">
        <v>16609</v>
      </c>
      <c r="C6884" t="s">
        <v>16608</v>
      </c>
      <c r="D6884" t="s">
        <v>6905</v>
      </c>
      <c r="E6884" t="s">
        <v>11430</v>
      </c>
      <c r="F6884" s="3">
        <v>43607</v>
      </c>
      <c r="G6884" t="s">
        <v>13203</v>
      </c>
      <c r="H6884" t="s">
        <v>13204</v>
      </c>
      <c r="I6884" t="s">
        <v>35</v>
      </c>
      <c r="J6884" t="s">
        <v>36</v>
      </c>
      <c r="K6884" t="s">
        <v>37</v>
      </c>
      <c r="L6884" t="s">
        <v>20</v>
      </c>
      <c r="M6884" t="str">
        <f>CONCATENATE("3p",C6884,"_",I6884)</f>
        <v>3pZRCMIS0020532_Hymenoptera_Formicidae</v>
      </c>
    </row>
    <row r="6885" spans="1:13" x14ac:dyDescent="0.25">
      <c r="A6885" t="s">
        <v>11320</v>
      </c>
      <c r="B6885" t="s">
        <v>16610</v>
      </c>
      <c r="C6885" t="s">
        <v>16608</v>
      </c>
      <c r="D6885" t="s">
        <v>6905</v>
      </c>
      <c r="E6885" t="s">
        <v>11430</v>
      </c>
      <c r="F6885" s="3">
        <v>43607</v>
      </c>
      <c r="G6885" t="s">
        <v>13203</v>
      </c>
      <c r="H6885" t="s">
        <v>13204</v>
      </c>
      <c r="I6885" t="s">
        <v>35</v>
      </c>
      <c r="J6885" t="s">
        <v>36</v>
      </c>
      <c r="K6885" t="s">
        <v>37</v>
      </c>
      <c r="L6885" t="s">
        <v>20</v>
      </c>
      <c r="M6885" t="str">
        <f>CONCATENATE("3p",C6885,"_",I6885)</f>
        <v>3pZRCMIS0020532_Hymenoptera_Formicidae</v>
      </c>
    </row>
    <row r="6886" spans="1:13" x14ac:dyDescent="0.25">
      <c r="A6886" t="s">
        <v>11320</v>
      </c>
      <c r="B6886" t="s">
        <v>16623</v>
      </c>
      <c r="C6886" t="s">
        <v>16623</v>
      </c>
      <c r="D6886" t="s">
        <v>6905</v>
      </c>
      <c r="E6886" t="s">
        <v>11430</v>
      </c>
      <c r="F6886" s="3">
        <v>43607</v>
      </c>
      <c r="G6886" t="s">
        <v>13203</v>
      </c>
      <c r="H6886" t="s">
        <v>13204</v>
      </c>
      <c r="I6886" t="s">
        <v>14185</v>
      </c>
      <c r="J6886" t="s">
        <v>106</v>
      </c>
      <c r="K6886" t="s">
        <v>14186</v>
      </c>
      <c r="L6886" t="s">
        <v>20</v>
      </c>
      <c r="M6886" t="str">
        <f>CONCATENATE("3p",C6886,"_",I6886)</f>
        <v>3pZRCMIS0020430_Hemiptera_Heteroptera</v>
      </c>
    </row>
    <row r="6887" spans="1:13" x14ac:dyDescent="0.25">
      <c r="A6887" t="s">
        <v>11320</v>
      </c>
      <c r="B6887" t="s">
        <v>16787</v>
      </c>
      <c r="C6887" t="s">
        <v>613</v>
      </c>
      <c r="D6887" t="s">
        <v>6905</v>
      </c>
      <c r="E6887" t="s">
        <v>11430</v>
      </c>
      <c r="F6887" s="3">
        <v>43607</v>
      </c>
      <c r="G6887" t="s">
        <v>13203</v>
      </c>
      <c r="H6887" t="s">
        <v>13204</v>
      </c>
      <c r="I6887" t="s">
        <v>614</v>
      </c>
      <c r="J6887" t="s">
        <v>106</v>
      </c>
      <c r="K6887" t="s">
        <v>615</v>
      </c>
      <c r="L6887" t="s">
        <v>20</v>
      </c>
      <c r="M6887" t="str">
        <f>CONCATENATE("3p",C6887,"_",I6887)</f>
        <v>3pZRCBDP0167369_Hemiptera_Rhyparochromidae</v>
      </c>
    </row>
    <row r="6888" spans="1:13" x14ac:dyDescent="0.25">
      <c r="A6888" t="s">
        <v>11320</v>
      </c>
      <c r="B6888" t="s">
        <v>16811</v>
      </c>
      <c r="C6888" t="s">
        <v>16811</v>
      </c>
      <c r="D6888" t="s">
        <v>6905</v>
      </c>
      <c r="E6888" t="s">
        <v>11430</v>
      </c>
      <c r="F6888" s="3">
        <v>43607</v>
      </c>
      <c r="G6888" t="s">
        <v>13203</v>
      </c>
      <c r="H6888" t="s">
        <v>13204</v>
      </c>
      <c r="I6888" t="s">
        <v>35</v>
      </c>
      <c r="J6888" t="s">
        <v>36</v>
      </c>
      <c r="K6888" t="s">
        <v>37</v>
      </c>
      <c r="L6888" t="s">
        <v>20</v>
      </c>
      <c r="M6888" t="str">
        <f>CONCATENATE("3p",C6888,"_",I6888)</f>
        <v>3pZRCMIS0020588_Hymenoptera_Formicidae</v>
      </c>
    </row>
    <row r="6889" spans="1:13" x14ac:dyDescent="0.25">
      <c r="A6889" t="s">
        <v>11320</v>
      </c>
      <c r="B6889" t="s">
        <v>16822</v>
      </c>
      <c r="C6889" t="s">
        <v>16820</v>
      </c>
      <c r="D6889" t="s">
        <v>6905</v>
      </c>
      <c r="E6889" t="s">
        <v>11430</v>
      </c>
      <c r="F6889" s="3">
        <v>43607</v>
      </c>
      <c r="G6889" t="s">
        <v>13203</v>
      </c>
      <c r="H6889" t="s">
        <v>13204</v>
      </c>
      <c r="I6889" t="s">
        <v>35</v>
      </c>
      <c r="J6889" t="s">
        <v>36</v>
      </c>
      <c r="K6889" t="s">
        <v>37</v>
      </c>
      <c r="L6889" t="s">
        <v>20</v>
      </c>
      <c r="M6889" t="str">
        <f>CONCATENATE("3p",C6889,"_",I6889)</f>
        <v>3pZRCMIS0016992_Hymenoptera_Formicidae</v>
      </c>
    </row>
    <row r="6890" spans="1:13" x14ac:dyDescent="0.25">
      <c r="A6890" t="s">
        <v>11320</v>
      </c>
      <c r="B6890" t="s">
        <v>16825</v>
      </c>
      <c r="C6890" t="s">
        <v>16820</v>
      </c>
      <c r="D6890" t="s">
        <v>6905</v>
      </c>
      <c r="E6890" t="s">
        <v>11430</v>
      </c>
      <c r="F6890" s="3">
        <v>43607</v>
      </c>
      <c r="G6890" t="s">
        <v>13203</v>
      </c>
      <c r="H6890" t="s">
        <v>13204</v>
      </c>
      <c r="I6890" t="s">
        <v>35</v>
      </c>
      <c r="J6890" t="s">
        <v>36</v>
      </c>
      <c r="K6890" t="s">
        <v>37</v>
      </c>
      <c r="L6890" t="s">
        <v>20</v>
      </c>
      <c r="M6890" t="str">
        <f>CONCATENATE("3p",C6890,"_",I6890)</f>
        <v>3pZRCMIS0016992_Hymenoptera_Formicidae</v>
      </c>
    </row>
    <row r="6891" spans="1:13" x14ac:dyDescent="0.25">
      <c r="A6891" t="s">
        <v>11320</v>
      </c>
      <c r="B6891" t="s">
        <v>16826</v>
      </c>
      <c r="C6891" t="s">
        <v>16820</v>
      </c>
      <c r="D6891" t="s">
        <v>6905</v>
      </c>
      <c r="E6891" t="s">
        <v>11430</v>
      </c>
      <c r="F6891" s="3">
        <v>43607</v>
      </c>
      <c r="G6891" t="s">
        <v>13203</v>
      </c>
      <c r="H6891" t="s">
        <v>13204</v>
      </c>
      <c r="I6891" t="s">
        <v>35</v>
      </c>
      <c r="J6891" t="s">
        <v>36</v>
      </c>
      <c r="K6891" t="s">
        <v>37</v>
      </c>
      <c r="L6891" t="s">
        <v>20</v>
      </c>
      <c r="M6891" t="str">
        <f>CONCATENATE("3p",C6891,"_",I6891)</f>
        <v>3pZRCMIS0016992_Hymenoptera_Formicidae</v>
      </c>
    </row>
    <row r="6892" spans="1:13" x14ac:dyDescent="0.25">
      <c r="A6892" t="s">
        <v>11320</v>
      </c>
      <c r="B6892" t="s">
        <v>16827</v>
      </c>
      <c r="C6892" t="s">
        <v>16820</v>
      </c>
      <c r="D6892" t="s">
        <v>6905</v>
      </c>
      <c r="E6892" t="s">
        <v>11430</v>
      </c>
      <c r="F6892" s="3">
        <v>43607</v>
      </c>
      <c r="G6892" t="s">
        <v>13203</v>
      </c>
      <c r="H6892" t="s">
        <v>13204</v>
      </c>
      <c r="I6892" t="s">
        <v>35</v>
      </c>
      <c r="J6892" t="s">
        <v>36</v>
      </c>
      <c r="K6892" t="s">
        <v>37</v>
      </c>
      <c r="L6892" t="s">
        <v>20</v>
      </c>
      <c r="M6892" t="str">
        <f>CONCATENATE("3p",C6892,"_",I6892)</f>
        <v>3pZRCMIS0016992_Hymenoptera_Formicidae</v>
      </c>
    </row>
    <row r="6893" spans="1:13" x14ac:dyDescent="0.25">
      <c r="A6893" t="s">
        <v>11320</v>
      </c>
      <c r="B6893" t="s">
        <v>16828</v>
      </c>
      <c r="C6893" t="s">
        <v>16820</v>
      </c>
      <c r="D6893" t="s">
        <v>6905</v>
      </c>
      <c r="E6893" t="s">
        <v>11430</v>
      </c>
      <c r="F6893" s="3">
        <v>43607</v>
      </c>
      <c r="G6893" t="s">
        <v>13203</v>
      </c>
      <c r="H6893" t="s">
        <v>13204</v>
      </c>
      <c r="I6893" t="s">
        <v>35</v>
      </c>
      <c r="J6893" t="s">
        <v>36</v>
      </c>
      <c r="K6893" t="s">
        <v>37</v>
      </c>
      <c r="L6893" t="s">
        <v>20</v>
      </c>
      <c r="M6893" t="str">
        <f>CONCATENATE("3p",C6893,"_",I6893)</f>
        <v>3pZRCMIS0016992_Hymenoptera_Formicidae</v>
      </c>
    </row>
    <row r="6894" spans="1:13" x14ac:dyDescent="0.25">
      <c r="A6894" t="s">
        <v>11320</v>
      </c>
      <c r="B6894" t="s">
        <v>16829</v>
      </c>
      <c r="C6894" t="s">
        <v>16820</v>
      </c>
      <c r="D6894" t="s">
        <v>6905</v>
      </c>
      <c r="E6894" t="s">
        <v>11430</v>
      </c>
      <c r="F6894" s="3">
        <v>43607</v>
      </c>
      <c r="G6894" t="s">
        <v>13203</v>
      </c>
      <c r="H6894" t="s">
        <v>13204</v>
      </c>
      <c r="I6894" t="s">
        <v>35</v>
      </c>
      <c r="J6894" t="s">
        <v>36</v>
      </c>
      <c r="K6894" t="s">
        <v>37</v>
      </c>
      <c r="L6894" t="s">
        <v>20</v>
      </c>
      <c r="M6894" t="str">
        <f>CONCATENATE("3p",C6894,"_",I6894)</f>
        <v>3pZRCMIS0016992_Hymenoptera_Formicidae</v>
      </c>
    </row>
    <row r="6895" spans="1:13" x14ac:dyDescent="0.25">
      <c r="A6895" t="s">
        <v>11320</v>
      </c>
      <c r="B6895" t="s">
        <v>16830</v>
      </c>
      <c r="C6895" t="s">
        <v>16820</v>
      </c>
      <c r="D6895" t="s">
        <v>6905</v>
      </c>
      <c r="E6895" t="s">
        <v>11430</v>
      </c>
      <c r="F6895" s="3">
        <v>43607</v>
      </c>
      <c r="G6895" t="s">
        <v>13203</v>
      </c>
      <c r="H6895" t="s">
        <v>13204</v>
      </c>
      <c r="I6895" t="s">
        <v>35</v>
      </c>
      <c r="J6895" t="s">
        <v>36</v>
      </c>
      <c r="K6895" t="s">
        <v>37</v>
      </c>
      <c r="L6895" t="s">
        <v>20</v>
      </c>
      <c r="M6895" t="str">
        <f>CONCATENATE("3p",C6895,"_",I6895)</f>
        <v>3pZRCMIS0016992_Hymenoptera_Formicidae</v>
      </c>
    </row>
    <row r="6896" spans="1:13" x14ac:dyDescent="0.25">
      <c r="A6896" t="s">
        <v>11320</v>
      </c>
      <c r="B6896" t="s">
        <v>16831</v>
      </c>
      <c r="C6896" t="s">
        <v>16820</v>
      </c>
      <c r="D6896" t="s">
        <v>6905</v>
      </c>
      <c r="E6896" t="s">
        <v>11430</v>
      </c>
      <c r="F6896" s="3">
        <v>43607</v>
      </c>
      <c r="G6896" t="s">
        <v>13203</v>
      </c>
      <c r="H6896" t="s">
        <v>13204</v>
      </c>
      <c r="I6896" t="s">
        <v>35</v>
      </c>
      <c r="J6896" t="s">
        <v>36</v>
      </c>
      <c r="K6896" t="s">
        <v>37</v>
      </c>
      <c r="L6896" t="s">
        <v>20</v>
      </c>
      <c r="M6896" t="str">
        <f>CONCATENATE("3p",C6896,"_",I6896)</f>
        <v>3pZRCMIS0016992_Hymenoptera_Formicidae</v>
      </c>
    </row>
    <row r="6897" spans="1:13" x14ac:dyDescent="0.25">
      <c r="A6897" t="s">
        <v>11320</v>
      </c>
      <c r="B6897" t="s">
        <v>16832</v>
      </c>
      <c r="C6897" t="s">
        <v>16820</v>
      </c>
      <c r="D6897" t="s">
        <v>6905</v>
      </c>
      <c r="E6897" t="s">
        <v>11430</v>
      </c>
      <c r="F6897" s="3">
        <v>43607</v>
      </c>
      <c r="G6897" t="s">
        <v>13203</v>
      </c>
      <c r="H6897" t="s">
        <v>13204</v>
      </c>
      <c r="I6897" t="s">
        <v>35</v>
      </c>
      <c r="J6897" t="s">
        <v>36</v>
      </c>
      <c r="K6897" t="s">
        <v>37</v>
      </c>
      <c r="L6897" t="s">
        <v>20</v>
      </c>
      <c r="M6897" t="str">
        <f>CONCATENATE("3p",C6897,"_",I6897)</f>
        <v>3pZRCMIS0016992_Hymenoptera_Formicidae</v>
      </c>
    </row>
    <row r="6898" spans="1:13" x14ac:dyDescent="0.25">
      <c r="A6898" t="s">
        <v>11320</v>
      </c>
      <c r="B6898" t="s">
        <v>16855</v>
      </c>
      <c r="C6898" t="s">
        <v>16855</v>
      </c>
      <c r="D6898" t="s">
        <v>6905</v>
      </c>
      <c r="E6898" t="s">
        <v>11430</v>
      </c>
      <c r="F6898" s="3">
        <v>43607</v>
      </c>
      <c r="G6898" t="s">
        <v>13203</v>
      </c>
      <c r="H6898" t="s">
        <v>13204</v>
      </c>
      <c r="I6898" t="s">
        <v>35</v>
      </c>
      <c r="J6898" t="s">
        <v>36</v>
      </c>
      <c r="K6898" t="s">
        <v>37</v>
      </c>
      <c r="L6898" t="s">
        <v>20</v>
      </c>
      <c r="M6898" t="str">
        <f>CONCATENATE("3p",C6898,"_",I6898)</f>
        <v>3pZRCMIS0020442_Hymenoptera_Formicidae</v>
      </c>
    </row>
    <row r="6899" spans="1:13" x14ac:dyDescent="0.25">
      <c r="A6899" t="s">
        <v>11320</v>
      </c>
      <c r="B6899" t="s">
        <v>16883</v>
      </c>
      <c r="C6899" t="s">
        <v>16884</v>
      </c>
      <c r="D6899" t="s">
        <v>6905</v>
      </c>
      <c r="E6899" t="s">
        <v>11430</v>
      </c>
      <c r="F6899" s="3">
        <v>43607</v>
      </c>
      <c r="G6899" t="s">
        <v>13203</v>
      </c>
      <c r="H6899" t="s">
        <v>13204</v>
      </c>
      <c r="I6899" t="s">
        <v>35</v>
      </c>
      <c r="J6899" t="s">
        <v>36</v>
      </c>
      <c r="K6899" t="s">
        <v>37</v>
      </c>
      <c r="L6899" t="s">
        <v>20</v>
      </c>
      <c r="M6899" t="str">
        <f>CONCATENATE("3p",C6899,"_",I6899)</f>
        <v>3pESCO-SG028-A_Hymenoptera_Formicidae</v>
      </c>
    </row>
    <row r="6900" spans="1:13" x14ac:dyDescent="0.25">
      <c r="A6900" t="s">
        <v>11320</v>
      </c>
      <c r="B6900" t="s">
        <v>16885</v>
      </c>
      <c r="C6900" t="s">
        <v>16884</v>
      </c>
      <c r="D6900" t="s">
        <v>6905</v>
      </c>
      <c r="E6900" t="s">
        <v>11430</v>
      </c>
      <c r="F6900" s="3">
        <v>43607</v>
      </c>
      <c r="G6900" t="s">
        <v>13203</v>
      </c>
      <c r="H6900" t="s">
        <v>13204</v>
      </c>
      <c r="I6900" t="s">
        <v>35</v>
      </c>
      <c r="J6900" t="s">
        <v>36</v>
      </c>
      <c r="K6900" t="s">
        <v>37</v>
      </c>
      <c r="L6900" t="s">
        <v>20</v>
      </c>
      <c r="M6900" t="str">
        <f>CONCATENATE("3p",C6900,"_",I6900)</f>
        <v>3pESCO-SG028-A_Hymenoptera_Formicidae</v>
      </c>
    </row>
    <row r="6901" spans="1:13" x14ac:dyDescent="0.25">
      <c r="A6901" t="s">
        <v>11320</v>
      </c>
      <c r="B6901" t="s">
        <v>16886</v>
      </c>
      <c r="C6901" t="s">
        <v>16884</v>
      </c>
      <c r="D6901" t="s">
        <v>6905</v>
      </c>
      <c r="E6901" t="s">
        <v>11430</v>
      </c>
      <c r="F6901" s="3">
        <v>43607</v>
      </c>
      <c r="G6901" t="s">
        <v>13203</v>
      </c>
      <c r="H6901" t="s">
        <v>13204</v>
      </c>
      <c r="I6901" t="s">
        <v>35</v>
      </c>
      <c r="J6901" t="s">
        <v>36</v>
      </c>
      <c r="K6901" t="s">
        <v>37</v>
      </c>
      <c r="L6901" t="s">
        <v>20</v>
      </c>
      <c r="M6901" t="str">
        <f>CONCATENATE("3p",C6901,"_",I6901)</f>
        <v>3pESCO-SG028-A_Hymenoptera_Formicidae</v>
      </c>
    </row>
    <row r="6902" spans="1:13" x14ac:dyDescent="0.25">
      <c r="A6902" t="s">
        <v>11320</v>
      </c>
      <c r="B6902" t="s">
        <v>16887</v>
      </c>
      <c r="C6902" t="s">
        <v>16884</v>
      </c>
      <c r="D6902" t="s">
        <v>6905</v>
      </c>
      <c r="E6902" t="s">
        <v>11430</v>
      </c>
      <c r="F6902" s="3">
        <v>43607</v>
      </c>
      <c r="G6902" t="s">
        <v>13203</v>
      </c>
      <c r="H6902" t="s">
        <v>13204</v>
      </c>
      <c r="I6902" t="s">
        <v>35</v>
      </c>
      <c r="J6902" t="s">
        <v>36</v>
      </c>
      <c r="K6902" t="s">
        <v>37</v>
      </c>
      <c r="L6902" t="s">
        <v>20</v>
      </c>
      <c r="M6902" t="str">
        <f>CONCATENATE("3p",C6902,"_",I6902)</f>
        <v>3pESCO-SG028-A_Hymenoptera_Formicidae</v>
      </c>
    </row>
    <row r="6903" spans="1:13" x14ac:dyDescent="0.25">
      <c r="A6903" t="s">
        <v>11320</v>
      </c>
      <c r="B6903" t="s">
        <v>16889</v>
      </c>
      <c r="C6903" t="s">
        <v>16884</v>
      </c>
      <c r="D6903" t="s">
        <v>6905</v>
      </c>
      <c r="E6903" t="s">
        <v>11430</v>
      </c>
      <c r="F6903" s="3">
        <v>43607</v>
      </c>
      <c r="G6903" t="s">
        <v>13203</v>
      </c>
      <c r="H6903" t="s">
        <v>13204</v>
      </c>
      <c r="I6903" t="s">
        <v>35</v>
      </c>
      <c r="J6903" t="s">
        <v>36</v>
      </c>
      <c r="K6903" t="s">
        <v>37</v>
      </c>
      <c r="L6903" t="s">
        <v>20</v>
      </c>
      <c r="M6903" t="str">
        <f>CONCATENATE("3p",C6903,"_",I6903)</f>
        <v>3pESCO-SG028-A_Hymenoptera_Formicidae</v>
      </c>
    </row>
    <row r="6904" spans="1:13" x14ac:dyDescent="0.25">
      <c r="A6904" t="s">
        <v>11320</v>
      </c>
      <c r="B6904" t="s">
        <v>16890</v>
      </c>
      <c r="C6904" t="s">
        <v>16884</v>
      </c>
      <c r="D6904" t="s">
        <v>6905</v>
      </c>
      <c r="E6904" t="s">
        <v>11430</v>
      </c>
      <c r="F6904" s="3">
        <v>43607</v>
      </c>
      <c r="G6904" t="s">
        <v>13203</v>
      </c>
      <c r="H6904" t="s">
        <v>13204</v>
      </c>
      <c r="I6904" t="s">
        <v>35</v>
      </c>
      <c r="J6904" t="s">
        <v>36</v>
      </c>
      <c r="K6904" t="s">
        <v>37</v>
      </c>
      <c r="L6904" t="s">
        <v>20</v>
      </c>
      <c r="M6904" t="str">
        <f>CONCATENATE("3p",C6904,"_",I6904)</f>
        <v>3pESCO-SG028-A_Hymenoptera_Formicidae</v>
      </c>
    </row>
    <row r="6905" spans="1:13" x14ac:dyDescent="0.25">
      <c r="A6905" t="s">
        <v>11320</v>
      </c>
      <c r="B6905" t="s">
        <v>16891</v>
      </c>
      <c r="C6905" t="s">
        <v>16884</v>
      </c>
      <c r="D6905" t="s">
        <v>6905</v>
      </c>
      <c r="E6905" t="s">
        <v>11430</v>
      </c>
      <c r="F6905" s="3">
        <v>43607</v>
      </c>
      <c r="G6905" t="s">
        <v>13203</v>
      </c>
      <c r="H6905" t="s">
        <v>13204</v>
      </c>
      <c r="I6905" t="s">
        <v>35</v>
      </c>
      <c r="J6905" t="s">
        <v>36</v>
      </c>
      <c r="K6905" t="s">
        <v>37</v>
      </c>
      <c r="L6905" t="s">
        <v>20</v>
      </c>
      <c r="M6905" t="str">
        <f>CONCATENATE("3p",C6905,"_",I6905)</f>
        <v>3pESCO-SG028-A_Hymenoptera_Formicidae</v>
      </c>
    </row>
    <row r="6906" spans="1:13" x14ac:dyDescent="0.25">
      <c r="A6906" t="s">
        <v>11320</v>
      </c>
      <c r="B6906" t="s">
        <v>16892</v>
      </c>
      <c r="C6906" t="s">
        <v>16884</v>
      </c>
      <c r="D6906" t="s">
        <v>6905</v>
      </c>
      <c r="E6906" t="s">
        <v>11430</v>
      </c>
      <c r="F6906" s="3">
        <v>43607</v>
      </c>
      <c r="G6906" t="s">
        <v>13203</v>
      </c>
      <c r="H6906" t="s">
        <v>13204</v>
      </c>
      <c r="I6906" t="s">
        <v>35</v>
      </c>
      <c r="J6906" t="s">
        <v>36</v>
      </c>
      <c r="K6906" t="s">
        <v>37</v>
      </c>
      <c r="L6906" t="s">
        <v>20</v>
      </c>
      <c r="M6906" t="str">
        <f>CONCATENATE("3p",C6906,"_",I6906)</f>
        <v>3pESCO-SG028-A_Hymenoptera_Formicidae</v>
      </c>
    </row>
    <row r="6907" spans="1:13" x14ac:dyDescent="0.25">
      <c r="A6907" t="s">
        <v>11320</v>
      </c>
      <c r="B6907" t="s">
        <v>16893</v>
      </c>
      <c r="C6907" t="s">
        <v>16884</v>
      </c>
      <c r="D6907" t="s">
        <v>6905</v>
      </c>
      <c r="E6907" t="s">
        <v>11430</v>
      </c>
      <c r="F6907" s="3">
        <v>43607</v>
      </c>
      <c r="G6907" t="s">
        <v>13203</v>
      </c>
      <c r="H6907" t="s">
        <v>13204</v>
      </c>
      <c r="I6907" t="s">
        <v>35</v>
      </c>
      <c r="J6907" t="s">
        <v>36</v>
      </c>
      <c r="K6907" t="s">
        <v>37</v>
      </c>
      <c r="L6907" t="s">
        <v>20</v>
      </c>
      <c r="M6907" t="str">
        <f>CONCATENATE("3p",C6907,"_",I6907)</f>
        <v>3pESCO-SG028-A_Hymenoptera_Formicidae</v>
      </c>
    </row>
    <row r="6908" spans="1:13" x14ac:dyDescent="0.25">
      <c r="A6908" t="s">
        <v>11320</v>
      </c>
      <c r="B6908" t="s">
        <v>16894</v>
      </c>
      <c r="C6908" t="s">
        <v>16884</v>
      </c>
      <c r="D6908" t="s">
        <v>6905</v>
      </c>
      <c r="E6908" t="s">
        <v>11430</v>
      </c>
      <c r="F6908" s="3">
        <v>43607</v>
      </c>
      <c r="G6908" t="s">
        <v>13203</v>
      </c>
      <c r="H6908" t="s">
        <v>13204</v>
      </c>
      <c r="I6908" t="s">
        <v>35</v>
      </c>
      <c r="J6908" t="s">
        <v>36</v>
      </c>
      <c r="K6908" t="s">
        <v>37</v>
      </c>
      <c r="L6908" t="s">
        <v>20</v>
      </c>
      <c r="M6908" t="str">
        <f>CONCATENATE("3p",C6908,"_",I6908)</f>
        <v>3pESCO-SG028-A_Hymenoptera_Formicidae</v>
      </c>
    </row>
    <row r="6909" spans="1:13" x14ac:dyDescent="0.25">
      <c r="A6909" t="s">
        <v>11320</v>
      </c>
      <c r="B6909" t="s">
        <v>16895</v>
      </c>
      <c r="C6909" t="s">
        <v>16884</v>
      </c>
      <c r="D6909" t="s">
        <v>6905</v>
      </c>
      <c r="E6909" t="s">
        <v>11430</v>
      </c>
      <c r="F6909" s="3">
        <v>43607</v>
      </c>
      <c r="G6909" t="s">
        <v>13203</v>
      </c>
      <c r="H6909" t="s">
        <v>13204</v>
      </c>
      <c r="I6909" t="s">
        <v>35</v>
      </c>
      <c r="J6909" t="s">
        <v>36</v>
      </c>
      <c r="K6909" t="s">
        <v>37</v>
      </c>
      <c r="L6909" t="s">
        <v>20</v>
      </c>
      <c r="M6909" t="str">
        <f>CONCATENATE("3p",C6909,"_",I6909)</f>
        <v>3pESCO-SG028-A_Hymenoptera_Formicidae</v>
      </c>
    </row>
    <row r="6910" spans="1:13" x14ac:dyDescent="0.25">
      <c r="A6910" t="s">
        <v>11320</v>
      </c>
      <c r="B6910" t="s">
        <v>16896</v>
      </c>
      <c r="C6910" t="s">
        <v>16884</v>
      </c>
      <c r="D6910" t="s">
        <v>6905</v>
      </c>
      <c r="E6910" t="s">
        <v>11430</v>
      </c>
      <c r="F6910" s="3">
        <v>43607</v>
      </c>
      <c r="G6910" t="s">
        <v>13203</v>
      </c>
      <c r="H6910" t="s">
        <v>13204</v>
      </c>
      <c r="I6910" t="s">
        <v>35</v>
      </c>
      <c r="J6910" t="s">
        <v>36</v>
      </c>
      <c r="K6910" t="s">
        <v>37</v>
      </c>
      <c r="L6910" t="s">
        <v>20</v>
      </c>
      <c r="M6910" t="str">
        <f>CONCATENATE("3p",C6910,"_",I6910)</f>
        <v>3pESCO-SG028-A_Hymenoptera_Formicidae</v>
      </c>
    </row>
    <row r="6911" spans="1:13" x14ac:dyDescent="0.25">
      <c r="A6911" t="s">
        <v>11320</v>
      </c>
      <c r="B6911" t="s">
        <v>16897</v>
      </c>
      <c r="C6911" t="s">
        <v>16884</v>
      </c>
      <c r="D6911" t="s">
        <v>6905</v>
      </c>
      <c r="E6911" t="s">
        <v>11430</v>
      </c>
      <c r="F6911" s="3">
        <v>43607</v>
      </c>
      <c r="G6911" t="s">
        <v>13203</v>
      </c>
      <c r="H6911" t="s">
        <v>13204</v>
      </c>
      <c r="I6911" t="s">
        <v>35</v>
      </c>
      <c r="J6911" t="s">
        <v>36</v>
      </c>
      <c r="K6911" t="s">
        <v>37</v>
      </c>
      <c r="L6911" t="s">
        <v>20</v>
      </c>
      <c r="M6911" t="str">
        <f>CONCATENATE("3p",C6911,"_",I6911)</f>
        <v>3pESCO-SG028-A_Hymenoptera_Formicidae</v>
      </c>
    </row>
    <row r="6912" spans="1:13" x14ac:dyDescent="0.25">
      <c r="A6912" t="s">
        <v>11320</v>
      </c>
      <c r="B6912" t="s">
        <v>16899</v>
      </c>
      <c r="C6912" t="s">
        <v>16884</v>
      </c>
      <c r="D6912" t="s">
        <v>6905</v>
      </c>
      <c r="E6912" t="s">
        <v>11430</v>
      </c>
      <c r="F6912" s="3">
        <v>43607</v>
      </c>
      <c r="G6912" t="s">
        <v>13203</v>
      </c>
      <c r="H6912" t="s">
        <v>13204</v>
      </c>
      <c r="I6912" t="s">
        <v>35</v>
      </c>
      <c r="J6912" t="s">
        <v>36</v>
      </c>
      <c r="K6912" t="s">
        <v>37</v>
      </c>
      <c r="L6912" t="s">
        <v>20</v>
      </c>
      <c r="M6912" t="str">
        <f>CONCATENATE("3p",C6912,"_",I6912)</f>
        <v>3pESCO-SG028-A_Hymenoptera_Formicidae</v>
      </c>
    </row>
    <row r="6913" spans="1:13" x14ac:dyDescent="0.25">
      <c r="A6913" t="s">
        <v>11320</v>
      </c>
      <c r="B6913" t="s">
        <v>16900</v>
      </c>
      <c r="C6913" t="s">
        <v>16884</v>
      </c>
      <c r="D6913" t="s">
        <v>6905</v>
      </c>
      <c r="E6913" t="s">
        <v>11430</v>
      </c>
      <c r="F6913" s="3">
        <v>43607</v>
      </c>
      <c r="G6913" t="s">
        <v>13203</v>
      </c>
      <c r="H6913" t="s">
        <v>13204</v>
      </c>
      <c r="I6913" t="s">
        <v>35</v>
      </c>
      <c r="J6913" t="s">
        <v>36</v>
      </c>
      <c r="K6913" t="s">
        <v>37</v>
      </c>
      <c r="L6913" t="s">
        <v>20</v>
      </c>
      <c r="M6913" t="str">
        <f>CONCATENATE("3p",C6913,"_",I6913)</f>
        <v>3pESCO-SG028-A_Hymenoptera_Formicidae</v>
      </c>
    </row>
    <row r="6914" spans="1:13" x14ac:dyDescent="0.25">
      <c r="A6914" t="s">
        <v>11320</v>
      </c>
      <c r="B6914" t="s">
        <v>16903</v>
      </c>
      <c r="C6914" t="s">
        <v>16884</v>
      </c>
      <c r="D6914" t="s">
        <v>6905</v>
      </c>
      <c r="E6914" t="s">
        <v>11430</v>
      </c>
      <c r="F6914" s="3">
        <v>43607</v>
      </c>
      <c r="G6914" t="s">
        <v>13203</v>
      </c>
      <c r="H6914" t="s">
        <v>13204</v>
      </c>
      <c r="I6914" t="s">
        <v>35</v>
      </c>
      <c r="J6914" t="s">
        <v>36</v>
      </c>
      <c r="K6914" t="s">
        <v>37</v>
      </c>
      <c r="L6914" t="s">
        <v>20</v>
      </c>
      <c r="M6914" t="str">
        <f>CONCATENATE("3p",C6914,"_",I6914)</f>
        <v>3pESCO-SG028-A_Hymenoptera_Formicidae</v>
      </c>
    </row>
    <row r="6915" spans="1:13" x14ac:dyDescent="0.25">
      <c r="A6915" t="s">
        <v>11320</v>
      </c>
      <c r="B6915" t="s">
        <v>16905</v>
      </c>
      <c r="C6915" t="s">
        <v>16884</v>
      </c>
      <c r="D6915" t="s">
        <v>6905</v>
      </c>
      <c r="E6915" t="s">
        <v>11430</v>
      </c>
      <c r="F6915" s="3">
        <v>43607</v>
      </c>
      <c r="G6915" t="s">
        <v>13203</v>
      </c>
      <c r="H6915" t="s">
        <v>13204</v>
      </c>
      <c r="I6915" t="s">
        <v>35</v>
      </c>
      <c r="J6915" t="s">
        <v>36</v>
      </c>
      <c r="K6915" t="s">
        <v>37</v>
      </c>
      <c r="L6915" t="s">
        <v>20</v>
      </c>
      <c r="M6915" t="str">
        <f>CONCATENATE("3p",C6915,"_",I6915)</f>
        <v>3pESCO-SG028-A_Hymenoptera_Formicidae</v>
      </c>
    </row>
    <row r="6916" spans="1:13" x14ac:dyDescent="0.25">
      <c r="A6916" t="s">
        <v>11320</v>
      </c>
      <c r="B6916" t="s">
        <v>16907</v>
      </c>
      <c r="C6916" t="s">
        <v>16884</v>
      </c>
      <c r="D6916" t="s">
        <v>6905</v>
      </c>
      <c r="E6916" t="s">
        <v>11430</v>
      </c>
      <c r="F6916" s="3">
        <v>43607</v>
      </c>
      <c r="G6916" t="s">
        <v>13203</v>
      </c>
      <c r="H6916" t="s">
        <v>13204</v>
      </c>
      <c r="I6916" t="s">
        <v>35</v>
      </c>
      <c r="J6916" t="s">
        <v>36</v>
      </c>
      <c r="K6916" t="s">
        <v>37</v>
      </c>
      <c r="L6916" t="s">
        <v>20</v>
      </c>
      <c r="M6916" t="str">
        <f>CONCATENATE("3p",C6916,"_",I6916)</f>
        <v>3pESCO-SG028-A_Hymenoptera_Formicidae</v>
      </c>
    </row>
    <row r="6917" spans="1:13" x14ac:dyDescent="0.25">
      <c r="A6917" t="s">
        <v>11320</v>
      </c>
      <c r="B6917" t="s">
        <v>16909</v>
      </c>
      <c r="C6917" t="s">
        <v>16884</v>
      </c>
      <c r="D6917" t="s">
        <v>6905</v>
      </c>
      <c r="E6917" t="s">
        <v>11430</v>
      </c>
      <c r="F6917" s="3">
        <v>43607</v>
      </c>
      <c r="G6917" t="s">
        <v>13203</v>
      </c>
      <c r="H6917" t="s">
        <v>13204</v>
      </c>
      <c r="I6917" t="s">
        <v>35</v>
      </c>
      <c r="J6917" t="s">
        <v>36</v>
      </c>
      <c r="K6917" t="s">
        <v>37</v>
      </c>
      <c r="L6917" t="s">
        <v>20</v>
      </c>
      <c r="M6917" t="str">
        <f>CONCATENATE("3p",C6917,"_",I6917)</f>
        <v>3pESCO-SG028-A_Hymenoptera_Formicidae</v>
      </c>
    </row>
    <row r="6918" spans="1:13" x14ac:dyDescent="0.25">
      <c r="A6918" t="s">
        <v>11320</v>
      </c>
      <c r="B6918" t="s">
        <v>16911</v>
      </c>
      <c r="C6918" t="s">
        <v>16884</v>
      </c>
      <c r="D6918" t="s">
        <v>6905</v>
      </c>
      <c r="E6918" t="s">
        <v>11430</v>
      </c>
      <c r="F6918" s="3">
        <v>43607</v>
      </c>
      <c r="G6918" t="s">
        <v>13203</v>
      </c>
      <c r="H6918" t="s">
        <v>13204</v>
      </c>
      <c r="I6918" t="s">
        <v>35</v>
      </c>
      <c r="J6918" t="s">
        <v>36</v>
      </c>
      <c r="K6918" t="s">
        <v>37</v>
      </c>
      <c r="L6918" t="s">
        <v>20</v>
      </c>
      <c r="M6918" t="str">
        <f>CONCATENATE("3p",C6918,"_",I6918)</f>
        <v>3pESCO-SG028-A_Hymenoptera_Formicidae</v>
      </c>
    </row>
    <row r="6919" spans="1:13" x14ac:dyDescent="0.25">
      <c r="A6919" t="s">
        <v>11320</v>
      </c>
      <c r="B6919" t="s">
        <v>16912</v>
      </c>
      <c r="C6919" t="s">
        <v>16884</v>
      </c>
      <c r="D6919" t="s">
        <v>6905</v>
      </c>
      <c r="E6919" t="s">
        <v>11430</v>
      </c>
      <c r="F6919" s="3">
        <v>43607</v>
      </c>
      <c r="G6919" t="s">
        <v>13203</v>
      </c>
      <c r="H6919" t="s">
        <v>13204</v>
      </c>
      <c r="I6919" t="s">
        <v>35</v>
      </c>
      <c r="J6919" t="s">
        <v>36</v>
      </c>
      <c r="K6919" t="s">
        <v>37</v>
      </c>
      <c r="L6919" t="s">
        <v>20</v>
      </c>
      <c r="M6919" t="str">
        <f>CONCATENATE("3p",C6919,"_",I6919)</f>
        <v>3pESCO-SG028-A_Hymenoptera_Formicidae</v>
      </c>
    </row>
    <row r="6920" spans="1:13" x14ac:dyDescent="0.25">
      <c r="A6920" t="s">
        <v>11320</v>
      </c>
      <c r="B6920" t="s">
        <v>16914</v>
      </c>
      <c r="C6920" t="s">
        <v>16884</v>
      </c>
      <c r="D6920" t="s">
        <v>6905</v>
      </c>
      <c r="E6920" t="s">
        <v>11430</v>
      </c>
      <c r="F6920" s="3">
        <v>43607</v>
      </c>
      <c r="G6920" t="s">
        <v>13203</v>
      </c>
      <c r="H6920" t="s">
        <v>13204</v>
      </c>
      <c r="I6920" t="s">
        <v>35</v>
      </c>
      <c r="J6920" t="s">
        <v>36</v>
      </c>
      <c r="K6920" t="s">
        <v>37</v>
      </c>
      <c r="L6920" t="s">
        <v>20</v>
      </c>
      <c r="M6920" t="str">
        <f>CONCATENATE("3p",C6920,"_",I6920)</f>
        <v>3pESCO-SG028-A_Hymenoptera_Formicidae</v>
      </c>
    </row>
    <row r="6921" spans="1:13" x14ac:dyDescent="0.25">
      <c r="A6921" t="s">
        <v>11320</v>
      </c>
      <c r="B6921" t="s">
        <v>16916</v>
      </c>
      <c r="C6921" t="s">
        <v>16884</v>
      </c>
      <c r="D6921" t="s">
        <v>6905</v>
      </c>
      <c r="E6921" t="s">
        <v>11430</v>
      </c>
      <c r="F6921" s="3">
        <v>43607</v>
      </c>
      <c r="G6921" t="s">
        <v>13203</v>
      </c>
      <c r="H6921" t="s">
        <v>13204</v>
      </c>
      <c r="I6921" t="s">
        <v>35</v>
      </c>
      <c r="J6921" t="s">
        <v>36</v>
      </c>
      <c r="K6921" t="s">
        <v>37</v>
      </c>
      <c r="L6921" t="s">
        <v>20</v>
      </c>
      <c r="M6921" t="str">
        <f>CONCATENATE("3p",C6921,"_",I6921)</f>
        <v>3pESCO-SG028-A_Hymenoptera_Formicidae</v>
      </c>
    </row>
    <row r="6922" spans="1:13" x14ac:dyDescent="0.25">
      <c r="A6922" t="s">
        <v>11320</v>
      </c>
      <c r="B6922" t="s">
        <v>16921</v>
      </c>
      <c r="C6922" t="s">
        <v>16922</v>
      </c>
      <c r="D6922" t="s">
        <v>6905</v>
      </c>
      <c r="E6922" t="s">
        <v>11430</v>
      </c>
      <c r="F6922" s="3">
        <v>43607</v>
      </c>
      <c r="G6922" t="s">
        <v>13203</v>
      </c>
      <c r="H6922" t="s">
        <v>13204</v>
      </c>
      <c r="I6922" t="s">
        <v>28</v>
      </c>
      <c r="J6922" t="s">
        <v>18</v>
      </c>
      <c r="L6922" t="s">
        <v>20</v>
      </c>
      <c r="M6922" t="str">
        <f>CONCATENATE("3p",C6922,"_",I6922)</f>
        <v>3pZRCBDP0318893_Lepidoptera_</v>
      </c>
    </row>
    <row r="6923" spans="1:13" x14ac:dyDescent="0.25">
      <c r="A6923" t="s">
        <v>11320</v>
      </c>
      <c r="B6923" t="s">
        <v>16960</v>
      </c>
      <c r="C6923" t="s">
        <v>6796</v>
      </c>
      <c r="D6923" t="s">
        <v>6905</v>
      </c>
      <c r="E6923" t="s">
        <v>11430</v>
      </c>
      <c r="F6923" s="3">
        <v>43607</v>
      </c>
      <c r="G6923" t="s">
        <v>13203</v>
      </c>
      <c r="H6923" t="s">
        <v>13204</v>
      </c>
      <c r="I6923" t="s">
        <v>159</v>
      </c>
      <c r="J6923" t="s">
        <v>57</v>
      </c>
      <c r="K6923" t="s">
        <v>160</v>
      </c>
      <c r="L6923" t="s">
        <v>20</v>
      </c>
      <c r="M6923" t="str">
        <f>CONCATENATE("3p",C6923,"_",I6923)</f>
        <v>3pZRCMIS0008003_Diptera_Cecidomyiidae</v>
      </c>
    </row>
    <row r="6924" spans="1:13" x14ac:dyDescent="0.25">
      <c r="A6924" t="s">
        <v>11320</v>
      </c>
      <c r="B6924" t="s">
        <v>16961</v>
      </c>
      <c r="C6924" t="s">
        <v>6796</v>
      </c>
      <c r="D6924" t="s">
        <v>6905</v>
      </c>
      <c r="E6924" t="s">
        <v>11430</v>
      </c>
      <c r="F6924" s="3">
        <v>43607</v>
      </c>
      <c r="G6924" t="s">
        <v>13203</v>
      </c>
      <c r="H6924" t="s">
        <v>13204</v>
      </c>
      <c r="I6924" t="s">
        <v>159</v>
      </c>
      <c r="J6924" t="s">
        <v>57</v>
      </c>
      <c r="K6924" t="s">
        <v>160</v>
      </c>
      <c r="L6924" t="s">
        <v>20</v>
      </c>
      <c r="M6924" t="str">
        <f>CONCATENATE("3p",C6924,"_",I6924)</f>
        <v>3pZRCMIS0008003_Diptera_Cecidomyiidae</v>
      </c>
    </row>
    <row r="6925" spans="1:13" x14ac:dyDescent="0.25">
      <c r="A6925" t="s">
        <v>11320</v>
      </c>
      <c r="B6925" t="s">
        <v>17130</v>
      </c>
      <c r="C6925" t="s">
        <v>17131</v>
      </c>
      <c r="D6925" t="s">
        <v>6905</v>
      </c>
      <c r="E6925" t="s">
        <v>11430</v>
      </c>
      <c r="F6925" s="3">
        <v>43607</v>
      </c>
      <c r="G6925" t="s">
        <v>13203</v>
      </c>
      <c r="H6925" t="s">
        <v>13204</v>
      </c>
      <c r="I6925" t="s">
        <v>35</v>
      </c>
      <c r="J6925" t="s">
        <v>36</v>
      </c>
      <c r="K6925" t="s">
        <v>37</v>
      </c>
      <c r="L6925" t="s">
        <v>20</v>
      </c>
      <c r="M6925" t="str">
        <f>CONCATENATE("3p",C6925,"_",I6925)</f>
        <v>3pZRCMIS0016995_Hymenoptera_Formicidae</v>
      </c>
    </row>
    <row r="6926" spans="1:13" x14ac:dyDescent="0.25">
      <c r="A6926" t="s">
        <v>11320</v>
      </c>
      <c r="B6926" t="s">
        <v>17132</v>
      </c>
      <c r="C6926" t="s">
        <v>17131</v>
      </c>
      <c r="D6926" t="s">
        <v>6905</v>
      </c>
      <c r="E6926" t="s">
        <v>11430</v>
      </c>
      <c r="F6926" s="3">
        <v>43607</v>
      </c>
      <c r="G6926" t="s">
        <v>13203</v>
      </c>
      <c r="H6926" t="s">
        <v>13204</v>
      </c>
      <c r="I6926" t="s">
        <v>35</v>
      </c>
      <c r="J6926" t="s">
        <v>36</v>
      </c>
      <c r="K6926" t="s">
        <v>37</v>
      </c>
      <c r="L6926" t="s">
        <v>20</v>
      </c>
      <c r="M6926" t="str">
        <f>CONCATENATE("3p",C6926,"_",I6926)</f>
        <v>3pZRCMIS0016995_Hymenoptera_Formicidae</v>
      </c>
    </row>
    <row r="6927" spans="1:13" x14ac:dyDescent="0.25">
      <c r="A6927" t="s">
        <v>11320</v>
      </c>
      <c r="B6927" t="s">
        <v>17135</v>
      </c>
      <c r="C6927" t="s">
        <v>17131</v>
      </c>
      <c r="D6927" t="s">
        <v>6905</v>
      </c>
      <c r="E6927" t="s">
        <v>11430</v>
      </c>
      <c r="F6927" s="3">
        <v>43607</v>
      </c>
      <c r="G6927" t="s">
        <v>13203</v>
      </c>
      <c r="H6927" t="s">
        <v>13204</v>
      </c>
      <c r="I6927" t="s">
        <v>35</v>
      </c>
      <c r="J6927" t="s">
        <v>36</v>
      </c>
      <c r="K6927" t="s">
        <v>37</v>
      </c>
      <c r="L6927" t="s">
        <v>20</v>
      </c>
      <c r="M6927" t="str">
        <f>CONCATENATE("3p",C6927,"_",I6927)</f>
        <v>3pZRCMIS0016995_Hymenoptera_Formicidae</v>
      </c>
    </row>
    <row r="6928" spans="1:13" x14ac:dyDescent="0.25">
      <c r="A6928" t="s">
        <v>11320</v>
      </c>
      <c r="B6928" t="s">
        <v>17139</v>
      </c>
      <c r="C6928" t="s">
        <v>17131</v>
      </c>
      <c r="D6928" t="s">
        <v>6905</v>
      </c>
      <c r="E6928" t="s">
        <v>11430</v>
      </c>
      <c r="F6928" s="3">
        <v>43607</v>
      </c>
      <c r="G6928" t="s">
        <v>13203</v>
      </c>
      <c r="H6928" t="s">
        <v>13204</v>
      </c>
      <c r="I6928" t="s">
        <v>35</v>
      </c>
      <c r="J6928" t="s">
        <v>36</v>
      </c>
      <c r="K6928" t="s">
        <v>37</v>
      </c>
      <c r="L6928" t="s">
        <v>20</v>
      </c>
      <c r="M6928" t="str">
        <f>CONCATENATE("3p",C6928,"_",I6928)</f>
        <v>3pZRCMIS0016995_Hymenoptera_Formicidae</v>
      </c>
    </row>
    <row r="6929" spans="1:13" x14ac:dyDescent="0.25">
      <c r="A6929" t="s">
        <v>11320</v>
      </c>
      <c r="B6929" t="s">
        <v>17140</v>
      </c>
      <c r="C6929" t="s">
        <v>17131</v>
      </c>
      <c r="D6929" t="s">
        <v>6905</v>
      </c>
      <c r="E6929" t="s">
        <v>11430</v>
      </c>
      <c r="F6929" s="3">
        <v>43607</v>
      </c>
      <c r="G6929" t="s">
        <v>13203</v>
      </c>
      <c r="H6929" t="s">
        <v>13204</v>
      </c>
      <c r="I6929" t="s">
        <v>35</v>
      </c>
      <c r="J6929" t="s">
        <v>36</v>
      </c>
      <c r="K6929" t="s">
        <v>37</v>
      </c>
      <c r="L6929" t="s">
        <v>20</v>
      </c>
      <c r="M6929" t="str">
        <f>CONCATENATE("3p",C6929,"_",I6929)</f>
        <v>3pZRCMIS0016995_Hymenoptera_Formicidae</v>
      </c>
    </row>
    <row r="6930" spans="1:13" x14ac:dyDescent="0.25">
      <c r="A6930" t="s">
        <v>11</v>
      </c>
      <c r="B6930" t="s">
        <v>6904</v>
      </c>
      <c r="C6930" t="s">
        <v>6904</v>
      </c>
      <c r="D6930" t="s">
        <v>6905</v>
      </c>
      <c r="E6930" t="s">
        <v>14</v>
      </c>
      <c r="F6930" s="3">
        <v>43593</v>
      </c>
      <c r="G6930" t="s">
        <v>6906</v>
      </c>
      <c r="H6930" t="s">
        <v>6907</v>
      </c>
      <c r="I6930" t="s">
        <v>6908</v>
      </c>
      <c r="J6930" t="s">
        <v>31</v>
      </c>
      <c r="K6930" t="s">
        <v>6909</v>
      </c>
      <c r="L6930" t="s">
        <v>20</v>
      </c>
      <c r="M6930" t="str">
        <f>CONCATENATE("3p",C6930,"_",I6930)</f>
        <v>3pZRCMIS0008139_Coleoptera_Elateridae</v>
      </c>
    </row>
    <row r="6931" spans="1:13" x14ac:dyDescent="0.25">
      <c r="A6931" t="s">
        <v>11</v>
      </c>
      <c r="B6931" t="s">
        <v>6910</v>
      </c>
      <c r="C6931" t="s">
        <v>6910</v>
      </c>
      <c r="D6931" t="s">
        <v>6905</v>
      </c>
      <c r="E6931" t="s">
        <v>14</v>
      </c>
      <c r="F6931" s="3">
        <v>43593</v>
      </c>
      <c r="G6931" t="s">
        <v>6906</v>
      </c>
      <c r="H6931" t="s">
        <v>6907</v>
      </c>
      <c r="I6931" t="s">
        <v>433</v>
      </c>
      <c r="J6931" t="s">
        <v>31</v>
      </c>
      <c r="K6931" t="s">
        <v>434</v>
      </c>
      <c r="L6931" t="s">
        <v>20</v>
      </c>
      <c r="M6931" t="str">
        <f>CONCATENATE("3p",C6931,"_",I6931)</f>
        <v>3pZRCMIS0008141_Coleoptera_Cerambycidae</v>
      </c>
    </row>
    <row r="6932" spans="1:13" x14ac:dyDescent="0.25">
      <c r="A6932" t="s">
        <v>11</v>
      </c>
      <c r="B6932" t="s">
        <v>6911</v>
      </c>
      <c r="C6932" t="s">
        <v>4261</v>
      </c>
      <c r="D6932" t="s">
        <v>6905</v>
      </c>
      <c r="E6932" t="s">
        <v>14</v>
      </c>
      <c r="F6932" s="3">
        <v>43593</v>
      </c>
      <c r="G6932" t="s">
        <v>6906</v>
      </c>
      <c r="H6932" t="s">
        <v>6907</v>
      </c>
      <c r="I6932" t="s">
        <v>4262</v>
      </c>
      <c r="J6932" t="s">
        <v>57</v>
      </c>
      <c r="K6932" t="s">
        <v>4263</v>
      </c>
      <c r="L6932" t="s">
        <v>26</v>
      </c>
      <c r="M6932" t="str">
        <f>CONCATENATE("3p",C6932,"_",I6932)</f>
        <v>3pZRCBDP0042502_Diptera_Asilidae</v>
      </c>
    </row>
    <row r="6933" spans="1:13" x14ac:dyDescent="0.25">
      <c r="A6933" t="s">
        <v>11</v>
      </c>
      <c r="B6933" t="s">
        <v>6912</v>
      </c>
      <c r="C6933" t="s">
        <v>6912</v>
      </c>
      <c r="D6933" t="s">
        <v>6905</v>
      </c>
      <c r="E6933" t="s">
        <v>14</v>
      </c>
      <c r="F6933" s="3">
        <v>43593</v>
      </c>
      <c r="G6933" t="s">
        <v>6906</v>
      </c>
      <c r="H6933" t="s">
        <v>6907</v>
      </c>
      <c r="I6933" t="s">
        <v>130</v>
      </c>
      <c r="J6933" t="s">
        <v>18</v>
      </c>
      <c r="K6933" t="s">
        <v>131</v>
      </c>
      <c r="L6933" t="s">
        <v>20</v>
      </c>
      <c r="M6933" t="str">
        <f>CONCATENATE("3p",C6933,"_",I6933)</f>
        <v>3pZRCMIS0008143_Lepidoptera_Erebidae</v>
      </c>
    </row>
    <row r="6934" spans="1:13" x14ac:dyDescent="0.25">
      <c r="A6934" t="s">
        <v>11</v>
      </c>
      <c r="B6934" t="s">
        <v>6913</v>
      </c>
      <c r="C6934" t="s">
        <v>4259</v>
      </c>
      <c r="D6934" t="s">
        <v>6905</v>
      </c>
      <c r="E6934" t="s">
        <v>14</v>
      </c>
      <c r="F6934" s="3">
        <v>43593</v>
      </c>
      <c r="G6934" t="s">
        <v>6906</v>
      </c>
      <c r="H6934" t="s">
        <v>6907</v>
      </c>
      <c r="I6934" t="s">
        <v>4247</v>
      </c>
      <c r="J6934" t="s">
        <v>31</v>
      </c>
      <c r="K6934" t="s">
        <v>4248</v>
      </c>
      <c r="L6934" t="s">
        <v>20</v>
      </c>
      <c r="M6934" t="str">
        <f>CONCATENATE("3p",C6934,"_",I6934)</f>
        <v>3pZRCMIS0004854_Coleoptera_Carabidaee</v>
      </c>
    </row>
    <row r="6935" spans="1:13" x14ac:dyDescent="0.25">
      <c r="A6935" t="s">
        <v>11</v>
      </c>
      <c r="B6935" t="s">
        <v>6914</v>
      </c>
      <c r="C6935" t="s">
        <v>4256</v>
      </c>
      <c r="D6935" t="s">
        <v>6905</v>
      </c>
      <c r="E6935" t="s">
        <v>14</v>
      </c>
      <c r="F6935" s="3">
        <v>43593</v>
      </c>
      <c r="G6935" t="s">
        <v>6906</v>
      </c>
      <c r="H6935" t="s">
        <v>6907</v>
      </c>
      <c r="I6935" t="s">
        <v>35</v>
      </c>
      <c r="J6935" t="s">
        <v>36</v>
      </c>
      <c r="K6935" t="s">
        <v>37</v>
      </c>
      <c r="L6935" t="s">
        <v>26</v>
      </c>
      <c r="M6935" t="str">
        <f>CONCATENATE("3p",C6935,"_",I6935)</f>
        <v>3pZRCBDP0040609_Hymenoptera_Formicidae</v>
      </c>
    </row>
    <row r="6936" spans="1:13" x14ac:dyDescent="0.25">
      <c r="A6936" t="s">
        <v>11</v>
      </c>
      <c r="B6936" t="s">
        <v>6915</v>
      </c>
      <c r="C6936" t="s">
        <v>127</v>
      </c>
      <c r="D6936" t="s">
        <v>6905</v>
      </c>
      <c r="E6936" t="s">
        <v>14</v>
      </c>
      <c r="F6936" s="3">
        <v>43593</v>
      </c>
      <c r="G6936" t="s">
        <v>6906</v>
      </c>
      <c r="H6936" t="s">
        <v>6907</v>
      </c>
      <c r="I6936" t="s">
        <v>119</v>
      </c>
      <c r="J6936" t="s">
        <v>18</v>
      </c>
      <c r="K6936" t="s">
        <v>120</v>
      </c>
      <c r="L6936" t="s">
        <v>20</v>
      </c>
      <c r="M6936" t="str">
        <f>CONCATENATE("3p",C6936,"_",I6936)</f>
        <v>3pZRCMIS0000156_Lepidoptera_Crambidae</v>
      </c>
    </row>
    <row r="6937" spans="1:13" x14ac:dyDescent="0.25">
      <c r="A6937" t="s">
        <v>11</v>
      </c>
      <c r="B6937" t="s">
        <v>6916</v>
      </c>
      <c r="C6937" t="s">
        <v>6917</v>
      </c>
      <c r="D6937" t="s">
        <v>6905</v>
      </c>
      <c r="E6937" t="s">
        <v>14</v>
      </c>
      <c r="F6937" s="3">
        <v>43593</v>
      </c>
      <c r="G6937" t="s">
        <v>6906</v>
      </c>
      <c r="H6937" t="s">
        <v>6907</v>
      </c>
      <c r="I6937" t="s">
        <v>6918</v>
      </c>
      <c r="J6937" t="s">
        <v>557</v>
      </c>
      <c r="K6937" t="s">
        <v>6919</v>
      </c>
      <c r="L6937" t="s">
        <v>26</v>
      </c>
      <c r="M6937" t="str">
        <f>CONCATENATE("3p",C6937,"_",I6937)</f>
        <v>3pZRCBDP0050833_Araneae_Salticidae</v>
      </c>
    </row>
    <row r="6938" spans="1:13" x14ac:dyDescent="0.25">
      <c r="A6938" t="s">
        <v>11</v>
      </c>
      <c r="B6938" t="s">
        <v>6920</v>
      </c>
      <c r="C6938" t="s">
        <v>6920</v>
      </c>
      <c r="D6938" t="s">
        <v>6905</v>
      </c>
      <c r="E6938" t="s">
        <v>14</v>
      </c>
      <c r="F6938" s="3">
        <v>43593</v>
      </c>
      <c r="G6938" t="s">
        <v>6906</v>
      </c>
      <c r="H6938" t="s">
        <v>6907</v>
      </c>
      <c r="I6938" t="s">
        <v>6921</v>
      </c>
      <c r="J6938" t="s">
        <v>31</v>
      </c>
      <c r="K6938" t="s">
        <v>6922</v>
      </c>
      <c r="L6938" t="s">
        <v>20</v>
      </c>
      <c r="M6938" t="str">
        <f>CONCATENATE("3p",C6938,"_",I6938)</f>
        <v>3pZRCMIS0008149_Coleoptera_Rhagophthalmidae</v>
      </c>
    </row>
    <row r="6939" spans="1:13" x14ac:dyDescent="0.25">
      <c r="A6939" t="s">
        <v>11</v>
      </c>
      <c r="B6939" t="s">
        <v>6923</v>
      </c>
      <c r="C6939" t="s">
        <v>4256</v>
      </c>
      <c r="D6939" t="s">
        <v>6905</v>
      </c>
      <c r="E6939" t="s">
        <v>14</v>
      </c>
      <c r="F6939" s="3">
        <v>43593</v>
      </c>
      <c r="G6939" t="s">
        <v>6906</v>
      </c>
      <c r="H6939" t="s">
        <v>6907</v>
      </c>
      <c r="I6939" t="s">
        <v>35</v>
      </c>
      <c r="J6939" t="s">
        <v>36</v>
      </c>
      <c r="K6939" t="s">
        <v>37</v>
      </c>
      <c r="L6939" t="s">
        <v>26</v>
      </c>
      <c r="M6939" t="str">
        <f>CONCATENATE("3p",C6939,"_",I6939)</f>
        <v>3pZRCBDP0040609_Hymenoptera_Formicidae</v>
      </c>
    </row>
    <row r="6940" spans="1:13" x14ac:dyDescent="0.25">
      <c r="A6940" t="s">
        <v>11</v>
      </c>
      <c r="B6940" t="s">
        <v>6924</v>
      </c>
      <c r="C6940" t="s">
        <v>6924</v>
      </c>
      <c r="D6940" t="s">
        <v>6905</v>
      </c>
      <c r="E6940" t="s">
        <v>14</v>
      </c>
      <c r="F6940" s="3">
        <v>43593</v>
      </c>
      <c r="G6940" t="s">
        <v>6906</v>
      </c>
      <c r="H6940" t="s">
        <v>6907</v>
      </c>
      <c r="I6940" t="s">
        <v>6925</v>
      </c>
      <c r="J6940" t="s">
        <v>31</v>
      </c>
      <c r="K6940" t="s">
        <v>6926</v>
      </c>
      <c r="L6940" t="s">
        <v>20</v>
      </c>
      <c r="M6940" t="str">
        <f>CONCATENATE("3p",C6940,"_",I6940)</f>
        <v>3pZRCMIS0008151_Coleoptera_Tenebrionidae</v>
      </c>
    </row>
    <row r="6941" spans="1:13" x14ac:dyDescent="0.25">
      <c r="A6941" t="s">
        <v>11</v>
      </c>
      <c r="B6941" t="s">
        <v>6927</v>
      </c>
      <c r="C6941" t="s">
        <v>4254</v>
      </c>
      <c r="D6941" t="s">
        <v>6905</v>
      </c>
      <c r="E6941" t="s">
        <v>14</v>
      </c>
      <c r="F6941" s="3">
        <v>43593</v>
      </c>
      <c r="G6941" t="s">
        <v>6906</v>
      </c>
      <c r="H6941" t="s">
        <v>6907</v>
      </c>
      <c r="I6941" t="s">
        <v>52</v>
      </c>
      <c r="J6941" t="s">
        <v>36</v>
      </c>
      <c r="K6941" t="s">
        <v>53</v>
      </c>
      <c r="L6941" t="s">
        <v>26</v>
      </c>
      <c r="M6941" t="str">
        <f>CONCATENATE("3p",C6941,"_",I6941)</f>
        <v>3pZRCBDP0059206_Hymenoptera_Pompilidae</v>
      </c>
    </row>
    <row r="6942" spans="1:13" x14ac:dyDescent="0.25">
      <c r="A6942" t="s">
        <v>11</v>
      </c>
      <c r="B6942" t="s">
        <v>6928</v>
      </c>
      <c r="C6942" t="s">
        <v>6929</v>
      </c>
      <c r="D6942" t="s">
        <v>6905</v>
      </c>
      <c r="E6942" t="s">
        <v>14</v>
      </c>
      <c r="F6942" s="3">
        <v>43593</v>
      </c>
      <c r="G6942" t="s">
        <v>6906</v>
      </c>
      <c r="H6942" t="s">
        <v>6907</v>
      </c>
      <c r="I6942" t="s">
        <v>35</v>
      </c>
      <c r="J6942" t="s">
        <v>36</v>
      </c>
      <c r="K6942" t="s">
        <v>37</v>
      </c>
      <c r="L6942" t="s">
        <v>26</v>
      </c>
      <c r="M6942" t="str">
        <f>CONCATENATE("3p",C6942,"_",I6942)</f>
        <v>3pZRCBDP0059181_Hymenoptera_Formicidae</v>
      </c>
    </row>
    <row r="6943" spans="1:13" x14ac:dyDescent="0.25">
      <c r="A6943" t="s">
        <v>11</v>
      </c>
      <c r="B6943" t="s">
        <v>6930</v>
      </c>
      <c r="C6943" t="s">
        <v>6930</v>
      </c>
      <c r="D6943" t="s">
        <v>6905</v>
      </c>
      <c r="E6943" t="s">
        <v>14</v>
      </c>
      <c r="F6943" s="3">
        <v>43593</v>
      </c>
      <c r="G6943" t="s">
        <v>6906</v>
      </c>
      <c r="H6943" t="s">
        <v>6907</v>
      </c>
      <c r="I6943" t="s">
        <v>176</v>
      </c>
      <c r="J6943" t="s">
        <v>18</v>
      </c>
      <c r="K6943" t="s">
        <v>177</v>
      </c>
      <c r="L6943" t="s">
        <v>20</v>
      </c>
      <c r="M6943" t="str">
        <f>CONCATENATE("3p",C6943,"_",I6943)</f>
        <v>3pZRCMIS0008155_Lepidoptera_Geometridae</v>
      </c>
    </row>
    <row r="6944" spans="1:13" x14ac:dyDescent="0.25">
      <c r="A6944" t="s">
        <v>11</v>
      </c>
      <c r="B6944" t="s">
        <v>6931</v>
      </c>
      <c r="C6944" t="s">
        <v>6932</v>
      </c>
      <c r="D6944" t="s">
        <v>6905</v>
      </c>
      <c r="E6944" t="s">
        <v>14</v>
      </c>
      <c r="F6944" s="3">
        <v>43593</v>
      </c>
      <c r="G6944" t="s">
        <v>6906</v>
      </c>
      <c r="H6944" t="s">
        <v>6907</v>
      </c>
      <c r="I6944" t="s">
        <v>6908</v>
      </c>
      <c r="J6944" t="s">
        <v>31</v>
      </c>
      <c r="K6944" t="s">
        <v>6909</v>
      </c>
      <c r="L6944" t="s">
        <v>26</v>
      </c>
      <c r="M6944" t="str">
        <f>CONCATENATE("3p",C6944,"_",I6944)</f>
        <v>3pZRCBDP0071576_Coleoptera_Elateridae</v>
      </c>
    </row>
    <row r="6945" spans="1:13" x14ac:dyDescent="0.25">
      <c r="A6945" t="s">
        <v>11</v>
      </c>
      <c r="B6945" t="s">
        <v>6933</v>
      </c>
      <c r="C6945" t="s">
        <v>6934</v>
      </c>
      <c r="D6945" t="s">
        <v>6905</v>
      </c>
      <c r="E6945" t="s">
        <v>14</v>
      </c>
      <c r="F6945" s="3">
        <v>43593</v>
      </c>
      <c r="G6945" t="s">
        <v>6906</v>
      </c>
      <c r="H6945" t="s">
        <v>6907</v>
      </c>
      <c r="I6945" t="s">
        <v>556</v>
      </c>
      <c r="J6945" t="s">
        <v>557</v>
      </c>
      <c r="L6945" t="s">
        <v>26</v>
      </c>
      <c r="M6945" t="str">
        <f>CONCATENATE("3p",C6945,"_",I6945)</f>
        <v>3pZRCBDP0061158_Araneae_</v>
      </c>
    </row>
    <row r="6946" spans="1:13" x14ac:dyDescent="0.25">
      <c r="A6946" t="s">
        <v>11</v>
      </c>
      <c r="B6946" t="s">
        <v>6935</v>
      </c>
      <c r="C6946" t="s">
        <v>6935</v>
      </c>
      <c r="D6946" t="s">
        <v>6905</v>
      </c>
      <c r="E6946" t="s">
        <v>14</v>
      </c>
      <c r="F6946" s="3">
        <v>43593</v>
      </c>
      <c r="G6946" t="s">
        <v>6906</v>
      </c>
      <c r="H6946" t="s">
        <v>6907</v>
      </c>
      <c r="I6946" t="s">
        <v>130</v>
      </c>
      <c r="J6946" t="s">
        <v>18</v>
      </c>
      <c r="K6946" t="s">
        <v>131</v>
      </c>
      <c r="L6946" t="s">
        <v>20</v>
      </c>
      <c r="M6946" t="str">
        <f>CONCATENATE("3p",C6946,"_",I6946)</f>
        <v>3pZRCMIS0008158_Lepidoptera_Erebidae</v>
      </c>
    </row>
    <row r="6947" spans="1:13" x14ac:dyDescent="0.25">
      <c r="A6947" t="s">
        <v>11</v>
      </c>
      <c r="B6947" t="s">
        <v>6936</v>
      </c>
      <c r="C6947" t="s">
        <v>118</v>
      </c>
      <c r="D6947" t="s">
        <v>6905</v>
      </c>
      <c r="E6947" t="s">
        <v>14</v>
      </c>
      <c r="F6947" s="3">
        <v>43593</v>
      </c>
      <c r="G6947" t="s">
        <v>6906</v>
      </c>
      <c r="H6947" t="s">
        <v>6907</v>
      </c>
      <c r="I6947" t="s">
        <v>119</v>
      </c>
      <c r="J6947" t="s">
        <v>18</v>
      </c>
      <c r="K6947" t="s">
        <v>120</v>
      </c>
      <c r="L6947" t="s">
        <v>26</v>
      </c>
      <c r="M6947" t="str">
        <f>CONCATENATE("3p",C6947,"_",I6947)</f>
        <v>3pZRCBDP0074479_Lepidoptera_Crambidae</v>
      </c>
    </row>
    <row r="6948" spans="1:13" x14ac:dyDescent="0.25">
      <c r="A6948" t="s">
        <v>11</v>
      </c>
      <c r="B6948" t="s">
        <v>6937</v>
      </c>
      <c r="C6948" t="s">
        <v>127</v>
      </c>
      <c r="D6948" t="s">
        <v>6905</v>
      </c>
      <c r="E6948" t="s">
        <v>14</v>
      </c>
      <c r="F6948" s="3">
        <v>43593</v>
      </c>
      <c r="G6948" t="s">
        <v>6906</v>
      </c>
      <c r="H6948" t="s">
        <v>6907</v>
      </c>
      <c r="I6948" t="s">
        <v>119</v>
      </c>
      <c r="J6948" t="s">
        <v>18</v>
      </c>
      <c r="K6948" t="s">
        <v>120</v>
      </c>
      <c r="L6948" t="s">
        <v>20</v>
      </c>
      <c r="M6948" t="str">
        <f>CONCATENATE("3p",C6948,"_",I6948)</f>
        <v>3pZRCMIS0000156_Lepidoptera_Crambidae</v>
      </c>
    </row>
    <row r="6949" spans="1:13" x14ac:dyDescent="0.25">
      <c r="A6949" t="s">
        <v>11</v>
      </c>
      <c r="B6949" t="s">
        <v>6938</v>
      </c>
      <c r="C6949" t="s">
        <v>118</v>
      </c>
      <c r="D6949" t="s">
        <v>6905</v>
      </c>
      <c r="E6949" t="s">
        <v>14</v>
      </c>
      <c r="F6949" s="3">
        <v>43593</v>
      </c>
      <c r="G6949" t="s">
        <v>6906</v>
      </c>
      <c r="H6949" t="s">
        <v>6907</v>
      </c>
      <c r="I6949" t="s">
        <v>119</v>
      </c>
      <c r="J6949" t="s">
        <v>18</v>
      </c>
      <c r="K6949" t="s">
        <v>120</v>
      </c>
      <c r="L6949" t="s">
        <v>26</v>
      </c>
      <c r="M6949" t="str">
        <f>CONCATENATE("3p",C6949,"_",I6949)</f>
        <v>3pZRCBDP0074479_Lepidoptera_Crambidae</v>
      </c>
    </row>
    <row r="6950" spans="1:13" x14ac:dyDescent="0.25">
      <c r="A6950" t="s">
        <v>11</v>
      </c>
      <c r="B6950" t="s">
        <v>7743</v>
      </c>
      <c r="C6950" t="s">
        <v>7744</v>
      </c>
      <c r="D6950" t="s">
        <v>6905</v>
      </c>
      <c r="E6950" t="s">
        <v>14</v>
      </c>
      <c r="F6950" s="3">
        <v>43593</v>
      </c>
      <c r="G6950" t="s">
        <v>6906</v>
      </c>
      <c r="H6950" t="s">
        <v>6907</v>
      </c>
      <c r="I6950" t="s">
        <v>752</v>
      </c>
      <c r="J6950" t="s">
        <v>18</v>
      </c>
      <c r="K6950" t="s">
        <v>753</v>
      </c>
      <c r="L6950" t="s">
        <v>26</v>
      </c>
      <c r="M6950" t="str">
        <f>CONCATENATE("3p",C6950,"_",I6950)</f>
        <v>3pZRCBDP0047972_Lepidoptera_Gelechiidae</v>
      </c>
    </row>
    <row r="6951" spans="1:13" x14ac:dyDescent="0.25">
      <c r="A6951" t="s">
        <v>11</v>
      </c>
      <c r="B6951" t="s">
        <v>7745</v>
      </c>
      <c r="C6951" t="s">
        <v>774</v>
      </c>
      <c r="D6951" t="s">
        <v>6905</v>
      </c>
      <c r="E6951" t="s">
        <v>14</v>
      </c>
      <c r="F6951" s="3">
        <v>43593</v>
      </c>
      <c r="G6951" t="s">
        <v>6906</v>
      </c>
      <c r="H6951" t="s">
        <v>6907</v>
      </c>
      <c r="I6951" t="s">
        <v>585</v>
      </c>
      <c r="J6951" t="s">
        <v>57</v>
      </c>
      <c r="K6951" t="s">
        <v>586</v>
      </c>
      <c r="L6951" t="s">
        <v>26</v>
      </c>
      <c r="M6951" t="str">
        <f>CONCATENATE("3p",C6951,"_",I6951)</f>
        <v>3pZRCBDP0041247_Diptera_Stratiomyidae</v>
      </c>
    </row>
    <row r="6952" spans="1:13" x14ac:dyDescent="0.25">
      <c r="A6952" t="s">
        <v>11</v>
      </c>
      <c r="B6952" t="s">
        <v>7746</v>
      </c>
      <c r="C6952" t="s">
        <v>387</v>
      </c>
      <c r="D6952" t="s">
        <v>6905</v>
      </c>
      <c r="E6952" t="s">
        <v>14</v>
      </c>
      <c r="F6952" s="3">
        <v>43593</v>
      </c>
      <c r="G6952" t="s">
        <v>6906</v>
      </c>
      <c r="H6952" t="s">
        <v>6907</v>
      </c>
      <c r="I6952" t="s">
        <v>388</v>
      </c>
      <c r="J6952" t="s">
        <v>389</v>
      </c>
      <c r="K6952" t="s">
        <v>390</v>
      </c>
      <c r="L6952" t="s">
        <v>26</v>
      </c>
      <c r="M6952" t="str">
        <f>CONCATENATE("3p",C6952,"_",I6952)</f>
        <v>3pZRCBDP0318549_Collembola_Entomobryidae</v>
      </c>
    </row>
    <row r="6953" spans="1:13" x14ac:dyDescent="0.25">
      <c r="A6953" t="s">
        <v>11</v>
      </c>
      <c r="B6953" t="s">
        <v>7747</v>
      </c>
      <c r="C6953" t="s">
        <v>7748</v>
      </c>
      <c r="D6953" t="s">
        <v>6905</v>
      </c>
      <c r="E6953" t="s">
        <v>14</v>
      </c>
      <c r="F6953" s="3">
        <v>43593</v>
      </c>
      <c r="G6953" t="s">
        <v>6906</v>
      </c>
      <c r="H6953" t="s">
        <v>6907</v>
      </c>
      <c r="I6953" t="s">
        <v>346</v>
      </c>
      <c r="J6953" t="s">
        <v>57</v>
      </c>
      <c r="K6953" t="s">
        <v>347</v>
      </c>
      <c r="L6953" t="s">
        <v>26</v>
      </c>
      <c r="M6953" t="str">
        <f>CONCATENATE("3p",C6953,"_",I6953)</f>
        <v>3pZRCBDP0135381_Diptera_Lonchaeidae</v>
      </c>
    </row>
    <row r="6954" spans="1:13" x14ac:dyDescent="0.25">
      <c r="A6954" t="s">
        <v>11</v>
      </c>
      <c r="B6954" t="s">
        <v>7749</v>
      </c>
      <c r="C6954" t="s">
        <v>387</v>
      </c>
      <c r="D6954" t="s">
        <v>6905</v>
      </c>
      <c r="E6954" t="s">
        <v>14</v>
      </c>
      <c r="F6954" s="3">
        <v>43593</v>
      </c>
      <c r="G6954" t="s">
        <v>6906</v>
      </c>
      <c r="H6954" t="s">
        <v>6907</v>
      </c>
      <c r="I6954" t="s">
        <v>388</v>
      </c>
      <c r="J6954" t="s">
        <v>389</v>
      </c>
      <c r="K6954" t="s">
        <v>390</v>
      </c>
      <c r="L6954" t="s">
        <v>26</v>
      </c>
      <c r="M6954" t="str">
        <f>CONCATENATE("3p",C6954,"_",I6954)</f>
        <v>3pZRCBDP0318549_Collembola_Entomobryidae</v>
      </c>
    </row>
    <row r="6955" spans="1:13" x14ac:dyDescent="0.25">
      <c r="A6955" t="s">
        <v>11</v>
      </c>
      <c r="B6955" t="s">
        <v>7750</v>
      </c>
      <c r="C6955" t="s">
        <v>75</v>
      </c>
      <c r="D6955" t="s">
        <v>6905</v>
      </c>
      <c r="E6955" t="s">
        <v>14</v>
      </c>
      <c r="F6955" s="3">
        <v>43593</v>
      </c>
      <c r="G6955" t="s">
        <v>6906</v>
      </c>
      <c r="H6955" t="s">
        <v>6907</v>
      </c>
      <c r="I6955" t="s">
        <v>76</v>
      </c>
      <c r="J6955" t="s">
        <v>18</v>
      </c>
      <c r="K6955" t="s">
        <v>77</v>
      </c>
      <c r="L6955" t="s">
        <v>26</v>
      </c>
      <c r="M6955" t="str">
        <f>CONCATENATE("3p",C6955,"_",I6955)</f>
        <v>3pZRCBDP0074428_Lepidoptera_Cosmopterigidae</v>
      </c>
    </row>
    <row r="6956" spans="1:13" x14ac:dyDescent="0.25">
      <c r="A6956" t="s">
        <v>11</v>
      </c>
      <c r="B6956" t="s">
        <v>7751</v>
      </c>
      <c r="C6956" t="s">
        <v>7751</v>
      </c>
      <c r="D6956" t="s">
        <v>6905</v>
      </c>
      <c r="E6956" t="s">
        <v>14</v>
      </c>
      <c r="F6956" s="3">
        <v>43593</v>
      </c>
      <c r="G6956" t="s">
        <v>6906</v>
      </c>
      <c r="H6956" t="s">
        <v>6907</v>
      </c>
      <c r="I6956" t="s">
        <v>199</v>
      </c>
      <c r="J6956" t="s">
        <v>57</v>
      </c>
      <c r="K6956" t="s">
        <v>200</v>
      </c>
      <c r="L6956" t="s">
        <v>20</v>
      </c>
      <c r="M6956" t="str">
        <f>CONCATENATE("3p",C6956,"_",I6956)</f>
        <v>3pZRCMIS0009223_Diptera_Psychodidae</v>
      </c>
    </row>
    <row r="6957" spans="1:13" x14ac:dyDescent="0.25">
      <c r="A6957" t="s">
        <v>11</v>
      </c>
      <c r="B6957" t="s">
        <v>7752</v>
      </c>
      <c r="C6957" t="s">
        <v>623</v>
      </c>
      <c r="D6957" t="s">
        <v>6905</v>
      </c>
      <c r="E6957" t="s">
        <v>14</v>
      </c>
      <c r="F6957" s="3">
        <v>43593</v>
      </c>
      <c r="G6957" t="s">
        <v>6906</v>
      </c>
      <c r="H6957" t="s">
        <v>6907</v>
      </c>
      <c r="I6957" t="s">
        <v>76</v>
      </c>
      <c r="J6957" t="s">
        <v>18</v>
      </c>
      <c r="K6957" t="s">
        <v>77</v>
      </c>
      <c r="L6957" t="s">
        <v>26</v>
      </c>
      <c r="M6957" t="str">
        <f>CONCATENATE("3p",C6957,"_",I6957)</f>
        <v>3pZRCBDP0000373_Lepidoptera_Cosmopterigidae</v>
      </c>
    </row>
    <row r="6958" spans="1:13" x14ac:dyDescent="0.25">
      <c r="A6958" t="s">
        <v>11</v>
      </c>
      <c r="B6958" t="s">
        <v>7753</v>
      </c>
      <c r="C6958" t="s">
        <v>7754</v>
      </c>
      <c r="D6958" t="s">
        <v>6905</v>
      </c>
      <c r="E6958" t="s">
        <v>14</v>
      </c>
      <c r="F6958" s="3">
        <v>43593</v>
      </c>
      <c r="G6958" t="s">
        <v>6906</v>
      </c>
      <c r="H6958" t="s">
        <v>6907</v>
      </c>
      <c r="I6958" t="s">
        <v>315</v>
      </c>
      <c r="J6958" t="s">
        <v>57</v>
      </c>
      <c r="K6958" t="s">
        <v>316</v>
      </c>
      <c r="L6958" t="s">
        <v>26</v>
      </c>
      <c r="M6958" t="str">
        <f>CONCATENATE("3p",C6958,"_",I6958)</f>
        <v>3pZRCBDP0080011_Diptera_Lauxaniidae</v>
      </c>
    </row>
    <row r="6959" spans="1:13" x14ac:dyDescent="0.25">
      <c r="A6959" t="s">
        <v>11</v>
      </c>
      <c r="B6959" t="s">
        <v>7755</v>
      </c>
      <c r="C6959" t="s">
        <v>7756</v>
      </c>
      <c r="D6959" t="s">
        <v>6905</v>
      </c>
      <c r="E6959" t="s">
        <v>14</v>
      </c>
      <c r="F6959" s="3">
        <v>43593</v>
      </c>
      <c r="G6959" t="s">
        <v>6906</v>
      </c>
      <c r="H6959" t="s">
        <v>6907</v>
      </c>
      <c r="I6959" t="s">
        <v>61</v>
      </c>
      <c r="J6959" t="s">
        <v>18</v>
      </c>
      <c r="K6959" t="s">
        <v>62</v>
      </c>
      <c r="L6959" t="s">
        <v>26</v>
      </c>
      <c r="M6959" t="str">
        <f>CONCATENATE("3p",C6959,"_",I6959)</f>
        <v>3pZRCBDP0070176_Lepidoptera_Lecithoceridae</v>
      </c>
    </row>
    <row r="6960" spans="1:13" x14ac:dyDescent="0.25">
      <c r="A6960" t="s">
        <v>11</v>
      </c>
      <c r="B6960" t="s">
        <v>7757</v>
      </c>
      <c r="C6960" t="s">
        <v>60</v>
      </c>
      <c r="D6960" t="s">
        <v>6905</v>
      </c>
      <c r="E6960" t="s">
        <v>14</v>
      </c>
      <c r="F6960" s="3">
        <v>43593</v>
      </c>
      <c r="G6960" t="s">
        <v>6906</v>
      </c>
      <c r="H6960" t="s">
        <v>6907</v>
      </c>
      <c r="I6960" t="s">
        <v>61</v>
      </c>
      <c r="J6960" t="s">
        <v>18</v>
      </c>
      <c r="K6960" t="s">
        <v>62</v>
      </c>
      <c r="L6960" t="s">
        <v>26</v>
      </c>
      <c r="M6960" t="str">
        <f>CONCATENATE("3p",C6960,"_",I6960)</f>
        <v>3pZRCBDP0000339_Lepidoptera_Lecithoceridae</v>
      </c>
    </row>
    <row r="6961" spans="1:13" x14ac:dyDescent="0.25">
      <c r="A6961" t="s">
        <v>11</v>
      </c>
      <c r="B6961" t="s">
        <v>7758</v>
      </c>
      <c r="C6961" t="s">
        <v>305</v>
      </c>
      <c r="D6961" t="s">
        <v>6905</v>
      </c>
      <c r="E6961" t="s">
        <v>14</v>
      </c>
      <c r="F6961" s="3">
        <v>43593</v>
      </c>
      <c r="G6961" t="s">
        <v>6906</v>
      </c>
      <c r="H6961" t="s">
        <v>6907</v>
      </c>
      <c r="I6961" t="s">
        <v>35</v>
      </c>
      <c r="J6961" t="s">
        <v>36</v>
      </c>
      <c r="K6961" t="s">
        <v>37</v>
      </c>
      <c r="L6961" t="s">
        <v>26</v>
      </c>
      <c r="M6961" t="str">
        <f>CONCATENATE("3p",C6961,"_",I6961)</f>
        <v>3pZRCBDP0008531_Hymenoptera_Formicidae</v>
      </c>
    </row>
    <row r="6962" spans="1:13" x14ac:dyDescent="0.25">
      <c r="A6962" t="s">
        <v>11</v>
      </c>
      <c r="B6962" t="s">
        <v>7759</v>
      </c>
      <c r="C6962" t="s">
        <v>2368</v>
      </c>
      <c r="D6962" t="s">
        <v>6905</v>
      </c>
      <c r="E6962" t="s">
        <v>14</v>
      </c>
      <c r="F6962" s="3">
        <v>43593</v>
      </c>
      <c r="G6962" t="s">
        <v>6906</v>
      </c>
      <c r="H6962" t="s">
        <v>6907</v>
      </c>
      <c r="I6962" t="s">
        <v>1008</v>
      </c>
      <c r="J6962" t="s">
        <v>389</v>
      </c>
      <c r="L6962" t="s">
        <v>26</v>
      </c>
      <c r="M6962" t="str">
        <f>CONCATENATE("3p",C6962,"_",I6962)</f>
        <v>3pZRCBDP0317632_Collembola_</v>
      </c>
    </row>
    <row r="6963" spans="1:13" x14ac:dyDescent="0.25">
      <c r="A6963" t="s">
        <v>11</v>
      </c>
      <c r="B6963" t="s">
        <v>7760</v>
      </c>
      <c r="C6963" t="s">
        <v>7761</v>
      </c>
      <c r="D6963" t="s">
        <v>6905</v>
      </c>
      <c r="E6963" t="s">
        <v>14</v>
      </c>
      <c r="F6963" s="3">
        <v>43593</v>
      </c>
      <c r="G6963" t="s">
        <v>6906</v>
      </c>
      <c r="H6963" t="s">
        <v>6907</v>
      </c>
      <c r="I6963" t="s">
        <v>111</v>
      </c>
      <c r="J6963" t="s">
        <v>106</v>
      </c>
      <c r="K6963" t="s">
        <v>112</v>
      </c>
      <c r="L6963" t="s">
        <v>26</v>
      </c>
      <c r="M6963" t="str">
        <f>CONCATENATE("3p",C6963,"_",I6963)</f>
        <v>3pZRCBDP0108504_Hemiptera_Cicadellidae</v>
      </c>
    </row>
    <row r="6964" spans="1:13" x14ac:dyDescent="0.25">
      <c r="A6964" t="s">
        <v>11</v>
      </c>
      <c r="B6964" t="s">
        <v>7762</v>
      </c>
      <c r="C6964" t="s">
        <v>184</v>
      </c>
      <c r="D6964" t="s">
        <v>6905</v>
      </c>
      <c r="E6964" t="s">
        <v>14</v>
      </c>
      <c r="F6964" s="3">
        <v>43593</v>
      </c>
      <c r="G6964" t="s">
        <v>6906</v>
      </c>
      <c r="H6964" t="s">
        <v>6907</v>
      </c>
      <c r="I6964" t="s">
        <v>185</v>
      </c>
      <c r="J6964" t="s">
        <v>186</v>
      </c>
      <c r="K6964" t="s">
        <v>187</v>
      </c>
      <c r="L6964" t="s">
        <v>26</v>
      </c>
      <c r="M6964" t="str">
        <f>CONCATENATE("3p",C6964,"_",I6964)</f>
        <v>3pZRCBDP0079989_Psocoptera_Lepidopsocidae</v>
      </c>
    </row>
    <row r="6965" spans="1:13" x14ac:dyDescent="0.25">
      <c r="A6965" t="s">
        <v>11</v>
      </c>
      <c r="B6965" t="s">
        <v>7763</v>
      </c>
      <c r="C6965" t="s">
        <v>387</v>
      </c>
      <c r="D6965" t="s">
        <v>6905</v>
      </c>
      <c r="E6965" t="s">
        <v>14</v>
      </c>
      <c r="F6965" s="3">
        <v>43593</v>
      </c>
      <c r="G6965" t="s">
        <v>6906</v>
      </c>
      <c r="H6965" t="s">
        <v>6907</v>
      </c>
      <c r="I6965" t="s">
        <v>388</v>
      </c>
      <c r="J6965" t="s">
        <v>389</v>
      </c>
      <c r="K6965" t="s">
        <v>390</v>
      </c>
      <c r="L6965" t="s">
        <v>26</v>
      </c>
      <c r="M6965" t="str">
        <f>CONCATENATE("3p",C6965,"_",I6965)</f>
        <v>3pZRCBDP0318549_Collembola_Entomobryidae</v>
      </c>
    </row>
    <row r="6966" spans="1:13" x14ac:dyDescent="0.25">
      <c r="A6966" t="s">
        <v>11</v>
      </c>
      <c r="B6966" t="s">
        <v>7764</v>
      </c>
      <c r="C6966" t="s">
        <v>2502</v>
      </c>
      <c r="D6966" t="s">
        <v>6905</v>
      </c>
      <c r="E6966" t="s">
        <v>14</v>
      </c>
      <c r="F6966" s="3">
        <v>43593</v>
      </c>
      <c r="G6966" t="s">
        <v>6906</v>
      </c>
      <c r="H6966" t="s">
        <v>6907</v>
      </c>
      <c r="I6966" t="s">
        <v>111</v>
      </c>
      <c r="J6966" t="s">
        <v>106</v>
      </c>
      <c r="K6966" t="s">
        <v>112</v>
      </c>
      <c r="L6966" t="s">
        <v>26</v>
      </c>
      <c r="M6966" t="str">
        <f>CONCATENATE("3p",C6966,"_",I6966)</f>
        <v>3pZRCBDP0109796_Hemiptera_Cicadellidae</v>
      </c>
    </row>
    <row r="6967" spans="1:13" x14ac:dyDescent="0.25">
      <c r="A6967" t="s">
        <v>11</v>
      </c>
      <c r="B6967" t="s">
        <v>7765</v>
      </c>
      <c r="C6967" t="s">
        <v>60</v>
      </c>
      <c r="D6967" t="s">
        <v>6905</v>
      </c>
      <c r="E6967" t="s">
        <v>14</v>
      </c>
      <c r="F6967" s="3">
        <v>43593</v>
      </c>
      <c r="G6967" t="s">
        <v>6906</v>
      </c>
      <c r="H6967" t="s">
        <v>6907</v>
      </c>
      <c r="I6967" t="s">
        <v>61</v>
      </c>
      <c r="J6967" t="s">
        <v>18</v>
      </c>
      <c r="K6967" t="s">
        <v>62</v>
      </c>
      <c r="L6967" t="s">
        <v>26</v>
      </c>
      <c r="M6967" t="str">
        <f>CONCATENATE("3p",C6967,"_",I6967)</f>
        <v>3pZRCBDP0000339_Lepidoptera_Lecithoceridae</v>
      </c>
    </row>
    <row r="6968" spans="1:13" x14ac:dyDescent="0.25">
      <c r="A6968" t="s">
        <v>11</v>
      </c>
      <c r="B6968" t="s">
        <v>7766</v>
      </c>
      <c r="C6968" t="s">
        <v>2368</v>
      </c>
      <c r="D6968" t="s">
        <v>6905</v>
      </c>
      <c r="E6968" t="s">
        <v>14</v>
      </c>
      <c r="F6968" s="3">
        <v>43593</v>
      </c>
      <c r="G6968" t="s">
        <v>6906</v>
      </c>
      <c r="H6968" t="s">
        <v>6907</v>
      </c>
      <c r="I6968" t="s">
        <v>1008</v>
      </c>
      <c r="J6968" t="s">
        <v>389</v>
      </c>
      <c r="L6968" t="s">
        <v>26</v>
      </c>
      <c r="M6968" t="str">
        <f>CONCATENATE("3p",C6968,"_",I6968)</f>
        <v>3pZRCBDP0317632_Collembola_</v>
      </c>
    </row>
    <row r="6969" spans="1:13" x14ac:dyDescent="0.25">
      <c r="A6969" t="s">
        <v>11</v>
      </c>
      <c r="B6969" t="s">
        <v>7767</v>
      </c>
      <c r="C6969" t="s">
        <v>7768</v>
      </c>
      <c r="D6969" t="s">
        <v>6905</v>
      </c>
      <c r="E6969" t="s">
        <v>14</v>
      </c>
      <c r="F6969" s="3">
        <v>43593</v>
      </c>
      <c r="G6969" t="s">
        <v>6906</v>
      </c>
      <c r="H6969" t="s">
        <v>6907</v>
      </c>
      <c r="I6969" t="s">
        <v>315</v>
      </c>
      <c r="J6969" t="s">
        <v>57</v>
      </c>
      <c r="K6969" t="s">
        <v>316</v>
      </c>
      <c r="L6969" t="s">
        <v>26</v>
      </c>
      <c r="M6969" t="str">
        <f>CONCATENATE("3p",C6969,"_",I6969)</f>
        <v>3pZRCBDP0025482_Diptera_Lauxaniidae</v>
      </c>
    </row>
    <row r="6970" spans="1:13" x14ac:dyDescent="0.25">
      <c r="A6970" t="s">
        <v>11</v>
      </c>
      <c r="B6970" t="s">
        <v>7769</v>
      </c>
      <c r="C6970" t="s">
        <v>7769</v>
      </c>
      <c r="D6970" t="s">
        <v>6905</v>
      </c>
      <c r="E6970" t="s">
        <v>14</v>
      </c>
      <c r="F6970" s="3">
        <v>43593</v>
      </c>
      <c r="G6970" t="s">
        <v>6906</v>
      </c>
      <c r="H6970" t="s">
        <v>6907</v>
      </c>
      <c r="I6970" t="s">
        <v>382</v>
      </c>
      <c r="J6970" t="s">
        <v>18</v>
      </c>
      <c r="K6970" t="s">
        <v>383</v>
      </c>
      <c r="L6970" t="s">
        <v>20</v>
      </c>
      <c r="M6970" t="str">
        <f>CONCATENATE("3p",C6970,"_",I6970)</f>
        <v>3pZRCMIS0009243_Lepidoptera_Tineidae</v>
      </c>
    </row>
    <row r="6971" spans="1:13" x14ac:dyDescent="0.25">
      <c r="A6971" t="s">
        <v>11</v>
      </c>
      <c r="B6971" t="s">
        <v>7770</v>
      </c>
      <c r="C6971" t="s">
        <v>184</v>
      </c>
      <c r="D6971" t="s">
        <v>6905</v>
      </c>
      <c r="E6971" t="s">
        <v>14</v>
      </c>
      <c r="F6971" s="3">
        <v>43593</v>
      </c>
      <c r="G6971" t="s">
        <v>6906</v>
      </c>
      <c r="H6971" t="s">
        <v>6907</v>
      </c>
      <c r="I6971" t="s">
        <v>185</v>
      </c>
      <c r="J6971" t="s">
        <v>186</v>
      </c>
      <c r="K6971" t="s">
        <v>187</v>
      </c>
      <c r="L6971" t="s">
        <v>26</v>
      </c>
      <c r="M6971" t="str">
        <f>CONCATENATE("3p",C6971,"_",I6971)</f>
        <v>3pZRCBDP0079989_Psocoptera_Lepidopsocidae</v>
      </c>
    </row>
    <row r="6972" spans="1:13" x14ac:dyDescent="0.25">
      <c r="A6972" t="s">
        <v>11</v>
      </c>
      <c r="B6972" t="s">
        <v>7771</v>
      </c>
      <c r="C6972" t="s">
        <v>7771</v>
      </c>
      <c r="D6972" t="s">
        <v>6905</v>
      </c>
      <c r="E6972" t="s">
        <v>14</v>
      </c>
      <c r="F6972" s="3">
        <v>43593</v>
      </c>
      <c r="G6972" t="s">
        <v>6906</v>
      </c>
      <c r="H6972" t="s">
        <v>6907</v>
      </c>
      <c r="I6972" t="s">
        <v>206</v>
      </c>
      <c r="J6972" t="s">
        <v>31</v>
      </c>
      <c r="L6972" t="s">
        <v>20</v>
      </c>
      <c r="M6972" t="str">
        <f>CONCATENATE("3p",C6972,"_",I6972)</f>
        <v>3pZRCMIS0009246_Coleoptera_</v>
      </c>
    </row>
    <row r="6973" spans="1:13" x14ac:dyDescent="0.25">
      <c r="A6973" t="s">
        <v>11</v>
      </c>
      <c r="B6973" t="s">
        <v>7772</v>
      </c>
      <c r="C6973" t="s">
        <v>7773</v>
      </c>
      <c r="D6973" t="s">
        <v>6905</v>
      </c>
      <c r="E6973" t="s">
        <v>14</v>
      </c>
      <c r="F6973" s="3">
        <v>43593</v>
      </c>
      <c r="G6973" t="s">
        <v>6906</v>
      </c>
      <c r="H6973" t="s">
        <v>6907</v>
      </c>
      <c r="I6973" t="s">
        <v>4408</v>
      </c>
      <c r="J6973" t="s">
        <v>106</v>
      </c>
      <c r="K6973" t="s">
        <v>4409</v>
      </c>
      <c r="L6973" t="s">
        <v>26</v>
      </c>
      <c r="M6973" t="str">
        <f>CONCATENATE("3p",C6973,"_",I6973)</f>
        <v>3pZRCBDP0087792_Hemiptera_Flatidae</v>
      </c>
    </row>
    <row r="6974" spans="1:13" x14ac:dyDescent="0.25">
      <c r="A6974" t="s">
        <v>11</v>
      </c>
      <c r="B6974" t="s">
        <v>7774</v>
      </c>
      <c r="C6974" t="s">
        <v>7775</v>
      </c>
      <c r="D6974" t="s">
        <v>6905</v>
      </c>
      <c r="E6974" t="s">
        <v>14</v>
      </c>
      <c r="F6974" s="3">
        <v>43593</v>
      </c>
      <c r="G6974" t="s">
        <v>6906</v>
      </c>
      <c r="H6974" t="s">
        <v>6907</v>
      </c>
      <c r="I6974" t="s">
        <v>2821</v>
      </c>
      <c r="J6974" t="s">
        <v>106</v>
      </c>
      <c r="L6974" t="s">
        <v>26</v>
      </c>
      <c r="M6974" t="str">
        <f>CONCATENATE("3p",C6974,"_",I6974)</f>
        <v>3pZRCBDP0087697_Hemiptera_</v>
      </c>
    </row>
    <row r="6975" spans="1:13" x14ac:dyDescent="0.25">
      <c r="A6975" t="s">
        <v>11</v>
      </c>
      <c r="B6975" t="s">
        <v>7776</v>
      </c>
      <c r="C6975" t="s">
        <v>7773</v>
      </c>
      <c r="D6975" t="s">
        <v>6905</v>
      </c>
      <c r="E6975" t="s">
        <v>14</v>
      </c>
      <c r="F6975" s="3">
        <v>43593</v>
      </c>
      <c r="G6975" t="s">
        <v>6906</v>
      </c>
      <c r="H6975" t="s">
        <v>6907</v>
      </c>
      <c r="I6975" t="s">
        <v>4408</v>
      </c>
      <c r="J6975" t="s">
        <v>106</v>
      </c>
      <c r="K6975" t="s">
        <v>4409</v>
      </c>
      <c r="L6975" t="s">
        <v>26</v>
      </c>
      <c r="M6975" t="str">
        <f>CONCATENATE("3p",C6975,"_",I6975)</f>
        <v>3pZRCBDP0087792_Hemiptera_Flatidae</v>
      </c>
    </row>
    <row r="6976" spans="1:13" x14ac:dyDescent="0.25">
      <c r="A6976" t="s">
        <v>11</v>
      </c>
      <c r="B6976" t="s">
        <v>7777</v>
      </c>
      <c r="C6976" t="s">
        <v>527</v>
      </c>
      <c r="D6976" t="s">
        <v>6905</v>
      </c>
      <c r="E6976" t="s">
        <v>14</v>
      </c>
      <c r="F6976" s="3">
        <v>43593</v>
      </c>
      <c r="G6976" t="s">
        <v>6906</v>
      </c>
      <c r="H6976" t="s">
        <v>6907</v>
      </c>
      <c r="I6976" t="s">
        <v>76</v>
      </c>
      <c r="J6976" t="s">
        <v>18</v>
      </c>
      <c r="K6976" t="s">
        <v>77</v>
      </c>
      <c r="L6976" t="s">
        <v>26</v>
      </c>
      <c r="M6976" t="str">
        <f>CONCATENATE("3p",C6976,"_",I6976)</f>
        <v>3pZRCBDP0321217_Lepidoptera_Cosmopterigidae</v>
      </c>
    </row>
    <row r="6977" spans="1:13" x14ac:dyDescent="0.25">
      <c r="A6977" t="s">
        <v>11</v>
      </c>
      <c r="B6977" t="s">
        <v>7778</v>
      </c>
      <c r="C6977" t="s">
        <v>7778</v>
      </c>
      <c r="D6977" t="s">
        <v>6905</v>
      </c>
      <c r="E6977" t="s">
        <v>14</v>
      </c>
      <c r="F6977" s="3">
        <v>43593</v>
      </c>
      <c r="G6977" t="s">
        <v>6906</v>
      </c>
      <c r="H6977" t="s">
        <v>6907</v>
      </c>
      <c r="I6977" t="s">
        <v>6900</v>
      </c>
      <c r="J6977" t="s">
        <v>18</v>
      </c>
      <c r="K6977" t="s">
        <v>6901</v>
      </c>
      <c r="L6977" t="s">
        <v>20</v>
      </c>
      <c r="M6977" t="str">
        <f>CONCATENATE("3p",C6977,"_",I6977)</f>
        <v>3pZRCMIS0009252_Lepidoptera_Nymphalidae</v>
      </c>
    </row>
    <row r="6978" spans="1:13" x14ac:dyDescent="0.25">
      <c r="A6978" t="s">
        <v>11</v>
      </c>
      <c r="B6978" t="s">
        <v>7779</v>
      </c>
      <c r="C6978" t="s">
        <v>5650</v>
      </c>
      <c r="D6978" t="s">
        <v>6905</v>
      </c>
      <c r="E6978" t="s">
        <v>14</v>
      </c>
      <c r="F6978" s="3">
        <v>43593</v>
      </c>
      <c r="G6978" t="s">
        <v>6906</v>
      </c>
      <c r="H6978" t="s">
        <v>6907</v>
      </c>
      <c r="I6978" t="s">
        <v>35</v>
      </c>
      <c r="J6978" t="s">
        <v>36</v>
      </c>
      <c r="K6978" t="s">
        <v>37</v>
      </c>
      <c r="L6978" t="s">
        <v>26</v>
      </c>
      <c r="M6978" t="str">
        <f>CONCATENATE("3p",C6978,"_",I6978)</f>
        <v>3pZRCBDP0008547_Hymenoptera_Formicidae</v>
      </c>
    </row>
    <row r="6979" spans="1:13" x14ac:dyDescent="0.25">
      <c r="A6979" t="s">
        <v>11</v>
      </c>
      <c r="B6979" t="s">
        <v>7780</v>
      </c>
      <c r="C6979" t="s">
        <v>60</v>
      </c>
      <c r="D6979" t="s">
        <v>6905</v>
      </c>
      <c r="E6979" t="s">
        <v>14</v>
      </c>
      <c r="F6979" s="3">
        <v>43593</v>
      </c>
      <c r="G6979" t="s">
        <v>6906</v>
      </c>
      <c r="H6979" t="s">
        <v>6907</v>
      </c>
      <c r="I6979" t="s">
        <v>61</v>
      </c>
      <c r="J6979" t="s">
        <v>18</v>
      </c>
      <c r="K6979" t="s">
        <v>62</v>
      </c>
      <c r="L6979" t="s">
        <v>26</v>
      </c>
      <c r="M6979" t="str">
        <f>CONCATENATE("3p",C6979,"_",I6979)</f>
        <v>3pZRCBDP0000339_Lepidoptera_Lecithoceridae</v>
      </c>
    </row>
    <row r="6980" spans="1:13" x14ac:dyDescent="0.25">
      <c r="A6980" t="s">
        <v>11</v>
      </c>
      <c r="B6980" t="s">
        <v>7781</v>
      </c>
      <c r="C6980" t="s">
        <v>2767</v>
      </c>
      <c r="D6980" t="s">
        <v>6905</v>
      </c>
      <c r="E6980" t="s">
        <v>14</v>
      </c>
      <c r="F6980" s="3">
        <v>43593</v>
      </c>
      <c r="G6980" t="s">
        <v>6906</v>
      </c>
      <c r="H6980" t="s">
        <v>6907</v>
      </c>
      <c r="I6980" t="s">
        <v>2768</v>
      </c>
      <c r="J6980" t="s">
        <v>24</v>
      </c>
      <c r="L6980" t="s">
        <v>26</v>
      </c>
      <c r="M6980" t="str">
        <f>CONCATENATE("3p",C6980,"_",I6980)</f>
        <v>3pZRCBDP0109043_Blattodea_</v>
      </c>
    </row>
    <row r="6981" spans="1:13" x14ac:dyDescent="0.25">
      <c r="A6981" t="s">
        <v>11</v>
      </c>
      <c r="B6981" t="s">
        <v>7782</v>
      </c>
      <c r="C6981" t="s">
        <v>774</v>
      </c>
      <c r="D6981" t="s">
        <v>6905</v>
      </c>
      <c r="E6981" t="s">
        <v>14</v>
      </c>
      <c r="F6981" s="3">
        <v>43593</v>
      </c>
      <c r="G6981" t="s">
        <v>6906</v>
      </c>
      <c r="H6981" t="s">
        <v>6907</v>
      </c>
      <c r="I6981" t="s">
        <v>585</v>
      </c>
      <c r="J6981" t="s">
        <v>57</v>
      </c>
      <c r="K6981" t="s">
        <v>586</v>
      </c>
      <c r="L6981" t="s">
        <v>26</v>
      </c>
      <c r="M6981" t="str">
        <f>CONCATENATE("3p",C6981,"_",I6981)</f>
        <v>3pZRCBDP0041247_Diptera_Stratiomyidae</v>
      </c>
    </row>
    <row r="6982" spans="1:13" x14ac:dyDescent="0.25">
      <c r="A6982" t="s">
        <v>11</v>
      </c>
      <c r="B6982" t="s">
        <v>7783</v>
      </c>
      <c r="C6982" t="s">
        <v>314</v>
      </c>
      <c r="D6982" t="s">
        <v>6905</v>
      </c>
      <c r="E6982" t="s">
        <v>14</v>
      </c>
      <c r="F6982" s="3">
        <v>43593</v>
      </c>
      <c r="G6982" t="s">
        <v>6906</v>
      </c>
      <c r="H6982" t="s">
        <v>6907</v>
      </c>
      <c r="I6982" t="s">
        <v>315</v>
      </c>
      <c r="J6982" t="s">
        <v>57</v>
      </c>
      <c r="K6982" t="s">
        <v>316</v>
      </c>
      <c r="L6982" t="s">
        <v>26</v>
      </c>
      <c r="M6982" t="str">
        <f>CONCATENATE("3p",C6982,"_",I6982)</f>
        <v>3pZRCBDP0092353_Diptera_Lauxaniidae</v>
      </c>
    </row>
    <row r="6983" spans="1:13" x14ac:dyDescent="0.25">
      <c r="A6983" t="s">
        <v>11</v>
      </c>
      <c r="B6983" t="s">
        <v>7784</v>
      </c>
      <c r="C6983" t="s">
        <v>7773</v>
      </c>
      <c r="D6983" t="s">
        <v>6905</v>
      </c>
      <c r="E6983" t="s">
        <v>14</v>
      </c>
      <c r="F6983" s="3">
        <v>43593</v>
      </c>
      <c r="G6983" t="s">
        <v>6906</v>
      </c>
      <c r="H6983" t="s">
        <v>6907</v>
      </c>
      <c r="I6983" t="s">
        <v>4408</v>
      </c>
      <c r="J6983" t="s">
        <v>106</v>
      </c>
      <c r="K6983" t="s">
        <v>4409</v>
      </c>
      <c r="L6983" t="s">
        <v>26</v>
      </c>
      <c r="M6983" t="str">
        <f>CONCATENATE("3p",C6983,"_",I6983)</f>
        <v>3pZRCBDP0087792_Hemiptera_Flatidae</v>
      </c>
    </row>
    <row r="6984" spans="1:13" x14ac:dyDescent="0.25">
      <c r="A6984" t="s">
        <v>11</v>
      </c>
      <c r="B6984" t="s">
        <v>7785</v>
      </c>
      <c r="C6984" t="s">
        <v>7773</v>
      </c>
      <c r="D6984" t="s">
        <v>6905</v>
      </c>
      <c r="E6984" t="s">
        <v>14</v>
      </c>
      <c r="F6984" s="3">
        <v>43593</v>
      </c>
      <c r="G6984" t="s">
        <v>6906</v>
      </c>
      <c r="H6984" t="s">
        <v>6907</v>
      </c>
      <c r="I6984" t="s">
        <v>4408</v>
      </c>
      <c r="J6984" t="s">
        <v>106</v>
      </c>
      <c r="K6984" t="s">
        <v>4409</v>
      </c>
      <c r="L6984" t="s">
        <v>26</v>
      </c>
      <c r="M6984" t="str">
        <f>CONCATENATE("3p",C6984,"_",I6984)</f>
        <v>3pZRCBDP0087792_Hemiptera_Flatidae</v>
      </c>
    </row>
    <row r="6985" spans="1:13" x14ac:dyDescent="0.25">
      <c r="A6985" t="s">
        <v>11</v>
      </c>
      <c r="B6985" t="s">
        <v>7786</v>
      </c>
      <c r="C6985" t="s">
        <v>34</v>
      </c>
      <c r="D6985" t="s">
        <v>6905</v>
      </c>
      <c r="E6985" t="s">
        <v>14</v>
      </c>
      <c r="F6985" s="3">
        <v>43593</v>
      </c>
      <c r="G6985" t="s">
        <v>6906</v>
      </c>
      <c r="H6985" t="s">
        <v>6907</v>
      </c>
      <c r="I6985" t="s">
        <v>35</v>
      </c>
      <c r="J6985" t="s">
        <v>36</v>
      </c>
      <c r="K6985" t="s">
        <v>37</v>
      </c>
      <c r="L6985" t="s">
        <v>26</v>
      </c>
      <c r="M6985" t="str">
        <f>CONCATENATE("3p",C6985,"_",I6985)</f>
        <v>3pZRCBDP0040487_Hymenoptera_Formicidae</v>
      </c>
    </row>
    <row r="6986" spans="1:13" x14ac:dyDescent="0.25">
      <c r="A6986" t="s">
        <v>11</v>
      </c>
      <c r="B6986" t="s">
        <v>7787</v>
      </c>
      <c r="C6986" t="s">
        <v>2368</v>
      </c>
      <c r="D6986" t="s">
        <v>6905</v>
      </c>
      <c r="E6986" t="s">
        <v>14</v>
      </c>
      <c r="F6986" s="3">
        <v>43593</v>
      </c>
      <c r="G6986" t="s">
        <v>6906</v>
      </c>
      <c r="H6986" t="s">
        <v>6907</v>
      </c>
      <c r="I6986" t="s">
        <v>1008</v>
      </c>
      <c r="J6986" t="s">
        <v>389</v>
      </c>
      <c r="L6986" t="s">
        <v>26</v>
      </c>
      <c r="M6986" t="str">
        <f>CONCATENATE("3p",C6986,"_",I6986)</f>
        <v>3pZRCBDP0317632_Collembola_</v>
      </c>
    </row>
    <row r="6987" spans="1:13" x14ac:dyDescent="0.25">
      <c r="A6987" t="s">
        <v>11</v>
      </c>
      <c r="B6987" t="s">
        <v>7788</v>
      </c>
      <c r="C6987" t="s">
        <v>372</v>
      </c>
      <c r="D6987" t="s">
        <v>6905</v>
      </c>
      <c r="E6987" t="s">
        <v>14</v>
      </c>
      <c r="F6987" s="3">
        <v>43593</v>
      </c>
      <c r="G6987" t="s">
        <v>6906</v>
      </c>
      <c r="H6987" t="s">
        <v>6907</v>
      </c>
      <c r="I6987" t="s">
        <v>35</v>
      </c>
      <c r="J6987" t="s">
        <v>36</v>
      </c>
      <c r="K6987" t="s">
        <v>37</v>
      </c>
      <c r="L6987" t="s">
        <v>26</v>
      </c>
      <c r="M6987" t="str">
        <f>CONCATENATE("3p",C6987,"_",I6987)</f>
        <v>3pZRCBDP0008573_Hymenoptera_Formicidae</v>
      </c>
    </row>
    <row r="6988" spans="1:13" x14ac:dyDescent="0.25">
      <c r="A6988" t="s">
        <v>11</v>
      </c>
      <c r="B6988" t="s">
        <v>7789</v>
      </c>
      <c r="C6988" t="s">
        <v>7773</v>
      </c>
      <c r="D6988" t="s">
        <v>6905</v>
      </c>
      <c r="E6988" t="s">
        <v>14</v>
      </c>
      <c r="F6988" s="3">
        <v>43593</v>
      </c>
      <c r="G6988" t="s">
        <v>6906</v>
      </c>
      <c r="H6988" t="s">
        <v>6907</v>
      </c>
      <c r="I6988" t="s">
        <v>4408</v>
      </c>
      <c r="J6988" t="s">
        <v>106</v>
      </c>
      <c r="K6988" t="s">
        <v>4409</v>
      </c>
      <c r="L6988" t="s">
        <v>26</v>
      </c>
      <c r="M6988" t="str">
        <f>CONCATENATE("3p",C6988,"_",I6988)</f>
        <v>3pZRCBDP0087792_Hemiptera_Flatidae</v>
      </c>
    </row>
    <row r="6989" spans="1:13" x14ac:dyDescent="0.25">
      <c r="A6989" t="s">
        <v>11</v>
      </c>
      <c r="B6989" t="s">
        <v>7790</v>
      </c>
      <c r="C6989" t="s">
        <v>7775</v>
      </c>
      <c r="D6989" t="s">
        <v>6905</v>
      </c>
      <c r="E6989" t="s">
        <v>14</v>
      </c>
      <c r="F6989" s="3">
        <v>43593</v>
      </c>
      <c r="G6989" t="s">
        <v>6906</v>
      </c>
      <c r="H6989" t="s">
        <v>6907</v>
      </c>
      <c r="I6989" t="s">
        <v>2821</v>
      </c>
      <c r="J6989" t="s">
        <v>106</v>
      </c>
      <c r="L6989" t="s">
        <v>26</v>
      </c>
      <c r="M6989" t="str">
        <f>CONCATENATE("3p",C6989,"_",I6989)</f>
        <v>3pZRCBDP0087697_Hemiptera_</v>
      </c>
    </row>
    <row r="6990" spans="1:13" x14ac:dyDescent="0.25">
      <c r="A6990" t="s">
        <v>11</v>
      </c>
      <c r="B6990" t="s">
        <v>7791</v>
      </c>
      <c r="C6990" t="s">
        <v>7792</v>
      </c>
      <c r="D6990" t="s">
        <v>6905</v>
      </c>
      <c r="E6990" t="s">
        <v>14</v>
      </c>
      <c r="F6990" s="3">
        <v>43593</v>
      </c>
      <c r="G6990" t="s">
        <v>6906</v>
      </c>
      <c r="H6990" t="s">
        <v>6907</v>
      </c>
      <c r="I6990" t="s">
        <v>28</v>
      </c>
      <c r="J6990" t="s">
        <v>18</v>
      </c>
      <c r="L6990" t="s">
        <v>26</v>
      </c>
      <c r="M6990" t="str">
        <f>CONCATENATE("3p",C6990,"_",I6990)</f>
        <v>3pZRCBDP0320173_Lepidoptera_</v>
      </c>
    </row>
    <row r="6991" spans="1:13" x14ac:dyDescent="0.25">
      <c r="A6991" t="s">
        <v>11</v>
      </c>
      <c r="B6991" t="s">
        <v>7793</v>
      </c>
      <c r="C6991" t="s">
        <v>7793</v>
      </c>
      <c r="D6991" t="s">
        <v>6905</v>
      </c>
      <c r="E6991" t="s">
        <v>14</v>
      </c>
      <c r="F6991" s="3">
        <v>43593</v>
      </c>
      <c r="G6991" t="s">
        <v>6906</v>
      </c>
      <c r="H6991" t="s">
        <v>6907</v>
      </c>
      <c r="I6991" t="s">
        <v>675</v>
      </c>
      <c r="J6991" t="s">
        <v>18</v>
      </c>
      <c r="K6991" t="s">
        <v>676</v>
      </c>
      <c r="L6991" t="s">
        <v>20</v>
      </c>
      <c r="M6991" t="str">
        <f>CONCATENATE("3p",C6991,"_",I6991)</f>
        <v>3pZRCMIS0009268_Lepidoptera_Gracillariidae</v>
      </c>
    </row>
    <row r="6992" spans="1:13" x14ac:dyDescent="0.25">
      <c r="A6992" t="s">
        <v>11</v>
      </c>
      <c r="B6992" t="s">
        <v>7794</v>
      </c>
      <c r="C6992" t="s">
        <v>623</v>
      </c>
      <c r="D6992" t="s">
        <v>6905</v>
      </c>
      <c r="E6992" t="s">
        <v>14</v>
      </c>
      <c r="F6992" s="3">
        <v>43593</v>
      </c>
      <c r="G6992" t="s">
        <v>6906</v>
      </c>
      <c r="H6992" t="s">
        <v>6907</v>
      </c>
      <c r="I6992" t="s">
        <v>76</v>
      </c>
      <c r="J6992" t="s">
        <v>18</v>
      </c>
      <c r="K6992" t="s">
        <v>77</v>
      </c>
      <c r="L6992" t="s">
        <v>26</v>
      </c>
      <c r="M6992" t="str">
        <f>CONCATENATE("3p",C6992,"_",I6992)</f>
        <v>3pZRCBDP0000373_Lepidoptera_Cosmopterigidae</v>
      </c>
    </row>
    <row r="6993" spans="1:13" x14ac:dyDescent="0.25">
      <c r="A6993" t="s">
        <v>11</v>
      </c>
      <c r="B6993" t="s">
        <v>7795</v>
      </c>
      <c r="C6993" t="s">
        <v>2502</v>
      </c>
      <c r="D6993" t="s">
        <v>6905</v>
      </c>
      <c r="E6993" t="s">
        <v>14</v>
      </c>
      <c r="F6993" s="3">
        <v>43593</v>
      </c>
      <c r="G6993" t="s">
        <v>6906</v>
      </c>
      <c r="H6993" t="s">
        <v>6907</v>
      </c>
      <c r="I6993" t="s">
        <v>111</v>
      </c>
      <c r="J6993" t="s">
        <v>106</v>
      </c>
      <c r="K6993" t="s">
        <v>112</v>
      </c>
      <c r="L6993" t="s">
        <v>26</v>
      </c>
      <c r="M6993" t="str">
        <f>CONCATENATE("3p",C6993,"_",I6993)</f>
        <v>3pZRCBDP0109796_Hemiptera_Cicadellidae</v>
      </c>
    </row>
    <row r="6994" spans="1:13" x14ac:dyDescent="0.25">
      <c r="A6994" t="s">
        <v>11</v>
      </c>
      <c r="B6994" t="s">
        <v>7796</v>
      </c>
      <c r="C6994" t="s">
        <v>7797</v>
      </c>
      <c r="D6994" t="s">
        <v>6905</v>
      </c>
      <c r="E6994" t="s">
        <v>14</v>
      </c>
      <c r="F6994" s="3">
        <v>43593</v>
      </c>
      <c r="G6994" t="s">
        <v>6906</v>
      </c>
      <c r="H6994" t="s">
        <v>6907</v>
      </c>
      <c r="I6994" t="s">
        <v>1947</v>
      </c>
      <c r="J6994" t="s">
        <v>106</v>
      </c>
      <c r="K6994" t="s">
        <v>1948</v>
      </c>
      <c r="L6994" t="s">
        <v>26</v>
      </c>
      <c r="M6994" t="str">
        <f>CONCATENATE("3p",C6994,"_",I6994)</f>
        <v>3pZRCBDP0087654_Hemiptera_Meenoplidae</v>
      </c>
    </row>
    <row r="6995" spans="1:13" x14ac:dyDescent="0.25">
      <c r="A6995" t="s">
        <v>11</v>
      </c>
      <c r="B6995" t="s">
        <v>7798</v>
      </c>
      <c r="C6995" t="s">
        <v>2368</v>
      </c>
      <c r="D6995" t="s">
        <v>6905</v>
      </c>
      <c r="E6995" t="s">
        <v>14</v>
      </c>
      <c r="F6995" s="3">
        <v>43593</v>
      </c>
      <c r="G6995" t="s">
        <v>6906</v>
      </c>
      <c r="H6995" t="s">
        <v>6907</v>
      </c>
      <c r="I6995" t="s">
        <v>1008</v>
      </c>
      <c r="J6995" t="s">
        <v>389</v>
      </c>
      <c r="L6995" t="s">
        <v>26</v>
      </c>
      <c r="M6995" t="str">
        <f>CONCATENATE("3p",C6995,"_",I6995)</f>
        <v>3pZRCBDP0317632_Collembola_</v>
      </c>
    </row>
    <row r="6996" spans="1:13" x14ac:dyDescent="0.25">
      <c r="A6996" t="s">
        <v>11</v>
      </c>
      <c r="B6996" t="s">
        <v>7799</v>
      </c>
      <c r="C6996" t="s">
        <v>184</v>
      </c>
      <c r="D6996" t="s">
        <v>6905</v>
      </c>
      <c r="E6996" t="s">
        <v>14</v>
      </c>
      <c r="F6996" s="3">
        <v>43593</v>
      </c>
      <c r="G6996" t="s">
        <v>6906</v>
      </c>
      <c r="H6996" t="s">
        <v>6907</v>
      </c>
      <c r="I6996" t="s">
        <v>185</v>
      </c>
      <c r="J6996" t="s">
        <v>186</v>
      </c>
      <c r="K6996" t="s">
        <v>187</v>
      </c>
      <c r="L6996" t="s">
        <v>26</v>
      </c>
      <c r="M6996" t="str">
        <f>CONCATENATE("3p",C6996,"_",I6996)</f>
        <v>3pZRCBDP0079989_Psocoptera_Lepidopsocidae</v>
      </c>
    </row>
    <row r="6997" spans="1:13" x14ac:dyDescent="0.25">
      <c r="A6997" t="s">
        <v>11</v>
      </c>
      <c r="B6997" t="s">
        <v>7800</v>
      </c>
      <c r="C6997" t="s">
        <v>7800</v>
      </c>
      <c r="D6997" t="s">
        <v>6905</v>
      </c>
      <c r="E6997" t="s">
        <v>14</v>
      </c>
      <c r="F6997" s="3">
        <v>43593</v>
      </c>
      <c r="G6997" t="s">
        <v>6906</v>
      </c>
      <c r="H6997" t="s">
        <v>6907</v>
      </c>
      <c r="I6997" t="s">
        <v>652</v>
      </c>
      <c r="J6997" t="s">
        <v>18</v>
      </c>
      <c r="K6997" t="s">
        <v>653</v>
      </c>
      <c r="L6997" t="s">
        <v>20</v>
      </c>
      <c r="M6997" t="str">
        <f>CONCATENATE("3p",C6997,"_",I6997)</f>
        <v>3pZRCMIS0009279_Lepidoptera_Dryadaulidae</v>
      </c>
    </row>
    <row r="6998" spans="1:13" x14ac:dyDescent="0.25">
      <c r="A6998" t="s">
        <v>11</v>
      </c>
      <c r="B6998" t="s">
        <v>7801</v>
      </c>
      <c r="C6998" t="s">
        <v>387</v>
      </c>
      <c r="D6998" t="s">
        <v>6905</v>
      </c>
      <c r="E6998" t="s">
        <v>14</v>
      </c>
      <c r="F6998" s="3">
        <v>43593</v>
      </c>
      <c r="G6998" t="s">
        <v>6906</v>
      </c>
      <c r="H6998" t="s">
        <v>6907</v>
      </c>
      <c r="I6998" t="s">
        <v>388</v>
      </c>
      <c r="J6998" t="s">
        <v>389</v>
      </c>
      <c r="K6998" t="s">
        <v>390</v>
      </c>
      <c r="L6998" t="s">
        <v>26</v>
      </c>
      <c r="M6998" t="str">
        <f>CONCATENATE("3p",C6998,"_",I6998)</f>
        <v>3pZRCBDP0318549_Collembola_Entomobryidae</v>
      </c>
    </row>
    <row r="6999" spans="1:13" x14ac:dyDescent="0.25">
      <c r="A6999" t="s">
        <v>11</v>
      </c>
      <c r="B6999" t="s">
        <v>7802</v>
      </c>
      <c r="C6999" t="s">
        <v>7773</v>
      </c>
      <c r="D6999" t="s">
        <v>6905</v>
      </c>
      <c r="E6999" t="s">
        <v>14</v>
      </c>
      <c r="F6999" s="3">
        <v>43593</v>
      </c>
      <c r="G6999" t="s">
        <v>6906</v>
      </c>
      <c r="H6999" t="s">
        <v>6907</v>
      </c>
      <c r="I6999" t="s">
        <v>4408</v>
      </c>
      <c r="J6999" t="s">
        <v>106</v>
      </c>
      <c r="K6999" t="s">
        <v>4409</v>
      </c>
      <c r="L6999" t="s">
        <v>26</v>
      </c>
      <c r="M6999" t="str">
        <f>CONCATENATE("3p",C6999,"_",I6999)</f>
        <v>3pZRCBDP0087792_Hemiptera_Flatidae</v>
      </c>
    </row>
    <row r="7000" spans="1:13" x14ac:dyDescent="0.25">
      <c r="A7000" t="s">
        <v>11</v>
      </c>
      <c r="B7000" t="s">
        <v>7803</v>
      </c>
      <c r="C7000" t="s">
        <v>7803</v>
      </c>
      <c r="D7000" t="s">
        <v>6905</v>
      </c>
      <c r="E7000" t="s">
        <v>14</v>
      </c>
      <c r="F7000" s="3">
        <v>43593</v>
      </c>
      <c r="G7000" t="s">
        <v>6906</v>
      </c>
      <c r="H7000" t="s">
        <v>6907</v>
      </c>
      <c r="I7000" t="s">
        <v>388</v>
      </c>
      <c r="J7000" t="s">
        <v>389</v>
      </c>
      <c r="K7000" t="s">
        <v>390</v>
      </c>
      <c r="L7000" t="s">
        <v>20</v>
      </c>
      <c r="M7000" t="str">
        <f>CONCATENATE("3p",C7000,"_",I7000)</f>
        <v>3pZRCMIS0009284_Collembola_Entomobryidae</v>
      </c>
    </row>
    <row r="7001" spans="1:13" x14ac:dyDescent="0.25">
      <c r="A7001" t="s">
        <v>11</v>
      </c>
      <c r="B7001" t="s">
        <v>7804</v>
      </c>
      <c r="C7001" t="s">
        <v>7800</v>
      </c>
      <c r="D7001" t="s">
        <v>6905</v>
      </c>
      <c r="E7001" t="s">
        <v>14</v>
      </c>
      <c r="F7001" s="3">
        <v>43593</v>
      </c>
      <c r="G7001" t="s">
        <v>6906</v>
      </c>
      <c r="H7001" t="s">
        <v>6907</v>
      </c>
      <c r="I7001" t="s">
        <v>652</v>
      </c>
      <c r="J7001" t="s">
        <v>18</v>
      </c>
      <c r="K7001" t="s">
        <v>653</v>
      </c>
      <c r="L7001" t="s">
        <v>20</v>
      </c>
      <c r="M7001" t="str">
        <f>CONCATENATE("3p",C7001,"_",I7001)</f>
        <v>3pZRCMIS0009279_Lepidoptera_Dryadaulidae</v>
      </c>
    </row>
    <row r="7002" spans="1:13" x14ac:dyDescent="0.25">
      <c r="A7002" t="s">
        <v>11</v>
      </c>
      <c r="B7002" t="s">
        <v>7805</v>
      </c>
      <c r="C7002" t="s">
        <v>263</v>
      </c>
      <c r="D7002" t="s">
        <v>6905</v>
      </c>
      <c r="E7002" t="s">
        <v>14</v>
      </c>
      <c r="F7002" s="3">
        <v>43593</v>
      </c>
      <c r="G7002" t="s">
        <v>6906</v>
      </c>
      <c r="H7002" t="s">
        <v>6907</v>
      </c>
      <c r="I7002" t="s">
        <v>30</v>
      </c>
      <c r="J7002" t="s">
        <v>31</v>
      </c>
      <c r="K7002" t="s">
        <v>32</v>
      </c>
      <c r="L7002" t="s">
        <v>20</v>
      </c>
      <c r="M7002" t="str">
        <f>CONCATENATE("3p",C7002,"_",I7002)</f>
        <v>3pZRCMIS0000277_Coleoptera_Mordellidae</v>
      </c>
    </row>
    <row r="7003" spans="1:13" x14ac:dyDescent="0.25">
      <c r="A7003" t="s">
        <v>11</v>
      </c>
      <c r="B7003" t="s">
        <v>7806</v>
      </c>
      <c r="C7003" t="s">
        <v>305</v>
      </c>
      <c r="D7003" t="s">
        <v>6905</v>
      </c>
      <c r="E7003" t="s">
        <v>14</v>
      </c>
      <c r="F7003" s="3">
        <v>43593</v>
      </c>
      <c r="G7003" t="s">
        <v>6906</v>
      </c>
      <c r="H7003" t="s">
        <v>6907</v>
      </c>
      <c r="I7003" t="s">
        <v>35</v>
      </c>
      <c r="J7003" t="s">
        <v>36</v>
      </c>
      <c r="K7003" t="s">
        <v>37</v>
      </c>
      <c r="L7003" t="s">
        <v>26</v>
      </c>
      <c r="M7003" t="str">
        <f>CONCATENATE("3p",C7003,"_",I7003)</f>
        <v>3pZRCBDP0008531_Hymenoptera_Formicidae</v>
      </c>
    </row>
    <row r="7004" spans="1:13" x14ac:dyDescent="0.25">
      <c r="A7004" t="s">
        <v>11</v>
      </c>
      <c r="B7004" t="s">
        <v>7807</v>
      </c>
      <c r="C7004" t="s">
        <v>7807</v>
      </c>
      <c r="D7004" t="s">
        <v>6905</v>
      </c>
      <c r="E7004" t="s">
        <v>14</v>
      </c>
      <c r="F7004" s="3">
        <v>43593</v>
      </c>
      <c r="G7004" t="s">
        <v>6906</v>
      </c>
      <c r="H7004" t="s">
        <v>6907</v>
      </c>
      <c r="I7004" t="s">
        <v>7808</v>
      </c>
      <c r="J7004" t="s">
        <v>57</v>
      </c>
      <c r="K7004" t="s">
        <v>7809</v>
      </c>
      <c r="L7004" t="s">
        <v>20</v>
      </c>
      <c r="M7004" t="str">
        <f>CONCATENATE("3p",C7004,"_",I7004)</f>
        <v>3pZRCMIS0009293_Diptera_Strongylophthalmyiidae</v>
      </c>
    </row>
    <row r="7005" spans="1:13" x14ac:dyDescent="0.25">
      <c r="A7005" t="s">
        <v>11</v>
      </c>
      <c r="B7005" t="s">
        <v>7810</v>
      </c>
      <c r="C7005" t="s">
        <v>7811</v>
      </c>
      <c r="D7005" t="s">
        <v>6905</v>
      </c>
      <c r="E7005" t="s">
        <v>14</v>
      </c>
      <c r="F7005" s="3">
        <v>43593</v>
      </c>
      <c r="G7005" t="s">
        <v>6906</v>
      </c>
      <c r="H7005" t="s">
        <v>6907</v>
      </c>
      <c r="I7005" t="s">
        <v>2702</v>
      </c>
      <c r="J7005" t="s">
        <v>57</v>
      </c>
      <c r="K7005" t="s">
        <v>2703</v>
      </c>
      <c r="L7005" t="s">
        <v>26</v>
      </c>
      <c r="M7005" t="str">
        <f>CONCATENATE("3p",C7005,"_",I7005)</f>
        <v>3pZRCBDP0011437_Diptera_Culicidae</v>
      </c>
    </row>
    <row r="7006" spans="1:13" x14ac:dyDescent="0.25">
      <c r="A7006" t="s">
        <v>11</v>
      </c>
      <c r="B7006" t="s">
        <v>7812</v>
      </c>
      <c r="C7006" t="s">
        <v>7812</v>
      </c>
      <c r="D7006" t="s">
        <v>6905</v>
      </c>
      <c r="E7006" t="s">
        <v>14</v>
      </c>
      <c r="F7006" s="3">
        <v>43593</v>
      </c>
      <c r="G7006" t="s">
        <v>6906</v>
      </c>
      <c r="H7006" t="s">
        <v>6907</v>
      </c>
      <c r="I7006" t="s">
        <v>585</v>
      </c>
      <c r="J7006" t="s">
        <v>57</v>
      </c>
      <c r="K7006" t="s">
        <v>586</v>
      </c>
      <c r="L7006" t="s">
        <v>20</v>
      </c>
      <c r="M7006" t="str">
        <f>CONCATENATE("3p",C7006,"_",I7006)</f>
        <v>3pZRCMIS0009296_Diptera_Stratiomyidae</v>
      </c>
    </row>
    <row r="7007" spans="1:13" x14ac:dyDescent="0.25">
      <c r="A7007" t="s">
        <v>11</v>
      </c>
      <c r="B7007" t="s">
        <v>7813</v>
      </c>
      <c r="C7007" t="s">
        <v>7814</v>
      </c>
      <c r="D7007" t="s">
        <v>6905</v>
      </c>
      <c r="E7007" t="s">
        <v>14</v>
      </c>
      <c r="F7007" s="3">
        <v>43593</v>
      </c>
      <c r="G7007" t="s">
        <v>6906</v>
      </c>
      <c r="H7007" t="s">
        <v>6907</v>
      </c>
      <c r="I7007" t="s">
        <v>72</v>
      </c>
      <c r="J7007" t="s">
        <v>36</v>
      </c>
      <c r="K7007" t="s">
        <v>73</v>
      </c>
      <c r="L7007" t="s">
        <v>26</v>
      </c>
      <c r="M7007" t="str">
        <f>CONCATENATE("3p",C7007,"_",I7007)</f>
        <v>3pZRCBDP0060212_Hymenoptera_Braconidae</v>
      </c>
    </row>
    <row r="7008" spans="1:13" x14ac:dyDescent="0.25">
      <c r="A7008" t="s">
        <v>11</v>
      </c>
      <c r="B7008" t="s">
        <v>7815</v>
      </c>
      <c r="C7008" t="s">
        <v>7816</v>
      </c>
      <c r="D7008" t="s">
        <v>6905</v>
      </c>
      <c r="E7008" t="s">
        <v>14</v>
      </c>
      <c r="F7008" s="3">
        <v>43593</v>
      </c>
      <c r="G7008" t="s">
        <v>6906</v>
      </c>
      <c r="H7008" t="s">
        <v>6907</v>
      </c>
      <c r="I7008" t="s">
        <v>190</v>
      </c>
      <c r="J7008" t="s">
        <v>57</v>
      </c>
      <c r="K7008" t="s">
        <v>191</v>
      </c>
      <c r="L7008" t="s">
        <v>26</v>
      </c>
      <c r="M7008" t="str">
        <f>CONCATENATE("3p",C7008,"_",I7008)</f>
        <v>3pZRCBDP0000848_Diptera_Sciaridae</v>
      </c>
    </row>
    <row r="7009" spans="1:13" x14ac:dyDescent="0.25">
      <c r="A7009" t="s">
        <v>11</v>
      </c>
      <c r="B7009" t="s">
        <v>7817</v>
      </c>
      <c r="C7009" t="s">
        <v>7773</v>
      </c>
      <c r="D7009" t="s">
        <v>6905</v>
      </c>
      <c r="E7009" t="s">
        <v>14</v>
      </c>
      <c r="F7009" s="3">
        <v>43593</v>
      </c>
      <c r="G7009" t="s">
        <v>6906</v>
      </c>
      <c r="H7009" t="s">
        <v>6907</v>
      </c>
      <c r="I7009" t="s">
        <v>4408</v>
      </c>
      <c r="J7009" t="s">
        <v>106</v>
      </c>
      <c r="K7009" t="s">
        <v>4409</v>
      </c>
      <c r="L7009" t="s">
        <v>26</v>
      </c>
      <c r="M7009" t="str">
        <f>CONCATENATE("3p",C7009,"_",I7009)</f>
        <v>3pZRCBDP0087792_Hemiptera_Flatidae</v>
      </c>
    </row>
    <row r="7010" spans="1:13" x14ac:dyDescent="0.25">
      <c r="A7010" t="s">
        <v>11</v>
      </c>
      <c r="B7010" t="s">
        <v>7818</v>
      </c>
      <c r="C7010" t="s">
        <v>7819</v>
      </c>
      <c r="D7010" t="s">
        <v>6905</v>
      </c>
      <c r="E7010" t="s">
        <v>14</v>
      </c>
      <c r="F7010" s="3">
        <v>43593</v>
      </c>
      <c r="G7010" t="s">
        <v>6906</v>
      </c>
      <c r="H7010" t="s">
        <v>6907</v>
      </c>
      <c r="I7010" t="s">
        <v>215</v>
      </c>
      <c r="J7010" t="s">
        <v>57</v>
      </c>
      <c r="K7010" t="s">
        <v>216</v>
      </c>
      <c r="L7010" t="s">
        <v>26</v>
      </c>
      <c r="M7010" t="str">
        <f>CONCATENATE("3p",C7010,"_",I7010)</f>
        <v>3pZRCBDP0081051_Diptera_Sphaeroceridae</v>
      </c>
    </row>
    <row r="7011" spans="1:13" x14ac:dyDescent="0.25">
      <c r="A7011" t="s">
        <v>11</v>
      </c>
      <c r="B7011" t="s">
        <v>7820</v>
      </c>
      <c r="C7011" t="s">
        <v>7820</v>
      </c>
      <c r="D7011" t="s">
        <v>6905</v>
      </c>
      <c r="E7011" t="s">
        <v>14</v>
      </c>
      <c r="F7011" s="3">
        <v>43593</v>
      </c>
      <c r="G7011" t="s">
        <v>6906</v>
      </c>
      <c r="H7011" t="s">
        <v>6907</v>
      </c>
      <c r="I7011" t="s">
        <v>159</v>
      </c>
      <c r="J7011" t="s">
        <v>57</v>
      </c>
      <c r="K7011" t="s">
        <v>160</v>
      </c>
      <c r="L7011" t="s">
        <v>20</v>
      </c>
      <c r="M7011" t="str">
        <f>CONCATENATE("3p",C7011,"_",I7011)</f>
        <v>3pZRCMIS0009306_Diptera_Cecidomyiidae</v>
      </c>
    </row>
    <row r="7012" spans="1:13" x14ac:dyDescent="0.25">
      <c r="A7012" t="s">
        <v>11</v>
      </c>
      <c r="B7012" t="s">
        <v>7821</v>
      </c>
      <c r="C7012" t="s">
        <v>2311</v>
      </c>
      <c r="D7012" t="s">
        <v>6905</v>
      </c>
      <c r="E7012" t="s">
        <v>14</v>
      </c>
      <c r="F7012" s="3">
        <v>43593</v>
      </c>
      <c r="G7012" t="s">
        <v>6906</v>
      </c>
      <c r="H7012" t="s">
        <v>6907</v>
      </c>
      <c r="I7012" t="s">
        <v>66</v>
      </c>
      <c r="J7012" t="s">
        <v>57</v>
      </c>
      <c r="K7012" t="s">
        <v>67</v>
      </c>
      <c r="L7012" t="s">
        <v>20</v>
      </c>
      <c r="M7012" t="str">
        <f>CONCATENATE("3p",C7012,"_",I7012)</f>
        <v>3pZRCMIS0002504_Diptera_Chironomidae</v>
      </c>
    </row>
    <row r="7013" spans="1:13" x14ac:dyDescent="0.25">
      <c r="A7013" t="s">
        <v>11</v>
      </c>
      <c r="B7013" t="s">
        <v>7822</v>
      </c>
      <c r="C7013" t="s">
        <v>2311</v>
      </c>
      <c r="D7013" t="s">
        <v>6905</v>
      </c>
      <c r="E7013" t="s">
        <v>14</v>
      </c>
      <c r="F7013" s="3">
        <v>43593</v>
      </c>
      <c r="G7013" t="s">
        <v>6906</v>
      </c>
      <c r="H7013" t="s">
        <v>6907</v>
      </c>
      <c r="I7013" t="s">
        <v>66</v>
      </c>
      <c r="J7013" t="s">
        <v>57</v>
      </c>
      <c r="K7013" t="s">
        <v>67</v>
      </c>
      <c r="L7013" t="s">
        <v>20</v>
      </c>
      <c r="M7013" t="str">
        <f>CONCATENATE("3p",C7013,"_",I7013)</f>
        <v>3pZRCMIS0002504_Diptera_Chironomidae</v>
      </c>
    </row>
    <row r="7014" spans="1:13" x14ac:dyDescent="0.25">
      <c r="A7014" t="s">
        <v>11</v>
      </c>
      <c r="B7014" t="s">
        <v>7823</v>
      </c>
      <c r="C7014" t="s">
        <v>7793</v>
      </c>
      <c r="D7014" t="s">
        <v>6905</v>
      </c>
      <c r="E7014" t="s">
        <v>14</v>
      </c>
      <c r="F7014" s="3">
        <v>43593</v>
      </c>
      <c r="G7014" t="s">
        <v>6906</v>
      </c>
      <c r="H7014" t="s">
        <v>6907</v>
      </c>
      <c r="I7014" t="s">
        <v>675</v>
      </c>
      <c r="J7014" t="s">
        <v>18</v>
      </c>
      <c r="K7014" t="s">
        <v>676</v>
      </c>
      <c r="L7014" t="s">
        <v>20</v>
      </c>
      <c r="M7014" t="str">
        <f>CONCATENATE("3p",C7014,"_",I7014)</f>
        <v>3pZRCMIS0009268_Lepidoptera_Gracillariidae</v>
      </c>
    </row>
    <row r="7015" spans="1:13" x14ac:dyDescent="0.25">
      <c r="A7015" t="s">
        <v>11</v>
      </c>
      <c r="B7015" t="s">
        <v>7824</v>
      </c>
      <c r="C7015" t="s">
        <v>184</v>
      </c>
      <c r="D7015" t="s">
        <v>6905</v>
      </c>
      <c r="E7015" t="s">
        <v>14</v>
      </c>
      <c r="F7015" s="3">
        <v>43593</v>
      </c>
      <c r="G7015" t="s">
        <v>6906</v>
      </c>
      <c r="H7015" t="s">
        <v>6907</v>
      </c>
      <c r="I7015" t="s">
        <v>185</v>
      </c>
      <c r="J7015" t="s">
        <v>186</v>
      </c>
      <c r="K7015" t="s">
        <v>187</v>
      </c>
      <c r="L7015" t="s">
        <v>26</v>
      </c>
      <c r="M7015" t="str">
        <f>CONCATENATE("3p",C7015,"_",I7015)</f>
        <v>3pZRCBDP0079989_Psocoptera_Lepidopsocidae</v>
      </c>
    </row>
    <row r="7016" spans="1:13" x14ac:dyDescent="0.25">
      <c r="A7016" t="s">
        <v>11</v>
      </c>
      <c r="B7016" t="s">
        <v>7825</v>
      </c>
      <c r="C7016" t="s">
        <v>3873</v>
      </c>
      <c r="D7016" t="s">
        <v>6905</v>
      </c>
      <c r="E7016" t="s">
        <v>14</v>
      </c>
      <c r="F7016" s="3">
        <v>43593</v>
      </c>
      <c r="G7016" t="s">
        <v>6906</v>
      </c>
      <c r="H7016" t="s">
        <v>6907</v>
      </c>
      <c r="I7016" t="s">
        <v>72</v>
      </c>
      <c r="J7016" t="s">
        <v>36</v>
      </c>
      <c r="K7016" t="s">
        <v>73</v>
      </c>
      <c r="L7016" t="s">
        <v>26</v>
      </c>
      <c r="M7016" t="str">
        <f>CONCATENATE("3p",C7016,"_",I7016)</f>
        <v>3pZRCBDP0059690_Hymenoptera_Braconidae</v>
      </c>
    </row>
    <row r="7017" spans="1:13" x14ac:dyDescent="0.25">
      <c r="A7017" t="s">
        <v>11</v>
      </c>
      <c r="B7017" t="s">
        <v>7826</v>
      </c>
      <c r="C7017" t="s">
        <v>184</v>
      </c>
      <c r="D7017" t="s">
        <v>6905</v>
      </c>
      <c r="E7017" t="s">
        <v>14</v>
      </c>
      <c r="F7017" s="3">
        <v>43593</v>
      </c>
      <c r="G7017" t="s">
        <v>6906</v>
      </c>
      <c r="H7017" t="s">
        <v>6907</v>
      </c>
      <c r="I7017" t="s">
        <v>185</v>
      </c>
      <c r="J7017" t="s">
        <v>186</v>
      </c>
      <c r="K7017" t="s">
        <v>187</v>
      </c>
      <c r="L7017" t="s">
        <v>26</v>
      </c>
      <c r="M7017" t="str">
        <f>CONCATENATE("3p",C7017,"_",I7017)</f>
        <v>3pZRCBDP0079989_Psocoptera_Lepidopsocidae</v>
      </c>
    </row>
    <row r="7018" spans="1:13" x14ac:dyDescent="0.25">
      <c r="A7018" t="s">
        <v>11</v>
      </c>
      <c r="B7018" t="s">
        <v>7827</v>
      </c>
      <c r="C7018" t="s">
        <v>3873</v>
      </c>
      <c r="D7018" t="s">
        <v>6905</v>
      </c>
      <c r="E7018" t="s">
        <v>14</v>
      </c>
      <c r="F7018" s="3">
        <v>43593</v>
      </c>
      <c r="G7018" t="s">
        <v>6906</v>
      </c>
      <c r="H7018" t="s">
        <v>6907</v>
      </c>
      <c r="I7018" t="s">
        <v>72</v>
      </c>
      <c r="J7018" t="s">
        <v>36</v>
      </c>
      <c r="K7018" t="s">
        <v>73</v>
      </c>
      <c r="L7018" t="s">
        <v>26</v>
      </c>
      <c r="M7018" t="str">
        <f>CONCATENATE("3p",C7018,"_",I7018)</f>
        <v>3pZRCBDP0059690_Hymenoptera_Braconidae</v>
      </c>
    </row>
    <row r="7019" spans="1:13" x14ac:dyDescent="0.25">
      <c r="A7019" t="s">
        <v>11</v>
      </c>
      <c r="B7019" t="s">
        <v>7828</v>
      </c>
      <c r="C7019" t="s">
        <v>2368</v>
      </c>
      <c r="D7019" t="s">
        <v>6905</v>
      </c>
      <c r="E7019" t="s">
        <v>14</v>
      </c>
      <c r="F7019" s="3">
        <v>43593</v>
      </c>
      <c r="G7019" t="s">
        <v>6906</v>
      </c>
      <c r="H7019" t="s">
        <v>6907</v>
      </c>
      <c r="I7019" t="s">
        <v>1008</v>
      </c>
      <c r="J7019" t="s">
        <v>389</v>
      </c>
      <c r="L7019" t="s">
        <v>26</v>
      </c>
      <c r="M7019" t="str">
        <f>CONCATENATE("3p",C7019,"_",I7019)</f>
        <v>3pZRCBDP0317632_Collembola_</v>
      </c>
    </row>
    <row r="7020" spans="1:13" x14ac:dyDescent="0.25">
      <c r="A7020" t="s">
        <v>11</v>
      </c>
      <c r="B7020" t="s">
        <v>7829</v>
      </c>
      <c r="C7020" t="s">
        <v>7830</v>
      </c>
      <c r="D7020" t="s">
        <v>6905</v>
      </c>
      <c r="E7020" t="s">
        <v>14</v>
      </c>
      <c r="F7020" s="3">
        <v>43593</v>
      </c>
      <c r="G7020" t="s">
        <v>6906</v>
      </c>
      <c r="H7020" t="s">
        <v>6907</v>
      </c>
      <c r="I7020" t="s">
        <v>7831</v>
      </c>
      <c r="J7020" t="s">
        <v>7832</v>
      </c>
      <c r="K7020" t="s">
        <v>7833</v>
      </c>
      <c r="L7020" t="s">
        <v>26</v>
      </c>
      <c r="M7020" t="str">
        <f>CONCATENATE("3p",C7020,"_",I7020)</f>
        <v>3pZRCBDP0063015_Ephemeroptera_Baetidae</v>
      </c>
    </row>
    <row r="7021" spans="1:13" x14ac:dyDescent="0.25">
      <c r="A7021" t="s">
        <v>11</v>
      </c>
      <c r="B7021" t="s">
        <v>7834</v>
      </c>
      <c r="C7021" t="s">
        <v>623</v>
      </c>
      <c r="D7021" t="s">
        <v>6905</v>
      </c>
      <c r="E7021" t="s">
        <v>14</v>
      </c>
      <c r="F7021" s="3">
        <v>43593</v>
      </c>
      <c r="G7021" t="s">
        <v>6906</v>
      </c>
      <c r="H7021" t="s">
        <v>6907</v>
      </c>
      <c r="I7021" t="s">
        <v>76</v>
      </c>
      <c r="J7021" t="s">
        <v>18</v>
      </c>
      <c r="K7021" t="s">
        <v>77</v>
      </c>
      <c r="L7021" t="s">
        <v>26</v>
      </c>
      <c r="M7021" t="str">
        <f>CONCATENATE("3p",C7021,"_",I7021)</f>
        <v>3pZRCBDP0000373_Lepidoptera_Cosmopterigidae</v>
      </c>
    </row>
    <row r="7022" spans="1:13" x14ac:dyDescent="0.25">
      <c r="A7022" t="s">
        <v>11</v>
      </c>
      <c r="B7022" t="s">
        <v>7835</v>
      </c>
      <c r="C7022" t="s">
        <v>294</v>
      </c>
      <c r="D7022" t="s">
        <v>6905</v>
      </c>
      <c r="E7022" t="s">
        <v>14</v>
      </c>
      <c r="F7022" s="3">
        <v>43593</v>
      </c>
      <c r="G7022" t="s">
        <v>6906</v>
      </c>
      <c r="H7022" t="s">
        <v>6907</v>
      </c>
      <c r="I7022" t="s">
        <v>295</v>
      </c>
      <c r="J7022" t="s">
        <v>57</v>
      </c>
      <c r="K7022" t="s">
        <v>296</v>
      </c>
      <c r="L7022" t="s">
        <v>26</v>
      </c>
      <c r="M7022" t="str">
        <f>CONCATENATE("3p",C7022,"_",I7022)</f>
        <v>3pZRCBDP0025284_Diptera_Mycetophilidae</v>
      </c>
    </row>
    <row r="7023" spans="1:13" x14ac:dyDescent="0.25">
      <c r="A7023" t="s">
        <v>11</v>
      </c>
      <c r="B7023" t="s">
        <v>7836</v>
      </c>
      <c r="C7023" t="s">
        <v>774</v>
      </c>
      <c r="D7023" t="s">
        <v>6905</v>
      </c>
      <c r="E7023" t="s">
        <v>14</v>
      </c>
      <c r="F7023" s="3">
        <v>43593</v>
      </c>
      <c r="G7023" t="s">
        <v>6906</v>
      </c>
      <c r="H7023" t="s">
        <v>6907</v>
      </c>
      <c r="I7023" t="s">
        <v>585</v>
      </c>
      <c r="J7023" t="s">
        <v>57</v>
      </c>
      <c r="K7023" t="s">
        <v>586</v>
      </c>
      <c r="L7023" t="s">
        <v>26</v>
      </c>
      <c r="M7023" t="str">
        <f>CONCATENATE("3p",C7023,"_",I7023)</f>
        <v>3pZRCBDP0041247_Diptera_Stratiomyidae</v>
      </c>
    </row>
    <row r="7024" spans="1:13" x14ac:dyDescent="0.25">
      <c r="A7024" t="s">
        <v>11</v>
      </c>
      <c r="B7024" t="s">
        <v>7837</v>
      </c>
      <c r="C7024" t="s">
        <v>2502</v>
      </c>
      <c r="D7024" t="s">
        <v>6905</v>
      </c>
      <c r="E7024" t="s">
        <v>14</v>
      </c>
      <c r="F7024" s="3">
        <v>43593</v>
      </c>
      <c r="G7024" t="s">
        <v>6906</v>
      </c>
      <c r="H7024" t="s">
        <v>6907</v>
      </c>
      <c r="I7024" t="s">
        <v>111</v>
      </c>
      <c r="J7024" t="s">
        <v>106</v>
      </c>
      <c r="K7024" t="s">
        <v>112</v>
      </c>
      <c r="L7024" t="s">
        <v>26</v>
      </c>
      <c r="M7024" t="str">
        <f>CONCATENATE("3p",C7024,"_",I7024)</f>
        <v>3pZRCBDP0109796_Hemiptera_Cicadellidae</v>
      </c>
    </row>
    <row r="7025" spans="1:13" x14ac:dyDescent="0.25">
      <c r="A7025" t="s">
        <v>11</v>
      </c>
      <c r="B7025" t="s">
        <v>7838</v>
      </c>
      <c r="C7025" t="s">
        <v>2311</v>
      </c>
      <c r="D7025" t="s">
        <v>6905</v>
      </c>
      <c r="E7025" t="s">
        <v>14</v>
      </c>
      <c r="F7025" s="3">
        <v>43593</v>
      </c>
      <c r="G7025" t="s">
        <v>6906</v>
      </c>
      <c r="H7025" t="s">
        <v>6907</v>
      </c>
      <c r="I7025" t="s">
        <v>66</v>
      </c>
      <c r="J7025" t="s">
        <v>57</v>
      </c>
      <c r="K7025" t="s">
        <v>67</v>
      </c>
      <c r="L7025" t="s">
        <v>20</v>
      </c>
      <c r="M7025" t="str">
        <f>CONCATENATE("3p",C7025,"_",I7025)</f>
        <v>3pZRCMIS0002504_Diptera_Chironomidae</v>
      </c>
    </row>
    <row r="7026" spans="1:13" x14ac:dyDescent="0.25">
      <c r="A7026" t="s">
        <v>11</v>
      </c>
      <c r="B7026" t="s">
        <v>7839</v>
      </c>
      <c r="C7026" t="s">
        <v>5853</v>
      </c>
      <c r="D7026" t="s">
        <v>6905</v>
      </c>
      <c r="E7026" t="s">
        <v>14</v>
      </c>
      <c r="F7026" s="3">
        <v>43593</v>
      </c>
      <c r="G7026" t="s">
        <v>6906</v>
      </c>
      <c r="H7026" t="s">
        <v>6907</v>
      </c>
      <c r="I7026" t="s">
        <v>787</v>
      </c>
      <c r="J7026" t="s">
        <v>186</v>
      </c>
      <c r="K7026" t="s">
        <v>788</v>
      </c>
      <c r="L7026" t="s">
        <v>26</v>
      </c>
      <c r="M7026" t="str">
        <f>CONCATENATE("3p",C7026,"_",I7026)</f>
        <v>3pZRCBDP0325513_Psocoptera_Amphientomidae</v>
      </c>
    </row>
    <row r="7027" spans="1:13" x14ac:dyDescent="0.25">
      <c r="A7027" t="s">
        <v>11</v>
      </c>
      <c r="B7027" t="s">
        <v>7840</v>
      </c>
      <c r="C7027" t="s">
        <v>202</v>
      </c>
      <c r="D7027" t="s">
        <v>6905</v>
      </c>
      <c r="E7027" t="s">
        <v>14</v>
      </c>
      <c r="F7027" s="3">
        <v>43593</v>
      </c>
      <c r="G7027" t="s">
        <v>6906</v>
      </c>
      <c r="H7027" t="s">
        <v>6907</v>
      </c>
      <c r="I7027" t="s">
        <v>28</v>
      </c>
      <c r="J7027" t="s">
        <v>18</v>
      </c>
      <c r="L7027" t="s">
        <v>26</v>
      </c>
      <c r="M7027" t="str">
        <f>CONCATENATE("3p",C7027,"_",I7027)</f>
        <v>3pZRCBDP0071728_Lepidoptera_</v>
      </c>
    </row>
    <row r="7028" spans="1:13" x14ac:dyDescent="0.25">
      <c r="A7028" t="s">
        <v>11</v>
      </c>
      <c r="B7028" t="s">
        <v>7841</v>
      </c>
      <c r="C7028" t="s">
        <v>7841</v>
      </c>
      <c r="D7028" t="s">
        <v>6905</v>
      </c>
      <c r="E7028" t="s">
        <v>14</v>
      </c>
      <c r="F7028" s="3">
        <v>43593</v>
      </c>
      <c r="G7028" t="s">
        <v>6906</v>
      </c>
      <c r="H7028" t="s">
        <v>6907</v>
      </c>
      <c r="I7028" t="s">
        <v>315</v>
      </c>
      <c r="J7028" t="s">
        <v>57</v>
      </c>
      <c r="K7028" t="s">
        <v>316</v>
      </c>
      <c r="L7028" t="s">
        <v>20</v>
      </c>
      <c r="M7028" t="str">
        <f>CONCATENATE("3p",C7028,"_",I7028)</f>
        <v>3pZRCMIS0009331_Diptera_Lauxaniidae</v>
      </c>
    </row>
    <row r="7029" spans="1:13" x14ac:dyDescent="0.25">
      <c r="A7029" t="s">
        <v>11</v>
      </c>
      <c r="B7029" t="s">
        <v>7842</v>
      </c>
      <c r="C7029" t="s">
        <v>202</v>
      </c>
      <c r="D7029" t="s">
        <v>6905</v>
      </c>
      <c r="E7029" t="s">
        <v>14</v>
      </c>
      <c r="F7029" s="3">
        <v>43593</v>
      </c>
      <c r="G7029" t="s">
        <v>6906</v>
      </c>
      <c r="H7029" t="s">
        <v>6907</v>
      </c>
      <c r="I7029" t="s">
        <v>28</v>
      </c>
      <c r="J7029" t="s">
        <v>18</v>
      </c>
      <c r="L7029" t="s">
        <v>26</v>
      </c>
      <c r="M7029" t="str">
        <f>CONCATENATE("3p",C7029,"_",I7029)</f>
        <v>3pZRCBDP0071728_Lepidoptera_</v>
      </c>
    </row>
    <row r="7030" spans="1:13" x14ac:dyDescent="0.25">
      <c r="A7030" t="s">
        <v>11</v>
      </c>
      <c r="B7030" t="s">
        <v>7843</v>
      </c>
      <c r="C7030" t="s">
        <v>184</v>
      </c>
      <c r="D7030" t="s">
        <v>6905</v>
      </c>
      <c r="E7030" t="s">
        <v>14</v>
      </c>
      <c r="F7030" s="3">
        <v>43593</v>
      </c>
      <c r="G7030" t="s">
        <v>6906</v>
      </c>
      <c r="H7030" t="s">
        <v>6907</v>
      </c>
      <c r="I7030" t="s">
        <v>185</v>
      </c>
      <c r="J7030" t="s">
        <v>186</v>
      </c>
      <c r="K7030" t="s">
        <v>187</v>
      </c>
      <c r="L7030" t="s">
        <v>26</v>
      </c>
      <c r="M7030" t="str">
        <f>CONCATENATE("3p",C7030,"_",I7030)</f>
        <v>3pZRCBDP0079989_Psocoptera_Lepidopsocidae</v>
      </c>
    </row>
    <row r="7031" spans="1:13" x14ac:dyDescent="0.25">
      <c r="A7031" t="s">
        <v>11</v>
      </c>
      <c r="B7031" t="s">
        <v>7844</v>
      </c>
      <c r="C7031" t="s">
        <v>184</v>
      </c>
      <c r="D7031" t="s">
        <v>6905</v>
      </c>
      <c r="E7031" t="s">
        <v>14</v>
      </c>
      <c r="F7031" s="3">
        <v>43593</v>
      </c>
      <c r="G7031" t="s">
        <v>6906</v>
      </c>
      <c r="H7031" t="s">
        <v>6907</v>
      </c>
      <c r="I7031" t="s">
        <v>185</v>
      </c>
      <c r="J7031" t="s">
        <v>186</v>
      </c>
      <c r="K7031" t="s">
        <v>187</v>
      </c>
      <c r="L7031" t="s">
        <v>26</v>
      </c>
      <c r="M7031" t="str">
        <f>CONCATENATE("3p",C7031,"_",I7031)</f>
        <v>3pZRCBDP0079989_Psocoptera_Lepidopsocidae</v>
      </c>
    </row>
    <row r="7032" spans="1:13" x14ac:dyDescent="0.25">
      <c r="A7032" t="s">
        <v>11</v>
      </c>
      <c r="B7032" t="s">
        <v>7845</v>
      </c>
      <c r="C7032" t="s">
        <v>184</v>
      </c>
      <c r="D7032" t="s">
        <v>6905</v>
      </c>
      <c r="E7032" t="s">
        <v>14</v>
      </c>
      <c r="F7032" s="3">
        <v>43593</v>
      </c>
      <c r="G7032" t="s">
        <v>6906</v>
      </c>
      <c r="H7032" t="s">
        <v>6907</v>
      </c>
      <c r="I7032" t="s">
        <v>185</v>
      </c>
      <c r="J7032" t="s">
        <v>186</v>
      </c>
      <c r="K7032" t="s">
        <v>187</v>
      </c>
      <c r="L7032" t="s">
        <v>26</v>
      </c>
      <c r="M7032" t="str">
        <f>CONCATENATE("3p",C7032,"_",I7032)</f>
        <v>3pZRCBDP0079989_Psocoptera_Lepidopsocidae</v>
      </c>
    </row>
    <row r="7033" spans="1:13" x14ac:dyDescent="0.25">
      <c r="A7033" t="s">
        <v>11</v>
      </c>
      <c r="B7033" t="s">
        <v>7846</v>
      </c>
      <c r="C7033" t="s">
        <v>263</v>
      </c>
      <c r="D7033" t="s">
        <v>6905</v>
      </c>
      <c r="E7033" t="s">
        <v>14</v>
      </c>
      <c r="F7033" s="3">
        <v>43593</v>
      </c>
      <c r="G7033" t="s">
        <v>6906</v>
      </c>
      <c r="H7033" t="s">
        <v>6907</v>
      </c>
      <c r="I7033" t="s">
        <v>30</v>
      </c>
      <c r="J7033" t="s">
        <v>31</v>
      </c>
      <c r="K7033" t="s">
        <v>32</v>
      </c>
      <c r="L7033" t="s">
        <v>20</v>
      </c>
      <c r="M7033" t="str">
        <f>CONCATENATE("3p",C7033,"_",I7033)</f>
        <v>3pZRCMIS0000277_Coleoptera_Mordellidae</v>
      </c>
    </row>
    <row r="7034" spans="1:13" x14ac:dyDescent="0.25">
      <c r="A7034" t="s">
        <v>11</v>
      </c>
      <c r="B7034" t="s">
        <v>7847</v>
      </c>
      <c r="C7034" t="s">
        <v>1925</v>
      </c>
      <c r="D7034" t="s">
        <v>6905</v>
      </c>
      <c r="E7034" t="s">
        <v>14</v>
      </c>
      <c r="F7034" s="3">
        <v>43593</v>
      </c>
      <c r="G7034" t="s">
        <v>6906</v>
      </c>
      <c r="H7034" t="s">
        <v>6907</v>
      </c>
      <c r="I7034" t="s">
        <v>1926</v>
      </c>
      <c r="J7034" t="s">
        <v>57</v>
      </c>
      <c r="K7034" t="s">
        <v>1927</v>
      </c>
      <c r="L7034" t="s">
        <v>26</v>
      </c>
      <c r="M7034" t="str">
        <f>CONCATENATE("3p",C7034,"_",I7034)</f>
        <v>3pZRCBDP0079922_Diptera_Agromyzidae</v>
      </c>
    </row>
    <row r="7035" spans="1:13" x14ac:dyDescent="0.25">
      <c r="A7035" t="s">
        <v>11</v>
      </c>
      <c r="B7035" t="s">
        <v>7848</v>
      </c>
      <c r="C7035" t="s">
        <v>34</v>
      </c>
      <c r="D7035" t="s">
        <v>6905</v>
      </c>
      <c r="E7035" t="s">
        <v>14</v>
      </c>
      <c r="F7035" s="3">
        <v>43593</v>
      </c>
      <c r="G7035" t="s">
        <v>6906</v>
      </c>
      <c r="H7035" t="s">
        <v>6907</v>
      </c>
      <c r="I7035" t="s">
        <v>35</v>
      </c>
      <c r="J7035" t="s">
        <v>36</v>
      </c>
      <c r="K7035" t="s">
        <v>37</v>
      </c>
      <c r="L7035" t="s">
        <v>26</v>
      </c>
      <c r="M7035" t="str">
        <f>CONCATENATE("3p",C7035,"_",I7035)</f>
        <v>3pZRCBDP0040487_Hymenoptera_Formicidae</v>
      </c>
    </row>
    <row r="7036" spans="1:13" x14ac:dyDescent="0.25">
      <c r="A7036" t="s">
        <v>11</v>
      </c>
      <c r="B7036" t="s">
        <v>7849</v>
      </c>
      <c r="C7036" t="s">
        <v>184</v>
      </c>
      <c r="D7036" t="s">
        <v>6905</v>
      </c>
      <c r="E7036" t="s">
        <v>14</v>
      </c>
      <c r="F7036" s="3">
        <v>43593</v>
      </c>
      <c r="G7036" t="s">
        <v>6906</v>
      </c>
      <c r="H7036" t="s">
        <v>6907</v>
      </c>
      <c r="I7036" t="s">
        <v>185</v>
      </c>
      <c r="J7036" t="s">
        <v>186</v>
      </c>
      <c r="K7036" t="s">
        <v>187</v>
      </c>
      <c r="L7036" t="s">
        <v>26</v>
      </c>
      <c r="M7036" t="str">
        <f>CONCATENATE("3p",C7036,"_",I7036)</f>
        <v>3pZRCBDP0079989_Psocoptera_Lepidopsocidae</v>
      </c>
    </row>
    <row r="7037" spans="1:13" x14ac:dyDescent="0.25">
      <c r="A7037" t="s">
        <v>11</v>
      </c>
      <c r="B7037" t="s">
        <v>7850</v>
      </c>
      <c r="C7037" t="s">
        <v>651</v>
      </c>
      <c r="D7037" t="s">
        <v>6905</v>
      </c>
      <c r="E7037" t="s">
        <v>14</v>
      </c>
      <c r="F7037" s="3">
        <v>43593</v>
      </c>
      <c r="G7037" t="s">
        <v>6906</v>
      </c>
      <c r="H7037" t="s">
        <v>6907</v>
      </c>
      <c r="I7037" t="s">
        <v>652</v>
      </c>
      <c r="J7037" t="s">
        <v>18</v>
      </c>
      <c r="K7037" t="s">
        <v>653</v>
      </c>
      <c r="L7037" t="s">
        <v>26</v>
      </c>
      <c r="M7037" t="str">
        <f>CONCATENATE("3p",C7037,"_",I7037)</f>
        <v>3pZRCBDP0070715_Lepidoptera_Dryadaulidae</v>
      </c>
    </row>
    <row r="7038" spans="1:13" x14ac:dyDescent="0.25">
      <c r="A7038" t="s">
        <v>11</v>
      </c>
      <c r="B7038" t="s">
        <v>7851</v>
      </c>
      <c r="C7038" t="s">
        <v>202</v>
      </c>
      <c r="D7038" t="s">
        <v>6905</v>
      </c>
      <c r="E7038" t="s">
        <v>14</v>
      </c>
      <c r="F7038" s="3">
        <v>43593</v>
      </c>
      <c r="G7038" t="s">
        <v>6906</v>
      </c>
      <c r="H7038" t="s">
        <v>6907</v>
      </c>
      <c r="I7038" t="s">
        <v>28</v>
      </c>
      <c r="J7038" t="s">
        <v>18</v>
      </c>
      <c r="L7038" t="s">
        <v>26</v>
      </c>
      <c r="M7038" t="str">
        <f>CONCATENATE("3p",C7038,"_",I7038)</f>
        <v>3pZRCBDP0071728_Lepidoptera_</v>
      </c>
    </row>
    <row r="7039" spans="1:13" x14ac:dyDescent="0.25">
      <c r="A7039" t="s">
        <v>11</v>
      </c>
      <c r="B7039" t="s">
        <v>7852</v>
      </c>
      <c r="C7039" t="s">
        <v>932</v>
      </c>
      <c r="D7039" t="s">
        <v>6905</v>
      </c>
      <c r="E7039" t="s">
        <v>14</v>
      </c>
      <c r="F7039" s="3">
        <v>43593</v>
      </c>
      <c r="G7039" t="s">
        <v>6906</v>
      </c>
      <c r="H7039" t="s">
        <v>6907</v>
      </c>
      <c r="I7039" t="s">
        <v>382</v>
      </c>
      <c r="J7039" t="s">
        <v>18</v>
      </c>
      <c r="K7039" t="s">
        <v>383</v>
      </c>
      <c r="L7039" t="s">
        <v>26</v>
      </c>
      <c r="M7039" t="str">
        <f>CONCATENATE("3p",C7039,"_",I7039)</f>
        <v>3pZRCBDP0320357_Lepidoptera_Tineidae</v>
      </c>
    </row>
    <row r="7040" spans="1:13" x14ac:dyDescent="0.25">
      <c r="A7040" t="s">
        <v>11</v>
      </c>
      <c r="B7040" t="s">
        <v>7853</v>
      </c>
      <c r="C7040" t="s">
        <v>7854</v>
      </c>
      <c r="D7040" t="s">
        <v>6905</v>
      </c>
      <c r="E7040" t="s">
        <v>14</v>
      </c>
      <c r="F7040" s="3">
        <v>43593</v>
      </c>
      <c r="G7040" t="s">
        <v>6906</v>
      </c>
      <c r="H7040" t="s">
        <v>6907</v>
      </c>
      <c r="I7040" t="s">
        <v>315</v>
      </c>
      <c r="J7040" t="s">
        <v>57</v>
      </c>
      <c r="K7040" t="s">
        <v>316</v>
      </c>
      <c r="L7040" t="s">
        <v>26</v>
      </c>
      <c r="M7040" t="str">
        <f>CONCATENATE("3p",C7040,"_",I7040)</f>
        <v>3pZRCBDP0021678_Diptera_Lauxaniidae</v>
      </c>
    </row>
    <row r="7041" spans="1:13" x14ac:dyDescent="0.25">
      <c r="A7041" t="s">
        <v>11</v>
      </c>
      <c r="B7041" t="s">
        <v>7855</v>
      </c>
      <c r="C7041" t="s">
        <v>1908</v>
      </c>
      <c r="D7041" t="s">
        <v>6905</v>
      </c>
      <c r="E7041" t="s">
        <v>14</v>
      </c>
      <c r="F7041" s="3">
        <v>43593</v>
      </c>
      <c r="G7041" t="s">
        <v>6906</v>
      </c>
      <c r="H7041" t="s">
        <v>6907</v>
      </c>
      <c r="I7041" t="s">
        <v>111</v>
      </c>
      <c r="J7041" t="s">
        <v>106</v>
      </c>
      <c r="K7041" t="s">
        <v>112</v>
      </c>
      <c r="L7041" t="s">
        <v>26</v>
      </c>
      <c r="M7041" t="str">
        <f>CONCATENATE("3p",C7041,"_",I7041)</f>
        <v>3pZRCBDP0087748_Hemiptera_Cicadellidae</v>
      </c>
    </row>
    <row r="7042" spans="1:13" x14ac:dyDescent="0.25">
      <c r="A7042" t="s">
        <v>11</v>
      </c>
      <c r="B7042" t="s">
        <v>7856</v>
      </c>
      <c r="C7042" t="s">
        <v>202</v>
      </c>
      <c r="D7042" t="s">
        <v>6905</v>
      </c>
      <c r="E7042" t="s">
        <v>14</v>
      </c>
      <c r="F7042" s="3">
        <v>43593</v>
      </c>
      <c r="G7042" t="s">
        <v>6906</v>
      </c>
      <c r="H7042" t="s">
        <v>6907</v>
      </c>
      <c r="I7042" t="s">
        <v>28</v>
      </c>
      <c r="J7042" t="s">
        <v>18</v>
      </c>
      <c r="L7042" t="s">
        <v>26</v>
      </c>
      <c r="M7042" t="str">
        <f>CONCATENATE("3p",C7042,"_",I7042)</f>
        <v>3pZRCBDP0071728_Lepidoptera_</v>
      </c>
    </row>
    <row r="7043" spans="1:13" x14ac:dyDescent="0.25">
      <c r="A7043" t="s">
        <v>11</v>
      </c>
      <c r="B7043" t="s">
        <v>7857</v>
      </c>
      <c r="C7043" t="s">
        <v>7858</v>
      </c>
      <c r="D7043" t="s">
        <v>6905</v>
      </c>
      <c r="E7043" t="s">
        <v>14</v>
      </c>
      <c r="F7043" s="3">
        <v>43593</v>
      </c>
      <c r="G7043" t="s">
        <v>6906</v>
      </c>
      <c r="H7043" t="s">
        <v>6907</v>
      </c>
      <c r="I7043" t="s">
        <v>453</v>
      </c>
      <c r="J7043" t="s">
        <v>57</v>
      </c>
      <c r="K7043" t="s">
        <v>454</v>
      </c>
      <c r="L7043" t="s">
        <v>26</v>
      </c>
      <c r="M7043" t="str">
        <f>CONCATENATE("3p",C7043,"_",I7043)</f>
        <v>3pZRCBDP0063415_Diptera_Calliphoridae</v>
      </c>
    </row>
    <row r="7044" spans="1:13" x14ac:dyDescent="0.25">
      <c r="A7044" t="s">
        <v>11</v>
      </c>
      <c r="B7044" t="s">
        <v>7859</v>
      </c>
      <c r="C7044" t="s">
        <v>184</v>
      </c>
      <c r="D7044" t="s">
        <v>6905</v>
      </c>
      <c r="E7044" t="s">
        <v>14</v>
      </c>
      <c r="F7044" s="3">
        <v>43593</v>
      </c>
      <c r="G7044" t="s">
        <v>6906</v>
      </c>
      <c r="H7044" t="s">
        <v>6907</v>
      </c>
      <c r="I7044" t="s">
        <v>185</v>
      </c>
      <c r="J7044" t="s">
        <v>186</v>
      </c>
      <c r="K7044" t="s">
        <v>187</v>
      </c>
      <c r="L7044" t="s">
        <v>26</v>
      </c>
      <c r="M7044" t="str">
        <f>CONCATENATE("3p",C7044,"_",I7044)</f>
        <v>3pZRCBDP0079989_Psocoptera_Lepidopsocidae</v>
      </c>
    </row>
    <row r="7045" spans="1:13" x14ac:dyDescent="0.25">
      <c r="A7045" t="s">
        <v>11</v>
      </c>
      <c r="B7045" t="s">
        <v>7860</v>
      </c>
      <c r="C7045" t="s">
        <v>184</v>
      </c>
      <c r="D7045" t="s">
        <v>6905</v>
      </c>
      <c r="E7045" t="s">
        <v>14</v>
      </c>
      <c r="F7045" s="3">
        <v>43593</v>
      </c>
      <c r="G7045" t="s">
        <v>6906</v>
      </c>
      <c r="H7045" t="s">
        <v>6907</v>
      </c>
      <c r="I7045" t="s">
        <v>185</v>
      </c>
      <c r="J7045" t="s">
        <v>186</v>
      </c>
      <c r="K7045" t="s">
        <v>187</v>
      </c>
      <c r="L7045" t="s">
        <v>26</v>
      </c>
      <c r="M7045" t="str">
        <f>CONCATENATE("3p",C7045,"_",I7045)</f>
        <v>3pZRCBDP0079989_Psocoptera_Lepidopsocidae</v>
      </c>
    </row>
    <row r="7046" spans="1:13" x14ac:dyDescent="0.25">
      <c r="A7046" t="s">
        <v>11</v>
      </c>
      <c r="B7046" t="s">
        <v>7861</v>
      </c>
      <c r="C7046" t="s">
        <v>598</v>
      </c>
      <c r="D7046" t="s">
        <v>6905</v>
      </c>
      <c r="E7046" t="s">
        <v>14</v>
      </c>
      <c r="F7046" s="3">
        <v>43593</v>
      </c>
      <c r="G7046" t="s">
        <v>6906</v>
      </c>
      <c r="H7046" t="s">
        <v>6907</v>
      </c>
      <c r="I7046" t="s">
        <v>111</v>
      </c>
      <c r="J7046" t="s">
        <v>106</v>
      </c>
      <c r="K7046" t="s">
        <v>112</v>
      </c>
      <c r="L7046" t="s">
        <v>26</v>
      </c>
      <c r="M7046" t="str">
        <f>CONCATENATE("3p",C7046,"_",I7046)</f>
        <v>3pZRCBDP0109904_Hemiptera_Cicadellidae</v>
      </c>
    </row>
    <row r="7047" spans="1:13" x14ac:dyDescent="0.25">
      <c r="A7047" t="s">
        <v>11</v>
      </c>
      <c r="B7047" t="s">
        <v>7862</v>
      </c>
      <c r="C7047" t="s">
        <v>184</v>
      </c>
      <c r="D7047" t="s">
        <v>6905</v>
      </c>
      <c r="E7047" t="s">
        <v>14</v>
      </c>
      <c r="F7047" s="3">
        <v>43593</v>
      </c>
      <c r="G7047" t="s">
        <v>6906</v>
      </c>
      <c r="H7047" t="s">
        <v>6907</v>
      </c>
      <c r="I7047" t="s">
        <v>185</v>
      </c>
      <c r="J7047" t="s">
        <v>186</v>
      </c>
      <c r="K7047" t="s">
        <v>187</v>
      </c>
      <c r="L7047" t="s">
        <v>26</v>
      </c>
      <c r="M7047" t="str">
        <f>CONCATENATE("3p",C7047,"_",I7047)</f>
        <v>3pZRCBDP0079989_Psocoptera_Lepidopsocidae</v>
      </c>
    </row>
    <row r="7048" spans="1:13" x14ac:dyDescent="0.25">
      <c r="A7048" t="s">
        <v>11</v>
      </c>
      <c r="B7048" t="s">
        <v>7863</v>
      </c>
      <c r="C7048" t="s">
        <v>7819</v>
      </c>
      <c r="D7048" t="s">
        <v>6905</v>
      </c>
      <c r="E7048" t="s">
        <v>14</v>
      </c>
      <c r="F7048" s="3">
        <v>43593</v>
      </c>
      <c r="G7048" t="s">
        <v>6906</v>
      </c>
      <c r="H7048" t="s">
        <v>6907</v>
      </c>
      <c r="I7048" t="s">
        <v>215</v>
      </c>
      <c r="J7048" t="s">
        <v>57</v>
      </c>
      <c r="K7048" t="s">
        <v>216</v>
      </c>
      <c r="L7048" t="s">
        <v>26</v>
      </c>
      <c r="M7048" t="str">
        <f>CONCATENATE("3p",C7048,"_",I7048)</f>
        <v>3pZRCBDP0081051_Diptera_Sphaeroceridae</v>
      </c>
    </row>
    <row r="7049" spans="1:13" x14ac:dyDescent="0.25">
      <c r="A7049" t="s">
        <v>11</v>
      </c>
      <c r="B7049" t="s">
        <v>7864</v>
      </c>
      <c r="C7049" t="s">
        <v>7865</v>
      </c>
      <c r="D7049" t="s">
        <v>6905</v>
      </c>
      <c r="E7049" t="s">
        <v>14</v>
      </c>
      <c r="F7049" s="3">
        <v>43593</v>
      </c>
      <c r="G7049" t="s">
        <v>6906</v>
      </c>
      <c r="H7049" t="s">
        <v>6907</v>
      </c>
      <c r="I7049" t="s">
        <v>1366</v>
      </c>
      <c r="J7049" t="s">
        <v>1366</v>
      </c>
      <c r="L7049" t="s">
        <v>26</v>
      </c>
      <c r="M7049" t="str">
        <f>CONCATENATE("3p",C7049,"_",I7049)</f>
        <v>3pZRCBDP0054490_NO MATCH</v>
      </c>
    </row>
    <row r="7050" spans="1:13" x14ac:dyDescent="0.25">
      <c r="A7050" t="s">
        <v>11</v>
      </c>
      <c r="B7050" t="s">
        <v>7866</v>
      </c>
      <c r="C7050" t="s">
        <v>651</v>
      </c>
      <c r="D7050" t="s">
        <v>6905</v>
      </c>
      <c r="E7050" t="s">
        <v>14</v>
      </c>
      <c r="F7050" s="3">
        <v>43593</v>
      </c>
      <c r="G7050" t="s">
        <v>6906</v>
      </c>
      <c r="H7050" t="s">
        <v>6907</v>
      </c>
      <c r="I7050" t="s">
        <v>652</v>
      </c>
      <c r="J7050" t="s">
        <v>18</v>
      </c>
      <c r="K7050" t="s">
        <v>653</v>
      </c>
      <c r="L7050" t="s">
        <v>26</v>
      </c>
      <c r="M7050" t="str">
        <f>CONCATENATE("3p",C7050,"_",I7050)</f>
        <v>3pZRCBDP0070715_Lepidoptera_Dryadaulidae</v>
      </c>
    </row>
    <row r="7051" spans="1:13" x14ac:dyDescent="0.25">
      <c r="A7051" t="s">
        <v>11</v>
      </c>
      <c r="B7051" t="s">
        <v>7867</v>
      </c>
      <c r="C7051" t="s">
        <v>6150</v>
      </c>
      <c r="D7051" t="s">
        <v>6905</v>
      </c>
      <c r="E7051" t="s">
        <v>14</v>
      </c>
      <c r="F7051" s="3">
        <v>43593</v>
      </c>
      <c r="G7051" t="s">
        <v>6906</v>
      </c>
      <c r="H7051" t="s">
        <v>6907</v>
      </c>
      <c r="I7051" t="s">
        <v>130</v>
      </c>
      <c r="J7051" t="s">
        <v>18</v>
      </c>
      <c r="K7051" t="s">
        <v>131</v>
      </c>
      <c r="L7051" t="s">
        <v>26</v>
      </c>
      <c r="M7051" t="str">
        <f>CONCATENATE("3p",C7051,"_",I7051)</f>
        <v>3pZRCBDP0310678_Lepidoptera_Erebidae</v>
      </c>
    </row>
    <row r="7052" spans="1:13" x14ac:dyDescent="0.25">
      <c r="A7052" t="s">
        <v>11</v>
      </c>
      <c r="B7052" t="s">
        <v>7868</v>
      </c>
      <c r="C7052" t="s">
        <v>814</v>
      </c>
      <c r="D7052" t="s">
        <v>6905</v>
      </c>
      <c r="E7052" t="s">
        <v>14</v>
      </c>
      <c r="F7052" s="3">
        <v>43593</v>
      </c>
      <c r="G7052" t="s">
        <v>6906</v>
      </c>
      <c r="H7052" t="s">
        <v>6907</v>
      </c>
      <c r="I7052" t="s">
        <v>185</v>
      </c>
      <c r="J7052" t="s">
        <v>186</v>
      </c>
      <c r="K7052" t="s">
        <v>187</v>
      </c>
      <c r="L7052" t="s">
        <v>26</v>
      </c>
      <c r="M7052" t="str">
        <f>CONCATENATE("3p",C7052,"_",I7052)</f>
        <v>3pZRCBDP0084105_Psocoptera_Lepidopsocidae</v>
      </c>
    </row>
    <row r="7053" spans="1:13" x14ac:dyDescent="0.25">
      <c r="A7053" t="s">
        <v>11</v>
      </c>
      <c r="B7053" t="s">
        <v>7869</v>
      </c>
      <c r="C7053" t="s">
        <v>1360</v>
      </c>
      <c r="D7053" t="s">
        <v>6905</v>
      </c>
      <c r="E7053" t="s">
        <v>14</v>
      </c>
      <c r="F7053" s="3">
        <v>43593</v>
      </c>
      <c r="G7053" t="s">
        <v>6906</v>
      </c>
      <c r="H7053" t="s">
        <v>6907</v>
      </c>
      <c r="I7053" t="s">
        <v>190</v>
      </c>
      <c r="J7053" t="s">
        <v>57</v>
      </c>
      <c r="K7053" t="s">
        <v>191</v>
      </c>
      <c r="L7053" t="s">
        <v>26</v>
      </c>
      <c r="M7053" t="str">
        <f>CONCATENATE("3p",C7053,"_",I7053)</f>
        <v>3pZRCBDP0000325_Diptera_Sciaridae</v>
      </c>
    </row>
    <row r="7054" spans="1:13" x14ac:dyDescent="0.25">
      <c r="A7054" t="s">
        <v>11</v>
      </c>
      <c r="B7054" t="s">
        <v>7870</v>
      </c>
      <c r="C7054" t="s">
        <v>60</v>
      </c>
      <c r="D7054" t="s">
        <v>6905</v>
      </c>
      <c r="E7054" t="s">
        <v>14</v>
      </c>
      <c r="F7054" s="3">
        <v>43593</v>
      </c>
      <c r="G7054" t="s">
        <v>6906</v>
      </c>
      <c r="H7054" t="s">
        <v>6907</v>
      </c>
      <c r="I7054" t="s">
        <v>61</v>
      </c>
      <c r="J7054" t="s">
        <v>18</v>
      </c>
      <c r="K7054" t="s">
        <v>62</v>
      </c>
      <c r="L7054" t="s">
        <v>26</v>
      </c>
      <c r="M7054" t="str">
        <f>CONCATENATE("3p",C7054,"_",I7054)</f>
        <v>3pZRCBDP0000339_Lepidoptera_Lecithoceridae</v>
      </c>
    </row>
    <row r="7055" spans="1:13" x14ac:dyDescent="0.25">
      <c r="A7055" t="s">
        <v>11</v>
      </c>
      <c r="B7055" t="s">
        <v>7871</v>
      </c>
      <c r="C7055" t="s">
        <v>7871</v>
      </c>
      <c r="D7055" t="s">
        <v>6905</v>
      </c>
      <c r="E7055" t="s">
        <v>14</v>
      </c>
      <c r="F7055" s="3">
        <v>43593</v>
      </c>
      <c r="G7055" t="s">
        <v>6906</v>
      </c>
      <c r="H7055" t="s">
        <v>6907</v>
      </c>
      <c r="I7055" t="s">
        <v>28</v>
      </c>
      <c r="J7055" t="s">
        <v>18</v>
      </c>
      <c r="L7055" t="s">
        <v>20</v>
      </c>
      <c r="M7055" t="str">
        <f>CONCATENATE("3p",C7055,"_",I7055)</f>
        <v>3pZRCMIS0009371_Lepidoptera_</v>
      </c>
    </row>
    <row r="7056" spans="1:13" x14ac:dyDescent="0.25">
      <c r="A7056" t="s">
        <v>11</v>
      </c>
      <c r="B7056" t="s">
        <v>7872</v>
      </c>
      <c r="C7056" t="s">
        <v>2368</v>
      </c>
      <c r="D7056" t="s">
        <v>6905</v>
      </c>
      <c r="E7056" t="s">
        <v>14</v>
      </c>
      <c r="F7056" s="3">
        <v>43593</v>
      </c>
      <c r="G7056" t="s">
        <v>6906</v>
      </c>
      <c r="H7056" t="s">
        <v>6907</v>
      </c>
      <c r="I7056" t="s">
        <v>1008</v>
      </c>
      <c r="J7056" t="s">
        <v>389</v>
      </c>
      <c r="L7056" t="s">
        <v>26</v>
      </c>
      <c r="M7056" t="str">
        <f>CONCATENATE("3p",C7056,"_",I7056)</f>
        <v>3pZRCBDP0317632_Collembola_</v>
      </c>
    </row>
    <row r="7057" spans="1:13" x14ac:dyDescent="0.25">
      <c r="A7057" t="s">
        <v>11</v>
      </c>
      <c r="B7057" t="s">
        <v>7873</v>
      </c>
      <c r="C7057" t="s">
        <v>184</v>
      </c>
      <c r="D7057" t="s">
        <v>6905</v>
      </c>
      <c r="E7057" t="s">
        <v>14</v>
      </c>
      <c r="F7057" s="3">
        <v>43593</v>
      </c>
      <c r="G7057" t="s">
        <v>6906</v>
      </c>
      <c r="H7057" t="s">
        <v>6907</v>
      </c>
      <c r="I7057" t="s">
        <v>185</v>
      </c>
      <c r="J7057" t="s">
        <v>186</v>
      </c>
      <c r="K7057" t="s">
        <v>187</v>
      </c>
      <c r="L7057" t="s">
        <v>26</v>
      </c>
      <c r="M7057" t="str">
        <f>CONCATENATE("3p",C7057,"_",I7057)</f>
        <v>3pZRCBDP0079989_Psocoptera_Lepidopsocidae</v>
      </c>
    </row>
    <row r="7058" spans="1:13" x14ac:dyDescent="0.25">
      <c r="A7058" t="s">
        <v>11</v>
      </c>
      <c r="B7058" t="s">
        <v>7874</v>
      </c>
      <c r="C7058" t="s">
        <v>1691</v>
      </c>
      <c r="D7058" t="s">
        <v>6905</v>
      </c>
      <c r="E7058" t="s">
        <v>14</v>
      </c>
      <c r="F7058" s="3">
        <v>43593</v>
      </c>
      <c r="G7058" t="s">
        <v>6906</v>
      </c>
      <c r="H7058" t="s">
        <v>6907</v>
      </c>
      <c r="I7058" t="s">
        <v>185</v>
      </c>
      <c r="J7058" t="s">
        <v>186</v>
      </c>
      <c r="K7058" t="s">
        <v>187</v>
      </c>
      <c r="L7058" t="s">
        <v>26</v>
      </c>
      <c r="M7058" t="str">
        <f>CONCATENATE("3p",C7058,"_",I7058)</f>
        <v>3pZRCBDP0329829_Psocoptera_Lepidopsocidae</v>
      </c>
    </row>
    <row r="7059" spans="1:13" x14ac:dyDescent="0.25">
      <c r="A7059" t="s">
        <v>11</v>
      </c>
      <c r="B7059" t="s">
        <v>7875</v>
      </c>
      <c r="C7059" t="s">
        <v>7820</v>
      </c>
      <c r="D7059" t="s">
        <v>6905</v>
      </c>
      <c r="E7059" t="s">
        <v>14</v>
      </c>
      <c r="F7059" s="3">
        <v>43593</v>
      </c>
      <c r="G7059" t="s">
        <v>6906</v>
      </c>
      <c r="H7059" t="s">
        <v>6907</v>
      </c>
      <c r="I7059" t="s">
        <v>159</v>
      </c>
      <c r="J7059" t="s">
        <v>57</v>
      </c>
      <c r="K7059" t="s">
        <v>160</v>
      </c>
      <c r="L7059" t="s">
        <v>20</v>
      </c>
      <c r="M7059" t="str">
        <f>CONCATENATE("3p",C7059,"_",I7059)</f>
        <v>3pZRCMIS0009306_Diptera_Cecidomyiidae</v>
      </c>
    </row>
    <row r="7060" spans="1:13" x14ac:dyDescent="0.25">
      <c r="A7060" t="s">
        <v>11</v>
      </c>
      <c r="B7060" t="s">
        <v>7876</v>
      </c>
      <c r="C7060" t="s">
        <v>184</v>
      </c>
      <c r="D7060" t="s">
        <v>6905</v>
      </c>
      <c r="E7060" t="s">
        <v>14</v>
      </c>
      <c r="F7060" s="3">
        <v>43593</v>
      </c>
      <c r="G7060" t="s">
        <v>6906</v>
      </c>
      <c r="H7060" t="s">
        <v>6907</v>
      </c>
      <c r="I7060" t="s">
        <v>185</v>
      </c>
      <c r="J7060" t="s">
        <v>186</v>
      </c>
      <c r="K7060" t="s">
        <v>187</v>
      </c>
      <c r="L7060" t="s">
        <v>26</v>
      </c>
      <c r="M7060" t="str">
        <f>CONCATENATE("3p",C7060,"_",I7060)</f>
        <v>3pZRCBDP0079989_Psocoptera_Lepidopsocidae</v>
      </c>
    </row>
    <row r="7061" spans="1:13" x14ac:dyDescent="0.25">
      <c r="A7061" t="s">
        <v>11</v>
      </c>
      <c r="B7061" t="s">
        <v>7877</v>
      </c>
      <c r="C7061" t="s">
        <v>7878</v>
      </c>
      <c r="D7061" t="s">
        <v>6905</v>
      </c>
      <c r="E7061" t="s">
        <v>14</v>
      </c>
      <c r="F7061" s="3">
        <v>43593</v>
      </c>
      <c r="G7061" t="s">
        <v>6906</v>
      </c>
      <c r="H7061" t="s">
        <v>6907</v>
      </c>
      <c r="I7061" t="s">
        <v>7879</v>
      </c>
      <c r="J7061" t="s">
        <v>557</v>
      </c>
      <c r="K7061" t="s">
        <v>7880</v>
      </c>
      <c r="L7061" t="s">
        <v>26</v>
      </c>
      <c r="M7061" t="str">
        <f>CONCATENATE("3p",C7061,"_",I7061)</f>
        <v>3pZRCBDP0055179_Araneae_Linyphiidae</v>
      </c>
    </row>
    <row r="7062" spans="1:13" x14ac:dyDescent="0.25">
      <c r="A7062" t="s">
        <v>11</v>
      </c>
      <c r="B7062" t="s">
        <v>7881</v>
      </c>
      <c r="C7062" t="s">
        <v>118</v>
      </c>
      <c r="D7062" t="s">
        <v>6905</v>
      </c>
      <c r="E7062" t="s">
        <v>14</v>
      </c>
      <c r="F7062" s="3">
        <v>43593</v>
      </c>
      <c r="G7062" t="s">
        <v>6906</v>
      </c>
      <c r="H7062" t="s">
        <v>6907</v>
      </c>
      <c r="I7062" t="s">
        <v>119</v>
      </c>
      <c r="J7062" t="s">
        <v>18</v>
      </c>
      <c r="K7062" t="s">
        <v>120</v>
      </c>
      <c r="L7062" t="s">
        <v>26</v>
      </c>
      <c r="M7062" t="str">
        <f>CONCATENATE("3p",C7062,"_",I7062)</f>
        <v>3pZRCBDP0074479_Lepidoptera_Crambidae</v>
      </c>
    </row>
    <row r="7063" spans="1:13" x14ac:dyDescent="0.25">
      <c r="A7063" t="s">
        <v>11</v>
      </c>
      <c r="B7063" t="s">
        <v>7882</v>
      </c>
      <c r="C7063" t="s">
        <v>118</v>
      </c>
      <c r="D7063" t="s">
        <v>6905</v>
      </c>
      <c r="E7063" t="s">
        <v>14</v>
      </c>
      <c r="F7063" s="3">
        <v>43593</v>
      </c>
      <c r="G7063" t="s">
        <v>6906</v>
      </c>
      <c r="H7063" t="s">
        <v>6907</v>
      </c>
      <c r="I7063" t="s">
        <v>119</v>
      </c>
      <c r="J7063" t="s">
        <v>18</v>
      </c>
      <c r="K7063" t="s">
        <v>120</v>
      </c>
      <c r="L7063" t="s">
        <v>26</v>
      </c>
      <c r="M7063" t="str">
        <f>CONCATENATE("3p",C7063,"_",I7063)</f>
        <v>3pZRCBDP0074479_Lepidoptera_Crambidae</v>
      </c>
    </row>
    <row r="7064" spans="1:13" x14ac:dyDescent="0.25">
      <c r="A7064" t="s">
        <v>11</v>
      </c>
      <c r="B7064" t="s">
        <v>7883</v>
      </c>
      <c r="C7064" t="s">
        <v>1691</v>
      </c>
      <c r="D7064" t="s">
        <v>6905</v>
      </c>
      <c r="E7064" t="s">
        <v>14</v>
      </c>
      <c r="F7064" s="3">
        <v>43593</v>
      </c>
      <c r="G7064" t="s">
        <v>6906</v>
      </c>
      <c r="H7064" t="s">
        <v>6907</v>
      </c>
      <c r="I7064" t="s">
        <v>185</v>
      </c>
      <c r="J7064" t="s">
        <v>186</v>
      </c>
      <c r="K7064" t="s">
        <v>187</v>
      </c>
      <c r="L7064" t="s">
        <v>26</v>
      </c>
      <c r="M7064" t="str">
        <f>CONCATENATE("3p",C7064,"_",I7064)</f>
        <v>3pZRCBDP0329829_Psocoptera_Lepidopsocidae</v>
      </c>
    </row>
    <row r="7065" spans="1:13" x14ac:dyDescent="0.25">
      <c r="A7065" t="s">
        <v>11</v>
      </c>
      <c r="B7065" t="s">
        <v>7884</v>
      </c>
      <c r="C7065" t="s">
        <v>2224</v>
      </c>
      <c r="D7065" t="s">
        <v>6905</v>
      </c>
      <c r="E7065" t="s">
        <v>14</v>
      </c>
      <c r="F7065" s="3">
        <v>43593</v>
      </c>
      <c r="G7065" t="s">
        <v>6906</v>
      </c>
      <c r="H7065" t="s">
        <v>6907</v>
      </c>
      <c r="I7065" t="s">
        <v>799</v>
      </c>
      <c r="J7065" t="s">
        <v>186</v>
      </c>
      <c r="L7065" t="s">
        <v>26</v>
      </c>
      <c r="M7065" t="str">
        <f>CONCATENATE("3p",C7065,"_",I7065)</f>
        <v>3pZRCBDP0317455_Psocoptera_</v>
      </c>
    </row>
    <row r="7066" spans="1:13" x14ac:dyDescent="0.25">
      <c r="A7066" t="s">
        <v>11</v>
      </c>
      <c r="B7066" t="s">
        <v>7885</v>
      </c>
      <c r="C7066" t="s">
        <v>717</v>
      </c>
      <c r="D7066" t="s">
        <v>6905</v>
      </c>
      <c r="E7066" t="s">
        <v>14</v>
      </c>
      <c r="F7066" s="3">
        <v>43593</v>
      </c>
      <c r="G7066" t="s">
        <v>6906</v>
      </c>
      <c r="H7066" t="s">
        <v>6907</v>
      </c>
      <c r="I7066" t="s">
        <v>215</v>
      </c>
      <c r="J7066" t="s">
        <v>57</v>
      </c>
      <c r="K7066" t="s">
        <v>216</v>
      </c>
      <c r="L7066" t="s">
        <v>26</v>
      </c>
      <c r="M7066" t="str">
        <f>CONCATENATE("3p",C7066,"_",I7066)</f>
        <v>3pZRCBDP0019775_Diptera_Sphaeroceridae</v>
      </c>
    </row>
    <row r="7067" spans="1:13" x14ac:dyDescent="0.25">
      <c r="A7067" t="s">
        <v>11</v>
      </c>
      <c r="B7067" t="s">
        <v>7886</v>
      </c>
      <c r="C7067" t="s">
        <v>1113</v>
      </c>
      <c r="D7067" t="s">
        <v>6905</v>
      </c>
      <c r="E7067" t="s">
        <v>14</v>
      </c>
      <c r="F7067" s="3">
        <v>43593</v>
      </c>
      <c r="G7067" t="s">
        <v>6906</v>
      </c>
      <c r="H7067" t="s">
        <v>6907</v>
      </c>
      <c r="I7067" t="s">
        <v>661</v>
      </c>
      <c r="J7067" t="s">
        <v>57</v>
      </c>
      <c r="K7067" t="s">
        <v>662</v>
      </c>
      <c r="L7067" t="s">
        <v>26</v>
      </c>
      <c r="M7067" t="str">
        <f>CONCATENATE("3p",C7067,"_",I7067)</f>
        <v>3pZRCBDP0070379_Diptera_Ceratopogonidae</v>
      </c>
    </row>
    <row r="7068" spans="1:13" x14ac:dyDescent="0.25">
      <c r="A7068" t="s">
        <v>11</v>
      </c>
      <c r="B7068" t="s">
        <v>7887</v>
      </c>
      <c r="C7068" t="s">
        <v>700</v>
      </c>
      <c r="D7068" t="s">
        <v>6905</v>
      </c>
      <c r="E7068" t="s">
        <v>14</v>
      </c>
      <c r="F7068" s="3">
        <v>43593</v>
      </c>
      <c r="G7068" t="s">
        <v>6906</v>
      </c>
      <c r="H7068" t="s">
        <v>6907</v>
      </c>
      <c r="I7068" t="s">
        <v>701</v>
      </c>
      <c r="J7068" t="s">
        <v>186</v>
      </c>
      <c r="K7068" t="s">
        <v>702</v>
      </c>
      <c r="L7068" t="s">
        <v>26</v>
      </c>
      <c r="M7068" t="str">
        <f>CONCATENATE("3p",C7068,"_",I7068)</f>
        <v>3pZRCBDP0088565_Psocoptera_Epipsocidae</v>
      </c>
    </row>
    <row r="7069" spans="1:13" x14ac:dyDescent="0.25">
      <c r="A7069" t="s">
        <v>11</v>
      </c>
      <c r="B7069" t="s">
        <v>7888</v>
      </c>
      <c r="C7069" t="s">
        <v>184</v>
      </c>
      <c r="D7069" t="s">
        <v>6905</v>
      </c>
      <c r="E7069" t="s">
        <v>14</v>
      </c>
      <c r="F7069" s="3">
        <v>43593</v>
      </c>
      <c r="G7069" t="s">
        <v>6906</v>
      </c>
      <c r="H7069" t="s">
        <v>6907</v>
      </c>
      <c r="I7069" t="s">
        <v>185</v>
      </c>
      <c r="J7069" t="s">
        <v>186</v>
      </c>
      <c r="K7069" t="s">
        <v>187</v>
      </c>
      <c r="L7069" t="s">
        <v>26</v>
      </c>
      <c r="M7069" t="str">
        <f>CONCATENATE("3p",C7069,"_",I7069)</f>
        <v>3pZRCBDP0079989_Psocoptera_Lepidopsocidae</v>
      </c>
    </row>
    <row r="7070" spans="1:13" x14ac:dyDescent="0.25">
      <c r="A7070" t="s">
        <v>11</v>
      </c>
      <c r="B7070" t="s">
        <v>7889</v>
      </c>
      <c r="C7070" t="s">
        <v>2224</v>
      </c>
      <c r="D7070" t="s">
        <v>6905</v>
      </c>
      <c r="E7070" t="s">
        <v>14</v>
      </c>
      <c r="F7070" s="3">
        <v>43593</v>
      </c>
      <c r="G7070" t="s">
        <v>6906</v>
      </c>
      <c r="H7070" t="s">
        <v>6907</v>
      </c>
      <c r="I7070" t="s">
        <v>799</v>
      </c>
      <c r="J7070" t="s">
        <v>186</v>
      </c>
      <c r="L7070" t="s">
        <v>26</v>
      </c>
      <c r="M7070" t="str">
        <f>CONCATENATE("3p",C7070,"_",I7070)</f>
        <v>3pZRCBDP0317455_Psocoptera_</v>
      </c>
    </row>
    <row r="7071" spans="1:13" x14ac:dyDescent="0.25">
      <c r="A7071" t="s">
        <v>11</v>
      </c>
      <c r="B7071" t="s">
        <v>7890</v>
      </c>
      <c r="C7071" t="s">
        <v>814</v>
      </c>
      <c r="D7071" t="s">
        <v>6905</v>
      </c>
      <c r="E7071" t="s">
        <v>14</v>
      </c>
      <c r="F7071" s="3">
        <v>43593</v>
      </c>
      <c r="G7071" t="s">
        <v>6906</v>
      </c>
      <c r="H7071" t="s">
        <v>6907</v>
      </c>
      <c r="I7071" t="s">
        <v>185</v>
      </c>
      <c r="J7071" t="s">
        <v>186</v>
      </c>
      <c r="K7071" t="s">
        <v>187</v>
      </c>
      <c r="L7071" t="s">
        <v>26</v>
      </c>
      <c r="M7071" t="str">
        <f>CONCATENATE("3p",C7071,"_",I7071)</f>
        <v>3pZRCBDP0084105_Psocoptera_Lepidopsocidae</v>
      </c>
    </row>
    <row r="7072" spans="1:13" x14ac:dyDescent="0.25">
      <c r="A7072" t="s">
        <v>11</v>
      </c>
      <c r="B7072" t="s">
        <v>7891</v>
      </c>
      <c r="C7072" t="s">
        <v>7892</v>
      </c>
      <c r="D7072" t="s">
        <v>6905</v>
      </c>
      <c r="E7072" t="s">
        <v>14</v>
      </c>
      <c r="F7072" s="3">
        <v>43593</v>
      </c>
      <c r="G7072" t="s">
        <v>6906</v>
      </c>
      <c r="H7072" t="s">
        <v>6907</v>
      </c>
      <c r="I7072" t="s">
        <v>146</v>
      </c>
      <c r="J7072" t="s">
        <v>57</v>
      </c>
      <c r="K7072" t="s">
        <v>147</v>
      </c>
      <c r="L7072" t="s">
        <v>26</v>
      </c>
      <c r="M7072" t="str">
        <f>CONCATENATE("3p",C7072,"_",I7072)</f>
        <v>3pZRCBDP0002304_Diptera_Dolichopodidae</v>
      </c>
    </row>
    <row r="7073" spans="1:13" x14ac:dyDescent="0.25">
      <c r="A7073" t="s">
        <v>11</v>
      </c>
      <c r="B7073" t="s">
        <v>7893</v>
      </c>
      <c r="C7073" t="s">
        <v>7894</v>
      </c>
      <c r="D7073" t="s">
        <v>6905</v>
      </c>
      <c r="E7073" t="s">
        <v>14</v>
      </c>
      <c r="F7073" s="3">
        <v>43593</v>
      </c>
      <c r="G7073" t="s">
        <v>6906</v>
      </c>
      <c r="H7073" t="s">
        <v>6907</v>
      </c>
      <c r="I7073" t="s">
        <v>5599</v>
      </c>
      <c r="J7073" t="s">
        <v>57</v>
      </c>
      <c r="K7073" t="s">
        <v>5600</v>
      </c>
      <c r="L7073" t="s">
        <v>26</v>
      </c>
      <c r="M7073" t="str">
        <f>CONCATENATE("3p",C7073,"_",I7073)</f>
        <v>3pZRCBDP0017867_Diptera_Milichiidae</v>
      </c>
    </row>
    <row r="7074" spans="1:13" x14ac:dyDescent="0.25">
      <c r="A7074" t="s">
        <v>11</v>
      </c>
      <c r="B7074" t="s">
        <v>7895</v>
      </c>
      <c r="C7074" t="s">
        <v>5667</v>
      </c>
      <c r="D7074" t="s">
        <v>6905</v>
      </c>
      <c r="E7074" t="s">
        <v>14</v>
      </c>
      <c r="F7074" s="3">
        <v>43593</v>
      </c>
      <c r="G7074" t="s">
        <v>6906</v>
      </c>
      <c r="H7074" t="s">
        <v>6907</v>
      </c>
      <c r="I7074" t="s">
        <v>190</v>
      </c>
      <c r="J7074" t="s">
        <v>57</v>
      </c>
      <c r="K7074" t="s">
        <v>191</v>
      </c>
      <c r="L7074" t="s">
        <v>26</v>
      </c>
      <c r="M7074" t="str">
        <f>CONCATENATE("3p",C7074,"_",I7074)</f>
        <v>3pZRCBDP0017870_Diptera_Sciaridae</v>
      </c>
    </row>
    <row r="7075" spans="1:13" x14ac:dyDescent="0.25">
      <c r="A7075" t="s">
        <v>11</v>
      </c>
      <c r="B7075" t="s">
        <v>7896</v>
      </c>
      <c r="C7075" t="s">
        <v>7897</v>
      </c>
      <c r="D7075" t="s">
        <v>6905</v>
      </c>
      <c r="E7075" t="s">
        <v>14</v>
      </c>
      <c r="F7075" s="3">
        <v>43593</v>
      </c>
      <c r="G7075" t="s">
        <v>6906</v>
      </c>
      <c r="H7075" t="s">
        <v>6907</v>
      </c>
      <c r="I7075" t="s">
        <v>7831</v>
      </c>
      <c r="J7075" t="s">
        <v>7832</v>
      </c>
      <c r="K7075" t="s">
        <v>7833</v>
      </c>
      <c r="L7075" t="s">
        <v>26</v>
      </c>
      <c r="M7075" t="str">
        <f>CONCATENATE("3p",C7075,"_",I7075)</f>
        <v>3pZRCBDP0063411_Ephemeroptera_Baetidae</v>
      </c>
    </row>
    <row r="7076" spans="1:13" x14ac:dyDescent="0.25">
      <c r="A7076" t="s">
        <v>11</v>
      </c>
      <c r="B7076" t="s">
        <v>7898</v>
      </c>
      <c r="C7076" t="s">
        <v>2664</v>
      </c>
      <c r="D7076" t="s">
        <v>6905</v>
      </c>
      <c r="E7076" t="s">
        <v>14</v>
      </c>
      <c r="F7076" s="3">
        <v>43593</v>
      </c>
      <c r="G7076" t="s">
        <v>6906</v>
      </c>
      <c r="H7076" t="s">
        <v>6907</v>
      </c>
      <c r="I7076" t="s">
        <v>713</v>
      </c>
      <c r="J7076" t="s">
        <v>57</v>
      </c>
      <c r="K7076" t="s">
        <v>714</v>
      </c>
      <c r="L7076" t="s">
        <v>26</v>
      </c>
      <c r="M7076" t="str">
        <f>CONCATENATE("3p",C7076,"_",I7076)</f>
        <v>3pZRCBDP0075209_Diptera_Chloropidae</v>
      </c>
    </row>
    <row r="7077" spans="1:13" x14ac:dyDescent="0.25">
      <c r="A7077" t="s">
        <v>11</v>
      </c>
      <c r="B7077" t="s">
        <v>7899</v>
      </c>
      <c r="C7077" t="s">
        <v>7900</v>
      </c>
      <c r="D7077" t="s">
        <v>6905</v>
      </c>
      <c r="E7077" t="s">
        <v>14</v>
      </c>
      <c r="F7077" s="3">
        <v>43593</v>
      </c>
      <c r="G7077" t="s">
        <v>6906</v>
      </c>
      <c r="H7077" t="s">
        <v>6907</v>
      </c>
      <c r="I7077" t="s">
        <v>159</v>
      </c>
      <c r="J7077" t="s">
        <v>57</v>
      </c>
      <c r="K7077" t="s">
        <v>160</v>
      </c>
      <c r="L7077" t="s">
        <v>26</v>
      </c>
      <c r="M7077" t="str">
        <f>CONCATENATE("3p",C7077,"_",I7077)</f>
        <v>3pZRCBDP0215279_Diptera_Cecidomyiidae</v>
      </c>
    </row>
    <row r="7078" spans="1:13" x14ac:dyDescent="0.25">
      <c r="A7078" t="s">
        <v>11</v>
      </c>
      <c r="B7078" t="s">
        <v>7901</v>
      </c>
      <c r="C7078" t="s">
        <v>1748</v>
      </c>
      <c r="D7078" t="s">
        <v>6905</v>
      </c>
      <c r="E7078" t="s">
        <v>14</v>
      </c>
      <c r="F7078" s="3">
        <v>43593</v>
      </c>
      <c r="G7078" t="s">
        <v>6906</v>
      </c>
      <c r="H7078" t="s">
        <v>6907</v>
      </c>
      <c r="I7078" t="s">
        <v>190</v>
      </c>
      <c r="J7078" t="s">
        <v>57</v>
      </c>
      <c r="K7078" t="s">
        <v>191</v>
      </c>
      <c r="L7078" t="s">
        <v>26</v>
      </c>
      <c r="M7078" t="str">
        <f>CONCATENATE("3p",C7078,"_",I7078)</f>
        <v>3pZRCBDP0075368_Diptera_Sciaridae</v>
      </c>
    </row>
    <row r="7079" spans="1:13" x14ac:dyDescent="0.25">
      <c r="A7079" t="s">
        <v>11</v>
      </c>
      <c r="B7079" t="s">
        <v>7902</v>
      </c>
      <c r="C7079" t="s">
        <v>1113</v>
      </c>
      <c r="D7079" t="s">
        <v>6905</v>
      </c>
      <c r="E7079" t="s">
        <v>14</v>
      </c>
      <c r="F7079" s="3">
        <v>43593</v>
      </c>
      <c r="G7079" t="s">
        <v>6906</v>
      </c>
      <c r="H7079" t="s">
        <v>6907</v>
      </c>
      <c r="I7079" t="s">
        <v>661</v>
      </c>
      <c r="J7079" t="s">
        <v>57</v>
      </c>
      <c r="K7079" t="s">
        <v>662</v>
      </c>
      <c r="L7079" t="s">
        <v>26</v>
      </c>
      <c r="M7079" t="str">
        <f>CONCATENATE("3p",C7079,"_",I7079)</f>
        <v>3pZRCBDP0070379_Diptera_Ceratopogonidae</v>
      </c>
    </row>
    <row r="7080" spans="1:13" x14ac:dyDescent="0.25">
      <c r="A7080" t="s">
        <v>11</v>
      </c>
      <c r="B7080" t="s">
        <v>7903</v>
      </c>
      <c r="C7080" t="s">
        <v>7820</v>
      </c>
      <c r="D7080" t="s">
        <v>6905</v>
      </c>
      <c r="E7080" t="s">
        <v>14</v>
      </c>
      <c r="F7080" s="3">
        <v>43593</v>
      </c>
      <c r="G7080" t="s">
        <v>6906</v>
      </c>
      <c r="H7080" t="s">
        <v>6907</v>
      </c>
      <c r="I7080" t="s">
        <v>159</v>
      </c>
      <c r="J7080" t="s">
        <v>57</v>
      </c>
      <c r="K7080" t="s">
        <v>160</v>
      </c>
      <c r="L7080" t="s">
        <v>20</v>
      </c>
      <c r="M7080" t="str">
        <f>CONCATENATE("3p",C7080,"_",I7080)</f>
        <v>3pZRCMIS0009306_Diptera_Cecidomyiidae</v>
      </c>
    </row>
    <row r="7081" spans="1:13" x14ac:dyDescent="0.25">
      <c r="A7081" t="s">
        <v>11</v>
      </c>
      <c r="B7081" t="s">
        <v>7904</v>
      </c>
      <c r="C7081" t="s">
        <v>7904</v>
      </c>
      <c r="D7081" t="s">
        <v>6905</v>
      </c>
      <c r="E7081" t="s">
        <v>14</v>
      </c>
      <c r="F7081" s="3">
        <v>43593</v>
      </c>
      <c r="G7081" t="s">
        <v>6906</v>
      </c>
      <c r="H7081" t="s">
        <v>6907</v>
      </c>
      <c r="I7081" t="s">
        <v>7905</v>
      </c>
      <c r="J7081" t="s">
        <v>106</v>
      </c>
      <c r="K7081" t="s">
        <v>7906</v>
      </c>
      <c r="L7081" t="s">
        <v>20</v>
      </c>
      <c r="M7081" t="str">
        <f>CONCATENATE("3p",C7081,"_",I7081)</f>
        <v>3pZRCMIS0009407_Hemiptera_Miridae</v>
      </c>
    </row>
    <row r="7082" spans="1:13" x14ac:dyDescent="0.25">
      <c r="A7082" t="s">
        <v>11</v>
      </c>
      <c r="B7082" t="s">
        <v>7907</v>
      </c>
      <c r="C7082" t="s">
        <v>888</v>
      </c>
      <c r="D7082" t="s">
        <v>6905</v>
      </c>
      <c r="E7082" t="s">
        <v>14</v>
      </c>
      <c r="F7082" s="3">
        <v>43593</v>
      </c>
      <c r="G7082" t="s">
        <v>6906</v>
      </c>
      <c r="H7082" t="s">
        <v>6907</v>
      </c>
      <c r="I7082" t="s">
        <v>661</v>
      </c>
      <c r="J7082" t="s">
        <v>57</v>
      </c>
      <c r="K7082" t="s">
        <v>662</v>
      </c>
      <c r="L7082" t="s">
        <v>26</v>
      </c>
      <c r="M7082" t="str">
        <f>CONCATENATE("3p",C7082,"_",I7082)</f>
        <v>3pZRCBDP0000333_Diptera_Ceratopogonidae</v>
      </c>
    </row>
    <row r="7083" spans="1:13" x14ac:dyDescent="0.25">
      <c r="A7083" t="s">
        <v>11</v>
      </c>
      <c r="B7083" t="s">
        <v>7908</v>
      </c>
      <c r="C7083" t="s">
        <v>7908</v>
      </c>
      <c r="D7083" t="s">
        <v>6905</v>
      </c>
      <c r="E7083" t="s">
        <v>14</v>
      </c>
      <c r="F7083" s="3">
        <v>43593</v>
      </c>
      <c r="G7083" t="s">
        <v>6906</v>
      </c>
      <c r="H7083" t="s">
        <v>6907</v>
      </c>
      <c r="I7083" t="s">
        <v>7909</v>
      </c>
      <c r="J7083" t="s">
        <v>36</v>
      </c>
      <c r="K7083" t="s">
        <v>7910</v>
      </c>
      <c r="L7083" t="s">
        <v>20</v>
      </c>
      <c r="M7083" t="str">
        <f>CONCATENATE("3p",C7083,"_",I7083)</f>
        <v>3pZRCMIS0009410_Hymenoptera_Megaspilidae</v>
      </c>
    </row>
    <row r="7084" spans="1:13" x14ac:dyDescent="0.25">
      <c r="A7084" t="s">
        <v>11</v>
      </c>
      <c r="B7084" t="s">
        <v>7911</v>
      </c>
      <c r="C7084" t="s">
        <v>888</v>
      </c>
      <c r="D7084" t="s">
        <v>6905</v>
      </c>
      <c r="E7084" t="s">
        <v>14</v>
      </c>
      <c r="F7084" s="3">
        <v>43593</v>
      </c>
      <c r="G7084" t="s">
        <v>6906</v>
      </c>
      <c r="H7084" t="s">
        <v>6907</v>
      </c>
      <c r="I7084" t="s">
        <v>661</v>
      </c>
      <c r="J7084" t="s">
        <v>57</v>
      </c>
      <c r="K7084" t="s">
        <v>662</v>
      </c>
      <c r="L7084" t="s">
        <v>26</v>
      </c>
      <c r="M7084" t="str">
        <f>CONCATENATE("3p",C7084,"_",I7084)</f>
        <v>3pZRCBDP0000333_Diptera_Ceratopogonidae</v>
      </c>
    </row>
    <row r="7085" spans="1:13" x14ac:dyDescent="0.25">
      <c r="A7085" t="s">
        <v>11</v>
      </c>
      <c r="B7085" t="s">
        <v>7912</v>
      </c>
      <c r="C7085" t="s">
        <v>1113</v>
      </c>
      <c r="D7085" t="s">
        <v>6905</v>
      </c>
      <c r="E7085" t="s">
        <v>14</v>
      </c>
      <c r="F7085" s="3">
        <v>43593</v>
      </c>
      <c r="G7085" t="s">
        <v>6906</v>
      </c>
      <c r="H7085" t="s">
        <v>6907</v>
      </c>
      <c r="I7085" t="s">
        <v>661</v>
      </c>
      <c r="J7085" t="s">
        <v>57</v>
      </c>
      <c r="K7085" t="s">
        <v>662</v>
      </c>
      <c r="L7085" t="s">
        <v>26</v>
      </c>
      <c r="M7085" t="str">
        <f>CONCATENATE("3p",C7085,"_",I7085)</f>
        <v>3pZRCBDP0070379_Diptera_Ceratopogonidae</v>
      </c>
    </row>
    <row r="7086" spans="1:13" x14ac:dyDescent="0.25">
      <c r="A7086" t="s">
        <v>11</v>
      </c>
      <c r="B7086" t="s">
        <v>7913</v>
      </c>
      <c r="C7086" t="s">
        <v>1748</v>
      </c>
      <c r="D7086" t="s">
        <v>6905</v>
      </c>
      <c r="E7086" t="s">
        <v>14</v>
      </c>
      <c r="F7086" s="3">
        <v>43593</v>
      </c>
      <c r="G7086" t="s">
        <v>6906</v>
      </c>
      <c r="H7086" t="s">
        <v>6907</v>
      </c>
      <c r="I7086" t="s">
        <v>190</v>
      </c>
      <c r="J7086" t="s">
        <v>57</v>
      </c>
      <c r="K7086" t="s">
        <v>191</v>
      </c>
      <c r="L7086" t="s">
        <v>26</v>
      </c>
      <c r="M7086" t="str">
        <f>CONCATENATE("3p",C7086,"_",I7086)</f>
        <v>3pZRCBDP0075368_Diptera_Sciaridae</v>
      </c>
    </row>
    <row r="7087" spans="1:13" x14ac:dyDescent="0.25">
      <c r="A7087" t="s">
        <v>11</v>
      </c>
      <c r="B7087" t="s">
        <v>7914</v>
      </c>
      <c r="C7087" t="s">
        <v>879</v>
      </c>
      <c r="D7087" t="s">
        <v>6905</v>
      </c>
      <c r="E7087" t="s">
        <v>14</v>
      </c>
      <c r="F7087" s="3">
        <v>43593</v>
      </c>
      <c r="G7087" t="s">
        <v>6906</v>
      </c>
      <c r="H7087" t="s">
        <v>6907</v>
      </c>
      <c r="I7087" t="s">
        <v>199</v>
      </c>
      <c r="J7087" t="s">
        <v>57</v>
      </c>
      <c r="K7087" t="s">
        <v>200</v>
      </c>
      <c r="L7087" t="s">
        <v>26</v>
      </c>
      <c r="M7087" t="str">
        <f>CONCATENATE("3p",C7087,"_",I7087)</f>
        <v>3pZRCBDP0075163_Diptera_Psychodidae</v>
      </c>
    </row>
    <row r="7088" spans="1:13" x14ac:dyDescent="0.25">
      <c r="A7088" t="s">
        <v>11</v>
      </c>
      <c r="B7088" t="s">
        <v>7915</v>
      </c>
      <c r="C7088" t="s">
        <v>5153</v>
      </c>
      <c r="D7088" t="s">
        <v>6905</v>
      </c>
      <c r="E7088" t="s">
        <v>14</v>
      </c>
      <c r="F7088" s="3">
        <v>43593</v>
      </c>
      <c r="G7088" t="s">
        <v>6906</v>
      </c>
      <c r="H7088" t="s">
        <v>6907</v>
      </c>
      <c r="I7088" t="s">
        <v>215</v>
      </c>
      <c r="J7088" t="s">
        <v>57</v>
      </c>
      <c r="K7088" t="s">
        <v>216</v>
      </c>
      <c r="L7088" t="s">
        <v>26</v>
      </c>
      <c r="M7088" t="str">
        <f>CONCATENATE("3p",C7088,"_",I7088)</f>
        <v>3pZRCBDP0025193_Diptera_Sphaeroceridae</v>
      </c>
    </row>
    <row r="7089" spans="1:13" x14ac:dyDescent="0.25">
      <c r="A7089" t="s">
        <v>11</v>
      </c>
      <c r="B7089" t="s">
        <v>7916</v>
      </c>
      <c r="C7089" t="s">
        <v>7917</v>
      </c>
      <c r="D7089" t="s">
        <v>6905</v>
      </c>
      <c r="E7089" t="s">
        <v>14</v>
      </c>
      <c r="F7089" s="3">
        <v>43593</v>
      </c>
      <c r="G7089" t="s">
        <v>6906</v>
      </c>
      <c r="H7089" t="s">
        <v>6907</v>
      </c>
      <c r="I7089" t="s">
        <v>159</v>
      </c>
      <c r="J7089" t="s">
        <v>57</v>
      </c>
      <c r="K7089" t="s">
        <v>160</v>
      </c>
      <c r="L7089" t="s">
        <v>26</v>
      </c>
      <c r="M7089" t="str">
        <f>CONCATENATE("3p",C7089,"_",I7089)</f>
        <v>3pZRCBDP0216441_Diptera_Cecidomyiidae</v>
      </c>
    </row>
    <row r="7090" spans="1:13" x14ac:dyDescent="0.25">
      <c r="A7090" t="s">
        <v>11</v>
      </c>
      <c r="B7090" t="s">
        <v>7918</v>
      </c>
      <c r="C7090" t="s">
        <v>888</v>
      </c>
      <c r="D7090" t="s">
        <v>6905</v>
      </c>
      <c r="E7090" t="s">
        <v>14</v>
      </c>
      <c r="F7090" s="3">
        <v>43593</v>
      </c>
      <c r="G7090" t="s">
        <v>6906</v>
      </c>
      <c r="H7090" t="s">
        <v>6907</v>
      </c>
      <c r="I7090" t="s">
        <v>661</v>
      </c>
      <c r="J7090" t="s">
        <v>57</v>
      </c>
      <c r="K7090" t="s">
        <v>662</v>
      </c>
      <c r="L7090" t="s">
        <v>26</v>
      </c>
      <c r="M7090" t="str">
        <f>CONCATENATE("3p",C7090,"_",I7090)</f>
        <v>3pZRCBDP0000333_Diptera_Ceratopogonidae</v>
      </c>
    </row>
    <row r="7091" spans="1:13" x14ac:dyDescent="0.25">
      <c r="A7091" t="s">
        <v>11</v>
      </c>
      <c r="B7091" t="s">
        <v>7919</v>
      </c>
      <c r="C7091" t="s">
        <v>879</v>
      </c>
      <c r="D7091" t="s">
        <v>6905</v>
      </c>
      <c r="E7091" t="s">
        <v>14</v>
      </c>
      <c r="F7091" s="3">
        <v>43593</v>
      </c>
      <c r="G7091" t="s">
        <v>6906</v>
      </c>
      <c r="H7091" t="s">
        <v>6907</v>
      </c>
      <c r="I7091" t="s">
        <v>199</v>
      </c>
      <c r="J7091" t="s">
        <v>57</v>
      </c>
      <c r="K7091" t="s">
        <v>200</v>
      </c>
      <c r="L7091" t="s">
        <v>26</v>
      </c>
      <c r="M7091" t="str">
        <f>CONCATENATE("3p",C7091,"_",I7091)</f>
        <v>3pZRCBDP0075163_Diptera_Psychodidae</v>
      </c>
    </row>
    <row r="7092" spans="1:13" x14ac:dyDescent="0.25">
      <c r="A7092" t="s">
        <v>11</v>
      </c>
      <c r="B7092" t="s">
        <v>7920</v>
      </c>
      <c r="C7092" t="s">
        <v>7920</v>
      </c>
      <c r="D7092" t="s">
        <v>6905</v>
      </c>
      <c r="E7092" t="s">
        <v>14</v>
      </c>
      <c r="F7092" s="3">
        <v>43593</v>
      </c>
      <c r="G7092" t="s">
        <v>6906</v>
      </c>
      <c r="H7092" t="s">
        <v>6907</v>
      </c>
      <c r="I7092" t="s">
        <v>1008</v>
      </c>
      <c r="J7092" t="s">
        <v>389</v>
      </c>
      <c r="L7092" t="s">
        <v>20</v>
      </c>
      <c r="M7092" t="str">
        <f>CONCATENATE("3p",C7092,"_",I7092)</f>
        <v>3pZRCMIS0009421_Collembola_</v>
      </c>
    </row>
    <row r="7093" spans="1:13" x14ac:dyDescent="0.25">
      <c r="A7093" t="s">
        <v>11</v>
      </c>
      <c r="B7093" t="s">
        <v>7921</v>
      </c>
      <c r="C7093" t="s">
        <v>888</v>
      </c>
      <c r="D7093" t="s">
        <v>6905</v>
      </c>
      <c r="E7093" t="s">
        <v>14</v>
      </c>
      <c r="F7093" s="3">
        <v>43593</v>
      </c>
      <c r="G7093" t="s">
        <v>6906</v>
      </c>
      <c r="H7093" t="s">
        <v>6907</v>
      </c>
      <c r="I7093" t="s">
        <v>661</v>
      </c>
      <c r="J7093" t="s">
        <v>57</v>
      </c>
      <c r="K7093" t="s">
        <v>662</v>
      </c>
      <c r="L7093" t="s">
        <v>26</v>
      </c>
      <c r="M7093" t="str">
        <f>CONCATENATE("3p",C7093,"_",I7093)</f>
        <v>3pZRCBDP0000333_Diptera_Ceratopogonidae</v>
      </c>
    </row>
    <row r="7094" spans="1:13" x14ac:dyDescent="0.25">
      <c r="A7094" t="s">
        <v>11</v>
      </c>
      <c r="B7094" t="s">
        <v>7922</v>
      </c>
      <c r="C7094" t="s">
        <v>1502</v>
      </c>
      <c r="D7094" t="s">
        <v>6905</v>
      </c>
      <c r="E7094" t="s">
        <v>14</v>
      </c>
      <c r="F7094" s="3">
        <v>43593</v>
      </c>
      <c r="G7094" t="s">
        <v>6906</v>
      </c>
      <c r="H7094" t="s">
        <v>6907</v>
      </c>
      <c r="I7094" t="s">
        <v>159</v>
      </c>
      <c r="J7094" t="s">
        <v>57</v>
      </c>
      <c r="K7094" t="s">
        <v>160</v>
      </c>
      <c r="L7094" t="s">
        <v>26</v>
      </c>
      <c r="M7094" t="str">
        <f>CONCATENATE("3p",C7094,"_",I7094)</f>
        <v>3pZRCBDP0336368_Diptera_Cecidomyiidae</v>
      </c>
    </row>
    <row r="7095" spans="1:13" x14ac:dyDescent="0.25">
      <c r="A7095" t="s">
        <v>11</v>
      </c>
      <c r="B7095" t="s">
        <v>7923</v>
      </c>
      <c r="C7095" t="s">
        <v>888</v>
      </c>
      <c r="D7095" t="s">
        <v>6905</v>
      </c>
      <c r="E7095" t="s">
        <v>14</v>
      </c>
      <c r="F7095" s="3">
        <v>43593</v>
      </c>
      <c r="G7095" t="s">
        <v>6906</v>
      </c>
      <c r="H7095" t="s">
        <v>6907</v>
      </c>
      <c r="I7095" t="s">
        <v>661</v>
      </c>
      <c r="J7095" t="s">
        <v>57</v>
      </c>
      <c r="K7095" t="s">
        <v>662</v>
      </c>
      <c r="L7095" t="s">
        <v>26</v>
      </c>
      <c r="M7095" t="str">
        <f>CONCATENATE("3p",C7095,"_",I7095)</f>
        <v>3pZRCBDP0000333_Diptera_Ceratopogonidae</v>
      </c>
    </row>
    <row r="7096" spans="1:13" x14ac:dyDescent="0.25">
      <c r="A7096" t="s">
        <v>11</v>
      </c>
      <c r="B7096" t="s">
        <v>7924</v>
      </c>
      <c r="C7096" t="s">
        <v>7925</v>
      </c>
      <c r="D7096" t="s">
        <v>6905</v>
      </c>
      <c r="E7096" t="s">
        <v>14</v>
      </c>
      <c r="F7096" s="3">
        <v>43593</v>
      </c>
      <c r="G7096" t="s">
        <v>6906</v>
      </c>
      <c r="H7096" t="s">
        <v>6907</v>
      </c>
      <c r="I7096" t="s">
        <v>215</v>
      </c>
      <c r="J7096" t="s">
        <v>57</v>
      </c>
      <c r="K7096" t="s">
        <v>216</v>
      </c>
      <c r="L7096" t="s">
        <v>26</v>
      </c>
      <c r="M7096" t="str">
        <f>CONCATENATE("3p",C7096,"_",I7096)</f>
        <v>3pZRCBDP0025490_Diptera_Sphaeroceridae</v>
      </c>
    </row>
    <row r="7097" spans="1:13" x14ac:dyDescent="0.25">
      <c r="A7097" t="s">
        <v>11</v>
      </c>
      <c r="B7097" t="s">
        <v>7926</v>
      </c>
      <c r="C7097" t="s">
        <v>888</v>
      </c>
      <c r="D7097" t="s">
        <v>6905</v>
      </c>
      <c r="E7097" t="s">
        <v>14</v>
      </c>
      <c r="F7097" s="3">
        <v>43593</v>
      </c>
      <c r="G7097" t="s">
        <v>6906</v>
      </c>
      <c r="H7097" t="s">
        <v>6907</v>
      </c>
      <c r="I7097" t="s">
        <v>661</v>
      </c>
      <c r="J7097" t="s">
        <v>57</v>
      </c>
      <c r="K7097" t="s">
        <v>662</v>
      </c>
      <c r="L7097" t="s">
        <v>26</v>
      </c>
      <c r="M7097" t="str">
        <f>CONCATENATE("3p",C7097,"_",I7097)</f>
        <v>3pZRCBDP0000333_Diptera_Ceratopogonidae</v>
      </c>
    </row>
    <row r="7098" spans="1:13" x14ac:dyDescent="0.25">
      <c r="A7098" t="s">
        <v>11</v>
      </c>
      <c r="B7098" t="s">
        <v>7927</v>
      </c>
      <c r="C7098" t="s">
        <v>879</v>
      </c>
      <c r="D7098" t="s">
        <v>6905</v>
      </c>
      <c r="E7098" t="s">
        <v>14</v>
      </c>
      <c r="F7098" s="3">
        <v>43593</v>
      </c>
      <c r="G7098" t="s">
        <v>6906</v>
      </c>
      <c r="H7098" t="s">
        <v>6907</v>
      </c>
      <c r="I7098" t="s">
        <v>199</v>
      </c>
      <c r="J7098" t="s">
        <v>57</v>
      </c>
      <c r="K7098" t="s">
        <v>200</v>
      </c>
      <c r="L7098" t="s">
        <v>26</v>
      </c>
      <c r="M7098" t="str">
        <f>CONCATENATE("3p",C7098,"_",I7098)</f>
        <v>3pZRCBDP0075163_Diptera_Psychodidae</v>
      </c>
    </row>
    <row r="7099" spans="1:13" x14ac:dyDescent="0.25">
      <c r="A7099" t="s">
        <v>11</v>
      </c>
      <c r="B7099" t="s">
        <v>7928</v>
      </c>
      <c r="C7099" t="s">
        <v>65</v>
      </c>
      <c r="D7099" t="s">
        <v>6905</v>
      </c>
      <c r="E7099" t="s">
        <v>14</v>
      </c>
      <c r="F7099" s="3">
        <v>43593</v>
      </c>
      <c r="G7099" t="s">
        <v>6906</v>
      </c>
      <c r="H7099" t="s">
        <v>6907</v>
      </c>
      <c r="I7099" t="s">
        <v>66</v>
      </c>
      <c r="J7099" t="s">
        <v>57</v>
      </c>
      <c r="K7099" t="s">
        <v>67</v>
      </c>
      <c r="L7099" t="s">
        <v>26</v>
      </c>
      <c r="M7099" t="str">
        <f>CONCATENATE("3p",C7099,"_",I7099)</f>
        <v>3pZRCBDP0217333_Diptera_Chironomidae</v>
      </c>
    </row>
    <row r="7100" spans="1:13" x14ac:dyDescent="0.25">
      <c r="A7100" t="s">
        <v>11</v>
      </c>
      <c r="B7100" t="s">
        <v>7929</v>
      </c>
      <c r="C7100" t="s">
        <v>65</v>
      </c>
      <c r="D7100" t="s">
        <v>6905</v>
      </c>
      <c r="E7100" t="s">
        <v>14</v>
      </c>
      <c r="F7100" s="3">
        <v>43593</v>
      </c>
      <c r="G7100" t="s">
        <v>6906</v>
      </c>
      <c r="H7100" t="s">
        <v>6907</v>
      </c>
      <c r="I7100" t="s">
        <v>66</v>
      </c>
      <c r="J7100" t="s">
        <v>57</v>
      </c>
      <c r="K7100" t="s">
        <v>67</v>
      </c>
      <c r="L7100" t="s">
        <v>26</v>
      </c>
      <c r="M7100" t="str">
        <f>CONCATENATE("3p",C7100,"_",I7100)</f>
        <v>3pZRCBDP0217333_Diptera_Chironomidae</v>
      </c>
    </row>
    <row r="7101" spans="1:13" x14ac:dyDescent="0.25">
      <c r="A7101" t="s">
        <v>11</v>
      </c>
      <c r="B7101" t="s">
        <v>7930</v>
      </c>
      <c r="C7101" t="s">
        <v>7931</v>
      </c>
      <c r="D7101" t="s">
        <v>6905</v>
      </c>
      <c r="E7101" t="s">
        <v>14</v>
      </c>
      <c r="F7101" s="3">
        <v>43593</v>
      </c>
      <c r="G7101" t="s">
        <v>6906</v>
      </c>
      <c r="H7101" t="s">
        <v>6907</v>
      </c>
      <c r="I7101" t="s">
        <v>199</v>
      </c>
      <c r="J7101" t="s">
        <v>57</v>
      </c>
      <c r="K7101" t="s">
        <v>200</v>
      </c>
      <c r="L7101" t="s">
        <v>26</v>
      </c>
      <c r="M7101" t="str">
        <f>CONCATENATE("3p",C7101,"_",I7101)</f>
        <v>3pZRCBDP0288164_Diptera_Psychodidae</v>
      </c>
    </row>
    <row r="7102" spans="1:13" x14ac:dyDescent="0.25">
      <c r="A7102" t="s">
        <v>11</v>
      </c>
      <c r="B7102" t="s">
        <v>7932</v>
      </c>
      <c r="C7102" t="s">
        <v>7931</v>
      </c>
      <c r="D7102" t="s">
        <v>6905</v>
      </c>
      <c r="E7102" t="s">
        <v>14</v>
      </c>
      <c r="F7102" s="3">
        <v>43593</v>
      </c>
      <c r="G7102" t="s">
        <v>6906</v>
      </c>
      <c r="H7102" t="s">
        <v>6907</v>
      </c>
      <c r="I7102" t="s">
        <v>199</v>
      </c>
      <c r="J7102" t="s">
        <v>57</v>
      </c>
      <c r="K7102" t="s">
        <v>200</v>
      </c>
      <c r="L7102" t="s">
        <v>26</v>
      </c>
      <c r="M7102" t="str">
        <f>CONCATENATE("3p",C7102,"_",I7102)</f>
        <v>3pZRCBDP0288164_Diptera_Psychodidae</v>
      </c>
    </row>
    <row r="7103" spans="1:13" x14ac:dyDescent="0.25">
      <c r="A7103" t="s">
        <v>11</v>
      </c>
      <c r="B7103" t="s">
        <v>7933</v>
      </c>
      <c r="C7103" t="s">
        <v>835</v>
      </c>
      <c r="D7103" t="s">
        <v>6905</v>
      </c>
      <c r="E7103" t="s">
        <v>14</v>
      </c>
      <c r="F7103" s="3">
        <v>43593</v>
      </c>
      <c r="G7103" t="s">
        <v>6906</v>
      </c>
      <c r="H7103" t="s">
        <v>6907</v>
      </c>
      <c r="I7103" t="s">
        <v>661</v>
      </c>
      <c r="J7103" t="s">
        <v>57</v>
      </c>
      <c r="K7103" t="s">
        <v>662</v>
      </c>
      <c r="L7103" t="s">
        <v>26</v>
      </c>
      <c r="M7103" t="str">
        <f>CONCATENATE("3p",C7103,"_",I7103)</f>
        <v>3pZRCBDP0321892_Diptera_Ceratopogonidae</v>
      </c>
    </row>
    <row r="7104" spans="1:13" x14ac:dyDescent="0.25">
      <c r="A7104" t="s">
        <v>11</v>
      </c>
      <c r="B7104" t="s">
        <v>7934</v>
      </c>
      <c r="C7104" t="s">
        <v>879</v>
      </c>
      <c r="D7104" t="s">
        <v>6905</v>
      </c>
      <c r="E7104" t="s">
        <v>14</v>
      </c>
      <c r="F7104" s="3">
        <v>43593</v>
      </c>
      <c r="G7104" t="s">
        <v>6906</v>
      </c>
      <c r="H7104" t="s">
        <v>6907</v>
      </c>
      <c r="I7104" t="s">
        <v>199</v>
      </c>
      <c r="J7104" t="s">
        <v>57</v>
      </c>
      <c r="K7104" t="s">
        <v>200</v>
      </c>
      <c r="L7104" t="s">
        <v>26</v>
      </c>
      <c r="M7104" t="str">
        <f>CONCATENATE("3p",C7104,"_",I7104)</f>
        <v>3pZRCBDP0075163_Diptera_Psychodidae</v>
      </c>
    </row>
    <row r="7105" spans="1:13" x14ac:dyDescent="0.25">
      <c r="A7105" t="s">
        <v>11</v>
      </c>
      <c r="B7105" t="s">
        <v>7935</v>
      </c>
      <c r="C7105" t="s">
        <v>4563</v>
      </c>
      <c r="D7105" t="s">
        <v>6905</v>
      </c>
      <c r="E7105" t="s">
        <v>14</v>
      </c>
      <c r="F7105" s="3">
        <v>43593</v>
      </c>
      <c r="G7105" t="s">
        <v>6906</v>
      </c>
      <c r="H7105" t="s">
        <v>6907</v>
      </c>
      <c r="I7105" t="s">
        <v>66</v>
      </c>
      <c r="J7105" t="s">
        <v>57</v>
      </c>
      <c r="K7105" t="s">
        <v>67</v>
      </c>
      <c r="L7105" t="s">
        <v>20</v>
      </c>
      <c r="M7105" t="str">
        <f>CONCATENATE("3p",C7105,"_",I7105)</f>
        <v>3pZRCMIS0005264_Diptera_Chironomidae</v>
      </c>
    </row>
    <row r="7106" spans="1:13" x14ac:dyDescent="0.25">
      <c r="A7106" t="s">
        <v>11</v>
      </c>
      <c r="B7106" t="s">
        <v>7936</v>
      </c>
      <c r="C7106" t="s">
        <v>7931</v>
      </c>
      <c r="D7106" t="s">
        <v>6905</v>
      </c>
      <c r="E7106" t="s">
        <v>14</v>
      </c>
      <c r="F7106" s="3">
        <v>43593</v>
      </c>
      <c r="G7106" t="s">
        <v>6906</v>
      </c>
      <c r="H7106" t="s">
        <v>6907</v>
      </c>
      <c r="I7106" t="s">
        <v>199</v>
      </c>
      <c r="J7106" t="s">
        <v>57</v>
      </c>
      <c r="K7106" t="s">
        <v>200</v>
      </c>
      <c r="L7106" t="s">
        <v>26</v>
      </c>
      <c r="M7106" t="str">
        <f>CONCATENATE("3p",C7106,"_",I7106)</f>
        <v>3pZRCBDP0288164_Diptera_Psychodidae</v>
      </c>
    </row>
    <row r="7107" spans="1:13" x14ac:dyDescent="0.25">
      <c r="A7107" t="s">
        <v>11</v>
      </c>
      <c r="B7107" t="s">
        <v>7937</v>
      </c>
      <c r="C7107" t="s">
        <v>7931</v>
      </c>
      <c r="D7107" t="s">
        <v>6905</v>
      </c>
      <c r="E7107" t="s">
        <v>14</v>
      </c>
      <c r="F7107" s="3">
        <v>43593</v>
      </c>
      <c r="G7107" t="s">
        <v>6906</v>
      </c>
      <c r="H7107" t="s">
        <v>6907</v>
      </c>
      <c r="I7107" t="s">
        <v>199</v>
      </c>
      <c r="J7107" t="s">
        <v>57</v>
      </c>
      <c r="K7107" t="s">
        <v>200</v>
      </c>
      <c r="L7107" t="s">
        <v>26</v>
      </c>
      <c r="M7107" t="str">
        <f>CONCATENATE("3p",C7107,"_",I7107)</f>
        <v>3pZRCBDP0288164_Diptera_Psychodidae</v>
      </c>
    </row>
    <row r="7108" spans="1:13" x14ac:dyDescent="0.25">
      <c r="A7108" t="s">
        <v>11</v>
      </c>
      <c r="B7108" t="s">
        <v>7938</v>
      </c>
      <c r="C7108" t="s">
        <v>888</v>
      </c>
      <c r="D7108" t="s">
        <v>6905</v>
      </c>
      <c r="E7108" t="s">
        <v>14</v>
      </c>
      <c r="F7108" s="3">
        <v>43593</v>
      </c>
      <c r="G7108" t="s">
        <v>6906</v>
      </c>
      <c r="H7108" t="s">
        <v>6907</v>
      </c>
      <c r="I7108" t="s">
        <v>661</v>
      </c>
      <c r="J7108" t="s">
        <v>57</v>
      </c>
      <c r="K7108" t="s">
        <v>662</v>
      </c>
      <c r="L7108" t="s">
        <v>26</v>
      </c>
      <c r="M7108" t="str">
        <f>CONCATENATE("3p",C7108,"_",I7108)</f>
        <v>3pZRCBDP0000333_Diptera_Ceratopogonidae</v>
      </c>
    </row>
    <row r="7109" spans="1:13" x14ac:dyDescent="0.25">
      <c r="A7109" t="s">
        <v>11</v>
      </c>
      <c r="B7109" t="s">
        <v>7939</v>
      </c>
      <c r="C7109" t="s">
        <v>888</v>
      </c>
      <c r="D7109" t="s">
        <v>6905</v>
      </c>
      <c r="E7109" t="s">
        <v>14</v>
      </c>
      <c r="F7109" s="3">
        <v>43593</v>
      </c>
      <c r="G7109" t="s">
        <v>6906</v>
      </c>
      <c r="H7109" t="s">
        <v>6907</v>
      </c>
      <c r="I7109" t="s">
        <v>661</v>
      </c>
      <c r="J7109" t="s">
        <v>57</v>
      </c>
      <c r="K7109" t="s">
        <v>662</v>
      </c>
      <c r="L7109" t="s">
        <v>26</v>
      </c>
      <c r="M7109" t="str">
        <f>CONCATENATE("3p",C7109,"_",I7109)</f>
        <v>3pZRCBDP0000333_Diptera_Ceratopogonidae</v>
      </c>
    </row>
    <row r="7110" spans="1:13" x14ac:dyDescent="0.25">
      <c r="A7110" t="s">
        <v>11</v>
      </c>
      <c r="B7110" t="s">
        <v>7940</v>
      </c>
      <c r="C7110" t="s">
        <v>7931</v>
      </c>
      <c r="D7110" t="s">
        <v>6905</v>
      </c>
      <c r="E7110" t="s">
        <v>14</v>
      </c>
      <c r="F7110" s="3">
        <v>43593</v>
      </c>
      <c r="G7110" t="s">
        <v>6906</v>
      </c>
      <c r="H7110" t="s">
        <v>6907</v>
      </c>
      <c r="I7110" t="s">
        <v>199</v>
      </c>
      <c r="J7110" t="s">
        <v>57</v>
      </c>
      <c r="K7110" t="s">
        <v>200</v>
      </c>
      <c r="L7110" t="s">
        <v>26</v>
      </c>
      <c r="M7110" t="str">
        <f>CONCATENATE("3p",C7110,"_",I7110)</f>
        <v>3pZRCBDP0288164_Diptera_Psychodidae</v>
      </c>
    </row>
    <row r="7111" spans="1:13" x14ac:dyDescent="0.25">
      <c r="A7111" t="s">
        <v>11</v>
      </c>
      <c r="B7111" t="s">
        <v>7941</v>
      </c>
      <c r="C7111" t="s">
        <v>1104</v>
      </c>
      <c r="D7111" t="s">
        <v>6905</v>
      </c>
      <c r="E7111" t="s">
        <v>14</v>
      </c>
      <c r="F7111" s="3">
        <v>43593</v>
      </c>
      <c r="G7111" t="s">
        <v>6906</v>
      </c>
      <c r="H7111" t="s">
        <v>6907</v>
      </c>
      <c r="I7111" t="s">
        <v>199</v>
      </c>
      <c r="J7111" t="s">
        <v>57</v>
      </c>
      <c r="K7111" t="s">
        <v>200</v>
      </c>
      <c r="L7111" t="s">
        <v>26</v>
      </c>
      <c r="M7111" t="str">
        <f>CONCATENATE("3p",C7111,"_",I7111)</f>
        <v>3pZRCBDP0255249_Diptera_Psychodidae</v>
      </c>
    </row>
    <row r="7112" spans="1:13" x14ac:dyDescent="0.25">
      <c r="A7112" t="s">
        <v>11</v>
      </c>
      <c r="B7112" t="s">
        <v>7942</v>
      </c>
      <c r="C7112" t="s">
        <v>938</v>
      </c>
      <c r="D7112" t="s">
        <v>6905</v>
      </c>
      <c r="E7112" t="s">
        <v>14</v>
      </c>
      <c r="F7112" s="3">
        <v>43593</v>
      </c>
      <c r="G7112" t="s">
        <v>6906</v>
      </c>
      <c r="H7112" t="s">
        <v>6907</v>
      </c>
      <c r="I7112" t="s">
        <v>839</v>
      </c>
      <c r="J7112" t="s">
        <v>840</v>
      </c>
      <c r="K7112" t="s">
        <v>841</v>
      </c>
      <c r="L7112" t="s">
        <v>26</v>
      </c>
      <c r="M7112" t="str">
        <f>CONCATENATE("3p",C7112,"_",I7112)</f>
        <v>3pZRCBDP0084127_Neuroptera_Coniopterygidae</v>
      </c>
    </row>
    <row r="7113" spans="1:13" x14ac:dyDescent="0.25">
      <c r="A7113" t="s">
        <v>11</v>
      </c>
      <c r="B7113" t="s">
        <v>7943</v>
      </c>
      <c r="C7113" t="s">
        <v>888</v>
      </c>
      <c r="D7113" t="s">
        <v>6905</v>
      </c>
      <c r="E7113" t="s">
        <v>14</v>
      </c>
      <c r="F7113" s="3">
        <v>43593</v>
      </c>
      <c r="G7113" t="s">
        <v>6906</v>
      </c>
      <c r="H7113" t="s">
        <v>6907</v>
      </c>
      <c r="I7113" t="s">
        <v>661</v>
      </c>
      <c r="J7113" t="s">
        <v>57</v>
      </c>
      <c r="K7113" t="s">
        <v>662</v>
      </c>
      <c r="L7113" t="s">
        <v>26</v>
      </c>
      <c r="M7113" t="str">
        <f>CONCATENATE("3p",C7113,"_",I7113)</f>
        <v>3pZRCBDP0000333_Diptera_Ceratopogonidae</v>
      </c>
    </row>
    <row r="7114" spans="1:13" x14ac:dyDescent="0.25">
      <c r="A7114" t="s">
        <v>11</v>
      </c>
      <c r="B7114" t="s">
        <v>7944</v>
      </c>
      <c r="C7114" t="s">
        <v>1748</v>
      </c>
      <c r="D7114" t="s">
        <v>6905</v>
      </c>
      <c r="E7114" t="s">
        <v>14</v>
      </c>
      <c r="F7114" s="3">
        <v>43593</v>
      </c>
      <c r="G7114" t="s">
        <v>6906</v>
      </c>
      <c r="H7114" t="s">
        <v>6907</v>
      </c>
      <c r="I7114" t="s">
        <v>190</v>
      </c>
      <c r="J7114" t="s">
        <v>57</v>
      </c>
      <c r="K7114" t="s">
        <v>191</v>
      </c>
      <c r="L7114" t="s">
        <v>26</v>
      </c>
      <c r="M7114" t="str">
        <f>CONCATENATE("3p",C7114,"_",I7114)</f>
        <v>3pZRCBDP0075368_Diptera_Sciaridae</v>
      </c>
    </row>
    <row r="7115" spans="1:13" x14ac:dyDescent="0.25">
      <c r="A7115" t="s">
        <v>11</v>
      </c>
      <c r="B7115" t="s">
        <v>7945</v>
      </c>
      <c r="C7115" t="s">
        <v>198</v>
      </c>
      <c r="D7115" t="s">
        <v>6905</v>
      </c>
      <c r="E7115" t="s">
        <v>14</v>
      </c>
      <c r="F7115" s="3">
        <v>43593</v>
      </c>
      <c r="G7115" t="s">
        <v>6906</v>
      </c>
      <c r="H7115" t="s">
        <v>6907</v>
      </c>
      <c r="I7115" t="s">
        <v>199</v>
      </c>
      <c r="J7115" t="s">
        <v>57</v>
      </c>
      <c r="K7115" t="s">
        <v>200</v>
      </c>
      <c r="L7115" t="s">
        <v>26</v>
      </c>
      <c r="M7115" t="str">
        <f>CONCATENATE("3p",C7115,"_",I7115)</f>
        <v>3pZRCBDP0214597_Diptera_Psychodidae</v>
      </c>
    </row>
    <row r="7116" spans="1:13" x14ac:dyDescent="0.25">
      <c r="A7116" t="s">
        <v>11</v>
      </c>
      <c r="B7116" t="s">
        <v>7946</v>
      </c>
      <c r="C7116" t="s">
        <v>879</v>
      </c>
      <c r="D7116" t="s">
        <v>6905</v>
      </c>
      <c r="E7116" t="s">
        <v>14</v>
      </c>
      <c r="F7116" s="3">
        <v>43593</v>
      </c>
      <c r="G7116" t="s">
        <v>6906</v>
      </c>
      <c r="H7116" t="s">
        <v>6907</v>
      </c>
      <c r="I7116" t="s">
        <v>199</v>
      </c>
      <c r="J7116" t="s">
        <v>57</v>
      </c>
      <c r="K7116" t="s">
        <v>200</v>
      </c>
      <c r="L7116" t="s">
        <v>26</v>
      </c>
      <c r="M7116" t="str">
        <f>CONCATENATE("3p",C7116,"_",I7116)</f>
        <v>3pZRCBDP0075163_Diptera_Psychodidae</v>
      </c>
    </row>
    <row r="7117" spans="1:13" x14ac:dyDescent="0.25">
      <c r="A7117" t="s">
        <v>11</v>
      </c>
      <c r="B7117" t="s">
        <v>7947</v>
      </c>
      <c r="C7117" t="s">
        <v>7920</v>
      </c>
      <c r="D7117" t="s">
        <v>6905</v>
      </c>
      <c r="E7117" t="s">
        <v>14</v>
      </c>
      <c r="F7117" s="3">
        <v>43593</v>
      </c>
      <c r="G7117" t="s">
        <v>6906</v>
      </c>
      <c r="H7117" t="s">
        <v>6907</v>
      </c>
      <c r="I7117" t="s">
        <v>1008</v>
      </c>
      <c r="J7117" t="s">
        <v>389</v>
      </c>
      <c r="L7117" t="s">
        <v>20</v>
      </c>
      <c r="M7117" t="str">
        <f>CONCATENATE("3p",C7117,"_",I7117)</f>
        <v>3pZRCMIS0009421_Collembola_</v>
      </c>
    </row>
    <row r="7118" spans="1:13" x14ac:dyDescent="0.25">
      <c r="A7118" t="s">
        <v>11</v>
      </c>
      <c r="B7118" t="s">
        <v>7948</v>
      </c>
      <c r="C7118" t="s">
        <v>888</v>
      </c>
      <c r="D7118" t="s">
        <v>6905</v>
      </c>
      <c r="E7118" t="s">
        <v>14</v>
      </c>
      <c r="F7118" s="3">
        <v>43593</v>
      </c>
      <c r="G7118" t="s">
        <v>6906</v>
      </c>
      <c r="H7118" t="s">
        <v>6907</v>
      </c>
      <c r="I7118" t="s">
        <v>661</v>
      </c>
      <c r="J7118" t="s">
        <v>57</v>
      </c>
      <c r="K7118" t="s">
        <v>662</v>
      </c>
      <c r="L7118" t="s">
        <v>26</v>
      </c>
      <c r="M7118" t="str">
        <f>CONCATENATE("3p",C7118,"_",I7118)</f>
        <v>3pZRCBDP0000333_Diptera_Ceratopogonidae</v>
      </c>
    </row>
    <row r="7119" spans="1:13" x14ac:dyDescent="0.25">
      <c r="A7119" t="s">
        <v>11</v>
      </c>
      <c r="B7119" t="s">
        <v>7949</v>
      </c>
      <c r="C7119" t="s">
        <v>7931</v>
      </c>
      <c r="D7119" t="s">
        <v>6905</v>
      </c>
      <c r="E7119" t="s">
        <v>14</v>
      </c>
      <c r="F7119" s="3">
        <v>43593</v>
      </c>
      <c r="G7119" t="s">
        <v>6906</v>
      </c>
      <c r="H7119" t="s">
        <v>6907</v>
      </c>
      <c r="I7119" t="s">
        <v>199</v>
      </c>
      <c r="J7119" t="s">
        <v>57</v>
      </c>
      <c r="K7119" t="s">
        <v>200</v>
      </c>
      <c r="L7119" t="s">
        <v>26</v>
      </c>
      <c r="M7119" t="str">
        <f>CONCATENATE("3p",C7119,"_",I7119)</f>
        <v>3pZRCBDP0288164_Diptera_Psychodidae</v>
      </c>
    </row>
    <row r="7120" spans="1:13" x14ac:dyDescent="0.25">
      <c r="A7120" t="s">
        <v>11</v>
      </c>
      <c r="B7120" t="s">
        <v>7950</v>
      </c>
      <c r="C7120" t="s">
        <v>7950</v>
      </c>
      <c r="D7120" t="s">
        <v>6905</v>
      </c>
      <c r="E7120" t="s">
        <v>14</v>
      </c>
      <c r="F7120" s="3">
        <v>43593</v>
      </c>
      <c r="G7120" t="s">
        <v>6906</v>
      </c>
      <c r="H7120" t="s">
        <v>6907</v>
      </c>
      <c r="I7120" t="s">
        <v>87</v>
      </c>
      <c r="J7120" t="s">
        <v>57</v>
      </c>
      <c r="K7120" t="s">
        <v>88</v>
      </c>
      <c r="L7120" t="s">
        <v>20</v>
      </c>
      <c r="M7120" t="str">
        <f>CONCATENATE("3p",C7120,"_",I7120)</f>
        <v>3pZRCMIS0009456_Diptera_Phoridae</v>
      </c>
    </row>
    <row r="7121" spans="1:13" x14ac:dyDescent="0.25">
      <c r="A7121" t="s">
        <v>11</v>
      </c>
      <c r="B7121" t="s">
        <v>7951</v>
      </c>
      <c r="C7121" t="s">
        <v>888</v>
      </c>
      <c r="D7121" t="s">
        <v>6905</v>
      </c>
      <c r="E7121" t="s">
        <v>14</v>
      </c>
      <c r="F7121" s="3">
        <v>43593</v>
      </c>
      <c r="G7121" t="s">
        <v>6906</v>
      </c>
      <c r="H7121" t="s">
        <v>6907</v>
      </c>
      <c r="I7121" t="s">
        <v>661</v>
      </c>
      <c r="J7121" t="s">
        <v>57</v>
      </c>
      <c r="K7121" t="s">
        <v>662</v>
      </c>
      <c r="L7121" t="s">
        <v>26</v>
      </c>
      <c r="M7121" t="str">
        <f>CONCATENATE("3p",C7121,"_",I7121)</f>
        <v>3pZRCBDP0000333_Diptera_Ceratopogonidae</v>
      </c>
    </row>
    <row r="7122" spans="1:13" x14ac:dyDescent="0.25">
      <c r="A7122" t="s">
        <v>11</v>
      </c>
      <c r="B7122" t="s">
        <v>7952</v>
      </c>
      <c r="C7122" t="s">
        <v>6224</v>
      </c>
      <c r="D7122" t="s">
        <v>6905</v>
      </c>
      <c r="E7122" t="s">
        <v>14</v>
      </c>
      <c r="F7122" s="3">
        <v>43593</v>
      </c>
      <c r="G7122" t="s">
        <v>6906</v>
      </c>
      <c r="H7122" t="s">
        <v>6907</v>
      </c>
      <c r="I7122" t="s">
        <v>159</v>
      </c>
      <c r="J7122" t="s">
        <v>57</v>
      </c>
      <c r="K7122" t="s">
        <v>160</v>
      </c>
      <c r="L7122" t="s">
        <v>26</v>
      </c>
      <c r="M7122" t="str">
        <f>CONCATENATE("3p",C7122,"_",I7122)</f>
        <v>3pZRCBDP0326903_Diptera_Cecidomyiidae</v>
      </c>
    </row>
    <row r="7123" spans="1:13" x14ac:dyDescent="0.25">
      <c r="A7123" t="s">
        <v>11</v>
      </c>
      <c r="B7123" t="s">
        <v>7953</v>
      </c>
      <c r="C7123" t="s">
        <v>7954</v>
      </c>
      <c r="D7123" t="s">
        <v>6905</v>
      </c>
      <c r="E7123" t="s">
        <v>14</v>
      </c>
      <c r="F7123" s="3">
        <v>43593</v>
      </c>
      <c r="G7123" t="s">
        <v>6906</v>
      </c>
      <c r="H7123" t="s">
        <v>6907</v>
      </c>
      <c r="I7123" t="s">
        <v>190</v>
      </c>
      <c r="J7123" t="s">
        <v>57</v>
      </c>
      <c r="K7123" t="s">
        <v>191</v>
      </c>
      <c r="L7123" t="s">
        <v>26</v>
      </c>
      <c r="M7123" t="str">
        <f>CONCATENATE("3p",C7123,"_",I7123)</f>
        <v>3pZRCBDP0326979_Diptera_Sciaridae</v>
      </c>
    </row>
    <row r="7124" spans="1:13" x14ac:dyDescent="0.25">
      <c r="A7124" t="s">
        <v>11</v>
      </c>
      <c r="B7124" t="s">
        <v>7955</v>
      </c>
      <c r="C7124" t="s">
        <v>6224</v>
      </c>
      <c r="D7124" t="s">
        <v>6905</v>
      </c>
      <c r="E7124" t="s">
        <v>14</v>
      </c>
      <c r="F7124" s="3">
        <v>43593</v>
      </c>
      <c r="G7124" t="s">
        <v>6906</v>
      </c>
      <c r="H7124" t="s">
        <v>6907</v>
      </c>
      <c r="I7124" t="s">
        <v>159</v>
      </c>
      <c r="J7124" t="s">
        <v>57</v>
      </c>
      <c r="K7124" t="s">
        <v>160</v>
      </c>
      <c r="L7124" t="s">
        <v>26</v>
      </c>
      <c r="M7124" t="str">
        <f>CONCATENATE("3p",C7124,"_",I7124)</f>
        <v>3pZRCBDP0326903_Diptera_Cecidomyiidae</v>
      </c>
    </row>
    <row r="7125" spans="1:13" x14ac:dyDescent="0.25">
      <c r="A7125" t="s">
        <v>11</v>
      </c>
      <c r="B7125" t="s">
        <v>7956</v>
      </c>
      <c r="C7125" t="s">
        <v>7957</v>
      </c>
      <c r="D7125" t="s">
        <v>6905</v>
      </c>
      <c r="E7125" t="s">
        <v>14</v>
      </c>
      <c r="F7125" s="3">
        <v>43593</v>
      </c>
      <c r="G7125" t="s">
        <v>6906</v>
      </c>
      <c r="H7125" t="s">
        <v>6907</v>
      </c>
      <c r="I7125" t="s">
        <v>159</v>
      </c>
      <c r="J7125" t="s">
        <v>57</v>
      </c>
      <c r="K7125" t="s">
        <v>160</v>
      </c>
      <c r="L7125" t="s">
        <v>26</v>
      </c>
      <c r="M7125" t="str">
        <f>CONCATENATE("3p",C7125,"_",I7125)</f>
        <v>3pZRCBDP0058615_Diptera_Cecidomyiidae</v>
      </c>
    </row>
    <row r="7126" spans="1:13" x14ac:dyDescent="0.25">
      <c r="A7126" t="s">
        <v>11</v>
      </c>
      <c r="B7126" t="s">
        <v>7958</v>
      </c>
      <c r="C7126" t="s">
        <v>1748</v>
      </c>
      <c r="D7126" t="s">
        <v>6905</v>
      </c>
      <c r="E7126" t="s">
        <v>14</v>
      </c>
      <c r="F7126" s="3">
        <v>43593</v>
      </c>
      <c r="G7126" t="s">
        <v>6906</v>
      </c>
      <c r="H7126" t="s">
        <v>6907</v>
      </c>
      <c r="I7126" t="s">
        <v>190</v>
      </c>
      <c r="J7126" t="s">
        <v>57</v>
      </c>
      <c r="K7126" t="s">
        <v>191</v>
      </c>
      <c r="L7126" t="s">
        <v>26</v>
      </c>
      <c r="M7126" t="str">
        <f>CONCATENATE("3p",C7126,"_",I7126)</f>
        <v>3pZRCBDP0075368_Diptera_Sciaridae</v>
      </c>
    </row>
    <row r="7127" spans="1:13" x14ac:dyDescent="0.25">
      <c r="A7127" t="s">
        <v>11</v>
      </c>
      <c r="B7127" t="s">
        <v>7959</v>
      </c>
      <c r="C7127" t="s">
        <v>879</v>
      </c>
      <c r="D7127" t="s">
        <v>6905</v>
      </c>
      <c r="E7127" t="s">
        <v>14</v>
      </c>
      <c r="F7127" s="3">
        <v>43593</v>
      </c>
      <c r="G7127" t="s">
        <v>6906</v>
      </c>
      <c r="H7127" t="s">
        <v>6907</v>
      </c>
      <c r="I7127" t="s">
        <v>199</v>
      </c>
      <c r="J7127" t="s">
        <v>57</v>
      </c>
      <c r="K7127" t="s">
        <v>200</v>
      </c>
      <c r="L7127" t="s">
        <v>26</v>
      </c>
      <c r="M7127" t="str">
        <f>CONCATENATE("3p",C7127,"_",I7127)</f>
        <v>3pZRCBDP0075163_Diptera_Psychodidae</v>
      </c>
    </row>
    <row r="7128" spans="1:13" x14ac:dyDescent="0.25">
      <c r="A7128" t="s">
        <v>11</v>
      </c>
      <c r="B7128" t="s">
        <v>7960</v>
      </c>
      <c r="C7128" t="s">
        <v>2198</v>
      </c>
      <c r="D7128" t="s">
        <v>6905</v>
      </c>
      <c r="E7128" t="s">
        <v>14</v>
      </c>
      <c r="F7128" s="3">
        <v>43593</v>
      </c>
      <c r="G7128" t="s">
        <v>6906</v>
      </c>
      <c r="H7128" t="s">
        <v>6907</v>
      </c>
      <c r="I7128" t="s">
        <v>159</v>
      </c>
      <c r="J7128" t="s">
        <v>57</v>
      </c>
      <c r="K7128" t="s">
        <v>160</v>
      </c>
      <c r="L7128" t="s">
        <v>26</v>
      </c>
      <c r="M7128" t="str">
        <f>CONCATENATE("3p",C7128,"_",I7128)</f>
        <v>3pZRCBDP0215231_Diptera_Cecidomyiidae</v>
      </c>
    </row>
    <row r="7129" spans="1:13" x14ac:dyDescent="0.25">
      <c r="A7129" t="s">
        <v>11</v>
      </c>
      <c r="B7129" t="s">
        <v>7961</v>
      </c>
      <c r="C7129" t="s">
        <v>7962</v>
      </c>
      <c r="D7129" t="s">
        <v>6905</v>
      </c>
      <c r="E7129" t="s">
        <v>14</v>
      </c>
      <c r="F7129" s="3">
        <v>43593</v>
      </c>
      <c r="G7129" t="s">
        <v>6906</v>
      </c>
      <c r="H7129" t="s">
        <v>6907</v>
      </c>
      <c r="I7129" t="s">
        <v>159</v>
      </c>
      <c r="J7129" t="s">
        <v>57</v>
      </c>
      <c r="K7129" t="s">
        <v>160</v>
      </c>
      <c r="L7129" t="s">
        <v>26</v>
      </c>
      <c r="M7129" t="str">
        <f>CONCATENATE("3p",C7129,"_",I7129)</f>
        <v>3pZRCBDP0058650_Diptera_Cecidomyiidae</v>
      </c>
    </row>
    <row r="7130" spans="1:13" x14ac:dyDescent="0.25">
      <c r="A7130" t="s">
        <v>11</v>
      </c>
      <c r="B7130" t="s">
        <v>7963</v>
      </c>
      <c r="C7130" t="s">
        <v>3144</v>
      </c>
      <c r="D7130" t="s">
        <v>6905</v>
      </c>
      <c r="E7130" t="s">
        <v>14</v>
      </c>
      <c r="F7130" s="3">
        <v>43593</v>
      </c>
      <c r="G7130" t="s">
        <v>6906</v>
      </c>
      <c r="H7130" t="s">
        <v>6907</v>
      </c>
      <c r="I7130" t="s">
        <v>661</v>
      </c>
      <c r="J7130" t="s">
        <v>57</v>
      </c>
      <c r="K7130" t="s">
        <v>662</v>
      </c>
      <c r="L7130" t="s">
        <v>26</v>
      </c>
      <c r="M7130" t="str">
        <f>CONCATENATE("3p",C7130,"_",I7130)</f>
        <v>3pZRCBDP0005600_Diptera_Ceratopogonidae</v>
      </c>
    </row>
    <row r="7131" spans="1:13" x14ac:dyDescent="0.25">
      <c r="A7131" t="s">
        <v>11</v>
      </c>
      <c r="B7131" t="s">
        <v>7964</v>
      </c>
      <c r="C7131" t="s">
        <v>879</v>
      </c>
      <c r="D7131" t="s">
        <v>6905</v>
      </c>
      <c r="E7131" t="s">
        <v>14</v>
      </c>
      <c r="F7131" s="3">
        <v>43593</v>
      </c>
      <c r="G7131" t="s">
        <v>6906</v>
      </c>
      <c r="H7131" t="s">
        <v>6907</v>
      </c>
      <c r="I7131" t="s">
        <v>199</v>
      </c>
      <c r="J7131" t="s">
        <v>57</v>
      </c>
      <c r="K7131" t="s">
        <v>200</v>
      </c>
      <c r="L7131" t="s">
        <v>26</v>
      </c>
      <c r="M7131" t="str">
        <f>CONCATENATE("3p",C7131,"_",I7131)</f>
        <v>3pZRCBDP0075163_Diptera_Psychodidae</v>
      </c>
    </row>
    <row r="7132" spans="1:13" x14ac:dyDescent="0.25">
      <c r="A7132" t="s">
        <v>11</v>
      </c>
      <c r="B7132" t="s">
        <v>7965</v>
      </c>
      <c r="C7132" t="s">
        <v>1502</v>
      </c>
      <c r="D7132" t="s">
        <v>6905</v>
      </c>
      <c r="E7132" t="s">
        <v>14</v>
      </c>
      <c r="F7132" s="3">
        <v>43593</v>
      </c>
      <c r="G7132" t="s">
        <v>6906</v>
      </c>
      <c r="H7132" t="s">
        <v>6907</v>
      </c>
      <c r="I7132" t="s">
        <v>159</v>
      </c>
      <c r="J7132" t="s">
        <v>57</v>
      </c>
      <c r="K7132" t="s">
        <v>160</v>
      </c>
      <c r="L7132" t="s">
        <v>26</v>
      </c>
      <c r="M7132" t="str">
        <f>CONCATENATE("3p",C7132,"_",I7132)</f>
        <v>3pZRCBDP0336368_Diptera_Cecidomyiidae</v>
      </c>
    </row>
    <row r="7133" spans="1:13" x14ac:dyDescent="0.25">
      <c r="A7133" t="s">
        <v>11</v>
      </c>
      <c r="B7133" t="s">
        <v>7966</v>
      </c>
      <c r="C7133" t="s">
        <v>1113</v>
      </c>
      <c r="D7133" t="s">
        <v>6905</v>
      </c>
      <c r="E7133" t="s">
        <v>14</v>
      </c>
      <c r="F7133" s="3">
        <v>43593</v>
      </c>
      <c r="G7133" t="s">
        <v>6906</v>
      </c>
      <c r="H7133" t="s">
        <v>6907</v>
      </c>
      <c r="I7133" t="s">
        <v>661</v>
      </c>
      <c r="J7133" t="s">
        <v>57</v>
      </c>
      <c r="K7133" t="s">
        <v>662</v>
      </c>
      <c r="L7133" t="s">
        <v>26</v>
      </c>
      <c r="M7133" t="str">
        <f>CONCATENATE("3p",C7133,"_",I7133)</f>
        <v>3pZRCBDP0070379_Diptera_Ceratopogonidae</v>
      </c>
    </row>
    <row r="7134" spans="1:13" x14ac:dyDescent="0.25">
      <c r="A7134" t="s">
        <v>11</v>
      </c>
      <c r="B7134" t="s">
        <v>7967</v>
      </c>
      <c r="C7134" t="s">
        <v>1515</v>
      </c>
      <c r="D7134" t="s">
        <v>6905</v>
      </c>
      <c r="E7134" t="s">
        <v>14</v>
      </c>
      <c r="F7134" s="3">
        <v>43593</v>
      </c>
      <c r="G7134" t="s">
        <v>6906</v>
      </c>
      <c r="H7134" t="s">
        <v>6907</v>
      </c>
      <c r="I7134" t="s">
        <v>66</v>
      </c>
      <c r="J7134" t="s">
        <v>57</v>
      </c>
      <c r="K7134" t="s">
        <v>67</v>
      </c>
      <c r="L7134" t="s">
        <v>26</v>
      </c>
      <c r="M7134" t="str">
        <f>CONCATENATE("3p",C7134,"_",I7134)</f>
        <v>3pZRCBDP0318941_Diptera_Chironomidae</v>
      </c>
    </row>
    <row r="7135" spans="1:13" x14ac:dyDescent="0.25">
      <c r="A7135" t="s">
        <v>11</v>
      </c>
      <c r="B7135" t="s">
        <v>7968</v>
      </c>
      <c r="C7135" t="s">
        <v>7968</v>
      </c>
      <c r="D7135" t="s">
        <v>6905</v>
      </c>
      <c r="E7135" t="s">
        <v>14</v>
      </c>
      <c r="F7135" s="3">
        <v>43593</v>
      </c>
      <c r="G7135" t="s">
        <v>6906</v>
      </c>
      <c r="H7135" t="s">
        <v>6907</v>
      </c>
      <c r="I7135" t="s">
        <v>7969</v>
      </c>
      <c r="J7135" t="s">
        <v>31</v>
      </c>
      <c r="K7135" t="s">
        <v>7970</v>
      </c>
      <c r="L7135" t="s">
        <v>20</v>
      </c>
      <c r="M7135" t="str">
        <f>CONCATENATE("3p",C7135,"_",I7135)</f>
        <v>3pZRCMIS0009472_Coleoptera_Aderidae</v>
      </c>
    </row>
    <row r="7136" spans="1:13" x14ac:dyDescent="0.25">
      <c r="A7136" t="s">
        <v>11</v>
      </c>
      <c r="B7136" t="s">
        <v>7971</v>
      </c>
      <c r="C7136" t="s">
        <v>1748</v>
      </c>
      <c r="D7136" t="s">
        <v>6905</v>
      </c>
      <c r="E7136" t="s">
        <v>14</v>
      </c>
      <c r="F7136" s="3">
        <v>43593</v>
      </c>
      <c r="G7136" t="s">
        <v>6906</v>
      </c>
      <c r="H7136" t="s">
        <v>6907</v>
      </c>
      <c r="I7136" t="s">
        <v>190</v>
      </c>
      <c r="J7136" t="s">
        <v>57</v>
      </c>
      <c r="K7136" t="s">
        <v>191</v>
      </c>
      <c r="L7136" t="s">
        <v>26</v>
      </c>
      <c r="M7136" t="str">
        <f>CONCATENATE("3p",C7136,"_",I7136)</f>
        <v>3pZRCBDP0075368_Diptera_Sciaridae</v>
      </c>
    </row>
    <row r="7137" spans="1:13" x14ac:dyDescent="0.25">
      <c r="A7137" t="s">
        <v>11</v>
      </c>
      <c r="B7137" t="s">
        <v>7972</v>
      </c>
      <c r="C7137" t="s">
        <v>6342</v>
      </c>
      <c r="D7137" t="s">
        <v>6905</v>
      </c>
      <c r="E7137" t="s">
        <v>14</v>
      </c>
      <c r="F7137" s="3">
        <v>43593</v>
      </c>
      <c r="G7137" t="s">
        <v>6906</v>
      </c>
      <c r="H7137" t="s">
        <v>6907</v>
      </c>
      <c r="I7137" t="s">
        <v>159</v>
      </c>
      <c r="J7137" t="s">
        <v>57</v>
      </c>
      <c r="K7137" t="s">
        <v>160</v>
      </c>
      <c r="L7137" t="s">
        <v>20</v>
      </c>
      <c r="M7137" t="str">
        <f>CONCATENATE("3p",C7137,"_",I7137)</f>
        <v>3pZRCMIS0007496_Diptera_Cecidomyiidae</v>
      </c>
    </row>
    <row r="7138" spans="1:13" x14ac:dyDescent="0.25">
      <c r="A7138" t="s">
        <v>11</v>
      </c>
      <c r="B7138" t="s">
        <v>7973</v>
      </c>
      <c r="C7138" t="s">
        <v>5975</v>
      </c>
      <c r="D7138" t="s">
        <v>6905</v>
      </c>
      <c r="E7138" t="s">
        <v>14</v>
      </c>
      <c r="F7138" s="3">
        <v>43593</v>
      </c>
      <c r="G7138" t="s">
        <v>6906</v>
      </c>
      <c r="H7138" t="s">
        <v>6907</v>
      </c>
      <c r="I7138" t="s">
        <v>1008</v>
      </c>
      <c r="J7138" t="s">
        <v>389</v>
      </c>
      <c r="L7138" t="s">
        <v>20</v>
      </c>
      <c r="M7138" t="str">
        <f>CONCATENATE("3p",C7138,"_",I7138)</f>
        <v>3pZRCMIS0007076_Collembola_</v>
      </c>
    </row>
    <row r="7139" spans="1:13" x14ac:dyDescent="0.25">
      <c r="A7139" t="s">
        <v>11</v>
      </c>
      <c r="B7139" t="s">
        <v>7974</v>
      </c>
      <c r="C7139" t="s">
        <v>879</v>
      </c>
      <c r="D7139" t="s">
        <v>6905</v>
      </c>
      <c r="E7139" t="s">
        <v>14</v>
      </c>
      <c r="F7139" s="3">
        <v>43593</v>
      </c>
      <c r="G7139" t="s">
        <v>6906</v>
      </c>
      <c r="H7139" t="s">
        <v>6907</v>
      </c>
      <c r="I7139" t="s">
        <v>199</v>
      </c>
      <c r="J7139" t="s">
        <v>57</v>
      </c>
      <c r="K7139" t="s">
        <v>200</v>
      </c>
      <c r="L7139" t="s">
        <v>26</v>
      </c>
      <c r="M7139" t="str">
        <f>CONCATENATE("3p",C7139,"_",I7139)</f>
        <v>3pZRCBDP0075163_Diptera_Psychodidae</v>
      </c>
    </row>
    <row r="7140" spans="1:13" x14ac:dyDescent="0.25">
      <c r="A7140" t="s">
        <v>11</v>
      </c>
      <c r="B7140" t="s">
        <v>7975</v>
      </c>
      <c r="C7140" t="s">
        <v>7975</v>
      </c>
      <c r="D7140" t="s">
        <v>6905</v>
      </c>
      <c r="E7140" t="s">
        <v>14</v>
      </c>
      <c r="F7140" s="3">
        <v>43593</v>
      </c>
      <c r="G7140" t="s">
        <v>6906</v>
      </c>
      <c r="H7140" t="s">
        <v>6907</v>
      </c>
      <c r="I7140" t="s">
        <v>661</v>
      </c>
      <c r="J7140" t="s">
        <v>57</v>
      </c>
      <c r="K7140" t="s">
        <v>662</v>
      </c>
      <c r="L7140" t="s">
        <v>20</v>
      </c>
      <c r="M7140" t="str">
        <f>CONCATENATE("3p",C7140,"_",I7140)</f>
        <v>3pZRCMIS0009477_Diptera_Ceratopogonidae</v>
      </c>
    </row>
    <row r="7141" spans="1:13" x14ac:dyDescent="0.25">
      <c r="A7141" t="s">
        <v>11</v>
      </c>
      <c r="B7141" t="s">
        <v>7976</v>
      </c>
      <c r="C7141" t="s">
        <v>888</v>
      </c>
      <c r="D7141" t="s">
        <v>6905</v>
      </c>
      <c r="E7141" t="s">
        <v>14</v>
      </c>
      <c r="F7141" s="3">
        <v>43593</v>
      </c>
      <c r="G7141" t="s">
        <v>6906</v>
      </c>
      <c r="H7141" t="s">
        <v>6907</v>
      </c>
      <c r="I7141" t="s">
        <v>661</v>
      </c>
      <c r="J7141" t="s">
        <v>57</v>
      </c>
      <c r="K7141" t="s">
        <v>662</v>
      </c>
      <c r="L7141" t="s">
        <v>26</v>
      </c>
      <c r="M7141" t="str">
        <f>CONCATENATE("3p",C7141,"_",I7141)</f>
        <v>3pZRCBDP0000333_Diptera_Ceratopogonidae</v>
      </c>
    </row>
    <row r="7142" spans="1:13" x14ac:dyDescent="0.25">
      <c r="A7142" t="s">
        <v>11</v>
      </c>
      <c r="B7142" t="s">
        <v>7977</v>
      </c>
      <c r="C7142" t="s">
        <v>1748</v>
      </c>
      <c r="D7142" t="s">
        <v>6905</v>
      </c>
      <c r="E7142" t="s">
        <v>14</v>
      </c>
      <c r="F7142" s="3">
        <v>43593</v>
      </c>
      <c r="G7142" t="s">
        <v>6906</v>
      </c>
      <c r="H7142" t="s">
        <v>6907</v>
      </c>
      <c r="I7142" t="s">
        <v>190</v>
      </c>
      <c r="J7142" t="s">
        <v>57</v>
      </c>
      <c r="K7142" t="s">
        <v>191</v>
      </c>
      <c r="L7142" t="s">
        <v>26</v>
      </c>
      <c r="M7142" t="str">
        <f>CONCATENATE("3p",C7142,"_",I7142)</f>
        <v>3pZRCBDP0075368_Diptera_Sciaridae</v>
      </c>
    </row>
    <row r="7143" spans="1:13" x14ac:dyDescent="0.25">
      <c r="A7143" t="s">
        <v>11</v>
      </c>
      <c r="B7143" t="s">
        <v>7978</v>
      </c>
      <c r="C7143" t="s">
        <v>888</v>
      </c>
      <c r="D7143" t="s">
        <v>6905</v>
      </c>
      <c r="E7143" t="s">
        <v>14</v>
      </c>
      <c r="F7143" s="3">
        <v>43593</v>
      </c>
      <c r="G7143" t="s">
        <v>6906</v>
      </c>
      <c r="H7143" t="s">
        <v>6907</v>
      </c>
      <c r="I7143" t="s">
        <v>661</v>
      </c>
      <c r="J7143" t="s">
        <v>57</v>
      </c>
      <c r="K7143" t="s">
        <v>662</v>
      </c>
      <c r="L7143" t="s">
        <v>26</v>
      </c>
      <c r="M7143" t="str">
        <f>CONCATENATE("3p",C7143,"_",I7143)</f>
        <v>3pZRCBDP0000333_Diptera_Ceratopogonidae</v>
      </c>
    </row>
    <row r="7144" spans="1:13" x14ac:dyDescent="0.25">
      <c r="A7144" t="s">
        <v>11</v>
      </c>
      <c r="B7144" t="s">
        <v>7979</v>
      </c>
      <c r="C7144" t="s">
        <v>1125</v>
      </c>
      <c r="D7144" t="s">
        <v>6905</v>
      </c>
      <c r="E7144" t="s">
        <v>14</v>
      </c>
      <c r="F7144" s="3">
        <v>43593</v>
      </c>
      <c r="G7144" t="s">
        <v>6906</v>
      </c>
      <c r="H7144" t="s">
        <v>6907</v>
      </c>
      <c r="I7144" t="s">
        <v>199</v>
      </c>
      <c r="J7144" t="s">
        <v>57</v>
      </c>
      <c r="K7144" t="s">
        <v>200</v>
      </c>
      <c r="L7144" t="s">
        <v>26</v>
      </c>
      <c r="M7144" t="str">
        <f>CONCATENATE("3p",C7144,"_",I7144)</f>
        <v>3pZRCBDP0261646_Diptera_Psychodidae</v>
      </c>
    </row>
    <row r="7145" spans="1:13" x14ac:dyDescent="0.25">
      <c r="A7145" t="s">
        <v>11</v>
      </c>
      <c r="B7145" t="s">
        <v>7980</v>
      </c>
      <c r="C7145" t="s">
        <v>7920</v>
      </c>
      <c r="D7145" t="s">
        <v>6905</v>
      </c>
      <c r="E7145" t="s">
        <v>14</v>
      </c>
      <c r="F7145" s="3">
        <v>43593</v>
      </c>
      <c r="G7145" t="s">
        <v>6906</v>
      </c>
      <c r="H7145" t="s">
        <v>6907</v>
      </c>
      <c r="I7145" t="s">
        <v>1008</v>
      </c>
      <c r="J7145" t="s">
        <v>389</v>
      </c>
      <c r="L7145" t="s">
        <v>20</v>
      </c>
      <c r="M7145" t="str">
        <f>CONCATENATE("3p",C7145,"_",I7145)</f>
        <v>3pZRCMIS0009421_Collembola_</v>
      </c>
    </row>
    <row r="7146" spans="1:13" x14ac:dyDescent="0.25">
      <c r="A7146" t="s">
        <v>11</v>
      </c>
      <c r="B7146" t="s">
        <v>7981</v>
      </c>
      <c r="C7146" t="s">
        <v>879</v>
      </c>
      <c r="D7146" t="s">
        <v>6905</v>
      </c>
      <c r="E7146" t="s">
        <v>14</v>
      </c>
      <c r="F7146" s="3">
        <v>43593</v>
      </c>
      <c r="G7146" t="s">
        <v>6906</v>
      </c>
      <c r="H7146" t="s">
        <v>6907</v>
      </c>
      <c r="I7146" t="s">
        <v>199</v>
      </c>
      <c r="J7146" t="s">
        <v>57</v>
      </c>
      <c r="K7146" t="s">
        <v>200</v>
      </c>
      <c r="L7146" t="s">
        <v>26</v>
      </c>
      <c r="M7146" t="str">
        <f>CONCATENATE("3p",C7146,"_",I7146)</f>
        <v>3pZRCBDP0075163_Diptera_Psychodidae</v>
      </c>
    </row>
    <row r="7147" spans="1:13" x14ac:dyDescent="0.25">
      <c r="A7147" t="s">
        <v>11</v>
      </c>
      <c r="B7147" t="s">
        <v>7982</v>
      </c>
      <c r="C7147" t="s">
        <v>879</v>
      </c>
      <c r="D7147" t="s">
        <v>6905</v>
      </c>
      <c r="E7147" t="s">
        <v>14</v>
      </c>
      <c r="F7147" s="3">
        <v>43593</v>
      </c>
      <c r="G7147" t="s">
        <v>6906</v>
      </c>
      <c r="H7147" t="s">
        <v>6907</v>
      </c>
      <c r="I7147" t="s">
        <v>199</v>
      </c>
      <c r="J7147" t="s">
        <v>57</v>
      </c>
      <c r="K7147" t="s">
        <v>200</v>
      </c>
      <c r="L7147" t="s">
        <v>26</v>
      </c>
      <c r="M7147" t="str">
        <f>CONCATENATE("3p",C7147,"_",I7147)</f>
        <v>3pZRCBDP0075163_Diptera_Psychodidae</v>
      </c>
    </row>
    <row r="7148" spans="1:13" x14ac:dyDescent="0.25">
      <c r="A7148" t="s">
        <v>11</v>
      </c>
      <c r="B7148" t="s">
        <v>7983</v>
      </c>
      <c r="C7148" t="s">
        <v>1207</v>
      </c>
      <c r="D7148" t="s">
        <v>6905</v>
      </c>
      <c r="E7148" t="s">
        <v>14</v>
      </c>
      <c r="F7148" s="3">
        <v>43593</v>
      </c>
      <c r="G7148" t="s">
        <v>6906</v>
      </c>
      <c r="H7148" t="s">
        <v>6907</v>
      </c>
      <c r="I7148" t="s">
        <v>199</v>
      </c>
      <c r="J7148" t="s">
        <v>57</v>
      </c>
      <c r="K7148" t="s">
        <v>200</v>
      </c>
      <c r="L7148" t="s">
        <v>26</v>
      </c>
      <c r="M7148" t="str">
        <f>CONCATENATE("3p",C7148,"_",I7148)</f>
        <v>3pZRCBDP0271368_Diptera_Psychodidae</v>
      </c>
    </row>
    <row r="7149" spans="1:13" x14ac:dyDescent="0.25">
      <c r="A7149" t="s">
        <v>11</v>
      </c>
      <c r="B7149" t="s">
        <v>7984</v>
      </c>
      <c r="C7149" t="s">
        <v>1100</v>
      </c>
      <c r="D7149" t="s">
        <v>6905</v>
      </c>
      <c r="E7149" t="s">
        <v>14</v>
      </c>
      <c r="F7149" s="3">
        <v>43593</v>
      </c>
      <c r="G7149" t="s">
        <v>6906</v>
      </c>
      <c r="H7149" t="s">
        <v>6907</v>
      </c>
      <c r="I7149" t="s">
        <v>66</v>
      </c>
      <c r="J7149" t="s">
        <v>57</v>
      </c>
      <c r="K7149" t="s">
        <v>67</v>
      </c>
      <c r="L7149" t="s">
        <v>26</v>
      </c>
      <c r="M7149" t="str">
        <f>CONCATENATE("3p",C7149,"_",I7149)</f>
        <v>3pZRCBDP0217406_Diptera_Chironomidae</v>
      </c>
    </row>
    <row r="7150" spans="1:13" x14ac:dyDescent="0.25">
      <c r="A7150" t="s">
        <v>11</v>
      </c>
      <c r="B7150" t="s">
        <v>7985</v>
      </c>
      <c r="C7150" t="s">
        <v>7985</v>
      </c>
      <c r="D7150" t="s">
        <v>6905</v>
      </c>
      <c r="E7150" t="s">
        <v>14</v>
      </c>
      <c r="F7150" s="3">
        <v>43593</v>
      </c>
      <c r="G7150" t="s">
        <v>6906</v>
      </c>
      <c r="H7150" t="s">
        <v>6907</v>
      </c>
      <c r="I7150" t="s">
        <v>661</v>
      </c>
      <c r="J7150" t="s">
        <v>57</v>
      </c>
      <c r="K7150" t="s">
        <v>662</v>
      </c>
      <c r="L7150" t="s">
        <v>20</v>
      </c>
      <c r="M7150" t="str">
        <f>CONCATENATE("3p",C7150,"_",I7150)</f>
        <v>3pZRCMIS0009488_Diptera_Ceratopogonidae</v>
      </c>
    </row>
    <row r="7151" spans="1:13" x14ac:dyDescent="0.25">
      <c r="A7151" t="s">
        <v>11</v>
      </c>
      <c r="B7151" t="s">
        <v>7986</v>
      </c>
      <c r="C7151" t="s">
        <v>972</v>
      </c>
      <c r="D7151" t="s">
        <v>6905</v>
      </c>
      <c r="E7151" t="s">
        <v>14</v>
      </c>
      <c r="F7151" s="3">
        <v>43593</v>
      </c>
      <c r="G7151" t="s">
        <v>6906</v>
      </c>
      <c r="H7151" t="s">
        <v>6907</v>
      </c>
      <c r="I7151" t="s">
        <v>159</v>
      </c>
      <c r="J7151" t="s">
        <v>57</v>
      </c>
      <c r="K7151" t="s">
        <v>160</v>
      </c>
      <c r="L7151" t="s">
        <v>26</v>
      </c>
      <c r="M7151" t="str">
        <f>CONCATENATE("3p",C7151,"_",I7151)</f>
        <v>3pZRCBDP0216610_Diptera_Cecidomyiidae</v>
      </c>
    </row>
    <row r="7152" spans="1:13" x14ac:dyDescent="0.25">
      <c r="A7152" t="s">
        <v>11</v>
      </c>
      <c r="B7152" t="s">
        <v>7987</v>
      </c>
      <c r="C7152" t="s">
        <v>7985</v>
      </c>
      <c r="D7152" t="s">
        <v>6905</v>
      </c>
      <c r="E7152" t="s">
        <v>14</v>
      </c>
      <c r="F7152" s="3">
        <v>43593</v>
      </c>
      <c r="G7152" t="s">
        <v>6906</v>
      </c>
      <c r="H7152" t="s">
        <v>6907</v>
      </c>
      <c r="I7152" t="s">
        <v>661</v>
      </c>
      <c r="J7152" t="s">
        <v>57</v>
      </c>
      <c r="K7152" t="s">
        <v>662</v>
      </c>
      <c r="L7152" t="s">
        <v>20</v>
      </c>
      <c r="M7152" t="str">
        <f>CONCATENATE("3p",C7152,"_",I7152)</f>
        <v>3pZRCMIS0009488_Diptera_Ceratopogonidae</v>
      </c>
    </row>
    <row r="7153" spans="1:13" x14ac:dyDescent="0.25">
      <c r="A7153" t="s">
        <v>11</v>
      </c>
      <c r="B7153" t="s">
        <v>7988</v>
      </c>
      <c r="C7153" t="s">
        <v>189</v>
      </c>
      <c r="D7153" t="s">
        <v>6905</v>
      </c>
      <c r="E7153" t="s">
        <v>14</v>
      </c>
      <c r="F7153" s="3">
        <v>43593</v>
      </c>
      <c r="G7153" t="s">
        <v>6906</v>
      </c>
      <c r="H7153" t="s">
        <v>6907</v>
      </c>
      <c r="I7153" t="s">
        <v>190</v>
      </c>
      <c r="J7153" t="s">
        <v>57</v>
      </c>
      <c r="K7153" t="s">
        <v>191</v>
      </c>
      <c r="L7153" t="s">
        <v>26</v>
      </c>
      <c r="M7153" t="str">
        <f>CONCATENATE("3p",C7153,"_",I7153)</f>
        <v>3pZRCBDP0089193_Diptera_Sciaridae</v>
      </c>
    </row>
    <row r="7154" spans="1:13" x14ac:dyDescent="0.25">
      <c r="A7154" t="s">
        <v>11</v>
      </c>
      <c r="B7154" t="s">
        <v>7989</v>
      </c>
      <c r="C7154" t="s">
        <v>7990</v>
      </c>
      <c r="D7154" t="s">
        <v>6905</v>
      </c>
      <c r="E7154" t="s">
        <v>14</v>
      </c>
      <c r="F7154" s="3">
        <v>43593</v>
      </c>
      <c r="G7154" t="s">
        <v>6906</v>
      </c>
      <c r="H7154" t="s">
        <v>6907</v>
      </c>
      <c r="I7154" t="s">
        <v>291</v>
      </c>
      <c r="J7154" t="s">
        <v>292</v>
      </c>
      <c r="L7154" t="s">
        <v>26</v>
      </c>
      <c r="M7154" t="str">
        <f>CONCATENATE("3p",C7154,"_",I7154)</f>
        <v>3pZRCBDP0054595_Orthoptera_</v>
      </c>
    </row>
    <row r="7155" spans="1:13" x14ac:dyDescent="0.25">
      <c r="A7155" t="s">
        <v>11</v>
      </c>
      <c r="B7155" t="s">
        <v>7991</v>
      </c>
      <c r="C7155" t="s">
        <v>7920</v>
      </c>
      <c r="D7155" t="s">
        <v>6905</v>
      </c>
      <c r="E7155" t="s">
        <v>14</v>
      </c>
      <c r="F7155" s="3">
        <v>43593</v>
      </c>
      <c r="G7155" t="s">
        <v>6906</v>
      </c>
      <c r="H7155" t="s">
        <v>6907</v>
      </c>
      <c r="I7155" t="s">
        <v>1008</v>
      </c>
      <c r="J7155" t="s">
        <v>389</v>
      </c>
      <c r="L7155" t="s">
        <v>20</v>
      </c>
      <c r="M7155" t="str">
        <f>CONCATENATE("3p",C7155,"_",I7155)</f>
        <v>3pZRCMIS0009421_Collembola_</v>
      </c>
    </row>
    <row r="7156" spans="1:13" x14ac:dyDescent="0.25">
      <c r="A7156" t="s">
        <v>11</v>
      </c>
      <c r="B7156" t="s">
        <v>7992</v>
      </c>
      <c r="C7156" t="s">
        <v>7992</v>
      </c>
      <c r="D7156" t="s">
        <v>6905</v>
      </c>
      <c r="E7156" t="s">
        <v>14</v>
      </c>
      <c r="F7156" s="3">
        <v>43593</v>
      </c>
      <c r="G7156" t="s">
        <v>6906</v>
      </c>
      <c r="H7156" t="s">
        <v>6907</v>
      </c>
      <c r="I7156" t="s">
        <v>159</v>
      </c>
      <c r="J7156" t="s">
        <v>57</v>
      </c>
      <c r="K7156" t="s">
        <v>160</v>
      </c>
      <c r="L7156" t="s">
        <v>20</v>
      </c>
      <c r="M7156" t="str">
        <f>CONCATENATE("3p",C7156,"_",I7156)</f>
        <v>3pZRCMIS0009495_Diptera_Cecidomyiidae</v>
      </c>
    </row>
    <row r="7157" spans="1:13" x14ac:dyDescent="0.25">
      <c r="A7157" t="s">
        <v>11</v>
      </c>
      <c r="B7157" t="s">
        <v>7993</v>
      </c>
      <c r="C7157" t="s">
        <v>7993</v>
      </c>
      <c r="D7157" t="s">
        <v>6905</v>
      </c>
      <c r="E7157" t="s">
        <v>14</v>
      </c>
      <c r="F7157" s="3">
        <v>43593</v>
      </c>
      <c r="G7157" t="s">
        <v>6906</v>
      </c>
      <c r="H7157" t="s">
        <v>6907</v>
      </c>
      <c r="I7157" t="s">
        <v>190</v>
      </c>
      <c r="J7157" t="s">
        <v>57</v>
      </c>
      <c r="K7157" t="s">
        <v>191</v>
      </c>
      <c r="L7157" t="s">
        <v>20</v>
      </c>
      <c r="M7157" t="str">
        <f>CONCATENATE("3p",C7157,"_",I7157)</f>
        <v>3pZRCMIS0009496_Diptera_Sciaridae</v>
      </c>
    </row>
    <row r="7158" spans="1:13" x14ac:dyDescent="0.25">
      <c r="A7158" t="s">
        <v>11</v>
      </c>
      <c r="B7158" t="s">
        <v>7994</v>
      </c>
      <c r="C7158" t="s">
        <v>879</v>
      </c>
      <c r="D7158" t="s">
        <v>6905</v>
      </c>
      <c r="E7158" t="s">
        <v>14</v>
      </c>
      <c r="F7158" s="3">
        <v>43593</v>
      </c>
      <c r="G7158" t="s">
        <v>6906</v>
      </c>
      <c r="H7158" t="s">
        <v>6907</v>
      </c>
      <c r="I7158" t="s">
        <v>199</v>
      </c>
      <c r="J7158" t="s">
        <v>57</v>
      </c>
      <c r="K7158" t="s">
        <v>200</v>
      </c>
      <c r="L7158" t="s">
        <v>26</v>
      </c>
      <c r="M7158" t="str">
        <f>CONCATENATE("3p",C7158,"_",I7158)</f>
        <v>3pZRCBDP0075163_Diptera_Psychodidae</v>
      </c>
    </row>
    <row r="7159" spans="1:13" x14ac:dyDescent="0.25">
      <c r="A7159" t="s">
        <v>11</v>
      </c>
      <c r="B7159" t="s">
        <v>7995</v>
      </c>
      <c r="C7159" t="s">
        <v>879</v>
      </c>
      <c r="D7159" t="s">
        <v>6905</v>
      </c>
      <c r="E7159" t="s">
        <v>14</v>
      </c>
      <c r="F7159" s="3">
        <v>43593</v>
      </c>
      <c r="G7159" t="s">
        <v>6906</v>
      </c>
      <c r="H7159" t="s">
        <v>6907</v>
      </c>
      <c r="I7159" t="s">
        <v>199</v>
      </c>
      <c r="J7159" t="s">
        <v>57</v>
      </c>
      <c r="K7159" t="s">
        <v>200</v>
      </c>
      <c r="L7159" t="s">
        <v>26</v>
      </c>
      <c r="M7159" t="str">
        <f>CONCATENATE("3p",C7159,"_",I7159)</f>
        <v>3pZRCBDP0075163_Diptera_Psychodidae</v>
      </c>
    </row>
    <row r="7160" spans="1:13" x14ac:dyDescent="0.25">
      <c r="A7160" t="s">
        <v>11</v>
      </c>
      <c r="B7160" t="s">
        <v>7996</v>
      </c>
      <c r="C7160" t="s">
        <v>324</v>
      </c>
      <c r="D7160" t="s">
        <v>6905</v>
      </c>
      <c r="E7160" t="s">
        <v>14</v>
      </c>
      <c r="F7160" s="3">
        <v>43593</v>
      </c>
      <c r="G7160" t="s">
        <v>6906</v>
      </c>
      <c r="H7160" t="s">
        <v>6907</v>
      </c>
      <c r="I7160" t="s">
        <v>199</v>
      </c>
      <c r="J7160" t="s">
        <v>57</v>
      </c>
      <c r="K7160" t="s">
        <v>200</v>
      </c>
      <c r="L7160" t="s">
        <v>26</v>
      </c>
      <c r="M7160" t="str">
        <f>CONCATENATE("3p",C7160,"_",I7160)</f>
        <v>3pZRCBDP0251883_Diptera_Psychodidae</v>
      </c>
    </row>
    <row r="7161" spans="1:13" x14ac:dyDescent="0.25">
      <c r="A7161" t="s">
        <v>11</v>
      </c>
      <c r="B7161" t="s">
        <v>7997</v>
      </c>
      <c r="C7161" t="s">
        <v>7997</v>
      </c>
      <c r="D7161" t="s">
        <v>6905</v>
      </c>
      <c r="E7161" t="s">
        <v>14</v>
      </c>
      <c r="F7161" s="3">
        <v>43593</v>
      </c>
      <c r="G7161" t="s">
        <v>6906</v>
      </c>
      <c r="H7161" t="s">
        <v>6907</v>
      </c>
      <c r="I7161" t="s">
        <v>66</v>
      </c>
      <c r="J7161" t="s">
        <v>57</v>
      </c>
      <c r="K7161" t="s">
        <v>67</v>
      </c>
      <c r="L7161" t="s">
        <v>20</v>
      </c>
      <c r="M7161" t="str">
        <f>CONCATENATE("3p",C7161,"_",I7161)</f>
        <v>3pZRCMIS0009500_Diptera_Chironomidae</v>
      </c>
    </row>
    <row r="7162" spans="1:13" x14ac:dyDescent="0.25">
      <c r="A7162" t="s">
        <v>11</v>
      </c>
      <c r="B7162" t="s">
        <v>7998</v>
      </c>
      <c r="C7162" t="s">
        <v>2943</v>
      </c>
      <c r="D7162" t="s">
        <v>6905</v>
      </c>
      <c r="E7162" t="s">
        <v>14</v>
      </c>
      <c r="F7162" s="3">
        <v>43593</v>
      </c>
      <c r="G7162" t="s">
        <v>6906</v>
      </c>
      <c r="H7162" t="s">
        <v>6907</v>
      </c>
      <c r="I7162" t="s">
        <v>66</v>
      </c>
      <c r="J7162" t="s">
        <v>57</v>
      </c>
      <c r="K7162" t="s">
        <v>67</v>
      </c>
      <c r="L7162" t="s">
        <v>26</v>
      </c>
      <c r="M7162" t="str">
        <f>CONCATENATE("3p",C7162,"_",I7162)</f>
        <v>3pZRCBDP0053481_Diptera_Chironomidae</v>
      </c>
    </row>
    <row r="7163" spans="1:13" x14ac:dyDescent="0.25">
      <c r="A7163" t="s">
        <v>11</v>
      </c>
      <c r="B7163" t="s">
        <v>7999</v>
      </c>
      <c r="C7163" t="s">
        <v>6188</v>
      </c>
      <c r="D7163" t="s">
        <v>6905</v>
      </c>
      <c r="E7163" t="s">
        <v>14</v>
      </c>
      <c r="F7163" s="3">
        <v>43593</v>
      </c>
      <c r="G7163" t="s">
        <v>6906</v>
      </c>
      <c r="H7163" t="s">
        <v>6907</v>
      </c>
      <c r="I7163" t="s">
        <v>661</v>
      </c>
      <c r="J7163" t="s">
        <v>57</v>
      </c>
      <c r="K7163" t="s">
        <v>662</v>
      </c>
      <c r="L7163" t="s">
        <v>20</v>
      </c>
      <c r="M7163" t="str">
        <f>CONCATENATE("3p",C7163,"_",I7163)</f>
        <v>3pZRCMIS0007305_Diptera_Ceratopogonidae</v>
      </c>
    </row>
    <row r="7164" spans="1:13" x14ac:dyDescent="0.25">
      <c r="A7164" t="s">
        <v>11</v>
      </c>
      <c r="B7164" t="s">
        <v>8000</v>
      </c>
      <c r="C7164" t="s">
        <v>8000</v>
      </c>
      <c r="D7164" t="s">
        <v>6905</v>
      </c>
      <c r="E7164" t="s">
        <v>14</v>
      </c>
      <c r="F7164" s="3">
        <v>43593</v>
      </c>
      <c r="G7164" t="s">
        <v>6906</v>
      </c>
      <c r="H7164" t="s">
        <v>6907</v>
      </c>
      <c r="I7164" t="s">
        <v>159</v>
      </c>
      <c r="J7164" t="s">
        <v>57</v>
      </c>
      <c r="K7164" t="s">
        <v>160</v>
      </c>
      <c r="L7164" t="s">
        <v>20</v>
      </c>
      <c r="M7164" t="str">
        <f>CONCATENATE("3p",C7164,"_",I7164)</f>
        <v>3pZRCMIS0009504_Diptera_Cecidomyiidae</v>
      </c>
    </row>
    <row r="7165" spans="1:13" x14ac:dyDescent="0.25">
      <c r="A7165" t="s">
        <v>11</v>
      </c>
      <c r="B7165" t="s">
        <v>8001</v>
      </c>
      <c r="C7165" t="s">
        <v>984</v>
      </c>
      <c r="D7165" t="s">
        <v>6905</v>
      </c>
      <c r="E7165" t="s">
        <v>14</v>
      </c>
      <c r="F7165" s="3">
        <v>43593</v>
      </c>
      <c r="G7165" t="s">
        <v>6906</v>
      </c>
      <c r="H7165" t="s">
        <v>6907</v>
      </c>
      <c r="I7165" t="s">
        <v>661</v>
      </c>
      <c r="J7165" t="s">
        <v>57</v>
      </c>
      <c r="K7165" t="s">
        <v>662</v>
      </c>
      <c r="L7165" t="s">
        <v>26</v>
      </c>
      <c r="M7165" t="str">
        <f>CONCATENATE("3p",C7165,"_",I7165)</f>
        <v>3pZRCBDP0318718_Diptera_Ceratopogonidae</v>
      </c>
    </row>
    <row r="7166" spans="1:13" x14ac:dyDescent="0.25">
      <c r="A7166" t="s">
        <v>11</v>
      </c>
      <c r="B7166" t="s">
        <v>8002</v>
      </c>
      <c r="C7166" t="s">
        <v>972</v>
      </c>
      <c r="D7166" t="s">
        <v>6905</v>
      </c>
      <c r="E7166" t="s">
        <v>14</v>
      </c>
      <c r="F7166" s="3">
        <v>43593</v>
      </c>
      <c r="G7166" t="s">
        <v>6906</v>
      </c>
      <c r="H7166" t="s">
        <v>6907</v>
      </c>
      <c r="I7166" t="s">
        <v>159</v>
      </c>
      <c r="J7166" t="s">
        <v>57</v>
      </c>
      <c r="K7166" t="s">
        <v>160</v>
      </c>
      <c r="L7166" t="s">
        <v>26</v>
      </c>
      <c r="M7166" t="str">
        <f>CONCATENATE("3p",C7166,"_",I7166)</f>
        <v>3pZRCBDP0216610_Diptera_Cecidomyiidae</v>
      </c>
    </row>
    <row r="7167" spans="1:13" x14ac:dyDescent="0.25">
      <c r="A7167" t="s">
        <v>11</v>
      </c>
      <c r="B7167" t="s">
        <v>8003</v>
      </c>
      <c r="C7167" t="s">
        <v>8004</v>
      </c>
      <c r="D7167" t="s">
        <v>6905</v>
      </c>
      <c r="E7167" t="s">
        <v>14</v>
      </c>
      <c r="F7167" s="3">
        <v>43593</v>
      </c>
      <c r="G7167" t="s">
        <v>6906</v>
      </c>
      <c r="H7167" t="s">
        <v>6907</v>
      </c>
      <c r="I7167" t="s">
        <v>159</v>
      </c>
      <c r="J7167" t="s">
        <v>57</v>
      </c>
      <c r="K7167" t="s">
        <v>160</v>
      </c>
      <c r="L7167" t="s">
        <v>26</v>
      </c>
      <c r="M7167" t="str">
        <f>CONCATENATE("3p",C7167,"_",I7167)</f>
        <v>3pZRCBDP0038601_Diptera_Cecidomyiidae</v>
      </c>
    </row>
    <row r="7168" spans="1:13" x14ac:dyDescent="0.25">
      <c r="A7168" t="s">
        <v>11</v>
      </c>
      <c r="B7168" t="s">
        <v>8005</v>
      </c>
      <c r="C7168" t="s">
        <v>1515</v>
      </c>
      <c r="D7168" t="s">
        <v>6905</v>
      </c>
      <c r="E7168" t="s">
        <v>14</v>
      </c>
      <c r="F7168" s="3">
        <v>43593</v>
      </c>
      <c r="G7168" t="s">
        <v>6906</v>
      </c>
      <c r="H7168" t="s">
        <v>6907</v>
      </c>
      <c r="I7168" t="s">
        <v>66</v>
      </c>
      <c r="J7168" t="s">
        <v>57</v>
      </c>
      <c r="K7168" t="s">
        <v>67</v>
      </c>
      <c r="L7168" t="s">
        <v>26</v>
      </c>
      <c r="M7168" t="str">
        <f>CONCATENATE("3p",C7168,"_",I7168)</f>
        <v>3pZRCBDP0318941_Diptera_Chironomidae</v>
      </c>
    </row>
    <row r="7169" spans="1:13" x14ac:dyDescent="0.25">
      <c r="A7169" t="s">
        <v>11</v>
      </c>
      <c r="B7169" t="s">
        <v>8006</v>
      </c>
      <c r="C7169" t="s">
        <v>4683</v>
      </c>
      <c r="D7169" t="s">
        <v>6905</v>
      </c>
      <c r="E7169" t="s">
        <v>14</v>
      </c>
      <c r="F7169" s="3">
        <v>43593</v>
      </c>
      <c r="G7169" t="s">
        <v>6906</v>
      </c>
      <c r="H7169" t="s">
        <v>6907</v>
      </c>
      <c r="I7169" t="s">
        <v>661</v>
      </c>
      <c r="J7169" t="s">
        <v>57</v>
      </c>
      <c r="K7169" t="s">
        <v>662</v>
      </c>
      <c r="L7169" t="s">
        <v>26</v>
      </c>
      <c r="M7169" t="str">
        <f>CONCATENATE("3p",C7169,"_",I7169)</f>
        <v>3pZRCBDP0326603_Diptera_Ceratopogonidae</v>
      </c>
    </row>
    <row r="7170" spans="1:13" x14ac:dyDescent="0.25">
      <c r="A7170" t="s">
        <v>11</v>
      </c>
      <c r="B7170" t="s">
        <v>8007</v>
      </c>
      <c r="C7170" t="s">
        <v>65</v>
      </c>
      <c r="D7170" t="s">
        <v>6905</v>
      </c>
      <c r="E7170" t="s">
        <v>14</v>
      </c>
      <c r="F7170" s="3">
        <v>43593</v>
      </c>
      <c r="G7170" t="s">
        <v>6906</v>
      </c>
      <c r="H7170" t="s">
        <v>6907</v>
      </c>
      <c r="I7170" t="s">
        <v>66</v>
      </c>
      <c r="J7170" t="s">
        <v>57</v>
      </c>
      <c r="K7170" t="s">
        <v>67</v>
      </c>
      <c r="L7170" t="s">
        <v>26</v>
      </c>
      <c r="M7170" t="str">
        <f>CONCATENATE("3p",C7170,"_",I7170)</f>
        <v>3pZRCBDP0217333_Diptera_Chironomidae</v>
      </c>
    </row>
    <row r="7171" spans="1:13" x14ac:dyDescent="0.25">
      <c r="A7171" t="s">
        <v>11</v>
      </c>
      <c r="B7171" t="s">
        <v>8008</v>
      </c>
      <c r="C7171" t="s">
        <v>879</v>
      </c>
      <c r="D7171" t="s">
        <v>6905</v>
      </c>
      <c r="E7171" t="s">
        <v>14</v>
      </c>
      <c r="F7171" s="3">
        <v>43593</v>
      </c>
      <c r="G7171" t="s">
        <v>6906</v>
      </c>
      <c r="H7171" t="s">
        <v>6907</v>
      </c>
      <c r="I7171" t="s">
        <v>199</v>
      </c>
      <c r="J7171" t="s">
        <v>57</v>
      </c>
      <c r="K7171" t="s">
        <v>200</v>
      </c>
      <c r="L7171" t="s">
        <v>26</v>
      </c>
      <c r="M7171" t="str">
        <f>CONCATENATE("3p",C7171,"_",I7171)</f>
        <v>3pZRCBDP0075163_Diptera_Psychodidae</v>
      </c>
    </row>
    <row r="7172" spans="1:13" x14ac:dyDescent="0.25">
      <c r="A7172" t="s">
        <v>11</v>
      </c>
      <c r="B7172" t="s">
        <v>8009</v>
      </c>
      <c r="C7172" t="s">
        <v>888</v>
      </c>
      <c r="D7172" t="s">
        <v>6905</v>
      </c>
      <c r="E7172" t="s">
        <v>14</v>
      </c>
      <c r="F7172" s="3">
        <v>43593</v>
      </c>
      <c r="G7172" t="s">
        <v>6906</v>
      </c>
      <c r="H7172" t="s">
        <v>6907</v>
      </c>
      <c r="I7172" t="s">
        <v>661</v>
      </c>
      <c r="J7172" t="s">
        <v>57</v>
      </c>
      <c r="K7172" t="s">
        <v>662</v>
      </c>
      <c r="L7172" t="s">
        <v>26</v>
      </c>
      <c r="M7172" t="str">
        <f>CONCATENATE("3p",C7172,"_",I7172)</f>
        <v>3pZRCBDP0000333_Diptera_Ceratopogonidae</v>
      </c>
    </row>
    <row r="7173" spans="1:13" x14ac:dyDescent="0.25">
      <c r="A7173" t="s">
        <v>11</v>
      </c>
      <c r="B7173" t="s">
        <v>8010</v>
      </c>
      <c r="C7173" t="s">
        <v>1299</v>
      </c>
      <c r="D7173" t="s">
        <v>6905</v>
      </c>
      <c r="E7173" t="s">
        <v>14</v>
      </c>
      <c r="F7173" s="3">
        <v>43593</v>
      </c>
      <c r="G7173" t="s">
        <v>6906</v>
      </c>
      <c r="H7173" t="s">
        <v>6907</v>
      </c>
      <c r="I7173" t="s">
        <v>199</v>
      </c>
      <c r="J7173" t="s">
        <v>57</v>
      </c>
      <c r="K7173" t="s">
        <v>200</v>
      </c>
      <c r="L7173" t="s">
        <v>26</v>
      </c>
      <c r="M7173" t="str">
        <f>CONCATENATE("3p",C7173,"_",I7173)</f>
        <v>3pZRCBDP0327038_Diptera_Psychodidae</v>
      </c>
    </row>
    <row r="7174" spans="1:13" x14ac:dyDescent="0.25">
      <c r="A7174" t="s">
        <v>11</v>
      </c>
      <c r="B7174" t="s">
        <v>8011</v>
      </c>
      <c r="C7174" t="s">
        <v>2943</v>
      </c>
      <c r="D7174" t="s">
        <v>6905</v>
      </c>
      <c r="E7174" t="s">
        <v>14</v>
      </c>
      <c r="F7174" s="3">
        <v>43593</v>
      </c>
      <c r="G7174" t="s">
        <v>6906</v>
      </c>
      <c r="H7174" t="s">
        <v>6907</v>
      </c>
      <c r="I7174" t="s">
        <v>66</v>
      </c>
      <c r="J7174" t="s">
        <v>57</v>
      </c>
      <c r="K7174" t="s">
        <v>67</v>
      </c>
      <c r="L7174" t="s">
        <v>26</v>
      </c>
      <c r="M7174" t="str">
        <f>CONCATENATE("3p",C7174,"_",I7174)</f>
        <v>3pZRCBDP0053481_Diptera_Chironomidae</v>
      </c>
    </row>
    <row r="7175" spans="1:13" x14ac:dyDescent="0.25">
      <c r="A7175" t="s">
        <v>11</v>
      </c>
      <c r="B7175" t="s">
        <v>8012</v>
      </c>
      <c r="C7175" t="s">
        <v>879</v>
      </c>
      <c r="D7175" t="s">
        <v>6905</v>
      </c>
      <c r="E7175" t="s">
        <v>14</v>
      </c>
      <c r="F7175" s="3">
        <v>43593</v>
      </c>
      <c r="G7175" t="s">
        <v>6906</v>
      </c>
      <c r="H7175" t="s">
        <v>6907</v>
      </c>
      <c r="I7175" t="s">
        <v>199</v>
      </c>
      <c r="J7175" t="s">
        <v>57</v>
      </c>
      <c r="K7175" t="s">
        <v>200</v>
      </c>
      <c r="L7175" t="s">
        <v>26</v>
      </c>
      <c r="M7175" t="str">
        <f>CONCATENATE("3p",C7175,"_",I7175)</f>
        <v>3pZRCBDP0075163_Diptera_Psychodidae</v>
      </c>
    </row>
    <row r="7176" spans="1:13" x14ac:dyDescent="0.25">
      <c r="A7176" t="s">
        <v>11</v>
      </c>
      <c r="B7176" t="s">
        <v>8013</v>
      </c>
      <c r="C7176" t="s">
        <v>1379</v>
      </c>
      <c r="D7176" t="s">
        <v>6905</v>
      </c>
      <c r="E7176" t="s">
        <v>14</v>
      </c>
      <c r="F7176" s="3">
        <v>43593</v>
      </c>
      <c r="G7176" t="s">
        <v>6906</v>
      </c>
      <c r="H7176" t="s">
        <v>6907</v>
      </c>
      <c r="I7176" t="s">
        <v>190</v>
      </c>
      <c r="J7176" t="s">
        <v>57</v>
      </c>
      <c r="K7176" t="s">
        <v>191</v>
      </c>
      <c r="L7176" t="s">
        <v>26</v>
      </c>
      <c r="M7176" t="str">
        <f>CONCATENATE("3p",C7176,"_",I7176)</f>
        <v>3pZRCBDP0075302_Diptera_Sciaridae</v>
      </c>
    </row>
    <row r="7177" spans="1:13" x14ac:dyDescent="0.25">
      <c r="A7177" t="s">
        <v>11</v>
      </c>
      <c r="B7177" t="s">
        <v>8014</v>
      </c>
      <c r="C7177" t="s">
        <v>3652</v>
      </c>
      <c r="D7177" t="s">
        <v>6905</v>
      </c>
      <c r="E7177" t="s">
        <v>14</v>
      </c>
      <c r="F7177" s="3">
        <v>43593</v>
      </c>
      <c r="G7177" t="s">
        <v>6906</v>
      </c>
      <c r="H7177" t="s">
        <v>6907</v>
      </c>
      <c r="I7177" t="s">
        <v>159</v>
      </c>
      <c r="J7177" t="s">
        <v>57</v>
      </c>
      <c r="K7177" t="s">
        <v>160</v>
      </c>
      <c r="L7177" t="s">
        <v>20</v>
      </c>
      <c r="M7177" t="str">
        <f>CONCATENATE("3p",C7177,"_",I7177)</f>
        <v>3pZRCMIS0004067_Diptera_Cecidomyiidae</v>
      </c>
    </row>
    <row r="7178" spans="1:13" x14ac:dyDescent="0.25">
      <c r="A7178" t="s">
        <v>11</v>
      </c>
      <c r="B7178" t="s">
        <v>8015</v>
      </c>
      <c r="C7178" t="s">
        <v>879</v>
      </c>
      <c r="D7178" t="s">
        <v>6905</v>
      </c>
      <c r="E7178" t="s">
        <v>14</v>
      </c>
      <c r="F7178" s="3">
        <v>43593</v>
      </c>
      <c r="G7178" t="s">
        <v>6906</v>
      </c>
      <c r="H7178" t="s">
        <v>6907</v>
      </c>
      <c r="I7178" t="s">
        <v>199</v>
      </c>
      <c r="J7178" t="s">
        <v>57</v>
      </c>
      <c r="K7178" t="s">
        <v>200</v>
      </c>
      <c r="L7178" t="s">
        <v>26</v>
      </c>
      <c r="M7178" t="str">
        <f>CONCATENATE("3p",C7178,"_",I7178)</f>
        <v>3pZRCBDP0075163_Diptera_Psychodidae</v>
      </c>
    </row>
    <row r="7179" spans="1:13" x14ac:dyDescent="0.25">
      <c r="A7179" t="s">
        <v>11</v>
      </c>
      <c r="B7179" t="s">
        <v>8016</v>
      </c>
      <c r="C7179" t="s">
        <v>1515</v>
      </c>
      <c r="D7179" t="s">
        <v>6905</v>
      </c>
      <c r="E7179" t="s">
        <v>14</v>
      </c>
      <c r="F7179" s="3">
        <v>43593</v>
      </c>
      <c r="G7179" t="s">
        <v>6906</v>
      </c>
      <c r="H7179" t="s">
        <v>6907</v>
      </c>
      <c r="I7179" t="s">
        <v>66</v>
      </c>
      <c r="J7179" t="s">
        <v>57</v>
      </c>
      <c r="K7179" t="s">
        <v>67</v>
      </c>
      <c r="L7179" t="s">
        <v>26</v>
      </c>
      <c r="M7179" t="str">
        <f>CONCATENATE("3p",C7179,"_",I7179)</f>
        <v>3pZRCBDP0318941_Diptera_Chironomidae</v>
      </c>
    </row>
    <row r="7180" spans="1:13" x14ac:dyDescent="0.25">
      <c r="A7180" t="s">
        <v>11</v>
      </c>
      <c r="B7180" t="s">
        <v>8017</v>
      </c>
      <c r="C7180" t="s">
        <v>879</v>
      </c>
      <c r="D7180" t="s">
        <v>6905</v>
      </c>
      <c r="E7180" t="s">
        <v>14</v>
      </c>
      <c r="F7180" s="3">
        <v>43593</v>
      </c>
      <c r="G7180" t="s">
        <v>6906</v>
      </c>
      <c r="H7180" t="s">
        <v>6907</v>
      </c>
      <c r="I7180" t="s">
        <v>199</v>
      </c>
      <c r="J7180" t="s">
        <v>57</v>
      </c>
      <c r="K7180" t="s">
        <v>200</v>
      </c>
      <c r="L7180" t="s">
        <v>26</v>
      </c>
      <c r="M7180" t="str">
        <f>CONCATENATE("3p",C7180,"_",I7180)</f>
        <v>3pZRCBDP0075163_Diptera_Psychodidae</v>
      </c>
    </row>
    <row r="7181" spans="1:13" x14ac:dyDescent="0.25">
      <c r="A7181" t="s">
        <v>11</v>
      </c>
      <c r="B7181" t="s">
        <v>8018</v>
      </c>
      <c r="C7181" t="s">
        <v>5975</v>
      </c>
      <c r="D7181" t="s">
        <v>6905</v>
      </c>
      <c r="E7181" t="s">
        <v>14</v>
      </c>
      <c r="F7181" s="3">
        <v>43593</v>
      </c>
      <c r="G7181" t="s">
        <v>6906</v>
      </c>
      <c r="H7181" t="s">
        <v>6907</v>
      </c>
      <c r="I7181" t="s">
        <v>1008</v>
      </c>
      <c r="J7181" t="s">
        <v>389</v>
      </c>
      <c r="L7181" t="s">
        <v>20</v>
      </c>
      <c r="M7181" t="str">
        <f>CONCATENATE("3p",C7181,"_",I7181)</f>
        <v>3pZRCMIS0007076_Collembola_</v>
      </c>
    </row>
    <row r="7182" spans="1:13" x14ac:dyDescent="0.25">
      <c r="A7182" t="s">
        <v>11</v>
      </c>
      <c r="B7182" t="s">
        <v>8019</v>
      </c>
      <c r="C7182" t="s">
        <v>8020</v>
      </c>
      <c r="D7182" t="s">
        <v>6905</v>
      </c>
      <c r="E7182" t="s">
        <v>14</v>
      </c>
      <c r="F7182" s="3">
        <v>43593</v>
      </c>
      <c r="G7182" t="s">
        <v>6906</v>
      </c>
      <c r="H7182" t="s">
        <v>6907</v>
      </c>
      <c r="I7182" t="s">
        <v>66</v>
      </c>
      <c r="J7182" t="s">
        <v>57</v>
      </c>
      <c r="K7182" t="s">
        <v>67</v>
      </c>
      <c r="L7182" t="s">
        <v>26</v>
      </c>
      <c r="M7182" t="str">
        <f>CONCATENATE("3p",C7182,"_",I7182)</f>
        <v>3pZRCBDP0038301_Diptera_Chironomidae</v>
      </c>
    </row>
    <row r="7183" spans="1:13" x14ac:dyDescent="0.25">
      <c r="A7183" t="s">
        <v>11</v>
      </c>
      <c r="B7183" t="s">
        <v>8021</v>
      </c>
      <c r="C7183" t="s">
        <v>2340</v>
      </c>
      <c r="D7183" t="s">
        <v>6905</v>
      </c>
      <c r="E7183" t="s">
        <v>14</v>
      </c>
      <c r="F7183" s="3">
        <v>43593</v>
      </c>
      <c r="G7183" t="s">
        <v>6906</v>
      </c>
      <c r="H7183" t="s">
        <v>6907</v>
      </c>
      <c r="I7183" t="s">
        <v>159</v>
      </c>
      <c r="J7183" t="s">
        <v>57</v>
      </c>
      <c r="K7183" t="s">
        <v>160</v>
      </c>
      <c r="L7183" t="s">
        <v>26</v>
      </c>
      <c r="M7183" t="str">
        <f>CONCATENATE("3p",C7183,"_",I7183)</f>
        <v>3pZRCBDP0324259_Diptera_Cecidomyiidae</v>
      </c>
    </row>
    <row r="7184" spans="1:13" x14ac:dyDescent="0.25">
      <c r="A7184" t="s">
        <v>11</v>
      </c>
      <c r="B7184" t="s">
        <v>8022</v>
      </c>
      <c r="C7184" t="s">
        <v>879</v>
      </c>
      <c r="D7184" t="s">
        <v>6905</v>
      </c>
      <c r="E7184" t="s">
        <v>14</v>
      </c>
      <c r="F7184" s="3">
        <v>43593</v>
      </c>
      <c r="G7184" t="s">
        <v>6906</v>
      </c>
      <c r="H7184" t="s">
        <v>6907</v>
      </c>
      <c r="I7184" t="s">
        <v>199</v>
      </c>
      <c r="J7184" t="s">
        <v>57</v>
      </c>
      <c r="K7184" t="s">
        <v>200</v>
      </c>
      <c r="L7184" t="s">
        <v>26</v>
      </c>
      <c r="M7184" t="str">
        <f>CONCATENATE("3p",C7184,"_",I7184)</f>
        <v>3pZRCBDP0075163_Diptera_Psychodidae</v>
      </c>
    </row>
    <row r="7185" spans="1:13" x14ac:dyDescent="0.25">
      <c r="A7185" t="s">
        <v>11</v>
      </c>
      <c r="B7185" t="s">
        <v>8023</v>
      </c>
      <c r="C7185" t="s">
        <v>1104</v>
      </c>
      <c r="D7185" t="s">
        <v>6905</v>
      </c>
      <c r="E7185" t="s">
        <v>14</v>
      </c>
      <c r="F7185" s="3">
        <v>43593</v>
      </c>
      <c r="G7185" t="s">
        <v>6906</v>
      </c>
      <c r="H7185" t="s">
        <v>6907</v>
      </c>
      <c r="I7185" t="s">
        <v>199</v>
      </c>
      <c r="J7185" t="s">
        <v>57</v>
      </c>
      <c r="K7185" t="s">
        <v>200</v>
      </c>
      <c r="L7185" t="s">
        <v>26</v>
      </c>
      <c r="M7185" t="str">
        <f>CONCATENATE("3p",C7185,"_",I7185)</f>
        <v>3pZRCBDP0255249_Diptera_Psychodidae</v>
      </c>
    </row>
    <row r="7186" spans="1:13" x14ac:dyDescent="0.25">
      <c r="A7186" t="s">
        <v>11</v>
      </c>
      <c r="B7186" t="s">
        <v>8024</v>
      </c>
      <c r="C7186" t="s">
        <v>8024</v>
      </c>
      <c r="D7186" t="s">
        <v>6905</v>
      </c>
      <c r="E7186" t="s">
        <v>14</v>
      </c>
      <c r="F7186" s="3">
        <v>43593</v>
      </c>
      <c r="G7186" t="s">
        <v>6906</v>
      </c>
      <c r="H7186" t="s">
        <v>6907</v>
      </c>
      <c r="I7186" t="s">
        <v>159</v>
      </c>
      <c r="J7186" t="s">
        <v>57</v>
      </c>
      <c r="K7186" t="s">
        <v>160</v>
      </c>
      <c r="L7186" t="s">
        <v>20</v>
      </c>
      <c r="M7186" t="str">
        <f>CONCATENATE("3p",C7186,"_",I7186)</f>
        <v>3pZRCMIS0009526_Diptera_Cecidomyiidae</v>
      </c>
    </row>
    <row r="7187" spans="1:13" x14ac:dyDescent="0.25">
      <c r="A7187" t="s">
        <v>11</v>
      </c>
      <c r="B7187" t="s">
        <v>8025</v>
      </c>
      <c r="C7187" t="s">
        <v>3386</v>
      </c>
      <c r="D7187" t="s">
        <v>6905</v>
      </c>
      <c r="E7187" t="s">
        <v>14</v>
      </c>
      <c r="F7187" s="3">
        <v>43593</v>
      </c>
      <c r="G7187" t="s">
        <v>6906</v>
      </c>
      <c r="H7187" t="s">
        <v>6907</v>
      </c>
      <c r="I7187" t="s">
        <v>159</v>
      </c>
      <c r="J7187" t="s">
        <v>57</v>
      </c>
      <c r="K7187" t="s">
        <v>160</v>
      </c>
      <c r="L7187" t="s">
        <v>26</v>
      </c>
      <c r="M7187" t="str">
        <f>CONCATENATE("3p",C7187,"_",I7187)</f>
        <v>3pZRCBDP0325611_Diptera_Cecidomyiidae</v>
      </c>
    </row>
    <row r="7188" spans="1:13" x14ac:dyDescent="0.25">
      <c r="A7188" t="s">
        <v>11</v>
      </c>
      <c r="B7188" t="s">
        <v>8026</v>
      </c>
      <c r="C7188" t="s">
        <v>972</v>
      </c>
      <c r="D7188" t="s">
        <v>6905</v>
      </c>
      <c r="E7188" t="s">
        <v>14</v>
      </c>
      <c r="F7188" s="3">
        <v>43593</v>
      </c>
      <c r="G7188" t="s">
        <v>6906</v>
      </c>
      <c r="H7188" t="s">
        <v>6907</v>
      </c>
      <c r="I7188" t="s">
        <v>159</v>
      </c>
      <c r="J7188" t="s">
        <v>57</v>
      </c>
      <c r="K7188" t="s">
        <v>160</v>
      </c>
      <c r="L7188" t="s">
        <v>26</v>
      </c>
      <c r="M7188" t="str">
        <f>CONCATENATE("3p",C7188,"_",I7188)</f>
        <v>3pZRCBDP0216610_Diptera_Cecidomyiidae</v>
      </c>
    </row>
    <row r="7189" spans="1:13" x14ac:dyDescent="0.25">
      <c r="A7189" t="s">
        <v>11</v>
      </c>
      <c r="B7189" t="s">
        <v>8027</v>
      </c>
      <c r="C7189" t="s">
        <v>1078</v>
      </c>
      <c r="D7189" t="s">
        <v>6905</v>
      </c>
      <c r="E7189" t="s">
        <v>14</v>
      </c>
      <c r="F7189" s="3">
        <v>43593</v>
      </c>
      <c r="G7189" t="s">
        <v>6906</v>
      </c>
      <c r="H7189" t="s">
        <v>6907</v>
      </c>
      <c r="I7189" t="s">
        <v>66</v>
      </c>
      <c r="J7189" t="s">
        <v>57</v>
      </c>
      <c r="K7189" t="s">
        <v>67</v>
      </c>
      <c r="L7189" t="s">
        <v>26</v>
      </c>
      <c r="M7189" t="str">
        <f>CONCATENATE("3p",C7189,"_",I7189)</f>
        <v>3pZRCBDP0032574_Diptera_Chironomidae</v>
      </c>
    </row>
    <row r="7190" spans="1:13" x14ac:dyDescent="0.25">
      <c r="A7190" t="s">
        <v>11</v>
      </c>
      <c r="B7190" t="s">
        <v>8028</v>
      </c>
      <c r="C7190" t="s">
        <v>879</v>
      </c>
      <c r="D7190" t="s">
        <v>6905</v>
      </c>
      <c r="E7190" t="s">
        <v>14</v>
      </c>
      <c r="F7190" s="3">
        <v>43593</v>
      </c>
      <c r="G7190" t="s">
        <v>6906</v>
      </c>
      <c r="H7190" t="s">
        <v>6907</v>
      </c>
      <c r="I7190" t="s">
        <v>199</v>
      </c>
      <c r="J7190" t="s">
        <v>57</v>
      </c>
      <c r="K7190" t="s">
        <v>200</v>
      </c>
      <c r="L7190" t="s">
        <v>26</v>
      </c>
      <c r="M7190" t="str">
        <f>CONCATENATE("3p",C7190,"_",I7190)</f>
        <v>3pZRCBDP0075163_Diptera_Psychodidae</v>
      </c>
    </row>
    <row r="7191" spans="1:13" x14ac:dyDescent="0.25">
      <c r="A7191" t="s">
        <v>11</v>
      </c>
      <c r="B7191" t="s">
        <v>8029</v>
      </c>
      <c r="C7191" t="s">
        <v>8030</v>
      </c>
      <c r="D7191" t="s">
        <v>6905</v>
      </c>
      <c r="E7191" t="s">
        <v>14</v>
      </c>
      <c r="F7191" s="3">
        <v>43593</v>
      </c>
      <c r="G7191" t="s">
        <v>6906</v>
      </c>
      <c r="H7191" t="s">
        <v>6907</v>
      </c>
      <c r="I7191" t="s">
        <v>159</v>
      </c>
      <c r="J7191" t="s">
        <v>57</v>
      </c>
      <c r="K7191" t="s">
        <v>160</v>
      </c>
      <c r="L7191" t="s">
        <v>26</v>
      </c>
      <c r="M7191" t="str">
        <f>CONCATENATE("3p",C7191,"_",I7191)</f>
        <v>3pZRCBDP0320809_Diptera_Cecidomyiidae</v>
      </c>
    </row>
    <row r="7192" spans="1:13" x14ac:dyDescent="0.25">
      <c r="A7192" t="s">
        <v>11</v>
      </c>
      <c r="B7192" t="s">
        <v>8031</v>
      </c>
      <c r="C7192" t="s">
        <v>5975</v>
      </c>
      <c r="D7192" t="s">
        <v>6905</v>
      </c>
      <c r="E7192" t="s">
        <v>14</v>
      </c>
      <c r="F7192" s="3">
        <v>43593</v>
      </c>
      <c r="G7192" t="s">
        <v>6906</v>
      </c>
      <c r="H7192" t="s">
        <v>6907</v>
      </c>
      <c r="I7192" t="s">
        <v>1008</v>
      </c>
      <c r="J7192" t="s">
        <v>389</v>
      </c>
      <c r="L7192" t="s">
        <v>20</v>
      </c>
      <c r="M7192" t="str">
        <f>CONCATENATE("3p",C7192,"_",I7192)</f>
        <v>3pZRCMIS0007076_Collembola_</v>
      </c>
    </row>
    <row r="7193" spans="1:13" x14ac:dyDescent="0.25">
      <c r="A7193" t="s">
        <v>11</v>
      </c>
      <c r="B7193" t="s">
        <v>8032</v>
      </c>
      <c r="C7193" t="s">
        <v>8032</v>
      </c>
      <c r="D7193" t="s">
        <v>6905</v>
      </c>
      <c r="E7193" t="s">
        <v>14</v>
      </c>
      <c r="F7193" s="3">
        <v>43593</v>
      </c>
      <c r="G7193" t="s">
        <v>6906</v>
      </c>
      <c r="H7193" t="s">
        <v>6907</v>
      </c>
      <c r="I7193" t="s">
        <v>185</v>
      </c>
      <c r="J7193" t="s">
        <v>186</v>
      </c>
      <c r="K7193" t="s">
        <v>187</v>
      </c>
      <c r="L7193" t="s">
        <v>20</v>
      </c>
      <c r="M7193" t="str">
        <f>CONCATENATE("3p",C7193,"_",I7193)</f>
        <v>3pZRCMIS0009534_Psocoptera_Lepidopsocidae</v>
      </c>
    </row>
    <row r="7194" spans="1:13" x14ac:dyDescent="0.25">
      <c r="A7194" t="s">
        <v>11</v>
      </c>
      <c r="B7194" t="s">
        <v>8033</v>
      </c>
      <c r="C7194" t="s">
        <v>2788</v>
      </c>
      <c r="D7194" t="s">
        <v>6905</v>
      </c>
      <c r="E7194" t="s">
        <v>14</v>
      </c>
      <c r="F7194" s="3">
        <v>43593</v>
      </c>
      <c r="G7194" t="s">
        <v>6906</v>
      </c>
      <c r="H7194" t="s">
        <v>6907</v>
      </c>
      <c r="I7194" t="s">
        <v>159</v>
      </c>
      <c r="J7194" t="s">
        <v>57</v>
      </c>
      <c r="K7194" t="s">
        <v>160</v>
      </c>
      <c r="L7194" t="s">
        <v>26</v>
      </c>
      <c r="M7194" t="str">
        <f>CONCATENATE("3p",C7194,"_",I7194)</f>
        <v>3pZRCBDP0002812_Diptera_Cecidomyiidae</v>
      </c>
    </row>
    <row r="7195" spans="1:13" x14ac:dyDescent="0.25">
      <c r="A7195" t="s">
        <v>11</v>
      </c>
      <c r="B7195" t="s">
        <v>8034</v>
      </c>
      <c r="C7195" t="s">
        <v>8034</v>
      </c>
      <c r="D7195" t="s">
        <v>6905</v>
      </c>
      <c r="E7195" t="s">
        <v>14</v>
      </c>
      <c r="F7195" s="3">
        <v>43593</v>
      </c>
      <c r="G7195" t="s">
        <v>6906</v>
      </c>
      <c r="H7195" t="s">
        <v>6907</v>
      </c>
      <c r="I7195" t="s">
        <v>159</v>
      </c>
      <c r="J7195" t="s">
        <v>57</v>
      </c>
      <c r="K7195" t="s">
        <v>160</v>
      </c>
      <c r="L7195" t="s">
        <v>20</v>
      </c>
      <c r="M7195" t="str">
        <f>CONCATENATE("3p",C7195,"_",I7195)</f>
        <v>3pZRCMIS0009536_Diptera_Cecidomyiidae</v>
      </c>
    </row>
    <row r="7196" spans="1:13" x14ac:dyDescent="0.25">
      <c r="A7196" t="s">
        <v>11</v>
      </c>
      <c r="B7196" t="s">
        <v>8035</v>
      </c>
      <c r="C7196" t="s">
        <v>110</v>
      </c>
      <c r="D7196" t="s">
        <v>6905</v>
      </c>
      <c r="E7196" t="s">
        <v>14</v>
      </c>
      <c r="F7196" s="3">
        <v>43593</v>
      </c>
      <c r="G7196" t="s">
        <v>6906</v>
      </c>
      <c r="H7196" t="s">
        <v>6907</v>
      </c>
      <c r="I7196" t="s">
        <v>111</v>
      </c>
      <c r="J7196" t="s">
        <v>106</v>
      </c>
      <c r="K7196" t="s">
        <v>112</v>
      </c>
      <c r="L7196" t="s">
        <v>26</v>
      </c>
      <c r="M7196" t="str">
        <f>CONCATENATE("3p",C7196,"_",I7196)</f>
        <v>3pZRCBDP0087669_Hemiptera_Cicadellidae</v>
      </c>
    </row>
    <row r="7197" spans="1:13" x14ac:dyDescent="0.25">
      <c r="A7197" t="s">
        <v>11</v>
      </c>
      <c r="B7197" t="s">
        <v>8036</v>
      </c>
      <c r="C7197" t="s">
        <v>8036</v>
      </c>
      <c r="D7197" t="s">
        <v>6905</v>
      </c>
      <c r="E7197" t="s">
        <v>14</v>
      </c>
      <c r="F7197" s="3">
        <v>43593</v>
      </c>
      <c r="G7197" t="s">
        <v>6906</v>
      </c>
      <c r="H7197" t="s">
        <v>6907</v>
      </c>
      <c r="I7197" t="s">
        <v>66</v>
      </c>
      <c r="J7197" t="s">
        <v>57</v>
      </c>
      <c r="K7197" t="s">
        <v>67</v>
      </c>
      <c r="L7197" t="s">
        <v>20</v>
      </c>
      <c r="M7197" t="str">
        <f>CONCATENATE("3p",C7197,"_",I7197)</f>
        <v>3pZRCMIS0009539_Diptera_Chironomidae</v>
      </c>
    </row>
    <row r="7198" spans="1:13" x14ac:dyDescent="0.25">
      <c r="A7198" t="s">
        <v>11</v>
      </c>
      <c r="B7198" t="s">
        <v>8037</v>
      </c>
      <c r="C7198" t="s">
        <v>7920</v>
      </c>
      <c r="D7198" t="s">
        <v>6905</v>
      </c>
      <c r="E7198" t="s">
        <v>14</v>
      </c>
      <c r="F7198" s="3">
        <v>43593</v>
      </c>
      <c r="G7198" t="s">
        <v>6906</v>
      </c>
      <c r="H7198" t="s">
        <v>6907</v>
      </c>
      <c r="I7198" t="s">
        <v>1008</v>
      </c>
      <c r="J7198" t="s">
        <v>389</v>
      </c>
      <c r="L7198" t="s">
        <v>20</v>
      </c>
      <c r="M7198" t="str">
        <f>CONCATENATE("3p",C7198,"_",I7198)</f>
        <v>3pZRCMIS0009421_Collembola_</v>
      </c>
    </row>
    <row r="7199" spans="1:13" x14ac:dyDescent="0.25">
      <c r="A7199" t="s">
        <v>11</v>
      </c>
      <c r="B7199" t="s">
        <v>8038</v>
      </c>
      <c r="C7199" t="s">
        <v>7920</v>
      </c>
      <c r="D7199" t="s">
        <v>6905</v>
      </c>
      <c r="E7199" t="s">
        <v>14</v>
      </c>
      <c r="F7199" s="3">
        <v>43593</v>
      </c>
      <c r="G7199" t="s">
        <v>6906</v>
      </c>
      <c r="H7199" t="s">
        <v>6907</v>
      </c>
      <c r="I7199" t="s">
        <v>1008</v>
      </c>
      <c r="J7199" t="s">
        <v>389</v>
      </c>
      <c r="L7199" t="s">
        <v>20</v>
      </c>
      <c r="M7199" t="str">
        <f>CONCATENATE("3p",C7199,"_",I7199)</f>
        <v>3pZRCMIS0009421_Collembola_</v>
      </c>
    </row>
    <row r="7200" spans="1:13" x14ac:dyDescent="0.25">
      <c r="A7200" t="s">
        <v>11</v>
      </c>
      <c r="B7200" t="s">
        <v>8039</v>
      </c>
      <c r="C7200" t="s">
        <v>888</v>
      </c>
      <c r="D7200" t="s">
        <v>6905</v>
      </c>
      <c r="E7200" t="s">
        <v>14</v>
      </c>
      <c r="F7200" s="3">
        <v>43593</v>
      </c>
      <c r="G7200" t="s">
        <v>6906</v>
      </c>
      <c r="H7200" t="s">
        <v>6907</v>
      </c>
      <c r="I7200" t="s">
        <v>661</v>
      </c>
      <c r="J7200" t="s">
        <v>57</v>
      </c>
      <c r="K7200" t="s">
        <v>662</v>
      </c>
      <c r="L7200" t="s">
        <v>26</v>
      </c>
      <c r="M7200" t="str">
        <f>CONCATENATE("3p",C7200,"_",I7200)</f>
        <v>3pZRCBDP0000333_Diptera_Ceratopogonidae</v>
      </c>
    </row>
    <row r="7201" spans="1:13" x14ac:dyDescent="0.25">
      <c r="A7201" t="s">
        <v>11</v>
      </c>
      <c r="B7201" t="s">
        <v>8040</v>
      </c>
      <c r="C7201" t="s">
        <v>8040</v>
      </c>
      <c r="D7201" t="s">
        <v>6905</v>
      </c>
      <c r="E7201" t="s">
        <v>14</v>
      </c>
      <c r="F7201" s="3">
        <v>43593</v>
      </c>
      <c r="G7201" t="s">
        <v>6906</v>
      </c>
      <c r="H7201" t="s">
        <v>6907</v>
      </c>
      <c r="I7201" t="s">
        <v>159</v>
      </c>
      <c r="J7201" t="s">
        <v>57</v>
      </c>
      <c r="K7201" t="s">
        <v>160</v>
      </c>
      <c r="L7201" t="s">
        <v>20</v>
      </c>
      <c r="M7201" t="str">
        <f>CONCATENATE("3p",C7201,"_",I7201)</f>
        <v>3pZRCMIS0009544_Diptera_Cecidomyiidae</v>
      </c>
    </row>
    <row r="7202" spans="1:13" x14ac:dyDescent="0.25">
      <c r="A7202" t="s">
        <v>11</v>
      </c>
      <c r="B7202" t="s">
        <v>8041</v>
      </c>
      <c r="C7202" t="s">
        <v>1100</v>
      </c>
      <c r="D7202" t="s">
        <v>6905</v>
      </c>
      <c r="E7202" t="s">
        <v>14</v>
      </c>
      <c r="F7202" s="3">
        <v>43593</v>
      </c>
      <c r="G7202" t="s">
        <v>6906</v>
      </c>
      <c r="H7202" t="s">
        <v>6907</v>
      </c>
      <c r="I7202" t="s">
        <v>66</v>
      </c>
      <c r="J7202" t="s">
        <v>57</v>
      </c>
      <c r="K7202" t="s">
        <v>67</v>
      </c>
      <c r="L7202" t="s">
        <v>26</v>
      </c>
      <c r="M7202" t="str">
        <f>CONCATENATE("3p",C7202,"_",I7202)</f>
        <v>3pZRCBDP0217406_Diptera_Chironomidae</v>
      </c>
    </row>
    <row r="7203" spans="1:13" x14ac:dyDescent="0.25">
      <c r="A7203" t="s">
        <v>11</v>
      </c>
      <c r="B7203" t="s">
        <v>8042</v>
      </c>
      <c r="C7203" t="s">
        <v>4563</v>
      </c>
      <c r="D7203" t="s">
        <v>6905</v>
      </c>
      <c r="E7203" t="s">
        <v>14</v>
      </c>
      <c r="F7203" s="3">
        <v>43593</v>
      </c>
      <c r="G7203" t="s">
        <v>6906</v>
      </c>
      <c r="H7203" t="s">
        <v>6907</v>
      </c>
      <c r="I7203" t="s">
        <v>66</v>
      </c>
      <c r="J7203" t="s">
        <v>57</v>
      </c>
      <c r="K7203" t="s">
        <v>67</v>
      </c>
      <c r="L7203" t="s">
        <v>20</v>
      </c>
      <c r="M7203" t="str">
        <f>CONCATENATE("3p",C7203,"_",I7203)</f>
        <v>3pZRCMIS0005264_Diptera_Chironomidae</v>
      </c>
    </row>
    <row r="7204" spans="1:13" x14ac:dyDescent="0.25">
      <c r="A7204" t="s">
        <v>11</v>
      </c>
      <c r="B7204" t="s">
        <v>8043</v>
      </c>
      <c r="C7204" t="s">
        <v>1502</v>
      </c>
      <c r="D7204" t="s">
        <v>6905</v>
      </c>
      <c r="E7204" t="s">
        <v>14</v>
      </c>
      <c r="F7204" s="3">
        <v>43593</v>
      </c>
      <c r="G7204" t="s">
        <v>6906</v>
      </c>
      <c r="H7204" t="s">
        <v>6907</v>
      </c>
      <c r="I7204" t="s">
        <v>159</v>
      </c>
      <c r="J7204" t="s">
        <v>57</v>
      </c>
      <c r="K7204" t="s">
        <v>160</v>
      </c>
      <c r="L7204" t="s">
        <v>26</v>
      </c>
      <c r="M7204" t="str">
        <f>CONCATENATE("3p",C7204,"_",I7204)</f>
        <v>3pZRCBDP0336368_Diptera_Cecidomyiidae</v>
      </c>
    </row>
    <row r="7205" spans="1:13" x14ac:dyDescent="0.25">
      <c r="A7205" t="s">
        <v>11</v>
      </c>
      <c r="B7205" t="s">
        <v>8044</v>
      </c>
      <c r="C7205" t="s">
        <v>6272</v>
      </c>
      <c r="D7205" t="s">
        <v>6905</v>
      </c>
      <c r="E7205" t="s">
        <v>14</v>
      </c>
      <c r="F7205" s="3">
        <v>43593</v>
      </c>
      <c r="G7205" t="s">
        <v>6906</v>
      </c>
      <c r="H7205" t="s">
        <v>6907</v>
      </c>
      <c r="I7205" t="s">
        <v>159</v>
      </c>
      <c r="J7205" t="s">
        <v>57</v>
      </c>
      <c r="K7205" t="s">
        <v>160</v>
      </c>
      <c r="L7205" t="s">
        <v>20</v>
      </c>
      <c r="M7205" t="str">
        <f>CONCATENATE("3p",C7205,"_",I7205)</f>
        <v>3pZRCMIS0007406_Diptera_Cecidomyiidae</v>
      </c>
    </row>
    <row r="7206" spans="1:13" x14ac:dyDescent="0.25">
      <c r="A7206" t="s">
        <v>11</v>
      </c>
      <c r="B7206" t="s">
        <v>8045</v>
      </c>
      <c r="C7206" t="s">
        <v>930</v>
      </c>
      <c r="D7206" t="s">
        <v>6905</v>
      </c>
      <c r="E7206" t="s">
        <v>14</v>
      </c>
      <c r="F7206" s="3">
        <v>43593</v>
      </c>
      <c r="G7206" t="s">
        <v>6906</v>
      </c>
      <c r="H7206" t="s">
        <v>6907</v>
      </c>
      <c r="I7206" t="s">
        <v>190</v>
      </c>
      <c r="J7206" t="s">
        <v>57</v>
      </c>
      <c r="K7206" t="s">
        <v>191</v>
      </c>
      <c r="L7206" t="s">
        <v>26</v>
      </c>
      <c r="M7206" t="str">
        <f>CONCATENATE("3p",C7206,"_",I7206)</f>
        <v>3pZRCBDP0066840_Diptera_Sciaridae</v>
      </c>
    </row>
    <row r="7207" spans="1:13" x14ac:dyDescent="0.25">
      <c r="A7207" t="s">
        <v>11</v>
      </c>
      <c r="B7207" t="s">
        <v>8046</v>
      </c>
      <c r="C7207" t="s">
        <v>1207</v>
      </c>
      <c r="D7207" t="s">
        <v>6905</v>
      </c>
      <c r="E7207" t="s">
        <v>14</v>
      </c>
      <c r="F7207" s="3">
        <v>43593</v>
      </c>
      <c r="G7207" t="s">
        <v>6906</v>
      </c>
      <c r="H7207" t="s">
        <v>6907</v>
      </c>
      <c r="I7207" t="s">
        <v>199</v>
      </c>
      <c r="J7207" t="s">
        <v>57</v>
      </c>
      <c r="K7207" t="s">
        <v>200</v>
      </c>
      <c r="L7207" t="s">
        <v>26</v>
      </c>
      <c r="M7207" t="str">
        <f>CONCATENATE("3p",C7207,"_",I7207)</f>
        <v>3pZRCBDP0271368_Diptera_Psychodidae</v>
      </c>
    </row>
    <row r="7208" spans="1:13" x14ac:dyDescent="0.25">
      <c r="A7208" t="s">
        <v>11</v>
      </c>
      <c r="B7208" t="s">
        <v>8047</v>
      </c>
      <c r="C7208" t="s">
        <v>984</v>
      </c>
      <c r="D7208" t="s">
        <v>6905</v>
      </c>
      <c r="E7208" t="s">
        <v>14</v>
      </c>
      <c r="F7208" s="3">
        <v>43593</v>
      </c>
      <c r="G7208" t="s">
        <v>6906</v>
      </c>
      <c r="H7208" t="s">
        <v>6907</v>
      </c>
      <c r="I7208" t="s">
        <v>661</v>
      </c>
      <c r="J7208" t="s">
        <v>57</v>
      </c>
      <c r="K7208" t="s">
        <v>662</v>
      </c>
      <c r="L7208" t="s">
        <v>26</v>
      </c>
      <c r="M7208" t="str">
        <f>CONCATENATE("3p",C7208,"_",I7208)</f>
        <v>3pZRCBDP0318718_Diptera_Ceratopogonidae</v>
      </c>
    </row>
    <row r="7209" spans="1:13" x14ac:dyDescent="0.25">
      <c r="A7209" t="s">
        <v>11</v>
      </c>
      <c r="B7209" t="s">
        <v>8048</v>
      </c>
      <c r="C7209" t="s">
        <v>1258</v>
      </c>
      <c r="D7209" t="s">
        <v>6905</v>
      </c>
      <c r="E7209" t="s">
        <v>14</v>
      </c>
      <c r="F7209" s="3">
        <v>43593</v>
      </c>
      <c r="G7209" t="s">
        <v>6906</v>
      </c>
      <c r="H7209" t="s">
        <v>6907</v>
      </c>
      <c r="I7209" t="s">
        <v>215</v>
      </c>
      <c r="J7209" t="s">
        <v>57</v>
      </c>
      <c r="K7209" t="s">
        <v>216</v>
      </c>
      <c r="L7209" t="s">
        <v>26</v>
      </c>
      <c r="M7209" t="str">
        <f>CONCATENATE("3p",C7209,"_",I7209)</f>
        <v>3pZRCBDP0211152_Diptera_Sphaeroceridae</v>
      </c>
    </row>
    <row r="7210" spans="1:13" x14ac:dyDescent="0.25">
      <c r="A7210" t="s">
        <v>11</v>
      </c>
      <c r="B7210" t="s">
        <v>8049</v>
      </c>
      <c r="C7210" t="s">
        <v>5360</v>
      </c>
      <c r="D7210" t="s">
        <v>6905</v>
      </c>
      <c r="E7210" t="s">
        <v>14</v>
      </c>
      <c r="F7210" s="3">
        <v>43593</v>
      </c>
      <c r="G7210" t="s">
        <v>6906</v>
      </c>
      <c r="H7210" t="s">
        <v>6907</v>
      </c>
      <c r="I7210" t="s">
        <v>159</v>
      </c>
      <c r="J7210" t="s">
        <v>57</v>
      </c>
      <c r="K7210" t="s">
        <v>160</v>
      </c>
      <c r="L7210" t="s">
        <v>26</v>
      </c>
      <c r="M7210" t="str">
        <f>CONCATENATE("3p",C7210,"_",I7210)</f>
        <v>3pZRCBDP0328126_Diptera_Cecidomyiidae</v>
      </c>
    </row>
    <row r="7211" spans="1:13" x14ac:dyDescent="0.25">
      <c r="A7211" t="s">
        <v>11</v>
      </c>
      <c r="B7211" t="s">
        <v>8050</v>
      </c>
      <c r="C7211" t="s">
        <v>879</v>
      </c>
      <c r="D7211" t="s">
        <v>6905</v>
      </c>
      <c r="E7211" t="s">
        <v>14</v>
      </c>
      <c r="F7211" s="3">
        <v>43593</v>
      </c>
      <c r="G7211" t="s">
        <v>6906</v>
      </c>
      <c r="H7211" t="s">
        <v>6907</v>
      </c>
      <c r="I7211" t="s">
        <v>199</v>
      </c>
      <c r="J7211" t="s">
        <v>57</v>
      </c>
      <c r="K7211" t="s">
        <v>200</v>
      </c>
      <c r="L7211" t="s">
        <v>26</v>
      </c>
      <c r="M7211" t="str">
        <f>CONCATENATE("3p",C7211,"_",I7211)</f>
        <v>3pZRCBDP0075163_Diptera_Psychodidae</v>
      </c>
    </row>
    <row r="7212" spans="1:13" x14ac:dyDescent="0.25">
      <c r="A7212" t="s">
        <v>11</v>
      </c>
      <c r="B7212" t="s">
        <v>8051</v>
      </c>
      <c r="C7212" t="s">
        <v>8051</v>
      </c>
      <c r="D7212" t="s">
        <v>6905</v>
      </c>
      <c r="E7212" t="s">
        <v>14</v>
      </c>
      <c r="F7212" s="3">
        <v>43593</v>
      </c>
      <c r="G7212" t="s">
        <v>6906</v>
      </c>
      <c r="H7212" t="s">
        <v>6907</v>
      </c>
      <c r="I7212" t="s">
        <v>159</v>
      </c>
      <c r="J7212" t="s">
        <v>57</v>
      </c>
      <c r="K7212" t="s">
        <v>160</v>
      </c>
      <c r="L7212" t="s">
        <v>20</v>
      </c>
      <c r="M7212" t="str">
        <f>CONCATENATE("3p",C7212,"_",I7212)</f>
        <v>3pZRCMIS0009556_Diptera_Cecidomyiidae</v>
      </c>
    </row>
    <row r="7213" spans="1:13" x14ac:dyDescent="0.25">
      <c r="A7213" t="s">
        <v>11</v>
      </c>
      <c r="B7213" t="s">
        <v>8052</v>
      </c>
      <c r="C7213" t="s">
        <v>879</v>
      </c>
      <c r="D7213" t="s">
        <v>6905</v>
      </c>
      <c r="E7213" t="s">
        <v>14</v>
      </c>
      <c r="F7213" s="3">
        <v>43593</v>
      </c>
      <c r="G7213" t="s">
        <v>6906</v>
      </c>
      <c r="H7213" t="s">
        <v>6907</v>
      </c>
      <c r="I7213" t="s">
        <v>199</v>
      </c>
      <c r="J7213" t="s">
        <v>57</v>
      </c>
      <c r="K7213" t="s">
        <v>200</v>
      </c>
      <c r="L7213" t="s">
        <v>26</v>
      </c>
      <c r="M7213" t="str">
        <f>CONCATENATE("3p",C7213,"_",I7213)</f>
        <v>3pZRCBDP0075163_Diptera_Psychodidae</v>
      </c>
    </row>
    <row r="7214" spans="1:13" x14ac:dyDescent="0.25">
      <c r="A7214" t="s">
        <v>11</v>
      </c>
      <c r="B7214" t="s">
        <v>8053</v>
      </c>
      <c r="C7214" t="s">
        <v>879</v>
      </c>
      <c r="D7214" t="s">
        <v>6905</v>
      </c>
      <c r="E7214" t="s">
        <v>14</v>
      </c>
      <c r="F7214" s="3">
        <v>43593</v>
      </c>
      <c r="G7214" t="s">
        <v>6906</v>
      </c>
      <c r="H7214" t="s">
        <v>6907</v>
      </c>
      <c r="I7214" t="s">
        <v>199</v>
      </c>
      <c r="J7214" t="s">
        <v>57</v>
      </c>
      <c r="K7214" t="s">
        <v>200</v>
      </c>
      <c r="L7214" t="s">
        <v>26</v>
      </c>
      <c r="M7214" t="str">
        <f>CONCATENATE("3p",C7214,"_",I7214)</f>
        <v>3pZRCBDP0075163_Diptera_Psychodidae</v>
      </c>
    </row>
    <row r="7215" spans="1:13" x14ac:dyDescent="0.25">
      <c r="A7215" t="s">
        <v>11</v>
      </c>
      <c r="B7215" t="s">
        <v>8054</v>
      </c>
      <c r="C7215" t="s">
        <v>879</v>
      </c>
      <c r="D7215" t="s">
        <v>6905</v>
      </c>
      <c r="E7215" t="s">
        <v>14</v>
      </c>
      <c r="F7215" s="3">
        <v>43593</v>
      </c>
      <c r="G7215" t="s">
        <v>6906</v>
      </c>
      <c r="H7215" t="s">
        <v>6907</v>
      </c>
      <c r="I7215" t="s">
        <v>199</v>
      </c>
      <c r="J7215" t="s">
        <v>57</v>
      </c>
      <c r="K7215" t="s">
        <v>200</v>
      </c>
      <c r="L7215" t="s">
        <v>26</v>
      </c>
      <c r="M7215" t="str">
        <f>CONCATENATE("3p",C7215,"_",I7215)</f>
        <v>3pZRCBDP0075163_Diptera_Psychodidae</v>
      </c>
    </row>
    <row r="7216" spans="1:13" x14ac:dyDescent="0.25">
      <c r="A7216" t="s">
        <v>11</v>
      </c>
      <c r="B7216" t="s">
        <v>8055</v>
      </c>
      <c r="C7216" t="s">
        <v>879</v>
      </c>
      <c r="D7216" t="s">
        <v>6905</v>
      </c>
      <c r="E7216" t="s">
        <v>14</v>
      </c>
      <c r="F7216" s="3">
        <v>43593</v>
      </c>
      <c r="G7216" t="s">
        <v>6906</v>
      </c>
      <c r="H7216" t="s">
        <v>6907</v>
      </c>
      <c r="I7216" t="s">
        <v>199</v>
      </c>
      <c r="J7216" t="s">
        <v>57</v>
      </c>
      <c r="K7216" t="s">
        <v>200</v>
      </c>
      <c r="L7216" t="s">
        <v>26</v>
      </c>
      <c r="M7216" t="str">
        <f>CONCATENATE("3p",C7216,"_",I7216)</f>
        <v>3pZRCBDP0075163_Diptera_Psychodidae</v>
      </c>
    </row>
    <row r="7217" spans="1:13" x14ac:dyDescent="0.25">
      <c r="A7217" t="s">
        <v>11</v>
      </c>
      <c r="B7217" t="s">
        <v>8056</v>
      </c>
      <c r="C7217" t="s">
        <v>1078</v>
      </c>
      <c r="D7217" t="s">
        <v>6905</v>
      </c>
      <c r="E7217" t="s">
        <v>14</v>
      </c>
      <c r="F7217" s="3">
        <v>43593</v>
      </c>
      <c r="G7217" t="s">
        <v>6906</v>
      </c>
      <c r="H7217" t="s">
        <v>6907</v>
      </c>
      <c r="I7217" t="s">
        <v>66</v>
      </c>
      <c r="J7217" t="s">
        <v>57</v>
      </c>
      <c r="K7217" t="s">
        <v>67</v>
      </c>
      <c r="L7217" t="s">
        <v>26</v>
      </c>
      <c r="M7217" t="str">
        <f>CONCATENATE("3p",C7217,"_",I7217)</f>
        <v>3pZRCBDP0032574_Diptera_Chironomidae</v>
      </c>
    </row>
    <row r="7218" spans="1:13" x14ac:dyDescent="0.25">
      <c r="A7218" t="s">
        <v>11</v>
      </c>
      <c r="B7218" t="s">
        <v>8057</v>
      </c>
      <c r="C7218" t="s">
        <v>8058</v>
      </c>
      <c r="D7218" t="s">
        <v>6905</v>
      </c>
      <c r="E7218" t="s">
        <v>14</v>
      </c>
      <c r="F7218" s="3">
        <v>43593</v>
      </c>
      <c r="G7218" t="s">
        <v>6906</v>
      </c>
      <c r="H7218" t="s">
        <v>6907</v>
      </c>
      <c r="I7218" t="s">
        <v>941</v>
      </c>
      <c r="J7218" t="s">
        <v>36</v>
      </c>
      <c r="K7218" t="s">
        <v>942</v>
      </c>
      <c r="L7218" t="s">
        <v>26</v>
      </c>
      <c r="M7218" t="str">
        <f>CONCATENATE("3p",C7218,"_",I7218)</f>
        <v>3pZRCBDP0059224_Hymenoptera_Chalcidoidea</v>
      </c>
    </row>
    <row r="7219" spans="1:13" x14ac:dyDescent="0.25">
      <c r="A7219" t="s">
        <v>11</v>
      </c>
      <c r="B7219" t="s">
        <v>8059</v>
      </c>
      <c r="C7219" t="s">
        <v>879</v>
      </c>
      <c r="D7219" t="s">
        <v>6905</v>
      </c>
      <c r="E7219" t="s">
        <v>14</v>
      </c>
      <c r="F7219" s="3">
        <v>43593</v>
      </c>
      <c r="G7219" t="s">
        <v>6906</v>
      </c>
      <c r="H7219" t="s">
        <v>6907</v>
      </c>
      <c r="I7219" t="s">
        <v>199</v>
      </c>
      <c r="J7219" t="s">
        <v>57</v>
      </c>
      <c r="K7219" t="s">
        <v>200</v>
      </c>
      <c r="L7219" t="s">
        <v>26</v>
      </c>
      <c r="M7219" t="str">
        <f>CONCATENATE("3p",C7219,"_",I7219)</f>
        <v>3pZRCBDP0075163_Diptera_Psychodidae</v>
      </c>
    </row>
    <row r="7220" spans="1:13" x14ac:dyDescent="0.25">
      <c r="A7220" t="s">
        <v>11</v>
      </c>
      <c r="B7220" t="s">
        <v>8060</v>
      </c>
      <c r="C7220" t="s">
        <v>8060</v>
      </c>
      <c r="D7220" t="s">
        <v>6905</v>
      </c>
      <c r="E7220" t="s">
        <v>14</v>
      </c>
      <c r="F7220" s="3">
        <v>43593</v>
      </c>
      <c r="G7220" t="s">
        <v>6906</v>
      </c>
      <c r="H7220" t="s">
        <v>6907</v>
      </c>
      <c r="I7220" t="s">
        <v>159</v>
      </c>
      <c r="J7220" t="s">
        <v>57</v>
      </c>
      <c r="K7220" t="s">
        <v>160</v>
      </c>
      <c r="L7220" t="s">
        <v>20</v>
      </c>
      <c r="M7220" t="str">
        <f>CONCATENATE("3p",C7220,"_",I7220)</f>
        <v>3pZRCMIS0009566_Diptera_Cecidomyiidae</v>
      </c>
    </row>
    <row r="7221" spans="1:13" x14ac:dyDescent="0.25">
      <c r="A7221" t="s">
        <v>11</v>
      </c>
      <c r="B7221" t="s">
        <v>8061</v>
      </c>
      <c r="C7221" t="s">
        <v>879</v>
      </c>
      <c r="D7221" t="s">
        <v>6905</v>
      </c>
      <c r="E7221" t="s">
        <v>14</v>
      </c>
      <c r="F7221" s="3">
        <v>43593</v>
      </c>
      <c r="G7221" t="s">
        <v>6906</v>
      </c>
      <c r="H7221" t="s">
        <v>6907</v>
      </c>
      <c r="I7221" t="s">
        <v>199</v>
      </c>
      <c r="J7221" t="s">
        <v>57</v>
      </c>
      <c r="K7221" t="s">
        <v>200</v>
      </c>
      <c r="L7221" t="s">
        <v>26</v>
      </c>
      <c r="M7221" t="str">
        <f>CONCATENATE("3p",C7221,"_",I7221)</f>
        <v>3pZRCBDP0075163_Diptera_Psychodidae</v>
      </c>
    </row>
    <row r="7222" spans="1:13" x14ac:dyDescent="0.25">
      <c r="A7222" t="s">
        <v>11</v>
      </c>
      <c r="B7222" t="s">
        <v>8062</v>
      </c>
      <c r="C7222" t="s">
        <v>8063</v>
      </c>
      <c r="D7222" t="s">
        <v>6905</v>
      </c>
      <c r="E7222" t="s">
        <v>14</v>
      </c>
      <c r="F7222" s="3">
        <v>43593</v>
      </c>
      <c r="G7222" t="s">
        <v>6906</v>
      </c>
      <c r="H7222" t="s">
        <v>6907</v>
      </c>
      <c r="I7222" t="s">
        <v>661</v>
      </c>
      <c r="J7222" t="s">
        <v>57</v>
      </c>
      <c r="K7222" t="s">
        <v>662</v>
      </c>
      <c r="L7222" t="s">
        <v>26</v>
      </c>
      <c r="M7222" t="str">
        <f>CONCATENATE("3p",C7222,"_",I7222)</f>
        <v>3pZRCBDP0345835_Diptera_Ceratopogonidae</v>
      </c>
    </row>
    <row r="7223" spans="1:13" x14ac:dyDescent="0.25">
      <c r="A7223" t="s">
        <v>11</v>
      </c>
      <c r="B7223" t="s">
        <v>8064</v>
      </c>
      <c r="C7223" t="s">
        <v>879</v>
      </c>
      <c r="D7223" t="s">
        <v>6905</v>
      </c>
      <c r="E7223" t="s">
        <v>14</v>
      </c>
      <c r="F7223" s="3">
        <v>43593</v>
      </c>
      <c r="G7223" t="s">
        <v>6906</v>
      </c>
      <c r="H7223" t="s">
        <v>6907</v>
      </c>
      <c r="I7223" t="s">
        <v>199</v>
      </c>
      <c r="J7223" t="s">
        <v>57</v>
      </c>
      <c r="K7223" t="s">
        <v>200</v>
      </c>
      <c r="L7223" t="s">
        <v>26</v>
      </c>
      <c r="M7223" t="str">
        <f>CONCATENATE("3p",C7223,"_",I7223)</f>
        <v>3pZRCBDP0075163_Diptera_Psychodidae</v>
      </c>
    </row>
    <row r="7224" spans="1:13" x14ac:dyDescent="0.25">
      <c r="A7224" t="s">
        <v>11</v>
      </c>
      <c r="B7224" t="s">
        <v>8065</v>
      </c>
      <c r="C7224" t="s">
        <v>8065</v>
      </c>
      <c r="D7224" t="s">
        <v>6905</v>
      </c>
      <c r="E7224" t="s">
        <v>14</v>
      </c>
      <c r="F7224" s="3">
        <v>43593</v>
      </c>
      <c r="G7224" t="s">
        <v>6906</v>
      </c>
      <c r="H7224" t="s">
        <v>6907</v>
      </c>
      <c r="I7224" t="s">
        <v>159</v>
      </c>
      <c r="J7224" t="s">
        <v>57</v>
      </c>
      <c r="K7224" t="s">
        <v>160</v>
      </c>
      <c r="L7224" t="s">
        <v>20</v>
      </c>
      <c r="M7224" t="str">
        <f>CONCATENATE("3p",C7224,"_",I7224)</f>
        <v>3pZRCMIS0009570_Diptera_Cecidomyiidae</v>
      </c>
    </row>
    <row r="7225" spans="1:13" x14ac:dyDescent="0.25">
      <c r="A7225" t="s">
        <v>11</v>
      </c>
      <c r="B7225" t="s">
        <v>8066</v>
      </c>
      <c r="C7225" t="s">
        <v>1420</v>
      </c>
      <c r="D7225" t="s">
        <v>6905</v>
      </c>
      <c r="E7225" t="s">
        <v>14</v>
      </c>
      <c r="F7225" s="3">
        <v>43593</v>
      </c>
      <c r="G7225" t="s">
        <v>6906</v>
      </c>
      <c r="H7225" t="s">
        <v>6907</v>
      </c>
      <c r="I7225" t="s">
        <v>159</v>
      </c>
      <c r="J7225" t="s">
        <v>57</v>
      </c>
      <c r="K7225" t="s">
        <v>160</v>
      </c>
      <c r="L7225" t="s">
        <v>20</v>
      </c>
      <c r="M7225" t="str">
        <f>CONCATENATE("3p",C7225,"_",I7225)</f>
        <v>3pZRCMIS0001548_Diptera_Cecidomyiidae</v>
      </c>
    </row>
    <row r="7226" spans="1:13" x14ac:dyDescent="0.25">
      <c r="A7226" t="s">
        <v>11</v>
      </c>
      <c r="B7226" t="s">
        <v>8067</v>
      </c>
      <c r="C7226" t="s">
        <v>1118</v>
      </c>
      <c r="D7226" t="s">
        <v>6905</v>
      </c>
      <c r="E7226" t="s">
        <v>14</v>
      </c>
      <c r="F7226" s="3">
        <v>43593</v>
      </c>
      <c r="G7226" t="s">
        <v>6906</v>
      </c>
      <c r="H7226" t="s">
        <v>6907</v>
      </c>
      <c r="I7226" t="s">
        <v>199</v>
      </c>
      <c r="J7226" t="s">
        <v>57</v>
      </c>
      <c r="K7226" t="s">
        <v>200</v>
      </c>
      <c r="L7226" t="s">
        <v>20</v>
      </c>
      <c r="M7226" t="str">
        <f>CONCATENATE("3p",C7226,"_",I7226)</f>
        <v>3pZRCMIS0001259_Diptera_Psychodidae</v>
      </c>
    </row>
    <row r="7227" spans="1:13" x14ac:dyDescent="0.25">
      <c r="A7227" t="s">
        <v>11</v>
      </c>
      <c r="B7227" t="s">
        <v>8068</v>
      </c>
      <c r="C7227" t="s">
        <v>5975</v>
      </c>
      <c r="D7227" t="s">
        <v>6905</v>
      </c>
      <c r="E7227" t="s">
        <v>14</v>
      </c>
      <c r="F7227" s="3">
        <v>43593</v>
      </c>
      <c r="G7227" t="s">
        <v>6906</v>
      </c>
      <c r="H7227" t="s">
        <v>6907</v>
      </c>
      <c r="I7227" t="s">
        <v>1008</v>
      </c>
      <c r="J7227" t="s">
        <v>389</v>
      </c>
      <c r="L7227" t="s">
        <v>20</v>
      </c>
      <c r="M7227" t="str">
        <f>CONCATENATE("3p",C7227,"_",I7227)</f>
        <v>3pZRCMIS0007076_Collembola_</v>
      </c>
    </row>
    <row r="7228" spans="1:13" x14ac:dyDescent="0.25">
      <c r="A7228" t="s">
        <v>11</v>
      </c>
      <c r="B7228" t="s">
        <v>8069</v>
      </c>
      <c r="C7228" t="s">
        <v>879</v>
      </c>
      <c r="D7228" t="s">
        <v>6905</v>
      </c>
      <c r="E7228" t="s">
        <v>14</v>
      </c>
      <c r="F7228" s="3">
        <v>43593</v>
      </c>
      <c r="G7228" t="s">
        <v>6906</v>
      </c>
      <c r="H7228" t="s">
        <v>6907</v>
      </c>
      <c r="I7228" t="s">
        <v>199</v>
      </c>
      <c r="J7228" t="s">
        <v>57</v>
      </c>
      <c r="K7228" t="s">
        <v>200</v>
      </c>
      <c r="L7228" t="s">
        <v>26</v>
      </c>
      <c r="M7228" t="str">
        <f>CONCATENATE("3p",C7228,"_",I7228)</f>
        <v>3pZRCBDP0075163_Diptera_Psychodidae</v>
      </c>
    </row>
    <row r="7229" spans="1:13" x14ac:dyDescent="0.25">
      <c r="A7229" t="s">
        <v>11</v>
      </c>
      <c r="B7229" t="s">
        <v>8070</v>
      </c>
      <c r="C7229" t="s">
        <v>1207</v>
      </c>
      <c r="D7229" t="s">
        <v>6905</v>
      </c>
      <c r="E7229" t="s">
        <v>14</v>
      </c>
      <c r="F7229" s="3">
        <v>43593</v>
      </c>
      <c r="G7229" t="s">
        <v>6906</v>
      </c>
      <c r="H7229" t="s">
        <v>6907</v>
      </c>
      <c r="I7229" t="s">
        <v>199</v>
      </c>
      <c r="J7229" t="s">
        <v>57</v>
      </c>
      <c r="K7229" t="s">
        <v>200</v>
      </c>
      <c r="L7229" t="s">
        <v>26</v>
      </c>
      <c r="M7229" t="str">
        <f>CONCATENATE("3p",C7229,"_",I7229)</f>
        <v>3pZRCBDP0271368_Diptera_Psychodidae</v>
      </c>
    </row>
    <row r="7230" spans="1:13" x14ac:dyDescent="0.25">
      <c r="A7230" t="s">
        <v>11</v>
      </c>
      <c r="B7230" t="s">
        <v>8071</v>
      </c>
      <c r="C7230" t="s">
        <v>1078</v>
      </c>
      <c r="D7230" t="s">
        <v>6905</v>
      </c>
      <c r="E7230" t="s">
        <v>14</v>
      </c>
      <c r="F7230" s="3">
        <v>43593</v>
      </c>
      <c r="G7230" t="s">
        <v>6906</v>
      </c>
      <c r="H7230" t="s">
        <v>6907</v>
      </c>
      <c r="I7230" t="s">
        <v>66</v>
      </c>
      <c r="J7230" t="s">
        <v>57</v>
      </c>
      <c r="K7230" t="s">
        <v>67</v>
      </c>
      <c r="L7230" t="s">
        <v>26</v>
      </c>
      <c r="M7230" t="str">
        <f>CONCATENATE("3p",C7230,"_",I7230)</f>
        <v>3pZRCBDP0032574_Diptera_Chironomidae</v>
      </c>
    </row>
    <row r="7231" spans="1:13" x14ac:dyDescent="0.25">
      <c r="A7231" t="s">
        <v>11</v>
      </c>
      <c r="B7231" t="s">
        <v>8072</v>
      </c>
      <c r="C7231" t="s">
        <v>1224</v>
      </c>
      <c r="D7231" t="s">
        <v>6905</v>
      </c>
      <c r="E7231" t="s">
        <v>14</v>
      </c>
      <c r="F7231" s="3">
        <v>43593</v>
      </c>
      <c r="G7231" t="s">
        <v>6906</v>
      </c>
      <c r="H7231" t="s">
        <v>6907</v>
      </c>
      <c r="I7231" t="s">
        <v>159</v>
      </c>
      <c r="J7231" t="s">
        <v>57</v>
      </c>
      <c r="K7231" t="s">
        <v>160</v>
      </c>
      <c r="L7231" t="s">
        <v>26</v>
      </c>
      <c r="M7231" t="str">
        <f>CONCATENATE("3p",C7231,"_",I7231)</f>
        <v>3pZRCBDP0278172_Diptera_Cecidomyiidae</v>
      </c>
    </row>
    <row r="7232" spans="1:13" x14ac:dyDescent="0.25">
      <c r="A7232" t="s">
        <v>11</v>
      </c>
      <c r="B7232" t="s">
        <v>8073</v>
      </c>
      <c r="C7232" t="s">
        <v>879</v>
      </c>
      <c r="D7232" t="s">
        <v>6905</v>
      </c>
      <c r="E7232" t="s">
        <v>14</v>
      </c>
      <c r="F7232" s="3">
        <v>43593</v>
      </c>
      <c r="G7232" t="s">
        <v>6906</v>
      </c>
      <c r="H7232" t="s">
        <v>6907</v>
      </c>
      <c r="I7232" t="s">
        <v>199</v>
      </c>
      <c r="J7232" t="s">
        <v>57</v>
      </c>
      <c r="K7232" t="s">
        <v>200</v>
      </c>
      <c r="L7232" t="s">
        <v>26</v>
      </c>
      <c r="M7232" t="str">
        <f>CONCATENATE("3p",C7232,"_",I7232)</f>
        <v>3pZRCBDP0075163_Diptera_Psychodidae</v>
      </c>
    </row>
    <row r="7233" spans="1:13" x14ac:dyDescent="0.25">
      <c r="A7233" t="s">
        <v>11</v>
      </c>
      <c r="B7233" t="s">
        <v>8074</v>
      </c>
      <c r="C7233" t="s">
        <v>879</v>
      </c>
      <c r="D7233" t="s">
        <v>6905</v>
      </c>
      <c r="E7233" t="s">
        <v>14</v>
      </c>
      <c r="F7233" s="3">
        <v>43593</v>
      </c>
      <c r="G7233" t="s">
        <v>6906</v>
      </c>
      <c r="H7233" t="s">
        <v>6907</v>
      </c>
      <c r="I7233" t="s">
        <v>199</v>
      </c>
      <c r="J7233" t="s">
        <v>57</v>
      </c>
      <c r="K7233" t="s">
        <v>200</v>
      </c>
      <c r="L7233" t="s">
        <v>26</v>
      </c>
      <c r="M7233" t="str">
        <f>CONCATENATE("3p",C7233,"_",I7233)</f>
        <v>3pZRCBDP0075163_Diptera_Psychodidae</v>
      </c>
    </row>
    <row r="7234" spans="1:13" x14ac:dyDescent="0.25">
      <c r="A7234" t="s">
        <v>11</v>
      </c>
      <c r="B7234" t="s">
        <v>8075</v>
      </c>
      <c r="C7234" t="s">
        <v>879</v>
      </c>
      <c r="D7234" t="s">
        <v>6905</v>
      </c>
      <c r="E7234" t="s">
        <v>14</v>
      </c>
      <c r="F7234" s="3">
        <v>43593</v>
      </c>
      <c r="G7234" t="s">
        <v>6906</v>
      </c>
      <c r="H7234" t="s">
        <v>6907</v>
      </c>
      <c r="I7234" t="s">
        <v>199</v>
      </c>
      <c r="J7234" t="s">
        <v>57</v>
      </c>
      <c r="K7234" t="s">
        <v>200</v>
      </c>
      <c r="L7234" t="s">
        <v>26</v>
      </c>
      <c r="M7234" t="str">
        <f>CONCATENATE("3p",C7234,"_",I7234)</f>
        <v>3pZRCBDP0075163_Diptera_Psychodidae</v>
      </c>
    </row>
    <row r="7235" spans="1:13" x14ac:dyDescent="0.25">
      <c r="A7235" t="s">
        <v>11</v>
      </c>
      <c r="B7235" t="s">
        <v>8076</v>
      </c>
      <c r="C7235" t="s">
        <v>879</v>
      </c>
      <c r="D7235" t="s">
        <v>6905</v>
      </c>
      <c r="E7235" t="s">
        <v>14</v>
      </c>
      <c r="F7235" s="3">
        <v>43593</v>
      </c>
      <c r="G7235" t="s">
        <v>6906</v>
      </c>
      <c r="H7235" t="s">
        <v>6907</v>
      </c>
      <c r="I7235" t="s">
        <v>199</v>
      </c>
      <c r="J7235" t="s">
        <v>57</v>
      </c>
      <c r="K7235" t="s">
        <v>200</v>
      </c>
      <c r="L7235" t="s">
        <v>26</v>
      </c>
      <c r="M7235" t="str">
        <f>CONCATENATE("3p",C7235,"_",I7235)</f>
        <v>3pZRCBDP0075163_Diptera_Psychodidae</v>
      </c>
    </row>
    <row r="7236" spans="1:13" x14ac:dyDescent="0.25">
      <c r="A7236" t="s">
        <v>11</v>
      </c>
      <c r="B7236" t="s">
        <v>8077</v>
      </c>
      <c r="C7236" t="s">
        <v>8078</v>
      </c>
      <c r="D7236" t="s">
        <v>6905</v>
      </c>
      <c r="E7236" t="s">
        <v>14</v>
      </c>
      <c r="F7236" s="3">
        <v>43593</v>
      </c>
      <c r="G7236" t="s">
        <v>6906</v>
      </c>
      <c r="H7236" t="s">
        <v>6907</v>
      </c>
      <c r="I7236" t="s">
        <v>111</v>
      </c>
      <c r="J7236" t="s">
        <v>106</v>
      </c>
      <c r="K7236" t="s">
        <v>112</v>
      </c>
      <c r="L7236" t="s">
        <v>26</v>
      </c>
      <c r="M7236" t="str">
        <f>CONCATENATE("3p",C7236,"_",I7236)</f>
        <v>3pZRCBDP0143976_Hemiptera_Cicadellidae</v>
      </c>
    </row>
    <row r="7237" spans="1:13" x14ac:dyDescent="0.25">
      <c r="A7237" t="s">
        <v>11</v>
      </c>
      <c r="B7237" t="s">
        <v>8079</v>
      </c>
      <c r="C7237" t="s">
        <v>1100</v>
      </c>
      <c r="D7237" t="s">
        <v>6905</v>
      </c>
      <c r="E7237" t="s">
        <v>14</v>
      </c>
      <c r="F7237" s="3">
        <v>43593</v>
      </c>
      <c r="G7237" t="s">
        <v>6906</v>
      </c>
      <c r="H7237" t="s">
        <v>6907</v>
      </c>
      <c r="I7237" t="s">
        <v>66</v>
      </c>
      <c r="J7237" t="s">
        <v>57</v>
      </c>
      <c r="K7237" t="s">
        <v>67</v>
      </c>
      <c r="L7237" t="s">
        <v>26</v>
      </c>
      <c r="M7237" t="str">
        <f>CONCATENATE("3p",C7237,"_",I7237)</f>
        <v>3pZRCBDP0217406_Diptera_Chironomidae</v>
      </c>
    </row>
    <row r="7238" spans="1:13" x14ac:dyDescent="0.25">
      <c r="A7238" t="s">
        <v>11</v>
      </c>
      <c r="B7238" t="s">
        <v>8080</v>
      </c>
      <c r="C7238" t="s">
        <v>6224</v>
      </c>
      <c r="D7238" t="s">
        <v>6905</v>
      </c>
      <c r="E7238" t="s">
        <v>14</v>
      </c>
      <c r="F7238" s="3">
        <v>43593</v>
      </c>
      <c r="G7238" t="s">
        <v>6906</v>
      </c>
      <c r="H7238" t="s">
        <v>6907</v>
      </c>
      <c r="I7238" t="s">
        <v>159</v>
      </c>
      <c r="J7238" t="s">
        <v>57</v>
      </c>
      <c r="K7238" t="s">
        <v>160</v>
      </c>
      <c r="L7238" t="s">
        <v>26</v>
      </c>
      <c r="M7238" t="str">
        <f>CONCATENATE("3p",C7238,"_",I7238)</f>
        <v>3pZRCBDP0326903_Diptera_Cecidomyiidae</v>
      </c>
    </row>
    <row r="7239" spans="1:13" x14ac:dyDescent="0.25">
      <c r="A7239" t="s">
        <v>11</v>
      </c>
      <c r="B7239" t="s">
        <v>8081</v>
      </c>
      <c r="C7239" t="s">
        <v>960</v>
      </c>
      <c r="D7239" t="s">
        <v>6905</v>
      </c>
      <c r="E7239" t="s">
        <v>14</v>
      </c>
      <c r="F7239" s="3">
        <v>43593</v>
      </c>
      <c r="G7239" t="s">
        <v>6906</v>
      </c>
      <c r="H7239" t="s">
        <v>6907</v>
      </c>
      <c r="I7239" t="s">
        <v>159</v>
      </c>
      <c r="J7239" t="s">
        <v>57</v>
      </c>
      <c r="K7239" t="s">
        <v>160</v>
      </c>
      <c r="L7239" t="s">
        <v>26</v>
      </c>
      <c r="M7239" t="str">
        <f>CONCATENATE("3p",C7239,"_",I7239)</f>
        <v>3pZRCBDP0346287_Diptera_Cecidomyiidae</v>
      </c>
    </row>
    <row r="7240" spans="1:13" x14ac:dyDescent="0.25">
      <c r="A7240" t="s">
        <v>11</v>
      </c>
      <c r="B7240" t="s">
        <v>8082</v>
      </c>
      <c r="C7240" t="s">
        <v>1001</v>
      </c>
      <c r="D7240" t="s">
        <v>6905</v>
      </c>
      <c r="E7240" t="s">
        <v>14</v>
      </c>
      <c r="F7240" s="3">
        <v>43593</v>
      </c>
      <c r="G7240" t="s">
        <v>6906</v>
      </c>
      <c r="H7240" t="s">
        <v>6907</v>
      </c>
      <c r="I7240" t="s">
        <v>159</v>
      </c>
      <c r="J7240" t="s">
        <v>57</v>
      </c>
      <c r="K7240" t="s">
        <v>160</v>
      </c>
      <c r="L7240" t="s">
        <v>26</v>
      </c>
      <c r="M7240" t="str">
        <f>CONCATENATE("3p",C7240,"_",I7240)</f>
        <v>3pZRCBDP0031815_Diptera_Cecidomyiidae</v>
      </c>
    </row>
    <row r="7241" spans="1:13" x14ac:dyDescent="0.25">
      <c r="A7241" t="s">
        <v>11</v>
      </c>
      <c r="B7241" t="s">
        <v>8083</v>
      </c>
      <c r="C7241" t="s">
        <v>1420</v>
      </c>
      <c r="D7241" t="s">
        <v>6905</v>
      </c>
      <c r="E7241" t="s">
        <v>14</v>
      </c>
      <c r="F7241" s="3">
        <v>43593</v>
      </c>
      <c r="G7241" t="s">
        <v>6906</v>
      </c>
      <c r="H7241" t="s">
        <v>6907</v>
      </c>
      <c r="I7241" t="s">
        <v>159</v>
      </c>
      <c r="J7241" t="s">
        <v>57</v>
      </c>
      <c r="K7241" t="s">
        <v>160</v>
      </c>
      <c r="L7241" t="s">
        <v>20</v>
      </c>
      <c r="M7241" t="str">
        <f>CONCATENATE("3p",C7241,"_",I7241)</f>
        <v>3pZRCMIS0001548_Diptera_Cecidomyiidae</v>
      </c>
    </row>
    <row r="7242" spans="1:13" x14ac:dyDescent="0.25">
      <c r="A7242" t="s">
        <v>11</v>
      </c>
      <c r="B7242" t="s">
        <v>8084</v>
      </c>
      <c r="C7242" t="s">
        <v>8084</v>
      </c>
      <c r="D7242" t="s">
        <v>6905</v>
      </c>
      <c r="E7242" t="s">
        <v>14</v>
      </c>
      <c r="F7242" s="3">
        <v>43593</v>
      </c>
      <c r="G7242" t="s">
        <v>6906</v>
      </c>
      <c r="H7242" t="s">
        <v>6907</v>
      </c>
      <c r="I7242" t="s">
        <v>159</v>
      </c>
      <c r="J7242" t="s">
        <v>57</v>
      </c>
      <c r="K7242" t="s">
        <v>160</v>
      </c>
      <c r="L7242" t="s">
        <v>20</v>
      </c>
      <c r="M7242" t="str">
        <f>CONCATENATE("3p",C7242,"_",I7242)</f>
        <v>3pZRCMIS0009594_Diptera_Cecidomyiidae</v>
      </c>
    </row>
    <row r="7243" spans="1:13" x14ac:dyDescent="0.25">
      <c r="A7243" t="s">
        <v>11</v>
      </c>
      <c r="B7243" t="s">
        <v>8085</v>
      </c>
      <c r="C7243" t="s">
        <v>8024</v>
      </c>
      <c r="D7243" t="s">
        <v>6905</v>
      </c>
      <c r="E7243" t="s">
        <v>14</v>
      </c>
      <c r="F7243" s="3">
        <v>43593</v>
      </c>
      <c r="G7243" t="s">
        <v>6906</v>
      </c>
      <c r="H7243" t="s">
        <v>6907</v>
      </c>
      <c r="I7243" t="s">
        <v>159</v>
      </c>
      <c r="J7243" t="s">
        <v>57</v>
      </c>
      <c r="K7243" t="s">
        <v>160</v>
      </c>
      <c r="L7243" t="s">
        <v>20</v>
      </c>
      <c r="M7243" t="str">
        <f>CONCATENATE("3p",C7243,"_",I7243)</f>
        <v>3pZRCMIS0009526_Diptera_Cecidomyiidae</v>
      </c>
    </row>
    <row r="7244" spans="1:13" x14ac:dyDescent="0.25">
      <c r="A7244" t="s">
        <v>11</v>
      </c>
      <c r="B7244" t="s">
        <v>8086</v>
      </c>
      <c r="C7244" t="s">
        <v>8086</v>
      </c>
      <c r="D7244" t="s">
        <v>6905</v>
      </c>
      <c r="E7244" t="s">
        <v>14</v>
      </c>
      <c r="F7244" s="3">
        <v>43593</v>
      </c>
      <c r="G7244" t="s">
        <v>6906</v>
      </c>
      <c r="H7244" t="s">
        <v>6907</v>
      </c>
      <c r="I7244" t="s">
        <v>28</v>
      </c>
      <c r="J7244" t="s">
        <v>18</v>
      </c>
      <c r="L7244" t="s">
        <v>20</v>
      </c>
      <c r="M7244" t="str">
        <f>CONCATENATE("3p",C7244,"_",I7244)</f>
        <v>3pZRCMIS0009596_Lepidoptera_</v>
      </c>
    </row>
    <row r="7245" spans="1:13" x14ac:dyDescent="0.25">
      <c r="A7245" t="s">
        <v>11</v>
      </c>
      <c r="B7245" t="s">
        <v>8087</v>
      </c>
      <c r="C7245" t="s">
        <v>372</v>
      </c>
      <c r="D7245" t="s">
        <v>6905</v>
      </c>
      <c r="E7245" t="s">
        <v>14</v>
      </c>
      <c r="F7245" s="3">
        <v>43593</v>
      </c>
      <c r="G7245" t="s">
        <v>6906</v>
      </c>
      <c r="H7245" t="s">
        <v>6907</v>
      </c>
      <c r="I7245" t="s">
        <v>35</v>
      </c>
      <c r="J7245" t="s">
        <v>36</v>
      </c>
      <c r="K7245" t="s">
        <v>37</v>
      </c>
      <c r="L7245" t="s">
        <v>26</v>
      </c>
      <c r="M7245" t="str">
        <f>CONCATENATE("3p",C7245,"_",I7245)</f>
        <v>3pZRCBDP0008573_Hymenoptera_Formicidae</v>
      </c>
    </row>
    <row r="7246" spans="1:13" x14ac:dyDescent="0.25">
      <c r="A7246" t="s">
        <v>11</v>
      </c>
      <c r="B7246" t="s">
        <v>8088</v>
      </c>
      <c r="C7246" t="s">
        <v>145</v>
      </c>
      <c r="D7246" t="s">
        <v>6905</v>
      </c>
      <c r="E7246" t="s">
        <v>14</v>
      </c>
      <c r="F7246" s="3">
        <v>43593</v>
      </c>
      <c r="G7246" t="s">
        <v>6906</v>
      </c>
      <c r="H7246" t="s">
        <v>6907</v>
      </c>
      <c r="I7246" t="s">
        <v>146</v>
      </c>
      <c r="J7246" t="s">
        <v>57</v>
      </c>
      <c r="K7246" t="s">
        <v>147</v>
      </c>
      <c r="L7246" t="s">
        <v>26</v>
      </c>
      <c r="M7246" t="str">
        <f>CONCATENATE("3p",C7246,"_",I7246)</f>
        <v>3pZRCBDP0005269_Diptera_Dolichopodidae</v>
      </c>
    </row>
    <row r="7247" spans="1:13" x14ac:dyDescent="0.25">
      <c r="A7247" t="s">
        <v>11</v>
      </c>
      <c r="B7247" t="s">
        <v>8089</v>
      </c>
      <c r="C7247" t="s">
        <v>372</v>
      </c>
      <c r="D7247" t="s">
        <v>6905</v>
      </c>
      <c r="E7247" t="s">
        <v>14</v>
      </c>
      <c r="F7247" s="3">
        <v>43593</v>
      </c>
      <c r="G7247" t="s">
        <v>6906</v>
      </c>
      <c r="H7247" t="s">
        <v>6907</v>
      </c>
      <c r="I7247" t="s">
        <v>35</v>
      </c>
      <c r="J7247" t="s">
        <v>36</v>
      </c>
      <c r="K7247" t="s">
        <v>37</v>
      </c>
      <c r="L7247" t="s">
        <v>26</v>
      </c>
      <c r="M7247" t="str">
        <f>CONCATENATE("3p",C7247,"_",I7247)</f>
        <v>3pZRCBDP0008573_Hymenoptera_Formicidae</v>
      </c>
    </row>
    <row r="7248" spans="1:13" x14ac:dyDescent="0.25">
      <c r="A7248" t="s">
        <v>11</v>
      </c>
      <c r="B7248" t="s">
        <v>8090</v>
      </c>
      <c r="C7248" t="s">
        <v>127</v>
      </c>
      <c r="D7248" t="s">
        <v>6905</v>
      </c>
      <c r="E7248" t="s">
        <v>14</v>
      </c>
      <c r="F7248" s="3">
        <v>43593</v>
      </c>
      <c r="G7248" t="s">
        <v>6906</v>
      </c>
      <c r="H7248" t="s">
        <v>6907</v>
      </c>
      <c r="I7248" t="s">
        <v>119</v>
      </c>
      <c r="J7248" t="s">
        <v>18</v>
      </c>
      <c r="K7248" t="s">
        <v>120</v>
      </c>
      <c r="L7248" t="s">
        <v>20</v>
      </c>
      <c r="M7248" t="str">
        <f>CONCATENATE("3p",C7248,"_",I7248)</f>
        <v>3pZRCMIS0000156_Lepidoptera_Crambidae</v>
      </c>
    </row>
    <row r="7249" spans="1:13" x14ac:dyDescent="0.25">
      <c r="A7249" t="s">
        <v>11</v>
      </c>
      <c r="B7249" t="s">
        <v>8091</v>
      </c>
      <c r="C7249" t="s">
        <v>127</v>
      </c>
      <c r="D7249" t="s">
        <v>6905</v>
      </c>
      <c r="E7249" t="s">
        <v>14</v>
      </c>
      <c r="F7249" s="3">
        <v>43593</v>
      </c>
      <c r="G7249" t="s">
        <v>6906</v>
      </c>
      <c r="H7249" t="s">
        <v>6907</v>
      </c>
      <c r="I7249" t="s">
        <v>119</v>
      </c>
      <c r="J7249" t="s">
        <v>18</v>
      </c>
      <c r="K7249" t="s">
        <v>120</v>
      </c>
      <c r="L7249" t="s">
        <v>20</v>
      </c>
      <c r="M7249" t="str">
        <f>CONCATENATE("3p",C7249,"_",I7249)</f>
        <v>3pZRCMIS0000156_Lepidoptera_Crambidae</v>
      </c>
    </row>
    <row r="7250" spans="1:13" x14ac:dyDescent="0.25">
      <c r="A7250" t="s">
        <v>11</v>
      </c>
      <c r="B7250" t="s">
        <v>8092</v>
      </c>
      <c r="C7250" t="s">
        <v>118</v>
      </c>
      <c r="D7250" t="s">
        <v>6905</v>
      </c>
      <c r="E7250" t="s">
        <v>14</v>
      </c>
      <c r="F7250" s="3">
        <v>43593</v>
      </c>
      <c r="G7250" t="s">
        <v>6906</v>
      </c>
      <c r="H7250" t="s">
        <v>6907</v>
      </c>
      <c r="I7250" t="s">
        <v>119</v>
      </c>
      <c r="J7250" t="s">
        <v>18</v>
      </c>
      <c r="K7250" t="s">
        <v>120</v>
      </c>
      <c r="L7250" t="s">
        <v>26</v>
      </c>
      <c r="M7250" t="str">
        <f>CONCATENATE("3p",C7250,"_",I7250)</f>
        <v>3pZRCBDP0074479_Lepidoptera_Crambidae</v>
      </c>
    </row>
    <row r="7251" spans="1:13" x14ac:dyDescent="0.25">
      <c r="A7251" t="s">
        <v>11</v>
      </c>
      <c r="B7251" t="s">
        <v>8093</v>
      </c>
      <c r="C7251" t="s">
        <v>118</v>
      </c>
      <c r="D7251" t="s">
        <v>6905</v>
      </c>
      <c r="E7251" t="s">
        <v>14</v>
      </c>
      <c r="F7251" s="3">
        <v>43593</v>
      </c>
      <c r="G7251" t="s">
        <v>6906</v>
      </c>
      <c r="H7251" t="s">
        <v>6907</v>
      </c>
      <c r="I7251" t="s">
        <v>119</v>
      </c>
      <c r="J7251" t="s">
        <v>18</v>
      </c>
      <c r="K7251" t="s">
        <v>120</v>
      </c>
      <c r="L7251" t="s">
        <v>26</v>
      </c>
      <c r="M7251" t="str">
        <f>CONCATENATE("3p",C7251,"_",I7251)</f>
        <v>3pZRCBDP0074479_Lepidoptera_Crambidae</v>
      </c>
    </row>
    <row r="7252" spans="1:13" x14ac:dyDescent="0.25">
      <c r="A7252" t="s">
        <v>11</v>
      </c>
      <c r="B7252" t="s">
        <v>8094</v>
      </c>
      <c r="C7252" t="s">
        <v>118</v>
      </c>
      <c r="D7252" t="s">
        <v>6905</v>
      </c>
      <c r="E7252" t="s">
        <v>14</v>
      </c>
      <c r="F7252" s="3">
        <v>43593</v>
      </c>
      <c r="G7252" t="s">
        <v>6906</v>
      </c>
      <c r="H7252" t="s">
        <v>6907</v>
      </c>
      <c r="I7252" t="s">
        <v>119</v>
      </c>
      <c r="J7252" t="s">
        <v>18</v>
      </c>
      <c r="K7252" t="s">
        <v>120</v>
      </c>
      <c r="L7252" t="s">
        <v>26</v>
      </c>
      <c r="M7252" t="str">
        <f>CONCATENATE("3p",C7252,"_",I7252)</f>
        <v>3pZRCBDP0074479_Lepidoptera_Crambidae</v>
      </c>
    </row>
    <row r="7253" spans="1:13" x14ac:dyDescent="0.25">
      <c r="A7253" t="s">
        <v>11</v>
      </c>
      <c r="B7253" t="s">
        <v>8095</v>
      </c>
      <c r="C7253" t="s">
        <v>118</v>
      </c>
      <c r="D7253" t="s">
        <v>6905</v>
      </c>
      <c r="E7253" t="s">
        <v>14</v>
      </c>
      <c r="F7253" s="3">
        <v>43593</v>
      </c>
      <c r="G7253" t="s">
        <v>6906</v>
      </c>
      <c r="H7253" t="s">
        <v>6907</v>
      </c>
      <c r="I7253" t="s">
        <v>119</v>
      </c>
      <c r="J7253" t="s">
        <v>18</v>
      </c>
      <c r="K7253" t="s">
        <v>120</v>
      </c>
      <c r="L7253" t="s">
        <v>26</v>
      </c>
      <c r="M7253" t="str">
        <f>CONCATENATE("3p",C7253,"_",I7253)</f>
        <v>3pZRCBDP0074479_Lepidoptera_Crambidae</v>
      </c>
    </row>
    <row r="7254" spans="1:13" x14ac:dyDescent="0.25">
      <c r="A7254" t="s">
        <v>11</v>
      </c>
      <c r="B7254" t="s">
        <v>8096</v>
      </c>
      <c r="C7254" t="s">
        <v>8097</v>
      </c>
      <c r="D7254" t="s">
        <v>6905</v>
      </c>
      <c r="E7254" t="s">
        <v>14</v>
      </c>
      <c r="F7254" s="3">
        <v>43593</v>
      </c>
      <c r="G7254" t="s">
        <v>6906</v>
      </c>
      <c r="H7254" t="s">
        <v>6907</v>
      </c>
      <c r="I7254" t="s">
        <v>359</v>
      </c>
      <c r="J7254" t="s">
        <v>24</v>
      </c>
      <c r="K7254" t="s">
        <v>360</v>
      </c>
      <c r="L7254" t="s">
        <v>26</v>
      </c>
      <c r="M7254" t="str">
        <f>CONCATENATE("3p",C7254,"_",I7254)</f>
        <v>3pZRCBDP0079648_Blattodea_Rhinotermitidae</v>
      </c>
    </row>
    <row r="7255" spans="1:13" x14ac:dyDescent="0.25">
      <c r="A7255" t="s">
        <v>11</v>
      </c>
      <c r="B7255" t="s">
        <v>8098</v>
      </c>
      <c r="C7255" t="s">
        <v>118</v>
      </c>
      <c r="D7255" t="s">
        <v>6905</v>
      </c>
      <c r="E7255" t="s">
        <v>14</v>
      </c>
      <c r="F7255" s="3">
        <v>43593</v>
      </c>
      <c r="G7255" t="s">
        <v>6906</v>
      </c>
      <c r="H7255" t="s">
        <v>6907</v>
      </c>
      <c r="I7255" t="s">
        <v>119</v>
      </c>
      <c r="J7255" t="s">
        <v>18</v>
      </c>
      <c r="K7255" t="s">
        <v>120</v>
      </c>
      <c r="L7255" t="s">
        <v>26</v>
      </c>
      <c r="M7255" t="str">
        <f>CONCATENATE("3p",C7255,"_",I7255)</f>
        <v>3pZRCBDP0074479_Lepidoptera_Crambidae</v>
      </c>
    </row>
    <row r="7256" spans="1:13" x14ac:dyDescent="0.25">
      <c r="A7256" t="s">
        <v>11</v>
      </c>
      <c r="B7256" t="s">
        <v>8099</v>
      </c>
      <c r="C7256" t="s">
        <v>372</v>
      </c>
      <c r="D7256" t="s">
        <v>6905</v>
      </c>
      <c r="E7256" t="s">
        <v>14</v>
      </c>
      <c r="F7256" s="3">
        <v>43593</v>
      </c>
      <c r="G7256" t="s">
        <v>6906</v>
      </c>
      <c r="H7256" t="s">
        <v>6907</v>
      </c>
      <c r="I7256" t="s">
        <v>35</v>
      </c>
      <c r="J7256" t="s">
        <v>36</v>
      </c>
      <c r="K7256" t="s">
        <v>37</v>
      </c>
      <c r="L7256" t="s">
        <v>26</v>
      </c>
      <c r="M7256" t="str">
        <f>CONCATENATE("3p",C7256,"_",I7256)</f>
        <v>3pZRCBDP0008573_Hymenoptera_Formicidae</v>
      </c>
    </row>
    <row r="7257" spans="1:13" x14ac:dyDescent="0.25">
      <c r="A7257" t="s">
        <v>11</v>
      </c>
      <c r="B7257" t="s">
        <v>8100</v>
      </c>
      <c r="C7257" t="s">
        <v>372</v>
      </c>
      <c r="D7257" t="s">
        <v>6905</v>
      </c>
      <c r="E7257" t="s">
        <v>14</v>
      </c>
      <c r="F7257" s="3">
        <v>43593</v>
      </c>
      <c r="G7257" t="s">
        <v>6906</v>
      </c>
      <c r="H7257" t="s">
        <v>6907</v>
      </c>
      <c r="I7257" t="s">
        <v>35</v>
      </c>
      <c r="J7257" t="s">
        <v>36</v>
      </c>
      <c r="K7257" t="s">
        <v>37</v>
      </c>
      <c r="L7257" t="s">
        <v>26</v>
      </c>
      <c r="M7257" t="str">
        <f>CONCATENATE("3p",C7257,"_",I7257)</f>
        <v>3pZRCBDP0008573_Hymenoptera_Formicidae</v>
      </c>
    </row>
    <row r="7258" spans="1:13" x14ac:dyDescent="0.25">
      <c r="A7258" t="s">
        <v>11</v>
      </c>
      <c r="B7258" t="s">
        <v>8101</v>
      </c>
      <c r="C7258" t="s">
        <v>8102</v>
      </c>
      <c r="D7258" t="s">
        <v>6905</v>
      </c>
      <c r="E7258" t="s">
        <v>14</v>
      </c>
      <c r="F7258" s="3">
        <v>43593</v>
      </c>
      <c r="G7258" t="s">
        <v>6906</v>
      </c>
      <c r="H7258" t="s">
        <v>6907</v>
      </c>
      <c r="I7258" t="s">
        <v>146</v>
      </c>
      <c r="J7258" t="s">
        <v>57</v>
      </c>
      <c r="K7258" t="s">
        <v>147</v>
      </c>
      <c r="L7258" t="s">
        <v>26</v>
      </c>
      <c r="M7258" t="str">
        <f>CONCATENATE("3p",C7258,"_",I7258)</f>
        <v>3pZRCBDP0005323_Diptera_Dolichopodidae</v>
      </c>
    </row>
    <row r="7259" spans="1:13" x14ac:dyDescent="0.25">
      <c r="A7259" t="s">
        <v>11</v>
      </c>
      <c r="B7259" t="s">
        <v>8103</v>
      </c>
      <c r="C7259" t="s">
        <v>2767</v>
      </c>
      <c r="D7259" t="s">
        <v>6905</v>
      </c>
      <c r="E7259" t="s">
        <v>14</v>
      </c>
      <c r="F7259" s="3">
        <v>43593</v>
      </c>
      <c r="G7259" t="s">
        <v>6906</v>
      </c>
      <c r="H7259" t="s">
        <v>6907</v>
      </c>
      <c r="I7259" t="s">
        <v>2768</v>
      </c>
      <c r="J7259" t="s">
        <v>24</v>
      </c>
      <c r="L7259" t="s">
        <v>26</v>
      </c>
      <c r="M7259" t="str">
        <f>CONCATENATE("3p",C7259,"_",I7259)</f>
        <v>3pZRCBDP0109043_Blattodea_</v>
      </c>
    </row>
    <row r="7260" spans="1:13" x14ac:dyDescent="0.25">
      <c r="A7260" t="s">
        <v>11</v>
      </c>
      <c r="B7260" t="s">
        <v>8104</v>
      </c>
      <c r="C7260" t="s">
        <v>8105</v>
      </c>
      <c r="D7260" t="s">
        <v>6905</v>
      </c>
      <c r="E7260" t="s">
        <v>14</v>
      </c>
      <c r="F7260" s="3">
        <v>43593</v>
      </c>
      <c r="G7260" t="s">
        <v>6906</v>
      </c>
      <c r="H7260" t="s">
        <v>6907</v>
      </c>
      <c r="I7260" t="s">
        <v>61</v>
      </c>
      <c r="J7260" t="s">
        <v>18</v>
      </c>
      <c r="K7260" t="s">
        <v>62</v>
      </c>
      <c r="L7260" t="s">
        <v>26</v>
      </c>
      <c r="M7260" t="str">
        <f>CONCATENATE("3p",C7260,"_",I7260)</f>
        <v>3pZRCBDP0070159_Lepidoptera_Lecithoceridae</v>
      </c>
    </row>
    <row r="7261" spans="1:13" x14ac:dyDescent="0.25">
      <c r="A7261" t="s">
        <v>11</v>
      </c>
      <c r="B7261" t="s">
        <v>8106</v>
      </c>
      <c r="C7261" t="s">
        <v>8107</v>
      </c>
      <c r="D7261" t="s">
        <v>6905</v>
      </c>
      <c r="E7261" t="s">
        <v>14</v>
      </c>
      <c r="F7261" s="3">
        <v>43593</v>
      </c>
      <c r="G7261" t="s">
        <v>6906</v>
      </c>
      <c r="H7261" t="s">
        <v>6907</v>
      </c>
      <c r="I7261" t="s">
        <v>6900</v>
      </c>
      <c r="J7261" t="s">
        <v>18</v>
      </c>
      <c r="K7261" t="s">
        <v>6901</v>
      </c>
      <c r="L7261" t="s">
        <v>26</v>
      </c>
      <c r="M7261" t="str">
        <f>CONCATENATE("3p",C7261,"_",I7261)</f>
        <v>3pZRCBDP0070234_Lepidoptera_Nymphalidae</v>
      </c>
    </row>
    <row r="7262" spans="1:13" x14ac:dyDescent="0.25">
      <c r="A7262" t="s">
        <v>11</v>
      </c>
      <c r="B7262" t="s">
        <v>8108</v>
      </c>
      <c r="C7262" t="s">
        <v>8109</v>
      </c>
      <c r="D7262" t="s">
        <v>6905</v>
      </c>
      <c r="E7262" t="s">
        <v>14</v>
      </c>
      <c r="F7262" s="3">
        <v>43593</v>
      </c>
      <c r="G7262" t="s">
        <v>6906</v>
      </c>
      <c r="H7262" t="s">
        <v>6907</v>
      </c>
      <c r="I7262" t="s">
        <v>8110</v>
      </c>
      <c r="J7262" t="s">
        <v>57</v>
      </c>
      <c r="K7262" t="s">
        <v>8111</v>
      </c>
      <c r="L7262" t="s">
        <v>26</v>
      </c>
      <c r="M7262" t="str">
        <f>CONCATENATE("3p",C7262,"_",I7262)</f>
        <v>3pZRCBDP0052273_Diptera_Tephritidae</v>
      </c>
    </row>
    <row r="7263" spans="1:13" x14ac:dyDescent="0.25">
      <c r="A7263" t="s">
        <v>11</v>
      </c>
      <c r="B7263" t="s">
        <v>8112</v>
      </c>
      <c r="C7263" t="s">
        <v>118</v>
      </c>
      <c r="D7263" t="s">
        <v>6905</v>
      </c>
      <c r="E7263" t="s">
        <v>14</v>
      </c>
      <c r="F7263" s="3">
        <v>43593</v>
      </c>
      <c r="G7263" t="s">
        <v>6906</v>
      </c>
      <c r="H7263" t="s">
        <v>6907</v>
      </c>
      <c r="I7263" t="s">
        <v>119</v>
      </c>
      <c r="J7263" t="s">
        <v>18</v>
      </c>
      <c r="K7263" t="s">
        <v>120</v>
      </c>
      <c r="L7263" t="s">
        <v>26</v>
      </c>
      <c r="M7263" t="str">
        <f>CONCATENATE("3p",C7263,"_",I7263)</f>
        <v>3pZRCBDP0074479_Lepidoptera_Crambidae</v>
      </c>
    </row>
    <row r="7264" spans="1:13" x14ac:dyDescent="0.25">
      <c r="A7264" t="s">
        <v>11</v>
      </c>
      <c r="B7264" t="s">
        <v>8113</v>
      </c>
      <c r="C7264" t="s">
        <v>8113</v>
      </c>
      <c r="D7264" t="s">
        <v>6905</v>
      </c>
      <c r="E7264" t="s">
        <v>14</v>
      </c>
      <c r="F7264" s="3">
        <v>43593</v>
      </c>
      <c r="G7264" t="s">
        <v>6906</v>
      </c>
      <c r="H7264" t="s">
        <v>6907</v>
      </c>
      <c r="I7264" t="s">
        <v>130</v>
      </c>
      <c r="J7264" t="s">
        <v>18</v>
      </c>
      <c r="K7264" t="s">
        <v>131</v>
      </c>
      <c r="L7264" t="s">
        <v>20</v>
      </c>
      <c r="M7264" t="str">
        <f>CONCATENATE("3p",C7264,"_",I7264)</f>
        <v>3pZRCMIS0009622_Lepidoptera_Erebidae</v>
      </c>
    </row>
    <row r="7265" spans="1:13" x14ac:dyDescent="0.25">
      <c r="A7265" t="s">
        <v>11</v>
      </c>
      <c r="B7265" t="s">
        <v>8114</v>
      </c>
      <c r="C7265" t="s">
        <v>8115</v>
      </c>
      <c r="D7265" t="s">
        <v>6905</v>
      </c>
      <c r="E7265" t="s">
        <v>14</v>
      </c>
      <c r="F7265" s="3">
        <v>43593</v>
      </c>
      <c r="G7265" t="s">
        <v>6906</v>
      </c>
      <c r="H7265" t="s">
        <v>6907</v>
      </c>
      <c r="I7265" t="s">
        <v>1366</v>
      </c>
      <c r="J7265" t="s">
        <v>1366</v>
      </c>
      <c r="L7265" t="s">
        <v>26</v>
      </c>
      <c r="M7265" t="str">
        <f>CONCATENATE("3p",C7265,"_",I7265)</f>
        <v>3pZRCBDP0160424_NO MATCH</v>
      </c>
    </row>
    <row r="7266" spans="1:13" x14ac:dyDescent="0.25">
      <c r="A7266" t="s">
        <v>11</v>
      </c>
      <c r="B7266" t="s">
        <v>8116</v>
      </c>
      <c r="C7266" t="s">
        <v>372</v>
      </c>
      <c r="D7266" t="s">
        <v>6905</v>
      </c>
      <c r="E7266" t="s">
        <v>14</v>
      </c>
      <c r="F7266" s="3">
        <v>43593</v>
      </c>
      <c r="G7266" t="s">
        <v>6906</v>
      </c>
      <c r="H7266" t="s">
        <v>6907</v>
      </c>
      <c r="I7266" t="s">
        <v>35</v>
      </c>
      <c r="J7266" t="s">
        <v>36</v>
      </c>
      <c r="K7266" t="s">
        <v>37</v>
      </c>
      <c r="L7266" t="s">
        <v>26</v>
      </c>
      <c r="M7266" t="str">
        <f>CONCATENATE("3p",C7266,"_",I7266)</f>
        <v>3pZRCBDP0008573_Hymenoptera_Formicidae</v>
      </c>
    </row>
    <row r="7267" spans="1:13" x14ac:dyDescent="0.25">
      <c r="A7267" t="s">
        <v>11</v>
      </c>
      <c r="B7267" t="s">
        <v>8117</v>
      </c>
      <c r="C7267" t="s">
        <v>69</v>
      </c>
      <c r="D7267" t="s">
        <v>6905</v>
      </c>
      <c r="E7267" t="s">
        <v>14</v>
      </c>
      <c r="F7267" s="3">
        <v>43593</v>
      </c>
      <c r="G7267" t="s">
        <v>6906</v>
      </c>
      <c r="H7267" t="s">
        <v>6907</v>
      </c>
      <c r="I7267" t="s">
        <v>35</v>
      </c>
      <c r="J7267" t="s">
        <v>36</v>
      </c>
      <c r="K7267" t="s">
        <v>37</v>
      </c>
      <c r="L7267" t="s">
        <v>26</v>
      </c>
      <c r="M7267" t="str">
        <f>CONCATENATE("3p",C7267,"_",I7267)</f>
        <v>3pZRCBDP0059252_Hymenoptera_Formicidae</v>
      </c>
    </row>
    <row r="7268" spans="1:13" x14ac:dyDescent="0.25">
      <c r="A7268" t="s">
        <v>11</v>
      </c>
      <c r="B7268" t="s">
        <v>8118</v>
      </c>
      <c r="C7268" t="s">
        <v>8119</v>
      </c>
      <c r="D7268" t="s">
        <v>6905</v>
      </c>
      <c r="E7268" t="s">
        <v>14</v>
      </c>
      <c r="F7268" s="3">
        <v>43593</v>
      </c>
      <c r="G7268" t="s">
        <v>6906</v>
      </c>
      <c r="H7268" t="s">
        <v>6907</v>
      </c>
      <c r="I7268" t="s">
        <v>585</v>
      </c>
      <c r="J7268" t="s">
        <v>57</v>
      </c>
      <c r="K7268" t="s">
        <v>586</v>
      </c>
      <c r="L7268" t="s">
        <v>26</v>
      </c>
      <c r="M7268" t="str">
        <f>CONCATENATE("3p",C7268,"_",I7268)</f>
        <v>3pZRCBDP0016933_Diptera_Stratiomyidae</v>
      </c>
    </row>
    <row r="7269" spans="1:13" x14ac:dyDescent="0.25">
      <c r="A7269" t="s">
        <v>11</v>
      </c>
      <c r="B7269" t="s">
        <v>8120</v>
      </c>
      <c r="C7269" t="s">
        <v>143</v>
      </c>
      <c r="D7269" t="s">
        <v>6905</v>
      </c>
      <c r="E7269" t="s">
        <v>14</v>
      </c>
      <c r="F7269" s="3">
        <v>43593</v>
      </c>
      <c r="G7269" t="s">
        <v>6906</v>
      </c>
      <c r="H7269" t="s">
        <v>6907</v>
      </c>
      <c r="I7269" t="s">
        <v>23</v>
      </c>
      <c r="J7269" t="s">
        <v>24</v>
      </c>
      <c r="K7269" t="s">
        <v>25</v>
      </c>
      <c r="L7269" t="s">
        <v>26</v>
      </c>
      <c r="M7269" t="str">
        <f>CONCATENATE("3p",C7269,"_",I7269)</f>
        <v>3pZRCBDP0108905_Blattodea_Termitidae</v>
      </c>
    </row>
    <row r="7270" spans="1:13" x14ac:dyDescent="0.25">
      <c r="A7270" t="s">
        <v>11</v>
      </c>
      <c r="B7270" t="s">
        <v>8121</v>
      </c>
      <c r="C7270" t="s">
        <v>118</v>
      </c>
      <c r="D7270" t="s">
        <v>6905</v>
      </c>
      <c r="E7270" t="s">
        <v>14</v>
      </c>
      <c r="F7270" s="3">
        <v>43593</v>
      </c>
      <c r="G7270" t="s">
        <v>6906</v>
      </c>
      <c r="H7270" t="s">
        <v>6907</v>
      </c>
      <c r="I7270" t="s">
        <v>119</v>
      </c>
      <c r="J7270" t="s">
        <v>18</v>
      </c>
      <c r="K7270" t="s">
        <v>120</v>
      </c>
      <c r="L7270" t="s">
        <v>26</v>
      </c>
      <c r="M7270" t="str">
        <f>CONCATENATE("3p",C7270,"_",I7270)</f>
        <v>3pZRCBDP0074479_Lepidoptera_Crambidae</v>
      </c>
    </row>
    <row r="7271" spans="1:13" x14ac:dyDescent="0.25">
      <c r="A7271" t="s">
        <v>11</v>
      </c>
      <c r="B7271" t="s">
        <v>8122</v>
      </c>
      <c r="C7271" t="s">
        <v>8123</v>
      </c>
      <c r="D7271" t="s">
        <v>6905</v>
      </c>
      <c r="E7271" t="s">
        <v>14</v>
      </c>
      <c r="F7271" s="3">
        <v>43593</v>
      </c>
      <c r="G7271" t="s">
        <v>6906</v>
      </c>
      <c r="H7271" t="s">
        <v>6907</v>
      </c>
      <c r="I7271" t="s">
        <v>8124</v>
      </c>
      <c r="J7271" t="s">
        <v>36</v>
      </c>
      <c r="K7271" t="s">
        <v>8125</v>
      </c>
      <c r="L7271" t="s">
        <v>26</v>
      </c>
      <c r="M7271" t="str">
        <f>CONCATENATE("3p",C7271,"_",I7271)</f>
        <v>3pZRCBDP0059215_Hymenoptera_Thynnidae</v>
      </c>
    </row>
    <row r="7272" spans="1:13" x14ac:dyDescent="0.25">
      <c r="A7272" t="s">
        <v>11</v>
      </c>
      <c r="B7272" t="s">
        <v>8126</v>
      </c>
      <c r="C7272" t="s">
        <v>145</v>
      </c>
      <c r="D7272" t="s">
        <v>6905</v>
      </c>
      <c r="E7272" t="s">
        <v>14</v>
      </c>
      <c r="F7272" s="3">
        <v>43593</v>
      </c>
      <c r="G7272" t="s">
        <v>6906</v>
      </c>
      <c r="H7272" t="s">
        <v>6907</v>
      </c>
      <c r="I7272" t="s">
        <v>146</v>
      </c>
      <c r="J7272" t="s">
        <v>57</v>
      </c>
      <c r="K7272" t="s">
        <v>147</v>
      </c>
      <c r="L7272" t="s">
        <v>26</v>
      </c>
      <c r="M7272" t="str">
        <f>CONCATENATE("3p",C7272,"_",I7272)</f>
        <v>3pZRCBDP0005269_Diptera_Dolichopodidae</v>
      </c>
    </row>
    <row r="7273" spans="1:13" x14ac:dyDescent="0.25">
      <c r="A7273" t="s">
        <v>11</v>
      </c>
      <c r="B7273" t="s">
        <v>8127</v>
      </c>
      <c r="C7273" t="s">
        <v>372</v>
      </c>
      <c r="D7273" t="s">
        <v>6905</v>
      </c>
      <c r="E7273" t="s">
        <v>14</v>
      </c>
      <c r="F7273" s="3">
        <v>43593</v>
      </c>
      <c r="G7273" t="s">
        <v>6906</v>
      </c>
      <c r="H7273" t="s">
        <v>6907</v>
      </c>
      <c r="I7273" t="s">
        <v>35</v>
      </c>
      <c r="J7273" t="s">
        <v>36</v>
      </c>
      <c r="K7273" t="s">
        <v>37</v>
      </c>
      <c r="L7273" t="s">
        <v>26</v>
      </c>
      <c r="M7273" t="str">
        <f>CONCATENATE("3p",C7273,"_",I7273)</f>
        <v>3pZRCBDP0008573_Hymenoptera_Formicidae</v>
      </c>
    </row>
    <row r="7274" spans="1:13" x14ac:dyDescent="0.25">
      <c r="A7274" t="s">
        <v>11</v>
      </c>
      <c r="B7274" t="s">
        <v>8128</v>
      </c>
      <c r="C7274" t="s">
        <v>372</v>
      </c>
      <c r="D7274" t="s">
        <v>6905</v>
      </c>
      <c r="E7274" t="s">
        <v>14</v>
      </c>
      <c r="F7274" s="3">
        <v>43593</v>
      </c>
      <c r="G7274" t="s">
        <v>6906</v>
      </c>
      <c r="H7274" t="s">
        <v>6907</v>
      </c>
      <c r="I7274" t="s">
        <v>35</v>
      </c>
      <c r="J7274" t="s">
        <v>36</v>
      </c>
      <c r="K7274" t="s">
        <v>37</v>
      </c>
      <c r="L7274" t="s">
        <v>26</v>
      </c>
      <c r="M7274" t="str">
        <f>CONCATENATE("3p",C7274,"_",I7274)</f>
        <v>3pZRCBDP0008573_Hymenoptera_Formicidae</v>
      </c>
    </row>
    <row r="7275" spans="1:13" x14ac:dyDescent="0.25">
      <c r="A7275" t="s">
        <v>11</v>
      </c>
      <c r="B7275" t="s">
        <v>8129</v>
      </c>
      <c r="C7275" t="s">
        <v>2368</v>
      </c>
      <c r="D7275" t="s">
        <v>6905</v>
      </c>
      <c r="E7275" t="s">
        <v>14</v>
      </c>
      <c r="F7275" s="3">
        <v>43593</v>
      </c>
      <c r="G7275" t="s">
        <v>6906</v>
      </c>
      <c r="H7275" t="s">
        <v>6907</v>
      </c>
      <c r="I7275" t="s">
        <v>1008</v>
      </c>
      <c r="J7275" t="s">
        <v>389</v>
      </c>
      <c r="L7275" t="s">
        <v>26</v>
      </c>
      <c r="M7275" t="str">
        <f>CONCATENATE("3p",C7275,"_",I7275)</f>
        <v>3pZRCBDP0317632_Collembola_</v>
      </c>
    </row>
    <row r="7276" spans="1:13" x14ac:dyDescent="0.25">
      <c r="A7276" t="s">
        <v>11</v>
      </c>
      <c r="B7276" t="s">
        <v>8130</v>
      </c>
      <c r="C7276" t="s">
        <v>79</v>
      </c>
      <c r="D7276" t="s">
        <v>6905</v>
      </c>
      <c r="E7276" t="s">
        <v>14</v>
      </c>
      <c r="F7276" s="3">
        <v>43593</v>
      </c>
      <c r="G7276" t="s">
        <v>6906</v>
      </c>
      <c r="H7276" t="s">
        <v>6907</v>
      </c>
      <c r="I7276" t="s">
        <v>61</v>
      </c>
      <c r="J7276" t="s">
        <v>18</v>
      </c>
      <c r="K7276" t="s">
        <v>62</v>
      </c>
      <c r="L7276" t="s">
        <v>26</v>
      </c>
      <c r="M7276" t="str">
        <f>CONCATENATE("3p",C7276,"_",I7276)</f>
        <v>3pZRCBDP0070816_Lepidoptera_Lecithoceridae</v>
      </c>
    </row>
    <row r="7277" spans="1:13" x14ac:dyDescent="0.25">
      <c r="A7277" t="s">
        <v>11</v>
      </c>
      <c r="B7277" t="s">
        <v>8131</v>
      </c>
      <c r="C7277" t="s">
        <v>118</v>
      </c>
      <c r="D7277" t="s">
        <v>6905</v>
      </c>
      <c r="E7277" t="s">
        <v>14</v>
      </c>
      <c r="F7277" s="3">
        <v>43593</v>
      </c>
      <c r="G7277" t="s">
        <v>6906</v>
      </c>
      <c r="H7277" t="s">
        <v>6907</v>
      </c>
      <c r="I7277" t="s">
        <v>119</v>
      </c>
      <c r="J7277" t="s">
        <v>18</v>
      </c>
      <c r="K7277" t="s">
        <v>120</v>
      </c>
      <c r="L7277" t="s">
        <v>26</v>
      </c>
      <c r="M7277" t="str">
        <f>CONCATENATE("3p",C7277,"_",I7277)</f>
        <v>3pZRCBDP0074479_Lepidoptera_Crambidae</v>
      </c>
    </row>
    <row r="7278" spans="1:13" x14ac:dyDescent="0.25">
      <c r="A7278" t="s">
        <v>11</v>
      </c>
      <c r="B7278" t="s">
        <v>8132</v>
      </c>
      <c r="C7278" t="s">
        <v>372</v>
      </c>
      <c r="D7278" t="s">
        <v>6905</v>
      </c>
      <c r="E7278" t="s">
        <v>14</v>
      </c>
      <c r="F7278" s="3">
        <v>43593</v>
      </c>
      <c r="G7278" t="s">
        <v>6906</v>
      </c>
      <c r="H7278" t="s">
        <v>6907</v>
      </c>
      <c r="I7278" t="s">
        <v>35</v>
      </c>
      <c r="J7278" t="s">
        <v>36</v>
      </c>
      <c r="K7278" t="s">
        <v>37</v>
      </c>
      <c r="L7278" t="s">
        <v>26</v>
      </c>
      <c r="M7278" t="str">
        <f>CONCATENATE("3p",C7278,"_",I7278)</f>
        <v>3pZRCBDP0008573_Hymenoptera_Formicidae</v>
      </c>
    </row>
    <row r="7279" spans="1:13" x14ac:dyDescent="0.25">
      <c r="A7279" t="s">
        <v>11</v>
      </c>
      <c r="B7279" t="s">
        <v>8133</v>
      </c>
      <c r="C7279" t="s">
        <v>372</v>
      </c>
      <c r="D7279" t="s">
        <v>6905</v>
      </c>
      <c r="E7279" t="s">
        <v>14</v>
      </c>
      <c r="F7279" s="3">
        <v>43593</v>
      </c>
      <c r="G7279" t="s">
        <v>6906</v>
      </c>
      <c r="H7279" t="s">
        <v>6907</v>
      </c>
      <c r="I7279" t="s">
        <v>35</v>
      </c>
      <c r="J7279" t="s">
        <v>36</v>
      </c>
      <c r="K7279" t="s">
        <v>37</v>
      </c>
      <c r="L7279" t="s">
        <v>26</v>
      </c>
      <c r="M7279" t="str">
        <f>CONCATENATE("3p",C7279,"_",I7279)</f>
        <v>3pZRCBDP0008573_Hymenoptera_Formicidae</v>
      </c>
    </row>
    <row r="7280" spans="1:13" x14ac:dyDescent="0.25">
      <c r="A7280" t="s">
        <v>11</v>
      </c>
      <c r="B7280" t="s">
        <v>8134</v>
      </c>
      <c r="C7280" t="s">
        <v>8134</v>
      </c>
      <c r="D7280" t="s">
        <v>6905</v>
      </c>
      <c r="E7280" t="s">
        <v>14</v>
      </c>
      <c r="F7280" s="3">
        <v>43593</v>
      </c>
      <c r="G7280" t="s">
        <v>6906</v>
      </c>
      <c r="H7280" t="s">
        <v>6907</v>
      </c>
      <c r="I7280" t="s">
        <v>8135</v>
      </c>
      <c r="J7280" t="s">
        <v>57</v>
      </c>
      <c r="K7280" t="s">
        <v>8136</v>
      </c>
      <c r="L7280" t="s">
        <v>20</v>
      </c>
      <c r="M7280" t="str">
        <f>CONCATENATE("3p",C7280,"_",I7280)</f>
        <v>3pZRCMIS0009644_Diptera_Platystomatidae</v>
      </c>
    </row>
    <row r="7281" spans="1:13" x14ac:dyDescent="0.25">
      <c r="A7281" t="s">
        <v>11</v>
      </c>
      <c r="B7281" t="s">
        <v>8137</v>
      </c>
      <c r="C7281" t="s">
        <v>372</v>
      </c>
      <c r="D7281" t="s">
        <v>6905</v>
      </c>
      <c r="E7281" t="s">
        <v>14</v>
      </c>
      <c r="F7281" s="3">
        <v>43593</v>
      </c>
      <c r="G7281" t="s">
        <v>6906</v>
      </c>
      <c r="H7281" t="s">
        <v>6907</v>
      </c>
      <c r="I7281" t="s">
        <v>35</v>
      </c>
      <c r="J7281" t="s">
        <v>36</v>
      </c>
      <c r="K7281" t="s">
        <v>37</v>
      </c>
      <c r="L7281" t="s">
        <v>26</v>
      </c>
      <c r="M7281" t="str">
        <f>CONCATENATE("3p",C7281,"_",I7281)</f>
        <v>3pZRCBDP0008573_Hymenoptera_Formicidae</v>
      </c>
    </row>
    <row r="7282" spans="1:13" x14ac:dyDescent="0.25">
      <c r="A7282" t="s">
        <v>11</v>
      </c>
      <c r="B7282" t="s">
        <v>8138</v>
      </c>
      <c r="C7282" t="s">
        <v>6191</v>
      </c>
      <c r="D7282" t="s">
        <v>6905</v>
      </c>
      <c r="E7282" t="s">
        <v>14</v>
      </c>
      <c r="F7282" s="3">
        <v>43593</v>
      </c>
      <c r="G7282" t="s">
        <v>6906</v>
      </c>
      <c r="H7282" t="s">
        <v>6907</v>
      </c>
      <c r="I7282" t="s">
        <v>6192</v>
      </c>
      <c r="J7282" t="s">
        <v>24</v>
      </c>
      <c r="K7282" t="s">
        <v>6193</v>
      </c>
      <c r="L7282" t="s">
        <v>26</v>
      </c>
      <c r="M7282" t="str">
        <f>CONCATENATE("3p",C7282,"_",I7282)</f>
        <v>3pZRCBDP0072040_Blattodea_Cryptocercidae</v>
      </c>
    </row>
    <row r="7283" spans="1:13" x14ac:dyDescent="0.25">
      <c r="A7283" t="s">
        <v>11</v>
      </c>
      <c r="B7283" t="s">
        <v>8139</v>
      </c>
      <c r="C7283" t="s">
        <v>372</v>
      </c>
      <c r="D7283" t="s">
        <v>6905</v>
      </c>
      <c r="E7283" t="s">
        <v>14</v>
      </c>
      <c r="F7283" s="3">
        <v>43593</v>
      </c>
      <c r="G7283" t="s">
        <v>6906</v>
      </c>
      <c r="H7283" t="s">
        <v>6907</v>
      </c>
      <c r="I7283" t="s">
        <v>35</v>
      </c>
      <c r="J7283" t="s">
        <v>36</v>
      </c>
      <c r="K7283" t="s">
        <v>37</v>
      </c>
      <c r="L7283" t="s">
        <v>26</v>
      </c>
      <c r="M7283" t="str">
        <f>CONCATENATE("3p",C7283,"_",I7283)</f>
        <v>3pZRCBDP0008573_Hymenoptera_Formicidae</v>
      </c>
    </row>
    <row r="7284" spans="1:13" x14ac:dyDescent="0.25">
      <c r="A7284" t="s">
        <v>11</v>
      </c>
      <c r="B7284" t="s">
        <v>8140</v>
      </c>
      <c r="C7284" t="s">
        <v>8141</v>
      </c>
      <c r="D7284" t="s">
        <v>6905</v>
      </c>
      <c r="E7284" t="s">
        <v>14</v>
      </c>
      <c r="F7284" s="3">
        <v>43593</v>
      </c>
      <c r="G7284" t="s">
        <v>6906</v>
      </c>
      <c r="H7284" t="s">
        <v>6907</v>
      </c>
      <c r="I7284" t="s">
        <v>146</v>
      </c>
      <c r="J7284" t="s">
        <v>57</v>
      </c>
      <c r="K7284" t="s">
        <v>147</v>
      </c>
      <c r="L7284" t="s">
        <v>26</v>
      </c>
      <c r="M7284" t="str">
        <f>CONCATENATE("3p",C7284,"_",I7284)</f>
        <v>3pZRCBDP0005556_Diptera_Dolichopodidae</v>
      </c>
    </row>
    <row r="7285" spans="1:13" x14ac:dyDescent="0.25">
      <c r="A7285" t="s">
        <v>11</v>
      </c>
      <c r="B7285" t="s">
        <v>8142</v>
      </c>
      <c r="C7285" t="s">
        <v>534</v>
      </c>
      <c r="D7285" t="s">
        <v>6905</v>
      </c>
      <c r="E7285" t="s">
        <v>14</v>
      </c>
      <c r="F7285" s="3">
        <v>43593</v>
      </c>
      <c r="G7285" t="s">
        <v>6906</v>
      </c>
      <c r="H7285" t="s">
        <v>6907</v>
      </c>
      <c r="I7285" t="s">
        <v>350</v>
      </c>
      <c r="J7285" t="s">
        <v>36</v>
      </c>
      <c r="K7285" t="s">
        <v>351</v>
      </c>
      <c r="L7285" t="s">
        <v>26</v>
      </c>
      <c r="M7285" t="str">
        <f>CONCATENATE("3p",C7285,"_",I7285)</f>
        <v>3pZRCBDP0040232_Hymenoptera_Ichneumonidae</v>
      </c>
    </row>
    <row r="7286" spans="1:13" x14ac:dyDescent="0.25">
      <c r="A7286" t="s">
        <v>11</v>
      </c>
      <c r="B7286" t="s">
        <v>8143</v>
      </c>
      <c r="C7286" t="s">
        <v>372</v>
      </c>
      <c r="D7286" t="s">
        <v>6905</v>
      </c>
      <c r="E7286" t="s">
        <v>14</v>
      </c>
      <c r="F7286" s="3">
        <v>43593</v>
      </c>
      <c r="G7286" t="s">
        <v>6906</v>
      </c>
      <c r="H7286" t="s">
        <v>6907</v>
      </c>
      <c r="I7286" t="s">
        <v>35</v>
      </c>
      <c r="J7286" t="s">
        <v>36</v>
      </c>
      <c r="K7286" t="s">
        <v>37</v>
      </c>
      <c r="L7286" t="s">
        <v>26</v>
      </c>
      <c r="M7286" t="str">
        <f>CONCATENATE("3p",C7286,"_",I7286)</f>
        <v>3pZRCBDP0008573_Hymenoptera_Formicidae</v>
      </c>
    </row>
    <row r="7287" spans="1:13" x14ac:dyDescent="0.25">
      <c r="A7287" t="s">
        <v>11</v>
      </c>
      <c r="B7287" t="s">
        <v>8144</v>
      </c>
      <c r="C7287" t="s">
        <v>372</v>
      </c>
      <c r="D7287" t="s">
        <v>6905</v>
      </c>
      <c r="E7287" t="s">
        <v>14</v>
      </c>
      <c r="F7287" s="3">
        <v>43593</v>
      </c>
      <c r="G7287" t="s">
        <v>6906</v>
      </c>
      <c r="H7287" t="s">
        <v>6907</v>
      </c>
      <c r="I7287" t="s">
        <v>35</v>
      </c>
      <c r="J7287" t="s">
        <v>36</v>
      </c>
      <c r="K7287" t="s">
        <v>37</v>
      </c>
      <c r="L7287" t="s">
        <v>26</v>
      </c>
      <c r="M7287" t="str">
        <f>CONCATENATE("3p",C7287,"_",I7287)</f>
        <v>3pZRCBDP0008573_Hymenoptera_Formicidae</v>
      </c>
    </row>
    <row r="7288" spans="1:13" x14ac:dyDescent="0.25">
      <c r="A7288" t="s">
        <v>11</v>
      </c>
      <c r="B7288" t="s">
        <v>8145</v>
      </c>
      <c r="C7288" t="s">
        <v>8146</v>
      </c>
      <c r="D7288" t="s">
        <v>6905</v>
      </c>
      <c r="E7288" t="s">
        <v>14</v>
      </c>
      <c r="F7288" s="3">
        <v>43593</v>
      </c>
      <c r="G7288" t="s">
        <v>6906</v>
      </c>
      <c r="H7288" t="s">
        <v>6907</v>
      </c>
      <c r="I7288" t="s">
        <v>28</v>
      </c>
      <c r="J7288" t="s">
        <v>18</v>
      </c>
      <c r="L7288" t="s">
        <v>26</v>
      </c>
      <c r="M7288" t="str">
        <f>CONCATENATE("3p",C7288,"_",I7288)</f>
        <v>3pZRCBDP0070917_Lepidoptera_</v>
      </c>
    </row>
    <row r="7289" spans="1:13" x14ac:dyDescent="0.25">
      <c r="A7289" t="s">
        <v>11</v>
      </c>
      <c r="B7289" t="s">
        <v>8147</v>
      </c>
      <c r="C7289" t="s">
        <v>372</v>
      </c>
      <c r="D7289" t="s">
        <v>6905</v>
      </c>
      <c r="E7289" t="s">
        <v>14</v>
      </c>
      <c r="F7289" s="3">
        <v>43593</v>
      </c>
      <c r="G7289" t="s">
        <v>6906</v>
      </c>
      <c r="H7289" t="s">
        <v>6907</v>
      </c>
      <c r="I7289" t="s">
        <v>35</v>
      </c>
      <c r="J7289" t="s">
        <v>36</v>
      </c>
      <c r="K7289" t="s">
        <v>37</v>
      </c>
      <c r="L7289" t="s">
        <v>26</v>
      </c>
      <c r="M7289" t="str">
        <f>CONCATENATE("3p",C7289,"_",I7289)</f>
        <v>3pZRCBDP0008573_Hymenoptera_Formicidae</v>
      </c>
    </row>
    <row r="7290" spans="1:13" x14ac:dyDescent="0.25">
      <c r="A7290" t="s">
        <v>11</v>
      </c>
      <c r="B7290" t="s">
        <v>8148</v>
      </c>
      <c r="C7290" t="s">
        <v>8149</v>
      </c>
      <c r="D7290" t="s">
        <v>6905</v>
      </c>
      <c r="E7290" t="s">
        <v>14</v>
      </c>
      <c r="F7290" s="3">
        <v>43593</v>
      </c>
      <c r="G7290" t="s">
        <v>6906</v>
      </c>
      <c r="H7290" t="s">
        <v>6907</v>
      </c>
      <c r="I7290" t="s">
        <v>159</v>
      </c>
      <c r="J7290" t="s">
        <v>57</v>
      </c>
      <c r="K7290" t="s">
        <v>160</v>
      </c>
      <c r="L7290" t="s">
        <v>26</v>
      </c>
      <c r="M7290" t="str">
        <f>CONCATENATE("3p",C7290,"_",I7290)</f>
        <v>3pZRCBDP0000599_Diptera_Cecidomyiidae</v>
      </c>
    </row>
    <row r="7291" spans="1:13" x14ac:dyDescent="0.25">
      <c r="A7291" t="s">
        <v>11</v>
      </c>
      <c r="B7291" t="s">
        <v>8150</v>
      </c>
      <c r="C7291" t="s">
        <v>888</v>
      </c>
      <c r="D7291" t="s">
        <v>6905</v>
      </c>
      <c r="E7291" t="s">
        <v>14</v>
      </c>
      <c r="F7291" s="3">
        <v>43593</v>
      </c>
      <c r="G7291" t="s">
        <v>6906</v>
      </c>
      <c r="H7291" t="s">
        <v>6907</v>
      </c>
      <c r="I7291" t="s">
        <v>661</v>
      </c>
      <c r="J7291" t="s">
        <v>57</v>
      </c>
      <c r="K7291" t="s">
        <v>662</v>
      </c>
      <c r="L7291" t="s">
        <v>26</v>
      </c>
      <c r="M7291" t="str">
        <f>CONCATENATE("3p",C7291,"_",I7291)</f>
        <v>3pZRCBDP0000333_Diptera_Ceratopogonidae</v>
      </c>
    </row>
    <row r="7292" spans="1:13" x14ac:dyDescent="0.25">
      <c r="A7292" t="s">
        <v>11</v>
      </c>
      <c r="B7292" t="s">
        <v>8151</v>
      </c>
      <c r="C7292" t="s">
        <v>8151</v>
      </c>
      <c r="D7292" t="s">
        <v>6905</v>
      </c>
      <c r="E7292" t="s">
        <v>14</v>
      </c>
      <c r="F7292" s="3">
        <v>43593</v>
      </c>
      <c r="G7292" t="s">
        <v>6906</v>
      </c>
      <c r="H7292" t="s">
        <v>6907</v>
      </c>
      <c r="I7292" t="s">
        <v>1008</v>
      </c>
      <c r="J7292" t="s">
        <v>389</v>
      </c>
      <c r="L7292" t="s">
        <v>20</v>
      </c>
      <c r="M7292" t="str">
        <f>CONCATENATE("3p",C7292,"_",I7292)</f>
        <v>3pZRCMIS0009667_Collembola_</v>
      </c>
    </row>
    <row r="7293" spans="1:13" x14ac:dyDescent="0.25">
      <c r="A7293" t="s">
        <v>11</v>
      </c>
      <c r="B7293" t="s">
        <v>8152</v>
      </c>
      <c r="C7293" t="s">
        <v>7931</v>
      </c>
      <c r="D7293" t="s">
        <v>6905</v>
      </c>
      <c r="E7293" t="s">
        <v>14</v>
      </c>
      <c r="F7293" s="3">
        <v>43593</v>
      </c>
      <c r="G7293" t="s">
        <v>6906</v>
      </c>
      <c r="H7293" t="s">
        <v>6907</v>
      </c>
      <c r="I7293" t="s">
        <v>199</v>
      </c>
      <c r="J7293" t="s">
        <v>57</v>
      </c>
      <c r="K7293" t="s">
        <v>200</v>
      </c>
      <c r="L7293" t="s">
        <v>26</v>
      </c>
      <c r="M7293" t="str">
        <f>CONCATENATE("3p",C7293,"_",I7293)</f>
        <v>3pZRCBDP0288164_Diptera_Psychodidae</v>
      </c>
    </row>
    <row r="7294" spans="1:13" x14ac:dyDescent="0.25">
      <c r="A7294" t="s">
        <v>11</v>
      </c>
      <c r="B7294" t="s">
        <v>8153</v>
      </c>
      <c r="C7294" t="s">
        <v>1113</v>
      </c>
      <c r="D7294" t="s">
        <v>6905</v>
      </c>
      <c r="E7294" t="s">
        <v>14</v>
      </c>
      <c r="F7294" s="3">
        <v>43593</v>
      </c>
      <c r="G7294" t="s">
        <v>6906</v>
      </c>
      <c r="H7294" t="s">
        <v>6907</v>
      </c>
      <c r="I7294" t="s">
        <v>661</v>
      </c>
      <c r="J7294" t="s">
        <v>57</v>
      </c>
      <c r="K7294" t="s">
        <v>662</v>
      </c>
      <c r="L7294" t="s">
        <v>26</v>
      </c>
      <c r="M7294" t="str">
        <f>CONCATENATE("3p",C7294,"_",I7294)</f>
        <v>3pZRCBDP0070379_Diptera_Ceratopogonidae</v>
      </c>
    </row>
    <row r="7295" spans="1:13" x14ac:dyDescent="0.25">
      <c r="A7295" t="s">
        <v>11</v>
      </c>
      <c r="B7295" t="s">
        <v>8154</v>
      </c>
      <c r="C7295" t="s">
        <v>8151</v>
      </c>
      <c r="D7295" t="s">
        <v>6905</v>
      </c>
      <c r="E7295" t="s">
        <v>14</v>
      </c>
      <c r="F7295" s="3">
        <v>43593</v>
      </c>
      <c r="G7295" t="s">
        <v>6906</v>
      </c>
      <c r="H7295" t="s">
        <v>6907</v>
      </c>
      <c r="I7295" t="s">
        <v>1008</v>
      </c>
      <c r="J7295" t="s">
        <v>389</v>
      </c>
      <c r="L7295" t="s">
        <v>20</v>
      </c>
      <c r="M7295" t="str">
        <f>CONCATENATE("3p",C7295,"_",I7295)</f>
        <v>3pZRCMIS0009667_Collembola_</v>
      </c>
    </row>
    <row r="7296" spans="1:13" x14ac:dyDescent="0.25">
      <c r="A7296" t="s">
        <v>11</v>
      </c>
      <c r="B7296" t="s">
        <v>8155</v>
      </c>
      <c r="C7296" t="s">
        <v>1515</v>
      </c>
      <c r="D7296" t="s">
        <v>6905</v>
      </c>
      <c r="E7296" t="s">
        <v>14</v>
      </c>
      <c r="F7296" s="3">
        <v>43593</v>
      </c>
      <c r="G7296" t="s">
        <v>6906</v>
      </c>
      <c r="H7296" t="s">
        <v>6907</v>
      </c>
      <c r="I7296" t="s">
        <v>66</v>
      </c>
      <c r="J7296" t="s">
        <v>57</v>
      </c>
      <c r="K7296" t="s">
        <v>67</v>
      </c>
      <c r="L7296" t="s">
        <v>26</v>
      </c>
      <c r="M7296" t="str">
        <f>CONCATENATE("3p",C7296,"_",I7296)</f>
        <v>3pZRCBDP0318941_Diptera_Chironomidae</v>
      </c>
    </row>
    <row r="7297" spans="1:13" x14ac:dyDescent="0.25">
      <c r="A7297" t="s">
        <v>11</v>
      </c>
      <c r="B7297" t="s">
        <v>8156</v>
      </c>
      <c r="C7297" t="s">
        <v>1686</v>
      </c>
      <c r="D7297" t="s">
        <v>6905</v>
      </c>
      <c r="E7297" t="s">
        <v>14</v>
      </c>
      <c r="F7297" s="3">
        <v>43593</v>
      </c>
      <c r="G7297" t="s">
        <v>6906</v>
      </c>
      <c r="H7297" t="s">
        <v>6907</v>
      </c>
      <c r="I7297" t="s">
        <v>190</v>
      </c>
      <c r="J7297" t="s">
        <v>57</v>
      </c>
      <c r="K7297" t="s">
        <v>191</v>
      </c>
      <c r="L7297" t="s">
        <v>26</v>
      </c>
      <c r="M7297" t="str">
        <f>CONCATENATE("3p",C7297,"_",I7297)</f>
        <v>3pZRCBDP0017620_Diptera_Sciaridae</v>
      </c>
    </row>
    <row r="7298" spans="1:13" x14ac:dyDescent="0.25">
      <c r="A7298" t="s">
        <v>11</v>
      </c>
      <c r="B7298" t="s">
        <v>8157</v>
      </c>
      <c r="C7298" t="s">
        <v>644</v>
      </c>
      <c r="D7298" t="s">
        <v>6905</v>
      </c>
      <c r="E7298" t="s">
        <v>14</v>
      </c>
      <c r="F7298" s="3">
        <v>43593</v>
      </c>
      <c r="G7298" t="s">
        <v>6906</v>
      </c>
      <c r="H7298" t="s">
        <v>6907</v>
      </c>
      <c r="I7298" t="s">
        <v>190</v>
      </c>
      <c r="J7298" t="s">
        <v>57</v>
      </c>
      <c r="K7298" t="s">
        <v>191</v>
      </c>
      <c r="L7298" t="s">
        <v>26</v>
      </c>
      <c r="M7298" t="str">
        <f>CONCATENATE("3p",C7298,"_",I7298)</f>
        <v>3pZRCBDP0049108_Diptera_Sciaridae</v>
      </c>
    </row>
    <row r="7299" spans="1:13" x14ac:dyDescent="0.25">
      <c r="A7299" t="s">
        <v>11</v>
      </c>
      <c r="B7299" t="s">
        <v>8158</v>
      </c>
      <c r="C7299" t="s">
        <v>1748</v>
      </c>
      <c r="D7299" t="s">
        <v>6905</v>
      </c>
      <c r="E7299" t="s">
        <v>14</v>
      </c>
      <c r="F7299" s="3">
        <v>43593</v>
      </c>
      <c r="G7299" t="s">
        <v>6906</v>
      </c>
      <c r="H7299" t="s">
        <v>6907</v>
      </c>
      <c r="I7299" t="s">
        <v>190</v>
      </c>
      <c r="J7299" t="s">
        <v>57</v>
      </c>
      <c r="K7299" t="s">
        <v>191</v>
      </c>
      <c r="L7299" t="s">
        <v>26</v>
      </c>
      <c r="M7299" t="str">
        <f>CONCATENATE("3p",C7299,"_",I7299)</f>
        <v>3pZRCBDP0075368_Diptera_Sciaridae</v>
      </c>
    </row>
    <row r="7300" spans="1:13" x14ac:dyDescent="0.25">
      <c r="A7300" t="s">
        <v>11</v>
      </c>
      <c r="B7300" t="s">
        <v>8159</v>
      </c>
      <c r="C7300" t="s">
        <v>8160</v>
      </c>
      <c r="D7300" t="s">
        <v>6905</v>
      </c>
      <c r="E7300" t="s">
        <v>14</v>
      </c>
      <c r="F7300" s="3">
        <v>43593</v>
      </c>
      <c r="G7300" t="s">
        <v>6906</v>
      </c>
      <c r="H7300" t="s">
        <v>6907</v>
      </c>
      <c r="I7300" t="s">
        <v>66</v>
      </c>
      <c r="J7300" t="s">
        <v>57</v>
      </c>
      <c r="K7300" t="s">
        <v>67</v>
      </c>
      <c r="L7300" t="s">
        <v>26</v>
      </c>
      <c r="M7300" t="str">
        <f>CONCATENATE("3p",C7300,"_",I7300)</f>
        <v>3pZRCBDP0188091_Diptera_Chironomidae</v>
      </c>
    </row>
    <row r="7301" spans="1:13" x14ac:dyDescent="0.25">
      <c r="A7301" t="s">
        <v>11</v>
      </c>
      <c r="B7301" t="s">
        <v>8161</v>
      </c>
      <c r="C7301" t="s">
        <v>7931</v>
      </c>
      <c r="D7301" t="s">
        <v>6905</v>
      </c>
      <c r="E7301" t="s">
        <v>14</v>
      </c>
      <c r="F7301" s="3">
        <v>43593</v>
      </c>
      <c r="G7301" t="s">
        <v>6906</v>
      </c>
      <c r="H7301" t="s">
        <v>6907</v>
      </c>
      <c r="I7301" t="s">
        <v>199</v>
      </c>
      <c r="J7301" t="s">
        <v>57</v>
      </c>
      <c r="K7301" t="s">
        <v>200</v>
      </c>
      <c r="L7301" t="s">
        <v>26</v>
      </c>
      <c r="M7301" t="str">
        <f>CONCATENATE("3p",C7301,"_",I7301)</f>
        <v>3pZRCBDP0288164_Diptera_Psychodidae</v>
      </c>
    </row>
    <row r="7302" spans="1:13" x14ac:dyDescent="0.25">
      <c r="A7302" t="s">
        <v>11</v>
      </c>
      <c r="B7302" t="s">
        <v>8162</v>
      </c>
      <c r="C7302" t="s">
        <v>8162</v>
      </c>
      <c r="D7302" t="s">
        <v>6905</v>
      </c>
      <c r="E7302" t="s">
        <v>14</v>
      </c>
      <c r="F7302" s="3">
        <v>43593</v>
      </c>
      <c r="G7302" t="s">
        <v>6906</v>
      </c>
      <c r="H7302" t="s">
        <v>6907</v>
      </c>
      <c r="I7302" t="s">
        <v>35</v>
      </c>
      <c r="J7302" t="s">
        <v>36</v>
      </c>
      <c r="K7302" t="s">
        <v>37</v>
      </c>
      <c r="L7302" t="s">
        <v>20</v>
      </c>
      <c r="M7302" t="str">
        <f>CONCATENATE("3p",C7302,"_",I7302)</f>
        <v>3pZRCMIS0009680_Hymenoptera_Formicidae</v>
      </c>
    </row>
    <row r="7303" spans="1:13" x14ac:dyDescent="0.25">
      <c r="A7303" t="s">
        <v>11</v>
      </c>
      <c r="B7303" t="s">
        <v>8163</v>
      </c>
      <c r="C7303" t="s">
        <v>1748</v>
      </c>
      <c r="D7303" t="s">
        <v>6905</v>
      </c>
      <c r="E7303" t="s">
        <v>14</v>
      </c>
      <c r="F7303" s="3">
        <v>43593</v>
      </c>
      <c r="G7303" t="s">
        <v>6906</v>
      </c>
      <c r="H7303" t="s">
        <v>6907</v>
      </c>
      <c r="I7303" t="s">
        <v>190</v>
      </c>
      <c r="J7303" t="s">
        <v>57</v>
      </c>
      <c r="K7303" t="s">
        <v>191</v>
      </c>
      <c r="L7303" t="s">
        <v>26</v>
      </c>
      <c r="M7303" t="str">
        <f>CONCATENATE("3p",C7303,"_",I7303)</f>
        <v>3pZRCBDP0075368_Diptera_Sciaridae</v>
      </c>
    </row>
    <row r="7304" spans="1:13" x14ac:dyDescent="0.25">
      <c r="A7304" t="s">
        <v>11</v>
      </c>
      <c r="B7304" t="s">
        <v>8164</v>
      </c>
      <c r="C7304" t="s">
        <v>2943</v>
      </c>
      <c r="D7304" t="s">
        <v>6905</v>
      </c>
      <c r="E7304" t="s">
        <v>14</v>
      </c>
      <c r="F7304" s="3">
        <v>43593</v>
      </c>
      <c r="G7304" t="s">
        <v>6906</v>
      </c>
      <c r="H7304" t="s">
        <v>6907</v>
      </c>
      <c r="I7304" t="s">
        <v>66</v>
      </c>
      <c r="J7304" t="s">
        <v>57</v>
      </c>
      <c r="K7304" t="s">
        <v>67</v>
      </c>
      <c r="L7304" t="s">
        <v>26</v>
      </c>
      <c r="M7304" t="str">
        <f>CONCATENATE("3p",C7304,"_",I7304)</f>
        <v>3pZRCBDP0053481_Diptera_Chironomidae</v>
      </c>
    </row>
    <row r="7305" spans="1:13" x14ac:dyDescent="0.25">
      <c r="A7305" t="s">
        <v>11</v>
      </c>
      <c r="B7305" t="s">
        <v>8165</v>
      </c>
      <c r="C7305" t="s">
        <v>1411</v>
      </c>
      <c r="D7305" t="s">
        <v>6905</v>
      </c>
      <c r="E7305" t="s">
        <v>14</v>
      </c>
      <c r="F7305" s="3">
        <v>43593</v>
      </c>
      <c r="G7305" t="s">
        <v>6906</v>
      </c>
      <c r="H7305" t="s">
        <v>6907</v>
      </c>
      <c r="I7305" t="s">
        <v>215</v>
      </c>
      <c r="J7305" t="s">
        <v>57</v>
      </c>
      <c r="K7305" t="s">
        <v>216</v>
      </c>
      <c r="L7305" t="s">
        <v>26</v>
      </c>
      <c r="M7305" t="str">
        <f>CONCATENATE("3p",C7305,"_",I7305)</f>
        <v>3pZRCBDP0019890_Diptera_Sphaeroceridae</v>
      </c>
    </row>
    <row r="7306" spans="1:13" x14ac:dyDescent="0.25">
      <c r="A7306" t="s">
        <v>11</v>
      </c>
      <c r="B7306" t="s">
        <v>8166</v>
      </c>
      <c r="C7306" t="s">
        <v>1392</v>
      </c>
      <c r="D7306" t="s">
        <v>6905</v>
      </c>
      <c r="E7306" t="s">
        <v>14</v>
      </c>
      <c r="F7306" s="3">
        <v>43593</v>
      </c>
      <c r="G7306" t="s">
        <v>6906</v>
      </c>
      <c r="H7306" t="s">
        <v>6907</v>
      </c>
      <c r="I7306" t="s">
        <v>839</v>
      </c>
      <c r="J7306" t="s">
        <v>840</v>
      </c>
      <c r="K7306" t="s">
        <v>841</v>
      </c>
      <c r="L7306" t="s">
        <v>26</v>
      </c>
      <c r="M7306" t="str">
        <f>CONCATENATE("3p",C7306,"_",I7306)</f>
        <v>3pZRCBDP0071786_Neuroptera_Coniopterygidae</v>
      </c>
    </row>
    <row r="7307" spans="1:13" x14ac:dyDescent="0.25">
      <c r="A7307" t="s">
        <v>11</v>
      </c>
      <c r="B7307" t="s">
        <v>8167</v>
      </c>
      <c r="C7307" t="s">
        <v>5981</v>
      </c>
      <c r="D7307" t="s">
        <v>6905</v>
      </c>
      <c r="E7307" t="s">
        <v>14</v>
      </c>
      <c r="F7307" s="3">
        <v>43593</v>
      </c>
      <c r="G7307" t="s">
        <v>6906</v>
      </c>
      <c r="H7307" t="s">
        <v>6907</v>
      </c>
      <c r="I7307" t="s">
        <v>159</v>
      </c>
      <c r="J7307" t="s">
        <v>57</v>
      </c>
      <c r="K7307" t="s">
        <v>160</v>
      </c>
      <c r="L7307" t="s">
        <v>26</v>
      </c>
      <c r="M7307" t="str">
        <f>CONCATENATE("3p",C7307,"_",I7307)</f>
        <v>3pZRCBDP0058611_Diptera_Cecidomyiidae</v>
      </c>
    </row>
    <row r="7308" spans="1:13" x14ac:dyDescent="0.25">
      <c r="A7308" t="s">
        <v>11</v>
      </c>
      <c r="B7308" t="s">
        <v>8168</v>
      </c>
      <c r="C7308" t="s">
        <v>954</v>
      </c>
      <c r="D7308" t="s">
        <v>6905</v>
      </c>
      <c r="E7308" t="s">
        <v>14</v>
      </c>
      <c r="F7308" s="3">
        <v>43593</v>
      </c>
      <c r="G7308" t="s">
        <v>6906</v>
      </c>
      <c r="H7308" t="s">
        <v>6907</v>
      </c>
      <c r="I7308" t="s">
        <v>66</v>
      </c>
      <c r="J7308" t="s">
        <v>57</v>
      </c>
      <c r="K7308" t="s">
        <v>67</v>
      </c>
      <c r="L7308" t="s">
        <v>26</v>
      </c>
      <c r="M7308" t="str">
        <f>CONCATENATE("3p",C7308,"_",I7308)</f>
        <v>3pZRCBDP0000480_Diptera_Chironomidae</v>
      </c>
    </row>
    <row r="7309" spans="1:13" x14ac:dyDescent="0.25">
      <c r="A7309" t="s">
        <v>11</v>
      </c>
      <c r="B7309" t="s">
        <v>8169</v>
      </c>
      <c r="C7309" t="s">
        <v>879</v>
      </c>
      <c r="D7309" t="s">
        <v>6905</v>
      </c>
      <c r="E7309" t="s">
        <v>14</v>
      </c>
      <c r="F7309" s="3">
        <v>43593</v>
      </c>
      <c r="G7309" t="s">
        <v>6906</v>
      </c>
      <c r="H7309" t="s">
        <v>6907</v>
      </c>
      <c r="I7309" t="s">
        <v>199</v>
      </c>
      <c r="J7309" t="s">
        <v>57</v>
      </c>
      <c r="K7309" t="s">
        <v>200</v>
      </c>
      <c r="L7309" t="s">
        <v>26</v>
      </c>
      <c r="M7309" t="str">
        <f>CONCATENATE("3p",C7309,"_",I7309)</f>
        <v>3pZRCBDP0075163_Diptera_Psychodidae</v>
      </c>
    </row>
    <row r="7310" spans="1:13" x14ac:dyDescent="0.25">
      <c r="A7310" t="s">
        <v>11</v>
      </c>
      <c r="B7310" t="s">
        <v>8170</v>
      </c>
      <c r="C7310" t="s">
        <v>879</v>
      </c>
      <c r="D7310" t="s">
        <v>6905</v>
      </c>
      <c r="E7310" t="s">
        <v>14</v>
      </c>
      <c r="F7310" s="3">
        <v>43593</v>
      </c>
      <c r="G7310" t="s">
        <v>6906</v>
      </c>
      <c r="H7310" t="s">
        <v>6907</v>
      </c>
      <c r="I7310" t="s">
        <v>199</v>
      </c>
      <c r="J7310" t="s">
        <v>57</v>
      </c>
      <c r="K7310" t="s">
        <v>200</v>
      </c>
      <c r="L7310" t="s">
        <v>26</v>
      </c>
      <c r="M7310" t="str">
        <f>CONCATENATE("3p",C7310,"_",I7310)</f>
        <v>3pZRCBDP0075163_Diptera_Psychodidae</v>
      </c>
    </row>
    <row r="7311" spans="1:13" x14ac:dyDescent="0.25">
      <c r="A7311" t="s">
        <v>11</v>
      </c>
      <c r="B7311" t="s">
        <v>8171</v>
      </c>
      <c r="C7311" t="s">
        <v>8171</v>
      </c>
      <c r="D7311" t="s">
        <v>6905</v>
      </c>
      <c r="E7311" t="s">
        <v>14</v>
      </c>
      <c r="F7311" s="3">
        <v>43593</v>
      </c>
      <c r="G7311" t="s">
        <v>6906</v>
      </c>
      <c r="H7311" t="s">
        <v>6907</v>
      </c>
      <c r="I7311" t="s">
        <v>28</v>
      </c>
      <c r="J7311" t="s">
        <v>18</v>
      </c>
      <c r="L7311" t="s">
        <v>20</v>
      </c>
      <c r="M7311" t="str">
        <f>CONCATENATE("3p",C7311,"_",I7311)</f>
        <v>3pZRCMIS0009691_Lepidoptera_</v>
      </c>
    </row>
    <row r="7312" spans="1:13" x14ac:dyDescent="0.25">
      <c r="A7312" t="s">
        <v>11</v>
      </c>
      <c r="B7312" t="s">
        <v>8172</v>
      </c>
      <c r="C7312" t="s">
        <v>7865</v>
      </c>
      <c r="D7312" t="s">
        <v>6905</v>
      </c>
      <c r="E7312" t="s">
        <v>14</v>
      </c>
      <c r="F7312" s="3">
        <v>43593</v>
      </c>
      <c r="G7312" t="s">
        <v>6906</v>
      </c>
      <c r="H7312" t="s">
        <v>6907</v>
      </c>
      <c r="I7312" t="s">
        <v>1366</v>
      </c>
      <c r="J7312" t="s">
        <v>1366</v>
      </c>
      <c r="L7312" t="s">
        <v>26</v>
      </c>
      <c r="M7312" t="str">
        <f>CONCATENATE("3p",C7312,"_",I7312)</f>
        <v>3pZRCBDP0054490_NO MATCH</v>
      </c>
    </row>
    <row r="7313" spans="1:13" x14ac:dyDescent="0.25">
      <c r="A7313" t="s">
        <v>11</v>
      </c>
      <c r="B7313" t="s">
        <v>8173</v>
      </c>
      <c r="C7313" t="s">
        <v>1411</v>
      </c>
      <c r="D7313" t="s">
        <v>6905</v>
      </c>
      <c r="E7313" t="s">
        <v>14</v>
      </c>
      <c r="F7313" s="3">
        <v>43593</v>
      </c>
      <c r="G7313" t="s">
        <v>6906</v>
      </c>
      <c r="H7313" t="s">
        <v>6907</v>
      </c>
      <c r="I7313" t="s">
        <v>215</v>
      </c>
      <c r="J7313" t="s">
        <v>57</v>
      </c>
      <c r="K7313" t="s">
        <v>216</v>
      </c>
      <c r="L7313" t="s">
        <v>26</v>
      </c>
      <c r="M7313" t="str">
        <f>CONCATENATE("3p",C7313,"_",I7313)</f>
        <v>3pZRCBDP0019890_Diptera_Sphaeroceridae</v>
      </c>
    </row>
    <row r="7314" spans="1:13" x14ac:dyDescent="0.25">
      <c r="A7314" t="s">
        <v>11</v>
      </c>
      <c r="B7314" t="s">
        <v>8174</v>
      </c>
      <c r="C7314" t="s">
        <v>8174</v>
      </c>
      <c r="D7314" t="s">
        <v>6905</v>
      </c>
      <c r="E7314" t="s">
        <v>14</v>
      </c>
      <c r="F7314" s="3">
        <v>43593</v>
      </c>
      <c r="G7314" t="s">
        <v>6906</v>
      </c>
      <c r="H7314" t="s">
        <v>6907</v>
      </c>
      <c r="I7314" t="s">
        <v>35</v>
      </c>
      <c r="J7314" t="s">
        <v>36</v>
      </c>
      <c r="K7314" t="s">
        <v>37</v>
      </c>
      <c r="L7314" t="s">
        <v>20</v>
      </c>
      <c r="M7314" t="str">
        <f>CONCATENATE("3p",C7314,"_",I7314)</f>
        <v>3pZRCMIS0009694_Hymenoptera_Formicidae</v>
      </c>
    </row>
    <row r="7315" spans="1:13" x14ac:dyDescent="0.25">
      <c r="A7315" t="s">
        <v>11</v>
      </c>
      <c r="B7315" t="s">
        <v>8175</v>
      </c>
      <c r="C7315" t="s">
        <v>3106</v>
      </c>
      <c r="D7315" t="s">
        <v>6905</v>
      </c>
      <c r="E7315" t="s">
        <v>14</v>
      </c>
      <c r="F7315" s="3">
        <v>43593</v>
      </c>
      <c r="G7315" t="s">
        <v>6906</v>
      </c>
      <c r="H7315" t="s">
        <v>6907</v>
      </c>
      <c r="I7315" t="s">
        <v>199</v>
      </c>
      <c r="J7315" t="s">
        <v>57</v>
      </c>
      <c r="K7315" t="s">
        <v>200</v>
      </c>
      <c r="L7315" t="s">
        <v>20</v>
      </c>
      <c r="M7315" t="str">
        <f>CONCATENATE("3p",C7315,"_",I7315)</f>
        <v>3pZRCMIS0003411_Diptera_Psychodidae</v>
      </c>
    </row>
    <row r="7316" spans="1:13" x14ac:dyDescent="0.25">
      <c r="A7316" t="s">
        <v>11</v>
      </c>
      <c r="B7316" t="s">
        <v>8176</v>
      </c>
      <c r="C7316" t="s">
        <v>3106</v>
      </c>
      <c r="D7316" t="s">
        <v>6905</v>
      </c>
      <c r="E7316" t="s">
        <v>14</v>
      </c>
      <c r="F7316" s="3">
        <v>43593</v>
      </c>
      <c r="G7316" t="s">
        <v>6906</v>
      </c>
      <c r="H7316" t="s">
        <v>6907</v>
      </c>
      <c r="I7316" t="s">
        <v>199</v>
      </c>
      <c r="J7316" t="s">
        <v>57</v>
      </c>
      <c r="K7316" t="s">
        <v>200</v>
      </c>
      <c r="L7316" t="s">
        <v>20</v>
      </c>
      <c r="M7316" t="str">
        <f>CONCATENATE("3p",C7316,"_",I7316)</f>
        <v>3pZRCMIS0003411_Diptera_Psychodidae</v>
      </c>
    </row>
    <row r="7317" spans="1:13" x14ac:dyDescent="0.25">
      <c r="A7317" t="s">
        <v>11</v>
      </c>
      <c r="B7317" t="s">
        <v>8177</v>
      </c>
      <c r="C7317" t="s">
        <v>7931</v>
      </c>
      <c r="D7317" t="s">
        <v>6905</v>
      </c>
      <c r="E7317" t="s">
        <v>14</v>
      </c>
      <c r="F7317" s="3">
        <v>43593</v>
      </c>
      <c r="G7317" t="s">
        <v>6906</v>
      </c>
      <c r="H7317" t="s">
        <v>6907</v>
      </c>
      <c r="I7317" t="s">
        <v>199</v>
      </c>
      <c r="J7317" t="s">
        <v>57</v>
      </c>
      <c r="K7317" t="s">
        <v>200</v>
      </c>
      <c r="L7317" t="s">
        <v>26</v>
      </c>
      <c r="M7317" t="str">
        <f>CONCATENATE("3p",C7317,"_",I7317)</f>
        <v>3pZRCBDP0288164_Diptera_Psychodidae</v>
      </c>
    </row>
    <row r="7318" spans="1:13" x14ac:dyDescent="0.25">
      <c r="A7318" t="s">
        <v>11</v>
      </c>
      <c r="B7318" t="s">
        <v>8178</v>
      </c>
      <c r="C7318" t="s">
        <v>879</v>
      </c>
      <c r="D7318" t="s">
        <v>6905</v>
      </c>
      <c r="E7318" t="s">
        <v>14</v>
      </c>
      <c r="F7318" s="3">
        <v>43593</v>
      </c>
      <c r="G7318" t="s">
        <v>6906</v>
      </c>
      <c r="H7318" t="s">
        <v>6907</v>
      </c>
      <c r="I7318" t="s">
        <v>199</v>
      </c>
      <c r="J7318" t="s">
        <v>57</v>
      </c>
      <c r="K7318" t="s">
        <v>200</v>
      </c>
      <c r="L7318" t="s">
        <v>26</v>
      </c>
      <c r="M7318" t="str">
        <f>CONCATENATE("3p",C7318,"_",I7318)</f>
        <v>3pZRCBDP0075163_Diptera_Psychodidae</v>
      </c>
    </row>
    <row r="7319" spans="1:13" x14ac:dyDescent="0.25">
      <c r="A7319" t="s">
        <v>11</v>
      </c>
      <c r="B7319" t="s">
        <v>8179</v>
      </c>
      <c r="C7319" t="s">
        <v>202</v>
      </c>
      <c r="D7319" t="s">
        <v>6905</v>
      </c>
      <c r="E7319" t="s">
        <v>14</v>
      </c>
      <c r="F7319" s="3">
        <v>43593</v>
      </c>
      <c r="G7319" t="s">
        <v>6906</v>
      </c>
      <c r="H7319" t="s">
        <v>6907</v>
      </c>
      <c r="I7319" t="s">
        <v>28</v>
      </c>
      <c r="J7319" t="s">
        <v>18</v>
      </c>
      <c r="L7319" t="s">
        <v>26</v>
      </c>
      <c r="M7319" t="str">
        <f>CONCATENATE("3p",C7319,"_",I7319)</f>
        <v>3pZRCBDP0071728_Lepidoptera_</v>
      </c>
    </row>
    <row r="7320" spans="1:13" x14ac:dyDescent="0.25">
      <c r="A7320" t="s">
        <v>11</v>
      </c>
      <c r="B7320" t="s">
        <v>8180</v>
      </c>
      <c r="C7320" t="s">
        <v>888</v>
      </c>
      <c r="D7320" t="s">
        <v>6905</v>
      </c>
      <c r="E7320" t="s">
        <v>14</v>
      </c>
      <c r="F7320" s="3">
        <v>43593</v>
      </c>
      <c r="G7320" t="s">
        <v>6906</v>
      </c>
      <c r="H7320" t="s">
        <v>6907</v>
      </c>
      <c r="I7320" t="s">
        <v>661</v>
      </c>
      <c r="J7320" t="s">
        <v>57</v>
      </c>
      <c r="K7320" t="s">
        <v>662</v>
      </c>
      <c r="L7320" t="s">
        <v>26</v>
      </c>
      <c r="M7320" t="str">
        <f>CONCATENATE("3p",C7320,"_",I7320)</f>
        <v>3pZRCBDP0000333_Diptera_Ceratopogonidae</v>
      </c>
    </row>
    <row r="7321" spans="1:13" x14ac:dyDescent="0.25">
      <c r="A7321" t="s">
        <v>11</v>
      </c>
      <c r="B7321" t="s">
        <v>8181</v>
      </c>
      <c r="C7321" t="s">
        <v>1104</v>
      </c>
      <c r="D7321" t="s">
        <v>6905</v>
      </c>
      <c r="E7321" t="s">
        <v>14</v>
      </c>
      <c r="F7321" s="3">
        <v>43593</v>
      </c>
      <c r="G7321" t="s">
        <v>6906</v>
      </c>
      <c r="H7321" t="s">
        <v>6907</v>
      </c>
      <c r="I7321" t="s">
        <v>199</v>
      </c>
      <c r="J7321" t="s">
        <v>57</v>
      </c>
      <c r="K7321" t="s">
        <v>200</v>
      </c>
      <c r="L7321" t="s">
        <v>26</v>
      </c>
      <c r="M7321" t="str">
        <f>CONCATENATE("3p",C7321,"_",I7321)</f>
        <v>3pZRCBDP0255249_Diptera_Psychodidae</v>
      </c>
    </row>
    <row r="7322" spans="1:13" x14ac:dyDescent="0.25">
      <c r="A7322" t="s">
        <v>11</v>
      </c>
      <c r="B7322" t="s">
        <v>8182</v>
      </c>
      <c r="C7322" t="s">
        <v>65</v>
      </c>
      <c r="D7322" t="s">
        <v>6905</v>
      </c>
      <c r="E7322" t="s">
        <v>14</v>
      </c>
      <c r="F7322" s="3">
        <v>43593</v>
      </c>
      <c r="G7322" t="s">
        <v>6906</v>
      </c>
      <c r="H7322" t="s">
        <v>6907</v>
      </c>
      <c r="I7322" t="s">
        <v>66</v>
      </c>
      <c r="J7322" t="s">
        <v>57</v>
      </c>
      <c r="K7322" t="s">
        <v>67</v>
      </c>
      <c r="L7322" t="s">
        <v>26</v>
      </c>
      <c r="M7322" t="str">
        <f>CONCATENATE("3p",C7322,"_",I7322)</f>
        <v>3pZRCBDP0217333_Diptera_Chironomidae</v>
      </c>
    </row>
    <row r="7323" spans="1:13" x14ac:dyDescent="0.25">
      <c r="A7323" t="s">
        <v>11</v>
      </c>
      <c r="B7323" t="s">
        <v>8183</v>
      </c>
      <c r="C7323" t="s">
        <v>1113</v>
      </c>
      <c r="D7323" t="s">
        <v>6905</v>
      </c>
      <c r="E7323" t="s">
        <v>14</v>
      </c>
      <c r="F7323" s="3">
        <v>43593</v>
      </c>
      <c r="G7323" t="s">
        <v>6906</v>
      </c>
      <c r="H7323" t="s">
        <v>6907</v>
      </c>
      <c r="I7323" t="s">
        <v>661</v>
      </c>
      <c r="J7323" t="s">
        <v>57</v>
      </c>
      <c r="K7323" t="s">
        <v>662</v>
      </c>
      <c r="L7323" t="s">
        <v>26</v>
      </c>
      <c r="M7323" t="str">
        <f>CONCATENATE("3p",C7323,"_",I7323)</f>
        <v>3pZRCBDP0070379_Diptera_Ceratopogonidae</v>
      </c>
    </row>
    <row r="7324" spans="1:13" x14ac:dyDescent="0.25">
      <c r="A7324" t="s">
        <v>11</v>
      </c>
      <c r="B7324" t="s">
        <v>8184</v>
      </c>
      <c r="C7324" t="s">
        <v>1748</v>
      </c>
      <c r="D7324" t="s">
        <v>6905</v>
      </c>
      <c r="E7324" t="s">
        <v>14</v>
      </c>
      <c r="F7324" s="3">
        <v>43593</v>
      </c>
      <c r="G7324" t="s">
        <v>6906</v>
      </c>
      <c r="H7324" t="s">
        <v>6907</v>
      </c>
      <c r="I7324" t="s">
        <v>190</v>
      </c>
      <c r="J7324" t="s">
        <v>57</v>
      </c>
      <c r="K7324" t="s">
        <v>191</v>
      </c>
      <c r="L7324" t="s">
        <v>26</v>
      </c>
      <c r="M7324" t="str">
        <f>CONCATENATE("3p",C7324,"_",I7324)</f>
        <v>3pZRCBDP0075368_Diptera_Sciaridae</v>
      </c>
    </row>
    <row r="7325" spans="1:13" x14ac:dyDescent="0.25">
      <c r="A7325" t="s">
        <v>11</v>
      </c>
      <c r="B7325" t="s">
        <v>8185</v>
      </c>
      <c r="C7325" t="s">
        <v>898</v>
      </c>
      <c r="D7325" t="s">
        <v>6905</v>
      </c>
      <c r="E7325" t="s">
        <v>14</v>
      </c>
      <c r="F7325" s="3">
        <v>43593</v>
      </c>
      <c r="G7325" t="s">
        <v>6906</v>
      </c>
      <c r="H7325" t="s">
        <v>6907</v>
      </c>
      <c r="I7325" t="s">
        <v>899</v>
      </c>
      <c r="J7325" t="s">
        <v>186</v>
      </c>
      <c r="K7325" t="s">
        <v>900</v>
      </c>
      <c r="L7325" t="s">
        <v>26</v>
      </c>
      <c r="M7325" t="str">
        <f>CONCATENATE("3p",C7325,"_",I7325)</f>
        <v>3pZRCBDP0088376_Psocoptera_Caeciliusidae</v>
      </c>
    </row>
    <row r="7326" spans="1:13" x14ac:dyDescent="0.25">
      <c r="A7326" t="s">
        <v>11</v>
      </c>
      <c r="B7326" t="s">
        <v>8186</v>
      </c>
      <c r="C7326" t="s">
        <v>8004</v>
      </c>
      <c r="D7326" t="s">
        <v>6905</v>
      </c>
      <c r="E7326" t="s">
        <v>14</v>
      </c>
      <c r="F7326" s="3">
        <v>43593</v>
      </c>
      <c r="G7326" t="s">
        <v>6906</v>
      </c>
      <c r="H7326" t="s">
        <v>6907</v>
      </c>
      <c r="I7326" t="s">
        <v>159</v>
      </c>
      <c r="J7326" t="s">
        <v>57</v>
      </c>
      <c r="K7326" t="s">
        <v>160</v>
      </c>
      <c r="L7326" t="s">
        <v>26</v>
      </c>
      <c r="M7326" t="str">
        <f>CONCATENATE("3p",C7326,"_",I7326)</f>
        <v>3pZRCBDP0038601_Diptera_Cecidomyiidae</v>
      </c>
    </row>
    <row r="7327" spans="1:13" x14ac:dyDescent="0.25">
      <c r="A7327" t="s">
        <v>11</v>
      </c>
      <c r="B7327" t="s">
        <v>8187</v>
      </c>
      <c r="C7327" t="s">
        <v>7931</v>
      </c>
      <c r="D7327" t="s">
        <v>6905</v>
      </c>
      <c r="E7327" t="s">
        <v>14</v>
      </c>
      <c r="F7327" s="3">
        <v>43593</v>
      </c>
      <c r="G7327" t="s">
        <v>6906</v>
      </c>
      <c r="H7327" t="s">
        <v>6907</v>
      </c>
      <c r="I7327" t="s">
        <v>199</v>
      </c>
      <c r="J7327" t="s">
        <v>57</v>
      </c>
      <c r="K7327" t="s">
        <v>200</v>
      </c>
      <c r="L7327" t="s">
        <v>26</v>
      </c>
      <c r="M7327" t="str">
        <f>CONCATENATE("3p",C7327,"_",I7327)</f>
        <v>3pZRCBDP0288164_Diptera_Psychodidae</v>
      </c>
    </row>
    <row r="7328" spans="1:13" x14ac:dyDescent="0.25">
      <c r="A7328" t="s">
        <v>11</v>
      </c>
      <c r="B7328" t="s">
        <v>8188</v>
      </c>
      <c r="C7328" t="s">
        <v>2124</v>
      </c>
      <c r="D7328" t="s">
        <v>6905</v>
      </c>
      <c r="E7328" t="s">
        <v>14</v>
      </c>
      <c r="F7328" s="3">
        <v>43593</v>
      </c>
      <c r="G7328" t="s">
        <v>6906</v>
      </c>
      <c r="H7328" t="s">
        <v>6907</v>
      </c>
      <c r="I7328" t="s">
        <v>2125</v>
      </c>
      <c r="J7328" t="s">
        <v>186</v>
      </c>
      <c r="K7328" t="s">
        <v>2126</v>
      </c>
      <c r="L7328" t="s">
        <v>26</v>
      </c>
      <c r="M7328" t="str">
        <f>CONCATENATE("3p",C7328,"_",I7328)</f>
        <v>3pZRCBDP0088471_Psocoptera_Psocetae</v>
      </c>
    </row>
    <row r="7329" spans="1:13" x14ac:dyDescent="0.25">
      <c r="A7329" t="s">
        <v>11</v>
      </c>
      <c r="B7329" t="s">
        <v>8189</v>
      </c>
      <c r="C7329" t="s">
        <v>5153</v>
      </c>
      <c r="D7329" t="s">
        <v>6905</v>
      </c>
      <c r="E7329" t="s">
        <v>14</v>
      </c>
      <c r="F7329" s="3">
        <v>43593</v>
      </c>
      <c r="G7329" t="s">
        <v>6906</v>
      </c>
      <c r="H7329" t="s">
        <v>6907</v>
      </c>
      <c r="I7329" t="s">
        <v>215</v>
      </c>
      <c r="J7329" t="s">
        <v>57</v>
      </c>
      <c r="K7329" t="s">
        <v>216</v>
      </c>
      <c r="L7329" t="s">
        <v>26</v>
      </c>
      <c r="M7329" t="str">
        <f>CONCATENATE("3p",C7329,"_",I7329)</f>
        <v>3pZRCBDP0025193_Diptera_Sphaeroceridae</v>
      </c>
    </row>
    <row r="7330" spans="1:13" x14ac:dyDescent="0.25">
      <c r="A7330" t="s">
        <v>11</v>
      </c>
      <c r="B7330" t="s">
        <v>8190</v>
      </c>
      <c r="C7330" t="s">
        <v>972</v>
      </c>
      <c r="D7330" t="s">
        <v>6905</v>
      </c>
      <c r="E7330" t="s">
        <v>14</v>
      </c>
      <c r="F7330" s="3">
        <v>43593</v>
      </c>
      <c r="G7330" t="s">
        <v>6906</v>
      </c>
      <c r="H7330" t="s">
        <v>6907</v>
      </c>
      <c r="I7330" t="s">
        <v>159</v>
      </c>
      <c r="J7330" t="s">
        <v>57</v>
      </c>
      <c r="K7330" t="s">
        <v>160</v>
      </c>
      <c r="L7330" t="s">
        <v>26</v>
      </c>
      <c r="M7330" t="str">
        <f>CONCATENATE("3p",C7330,"_",I7330)</f>
        <v>3pZRCBDP0216610_Diptera_Cecidomyiidae</v>
      </c>
    </row>
    <row r="7331" spans="1:13" x14ac:dyDescent="0.25">
      <c r="A7331" t="s">
        <v>11</v>
      </c>
      <c r="B7331" t="s">
        <v>8191</v>
      </c>
      <c r="C7331" t="s">
        <v>898</v>
      </c>
      <c r="D7331" t="s">
        <v>6905</v>
      </c>
      <c r="E7331" t="s">
        <v>14</v>
      </c>
      <c r="F7331" s="3">
        <v>43593</v>
      </c>
      <c r="G7331" t="s">
        <v>6906</v>
      </c>
      <c r="H7331" t="s">
        <v>6907</v>
      </c>
      <c r="I7331" t="s">
        <v>899</v>
      </c>
      <c r="J7331" t="s">
        <v>186</v>
      </c>
      <c r="K7331" t="s">
        <v>900</v>
      </c>
      <c r="L7331" t="s">
        <v>26</v>
      </c>
      <c r="M7331" t="str">
        <f>CONCATENATE("3p",C7331,"_",I7331)</f>
        <v>3pZRCBDP0088376_Psocoptera_Caeciliusidae</v>
      </c>
    </row>
    <row r="7332" spans="1:13" x14ac:dyDescent="0.25">
      <c r="A7332" t="s">
        <v>11</v>
      </c>
      <c r="B7332" t="s">
        <v>8192</v>
      </c>
      <c r="C7332" t="s">
        <v>8192</v>
      </c>
      <c r="D7332" t="s">
        <v>6905</v>
      </c>
      <c r="E7332" t="s">
        <v>14</v>
      </c>
      <c r="F7332" s="3">
        <v>43593</v>
      </c>
      <c r="G7332" t="s">
        <v>6906</v>
      </c>
      <c r="H7332" t="s">
        <v>6907</v>
      </c>
      <c r="I7332" t="s">
        <v>159</v>
      </c>
      <c r="J7332" t="s">
        <v>57</v>
      </c>
      <c r="K7332" t="s">
        <v>160</v>
      </c>
      <c r="L7332" t="s">
        <v>20</v>
      </c>
      <c r="M7332" t="str">
        <f>CONCATENATE("3p",C7332,"_",I7332)</f>
        <v>3pZRCMIS0009714_Diptera_Cecidomyiidae</v>
      </c>
    </row>
    <row r="7333" spans="1:13" x14ac:dyDescent="0.25">
      <c r="A7333" t="s">
        <v>11</v>
      </c>
      <c r="B7333" t="s">
        <v>8193</v>
      </c>
      <c r="C7333" t="s">
        <v>1460</v>
      </c>
      <c r="D7333" t="s">
        <v>6905</v>
      </c>
      <c r="E7333" t="s">
        <v>14</v>
      </c>
      <c r="F7333" s="3">
        <v>43593</v>
      </c>
      <c r="G7333" t="s">
        <v>6906</v>
      </c>
      <c r="H7333" t="s">
        <v>6907</v>
      </c>
      <c r="I7333" t="s">
        <v>199</v>
      </c>
      <c r="J7333" t="s">
        <v>57</v>
      </c>
      <c r="K7333" t="s">
        <v>200</v>
      </c>
      <c r="L7333" t="s">
        <v>20</v>
      </c>
      <c r="M7333" t="str">
        <f>CONCATENATE("3p",C7333,"_",I7333)</f>
        <v>3pZRCMIS0001600_Diptera_Psychodidae</v>
      </c>
    </row>
    <row r="7334" spans="1:13" x14ac:dyDescent="0.25">
      <c r="A7334" t="s">
        <v>11</v>
      </c>
      <c r="B7334" t="s">
        <v>8194</v>
      </c>
      <c r="C7334" t="s">
        <v>1500</v>
      </c>
      <c r="D7334" t="s">
        <v>6905</v>
      </c>
      <c r="E7334" t="s">
        <v>14</v>
      </c>
      <c r="F7334" s="3">
        <v>43593</v>
      </c>
      <c r="G7334" t="s">
        <v>6906</v>
      </c>
      <c r="H7334" t="s">
        <v>6907</v>
      </c>
      <c r="I7334" t="s">
        <v>159</v>
      </c>
      <c r="J7334" t="s">
        <v>57</v>
      </c>
      <c r="K7334" t="s">
        <v>160</v>
      </c>
      <c r="L7334" t="s">
        <v>26</v>
      </c>
      <c r="M7334" t="str">
        <f>CONCATENATE("3p",C7334,"_",I7334)</f>
        <v>3pZRCBDP0058598_Diptera_Cecidomyiidae</v>
      </c>
    </row>
    <row r="7335" spans="1:13" x14ac:dyDescent="0.25">
      <c r="A7335" t="s">
        <v>11</v>
      </c>
      <c r="B7335" t="s">
        <v>8195</v>
      </c>
      <c r="C7335" t="s">
        <v>184</v>
      </c>
      <c r="D7335" t="s">
        <v>6905</v>
      </c>
      <c r="E7335" t="s">
        <v>14</v>
      </c>
      <c r="F7335" s="3">
        <v>43593</v>
      </c>
      <c r="G7335" t="s">
        <v>6906</v>
      </c>
      <c r="H7335" t="s">
        <v>6907</v>
      </c>
      <c r="I7335" t="s">
        <v>185</v>
      </c>
      <c r="J7335" t="s">
        <v>186</v>
      </c>
      <c r="K7335" t="s">
        <v>187</v>
      </c>
      <c r="L7335" t="s">
        <v>26</v>
      </c>
      <c r="M7335" t="str">
        <f>CONCATENATE("3p",C7335,"_",I7335)</f>
        <v>3pZRCBDP0079989_Psocoptera_Lepidopsocidae</v>
      </c>
    </row>
    <row r="7336" spans="1:13" x14ac:dyDescent="0.25">
      <c r="A7336" t="s">
        <v>11</v>
      </c>
      <c r="B7336" t="s">
        <v>8196</v>
      </c>
      <c r="C7336" t="s">
        <v>888</v>
      </c>
      <c r="D7336" t="s">
        <v>6905</v>
      </c>
      <c r="E7336" t="s">
        <v>14</v>
      </c>
      <c r="F7336" s="3">
        <v>43593</v>
      </c>
      <c r="G7336" t="s">
        <v>6906</v>
      </c>
      <c r="H7336" t="s">
        <v>6907</v>
      </c>
      <c r="I7336" t="s">
        <v>661</v>
      </c>
      <c r="J7336" t="s">
        <v>57</v>
      </c>
      <c r="K7336" t="s">
        <v>662</v>
      </c>
      <c r="L7336" t="s">
        <v>26</v>
      </c>
      <c r="M7336" t="str">
        <f>CONCATENATE("3p",C7336,"_",I7336)</f>
        <v>3pZRCBDP0000333_Diptera_Ceratopogonidae</v>
      </c>
    </row>
    <row r="7337" spans="1:13" x14ac:dyDescent="0.25">
      <c r="A7337" t="s">
        <v>11</v>
      </c>
      <c r="B7337" t="s">
        <v>8197</v>
      </c>
      <c r="C7337" t="s">
        <v>8198</v>
      </c>
      <c r="D7337" t="s">
        <v>6905</v>
      </c>
      <c r="E7337" t="s">
        <v>14</v>
      </c>
      <c r="F7337" s="3">
        <v>43593</v>
      </c>
      <c r="G7337" t="s">
        <v>6906</v>
      </c>
      <c r="H7337" t="s">
        <v>6907</v>
      </c>
      <c r="I7337" t="s">
        <v>190</v>
      </c>
      <c r="J7337" t="s">
        <v>57</v>
      </c>
      <c r="K7337" t="s">
        <v>191</v>
      </c>
      <c r="L7337" t="s">
        <v>26</v>
      </c>
      <c r="M7337" t="str">
        <f>CONCATENATE("3p",C7337,"_",I7337)</f>
        <v>3pZRCBDP0000895_Diptera_Sciaridae</v>
      </c>
    </row>
    <row r="7338" spans="1:13" x14ac:dyDescent="0.25">
      <c r="A7338" t="s">
        <v>11</v>
      </c>
      <c r="B7338" t="s">
        <v>8199</v>
      </c>
      <c r="C7338" t="s">
        <v>202</v>
      </c>
      <c r="D7338" t="s">
        <v>6905</v>
      </c>
      <c r="E7338" t="s">
        <v>14</v>
      </c>
      <c r="F7338" s="3">
        <v>43593</v>
      </c>
      <c r="G7338" t="s">
        <v>6906</v>
      </c>
      <c r="H7338" t="s">
        <v>6907</v>
      </c>
      <c r="I7338" t="s">
        <v>28</v>
      </c>
      <c r="J7338" t="s">
        <v>18</v>
      </c>
      <c r="L7338" t="s">
        <v>26</v>
      </c>
      <c r="M7338" t="str">
        <f>CONCATENATE("3p",C7338,"_",I7338)</f>
        <v>3pZRCBDP0071728_Lepidoptera_</v>
      </c>
    </row>
    <row r="7339" spans="1:13" x14ac:dyDescent="0.25">
      <c r="A7339" t="s">
        <v>11</v>
      </c>
      <c r="B7339" t="s">
        <v>8200</v>
      </c>
      <c r="C7339" t="s">
        <v>8200</v>
      </c>
      <c r="D7339" t="s">
        <v>6905</v>
      </c>
      <c r="E7339" t="s">
        <v>14</v>
      </c>
      <c r="F7339" s="3">
        <v>43593</v>
      </c>
      <c r="G7339" t="s">
        <v>6906</v>
      </c>
      <c r="H7339" t="s">
        <v>6907</v>
      </c>
      <c r="I7339" t="s">
        <v>35</v>
      </c>
      <c r="J7339" t="s">
        <v>36</v>
      </c>
      <c r="K7339" t="s">
        <v>37</v>
      </c>
      <c r="L7339" t="s">
        <v>20</v>
      </c>
      <c r="M7339" t="str">
        <f>CONCATENATE("3p",C7339,"_",I7339)</f>
        <v>3pZRCMIS0009725_Hymenoptera_Formicidae</v>
      </c>
    </row>
    <row r="7340" spans="1:13" x14ac:dyDescent="0.25">
      <c r="A7340" t="s">
        <v>11</v>
      </c>
      <c r="B7340" t="s">
        <v>8201</v>
      </c>
      <c r="C7340" t="s">
        <v>888</v>
      </c>
      <c r="D7340" t="s">
        <v>6905</v>
      </c>
      <c r="E7340" t="s">
        <v>14</v>
      </c>
      <c r="F7340" s="3">
        <v>43593</v>
      </c>
      <c r="G7340" t="s">
        <v>6906</v>
      </c>
      <c r="H7340" t="s">
        <v>6907</v>
      </c>
      <c r="I7340" t="s">
        <v>661</v>
      </c>
      <c r="J7340" t="s">
        <v>57</v>
      </c>
      <c r="K7340" t="s">
        <v>662</v>
      </c>
      <c r="L7340" t="s">
        <v>26</v>
      </c>
      <c r="M7340" t="str">
        <f>CONCATENATE("3p",C7340,"_",I7340)</f>
        <v>3pZRCBDP0000333_Diptera_Ceratopogonidae</v>
      </c>
    </row>
    <row r="7341" spans="1:13" x14ac:dyDescent="0.25">
      <c r="A7341" t="s">
        <v>11</v>
      </c>
      <c r="B7341" t="s">
        <v>8202</v>
      </c>
      <c r="C7341" t="s">
        <v>2800</v>
      </c>
      <c r="D7341" t="s">
        <v>6905</v>
      </c>
      <c r="E7341" t="s">
        <v>14</v>
      </c>
      <c r="F7341" s="3">
        <v>43593</v>
      </c>
      <c r="G7341" t="s">
        <v>6906</v>
      </c>
      <c r="H7341" t="s">
        <v>6907</v>
      </c>
      <c r="I7341" t="s">
        <v>87</v>
      </c>
      <c r="J7341" t="s">
        <v>57</v>
      </c>
      <c r="K7341" t="s">
        <v>88</v>
      </c>
      <c r="L7341" t="s">
        <v>26</v>
      </c>
      <c r="M7341" t="str">
        <f>CONCATENATE("3p",C7341,"_",I7341)</f>
        <v>3pZRCBDP0032597_Diptera_Phoridae</v>
      </c>
    </row>
    <row r="7342" spans="1:13" x14ac:dyDescent="0.25">
      <c r="A7342" t="s">
        <v>11</v>
      </c>
      <c r="B7342" t="s">
        <v>8203</v>
      </c>
      <c r="C7342" t="s">
        <v>1502</v>
      </c>
      <c r="D7342" t="s">
        <v>6905</v>
      </c>
      <c r="E7342" t="s">
        <v>14</v>
      </c>
      <c r="F7342" s="3">
        <v>43593</v>
      </c>
      <c r="G7342" t="s">
        <v>6906</v>
      </c>
      <c r="H7342" t="s">
        <v>6907</v>
      </c>
      <c r="I7342" t="s">
        <v>159</v>
      </c>
      <c r="J7342" t="s">
        <v>57</v>
      </c>
      <c r="K7342" t="s">
        <v>160</v>
      </c>
      <c r="L7342" t="s">
        <v>26</v>
      </c>
      <c r="M7342" t="str">
        <f>CONCATENATE("3p",C7342,"_",I7342)</f>
        <v>3pZRCBDP0336368_Diptera_Cecidomyiidae</v>
      </c>
    </row>
    <row r="7343" spans="1:13" x14ac:dyDescent="0.25">
      <c r="A7343" t="s">
        <v>11</v>
      </c>
      <c r="B7343" t="s">
        <v>8204</v>
      </c>
      <c r="C7343" t="s">
        <v>1890</v>
      </c>
      <c r="D7343" t="s">
        <v>6905</v>
      </c>
      <c r="E7343" t="s">
        <v>14</v>
      </c>
      <c r="F7343" s="3">
        <v>43593</v>
      </c>
      <c r="G7343" t="s">
        <v>6906</v>
      </c>
      <c r="H7343" t="s">
        <v>6907</v>
      </c>
      <c r="I7343" t="s">
        <v>190</v>
      </c>
      <c r="J7343" t="s">
        <v>57</v>
      </c>
      <c r="K7343" t="s">
        <v>191</v>
      </c>
      <c r="L7343" t="s">
        <v>26</v>
      </c>
      <c r="M7343" t="str">
        <f>CONCATENATE("3p",C7343,"_",I7343)</f>
        <v>3pZRCBDP0058607_Diptera_Sciaridae</v>
      </c>
    </row>
    <row r="7344" spans="1:13" x14ac:dyDescent="0.25">
      <c r="A7344" t="s">
        <v>11</v>
      </c>
      <c r="B7344" t="s">
        <v>8205</v>
      </c>
      <c r="C7344" t="s">
        <v>1392</v>
      </c>
      <c r="D7344" t="s">
        <v>6905</v>
      </c>
      <c r="E7344" t="s">
        <v>14</v>
      </c>
      <c r="F7344" s="3">
        <v>43593</v>
      </c>
      <c r="G7344" t="s">
        <v>6906</v>
      </c>
      <c r="H7344" t="s">
        <v>6907</v>
      </c>
      <c r="I7344" t="s">
        <v>839</v>
      </c>
      <c r="J7344" t="s">
        <v>840</v>
      </c>
      <c r="K7344" t="s">
        <v>841</v>
      </c>
      <c r="L7344" t="s">
        <v>26</v>
      </c>
      <c r="M7344" t="str">
        <f>CONCATENATE("3p",C7344,"_",I7344)</f>
        <v>3pZRCBDP0071786_Neuroptera_Coniopterygidae</v>
      </c>
    </row>
    <row r="7345" spans="1:13" x14ac:dyDescent="0.25">
      <c r="A7345" t="s">
        <v>11</v>
      </c>
      <c r="B7345" t="s">
        <v>8206</v>
      </c>
      <c r="C7345" t="s">
        <v>1515</v>
      </c>
      <c r="D7345" t="s">
        <v>6905</v>
      </c>
      <c r="E7345" t="s">
        <v>14</v>
      </c>
      <c r="F7345" s="3">
        <v>43593</v>
      </c>
      <c r="G7345" t="s">
        <v>6906</v>
      </c>
      <c r="H7345" t="s">
        <v>6907</v>
      </c>
      <c r="I7345" t="s">
        <v>66</v>
      </c>
      <c r="J7345" t="s">
        <v>57</v>
      </c>
      <c r="K7345" t="s">
        <v>67</v>
      </c>
      <c r="L7345" t="s">
        <v>26</v>
      </c>
      <c r="M7345" t="str">
        <f>CONCATENATE("3p",C7345,"_",I7345)</f>
        <v>3pZRCBDP0318941_Diptera_Chironomidae</v>
      </c>
    </row>
    <row r="7346" spans="1:13" x14ac:dyDescent="0.25">
      <c r="A7346" t="s">
        <v>11</v>
      </c>
      <c r="B7346" t="s">
        <v>8207</v>
      </c>
      <c r="C7346" t="s">
        <v>2943</v>
      </c>
      <c r="D7346" t="s">
        <v>6905</v>
      </c>
      <c r="E7346" t="s">
        <v>14</v>
      </c>
      <c r="F7346" s="3">
        <v>43593</v>
      </c>
      <c r="G7346" t="s">
        <v>6906</v>
      </c>
      <c r="H7346" t="s">
        <v>6907</v>
      </c>
      <c r="I7346" t="s">
        <v>66</v>
      </c>
      <c r="J7346" t="s">
        <v>57</v>
      </c>
      <c r="K7346" t="s">
        <v>67</v>
      </c>
      <c r="L7346" t="s">
        <v>26</v>
      </c>
      <c r="M7346" t="str">
        <f>CONCATENATE("3p",C7346,"_",I7346)</f>
        <v>3pZRCBDP0053481_Diptera_Chironomidae</v>
      </c>
    </row>
    <row r="7347" spans="1:13" x14ac:dyDescent="0.25">
      <c r="A7347" t="s">
        <v>11</v>
      </c>
      <c r="B7347" t="s">
        <v>8208</v>
      </c>
      <c r="C7347" t="s">
        <v>1890</v>
      </c>
      <c r="D7347" t="s">
        <v>6905</v>
      </c>
      <c r="E7347" t="s">
        <v>14</v>
      </c>
      <c r="F7347" s="3">
        <v>43593</v>
      </c>
      <c r="G7347" t="s">
        <v>6906</v>
      </c>
      <c r="H7347" t="s">
        <v>6907</v>
      </c>
      <c r="I7347" t="s">
        <v>190</v>
      </c>
      <c r="J7347" t="s">
        <v>57</v>
      </c>
      <c r="K7347" t="s">
        <v>191</v>
      </c>
      <c r="L7347" t="s">
        <v>26</v>
      </c>
      <c r="M7347" t="str">
        <f>CONCATENATE("3p",C7347,"_",I7347)</f>
        <v>3pZRCBDP0058607_Diptera_Sciaridae</v>
      </c>
    </row>
    <row r="7348" spans="1:13" x14ac:dyDescent="0.25">
      <c r="A7348" t="s">
        <v>11</v>
      </c>
      <c r="B7348" t="s">
        <v>8209</v>
      </c>
      <c r="C7348" t="s">
        <v>814</v>
      </c>
      <c r="D7348" t="s">
        <v>6905</v>
      </c>
      <c r="E7348" t="s">
        <v>14</v>
      </c>
      <c r="F7348" s="3">
        <v>43593</v>
      </c>
      <c r="G7348" t="s">
        <v>6906</v>
      </c>
      <c r="H7348" t="s">
        <v>6907</v>
      </c>
      <c r="I7348" t="s">
        <v>185</v>
      </c>
      <c r="J7348" t="s">
        <v>186</v>
      </c>
      <c r="K7348" t="s">
        <v>187</v>
      </c>
      <c r="L7348" t="s">
        <v>26</v>
      </c>
      <c r="M7348" t="str">
        <f>CONCATENATE("3p",C7348,"_",I7348)</f>
        <v>3pZRCBDP0084105_Psocoptera_Lepidopsocidae</v>
      </c>
    </row>
    <row r="7349" spans="1:13" x14ac:dyDescent="0.25">
      <c r="A7349" t="s">
        <v>11</v>
      </c>
      <c r="B7349" t="s">
        <v>8210</v>
      </c>
      <c r="C7349" t="s">
        <v>8000</v>
      </c>
      <c r="D7349" t="s">
        <v>6905</v>
      </c>
      <c r="E7349" t="s">
        <v>14</v>
      </c>
      <c r="F7349" s="3">
        <v>43593</v>
      </c>
      <c r="G7349" t="s">
        <v>6906</v>
      </c>
      <c r="H7349" t="s">
        <v>6907</v>
      </c>
      <c r="I7349" t="s">
        <v>159</v>
      </c>
      <c r="J7349" t="s">
        <v>57</v>
      </c>
      <c r="K7349" t="s">
        <v>160</v>
      </c>
      <c r="L7349" t="s">
        <v>20</v>
      </c>
      <c r="M7349" t="str">
        <f>CONCATENATE("3p",C7349,"_",I7349)</f>
        <v>3pZRCMIS0009504_Diptera_Cecidomyiidae</v>
      </c>
    </row>
    <row r="7350" spans="1:13" x14ac:dyDescent="0.25">
      <c r="A7350" t="s">
        <v>11</v>
      </c>
      <c r="B7350" t="s">
        <v>8211</v>
      </c>
      <c r="C7350" t="s">
        <v>2898</v>
      </c>
      <c r="D7350" t="s">
        <v>6905</v>
      </c>
      <c r="E7350" t="s">
        <v>14</v>
      </c>
      <c r="F7350" s="3">
        <v>43593</v>
      </c>
      <c r="G7350" t="s">
        <v>6906</v>
      </c>
      <c r="H7350" t="s">
        <v>6907</v>
      </c>
      <c r="I7350" t="s">
        <v>159</v>
      </c>
      <c r="J7350" t="s">
        <v>57</v>
      </c>
      <c r="K7350" t="s">
        <v>160</v>
      </c>
      <c r="L7350" t="s">
        <v>26</v>
      </c>
      <c r="M7350" t="str">
        <f>CONCATENATE("3p",C7350,"_",I7350)</f>
        <v>3pZRCBDP0324082_Diptera_Cecidomyiidae</v>
      </c>
    </row>
    <row r="7351" spans="1:13" x14ac:dyDescent="0.25">
      <c r="A7351" t="s">
        <v>11</v>
      </c>
      <c r="B7351" t="s">
        <v>8212</v>
      </c>
      <c r="C7351" t="s">
        <v>879</v>
      </c>
      <c r="D7351" t="s">
        <v>6905</v>
      </c>
      <c r="E7351" t="s">
        <v>14</v>
      </c>
      <c r="F7351" s="3">
        <v>43593</v>
      </c>
      <c r="G7351" t="s">
        <v>6906</v>
      </c>
      <c r="H7351" t="s">
        <v>6907</v>
      </c>
      <c r="I7351" t="s">
        <v>199</v>
      </c>
      <c r="J7351" t="s">
        <v>57</v>
      </c>
      <c r="K7351" t="s">
        <v>200</v>
      </c>
      <c r="L7351" t="s">
        <v>26</v>
      </c>
      <c r="M7351" t="str">
        <f>CONCATENATE("3p",C7351,"_",I7351)</f>
        <v>3pZRCBDP0075163_Diptera_Psychodidae</v>
      </c>
    </row>
    <row r="7352" spans="1:13" x14ac:dyDescent="0.25">
      <c r="A7352" t="s">
        <v>11</v>
      </c>
      <c r="B7352" t="s">
        <v>8213</v>
      </c>
      <c r="C7352" t="s">
        <v>1078</v>
      </c>
      <c r="D7352" t="s">
        <v>6905</v>
      </c>
      <c r="E7352" t="s">
        <v>14</v>
      </c>
      <c r="F7352" s="3">
        <v>43593</v>
      </c>
      <c r="G7352" t="s">
        <v>6906</v>
      </c>
      <c r="H7352" t="s">
        <v>6907</v>
      </c>
      <c r="I7352" t="s">
        <v>66</v>
      </c>
      <c r="J7352" t="s">
        <v>57</v>
      </c>
      <c r="K7352" t="s">
        <v>67</v>
      </c>
      <c r="L7352" t="s">
        <v>26</v>
      </c>
      <c r="M7352" t="str">
        <f>CONCATENATE("3p",C7352,"_",I7352)</f>
        <v>3pZRCBDP0032574_Diptera_Chironomidae</v>
      </c>
    </row>
    <row r="7353" spans="1:13" x14ac:dyDescent="0.25">
      <c r="A7353" t="s">
        <v>11</v>
      </c>
      <c r="B7353" t="s">
        <v>8214</v>
      </c>
      <c r="C7353" t="s">
        <v>888</v>
      </c>
      <c r="D7353" t="s">
        <v>6905</v>
      </c>
      <c r="E7353" t="s">
        <v>14</v>
      </c>
      <c r="F7353" s="3">
        <v>43593</v>
      </c>
      <c r="G7353" t="s">
        <v>6906</v>
      </c>
      <c r="H7353" t="s">
        <v>6907</v>
      </c>
      <c r="I7353" t="s">
        <v>661</v>
      </c>
      <c r="J7353" t="s">
        <v>57</v>
      </c>
      <c r="K7353" t="s">
        <v>662</v>
      </c>
      <c r="L7353" t="s">
        <v>26</v>
      </c>
      <c r="M7353" t="str">
        <f>CONCATENATE("3p",C7353,"_",I7353)</f>
        <v>3pZRCBDP0000333_Diptera_Ceratopogonidae</v>
      </c>
    </row>
    <row r="7354" spans="1:13" x14ac:dyDescent="0.25">
      <c r="A7354" t="s">
        <v>11</v>
      </c>
      <c r="B7354" t="s">
        <v>8215</v>
      </c>
      <c r="C7354" t="s">
        <v>1098</v>
      </c>
      <c r="D7354" t="s">
        <v>6905</v>
      </c>
      <c r="E7354" t="s">
        <v>14</v>
      </c>
      <c r="F7354" s="3">
        <v>43593</v>
      </c>
      <c r="G7354" t="s">
        <v>6906</v>
      </c>
      <c r="H7354" t="s">
        <v>6907</v>
      </c>
      <c r="I7354" t="s">
        <v>185</v>
      </c>
      <c r="J7354" t="s">
        <v>186</v>
      </c>
      <c r="K7354" t="s">
        <v>187</v>
      </c>
      <c r="L7354" t="s">
        <v>26</v>
      </c>
      <c r="M7354" t="str">
        <f>CONCATENATE("3p",C7354,"_",I7354)</f>
        <v>3pZRCBDP0088361_Psocoptera_Lepidopsocidae</v>
      </c>
    </row>
    <row r="7355" spans="1:13" x14ac:dyDescent="0.25">
      <c r="A7355" t="s">
        <v>11</v>
      </c>
      <c r="B7355" t="s">
        <v>8216</v>
      </c>
      <c r="C7355" t="s">
        <v>7957</v>
      </c>
      <c r="D7355" t="s">
        <v>6905</v>
      </c>
      <c r="E7355" t="s">
        <v>14</v>
      </c>
      <c r="F7355" s="3">
        <v>43593</v>
      </c>
      <c r="G7355" t="s">
        <v>6906</v>
      </c>
      <c r="H7355" t="s">
        <v>6907</v>
      </c>
      <c r="I7355" t="s">
        <v>159</v>
      </c>
      <c r="J7355" t="s">
        <v>57</v>
      </c>
      <c r="K7355" t="s">
        <v>160</v>
      </c>
      <c r="L7355" t="s">
        <v>26</v>
      </c>
      <c r="M7355" t="str">
        <f>CONCATENATE("3p",C7355,"_",I7355)</f>
        <v>3pZRCBDP0058615_Diptera_Cecidomyiidae</v>
      </c>
    </row>
    <row r="7356" spans="1:13" x14ac:dyDescent="0.25">
      <c r="A7356" t="s">
        <v>11</v>
      </c>
      <c r="B7356" t="s">
        <v>8217</v>
      </c>
      <c r="C7356" t="s">
        <v>1104</v>
      </c>
      <c r="D7356" t="s">
        <v>6905</v>
      </c>
      <c r="E7356" t="s">
        <v>14</v>
      </c>
      <c r="F7356" s="3">
        <v>43593</v>
      </c>
      <c r="G7356" t="s">
        <v>6906</v>
      </c>
      <c r="H7356" t="s">
        <v>6907</v>
      </c>
      <c r="I7356" t="s">
        <v>199</v>
      </c>
      <c r="J7356" t="s">
        <v>57</v>
      </c>
      <c r="K7356" t="s">
        <v>200</v>
      </c>
      <c r="L7356" t="s">
        <v>26</v>
      </c>
      <c r="M7356" t="str">
        <f>CONCATENATE("3p",C7356,"_",I7356)</f>
        <v>3pZRCBDP0255249_Diptera_Psychodidae</v>
      </c>
    </row>
    <row r="7357" spans="1:13" x14ac:dyDescent="0.25">
      <c r="A7357" t="s">
        <v>11</v>
      </c>
      <c r="B7357" t="s">
        <v>8218</v>
      </c>
      <c r="C7357" t="s">
        <v>1113</v>
      </c>
      <c r="D7357" t="s">
        <v>6905</v>
      </c>
      <c r="E7357" t="s">
        <v>14</v>
      </c>
      <c r="F7357" s="3">
        <v>43593</v>
      </c>
      <c r="G7357" t="s">
        <v>6906</v>
      </c>
      <c r="H7357" t="s">
        <v>6907</v>
      </c>
      <c r="I7357" t="s">
        <v>661</v>
      </c>
      <c r="J7357" t="s">
        <v>57</v>
      </c>
      <c r="K7357" t="s">
        <v>662</v>
      </c>
      <c r="L7357" t="s">
        <v>26</v>
      </c>
      <c r="M7357" t="str">
        <f>CONCATENATE("3p",C7357,"_",I7357)</f>
        <v>3pZRCBDP0070379_Diptera_Ceratopogonidae</v>
      </c>
    </row>
    <row r="7358" spans="1:13" x14ac:dyDescent="0.25">
      <c r="A7358" t="s">
        <v>11</v>
      </c>
      <c r="B7358" t="s">
        <v>8219</v>
      </c>
      <c r="C7358" t="s">
        <v>1256</v>
      </c>
      <c r="D7358" t="s">
        <v>6905</v>
      </c>
      <c r="E7358" t="s">
        <v>14</v>
      </c>
      <c r="F7358" s="3">
        <v>43593</v>
      </c>
      <c r="G7358" t="s">
        <v>6906</v>
      </c>
      <c r="H7358" t="s">
        <v>6907</v>
      </c>
      <c r="I7358" t="s">
        <v>453</v>
      </c>
      <c r="J7358" t="s">
        <v>57</v>
      </c>
      <c r="K7358" t="s">
        <v>454</v>
      </c>
      <c r="L7358" t="s">
        <v>26</v>
      </c>
      <c r="M7358" t="str">
        <f>CONCATENATE("3p",C7358,"_",I7358)</f>
        <v>3pZRCBDP0263078_Diptera_Calliphoridae</v>
      </c>
    </row>
    <row r="7359" spans="1:13" x14ac:dyDescent="0.25">
      <c r="A7359" t="s">
        <v>11</v>
      </c>
      <c r="B7359" t="s">
        <v>8220</v>
      </c>
      <c r="C7359" t="s">
        <v>2788</v>
      </c>
      <c r="D7359" t="s">
        <v>6905</v>
      </c>
      <c r="E7359" t="s">
        <v>14</v>
      </c>
      <c r="F7359" s="3">
        <v>43593</v>
      </c>
      <c r="G7359" t="s">
        <v>6906</v>
      </c>
      <c r="H7359" t="s">
        <v>6907</v>
      </c>
      <c r="I7359" t="s">
        <v>159</v>
      </c>
      <c r="J7359" t="s">
        <v>57</v>
      </c>
      <c r="K7359" t="s">
        <v>160</v>
      </c>
      <c r="L7359" t="s">
        <v>26</v>
      </c>
      <c r="M7359" t="str">
        <f>CONCATENATE("3p",C7359,"_",I7359)</f>
        <v>3pZRCBDP0002812_Diptera_Cecidomyiidae</v>
      </c>
    </row>
    <row r="7360" spans="1:13" x14ac:dyDescent="0.25">
      <c r="A7360" t="s">
        <v>11</v>
      </c>
      <c r="B7360" t="s">
        <v>8221</v>
      </c>
      <c r="C7360" t="s">
        <v>888</v>
      </c>
      <c r="D7360" t="s">
        <v>6905</v>
      </c>
      <c r="E7360" t="s">
        <v>14</v>
      </c>
      <c r="F7360" s="3">
        <v>43593</v>
      </c>
      <c r="G7360" t="s">
        <v>6906</v>
      </c>
      <c r="H7360" t="s">
        <v>6907</v>
      </c>
      <c r="I7360" t="s">
        <v>661</v>
      </c>
      <c r="J7360" t="s">
        <v>57</v>
      </c>
      <c r="K7360" t="s">
        <v>662</v>
      </c>
      <c r="L7360" t="s">
        <v>26</v>
      </c>
      <c r="M7360" t="str">
        <f>CONCATENATE("3p",C7360,"_",I7360)</f>
        <v>3pZRCBDP0000333_Diptera_Ceratopogonidae</v>
      </c>
    </row>
    <row r="7361" spans="1:13" x14ac:dyDescent="0.25">
      <c r="A7361" t="s">
        <v>11</v>
      </c>
      <c r="B7361" t="s">
        <v>8222</v>
      </c>
      <c r="C7361" t="s">
        <v>2910</v>
      </c>
      <c r="D7361" t="s">
        <v>6905</v>
      </c>
      <c r="E7361" t="s">
        <v>14</v>
      </c>
      <c r="F7361" s="3">
        <v>43593</v>
      </c>
      <c r="G7361" t="s">
        <v>6906</v>
      </c>
      <c r="H7361" t="s">
        <v>6907</v>
      </c>
      <c r="I7361" t="s">
        <v>159</v>
      </c>
      <c r="J7361" t="s">
        <v>57</v>
      </c>
      <c r="K7361" t="s">
        <v>160</v>
      </c>
      <c r="L7361" t="s">
        <v>26</v>
      </c>
      <c r="M7361" t="str">
        <f>CONCATENATE("3p",C7361,"_",I7361)</f>
        <v>3pZRCBDP0216459_Diptera_Cecidomyiidae</v>
      </c>
    </row>
    <row r="7362" spans="1:13" x14ac:dyDescent="0.25">
      <c r="A7362" t="s">
        <v>11</v>
      </c>
      <c r="B7362" t="s">
        <v>8223</v>
      </c>
      <c r="C7362" t="s">
        <v>189</v>
      </c>
      <c r="D7362" t="s">
        <v>6905</v>
      </c>
      <c r="E7362" t="s">
        <v>14</v>
      </c>
      <c r="F7362" s="3">
        <v>43593</v>
      </c>
      <c r="G7362" t="s">
        <v>6906</v>
      </c>
      <c r="H7362" t="s">
        <v>6907</v>
      </c>
      <c r="I7362" t="s">
        <v>190</v>
      </c>
      <c r="J7362" t="s">
        <v>57</v>
      </c>
      <c r="K7362" t="s">
        <v>191</v>
      </c>
      <c r="L7362" t="s">
        <v>26</v>
      </c>
      <c r="M7362" t="str">
        <f>CONCATENATE("3p",C7362,"_",I7362)</f>
        <v>3pZRCBDP0089193_Diptera_Sciaridae</v>
      </c>
    </row>
    <row r="7363" spans="1:13" x14ac:dyDescent="0.25">
      <c r="A7363" t="s">
        <v>11</v>
      </c>
      <c r="B7363" t="s">
        <v>8224</v>
      </c>
      <c r="C7363" t="s">
        <v>7920</v>
      </c>
      <c r="D7363" t="s">
        <v>6905</v>
      </c>
      <c r="E7363" t="s">
        <v>14</v>
      </c>
      <c r="F7363" s="3">
        <v>43593</v>
      </c>
      <c r="G7363" t="s">
        <v>6906</v>
      </c>
      <c r="H7363" t="s">
        <v>6907</v>
      </c>
      <c r="I7363" t="s">
        <v>1008</v>
      </c>
      <c r="J7363" t="s">
        <v>389</v>
      </c>
      <c r="L7363" t="s">
        <v>20</v>
      </c>
      <c r="M7363" t="str">
        <f>CONCATENATE("3p",C7363,"_",I7363)</f>
        <v>3pZRCMIS0009421_Collembola_</v>
      </c>
    </row>
    <row r="7364" spans="1:13" x14ac:dyDescent="0.25">
      <c r="A7364" t="s">
        <v>11</v>
      </c>
      <c r="B7364" t="s">
        <v>8225</v>
      </c>
      <c r="C7364" t="s">
        <v>8226</v>
      </c>
      <c r="D7364" t="s">
        <v>6905</v>
      </c>
      <c r="E7364" t="s">
        <v>14</v>
      </c>
      <c r="F7364" s="3">
        <v>43593</v>
      </c>
      <c r="G7364" t="s">
        <v>6906</v>
      </c>
      <c r="H7364" t="s">
        <v>6907</v>
      </c>
      <c r="I7364" t="s">
        <v>87</v>
      </c>
      <c r="J7364" t="s">
        <v>57</v>
      </c>
      <c r="K7364" t="s">
        <v>88</v>
      </c>
      <c r="L7364" t="s">
        <v>26</v>
      </c>
      <c r="M7364" t="str">
        <f>CONCATENATE("3p",C7364,"_",I7364)</f>
        <v>3pZRCBDP0033036_Diptera_Phoridae</v>
      </c>
    </row>
    <row r="7365" spans="1:13" x14ac:dyDescent="0.25">
      <c r="A7365" t="s">
        <v>11</v>
      </c>
      <c r="B7365" t="s">
        <v>8227</v>
      </c>
      <c r="C7365" t="s">
        <v>1609</v>
      </c>
      <c r="D7365" t="s">
        <v>6905</v>
      </c>
      <c r="E7365" t="s">
        <v>14</v>
      </c>
      <c r="F7365" s="3">
        <v>43593</v>
      </c>
      <c r="G7365" t="s">
        <v>6906</v>
      </c>
      <c r="H7365" t="s">
        <v>6907</v>
      </c>
      <c r="I7365" t="s">
        <v>215</v>
      </c>
      <c r="J7365" t="s">
        <v>57</v>
      </c>
      <c r="K7365" t="s">
        <v>216</v>
      </c>
      <c r="L7365" t="s">
        <v>26</v>
      </c>
      <c r="M7365" t="str">
        <f>CONCATENATE("3p",C7365,"_",I7365)</f>
        <v>3pZRCBDP0090191_Diptera_Sphaeroceridae</v>
      </c>
    </row>
    <row r="7366" spans="1:13" x14ac:dyDescent="0.25">
      <c r="A7366" t="s">
        <v>11</v>
      </c>
      <c r="B7366" t="s">
        <v>8228</v>
      </c>
      <c r="C7366" t="s">
        <v>888</v>
      </c>
      <c r="D7366" t="s">
        <v>6905</v>
      </c>
      <c r="E7366" t="s">
        <v>14</v>
      </c>
      <c r="F7366" s="3">
        <v>43593</v>
      </c>
      <c r="G7366" t="s">
        <v>6906</v>
      </c>
      <c r="H7366" t="s">
        <v>6907</v>
      </c>
      <c r="I7366" t="s">
        <v>661</v>
      </c>
      <c r="J7366" t="s">
        <v>57</v>
      </c>
      <c r="K7366" t="s">
        <v>662</v>
      </c>
      <c r="L7366" t="s">
        <v>26</v>
      </c>
      <c r="M7366" t="str">
        <f>CONCATENATE("3p",C7366,"_",I7366)</f>
        <v>3pZRCBDP0000333_Diptera_Ceratopogonidae</v>
      </c>
    </row>
    <row r="7367" spans="1:13" x14ac:dyDescent="0.25">
      <c r="A7367" t="s">
        <v>11</v>
      </c>
      <c r="B7367" t="s">
        <v>8229</v>
      </c>
      <c r="C7367" t="s">
        <v>1113</v>
      </c>
      <c r="D7367" t="s">
        <v>6905</v>
      </c>
      <c r="E7367" t="s">
        <v>14</v>
      </c>
      <c r="F7367" s="3">
        <v>43593</v>
      </c>
      <c r="G7367" t="s">
        <v>6906</v>
      </c>
      <c r="H7367" t="s">
        <v>6907</v>
      </c>
      <c r="I7367" t="s">
        <v>661</v>
      </c>
      <c r="J7367" t="s">
        <v>57</v>
      </c>
      <c r="K7367" t="s">
        <v>662</v>
      </c>
      <c r="L7367" t="s">
        <v>26</v>
      </c>
      <c r="M7367" t="str">
        <f>CONCATENATE("3p",C7367,"_",I7367)</f>
        <v>3pZRCBDP0070379_Diptera_Ceratopogonidae</v>
      </c>
    </row>
    <row r="7368" spans="1:13" x14ac:dyDescent="0.25">
      <c r="A7368" t="s">
        <v>11</v>
      </c>
      <c r="B7368" t="s">
        <v>8230</v>
      </c>
      <c r="C7368" t="s">
        <v>898</v>
      </c>
      <c r="D7368" t="s">
        <v>6905</v>
      </c>
      <c r="E7368" t="s">
        <v>14</v>
      </c>
      <c r="F7368" s="3">
        <v>43593</v>
      </c>
      <c r="G7368" t="s">
        <v>6906</v>
      </c>
      <c r="H7368" t="s">
        <v>6907</v>
      </c>
      <c r="I7368" t="s">
        <v>899</v>
      </c>
      <c r="J7368" t="s">
        <v>186</v>
      </c>
      <c r="K7368" t="s">
        <v>900</v>
      </c>
      <c r="L7368" t="s">
        <v>26</v>
      </c>
      <c r="M7368" t="str">
        <f>CONCATENATE("3p",C7368,"_",I7368)</f>
        <v>3pZRCBDP0088376_Psocoptera_Caeciliusidae</v>
      </c>
    </row>
    <row r="7369" spans="1:13" x14ac:dyDescent="0.25">
      <c r="A7369" t="s">
        <v>11</v>
      </c>
      <c r="B7369" t="s">
        <v>8231</v>
      </c>
      <c r="C7369" t="s">
        <v>1392</v>
      </c>
      <c r="D7369" t="s">
        <v>6905</v>
      </c>
      <c r="E7369" t="s">
        <v>14</v>
      </c>
      <c r="F7369" s="3">
        <v>43593</v>
      </c>
      <c r="G7369" t="s">
        <v>6906</v>
      </c>
      <c r="H7369" t="s">
        <v>6907</v>
      </c>
      <c r="I7369" t="s">
        <v>839</v>
      </c>
      <c r="J7369" t="s">
        <v>840</v>
      </c>
      <c r="K7369" t="s">
        <v>841</v>
      </c>
      <c r="L7369" t="s">
        <v>26</v>
      </c>
      <c r="M7369" t="str">
        <f>CONCATENATE("3p",C7369,"_",I7369)</f>
        <v>3pZRCBDP0071786_Neuroptera_Coniopterygidae</v>
      </c>
    </row>
    <row r="7370" spans="1:13" x14ac:dyDescent="0.25">
      <c r="A7370" t="s">
        <v>11</v>
      </c>
      <c r="B7370" t="s">
        <v>8232</v>
      </c>
      <c r="C7370" t="s">
        <v>879</v>
      </c>
      <c r="D7370" t="s">
        <v>6905</v>
      </c>
      <c r="E7370" t="s">
        <v>14</v>
      </c>
      <c r="F7370" s="3">
        <v>43593</v>
      </c>
      <c r="G7370" t="s">
        <v>6906</v>
      </c>
      <c r="H7370" t="s">
        <v>6907</v>
      </c>
      <c r="I7370" t="s">
        <v>199</v>
      </c>
      <c r="J7370" t="s">
        <v>57</v>
      </c>
      <c r="K7370" t="s">
        <v>200</v>
      </c>
      <c r="L7370" t="s">
        <v>26</v>
      </c>
      <c r="M7370" t="str">
        <f>CONCATENATE("3p",C7370,"_",I7370)</f>
        <v>3pZRCBDP0075163_Diptera_Psychodidae</v>
      </c>
    </row>
    <row r="7371" spans="1:13" x14ac:dyDescent="0.25">
      <c r="A7371" t="s">
        <v>11</v>
      </c>
      <c r="B7371" t="s">
        <v>8233</v>
      </c>
      <c r="C7371" t="s">
        <v>1113</v>
      </c>
      <c r="D7371" t="s">
        <v>6905</v>
      </c>
      <c r="E7371" t="s">
        <v>14</v>
      </c>
      <c r="F7371" s="3">
        <v>43593</v>
      </c>
      <c r="G7371" t="s">
        <v>6906</v>
      </c>
      <c r="H7371" t="s">
        <v>6907</v>
      </c>
      <c r="I7371" t="s">
        <v>661</v>
      </c>
      <c r="J7371" t="s">
        <v>57</v>
      </c>
      <c r="K7371" t="s">
        <v>662</v>
      </c>
      <c r="L7371" t="s">
        <v>26</v>
      </c>
      <c r="M7371" t="str">
        <f>CONCATENATE("3p",C7371,"_",I7371)</f>
        <v>3pZRCBDP0070379_Diptera_Ceratopogonidae</v>
      </c>
    </row>
    <row r="7372" spans="1:13" x14ac:dyDescent="0.25">
      <c r="A7372" t="s">
        <v>11</v>
      </c>
      <c r="B7372" t="s">
        <v>8234</v>
      </c>
      <c r="C7372" t="s">
        <v>879</v>
      </c>
      <c r="D7372" t="s">
        <v>6905</v>
      </c>
      <c r="E7372" t="s">
        <v>14</v>
      </c>
      <c r="F7372" s="3">
        <v>43593</v>
      </c>
      <c r="G7372" t="s">
        <v>6906</v>
      </c>
      <c r="H7372" t="s">
        <v>6907</v>
      </c>
      <c r="I7372" t="s">
        <v>199</v>
      </c>
      <c r="J7372" t="s">
        <v>57</v>
      </c>
      <c r="K7372" t="s">
        <v>200</v>
      </c>
      <c r="L7372" t="s">
        <v>26</v>
      </c>
      <c r="M7372" t="str">
        <f>CONCATENATE("3p",C7372,"_",I7372)</f>
        <v>3pZRCBDP0075163_Diptera_Psychodidae</v>
      </c>
    </row>
    <row r="7373" spans="1:13" x14ac:dyDescent="0.25">
      <c r="A7373" t="s">
        <v>11</v>
      </c>
      <c r="B7373" t="s">
        <v>8235</v>
      </c>
      <c r="C7373" t="s">
        <v>1360</v>
      </c>
      <c r="D7373" t="s">
        <v>6905</v>
      </c>
      <c r="E7373" t="s">
        <v>14</v>
      </c>
      <c r="F7373" s="3">
        <v>43593</v>
      </c>
      <c r="G7373" t="s">
        <v>6906</v>
      </c>
      <c r="H7373" t="s">
        <v>6907</v>
      </c>
      <c r="I7373" t="s">
        <v>190</v>
      </c>
      <c r="J7373" t="s">
        <v>57</v>
      </c>
      <c r="K7373" t="s">
        <v>191</v>
      </c>
      <c r="L7373" t="s">
        <v>26</v>
      </c>
      <c r="M7373" t="str">
        <f>CONCATENATE("3p",C7373,"_",I7373)</f>
        <v>3pZRCBDP0000325_Diptera_Sciaridae</v>
      </c>
    </row>
    <row r="7374" spans="1:13" x14ac:dyDescent="0.25">
      <c r="A7374" t="s">
        <v>11</v>
      </c>
      <c r="B7374" t="s">
        <v>8236</v>
      </c>
      <c r="C7374" t="s">
        <v>8237</v>
      </c>
      <c r="D7374" t="s">
        <v>6905</v>
      </c>
      <c r="E7374" t="s">
        <v>14</v>
      </c>
      <c r="F7374" s="3">
        <v>43593</v>
      </c>
      <c r="G7374" t="s">
        <v>6906</v>
      </c>
      <c r="H7374" t="s">
        <v>6907</v>
      </c>
      <c r="I7374" t="s">
        <v>159</v>
      </c>
      <c r="J7374" t="s">
        <v>57</v>
      </c>
      <c r="K7374" t="s">
        <v>160</v>
      </c>
      <c r="L7374" t="s">
        <v>26</v>
      </c>
      <c r="M7374" t="str">
        <f>CONCATENATE("3p",C7374,"_",I7374)</f>
        <v>3pZRCBDP0319699_Diptera_Cecidomyiidae</v>
      </c>
    </row>
    <row r="7375" spans="1:13" x14ac:dyDescent="0.25">
      <c r="A7375" t="s">
        <v>11</v>
      </c>
      <c r="B7375" t="s">
        <v>8238</v>
      </c>
      <c r="C7375" t="s">
        <v>1396</v>
      </c>
      <c r="D7375" t="s">
        <v>6905</v>
      </c>
      <c r="E7375" t="s">
        <v>14</v>
      </c>
      <c r="F7375" s="3">
        <v>43593</v>
      </c>
      <c r="G7375" t="s">
        <v>6906</v>
      </c>
      <c r="H7375" t="s">
        <v>6907</v>
      </c>
      <c r="I7375" t="s">
        <v>87</v>
      </c>
      <c r="J7375" t="s">
        <v>57</v>
      </c>
      <c r="K7375" t="s">
        <v>88</v>
      </c>
      <c r="L7375" t="s">
        <v>26</v>
      </c>
      <c r="M7375" t="str">
        <f>CONCATENATE("3p",C7375,"_",I7375)</f>
        <v>3pZRCBDP0000048_Diptera_Phoridae</v>
      </c>
    </row>
    <row r="7376" spans="1:13" x14ac:dyDescent="0.25">
      <c r="A7376" t="s">
        <v>11</v>
      </c>
      <c r="B7376" t="s">
        <v>8239</v>
      </c>
      <c r="C7376" t="s">
        <v>1977</v>
      </c>
      <c r="D7376" t="s">
        <v>6905</v>
      </c>
      <c r="E7376" t="s">
        <v>14</v>
      </c>
      <c r="F7376" s="3">
        <v>43593</v>
      </c>
      <c r="G7376" t="s">
        <v>6906</v>
      </c>
      <c r="H7376" t="s">
        <v>6907</v>
      </c>
      <c r="I7376" t="s">
        <v>190</v>
      </c>
      <c r="J7376" t="s">
        <v>57</v>
      </c>
      <c r="K7376" t="s">
        <v>191</v>
      </c>
      <c r="L7376" t="s">
        <v>26</v>
      </c>
      <c r="M7376" t="str">
        <f>CONCATENATE("3p",C7376,"_",I7376)</f>
        <v>3pZRCBDP0088620_Diptera_Sciaridae</v>
      </c>
    </row>
    <row r="7377" spans="1:13" x14ac:dyDescent="0.25">
      <c r="A7377" t="s">
        <v>11</v>
      </c>
      <c r="B7377" t="s">
        <v>8240</v>
      </c>
      <c r="C7377" t="s">
        <v>8240</v>
      </c>
      <c r="D7377" t="s">
        <v>6905</v>
      </c>
      <c r="E7377" t="s">
        <v>14</v>
      </c>
      <c r="F7377" s="3">
        <v>43593</v>
      </c>
      <c r="G7377" t="s">
        <v>6906</v>
      </c>
      <c r="H7377" t="s">
        <v>6907</v>
      </c>
      <c r="I7377" t="s">
        <v>190</v>
      </c>
      <c r="J7377" t="s">
        <v>57</v>
      </c>
      <c r="K7377" t="s">
        <v>191</v>
      </c>
      <c r="L7377" t="s">
        <v>20</v>
      </c>
      <c r="M7377" t="str">
        <f>CONCATENATE("3p",C7377,"_",I7377)</f>
        <v>3pZRCMIS0009770_Diptera_Sciaridae</v>
      </c>
    </row>
    <row r="7378" spans="1:13" x14ac:dyDescent="0.25">
      <c r="A7378" t="s">
        <v>11</v>
      </c>
      <c r="B7378" t="s">
        <v>8241</v>
      </c>
      <c r="C7378" t="s">
        <v>1078</v>
      </c>
      <c r="D7378" t="s">
        <v>6905</v>
      </c>
      <c r="E7378" t="s">
        <v>14</v>
      </c>
      <c r="F7378" s="3">
        <v>43593</v>
      </c>
      <c r="G7378" t="s">
        <v>6906</v>
      </c>
      <c r="H7378" t="s">
        <v>6907</v>
      </c>
      <c r="I7378" t="s">
        <v>66</v>
      </c>
      <c r="J7378" t="s">
        <v>57</v>
      </c>
      <c r="K7378" t="s">
        <v>67</v>
      </c>
      <c r="L7378" t="s">
        <v>26</v>
      </c>
      <c r="M7378" t="str">
        <f>CONCATENATE("3p",C7378,"_",I7378)</f>
        <v>3pZRCBDP0032574_Diptera_Chironomidae</v>
      </c>
    </row>
    <row r="7379" spans="1:13" x14ac:dyDescent="0.25">
      <c r="A7379" t="s">
        <v>11</v>
      </c>
      <c r="B7379" t="s">
        <v>8242</v>
      </c>
      <c r="C7379" t="s">
        <v>1748</v>
      </c>
      <c r="D7379" t="s">
        <v>6905</v>
      </c>
      <c r="E7379" t="s">
        <v>14</v>
      </c>
      <c r="F7379" s="3">
        <v>43593</v>
      </c>
      <c r="G7379" t="s">
        <v>6906</v>
      </c>
      <c r="H7379" t="s">
        <v>6907</v>
      </c>
      <c r="I7379" t="s">
        <v>190</v>
      </c>
      <c r="J7379" t="s">
        <v>57</v>
      </c>
      <c r="K7379" t="s">
        <v>191</v>
      </c>
      <c r="L7379" t="s">
        <v>26</v>
      </c>
      <c r="M7379" t="str">
        <f>CONCATENATE("3p",C7379,"_",I7379)</f>
        <v>3pZRCBDP0075368_Diptera_Sciaridae</v>
      </c>
    </row>
    <row r="7380" spans="1:13" x14ac:dyDescent="0.25">
      <c r="A7380" t="s">
        <v>11</v>
      </c>
      <c r="B7380" t="s">
        <v>8243</v>
      </c>
      <c r="C7380" t="s">
        <v>8244</v>
      </c>
      <c r="D7380" t="s">
        <v>6905</v>
      </c>
      <c r="E7380" t="s">
        <v>14</v>
      </c>
      <c r="F7380" s="3">
        <v>43593</v>
      </c>
      <c r="G7380" t="s">
        <v>6906</v>
      </c>
      <c r="H7380" t="s">
        <v>6907</v>
      </c>
      <c r="I7380" t="s">
        <v>941</v>
      </c>
      <c r="J7380" t="s">
        <v>36</v>
      </c>
      <c r="K7380" t="s">
        <v>942</v>
      </c>
      <c r="L7380" t="s">
        <v>26</v>
      </c>
      <c r="M7380" t="str">
        <f>CONCATENATE("3p",C7380,"_",I7380)</f>
        <v>3pZRCBDP0046211_Hymenoptera_Chalcidoidea</v>
      </c>
    </row>
    <row r="7381" spans="1:13" x14ac:dyDescent="0.25">
      <c r="A7381" t="s">
        <v>11</v>
      </c>
      <c r="B7381" t="s">
        <v>8245</v>
      </c>
      <c r="C7381" t="s">
        <v>65</v>
      </c>
      <c r="D7381" t="s">
        <v>6905</v>
      </c>
      <c r="E7381" t="s">
        <v>14</v>
      </c>
      <c r="F7381" s="3">
        <v>43593</v>
      </c>
      <c r="G7381" t="s">
        <v>6906</v>
      </c>
      <c r="H7381" t="s">
        <v>6907</v>
      </c>
      <c r="I7381" t="s">
        <v>66</v>
      </c>
      <c r="J7381" t="s">
        <v>57</v>
      </c>
      <c r="K7381" t="s">
        <v>67</v>
      </c>
      <c r="L7381" t="s">
        <v>26</v>
      </c>
      <c r="M7381" t="str">
        <f>CONCATENATE("3p",C7381,"_",I7381)</f>
        <v>3pZRCBDP0217333_Diptera_Chironomidae</v>
      </c>
    </row>
    <row r="7382" spans="1:13" x14ac:dyDescent="0.25">
      <c r="A7382" t="s">
        <v>11</v>
      </c>
      <c r="B7382" t="s">
        <v>8246</v>
      </c>
      <c r="C7382" t="s">
        <v>1496</v>
      </c>
      <c r="D7382" t="s">
        <v>6905</v>
      </c>
      <c r="E7382" t="s">
        <v>14</v>
      </c>
      <c r="F7382" s="3">
        <v>43593</v>
      </c>
      <c r="G7382" t="s">
        <v>6906</v>
      </c>
      <c r="H7382" t="s">
        <v>6907</v>
      </c>
      <c r="I7382" t="s">
        <v>87</v>
      </c>
      <c r="J7382" t="s">
        <v>57</v>
      </c>
      <c r="K7382" t="s">
        <v>88</v>
      </c>
      <c r="L7382" t="s">
        <v>26</v>
      </c>
      <c r="M7382" t="str">
        <f>CONCATENATE("3p",C7382,"_",I7382)</f>
        <v>3pZRCBDP0000042_Diptera_Phoridae</v>
      </c>
    </row>
    <row r="7383" spans="1:13" x14ac:dyDescent="0.25">
      <c r="A7383" t="s">
        <v>11</v>
      </c>
      <c r="B7383" t="s">
        <v>8247</v>
      </c>
      <c r="C7383" t="s">
        <v>879</v>
      </c>
      <c r="D7383" t="s">
        <v>6905</v>
      </c>
      <c r="E7383" t="s">
        <v>14</v>
      </c>
      <c r="F7383" s="3">
        <v>43593</v>
      </c>
      <c r="G7383" t="s">
        <v>6906</v>
      </c>
      <c r="H7383" t="s">
        <v>6907</v>
      </c>
      <c r="I7383" t="s">
        <v>199</v>
      </c>
      <c r="J7383" t="s">
        <v>57</v>
      </c>
      <c r="K7383" t="s">
        <v>200</v>
      </c>
      <c r="L7383" t="s">
        <v>26</v>
      </c>
      <c r="M7383" t="str">
        <f>CONCATENATE("3p",C7383,"_",I7383)</f>
        <v>3pZRCBDP0075163_Diptera_Psychodidae</v>
      </c>
    </row>
    <row r="7384" spans="1:13" x14ac:dyDescent="0.25">
      <c r="A7384" t="s">
        <v>11</v>
      </c>
      <c r="B7384" t="s">
        <v>8248</v>
      </c>
      <c r="C7384" t="s">
        <v>972</v>
      </c>
      <c r="D7384" t="s">
        <v>6905</v>
      </c>
      <c r="E7384" t="s">
        <v>14</v>
      </c>
      <c r="F7384" s="3">
        <v>43593</v>
      </c>
      <c r="G7384" t="s">
        <v>6906</v>
      </c>
      <c r="H7384" t="s">
        <v>6907</v>
      </c>
      <c r="I7384" t="s">
        <v>159</v>
      </c>
      <c r="J7384" t="s">
        <v>57</v>
      </c>
      <c r="K7384" t="s">
        <v>160</v>
      </c>
      <c r="L7384" t="s">
        <v>26</v>
      </c>
      <c r="M7384" t="str">
        <f>CONCATENATE("3p",C7384,"_",I7384)</f>
        <v>3pZRCBDP0216610_Diptera_Cecidomyiidae</v>
      </c>
    </row>
    <row r="7385" spans="1:13" x14ac:dyDescent="0.25">
      <c r="A7385" t="s">
        <v>11</v>
      </c>
      <c r="B7385" t="s">
        <v>8249</v>
      </c>
      <c r="C7385" t="s">
        <v>879</v>
      </c>
      <c r="D7385" t="s">
        <v>6905</v>
      </c>
      <c r="E7385" t="s">
        <v>14</v>
      </c>
      <c r="F7385" s="3">
        <v>43593</v>
      </c>
      <c r="G7385" t="s">
        <v>6906</v>
      </c>
      <c r="H7385" t="s">
        <v>6907</v>
      </c>
      <c r="I7385" t="s">
        <v>199</v>
      </c>
      <c r="J7385" t="s">
        <v>57</v>
      </c>
      <c r="K7385" t="s">
        <v>200</v>
      </c>
      <c r="L7385" t="s">
        <v>26</v>
      </c>
      <c r="M7385" t="str">
        <f>CONCATENATE("3p",C7385,"_",I7385)</f>
        <v>3pZRCBDP0075163_Diptera_Psychodidae</v>
      </c>
    </row>
    <row r="7386" spans="1:13" x14ac:dyDescent="0.25">
      <c r="A7386" t="s">
        <v>11</v>
      </c>
      <c r="B7386" t="s">
        <v>8250</v>
      </c>
      <c r="C7386" t="s">
        <v>879</v>
      </c>
      <c r="D7386" t="s">
        <v>6905</v>
      </c>
      <c r="E7386" t="s">
        <v>14</v>
      </c>
      <c r="F7386" s="3">
        <v>43593</v>
      </c>
      <c r="G7386" t="s">
        <v>6906</v>
      </c>
      <c r="H7386" t="s">
        <v>6907</v>
      </c>
      <c r="I7386" t="s">
        <v>199</v>
      </c>
      <c r="J7386" t="s">
        <v>57</v>
      </c>
      <c r="K7386" t="s">
        <v>200</v>
      </c>
      <c r="L7386" t="s">
        <v>26</v>
      </c>
      <c r="M7386" t="str">
        <f>CONCATENATE("3p",C7386,"_",I7386)</f>
        <v>3pZRCBDP0075163_Diptera_Psychodidae</v>
      </c>
    </row>
    <row r="7387" spans="1:13" x14ac:dyDescent="0.25">
      <c r="A7387" t="s">
        <v>11</v>
      </c>
      <c r="B7387" t="s">
        <v>8251</v>
      </c>
      <c r="C7387" t="s">
        <v>888</v>
      </c>
      <c r="D7387" t="s">
        <v>6905</v>
      </c>
      <c r="E7387" t="s">
        <v>14</v>
      </c>
      <c r="F7387" s="3">
        <v>43593</v>
      </c>
      <c r="G7387" t="s">
        <v>6906</v>
      </c>
      <c r="H7387" t="s">
        <v>6907</v>
      </c>
      <c r="I7387" t="s">
        <v>661</v>
      </c>
      <c r="J7387" t="s">
        <v>57</v>
      </c>
      <c r="K7387" t="s">
        <v>662</v>
      </c>
      <c r="L7387" t="s">
        <v>26</v>
      </c>
      <c r="M7387" t="str">
        <f>CONCATENATE("3p",C7387,"_",I7387)</f>
        <v>3pZRCBDP0000333_Diptera_Ceratopogonidae</v>
      </c>
    </row>
    <row r="7388" spans="1:13" x14ac:dyDescent="0.25">
      <c r="A7388" t="s">
        <v>11</v>
      </c>
      <c r="B7388" t="s">
        <v>8252</v>
      </c>
      <c r="C7388" t="s">
        <v>3006</v>
      </c>
      <c r="D7388" t="s">
        <v>6905</v>
      </c>
      <c r="E7388" t="s">
        <v>14</v>
      </c>
      <c r="F7388" s="3">
        <v>43593</v>
      </c>
      <c r="G7388" t="s">
        <v>6906</v>
      </c>
      <c r="H7388" t="s">
        <v>6907</v>
      </c>
      <c r="I7388" t="s">
        <v>159</v>
      </c>
      <c r="J7388" t="s">
        <v>57</v>
      </c>
      <c r="K7388" t="s">
        <v>160</v>
      </c>
      <c r="L7388" t="s">
        <v>20</v>
      </c>
      <c r="M7388" t="str">
        <f>CONCATENATE("3p",C7388,"_",I7388)</f>
        <v>3pZRCMIS0003274_Diptera_Cecidomyiidae</v>
      </c>
    </row>
    <row r="7389" spans="1:13" x14ac:dyDescent="0.25">
      <c r="A7389" t="s">
        <v>11</v>
      </c>
      <c r="B7389" t="s">
        <v>8253</v>
      </c>
      <c r="C7389" t="s">
        <v>2885</v>
      </c>
      <c r="D7389" t="s">
        <v>6905</v>
      </c>
      <c r="E7389" t="s">
        <v>14</v>
      </c>
      <c r="F7389" s="3">
        <v>43593</v>
      </c>
      <c r="G7389" t="s">
        <v>6906</v>
      </c>
      <c r="H7389" t="s">
        <v>6907</v>
      </c>
      <c r="I7389" t="s">
        <v>159</v>
      </c>
      <c r="J7389" t="s">
        <v>57</v>
      </c>
      <c r="K7389" t="s">
        <v>160</v>
      </c>
      <c r="L7389" t="s">
        <v>26</v>
      </c>
      <c r="M7389" t="str">
        <f>CONCATENATE("3p",C7389,"_",I7389)</f>
        <v>3pZRCBDP0088774_Diptera_Cecidomyiidae</v>
      </c>
    </row>
    <row r="7390" spans="1:13" x14ac:dyDescent="0.25">
      <c r="A7390" t="s">
        <v>11</v>
      </c>
      <c r="B7390" t="s">
        <v>8254</v>
      </c>
      <c r="C7390" t="s">
        <v>879</v>
      </c>
      <c r="D7390" t="s">
        <v>6905</v>
      </c>
      <c r="E7390" t="s">
        <v>14</v>
      </c>
      <c r="F7390" s="3">
        <v>43593</v>
      </c>
      <c r="G7390" t="s">
        <v>6906</v>
      </c>
      <c r="H7390" t="s">
        <v>6907</v>
      </c>
      <c r="I7390" t="s">
        <v>199</v>
      </c>
      <c r="J7390" t="s">
        <v>57</v>
      </c>
      <c r="K7390" t="s">
        <v>200</v>
      </c>
      <c r="L7390" t="s">
        <v>26</v>
      </c>
      <c r="M7390" t="str">
        <f>CONCATENATE("3p",C7390,"_",I7390)</f>
        <v>3pZRCBDP0075163_Diptera_Psychodidae</v>
      </c>
    </row>
    <row r="7391" spans="1:13" x14ac:dyDescent="0.25">
      <c r="A7391" t="s">
        <v>11</v>
      </c>
      <c r="B7391" t="s">
        <v>8255</v>
      </c>
      <c r="C7391" t="s">
        <v>8256</v>
      </c>
      <c r="D7391" t="s">
        <v>6905</v>
      </c>
      <c r="E7391" t="s">
        <v>14</v>
      </c>
      <c r="F7391" s="3">
        <v>43593</v>
      </c>
      <c r="G7391" t="s">
        <v>6906</v>
      </c>
      <c r="H7391" t="s">
        <v>6907</v>
      </c>
      <c r="I7391" t="s">
        <v>1366</v>
      </c>
      <c r="J7391" t="s">
        <v>1366</v>
      </c>
      <c r="L7391" t="s">
        <v>26</v>
      </c>
      <c r="M7391" t="str">
        <f>CONCATENATE("3p",C7391,"_",I7391)</f>
        <v>3pZRCBDP0322344_NO MATCH</v>
      </c>
    </row>
    <row r="7392" spans="1:13" x14ac:dyDescent="0.25">
      <c r="A7392" t="s">
        <v>11</v>
      </c>
      <c r="B7392" t="s">
        <v>8257</v>
      </c>
      <c r="C7392" t="s">
        <v>3144</v>
      </c>
      <c r="D7392" t="s">
        <v>6905</v>
      </c>
      <c r="E7392" t="s">
        <v>14</v>
      </c>
      <c r="F7392" s="3">
        <v>43593</v>
      </c>
      <c r="G7392" t="s">
        <v>6906</v>
      </c>
      <c r="H7392" t="s">
        <v>6907</v>
      </c>
      <c r="I7392" t="s">
        <v>661</v>
      </c>
      <c r="J7392" t="s">
        <v>57</v>
      </c>
      <c r="K7392" t="s">
        <v>662</v>
      </c>
      <c r="L7392" t="s">
        <v>26</v>
      </c>
      <c r="M7392" t="str">
        <f>CONCATENATE("3p",C7392,"_",I7392)</f>
        <v>3pZRCBDP0005600_Diptera_Ceratopogonidae</v>
      </c>
    </row>
    <row r="7393" spans="1:13" x14ac:dyDescent="0.25">
      <c r="A7393" t="s">
        <v>11</v>
      </c>
      <c r="B7393" t="s">
        <v>8258</v>
      </c>
      <c r="C7393" t="s">
        <v>1104</v>
      </c>
      <c r="D7393" t="s">
        <v>6905</v>
      </c>
      <c r="E7393" t="s">
        <v>14</v>
      </c>
      <c r="F7393" s="3">
        <v>43593</v>
      </c>
      <c r="G7393" t="s">
        <v>6906</v>
      </c>
      <c r="H7393" t="s">
        <v>6907</v>
      </c>
      <c r="I7393" t="s">
        <v>199</v>
      </c>
      <c r="J7393" t="s">
        <v>57</v>
      </c>
      <c r="K7393" t="s">
        <v>200</v>
      </c>
      <c r="L7393" t="s">
        <v>26</v>
      </c>
      <c r="M7393" t="str">
        <f>CONCATENATE("3p",C7393,"_",I7393)</f>
        <v>3pZRCBDP0255249_Diptera_Psychodidae</v>
      </c>
    </row>
    <row r="7394" spans="1:13" x14ac:dyDescent="0.25">
      <c r="A7394" t="s">
        <v>11</v>
      </c>
      <c r="B7394" t="s">
        <v>8259</v>
      </c>
      <c r="C7394" t="s">
        <v>879</v>
      </c>
      <c r="D7394" t="s">
        <v>6905</v>
      </c>
      <c r="E7394" t="s">
        <v>14</v>
      </c>
      <c r="F7394" s="3">
        <v>43593</v>
      </c>
      <c r="G7394" t="s">
        <v>6906</v>
      </c>
      <c r="H7394" t="s">
        <v>6907</v>
      </c>
      <c r="I7394" t="s">
        <v>199</v>
      </c>
      <c r="J7394" t="s">
        <v>57</v>
      </c>
      <c r="K7394" t="s">
        <v>200</v>
      </c>
      <c r="L7394" t="s">
        <v>26</v>
      </c>
      <c r="M7394" t="str">
        <f>CONCATENATE("3p",C7394,"_",I7394)</f>
        <v>3pZRCBDP0075163_Diptera_Psychodidae</v>
      </c>
    </row>
    <row r="7395" spans="1:13" x14ac:dyDescent="0.25">
      <c r="A7395" t="s">
        <v>11</v>
      </c>
      <c r="B7395" t="s">
        <v>8260</v>
      </c>
      <c r="C7395" t="s">
        <v>2368</v>
      </c>
      <c r="D7395" t="s">
        <v>6905</v>
      </c>
      <c r="E7395" t="s">
        <v>14</v>
      </c>
      <c r="F7395" s="3">
        <v>43593</v>
      </c>
      <c r="G7395" t="s">
        <v>6906</v>
      </c>
      <c r="H7395" t="s">
        <v>6907</v>
      </c>
      <c r="I7395" t="s">
        <v>1008</v>
      </c>
      <c r="J7395" t="s">
        <v>389</v>
      </c>
      <c r="L7395" t="s">
        <v>26</v>
      </c>
      <c r="M7395" t="str">
        <f>CONCATENATE("3p",C7395,"_",I7395)</f>
        <v>3pZRCBDP0317632_Collembola_</v>
      </c>
    </row>
    <row r="7396" spans="1:13" x14ac:dyDescent="0.25">
      <c r="A7396" t="s">
        <v>11</v>
      </c>
      <c r="B7396" t="s">
        <v>8261</v>
      </c>
      <c r="C7396" t="s">
        <v>879</v>
      </c>
      <c r="D7396" t="s">
        <v>6905</v>
      </c>
      <c r="E7396" t="s">
        <v>14</v>
      </c>
      <c r="F7396" s="3">
        <v>43593</v>
      </c>
      <c r="G7396" t="s">
        <v>6906</v>
      </c>
      <c r="H7396" t="s">
        <v>6907</v>
      </c>
      <c r="I7396" t="s">
        <v>199</v>
      </c>
      <c r="J7396" t="s">
        <v>57</v>
      </c>
      <c r="K7396" t="s">
        <v>200</v>
      </c>
      <c r="L7396" t="s">
        <v>26</v>
      </c>
      <c r="M7396" t="str">
        <f>CONCATENATE("3p",C7396,"_",I7396)</f>
        <v>3pZRCBDP0075163_Diptera_Psychodidae</v>
      </c>
    </row>
    <row r="7397" spans="1:13" x14ac:dyDescent="0.25">
      <c r="A7397" t="s">
        <v>11</v>
      </c>
      <c r="B7397" t="s">
        <v>8262</v>
      </c>
      <c r="C7397" t="s">
        <v>1207</v>
      </c>
      <c r="D7397" t="s">
        <v>6905</v>
      </c>
      <c r="E7397" t="s">
        <v>14</v>
      </c>
      <c r="F7397" s="3">
        <v>43593</v>
      </c>
      <c r="G7397" t="s">
        <v>6906</v>
      </c>
      <c r="H7397" t="s">
        <v>6907</v>
      </c>
      <c r="I7397" t="s">
        <v>199</v>
      </c>
      <c r="J7397" t="s">
        <v>57</v>
      </c>
      <c r="K7397" t="s">
        <v>200</v>
      </c>
      <c r="L7397" t="s">
        <v>26</v>
      </c>
      <c r="M7397" t="str">
        <f>CONCATENATE("3p",C7397,"_",I7397)</f>
        <v>3pZRCBDP0271368_Diptera_Psychodidae</v>
      </c>
    </row>
    <row r="7398" spans="1:13" x14ac:dyDescent="0.25">
      <c r="A7398" t="s">
        <v>11</v>
      </c>
      <c r="B7398" t="s">
        <v>8263</v>
      </c>
      <c r="C7398" t="s">
        <v>879</v>
      </c>
      <c r="D7398" t="s">
        <v>6905</v>
      </c>
      <c r="E7398" t="s">
        <v>14</v>
      </c>
      <c r="F7398" s="3">
        <v>43593</v>
      </c>
      <c r="G7398" t="s">
        <v>6906</v>
      </c>
      <c r="H7398" t="s">
        <v>6907</v>
      </c>
      <c r="I7398" t="s">
        <v>199</v>
      </c>
      <c r="J7398" t="s">
        <v>57</v>
      </c>
      <c r="K7398" t="s">
        <v>200</v>
      </c>
      <c r="L7398" t="s">
        <v>26</v>
      </c>
      <c r="M7398" t="str">
        <f>CONCATENATE("3p",C7398,"_",I7398)</f>
        <v>3pZRCBDP0075163_Diptera_Psychodidae</v>
      </c>
    </row>
    <row r="7399" spans="1:13" x14ac:dyDescent="0.25">
      <c r="A7399" t="s">
        <v>11</v>
      </c>
      <c r="B7399" t="s">
        <v>8264</v>
      </c>
      <c r="C7399" t="s">
        <v>879</v>
      </c>
      <c r="D7399" t="s">
        <v>6905</v>
      </c>
      <c r="E7399" t="s">
        <v>14</v>
      </c>
      <c r="F7399" s="3">
        <v>43593</v>
      </c>
      <c r="G7399" t="s">
        <v>6906</v>
      </c>
      <c r="H7399" t="s">
        <v>6907</v>
      </c>
      <c r="I7399" t="s">
        <v>199</v>
      </c>
      <c r="J7399" t="s">
        <v>57</v>
      </c>
      <c r="K7399" t="s">
        <v>200</v>
      </c>
      <c r="L7399" t="s">
        <v>26</v>
      </c>
      <c r="M7399" t="str">
        <f>CONCATENATE("3p",C7399,"_",I7399)</f>
        <v>3pZRCBDP0075163_Diptera_Psychodidae</v>
      </c>
    </row>
    <row r="7400" spans="1:13" x14ac:dyDescent="0.25">
      <c r="A7400" t="s">
        <v>11</v>
      </c>
      <c r="B7400" t="s">
        <v>8265</v>
      </c>
      <c r="C7400" t="s">
        <v>879</v>
      </c>
      <c r="D7400" t="s">
        <v>6905</v>
      </c>
      <c r="E7400" t="s">
        <v>14</v>
      </c>
      <c r="F7400" s="3">
        <v>43593</v>
      </c>
      <c r="G7400" t="s">
        <v>6906</v>
      </c>
      <c r="H7400" t="s">
        <v>6907</v>
      </c>
      <c r="I7400" t="s">
        <v>199</v>
      </c>
      <c r="J7400" t="s">
        <v>57</v>
      </c>
      <c r="K7400" t="s">
        <v>200</v>
      </c>
      <c r="L7400" t="s">
        <v>26</v>
      </c>
      <c r="M7400" t="str">
        <f>CONCATENATE("3p",C7400,"_",I7400)</f>
        <v>3pZRCBDP0075163_Diptera_Psychodidae</v>
      </c>
    </row>
    <row r="7401" spans="1:13" x14ac:dyDescent="0.25">
      <c r="A7401" t="s">
        <v>11</v>
      </c>
      <c r="B7401" t="s">
        <v>8266</v>
      </c>
      <c r="C7401" t="s">
        <v>879</v>
      </c>
      <c r="D7401" t="s">
        <v>6905</v>
      </c>
      <c r="E7401" t="s">
        <v>14</v>
      </c>
      <c r="F7401" s="3">
        <v>43593</v>
      </c>
      <c r="G7401" t="s">
        <v>6906</v>
      </c>
      <c r="H7401" t="s">
        <v>6907</v>
      </c>
      <c r="I7401" t="s">
        <v>199</v>
      </c>
      <c r="J7401" t="s">
        <v>57</v>
      </c>
      <c r="K7401" t="s">
        <v>200</v>
      </c>
      <c r="L7401" t="s">
        <v>26</v>
      </c>
      <c r="M7401" t="str">
        <f>CONCATENATE("3p",C7401,"_",I7401)</f>
        <v>3pZRCBDP0075163_Diptera_Psychodidae</v>
      </c>
    </row>
    <row r="7402" spans="1:13" x14ac:dyDescent="0.25">
      <c r="A7402" t="s">
        <v>11</v>
      </c>
      <c r="B7402" t="s">
        <v>8267</v>
      </c>
      <c r="C7402" t="s">
        <v>7920</v>
      </c>
      <c r="D7402" t="s">
        <v>6905</v>
      </c>
      <c r="E7402" t="s">
        <v>14</v>
      </c>
      <c r="F7402" s="3">
        <v>43593</v>
      </c>
      <c r="G7402" t="s">
        <v>6906</v>
      </c>
      <c r="H7402" t="s">
        <v>6907</v>
      </c>
      <c r="I7402" t="s">
        <v>1008</v>
      </c>
      <c r="J7402" t="s">
        <v>389</v>
      </c>
      <c r="L7402" t="s">
        <v>20</v>
      </c>
      <c r="M7402" t="str">
        <f>CONCATENATE("3p",C7402,"_",I7402)</f>
        <v>3pZRCMIS0009421_Collembola_</v>
      </c>
    </row>
    <row r="7403" spans="1:13" x14ac:dyDescent="0.25">
      <c r="A7403" t="s">
        <v>11</v>
      </c>
      <c r="B7403" t="s">
        <v>8268</v>
      </c>
      <c r="C7403" t="s">
        <v>972</v>
      </c>
      <c r="D7403" t="s">
        <v>6905</v>
      </c>
      <c r="E7403" t="s">
        <v>14</v>
      </c>
      <c r="F7403" s="3">
        <v>43593</v>
      </c>
      <c r="G7403" t="s">
        <v>6906</v>
      </c>
      <c r="H7403" t="s">
        <v>6907</v>
      </c>
      <c r="I7403" t="s">
        <v>159</v>
      </c>
      <c r="J7403" t="s">
        <v>57</v>
      </c>
      <c r="K7403" t="s">
        <v>160</v>
      </c>
      <c r="L7403" t="s">
        <v>26</v>
      </c>
      <c r="M7403" t="str">
        <f>CONCATENATE("3p",C7403,"_",I7403)</f>
        <v>3pZRCBDP0216610_Diptera_Cecidomyiidae</v>
      </c>
    </row>
    <row r="7404" spans="1:13" x14ac:dyDescent="0.25">
      <c r="A7404" t="s">
        <v>11</v>
      </c>
      <c r="B7404" t="s">
        <v>8269</v>
      </c>
      <c r="C7404" t="s">
        <v>879</v>
      </c>
      <c r="D7404" t="s">
        <v>6905</v>
      </c>
      <c r="E7404" t="s">
        <v>14</v>
      </c>
      <c r="F7404" s="3">
        <v>43593</v>
      </c>
      <c r="G7404" t="s">
        <v>6906</v>
      </c>
      <c r="H7404" t="s">
        <v>6907</v>
      </c>
      <c r="I7404" t="s">
        <v>199</v>
      </c>
      <c r="J7404" t="s">
        <v>57</v>
      </c>
      <c r="K7404" t="s">
        <v>200</v>
      </c>
      <c r="L7404" t="s">
        <v>26</v>
      </c>
      <c r="M7404" t="str">
        <f>CONCATENATE("3p",C7404,"_",I7404)</f>
        <v>3pZRCBDP0075163_Diptera_Psychodidae</v>
      </c>
    </row>
    <row r="7405" spans="1:13" x14ac:dyDescent="0.25">
      <c r="A7405" t="s">
        <v>11</v>
      </c>
      <c r="B7405" t="s">
        <v>8270</v>
      </c>
      <c r="C7405" t="s">
        <v>2943</v>
      </c>
      <c r="D7405" t="s">
        <v>6905</v>
      </c>
      <c r="E7405" t="s">
        <v>14</v>
      </c>
      <c r="F7405" s="3">
        <v>43593</v>
      </c>
      <c r="G7405" t="s">
        <v>6906</v>
      </c>
      <c r="H7405" t="s">
        <v>6907</v>
      </c>
      <c r="I7405" t="s">
        <v>66</v>
      </c>
      <c r="J7405" t="s">
        <v>57</v>
      </c>
      <c r="K7405" t="s">
        <v>67</v>
      </c>
      <c r="L7405" t="s">
        <v>26</v>
      </c>
      <c r="M7405" t="str">
        <f>CONCATENATE("3p",C7405,"_",I7405)</f>
        <v>3pZRCBDP0053481_Diptera_Chironomidae</v>
      </c>
    </row>
    <row r="7406" spans="1:13" x14ac:dyDescent="0.25">
      <c r="A7406" t="s">
        <v>11</v>
      </c>
      <c r="B7406" t="s">
        <v>8271</v>
      </c>
      <c r="C7406" t="s">
        <v>2885</v>
      </c>
      <c r="D7406" t="s">
        <v>6905</v>
      </c>
      <c r="E7406" t="s">
        <v>14</v>
      </c>
      <c r="F7406" s="3">
        <v>43593</v>
      </c>
      <c r="G7406" t="s">
        <v>6906</v>
      </c>
      <c r="H7406" t="s">
        <v>6907</v>
      </c>
      <c r="I7406" t="s">
        <v>159</v>
      </c>
      <c r="J7406" t="s">
        <v>57</v>
      </c>
      <c r="K7406" t="s">
        <v>160</v>
      </c>
      <c r="L7406" t="s">
        <v>26</v>
      </c>
      <c r="M7406" t="str">
        <f>CONCATENATE("3p",C7406,"_",I7406)</f>
        <v>3pZRCBDP0088774_Diptera_Cecidomyiidae</v>
      </c>
    </row>
    <row r="7407" spans="1:13" x14ac:dyDescent="0.25">
      <c r="A7407" t="s">
        <v>11</v>
      </c>
      <c r="B7407" t="s">
        <v>8272</v>
      </c>
      <c r="C7407" t="s">
        <v>2368</v>
      </c>
      <c r="D7407" t="s">
        <v>6905</v>
      </c>
      <c r="E7407" t="s">
        <v>14</v>
      </c>
      <c r="F7407" s="3">
        <v>43593</v>
      </c>
      <c r="G7407" t="s">
        <v>6906</v>
      </c>
      <c r="H7407" t="s">
        <v>6907</v>
      </c>
      <c r="I7407" t="s">
        <v>1008</v>
      </c>
      <c r="J7407" t="s">
        <v>389</v>
      </c>
      <c r="L7407" t="s">
        <v>26</v>
      </c>
      <c r="M7407" t="str">
        <f>CONCATENATE("3p",C7407,"_",I7407)</f>
        <v>3pZRCBDP0317632_Collembola_</v>
      </c>
    </row>
    <row r="7408" spans="1:13" x14ac:dyDescent="0.25">
      <c r="A7408" t="s">
        <v>11</v>
      </c>
      <c r="B7408" t="s">
        <v>8273</v>
      </c>
      <c r="C7408" t="s">
        <v>879</v>
      </c>
      <c r="D7408" t="s">
        <v>6905</v>
      </c>
      <c r="E7408" t="s">
        <v>14</v>
      </c>
      <c r="F7408" s="3">
        <v>43593</v>
      </c>
      <c r="G7408" t="s">
        <v>6906</v>
      </c>
      <c r="H7408" t="s">
        <v>6907</v>
      </c>
      <c r="I7408" t="s">
        <v>199</v>
      </c>
      <c r="J7408" t="s">
        <v>57</v>
      </c>
      <c r="K7408" t="s">
        <v>200</v>
      </c>
      <c r="L7408" t="s">
        <v>26</v>
      </c>
      <c r="M7408" t="str">
        <f>CONCATENATE("3p",C7408,"_",I7408)</f>
        <v>3pZRCBDP0075163_Diptera_Psychodidae</v>
      </c>
    </row>
    <row r="7409" spans="1:13" x14ac:dyDescent="0.25">
      <c r="A7409" t="s">
        <v>11</v>
      </c>
      <c r="B7409" t="s">
        <v>8274</v>
      </c>
      <c r="C7409" t="s">
        <v>8275</v>
      </c>
      <c r="D7409" t="s">
        <v>6905</v>
      </c>
      <c r="E7409" t="s">
        <v>14</v>
      </c>
      <c r="F7409" s="3">
        <v>43593</v>
      </c>
      <c r="G7409" t="s">
        <v>6906</v>
      </c>
      <c r="H7409" t="s">
        <v>6907</v>
      </c>
      <c r="I7409" t="s">
        <v>159</v>
      </c>
      <c r="J7409" t="s">
        <v>57</v>
      </c>
      <c r="K7409" t="s">
        <v>160</v>
      </c>
      <c r="L7409" t="s">
        <v>26</v>
      </c>
      <c r="M7409" t="str">
        <f>CONCATENATE("3p",C7409,"_",I7409)</f>
        <v>3pZRCBDP0322484_Diptera_Cecidomyiidae</v>
      </c>
    </row>
    <row r="7410" spans="1:13" x14ac:dyDescent="0.25">
      <c r="A7410" t="s">
        <v>11</v>
      </c>
      <c r="B7410" t="s">
        <v>8276</v>
      </c>
      <c r="C7410" t="s">
        <v>6081</v>
      </c>
      <c r="D7410" t="s">
        <v>6905</v>
      </c>
      <c r="E7410" t="s">
        <v>14</v>
      </c>
      <c r="F7410" s="3">
        <v>43593</v>
      </c>
      <c r="G7410" t="s">
        <v>6906</v>
      </c>
      <c r="H7410" t="s">
        <v>6907</v>
      </c>
      <c r="I7410" t="s">
        <v>66</v>
      </c>
      <c r="J7410" t="s">
        <v>57</v>
      </c>
      <c r="K7410" t="s">
        <v>67</v>
      </c>
      <c r="L7410" t="s">
        <v>26</v>
      </c>
      <c r="M7410" t="str">
        <f>CONCATENATE("3p",C7410,"_",I7410)</f>
        <v>3pZRCBDP0038340_Diptera_Chironomidae</v>
      </c>
    </row>
    <row r="7411" spans="1:13" x14ac:dyDescent="0.25">
      <c r="A7411" t="s">
        <v>11</v>
      </c>
      <c r="B7411" t="s">
        <v>8277</v>
      </c>
      <c r="C7411" t="s">
        <v>1420</v>
      </c>
      <c r="D7411" t="s">
        <v>6905</v>
      </c>
      <c r="E7411" t="s">
        <v>14</v>
      </c>
      <c r="F7411" s="3">
        <v>43593</v>
      </c>
      <c r="G7411" t="s">
        <v>6906</v>
      </c>
      <c r="H7411" t="s">
        <v>6907</v>
      </c>
      <c r="I7411" t="s">
        <v>159</v>
      </c>
      <c r="J7411" t="s">
        <v>57</v>
      </c>
      <c r="K7411" t="s">
        <v>160</v>
      </c>
      <c r="L7411" t="s">
        <v>20</v>
      </c>
      <c r="M7411" t="str">
        <f>CONCATENATE("3p",C7411,"_",I7411)</f>
        <v>3pZRCMIS0001548_Diptera_Cecidomyiidae</v>
      </c>
    </row>
    <row r="7412" spans="1:13" x14ac:dyDescent="0.25">
      <c r="A7412" t="s">
        <v>11</v>
      </c>
      <c r="B7412" t="s">
        <v>8278</v>
      </c>
      <c r="C7412" t="s">
        <v>879</v>
      </c>
      <c r="D7412" t="s">
        <v>6905</v>
      </c>
      <c r="E7412" t="s">
        <v>14</v>
      </c>
      <c r="F7412" s="3">
        <v>43593</v>
      </c>
      <c r="G7412" t="s">
        <v>6906</v>
      </c>
      <c r="H7412" t="s">
        <v>6907</v>
      </c>
      <c r="I7412" t="s">
        <v>199</v>
      </c>
      <c r="J7412" t="s">
        <v>57</v>
      </c>
      <c r="K7412" t="s">
        <v>200</v>
      </c>
      <c r="L7412" t="s">
        <v>26</v>
      </c>
      <c r="M7412" t="str">
        <f>CONCATENATE("3p",C7412,"_",I7412)</f>
        <v>3pZRCBDP0075163_Diptera_Psychodidae</v>
      </c>
    </row>
    <row r="7413" spans="1:13" x14ac:dyDescent="0.25">
      <c r="A7413" t="s">
        <v>11</v>
      </c>
      <c r="B7413" t="s">
        <v>8279</v>
      </c>
      <c r="C7413" t="s">
        <v>8279</v>
      </c>
      <c r="D7413" t="s">
        <v>6905</v>
      </c>
      <c r="E7413" t="s">
        <v>14</v>
      </c>
      <c r="F7413" s="3">
        <v>43593</v>
      </c>
      <c r="G7413" t="s">
        <v>6906</v>
      </c>
      <c r="H7413" t="s">
        <v>6907</v>
      </c>
      <c r="I7413" t="s">
        <v>159</v>
      </c>
      <c r="J7413" t="s">
        <v>57</v>
      </c>
      <c r="K7413" t="s">
        <v>160</v>
      </c>
      <c r="L7413" t="s">
        <v>20</v>
      </c>
      <c r="M7413" t="str">
        <f>CONCATENATE("3p",C7413,"_",I7413)</f>
        <v>3pZRCMIS0009815_Diptera_Cecidomyiidae</v>
      </c>
    </row>
    <row r="7414" spans="1:13" x14ac:dyDescent="0.25">
      <c r="A7414" t="s">
        <v>11</v>
      </c>
      <c r="B7414" t="s">
        <v>8280</v>
      </c>
      <c r="C7414" t="s">
        <v>2368</v>
      </c>
      <c r="D7414" t="s">
        <v>6905</v>
      </c>
      <c r="E7414" t="s">
        <v>14</v>
      </c>
      <c r="F7414" s="3">
        <v>43593</v>
      </c>
      <c r="G7414" t="s">
        <v>6906</v>
      </c>
      <c r="H7414" t="s">
        <v>6907</v>
      </c>
      <c r="I7414" t="s">
        <v>1008</v>
      </c>
      <c r="J7414" t="s">
        <v>389</v>
      </c>
      <c r="L7414" t="s">
        <v>26</v>
      </c>
      <c r="M7414" t="str">
        <f>CONCATENATE("3p",C7414,"_",I7414)</f>
        <v>3pZRCBDP0317632_Collembola_</v>
      </c>
    </row>
    <row r="7415" spans="1:13" x14ac:dyDescent="0.25">
      <c r="A7415" t="s">
        <v>11</v>
      </c>
      <c r="B7415" t="s">
        <v>8281</v>
      </c>
      <c r="C7415" t="s">
        <v>2788</v>
      </c>
      <c r="D7415" t="s">
        <v>6905</v>
      </c>
      <c r="E7415" t="s">
        <v>14</v>
      </c>
      <c r="F7415" s="3">
        <v>43593</v>
      </c>
      <c r="G7415" t="s">
        <v>6906</v>
      </c>
      <c r="H7415" t="s">
        <v>6907</v>
      </c>
      <c r="I7415" t="s">
        <v>159</v>
      </c>
      <c r="J7415" t="s">
        <v>57</v>
      </c>
      <c r="K7415" t="s">
        <v>160</v>
      </c>
      <c r="L7415" t="s">
        <v>26</v>
      </c>
      <c r="M7415" t="str">
        <f>CONCATENATE("3p",C7415,"_",I7415)</f>
        <v>3pZRCBDP0002812_Diptera_Cecidomyiidae</v>
      </c>
    </row>
    <row r="7416" spans="1:13" x14ac:dyDescent="0.25">
      <c r="A7416" t="s">
        <v>11</v>
      </c>
      <c r="B7416" t="s">
        <v>8282</v>
      </c>
      <c r="C7416" t="s">
        <v>888</v>
      </c>
      <c r="D7416" t="s">
        <v>6905</v>
      </c>
      <c r="E7416" t="s">
        <v>14</v>
      </c>
      <c r="F7416" s="3">
        <v>43593</v>
      </c>
      <c r="G7416" t="s">
        <v>6906</v>
      </c>
      <c r="H7416" t="s">
        <v>6907</v>
      </c>
      <c r="I7416" t="s">
        <v>661</v>
      </c>
      <c r="J7416" t="s">
        <v>57</v>
      </c>
      <c r="K7416" t="s">
        <v>662</v>
      </c>
      <c r="L7416" t="s">
        <v>26</v>
      </c>
      <c r="M7416" t="str">
        <f>CONCATENATE("3p",C7416,"_",I7416)</f>
        <v>3pZRCBDP0000333_Diptera_Ceratopogonidae</v>
      </c>
    </row>
    <row r="7417" spans="1:13" x14ac:dyDescent="0.25">
      <c r="A7417" t="s">
        <v>11</v>
      </c>
      <c r="B7417" t="s">
        <v>8283</v>
      </c>
      <c r="C7417" t="s">
        <v>879</v>
      </c>
      <c r="D7417" t="s">
        <v>6905</v>
      </c>
      <c r="E7417" t="s">
        <v>14</v>
      </c>
      <c r="F7417" s="3">
        <v>43593</v>
      </c>
      <c r="G7417" t="s">
        <v>6906</v>
      </c>
      <c r="H7417" t="s">
        <v>6907</v>
      </c>
      <c r="I7417" t="s">
        <v>199</v>
      </c>
      <c r="J7417" t="s">
        <v>57</v>
      </c>
      <c r="K7417" t="s">
        <v>200</v>
      </c>
      <c r="L7417" t="s">
        <v>26</v>
      </c>
      <c r="M7417" t="str">
        <f>CONCATENATE("3p",C7417,"_",I7417)</f>
        <v>3pZRCBDP0075163_Diptera_Psychodidae</v>
      </c>
    </row>
    <row r="7418" spans="1:13" x14ac:dyDescent="0.25">
      <c r="A7418" t="s">
        <v>11</v>
      </c>
      <c r="B7418" t="s">
        <v>8284</v>
      </c>
      <c r="C7418" t="s">
        <v>888</v>
      </c>
      <c r="D7418" t="s">
        <v>6905</v>
      </c>
      <c r="E7418" t="s">
        <v>14</v>
      </c>
      <c r="F7418" s="3">
        <v>43593</v>
      </c>
      <c r="G7418" t="s">
        <v>6906</v>
      </c>
      <c r="H7418" t="s">
        <v>6907</v>
      </c>
      <c r="I7418" t="s">
        <v>661</v>
      </c>
      <c r="J7418" t="s">
        <v>57</v>
      </c>
      <c r="K7418" t="s">
        <v>662</v>
      </c>
      <c r="L7418" t="s">
        <v>26</v>
      </c>
      <c r="M7418" t="str">
        <f>CONCATENATE("3p",C7418,"_",I7418)</f>
        <v>3pZRCBDP0000333_Diptera_Ceratopogonidae</v>
      </c>
    </row>
    <row r="7419" spans="1:13" x14ac:dyDescent="0.25">
      <c r="A7419" t="s">
        <v>11</v>
      </c>
      <c r="B7419" t="s">
        <v>8285</v>
      </c>
      <c r="C7419" t="s">
        <v>8285</v>
      </c>
      <c r="D7419" t="s">
        <v>6905</v>
      </c>
      <c r="E7419" t="s">
        <v>14</v>
      </c>
      <c r="F7419" s="3">
        <v>43593</v>
      </c>
      <c r="G7419" t="s">
        <v>6906</v>
      </c>
      <c r="H7419" t="s">
        <v>6907</v>
      </c>
      <c r="I7419" t="s">
        <v>1366</v>
      </c>
      <c r="J7419" t="s">
        <v>1366</v>
      </c>
      <c r="L7419" t="s">
        <v>20</v>
      </c>
      <c r="M7419" t="str">
        <f>CONCATENATE("3p",C7419,"_",I7419)</f>
        <v>3pZRCMIS0009821_NO MATCH</v>
      </c>
    </row>
    <row r="7420" spans="1:13" x14ac:dyDescent="0.25">
      <c r="A7420" t="s">
        <v>11</v>
      </c>
      <c r="B7420" t="s">
        <v>8286</v>
      </c>
      <c r="C7420" t="s">
        <v>888</v>
      </c>
      <c r="D7420" t="s">
        <v>6905</v>
      </c>
      <c r="E7420" t="s">
        <v>14</v>
      </c>
      <c r="F7420" s="3">
        <v>43593</v>
      </c>
      <c r="G7420" t="s">
        <v>6906</v>
      </c>
      <c r="H7420" t="s">
        <v>6907</v>
      </c>
      <c r="I7420" t="s">
        <v>661</v>
      </c>
      <c r="J7420" t="s">
        <v>57</v>
      </c>
      <c r="K7420" t="s">
        <v>662</v>
      </c>
      <c r="L7420" t="s">
        <v>26</v>
      </c>
      <c r="M7420" t="str">
        <f>CONCATENATE("3p",C7420,"_",I7420)</f>
        <v>3pZRCBDP0000333_Diptera_Ceratopogonidae</v>
      </c>
    </row>
    <row r="7421" spans="1:13" x14ac:dyDescent="0.25">
      <c r="A7421" t="s">
        <v>11</v>
      </c>
      <c r="B7421" t="s">
        <v>8287</v>
      </c>
      <c r="C7421" t="s">
        <v>1748</v>
      </c>
      <c r="D7421" t="s">
        <v>6905</v>
      </c>
      <c r="E7421" t="s">
        <v>14</v>
      </c>
      <c r="F7421" s="3">
        <v>43593</v>
      </c>
      <c r="G7421" t="s">
        <v>6906</v>
      </c>
      <c r="H7421" t="s">
        <v>6907</v>
      </c>
      <c r="I7421" t="s">
        <v>190</v>
      </c>
      <c r="J7421" t="s">
        <v>57</v>
      </c>
      <c r="K7421" t="s">
        <v>191</v>
      </c>
      <c r="L7421" t="s">
        <v>26</v>
      </c>
      <c r="M7421" t="str">
        <f>CONCATENATE("3p",C7421,"_",I7421)</f>
        <v>3pZRCBDP0075368_Diptera_Sciaridae</v>
      </c>
    </row>
    <row r="7422" spans="1:13" x14ac:dyDescent="0.25">
      <c r="A7422" t="s">
        <v>11</v>
      </c>
      <c r="B7422" t="s">
        <v>8288</v>
      </c>
      <c r="C7422" t="s">
        <v>1748</v>
      </c>
      <c r="D7422" t="s">
        <v>6905</v>
      </c>
      <c r="E7422" t="s">
        <v>14</v>
      </c>
      <c r="F7422" s="3">
        <v>43593</v>
      </c>
      <c r="G7422" t="s">
        <v>6906</v>
      </c>
      <c r="H7422" t="s">
        <v>6907</v>
      </c>
      <c r="I7422" t="s">
        <v>190</v>
      </c>
      <c r="J7422" t="s">
        <v>57</v>
      </c>
      <c r="K7422" t="s">
        <v>191</v>
      </c>
      <c r="L7422" t="s">
        <v>26</v>
      </c>
      <c r="M7422" t="str">
        <f>CONCATENATE("3p",C7422,"_",I7422)</f>
        <v>3pZRCBDP0075368_Diptera_Sciaridae</v>
      </c>
    </row>
    <row r="7423" spans="1:13" x14ac:dyDescent="0.25">
      <c r="A7423" t="s">
        <v>11</v>
      </c>
      <c r="B7423" t="s">
        <v>8289</v>
      </c>
      <c r="C7423" t="s">
        <v>8289</v>
      </c>
      <c r="D7423" t="s">
        <v>6905</v>
      </c>
      <c r="E7423" t="s">
        <v>14</v>
      </c>
      <c r="F7423" s="3">
        <v>43593</v>
      </c>
      <c r="G7423" t="s">
        <v>6906</v>
      </c>
      <c r="H7423" t="s">
        <v>6907</v>
      </c>
      <c r="I7423" t="s">
        <v>1366</v>
      </c>
      <c r="J7423" t="s">
        <v>1366</v>
      </c>
      <c r="L7423" t="s">
        <v>20</v>
      </c>
      <c r="M7423" t="str">
        <f>CONCATENATE("3p",C7423,"_",I7423)</f>
        <v>3pZRCMIS0009825_NO MATCH</v>
      </c>
    </row>
    <row r="7424" spans="1:13" x14ac:dyDescent="0.25">
      <c r="A7424" t="s">
        <v>11</v>
      </c>
      <c r="B7424" t="s">
        <v>8290</v>
      </c>
      <c r="C7424" t="s">
        <v>1125</v>
      </c>
      <c r="D7424" t="s">
        <v>6905</v>
      </c>
      <c r="E7424" t="s">
        <v>14</v>
      </c>
      <c r="F7424" s="3">
        <v>43593</v>
      </c>
      <c r="G7424" t="s">
        <v>6906</v>
      </c>
      <c r="H7424" t="s">
        <v>6907</v>
      </c>
      <c r="I7424" t="s">
        <v>199</v>
      </c>
      <c r="J7424" t="s">
        <v>57</v>
      </c>
      <c r="K7424" t="s">
        <v>200</v>
      </c>
      <c r="L7424" t="s">
        <v>26</v>
      </c>
      <c r="M7424" t="str">
        <f>CONCATENATE("3p",C7424,"_",I7424)</f>
        <v>3pZRCBDP0261646_Diptera_Psychodidae</v>
      </c>
    </row>
    <row r="7425" spans="1:13" x14ac:dyDescent="0.25">
      <c r="A7425" t="s">
        <v>11</v>
      </c>
      <c r="B7425" t="s">
        <v>8291</v>
      </c>
      <c r="C7425" t="s">
        <v>972</v>
      </c>
      <c r="D7425" t="s">
        <v>6905</v>
      </c>
      <c r="E7425" t="s">
        <v>14</v>
      </c>
      <c r="F7425" s="3">
        <v>43593</v>
      </c>
      <c r="G7425" t="s">
        <v>6906</v>
      </c>
      <c r="H7425" t="s">
        <v>6907</v>
      </c>
      <c r="I7425" t="s">
        <v>159</v>
      </c>
      <c r="J7425" t="s">
        <v>57</v>
      </c>
      <c r="K7425" t="s">
        <v>160</v>
      </c>
      <c r="L7425" t="s">
        <v>26</v>
      </c>
      <c r="M7425" t="str">
        <f>CONCATENATE("3p",C7425,"_",I7425)</f>
        <v>3pZRCBDP0216610_Diptera_Cecidomyiidae</v>
      </c>
    </row>
    <row r="7426" spans="1:13" x14ac:dyDescent="0.25">
      <c r="A7426" t="s">
        <v>11</v>
      </c>
      <c r="B7426" t="s">
        <v>8292</v>
      </c>
      <c r="C7426" t="s">
        <v>8293</v>
      </c>
      <c r="D7426" t="s">
        <v>6905</v>
      </c>
      <c r="E7426" t="s">
        <v>14</v>
      </c>
      <c r="F7426" s="3">
        <v>43593</v>
      </c>
      <c r="G7426" t="s">
        <v>6906</v>
      </c>
      <c r="H7426" t="s">
        <v>6907</v>
      </c>
      <c r="I7426" t="s">
        <v>159</v>
      </c>
      <c r="J7426" t="s">
        <v>57</v>
      </c>
      <c r="K7426" t="s">
        <v>160</v>
      </c>
      <c r="L7426" t="s">
        <v>26</v>
      </c>
      <c r="M7426" t="str">
        <f>CONCATENATE("3p",C7426,"_",I7426)</f>
        <v>3pZRCBDP0217315_Diptera_Cecidomyiidae</v>
      </c>
    </row>
    <row r="7427" spans="1:13" x14ac:dyDescent="0.25">
      <c r="A7427" t="s">
        <v>11</v>
      </c>
      <c r="B7427" t="s">
        <v>8294</v>
      </c>
      <c r="C7427" t="s">
        <v>1392</v>
      </c>
      <c r="D7427" t="s">
        <v>6905</v>
      </c>
      <c r="E7427" t="s">
        <v>14</v>
      </c>
      <c r="F7427" s="3">
        <v>43593</v>
      </c>
      <c r="G7427" t="s">
        <v>6906</v>
      </c>
      <c r="H7427" t="s">
        <v>6907</v>
      </c>
      <c r="I7427" t="s">
        <v>839</v>
      </c>
      <c r="J7427" t="s">
        <v>840</v>
      </c>
      <c r="K7427" t="s">
        <v>841</v>
      </c>
      <c r="L7427" t="s">
        <v>26</v>
      </c>
      <c r="M7427" t="str">
        <f>CONCATENATE("3p",C7427,"_",I7427)</f>
        <v>3pZRCBDP0071786_Neuroptera_Coniopterygidae</v>
      </c>
    </row>
    <row r="7428" spans="1:13" x14ac:dyDescent="0.25">
      <c r="A7428" t="s">
        <v>11</v>
      </c>
      <c r="B7428" t="s">
        <v>8295</v>
      </c>
      <c r="C7428" t="s">
        <v>888</v>
      </c>
      <c r="D7428" t="s">
        <v>6905</v>
      </c>
      <c r="E7428" t="s">
        <v>14</v>
      </c>
      <c r="F7428" s="3">
        <v>43593</v>
      </c>
      <c r="G7428" t="s">
        <v>6906</v>
      </c>
      <c r="H7428" t="s">
        <v>6907</v>
      </c>
      <c r="I7428" t="s">
        <v>661</v>
      </c>
      <c r="J7428" t="s">
        <v>57</v>
      </c>
      <c r="K7428" t="s">
        <v>662</v>
      </c>
      <c r="L7428" t="s">
        <v>26</v>
      </c>
      <c r="M7428" t="str">
        <f>CONCATENATE("3p",C7428,"_",I7428)</f>
        <v>3pZRCBDP0000333_Diptera_Ceratopogonidae</v>
      </c>
    </row>
    <row r="7429" spans="1:13" x14ac:dyDescent="0.25">
      <c r="A7429" t="s">
        <v>11</v>
      </c>
      <c r="B7429" t="s">
        <v>8296</v>
      </c>
      <c r="C7429" t="s">
        <v>118</v>
      </c>
      <c r="D7429" t="s">
        <v>6905</v>
      </c>
      <c r="E7429" t="s">
        <v>14</v>
      </c>
      <c r="F7429" s="3">
        <v>43593</v>
      </c>
      <c r="G7429" t="s">
        <v>6906</v>
      </c>
      <c r="H7429" t="s">
        <v>6907</v>
      </c>
      <c r="I7429" t="s">
        <v>119</v>
      </c>
      <c r="J7429" t="s">
        <v>18</v>
      </c>
      <c r="K7429" t="s">
        <v>120</v>
      </c>
      <c r="L7429" t="s">
        <v>26</v>
      </c>
      <c r="M7429" t="str">
        <f>CONCATENATE("3p",C7429,"_",I7429)</f>
        <v>3pZRCBDP0074479_Lepidoptera_Crambidae</v>
      </c>
    </row>
    <row r="7430" spans="1:13" x14ac:dyDescent="0.25">
      <c r="A7430" t="s">
        <v>11</v>
      </c>
      <c r="B7430" t="s">
        <v>8297</v>
      </c>
      <c r="C7430" t="s">
        <v>984</v>
      </c>
      <c r="D7430" t="s">
        <v>6905</v>
      </c>
      <c r="E7430" t="s">
        <v>14</v>
      </c>
      <c r="F7430" s="3">
        <v>43593</v>
      </c>
      <c r="G7430" t="s">
        <v>6906</v>
      </c>
      <c r="H7430" t="s">
        <v>6907</v>
      </c>
      <c r="I7430" t="s">
        <v>661</v>
      </c>
      <c r="J7430" t="s">
        <v>57</v>
      </c>
      <c r="K7430" t="s">
        <v>662</v>
      </c>
      <c r="L7430" t="s">
        <v>26</v>
      </c>
      <c r="M7430" t="str">
        <f>CONCATENATE("3p",C7430,"_",I7430)</f>
        <v>3pZRCBDP0318718_Diptera_Ceratopogonidae</v>
      </c>
    </row>
    <row r="7431" spans="1:13" x14ac:dyDescent="0.25">
      <c r="A7431" t="s">
        <v>11</v>
      </c>
      <c r="B7431" t="s">
        <v>8298</v>
      </c>
      <c r="C7431" t="s">
        <v>5975</v>
      </c>
      <c r="D7431" t="s">
        <v>6905</v>
      </c>
      <c r="E7431" t="s">
        <v>14</v>
      </c>
      <c r="F7431" s="3">
        <v>43593</v>
      </c>
      <c r="G7431" t="s">
        <v>6906</v>
      </c>
      <c r="H7431" t="s">
        <v>6907</v>
      </c>
      <c r="I7431" t="s">
        <v>1008</v>
      </c>
      <c r="J7431" t="s">
        <v>389</v>
      </c>
      <c r="L7431" t="s">
        <v>20</v>
      </c>
      <c r="M7431" t="str">
        <f>CONCATENATE("3p",C7431,"_",I7431)</f>
        <v>3pZRCMIS0007076_Collembola_</v>
      </c>
    </row>
    <row r="7432" spans="1:13" x14ac:dyDescent="0.25">
      <c r="A7432" t="s">
        <v>11</v>
      </c>
      <c r="B7432" t="s">
        <v>8299</v>
      </c>
      <c r="C7432" t="s">
        <v>1502</v>
      </c>
      <c r="D7432" t="s">
        <v>6905</v>
      </c>
      <c r="E7432" t="s">
        <v>14</v>
      </c>
      <c r="F7432" s="3">
        <v>43593</v>
      </c>
      <c r="G7432" t="s">
        <v>6906</v>
      </c>
      <c r="H7432" t="s">
        <v>6907</v>
      </c>
      <c r="I7432" t="s">
        <v>159</v>
      </c>
      <c r="J7432" t="s">
        <v>57</v>
      </c>
      <c r="K7432" t="s">
        <v>160</v>
      </c>
      <c r="L7432" t="s">
        <v>26</v>
      </c>
      <c r="M7432" t="str">
        <f>CONCATENATE("3p",C7432,"_",I7432)</f>
        <v>3pZRCBDP0336368_Diptera_Cecidomyiidae</v>
      </c>
    </row>
    <row r="7433" spans="1:13" x14ac:dyDescent="0.25">
      <c r="A7433" t="s">
        <v>11</v>
      </c>
      <c r="B7433" t="s">
        <v>8300</v>
      </c>
      <c r="C7433" t="s">
        <v>1420</v>
      </c>
      <c r="D7433" t="s">
        <v>6905</v>
      </c>
      <c r="E7433" t="s">
        <v>14</v>
      </c>
      <c r="F7433" s="3">
        <v>43593</v>
      </c>
      <c r="G7433" t="s">
        <v>6906</v>
      </c>
      <c r="H7433" t="s">
        <v>6907</v>
      </c>
      <c r="I7433" t="s">
        <v>159</v>
      </c>
      <c r="J7433" t="s">
        <v>57</v>
      </c>
      <c r="K7433" t="s">
        <v>160</v>
      </c>
      <c r="L7433" t="s">
        <v>20</v>
      </c>
      <c r="M7433" t="str">
        <f>CONCATENATE("3p",C7433,"_",I7433)</f>
        <v>3pZRCMIS0001548_Diptera_Cecidomyiidae</v>
      </c>
    </row>
    <row r="7434" spans="1:13" x14ac:dyDescent="0.25">
      <c r="A7434" t="s">
        <v>11</v>
      </c>
      <c r="B7434" t="s">
        <v>8301</v>
      </c>
      <c r="C7434" t="s">
        <v>6039</v>
      </c>
      <c r="D7434" t="s">
        <v>6905</v>
      </c>
      <c r="E7434" t="s">
        <v>14</v>
      </c>
      <c r="F7434" s="3">
        <v>43593</v>
      </c>
      <c r="G7434" t="s">
        <v>6906</v>
      </c>
      <c r="H7434" t="s">
        <v>6907</v>
      </c>
      <c r="I7434" t="s">
        <v>190</v>
      </c>
      <c r="J7434" t="s">
        <v>57</v>
      </c>
      <c r="K7434" t="s">
        <v>191</v>
      </c>
      <c r="L7434" t="s">
        <v>26</v>
      </c>
      <c r="M7434" t="str">
        <f>CONCATENATE("3p",C7434,"_",I7434)</f>
        <v>3pZRCBDP0066845_Diptera_Sciaridae</v>
      </c>
    </row>
    <row r="7435" spans="1:13" x14ac:dyDescent="0.25">
      <c r="A7435" t="s">
        <v>11</v>
      </c>
      <c r="B7435" t="s">
        <v>8302</v>
      </c>
      <c r="C7435" t="s">
        <v>4839</v>
      </c>
      <c r="D7435" t="s">
        <v>6905</v>
      </c>
      <c r="E7435" t="s">
        <v>14</v>
      </c>
      <c r="F7435" s="3">
        <v>43593</v>
      </c>
      <c r="G7435" t="s">
        <v>6906</v>
      </c>
      <c r="H7435" t="s">
        <v>6907</v>
      </c>
      <c r="I7435" t="s">
        <v>159</v>
      </c>
      <c r="J7435" t="s">
        <v>57</v>
      </c>
      <c r="K7435" t="s">
        <v>160</v>
      </c>
      <c r="L7435" t="s">
        <v>20</v>
      </c>
      <c r="M7435" t="str">
        <f>CONCATENATE("3p",C7435,"_",I7435)</f>
        <v>3pZRCMIS0005542_Diptera_Cecidomyiidae</v>
      </c>
    </row>
    <row r="7436" spans="1:13" x14ac:dyDescent="0.25">
      <c r="A7436" t="s">
        <v>11</v>
      </c>
      <c r="B7436" t="s">
        <v>8303</v>
      </c>
      <c r="C7436" t="s">
        <v>7957</v>
      </c>
      <c r="D7436" t="s">
        <v>6905</v>
      </c>
      <c r="E7436" t="s">
        <v>14</v>
      </c>
      <c r="F7436" s="3">
        <v>43593</v>
      </c>
      <c r="G7436" t="s">
        <v>6906</v>
      </c>
      <c r="H7436" t="s">
        <v>6907</v>
      </c>
      <c r="I7436" t="s">
        <v>159</v>
      </c>
      <c r="J7436" t="s">
        <v>57</v>
      </c>
      <c r="K7436" t="s">
        <v>160</v>
      </c>
      <c r="L7436" t="s">
        <v>26</v>
      </c>
      <c r="M7436" t="str">
        <f>CONCATENATE("3p",C7436,"_",I7436)</f>
        <v>3pZRCBDP0058615_Diptera_Cecidomyiidae</v>
      </c>
    </row>
    <row r="7437" spans="1:13" x14ac:dyDescent="0.25">
      <c r="A7437" t="s">
        <v>11</v>
      </c>
      <c r="B7437" t="s">
        <v>8304</v>
      </c>
      <c r="C7437" t="s">
        <v>8304</v>
      </c>
      <c r="D7437" t="s">
        <v>6905</v>
      </c>
      <c r="E7437" t="s">
        <v>14</v>
      </c>
      <c r="F7437" s="3">
        <v>43593</v>
      </c>
      <c r="G7437" t="s">
        <v>6906</v>
      </c>
      <c r="H7437" t="s">
        <v>6907</v>
      </c>
      <c r="I7437" t="s">
        <v>159</v>
      </c>
      <c r="J7437" t="s">
        <v>57</v>
      </c>
      <c r="K7437" t="s">
        <v>160</v>
      </c>
      <c r="L7437" t="s">
        <v>20</v>
      </c>
      <c r="M7437" t="str">
        <f>CONCATENATE("3p",C7437,"_",I7437)</f>
        <v>3pZRCMIS0009840_Diptera_Cecidomyiidae</v>
      </c>
    </row>
    <row r="7438" spans="1:13" x14ac:dyDescent="0.25">
      <c r="A7438" t="s">
        <v>11</v>
      </c>
      <c r="B7438" t="s">
        <v>8305</v>
      </c>
      <c r="C7438" t="s">
        <v>1100</v>
      </c>
      <c r="D7438" t="s">
        <v>6905</v>
      </c>
      <c r="E7438" t="s">
        <v>14</v>
      </c>
      <c r="F7438" s="3">
        <v>43593</v>
      </c>
      <c r="G7438" t="s">
        <v>6906</v>
      </c>
      <c r="H7438" t="s">
        <v>6907</v>
      </c>
      <c r="I7438" t="s">
        <v>66</v>
      </c>
      <c r="J7438" t="s">
        <v>57</v>
      </c>
      <c r="K7438" t="s">
        <v>67</v>
      </c>
      <c r="L7438" t="s">
        <v>26</v>
      </c>
      <c r="M7438" t="str">
        <f>CONCATENATE("3p",C7438,"_",I7438)</f>
        <v>3pZRCBDP0217406_Diptera_Chironomidae</v>
      </c>
    </row>
    <row r="7439" spans="1:13" x14ac:dyDescent="0.25">
      <c r="A7439" t="s">
        <v>11</v>
      </c>
      <c r="B7439" t="s">
        <v>8306</v>
      </c>
      <c r="C7439" t="s">
        <v>65</v>
      </c>
      <c r="D7439" t="s">
        <v>6905</v>
      </c>
      <c r="E7439" t="s">
        <v>14</v>
      </c>
      <c r="F7439" s="3">
        <v>43593</v>
      </c>
      <c r="G7439" t="s">
        <v>6906</v>
      </c>
      <c r="H7439" t="s">
        <v>6907</v>
      </c>
      <c r="I7439" t="s">
        <v>66</v>
      </c>
      <c r="J7439" t="s">
        <v>57</v>
      </c>
      <c r="K7439" t="s">
        <v>67</v>
      </c>
      <c r="L7439" t="s">
        <v>26</v>
      </c>
      <c r="M7439" t="str">
        <f>CONCATENATE("3p",C7439,"_",I7439)</f>
        <v>3pZRCBDP0217333_Diptera_Chironomidae</v>
      </c>
    </row>
    <row r="7440" spans="1:13" x14ac:dyDescent="0.25">
      <c r="A7440" t="s">
        <v>11</v>
      </c>
      <c r="B7440" t="s">
        <v>8307</v>
      </c>
      <c r="C7440" t="s">
        <v>8308</v>
      </c>
      <c r="D7440" t="s">
        <v>6905</v>
      </c>
      <c r="E7440" t="s">
        <v>14</v>
      </c>
      <c r="F7440" s="3">
        <v>43593</v>
      </c>
      <c r="G7440" t="s">
        <v>6906</v>
      </c>
      <c r="H7440" t="s">
        <v>6907</v>
      </c>
      <c r="I7440" t="s">
        <v>713</v>
      </c>
      <c r="J7440" t="s">
        <v>57</v>
      </c>
      <c r="K7440" t="s">
        <v>714</v>
      </c>
      <c r="L7440" t="s">
        <v>26</v>
      </c>
      <c r="M7440" t="str">
        <f>CONCATENATE("3p",C7440,"_",I7440)</f>
        <v>3pZRCBDP0104937_Diptera_Chloropidae</v>
      </c>
    </row>
    <row r="7441" spans="1:13" x14ac:dyDescent="0.25">
      <c r="A7441" t="s">
        <v>11</v>
      </c>
      <c r="B7441" t="s">
        <v>8309</v>
      </c>
      <c r="C7441" t="s">
        <v>6224</v>
      </c>
      <c r="D7441" t="s">
        <v>6905</v>
      </c>
      <c r="E7441" t="s">
        <v>14</v>
      </c>
      <c r="F7441" s="3">
        <v>43593</v>
      </c>
      <c r="G7441" t="s">
        <v>6906</v>
      </c>
      <c r="H7441" t="s">
        <v>6907</v>
      </c>
      <c r="I7441" t="s">
        <v>159</v>
      </c>
      <c r="J7441" t="s">
        <v>57</v>
      </c>
      <c r="K7441" t="s">
        <v>160</v>
      </c>
      <c r="L7441" t="s">
        <v>26</v>
      </c>
      <c r="M7441" t="str">
        <f>CONCATENATE("3p",C7441,"_",I7441)</f>
        <v>3pZRCBDP0326903_Diptera_Cecidomyiidae</v>
      </c>
    </row>
    <row r="7442" spans="1:13" x14ac:dyDescent="0.25">
      <c r="A7442" t="s">
        <v>11</v>
      </c>
      <c r="B7442" t="s">
        <v>8310</v>
      </c>
      <c r="C7442" t="s">
        <v>960</v>
      </c>
      <c r="D7442" t="s">
        <v>6905</v>
      </c>
      <c r="E7442" t="s">
        <v>14</v>
      </c>
      <c r="F7442" s="3">
        <v>43593</v>
      </c>
      <c r="G7442" t="s">
        <v>6906</v>
      </c>
      <c r="H7442" t="s">
        <v>6907</v>
      </c>
      <c r="I7442" t="s">
        <v>159</v>
      </c>
      <c r="J7442" t="s">
        <v>57</v>
      </c>
      <c r="K7442" t="s">
        <v>160</v>
      </c>
      <c r="L7442" t="s">
        <v>26</v>
      </c>
      <c r="M7442" t="str">
        <f>CONCATENATE("3p",C7442,"_",I7442)</f>
        <v>3pZRCBDP0346287_Diptera_Cecidomyiidae</v>
      </c>
    </row>
    <row r="7443" spans="1:13" x14ac:dyDescent="0.25">
      <c r="A7443" t="s">
        <v>11</v>
      </c>
      <c r="B7443" t="s">
        <v>8311</v>
      </c>
      <c r="C7443" t="s">
        <v>888</v>
      </c>
      <c r="D7443" t="s">
        <v>6905</v>
      </c>
      <c r="E7443" t="s">
        <v>14</v>
      </c>
      <c r="F7443" s="3">
        <v>43593</v>
      </c>
      <c r="G7443" t="s">
        <v>6906</v>
      </c>
      <c r="H7443" t="s">
        <v>6907</v>
      </c>
      <c r="I7443" t="s">
        <v>661</v>
      </c>
      <c r="J7443" t="s">
        <v>57</v>
      </c>
      <c r="K7443" t="s">
        <v>662</v>
      </c>
      <c r="L7443" t="s">
        <v>26</v>
      </c>
      <c r="M7443" t="str">
        <f>CONCATENATE("3p",C7443,"_",I7443)</f>
        <v>3pZRCBDP0000333_Diptera_Ceratopogonidae</v>
      </c>
    </row>
    <row r="7444" spans="1:13" x14ac:dyDescent="0.25">
      <c r="A7444" t="s">
        <v>11</v>
      </c>
      <c r="B7444" t="s">
        <v>8312</v>
      </c>
      <c r="C7444" t="s">
        <v>3916</v>
      </c>
      <c r="D7444" t="s">
        <v>6905</v>
      </c>
      <c r="E7444" t="s">
        <v>14</v>
      </c>
      <c r="F7444" s="3">
        <v>43593</v>
      </c>
      <c r="G7444" t="s">
        <v>6906</v>
      </c>
      <c r="H7444" t="s">
        <v>6907</v>
      </c>
      <c r="I7444" t="s">
        <v>159</v>
      </c>
      <c r="J7444" t="s">
        <v>57</v>
      </c>
      <c r="K7444" t="s">
        <v>160</v>
      </c>
      <c r="L7444" t="s">
        <v>26</v>
      </c>
      <c r="M7444" t="str">
        <f>CONCATENATE("3p",C7444,"_",I7444)</f>
        <v>3pZRCBDP0345268_Diptera_Cecidomyiidae</v>
      </c>
    </row>
    <row r="7445" spans="1:13" x14ac:dyDescent="0.25">
      <c r="A7445" t="s">
        <v>11</v>
      </c>
      <c r="B7445" t="s">
        <v>8313</v>
      </c>
      <c r="C7445" t="s">
        <v>2943</v>
      </c>
      <c r="D7445" t="s">
        <v>6905</v>
      </c>
      <c r="E7445" t="s">
        <v>14</v>
      </c>
      <c r="F7445" s="3">
        <v>43593</v>
      </c>
      <c r="G7445" t="s">
        <v>6906</v>
      </c>
      <c r="H7445" t="s">
        <v>6907</v>
      </c>
      <c r="I7445" t="s">
        <v>66</v>
      </c>
      <c r="J7445" t="s">
        <v>57</v>
      </c>
      <c r="K7445" t="s">
        <v>67</v>
      </c>
      <c r="L7445" t="s">
        <v>26</v>
      </c>
      <c r="M7445" t="str">
        <f>CONCATENATE("3p",C7445,"_",I7445)</f>
        <v>3pZRCBDP0053481_Diptera_Chironomidae</v>
      </c>
    </row>
    <row r="7446" spans="1:13" x14ac:dyDescent="0.25">
      <c r="A7446" t="s">
        <v>11</v>
      </c>
      <c r="B7446" t="s">
        <v>8314</v>
      </c>
      <c r="C7446" t="s">
        <v>8314</v>
      </c>
      <c r="D7446" t="s">
        <v>6905</v>
      </c>
      <c r="E7446" t="s">
        <v>14</v>
      </c>
      <c r="F7446" s="3">
        <v>43593</v>
      </c>
      <c r="G7446" t="s">
        <v>6906</v>
      </c>
      <c r="H7446" t="s">
        <v>6907</v>
      </c>
      <c r="I7446" t="s">
        <v>66</v>
      </c>
      <c r="J7446" t="s">
        <v>57</v>
      </c>
      <c r="K7446" t="s">
        <v>67</v>
      </c>
      <c r="L7446" t="s">
        <v>20</v>
      </c>
      <c r="M7446" t="str">
        <f>CONCATENATE("3p",C7446,"_",I7446)</f>
        <v>3pZRCMIS0009851_Diptera_Chironomidae</v>
      </c>
    </row>
    <row r="7447" spans="1:13" x14ac:dyDescent="0.25">
      <c r="A7447" t="s">
        <v>11</v>
      </c>
      <c r="B7447" t="s">
        <v>8315</v>
      </c>
      <c r="C7447" t="s">
        <v>8316</v>
      </c>
      <c r="D7447" t="s">
        <v>6905</v>
      </c>
      <c r="E7447" t="s">
        <v>14</v>
      </c>
      <c r="F7447" s="3">
        <v>43593</v>
      </c>
      <c r="G7447" t="s">
        <v>6906</v>
      </c>
      <c r="H7447" t="s">
        <v>6907</v>
      </c>
      <c r="I7447" t="s">
        <v>28</v>
      </c>
      <c r="J7447" t="s">
        <v>18</v>
      </c>
      <c r="L7447" t="s">
        <v>26</v>
      </c>
      <c r="M7447" t="str">
        <f>CONCATENATE("3p",C7447,"_",I7447)</f>
        <v>3pZRCBDP0315183_Lepidoptera_</v>
      </c>
    </row>
    <row r="7448" spans="1:13" x14ac:dyDescent="0.25">
      <c r="A7448" t="s">
        <v>11</v>
      </c>
      <c r="B7448" t="s">
        <v>8317</v>
      </c>
      <c r="C7448" t="s">
        <v>1078</v>
      </c>
      <c r="D7448" t="s">
        <v>6905</v>
      </c>
      <c r="E7448" t="s">
        <v>14</v>
      </c>
      <c r="F7448" s="3">
        <v>43593</v>
      </c>
      <c r="G7448" t="s">
        <v>6906</v>
      </c>
      <c r="H7448" t="s">
        <v>6907</v>
      </c>
      <c r="I7448" t="s">
        <v>66</v>
      </c>
      <c r="J7448" t="s">
        <v>57</v>
      </c>
      <c r="K7448" t="s">
        <v>67</v>
      </c>
      <c r="L7448" t="s">
        <v>26</v>
      </c>
      <c r="M7448" t="str">
        <f>CONCATENATE("3p",C7448,"_",I7448)</f>
        <v>3pZRCBDP0032574_Diptera_Chironomidae</v>
      </c>
    </row>
    <row r="7449" spans="1:13" x14ac:dyDescent="0.25">
      <c r="A7449" t="s">
        <v>11</v>
      </c>
      <c r="B7449" t="s">
        <v>8318</v>
      </c>
      <c r="C7449" t="s">
        <v>879</v>
      </c>
      <c r="D7449" t="s">
        <v>6905</v>
      </c>
      <c r="E7449" t="s">
        <v>14</v>
      </c>
      <c r="F7449" s="3">
        <v>43593</v>
      </c>
      <c r="G7449" t="s">
        <v>6906</v>
      </c>
      <c r="H7449" t="s">
        <v>6907</v>
      </c>
      <c r="I7449" t="s">
        <v>199</v>
      </c>
      <c r="J7449" t="s">
        <v>57</v>
      </c>
      <c r="K7449" t="s">
        <v>200</v>
      </c>
      <c r="L7449" t="s">
        <v>26</v>
      </c>
      <c r="M7449" t="str">
        <f>CONCATENATE("3p",C7449,"_",I7449)</f>
        <v>3pZRCBDP0075163_Diptera_Psychodidae</v>
      </c>
    </row>
    <row r="7450" spans="1:13" x14ac:dyDescent="0.25">
      <c r="A7450" t="s">
        <v>11</v>
      </c>
      <c r="B7450" t="s">
        <v>8319</v>
      </c>
      <c r="C7450" t="s">
        <v>1502</v>
      </c>
      <c r="D7450" t="s">
        <v>6905</v>
      </c>
      <c r="E7450" t="s">
        <v>14</v>
      </c>
      <c r="F7450" s="3">
        <v>43593</v>
      </c>
      <c r="G7450" t="s">
        <v>6906</v>
      </c>
      <c r="H7450" t="s">
        <v>6907</v>
      </c>
      <c r="I7450" t="s">
        <v>159</v>
      </c>
      <c r="J7450" t="s">
        <v>57</v>
      </c>
      <c r="K7450" t="s">
        <v>160</v>
      </c>
      <c r="L7450" t="s">
        <v>26</v>
      </c>
      <c r="M7450" t="str">
        <f>CONCATENATE("3p",C7450,"_",I7450)</f>
        <v>3pZRCBDP0336368_Diptera_Cecidomyiidae</v>
      </c>
    </row>
    <row r="7451" spans="1:13" x14ac:dyDescent="0.25">
      <c r="A7451" t="s">
        <v>11</v>
      </c>
      <c r="B7451" t="s">
        <v>8320</v>
      </c>
      <c r="C7451" t="s">
        <v>1515</v>
      </c>
      <c r="D7451" t="s">
        <v>6905</v>
      </c>
      <c r="E7451" t="s">
        <v>14</v>
      </c>
      <c r="F7451" s="3">
        <v>43593</v>
      </c>
      <c r="G7451" t="s">
        <v>6906</v>
      </c>
      <c r="H7451" t="s">
        <v>6907</v>
      </c>
      <c r="I7451" t="s">
        <v>66</v>
      </c>
      <c r="J7451" t="s">
        <v>57</v>
      </c>
      <c r="K7451" t="s">
        <v>67</v>
      </c>
      <c r="L7451" t="s">
        <v>26</v>
      </c>
      <c r="M7451" t="str">
        <f>CONCATENATE("3p",C7451,"_",I7451)</f>
        <v>3pZRCBDP0318941_Diptera_Chironomidae</v>
      </c>
    </row>
    <row r="7452" spans="1:13" x14ac:dyDescent="0.25">
      <c r="A7452" t="s">
        <v>11</v>
      </c>
      <c r="B7452" t="s">
        <v>8321</v>
      </c>
      <c r="C7452" t="s">
        <v>1100</v>
      </c>
      <c r="D7452" t="s">
        <v>6905</v>
      </c>
      <c r="E7452" t="s">
        <v>14</v>
      </c>
      <c r="F7452" s="3">
        <v>43593</v>
      </c>
      <c r="G7452" t="s">
        <v>6906</v>
      </c>
      <c r="H7452" t="s">
        <v>6907</v>
      </c>
      <c r="I7452" t="s">
        <v>66</v>
      </c>
      <c r="J7452" t="s">
        <v>57</v>
      </c>
      <c r="K7452" t="s">
        <v>67</v>
      </c>
      <c r="L7452" t="s">
        <v>26</v>
      </c>
      <c r="M7452" t="str">
        <f>CONCATENATE("3p",C7452,"_",I7452)</f>
        <v>3pZRCBDP0217406_Diptera_Chironomidae</v>
      </c>
    </row>
    <row r="7453" spans="1:13" x14ac:dyDescent="0.25">
      <c r="A7453" t="s">
        <v>11</v>
      </c>
      <c r="B7453" t="s">
        <v>8322</v>
      </c>
      <c r="C7453" t="s">
        <v>65</v>
      </c>
      <c r="D7453" t="s">
        <v>6905</v>
      </c>
      <c r="E7453" t="s">
        <v>14</v>
      </c>
      <c r="F7453" s="3">
        <v>43593</v>
      </c>
      <c r="G7453" t="s">
        <v>6906</v>
      </c>
      <c r="H7453" t="s">
        <v>6907</v>
      </c>
      <c r="I7453" t="s">
        <v>66</v>
      </c>
      <c r="J7453" t="s">
        <v>57</v>
      </c>
      <c r="K7453" t="s">
        <v>67</v>
      </c>
      <c r="L7453" t="s">
        <v>26</v>
      </c>
      <c r="M7453" t="str">
        <f>CONCATENATE("3p",C7453,"_",I7453)</f>
        <v>3pZRCBDP0217333_Diptera_Chironomidae</v>
      </c>
    </row>
    <row r="7454" spans="1:13" x14ac:dyDescent="0.25">
      <c r="A7454" t="s">
        <v>11</v>
      </c>
      <c r="B7454" t="s">
        <v>8323</v>
      </c>
      <c r="C7454" t="s">
        <v>879</v>
      </c>
      <c r="D7454" t="s">
        <v>6905</v>
      </c>
      <c r="E7454" t="s">
        <v>14</v>
      </c>
      <c r="F7454" s="3">
        <v>43593</v>
      </c>
      <c r="G7454" t="s">
        <v>6906</v>
      </c>
      <c r="H7454" t="s">
        <v>6907</v>
      </c>
      <c r="I7454" t="s">
        <v>199</v>
      </c>
      <c r="J7454" t="s">
        <v>57</v>
      </c>
      <c r="K7454" t="s">
        <v>200</v>
      </c>
      <c r="L7454" t="s">
        <v>26</v>
      </c>
      <c r="M7454" t="str">
        <f>CONCATENATE("3p",C7454,"_",I7454)</f>
        <v>3pZRCBDP0075163_Diptera_Psychodidae</v>
      </c>
    </row>
    <row r="7455" spans="1:13" x14ac:dyDescent="0.25">
      <c r="A7455" t="s">
        <v>11</v>
      </c>
      <c r="B7455" t="s">
        <v>8324</v>
      </c>
      <c r="C7455" t="s">
        <v>8325</v>
      </c>
      <c r="D7455" t="s">
        <v>6905</v>
      </c>
      <c r="E7455" t="s">
        <v>14</v>
      </c>
      <c r="F7455" s="3">
        <v>43593</v>
      </c>
      <c r="G7455" t="s">
        <v>6906</v>
      </c>
      <c r="H7455" t="s">
        <v>6907</v>
      </c>
      <c r="I7455" t="s">
        <v>159</v>
      </c>
      <c r="J7455" t="s">
        <v>57</v>
      </c>
      <c r="K7455" t="s">
        <v>160</v>
      </c>
      <c r="L7455" t="s">
        <v>26</v>
      </c>
      <c r="M7455" t="str">
        <f>CONCATENATE("3p",C7455,"_",I7455)</f>
        <v>3pZRCBDP0329954_Diptera_Cecidomyiidae</v>
      </c>
    </row>
    <row r="7456" spans="1:13" x14ac:dyDescent="0.25">
      <c r="A7456" t="s">
        <v>11</v>
      </c>
      <c r="B7456" t="s">
        <v>8326</v>
      </c>
      <c r="C7456" t="s">
        <v>7920</v>
      </c>
      <c r="D7456" t="s">
        <v>6905</v>
      </c>
      <c r="E7456" t="s">
        <v>14</v>
      </c>
      <c r="F7456" s="3">
        <v>43593</v>
      </c>
      <c r="G7456" t="s">
        <v>6906</v>
      </c>
      <c r="H7456" t="s">
        <v>6907</v>
      </c>
      <c r="I7456" t="s">
        <v>1008</v>
      </c>
      <c r="J7456" t="s">
        <v>389</v>
      </c>
      <c r="L7456" t="s">
        <v>20</v>
      </c>
      <c r="M7456" t="str">
        <f>CONCATENATE("3p",C7456,"_",I7456)</f>
        <v>3pZRCMIS0009421_Collembola_</v>
      </c>
    </row>
    <row r="7457" spans="1:13" x14ac:dyDescent="0.25">
      <c r="A7457" t="s">
        <v>11</v>
      </c>
      <c r="B7457" t="s">
        <v>8327</v>
      </c>
      <c r="C7457" t="s">
        <v>3181</v>
      </c>
      <c r="D7457" t="s">
        <v>6905</v>
      </c>
      <c r="E7457" t="s">
        <v>14</v>
      </c>
      <c r="F7457" s="3">
        <v>43593</v>
      </c>
      <c r="G7457" t="s">
        <v>6906</v>
      </c>
      <c r="H7457" t="s">
        <v>6907</v>
      </c>
      <c r="I7457" t="s">
        <v>159</v>
      </c>
      <c r="J7457" t="s">
        <v>57</v>
      </c>
      <c r="K7457" t="s">
        <v>160</v>
      </c>
      <c r="L7457" t="s">
        <v>20</v>
      </c>
      <c r="M7457" t="str">
        <f>CONCATENATE("3p",C7457,"_",I7457)</f>
        <v>3pZRCMIS0003496_Diptera_Cecidomyiidae</v>
      </c>
    </row>
    <row r="7458" spans="1:13" x14ac:dyDescent="0.25">
      <c r="A7458" t="s">
        <v>11</v>
      </c>
      <c r="B7458" t="s">
        <v>8328</v>
      </c>
      <c r="C7458" t="s">
        <v>8329</v>
      </c>
      <c r="D7458" t="s">
        <v>6905</v>
      </c>
      <c r="E7458" t="s">
        <v>14</v>
      </c>
      <c r="F7458" s="3">
        <v>43593</v>
      </c>
      <c r="G7458" t="s">
        <v>6906</v>
      </c>
      <c r="H7458" t="s">
        <v>6907</v>
      </c>
      <c r="I7458" t="s">
        <v>66</v>
      </c>
      <c r="J7458" t="s">
        <v>57</v>
      </c>
      <c r="K7458" t="s">
        <v>67</v>
      </c>
      <c r="L7458" t="s">
        <v>26</v>
      </c>
      <c r="M7458" t="str">
        <f>CONCATENATE("3p",C7458,"_",I7458)</f>
        <v>3pZRCBDP0017775_Diptera_Chironomidae</v>
      </c>
    </row>
    <row r="7459" spans="1:13" x14ac:dyDescent="0.25">
      <c r="A7459" t="s">
        <v>11</v>
      </c>
      <c r="B7459" t="s">
        <v>8330</v>
      </c>
      <c r="C7459" t="s">
        <v>888</v>
      </c>
      <c r="D7459" t="s">
        <v>6905</v>
      </c>
      <c r="E7459" t="s">
        <v>14</v>
      </c>
      <c r="F7459" s="3">
        <v>43593</v>
      </c>
      <c r="G7459" t="s">
        <v>6906</v>
      </c>
      <c r="H7459" t="s">
        <v>6907</v>
      </c>
      <c r="I7459" t="s">
        <v>661</v>
      </c>
      <c r="J7459" t="s">
        <v>57</v>
      </c>
      <c r="K7459" t="s">
        <v>662</v>
      </c>
      <c r="L7459" t="s">
        <v>26</v>
      </c>
      <c r="M7459" t="str">
        <f>CONCATENATE("3p",C7459,"_",I7459)</f>
        <v>3pZRCBDP0000333_Diptera_Ceratopogonidae</v>
      </c>
    </row>
    <row r="7460" spans="1:13" x14ac:dyDescent="0.25">
      <c r="A7460" t="s">
        <v>11</v>
      </c>
      <c r="B7460" t="s">
        <v>8331</v>
      </c>
      <c r="C7460" t="s">
        <v>1748</v>
      </c>
      <c r="D7460" t="s">
        <v>6905</v>
      </c>
      <c r="E7460" t="s">
        <v>14</v>
      </c>
      <c r="F7460" s="3">
        <v>43593</v>
      </c>
      <c r="G7460" t="s">
        <v>6906</v>
      </c>
      <c r="H7460" t="s">
        <v>6907</v>
      </c>
      <c r="I7460" t="s">
        <v>190</v>
      </c>
      <c r="J7460" t="s">
        <v>57</v>
      </c>
      <c r="K7460" t="s">
        <v>191</v>
      </c>
      <c r="L7460" t="s">
        <v>26</v>
      </c>
      <c r="M7460" t="str">
        <f>CONCATENATE("3p",C7460,"_",I7460)</f>
        <v>3pZRCBDP0075368_Diptera_Sciaridae</v>
      </c>
    </row>
    <row r="7461" spans="1:13" x14ac:dyDescent="0.25">
      <c r="A7461" t="s">
        <v>11</v>
      </c>
      <c r="B7461" t="s">
        <v>8332</v>
      </c>
      <c r="C7461" t="s">
        <v>1502</v>
      </c>
      <c r="D7461" t="s">
        <v>6905</v>
      </c>
      <c r="E7461" t="s">
        <v>14</v>
      </c>
      <c r="F7461" s="3">
        <v>43593</v>
      </c>
      <c r="G7461" t="s">
        <v>6906</v>
      </c>
      <c r="H7461" t="s">
        <v>6907</v>
      </c>
      <c r="I7461" t="s">
        <v>159</v>
      </c>
      <c r="J7461" t="s">
        <v>57</v>
      </c>
      <c r="K7461" t="s">
        <v>160</v>
      </c>
      <c r="L7461" t="s">
        <v>26</v>
      </c>
      <c r="M7461" t="str">
        <f>CONCATENATE("3p",C7461,"_",I7461)</f>
        <v>3pZRCBDP0336368_Diptera_Cecidomyiidae</v>
      </c>
    </row>
    <row r="7462" spans="1:13" x14ac:dyDescent="0.25">
      <c r="A7462" t="s">
        <v>11</v>
      </c>
      <c r="B7462" t="s">
        <v>8333</v>
      </c>
      <c r="C7462" t="s">
        <v>2261</v>
      </c>
      <c r="D7462" t="s">
        <v>6905</v>
      </c>
      <c r="E7462" t="s">
        <v>14</v>
      </c>
      <c r="F7462" s="3">
        <v>43593</v>
      </c>
      <c r="G7462" t="s">
        <v>6906</v>
      </c>
      <c r="H7462" t="s">
        <v>6907</v>
      </c>
      <c r="I7462" t="s">
        <v>661</v>
      </c>
      <c r="J7462" t="s">
        <v>57</v>
      </c>
      <c r="K7462" t="s">
        <v>662</v>
      </c>
      <c r="L7462" t="s">
        <v>26</v>
      </c>
      <c r="M7462" t="str">
        <f>CONCATENATE("3p",C7462,"_",I7462)</f>
        <v>3pZRCBDP0069951_Diptera_Ceratopogonidae</v>
      </c>
    </row>
    <row r="7463" spans="1:13" x14ac:dyDescent="0.25">
      <c r="A7463" t="s">
        <v>11</v>
      </c>
      <c r="B7463" t="s">
        <v>8334</v>
      </c>
      <c r="C7463" t="s">
        <v>65</v>
      </c>
      <c r="D7463" t="s">
        <v>6905</v>
      </c>
      <c r="E7463" t="s">
        <v>14</v>
      </c>
      <c r="F7463" s="3">
        <v>43593</v>
      </c>
      <c r="G7463" t="s">
        <v>6906</v>
      </c>
      <c r="H7463" t="s">
        <v>6907</v>
      </c>
      <c r="I7463" t="s">
        <v>66</v>
      </c>
      <c r="J7463" t="s">
        <v>57</v>
      </c>
      <c r="K7463" t="s">
        <v>67</v>
      </c>
      <c r="L7463" t="s">
        <v>26</v>
      </c>
      <c r="M7463" t="str">
        <f>CONCATENATE("3p",C7463,"_",I7463)</f>
        <v>3pZRCBDP0217333_Diptera_Chironomidae</v>
      </c>
    </row>
    <row r="7464" spans="1:13" x14ac:dyDescent="0.25">
      <c r="A7464" t="s">
        <v>11</v>
      </c>
      <c r="B7464" t="s">
        <v>8335</v>
      </c>
      <c r="C7464" t="s">
        <v>8335</v>
      </c>
      <c r="D7464" t="s">
        <v>6905</v>
      </c>
      <c r="E7464" t="s">
        <v>14</v>
      </c>
      <c r="F7464" s="3">
        <v>43593</v>
      </c>
      <c r="G7464" t="s">
        <v>6906</v>
      </c>
      <c r="H7464" t="s">
        <v>6907</v>
      </c>
      <c r="I7464" t="s">
        <v>66</v>
      </c>
      <c r="J7464" t="s">
        <v>57</v>
      </c>
      <c r="K7464" t="s">
        <v>67</v>
      </c>
      <c r="L7464" t="s">
        <v>20</v>
      </c>
      <c r="M7464" t="str">
        <f>CONCATENATE("3p",C7464,"_",I7464)</f>
        <v>3pZRCMIS0009875_Diptera_Chironomidae</v>
      </c>
    </row>
    <row r="7465" spans="1:13" x14ac:dyDescent="0.25">
      <c r="A7465" t="s">
        <v>11</v>
      </c>
      <c r="B7465" t="s">
        <v>8336</v>
      </c>
      <c r="C7465" t="s">
        <v>8336</v>
      </c>
      <c r="D7465" t="s">
        <v>6905</v>
      </c>
      <c r="E7465" t="s">
        <v>14</v>
      </c>
      <c r="F7465" s="3">
        <v>43593</v>
      </c>
      <c r="G7465" t="s">
        <v>6906</v>
      </c>
      <c r="H7465" t="s">
        <v>6907</v>
      </c>
      <c r="I7465" t="s">
        <v>159</v>
      </c>
      <c r="J7465" t="s">
        <v>57</v>
      </c>
      <c r="K7465" t="s">
        <v>160</v>
      </c>
      <c r="L7465" t="s">
        <v>20</v>
      </c>
      <c r="M7465" t="str">
        <f>CONCATENATE("3p",C7465,"_",I7465)</f>
        <v>3pZRCMIS0009876_Diptera_Cecidomyiidae</v>
      </c>
    </row>
    <row r="7466" spans="1:13" x14ac:dyDescent="0.25">
      <c r="A7466" t="s">
        <v>11</v>
      </c>
      <c r="B7466" t="s">
        <v>8337</v>
      </c>
      <c r="C7466" t="s">
        <v>65</v>
      </c>
      <c r="D7466" t="s">
        <v>6905</v>
      </c>
      <c r="E7466" t="s">
        <v>14</v>
      </c>
      <c r="F7466" s="3">
        <v>43593</v>
      </c>
      <c r="G7466" t="s">
        <v>6906</v>
      </c>
      <c r="H7466" t="s">
        <v>6907</v>
      </c>
      <c r="I7466" t="s">
        <v>66</v>
      </c>
      <c r="J7466" t="s">
        <v>57</v>
      </c>
      <c r="K7466" t="s">
        <v>67</v>
      </c>
      <c r="L7466" t="s">
        <v>26</v>
      </c>
      <c r="M7466" t="str">
        <f>CONCATENATE("3p",C7466,"_",I7466)</f>
        <v>3pZRCBDP0217333_Diptera_Chironomidae</v>
      </c>
    </row>
    <row r="7467" spans="1:13" x14ac:dyDescent="0.25">
      <c r="A7467" t="s">
        <v>11</v>
      </c>
      <c r="B7467" t="s">
        <v>8338</v>
      </c>
      <c r="C7467" t="s">
        <v>184</v>
      </c>
      <c r="D7467" t="s">
        <v>6905</v>
      </c>
      <c r="E7467" t="s">
        <v>14</v>
      </c>
      <c r="F7467" s="3">
        <v>43593</v>
      </c>
      <c r="G7467" t="s">
        <v>6906</v>
      </c>
      <c r="H7467" t="s">
        <v>6907</v>
      </c>
      <c r="I7467" t="s">
        <v>185</v>
      </c>
      <c r="J7467" t="s">
        <v>186</v>
      </c>
      <c r="K7467" t="s">
        <v>187</v>
      </c>
      <c r="L7467" t="s">
        <v>26</v>
      </c>
      <c r="M7467" t="str">
        <f>CONCATENATE("3p",C7467,"_",I7467)</f>
        <v>3pZRCBDP0079989_Psocoptera_Lepidopsocidae</v>
      </c>
    </row>
    <row r="7468" spans="1:13" x14ac:dyDescent="0.25">
      <c r="A7468" t="s">
        <v>11</v>
      </c>
      <c r="B7468" t="s">
        <v>8339</v>
      </c>
      <c r="C7468" t="s">
        <v>7148</v>
      </c>
      <c r="D7468" t="s">
        <v>6905</v>
      </c>
      <c r="E7468" t="s">
        <v>14</v>
      </c>
      <c r="F7468" s="3">
        <v>43593</v>
      </c>
      <c r="G7468" t="s">
        <v>6906</v>
      </c>
      <c r="H7468" t="s">
        <v>6907</v>
      </c>
      <c r="I7468" t="s">
        <v>159</v>
      </c>
      <c r="J7468" t="s">
        <v>57</v>
      </c>
      <c r="K7468" t="s">
        <v>160</v>
      </c>
      <c r="L7468" t="s">
        <v>26</v>
      </c>
      <c r="M7468" t="str">
        <f>CONCATENATE("3p",C7468,"_",I7468)</f>
        <v>3pZRCBDP0214602_Diptera_Cecidomyiidae</v>
      </c>
    </row>
    <row r="7469" spans="1:13" x14ac:dyDescent="0.25">
      <c r="A7469" t="s">
        <v>11</v>
      </c>
      <c r="B7469" t="s">
        <v>8340</v>
      </c>
      <c r="C7469" t="s">
        <v>8341</v>
      </c>
      <c r="D7469" t="s">
        <v>6905</v>
      </c>
      <c r="E7469" t="s">
        <v>14</v>
      </c>
      <c r="F7469" s="3">
        <v>43593</v>
      </c>
      <c r="G7469" t="s">
        <v>6906</v>
      </c>
      <c r="H7469" t="s">
        <v>6907</v>
      </c>
      <c r="I7469" t="s">
        <v>159</v>
      </c>
      <c r="J7469" t="s">
        <v>57</v>
      </c>
      <c r="K7469" t="s">
        <v>160</v>
      </c>
      <c r="L7469" t="s">
        <v>26</v>
      </c>
      <c r="M7469" t="str">
        <f>CONCATENATE("3p",C7469,"_",I7469)</f>
        <v>3pZRCBDP0328974_Diptera_Cecidomyiidae</v>
      </c>
    </row>
    <row r="7470" spans="1:13" x14ac:dyDescent="0.25">
      <c r="A7470" t="s">
        <v>11</v>
      </c>
      <c r="B7470" t="s">
        <v>8342</v>
      </c>
      <c r="C7470" t="s">
        <v>6188</v>
      </c>
      <c r="D7470" t="s">
        <v>6905</v>
      </c>
      <c r="E7470" t="s">
        <v>14</v>
      </c>
      <c r="F7470" s="3">
        <v>43593</v>
      </c>
      <c r="G7470" t="s">
        <v>6906</v>
      </c>
      <c r="H7470" t="s">
        <v>6907</v>
      </c>
      <c r="I7470" t="s">
        <v>661</v>
      </c>
      <c r="J7470" t="s">
        <v>57</v>
      </c>
      <c r="K7470" t="s">
        <v>662</v>
      </c>
      <c r="L7470" t="s">
        <v>20</v>
      </c>
      <c r="M7470" t="str">
        <f>CONCATENATE("3p",C7470,"_",I7470)</f>
        <v>3pZRCMIS0007305_Diptera_Ceratopogonidae</v>
      </c>
    </row>
    <row r="7471" spans="1:13" x14ac:dyDescent="0.25">
      <c r="A7471" t="s">
        <v>11</v>
      </c>
      <c r="B7471" t="s">
        <v>8343</v>
      </c>
      <c r="C7471" t="s">
        <v>2368</v>
      </c>
      <c r="D7471" t="s">
        <v>6905</v>
      </c>
      <c r="E7471" t="s">
        <v>14</v>
      </c>
      <c r="F7471" s="3">
        <v>43593</v>
      </c>
      <c r="G7471" t="s">
        <v>6906</v>
      </c>
      <c r="H7471" t="s">
        <v>6907</v>
      </c>
      <c r="I7471" t="s">
        <v>1008</v>
      </c>
      <c r="J7471" t="s">
        <v>389</v>
      </c>
      <c r="L7471" t="s">
        <v>26</v>
      </c>
      <c r="M7471" t="str">
        <f>CONCATENATE("3p",C7471,"_",I7471)</f>
        <v>3pZRCBDP0317632_Collembola_</v>
      </c>
    </row>
    <row r="7472" spans="1:13" x14ac:dyDescent="0.25">
      <c r="A7472" t="s">
        <v>11</v>
      </c>
      <c r="B7472" t="s">
        <v>8344</v>
      </c>
      <c r="C7472" t="s">
        <v>8344</v>
      </c>
      <c r="D7472" t="s">
        <v>6905</v>
      </c>
      <c r="E7472" t="s">
        <v>14</v>
      </c>
      <c r="F7472" s="3">
        <v>43593</v>
      </c>
      <c r="G7472" t="s">
        <v>6906</v>
      </c>
      <c r="H7472" t="s">
        <v>6907</v>
      </c>
      <c r="I7472" t="s">
        <v>159</v>
      </c>
      <c r="J7472" t="s">
        <v>57</v>
      </c>
      <c r="K7472" t="s">
        <v>160</v>
      </c>
      <c r="L7472" t="s">
        <v>20</v>
      </c>
      <c r="M7472" t="str">
        <f>CONCATENATE("3p",C7472,"_",I7472)</f>
        <v>3pZRCMIS0009886_Diptera_Cecidomyiidae</v>
      </c>
    </row>
    <row r="7473" spans="1:13" x14ac:dyDescent="0.25">
      <c r="A7473" t="s">
        <v>11</v>
      </c>
      <c r="B7473" t="s">
        <v>8345</v>
      </c>
      <c r="C7473" t="s">
        <v>1078</v>
      </c>
      <c r="D7473" t="s">
        <v>6905</v>
      </c>
      <c r="E7473" t="s">
        <v>14</v>
      </c>
      <c r="F7473" s="3">
        <v>43593</v>
      </c>
      <c r="G7473" t="s">
        <v>6906</v>
      </c>
      <c r="H7473" t="s">
        <v>6907</v>
      </c>
      <c r="I7473" t="s">
        <v>66</v>
      </c>
      <c r="J7473" t="s">
        <v>57</v>
      </c>
      <c r="K7473" t="s">
        <v>67</v>
      </c>
      <c r="L7473" t="s">
        <v>26</v>
      </c>
      <c r="M7473" t="str">
        <f>CONCATENATE("3p",C7473,"_",I7473)</f>
        <v>3pZRCBDP0032574_Diptera_Chironomidae</v>
      </c>
    </row>
    <row r="7474" spans="1:13" x14ac:dyDescent="0.25">
      <c r="A7474" t="s">
        <v>11</v>
      </c>
      <c r="B7474" t="s">
        <v>8346</v>
      </c>
      <c r="C7474" t="s">
        <v>7148</v>
      </c>
      <c r="D7474" t="s">
        <v>6905</v>
      </c>
      <c r="E7474" t="s">
        <v>14</v>
      </c>
      <c r="F7474" s="3">
        <v>43593</v>
      </c>
      <c r="G7474" t="s">
        <v>6906</v>
      </c>
      <c r="H7474" t="s">
        <v>6907</v>
      </c>
      <c r="I7474" t="s">
        <v>159</v>
      </c>
      <c r="J7474" t="s">
        <v>57</v>
      </c>
      <c r="K7474" t="s">
        <v>160</v>
      </c>
      <c r="L7474" t="s">
        <v>26</v>
      </c>
      <c r="M7474" t="str">
        <f>CONCATENATE("3p",C7474,"_",I7474)</f>
        <v>3pZRCBDP0214602_Diptera_Cecidomyiidae</v>
      </c>
    </row>
    <row r="7475" spans="1:13" x14ac:dyDescent="0.25">
      <c r="A7475" t="s">
        <v>11</v>
      </c>
      <c r="B7475" t="s">
        <v>8347</v>
      </c>
      <c r="C7475" t="s">
        <v>1007</v>
      </c>
      <c r="D7475" t="s">
        <v>6905</v>
      </c>
      <c r="E7475" t="s">
        <v>14</v>
      </c>
      <c r="F7475" s="3">
        <v>43593</v>
      </c>
      <c r="G7475" t="s">
        <v>6906</v>
      </c>
      <c r="H7475" t="s">
        <v>6907</v>
      </c>
      <c r="I7475" t="s">
        <v>1008</v>
      </c>
      <c r="J7475" t="s">
        <v>389</v>
      </c>
      <c r="L7475" t="s">
        <v>26</v>
      </c>
      <c r="M7475" t="str">
        <f>CONCATENATE("3p",C7475,"_",I7475)</f>
        <v>3pZRCBDP0317139_Collembola_</v>
      </c>
    </row>
    <row r="7476" spans="1:13" x14ac:dyDescent="0.25">
      <c r="A7476" t="s">
        <v>11</v>
      </c>
      <c r="B7476" t="s">
        <v>8348</v>
      </c>
      <c r="C7476" t="s">
        <v>5975</v>
      </c>
      <c r="D7476" t="s">
        <v>6905</v>
      </c>
      <c r="E7476" t="s">
        <v>14</v>
      </c>
      <c r="F7476" s="3">
        <v>43593</v>
      </c>
      <c r="G7476" t="s">
        <v>6906</v>
      </c>
      <c r="H7476" t="s">
        <v>6907</v>
      </c>
      <c r="I7476" t="s">
        <v>1008</v>
      </c>
      <c r="J7476" t="s">
        <v>389</v>
      </c>
      <c r="L7476" t="s">
        <v>20</v>
      </c>
      <c r="M7476" t="str">
        <f>CONCATENATE("3p",C7476,"_",I7476)</f>
        <v>3pZRCMIS0007076_Collembola_</v>
      </c>
    </row>
    <row r="7477" spans="1:13" x14ac:dyDescent="0.25">
      <c r="A7477" t="s">
        <v>11</v>
      </c>
      <c r="B7477" t="s">
        <v>8349</v>
      </c>
      <c r="C7477" t="s">
        <v>7920</v>
      </c>
      <c r="D7477" t="s">
        <v>6905</v>
      </c>
      <c r="E7477" t="s">
        <v>14</v>
      </c>
      <c r="F7477" s="3">
        <v>43593</v>
      </c>
      <c r="G7477" t="s">
        <v>6906</v>
      </c>
      <c r="H7477" t="s">
        <v>6907</v>
      </c>
      <c r="I7477" t="s">
        <v>1008</v>
      </c>
      <c r="J7477" t="s">
        <v>389</v>
      </c>
      <c r="L7477" t="s">
        <v>20</v>
      </c>
      <c r="M7477" t="str">
        <f>CONCATENATE("3p",C7477,"_",I7477)</f>
        <v>3pZRCMIS0009421_Collembola_</v>
      </c>
    </row>
    <row r="7478" spans="1:13" x14ac:dyDescent="0.25">
      <c r="A7478" t="s">
        <v>11</v>
      </c>
      <c r="B7478" t="s">
        <v>8350</v>
      </c>
      <c r="C7478" t="s">
        <v>7920</v>
      </c>
      <c r="D7478" t="s">
        <v>6905</v>
      </c>
      <c r="E7478" t="s">
        <v>14</v>
      </c>
      <c r="F7478" s="3">
        <v>43593</v>
      </c>
      <c r="G7478" t="s">
        <v>6906</v>
      </c>
      <c r="H7478" t="s">
        <v>6907</v>
      </c>
      <c r="I7478" t="s">
        <v>1008</v>
      </c>
      <c r="J7478" t="s">
        <v>389</v>
      </c>
      <c r="L7478" t="s">
        <v>20</v>
      </c>
      <c r="M7478" t="str">
        <f>CONCATENATE("3p",C7478,"_",I7478)</f>
        <v>3pZRCMIS0009421_Collembola_</v>
      </c>
    </row>
    <row r="7479" spans="1:13" x14ac:dyDescent="0.25">
      <c r="A7479" t="s">
        <v>11</v>
      </c>
      <c r="B7479" t="s">
        <v>8351</v>
      </c>
      <c r="C7479" t="s">
        <v>2368</v>
      </c>
      <c r="D7479" t="s">
        <v>6905</v>
      </c>
      <c r="E7479" t="s">
        <v>14</v>
      </c>
      <c r="F7479" s="3">
        <v>43593</v>
      </c>
      <c r="G7479" t="s">
        <v>6906</v>
      </c>
      <c r="H7479" t="s">
        <v>6907</v>
      </c>
      <c r="I7479" t="s">
        <v>1008</v>
      </c>
      <c r="J7479" t="s">
        <v>389</v>
      </c>
      <c r="L7479" t="s">
        <v>26</v>
      </c>
      <c r="M7479" t="str">
        <f>CONCATENATE("3p",C7479,"_",I7479)</f>
        <v>3pZRCBDP0317632_Collembola_</v>
      </c>
    </row>
    <row r="7480" spans="1:13" x14ac:dyDescent="0.25">
      <c r="A7480" t="s">
        <v>11</v>
      </c>
      <c r="B7480" t="s">
        <v>8352</v>
      </c>
      <c r="C7480" t="s">
        <v>879</v>
      </c>
      <c r="D7480" t="s">
        <v>6905</v>
      </c>
      <c r="E7480" t="s">
        <v>14</v>
      </c>
      <c r="F7480" s="3">
        <v>43593</v>
      </c>
      <c r="G7480" t="s">
        <v>6906</v>
      </c>
      <c r="H7480" t="s">
        <v>6907</v>
      </c>
      <c r="I7480" t="s">
        <v>199</v>
      </c>
      <c r="J7480" t="s">
        <v>57</v>
      </c>
      <c r="K7480" t="s">
        <v>200</v>
      </c>
      <c r="L7480" t="s">
        <v>26</v>
      </c>
      <c r="M7480" t="str">
        <f>CONCATENATE("3p",C7480,"_",I7480)</f>
        <v>3pZRCBDP0075163_Diptera_Psychodidae</v>
      </c>
    </row>
    <row r="7481" spans="1:13" x14ac:dyDescent="0.25">
      <c r="A7481" t="s">
        <v>11</v>
      </c>
      <c r="B7481" t="s">
        <v>8353</v>
      </c>
      <c r="C7481" t="s">
        <v>8030</v>
      </c>
      <c r="D7481" t="s">
        <v>6905</v>
      </c>
      <c r="E7481" t="s">
        <v>14</v>
      </c>
      <c r="F7481" s="3">
        <v>43593</v>
      </c>
      <c r="G7481" t="s">
        <v>6906</v>
      </c>
      <c r="H7481" t="s">
        <v>6907</v>
      </c>
      <c r="I7481" t="s">
        <v>159</v>
      </c>
      <c r="J7481" t="s">
        <v>57</v>
      </c>
      <c r="K7481" t="s">
        <v>160</v>
      </c>
      <c r="L7481" t="s">
        <v>26</v>
      </c>
      <c r="M7481" t="str">
        <f>CONCATENATE("3p",C7481,"_",I7481)</f>
        <v>3pZRCBDP0320809_Diptera_Cecidomyiidae</v>
      </c>
    </row>
    <row r="7482" spans="1:13" x14ac:dyDescent="0.25">
      <c r="A7482" t="s">
        <v>11</v>
      </c>
      <c r="B7482" t="s">
        <v>8354</v>
      </c>
      <c r="C7482" t="s">
        <v>7920</v>
      </c>
      <c r="D7482" t="s">
        <v>6905</v>
      </c>
      <c r="E7482" t="s">
        <v>14</v>
      </c>
      <c r="F7482" s="3">
        <v>43593</v>
      </c>
      <c r="G7482" t="s">
        <v>6906</v>
      </c>
      <c r="H7482" t="s">
        <v>6907</v>
      </c>
      <c r="I7482" t="s">
        <v>1008</v>
      </c>
      <c r="J7482" t="s">
        <v>389</v>
      </c>
      <c r="L7482" t="s">
        <v>20</v>
      </c>
      <c r="M7482" t="str">
        <f>CONCATENATE("3p",C7482,"_",I7482)</f>
        <v>3pZRCMIS0009421_Collembola_</v>
      </c>
    </row>
    <row r="7483" spans="1:13" x14ac:dyDescent="0.25">
      <c r="A7483" t="s">
        <v>11</v>
      </c>
      <c r="B7483" t="s">
        <v>8355</v>
      </c>
      <c r="C7483" t="s">
        <v>1515</v>
      </c>
      <c r="D7483" t="s">
        <v>6905</v>
      </c>
      <c r="E7483" t="s">
        <v>14</v>
      </c>
      <c r="F7483" s="3">
        <v>43593</v>
      </c>
      <c r="G7483" t="s">
        <v>6906</v>
      </c>
      <c r="H7483" t="s">
        <v>6907</v>
      </c>
      <c r="I7483" t="s">
        <v>66</v>
      </c>
      <c r="J7483" t="s">
        <v>57</v>
      </c>
      <c r="K7483" t="s">
        <v>67</v>
      </c>
      <c r="L7483" t="s">
        <v>26</v>
      </c>
      <c r="M7483" t="str">
        <f>CONCATENATE("3p",C7483,"_",I7483)</f>
        <v>3pZRCBDP0318941_Diptera_Chironomidae</v>
      </c>
    </row>
    <row r="7484" spans="1:13" x14ac:dyDescent="0.25">
      <c r="A7484" t="s">
        <v>11</v>
      </c>
      <c r="B7484" t="s">
        <v>8356</v>
      </c>
      <c r="C7484" t="s">
        <v>879</v>
      </c>
      <c r="D7484" t="s">
        <v>6905</v>
      </c>
      <c r="E7484" t="s">
        <v>14</v>
      </c>
      <c r="F7484" s="3">
        <v>43593</v>
      </c>
      <c r="G7484" t="s">
        <v>6906</v>
      </c>
      <c r="H7484" t="s">
        <v>6907</v>
      </c>
      <c r="I7484" t="s">
        <v>199</v>
      </c>
      <c r="J7484" t="s">
        <v>57</v>
      </c>
      <c r="K7484" t="s">
        <v>200</v>
      </c>
      <c r="L7484" t="s">
        <v>26</v>
      </c>
      <c r="M7484" t="str">
        <f>CONCATENATE("3p",C7484,"_",I7484)</f>
        <v>3pZRCBDP0075163_Diptera_Psychodidae</v>
      </c>
    </row>
    <row r="7485" spans="1:13" x14ac:dyDescent="0.25">
      <c r="A7485" t="s">
        <v>11</v>
      </c>
      <c r="B7485" t="s">
        <v>8357</v>
      </c>
      <c r="C7485" t="s">
        <v>210</v>
      </c>
      <c r="D7485" t="s">
        <v>6905</v>
      </c>
      <c r="E7485" t="s">
        <v>14</v>
      </c>
      <c r="F7485" s="3">
        <v>43593</v>
      </c>
      <c r="G7485" t="s">
        <v>6906</v>
      </c>
      <c r="H7485" t="s">
        <v>6907</v>
      </c>
      <c r="I7485" t="s">
        <v>199</v>
      </c>
      <c r="J7485" t="s">
        <v>57</v>
      </c>
      <c r="K7485" t="s">
        <v>200</v>
      </c>
      <c r="L7485" t="s">
        <v>26</v>
      </c>
      <c r="M7485" t="str">
        <f>CONCATENATE("3p",C7485,"_",I7485)</f>
        <v>3pZRCBDP0075133_Diptera_Psychodidae</v>
      </c>
    </row>
    <row r="7486" spans="1:13" x14ac:dyDescent="0.25">
      <c r="A7486" t="s">
        <v>11</v>
      </c>
      <c r="B7486" t="s">
        <v>8358</v>
      </c>
      <c r="C7486" t="s">
        <v>2975</v>
      </c>
      <c r="D7486" t="s">
        <v>6905</v>
      </c>
      <c r="E7486" t="s">
        <v>14</v>
      </c>
      <c r="F7486" s="3">
        <v>43593</v>
      </c>
      <c r="G7486" t="s">
        <v>6906</v>
      </c>
      <c r="H7486" t="s">
        <v>6907</v>
      </c>
      <c r="I7486" t="s">
        <v>159</v>
      </c>
      <c r="J7486" t="s">
        <v>57</v>
      </c>
      <c r="K7486" t="s">
        <v>160</v>
      </c>
      <c r="L7486" t="s">
        <v>20</v>
      </c>
      <c r="M7486" t="str">
        <f>CONCATENATE("3p",C7486,"_",I7486)</f>
        <v>3pZRCMIS0003240_Diptera_Cecidomyiidae</v>
      </c>
    </row>
    <row r="7487" spans="1:13" x14ac:dyDescent="0.25">
      <c r="A7487" t="s">
        <v>11</v>
      </c>
      <c r="B7487" t="s">
        <v>8359</v>
      </c>
      <c r="C7487" t="s">
        <v>8360</v>
      </c>
      <c r="D7487" t="s">
        <v>6905</v>
      </c>
      <c r="E7487" t="s">
        <v>14</v>
      </c>
      <c r="F7487" s="3">
        <v>43593</v>
      </c>
      <c r="G7487" t="s">
        <v>6906</v>
      </c>
      <c r="H7487" t="s">
        <v>6907</v>
      </c>
      <c r="I7487" t="s">
        <v>87</v>
      </c>
      <c r="J7487" t="s">
        <v>57</v>
      </c>
      <c r="K7487" t="s">
        <v>88</v>
      </c>
      <c r="L7487" t="s">
        <v>26</v>
      </c>
      <c r="M7487" t="str">
        <f>CONCATENATE("3p",C7487,"_",I7487)</f>
        <v>3pZRCBDP0069937_Diptera_Phoridae</v>
      </c>
    </row>
    <row r="7488" spans="1:13" x14ac:dyDescent="0.25">
      <c r="A7488" t="s">
        <v>11</v>
      </c>
      <c r="B7488" t="s">
        <v>8361</v>
      </c>
      <c r="C7488" t="s">
        <v>1297</v>
      </c>
      <c r="D7488" t="s">
        <v>6905</v>
      </c>
      <c r="E7488" t="s">
        <v>14</v>
      </c>
      <c r="F7488" s="3">
        <v>43593</v>
      </c>
      <c r="G7488" t="s">
        <v>6906</v>
      </c>
      <c r="H7488" t="s">
        <v>6907</v>
      </c>
      <c r="I7488" t="s">
        <v>1008</v>
      </c>
      <c r="J7488" t="s">
        <v>389</v>
      </c>
      <c r="L7488" t="s">
        <v>26</v>
      </c>
      <c r="M7488" t="str">
        <f>CONCATENATE("3p",C7488,"_",I7488)</f>
        <v>3pZRCBDP0325443_Collembola_</v>
      </c>
    </row>
    <row r="7489" spans="1:13" x14ac:dyDescent="0.25">
      <c r="A7489" t="s">
        <v>11</v>
      </c>
      <c r="B7489" t="s">
        <v>8362</v>
      </c>
      <c r="C7489" t="s">
        <v>1078</v>
      </c>
      <c r="D7489" t="s">
        <v>6905</v>
      </c>
      <c r="E7489" t="s">
        <v>14</v>
      </c>
      <c r="F7489" s="3">
        <v>43593</v>
      </c>
      <c r="G7489" t="s">
        <v>6906</v>
      </c>
      <c r="H7489" t="s">
        <v>6907</v>
      </c>
      <c r="I7489" t="s">
        <v>66</v>
      </c>
      <c r="J7489" t="s">
        <v>57</v>
      </c>
      <c r="K7489" t="s">
        <v>67</v>
      </c>
      <c r="L7489" t="s">
        <v>26</v>
      </c>
      <c r="M7489" t="str">
        <f>CONCATENATE("3p",C7489,"_",I7489)</f>
        <v>3pZRCBDP0032574_Diptera_Chironomidae</v>
      </c>
    </row>
    <row r="7490" spans="1:13" x14ac:dyDescent="0.25">
      <c r="A7490" t="s">
        <v>11</v>
      </c>
      <c r="B7490" t="s">
        <v>8363</v>
      </c>
      <c r="C7490" t="s">
        <v>4474</v>
      </c>
      <c r="D7490" t="s">
        <v>6905</v>
      </c>
      <c r="E7490" t="s">
        <v>14</v>
      </c>
      <c r="F7490" s="3">
        <v>43593</v>
      </c>
      <c r="G7490" t="s">
        <v>6906</v>
      </c>
      <c r="H7490" t="s">
        <v>6907</v>
      </c>
      <c r="I7490" t="s">
        <v>159</v>
      </c>
      <c r="J7490" t="s">
        <v>57</v>
      </c>
      <c r="K7490" t="s">
        <v>160</v>
      </c>
      <c r="L7490" t="s">
        <v>20</v>
      </c>
      <c r="M7490" t="str">
        <f>CONCATENATE("3p",C7490,"_",I7490)</f>
        <v>3pZRCMIS0005108_Diptera_Cecidomyiidae</v>
      </c>
    </row>
    <row r="7491" spans="1:13" x14ac:dyDescent="0.25">
      <c r="A7491" t="s">
        <v>11</v>
      </c>
      <c r="B7491" t="s">
        <v>8364</v>
      </c>
      <c r="C7491" t="s">
        <v>3488</v>
      </c>
      <c r="D7491" t="s">
        <v>6905</v>
      </c>
      <c r="E7491" t="s">
        <v>14</v>
      </c>
      <c r="F7491" s="3">
        <v>43593</v>
      </c>
      <c r="G7491" t="s">
        <v>6906</v>
      </c>
      <c r="H7491" t="s">
        <v>6907</v>
      </c>
      <c r="I7491" t="s">
        <v>661</v>
      </c>
      <c r="J7491" t="s">
        <v>57</v>
      </c>
      <c r="K7491" t="s">
        <v>662</v>
      </c>
      <c r="L7491" t="s">
        <v>26</v>
      </c>
      <c r="M7491" t="str">
        <f>CONCATENATE("3p",C7491,"_",I7491)</f>
        <v>3pZRCBDP0017833_Diptera_Ceratopogonidae</v>
      </c>
    </row>
    <row r="7492" spans="1:13" x14ac:dyDescent="0.25">
      <c r="A7492" t="s">
        <v>11</v>
      </c>
      <c r="B7492" t="s">
        <v>8365</v>
      </c>
      <c r="C7492" t="s">
        <v>5207</v>
      </c>
      <c r="D7492" t="s">
        <v>6905</v>
      </c>
      <c r="E7492" t="s">
        <v>14</v>
      </c>
      <c r="F7492" s="3">
        <v>43593</v>
      </c>
      <c r="G7492" t="s">
        <v>6906</v>
      </c>
      <c r="H7492" t="s">
        <v>6907</v>
      </c>
      <c r="I7492" t="s">
        <v>159</v>
      </c>
      <c r="J7492" t="s">
        <v>57</v>
      </c>
      <c r="K7492" t="s">
        <v>160</v>
      </c>
      <c r="L7492" t="s">
        <v>20</v>
      </c>
      <c r="M7492" t="str">
        <f>CONCATENATE("3p",C7492,"_",I7492)</f>
        <v>3pZRCMIS0006148_Diptera_Cecidomyiidae</v>
      </c>
    </row>
    <row r="7493" spans="1:13" x14ac:dyDescent="0.25">
      <c r="A7493" t="s">
        <v>11</v>
      </c>
      <c r="B7493" t="s">
        <v>8366</v>
      </c>
      <c r="C7493" t="s">
        <v>5487</v>
      </c>
      <c r="D7493" t="s">
        <v>6905</v>
      </c>
      <c r="E7493" t="s">
        <v>14</v>
      </c>
      <c r="F7493" s="3">
        <v>43593</v>
      </c>
      <c r="G7493" t="s">
        <v>6906</v>
      </c>
      <c r="H7493" t="s">
        <v>6907</v>
      </c>
      <c r="I7493" t="s">
        <v>388</v>
      </c>
      <c r="J7493" t="s">
        <v>389</v>
      </c>
      <c r="K7493" t="s">
        <v>390</v>
      </c>
      <c r="L7493" t="s">
        <v>26</v>
      </c>
      <c r="M7493" t="str">
        <f>CONCATENATE("3p",C7493,"_",I7493)</f>
        <v>3pZRCBDP0312653_Collembola_Entomobryidae</v>
      </c>
    </row>
    <row r="7494" spans="1:13" x14ac:dyDescent="0.25">
      <c r="A7494" t="s">
        <v>11</v>
      </c>
      <c r="B7494" t="s">
        <v>8367</v>
      </c>
      <c r="C7494" t="s">
        <v>8368</v>
      </c>
      <c r="D7494" t="s">
        <v>6905</v>
      </c>
      <c r="E7494" t="s">
        <v>14</v>
      </c>
      <c r="F7494" s="3">
        <v>43593</v>
      </c>
      <c r="G7494" t="s">
        <v>6906</v>
      </c>
      <c r="H7494" t="s">
        <v>6907</v>
      </c>
      <c r="I7494" t="s">
        <v>159</v>
      </c>
      <c r="J7494" t="s">
        <v>57</v>
      </c>
      <c r="K7494" t="s">
        <v>160</v>
      </c>
      <c r="L7494" t="s">
        <v>26</v>
      </c>
      <c r="M7494" t="str">
        <f>CONCATENATE("3p",C7494,"_",I7494)</f>
        <v>3pZRCBDP0327081_Diptera_Cecidomyiidae</v>
      </c>
    </row>
    <row r="7495" spans="1:13" x14ac:dyDescent="0.25">
      <c r="A7495" t="s">
        <v>11</v>
      </c>
      <c r="B7495" t="s">
        <v>8369</v>
      </c>
      <c r="C7495" t="s">
        <v>972</v>
      </c>
      <c r="D7495" t="s">
        <v>6905</v>
      </c>
      <c r="E7495" t="s">
        <v>14</v>
      </c>
      <c r="F7495" s="3">
        <v>43593</v>
      </c>
      <c r="G7495" t="s">
        <v>6906</v>
      </c>
      <c r="H7495" t="s">
        <v>6907</v>
      </c>
      <c r="I7495" t="s">
        <v>159</v>
      </c>
      <c r="J7495" t="s">
        <v>57</v>
      </c>
      <c r="K7495" t="s">
        <v>160</v>
      </c>
      <c r="L7495" t="s">
        <v>26</v>
      </c>
      <c r="M7495" t="str">
        <f>CONCATENATE("3p",C7495,"_",I7495)</f>
        <v>3pZRCBDP0216610_Diptera_Cecidomyiidae</v>
      </c>
    </row>
    <row r="7496" spans="1:13" x14ac:dyDescent="0.25">
      <c r="A7496" t="s">
        <v>11</v>
      </c>
      <c r="B7496" t="s">
        <v>8370</v>
      </c>
      <c r="C7496" t="s">
        <v>8084</v>
      </c>
      <c r="D7496" t="s">
        <v>6905</v>
      </c>
      <c r="E7496" t="s">
        <v>14</v>
      </c>
      <c r="F7496" s="3">
        <v>43593</v>
      </c>
      <c r="G7496" t="s">
        <v>6906</v>
      </c>
      <c r="H7496" t="s">
        <v>6907</v>
      </c>
      <c r="I7496" t="s">
        <v>159</v>
      </c>
      <c r="J7496" t="s">
        <v>57</v>
      </c>
      <c r="K7496" t="s">
        <v>160</v>
      </c>
      <c r="L7496" t="s">
        <v>20</v>
      </c>
      <c r="M7496" t="str">
        <f>CONCATENATE("3p",C7496,"_",I7496)</f>
        <v>3pZRCMIS0009594_Diptera_Cecidomyiidae</v>
      </c>
    </row>
    <row r="7497" spans="1:13" x14ac:dyDescent="0.25">
      <c r="A7497" t="s">
        <v>11</v>
      </c>
      <c r="B7497" t="s">
        <v>8371</v>
      </c>
      <c r="C7497" t="s">
        <v>879</v>
      </c>
      <c r="D7497" t="s">
        <v>6905</v>
      </c>
      <c r="E7497" t="s">
        <v>14</v>
      </c>
      <c r="F7497" s="3">
        <v>43593</v>
      </c>
      <c r="G7497" t="s">
        <v>6906</v>
      </c>
      <c r="H7497" t="s">
        <v>6907</v>
      </c>
      <c r="I7497" t="s">
        <v>199</v>
      </c>
      <c r="J7497" t="s">
        <v>57</v>
      </c>
      <c r="K7497" t="s">
        <v>200</v>
      </c>
      <c r="L7497" t="s">
        <v>26</v>
      </c>
      <c r="M7497" t="str">
        <f>CONCATENATE("3p",C7497,"_",I7497)</f>
        <v>3pZRCBDP0075163_Diptera_Psychodidae</v>
      </c>
    </row>
    <row r="7498" spans="1:13" x14ac:dyDescent="0.25">
      <c r="A7498" t="s">
        <v>11</v>
      </c>
      <c r="B7498" t="s">
        <v>8372</v>
      </c>
      <c r="C7498" t="s">
        <v>972</v>
      </c>
      <c r="D7498" t="s">
        <v>6905</v>
      </c>
      <c r="E7498" t="s">
        <v>14</v>
      </c>
      <c r="F7498" s="3">
        <v>43593</v>
      </c>
      <c r="G7498" t="s">
        <v>6906</v>
      </c>
      <c r="H7498" t="s">
        <v>6907</v>
      </c>
      <c r="I7498" t="s">
        <v>159</v>
      </c>
      <c r="J7498" t="s">
        <v>57</v>
      </c>
      <c r="K7498" t="s">
        <v>160</v>
      </c>
      <c r="L7498" t="s">
        <v>26</v>
      </c>
      <c r="M7498" t="str">
        <f>CONCATENATE("3p",C7498,"_",I7498)</f>
        <v>3pZRCBDP0216610_Diptera_Cecidomyiidae</v>
      </c>
    </row>
    <row r="7499" spans="1:13" x14ac:dyDescent="0.25">
      <c r="A7499" t="s">
        <v>11</v>
      </c>
      <c r="B7499" t="s">
        <v>8373</v>
      </c>
      <c r="C7499" t="s">
        <v>7920</v>
      </c>
      <c r="D7499" t="s">
        <v>6905</v>
      </c>
      <c r="E7499" t="s">
        <v>14</v>
      </c>
      <c r="F7499" s="3">
        <v>43593</v>
      </c>
      <c r="G7499" t="s">
        <v>6906</v>
      </c>
      <c r="H7499" t="s">
        <v>6907</v>
      </c>
      <c r="I7499" t="s">
        <v>1008</v>
      </c>
      <c r="J7499" t="s">
        <v>389</v>
      </c>
      <c r="L7499" t="s">
        <v>20</v>
      </c>
      <c r="M7499" t="str">
        <f>CONCATENATE("3p",C7499,"_",I7499)</f>
        <v>3pZRCMIS0009421_Collembola_</v>
      </c>
    </row>
    <row r="7500" spans="1:13" x14ac:dyDescent="0.25">
      <c r="A7500" t="s">
        <v>11</v>
      </c>
      <c r="B7500" t="s">
        <v>8374</v>
      </c>
      <c r="C7500" t="s">
        <v>5207</v>
      </c>
      <c r="D7500" t="s">
        <v>6905</v>
      </c>
      <c r="E7500" t="s">
        <v>14</v>
      </c>
      <c r="F7500" s="3">
        <v>43593</v>
      </c>
      <c r="G7500" t="s">
        <v>6906</v>
      </c>
      <c r="H7500" t="s">
        <v>6907</v>
      </c>
      <c r="I7500" t="s">
        <v>159</v>
      </c>
      <c r="J7500" t="s">
        <v>57</v>
      </c>
      <c r="K7500" t="s">
        <v>160</v>
      </c>
      <c r="L7500" t="s">
        <v>20</v>
      </c>
      <c r="M7500" t="str">
        <f>CONCATENATE("3p",C7500,"_",I7500)</f>
        <v>3pZRCMIS0006148_Diptera_Cecidomyiidae</v>
      </c>
    </row>
    <row r="7501" spans="1:13" x14ac:dyDescent="0.25">
      <c r="A7501" t="s">
        <v>11</v>
      </c>
      <c r="B7501" t="s">
        <v>8375</v>
      </c>
      <c r="C7501" t="s">
        <v>5975</v>
      </c>
      <c r="D7501" t="s">
        <v>6905</v>
      </c>
      <c r="E7501" t="s">
        <v>14</v>
      </c>
      <c r="F7501" s="3">
        <v>43593</v>
      </c>
      <c r="G7501" t="s">
        <v>6906</v>
      </c>
      <c r="H7501" t="s">
        <v>6907</v>
      </c>
      <c r="I7501" t="s">
        <v>1008</v>
      </c>
      <c r="J7501" t="s">
        <v>389</v>
      </c>
      <c r="L7501" t="s">
        <v>20</v>
      </c>
      <c r="M7501" t="str">
        <f>CONCATENATE("3p",C7501,"_",I7501)</f>
        <v>3pZRCMIS0007076_Collembola_</v>
      </c>
    </row>
    <row r="7502" spans="1:13" x14ac:dyDescent="0.25">
      <c r="A7502" t="s">
        <v>11</v>
      </c>
      <c r="B7502" t="s">
        <v>8376</v>
      </c>
      <c r="C7502" t="s">
        <v>2368</v>
      </c>
      <c r="D7502" t="s">
        <v>6905</v>
      </c>
      <c r="E7502" t="s">
        <v>14</v>
      </c>
      <c r="F7502" s="3">
        <v>43593</v>
      </c>
      <c r="G7502" t="s">
        <v>6906</v>
      </c>
      <c r="H7502" t="s">
        <v>6907</v>
      </c>
      <c r="I7502" t="s">
        <v>1008</v>
      </c>
      <c r="J7502" t="s">
        <v>389</v>
      </c>
      <c r="L7502" t="s">
        <v>26</v>
      </c>
      <c r="M7502" t="str">
        <f>CONCATENATE("3p",C7502,"_",I7502)</f>
        <v>3pZRCBDP0317632_Collembola_</v>
      </c>
    </row>
    <row r="7503" spans="1:13" x14ac:dyDescent="0.25">
      <c r="A7503" t="s">
        <v>11</v>
      </c>
      <c r="B7503" t="s">
        <v>8377</v>
      </c>
      <c r="C7503" t="s">
        <v>7920</v>
      </c>
      <c r="D7503" t="s">
        <v>6905</v>
      </c>
      <c r="E7503" t="s">
        <v>14</v>
      </c>
      <c r="F7503" s="3">
        <v>43593</v>
      </c>
      <c r="G7503" t="s">
        <v>6906</v>
      </c>
      <c r="H7503" t="s">
        <v>6907</v>
      </c>
      <c r="I7503" t="s">
        <v>1008</v>
      </c>
      <c r="J7503" t="s">
        <v>389</v>
      </c>
      <c r="L7503" t="s">
        <v>20</v>
      </c>
      <c r="M7503" t="str">
        <f>CONCATENATE("3p",C7503,"_",I7503)</f>
        <v>3pZRCMIS0009421_Collembola_</v>
      </c>
    </row>
    <row r="7504" spans="1:13" x14ac:dyDescent="0.25">
      <c r="A7504" t="s">
        <v>11</v>
      </c>
      <c r="B7504" t="s">
        <v>8378</v>
      </c>
      <c r="C7504" t="s">
        <v>879</v>
      </c>
      <c r="D7504" t="s">
        <v>6905</v>
      </c>
      <c r="E7504" t="s">
        <v>14</v>
      </c>
      <c r="F7504" s="3">
        <v>43593</v>
      </c>
      <c r="G7504" t="s">
        <v>6906</v>
      </c>
      <c r="H7504" t="s">
        <v>6907</v>
      </c>
      <c r="I7504" t="s">
        <v>199</v>
      </c>
      <c r="J7504" t="s">
        <v>57</v>
      </c>
      <c r="K7504" t="s">
        <v>200</v>
      </c>
      <c r="L7504" t="s">
        <v>26</v>
      </c>
      <c r="M7504" t="str">
        <f>CONCATENATE("3p",C7504,"_",I7504)</f>
        <v>3pZRCBDP0075163_Diptera_Psychodidae</v>
      </c>
    </row>
    <row r="7505" spans="1:13" x14ac:dyDescent="0.25">
      <c r="A7505" t="s">
        <v>11</v>
      </c>
      <c r="B7505" t="s">
        <v>8379</v>
      </c>
      <c r="C7505" t="s">
        <v>8379</v>
      </c>
      <c r="D7505" t="s">
        <v>6905</v>
      </c>
      <c r="E7505" t="s">
        <v>14</v>
      </c>
      <c r="F7505" s="3">
        <v>43593</v>
      </c>
      <c r="G7505" t="s">
        <v>6906</v>
      </c>
      <c r="H7505" t="s">
        <v>6907</v>
      </c>
      <c r="I7505" t="s">
        <v>206</v>
      </c>
      <c r="J7505" t="s">
        <v>31</v>
      </c>
      <c r="L7505" t="s">
        <v>20</v>
      </c>
      <c r="M7505" t="str">
        <f>CONCATENATE("3p",C7505,"_",I7505)</f>
        <v>3pZRCMIS0009936_Coleoptera_</v>
      </c>
    </row>
    <row r="7506" spans="1:13" x14ac:dyDescent="0.25">
      <c r="A7506" t="s">
        <v>11</v>
      </c>
      <c r="B7506" t="s">
        <v>8380</v>
      </c>
      <c r="C7506" t="s">
        <v>189</v>
      </c>
      <c r="D7506" t="s">
        <v>6905</v>
      </c>
      <c r="E7506" t="s">
        <v>14</v>
      </c>
      <c r="F7506" s="3">
        <v>43593</v>
      </c>
      <c r="G7506" t="s">
        <v>6906</v>
      </c>
      <c r="H7506" t="s">
        <v>6907</v>
      </c>
      <c r="I7506" t="s">
        <v>190</v>
      </c>
      <c r="J7506" t="s">
        <v>57</v>
      </c>
      <c r="K7506" t="s">
        <v>191</v>
      </c>
      <c r="L7506" t="s">
        <v>26</v>
      </c>
      <c r="M7506" t="str">
        <f>CONCATENATE("3p",C7506,"_",I7506)</f>
        <v>3pZRCBDP0089193_Diptera_Sciaridae</v>
      </c>
    </row>
    <row r="7507" spans="1:13" x14ac:dyDescent="0.25">
      <c r="A7507" t="s">
        <v>11</v>
      </c>
      <c r="B7507" t="s">
        <v>8381</v>
      </c>
      <c r="C7507" t="s">
        <v>879</v>
      </c>
      <c r="D7507" t="s">
        <v>6905</v>
      </c>
      <c r="E7507" t="s">
        <v>14</v>
      </c>
      <c r="F7507" s="3">
        <v>43593</v>
      </c>
      <c r="G7507" t="s">
        <v>6906</v>
      </c>
      <c r="H7507" t="s">
        <v>6907</v>
      </c>
      <c r="I7507" t="s">
        <v>199</v>
      </c>
      <c r="J7507" t="s">
        <v>57</v>
      </c>
      <c r="K7507" t="s">
        <v>200</v>
      </c>
      <c r="L7507" t="s">
        <v>26</v>
      </c>
      <c r="M7507" t="str">
        <f>CONCATENATE("3p",C7507,"_",I7507)</f>
        <v>3pZRCBDP0075163_Diptera_Psychodidae</v>
      </c>
    </row>
    <row r="7508" spans="1:13" x14ac:dyDescent="0.25">
      <c r="A7508" t="s">
        <v>11</v>
      </c>
      <c r="B7508" t="s">
        <v>8382</v>
      </c>
      <c r="C7508" t="s">
        <v>1207</v>
      </c>
      <c r="D7508" t="s">
        <v>6905</v>
      </c>
      <c r="E7508" t="s">
        <v>14</v>
      </c>
      <c r="F7508" s="3">
        <v>43593</v>
      </c>
      <c r="G7508" t="s">
        <v>6906</v>
      </c>
      <c r="H7508" t="s">
        <v>6907</v>
      </c>
      <c r="I7508" t="s">
        <v>199</v>
      </c>
      <c r="J7508" t="s">
        <v>57</v>
      </c>
      <c r="K7508" t="s">
        <v>200</v>
      </c>
      <c r="L7508" t="s">
        <v>26</v>
      </c>
      <c r="M7508" t="str">
        <f>CONCATENATE("3p",C7508,"_",I7508)</f>
        <v>3pZRCBDP0271368_Diptera_Psychodidae</v>
      </c>
    </row>
    <row r="7509" spans="1:13" x14ac:dyDescent="0.25">
      <c r="A7509" t="s">
        <v>11</v>
      </c>
      <c r="B7509" t="s">
        <v>8383</v>
      </c>
      <c r="C7509" t="s">
        <v>1297</v>
      </c>
      <c r="D7509" t="s">
        <v>6905</v>
      </c>
      <c r="E7509" t="s">
        <v>14</v>
      </c>
      <c r="F7509" s="3">
        <v>43593</v>
      </c>
      <c r="G7509" t="s">
        <v>6906</v>
      </c>
      <c r="H7509" t="s">
        <v>6907</v>
      </c>
      <c r="I7509" t="s">
        <v>1008</v>
      </c>
      <c r="J7509" t="s">
        <v>389</v>
      </c>
      <c r="L7509" t="s">
        <v>26</v>
      </c>
      <c r="M7509" t="str">
        <f>CONCATENATE("3p",C7509,"_",I7509)</f>
        <v>3pZRCBDP0325443_Collembola_</v>
      </c>
    </row>
    <row r="7510" spans="1:13" x14ac:dyDescent="0.25">
      <c r="A7510" t="s">
        <v>11</v>
      </c>
      <c r="B7510" t="s">
        <v>8384</v>
      </c>
      <c r="C7510" t="s">
        <v>8385</v>
      </c>
      <c r="D7510" t="s">
        <v>6905</v>
      </c>
      <c r="E7510" t="s">
        <v>14</v>
      </c>
      <c r="F7510" s="3">
        <v>43593</v>
      </c>
      <c r="G7510" t="s">
        <v>6906</v>
      </c>
      <c r="H7510" t="s">
        <v>6907</v>
      </c>
      <c r="I7510" t="s">
        <v>4408</v>
      </c>
      <c r="J7510" t="s">
        <v>106</v>
      </c>
      <c r="K7510" t="s">
        <v>4409</v>
      </c>
      <c r="L7510" t="s">
        <v>26</v>
      </c>
      <c r="M7510" t="str">
        <f>CONCATENATE("3p",C7510,"_",I7510)</f>
        <v>3pZRCBDP0076304_Hemiptera_Flatidae</v>
      </c>
    </row>
    <row r="7511" spans="1:13" x14ac:dyDescent="0.25">
      <c r="A7511" t="s">
        <v>11</v>
      </c>
      <c r="B7511" t="s">
        <v>8386</v>
      </c>
      <c r="C7511" t="s">
        <v>8078</v>
      </c>
      <c r="D7511" t="s">
        <v>6905</v>
      </c>
      <c r="E7511" t="s">
        <v>14</v>
      </c>
      <c r="F7511" s="3">
        <v>43593</v>
      </c>
      <c r="G7511" t="s">
        <v>6906</v>
      </c>
      <c r="H7511" t="s">
        <v>6907</v>
      </c>
      <c r="I7511" t="s">
        <v>111</v>
      </c>
      <c r="J7511" t="s">
        <v>106</v>
      </c>
      <c r="K7511" t="s">
        <v>112</v>
      </c>
      <c r="L7511" t="s">
        <v>26</v>
      </c>
      <c r="M7511" t="str">
        <f>CONCATENATE("3p",C7511,"_",I7511)</f>
        <v>3pZRCBDP0143976_Hemiptera_Cicadellidae</v>
      </c>
    </row>
    <row r="7512" spans="1:13" x14ac:dyDescent="0.25">
      <c r="A7512" t="s">
        <v>11</v>
      </c>
      <c r="B7512" t="s">
        <v>8387</v>
      </c>
      <c r="C7512" t="s">
        <v>7920</v>
      </c>
      <c r="D7512" t="s">
        <v>6905</v>
      </c>
      <c r="E7512" t="s">
        <v>14</v>
      </c>
      <c r="F7512" s="3">
        <v>43593</v>
      </c>
      <c r="G7512" t="s">
        <v>6906</v>
      </c>
      <c r="H7512" t="s">
        <v>6907</v>
      </c>
      <c r="I7512" t="s">
        <v>1008</v>
      </c>
      <c r="J7512" t="s">
        <v>389</v>
      </c>
      <c r="L7512" t="s">
        <v>20</v>
      </c>
      <c r="M7512" t="str">
        <f>CONCATENATE("3p",C7512,"_",I7512)</f>
        <v>3pZRCMIS0009421_Collembola_</v>
      </c>
    </row>
    <row r="7513" spans="1:13" x14ac:dyDescent="0.25">
      <c r="A7513" t="s">
        <v>11</v>
      </c>
      <c r="B7513" t="s">
        <v>8388</v>
      </c>
      <c r="C7513" t="s">
        <v>7920</v>
      </c>
      <c r="D7513" t="s">
        <v>6905</v>
      </c>
      <c r="E7513" t="s">
        <v>14</v>
      </c>
      <c r="F7513" s="3">
        <v>43593</v>
      </c>
      <c r="G7513" t="s">
        <v>6906</v>
      </c>
      <c r="H7513" t="s">
        <v>6907</v>
      </c>
      <c r="I7513" t="s">
        <v>1008</v>
      </c>
      <c r="J7513" t="s">
        <v>389</v>
      </c>
      <c r="L7513" t="s">
        <v>20</v>
      </c>
      <c r="M7513" t="str">
        <f>CONCATENATE("3p",C7513,"_",I7513)</f>
        <v>3pZRCMIS0009421_Collembola_</v>
      </c>
    </row>
    <row r="7514" spans="1:13" x14ac:dyDescent="0.25">
      <c r="A7514" t="s">
        <v>11</v>
      </c>
      <c r="B7514" t="s">
        <v>8389</v>
      </c>
      <c r="C7514" t="s">
        <v>8389</v>
      </c>
      <c r="D7514" t="s">
        <v>6905</v>
      </c>
      <c r="E7514" t="s">
        <v>14</v>
      </c>
      <c r="F7514" s="3">
        <v>43593</v>
      </c>
      <c r="G7514" t="s">
        <v>6906</v>
      </c>
      <c r="H7514" t="s">
        <v>6907</v>
      </c>
      <c r="I7514" t="s">
        <v>159</v>
      </c>
      <c r="J7514" t="s">
        <v>57</v>
      </c>
      <c r="K7514" t="s">
        <v>160</v>
      </c>
      <c r="L7514" t="s">
        <v>20</v>
      </c>
      <c r="M7514" t="str">
        <f>CONCATENATE("3p",C7514,"_",I7514)</f>
        <v>3pZRCMIS0009948_Diptera_Cecidomyiidae</v>
      </c>
    </row>
    <row r="7515" spans="1:13" x14ac:dyDescent="0.25">
      <c r="A7515" t="s">
        <v>11</v>
      </c>
      <c r="B7515" t="s">
        <v>8390</v>
      </c>
      <c r="C7515" t="s">
        <v>3746</v>
      </c>
      <c r="D7515" t="s">
        <v>6905</v>
      </c>
      <c r="E7515" t="s">
        <v>14</v>
      </c>
      <c r="F7515" s="3">
        <v>43593</v>
      </c>
      <c r="G7515" t="s">
        <v>6906</v>
      </c>
      <c r="H7515" t="s">
        <v>6907</v>
      </c>
      <c r="I7515" t="s">
        <v>159</v>
      </c>
      <c r="J7515" t="s">
        <v>57</v>
      </c>
      <c r="K7515" t="s">
        <v>160</v>
      </c>
      <c r="L7515" t="s">
        <v>26</v>
      </c>
      <c r="M7515" t="str">
        <f>CONCATENATE("3p",C7515,"_",I7515)</f>
        <v>3pZRCBDP0135905_Diptera_Cecidomyiidae</v>
      </c>
    </row>
    <row r="7516" spans="1:13" x14ac:dyDescent="0.25">
      <c r="A7516" t="s">
        <v>11</v>
      </c>
      <c r="B7516" t="s">
        <v>8391</v>
      </c>
      <c r="C7516" t="s">
        <v>1007</v>
      </c>
      <c r="D7516" t="s">
        <v>6905</v>
      </c>
      <c r="E7516" t="s">
        <v>14</v>
      </c>
      <c r="F7516" s="3">
        <v>43593</v>
      </c>
      <c r="G7516" t="s">
        <v>6906</v>
      </c>
      <c r="H7516" t="s">
        <v>6907</v>
      </c>
      <c r="I7516" t="s">
        <v>1008</v>
      </c>
      <c r="J7516" t="s">
        <v>389</v>
      </c>
      <c r="L7516" t="s">
        <v>26</v>
      </c>
      <c r="M7516" t="str">
        <f>CONCATENATE("3p",C7516,"_",I7516)</f>
        <v>3pZRCBDP0317139_Collembola_</v>
      </c>
    </row>
    <row r="7517" spans="1:13" x14ac:dyDescent="0.25">
      <c r="A7517" t="s">
        <v>11</v>
      </c>
      <c r="B7517" t="s">
        <v>8392</v>
      </c>
      <c r="C7517" t="s">
        <v>7920</v>
      </c>
      <c r="D7517" t="s">
        <v>6905</v>
      </c>
      <c r="E7517" t="s">
        <v>14</v>
      </c>
      <c r="F7517" s="3">
        <v>43593</v>
      </c>
      <c r="G7517" t="s">
        <v>6906</v>
      </c>
      <c r="H7517" t="s">
        <v>6907</v>
      </c>
      <c r="I7517" t="s">
        <v>1008</v>
      </c>
      <c r="J7517" t="s">
        <v>389</v>
      </c>
      <c r="L7517" t="s">
        <v>20</v>
      </c>
      <c r="M7517" t="str">
        <f>CONCATENATE("3p",C7517,"_",I7517)</f>
        <v>3pZRCMIS0009421_Collembola_</v>
      </c>
    </row>
    <row r="7518" spans="1:13" x14ac:dyDescent="0.25">
      <c r="A7518" t="s">
        <v>11</v>
      </c>
      <c r="B7518" t="s">
        <v>8393</v>
      </c>
      <c r="C7518" t="s">
        <v>7920</v>
      </c>
      <c r="D7518" t="s">
        <v>6905</v>
      </c>
      <c r="E7518" t="s">
        <v>14</v>
      </c>
      <c r="F7518" s="3">
        <v>43593</v>
      </c>
      <c r="G7518" t="s">
        <v>6906</v>
      </c>
      <c r="H7518" t="s">
        <v>6907</v>
      </c>
      <c r="I7518" t="s">
        <v>1008</v>
      </c>
      <c r="J7518" t="s">
        <v>389</v>
      </c>
      <c r="L7518" t="s">
        <v>20</v>
      </c>
      <c r="M7518" t="str">
        <f>CONCATENATE("3p",C7518,"_",I7518)</f>
        <v>3pZRCMIS0009421_Collembola_</v>
      </c>
    </row>
    <row r="7519" spans="1:13" x14ac:dyDescent="0.25">
      <c r="A7519" t="s">
        <v>11</v>
      </c>
      <c r="B7519" t="s">
        <v>8394</v>
      </c>
      <c r="C7519" t="s">
        <v>2368</v>
      </c>
      <c r="D7519" t="s">
        <v>6905</v>
      </c>
      <c r="E7519" t="s">
        <v>14</v>
      </c>
      <c r="F7519" s="3">
        <v>43593</v>
      </c>
      <c r="G7519" t="s">
        <v>6906</v>
      </c>
      <c r="H7519" t="s">
        <v>6907</v>
      </c>
      <c r="I7519" t="s">
        <v>1008</v>
      </c>
      <c r="J7519" t="s">
        <v>389</v>
      </c>
      <c r="L7519" t="s">
        <v>26</v>
      </c>
      <c r="M7519" t="str">
        <f>CONCATENATE("3p",C7519,"_",I7519)</f>
        <v>3pZRCBDP0317632_Collembola_</v>
      </c>
    </row>
    <row r="7520" spans="1:13" x14ac:dyDescent="0.25">
      <c r="A7520" t="s">
        <v>11</v>
      </c>
      <c r="B7520" t="s">
        <v>8395</v>
      </c>
      <c r="C7520" t="s">
        <v>7920</v>
      </c>
      <c r="D7520" t="s">
        <v>6905</v>
      </c>
      <c r="E7520" t="s">
        <v>14</v>
      </c>
      <c r="F7520" s="3">
        <v>43593</v>
      </c>
      <c r="G7520" t="s">
        <v>6906</v>
      </c>
      <c r="H7520" t="s">
        <v>6907</v>
      </c>
      <c r="I7520" t="s">
        <v>1008</v>
      </c>
      <c r="J7520" t="s">
        <v>389</v>
      </c>
      <c r="L7520" t="s">
        <v>20</v>
      </c>
      <c r="M7520" t="str">
        <f>CONCATENATE("3p",C7520,"_",I7520)</f>
        <v>3pZRCMIS0009421_Collembola_</v>
      </c>
    </row>
    <row r="7521" spans="1:13" x14ac:dyDescent="0.25">
      <c r="A7521" t="s">
        <v>11</v>
      </c>
      <c r="B7521" t="s">
        <v>8396</v>
      </c>
      <c r="C7521" t="s">
        <v>2368</v>
      </c>
      <c r="D7521" t="s">
        <v>6905</v>
      </c>
      <c r="E7521" t="s">
        <v>14</v>
      </c>
      <c r="F7521" s="3">
        <v>43593</v>
      </c>
      <c r="G7521" t="s">
        <v>6906</v>
      </c>
      <c r="H7521" t="s">
        <v>6907</v>
      </c>
      <c r="I7521" t="s">
        <v>1008</v>
      </c>
      <c r="J7521" t="s">
        <v>389</v>
      </c>
      <c r="L7521" t="s">
        <v>26</v>
      </c>
      <c r="M7521" t="str">
        <f>CONCATENATE("3p",C7521,"_",I7521)</f>
        <v>3pZRCBDP0317632_Collembola_</v>
      </c>
    </row>
    <row r="7522" spans="1:13" x14ac:dyDescent="0.25">
      <c r="A7522" t="s">
        <v>11</v>
      </c>
      <c r="B7522" t="s">
        <v>8397</v>
      </c>
      <c r="C7522" t="s">
        <v>7920</v>
      </c>
      <c r="D7522" t="s">
        <v>6905</v>
      </c>
      <c r="E7522" t="s">
        <v>14</v>
      </c>
      <c r="F7522" s="3">
        <v>43593</v>
      </c>
      <c r="G7522" t="s">
        <v>6906</v>
      </c>
      <c r="H7522" t="s">
        <v>6907</v>
      </c>
      <c r="I7522" t="s">
        <v>1008</v>
      </c>
      <c r="J7522" t="s">
        <v>389</v>
      </c>
      <c r="L7522" t="s">
        <v>20</v>
      </c>
      <c r="M7522" t="str">
        <f>CONCATENATE("3p",C7522,"_",I7522)</f>
        <v>3pZRCMIS0009421_Collembola_</v>
      </c>
    </row>
    <row r="7523" spans="1:13" x14ac:dyDescent="0.25">
      <c r="A7523" t="s">
        <v>11</v>
      </c>
      <c r="B7523" t="s">
        <v>8398</v>
      </c>
      <c r="C7523" t="s">
        <v>2983</v>
      </c>
      <c r="D7523" t="s">
        <v>6905</v>
      </c>
      <c r="E7523" t="s">
        <v>14</v>
      </c>
      <c r="F7523" s="3">
        <v>43593</v>
      </c>
      <c r="G7523" t="s">
        <v>6906</v>
      </c>
      <c r="H7523" t="s">
        <v>6907</v>
      </c>
      <c r="I7523" t="s">
        <v>159</v>
      </c>
      <c r="J7523" t="s">
        <v>57</v>
      </c>
      <c r="K7523" t="s">
        <v>160</v>
      </c>
      <c r="L7523" t="s">
        <v>20</v>
      </c>
      <c r="M7523" t="str">
        <f>CONCATENATE("3p",C7523,"_",I7523)</f>
        <v>3pZRCMIS0003250_Diptera_Cecidomyiidae</v>
      </c>
    </row>
    <row r="7524" spans="1:13" x14ac:dyDescent="0.25">
      <c r="A7524" t="s">
        <v>11</v>
      </c>
      <c r="B7524" t="s">
        <v>8399</v>
      </c>
      <c r="C7524" t="s">
        <v>8399</v>
      </c>
      <c r="D7524" t="s">
        <v>6905</v>
      </c>
      <c r="E7524" t="s">
        <v>14</v>
      </c>
      <c r="F7524" s="3">
        <v>43593</v>
      </c>
      <c r="G7524" t="s">
        <v>6906</v>
      </c>
      <c r="H7524" t="s">
        <v>6907</v>
      </c>
      <c r="I7524" t="s">
        <v>1049</v>
      </c>
      <c r="J7524" t="s">
        <v>106</v>
      </c>
      <c r="K7524" t="s">
        <v>1050</v>
      </c>
      <c r="L7524" t="s">
        <v>20</v>
      </c>
      <c r="M7524" t="str">
        <f>CONCATENATE("3p",C7524,"_",I7524)</f>
        <v>3pZRCMIS0009958_Hemiptera_Aleyrodidae</v>
      </c>
    </row>
    <row r="7525" spans="1:13" x14ac:dyDescent="0.25">
      <c r="A7525" t="s">
        <v>11</v>
      </c>
      <c r="B7525" t="s">
        <v>8400</v>
      </c>
      <c r="C7525" t="s">
        <v>879</v>
      </c>
      <c r="D7525" t="s">
        <v>6905</v>
      </c>
      <c r="E7525" t="s">
        <v>14</v>
      </c>
      <c r="F7525" s="3">
        <v>43593</v>
      </c>
      <c r="G7525" t="s">
        <v>6906</v>
      </c>
      <c r="H7525" t="s">
        <v>6907</v>
      </c>
      <c r="I7525" t="s">
        <v>199</v>
      </c>
      <c r="J7525" t="s">
        <v>57</v>
      </c>
      <c r="K7525" t="s">
        <v>200</v>
      </c>
      <c r="L7525" t="s">
        <v>26</v>
      </c>
      <c r="M7525" t="str">
        <f>CONCATENATE("3p",C7525,"_",I7525)</f>
        <v>3pZRCBDP0075163_Diptera_Psychodidae</v>
      </c>
    </row>
    <row r="7526" spans="1:13" x14ac:dyDescent="0.25">
      <c r="A7526" t="s">
        <v>11</v>
      </c>
      <c r="B7526" t="s">
        <v>8401</v>
      </c>
      <c r="C7526" t="s">
        <v>2368</v>
      </c>
      <c r="D7526" t="s">
        <v>6905</v>
      </c>
      <c r="E7526" t="s">
        <v>14</v>
      </c>
      <c r="F7526" s="3">
        <v>43593</v>
      </c>
      <c r="G7526" t="s">
        <v>6906</v>
      </c>
      <c r="H7526" t="s">
        <v>6907</v>
      </c>
      <c r="I7526" t="s">
        <v>1008</v>
      </c>
      <c r="J7526" t="s">
        <v>389</v>
      </c>
      <c r="L7526" t="s">
        <v>26</v>
      </c>
      <c r="M7526" t="str">
        <f>CONCATENATE("3p",C7526,"_",I7526)</f>
        <v>3pZRCBDP0317632_Collembola_</v>
      </c>
    </row>
    <row r="7527" spans="1:13" x14ac:dyDescent="0.25">
      <c r="A7527" t="s">
        <v>11</v>
      </c>
      <c r="B7527" t="s">
        <v>8402</v>
      </c>
      <c r="C7527" t="s">
        <v>2368</v>
      </c>
      <c r="D7527" t="s">
        <v>6905</v>
      </c>
      <c r="E7527" t="s">
        <v>14</v>
      </c>
      <c r="F7527" s="3">
        <v>43593</v>
      </c>
      <c r="G7527" t="s">
        <v>6906</v>
      </c>
      <c r="H7527" t="s">
        <v>6907</v>
      </c>
      <c r="I7527" t="s">
        <v>1008</v>
      </c>
      <c r="J7527" t="s">
        <v>389</v>
      </c>
      <c r="L7527" t="s">
        <v>26</v>
      </c>
      <c r="M7527" t="str">
        <f>CONCATENATE("3p",C7527,"_",I7527)</f>
        <v>3pZRCBDP0317632_Collembola_</v>
      </c>
    </row>
    <row r="7528" spans="1:13" x14ac:dyDescent="0.25">
      <c r="A7528" t="s">
        <v>11</v>
      </c>
      <c r="B7528" t="s">
        <v>8403</v>
      </c>
      <c r="C7528" t="s">
        <v>6474</v>
      </c>
      <c r="D7528" t="s">
        <v>6905</v>
      </c>
      <c r="E7528" t="s">
        <v>14</v>
      </c>
      <c r="F7528" s="3">
        <v>43593</v>
      </c>
      <c r="G7528" t="s">
        <v>6906</v>
      </c>
      <c r="H7528" t="s">
        <v>6907</v>
      </c>
      <c r="I7528" t="s">
        <v>159</v>
      </c>
      <c r="J7528" t="s">
        <v>57</v>
      </c>
      <c r="K7528" t="s">
        <v>160</v>
      </c>
      <c r="L7528" t="s">
        <v>20</v>
      </c>
      <c r="M7528" t="str">
        <f>CONCATENATE("3p",C7528,"_",I7528)</f>
        <v>3pZRCMIS0007626_Diptera_Cecidomyiidae</v>
      </c>
    </row>
    <row r="7529" spans="1:13" x14ac:dyDescent="0.25">
      <c r="A7529" t="s">
        <v>11</v>
      </c>
      <c r="B7529" t="s">
        <v>8404</v>
      </c>
      <c r="C7529" t="s">
        <v>1440</v>
      </c>
      <c r="D7529" t="s">
        <v>6905</v>
      </c>
      <c r="E7529" t="s">
        <v>14</v>
      </c>
      <c r="F7529" s="3">
        <v>43593</v>
      </c>
      <c r="G7529" t="s">
        <v>6906</v>
      </c>
      <c r="H7529" t="s">
        <v>6907</v>
      </c>
      <c r="I7529" t="s">
        <v>190</v>
      </c>
      <c r="J7529" t="s">
        <v>57</v>
      </c>
      <c r="K7529" t="s">
        <v>191</v>
      </c>
      <c r="L7529" t="s">
        <v>26</v>
      </c>
      <c r="M7529" t="str">
        <f>CONCATENATE("3p",C7529,"_",I7529)</f>
        <v>3pZRCBDP0217305_Diptera_Sciaridae</v>
      </c>
    </row>
    <row r="7530" spans="1:13" x14ac:dyDescent="0.25">
      <c r="A7530" t="s">
        <v>11</v>
      </c>
      <c r="B7530" t="s">
        <v>8405</v>
      </c>
      <c r="C7530" t="s">
        <v>6744</v>
      </c>
      <c r="D7530" t="s">
        <v>6905</v>
      </c>
      <c r="E7530" t="s">
        <v>14</v>
      </c>
      <c r="F7530" s="3">
        <v>43593</v>
      </c>
      <c r="G7530" t="s">
        <v>6906</v>
      </c>
      <c r="H7530" t="s">
        <v>6907</v>
      </c>
      <c r="I7530" t="s">
        <v>159</v>
      </c>
      <c r="J7530" t="s">
        <v>57</v>
      </c>
      <c r="K7530" t="s">
        <v>160</v>
      </c>
      <c r="L7530" t="s">
        <v>20</v>
      </c>
      <c r="M7530" t="str">
        <f>CONCATENATE("3p",C7530,"_",I7530)</f>
        <v>3pZRCMIS0007926_Diptera_Cecidomyiidae</v>
      </c>
    </row>
    <row r="7531" spans="1:13" x14ac:dyDescent="0.25">
      <c r="A7531" t="s">
        <v>11</v>
      </c>
      <c r="B7531" t="s">
        <v>8406</v>
      </c>
      <c r="C7531" t="s">
        <v>879</v>
      </c>
      <c r="D7531" t="s">
        <v>6905</v>
      </c>
      <c r="E7531" t="s">
        <v>14</v>
      </c>
      <c r="F7531" s="3">
        <v>43593</v>
      </c>
      <c r="G7531" t="s">
        <v>6906</v>
      </c>
      <c r="H7531" t="s">
        <v>6907</v>
      </c>
      <c r="I7531" t="s">
        <v>199</v>
      </c>
      <c r="J7531" t="s">
        <v>57</v>
      </c>
      <c r="K7531" t="s">
        <v>200</v>
      </c>
      <c r="L7531" t="s">
        <v>26</v>
      </c>
      <c r="M7531" t="str">
        <f>CONCATENATE("3p",C7531,"_",I7531)</f>
        <v>3pZRCBDP0075163_Diptera_Psychodidae</v>
      </c>
    </row>
    <row r="7532" spans="1:13" x14ac:dyDescent="0.25">
      <c r="A7532" t="s">
        <v>11</v>
      </c>
      <c r="B7532" t="s">
        <v>8407</v>
      </c>
      <c r="C7532" t="s">
        <v>2368</v>
      </c>
      <c r="D7532" t="s">
        <v>6905</v>
      </c>
      <c r="E7532" t="s">
        <v>14</v>
      </c>
      <c r="F7532" s="3">
        <v>43593</v>
      </c>
      <c r="G7532" t="s">
        <v>6906</v>
      </c>
      <c r="H7532" t="s">
        <v>6907</v>
      </c>
      <c r="I7532" t="s">
        <v>1008</v>
      </c>
      <c r="J7532" t="s">
        <v>389</v>
      </c>
      <c r="L7532" t="s">
        <v>26</v>
      </c>
      <c r="M7532" t="str">
        <f>CONCATENATE("3p",C7532,"_",I7532)</f>
        <v>3pZRCBDP0317632_Collembola_</v>
      </c>
    </row>
    <row r="7533" spans="1:13" x14ac:dyDescent="0.25">
      <c r="A7533" t="s">
        <v>11</v>
      </c>
      <c r="B7533" t="s">
        <v>8408</v>
      </c>
      <c r="C7533" t="s">
        <v>2368</v>
      </c>
      <c r="D7533" t="s">
        <v>6905</v>
      </c>
      <c r="E7533" t="s">
        <v>14</v>
      </c>
      <c r="F7533" s="3">
        <v>43593</v>
      </c>
      <c r="G7533" t="s">
        <v>6906</v>
      </c>
      <c r="H7533" t="s">
        <v>6907</v>
      </c>
      <c r="I7533" t="s">
        <v>1008</v>
      </c>
      <c r="J7533" t="s">
        <v>389</v>
      </c>
      <c r="L7533" t="s">
        <v>26</v>
      </c>
      <c r="M7533" t="str">
        <f>CONCATENATE("3p",C7533,"_",I7533)</f>
        <v>3pZRCBDP0317632_Collembola_</v>
      </c>
    </row>
    <row r="7534" spans="1:13" x14ac:dyDescent="0.25">
      <c r="A7534" t="s">
        <v>11</v>
      </c>
      <c r="B7534" t="s">
        <v>8409</v>
      </c>
      <c r="C7534" t="s">
        <v>879</v>
      </c>
      <c r="D7534" t="s">
        <v>6905</v>
      </c>
      <c r="E7534" t="s">
        <v>14</v>
      </c>
      <c r="F7534" s="3">
        <v>43593</v>
      </c>
      <c r="G7534" t="s">
        <v>6906</v>
      </c>
      <c r="H7534" t="s">
        <v>6907</v>
      </c>
      <c r="I7534" t="s">
        <v>199</v>
      </c>
      <c r="J7534" t="s">
        <v>57</v>
      </c>
      <c r="K7534" t="s">
        <v>200</v>
      </c>
      <c r="L7534" t="s">
        <v>26</v>
      </c>
      <c r="M7534" t="str">
        <f>CONCATENATE("3p",C7534,"_",I7534)</f>
        <v>3pZRCBDP0075163_Diptera_Psychodidae</v>
      </c>
    </row>
    <row r="7535" spans="1:13" x14ac:dyDescent="0.25">
      <c r="A7535" t="s">
        <v>11</v>
      </c>
      <c r="B7535" t="s">
        <v>8410</v>
      </c>
      <c r="C7535" t="s">
        <v>2368</v>
      </c>
      <c r="D7535" t="s">
        <v>6905</v>
      </c>
      <c r="E7535" t="s">
        <v>14</v>
      </c>
      <c r="F7535" s="3">
        <v>43593</v>
      </c>
      <c r="G7535" t="s">
        <v>6906</v>
      </c>
      <c r="H7535" t="s">
        <v>6907</v>
      </c>
      <c r="I7535" t="s">
        <v>1008</v>
      </c>
      <c r="J7535" t="s">
        <v>389</v>
      </c>
      <c r="L7535" t="s">
        <v>26</v>
      </c>
      <c r="M7535" t="str">
        <f>CONCATENATE("3p",C7535,"_",I7535)</f>
        <v>3pZRCBDP0317632_Collembola_</v>
      </c>
    </row>
    <row r="7536" spans="1:13" x14ac:dyDescent="0.25">
      <c r="A7536" t="s">
        <v>11</v>
      </c>
      <c r="B7536" t="s">
        <v>8411</v>
      </c>
      <c r="C7536" t="s">
        <v>6744</v>
      </c>
      <c r="D7536" t="s">
        <v>6905</v>
      </c>
      <c r="E7536" t="s">
        <v>14</v>
      </c>
      <c r="F7536" s="3">
        <v>43593</v>
      </c>
      <c r="G7536" t="s">
        <v>6906</v>
      </c>
      <c r="H7536" t="s">
        <v>6907</v>
      </c>
      <c r="I7536" t="s">
        <v>159</v>
      </c>
      <c r="J7536" t="s">
        <v>57</v>
      </c>
      <c r="K7536" t="s">
        <v>160</v>
      </c>
      <c r="L7536" t="s">
        <v>20</v>
      </c>
      <c r="M7536" t="str">
        <f>CONCATENATE("3p",C7536,"_",I7536)</f>
        <v>3pZRCMIS0007926_Diptera_Cecidomyiidae</v>
      </c>
    </row>
    <row r="7537" spans="1:13" x14ac:dyDescent="0.25">
      <c r="A7537" t="s">
        <v>11</v>
      </c>
      <c r="B7537" t="s">
        <v>8412</v>
      </c>
      <c r="C7537" t="s">
        <v>2368</v>
      </c>
      <c r="D7537" t="s">
        <v>6905</v>
      </c>
      <c r="E7537" t="s">
        <v>14</v>
      </c>
      <c r="F7537" s="3">
        <v>43593</v>
      </c>
      <c r="G7537" t="s">
        <v>6906</v>
      </c>
      <c r="H7537" t="s">
        <v>6907</v>
      </c>
      <c r="I7537" t="s">
        <v>1008</v>
      </c>
      <c r="J7537" t="s">
        <v>389</v>
      </c>
      <c r="L7537" t="s">
        <v>26</v>
      </c>
      <c r="M7537" t="str">
        <f>CONCATENATE("3p",C7537,"_",I7537)</f>
        <v>3pZRCBDP0317632_Collembola_</v>
      </c>
    </row>
    <row r="7538" spans="1:13" x14ac:dyDescent="0.25">
      <c r="A7538" t="s">
        <v>11</v>
      </c>
      <c r="B7538" t="s">
        <v>8413</v>
      </c>
      <c r="C7538" t="s">
        <v>1258</v>
      </c>
      <c r="D7538" t="s">
        <v>6905</v>
      </c>
      <c r="E7538" t="s">
        <v>14</v>
      </c>
      <c r="F7538" s="3">
        <v>43593</v>
      </c>
      <c r="G7538" t="s">
        <v>6906</v>
      </c>
      <c r="H7538" t="s">
        <v>6907</v>
      </c>
      <c r="I7538" t="s">
        <v>215</v>
      </c>
      <c r="J7538" t="s">
        <v>57</v>
      </c>
      <c r="K7538" t="s">
        <v>216</v>
      </c>
      <c r="L7538" t="s">
        <v>26</v>
      </c>
      <c r="M7538" t="str">
        <f>CONCATENATE("3p",C7538,"_",I7538)</f>
        <v>3pZRCBDP0211152_Diptera_Sphaeroceridae</v>
      </c>
    </row>
    <row r="7539" spans="1:13" x14ac:dyDescent="0.25">
      <c r="A7539" t="s">
        <v>11</v>
      </c>
      <c r="B7539" t="s">
        <v>8783</v>
      </c>
      <c r="C7539" t="s">
        <v>1098</v>
      </c>
      <c r="D7539" t="s">
        <v>6905</v>
      </c>
      <c r="E7539" t="s">
        <v>14</v>
      </c>
      <c r="F7539" s="3">
        <v>43593</v>
      </c>
      <c r="G7539" t="s">
        <v>6906</v>
      </c>
      <c r="H7539" t="s">
        <v>6907</v>
      </c>
      <c r="I7539" t="s">
        <v>185</v>
      </c>
      <c r="J7539" t="s">
        <v>186</v>
      </c>
      <c r="K7539" t="s">
        <v>187</v>
      </c>
      <c r="L7539" t="s">
        <v>26</v>
      </c>
      <c r="M7539" t="str">
        <f>CONCATENATE("3p",C7539,"_",I7539)</f>
        <v>3pZRCBDP0088361_Psocoptera_Lepidopsocidae</v>
      </c>
    </row>
    <row r="7540" spans="1:13" x14ac:dyDescent="0.25">
      <c r="A7540" t="s">
        <v>11</v>
      </c>
      <c r="B7540" t="s">
        <v>8784</v>
      </c>
      <c r="C7540" t="s">
        <v>2368</v>
      </c>
      <c r="D7540" t="s">
        <v>6905</v>
      </c>
      <c r="E7540" t="s">
        <v>14</v>
      </c>
      <c r="F7540" s="3">
        <v>43593</v>
      </c>
      <c r="G7540" t="s">
        <v>6906</v>
      </c>
      <c r="H7540" t="s">
        <v>6907</v>
      </c>
      <c r="I7540" t="s">
        <v>1008</v>
      </c>
      <c r="J7540" t="s">
        <v>389</v>
      </c>
      <c r="L7540" t="s">
        <v>26</v>
      </c>
      <c r="M7540" t="str">
        <f>CONCATENATE("3p",C7540,"_",I7540)</f>
        <v>3pZRCBDP0317632_Collembola_</v>
      </c>
    </row>
    <row r="7541" spans="1:13" x14ac:dyDescent="0.25">
      <c r="A7541" t="s">
        <v>11</v>
      </c>
      <c r="B7541" t="s">
        <v>8785</v>
      </c>
      <c r="C7541" t="s">
        <v>2368</v>
      </c>
      <c r="D7541" t="s">
        <v>6905</v>
      </c>
      <c r="E7541" t="s">
        <v>14</v>
      </c>
      <c r="F7541" s="3">
        <v>43593</v>
      </c>
      <c r="G7541" t="s">
        <v>6906</v>
      </c>
      <c r="H7541" t="s">
        <v>6907</v>
      </c>
      <c r="I7541" t="s">
        <v>1008</v>
      </c>
      <c r="J7541" t="s">
        <v>389</v>
      </c>
      <c r="L7541" t="s">
        <v>26</v>
      </c>
      <c r="M7541" t="str">
        <f>CONCATENATE("3p",C7541,"_",I7541)</f>
        <v>3pZRCBDP0317632_Collembola_</v>
      </c>
    </row>
    <row r="7542" spans="1:13" x14ac:dyDescent="0.25">
      <c r="A7542" t="s">
        <v>11</v>
      </c>
      <c r="B7542" t="s">
        <v>8786</v>
      </c>
      <c r="C7542" t="s">
        <v>2368</v>
      </c>
      <c r="D7542" t="s">
        <v>6905</v>
      </c>
      <c r="E7542" t="s">
        <v>14</v>
      </c>
      <c r="F7542" s="3">
        <v>43593</v>
      </c>
      <c r="G7542" t="s">
        <v>6906</v>
      </c>
      <c r="H7542" t="s">
        <v>6907</v>
      </c>
      <c r="I7542" t="s">
        <v>1008</v>
      </c>
      <c r="J7542" t="s">
        <v>389</v>
      </c>
      <c r="L7542" t="s">
        <v>26</v>
      </c>
      <c r="M7542" t="str">
        <f>CONCATENATE("3p",C7542,"_",I7542)</f>
        <v>3pZRCBDP0317632_Collembola_</v>
      </c>
    </row>
    <row r="7543" spans="1:13" x14ac:dyDescent="0.25">
      <c r="A7543" t="s">
        <v>11</v>
      </c>
      <c r="B7543" t="s">
        <v>8787</v>
      </c>
      <c r="C7543" t="s">
        <v>6979</v>
      </c>
      <c r="D7543" t="s">
        <v>6905</v>
      </c>
      <c r="E7543" t="s">
        <v>14</v>
      </c>
      <c r="F7543" s="3">
        <v>43593</v>
      </c>
      <c r="G7543" t="s">
        <v>6906</v>
      </c>
      <c r="H7543" t="s">
        <v>6907</v>
      </c>
      <c r="I7543" t="s">
        <v>159</v>
      </c>
      <c r="J7543" t="s">
        <v>57</v>
      </c>
      <c r="K7543" t="s">
        <v>160</v>
      </c>
      <c r="L7543" t="s">
        <v>26</v>
      </c>
      <c r="M7543" t="str">
        <f>CONCATENATE("3p",C7543,"_",I7543)</f>
        <v>3pZRCBDP0217299_Diptera_Cecidomyiidae</v>
      </c>
    </row>
    <row r="7544" spans="1:13" x14ac:dyDescent="0.25">
      <c r="A7544" t="s">
        <v>11</v>
      </c>
      <c r="B7544" t="s">
        <v>8788</v>
      </c>
      <c r="C7544" t="s">
        <v>2368</v>
      </c>
      <c r="D7544" t="s">
        <v>6905</v>
      </c>
      <c r="E7544" t="s">
        <v>14</v>
      </c>
      <c r="F7544" s="3">
        <v>43593</v>
      </c>
      <c r="G7544" t="s">
        <v>6906</v>
      </c>
      <c r="H7544" t="s">
        <v>6907</v>
      </c>
      <c r="I7544" t="s">
        <v>1008</v>
      </c>
      <c r="J7544" t="s">
        <v>389</v>
      </c>
      <c r="L7544" t="s">
        <v>26</v>
      </c>
      <c r="M7544" t="str">
        <f>CONCATENATE("3p",C7544,"_",I7544)</f>
        <v>3pZRCBDP0317632_Collembola_</v>
      </c>
    </row>
    <row r="7545" spans="1:13" x14ac:dyDescent="0.25">
      <c r="A7545" t="s">
        <v>11</v>
      </c>
      <c r="B7545" t="s">
        <v>8789</v>
      </c>
      <c r="C7545" t="s">
        <v>2368</v>
      </c>
      <c r="D7545" t="s">
        <v>6905</v>
      </c>
      <c r="E7545" t="s">
        <v>14</v>
      </c>
      <c r="F7545" s="3">
        <v>43593</v>
      </c>
      <c r="G7545" t="s">
        <v>6906</v>
      </c>
      <c r="H7545" t="s">
        <v>6907</v>
      </c>
      <c r="I7545" t="s">
        <v>1008</v>
      </c>
      <c r="J7545" t="s">
        <v>389</v>
      </c>
      <c r="L7545" t="s">
        <v>26</v>
      </c>
      <c r="M7545" t="str">
        <f>CONCATENATE("3p",C7545,"_",I7545)</f>
        <v>3pZRCBDP0317632_Collembola_</v>
      </c>
    </row>
    <row r="7546" spans="1:13" x14ac:dyDescent="0.25">
      <c r="A7546" t="s">
        <v>11</v>
      </c>
      <c r="B7546" t="s">
        <v>8790</v>
      </c>
      <c r="C7546" t="s">
        <v>2368</v>
      </c>
      <c r="D7546" t="s">
        <v>6905</v>
      </c>
      <c r="E7546" t="s">
        <v>14</v>
      </c>
      <c r="F7546" s="3">
        <v>43593</v>
      </c>
      <c r="G7546" t="s">
        <v>6906</v>
      </c>
      <c r="H7546" t="s">
        <v>6907</v>
      </c>
      <c r="I7546" t="s">
        <v>1008</v>
      </c>
      <c r="J7546" t="s">
        <v>389</v>
      </c>
      <c r="L7546" t="s">
        <v>26</v>
      </c>
      <c r="M7546" t="str">
        <f>CONCATENATE("3p",C7546,"_",I7546)</f>
        <v>3pZRCBDP0317632_Collembola_</v>
      </c>
    </row>
    <row r="7547" spans="1:13" x14ac:dyDescent="0.25">
      <c r="A7547" t="s">
        <v>11</v>
      </c>
      <c r="B7547" t="s">
        <v>8791</v>
      </c>
      <c r="C7547" t="s">
        <v>7920</v>
      </c>
      <c r="D7547" t="s">
        <v>6905</v>
      </c>
      <c r="E7547" t="s">
        <v>14</v>
      </c>
      <c r="F7547" s="3">
        <v>43593</v>
      </c>
      <c r="G7547" t="s">
        <v>6906</v>
      </c>
      <c r="H7547" t="s">
        <v>6907</v>
      </c>
      <c r="I7547" t="s">
        <v>1008</v>
      </c>
      <c r="J7547" t="s">
        <v>389</v>
      </c>
      <c r="L7547" t="s">
        <v>20</v>
      </c>
      <c r="M7547" t="str">
        <f>CONCATENATE("3p",C7547,"_",I7547)</f>
        <v>3pZRCMIS0009421_Collembola_</v>
      </c>
    </row>
    <row r="7548" spans="1:13" x14ac:dyDescent="0.25">
      <c r="A7548" t="s">
        <v>11</v>
      </c>
      <c r="B7548" t="s">
        <v>8792</v>
      </c>
      <c r="C7548" t="s">
        <v>2368</v>
      </c>
      <c r="D7548" t="s">
        <v>6905</v>
      </c>
      <c r="E7548" t="s">
        <v>14</v>
      </c>
      <c r="F7548" s="3">
        <v>43593</v>
      </c>
      <c r="G7548" t="s">
        <v>6906</v>
      </c>
      <c r="H7548" t="s">
        <v>6907</v>
      </c>
      <c r="I7548" t="s">
        <v>1008</v>
      </c>
      <c r="J7548" t="s">
        <v>389</v>
      </c>
      <c r="L7548" t="s">
        <v>26</v>
      </c>
      <c r="M7548" t="str">
        <f>CONCATENATE("3p",C7548,"_",I7548)</f>
        <v>3pZRCBDP0317632_Collembola_</v>
      </c>
    </row>
    <row r="7549" spans="1:13" x14ac:dyDescent="0.25">
      <c r="A7549" t="s">
        <v>11</v>
      </c>
      <c r="B7549" t="s">
        <v>8793</v>
      </c>
      <c r="C7549" t="s">
        <v>2368</v>
      </c>
      <c r="D7549" t="s">
        <v>6905</v>
      </c>
      <c r="E7549" t="s">
        <v>14</v>
      </c>
      <c r="F7549" s="3">
        <v>43593</v>
      </c>
      <c r="G7549" t="s">
        <v>6906</v>
      </c>
      <c r="H7549" t="s">
        <v>6907</v>
      </c>
      <c r="I7549" t="s">
        <v>1008</v>
      </c>
      <c r="J7549" t="s">
        <v>389</v>
      </c>
      <c r="L7549" t="s">
        <v>26</v>
      </c>
      <c r="M7549" t="str">
        <f>CONCATENATE("3p",C7549,"_",I7549)</f>
        <v>3pZRCBDP0317632_Collembola_</v>
      </c>
    </row>
    <row r="7550" spans="1:13" x14ac:dyDescent="0.25">
      <c r="A7550" t="s">
        <v>11</v>
      </c>
      <c r="B7550" t="s">
        <v>8794</v>
      </c>
      <c r="C7550" t="s">
        <v>2368</v>
      </c>
      <c r="D7550" t="s">
        <v>6905</v>
      </c>
      <c r="E7550" t="s">
        <v>14</v>
      </c>
      <c r="F7550" s="3">
        <v>43593</v>
      </c>
      <c r="G7550" t="s">
        <v>6906</v>
      </c>
      <c r="H7550" t="s">
        <v>6907</v>
      </c>
      <c r="I7550" t="s">
        <v>1008</v>
      </c>
      <c r="J7550" t="s">
        <v>389</v>
      </c>
      <c r="L7550" t="s">
        <v>26</v>
      </c>
      <c r="M7550" t="str">
        <f>CONCATENATE("3p",C7550,"_",I7550)</f>
        <v>3pZRCBDP0317632_Collembola_</v>
      </c>
    </row>
    <row r="7551" spans="1:13" x14ac:dyDescent="0.25">
      <c r="A7551" t="s">
        <v>11</v>
      </c>
      <c r="B7551" t="s">
        <v>8795</v>
      </c>
      <c r="C7551" t="s">
        <v>2368</v>
      </c>
      <c r="D7551" t="s">
        <v>6905</v>
      </c>
      <c r="E7551" t="s">
        <v>14</v>
      </c>
      <c r="F7551" s="3">
        <v>43593</v>
      </c>
      <c r="G7551" t="s">
        <v>6906</v>
      </c>
      <c r="H7551" t="s">
        <v>6907</v>
      </c>
      <c r="I7551" t="s">
        <v>1008</v>
      </c>
      <c r="J7551" t="s">
        <v>389</v>
      </c>
      <c r="L7551" t="s">
        <v>26</v>
      </c>
      <c r="M7551" t="str">
        <f>CONCATENATE("3p",C7551,"_",I7551)</f>
        <v>3pZRCBDP0317632_Collembola_</v>
      </c>
    </row>
    <row r="7552" spans="1:13" x14ac:dyDescent="0.25">
      <c r="A7552" t="s">
        <v>11</v>
      </c>
      <c r="B7552" t="s">
        <v>8796</v>
      </c>
      <c r="C7552" t="s">
        <v>2368</v>
      </c>
      <c r="D7552" t="s">
        <v>6905</v>
      </c>
      <c r="E7552" t="s">
        <v>14</v>
      </c>
      <c r="F7552" s="3">
        <v>43593</v>
      </c>
      <c r="G7552" t="s">
        <v>6906</v>
      </c>
      <c r="H7552" t="s">
        <v>6907</v>
      </c>
      <c r="I7552" t="s">
        <v>1008</v>
      </c>
      <c r="J7552" t="s">
        <v>389</v>
      </c>
      <c r="L7552" t="s">
        <v>26</v>
      </c>
      <c r="M7552" t="str">
        <f>CONCATENATE("3p",C7552,"_",I7552)</f>
        <v>3pZRCBDP0317632_Collembola_</v>
      </c>
    </row>
    <row r="7553" spans="1:13" x14ac:dyDescent="0.25">
      <c r="A7553" t="s">
        <v>11</v>
      </c>
      <c r="B7553" t="s">
        <v>8797</v>
      </c>
      <c r="C7553" t="s">
        <v>2368</v>
      </c>
      <c r="D7553" t="s">
        <v>6905</v>
      </c>
      <c r="E7553" t="s">
        <v>14</v>
      </c>
      <c r="F7553" s="3">
        <v>43593</v>
      </c>
      <c r="G7553" t="s">
        <v>6906</v>
      </c>
      <c r="H7553" t="s">
        <v>6907</v>
      </c>
      <c r="I7553" t="s">
        <v>1008</v>
      </c>
      <c r="J7553" t="s">
        <v>389</v>
      </c>
      <c r="L7553" t="s">
        <v>26</v>
      </c>
      <c r="M7553" t="str">
        <f>CONCATENATE("3p",C7553,"_",I7553)</f>
        <v>3pZRCBDP0317632_Collembola_</v>
      </c>
    </row>
    <row r="7554" spans="1:13" x14ac:dyDescent="0.25">
      <c r="A7554" t="s">
        <v>11</v>
      </c>
      <c r="B7554" t="s">
        <v>8798</v>
      </c>
      <c r="C7554" t="s">
        <v>2368</v>
      </c>
      <c r="D7554" t="s">
        <v>6905</v>
      </c>
      <c r="E7554" t="s">
        <v>14</v>
      </c>
      <c r="F7554" s="3">
        <v>43593</v>
      </c>
      <c r="G7554" t="s">
        <v>6906</v>
      </c>
      <c r="H7554" t="s">
        <v>6907</v>
      </c>
      <c r="I7554" t="s">
        <v>1008</v>
      </c>
      <c r="J7554" t="s">
        <v>389</v>
      </c>
      <c r="L7554" t="s">
        <v>26</v>
      </c>
      <c r="M7554" t="str">
        <f>CONCATENATE("3p",C7554,"_",I7554)</f>
        <v>3pZRCBDP0317632_Collembola_</v>
      </c>
    </row>
    <row r="7555" spans="1:13" x14ac:dyDescent="0.25">
      <c r="A7555" t="s">
        <v>11</v>
      </c>
      <c r="B7555" t="s">
        <v>8799</v>
      </c>
      <c r="C7555" t="s">
        <v>2368</v>
      </c>
      <c r="D7555" t="s">
        <v>6905</v>
      </c>
      <c r="E7555" t="s">
        <v>14</v>
      </c>
      <c r="F7555" s="3">
        <v>43593</v>
      </c>
      <c r="G7555" t="s">
        <v>6906</v>
      </c>
      <c r="H7555" t="s">
        <v>6907</v>
      </c>
      <c r="I7555" t="s">
        <v>1008</v>
      </c>
      <c r="J7555" t="s">
        <v>389</v>
      </c>
      <c r="L7555" t="s">
        <v>26</v>
      </c>
      <c r="M7555" t="str">
        <f>CONCATENATE("3p",C7555,"_",I7555)</f>
        <v>3pZRCBDP0317632_Collembola_</v>
      </c>
    </row>
    <row r="7556" spans="1:13" x14ac:dyDescent="0.25">
      <c r="A7556" t="s">
        <v>11</v>
      </c>
      <c r="B7556" t="s">
        <v>8800</v>
      </c>
      <c r="C7556" t="s">
        <v>2368</v>
      </c>
      <c r="D7556" t="s">
        <v>6905</v>
      </c>
      <c r="E7556" t="s">
        <v>14</v>
      </c>
      <c r="F7556" s="3">
        <v>43593</v>
      </c>
      <c r="G7556" t="s">
        <v>6906</v>
      </c>
      <c r="H7556" t="s">
        <v>6907</v>
      </c>
      <c r="I7556" t="s">
        <v>1008</v>
      </c>
      <c r="J7556" t="s">
        <v>389</v>
      </c>
      <c r="L7556" t="s">
        <v>26</v>
      </c>
      <c r="M7556" t="str">
        <f>CONCATENATE("3p",C7556,"_",I7556)</f>
        <v>3pZRCBDP0317632_Collembola_</v>
      </c>
    </row>
    <row r="7557" spans="1:13" x14ac:dyDescent="0.25">
      <c r="A7557" t="s">
        <v>11</v>
      </c>
      <c r="B7557" t="s">
        <v>8801</v>
      </c>
      <c r="C7557" t="s">
        <v>2368</v>
      </c>
      <c r="D7557" t="s">
        <v>6905</v>
      </c>
      <c r="E7557" t="s">
        <v>14</v>
      </c>
      <c r="F7557" s="3">
        <v>43593</v>
      </c>
      <c r="G7557" t="s">
        <v>6906</v>
      </c>
      <c r="H7557" t="s">
        <v>6907</v>
      </c>
      <c r="I7557" t="s">
        <v>1008</v>
      </c>
      <c r="J7557" t="s">
        <v>389</v>
      </c>
      <c r="L7557" t="s">
        <v>26</v>
      </c>
      <c r="M7557" t="str">
        <f>CONCATENATE("3p",C7557,"_",I7557)</f>
        <v>3pZRCBDP0317632_Collembola_</v>
      </c>
    </row>
    <row r="7558" spans="1:13" x14ac:dyDescent="0.25">
      <c r="A7558" t="s">
        <v>11</v>
      </c>
      <c r="B7558" t="s">
        <v>8802</v>
      </c>
      <c r="C7558" t="s">
        <v>2368</v>
      </c>
      <c r="D7558" t="s">
        <v>6905</v>
      </c>
      <c r="E7558" t="s">
        <v>14</v>
      </c>
      <c r="F7558" s="3">
        <v>43593</v>
      </c>
      <c r="G7558" t="s">
        <v>6906</v>
      </c>
      <c r="H7558" t="s">
        <v>6907</v>
      </c>
      <c r="I7558" t="s">
        <v>1008</v>
      </c>
      <c r="J7558" t="s">
        <v>389</v>
      </c>
      <c r="L7558" t="s">
        <v>26</v>
      </c>
      <c r="M7558" t="str">
        <f>CONCATENATE("3p",C7558,"_",I7558)</f>
        <v>3pZRCBDP0317632_Collembola_</v>
      </c>
    </row>
    <row r="7559" spans="1:13" x14ac:dyDescent="0.25">
      <c r="A7559" t="s">
        <v>11</v>
      </c>
      <c r="B7559" t="s">
        <v>8803</v>
      </c>
      <c r="C7559" t="s">
        <v>8803</v>
      </c>
      <c r="D7559" t="s">
        <v>6905</v>
      </c>
      <c r="E7559" t="s">
        <v>14</v>
      </c>
      <c r="F7559" s="3">
        <v>43593</v>
      </c>
      <c r="G7559" t="s">
        <v>6906</v>
      </c>
      <c r="H7559" t="s">
        <v>6907</v>
      </c>
      <c r="I7559" t="s">
        <v>159</v>
      </c>
      <c r="J7559" t="s">
        <v>57</v>
      </c>
      <c r="K7559" t="s">
        <v>160</v>
      </c>
      <c r="L7559" t="s">
        <v>20</v>
      </c>
      <c r="M7559" t="str">
        <f>CONCATENATE("3p",C7559,"_",I7559)</f>
        <v>3pZRCMIS0010471_Diptera_Cecidomyiidae</v>
      </c>
    </row>
    <row r="7560" spans="1:13" x14ac:dyDescent="0.25">
      <c r="A7560" t="s">
        <v>11</v>
      </c>
      <c r="B7560" t="s">
        <v>8804</v>
      </c>
      <c r="C7560" t="s">
        <v>2368</v>
      </c>
      <c r="D7560" t="s">
        <v>6905</v>
      </c>
      <c r="E7560" t="s">
        <v>14</v>
      </c>
      <c r="F7560" s="3">
        <v>43593</v>
      </c>
      <c r="G7560" t="s">
        <v>6906</v>
      </c>
      <c r="H7560" t="s">
        <v>6907</v>
      </c>
      <c r="I7560" t="s">
        <v>1008</v>
      </c>
      <c r="J7560" t="s">
        <v>389</v>
      </c>
      <c r="L7560" t="s">
        <v>26</v>
      </c>
      <c r="M7560" t="str">
        <f>CONCATENATE("3p",C7560,"_",I7560)</f>
        <v>3pZRCBDP0317632_Collembola_</v>
      </c>
    </row>
    <row r="7561" spans="1:13" x14ac:dyDescent="0.25">
      <c r="A7561" t="s">
        <v>11</v>
      </c>
      <c r="B7561" t="s">
        <v>8805</v>
      </c>
      <c r="C7561" t="s">
        <v>2368</v>
      </c>
      <c r="D7561" t="s">
        <v>6905</v>
      </c>
      <c r="E7561" t="s">
        <v>14</v>
      </c>
      <c r="F7561" s="3">
        <v>43593</v>
      </c>
      <c r="G7561" t="s">
        <v>6906</v>
      </c>
      <c r="H7561" t="s">
        <v>6907</v>
      </c>
      <c r="I7561" t="s">
        <v>1008</v>
      </c>
      <c r="J7561" t="s">
        <v>389</v>
      </c>
      <c r="L7561" t="s">
        <v>26</v>
      </c>
      <c r="M7561" t="str">
        <f>CONCATENATE("3p",C7561,"_",I7561)</f>
        <v>3pZRCBDP0317632_Collembola_</v>
      </c>
    </row>
    <row r="7562" spans="1:13" x14ac:dyDescent="0.25">
      <c r="A7562" t="s">
        <v>11</v>
      </c>
      <c r="B7562" t="s">
        <v>8806</v>
      </c>
      <c r="C7562" t="s">
        <v>8806</v>
      </c>
      <c r="D7562" t="s">
        <v>6905</v>
      </c>
      <c r="E7562" t="s">
        <v>14</v>
      </c>
      <c r="F7562" s="3">
        <v>43593</v>
      </c>
      <c r="G7562" t="s">
        <v>6906</v>
      </c>
      <c r="H7562" t="s">
        <v>6907</v>
      </c>
      <c r="I7562" t="s">
        <v>159</v>
      </c>
      <c r="J7562" t="s">
        <v>57</v>
      </c>
      <c r="K7562" t="s">
        <v>160</v>
      </c>
      <c r="L7562" t="s">
        <v>20</v>
      </c>
      <c r="M7562" t="str">
        <f>CONCATENATE("3p",C7562,"_",I7562)</f>
        <v>3pZRCMIS0010474_Diptera_Cecidomyiidae</v>
      </c>
    </row>
    <row r="7563" spans="1:13" x14ac:dyDescent="0.25">
      <c r="A7563" t="s">
        <v>11</v>
      </c>
      <c r="B7563" t="s">
        <v>8807</v>
      </c>
      <c r="C7563" t="s">
        <v>2368</v>
      </c>
      <c r="D7563" t="s">
        <v>6905</v>
      </c>
      <c r="E7563" t="s">
        <v>14</v>
      </c>
      <c r="F7563" s="3">
        <v>43593</v>
      </c>
      <c r="G7563" t="s">
        <v>6906</v>
      </c>
      <c r="H7563" t="s">
        <v>6907</v>
      </c>
      <c r="I7563" t="s">
        <v>1008</v>
      </c>
      <c r="J7563" t="s">
        <v>389</v>
      </c>
      <c r="L7563" t="s">
        <v>26</v>
      </c>
      <c r="M7563" t="str">
        <f>CONCATENATE("3p",C7563,"_",I7563)</f>
        <v>3pZRCBDP0317632_Collembola_</v>
      </c>
    </row>
    <row r="7564" spans="1:13" x14ac:dyDescent="0.25">
      <c r="A7564" t="s">
        <v>11</v>
      </c>
      <c r="B7564" t="s">
        <v>8808</v>
      </c>
      <c r="C7564" t="s">
        <v>2368</v>
      </c>
      <c r="D7564" t="s">
        <v>6905</v>
      </c>
      <c r="E7564" t="s">
        <v>14</v>
      </c>
      <c r="F7564" s="3">
        <v>43593</v>
      </c>
      <c r="G7564" t="s">
        <v>6906</v>
      </c>
      <c r="H7564" t="s">
        <v>6907</v>
      </c>
      <c r="I7564" t="s">
        <v>1008</v>
      </c>
      <c r="J7564" t="s">
        <v>389</v>
      </c>
      <c r="L7564" t="s">
        <v>26</v>
      </c>
      <c r="M7564" t="str">
        <f>CONCATENATE("3p",C7564,"_",I7564)</f>
        <v>3pZRCBDP0317632_Collembola_</v>
      </c>
    </row>
    <row r="7565" spans="1:13" x14ac:dyDescent="0.25">
      <c r="A7565" t="s">
        <v>11</v>
      </c>
      <c r="B7565" t="s">
        <v>8809</v>
      </c>
      <c r="C7565" t="s">
        <v>2368</v>
      </c>
      <c r="D7565" t="s">
        <v>6905</v>
      </c>
      <c r="E7565" t="s">
        <v>14</v>
      </c>
      <c r="F7565" s="3">
        <v>43593</v>
      </c>
      <c r="G7565" t="s">
        <v>6906</v>
      </c>
      <c r="H7565" t="s">
        <v>6907</v>
      </c>
      <c r="I7565" t="s">
        <v>1008</v>
      </c>
      <c r="J7565" t="s">
        <v>389</v>
      </c>
      <c r="L7565" t="s">
        <v>26</v>
      </c>
      <c r="M7565" t="str">
        <f>CONCATENATE("3p",C7565,"_",I7565)</f>
        <v>3pZRCBDP0317632_Collembola_</v>
      </c>
    </row>
    <row r="7566" spans="1:13" x14ac:dyDescent="0.25">
      <c r="A7566" t="s">
        <v>11</v>
      </c>
      <c r="B7566" t="s">
        <v>8810</v>
      </c>
      <c r="C7566" t="s">
        <v>2368</v>
      </c>
      <c r="D7566" t="s">
        <v>6905</v>
      </c>
      <c r="E7566" t="s">
        <v>14</v>
      </c>
      <c r="F7566" s="3">
        <v>43593</v>
      </c>
      <c r="G7566" t="s">
        <v>6906</v>
      </c>
      <c r="H7566" t="s">
        <v>6907</v>
      </c>
      <c r="I7566" t="s">
        <v>1008</v>
      </c>
      <c r="J7566" t="s">
        <v>389</v>
      </c>
      <c r="L7566" t="s">
        <v>26</v>
      </c>
      <c r="M7566" t="str">
        <f>CONCATENATE("3p",C7566,"_",I7566)</f>
        <v>3pZRCBDP0317632_Collembola_</v>
      </c>
    </row>
    <row r="7567" spans="1:13" x14ac:dyDescent="0.25">
      <c r="A7567" t="s">
        <v>11</v>
      </c>
      <c r="B7567" t="s">
        <v>8811</v>
      </c>
      <c r="C7567" t="s">
        <v>2368</v>
      </c>
      <c r="D7567" t="s">
        <v>6905</v>
      </c>
      <c r="E7567" t="s">
        <v>14</v>
      </c>
      <c r="F7567" s="3">
        <v>43593</v>
      </c>
      <c r="G7567" t="s">
        <v>6906</v>
      </c>
      <c r="H7567" t="s">
        <v>6907</v>
      </c>
      <c r="I7567" t="s">
        <v>1008</v>
      </c>
      <c r="J7567" t="s">
        <v>389</v>
      </c>
      <c r="L7567" t="s">
        <v>26</v>
      </c>
      <c r="M7567" t="str">
        <f>CONCATENATE("3p",C7567,"_",I7567)</f>
        <v>3pZRCBDP0317632_Collembola_</v>
      </c>
    </row>
    <row r="7568" spans="1:13" x14ac:dyDescent="0.25">
      <c r="A7568" t="s">
        <v>11</v>
      </c>
      <c r="B7568" t="s">
        <v>8812</v>
      </c>
      <c r="C7568" t="s">
        <v>2368</v>
      </c>
      <c r="D7568" t="s">
        <v>6905</v>
      </c>
      <c r="E7568" t="s">
        <v>14</v>
      </c>
      <c r="F7568" s="3">
        <v>43593</v>
      </c>
      <c r="G7568" t="s">
        <v>6906</v>
      </c>
      <c r="H7568" t="s">
        <v>6907</v>
      </c>
      <c r="I7568" t="s">
        <v>1008</v>
      </c>
      <c r="J7568" t="s">
        <v>389</v>
      </c>
      <c r="L7568" t="s">
        <v>26</v>
      </c>
      <c r="M7568" t="str">
        <f>CONCATENATE("3p",C7568,"_",I7568)</f>
        <v>3pZRCBDP0317632_Collembola_</v>
      </c>
    </row>
    <row r="7569" spans="1:13" x14ac:dyDescent="0.25">
      <c r="A7569" t="s">
        <v>11</v>
      </c>
      <c r="B7569" t="s">
        <v>8813</v>
      </c>
      <c r="C7569" t="s">
        <v>2368</v>
      </c>
      <c r="D7569" t="s">
        <v>6905</v>
      </c>
      <c r="E7569" t="s">
        <v>14</v>
      </c>
      <c r="F7569" s="3">
        <v>43593</v>
      </c>
      <c r="G7569" t="s">
        <v>6906</v>
      </c>
      <c r="H7569" t="s">
        <v>6907</v>
      </c>
      <c r="I7569" t="s">
        <v>1008</v>
      </c>
      <c r="J7569" t="s">
        <v>389</v>
      </c>
      <c r="L7569" t="s">
        <v>26</v>
      </c>
      <c r="M7569" t="str">
        <f>CONCATENATE("3p",C7569,"_",I7569)</f>
        <v>3pZRCBDP0317632_Collembola_</v>
      </c>
    </row>
    <row r="7570" spans="1:13" x14ac:dyDescent="0.25">
      <c r="A7570" t="s">
        <v>11</v>
      </c>
      <c r="B7570" t="s">
        <v>8814</v>
      </c>
      <c r="C7570" t="s">
        <v>2368</v>
      </c>
      <c r="D7570" t="s">
        <v>6905</v>
      </c>
      <c r="E7570" t="s">
        <v>14</v>
      </c>
      <c r="F7570" s="3">
        <v>43593</v>
      </c>
      <c r="G7570" t="s">
        <v>6906</v>
      </c>
      <c r="H7570" t="s">
        <v>6907</v>
      </c>
      <c r="I7570" t="s">
        <v>1008</v>
      </c>
      <c r="J7570" t="s">
        <v>389</v>
      </c>
      <c r="L7570" t="s">
        <v>26</v>
      </c>
      <c r="M7570" t="str">
        <f>CONCATENATE("3p",C7570,"_",I7570)</f>
        <v>3pZRCBDP0317632_Collembola_</v>
      </c>
    </row>
    <row r="7571" spans="1:13" x14ac:dyDescent="0.25">
      <c r="A7571" t="s">
        <v>11</v>
      </c>
      <c r="B7571" t="s">
        <v>8815</v>
      </c>
      <c r="C7571" t="s">
        <v>2368</v>
      </c>
      <c r="D7571" t="s">
        <v>6905</v>
      </c>
      <c r="E7571" t="s">
        <v>14</v>
      </c>
      <c r="F7571" s="3">
        <v>43593</v>
      </c>
      <c r="G7571" t="s">
        <v>6906</v>
      </c>
      <c r="H7571" t="s">
        <v>6907</v>
      </c>
      <c r="I7571" t="s">
        <v>1008</v>
      </c>
      <c r="J7571" t="s">
        <v>389</v>
      </c>
      <c r="L7571" t="s">
        <v>26</v>
      </c>
      <c r="M7571" t="str">
        <f>CONCATENATE("3p",C7571,"_",I7571)</f>
        <v>3pZRCBDP0317632_Collembola_</v>
      </c>
    </row>
    <row r="7572" spans="1:13" x14ac:dyDescent="0.25">
      <c r="A7572" t="s">
        <v>11</v>
      </c>
      <c r="B7572" t="s">
        <v>8816</v>
      </c>
      <c r="C7572" t="s">
        <v>2368</v>
      </c>
      <c r="D7572" t="s">
        <v>6905</v>
      </c>
      <c r="E7572" t="s">
        <v>14</v>
      </c>
      <c r="F7572" s="3">
        <v>43593</v>
      </c>
      <c r="G7572" t="s">
        <v>6906</v>
      </c>
      <c r="H7572" t="s">
        <v>6907</v>
      </c>
      <c r="I7572" t="s">
        <v>1008</v>
      </c>
      <c r="J7572" t="s">
        <v>389</v>
      </c>
      <c r="L7572" t="s">
        <v>26</v>
      </c>
      <c r="M7572" t="str">
        <f>CONCATENATE("3p",C7572,"_",I7572)</f>
        <v>3pZRCBDP0317632_Collembola_</v>
      </c>
    </row>
    <row r="7573" spans="1:13" x14ac:dyDescent="0.25">
      <c r="A7573" t="s">
        <v>11</v>
      </c>
      <c r="B7573" t="s">
        <v>8817</v>
      </c>
      <c r="C7573" t="s">
        <v>4365</v>
      </c>
      <c r="D7573" t="s">
        <v>6905</v>
      </c>
      <c r="E7573" t="s">
        <v>14</v>
      </c>
      <c r="F7573" s="3">
        <v>43593</v>
      </c>
      <c r="G7573" t="s">
        <v>6906</v>
      </c>
      <c r="H7573" t="s">
        <v>6907</v>
      </c>
      <c r="I7573" t="s">
        <v>159</v>
      </c>
      <c r="J7573" t="s">
        <v>57</v>
      </c>
      <c r="K7573" t="s">
        <v>160</v>
      </c>
      <c r="L7573" t="s">
        <v>26</v>
      </c>
      <c r="M7573" t="str">
        <f>CONCATENATE("3p",C7573,"_",I7573)</f>
        <v>3pZRCBDP0334152_Diptera_Cecidomyiidae</v>
      </c>
    </row>
    <row r="7574" spans="1:13" x14ac:dyDescent="0.25">
      <c r="A7574" t="s">
        <v>11</v>
      </c>
      <c r="B7574" t="s">
        <v>8818</v>
      </c>
      <c r="C7574" t="s">
        <v>7292</v>
      </c>
      <c r="D7574" t="s">
        <v>6905</v>
      </c>
      <c r="E7574" t="s">
        <v>14</v>
      </c>
      <c r="F7574" s="3">
        <v>43593</v>
      </c>
      <c r="G7574" t="s">
        <v>6906</v>
      </c>
      <c r="H7574" t="s">
        <v>6907</v>
      </c>
      <c r="I7574" t="s">
        <v>159</v>
      </c>
      <c r="J7574" t="s">
        <v>57</v>
      </c>
      <c r="K7574" t="s">
        <v>160</v>
      </c>
      <c r="L7574" t="s">
        <v>20</v>
      </c>
      <c r="M7574" t="str">
        <f>CONCATENATE("3p",C7574,"_",I7574)</f>
        <v>3pZRCMIS0008598_Diptera_Cecidomyiidae</v>
      </c>
    </row>
    <row r="7575" spans="1:13" x14ac:dyDescent="0.25">
      <c r="A7575" t="s">
        <v>11</v>
      </c>
      <c r="B7575" t="s">
        <v>8819</v>
      </c>
      <c r="C7575" t="s">
        <v>8819</v>
      </c>
      <c r="D7575" t="s">
        <v>6905</v>
      </c>
      <c r="E7575" t="s">
        <v>14</v>
      </c>
      <c r="F7575" s="3">
        <v>43593</v>
      </c>
      <c r="G7575" t="s">
        <v>6906</v>
      </c>
      <c r="H7575" t="s">
        <v>6907</v>
      </c>
      <c r="I7575" t="s">
        <v>159</v>
      </c>
      <c r="J7575" t="s">
        <v>57</v>
      </c>
      <c r="K7575" t="s">
        <v>160</v>
      </c>
      <c r="L7575" t="s">
        <v>20</v>
      </c>
      <c r="M7575" t="str">
        <f>CONCATENATE("3p",C7575,"_",I7575)</f>
        <v>3pZRCMIS0010487_Diptera_Cecidomyiidae</v>
      </c>
    </row>
    <row r="7576" spans="1:13" x14ac:dyDescent="0.25">
      <c r="A7576" t="s">
        <v>11</v>
      </c>
      <c r="B7576" t="s">
        <v>8820</v>
      </c>
      <c r="C7576" t="s">
        <v>2368</v>
      </c>
      <c r="D7576" t="s">
        <v>6905</v>
      </c>
      <c r="E7576" t="s">
        <v>14</v>
      </c>
      <c r="F7576" s="3">
        <v>43593</v>
      </c>
      <c r="G7576" t="s">
        <v>6906</v>
      </c>
      <c r="H7576" t="s">
        <v>6907</v>
      </c>
      <c r="I7576" t="s">
        <v>1008</v>
      </c>
      <c r="J7576" t="s">
        <v>389</v>
      </c>
      <c r="L7576" t="s">
        <v>26</v>
      </c>
      <c r="M7576" t="str">
        <f>CONCATENATE("3p",C7576,"_",I7576)</f>
        <v>3pZRCBDP0317632_Collembola_</v>
      </c>
    </row>
    <row r="7577" spans="1:13" x14ac:dyDescent="0.25">
      <c r="A7577" t="s">
        <v>11</v>
      </c>
      <c r="B7577" t="s">
        <v>8821</v>
      </c>
      <c r="C7577" t="s">
        <v>879</v>
      </c>
      <c r="D7577" t="s">
        <v>6905</v>
      </c>
      <c r="E7577" t="s">
        <v>14</v>
      </c>
      <c r="F7577" s="3">
        <v>43593</v>
      </c>
      <c r="G7577" t="s">
        <v>6906</v>
      </c>
      <c r="H7577" t="s">
        <v>6907</v>
      </c>
      <c r="I7577" t="s">
        <v>199</v>
      </c>
      <c r="J7577" t="s">
        <v>57</v>
      </c>
      <c r="K7577" t="s">
        <v>200</v>
      </c>
      <c r="L7577" t="s">
        <v>26</v>
      </c>
      <c r="M7577" t="str">
        <f>CONCATENATE("3p",C7577,"_",I7577)</f>
        <v>3pZRCBDP0075163_Diptera_Psychodidae</v>
      </c>
    </row>
    <row r="7578" spans="1:13" x14ac:dyDescent="0.25">
      <c r="A7578" t="s">
        <v>11</v>
      </c>
      <c r="B7578" t="s">
        <v>8822</v>
      </c>
      <c r="C7578" t="s">
        <v>8822</v>
      </c>
      <c r="D7578" t="s">
        <v>6905</v>
      </c>
      <c r="E7578" t="s">
        <v>14</v>
      </c>
      <c r="F7578" s="3">
        <v>43593</v>
      </c>
      <c r="G7578" t="s">
        <v>6906</v>
      </c>
      <c r="H7578" t="s">
        <v>6907</v>
      </c>
      <c r="I7578" t="s">
        <v>159</v>
      </c>
      <c r="J7578" t="s">
        <v>57</v>
      </c>
      <c r="K7578" t="s">
        <v>160</v>
      </c>
      <c r="L7578" t="s">
        <v>20</v>
      </c>
      <c r="M7578" t="str">
        <f>CONCATENATE("3p",C7578,"_",I7578)</f>
        <v>3pZRCMIS0010490_Diptera_Cecidomyiidae</v>
      </c>
    </row>
    <row r="7579" spans="1:13" x14ac:dyDescent="0.25">
      <c r="A7579" t="s">
        <v>11</v>
      </c>
      <c r="B7579" t="s">
        <v>8823</v>
      </c>
      <c r="C7579" t="s">
        <v>2989</v>
      </c>
      <c r="D7579" t="s">
        <v>6905</v>
      </c>
      <c r="E7579" t="s">
        <v>14</v>
      </c>
      <c r="F7579" s="3">
        <v>43593</v>
      </c>
      <c r="G7579" t="s">
        <v>6906</v>
      </c>
      <c r="H7579" t="s">
        <v>6907</v>
      </c>
      <c r="I7579" t="s">
        <v>199</v>
      </c>
      <c r="J7579" t="s">
        <v>57</v>
      </c>
      <c r="K7579" t="s">
        <v>200</v>
      </c>
      <c r="L7579" t="s">
        <v>26</v>
      </c>
      <c r="M7579" t="str">
        <f>CONCATENATE("3p",C7579,"_",I7579)</f>
        <v>3pZRCBDP0215165_Diptera_Psychodidae</v>
      </c>
    </row>
    <row r="7580" spans="1:13" x14ac:dyDescent="0.25">
      <c r="A7580" t="s">
        <v>11</v>
      </c>
      <c r="B7580" t="s">
        <v>8824</v>
      </c>
      <c r="C7580" t="s">
        <v>2368</v>
      </c>
      <c r="D7580" t="s">
        <v>6905</v>
      </c>
      <c r="E7580" t="s">
        <v>14</v>
      </c>
      <c r="F7580" s="3">
        <v>43593</v>
      </c>
      <c r="G7580" t="s">
        <v>6906</v>
      </c>
      <c r="H7580" t="s">
        <v>6907</v>
      </c>
      <c r="I7580" t="s">
        <v>1008</v>
      </c>
      <c r="J7580" t="s">
        <v>389</v>
      </c>
      <c r="L7580" t="s">
        <v>26</v>
      </c>
      <c r="M7580" t="str">
        <f>CONCATENATE("3p",C7580,"_",I7580)</f>
        <v>3pZRCBDP0317632_Collembola_</v>
      </c>
    </row>
    <row r="7581" spans="1:13" x14ac:dyDescent="0.25">
      <c r="A7581" t="s">
        <v>11</v>
      </c>
      <c r="B7581" t="s">
        <v>8825</v>
      </c>
      <c r="C7581" t="s">
        <v>2368</v>
      </c>
      <c r="D7581" t="s">
        <v>6905</v>
      </c>
      <c r="E7581" t="s">
        <v>14</v>
      </c>
      <c r="F7581" s="3">
        <v>43593</v>
      </c>
      <c r="G7581" t="s">
        <v>6906</v>
      </c>
      <c r="H7581" t="s">
        <v>6907</v>
      </c>
      <c r="I7581" t="s">
        <v>1008</v>
      </c>
      <c r="J7581" t="s">
        <v>389</v>
      </c>
      <c r="L7581" t="s">
        <v>26</v>
      </c>
      <c r="M7581" t="str">
        <f>CONCATENATE("3p",C7581,"_",I7581)</f>
        <v>3pZRCBDP0317632_Collembola_</v>
      </c>
    </row>
    <row r="7582" spans="1:13" x14ac:dyDescent="0.25">
      <c r="A7582" t="s">
        <v>11</v>
      </c>
      <c r="B7582" t="s">
        <v>8826</v>
      </c>
      <c r="C7582" t="s">
        <v>2368</v>
      </c>
      <c r="D7582" t="s">
        <v>6905</v>
      </c>
      <c r="E7582" t="s">
        <v>14</v>
      </c>
      <c r="F7582" s="3">
        <v>43593</v>
      </c>
      <c r="G7582" t="s">
        <v>6906</v>
      </c>
      <c r="H7582" t="s">
        <v>6907</v>
      </c>
      <c r="I7582" t="s">
        <v>1008</v>
      </c>
      <c r="J7582" t="s">
        <v>389</v>
      </c>
      <c r="L7582" t="s">
        <v>26</v>
      </c>
      <c r="M7582" t="str">
        <f>CONCATENATE("3p",C7582,"_",I7582)</f>
        <v>3pZRCBDP0317632_Collembola_</v>
      </c>
    </row>
    <row r="7583" spans="1:13" x14ac:dyDescent="0.25">
      <c r="A7583" t="s">
        <v>11</v>
      </c>
      <c r="B7583" t="s">
        <v>8827</v>
      </c>
      <c r="C7583" t="s">
        <v>1007</v>
      </c>
      <c r="D7583" t="s">
        <v>6905</v>
      </c>
      <c r="E7583" t="s">
        <v>14</v>
      </c>
      <c r="F7583" s="3">
        <v>43593</v>
      </c>
      <c r="G7583" t="s">
        <v>6906</v>
      </c>
      <c r="H7583" t="s">
        <v>6907</v>
      </c>
      <c r="I7583" t="s">
        <v>1008</v>
      </c>
      <c r="J7583" t="s">
        <v>389</v>
      </c>
      <c r="L7583" t="s">
        <v>26</v>
      </c>
      <c r="M7583" t="str">
        <f>CONCATENATE("3p",C7583,"_",I7583)</f>
        <v>3pZRCBDP0317139_Collembola_</v>
      </c>
    </row>
    <row r="7584" spans="1:13" x14ac:dyDescent="0.25">
      <c r="A7584" t="s">
        <v>11</v>
      </c>
      <c r="B7584" t="s">
        <v>8828</v>
      </c>
      <c r="C7584" t="s">
        <v>2368</v>
      </c>
      <c r="D7584" t="s">
        <v>6905</v>
      </c>
      <c r="E7584" t="s">
        <v>14</v>
      </c>
      <c r="F7584" s="3">
        <v>43593</v>
      </c>
      <c r="G7584" t="s">
        <v>6906</v>
      </c>
      <c r="H7584" t="s">
        <v>6907</v>
      </c>
      <c r="I7584" t="s">
        <v>1008</v>
      </c>
      <c r="J7584" t="s">
        <v>389</v>
      </c>
      <c r="L7584" t="s">
        <v>26</v>
      </c>
      <c r="M7584" t="str">
        <f>CONCATENATE("3p",C7584,"_",I7584)</f>
        <v>3pZRCBDP0317632_Collembola_</v>
      </c>
    </row>
    <row r="7585" spans="1:13" x14ac:dyDescent="0.25">
      <c r="A7585" t="s">
        <v>11</v>
      </c>
      <c r="B7585" t="s">
        <v>8829</v>
      </c>
      <c r="C7585" t="s">
        <v>2368</v>
      </c>
      <c r="D7585" t="s">
        <v>6905</v>
      </c>
      <c r="E7585" t="s">
        <v>14</v>
      </c>
      <c r="F7585" s="3">
        <v>43593</v>
      </c>
      <c r="G7585" t="s">
        <v>6906</v>
      </c>
      <c r="H7585" t="s">
        <v>6907</v>
      </c>
      <c r="I7585" t="s">
        <v>1008</v>
      </c>
      <c r="J7585" t="s">
        <v>389</v>
      </c>
      <c r="L7585" t="s">
        <v>26</v>
      </c>
      <c r="M7585" t="str">
        <f>CONCATENATE("3p",C7585,"_",I7585)</f>
        <v>3pZRCBDP0317632_Collembola_</v>
      </c>
    </row>
    <row r="7586" spans="1:13" x14ac:dyDescent="0.25">
      <c r="A7586" t="s">
        <v>11</v>
      </c>
      <c r="B7586" t="s">
        <v>8830</v>
      </c>
      <c r="C7586" t="s">
        <v>2368</v>
      </c>
      <c r="D7586" t="s">
        <v>6905</v>
      </c>
      <c r="E7586" t="s">
        <v>14</v>
      </c>
      <c r="F7586" s="3">
        <v>43593</v>
      </c>
      <c r="G7586" t="s">
        <v>6906</v>
      </c>
      <c r="H7586" t="s">
        <v>6907</v>
      </c>
      <c r="I7586" t="s">
        <v>1008</v>
      </c>
      <c r="J7586" t="s">
        <v>389</v>
      </c>
      <c r="L7586" t="s">
        <v>26</v>
      </c>
      <c r="M7586" t="str">
        <f>CONCATENATE("3p",C7586,"_",I7586)</f>
        <v>3pZRCBDP0317632_Collembola_</v>
      </c>
    </row>
    <row r="7587" spans="1:13" x14ac:dyDescent="0.25">
      <c r="A7587" t="s">
        <v>11</v>
      </c>
      <c r="B7587" t="s">
        <v>8831</v>
      </c>
      <c r="C7587" t="s">
        <v>2368</v>
      </c>
      <c r="D7587" t="s">
        <v>6905</v>
      </c>
      <c r="E7587" t="s">
        <v>14</v>
      </c>
      <c r="F7587" s="3">
        <v>43593</v>
      </c>
      <c r="G7587" t="s">
        <v>6906</v>
      </c>
      <c r="H7587" t="s">
        <v>6907</v>
      </c>
      <c r="I7587" t="s">
        <v>1008</v>
      </c>
      <c r="J7587" t="s">
        <v>389</v>
      </c>
      <c r="L7587" t="s">
        <v>26</v>
      </c>
      <c r="M7587" t="str">
        <f>CONCATENATE("3p",C7587,"_",I7587)</f>
        <v>3pZRCBDP0317632_Collembola_</v>
      </c>
    </row>
    <row r="7588" spans="1:13" x14ac:dyDescent="0.25">
      <c r="A7588" t="s">
        <v>11</v>
      </c>
      <c r="B7588" t="s">
        <v>8832</v>
      </c>
      <c r="C7588" t="s">
        <v>2368</v>
      </c>
      <c r="D7588" t="s">
        <v>6905</v>
      </c>
      <c r="E7588" t="s">
        <v>14</v>
      </c>
      <c r="F7588" s="3">
        <v>43593</v>
      </c>
      <c r="G7588" t="s">
        <v>6906</v>
      </c>
      <c r="H7588" t="s">
        <v>6907</v>
      </c>
      <c r="I7588" t="s">
        <v>1008</v>
      </c>
      <c r="J7588" t="s">
        <v>389</v>
      </c>
      <c r="L7588" t="s">
        <v>26</v>
      </c>
      <c r="M7588" t="str">
        <f>CONCATENATE("3p",C7588,"_",I7588)</f>
        <v>3pZRCBDP0317632_Collembola_</v>
      </c>
    </row>
    <row r="7589" spans="1:13" x14ac:dyDescent="0.25">
      <c r="A7589" t="s">
        <v>11</v>
      </c>
      <c r="B7589" t="s">
        <v>8833</v>
      </c>
      <c r="C7589" t="s">
        <v>2368</v>
      </c>
      <c r="D7589" t="s">
        <v>6905</v>
      </c>
      <c r="E7589" t="s">
        <v>14</v>
      </c>
      <c r="F7589" s="3">
        <v>43593</v>
      </c>
      <c r="G7589" t="s">
        <v>6906</v>
      </c>
      <c r="H7589" t="s">
        <v>6907</v>
      </c>
      <c r="I7589" t="s">
        <v>1008</v>
      </c>
      <c r="J7589" t="s">
        <v>389</v>
      </c>
      <c r="L7589" t="s">
        <v>26</v>
      </c>
      <c r="M7589" t="str">
        <f>CONCATENATE("3p",C7589,"_",I7589)</f>
        <v>3pZRCBDP0317632_Collembola_</v>
      </c>
    </row>
    <row r="7590" spans="1:13" x14ac:dyDescent="0.25">
      <c r="A7590" t="s">
        <v>11</v>
      </c>
      <c r="B7590" t="s">
        <v>8834</v>
      </c>
      <c r="C7590" t="s">
        <v>1078</v>
      </c>
      <c r="D7590" t="s">
        <v>6905</v>
      </c>
      <c r="E7590" t="s">
        <v>14</v>
      </c>
      <c r="F7590" s="3">
        <v>43593</v>
      </c>
      <c r="G7590" t="s">
        <v>6906</v>
      </c>
      <c r="H7590" t="s">
        <v>6907</v>
      </c>
      <c r="I7590" t="s">
        <v>66</v>
      </c>
      <c r="J7590" t="s">
        <v>57</v>
      </c>
      <c r="K7590" t="s">
        <v>67</v>
      </c>
      <c r="L7590" t="s">
        <v>26</v>
      </c>
      <c r="M7590" t="str">
        <f>CONCATENATE("3p",C7590,"_",I7590)</f>
        <v>3pZRCBDP0032574_Diptera_Chironomidae</v>
      </c>
    </row>
    <row r="7591" spans="1:13" x14ac:dyDescent="0.25">
      <c r="A7591" t="s">
        <v>11</v>
      </c>
      <c r="B7591" t="s">
        <v>8835</v>
      </c>
      <c r="C7591" t="s">
        <v>2368</v>
      </c>
      <c r="D7591" t="s">
        <v>6905</v>
      </c>
      <c r="E7591" t="s">
        <v>14</v>
      </c>
      <c r="F7591" s="3">
        <v>43593</v>
      </c>
      <c r="G7591" t="s">
        <v>6906</v>
      </c>
      <c r="H7591" t="s">
        <v>6907</v>
      </c>
      <c r="I7591" t="s">
        <v>1008</v>
      </c>
      <c r="J7591" t="s">
        <v>389</v>
      </c>
      <c r="L7591" t="s">
        <v>26</v>
      </c>
      <c r="M7591" t="str">
        <f>CONCATENATE("3p",C7591,"_",I7591)</f>
        <v>3pZRCBDP0317632_Collembola_</v>
      </c>
    </row>
    <row r="7592" spans="1:13" x14ac:dyDescent="0.25">
      <c r="A7592" t="s">
        <v>11</v>
      </c>
      <c r="B7592" t="s">
        <v>8836</v>
      </c>
      <c r="C7592" t="s">
        <v>1078</v>
      </c>
      <c r="D7592" t="s">
        <v>6905</v>
      </c>
      <c r="E7592" t="s">
        <v>14</v>
      </c>
      <c r="F7592" s="3">
        <v>43593</v>
      </c>
      <c r="G7592" t="s">
        <v>6906</v>
      </c>
      <c r="H7592" t="s">
        <v>6907</v>
      </c>
      <c r="I7592" t="s">
        <v>66</v>
      </c>
      <c r="J7592" t="s">
        <v>57</v>
      </c>
      <c r="K7592" t="s">
        <v>67</v>
      </c>
      <c r="L7592" t="s">
        <v>26</v>
      </c>
      <c r="M7592" t="str">
        <f>CONCATENATE("3p",C7592,"_",I7592)</f>
        <v>3pZRCBDP0032574_Diptera_Chironomidae</v>
      </c>
    </row>
    <row r="7593" spans="1:13" x14ac:dyDescent="0.25">
      <c r="A7593" t="s">
        <v>11</v>
      </c>
      <c r="B7593" t="s">
        <v>8837</v>
      </c>
      <c r="C7593" t="s">
        <v>2368</v>
      </c>
      <c r="D7593" t="s">
        <v>6905</v>
      </c>
      <c r="E7593" t="s">
        <v>14</v>
      </c>
      <c r="F7593" s="3">
        <v>43593</v>
      </c>
      <c r="G7593" t="s">
        <v>6906</v>
      </c>
      <c r="H7593" t="s">
        <v>6907</v>
      </c>
      <c r="I7593" t="s">
        <v>1008</v>
      </c>
      <c r="J7593" t="s">
        <v>389</v>
      </c>
      <c r="L7593" t="s">
        <v>26</v>
      </c>
      <c r="M7593" t="str">
        <f>CONCATENATE("3p",C7593,"_",I7593)</f>
        <v>3pZRCBDP0317632_Collembola_</v>
      </c>
    </row>
    <row r="7594" spans="1:13" x14ac:dyDescent="0.25">
      <c r="A7594" t="s">
        <v>11</v>
      </c>
      <c r="B7594" t="s">
        <v>8838</v>
      </c>
      <c r="C7594" t="s">
        <v>6188</v>
      </c>
      <c r="D7594" t="s">
        <v>6905</v>
      </c>
      <c r="E7594" t="s">
        <v>14</v>
      </c>
      <c r="F7594" s="3">
        <v>43593</v>
      </c>
      <c r="G7594" t="s">
        <v>6906</v>
      </c>
      <c r="H7594" t="s">
        <v>6907</v>
      </c>
      <c r="I7594" t="s">
        <v>661</v>
      </c>
      <c r="J7594" t="s">
        <v>57</v>
      </c>
      <c r="K7594" t="s">
        <v>662</v>
      </c>
      <c r="L7594" t="s">
        <v>20</v>
      </c>
      <c r="M7594" t="str">
        <f>CONCATENATE("3p",C7594,"_",I7594)</f>
        <v>3pZRCMIS0007305_Diptera_Ceratopogonidae</v>
      </c>
    </row>
    <row r="7595" spans="1:13" x14ac:dyDescent="0.25">
      <c r="A7595" t="s">
        <v>11</v>
      </c>
      <c r="B7595" t="s">
        <v>8839</v>
      </c>
      <c r="C7595" t="s">
        <v>1297</v>
      </c>
      <c r="D7595" t="s">
        <v>6905</v>
      </c>
      <c r="E7595" t="s">
        <v>14</v>
      </c>
      <c r="F7595" s="3">
        <v>43593</v>
      </c>
      <c r="G7595" t="s">
        <v>6906</v>
      </c>
      <c r="H7595" t="s">
        <v>6907</v>
      </c>
      <c r="I7595" t="s">
        <v>1008</v>
      </c>
      <c r="J7595" t="s">
        <v>389</v>
      </c>
      <c r="L7595" t="s">
        <v>26</v>
      </c>
      <c r="M7595" t="str">
        <f>CONCATENATE("3p",C7595,"_",I7595)</f>
        <v>3pZRCBDP0325443_Collembola_</v>
      </c>
    </row>
    <row r="7596" spans="1:13" x14ac:dyDescent="0.25">
      <c r="A7596" t="s">
        <v>11</v>
      </c>
      <c r="B7596" t="s">
        <v>8840</v>
      </c>
      <c r="C7596" t="s">
        <v>2368</v>
      </c>
      <c r="D7596" t="s">
        <v>6905</v>
      </c>
      <c r="E7596" t="s">
        <v>14</v>
      </c>
      <c r="F7596" s="3">
        <v>43593</v>
      </c>
      <c r="G7596" t="s">
        <v>6906</v>
      </c>
      <c r="H7596" t="s">
        <v>6907</v>
      </c>
      <c r="I7596" t="s">
        <v>1008</v>
      </c>
      <c r="J7596" t="s">
        <v>389</v>
      </c>
      <c r="L7596" t="s">
        <v>26</v>
      </c>
      <c r="M7596" t="str">
        <f>CONCATENATE("3p",C7596,"_",I7596)</f>
        <v>3pZRCBDP0317632_Collembola_</v>
      </c>
    </row>
    <row r="7597" spans="1:13" x14ac:dyDescent="0.25">
      <c r="A7597" t="s">
        <v>11</v>
      </c>
      <c r="B7597" t="s">
        <v>8841</v>
      </c>
      <c r="C7597" t="s">
        <v>2368</v>
      </c>
      <c r="D7597" t="s">
        <v>6905</v>
      </c>
      <c r="E7597" t="s">
        <v>14</v>
      </c>
      <c r="F7597" s="3">
        <v>43593</v>
      </c>
      <c r="G7597" t="s">
        <v>6906</v>
      </c>
      <c r="H7597" t="s">
        <v>6907</v>
      </c>
      <c r="I7597" t="s">
        <v>1008</v>
      </c>
      <c r="J7597" t="s">
        <v>389</v>
      </c>
      <c r="L7597" t="s">
        <v>26</v>
      </c>
      <c r="M7597" t="str">
        <f>CONCATENATE("3p",C7597,"_",I7597)</f>
        <v>3pZRCBDP0317632_Collembola_</v>
      </c>
    </row>
    <row r="7598" spans="1:13" x14ac:dyDescent="0.25">
      <c r="A7598" t="s">
        <v>11</v>
      </c>
      <c r="B7598" t="s">
        <v>8842</v>
      </c>
      <c r="C7598" t="s">
        <v>2368</v>
      </c>
      <c r="D7598" t="s">
        <v>6905</v>
      </c>
      <c r="E7598" t="s">
        <v>14</v>
      </c>
      <c r="F7598" s="3">
        <v>43593</v>
      </c>
      <c r="G7598" t="s">
        <v>6906</v>
      </c>
      <c r="H7598" t="s">
        <v>6907</v>
      </c>
      <c r="I7598" t="s">
        <v>1008</v>
      </c>
      <c r="J7598" t="s">
        <v>389</v>
      </c>
      <c r="L7598" t="s">
        <v>26</v>
      </c>
      <c r="M7598" t="str">
        <f>CONCATENATE("3p",C7598,"_",I7598)</f>
        <v>3pZRCBDP0317632_Collembola_</v>
      </c>
    </row>
    <row r="7599" spans="1:13" x14ac:dyDescent="0.25">
      <c r="A7599" t="s">
        <v>11</v>
      </c>
      <c r="B7599" t="s">
        <v>8843</v>
      </c>
      <c r="C7599" t="s">
        <v>2368</v>
      </c>
      <c r="D7599" t="s">
        <v>6905</v>
      </c>
      <c r="E7599" t="s">
        <v>14</v>
      </c>
      <c r="F7599" s="3">
        <v>43593</v>
      </c>
      <c r="G7599" t="s">
        <v>6906</v>
      </c>
      <c r="H7599" t="s">
        <v>6907</v>
      </c>
      <c r="I7599" t="s">
        <v>1008</v>
      </c>
      <c r="J7599" t="s">
        <v>389</v>
      </c>
      <c r="L7599" t="s">
        <v>26</v>
      </c>
      <c r="M7599" t="str">
        <f>CONCATENATE("3p",C7599,"_",I7599)</f>
        <v>3pZRCBDP0317632_Collembola_</v>
      </c>
    </row>
    <row r="7600" spans="1:13" x14ac:dyDescent="0.25">
      <c r="A7600" t="s">
        <v>11</v>
      </c>
      <c r="B7600" t="s">
        <v>8844</v>
      </c>
      <c r="C7600" t="s">
        <v>3581</v>
      </c>
      <c r="D7600" t="s">
        <v>6905</v>
      </c>
      <c r="E7600" t="s">
        <v>14</v>
      </c>
      <c r="F7600" s="3">
        <v>43593</v>
      </c>
      <c r="G7600" t="s">
        <v>6906</v>
      </c>
      <c r="H7600" t="s">
        <v>6907</v>
      </c>
      <c r="I7600" t="s">
        <v>159</v>
      </c>
      <c r="J7600" t="s">
        <v>57</v>
      </c>
      <c r="K7600" t="s">
        <v>160</v>
      </c>
      <c r="L7600" t="s">
        <v>26</v>
      </c>
      <c r="M7600" t="str">
        <f>CONCATENATE("3p",C7600,"_",I7600)</f>
        <v>3pZRCBDP0217219_Diptera_Cecidomyiidae</v>
      </c>
    </row>
    <row r="7601" spans="1:13" x14ac:dyDescent="0.25">
      <c r="A7601" t="s">
        <v>11</v>
      </c>
      <c r="B7601" t="s">
        <v>8845</v>
      </c>
      <c r="C7601" t="s">
        <v>2368</v>
      </c>
      <c r="D7601" t="s">
        <v>6905</v>
      </c>
      <c r="E7601" t="s">
        <v>14</v>
      </c>
      <c r="F7601" s="3">
        <v>43593</v>
      </c>
      <c r="G7601" t="s">
        <v>6906</v>
      </c>
      <c r="H7601" t="s">
        <v>6907</v>
      </c>
      <c r="I7601" t="s">
        <v>1008</v>
      </c>
      <c r="J7601" t="s">
        <v>389</v>
      </c>
      <c r="L7601" t="s">
        <v>26</v>
      </c>
      <c r="M7601" t="str">
        <f>CONCATENATE("3p",C7601,"_",I7601)</f>
        <v>3pZRCBDP0317632_Collembola_</v>
      </c>
    </row>
    <row r="7602" spans="1:13" x14ac:dyDescent="0.25">
      <c r="A7602" t="s">
        <v>11</v>
      </c>
      <c r="B7602" t="s">
        <v>8846</v>
      </c>
      <c r="C7602" t="s">
        <v>2368</v>
      </c>
      <c r="D7602" t="s">
        <v>6905</v>
      </c>
      <c r="E7602" t="s">
        <v>14</v>
      </c>
      <c r="F7602" s="3">
        <v>43593</v>
      </c>
      <c r="G7602" t="s">
        <v>6906</v>
      </c>
      <c r="H7602" t="s">
        <v>6907</v>
      </c>
      <c r="I7602" t="s">
        <v>1008</v>
      </c>
      <c r="J7602" t="s">
        <v>389</v>
      </c>
      <c r="L7602" t="s">
        <v>26</v>
      </c>
      <c r="M7602" t="str">
        <f>CONCATENATE("3p",C7602,"_",I7602)</f>
        <v>3pZRCBDP0317632_Collembola_</v>
      </c>
    </row>
    <row r="7603" spans="1:13" x14ac:dyDescent="0.25">
      <c r="A7603" t="s">
        <v>11</v>
      </c>
      <c r="B7603" t="s">
        <v>8847</v>
      </c>
      <c r="C7603" t="s">
        <v>2368</v>
      </c>
      <c r="D7603" t="s">
        <v>6905</v>
      </c>
      <c r="E7603" t="s">
        <v>14</v>
      </c>
      <c r="F7603" s="3">
        <v>43593</v>
      </c>
      <c r="G7603" t="s">
        <v>6906</v>
      </c>
      <c r="H7603" t="s">
        <v>6907</v>
      </c>
      <c r="I7603" t="s">
        <v>1008</v>
      </c>
      <c r="J7603" t="s">
        <v>389</v>
      </c>
      <c r="L7603" t="s">
        <v>26</v>
      </c>
      <c r="M7603" t="str">
        <f>CONCATENATE("3p",C7603,"_",I7603)</f>
        <v>3pZRCBDP0317632_Collembola_</v>
      </c>
    </row>
    <row r="7604" spans="1:13" x14ac:dyDescent="0.25">
      <c r="A7604" t="s">
        <v>11</v>
      </c>
      <c r="B7604" t="s">
        <v>8848</v>
      </c>
      <c r="C7604" t="s">
        <v>2368</v>
      </c>
      <c r="D7604" t="s">
        <v>6905</v>
      </c>
      <c r="E7604" t="s">
        <v>14</v>
      </c>
      <c r="F7604" s="3">
        <v>43593</v>
      </c>
      <c r="G7604" t="s">
        <v>6906</v>
      </c>
      <c r="H7604" t="s">
        <v>6907</v>
      </c>
      <c r="I7604" t="s">
        <v>1008</v>
      </c>
      <c r="J7604" t="s">
        <v>389</v>
      </c>
      <c r="L7604" t="s">
        <v>26</v>
      </c>
      <c r="M7604" t="str">
        <f>CONCATENATE("3p",C7604,"_",I7604)</f>
        <v>3pZRCBDP0317632_Collembola_</v>
      </c>
    </row>
    <row r="7605" spans="1:13" x14ac:dyDescent="0.25">
      <c r="A7605" t="s">
        <v>11</v>
      </c>
      <c r="B7605" t="s">
        <v>8849</v>
      </c>
      <c r="C7605" t="s">
        <v>2368</v>
      </c>
      <c r="D7605" t="s">
        <v>6905</v>
      </c>
      <c r="E7605" t="s">
        <v>14</v>
      </c>
      <c r="F7605" s="3">
        <v>43593</v>
      </c>
      <c r="G7605" t="s">
        <v>6906</v>
      </c>
      <c r="H7605" t="s">
        <v>6907</v>
      </c>
      <c r="I7605" t="s">
        <v>1008</v>
      </c>
      <c r="J7605" t="s">
        <v>389</v>
      </c>
      <c r="L7605" t="s">
        <v>26</v>
      </c>
      <c r="M7605" t="str">
        <f>CONCATENATE("3p",C7605,"_",I7605)</f>
        <v>3pZRCBDP0317632_Collembola_</v>
      </c>
    </row>
    <row r="7606" spans="1:13" x14ac:dyDescent="0.25">
      <c r="A7606" t="s">
        <v>11</v>
      </c>
      <c r="B7606" t="s">
        <v>8850</v>
      </c>
      <c r="C7606" t="s">
        <v>1104</v>
      </c>
      <c r="D7606" t="s">
        <v>6905</v>
      </c>
      <c r="E7606" t="s">
        <v>14</v>
      </c>
      <c r="F7606" s="3">
        <v>43593</v>
      </c>
      <c r="G7606" t="s">
        <v>6906</v>
      </c>
      <c r="H7606" t="s">
        <v>6907</v>
      </c>
      <c r="I7606" t="s">
        <v>199</v>
      </c>
      <c r="J7606" t="s">
        <v>57</v>
      </c>
      <c r="K7606" t="s">
        <v>200</v>
      </c>
      <c r="L7606" t="s">
        <v>26</v>
      </c>
      <c r="M7606" t="str">
        <f>CONCATENATE("3p",C7606,"_",I7606)</f>
        <v>3pZRCBDP0255249_Diptera_Psychodidae</v>
      </c>
    </row>
    <row r="7607" spans="1:13" x14ac:dyDescent="0.25">
      <c r="A7607" t="s">
        <v>11</v>
      </c>
      <c r="B7607" t="s">
        <v>8851</v>
      </c>
      <c r="C7607" t="s">
        <v>7920</v>
      </c>
      <c r="D7607" t="s">
        <v>6905</v>
      </c>
      <c r="E7607" t="s">
        <v>14</v>
      </c>
      <c r="F7607" s="3">
        <v>43593</v>
      </c>
      <c r="G7607" t="s">
        <v>6906</v>
      </c>
      <c r="H7607" t="s">
        <v>6907</v>
      </c>
      <c r="I7607" t="s">
        <v>1008</v>
      </c>
      <c r="J7607" t="s">
        <v>389</v>
      </c>
      <c r="L7607" t="s">
        <v>20</v>
      </c>
      <c r="M7607" t="str">
        <f>CONCATENATE("3p",C7607,"_",I7607)</f>
        <v>3pZRCMIS0009421_Collembola_</v>
      </c>
    </row>
    <row r="7608" spans="1:13" x14ac:dyDescent="0.25">
      <c r="A7608" t="s">
        <v>11</v>
      </c>
      <c r="B7608" t="s">
        <v>8852</v>
      </c>
      <c r="C7608" t="s">
        <v>2368</v>
      </c>
      <c r="D7608" t="s">
        <v>6905</v>
      </c>
      <c r="E7608" t="s">
        <v>14</v>
      </c>
      <c r="F7608" s="3">
        <v>43593</v>
      </c>
      <c r="G7608" t="s">
        <v>6906</v>
      </c>
      <c r="H7608" t="s">
        <v>6907</v>
      </c>
      <c r="I7608" t="s">
        <v>1008</v>
      </c>
      <c r="J7608" t="s">
        <v>389</v>
      </c>
      <c r="L7608" t="s">
        <v>26</v>
      </c>
      <c r="M7608" t="str">
        <f>CONCATENATE("3p",C7608,"_",I7608)</f>
        <v>3pZRCBDP0317632_Collembola_</v>
      </c>
    </row>
    <row r="7609" spans="1:13" x14ac:dyDescent="0.25">
      <c r="A7609" t="s">
        <v>11</v>
      </c>
      <c r="B7609" t="s">
        <v>8853</v>
      </c>
      <c r="C7609" t="s">
        <v>2368</v>
      </c>
      <c r="D7609" t="s">
        <v>6905</v>
      </c>
      <c r="E7609" t="s">
        <v>14</v>
      </c>
      <c r="F7609" s="3">
        <v>43593</v>
      </c>
      <c r="G7609" t="s">
        <v>6906</v>
      </c>
      <c r="H7609" t="s">
        <v>6907</v>
      </c>
      <c r="I7609" t="s">
        <v>1008</v>
      </c>
      <c r="J7609" t="s">
        <v>389</v>
      </c>
      <c r="L7609" t="s">
        <v>26</v>
      </c>
      <c r="M7609" t="str">
        <f>CONCATENATE("3p",C7609,"_",I7609)</f>
        <v>3pZRCBDP0317632_Collembola_</v>
      </c>
    </row>
    <row r="7610" spans="1:13" x14ac:dyDescent="0.25">
      <c r="A7610" t="s">
        <v>11</v>
      </c>
      <c r="B7610" t="s">
        <v>8854</v>
      </c>
      <c r="C7610" t="s">
        <v>2368</v>
      </c>
      <c r="D7610" t="s">
        <v>6905</v>
      </c>
      <c r="E7610" t="s">
        <v>14</v>
      </c>
      <c r="F7610" s="3">
        <v>43593</v>
      </c>
      <c r="G7610" t="s">
        <v>6906</v>
      </c>
      <c r="H7610" t="s">
        <v>6907</v>
      </c>
      <c r="I7610" t="s">
        <v>1008</v>
      </c>
      <c r="J7610" t="s">
        <v>389</v>
      </c>
      <c r="L7610" t="s">
        <v>26</v>
      </c>
      <c r="M7610" t="str">
        <f>CONCATENATE("3p",C7610,"_",I7610)</f>
        <v>3pZRCBDP0317632_Collembola_</v>
      </c>
    </row>
    <row r="7611" spans="1:13" x14ac:dyDescent="0.25">
      <c r="A7611" t="s">
        <v>11</v>
      </c>
      <c r="B7611" t="s">
        <v>8855</v>
      </c>
      <c r="C7611" t="s">
        <v>2368</v>
      </c>
      <c r="D7611" t="s">
        <v>6905</v>
      </c>
      <c r="E7611" t="s">
        <v>14</v>
      </c>
      <c r="F7611" s="3">
        <v>43593</v>
      </c>
      <c r="G7611" t="s">
        <v>6906</v>
      </c>
      <c r="H7611" t="s">
        <v>6907</v>
      </c>
      <c r="I7611" t="s">
        <v>1008</v>
      </c>
      <c r="J7611" t="s">
        <v>389</v>
      </c>
      <c r="L7611" t="s">
        <v>26</v>
      </c>
      <c r="M7611" t="str">
        <f>CONCATENATE("3p",C7611,"_",I7611)</f>
        <v>3pZRCBDP0317632_Collembola_</v>
      </c>
    </row>
    <row r="7612" spans="1:13" x14ac:dyDescent="0.25">
      <c r="A7612" t="s">
        <v>11</v>
      </c>
      <c r="B7612" t="s">
        <v>8856</v>
      </c>
      <c r="C7612" t="s">
        <v>2368</v>
      </c>
      <c r="D7612" t="s">
        <v>6905</v>
      </c>
      <c r="E7612" t="s">
        <v>14</v>
      </c>
      <c r="F7612" s="3">
        <v>43593</v>
      </c>
      <c r="G7612" t="s">
        <v>6906</v>
      </c>
      <c r="H7612" t="s">
        <v>6907</v>
      </c>
      <c r="I7612" t="s">
        <v>1008</v>
      </c>
      <c r="J7612" t="s">
        <v>389</v>
      </c>
      <c r="L7612" t="s">
        <v>26</v>
      </c>
      <c r="M7612" t="str">
        <f>CONCATENATE("3p",C7612,"_",I7612)</f>
        <v>3pZRCBDP0317632_Collembola_</v>
      </c>
    </row>
    <row r="7613" spans="1:13" x14ac:dyDescent="0.25">
      <c r="A7613" t="s">
        <v>11</v>
      </c>
      <c r="B7613" t="s">
        <v>8857</v>
      </c>
      <c r="C7613" t="s">
        <v>2368</v>
      </c>
      <c r="D7613" t="s">
        <v>6905</v>
      </c>
      <c r="E7613" t="s">
        <v>14</v>
      </c>
      <c r="F7613" s="3">
        <v>43593</v>
      </c>
      <c r="G7613" t="s">
        <v>6906</v>
      </c>
      <c r="H7613" t="s">
        <v>6907</v>
      </c>
      <c r="I7613" t="s">
        <v>1008</v>
      </c>
      <c r="J7613" t="s">
        <v>389</v>
      </c>
      <c r="L7613" t="s">
        <v>26</v>
      </c>
      <c r="M7613" t="str">
        <f>CONCATENATE("3p",C7613,"_",I7613)</f>
        <v>3pZRCBDP0317632_Collembola_</v>
      </c>
    </row>
    <row r="7614" spans="1:13" x14ac:dyDescent="0.25">
      <c r="A7614" t="s">
        <v>11</v>
      </c>
      <c r="B7614" t="s">
        <v>8858</v>
      </c>
      <c r="C7614" t="s">
        <v>2368</v>
      </c>
      <c r="D7614" t="s">
        <v>6905</v>
      </c>
      <c r="E7614" t="s">
        <v>14</v>
      </c>
      <c r="F7614" s="3">
        <v>43593</v>
      </c>
      <c r="G7614" t="s">
        <v>6906</v>
      </c>
      <c r="H7614" t="s">
        <v>6907</v>
      </c>
      <c r="I7614" t="s">
        <v>1008</v>
      </c>
      <c r="J7614" t="s">
        <v>389</v>
      </c>
      <c r="L7614" t="s">
        <v>26</v>
      </c>
      <c r="M7614" t="str">
        <f>CONCATENATE("3p",C7614,"_",I7614)</f>
        <v>3pZRCBDP0317632_Collembola_</v>
      </c>
    </row>
    <row r="7615" spans="1:13" x14ac:dyDescent="0.25">
      <c r="A7615" t="s">
        <v>11</v>
      </c>
      <c r="B7615" t="s">
        <v>8859</v>
      </c>
      <c r="C7615" t="s">
        <v>2368</v>
      </c>
      <c r="D7615" t="s">
        <v>6905</v>
      </c>
      <c r="E7615" t="s">
        <v>14</v>
      </c>
      <c r="F7615" s="3">
        <v>43593</v>
      </c>
      <c r="G7615" t="s">
        <v>6906</v>
      </c>
      <c r="H7615" t="s">
        <v>6907</v>
      </c>
      <c r="I7615" t="s">
        <v>1008</v>
      </c>
      <c r="J7615" t="s">
        <v>389</v>
      </c>
      <c r="L7615" t="s">
        <v>26</v>
      </c>
      <c r="M7615" t="str">
        <f>CONCATENATE("3p",C7615,"_",I7615)</f>
        <v>3pZRCBDP0317632_Collembola_</v>
      </c>
    </row>
    <row r="7616" spans="1:13" x14ac:dyDescent="0.25">
      <c r="A7616" t="s">
        <v>11</v>
      </c>
      <c r="B7616" t="s">
        <v>8860</v>
      </c>
      <c r="C7616" t="s">
        <v>2368</v>
      </c>
      <c r="D7616" t="s">
        <v>6905</v>
      </c>
      <c r="E7616" t="s">
        <v>14</v>
      </c>
      <c r="F7616" s="3">
        <v>43593</v>
      </c>
      <c r="G7616" t="s">
        <v>6906</v>
      </c>
      <c r="H7616" t="s">
        <v>6907</v>
      </c>
      <c r="I7616" t="s">
        <v>1008</v>
      </c>
      <c r="J7616" t="s">
        <v>389</v>
      </c>
      <c r="L7616" t="s">
        <v>26</v>
      </c>
      <c r="M7616" t="str">
        <f>CONCATENATE("3p",C7616,"_",I7616)</f>
        <v>3pZRCBDP0317632_Collembola_</v>
      </c>
    </row>
    <row r="7617" spans="1:13" x14ac:dyDescent="0.25">
      <c r="A7617" t="s">
        <v>11</v>
      </c>
      <c r="B7617" t="s">
        <v>8861</v>
      </c>
      <c r="C7617" t="s">
        <v>2368</v>
      </c>
      <c r="D7617" t="s">
        <v>6905</v>
      </c>
      <c r="E7617" t="s">
        <v>14</v>
      </c>
      <c r="F7617" s="3">
        <v>43593</v>
      </c>
      <c r="G7617" t="s">
        <v>6906</v>
      </c>
      <c r="H7617" t="s">
        <v>6907</v>
      </c>
      <c r="I7617" t="s">
        <v>1008</v>
      </c>
      <c r="J7617" t="s">
        <v>389</v>
      </c>
      <c r="L7617" t="s">
        <v>26</v>
      </c>
      <c r="M7617" t="str">
        <f>CONCATENATE("3p",C7617,"_",I7617)</f>
        <v>3pZRCBDP0317632_Collembola_</v>
      </c>
    </row>
    <row r="7618" spans="1:13" x14ac:dyDescent="0.25">
      <c r="A7618" t="s">
        <v>11</v>
      </c>
      <c r="B7618" t="s">
        <v>8862</v>
      </c>
      <c r="C7618" t="s">
        <v>1007</v>
      </c>
      <c r="D7618" t="s">
        <v>6905</v>
      </c>
      <c r="E7618" t="s">
        <v>14</v>
      </c>
      <c r="F7618" s="3">
        <v>43593</v>
      </c>
      <c r="G7618" t="s">
        <v>6906</v>
      </c>
      <c r="H7618" t="s">
        <v>6907</v>
      </c>
      <c r="I7618" t="s">
        <v>1008</v>
      </c>
      <c r="J7618" t="s">
        <v>389</v>
      </c>
      <c r="L7618" t="s">
        <v>26</v>
      </c>
      <c r="M7618" t="str">
        <f>CONCATENATE("3p",C7618,"_",I7618)</f>
        <v>3pZRCBDP0317139_Collembola_</v>
      </c>
    </row>
    <row r="7619" spans="1:13" x14ac:dyDescent="0.25">
      <c r="A7619" t="s">
        <v>11</v>
      </c>
      <c r="B7619" t="s">
        <v>8863</v>
      </c>
      <c r="C7619" t="s">
        <v>2368</v>
      </c>
      <c r="D7619" t="s">
        <v>6905</v>
      </c>
      <c r="E7619" t="s">
        <v>14</v>
      </c>
      <c r="F7619" s="3">
        <v>43593</v>
      </c>
      <c r="G7619" t="s">
        <v>6906</v>
      </c>
      <c r="H7619" t="s">
        <v>6907</v>
      </c>
      <c r="I7619" t="s">
        <v>1008</v>
      </c>
      <c r="J7619" t="s">
        <v>389</v>
      </c>
      <c r="L7619" t="s">
        <v>26</v>
      </c>
      <c r="M7619" t="str">
        <f>CONCATENATE("3p",C7619,"_",I7619)</f>
        <v>3pZRCBDP0317632_Collembola_</v>
      </c>
    </row>
    <row r="7620" spans="1:13" x14ac:dyDescent="0.25">
      <c r="A7620" t="s">
        <v>11</v>
      </c>
      <c r="B7620" t="s">
        <v>8864</v>
      </c>
      <c r="C7620" t="s">
        <v>2368</v>
      </c>
      <c r="D7620" t="s">
        <v>6905</v>
      </c>
      <c r="E7620" t="s">
        <v>14</v>
      </c>
      <c r="F7620" s="3">
        <v>43593</v>
      </c>
      <c r="G7620" t="s">
        <v>6906</v>
      </c>
      <c r="H7620" t="s">
        <v>6907</v>
      </c>
      <c r="I7620" t="s">
        <v>1008</v>
      </c>
      <c r="J7620" t="s">
        <v>389</v>
      </c>
      <c r="L7620" t="s">
        <v>26</v>
      </c>
      <c r="M7620" t="str">
        <f>CONCATENATE("3p",C7620,"_",I7620)</f>
        <v>3pZRCBDP0317632_Collembola_</v>
      </c>
    </row>
    <row r="7621" spans="1:13" x14ac:dyDescent="0.25">
      <c r="A7621" t="s">
        <v>11</v>
      </c>
      <c r="B7621" t="s">
        <v>8865</v>
      </c>
      <c r="C7621" t="s">
        <v>2368</v>
      </c>
      <c r="D7621" t="s">
        <v>6905</v>
      </c>
      <c r="E7621" t="s">
        <v>14</v>
      </c>
      <c r="F7621" s="3">
        <v>43593</v>
      </c>
      <c r="G7621" t="s">
        <v>6906</v>
      </c>
      <c r="H7621" t="s">
        <v>6907</v>
      </c>
      <c r="I7621" t="s">
        <v>1008</v>
      </c>
      <c r="J7621" t="s">
        <v>389</v>
      </c>
      <c r="L7621" t="s">
        <v>26</v>
      </c>
      <c r="M7621" t="str">
        <f>CONCATENATE("3p",C7621,"_",I7621)</f>
        <v>3pZRCBDP0317632_Collembola_</v>
      </c>
    </row>
    <row r="7622" spans="1:13" x14ac:dyDescent="0.25">
      <c r="A7622" t="s">
        <v>11</v>
      </c>
      <c r="B7622" t="s">
        <v>8866</v>
      </c>
      <c r="C7622" t="s">
        <v>2368</v>
      </c>
      <c r="D7622" t="s">
        <v>6905</v>
      </c>
      <c r="E7622" t="s">
        <v>14</v>
      </c>
      <c r="F7622" s="3">
        <v>43593</v>
      </c>
      <c r="G7622" t="s">
        <v>6906</v>
      </c>
      <c r="H7622" t="s">
        <v>6907</v>
      </c>
      <c r="I7622" t="s">
        <v>1008</v>
      </c>
      <c r="J7622" t="s">
        <v>389</v>
      </c>
      <c r="L7622" t="s">
        <v>26</v>
      </c>
      <c r="M7622" t="str">
        <f>CONCATENATE("3p",C7622,"_",I7622)</f>
        <v>3pZRCBDP0317632_Collembola_</v>
      </c>
    </row>
    <row r="7623" spans="1:13" x14ac:dyDescent="0.25">
      <c r="A7623" t="s">
        <v>11</v>
      </c>
      <c r="B7623" t="s">
        <v>8867</v>
      </c>
      <c r="C7623" t="s">
        <v>2368</v>
      </c>
      <c r="D7623" t="s">
        <v>6905</v>
      </c>
      <c r="E7623" t="s">
        <v>14</v>
      </c>
      <c r="F7623" s="3">
        <v>43593</v>
      </c>
      <c r="G7623" t="s">
        <v>6906</v>
      </c>
      <c r="H7623" t="s">
        <v>6907</v>
      </c>
      <c r="I7623" t="s">
        <v>1008</v>
      </c>
      <c r="J7623" t="s">
        <v>389</v>
      </c>
      <c r="L7623" t="s">
        <v>26</v>
      </c>
      <c r="M7623" t="str">
        <f>CONCATENATE("3p",C7623,"_",I7623)</f>
        <v>3pZRCBDP0317632_Collembola_</v>
      </c>
    </row>
    <row r="7624" spans="1:13" x14ac:dyDescent="0.25">
      <c r="A7624" t="s">
        <v>11</v>
      </c>
      <c r="B7624" t="s">
        <v>8868</v>
      </c>
      <c r="C7624" t="s">
        <v>2368</v>
      </c>
      <c r="D7624" t="s">
        <v>6905</v>
      </c>
      <c r="E7624" t="s">
        <v>14</v>
      </c>
      <c r="F7624" s="3">
        <v>43593</v>
      </c>
      <c r="G7624" t="s">
        <v>6906</v>
      </c>
      <c r="H7624" t="s">
        <v>6907</v>
      </c>
      <c r="I7624" t="s">
        <v>1008</v>
      </c>
      <c r="J7624" t="s">
        <v>389</v>
      </c>
      <c r="L7624" t="s">
        <v>26</v>
      </c>
      <c r="M7624" t="str">
        <f>CONCATENATE("3p",C7624,"_",I7624)</f>
        <v>3pZRCBDP0317632_Collembola_</v>
      </c>
    </row>
    <row r="7625" spans="1:13" x14ac:dyDescent="0.25">
      <c r="A7625" t="s">
        <v>11</v>
      </c>
      <c r="B7625" t="s">
        <v>8869</v>
      </c>
      <c r="C7625" t="s">
        <v>2368</v>
      </c>
      <c r="D7625" t="s">
        <v>6905</v>
      </c>
      <c r="E7625" t="s">
        <v>14</v>
      </c>
      <c r="F7625" s="3">
        <v>43593</v>
      </c>
      <c r="G7625" t="s">
        <v>6906</v>
      </c>
      <c r="H7625" t="s">
        <v>6907</v>
      </c>
      <c r="I7625" t="s">
        <v>1008</v>
      </c>
      <c r="J7625" t="s">
        <v>389</v>
      </c>
      <c r="L7625" t="s">
        <v>26</v>
      </c>
      <c r="M7625" t="str">
        <f>CONCATENATE("3p",C7625,"_",I7625)</f>
        <v>3pZRCBDP0317632_Collembola_</v>
      </c>
    </row>
    <row r="7626" spans="1:13" x14ac:dyDescent="0.25">
      <c r="A7626" t="s">
        <v>11</v>
      </c>
      <c r="B7626" t="s">
        <v>8870</v>
      </c>
      <c r="C7626" t="s">
        <v>2368</v>
      </c>
      <c r="D7626" t="s">
        <v>6905</v>
      </c>
      <c r="E7626" t="s">
        <v>14</v>
      </c>
      <c r="F7626" s="3">
        <v>43593</v>
      </c>
      <c r="G7626" t="s">
        <v>6906</v>
      </c>
      <c r="H7626" t="s">
        <v>6907</v>
      </c>
      <c r="I7626" t="s">
        <v>1008</v>
      </c>
      <c r="J7626" t="s">
        <v>389</v>
      </c>
      <c r="L7626" t="s">
        <v>26</v>
      </c>
      <c r="M7626" t="str">
        <f>CONCATENATE("3p",C7626,"_",I7626)</f>
        <v>3pZRCBDP0317632_Collembola_</v>
      </c>
    </row>
    <row r="7627" spans="1:13" x14ac:dyDescent="0.25">
      <c r="A7627" t="s">
        <v>11</v>
      </c>
      <c r="B7627" t="s">
        <v>8871</v>
      </c>
      <c r="C7627" t="s">
        <v>2368</v>
      </c>
      <c r="D7627" t="s">
        <v>6905</v>
      </c>
      <c r="E7627" t="s">
        <v>14</v>
      </c>
      <c r="F7627" s="3">
        <v>43593</v>
      </c>
      <c r="G7627" t="s">
        <v>6906</v>
      </c>
      <c r="H7627" t="s">
        <v>6907</v>
      </c>
      <c r="I7627" t="s">
        <v>1008</v>
      </c>
      <c r="J7627" t="s">
        <v>389</v>
      </c>
      <c r="L7627" t="s">
        <v>26</v>
      </c>
      <c r="M7627" t="str">
        <f>CONCATENATE("3p",C7627,"_",I7627)</f>
        <v>3pZRCBDP0317632_Collembola_</v>
      </c>
    </row>
    <row r="7628" spans="1:13" x14ac:dyDescent="0.25">
      <c r="A7628" t="s">
        <v>11</v>
      </c>
      <c r="B7628" t="s">
        <v>8872</v>
      </c>
      <c r="C7628" t="s">
        <v>2368</v>
      </c>
      <c r="D7628" t="s">
        <v>6905</v>
      </c>
      <c r="E7628" t="s">
        <v>14</v>
      </c>
      <c r="F7628" s="3">
        <v>43593</v>
      </c>
      <c r="G7628" t="s">
        <v>6906</v>
      </c>
      <c r="H7628" t="s">
        <v>6907</v>
      </c>
      <c r="I7628" t="s">
        <v>1008</v>
      </c>
      <c r="J7628" t="s">
        <v>389</v>
      </c>
      <c r="L7628" t="s">
        <v>26</v>
      </c>
      <c r="M7628" t="str">
        <f>CONCATENATE("3p",C7628,"_",I7628)</f>
        <v>3pZRCBDP0317632_Collembola_</v>
      </c>
    </row>
    <row r="7629" spans="1:13" x14ac:dyDescent="0.25">
      <c r="A7629" t="s">
        <v>11</v>
      </c>
      <c r="B7629" t="s">
        <v>8873</v>
      </c>
      <c r="C7629" t="s">
        <v>2368</v>
      </c>
      <c r="D7629" t="s">
        <v>6905</v>
      </c>
      <c r="E7629" t="s">
        <v>14</v>
      </c>
      <c r="F7629" s="3">
        <v>43593</v>
      </c>
      <c r="G7629" t="s">
        <v>6906</v>
      </c>
      <c r="H7629" t="s">
        <v>6907</v>
      </c>
      <c r="I7629" t="s">
        <v>1008</v>
      </c>
      <c r="J7629" t="s">
        <v>389</v>
      </c>
      <c r="L7629" t="s">
        <v>26</v>
      </c>
      <c r="M7629" t="str">
        <f>CONCATENATE("3p",C7629,"_",I7629)</f>
        <v>3pZRCBDP0317632_Collembola_</v>
      </c>
    </row>
    <row r="7630" spans="1:13" x14ac:dyDescent="0.25">
      <c r="A7630" t="s">
        <v>11</v>
      </c>
      <c r="B7630" t="s">
        <v>8874</v>
      </c>
      <c r="C7630" t="s">
        <v>2368</v>
      </c>
      <c r="D7630" t="s">
        <v>6905</v>
      </c>
      <c r="E7630" t="s">
        <v>14</v>
      </c>
      <c r="F7630" s="3">
        <v>43593</v>
      </c>
      <c r="G7630" t="s">
        <v>6906</v>
      </c>
      <c r="H7630" t="s">
        <v>6907</v>
      </c>
      <c r="I7630" t="s">
        <v>1008</v>
      </c>
      <c r="J7630" t="s">
        <v>389</v>
      </c>
      <c r="L7630" t="s">
        <v>26</v>
      </c>
      <c r="M7630" t="str">
        <f>CONCATENATE("3p",C7630,"_",I7630)</f>
        <v>3pZRCBDP0317632_Collembola_</v>
      </c>
    </row>
    <row r="7631" spans="1:13" x14ac:dyDescent="0.25">
      <c r="A7631" t="s">
        <v>11</v>
      </c>
      <c r="B7631" t="s">
        <v>8875</v>
      </c>
      <c r="C7631" t="s">
        <v>2368</v>
      </c>
      <c r="D7631" t="s">
        <v>6905</v>
      </c>
      <c r="E7631" t="s">
        <v>14</v>
      </c>
      <c r="F7631" s="3">
        <v>43593</v>
      </c>
      <c r="G7631" t="s">
        <v>6906</v>
      </c>
      <c r="H7631" t="s">
        <v>6907</v>
      </c>
      <c r="I7631" t="s">
        <v>1008</v>
      </c>
      <c r="J7631" t="s">
        <v>389</v>
      </c>
      <c r="L7631" t="s">
        <v>26</v>
      </c>
      <c r="M7631" t="str">
        <f>CONCATENATE("3p",C7631,"_",I7631)</f>
        <v>3pZRCBDP0317632_Collembola_</v>
      </c>
    </row>
    <row r="7632" spans="1:13" x14ac:dyDescent="0.25">
      <c r="A7632" t="s">
        <v>11</v>
      </c>
      <c r="B7632" t="s">
        <v>8876</v>
      </c>
      <c r="C7632" t="s">
        <v>2368</v>
      </c>
      <c r="D7632" t="s">
        <v>6905</v>
      </c>
      <c r="E7632" t="s">
        <v>14</v>
      </c>
      <c r="F7632" s="3">
        <v>43593</v>
      </c>
      <c r="G7632" t="s">
        <v>6906</v>
      </c>
      <c r="H7632" t="s">
        <v>6907</v>
      </c>
      <c r="I7632" t="s">
        <v>1008</v>
      </c>
      <c r="J7632" t="s">
        <v>389</v>
      </c>
      <c r="L7632" t="s">
        <v>26</v>
      </c>
      <c r="M7632" t="str">
        <f>CONCATENATE("3p",C7632,"_",I7632)</f>
        <v>3pZRCBDP0317632_Collembola_</v>
      </c>
    </row>
    <row r="7633" spans="1:13" x14ac:dyDescent="0.25">
      <c r="A7633" t="s">
        <v>11</v>
      </c>
      <c r="B7633" t="s">
        <v>8877</v>
      </c>
      <c r="C7633" t="s">
        <v>2368</v>
      </c>
      <c r="D7633" t="s">
        <v>6905</v>
      </c>
      <c r="E7633" t="s">
        <v>14</v>
      </c>
      <c r="F7633" s="3">
        <v>43593</v>
      </c>
      <c r="G7633" t="s">
        <v>6906</v>
      </c>
      <c r="H7633" t="s">
        <v>6907</v>
      </c>
      <c r="I7633" t="s">
        <v>1008</v>
      </c>
      <c r="J7633" t="s">
        <v>389</v>
      </c>
      <c r="L7633" t="s">
        <v>26</v>
      </c>
      <c r="M7633" t="str">
        <f>CONCATENATE("3p",C7633,"_",I7633)</f>
        <v>3pZRCBDP0317632_Collembola_</v>
      </c>
    </row>
    <row r="7634" spans="1:13" x14ac:dyDescent="0.25">
      <c r="A7634" t="s">
        <v>11</v>
      </c>
      <c r="B7634" t="s">
        <v>8878</v>
      </c>
      <c r="C7634" t="s">
        <v>2368</v>
      </c>
      <c r="D7634" t="s">
        <v>6905</v>
      </c>
      <c r="E7634" t="s">
        <v>14</v>
      </c>
      <c r="F7634" s="3">
        <v>43593</v>
      </c>
      <c r="G7634" t="s">
        <v>6906</v>
      </c>
      <c r="H7634" t="s">
        <v>6907</v>
      </c>
      <c r="I7634" t="s">
        <v>1008</v>
      </c>
      <c r="J7634" t="s">
        <v>389</v>
      </c>
      <c r="L7634" t="s">
        <v>26</v>
      </c>
      <c r="M7634" t="str">
        <f>CONCATENATE("3p",C7634,"_",I7634)</f>
        <v>3pZRCBDP0317632_Collembola_</v>
      </c>
    </row>
    <row r="7635" spans="1:13" x14ac:dyDescent="0.25">
      <c r="A7635" t="s">
        <v>11</v>
      </c>
      <c r="B7635" t="s">
        <v>8879</v>
      </c>
      <c r="C7635" t="s">
        <v>2368</v>
      </c>
      <c r="D7635" t="s">
        <v>6905</v>
      </c>
      <c r="E7635" t="s">
        <v>14</v>
      </c>
      <c r="F7635" s="3">
        <v>43593</v>
      </c>
      <c r="G7635" t="s">
        <v>6906</v>
      </c>
      <c r="H7635" t="s">
        <v>6907</v>
      </c>
      <c r="I7635" t="s">
        <v>1008</v>
      </c>
      <c r="J7635" t="s">
        <v>389</v>
      </c>
      <c r="L7635" t="s">
        <v>26</v>
      </c>
      <c r="M7635" t="str">
        <f>CONCATENATE("3p",C7635,"_",I7635)</f>
        <v>3pZRCBDP0317632_Collembola_</v>
      </c>
    </row>
    <row r="7636" spans="1:13" x14ac:dyDescent="0.25">
      <c r="A7636" t="s">
        <v>11</v>
      </c>
      <c r="B7636" t="s">
        <v>8880</v>
      </c>
      <c r="C7636" t="s">
        <v>1502</v>
      </c>
      <c r="D7636" t="s">
        <v>6905</v>
      </c>
      <c r="E7636" t="s">
        <v>14</v>
      </c>
      <c r="F7636" s="3">
        <v>43593</v>
      </c>
      <c r="G7636" t="s">
        <v>6906</v>
      </c>
      <c r="H7636" t="s">
        <v>6907</v>
      </c>
      <c r="I7636" t="s">
        <v>159</v>
      </c>
      <c r="J7636" t="s">
        <v>57</v>
      </c>
      <c r="K7636" t="s">
        <v>160</v>
      </c>
      <c r="L7636" t="s">
        <v>26</v>
      </c>
      <c r="M7636" t="str">
        <f>CONCATENATE("3p",C7636,"_",I7636)</f>
        <v>3pZRCBDP0336368_Diptera_Cecidomyiidae</v>
      </c>
    </row>
    <row r="7637" spans="1:13" x14ac:dyDescent="0.25">
      <c r="A7637" t="s">
        <v>11</v>
      </c>
      <c r="B7637" t="s">
        <v>8881</v>
      </c>
      <c r="C7637" t="s">
        <v>7920</v>
      </c>
      <c r="D7637" t="s">
        <v>6905</v>
      </c>
      <c r="E7637" t="s">
        <v>14</v>
      </c>
      <c r="F7637" s="3">
        <v>43593</v>
      </c>
      <c r="G7637" t="s">
        <v>6906</v>
      </c>
      <c r="H7637" t="s">
        <v>6907</v>
      </c>
      <c r="I7637" t="s">
        <v>1008</v>
      </c>
      <c r="J7637" t="s">
        <v>389</v>
      </c>
      <c r="L7637" t="s">
        <v>20</v>
      </c>
      <c r="M7637" t="str">
        <f>CONCATENATE("3p",C7637,"_",I7637)</f>
        <v>3pZRCMIS0009421_Collembola_</v>
      </c>
    </row>
    <row r="7638" spans="1:13" x14ac:dyDescent="0.25">
      <c r="A7638" t="s">
        <v>11</v>
      </c>
      <c r="B7638" t="s">
        <v>8882</v>
      </c>
      <c r="C7638" t="s">
        <v>8882</v>
      </c>
      <c r="D7638" t="s">
        <v>6905</v>
      </c>
      <c r="E7638" t="s">
        <v>14</v>
      </c>
      <c r="F7638" s="3">
        <v>43593</v>
      </c>
      <c r="G7638" t="s">
        <v>6906</v>
      </c>
      <c r="H7638" t="s">
        <v>6907</v>
      </c>
      <c r="I7638" t="s">
        <v>159</v>
      </c>
      <c r="J7638" t="s">
        <v>57</v>
      </c>
      <c r="K7638" t="s">
        <v>160</v>
      </c>
      <c r="L7638" t="s">
        <v>20</v>
      </c>
      <c r="M7638" t="str">
        <f>CONCATENATE("3p",C7638,"_",I7638)</f>
        <v>3pZRCMIS0010552_Diptera_Cecidomyiidae</v>
      </c>
    </row>
    <row r="7639" spans="1:13" x14ac:dyDescent="0.25">
      <c r="A7639" t="s">
        <v>11</v>
      </c>
      <c r="B7639" t="s">
        <v>8883</v>
      </c>
      <c r="C7639" t="s">
        <v>2368</v>
      </c>
      <c r="D7639" t="s">
        <v>6905</v>
      </c>
      <c r="E7639" t="s">
        <v>14</v>
      </c>
      <c r="F7639" s="3">
        <v>43593</v>
      </c>
      <c r="G7639" t="s">
        <v>6906</v>
      </c>
      <c r="H7639" t="s">
        <v>6907</v>
      </c>
      <c r="I7639" t="s">
        <v>1008</v>
      </c>
      <c r="J7639" t="s">
        <v>389</v>
      </c>
      <c r="L7639" t="s">
        <v>26</v>
      </c>
      <c r="M7639" t="str">
        <f>CONCATENATE("3p",C7639,"_",I7639)</f>
        <v>3pZRCBDP0317632_Collembola_</v>
      </c>
    </row>
    <row r="7640" spans="1:13" x14ac:dyDescent="0.25">
      <c r="A7640" t="s">
        <v>11</v>
      </c>
      <c r="B7640" t="s">
        <v>8884</v>
      </c>
      <c r="C7640" t="s">
        <v>2368</v>
      </c>
      <c r="D7640" t="s">
        <v>6905</v>
      </c>
      <c r="E7640" t="s">
        <v>14</v>
      </c>
      <c r="F7640" s="3">
        <v>43593</v>
      </c>
      <c r="G7640" t="s">
        <v>6906</v>
      </c>
      <c r="H7640" t="s">
        <v>6907</v>
      </c>
      <c r="I7640" t="s">
        <v>1008</v>
      </c>
      <c r="J7640" t="s">
        <v>389</v>
      </c>
      <c r="L7640" t="s">
        <v>26</v>
      </c>
      <c r="M7640" t="str">
        <f>CONCATENATE("3p",C7640,"_",I7640)</f>
        <v>3pZRCBDP0317632_Collembola_</v>
      </c>
    </row>
    <row r="7641" spans="1:13" x14ac:dyDescent="0.25">
      <c r="A7641" t="s">
        <v>11</v>
      </c>
      <c r="B7641" t="s">
        <v>8885</v>
      </c>
      <c r="C7641" t="s">
        <v>2368</v>
      </c>
      <c r="D7641" t="s">
        <v>6905</v>
      </c>
      <c r="E7641" t="s">
        <v>14</v>
      </c>
      <c r="F7641" s="3">
        <v>43593</v>
      </c>
      <c r="G7641" t="s">
        <v>6906</v>
      </c>
      <c r="H7641" t="s">
        <v>6907</v>
      </c>
      <c r="I7641" t="s">
        <v>1008</v>
      </c>
      <c r="J7641" t="s">
        <v>389</v>
      </c>
      <c r="L7641" t="s">
        <v>26</v>
      </c>
      <c r="M7641" t="str">
        <f>CONCATENATE("3p",C7641,"_",I7641)</f>
        <v>3pZRCBDP0317632_Collembola_</v>
      </c>
    </row>
    <row r="7642" spans="1:13" x14ac:dyDescent="0.25">
      <c r="A7642" t="s">
        <v>11</v>
      </c>
      <c r="B7642" t="s">
        <v>8886</v>
      </c>
      <c r="C7642" t="s">
        <v>2368</v>
      </c>
      <c r="D7642" t="s">
        <v>6905</v>
      </c>
      <c r="E7642" t="s">
        <v>14</v>
      </c>
      <c r="F7642" s="3">
        <v>43593</v>
      </c>
      <c r="G7642" t="s">
        <v>6906</v>
      </c>
      <c r="H7642" t="s">
        <v>6907</v>
      </c>
      <c r="I7642" t="s">
        <v>1008</v>
      </c>
      <c r="J7642" t="s">
        <v>389</v>
      </c>
      <c r="L7642" t="s">
        <v>26</v>
      </c>
      <c r="M7642" t="str">
        <f>CONCATENATE("3p",C7642,"_",I7642)</f>
        <v>3pZRCBDP0317632_Collembola_</v>
      </c>
    </row>
    <row r="7643" spans="1:13" x14ac:dyDescent="0.25">
      <c r="A7643" t="s">
        <v>11</v>
      </c>
      <c r="B7643" t="s">
        <v>8887</v>
      </c>
      <c r="C7643" t="s">
        <v>6979</v>
      </c>
      <c r="D7643" t="s">
        <v>6905</v>
      </c>
      <c r="E7643" t="s">
        <v>14</v>
      </c>
      <c r="F7643" s="3">
        <v>43593</v>
      </c>
      <c r="G7643" t="s">
        <v>6906</v>
      </c>
      <c r="H7643" t="s">
        <v>6907</v>
      </c>
      <c r="I7643" t="s">
        <v>159</v>
      </c>
      <c r="J7643" t="s">
        <v>57</v>
      </c>
      <c r="K7643" t="s">
        <v>160</v>
      </c>
      <c r="L7643" t="s">
        <v>26</v>
      </c>
      <c r="M7643" t="str">
        <f>CONCATENATE("3p",C7643,"_",I7643)</f>
        <v>3pZRCBDP0217299_Diptera_Cecidomyiidae</v>
      </c>
    </row>
    <row r="7644" spans="1:13" x14ac:dyDescent="0.25">
      <c r="A7644" t="s">
        <v>11</v>
      </c>
      <c r="B7644" t="s">
        <v>8888</v>
      </c>
      <c r="C7644" t="s">
        <v>2368</v>
      </c>
      <c r="D7644" t="s">
        <v>6905</v>
      </c>
      <c r="E7644" t="s">
        <v>14</v>
      </c>
      <c r="F7644" s="3">
        <v>43593</v>
      </c>
      <c r="G7644" t="s">
        <v>6906</v>
      </c>
      <c r="H7644" t="s">
        <v>6907</v>
      </c>
      <c r="I7644" t="s">
        <v>1008</v>
      </c>
      <c r="J7644" t="s">
        <v>389</v>
      </c>
      <c r="L7644" t="s">
        <v>26</v>
      </c>
      <c r="M7644" t="str">
        <f>CONCATENATE("3p",C7644,"_",I7644)</f>
        <v>3pZRCBDP0317632_Collembola_</v>
      </c>
    </row>
    <row r="7645" spans="1:13" x14ac:dyDescent="0.25">
      <c r="A7645" t="s">
        <v>11</v>
      </c>
      <c r="B7645" t="s">
        <v>8889</v>
      </c>
      <c r="C7645" t="s">
        <v>2368</v>
      </c>
      <c r="D7645" t="s">
        <v>6905</v>
      </c>
      <c r="E7645" t="s">
        <v>14</v>
      </c>
      <c r="F7645" s="3">
        <v>43593</v>
      </c>
      <c r="G7645" t="s">
        <v>6906</v>
      </c>
      <c r="H7645" t="s">
        <v>6907</v>
      </c>
      <c r="I7645" t="s">
        <v>1008</v>
      </c>
      <c r="J7645" t="s">
        <v>389</v>
      </c>
      <c r="L7645" t="s">
        <v>26</v>
      </c>
      <c r="M7645" t="str">
        <f>CONCATENATE("3p",C7645,"_",I7645)</f>
        <v>3pZRCBDP0317632_Collembola_</v>
      </c>
    </row>
    <row r="7646" spans="1:13" x14ac:dyDescent="0.25">
      <c r="A7646" t="s">
        <v>11</v>
      </c>
      <c r="B7646" t="s">
        <v>8890</v>
      </c>
      <c r="C7646" t="s">
        <v>2368</v>
      </c>
      <c r="D7646" t="s">
        <v>6905</v>
      </c>
      <c r="E7646" t="s">
        <v>14</v>
      </c>
      <c r="F7646" s="3">
        <v>43593</v>
      </c>
      <c r="G7646" t="s">
        <v>6906</v>
      </c>
      <c r="H7646" t="s">
        <v>6907</v>
      </c>
      <c r="I7646" t="s">
        <v>1008</v>
      </c>
      <c r="J7646" t="s">
        <v>389</v>
      </c>
      <c r="L7646" t="s">
        <v>26</v>
      </c>
      <c r="M7646" t="str">
        <f>CONCATENATE("3p",C7646,"_",I7646)</f>
        <v>3pZRCBDP0317632_Collembola_</v>
      </c>
    </row>
    <row r="7647" spans="1:13" x14ac:dyDescent="0.25">
      <c r="A7647" t="s">
        <v>11</v>
      </c>
      <c r="B7647" t="s">
        <v>8891</v>
      </c>
      <c r="C7647" t="s">
        <v>2368</v>
      </c>
      <c r="D7647" t="s">
        <v>6905</v>
      </c>
      <c r="E7647" t="s">
        <v>14</v>
      </c>
      <c r="F7647" s="3">
        <v>43593</v>
      </c>
      <c r="G7647" t="s">
        <v>6906</v>
      </c>
      <c r="H7647" t="s">
        <v>6907</v>
      </c>
      <c r="I7647" t="s">
        <v>1008</v>
      </c>
      <c r="J7647" t="s">
        <v>389</v>
      </c>
      <c r="L7647" t="s">
        <v>26</v>
      </c>
      <c r="M7647" t="str">
        <f>CONCATENATE("3p",C7647,"_",I7647)</f>
        <v>3pZRCBDP0317632_Collembola_</v>
      </c>
    </row>
    <row r="7648" spans="1:13" x14ac:dyDescent="0.25">
      <c r="A7648" t="s">
        <v>11</v>
      </c>
      <c r="B7648" t="s">
        <v>8892</v>
      </c>
      <c r="C7648" t="s">
        <v>7920</v>
      </c>
      <c r="D7648" t="s">
        <v>6905</v>
      </c>
      <c r="E7648" t="s">
        <v>14</v>
      </c>
      <c r="F7648" s="3">
        <v>43593</v>
      </c>
      <c r="G7648" t="s">
        <v>6906</v>
      </c>
      <c r="H7648" t="s">
        <v>6907</v>
      </c>
      <c r="I7648" t="s">
        <v>1008</v>
      </c>
      <c r="J7648" t="s">
        <v>389</v>
      </c>
      <c r="L7648" t="s">
        <v>20</v>
      </c>
      <c r="M7648" t="str">
        <f>CONCATENATE("3p",C7648,"_",I7648)</f>
        <v>3pZRCMIS0009421_Collembola_</v>
      </c>
    </row>
    <row r="7649" spans="1:13" x14ac:dyDescent="0.25">
      <c r="A7649" t="s">
        <v>11</v>
      </c>
      <c r="B7649" t="s">
        <v>8893</v>
      </c>
      <c r="C7649" t="s">
        <v>7920</v>
      </c>
      <c r="D7649" t="s">
        <v>6905</v>
      </c>
      <c r="E7649" t="s">
        <v>14</v>
      </c>
      <c r="F7649" s="3">
        <v>43593</v>
      </c>
      <c r="G7649" t="s">
        <v>6906</v>
      </c>
      <c r="H7649" t="s">
        <v>6907</v>
      </c>
      <c r="I7649" t="s">
        <v>1008</v>
      </c>
      <c r="J7649" t="s">
        <v>389</v>
      </c>
      <c r="L7649" t="s">
        <v>20</v>
      </c>
      <c r="M7649" t="str">
        <f>CONCATENATE("3p",C7649,"_",I7649)</f>
        <v>3pZRCMIS0009421_Collembola_</v>
      </c>
    </row>
    <row r="7650" spans="1:13" x14ac:dyDescent="0.25">
      <c r="A7650" t="s">
        <v>11</v>
      </c>
      <c r="B7650" t="s">
        <v>8894</v>
      </c>
      <c r="C7650" t="s">
        <v>4474</v>
      </c>
      <c r="D7650" t="s">
        <v>6905</v>
      </c>
      <c r="E7650" t="s">
        <v>14</v>
      </c>
      <c r="F7650" s="3">
        <v>43593</v>
      </c>
      <c r="G7650" t="s">
        <v>6906</v>
      </c>
      <c r="H7650" t="s">
        <v>6907</v>
      </c>
      <c r="I7650" t="s">
        <v>159</v>
      </c>
      <c r="J7650" t="s">
        <v>57</v>
      </c>
      <c r="K7650" t="s">
        <v>160</v>
      </c>
      <c r="L7650" t="s">
        <v>20</v>
      </c>
      <c r="M7650" t="str">
        <f>CONCATENATE("3p",C7650,"_",I7650)</f>
        <v>3pZRCMIS0005108_Diptera_Cecidomyiidae</v>
      </c>
    </row>
    <row r="7651" spans="1:13" x14ac:dyDescent="0.25">
      <c r="A7651" t="s">
        <v>11</v>
      </c>
      <c r="B7651" t="s">
        <v>8895</v>
      </c>
      <c r="C7651" t="s">
        <v>7920</v>
      </c>
      <c r="D7651" t="s">
        <v>6905</v>
      </c>
      <c r="E7651" t="s">
        <v>14</v>
      </c>
      <c r="F7651" s="3">
        <v>43593</v>
      </c>
      <c r="G7651" t="s">
        <v>6906</v>
      </c>
      <c r="H7651" t="s">
        <v>6907</v>
      </c>
      <c r="I7651" t="s">
        <v>1008</v>
      </c>
      <c r="J7651" t="s">
        <v>389</v>
      </c>
      <c r="L7651" t="s">
        <v>20</v>
      </c>
      <c r="M7651" t="str">
        <f>CONCATENATE("3p",C7651,"_",I7651)</f>
        <v>3pZRCMIS0009421_Collembola_</v>
      </c>
    </row>
    <row r="7652" spans="1:13" x14ac:dyDescent="0.25">
      <c r="A7652" t="s">
        <v>11</v>
      </c>
      <c r="B7652" t="s">
        <v>8896</v>
      </c>
      <c r="C7652" t="s">
        <v>2368</v>
      </c>
      <c r="D7652" t="s">
        <v>6905</v>
      </c>
      <c r="E7652" t="s">
        <v>14</v>
      </c>
      <c r="F7652" s="3">
        <v>43593</v>
      </c>
      <c r="G7652" t="s">
        <v>6906</v>
      </c>
      <c r="H7652" t="s">
        <v>6907</v>
      </c>
      <c r="I7652" t="s">
        <v>1008</v>
      </c>
      <c r="J7652" t="s">
        <v>389</v>
      </c>
      <c r="L7652" t="s">
        <v>26</v>
      </c>
      <c r="M7652" t="str">
        <f>CONCATENATE("3p",C7652,"_",I7652)</f>
        <v>3pZRCBDP0317632_Collembola_</v>
      </c>
    </row>
    <row r="7653" spans="1:13" x14ac:dyDescent="0.25">
      <c r="A7653" t="s">
        <v>11</v>
      </c>
      <c r="B7653" t="s">
        <v>8897</v>
      </c>
      <c r="C7653" t="s">
        <v>2368</v>
      </c>
      <c r="D7653" t="s">
        <v>6905</v>
      </c>
      <c r="E7653" t="s">
        <v>14</v>
      </c>
      <c r="F7653" s="3">
        <v>43593</v>
      </c>
      <c r="G7653" t="s">
        <v>6906</v>
      </c>
      <c r="H7653" t="s">
        <v>6907</v>
      </c>
      <c r="I7653" t="s">
        <v>1008</v>
      </c>
      <c r="J7653" t="s">
        <v>389</v>
      </c>
      <c r="L7653" t="s">
        <v>26</v>
      </c>
      <c r="M7653" t="str">
        <f>CONCATENATE("3p",C7653,"_",I7653)</f>
        <v>3pZRCBDP0317632_Collembola_</v>
      </c>
    </row>
    <row r="7654" spans="1:13" x14ac:dyDescent="0.25">
      <c r="A7654" t="s">
        <v>11</v>
      </c>
      <c r="B7654" t="s">
        <v>8898</v>
      </c>
      <c r="C7654" t="s">
        <v>2368</v>
      </c>
      <c r="D7654" t="s">
        <v>6905</v>
      </c>
      <c r="E7654" t="s">
        <v>14</v>
      </c>
      <c r="F7654" s="3">
        <v>43593</v>
      </c>
      <c r="G7654" t="s">
        <v>6906</v>
      </c>
      <c r="H7654" t="s">
        <v>6907</v>
      </c>
      <c r="I7654" t="s">
        <v>1008</v>
      </c>
      <c r="J7654" t="s">
        <v>389</v>
      </c>
      <c r="L7654" t="s">
        <v>26</v>
      </c>
      <c r="M7654" t="str">
        <f>CONCATENATE("3p",C7654,"_",I7654)</f>
        <v>3pZRCBDP0317632_Collembola_</v>
      </c>
    </row>
    <row r="7655" spans="1:13" x14ac:dyDescent="0.25">
      <c r="A7655" t="s">
        <v>11</v>
      </c>
      <c r="B7655" t="s">
        <v>8899</v>
      </c>
      <c r="C7655" t="s">
        <v>2368</v>
      </c>
      <c r="D7655" t="s">
        <v>6905</v>
      </c>
      <c r="E7655" t="s">
        <v>14</v>
      </c>
      <c r="F7655" s="3">
        <v>43593</v>
      </c>
      <c r="G7655" t="s">
        <v>6906</v>
      </c>
      <c r="H7655" t="s">
        <v>6907</v>
      </c>
      <c r="I7655" t="s">
        <v>1008</v>
      </c>
      <c r="J7655" t="s">
        <v>389</v>
      </c>
      <c r="L7655" t="s">
        <v>26</v>
      </c>
      <c r="M7655" t="str">
        <f>CONCATENATE("3p",C7655,"_",I7655)</f>
        <v>3pZRCBDP0317632_Collembola_</v>
      </c>
    </row>
    <row r="7656" spans="1:13" x14ac:dyDescent="0.25">
      <c r="A7656" t="s">
        <v>11</v>
      </c>
      <c r="B7656" t="s">
        <v>8900</v>
      </c>
      <c r="C7656" t="s">
        <v>2368</v>
      </c>
      <c r="D7656" t="s">
        <v>6905</v>
      </c>
      <c r="E7656" t="s">
        <v>14</v>
      </c>
      <c r="F7656" s="3">
        <v>43593</v>
      </c>
      <c r="G7656" t="s">
        <v>6906</v>
      </c>
      <c r="H7656" t="s">
        <v>6907</v>
      </c>
      <c r="I7656" t="s">
        <v>1008</v>
      </c>
      <c r="J7656" t="s">
        <v>389</v>
      </c>
      <c r="L7656" t="s">
        <v>26</v>
      </c>
      <c r="M7656" t="str">
        <f>CONCATENATE("3p",C7656,"_",I7656)</f>
        <v>3pZRCBDP0317632_Collembola_</v>
      </c>
    </row>
    <row r="7657" spans="1:13" x14ac:dyDescent="0.25">
      <c r="A7657" t="s">
        <v>11</v>
      </c>
      <c r="B7657" t="s">
        <v>8901</v>
      </c>
      <c r="C7657" t="s">
        <v>2368</v>
      </c>
      <c r="D7657" t="s">
        <v>6905</v>
      </c>
      <c r="E7657" t="s">
        <v>14</v>
      </c>
      <c r="F7657" s="3">
        <v>43593</v>
      </c>
      <c r="G7657" t="s">
        <v>6906</v>
      </c>
      <c r="H7657" t="s">
        <v>6907</v>
      </c>
      <c r="I7657" t="s">
        <v>1008</v>
      </c>
      <c r="J7657" t="s">
        <v>389</v>
      </c>
      <c r="L7657" t="s">
        <v>26</v>
      </c>
      <c r="M7657" t="str">
        <f>CONCATENATE("3p",C7657,"_",I7657)</f>
        <v>3pZRCBDP0317632_Collembola_</v>
      </c>
    </row>
    <row r="7658" spans="1:13" x14ac:dyDescent="0.25">
      <c r="A7658" t="s">
        <v>11</v>
      </c>
      <c r="B7658" t="s">
        <v>8902</v>
      </c>
      <c r="C7658" t="s">
        <v>2368</v>
      </c>
      <c r="D7658" t="s">
        <v>6905</v>
      </c>
      <c r="E7658" t="s">
        <v>14</v>
      </c>
      <c r="F7658" s="3">
        <v>43593</v>
      </c>
      <c r="G7658" t="s">
        <v>6906</v>
      </c>
      <c r="H7658" t="s">
        <v>6907</v>
      </c>
      <c r="I7658" t="s">
        <v>1008</v>
      </c>
      <c r="J7658" t="s">
        <v>389</v>
      </c>
      <c r="L7658" t="s">
        <v>26</v>
      </c>
      <c r="M7658" t="str">
        <f>CONCATENATE("3p",C7658,"_",I7658)</f>
        <v>3pZRCBDP0317632_Collembola_</v>
      </c>
    </row>
    <row r="7659" spans="1:13" x14ac:dyDescent="0.25">
      <c r="A7659" t="s">
        <v>11</v>
      </c>
      <c r="B7659" t="s">
        <v>8903</v>
      </c>
      <c r="C7659" t="s">
        <v>2368</v>
      </c>
      <c r="D7659" t="s">
        <v>6905</v>
      </c>
      <c r="E7659" t="s">
        <v>14</v>
      </c>
      <c r="F7659" s="3">
        <v>43593</v>
      </c>
      <c r="G7659" t="s">
        <v>6906</v>
      </c>
      <c r="H7659" t="s">
        <v>6907</v>
      </c>
      <c r="I7659" t="s">
        <v>1008</v>
      </c>
      <c r="J7659" t="s">
        <v>389</v>
      </c>
      <c r="L7659" t="s">
        <v>26</v>
      </c>
      <c r="M7659" t="str">
        <f>CONCATENATE("3p",C7659,"_",I7659)</f>
        <v>3pZRCBDP0317632_Collembola_</v>
      </c>
    </row>
    <row r="7660" spans="1:13" x14ac:dyDescent="0.25">
      <c r="A7660" t="s">
        <v>11</v>
      </c>
      <c r="B7660" t="s">
        <v>8904</v>
      </c>
      <c r="C7660" t="s">
        <v>2368</v>
      </c>
      <c r="D7660" t="s">
        <v>6905</v>
      </c>
      <c r="E7660" t="s">
        <v>14</v>
      </c>
      <c r="F7660" s="3">
        <v>43593</v>
      </c>
      <c r="G7660" t="s">
        <v>6906</v>
      </c>
      <c r="H7660" t="s">
        <v>6907</v>
      </c>
      <c r="I7660" t="s">
        <v>1008</v>
      </c>
      <c r="J7660" t="s">
        <v>389</v>
      </c>
      <c r="L7660" t="s">
        <v>26</v>
      </c>
      <c r="M7660" t="str">
        <f>CONCATENATE("3p",C7660,"_",I7660)</f>
        <v>3pZRCBDP0317632_Collembola_</v>
      </c>
    </row>
    <row r="7661" spans="1:13" x14ac:dyDescent="0.25">
      <c r="A7661" t="s">
        <v>11</v>
      </c>
      <c r="B7661" t="s">
        <v>8905</v>
      </c>
      <c r="C7661" t="s">
        <v>2368</v>
      </c>
      <c r="D7661" t="s">
        <v>6905</v>
      </c>
      <c r="E7661" t="s">
        <v>14</v>
      </c>
      <c r="F7661" s="3">
        <v>43593</v>
      </c>
      <c r="G7661" t="s">
        <v>6906</v>
      </c>
      <c r="H7661" t="s">
        <v>6907</v>
      </c>
      <c r="I7661" t="s">
        <v>1008</v>
      </c>
      <c r="J7661" t="s">
        <v>389</v>
      </c>
      <c r="L7661" t="s">
        <v>26</v>
      </c>
      <c r="M7661" t="str">
        <f>CONCATENATE("3p",C7661,"_",I7661)</f>
        <v>3pZRCBDP0317632_Collembola_</v>
      </c>
    </row>
    <row r="7662" spans="1:13" x14ac:dyDescent="0.25">
      <c r="A7662" t="s">
        <v>11</v>
      </c>
      <c r="B7662" t="s">
        <v>8906</v>
      </c>
      <c r="C7662" t="s">
        <v>2368</v>
      </c>
      <c r="D7662" t="s">
        <v>6905</v>
      </c>
      <c r="E7662" t="s">
        <v>14</v>
      </c>
      <c r="F7662" s="3">
        <v>43593</v>
      </c>
      <c r="G7662" t="s">
        <v>6906</v>
      </c>
      <c r="H7662" t="s">
        <v>6907</v>
      </c>
      <c r="I7662" t="s">
        <v>1008</v>
      </c>
      <c r="J7662" t="s">
        <v>389</v>
      </c>
      <c r="L7662" t="s">
        <v>26</v>
      </c>
      <c r="M7662" t="str">
        <f>CONCATENATE("3p",C7662,"_",I7662)</f>
        <v>3pZRCBDP0317632_Collembola_</v>
      </c>
    </row>
    <row r="7663" spans="1:13" x14ac:dyDescent="0.25">
      <c r="A7663" t="s">
        <v>11</v>
      </c>
      <c r="B7663" t="s">
        <v>8907</v>
      </c>
      <c r="C7663" t="s">
        <v>2368</v>
      </c>
      <c r="D7663" t="s">
        <v>6905</v>
      </c>
      <c r="E7663" t="s">
        <v>14</v>
      </c>
      <c r="F7663" s="3">
        <v>43593</v>
      </c>
      <c r="G7663" t="s">
        <v>6906</v>
      </c>
      <c r="H7663" t="s">
        <v>6907</v>
      </c>
      <c r="I7663" t="s">
        <v>1008</v>
      </c>
      <c r="J7663" t="s">
        <v>389</v>
      </c>
      <c r="L7663" t="s">
        <v>26</v>
      </c>
      <c r="M7663" t="str">
        <f>CONCATENATE("3p",C7663,"_",I7663)</f>
        <v>3pZRCBDP0317632_Collembola_</v>
      </c>
    </row>
    <row r="7664" spans="1:13" x14ac:dyDescent="0.25">
      <c r="A7664" t="s">
        <v>11</v>
      </c>
      <c r="B7664" t="s">
        <v>8908</v>
      </c>
      <c r="C7664" t="s">
        <v>2368</v>
      </c>
      <c r="D7664" t="s">
        <v>6905</v>
      </c>
      <c r="E7664" t="s">
        <v>14</v>
      </c>
      <c r="F7664" s="3">
        <v>43593</v>
      </c>
      <c r="G7664" t="s">
        <v>6906</v>
      </c>
      <c r="H7664" t="s">
        <v>6907</v>
      </c>
      <c r="I7664" t="s">
        <v>1008</v>
      </c>
      <c r="J7664" t="s">
        <v>389</v>
      </c>
      <c r="L7664" t="s">
        <v>26</v>
      </c>
      <c r="M7664" t="str">
        <f>CONCATENATE("3p",C7664,"_",I7664)</f>
        <v>3pZRCBDP0317632_Collembola_</v>
      </c>
    </row>
    <row r="7665" spans="1:13" x14ac:dyDescent="0.25">
      <c r="A7665" t="s">
        <v>11</v>
      </c>
      <c r="B7665" t="s">
        <v>8909</v>
      </c>
      <c r="C7665" t="s">
        <v>2368</v>
      </c>
      <c r="D7665" t="s">
        <v>6905</v>
      </c>
      <c r="E7665" t="s">
        <v>14</v>
      </c>
      <c r="F7665" s="3">
        <v>43593</v>
      </c>
      <c r="G7665" t="s">
        <v>6906</v>
      </c>
      <c r="H7665" t="s">
        <v>6907</v>
      </c>
      <c r="I7665" t="s">
        <v>1008</v>
      </c>
      <c r="J7665" t="s">
        <v>389</v>
      </c>
      <c r="L7665" t="s">
        <v>26</v>
      </c>
      <c r="M7665" t="str">
        <f>CONCATENATE("3p",C7665,"_",I7665)</f>
        <v>3pZRCBDP0317632_Collembola_</v>
      </c>
    </row>
    <row r="7666" spans="1:13" x14ac:dyDescent="0.25">
      <c r="A7666" t="s">
        <v>11</v>
      </c>
      <c r="B7666" t="s">
        <v>8910</v>
      </c>
      <c r="C7666" t="s">
        <v>1276</v>
      </c>
      <c r="D7666" t="s">
        <v>6905</v>
      </c>
      <c r="E7666" t="s">
        <v>14</v>
      </c>
      <c r="F7666" s="3">
        <v>43593</v>
      </c>
      <c r="G7666" t="s">
        <v>6906</v>
      </c>
      <c r="H7666" t="s">
        <v>6907</v>
      </c>
      <c r="I7666" t="s">
        <v>388</v>
      </c>
      <c r="J7666" t="s">
        <v>389</v>
      </c>
      <c r="K7666" t="s">
        <v>390</v>
      </c>
      <c r="L7666" t="s">
        <v>26</v>
      </c>
      <c r="M7666" t="str">
        <f>CONCATENATE("3p",C7666,"_",I7666)</f>
        <v>3pZRCBDP0216455_Collembola_Entomobryidae</v>
      </c>
    </row>
    <row r="7667" spans="1:13" x14ac:dyDescent="0.25">
      <c r="A7667" t="s">
        <v>11</v>
      </c>
      <c r="B7667" t="s">
        <v>8911</v>
      </c>
      <c r="C7667" t="s">
        <v>2368</v>
      </c>
      <c r="D7667" t="s">
        <v>6905</v>
      </c>
      <c r="E7667" t="s">
        <v>14</v>
      </c>
      <c r="F7667" s="3">
        <v>43593</v>
      </c>
      <c r="G7667" t="s">
        <v>6906</v>
      </c>
      <c r="H7667" t="s">
        <v>6907</v>
      </c>
      <c r="I7667" t="s">
        <v>1008</v>
      </c>
      <c r="J7667" t="s">
        <v>389</v>
      </c>
      <c r="L7667" t="s">
        <v>26</v>
      </c>
      <c r="M7667" t="str">
        <f>CONCATENATE("3p",C7667,"_",I7667)</f>
        <v>3pZRCBDP0317632_Collembola_</v>
      </c>
    </row>
    <row r="7668" spans="1:13" x14ac:dyDescent="0.25">
      <c r="A7668" t="s">
        <v>11</v>
      </c>
      <c r="B7668" t="s">
        <v>8912</v>
      </c>
      <c r="C7668" t="s">
        <v>2368</v>
      </c>
      <c r="D7668" t="s">
        <v>6905</v>
      </c>
      <c r="E7668" t="s">
        <v>14</v>
      </c>
      <c r="F7668" s="3">
        <v>43593</v>
      </c>
      <c r="G7668" t="s">
        <v>6906</v>
      </c>
      <c r="H7668" t="s">
        <v>6907</v>
      </c>
      <c r="I7668" t="s">
        <v>1008</v>
      </c>
      <c r="J7668" t="s">
        <v>389</v>
      </c>
      <c r="L7668" t="s">
        <v>26</v>
      </c>
      <c r="M7668" t="str">
        <f>CONCATENATE("3p",C7668,"_",I7668)</f>
        <v>3pZRCBDP0317632_Collembola_</v>
      </c>
    </row>
    <row r="7669" spans="1:13" x14ac:dyDescent="0.25">
      <c r="A7669" t="s">
        <v>11</v>
      </c>
      <c r="B7669" t="s">
        <v>8913</v>
      </c>
      <c r="C7669" t="s">
        <v>2368</v>
      </c>
      <c r="D7669" t="s">
        <v>6905</v>
      </c>
      <c r="E7669" t="s">
        <v>14</v>
      </c>
      <c r="F7669" s="3">
        <v>43593</v>
      </c>
      <c r="G7669" t="s">
        <v>6906</v>
      </c>
      <c r="H7669" t="s">
        <v>6907</v>
      </c>
      <c r="I7669" t="s">
        <v>1008</v>
      </c>
      <c r="J7669" t="s">
        <v>389</v>
      </c>
      <c r="L7669" t="s">
        <v>26</v>
      </c>
      <c r="M7669" t="str">
        <f>CONCATENATE("3p",C7669,"_",I7669)</f>
        <v>3pZRCBDP0317632_Collembola_</v>
      </c>
    </row>
    <row r="7670" spans="1:13" x14ac:dyDescent="0.25">
      <c r="A7670" t="s">
        <v>11</v>
      </c>
      <c r="B7670" t="s">
        <v>8914</v>
      </c>
      <c r="C7670" t="s">
        <v>2368</v>
      </c>
      <c r="D7670" t="s">
        <v>6905</v>
      </c>
      <c r="E7670" t="s">
        <v>14</v>
      </c>
      <c r="F7670" s="3">
        <v>43593</v>
      </c>
      <c r="G7670" t="s">
        <v>6906</v>
      </c>
      <c r="H7670" t="s">
        <v>6907</v>
      </c>
      <c r="I7670" t="s">
        <v>1008</v>
      </c>
      <c r="J7670" t="s">
        <v>389</v>
      </c>
      <c r="L7670" t="s">
        <v>26</v>
      </c>
      <c r="M7670" t="str">
        <f>CONCATENATE("3p",C7670,"_",I7670)</f>
        <v>3pZRCBDP0317632_Collembola_</v>
      </c>
    </row>
    <row r="7671" spans="1:13" x14ac:dyDescent="0.25">
      <c r="A7671" t="s">
        <v>11</v>
      </c>
      <c r="B7671" t="s">
        <v>8915</v>
      </c>
      <c r="C7671" t="s">
        <v>7803</v>
      </c>
      <c r="D7671" t="s">
        <v>6905</v>
      </c>
      <c r="E7671" t="s">
        <v>14</v>
      </c>
      <c r="F7671" s="3">
        <v>43593</v>
      </c>
      <c r="G7671" t="s">
        <v>6906</v>
      </c>
      <c r="H7671" t="s">
        <v>6907</v>
      </c>
      <c r="I7671" t="s">
        <v>388</v>
      </c>
      <c r="J7671" t="s">
        <v>389</v>
      </c>
      <c r="K7671" t="s">
        <v>390</v>
      </c>
      <c r="L7671" t="s">
        <v>20</v>
      </c>
      <c r="M7671" t="str">
        <f>CONCATENATE("3p",C7671,"_",I7671)</f>
        <v>3pZRCMIS0009284_Collembola_Entomobryidae</v>
      </c>
    </row>
    <row r="7672" spans="1:13" x14ac:dyDescent="0.25">
      <c r="A7672" t="s">
        <v>11</v>
      </c>
      <c r="B7672" t="s">
        <v>8916</v>
      </c>
      <c r="C7672" t="s">
        <v>2368</v>
      </c>
      <c r="D7672" t="s">
        <v>6905</v>
      </c>
      <c r="E7672" t="s">
        <v>14</v>
      </c>
      <c r="F7672" s="3">
        <v>43593</v>
      </c>
      <c r="G7672" t="s">
        <v>6906</v>
      </c>
      <c r="H7672" t="s">
        <v>6907</v>
      </c>
      <c r="I7672" t="s">
        <v>1008</v>
      </c>
      <c r="J7672" t="s">
        <v>389</v>
      </c>
      <c r="L7672" t="s">
        <v>26</v>
      </c>
      <c r="M7672" t="str">
        <f>CONCATENATE("3p",C7672,"_",I7672)</f>
        <v>3pZRCBDP0317632_Collembola_</v>
      </c>
    </row>
    <row r="7673" spans="1:13" x14ac:dyDescent="0.25">
      <c r="A7673" t="s">
        <v>11</v>
      </c>
      <c r="B7673" t="s">
        <v>8917</v>
      </c>
      <c r="C7673" t="s">
        <v>2368</v>
      </c>
      <c r="D7673" t="s">
        <v>6905</v>
      </c>
      <c r="E7673" t="s">
        <v>14</v>
      </c>
      <c r="F7673" s="3">
        <v>43593</v>
      </c>
      <c r="G7673" t="s">
        <v>6906</v>
      </c>
      <c r="H7673" t="s">
        <v>6907</v>
      </c>
      <c r="I7673" t="s">
        <v>1008</v>
      </c>
      <c r="J7673" t="s">
        <v>389</v>
      </c>
      <c r="L7673" t="s">
        <v>26</v>
      </c>
      <c r="M7673" t="str">
        <f>CONCATENATE("3p",C7673,"_",I7673)</f>
        <v>3pZRCBDP0317632_Collembola_</v>
      </c>
    </row>
    <row r="7674" spans="1:13" x14ac:dyDescent="0.25">
      <c r="A7674" t="s">
        <v>11</v>
      </c>
      <c r="B7674" t="s">
        <v>8918</v>
      </c>
      <c r="C7674" t="s">
        <v>2368</v>
      </c>
      <c r="D7674" t="s">
        <v>6905</v>
      </c>
      <c r="E7674" t="s">
        <v>14</v>
      </c>
      <c r="F7674" s="3">
        <v>43593</v>
      </c>
      <c r="G7674" t="s">
        <v>6906</v>
      </c>
      <c r="H7674" t="s">
        <v>6907</v>
      </c>
      <c r="I7674" t="s">
        <v>1008</v>
      </c>
      <c r="J7674" t="s">
        <v>389</v>
      </c>
      <c r="L7674" t="s">
        <v>26</v>
      </c>
      <c r="M7674" t="str">
        <f>CONCATENATE("3p",C7674,"_",I7674)</f>
        <v>3pZRCBDP0317632_Collembola_</v>
      </c>
    </row>
    <row r="7675" spans="1:13" x14ac:dyDescent="0.25">
      <c r="A7675" t="s">
        <v>11</v>
      </c>
      <c r="B7675" t="s">
        <v>8919</v>
      </c>
      <c r="C7675" t="s">
        <v>2368</v>
      </c>
      <c r="D7675" t="s">
        <v>6905</v>
      </c>
      <c r="E7675" t="s">
        <v>14</v>
      </c>
      <c r="F7675" s="3">
        <v>43593</v>
      </c>
      <c r="G7675" t="s">
        <v>6906</v>
      </c>
      <c r="H7675" t="s">
        <v>6907</v>
      </c>
      <c r="I7675" t="s">
        <v>1008</v>
      </c>
      <c r="J7675" t="s">
        <v>389</v>
      </c>
      <c r="L7675" t="s">
        <v>26</v>
      </c>
      <c r="M7675" t="str">
        <f>CONCATENATE("3p",C7675,"_",I7675)</f>
        <v>3pZRCBDP0317632_Collembola_</v>
      </c>
    </row>
    <row r="7676" spans="1:13" x14ac:dyDescent="0.25">
      <c r="A7676" t="s">
        <v>11</v>
      </c>
      <c r="B7676" t="s">
        <v>8920</v>
      </c>
      <c r="C7676" t="s">
        <v>2368</v>
      </c>
      <c r="D7676" t="s">
        <v>6905</v>
      </c>
      <c r="E7676" t="s">
        <v>14</v>
      </c>
      <c r="F7676" s="3">
        <v>43593</v>
      </c>
      <c r="G7676" t="s">
        <v>6906</v>
      </c>
      <c r="H7676" t="s">
        <v>6907</v>
      </c>
      <c r="I7676" t="s">
        <v>1008</v>
      </c>
      <c r="J7676" t="s">
        <v>389</v>
      </c>
      <c r="L7676" t="s">
        <v>26</v>
      </c>
      <c r="M7676" t="str">
        <f>CONCATENATE("3p",C7676,"_",I7676)</f>
        <v>3pZRCBDP0317632_Collembola_</v>
      </c>
    </row>
    <row r="7677" spans="1:13" x14ac:dyDescent="0.25">
      <c r="A7677" t="s">
        <v>11</v>
      </c>
      <c r="B7677" t="s">
        <v>8921</v>
      </c>
      <c r="C7677" t="s">
        <v>2368</v>
      </c>
      <c r="D7677" t="s">
        <v>6905</v>
      </c>
      <c r="E7677" t="s">
        <v>14</v>
      </c>
      <c r="F7677" s="3">
        <v>43593</v>
      </c>
      <c r="G7677" t="s">
        <v>6906</v>
      </c>
      <c r="H7677" t="s">
        <v>6907</v>
      </c>
      <c r="I7677" t="s">
        <v>1008</v>
      </c>
      <c r="J7677" t="s">
        <v>389</v>
      </c>
      <c r="L7677" t="s">
        <v>26</v>
      </c>
      <c r="M7677" t="str">
        <f>CONCATENATE("3p",C7677,"_",I7677)</f>
        <v>3pZRCBDP0317632_Collembola_</v>
      </c>
    </row>
    <row r="7678" spans="1:13" x14ac:dyDescent="0.25">
      <c r="A7678" t="s">
        <v>11</v>
      </c>
      <c r="B7678" t="s">
        <v>8922</v>
      </c>
      <c r="C7678" t="s">
        <v>2368</v>
      </c>
      <c r="D7678" t="s">
        <v>6905</v>
      </c>
      <c r="E7678" t="s">
        <v>14</v>
      </c>
      <c r="F7678" s="3">
        <v>43593</v>
      </c>
      <c r="G7678" t="s">
        <v>6906</v>
      </c>
      <c r="H7678" t="s">
        <v>6907</v>
      </c>
      <c r="I7678" t="s">
        <v>1008</v>
      </c>
      <c r="J7678" t="s">
        <v>389</v>
      </c>
      <c r="L7678" t="s">
        <v>26</v>
      </c>
      <c r="M7678" t="str">
        <f>CONCATENATE("3p",C7678,"_",I7678)</f>
        <v>3pZRCBDP0317632_Collembola_</v>
      </c>
    </row>
    <row r="7679" spans="1:13" x14ac:dyDescent="0.25">
      <c r="A7679" t="s">
        <v>11</v>
      </c>
      <c r="B7679" t="s">
        <v>8923</v>
      </c>
      <c r="C7679" t="s">
        <v>2368</v>
      </c>
      <c r="D7679" t="s">
        <v>6905</v>
      </c>
      <c r="E7679" t="s">
        <v>14</v>
      </c>
      <c r="F7679" s="3">
        <v>43593</v>
      </c>
      <c r="G7679" t="s">
        <v>6906</v>
      </c>
      <c r="H7679" t="s">
        <v>6907</v>
      </c>
      <c r="I7679" t="s">
        <v>1008</v>
      </c>
      <c r="J7679" t="s">
        <v>389</v>
      </c>
      <c r="L7679" t="s">
        <v>26</v>
      </c>
      <c r="M7679" t="str">
        <f>CONCATENATE("3p",C7679,"_",I7679)</f>
        <v>3pZRCBDP0317632_Collembola_</v>
      </c>
    </row>
    <row r="7680" spans="1:13" x14ac:dyDescent="0.25">
      <c r="A7680" t="s">
        <v>11</v>
      </c>
      <c r="B7680" t="s">
        <v>8924</v>
      </c>
      <c r="C7680" t="s">
        <v>2368</v>
      </c>
      <c r="D7680" t="s">
        <v>6905</v>
      </c>
      <c r="E7680" t="s">
        <v>14</v>
      </c>
      <c r="F7680" s="3">
        <v>43593</v>
      </c>
      <c r="G7680" t="s">
        <v>6906</v>
      </c>
      <c r="H7680" t="s">
        <v>6907</v>
      </c>
      <c r="I7680" t="s">
        <v>1008</v>
      </c>
      <c r="J7680" t="s">
        <v>389</v>
      </c>
      <c r="L7680" t="s">
        <v>26</v>
      </c>
      <c r="M7680" t="str">
        <f>CONCATENATE("3p",C7680,"_",I7680)</f>
        <v>3pZRCBDP0317632_Collembola_</v>
      </c>
    </row>
    <row r="7681" spans="1:13" x14ac:dyDescent="0.25">
      <c r="A7681" t="s">
        <v>11</v>
      </c>
      <c r="B7681" t="s">
        <v>8925</v>
      </c>
      <c r="C7681" t="s">
        <v>2368</v>
      </c>
      <c r="D7681" t="s">
        <v>6905</v>
      </c>
      <c r="E7681" t="s">
        <v>14</v>
      </c>
      <c r="F7681" s="3">
        <v>43593</v>
      </c>
      <c r="G7681" t="s">
        <v>6906</v>
      </c>
      <c r="H7681" t="s">
        <v>6907</v>
      </c>
      <c r="I7681" t="s">
        <v>1008</v>
      </c>
      <c r="J7681" t="s">
        <v>389</v>
      </c>
      <c r="L7681" t="s">
        <v>26</v>
      </c>
      <c r="M7681" t="str">
        <f>CONCATENATE("3p",C7681,"_",I7681)</f>
        <v>3pZRCBDP0317632_Collembola_</v>
      </c>
    </row>
    <row r="7682" spans="1:13" x14ac:dyDescent="0.25">
      <c r="A7682" t="s">
        <v>11</v>
      </c>
      <c r="B7682" t="s">
        <v>8926</v>
      </c>
      <c r="C7682" t="s">
        <v>2368</v>
      </c>
      <c r="D7682" t="s">
        <v>6905</v>
      </c>
      <c r="E7682" t="s">
        <v>14</v>
      </c>
      <c r="F7682" s="3">
        <v>43593</v>
      </c>
      <c r="G7682" t="s">
        <v>6906</v>
      </c>
      <c r="H7682" t="s">
        <v>6907</v>
      </c>
      <c r="I7682" t="s">
        <v>1008</v>
      </c>
      <c r="J7682" t="s">
        <v>389</v>
      </c>
      <c r="L7682" t="s">
        <v>26</v>
      </c>
      <c r="M7682" t="str">
        <f>CONCATENATE("3p",C7682,"_",I7682)</f>
        <v>3pZRCBDP0317632_Collembola_</v>
      </c>
    </row>
    <row r="7683" spans="1:13" x14ac:dyDescent="0.25">
      <c r="A7683" t="s">
        <v>11</v>
      </c>
      <c r="B7683" t="s">
        <v>8927</v>
      </c>
      <c r="C7683" t="s">
        <v>2368</v>
      </c>
      <c r="D7683" t="s">
        <v>6905</v>
      </c>
      <c r="E7683" t="s">
        <v>14</v>
      </c>
      <c r="F7683" s="3">
        <v>43593</v>
      </c>
      <c r="G7683" t="s">
        <v>6906</v>
      </c>
      <c r="H7683" t="s">
        <v>6907</v>
      </c>
      <c r="I7683" t="s">
        <v>1008</v>
      </c>
      <c r="J7683" t="s">
        <v>389</v>
      </c>
      <c r="L7683" t="s">
        <v>26</v>
      </c>
      <c r="M7683" t="str">
        <f>CONCATENATE("3p",C7683,"_",I7683)</f>
        <v>3pZRCBDP0317632_Collembola_</v>
      </c>
    </row>
    <row r="7684" spans="1:13" x14ac:dyDescent="0.25">
      <c r="A7684" t="s">
        <v>11</v>
      </c>
      <c r="B7684" t="s">
        <v>8928</v>
      </c>
      <c r="C7684" t="s">
        <v>2368</v>
      </c>
      <c r="D7684" t="s">
        <v>6905</v>
      </c>
      <c r="E7684" t="s">
        <v>14</v>
      </c>
      <c r="F7684" s="3">
        <v>43593</v>
      </c>
      <c r="G7684" t="s">
        <v>6906</v>
      </c>
      <c r="H7684" t="s">
        <v>6907</v>
      </c>
      <c r="I7684" t="s">
        <v>1008</v>
      </c>
      <c r="J7684" t="s">
        <v>389</v>
      </c>
      <c r="L7684" t="s">
        <v>26</v>
      </c>
      <c r="M7684" t="str">
        <f>CONCATENATE("3p",C7684,"_",I7684)</f>
        <v>3pZRCBDP0317632_Collembola_</v>
      </c>
    </row>
    <row r="7685" spans="1:13" x14ac:dyDescent="0.25">
      <c r="A7685" t="s">
        <v>11</v>
      </c>
      <c r="B7685" t="s">
        <v>8929</v>
      </c>
      <c r="C7685" t="s">
        <v>2368</v>
      </c>
      <c r="D7685" t="s">
        <v>6905</v>
      </c>
      <c r="E7685" t="s">
        <v>14</v>
      </c>
      <c r="F7685" s="3">
        <v>43593</v>
      </c>
      <c r="G7685" t="s">
        <v>6906</v>
      </c>
      <c r="H7685" t="s">
        <v>6907</v>
      </c>
      <c r="I7685" t="s">
        <v>1008</v>
      </c>
      <c r="J7685" t="s">
        <v>389</v>
      </c>
      <c r="L7685" t="s">
        <v>26</v>
      </c>
      <c r="M7685" t="str">
        <f>CONCATENATE("3p",C7685,"_",I7685)</f>
        <v>3pZRCBDP0317632_Collembola_</v>
      </c>
    </row>
    <row r="7686" spans="1:13" x14ac:dyDescent="0.25">
      <c r="A7686" t="s">
        <v>11</v>
      </c>
      <c r="B7686" t="s">
        <v>8930</v>
      </c>
      <c r="C7686" t="s">
        <v>2368</v>
      </c>
      <c r="D7686" t="s">
        <v>6905</v>
      </c>
      <c r="E7686" t="s">
        <v>14</v>
      </c>
      <c r="F7686" s="3">
        <v>43593</v>
      </c>
      <c r="G7686" t="s">
        <v>6906</v>
      </c>
      <c r="H7686" t="s">
        <v>6907</v>
      </c>
      <c r="I7686" t="s">
        <v>1008</v>
      </c>
      <c r="J7686" t="s">
        <v>389</v>
      </c>
      <c r="L7686" t="s">
        <v>26</v>
      </c>
      <c r="M7686" t="str">
        <f>CONCATENATE("3p",C7686,"_",I7686)</f>
        <v>3pZRCBDP0317632_Collembola_</v>
      </c>
    </row>
    <row r="7687" spans="1:13" x14ac:dyDescent="0.25">
      <c r="A7687" t="s">
        <v>11</v>
      </c>
      <c r="B7687" t="s">
        <v>8931</v>
      </c>
      <c r="C7687" t="s">
        <v>2368</v>
      </c>
      <c r="D7687" t="s">
        <v>6905</v>
      </c>
      <c r="E7687" t="s">
        <v>14</v>
      </c>
      <c r="F7687" s="3">
        <v>43593</v>
      </c>
      <c r="G7687" t="s">
        <v>6906</v>
      </c>
      <c r="H7687" t="s">
        <v>6907</v>
      </c>
      <c r="I7687" t="s">
        <v>1008</v>
      </c>
      <c r="J7687" t="s">
        <v>389</v>
      </c>
      <c r="L7687" t="s">
        <v>26</v>
      </c>
      <c r="M7687" t="str">
        <f>CONCATENATE("3p",C7687,"_",I7687)</f>
        <v>3pZRCBDP0317632_Collembola_</v>
      </c>
    </row>
    <row r="7688" spans="1:13" x14ac:dyDescent="0.25">
      <c r="A7688" t="s">
        <v>11</v>
      </c>
      <c r="B7688" t="s">
        <v>8932</v>
      </c>
      <c r="C7688" t="s">
        <v>2368</v>
      </c>
      <c r="D7688" t="s">
        <v>6905</v>
      </c>
      <c r="E7688" t="s">
        <v>14</v>
      </c>
      <c r="F7688" s="3">
        <v>43593</v>
      </c>
      <c r="G7688" t="s">
        <v>6906</v>
      </c>
      <c r="H7688" t="s">
        <v>6907</v>
      </c>
      <c r="I7688" t="s">
        <v>1008</v>
      </c>
      <c r="J7688" t="s">
        <v>389</v>
      </c>
      <c r="L7688" t="s">
        <v>26</v>
      </c>
      <c r="M7688" t="str">
        <f>CONCATENATE("3p",C7688,"_",I7688)</f>
        <v>3pZRCBDP0317632_Collembola_</v>
      </c>
    </row>
    <row r="7689" spans="1:13" x14ac:dyDescent="0.25">
      <c r="A7689" t="s">
        <v>11</v>
      </c>
      <c r="B7689" t="s">
        <v>8933</v>
      </c>
      <c r="C7689" t="s">
        <v>2368</v>
      </c>
      <c r="D7689" t="s">
        <v>6905</v>
      </c>
      <c r="E7689" t="s">
        <v>14</v>
      </c>
      <c r="F7689" s="3">
        <v>43593</v>
      </c>
      <c r="G7689" t="s">
        <v>6906</v>
      </c>
      <c r="H7689" t="s">
        <v>6907</v>
      </c>
      <c r="I7689" t="s">
        <v>1008</v>
      </c>
      <c r="J7689" t="s">
        <v>389</v>
      </c>
      <c r="L7689" t="s">
        <v>26</v>
      </c>
      <c r="M7689" t="str">
        <f>CONCATENATE("3p",C7689,"_",I7689)</f>
        <v>3pZRCBDP0317632_Collembola_</v>
      </c>
    </row>
    <row r="7690" spans="1:13" x14ac:dyDescent="0.25">
      <c r="A7690" t="s">
        <v>11</v>
      </c>
      <c r="B7690" t="s">
        <v>8934</v>
      </c>
      <c r="C7690" t="s">
        <v>2368</v>
      </c>
      <c r="D7690" t="s">
        <v>6905</v>
      </c>
      <c r="E7690" t="s">
        <v>14</v>
      </c>
      <c r="F7690" s="3">
        <v>43593</v>
      </c>
      <c r="G7690" t="s">
        <v>6906</v>
      </c>
      <c r="H7690" t="s">
        <v>6907</v>
      </c>
      <c r="I7690" t="s">
        <v>1008</v>
      </c>
      <c r="J7690" t="s">
        <v>389</v>
      </c>
      <c r="L7690" t="s">
        <v>26</v>
      </c>
      <c r="M7690" t="str">
        <f>CONCATENATE("3p",C7690,"_",I7690)</f>
        <v>3pZRCBDP0317632_Collembola_</v>
      </c>
    </row>
    <row r="7691" spans="1:13" x14ac:dyDescent="0.25">
      <c r="A7691" t="s">
        <v>11</v>
      </c>
      <c r="B7691" t="s">
        <v>8935</v>
      </c>
      <c r="C7691" t="s">
        <v>2368</v>
      </c>
      <c r="D7691" t="s">
        <v>6905</v>
      </c>
      <c r="E7691" t="s">
        <v>14</v>
      </c>
      <c r="F7691" s="3">
        <v>43593</v>
      </c>
      <c r="G7691" t="s">
        <v>6906</v>
      </c>
      <c r="H7691" t="s">
        <v>6907</v>
      </c>
      <c r="I7691" t="s">
        <v>1008</v>
      </c>
      <c r="J7691" t="s">
        <v>389</v>
      </c>
      <c r="L7691" t="s">
        <v>26</v>
      </c>
      <c r="M7691" t="str">
        <f>CONCATENATE("3p",C7691,"_",I7691)</f>
        <v>3pZRCBDP0317632_Collembola_</v>
      </c>
    </row>
    <row r="7692" spans="1:13" x14ac:dyDescent="0.25">
      <c r="A7692" t="s">
        <v>11</v>
      </c>
      <c r="B7692" t="s">
        <v>8936</v>
      </c>
      <c r="C7692" t="s">
        <v>2368</v>
      </c>
      <c r="D7692" t="s">
        <v>6905</v>
      </c>
      <c r="E7692" t="s">
        <v>14</v>
      </c>
      <c r="F7692" s="3">
        <v>43593</v>
      </c>
      <c r="G7692" t="s">
        <v>6906</v>
      </c>
      <c r="H7692" t="s">
        <v>6907</v>
      </c>
      <c r="I7692" t="s">
        <v>1008</v>
      </c>
      <c r="J7692" t="s">
        <v>389</v>
      </c>
      <c r="L7692" t="s">
        <v>26</v>
      </c>
      <c r="M7692" t="str">
        <f>CONCATENATE("3p",C7692,"_",I7692)</f>
        <v>3pZRCBDP0317632_Collembola_</v>
      </c>
    </row>
    <row r="7693" spans="1:13" x14ac:dyDescent="0.25">
      <c r="A7693" t="s">
        <v>11</v>
      </c>
      <c r="B7693" t="s">
        <v>8937</v>
      </c>
      <c r="C7693" t="s">
        <v>2368</v>
      </c>
      <c r="D7693" t="s">
        <v>6905</v>
      </c>
      <c r="E7693" t="s">
        <v>14</v>
      </c>
      <c r="F7693" s="3">
        <v>43593</v>
      </c>
      <c r="G7693" t="s">
        <v>6906</v>
      </c>
      <c r="H7693" t="s">
        <v>6907</v>
      </c>
      <c r="I7693" t="s">
        <v>1008</v>
      </c>
      <c r="J7693" t="s">
        <v>389</v>
      </c>
      <c r="L7693" t="s">
        <v>26</v>
      </c>
      <c r="M7693" t="str">
        <f>CONCATENATE("3p",C7693,"_",I7693)</f>
        <v>3pZRCBDP0317632_Collembola_</v>
      </c>
    </row>
    <row r="7694" spans="1:13" x14ac:dyDescent="0.25">
      <c r="A7694" t="s">
        <v>11</v>
      </c>
      <c r="B7694" t="s">
        <v>8938</v>
      </c>
      <c r="C7694" t="s">
        <v>2368</v>
      </c>
      <c r="D7694" t="s">
        <v>6905</v>
      </c>
      <c r="E7694" t="s">
        <v>14</v>
      </c>
      <c r="F7694" s="3">
        <v>43593</v>
      </c>
      <c r="G7694" t="s">
        <v>6906</v>
      </c>
      <c r="H7694" t="s">
        <v>6907</v>
      </c>
      <c r="I7694" t="s">
        <v>1008</v>
      </c>
      <c r="J7694" t="s">
        <v>389</v>
      </c>
      <c r="L7694" t="s">
        <v>26</v>
      </c>
      <c r="M7694" t="str">
        <f>CONCATENATE("3p",C7694,"_",I7694)</f>
        <v>3pZRCBDP0317632_Collembola_</v>
      </c>
    </row>
    <row r="7695" spans="1:13" x14ac:dyDescent="0.25">
      <c r="A7695" t="s">
        <v>11</v>
      </c>
      <c r="B7695" t="s">
        <v>8939</v>
      </c>
      <c r="C7695" t="s">
        <v>879</v>
      </c>
      <c r="D7695" t="s">
        <v>6905</v>
      </c>
      <c r="E7695" t="s">
        <v>14</v>
      </c>
      <c r="F7695" s="3">
        <v>43593</v>
      </c>
      <c r="G7695" t="s">
        <v>6906</v>
      </c>
      <c r="H7695" t="s">
        <v>6907</v>
      </c>
      <c r="I7695" t="s">
        <v>199</v>
      </c>
      <c r="J7695" t="s">
        <v>57</v>
      </c>
      <c r="K7695" t="s">
        <v>200</v>
      </c>
      <c r="L7695" t="s">
        <v>26</v>
      </c>
      <c r="M7695" t="str">
        <f>CONCATENATE("3p",C7695,"_",I7695)</f>
        <v>3pZRCBDP0075163_Diptera_Psychodidae</v>
      </c>
    </row>
    <row r="7696" spans="1:13" x14ac:dyDescent="0.25">
      <c r="A7696" t="s">
        <v>11</v>
      </c>
      <c r="B7696" t="s">
        <v>8940</v>
      </c>
      <c r="C7696" t="s">
        <v>7920</v>
      </c>
      <c r="D7696" t="s">
        <v>6905</v>
      </c>
      <c r="E7696" t="s">
        <v>14</v>
      </c>
      <c r="F7696" s="3">
        <v>43593</v>
      </c>
      <c r="G7696" t="s">
        <v>6906</v>
      </c>
      <c r="H7696" t="s">
        <v>6907</v>
      </c>
      <c r="I7696" t="s">
        <v>1008</v>
      </c>
      <c r="J7696" t="s">
        <v>389</v>
      </c>
      <c r="L7696" t="s">
        <v>20</v>
      </c>
      <c r="M7696" t="str">
        <f>CONCATENATE("3p",C7696,"_",I7696)</f>
        <v>3pZRCMIS0009421_Collembola_</v>
      </c>
    </row>
    <row r="7697" spans="1:13" x14ac:dyDescent="0.25">
      <c r="A7697" t="s">
        <v>11</v>
      </c>
      <c r="B7697" t="s">
        <v>8941</v>
      </c>
      <c r="C7697" t="s">
        <v>2368</v>
      </c>
      <c r="D7697" t="s">
        <v>6905</v>
      </c>
      <c r="E7697" t="s">
        <v>14</v>
      </c>
      <c r="F7697" s="3">
        <v>43593</v>
      </c>
      <c r="G7697" t="s">
        <v>6906</v>
      </c>
      <c r="H7697" t="s">
        <v>6907</v>
      </c>
      <c r="I7697" t="s">
        <v>1008</v>
      </c>
      <c r="J7697" t="s">
        <v>389</v>
      </c>
      <c r="L7697" t="s">
        <v>26</v>
      </c>
      <c r="M7697" t="str">
        <f>CONCATENATE("3p",C7697,"_",I7697)</f>
        <v>3pZRCBDP0317632_Collembola_</v>
      </c>
    </row>
    <row r="7698" spans="1:13" x14ac:dyDescent="0.25">
      <c r="A7698" t="s">
        <v>11</v>
      </c>
      <c r="B7698" t="s">
        <v>8942</v>
      </c>
      <c r="C7698" t="s">
        <v>2368</v>
      </c>
      <c r="D7698" t="s">
        <v>6905</v>
      </c>
      <c r="E7698" t="s">
        <v>14</v>
      </c>
      <c r="F7698" s="3">
        <v>43593</v>
      </c>
      <c r="G7698" t="s">
        <v>6906</v>
      </c>
      <c r="H7698" t="s">
        <v>6907</v>
      </c>
      <c r="I7698" t="s">
        <v>1008</v>
      </c>
      <c r="J7698" t="s">
        <v>389</v>
      </c>
      <c r="L7698" t="s">
        <v>26</v>
      </c>
      <c r="M7698" t="str">
        <f>CONCATENATE("3p",C7698,"_",I7698)</f>
        <v>3pZRCBDP0317632_Collembola_</v>
      </c>
    </row>
    <row r="7699" spans="1:13" x14ac:dyDescent="0.25">
      <c r="A7699" t="s">
        <v>11</v>
      </c>
      <c r="B7699" t="s">
        <v>8943</v>
      </c>
      <c r="C7699" t="s">
        <v>2368</v>
      </c>
      <c r="D7699" t="s">
        <v>6905</v>
      </c>
      <c r="E7699" t="s">
        <v>14</v>
      </c>
      <c r="F7699" s="3">
        <v>43593</v>
      </c>
      <c r="G7699" t="s">
        <v>6906</v>
      </c>
      <c r="H7699" t="s">
        <v>6907</v>
      </c>
      <c r="I7699" t="s">
        <v>1008</v>
      </c>
      <c r="J7699" t="s">
        <v>389</v>
      </c>
      <c r="L7699" t="s">
        <v>26</v>
      </c>
      <c r="M7699" t="str">
        <f>CONCATENATE("3p",C7699,"_",I7699)</f>
        <v>3pZRCBDP0317632_Collembola_</v>
      </c>
    </row>
    <row r="7700" spans="1:13" x14ac:dyDescent="0.25">
      <c r="A7700" t="s">
        <v>11</v>
      </c>
      <c r="B7700" t="s">
        <v>8944</v>
      </c>
      <c r="C7700" t="s">
        <v>2368</v>
      </c>
      <c r="D7700" t="s">
        <v>6905</v>
      </c>
      <c r="E7700" t="s">
        <v>14</v>
      </c>
      <c r="F7700" s="3">
        <v>43593</v>
      </c>
      <c r="G7700" t="s">
        <v>6906</v>
      </c>
      <c r="H7700" t="s">
        <v>6907</v>
      </c>
      <c r="I7700" t="s">
        <v>1008</v>
      </c>
      <c r="J7700" t="s">
        <v>389</v>
      </c>
      <c r="L7700" t="s">
        <v>26</v>
      </c>
      <c r="M7700" t="str">
        <f>CONCATENATE("3p",C7700,"_",I7700)</f>
        <v>3pZRCBDP0317632_Collembola_</v>
      </c>
    </row>
    <row r="7701" spans="1:13" x14ac:dyDescent="0.25">
      <c r="A7701" t="s">
        <v>11</v>
      </c>
      <c r="B7701" t="s">
        <v>8945</v>
      </c>
      <c r="C7701" t="s">
        <v>2368</v>
      </c>
      <c r="D7701" t="s">
        <v>6905</v>
      </c>
      <c r="E7701" t="s">
        <v>14</v>
      </c>
      <c r="F7701" s="3">
        <v>43593</v>
      </c>
      <c r="G7701" t="s">
        <v>6906</v>
      </c>
      <c r="H7701" t="s">
        <v>6907</v>
      </c>
      <c r="I7701" t="s">
        <v>1008</v>
      </c>
      <c r="J7701" t="s">
        <v>389</v>
      </c>
      <c r="L7701" t="s">
        <v>26</v>
      </c>
      <c r="M7701" t="str">
        <f>CONCATENATE("3p",C7701,"_",I7701)</f>
        <v>3pZRCBDP0317632_Collembola_</v>
      </c>
    </row>
    <row r="7702" spans="1:13" x14ac:dyDescent="0.25">
      <c r="A7702" t="s">
        <v>11</v>
      </c>
      <c r="B7702" t="s">
        <v>8946</v>
      </c>
      <c r="C7702" t="s">
        <v>2368</v>
      </c>
      <c r="D7702" t="s">
        <v>6905</v>
      </c>
      <c r="E7702" t="s">
        <v>14</v>
      </c>
      <c r="F7702" s="3">
        <v>43593</v>
      </c>
      <c r="G7702" t="s">
        <v>6906</v>
      </c>
      <c r="H7702" t="s">
        <v>6907</v>
      </c>
      <c r="I7702" t="s">
        <v>1008</v>
      </c>
      <c r="J7702" t="s">
        <v>389</v>
      </c>
      <c r="L7702" t="s">
        <v>26</v>
      </c>
      <c r="M7702" t="str">
        <f>CONCATENATE("3p",C7702,"_",I7702)</f>
        <v>3pZRCBDP0317632_Collembola_</v>
      </c>
    </row>
    <row r="7703" spans="1:13" x14ac:dyDescent="0.25">
      <c r="A7703" t="s">
        <v>11</v>
      </c>
      <c r="B7703" t="s">
        <v>8947</v>
      </c>
      <c r="C7703" t="s">
        <v>2368</v>
      </c>
      <c r="D7703" t="s">
        <v>6905</v>
      </c>
      <c r="E7703" t="s">
        <v>14</v>
      </c>
      <c r="F7703" s="3">
        <v>43593</v>
      </c>
      <c r="G7703" t="s">
        <v>6906</v>
      </c>
      <c r="H7703" t="s">
        <v>6907</v>
      </c>
      <c r="I7703" t="s">
        <v>1008</v>
      </c>
      <c r="J7703" t="s">
        <v>389</v>
      </c>
      <c r="L7703" t="s">
        <v>26</v>
      </c>
      <c r="M7703" t="str">
        <f>CONCATENATE("3p",C7703,"_",I7703)</f>
        <v>3pZRCBDP0317632_Collembola_</v>
      </c>
    </row>
    <row r="7704" spans="1:13" x14ac:dyDescent="0.25">
      <c r="A7704" t="s">
        <v>11</v>
      </c>
      <c r="B7704" t="s">
        <v>8948</v>
      </c>
      <c r="C7704" t="s">
        <v>7337</v>
      </c>
      <c r="D7704" t="s">
        <v>6905</v>
      </c>
      <c r="E7704" t="s">
        <v>14</v>
      </c>
      <c r="F7704" s="3">
        <v>43593</v>
      </c>
      <c r="G7704" t="s">
        <v>6906</v>
      </c>
      <c r="H7704" t="s">
        <v>6907</v>
      </c>
      <c r="I7704" t="s">
        <v>159</v>
      </c>
      <c r="J7704" t="s">
        <v>57</v>
      </c>
      <c r="K7704" t="s">
        <v>160</v>
      </c>
      <c r="L7704" t="s">
        <v>20</v>
      </c>
      <c r="M7704" t="str">
        <f>CONCATENATE("3p",C7704,"_",I7704)</f>
        <v>3pZRCMIS0008681_Diptera_Cecidomyiidae</v>
      </c>
    </row>
    <row r="7705" spans="1:13" x14ac:dyDescent="0.25">
      <c r="A7705" t="s">
        <v>11</v>
      </c>
      <c r="B7705" t="s">
        <v>8949</v>
      </c>
      <c r="C7705" t="s">
        <v>2368</v>
      </c>
      <c r="D7705" t="s">
        <v>6905</v>
      </c>
      <c r="E7705" t="s">
        <v>14</v>
      </c>
      <c r="F7705" s="3">
        <v>43593</v>
      </c>
      <c r="G7705" t="s">
        <v>6906</v>
      </c>
      <c r="H7705" t="s">
        <v>6907</v>
      </c>
      <c r="I7705" t="s">
        <v>1008</v>
      </c>
      <c r="J7705" t="s">
        <v>389</v>
      </c>
      <c r="L7705" t="s">
        <v>26</v>
      </c>
      <c r="M7705" t="str">
        <f>CONCATENATE("3p",C7705,"_",I7705)</f>
        <v>3pZRCBDP0317632_Collembola_</v>
      </c>
    </row>
    <row r="7706" spans="1:13" x14ac:dyDescent="0.25">
      <c r="A7706" t="s">
        <v>11</v>
      </c>
      <c r="B7706" t="s">
        <v>8950</v>
      </c>
      <c r="C7706" t="s">
        <v>4087</v>
      </c>
      <c r="D7706" t="s">
        <v>6905</v>
      </c>
      <c r="E7706" t="s">
        <v>14</v>
      </c>
      <c r="F7706" s="3">
        <v>43593</v>
      </c>
      <c r="G7706" t="s">
        <v>6906</v>
      </c>
      <c r="H7706" t="s">
        <v>6907</v>
      </c>
      <c r="I7706" t="s">
        <v>159</v>
      </c>
      <c r="J7706" t="s">
        <v>57</v>
      </c>
      <c r="K7706" t="s">
        <v>160</v>
      </c>
      <c r="L7706" t="s">
        <v>26</v>
      </c>
      <c r="M7706" t="str">
        <f>CONCATENATE("3p",C7706,"_",I7706)</f>
        <v>3pZRCBDP0329810_Diptera_Cecidomyiidae</v>
      </c>
    </row>
    <row r="7707" spans="1:13" x14ac:dyDescent="0.25">
      <c r="A7707" t="s">
        <v>11</v>
      </c>
      <c r="B7707" t="s">
        <v>8951</v>
      </c>
      <c r="C7707" t="s">
        <v>1007</v>
      </c>
      <c r="D7707" t="s">
        <v>6905</v>
      </c>
      <c r="E7707" t="s">
        <v>14</v>
      </c>
      <c r="F7707" s="3">
        <v>43593</v>
      </c>
      <c r="G7707" t="s">
        <v>6906</v>
      </c>
      <c r="H7707" t="s">
        <v>6907</v>
      </c>
      <c r="I7707" t="s">
        <v>1008</v>
      </c>
      <c r="J7707" t="s">
        <v>389</v>
      </c>
      <c r="L7707" t="s">
        <v>26</v>
      </c>
      <c r="M7707" t="str">
        <f>CONCATENATE("3p",C7707,"_",I7707)</f>
        <v>3pZRCBDP0317139_Collembola_</v>
      </c>
    </row>
    <row r="7708" spans="1:13" x14ac:dyDescent="0.25">
      <c r="A7708" t="s">
        <v>11</v>
      </c>
      <c r="B7708" t="s">
        <v>8952</v>
      </c>
      <c r="C7708" t="s">
        <v>2368</v>
      </c>
      <c r="D7708" t="s">
        <v>6905</v>
      </c>
      <c r="E7708" t="s">
        <v>14</v>
      </c>
      <c r="F7708" s="3">
        <v>43593</v>
      </c>
      <c r="G7708" t="s">
        <v>6906</v>
      </c>
      <c r="H7708" t="s">
        <v>6907</v>
      </c>
      <c r="I7708" t="s">
        <v>1008</v>
      </c>
      <c r="J7708" t="s">
        <v>389</v>
      </c>
      <c r="L7708" t="s">
        <v>26</v>
      </c>
      <c r="M7708" t="str">
        <f>CONCATENATE("3p",C7708,"_",I7708)</f>
        <v>3pZRCBDP0317632_Collembola_</v>
      </c>
    </row>
    <row r="7709" spans="1:13" x14ac:dyDescent="0.25">
      <c r="A7709" t="s">
        <v>11</v>
      </c>
      <c r="B7709" t="s">
        <v>8953</v>
      </c>
      <c r="C7709" t="s">
        <v>2368</v>
      </c>
      <c r="D7709" t="s">
        <v>6905</v>
      </c>
      <c r="E7709" t="s">
        <v>14</v>
      </c>
      <c r="F7709" s="3">
        <v>43593</v>
      </c>
      <c r="G7709" t="s">
        <v>6906</v>
      </c>
      <c r="H7709" t="s">
        <v>6907</v>
      </c>
      <c r="I7709" t="s">
        <v>1008</v>
      </c>
      <c r="J7709" t="s">
        <v>389</v>
      </c>
      <c r="L7709" t="s">
        <v>26</v>
      </c>
      <c r="M7709" t="str">
        <f>CONCATENATE("3p",C7709,"_",I7709)</f>
        <v>3pZRCBDP0317632_Collembola_</v>
      </c>
    </row>
    <row r="7710" spans="1:13" x14ac:dyDescent="0.25">
      <c r="A7710" t="s">
        <v>11</v>
      </c>
      <c r="B7710" t="s">
        <v>8954</v>
      </c>
      <c r="C7710" t="s">
        <v>2368</v>
      </c>
      <c r="D7710" t="s">
        <v>6905</v>
      </c>
      <c r="E7710" t="s">
        <v>14</v>
      </c>
      <c r="F7710" s="3">
        <v>43593</v>
      </c>
      <c r="G7710" t="s">
        <v>6906</v>
      </c>
      <c r="H7710" t="s">
        <v>6907</v>
      </c>
      <c r="I7710" t="s">
        <v>1008</v>
      </c>
      <c r="J7710" t="s">
        <v>389</v>
      </c>
      <c r="L7710" t="s">
        <v>26</v>
      </c>
      <c r="M7710" t="str">
        <f>CONCATENATE("3p",C7710,"_",I7710)</f>
        <v>3pZRCBDP0317632_Collembola_</v>
      </c>
    </row>
    <row r="7711" spans="1:13" x14ac:dyDescent="0.25">
      <c r="A7711" t="s">
        <v>11</v>
      </c>
      <c r="B7711" t="s">
        <v>8955</v>
      </c>
      <c r="C7711" t="s">
        <v>2368</v>
      </c>
      <c r="D7711" t="s">
        <v>6905</v>
      </c>
      <c r="E7711" t="s">
        <v>14</v>
      </c>
      <c r="F7711" s="3">
        <v>43593</v>
      </c>
      <c r="G7711" t="s">
        <v>6906</v>
      </c>
      <c r="H7711" t="s">
        <v>6907</v>
      </c>
      <c r="I7711" t="s">
        <v>1008</v>
      </c>
      <c r="J7711" t="s">
        <v>389</v>
      </c>
      <c r="L7711" t="s">
        <v>26</v>
      </c>
      <c r="M7711" t="str">
        <f>CONCATENATE("3p",C7711,"_",I7711)</f>
        <v>3pZRCBDP0317632_Collembola_</v>
      </c>
    </row>
    <row r="7712" spans="1:13" x14ac:dyDescent="0.25">
      <c r="A7712" t="s">
        <v>11</v>
      </c>
      <c r="B7712" t="s">
        <v>8956</v>
      </c>
      <c r="C7712" t="s">
        <v>2368</v>
      </c>
      <c r="D7712" t="s">
        <v>6905</v>
      </c>
      <c r="E7712" t="s">
        <v>14</v>
      </c>
      <c r="F7712" s="3">
        <v>43593</v>
      </c>
      <c r="G7712" t="s">
        <v>6906</v>
      </c>
      <c r="H7712" t="s">
        <v>6907</v>
      </c>
      <c r="I7712" t="s">
        <v>1008</v>
      </c>
      <c r="J7712" t="s">
        <v>389</v>
      </c>
      <c r="L7712" t="s">
        <v>26</v>
      </c>
      <c r="M7712" t="str">
        <f>CONCATENATE("3p",C7712,"_",I7712)</f>
        <v>3pZRCBDP0317632_Collembola_</v>
      </c>
    </row>
    <row r="7713" spans="1:13" x14ac:dyDescent="0.25">
      <c r="A7713" t="s">
        <v>11</v>
      </c>
      <c r="B7713" t="s">
        <v>8957</v>
      </c>
      <c r="C7713" t="s">
        <v>2368</v>
      </c>
      <c r="D7713" t="s">
        <v>6905</v>
      </c>
      <c r="E7713" t="s">
        <v>14</v>
      </c>
      <c r="F7713" s="3">
        <v>43593</v>
      </c>
      <c r="G7713" t="s">
        <v>6906</v>
      </c>
      <c r="H7713" t="s">
        <v>6907</v>
      </c>
      <c r="I7713" t="s">
        <v>1008</v>
      </c>
      <c r="J7713" t="s">
        <v>389</v>
      </c>
      <c r="L7713" t="s">
        <v>26</v>
      </c>
      <c r="M7713" t="str">
        <f>CONCATENATE("3p",C7713,"_",I7713)</f>
        <v>3pZRCBDP0317632_Collembola_</v>
      </c>
    </row>
    <row r="7714" spans="1:13" x14ac:dyDescent="0.25">
      <c r="A7714" t="s">
        <v>11</v>
      </c>
      <c r="B7714" t="s">
        <v>8958</v>
      </c>
      <c r="C7714" t="s">
        <v>2368</v>
      </c>
      <c r="D7714" t="s">
        <v>6905</v>
      </c>
      <c r="E7714" t="s">
        <v>14</v>
      </c>
      <c r="F7714" s="3">
        <v>43593</v>
      </c>
      <c r="G7714" t="s">
        <v>6906</v>
      </c>
      <c r="H7714" t="s">
        <v>6907</v>
      </c>
      <c r="I7714" t="s">
        <v>1008</v>
      </c>
      <c r="J7714" t="s">
        <v>389</v>
      </c>
      <c r="L7714" t="s">
        <v>26</v>
      </c>
      <c r="M7714" t="str">
        <f>CONCATENATE("3p",C7714,"_",I7714)</f>
        <v>3pZRCBDP0317632_Collembola_</v>
      </c>
    </row>
    <row r="7715" spans="1:13" x14ac:dyDescent="0.25">
      <c r="A7715" t="s">
        <v>11</v>
      </c>
      <c r="B7715" t="s">
        <v>8959</v>
      </c>
      <c r="C7715" t="s">
        <v>2368</v>
      </c>
      <c r="D7715" t="s">
        <v>6905</v>
      </c>
      <c r="E7715" t="s">
        <v>14</v>
      </c>
      <c r="F7715" s="3">
        <v>43593</v>
      </c>
      <c r="G7715" t="s">
        <v>6906</v>
      </c>
      <c r="H7715" t="s">
        <v>6907</v>
      </c>
      <c r="I7715" t="s">
        <v>1008</v>
      </c>
      <c r="J7715" t="s">
        <v>389</v>
      </c>
      <c r="L7715" t="s">
        <v>26</v>
      </c>
      <c r="M7715" t="str">
        <f>CONCATENATE("3p",C7715,"_",I7715)</f>
        <v>3pZRCBDP0317632_Collembola_</v>
      </c>
    </row>
    <row r="7716" spans="1:13" x14ac:dyDescent="0.25">
      <c r="A7716" t="s">
        <v>11</v>
      </c>
      <c r="B7716" t="s">
        <v>8960</v>
      </c>
      <c r="C7716" t="s">
        <v>2368</v>
      </c>
      <c r="D7716" t="s">
        <v>6905</v>
      </c>
      <c r="E7716" t="s">
        <v>14</v>
      </c>
      <c r="F7716" s="3">
        <v>43593</v>
      </c>
      <c r="G7716" t="s">
        <v>6906</v>
      </c>
      <c r="H7716" t="s">
        <v>6907</v>
      </c>
      <c r="I7716" t="s">
        <v>1008</v>
      </c>
      <c r="J7716" t="s">
        <v>389</v>
      </c>
      <c r="L7716" t="s">
        <v>26</v>
      </c>
      <c r="M7716" t="str">
        <f>CONCATENATE("3p",C7716,"_",I7716)</f>
        <v>3pZRCBDP0317632_Collembola_</v>
      </c>
    </row>
    <row r="7717" spans="1:13" x14ac:dyDescent="0.25">
      <c r="A7717" t="s">
        <v>11</v>
      </c>
      <c r="B7717" t="s">
        <v>8961</v>
      </c>
      <c r="C7717" t="s">
        <v>2368</v>
      </c>
      <c r="D7717" t="s">
        <v>6905</v>
      </c>
      <c r="E7717" t="s">
        <v>14</v>
      </c>
      <c r="F7717" s="3">
        <v>43593</v>
      </c>
      <c r="G7717" t="s">
        <v>6906</v>
      </c>
      <c r="H7717" t="s">
        <v>6907</v>
      </c>
      <c r="I7717" t="s">
        <v>1008</v>
      </c>
      <c r="J7717" t="s">
        <v>389</v>
      </c>
      <c r="L7717" t="s">
        <v>26</v>
      </c>
      <c r="M7717" t="str">
        <f>CONCATENATE("3p",C7717,"_",I7717)</f>
        <v>3pZRCBDP0317632_Collembola_</v>
      </c>
    </row>
    <row r="7718" spans="1:13" x14ac:dyDescent="0.25">
      <c r="A7718" t="s">
        <v>11</v>
      </c>
      <c r="B7718" t="s">
        <v>8962</v>
      </c>
      <c r="C7718" t="s">
        <v>2368</v>
      </c>
      <c r="D7718" t="s">
        <v>6905</v>
      </c>
      <c r="E7718" t="s">
        <v>14</v>
      </c>
      <c r="F7718" s="3">
        <v>43593</v>
      </c>
      <c r="G7718" t="s">
        <v>6906</v>
      </c>
      <c r="H7718" t="s">
        <v>6907</v>
      </c>
      <c r="I7718" t="s">
        <v>1008</v>
      </c>
      <c r="J7718" t="s">
        <v>389</v>
      </c>
      <c r="L7718" t="s">
        <v>26</v>
      </c>
      <c r="M7718" t="str">
        <f>CONCATENATE("3p",C7718,"_",I7718)</f>
        <v>3pZRCBDP0317632_Collembola_</v>
      </c>
    </row>
    <row r="7719" spans="1:13" x14ac:dyDescent="0.25">
      <c r="A7719" t="s">
        <v>11</v>
      </c>
      <c r="B7719" t="s">
        <v>8963</v>
      </c>
      <c r="C7719" t="s">
        <v>2368</v>
      </c>
      <c r="D7719" t="s">
        <v>6905</v>
      </c>
      <c r="E7719" t="s">
        <v>14</v>
      </c>
      <c r="F7719" s="3">
        <v>43593</v>
      </c>
      <c r="G7719" t="s">
        <v>6906</v>
      </c>
      <c r="H7719" t="s">
        <v>6907</v>
      </c>
      <c r="I7719" t="s">
        <v>1008</v>
      </c>
      <c r="J7719" t="s">
        <v>389</v>
      </c>
      <c r="L7719" t="s">
        <v>26</v>
      </c>
      <c r="M7719" t="str">
        <f>CONCATENATE("3p",C7719,"_",I7719)</f>
        <v>3pZRCBDP0317632_Collembola_</v>
      </c>
    </row>
    <row r="7720" spans="1:13" x14ac:dyDescent="0.25">
      <c r="A7720" t="s">
        <v>11</v>
      </c>
      <c r="B7720" t="s">
        <v>8964</v>
      </c>
      <c r="C7720" t="s">
        <v>2368</v>
      </c>
      <c r="D7720" t="s">
        <v>6905</v>
      </c>
      <c r="E7720" t="s">
        <v>14</v>
      </c>
      <c r="F7720" s="3">
        <v>43593</v>
      </c>
      <c r="G7720" t="s">
        <v>6906</v>
      </c>
      <c r="H7720" t="s">
        <v>6907</v>
      </c>
      <c r="I7720" t="s">
        <v>1008</v>
      </c>
      <c r="J7720" t="s">
        <v>389</v>
      </c>
      <c r="L7720" t="s">
        <v>26</v>
      </c>
      <c r="M7720" t="str">
        <f>CONCATENATE("3p",C7720,"_",I7720)</f>
        <v>3pZRCBDP0317632_Collembola_</v>
      </c>
    </row>
    <row r="7721" spans="1:13" x14ac:dyDescent="0.25">
      <c r="A7721" t="s">
        <v>11</v>
      </c>
      <c r="B7721" t="s">
        <v>8965</v>
      </c>
      <c r="C7721" t="s">
        <v>8965</v>
      </c>
      <c r="D7721" t="s">
        <v>6905</v>
      </c>
      <c r="E7721" t="s">
        <v>14</v>
      </c>
      <c r="F7721" s="3">
        <v>43593</v>
      </c>
      <c r="G7721" t="s">
        <v>6906</v>
      </c>
      <c r="H7721" t="s">
        <v>6907</v>
      </c>
      <c r="I7721" t="s">
        <v>159</v>
      </c>
      <c r="J7721" t="s">
        <v>57</v>
      </c>
      <c r="K7721" t="s">
        <v>160</v>
      </c>
      <c r="L7721" t="s">
        <v>20</v>
      </c>
      <c r="M7721" t="str">
        <f>CONCATENATE("3p",C7721,"_",I7721)</f>
        <v>3pZRCMIS0010641_Diptera_Cecidomyiidae</v>
      </c>
    </row>
    <row r="7722" spans="1:13" x14ac:dyDescent="0.25">
      <c r="A7722" t="s">
        <v>11</v>
      </c>
      <c r="B7722" t="s">
        <v>8966</v>
      </c>
      <c r="C7722" t="s">
        <v>8329</v>
      </c>
      <c r="D7722" t="s">
        <v>6905</v>
      </c>
      <c r="E7722" t="s">
        <v>14</v>
      </c>
      <c r="F7722" s="3">
        <v>43593</v>
      </c>
      <c r="G7722" t="s">
        <v>6906</v>
      </c>
      <c r="H7722" t="s">
        <v>6907</v>
      </c>
      <c r="I7722" t="s">
        <v>66</v>
      </c>
      <c r="J7722" t="s">
        <v>57</v>
      </c>
      <c r="K7722" t="s">
        <v>67</v>
      </c>
      <c r="L7722" t="s">
        <v>26</v>
      </c>
      <c r="M7722" t="str">
        <f>CONCATENATE("3p",C7722,"_",I7722)</f>
        <v>3pZRCBDP0017775_Diptera_Chironomidae</v>
      </c>
    </row>
    <row r="7723" spans="1:13" x14ac:dyDescent="0.25">
      <c r="A7723" t="s">
        <v>11</v>
      </c>
      <c r="B7723" t="s">
        <v>8967</v>
      </c>
      <c r="C7723" t="s">
        <v>879</v>
      </c>
      <c r="D7723" t="s">
        <v>6905</v>
      </c>
      <c r="E7723" t="s">
        <v>14</v>
      </c>
      <c r="F7723" s="3">
        <v>43593</v>
      </c>
      <c r="G7723" t="s">
        <v>6906</v>
      </c>
      <c r="H7723" t="s">
        <v>6907</v>
      </c>
      <c r="I7723" t="s">
        <v>199</v>
      </c>
      <c r="J7723" t="s">
        <v>57</v>
      </c>
      <c r="K7723" t="s">
        <v>200</v>
      </c>
      <c r="L7723" t="s">
        <v>26</v>
      </c>
      <c r="M7723" t="str">
        <f>CONCATENATE("3p",C7723,"_",I7723)</f>
        <v>3pZRCBDP0075163_Diptera_Psychodidae</v>
      </c>
    </row>
    <row r="7724" spans="1:13" x14ac:dyDescent="0.25">
      <c r="A7724" t="s">
        <v>11</v>
      </c>
      <c r="B7724" t="s">
        <v>8968</v>
      </c>
      <c r="C7724" t="s">
        <v>2368</v>
      </c>
      <c r="D7724" t="s">
        <v>6905</v>
      </c>
      <c r="E7724" t="s">
        <v>14</v>
      </c>
      <c r="F7724" s="3">
        <v>43593</v>
      </c>
      <c r="G7724" t="s">
        <v>6906</v>
      </c>
      <c r="H7724" t="s">
        <v>6907</v>
      </c>
      <c r="I7724" t="s">
        <v>1008</v>
      </c>
      <c r="J7724" t="s">
        <v>389</v>
      </c>
      <c r="L7724" t="s">
        <v>26</v>
      </c>
      <c r="M7724" t="str">
        <f>CONCATENATE("3p",C7724,"_",I7724)</f>
        <v>3pZRCBDP0317632_Collembola_</v>
      </c>
    </row>
    <row r="7725" spans="1:13" x14ac:dyDescent="0.25">
      <c r="A7725" t="s">
        <v>11</v>
      </c>
      <c r="B7725" t="s">
        <v>8969</v>
      </c>
      <c r="C7725" t="s">
        <v>65</v>
      </c>
      <c r="D7725" t="s">
        <v>6905</v>
      </c>
      <c r="E7725" t="s">
        <v>14</v>
      </c>
      <c r="F7725" s="3">
        <v>43593</v>
      </c>
      <c r="G7725" t="s">
        <v>6906</v>
      </c>
      <c r="H7725" t="s">
        <v>6907</v>
      </c>
      <c r="I7725" t="s">
        <v>66</v>
      </c>
      <c r="J7725" t="s">
        <v>57</v>
      </c>
      <c r="K7725" t="s">
        <v>67</v>
      </c>
      <c r="L7725" t="s">
        <v>26</v>
      </c>
      <c r="M7725" t="str">
        <f>CONCATENATE("3p",C7725,"_",I7725)</f>
        <v>3pZRCBDP0217333_Diptera_Chironomidae</v>
      </c>
    </row>
    <row r="7726" spans="1:13" x14ac:dyDescent="0.25">
      <c r="A7726" t="s">
        <v>11</v>
      </c>
      <c r="B7726" t="s">
        <v>8970</v>
      </c>
      <c r="C7726" t="s">
        <v>972</v>
      </c>
      <c r="D7726" t="s">
        <v>6905</v>
      </c>
      <c r="E7726" t="s">
        <v>14</v>
      </c>
      <c r="F7726" s="3">
        <v>43593</v>
      </c>
      <c r="G7726" t="s">
        <v>6906</v>
      </c>
      <c r="H7726" t="s">
        <v>6907</v>
      </c>
      <c r="I7726" t="s">
        <v>159</v>
      </c>
      <c r="J7726" t="s">
        <v>57</v>
      </c>
      <c r="K7726" t="s">
        <v>160</v>
      </c>
      <c r="L7726" t="s">
        <v>26</v>
      </c>
      <c r="M7726" t="str">
        <f>CONCATENATE("3p",C7726,"_",I7726)</f>
        <v>3pZRCBDP0216610_Diptera_Cecidomyiidae</v>
      </c>
    </row>
    <row r="7727" spans="1:13" x14ac:dyDescent="0.25">
      <c r="A7727" t="s">
        <v>11</v>
      </c>
      <c r="B7727" t="s">
        <v>8971</v>
      </c>
      <c r="C7727" t="s">
        <v>3809</v>
      </c>
      <c r="D7727" t="s">
        <v>6905</v>
      </c>
      <c r="E7727" t="s">
        <v>14</v>
      </c>
      <c r="F7727" s="3">
        <v>43593</v>
      </c>
      <c r="G7727" t="s">
        <v>6906</v>
      </c>
      <c r="H7727" t="s">
        <v>6907</v>
      </c>
      <c r="I7727" t="s">
        <v>159</v>
      </c>
      <c r="J7727" t="s">
        <v>57</v>
      </c>
      <c r="K7727" t="s">
        <v>160</v>
      </c>
      <c r="L7727" t="s">
        <v>26</v>
      </c>
      <c r="M7727" t="str">
        <f>CONCATENATE("3p",C7727,"_",I7727)</f>
        <v>3pZRCBDP0221546_Diptera_Cecidomyiidae</v>
      </c>
    </row>
    <row r="7728" spans="1:13" x14ac:dyDescent="0.25">
      <c r="A7728" t="s">
        <v>11</v>
      </c>
      <c r="B7728" t="s">
        <v>8972</v>
      </c>
      <c r="C7728" t="s">
        <v>7013</v>
      </c>
      <c r="D7728" t="s">
        <v>6905</v>
      </c>
      <c r="E7728" t="s">
        <v>14</v>
      </c>
      <c r="F7728" s="3">
        <v>43593</v>
      </c>
      <c r="G7728" t="s">
        <v>6906</v>
      </c>
      <c r="H7728" t="s">
        <v>6907</v>
      </c>
      <c r="I7728" t="s">
        <v>159</v>
      </c>
      <c r="J7728" t="s">
        <v>57</v>
      </c>
      <c r="K7728" t="s">
        <v>160</v>
      </c>
      <c r="L7728" t="s">
        <v>26</v>
      </c>
      <c r="M7728" t="str">
        <f>CONCATENATE("3p",C7728,"_",I7728)</f>
        <v>3pZRCBDP0349923_Diptera_Cecidomyiidae</v>
      </c>
    </row>
    <row r="7729" spans="1:13" x14ac:dyDescent="0.25">
      <c r="A7729" t="s">
        <v>11</v>
      </c>
      <c r="B7729" t="s">
        <v>8973</v>
      </c>
      <c r="C7729" t="s">
        <v>7920</v>
      </c>
      <c r="D7729" t="s">
        <v>6905</v>
      </c>
      <c r="E7729" t="s">
        <v>14</v>
      </c>
      <c r="F7729" s="3">
        <v>43593</v>
      </c>
      <c r="G7729" t="s">
        <v>6906</v>
      </c>
      <c r="H7729" t="s">
        <v>6907</v>
      </c>
      <c r="I7729" t="s">
        <v>1008</v>
      </c>
      <c r="J7729" t="s">
        <v>389</v>
      </c>
      <c r="L7729" t="s">
        <v>20</v>
      </c>
      <c r="M7729" t="str">
        <f>CONCATENATE("3p",C7729,"_",I7729)</f>
        <v>3pZRCMIS0009421_Collembola_</v>
      </c>
    </row>
    <row r="7730" spans="1:13" x14ac:dyDescent="0.25">
      <c r="A7730" t="s">
        <v>11</v>
      </c>
      <c r="B7730" t="s">
        <v>8974</v>
      </c>
      <c r="C7730" t="s">
        <v>2368</v>
      </c>
      <c r="D7730" t="s">
        <v>6905</v>
      </c>
      <c r="E7730" t="s">
        <v>14</v>
      </c>
      <c r="F7730" s="3">
        <v>43593</v>
      </c>
      <c r="G7730" t="s">
        <v>6906</v>
      </c>
      <c r="H7730" t="s">
        <v>6907</v>
      </c>
      <c r="I7730" t="s">
        <v>1008</v>
      </c>
      <c r="J7730" t="s">
        <v>389</v>
      </c>
      <c r="L7730" t="s">
        <v>26</v>
      </c>
      <c r="M7730" t="str">
        <f>CONCATENATE("3p",C7730,"_",I7730)</f>
        <v>3pZRCBDP0317632_Collembola_</v>
      </c>
    </row>
    <row r="7731" spans="1:13" x14ac:dyDescent="0.25">
      <c r="A7731" t="s">
        <v>11</v>
      </c>
      <c r="B7731" t="s">
        <v>8975</v>
      </c>
      <c r="C7731" t="s">
        <v>7381</v>
      </c>
      <c r="D7731" t="s">
        <v>6905</v>
      </c>
      <c r="E7731" t="s">
        <v>14</v>
      </c>
      <c r="F7731" s="3">
        <v>43593</v>
      </c>
      <c r="G7731" t="s">
        <v>6906</v>
      </c>
      <c r="H7731" t="s">
        <v>6907</v>
      </c>
      <c r="I7731" t="s">
        <v>159</v>
      </c>
      <c r="J7731" t="s">
        <v>57</v>
      </c>
      <c r="K7731" t="s">
        <v>160</v>
      </c>
      <c r="L7731" t="s">
        <v>26</v>
      </c>
      <c r="M7731" t="str">
        <f>CONCATENATE("3p",C7731,"_",I7731)</f>
        <v>3pZRCBDP0347577_Diptera_Cecidomyiidae</v>
      </c>
    </row>
    <row r="7732" spans="1:13" x14ac:dyDescent="0.25">
      <c r="A7732" t="s">
        <v>11</v>
      </c>
      <c r="B7732" t="s">
        <v>8976</v>
      </c>
      <c r="C7732" t="s">
        <v>3413</v>
      </c>
      <c r="D7732" t="s">
        <v>6905</v>
      </c>
      <c r="E7732" t="s">
        <v>14</v>
      </c>
      <c r="F7732" s="3">
        <v>43593</v>
      </c>
      <c r="G7732" t="s">
        <v>6906</v>
      </c>
      <c r="H7732" t="s">
        <v>6907</v>
      </c>
      <c r="I7732" t="s">
        <v>66</v>
      </c>
      <c r="J7732" t="s">
        <v>57</v>
      </c>
      <c r="K7732" t="s">
        <v>67</v>
      </c>
      <c r="L7732" t="s">
        <v>26</v>
      </c>
      <c r="M7732" t="str">
        <f>CONCATENATE("3p",C7732,"_",I7732)</f>
        <v>3pZRCBDP0268048_Diptera_Chironomidae</v>
      </c>
    </row>
    <row r="7733" spans="1:13" x14ac:dyDescent="0.25">
      <c r="A7733" t="s">
        <v>11</v>
      </c>
      <c r="B7733" t="s">
        <v>8977</v>
      </c>
      <c r="C7733" t="s">
        <v>3393</v>
      </c>
      <c r="D7733" t="s">
        <v>6905</v>
      </c>
      <c r="E7733" t="s">
        <v>14</v>
      </c>
      <c r="F7733" s="3">
        <v>43593</v>
      </c>
      <c r="G7733" t="s">
        <v>6906</v>
      </c>
      <c r="H7733" t="s">
        <v>6907</v>
      </c>
      <c r="I7733" t="s">
        <v>1008</v>
      </c>
      <c r="J7733" t="s">
        <v>389</v>
      </c>
      <c r="L7733" t="s">
        <v>20</v>
      </c>
      <c r="M7733" t="str">
        <f>CONCATENATE("3p",C7733,"_",I7733)</f>
        <v>3pZRCMIS0003768_Collembola_</v>
      </c>
    </row>
    <row r="7734" spans="1:13" x14ac:dyDescent="0.25">
      <c r="A7734" t="s">
        <v>11</v>
      </c>
      <c r="B7734" t="s">
        <v>8978</v>
      </c>
      <c r="C7734" t="s">
        <v>2368</v>
      </c>
      <c r="D7734" t="s">
        <v>6905</v>
      </c>
      <c r="E7734" t="s">
        <v>14</v>
      </c>
      <c r="F7734" s="3">
        <v>43593</v>
      </c>
      <c r="G7734" t="s">
        <v>6906</v>
      </c>
      <c r="H7734" t="s">
        <v>6907</v>
      </c>
      <c r="I7734" t="s">
        <v>1008</v>
      </c>
      <c r="J7734" t="s">
        <v>389</v>
      </c>
      <c r="L7734" t="s">
        <v>26</v>
      </c>
      <c r="M7734" t="str">
        <f>CONCATENATE("3p",C7734,"_",I7734)</f>
        <v>3pZRCBDP0317632_Collembola_</v>
      </c>
    </row>
    <row r="7735" spans="1:13" x14ac:dyDescent="0.25">
      <c r="A7735" t="s">
        <v>11</v>
      </c>
      <c r="B7735" t="s">
        <v>8979</v>
      </c>
      <c r="C7735" t="s">
        <v>2368</v>
      </c>
      <c r="D7735" t="s">
        <v>6905</v>
      </c>
      <c r="E7735" t="s">
        <v>14</v>
      </c>
      <c r="F7735" s="3">
        <v>43593</v>
      </c>
      <c r="G7735" t="s">
        <v>6906</v>
      </c>
      <c r="H7735" t="s">
        <v>6907</v>
      </c>
      <c r="I7735" t="s">
        <v>1008</v>
      </c>
      <c r="J7735" t="s">
        <v>389</v>
      </c>
      <c r="L7735" t="s">
        <v>26</v>
      </c>
      <c r="M7735" t="str">
        <f>CONCATENATE("3p",C7735,"_",I7735)</f>
        <v>3pZRCBDP0317632_Collembola_</v>
      </c>
    </row>
    <row r="7736" spans="1:13" x14ac:dyDescent="0.25">
      <c r="A7736" t="s">
        <v>11</v>
      </c>
      <c r="B7736" t="s">
        <v>8980</v>
      </c>
      <c r="C7736" t="s">
        <v>8980</v>
      </c>
      <c r="D7736" t="s">
        <v>6905</v>
      </c>
      <c r="E7736" t="s">
        <v>14</v>
      </c>
      <c r="F7736" s="3">
        <v>43593</v>
      </c>
      <c r="G7736" t="s">
        <v>6906</v>
      </c>
      <c r="H7736" t="s">
        <v>6907</v>
      </c>
      <c r="I7736" t="s">
        <v>3832</v>
      </c>
      <c r="J7736" t="s">
        <v>36</v>
      </c>
      <c r="K7736" t="s">
        <v>3833</v>
      </c>
      <c r="L7736" t="s">
        <v>20</v>
      </c>
      <c r="M7736" t="str">
        <f>CONCATENATE("3p",C7736,"_",I7736)</f>
        <v>3pZRCMIS0010664_Hymenoptera_Mymaridae</v>
      </c>
    </row>
    <row r="7737" spans="1:13" x14ac:dyDescent="0.25">
      <c r="A7737" t="s">
        <v>11</v>
      </c>
      <c r="B7737" t="s">
        <v>8981</v>
      </c>
      <c r="C7737" t="s">
        <v>8982</v>
      </c>
      <c r="D7737" t="s">
        <v>6905</v>
      </c>
      <c r="E7737" t="s">
        <v>14</v>
      </c>
      <c r="F7737" s="3">
        <v>43593</v>
      </c>
      <c r="G7737" t="s">
        <v>6906</v>
      </c>
      <c r="H7737" t="s">
        <v>6907</v>
      </c>
      <c r="I7737" t="s">
        <v>159</v>
      </c>
      <c r="J7737" t="s">
        <v>57</v>
      </c>
      <c r="K7737" t="s">
        <v>160</v>
      </c>
      <c r="L7737" t="s">
        <v>26</v>
      </c>
      <c r="M7737" t="str">
        <f>CONCATENATE("3p",C7737,"_",I7737)</f>
        <v>3pZRCBDP0217407_Diptera_Cecidomyiidae</v>
      </c>
    </row>
    <row r="7738" spans="1:13" x14ac:dyDescent="0.25">
      <c r="A7738" t="s">
        <v>11</v>
      </c>
      <c r="B7738" t="s">
        <v>8983</v>
      </c>
      <c r="C7738" t="s">
        <v>6447</v>
      </c>
      <c r="D7738" t="s">
        <v>6905</v>
      </c>
      <c r="E7738" t="s">
        <v>14</v>
      </c>
      <c r="F7738" s="3">
        <v>43593</v>
      </c>
      <c r="G7738" t="s">
        <v>6906</v>
      </c>
      <c r="H7738" t="s">
        <v>6907</v>
      </c>
      <c r="I7738" t="s">
        <v>159</v>
      </c>
      <c r="J7738" t="s">
        <v>57</v>
      </c>
      <c r="K7738" t="s">
        <v>160</v>
      </c>
      <c r="L7738" t="s">
        <v>26</v>
      </c>
      <c r="M7738" t="str">
        <f>CONCATENATE("3p",C7738,"_",I7738)</f>
        <v>3pZRCBDP0262446_Diptera_Cecidomyiidae</v>
      </c>
    </row>
    <row r="7739" spans="1:13" x14ac:dyDescent="0.25">
      <c r="A7739" t="s">
        <v>11</v>
      </c>
      <c r="B7739" t="s">
        <v>8984</v>
      </c>
      <c r="C7739" t="s">
        <v>6744</v>
      </c>
      <c r="D7739" t="s">
        <v>6905</v>
      </c>
      <c r="E7739" t="s">
        <v>14</v>
      </c>
      <c r="F7739" s="3">
        <v>43593</v>
      </c>
      <c r="G7739" t="s">
        <v>6906</v>
      </c>
      <c r="H7739" t="s">
        <v>6907</v>
      </c>
      <c r="I7739" t="s">
        <v>159</v>
      </c>
      <c r="J7739" t="s">
        <v>57</v>
      </c>
      <c r="K7739" t="s">
        <v>160</v>
      </c>
      <c r="L7739" t="s">
        <v>20</v>
      </c>
      <c r="M7739" t="str">
        <f>CONCATENATE("3p",C7739,"_",I7739)</f>
        <v>3pZRCMIS0007926_Diptera_Cecidomyiidae</v>
      </c>
    </row>
    <row r="7740" spans="1:13" x14ac:dyDescent="0.25">
      <c r="A7740" t="s">
        <v>11</v>
      </c>
      <c r="B7740" t="s">
        <v>8985</v>
      </c>
      <c r="C7740" t="s">
        <v>7920</v>
      </c>
      <c r="D7740" t="s">
        <v>6905</v>
      </c>
      <c r="E7740" t="s">
        <v>14</v>
      </c>
      <c r="F7740" s="3">
        <v>43593</v>
      </c>
      <c r="G7740" t="s">
        <v>6906</v>
      </c>
      <c r="H7740" t="s">
        <v>6907</v>
      </c>
      <c r="I7740" t="s">
        <v>1008</v>
      </c>
      <c r="J7740" t="s">
        <v>389</v>
      </c>
      <c r="L7740" t="s">
        <v>20</v>
      </c>
      <c r="M7740" t="str">
        <f>CONCATENATE("3p",C7740,"_",I7740)</f>
        <v>3pZRCMIS0009421_Collembola_</v>
      </c>
    </row>
    <row r="7741" spans="1:13" x14ac:dyDescent="0.25">
      <c r="A7741" t="s">
        <v>11</v>
      </c>
      <c r="B7741" t="s">
        <v>8986</v>
      </c>
      <c r="C7741" t="s">
        <v>2368</v>
      </c>
      <c r="D7741" t="s">
        <v>6905</v>
      </c>
      <c r="E7741" t="s">
        <v>14</v>
      </c>
      <c r="F7741" s="3">
        <v>43593</v>
      </c>
      <c r="G7741" t="s">
        <v>6906</v>
      </c>
      <c r="H7741" t="s">
        <v>6907</v>
      </c>
      <c r="I7741" t="s">
        <v>1008</v>
      </c>
      <c r="J7741" t="s">
        <v>389</v>
      </c>
      <c r="L7741" t="s">
        <v>26</v>
      </c>
      <c r="M7741" t="str">
        <f>CONCATENATE("3p",C7741,"_",I7741)</f>
        <v>3pZRCBDP0317632_Collembola_</v>
      </c>
    </row>
    <row r="7742" spans="1:13" x14ac:dyDescent="0.25">
      <c r="A7742" t="s">
        <v>11</v>
      </c>
      <c r="B7742" t="s">
        <v>8987</v>
      </c>
      <c r="C7742" t="s">
        <v>972</v>
      </c>
      <c r="D7742" t="s">
        <v>6905</v>
      </c>
      <c r="E7742" t="s">
        <v>14</v>
      </c>
      <c r="F7742" s="3">
        <v>43593</v>
      </c>
      <c r="G7742" t="s">
        <v>6906</v>
      </c>
      <c r="H7742" t="s">
        <v>6907</v>
      </c>
      <c r="I7742" t="s">
        <v>159</v>
      </c>
      <c r="J7742" t="s">
        <v>57</v>
      </c>
      <c r="K7742" t="s">
        <v>160</v>
      </c>
      <c r="L7742" t="s">
        <v>26</v>
      </c>
      <c r="M7742" t="str">
        <f>CONCATENATE("3p",C7742,"_",I7742)</f>
        <v>3pZRCBDP0216610_Diptera_Cecidomyiidae</v>
      </c>
    </row>
    <row r="7743" spans="1:13" x14ac:dyDescent="0.25">
      <c r="A7743" t="s">
        <v>11</v>
      </c>
      <c r="B7743" t="s">
        <v>8988</v>
      </c>
      <c r="C7743" t="s">
        <v>3386</v>
      </c>
      <c r="D7743" t="s">
        <v>6905</v>
      </c>
      <c r="E7743" t="s">
        <v>14</v>
      </c>
      <c r="F7743" s="3">
        <v>43593</v>
      </c>
      <c r="G7743" t="s">
        <v>6906</v>
      </c>
      <c r="H7743" t="s">
        <v>6907</v>
      </c>
      <c r="I7743" t="s">
        <v>159</v>
      </c>
      <c r="J7743" t="s">
        <v>57</v>
      </c>
      <c r="K7743" t="s">
        <v>160</v>
      </c>
      <c r="L7743" t="s">
        <v>26</v>
      </c>
      <c r="M7743" t="str">
        <f>CONCATENATE("3p",C7743,"_",I7743)</f>
        <v>3pZRCBDP0325611_Diptera_Cecidomyiidae</v>
      </c>
    </row>
    <row r="7744" spans="1:13" x14ac:dyDescent="0.25">
      <c r="A7744" t="s">
        <v>11</v>
      </c>
      <c r="B7744" t="s">
        <v>8989</v>
      </c>
      <c r="C7744" t="s">
        <v>879</v>
      </c>
      <c r="D7744" t="s">
        <v>6905</v>
      </c>
      <c r="E7744" t="s">
        <v>14</v>
      </c>
      <c r="F7744" s="3">
        <v>43593</v>
      </c>
      <c r="G7744" t="s">
        <v>6906</v>
      </c>
      <c r="H7744" t="s">
        <v>6907</v>
      </c>
      <c r="I7744" t="s">
        <v>199</v>
      </c>
      <c r="J7744" t="s">
        <v>57</v>
      </c>
      <c r="K7744" t="s">
        <v>200</v>
      </c>
      <c r="L7744" t="s">
        <v>26</v>
      </c>
      <c r="M7744" t="str">
        <f>CONCATENATE("3p",C7744,"_",I7744)</f>
        <v>3pZRCBDP0075163_Diptera_Psychodidae</v>
      </c>
    </row>
    <row r="7745" spans="1:13" x14ac:dyDescent="0.25">
      <c r="A7745" t="s">
        <v>11</v>
      </c>
      <c r="B7745" t="s">
        <v>8990</v>
      </c>
      <c r="C7745" t="s">
        <v>6744</v>
      </c>
      <c r="D7745" t="s">
        <v>6905</v>
      </c>
      <c r="E7745" t="s">
        <v>14</v>
      </c>
      <c r="F7745" s="3">
        <v>43593</v>
      </c>
      <c r="G7745" t="s">
        <v>6906</v>
      </c>
      <c r="H7745" t="s">
        <v>6907</v>
      </c>
      <c r="I7745" t="s">
        <v>159</v>
      </c>
      <c r="J7745" t="s">
        <v>57</v>
      </c>
      <c r="K7745" t="s">
        <v>160</v>
      </c>
      <c r="L7745" t="s">
        <v>20</v>
      </c>
      <c r="M7745" t="str">
        <f>CONCATENATE("3p",C7745,"_",I7745)</f>
        <v>3pZRCMIS0007926_Diptera_Cecidomyiidae</v>
      </c>
    </row>
    <row r="7746" spans="1:13" x14ac:dyDescent="0.25">
      <c r="A7746" t="s">
        <v>11</v>
      </c>
      <c r="B7746" t="s">
        <v>8991</v>
      </c>
      <c r="C7746" t="s">
        <v>2368</v>
      </c>
      <c r="D7746" t="s">
        <v>6905</v>
      </c>
      <c r="E7746" t="s">
        <v>14</v>
      </c>
      <c r="F7746" s="3">
        <v>43593</v>
      </c>
      <c r="G7746" t="s">
        <v>6906</v>
      </c>
      <c r="H7746" t="s">
        <v>6907</v>
      </c>
      <c r="I7746" t="s">
        <v>1008</v>
      </c>
      <c r="J7746" t="s">
        <v>389</v>
      </c>
      <c r="L7746" t="s">
        <v>26</v>
      </c>
      <c r="M7746" t="str">
        <f>CONCATENATE("3p",C7746,"_",I7746)</f>
        <v>3pZRCBDP0317632_Collembola_</v>
      </c>
    </row>
    <row r="7747" spans="1:13" x14ac:dyDescent="0.25">
      <c r="A7747" t="s">
        <v>11</v>
      </c>
      <c r="B7747" t="s">
        <v>8992</v>
      </c>
      <c r="C7747" t="s">
        <v>8992</v>
      </c>
      <c r="D7747" t="s">
        <v>6905</v>
      </c>
      <c r="E7747" t="s">
        <v>14</v>
      </c>
      <c r="F7747" s="3">
        <v>43593</v>
      </c>
      <c r="G7747" t="s">
        <v>6906</v>
      </c>
      <c r="H7747" t="s">
        <v>6907</v>
      </c>
      <c r="I7747" t="s">
        <v>159</v>
      </c>
      <c r="J7747" t="s">
        <v>57</v>
      </c>
      <c r="K7747" t="s">
        <v>160</v>
      </c>
      <c r="L7747" t="s">
        <v>20</v>
      </c>
      <c r="M7747" t="str">
        <f>CONCATENATE("3p",C7747,"_",I7747)</f>
        <v>3pZRCMIS0010679_Diptera_Cecidomyiidae</v>
      </c>
    </row>
    <row r="7748" spans="1:13" x14ac:dyDescent="0.25">
      <c r="A7748" t="s">
        <v>11</v>
      </c>
      <c r="B7748" t="s">
        <v>8993</v>
      </c>
      <c r="C7748" t="s">
        <v>8993</v>
      </c>
      <c r="D7748" t="s">
        <v>6905</v>
      </c>
      <c r="E7748" t="s">
        <v>14</v>
      </c>
      <c r="F7748" s="3">
        <v>43593</v>
      </c>
      <c r="G7748" t="s">
        <v>6906</v>
      </c>
      <c r="H7748" t="s">
        <v>6907</v>
      </c>
      <c r="I7748" t="s">
        <v>159</v>
      </c>
      <c r="J7748" t="s">
        <v>57</v>
      </c>
      <c r="K7748" t="s">
        <v>160</v>
      </c>
      <c r="L7748" t="s">
        <v>20</v>
      </c>
      <c r="M7748" t="str">
        <f>CONCATENATE("3p",C7748,"_",I7748)</f>
        <v>3pZRCMIS0010681_Diptera_Cecidomyiidae</v>
      </c>
    </row>
    <row r="7749" spans="1:13" x14ac:dyDescent="0.25">
      <c r="A7749" t="s">
        <v>11</v>
      </c>
      <c r="B7749" t="s">
        <v>8994</v>
      </c>
      <c r="C7749" t="s">
        <v>8994</v>
      </c>
      <c r="D7749" t="s">
        <v>6905</v>
      </c>
      <c r="E7749" t="s">
        <v>14</v>
      </c>
      <c r="F7749" s="3">
        <v>43593</v>
      </c>
      <c r="G7749" t="s">
        <v>6906</v>
      </c>
      <c r="H7749" t="s">
        <v>6907</v>
      </c>
      <c r="I7749" t="s">
        <v>159</v>
      </c>
      <c r="J7749" t="s">
        <v>57</v>
      </c>
      <c r="K7749" t="s">
        <v>160</v>
      </c>
      <c r="L7749" t="s">
        <v>20</v>
      </c>
      <c r="M7749" t="str">
        <f>CONCATENATE("3p",C7749,"_",I7749)</f>
        <v>3pZRCMIS0010683_Diptera_Cecidomyiidae</v>
      </c>
    </row>
    <row r="7750" spans="1:13" x14ac:dyDescent="0.25">
      <c r="A7750" t="s">
        <v>11</v>
      </c>
      <c r="B7750" t="s">
        <v>8995</v>
      </c>
      <c r="C7750" t="s">
        <v>8995</v>
      </c>
      <c r="D7750" t="s">
        <v>6905</v>
      </c>
      <c r="E7750" t="s">
        <v>14</v>
      </c>
      <c r="F7750" s="3">
        <v>43593</v>
      </c>
      <c r="G7750" t="s">
        <v>6906</v>
      </c>
      <c r="H7750" t="s">
        <v>6907</v>
      </c>
      <c r="I7750" t="s">
        <v>159</v>
      </c>
      <c r="J7750" t="s">
        <v>57</v>
      </c>
      <c r="K7750" t="s">
        <v>160</v>
      </c>
      <c r="L7750" t="s">
        <v>20</v>
      </c>
      <c r="M7750" t="str">
        <f>CONCATENATE("3p",C7750,"_",I7750)</f>
        <v>3pZRCMIS0010684_Diptera_Cecidomyiidae</v>
      </c>
    </row>
    <row r="7751" spans="1:13" x14ac:dyDescent="0.25">
      <c r="A7751" t="s">
        <v>11</v>
      </c>
      <c r="B7751" t="s">
        <v>8996</v>
      </c>
      <c r="C7751" t="s">
        <v>8996</v>
      </c>
      <c r="D7751" t="s">
        <v>6905</v>
      </c>
      <c r="E7751" t="s">
        <v>14</v>
      </c>
      <c r="F7751" s="3">
        <v>43593</v>
      </c>
      <c r="G7751" t="s">
        <v>6906</v>
      </c>
      <c r="H7751" t="s">
        <v>6907</v>
      </c>
      <c r="I7751" t="s">
        <v>159</v>
      </c>
      <c r="J7751" t="s">
        <v>57</v>
      </c>
      <c r="K7751" t="s">
        <v>160</v>
      </c>
      <c r="L7751" t="s">
        <v>20</v>
      </c>
      <c r="M7751" t="str">
        <f>CONCATENATE("3p",C7751,"_",I7751)</f>
        <v>3pZRCMIS0010685_Diptera_Cecidomyiidae</v>
      </c>
    </row>
    <row r="7752" spans="1:13" x14ac:dyDescent="0.25">
      <c r="A7752" t="s">
        <v>11</v>
      </c>
      <c r="B7752" t="s">
        <v>8997</v>
      </c>
      <c r="C7752" t="s">
        <v>4119</v>
      </c>
      <c r="D7752" t="s">
        <v>6905</v>
      </c>
      <c r="E7752" t="s">
        <v>14</v>
      </c>
      <c r="F7752" s="3">
        <v>43593</v>
      </c>
      <c r="G7752" t="s">
        <v>6906</v>
      </c>
      <c r="H7752" t="s">
        <v>6907</v>
      </c>
      <c r="I7752" t="s">
        <v>159</v>
      </c>
      <c r="J7752" t="s">
        <v>57</v>
      </c>
      <c r="K7752" t="s">
        <v>160</v>
      </c>
      <c r="L7752" t="s">
        <v>26</v>
      </c>
      <c r="M7752" t="str">
        <f>CONCATENATE("3p",C7752,"_",I7752)</f>
        <v>3pZRCBDP0338055_Diptera_Cecidomyiidae</v>
      </c>
    </row>
    <row r="7753" spans="1:13" x14ac:dyDescent="0.25">
      <c r="A7753" t="s">
        <v>11</v>
      </c>
      <c r="B7753" t="s">
        <v>8998</v>
      </c>
      <c r="C7753" t="s">
        <v>2368</v>
      </c>
      <c r="D7753" t="s">
        <v>6905</v>
      </c>
      <c r="E7753" t="s">
        <v>14</v>
      </c>
      <c r="F7753" s="3">
        <v>43593</v>
      </c>
      <c r="G7753" t="s">
        <v>6906</v>
      </c>
      <c r="H7753" t="s">
        <v>6907</v>
      </c>
      <c r="I7753" t="s">
        <v>1008</v>
      </c>
      <c r="J7753" t="s">
        <v>389</v>
      </c>
      <c r="L7753" t="s">
        <v>26</v>
      </c>
      <c r="M7753" t="str">
        <f>CONCATENATE("3p",C7753,"_",I7753)</f>
        <v>3pZRCBDP0317632_Collembola_</v>
      </c>
    </row>
    <row r="7754" spans="1:13" x14ac:dyDescent="0.25">
      <c r="A7754" t="s">
        <v>11</v>
      </c>
      <c r="B7754" t="s">
        <v>8999</v>
      </c>
      <c r="C7754" t="s">
        <v>8999</v>
      </c>
      <c r="D7754" t="s">
        <v>6905</v>
      </c>
      <c r="E7754" t="s">
        <v>14</v>
      </c>
      <c r="F7754" s="3">
        <v>43593</v>
      </c>
      <c r="G7754" t="s">
        <v>6906</v>
      </c>
      <c r="H7754" t="s">
        <v>6907</v>
      </c>
      <c r="I7754" t="s">
        <v>159</v>
      </c>
      <c r="J7754" t="s">
        <v>57</v>
      </c>
      <c r="K7754" t="s">
        <v>160</v>
      </c>
      <c r="L7754" t="s">
        <v>20</v>
      </c>
      <c r="M7754" t="str">
        <f>CONCATENATE("3p",C7754,"_",I7754)</f>
        <v>3pZRCMIS0010690_Diptera_Cecidomyiidae</v>
      </c>
    </row>
    <row r="7755" spans="1:13" x14ac:dyDescent="0.25">
      <c r="A7755" t="s">
        <v>11</v>
      </c>
      <c r="B7755" t="s">
        <v>9000</v>
      </c>
      <c r="C7755" t="s">
        <v>879</v>
      </c>
      <c r="D7755" t="s">
        <v>6905</v>
      </c>
      <c r="E7755" t="s">
        <v>14</v>
      </c>
      <c r="F7755" s="3">
        <v>43593</v>
      </c>
      <c r="G7755" t="s">
        <v>6906</v>
      </c>
      <c r="H7755" t="s">
        <v>6907</v>
      </c>
      <c r="I7755" t="s">
        <v>199</v>
      </c>
      <c r="J7755" t="s">
        <v>57</v>
      </c>
      <c r="K7755" t="s">
        <v>200</v>
      </c>
      <c r="L7755" t="s">
        <v>26</v>
      </c>
      <c r="M7755" t="str">
        <f>CONCATENATE("3p",C7755,"_",I7755)</f>
        <v>3pZRCBDP0075163_Diptera_Psychodidae</v>
      </c>
    </row>
    <row r="7756" spans="1:13" x14ac:dyDescent="0.25">
      <c r="A7756" t="s">
        <v>11</v>
      </c>
      <c r="B7756" t="s">
        <v>9001</v>
      </c>
      <c r="C7756" t="s">
        <v>1440</v>
      </c>
      <c r="D7756" t="s">
        <v>6905</v>
      </c>
      <c r="E7756" t="s">
        <v>14</v>
      </c>
      <c r="F7756" s="3">
        <v>43593</v>
      </c>
      <c r="G7756" t="s">
        <v>6906</v>
      </c>
      <c r="H7756" t="s">
        <v>6907</v>
      </c>
      <c r="I7756" t="s">
        <v>190</v>
      </c>
      <c r="J7756" t="s">
        <v>57</v>
      </c>
      <c r="K7756" t="s">
        <v>191</v>
      </c>
      <c r="L7756" t="s">
        <v>26</v>
      </c>
      <c r="M7756" t="str">
        <f>CONCATENATE("3p",C7756,"_",I7756)</f>
        <v>3pZRCBDP0217305_Diptera_Sciaridae</v>
      </c>
    </row>
    <row r="7757" spans="1:13" x14ac:dyDescent="0.25">
      <c r="A7757" t="s">
        <v>11</v>
      </c>
      <c r="B7757" t="s">
        <v>9002</v>
      </c>
      <c r="C7757" t="s">
        <v>2368</v>
      </c>
      <c r="D7757" t="s">
        <v>6905</v>
      </c>
      <c r="E7757" t="s">
        <v>14</v>
      </c>
      <c r="F7757" s="3">
        <v>43593</v>
      </c>
      <c r="G7757" t="s">
        <v>6906</v>
      </c>
      <c r="H7757" t="s">
        <v>6907</v>
      </c>
      <c r="I7757" t="s">
        <v>1008</v>
      </c>
      <c r="J7757" t="s">
        <v>389</v>
      </c>
      <c r="L7757" t="s">
        <v>26</v>
      </c>
      <c r="M7757" t="str">
        <f>CONCATENATE("3p",C7757,"_",I7757)</f>
        <v>3pZRCBDP0317632_Collembola_</v>
      </c>
    </row>
    <row r="7758" spans="1:13" x14ac:dyDescent="0.25">
      <c r="A7758" t="s">
        <v>11</v>
      </c>
      <c r="B7758" t="s">
        <v>9003</v>
      </c>
      <c r="C7758" t="s">
        <v>9003</v>
      </c>
      <c r="D7758" t="s">
        <v>6905</v>
      </c>
      <c r="E7758" t="s">
        <v>14</v>
      </c>
      <c r="F7758" s="3">
        <v>43593</v>
      </c>
      <c r="G7758" t="s">
        <v>6906</v>
      </c>
      <c r="H7758" t="s">
        <v>6907</v>
      </c>
      <c r="I7758" t="s">
        <v>159</v>
      </c>
      <c r="J7758" t="s">
        <v>57</v>
      </c>
      <c r="K7758" t="s">
        <v>160</v>
      </c>
      <c r="L7758" t="s">
        <v>20</v>
      </c>
      <c r="M7758" t="str">
        <f>CONCATENATE("3p",C7758,"_",I7758)</f>
        <v>3pZRCMIS0010694_Diptera_Cecidomyiidae</v>
      </c>
    </row>
    <row r="7759" spans="1:13" x14ac:dyDescent="0.25">
      <c r="A7759" t="s">
        <v>11</v>
      </c>
      <c r="B7759" t="s">
        <v>9004</v>
      </c>
      <c r="C7759" t="s">
        <v>9004</v>
      </c>
      <c r="D7759" t="s">
        <v>6905</v>
      </c>
      <c r="E7759" t="s">
        <v>14</v>
      </c>
      <c r="F7759" s="3">
        <v>43593</v>
      </c>
      <c r="G7759" t="s">
        <v>6906</v>
      </c>
      <c r="H7759" t="s">
        <v>6907</v>
      </c>
      <c r="I7759" t="s">
        <v>159</v>
      </c>
      <c r="J7759" t="s">
        <v>57</v>
      </c>
      <c r="K7759" t="s">
        <v>160</v>
      </c>
      <c r="L7759" t="s">
        <v>20</v>
      </c>
      <c r="M7759" t="str">
        <f>CONCATENATE("3p",C7759,"_",I7759)</f>
        <v>3pZRCMIS0010695_Diptera_Cecidomyiidae</v>
      </c>
    </row>
    <row r="7760" spans="1:13" x14ac:dyDescent="0.25">
      <c r="A7760" t="s">
        <v>11</v>
      </c>
      <c r="B7760" t="s">
        <v>9005</v>
      </c>
      <c r="C7760" t="s">
        <v>2368</v>
      </c>
      <c r="D7760" t="s">
        <v>6905</v>
      </c>
      <c r="E7760" t="s">
        <v>14</v>
      </c>
      <c r="F7760" s="3">
        <v>43593</v>
      </c>
      <c r="G7760" t="s">
        <v>6906</v>
      </c>
      <c r="H7760" t="s">
        <v>6907</v>
      </c>
      <c r="I7760" t="s">
        <v>1008</v>
      </c>
      <c r="J7760" t="s">
        <v>389</v>
      </c>
      <c r="L7760" t="s">
        <v>26</v>
      </c>
      <c r="M7760" t="str">
        <f>CONCATENATE("3p",C7760,"_",I7760)</f>
        <v>3pZRCBDP0317632_Collembola_</v>
      </c>
    </row>
    <row r="7761" spans="1:13" x14ac:dyDescent="0.25">
      <c r="A7761" t="s">
        <v>11</v>
      </c>
      <c r="B7761" t="s">
        <v>9006</v>
      </c>
      <c r="C7761" t="s">
        <v>2368</v>
      </c>
      <c r="D7761" t="s">
        <v>6905</v>
      </c>
      <c r="E7761" t="s">
        <v>14</v>
      </c>
      <c r="F7761" s="3">
        <v>43593</v>
      </c>
      <c r="G7761" t="s">
        <v>6906</v>
      </c>
      <c r="H7761" t="s">
        <v>6907</v>
      </c>
      <c r="I7761" t="s">
        <v>1008</v>
      </c>
      <c r="J7761" t="s">
        <v>389</v>
      </c>
      <c r="L7761" t="s">
        <v>26</v>
      </c>
      <c r="M7761" t="str">
        <f>CONCATENATE("3p",C7761,"_",I7761)</f>
        <v>3pZRCBDP0317632_Collembola_</v>
      </c>
    </row>
    <row r="7762" spans="1:13" x14ac:dyDescent="0.25">
      <c r="A7762" t="s">
        <v>11</v>
      </c>
      <c r="B7762" t="s">
        <v>9007</v>
      </c>
      <c r="C7762" t="s">
        <v>9007</v>
      </c>
      <c r="D7762" t="s">
        <v>6905</v>
      </c>
      <c r="E7762" t="s">
        <v>14</v>
      </c>
      <c r="F7762" s="3">
        <v>43593</v>
      </c>
      <c r="G7762" t="s">
        <v>6906</v>
      </c>
      <c r="H7762" t="s">
        <v>6907</v>
      </c>
      <c r="I7762" t="s">
        <v>159</v>
      </c>
      <c r="J7762" t="s">
        <v>57</v>
      </c>
      <c r="K7762" t="s">
        <v>160</v>
      </c>
      <c r="L7762" t="s">
        <v>20</v>
      </c>
      <c r="M7762" t="str">
        <f>CONCATENATE("3p",C7762,"_",I7762)</f>
        <v>3pZRCMIS0010701_Diptera_Cecidomyiidae</v>
      </c>
    </row>
    <row r="7763" spans="1:13" x14ac:dyDescent="0.25">
      <c r="A7763" t="s">
        <v>11</v>
      </c>
      <c r="B7763" t="s">
        <v>9008</v>
      </c>
      <c r="C7763" t="s">
        <v>1894</v>
      </c>
      <c r="D7763" t="s">
        <v>6905</v>
      </c>
      <c r="E7763" t="s">
        <v>14</v>
      </c>
      <c r="F7763" s="3">
        <v>43593</v>
      </c>
      <c r="G7763" t="s">
        <v>6906</v>
      </c>
      <c r="H7763" t="s">
        <v>6907</v>
      </c>
      <c r="I7763" t="s">
        <v>159</v>
      </c>
      <c r="J7763" t="s">
        <v>57</v>
      </c>
      <c r="K7763" t="s">
        <v>160</v>
      </c>
      <c r="L7763" t="s">
        <v>26</v>
      </c>
      <c r="M7763" t="str">
        <f>CONCATENATE("3p",C7763,"_",I7763)</f>
        <v>3pZRCBDP0251176_Diptera_Cecidomyiidae</v>
      </c>
    </row>
    <row r="7764" spans="1:13" x14ac:dyDescent="0.25">
      <c r="A7764" t="s">
        <v>11</v>
      </c>
      <c r="B7764" t="s">
        <v>9009</v>
      </c>
      <c r="C7764" t="s">
        <v>7920</v>
      </c>
      <c r="D7764" t="s">
        <v>6905</v>
      </c>
      <c r="E7764" t="s">
        <v>14</v>
      </c>
      <c r="F7764" s="3">
        <v>43593</v>
      </c>
      <c r="G7764" t="s">
        <v>6906</v>
      </c>
      <c r="H7764" t="s">
        <v>6907</v>
      </c>
      <c r="I7764" t="s">
        <v>1008</v>
      </c>
      <c r="J7764" t="s">
        <v>389</v>
      </c>
      <c r="L7764" t="s">
        <v>20</v>
      </c>
      <c r="M7764" t="str">
        <f>CONCATENATE("3p",C7764,"_",I7764)</f>
        <v>3pZRCMIS0009421_Collembola_</v>
      </c>
    </row>
    <row r="7765" spans="1:13" x14ac:dyDescent="0.25">
      <c r="A7765" t="s">
        <v>11</v>
      </c>
      <c r="B7765" t="s">
        <v>9010</v>
      </c>
      <c r="C7765" t="s">
        <v>2368</v>
      </c>
      <c r="D7765" t="s">
        <v>6905</v>
      </c>
      <c r="E7765" t="s">
        <v>14</v>
      </c>
      <c r="F7765" s="3">
        <v>43593</v>
      </c>
      <c r="G7765" t="s">
        <v>6906</v>
      </c>
      <c r="H7765" t="s">
        <v>6907</v>
      </c>
      <c r="I7765" t="s">
        <v>1008</v>
      </c>
      <c r="J7765" t="s">
        <v>389</v>
      </c>
      <c r="L7765" t="s">
        <v>26</v>
      </c>
      <c r="M7765" t="str">
        <f>CONCATENATE("3p",C7765,"_",I7765)</f>
        <v>3pZRCBDP0317632_Collembola_</v>
      </c>
    </row>
    <row r="7766" spans="1:13" x14ac:dyDescent="0.25">
      <c r="A7766" t="s">
        <v>11</v>
      </c>
      <c r="B7766" t="s">
        <v>9011</v>
      </c>
      <c r="C7766" t="s">
        <v>9012</v>
      </c>
      <c r="D7766" t="s">
        <v>6905</v>
      </c>
      <c r="E7766" t="s">
        <v>14</v>
      </c>
      <c r="F7766" s="3">
        <v>43593</v>
      </c>
      <c r="G7766" t="s">
        <v>6906</v>
      </c>
      <c r="H7766" t="s">
        <v>6907</v>
      </c>
      <c r="I7766" t="s">
        <v>159</v>
      </c>
      <c r="J7766" t="s">
        <v>57</v>
      </c>
      <c r="K7766" t="s">
        <v>160</v>
      </c>
      <c r="L7766" t="s">
        <v>26</v>
      </c>
      <c r="M7766" t="str">
        <f>CONCATENATE("3p",C7766,"_",I7766)</f>
        <v>3pZRCBDP0333596_Diptera_Cecidomyiidae</v>
      </c>
    </row>
    <row r="7767" spans="1:13" x14ac:dyDescent="0.25">
      <c r="A7767" t="s">
        <v>11</v>
      </c>
      <c r="B7767" t="s">
        <v>9013</v>
      </c>
      <c r="C7767" t="s">
        <v>4365</v>
      </c>
      <c r="D7767" t="s">
        <v>6905</v>
      </c>
      <c r="E7767" t="s">
        <v>14</v>
      </c>
      <c r="F7767" s="3">
        <v>43593</v>
      </c>
      <c r="G7767" t="s">
        <v>6906</v>
      </c>
      <c r="H7767" t="s">
        <v>6907</v>
      </c>
      <c r="I7767" t="s">
        <v>159</v>
      </c>
      <c r="J7767" t="s">
        <v>57</v>
      </c>
      <c r="K7767" t="s">
        <v>160</v>
      </c>
      <c r="L7767" t="s">
        <v>26</v>
      </c>
      <c r="M7767" t="str">
        <f>CONCATENATE("3p",C7767,"_",I7767)</f>
        <v>3pZRCBDP0334152_Diptera_Cecidomyiidae</v>
      </c>
    </row>
    <row r="7768" spans="1:13" x14ac:dyDescent="0.25">
      <c r="A7768" t="s">
        <v>11</v>
      </c>
      <c r="B7768" t="s">
        <v>9014</v>
      </c>
      <c r="C7768" t="s">
        <v>7803</v>
      </c>
      <c r="D7768" t="s">
        <v>6905</v>
      </c>
      <c r="E7768" t="s">
        <v>14</v>
      </c>
      <c r="F7768" s="3">
        <v>43593</v>
      </c>
      <c r="G7768" t="s">
        <v>6906</v>
      </c>
      <c r="H7768" t="s">
        <v>6907</v>
      </c>
      <c r="I7768" t="s">
        <v>388</v>
      </c>
      <c r="J7768" t="s">
        <v>389</v>
      </c>
      <c r="K7768" t="s">
        <v>390</v>
      </c>
      <c r="L7768" t="s">
        <v>20</v>
      </c>
      <c r="M7768" t="str">
        <f>CONCATENATE("3p",C7768,"_",I7768)</f>
        <v>3pZRCMIS0009284_Collembola_Entomobryidae</v>
      </c>
    </row>
    <row r="7769" spans="1:13" x14ac:dyDescent="0.25">
      <c r="A7769" t="s">
        <v>11</v>
      </c>
      <c r="B7769" t="s">
        <v>9015</v>
      </c>
      <c r="C7769" t="s">
        <v>7148</v>
      </c>
      <c r="D7769" t="s">
        <v>6905</v>
      </c>
      <c r="E7769" t="s">
        <v>14</v>
      </c>
      <c r="F7769" s="3">
        <v>43593</v>
      </c>
      <c r="G7769" t="s">
        <v>6906</v>
      </c>
      <c r="H7769" t="s">
        <v>6907</v>
      </c>
      <c r="I7769" t="s">
        <v>159</v>
      </c>
      <c r="J7769" t="s">
        <v>57</v>
      </c>
      <c r="K7769" t="s">
        <v>160</v>
      </c>
      <c r="L7769" t="s">
        <v>26</v>
      </c>
      <c r="M7769" t="str">
        <f>CONCATENATE("3p",C7769,"_",I7769)</f>
        <v>3pZRCBDP0214602_Diptera_Cecidomyiidae</v>
      </c>
    </row>
    <row r="7770" spans="1:13" x14ac:dyDescent="0.25">
      <c r="A7770" t="s">
        <v>11</v>
      </c>
      <c r="B7770" t="s">
        <v>9016</v>
      </c>
      <c r="C7770" t="s">
        <v>6744</v>
      </c>
      <c r="D7770" t="s">
        <v>6905</v>
      </c>
      <c r="E7770" t="s">
        <v>14</v>
      </c>
      <c r="F7770" s="3">
        <v>43593</v>
      </c>
      <c r="G7770" t="s">
        <v>6906</v>
      </c>
      <c r="H7770" t="s">
        <v>6907</v>
      </c>
      <c r="I7770" t="s">
        <v>159</v>
      </c>
      <c r="J7770" t="s">
        <v>57</v>
      </c>
      <c r="K7770" t="s">
        <v>160</v>
      </c>
      <c r="L7770" t="s">
        <v>20</v>
      </c>
      <c r="M7770" t="str">
        <f>CONCATENATE("3p",C7770,"_",I7770)</f>
        <v>3pZRCMIS0007926_Diptera_Cecidomyiidae</v>
      </c>
    </row>
    <row r="7771" spans="1:13" x14ac:dyDescent="0.25">
      <c r="A7771" t="s">
        <v>11</v>
      </c>
      <c r="B7771" t="s">
        <v>9017</v>
      </c>
      <c r="C7771" t="s">
        <v>9017</v>
      </c>
      <c r="D7771" t="s">
        <v>6905</v>
      </c>
      <c r="E7771" t="s">
        <v>14</v>
      </c>
      <c r="F7771" s="3">
        <v>43593</v>
      </c>
      <c r="G7771" t="s">
        <v>6906</v>
      </c>
      <c r="H7771" t="s">
        <v>6907</v>
      </c>
      <c r="I7771" t="s">
        <v>159</v>
      </c>
      <c r="J7771" t="s">
        <v>57</v>
      </c>
      <c r="K7771" t="s">
        <v>160</v>
      </c>
      <c r="L7771" t="s">
        <v>20</v>
      </c>
      <c r="M7771" t="str">
        <f>CONCATENATE("3p",C7771,"_",I7771)</f>
        <v>3pZRCMIS0010710_Diptera_Cecidomyiidae</v>
      </c>
    </row>
    <row r="7772" spans="1:13" x14ac:dyDescent="0.25">
      <c r="A7772" t="s">
        <v>11</v>
      </c>
      <c r="B7772" t="s">
        <v>9018</v>
      </c>
      <c r="C7772" t="s">
        <v>1078</v>
      </c>
      <c r="D7772" t="s">
        <v>6905</v>
      </c>
      <c r="E7772" t="s">
        <v>14</v>
      </c>
      <c r="F7772" s="3">
        <v>43593</v>
      </c>
      <c r="G7772" t="s">
        <v>6906</v>
      </c>
      <c r="H7772" t="s">
        <v>6907</v>
      </c>
      <c r="I7772" t="s">
        <v>66</v>
      </c>
      <c r="J7772" t="s">
        <v>57</v>
      </c>
      <c r="K7772" t="s">
        <v>67</v>
      </c>
      <c r="L7772" t="s">
        <v>26</v>
      </c>
      <c r="M7772" t="str">
        <f>CONCATENATE("3p",C7772,"_",I7772)</f>
        <v>3pZRCBDP0032574_Diptera_Chironomidae</v>
      </c>
    </row>
    <row r="7773" spans="1:13" x14ac:dyDescent="0.25">
      <c r="A7773" t="s">
        <v>11</v>
      </c>
      <c r="B7773" t="s">
        <v>9019</v>
      </c>
      <c r="C7773" t="s">
        <v>9019</v>
      </c>
      <c r="D7773" t="s">
        <v>6905</v>
      </c>
      <c r="E7773" t="s">
        <v>14</v>
      </c>
      <c r="F7773" s="3">
        <v>43593</v>
      </c>
      <c r="G7773" t="s">
        <v>6906</v>
      </c>
      <c r="H7773" t="s">
        <v>6907</v>
      </c>
      <c r="I7773" t="s">
        <v>159</v>
      </c>
      <c r="J7773" t="s">
        <v>57</v>
      </c>
      <c r="K7773" t="s">
        <v>160</v>
      </c>
      <c r="L7773" t="s">
        <v>20</v>
      </c>
      <c r="M7773" t="str">
        <f>CONCATENATE("3p",C7773,"_",I7773)</f>
        <v>3pZRCMIS0010712_Diptera_Cecidomyiidae</v>
      </c>
    </row>
    <row r="7774" spans="1:13" x14ac:dyDescent="0.25">
      <c r="A7774" t="s">
        <v>11</v>
      </c>
      <c r="B7774" t="s">
        <v>9020</v>
      </c>
      <c r="C7774" t="s">
        <v>3581</v>
      </c>
      <c r="D7774" t="s">
        <v>6905</v>
      </c>
      <c r="E7774" t="s">
        <v>14</v>
      </c>
      <c r="F7774" s="3">
        <v>43593</v>
      </c>
      <c r="G7774" t="s">
        <v>6906</v>
      </c>
      <c r="H7774" t="s">
        <v>6907</v>
      </c>
      <c r="I7774" t="s">
        <v>159</v>
      </c>
      <c r="J7774" t="s">
        <v>57</v>
      </c>
      <c r="K7774" t="s">
        <v>160</v>
      </c>
      <c r="L7774" t="s">
        <v>26</v>
      </c>
      <c r="M7774" t="str">
        <f>CONCATENATE("3p",C7774,"_",I7774)</f>
        <v>3pZRCBDP0217219_Diptera_Cecidomyiidae</v>
      </c>
    </row>
    <row r="7775" spans="1:13" x14ac:dyDescent="0.25">
      <c r="A7775" t="s">
        <v>11</v>
      </c>
      <c r="B7775" t="s">
        <v>9021</v>
      </c>
      <c r="C7775" t="s">
        <v>1440</v>
      </c>
      <c r="D7775" t="s">
        <v>6905</v>
      </c>
      <c r="E7775" t="s">
        <v>14</v>
      </c>
      <c r="F7775" s="3">
        <v>43593</v>
      </c>
      <c r="G7775" t="s">
        <v>6906</v>
      </c>
      <c r="H7775" t="s">
        <v>6907</v>
      </c>
      <c r="I7775" t="s">
        <v>190</v>
      </c>
      <c r="J7775" t="s">
        <v>57</v>
      </c>
      <c r="K7775" t="s">
        <v>191</v>
      </c>
      <c r="L7775" t="s">
        <v>26</v>
      </c>
      <c r="M7775" t="str">
        <f>CONCATENATE("3p",C7775,"_",I7775)</f>
        <v>3pZRCBDP0217305_Diptera_Sciaridae</v>
      </c>
    </row>
    <row r="7776" spans="1:13" x14ac:dyDescent="0.25">
      <c r="A7776" t="s">
        <v>11</v>
      </c>
      <c r="B7776" t="s">
        <v>9022</v>
      </c>
      <c r="C7776" t="s">
        <v>9022</v>
      </c>
      <c r="D7776" t="s">
        <v>6905</v>
      </c>
      <c r="E7776" t="s">
        <v>14</v>
      </c>
      <c r="F7776" s="3">
        <v>43593</v>
      </c>
      <c r="G7776" t="s">
        <v>6906</v>
      </c>
      <c r="H7776" t="s">
        <v>6907</v>
      </c>
      <c r="I7776" t="s">
        <v>159</v>
      </c>
      <c r="J7776" t="s">
        <v>57</v>
      </c>
      <c r="K7776" t="s">
        <v>160</v>
      </c>
      <c r="L7776" t="s">
        <v>20</v>
      </c>
      <c r="M7776" t="str">
        <f>CONCATENATE("3p",C7776,"_",I7776)</f>
        <v>3pZRCMIS0010716_Diptera_Cecidomyiidae</v>
      </c>
    </row>
    <row r="7777" spans="1:13" x14ac:dyDescent="0.25">
      <c r="A7777" t="s">
        <v>11</v>
      </c>
      <c r="B7777" t="s">
        <v>9023</v>
      </c>
      <c r="C7777" t="s">
        <v>2927</v>
      </c>
      <c r="D7777" t="s">
        <v>6905</v>
      </c>
      <c r="E7777" t="s">
        <v>14</v>
      </c>
      <c r="F7777" s="3">
        <v>43593</v>
      </c>
      <c r="G7777" t="s">
        <v>6906</v>
      </c>
      <c r="H7777" t="s">
        <v>6907</v>
      </c>
      <c r="I7777" t="s">
        <v>159</v>
      </c>
      <c r="J7777" t="s">
        <v>57</v>
      </c>
      <c r="K7777" t="s">
        <v>160</v>
      </c>
      <c r="L7777" t="s">
        <v>26</v>
      </c>
      <c r="M7777" t="str">
        <f>CONCATENATE("3p",C7777,"_",I7777)</f>
        <v>3pZRCBDP0338078_Diptera_Cecidomyiidae</v>
      </c>
    </row>
    <row r="7778" spans="1:13" x14ac:dyDescent="0.25">
      <c r="A7778" t="s">
        <v>11</v>
      </c>
      <c r="B7778" t="s">
        <v>9024</v>
      </c>
      <c r="C7778" t="s">
        <v>2368</v>
      </c>
      <c r="D7778" t="s">
        <v>6905</v>
      </c>
      <c r="E7778" t="s">
        <v>14</v>
      </c>
      <c r="F7778" s="3">
        <v>43593</v>
      </c>
      <c r="G7778" t="s">
        <v>6906</v>
      </c>
      <c r="H7778" t="s">
        <v>6907</v>
      </c>
      <c r="I7778" t="s">
        <v>1008</v>
      </c>
      <c r="J7778" t="s">
        <v>389</v>
      </c>
      <c r="L7778" t="s">
        <v>26</v>
      </c>
      <c r="M7778" t="str">
        <f>CONCATENATE("3p",C7778,"_",I7778)</f>
        <v>3pZRCBDP0317632_Collembola_</v>
      </c>
    </row>
    <row r="7779" spans="1:13" x14ac:dyDescent="0.25">
      <c r="A7779" t="s">
        <v>11</v>
      </c>
      <c r="B7779" t="s">
        <v>9025</v>
      </c>
      <c r="C7779" t="s">
        <v>2368</v>
      </c>
      <c r="D7779" t="s">
        <v>6905</v>
      </c>
      <c r="E7779" t="s">
        <v>14</v>
      </c>
      <c r="F7779" s="3">
        <v>43593</v>
      </c>
      <c r="G7779" t="s">
        <v>6906</v>
      </c>
      <c r="H7779" t="s">
        <v>6907</v>
      </c>
      <c r="I7779" t="s">
        <v>1008</v>
      </c>
      <c r="J7779" t="s">
        <v>389</v>
      </c>
      <c r="L7779" t="s">
        <v>26</v>
      </c>
      <c r="M7779" t="str">
        <f>CONCATENATE("3p",C7779,"_",I7779)</f>
        <v>3pZRCBDP0317632_Collembola_</v>
      </c>
    </row>
    <row r="7780" spans="1:13" x14ac:dyDescent="0.25">
      <c r="A7780" t="s">
        <v>11</v>
      </c>
      <c r="B7780" t="s">
        <v>9026</v>
      </c>
      <c r="C7780" t="s">
        <v>2368</v>
      </c>
      <c r="D7780" t="s">
        <v>6905</v>
      </c>
      <c r="E7780" t="s">
        <v>14</v>
      </c>
      <c r="F7780" s="3">
        <v>43593</v>
      </c>
      <c r="G7780" t="s">
        <v>6906</v>
      </c>
      <c r="H7780" t="s">
        <v>6907</v>
      </c>
      <c r="I7780" t="s">
        <v>1008</v>
      </c>
      <c r="J7780" t="s">
        <v>389</v>
      </c>
      <c r="L7780" t="s">
        <v>26</v>
      </c>
      <c r="M7780" t="str">
        <f>CONCATENATE("3p",C7780,"_",I7780)</f>
        <v>3pZRCBDP0317632_Collembola_</v>
      </c>
    </row>
    <row r="7781" spans="1:13" x14ac:dyDescent="0.25">
      <c r="A7781" t="s">
        <v>11</v>
      </c>
      <c r="B7781" t="s">
        <v>9027</v>
      </c>
      <c r="C7781" t="s">
        <v>4330</v>
      </c>
      <c r="D7781" t="s">
        <v>6905</v>
      </c>
      <c r="E7781" t="s">
        <v>14</v>
      </c>
      <c r="F7781" s="3">
        <v>43593</v>
      </c>
      <c r="G7781" t="s">
        <v>6906</v>
      </c>
      <c r="H7781" t="s">
        <v>6907</v>
      </c>
      <c r="I7781" t="s">
        <v>159</v>
      </c>
      <c r="J7781" t="s">
        <v>57</v>
      </c>
      <c r="K7781" t="s">
        <v>160</v>
      </c>
      <c r="L7781" t="s">
        <v>26</v>
      </c>
      <c r="M7781" t="str">
        <f>CONCATENATE("3p",C7781,"_",I7781)</f>
        <v>3pZRCBDP0215169_Diptera_Cecidomyiidae</v>
      </c>
    </row>
    <row r="7782" spans="1:13" x14ac:dyDescent="0.25">
      <c r="A7782" t="s">
        <v>11</v>
      </c>
      <c r="B7782" t="s">
        <v>9028</v>
      </c>
      <c r="C7782" t="s">
        <v>3581</v>
      </c>
      <c r="D7782" t="s">
        <v>6905</v>
      </c>
      <c r="E7782" t="s">
        <v>14</v>
      </c>
      <c r="F7782" s="3">
        <v>43593</v>
      </c>
      <c r="G7782" t="s">
        <v>6906</v>
      </c>
      <c r="H7782" t="s">
        <v>6907</v>
      </c>
      <c r="I7782" t="s">
        <v>159</v>
      </c>
      <c r="J7782" t="s">
        <v>57</v>
      </c>
      <c r="K7782" t="s">
        <v>160</v>
      </c>
      <c r="L7782" t="s">
        <v>26</v>
      </c>
      <c r="M7782" t="str">
        <f>CONCATENATE("3p",C7782,"_",I7782)</f>
        <v>3pZRCBDP0217219_Diptera_Cecidomyiidae</v>
      </c>
    </row>
    <row r="7783" spans="1:13" x14ac:dyDescent="0.25">
      <c r="A7783" t="s">
        <v>11</v>
      </c>
      <c r="B7783" t="s">
        <v>9029</v>
      </c>
      <c r="C7783" t="s">
        <v>2368</v>
      </c>
      <c r="D7783" t="s">
        <v>6905</v>
      </c>
      <c r="E7783" t="s">
        <v>14</v>
      </c>
      <c r="F7783" s="3">
        <v>43593</v>
      </c>
      <c r="G7783" t="s">
        <v>6906</v>
      </c>
      <c r="H7783" t="s">
        <v>6907</v>
      </c>
      <c r="I7783" t="s">
        <v>1008</v>
      </c>
      <c r="J7783" t="s">
        <v>389</v>
      </c>
      <c r="L7783" t="s">
        <v>26</v>
      </c>
      <c r="M7783" t="str">
        <f>CONCATENATE("3p",C7783,"_",I7783)</f>
        <v>3pZRCBDP0317632_Collembola_</v>
      </c>
    </row>
    <row r="7784" spans="1:13" x14ac:dyDescent="0.25">
      <c r="A7784" t="s">
        <v>11</v>
      </c>
      <c r="B7784" t="s">
        <v>9030</v>
      </c>
      <c r="C7784" t="s">
        <v>2368</v>
      </c>
      <c r="D7784" t="s">
        <v>6905</v>
      </c>
      <c r="E7784" t="s">
        <v>14</v>
      </c>
      <c r="F7784" s="3">
        <v>43593</v>
      </c>
      <c r="G7784" t="s">
        <v>6906</v>
      </c>
      <c r="H7784" t="s">
        <v>6907</v>
      </c>
      <c r="I7784" t="s">
        <v>1008</v>
      </c>
      <c r="J7784" t="s">
        <v>389</v>
      </c>
      <c r="L7784" t="s">
        <v>26</v>
      </c>
      <c r="M7784" t="str">
        <f>CONCATENATE("3p",C7784,"_",I7784)</f>
        <v>3pZRCBDP0317632_Collembola_</v>
      </c>
    </row>
    <row r="7785" spans="1:13" x14ac:dyDescent="0.25">
      <c r="A7785" t="s">
        <v>11</v>
      </c>
      <c r="B7785" t="s">
        <v>9031</v>
      </c>
      <c r="C7785" t="s">
        <v>2368</v>
      </c>
      <c r="D7785" t="s">
        <v>6905</v>
      </c>
      <c r="E7785" t="s">
        <v>14</v>
      </c>
      <c r="F7785" s="3">
        <v>43593</v>
      </c>
      <c r="G7785" t="s">
        <v>6906</v>
      </c>
      <c r="H7785" t="s">
        <v>6907</v>
      </c>
      <c r="I7785" t="s">
        <v>1008</v>
      </c>
      <c r="J7785" t="s">
        <v>389</v>
      </c>
      <c r="L7785" t="s">
        <v>26</v>
      </c>
      <c r="M7785" t="str">
        <f>CONCATENATE("3p",C7785,"_",I7785)</f>
        <v>3pZRCBDP0317632_Collembola_</v>
      </c>
    </row>
    <row r="7786" spans="1:13" x14ac:dyDescent="0.25">
      <c r="A7786" t="s">
        <v>11</v>
      </c>
      <c r="B7786" t="s">
        <v>9032</v>
      </c>
      <c r="C7786" t="s">
        <v>1299</v>
      </c>
      <c r="D7786" t="s">
        <v>6905</v>
      </c>
      <c r="E7786" t="s">
        <v>14</v>
      </c>
      <c r="F7786" s="3">
        <v>43593</v>
      </c>
      <c r="G7786" t="s">
        <v>6906</v>
      </c>
      <c r="H7786" t="s">
        <v>6907</v>
      </c>
      <c r="I7786" t="s">
        <v>199</v>
      </c>
      <c r="J7786" t="s">
        <v>57</v>
      </c>
      <c r="K7786" t="s">
        <v>200</v>
      </c>
      <c r="L7786" t="s">
        <v>26</v>
      </c>
      <c r="M7786" t="str">
        <f>CONCATENATE("3p",C7786,"_",I7786)</f>
        <v>3pZRCBDP0327038_Diptera_Psychodidae</v>
      </c>
    </row>
    <row r="7787" spans="1:13" x14ac:dyDescent="0.25">
      <c r="A7787" t="s">
        <v>11</v>
      </c>
      <c r="B7787" t="s">
        <v>9033</v>
      </c>
      <c r="C7787" t="s">
        <v>2368</v>
      </c>
      <c r="D7787" t="s">
        <v>6905</v>
      </c>
      <c r="E7787" t="s">
        <v>14</v>
      </c>
      <c r="F7787" s="3">
        <v>43593</v>
      </c>
      <c r="G7787" t="s">
        <v>6906</v>
      </c>
      <c r="H7787" t="s">
        <v>6907</v>
      </c>
      <c r="I7787" t="s">
        <v>1008</v>
      </c>
      <c r="J7787" t="s">
        <v>389</v>
      </c>
      <c r="L7787" t="s">
        <v>26</v>
      </c>
      <c r="M7787" t="str">
        <f>CONCATENATE("3p",C7787,"_",I7787)</f>
        <v>3pZRCBDP0317632_Collembola_</v>
      </c>
    </row>
    <row r="7788" spans="1:13" x14ac:dyDescent="0.25">
      <c r="A7788" t="s">
        <v>11</v>
      </c>
      <c r="B7788" t="s">
        <v>9034</v>
      </c>
      <c r="C7788" t="s">
        <v>2368</v>
      </c>
      <c r="D7788" t="s">
        <v>6905</v>
      </c>
      <c r="E7788" t="s">
        <v>14</v>
      </c>
      <c r="F7788" s="3">
        <v>43593</v>
      </c>
      <c r="G7788" t="s">
        <v>6906</v>
      </c>
      <c r="H7788" t="s">
        <v>6907</v>
      </c>
      <c r="I7788" t="s">
        <v>1008</v>
      </c>
      <c r="J7788" t="s">
        <v>389</v>
      </c>
      <c r="L7788" t="s">
        <v>26</v>
      </c>
      <c r="M7788" t="str">
        <f>CONCATENATE("3p",C7788,"_",I7788)</f>
        <v>3pZRCBDP0317632_Collembola_</v>
      </c>
    </row>
    <row r="7789" spans="1:13" x14ac:dyDescent="0.25">
      <c r="A7789" t="s">
        <v>11</v>
      </c>
      <c r="B7789" t="s">
        <v>9035</v>
      </c>
      <c r="C7789" t="s">
        <v>2368</v>
      </c>
      <c r="D7789" t="s">
        <v>6905</v>
      </c>
      <c r="E7789" t="s">
        <v>14</v>
      </c>
      <c r="F7789" s="3">
        <v>43593</v>
      </c>
      <c r="G7789" t="s">
        <v>6906</v>
      </c>
      <c r="H7789" t="s">
        <v>6907</v>
      </c>
      <c r="I7789" t="s">
        <v>1008</v>
      </c>
      <c r="J7789" t="s">
        <v>389</v>
      </c>
      <c r="L7789" t="s">
        <v>26</v>
      </c>
      <c r="M7789" t="str">
        <f>CONCATENATE("3p",C7789,"_",I7789)</f>
        <v>3pZRCBDP0317632_Collembola_</v>
      </c>
    </row>
    <row r="7790" spans="1:13" x14ac:dyDescent="0.25">
      <c r="A7790" t="s">
        <v>11</v>
      </c>
      <c r="B7790" t="s">
        <v>9036</v>
      </c>
      <c r="C7790" t="s">
        <v>2368</v>
      </c>
      <c r="D7790" t="s">
        <v>6905</v>
      </c>
      <c r="E7790" t="s">
        <v>14</v>
      </c>
      <c r="F7790" s="3">
        <v>43593</v>
      </c>
      <c r="G7790" t="s">
        <v>6906</v>
      </c>
      <c r="H7790" t="s">
        <v>6907</v>
      </c>
      <c r="I7790" t="s">
        <v>1008</v>
      </c>
      <c r="J7790" t="s">
        <v>389</v>
      </c>
      <c r="L7790" t="s">
        <v>26</v>
      </c>
      <c r="M7790" t="str">
        <f>CONCATENATE("3p",C7790,"_",I7790)</f>
        <v>3pZRCBDP0317632_Collembola_</v>
      </c>
    </row>
    <row r="7791" spans="1:13" x14ac:dyDescent="0.25">
      <c r="A7791" t="s">
        <v>11</v>
      </c>
      <c r="B7791" t="s">
        <v>9037</v>
      </c>
      <c r="C7791" t="s">
        <v>2368</v>
      </c>
      <c r="D7791" t="s">
        <v>6905</v>
      </c>
      <c r="E7791" t="s">
        <v>14</v>
      </c>
      <c r="F7791" s="3">
        <v>43593</v>
      </c>
      <c r="G7791" t="s">
        <v>6906</v>
      </c>
      <c r="H7791" t="s">
        <v>6907</v>
      </c>
      <c r="I7791" t="s">
        <v>1008</v>
      </c>
      <c r="J7791" t="s">
        <v>389</v>
      </c>
      <c r="L7791" t="s">
        <v>26</v>
      </c>
      <c r="M7791" t="str">
        <f>CONCATENATE("3p",C7791,"_",I7791)</f>
        <v>3pZRCBDP0317632_Collembola_</v>
      </c>
    </row>
    <row r="7792" spans="1:13" x14ac:dyDescent="0.25">
      <c r="A7792" t="s">
        <v>11</v>
      </c>
      <c r="B7792" t="s">
        <v>9038</v>
      </c>
      <c r="C7792" t="s">
        <v>2368</v>
      </c>
      <c r="D7792" t="s">
        <v>6905</v>
      </c>
      <c r="E7792" t="s">
        <v>14</v>
      </c>
      <c r="F7792" s="3">
        <v>43593</v>
      </c>
      <c r="G7792" t="s">
        <v>6906</v>
      </c>
      <c r="H7792" t="s">
        <v>6907</v>
      </c>
      <c r="I7792" t="s">
        <v>1008</v>
      </c>
      <c r="J7792" t="s">
        <v>389</v>
      </c>
      <c r="L7792" t="s">
        <v>26</v>
      </c>
      <c r="M7792" t="str">
        <f>CONCATENATE("3p",C7792,"_",I7792)</f>
        <v>3pZRCBDP0317632_Collembola_</v>
      </c>
    </row>
    <row r="7793" spans="1:13" x14ac:dyDescent="0.25">
      <c r="A7793" t="s">
        <v>11</v>
      </c>
      <c r="B7793" t="s">
        <v>9039</v>
      </c>
      <c r="C7793" t="s">
        <v>7920</v>
      </c>
      <c r="D7793" t="s">
        <v>6905</v>
      </c>
      <c r="E7793" t="s">
        <v>14</v>
      </c>
      <c r="F7793" s="3">
        <v>43593</v>
      </c>
      <c r="G7793" t="s">
        <v>6906</v>
      </c>
      <c r="H7793" t="s">
        <v>6907</v>
      </c>
      <c r="I7793" t="s">
        <v>1008</v>
      </c>
      <c r="J7793" t="s">
        <v>389</v>
      </c>
      <c r="L7793" t="s">
        <v>20</v>
      </c>
      <c r="M7793" t="str">
        <f>CONCATENATE("3p",C7793,"_",I7793)</f>
        <v>3pZRCMIS0009421_Collembola_</v>
      </c>
    </row>
    <row r="7794" spans="1:13" x14ac:dyDescent="0.25">
      <c r="A7794" t="s">
        <v>11</v>
      </c>
      <c r="B7794" t="s">
        <v>9040</v>
      </c>
      <c r="C7794" t="s">
        <v>2368</v>
      </c>
      <c r="D7794" t="s">
        <v>6905</v>
      </c>
      <c r="E7794" t="s">
        <v>14</v>
      </c>
      <c r="F7794" s="3">
        <v>43593</v>
      </c>
      <c r="G7794" t="s">
        <v>6906</v>
      </c>
      <c r="H7794" t="s">
        <v>6907</v>
      </c>
      <c r="I7794" t="s">
        <v>1008</v>
      </c>
      <c r="J7794" t="s">
        <v>389</v>
      </c>
      <c r="L7794" t="s">
        <v>26</v>
      </c>
      <c r="M7794" t="str">
        <f>CONCATENATE("3p",C7794,"_",I7794)</f>
        <v>3pZRCBDP0317632_Collembola_</v>
      </c>
    </row>
    <row r="7795" spans="1:13" x14ac:dyDescent="0.25">
      <c r="A7795" t="s">
        <v>11</v>
      </c>
      <c r="B7795" t="s">
        <v>9041</v>
      </c>
      <c r="C7795" t="s">
        <v>2368</v>
      </c>
      <c r="D7795" t="s">
        <v>6905</v>
      </c>
      <c r="E7795" t="s">
        <v>14</v>
      </c>
      <c r="F7795" s="3">
        <v>43593</v>
      </c>
      <c r="G7795" t="s">
        <v>6906</v>
      </c>
      <c r="H7795" t="s">
        <v>6907</v>
      </c>
      <c r="I7795" t="s">
        <v>1008</v>
      </c>
      <c r="J7795" t="s">
        <v>389</v>
      </c>
      <c r="L7795" t="s">
        <v>26</v>
      </c>
      <c r="M7795" t="str">
        <f>CONCATENATE("3p",C7795,"_",I7795)</f>
        <v>3pZRCBDP0317632_Collembola_</v>
      </c>
    </row>
    <row r="7796" spans="1:13" x14ac:dyDescent="0.25">
      <c r="A7796" t="s">
        <v>11</v>
      </c>
      <c r="B7796" t="s">
        <v>9042</v>
      </c>
      <c r="C7796" t="s">
        <v>2368</v>
      </c>
      <c r="D7796" t="s">
        <v>6905</v>
      </c>
      <c r="E7796" t="s">
        <v>14</v>
      </c>
      <c r="F7796" s="3">
        <v>43593</v>
      </c>
      <c r="G7796" t="s">
        <v>6906</v>
      </c>
      <c r="H7796" t="s">
        <v>6907</v>
      </c>
      <c r="I7796" t="s">
        <v>1008</v>
      </c>
      <c r="J7796" t="s">
        <v>389</v>
      </c>
      <c r="L7796" t="s">
        <v>26</v>
      </c>
      <c r="M7796" t="str">
        <f>CONCATENATE("3p",C7796,"_",I7796)</f>
        <v>3pZRCBDP0317632_Collembola_</v>
      </c>
    </row>
    <row r="7797" spans="1:13" x14ac:dyDescent="0.25">
      <c r="A7797" t="s">
        <v>11</v>
      </c>
      <c r="B7797" t="s">
        <v>9043</v>
      </c>
      <c r="C7797" t="s">
        <v>2368</v>
      </c>
      <c r="D7797" t="s">
        <v>6905</v>
      </c>
      <c r="E7797" t="s">
        <v>14</v>
      </c>
      <c r="F7797" s="3">
        <v>43593</v>
      </c>
      <c r="G7797" t="s">
        <v>6906</v>
      </c>
      <c r="H7797" t="s">
        <v>6907</v>
      </c>
      <c r="I7797" t="s">
        <v>1008</v>
      </c>
      <c r="J7797" t="s">
        <v>389</v>
      </c>
      <c r="L7797" t="s">
        <v>26</v>
      </c>
      <c r="M7797" t="str">
        <f>CONCATENATE("3p",C7797,"_",I7797)</f>
        <v>3pZRCBDP0317632_Collembola_</v>
      </c>
    </row>
    <row r="7798" spans="1:13" x14ac:dyDescent="0.25">
      <c r="A7798" t="s">
        <v>11</v>
      </c>
      <c r="B7798" t="s">
        <v>9044</v>
      </c>
      <c r="C7798" t="s">
        <v>2368</v>
      </c>
      <c r="D7798" t="s">
        <v>6905</v>
      </c>
      <c r="E7798" t="s">
        <v>14</v>
      </c>
      <c r="F7798" s="3">
        <v>43593</v>
      </c>
      <c r="G7798" t="s">
        <v>6906</v>
      </c>
      <c r="H7798" t="s">
        <v>6907</v>
      </c>
      <c r="I7798" t="s">
        <v>1008</v>
      </c>
      <c r="J7798" t="s">
        <v>389</v>
      </c>
      <c r="L7798" t="s">
        <v>26</v>
      </c>
      <c r="M7798" t="str">
        <f>CONCATENATE("3p",C7798,"_",I7798)</f>
        <v>3pZRCBDP0317632_Collembola_</v>
      </c>
    </row>
    <row r="7799" spans="1:13" x14ac:dyDescent="0.25">
      <c r="A7799" t="s">
        <v>11</v>
      </c>
      <c r="B7799" t="s">
        <v>9045</v>
      </c>
      <c r="C7799" t="s">
        <v>2368</v>
      </c>
      <c r="D7799" t="s">
        <v>6905</v>
      </c>
      <c r="E7799" t="s">
        <v>14</v>
      </c>
      <c r="F7799" s="3">
        <v>43593</v>
      </c>
      <c r="G7799" t="s">
        <v>6906</v>
      </c>
      <c r="H7799" t="s">
        <v>6907</v>
      </c>
      <c r="I7799" t="s">
        <v>1008</v>
      </c>
      <c r="J7799" t="s">
        <v>389</v>
      </c>
      <c r="L7799" t="s">
        <v>26</v>
      </c>
      <c r="M7799" t="str">
        <f>CONCATENATE("3p",C7799,"_",I7799)</f>
        <v>3pZRCBDP0317632_Collembola_</v>
      </c>
    </row>
    <row r="7800" spans="1:13" x14ac:dyDescent="0.25">
      <c r="A7800" t="s">
        <v>11</v>
      </c>
      <c r="B7800" t="s">
        <v>9046</v>
      </c>
      <c r="C7800" t="s">
        <v>2368</v>
      </c>
      <c r="D7800" t="s">
        <v>6905</v>
      </c>
      <c r="E7800" t="s">
        <v>14</v>
      </c>
      <c r="F7800" s="3">
        <v>43593</v>
      </c>
      <c r="G7800" t="s">
        <v>6906</v>
      </c>
      <c r="H7800" t="s">
        <v>6907</v>
      </c>
      <c r="I7800" t="s">
        <v>1008</v>
      </c>
      <c r="J7800" t="s">
        <v>389</v>
      </c>
      <c r="L7800" t="s">
        <v>26</v>
      </c>
      <c r="M7800" t="str">
        <f>CONCATENATE("3p",C7800,"_",I7800)</f>
        <v>3pZRCBDP0317632_Collembola_</v>
      </c>
    </row>
    <row r="7801" spans="1:13" x14ac:dyDescent="0.25">
      <c r="A7801" t="s">
        <v>11</v>
      </c>
      <c r="B7801" t="s">
        <v>9047</v>
      </c>
      <c r="C7801" t="s">
        <v>3584</v>
      </c>
      <c r="D7801" t="s">
        <v>6905</v>
      </c>
      <c r="E7801" t="s">
        <v>14</v>
      </c>
      <c r="F7801" s="3">
        <v>43593</v>
      </c>
      <c r="G7801" t="s">
        <v>6906</v>
      </c>
      <c r="H7801" t="s">
        <v>6907</v>
      </c>
      <c r="I7801" t="s">
        <v>159</v>
      </c>
      <c r="J7801" t="s">
        <v>57</v>
      </c>
      <c r="K7801" t="s">
        <v>160</v>
      </c>
      <c r="L7801" t="s">
        <v>20</v>
      </c>
      <c r="M7801" t="str">
        <f>CONCATENATE("3p",C7801,"_",I7801)</f>
        <v>3pZRCMIS0003997_Diptera_Cecidomyiidae</v>
      </c>
    </row>
    <row r="7802" spans="1:13" x14ac:dyDescent="0.25">
      <c r="A7802" t="s">
        <v>11</v>
      </c>
      <c r="B7802" t="s">
        <v>9048</v>
      </c>
      <c r="C7802" t="s">
        <v>2368</v>
      </c>
      <c r="D7802" t="s">
        <v>6905</v>
      </c>
      <c r="E7802" t="s">
        <v>14</v>
      </c>
      <c r="F7802" s="3">
        <v>43593</v>
      </c>
      <c r="G7802" t="s">
        <v>6906</v>
      </c>
      <c r="H7802" t="s">
        <v>6907</v>
      </c>
      <c r="I7802" t="s">
        <v>1008</v>
      </c>
      <c r="J7802" t="s">
        <v>389</v>
      </c>
      <c r="L7802" t="s">
        <v>26</v>
      </c>
      <c r="M7802" t="str">
        <f>CONCATENATE("3p",C7802,"_",I7802)</f>
        <v>3pZRCBDP0317632_Collembola_</v>
      </c>
    </row>
    <row r="7803" spans="1:13" x14ac:dyDescent="0.25">
      <c r="A7803" t="s">
        <v>11</v>
      </c>
      <c r="B7803" t="s">
        <v>9049</v>
      </c>
      <c r="C7803" t="s">
        <v>2368</v>
      </c>
      <c r="D7803" t="s">
        <v>6905</v>
      </c>
      <c r="E7803" t="s">
        <v>14</v>
      </c>
      <c r="F7803" s="3">
        <v>43593</v>
      </c>
      <c r="G7803" t="s">
        <v>6906</v>
      </c>
      <c r="H7803" t="s">
        <v>6907</v>
      </c>
      <c r="I7803" t="s">
        <v>1008</v>
      </c>
      <c r="J7803" t="s">
        <v>389</v>
      </c>
      <c r="L7803" t="s">
        <v>26</v>
      </c>
      <c r="M7803" t="str">
        <f>CONCATENATE("3p",C7803,"_",I7803)</f>
        <v>3pZRCBDP0317632_Collembola_</v>
      </c>
    </row>
    <row r="7804" spans="1:13" x14ac:dyDescent="0.25">
      <c r="A7804" t="s">
        <v>11</v>
      </c>
      <c r="B7804" t="s">
        <v>9050</v>
      </c>
      <c r="C7804" t="s">
        <v>9050</v>
      </c>
      <c r="D7804" t="s">
        <v>6905</v>
      </c>
      <c r="E7804" t="s">
        <v>14</v>
      </c>
      <c r="F7804" s="3">
        <v>43593</v>
      </c>
      <c r="G7804" t="s">
        <v>6906</v>
      </c>
      <c r="H7804" t="s">
        <v>6907</v>
      </c>
      <c r="I7804" t="s">
        <v>66</v>
      </c>
      <c r="J7804" t="s">
        <v>57</v>
      </c>
      <c r="K7804" t="s">
        <v>67</v>
      </c>
      <c r="L7804" t="s">
        <v>20</v>
      </c>
      <c r="M7804" t="str">
        <f>CONCATENATE("3p",C7804,"_",I7804)</f>
        <v>3pZRCMIS0010746_Diptera_Chironomidae</v>
      </c>
    </row>
    <row r="7805" spans="1:13" x14ac:dyDescent="0.25">
      <c r="A7805" t="s">
        <v>11</v>
      </c>
      <c r="B7805" t="s">
        <v>9051</v>
      </c>
      <c r="C7805" t="s">
        <v>2368</v>
      </c>
      <c r="D7805" t="s">
        <v>6905</v>
      </c>
      <c r="E7805" t="s">
        <v>14</v>
      </c>
      <c r="F7805" s="3">
        <v>43593</v>
      </c>
      <c r="G7805" t="s">
        <v>6906</v>
      </c>
      <c r="H7805" t="s">
        <v>6907</v>
      </c>
      <c r="I7805" t="s">
        <v>1008</v>
      </c>
      <c r="J7805" t="s">
        <v>389</v>
      </c>
      <c r="L7805" t="s">
        <v>26</v>
      </c>
      <c r="M7805" t="str">
        <f>CONCATENATE("3p",C7805,"_",I7805)</f>
        <v>3pZRCBDP0317632_Collembola_</v>
      </c>
    </row>
    <row r="7806" spans="1:13" x14ac:dyDescent="0.25">
      <c r="A7806" t="s">
        <v>11</v>
      </c>
      <c r="B7806" t="s">
        <v>9052</v>
      </c>
      <c r="C7806" t="s">
        <v>2368</v>
      </c>
      <c r="D7806" t="s">
        <v>6905</v>
      </c>
      <c r="E7806" t="s">
        <v>14</v>
      </c>
      <c r="F7806" s="3">
        <v>43593</v>
      </c>
      <c r="G7806" t="s">
        <v>6906</v>
      </c>
      <c r="H7806" t="s">
        <v>6907</v>
      </c>
      <c r="I7806" t="s">
        <v>1008</v>
      </c>
      <c r="J7806" t="s">
        <v>389</v>
      </c>
      <c r="L7806" t="s">
        <v>26</v>
      </c>
      <c r="M7806" t="str">
        <f>CONCATENATE("3p",C7806,"_",I7806)</f>
        <v>3pZRCBDP0317632_Collembola_</v>
      </c>
    </row>
    <row r="7807" spans="1:13" x14ac:dyDescent="0.25">
      <c r="A7807" t="s">
        <v>11</v>
      </c>
      <c r="B7807" t="s">
        <v>9053</v>
      </c>
      <c r="C7807" t="s">
        <v>2368</v>
      </c>
      <c r="D7807" t="s">
        <v>6905</v>
      </c>
      <c r="E7807" t="s">
        <v>14</v>
      </c>
      <c r="F7807" s="3">
        <v>43593</v>
      </c>
      <c r="G7807" t="s">
        <v>6906</v>
      </c>
      <c r="H7807" t="s">
        <v>6907</v>
      </c>
      <c r="I7807" t="s">
        <v>1008</v>
      </c>
      <c r="J7807" t="s">
        <v>389</v>
      </c>
      <c r="L7807" t="s">
        <v>26</v>
      </c>
      <c r="M7807" t="str">
        <f>CONCATENATE("3p",C7807,"_",I7807)</f>
        <v>3pZRCBDP0317632_Collembola_</v>
      </c>
    </row>
    <row r="7808" spans="1:13" x14ac:dyDescent="0.25">
      <c r="A7808" t="s">
        <v>11</v>
      </c>
      <c r="B7808" t="s">
        <v>9054</v>
      </c>
      <c r="C7808" t="s">
        <v>2368</v>
      </c>
      <c r="D7808" t="s">
        <v>6905</v>
      </c>
      <c r="E7808" t="s">
        <v>14</v>
      </c>
      <c r="F7808" s="3">
        <v>43593</v>
      </c>
      <c r="G7808" t="s">
        <v>6906</v>
      </c>
      <c r="H7808" t="s">
        <v>6907</v>
      </c>
      <c r="I7808" t="s">
        <v>1008</v>
      </c>
      <c r="J7808" t="s">
        <v>389</v>
      </c>
      <c r="L7808" t="s">
        <v>26</v>
      </c>
      <c r="M7808" t="str">
        <f>CONCATENATE("3p",C7808,"_",I7808)</f>
        <v>3pZRCBDP0317632_Collembola_</v>
      </c>
    </row>
    <row r="7809" spans="1:13" x14ac:dyDescent="0.25">
      <c r="A7809" t="s">
        <v>11</v>
      </c>
      <c r="B7809" t="s">
        <v>9055</v>
      </c>
      <c r="C7809" t="s">
        <v>2368</v>
      </c>
      <c r="D7809" t="s">
        <v>6905</v>
      </c>
      <c r="E7809" t="s">
        <v>14</v>
      </c>
      <c r="F7809" s="3">
        <v>43593</v>
      </c>
      <c r="G7809" t="s">
        <v>6906</v>
      </c>
      <c r="H7809" t="s">
        <v>6907</v>
      </c>
      <c r="I7809" t="s">
        <v>1008</v>
      </c>
      <c r="J7809" t="s">
        <v>389</v>
      </c>
      <c r="L7809" t="s">
        <v>26</v>
      </c>
      <c r="M7809" t="str">
        <f>CONCATENATE("3p",C7809,"_",I7809)</f>
        <v>3pZRCBDP0317632_Collembola_</v>
      </c>
    </row>
    <row r="7810" spans="1:13" x14ac:dyDescent="0.25">
      <c r="A7810" t="s">
        <v>11</v>
      </c>
      <c r="B7810" t="s">
        <v>9056</v>
      </c>
      <c r="C7810" t="s">
        <v>2368</v>
      </c>
      <c r="D7810" t="s">
        <v>6905</v>
      </c>
      <c r="E7810" t="s">
        <v>14</v>
      </c>
      <c r="F7810" s="3">
        <v>43593</v>
      </c>
      <c r="G7810" t="s">
        <v>6906</v>
      </c>
      <c r="H7810" t="s">
        <v>6907</v>
      </c>
      <c r="I7810" t="s">
        <v>1008</v>
      </c>
      <c r="J7810" t="s">
        <v>389</v>
      </c>
      <c r="L7810" t="s">
        <v>26</v>
      </c>
      <c r="M7810" t="str">
        <f>CONCATENATE("3p",C7810,"_",I7810)</f>
        <v>3pZRCBDP0317632_Collembola_</v>
      </c>
    </row>
    <row r="7811" spans="1:13" x14ac:dyDescent="0.25">
      <c r="A7811" t="s">
        <v>11</v>
      </c>
      <c r="B7811" t="s">
        <v>9057</v>
      </c>
      <c r="C7811" t="s">
        <v>9057</v>
      </c>
      <c r="D7811" t="s">
        <v>6905</v>
      </c>
      <c r="E7811" t="s">
        <v>14</v>
      </c>
      <c r="F7811" s="3">
        <v>43593</v>
      </c>
      <c r="G7811" t="s">
        <v>6906</v>
      </c>
      <c r="H7811" t="s">
        <v>6907</v>
      </c>
      <c r="I7811" t="s">
        <v>1008</v>
      </c>
      <c r="J7811" t="s">
        <v>389</v>
      </c>
      <c r="L7811" t="s">
        <v>20</v>
      </c>
      <c r="M7811" t="str">
        <f>CONCATENATE("3p",C7811,"_",I7811)</f>
        <v>3pZRCMIS0010753_Collembola_</v>
      </c>
    </row>
    <row r="7812" spans="1:13" x14ac:dyDescent="0.25">
      <c r="A7812" t="s">
        <v>11</v>
      </c>
      <c r="B7812" t="s">
        <v>9058</v>
      </c>
      <c r="C7812" t="s">
        <v>2368</v>
      </c>
      <c r="D7812" t="s">
        <v>6905</v>
      </c>
      <c r="E7812" t="s">
        <v>14</v>
      </c>
      <c r="F7812" s="3">
        <v>43593</v>
      </c>
      <c r="G7812" t="s">
        <v>6906</v>
      </c>
      <c r="H7812" t="s">
        <v>6907</v>
      </c>
      <c r="I7812" t="s">
        <v>1008</v>
      </c>
      <c r="J7812" t="s">
        <v>389</v>
      </c>
      <c r="L7812" t="s">
        <v>26</v>
      </c>
      <c r="M7812" t="str">
        <f>CONCATENATE("3p",C7812,"_",I7812)</f>
        <v>3pZRCBDP0317632_Collembola_</v>
      </c>
    </row>
    <row r="7813" spans="1:13" x14ac:dyDescent="0.25">
      <c r="A7813" t="s">
        <v>11</v>
      </c>
      <c r="B7813" t="s">
        <v>9059</v>
      </c>
      <c r="C7813" t="s">
        <v>2368</v>
      </c>
      <c r="D7813" t="s">
        <v>6905</v>
      </c>
      <c r="E7813" t="s">
        <v>14</v>
      </c>
      <c r="F7813" s="3">
        <v>43593</v>
      </c>
      <c r="G7813" t="s">
        <v>6906</v>
      </c>
      <c r="H7813" t="s">
        <v>6907</v>
      </c>
      <c r="I7813" t="s">
        <v>1008</v>
      </c>
      <c r="J7813" t="s">
        <v>389</v>
      </c>
      <c r="L7813" t="s">
        <v>26</v>
      </c>
      <c r="M7813" t="str">
        <f>CONCATENATE("3p",C7813,"_",I7813)</f>
        <v>3pZRCBDP0317632_Collembola_</v>
      </c>
    </row>
    <row r="7814" spans="1:13" x14ac:dyDescent="0.25">
      <c r="A7814" t="s">
        <v>11</v>
      </c>
      <c r="B7814" t="s">
        <v>9060</v>
      </c>
      <c r="C7814" t="s">
        <v>2368</v>
      </c>
      <c r="D7814" t="s">
        <v>6905</v>
      </c>
      <c r="E7814" t="s">
        <v>14</v>
      </c>
      <c r="F7814" s="3">
        <v>43593</v>
      </c>
      <c r="G7814" t="s">
        <v>6906</v>
      </c>
      <c r="H7814" t="s">
        <v>6907</v>
      </c>
      <c r="I7814" t="s">
        <v>1008</v>
      </c>
      <c r="J7814" t="s">
        <v>389</v>
      </c>
      <c r="L7814" t="s">
        <v>26</v>
      </c>
      <c r="M7814" t="str">
        <f>CONCATENATE("3p",C7814,"_",I7814)</f>
        <v>3pZRCBDP0317632_Collembola_</v>
      </c>
    </row>
    <row r="7815" spans="1:13" x14ac:dyDescent="0.25">
      <c r="A7815" t="s">
        <v>11</v>
      </c>
      <c r="B7815" t="s">
        <v>9061</v>
      </c>
      <c r="C7815" t="s">
        <v>2368</v>
      </c>
      <c r="D7815" t="s">
        <v>6905</v>
      </c>
      <c r="E7815" t="s">
        <v>14</v>
      </c>
      <c r="F7815" s="3">
        <v>43593</v>
      </c>
      <c r="G7815" t="s">
        <v>6906</v>
      </c>
      <c r="H7815" t="s">
        <v>6907</v>
      </c>
      <c r="I7815" t="s">
        <v>1008</v>
      </c>
      <c r="J7815" t="s">
        <v>389</v>
      </c>
      <c r="L7815" t="s">
        <v>26</v>
      </c>
      <c r="M7815" t="str">
        <f>CONCATENATE("3p",C7815,"_",I7815)</f>
        <v>3pZRCBDP0317632_Collembola_</v>
      </c>
    </row>
    <row r="7816" spans="1:13" x14ac:dyDescent="0.25">
      <c r="A7816" t="s">
        <v>11</v>
      </c>
      <c r="B7816" t="s">
        <v>9062</v>
      </c>
      <c r="C7816" t="s">
        <v>2368</v>
      </c>
      <c r="D7816" t="s">
        <v>6905</v>
      </c>
      <c r="E7816" t="s">
        <v>14</v>
      </c>
      <c r="F7816" s="3">
        <v>43593</v>
      </c>
      <c r="G7816" t="s">
        <v>6906</v>
      </c>
      <c r="H7816" t="s">
        <v>6907</v>
      </c>
      <c r="I7816" t="s">
        <v>1008</v>
      </c>
      <c r="J7816" t="s">
        <v>389</v>
      </c>
      <c r="L7816" t="s">
        <v>26</v>
      </c>
      <c r="M7816" t="str">
        <f>CONCATENATE("3p",C7816,"_",I7816)</f>
        <v>3pZRCBDP0317632_Collembola_</v>
      </c>
    </row>
    <row r="7817" spans="1:13" x14ac:dyDescent="0.25">
      <c r="A7817" t="s">
        <v>11</v>
      </c>
      <c r="B7817" t="s">
        <v>9063</v>
      </c>
      <c r="C7817" t="s">
        <v>2368</v>
      </c>
      <c r="D7817" t="s">
        <v>6905</v>
      </c>
      <c r="E7817" t="s">
        <v>14</v>
      </c>
      <c r="F7817" s="3">
        <v>43593</v>
      </c>
      <c r="G7817" t="s">
        <v>6906</v>
      </c>
      <c r="H7817" t="s">
        <v>6907</v>
      </c>
      <c r="I7817" t="s">
        <v>1008</v>
      </c>
      <c r="J7817" t="s">
        <v>389</v>
      </c>
      <c r="L7817" t="s">
        <v>26</v>
      </c>
      <c r="M7817" t="str">
        <f>CONCATENATE("3p",C7817,"_",I7817)</f>
        <v>3pZRCBDP0317632_Collembola_</v>
      </c>
    </row>
    <row r="7818" spans="1:13" x14ac:dyDescent="0.25">
      <c r="A7818" t="s">
        <v>11</v>
      </c>
      <c r="B7818" t="s">
        <v>9064</v>
      </c>
      <c r="C7818" t="s">
        <v>2368</v>
      </c>
      <c r="D7818" t="s">
        <v>6905</v>
      </c>
      <c r="E7818" t="s">
        <v>14</v>
      </c>
      <c r="F7818" s="3">
        <v>43593</v>
      </c>
      <c r="G7818" t="s">
        <v>6906</v>
      </c>
      <c r="H7818" t="s">
        <v>6907</v>
      </c>
      <c r="I7818" t="s">
        <v>1008</v>
      </c>
      <c r="J7818" t="s">
        <v>389</v>
      </c>
      <c r="L7818" t="s">
        <v>26</v>
      </c>
      <c r="M7818" t="str">
        <f>CONCATENATE("3p",C7818,"_",I7818)</f>
        <v>3pZRCBDP0317632_Collembola_</v>
      </c>
    </row>
    <row r="7819" spans="1:13" x14ac:dyDescent="0.25">
      <c r="A7819" t="s">
        <v>11</v>
      </c>
      <c r="B7819" t="s">
        <v>9065</v>
      </c>
      <c r="C7819" t="s">
        <v>2368</v>
      </c>
      <c r="D7819" t="s">
        <v>6905</v>
      </c>
      <c r="E7819" t="s">
        <v>14</v>
      </c>
      <c r="F7819" s="3">
        <v>43593</v>
      </c>
      <c r="G7819" t="s">
        <v>6906</v>
      </c>
      <c r="H7819" t="s">
        <v>6907</v>
      </c>
      <c r="I7819" t="s">
        <v>1008</v>
      </c>
      <c r="J7819" t="s">
        <v>389</v>
      </c>
      <c r="L7819" t="s">
        <v>26</v>
      </c>
      <c r="M7819" t="str">
        <f>CONCATENATE("3p",C7819,"_",I7819)</f>
        <v>3pZRCBDP0317632_Collembola_</v>
      </c>
    </row>
    <row r="7820" spans="1:13" x14ac:dyDescent="0.25">
      <c r="A7820" t="s">
        <v>11</v>
      </c>
      <c r="B7820" t="s">
        <v>9066</v>
      </c>
      <c r="C7820" t="s">
        <v>2368</v>
      </c>
      <c r="D7820" t="s">
        <v>6905</v>
      </c>
      <c r="E7820" t="s">
        <v>14</v>
      </c>
      <c r="F7820" s="3">
        <v>43593</v>
      </c>
      <c r="G7820" t="s">
        <v>6906</v>
      </c>
      <c r="H7820" t="s">
        <v>6907</v>
      </c>
      <c r="I7820" t="s">
        <v>1008</v>
      </c>
      <c r="J7820" t="s">
        <v>389</v>
      </c>
      <c r="L7820" t="s">
        <v>26</v>
      </c>
      <c r="M7820" t="str">
        <f>CONCATENATE("3p",C7820,"_",I7820)</f>
        <v>3pZRCBDP0317632_Collembola_</v>
      </c>
    </row>
    <row r="7821" spans="1:13" x14ac:dyDescent="0.25">
      <c r="A7821" t="s">
        <v>11</v>
      </c>
      <c r="B7821" t="s">
        <v>9067</v>
      </c>
      <c r="C7821" t="s">
        <v>2368</v>
      </c>
      <c r="D7821" t="s">
        <v>6905</v>
      </c>
      <c r="E7821" t="s">
        <v>14</v>
      </c>
      <c r="F7821" s="3">
        <v>43593</v>
      </c>
      <c r="G7821" t="s">
        <v>6906</v>
      </c>
      <c r="H7821" t="s">
        <v>6907</v>
      </c>
      <c r="I7821" t="s">
        <v>1008</v>
      </c>
      <c r="J7821" t="s">
        <v>389</v>
      </c>
      <c r="L7821" t="s">
        <v>26</v>
      </c>
      <c r="M7821" t="str">
        <f>CONCATENATE("3p",C7821,"_",I7821)</f>
        <v>3pZRCBDP0317632_Collembola_</v>
      </c>
    </row>
    <row r="7822" spans="1:13" x14ac:dyDescent="0.25">
      <c r="A7822" t="s">
        <v>11</v>
      </c>
      <c r="B7822" t="s">
        <v>9068</v>
      </c>
      <c r="C7822" t="s">
        <v>2368</v>
      </c>
      <c r="D7822" t="s">
        <v>6905</v>
      </c>
      <c r="E7822" t="s">
        <v>14</v>
      </c>
      <c r="F7822" s="3">
        <v>43593</v>
      </c>
      <c r="G7822" t="s">
        <v>6906</v>
      </c>
      <c r="H7822" t="s">
        <v>6907</v>
      </c>
      <c r="I7822" t="s">
        <v>1008</v>
      </c>
      <c r="J7822" t="s">
        <v>389</v>
      </c>
      <c r="L7822" t="s">
        <v>26</v>
      </c>
      <c r="M7822" t="str">
        <f>CONCATENATE("3p",C7822,"_",I7822)</f>
        <v>3pZRCBDP0317632_Collembola_</v>
      </c>
    </row>
    <row r="7823" spans="1:13" x14ac:dyDescent="0.25">
      <c r="A7823" t="s">
        <v>11</v>
      </c>
      <c r="B7823" t="s">
        <v>9069</v>
      </c>
      <c r="C7823" t="s">
        <v>2368</v>
      </c>
      <c r="D7823" t="s">
        <v>6905</v>
      </c>
      <c r="E7823" t="s">
        <v>14</v>
      </c>
      <c r="F7823" s="3">
        <v>43593</v>
      </c>
      <c r="G7823" t="s">
        <v>6906</v>
      </c>
      <c r="H7823" t="s">
        <v>6907</v>
      </c>
      <c r="I7823" t="s">
        <v>1008</v>
      </c>
      <c r="J7823" t="s">
        <v>389</v>
      </c>
      <c r="L7823" t="s">
        <v>26</v>
      </c>
      <c r="M7823" t="str">
        <f>CONCATENATE("3p",C7823,"_",I7823)</f>
        <v>3pZRCBDP0317632_Collembola_</v>
      </c>
    </row>
    <row r="7824" spans="1:13" x14ac:dyDescent="0.25">
      <c r="A7824" t="s">
        <v>11</v>
      </c>
      <c r="B7824" t="s">
        <v>9070</v>
      </c>
      <c r="C7824" t="s">
        <v>2368</v>
      </c>
      <c r="D7824" t="s">
        <v>6905</v>
      </c>
      <c r="E7824" t="s">
        <v>14</v>
      </c>
      <c r="F7824" s="3">
        <v>43593</v>
      </c>
      <c r="G7824" t="s">
        <v>6906</v>
      </c>
      <c r="H7824" t="s">
        <v>6907</v>
      </c>
      <c r="I7824" t="s">
        <v>1008</v>
      </c>
      <c r="J7824" t="s">
        <v>389</v>
      </c>
      <c r="L7824" t="s">
        <v>26</v>
      </c>
      <c r="M7824" t="str">
        <f>CONCATENATE("3p",C7824,"_",I7824)</f>
        <v>3pZRCBDP0317632_Collembola_</v>
      </c>
    </row>
    <row r="7825" spans="1:13" x14ac:dyDescent="0.25">
      <c r="A7825" t="s">
        <v>11</v>
      </c>
      <c r="B7825" t="s">
        <v>9071</v>
      </c>
      <c r="C7825" t="s">
        <v>2368</v>
      </c>
      <c r="D7825" t="s">
        <v>6905</v>
      </c>
      <c r="E7825" t="s">
        <v>14</v>
      </c>
      <c r="F7825" s="3">
        <v>43593</v>
      </c>
      <c r="G7825" t="s">
        <v>6906</v>
      </c>
      <c r="H7825" t="s">
        <v>6907</v>
      </c>
      <c r="I7825" t="s">
        <v>1008</v>
      </c>
      <c r="J7825" t="s">
        <v>389</v>
      </c>
      <c r="L7825" t="s">
        <v>26</v>
      </c>
      <c r="M7825" t="str">
        <f>CONCATENATE("3p",C7825,"_",I7825)</f>
        <v>3pZRCBDP0317632_Collembola_</v>
      </c>
    </row>
    <row r="7826" spans="1:13" x14ac:dyDescent="0.25">
      <c r="A7826" t="s">
        <v>11</v>
      </c>
      <c r="B7826" t="s">
        <v>9072</v>
      </c>
      <c r="C7826" t="s">
        <v>9072</v>
      </c>
      <c r="D7826" t="s">
        <v>6905</v>
      </c>
      <c r="E7826" t="s">
        <v>14</v>
      </c>
      <c r="F7826" s="3">
        <v>43593</v>
      </c>
      <c r="G7826" t="s">
        <v>6906</v>
      </c>
      <c r="H7826" t="s">
        <v>6907</v>
      </c>
      <c r="I7826" t="s">
        <v>159</v>
      </c>
      <c r="J7826" t="s">
        <v>57</v>
      </c>
      <c r="K7826" t="s">
        <v>160</v>
      </c>
      <c r="L7826" t="s">
        <v>20</v>
      </c>
      <c r="M7826" t="str">
        <f>CONCATENATE("3p",C7826,"_",I7826)</f>
        <v>3pZRCMIS0010769_Diptera_Cecidomyiidae</v>
      </c>
    </row>
    <row r="7827" spans="1:13" x14ac:dyDescent="0.25">
      <c r="A7827" t="s">
        <v>11</v>
      </c>
      <c r="B7827" t="s">
        <v>9073</v>
      </c>
      <c r="C7827" t="s">
        <v>2368</v>
      </c>
      <c r="D7827" t="s">
        <v>6905</v>
      </c>
      <c r="E7827" t="s">
        <v>14</v>
      </c>
      <c r="F7827" s="3">
        <v>43593</v>
      </c>
      <c r="G7827" t="s">
        <v>6906</v>
      </c>
      <c r="H7827" t="s">
        <v>6907</v>
      </c>
      <c r="I7827" t="s">
        <v>1008</v>
      </c>
      <c r="J7827" t="s">
        <v>389</v>
      </c>
      <c r="L7827" t="s">
        <v>26</v>
      </c>
      <c r="M7827" t="str">
        <f>CONCATENATE("3p",C7827,"_",I7827)</f>
        <v>3pZRCBDP0317632_Collembola_</v>
      </c>
    </row>
    <row r="7828" spans="1:13" x14ac:dyDescent="0.25">
      <c r="A7828" t="s">
        <v>11</v>
      </c>
      <c r="B7828" t="s">
        <v>9074</v>
      </c>
      <c r="C7828" t="s">
        <v>2368</v>
      </c>
      <c r="D7828" t="s">
        <v>6905</v>
      </c>
      <c r="E7828" t="s">
        <v>14</v>
      </c>
      <c r="F7828" s="3">
        <v>43593</v>
      </c>
      <c r="G7828" t="s">
        <v>6906</v>
      </c>
      <c r="H7828" t="s">
        <v>6907</v>
      </c>
      <c r="I7828" t="s">
        <v>1008</v>
      </c>
      <c r="J7828" t="s">
        <v>389</v>
      </c>
      <c r="L7828" t="s">
        <v>26</v>
      </c>
      <c r="M7828" t="str">
        <f>CONCATENATE("3p",C7828,"_",I7828)</f>
        <v>3pZRCBDP0317632_Collembola_</v>
      </c>
    </row>
    <row r="7829" spans="1:13" x14ac:dyDescent="0.25">
      <c r="A7829" t="s">
        <v>11</v>
      </c>
      <c r="B7829" t="s">
        <v>9075</v>
      </c>
      <c r="C7829" t="s">
        <v>2368</v>
      </c>
      <c r="D7829" t="s">
        <v>6905</v>
      </c>
      <c r="E7829" t="s">
        <v>14</v>
      </c>
      <c r="F7829" s="3">
        <v>43593</v>
      </c>
      <c r="G7829" t="s">
        <v>6906</v>
      </c>
      <c r="H7829" t="s">
        <v>6907</v>
      </c>
      <c r="I7829" t="s">
        <v>1008</v>
      </c>
      <c r="J7829" t="s">
        <v>389</v>
      </c>
      <c r="L7829" t="s">
        <v>26</v>
      </c>
      <c r="M7829" t="str">
        <f>CONCATENATE("3p",C7829,"_",I7829)</f>
        <v>3pZRCBDP0317632_Collembola_</v>
      </c>
    </row>
    <row r="7830" spans="1:13" x14ac:dyDescent="0.25">
      <c r="A7830" t="s">
        <v>11</v>
      </c>
      <c r="B7830" t="s">
        <v>9076</v>
      </c>
      <c r="C7830" t="s">
        <v>2368</v>
      </c>
      <c r="D7830" t="s">
        <v>6905</v>
      </c>
      <c r="E7830" t="s">
        <v>14</v>
      </c>
      <c r="F7830" s="3">
        <v>43593</v>
      </c>
      <c r="G7830" t="s">
        <v>6906</v>
      </c>
      <c r="H7830" t="s">
        <v>6907</v>
      </c>
      <c r="I7830" t="s">
        <v>1008</v>
      </c>
      <c r="J7830" t="s">
        <v>389</v>
      </c>
      <c r="L7830" t="s">
        <v>26</v>
      </c>
      <c r="M7830" t="str">
        <f>CONCATENATE("3p",C7830,"_",I7830)</f>
        <v>3pZRCBDP0317632_Collembola_</v>
      </c>
    </row>
    <row r="7831" spans="1:13" x14ac:dyDescent="0.25">
      <c r="A7831" t="s">
        <v>11</v>
      </c>
      <c r="B7831" t="s">
        <v>9077</v>
      </c>
      <c r="C7831" t="s">
        <v>2368</v>
      </c>
      <c r="D7831" t="s">
        <v>6905</v>
      </c>
      <c r="E7831" t="s">
        <v>14</v>
      </c>
      <c r="F7831" s="3">
        <v>43593</v>
      </c>
      <c r="G7831" t="s">
        <v>6906</v>
      </c>
      <c r="H7831" t="s">
        <v>6907</v>
      </c>
      <c r="I7831" t="s">
        <v>1008</v>
      </c>
      <c r="J7831" t="s">
        <v>389</v>
      </c>
      <c r="L7831" t="s">
        <v>26</v>
      </c>
      <c r="M7831" t="str">
        <f>CONCATENATE("3p",C7831,"_",I7831)</f>
        <v>3pZRCBDP0317632_Collembola_</v>
      </c>
    </row>
    <row r="7832" spans="1:13" x14ac:dyDescent="0.25">
      <c r="A7832" t="s">
        <v>11</v>
      </c>
      <c r="B7832" t="s">
        <v>9078</v>
      </c>
      <c r="C7832" t="s">
        <v>2368</v>
      </c>
      <c r="D7832" t="s">
        <v>6905</v>
      </c>
      <c r="E7832" t="s">
        <v>14</v>
      </c>
      <c r="F7832" s="3">
        <v>43593</v>
      </c>
      <c r="G7832" t="s">
        <v>6906</v>
      </c>
      <c r="H7832" t="s">
        <v>6907</v>
      </c>
      <c r="I7832" t="s">
        <v>1008</v>
      </c>
      <c r="J7832" t="s">
        <v>389</v>
      </c>
      <c r="L7832" t="s">
        <v>26</v>
      </c>
      <c r="M7832" t="str">
        <f>CONCATENATE("3p",C7832,"_",I7832)</f>
        <v>3pZRCBDP0317632_Collembola_</v>
      </c>
    </row>
    <row r="7833" spans="1:13" x14ac:dyDescent="0.25">
      <c r="A7833" t="s">
        <v>11</v>
      </c>
      <c r="B7833" t="s">
        <v>9079</v>
      </c>
      <c r="C7833" t="s">
        <v>2368</v>
      </c>
      <c r="D7833" t="s">
        <v>6905</v>
      </c>
      <c r="E7833" t="s">
        <v>14</v>
      </c>
      <c r="F7833" s="3">
        <v>43593</v>
      </c>
      <c r="G7833" t="s">
        <v>6906</v>
      </c>
      <c r="H7833" t="s">
        <v>6907</v>
      </c>
      <c r="I7833" t="s">
        <v>1008</v>
      </c>
      <c r="J7833" t="s">
        <v>389</v>
      </c>
      <c r="L7833" t="s">
        <v>26</v>
      </c>
      <c r="M7833" t="str">
        <f>CONCATENATE("3p",C7833,"_",I7833)</f>
        <v>3pZRCBDP0317632_Collembola_</v>
      </c>
    </row>
    <row r="7834" spans="1:13" x14ac:dyDescent="0.25">
      <c r="A7834" t="s">
        <v>11</v>
      </c>
      <c r="B7834" t="s">
        <v>9080</v>
      </c>
      <c r="C7834" t="s">
        <v>2368</v>
      </c>
      <c r="D7834" t="s">
        <v>6905</v>
      </c>
      <c r="E7834" t="s">
        <v>14</v>
      </c>
      <c r="F7834" s="3">
        <v>43593</v>
      </c>
      <c r="G7834" t="s">
        <v>6906</v>
      </c>
      <c r="H7834" t="s">
        <v>6907</v>
      </c>
      <c r="I7834" t="s">
        <v>1008</v>
      </c>
      <c r="J7834" t="s">
        <v>389</v>
      </c>
      <c r="L7834" t="s">
        <v>26</v>
      </c>
      <c r="M7834" t="str">
        <f>CONCATENATE("3p",C7834,"_",I7834)</f>
        <v>3pZRCBDP0317632_Collembola_</v>
      </c>
    </row>
    <row r="7835" spans="1:13" x14ac:dyDescent="0.25">
      <c r="A7835" t="s">
        <v>11</v>
      </c>
      <c r="B7835" t="s">
        <v>9081</v>
      </c>
      <c r="C7835" t="s">
        <v>2368</v>
      </c>
      <c r="D7835" t="s">
        <v>6905</v>
      </c>
      <c r="E7835" t="s">
        <v>14</v>
      </c>
      <c r="F7835" s="3">
        <v>43593</v>
      </c>
      <c r="G7835" t="s">
        <v>6906</v>
      </c>
      <c r="H7835" t="s">
        <v>6907</v>
      </c>
      <c r="I7835" t="s">
        <v>1008</v>
      </c>
      <c r="J7835" t="s">
        <v>389</v>
      </c>
      <c r="L7835" t="s">
        <v>26</v>
      </c>
      <c r="M7835" t="str">
        <f>CONCATENATE("3p",C7835,"_",I7835)</f>
        <v>3pZRCBDP0317632_Collembola_</v>
      </c>
    </row>
    <row r="7836" spans="1:13" x14ac:dyDescent="0.25">
      <c r="A7836" t="s">
        <v>11</v>
      </c>
      <c r="B7836" t="s">
        <v>9082</v>
      </c>
      <c r="C7836" t="s">
        <v>2368</v>
      </c>
      <c r="D7836" t="s">
        <v>6905</v>
      </c>
      <c r="E7836" t="s">
        <v>14</v>
      </c>
      <c r="F7836" s="3">
        <v>43593</v>
      </c>
      <c r="G7836" t="s">
        <v>6906</v>
      </c>
      <c r="H7836" t="s">
        <v>6907</v>
      </c>
      <c r="I7836" t="s">
        <v>1008</v>
      </c>
      <c r="J7836" t="s">
        <v>389</v>
      </c>
      <c r="L7836" t="s">
        <v>26</v>
      </c>
      <c r="M7836" t="str">
        <f>CONCATENATE("3p",C7836,"_",I7836)</f>
        <v>3pZRCBDP0317632_Collembola_</v>
      </c>
    </row>
    <row r="7837" spans="1:13" x14ac:dyDescent="0.25">
      <c r="A7837" t="s">
        <v>11</v>
      </c>
      <c r="B7837" t="s">
        <v>9083</v>
      </c>
      <c r="C7837" t="s">
        <v>2368</v>
      </c>
      <c r="D7837" t="s">
        <v>6905</v>
      </c>
      <c r="E7837" t="s">
        <v>14</v>
      </c>
      <c r="F7837" s="3">
        <v>43593</v>
      </c>
      <c r="G7837" t="s">
        <v>6906</v>
      </c>
      <c r="H7837" t="s">
        <v>6907</v>
      </c>
      <c r="I7837" t="s">
        <v>1008</v>
      </c>
      <c r="J7837" t="s">
        <v>389</v>
      </c>
      <c r="L7837" t="s">
        <v>26</v>
      </c>
      <c r="M7837" t="str">
        <f>CONCATENATE("3p",C7837,"_",I7837)</f>
        <v>3pZRCBDP0317632_Collembola_</v>
      </c>
    </row>
    <row r="7838" spans="1:13" x14ac:dyDescent="0.25">
      <c r="A7838" t="s">
        <v>11</v>
      </c>
      <c r="B7838" t="s">
        <v>9084</v>
      </c>
      <c r="C7838" t="s">
        <v>2368</v>
      </c>
      <c r="D7838" t="s">
        <v>6905</v>
      </c>
      <c r="E7838" t="s">
        <v>14</v>
      </c>
      <c r="F7838" s="3">
        <v>43593</v>
      </c>
      <c r="G7838" t="s">
        <v>6906</v>
      </c>
      <c r="H7838" t="s">
        <v>6907</v>
      </c>
      <c r="I7838" t="s">
        <v>1008</v>
      </c>
      <c r="J7838" t="s">
        <v>389</v>
      </c>
      <c r="L7838" t="s">
        <v>26</v>
      </c>
      <c r="M7838" t="str">
        <f>CONCATENATE("3p",C7838,"_",I7838)</f>
        <v>3pZRCBDP0317632_Collembola_</v>
      </c>
    </row>
    <row r="7839" spans="1:13" x14ac:dyDescent="0.25">
      <c r="A7839" t="s">
        <v>11</v>
      </c>
      <c r="B7839" t="s">
        <v>9085</v>
      </c>
      <c r="C7839" t="s">
        <v>2368</v>
      </c>
      <c r="D7839" t="s">
        <v>6905</v>
      </c>
      <c r="E7839" t="s">
        <v>14</v>
      </c>
      <c r="F7839" s="3">
        <v>43593</v>
      </c>
      <c r="G7839" t="s">
        <v>6906</v>
      </c>
      <c r="H7839" t="s">
        <v>6907</v>
      </c>
      <c r="I7839" t="s">
        <v>1008</v>
      </c>
      <c r="J7839" t="s">
        <v>389</v>
      </c>
      <c r="L7839" t="s">
        <v>26</v>
      </c>
      <c r="M7839" t="str">
        <f>CONCATENATE("3p",C7839,"_",I7839)</f>
        <v>3pZRCBDP0317632_Collembola_</v>
      </c>
    </row>
    <row r="7840" spans="1:13" x14ac:dyDescent="0.25">
      <c r="A7840" t="s">
        <v>11</v>
      </c>
      <c r="B7840" t="s">
        <v>9086</v>
      </c>
      <c r="C7840" t="s">
        <v>2368</v>
      </c>
      <c r="D7840" t="s">
        <v>6905</v>
      </c>
      <c r="E7840" t="s">
        <v>14</v>
      </c>
      <c r="F7840" s="3">
        <v>43593</v>
      </c>
      <c r="G7840" t="s">
        <v>6906</v>
      </c>
      <c r="H7840" t="s">
        <v>6907</v>
      </c>
      <c r="I7840" t="s">
        <v>1008</v>
      </c>
      <c r="J7840" t="s">
        <v>389</v>
      </c>
      <c r="L7840" t="s">
        <v>26</v>
      </c>
      <c r="M7840" t="str">
        <f>CONCATENATE("3p",C7840,"_",I7840)</f>
        <v>3pZRCBDP0317632_Collembola_</v>
      </c>
    </row>
    <row r="7841" spans="1:13" x14ac:dyDescent="0.25">
      <c r="A7841" t="s">
        <v>11</v>
      </c>
      <c r="B7841" t="s">
        <v>9087</v>
      </c>
      <c r="C7841" t="s">
        <v>2368</v>
      </c>
      <c r="D7841" t="s">
        <v>6905</v>
      </c>
      <c r="E7841" t="s">
        <v>14</v>
      </c>
      <c r="F7841" s="3">
        <v>43593</v>
      </c>
      <c r="G7841" t="s">
        <v>6906</v>
      </c>
      <c r="H7841" t="s">
        <v>6907</v>
      </c>
      <c r="I7841" t="s">
        <v>1008</v>
      </c>
      <c r="J7841" t="s">
        <v>389</v>
      </c>
      <c r="L7841" t="s">
        <v>26</v>
      </c>
      <c r="M7841" t="str">
        <f>CONCATENATE("3p",C7841,"_",I7841)</f>
        <v>3pZRCBDP0317632_Collembola_</v>
      </c>
    </row>
    <row r="7842" spans="1:13" x14ac:dyDescent="0.25">
      <c r="A7842" t="s">
        <v>11</v>
      </c>
      <c r="B7842" t="s">
        <v>9088</v>
      </c>
      <c r="C7842" t="s">
        <v>2368</v>
      </c>
      <c r="D7842" t="s">
        <v>6905</v>
      </c>
      <c r="E7842" t="s">
        <v>14</v>
      </c>
      <c r="F7842" s="3">
        <v>43593</v>
      </c>
      <c r="G7842" t="s">
        <v>6906</v>
      </c>
      <c r="H7842" t="s">
        <v>6907</v>
      </c>
      <c r="I7842" t="s">
        <v>1008</v>
      </c>
      <c r="J7842" t="s">
        <v>389</v>
      </c>
      <c r="L7842" t="s">
        <v>26</v>
      </c>
      <c r="M7842" t="str">
        <f>CONCATENATE("3p",C7842,"_",I7842)</f>
        <v>3pZRCBDP0317632_Collembola_</v>
      </c>
    </row>
    <row r="7843" spans="1:13" x14ac:dyDescent="0.25">
      <c r="A7843" t="s">
        <v>11</v>
      </c>
      <c r="B7843" t="s">
        <v>9089</v>
      </c>
      <c r="C7843" t="s">
        <v>2368</v>
      </c>
      <c r="D7843" t="s">
        <v>6905</v>
      </c>
      <c r="E7843" t="s">
        <v>14</v>
      </c>
      <c r="F7843" s="3">
        <v>43593</v>
      </c>
      <c r="G7843" t="s">
        <v>6906</v>
      </c>
      <c r="H7843" t="s">
        <v>6907</v>
      </c>
      <c r="I7843" t="s">
        <v>1008</v>
      </c>
      <c r="J7843" t="s">
        <v>389</v>
      </c>
      <c r="L7843" t="s">
        <v>26</v>
      </c>
      <c r="M7843" t="str">
        <f>CONCATENATE("3p",C7843,"_",I7843)</f>
        <v>3pZRCBDP0317632_Collembola_</v>
      </c>
    </row>
    <row r="7844" spans="1:13" x14ac:dyDescent="0.25">
      <c r="A7844" t="s">
        <v>11</v>
      </c>
      <c r="B7844" t="s">
        <v>9090</v>
      </c>
      <c r="C7844" t="s">
        <v>2368</v>
      </c>
      <c r="D7844" t="s">
        <v>6905</v>
      </c>
      <c r="E7844" t="s">
        <v>14</v>
      </c>
      <c r="F7844" s="3">
        <v>43593</v>
      </c>
      <c r="G7844" t="s">
        <v>6906</v>
      </c>
      <c r="H7844" t="s">
        <v>6907</v>
      </c>
      <c r="I7844" t="s">
        <v>1008</v>
      </c>
      <c r="J7844" t="s">
        <v>389</v>
      </c>
      <c r="L7844" t="s">
        <v>26</v>
      </c>
      <c r="M7844" t="str">
        <f>CONCATENATE("3p",C7844,"_",I7844)</f>
        <v>3pZRCBDP0317632_Collembola_</v>
      </c>
    </row>
    <row r="7845" spans="1:13" x14ac:dyDescent="0.25">
      <c r="A7845" t="s">
        <v>11</v>
      </c>
      <c r="B7845" t="s">
        <v>9091</v>
      </c>
      <c r="C7845" t="s">
        <v>2368</v>
      </c>
      <c r="D7845" t="s">
        <v>6905</v>
      </c>
      <c r="E7845" t="s">
        <v>14</v>
      </c>
      <c r="F7845" s="3">
        <v>43593</v>
      </c>
      <c r="G7845" t="s">
        <v>6906</v>
      </c>
      <c r="H7845" t="s">
        <v>6907</v>
      </c>
      <c r="I7845" t="s">
        <v>1008</v>
      </c>
      <c r="J7845" t="s">
        <v>389</v>
      </c>
      <c r="L7845" t="s">
        <v>26</v>
      </c>
      <c r="M7845" t="str">
        <f>CONCATENATE("3p",C7845,"_",I7845)</f>
        <v>3pZRCBDP0317632_Collembola_</v>
      </c>
    </row>
    <row r="7846" spans="1:13" x14ac:dyDescent="0.25">
      <c r="A7846" t="s">
        <v>11</v>
      </c>
      <c r="B7846" t="s">
        <v>9092</v>
      </c>
      <c r="C7846" t="s">
        <v>2368</v>
      </c>
      <c r="D7846" t="s">
        <v>6905</v>
      </c>
      <c r="E7846" t="s">
        <v>14</v>
      </c>
      <c r="F7846" s="3">
        <v>43593</v>
      </c>
      <c r="G7846" t="s">
        <v>6906</v>
      </c>
      <c r="H7846" t="s">
        <v>6907</v>
      </c>
      <c r="I7846" t="s">
        <v>1008</v>
      </c>
      <c r="J7846" t="s">
        <v>389</v>
      </c>
      <c r="L7846" t="s">
        <v>26</v>
      </c>
      <c r="M7846" t="str">
        <f>CONCATENATE("3p",C7846,"_",I7846)</f>
        <v>3pZRCBDP0317632_Collembola_</v>
      </c>
    </row>
    <row r="7847" spans="1:13" x14ac:dyDescent="0.25">
      <c r="A7847" t="s">
        <v>11</v>
      </c>
      <c r="B7847" t="s">
        <v>9093</v>
      </c>
      <c r="C7847" t="s">
        <v>2368</v>
      </c>
      <c r="D7847" t="s">
        <v>6905</v>
      </c>
      <c r="E7847" t="s">
        <v>14</v>
      </c>
      <c r="F7847" s="3">
        <v>43593</v>
      </c>
      <c r="G7847" t="s">
        <v>6906</v>
      </c>
      <c r="H7847" t="s">
        <v>6907</v>
      </c>
      <c r="I7847" t="s">
        <v>1008</v>
      </c>
      <c r="J7847" t="s">
        <v>389</v>
      </c>
      <c r="L7847" t="s">
        <v>26</v>
      </c>
      <c r="M7847" t="str">
        <f>CONCATENATE("3p",C7847,"_",I7847)</f>
        <v>3pZRCBDP0317632_Collembola_</v>
      </c>
    </row>
    <row r="7848" spans="1:13" x14ac:dyDescent="0.25">
      <c r="A7848" t="s">
        <v>11</v>
      </c>
      <c r="B7848" t="s">
        <v>9094</v>
      </c>
      <c r="C7848" t="s">
        <v>2368</v>
      </c>
      <c r="D7848" t="s">
        <v>6905</v>
      </c>
      <c r="E7848" t="s">
        <v>14</v>
      </c>
      <c r="F7848" s="3">
        <v>43593</v>
      </c>
      <c r="G7848" t="s">
        <v>6906</v>
      </c>
      <c r="H7848" t="s">
        <v>6907</v>
      </c>
      <c r="I7848" t="s">
        <v>1008</v>
      </c>
      <c r="J7848" t="s">
        <v>389</v>
      </c>
      <c r="L7848" t="s">
        <v>26</v>
      </c>
      <c r="M7848" t="str">
        <f>CONCATENATE("3p",C7848,"_",I7848)</f>
        <v>3pZRCBDP0317632_Collembola_</v>
      </c>
    </row>
    <row r="7849" spans="1:13" x14ac:dyDescent="0.25">
      <c r="A7849" t="s">
        <v>11</v>
      </c>
      <c r="B7849" t="s">
        <v>9095</v>
      </c>
      <c r="C7849" t="s">
        <v>2368</v>
      </c>
      <c r="D7849" t="s">
        <v>6905</v>
      </c>
      <c r="E7849" t="s">
        <v>14</v>
      </c>
      <c r="F7849" s="3">
        <v>43593</v>
      </c>
      <c r="G7849" t="s">
        <v>6906</v>
      </c>
      <c r="H7849" t="s">
        <v>6907</v>
      </c>
      <c r="I7849" t="s">
        <v>1008</v>
      </c>
      <c r="J7849" t="s">
        <v>389</v>
      </c>
      <c r="L7849" t="s">
        <v>26</v>
      </c>
      <c r="M7849" t="str">
        <f>CONCATENATE("3p",C7849,"_",I7849)</f>
        <v>3pZRCBDP0317632_Collembola_</v>
      </c>
    </row>
    <row r="7850" spans="1:13" x14ac:dyDescent="0.25">
      <c r="A7850" t="s">
        <v>11</v>
      </c>
      <c r="B7850" t="s">
        <v>9096</v>
      </c>
      <c r="C7850" t="s">
        <v>2368</v>
      </c>
      <c r="D7850" t="s">
        <v>6905</v>
      </c>
      <c r="E7850" t="s">
        <v>14</v>
      </c>
      <c r="F7850" s="3">
        <v>43593</v>
      </c>
      <c r="G7850" t="s">
        <v>6906</v>
      </c>
      <c r="H7850" t="s">
        <v>6907</v>
      </c>
      <c r="I7850" t="s">
        <v>1008</v>
      </c>
      <c r="J7850" t="s">
        <v>389</v>
      </c>
      <c r="L7850" t="s">
        <v>26</v>
      </c>
      <c r="M7850" t="str">
        <f>CONCATENATE("3p",C7850,"_",I7850)</f>
        <v>3pZRCBDP0317632_Collembola_</v>
      </c>
    </row>
    <row r="7851" spans="1:13" x14ac:dyDescent="0.25">
      <c r="A7851" t="s">
        <v>11</v>
      </c>
      <c r="B7851" t="s">
        <v>9097</v>
      </c>
      <c r="C7851" t="s">
        <v>2368</v>
      </c>
      <c r="D7851" t="s">
        <v>6905</v>
      </c>
      <c r="E7851" t="s">
        <v>14</v>
      </c>
      <c r="F7851" s="3">
        <v>43593</v>
      </c>
      <c r="G7851" t="s">
        <v>6906</v>
      </c>
      <c r="H7851" t="s">
        <v>6907</v>
      </c>
      <c r="I7851" t="s">
        <v>1008</v>
      </c>
      <c r="J7851" t="s">
        <v>389</v>
      </c>
      <c r="L7851" t="s">
        <v>26</v>
      </c>
      <c r="M7851" t="str">
        <f>CONCATENATE("3p",C7851,"_",I7851)</f>
        <v>3pZRCBDP0317632_Collembola_</v>
      </c>
    </row>
    <row r="7852" spans="1:13" x14ac:dyDescent="0.25">
      <c r="A7852" t="s">
        <v>11</v>
      </c>
      <c r="B7852" t="s">
        <v>9098</v>
      </c>
      <c r="C7852" t="s">
        <v>2368</v>
      </c>
      <c r="D7852" t="s">
        <v>6905</v>
      </c>
      <c r="E7852" t="s">
        <v>14</v>
      </c>
      <c r="F7852" s="3">
        <v>43593</v>
      </c>
      <c r="G7852" t="s">
        <v>6906</v>
      </c>
      <c r="H7852" t="s">
        <v>6907</v>
      </c>
      <c r="I7852" t="s">
        <v>1008</v>
      </c>
      <c r="J7852" t="s">
        <v>389</v>
      </c>
      <c r="L7852" t="s">
        <v>26</v>
      </c>
      <c r="M7852" t="str">
        <f>CONCATENATE("3p",C7852,"_",I7852)</f>
        <v>3pZRCBDP0317632_Collembola_</v>
      </c>
    </row>
    <row r="7853" spans="1:13" x14ac:dyDescent="0.25">
      <c r="A7853" t="s">
        <v>11</v>
      </c>
      <c r="B7853" t="s">
        <v>9099</v>
      </c>
      <c r="C7853" t="s">
        <v>2368</v>
      </c>
      <c r="D7853" t="s">
        <v>6905</v>
      </c>
      <c r="E7853" t="s">
        <v>14</v>
      </c>
      <c r="F7853" s="3">
        <v>43593</v>
      </c>
      <c r="G7853" t="s">
        <v>6906</v>
      </c>
      <c r="H7853" t="s">
        <v>6907</v>
      </c>
      <c r="I7853" t="s">
        <v>1008</v>
      </c>
      <c r="J7853" t="s">
        <v>389</v>
      </c>
      <c r="L7853" t="s">
        <v>26</v>
      </c>
      <c r="M7853" t="str">
        <f>CONCATENATE("3p",C7853,"_",I7853)</f>
        <v>3pZRCBDP0317632_Collembola_</v>
      </c>
    </row>
    <row r="7854" spans="1:13" x14ac:dyDescent="0.25">
      <c r="A7854" t="s">
        <v>11</v>
      </c>
      <c r="B7854" t="s">
        <v>9100</v>
      </c>
      <c r="C7854" t="s">
        <v>2368</v>
      </c>
      <c r="D7854" t="s">
        <v>6905</v>
      </c>
      <c r="E7854" t="s">
        <v>14</v>
      </c>
      <c r="F7854" s="3">
        <v>43593</v>
      </c>
      <c r="G7854" t="s">
        <v>6906</v>
      </c>
      <c r="H7854" t="s">
        <v>6907</v>
      </c>
      <c r="I7854" t="s">
        <v>1008</v>
      </c>
      <c r="J7854" t="s">
        <v>389</v>
      </c>
      <c r="L7854" t="s">
        <v>26</v>
      </c>
      <c r="M7854" t="str">
        <f>CONCATENATE("3p",C7854,"_",I7854)</f>
        <v>3pZRCBDP0317632_Collembola_</v>
      </c>
    </row>
    <row r="7855" spans="1:13" x14ac:dyDescent="0.25">
      <c r="A7855" t="s">
        <v>11</v>
      </c>
      <c r="B7855" t="s">
        <v>9101</v>
      </c>
      <c r="C7855" t="s">
        <v>2368</v>
      </c>
      <c r="D7855" t="s">
        <v>6905</v>
      </c>
      <c r="E7855" t="s">
        <v>14</v>
      </c>
      <c r="F7855" s="3">
        <v>43593</v>
      </c>
      <c r="G7855" t="s">
        <v>6906</v>
      </c>
      <c r="H7855" t="s">
        <v>6907</v>
      </c>
      <c r="I7855" t="s">
        <v>1008</v>
      </c>
      <c r="J7855" t="s">
        <v>389</v>
      </c>
      <c r="L7855" t="s">
        <v>26</v>
      </c>
      <c r="M7855" t="str">
        <f>CONCATENATE("3p",C7855,"_",I7855)</f>
        <v>3pZRCBDP0317632_Collembola_</v>
      </c>
    </row>
    <row r="7856" spans="1:13" x14ac:dyDescent="0.25">
      <c r="A7856" t="s">
        <v>11</v>
      </c>
      <c r="B7856" t="s">
        <v>9102</v>
      </c>
      <c r="C7856" t="s">
        <v>2368</v>
      </c>
      <c r="D7856" t="s">
        <v>6905</v>
      </c>
      <c r="E7856" t="s">
        <v>14</v>
      </c>
      <c r="F7856" s="3">
        <v>43593</v>
      </c>
      <c r="G7856" t="s">
        <v>6906</v>
      </c>
      <c r="H7856" t="s">
        <v>6907</v>
      </c>
      <c r="I7856" t="s">
        <v>1008</v>
      </c>
      <c r="J7856" t="s">
        <v>389</v>
      </c>
      <c r="L7856" t="s">
        <v>26</v>
      </c>
      <c r="M7856" t="str">
        <f>CONCATENATE("3p",C7856,"_",I7856)</f>
        <v>3pZRCBDP0317632_Collembola_</v>
      </c>
    </row>
    <row r="7857" spans="1:13" x14ac:dyDescent="0.25">
      <c r="A7857" t="s">
        <v>11</v>
      </c>
      <c r="B7857" t="s">
        <v>9103</v>
      </c>
      <c r="C7857" t="s">
        <v>6733</v>
      </c>
      <c r="D7857" t="s">
        <v>6905</v>
      </c>
      <c r="E7857" t="s">
        <v>14</v>
      </c>
      <c r="F7857" s="3">
        <v>43593</v>
      </c>
      <c r="G7857" t="s">
        <v>6906</v>
      </c>
      <c r="H7857" t="s">
        <v>6907</v>
      </c>
      <c r="I7857" t="s">
        <v>159</v>
      </c>
      <c r="J7857" t="s">
        <v>57</v>
      </c>
      <c r="K7857" t="s">
        <v>160</v>
      </c>
      <c r="L7857" t="s">
        <v>20</v>
      </c>
      <c r="M7857" t="str">
        <f>CONCATENATE("3p",C7857,"_",I7857)</f>
        <v>3pZRCMIS0007907_Diptera_Cecidomyiidae</v>
      </c>
    </row>
    <row r="7858" spans="1:13" x14ac:dyDescent="0.25">
      <c r="A7858" t="s">
        <v>11</v>
      </c>
      <c r="B7858" t="s">
        <v>9104</v>
      </c>
      <c r="C7858" t="s">
        <v>2368</v>
      </c>
      <c r="D7858" t="s">
        <v>6905</v>
      </c>
      <c r="E7858" t="s">
        <v>14</v>
      </c>
      <c r="F7858" s="3">
        <v>43593</v>
      </c>
      <c r="G7858" t="s">
        <v>6906</v>
      </c>
      <c r="H7858" t="s">
        <v>6907</v>
      </c>
      <c r="I7858" t="s">
        <v>1008</v>
      </c>
      <c r="J7858" t="s">
        <v>389</v>
      </c>
      <c r="L7858" t="s">
        <v>26</v>
      </c>
      <c r="M7858" t="str">
        <f>CONCATENATE("3p",C7858,"_",I7858)</f>
        <v>3pZRCBDP0317632_Collembola_</v>
      </c>
    </row>
    <row r="7859" spans="1:13" x14ac:dyDescent="0.25">
      <c r="A7859" t="s">
        <v>11</v>
      </c>
      <c r="B7859" t="s">
        <v>9105</v>
      </c>
      <c r="C7859" t="s">
        <v>2368</v>
      </c>
      <c r="D7859" t="s">
        <v>6905</v>
      </c>
      <c r="E7859" t="s">
        <v>14</v>
      </c>
      <c r="F7859" s="3">
        <v>43593</v>
      </c>
      <c r="G7859" t="s">
        <v>6906</v>
      </c>
      <c r="H7859" t="s">
        <v>6907</v>
      </c>
      <c r="I7859" t="s">
        <v>1008</v>
      </c>
      <c r="J7859" t="s">
        <v>389</v>
      </c>
      <c r="L7859" t="s">
        <v>26</v>
      </c>
      <c r="M7859" t="str">
        <f>CONCATENATE("3p",C7859,"_",I7859)</f>
        <v>3pZRCBDP0317632_Collembola_</v>
      </c>
    </row>
    <row r="7860" spans="1:13" x14ac:dyDescent="0.25">
      <c r="A7860" t="s">
        <v>11</v>
      </c>
      <c r="B7860" t="s">
        <v>9106</v>
      </c>
      <c r="C7860" t="s">
        <v>2368</v>
      </c>
      <c r="D7860" t="s">
        <v>6905</v>
      </c>
      <c r="E7860" t="s">
        <v>14</v>
      </c>
      <c r="F7860" s="3">
        <v>43593</v>
      </c>
      <c r="G7860" t="s">
        <v>6906</v>
      </c>
      <c r="H7860" t="s">
        <v>6907</v>
      </c>
      <c r="I7860" t="s">
        <v>1008</v>
      </c>
      <c r="J7860" t="s">
        <v>389</v>
      </c>
      <c r="L7860" t="s">
        <v>26</v>
      </c>
      <c r="M7860" t="str">
        <f>CONCATENATE("3p",C7860,"_",I7860)</f>
        <v>3pZRCBDP0317632_Collembola_</v>
      </c>
    </row>
    <row r="7861" spans="1:13" x14ac:dyDescent="0.25">
      <c r="A7861" t="s">
        <v>11</v>
      </c>
      <c r="B7861" t="s">
        <v>9107</v>
      </c>
      <c r="C7861" t="s">
        <v>2368</v>
      </c>
      <c r="D7861" t="s">
        <v>6905</v>
      </c>
      <c r="E7861" t="s">
        <v>14</v>
      </c>
      <c r="F7861" s="3">
        <v>43593</v>
      </c>
      <c r="G7861" t="s">
        <v>6906</v>
      </c>
      <c r="H7861" t="s">
        <v>6907</v>
      </c>
      <c r="I7861" t="s">
        <v>1008</v>
      </c>
      <c r="J7861" t="s">
        <v>389</v>
      </c>
      <c r="L7861" t="s">
        <v>26</v>
      </c>
      <c r="M7861" t="str">
        <f>CONCATENATE("3p",C7861,"_",I7861)</f>
        <v>3pZRCBDP0317632_Collembola_</v>
      </c>
    </row>
    <row r="7862" spans="1:13" x14ac:dyDescent="0.25">
      <c r="A7862" t="s">
        <v>11</v>
      </c>
      <c r="B7862" t="s">
        <v>9108</v>
      </c>
      <c r="C7862" t="s">
        <v>2368</v>
      </c>
      <c r="D7862" t="s">
        <v>6905</v>
      </c>
      <c r="E7862" t="s">
        <v>14</v>
      </c>
      <c r="F7862" s="3">
        <v>43593</v>
      </c>
      <c r="G7862" t="s">
        <v>6906</v>
      </c>
      <c r="H7862" t="s">
        <v>6907</v>
      </c>
      <c r="I7862" t="s">
        <v>1008</v>
      </c>
      <c r="J7862" t="s">
        <v>389</v>
      </c>
      <c r="L7862" t="s">
        <v>26</v>
      </c>
      <c r="M7862" t="str">
        <f>CONCATENATE("3p",C7862,"_",I7862)</f>
        <v>3pZRCBDP0317632_Collembola_</v>
      </c>
    </row>
    <row r="7863" spans="1:13" x14ac:dyDescent="0.25">
      <c r="A7863" t="s">
        <v>11</v>
      </c>
      <c r="B7863" t="s">
        <v>9109</v>
      </c>
      <c r="C7863" t="s">
        <v>2368</v>
      </c>
      <c r="D7863" t="s">
        <v>6905</v>
      </c>
      <c r="E7863" t="s">
        <v>14</v>
      </c>
      <c r="F7863" s="3">
        <v>43593</v>
      </c>
      <c r="G7863" t="s">
        <v>6906</v>
      </c>
      <c r="H7863" t="s">
        <v>6907</v>
      </c>
      <c r="I7863" t="s">
        <v>1008</v>
      </c>
      <c r="J7863" t="s">
        <v>389</v>
      </c>
      <c r="L7863" t="s">
        <v>26</v>
      </c>
      <c r="M7863" t="str">
        <f>CONCATENATE("3p",C7863,"_",I7863)</f>
        <v>3pZRCBDP0317632_Collembola_</v>
      </c>
    </row>
    <row r="7864" spans="1:13" x14ac:dyDescent="0.25">
      <c r="A7864" t="s">
        <v>11</v>
      </c>
      <c r="B7864" t="s">
        <v>9110</v>
      </c>
      <c r="C7864" t="s">
        <v>2368</v>
      </c>
      <c r="D7864" t="s">
        <v>6905</v>
      </c>
      <c r="E7864" t="s">
        <v>14</v>
      </c>
      <c r="F7864" s="3">
        <v>43593</v>
      </c>
      <c r="G7864" t="s">
        <v>6906</v>
      </c>
      <c r="H7864" t="s">
        <v>6907</v>
      </c>
      <c r="I7864" t="s">
        <v>1008</v>
      </c>
      <c r="J7864" t="s">
        <v>389</v>
      </c>
      <c r="L7864" t="s">
        <v>26</v>
      </c>
      <c r="M7864" t="str">
        <f>CONCATENATE("3p",C7864,"_",I7864)</f>
        <v>3pZRCBDP0317632_Collembola_</v>
      </c>
    </row>
    <row r="7865" spans="1:13" x14ac:dyDescent="0.25">
      <c r="A7865" t="s">
        <v>11</v>
      </c>
      <c r="B7865" t="s">
        <v>9111</v>
      </c>
      <c r="C7865" t="s">
        <v>2368</v>
      </c>
      <c r="D7865" t="s">
        <v>6905</v>
      </c>
      <c r="E7865" t="s">
        <v>14</v>
      </c>
      <c r="F7865" s="3">
        <v>43593</v>
      </c>
      <c r="G7865" t="s">
        <v>6906</v>
      </c>
      <c r="H7865" t="s">
        <v>6907</v>
      </c>
      <c r="I7865" t="s">
        <v>1008</v>
      </c>
      <c r="J7865" t="s">
        <v>389</v>
      </c>
      <c r="L7865" t="s">
        <v>26</v>
      </c>
      <c r="M7865" t="str">
        <f>CONCATENATE("3p",C7865,"_",I7865)</f>
        <v>3pZRCBDP0317632_Collembola_</v>
      </c>
    </row>
    <row r="7866" spans="1:13" x14ac:dyDescent="0.25">
      <c r="A7866" t="s">
        <v>11</v>
      </c>
      <c r="B7866" t="s">
        <v>9112</v>
      </c>
      <c r="C7866" t="s">
        <v>2368</v>
      </c>
      <c r="D7866" t="s">
        <v>6905</v>
      </c>
      <c r="E7866" t="s">
        <v>14</v>
      </c>
      <c r="F7866" s="3">
        <v>43593</v>
      </c>
      <c r="G7866" t="s">
        <v>6906</v>
      </c>
      <c r="H7866" t="s">
        <v>6907</v>
      </c>
      <c r="I7866" t="s">
        <v>1008</v>
      </c>
      <c r="J7866" t="s">
        <v>389</v>
      </c>
      <c r="L7866" t="s">
        <v>26</v>
      </c>
      <c r="M7866" t="str">
        <f>CONCATENATE("3p",C7866,"_",I7866)</f>
        <v>3pZRCBDP0317632_Collembola_</v>
      </c>
    </row>
    <row r="7867" spans="1:13" x14ac:dyDescent="0.25">
      <c r="A7867" t="s">
        <v>11</v>
      </c>
      <c r="B7867" t="s">
        <v>9113</v>
      </c>
      <c r="C7867" t="s">
        <v>2368</v>
      </c>
      <c r="D7867" t="s">
        <v>6905</v>
      </c>
      <c r="E7867" t="s">
        <v>14</v>
      </c>
      <c r="F7867" s="3">
        <v>43593</v>
      </c>
      <c r="G7867" t="s">
        <v>6906</v>
      </c>
      <c r="H7867" t="s">
        <v>6907</v>
      </c>
      <c r="I7867" t="s">
        <v>1008</v>
      </c>
      <c r="J7867" t="s">
        <v>389</v>
      </c>
      <c r="L7867" t="s">
        <v>26</v>
      </c>
      <c r="M7867" t="str">
        <f>CONCATENATE("3p",C7867,"_",I7867)</f>
        <v>3pZRCBDP0317632_Collembola_</v>
      </c>
    </row>
    <row r="7868" spans="1:13" x14ac:dyDescent="0.25">
      <c r="A7868" t="s">
        <v>11</v>
      </c>
      <c r="B7868" t="s">
        <v>9114</v>
      </c>
      <c r="C7868" t="s">
        <v>2368</v>
      </c>
      <c r="D7868" t="s">
        <v>6905</v>
      </c>
      <c r="E7868" t="s">
        <v>14</v>
      </c>
      <c r="F7868" s="3">
        <v>43593</v>
      </c>
      <c r="G7868" t="s">
        <v>6906</v>
      </c>
      <c r="H7868" t="s">
        <v>6907</v>
      </c>
      <c r="I7868" t="s">
        <v>1008</v>
      </c>
      <c r="J7868" t="s">
        <v>389</v>
      </c>
      <c r="L7868" t="s">
        <v>26</v>
      </c>
      <c r="M7868" t="str">
        <f>CONCATENATE("3p",C7868,"_",I7868)</f>
        <v>3pZRCBDP0317632_Collembola_</v>
      </c>
    </row>
    <row r="7869" spans="1:13" x14ac:dyDescent="0.25">
      <c r="A7869" t="s">
        <v>11</v>
      </c>
      <c r="B7869" t="s">
        <v>9115</v>
      </c>
      <c r="C7869" t="s">
        <v>2368</v>
      </c>
      <c r="D7869" t="s">
        <v>6905</v>
      </c>
      <c r="E7869" t="s">
        <v>14</v>
      </c>
      <c r="F7869" s="3">
        <v>43593</v>
      </c>
      <c r="G7869" t="s">
        <v>6906</v>
      </c>
      <c r="H7869" t="s">
        <v>6907</v>
      </c>
      <c r="I7869" t="s">
        <v>1008</v>
      </c>
      <c r="J7869" t="s">
        <v>389</v>
      </c>
      <c r="L7869" t="s">
        <v>26</v>
      </c>
      <c r="M7869" t="str">
        <f>CONCATENATE("3p",C7869,"_",I7869)</f>
        <v>3pZRCBDP0317632_Collembola_</v>
      </c>
    </row>
    <row r="7870" spans="1:13" x14ac:dyDescent="0.25">
      <c r="A7870" t="s">
        <v>11</v>
      </c>
      <c r="B7870" t="s">
        <v>9116</v>
      </c>
      <c r="C7870" t="s">
        <v>2368</v>
      </c>
      <c r="D7870" t="s">
        <v>6905</v>
      </c>
      <c r="E7870" t="s">
        <v>14</v>
      </c>
      <c r="F7870" s="3">
        <v>43593</v>
      </c>
      <c r="G7870" t="s">
        <v>6906</v>
      </c>
      <c r="H7870" t="s">
        <v>6907</v>
      </c>
      <c r="I7870" t="s">
        <v>1008</v>
      </c>
      <c r="J7870" t="s">
        <v>389</v>
      </c>
      <c r="L7870" t="s">
        <v>26</v>
      </c>
      <c r="M7870" t="str">
        <f>CONCATENATE("3p",C7870,"_",I7870)</f>
        <v>3pZRCBDP0317632_Collembola_</v>
      </c>
    </row>
    <row r="7871" spans="1:13" x14ac:dyDescent="0.25">
      <c r="A7871" t="s">
        <v>11</v>
      </c>
      <c r="B7871" t="s">
        <v>9117</v>
      </c>
      <c r="C7871" t="s">
        <v>2368</v>
      </c>
      <c r="D7871" t="s">
        <v>6905</v>
      </c>
      <c r="E7871" t="s">
        <v>14</v>
      </c>
      <c r="F7871" s="3">
        <v>43593</v>
      </c>
      <c r="G7871" t="s">
        <v>6906</v>
      </c>
      <c r="H7871" t="s">
        <v>6907</v>
      </c>
      <c r="I7871" t="s">
        <v>1008</v>
      </c>
      <c r="J7871" t="s">
        <v>389</v>
      </c>
      <c r="L7871" t="s">
        <v>26</v>
      </c>
      <c r="M7871" t="str">
        <f>CONCATENATE("3p",C7871,"_",I7871)</f>
        <v>3pZRCBDP0317632_Collembola_</v>
      </c>
    </row>
    <row r="7872" spans="1:13" x14ac:dyDescent="0.25">
      <c r="A7872" t="s">
        <v>11</v>
      </c>
      <c r="B7872" t="s">
        <v>9118</v>
      </c>
      <c r="C7872" t="s">
        <v>2368</v>
      </c>
      <c r="D7872" t="s">
        <v>6905</v>
      </c>
      <c r="E7872" t="s">
        <v>14</v>
      </c>
      <c r="F7872" s="3">
        <v>43593</v>
      </c>
      <c r="G7872" t="s">
        <v>6906</v>
      </c>
      <c r="H7872" t="s">
        <v>6907</v>
      </c>
      <c r="I7872" t="s">
        <v>1008</v>
      </c>
      <c r="J7872" t="s">
        <v>389</v>
      </c>
      <c r="L7872" t="s">
        <v>26</v>
      </c>
      <c r="M7872" t="str">
        <f>CONCATENATE("3p",C7872,"_",I7872)</f>
        <v>3pZRCBDP0317632_Collembola_</v>
      </c>
    </row>
    <row r="7873" spans="1:13" x14ac:dyDescent="0.25">
      <c r="A7873" t="s">
        <v>11</v>
      </c>
      <c r="B7873" t="s">
        <v>9119</v>
      </c>
      <c r="C7873" t="s">
        <v>2368</v>
      </c>
      <c r="D7873" t="s">
        <v>6905</v>
      </c>
      <c r="E7873" t="s">
        <v>14</v>
      </c>
      <c r="F7873" s="3">
        <v>43593</v>
      </c>
      <c r="G7873" t="s">
        <v>6906</v>
      </c>
      <c r="H7873" t="s">
        <v>6907</v>
      </c>
      <c r="I7873" t="s">
        <v>1008</v>
      </c>
      <c r="J7873" t="s">
        <v>389</v>
      </c>
      <c r="L7873" t="s">
        <v>26</v>
      </c>
      <c r="M7873" t="str">
        <f>CONCATENATE("3p",C7873,"_",I7873)</f>
        <v>3pZRCBDP0317632_Collembola_</v>
      </c>
    </row>
    <row r="7874" spans="1:13" x14ac:dyDescent="0.25">
      <c r="A7874" t="s">
        <v>11</v>
      </c>
      <c r="B7874" t="s">
        <v>9120</v>
      </c>
      <c r="C7874" t="s">
        <v>2368</v>
      </c>
      <c r="D7874" t="s">
        <v>6905</v>
      </c>
      <c r="E7874" t="s">
        <v>14</v>
      </c>
      <c r="F7874" s="3">
        <v>43593</v>
      </c>
      <c r="G7874" t="s">
        <v>6906</v>
      </c>
      <c r="H7874" t="s">
        <v>6907</v>
      </c>
      <c r="I7874" t="s">
        <v>1008</v>
      </c>
      <c r="J7874" t="s">
        <v>389</v>
      </c>
      <c r="L7874" t="s">
        <v>26</v>
      </c>
      <c r="M7874" t="str">
        <f>CONCATENATE("3p",C7874,"_",I7874)</f>
        <v>3pZRCBDP0317632_Collembola_</v>
      </c>
    </row>
    <row r="7875" spans="1:13" x14ac:dyDescent="0.25">
      <c r="A7875" t="s">
        <v>11</v>
      </c>
      <c r="B7875" t="s">
        <v>9121</v>
      </c>
      <c r="C7875" t="s">
        <v>2368</v>
      </c>
      <c r="D7875" t="s">
        <v>6905</v>
      </c>
      <c r="E7875" t="s">
        <v>14</v>
      </c>
      <c r="F7875" s="3">
        <v>43593</v>
      </c>
      <c r="G7875" t="s">
        <v>6906</v>
      </c>
      <c r="H7875" t="s">
        <v>6907</v>
      </c>
      <c r="I7875" t="s">
        <v>1008</v>
      </c>
      <c r="J7875" t="s">
        <v>389</v>
      </c>
      <c r="L7875" t="s">
        <v>26</v>
      </c>
      <c r="M7875" t="str">
        <f>CONCATENATE("3p",C7875,"_",I7875)</f>
        <v>3pZRCBDP0317632_Collembola_</v>
      </c>
    </row>
    <row r="7876" spans="1:13" x14ac:dyDescent="0.25">
      <c r="A7876" t="s">
        <v>11</v>
      </c>
      <c r="B7876" t="s">
        <v>9122</v>
      </c>
      <c r="C7876" t="s">
        <v>2368</v>
      </c>
      <c r="D7876" t="s">
        <v>6905</v>
      </c>
      <c r="E7876" t="s">
        <v>14</v>
      </c>
      <c r="F7876" s="3">
        <v>43593</v>
      </c>
      <c r="G7876" t="s">
        <v>6906</v>
      </c>
      <c r="H7876" t="s">
        <v>6907</v>
      </c>
      <c r="I7876" t="s">
        <v>1008</v>
      </c>
      <c r="J7876" t="s">
        <v>389</v>
      </c>
      <c r="L7876" t="s">
        <v>26</v>
      </c>
      <c r="M7876" t="str">
        <f>CONCATENATE("3p",C7876,"_",I7876)</f>
        <v>3pZRCBDP0317632_Collembola_</v>
      </c>
    </row>
    <row r="7877" spans="1:13" x14ac:dyDescent="0.25">
      <c r="A7877" t="s">
        <v>11</v>
      </c>
      <c r="B7877" t="s">
        <v>9123</v>
      </c>
      <c r="C7877" t="s">
        <v>2368</v>
      </c>
      <c r="D7877" t="s">
        <v>6905</v>
      </c>
      <c r="E7877" t="s">
        <v>14</v>
      </c>
      <c r="F7877" s="3">
        <v>43593</v>
      </c>
      <c r="G7877" t="s">
        <v>6906</v>
      </c>
      <c r="H7877" t="s">
        <v>6907</v>
      </c>
      <c r="I7877" t="s">
        <v>1008</v>
      </c>
      <c r="J7877" t="s">
        <v>389</v>
      </c>
      <c r="L7877" t="s">
        <v>26</v>
      </c>
      <c r="M7877" t="str">
        <f>CONCATENATE("3p",C7877,"_",I7877)</f>
        <v>3pZRCBDP0317632_Collembola_</v>
      </c>
    </row>
    <row r="7878" spans="1:13" x14ac:dyDescent="0.25">
      <c r="A7878" t="s">
        <v>11</v>
      </c>
      <c r="B7878" t="s">
        <v>9124</v>
      </c>
      <c r="C7878" t="s">
        <v>2368</v>
      </c>
      <c r="D7878" t="s">
        <v>6905</v>
      </c>
      <c r="E7878" t="s">
        <v>14</v>
      </c>
      <c r="F7878" s="3">
        <v>43593</v>
      </c>
      <c r="G7878" t="s">
        <v>6906</v>
      </c>
      <c r="H7878" t="s">
        <v>6907</v>
      </c>
      <c r="I7878" t="s">
        <v>1008</v>
      </c>
      <c r="J7878" t="s">
        <v>389</v>
      </c>
      <c r="L7878" t="s">
        <v>26</v>
      </c>
      <c r="M7878" t="str">
        <f>CONCATENATE("3p",C7878,"_",I7878)</f>
        <v>3pZRCBDP0317632_Collembola_</v>
      </c>
    </row>
    <row r="7879" spans="1:13" x14ac:dyDescent="0.25">
      <c r="A7879" t="s">
        <v>11</v>
      </c>
      <c r="B7879" t="s">
        <v>9125</v>
      </c>
      <c r="C7879" t="s">
        <v>2368</v>
      </c>
      <c r="D7879" t="s">
        <v>6905</v>
      </c>
      <c r="E7879" t="s">
        <v>14</v>
      </c>
      <c r="F7879" s="3">
        <v>43593</v>
      </c>
      <c r="G7879" t="s">
        <v>6906</v>
      </c>
      <c r="H7879" t="s">
        <v>6907</v>
      </c>
      <c r="I7879" t="s">
        <v>1008</v>
      </c>
      <c r="J7879" t="s">
        <v>389</v>
      </c>
      <c r="L7879" t="s">
        <v>26</v>
      </c>
      <c r="M7879" t="str">
        <f>CONCATENATE("3p",C7879,"_",I7879)</f>
        <v>3pZRCBDP0317632_Collembola_</v>
      </c>
    </row>
    <row r="7880" spans="1:13" x14ac:dyDescent="0.25">
      <c r="A7880" t="s">
        <v>11</v>
      </c>
      <c r="B7880" t="s">
        <v>9126</v>
      </c>
      <c r="C7880" t="s">
        <v>2368</v>
      </c>
      <c r="D7880" t="s">
        <v>6905</v>
      </c>
      <c r="E7880" t="s">
        <v>14</v>
      </c>
      <c r="F7880" s="3">
        <v>43593</v>
      </c>
      <c r="G7880" t="s">
        <v>6906</v>
      </c>
      <c r="H7880" t="s">
        <v>6907</v>
      </c>
      <c r="I7880" t="s">
        <v>1008</v>
      </c>
      <c r="J7880" t="s">
        <v>389</v>
      </c>
      <c r="L7880" t="s">
        <v>26</v>
      </c>
      <c r="M7880" t="str">
        <f>CONCATENATE("3p",C7880,"_",I7880)</f>
        <v>3pZRCBDP0317632_Collembola_</v>
      </c>
    </row>
    <row r="7881" spans="1:13" x14ac:dyDescent="0.25">
      <c r="A7881" t="s">
        <v>11</v>
      </c>
      <c r="B7881" t="s">
        <v>9127</v>
      </c>
      <c r="C7881" t="s">
        <v>2368</v>
      </c>
      <c r="D7881" t="s">
        <v>6905</v>
      </c>
      <c r="E7881" t="s">
        <v>14</v>
      </c>
      <c r="F7881" s="3">
        <v>43593</v>
      </c>
      <c r="G7881" t="s">
        <v>6906</v>
      </c>
      <c r="H7881" t="s">
        <v>6907</v>
      </c>
      <c r="I7881" t="s">
        <v>1008</v>
      </c>
      <c r="J7881" t="s">
        <v>389</v>
      </c>
      <c r="L7881" t="s">
        <v>26</v>
      </c>
      <c r="M7881" t="str">
        <f>CONCATENATE("3p",C7881,"_",I7881)</f>
        <v>3pZRCBDP0317632_Collembola_</v>
      </c>
    </row>
    <row r="7882" spans="1:13" x14ac:dyDescent="0.25">
      <c r="A7882" t="s">
        <v>11</v>
      </c>
      <c r="B7882" t="s">
        <v>9128</v>
      </c>
      <c r="C7882" t="s">
        <v>2368</v>
      </c>
      <c r="D7882" t="s">
        <v>6905</v>
      </c>
      <c r="E7882" t="s">
        <v>14</v>
      </c>
      <c r="F7882" s="3">
        <v>43593</v>
      </c>
      <c r="G7882" t="s">
        <v>6906</v>
      </c>
      <c r="H7882" t="s">
        <v>6907</v>
      </c>
      <c r="I7882" t="s">
        <v>1008</v>
      </c>
      <c r="J7882" t="s">
        <v>389</v>
      </c>
      <c r="L7882" t="s">
        <v>26</v>
      </c>
      <c r="M7882" t="str">
        <f>CONCATENATE("3p",C7882,"_",I7882)</f>
        <v>3pZRCBDP0317632_Collembola_</v>
      </c>
    </row>
    <row r="7883" spans="1:13" x14ac:dyDescent="0.25">
      <c r="A7883" t="s">
        <v>11</v>
      </c>
      <c r="B7883" t="s">
        <v>9129</v>
      </c>
      <c r="C7883" t="s">
        <v>2368</v>
      </c>
      <c r="D7883" t="s">
        <v>6905</v>
      </c>
      <c r="E7883" t="s">
        <v>14</v>
      </c>
      <c r="F7883" s="3">
        <v>43593</v>
      </c>
      <c r="G7883" t="s">
        <v>6906</v>
      </c>
      <c r="H7883" t="s">
        <v>6907</v>
      </c>
      <c r="I7883" t="s">
        <v>1008</v>
      </c>
      <c r="J7883" t="s">
        <v>389</v>
      </c>
      <c r="L7883" t="s">
        <v>26</v>
      </c>
      <c r="M7883" t="str">
        <f>CONCATENATE("3p",C7883,"_",I7883)</f>
        <v>3pZRCBDP0317632_Collembola_</v>
      </c>
    </row>
    <row r="7884" spans="1:13" x14ac:dyDescent="0.25">
      <c r="A7884" t="s">
        <v>11</v>
      </c>
      <c r="B7884" t="s">
        <v>9130</v>
      </c>
      <c r="C7884" t="s">
        <v>2368</v>
      </c>
      <c r="D7884" t="s">
        <v>6905</v>
      </c>
      <c r="E7884" t="s">
        <v>14</v>
      </c>
      <c r="F7884" s="3">
        <v>43593</v>
      </c>
      <c r="G7884" t="s">
        <v>6906</v>
      </c>
      <c r="H7884" t="s">
        <v>6907</v>
      </c>
      <c r="I7884" t="s">
        <v>1008</v>
      </c>
      <c r="J7884" t="s">
        <v>389</v>
      </c>
      <c r="L7884" t="s">
        <v>26</v>
      </c>
      <c r="M7884" t="str">
        <f>CONCATENATE("3p",C7884,"_",I7884)</f>
        <v>3pZRCBDP0317632_Collembola_</v>
      </c>
    </row>
    <row r="7885" spans="1:13" x14ac:dyDescent="0.25">
      <c r="A7885" t="s">
        <v>11</v>
      </c>
      <c r="B7885" t="s">
        <v>9131</v>
      </c>
      <c r="C7885" t="s">
        <v>2368</v>
      </c>
      <c r="D7885" t="s">
        <v>6905</v>
      </c>
      <c r="E7885" t="s">
        <v>14</v>
      </c>
      <c r="F7885" s="3">
        <v>43593</v>
      </c>
      <c r="G7885" t="s">
        <v>6906</v>
      </c>
      <c r="H7885" t="s">
        <v>6907</v>
      </c>
      <c r="I7885" t="s">
        <v>1008</v>
      </c>
      <c r="J7885" t="s">
        <v>389</v>
      </c>
      <c r="L7885" t="s">
        <v>26</v>
      </c>
      <c r="M7885" t="str">
        <f>CONCATENATE("3p",C7885,"_",I7885)</f>
        <v>3pZRCBDP0317632_Collembola_</v>
      </c>
    </row>
    <row r="7886" spans="1:13" x14ac:dyDescent="0.25">
      <c r="A7886" t="s">
        <v>11</v>
      </c>
      <c r="B7886" t="s">
        <v>9132</v>
      </c>
      <c r="C7886" t="s">
        <v>2368</v>
      </c>
      <c r="D7886" t="s">
        <v>6905</v>
      </c>
      <c r="E7886" t="s">
        <v>14</v>
      </c>
      <c r="F7886" s="3">
        <v>43593</v>
      </c>
      <c r="G7886" t="s">
        <v>6906</v>
      </c>
      <c r="H7886" t="s">
        <v>6907</v>
      </c>
      <c r="I7886" t="s">
        <v>1008</v>
      </c>
      <c r="J7886" t="s">
        <v>389</v>
      </c>
      <c r="L7886" t="s">
        <v>26</v>
      </c>
      <c r="M7886" t="str">
        <f>CONCATENATE("3p",C7886,"_",I7886)</f>
        <v>3pZRCBDP0317632_Collembola_</v>
      </c>
    </row>
    <row r="7887" spans="1:13" x14ac:dyDescent="0.25">
      <c r="A7887" t="s">
        <v>11</v>
      </c>
      <c r="B7887" t="s">
        <v>9133</v>
      </c>
      <c r="C7887" t="s">
        <v>2368</v>
      </c>
      <c r="D7887" t="s">
        <v>6905</v>
      </c>
      <c r="E7887" t="s">
        <v>14</v>
      </c>
      <c r="F7887" s="3">
        <v>43593</v>
      </c>
      <c r="G7887" t="s">
        <v>6906</v>
      </c>
      <c r="H7887" t="s">
        <v>6907</v>
      </c>
      <c r="I7887" t="s">
        <v>1008</v>
      </c>
      <c r="J7887" t="s">
        <v>389</v>
      </c>
      <c r="L7887" t="s">
        <v>26</v>
      </c>
      <c r="M7887" t="str">
        <f>CONCATENATE("3p",C7887,"_",I7887)</f>
        <v>3pZRCBDP0317632_Collembola_</v>
      </c>
    </row>
    <row r="7888" spans="1:13" x14ac:dyDescent="0.25">
      <c r="A7888" t="s">
        <v>11</v>
      </c>
      <c r="B7888" t="s">
        <v>9134</v>
      </c>
      <c r="C7888" t="s">
        <v>2368</v>
      </c>
      <c r="D7888" t="s">
        <v>6905</v>
      </c>
      <c r="E7888" t="s">
        <v>14</v>
      </c>
      <c r="F7888" s="3">
        <v>43593</v>
      </c>
      <c r="G7888" t="s">
        <v>6906</v>
      </c>
      <c r="H7888" t="s">
        <v>6907</v>
      </c>
      <c r="I7888" t="s">
        <v>1008</v>
      </c>
      <c r="J7888" t="s">
        <v>389</v>
      </c>
      <c r="L7888" t="s">
        <v>26</v>
      </c>
      <c r="M7888" t="str">
        <f>CONCATENATE("3p",C7888,"_",I7888)</f>
        <v>3pZRCBDP0317632_Collembola_</v>
      </c>
    </row>
    <row r="7889" spans="1:13" x14ac:dyDescent="0.25">
      <c r="A7889" t="s">
        <v>11</v>
      </c>
      <c r="B7889" t="s">
        <v>9135</v>
      </c>
      <c r="C7889" t="s">
        <v>2368</v>
      </c>
      <c r="D7889" t="s">
        <v>6905</v>
      </c>
      <c r="E7889" t="s">
        <v>14</v>
      </c>
      <c r="F7889" s="3">
        <v>43593</v>
      </c>
      <c r="G7889" t="s">
        <v>6906</v>
      </c>
      <c r="H7889" t="s">
        <v>6907</v>
      </c>
      <c r="I7889" t="s">
        <v>1008</v>
      </c>
      <c r="J7889" t="s">
        <v>389</v>
      </c>
      <c r="L7889" t="s">
        <v>26</v>
      </c>
      <c r="M7889" t="str">
        <f>CONCATENATE("3p",C7889,"_",I7889)</f>
        <v>3pZRCBDP0317632_Collembola_</v>
      </c>
    </row>
    <row r="7890" spans="1:13" x14ac:dyDescent="0.25">
      <c r="A7890" t="s">
        <v>11</v>
      </c>
      <c r="B7890" t="s">
        <v>9136</v>
      </c>
      <c r="C7890" t="s">
        <v>2368</v>
      </c>
      <c r="D7890" t="s">
        <v>6905</v>
      </c>
      <c r="E7890" t="s">
        <v>14</v>
      </c>
      <c r="F7890" s="3">
        <v>43593</v>
      </c>
      <c r="G7890" t="s">
        <v>6906</v>
      </c>
      <c r="H7890" t="s">
        <v>6907</v>
      </c>
      <c r="I7890" t="s">
        <v>1008</v>
      </c>
      <c r="J7890" t="s">
        <v>389</v>
      </c>
      <c r="L7890" t="s">
        <v>26</v>
      </c>
      <c r="M7890" t="str">
        <f>CONCATENATE("3p",C7890,"_",I7890)</f>
        <v>3pZRCBDP0317632_Collembola_</v>
      </c>
    </row>
    <row r="7891" spans="1:13" x14ac:dyDescent="0.25">
      <c r="A7891" t="s">
        <v>11</v>
      </c>
      <c r="B7891" t="s">
        <v>9137</v>
      </c>
      <c r="C7891" t="s">
        <v>2368</v>
      </c>
      <c r="D7891" t="s">
        <v>6905</v>
      </c>
      <c r="E7891" t="s">
        <v>14</v>
      </c>
      <c r="F7891" s="3">
        <v>43593</v>
      </c>
      <c r="G7891" t="s">
        <v>6906</v>
      </c>
      <c r="H7891" t="s">
        <v>6907</v>
      </c>
      <c r="I7891" t="s">
        <v>1008</v>
      </c>
      <c r="J7891" t="s">
        <v>389</v>
      </c>
      <c r="L7891" t="s">
        <v>26</v>
      </c>
      <c r="M7891" t="str">
        <f>CONCATENATE("3p",C7891,"_",I7891)</f>
        <v>3pZRCBDP0317632_Collembola_</v>
      </c>
    </row>
    <row r="7892" spans="1:13" x14ac:dyDescent="0.25">
      <c r="A7892" t="s">
        <v>11</v>
      </c>
      <c r="B7892" t="s">
        <v>9138</v>
      </c>
      <c r="C7892" t="s">
        <v>2368</v>
      </c>
      <c r="D7892" t="s">
        <v>6905</v>
      </c>
      <c r="E7892" t="s">
        <v>14</v>
      </c>
      <c r="F7892" s="3">
        <v>43593</v>
      </c>
      <c r="G7892" t="s">
        <v>6906</v>
      </c>
      <c r="H7892" t="s">
        <v>6907</v>
      </c>
      <c r="I7892" t="s">
        <v>1008</v>
      </c>
      <c r="J7892" t="s">
        <v>389</v>
      </c>
      <c r="L7892" t="s">
        <v>26</v>
      </c>
      <c r="M7892" t="str">
        <f>CONCATENATE("3p",C7892,"_",I7892)</f>
        <v>3pZRCBDP0317632_Collembola_</v>
      </c>
    </row>
    <row r="7893" spans="1:13" x14ac:dyDescent="0.25">
      <c r="A7893" t="s">
        <v>11</v>
      </c>
      <c r="B7893" t="s">
        <v>9139</v>
      </c>
      <c r="C7893" t="s">
        <v>2368</v>
      </c>
      <c r="D7893" t="s">
        <v>6905</v>
      </c>
      <c r="E7893" t="s">
        <v>14</v>
      </c>
      <c r="F7893" s="3">
        <v>43593</v>
      </c>
      <c r="G7893" t="s">
        <v>6906</v>
      </c>
      <c r="H7893" t="s">
        <v>6907</v>
      </c>
      <c r="I7893" t="s">
        <v>1008</v>
      </c>
      <c r="J7893" t="s">
        <v>389</v>
      </c>
      <c r="L7893" t="s">
        <v>26</v>
      </c>
      <c r="M7893" t="str">
        <f>CONCATENATE("3p",C7893,"_",I7893)</f>
        <v>3pZRCBDP0317632_Collembola_</v>
      </c>
    </row>
    <row r="7894" spans="1:13" x14ac:dyDescent="0.25">
      <c r="A7894" t="s">
        <v>11</v>
      </c>
      <c r="B7894" t="s">
        <v>9140</v>
      </c>
      <c r="C7894" t="s">
        <v>2368</v>
      </c>
      <c r="D7894" t="s">
        <v>6905</v>
      </c>
      <c r="E7894" t="s">
        <v>14</v>
      </c>
      <c r="F7894" s="3">
        <v>43593</v>
      </c>
      <c r="G7894" t="s">
        <v>6906</v>
      </c>
      <c r="H7894" t="s">
        <v>6907</v>
      </c>
      <c r="I7894" t="s">
        <v>1008</v>
      </c>
      <c r="J7894" t="s">
        <v>389</v>
      </c>
      <c r="L7894" t="s">
        <v>26</v>
      </c>
      <c r="M7894" t="str">
        <f>CONCATENATE("3p",C7894,"_",I7894)</f>
        <v>3pZRCBDP0317632_Collembola_</v>
      </c>
    </row>
    <row r="7895" spans="1:13" x14ac:dyDescent="0.25">
      <c r="A7895" t="s">
        <v>11</v>
      </c>
      <c r="B7895" t="s">
        <v>9141</v>
      </c>
      <c r="C7895" t="s">
        <v>2368</v>
      </c>
      <c r="D7895" t="s">
        <v>6905</v>
      </c>
      <c r="E7895" t="s">
        <v>14</v>
      </c>
      <c r="F7895" s="3">
        <v>43593</v>
      </c>
      <c r="G7895" t="s">
        <v>6906</v>
      </c>
      <c r="H7895" t="s">
        <v>6907</v>
      </c>
      <c r="I7895" t="s">
        <v>1008</v>
      </c>
      <c r="J7895" t="s">
        <v>389</v>
      </c>
      <c r="L7895" t="s">
        <v>26</v>
      </c>
      <c r="M7895" t="str">
        <f>CONCATENATE("3p",C7895,"_",I7895)</f>
        <v>3pZRCBDP0317632_Collembola_</v>
      </c>
    </row>
    <row r="7896" spans="1:13" x14ac:dyDescent="0.25">
      <c r="A7896" t="s">
        <v>11</v>
      </c>
      <c r="B7896" t="s">
        <v>9142</v>
      </c>
      <c r="C7896" t="s">
        <v>2368</v>
      </c>
      <c r="D7896" t="s">
        <v>6905</v>
      </c>
      <c r="E7896" t="s">
        <v>14</v>
      </c>
      <c r="F7896" s="3">
        <v>43593</v>
      </c>
      <c r="G7896" t="s">
        <v>6906</v>
      </c>
      <c r="H7896" t="s">
        <v>6907</v>
      </c>
      <c r="I7896" t="s">
        <v>1008</v>
      </c>
      <c r="J7896" t="s">
        <v>389</v>
      </c>
      <c r="L7896" t="s">
        <v>26</v>
      </c>
      <c r="M7896" t="str">
        <f>CONCATENATE("3p",C7896,"_",I7896)</f>
        <v>3pZRCBDP0317632_Collembola_</v>
      </c>
    </row>
    <row r="7897" spans="1:13" x14ac:dyDescent="0.25">
      <c r="A7897" t="s">
        <v>11</v>
      </c>
      <c r="B7897" t="s">
        <v>9143</v>
      </c>
      <c r="C7897" t="s">
        <v>2368</v>
      </c>
      <c r="D7897" t="s">
        <v>6905</v>
      </c>
      <c r="E7897" t="s">
        <v>14</v>
      </c>
      <c r="F7897" s="3">
        <v>43593</v>
      </c>
      <c r="G7897" t="s">
        <v>6906</v>
      </c>
      <c r="H7897" t="s">
        <v>6907</v>
      </c>
      <c r="I7897" t="s">
        <v>1008</v>
      </c>
      <c r="J7897" t="s">
        <v>389</v>
      </c>
      <c r="L7897" t="s">
        <v>26</v>
      </c>
      <c r="M7897" t="str">
        <f>CONCATENATE("3p",C7897,"_",I7897)</f>
        <v>3pZRCBDP0317632_Collembola_</v>
      </c>
    </row>
    <row r="7898" spans="1:13" x14ac:dyDescent="0.25">
      <c r="A7898" t="s">
        <v>11</v>
      </c>
      <c r="B7898" t="s">
        <v>9144</v>
      </c>
      <c r="C7898" t="s">
        <v>2368</v>
      </c>
      <c r="D7898" t="s">
        <v>6905</v>
      </c>
      <c r="E7898" t="s">
        <v>14</v>
      </c>
      <c r="F7898" s="3">
        <v>43593</v>
      </c>
      <c r="G7898" t="s">
        <v>6906</v>
      </c>
      <c r="H7898" t="s">
        <v>6907</v>
      </c>
      <c r="I7898" t="s">
        <v>1008</v>
      </c>
      <c r="J7898" t="s">
        <v>389</v>
      </c>
      <c r="L7898" t="s">
        <v>26</v>
      </c>
      <c r="M7898" t="str">
        <f>CONCATENATE("3p",C7898,"_",I7898)</f>
        <v>3pZRCBDP0317632_Collembola_</v>
      </c>
    </row>
    <row r="7899" spans="1:13" x14ac:dyDescent="0.25">
      <c r="A7899" t="s">
        <v>11</v>
      </c>
      <c r="B7899" t="s">
        <v>9145</v>
      </c>
      <c r="C7899" t="s">
        <v>7920</v>
      </c>
      <c r="D7899" t="s">
        <v>6905</v>
      </c>
      <c r="E7899" t="s">
        <v>14</v>
      </c>
      <c r="F7899" s="3">
        <v>43593</v>
      </c>
      <c r="G7899" t="s">
        <v>6906</v>
      </c>
      <c r="H7899" t="s">
        <v>6907</v>
      </c>
      <c r="I7899" t="s">
        <v>1008</v>
      </c>
      <c r="J7899" t="s">
        <v>389</v>
      </c>
      <c r="L7899" t="s">
        <v>20</v>
      </c>
      <c r="M7899" t="str">
        <f>CONCATENATE("3p",C7899,"_",I7899)</f>
        <v>3pZRCMIS0009421_Collembola_</v>
      </c>
    </row>
    <row r="7900" spans="1:13" x14ac:dyDescent="0.25">
      <c r="A7900" t="s">
        <v>11</v>
      </c>
      <c r="B7900" t="s">
        <v>9146</v>
      </c>
      <c r="C7900" t="s">
        <v>2368</v>
      </c>
      <c r="D7900" t="s">
        <v>6905</v>
      </c>
      <c r="E7900" t="s">
        <v>14</v>
      </c>
      <c r="F7900" s="3">
        <v>43593</v>
      </c>
      <c r="G7900" t="s">
        <v>6906</v>
      </c>
      <c r="H7900" t="s">
        <v>6907</v>
      </c>
      <c r="I7900" t="s">
        <v>1008</v>
      </c>
      <c r="J7900" t="s">
        <v>389</v>
      </c>
      <c r="L7900" t="s">
        <v>26</v>
      </c>
      <c r="M7900" t="str">
        <f>CONCATENATE("3p",C7900,"_",I7900)</f>
        <v>3pZRCBDP0317632_Collembola_</v>
      </c>
    </row>
    <row r="7901" spans="1:13" x14ac:dyDescent="0.25">
      <c r="A7901" t="s">
        <v>11</v>
      </c>
      <c r="B7901" t="s">
        <v>9147</v>
      </c>
      <c r="C7901" t="s">
        <v>2368</v>
      </c>
      <c r="D7901" t="s">
        <v>6905</v>
      </c>
      <c r="E7901" t="s">
        <v>14</v>
      </c>
      <c r="F7901" s="3">
        <v>43593</v>
      </c>
      <c r="G7901" t="s">
        <v>6906</v>
      </c>
      <c r="H7901" t="s">
        <v>6907</v>
      </c>
      <c r="I7901" t="s">
        <v>1008</v>
      </c>
      <c r="J7901" t="s">
        <v>389</v>
      </c>
      <c r="L7901" t="s">
        <v>26</v>
      </c>
      <c r="M7901" t="str">
        <f>CONCATENATE("3p",C7901,"_",I7901)</f>
        <v>3pZRCBDP0317632_Collembola_</v>
      </c>
    </row>
    <row r="7902" spans="1:13" x14ac:dyDescent="0.25">
      <c r="A7902" t="s">
        <v>11</v>
      </c>
      <c r="B7902" t="s">
        <v>9148</v>
      </c>
      <c r="C7902" t="s">
        <v>2368</v>
      </c>
      <c r="D7902" t="s">
        <v>6905</v>
      </c>
      <c r="E7902" t="s">
        <v>14</v>
      </c>
      <c r="F7902" s="3">
        <v>43593</v>
      </c>
      <c r="G7902" t="s">
        <v>6906</v>
      </c>
      <c r="H7902" t="s">
        <v>6907</v>
      </c>
      <c r="I7902" t="s">
        <v>1008</v>
      </c>
      <c r="J7902" t="s">
        <v>389</v>
      </c>
      <c r="L7902" t="s">
        <v>26</v>
      </c>
      <c r="M7902" t="str">
        <f>CONCATENATE("3p",C7902,"_",I7902)</f>
        <v>3pZRCBDP0317632_Collembola_</v>
      </c>
    </row>
    <row r="7903" spans="1:13" x14ac:dyDescent="0.25">
      <c r="A7903" t="s">
        <v>11</v>
      </c>
      <c r="B7903" t="s">
        <v>9149</v>
      </c>
      <c r="C7903" t="s">
        <v>2368</v>
      </c>
      <c r="D7903" t="s">
        <v>6905</v>
      </c>
      <c r="E7903" t="s">
        <v>14</v>
      </c>
      <c r="F7903" s="3">
        <v>43593</v>
      </c>
      <c r="G7903" t="s">
        <v>6906</v>
      </c>
      <c r="H7903" t="s">
        <v>6907</v>
      </c>
      <c r="I7903" t="s">
        <v>1008</v>
      </c>
      <c r="J7903" t="s">
        <v>389</v>
      </c>
      <c r="L7903" t="s">
        <v>26</v>
      </c>
      <c r="M7903" t="str">
        <f>CONCATENATE("3p",C7903,"_",I7903)</f>
        <v>3pZRCBDP0317632_Collembola_</v>
      </c>
    </row>
    <row r="7904" spans="1:13" x14ac:dyDescent="0.25">
      <c r="A7904" t="s">
        <v>11</v>
      </c>
      <c r="B7904" t="s">
        <v>9150</v>
      </c>
      <c r="C7904" t="s">
        <v>2368</v>
      </c>
      <c r="D7904" t="s">
        <v>6905</v>
      </c>
      <c r="E7904" t="s">
        <v>14</v>
      </c>
      <c r="F7904" s="3">
        <v>43593</v>
      </c>
      <c r="G7904" t="s">
        <v>6906</v>
      </c>
      <c r="H7904" t="s">
        <v>6907</v>
      </c>
      <c r="I7904" t="s">
        <v>1008</v>
      </c>
      <c r="J7904" t="s">
        <v>389</v>
      </c>
      <c r="L7904" t="s">
        <v>26</v>
      </c>
      <c r="M7904" t="str">
        <f>CONCATENATE("3p",C7904,"_",I7904)</f>
        <v>3pZRCBDP0317632_Collembola_</v>
      </c>
    </row>
    <row r="7905" spans="1:13" x14ac:dyDescent="0.25">
      <c r="A7905" t="s">
        <v>11</v>
      </c>
      <c r="B7905" t="s">
        <v>9151</v>
      </c>
      <c r="C7905" t="s">
        <v>2368</v>
      </c>
      <c r="D7905" t="s">
        <v>6905</v>
      </c>
      <c r="E7905" t="s">
        <v>14</v>
      </c>
      <c r="F7905" s="3">
        <v>43593</v>
      </c>
      <c r="G7905" t="s">
        <v>6906</v>
      </c>
      <c r="H7905" t="s">
        <v>6907</v>
      </c>
      <c r="I7905" t="s">
        <v>1008</v>
      </c>
      <c r="J7905" t="s">
        <v>389</v>
      </c>
      <c r="L7905" t="s">
        <v>26</v>
      </c>
      <c r="M7905" t="str">
        <f>CONCATENATE("3p",C7905,"_",I7905)</f>
        <v>3pZRCBDP0317632_Collembola_</v>
      </c>
    </row>
    <row r="7906" spans="1:13" x14ac:dyDescent="0.25">
      <c r="A7906" t="s">
        <v>11</v>
      </c>
      <c r="B7906" t="s">
        <v>9152</v>
      </c>
      <c r="C7906" t="s">
        <v>2368</v>
      </c>
      <c r="D7906" t="s">
        <v>6905</v>
      </c>
      <c r="E7906" t="s">
        <v>14</v>
      </c>
      <c r="F7906" s="3">
        <v>43593</v>
      </c>
      <c r="G7906" t="s">
        <v>6906</v>
      </c>
      <c r="H7906" t="s">
        <v>6907</v>
      </c>
      <c r="I7906" t="s">
        <v>1008</v>
      </c>
      <c r="J7906" t="s">
        <v>389</v>
      </c>
      <c r="L7906" t="s">
        <v>26</v>
      </c>
      <c r="M7906" t="str">
        <f>CONCATENATE("3p",C7906,"_",I7906)</f>
        <v>3pZRCBDP0317632_Collembola_</v>
      </c>
    </row>
    <row r="7907" spans="1:13" x14ac:dyDescent="0.25">
      <c r="A7907" t="s">
        <v>11</v>
      </c>
      <c r="B7907" t="s">
        <v>9153</v>
      </c>
      <c r="C7907" t="s">
        <v>2368</v>
      </c>
      <c r="D7907" t="s">
        <v>6905</v>
      </c>
      <c r="E7907" t="s">
        <v>14</v>
      </c>
      <c r="F7907" s="3">
        <v>43593</v>
      </c>
      <c r="G7907" t="s">
        <v>6906</v>
      </c>
      <c r="H7907" t="s">
        <v>6907</v>
      </c>
      <c r="I7907" t="s">
        <v>1008</v>
      </c>
      <c r="J7907" t="s">
        <v>389</v>
      </c>
      <c r="L7907" t="s">
        <v>26</v>
      </c>
      <c r="M7907" t="str">
        <f>CONCATENATE("3p",C7907,"_",I7907)</f>
        <v>3pZRCBDP0317632_Collembola_</v>
      </c>
    </row>
    <row r="7908" spans="1:13" x14ac:dyDescent="0.25">
      <c r="A7908" t="s">
        <v>11</v>
      </c>
      <c r="B7908" t="s">
        <v>9154</v>
      </c>
      <c r="C7908" t="s">
        <v>2368</v>
      </c>
      <c r="D7908" t="s">
        <v>6905</v>
      </c>
      <c r="E7908" t="s">
        <v>14</v>
      </c>
      <c r="F7908" s="3">
        <v>43593</v>
      </c>
      <c r="G7908" t="s">
        <v>6906</v>
      </c>
      <c r="H7908" t="s">
        <v>6907</v>
      </c>
      <c r="I7908" t="s">
        <v>1008</v>
      </c>
      <c r="J7908" t="s">
        <v>389</v>
      </c>
      <c r="L7908" t="s">
        <v>26</v>
      </c>
      <c r="M7908" t="str">
        <f>CONCATENATE("3p",C7908,"_",I7908)</f>
        <v>3pZRCBDP0317632_Collembola_</v>
      </c>
    </row>
    <row r="7909" spans="1:13" x14ac:dyDescent="0.25">
      <c r="A7909" t="s">
        <v>11</v>
      </c>
      <c r="B7909" t="s">
        <v>9155</v>
      </c>
      <c r="C7909" t="s">
        <v>2368</v>
      </c>
      <c r="D7909" t="s">
        <v>6905</v>
      </c>
      <c r="E7909" t="s">
        <v>14</v>
      </c>
      <c r="F7909" s="3">
        <v>43593</v>
      </c>
      <c r="G7909" t="s">
        <v>6906</v>
      </c>
      <c r="H7909" t="s">
        <v>6907</v>
      </c>
      <c r="I7909" t="s">
        <v>1008</v>
      </c>
      <c r="J7909" t="s">
        <v>389</v>
      </c>
      <c r="L7909" t="s">
        <v>26</v>
      </c>
      <c r="M7909" t="str">
        <f>CONCATENATE("3p",C7909,"_",I7909)</f>
        <v>3pZRCBDP0317632_Collembola_</v>
      </c>
    </row>
    <row r="7910" spans="1:13" x14ac:dyDescent="0.25">
      <c r="A7910" t="s">
        <v>11</v>
      </c>
      <c r="B7910" t="s">
        <v>9156</v>
      </c>
      <c r="C7910" t="s">
        <v>2368</v>
      </c>
      <c r="D7910" t="s">
        <v>6905</v>
      </c>
      <c r="E7910" t="s">
        <v>14</v>
      </c>
      <c r="F7910" s="3">
        <v>43593</v>
      </c>
      <c r="G7910" t="s">
        <v>6906</v>
      </c>
      <c r="H7910" t="s">
        <v>6907</v>
      </c>
      <c r="I7910" t="s">
        <v>1008</v>
      </c>
      <c r="J7910" t="s">
        <v>389</v>
      </c>
      <c r="L7910" t="s">
        <v>26</v>
      </c>
      <c r="M7910" t="str">
        <f>CONCATENATE("3p",C7910,"_",I7910)</f>
        <v>3pZRCBDP0317632_Collembola_</v>
      </c>
    </row>
    <row r="7911" spans="1:13" x14ac:dyDescent="0.25">
      <c r="A7911" t="s">
        <v>11</v>
      </c>
      <c r="B7911" t="s">
        <v>9157</v>
      </c>
      <c r="C7911" t="s">
        <v>2368</v>
      </c>
      <c r="D7911" t="s">
        <v>6905</v>
      </c>
      <c r="E7911" t="s">
        <v>14</v>
      </c>
      <c r="F7911" s="3">
        <v>43593</v>
      </c>
      <c r="G7911" t="s">
        <v>6906</v>
      </c>
      <c r="H7911" t="s">
        <v>6907</v>
      </c>
      <c r="I7911" t="s">
        <v>1008</v>
      </c>
      <c r="J7911" t="s">
        <v>389</v>
      </c>
      <c r="L7911" t="s">
        <v>26</v>
      </c>
      <c r="M7911" t="str">
        <f>CONCATENATE("3p",C7911,"_",I7911)</f>
        <v>3pZRCBDP0317632_Collembola_</v>
      </c>
    </row>
    <row r="7912" spans="1:13" x14ac:dyDescent="0.25">
      <c r="A7912" t="s">
        <v>11</v>
      </c>
      <c r="B7912" t="s">
        <v>9158</v>
      </c>
      <c r="C7912" t="s">
        <v>2368</v>
      </c>
      <c r="D7912" t="s">
        <v>6905</v>
      </c>
      <c r="E7912" t="s">
        <v>14</v>
      </c>
      <c r="F7912" s="3">
        <v>43593</v>
      </c>
      <c r="G7912" t="s">
        <v>6906</v>
      </c>
      <c r="H7912" t="s">
        <v>6907</v>
      </c>
      <c r="I7912" t="s">
        <v>1008</v>
      </c>
      <c r="J7912" t="s">
        <v>389</v>
      </c>
      <c r="L7912" t="s">
        <v>26</v>
      </c>
      <c r="M7912" t="str">
        <f>CONCATENATE("3p",C7912,"_",I7912)</f>
        <v>3pZRCBDP0317632_Collembola_</v>
      </c>
    </row>
    <row r="7913" spans="1:13" x14ac:dyDescent="0.25">
      <c r="A7913" t="s">
        <v>11</v>
      </c>
      <c r="B7913" t="s">
        <v>9159</v>
      </c>
      <c r="C7913" t="s">
        <v>2368</v>
      </c>
      <c r="D7913" t="s">
        <v>6905</v>
      </c>
      <c r="E7913" t="s">
        <v>14</v>
      </c>
      <c r="F7913" s="3">
        <v>43593</v>
      </c>
      <c r="G7913" t="s">
        <v>6906</v>
      </c>
      <c r="H7913" t="s">
        <v>6907</v>
      </c>
      <c r="I7913" t="s">
        <v>1008</v>
      </c>
      <c r="J7913" t="s">
        <v>389</v>
      </c>
      <c r="L7913" t="s">
        <v>26</v>
      </c>
      <c r="M7913" t="str">
        <f>CONCATENATE("3p",C7913,"_",I7913)</f>
        <v>3pZRCBDP0317632_Collembola_</v>
      </c>
    </row>
    <row r="7914" spans="1:13" x14ac:dyDescent="0.25">
      <c r="A7914" t="s">
        <v>11</v>
      </c>
      <c r="B7914" t="s">
        <v>9160</v>
      </c>
      <c r="C7914" t="s">
        <v>2368</v>
      </c>
      <c r="D7914" t="s">
        <v>6905</v>
      </c>
      <c r="E7914" t="s">
        <v>14</v>
      </c>
      <c r="F7914" s="3">
        <v>43593</v>
      </c>
      <c r="G7914" t="s">
        <v>6906</v>
      </c>
      <c r="H7914" t="s">
        <v>6907</v>
      </c>
      <c r="I7914" t="s">
        <v>1008</v>
      </c>
      <c r="J7914" t="s">
        <v>389</v>
      </c>
      <c r="L7914" t="s">
        <v>26</v>
      </c>
      <c r="M7914" t="str">
        <f>CONCATENATE("3p",C7914,"_",I7914)</f>
        <v>3pZRCBDP0317632_Collembola_</v>
      </c>
    </row>
    <row r="7915" spans="1:13" x14ac:dyDescent="0.25">
      <c r="A7915" t="s">
        <v>11</v>
      </c>
      <c r="B7915" t="s">
        <v>9161</v>
      </c>
      <c r="C7915" t="s">
        <v>2368</v>
      </c>
      <c r="D7915" t="s">
        <v>6905</v>
      </c>
      <c r="E7915" t="s">
        <v>14</v>
      </c>
      <c r="F7915" s="3">
        <v>43593</v>
      </c>
      <c r="G7915" t="s">
        <v>6906</v>
      </c>
      <c r="H7915" t="s">
        <v>6907</v>
      </c>
      <c r="I7915" t="s">
        <v>1008</v>
      </c>
      <c r="J7915" t="s">
        <v>389</v>
      </c>
      <c r="L7915" t="s">
        <v>26</v>
      </c>
      <c r="M7915" t="str">
        <f>CONCATENATE("3p",C7915,"_",I7915)</f>
        <v>3pZRCBDP0317632_Collembola_</v>
      </c>
    </row>
    <row r="7916" spans="1:13" x14ac:dyDescent="0.25">
      <c r="A7916" t="s">
        <v>11</v>
      </c>
      <c r="B7916" t="s">
        <v>9162</v>
      </c>
      <c r="C7916" t="s">
        <v>2368</v>
      </c>
      <c r="D7916" t="s">
        <v>6905</v>
      </c>
      <c r="E7916" t="s">
        <v>14</v>
      </c>
      <c r="F7916" s="3">
        <v>43593</v>
      </c>
      <c r="G7916" t="s">
        <v>6906</v>
      </c>
      <c r="H7916" t="s">
        <v>6907</v>
      </c>
      <c r="I7916" t="s">
        <v>1008</v>
      </c>
      <c r="J7916" t="s">
        <v>389</v>
      </c>
      <c r="L7916" t="s">
        <v>26</v>
      </c>
      <c r="M7916" t="str">
        <f>CONCATENATE("3p",C7916,"_",I7916)</f>
        <v>3pZRCBDP0317632_Collembola_</v>
      </c>
    </row>
    <row r="7917" spans="1:13" x14ac:dyDescent="0.25">
      <c r="A7917" t="s">
        <v>11</v>
      </c>
      <c r="B7917" t="s">
        <v>9163</v>
      </c>
      <c r="C7917" t="s">
        <v>2368</v>
      </c>
      <c r="D7917" t="s">
        <v>6905</v>
      </c>
      <c r="E7917" t="s">
        <v>14</v>
      </c>
      <c r="F7917" s="3">
        <v>43593</v>
      </c>
      <c r="G7917" t="s">
        <v>6906</v>
      </c>
      <c r="H7917" t="s">
        <v>6907</v>
      </c>
      <c r="I7917" t="s">
        <v>1008</v>
      </c>
      <c r="J7917" t="s">
        <v>389</v>
      </c>
      <c r="L7917" t="s">
        <v>26</v>
      </c>
      <c r="M7917" t="str">
        <f>CONCATENATE("3p",C7917,"_",I7917)</f>
        <v>3pZRCBDP0317632_Collembola_</v>
      </c>
    </row>
    <row r="7918" spans="1:13" x14ac:dyDescent="0.25">
      <c r="A7918" t="s">
        <v>11</v>
      </c>
      <c r="B7918" t="s">
        <v>9164</v>
      </c>
      <c r="C7918" t="s">
        <v>2368</v>
      </c>
      <c r="D7918" t="s">
        <v>6905</v>
      </c>
      <c r="E7918" t="s">
        <v>14</v>
      </c>
      <c r="F7918" s="3">
        <v>43593</v>
      </c>
      <c r="G7918" t="s">
        <v>6906</v>
      </c>
      <c r="H7918" t="s">
        <v>6907</v>
      </c>
      <c r="I7918" t="s">
        <v>1008</v>
      </c>
      <c r="J7918" t="s">
        <v>389</v>
      </c>
      <c r="L7918" t="s">
        <v>26</v>
      </c>
      <c r="M7918" t="str">
        <f>CONCATENATE("3p",C7918,"_",I7918)</f>
        <v>3pZRCBDP0317632_Collembola_</v>
      </c>
    </row>
    <row r="7919" spans="1:13" x14ac:dyDescent="0.25">
      <c r="A7919" t="s">
        <v>11</v>
      </c>
      <c r="B7919" t="s">
        <v>9165</v>
      </c>
      <c r="C7919" t="s">
        <v>2368</v>
      </c>
      <c r="D7919" t="s">
        <v>6905</v>
      </c>
      <c r="E7919" t="s">
        <v>14</v>
      </c>
      <c r="F7919" s="3">
        <v>43593</v>
      </c>
      <c r="G7919" t="s">
        <v>6906</v>
      </c>
      <c r="H7919" t="s">
        <v>6907</v>
      </c>
      <c r="I7919" t="s">
        <v>1008</v>
      </c>
      <c r="J7919" t="s">
        <v>389</v>
      </c>
      <c r="L7919" t="s">
        <v>26</v>
      </c>
      <c r="M7919" t="str">
        <f>CONCATENATE("3p",C7919,"_",I7919)</f>
        <v>3pZRCBDP0317632_Collembola_</v>
      </c>
    </row>
    <row r="7920" spans="1:13" x14ac:dyDescent="0.25">
      <c r="A7920" t="s">
        <v>11</v>
      </c>
      <c r="B7920" t="s">
        <v>9166</v>
      </c>
      <c r="C7920" t="s">
        <v>2368</v>
      </c>
      <c r="D7920" t="s">
        <v>6905</v>
      </c>
      <c r="E7920" t="s">
        <v>14</v>
      </c>
      <c r="F7920" s="3">
        <v>43593</v>
      </c>
      <c r="G7920" t="s">
        <v>6906</v>
      </c>
      <c r="H7920" t="s">
        <v>6907</v>
      </c>
      <c r="I7920" t="s">
        <v>1008</v>
      </c>
      <c r="J7920" t="s">
        <v>389</v>
      </c>
      <c r="L7920" t="s">
        <v>26</v>
      </c>
      <c r="M7920" t="str">
        <f>CONCATENATE("3p",C7920,"_",I7920)</f>
        <v>3pZRCBDP0317632_Collembola_</v>
      </c>
    </row>
    <row r="7921" spans="1:13" x14ac:dyDescent="0.25">
      <c r="A7921" t="s">
        <v>11</v>
      </c>
      <c r="B7921" t="s">
        <v>9167</v>
      </c>
      <c r="C7921" t="s">
        <v>2368</v>
      </c>
      <c r="D7921" t="s">
        <v>6905</v>
      </c>
      <c r="E7921" t="s">
        <v>14</v>
      </c>
      <c r="F7921" s="3">
        <v>43593</v>
      </c>
      <c r="G7921" t="s">
        <v>6906</v>
      </c>
      <c r="H7921" t="s">
        <v>6907</v>
      </c>
      <c r="I7921" t="s">
        <v>1008</v>
      </c>
      <c r="J7921" t="s">
        <v>389</v>
      </c>
      <c r="L7921" t="s">
        <v>26</v>
      </c>
      <c r="M7921" t="str">
        <f>CONCATENATE("3p",C7921,"_",I7921)</f>
        <v>3pZRCBDP0317632_Collembola_</v>
      </c>
    </row>
    <row r="7922" spans="1:13" x14ac:dyDescent="0.25">
      <c r="A7922" t="s">
        <v>11</v>
      </c>
      <c r="B7922" t="s">
        <v>9168</v>
      </c>
      <c r="C7922" t="s">
        <v>2368</v>
      </c>
      <c r="D7922" t="s">
        <v>6905</v>
      </c>
      <c r="E7922" t="s">
        <v>14</v>
      </c>
      <c r="F7922" s="3">
        <v>43593</v>
      </c>
      <c r="G7922" t="s">
        <v>6906</v>
      </c>
      <c r="H7922" t="s">
        <v>6907</v>
      </c>
      <c r="I7922" t="s">
        <v>1008</v>
      </c>
      <c r="J7922" t="s">
        <v>389</v>
      </c>
      <c r="L7922" t="s">
        <v>26</v>
      </c>
      <c r="M7922" t="str">
        <f>CONCATENATE("3p",C7922,"_",I7922)</f>
        <v>3pZRCBDP0317632_Collembola_</v>
      </c>
    </row>
    <row r="7923" spans="1:13" x14ac:dyDescent="0.25">
      <c r="A7923" t="s">
        <v>11</v>
      </c>
      <c r="B7923" t="s">
        <v>9169</v>
      </c>
      <c r="C7923" t="s">
        <v>2368</v>
      </c>
      <c r="D7923" t="s">
        <v>6905</v>
      </c>
      <c r="E7923" t="s">
        <v>14</v>
      </c>
      <c r="F7923" s="3">
        <v>43593</v>
      </c>
      <c r="G7923" t="s">
        <v>6906</v>
      </c>
      <c r="H7923" t="s">
        <v>6907</v>
      </c>
      <c r="I7923" t="s">
        <v>1008</v>
      </c>
      <c r="J7923" t="s">
        <v>389</v>
      </c>
      <c r="L7923" t="s">
        <v>26</v>
      </c>
      <c r="M7923" t="str">
        <f>CONCATENATE("3p",C7923,"_",I7923)</f>
        <v>3pZRCBDP0317632_Collembola_</v>
      </c>
    </row>
    <row r="7924" spans="1:13" x14ac:dyDescent="0.25">
      <c r="A7924" t="s">
        <v>11</v>
      </c>
      <c r="B7924" t="s">
        <v>9170</v>
      </c>
      <c r="C7924" t="s">
        <v>2368</v>
      </c>
      <c r="D7924" t="s">
        <v>6905</v>
      </c>
      <c r="E7924" t="s">
        <v>14</v>
      </c>
      <c r="F7924" s="3">
        <v>43593</v>
      </c>
      <c r="G7924" t="s">
        <v>6906</v>
      </c>
      <c r="H7924" t="s">
        <v>6907</v>
      </c>
      <c r="I7924" t="s">
        <v>1008</v>
      </c>
      <c r="J7924" t="s">
        <v>389</v>
      </c>
      <c r="L7924" t="s">
        <v>26</v>
      </c>
      <c r="M7924" t="str">
        <f>CONCATENATE("3p",C7924,"_",I7924)</f>
        <v>3pZRCBDP0317632_Collembola_</v>
      </c>
    </row>
    <row r="7925" spans="1:13" x14ac:dyDescent="0.25">
      <c r="A7925" t="s">
        <v>11</v>
      </c>
      <c r="B7925" t="s">
        <v>9171</v>
      </c>
      <c r="C7925" t="s">
        <v>2368</v>
      </c>
      <c r="D7925" t="s">
        <v>6905</v>
      </c>
      <c r="E7925" t="s">
        <v>14</v>
      </c>
      <c r="F7925" s="3">
        <v>43593</v>
      </c>
      <c r="G7925" t="s">
        <v>6906</v>
      </c>
      <c r="H7925" t="s">
        <v>6907</v>
      </c>
      <c r="I7925" t="s">
        <v>1008</v>
      </c>
      <c r="J7925" t="s">
        <v>389</v>
      </c>
      <c r="L7925" t="s">
        <v>26</v>
      </c>
      <c r="M7925" t="str">
        <f>CONCATENATE("3p",C7925,"_",I7925)</f>
        <v>3pZRCBDP0317632_Collembola_</v>
      </c>
    </row>
    <row r="7926" spans="1:13" x14ac:dyDescent="0.25">
      <c r="A7926" t="s">
        <v>11</v>
      </c>
      <c r="B7926" t="s">
        <v>9172</v>
      </c>
      <c r="C7926" t="s">
        <v>2368</v>
      </c>
      <c r="D7926" t="s">
        <v>6905</v>
      </c>
      <c r="E7926" t="s">
        <v>14</v>
      </c>
      <c r="F7926" s="3">
        <v>43593</v>
      </c>
      <c r="G7926" t="s">
        <v>6906</v>
      </c>
      <c r="H7926" t="s">
        <v>6907</v>
      </c>
      <c r="I7926" t="s">
        <v>1008</v>
      </c>
      <c r="J7926" t="s">
        <v>389</v>
      </c>
      <c r="L7926" t="s">
        <v>26</v>
      </c>
      <c r="M7926" t="str">
        <f>CONCATENATE("3p",C7926,"_",I7926)</f>
        <v>3pZRCBDP0317632_Collembola_</v>
      </c>
    </row>
    <row r="7927" spans="1:13" x14ac:dyDescent="0.25">
      <c r="A7927" t="s">
        <v>11</v>
      </c>
      <c r="B7927" t="s">
        <v>9173</v>
      </c>
      <c r="C7927" t="s">
        <v>2368</v>
      </c>
      <c r="D7927" t="s">
        <v>6905</v>
      </c>
      <c r="E7927" t="s">
        <v>14</v>
      </c>
      <c r="F7927" s="3">
        <v>43593</v>
      </c>
      <c r="G7927" t="s">
        <v>6906</v>
      </c>
      <c r="H7927" t="s">
        <v>6907</v>
      </c>
      <c r="I7927" t="s">
        <v>1008</v>
      </c>
      <c r="J7927" t="s">
        <v>389</v>
      </c>
      <c r="L7927" t="s">
        <v>26</v>
      </c>
      <c r="M7927" t="str">
        <f>CONCATENATE("3p",C7927,"_",I7927)</f>
        <v>3pZRCBDP0317632_Collembola_</v>
      </c>
    </row>
    <row r="7928" spans="1:13" x14ac:dyDescent="0.25">
      <c r="A7928" t="s">
        <v>11</v>
      </c>
      <c r="B7928" t="s">
        <v>9174</v>
      </c>
      <c r="C7928" t="s">
        <v>7920</v>
      </c>
      <c r="D7928" t="s">
        <v>6905</v>
      </c>
      <c r="E7928" t="s">
        <v>14</v>
      </c>
      <c r="F7928" s="3">
        <v>43593</v>
      </c>
      <c r="G7928" t="s">
        <v>6906</v>
      </c>
      <c r="H7928" t="s">
        <v>6907</v>
      </c>
      <c r="I7928" t="s">
        <v>1008</v>
      </c>
      <c r="J7928" t="s">
        <v>389</v>
      </c>
      <c r="L7928" t="s">
        <v>20</v>
      </c>
      <c r="M7928" t="str">
        <f>CONCATENATE("3p",C7928,"_",I7928)</f>
        <v>3pZRCMIS0009421_Collembola_</v>
      </c>
    </row>
    <row r="7929" spans="1:13" x14ac:dyDescent="0.25">
      <c r="A7929" t="s">
        <v>11</v>
      </c>
      <c r="B7929" t="s">
        <v>9175</v>
      </c>
      <c r="C7929" t="s">
        <v>2368</v>
      </c>
      <c r="D7929" t="s">
        <v>6905</v>
      </c>
      <c r="E7929" t="s">
        <v>14</v>
      </c>
      <c r="F7929" s="3">
        <v>43593</v>
      </c>
      <c r="G7929" t="s">
        <v>6906</v>
      </c>
      <c r="H7929" t="s">
        <v>6907</v>
      </c>
      <c r="I7929" t="s">
        <v>1008</v>
      </c>
      <c r="J7929" t="s">
        <v>389</v>
      </c>
      <c r="L7929" t="s">
        <v>26</v>
      </c>
      <c r="M7929" t="str">
        <f>CONCATENATE("3p",C7929,"_",I7929)</f>
        <v>3pZRCBDP0317632_Collembola_</v>
      </c>
    </row>
    <row r="7930" spans="1:13" x14ac:dyDescent="0.25">
      <c r="A7930" t="s">
        <v>11</v>
      </c>
      <c r="B7930" t="s">
        <v>9176</v>
      </c>
      <c r="C7930" t="s">
        <v>2368</v>
      </c>
      <c r="D7930" t="s">
        <v>6905</v>
      </c>
      <c r="E7930" t="s">
        <v>14</v>
      </c>
      <c r="F7930" s="3">
        <v>43593</v>
      </c>
      <c r="G7930" t="s">
        <v>6906</v>
      </c>
      <c r="H7930" t="s">
        <v>6907</v>
      </c>
      <c r="I7930" t="s">
        <v>1008</v>
      </c>
      <c r="J7930" t="s">
        <v>389</v>
      </c>
      <c r="L7930" t="s">
        <v>26</v>
      </c>
      <c r="M7930" t="str">
        <f>CONCATENATE("3p",C7930,"_",I7930)</f>
        <v>3pZRCBDP0317632_Collembola_</v>
      </c>
    </row>
    <row r="7931" spans="1:13" x14ac:dyDescent="0.25">
      <c r="A7931" t="s">
        <v>11</v>
      </c>
      <c r="B7931" t="s">
        <v>9177</v>
      </c>
      <c r="C7931" t="s">
        <v>2368</v>
      </c>
      <c r="D7931" t="s">
        <v>6905</v>
      </c>
      <c r="E7931" t="s">
        <v>14</v>
      </c>
      <c r="F7931" s="3">
        <v>43593</v>
      </c>
      <c r="G7931" t="s">
        <v>6906</v>
      </c>
      <c r="H7931" t="s">
        <v>6907</v>
      </c>
      <c r="I7931" t="s">
        <v>1008</v>
      </c>
      <c r="J7931" t="s">
        <v>389</v>
      </c>
      <c r="L7931" t="s">
        <v>26</v>
      </c>
      <c r="M7931" t="str">
        <f>CONCATENATE("3p",C7931,"_",I7931)</f>
        <v>3pZRCBDP0317632_Collembola_</v>
      </c>
    </row>
    <row r="7932" spans="1:13" x14ac:dyDescent="0.25">
      <c r="A7932" t="s">
        <v>11</v>
      </c>
      <c r="B7932" t="s">
        <v>9178</v>
      </c>
      <c r="C7932" t="s">
        <v>2368</v>
      </c>
      <c r="D7932" t="s">
        <v>6905</v>
      </c>
      <c r="E7932" t="s">
        <v>14</v>
      </c>
      <c r="F7932" s="3">
        <v>43593</v>
      </c>
      <c r="G7932" t="s">
        <v>6906</v>
      </c>
      <c r="H7932" t="s">
        <v>6907</v>
      </c>
      <c r="I7932" t="s">
        <v>1008</v>
      </c>
      <c r="J7932" t="s">
        <v>389</v>
      </c>
      <c r="L7932" t="s">
        <v>26</v>
      </c>
      <c r="M7932" t="str">
        <f>CONCATENATE("3p",C7932,"_",I7932)</f>
        <v>3pZRCBDP0317632_Collembola_</v>
      </c>
    </row>
    <row r="7933" spans="1:13" x14ac:dyDescent="0.25">
      <c r="A7933" t="s">
        <v>11</v>
      </c>
      <c r="B7933" t="s">
        <v>9179</v>
      </c>
      <c r="C7933" t="s">
        <v>2368</v>
      </c>
      <c r="D7933" t="s">
        <v>6905</v>
      </c>
      <c r="E7933" t="s">
        <v>14</v>
      </c>
      <c r="F7933" s="3">
        <v>43593</v>
      </c>
      <c r="G7933" t="s">
        <v>6906</v>
      </c>
      <c r="H7933" t="s">
        <v>6907</v>
      </c>
      <c r="I7933" t="s">
        <v>1008</v>
      </c>
      <c r="J7933" t="s">
        <v>389</v>
      </c>
      <c r="L7933" t="s">
        <v>26</v>
      </c>
      <c r="M7933" t="str">
        <f>CONCATENATE("3p",C7933,"_",I7933)</f>
        <v>3pZRCBDP0317632_Collembola_</v>
      </c>
    </row>
    <row r="7934" spans="1:13" x14ac:dyDescent="0.25">
      <c r="A7934" t="s">
        <v>11</v>
      </c>
      <c r="B7934" t="s">
        <v>9180</v>
      </c>
      <c r="C7934" t="s">
        <v>2368</v>
      </c>
      <c r="D7934" t="s">
        <v>6905</v>
      </c>
      <c r="E7934" t="s">
        <v>14</v>
      </c>
      <c r="F7934" s="3">
        <v>43593</v>
      </c>
      <c r="G7934" t="s">
        <v>6906</v>
      </c>
      <c r="H7934" t="s">
        <v>6907</v>
      </c>
      <c r="I7934" t="s">
        <v>1008</v>
      </c>
      <c r="J7934" t="s">
        <v>389</v>
      </c>
      <c r="L7934" t="s">
        <v>26</v>
      </c>
      <c r="M7934" t="str">
        <f>CONCATENATE("3p",C7934,"_",I7934)</f>
        <v>3pZRCBDP0317632_Collembola_</v>
      </c>
    </row>
    <row r="7935" spans="1:13" x14ac:dyDescent="0.25">
      <c r="A7935" t="s">
        <v>11</v>
      </c>
      <c r="B7935" t="s">
        <v>9181</v>
      </c>
      <c r="C7935" t="s">
        <v>2368</v>
      </c>
      <c r="D7935" t="s">
        <v>6905</v>
      </c>
      <c r="E7935" t="s">
        <v>14</v>
      </c>
      <c r="F7935" s="3">
        <v>43593</v>
      </c>
      <c r="G7935" t="s">
        <v>6906</v>
      </c>
      <c r="H7935" t="s">
        <v>6907</v>
      </c>
      <c r="I7935" t="s">
        <v>1008</v>
      </c>
      <c r="J7935" t="s">
        <v>389</v>
      </c>
      <c r="L7935" t="s">
        <v>26</v>
      </c>
      <c r="M7935" t="str">
        <f>CONCATENATE("3p",C7935,"_",I7935)</f>
        <v>3pZRCBDP0317632_Collembola_</v>
      </c>
    </row>
    <row r="7936" spans="1:13" x14ac:dyDescent="0.25">
      <c r="A7936" t="s">
        <v>11</v>
      </c>
      <c r="B7936" t="s">
        <v>9182</v>
      </c>
      <c r="C7936" t="s">
        <v>2368</v>
      </c>
      <c r="D7936" t="s">
        <v>6905</v>
      </c>
      <c r="E7936" t="s">
        <v>14</v>
      </c>
      <c r="F7936" s="3">
        <v>43593</v>
      </c>
      <c r="G7936" t="s">
        <v>6906</v>
      </c>
      <c r="H7936" t="s">
        <v>6907</v>
      </c>
      <c r="I7936" t="s">
        <v>1008</v>
      </c>
      <c r="J7936" t="s">
        <v>389</v>
      </c>
      <c r="L7936" t="s">
        <v>26</v>
      </c>
      <c r="M7936" t="str">
        <f>CONCATENATE("3p",C7936,"_",I7936)</f>
        <v>3pZRCBDP0317632_Collembola_</v>
      </c>
    </row>
    <row r="7937" spans="1:13" x14ac:dyDescent="0.25">
      <c r="A7937" t="s">
        <v>11</v>
      </c>
      <c r="B7937" t="s">
        <v>9183</v>
      </c>
      <c r="C7937" t="s">
        <v>1003</v>
      </c>
      <c r="D7937" t="s">
        <v>6905</v>
      </c>
      <c r="E7937" t="s">
        <v>14</v>
      </c>
      <c r="F7937" s="3">
        <v>43593</v>
      </c>
      <c r="G7937" t="s">
        <v>6906</v>
      </c>
      <c r="H7937" t="s">
        <v>6907</v>
      </c>
      <c r="I7937" t="s">
        <v>159</v>
      </c>
      <c r="J7937" t="s">
        <v>57</v>
      </c>
      <c r="K7937" t="s">
        <v>160</v>
      </c>
      <c r="L7937" t="s">
        <v>26</v>
      </c>
      <c r="M7937" t="str">
        <f>CONCATENATE("3p",C7937,"_",I7937)</f>
        <v>3pZRCBDP0325294_Diptera_Cecidomyiidae</v>
      </c>
    </row>
    <row r="7938" spans="1:13" x14ac:dyDescent="0.25">
      <c r="A7938" t="s">
        <v>11</v>
      </c>
      <c r="B7938" t="s">
        <v>9184</v>
      </c>
      <c r="C7938" t="s">
        <v>2368</v>
      </c>
      <c r="D7938" t="s">
        <v>6905</v>
      </c>
      <c r="E7938" t="s">
        <v>14</v>
      </c>
      <c r="F7938" s="3">
        <v>43593</v>
      </c>
      <c r="G7938" t="s">
        <v>6906</v>
      </c>
      <c r="H7938" t="s">
        <v>6907</v>
      </c>
      <c r="I7938" t="s">
        <v>1008</v>
      </c>
      <c r="J7938" t="s">
        <v>389</v>
      </c>
      <c r="L7938" t="s">
        <v>26</v>
      </c>
      <c r="M7938" t="str">
        <f>CONCATENATE("3p",C7938,"_",I7938)</f>
        <v>3pZRCBDP0317632_Collembola_</v>
      </c>
    </row>
    <row r="7939" spans="1:13" x14ac:dyDescent="0.25">
      <c r="A7939" t="s">
        <v>11</v>
      </c>
      <c r="B7939" t="s">
        <v>9185</v>
      </c>
      <c r="C7939" t="s">
        <v>2368</v>
      </c>
      <c r="D7939" t="s">
        <v>6905</v>
      </c>
      <c r="E7939" t="s">
        <v>14</v>
      </c>
      <c r="F7939" s="3">
        <v>43593</v>
      </c>
      <c r="G7939" t="s">
        <v>6906</v>
      </c>
      <c r="H7939" t="s">
        <v>6907</v>
      </c>
      <c r="I7939" t="s">
        <v>1008</v>
      </c>
      <c r="J7939" t="s">
        <v>389</v>
      </c>
      <c r="L7939" t="s">
        <v>26</v>
      </c>
      <c r="M7939" t="str">
        <f>CONCATENATE("3p",C7939,"_",I7939)</f>
        <v>3pZRCBDP0317632_Collembola_</v>
      </c>
    </row>
    <row r="7940" spans="1:13" x14ac:dyDescent="0.25">
      <c r="A7940" t="s">
        <v>11</v>
      </c>
      <c r="B7940" t="s">
        <v>9186</v>
      </c>
      <c r="C7940" t="s">
        <v>7920</v>
      </c>
      <c r="D7940" t="s">
        <v>6905</v>
      </c>
      <c r="E7940" t="s">
        <v>14</v>
      </c>
      <c r="F7940" s="3">
        <v>43593</v>
      </c>
      <c r="G7940" t="s">
        <v>6906</v>
      </c>
      <c r="H7940" t="s">
        <v>6907</v>
      </c>
      <c r="I7940" t="s">
        <v>1008</v>
      </c>
      <c r="J7940" t="s">
        <v>389</v>
      </c>
      <c r="L7940" t="s">
        <v>20</v>
      </c>
      <c r="M7940" t="str">
        <f>CONCATENATE("3p",C7940,"_",I7940)</f>
        <v>3pZRCMIS0009421_Collembola_</v>
      </c>
    </row>
    <row r="7941" spans="1:13" x14ac:dyDescent="0.25">
      <c r="A7941" t="s">
        <v>11</v>
      </c>
      <c r="B7941" t="s">
        <v>9187</v>
      </c>
      <c r="C7941" t="s">
        <v>2368</v>
      </c>
      <c r="D7941" t="s">
        <v>6905</v>
      </c>
      <c r="E7941" t="s">
        <v>14</v>
      </c>
      <c r="F7941" s="3">
        <v>43593</v>
      </c>
      <c r="G7941" t="s">
        <v>6906</v>
      </c>
      <c r="H7941" t="s">
        <v>6907</v>
      </c>
      <c r="I7941" t="s">
        <v>1008</v>
      </c>
      <c r="J7941" t="s">
        <v>389</v>
      </c>
      <c r="L7941" t="s">
        <v>26</v>
      </c>
      <c r="M7941" t="str">
        <f>CONCATENATE("3p",C7941,"_",I7941)</f>
        <v>3pZRCBDP0317632_Collembola_</v>
      </c>
    </row>
    <row r="7942" spans="1:13" x14ac:dyDescent="0.25">
      <c r="A7942" t="s">
        <v>11</v>
      </c>
      <c r="B7942" t="s">
        <v>9188</v>
      </c>
      <c r="C7942" t="s">
        <v>4377</v>
      </c>
      <c r="D7942" t="s">
        <v>6905</v>
      </c>
      <c r="E7942" t="s">
        <v>14</v>
      </c>
      <c r="F7942" s="3">
        <v>43593</v>
      </c>
      <c r="G7942" t="s">
        <v>6906</v>
      </c>
      <c r="H7942" t="s">
        <v>6907</v>
      </c>
      <c r="I7942" t="s">
        <v>159</v>
      </c>
      <c r="J7942" t="s">
        <v>57</v>
      </c>
      <c r="K7942" t="s">
        <v>160</v>
      </c>
      <c r="L7942" t="s">
        <v>26</v>
      </c>
      <c r="M7942" t="str">
        <f>CONCATENATE("3p",C7942,"_",I7942)</f>
        <v>3pZRCBDP0329716_Diptera_Cecidomyiidae</v>
      </c>
    </row>
    <row r="7943" spans="1:13" x14ac:dyDescent="0.25">
      <c r="A7943" t="s">
        <v>11</v>
      </c>
      <c r="B7943" t="s">
        <v>9189</v>
      </c>
      <c r="C7943" t="s">
        <v>2368</v>
      </c>
      <c r="D7943" t="s">
        <v>6905</v>
      </c>
      <c r="E7943" t="s">
        <v>14</v>
      </c>
      <c r="F7943" s="3">
        <v>43593</v>
      </c>
      <c r="G7943" t="s">
        <v>6906</v>
      </c>
      <c r="H7943" t="s">
        <v>6907</v>
      </c>
      <c r="I7943" t="s">
        <v>1008</v>
      </c>
      <c r="J7943" t="s">
        <v>389</v>
      </c>
      <c r="L7943" t="s">
        <v>26</v>
      </c>
      <c r="M7943" t="str">
        <f>CONCATENATE("3p",C7943,"_",I7943)</f>
        <v>3pZRCBDP0317632_Collembola_</v>
      </c>
    </row>
    <row r="7944" spans="1:13" x14ac:dyDescent="0.25">
      <c r="A7944" t="s">
        <v>11</v>
      </c>
      <c r="B7944" t="s">
        <v>9190</v>
      </c>
      <c r="C7944" t="s">
        <v>2368</v>
      </c>
      <c r="D7944" t="s">
        <v>6905</v>
      </c>
      <c r="E7944" t="s">
        <v>14</v>
      </c>
      <c r="F7944" s="3">
        <v>43593</v>
      </c>
      <c r="G7944" t="s">
        <v>6906</v>
      </c>
      <c r="H7944" t="s">
        <v>6907</v>
      </c>
      <c r="I7944" t="s">
        <v>1008</v>
      </c>
      <c r="J7944" t="s">
        <v>389</v>
      </c>
      <c r="L7944" t="s">
        <v>26</v>
      </c>
      <c r="M7944" t="str">
        <f>CONCATENATE("3p",C7944,"_",I7944)</f>
        <v>3pZRCBDP0317632_Collembola_</v>
      </c>
    </row>
    <row r="7945" spans="1:13" x14ac:dyDescent="0.25">
      <c r="A7945" t="s">
        <v>11</v>
      </c>
      <c r="B7945" t="s">
        <v>9191</v>
      </c>
      <c r="C7945" t="s">
        <v>2368</v>
      </c>
      <c r="D7945" t="s">
        <v>6905</v>
      </c>
      <c r="E7945" t="s">
        <v>14</v>
      </c>
      <c r="F7945" s="3">
        <v>43593</v>
      </c>
      <c r="G7945" t="s">
        <v>6906</v>
      </c>
      <c r="H7945" t="s">
        <v>6907</v>
      </c>
      <c r="I7945" t="s">
        <v>1008</v>
      </c>
      <c r="J7945" t="s">
        <v>389</v>
      </c>
      <c r="L7945" t="s">
        <v>26</v>
      </c>
      <c r="M7945" t="str">
        <f>CONCATENATE("3p",C7945,"_",I7945)</f>
        <v>3pZRCBDP0317632_Collembola_</v>
      </c>
    </row>
    <row r="7946" spans="1:13" x14ac:dyDescent="0.25">
      <c r="A7946" t="s">
        <v>11</v>
      </c>
      <c r="B7946" t="s">
        <v>9192</v>
      </c>
      <c r="C7946" t="s">
        <v>2368</v>
      </c>
      <c r="D7946" t="s">
        <v>6905</v>
      </c>
      <c r="E7946" t="s">
        <v>14</v>
      </c>
      <c r="F7946" s="3">
        <v>43593</v>
      </c>
      <c r="G7946" t="s">
        <v>6906</v>
      </c>
      <c r="H7946" t="s">
        <v>6907</v>
      </c>
      <c r="I7946" t="s">
        <v>1008</v>
      </c>
      <c r="J7946" t="s">
        <v>389</v>
      </c>
      <c r="L7946" t="s">
        <v>26</v>
      </c>
      <c r="M7946" t="str">
        <f>CONCATENATE("3p",C7946,"_",I7946)</f>
        <v>3pZRCBDP0317632_Collembola_</v>
      </c>
    </row>
    <row r="7947" spans="1:13" x14ac:dyDescent="0.25">
      <c r="A7947" t="s">
        <v>11</v>
      </c>
      <c r="B7947" t="s">
        <v>9193</v>
      </c>
      <c r="C7947" t="s">
        <v>879</v>
      </c>
      <c r="D7947" t="s">
        <v>6905</v>
      </c>
      <c r="E7947" t="s">
        <v>14</v>
      </c>
      <c r="F7947" s="3">
        <v>43593</v>
      </c>
      <c r="G7947" t="s">
        <v>6906</v>
      </c>
      <c r="H7947" t="s">
        <v>6907</v>
      </c>
      <c r="I7947" t="s">
        <v>199</v>
      </c>
      <c r="J7947" t="s">
        <v>57</v>
      </c>
      <c r="K7947" t="s">
        <v>200</v>
      </c>
      <c r="L7947" t="s">
        <v>26</v>
      </c>
      <c r="M7947" t="str">
        <f>CONCATENATE("3p",C7947,"_",I7947)</f>
        <v>3pZRCBDP0075163_Diptera_Psychodidae</v>
      </c>
    </row>
    <row r="7948" spans="1:13" x14ac:dyDescent="0.25">
      <c r="A7948" t="s">
        <v>11</v>
      </c>
      <c r="B7948" t="s">
        <v>9194</v>
      </c>
      <c r="C7948" t="s">
        <v>2368</v>
      </c>
      <c r="D7948" t="s">
        <v>6905</v>
      </c>
      <c r="E7948" t="s">
        <v>14</v>
      </c>
      <c r="F7948" s="3">
        <v>43593</v>
      </c>
      <c r="G7948" t="s">
        <v>6906</v>
      </c>
      <c r="H7948" t="s">
        <v>6907</v>
      </c>
      <c r="I7948" t="s">
        <v>1008</v>
      </c>
      <c r="J7948" t="s">
        <v>389</v>
      </c>
      <c r="L7948" t="s">
        <v>26</v>
      </c>
      <c r="M7948" t="str">
        <f>CONCATENATE("3p",C7948,"_",I7948)</f>
        <v>3pZRCBDP0317632_Collembola_</v>
      </c>
    </row>
    <row r="7949" spans="1:13" x14ac:dyDescent="0.25">
      <c r="A7949" t="s">
        <v>11</v>
      </c>
      <c r="B7949" t="s">
        <v>9195</v>
      </c>
      <c r="C7949" t="s">
        <v>7920</v>
      </c>
      <c r="D7949" t="s">
        <v>6905</v>
      </c>
      <c r="E7949" t="s">
        <v>14</v>
      </c>
      <c r="F7949" s="3">
        <v>43593</v>
      </c>
      <c r="G7949" t="s">
        <v>6906</v>
      </c>
      <c r="H7949" t="s">
        <v>6907</v>
      </c>
      <c r="I7949" t="s">
        <v>1008</v>
      </c>
      <c r="J7949" t="s">
        <v>389</v>
      </c>
      <c r="L7949" t="s">
        <v>20</v>
      </c>
      <c r="M7949" t="str">
        <f>CONCATENATE("3p",C7949,"_",I7949)</f>
        <v>3pZRCMIS0009421_Collembola_</v>
      </c>
    </row>
    <row r="7950" spans="1:13" x14ac:dyDescent="0.25">
      <c r="A7950" t="s">
        <v>11</v>
      </c>
      <c r="B7950" t="s">
        <v>9196</v>
      </c>
      <c r="C7950" t="s">
        <v>2368</v>
      </c>
      <c r="D7950" t="s">
        <v>6905</v>
      </c>
      <c r="E7950" t="s">
        <v>14</v>
      </c>
      <c r="F7950" s="3">
        <v>43593</v>
      </c>
      <c r="G7950" t="s">
        <v>6906</v>
      </c>
      <c r="H7950" t="s">
        <v>6907</v>
      </c>
      <c r="I7950" t="s">
        <v>1008</v>
      </c>
      <c r="J7950" t="s">
        <v>389</v>
      </c>
      <c r="L7950" t="s">
        <v>26</v>
      </c>
      <c r="M7950" t="str">
        <f>CONCATENATE("3p",C7950,"_",I7950)</f>
        <v>3pZRCBDP0317632_Collembola_</v>
      </c>
    </row>
    <row r="7951" spans="1:13" x14ac:dyDescent="0.25">
      <c r="A7951" t="s">
        <v>11</v>
      </c>
      <c r="B7951" t="s">
        <v>9197</v>
      </c>
      <c r="C7951" t="s">
        <v>2368</v>
      </c>
      <c r="D7951" t="s">
        <v>6905</v>
      </c>
      <c r="E7951" t="s">
        <v>14</v>
      </c>
      <c r="F7951" s="3">
        <v>43593</v>
      </c>
      <c r="G7951" t="s">
        <v>6906</v>
      </c>
      <c r="H7951" t="s">
        <v>6907</v>
      </c>
      <c r="I7951" t="s">
        <v>1008</v>
      </c>
      <c r="J7951" t="s">
        <v>389</v>
      </c>
      <c r="L7951" t="s">
        <v>26</v>
      </c>
      <c r="M7951" t="str">
        <f>CONCATENATE("3p",C7951,"_",I7951)</f>
        <v>3pZRCBDP0317632_Collembola_</v>
      </c>
    </row>
    <row r="7952" spans="1:13" x14ac:dyDescent="0.25">
      <c r="A7952" t="s">
        <v>11</v>
      </c>
      <c r="B7952" t="s">
        <v>9198</v>
      </c>
      <c r="C7952" t="s">
        <v>2368</v>
      </c>
      <c r="D7952" t="s">
        <v>6905</v>
      </c>
      <c r="E7952" t="s">
        <v>14</v>
      </c>
      <c r="F7952" s="3">
        <v>43593</v>
      </c>
      <c r="G7952" t="s">
        <v>6906</v>
      </c>
      <c r="H7952" t="s">
        <v>6907</v>
      </c>
      <c r="I7952" t="s">
        <v>1008</v>
      </c>
      <c r="J7952" t="s">
        <v>389</v>
      </c>
      <c r="L7952" t="s">
        <v>26</v>
      </c>
      <c r="M7952" t="str">
        <f>CONCATENATE("3p",C7952,"_",I7952)</f>
        <v>3pZRCBDP0317632_Collembola_</v>
      </c>
    </row>
    <row r="7953" spans="1:13" x14ac:dyDescent="0.25">
      <c r="A7953" t="s">
        <v>11</v>
      </c>
      <c r="B7953" t="s">
        <v>9199</v>
      </c>
      <c r="C7953" t="s">
        <v>2368</v>
      </c>
      <c r="D7953" t="s">
        <v>6905</v>
      </c>
      <c r="E7953" t="s">
        <v>14</v>
      </c>
      <c r="F7953" s="3">
        <v>43593</v>
      </c>
      <c r="G7953" t="s">
        <v>6906</v>
      </c>
      <c r="H7953" t="s">
        <v>6907</v>
      </c>
      <c r="I7953" t="s">
        <v>1008</v>
      </c>
      <c r="J7953" t="s">
        <v>389</v>
      </c>
      <c r="L7953" t="s">
        <v>26</v>
      </c>
      <c r="M7953" t="str">
        <f>CONCATENATE("3p",C7953,"_",I7953)</f>
        <v>3pZRCBDP0317632_Collembola_</v>
      </c>
    </row>
    <row r="7954" spans="1:13" x14ac:dyDescent="0.25">
      <c r="A7954" t="s">
        <v>11</v>
      </c>
      <c r="B7954" t="s">
        <v>9200</v>
      </c>
      <c r="C7954" t="s">
        <v>2368</v>
      </c>
      <c r="D7954" t="s">
        <v>6905</v>
      </c>
      <c r="E7954" t="s">
        <v>14</v>
      </c>
      <c r="F7954" s="3">
        <v>43593</v>
      </c>
      <c r="G7954" t="s">
        <v>6906</v>
      </c>
      <c r="H7954" t="s">
        <v>6907</v>
      </c>
      <c r="I7954" t="s">
        <v>1008</v>
      </c>
      <c r="J7954" t="s">
        <v>389</v>
      </c>
      <c r="L7954" t="s">
        <v>26</v>
      </c>
      <c r="M7954" t="str">
        <f>CONCATENATE("3p",C7954,"_",I7954)</f>
        <v>3pZRCBDP0317632_Collembola_</v>
      </c>
    </row>
    <row r="7955" spans="1:13" x14ac:dyDescent="0.25">
      <c r="A7955" t="s">
        <v>11</v>
      </c>
      <c r="B7955" t="s">
        <v>9201</v>
      </c>
      <c r="C7955" t="s">
        <v>2368</v>
      </c>
      <c r="D7955" t="s">
        <v>6905</v>
      </c>
      <c r="E7955" t="s">
        <v>14</v>
      </c>
      <c r="F7955" s="3">
        <v>43593</v>
      </c>
      <c r="G7955" t="s">
        <v>6906</v>
      </c>
      <c r="H7955" t="s">
        <v>6907</v>
      </c>
      <c r="I7955" t="s">
        <v>1008</v>
      </c>
      <c r="J7955" t="s">
        <v>389</v>
      </c>
      <c r="L7955" t="s">
        <v>26</v>
      </c>
      <c r="M7955" t="str">
        <f>CONCATENATE("3p",C7955,"_",I7955)</f>
        <v>3pZRCBDP0317632_Collembola_</v>
      </c>
    </row>
    <row r="7956" spans="1:13" x14ac:dyDescent="0.25">
      <c r="A7956" t="s">
        <v>11</v>
      </c>
      <c r="B7956" t="s">
        <v>9202</v>
      </c>
      <c r="C7956" t="s">
        <v>2368</v>
      </c>
      <c r="D7956" t="s">
        <v>6905</v>
      </c>
      <c r="E7956" t="s">
        <v>14</v>
      </c>
      <c r="F7956" s="3">
        <v>43593</v>
      </c>
      <c r="G7956" t="s">
        <v>6906</v>
      </c>
      <c r="H7956" t="s">
        <v>6907</v>
      </c>
      <c r="I7956" t="s">
        <v>1008</v>
      </c>
      <c r="J7956" t="s">
        <v>389</v>
      </c>
      <c r="L7956" t="s">
        <v>26</v>
      </c>
      <c r="M7956" t="str">
        <f>CONCATENATE("3p",C7956,"_",I7956)</f>
        <v>3pZRCBDP0317632_Collembola_</v>
      </c>
    </row>
    <row r="7957" spans="1:13" x14ac:dyDescent="0.25">
      <c r="A7957" t="s">
        <v>11</v>
      </c>
      <c r="B7957" t="s">
        <v>9203</v>
      </c>
      <c r="C7957" t="s">
        <v>2368</v>
      </c>
      <c r="D7957" t="s">
        <v>6905</v>
      </c>
      <c r="E7957" t="s">
        <v>14</v>
      </c>
      <c r="F7957" s="3">
        <v>43593</v>
      </c>
      <c r="G7957" t="s">
        <v>6906</v>
      </c>
      <c r="H7957" t="s">
        <v>6907</v>
      </c>
      <c r="I7957" t="s">
        <v>1008</v>
      </c>
      <c r="J7957" t="s">
        <v>389</v>
      </c>
      <c r="L7957" t="s">
        <v>26</v>
      </c>
      <c r="M7957" t="str">
        <f>CONCATENATE("3p",C7957,"_",I7957)</f>
        <v>3pZRCBDP0317632_Collembola_</v>
      </c>
    </row>
    <row r="7958" spans="1:13" x14ac:dyDescent="0.25">
      <c r="A7958" t="s">
        <v>11</v>
      </c>
      <c r="B7958" t="s">
        <v>9204</v>
      </c>
      <c r="C7958" t="s">
        <v>2368</v>
      </c>
      <c r="D7958" t="s">
        <v>6905</v>
      </c>
      <c r="E7958" t="s">
        <v>14</v>
      </c>
      <c r="F7958" s="3">
        <v>43593</v>
      </c>
      <c r="G7958" t="s">
        <v>6906</v>
      </c>
      <c r="H7958" t="s">
        <v>6907</v>
      </c>
      <c r="I7958" t="s">
        <v>1008</v>
      </c>
      <c r="J7958" t="s">
        <v>389</v>
      </c>
      <c r="L7958" t="s">
        <v>26</v>
      </c>
      <c r="M7958" t="str">
        <f>CONCATENATE("3p",C7958,"_",I7958)</f>
        <v>3pZRCBDP0317632_Collembola_</v>
      </c>
    </row>
    <row r="7959" spans="1:13" x14ac:dyDescent="0.25">
      <c r="A7959" t="s">
        <v>11</v>
      </c>
      <c r="B7959" t="s">
        <v>9205</v>
      </c>
      <c r="C7959" t="s">
        <v>2368</v>
      </c>
      <c r="D7959" t="s">
        <v>6905</v>
      </c>
      <c r="E7959" t="s">
        <v>14</v>
      </c>
      <c r="F7959" s="3">
        <v>43593</v>
      </c>
      <c r="G7959" t="s">
        <v>6906</v>
      </c>
      <c r="H7959" t="s">
        <v>6907</v>
      </c>
      <c r="I7959" t="s">
        <v>1008</v>
      </c>
      <c r="J7959" t="s">
        <v>389</v>
      </c>
      <c r="L7959" t="s">
        <v>26</v>
      </c>
      <c r="M7959" t="str">
        <f>CONCATENATE("3p",C7959,"_",I7959)</f>
        <v>3pZRCBDP0317632_Collembola_</v>
      </c>
    </row>
    <row r="7960" spans="1:13" x14ac:dyDescent="0.25">
      <c r="A7960" t="s">
        <v>11</v>
      </c>
      <c r="B7960" t="s">
        <v>9206</v>
      </c>
      <c r="C7960" t="s">
        <v>2368</v>
      </c>
      <c r="D7960" t="s">
        <v>6905</v>
      </c>
      <c r="E7960" t="s">
        <v>14</v>
      </c>
      <c r="F7960" s="3">
        <v>43593</v>
      </c>
      <c r="G7960" t="s">
        <v>6906</v>
      </c>
      <c r="H7960" t="s">
        <v>6907</v>
      </c>
      <c r="I7960" t="s">
        <v>1008</v>
      </c>
      <c r="J7960" t="s">
        <v>389</v>
      </c>
      <c r="L7960" t="s">
        <v>26</v>
      </c>
      <c r="M7960" t="str">
        <f>CONCATENATE("3p",C7960,"_",I7960)</f>
        <v>3pZRCBDP0317632_Collembola_</v>
      </c>
    </row>
    <row r="7961" spans="1:13" x14ac:dyDescent="0.25">
      <c r="A7961" t="s">
        <v>11</v>
      </c>
      <c r="B7961" t="s">
        <v>9207</v>
      </c>
      <c r="C7961" t="s">
        <v>2368</v>
      </c>
      <c r="D7961" t="s">
        <v>6905</v>
      </c>
      <c r="E7961" t="s">
        <v>14</v>
      </c>
      <c r="F7961" s="3">
        <v>43593</v>
      </c>
      <c r="G7961" t="s">
        <v>6906</v>
      </c>
      <c r="H7961" t="s">
        <v>6907</v>
      </c>
      <c r="I7961" t="s">
        <v>1008</v>
      </c>
      <c r="J7961" t="s">
        <v>389</v>
      </c>
      <c r="L7961" t="s">
        <v>26</v>
      </c>
      <c r="M7961" t="str">
        <f>CONCATENATE("3p",C7961,"_",I7961)</f>
        <v>3pZRCBDP0317632_Collembola_</v>
      </c>
    </row>
    <row r="7962" spans="1:13" x14ac:dyDescent="0.25">
      <c r="A7962" t="s">
        <v>11</v>
      </c>
      <c r="B7962" t="s">
        <v>9208</v>
      </c>
      <c r="C7962" t="s">
        <v>2368</v>
      </c>
      <c r="D7962" t="s">
        <v>6905</v>
      </c>
      <c r="E7962" t="s">
        <v>14</v>
      </c>
      <c r="F7962" s="3">
        <v>43593</v>
      </c>
      <c r="G7962" t="s">
        <v>6906</v>
      </c>
      <c r="H7962" t="s">
        <v>6907</v>
      </c>
      <c r="I7962" t="s">
        <v>1008</v>
      </c>
      <c r="J7962" t="s">
        <v>389</v>
      </c>
      <c r="L7962" t="s">
        <v>26</v>
      </c>
      <c r="M7962" t="str">
        <f>CONCATENATE("3p",C7962,"_",I7962)</f>
        <v>3pZRCBDP0317632_Collembola_</v>
      </c>
    </row>
    <row r="7963" spans="1:13" x14ac:dyDescent="0.25">
      <c r="A7963" t="s">
        <v>11</v>
      </c>
      <c r="B7963" t="s">
        <v>9209</v>
      </c>
      <c r="C7963" t="s">
        <v>2368</v>
      </c>
      <c r="D7963" t="s">
        <v>6905</v>
      </c>
      <c r="E7963" t="s">
        <v>14</v>
      </c>
      <c r="F7963" s="3">
        <v>43593</v>
      </c>
      <c r="G7963" t="s">
        <v>6906</v>
      </c>
      <c r="H7963" t="s">
        <v>6907</v>
      </c>
      <c r="I7963" t="s">
        <v>1008</v>
      </c>
      <c r="J7963" t="s">
        <v>389</v>
      </c>
      <c r="L7963" t="s">
        <v>26</v>
      </c>
      <c r="M7963" t="str">
        <f>CONCATENATE("3p",C7963,"_",I7963)</f>
        <v>3pZRCBDP0317632_Collembola_</v>
      </c>
    </row>
    <row r="7964" spans="1:13" x14ac:dyDescent="0.25">
      <c r="A7964" t="s">
        <v>11</v>
      </c>
      <c r="B7964" t="s">
        <v>9210</v>
      </c>
      <c r="C7964" t="s">
        <v>2368</v>
      </c>
      <c r="D7964" t="s">
        <v>6905</v>
      </c>
      <c r="E7964" t="s">
        <v>14</v>
      </c>
      <c r="F7964" s="3">
        <v>43593</v>
      </c>
      <c r="G7964" t="s">
        <v>6906</v>
      </c>
      <c r="H7964" t="s">
        <v>6907</v>
      </c>
      <c r="I7964" t="s">
        <v>1008</v>
      </c>
      <c r="J7964" t="s">
        <v>389</v>
      </c>
      <c r="L7964" t="s">
        <v>26</v>
      </c>
      <c r="M7964" t="str">
        <f>CONCATENATE("3p",C7964,"_",I7964)</f>
        <v>3pZRCBDP0317632_Collembola_</v>
      </c>
    </row>
    <row r="7965" spans="1:13" x14ac:dyDescent="0.25">
      <c r="A7965" t="s">
        <v>11</v>
      </c>
      <c r="B7965" t="s">
        <v>9211</v>
      </c>
      <c r="C7965" t="s">
        <v>2368</v>
      </c>
      <c r="D7965" t="s">
        <v>6905</v>
      </c>
      <c r="E7965" t="s">
        <v>14</v>
      </c>
      <c r="F7965" s="3">
        <v>43593</v>
      </c>
      <c r="G7965" t="s">
        <v>6906</v>
      </c>
      <c r="H7965" t="s">
        <v>6907</v>
      </c>
      <c r="I7965" t="s">
        <v>1008</v>
      </c>
      <c r="J7965" t="s">
        <v>389</v>
      </c>
      <c r="L7965" t="s">
        <v>26</v>
      </c>
      <c r="M7965" t="str">
        <f>CONCATENATE("3p",C7965,"_",I7965)</f>
        <v>3pZRCBDP0317632_Collembola_</v>
      </c>
    </row>
    <row r="7966" spans="1:13" x14ac:dyDescent="0.25">
      <c r="A7966" t="s">
        <v>11</v>
      </c>
      <c r="B7966" t="s">
        <v>9212</v>
      </c>
      <c r="C7966" t="s">
        <v>2368</v>
      </c>
      <c r="D7966" t="s">
        <v>6905</v>
      </c>
      <c r="E7966" t="s">
        <v>14</v>
      </c>
      <c r="F7966" s="3">
        <v>43593</v>
      </c>
      <c r="G7966" t="s">
        <v>6906</v>
      </c>
      <c r="H7966" t="s">
        <v>6907</v>
      </c>
      <c r="I7966" t="s">
        <v>1008</v>
      </c>
      <c r="J7966" t="s">
        <v>389</v>
      </c>
      <c r="L7966" t="s">
        <v>26</v>
      </c>
      <c r="M7966" t="str">
        <f>CONCATENATE("3p",C7966,"_",I7966)</f>
        <v>3pZRCBDP0317632_Collembola_</v>
      </c>
    </row>
    <row r="7967" spans="1:13" x14ac:dyDescent="0.25">
      <c r="A7967" t="s">
        <v>11</v>
      </c>
      <c r="B7967" t="s">
        <v>9213</v>
      </c>
      <c r="C7967" t="s">
        <v>2368</v>
      </c>
      <c r="D7967" t="s">
        <v>6905</v>
      </c>
      <c r="E7967" t="s">
        <v>14</v>
      </c>
      <c r="F7967" s="3">
        <v>43593</v>
      </c>
      <c r="G7967" t="s">
        <v>6906</v>
      </c>
      <c r="H7967" t="s">
        <v>6907</v>
      </c>
      <c r="I7967" t="s">
        <v>1008</v>
      </c>
      <c r="J7967" t="s">
        <v>389</v>
      </c>
      <c r="L7967" t="s">
        <v>26</v>
      </c>
      <c r="M7967" t="str">
        <f>CONCATENATE("3p",C7967,"_",I7967)</f>
        <v>3pZRCBDP0317632_Collembola_</v>
      </c>
    </row>
    <row r="7968" spans="1:13" x14ac:dyDescent="0.25">
      <c r="A7968" t="s">
        <v>11</v>
      </c>
      <c r="B7968" t="s">
        <v>9214</v>
      </c>
      <c r="C7968" t="s">
        <v>2368</v>
      </c>
      <c r="D7968" t="s">
        <v>6905</v>
      </c>
      <c r="E7968" t="s">
        <v>14</v>
      </c>
      <c r="F7968" s="3">
        <v>43593</v>
      </c>
      <c r="G7968" t="s">
        <v>6906</v>
      </c>
      <c r="H7968" t="s">
        <v>6907</v>
      </c>
      <c r="I7968" t="s">
        <v>1008</v>
      </c>
      <c r="J7968" t="s">
        <v>389</v>
      </c>
      <c r="L7968" t="s">
        <v>26</v>
      </c>
      <c r="M7968" t="str">
        <f>CONCATENATE("3p",C7968,"_",I7968)</f>
        <v>3pZRCBDP0317632_Collembola_</v>
      </c>
    </row>
    <row r="7969" spans="1:13" x14ac:dyDescent="0.25">
      <c r="A7969" t="s">
        <v>11</v>
      </c>
      <c r="B7969" t="s">
        <v>9215</v>
      </c>
      <c r="C7969" t="s">
        <v>2368</v>
      </c>
      <c r="D7969" t="s">
        <v>6905</v>
      </c>
      <c r="E7969" t="s">
        <v>14</v>
      </c>
      <c r="F7969" s="3">
        <v>43593</v>
      </c>
      <c r="G7969" t="s">
        <v>6906</v>
      </c>
      <c r="H7969" t="s">
        <v>6907</v>
      </c>
      <c r="I7969" t="s">
        <v>1008</v>
      </c>
      <c r="J7969" t="s">
        <v>389</v>
      </c>
      <c r="L7969" t="s">
        <v>26</v>
      </c>
      <c r="M7969" t="str">
        <f>CONCATENATE("3p",C7969,"_",I7969)</f>
        <v>3pZRCBDP0317632_Collembola_</v>
      </c>
    </row>
    <row r="7970" spans="1:13" x14ac:dyDescent="0.25">
      <c r="A7970" t="s">
        <v>11</v>
      </c>
      <c r="B7970" t="s">
        <v>9216</v>
      </c>
      <c r="C7970" t="s">
        <v>2368</v>
      </c>
      <c r="D7970" t="s">
        <v>6905</v>
      </c>
      <c r="E7970" t="s">
        <v>14</v>
      </c>
      <c r="F7970" s="3">
        <v>43593</v>
      </c>
      <c r="G7970" t="s">
        <v>6906</v>
      </c>
      <c r="H7970" t="s">
        <v>6907</v>
      </c>
      <c r="I7970" t="s">
        <v>1008</v>
      </c>
      <c r="J7970" t="s">
        <v>389</v>
      </c>
      <c r="L7970" t="s">
        <v>26</v>
      </c>
      <c r="M7970" t="str">
        <f>CONCATENATE("3p",C7970,"_",I7970)</f>
        <v>3pZRCBDP0317632_Collembola_</v>
      </c>
    </row>
    <row r="7971" spans="1:13" x14ac:dyDescent="0.25">
      <c r="A7971" t="s">
        <v>11</v>
      </c>
      <c r="B7971" t="s">
        <v>9217</v>
      </c>
      <c r="C7971" t="s">
        <v>2368</v>
      </c>
      <c r="D7971" t="s">
        <v>6905</v>
      </c>
      <c r="E7971" t="s">
        <v>14</v>
      </c>
      <c r="F7971" s="3">
        <v>43593</v>
      </c>
      <c r="G7971" t="s">
        <v>6906</v>
      </c>
      <c r="H7971" t="s">
        <v>6907</v>
      </c>
      <c r="I7971" t="s">
        <v>1008</v>
      </c>
      <c r="J7971" t="s">
        <v>389</v>
      </c>
      <c r="L7971" t="s">
        <v>26</v>
      </c>
      <c r="M7971" t="str">
        <f>CONCATENATE("3p",C7971,"_",I7971)</f>
        <v>3pZRCBDP0317632_Collembola_</v>
      </c>
    </row>
    <row r="7972" spans="1:13" x14ac:dyDescent="0.25">
      <c r="A7972" t="s">
        <v>11</v>
      </c>
      <c r="B7972" t="s">
        <v>9218</v>
      </c>
      <c r="C7972" t="s">
        <v>2368</v>
      </c>
      <c r="D7972" t="s">
        <v>6905</v>
      </c>
      <c r="E7972" t="s">
        <v>14</v>
      </c>
      <c r="F7972" s="3">
        <v>43593</v>
      </c>
      <c r="G7972" t="s">
        <v>6906</v>
      </c>
      <c r="H7972" t="s">
        <v>6907</v>
      </c>
      <c r="I7972" t="s">
        <v>1008</v>
      </c>
      <c r="J7972" t="s">
        <v>389</v>
      </c>
      <c r="L7972" t="s">
        <v>26</v>
      </c>
      <c r="M7972" t="str">
        <f>CONCATENATE("3p",C7972,"_",I7972)</f>
        <v>3pZRCBDP0317632_Collembola_</v>
      </c>
    </row>
    <row r="7973" spans="1:13" x14ac:dyDescent="0.25">
      <c r="A7973" t="s">
        <v>11</v>
      </c>
      <c r="B7973" t="s">
        <v>9219</v>
      </c>
      <c r="C7973" t="s">
        <v>2368</v>
      </c>
      <c r="D7973" t="s">
        <v>6905</v>
      </c>
      <c r="E7973" t="s">
        <v>14</v>
      </c>
      <c r="F7973" s="3">
        <v>43593</v>
      </c>
      <c r="G7973" t="s">
        <v>6906</v>
      </c>
      <c r="H7973" t="s">
        <v>6907</v>
      </c>
      <c r="I7973" t="s">
        <v>1008</v>
      </c>
      <c r="J7973" t="s">
        <v>389</v>
      </c>
      <c r="L7973" t="s">
        <v>26</v>
      </c>
      <c r="M7973" t="str">
        <f>CONCATENATE("3p",C7973,"_",I7973)</f>
        <v>3pZRCBDP0317632_Collembola_</v>
      </c>
    </row>
    <row r="7974" spans="1:13" x14ac:dyDescent="0.25">
      <c r="A7974" t="s">
        <v>11</v>
      </c>
      <c r="B7974" t="s">
        <v>9220</v>
      </c>
      <c r="C7974" t="s">
        <v>2368</v>
      </c>
      <c r="D7974" t="s">
        <v>6905</v>
      </c>
      <c r="E7974" t="s">
        <v>14</v>
      </c>
      <c r="F7974" s="3">
        <v>43593</v>
      </c>
      <c r="G7974" t="s">
        <v>6906</v>
      </c>
      <c r="H7974" t="s">
        <v>6907</v>
      </c>
      <c r="I7974" t="s">
        <v>1008</v>
      </c>
      <c r="J7974" t="s">
        <v>389</v>
      </c>
      <c r="L7974" t="s">
        <v>26</v>
      </c>
      <c r="M7974" t="str">
        <f>CONCATENATE("3p",C7974,"_",I7974)</f>
        <v>3pZRCBDP0317632_Collembola_</v>
      </c>
    </row>
    <row r="7975" spans="1:13" x14ac:dyDescent="0.25">
      <c r="A7975" t="s">
        <v>11</v>
      </c>
      <c r="B7975" t="s">
        <v>9221</v>
      </c>
      <c r="C7975" t="s">
        <v>2368</v>
      </c>
      <c r="D7975" t="s">
        <v>6905</v>
      </c>
      <c r="E7975" t="s">
        <v>14</v>
      </c>
      <c r="F7975" s="3">
        <v>43593</v>
      </c>
      <c r="G7975" t="s">
        <v>6906</v>
      </c>
      <c r="H7975" t="s">
        <v>6907</v>
      </c>
      <c r="I7975" t="s">
        <v>1008</v>
      </c>
      <c r="J7975" t="s">
        <v>389</v>
      </c>
      <c r="L7975" t="s">
        <v>26</v>
      </c>
      <c r="M7975" t="str">
        <f>CONCATENATE("3p",C7975,"_",I7975)</f>
        <v>3pZRCBDP0317632_Collembola_</v>
      </c>
    </row>
    <row r="7976" spans="1:13" x14ac:dyDescent="0.25">
      <c r="A7976" t="s">
        <v>11</v>
      </c>
      <c r="B7976" t="s">
        <v>9222</v>
      </c>
      <c r="C7976" t="s">
        <v>2368</v>
      </c>
      <c r="D7976" t="s">
        <v>6905</v>
      </c>
      <c r="E7976" t="s">
        <v>14</v>
      </c>
      <c r="F7976" s="3">
        <v>43593</v>
      </c>
      <c r="G7976" t="s">
        <v>6906</v>
      </c>
      <c r="H7976" t="s">
        <v>6907</v>
      </c>
      <c r="I7976" t="s">
        <v>1008</v>
      </c>
      <c r="J7976" t="s">
        <v>389</v>
      </c>
      <c r="L7976" t="s">
        <v>26</v>
      </c>
      <c r="M7976" t="str">
        <f>CONCATENATE("3p",C7976,"_",I7976)</f>
        <v>3pZRCBDP0317632_Collembola_</v>
      </c>
    </row>
    <row r="7977" spans="1:13" x14ac:dyDescent="0.25">
      <c r="A7977" t="s">
        <v>11</v>
      </c>
      <c r="B7977" t="s">
        <v>9223</v>
      </c>
      <c r="C7977" t="s">
        <v>2368</v>
      </c>
      <c r="D7977" t="s">
        <v>6905</v>
      </c>
      <c r="E7977" t="s">
        <v>14</v>
      </c>
      <c r="F7977" s="3">
        <v>43593</v>
      </c>
      <c r="G7977" t="s">
        <v>6906</v>
      </c>
      <c r="H7977" t="s">
        <v>6907</v>
      </c>
      <c r="I7977" t="s">
        <v>1008</v>
      </c>
      <c r="J7977" t="s">
        <v>389</v>
      </c>
      <c r="L7977" t="s">
        <v>26</v>
      </c>
      <c r="M7977" t="str">
        <f>CONCATENATE("3p",C7977,"_",I7977)</f>
        <v>3pZRCBDP0317632_Collembola_</v>
      </c>
    </row>
    <row r="7978" spans="1:13" x14ac:dyDescent="0.25">
      <c r="A7978" t="s">
        <v>11</v>
      </c>
      <c r="B7978" t="s">
        <v>9224</v>
      </c>
      <c r="C7978" t="s">
        <v>2368</v>
      </c>
      <c r="D7978" t="s">
        <v>6905</v>
      </c>
      <c r="E7978" t="s">
        <v>14</v>
      </c>
      <c r="F7978" s="3">
        <v>43593</v>
      </c>
      <c r="G7978" t="s">
        <v>6906</v>
      </c>
      <c r="H7978" t="s">
        <v>6907</v>
      </c>
      <c r="I7978" t="s">
        <v>1008</v>
      </c>
      <c r="J7978" t="s">
        <v>389</v>
      </c>
      <c r="L7978" t="s">
        <v>26</v>
      </c>
      <c r="M7978" t="str">
        <f>CONCATENATE("3p",C7978,"_",I7978)</f>
        <v>3pZRCBDP0317632_Collembola_</v>
      </c>
    </row>
    <row r="7979" spans="1:13" x14ac:dyDescent="0.25">
      <c r="A7979" t="s">
        <v>11</v>
      </c>
      <c r="B7979" t="s">
        <v>9225</v>
      </c>
      <c r="C7979" t="s">
        <v>2368</v>
      </c>
      <c r="D7979" t="s">
        <v>6905</v>
      </c>
      <c r="E7979" t="s">
        <v>14</v>
      </c>
      <c r="F7979" s="3">
        <v>43593</v>
      </c>
      <c r="G7979" t="s">
        <v>6906</v>
      </c>
      <c r="H7979" t="s">
        <v>6907</v>
      </c>
      <c r="I7979" t="s">
        <v>1008</v>
      </c>
      <c r="J7979" t="s">
        <v>389</v>
      </c>
      <c r="L7979" t="s">
        <v>26</v>
      </c>
      <c r="M7979" t="str">
        <f>CONCATENATE("3p",C7979,"_",I7979)</f>
        <v>3pZRCBDP0317632_Collembola_</v>
      </c>
    </row>
    <row r="7980" spans="1:13" x14ac:dyDescent="0.25">
      <c r="A7980" t="s">
        <v>11</v>
      </c>
      <c r="B7980" t="s">
        <v>9226</v>
      </c>
      <c r="C7980" t="s">
        <v>2368</v>
      </c>
      <c r="D7980" t="s">
        <v>6905</v>
      </c>
      <c r="E7980" t="s">
        <v>14</v>
      </c>
      <c r="F7980" s="3">
        <v>43593</v>
      </c>
      <c r="G7980" t="s">
        <v>6906</v>
      </c>
      <c r="H7980" t="s">
        <v>6907</v>
      </c>
      <c r="I7980" t="s">
        <v>1008</v>
      </c>
      <c r="J7980" t="s">
        <v>389</v>
      </c>
      <c r="L7980" t="s">
        <v>26</v>
      </c>
      <c r="M7980" t="str">
        <f>CONCATENATE("3p",C7980,"_",I7980)</f>
        <v>3pZRCBDP0317632_Collembola_</v>
      </c>
    </row>
    <row r="7981" spans="1:13" x14ac:dyDescent="0.25">
      <c r="A7981" t="s">
        <v>11</v>
      </c>
      <c r="B7981" t="s">
        <v>9227</v>
      </c>
      <c r="C7981" t="s">
        <v>2368</v>
      </c>
      <c r="D7981" t="s">
        <v>6905</v>
      </c>
      <c r="E7981" t="s">
        <v>14</v>
      </c>
      <c r="F7981" s="3">
        <v>43593</v>
      </c>
      <c r="G7981" t="s">
        <v>6906</v>
      </c>
      <c r="H7981" t="s">
        <v>6907</v>
      </c>
      <c r="I7981" t="s">
        <v>1008</v>
      </c>
      <c r="J7981" t="s">
        <v>389</v>
      </c>
      <c r="L7981" t="s">
        <v>26</v>
      </c>
      <c r="M7981" t="str">
        <f>CONCATENATE("3p",C7981,"_",I7981)</f>
        <v>3pZRCBDP0317632_Collembola_</v>
      </c>
    </row>
    <row r="7982" spans="1:13" x14ac:dyDescent="0.25">
      <c r="A7982" t="s">
        <v>11</v>
      </c>
      <c r="B7982" t="s">
        <v>9228</v>
      </c>
      <c r="C7982" t="s">
        <v>2368</v>
      </c>
      <c r="D7982" t="s">
        <v>6905</v>
      </c>
      <c r="E7982" t="s">
        <v>14</v>
      </c>
      <c r="F7982" s="3">
        <v>43593</v>
      </c>
      <c r="G7982" t="s">
        <v>6906</v>
      </c>
      <c r="H7982" t="s">
        <v>6907</v>
      </c>
      <c r="I7982" t="s">
        <v>1008</v>
      </c>
      <c r="J7982" t="s">
        <v>389</v>
      </c>
      <c r="L7982" t="s">
        <v>26</v>
      </c>
      <c r="M7982" t="str">
        <f>CONCATENATE("3p",C7982,"_",I7982)</f>
        <v>3pZRCBDP0317632_Collembola_</v>
      </c>
    </row>
    <row r="7983" spans="1:13" x14ac:dyDescent="0.25">
      <c r="A7983" t="s">
        <v>11</v>
      </c>
      <c r="B7983" t="s">
        <v>9229</v>
      </c>
      <c r="C7983" t="s">
        <v>2368</v>
      </c>
      <c r="D7983" t="s">
        <v>6905</v>
      </c>
      <c r="E7983" t="s">
        <v>14</v>
      </c>
      <c r="F7983" s="3">
        <v>43593</v>
      </c>
      <c r="G7983" t="s">
        <v>6906</v>
      </c>
      <c r="H7983" t="s">
        <v>6907</v>
      </c>
      <c r="I7983" t="s">
        <v>1008</v>
      </c>
      <c r="J7983" t="s">
        <v>389</v>
      </c>
      <c r="L7983" t="s">
        <v>26</v>
      </c>
      <c r="M7983" t="str">
        <f>CONCATENATE("3p",C7983,"_",I7983)</f>
        <v>3pZRCBDP0317632_Collembola_</v>
      </c>
    </row>
    <row r="7984" spans="1:13" x14ac:dyDescent="0.25">
      <c r="A7984" t="s">
        <v>11</v>
      </c>
      <c r="B7984" t="s">
        <v>9230</v>
      </c>
      <c r="C7984" t="s">
        <v>879</v>
      </c>
      <c r="D7984" t="s">
        <v>6905</v>
      </c>
      <c r="E7984" t="s">
        <v>14</v>
      </c>
      <c r="F7984" s="3">
        <v>43593</v>
      </c>
      <c r="G7984" t="s">
        <v>6906</v>
      </c>
      <c r="H7984" t="s">
        <v>6907</v>
      </c>
      <c r="I7984" t="s">
        <v>199</v>
      </c>
      <c r="J7984" t="s">
        <v>57</v>
      </c>
      <c r="K7984" t="s">
        <v>200</v>
      </c>
      <c r="L7984" t="s">
        <v>26</v>
      </c>
      <c r="M7984" t="str">
        <f>CONCATENATE("3p",C7984,"_",I7984)</f>
        <v>3pZRCBDP0075163_Diptera_Psychodidae</v>
      </c>
    </row>
    <row r="7985" spans="1:13" x14ac:dyDescent="0.25">
      <c r="A7985" t="s">
        <v>11</v>
      </c>
      <c r="B7985" t="s">
        <v>9231</v>
      </c>
      <c r="C7985" t="s">
        <v>9231</v>
      </c>
      <c r="D7985" t="s">
        <v>6905</v>
      </c>
      <c r="E7985" t="s">
        <v>14</v>
      </c>
      <c r="F7985" s="3">
        <v>43593</v>
      </c>
      <c r="G7985" t="s">
        <v>6906</v>
      </c>
      <c r="H7985" t="s">
        <v>6907</v>
      </c>
      <c r="I7985" t="s">
        <v>159</v>
      </c>
      <c r="J7985" t="s">
        <v>57</v>
      </c>
      <c r="K7985" t="s">
        <v>160</v>
      </c>
      <c r="L7985" t="s">
        <v>20</v>
      </c>
      <c r="M7985" t="str">
        <f>CONCATENATE("3p",C7985,"_",I7985)</f>
        <v>3pZRCMIS0010936_Diptera_Cecidomyiidae</v>
      </c>
    </row>
    <row r="7986" spans="1:13" x14ac:dyDescent="0.25">
      <c r="A7986" t="s">
        <v>11</v>
      </c>
      <c r="B7986" t="s">
        <v>9232</v>
      </c>
      <c r="C7986" t="s">
        <v>2368</v>
      </c>
      <c r="D7986" t="s">
        <v>6905</v>
      </c>
      <c r="E7986" t="s">
        <v>14</v>
      </c>
      <c r="F7986" s="3">
        <v>43593</v>
      </c>
      <c r="G7986" t="s">
        <v>6906</v>
      </c>
      <c r="H7986" t="s">
        <v>6907</v>
      </c>
      <c r="I7986" t="s">
        <v>1008</v>
      </c>
      <c r="J7986" t="s">
        <v>389</v>
      </c>
      <c r="L7986" t="s">
        <v>26</v>
      </c>
      <c r="M7986" t="str">
        <f>CONCATENATE("3p",C7986,"_",I7986)</f>
        <v>3pZRCBDP0317632_Collembola_</v>
      </c>
    </row>
    <row r="7987" spans="1:13" x14ac:dyDescent="0.25">
      <c r="A7987" t="s">
        <v>11</v>
      </c>
      <c r="B7987" t="s">
        <v>9233</v>
      </c>
      <c r="C7987" t="s">
        <v>2368</v>
      </c>
      <c r="D7987" t="s">
        <v>6905</v>
      </c>
      <c r="E7987" t="s">
        <v>14</v>
      </c>
      <c r="F7987" s="3">
        <v>43593</v>
      </c>
      <c r="G7987" t="s">
        <v>6906</v>
      </c>
      <c r="H7987" t="s">
        <v>6907</v>
      </c>
      <c r="I7987" t="s">
        <v>1008</v>
      </c>
      <c r="J7987" t="s">
        <v>389</v>
      </c>
      <c r="L7987" t="s">
        <v>26</v>
      </c>
      <c r="M7987" t="str">
        <f>CONCATENATE("3p",C7987,"_",I7987)</f>
        <v>3pZRCBDP0317632_Collembola_</v>
      </c>
    </row>
    <row r="7988" spans="1:13" x14ac:dyDescent="0.25">
      <c r="A7988" t="s">
        <v>11</v>
      </c>
      <c r="B7988" t="s">
        <v>9234</v>
      </c>
      <c r="C7988" t="s">
        <v>2368</v>
      </c>
      <c r="D7988" t="s">
        <v>6905</v>
      </c>
      <c r="E7988" t="s">
        <v>14</v>
      </c>
      <c r="F7988" s="3">
        <v>43593</v>
      </c>
      <c r="G7988" t="s">
        <v>6906</v>
      </c>
      <c r="H7988" t="s">
        <v>6907</v>
      </c>
      <c r="I7988" t="s">
        <v>1008</v>
      </c>
      <c r="J7988" t="s">
        <v>389</v>
      </c>
      <c r="L7988" t="s">
        <v>26</v>
      </c>
      <c r="M7988" t="str">
        <f>CONCATENATE("3p",C7988,"_",I7988)</f>
        <v>3pZRCBDP0317632_Collembola_</v>
      </c>
    </row>
    <row r="7989" spans="1:13" x14ac:dyDescent="0.25">
      <c r="A7989" t="s">
        <v>11</v>
      </c>
      <c r="B7989" t="s">
        <v>9235</v>
      </c>
      <c r="C7989" t="s">
        <v>2368</v>
      </c>
      <c r="D7989" t="s">
        <v>6905</v>
      </c>
      <c r="E7989" t="s">
        <v>14</v>
      </c>
      <c r="F7989" s="3">
        <v>43593</v>
      </c>
      <c r="G7989" t="s">
        <v>6906</v>
      </c>
      <c r="H7989" t="s">
        <v>6907</v>
      </c>
      <c r="I7989" t="s">
        <v>1008</v>
      </c>
      <c r="J7989" t="s">
        <v>389</v>
      </c>
      <c r="L7989" t="s">
        <v>26</v>
      </c>
      <c r="M7989" t="str">
        <f>CONCATENATE("3p",C7989,"_",I7989)</f>
        <v>3pZRCBDP0317632_Collembola_</v>
      </c>
    </row>
    <row r="7990" spans="1:13" x14ac:dyDescent="0.25">
      <c r="A7990" t="s">
        <v>11</v>
      </c>
      <c r="B7990" t="s">
        <v>9236</v>
      </c>
      <c r="C7990" t="s">
        <v>2368</v>
      </c>
      <c r="D7990" t="s">
        <v>6905</v>
      </c>
      <c r="E7990" t="s">
        <v>14</v>
      </c>
      <c r="F7990" s="3">
        <v>43593</v>
      </c>
      <c r="G7990" t="s">
        <v>6906</v>
      </c>
      <c r="H7990" t="s">
        <v>6907</v>
      </c>
      <c r="I7990" t="s">
        <v>1008</v>
      </c>
      <c r="J7990" t="s">
        <v>389</v>
      </c>
      <c r="L7990" t="s">
        <v>26</v>
      </c>
      <c r="M7990" t="str">
        <f>CONCATENATE("3p",C7990,"_",I7990)</f>
        <v>3pZRCBDP0317632_Collembola_</v>
      </c>
    </row>
    <row r="7991" spans="1:13" x14ac:dyDescent="0.25">
      <c r="A7991" t="s">
        <v>11</v>
      </c>
      <c r="B7991" t="s">
        <v>9237</v>
      </c>
      <c r="C7991" t="s">
        <v>2368</v>
      </c>
      <c r="D7991" t="s">
        <v>6905</v>
      </c>
      <c r="E7991" t="s">
        <v>14</v>
      </c>
      <c r="F7991" s="3">
        <v>43593</v>
      </c>
      <c r="G7991" t="s">
        <v>6906</v>
      </c>
      <c r="H7991" t="s">
        <v>6907</v>
      </c>
      <c r="I7991" t="s">
        <v>1008</v>
      </c>
      <c r="J7991" t="s">
        <v>389</v>
      </c>
      <c r="L7991" t="s">
        <v>26</v>
      </c>
      <c r="M7991" t="str">
        <f>CONCATENATE("3p",C7991,"_",I7991)</f>
        <v>3pZRCBDP0317632_Collembola_</v>
      </c>
    </row>
    <row r="7992" spans="1:13" x14ac:dyDescent="0.25">
      <c r="A7992" t="s">
        <v>11</v>
      </c>
      <c r="B7992" t="s">
        <v>9238</v>
      </c>
      <c r="C7992" t="s">
        <v>879</v>
      </c>
      <c r="D7992" t="s">
        <v>6905</v>
      </c>
      <c r="E7992" t="s">
        <v>14</v>
      </c>
      <c r="F7992" s="3">
        <v>43593</v>
      </c>
      <c r="G7992" t="s">
        <v>6906</v>
      </c>
      <c r="H7992" t="s">
        <v>6907</v>
      </c>
      <c r="I7992" t="s">
        <v>199</v>
      </c>
      <c r="J7992" t="s">
        <v>57</v>
      </c>
      <c r="K7992" t="s">
        <v>200</v>
      </c>
      <c r="L7992" t="s">
        <v>26</v>
      </c>
      <c r="M7992" t="str">
        <f>CONCATENATE("3p",C7992,"_",I7992)</f>
        <v>3pZRCBDP0075163_Diptera_Psychodidae</v>
      </c>
    </row>
    <row r="7993" spans="1:13" x14ac:dyDescent="0.25">
      <c r="A7993" t="s">
        <v>11</v>
      </c>
      <c r="B7993" t="s">
        <v>9239</v>
      </c>
      <c r="C7993" t="s">
        <v>2368</v>
      </c>
      <c r="D7993" t="s">
        <v>6905</v>
      </c>
      <c r="E7993" t="s">
        <v>14</v>
      </c>
      <c r="F7993" s="3">
        <v>43593</v>
      </c>
      <c r="G7993" t="s">
        <v>6906</v>
      </c>
      <c r="H7993" t="s">
        <v>6907</v>
      </c>
      <c r="I7993" t="s">
        <v>1008</v>
      </c>
      <c r="J7993" t="s">
        <v>389</v>
      </c>
      <c r="L7993" t="s">
        <v>26</v>
      </c>
      <c r="M7993" t="str">
        <f>CONCATENATE("3p",C7993,"_",I7993)</f>
        <v>3pZRCBDP0317632_Collembola_</v>
      </c>
    </row>
    <row r="7994" spans="1:13" x14ac:dyDescent="0.25">
      <c r="A7994" t="s">
        <v>11</v>
      </c>
      <c r="B7994" t="s">
        <v>9240</v>
      </c>
      <c r="C7994" t="s">
        <v>2368</v>
      </c>
      <c r="D7994" t="s">
        <v>6905</v>
      </c>
      <c r="E7994" t="s">
        <v>14</v>
      </c>
      <c r="F7994" s="3">
        <v>43593</v>
      </c>
      <c r="G7994" t="s">
        <v>6906</v>
      </c>
      <c r="H7994" t="s">
        <v>6907</v>
      </c>
      <c r="I7994" t="s">
        <v>1008</v>
      </c>
      <c r="J7994" t="s">
        <v>389</v>
      </c>
      <c r="L7994" t="s">
        <v>26</v>
      </c>
      <c r="M7994" t="str">
        <f>CONCATENATE("3p",C7994,"_",I7994)</f>
        <v>3pZRCBDP0317632_Collembola_</v>
      </c>
    </row>
    <row r="7995" spans="1:13" x14ac:dyDescent="0.25">
      <c r="A7995" t="s">
        <v>11</v>
      </c>
      <c r="B7995" t="s">
        <v>9241</v>
      </c>
      <c r="C7995" t="s">
        <v>2368</v>
      </c>
      <c r="D7995" t="s">
        <v>6905</v>
      </c>
      <c r="E7995" t="s">
        <v>14</v>
      </c>
      <c r="F7995" s="3">
        <v>43593</v>
      </c>
      <c r="G7995" t="s">
        <v>6906</v>
      </c>
      <c r="H7995" t="s">
        <v>6907</v>
      </c>
      <c r="I7995" t="s">
        <v>1008</v>
      </c>
      <c r="J7995" t="s">
        <v>389</v>
      </c>
      <c r="L7995" t="s">
        <v>26</v>
      </c>
      <c r="M7995" t="str">
        <f>CONCATENATE("3p",C7995,"_",I7995)</f>
        <v>3pZRCBDP0317632_Collembola_</v>
      </c>
    </row>
    <row r="7996" spans="1:13" x14ac:dyDescent="0.25">
      <c r="A7996" t="s">
        <v>11</v>
      </c>
      <c r="B7996" t="s">
        <v>9242</v>
      </c>
      <c r="C7996" t="s">
        <v>3240</v>
      </c>
      <c r="D7996" t="s">
        <v>6905</v>
      </c>
      <c r="E7996" t="s">
        <v>14</v>
      </c>
      <c r="F7996" s="3">
        <v>43593</v>
      </c>
      <c r="G7996" t="s">
        <v>6906</v>
      </c>
      <c r="H7996" t="s">
        <v>6907</v>
      </c>
      <c r="I7996" t="s">
        <v>159</v>
      </c>
      <c r="J7996" t="s">
        <v>57</v>
      </c>
      <c r="K7996" t="s">
        <v>160</v>
      </c>
      <c r="L7996" t="s">
        <v>20</v>
      </c>
      <c r="M7996" t="str">
        <f>CONCATENATE("3p",C7996,"_",I7996)</f>
        <v>3pZRCMIS0003592_Diptera_Cecidomyiidae</v>
      </c>
    </row>
    <row r="7997" spans="1:13" x14ac:dyDescent="0.25">
      <c r="A7997" t="s">
        <v>11</v>
      </c>
      <c r="B7997" t="s">
        <v>9243</v>
      </c>
      <c r="C7997" t="s">
        <v>9243</v>
      </c>
      <c r="D7997" t="s">
        <v>6905</v>
      </c>
      <c r="E7997" t="s">
        <v>14</v>
      </c>
      <c r="F7997" s="3">
        <v>43593</v>
      </c>
      <c r="G7997" t="s">
        <v>6906</v>
      </c>
      <c r="H7997" t="s">
        <v>6907</v>
      </c>
      <c r="I7997" t="s">
        <v>159</v>
      </c>
      <c r="J7997" t="s">
        <v>57</v>
      </c>
      <c r="K7997" t="s">
        <v>160</v>
      </c>
      <c r="L7997" t="s">
        <v>20</v>
      </c>
      <c r="M7997" t="str">
        <f>CONCATENATE("3p",C7997,"_",I7997)</f>
        <v>3pZRCMIS0010948_Diptera_Cecidomyiidae</v>
      </c>
    </row>
    <row r="7998" spans="1:13" x14ac:dyDescent="0.25">
      <c r="A7998" t="s">
        <v>11</v>
      </c>
      <c r="B7998" t="s">
        <v>9244</v>
      </c>
      <c r="C7998" t="s">
        <v>2368</v>
      </c>
      <c r="D7998" t="s">
        <v>6905</v>
      </c>
      <c r="E7998" t="s">
        <v>14</v>
      </c>
      <c r="F7998" s="3">
        <v>43593</v>
      </c>
      <c r="G7998" t="s">
        <v>6906</v>
      </c>
      <c r="H7998" t="s">
        <v>6907</v>
      </c>
      <c r="I7998" t="s">
        <v>1008</v>
      </c>
      <c r="J7998" t="s">
        <v>389</v>
      </c>
      <c r="L7998" t="s">
        <v>26</v>
      </c>
      <c r="M7998" t="str">
        <f>CONCATENATE("3p",C7998,"_",I7998)</f>
        <v>3pZRCBDP0317632_Collembola_</v>
      </c>
    </row>
    <row r="7999" spans="1:13" x14ac:dyDescent="0.25">
      <c r="A7999" t="s">
        <v>11</v>
      </c>
      <c r="B7999" t="s">
        <v>9245</v>
      </c>
      <c r="C7999" t="s">
        <v>9245</v>
      </c>
      <c r="D7999" t="s">
        <v>6905</v>
      </c>
      <c r="E7999" t="s">
        <v>14</v>
      </c>
      <c r="F7999" s="3">
        <v>43593</v>
      </c>
      <c r="G7999" t="s">
        <v>6906</v>
      </c>
      <c r="H7999" t="s">
        <v>6907</v>
      </c>
      <c r="I7999" t="s">
        <v>159</v>
      </c>
      <c r="J7999" t="s">
        <v>57</v>
      </c>
      <c r="K7999" t="s">
        <v>160</v>
      </c>
      <c r="L7999" t="s">
        <v>20</v>
      </c>
      <c r="M7999" t="str">
        <f>CONCATENATE("3p",C7999,"_",I7999)</f>
        <v>3pZRCMIS0010950_Diptera_Cecidomyiidae</v>
      </c>
    </row>
    <row r="8000" spans="1:13" x14ac:dyDescent="0.25">
      <c r="A8000" t="s">
        <v>11</v>
      </c>
      <c r="B8000" t="s">
        <v>9246</v>
      </c>
      <c r="C8000" t="s">
        <v>2368</v>
      </c>
      <c r="D8000" t="s">
        <v>6905</v>
      </c>
      <c r="E8000" t="s">
        <v>14</v>
      </c>
      <c r="F8000" s="3">
        <v>43593</v>
      </c>
      <c r="G8000" t="s">
        <v>6906</v>
      </c>
      <c r="H8000" t="s">
        <v>6907</v>
      </c>
      <c r="I8000" t="s">
        <v>1008</v>
      </c>
      <c r="J8000" t="s">
        <v>389</v>
      </c>
      <c r="L8000" t="s">
        <v>26</v>
      </c>
      <c r="M8000" t="str">
        <f>CONCATENATE("3p",C8000,"_",I8000)</f>
        <v>3pZRCBDP0317632_Collembola_</v>
      </c>
    </row>
    <row r="8001" spans="1:13" x14ac:dyDescent="0.25">
      <c r="A8001" t="s">
        <v>11</v>
      </c>
      <c r="B8001" t="s">
        <v>9247</v>
      </c>
      <c r="C8001" t="s">
        <v>2368</v>
      </c>
      <c r="D8001" t="s">
        <v>6905</v>
      </c>
      <c r="E8001" t="s">
        <v>14</v>
      </c>
      <c r="F8001" s="3">
        <v>43593</v>
      </c>
      <c r="G8001" t="s">
        <v>6906</v>
      </c>
      <c r="H8001" t="s">
        <v>6907</v>
      </c>
      <c r="I8001" t="s">
        <v>1008</v>
      </c>
      <c r="J8001" t="s">
        <v>389</v>
      </c>
      <c r="L8001" t="s">
        <v>26</v>
      </c>
      <c r="M8001" t="str">
        <f>CONCATENATE("3p",C8001,"_",I8001)</f>
        <v>3pZRCBDP0317632_Collembola_</v>
      </c>
    </row>
    <row r="8002" spans="1:13" x14ac:dyDescent="0.25">
      <c r="A8002" t="s">
        <v>11</v>
      </c>
      <c r="B8002" t="s">
        <v>9248</v>
      </c>
      <c r="C8002" t="s">
        <v>2368</v>
      </c>
      <c r="D8002" t="s">
        <v>6905</v>
      </c>
      <c r="E8002" t="s">
        <v>14</v>
      </c>
      <c r="F8002" s="3">
        <v>43593</v>
      </c>
      <c r="G8002" t="s">
        <v>6906</v>
      </c>
      <c r="H8002" t="s">
        <v>6907</v>
      </c>
      <c r="I8002" t="s">
        <v>1008</v>
      </c>
      <c r="J8002" t="s">
        <v>389</v>
      </c>
      <c r="L8002" t="s">
        <v>26</v>
      </c>
      <c r="M8002" t="str">
        <f>CONCATENATE("3p",C8002,"_",I8002)</f>
        <v>3pZRCBDP0317632_Collembola_</v>
      </c>
    </row>
    <row r="8003" spans="1:13" x14ac:dyDescent="0.25">
      <c r="A8003" t="s">
        <v>11</v>
      </c>
      <c r="B8003" t="s">
        <v>9249</v>
      </c>
      <c r="C8003" t="s">
        <v>2368</v>
      </c>
      <c r="D8003" t="s">
        <v>6905</v>
      </c>
      <c r="E8003" t="s">
        <v>14</v>
      </c>
      <c r="F8003" s="3">
        <v>43593</v>
      </c>
      <c r="G8003" t="s">
        <v>6906</v>
      </c>
      <c r="H8003" t="s">
        <v>6907</v>
      </c>
      <c r="I8003" t="s">
        <v>1008</v>
      </c>
      <c r="J8003" t="s">
        <v>389</v>
      </c>
      <c r="L8003" t="s">
        <v>26</v>
      </c>
      <c r="M8003" t="str">
        <f>CONCATENATE("3p",C8003,"_",I8003)</f>
        <v>3pZRCBDP0317632_Collembola_</v>
      </c>
    </row>
    <row r="8004" spans="1:13" x14ac:dyDescent="0.25">
      <c r="A8004" t="s">
        <v>11</v>
      </c>
      <c r="B8004" t="s">
        <v>9250</v>
      </c>
      <c r="C8004" t="s">
        <v>2368</v>
      </c>
      <c r="D8004" t="s">
        <v>6905</v>
      </c>
      <c r="E8004" t="s">
        <v>14</v>
      </c>
      <c r="F8004" s="3">
        <v>43593</v>
      </c>
      <c r="G8004" t="s">
        <v>6906</v>
      </c>
      <c r="H8004" t="s">
        <v>6907</v>
      </c>
      <c r="I8004" t="s">
        <v>1008</v>
      </c>
      <c r="J8004" t="s">
        <v>389</v>
      </c>
      <c r="L8004" t="s">
        <v>26</v>
      </c>
      <c r="M8004" t="str">
        <f>CONCATENATE("3p",C8004,"_",I8004)</f>
        <v>3pZRCBDP0317632_Collembola_</v>
      </c>
    </row>
    <row r="8005" spans="1:13" x14ac:dyDescent="0.25">
      <c r="A8005" t="s">
        <v>11</v>
      </c>
      <c r="B8005" t="s">
        <v>9251</v>
      </c>
      <c r="C8005" t="s">
        <v>2368</v>
      </c>
      <c r="D8005" t="s">
        <v>6905</v>
      </c>
      <c r="E8005" t="s">
        <v>14</v>
      </c>
      <c r="F8005" s="3">
        <v>43593</v>
      </c>
      <c r="G8005" t="s">
        <v>6906</v>
      </c>
      <c r="H8005" t="s">
        <v>6907</v>
      </c>
      <c r="I8005" t="s">
        <v>1008</v>
      </c>
      <c r="J8005" t="s">
        <v>389</v>
      </c>
      <c r="L8005" t="s">
        <v>26</v>
      </c>
      <c r="M8005" t="str">
        <f>CONCATENATE("3p",C8005,"_",I8005)</f>
        <v>3pZRCBDP0317632_Collembola_</v>
      </c>
    </row>
    <row r="8006" spans="1:13" x14ac:dyDescent="0.25">
      <c r="A8006" t="s">
        <v>11</v>
      </c>
      <c r="B8006" t="s">
        <v>9252</v>
      </c>
      <c r="C8006" t="s">
        <v>2368</v>
      </c>
      <c r="D8006" t="s">
        <v>6905</v>
      </c>
      <c r="E8006" t="s">
        <v>14</v>
      </c>
      <c r="F8006" s="3">
        <v>43593</v>
      </c>
      <c r="G8006" t="s">
        <v>6906</v>
      </c>
      <c r="H8006" t="s">
        <v>6907</v>
      </c>
      <c r="I8006" t="s">
        <v>1008</v>
      </c>
      <c r="J8006" t="s">
        <v>389</v>
      </c>
      <c r="L8006" t="s">
        <v>26</v>
      </c>
      <c r="M8006" t="str">
        <f>CONCATENATE("3p",C8006,"_",I8006)</f>
        <v>3pZRCBDP0317632_Collembola_</v>
      </c>
    </row>
    <row r="8007" spans="1:13" x14ac:dyDescent="0.25">
      <c r="A8007" t="s">
        <v>11</v>
      </c>
      <c r="B8007" t="s">
        <v>9253</v>
      </c>
      <c r="C8007" t="s">
        <v>2368</v>
      </c>
      <c r="D8007" t="s">
        <v>6905</v>
      </c>
      <c r="E8007" t="s">
        <v>14</v>
      </c>
      <c r="F8007" s="3">
        <v>43593</v>
      </c>
      <c r="G8007" t="s">
        <v>6906</v>
      </c>
      <c r="H8007" t="s">
        <v>6907</v>
      </c>
      <c r="I8007" t="s">
        <v>1008</v>
      </c>
      <c r="J8007" t="s">
        <v>389</v>
      </c>
      <c r="L8007" t="s">
        <v>26</v>
      </c>
      <c r="M8007" t="str">
        <f>CONCATENATE("3p",C8007,"_",I8007)</f>
        <v>3pZRCBDP0317632_Collembola_</v>
      </c>
    </row>
    <row r="8008" spans="1:13" x14ac:dyDescent="0.25">
      <c r="A8008" t="s">
        <v>11</v>
      </c>
      <c r="B8008" t="s">
        <v>9254</v>
      </c>
      <c r="C8008" t="s">
        <v>2368</v>
      </c>
      <c r="D8008" t="s">
        <v>6905</v>
      </c>
      <c r="E8008" t="s">
        <v>14</v>
      </c>
      <c r="F8008" s="3">
        <v>43593</v>
      </c>
      <c r="G8008" t="s">
        <v>6906</v>
      </c>
      <c r="H8008" t="s">
        <v>6907</v>
      </c>
      <c r="I8008" t="s">
        <v>1008</v>
      </c>
      <c r="J8008" t="s">
        <v>389</v>
      </c>
      <c r="L8008" t="s">
        <v>26</v>
      </c>
      <c r="M8008" t="str">
        <f>CONCATENATE("3p",C8008,"_",I8008)</f>
        <v>3pZRCBDP0317632_Collembola_</v>
      </c>
    </row>
    <row r="8009" spans="1:13" x14ac:dyDescent="0.25">
      <c r="A8009" t="s">
        <v>11</v>
      </c>
      <c r="B8009" t="s">
        <v>9255</v>
      </c>
      <c r="C8009" t="s">
        <v>5539</v>
      </c>
      <c r="D8009" t="s">
        <v>6905</v>
      </c>
      <c r="E8009" t="s">
        <v>14</v>
      </c>
      <c r="F8009" s="3">
        <v>43593</v>
      </c>
      <c r="G8009" t="s">
        <v>6906</v>
      </c>
      <c r="H8009" t="s">
        <v>6907</v>
      </c>
      <c r="I8009" t="s">
        <v>66</v>
      </c>
      <c r="J8009" t="s">
        <v>57</v>
      </c>
      <c r="K8009" t="s">
        <v>67</v>
      </c>
      <c r="L8009" t="s">
        <v>26</v>
      </c>
      <c r="M8009" t="str">
        <f>CONCATENATE("3p",C8009,"_",I8009)</f>
        <v>3pZRCBDP0212629_Diptera_Chironomidae</v>
      </c>
    </row>
    <row r="8010" spans="1:13" x14ac:dyDescent="0.25">
      <c r="A8010" t="s">
        <v>11</v>
      </c>
      <c r="B8010" t="s">
        <v>9256</v>
      </c>
      <c r="C8010" t="s">
        <v>2368</v>
      </c>
      <c r="D8010" t="s">
        <v>6905</v>
      </c>
      <c r="E8010" t="s">
        <v>14</v>
      </c>
      <c r="F8010" s="3">
        <v>43593</v>
      </c>
      <c r="G8010" t="s">
        <v>6906</v>
      </c>
      <c r="H8010" t="s">
        <v>6907</v>
      </c>
      <c r="I8010" t="s">
        <v>1008</v>
      </c>
      <c r="J8010" t="s">
        <v>389</v>
      </c>
      <c r="L8010" t="s">
        <v>26</v>
      </c>
      <c r="M8010" t="str">
        <f>CONCATENATE("3p",C8010,"_",I8010)</f>
        <v>3pZRCBDP0317632_Collembola_</v>
      </c>
    </row>
    <row r="8011" spans="1:13" x14ac:dyDescent="0.25">
      <c r="A8011" t="s">
        <v>11</v>
      </c>
      <c r="B8011" t="s">
        <v>9257</v>
      </c>
      <c r="C8011" t="s">
        <v>2368</v>
      </c>
      <c r="D8011" t="s">
        <v>6905</v>
      </c>
      <c r="E8011" t="s">
        <v>14</v>
      </c>
      <c r="F8011" s="3">
        <v>43593</v>
      </c>
      <c r="G8011" t="s">
        <v>6906</v>
      </c>
      <c r="H8011" t="s">
        <v>6907</v>
      </c>
      <c r="I8011" t="s">
        <v>1008</v>
      </c>
      <c r="J8011" t="s">
        <v>389</v>
      </c>
      <c r="L8011" t="s">
        <v>26</v>
      </c>
      <c r="M8011" t="str">
        <f>CONCATENATE("3p",C8011,"_",I8011)</f>
        <v>3pZRCBDP0317632_Collembola_</v>
      </c>
    </row>
    <row r="8012" spans="1:13" x14ac:dyDescent="0.25">
      <c r="A8012" t="s">
        <v>11</v>
      </c>
      <c r="B8012" t="s">
        <v>9258</v>
      </c>
      <c r="C8012" t="s">
        <v>2368</v>
      </c>
      <c r="D8012" t="s">
        <v>6905</v>
      </c>
      <c r="E8012" t="s">
        <v>14</v>
      </c>
      <c r="F8012" s="3">
        <v>43593</v>
      </c>
      <c r="G8012" t="s">
        <v>6906</v>
      </c>
      <c r="H8012" t="s">
        <v>6907</v>
      </c>
      <c r="I8012" t="s">
        <v>1008</v>
      </c>
      <c r="J8012" t="s">
        <v>389</v>
      </c>
      <c r="L8012" t="s">
        <v>26</v>
      </c>
      <c r="M8012" t="str">
        <f>CONCATENATE("3p",C8012,"_",I8012)</f>
        <v>3pZRCBDP0317632_Collembola_</v>
      </c>
    </row>
    <row r="8013" spans="1:13" x14ac:dyDescent="0.25">
      <c r="A8013" t="s">
        <v>11</v>
      </c>
      <c r="B8013" t="s">
        <v>9259</v>
      </c>
      <c r="C8013" t="s">
        <v>2368</v>
      </c>
      <c r="D8013" t="s">
        <v>6905</v>
      </c>
      <c r="E8013" t="s">
        <v>14</v>
      </c>
      <c r="F8013" s="3">
        <v>43593</v>
      </c>
      <c r="G8013" t="s">
        <v>6906</v>
      </c>
      <c r="H8013" t="s">
        <v>6907</v>
      </c>
      <c r="I8013" t="s">
        <v>1008</v>
      </c>
      <c r="J8013" t="s">
        <v>389</v>
      </c>
      <c r="L8013" t="s">
        <v>26</v>
      </c>
      <c r="M8013" t="str">
        <f>CONCATENATE("3p",C8013,"_",I8013)</f>
        <v>3pZRCBDP0317632_Collembola_</v>
      </c>
    </row>
    <row r="8014" spans="1:13" x14ac:dyDescent="0.25">
      <c r="A8014" t="s">
        <v>11</v>
      </c>
      <c r="B8014" t="s">
        <v>9260</v>
      </c>
      <c r="C8014" t="s">
        <v>7920</v>
      </c>
      <c r="D8014" t="s">
        <v>6905</v>
      </c>
      <c r="E8014" t="s">
        <v>14</v>
      </c>
      <c r="F8014" s="3">
        <v>43593</v>
      </c>
      <c r="G8014" t="s">
        <v>6906</v>
      </c>
      <c r="H8014" t="s">
        <v>6907</v>
      </c>
      <c r="I8014" t="s">
        <v>1008</v>
      </c>
      <c r="J8014" t="s">
        <v>389</v>
      </c>
      <c r="L8014" t="s">
        <v>20</v>
      </c>
      <c r="M8014" t="str">
        <f>CONCATENATE("3p",C8014,"_",I8014)</f>
        <v>3pZRCMIS0009421_Collembola_</v>
      </c>
    </row>
    <row r="8015" spans="1:13" x14ac:dyDescent="0.25">
      <c r="A8015" t="s">
        <v>11</v>
      </c>
      <c r="B8015" t="s">
        <v>9261</v>
      </c>
      <c r="C8015" t="s">
        <v>2368</v>
      </c>
      <c r="D8015" t="s">
        <v>6905</v>
      </c>
      <c r="E8015" t="s">
        <v>14</v>
      </c>
      <c r="F8015" s="3">
        <v>43593</v>
      </c>
      <c r="G8015" t="s">
        <v>6906</v>
      </c>
      <c r="H8015" t="s">
        <v>6907</v>
      </c>
      <c r="I8015" t="s">
        <v>1008</v>
      </c>
      <c r="J8015" t="s">
        <v>389</v>
      </c>
      <c r="L8015" t="s">
        <v>26</v>
      </c>
      <c r="M8015" t="str">
        <f>CONCATENATE("3p",C8015,"_",I8015)</f>
        <v>3pZRCBDP0317632_Collembola_</v>
      </c>
    </row>
    <row r="8016" spans="1:13" x14ac:dyDescent="0.25">
      <c r="A8016" t="s">
        <v>11</v>
      </c>
      <c r="B8016" t="s">
        <v>9262</v>
      </c>
      <c r="C8016" t="s">
        <v>2368</v>
      </c>
      <c r="D8016" t="s">
        <v>6905</v>
      </c>
      <c r="E8016" t="s">
        <v>14</v>
      </c>
      <c r="F8016" s="3">
        <v>43593</v>
      </c>
      <c r="G8016" t="s">
        <v>6906</v>
      </c>
      <c r="H8016" t="s">
        <v>6907</v>
      </c>
      <c r="I8016" t="s">
        <v>1008</v>
      </c>
      <c r="J8016" t="s">
        <v>389</v>
      </c>
      <c r="L8016" t="s">
        <v>26</v>
      </c>
      <c r="M8016" t="str">
        <f>CONCATENATE("3p",C8016,"_",I8016)</f>
        <v>3pZRCBDP0317632_Collembola_</v>
      </c>
    </row>
    <row r="8017" spans="1:13" x14ac:dyDescent="0.25">
      <c r="A8017" t="s">
        <v>11</v>
      </c>
      <c r="B8017" t="s">
        <v>9263</v>
      </c>
      <c r="C8017" t="s">
        <v>2368</v>
      </c>
      <c r="D8017" t="s">
        <v>6905</v>
      </c>
      <c r="E8017" t="s">
        <v>14</v>
      </c>
      <c r="F8017" s="3">
        <v>43593</v>
      </c>
      <c r="G8017" t="s">
        <v>6906</v>
      </c>
      <c r="H8017" t="s">
        <v>6907</v>
      </c>
      <c r="I8017" t="s">
        <v>1008</v>
      </c>
      <c r="J8017" t="s">
        <v>389</v>
      </c>
      <c r="L8017" t="s">
        <v>26</v>
      </c>
      <c r="M8017" t="str">
        <f>CONCATENATE("3p",C8017,"_",I8017)</f>
        <v>3pZRCBDP0317632_Collembola_</v>
      </c>
    </row>
    <row r="8018" spans="1:13" x14ac:dyDescent="0.25">
      <c r="A8018" t="s">
        <v>11</v>
      </c>
      <c r="B8018" t="s">
        <v>9264</v>
      </c>
      <c r="C8018" t="s">
        <v>2368</v>
      </c>
      <c r="D8018" t="s">
        <v>6905</v>
      </c>
      <c r="E8018" t="s">
        <v>14</v>
      </c>
      <c r="F8018" s="3">
        <v>43593</v>
      </c>
      <c r="G8018" t="s">
        <v>6906</v>
      </c>
      <c r="H8018" t="s">
        <v>6907</v>
      </c>
      <c r="I8018" t="s">
        <v>1008</v>
      </c>
      <c r="J8018" t="s">
        <v>389</v>
      </c>
      <c r="L8018" t="s">
        <v>26</v>
      </c>
      <c r="M8018" t="str">
        <f>CONCATENATE("3p",C8018,"_",I8018)</f>
        <v>3pZRCBDP0317632_Collembola_</v>
      </c>
    </row>
    <row r="8019" spans="1:13" x14ac:dyDescent="0.25">
      <c r="A8019" t="s">
        <v>11</v>
      </c>
      <c r="B8019" t="s">
        <v>9265</v>
      </c>
      <c r="C8019" t="s">
        <v>2368</v>
      </c>
      <c r="D8019" t="s">
        <v>6905</v>
      </c>
      <c r="E8019" t="s">
        <v>14</v>
      </c>
      <c r="F8019" s="3">
        <v>43593</v>
      </c>
      <c r="G8019" t="s">
        <v>6906</v>
      </c>
      <c r="H8019" t="s">
        <v>6907</v>
      </c>
      <c r="I8019" t="s">
        <v>1008</v>
      </c>
      <c r="J8019" t="s">
        <v>389</v>
      </c>
      <c r="L8019" t="s">
        <v>26</v>
      </c>
      <c r="M8019" t="str">
        <f>CONCATENATE("3p",C8019,"_",I8019)</f>
        <v>3pZRCBDP0317632_Collembola_</v>
      </c>
    </row>
    <row r="8020" spans="1:13" x14ac:dyDescent="0.25">
      <c r="A8020" t="s">
        <v>11</v>
      </c>
      <c r="B8020" t="s">
        <v>9266</v>
      </c>
      <c r="C8020" t="s">
        <v>2368</v>
      </c>
      <c r="D8020" t="s">
        <v>6905</v>
      </c>
      <c r="E8020" t="s">
        <v>14</v>
      </c>
      <c r="F8020" s="3">
        <v>43593</v>
      </c>
      <c r="G8020" t="s">
        <v>6906</v>
      </c>
      <c r="H8020" t="s">
        <v>6907</v>
      </c>
      <c r="I8020" t="s">
        <v>1008</v>
      </c>
      <c r="J8020" t="s">
        <v>389</v>
      </c>
      <c r="L8020" t="s">
        <v>26</v>
      </c>
      <c r="M8020" t="str">
        <f>CONCATENATE("3p",C8020,"_",I8020)</f>
        <v>3pZRCBDP0317632_Collembola_</v>
      </c>
    </row>
    <row r="8021" spans="1:13" x14ac:dyDescent="0.25">
      <c r="A8021" t="s">
        <v>11</v>
      </c>
      <c r="B8021" t="s">
        <v>9267</v>
      </c>
      <c r="C8021" t="s">
        <v>2368</v>
      </c>
      <c r="D8021" t="s">
        <v>6905</v>
      </c>
      <c r="E8021" t="s">
        <v>14</v>
      </c>
      <c r="F8021" s="3">
        <v>43593</v>
      </c>
      <c r="G8021" t="s">
        <v>6906</v>
      </c>
      <c r="H8021" t="s">
        <v>6907</v>
      </c>
      <c r="I8021" t="s">
        <v>1008</v>
      </c>
      <c r="J8021" t="s">
        <v>389</v>
      </c>
      <c r="L8021" t="s">
        <v>26</v>
      </c>
      <c r="M8021" t="str">
        <f>CONCATENATE("3p",C8021,"_",I8021)</f>
        <v>3pZRCBDP0317632_Collembola_</v>
      </c>
    </row>
    <row r="8022" spans="1:13" x14ac:dyDescent="0.25">
      <c r="A8022" t="s">
        <v>11</v>
      </c>
      <c r="B8022" t="s">
        <v>9268</v>
      </c>
      <c r="C8022" t="s">
        <v>9269</v>
      </c>
      <c r="D8022" t="s">
        <v>6905</v>
      </c>
      <c r="E8022" t="s">
        <v>14</v>
      </c>
      <c r="F8022" s="3">
        <v>43593</v>
      </c>
      <c r="G8022" t="s">
        <v>6906</v>
      </c>
      <c r="H8022" t="s">
        <v>6907</v>
      </c>
      <c r="I8022" t="s">
        <v>159</v>
      </c>
      <c r="J8022" t="s">
        <v>57</v>
      </c>
      <c r="K8022" t="s">
        <v>160</v>
      </c>
      <c r="L8022" t="s">
        <v>26</v>
      </c>
      <c r="M8022" t="str">
        <f>CONCATENATE("3p",C8022,"_",I8022)</f>
        <v>3pZRCBDP0350076_Diptera_Cecidomyiidae</v>
      </c>
    </row>
    <row r="8023" spans="1:13" x14ac:dyDescent="0.25">
      <c r="A8023" t="s">
        <v>11</v>
      </c>
      <c r="B8023" t="s">
        <v>9270</v>
      </c>
      <c r="C8023" t="s">
        <v>2368</v>
      </c>
      <c r="D8023" t="s">
        <v>6905</v>
      </c>
      <c r="E8023" t="s">
        <v>14</v>
      </c>
      <c r="F8023" s="3">
        <v>43593</v>
      </c>
      <c r="G8023" t="s">
        <v>6906</v>
      </c>
      <c r="H8023" t="s">
        <v>6907</v>
      </c>
      <c r="I8023" t="s">
        <v>1008</v>
      </c>
      <c r="J8023" t="s">
        <v>389</v>
      </c>
      <c r="L8023" t="s">
        <v>26</v>
      </c>
      <c r="M8023" t="str">
        <f>CONCATENATE("3p",C8023,"_",I8023)</f>
        <v>3pZRCBDP0317632_Collembola_</v>
      </c>
    </row>
    <row r="8024" spans="1:13" x14ac:dyDescent="0.25">
      <c r="A8024" t="s">
        <v>11</v>
      </c>
      <c r="B8024" t="s">
        <v>9271</v>
      </c>
      <c r="C8024" t="s">
        <v>2368</v>
      </c>
      <c r="D8024" t="s">
        <v>6905</v>
      </c>
      <c r="E8024" t="s">
        <v>14</v>
      </c>
      <c r="F8024" s="3">
        <v>43593</v>
      </c>
      <c r="G8024" t="s">
        <v>6906</v>
      </c>
      <c r="H8024" t="s">
        <v>6907</v>
      </c>
      <c r="I8024" t="s">
        <v>1008</v>
      </c>
      <c r="J8024" t="s">
        <v>389</v>
      </c>
      <c r="L8024" t="s">
        <v>26</v>
      </c>
      <c r="M8024" t="str">
        <f>CONCATENATE("3p",C8024,"_",I8024)</f>
        <v>3pZRCBDP0317632_Collembola_</v>
      </c>
    </row>
    <row r="8025" spans="1:13" x14ac:dyDescent="0.25">
      <c r="A8025" t="s">
        <v>11</v>
      </c>
      <c r="B8025" t="s">
        <v>9272</v>
      </c>
      <c r="C8025" t="s">
        <v>2368</v>
      </c>
      <c r="D8025" t="s">
        <v>6905</v>
      </c>
      <c r="E8025" t="s">
        <v>14</v>
      </c>
      <c r="F8025" s="3">
        <v>43593</v>
      </c>
      <c r="G8025" t="s">
        <v>6906</v>
      </c>
      <c r="H8025" t="s">
        <v>6907</v>
      </c>
      <c r="I8025" t="s">
        <v>1008</v>
      </c>
      <c r="J8025" t="s">
        <v>389</v>
      </c>
      <c r="L8025" t="s">
        <v>26</v>
      </c>
      <c r="M8025" t="str">
        <f>CONCATENATE("3p",C8025,"_",I8025)</f>
        <v>3pZRCBDP0317632_Collembola_</v>
      </c>
    </row>
    <row r="8026" spans="1:13" x14ac:dyDescent="0.25">
      <c r="A8026" t="s">
        <v>11</v>
      </c>
      <c r="B8026" t="s">
        <v>9273</v>
      </c>
      <c r="C8026" t="s">
        <v>2368</v>
      </c>
      <c r="D8026" t="s">
        <v>6905</v>
      </c>
      <c r="E8026" t="s">
        <v>14</v>
      </c>
      <c r="F8026" s="3">
        <v>43593</v>
      </c>
      <c r="G8026" t="s">
        <v>6906</v>
      </c>
      <c r="H8026" t="s">
        <v>6907</v>
      </c>
      <c r="I8026" t="s">
        <v>1008</v>
      </c>
      <c r="J8026" t="s">
        <v>389</v>
      </c>
      <c r="L8026" t="s">
        <v>26</v>
      </c>
      <c r="M8026" t="str">
        <f>CONCATENATE("3p",C8026,"_",I8026)</f>
        <v>3pZRCBDP0317632_Collembola_</v>
      </c>
    </row>
    <row r="8027" spans="1:13" x14ac:dyDescent="0.25">
      <c r="A8027" t="s">
        <v>11</v>
      </c>
      <c r="B8027" t="s">
        <v>9274</v>
      </c>
      <c r="C8027" t="s">
        <v>2368</v>
      </c>
      <c r="D8027" t="s">
        <v>6905</v>
      </c>
      <c r="E8027" t="s">
        <v>14</v>
      </c>
      <c r="F8027" s="3">
        <v>43593</v>
      </c>
      <c r="G8027" t="s">
        <v>6906</v>
      </c>
      <c r="H8027" t="s">
        <v>6907</v>
      </c>
      <c r="I8027" t="s">
        <v>1008</v>
      </c>
      <c r="J8027" t="s">
        <v>389</v>
      </c>
      <c r="L8027" t="s">
        <v>26</v>
      </c>
      <c r="M8027" t="str">
        <f>CONCATENATE("3p",C8027,"_",I8027)</f>
        <v>3pZRCBDP0317632_Collembola_</v>
      </c>
    </row>
    <row r="8028" spans="1:13" x14ac:dyDescent="0.25">
      <c r="A8028" t="s">
        <v>11</v>
      </c>
      <c r="B8028" t="s">
        <v>9275</v>
      </c>
      <c r="C8028" t="s">
        <v>2368</v>
      </c>
      <c r="D8028" t="s">
        <v>6905</v>
      </c>
      <c r="E8028" t="s">
        <v>14</v>
      </c>
      <c r="F8028" s="3">
        <v>43593</v>
      </c>
      <c r="G8028" t="s">
        <v>6906</v>
      </c>
      <c r="H8028" t="s">
        <v>6907</v>
      </c>
      <c r="I8028" t="s">
        <v>1008</v>
      </c>
      <c r="J8028" t="s">
        <v>389</v>
      </c>
      <c r="L8028" t="s">
        <v>26</v>
      </c>
      <c r="M8028" t="str">
        <f>CONCATENATE("3p",C8028,"_",I8028)</f>
        <v>3pZRCBDP0317632_Collembola_</v>
      </c>
    </row>
    <row r="8029" spans="1:13" x14ac:dyDescent="0.25">
      <c r="A8029" t="s">
        <v>11</v>
      </c>
      <c r="B8029" t="s">
        <v>9276</v>
      </c>
      <c r="C8029" t="s">
        <v>2368</v>
      </c>
      <c r="D8029" t="s">
        <v>6905</v>
      </c>
      <c r="E8029" t="s">
        <v>14</v>
      </c>
      <c r="F8029" s="3">
        <v>43593</v>
      </c>
      <c r="G8029" t="s">
        <v>6906</v>
      </c>
      <c r="H8029" t="s">
        <v>6907</v>
      </c>
      <c r="I8029" t="s">
        <v>1008</v>
      </c>
      <c r="J8029" t="s">
        <v>389</v>
      </c>
      <c r="L8029" t="s">
        <v>26</v>
      </c>
      <c r="M8029" t="str">
        <f>CONCATENATE("3p",C8029,"_",I8029)</f>
        <v>3pZRCBDP0317632_Collembola_</v>
      </c>
    </row>
    <row r="8030" spans="1:13" x14ac:dyDescent="0.25">
      <c r="A8030" t="s">
        <v>11</v>
      </c>
      <c r="B8030" t="s">
        <v>9277</v>
      </c>
      <c r="C8030" t="s">
        <v>2368</v>
      </c>
      <c r="D8030" t="s">
        <v>6905</v>
      </c>
      <c r="E8030" t="s">
        <v>14</v>
      </c>
      <c r="F8030" s="3">
        <v>43593</v>
      </c>
      <c r="G8030" t="s">
        <v>6906</v>
      </c>
      <c r="H8030" t="s">
        <v>6907</v>
      </c>
      <c r="I8030" t="s">
        <v>1008</v>
      </c>
      <c r="J8030" t="s">
        <v>389</v>
      </c>
      <c r="L8030" t="s">
        <v>26</v>
      </c>
      <c r="M8030" t="str">
        <f>CONCATENATE("3p",C8030,"_",I8030)</f>
        <v>3pZRCBDP0317632_Collembola_</v>
      </c>
    </row>
    <row r="8031" spans="1:13" x14ac:dyDescent="0.25">
      <c r="A8031" t="s">
        <v>11</v>
      </c>
      <c r="B8031" t="s">
        <v>9278</v>
      </c>
      <c r="C8031" t="s">
        <v>2368</v>
      </c>
      <c r="D8031" t="s">
        <v>6905</v>
      </c>
      <c r="E8031" t="s">
        <v>14</v>
      </c>
      <c r="F8031" s="3">
        <v>43593</v>
      </c>
      <c r="G8031" t="s">
        <v>6906</v>
      </c>
      <c r="H8031" t="s">
        <v>6907</v>
      </c>
      <c r="I8031" t="s">
        <v>1008</v>
      </c>
      <c r="J8031" t="s">
        <v>389</v>
      </c>
      <c r="L8031" t="s">
        <v>26</v>
      </c>
      <c r="M8031" t="str">
        <f>CONCATENATE("3p",C8031,"_",I8031)</f>
        <v>3pZRCBDP0317632_Collembola_</v>
      </c>
    </row>
    <row r="8032" spans="1:13" x14ac:dyDescent="0.25">
      <c r="A8032" t="s">
        <v>11</v>
      </c>
      <c r="B8032" t="s">
        <v>9279</v>
      </c>
      <c r="C8032" t="s">
        <v>9279</v>
      </c>
      <c r="D8032" t="s">
        <v>6905</v>
      </c>
      <c r="E8032" t="s">
        <v>14</v>
      </c>
      <c r="F8032" s="3">
        <v>43593</v>
      </c>
      <c r="G8032" t="s">
        <v>6906</v>
      </c>
      <c r="H8032" t="s">
        <v>6907</v>
      </c>
      <c r="I8032" t="s">
        <v>159</v>
      </c>
      <c r="J8032" t="s">
        <v>57</v>
      </c>
      <c r="K8032" t="s">
        <v>160</v>
      </c>
      <c r="L8032" t="s">
        <v>20</v>
      </c>
      <c r="M8032" t="str">
        <f>CONCATENATE("3p",C8032,"_",I8032)</f>
        <v>3pZRCMIS0010984_Diptera_Cecidomyiidae</v>
      </c>
    </row>
    <row r="8033" spans="1:13" x14ac:dyDescent="0.25">
      <c r="A8033" t="s">
        <v>11</v>
      </c>
      <c r="B8033" t="s">
        <v>9280</v>
      </c>
      <c r="C8033" t="s">
        <v>2368</v>
      </c>
      <c r="D8033" t="s">
        <v>6905</v>
      </c>
      <c r="E8033" t="s">
        <v>14</v>
      </c>
      <c r="F8033" s="3">
        <v>43593</v>
      </c>
      <c r="G8033" t="s">
        <v>6906</v>
      </c>
      <c r="H8033" t="s">
        <v>6907</v>
      </c>
      <c r="I8033" t="s">
        <v>1008</v>
      </c>
      <c r="J8033" t="s">
        <v>389</v>
      </c>
      <c r="L8033" t="s">
        <v>26</v>
      </c>
      <c r="M8033" t="str">
        <f>CONCATENATE("3p",C8033,"_",I8033)</f>
        <v>3pZRCBDP0317632_Collembola_</v>
      </c>
    </row>
    <row r="8034" spans="1:13" x14ac:dyDescent="0.25">
      <c r="A8034" t="s">
        <v>11</v>
      </c>
      <c r="B8034" t="s">
        <v>9281</v>
      </c>
      <c r="C8034" t="s">
        <v>2368</v>
      </c>
      <c r="D8034" t="s">
        <v>6905</v>
      </c>
      <c r="E8034" t="s">
        <v>14</v>
      </c>
      <c r="F8034" s="3">
        <v>43593</v>
      </c>
      <c r="G8034" t="s">
        <v>6906</v>
      </c>
      <c r="H8034" t="s">
        <v>6907</v>
      </c>
      <c r="I8034" t="s">
        <v>1008</v>
      </c>
      <c r="J8034" t="s">
        <v>389</v>
      </c>
      <c r="L8034" t="s">
        <v>26</v>
      </c>
      <c r="M8034" t="str">
        <f>CONCATENATE("3p",C8034,"_",I8034)</f>
        <v>3pZRCBDP0317632_Collembola_</v>
      </c>
    </row>
    <row r="8035" spans="1:13" x14ac:dyDescent="0.25">
      <c r="A8035" t="s">
        <v>11</v>
      </c>
      <c r="B8035" t="s">
        <v>9282</v>
      </c>
      <c r="C8035" t="s">
        <v>2368</v>
      </c>
      <c r="D8035" t="s">
        <v>6905</v>
      </c>
      <c r="E8035" t="s">
        <v>14</v>
      </c>
      <c r="F8035" s="3">
        <v>43593</v>
      </c>
      <c r="G8035" t="s">
        <v>6906</v>
      </c>
      <c r="H8035" t="s">
        <v>6907</v>
      </c>
      <c r="I8035" t="s">
        <v>1008</v>
      </c>
      <c r="J8035" t="s">
        <v>389</v>
      </c>
      <c r="L8035" t="s">
        <v>26</v>
      </c>
      <c r="M8035" t="str">
        <f>CONCATENATE("3p",C8035,"_",I8035)</f>
        <v>3pZRCBDP0317632_Collembola_</v>
      </c>
    </row>
    <row r="8036" spans="1:13" x14ac:dyDescent="0.25">
      <c r="A8036" t="s">
        <v>11</v>
      </c>
      <c r="B8036" t="s">
        <v>9283</v>
      </c>
      <c r="C8036" t="s">
        <v>1001</v>
      </c>
      <c r="D8036" t="s">
        <v>6905</v>
      </c>
      <c r="E8036" t="s">
        <v>14</v>
      </c>
      <c r="F8036" s="3">
        <v>43593</v>
      </c>
      <c r="G8036" t="s">
        <v>6906</v>
      </c>
      <c r="H8036" t="s">
        <v>6907</v>
      </c>
      <c r="I8036" t="s">
        <v>159</v>
      </c>
      <c r="J8036" t="s">
        <v>57</v>
      </c>
      <c r="K8036" t="s">
        <v>160</v>
      </c>
      <c r="L8036" t="s">
        <v>26</v>
      </c>
      <c r="M8036" t="str">
        <f>CONCATENATE("3p",C8036,"_",I8036)</f>
        <v>3pZRCBDP0031815_Diptera_Cecidomyiidae</v>
      </c>
    </row>
    <row r="8037" spans="1:13" x14ac:dyDescent="0.25">
      <c r="A8037" t="s">
        <v>11</v>
      </c>
      <c r="B8037" t="s">
        <v>9284</v>
      </c>
      <c r="C8037" t="s">
        <v>2368</v>
      </c>
      <c r="D8037" t="s">
        <v>6905</v>
      </c>
      <c r="E8037" t="s">
        <v>14</v>
      </c>
      <c r="F8037" s="3">
        <v>43593</v>
      </c>
      <c r="G8037" t="s">
        <v>6906</v>
      </c>
      <c r="H8037" t="s">
        <v>6907</v>
      </c>
      <c r="I8037" t="s">
        <v>1008</v>
      </c>
      <c r="J8037" t="s">
        <v>389</v>
      </c>
      <c r="L8037" t="s">
        <v>26</v>
      </c>
      <c r="M8037" t="str">
        <f>CONCATENATE("3p",C8037,"_",I8037)</f>
        <v>3pZRCBDP0317632_Collembola_</v>
      </c>
    </row>
    <row r="8038" spans="1:13" x14ac:dyDescent="0.25">
      <c r="A8038" t="s">
        <v>11</v>
      </c>
      <c r="B8038" t="s">
        <v>9285</v>
      </c>
      <c r="C8038" t="s">
        <v>2368</v>
      </c>
      <c r="D8038" t="s">
        <v>6905</v>
      </c>
      <c r="E8038" t="s">
        <v>14</v>
      </c>
      <c r="F8038" s="3">
        <v>43593</v>
      </c>
      <c r="G8038" t="s">
        <v>6906</v>
      </c>
      <c r="H8038" t="s">
        <v>6907</v>
      </c>
      <c r="I8038" t="s">
        <v>1008</v>
      </c>
      <c r="J8038" t="s">
        <v>389</v>
      </c>
      <c r="L8038" t="s">
        <v>26</v>
      </c>
      <c r="M8038" t="str">
        <f>CONCATENATE("3p",C8038,"_",I8038)</f>
        <v>3pZRCBDP0317632_Collembola_</v>
      </c>
    </row>
    <row r="8039" spans="1:13" x14ac:dyDescent="0.25">
      <c r="A8039" t="s">
        <v>11</v>
      </c>
      <c r="B8039" t="s">
        <v>9286</v>
      </c>
      <c r="C8039" t="s">
        <v>2368</v>
      </c>
      <c r="D8039" t="s">
        <v>6905</v>
      </c>
      <c r="E8039" t="s">
        <v>14</v>
      </c>
      <c r="F8039" s="3">
        <v>43593</v>
      </c>
      <c r="G8039" t="s">
        <v>6906</v>
      </c>
      <c r="H8039" t="s">
        <v>6907</v>
      </c>
      <c r="I8039" t="s">
        <v>1008</v>
      </c>
      <c r="J8039" t="s">
        <v>389</v>
      </c>
      <c r="L8039" t="s">
        <v>26</v>
      </c>
      <c r="M8039" t="str">
        <f>CONCATENATE("3p",C8039,"_",I8039)</f>
        <v>3pZRCBDP0317632_Collembola_</v>
      </c>
    </row>
    <row r="8040" spans="1:13" x14ac:dyDescent="0.25">
      <c r="A8040" t="s">
        <v>11</v>
      </c>
      <c r="B8040" t="s">
        <v>9287</v>
      </c>
      <c r="C8040" t="s">
        <v>2368</v>
      </c>
      <c r="D8040" t="s">
        <v>6905</v>
      </c>
      <c r="E8040" t="s">
        <v>14</v>
      </c>
      <c r="F8040" s="3">
        <v>43593</v>
      </c>
      <c r="G8040" t="s">
        <v>6906</v>
      </c>
      <c r="H8040" t="s">
        <v>6907</v>
      </c>
      <c r="I8040" t="s">
        <v>1008</v>
      </c>
      <c r="J8040" t="s">
        <v>389</v>
      </c>
      <c r="L8040" t="s">
        <v>26</v>
      </c>
      <c r="M8040" t="str">
        <f>CONCATENATE("3p",C8040,"_",I8040)</f>
        <v>3pZRCBDP0317632_Collembola_</v>
      </c>
    </row>
    <row r="8041" spans="1:13" x14ac:dyDescent="0.25">
      <c r="A8041" t="s">
        <v>11</v>
      </c>
      <c r="B8041" t="s">
        <v>9288</v>
      </c>
      <c r="C8041" t="s">
        <v>2368</v>
      </c>
      <c r="D8041" t="s">
        <v>6905</v>
      </c>
      <c r="E8041" t="s">
        <v>14</v>
      </c>
      <c r="F8041" s="3">
        <v>43593</v>
      </c>
      <c r="G8041" t="s">
        <v>6906</v>
      </c>
      <c r="H8041" t="s">
        <v>6907</v>
      </c>
      <c r="I8041" t="s">
        <v>1008</v>
      </c>
      <c r="J8041" t="s">
        <v>389</v>
      </c>
      <c r="L8041" t="s">
        <v>26</v>
      </c>
      <c r="M8041" t="str">
        <f>CONCATENATE("3p",C8041,"_",I8041)</f>
        <v>3pZRCBDP0317632_Collembola_</v>
      </c>
    </row>
    <row r="8042" spans="1:13" x14ac:dyDescent="0.25">
      <c r="A8042" t="s">
        <v>11</v>
      </c>
      <c r="B8042" t="s">
        <v>9289</v>
      </c>
      <c r="C8042" t="s">
        <v>2368</v>
      </c>
      <c r="D8042" t="s">
        <v>6905</v>
      </c>
      <c r="E8042" t="s">
        <v>14</v>
      </c>
      <c r="F8042" s="3">
        <v>43593</v>
      </c>
      <c r="G8042" t="s">
        <v>6906</v>
      </c>
      <c r="H8042" t="s">
        <v>6907</v>
      </c>
      <c r="I8042" t="s">
        <v>1008</v>
      </c>
      <c r="J8042" t="s">
        <v>389</v>
      </c>
      <c r="L8042" t="s">
        <v>26</v>
      </c>
      <c r="M8042" t="str">
        <f>CONCATENATE("3p",C8042,"_",I8042)</f>
        <v>3pZRCBDP0317632_Collembola_</v>
      </c>
    </row>
    <row r="8043" spans="1:13" x14ac:dyDescent="0.25">
      <c r="A8043" t="s">
        <v>11</v>
      </c>
      <c r="B8043" t="s">
        <v>9290</v>
      </c>
      <c r="C8043" t="s">
        <v>2368</v>
      </c>
      <c r="D8043" t="s">
        <v>6905</v>
      </c>
      <c r="E8043" t="s">
        <v>14</v>
      </c>
      <c r="F8043" s="3">
        <v>43593</v>
      </c>
      <c r="G8043" t="s">
        <v>6906</v>
      </c>
      <c r="H8043" t="s">
        <v>6907</v>
      </c>
      <c r="I8043" t="s">
        <v>1008</v>
      </c>
      <c r="J8043" t="s">
        <v>389</v>
      </c>
      <c r="L8043" t="s">
        <v>26</v>
      </c>
      <c r="M8043" t="str">
        <f>CONCATENATE("3p",C8043,"_",I8043)</f>
        <v>3pZRCBDP0317632_Collembola_</v>
      </c>
    </row>
    <row r="8044" spans="1:13" x14ac:dyDescent="0.25">
      <c r="A8044" t="s">
        <v>11</v>
      </c>
      <c r="B8044" t="s">
        <v>9291</v>
      </c>
      <c r="C8044" t="s">
        <v>879</v>
      </c>
      <c r="D8044" t="s">
        <v>6905</v>
      </c>
      <c r="E8044" t="s">
        <v>14</v>
      </c>
      <c r="F8044" s="3">
        <v>43593</v>
      </c>
      <c r="G8044" t="s">
        <v>6906</v>
      </c>
      <c r="H8044" t="s">
        <v>6907</v>
      </c>
      <c r="I8044" t="s">
        <v>199</v>
      </c>
      <c r="J8044" t="s">
        <v>57</v>
      </c>
      <c r="K8044" t="s">
        <v>200</v>
      </c>
      <c r="L8044" t="s">
        <v>26</v>
      </c>
      <c r="M8044" t="str">
        <f>CONCATENATE("3p",C8044,"_",I8044)</f>
        <v>3pZRCBDP0075163_Diptera_Psychodidae</v>
      </c>
    </row>
    <row r="8045" spans="1:13" x14ac:dyDescent="0.25">
      <c r="A8045" t="s">
        <v>11</v>
      </c>
      <c r="B8045" t="s">
        <v>9292</v>
      </c>
      <c r="C8045" t="s">
        <v>2368</v>
      </c>
      <c r="D8045" t="s">
        <v>6905</v>
      </c>
      <c r="E8045" t="s">
        <v>14</v>
      </c>
      <c r="F8045" s="3">
        <v>43593</v>
      </c>
      <c r="G8045" t="s">
        <v>6906</v>
      </c>
      <c r="H8045" t="s">
        <v>6907</v>
      </c>
      <c r="I8045" t="s">
        <v>1008</v>
      </c>
      <c r="J8045" t="s">
        <v>389</v>
      </c>
      <c r="L8045" t="s">
        <v>26</v>
      </c>
      <c r="M8045" t="str">
        <f>CONCATENATE("3p",C8045,"_",I8045)</f>
        <v>3pZRCBDP0317632_Collembola_</v>
      </c>
    </row>
    <row r="8046" spans="1:13" x14ac:dyDescent="0.25">
      <c r="A8046" t="s">
        <v>11</v>
      </c>
      <c r="B8046" t="s">
        <v>9293</v>
      </c>
      <c r="C8046" t="s">
        <v>2368</v>
      </c>
      <c r="D8046" t="s">
        <v>6905</v>
      </c>
      <c r="E8046" t="s">
        <v>14</v>
      </c>
      <c r="F8046" s="3">
        <v>43593</v>
      </c>
      <c r="G8046" t="s">
        <v>6906</v>
      </c>
      <c r="H8046" t="s">
        <v>6907</v>
      </c>
      <c r="I8046" t="s">
        <v>1008</v>
      </c>
      <c r="J8046" t="s">
        <v>389</v>
      </c>
      <c r="L8046" t="s">
        <v>26</v>
      </c>
      <c r="M8046" t="str">
        <f>CONCATENATE("3p",C8046,"_",I8046)</f>
        <v>3pZRCBDP0317632_Collembola_</v>
      </c>
    </row>
    <row r="8047" spans="1:13" x14ac:dyDescent="0.25">
      <c r="A8047" t="s">
        <v>11</v>
      </c>
      <c r="B8047" t="s">
        <v>9294</v>
      </c>
      <c r="C8047" t="s">
        <v>2368</v>
      </c>
      <c r="D8047" t="s">
        <v>6905</v>
      </c>
      <c r="E8047" t="s">
        <v>14</v>
      </c>
      <c r="F8047" s="3">
        <v>43593</v>
      </c>
      <c r="G8047" t="s">
        <v>6906</v>
      </c>
      <c r="H8047" t="s">
        <v>6907</v>
      </c>
      <c r="I8047" t="s">
        <v>1008</v>
      </c>
      <c r="J8047" t="s">
        <v>389</v>
      </c>
      <c r="L8047" t="s">
        <v>26</v>
      </c>
      <c r="M8047" t="str">
        <f>CONCATENATE("3p",C8047,"_",I8047)</f>
        <v>3pZRCBDP0317632_Collembola_</v>
      </c>
    </row>
    <row r="8048" spans="1:13" x14ac:dyDescent="0.25">
      <c r="A8048" t="s">
        <v>11</v>
      </c>
      <c r="B8048" t="s">
        <v>9295</v>
      </c>
      <c r="C8048" t="s">
        <v>2368</v>
      </c>
      <c r="D8048" t="s">
        <v>6905</v>
      </c>
      <c r="E8048" t="s">
        <v>14</v>
      </c>
      <c r="F8048" s="3">
        <v>43593</v>
      </c>
      <c r="G8048" t="s">
        <v>6906</v>
      </c>
      <c r="H8048" t="s">
        <v>6907</v>
      </c>
      <c r="I8048" t="s">
        <v>1008</v>
      </c>
      <c r="J8048" t="s">
        <v>389</v>
      </c>
      <c r="L8048" t="s">
        <v>26</v>
      </c>
      <c r="M8048" t="str">
        <f>CONCATENATE("3p",C8048,"_",I8048)</f>
        <v>3pZRCBDP0317632_Collembola_</v>
      </c>
    </row>
    <row r="8049" spans="1:13" x14ac:dyDescent="0.25">
      <c r="A8049" t="s">
        <v>11</v>
      </c>
      <c r="B8049" t="s">
        <v>9296</v>
      </c>
      <c r="C8049" t="s">
        <v>2368</v>
      </c>
      <c r="D8049" t="s">
        <v>6905</v>
      </c>
      <c r="E8049" t="s">
        <v>14</v>
      </c>
      <c r="F8049" s="3">
        <v>43593</v>
      </c>
      <c r="G8049" t="s">
        <v>6906</v>
      </c>
      <c r="H8049" t="s">
        <v>6907</v>
      </c>
      <c r="I8049" t="s">
        <v>1008</v>
      </c>
      <c r="J8049" t="s">
        <v>389</v>
      </c>
      <c r="L8049" t="s">
        <v>26</v>
      </c>
      <c r="M8049" t="str">
        <f>CONCATENATE("3p",C8049,"_",I8049)</f>
        <v>3pZRCBDP0317632_Collembola_</v>
      </c>
    </row>
    <row r="8050" spans="1:13" x14ac:dyDescent="0.25">
      <c r="A8050" t="s">
        <v>11</v>
      </c>
      <c r="B8050" t="s">
        <v>9297</v>
      </c>
      <c r="C8050" t="s">
        <v>2368</v>
      </c>
      <c r="D8050" t="s">
        <v>6905</v>
      </c>
      <c r="E8050" t="s">
        <v>14</v>
      </c>
      <c r="F8050" s="3">
        <v>43593</v>
      </c>
      <c r="G8050" t="s">
        <v>6906</v>
      </c>
      <c r="H8050" t="s">
        <v>6907</v>
      </c>
      <c r="I8050" t="s">
        <v>1008</v>
      </c>
      <c r="J8050" t="s">
        <v>389</v>
      </c>
      <c r="L8050" t="s">
        <v>26</v>
      </c>
      <c r="M8050" t="str">
        <f>CONCATENATE("3p",C8050,"_",I8050)</f>
        <v>3pZRCBDP0317632_Collembola_</v>
      </c>
    </row>
    <row r="8051" spans="1:13" x14ac:dyDescent="0.25">
      <c r="A8051" t="s">
        <v>11</v>
      </c>
      <c r="B8051" t="s">
        <v>9298</v>
      </c>
      <c r="C8051" t="s">
        <v>2368</v>
      </c>
      <c r="D8051" t="s">
        <v>6905</v>
      </c>
      <c r="E8051" t="s">
        <v>14</v>
      </c>
      <c r="F8051" s="3">
        <v>43593</v>
      </c>
      <c r="G8051" t="s">
        <v>6906</v>
      </c>
      <c r="H8051" t="s">
        <v>6907</v>
      </c>
      <c r="I8051" t="s">
        <v>1008</v>
      </c>
      <c r="J8051" t="s">
        <v>389</v>
      </c>
      <c r="L8051" t="s">
        <v>26</v>
      </c>
      <c r="M8051" t="str">
        <f>CONCATENATE("3p",C8051,"_",I8051)</f>
        <v>3pZRCBDP0317632_Collembola_</v>
      </c>
    </row>
    <row r="8052" spans="1:13" x14ac:dyDescent="0.25">
      <c r="A8052" t="s">
        <v>11</v>
      </c>
      <c r="B8052" t="s">
        <v>9299</v>
      </c>
      <c r="C8052" t="s">
        <v>2368</v>
      </c>
      <c r="D8052" t="s">
        <v>6905</v>
      </c>
      <c r="E8052" t="s">
        <v>14</v>
      </c>
      <c r="F8052" s="3">
        <v>43593</v>
      </c>
      <c r="G8052" t="s">
        <v>6906</v>
      </c>
      <c r="H8052" t="s">
        <v>6907</v>
      </c>
      <c r="I8052" t="s">
        <v>1008</v>
      </c>
      <c r="J8052" t="s">
        <v>389</v>
      </c>
      <c r="L8052" t="s">
        <v>26</v>
      </c>
      <c r="M8052" t="str">
        <f>CONCATENATE("3p",C8052,"_",I8052)</f>
        <v>3pZRCBDP0317632_Collembola_</v>
      </c>
    </row>
    <row r="8053" spans="1:13" x14ac:dyDescent="0.25">
      <c r="A8053" t="s">
        <v>11</v>
      </c>
      <c r="B8053" t="s">
        <v>9300</v>
      </c>
      <c r="C8053" t="s">
        <v>2368</v>
      </c>
      <c r="D8053" t="s">
        <v>6905</v>
      </c>
      <c r="E8053" t="s">
        <v>14</v>
      </c>
      <c r="F8053" s="3">
        <v>43593</v>
      </c>
      <c r="G8053" t="s">
        <v>6906</v>
      </c>
      <c r="H8053" t="s">
        <v>6907</v>
      </c>
      <c r="I8053" t="s">
        <v>1008</v>
      </c>
      <c r="J8053" t="s">
        <v>389</v>
      </c>
      <c r="L8053" t="s">
        <v>26</v>
      </c>
      <c r="M8053" t="str">
        <f>CONCATENATE("3p",C8053,"_",I8053)</f>
        <v>3pZRCBDP0317632_Collembola_</v>
      </c>
    </row>
    <row r="8054" spans="1:13" x14ac:dyDescent="0.25">
      <c r="A8054" t="s">
        <v>11</v>
      </c>
      <c r="B8054" t="s">
        <v>9301</v>
      </c>
      <c r="C8054" t="s">
        <v>2368</v>
      </c>
      <c r="D8054" t="s">
        <v>6905</v>
      </c>
      <c r="E8054" t="s">
        <v>14</v>
      </c>
      <c r="F8054" s="3">
        <v>43593</v>
      </c>
      <c r="G8054" t="s">
        <v>6906</v>
      </c>
      <c r="H8054" t="s">
        <v>6907</v>
      </c>
      <c r="I8054" t="s">
        <v>1008</v>
      </c>
      <c r="J8054" t="s">
        <v>389</v>
      </c>
      <c r="L8054" t="s">
        <v>26</v>
      </c>
      <c r="M8054" t="str">
        <f>CONCATENATE("3p",C8054,"_",I8054)</f>
        <v>3pZRCBDP0317632_Collembola_</v>
      </c>
    </row>
    <row r="8055" spans="1:13" x14ac:dyDescent="0.25">
      <c r="A8055" t="s">
        <v>11</v>
      </c>
      <c r="B8055" t="s">
        <v>9302</v>
      </c>
      <c r="C8055" t="s">
        <v>2368</v>
      </c>
      <c r="D8055" t="s">
        <v>6905</v>
      </c>
      <c r="E8055" t="s">
        <v>14</v>
      </c>
      <c r="F8055" s="3">
        <v>43593</v>
      </c>
      <c r="G8055" t="s">
        <v>6906</v>
      </c>
      <c r="H8055" t="s">
        <v>6907</v>
      </c>
      <c r="I8055" t="s">
        <v>1008</v>
      </c>
      <c r="J8055" t="s">
        <v>389</v>
      </c>
      <c r="L8055" t="s">
        <v>26</v>
      </c>
      <c r="M8055" t="str">
        <f>CONCATENATE("3p",C8055,"_",I8055)</f>
        <v>3pZRCBDP0317632_Collembola_</v>
      </c>
    </row>
    <row r="8056" spans="1:13" x14ac:dyDescent="0.25">
      <c r="A8056" t="s">
        <v>11</v>
      </c>
      <c r="B8056" t="s">
        <v>9303</v>
      </c>
      <c r="C8056" t="s">
        <v>2368</v>
      </c>
      <c r="D8056" t="s">
        <v>6905</v>
      </c>
      <c r="E8056" t="s">
        <v>14</v>
      </c>
      <c r="F8056" s="3">
        <v>43593</v>
      </c>
      <c r="G8056" t="s">
        <v>6906</v>
      </c>
      <c r="H8056" t="s">
        <v>6907</v>
      </c>
      <c r="I8056" t="s">
        <v>1008</v>
      </c>
      <c r="J8056" t="s">
        <v>389</v>
      </c>
      <c r="L8056" t="s">
        <v>26</v>
      </c>
      <c r="M8056" t="str">
        <f>CONCATENATE("3p",C8056,"_",I8056)</f>
        <v>3pZRCBDP0317632_Collembola_</v>
      </c>
    </row>
    <row r="8057" spans="1:13" x14ac:dyDescent="0.25">
      <c r="A8057" t="s">
        <v>11</v>
      </c>
      <c r="B8057" t="s">
        <v>9304</v>
      </c>
      <c r="C8057" t="s">
        <v>2368</v>
      </c>
      <c r="D8057" t="s">
        <v>6905</v>
      </c>
      <c r="E8057" t="s">
        <v>14</v>
      </c>
      <c r="F8057" s="3">
        <v>43593</v>
      </c>
      <c r="G8057" t="s">
        <v>6906</v>
      </c>
      <c r="H8057" t="s">
        <v>6907</v>
      </c>
      <c r="I8057" t="s">
        <v>1008</v>
      </c>
      <c r="J8057" t="s">
        <v>389</v>
      </c>
      <c r="L8057" t="s">
        <v>26</v>
      </c>
      <c r="M8057" t="str">
        <f>CONCATENATE("3p",C8057,"_",I8057)</f>
        <v>3pZRCBDP0317632_Collembola_</v>
      </c>
    </row>
    <row r="8058" spans="1:13" x14ac:dyDescent="0.25">
      <c r="A8058" t="s">
        <v>11</v>
      </c>
      <c r="B8058" t="s">
        <v>9305</v>
      </c>
      <c r="C8058" t="s">
        <v>2368</v>
      </c>
      <c r="D8058" t="s">
        <v>6905</v>
      </c>
      <c r="E8058" t="s">
        <v>14</v>
      </c>
      <c r="F8058" s="3">
        <v>43593</v>
      </c>
      <c r="G8058" t="s">
        <v>6906</v>
      </c>
      <c r="H8058" t="s">
        <v>6907</v>
      </c>
      <c r="I8058" t="s">
        <v>1008</v>
      </c>
      <c r="J8058" t="s">
        <v>389</v>
      </c>
      <c r="L8058" t="s">
        <v>26</v>
      </c>
      <c r="M8058" t="str">
        <f>CONCATENATE("3p",C8058,"_",I8058)</f>
        <v>3pZRCBDP0317632_Collembola_</v>
      </c>
    </row>
    <row r="8059" spans="1:13" x14ac:dyDescent="0.25">
      <c r="A8059" t="s">
        <v>11</v>
      </c>
      <c r="B8059" t="s">
        <v>9306</v>
      </c>
      <c r="C8059" t="s">
        <v>2368</v>
      </c>
      <c r="D8059" t="s">
        <v>6905</v>
      </c>
      <c r="E8059" t="s">
        <v>14</v>
      </c>
      <c r="F8059" s="3">
        <v>43593</v>
      </c>
      <c r="G8059" t="s">
        <v>6906</v>
      </c>
      <c r="H8059" t="s">
        <v>6907</v>
      </c>
      <c r="I8059" t="s">
        <v>1008</v>
      </c>
      <c r="J8059" t="s">
        <v>389</v>
      </c>
      <c r="L8059" t="s">
        <v>26</v>
      </c>
      <c r="M8059" t="str">
        <f>CONCATENATE("3p",C8059,"_",I8059)</f>
        <v>3pZRCBDP0317632_Collembola_</v>
      </c>
    </row>
    <row r="8060" spans="1:13" x14ac:dyDescent="0.25">
      <c r="A8060" t="s">
        <v>11</v>
      </c>
      <c r="B8060" t="s">
        <v>9307</v>
      </c>
      <c r="C8060" t="s">
        <v>2368</v>
      </c>
      <c r="D8060" t="s">
        <v>6905</v>
      </c>
      <c r="E8060" t="s">
        <v>14</v>
      </c>
      <c r="F8060" s="3">
        <v>43593</v>
      </c>
      <c r="G8060" t="s">
        <v>6906</v>
      </c>
      <c r="H8060" t="s">
        <v>6907</v>
      </c>
      <c r="I8060" t="s">
        <v>1008</v>
      </c>
      <c r="J8060" t="s">
        <v>389</v>
      </c>
      <c r="L8060" t="s">
        <v>26</v>
      </c>
      <c r="M8060" t="str">
        <f>CONCATENATE("3p",C8060,"_",I8060)</f>
        <v>3pZRCBDP0317632_Collembola_</v>
      </c>
    </row>
    <row r="8061" spans="1:13" x14ac:dyDescent="0.25">
      <c r="A8061" t="s">
        <v>11</v>
      </c>
      <c r="B8061" t="s">
        <v>9308</v>
      </c>
      <c r="C8061" t="s">
        <v>2368</v>
      </c>
      <c r="D8061" t="s">
        <v>6905</v>
      </c>
      <c r="E8061" t="s">
        <v>14</v>
      </c>
      <c r="F8061" s="3">
        <v>43593</v>
      </c>
      <c r="G8061" t="s">
        <v>6906</v>
      </c>
      <c r="H8061" t="s">
        <v>6907</v>
      </c>
      <c r="I8061" t="s">
        <v>1008</v>
      </c>
      <c r="J8061" t="s">
        <v>389</v>
      </c>
      <c r="L8061" t="s">
        <v>26</v>
      </c>
      <c r="M8061" t="str">
        <f>CONCATENATE("3p",C8061,"_",I8061)</f>
        <v>3pZRCBDP0317632_Collembola_</v>
      </c>
    </row>
    <row r="8062" spans="1:13" x14ac:dyDescent="0.25">
      <c r="A8062" t="s">
        <v>11</v>
      </c>
      <c r="B8062" t="s">
        <v>9309</v>
      </c>
      <c r="C8062" t="s">
        <v>2368</v>
      </c>
      <c r="D8062" t="s">
        <v>6905</v>
      </c>
      <c r="E8062" t="s">
        <v>14</v>
      </c>
      <c r="F8062" s="3">
        <v>43593</v>
      </c>
      <c r="G8062" t="s">
        <v>6906</v>
      </c>
      <c r="H8062" t="s">
        <v>6907</v>
      </c>
      <c r="I8062" t="s">
        <v>1008</v>
      </c>
      <c r="J8062" t="s">
        <v>389</v>
      </c>
      <c r="L8062" t="s">
        <v>26</v>
      </c>
      <c r="M8062" t="str">
        <f>CONCATENATE("3p",C8062,"_",I8062)</f>
        <v>3pZRCBDP0317632_Collembola_</v>
      </c>
    </row>
    <row r="8063" spans="1:13" x14ac:dyDescent="0.25">
      <c r="A8063" t="s">
        <v>11</v>
      </c>
      <c r="B8063" t="s">
        <v>9310</v>
      </c>
      <c r="C8063" t="s">
        <v>2368</v>
      </c>
      <c r="D8063" t="s">
        <v>6905</v>
      </c>
      <c r="E8063" t="s">
        <v>14</v>
      </c>
      <c r="F8063" s="3">
        <v>43593</v>
      </c>
      <c r="G8063" t="s">
        <v>6906</v>
      </c>
      <c r="H8063" t="s">
        <v>6907</v>
      </c>
      <c r="I8063" t="s">
        <v>1008</v>
      </c>
      <c r="J8063" t="s">
        <v>389</v>
      </c>
      <c r="L8063" t="s">
        <v>26</v>
      </c>
      <c r="M8063" t="str">
        <f>CONCATENATE("3p",C8063,"_",I8063)</f>
        <v>3pZRCBDP0317632_Collembola_</v>
      </c>
    </row>
    <row r="8064" spans="1:13" x14ac:dyDescent="0.25">
      <c r="A8064" t="s">
        <v>11</v>
      </c>
      <c r="B8064" t="s">
        <v>9311</v>
      </c>
      <c r="C8064" t="s">
        <v>2368</v>
      </c>
      <c r="D8064" t="s">
        <v>6905</v>
      </c>
      <c r="E8064" t="s">
        <v>14</v>
      </c>
      <c r="F8064" s="3">
        <v>43593</v>
      </c>
      <c r="G8064" t="s">
        <v>6906</v>
      </c>
      <c r="H8064" t="s">
        <v>6907</v>
      </c>
      <c r="I8064" t="s">
        <v>1008</v>
      </c>
      <c r="J8064" t="s">
        <v>389</v>
      </c>
      <c r="L8064" t="s">
        <v>26</v>
      </c>
      <c r="M8064" t="str">
        <f>CONCATENATE("3p",C8064,"_",I8064)</f>
        <v>3pZRCBDP0317632_Collembola_</v>
      </c>
    </row>
    <row r="8065" spans="1:13" x14ac:dyDescent="0.25">
      <c r="A8065" t="s">
        <v>11</v>
      </c>
      <c r="B8065" t="s">
        <v>9312</v>
      </c>
      <c r="C8065" t="s">
        <v>2368</v>
      </c>
      <c r="D8065" t="s">
        <v>6905</v>
      </c>
      <c r="E8065" t="s">
        <v>14</v>
      </c>
      <c r="F8065" s="3">
        <v>43593</v>
      </c>
      <c r="G8065" t="s">
        <v>6906</v>
      </c>
      <c r="H8065" t="s">
        <v>6907</v>
      </c>
      <c r="I8065" t="s">
        <v>1008</v>
      </c>
      <c r="J8065" t="s">
        <v>389</v>
      </c>
      <c r="L8065" t="s">
        <v>26</v>
      </c>
      <c r="M8065" t="str">
        <f>CONCATENATE("3p",C8065,"_",I8065)</f>
        <v>3pZRCBDP0317632_Collembola_</v>
      </c>
    </row>
    <row r="8066" spans="1:13" x14ac:dyDescent="0.25">
      <c r="A8066" t="s">
        <v>11</v>
      </c>
      <c r="B8066" t="s">
        <v>9313</v>
      </c>
      <c r="C8066" t="s">
        <v>2368</v>
      </c>
      <c r="D8066" t="s">
        <v>6905</v>
      </c>
      <c r="E8066" t="s">
        <v>14</v>
      </c>
      <c r="F8066" s="3">
        <v>43593</v>
      </c>
      <c r="G8066" t="s">
        <v>6906</v>
      </c>
      <c r="H8066" t="s">
        <v>6907</v>
      </c>
      <c r="I8066" t="s">
        <v>1008</v>
      </c>
      <c r="J8066" t="s">
        <v>389</v>
      </c>
      <c r="L8066" t="s">
        <v>26</v>
      </c>
      <c r="M8066" t="str">
        <f>CONCATENATE("3p",C8066,"_",I8066)</f>
        <v>3pZRCBDP0317632_Collembola_</v>
      </c>
    </row>
    <row r="8067" spans="1:13" x14ac:dyDescent="0.25">
      <c r="A8067" t="s">
        <v>11</v>
      </c>
      <c r="B8067" t="s">
        <v>9314</v>
      </c>
      <c r="C8067" t="s">
        <v>2368</v>
      </c>
      <c r="D8067" t="s">
        <v>6905</v>
      </c>
      <c r="E8067" t="s">
        <v>14</v>
      </c>
      <c r="F8067" s="3">
        <v>43593</v>
      </c>
      <c r="G8067" t="s">
        <v>6906</v>
      </c>
      <c r="H8067" t="s">
        <v>6907</v>
      </c>
      <c r="I8067" t="s">
        <v>1008</v>
      </c>
      <c r="J8067" t="s">
        <v>389</v>
      </c>
      <c r="L8067" t="s">
        <v>26</v>
      </c>
      <c r="M8067" t="str">
        <f>CONCATENATE("3p",C8067,"_",I8067)</f>
        <v>3pZRCBDP0317632_Collembola_</v>
      </c>
    </row>
    <row r="8068" spans="1:13" x14ac:dyDescent="0.25">
      <c r="A8068" t="s">
        <v>11</v>
      </c>
      <c r="B8068" t="s">
        <v>9315</v>
      </c>
      <c r="C8068" t="s">
        <v>2368</v>
      </c>
      <c r="D8068" t="s">
        <v>6905</v>
      </c>
      <c r="E8068" t="s">
        <v>14</v>
      </c>
      <c r="F8068" s="3">
        <v>43593</v>
      </c>
      <c r="G8068" t="s">
        <v>6906</v>
      </c>
      <c r="H8068" t="s">
        <v>6907</v>
      </c>
      <c r="I8068" t="s">
        <v>1008</v>
      </c>
      <c r="J8068" t="s">
        <v>389</v>
      </c>
      <c r="L8068" t="s">
        <v>26</v>
      </c>
      <c r="M8068" t="str">
        <f>CONCATENATE("3p",C8068,"_",I8068)</f>
        <v>3pZRCBDP0317632_Collembola_</v>
      </c>
    </row>
    <row r="8069" spans="1:13" x14ac:dyDescent="0.25">
      <c r="A8069" t="s">
        <v>11</v>
      </c>
      <c r="B8069" t="s">
        <v>9316</v>
      </c>
      <c r="C8069" t="s">
        <v>2368</v>
      </c>
      <c r="D8069" t="s">
        <v>6905</v>
      </c>
      <c r="E8069" t="s">
        <v>14</v>
      </c>
      <c r="F8069" s="3">
        <v>43593</v>
      </c>
      <c r="G8069" t="s">
        <v>6906</v>
      </c>
      <c r="H8069" t="s">
        <v>6907</v>
      </c>
      <c r="I8069" t="s">
        <v>1008</v>
      </c>
      <c r="J8069" t="s">
        <v>389</v>
      </c>
      <c r="L8069" t="s">
        <v>26</v>
      </c>
      <c r="M8069" t="str">
        <f>CONCATENATE("3p",C8069,"_",I8069)</f>
        <v>3pZRCBDP0317632_Collembola_</v>
      </c>
    </row>
    <row r="8070" spans="1:13" x14ac:dyDescent="0.25">
      <c r="A8070" t="s">
        <v>11</v>
      </c>
      <c r="B8070" t="s">
        <v>9317</v>
      </c>
      <c r="C8070" t="s">
        <v>7920</v>
      </c>
      <c r="D8070" t="s">
        <v>6905</v>
      </c>
      <c r="E8070" t="s">
        <v>14</v>
      </c>
      <c r="F8070" s="3">
        <v>43593</v>
      </c>
      <c r="G8070" t="s">
        <v>6906</v>
      </c>
      <c r="H8070" t="s">
        <v>6907</v>
      </c>
      <c r="I8070" t="s">
        <v>1008</v>
      </c>
      <c r="J8070" t="s">
        <v>389</v>
      </c>
      <c r="L8070" t="s">
        <v>20</v>
      </c>
      <c r="M8070" t="str">
        <f>CONCATENATE("3p",C8070,"_",I8070)</f>
        <v>3pZRCMIS0009421_Collembola_</v>
      </c>
    </row>
    <row r="8071" spans="1:13" x14ac:dyDescent="0.25">
      <c r="A8071" t="s">
        <v>11</v>
      </c>
      <c r="B8071" t="s">
        <v>9318</v>
      </c>
      <c r="C8071" t="s">
        <v>2368</v>
      </c>
      <c r="D8071" t="s">
        <v>6905</v>
      </c>
      <c r="E8071" t="s">
        <v>14</v>
      </c>
      <c r="F8071" s="3">
        <v>43593</v>
      </c>
      <c r="G8071" t="s">
        <v>6906</v>
      </c>
      <c r="H8071" t="s">
        <v>6907</v>
      </c>
      <c r="I8071" t="s">
        <v>1008</v>
      </c>
      <c r="J8071" t="s">
        <v>389</v>
      </c>
      <c r="L8071" t="s">
        <v>26</v>
      </c>
      <c r="M8071" t="str">
        <f>CONCATENATE("3p",C8071,"_",I8071)</f>
        <v>3pZRCBDP0317632_Collembola_</v>
      </c>
    </row>
    <row r="8072" spans="1:13" x14ac:dyDescent="0.25">
      <c r="A8072" t="s">
        <v>11</v>
      </c>
      <c r="B8072" t="s">
        <v>9319</v>
      </c>
      <c r="C8072" t="s">
        <v>2368</v>
      </c>
      <c r="D8072" t="s">
        <v>6905</v>
      </c>
      <c r="E8072" t="s">
        <v>14</v>
      </c>
      <c r="F8072" s="3">
        <v>43593</v>
      </c>
      <c r="G8072" t="s">
        <v>6906</v>
      </c>
      <c r="H8072" t="s">
        <v>6907</v>
      </c>
      <c r="I8072" t="s">
        <v>1008</v>
      </c>
      <c r="J8072" t="s">
        <v>389</v>
      </c>
      <c r="L8072" t="s">
        <v>26</v>
      </c>
      <c r="M8072" t="str">
        <f>CONCATENATE("3p",C8072,"_",I8072)</f>
        <v>3pZRCBDP0317632_Collembola_</v>
      </c>
    </row>
    <row r="8073" spans="1:13" x14ac:dyDescent="0.25">
      <c r="A8073" t="s">
        <v>11</v>
      </c>
      <c r="B8073" t="s">
        <v>9320</v>
      </c>
      <c r="C8073" t="s">
        <v>2368</v>
      </c>
      <c r="D8073" t="s">
        <v>6905</v>
      </c>
      <c r="E8073" t="s">
        <v>14</v>
      </c>
      <c r="F8073" s="3">
        <v>43593</v>
      </c>
      <c r="G8073" t="s">
        <v>6906</v>
      </c>
      <c r="H8073" t="s">
        <v>6907</v>
      </c>
      <c r="I8073" t="s">
        <v>1008</v>
      </c>
      <c r="J8073" t="s">
        <v>389</v>
      </c>
      <c r="L8073" t="s">
        <v>26</v>
      </c>
      <c r="M8073" t="str">
        <f>CONCATENATE("3p",C8073,"_",I8073)</f>
        <v>3pZRCBDP0317632_Collembola_</v>
      </c>
    </row>
    <row r="8074" spans="1:13" x14ac:dyDescent="0.25">
      <c r="A8074" t="s">
        <v>11</v>
      </c>
      <c r="B8074" t="s">
        <v>9321</v>
      </c>
      <c r="C8074" t="s">
        <v>2368</v>
      </c>
      <c r="D8074" t="s">
        <v>6905</v>
      </c>
      <c r="E8074" t="s">
        <v>14</v>
      </c>
      <c r="F8074" s="3">
        <v>43593</v>
      </c>
      <c r="G8074" t="s">
        <v>6906</v>
      </c>
      <c r="H8074" t="s">
        <v>6907</v>
      </c>
      <c r="I8074" t="s">
        <v>1008</v>
      </c>
      <c r="J8074" t="s">
        <v>389</v>
      </c>
      <c r="L8074" t="s">
        <v>26</v>
      </c>
      <c r="M8074" t="str">
        <f>CONCATENATE("3p",C8074,"_",I8074)</f>
        <v>3pZRCBDP0317632_Collembola_</v>
      </c>
    </row>
    <row r="8075" spans="1:13" x14ac:dyDescent="0.25">
      <c r="A8075" t="s">
        <v>11</v>
      </c>
      <c r="B8075" t="s">
        <v>9322</v>
      </c>
      <c r="C8075" t="s">
        <v>2368</v>
      </c>
      <c r="D8075" t="s">
        <v>6905</v>
      </c>
      <c r="E8075" t="s">
        <v>14</v>
      </c>
      <c r="F8075" s="3">
        <v>43593</v>
      </c>
      <c r="G8075" t="s">
        <v>6906</v>
      </c>
      <c r="H8075" t="s">
        <v>6907</v>
      </c>
      <c r="I8075" t="s">
        <v>1008</v>
      </c>
      <c r="J8075" t="s">
        <v>389</v>
      </c>
      <c r="L8075" t="s">
        <v>26</v>
      </c>
      <c r="M8075" t="str">
        <f>CONCATENATE("3p",C8075,"_",I8075)</f>
        <v>3pZRCBDP0317632_Collembola_</v>
      </c>
    </row>
    <row r="8076" spans="1:13" x14ac:dyDescent="0.25">
      <c r="A8076" t="s">
        <v>11</v>
      </c>
      <c r="B8076" t="s">
        <v>9323</v>
      </c>
      <c r="C8076" t="s">
        <v>2368</v>
      </c>
      <c r="D8076" t="s">
        <v>6905</v>
      </c>
      <c r="E8076" t="s">
        <v>14</v>
      </c>
      <c r="F8076" s="3">
        <v>43593</v>
      </c>
      <c r="G8076" t="s">
        <v>6906</v>
      </c>
      <c r="H8076" t="s">
        <v>6907</v>
      </c>
      <c r="I8076" t="s">
        <v>1008</v>
      </c>
      <c r="J8076" t="s">
        <v>389</v>
      </c>
      <c r="L8076" t="s">
        <v>26</v>
      </c>
      <c r="M8076" t="str">
        <f>CONCATENATE("3p",C8076,"_",I8076)</f>
        <v>3pZRCBDP0317632_Collembola_</v>
      </c>
    </row>
    <row r="8077" spans="1:13" x14ac:dyDescent="0.25">
      <c r="A8077" t="s">
        <v>11</v>
      </c>
      <c r="B8077" t="s">
        <v>9324</v>
      </c>
      <c r="C8077" t="s">
        <v>2368</v>
      </c>
      <c r="D8077" t="s">
        <v>6905</v>
      </c>
      <c r="E8077" t="s">
        <v>14</v>
      </c>
      <c r="F8077" s="3">
        <v>43593</v>
      </c>
      <c r="G8077" t="s">
        <v>6906</v>
      </c>
      <c r="H8077" t="s">
        <v>6907</v>
      </c>
      <c r="I8077" t="s">
        <v>1008</v>
      </c>
      <c r="J8077" t="s">
        <v>389</v>
      </c>
      <c r="L8077" t="s">
        <v>26</v>
      </c>
      <c r="M8077" t="str">
        <f>CONCATENATE("3p",C8077,"_",I8077)</f>
        <v>3pZRCBDP0317632_Collembola_</v>
      </c>
    </row>
    <row r="8078" spans="1:13" x14ac:dyDescent="0.25">
      <c r="A8078" t="s">
        <v>11</v>
      </c>
      <c r="B8078" t="s">
        <v>9325</v>
      </c>
      <c r="C8078" t="s">
        <v>2368</v>
      </c>
      <c r="D8078" t="s">
        <v>6905</v>
      </c>
      <c r="E8078" t="s">
        <v>14</v>
      </c>
      <c r="F8078" s="3">
        <v>43593</v>
      </c>
      <c r="G8078" t="s">
        <v>6906</v>
      </c>
      <c r="H8078" t="s">
        <v>6907</v>
      </c>
      <c r="I8078" t="s">
        <v>1008</v>
      </c>
      <c r="J8078" t="s">
        <v>389</v>
      </c>
      <c r="L8078" t="s">
        <v>26</v>
      </c>
      <c r="M8078" t="str">
        <f>CONCATENATE("3p",C8078,"_",I8078)</f>
        <v>3pZRCBDP0317632_Collembola_</v>
      </c>
    </row>
    <row r="8079" spans="1:13" x14ac:dyDescent="0.25">
      <c r="A8079" t="s">
        <v>11</v>
      </c>
      <c r="B8079" t="s">
        <v>9326</v>
      </c>
      <c r="C8079" t="s">
        <v>2368</v>
      </c>
      <c r="D8079" t="s">
        <v>6905</v>
      </c>
      <c r="E8079" t="s">
        <v>14</v>
      </c>
      <c r="F8079" s="3">
        <v>43593</v>
      </c>
      <c r="G8079" t="s">
        <v>6906</v>
      </c>
      <c r="H8079" t="s">
        <v>6907</v>
      </c>
      <c r="I8079" t="s">
        <v>1008</v>
      </c>
      <c r="J8079" t="s">
        <v>389</v>
      </c>
      <c r="L8079" t="s">
        <v>26</v>
      </c>
      <c r="M8079" t="str">
        <f>CONCATENATE("3p",C8079,"_",I8079)</f>
        <v>3pZRCBDP0317632_Collembola_</v>
      </c>
    </row>
    <row r="8080" spans="1:13" x14ac:dyDescent="0.25">
      <c r="A8080" t="s">
        <v>11</v>
      </c>
      <c r="B8080" t="s">
        <v>9327</v>
      </c>
      <c r="C8080" t="s">
        <v>2368</v>
      </c>
      <c r="D8080" t="s">
        <v>6905</v>
      </c>
      <c r="E8080" t="s">
        <v>14</v>
      </c>
      <c r="F8080" s="3">
        <v>43593</v>
      </c>
      <c r="G8080" t="s">
        <v>6906</v>
      </c>
      <c r="H8080" t="s">
        <v>6907</v>
      </c>
      <c r="I8080" t="s">
        <v>1008</v>
      </c>
      <c r="J8080" t="s">
        <v>389</v>
      </c>
      <c r="L8080" t="s">
        <v>26</v>
      </c>
      <c r="M8080" t="str">
        <f>CONCATENATE("3p",C8080,"_",I8080)</f>
        <v>3pZRCBDP0317632_Collembola_</v>
      </c>
    </row>
    <row r="8081" spans="1:13" x14ac:dyDescent="0.25">
      <c r="A8081" t="s">
        <v>11</v>
      </c>
      <c r="B8081" t="s">
        <v>9328</v>
      </c>
      <c r="C8081" t="s">
        <v>2368</v>
      </c>
      <c r="D8081" t="s">
        <v>6905</v>
      </c>
      <c r="E8081" t="s">
        <v>14</v>
      </c>
      <c r="F8081" s="3">
        <v>43593</v>
      </c>
      <c r="G8081" t="s">
        <v>6906</v>
      </c>
      <c r="H8081" t="s">
        <v>6907</v>
      </c>
      <c r="I8081" t="s">
        <v>1008</v>
      </c>
      <c r="J8081" t="s">
        <v>389</v>
      </c>
      <c r="L8081" t="s">
        <v>26</v>
      </c>
      <c r="M8081" t="str">
        <f>CONCATENATE("3p",C8081,"_",I8081)</f>
        <v>3pZRCBDP0317632_Collembola_</v>
      </c>
    </row>
    <row r="8082" spans="1:13" x14ac:dyDescent="0.25">
      <c r="A8082" t="s">
        <v>11</v>
      </c>
      <c r="B8082" t="s">
        <v>9329</v>
      </c>
      <c r="C8082" t="s">
        <v>2368</v>
      </c>
      <c r="D8082" t="s">
        <v>6905</v>
      </c>
      <c r="E8082" t="s">
        <v>14</v>
      </c>
      <c r="F8082" s="3">
        <v>43593</v>
      </c>
      <c r="G8082" t="s">
        <v>6906</v>
      </c>
      <c r="H8082" t="s">
        <v>6907</v>
      </c>
      <c r="I8082" t="s">
        <v>1008</v>
      </c>
      <c r="J8082" t="s">
        <v>389</v>
      </c>
      <c r="L8082" t="s">
        <v>26</v>
      </c>
      <c r="M8082" t="str">
        <f>CONCATENATE("3p",C8082,"_",I8082)</f>
        <v>3pZRCBDP0317632_Collembola_</v>
      </c>
    </row>
    <row r="8083" spans="1:13" x14ac:dyDescent="0.25">
      <c r="A8083" t="s">
        <v>11</v>
      </c>
      <c r="B8083" t="s">
        <v>9330</v>
      </c>
      <c r="C8083" t="s">
        <v>2368</v>
      </c>
      <c r="D8083" t="s">
        <v>6905</v>
      </c>
      <c r="E8083" t="s">
        <v>14</v>
      </c>
      <c r="F8083" s="3">
        <v>43593</v>
      </c>
      <c r="G8083" t="s">
        <v>6906</v>
      </c>
      <c r="H8083" t="s">
        <v>6907</v>
      </c>
      <c r="I8083" t="s">
        <v>1008</v>
      </c>
      <c r="J8083" t="s">
        <v>389</v>
      </c>
      <c r="L8083" t="s">
        <v>26</v>
      </c>
      <c r="M8083" t="str">
        <f>CONCATENATE("3p",C8083,"_",I8083)</f>
        <v>3pZRCBDP0317632_Collembola_</v>
      </c>
    </row>
    <row r="8084" spans="1:13" x14ac:dyDescent="0.25">
      <c r="A8084" t="s">
        <v>11</v>
      </c>
      <c r="B8084" t="s">
        <v>9331</v>
      </c>
      <c r="C8084" t="s">
        <v>2368</v>
      </c>
      <c r="D8084" t="s">
        <v>6905</v>
      </c>
      <c r="E8084" t="s">
        <v>14</v>
      </c>
      <c r="F8084" s="3">
        <v>43593</v>
      </c>
      <c r="G8084" t="s">
        <v>6906</v>
      </c>
      <c r="H8084" t="s">
        <v>6907</v>
      </c>
      <c r="I8084" t="s">
        <v>1008</v>
      </c>
      <c r="J8084" t="s">
        <v>389</v>
      </c>
      <c r="L8084" t="s">
        <v>26</v>
      </c>
      <c r="M8084" t="str">
        <f>CONCATENATE("3p",C8084,"_",I8084)</f>
        <v>3pZRCBDP0317632_Collembola_</v>
      </c>
    </row>
    <row r="8085" spans="1:13" x14ac:dyDescent="0.25">
      <c r="A8085" t="s">
        <v>11</v>
      </c>
      <c r="B8085" t="s">
        <v>9332</v>
      </c>
      <c r="C8085" t="s">
        <v>2368</v>
      </c>
      <c r="D8085" t="s">
        <v>6905</v>
      </c>
      <c r="E8085" t="s">
        <v>14</v>
      </c>
      <c r="F8085" s="3">
        <v>43593</v>
      </c>
      <c r="G8085" t="s">
        <v>6906</v>
      </c>
      <c r="H8085" t="s">
        <v>6907</v>
      </c>
      <c r="I8085" t="s">
        <v>1008</v>
      </c>
      <c r="J8085" t="s">
        <v>389</v>
      </c>
      <c r="L8085" t="s">
        <v>26</v>
      </c>
      <c r="M8085" t="str">
        <f>CONCATENATE("3p",C8085,"_",I8085)</f>
        <v>3pZRCBDP0317632_Collembola_</v>
      </c>
    </row>
    <row r="8086" spans="1:13" x14ac:dyDescent="0.25">
      <c r="A8086" t="s">
        <v>11</v>
      </c>
      <c r="B8086" t="s">
        <v>9333</v>
      </c>
      <c r="C8086" t="s">
        <v>2368</v>
      </c>
      <c r="D8086" t="s">
        <v>6905</v>
      </c>
      <c r="E8086" t="s">
        <v>14</v>
      </c>
      <c r="F8086" s="3">
        <v>43593</v>
      </c>
      <c r="G8086" t="s">
        <v>6906</v>
      </c>
      <c r="H8086" t="s">
        <v>6907</v>
      </c>
      <c r="I8086" t="s">
        <v>1008</v>
      </c>
      <c r="J8086" t="s">
        <v>389</v>
      </c>
      <c r="L8086" t="s">
        <v>26</v>
      </c>
      <c r="M8086" t="str">
        <f>CONCATENATE("3p",C8086,"_",I8086)</f>
        <v>3pZRCBDP0317632_Collembola_</v>
      </c>
    </row>
    <row r="8087" spans="1:13" x14ac:dyDescent="0.25">
      <c r="A8087" t="s">
        <v>11</v>
      </c>
      <c r="B8087" t="s">
        <v>9334</v>
      </c>
      <c r="C8087" t="s">
        <v>2368</v>
      </c>
      <c r="D8087" t="s">
        <v>6905</v>
      </c>
      <c r="E8087" t="s">
        <v>14</v>
      </c>
      <c r="F8087" s="3">
        <v>43593</v>
      </c>
      <c r="G8087" t="s">
        <v>6906</v>
      </c>
      <c r="H8087" t="s">
        <v>6907</v>
      </c>
      <c r="I8087" t="s">
        <v>1008</v>
      </c>
      <c r="J8087" t="s">
        <v>389</v>
      </c>
      <c r="L8087" t="s">
        <v>26</v>
      </c>
      <c r="M8087" t="str">
        <f>CONCATENATE("3p",C8087,"_",I8087)</f>
        <v>3pZRCBDP0317632_Collembola_</v>
      </c>
    </row>
    <row r="8088" spans="1:13" x14ac:dyDescent="0.25">
      <c r="A8088" t="s">
        <v>11</v>
      </c>
      <c r="B8088" t="s">
        <v>9335</v>
      </c>
      <c r="C8088" t="s">
        <v>2368</v>
      </c>
      <c r="D8088" t="s">
        <v>6905</v>
      </c>
      <c r="E8088" t="s">
        <v>14</v>
      </c>
      <c r="F8088" s="3">
        <v>43593</v>
      </c>
      <c r="G8088" t="s">
        <v>6906</v>
      </c>
      <c r="H8088" t="s">
        <v>6907</v>
      </c>
      <c r="I8088" t="s">
        <v>1008</v>
      </c>
      <c r="J8088" t="s">
        <v>389</v>
      </c>
      <c r="L8088" t="s">
        <v>26</v>
      </c>
      <c r="M8088" t="str">
        <f>CONCATENATE("3p",C8088,"_",I8088)</f>
        <v>3pZRCBDP0317632_Collembola_</v>
      </c>
    </row>
    <row r="8089" spans="1:13" x14ac:dyDescent="0.25">
      <c r="A8089" t="s">
        <v>11</v>
      </c>
      <c r="B8089" t="s">
        <v>9336</v>
      </c>
      <c r="C8089" t="s">
        <v>2368</v>
      </c>
      <c r="D8089" t="s">
        <v>6905</v>
      </c>
      <c r="E8089" t="s">
        <v>14</v>
      </c>
      <c r="F8089" s="3">
        <v>43593</v>
      </c>
      <c r="G8089" t="s">
        <v>6906</v>
      </c>
      <c r="H8089" t="s">
        <v>6907</v>
      </c>
      <c r="I8089" t="s">
        <v>1008</v>
      </c>
      <c r="J8089" t="s">
        <v>389</v>
      </c>
      <c r="L8089" t="s">
        <v>26</v>
      </c>
      <c r="M8089" t="str">
        <f>CONCATENATE("3p",C8089,"_",I8089)</f>
        <v>3pZRCBDP0317632_Collembola_</v>
      </c>
    </row>
    <row r="8090" spans="1:13" x14ac:dyDescent="0.25">
      <c r="A8090" t="s">
        <v>11</v>
      </c>
      <c r="B8090" t="s">
        <v>9337</v>
      </c>
      <c r="C8090" t="s">
        <v>7920</v>
      </c>
      <c r="D8090" t="s">
        <v>6905</v>
      </c>
      <c r="E8090" t="s">
        <v>14</v>
      </c>
      <c r="F8090" s="3">
        <v>43593</v>
      </c>
      <c r="G8090" t="s">
        <v>6906</v>
      </c>
      <c r="H8090" t="s">
        <v>6907</v>
      </c>
      <c r="I8090" t="s">
        <v>1008</v>
      </c>
      <c r="J8090" t="s">
        <v>389</v>
      </c>
      <c r="L8090" t="s">
        <v>20</v>
      </c>
      <c r="M8090" t="str">
        <f>CONCATENATE("3p",C8090,"_",I8090)</f>
        <v>3pZRCMIS0009421_Collembola_</v>
      </c>
    </row>
    <row r="8091" spans="1:13" x14ac:dyDescent="0.25">
      <c r="A8091" t="s">
        <v>11</v>
      </c>
      <c r="B8091" t="s">
        <v>9338</v>
      </c>
      <c r="C8091" t="s">
        <v>2368</v>
      </c>
      <c r="D8091" t="s">
        <v>6905</v>
      </c>
      <c r="E8091" t="s">
        <v>14</v>
      </c>
      <c r="F8091" s="3">
        <v>43593</v>
      </c>
      <c r="G8091" t="s">
        <v>6906</v>
      </c>
      <c r="H8091" t="s">
        <v>6907</v>
      </c>
      <c r="I8091" t="s">
        <v>1008</v>
      </c>
      <c r="J8091" t="s">
        <v>389</v>
      </c>
      <c r="L8091" t="s">
        <v>26</v>
      </c>
      <c r="M8091" t="str">
        <f>CONCATENATE("3p",C8091,"_",I8091)</f>
        <v>3pZRCBDP0317632_Collembola_</v>
      </c>
    </row>
    <row r="8092" spans="1:13" x14ac:dyDescent="0.25">
      <c r="A8092" t="s">
        <v>11</v>
      </c>
      <c r="B8092" t="s">
        <v>9339</v>
      </c>
      <c r="C8092" t="s">
        <v>2368</v>
      </c>
      <c r="D8092" t="s">
        <v>6905</v>
      </c>
      <c r="E8092" t="s">
        <v>14</v>
      </c>
      <c r="F8092" s="3">
        <v>43593</v>
      </c>
      <c r="G8092" t="s">
        <v>6906</v>
      </c>
      <c r="H8092" t="s">
        <v>6907</v>
      </c>
      <c r="I8092" t="s">
        <v>1008</v>
      </c>
      <c r="J8092" t="s">
        <v>389</v>
      </c>
      <c r="L8092" t="s">
        <v>26</v>
      </c>
      <c r="M8092" t="str">
        <f>CONCATENATE("3p",C8092,"_",I8092)</f>
        <v>3pZRCBDP0317632_Collembola_</v>
      </c>
    </row>
    <row r="8093" spans="1:13" x14ac:dyDescent="0.25">
      <c r="A8093" t="s">
        <v>11</v>
      </c>
      <c r="B8093" t="s">
        <v>9340</v>
      </c>
      <c r="C8093" t="s">
        <v>2368</v>
      </c>
      <c r="D8093" t="s">
        <v>6905</v>
      </c>
      <c r="E8093" t="s">
        <v>14</v>
      </c>
      <c r="F8093" s="3">
        <v>43593</v>
      </c>
      <c r="G8093" t="s">
        <v>6906</v>
      </c>
      <c r="H8093" t="s">
        <v>6907</v>
      </c>
      <c r="I8093" t="s">
        <v>1008</v>
      </c>
      <c r="J8093" t="s">
        <v>389</v>
      </c>
      <c r="L8093" t="s">
        <v>26</v>
      </c>
      <c r="M8093" t="str">
        <f>CONCATENATE("3p",C8093,"_",I8093)</f>
        <v>3pZRCBDP0317632_Collembola_</v>
      </c>
    </row>
    <row r="8094" spans="1:13" x14ac:dyDescent="0.25">
      <c r="A8094" t="s">
        <v>11</v>
      </c>
      <c r="B8094" t="s">
        <v>9341</v>
      </c>
      <c r="C8094" t="s">
        <v>2368</v>
      </c>
      <c r="D8094" t="s">
        <v>6905</v>
      </c>
      <c r="E8094" t="s">
        <v>14</v>
      </c>
      <c r="F8094" s="3">
        <v>43593</v>
      </c>
      <c r="G8094" t="s">
        <v>6906</v>
      </c>
      <c r="H8094" t="s">
        <v>6907</v>
      </c>
      <c r="I8094" t="s">
        <v>1008</v>
      </c>
      <c r="J8094" t="s">
        <v>389</v>
      </c>
      <c r="L8094" t="s">
        <v>26</v>
      </c>
      <c r="M8094" t="str">
        <f>CONCATENATE("3p",C8094,"_",I8094)</f>
        <v>3pZRCBDP0317632_Collembola_</v>
      </c>
    </row>
    <row r="8095" spans="1:13" x14ac:dyDescent="0.25">
      <c r="A8095" t="s">
        <v>11</v>
      </c>
      <c r="B8095" t="s">
        <v>9342</v>
      </c>
      <c r="C8095" t="s">
        <v>2368</v>
      </c>
      <c r="D8095" t="s">
        <v>6905</v>
      </c>
      <c r="E8095" t="s">
        <v>14</v>
      </c>
      <c r="F8095" s="3">
        <v>43593</v>
      </c>
      <c r="G8095" t="s">
        <v>6906</v>
      </c>
      <c r="H8095" t="s">
        <v>6907</v>
      </c>
      <c r="I8095" t="s">
        <v>1008</v>
      </c>
      <c r="J8095" t="s">
        <v>389</v>
      </c>
      <c r="L8095" t="s">
        <v>26</v>
      </c>
      <c r="M8095" t="str">
        <f>CONCATENATE("3p",C8095,"_",I8095)</f>
        <v>3pZRCBDP0317632_Collembola_</v>
      </c>
    </row>
    <row r="8096" spans="1:13" x14ac:dyDescent="0.25">
      <c r="A8096" t="s">
        <v>11</v>
      </c>
      <c r="B8096" t="s">
        <v>9343</v>
      </c>
      <c r="C8096" t="s">
        <v>2368</v>
      </c>
      <c r="D8096" t="s">
        <v>6905</v>
      </c>
      <c r="E8096" t="s">
        <v>14</v>
      </c>
      <c r="F8096" s="3">
        <v>43593</v>
      </c>
      <c r="G8096" t="s">
        <v>6906</v>
      </c>
      <c r="H8096" t="s">
        <v>6907</v>
      </c>
      <c r="I8096" t="s">
        <v>1008</v>
      </c>
      <c r="J8096" t="s">
        <v>389</v>
      </c>
      <c r="L8096" t="s">
        <v>26</v>
      </c>
      <c r="M8096" t="str">
        <f>CONCATENATE("3p",C8096,"_",I8096)</f>
        <v>3pZRCBDP0317632_Collembola_</v>
      </c>
    </row>
    <row r="8097" spans="1:13" x14ac:dyDescent="0.25">
      <c r="A8097" t="s">
        <v>11</v>
      </c>
      <c r="B8097" t="s">
        <v>9344</v>
      </c>
      <c r="C8097" t="s">
        <v>7920</v>
      </c>
      <c r="D8097" t="s">
        <v>6905</v>
      </c>
      <c r="E8097" t="s">
        <v>14</v>
      </c>
      <c r="F8097" s="3">
        <v>43593</v>
      </c>
      <c r="G8097" t="s">
        <v>6906</v>
      </c>
      <c r="H8097" t="s">
        <v>6907</v>
      </c>
      <c r="I8097" t="s">
        <v>1008</v>
      </c>
      <c r="J8097" t="s">
        <v>389</v>
      </c>
      <c r="L8097" t="s">
        <v>20</v>
      </c>
      <c r="M8097" t="str">
        <f>CONCATENATE("3p",C8097,"_",I8097)</f>
        <v>3pZRCMIS0009421_Collembola_</v>
      </c>
    </row>
    <row r="8098" spans="1:13" x14ac:dyDescent="0.25">
      <c r="A8098" t="s">
        <v>11</v>
      </c>
      <c r="B8098" t="s">
        <v>9345</v>
      </c>
      <c r="C8098" t="s">
        <v>2368</v>
      </c>
      <c r="D8098" t="s">
        <v>6905</v>
      </c>
      <c r="E8098" t="s">
        <v>14</v>
      </c>
      <c r="F8098" s="3">
        <v>43593</v>
      </c>
      <c r="G8098" t="s">
        <v>6906</v>
      </c>
      <c r="H8098" t="s">
        <v>6907</v>
      </c>
      <c r="I8098" t="s">
        <v>1008</v>
      </c>
      <c r="J8098" t="s">
        <v>389</v>
      </c>
      <c r="L8098" t="s">
        <v>26</v>
      </c>
      <c r="M8098" t="str">
        <f>CONCATENATE("3p",C8098,"_",I8098)</f>
        <v>3pZRCBDP0317632_Collembola_</v>
      </c>
    </row>
    <row r="8099" spans="1:13" x14ac:dyDescent="0.25">
      <c r="A8099" t="s">
        <v>11</v>
      </c>
      <c r="B8099" t="s">
        <v>9346</v>
      </c>
      <c r="C8099" t="s">
        <v>2368</v>
      </c>
      <c r="D8099" t="s">
        <v>6905</v>
      </c>
      <c r="E8099" t="s">
        <v>14</v>
      </c>
      <c r="F8099" s="3">
        <v>43593</v>
      </c>
      <c r="G8099" t="s">
        <v>6906</v>
      </c>
      <c r="H8099" t="s">
        <v>6907</v>
      </c>
      <c r="I8099" t="s">
        <v>1008</v>
      </c>
      <c r="J8099" t="s">
        <v>389</v>
      </c>
      <c r="L8099" t="s">
        <v>26</v>
      </c>
      <c r="M8099" t="str">
        <f>CONCATENATE("3p",C8099,"_",I8099)</f>
        <v>3pZRCBDP0317632_Collembola_</v>
      </c>
    </row>
    <row r="8100" spans="1:13" x14ac:dyDescent="0.25">
      <c r="A8100" t="s">
        <v>11</v>
      </c>
      <c r="B8100" t="s">
        <v>9347</v>
      </c>
      <c r="C8100" t="s">
        <v>2368</v>
      </c>
      <c r="D8100" t="s">
        <v>6905</v>
      </c>
      <c r="E8100" t="s">
        <v>14</v>
      </c>
      <c r="F8100" s="3">
        <v>43593</v>
      </c>
      <c r="G8100" t="s">
        <v>6906</v>
      </c>
      <c r="H8100" t="s">
        <v>6907</v>
      </c>
      <c r="I8100" t="s">
        <v>1008</v>
      </c>
      <c r="J8100" t="s">
        <v>389</v>
      </c>
      <c r="L8100" t="s">
        <v>26</v>
      </c>
      <c r="M8100" t="str">
        <f>CONCATENATE("3p",C8100,"_",I8100)</f>
        <v>3pZRCBDP0317632_Collembola_</v>
      </c>
    </row>
    <row r="8101" spans="1:13" x14ac:dyDescent="0.25">
      <c r="A8101" t="s">
        <v>11</v>
      </c>
      <c r="B8101" t="s">
        <v>9348</v>
      </c>
      <c r="C8101" t="s">
        <v>2368</v>
      </c>
      <c r="D8101" t="s">
        <v>6905</v>
      </c>
      <c r="E8101" t="s">
        <v>14</v>
      </c>
      <c r="F8101" s="3">
        <v>43593</v>
      </c>
      <c r="G8101" t="s">
        <v>6906</v>
      </c>
      <c r="H8101" t="s">
        <v>6907</v>
      </c>
      <c r="I8101" t="s">
        <v>1008</v>
      </c>
      <c r="J8101" t="s">
        <v>389</v>
      </c>
      <c r="L8101" t="s">
        <v>26</v>
      </c>
      <c r="M8101" t="str">
        <f>CONCATENATE("3p",C8101,"_",I8101)</f>
        <v>3pZRCBDP0317632_Collembola_</v>
      </c>
    </row>
    <row r="8102" spans="1:13" x14ac:dyDescent="0.25">
      <c r="A8102" t="s">
        <v>11</v>
      </c>
      <c r="B8102" t="s">
        <v>9349</v>
      </c>
      <c r="C8102" t="s">
        <v>2368</v>
      </c>
      <c r="D8102" t="s">
        <v>6905</v>
      </c>
      <c r="E8102" t="s">
        <v>14</v>
      </c>
      <c r="F8102" s="3">
        <v>43593</v>
      </c>
      <c r="G8102" t="s">
        <v>6906</v>
      </c>
      <c r="H8102" t="s">
        <v>6907</v>
      </c>
      <c r="I8102" t="s">
        <v>1008</v>
      </c>
      <c r="J8102" t="s">
        <v>389</v>
      </c>
      <c r="L8102" t="s">
        <v>26</v>
      </c>
      <c r="M8102" t="str">
        <f>CONCATENATE("3p",C8102,"_",I8102)</f>
        <v>3pZRCBDP0317632_Collembola_</v>
      </c>
    </row>
    <row r="8103" spans="1:13" x14ac:dyDescent="0.25">
      <c r="A8103" t="s">
        <v>11</v>
      </c>
      <c r="B8103" t="s">
        <v>9350</v>
      </c>
      <c r="C8103" t="s">
        <v>2368</v>
      </c>
      <c r="D8103" t="s">
        <v>6905</v>
      </c>
      <c r="E8103" t="s">
        <v>14</v>
      </c>
      <c r="F8103" s="3">
        <v>43593</v>
      </c>
      <c r="G8103" t="s">
        <v>6906</v>
      </c>
      <c r="H8103" t="s">
        <v>6907</v>
      </c>
      <c r="I8103" t="s">
        <v>1008</v>
      </c>
      <c r="J8103" t="s">
        <v>389</v>
      </c>
      <c r="L8103" t="s">
        <v>26</v>
      </c>
      <c r="M8103" t="str">
        <f>CONCATENATE("3p",C8103,"_",I8103)</f>
        <v>3pZRCBDP0317632_Collembola_</v>
      </c>
    </row>
    <row r="8104" spans="1:13" x14ac:dyDescent="0.25">
      <c r="A8104" t="s">
        <v>11</v>
      </c>
      <c r="B8104" t="s">
        <v>9351</v>
      </c>
      <c r="C8104" t="s">
        <v>2368</v>
      </c>
      <c r="D8104" t="s">
        <v>6905</v>
      </c>
      <c r="E8104" t="s">
        <v>14</v>
      </c>
      <c r="F8104" s="3">
        <v>43593</v>
      </c>
      <c r="G8104" t="s">
        <v>6906</v>
      </c>
      <c r="H8104" t="s">
        <v>6907</v>
      </c>
      <c r="I8104" t="s">
        <v>1008</v>
      </c>
      <c r="J8104" t="s">
        <v>389</v>
      </c>
      <c r="L8104" t="s">
        <v>26</v>
      </c>
      <c r="M8104" t="str">
        <f>CONCATENATE("3p",C8104,"_",I8104)</f>
        <v>3pZRCBDP0317632_Collembola_</v>
      </c>
    </row>
    <row r="8105" spans="1:13" x14ac:dyDescent="0.25">
      <c r="A8105" t="s">
        <v>11</v>
      </c>
      <c r="B8105" t="s">
        <v>9352</v>
      </c>
      <c r="C8105" t="s">
        <v>2368</v>
      </c>
      <c r="D8105" t="s">
        <v>6905</v>
      </c>
      <c r="E8105" t="s">
        <v>14</v>
      </c>
      <c r="F8105" s="3">
        <v>43593</v>
      </c>
      <c r="G8105" t="s">
        <v>6906</v>
      </c>
      <c r="H8105" t="s">
        <v>6907</v>
      </c>
      <c r="I8105" t="s">
        <v>1008</v>
      </c>
      <c r="J8105" t="s">
        <v>389</v>
      </c>
      <c r="L8105" t="s">
        <v>26</v>
      </c>
      <c r="M8105" t="str">
        <f>CONCATENATE("3p",C8105,"_",I8105)</f>
        <v>3pZRCBDP0317632_Collembola_</v>
      </c>
    </row>
    <row r="8106" spans="1:13" x14ac:dyDescent="0.25">
      <c r="A8106" t="s">
        <v>11</v>
      </c>
      <c r="B8106" t="s">
        <v>9353</v>
      </c>
      <c r="C8106" t="s">
        <v>2368</v>
      </c>
      <c r="D8106" t="s">
        <v>6905</v>
      </c>
      <c r="E8106" t="s">
        <v>14</v>
      </c>
      <c r="F8106" s="3">
        <v>43593</v>
      </c>
      <c r="G8106" t="s">
        <v>6906</v>
      </c>
      <c r="H8106" t="s">
        <v>6907</v>
      </c>
      <c r="I8106" t="s">
        <v>1008</v>
      </c>
      <c r="J8106" t="s">
        <v>389</v>
      </c>
      <c r="L8106" t="s">
        <v>26</v>
      </c>
      <c r="M8106" t="str">
        <f>CONCATENATE("3p",C8106,"_",I8106)</f>
        <v>3pZRCBDP0317632_Collembola_</v>
      </c>
    </row>
    <row r="8107" spans="1:13" x14ac:dyDescent="0.25">
      <c r="A8107" t="s">
        <v>11</v>
      </c>
      <c r="B8107" t="s">
        <v>9354</v>
      </c>
      <c r="C8107" t="s">
        <v>2368</v>
      </c>
      <c r="D8107" t="s">
        <v>6905</v>
      </c>
      <c r="E8107" t="s">
        <v>14</v>
      </c>
      <c r="F8107" s="3">
        <v>43593</v>
      </c>
      <c r="G8107" t="s">
        <v>6906</v>
      </c>
      <c r="H8107" t="s">
        <v>6907</v>
      </c>
      <c r="I8107" t="s">
        <v>1008</v>
      </c>
      <c r="J8107" t="s">
        <v>389</v>
      </c>
      <c r="L8107" t="s">
        <v>26</v>
      </c>
      <c r="M8107" t="str">
        <f>CONCATENATE("3p",C8107,"_",I8107)</f>
        <v>3pZRCBDP0317632_Collembola_</v>
      </c>
    </row>
    <row r="8108" spans="1:13" x14ac:dyDescent="0.25">
      <c r="A8108" t="s">
        <v>11</v>
      </c>
      <c r="B8108" t="s">
        <v>9355</v>
      </c>
      <c r="C8108" t="s">
        <v>7920</v>
      </c>
      <c r="D8108" t="s">
        <v>6905</v>
      </c>
      <c r="E8108" t="s">
        <v>14</v>
      </c>
      <c r="F8108" s="3">
        <v>43593</v>
      </c>
      <c r="G8108" t="s">
        <v>6906</v>
      </c>
      <c r="H8108" t="s">
        <v>6907</v>
      </c>
      <c r="I8108" t="s">
        <v>1008</v>
      </c>
      <c r="J8108" t="s">
        <v>389</v>
      </c>
      <c r="L8108" t="s">
        <v>20</v>
      </c>
      <c r="M8108" t="str">
        <f>CONCATENATE("3p",C8108,"_",I8108)</f>
        <v>3pZRCMIS0009421_Collembola_</v>
      </c>
    </row>
    <row r="8109" spans="1:13" x14ac:dyDescent="0.25">
      <c r="A8109" t="s">
        <v>11</v>
      </c>
      <c r="B8109" t="s">
        <v>9356</v>
      </c>
      <c r="C8109" t="s">
        <v>2368</v>
      </c>
      <c r="D8109" t="s">
        <v>6905</v>
      </c>
      <c r="E8109" t="s">
        <v>14</v>
      </c>
      <c r="F8109" s="3">
        <v>43593</v>
      </c>
      <c r="G8109" t="s">
        <v>6906</v>
      </c>
      <c r="H8109" t="s">
        <v>6907</v>
      </c>
      <c r="I8109" t="s">
        <v>1008</v>
      </c>
      <c r="J8109" t="s">
        <v>389</v>
      </c>
      <c r="L8109" t="s">
        <v>26</v>
      </c>
      <c r="M8109" t="str">
        <f>CONCATENATE("3p",C8109,"_",I8109)</f>
        <v>3pZRCBDP0317632_Collembola_</v>
      </c>
    </row>
    <row r="8110" spans="1:13" x14ac:dyDescent="0.25">
      <c r="A8110" t="s">
        <v>11</v>
      </c>
      <c r="B8110" t="s">
        <v>9357</v>
      </c>
      <c r="C8110" t="s">
        <v>2368</v>
      </c>
      <c r="D8110" t="s">
        <v>6905</v>
      </c>
      <c r="E8110" t="s">
        <v>14</v>
      </c>
      <c r="F8110" s="3">
        <v>43593</v>
      </c>
      <c r="G8110" t="s">
        <v>6906</v>
      </c>
      <c r="H8110" t="s">
        <v>6907</v>
      </c>
      <c r="I8110" t="s">
        <v>1008</v>
      </c>
      <c r="J8110" t="s">
        <v>389</v>
      </c>
      <c r="L8110" t="s">
        <v>26</v>
      </c>
      <c r="M8110" t="str">
        <f>CONCATENATE("3p",C8110,"_",I8110)</f>
        <v>3pZRCBDP0317632_Collembola_</v>
      </c>
    </row>
    <row r="8111" spans="1:13" x14ac:dyDescent="0.25">
      <c r="A8111" t="s">
        <v>11</v>
      </c>
      <c r="B8111" t="s">
        <v>9358</v>
      </c>
      <c r="C8111" t="s">
        <v>2368</v>
      </c>
      <c r="D8111" t="s">
        <v>6905</v>
      </c>
      <c r="E8111" t="s">
        <v>14</v>
      </c>
      <c r="F8111" s="3">
        <v>43593</v>
      </c>
      <c r="G8111" t="s">
        <v>6906</v>
      </c>
      <c r="H8111" t="s">
        <v>6907</v>
      </c>
      <c r="I8111" t="s">
        <v>1008</v>
      </c>
      <c r="J8111" t="s">
        <v>389</v>
      </c>
      <c r="L8111" t="s">
        <v>26</v>
      </c>
      <c r="M8111" t="str">
        <f>CONCATENATE("3p",C8111,"_",I8111)</f>
        <v>3pZRCBDP0317632_Collembola_</v>
      </c>
    </row>
    <row r="8112" spans="1:13" x14ac:dyDescent="0.25">
      <c r="A8112" t="s">
        <v>11</v>
      </c>
      <c r="B8112" t="s">
        <v>9359</v>
      </c>
      <c r="C8112" t="s">
        <v>2368</v>
      </c>
      <c r="D8112" t="s">
        <v>6905</v>
      </c>
      <c r="E8112" t="s">
        <v>14</v>
      </c>
      <c r="F8112" s="3">
        <v>43593</v>
      </c>
      <c r="G8112" t="s">
        <v>6906</v>
      </c>
      <c r="H8112" t="s">
        <v>6907</v>
      </c>
      <c r="I8112" t="s">
        <v>1008</v>
      </c>
      <c r="J8112" t="s">
        <v>389</v>
      </c>
      <c r="L8112" t="s">
        <v>26</v>
      </c>
      <c r="M8112" t="str">
        <f>CONCATENATE("3p",C8112,"_",I8112)</f>
        <v>3pZRCBDP0317632_Collembola_</v>
      </c>
    </row>
    <row r="8113" spans="1:13" x14ac:dyDescent="0.25">
      <c r="A8113" t="s">
        <v>11</v>
      </c>
      <c r="B8113" t="s">
        <v>9360</v>
      </c>
      <c r="C8113" t="s">
        <v>2368</v>
      </c>
      <c r="D8113" t="s">
        <v>6905</v>
      </c>
      <c r="E8113" t="s">
        <v>14</v>
      </c>
      <c r="F8113" s="3">
        <v>43593</v>
      </c>
      <c r="G8113" t="s">
        <v>6906</v>
      </c>
      <c r="H8113" t="s">
        <v>6907</v>
      </c>
      <c r="I8113" t="s">
        <v>1008</v>
      </c>
      <c r="J8113" t="s">
        <v>389</v>
      </c>
      <c r="L8113" t="s">
        <v>26</v>
      </c>
      <c r="M8113" t="str">
        <f>CONCATENATE("3p",C8113,"_",I8113)</f>
        <v>3pZRCBDP0317632_Collembola_</v>
      </c>
    </row>
    <row r="8114" spans="1:13" x14ac:dyDescent="0.25">
      <c r="A8114" t="s">
        <v>11</v>
      </c>
      <c r="B8114" t="s">
        <v>9361</v>
      </c>
      <c r="C8114" t="s">
        <v>2368</v>
      </c>
      <c r="D8114" t="s">
        <v>6905</v>
      </c>
      <c r="E8114" t="s">
        <v>14</v>
      </c>
      <c r="F8114" s="3">
        <v>43593</v>
      </c>
      <c r="G8114" t="s">
        <v>6906</v>
      </c>
      <c r="H8114" t="s">
        <v>6907</v>
      </c>
      <c r="I8114" t="s">
        <v>1008</v>
      </c>
      <c r="J8114" t="s">
        <v>389</v>
      </c>
      <c r="L8114" t="s">
        <v>26</v>
      </c>
      <c r="M8114" t="str">
        <f>CONCATENATE("3p",C8114,"_",I8114)</f>
        <v>3pZRCBDP0317632_Collembola_</v>
      </c>
    </row>
    <row r="8115" spans="1:13" x14ac:dyDescent="0.25">
      <c r="A8115" t="s">
        <v>11</v>
      </c>
      <c r="B8115" t="s">
        <v>9362</v>
      </c>
      <c r="C8115" t="s">
        <v>2368</v>
      </c>
      <c r="D8115" t="s">
        <v>6905</v>
      </c>
      <c r="E8115" t="s">
        <v>14</v>
      </c>
      <c r="F8115" s="3">
        <v>43593</v>
      </c>
      <c r="G8115" t="s">
        <v>6906</v>
      </c>
      <c r="H8115" t="s">
        <v>6907</v>
      </c>
      <c r="I8115" t="s">
        <v>1008</v>
      </c>
      <c r="J8115" t="s">
        <v>389</v>
      </c>
      <c r="L8115" t="s">
        <v>26</v>
      </c>
      <c r="M8115" t="str">
        <f>CONCATENATE("3p",C8115,"_",I8115)</f>
        <v>3pZRCBDP0317632_Collembola_</v>
      </c>
    </row>
    <row r="8116" spans="1:13" x14ac:dyDescent="0.25">
      <c r="A8116" t="s">
        <v>11</v>
      </c>
      <c r="B8116" t="s">
        <v>9363</v>
      </c>
      <c r="C8116" t="s">
        <v>2368</v>
      </c>
      <c r="D8116" t="s">
        <v>6905</v>
      </c>
      <c r="E8116" t="s">
        <v>14</v>
      </c>
      <c r="F8116" s="3">
        <v>43593</v>
      </c>
      <c r="G8116" t="s">
        <v>6906</v>
      </c>
      <c r="H8116" t="s">
        <v>6907</v>
      </c>
      <c r="I8116" t="s">
        <v>1008</v>
      </c>
      <c r="J8116" t="s">
        <v>389</v>
      </c>
      <c r="L8116" t="s">
        <v>26</v>
      </c>
      <c r="M8116" t="str">
        <f>CONCATENATE("3p",C8116,"_",I8116)</f>
        <v>3pZRCBDP0317632_Collembola_</v>
      </c>
    </row>
    <row r="8117" spans="1:13" x14ac:dyDescent="0.25">
      <c r="A8117" t="s">
        <v>11</v>
      </c>
      <c r="B8117" t="s">
        <v>9364</v>
      </c>
      <c r="C8117" t="s">
        <v>2368</v>
      </c>
      <c r="D8117" t="s">
        <v>6905</v>
      </c>
      <c r="E8117" t="s">
        <v>14</v>
      </c>
      <c r="F8117" s="3">
        <v>43593</v>
      </c>
      <c r="G8117" t="s">
        <v>6906</v>
      </c>
      <c r="H8117" t="s">
        <v>6907</v>
      </c>
      <c r="I8117" t="s">
        <v>1008</v>
      </c>
      <c r="J8117" t="s">
        <v>389</v>
      </c>
      <c r="L8117" t="s">
        <v>26</v>
      </c>
      <c r="M8117" t="str">
        <f>CONCATENATE("3p",C8117,"_",I8117)</f>
        <v>3pZRCBDP0317632_Collembola_</v>
      </c>
    </row>
    <row r="8118" spans="1:13" x14ac:dyDescent="0.25">
      <c r="A8118" t="s">
        <v>11</v>
      </c>
      <c r="B8118" t="s">
        <v>9365</v>
      </c>
      <c r="C8118" t="s">
        <v>2368</v>
      </c>
      <c r="D8118" t="s">
        <v>6905</v>
      </c>
      <c r="E8118" t="s">
        <v>14</v>
      </c>
      <c r="F8118" s="3">
        <v>43593</v>
      </c>
      <c r="G8118" t="s">
        <v>6906</v>
      </c>
      <c r="H8118" t="s">
        <v>6907</v>
      </c>
      <c r="I8118" t="s">
        <v>1008</v>
      </c>
      <c r="J8118" t="s">
        <v>389</v>
      </c>
      <c r="L8118" t="s">
        <v>26</v>
      </c>
      <c r="M8118" t="str">
        <f>CONCATENATE("3p",C8118,"_",I8118)</f>
        <v>3pZRCBDP0317632_Collembola_</v>
      </c>
    </row>
    <row r="8119" spans="1:13" x14ac:dyDescent="0.25">
      <c r="A8119" t="s">
        <v>11</v>
      </c>
      <c r="B8119" t="s">
        <v>9366</v>
      </c>
      <c r="C8119" t="s">
        <v>2368</v>
      </c>
      <c r="D8119" t="s">
        <v>6905</v>
      </c>
      <c r="E8119" t="s">
        <v>14</v>
      </c>
      <c r="F8119" s="3">
        <v>43593</v>
      </c>
      <c r="G8119" t="s">
        <v>6906</v>
      </c>
      <c r="H8119" t="s">
        <v>6907</v>
      </c>
      <c r="I8119" t="s">
        <v>1008</v>
      </c>
      <c r="J8119" t="s">
        <v>389</v>
      </c>
      <c r="L8119" t="s">
        <v>26</v>
      </c>
      <c r="M8119" t="str">
        <f>CONCATENATE("3p",C8119,"_",I8119)</f>
        <v>3pZRCBDP0317632_Collembola_</v>
      </c>
    </row>
    <row r="8120" spans="1:13" x14ac:dyDescent="0.25">
      <c r="A8120" t="s">
        <v>11</v>
      </c>
      <c r="B8120" t="s">
        <v>9367</v>
      </c>
      <c r="C8120" t="s">
        <v>3393</v>
      </c>
      <c r="D8120" t="s">
        <v>6905</v>
      </c>
      <c r="E8120" t="s">
        <v>14</v>
      </c>
      <c r="F8120" s="3">
        <v>43593</v>
      </c>
      <c r="G8120" t="s">
        <v>6906</v>
      </c>
      <c r="H8120" t="s">
        <v>6907</v>
      </c>
      <c r="I8120" t="s">
        <v>1008</v>
      </c>
      <c r="J8120" t="s">
        <v>389</v>
      </c>
      <c r="L8120" t="s">
        <v>20</v>
      </c>
      <c r="M8120" t="str">
        <f>CONCATENATE("3p",C8120,"_",I8120)</f>
        <v>3pZRCMIS0003768_Collembola_</v>
      </c>
    </row>
    <row r="8121" spans="1:13" x14ac:dyDescent="0.25">
      <c r="A8121" t="s">
        <v>11</v>
      </c>
      <c r="B8121" t="s">
        <v>9368</v>
      </c>
      <c r="C8121" t="s">
        <v>2368</v>
      </c>
      <c r="D8121" t="s">
        <v>6905</v>
      </c>
      <c r="E8121" t="s">
        <v>14</v>
      </c>
      <c r="F8121" s="3">
        <v>43593</v>
      </c>
      <c r="G8121" t="s">
        <v>6906</v>
      </c>
      <c r="H8121" t="s">
        <v>6907</v>
      </c>
      <c r="I8121" t="s">
        <v>1008</v>
      </c>
      <c r="J8121" t="s">
        <v>389</v>
      </c>
      <c r="L8121" t="s">
        <v>26</v>
      </c>
      <c r="M8121" t="str">
        <f>CONCATENATE("3p",C8121,"_",I8121)</f>
        <v>3pZRCBDP0317632_Collembola_</v>
      </c>
    </row>
    <row r="8122" spans="1:13" x14ac:dyDescent="0.25">
      <c r="A8122" t="s">
        <v>11</v>
      </c>
      <c r="B8122" t="s">
        <v>9369</v>
      </c>
      <c r="C8122" t="s">
        <v>2368</v>
      </c>
      <c r="D8122" t="s">
        <v>6905</v>
      </c>
      <c r="E8122" t="s">
        <v>14</v>
      </c>
      <c r="F8122" s="3">
        <v>43593</v>
      </c>
      <c r="G8122" t="s">
        <v>6906</v>
      </c>
      <c r="H8122" t="s">
        <v>6907</v>
      </c>
      <c r="I8122" t="s">
        <v>1008</v>
      </c>
      <c r="J8122" t="s">
        <v>389</v>
      </c>
      <c r="L8122" t="s">
        <v>26</v>
      </c>
      <c r="M8122" t="str">
        <f>CONCATENATE("3p",C8122,"_",I8122)</f>
        <v>3pZRCBDP0317632_Collembola_</v>
      </c>
    </row>
    <row r="8123" spans="1:13" x14ac:dyDescent="0.25">
      <c r="A8123" t="s">
        <v>11</v>
      </c>
      <c r="B8123" t="s">
        <v>9370</v>
      </c>
      <c r="C8123" t="s">
        <v>2368</v>
      </c>
      <c r="D8123" t="s">
        <v>6905</v>
      </c>
      <c r="E8123" t="s">
        <v>14</v>
      </c>
      <c r="F8123" s="3">
        <v>43593</v>
      </c>
      <c r="G8123" t="s">
        <v>6906</v>
      </c>
      <c r="H8123" t="s">
        <v>6907</v>
      </c>
      <c r="I8123" t="s">
        <v>1008</v>
      </c>
      <c r="J8123" t="s">
        <v>389</v>
      </c>
      <c r="L8123" t="s">
        <v>26</v>
      </c>
      <c r="M8123" t="str">
        <f>CONCATENATE("3p",C8123,"_",I8123)</f>
        <v>3pZRCBDP0317632_Collembola_</v>
      </c>
    </row>
    <row r="8124" spans="1:13" x14ac:dyDescent="0.25">
      <c r="A8124" t="s">
        <v>11</v>
      </c>
      <c r="B8124" t="s">
        <v>9371</v>
      </c>
      <c r="C8124" t="s">
        <v>2368</v>
      </c>
      <c r="D8124" t="s">
        <v>6905</v>
      </c>
      <c r="E8124" t="s">
        <v>14</v>
      </c>
      <c r="F8124" s="3">
        <v>43593</v>
      </c>
      <c r="G8124" t="s">
        <v>6906</v>
      </c>
      <c r="H8124" t="s">
        <v>6907</v>
      </c>
      <c r="I8124" t="s">
        <v>1008</v>
      </c>
      <c r="J8124" t="s">
        <v>389</v>
      </c>
      <c r="L8124" t="s">
        <v>26</v>
      </c>
      <c r="M8124" t="str">
        <f>CONCATENATE("3p",C8124,"_",I8124)</f>
        <v>3pZRCBDP0317632_Collembola_</v>
      </c>
    </row>
    <row r="8125" spans="1:13" x14ac:dyDescent="0.25">
      <c r="A8125" t="s">
        <v>11</v>
      </c>
      <c r="B8125" t="s">
        <v>9372</v>
      </c>
      <c r="C8125" t="s">
        <v>2368</v>
      </c>
      <c r="D8125" t="s">
        <v>6905</v>
      </c>
      <c r="E8125" t="s">
        <v>14</v>
      </c>
      <c r="F8125" s="3">
        <v>43593</v>
      </c>
      <c r="G8125" t="s">
        <v>6906</v>
      </c>
      <c r="H8125" t="s">
        <v>6907</v>
      </c>
      <c r="I8125" t="s">
        <v>1008</v>
      </c>
      <c r="J8125" t="s">
        <v>389</v>
      </c>
      <c r="L8125" t="s">
        <v>26</v>
      </c>
      <c r="M8125" t="str">
        <f>CONCATENATE("3p",C8125,"_",I8125)</f>
        <v>3pZRCBDP0317632_Collembola_</v>
      </c>
    </row>
    <row r="8126" spans="1:13" x14ac:dyDescent="0.25">
      <c r="A8126" t="s">
        <v>11</v>
      </c>
      <c r="B8126" t="s">
        <v>9373</v>
      </c>
      <c r="C8126" t="s">
        <v>2368</v>
      </c>
      <c r="D8126" t="s">
        <v>6905</v>
      </c>
      <c r="E8126" t="s">
        <v>14</v>
      </c>
      <c r="F8126" s="3">
        <v>43593</v>
      </c>
      <c r="G8126" t="s">
        <v>6906</v>
      </c>
      <c r="H8126" t="s">
        <v>6907</v>
      </c>
      <c r="I8126" t="s">
        <v>1008</v>
      </c>
      <c r="J8126" t="s">
        <v>389</v>
      </c>
      <c r="L8126" t="s">
        <v>26</v>
      </c>
      <c r="M8126" t="str">
        <f>CONCATENATE("3p",C8126,"_",I8126)</f>
        <v>3pZRCBDP0317632_Collembola_</v>
      </c>
    </row>
    <row r="8127" spans="1:13" x14ac:dyDescent="0.25">
      <c r="A8127" t="s">
        <v>11</v>
      </c>
      <c r="B8127" t="s">
        <v>9374</v>
      </c>
      <c r="C8127" t="s">
        <v>2368</v>
      </c>
      <c r="D8127" t="s">
        <v>6905</v>
      </c>
      <c r="E8127" t="s">
        <v>14</v>
      </c>
      <c r="F8127" s="3">
        <v>43593</v>
      </c>
      <c r="G8127" t="s">
        <v>6906</v>
      </c>
      <c r="H8127" t="s">
        <v>6907</v>
      </c>
      <c r="I8127" t="s">
        <v>1008</v>
      </c>
      <c r="J8127" t="s">
        <v>389</v>
      </c>
      <c r="L8127" t="s">
        <v>26</v>
      </c>
      <c r="M8127" t="str">
        <f>CONCATENATE("3p",C8127,"_",I8127)</f>
        <v>3pZRCBDP0317632_Collembola_</v>
      </c>
    </row>
    <row r="8128" spans="1:13" x14ac:dyDescent="0.25">
      <c r="A8128" t="s">
        <v>11</v>
      </c>
      <c r="B8128" t="s">
        <v>9375</v>
      </c>
      <c r="C8128" t="s">
        <v>2368</v>
      </c>
      <c r="D8128" t="s">
        <v>6905</v>
      </c>
      <c r="E8128" t="s">
        <v>14</v>
      </c>
      <c r="F8128" s="3">
        <v>43593</v>
      </c>
      <c r="G8128" t="s">
        <v>6906</v>
      </c>
      <c r="H8128" t="s">
        <v>6907</v>
      </c>
      <c r="I8128" t="s">
        <v>1008</v>
      </c>
      <c r="J8128" t="s">
        <v>389</v>
      </c>
      <c r="L8128" t="s">
        <v>26</v>
      </c>
      <c r="M8128" t="str">
        <f>CONCATENATE("3p",C8128,"_",I8128)</f>
        <v>3pZRCBDP0317632_Collembola_</v>
      </c>
    </row>
    <row r="8129" spans="1:13" x14ac:dyDescent="0.25">
      <c r="A8129" t="s">
        <v>11</v>
      </c>
      <c r="B8129" t="s">
        <v>9376</v>
      </c>
      <c r="C8129" t="s">
        <v>2368</v>
      </c>
      <c r="D8129" t="s">
        <v>6905</v>
      </c>
      <c r="E8129" t="s">
        <v>14</v>
      </c>
      <c r="F8129" s="3">
        <v>43593</v>
      </c>
      <c r="G8129" t="s">
        <v>6906</v>
      </c>
      <c r="H8129" t="s">
        <v>6907</v>
      </c>
      <c r="I8129" t="s">
        <v>1008</v>
      </c>
      <c r="J8129" t="s">
        <v>389</v>
      </c>
      <c r="L8129" t="s">
        <v>26</v>
      </c>
      <c r="M8129" t="str">
        <f>CONCATENATE("3p",C8129,"_",I8129)</f>
        <v>3pZRCBDP0317632_Collembola_</v>
      </c>
    </row>
    <row r="8130" spans="1:13" x14ac:dyDescent="0.25">
      <c r="A8130" t="s">
        <v>11</v>
      </c>
      <c r="B8130" t="s">
        <v>9377</v>
      </c>
      <c r="C8130" t="s">
        <v>2368</v>
      </c>
      <c r="D8130" t="s">
        <v>6905</v>
      </c>
      <c r="E8130" t="s">
        <v>14</v>
      </c>
      <c r="F8130" s="3">
        <v>43593</v>
      </c>
      <c r="G8130" t="s">
        <v>6906</v>
      </c>
      <c r="H8130" t="s">
        <v>6907</v>
      </c>
      <c r="I8130" t="s">
        <v>1008</v>
      </c>
      <c r="J8130" t="s">
        <v>389</v>
      </c>
      <c r="L8130" t="s">
        <v>26</v>
      </c>
      <c r="M8130" t="str">
        <f>CONCATENATE("3p",C8130,"_",I8130)</f>
        <v>3pZRCBDP0317632_Collembola_</v>
      </c>
    </row>
    <row r="8131" spans="1:13" x14ac:dyDescent="0.25">
      <c r="A8131" t="s">
        <v>11</v>
      </c>
      <c r="B8131" t="s">
        <v>9378</v>
      </c>
      <c r="C8131" t="s">
        <v>9378</v>
      </c>
      <c r="D8131" t="s">
        <v>6905</v>
      </c>
      <c r="E8131" t="s">
        <v>14</v>
      </c>
      <c r="F8131" s="3">
        <v>43593</v>
      </c>
      <c r="G8131" t="s">
        <v>6906</v>
      </c>
      <c r="H8131" t="s">
        <v>6907</v>
      </c>
      <c r="I8131" t="s">
        <v>1049</v>
      </c>
      <c r="J8131" t="s">
        <v>106</v>
      </c>
      <c r="K8131" t="s">
        <v>1050</v>
      </c>
      <c r="L8131" t="s">
        <v>20</v>
      </c>
      <c r="M8131" t="str">
        <f>CONCATENATE("3p",C8131,"_",I8131)</f>
        <v>3pZRCMIS0011088_Hemiptera_Aleyrodidae</v>
      </c>
    </row>
    <row r="8132" spans="1:13" x14ac:dyDescent="0.25">
      <c r="A8132" t="s">
        <v>11</v>
      </c>
      <c r="B8132" t="s">
        <v>9379</v>
      </c>
      <c r="C8132" t="s">
        <v>2368</v>
      </c>
      <c r="D8132" t="s">
        <v>6905</v>
      </c>
      <c r="E8132" t="s">
        <v>14</v>
      </c>
      <c r="F8132" s="3">
        <v>43593</v>
      </c>
      <c r="G8132" t="s">
        <v>6906</v>
      </c>
      <c r="H8132" t="s">
        <v>6907</v>
      </c>
      <c r="I8132" t="s">
        <v>1008</v>
      </c>
      <c r="J8132" t="s">
        <v>389</v>
      </c>
      <c r="L8132" t="s">
        <v>26</v>
      </c>
      <c r="M8132" t="str">
        <f>CONCATENATE("3p",C8132,"_",I8132)</f>
        <v>3pZRCBDP0317632_Collembola_</v>
      </c>
    </row>
    <row r="8133" spans="1:13" x14ac:dyDescent="0.25">
      <c r="A8133" t="s">
        <v>11</v>
      </c>
      <c r="B8133" t="s">
        <v>9380</v>
      </c>
      <c r="C8133" t="s">
        <v>2368</v>
      </c>
      <c r="D8133" t="s">
        <v>6905</v>
      </c>
      <c r="E8133" t="s">
        <v>14</v>
      </c>
      <c r="F8133" s="3">
        <v>43593</v>
      </c>
      <c r="G8133" t="s">
        <v>6906</v>
      </c>
      <c r="H8133" t="s">
        <v>6907</v>
      </c>
      <c r="I8133" t="s">
        <v>1008</v>
      </c>
      <c r="J8133" t="s">
        <v>389</v>
      </c>
      <c r="L8133" t="s">
        <v>26</v>
      </c>
      <c r="M8133" t="str">
        <f>CONCATENATE("3p",C8133,"_",I8133)</f>
        <v>3pZRCBDP0317632_Collembola_</v>
      </c>
    </row>
    <row r="8134" spans="1:13" x14ac:dyDescent="0.25">
      <c r="A8134" t="s">
        <v>11</v>
      </c>
      <c r="B8134" t="s">
        <v>9381</v>
      </c>
      <c r="C8134" t="s">
        <v>2368</v>
      </c>
      <c r="D8134" t="s">
        <v>6905</v>
      </c>
      <c r="E8134" t="s">
        <v>14</v>
      </c>
      <c r="F8134" s="3">
        <v>43593</v>
      </c>
      <c r="G8134" t="s">
        <v>6906</v>
      </c>
      <c r="H8134" t="s">
        <v>6907</v>
      </c>
      <c r="I8134" t="s">
        <v>1008</v>
      </c>
      <c r="J8134" t="s">
        <v>389</v>
      </c>
      <c r="L8134" t="s">
        <v>26</v>
      </c>
      <c r="M8134" t="str">
        <f>CONCATENATE("3p",C8134,"_",I8134)</f>
        <v>3pZRCBDP0317632_Collembola_</v>
      </c>
    </row>
    <row r="8135" spans="1:13" x14ac:dyDescent="0.25">
      <c r="A8135" t="s">
        <v>11</v>
      </c>
      <c r="B8135" t="s">
        <v>9382</v>
      </c>
      <c r="C8135" t="s">
        <v>2368</v>
      </c>
      <c r="D8135" t="s">
        <v>6905</v>
      </c>
      <c r="E8135" t="s">
        <v>14</v>
      </c>
      <c r="F8135" s="3">
        <v>43593</v>
      </c>
      <c r="G8135" t="s">
        <v>6906</v>
      </c>
      <c r="H8135" t="s">
        <v>6907</v>
      </c>
      <c r="I8135" t="s">
        <v>1008</v>
      </c>
      <c r="J8135" t="s">
        <v>389</v>
      </c>
      <c r="L8135" t="s">
        <v>26</v>
      </c>
      <c r="M8135" t="str">
        <f>CONCATENATE("3p",C8135,"_",I8135)</f>
        <v>3pZRCBDP0317632_Collembola_</v>
      </c>
    </row>
    <row r="8136" spans="1:13" x14ac:dyDescent="0.25">
      <c r="A8136" t="s">
        <v>11</v>
      </c>
      <c r="B8136" t="s">
        <v>9383</v>
      </c>
      <c r="C8136" t="s">
        <v>2368</v>
      </c>
      <c r="D8136" t="s">
        <v>6905</v>
      </c>
      <c r="E8136" t="s">
        <v>14</v>
      </c>
      <c r="F8136" s="3">
        <v>43593</v>
      </c>
      <c r="G8136" t="s">
        <v>6906</v>
      </c>
      <c r="H8136" t="s">
        <v>6907</v>
      </c>
      <c r="I8136" t="s">
        <v>1008</v>
      </c>
      <c r="J8136" t="s">
        <v>389</v>
      </c>
      <c r="L8136" t="s">
        <v>26</v>
      </c>
      <c r="M8136" t="str">
        <f>CONCATENATE("3p",C8136,"_",I8136)</f>
        <v>3pZRCBDP0317632_Collembola_</v>
      </c>
    </row>
    <row r="8137" spans="1:13" x14ac:dyDescent="0.25">
      <c r="A8137" t="s">
        <v>11</v>
      </c>
      <c r="B8137" t="s">
        <v>9384</v>
      </c>
      <c r="C8137" t="s">
        <v>2368</v>
      </c>
      <c r="D8137" t="s">
        <v>6905</v>
      </c>
      <c r="E8137" t="s">
        <v>14</v>
      </c>
      <c r="F8137" s="3">
        <v>43593</v>
      </c>
      <c r="G8137" t="s">
        <v>6906</v>
      </c>
      <c r="H8137" t="s">
        <v>6907</v>
      </c>
      <c r="I8137" t="s">
        <v>1008</v>
      </c>
      <c r="J8137" t="s">
        <v>389</v>
      </c>
      <c r="L8137" t="s">
        <v>26</v>
      </c>
      <c r="M8137" t="str">
        <f>CONCATENATE("3p",C8137,"_",I8137)</f>
        <v>3pZRCBDP0317632_Collembola_</v>
      </c>
    </row>
    <row r="8138" spans="1:13" x14ac:dyDescent="0.25">
      <c r="A8138" t="s">
        <v>11</v>
      </c>
      <c r="B8138" t="s">
        <v>9385</v>
      </c>
      <c r="C8138" t="s">
        <v>2368</v>
      </c>
      <c r="D8138" t="s">
        <v>6905</v>
      </c>
      <c r="E8138" t="s">
        <v>14</v>
      </c>
      <c r="F8138" s="3">
        <v>43593</v>
      </c>
      <c r="G8138" t="s">
        <v>6906</v>
      </c>
      <c r="H8138" t="s">
        <v>6907</v>
      </c>
      <c r="I8138" t="s">
        <v>1008</v>
      </c>
      <c r="J8138" t="s">
        <v>389</v>
      </c>
      <c r="L8138" t="s">
        <v>26</v>
      </c>
      <c r="M8138" t="str">
        <f>CONCATENATE("3p",C8138,"_",I8138)</f>
        <v>3pZRCBDP0317632_Collembola_</v>
      </c>
    </row>
    <row r="8139" spans="1:13" x14ac:dyDescent="0.25">
      <c r="A8139" t="s">
        <v>11</v>
      </c>
      <c r="B8139" t="s">
        <v>9386</v>
      </c>
      <c r="C8139" t="s">
        <v>2368</v>
      </c>
      <c r="D8139" t="s">
        <v>6905</v>
      </c>
      <c r="E8139" t="s">
        <v>14</v>
      </c>
      <c r="F8139" s="3">
        <v>43593</v>
      </c>
      <c r="G8139" t="s">
        <v>6906</v>
      </c>
      <c r="H8139" t="s">
        <v>6907</v>
      </c>
      <c r="I8139" t="s">
        <v>1008</v>
      </c>
      <c r="J8139" t="s">
        <v>389</v>
      </c>
      <c r="L8139" t="s">
        <v>26</v>
      </c>
      <c r="M8139" t="str">
        <f>CONCATENATE("3p",C8139,"_",I8139)</f>
        <v>3pZRCBDP0317632_Collembola_</v>
      </c>
    </row>
    <row r="8140" spans="1:13" x14ac:dyDescent="0.25">
      <c r="A8140" t="s">
        <v>11</v>
      </c>
      <c r="B8140" t="s">
        <v>9387</v>
      </c>
      <c r="C8140" t="s">
        <v>2368</v>
      </c>
      <c r="D8140" t="s">
        <v>6905</v>
      </c>
      <c r="E8140" t="s">
        <v>14</v>
      </c>
      <c r="F8140" s="3">
        <v>43593</v>
      </c>
      <c r="G8140" t="s">
        <v>6906</v>
      </c>
      <c r="H8140" t="s">
        <v>6907</v>
      </c>
      <c r="I8140" t="s">
        <v>1008</v>
      </c>
      <c r="J8140" t="s">
        <v>389</v>
      </c>
      <c r="L8140" t="s">
        <v>26</v>
      </c>
      <c r="M8140" t="str">
        <f>CONCATENATE("3p",C8140,"_",I8140)</f>
        <v>3pZRCBDP0317632_Collembola_</v>
      </c>
    </row>
    <row r="8141" spans="1:13" x14ac:dyDescent="0.25">
      <c r="A8141" t="s">
        <v>11</v>
      </c>
      <c r="B8141" t="s">
        <v>9388</v>
      </c>
      <c r="C8141" t="s">
        <v>2368</v>
      </c>
      <c r="D8141" t="s">
        <v>6905</v>
      </c>
      <c r="E8141" t="s">
        <v>14</v>
      </c>
      <c r="F8141" s="3">
        <v>43593</v>
      </c>
      <c r="G8141" t="s">
        <v>6906</v>
      </c>
      <c r="H8141" t="s">
        <v>6907</v>
      </c>
      <c r="I8141" t="s">
        <v>1008</v>
      </c>
      <c r="J8141" t="s">
        <v>389</v>
      </c>
      <c r="L8141" t="s">
        <v>26</v>
      </c>
      <c r="M8141" t="str">
        <f>CONCATENATE("3p",C8141,"_",I8141)</f>
        <v>3pZRCBDP0317632_Collembola_</v>
      </c>
    </row>
    <row r="8142" spans="1:13" x14ac:dyDescent="0.25">
      <c r="A8142" t="s">
        <v>11</v>
      </c>
      <c r="B8142" t="s">
        <v>9389</v>
      </c>
      <c r="C8142" t="s">
        <v>2368</v>
      </c>
      <c r="D8142" t="s">
        <v>6905</v>
      </c>
      <c r="E8142" t="s">
        <v>14</v>
      </c>
      <c r="F8142" s="3">
        <v>43593</v>
      </c>
      <c r="G8142" t="s">
        <v>6906</v>
      </c>
      <c r="H8142" t="s">
        <v>6907</v>
      </c>
      <c r="I8142" t="s">
        <v>1008</v>
      </c>
      <c r="J8142" t="s">
        <v>389</v>
      </c>
      <c r="L8142" t="s">
        <v>26</v>
      </c>
      <c r="M8142" t="str">
        <f>CONCATENATE("3p",C8142,"_",I8142)</f>
        <v>3pZRCBDP0317632_Collembola_</v>
      </c>
    </row>
    <row r="8143" spans="1:13" x14ac:dyDescent="0.25">
      <c r="A8143" t="s">
        <v>11</v>
      </c>
      <c r="B8143" t="s">
        <v>9390</v>
      </c>
      <c r="C8143" t="s">
        <v>2368</v>
      </c>
      <c r="D8143" t="s">
        <v>6905</v>
      </c>
      <c r="E8143" t="s">
        <v>14</v>
      </c>
      <c r="F8143" s="3">
        <v>43593</v>
      </c>
      <c r="G8143" t="s">
        <v>6906</v>
      </c>
      <c r="H8143" t="s">
        <v>6907</v>
      </c>
      <c r="I8143" t="s">
        <v>1008</v>
      </c>
      <c r="J8143" t="s">
        <v>389</v>
      </c>
      <c r="L8143" t="s">
        <v>26</v>
      </c>
      <c r="M8143" t="str">
        <f>CONCATENATE("3p",C8143,"_",I8143)</f>
        <v>3pZRCBDP0317632_Collembola_</v>
      </c>
    </row>
    <row r="8144" spans="1:13" x14ac:dyDescent="0.25">
      <c r="A8144" t="s">
        <v>11</v>
      </c>
      <c r="B8144" t="s">
        <v>9391</v>
      </c>
      <c r="C8144" t="s">
        <v>2368</v>
      </c>
      <c r="D8144" t="s">
        <v>6905</v>
      </c>
      <c r="E8144" t="s">
        <v>14</v>
      </c>
      <c r="F8144" s="3">
        <v>43593</v>
      </c>
      <c r="G8144" t="s">
        <v>6906</v>
      </c>
      <c r="H8144" t="s">
        <v>6907</v>
      </c>
      <c r="I8144" t="s">
        <v>1008</v>
      </c>
      <c r="J8144" t="s">
        <v>389</v>
      </c>
      <c r="L8144" t="s">
        <v>26</v>
      </c>
      <c r="M8144" t="str">
        <f>CONCATENATE("3p",C8144,"_",I8144)</f>
        <v>3pZRCBDP0317632_Collembola_</v>
      </c>
    </row>
    <row r="8145" spans="1:13" x14ac:dyDescent="0.25">
      <c r="A8145" t="s">
        <v>11</v>
      </c>
      <c r="B8145" t="s">
        <v>9392</v>
      </c>
      <c r="C8145" t="s">
        <v>2368</v>
      </c>
      <c r="D8145" t="s">
        <v>6905</v>
      </c>
      <c r="E8145" t="s">
        <v>14</v>
      </c>
      <c r="F8145" s="3">
        <v>43593</v>
      </c>
      <c r="G8145" t="s">
        <v>6906</v>
      </c>
      <c r="H8145" t="s">
        <v>6907</v>
      </c>
      <c r="I8145" t="s">
        <v>1008</v>
      </c>
      <c r="J8145" t="s">
        <v>389</v>
      </c>
      <c r="L8145" t="s">
        <v>26</v>
      </c>
      <c r="M8145" t="str">
        <f>CONCATENATE("3p",C8145,"_",I8145)</f>
        <v>3pZRCBDP0317632_Collembola_</v>
      </c>
    </row>
    <row r="8146" spans="1:13" x14ac:dyDescent="0.25">
      <c r="A8146" t="s">
        <v>11</v>
      </c>
      <c r="B8146" t="s">
        <v>9393</v>
      </c>
      <c r="C8146" t="s">
        <v>2368</v>
      </c>
      <c r="D8146" t="s">
        <v>6905</v>
      </c>
      <c r="E8146" t="s">
        <v>14</v>
      </c>
      <c r="F8146" s="3">
        <v>43593</v>
      </c>
      <c r="G8146" t="s">
        <v>6906</v>
      </c>
      <c r="H8146" t="s">
        <v>6907</v>
      </c>
      <c r="I8146" t="s">
        <v>1008</v>
      </c>
      <c r="J8146" t="s">
        <v>389</v>
      </c>
      <c r="L8146" t="s">
        <v>26</v>
      </c>
      <c r="M8146" t="str">
        <f>CONCATENATE("3p",C8146,"_",I8146)</f>
        <v>3pZRCBDP0317632_Collembola_</v>
      </c>
    </row>
    <row r="8147" spans="1:13" x14ac:dyDescent="0.25">
      <c r="A8147" t="s">
        <v>11</v>
      </c>
      <c r="B8147" t="s">
        <v>9394</v>
      </c>
      <c r="C8147" t="s">
        <v>2368</v>
      </c>
      <c r="D8147" t="s">
        <v>6905</v>
      </c>
      <c r="E8147" t="s">
        <v>14</v>
      </c>
      <c r="F8147" s="3">
        <v>43593</v>
      </c>
      <c r="G8147" t="s">
        <v>6906</v>
      </c>
      <c r="H8147" t="s">
        <v>6907</v>
      </c>
      <c r="I8147" t="s">
        <v>1008</v>
      </c>
      <c r="J8147" t="s">
        <v>389</v>
      </c>
      <c r="L8147" t="s">
        <v>26</v>
      </c>
      <c r="M8147" t="str">
        <f>CONCATENATE("3p",C8147,"_",I8147)</f>
        <v>3pZRCBDP0317632_Collembola_</v>
      </c>
    </row>
    <row r="8148" spans="1:13" x14ac:dyDescent="0.25">
      <c r="A8148" t="s">
        <v>11</v>
      </c>
      <c r="B8148" t="s">
        <v>9395</v>
      </c>
      <c r="C8148" t="s">
        <v>2368</v>
      </c>
      <c r="D8148" t="s">
        <v>6905</v>
      </c>
      <c r="E8148" t="s">
        <v>14</v>
      </c>
      <c r="F8148" s="3">
        <v>43593</v>
      </c>
      <c r="G8148" t="s">
        <v>6906</v>
      </c>
      <c r="H8148" t="s">
        <v>6907</v>
      </c>
      <c r="I8148" t="s">
        <v>1008</v>
      </c>
      <c r="J8148" t="s">
        <v>389</v>
      </c>
      <c r="L8148" t="s">
        <v>26</v>
      </c>
      <c r="M8148" t="str">
        <f>CONCATENATE("3p",C8148,"_",I8148)</f>
        <v>3pZRCBDP0317632_Collembola_</v>
      </c>
    </row>
    <row r="8149" spans="1:13" x14ac:dyDescent="0.25">
      <c r="A8149" t="s">
        <v>11</v>
      </c>
      <c r="B8149" t="s">
        <v>9396</v>
      </c>
      <c r="C8149" t="s">
        <v>2368</v>
      </c>
      <c r="D8149" t="s">
        <v>6905</v>
      </c>
      <c r="E8149" t="s">
        <v>14</v>
      </c>
      <c r="F8149" s="3">
        <v>43593</v>
      </c>
      <c r="G8149" t="s">
        <v>6906</v>
      </c>
      <c r="H8149" t="s">
        <v>6907</v>
      </c>
      <c r="I8149" t="s">
        <v>1008</v>
      </c>
      <c r="J8149" t="s">
        <v>389</v>
      </c>
      <c r="L8149" t="s">
        <v>26</v>
      </c>
      <c r="M8149" t="str">
        <f>CONCATENATE("3p",C8149,"_",I8149)</f>
        <v>3pZRCBDP0317632_Collembola_</v>
      </c>
    </row>
    <row r="8150" spans="1:13" x14ac:dyDescent="0.25">
      <c r="A8150" t="s">
        <v>11</v>
      </c>
      <c r="B8150" t="s">
        <v>9397</v>
      </c>
      <c r="C8150" t="s">
        <v>2368</v>
      </c>
      <c r="D8150" t="s">
        <v>6905</v>
      </c>
      <c r="E8150" t="s">
        <v>14</v>
      </c>
      <c r="F8150" s="3">
        <v>43593</v>
      </c>
      <c r="G8150" t="s">
        <v>6906</v>
      </c>
      <c r="H8150" t="s">
        <v>6907</v>
      </c>
      <c r="I8150" t="s">
        <v>1008</v>
      </c>
      <c r="J8150" t="s">
        <v>389</v>
      </c>
      <c r="L8150" t="s">
        <v>26</v>
      </c>
      <c r="M8150" t="str">
        <f>CONCATENATE("3p",C8150,"_",I8150)</f>
        <v>3pZRCBDP0317632_Collembola_</v>
      </c>
    </row>
    <row r="8151" spans="1:13" x14ac:dyDescent="0.25">
      <c r="A8151" t="s">
        <v>11</v>
      </c>
      <c r="B8151" t="s">
        <v>9398</v>
      </c>
      <c r="C8151" t="s">
        <v>2368</v>
      </c>
      <c r="D8151" t="s">
        <v>6905</v>
      </c>
      <c r="E8151" t="s">
        <v>14</v>
      </c>
      <c r="F8151" s="3">
        <v>43593</v>
      </c>
      <c r="G8151" t="s">
        <v>6906</v>
      </c>
      <c r="H8151" t="s">
        <v>6907</v>
      </c>
      <c r="I8151" t="s">
        <v>1008</v>
      </c>
      <c r="J8151" t="s">
        <v>389</v>
      </c>
      <c r="L8151" t="s">
        <v>26</v>
      </c>
      <c r="M8151" t="str">
        <f>CONCATENATE("3p",C8151,"_",I8151)</f>
        <v>3pZRCBDP0317632_Collembola_</v>
      </c>
    </row>
    <row r="8152" spans="1:13" x14ac:dyDescent="0.25">
      <c r="A8152" t="s">
        <v>11</v>
      </c>
      <c r="B8152" t="s">
        <v>9399</v>
      </c>
      <c r="C8152" t="s">
        <v>2368</v>
      </c>
      <c r="D8152" t="s">
        <v>6905</v>
      </c>
      <c r="E8152" t="s">
        <v>14</v>
      </c>
      <c r="F8152" s="3">
        <v>43593</v>
      </c>
      <c r="G8152" t="s">
        <v>6906</v>
      </c>
      <c r="H8152" t="s">
        <v>6907</v>
      </c>
      <c r="I8152" t="s">
        <v>1008</v>
      </c>
      <c r="J8152" t="s">
        <v>389</v>
      </c>
      <c r="L8152" t="s">
        <v>26</v>
      </c>
      <c r="M8152" t="str">
        <f>CONCATENATE("3p",C8152,"_",I8152)</f>
        <v>3pZRCBDP0317632_Collembola_</v>
      </c>
    </row>
    <row r="8153" spans="1:13" x14ac:dyDescent="0.25">
      <c r="A8153" t="s">
        <v>11</v>
      </c>
      <c r="B8153" t="s">
        <v>9400</v>
      </c>
      <c r="C8153" t="s">
        <v>2368</v>
      </c>
      <c r="D8153" t="s">
        <v>6905</v>
      </c>
      <c r="E8153" t="s">
        <v>14</v>
      </c>
      <c r="F8153" s="3">
        <v>43593</v>
      </c>
      <c r="G8153" t="s">
        <v>6906</v>
      </c>
      <c r="H8153" t="s">
        <v>6907</v>
      </c>
      <c r="I8153" t="s">
        <v>1008</v>
      </c>
      <c r="J8153" t="s">
        <v>389</v>
      </c>
      <c r="L8153" t="s">
        <v>26</v>
      </c>
      <c r="M8153" t="str">
        <f>CONCATENATE("3p",C8153,"_",I8153)</f>
        <v>3pZRCBDP0317632_Collembola_</v>
      </c>
    </row>
    <row r="8154" spans="1:13" x14ac:dyDescent="0.25">
      <c r="A8154" t="s">
        <v>11</v>
      </c>
      <c r="B8154" t="s">
        <v>9401</v>
      </c>
      <c r="C8154" t="s">
        <v>2368</v>
      </c>
      <c r="D8154" t="s">
        <v>6905</v>
      </c>
      <c r="E8154" t="s">
        <v>14</v>
      </c>
      <c r="F8154" s="3">
        <v>43593</v>
      </c>
      <c r="G8154" t="s">
        <v>6906</v>
      </c>
      <c r="H8154" t="s">
        <v>6907</v>
      </c>
      <c r="I8154" t="s">
        <v>1008</v>
      </c>
      <c r="J8154" t="s">
        <v>389</v>
      </c>
      <c r="L8154" t="s">
        <v>26</v>
      </c>
      <c r="M8154" t="str">
        <f>CONCATENATE("3p",C8154,"_",I8154)</f>
        <v>3pZRCBDP0317632_Collembola_</v>
      </c>
    </row>
    <row r="8155" spans="1:13" x14ac:dyDescent="0.25">
      <c r="A8155" t="s">
        <v>11</v>
      </c>
      <c r="B8155" t="s">
        <v>9402</v>
      </c>
      <c r="C8155" t="s">
        <v>2368</v>
      </c>
      <c r="D8155" t="s">
        <v>6905</v>
      </c>
      <c r="E8155" t="s">
        <v>14</v>
      </c>
      <c r="F8155" s="3">
        <v>43593</v>
      </c>
      <c r="G8155" t="s">
        <v>6906</v>
      </c>
      <c r="H8155" t="s">
        <v>6907</v>
      </c>
      <c r="I8155" t="s">
        <v>1008</v>
      </c>
      <c r="J8155" t="s">
        <v>389</v>
      </c>
      <c r="L8155" t="s">
        <v>26</v>
      </c>
      <c r="M8155" t="str">
        <f>CONCATENATE("3p",C8155,"_",I8155)</f>
        <v>3pZRCBDP0317632_Collembola_</v>
      </c>
    </row>
    <row r="8156" spans="1:13" x14ac:dyDescent="0.25">
      <c r="A8156" t="s">
        <v>11</v>
      </c>
      <c r="B8156" t="s">
        <v>9403</v>
      </c>
      <c r="C8156" t="s">
        <v>2368</v>
      </c>
      <c r="D8156" t="s">
        <v>6905</v>
      </c>
      <c r="E8156" t="s">
        <v>14</v>
      </c>
      <c r="F8156" s="3">
        <v>43593</v>
      </c>
      <c r="G8156" t="s">
        <v>6906</v>
      </c>
      <c r="H8156" t="s">
        <v>6907</v>
      </c>
      <c r="I8156" t="s">
        <v>1008</v>
      </c>
      <c r="J8156" t="s">
        <v>389</v>
      </c>
      <c r="L8156" t="s">
        <v>26</v>
      </c>
      <c r="M8156" t="str">
        <f>CONCATENATE("3p",C8156,"_",I8156)</f>
        <v>3pZRCBDP0317632_Collembola_</v>
      </c>
    </row>
    <row r="8157" spans="1:13" x14ac:dyDescent="0.25">
      <c r="A8157" t="s">
        <v>11</v>
      </c>
      <c r="B8157" t="s">
        <v>9404</v>
      </c>
      <c r="C8157" t="s">
        <v>2368</v>
      </c>
      <c r="D8157" t="s">
        <v>6905</v>
      </c>
      <c r="E8157" t="s">
        <v>14</v>
      </c>
      <c r="F8157" s="3">
        <v>43593</v>
      </c>
      <c r="G8157" t="s">
        <v>6906</v>
      </c>
      <c r="H8157" t="s">
        <v>6907</v>
      </c>
      <c r="I8157" t="s">
        <v>1008</v>
      </c>
      <c r="J8157" t="s">
        <v>389</v>
      </c>
      <c r="L8157" t="s">
        <v>26</v>
      </c>
      <c r="M8157" t="str">
        <f>CONCATENATE("3p",C8157,"_",I8157)</f>
        <v>3pZRCBDP0317632_Collembola_</v>
      </c>
    </row>
    <row r="8158" spans="1:13" x14ac:dyDescent="0.25">
      <c r="A8158" t="s">
        <v>11</v>
      </c>
      <c r="B8158" t="s">
        <v>9405</v>
      </c>
      <c r="C8158" t="s">
        <v>2368</v>
      </c>
      <c r="D8158" t="s">
        <v>6905</v>
      </c>
      <c r="E8158" t="s">
        <v>14</v>
      </c>
      <c r="F8158" s="3">
        <v>43593</v>
      </c>
      <c r="G8158" t="s">
        <v>6906</v>
      </c>
      <c r="H8158" t="s">
        <v>6907</v>
      </c>
      <c r="I8158" t="s">
        <v>1008</v>
      </c>
      <c r="J8158" t="s">
        <v>389</v>
      </c>
      <c r="L8158" t="s">
        <v>26</v>
      </c>
      <c r="M8158" t="str">
        <f>CONCATENATE("3p",C8158,"_",I8158)</f>
        <v>3pZRCBDP0317632_Collembola_</v>
      </c>
    </row>
    <row r="8159" spans="1:13" x14ac:dyDescent="0.25">
      <c r="A8159" t="s">
        <v>11</v>
      </c>
      <c r="B8159" t="s">
        <v>9406</v>
      </c>
      <c r="C8159" t="s">
        <v>2368</v>
      </c>
      <c r="D8159" t="s">
        <v>6905</v>
      </c>
      <c r="E8159" t="s">
        <v>14</v>
      </c>
      <c r="F8159" s="3">
        <v>43593</v>
      </c>
      <c r="G8159" t="s">
        <v>6906</v>
      </c>
      <c r="H8159" t="s">
        <v>6907</v>
      </c>
      <c r="I8159" t="s">
        <v>1008</v>
      </c>
      <c r="J8159" t="s">
        <v>389</v>
      </c>
      <c r="L8159" t="s">
        <v>26</v>
      </c>
      <c r="M8159" t="str">
        <f>CONCATENATE("3p",C8159,"_",I8159)</f>
        <v>3pZRCBDP0317632_Collembola_</v>
      </c>
    </row>
    <row r="8160" spans="1:13" x14ac:dyDescent="0.25">
      <c r="A8160" t="s">
        <v>11</v>
      </c>
      <c r="B8160" t="s">
        <v>9407</v>
      </c>
      <c r="C8160" t="s">
        <v>2368</v>
      </c>
      <c r="D8160" t="s">
        <v>6905</v>
      </c>
      <c r="E8160" t="s">
        <v>14</v>
      </c>
      <c r="F8160" s="3">
        <v>43593</v>
      </c>
      <c r="G8160" t="s">
        <v>6906</v>
      </c>
      <c r="H8160" t="s">
        <v>6907</v>
      </c>
      <c r="I8160" t="s">
        <v>1008</v>
      </c>
      <c r="J8160" t="s">
        <v>389</v>
      </c>
      <c r="L8160" t="s">
        <v>26</v>
      </c>
      <c r="M8160" t="str">
        <f>CONCATENATE("3p",C8160,"_",I8160)</f>
        <v>3pZRCBDP0317632_Collembola_</v>
      </c>
    </row>
    <row r="8161" spans="1:13" x14ac:dyDescent="0.25">
      <c r="A8161" t="s">
        <v>11</v>
      </c>
      <c r="B8161" t="s">
        <v>9408</v>
      </c>
      <c r="C8161" t="s">
        <v>2368</v>
      </c>
      <c r="D8161" t="s">
        <v>6905</v>
      </c>
      <c r="E8161" t="s">
        <v>14</v>
      </c>
      <c r="F8161" s="3">
        <v>43593</v>
      </c>
      <c r="G8161" t="s">
        <v>6906</v>
      </c>
      <c r="H8161" t="s">
        <v>6907</v>
      </c>
      <c r="I8161" t="s">
        <v>1008</v>
      </c>
      <c r="J8161" t="s">
        <v>389</v>
      </c>
      <c r="L8161" t="s">
        <v>26</v>
      </c>
      <c r="M8161" t="str">
        <f>CONCATENATE("3p",C8161,"_",I8161)</f>
        <v>3pZRCBDP0317632_Collembola_</v>
      </c>
    </row>
    <row r="8162" spans="1:13" x14ac:dyDescent="0.25">
      <c r="A8162" t="s">
        <v>11</v>
      </c>
      <c r="B8162" t="s">
        <v>9409</v>
      </c>
      <c r="C8162" t="s">
        <v>6744</v>
      </c>
      <c r="D8162" t="s">
        <v>6905</v>
      </c>
      <c r="E8162" t="s">
        <v>14</v>
      </c>
      <c r="F8162" s="3">
        <v>43593</v>
      </c>
      <c r="G8162" t="s">
        <v>6906</v>
      </c>
      <c r="H8162" t="s">
        <v>6907</v>
      </c>
      <c r="I8162" t="s">
        <v>159</v>
      </c>
      <c r="J8162" t="s">
        <v>57</v>
      </c>
      <c r="K8162" t="s">
        <v>160</v>
      </c>
      <c r="L8162" t="s">
        <v>20</v>
      </c>
      <c r="M8162" t="str">
        <f>CONCATENATE("3p",C8162,"_",I8162)</f>
        <v>3pZRCMIS0007926_Diptera_Cecidomyiidae</v>
      </c>
    </row>
    <row r="8163" spans="1:13" x14ac:dyDescent="0.25">
      <c r="A8163" t="s">
        <v>11</v>
      </c>
      <c r="B8163" t="s">
        <v>9410</v>
      </c>
      <c r="C8163" t="s">
        <v>2368</v>
      </c>
      <c r="D8163" t="s">
        <v>6905</v>
      </c>
      <c r="E8163" t="s">
        <v>14</v>
      </c>
      <c r="F8163" s="3">
        <v>43593</v>
      </c>
      <c r="G8163" t="s">
        <v>6906</v>
      </c>
      <c r="H8163" t="s">
        <v>6907</v>
      </c>
      <c r="I8163" t="s">
        <v>1008</v>
      </c>
      <c r="J8163" t="s">
        <v>389</v>
      </c>
      <c r="L8163" t="s">
        <v>26</v>
      </c>
      <c r="M8163" t="str">
        <f>CONCATENATE("3p",C8163,"_",I8163)</f>
        <v>3pZRCBDP0317632_Collembola_</v>
      </c>
    </row>
    <row r="8164" spans="1:13" x14ac:dyDescent="0.25">
      <c r="A8164" t="s">
        <v>11</v>
      </c>
      <c r="B8164" t="s">
        <v>9411</v>
      </c>
      <c r="C8164" t="s">
        <v>2368</v>
      </c>
      <c r="D8164" t="s">
        <v>6905</v>
      </c>
      <c r="E8164" t="s">
        <v>14</v>
      </c>
      <c r="F8164" s="3">
        <v>43593</v>
      </c>
      <c r="G8164" t="s">
        <v>6906</v>
      </c>
      <c r="H8164" t="s">
        <v>6907</v>
      </c>
      <c r="I8164" t="s">
        <v>1008</v>
      </c>
      <c r="J8164" t="s">
        <v>389</v>
      </c>
      <c r="L8164" t="s">
        <v>26</v>
      </c>
      <c r="M8164" t="str">
        <f>CONCATENATE("3p",C8164,"_",I8164)</f>
        <v>3pZRCBDP0317632_Collembola_</v>
      </c>
    </row>
    <row r="8165" spans="1:13" x14ac:dyDescent="0.25">
      <c r="A8165" t="s">
        <v>11</v>
      </c>
      <c r="B8165" t="s">
        <v>9412</v>
      </c>
      <c r="C8165" t="s">
        <v>2368</v>
      </c>
      <c r="D8165" t="s">
        <v>6905</v>
      </c>
      <c r="E8165" t="s">
        <v>14</v>
      </c>
      <c r="F8165" s="3">
        <v>43593</v>
      </c>
      <c r="G8165" t="s">
        <v>6906</v>
      </c>
      <c r="H8165" t="s">
        <v>6907</v>
      </c>
      <c r="I8165" t="s">
        <v>1008</v>
      </c>
      <c r="J8165" t="s">
        <v>389</v>
      </c>
      <c r="L8165" t="s">
        <v>26</v>
      </c>
      <c r="M8165" t="str">
        <f>CONCATENATE("3p",C8165,"_",I8165)</f>
        <v>3pZRCBDP0317632_Collembola_</v>
      </c>
    </row>
    <row r="8166" spans="1:13" x14ac:dyDescent="0.25">
      <c r="A8166" t="s">
        <v>11</v>
      </c>
      <c r="B8166" t="s">
        <v>9413</v>
      </c>
      <c r="C8166" t="s">
        <v>2368</v>
      </c>
      <c r="D8166" t="s">
        <v>6905</v>
      </c>
      <c r="E8166" t="s">
        <v>14</v>
      </c>
      <c r="F8166" s="3">
        <v>43593</v>
      </c>
      <c r="G8166" t="s">
        <v>6906</v>
      </c>
      <c r="H8166" t="s">
        <v>6907</v>
      </c>
      <c r="I8166" t="s">
        <v>1008</v>
      </c>
      <c r="J8166" t="s">
        <v>389</v>
      </c>
      <c r="L8166" t="s">
        <v>26</v>
      </c>
      <c r="M8166" t="str">
        <f>CONCATENATE("3p",C8166,"_",I8166)</f>
        <v>3pZRCBDP0317632_Collembola_</v>
      </c>
    </row>
    <row r="8167" spans="1:13" x14ac:dyDescent="0.25">
      <c r="A8167" t="s">
        <v>11</v>
      </c>
      <c r="B8167" t="s">
        <v>9414</v>
      </c>
      <c r="C8167" t="s">
        <v>1207</v>
      </c>
      <c r="D8167" t="s">
        <v>6905</v>
      </c>
      <c r="E8167" t="s">
        <v>14</v>
      </c>
      <c r="F8167" s="3">
        <v>43593</v>
      </c>
      <c r="G8167" t="s">
        <v>6906</v>
      </c>
      <c r="H8167" t="s">
        <v>6907</v>
      </c>
      <c r="I8167" t="s">
        <v>199</v>
      </c>
      <c r="J8167" t="s">
        <v>57</v>
      </c>
      <c r="K8167" t="s">
        <v>200</v>
      </c>
      <c r="L8167" t="s">
        <v>26</v>
      </c>
      <c r="M8167" t="str">
        <f>CONCATENATE("3p",C8167,"_",I8167)</f>
        <v>3pZRCBDP0271368_Diptera_Psychodidae</v>
      </c>
    </row>
    <row r="8168" spans="1:13" x14ac:dyDescent="0.25">
      <c r="A8168" t="s">
        <v>11</v>
      </c>
      <c r="B8168" t="s">
        <v>9415</v>
      </c>
      <c r="C8168" t="s">
        <v>879</v>
      </c>
      <c r="D8168" t="s">
        <v>6905</v>
      </c>
      <c r="E8168" t="s">
        <v>14</v>
      </c>
      <c r="F8168" s="3">
        <v>43593</v>
      </c>
      <c r="G8168" t="s">
        <v>6906</v>
      </c>
      <c r="H8168" t="s">
        <v>6907</v>
      </c>
      <c r="I8168" t="s">
        <v>199</v>
      </c>
      <c r="J8168" t="s">
        <v>57</v>
      </c>
      <c r="K8168" t="s">
        <v>200</v>
      </c>
      <c r="L8168" t="s">
        <v>26</v>
      </c>
      <c r="M8168" t="str">
        <f>CONCATENATE("3p",C8168,"_",I8168)</f>
        <v>3pZRCBDP0075163_Diptera_Psychodidae</v>
      </c>
    </row>
    <row r="8169" spans="1:13" x14ac:dyDescent="0.25">
      <c r="A8169" t="s">
        <v>11</v>
      </c>
      <c r="B8169" t="s">
        <v>9416</v>
      </c>
      <c r="C8169" t="s">
        <v>972</v>
      </c>
      <c r="D8169" t="s">
        <v>6905</v>
      </c>
      <c r="E8169" t="s">
        <v>14</v>
      </c>
      <c r="F8169" s="3">
        <v>43593</v>
      </c>
      <c r="G8169" t="s">
        <v>6906</v>
      </c>
      <c r="H8169" t="s">
        <v>6907</v>
      </c>
      <c r="I8169" t="s">
        <v>159</v>
      </c>
      <c r="J8169" t="s">
        <v>57</v>
      </c>
      <c r="K8169" t="s">
        <v>160</v>
      </c>
      <c r="L8169" t="s">
        <v>26</v>
      </c>
      <c r="M8169" t="str">
        <f>CONCATENATE("3p",C8169,"_",I8169)</f>
        <v>3pZRCBDP0216610_Diptera_Cecidomyiidae</v>
      </c>
    </row>
    <row r="8170" spans="1:13" x14ac:dyDescent="0.25">
      <c r="A8170" t="s">
        <v>11</v>
      </c>
      <c r="B8170" t="s">
        <v>9417</v>
      </c>
      <c r="C8170" t="s">
        <v>7920</v>
      </c>
      <c r="D8170" t="s">
        <v>6905</v>
      </c>
      <c r="E8170" t="s">
        <v>14</v>
      </c>
      <c r="F8170" s="3">
        <v>43593</v>
      </c>
      <c r="G8170" t="s">
        <v>6906</v>
      </c>
      <c r="H8170" t="s">
        <v>6907</v>
      </c>
      <c r="I8170" t="s">
        <v>1008</v>
      </c>
      <c r="J8170" t="s">
        <v>389</v>
      </c>
      <c r="L8170" t="s">
        <v>20</v>
      </c>
      <c r="M8170" t="str">
        <f>CONCATENATE("3p",C8170,"_",I8170)</f>
        <v>3pZRCMIS0009421_Collembola_</v>
      </c>
    </row>
    <row r="8171" spans="1:13" x14ac:dyDescent="0.25">
      <c r="A8171" t="s">
        <v>11</v>
      </c>
      <c r="B8171" t="s">
        <v>9418</v>
      </c>
      <c r="C8171" t="s">
        <v>9418</v>
      </c>
      <c r="D8171" t="s">
        <v>6905</v>
      </c>
      <c r="E8171" t="s">
        <v>14</v>
      </c>
      <c r="F8171" s="3">
        <v>43593</v>
      </c>
      <c r="G8171" t="s">
        <v>6906</v>
      </c>
      <c r="H8171" t="s">
        <v>6907</v>
      </c>
      <c r="I8171" t="s">
        <v>159</v>
      </c>
      <c r="J8171" t="s">
        <v>57</v>
      </c>
      <c r="K8171" t="s">
        <v>160</v>
      </c>
      <c r="L8171" t="s">
        <v>20</v>
      </c>
      <c r="M8171" t="str">
        <f>CONCATENATE("3p",C8171,"_",I8171)</f>
        <v>3pZRCMIS0011131_Diptera_Cecidomyiidae</v>
      </c>
    </row>
    <row r="8172" spans="1:13" x14ac:dyDescent="0.25">
      <c r="A8172" t="s">
        <v>11</v>
      </c>
      <c r="B8172" t="s">
        <v>9419</v>
      </c>
      <c r="C8172" t="s">
        <v>2368</v>
      </c>
      <c r="D8172" t="s">
        <v>6905</v>
      </c>
      <c r="E8172" t="s">
        <v>14</v>
      </c>
      <c r="F8172" s="3">
        <v>43593</v>
      </c>
      <c r="G8172" t="s">
        <v>6906</v>
      </c>
      <c r="H8172" t="s">
        <v>6907</v>
      </c>
      <c r="I8172" t="s">
        <v>1008</v>
      </c>
      <c r="J8172" t="s">
        <v>389</v>
      </c>
      <c r="L8172" t="s">
        <v>26</v>
      </c>
      <c r="M8172" t="str">
        <f>CONCATENATE("3p",C8172,"_",I8172)</f>
        <v>3pZRCBDP0317632_Collembola_</v>
      </c>
    </row>
    <row r="8173" spans="1:13" x14ac:dyDescent="0.25">
      <c r="A8173" t="s">
        <v>11</v>
      </c>
      <c r="B8173" t="s">
        <v>9420</v>
      </c>
      <c r="C8173" t="s">
        <v>2368</v>
      </c>
      <c r="D8173" t="s">
        <v>6905</v>
      </c>
      <c r="E8173" t="s">
        <v>14</v>
      </c>
      <c r="F8173" s="3">
        <v>43593</v>
      </c>
      <c r="G8173" t="s">
        <v>6906</v>
      </c>
      <c r="H8173" t="s">
        <v>6907</v>
      </c>
      <c r="I8173" t="s">
        <v>1008</v>
      </c>
      <c r="J8173" t="s">
        <v>389</v>
      </c>
      <c r="L8173" t="s">
        <v>26</v>
      </c>
      <c r="M8173" t="str">
        <f>CONCATENATE("3p",C8173,"_",I8173)</f>
        <v>3pZRCBDP0317632_Collembola_</v>
      </c>
    </row>
    <row r="8174" spans="1:13" x14ac:dyDescent="0.25">
      <c r="A8174" t="s">
        <v>11</v>
      </c>
      <c r="B8174" t="s">
        <v>9421</v>
      </c>
      <c r="C8174" t="s">
        <v>2368</v>
      </c>
      <c r="D8174" t="s">
        <v>6905</v>
      </c>
      <c r="E8174" t="s">
        <v>14</v>
      </c>
      <c r="F8174" s="3">
        <v>43593</v>
      </c>
      <c r="G8174" t="s">
        <v>6906</v>
      </c>
      <c r="H8174" t="s">
        <v>6907</v>
      </c>
      <c r="I8174" t="s">
        <v>1008</v>
      </c>
      <c r="J8174" t="s">
        <v>389</v>
      </c>
      <c r="L8174" t="s">
        <v>26</v>
      </c>
      <c r="M8174" t="str">
        <f>CONCATENATE("3p",C8174,"_",I8174)</f>
        <v>3pZRCBDP0317632_Collembola_</v>
      </c>
    </row>
    <row r="8175" spans="1:13" x14ac:dyDescent="0.25">
      <c r="A8175" t="s">
        <v>11</v>
      </c>
      <c r="B8175" t="s">
        <v>9422</v>
      </c>
      <c r="C8175" t="s">
        <v>2368</v>
      </c>
      <c r="D8175" t="s">
        <v>6905</v>
      </c>
      <c r="E8175" t="s">
        <v>14</v>
      </c>
      <c r="F8175" s="3">
        <v>43593</v>
      </c>
      <c r="G8175" t="s">
        <v>6906</v>
      </c>
      <c r="H8175" t="s">
        <v>6907</v>
      </c>
      <c r="I8175" t="s">
        <v>1008</v>
      </c>
      <c r="J8175" t="s">
        <v>389</v>
      </c>
      <c r="L8175" t="s">
        <v>26</v>
      </c>
      <c r="M8175" t="str">
        <f>CONCATENATE("3p",C8175,"_",I8175)</f>
        <v>3pZRCBDP0317632_Collembola_</v>
      </c>
    </row>
    <row r="8176" spans="1:13" x14ac:dyDescent="0.25">
      <c r="A8176" t="s">
        <v>11</v>
      </c>
      <c r="B8176" t="s">
        <v>9423</v>
      </c>
      <c r="C8176" t="s">
        <v>8803</v>
      </c>
      <c r="D8176" t="s">
        <v>6905</v>
      </c>
      <c r="E8176" t="s">
        <v>14</v>
      </c>
      <c r="F8176" s="3">
        <v>43593</v>
      </c>
      <c r="G8176" t="s">
        <v>6906</v>
      </c>
      <c r="H8176" t="s">
        <v>6907</v>
      </c>
      <c r="I8176" t="s">
        <v>159</v>
      </c>
      <c r="J8176" t="s">
        <v>57</v>
      </c>
      <c r="K8176" t="s">
        <v>160</v>
      </c>
      <c r="L8176" t="s">
        <v>20</v>
      </c>
      <c r="M8176" t="str">
        <f>CONCATENATE("3p",C8176,"_",I8176)</f>
        <v>3pZRCMIS0010471_Diptera_Cecidomyiidae</v>
      </c>
    </row>
    <row r="8177" spans="1:13" x14ac:dyDescent="0.25">
      <c r="A8177" t="s">
        <v>11</v>
      </c>
      <c r="B8177" t="s">
        <v>9424</v>
      </c>
      <c r="C8177" t="s">
        <v>2368</v>
      </c>
      <c r="D8177" t="s">
        <v>6905</v>
      </c>
      <c r="E8177" t="s">
        <v>14</v>
      </c>
      <c r="F8177" s="3">
        <v>43593</v>
      </c>
      <c r="G8177" t="s">
        <v>6906</v>
      </c>
      <c r="H8177" t="s">
        <v>6907</v>
      </c>
      <c r="I8177" t="s">
        <v>1008</v>
      </c>
      <c r="J8177" t="s">
        <v>389</v>
      </c>
      <c r="L8177" t="s">
        <v>26</v>
      </c>
      <c r="M8177" t="str">
        <f>CONCATENATE("3p",C8177,"_",I8177)</f>
        <v>3pZRCBDP0317632_Collembola_</v>
      </c>
    </row>
    <row r="8178" spans="1:13" x14ac:dyDescent="0.25">
      <c r="A8178" t="s">
        <v>11</v>
      </c>
      <c r="B8178" t="s">
        <v>9425</v>
      </c>
      <c r="C8178" t="s">
        <v>2368</v>
      </c>
      <c r="D8178" t="s">
        <v>6905</v>
      </c>
      <c r="E8178" t="s">
        <v>14</v>
      </c>
      <c r="F8178" s="3">
        <v>43593</v>
      </c>
      <c r="G8178" t="s">
        <v>6906</v>
      </c>
      <c r="H8178" t="s">
        <v>6907</v>
      </c>
      <c r="I8178" t="s">
        <v>1008</v>
      </c>
      <c r="J8178" t="s">
        <v>389</v>
      </c>
      <c r="L8178" t="s">
        <v>26</v>
      </c>
      <c r="M8178" t="str">
        <f>CONCATENATE("3p",C8178,"_",I8178)</f>
        <v>3pZRCBDP0317632_Collembola_</v>
      </c>
    </row>
    <row r="8179" spans="1:13" x14ac:dyDescent="0.25">
      <c r="A8179" t="s">
        <v>11</v>
      </c>
      <c r="B8179" t="s">
        <v>9426</v>
      </c>
      <c r="C8179" t="s">
        <v>2368</v>
      </c>
      <c r="D8179" t="s">
        <v>6905</v>
      </c>
      <c r="E8179" t="s">
        <v>14</v>
      </c>
      <c r="F8179" s="3">
        <v>43593</v>
      </c>
      <c r="G8179" t="s">
        <v>6906</v>
      </c>
      <c r="H8179" t="s">
        <v>6907</v>
      </c>
      <c r="I8179" t="s">
        <v>1008</v>
      </c>
      <c r="J8179" t="s">
        <v>389</v>
      </c>
      <c r="L8179" t="s">
        <v>26</v>
      </c>
      <c r="M8179" t="str">
        <f>CONCATENATE("3p",C8179,"_",I8179)</f>
        <v>3pZRCBDP0317632_Collembola_</v>
      </c>
    </row>
    <row r="8180" spans="1:13" x14ac:dyDescent="0.25">
      <c r="A8180" t="s">
        <v>11</v>
      </c>
      <c r="B8180" t="s">
        <v>9427</v>
      </c>
      <c r="C8180" t="s">
        <v>2368</v>
      </c>
      <c r="D8180" t="s">
        <v>6905</v>
      </c>
      <c r="E8180" t="s">
        <v>14</v>
      </c>
      <c r="F8180" s="3">
        <v>43593</v>
      </c>
      <c r="G8180" t="s">
        <v>6906</v>
      </c>
      <c r="H8180" t="s">
        <v>6907</v>
      </c>
      <c r="I8180" t="s">
        <v>1008</v>
      </c>
      <c r="J8180" t="s">
        <v>389</v>
      </c>
      <c r="L8180" t="s">
        <v>26</v>
      </c>
      <c r="M8180" t="str">
        <f>CONCATENATE("3p",C8180,"_",I8180)</f>
        <v>3pZRCBDP0317632_Collembola_</v>
      </c>
    </row>
    <row r="8181" spans="1:13" x14ac:dyDescent="0.25">
      <c r="A8181" t="s">
        <v>11</v>
      </c>
      <c r="B8181" t="s">
        <v>9428</v>
      </c>
      <c r="C8181" t="s">
        <v>2368</v>
      </c>
      <c r="D8181" t="s">
        <v>6905</v>
      </c>
      <c r="E8181" t="s">
        <v>14</v>
      </c>
      <c r="F8181" s="3">
        <v>43593</v>
      </c>
      <c r="G8181" t="s">
        <v>6906</v>
      </c>
      <c r="H8181" t="s">
        <v>6907</v>
      </c>
      <c r="I8181" t="s">
        <v>1008</v>
      </c>
      <c r="J8181" t="s">
        <v>389</v>
      </c>
      <c r="L8181" t="s">
        <v>26</v>
      </c>
      <c r="M8181" t="str">
        <f>CONCATENATE("3p",C8181,"_",I8181)</f>
        <v>3pZRCBDP0317632_Collembola_</v>
      </c>
    </row>
    <row r="8182" spans="1:13" x14ac:dyDescent="0.25">
      <c r="A8182" t="s">
        <v>11</v>
      </c>
      <c r="B8182" t="s">
        <v>9429</v>
      </c>
      <c r="C8182" t="s">
        <v>6744</v>
      </c>
      <c r="D8182" t="s">
        <v>6905</v>
      </c>
      <c r="E8182" t="s">
        <v>14</v>
      </c>
      <c r="F8182" s="3">
        <v>43593</v>
      </c>
      <c r="G8182" t="s">
        <v>6906</v>
      </c>
      <c r="H8182" t="s">
        <v>6907</v>
      </c>
      <c r="I8182" t="s">
        <v>159</v>
      </c>
      <c r="J8182" t="s">
        <v>57</v>
      </c>
      <c r="K8182" t="s">
        <v>160</v>
      </c>
      <c r="L8182" t="s">
        <v>20</v>
      </c>
      <c r="M8182" t="str">
        <f>CONCATENATE("3p",C8182,"_",I8182)</f>
        <v>3pZRCMIS0007926_Diptera_Cecidomyiidae</v>
      </c>
    </row>
    <row r="8183" spans="1:13" x14ac:dyDescent="0.25">
      <c r="A8183" t="s">
        <v>11</v>
      </c>
      <c r="B8183" t="s">
        <v>9430</v>
      </c>
      <c r="C8183" t="s">
        <v>2368</v>
      </c>
      <c r="D8183" t="s">
        <v>6905</v>
      </c>
      <c r="E8183" t="s">
        <v>14</v>
      </c>
      <c r="F8183" s="3">
        <v>43593</v>
      </c>
      <c r="G8183" t="s">
        <v>6906</v>
      </c>
      <c r="H8183" t="s">
        <v>6907</v>
      </c>
      <c r="I8183" t="s">
        <v>1008</v>
      </c>
      <c r="J8183" t="s">
        <v>389</v>
      </c>
      <c r="L8183" t="s">
        <v>26</v>
      </c>
      <c r="M8183" t="str">
        <f>CONCATENATE("3p",C8183,"_",I8183)</f>
        <v>3pZRCBDP0317632_Collembola_</v>
      </c>
    </row>
    <row r="8184" spans="1:13" x14ac:dyDescent="0.25">
      <c r="A8184" t="s">
        <v>11</v>
      </c>
      <c r="B8184" t="s">
        <v>9431</v>
      </c>
      <c r="C8184" t="s">
        <v>2368</v>
      </c>
      <c r="D8184" t="s">
        <v>6905</v>
      </c>
      <c r="E8184" t="s">
        <v>14</v>
      </c>
      <c r="F8184" s="3">
        <v>43593</v>
      </c>
      <c r="G8184" t="s">
        <v>6906</v>
      </c>
      <c r="H8184" t="s">
        <v>6907</v>
      </c>
      <c r="I8184" t="s">
        <v>1008</v>
      </c>
      <c r="J8184" t="s">
        <v>389</v>
      </c>
      <c r="L8184" t="s">
        <v>26</v>
      </c>
      <c r="M8184" t="str">
        <f>CONCATENATE("3p",C8184,"_",I8184)</f>
        <v>3pZRCBDP0317632_Collembola_</v>
      </c>
    </row>
    <row r="8185" spans="1:13" x14ac:dyDescent="0.25">
      <c r="A8185" t="s">
        <v>11</v>
      </c>
      <c r="B8185" t="s">
        <v>9432</v>
      </c>
      <c r="C8185" t="s">
        <v>2368</v>
      </c>
      <c r="D8185" t="s">
        <v>6905</v>
      </c>
      <c r="E8185" t="s">
        <v>14</v>
      </c>
      <c r="F8185" s="3">
        <v>43593</v>
      </c>
      <c r="G8185" t="s">
        <v>6906</v>
      </c>
      <c r="H8185" t="s">
        <v>6907</v>
      </c>
      <c r="I8185" t="s">
        <v>1008</v>
      </c>
      <c r="J8185" t="s">
        <v>389</v>
      </c>
      <c r="L8185" t="s">
        <v>26</v>
      </c>
      <c r="M8185" t="str">
        <f>CONCATENATE("3p",C8185,"_",I8185)</f>
        <v>3pZRCBDP0317632_Collembola_</v>
      </c>
    </row>
    <row r="8186" spans="1:13" x14ac:dyDescent="0.25">
      <c r="A8186" t="s">
        <v>11</v>
      </c>
      <c r="B8186" t="s">
        <v>9433</v>
      </c>
      <c r="C8186" t="s">
        <v>2368</v>
      </c>
      <c r="D8186" t="s">
        <v>6905</v>
      </c>
      <c r="E8186" t="s">
        <v>14</v>
      </c>
      <c r="F8186" s="3">
        <v>43593</v>
      </c>
      <c r="G8186" t="s">
        <v>6906</v>
      </c>
      <c r="H8186" t="s">
        <v>6907</v>
      </c>
      <c r="I8186" t="s">
        <v>1008</v>
      </c>
      <c r="J8186" t="s">
        <v>389</v>
      </c>
      <c r="L8186" t="s">
        <v>26</v>
      </c>
      <c r="M8186" t="str">
        <f>CONCATENATE("3p",C8186,"_",I8186)</f>
        <v>3pZRCBDP0317632_Collembola_</v>
      </c>
    </row>
    <row r="8187" spans="1:13" x14ac:dyDescent="0.25">
      <c r="A8187" t="s">
        <v>11</v>
      </c>
      <c r="B8187" t="s">
        <v>9434</v>
      </c>
      <c r="C8187" t="s">
        <v>2368</v>
      </c>
      <c r="D8187" t="s">
        <v>6905</v>
      </c>
      <c r="E8187" t="s">
        <v>14</v>
      </c>
      <c r="F8187" s="3">
        <v>43593</v>
      </c>
      <c r="G8187" t="s">
        <v>6906</v>
      </c>
      <c r="H8187" t="s">
        <v>6907</v>
      </c>
      <c r="I8187" t="s">
        <v>1008</v>
      </c>
      <c r="J8187" t="s">
        <v>389</v>
      </c>
      <c r="L8187" t="s">
        <v>26</v>
      </c>
      <c r="M8187" t="str">
        <f>CONCATENATE("3p",C8187,"_",I8187)</f>
        <v>3pZRCBDP0317632_Collembola_</v>
      </c>
    </row>
    <row r="8188" spans="1:13" x14ac:dyDescent="0.25">
      <c r="A8188" t="s">
        <v>11</v>
      </c>
      <c r="B8188" t="s">
        <v>9435</v>
      </c>
      <c r="C8188" t="s">
        <v>2368</v>
      </c>
      <c r="D8188" t="s">
        <v>6905</v>
      </c>
      <c r="E8188" t="s">
        <v>14</v>
      </c>
      <c r="F8188" s="3">
        <v>43593</v>
      </c>
      <c r="G8188" t="s">
        <v>6906</v>
      </c>
      <c r="H8188" t="s">
        <v>6907</v>
      </c>
      <c r="I8188" t="s">
        <v>1008</v>
      </c>
      <c r="J8188" t="s">
        <v>389</v>
      </c>
      <c r="L8188" t="s">
        <v>26</v>
      </c>
      <c r="M8188" t="str">
        <f>CONCATENATE("3p",C8188,"_",I8188)</f>
        <v>3pZRCBDP0317632_Collembola_</v>
      </c>
    </row>
    <row r="8189" spans="1:13" x14ac:dyDescent="0.25">
      <c r="A8189" t="s">
        <v>11</v>
      </c>
      <c r="B8189" t="s">
        <v>9436</v>
      </c>
      <c r="C8189" t="s">
        <v>2368</v>
      </c>
      <c r="D8189" t="s">
        <v>6905</v>
      </c>
      <c r="E8189" t="s">
        <v>14</v>
      </c>
      <c r="F8189" s="3">
        <v>43593</v>
      </c>
      <c r="G8189" t="s">
        <v>6906</v>
      </c>
      <c r="H8189" t="s">
        <v>6907</v>
      </c>
      <c r="I8189" t="s">
        <v>1008</v>
      </c>
      <c r="J8189" t="s">
        <v>389</v>
      </c>
      <c r="L8189" t="s">
        <v>26</v>
      </c>
      <c r="M8189" t="str">
        <f>CONCATENATE("3p",C8189,"_",I8189)</f>
        <v>3pZRCBDP0317632_Collembola_</v>
      </c>
    </row>
    <row r="8190" spans="1:13" x14ac:dyDescent="0.25">
      <c r="A8190" t="s">
        <v>11</v>
      </c>
      <c r="B8190" t="s">
        <v>9437</v>
      </c>
      <c r="C8190" t="s">
        <v>2368</v>
      </c>
      <c r="D8190" t="s">
        <v>6905</v>
      </c>
      <c r="E8190" t="s">
        <v>14</v>
      </c>
      <c r="F8190" s="3">
        <v>43593</v>
      </c>
      <c r="G8190" t="s">
        <v>6906</v>
      </c>
      <c r="H8190" t="s">
        <v>6907</v>
      </c>
      <c r="I8190" t="s">
        <v>1008</v>
      </c>
      <c r="J8190" t="s">
        <v>389</v>
      </c>
      <c r="L8190" t="s">
        <v>26</v>
      </c>
      <c r="M8190" t="str">
        <f>CONCATENATE("3p",C8190,"_",I8190)</f>
        <v>3pZRCBDP0317632_Collembola_</v>
      </c>
    </row>
    <row r="8191" spans="1:13" x14ac:dyDescent="0.25">
      <c r="A8191" t="s">
        <v>11</v>
      </c>
      <c r="B8191" t="s">
        <v>9438</v>
      </c>
      <c r="C8191" t="s">
        <v>2368</v>
      </c>
      <c r="D8191" t="s">
        <v>6905</v>
      </c>
      <c r="E8191" t="s">
        <v>14</v>
      </c>
      <c r="F8191" s="3">
        <v>43593</v>
      </c>
      <c r="G8191" t="s">
        <v>6906</v>
      </c>
      <c r="H8191" t="s">
        <v>6907</v>
      </c>
      <c r="I8191" t="s">
        <v>1008</v>
      </c>
      <c r="J8191" t="s">
        <v>389</v>
      </c>
      <c r="L8191" t="s">
        <v>26</v>
      </c>
      <c r="M8191" t="str">
        <f>CONCATENATE("3p",C8191,"_",I8191)</f>
        <v>3pZRCBDP0317632_Collembola_</v>
      </c>
    </row>
    <row r="8192" spans="1:13" x14ac:dyDescent="0.25">
      <c r="A8192" t="s">
        <v>11</v>
      </c>
      <c r="B8192" t="s">
        <v>9439</v>
      </c>
      <c r="C8192" t="s">
        <v>2368</v>
      </c>
      <c r="D8192" t="s">
        <v>6905</v>
      </c>
      <c r="E8192" t="s">
        <v>14</v>
      </c>
      <c r="F8192" s="3">
        <v>43593</v>
      </c>
      <c r="G8192" t="s">
        <v>6906</v>
      </c>
      <c r="H8192" t="s">
        <v>6907</v>
      </c>
      <c r="I8192" t="s">
        <v>1008</v>
      </c>
      <c r="J8192" t="s">
        <v>389</v>
      </c>
      <c r="L8192" t="s">
        <v>26</v>
      </c>
      <c r="M8192" t="str">
        <f>CONCATENATE("3p",C8192,"_",I8192)</f>
        <v>3pZRCBDP0317632_Collembola_</v>
      </c>
    </row>
    <row r="8193" spans="1:13" x14ac:dyDescent="0.25">
      <c r="A8193" t="s">
        <v>11</v>
      </c>
      <c r="B8193" t="s">
        <v>9440</v>
      </c>
      <c r="C8193" t="s">
        <v>2368</v>
      </c>
      <c r="D8193" t="s">
        <v>6905</v>
      </c>
      <c r="E8193" t="s">
        <v>14</v>
      </c>
      <c r="F8193" s="3">
        <v>43593</v>
      </c>
      <c r="G8193" t="s">
        <v>6906</v>
      </c>
      <c r="H8193" t="s">
        <v>6907</v>
      </c>
      <c r="I8193" t="s">
        <v>1008</v>
      </c>
      <c r="J8193" t="s">
        <v>389</v>
      </c>
      <c r="L8193" t="s">
        <v>26</v>
      </c>
      <c r="M8193" t="str">
        <f>CONCATENATE("3p",C8193,"_",I8193)</f>
        <v>3pZRCBDP0317632_Collembola_</v>
      </c>
    </row>
    <row r="8194" spans="1:13" x14ac:dyDescent="0.25">
      <c r="A8194" t="s">
        <v>11</v>
      </c>
      <c r="B8194" t="s">
        <v>9441</v>
      </c>
      <c r="C8194" t="s">
        <v>2368</v>
      </c>
      <c r="D8194" t="s">
        <v>6905</v>
      </c>
      <c r="E8194" t="s">
        <v>14</v>
      </c>
      <c r="F8194" s="3">
        <v>43593</v>
      </c>
      <c r="G8194" t="s">
        <v>6906</v>
      </c>
      <c r="H8194" t="s">
        <v>6907</v>
      </c>
      <c r="I8194" t="s">
        <v>1008</v>
      </c>
      <c r="J8194" t="s">
        <v>389</v>
      </c>
      <c r="L8194" t="s">
        <v>26</v>
      </c>
      <c r="M8194" t="str">
        <f>CONCATENATE("3p",C8194,"_",I8194)</f>
        <v>3pZRCBDP0317632_Collembola_</v>
      </c>
    </row>
    <row r="8195" spans="1:13" x14ac:dyDescent="0.25">
      <c r="A8195" t="s">
        <v>11</v>
      </c>
      <c r="B8195" t="s">
        <v>9442</v>
      </c>
      <c r="C8195" t="s">
        <v>2368</v>
      </c>
      <c r="D8195" t="s">
        <v>6905</v>
      </c>
      <c r="E8195" t="s">
        <v>14</v>
      </c>
      <c r="F8195" s="3">
        <v>43593</v>
      </c>
      <c r="G8195" t="s">
        <v>6906</v>
      </c>
      <c r="H8195" t="s">
        <v>6907</v>
      </c>
      <c r="I8195" t="s">
        <v>1008</v>
      </c>
      <c r="J8195" t="s">
        <v>389</v>
      </c>
      <c r="L8195" t="s">
        <v>26</v>
      </c>
      <c r="M8195" t="str">
        <f>CONCATENATE("3p",C8195,"_",I8195)</f>
        <v>3pZRCBDP0317632_Collembola_</v>
      </c>
    </row>
    <row r="8196" spans="1:13" x14ac:dyDescent="0.25">
      <c r="A8196" t="s">
        <v>11</v>
      </c>
      <c r="B8196" t="s">
        <v>9443</v>
      </c>
      <c r="C8196" t="s">
        <v>2368</v>
      </c>
      <c r="D8196" t="s">
        <v>6905</v>
      </c>
      <c r="E8196" t="s">
        <v>14</v>
      </c>
      <c r="F8196" s="3">
        <v>43593</v>
      </c>
      <c r="G8196" t="s">
        <v>6906</v>
      </c>
      <c r="H8196" t="s">
        <v>6907</v>
      </c>
      <c r="I8196" t="s">
        <v>1008</v>
      </c>
      <c r="J8196" t="s">
        <v>389</v>
      </c>
      <c r="L8196" t="s">
        <v>26</v>
      </c>
      <c r="M8196" t="str">
        <f>CONCATENATE("3p",C8196,"_",I8196)</f>
        <v>3pZRCBDP0317632_Collembola_</v>
      </c>
    </row>
    <row r="8197" spans="1:13" x14ac:dyDescent="0.25">
      <c r="A8197" t="s">
        <v>11</v>
      </c>
      <c r="B8197" t="s">
        <v>9444</v>
      </c>
      <c r="C8197" t="s">
        <v>2368</v>
      </c>
      <c r="D8197" t="s">
        <v>6905</v>
      </c>
      <c r="E8197" t="s">
        <v>14</v>
      </c>
      <c r="F8197" s="3">
        <v>43593</v>
      </c>
      <c r="G8197" t="s">
        <v>6906</v>
      </c>
      <c r="H8197" t="s">
        <v>6907</v>
      </c>
      <c r="I8197" t="s">
        <v>1008</v>
      </c>
      <c r="J8197" t="s">
        <v>389</v>
      </c>
      <c r="L8197" t="s">
        <v>26</v>
      </c>
      <c r="M8197" t="str">
        <f>CONCATENATE("3p",C8197,"_",I8197)</f>
        <v>3pZRCBDP0317632_Collembola_</v>
      </c>
    </row>
    <row r="8198" spans="1:13" x14ac:dyDescent="0.25">
      <c r="A8198" t="s">
        <v>11</v>
      </c>
      <c r="B8198" t="s">
        <v>9445</v>
      </c>
      <c r="C8198" t="s">
        <v>1556</v>
      </c>
      <c r="D8198" t="s">
        <v>6905</v>
      </c>
      <c r="E8198" t="s">
        <v>14</v>
      </c>
      <c r="F8198" s="3">
        <v>43593</v>
      </c>
      <c r="G8198" t="s">
        <v>6906</v>
      </c>
      <c r="H8198" t="s">
        <v>6907</v>
      </c>
      <c r="I8198" t="s">
        <v>159</v>
      </c>
      <c r="J8198" t="s">
        <v>57</v>
      </c>
      <c r="K8198" t="s">
        <v>160</v>
      </c>
      <c r="L8198" t="s">
        <v>26</v>
      </c>
      <c r="M8198" t="str">
        <f>CONCATENATE("3p",C8198,"_",I8198)</f>
        <v>3pZRCBDP0002915_Diptera_Cecidomyiidae</v>
      </c>
    </row>
    <row r="8199" spans="1:13" x14ac:dyDescent="0.25">
      <c r="A8199" t="s">
        <v>11</v>
      </c>
      <c r="B8199" t="s">
        <v>9446</v>
      </c>
      <c r="C8199" t="s">
        <v>2368</v>
      </c>
      <c r="D8199" t="s">
        <v>6905</v>
      </c>
      <c r="E8199" t="s">
        <v>14</v>
      </c>
      <c r="F8199" s="3">
        <v>43593</v>
      </c>
      <c r="G8199" t="s">
        <v>6906</v>
      </c>
      <c r="H8199" t="s">
        <v>6907</v>
      </c>
      <c r="I8199" t="s">
        <v>1008</v>
      </c>
      <c r="J8199" t="s">
        <v>389</v>
      </c>
      <c r="L8199" t="s">
        <v>26</v>
      </c>
      <c r="M8199" t="str">
        <f>CONCATENATE("3p",C8199,"_",I8199)</f>
        <v>3pZRCBDP0317632_Collembola_</v>
      </c>
    </row>
    <row r="8200" spans="1:13" x14ac:dyDescent="0.25">
      <c r="A8200" t="s">
        <v>11</v>
      </c>
      <c r="B8200" t="s">
        <v>9447</v>
      </c>
      <c r="C8200" t="s">
        <v>5539</v>
      </c>
      <c r="D8200" t="s">
        <v>6905</v>
      </c>
      <c r="E8200" t="s">
        <v>14</v>
      </c>
      <c r="F8200" s="3">
        <v>43593</v>
      </c>
      <c r="G8200" t="s">
        <v>6906</v>
      </c>
      <c r="H8200" t="s">
        <v>6907</v>
      </c>
      <c r="I8200" t="s">
        <v>66</v>
      </c>
      <c r="J8200" t="s">
        <v>57</v>
      </c>
      <c r="K8200" t="s">
        <v>67</v>
      </c>
      <c r="L8200" t="s">
        <v>26</v>
      </c>
      <c r="M8200" t="str">
        <f>CONCATENATE("3p",C8200,"_",I8200)</f>
        <v>3pZRCBDP0212629_Diptera_Chironomidae</v>
      </c>
    </row>
    <row r="8201" spans="1:13" x14ac:dyDescent="0.25">
      <c r="A8201" t="s">
        <v>11</v>
      </c>
      <c r="B8201" t="s">
        <v>9448</v>
      </c>
      <c r="C8201" t="s">
        <v>2368</v>
      </c>
      <c r="D8201" t="s">
        <v>6905</v>
      </c>
      <c r="E8201" t="s">
        <v>14</v>
      </c>
      <c r="F8201" s="3">
        <v>43593</v>
      </c>
      <c r="G8201" t="s">
        <v>6906</v>
      </c>
      <c r="H8201" t="s">
        <v>6907</v>
      </c>
      <c r="I8201" t="s">
        <v>1008</v>
      </c>
      <c r="J8201" t="s">
        <v>389</v>
      </c>
      <c r="L8201" t="s">
        <v>26</v>
      </c>
      <c r="M8201" t="str">
        <f>CONCATENATE("3p",C8201,"_",I8201)</f>
        <v>3pZRCBDP0317632_Collembola_</v>
      </c>
    </row>
    <row r="8202" spans="1:13" x14ac:dyDescent="0.25">
      <c r="A8202" t="s">
        <v>11</v>
      </c>
      <c r="B8202" t="s">
        <v>9449</v>
      </c>
      <c r="C8202" t="s">
        <v>2368</v>
      </c>
      <c r="D8202" t="s">
        <v>6905</v>
      </c>
      <c r="E8202" t="s">
        <v>14</v>
      </c>
      <c r="F8202" s="3">
        <v>43593</v>
      </c>
      <c r="G8202" t="s">
        <v>6906</v>
      </c>
      <c r="H8202" t="s">
        <v>6907</v>
      </c>
      <c r="I8202" t="s">
        <v>1008</v>
      </c>
      <c r="J8202" t="s">
        <v>389</v>
      </c>
      <c r="L8202" t="s">
        <v>26</v>
      </c>
      <c r="M8202" t="str">
        <f>CONCATENATE("3p",C8202,"_",I8202)</f>
        <v>3pZRCBDP0317632_Collembola_</v>
      </c>
    </row>
    <row r="8203" spans="1:13" x14ac:dyDescent="0.25">
      <c r="A8203" t="s">
        <v>11</v>
      </c>
      <c r="B8203" t="s">
        <v>9450</v>
      </c>
      <c r="C8203" t="s">
        <v>2368</v>
      </c>
      <c r="D8203" t="s">
        <v>6905</v>
      </c>
      <c r="E8203" t="s">
        <v>14</v>
      </c>
      <c r="F8203" s="3">
        <v>43593</v>
      </c>
      <c r="G8203" t="s">
        <v>6906</v>
      </c>
      <c r="H8203" t="s">
        <v>6907</v>
      </c>
      <c r="I8203" t="s">
        <v>1008</v>
      </c>
      <c r="J8203" t="s">
        <v>389</v>
      </c>
      <c r="L8203" t="s">
        <v>26</v>
      </c>
      <c r="M8203" t="str">
        <f>CONCATENATE("3p",C8203,"_",I8203)</f>
        <v>3pZRCBDP0317632_Collembola_</v>
      </c>
    </row>
    <row r="8204" spans="1:13" x14ac:dyDescent="0.25">
      <c r="A8204" t="s">
        <v>11</v>
      </c>
      <c r="B8204" t="s">
        <v>9451</v>
      </c>
      <c r="C8204" t="s">
        <v>2368</v>
      </c>
      <c r="D8204" t="s">
        <v>6905</v>
      </c>
      <c r="E8204" t="s">
        <v>14</v>
      </c>
      <c r="F8204" s="3">
        <v>43593</v>
      </c>
      <c r="G8204" t="s">
        <v>6906</v>
      </c>
      <c r="H8204" t="s">
        <v>6907</v>
      </c>
      <c r="I8204" t="s">
        <v>1008</v>
      </c>
      <c r="J8204" t="s">
        <v>389</v>
      </c>
      <c r="L8204" t="s">
        <v>26</v>
      </c>
      <c r="M8204" t="str">
        <f>CONCATENATE("3p",C8204,"_",I8204)</f>
        <v>3pZRCBDP0317632_Collembola_</v>
      </c>
    </row>
    <row r="8205" spans="1:13" x14ac:dyDescent="0.25">
      <c r="A8205" t="s">
        <v>11</v>
      </c>
      <c r="B8205" t="s">
        <v>9452</v>
      </c>
      <c r="C8205" t="s">
        <v>7920</v>
      </c>
      <c r="D8205" t="s">
        <v>6905</v>
      </c>
      <c r="E8205" t="s">
        <v>14</v>
      </c>
      <c r="F8205" s="3">
        <v>43593</v>
      </c>
      <c r="G8205" t="s">
        <v>6906</v>
      </c>
      <c r="H8205" t="s">
        <v>6907</v>
      </c>
      <c r="I8205" t="s">
        <v>1008</v>
      </c>
      <c r="J8205" t="s">
        <v>389</v>
      </c>
      <c r="L8205" t="s">
        <v>20</v>
      </c>
      <c r="M8205" t="str">
        <f>CONCATENATE("3p",C8205,"_",I8205)</f>
        <v>3pZRCMIS0009421_Collembola_</v>
      </c>
    </row>
    <row r="8206" spans="1:13" x14ac:dyDescent="0.25">
      <c r="A8206" t="s">
        <v>11</v>
      </c>
      <c r="B8206" t="s">
        <v>9453</v>
      </c>
      <c r="C8206" t="s">
        <v>2368</v>
      </c>
      <c r="D8206" t="s">
        <v>6905</v>
      </c>
      <c r="E8206" t="s">
        <v>14</v>
      </c>
      <c r="F8206" s="3">
        <v>43593</v>
      </c>
      <c r="G8206" t="s">
        <v>6906</v>
      </c>
      <c r="H8206" t="s">
        <v>6907</v>
      </c>
      <c r="I8206" t="s">
        <v>1008</v>
      </c>
      <c r="J8206" t="s">
        <v>389</v>
      </c>
      <c r="L8206" t="s">
        <v>26</v>
      </c>
      <c r="M8206" t="str">
        <f>CONCATENATE("3p",C8206,"_",I8206)</f>
        <v>3pZRCBDP0317632_Collembola_</v>
      </c>
    </row>
    <row r="8207" spans="1:13" x14ac:dyDescent="0.25">
      <c r="A8207" t="s">
        <v>11</v>
      </c>
      <c r="B8207" t="s">
        <v>9454</v>
      </c>
      <c r="C8207" t="s">
        <v>2368</v>
      </c>
      <c r="D8207" t="s">
        <v>6905</v>
      </c>
      <c r="E8207" t="s">
        <v>14</v>
      </c>
      <c r="F8207" s="3">
        <v>43593</v>
      </c>
      <c r="G8207" t="s">
        <v>6906</v>
      </c>
      <c r="H8207" t="s">
        <v>6907</v>
      </c>
      <c r="I8207" t="s">
        <v>1008</v>
      </c>
      <c r="J8207" t="s">
        <v>389</v>
      </c>
      <c r="L8207" t="s">
        <v>26</v>
      </c>
      <c r="M8207" t="str">
        <f>CONCATENATE("3p",C8207,"_",I8207)</f>
        <v>3pZRCBDP0317632_Collembola_</v>
      </c>
    </row>
    <row r="8208" spans="1:13" x14ac:dyDescent="0.25">
      <c r="A8208" t="s">
        <v>11</v>
      </c>
      <c r="B8208" t="s">
        <v>9455</v>
      </c>
      <c r="C8208" t="s">
        <v>2368</v>
      </c>
      <c r="D8208" t="s">
        <v>6905</v>
      </c>
      <c r="E8208" t="s">
        <v>14</v>
      </c>
      <c r="F8208" s="3">
        <v>43593</v>
      </c>
      <c r="G8208" t="s">
        <v>6906</v>
      </c>
      <c r="H8208" t="s">
        <v>6907</v>
      </c>
      <c r="I8208" t="s">
        <v>1008</v>
      </c>
      <c r="J8208" t="s">
        <v>389</v>
      </c>
      <c r="L8208" t="s">
        <v>26</v>
      </c>
      <c r="M8208" t="str">
        <f>CONCATENATE("3p",C8208,"_",I8208)</f>
        <v>3pZRCBDP0317632_Collembola_</v>
      </c>
    </row>
    <row r="8209" spans="1:13" x14ac:dyDescent="0.25">
      <c r="A8209" t="s">
        <v>11</v>
      </c>
      <c r="B8209" t="s">
        <v>9456</v>
      </c>
      <c r="C8209" t="s">
        <v>2368</v>
      </c>
      <c r="D8209" t="s">
        <v>6905</v>
      </c>
      <c r="E8209" t="s">
        <v>14</v>
      </c>
      <c r="F8209" s="3">
        <v>43593</v>
      </c>
      <c r="G8209" t="s">
        <v>6906</v>
      </c>
      <c r="H8209" t="s">
        <v>6907</v>
      </c>
      <c r="I8209" t="s">
        <v>1008</v>
      </c>
      <c r="J8209" t="s">
        <v>389</v>
      </c>
      <c r="L8209" t="s">
        <v>26</v>
      </c>
      <c r="M8209" t="str">
        <f>CONCATENATE("3p",C8209,"_",I8209)</f>
        <v>3pZRCBDP0317632_Collembola_</v>
      </c>
    </row>
    <row r="8210" spans="1:13" x14ac:dyDescent="0.25">
      <c r="A8210" t="s">
        <v>11</v>
      </c>
      <c r="B8210" t="s">
        <v>9457</v>
      </c>
      <c r="C8210" t="s">
        <v>2368</v>
      </c>
      <c r="D8210" t="s">
        <v>6905</v>
      </c>
      <c r="E8210" t="s">
        <v>14</v>
      </c>
      <c r="F8210" s="3">
        <v>43593</v>
      </c>
      <c r="G8210" t="s">
        <v>6906</v>
      </c>
      <c r="H8210" t="s">
        <v>6907</v>
      </c>
      <c r="I8210" t="s">
        <v>1008</v>
      </c>
      <c r="J8210" t="s">
        <v>389</v>
      </c>
      <c r="L8210" t="s">
        <v>26</v>
      </c>
      <c r="M8210" t="str">
        <f>CONCATENATE("3p",C8210,"_",I8210)</f>
        <v>3pZRCBDP0317632_Collembola_</v>
      </c>
    </row>
    <row r="8211" spans="1:13" x14ac:dyDescent="0.25">
      <c r="A8211" t="s">
        <v>11</v>
      </c>
      <c r="B8211" t="s">
        <v>9458</v>
      </c>
      <c r="C8211" t="s">
        <v>879</v>
      </c>
      <c r="D8211" t="s">
        <v>6905</v>
      </c>
      <c r="E8211" t="s">
        <v>14</v>
      </c>
      <c r="F8211" s="3">
        <v>43593</v>
      </c>
      <c r="G8211" t="s">
        <v>6906</v>
      </c>
      <c r="H8211" t="s">
        <v>6907</v>
      </c>
      <c r="I8211" t="s">
        <v>199</v>
      </c>
      <c r="J8211" t="s">
        <v>57</v>
      </c>
      <c r="K8211" t="s">
        <v>200</v>
      </c>
      <c r="L8211" t="s">
        <v>26</v>
      </c>
      <c r="M8211" t="str">
        <f>CONCATENATE("3p",C8211,"_",I8211)</f>
        <v>3pZRCBDP0075163_Diptera_Psychodidae</v>
      </c>
    </row>
    <row r="8212" spans="1:13" x14ac:dyDescent="0.25">
      <c r="A8212" t="s">
        <v>11</v>
      </c>
      <c r="B8212" t="s">
        <v>9459</v>
      </c>
      <c r="C8212" t="s">
        <v>2368</v>
      </c>
      <c r="D8212" t="s">
        <v>6905</v>
      </c>
      <c r="E8212" t="s">
        <v>14</v>
      </c>
      <c r="F8212" s="3">
        <v>43593</v>
      </c>
      <c r="G8212" t="s">
        <v>6906</v>
      </c>
      <c r="H8212" t="s">
        <v>6907</v>
      </c>
      <c r="I8212" t="s">
        <v>1008</v>
      </c>
      <c r="J8212" t="s">
        <v>389</v>
      </c>
      <c r="L8212" t="s">
        <v>26</v>
      </c>
      <c r="M8212" t="str">
        <f>CONCATENATE("3p",C8212,"_",I8212)</f>
        <v>3pZRCBDP0317632_Collembola_</v>
      </c>
    </row>
    <row r="8213" spans="1:13" x14ac:dyDescent="0.25">
      <c r="A8213" t="s">
        <v>11</v>
      </c>
      <c r="B8213" t="s">
        <v>9460</v>
      </c>
      <c r="C8213" t="s">
        <v>2368</v>
      </c>
      <c r="D8213" t="s">
        <v>6905</v>
      </c>
      <c r="E8213" t="s">
        <v>14</v>
      </c>
      <c r="F8213" s="3">
        <v>43593</v>
      </c>
      <c r="G8213" t="s">
        <v>6906</v>
      </c>
      <c r="H8213" t="s">
        <v>6907</v>
      </c>
      <c r="I8213" t="s">
        <v>1008</v>
      </c>
      <c r="J8213" t="s">
        <v>389</v>
      </c>
      <c r="L8213" t="s">
        <v>26</v>
      </c>
      <c r="M8213" t="str">
        <f>CONCATENATE("3p",C8213,"_",I8213)</f>
        <v>3pZRCBDP0317632_Collembola_</v>
      </c>
    </row>
    <row r="8214" spans="1:13" x14ac:dyDescent="0.25">
      <c r="A8214" t="s">
        <v>11</v>
      </c>
      <c r="B8214" t="s">
        <v>9461</v>
      </c>
      <c r="C8214" t="s">
        <v>6744</v>
      </c>
      <c r="D8214" t="s">
        <v>6905</v>
      </c>
      <c r="E8214" t="s">
        <v>14</v>
      </c>
      <c r="F8214" s="3">
        <v>43593</v>
      </c>
      <c r="G8214" t="s">
        <v>6906</v>
      </c>
      <c r="H8214" t="s">
        <v>6907</v>
      </c>
      <c r="I8214" t="s">
        <v>159</v>
      </c>
      <c r="J8214" t="s">
        <v>57</v>
      </c>
      <c r="K8214" t="s">
        <v>160</v>
      </c>
      <c r="L8214" t="s">
        <v>20</v>
      </c>
      <c r="M8214" t="str">
        <f>CONCATENATE("3p",C8214,"_",I8214)</f>
        <v>3pZRCMIS0007926_Diptera_Cecidomyiidae</v>
      </c>
    </row>
    <row r="8215" spans="1:13" x14ac:dyDescent="0.25">
      <c r="A8215" t="s">
        <v>11</v>
      </c>
      <c r="B8215" t="s">
        <v>9462</v>
      </c>
      <c r="C8215" t="s">
        <v>9462</v>
      </c>
      <c r="D8215" t="s">
        <v>6905</v>
      </c>
      <c r="E8215" t="s">
        <v>14</v>
      </c>
      <c r="F8215" s="3">
        <v>43593</v>
      </c>
      <c r="G8215" t="s">
        <v>6906</v>
      </c>
      <c r="H8215" t="s">
        <v>6907</v>
      </c>
      <c r="I8215" t="s">
        <v>159</v>
      </c>
      <c r="J8215" t="s">
        <v>57</v>
      </c>
      <c r="K8215" t="s">
        <v>160</v>
      </c>
      <c r="L8215" t="s">
        <v>20</v>
      </c>
      <c r="M8215" t="str">
        <f>CONCATENATE("3p",C8215,"_",I8215)</f>
        <v>3pZRCMIS0011178_Diptera_Cecidomyiidae</v>
      </c>
    </row>
    <row r="8216" spans="1:13" x14ac:dyDescent="0.25">
      <c r="A8216" t="s">
        <v>11</v>
      </c>
      <c r="B8216" t="s">
        <v>9463</v>
      </c>
      <c r="C8216" t="s">
        <v>2368</v>
      </c>
      <c r="D8216" t="s">
        <v>6905</v>
      </c>
      <c r="E8216" t="s">
        <v>14</v>
      </c>
      <c r="F8216" s="3">
        <v>43593</v>
      </c>
      <c r="G8216" t="s">
        <v>6906</v>
      </c>
      <c r="H8216" t="s">
        <v>6907</v>
      </c>
      <c r="I8216" t="s">
        <v>1008</v>
      </c>
      <c r="J8216" t="s">
        <v>389</v>
      </c>
      <c r="L8216" t="s">
        <v>26</v>
      </c>
      <c r="M8216" t="str">
        <f>CONCATENATE("3p",C8216,"_",I8216)</f>
        <v>3pZRCBDP0317632_Collembola_</v>
      </c>
    </row>
    <row r="8217" spans="1:13" x14ac:dyDescent="0.25">
      <c r="A8217" t="s">
        <v>11</v>
      </c>
      <c r="B8217" t="s">
        <v>9464</v>
      </c>
      <c r="C8217" t="s">
        <v>2368</v>
      </c>
      <c r="D8217" t="s">
        <v>6905</v>
      </c>
      <c r="E8217" t="s">
        <v>14</v>
      </c>
      <c r="F8217" s="3">
        <v>43593</v>
      </c>
      <c r="G8217" t="s">
        <v>6906</v>
      </c>
      <c r="H8217" t="s">
        <v>6907</v>
      </c>
      <c r="I8217" t="s">
        <v>1008</v>
      </c>
      <c r="J8217" t="s">
        <v>389</v>
      </c>
      <c r="L8217" t="s">
        <v>26</v>
      </c>
      <c r="M8217" t="str">
        <f>CONCATENATE("3p",C8217,"_",I8217)</f>
        <v>3pZRCBDP0317632_Collembola_</v>
      </c>
    </row>
    <row r="8218" spans="1:13" x14ac:dyDescent="0.25">
      <c r="A8218" t="s">
        <v>11</v>
      </c>
      <c r="B8218" t="s">
        <v>9465</v>
      </c>
      <c r="C8218" t="s">
        <v>2368</v>
      </c>
      <c r="D8218" t="s">
        <v>6905</v>
      </c>
      <c r="E8218" t="s">
        <v>14</v>
      </c>
      <c r="F8218" s="3">
        <v>43593</v>
      </c>
      <c r="G8218" t="s">
        <v>6906</v>
      </c>
      <c r="H8218" t="s">
        <v>6907</v>
      </c>
      <c r="I8218" t="s">
        <v>1008</v>
      </c>
      <c r="J8218" t="s">
        <v>389</v>
      </c>
      <c r="L8218" t="s">
        <v>26</v>
      </c>
      <c r="M8218" t="str">
        <f>CONCATENATE("3p",C8218,"_",I8218)</f>
        <v>3pZRCBDP0317632_Collembola_</v>
      </c>
    </row>
    <row r="8219" spans="1:13" x14ac:dyDescent="0.25">
      <c r="A8219" t="s">
        <v>11</v>
      </c>
      <c r="B8219" t="s">
        <v>9466</v>
      </c>
      <c r="C8219" t="s">
        <v>2368</v>
      </c>
      <c r="D8219" t="s">
        <v>6905</v>
      </c>
      <c r="E8219" t="s">
        <v>14</v>
      </c>
      <c r="F8219" s="3">
        <v>43593</v>
      </c>
      <c r="G8219" t="s">
        <v>6906</v>
      </c>
      <c r="H8219" t="s">
        <v>6907</v>
      </c>
      <c r="I8219" t="s">
        <v>1008</v>
      </c>
      <c r="J8219" t="s">
        <v>389</v>
      </c>
      <c r="L8219" t="s">
        <v>26</v>
      </c>
      <c r="M8219" t="str">
        <f>CONCATENATE("3p",C8219,"_",I8219)</f>
        <v>3pZRCBDP0317632_Collembola_</v>
      </c>
    </row>
    <row r="8220" spans="1:13" x14ac:dyDescent="0.25">
      <c r="A8220" t="s">
        <v>11</v>
      </c>
      <c r="B8220" t="s">
        <v>9467</v>
      </c>
      <c r="C8220" t="s">
        <v>2368</v>
      </c>
      <c r="D8220" t="s">
        <v>6905</v>
      </c>
      <c r="E8220" t="s">
        <v>14</v>
      </c>
      <c r="F8220" s="3">
        <v>43593</v>
      </c>
      <c r="G8220" t="s">
        <v>6906</v>
      </c>
      <c r="H8220" t="s">
        <v>6907</v>
      </c>
      <c r="I8220" t="s">
        <v>1008</v>
      </c>
      <c r="J8220" t="s">
        <v>389</v>
      </c>
      <c r="L8220" t="s">
        <v>26</v>
      </c>
      <c r="M8220" t="str">
        <f>CONCATENATE("3p",C8220,"_",I8220)</f>
        <v>3pZRCBDP0317632_Collembola_</v>
      </c>
    </row>
    <row r="8221" spans="1:13" x14ac:dyDescent="0.25">
      <c r="A8221" t="s">
        <v>11</v>
      </c>
      <c r="B8221" t="s">
        <v>9468</v>
      </c>
      <c r="C8221" t="s">
        <v>2368</v>
      </c>
      <c r="D8221" t="s">
        <v>6905</v>
      </c>
      <c r="E8221" t="s">
        <v>14</v>
      </c>
      <c r="F8221" s="3">
        <v>43593</v>
      </c>
      <c r="G8221" t="s">
        <v>6906</v>
      </c>
      <c r="H8221" t="s">
        <v>6907</v>
      </c>
      <c r="I8221" t="s">
        <v>1008</v>
      </c>
      <c r="J8221" t="s">
        <v>389</v>
      </c>
      <c r="L8221" t="s">
        <v>26</v>
      </c>
      <c r="M8221" t="str">
        <f>CONCATENATE("3p",C8221,"_",I8221)</f>
        <v>3pZRCBDP0317632_Collembola_</v>
      </c>
    </row>
    <row r="8222" spans="1:13" x14ac:dyDescent="0.25">
      <c r="A8222" t="s">
        <v>11</v>
      </c>
      <c r="B8222" t="s">
        <v>9469</v>
      </c>
      <c r="C8222" t="s">
        <v>2368</v>
      </c>
      <c r="D8222" t="s">
        <v>6905</v>
      </c>
      <c r="E8222" t="s">
        <v>14</v>
      </c>
      <c r="F8222" s="3">
        <v>43593</v>
      </c>
      <c r="G8222" t="s">
        <v>6906</v>
      </c>
      <c r="H8222" t="s">
        <v>6907</v>
      </c>
      <c r="I8222" t="s">
        <v>1008</v>
      </c>
      <c r="J8222" t="s">
        <v>389</v>
      </c>
      <c r="L8222" t="s">
        <v>26</v>
      </c>
      <c r="M8222" t="str">
        <f>CONCATENATE("3p",C8222,"_",I8222)</f>
        <v>3pZRCBDP0317632_Collembola_</v>
      </c>
    </row>
    <row r="8223" spans="1:13" x14ac:dyDescent="0.25">
      <c r="A8223" t="s">
        <v>11</v>
      </c>
      <c r="B8223" t="s">
        <v>9470</v>
      </c>
      <c r="C8223" t="s">
        <v>2368</v>
      </c>
      <c r="D8223" t="s">
        <v>6905</v>
      </c>
      <c r="E8223" t="s">
        <v>14</v>
      </c>
      <c r="F8223" s="3">
        <v>43593</v>
      </c>
      <c r="G8223" t="s">
        <v>6906</v>
      </c>
      <c r="H8223" t="s">
        <v>6907</v>
      </c>
      <c r="I8223" t="s">
        <v>1008</v>
      </c>
      <c r="J8223" t="s">
        <v>389</v>
      </c>
      <c r="L8223" t="s">
        <v>26</v>
      </c>
      <c r="M8223" t="str">
        <f>CONCATENATE("3p",C8223,"_",I8223)</f>
        <v>3pZRCBDP0317632_Collembola_</v>
      </c>
    </row>
    <row r="8224" spans="1:13" x14ac:dyDescent="0.25">
      <c r="A8224" t="s">
        <v>11</v>
      </c>
      <c r="B8224" t="s">
        <v>9471</v>
      </c>
      <c r="C8224" t="s">
        <v>2368</v>
      </c>
      <c r="D8224" t="s">
        <v>6905</v>
      </c>
      <c r="E8224" t="s">
        <v>14</v>
      </c>
      <c r="F8224" s="3">
        <v>43593</v>
      </c>
      <c r="G8224" t="s">
        <v>6906</v>
      </c>
      <c r="H8224" t="s">
        <v>6907</v>
      </c>
      <c r="I8224" t="s">
        <v>1008</v>
      </c>
      <c r="J8224" t="s">
        <v>389</v>
      </c>
      <c r="L8224" t="s">
        <v>26</v>
      </c>
      <c r="M8224" t="str">
        <f>CONCATENATE("3p",C8224,"_",I8224)</f>
        <v>3pZRCBDP0317632_Collembola_</v>
      </c>
    </row>
    <row r="8225" spans="1:13" x14ac:dyDescent="0.25">
      <c r="A8225" t="s">
        <v>11</v>
      </c>
      <c r="B8225" t="s">
        <v>9472</v>
      </c>
      <c r="C8225" t="s">
        <v>879</v>
      </c>
      <c r="D8225" t="s">
        <v>6905</v>
      </c>
      <c r="E8225" t="s">
        <v>14</v>
      </c>
      <c r="F8225" s="3">
        <v>43593</v>
      </c>
      <c r="G8225" t="s">
        <v>6906</v>
      </c>
      <c r="H8225" t="s">
        <v>6907</v>
      </c>
      <c r="I8225" t="s">
        <v>199</v>
      </c>
      <c r="J8225" t="s">
        <v>57</v>
      </c>
      <c r="K8225" t="s">
        <v>200</v>
      </c>
      <c r="L8225" t="s">
        <v>26</v>
      </c>
      <c r="M8225" t="str">
        <f>CONCATENATE("3p",C8225,"_",I8225)</f>
        <v>3pZRCBDP0075163_Diptera_Psychodidae</v>
      </c>
    </row>
    <row r="8226" spans="1:13" x14ac:dyDescent="0.25">
      <c r="A8226" t="s">
        <v>11</v>
      </c>
      <c r="B8226" t="s">
        <v>9473</v>
      </c>
      <c r="C8226" t="s">
        <v>2368</v>
      </c>
      <c r="D8226" t="s">
        <v>6905</v>
      </c>
      <c r="E8226" t="s">
        <v>14</v>
      </c>
      <c r="F8226" s="3">
        <v>43593</v>
      </c>
      <c r="G8226" t="s">
        <v>6906</v>
      </c>
      <c r="H8226" t="s">
        <v>6907</v>
      </c>
      <c r="I8226" t="s">
        <v>1008</v>
      </c>
      <c r="J8226" t="s">
        <v>389</v>
      </c>
      <c r="L8226" t="s">
        <v>26</v>
      </c>
      <c r="M8226" t="str">
        <f>CONCATENATE("3p",C8226,"_",I8226)</f>
        <v>3pZRCBDP0317632_Collembola_</v>
      </c>
    </row>
    <row r="8227" spans="1:13" x14ac:dyDescent="0.25">
      <c r="A8227" t="s">
        <v>11</v>
      </c>
      <c r="B8227" t="s">
        <v>9474</v>
      </c>
      <c r="C8227" t="s">
        <v>2368</v>
      </c>
      <c r="D8227" t="s">
        <v>6905</v>
      </c>
      <c r="E8227" t="s">
        <v>14</v>
      </c>
      <c r="F8227" s="3">
        <v>43593</v>
      </c>
      <c r="G8227" t="s">
        <v>6906</v>
      </c>
      <c r="H8227" t="s">
        <v>6907</v>
      </c>
      <c r="I8227" t="s">
        <v>1008</v>
      </c>
      <c r="J8227" t="s">
        <v>389</v>
      </c>
      <c r="L8227" t="s">
        <v>26</v>
      </c>
      <c r="M8227" t="str">
        <f>CONCATENATE("3p",C8227,"_",I8227)</f>
        <v>3pZRCBDP0317632_Collembola_</v>
      </c>
    </row>
    <row r="8228" spans="1:13" x14ac:dyDescent="0.25">
      <c r="A8228" t="s">
        <v>11</v>
      </c>
      <c r="B8228" t="s">
        <v>9475</v>
      </c>
      <c r="C8228" t="s">
        <v>2368</v>
      </c>
      <c r="D8228" t="s">
        <v>6905</v>
      </c>
      <c r="E8228" t="s">
        <v>14</v>
      </c>
      <c r="F8228" s="3">
        <v>43593</v>
      </c>
      <c r="G8228" t="s">
        <v>6906</v>
      </c>
      <c r="H8228" t="s">
        <v>6907</v>
      </c>
      <c r="I8228" t="s">
        <v>1008</v>
      </c>
      <c r="J8228" t="s">
        <v>389</v>
      </c>
      <c r="L8228" t="s">
        <v>26</v>
      </c>
      <c r="M8228" t="str">
        <f>CONCATENATE("3p",C8228,"_",I8228)</f>
        <v>3pZRCBDP0317632_Collembola_</v>
      </c>
    </row>
    <row r="8229" spans="1:13" x14ac:dyDescent="0.25">
      <c r="A8229" t="s">
        <v>11</v>
      </c>
      <c r="B8229" t="s">
        <v>9476</v>
      </c>
      <c r="C8229" t="s">
        <v>2368</v>
      </c>
      <c r="D8229" t="s">
        <v>6905</v>
      </c>
      <c r="E8229" t="s">
        <v>14</v>
      </c>
      <c r="F8229" s="3">
        <v>43593</v>
      </c>
      <c r="G8229" t="s">
        <v>6906</v>
      </c>
      <c r="H8229" t="s">
        <v>6907</v>
      </c>
      <c r="I8229" t="s">
        <v>1008</v>
      </c>
      <c r="J8229" t="s">
        <v>389</v>
      </c>
      <c r="L8229" t="s">
        <v>26</v>
      </c>
      <c r="M8229" t="str">
        <f>CONCATENATE("3p",C8229,"_",I8229)</f>
        <v>3pZRCBDP0317632_Collembola_</v>
      </c>
    </row>
    <row r="8230" spans="1:13" x14ac:dyDescent="0.25">
      <c r="A8230" t="s">
        <v>11</v>
      </c>
      <c r="B8230" t="s">
        <v>9477</v>
      </c>
      <c r="C8230" t="s">
        <v>2368</v>
      </c>
      <c r="D8230" t="s">
        <v>6905</v>
      </c>
      <c r="E8230" t="s">
        <v>14</v>
      </c>
      <c r="F8230" s="3">
        <v>43593</v>
      </c>
      <c r="G8230" t="s">
        <v>6906</v>
      </c>
      <c r="H8230" t="s">
        <v>6907</v>
      </c>
      <c r="I8230" t="s">
        <v>1008</v>
      </c>
      <c r="J8230" t="s">
        <v>389</v>
      </c>
      <c r="L8230" t="s">
        <v>26</v>
      </c>
      <c r="M8230" t="str">
        <f>CONCATENATE("3p",C8230,"_",I8230)</f>
        <v>3pZRCBDP0317632_Collembola_</v>
      </c>
    </row>
    <row r="8231" spans="1:13" x14ac:dyDescent="0.25">
      <c r="A8231" t="s">
        <v>11</v>
      </c>
      <c r="B8231" t="s">
        <v>9478</v>
      </c>
      <c r="C8231" t="s">
        <v>324</v>
      </c>
      <c r="D8231" t="s">
        <v>6905</v>
      </c>
      <c r="E8231" t="s">
        <v>14</v>
      </c>
      <c r="F8231" s="3">
        <v>43593</v>
      </c>
      <c r="G8231" t="s">
        <v>6906</v>
      </c>
      <c r="H8231" t="s">
        <v>6907</v>
      </c>
      <c r="I8231" t="s">
        <v>199</v>
      </c>
      <c r="J8231" t="s">
        <v>57</v>
      </c>
      <c r="K8231" t="s">
        <v>200</v>
      </c>
      <c r="L8231" t="s">
        <v>26</v>
      </c>
      <c r="M8231" t="str">
        <f>CONCATENATE("3p",C8231,"_",I8231)</f>
        <v>3pZRCBDP0251883_Diptera_Psychodidae</v>
      </c>
    </row>
    <row r="8232" spans="1:13" x14ac:dyDescent="0.25">
      <c r="A8232" t="s">
        <v>11</v>
      </c>
      <c r="B8232" t="s">
        <v>9479</v>
      </c>
      <c r="C8232" t="s">
        <v>2368</v>
      </c>
      <c r="D8232" t="s">
        <v>6905</v>
      </c>
      <c r="E8232" t="s">
        <v>14</v>
      </c>
      <c r="F8232" s="3">
        <v>43593</v>
      </c>
      <c r="G8232" t="s">
        <v>6906</v>
      </c>
      <c r="H8232" t="s">
        <v>6907</v>
      </c>
      <c r="I8232" t="s">
        <v>1008</v>
      </c>
      <c r="J8232" t="s">
        <v>389</v>
      </c>
      <c r="L8232" t="s">
        <v>26</v>
      </c>
      <c r="M8232" t="str">
        <f>CONCATENATE("3p",C8232,"_",I8232)</f>
        <v>3pZRCBDP0317632_Collembola_</v>
      </c>
    </row>
    <row r="8233" spans="1:13" x14ac:dyDescent="0.25">
      <c r="A8233" t="s">
        <v>11</v>
      </c>
      <c r="B8233" t="s">
        <v>9480</v>
      </c>
      <c r="C8233" t="s">
        <v>2368</v>
      </c>
      <c r="D8233" t="s">
        <v>6905</v>
      </c>
      <c r="E8233" t="s">
        <v>14</v>
      </c>
      <c r="F8233" s="3">
        <v>43593</v>
      </c>
      <c r="G8233" t="s">
        <v>6906</v>
      </c>
      <c r="H8233" t="s">
        <v>6907</v>
      </c>
      <c r="I8233" t="s">
        <v>1008</v>
      </c>
      <c r="J8233" t="s">
        <v>389</v>
      </c>
      <c r="L8233" t="s">
        <v>26</v>
      </c>
      <c r="M8233" t="str">
        <f>CONCATENATE("3p",C8233,"_",I8233)</f>
        <v>3pZRCBDP0317632_Collembola_</v>
      </c>
    </row>
    <row r="8234" spans="1:13" x14ac:dyDescent="0.25">
      <c r="A8234" t="s">
        <v>11</v>
      </c>
      <c r="B8234" t="s">
        <v>9481</v>
      </c>
      <c r="C8234" t="s">
        <v>1224</v>
      </c>
      <c r="D8234" t="s">
        <v>6905</v>
      </c>
      <c r="E8234" t="s">
        <v>14</v>
      </c>
      <c r="F8234" s="3">
        <v>43593</v>
      </c>
      <c r="G8234" t="s">
        <v>6906</v>
      </c>
      <c r="H8234" t="s">
        <v>6907</v>
      </c>
      <c r="I8234" t="s">
        <v>159</v>
      </c>
      <c r="J8234" t="s">
        <v>57</v>
      </c>
      <c r="K8234" t="s">
        <v>160</v>
      </c>
      <c r="L8234" t="s">
        <v>26</v>
      </c>
      <c r="M8234" t="str">
        <f>CONCATENATE("3p",C8234,"_",I8234)</f>
        <v>3pZRCBDP0278172_Diptera_Cecidomyiidae</v>
      </c>
    </row>
    <row r="8235" spans="1:13" x14ac:dyDescent="0.25">
      <c r="A8235" t="s">
        <v>11</v>
      </c>
      <c r="B8235" t="s">
        <v>9482</v>
      </c>
      <c r="C8235" t="s">
        <v>5975</v>
      </c>
      <c r="D8235" t="s">
        <v>6905</v>
      </c>
      <c r="E8235" t="s">
        <v>14</v>
      </c>
      <c r="F8235" s="3">
        <v>43593</v>
      </c>
      <c r="G8235" t="s">
        <v>6906</v>
      </c>
      <c r="H8235" t="s">
        <v>6907</v>
      </c>
      <c r="I8235" t="s">
        <v>1008</v>
      </c>
      <c r="J8235" t="s">
        <v>389</v>
      </c>
      <c r="L8235" t="s">
        <v>20</v>
      </c>
      <c r="M8235" t="str">
        <f>CONCATENATE("3p",C8235,"_",I8235)</f>
        <v>3pZRCMIS0007076_Collembola_</v>
      </c>
    </row>
    <row r="8236" spans="1:13" x14ac:dyDescent="0.25">
      <c r="A8236" t="s">
        <v>11</v>
      </c>
      <c r="B8236" t="s">
        <v>9483</v>
      </c>
      <c r="C8236" t="s">
        <v>2368</v>
      </c>
      <c r="D8236" t="s">
        <v>6905</v>
      </c>
      <c r="E8236" t="s">
        <v>14</v>
      </c>
      <c r="F8236" s="3">
        <v>43593</v>
      </c>
      <c r="G8236" t="s">
        <v>6906</v>
      </c>
      <c r="H8236" t="s">
        <v>6907</v>
      </c>
      <c r="I8236" t="s">
        <v>1008</v>
      </c>
      <c r="J8236" t="s">
        <v>389</v>
      </c>
      <c r="L8236" t="s">
        <v>26</v>
      </c>
      <c r="M8236" t="str">
        <f>CONCATENATE("3p",C8236,"_",I8236)</f>
        <v>3pZRCBDP0317632_Collembola_</v>
      </c>
    </row>
    <row r="8237" spans="1:13" x14ac:dyDescent="0.25">
      <c r="A8237" t="s">
        <v>11</v>
      </c>
      <c r="B8237" t="s">
        <v>9484</v>
      </c>
      <c r="C8237" t="s">
        <v>2368</v>
      </c>
      <c r="D8237" t="s">
        <v>6905</v>
      </c>
      <c r="E8237" t="s">
        <v>14</v>
      </c>
      <c r="F8237" s="3">
        <v>43593</v>
      </c>
      <c r="G8237" t="s">
        <v>6906</v>
      </c>
      <c r="H8237" t="s">
        <v>6907</v>
      </c>
      <c r="I8237" t="s">
        <v>1008</v>
      </c>
      <c r="J8237" t="s">
        <v>389</v>
      </c>
      <c r="L8237" t="s">
        <v>26</v>
      </c>
      <c r="M8237" t="str">
        <f>CONCATENATE("3p",C8237,"_",I8237)</f>
        <v>3pZRCBDP0317632_Collembola_</v>
      </c>
    </row>
    <row r="8238" spans="1:13" x14ac:dyDescent="0.25">
      <c r="A8238" t="s">
        <v>11</v>
      </c>
      <c r="B8238" t="s">
        <v>9485</v>
      </c>
      <c r="C8238" t="s">
        <v>2368</v>
      </c>
      <c r="D8238" t="s">
        <v>6905</v>
      </c>
      <c r="E8238" t="s">
        <v>14</v>
      </c>
      <c r="F8238" s="3">
        <v>43593</v>
      </c>
      <c r="G8238" t="s">
        <v>6906</v>
      </c>
      <c r="H8238" t="s">
        <v>6907</v>
      </c>
      <c r="I8238" t="s">
        <v>1008</v>
      </c>
      <c r="J8238" t="s">
        <v>389</v>
      </c>
      <c r="L8238" t="s">
        <v>26</v>
      </c>
      <c r="M8238" t="str">
        <f>CONCATENATE("3p",C8238,"_",I8238)</f>
        <v>3pZRCBDP0317632_Collembola_</v>
      </c>
    </row>
    <row r="8239" spans="1:13" x14ac:dyDescent="0.25">
      <c r="A8239" t="s">
        <v>11</v>
      </c>
      <c r="B8239" t="s">
        <v>9486</v>
      </c>
      <c r="C8239" t="s">
        <v>4683</v>
      </c>
      <c r="D8239" t="s">
        <v>6905</v>
      </c>
      <c r="E8239" t="s">
        <v>14</v>
      </c>
      <c r="F8239" s="3">
        <v>43593</v>
      </c>
      <c r="G8239" t="s">
        <v>6906</v>
      </c>
      <c r="H8239" t="s">
        <v>6907</v>
      </c>
      <c r="I8239" t="s">
        <v>661</v>
      </c>
      <c r="J8239" t="s">
        <v>57</v>
      </c>
      <c r="K8239" t="s">
        <v>662</v>
      </c>
      <c r="L8239" t="s">
        <v>26</v>
      </c>
      <c r="M8239" t="str">
        <f>CONCATENATE("3p",C8239,"_",I8239)</f>
        <v>3pZRCBDP0326603_Diptera_Ceratopogonidae</v>
      </c>
    </row>
    <row r="8240" spans="1:13" x14ac:dyDescent="0.25">
      <c r="A8240" t="s">
        <v>11</v>
      </c>
      <c r="B8240" t="s">
        <v>9487</v>
      </c>
      <c r="C8240" t="s">
        <v>2368</v>
      </c>
      <c r="D8240" t="s">
        <v>6905</v>
      </c>
      <c r="E8240" t="s">
        <v>14</v>
      </c>
      <c r="F8240" s="3">
        <v>43593</v>
      </c>
      <c r="G8240" t="s">
        <v>6906</v>
      </c>
      <c r="H8240" t="s">
        <v>6907</v>
      </c>
      <c r="I8240" t="s">
        <v>1008</v>
      </c>
      <c r="J8240" t="s">
        <v>389</v>
      </c>
      <c r="L8240" t="s">
        <v>26</v>
      </c>
      <c r="M8240" t="str">
        <f>CONCATENATE("3p",C8240,"_",I8240)</f>
        <v>3pZRCBDP0317632_Collembola_</v>
      </c>
    </row>
    <row r="8241" spans="1:13" x14ac:dyDescent="0.25">
      <c r="A8241" t="s">
        <v>11</v>
      </c>
      <c r="B8241" t="s">
        <v>9488</v>
      </c>
      <c r="C8241" t="s">
        <v>2368</v>
      </c>
      <c r="D8241" t="s">
        <v>6905</v>
      </c>
      <c r="E8241" t="s">
        <v>14</v>
      </c>
      <c r="F8241" s="3">
        <v>43593</v>
      </c>
      <c r="G8241" t="s">
        <v>6906</v>
      </c>
      <c r="H8241" t="s">
        <v>6907</v>
      </c>
      <c r="I8241" t="s">
        <v>1008</v>
      </c>
      <c r="J8241" t="s">
        <v>389</v>
      </c>
      <c r="L8241" t="s">
        <v>26</v>
      </c>
      <c r="M8241" t="str">
        <f>CONCATENATE("3p",C8241,"_",I8241)</f>
        <v>3pZRCBDP0317632_Collembola_</v>
      </c>
    </row>
    <row r="8242" spans="1:13" x14ac:dyDescent="0.25">
      <c r="A8242" t="s">
        <v>11</v>
      </c>
      <c r="B8242" t="s">
        <v>9489</v>
      </c>
      <c r="C8242" t="s">
        <v>2368</v>
      </c>
      <c r="D8242" t="s">
        <v>6905</v>
      </c>
      <c r="E8242" t="s">
        <v>14</v>
      </c>
      <c r="F8242" s="3">
        <v>43593</v>
      </c>
      <c r="G8242" t="s">
        <v>6906</v>
      </c>
      <c r="H8242" t="s">
        <v>6907</v>
      </c>
      <c r="I8242" t="s">
        <v>1008</v>
      </c>
      <c r="J8242" t="s">
        <v>389</v>
      </c>
      <c r="L8242" t="s">
        <v>26</v>
      </c>
      <c r="M8242" t="str">
        <f>CONCATENATE("3p",C8242,"_",I8242)</f>
        <v>3pZRCBDP0317632_Collembola_</v>
      </c>
    </row>
    <row r="8243" spans="1:13" x14ac:dyDescent="0.25">
      <c r="A8243" t="s">
        <v>11</v>
      </c>
      <c r="B8243" t="s">
        <v>9490</v>
      </c>
      <c r="C8243" t="s">
        <v>1467</v>
      </c>
      <c r="D8243" t="s">
        <v>6905</v>
      </c>
      <c r="E8243" t="s">
        <v>14</v>
      </c>
      <c r="F8243" s="3">
        <v>43593</v>
      </c>
      <c r="G8243" t="s">
        <v>6906</v>
      </c>
      <c r="H8243" t="s">
        <v>6907</v>
      </c>
      <c r="I8243" t="s">
        <v>66</v>
      </c>
      <c r="J8243" t="s">
        <v>57</v>
      </c>
      <c r="K8243" t="s">
        <v>67</v>
      </c>
      <c r="L8243" t="s">
        <v>26</v>
      </c>
      <c r="M8243" t="str">
        <f>CONCATENATE("3p",C8243,"_",I8243)</f>
        <v>3pZRCBDP0018890_Diptera_Chironomidae</v>
      </c>
    </row>
    <row r="8244" spans="1:13" x14ac:dyDescent="0.25">
      <c r="A8244" t="s">
        <v>11</v>
      </c>
      <c r="B8244" t="s">
        <v>9491</v>
      </c>
      <c r="C8244" t="s">
        <v>2368</v>
      </c>
      <c r="D8244" t="s">
        <v>6905</v>
      </c>
      <c r="E8244" t="s">
        <v>14</v>
      </c>
      <c r="F8244" s="3">
        <v>43593</v>
      </c>
      <c r="G8244" t="s">
        <v>6906</v>
      </c>
      <c r="H8244" t="s">
        <v>6907</v>
      </c>
      <c r="I8244" t="s">
        <v>1008</v>
      </c>
      <c r="J8244" t="s">
        <v>389</v>
      </c>
      <c r="L8244" t="s">
        <v>26</v>
      </c>
      <c r="M8244" t="str">
        <f>CONCATENATE("3p",C8244,"_",I8244)</f>
        <v>3pZRCBDP0317632_Collembola_</v>
      </c>
    </row>
    <row r="8245" spans="1:13" x14ac:dyDescent="0.25">
      <c r="A8245" t="s">
        <v>11</v>
      </c>
      <c r="B8245" t="s">
        <v>9492</v>
      </c>
      <c r="C8245" t="s">
        <v>2368</v>
      </c>
      <c r="D8245" t="s">
        <v>6905</v>
      </c>
      <c r="E8245" t="s">
        <v>14</v>
      </c>
      <c r="F8245" s="3">
        <v>43593</v>
      </c>
      <c r="G8245" t="s">
        <v>6906</v>
      </c>
      <c r="H8245" t="s">
        <v>6907</v>
      </c>
      <c r="I8245" t="s">
        <v>1008</v>
      </c>
      <c r="J8245" t="s">
        <v>389</v>
      </c>
      <c r="L8245" t="s">
        <v>26</v>
      </c>
      <c r="M8245" t="str">
        <f>CONCATENATE("3p",C8245,"_",I8245)</f>
        <v>3pZRCBDP0317632_Collembola_</v>
      </c>
    </row>
    <row r="8246" spans="1:13" x14ac:dyDescent="0.25">
      <c r="A8246" t="s">
        <v>11</v>
      </c>
      <c r="B8246" t="s">
        <v>9493</v>
      </c>
      <c r="C8246" t="s">
        <v>2368</v>
      </c>
      <c r="D8246" t="s">
        <v>6905</v>
      </c>
      <c r="E8246" t="s">
        <v>14</v>
      </c>
      <c r="F8246" s="3">
        <v>43593</v>
      </c>
      <c r="G8246" t="s">
        <v>6906</v>
      </c>
      <c r="H8246" t="s">
        <v>6907</v>
      </c>
      <c r="I8246" t="s">
        <v>1008</v>
      </c>
      <c r="J8246" t="s">
        <v>389</v>
      </c>
      <c r="L8246" t="s">
        <v>26</v>
      </c>
      <c r="M8246" t="str">
        <f>CONCATENATE("3p",C8246,"_",I8246)</f>
        <v>3pZRCBDP0317632_Collembola_</v>
      </c>
    </row>
    <row r="8247" spans="1:13" x14ac:dyDescent="0.25">
      <c r="A8247" t="s">
        <v>11</v>
      </c>
      <c r="B8247" t="s">
        <v>9494</v>
      </c>
      <c r="C8247" t="s">
        <v>2368</v>
      </c>
      <c r="D8247" t="s">
        <v>6905</v>
      </c>
      <c r="E8247" t="s">
        <v>14</v>
      </c>
      <c r="F8247" s="3">
        <v>43593</v>
      </c>
      <c r="G8247" t="s">
        <v>6906</v>
      </c>
      <c r="H8247" t="s">
        <v>6907</v>
      </c>
      <c r="I8247" t="s">
        <v>1008</v>
      </c>
      <c r="J8247" t="s">
        <v>389</v>
      </c>
      <c r="L8247" t="s">
        <v>26</v>
      </c>
      <c r="M8247" t="str">
        <f>CONCATENATE("3p",C8247,"_",I8247)</f>
        <v>3pZRCBDP0317632_Collembola_</v>
      </c>
    </row>
    <row r="8248" spans="1:13" x14ac:dyDescent="0.25">
      <c r="A8248" t="s">
        <v>11</v>
      </c>
      <c r="B8248" t="s">
        <v>9495</v>
      </c>
      <c r="C8248" t="s">
        <v>2368</v>
      </c>
      <c r="D8248" t="s">
        <v>6905</v>
      </c>
      <c r="E8248" t="s">
        <v>14</v>
      </c>
      <c r="F8248" s="3">
        <v>43593</v>
      </c>
      <c r="G8248" t="s">
        <v>6906</v>
      </c>
      <c r="H8248" t="s">
        <v>6907</v>
      </c>
      <c r="I8248" t="s">
        <v>1008</v>
      </c>
      <c r="J8248" t="s">
        <v>389</v>
      </c>
      <c r="L8248" t="s">
        <v>26</v>
      </c>
      <c r="M8248" t="str">
        <f>CONCATENATE("3p",C8248,"_",I8248)</f>
        <v>3pZRCBDP0317632_Collembola_</v>
      </c>
    </row>
    <row r="8249" spans="1:13" x14ac:dyDescent="0.25">
      <c r="A8249" t="s">
        <v>11</v>
      </c>
      <c r="B8249" t="s">
        <v>9496</v>
      </c>
      <c r="C8249" t="s">
        <v>2368</v>
      </c>
      <c r="D8249" t="s">
        <v>6905</v>
      </c>
      <c r="E8249" t="s">
        <v>14</v>
      </c>
      <c r="F8249" s="3">
        <v>43593</v>
      </c>
      <c r="G8249" t="s">
        <v>6906</v>
      </c>
      <c r="H8249" t="s">
        <v>6907</v>
      </c>
      <c r="I8249" t="s">
        <v>1008</v>
      </c>
      <c r="J8249" t="s">
        <v>389</v>
      </c>
      <c r="L8249" t="s">
        <v>26</v>
      </c>
      <c r="M8249" t="str">
        <f>CONCATENATE("3p",C8249,"_",I8249)</f>
        <v>3pZRCBDP0317632_Collembola_</v>
      </c>
    </row>
    <row r="8250" spans="1:13" x14ac:dyDescent="0.25">
      <c r="A8250" t="s">
        <v>11</v>
      </c>
      <c r="B8250" t="s">
        <v>9497</v>
      </c>
      <c r="C8250" t="s">
        <v>2368</v>
      </c>
      <c r="D8250" t="s">
        <v>6905</v>
      </c>
      <c r="E8250" t="s">
        <v>14</v>
      </c>
      <c r="F8250" s="3">
        <v>43593</v>
      </c>
      <c r="G8250" t="s">
        <v>6906</v>
      </c>
      <c r="H8250" t="s">
        <v>6907</v>
      </c>
      <c r="I8250" t="s">
        <v>1008</v>
      </c>
      <c r="J8250" t="s">
        <v>389</v>
      </c>
      <c r="L8250" t="s">
        <v>26</v>
      </c>
      <c r="M8250" t="str">
        <f>CONCATENATE("3p",C8250,"_",I8250)</f>
        <v>3pZRCBDP0317632_Collembola_</v>
      </c>
    </row>
    <row r="8251" spans="1:13" x14ac:dyDescent="0.25">
      <c r="A8251" t="s">
        <v>11</v>
      </c>
      <c r="B8251" t="s">
        <v>9498</v>
      </c>
      <c r="C8251" t="s">
        <v>879</v>
      </c>
      <c r="D8251" t="s">
        <v>6905</v>
      </c>
      <c r="E8251" t="s">
        <v>14</v>
      </c>
      <c r="F8251" s="3">
        <v>43593</v>
      </c>
      <c r="G8251" t="s">
        <v>6906</v>
      </c>
      <c r="H8251" t="s">
        <v>6907</v>
      </c>
      <c r="I8251" t="s">
        <v>199</v>
      </c>
      <c r="J8251" t="s">
        <v>57</v>
      </c>
      <c r="K8251" t="s">
        <v>200</v>
      </c>
      <c r="L8251" t="s">
        <v>26</v>
      </c>
      <c r="M8251" t="str">
        <f>CONCATENATE("3p",C8251,"_",I8251)</f>
        <v>3pZRCBDP0075163_Diptera_Psychodidae</v>
      </c>
    </row>
    <row r="8252" spans="1:13" x14ac:dyDescent="0.25">
      <c r="A8252" t="s">
        <v>11</v>
      </c>
      <c r="B8252" t="s">
        <v>9499</v>
      </c>
      <c r="C8252" t="s">
        <v>2368</v>
      </c>
      <c r="D8252" t="s">
        <v>6905</v>
      </c>
      <c r="E8252" t="s">
        <v>14</v>
      </c>
      <c r="F8252" s="3">
        <v>43593</v>
      </c>
      <c r="G8252" t="s">
        <v>6906</v>
      </c>
      <c r="H8252" t="s">
        <v>6907</v>
      </c>
      <c r="I8252" t="s">
        <v>1008</v>
      </c>
      <c r="J8252" t="s">
        <v>389</v>
      </c>
      <c r="L8252" t="s">
        <v>26</v>
      </c>
      <c r="M8252" t="str">
        <f>CONCATENATE("3p",C8252,"_",I8252)</f>
        <v>3pZRCBDP0317632_Collembola_</v>
      </c>
    </row>
    <row r="8253" spans="1:13" x14ac:dyDescent="0.25">
      <c r="A8253" t="s">
        <v>11</v>
      </c>
      <c r="B8253" t="s">
        <v>9500</v>
      </c>
      <c r="C8253" t="s">
        <v>2368</v>
      </c>
      <c r="D8253" t="s">
        <v>6905</v>
      </c>
      <c r="E8253" t="s">
        <v>14</v>
      </c>
      <c r="F8253" s="3">
        <v>43593</v>
      </c>
      <c r="G8253" t="s">
        <v>6906</v>
      </c>
      <c r="H8253" t="s">
        <v>6907</v>
      </c>
      <c r="I8253" t="s">
        <v>1008</v>
      </c>
      <c r="J8253" t="s">
        <v>389</v>
      </c>
      <c r="L8253" t="s">
        <v>26</v>
      </c>
      <c r="M8253" t="str">
        <f>CONCATENATE("3p",C8253,"_",I8253)</f>
        <v>3pZRCBDP0317632_Collembola_</v>
      </c>
    </row>
    <row r="8254" spans="1:13" x14ac:dyDescent="0.25">
      <c r="A8254" t="s">
        <v>11</v>
      </c>
      <c r="B8254" t="s">
        <v>9501</v>
      </c>
      <c r="C8254" t="s">
        <v>8803</v>
      </c>
      <c r="D8254" t="s">
        <v>6905</v>
      </c>
      <c r="E8254" t="s">
        <v>14</v>
      </c>
      <c r="F8254" s="3">
        <v>43593</v>
      </c>
      <c r="G8254" t="s">
        <v>6906</v>
      </c>
      <c r="H8254" t="s">
        <v>6907</v>
      </c>
      <c r="I8254" t="s">
        <v>159</v>
      </c>
      <c r="J8254" t="s">
        <v>57</v>
      </c>
      <c r="K8254" t="s">
        <v>160</v>
      </c>
      <c r="L8254" t="s">
        <v>20</v>
      </c>
      <c r="M8254" t="str">
        <f>CONCATENATE("3p",C8254,"_",I8254)</f>
        <v>3pZRCMIS0010471_Diptera_Cecidomyiidae</v>
      </c>
    </row>
    <row r="8255" spans="1:13" x14ac:dyDescent="0.25">
      <c r="A8255" t="s">
        <v>11</v>
      </c>
      <c r="B8255" t="s">
        <v>9502</v>
      </c>
      <c r="C8255" t="s">
        <v>2368</v>
      </c>
      <c r="D8255" t="s">
        <v>6905</v>
      </c>
      <c r="E8255" t="s">
        <v>14</v>
      </c>
      <c r="F8255" s="3">
        <v>43593</v>
      </c>
      <c r="G8255" t="s">
        <v>6906</v>
      </c>
      <c r="H8255" t="s">
        <v>6907</v>
      </c>
      <c r="I8255" t="s">
        <v>1008</v>
      </c>
      <c r="J8255" t="s">
        <v>389</v>
      </c>
      <c r="L8255" t="s">
        <v>26</v>
      </c>
      <c r="M8255" t="str">
        <f>CONCATENATE("3p",C8255,"_",I8255)</f>
        <v>3pZRCBDP0317632_Collembola_</v>
      </c>
    </row>
    <row r="8256" spans="1:13" x14ac:dyDescent="0.25">
      <c r="A8256" t="s">
        <v>11</v>
      </c>
      <c r="B8256" t="s">
        <v>9503</v>
      </c>
      <c r="C8256" t="s">
        <v>9503</v>
      </c>
      <c r="D8256" t="s">
        <v>6905</v>
      </c>
      <c r="E8256" t="s">
        <v>14</v>
      </c>
      <c r="F8256" s="3">
        <v>43593</v>
      </c>
      <c r="G8256" t="s">
        <v>6906</v>
      </c>
      <c r="H8256" t="s">
        <v>6907</v>
      </c>
      <c r="I8256" t="s">
        <v>159</v>
      </c>
      <c r="J8256" t="s">
        <v>57</v>
      </c>
      <c r="K8256" t="s">
        <v>160</v>
      </c>
      <c r="L8256" t="s">
        <v>20</v>
      </c>
      <c r="M8256" t="str">
        <f>CONCATENATE("3p",C8256,"_",I8256)</f>
        <v>3pZRCMIS0011223_Diptera_Cecidomyiidae</v>
      </c>
    </row>
    <row r="8257" spans="1:13" x14ac:dyDescent="0.25">
      <c r="A8257" t="s">
        <v>11</v>
      </c>
      <c r="B8257" t="s">
        <v>9504</v>
      </c>
      <c r="C8257" t="s">
        <v>2368</v>
      </c>
      <c r="D8257" t="s">
        <v>6905</v>
      </c>
      <c r="E8257" t="s">
        <v>14</v>
      </c>
      <c r="F8257" s="3">
        <v>43593</v>
      </c>
      <c r="G8257" t="s">
        <v>6906</v>
      </c>
      <c r="H8257" t="s">
        <v>6907</v>
      </c>
      <c r="I8257" t="s">
        <v>1008</v>
      </c>
      <c r="J8257" t="s">
        <v>389</v>
      </c>
      <c r="L8257" t="s">
        <v>26</v>
      </c>
      <c r="M8257" t="str">
        <f>CONCATENATE("3p",C8257,"_",I8257)</f>
        <v>3pZRCBDP0317632_Collembola_</v>
      </c>
    </row>
    <row r="8258" spans="1:13" x14ac:dyDescent="0.25">
      <c r="A8258" t="s">
        <v>11</v>
      </c>
      <c r="B8258" t="s">
        <v>9505</v>
      </c>
      <c r="C8258" t="s">
        <v>2368</v>
      </c>
      <c r="D8258" t="s">
        <v>6905</v>
      </c>
      <c r="E8258" t="s">
        <v>14</v>
      </c>
      <c r="F8258" s="3">
        <v>43593</v>
      </c>
      <c r="G8258" t="s">
        <v>6906</v>
      </c>
      <c r="H8258" t="s">
        <v>6907</v>
      </c>
      <c r="I8258" t="s">
        <v>1008</v>
      </c>
      <c r="J8258" t="s">
        <v>389</v>
      </c>
      <c r="L8258" t="s">
        <v>26</v>
      </c>
      <c r="M8258" t="str">
        <f>CONCATENATE("3p",C8258,"_",I8258)</f>
        <v>3pZRCBDP0317632_Collembola_</v>
      </c>
    </row>
    <row r="8259" spans="1:13" x14ac:dyDescent="0.25">
      <c r="A8259" t="s">
        <v>11</v>
      </c>
      <c r="B8259" t="s">
        <v>9506</v>
      </c>
      <c r="C8259" t="s">
        <v>2368</v>
      </c>
      <c r="D8259" t="s">
        <v>6905</v>
      </c>
      <c r="E8259" t="s">
        <v>14</v>
      </c>
      <c r="F8259" s="3">
        <v>43593</v>
      </c>
      <c r="G8259" t="s">
        <v>6906</v>
      </c>
      <c r="H8259" t="s">
        <v>6907</v>
      </c>
      <c r="I8259" t="s">
        <v>1008</v>
      </c>
      <c r="J8259" t="s">
        <v>389</v>
      </c>
      <c r="L8259" t="s">
        <v>26</v>
      </c>
      <c r="M8259" t="str">
        <f>CONCATENATE("3p",C8259,"_",I8259)</f>
        <v>3pZRCBDP0317632_Collembola_</v>
      </c>
    </row>
    <row r="8260" spans="1:13" x14ac:dyDescent="0.25">
      <c r="A8260" t="s">
        <v>11</v>
      </c>
      <c r="B8260" t="s">
        <v>9507</v>
      </c>
      <c r="C8260" t="s">
        <v>2368</v>
      </c>
      <c r="D8260" t="s">
        <v>6905</v>
      </c>
      <c r="E8260" t="s">
        <v>14</v>
      </c>
      <c r="F8260" s="3">
        <v>43593</v>
      </c>
      <c r="G8260" t="s">
        <v>6906</v>
      </c>
      <c r="H8260" t="s">
        <v>6907</v>
      </c>
      <c r="I8260" t="s">
        <v>1008</v>
      </c>
      <c r="J8260" t="s">
        <v>389</v>
      </c>
      <c r="L8260" t="s">
        <v>26</v>
      </c>
      <c r="M8260" t="str">
        <f>CONCATENATE("3p",C8260,"_",I8260)</f>
        <v>3pZRCBDP0317632_Collembola_</v>
      </c>
    </row>
    <row r="8261" spans="1:13" x14ac:dyDescent="0.25">
      <c r="A8261" t="s">
        <v>11</v>
      </c>
      <c r="B8261" t="s">
        <v>9508</v>
      </c>
      <c r="C8261" t="s">
        <v>2368</v>
      </c>
      <c r="D8261" t="s">
        <v>6905</v>
      </c>
      <c r="E8261" t="s">
        <v>14</v>
      </c>
      <c r="F8261" s="3">
        <v>43593</v>
      </c>
      <c r="G8261" t="s">
        <v>6906</v>
      </c>
      <c r="H8261" t="s">
        <v>6907</v>
      </c>
      <c r="I8261" t="s">
        <v>1008</v>
      </c>
      <c r="J8261" t="s">
        <v>389</v>
      </c>
      <c r="L8261" t="s">
        <v>26</v>
      </c>
      <c r="M8261" t="str">
        <f>CONCATENATE("3p",C8261,"_",I8261)</f>
        <v>3pZRCBDP0317632_Collembola_</v>
      </c>
    </row>
    <row r="8262" spans="1:13" x14ac:dyDescent="0.25">
      <c r="A8262" t="s">
        <v>11</v>
      </c>
      <c r="B8262" t="s">
        <v>9509</v>
      </c>
      <c r="C8262" t="s">
        <v>2368</v>
      </c>
      <c r="D8262" t="s">
        <v>6905</v>
      </c>
      <c r="E8262" t="s">
        <v>14</v>
      </c>
      <c r="F8262" s="3">
        <v>43593</v>
      </c>
      <c r="G8262" t="s">
        <v>6906</v>
      </c>
      <c r="H8262" t="s">
        <v>6907</v>
      </c>
      <c r="I8262" t="s">
        <v>1008</v>
      </c>
      <c r="J8262" t="s">
        <v>389</v>
      </c>
      <c r="L8262" t="s">
        <v>26</v>
      </c>
      <c r="M8262" t="str">
        <f>CONCATENATE("3p",C8262,"_",I8262)</f>
        <v>3pZRCBDP0317632_Collembola_</v>
      </c>
    </row>
    <row r="8263" spans="1:13" x14ac:dyDescent="0.25">
      <c r="A8263" t="s">
        <v>11</v>
      </c>
      <c r="B8263" t="s">
        <v>9510</v>
      </c>
      <c r="C8263" t="s">
        <v>2368</v>
      </c>
      <c r="D8263" t="s">
        <v>6905</v>
      </c>
      <c r="E8263" t="s">
        <v>14</v>
      </c>
      <c r="F8263" s="3">
        <v>43593</v>
      </c>
      <c r="G8263" t="s">
        <v>6906</v>
      </c>
      <c r="H8263" t="s">
        <v>6907</v>
      </c>
      <c r="I8263" t="s">
        <v>1008</v>
      </c>
      <c r="J8263" t="s">
        <v>389</v>
      </c>
      <c r="L8263" t="s">
        <v>26</v>
      </c>
      <c r="M8263" t="str">
        <f>CONCATENATE("3p",C8263,"_",I8263)</f>
        <v>3pZRCBDP0317632_Collembola_</v>
      </c>
    </row>
    <row r="8264" spans="1:13" x14ac:dyDescent="0.25">
      <c r="A8264" t="s">
        <v>11</v>
      </c>
      <c r="B8264" t="s">
        <v>9511</v>
      </c>
      <c r="C8264" t="s">
        <v>2368</v>
      </c>
      <c r="D8264" t="s">
        <v>6905</v>
      </c>
      <c r="E8264" t="s">
        <v>14</v>
      </c>
      <c r="F8264" s="3">
        <v>43593</v>
      </c>
      <c r="G8264" t="s">
        <v>6906</v>
      </c>
      <c r="H8264" t="s">
        <v>6907</v>
      </c>
      <c r="I8264" t="s">
        <v>1008</v>
      </c>
      <c r="J8264" t="s">
        <v>389</v>
      </c>
      <c r="L8264" t="s">
        <v>26</v>
      </c>
      <c r="M8264" t="str">
        <f>CONCATENATE("3p",C8264,"_",I8264)</f>
        <v>3pZRCBDP0317632_Collembola_</v>
      </c>
    </row>
    <row r="8265" spans="1:13" x14ac:dyDescent="0.25">
      <c r="A8265" t="s">
        <v>11</v>
      </c>
      <c r="B8265" t="s">
        <v>9512</v>
      </c>
      <c r="C8265" t="s">
        <v>2368</v>
      </c>
      <c r="D8265" t="s">
        <v>6905</v>
      </c>
      <c r="E8265" t="s">
        <v>14</v>
      </c>
      <c r="F8265" s="3">
        <v>43593</v>
      </c>
      <c r="G8265" t="s">
        <v>6906</v>
      </c>
      <c r="H8265" t="s">
        <v>6907</v>
      </c>
      <c r="I8265" t="s">
        <v>1008</v>
      </c>
      <c r="J8265" t="s">
        <v>389</v>
      </c>
      <c r="L8265" t="s">
        <v>26</v>
      </c>
      <c r="M8265" t="str">
        <f>CONCATENATE("3p",C8265,"_",I8265)</f>
        <v>3pZRCBDP0317632_Collembola_</v>
      </c>
    </row>
    <row r="8266" spans="1:13" x14ac:dyDescent="0.25">
      <c r="A8266" t="s">
        <v>11</v>
      </c>
      <c r="B8266" t="s">
        <v>9513</v>
      </c>
      <c r="C8266" t="s">
        <v>2368</v>
      </c>
      <c r="D8266" t="s">
        <v>6905</v>
      </c>
      <c r="E8266" t="s">
        <v>14</v>
      </c>
      <c r="F8266" s="3">
        <v>43593</v>
      </c>
      <c r="G8266" t="s">
        <v>6906</v>
      </c>
      <c r="H8266" t="s">
        <v>6907</v>
      </c>
      <c r="I8266" t="s">
        <v>1008</v>
      </c>
      <c r="J8266" t="s">
        <v>389</v>
      </c>
      <c r="L8266" t="s">
        <v>26</v>
      </c>
      <c r="M8266" t="str">
        <f>CONCATENATE("3p",C8266,"_",I8266)</f>
        <v>3pZRCBDP0317632_Collembola_</v>
      </c>
    </row>
    <row r="8267" spans="1:13" x14ac:dyDescent="0.25">
      <c r="A8267" t="s">
        <v>11</v>
      </c>
      <c r="B8267" t="s">
        <v>9514</v>
      </c>
      <c r="C8267" t="s">
        <v>2368</v>
      </c>
      <c r="D8267" t="s">
        <v>6905</v>
      </c>
      <c r="E8267" t="s">
        <v>14</v>
      </c>
      <c r="F8267" s="3">
        <v>43593</v>
      </c>
      <c r="G8267" t="s">
        <v>6906</v>
      </c>
      <c r="H8267" t="s">
        <v>6907</v>
      </c>
      <c r="I8267" t="s">
        <v>1008</v>
      </c>
      <c r="J8267" t="s">
        <v>389</v>
      </c>
      <c r="L8267" t="s">
        <v>26</v>
      </c>
      <c r="M8267" t="str">
        <f>CONCATENATE("3p",C8267,"_",I8267)</f>
        <v>3pZRCBDP0317632_Collembola_</v>
      </c>
    </row>
    <row r="8268" spans="1:13" x14ac:dyDescent="0.25">
      <c r="A8268" t="s">
        <v>11</v>
      </c>
      <c r="B8268" t="s">
        <v>9515</v>
      </c>
      <c r="C8268" t="s">
        <v>2368</v>
      </c>
      <c r="D8268" t="s">
        <v>6905</v>
      </c>
      <c r="E8268" t="s">
        <v>14</v>
      </c>
      <c r="F8268" s="3">
        <v>43593</v>
      </c>
      <c r="G8268" t="s">
        <v>6906</v>
      </c>
      <c r="H8268" t="s">
        <v>6907</v>
      </c>
      <c r="I8268" t="s">
        <v>1008</v>
      </c>
      <c r="J8268" t="s">
        <v>389</v>
      </c>
      <c r="L8268" t="s">
        <v>26</v>
      </c>
      <c r="M8268" t="str">
        <f>CONCATENATE("3p",C8268,"_",I8268)</f>
        <v>3pZRCBDP0317632_Collembola_</v>
      </c>
    </row>
    <row r="8269" spans="1:13" x14ac:dyDescent="0.25">
      <c r="A8269" t="s">
        <v>11</v>
      </c>
      <c r="B8269" t="s">
        <v>9516</v>
      </c>
      <c r="C8269" t="s">
        <v>2368</v>
      </c>
      <c r="D8269" t="s">
        <v>6905</v>
      </c>
      <c r="E8269" t="s">
        <v>14</v>
      </c>
      <c r="F8269" s="3">
        <v>43593</v>
      </c>
      <c r="G8269" t="s">
        <v>6906</v>
      </c>
      <c r="H8269" t="s">
        <v>6907</v>
      </c>
      <c r="I8269" t="s">
        <v>1008</v>
      </c>
      <c r="J8269" t="s">
        <v>389</v>
      </c>
      <c r="L8269" t="s">
        <v>26</v>
      </c>
      <c r="M8269" t="str">
        <f>CONCATENATE("3p",C8269,"_",I8269)</f>
        <v>3pZRCBDP0317632_Collembola_</v>
      </c>
    </row>
    <row r="8270" spans="1:13" x14ac:dyDescent="0.25">
      <c r="A8270" t="s">
        <v>11</v>
      </c>
      <c r="B8270" t="s">
        <v>9517</v>
      </c>
      <c r="C8270" t="s">
        <v>2368</v>
      </c>
      <c r="D8270" t="s">
        <v>6905</v>
      </c>
      <c r="E8270" t="s">
        <v>14</v>
      </c>
      <c r="F8270" s="3">
        <v>43593</v>
      </c>
      <c r="G8270" t="s">
        <v>6906</v>
      </c>
      <c r="H8270" t="s">
        <v>6907</v>
      </c>
      <c r="I8270" t="s">
        <v>1008</v>
      </c>
      <c r="J8270" t="s">
        <v>389</v>
      </c>
      <c r="L8270" t="s">
        <v>26</v>
      </c>
      <c r="M8270" t="str">
        <f>CONCATENATE("3p",C8270,"_",I8270)</f>
        <v>3pZRCBDP0317632_Collembola_</v>
      </c>
    </row>
    <row r="8271" spans="1:13" x14ac:dyDescent="0.25">
      <c r="A8271" t="s">
        <v>11</v>
      </c>
      <c r="B8271" t="s">
        <v>9518</v>
      </c>
      <c r="C8271" t="s">
        <v>2368</v>
      </c>
      <c r="D8271" t="s">
        <v>6905</v>
      </c>
      <c r="E8271" t="s">
        <v>14</v>
      </c>
      <c r="F8271" s="3">
        <v>43593</v>
      </c>
      <c r="G8271" t="s">
        <v>6906</v>
      </c>
      <c r="H8271" t="s">
        <v>6907</v>
      </c>
      <c r="I8271" t="s">
        <v>1008</v>
      </c>
      <c r="J8271" t="s">
        <v>389</v>
      </c>
      <c r="L8271" t="s">
        <v>26</v>
      </c>
      <c r="M8271" t="str">
        <f>CONCATENATE("3p",C8271,"_",I8271)</f>
        <v>3pZRCBDP0317632_Collembola_</v>
      </c>
    </row>
    <row r="8272" spans="1:13" x14ac:dyDescent="0.25">
      <c r="A8272" t="s">
        <v>11</v>
      </c>
      <c r="B8272" t="s">
        <v>9519</v>
      </c>
      <c r="C8272" t="s">
        <v>2368</v>
      </c>
      <c r="D8272" t="s">
        <v>6905</v>
      </c>
      <c r="E8272" t="s">
        <v>14</v>
      </c>
      <c r="F8272" s="3">
        <v>43593</v>
      </c>
      <c r="G8272" t="s">
        <v>6906</v>
      </c>
      <c r="H8272" t="s">
        <v>6907</v>
      </c>
      <c r="I8272" t="s">
        <v>1008</v>
      </c>
      <c r="J8272" t="s">
        <v>389</v>
      </c>
      <c r="L8272" t="s">
        <v>26</v>
      </c>
      <c r="M8272" t="str">
        <f>CONCATENATE("3p",C8272,"_",I8272)</f>
        <v>3pZRCBDP0317632_Collembola_</v>
      </c>
    </row>
    <row r="8273" spans="1:13" x14ac:dyDescent="0.25">
      <c r="A8273" t="s">
        <v>11</v>
      </c>
      <c r="B8273" t="s">
        <v>9520</v>
      </c>
      <c r="C8273" t="s">
        <v>2368</v>
      </c>
      <c r="D8273" t="s">
        <v>6905</v>
      </c>
      <c r="E8273" t="s">
        <v>14</v>
      </c>
      <c r="F8273" s="3">
        <v>43593</v>
      </c>
      <c r="G8273" t="s">
        <v>6906</v>
      </c>
      <c r="H8273" t="s">
        <v>6907</v>
      </c>
      <c r="I8273" t="s">
        <v>1008</v>
      </c>
      <c r="J8273" t="s">
        <v>389</v>
      </c>
      <c r="L8273" t="s">
        <v>26</v>
      </c>
      <c r="M8273" t="str">
        <f>CONCATENATE("3p",C8273,"_",I8273)</f>
        <v>3pZRCBDP0317632_Collembola_</v>
      </c>
    </row>
    <row r="8274" spans="1:13" x14ac:dyDescent="0.25">
      <c r="A8274" t="s">
        <v>11</v>
      </c>
      <c r="B8274" t="s">
        <v>9521</v>
      </c>
      <c r="C8274" t="s">
        <v>2368</v>
      </c>
      <c r="D8274" t="s">
        <v>6905</v>
      </c>
      <c r="E8274" t="s">
        <v>14</v>
      </c>
      <c r="F8274" s="3">
        <v>43593</v>
      </c>
      <c r="G8274" t="s">
        <v>6906</v>
      </c>
      <c r="H8274" t="s">
        <v>6907</v>
      </c>
      <c r="I8274" t="s">
        <v>1008</v>
      </c>
      <c r="J8274" t="s">
        <v>389</v>
      </c>
      <c r="L8274" t="s">
        <v>26</v>
      </c>
      <c r="M8274" t="str">
        <f>CONCATENATE("3p",C8274,"_",I8274)</f>
        <v>3pZRCBDP0317632_Collembola_</v>
      </c>
    </row>
    <row r="8275" spans="1:13" x14ac:dyDescent="0.25">
      <c r="A8275" t="s">
        <v>11</v>
      </c>
      <c r="B8275" t="s">
        <v>9522</v>
      </c>
      <c r="C8275" t="s">
        <v>7920</v>
      </c>
      <c r="D8275" t="s">
        <v>6905</v>
      </c>
      <c r="E8275" t="s">
        <v>14</v>
      </c>
      <c r="F8275" s="3">
        <v>43593</v>
      </c>
      <c r="G8275" t="s">
        <v>6906</v>
      </c>
      <c r="H8275" t="s">
        <v>6907</v>
      </c>
      <c r="I8275" t="s">
        <v>1008</v>
      </c>
      <c r="J8275" t="s">
        <v>389</v>
      </c>
      <c r="L8275" t="s">
        <v>20</v>
      </c>
      <c r="M8275" t="str">
        <f>CONCATENATE("3p",C8275,"_",I8275)</f>
        <v>3pZRCMIS0009421_Collembola_</v>
      </c>
    </row>
    <row r="8276" spans="1:13" x14ac:dyDescent="0.25">
      <c r="A8276" t="s">
        <v>11</v>
      </c>
      <c r="B8276" t="s">
        <v>9523</v>
      </c>
      <c r="C8276" t="s">
        <v>2368</v>
      </c>
      <c r="D8276" t="s">
        <v>6905</v>
      </c>
      <c r="E8276" t="s">
        <v>14</v>
      </c>
      <c r="F8276" s="3">
        <v>43593</v>
      </c>
      <c r="G8276" t="s">
        <v>6906</v>
      </c>
      <c r="H8276" t="s">
        <v>6907</v>
      </c>
      <c r="I8276" t="s">
        <v>1008</v>
      </c>
      <c r="J8276" t="s">
        <v>389</v>
      </c>
      <c r="L8276" t="s">
        <v>26</v>
      </c>
      <c r="M8276" t="str">
        <f>CONCATENATE("3p",C8276,"_",I8276)</f>
        <v>3pZRCBDP0317632_Collembola_</v>
      </c>
    </row>
    <row r="8277" spans="1:13" x14ac:dyDescent="0.25">
      <c r="A8277" t="s">
        <v>11</v>
      </c>
      <c r="B8277" t="s">
        <v>9524</v>
      </c>
      <c r="C8277" t="s">
        <v>2368</v>
      </c>
      <c r="D8277" t="s">
        <v>6905</v>
      </c>
      <c r="E8277" t="s">
        <v>14</v>
      </c>
      <c r="F8277" s="3">
        <v>43593</v>
      </c>
      <c r="G8277" t="s">
        <v>6906</v>
      </c>
      <c r="H8277" t="s">
        <v>6907</v>
      </c>
      <c r="I8277" t="s">
        <v>1008</v>
      </c>
      <c r="J8277" t="s">
        <v>389</v>
      </c>
      <c r="L8277" t="s">
        <v>26</v>
      </c>
      <c r="M8277" t="str">
        <f>CONCATENATE("3p",C8277,"_",I8277)</f>
        <v>3pZRCBDP0317632_Collembola_</v>
      </c>
    </row>
    <row r="8278" spans="1:13" x14ac:dyDescent="0.25">
      <c r="A8278" t="s">
        <v>11</v>
      </c>
      <c r="B8278" t="s">
        <v>9525</v>
      </c>
      <c r="C8278" t="s">
        <v>2368</v>
      </c>
      <c r="D8278" t="s">
        <v>6905</v>
      </c>
      <c r="E8278" t="s">
        <v>14</v>
      </c>
      <c r="F8278" s="3">
        <v>43593</v>
      </c>
      <c r="G8278" t="s">
        <v>6906</v>
      </c>
      <c r="H8278" t="s">
        <v>6907</v>
      </c>
      <c r="I8278" t="s">
        <v>1008</v>
      </c>
      <c r="J8278" t="s">
        <v>389</v>
      </c>
      <c r="L8278" t="s">
        <v>26</v>
      </c>
      <c r="M8278" t="str">
        <f>CONCATENATE("3p",C8278,"_",I8278)</f>
        <v>3pZRCBDP0317632_Collembola_</v>
      </c>
    </row>
    <row r="8279" spans="1:13" x14ac:dyDescent="0.25">
      <c r="A8279" t="s">
        <v>11</v>
      </c>
      <c r="B8279" t="s">
        <v>9526</v>
      </c>
      <c r="C8279" t="s">
        <v>2368</v>
      </c>
      <c r="D8279" t="s">
        <v>6905</v>
      </c>
      <c r="E8279" t="s">
        <v>14</v>
      </c>
      <c r="F8279" s="3">
        <v>43593</v>
      </c>
      <c r="G8279" t="s">
        <v>6906</v>
      </c>
      <c r="H8279" t="s">
        <v>6907</v>
      </c>
      <c r="I8279" t="s">
        <v>1008</v>
      </c>
      <c r="J8279" t="s">
        <v>389</v>
      </c>
      <c r="L8279" t="s">
        <v>26</v>
      </c>
      <c r="M8279" t="str">
        <f>CONCATENATE("3p",C8279,"_",I8279)</f>
        <v>3pZRCBDP0317632_Collembola_</v>
      </c>
    </row>
    <row r="8280" spans="1:13" x14ac:dyDescent="0.25">
      <c r="A8280" t="s">
        <v>11</v>
      </c>
      <c r="B8280" t="s">
        <v>9527</v>
      </c>
      <c r="C8280" t="s">
        <v>2368</v>
      </c>
      <c r="D8280" t="s">
        <v>6905</v>
      </c>
      <c r="E8280" t="s">
        <v>14</v>
      </c>
      <c r="F8280" s="3">
        <v>43593</v>
      </c>
      <c r="G8280" t="s">
        <v>6906</v>
      </c>
      <c r="H8280" t="s">
        <v>6907</v>
      </c>
      <c r="I8280" t="s">
        <v>1008</v>
      </c>
      <c r="J8280" t="s">
        <v>389</v>
      </c>
      <c r="L8280" t="s">
        <v>26</v>
      </c>
      <c r="M8280" t="str">
        <f>CONCATENATE("3p",C8280,"_",I8280)</f>
        <v>3pZRCBDP0317632_Collembola_</v>
      </c>
    </row>
    <row r="8281" spans="1:13" x14ac:dyDescent="0.25">
      <c r="A8281" t="s">
        <v>11</v>
      </c>
      <c r="B8281" t="s">
        <v>9528</v>
      </c>
      <c r="C8281" t="s">
        <v>2368</v>
      </c>
      <c r="D8281" t="s">
        <v>6905</v>
      </c>
      <c r="E8281" t="s">
        <v>14</v>
      </c>
      <c r="F8281" s="3">
        <v>43593</v>
      </c>
      <c r="G8281" t="s">
        <v>6906</v>
      </c>
      <c r="H8281" t="s">
        <v>6907</v>
      </c>
      <c r="I8281" t="s">
        <v>1008</v>
      </c>
      <c r="J8281" t="s">
        <v>389</v>
      </c>
      <c r="L8281" t="s">
        <v>26</v>
      </c>
      <c r="M8281" t="str">
        <f>CONCATENATE("3p",C8281,"_",I8281)</f>
        <v>3pZRCBDP0317632_Collembola_</v>
      </c>
    </row>
    <row r="8282" spans="1:13" x14ac:dyDescent="0.25">
      <c r="A8282" t="s">
        <v>11</v>
      </c>
      <c r="B8282" t="s">
        <v>9529</v>
      </c>
      <c r="C8282" t="s">
        <v>2368</v>
      </c>
      <c r="D8282" t="s">
        <v>6905</v>
      </c>
      <c r="E8282" t="s">
        <v>14</v>
      </c>
      <c r="F8282" s="3">
        <v>43593</v>
      </c>
      <c r="G8282" t="s">
        <v>6906</v>
      </c>
      <c r="H8282" t="s">
        <v>6907</v>
      </c>
      <c r="I8282" t="s">
        <v>1008</v>
      </c>
      <c r="J8282" t="s">
        <v>389</v>
      </c>
      <c r="L8282" t="s">
        <v>26</v>
      </c>
      <c r="M8282" t="str">
        <f>CONCATENATE("3p",C8282,"_",I8282)</f>
        <v>3pZRCBDP0317632_Collembola_</v>
      </c>
    </row>
    <row r="8283" spans="1:13" x14ac:dyDescent="0.25">
      <c r="A8283" t="s">
        <v>11</v>
      </c>
      <c r="B8283" t="s">
        <v>9530</v>
      </c>
      <c r="C8283" t="s">
        <v>2368</v>
      </c>
      <c r="D8283" t="s">
        <v>6905</v>
      </c>
      <c r="E8283" t="s">
        <v>14</v>
      </c>
      <c r="F8283" s="3">
        <v>43593</v>
      </c>
      <c r="G8283" t="s">
        <v>6906</v>
      </c>
      <c r="H8283" t="s">
        <v>6907</v>
      </c>
      <c r="I8283" t="s">
        <v>1008</v>
      </c>
      <c r="J8283" t="s">
        <v>389</v>
      </c>
      <c r="L8283" t="s">
        <v>26</v>
      </c>
      <c r="M8283" t="str">
        <f>CONCATENATE("3p",C8283,"_",I8283)</f>
        <v>3pZRCBDP0317632_Collembola_</v>
      </c>
    </row>
    <row r="8284" spans="1:13" x14ac:dyDescent="0.25">
      <c r="A8284" t="s">
        <v>11</v>
      </c>
      <c r="B8284" t="s">
        <v>9531</v>
      </c>
      <c r="C8284" t="s">
        <v>2368</v>
      </c>
      <c r="D8284" t="s">
        <v>6905</v>
      </c>
      <c r="E8284" t="s">
        <v>14</v>
      </c>
      <c r="F8284" s="3">
        <v>43593</v>
      </c>
      <c r="G8284" t="s">
        <v>6906</v>
      </c>
      <c r="H8284" t="s">
        <v>6907</v>
      </c>
      <c r="I8284" t="s">
        <v>1008</v>
      </c>
      <c r="J8284" t="s">
        <v>389</v>
      </c>
      <c r="L8284" t="s">
        <v>26</v>
      </c>
      <c r="M8284" t="str">
        <f>CONCATENATE("3p",C8284,"_",I8284)</f>
        <v>3pZRCBDP0317632_Collembola_</v>
      </c>
    </row>
    <row r="8285" spans="1:13" x14ac:dyDescent="0.25">
      <c r="A8285" t="s">
        <v>11</v>
      </c>
      <c r="B8285" t="s">
        <v>9532</v>
      </c>
      <c r="C8285" t="s">
        <v>6224</v>
      </c>
      <c r="D8285" t="s">
        <v>6905</v>
      </c>
      <c r="E8285" t="s">
        <v>14</v>
      </c>
      <c r="F8285" s="3">
        <v>43593</v>
      </c>
      <c r="G8285" t="s">
        <v>6906</v>
      </c>
      <c r="H8285" t="s">
        <v>6907</v>
      </c>
      <c r="I8285" t="s">
        <v>159</v>
      </c>
      <c r="J8285" t="s">
        <v>57</v>
      </c>
      <c r="K8285" t="s">
        <v>160</v>
      </c>
      <c r="L8285" t="s">
        <v>26</v>
      </c>
      <c r="M8285" t="str">
        <f>CONCATENATE("3p",C8285,"_",I8285)</f>
        <v>3pZRCBDP0326903_Diptera_Cecidomyiidae</v>
      </c>
    </row>
    <row r="8286" spans="1:13" x14ac:dyDescent="0.25">
      <c r="A8286" t="s">
        <v>11</v>
      </c>
      <c r="B8286" t="s">
        <v>9533</v>
      </c>
      <c r="C8286" t="s">
        <v>2368</v>
      </c>
      <c r="D8286" t="s">
        <v>6905</v>
      </c>
      <c r="E8286" t="s">
        <v>14</v>
      </c>
      <c r="F8286" s="3">
        <v>43593</v>
      </c>
      <c r="G8286" t="s">
        <v>6906</v>
      </c>
      <c r="H8286" t="s">
        <v>6907</v>
      </c>
      <c r="I8286" t="s">
        <v>1008</v>
      </c>
      <c r="J8286" t="s">
        <v>389</v>
      </c>
      <c r="L8286" t="s">
        <v>26</v>
      </c>
      <c r="M8286" t="str">
        <f>CONCATENATE("3p",C8286,"_",I8286)</f>
        <v>3pZRCBDP0317632_Collembola_</v>
      </c>
    </row>
    <row r="8287" spans="1:13" x14ac:dyDescent="0.25">
      <c r="A8287" t="s">
        <v>11</v>
      </c>
      <c r="B8287" t="s">
        <v>9534</v>
      </c>
      <c r="C8287" t="s">
        <v>2368</v>
      </c>
      <c r="D8287" t="s">
        <v>6905</v>
      </c>
      <c r="E8287" t="s">
        <v>14</v>
      </c>
      <c r="F8287" s="3">
        <v>43593</v>
      </c>
      <c r="G8287" t="s">
        <v>6906</v>
      </c>
      <c r="H8287" t="s">
        <v>6907</v>
      </c>
      <c r="I8287" t="s">
        <v>1008</v>
      </c>
      <c r="J8287" t="s">
        <v>389</v>
      </c>
      <c r="L8287" t="s">
        <v>26</v>
      </c>
      <c r="M8287" t="str">
        <f>CONCATENATE("3p",C8287,"_",I8287)</f>
        <v>3pZRCBDP0317632_Collembola_</v>
      </c>
    </row>
    <row r="8288" spans="1:13" x14ac:dyDescent="0.25">
      <c r="A8288" t="s">
        <v>11</v>
      </c>
      <c r="B8288" t="s">
        <v>9535</v>
      </c>
      <c r="C8288" t="s">
        <v>2368</v>
      </c>
      <c r="D8288" t="s">
        <v>6905</v>
      </c>
      <c r="E8288" t="s">
        <v>14</v>
      </c>
      <c r="F8288" s="3">
        <v>43593</v>
      </c>
      <c r="G8288" t="s">
        <v>6906</v>
      </c>
      <c r="H8288" t="s">
        <v>6907</v>
      </c>
      <c r="I8288" t="s">
        <v>1008</v>
      </c>
      <c r="J8288" t="s">
        <v>389</v>
      </c>
      <c r="L8288" t="s">
        <v>26</v>
      </c>
      <c r="M8288" t="str">
        <f>CONCATENATE("3p",C8288,"_",I8288)</f>
        <v>3pZRCBDP0317632_Collembola_</v>
      </c>
    </row>
    <row r="8289" spans="1:13" x14ac:dyDescent="0.25">
      <c r="A8289" t="s">
        <v>11</v>
      </c>
      <c r="B8289" t="s">
        <v>9536</v>
      </c>
      <c r="C8289" t="s">
        <v>4330</v>
      </c>
      <c r="D8289" t="s">
        <v>6905</v>
      </c>
      <c r="E8289" t="s">
        <v>14</v>
      </c>
      <c r="F8289" s="3">
        <v>43593</v>
      </c>
      <c r="G8289" t="s">
        <v>6906</v>
      </c>
      <c r="H8289" t="s">
        <v>6907</v>
      </c>
      <c r="I8289" t="s">
        <v>159</v>
      </c>
      <c r="J8289" t="s">
        <v>57</v>
      </c>
      <c r="K8289" t="s">
        <v>160</v>
      </c>
      <c r="L8289" t="s">
        <v>26</v>
      </c>
      <c r="M8289" t="str">
        <f>CONCATENATE("3p",C8289,"_",I8289)</f>
        <v>3pZRCBDP0215169_Diptera_Cecidomyiidae</v>
      </c>
    </row>
    <row r="8290" spans="1:13" x14ac:dyDescent="0.25">
      <c r="A8290" t="s">
        <v>11</v>
      </c>
      <c r="B8290" t="s">
        <v>9537</v>
      </c>
      <c r="C8290" t="s">
        <v>2368</v>
      </c>
      <c r="D8290" t="s">
        <v>6905</v>
      </c>
      <c r="E8290" t="s">
        <v>14</v>
      </c>
      <c r="F8290" s="3">
        <v>43593</v>
      </c>
      <c r="G8290" t="s">
        <v>6906</v>
      </c>
      <c r="H8290" t="s">
        <v>6907</v>
      </c>
      <c r="I8290" t="s">
        <v>1008</v>
      </c>
      <c r="J8290" t="s">
        <v>389</v>
      </c>
      <c r="L8290" t="s">
        <v>26</v>
      </c>
      <c r="M8290" t="str">
        <f>CONCATENATE("3p",C8290,"_",I8290)</f>
        <v>3pZRCBDP0317632_Collembola_</v>
      </c>
    </row>
    <row r="8291" spans="1:13" x14ac:dyDescent="0.25">
      <c r="A8291" t="s">
        <v>11</v>
      </c>
      <c r="B8291" t="s">
        <v>9538</v>
      </c>
      <c r="C8291" t="s">
        <v>7920</v>
      </c>
      <c r="D8291" t="s">
        <v>6905</v>
      </c>
      <c r="E8291" t="s">
        <v>14</v>
      </c>
      <c r="F8291" s="3">
        <v>43593</v>
      </c>
      <c r="G8291" t="s">
        <v>6906</v>
      </c>
      <c r="H8291" t="s">
        <v>6907</v>
      </c>
      <c r="I8291" t="s">
        <v>1008</v>
      </c>
      <c r="J8291" t="s">
        <v>389</v>
      </c>
      <c r="L8291" t="s">
        <v>20</v>
      </c>
      <c r="M8291" t="str">
        <f>CONCATENATE("3p",C8291,"_",I8291)</f>
        <v>3pZRCMIS0009421_Collembola_</v>
      </c>
    </row>
    <row r="8292" spans="1:13" x14ac:dyDescent="0.25">
      <c r="A8292" t="s">
        <v>11</v>
      </c>
      <c r="B8292" t="s">
        <v>9539</v>
      </c>
      <c r="C8292" t="s">
        <v>2368</v>
      </c>
      <c r="D8292" t="s">
        <v>6905</v>
      </c>
      <c r="E8292" t="s">
        <v>14</v>
      </c>
      <c r="F8292" s="3">
        <v>43593</v>
      </c>
      <c r="G8292" t="s">
        <v>6906</v>
      </c>
      <c r="H8292" t="s">
        <v>6907</v>
      </c>
      <c r="I8292" t="s">
        <v>1008</v>
      </c>
      <c r="J8292" t="s">
        <v>389</v>
      </c>
      <c r="L8292" t="s">
        <v>26</v>
      </c>
      <c r="M8292" t="str">
        <f>CONCATENATE("3p",C8292,"_",I8292)</f>
        <v>3pZRCBDP0317632_Collembola_</v>
      </c>
    </row>
    <row r="8293" spans="1:13" x14ac:dyDescent="0.25">
      <c r="A8293" t="s">
        <v>11</v>
      </c>
      <c r="B8293" t="s">
        <v>9540</v>
      </c>
      <c r="C8293" t="s">
        <v>2368</v>
      </c>
      <c r="D8293" t="s">
        <v>6905</v>
      </c>
      <c r="E8293" t="s">
        <v>14</v>
      </c>
      <c r="F8293" s="3">
        <v>43593</v>
      </c>
      <c r="G8293" t="s">
        <v>6906</v>
      </c>
      <c r="H8293" t="s">
        <v>6907</v>
      </c>
      <c r="I8293" t="s">
        <v>1008</v>
      </c>
      <c r="J8293" t="s">
        <v>389</v>
      </c>
      <c r="L8293" t="s">
        <v>26</v>
      </c>
      <c r="M8293" t="str">
        <f>CONCATENATE("3p",C8293,"_",I8293)</f>
        <v>3pZRCBDP0317632_Collembola_</v>
      </c>
    </row>
    <row r="8294" spans="1:13" x14ac:dyDescent="0.25">
      <c r="A8294" t="s">
        <v>11</v>
      </c>
      <c r="B8294" t="s">
        <v>9541</v>
      </c>
      <c r="C8294" t="s">
        <v>7920</v>
      </c>
      <c r="D8294" t="s">
        <v>6905</v>
      </c>
      <c r="E8294" t="s">
        <v>14</v>
      </c>
      <c r="F8294" s="3">
        <v>43593</v>
      </c>
      <c r="G8294" t="s">
        <v>6906</v>
      </c>
      <c r="H8294" t="s">
        <v>6907</v>
      </c>
      <c r="I8294" t="s">
        <v>1008</v>
      </c>
      <c r="J8294" t="s">
        <v>389</v>
      </c>
      <c r="L8294" t="s">
        <v>20</v>
      </c>
      <c r="M8294" t="str">
        <f>CONCATENATE("3p",C8294,"_",I8294)</f>
        <v>3pZRCMIS0009421_Collembola_</v>
      </c>
    </row>
    <row r="8295" spans="1:13" x14ac:dyDescent="0.25">
      <c r="A8295" t="s">
        <v>11</v>
      </c>
      <c r="B8295" t="s">
        <v>9542</v>
      </c>
      <c r="C8295" t="s">
        <v>2368</v>
      </c>
      <c r="D8295" t="s">
        <v>6905</v>
      </c>
      <c r="E8295" t="s">
        <v>14</v>
      </c>
      <c r="F8295" s="3">
        <v>43593</v>
      </c>
      <c r="G8295" t="s">
        <v>6906</v>
      </c>
      <c r="H8295" t="s">
        <v>6907</v>
      </c>
      <c r="I8295" t="s">
        <v>1008</v>
      </c>
      <c r="J8295" t="s">
        <v>389</v>
      </c>
      <c r="L8295" t="s">
        <v>26</v>
      </c>
      <c r="M8295" t="str">
        <f>CONCATENATE("3p",C8295,"_",I8295)</f>
        <v>3pZRCBDP0317632_Collembola_</v>
      </c>
    </row>
    <row r="8296" spans="1:13" x14ac:dyDescent="0.25">
      <c r="A8296" t="s">
        <v>11</v>
      </c>
      <c r="B8296" t="s">
        <v>9543</v>
      </c>
      <c r="C8296" t="s">
        <v>2368</v>
      </c>
      <c r="D8296" t="s">
        <v>6905</v>
      </c>
      <c r="E8296" t="s">
        <v>14</v>
      </c>
      <c r="F8296" s="3">
        <v>43593</v>
      </c>
      <c r="G8296" t="s">
        <v>6906</v>
      </c>
      <c r="H8296" t="s">
        <v>6907</v>
      </c>
      <c r="I8296" t="s">
        <v>1008</v>
      </c>
      <c r="J8296" t="s">
        <v>389</v>
      </c>
      <c r="L8296" t="s">
        <v>26</v>
      </c>
      <c r="M8296" t="str">
        <f>CONCATENATE("3p",C8296,"_",I8296)</f>
        <v>3pZRCBDP0317632_Collembola_</v>
      </c>
    </row>
    <row r="8297" spans="1:13" x14ac:dyDescent="0.25">
      <c r="A8297" t="s">
        <v>11</v>
      </c>
      <c r="B8297" t="s">
        <v>9544</v>
      </c>
      <c r="C8297" t="s">
        <v>2368</v>
      </c>
      <c r="D8297" t="s">
        <v>6905</v>
      </c>
      <c r="E8297" t="s">
        <v>14</v>
      </c>
      <c r="F8297" s="3">
        <v>43593</v>
      </c>
      <c r="G8297" t="s">
        <v>6906</v>
      </c>
      <c r="H8297" t="s">
        <v>6907</v>
      </c>
      <c r="I8297" t="s">
        <v>1008</v>
      </c>
      <c r="J8297" t="s">
        <v>389</v>
      </c>
      <c r="L8297" t="s">
        <v>26</v>
      </c>
      <c r="M8297" t="str">
        <f>CONCATENATE("3p",C8297,"_",I8297)</f>
        <v>3pZRCBDP0317632_Collembola_</v>
      </c>
    </row>
    <row r="8298" spans="1:13" x14ac:dyDescent="0.25">
      <c r="A8298" t="s">
        <v>11</v>
      </c>
      <c r="B8298" t="s">
        <v>9545</v>
      </c>
      <c r="C8298" t="s">
        <v>4693</v>
      </c>
      <c r="D8298" t="s">
        <v>6905</v>
      </c>
      <c r="E8298" t="s">
        <v>14</v>
      </c>
      <c r="F8298" s="3">
        <v>43593</v>
      </c>
      <c r="G8298" t="s">
        <v>6906</v>
      </c>
      <c r="H8298" t="s">
        <v>6907</v>
      </c>
      <c r="I8298" t="s">
        <v>159</v>
      </c>
      <c r="J8298" t="s">
        <v>57</v>
      </c>
      <c r="K8298" t="s">
        <v>160</v>
      </c>
      <c r="L8298" t="s">
        <v>20</v>
      </c>
      <c r="M8298" t="str">
        <f>CONCATENATE("3p",C8298,"_",I8298)</f>
        <v>3pZRCMIS0005388_Diptera_Cecidomyiidae</v>
      </c>
    </row>
    <row r="8299" spans="1:13" x14ac:dyDescent="0.25">
      <c r="A8299" t="s">
        <v>11</v>
      </c>
      <c r="B8299" t="s">
        <v>9546</v>
      </c>
      <c r="C8299" t="s">
        <v>2368</v>
      </c>
      <c r="D8299" t="s">
        <v>6905</v>
      </c>
      <c r="E8299" t="s">
        <v>14</v>
      </c>
      <c r="F8299" s="3">
        <v>43593</v>
      </c>
      <c r="G8299" t="s">
        <v>6906</v>
      </c>
      <c r="H8299" t="s">
        <v>6907</v>
      </c>
      <c r="I8299" t="s">
        <v>1008</v>
      </c>
      <c r="J8299" t="s">
        <v>389</v>
      </c>
      <c r="L8299" t="s">
        <v>26</v>
      </c>
      <c r="M8299" t="str">
        <f>CONCATENATE("3p",C8299,"_",I8299)</f>
        <v>3pZRCBDP0317632_Collembola_</v>
      </c>
    </row>
    <row r="8300" spans="1:13" x14ac:dyDescent="0.25">
      <c r="A8300" t="s">
        <v>11</v>
      </c>
      <c r="B8300" t="s">
        <v>9547</v>
      </c>
      <c r="C8300" t="s">
        <v>2368</v>
      </c>
      <c r="D8300" t="s">
        <v>6905</v>
      </c>
      <c r="E8300" t="s">
        <v>14</v>
      </c>
      <c r="F8300" s="3">
        <v>43593</v>
      </c>
      <c r="G8300" t="s">
        <v>6906</v>
      </c>
      <c r="H8300" t="s">
        <v>6907</v>
      </c>
      <c r="I8300" t="s">
        <v>1008</v>
      </c>
      <c r="J8300" t="s">
        <v>389</v>
      </c>
      <c r="L8300" t="s">
        <v>26</v>
      </c>
      <c r="M8300" t="str">
        <f>CONCATENATE("3p",C8300,"_",I8300)</f>
        <v>3pZRCBDP0317632_Collembola_</v>
      </c>
    </row>
    <row r="8301" spans="1:13" x14ac:dyDescent="0.25">
      <c r="A8301" t="s">
        <v>11</v>
      </c>
      <c r="B8301" t="s">
        <v>9548</v>
      </c>
      <c r="C8301" t="s">
        <v>2368</v>
      </c>
      <c r="D8301" t="s">
        <v>6905</v>
      </c>
      <c r="E8301" t="s">
        <v>14</v>
      </c>
      <c r="F8301" s="3">
        <v>43593</v>
      </c>
      <c r="G8301" t="s">
        <v>6906</v>
      </c>
      <c r="H8301" t="s">
        <v>6907</v>
      </c>
      <c r="I8301" t="s">
        <v>1008</v>
      </c>
      <c r="J8301" t="s">
        <v>389</v>
      </c>
      <c r="L8301" t="s">
        <v>26</v>
      </c>
      <c r="M8301" t="str">
        <f>CONCATENATE("3p",C8301,"_",I8301)</f>
        <v>3pZRCBDP0317632_Collembola_</v>
      </c>
    </row>
    <row r="8302" spans="1:13" x14ac:dyDescent="0.25">
      <c r="A8302" t="s">
        <v>11</v>
      </c>
      <c r="B8302" t="s">
        <v>9549</v>
      </c>
      <c r="C8302" t="s">
        <v>2368</v>
      </c>
      <c r="D8302" t="s">
        <v>6905</v>
      </c>
      <c r="E8302" t="s">
        <v>14</v>
      </c>
      <c r="F8302" s="3">
        <v>43593</v>
      </c>
      <c r="G8302" t="s">
        <v>6906</v>
      </c>
      <c r="H8302" t="s">
        <v>6907</v>
      </c>
      <c r="I8302" t="s">
        <v>1008</v>
      </c>
      <c r="J8302" t="s">
        <v>389</v>
      </c>
      <c r="L8302" t="s">
        <v>26</v>
      </c>
      <c r="M8302" t="str">
        <f>CONCATENATE("3p",C8302,"_",I8302)</f>
        <v>3pZRCBDP0317632_Collembola_</v>
      </c>
    </row>
    <row r="8303" spans="1:13" x14ac:dyDescent="0.25">
      <c r="A8303" t="s">
        <v>11</v>
      </c>
      <c r="B8303" t="s">
        <v>9550</v>
      </c>
      <c r="C8303" t="s">
        <v>2368</v>
      </c>
      <c r="D8303" t="s">
        <v>6905</v>
      </c>
      <c r="E8303" t="s">
        <v>14</v>
      </c>
      <c r="F8303" s="3">
        <v>43593</v>
      </c>
      <c r="G8303" t="s">
        <v>6906</v>
      </c>
      <c r="H8303" t="s">
        <v>6907</v>
      </c>
      <c r="I8303" t="s">
        <v>1008</v>
      </c>
      <c r="J8303" t="s">
        <v>389</v>
      </c>
      <c r="L8303" t="s">
        <v>26</v>
      </c>
      <c r="M8303" t="str">
        <f>CONCATENATE("3p",C8303,"_",I8303)</f>
        <v>3pZRCBDP0317632_Collembola_</v>
      </c>
    </row>
    <row r="8304" spans="1:13" x14ac:dyDescent="0.25">
      <c r="A8304" t="s">
        <v>11</v>
      </c>
      <c r="B8304" t="s">
        <v>9551</v>
      </c>
      <c r="C8304" t="s">
        <v>2368</v>
      </c>
      <c r="D8304" t="s">
        <v>6905</v>
      </c>
      <c r="E8304" t="s">
        <v>14</v>
      </c>
      <c r="F8304" s="3">
        <v>43593</v>
      </c>
      <c r="G8304" t="s">
        <v>6906</v>
      </c>
      <c r="H8304" t="s">
        <v>6907</v>
      </c>
      <c r="I8304" t="s">
        <v>1008</v>
      </c>
      <c r="J8304" t="s">
        <v>389</v>
      </c>
      <c r="L8304" t="s">
        <v>26</v>
      </c>
      <c r="M8304" t="str">
        <f>CONCATENATE("3p",C8304,"_",I8304)</f>
        <v>3pZRCBDP0317632_Collembola_</v>
      </c>
    </row>
    <row r="8305" spans="1:13" x14ac:dyDescent="0.25">
      <c r="A8305" t="s">
        <v>11</v>
      </c>
      <c r="B8305" t="s">
        <v>9552</v>
      </c>
      <c r="C8305" t="s">
        <v>7920</v>
      </c>
      <c r="D8305" t="s">
        <v>6905</v>
      </c>
      <c r="E8305" t="s">
        <v>14</v>
      </c>
      <c r="F8305" s="3">
        <v>43593</v>
      </c>
      <c r="G8305" t="s">
        <v>6906</v>
      </c>
      <c r="H8305" t="s">
        <v>6907</v>
      </c>
      <c r="I8305" t="s">
        <v>1008</v>
      </c>
      <c r="J8305" t="s">
        <v>389</v>
      </c>
      <c r="L8305" t="s">
        <v>20</v>
      </c>
      <c r="M8305" t="str">
        <f>CONCATENATE("3p",C8305,"_",I8305)</f>
        <v>3pZRCMIS0009421_Collembola_</v>
      </c>
    </row>
    <row r="8306" spans="1:13" x14ac:dyDescent="0.25">
      <c r="A8306" t="s">
        <v>11</v>
      </c>
      <c r="B8306" t="s">
        <v>9553</v>
      </c>
      <c r="C8306" t="s">
        <v>2368</v>
      </c>
      <c r="D8306" t="s">
        <v>6905</v>
      </c>
      <c r="E8306" t="s">
        <v>14</v>
      </c>
      <c r="F8306" s="3">
        <v>43593</v>
      </c>
      <c r="G8306" t="s">
        <v>6906</v>
      </c>
      <c r="H8306" t="s">
        <v>6907</v>
      </c>
      <c r="I8306" t="s">
        <v>1008</v>
      </c>
      <c r="J8306" t="s">
        <v>389</v>
      </c>
      <c r="L8306" t="s">
        <v>26</v>
      </c>
      <c r="M8306" t="str">
        <f>CONCATENATE("3p",C8306,"_",I8306)</f>
        <v>3pZRCBDP0317632_Collembola_</v>
      </c>
    </row>
    <row r="8307" spans="1:13" x14ac:dyDescent="0.25">
      <c r="A8307" t="s">
        <v>11</v>
      </c>
      <c r="B8307" t="s">
        <v>9554</v>
      </c>
      <c r="C8307" t="s">
        <v>2368</v>
      </c>
      <c r="D8307" t="s">
        <v>6905</v>
      </c>
      <c r="E8307" t="s">
        <v>14</v>
      </c>
      <c r="F8307" s="3">
        <v>43593</v>
      </c>
      <c r="G8307" t="s">
        <v>6906</v>
      </c>
      <c r="H8307" t="s">
        <v>6907</v>
      </c>
      <c r="I8307" t="s">
        <v>1008</v>
      </c>
      <c r="J8307" t="s">
        <v>389</v>
      </c>
      <c r="L8307" t="s">
        <v>26</v>
      </c>
      <c r="M8307" t="str">
        <f>CONCATENATE("3p",C8307,"_",I8307)</f>
        <v>3pZRCBDP0317632_Collembola_</v>
      </c>
    </row>
    <row r="8308" spans="1:13" x14ac:dyDescent="0.25">
      <c r="A8308" t="s">
        <v>11</v>
      </c>
      <c r="B8308" t="s">
        <v>9555</v>
      </c>
      <c r="C8308" t="s">
        <v>5487</v>
      </c>
      <c r="D8308" t="s">
        <v>6905</v>
      </c>
      <c r="E8308" t="s">
        <v>14</v>
      </c>
      <c r="F8308" s="3">
        <v>43593</v>
      </c>
      <c r="G8308" t="s">
        <v>6906</v>
      </c>
      <c r="H8308" t="s">
        <v>6907</v>
      </c>
      <c r="I8308" t="s">
        <v>388</v>
      </c>
      <c r="J8308" t="s">
        <v>389</v>
      </c>
      <c r="K8308" t="s">
        <v>390</v>
      </c>
      <c r="L8308" t="s">
        <v>26</v>
      </c>
      <c r="M8308" t="str">
        <f>CONCATENATE("3p",C8308,"_",I8308)</f>
        <v>3pZRCBDP0312653_Collembola_Entomobryidae</v>
      </c>
    </row>
    <row r="8309" spans="1:13" x14ac:dyDescent="0.25">
      <c r="A8309" t="s">
        <v>11</v>
      </c>
      <c r="B8309" t="s">
        <v>9556</v>
      </c>
      <c r="C8309" t="s">
        <v>879</v>
      </c>
      <c r="D8309" t="s">
        <v>6905</v>
      </c>
      <c r="E8309" t="s">
        <v>14</v>
      </c>
      <c r="F8309" s="3">
        <v>43593</v>
      </c>
      <c r="G8309" t="s">
        <v>6906</v>
      </c>
      <c r="H8309" t="s">
        <v>6907</v>
      </c>
      <c r="I8309" t="s">
        <v>199</v>
      </c>
      <c r="J8309" t="s">
        <v>57</v>
      </c>
      <c r="K8309" t="s">
        <v>200</v>
      </c>
      <c r="L8309" t="s">
        <v>26</v>
      </c>
      <c r="M8309" t="str">
        <f>CONCATENATE("3p",C8309,"_",I8309)</f>
        <v>3pZRCBDP0075163_Diptera_Psychodidae</v>
      </c>
    </row>
    <row r="8310" spans="1:13" x14ac:dyDescent="0.25">
      <c r="A8310" t="s">
        <v>11</v>
      </c>
      <c r="B8310" t="s">
        <v>9557</v>
      </c>
      <c r="C8310" t="s">
        <v>2368</v>
      </c>
      <c r="D8310" t="s">
        <v>6905</v>
      </c>
      <c r="E8310" t="s">
        <v>14</v>
      </c>
      <c r="F8310" s="3">
        <v>43593</v>
      </c>
      <c r="G8310" t="s">
        <v>6906</v>
      </c>
      <c r="H8310" t="s">
        <v>6907</v>
      </c>
      <c r="I8310" t="s">
        <v>1008</v>
      </c>
      <c r="J8310" t="s">
        <v>389</v>
      </c>
      <c r="L8310" t="s">
        <v>26</v>
      </c>
      <c r="M8310" t="str">
        <f>CONCATENATE("3p",C8310,"_",I8310)</f>
        <v>3pZRCBDP0317632_Collembola_</v>
      </c>
    </row>
    <row r="8311" spans="1:13" x14ac:dyDescent="0.25">
      <c r="A8311" t="s">
        <v>11</v>
      </c>
      <c r="B8311" t="s">
        <v>9558</v>
      </c>
      <c r="C8311" t="s">
        <v>2368</v>
      </c>
      <c r="D8311" t="s">
        <v>6905</v>
      </c>
      <c r="E8311" t="s">
        <v>14</v>
      </c>
      <c r="F8311" s="3">
        <v>43593</v>
      </c>
      <c r="G8311" t="s">
        <v>6906</v>
      </c>
      <c r="H8311" t="s">
        <v>6907</v>
      </c>
      <c r="I8311" t="s">
        <v>1008</v>
      </c>
      <c r="J8311" t="s">
        <v>389</v>
      </c>
      <c r="L8311" t="s">
        <v>26</v>
      </c>
      <c r="M8311" t="str">
        <f>CONCATENATE("3p",C8311,"_",I8311)</f>
        <v>3pZRCBDP0317632_Collembola_</v>
      </c>
    </row>
    <row r="8312" spans="1:13" x14ac:dyDescent="0.25">
      <c r="A8312" t="s">
        <v>11</v>
      </c>
      <c r="B8312" t="s">
        <v>9559</v>
      </c>
      <c r="C8312" t="s">
        <v>2368</v>
      </c>
      <c r="D8312" t="s">
        <v>6905</v>
      </c>
      <c r="E8312" t="s">
        <v>14</v>
      </c>
      <c r="F8312" s="3">
        <v>43593</v>
      </c>
      <c r="G8312" t="s">
        <v>6906</v>
      </c>
      <c r="H8312" t="s">
        <v>6907</v>
      </c>
      <c r="I8312" t="s">
        <v>1008</v>
      </c>
      <c r="J8312" t="s">
        <v>389</v>
      </c>
      <c r="L8312" t="s">
        <v>26</v>
      </c>
      <c r="M8312" t="str">
        <f>CONCATENATE("3p",C8312,"_",I8312)</f>
        <v>3pZRCBDP0317632_Collembola_</v>
      </c>
    </row>
    <row r="8313" spans="1:13" x14ac:dyDescent="0.25">
      <c r="A8313" t="s">
        <v>11</v>
      </c>
      <c r="B8313" t="s">
        <v>9560</v>
      </c>
      <c r="C8313" t="s">
        <v>2368</v>
      </c>
      <c r="D8313" t="s">
        <v>6905</v>
      </c>
      <c r="E8313" t="s">
        <v>14</v>
      </c>
      <c r="F8313" s="3">
        <v>43593</v>
      </c>
      <c r="G8313" t="s">
        <v>6906</v>
      </c>
      <c r="H8313" t="s">
        <v>6907</v>
      </c>
      <c r="I8313" t="s">
        <v>1008</v>
      </c>
      <c r="J8313" t="s">
        <v>389</v>
      </c>
      <c r="L8313" t="s">
        <v>26</v>
      </c>
      <c r="M8313" t="str">
        <f>CONCATENATE("3p",C8313,"_",I8313)</f>
        <v>3pZRCBDP0317632_Collembola_</v>
      </c>
    </row>
    <row r="8314" spans="1:13" x14ac:dyDescent="0.25">
      <c r="A8314" t="s">
        <v>11</v>
      </c>
      <c r="B8314" t="s">
        <v>9561</v>
      </c>
      <c r="C8314" t="s">
        <v>2368</v>
      </c>
      <c r="D8314" t="s">
        <v>6905</v>
      </c>
      <c r="E8314" t="s">
        <v>14</v>
      </c>
      <c r="F8314" s="3">
        <v>43593</v>
      </c>
      <c r="G8314" t="s">
        <v>6906</v>
      </c>
      <c r="H8314" t="s">
        <v>6907</v>
      </c>
      <c r="I8314" t="s">
        <v>1008</v>
      </c>
      <c r="J8314" t="s">
        <v>389</v>
      </c>
      <c r="L8314" t="s">
        <v>26</v>
      </c>
      <c r="M8314" t="str">
        <f>CONCATENATE("3p",C8314,"_",I8314)</f>
        <v>3pZRCBDP0317632_Collembola_</v>
      </c>
    </row>
    <row r="8315" spans="1:13" x14ac:dyDescent="0.25">
      <c r="A8315" t="s">
        <v>11</v>
      </c>
      <c r="B8315" t="s">
        <v>9562</v>
      </c>
      <c r="C8315" t="s">
        <v>2368</v>
      </c>
      <c r="D8315" t="s">
        <v>6905</v>
      </c>
      <c r="E8315" t="s">
        <v>14</v>
      </c>
      <c r="F8315" s="3">
        <v>43593</v>
      </c>
      <c r="G8315" t="s">
        <v>6906</v>
      </c>
      <c r="H8315" t="s">
        <v>6907</v>
      </c>
      <c r="I8315" t="s">
        <v>1008</v>
      </c>
      <c r="J8315" t="s">
        <v>389</v>
      </c>
      <c r="L8315" t="s">
        <v>26</v>
      </c>
      <c r="M8315" t="str">
        <f>CONCATENATE("3p",C8315,"_",I8315)</f>
        <v>3pZRCBDP0317632_Collembola_</v>
      </c>
    </row>
    <row r="8316" spans="1:13" x14ac:dyDescent="0.25">
      <c r="A8316" t="s">
        <v>11</v>
      </c>
      <c r="B8316" t="s">
        <v>9563</v>
      </c>
      <c r="C8316" t="s">
        <v>2368</v>
      </c>
      <c r="D8316" t="s">
        <v>6905</v>
      </c>
      <c r="E8316" t="s">
        <v>14</v>
      </c>
      <c r="F8316" s="3">
        <v>43593</v>
      </c>
      <c r="G8316" t="s">
        <v>6906</v>
      </c>
      <c r="H8316" t="s">
        <v>6907</v>
      </c>
      <c r="I8316" t="s">
        <v>1008</v>
      </c>
      <c r="J8316" t="s">
        <v>389</v>
      </c>
      <c r="L8316" t="s">
        <v>26</v>
      </c>
      <c r="M8316" t="str">
        <f>CONCATENATE("3p",C8316,"_",I8316)</f>
        <v>3pZRCBDP0317632_Collembola_</v>
      </c>
    </row>
    <row r="8317" spans="1:13" x14ac:dyDescent="0.25">
      <c r="A8317" t="s">
        <v>11</v>
      </c>
      <c r="B8317" t="s">
        <v>9564</v>
      </c>
      <c r="C8317" t="s">
        <v>2368</v>
      </c>
      <c r="D8317" t="s">
        <v>6905</v>
      </c>
      <c r="E8317" t="s">
        <v>14</v>
      </c>
      <c r="F8317" s="3">
        <v>43593</v>
      </c>
      <c r="G8317" t="s">
        <v>6906</v>
      </c>
      <c r="H8317" t="s">
        <v>6907</v>
      </c>
      <c r="I8317" t="s">
        <v>1008</v>
      </c>
      <c r="J8317" t="s">
        <v>389</v>
      </c>
      <c r="L8317" t="s">
        <v>26</v>
      </c>
      <c r="M8317" t="str">
        <f>CONCATENATE("3p",C8317,"_",I8317)</f>
        <v>3pZRCBDP0317632_Collembola_</v>
      </c>
    </row>
    <row r="8318" spans="1:13" x14ac:dyDescent="0.25">
      <c r="A8318" t="s">
        <v>11</v>
      </c>
      <c r="B8318" t="s">
        <v>9565</v>
      </c>
      <c r="C8318" t="s">
        <v>2368</v>
      </c>
      <c r="D8318" t="s">
        <v>6905</v>
      </c>
      <c r="E8318" t="s">
        <v>14</v>
      </c>
      <c r="F8318" s="3">
        <v>43593</v>
      </c>
      <c r="G8318" t="s">
        <v>6906</v>
      </c>
      <c r="H8318" t="s">
        <v>6907</v>
      </c>
      <c r="I8318" t="s">
        <v>1008</v>
      </c>
      <c r="J8318" t="s">
        <v>389</v>
      </c>
      <c r="L8318" t="s">
        <v>26</v>
      </c>
      <c r="M8318" t="str">
        <f>CONCATENATE("3p",C8318,"_",I8318)</f>
        <v>3pZRCBDP0317632_Collembola_</v>
      </c>
    </row>
    <row r="8319" spans="1:13" x14ac:dyDescent="0.25">
      <c r="A8319" t="s">
        <v>11</v>
      </c>
      <c r="B8319" t="s">
        <v>9566</v>
      </c>
      <c r="C8319" t="s">
        <v>2368</v>
      </c>
      <c r="D8319" t="s">
        <v>6905</v>
      </c>
      <c r="E8319" t="s">
        <v>14</v>
      </c>
      <c r="F8319" s="3">
        <v>43593</v>
      </c>
      <c r="G8319" t="s">
        <v>6906</v>
      </c>
      <c r="H8319" t="s">
        <v>6907</v>
      </c>
      <c r="I8319" t="s">
        <v>1008</v>
      </c>
      <c r="J8319" t="s">
        <v>389</v>
      </c>
      <c r="L8319" t="s">
        <v>26</v>
      </c>
      <c r="M8319" t="str">
        <f>CONCATENATE("3p",C8319,"_",I8319)</f>
        <v>3pZRCBDP0317632_Collembola_</v>
      </c>
    </row>
    <row r="8320" spans="1:13" x14ac:dyDescent="0.25">
      <c r="A8320" t="s">
        <v>11</v>
      </c>
      <c r="B8320" t="s">
        <v>9567</v>
      </c>
      <c r="C8320" t="s">
        <v>2368</v>
      </c>
      <c r="D8320" t="s">
        <v>6905</v>
      </c>
      <c r="E8320" t="s">
        <v>14</v>
      </c>
      <c r="F8320" s="3">
        <v>43593</v>
      </c>
      <c r="G8320" t="s">
        <v>6906</v>
      </c>
      <c r="H8320" t="s">
        <v>6907</v>
      </c>
      <c r="I8320" t="s">
        <v>1008</v>
      </c>
      <c r="J8320" t="s">
        <v>389</v>
      </c>
      <c r="L8320" t="s">
        <v>26</v>
      </c>
      <c r="M8320" t="str">
        <f>CONCATENATE("3p",C8320,"_",I8320)</f>
        <v>3pZRCBDP0317632_Collembola_</v>
      </c>
    </row>
    <row r="8321" spans="1:13" x14ac:dyDescent="0.25">
      <c r="A8321" t="s">
        <v>11</v>
      </c>
      <c r="B8321" t="s">
        <v>9568</v>
      </c>
      <c r="C8321" t="s">
        <v>2368</v>
      </c>
      <c r="D8321" t="s">
        <v>6905</v>
      </c>
      <c r="E8321" t="s">
        <v>14</v>
      </c>
      <c r="F8321" s="3">
        <v>43593</v>
      </c>
      <c r="G8321" t="s">
        <v>6906</v>
      </c>
      <c r="H8321" t="s">
        <v>6907</v>
      </c>
      <c r="I8321" t="s">
        <v>1008</v>
      </c>
      <c r="J8321" t="s">
        <v>389</v>
      </c>
      <c r="L8321" t="s">
        <v>26</v>
      </c>
      <c r="M8321" t="str">
        <f>CONCATENATE("3p",C8321,"_",I8321)</f>
        <v>3pZRCBDP0317632_Collembola_</v>
      </c>
    </row>
    <row r="8322" spans="1:13" x14ac:dyDescent="0.25">
      <c r="A8322" t="s">
        <v>11</v>
      </c>
      <c r="B8322" t="s">
        <v>9569</v>
      </c>
      <c r="C8322" t="s">
        <v>2368</v>
      </c>
      <c r="D8322" t="s">
        <v>6905</v>
      </c>
      <c r="E8322" t="s">
        <v>14</v>
      </c>
      <c r="F8322" s="3">
        <v>43593</v>
      </c>
      <c r="G8322" t="s">
        <v>6906</v>
      </c>
      <c r="H8322" t="s">
        <v>6907</v>
      </c>
      <c r="I8322" t="s">
        <v>1008</v>
      </c>
      <c r="J8322" t="s">
        <v>389</v>
      </c>
      <c r="L8322" t="s">
        <v>26</v>
      </c>
      <c r="M8322" t="str">
        <f>CONCATENATE("3p",C8322,"_",I8322)</f>
        <v>3pZRCBDP0317632_Collembola_</v>
      </c>
    </row>
    <row r="8323" spans="1:13" x14ac:dyDescent="0.25">
      <c r="A8323" t="s">
        <v>11</v>
      </c>
      <c r="B8323" t="s">
        <v>9570</v>
      </c>
      <c r="C8323" t="s">
        <v>2368</v>
      </c>
      <c r="D8323" t="s">
        <v>6905</v>
      </c>
      <c r="E8323" t="s">
        <v>14</v>
      </c>
      <c r="F8323" s="3">
        <v>43593</v>
      </c>
      <c r="G8323" t="s">
        <v>6906</v>
      </c>
      <c r="H8323" t="s">
        <v>6907</v>
      </c>
      <c r="I8323" t="s">
        <v>1008</v>
      </c>
      <c r="J8323" t="s">
        <v>389</v>
      </c>
      <c r="L8323" t="s">
        <v>26</v>
      </c>
      <c r="M8323" t="str">
        <f>CONCATENATE("3p",C8323,"_",I8323)</f>
        <v>3pZRCBDP0317632_Collembola_</v>
      </c>
    </row>
    <row r="8324" spans="1:13" x14ac:dyDescent="0.25">
      <c r="A8324" t="s">
        <v>11</v>
      </c>
      <c r="B8324" t="s">
        <v>9571</v>
      </c>
      <c r="C8324" t="s">
        <v>2368</v>
      </c>
      <c r="D8324" t="s">
        <v>6905</v>
      </c>
      <c r="E8324" t="s">
        <v>14</v>
      </c>
      <c r="F8324" s="3">
        <v>43593</v>
      </c>
      <c r="G8324" t="s">
        <v>6906</v>
      </c>
      <c r="H8324" t="s">
        <v>6907</v>
      </c>
      <c r="I8324" t="s">
        <v>1008</v>
      </c>
      <c r="J8324" t="s">
        <v>389</v>
      </c>
      <c r="L8324" t="s">
        <v>26</v>
      </c>
      <c r="M8324" t="str">
        <f>CONCATENATE("3p",C8324,"_",I8324)</f>
        <v>3pZRCBDP0317632_Collembola_</v>
      </c>
    </row>
    <row r="8325" spans="1:13" x14ac:dyDescent="0.25">
      <c r="A8325" t="s">
        <v>11</v>
      </c>
      <c r="B8325" t="s">
        <v>9572</v>
      </c>
      <c r="C8325" t="s">
        <v>2368</v>
      </c>
      <c r="D8325" t="s">
        <v>6905</v>
      </c>
      <c r="E8325" t="s">
        <v>14</v>
      </c>
      <c r="F8325" s="3">
        <v>43593</v>
      </c>
      <c r="G8325" t="s">
        <v>6906</v>
      </c>
      <c r="H8325" t="s">
        <v>6907</v>
      </c>
      <c r="I8325" t="s">
        <v>1008</v>
      </c>
      <c r="J8325" t="s">
        <v>389</v>
      </c>
      <c r="L8325" t="s">
        <v>26</v>
      </c>
      <c r="M8325" t="str">
        <f>CONCATENATE("3p",C8325,"_",I8325)</f>
        <v>3pZRCBDP0317632_Collembola_</v>
      </c>
    </row>
    <row r="8326" spans="1:13" x14ac:dyDescent="0.25">
      <c r="A8326" t="s">
        <v>11</v>
      </c>
      <c r="B8326" t="s">
        <v>9573</v>
      </c>
      <c r="C8326" t="s">
        <v>2368</v>
      </c>
      <c r="D8326" t="s">
        <v>6905</v>
      </c>
      <c r="E8326" t="s">
        <v>14</v>
      </c>
      <c r="F8326" s="3">
        <v>43593</v>
      </c>
      <c r="G8326" t="s">
        <v>6906</v>
      </c>
      <c r="H8326" t="s">
        <v>6907</v>
      </c>
      <c r="I8326" t="s">
        <v>1008</v>
      </c>
      <c r="J8326" t="s">
        <v>389</v>
      </c>
      <c r="L8326" t="s">
        <v>26</v>
      </c>
      <c r="M8326" t="str">
        <f>CONCATENATE("3p",C8326,"_",I8326)</f>
        <v>3pZRCBDP0317632_Collembola_</v>
      </c>
    </row>
    <row r="8327" spans="1:13" x14ac:dyDescent="0.25">
      <c r="A8327" t="s">
        <v>11</v>
      </c>
      <c r="B8327" t="s">
        <v>9574</v>
      </c>
      <c r="C8327" t="s">
        <v>2368</v>
      </c>
      <c r="D8327" t="s">
        <v>6905</v>
      </c>
      <c r="E8327" t="s">
        <v>14</v>
      </c>
      <c r="F8327" s="3">
        <v>43593</v>
      </c>
      <c r="G8327" t="s">
        <v>6906</v>
      </c>
      <c r="H8327" t="s">
        <v>6907</v>
      </c>
      <c r="I8327" t="s">
        <v>1008</v>
      </c>
      <c r="J8327" t="s">
        <v>389</v>
      </c>
      <c r="L8327" t="s">
        <v>26</v>
      </c>
      <c r="M8327" t="str">
        <f>CONCATENATE("3p",C8327,"_",I8327)</f>
        <v>3pZRCBDP0317632_Collembola_</v>
      </c>
    </row>
    <row r="8328" spans="1:13" x14ac:dyDescent="0.25">
      <c r="A8328" t="s">
        <v>11</v>
      </c>
      <c r="B8328" t="s">
        <v>9575</v>
      </c>
      <c r="C8328" t="s">
        <v>7920</v>
      </c>
      <c r="D8328" t="s">
        <v>6905</v>
      </c>
      <c r="E8328" t="s">
        <v>14</v>
      </c>
      <c r="F8328" s="3">
        <v>43593</v>
      </c>
      <c r="G8328" t="s">
        <v>6906</v>
      </c>
      <c r="H8328" t="s">
        <v>6907</v>
      </c>
      <c r="I8328" t="s">
        <v>1008</v>
      </c>
      <c r="J8328" t="s">
        <v>389</v>
      </c>
      <c r="L8328" t="s">
        <v>20</v>
      </c>
      <c r="M8328" t="str">
        <f>CONCATENATE("3p",C8328,"_",I8328)</f>
        <v>3pZRCMIS0009421_Collembola_</v>
      </c>
    </row>
    <row r="8329" spans="1:13" x14ac:dyDescent="0.25">
      <c r="A8329" t="s">
        <v>11</v>
      </c>
      <c r="B8329" t="s">
        <v>9576</v>
      </c>
      <c r="C8329" t="s">
        <v>2368</v>
      </c>
      <c r="D8329" t="s">
        <v>6905</v>
      </c>
      <c r="E8329" t="s">
        <v>14</v>
      </c>
      <c r="F8329" s="3">
        <v>43593</v>
      </c>
      <c r="G8329" t="s">
        <v>6906</v>
      </c>
      <c r="H8329" t="s">
        <v>6907</v>
      </c>
      <c r="I8329" t="s">
        <v>1008</v>
      </c>
      <c r="J8329" t="s">
        <v>389</v>
      </c>
      <c r="L8329" t="s">
        <v>26</v>
      </c>
      <c r="M8329" t="str">
        <f>CONCATENATE("3p",C8329,"_",I8329)</f>
        <v>3pZRCBDP0317632_Collembola_</v>
      </c>
    </row>
    <row r="8330" spans="1:13" x14ac:dyDescent="0.25">
      <c r="A8330" t="s">
        <v>11</v>
      </c>
      <c r="B8330" t="s">
        <v>9577</v>
      </c>
      <c r="C8330" t="s">
        <v>2368</v>
      </c>
      <c r="D8330" t="s">
        <v>6905</v>
      </c>
      <c r="E8330" t="s">
        <v>14</v>
      </c>
      <c r="F8330" s="3">
        <v>43593</v>
      </c>
      <c r="G8330" t="s">
        <v>6906</v>
      </c>
      <c r="H8330" t="s">
        <v>6907</v>
      </c>
      <c r="I8330" t="s">
        <v>1008</v>
      </c>
      <c r="J8330" t="s">
        <v>389</v>
      </c>
      <c r="L8330" t="s">
        <v>26</v>
      </c>
      <c r="M8330" t="str">
        <f>CONCATENATE("3p",C8330,"_",I8330)</f>
        <v>3pZRCBDP0317632_Collembola_</v>
      </c>
    </row>
    <row r="8331" spans="1:13" x14ac:dyDescent="0.25">
      <c r="A8331" t="s">
        <v>11</v>
      </c>
      <c r="B8331" t="s">
        <v>9578</v>
      </c>
      <c r="C8331" t="s">
        <v>733</v>
      </c>
      <c r="D8331" t="s">
        <v>6905</v>
      </c>
      <c r="E8331" t="s">
        <v>14</v>
      </c>
      <c r="F8331" s="3">
        <v>43593</v>
      </c>
      <c r="G8331" t="s">
        <v>6906</v>
      </c>
      <c r="H8331" t="s">
        <v>6907</v>
      </c>
      <c r="I8331" t="s">
        <v>159</v>
      </c>
      <c r="J8331" t="s">
        <v>57</v>
      </c>
      <c r="K8331" t="s">
        <v>160</v>
      </c>
      <c r="L8331" t="s">
        <v>26</v>
      </c>
      <c r="M8331" t="str">
        <f>CONCATENATE("3p",C8331,"_",I8331)</f>
        <v>3pZRCBDP0264374_Diptera_Cecidomyiidae</v>
      </c>
    </row>
    <row r="8332" spans="1:13" x14ac:dyDescent="0.25">
      <c r="A8332" t="s">
        <v>11</v>
      </c>
      <c r="B8332" t="s">
        <v>9579</v>
      </c>
      <c r="C8332" t="s">
        <v>2368</v>
      </c>
      <c r="D8332" t="s">
        <v>6905</v>
      </c>
      <c r="E8332" t="s">
        <v>14</v>
      </c>
      <c r="F8332" s="3">
        <v>43593</v>
      </c>
      <c r="G8332" t="s">
        <v>6906</v>
      </c>
      <c r="H8332" t="s">
        <v>6907</v>
      </c>
      <c r="I8332" t="s">
        <v>1008</v>
      </c>
      <c r="J8332" t="s">
        <v>389</v>
      </c>
      <c r="L8332" t="s">
        <v>26</v>
      </c>
      <c r="M8332" t="str">
        <f>CONCATENATE("3p",C8332,"_",I8332)</f>
        <v>3pZRCBDP0317632_Collembola_</v>
      </c>
    </row>
    <row r="8333" spans="1:13" x14ac:dyDescent="0.25">
      <c r="A8333" t="s">
        <v>11</v>
      </c>
      <c r="B8333" t="s">
        <v>9580</v>
      </c>
      <c r="C8333" t="s">
        <v>2368</v>
      </c>
      <c r="D8333" t="s">
        <v>6905</v>
      </c>
      <c r="E8333" t="s">
        <v>14</v>
      </c>
      <c r="F8333" s="3">
        <v>43593</v>
      </c>
      <c r="G8333" t="s">
        <v>6906</v>
      </c>
      <c r="H8333" t="s">
        <v>6907</v>
      </c>
      <c r="I8333" t="s">
        <v>1008</v>
      </c>
      <c r="J8333" t="s">
        <v>389</v>
      </c>
      <c r="L8333" t="s">
        <v>26</v>
      </c>
      <c r="M8333" t="str">
        <f>CONCATENATE("3p",C8333,"_",I8333)</f>
        <v>3pZRCBDP0317632_Collembola_</v>
      </c>
    </row>
    <row r="8334" spans="1:13" x14ac:dyDescent="0.25">
      <c r="A8334" t="s">
        <v>11</v>
      </c>
      <c r="B8334" t="s">
        <v>9581</v>
      </c>
      <c r="C8334" t="s">
        <v>2368</v>
      </c>
      <c r="D8334" t="s">
        <v>6905</v>
      </c>
      <c r="E8334" t="s">
        <v>14</v>
      </c>
      <c r="F8334" s="3">
        <v>43593</v>
      </c>
      <c r="G8334" t="s">
        <v>6906</v>
      </c>
      <c r="H8334" t="s">
        <v>6907</v>
      </c>
      <c r="I8334" t="s">
        <v>1008</v>
      </c>
      <c r="J8334" t="s">
        <v>389</v>
      </c>
      <c r="L8334" t="s">
        <v>26</v>
      </c>
      <c r="M8334" t="str">
        <f>CONCATENATE("3p",C8334,"_",I8334)</f>
        <v>3pZRCBDP0317632_Collembola_</v>
      </c>
    </row>
    <row r="8335" spans="1:13" x14ac:dyDescent="0.25">
      <c r="A8335" t="s">
        <v>11</v>
      </c>
      <c r="B8335" t="s">
        <v>9582</v>
      </c>
      <c r="C8335" t="s">
        <v>7920</v>
      </c>
      <c r="D8335" t="s">
        <v>6905</v>
      </c>
      <c r="E8335" t="s">
        <v>14</v>
      </c>
      <c r="F8335" s="3">
        <v>43593</v>
      </c>
      <c r="G8335" t="s">
        <v>6906</v>
      </c>
      <c r="H8335" t="s">
        <v>6907</v>
      </c>
      <c r="I8335" t="s">
        <v>1008</v>
      </c>
      <c r="J8335" t="s">
        <v>389</v>
      </c>
      <c r="L8335" t="s">
        <v>20</v>
      </c>
      <c r="M8335" t="str">
        <f>CONCATENATE("3p",C8335,"_",I8335)</f>
        <v>3pZRCMIS0009421_Collembola_</v>
      </c>
    </row>
    <row r="8336" spans="1:13" x14ac:dyDescent="0.25">
      <c r="A8336" t="s">
        <v>11</v>
      </c>
      <c r="B8336" t="s">
        <v>9583</v>
      </c>
      <c r="C8336" t="s">
        <v>2368</v>
      </c>
      <c r="D8336" t="s">
        <v>6905</v>
      </c>
      <c r="E8336" t="s">
        <v>14</v>
      </c>
      <c r="F8336" s="3">
        <v>43593</v>
      </c>
      <c r="G8336" t="s">
        <v>6906</v>
      </c>
      <c r="H8336" t="s">
        <v>6907</v>
      </c>
      <c r="I8336" t="s">
        <v>1008</v>
      </c>
      <c r="J8336" t="s">
        <v>389</v>
      </c>
      <c r="L8336" t="s">
        <v>26</v>
      </c>
      <c r="M8336" t="str">
        <f>CONCATENATE("3p",C8336,"_",I8336)</f>
        <v>3pZRCBDP0317632_Collembola_</v>
      </c>
    </row>
    <row r="8337" spans="1:13" x14ac:dyDescent="0.25">
      <c r="A8337" t="s">
        <v>11</v>
      </c>
      <c r="B8337" t="s">
        <v>9584</v>
      </c>
      <c r="C8337" t="s">
        <v>2368</v>
      </c>
      <c r="D8337" t="s">
        <v>6905</v>
      </c>
      <c r="E8337" t="s">
        <v>14</v>
      </c>
      <c r="F8337" s="3">
        <v>43593</v>
      </c>
      <c r="G8337" t="s">
        <v>6906</v>
      </c>
      <c r="H8337" t="s">
        <v>6907</v>
      </c>
      <c r="I8337" t="s">
        <v>1008</v>
      </c>
      <c r="J8337" t="s">
        <v>389</v>
      </c>
      <c r="L8337" t="s">
        <v>26</v>
      </c>
      <c r="M8337" t="str">
        <f>CONCATENATE("3p",C8337,"_",I8337)</f>
        <v>3pZRCBDP0317632_Collembola_</v>
      </c>
    </row>
    <row r="8338" spans="1:13" x14ac:dyDescent="0.25">
      <c r="A8338" t="s">
        <v>11</v>
      </c>
      <c r="B8338" t="s">
        <v>9585</v>
      </c>
      <c r="C8338" t="s">
        <v>7803</v>
      </c>
      <c r="D8338" t="s">
        <v>6905</v>
      </c>
      <c r="E8338" t="s">
        <v>14</v>
      </c>
      <c r="F8338" s="3">
        <v>43593</v>
      </c>
      <c r="G8338" t="s">
        <v>6906</v>
      </c>
      <c r="H8338" t="s">
        <v>6907</v>
      </c>
      <c r="I8338" t="s">
        <v>388</v>
      </c>
      <c r="J8338" t="s">
        <v>389</v>
      </c>
      <c r="K8338" t="s">
        <v>390</v>
      </c>
      <c r="L8338" t="s">
        <v>20</v>
      </c>
      <c r="M8338" t="str">
        <f>CONCATENATE("3p",C8338,"_",I8338)</f>
        <v>3pZRCMIS0009284_Collembola_Entomobryidae</v>
      </c>
    </row>
    <row r="8339" spans="1:13" x14ac:dyDescent="0.25">
      <c r="A8339" t="s">
        <v>11</v>
      </c>
      <c r="B8339" t="s">
        <v>9586</v>
      </c>
      <c r="C8339" t="s">
        <v>2368</v>
      </c>
      <c r="D8339" t="s">
        <v>6905</v>
      </c>
      <c r="E8339" t="s">
        <v>14</v>
      </c>
      <c r="F8339" s="3">
        <v>43593</v>
      </c>
      <c r="G8339" t="s">
        <v>6906</v>
      </c>
      <c r="H8339" t="s">
        <v>6907</v>
      </c>
      <c r="I8339" t="s">
        <v>1008</v>
      </c>
      <c r="J8339" t="s">
        <v>389</v>
      </c>
      <c r="L8339" t="s">
        <v>26</v>
      </c>
      <c r="M8339" t="str">
        <f>CONCATENATE("3p",C8339,"_",I8339)</f>
        <v>3pZRCBDP0317632_Collembola_</v>
      </c>
    </row>
    <row r="8340" spans="1:13" x14ac:dyDescent="0.25">
      <c r="A8340" t="s">
        <v>11</v>
      </c>
      <c r="B8340" t="s">
        <v>9587</v>
      </c>
      <c r="C8340" t="s">
        <v>2368</v>
      </c>
      <c r="D8340" t="s">
        <v>6905</v>
      </c>
      <c r="E8340" t="s">
        <v>14</v>
      </c>
      <c r="F8340" s="3">
        <v>43593</v>
      </c>
      <c r="G8340" t="s">
        <v>6906</v>
      </c>
      <c r="H8340" t="s">
        <v>6907</v>
      </c>
      <c r="I8340" t="s">
        <v>1008</v>
      </c>
      <c r="J8340" t="s">
        <v>389</v>
      </c>
      <c r="L8340" t="s">
        <v>26</v>
      </c>
      <c r="M8340" t="str">
        <f>CONCATENATE("3p",C8340,"_",I8340)</f>
        <v>3pZRCBDP0317632_Collembola_</v>
      </c>
    </row>
    <row r="8341" spans="1:13" x14ac:dyDescent="0.25">
      <c r="A8341" t="s">
        <v>11</v>
      </c>
      <c r="B8341" t="s">
        <v>9588</v>
      </c>
      <c r="C8341" t="s">
        <v>2368</v>
      </c>
      <c r="D8341" t="s">
        <v>6905</v>
      </c>
      <c r="E8341" t="s">
        <v>14</v>
      </c>
      <c r="F8341" s="3">
        <v>43593</v>
      </c>
      <c r="G8341" t="s">
        <v>6906</v>
      </c>
      <c r="H8341" t="s">
        <v>6907</v>
      </c>
      <c r="I8341" t="s">
        <v>1008</v>
      </c>
      <c r="J8341" t="s">
        <v>389</v>
      </c>
      <c r="L8341" t="s">
        <v>26</v>
      </c>
      <c r="M8341" t="str">
        <f>CONCATENATE("3p",C8341,"_",I8341)</f>
        <v>3pZRCBDP0317632_Collembola_</v>
      </c>
    </row>
    <row r="8342" spans="1:13" x14ac:dyDescent="0.25">
      <c r="A8342" t="s">
        <v>11</v>
      </c>
      <c r="B8342" t="s">
        <v>9589</v>
      </c>
      <c r="C8342" t="s">
        <v>2368</v>
      </c>
      <c r="D8342" t="s">
        <v>6905</v>
      </c>
      <c r="E8342" t="s">
        <v>14</v>
      </c>
      <c r="F8342" s="3">
        <v>43593</v>
      </c>
      <c r="G8342" t="s">
        <v>6906</v>
      </c>
      <c r="H8342" t="s">
        <v>6907</v>
      </c>
      <c r="I8342" t="s">
        <v>1008</v>
      </c>
      <c r="J8342" t="s">
        <v>389</v>
      </c>
      <c r="L8342" t="s">
        <v>26</v>
      </c>
      <c r="M8342" t="str">
        <f>CONCATENATE("3p",C8342,"_",I8342)</f>
        <v>3pZRCBDP0317632_Collembola_</v>
      </c>
    </row>
    <row r="8343" spans="1:13" x14ac:dyDescent="0.25">
      <c r="A8343" t="s">
        <v>11</v>
      </c>
      <c r="B8343" t="s">
        <v>9590</v>
      </c>
      <c r="C8343" t="s">
        <v>2368</v>
      </c>
      <c r="D8343" t="s">
        <v>6905</v>
      </c>
      <c r="E8343" t="s">
        <v>14</v>
      </c>
      <c r="F8343" s="3">
        <v>43593</v>
      </c>
      <c r="G8343" t="s">
        <v>6906</v>
      </c>
      <c r="H8343" t="s">
        <v>6907</v>
      </c>
      <c r="I8343" t="s">
        <v>1008</v>
      </c>
      <c r="J8343" t="s">
        <v>389</v>
      </c>
      <c r="L8343" t="s">
        <v>26</v>
      </c>
      <c r="M8343" t="str">
        <f>CONCATENATE("3p",C8343,"_",I8343)</f>
        <v>3pZRCBDP0317632_Collembola_</v>
      </c>
    </row>
    <row r="8344" spans="1:13" x14ac:dyDescent="0.25">
      <c r="A8344" t="s">
        <v>11</v>
      </c>
      <c r="B8344" t="s">
        <v>9591</v>
      </c>
      <c r="C8344" t="s">
        <v>733</v>
      </c>
      <c r="D8344" t="s">
        <v>6905</v>
      </c>
      <c r="E8344" t="s">
        <v>14</v>
      </c>
      <c r="F8344" s="3">
        <v>43593</v>
      </c>
      <c r="G8344" t="s">
        <v>6906</v>
      </c>
      <c r="H8344" t="s">
        <v>6907</v>
      </c>
      <c r="I8344" t="s">
        <v>159</v>
      </c>
      <c r="J8344" t="s">
        <v>57</v>
      </c>
      <c r="K8344" t="s">
        <v>160</v>
      </c>
      <c r="L8344" t="s">
        <v>26</v>
      </c>
      <c r="M8344" t="str">
        <f>CONCATENATE("3p",C8344,"_",I8344)</f>
        <v>3pZRCBDP0264374_Diptera_Cecidomyiidae</v>
      </c>
    </row>
    <row r="8345" spans="1:13" x14ac:dyDescent="0.25">
      <c r="A8345" t="s">
        <v>11</v>
      </c>
      <c r="B8345" t="s">
        <v>9592</v>
      </c>
      <c r="C8345" t="s">
        <v>2368</v>
      </c>
      <c r="D8345" t="s">
        <v>6905</v>
      </c>
      <c r="E8345" t="s">
        <v>14</v>
      </c>
      <c r="F8345" s="3">
        <v>43593</v>
      </c>
      <c r="G8345" t="s">
        <v>6906</v>
      </c>
      <c r="H8345" t="s">
        <v>6907</v>
      </c>
      <c r="I8345" t="s">
        <v>1008</v>
      </c>
      <c r="J8345" t="s">
        <v>389</v>
      </c>
      <c r="L8345" t="s">
        <v>26</v>
      </c>
      <c r="M8345" t="str">
        <f>CONCATENATE("3p",C8345,"_",I8345)</f>
        <v>3pZRCBDP0317632_Collembola_</v>
      </c>
    </row>
    <row r="8346" spans="1:13" x14ac:dyDescent="0.25">
      <c r="A8346" t="s">
        <v>11</v>
      </c>
      <c r="B8346" t="s">
        <v>9593</v>
      </c>
      <c r="C8346" t="s">
        <v>2368</v>
      </c>
      <c r="D8346" t="s">
        <v>6905</v>
      </c>
      <c r="E8346" t="s">
        <v>14</v>
      </c>
      <c r="F8346" s="3">
        <v>43593</v>
      </c>
      <c r="G8346" t="s">
        <v>6906</v>
      </c>
      <c r="H8346" t="s">
        <v>6907</v>
      </c>
      <c r="I8346" t="s">
        <v>1008</v>
      </c>
      <c r="J8346" t="s">
        <v>389</v>
      </c>
      <c r="L8346" t="s">
        <v>26</v>
      </c>
      <c r="M8346" t="str">
        <f>CONCATENATE("3p",C8346,"_",I8346)</f>
        <v>3pZRCBDP0317632_Collembola_</v>
      </c>
    </row>
    <row r="8347" spans="1:13" x14ac:dyDescent="0.25">
      <c r="A8347" t="s">
        <v>11</v>
      </c>
      <c r="B8347" t="s">
        <v>9594</v>
      </c>
      <c r="C8347" t="s">
        <v>3584</v>
      </c>
      <c r="D8347" t="s">
        <v>6905</v>
      </c>
      <c r="E8347" t="s">
        <v>14</v>
      </c>
      <c r="F8347" s="3">
        <v>43593</v>
      </c>
      <c r="G8347" t="s">
        <v>6906</v>
      </c>
      <c r="H8347" t="s">
        <v>6907</v>
      </c>
      <c r="I8347" t="s">
        <v>159</v>
      </c>
      <c r="J8347" t="s">
        <v>57</v>
      </c>
      <c r="K8347" t="s">
        <v>160</v>
      </c>
      <c r="L8347" t="s">
        <v>20</v>
      </c>
      <c r="M8347" t="str">
        <f>CONCATENATE("3p",C8347,"_",I8347)</f>
        <v>3pZRCMIS0003997_Diptera_Cecidomyiidae</v>
      </c>
    </row>
    <row r="8348" spans="1:13" x14ac:dyDescent="0.25">
      <c r="A8348" t="s">
        <v>11</v>
      </c>
      <c r="B8348" t="s">
        <v>9595</v>
      </c>
      <c r="C8348" t="s">
        <v>2368</v>
      </c>
      <c r="D8348" t="s">
        <v>6905</v>
      </c>
      <c r="E8348" t="s">
        <v>14</v>
      </c>
      <c r="F8348" s="3">
        <v>43593</v>
      </c>
      <c r="G8348" t="s">
        <v>6906</v>
      </c>
      <c r="H8348" t="s">
        <v>6907</v>
      </c>
      <c r="I8348" t="s">
        <v>1008</v>
      </c>
      <c r="J8348" t="s">
        <v>389</v>
      </c>
      <c r="L8348" t="s">
        <v>26</v>
      </c>
      <c r="M8348" t="str">
        <f>CONCATENATE("3p",C8348,"_",I8348)</f>
        <v>3pZRCBDP0317632_Collembola_</v>
      </c>
    </row>
    <row r="8349" spans="1:13" x14ac:dyDescent="0.25">
      <c r="A8349" t="s">
        <v>11</v>
      </c>
      <c r="B8349" t="s">
        <v>9596</v>
      </c>
      <c r="C8349" t="s">
        <v>2368</v>
      </c>
      <c r="D8349" t="s">
        <v>6905</v>
      </c>
      <c r="E8349" t="s">
        <v>14</v>
      </c>
      <c r="F8349" s="3">
        <v>43593</v>
      </c>
      <c r="G8349" t="s">
        <v>6906</v>
      </c>
      <c r="H8349" t="s">
        <v>6907</v>
      </c>
      <c r="I8349" t="s">
        <v>1008</v>
      </c>
      <c r="J8349" t="s">
        <v>389</v>
      </c>
      <c r="L8349" t="s">
        <v>26</v>
      </c>
      <c r="M8349" t="str">
        <f>CONCATENATE("3p",C8349,"_",I8349)</f>
        <v>3pZRCBDP0317632_Collembola_</v>
      </c>
    </row>
    <row r="8350" spans="1:13" x14ac:dyDescent="0.25">
      <c r="A8350" t="s">
        <v>11</v>
      </c>
      <c r="B8350" t="s">
        <v>9597</v>
      </c>
      <c r="C8350" t="s">
        <v>2368</v>
      </c>
      <c r="D8350" t="s">
        <v>6905</v>
      </c>
      <c r="E8350" t="s">
        <v>14</v>
      </c>
      <c r="F8350" s="3">
        <v>43593</v>
      </c>
      <c r="G8350" t="s">
        <v>6906</v>
      </c>
      <c r="H8350" t="s">
        <v>6907</v>
      </c>
      <c r="I8350" t="s">
        <v>1008</v>
      </c>
      <c r="J8350" t="s">
        <v>389</v>
      </c>
      <c r="L8350" t="s">
        <v>26</v>
      </c>
      <c r="M8350" t="str">
        <f>CONCATENATE("3p",C8350,"_",I8350)</f>
        <v>3pZRCBDP0317632_Collembola_</v>
      </c>
    </row>
    <row r="8351" spans="1:13" x14ac:dyDescent="0.25">
      <c r="A8351" t="s">
        <v>11</v>
      </c>
      <c r="B8351" t="s">
        <v>9598</v>
      </c>
      <c r="C8351" t="s">
        <v>2368</v>
      </c>
      <c r="D8351" t="s">
        <v>6905</v>
      </c>
      <c r="E8351" t="s">
        <v>14</v>
      </c>
      <c r="F8351" s="3">
        <v>43593</v>
      </c>
      <c r="G8351" t="s">
        <v>6906</v>
      </c>
      <c r="H8351" t="s">
        <v>6907</v>
      </c>
      <c r="I8351" t="s">
        <v>1008</v>
      </c>
      <c r="J8351" t="s">
        <v>389</v>
      </c>
      <c r="L8351" t="s">
        <v>26</v>
      </c>
      <c r="M8351" t="str">
        <f>CONCATENATE("3p",C8351,"_",I8351)</f>
        <v>3pZRCBDP0317632_Collembola_</v>
      </c>
    </row>
    <row r="8352" spans="1:13" x14ac:dyDescent="0.25">
      <c r="A8352" t="s">
        <v>11</v>
      </c>
      <c r="B8352" t="s">
        <v>9599</v>
      </c>
      <c r="C8352" t="s">
        <v>2368</v>
      </c>
      <c r="D8352" t="s">
        <v>6905</v>
      </c>
      <c r="E8352" t="s">
        <v>14</v>
      </c>
      <c r="F8352" s="3">
        <v>43593</v>
      </c>
      <c r="G8352" t="s">
        <v>6906</v>
      </c>
      <c r="H8352" t="s">
        <v>6907</v>
      </c>
      <c r="I8352" t="s">
        <v>1008</v>
      </c>
      <c r="J8352" t="s">
        <v>389</v>
      </c>
      <c r="L8352" t="s">
        <v>26</v>
      </c>
      <c r="M8352" t="str">
        <f>CONCATENATE("3p",C8352,"_",I8352)</f>
        <v>3pZRCBDP0317632_Collembola_</v>
      </c>
    </row>
    <row r="8353" spans="1:13" x14ac:dyDescent="0.25">
      <c r="A8353" t="s">
        <v>11</v>
      </c>
      <c r="B8353" t="s">
        <v>9600</v>
      </c>
      <c r="C8353" t="s">
        <v>2368</v>
      </c>
      <c r="D8353" t="s">
        <v>6905</v>
      </c>
      <c r="E8353" t="s">
        <v>14</v>
      </c>
      <c r="F8353" s="3">
        <v>43593</v>
      </c>
      <c r="G8353" t="s">
        <v>6906</v>
      </c>
      <c r="H8353" t="s">
        <v>6907</v>
      </c>
      <c r="I8353" t="s">
        <v>1008</v>
      </c>
      <c r="J8353" t="s">
        <v>389</v>
      </c>
      <c r="L8353" t="s">
        <v>26</v>
      </c>
      <c r="M8353" t="str">
        <f>CONCATENATE("3p",C8353,"_",I8353)</f>
        <v>3pZRCBDP0317632_Collembola_</v>
      </c>
    </row>
    <row r="8354" spans="1:13" x14ac:dyDescent="0.25">
      <c r="A8354" t="s">
        <v>11</v>
      </c>
      <c r="B8354" t="s">
        <v>9601</v>
      </c>
      <c r="C8354" t="s">
        <v>9601</v>
      </c>
      <c r="D8354" t="s">
        <v>6905</v>
      </c>
      <c r="E8354" t="s">
        <v>14</v>
      </c>
      <c r="F8354" s="3">
        <v>43593</v>
      </c>
      <c r="G8354" t="s">
        <v>6906</v>
      </c>
      <c r="H8354" t="s">
        <v>6907</v>
      </c>
      <c r="I8354" t="s">
        <v>159</v>
      </c>
      <c r="J8354" t="s">
        <v>57</v>
      </c>
      <c r="K8354" t="s">
        <v>160</v>
      </c>
      <c r="L8354" t="s">
        <v>20</v>
      </c>
      <c r="M8354" t="str">
        <f>CONCATENATE("3p",C8354,"_",I8354)</f>
        <v>3pZRCMIS0011333_Diptera_Cecidomyiidae</v>
      </c>
    </row>
    <row r="8355" spans="1:13" x14ac:dyDescent="0.25">
      <c r="A8355" t="s">
        <v>11</v>
      </c>
      <c r="B8355" t="s">
        <v>9602</v>
      </c>
      <c r="C8355" t="s">
        <v>2368</v>
      </c>
      <c r="D8355" t="s">
        <v>6905</v>
      </c>
      <c r="E8355" t="s">
        <v>14</v>
      </c>
      <c r="F8355" s="3">
        <v>43593</v>
      </c>
      <c r="G8355" t="s">
        <v>6906</v>
      </c>
      <c r="H8355" t="s">
        <v>6907</v>
      </c>
      <c r="I8355" t="s">
        <v>1008</v>
      </c>
      <c r="J8355" t="s">
        <v>389</v>
      </c>
      <c r="L8355" t="s">
        <v>26</v>
      </c>
      <c r="M8355" t="str">
        <f>CONCATENATE("3p",C8355,"_",I8355)</f>
        <v>3pZRCBDP0317632_Collembola_</v>
      </c>
    </row>
    <row r="8356" spans="1:13" x14ac:dyDescent="0.25">
      <c r="A8356" t="s">
        <v>11</v>
      </c>
      <c r="B8356" t="s">
        <v>9603</v>
      </c>
      <c r="C8356" t="s">
        <v>9603</v>
      </c>
      <c r="D8356" t="s">
        <v>6905</v>
      </c>
      <c r="E8356" t="s">
        <v>14</v>
      </c>
      <c r="F8356" s="3">
        <v>43593</v>
      </c>
      <c r="G8356" t="s">
        <v>6906</v>
      </c>
      <c r="H8356" t="s">
        <v>6907</v>
      </c>
      <c r="I8356" t="s">
        <v>159</v>
      </c>
      <c r="J8356" t="s">
        <v>57</v>
      </c>
      <c r="K8356" t="s">
        <v>160</v>
      </c>
      <c r="L8356" t="s">
        <v>20</v>
      </c>
      <c r="M8356" t="str">
        <f>CONCATENATE("3p",C8356,"_",I8356)</f>
        <v>3pZRCMIS0011335_Diptera_Cecidomyiidae</v>
      </c>
    </row>
    <row r="8357" spans="1:13" x14ac:dyDescent="0.25">
      <c r="A8357" t="s">
        <v>11</v>
      </c>
      <c r="B8357" t="s">
        <v>9604</v>
      </c>
      <c r="C8357" t="s">
        <v>2368</v>
      </c>
      <c r="D8357" t="s">
        <v>6905</v>
      </c>
      <c r="E8357" t="s">
        <v>14</v>
      </c>
      <c r="F8357" s="3">
        <v>43593</v>
      </c>
      <c r="G8357" t="s">
        <v>6906</v>
      </c>
      <c r="H8357" t="s">
        <v>6907</v>
      </c>
      <c r="I8357" t="s">
        <v>1008</v>
      </c>
      <c r="J8357" t="s">
        <v>389</v>
      </c>
      <c r="L8357" t="s">
        <v>26</v>
      </c>
      <c r="M8357" t="str">
        <f>CONCATENATE("3p",C8357,"_",I8357)</f>
        <v>3pZRCBDP0317632_Collembola_</v>
      </c>
    </row>
    <row r="8358" spans="1:13" x14ac:dyDescent="0.25">
      <c r="A8358" t="s">
        <v>11</v>
      </c>
      <c r="B8358" t="s">
        <v>9605</v>
      </c>
      <c r="C8358" t="s">
        <v>2368</v>
      </c>
      <c r="D8358" t="s">
        <v>6905</v>
      </c>
      <c r="E8358" t="s">
        <v>14</v>
      </c>
      <c r="F8358" s="3">
        <v>43593</v>
      </c>
      <c r="G8358" t="s">
        <v>6906</v>
      </c>
      <c r="H8358" t="s">
        <v>6907</v>
      </c>
      <c r="I8358" t="s">
        <v>1008</v>
      </c>
      <c r="J8358" t="s">
        <v>389</v>
      </c>
      <c r="L8358" t="s">
        <v>26</v>
      </c>
      <c r="M8358" t="str">
        <f>CONCATENATE("3p",C8358,"_",I8358)</f>
        <v>3pZRCBDP0317632_Collembola_</v>
      </c>
    </row>
    <row r="8359" spans="1:13" x14ac:dyDescent="0.25">
      <c r="A8359" t="s">
        <v>11</v>
      </c>
      <c r="B8359" t="s">
        <v>9606</v>
      </c>
      <c r="C8359" t="s">
        <v>2368</v>
      </c>
      <c r="D8359" t="s">
        <v>6905</v>
      </c>
      <c r="E8359" t="s">
        <v>14</v>
      </c>
      <c r="F8359" s="3">
        <v>43593</v>
      </c>
      <c r="G8359" t="s">
        <v>6906</v>
      </c>
      <c r="H8359" t="s">
        <v>6907</v>
      </c>
      <c r="I8359" t="s">
        <v>1008</v>
      </c>
      <c r="J8359" t="s">
        <v>389</v>
      </c>
      <c r="L8359" t="s">
        <v>26</v>
      </c>
      <c r="M8359" t="str">
        <f>CONCATENATE("3p",C8359,"_",I8359)</f>
        <v>3pZRCBDP0317632_Collembola_</v>
      </c>
    </row>
    <row r="8360" spans="1:13" x14ac:dyDescent="0.25">
      <c r="A8360" t="s">
        <v>11</v>
      </c>
      <c r="B8360" t="s">
        <v>9607</v>
      </c>
      <c r="C8360" t="s">
        <v>2368</v>
      </c>
      <c r="D8360" t="s">
        <v>6905</v>
      </c>
      <c r="E8360" t="s">
        <v>14</v>
      </c>
      <c r="F8360" s="3">
        <v>43593</v>
      </c>
      <c r="G8360" t="s">
        <v>6906</v>
      </c>
      <c r="H8360" t="s">
        <v>6907</v>
      </c>
      <c r="I8360" t="s">
        <v>1008</v>
      </c>
      <c r="J8360" t="s">
        <v>389</v>
      </c>
      <c r="L8360" t="s">
        <v>26</v>
      </c>
      <c r="M8360" t="str">
        <f>CONCATENATE("3p",C8360,"_",I8360)</f>
        <v>3pZRCBDP0317632_Collembola_</v>
      </c>
    </row>
    <row r="8361" spans="1:13" x14ac:dyDescent="0.25">
      <c r="A8361" t="s">
        <v>11</v>
      </c>
      <c r="B8361" t="s">
        <v>9608</v>
      </c>
      <c r="C8361" t="s">
        <v>2368</v>
      </c>
      <c r="D8361" t="s">
        <v>6905</v>
      </c>
      <c r="E8361" t="s">
        <v>14</v>
      </c>
      <c r="F8361" s="3">
        <v>43593</v>
      </c>
      <c r="G8361" t="s">
        <v>6906</v>
      </c>
      <c r="H8361" t="s">
        <v>6907</v>
      </c>
      <c r="I8361" t="s">
        <v>1008</v>
      </c>
      <c r="J8361" t="s">
        <v>389</v>
      </c>
      <c r="L8361" t="s">
        <v>26</v>
      </c>
      <c r="M8361" t="str">
        <f>CONCATENATE("3p",C8361,"_",I8361)</f>
        <v>3pZRCBDP0317632_Collembola_</v>
      </c>
    </row>
    <row r="8362" spans="1:13" x14ac:dyDescent="0.25">
      <c r="A8362" t="s">
        <v>11</v>
      </c>
      <c r="B8362" t="s">
        <v>9609</v>
      </c>
      <c r="C8362" t="s">
        <v>2368</v>
      </c>
      <c r="D8362" t="s">
        <v>6905</v>
      </c>
      <c r="E8362" t="s">
        <v>14</v>
      </c>
      <c r="F8362" s="3">
        <v>43593</v>
      </c>
      <c r="G8362" t="s">
        <v>6906</v>
      </c>
      <c r="H8362" t="s">
        <v>6907</v>
      </c>
      <c r="I8362" t="s">
        <v>1008</v>
      </c>
      <c r="J8362" t="s">
        <v>389</v>
      </c>
      <c r="L8362" t="s">
        <v>26</v>
      </c>
      <c r="M8362" t="str">
        <f>CONCATENATE("3p",C8362,"_",I8362)</f>
        <v>3pZRCBDP0317632_Collembola_</v>
      </c>
    </row>
    <row r="8363" spans="1:13" x14ac:dyDescent="0.25">
      <c r="A8363" t="s">
        <v>11</v>
      </c>
      <c r="B8363" t="s">
        <v>9610</v>
      </c>
      <c r="C8363" t="s">
        <v>2368</v>
      </c>
      <c r="D8363" t="s">
        <v>6905</v>
      </c>
      <c r="E8363" t="s">
        <v>14</v>
      </c>
      <c r="F8363" s="3">
        <v>43593</v>
      </c>
      <c r="G8363" t="s">
        <v>6906</v>
      </c>
      <c r="H8363" t="s">
        <v>6907</v>
      </c>
      <c r="I8363" t="s">
        <v>1008</v>
      </c>
      <c r="J8363" t="s">
        <v>389</v>
      </c>
      <c r="L8363" t="s">
        <v>26</v>
      </c>
      <c r="M8363" t="str">
        <f>CONCATENATE("3p",C8363,"_",I8363)</f>
        <v>3pZRCBDP0317632_Collembola_</v>
      </c>
    </row>
    <row r="8364" spans="1:13" x14ac:dyDescent="0.25">
      <c r="A8364" t="s">
        <v>11</v>
      </c>
      <c r="B8364" t="s">
        <v>9611</v>
      </c>
      <c r="C8364" t="s">
        <v>294</v>
      </c>
      <c r="D8364" t="s">
        <v>6905</v>
      </c>
      <c r="E8364" t="s">
        <v>14</v>
      </c>
      <c r="F8364" s="3">
        <v>43593</v>
      </c>
      <c r="G8364" t="s">
        <v>6906</v>
      </c>
      <c r="H8364" t="s">
        <v>6907</v>
      </c>
      <c r="I8364" t="s">
        <v>295</v>
      </c>
      <c r="J8364" t="s">
        <v>57</v>
      </c>
      <c r="K8364" t="s">
        <v>296</v>
      </c>
      <c r="L8364" t="s">
        <v>26</v>
      </c>
      <c r="M8364" t="str">
        <f>CONCATENATE("3p",C8364,"_",I8364)</f>
        <v>3pZRCBDP0025284_Diptera_Mycetophilidae</v>
      </c>
    </row>
    <row r="8365" spans="1:13" x14ac:dyDescent="0.25">
      <c r="A8365" t="s">
        <v>11</v>
      </c>
      <c r="B8365" t="s">
        <v>9612</v>
      </c>
      <c r="C8365" t="s">
        <v>2368</v>
      </c>
      <c r="D8365" t="s">
        <v>6905</v>
      </c>
      <c r="E8365" t="s">
        <v>14</v>
      </c>
      <c r="F8365" s="3">
        <v>43593</v>
      </c>
      <c r="G8365" t="s">
        <v>6906</v>
      </c>
      <c r="H8365" t="s">
        <v>6907</v>
      </c>
      <c r="I8365" t="s">
        <v>1008</v>
      </c>
      <c r="J8365" t="s">
        <v>389</v>
      </c>
      <c r="L8365" t="s">
        <v>26</v>
      </c>
      <c r="M8365" t="str">
        <f>CONCATENATE("3p",C8365,"_",I8365)</f>
        <v>3pZRCBDP0317632_Collembola_</v>
      </c>
    </row>
    <row r="8366" spans="1:13" x14ac:dyDescent="0.25">
      <c r="A8366" t="s">
        <v>11</v>
      </c>
      <c r="B8366" t="s">
        <v>9613</v>
      </c>
      <c r="C8366" t="s">
        <v>2368</v>
      </c>
      <c r="D8366" t="s">
        <v>6905</v>
      </c>
      <c r="E8366" t="s">
        <v>14</v>
      </c>
      <c r="F8366" s="3">
        <v>43593</v>
      </c>
      <c r="G8366" t="s">
        <v>6906</v>
      </c>
      <c r="H8366" t="s">
        <v>6907</v>
      </c>
      <c r="I8366" t="s">
        <v>1008</v>
      </c>
      <c r="J8366" t="s">
        <v>389</v>
      </c>
      <c r="L8366" t="s">
        <v>26</v>
      </c>
      <c r="M8366" t="str">
        <f>CONCATENATE("3p",C8366,"_",I8366)</f>
        <v>3pZRCBDP0317632_Collembola_</v>
      </c>
    </row>
    <row r="8367" spans="1:13" x14ac:dyDescent="0.25">
      <c r="A8367" t="s">
        <v>11</v>
      </c>
      <c r="B8367" t="s">
        <v>9614</v>
      </c>
      <c r="C8367" t="s">
        <v>7148</v>
      </c>
      <c r="D8367" t="s">
        <v>6905</v>
      </c>
      <c r="E8367" t="s">
        <v>14</v>
      </c>
      <c r="F8367" s="3">
        <v>43593</v>
      </c>
      <c r="G8367" t="s">
        <v>6906</v>
      </c>
      <c r="H8367" t="s">
        <v>6907</v>
      </c>
      <c r="I8367" t="s">
        <v>159</v>
      </c>
      <c r="J8367" t="s">
        <v>57</v>
      </c>
      <c r="K8367" t="s">
        <v>160</v>
      </c>
      <c r="L8367" t="s">
        <v>26</v>
      </c>
      <c r="M8367" t="str">
        <f>CONCATENATE("3p",C8367,"_",I8367)</f>
        <v>3pZRCBDP0214602_Diptera_Cecidomyiidae</v>
      </c>
    </row>
    <row r="8368" spans="1:13" x14ac:dyDescent="0.25">
      <c r="A8368" t="s">
        <v>11</v>
      </c>
      <c r="B8368" t="s">
        <v>9615</v>
      </c>
      <c r="C8368" t="s">
        <v>2368</v>
      </c>
      <c r="D8368" t="s">
        <v>6905</v>
      </c>
      <c r="E8368" t="s">
        <v>14</v>
      </c>
      <c r="F8368" s="3">
        <v>43593</v>
      </c>
      <c r="G8368" t="s">
        <v>6906</v>
      </c>
      <c r="H8368" t="s">
        <v>6907</v>
      </c>
      <c r="I8368" t="s">
        <v>1008</v>
      </c>
      <c r="J8368" t="s">
        <v>389</v>
      </c>
      <c r="L8368" t="s">
        <v>26</v>
      </c>
      <c r="M8368" t="str">
        <f>CONCATENATE("3p",C8368,"_",I8368)</f>
        <v>3pZRCBDP0317632_Collembola_</v>
      </c>
    </row>
    <row r="8369" spans="1:13" x14ac:dyDescent="0.25">
      <c r="A8369" t="s">
        <v>11</v>
      </c>
      <c r="B8369" t="s">
        <v>9616</v>
      </c>
      <c r="C8369" t="s">
        <v>2368</v>
      </c>
      <c r="D8369" t="s">
        <v>6905</v>
      </c>
      <c r="E8369" t="s">
        <v>14</v>
      </c>
      <c r="F8369" s="3">
        <v>43593</v>
      </c>
      <c r="G8369" t="s">
        <v>6906</v>
      </c>
      <c r="H8369" t="s">
        <v>6907</v>
      </c>
      <c r="I8369" t="s">
        <v>1008</v>
      </c>
      <c r="J8369" t="s">
        <v>389</v>
      </c>
      <c r="L8369" t="s">
        <v>26</v>
      </c>
      <c r="M8369" t="str">
        <f>CONCATENATE("3p",C8369,"_",I8369)</f>
        <v>3pZRCBDP0317632_Collembola_</v>
      </c>
    </row>
    <row r="8370" spans="1:13" x14ac:dyDescent="0.25">
      <c r="A8370" t="s">
        <v>11</v>
      </c>
      <c r="B8370" t="s">
        <v>9617</v>
      </c>
      <c r="C8370" t="s">
        <v>2368</v>
      </c>
      <c r="D8370" t="s">
        <v>6905</v>
      </c>
      <c r="E8370" t="s">
        <v>14</v>
      </c>
      <c r="F8370" s="3">
        <v>43593</v>
      </c>
      <c r="G8370" t="s">
        <v>6906</v>
      </c>
      <c r="H8370" t="s">
        <v>6907</v>
      </c>
      <c r="I8370" t="s">
        <v>1008</v>
      </c>
      <c r="J8370" t="s">
        <v>389</v>
      </c>
      <c r="L8370" t="s">
        <v>26</v>
      </c>
      <c r="M8370" t="str">
        <f>CONCATENATE("3p",C8370,"_",I8370)</f>
        <v>3pZRCBDP0317632_Collembola_</v>
      </c>
    </row>
    <row r="8371" spans="1:13" x14ac:dyDescent="0.25">
      <c r="A8371" t="s">
        <v>11</v>
      </c>
      <c r="B8371" t="s">
        <v>9618</v>
      </c>
      <c r="C8371" t="s">
        <v>2368</v>
      </c>
      <c r="D8371" t="s">
        <v>6905</v>
      </c>
      <c r="E8371" t="s">
        <v>14</v>
      </c>
      <c r="F8371" s="3">
        <v>43593</v>
      </c>
      <c r="G8371" t="s">
        <v>6906</v>
      </c>
      <c r="H8371" t="s">
        <v>6907</v>
      </c>
      <c r="I8371" t="s">
        <v>1008</v>
      </c>
      <c r="J8371" t="s">
        <v>389</v>
      </c>
      <c r="L8371" t="s">
        <v>26</v>
      </c>
      <c r="M8371" t="str">
        <f>CONCATENATE("3p",C8371,"_",I8371)</f>
        <v>3pZRCBDP0317632_Collembola_</v>
      </c>
    </row>
    <row r="8372" spans="1:13" x14ac:dyDescent="0.25">
      <c r="A8372" t="s">
        <v>11</v>
      </c>
      <c r="B8372" t="s">
        <v>9619</v>
      </c>
      <c r="C8372" t="s">
        <v>2368</v>
      </c>
      <c r="D8372" t="s">
        <v>6905</v>
      </c>
      <c r="E8372" t="s">
        <v>14</v>
      </c>
      <c r="F8372" s="3">
        <v>43593</v>
      </c>
      <c r="G8372" t="s">
        <v>6906</v>
      </c>
      <c r="H8372" t="s">
        <v>6907</v>
      </c>
      <c r="I8372" t="s">
        <v>1008</v>
      </c>
      <c r="J8372" t="s">
        <v>389</v>
      </c>
      <c r="L8372" t="s">
        <v>26</v>
      </c>
      <c r="M8372" t="str">
        <f>CONCATENATE("3p",C8372,"_",I8372)</f>
        <v>3pZRCBDP0317632_Collembola_</v>
      </c>
    </row>
    <row r="8373" spans="1:13" x14ac:dyDescent="0.25">
      <c r="A8373" t="s">
        <v>11</v>
      </c>
      <c r="B8373" t="s">
        <v>9620</v>
      </c>
      <c r="C8373" t="s">
        <v>9620</v>
      </c>
      <c r="D8373" t="s">
        <v>6905</v>
      </c>
      <c r="E8373" t="s">
        <v>14</v>
      </c>
      <c r="F8373" s="3">
        <v>43593</v>
      </c>
      <c r="G8373" t="s">
        <v>6906</v>
      </c>
      <c r="H8373" t="s">
        <v>6907</v>
      </c>
      <c r="I8373" t="s">
        <v>159</v>
      </c>
      <c r="J8373" t="s">
        <v>57</v>
      </c>
      <c r="K8373" t="s">
        <v>160</v>
      </c>
      <c r="L8373" t="s">
        <v>20</v>
      </c>
      <c r="M8373" t="str">
        <f>CONCATENATE("3p",C8373,"_",I8373)</f>
        <v>3pZRCMIS0011354_Diptera_Cecidomyiidae</v>
      </c>
    </row>
    <row r="8374" spans="1:13" x14ac:dyDescent="0.25">
      <c r="A8374" t="s">
        <v>11</v>
      </c>
      <c r="B8374" t="s">
        <v>9621</v>
      </c>
      <c r="C8374" t="s">
        <v>6733</v>
      </c>
      <c r="D8374" t="s">
        <v>6905</v>
      </c>
      <c r="E8374" t="s">
        <v>14</v>
      </c>
      <c r="F8374" s="3">
        <v>43593</v>
      </c>
      <c r="G8374" t="s">
        <v>6906</v>
      </c>
      <c r="H8374" t="s">
        <v>6907</v>
      </c>
      <c r="I8374" t="s">
        <v>159</v>
      </c>
      <c r="J8374" t="s">
        <v>57</v>
      </c>
      <c r="K8374" t="s">
        <v>160</v>
      </c>
      <c r="L8374" t="s">
        <v>20</v>
      </c>
      <c r="M8374" t="str">
        <f>CONCATENATE("3p",C8374,"_",I8374)</f>
        <v>3pZRCMIS0007907_Diptera_Cecidomyiidae</v>
      </c>
    </row>
    <row r="8375" spans="1:13" x14ac:dyDescent="0.25">
      <c r="A8375" t="s">
        <v>11</v>
      </c>
      <c r="B8375" t="s">
        <v>9622</v>
      </c>
      <c r="C8375" t="s">
        <v>2368</v>
      </c>
      <c r="D8375" t="s">
        <v>6905</v>
      </c>
      <c r="E8375" t="s">
        <v>14</v>
      </c>
      <c r="F8375" s="3">
        <v>43593</v>
      </c>
      <c r="G8375" t="s">
        <v>6906</v>
      </c>
      <c r="H8375" t="s">
        <v>6907</v>
      </c>
      <c r="I8375" t="s">
        <v>1008</v>
      </c>
      <c r="J8375" t="s">
        <v>389</v>
      </c>
      <c r="L8375" t="s">
        <v>26</v>
      </c>
      <c r="M8375" t="str">
        <f>CONCATENATE("3p",C8375,"_",I8375)</f>
        <v>3pZRCBDP0317632_Collembola_</v>
      </c>
    </row>
    <row r="8376" spans="1:13" x14ac:dyDescent="0.25">
      <c r="A8376" t="s">
        <v>11</v>
      </c>
      <c r="B8376" t="s">
        <v>9623</v>
      </c>
      <c r="C8376" t="s">
        <v>2368</v>
      </c>
      <c r="D8376" t="s">
        <v>6905</v>
      </c>
      <c r="E8376" t="s">
        <v>14</v>
      </c>
      <c r="F8376" s="3">
        <v>43593</v>
      </c>
      <c r="G8376" t="s">
        <v>6906</v>
      </c>
      <c r="H8376" t="s">
        <v>6907</v>
      </c>
      <c r="I8376" t="s">
        <v>1008</v>
      </c>
      <c r="J8376" t="s">
        <v>389</v>
      </c>
      <c r="L8376" t="s">
        <v>26</v>
      </c>
      <c r="M8376" t="str">
        <f>CONCATENATE("3p",C8376,"_",I8376)</f>
        <v>3pZRCBDP0317632_Collembola_</v>
      </c>
    </row>
    <row r="8377" spans="1:13" x14ac:dyDescent="0.25">
      <c r="A8377" t="s">
        <v>11</v>
      </c>
      <c r="B8377" t="s">
        <v>9624</v>
      </c>
      <c r="C8377" t="s">
        <v>7803</v>
      </c>
      <c r="D8377" t="s">
        <v>6905</v>
      </c>
      <c r="E8377" t="s">
        <v>14</v>
      </c>
      <c r="F8377" s="3">
        <v>43593</v>
      </c>
      <c r="G8377" t="s">
        <v>6906</v>
      </c>
      <c r="H8377" t="s">
        <v>6907</v>
      </c>
      <c r="I8377" t="s">
        <v>388</v>
      </c>
      <c r="J8377" t="s">
        <v>389</v>
      </c>
      <c r="K8377" t="s">
        <v>390</v>
      </c>
      <c r="L8377" t="s">
        <v>20</v>
      </c>
      <c r="M8377" t="str">
        <f>CONCATENATE("3p",C8377,"_",I8377)</f>
        <v>3pZRCMIS0009284_Collembola_Entomobryidae</v>
      </c>
    </row>
    <row r="8378" spans="1:13" x14ac:dyDescent="0.25">
      <c r="A8378" t="s">
        <v>11</v>
      </c>
      <c r="B8378" t="s">
        <v>9625</v>
      </c>
      <c r="C8378" t="s">
        <v>2368</v>
      </c>
      <c r="D8378" t="s">
        <v>6905</v>
      </c>
      <c r="E8378" t="s">
        <v>14</v>
      </c>
      <c r="F8378" s="3">
        <v>43593</v>
      </c>
      <c r="G8378" t="s">
        <v>6906</v>
      </c>
      <c r="H8378" t="s">
        <v>6907</v>
      </c>
      <c r="I8378" t="s">
        <v>1008</v>
      </c>
      <c r="J8378" t="s">
        <v>389</v>
      </c>
      <c r="L8378" t="s">
        <v>26</v>
      </c>
      <c r="M8378" t="str">
        <f>CONCATENATE("3p",C8378,"_",I8378)</f>
        <v>3pZRCBDP0317632_Collembola_</v>
      </c>
    </row>
    <row r="8379" spans="1:13" x14ac:dyDescent="0.25">
      <c r="A8379" t="s">
        <v>11</v>
      </c>
      <c r="B8379" t="s">
        <v>9626</v>
      </c>
      <c r="C8379" t="s">
        <v>7803</v>
      </c>
      <c r="D8379" t="s">
        <v>6905</v>
      </c>
      <c r="E8379" t="s">
        <v>14</v>
      </c>
      <c r="F8379" s="3">
        <v>43593</v>
      </c>
      <c r="G8379" t="s">
        <v>6906</v>
      </c>
      <c r="H8379" t="s">
        <v>6907</v>
      </c>
      <c r="I8379" t="s">
        <v>388</v>
      </c>
      <c r="J8379" t="s">
        <v>389</v>
      </c>
      <c r="K8379" t="s">
        <v>390</v>
      </c>
      <c r="L8379" t="s">
        <v>20</v>
      </c>
      <c r="M8379" t="str">
        <f>CONCATENATE("3p",C8379,"_",I8379)</f>
        <v>3pZRCMIS0009284_Collembola_Entomobryidae</v>
      </c>
    </row>
    <row r="8380" spans="1:13" x14ac:dyDescent="0.25">
      <c r="A8380" t="s">
        <v>11</v>
      </c>
      <c r="B8380" t="s">
        <v>9627</v>
      </c>
      <c r="C8380" t="s">
        <v>2368</v>
      </c>
      <c r="D8380" t="s">
        <v>6905</v>
      </c>
      <c r="E8380" t="s">
        <v>14</v>
      </c>
      <c r="F8380" s="3">
        <v>43593</v>
      </c>
      <c r="G8380" t="s">
        <v>6906</v>
      </c>
      <c r="H8380" t="s">
        <v>6907</v>
      </c>
      <c r="I8380" t="s">
        <v>1008</v>
      </c>
      <c r="J8380" t="s">
        <v>389</v>
      </c>
      <c r="L8380" t="s">
        <v>26</v>
      </c>
      <c r="M8380" t="str">
        <f>CONCATENATE("3p",C8380,"_",I8380)</f>
        <v>3pZRCBDP0317632_Collembola_</v>
      </c>
    </row>
    <row r="8381" spans="1:13" x14ac:dyDescent="0.25">
      <c r="A8381" t="s">
        <v>11</v>
      </c>
      <c r="B8381" t="s">
        <v>9628</v>
      </c>
      <c r="C8381" t="s">
        <v>2368</v>
      </c>
      <c r="D8381" t="s">
        <v>6905</v>
      </c>
      <c r="E8381" t="s">
        <v>14</v>
      </c>
      <c r="F8381" s="3">
        <v>43593</v>
      </c>
      <c r="G8381" t="s">
        <v>6906</v>
      </c>
      <c r="H8381" t="s">
        <v>6907</v>
      </c>
      <c r="I8381" t="s">
        <v>1008</v>
      </c>
      <c r="J8381" t="s">
        <v>389</v>
      </c>
      <c r="L8381" t="s">
        <v>26</v>
      </c>
      <c r="M8381" t="str">
        <f>CONCATENATE("3p",C8381,"_",I8381)</f>
        <v>3pZRCBDP0317632_Collembola_</v>
      </c>
    </row>
    <row r="8382" spans="1:13" x14ac:dyDescent="0.25">
      <c r="A8382" t="s">
        <v>11</v>
      </c>
      <c r="B8382" t="s">
        <v>9629</v>
      </c>
      <c r="C8382" t="s">
        <v>2368</v>
      </c>
      <c r="D8382" t="s">
        <v>6905</v>
      </c>
      <c r="E8382" t="s">
        <v>14</v>
      </c>
      <c r="F8382" s="3">
        <v>43593</v>
      </c>
      <c r="G8382" t="s">
        <v>6906</v>
      </c>
      <c r="H8382" t="s">
        <v>6907</v>
      </c>
      <c r="I8382" t="s">
        <v>1008</v>
      </c>
      <c r="J8382" t="s">
        <v>389</v>
      </c>
      <c r="L8382" t="s">
        <v>26</v>
      </c>
      <c r="M8382" t="str">
        <f>CONCATENATE("3p",C8382,"_",I8382)</f>
        <v>3pZRCBDP0317632_Collembola_</v>
      </c>
    </row>
    <row r="8383" spans="1:13" x14ac:dyDescent="0.25">
      <c r="A8383" t="s">
        <v>11</v>
      </c>
      <c r="B8383" t="s">
        <v>9630</v>
      </c>
      <c r="C8383" t="s">
        <v>2368</v>
      </c>
      <c r="D8383" t="s">
        <v>6905</v>
      </c>
      <c r="E8383" t="s">
        <v>14</v>
      </c>
      <c r="F8383" s="3">
        <v>43593</v>
      </c>
      <c r="G8383" t="s">
        <v>6906</v>
      </c>
      <c r="H8383" t="s">
        <v>6907</v>
      </c>
      <c r="I8383" t="s">
        <v>1008</v>
      </c>
      <c r="J8383" t="s">
        <v>389</v>
      </c>
      <c r="L8383" t="s">
        <v>26</v>
      </c>
      <c r="M8383" t="str">
        <f>CONCATENATE("3p",C8383,"_",I8383)</f>
        <v>3pZRCBDP0317632_Collembola_</v>
      </c>
    </row>
    <row r="8384" spans="1:13" x14ac:dyDescent="0.25">
      <c r="A8384" t="s">
        <v>11</v>
      </c>
      <c r="B8384" t="s">
        <v>9631</v>
      </c>
      <c r="C8384" t="s">
        <v>2368</v>
      </c>
      <c r="D8384" t="s">
        <v>6905</v>
      </c>
      <c r="E8384" t="s">
        <v>14</v>
      </c>
      <c r="F8384" s="3">
        <v>43593</v>
      </c>
      <c r="G8384" t="s">
        <v>6906</v>
      </c>
      <c r="H8384" t="s">
        <v>6907</v>
      </c>
      <c r="I8384" t="s">
        <v>1008</v>
      </c>
      <c r="J8384" t="s">
        <v>389</v>
      </c>
      <c r="L8384" t="s">
        <v>26</v>
      </c>
      <c r="M8384" t="str">
        <f>CONCATENATE("3p",C8384,"_",I8384)</f>
        <v>3pZRCBDP0317632_Collembola_</v>
      </c>
    </row>
    <row r="8385" spans="1:13" x14ac:dyDescent="0.25">
      <c r="A8385" t="s">
        <v>11</v>
      </c>
      <c r="B8385" t="s">
        <v>9632</v>
      </c>
      <c r="C8385" t="s">
        <v>2368</v>
      </c>
      <c r="D8385" t="s">
        <v>6905</v>
      </c>
      <c r="E8385" t="s">
        <v>14</v>
      </c>
      <c r="F8385" s="3">
        <v>43593</v>
      </c>
      <c r="G8385" t="s">
        <v>6906</v>
      </c>
      <c r="H8385" t="s">
        <v>6907</v>
      </c>
      <c r="I8385" t="s">
        <v>1008</v>
      </c>
      <c r="J8385" t="s">
        <v>389</v>
      </c>
      <c r="L8385" t="s">
        <v>26</v>
      </c>
      <c r="M8385" t="str">
        <f>CONCATENATE("3p",C8385,"_",I8385)</f>
        <v>3pZRCBDP0317632_Collembola_</v>
      </c>
    </row>
    <row r="8386" spans="1:13" x14ac:dyDescent="0.25">
      <c r="A8386" t="s">
        <v>11</v>
      </c>
      <c r="B8386" t="s">
        <v>9633</v>
      </c>
      <c r="C8386" t="s">
        <v>3809</v>
      </c>
      <c r="D8386" t="s">
        <v>6905</v>
      </c>
      <c r="E8386" t="s">
        <v>14</v>
      </c>
      <c r="F8386" s="3">
        <v>43593</v>
      </c>
      <c r="G8386" t="s">
        <v>6906</v>
      </c>
      <c r="H8386" t="s">
        <v>6907</v>
      </c>
      <c r="I8386" t="s">
        <v>159</v>
      </c>
      <c r="J8386" t="s">
        <v>57</v>
      </c>
      <c r="K8386" t="s">
        <v>160</v>
      </c>
      <c r="L8386" t="s">
        <v>26</v>
      </c>
      <c r="M8386" t="str">
        <f>CONCATENATE("3p",C8386,"_",I8386)</f>
        <v>3pZRCBDP0221546_Diptera_Cecidomyiidae</v>
      </c>
    </row>
    <row r="8387" spans="1:13" x14ac:dyDescent="0.25">
      <c r="A8387" t="s">
        <v>11</v>
      </c>
      <c r="B8387" t="s">
        <v>9634</v>
      </c>
      <c r="C8387" t="s">
        <v>2368</v>
      </c>
      <c r="D8387" t="s">
        <v>6905</v>
      </c>
      <c r="E8387" t="s">
        <v>14</v>
      </c>
      <c r="F8387" s="3">
        <v>43593</v>
      </c>
      <c r="G8387" t="s">
        <v>6906</v>
      </c>
      <c r="H8387" t="s">
        <v>6907</v>
      </c>
      <c r="I8387" t="s">
        <v>1008</v>
      </c>
      <c r="J8387" t="s">
        <v>389</v>
      </c>
      <c r="L8387" t="s">
        <v>26</v>
      </c>
      <c r="M8387" t="str">
        <f>CONCATENATE("3p",C8387,"_",I8387)</f>
        <v>3pZRCBDP0317632_Collembola_</v>
      </c>
    </row>
    <row r="8388" spans="1:13" x14ac:dyDescent="0.25">
      <c r="A8388" t="s">
        <v>11</v>
      </c>
      <c r="B8388" t="s">
        <v>9635</v>
      </c>
      <c r="C8388" t="s">
        <v>2368</v>
      </c>
      <c r="D8388" t="s">
        <v>6905</v>
      </c>
      <c r="E8388" t="s">
        <v>14</v>
      </c>
      <c r="F8388" s="3">
        <v>43593</v>
      </c>
      <c r="G8388" t="s">
        <v>6906</v>
      </c>
      <c r="H8388" t="s">
        <v>6907</v>
      </c>
      <c r="I8388" t="s">
        <v>1008</v>
      </c>
      <c r="J8388" t="s">
        <v>389</v>
      </c>
      <c r="L8388" t="s">
        <v>26</v>
      </c>
      <c r="M8388" t="str">
        <f>CONCATENATE("3p",C8388,"_",I8388)</f>
        <v>3pZRCBDP0317632_Collembola_</v>
      </c>
    </row>
    <row r="8389" spans="1:13" x14ac:dyDescent="0.25">
      <c r="A8389" t="s">
        <v>11</v>
      </c>
      <c r="B8389" t="s">
        <v>9636</v>
      </c>
      <c r="C8389" t="s">
        <v>9636</v>
      </c>
      <c r="D8389" t="s">
        <v>6905</v>
      </c>
      <c r="E8389" t="s">
        <v>14</v>
      </c>
      <c r="F8389" s="3">
        <v>43593</v>
      </c>
      <c r="G8389" t="s">
        <v>6906</v>
      </c>
      <c r="H8389" t="s">
        <v>6907</v>
      </c>
      <c r="I8389" t="s">
        <v>159</v>
      </c>
      <c r="J8389" t="s">
        <v>57</v>
      </c>
      <c r="K8389" t="s">
        <v>160</v>
      </c>
      <c r="L8389" t="s">
        <v>20</v>
      </c>
      <c r="M8389" t="str">
        <f>CONCATENATE("3p",C8389,"_",I8389)</f>
        <v>3pZRCMIS0011374_Diptera_Cecidomyiidae</v>
      </c>
    </row>
    <row r="8390" spans="1:13" x14ac:dyDescent="0.25">
      <c r="A8390" t="s">
        <v>11</v>
      </c>
      <c r="B8390" t="s">
        <v>9637</v>
      </c>
      <c r="C8390" t="s">
        <v>2368</v>
      </c>
      <c r="D8390" t="s">
        <v>6905</v>
      </c>
      <c r="E8390" t="s">
        <v>14</v>
      </c>
      <c r="F8390" s="3">
        <v>43593</v>
      </c>
      <c r="G8390" t="s">
        <v>6906</v>
      </c>
      <c r="H8390" t="s">
        <v>6907</v>
      </c>
      <c r="I8390" t="s">
        <v>1008</v>
      </c>
      <c r="J8390" t="s">
        <v>389</v>
      </c>
      <c r="L8390" t="s">
        <v>26</v>
      </c>
      <c r="M8390" t="str">
        <f>CONCATENATE("3p",C8390,"_",I8390)</f>
        <v>3pZRCBDP0317632_Collembola_</v>
      </c>
    </row>
    <row r="8391" spans="1:13" x14ac:dyDescent="0.25">
      <c r="A8391" t="s">
        <v>11</v>
      </c>
      <c r="B8391" t="s">
        <v>9638</v>
      </c>
      <c r="C8391" t="s">
        <v>2368</v>
      </c>
      <c r="D8391" t="s">
        <v>6905</v>
      </c>
      <c r="E8391" t="s">
        <v>14</v>
      </c>
      <c r="F8391" s="3">
        <v>43593</v>
      </c>
      <c r="G8391" t="s">
        <v>6906</v>
      </c>
      <c r="H8391" t="s">
        <v>6907</v>
      </c>
      <c r="I8391" t="s">
        <v>1008</v>
      </c>
      <c r="J8391" t="s">
        <v>389</v>
      </c>
      <c r="L8391" t="s">
        <v>26</v>
      </c>
      <c r="M8391" t="str">
        <f>CONCATENATE("3p",C8391,"_",I8391)</f>
        <v>3pZRCBDP0317632_Collembola_</v>
      </c>
    </row>
    <row r="8392" spans="1:13" x14ac:dyDescent="0.25">
      <c r="A8392" t="s">
        <v>11</v>
      </c>
      <c r="B8392" t="s">
        <v>9639</v>
      </c>
      <c r="C8392" t="s">
        <v>2368</v>
      </c>
      <c r="D8392" t="s">
        <v>6905</v>
      </c>
      <c r="E8392" t="s">
        <v>14</v>
      </c>
      <c r="F8392" s="3">
        <v>43593</v>
      </c>
      <c r="G8392" t="s">
        <v>6906</v>
      </c>
      <c r="H8392" t="s">
        <v>6907</v>
      </c>
      <c r="I8392" t="s">
        <v>1008</v>
      </c>
      <c r="J8392" t="s">
        <v>389</v>
      </c>
      <c r="L8392" t="s">
        <v>26</v>
      </c>
      <c r="M8392" t="str">
        <f>CONCATENATE("3p",C8392,"_",I8392)</f>
        <v>3pZRCBDP0317632_Collembola_</v>
      </c>
    </row>
    <row r="8393" spans="1:13" x14ac:dyDescent="0.25">
      <c r="A8393" t="s">
        <v>11</v>
      </c>
      <c r="B8393" t="s">
        <v>9640</v>
      </c>
      <c r="C8393" t="s">
        <v>2368</v>
      </c>
      <c r="D8393" t="s">
        <v>6905</v>
      </c>
      <c r="E8393" t="s">
        <v>14</v>
      </c>
      <c r="F8393" s="3">
        <v>43593</v>
      </c>
      <c r="G8393" t="s">
        <v>6906</v>
      </c>
      <c r="H8393" t="s">
        <v>6907</v>
      </c>
      <c r="I8393" t="s">
        <v>1008</v>
      </c>
      <c r="J8393" t="s">
        <v>389</v>
      </c>
      <c r="L8393" t="s">
        <v>26</v>
      </c>
      <c r="M8393" t="str">
        <f>CONCATENATE("3p",C8393,"_",I8393)</f>
        <v>3pZRCBDP0317632_Collembola_</v>
      </c>
    </row>
    <row r="8394" spans="1:13" x14ac:dyDescent="0.25">
      <c r="A8394" t="s">
        <v>11</v>
      </c>
      <c r="B8394" t="s">
        <v>9641</v>
      </c>
      <c r="C8394" t="s">
        <v>7920</v>
      </c>
      <c r="D8394" t="s">
        <v>6905</v>
      </c>
      <c r="E8394" t="s">
        <v>14</v>
      </c>
      <c r="F8394" s="3">
        <v>43593</v>
      </c>
      <c r="G8394" t="s">
        <v>6906</v>
      </c>
      <c r="H8394" t="s">
        <v>6907</v>
      </c>
      <c r="I8394" t="s">
        <v>1008</v>
      </c>
      <c r="J8394" t="s">
        <v>389</v>
      </c>
      <c r="L8394" t="s">
        <v>20</v>
      </c>
      <c r="M8394" t="str">
        <f>CONCATENATE("3p",C8394,"_",I8394)</f>
        <v>3pZRCMIS0009421_Collembola_</v>
      </c>
    </row>
    <row r="8395" spans="1:13" x14ac:dyDescent="0.25">
      <c r="A8395" t="s">
        <v>11</v>
      </c>
      <c r="B8395" t="s">
        <v>9642</v>
      </c>
      <c r="C8395" t="s">
        <v>9643</v>
      </c>
      <c r="D8395" t="s">
        <v>6905</v>
      </c>
      <c r="E8395" t="s">
        <v>14</v>
      </c>
      <c r="F8395" s="3">
        <v>43593</v>
      </c>
      <c r="G8395" t="s">
        <v>6906</v>
      </c>
      <c r="H8395" t="s">
        <v>6907</v>
      </c>
      <c r="I8395" t="s">
        <v>159</v>
      </c>
      <c r="J8395" t="s">
        <v>57</v>
      </c>
      <c r="K8395" t="s">
        <v>160</v>
      </c>
      <c r="L8395" t="s">
        <v>26</v>
      </c>
      <c r="M8395" t="str">
        <f>CONCATENATE("3p",C8395,"_",I8395)</f>
        <v>3pZRCBDP0333903_Diptera_Cecidomyiidae</v>
      </c>
    </row>
    <row r="8396" spans="1:13" x14ac:dyDescent="0.25">
      <c r="A8396" t="s">
        <v>11</v>
      </c>
      <c r="B8396" t="s">
        <v>9644</v>
      </c>
      <c r="C8396" t="s">
        <v>2368</v>
      </c>
      <c r="D8396" t="s">
        <v>6905</v>
      </c>
      <c r="E8396" t="s">
        <v>14</v>
      </c>
      <c r="F8396" s="3">
        <v>43593</v>
      </c>
      <c r="G8396" t="s">
        <v>6906</v>
      </c>
      <c r="H8396" t="s">
        <v>6907</v>
      </c>
      <c r="I8396" t="s">
        <v>1008</v>
      </c>
      <c r="J8396" t="s">
        <v>389</v>
      </c>
      <c r="L8396" t="s">
        <v>26</v>
      </c>
      <c r="M8396" t="str">
        <f>CONCATENATE("3p",C8396,"_",I8396)</f>
        <v>3pZRCBDP0317632_Collembola_</v>
      </c>
    </row>
    <row r="8397" spans="1:13" x14ac:dyDescent="0.25">
      <c r="A8397" t="s">
        <v>11</v>
      </c>
      <c r="B8397" t="s">
        <v>9645</v>
      </c>
      <c r="C8397" t="s">
        <v>2368</v>
      </c>
      <c r="D8397" t="s">
        <v>6905</v>
      </c>
      <c r="E8397" t="s">
        <v>14</v>
      </c>
      <c r="F8397" s="3">
        <v>43593</v>
      </c>
      <c r="G8397" t="s">
        <v>6906</v>
      </c>
      <c r="H8397" t="s">
        <v>6907</v>
      </c>
      <c r="I8397" t="s">
        <v>1008</v>
      </c>
      <c r="J8397" t="s">
        <v>389</v>
      </c>
      <c r="L8397" t="s">
        <v>26</v>
      </c>
      <c r="M8397" t="str">
        <f>CONCATENATE("3p",C8397,"_",I8397)</f>
        <v>3pZRCBDP0317632_Collembola_</v>
      </c>
    </row>
    <row r="8398" spans="1:13" x14ac:dyDescent="0.25">
      <c r="A8398" t="s">
        <v>11</v>
      </c>
      <c r="B8398" t="s">
        <v>9646</v>
      </c>
      <c r="C8398" t="s">
        <v>2368</v>
      </c>
      <c r="D8398" t="s">
        <v>6905</v>
      </c>
      <c r="E8398" t="s">
        <v>14</v>
      </c>
      <c r="F8398" s="3">
        <v>43593</v>
      </c>
      <c r="G8398" t="s">
        <v>6906</v>
      </c>
      <c r="H8398" t="s">
        <v>6907</v>
      </c>
      <c r="I8398" t="s">
        <v>1008</v>
      </c>
      <c r="J8398" t="s">
        <v>389</v>
      </c>
      <c r="L8398" t="s">
        <v>26</v>
      </c>
      <c r="M8398" t="str">
        <f>CONCATENATE("3p",C8398,"_",I8398)</f>
        <v>3pZRCBDP0317632_Collembola_</v>
      </c>
    </row>
    <row r="8399" spans="1:13" x14ac:dyDescent="0.25">
      <c r="A8399" t="s">
        <v>11</v>
      </c>
      <c r="B8399" t="s">
        <v>9647</v>
      </c>
      <c r="C8399" t="s">
        <v>1297</v>
      </c>
      <c r="D8399" t="s">
        <v>6905</v>
      </c>
      <c r="E8399" t="s">
        <v>14</v>
      </c>
      <c r="F8399" s="3">
        <v>43593</v>
      </c>
      <c r="G8399" t="s">
        <v>6906</v>
      </c>
      <c r="H8399" t="s">
        <v>6907</v>
      </c>
      <c r="I8399" t="s">
        <v>1008</v>
      </c>
      <c r="J8399" t="s">
        <v>389</v>
      </c>
      <c r="L8399" t="s">
        <v>26</v>
      </c>
      <c r="M8399" t="str">
        <f>CONCATENATE("3p",C8399,"_",I8399)</f>
        <v>3pZRCBDP0325443_Collembola_</v>
      </c>
    </row>
    <row r="8400" spans="1:13" x14ac:dyDescent="0.25">
      <c r="A8400" t="s">
        <v>11</v>
      </c>
      <c r="B8400" t="s">
        <v>9648</v>
      </c>
      <c r="C8400" t="s">
        <v>2368</v>
      </c>
      <c r="D8400" t="s">
        <v>6905</v>
      </c>
      <c r="E8400" t="s">
        <v>14</v>
      </c>
      <c r="F8400" s="3">
        <v>43593</v>
      </c>
      <c r="G8400" t="s">
        <v>6906</v>
      </c>
      <c r="H8400" t="s">
        <v>6907</v>
      </c>
      <c r="I8400" t="s">
        <v>1008</v>
      </c>
      <c r="J8400" t="s">
        <v>389</v>
      </c>
      <c r="L8400" t="s">
        <v>26</v>
      </c>
      <c r="M8400" t="str">
        <f>CONCATENATE("3p",C8400,"_",I8400)</f>
        <v>3pZRCBDP0317632_Collembola_</v>
      </c>
    </row>
    <row r="8401" spans="1:13" x14ac:dyDescent="0.25">
      <c r="A8401" t="s">
        <v>11</v>
      </c>
      <c r="B8401" t="s">
        <v>9649</v>
      </c>
      <c r="C8401" t="s">
        <v>2368</v>
      </c>
      <c r="D8401" t="s">
        <v>6905</v>
      </c>
      <c r="E8401" t="s">
        <v>14</v>
      </c>
      <c r="F8401" s="3">
        <v>43593</v>
      </c>
      <c r="G8401" t="s">
        <v>6906</v>
      </c>
      <c r="H8401" t="s">
        <v>6907</v>
      </c>
      <c r="I8401" t="s">
        <v>1008</v>
      </c>
      <c r="J8401" t="s">
        <v>389</v>
      </c>
      <c r="L8401" t="s">
        <v>26</v>
      </c>
      <c r="M8401" t="str">
        <f>CONCATENATE("3p",C8401,"_",I8401)</f>
        <v>3pZRCBDP0317632_Collembola_</v>
      </c>
    </row>
    <row r="8402" spans="1:13" x14ac:dyDescent="0.25">
      <c r="A8402" t="s">
        <v>11</v>
      </c>
      <c r="B8402" t="s">
        <v>9650</v>
      </c>
      <c r="C8402" t="s">
        <v>8993</v>
      </c>
      <c r="D8402" t="s">
        <v>6905</v>
      </c>
      <c r="E8402" t="s">
        <v>14</v>
      </c>
      <c r="F8402" s="3">
        <v>43593</v>
      </c>
      <c r="G8402" t="s">
        <v>6906</v>
      </c>
      <c r="H8402" t="s">
        <v>6907</v>
      </c>
      <c r="I8402" t="s">
        <v>159</v>
      </c>
      <c r="J8402" t="s">
        <v>57</v>
      </c>
      <c r="K8402" t="s">
        <v>160</v>
      </c>
      <c r="L8402" t="s">
        <v>20</v>
      </c>
      <c r="M8402" t="str">
        <f>CONCATENATE("3p",C8402,"_",I8402)</f>
        <v>3pZRCMIS0010681_Diptera_Cecidomyiidae</v>
      </c>
    </row>
    <row r="8403" spans="1:13" x14ac:dyDescent="0.25">
      <c r="A8403" t="s">
        <v>11</v>
      </c>
      <c r="B8403" t="s">
        <v>9651</v>
      </c>
      <c r="C8403" t="s">
        <v>2368</v>
      </c>
      <c r="D8403" t="s">
        <v>6905</v>
      </c>
      <c r="E8403" t="s">
        <v>14</v>
      </c>
      <c r="F8403" s="3">
        <v>43593</v>
      </c>
      <c r="G8403" t="s">
        <v>6906</v>
      </c>
      <c r="H8403" t="s">
        <v>6907</v>
      </c>
      <c r="I8403" t="s">
        <v>1008</v>
      </c>
      <c r="J8403" t="s">
        <v>389</v>
      </c>
      <c r="L8403" t="s">
        <v>26</v>
      </c>
      <c r="M8403" t="str">
        <f>CONCATENATE("3p",C8403,"_",I8403)</f>
        <v>3pZRCBDP0317632_Collembola_</v>
      </c>
    </row>
    <row r="8404" spans="1:13" x14ac:dyDescent="0.25">
      <c r="A8404" t="s">
        <v>11</v>
      </c>
      <c r="B8404" t="s">
        <v>9652</v>
      </c>
      <c r="C8404" t="s">
        <v>2368</v>
      </c>
      <c r="D8404" t="s">
        <v>6905</v>
      </c>
      <c r="E8404" t="s">
        <v>14</v>
      </c>
      <c r="F8404" s="3">
        <v>43593</v>
      </c>
      <c r="G8404" t="s">
        <v>6906</v>
      </c>
      <c r="H8404" t="s">
        <v>6907</v>
      </c>
      <c r="I8404" t="s">
        <v>1008</v>
      </c>
      <c r="J8404" t="s">
        <v>389</v>
      </c>
      <c r="L8404" t="s">
        <v>26</v>
      </c>
      <c r="M8404" t="str">
        <f>CONCATENATE("3p",C8404,"_",I8404)</f>
        <v>3pZRCBDP0317632_Collembola_</v>
      </c>
    </row>
    <row r="8405" spans="1:13" x14ac:dyDescent="0.25">
      <c r="A8405" t="s">
        <v>11</v>
      </c>
      <c r="B8405" t="s">
        <v>9653</v>
      </c>
      <c r="C8405" t="s">
        <v>2368</v>
      </c>
      <c r="D8405" t="s">
        <v>6905</v>
      </c>
      <c r="E8405" t="s">
        <v>14</v>
      </c>
      <c r="F8405" s="3">
        <v>43593</v>
      </c>
      <c r="G8405" t="s">
        <v>6906</v>
      </c>
      <c r="H8405" t="s">
        <v>6907</v>
      </c>
      <c r="I8405" t="s">
        <v>1008</v>
      </c>
      <c r="J8405" t="s">
        <v>389</v>
      </c>
      <c r="L8405" t="s">
        <v>26</v>
      </c>
      <c r="M8405" t="str">
        <f>CONCATENATE("3p",C8405,"_",I8405)</f>
        <v>3pZRCBDP0317632_Collembola_</v>
      </c>
    </row>
    <row r="8406" spans="1:13" x14ac:dyDescent="0.25">
      <c r="A8406" t="s">
        <v>11</v>
      </c>
      <c r="B8406" t="s">
        <v>9654</v>
      </c>
      <c r="C8406" t="s">
        <v>2368</v>
      </c>
      <c r="D8406" t="s">
        <v>6905</v>
      </c>
      <c r="E8406" t="s">
        <v>14</v>
      </c>
      <c r="F8406" s="3">
        <v>43593</v>
      </c>
      <c r="G8406" t="s">
        <v>6906</v>
      </c>
      <c r="H8406" t="s">
        <v>6907</v>
      </c>
      <c r="I8406" t="s">
        <v>1008</v>
      </c>
      <c r="J8406" t="s">
        <v>389</v>
      </c>
      <c r="L8406" t="s">
        <v>26</v>
      </c>
      <c r="M8406" t="str">
        <f>CONCATENATE("3p",C8406,"_",I8406)</f>
        <v>3pZRCBDP0317632_Collembola_</v>
      </c>
    </row>
    <row r="8407" spans="1:13" x14ac:dyDescent="0.25">
      <c r="A8407" t="s">
        <v>11</v>
      </c>
      <c r="B8407" t="s">
        <v>9655</v>
      </c>
      <c r="C8407" t="s">
        <v>2368</v>
      </c>
      <c r="D8407" t="s">
        <v>6905</v>
      </c>
      <c r="E8407" t="s">
        <v>14</v>
      </c>
      <c r="F8407" s="3">
        <v>43593</v>
      </c>
      <c r="G8407" t="s">
        <v>6906</v>
      </c>
      <c r="H8407" t="s">
        <v>6907</v>
      </c>
      <c r="I8407" t="s">
        <v>1008</v>
      </c>
      <c r="J8407" t="s">
        <v>389</v>
      </c>
      <c r="L8407" t="s">
        <v>26</v>
      </c>
      <c r="M8407" t="str">
        <f>CONCATENATE("3p",C8407,"_",I8407)</f>
        <v>3pZRCBDP0317632_Collembola_</v>
      </c>
    </row>
    <row r="8408" spans="1:13" x14ac:dyDescent="0.25">
      <c r="A8408" t="s">
        <v>11</v>
      </c>
      <c r="B8408" t="s">
        <v>9656</v>
      </c>
      <c r="C8408" t="s">
        <v>2368</v>
      </c>
      <c r="D8408" t="s">
        <v>6905</v>
      </c>
      <c r="E8408" t="s">
        <v>14</v>
      </c>
      <c r="F8408" s="3">
        <v>43593</v>
      </c>
      <c r="G8408" t="s">
        <v>6906</v>
      </c>
      <c r="H8408" t="s">
        <v>6907</v>
      </c>
      <c r="I8408" t="s">
        <v>1008</v>
      </c>
      <c r="J8408" t="s">
        <v>389</v>
      </c>
      <c r="L8408" t="s">
        <v>26</v>
      </c>
      <c r="M8408" t="str">
        <f>CONCATENATE("3p",C8408,"_",I8408)</f>
        <v>3pZRCBDP0317632_Collembola_</v>
      </c>
    </row>
    <row r="8409" spans="1:13" x14ac:dyDescent="0.25">
      <c r="A8409" t="s">
        <v>11</v>
      </c>
      <c r="B8409" t="s">
        <v>9657</v>
      </c>
      <c r="C8409" t="s">
        <v>2368</v>
      </c>
      <c r="D8409" t="s">
        <v>6905</v>
      </c>
      <c r="E8409" t="s">
        <v>14</v>
      </c>
      <c r="F8409" s="3">
        <v>43593</v>
      </c>
      <c r="G8409" t="s">
        <v>6906</v>
      </c>
      <c r="H8409" t="s">
        <v>6907</v>
      </c>
      <c r="I8409" t="s">
        <v>1008</v>
      </c>
      <c r="J8409" t="s">
        <v>389</v>
      </c>
      <c r="L8409" t="s">
        <v>26</v>
      </c>
      <c r="M8409" t="str">
        <f>CONCATENATE("3p",C8409,"_",I8409)</f>
        <v>3pZRCBDP0317632_Collembola_</v>
      </c>
    </row>
    <row r="8410" spans="1:13" x14ac:dyDescent="0.25">
      <c r="A8410" t="s">
        <v>11</v>
      </c>
      <c r="B8410" t="s">
        <v>9658</v>
      </c>
      <c r="C8410" t="s">
        <v>2368</v>
      </c>
      <c r="D8410" t="s">
        <v>6905</v>
      </c>
      <c r="E8410" t="s">
        <v>14</v>
      </c>
      <c r="F8410" s="3">
        <v>43593</v>
      </c>
      <c r="G8410" t="s">
        <v>6906</v>
      </c>
      <c r="H8410" t="s">
        <v>6907</v>
      </c>
      <c r="I8410" t="s">
        <v>1008</v>
      </c>
      <c r="J8410" t="s">
        <v>389</v>
      </c>
      <c r="L8410" t="s">
        <v>26</v>
      </c>
      <c r="M8410" t="str">
        <f>CONCATENATE("3p",C8410,"_",I8410)</f>
        <v>3pZRCBDP0317632_Collembola_</v>
      </c>
    </row>
    <row r="8411" spans="1:13" x14ac:dyDescent="0.25">
      <c r="A8411" t="s">
        <v>11</v>
      </c>
      <c r="B8411" t="s">
        <v>9659</v>
      </c>
      <c r="C8411" t="s">
        <v>2368</v>
      </c>
      <c r="D8411" t="s">
        <v>6905</v>
      </c>
      <c r="E8411" t="s">
        <v>14</v>
      </c>
      <c r="F8411" s="3">
        <v>43593</v>
      </c>
      <c r="G8411" t="s">
        <v>6906</v>
      </c>
      <c r="H8411" t="s">
        <v>6907</v>
      </c>
      <c r="I8411" t="s">
        <v>1008</v>
      </c>
      <c r="J8411" t="s">
        <v>389</v>
      </c>
      <c r="L8411" t="s">
        <v>26</v>
      </c>
      <c r="M8411" t="str">
        <f>CONCATENATE("3p",C8411,"_",I8411)</f>
        <v>3pZRCBDP0317632_Collembola_</v>
      </c>
    </row>
    <row r="8412" spans="1:13" x14ac:dyDescent="0.25">
      <c r="A8412" t="s">
        <v>11</v>
      </c>
      <c r="B8412" t="s">
        <v>9660</v>
      </c>
      <c r="C8412" t="s">
        <v>3581</v>
      </c>
      <c r="D8412" t="s">
        <v>6905</v>
      </c>
      <c r="E8412" t="s">
        <v>14</v>
      </c>
      <c r="F8412" s="3">
        <v>43593</v>
      </c>
      <c r="G8412" t="s">
        <v>6906</v>
      </c>
      <c r="H8412" t="s">
        <v>6907</v>
      </c>
      <c r="I8412" t="s">
        <v>159</v>
      </c>
      <c r="J8412" t="s">
        <v>57</v>
      </c>
      <c r="K8412" t="s">
        <v>160</v>
      </c>
      <c r="L8412" t="s">
        <v>26</v>
      </c>
      <c r="M8412" t="str">
        <f>CONCATENATE("3p",C8412,"_",I8412)</f>
        <v>3pZRCBDP0217219_Diptera_Cecidomyiidae</v>
      </c>
    </row>
    <row r="8413" spans="1:13" x14ac:dyDescent="0.25">
      <c r="A8413" t="s">
        <v>11</v>
      </c>
      <c r="B8413" t="s">
        <v>9661</v>
      </c>
      <c r="C8413" t="s">
        <v>2368</v>
      </c>
      <c r="D8413" t="s">
        <v>6905</v>
      </c>
      <c r="E8413" t="s">
        <v>14</v>
      </c>
      <c r="F8413" s="3">
        <v>43593</v>
      </c>
      <c r="G8413" t="s">
        <v>6906</v>
      </c>
      <c r="H8413" t="s">
        <v>6907</v>
      </c>
      <c r="I8413" t="s">
        <v>1008</v>
      </c>
      <c r="J8413" t="s">
        <v>389</v>
      </c>
      <c r="L8413" t="s">
        <v>26</v>
      </c>
      <c r="M8413" t="str">
        <f>CONCATENATE("3p",C8413,"_",I8413)</f>
        <v>3pZRCBDP0317632_Collembola_</v>
      </c>
    </row>
    <row r="8414" spans="1:13" x14ac:dyDescent="0.25">
      <c r="A8414" t="s">
        <v>11</v>
      </c>
      <c r="B8414" t="s">
        <v>9662</v>
      </c>
      <c r="C8414" t="s">
        <v>2368</v>
      </c>
      <c r="D8414" t="s">
        <v>6905</v>
      </c>
      <c r="E8414" t="s">
        <v>14</v>
      </c>
      <c r="F8414" s="3">
        <v>43593</v>
      </c>
      <c r="G8414" t="s">
        <v>6906</v>
      </c>
      <c r="H8414" t="s">
        <v>6907</v>
      </c>
      <c r="I8414" t="s">
        <v>1008</v>
      </c>
      <c r="J8414" t="s">
        <v>389</v>
      </c>
      <c r="L8414" t="s">
        <v>26</v>
      </c>
      <c r="M8414" t="str">
        <f>CONCATENATE("3p",C8414,"_",I8414)</f>
        <v>3pZRCBDP0317632_Collembola_</v>
      </c>
    </row>
    <row r="8415" spans="1:13" x14ac:dyDescent="0.25">
      <c r="A8415" t="s">
        <v>11</v>
      </c>
      <c r="B8415" t="s">
        <v>9663</v>
      </c>
      <c r="C8415" t="s">
        <v>1078</v>
      </c>
      <c r="D8415" t="s">
        <v>6905</v>
      </c>
      <c r="E8415" t="s">
        <v>14</v>
      </c>
      <c r="F8415" s="3">
        <v>43593</v>
      </c>
      <c r="G8415" t="s">
        <v>6906</v>
      </c>
      <c r="H8415" t="s">
        <v>6907</v>
      </c>
      <c r="I8415" t="s">
        <v>66</v>
      </c>
      <c r="J8415" t="s">
        <v>57</v>
      </c>
      <c r="K8415" t="s">
        <v>67</v>
      </c>
      <c r="L8415" t="s">
        <v>26</v>
      </c>
      <c r="M8415" t="str">
        <f>CONCATENATE("3p",C8415,"_",I8415)</f>
        <v>3pZRCBDP0032574_Diptera_Chironomidae</v>
      </c>
    </row>
    <row r="8416" spans="1:13" x14ac:dyDescent="0.25">
      <c r="A8416" t="s">
        <v>11</v>
      </c>
      <c r="B8416" t="s">
        <v>9664</v>
      </c>
      <c r="C8416" t="s">
        <v>2368</v>
      </c>
      <c r="D8416" t="s">
        <v>6905</v>
      </c>
      <c r="E8416" t="s">
        <v>14</v>
      </c>
      <c r="F8416" s="3">
        <v>43593</v>
      </c>
      <c r="G8416" t="s">
        <v>6906</v>
      </c>
      <c r="H8416" t="s">
        <v>6907</v>
      </c>
      <c r="I8416" t="s">
        <v>1008</v>
      </c>
      <c r="J8416" t="s">
        <v>389</v>
      </c>
      <c r="L8416" t="s">
        <v>26</v>
      </c>
      <c r="M8416" t="str">
        <f>CONCATENATE("3p",C8416,"_",I8416)</f>
        <v>3pZRCBDP0317632_Collembola_</v>
      </c>
    </row>
    <row r="8417" spans="1:13" x14ac:dyDescent="0.25">
      <c r="A8417" t="s">
        <v>11</v>
      </c>
      <c r="B8417" t="s">
        <v>9665</v>
      </c>
      <c r="C8417" t="s">
        <v>2368</v>
      </c>
      <c r="D8417" t="s">
        <v>6905</v>
      </c>
      <c r="E8417" t="s">
        <v>14</v>
      </c>
      <c r="F8417" s="3">
        <v>43593</v>
      </c>
      <c r="G8417" t="s">
        <v>6906</v>
      </c>
      <c r="H8417" t="s">
        <v>6907</v>
      </c>
      <c r="I8417" t="s">
        <v>1008</v>
      </c>
      <c r="J8417" t="s">
        <v>389</v>
      </c>
      <c r="L8417" t="s">
        <v>26</v>
      </c>
      <c r="M8417" t="str">
        <f>CONCATENATE("3p",C8417,"_",I8417)</f>
        <v>3pZRCBDP0317632_Collembola_</v>
      </c>
    </row>
    <row r="8418" spans="1:13" x14ac:dyDescent="0.25">
      <c r="A8418" t="s">
        <v>11</v>
      </c>
      <c r="B8418" t="s">
        <v>9666</v>
      </c>
      <c r="C8418" t="s">
        <v>2368</v>
      </c>
      <c r="D8418" t="s">
        <v>6905</v>
      </c>
      <c r="E8418" t="s">
        <v>14</v>
      </c>
      <c r="F8418" s="3">
        <v>43593</v>
      </c>
      <c r="G8418" t="s">
        <v>6906</v>
      </c>
      <c r="H8418" t="s">
        <v>6907</v>
      </c>
      <c r="I8418" t="s">
        <v>1008</v>
      </c>
      <c r="J8418" t="s">
        <v>389</v>
      </c>
      <c r="L8418" t="s">
        <v>26</v>
      </c>
      <c r="M8418" t="str">
        <f>CONCATENATE("3p",C8418,"_",I8418)</f>
        <v>3pZRCBDP0317632_Collembola_</v>
      </c>
    </row>
    <row r="8419" spans="1:13" x14ac:dyDescent="0.25">
      <c r="A8419" t="s">
        <v>11</v>
      </c>
      <c r="B8419" t="s">
        <v>9667</v>
      </c>
      <c r="C8419" t="s">
        <v>2368</v>
      </c>
      <c r="D8419" t="s">
        <v>6905</v>
      </c>
      <c r="E8419" t="s">
        <v>14</v>
      </c>
      <c r="F8419" s="3">
        <v>43593</v>
      </c>
      <c r="G8419" t="s">
        <v>6906</v>
      </c>
      <c r="H8419" t="s">
        <v>6907</v>
      </c>
      <c r="I8419" t="s">
        <v>1008</v>
      </c>
      <c r="J8419" t="s">
        <v>389</v>
      </c>
      <c r="L8419" t="s">
        <v>26</v>
      </c>
      <c r="M8419" t="str">
        <f>CONCATENATE("3p",C8419,"_",I8419)</f>
        <v>3pZRCBDP0317632_Collembola_</v>
      </c>
    </row>
    <row r="8420" spans="1:13" x14ac:dyDescent="0.25">
      <c r="A8420" t="s">
        <v>11</v>
      </c>
      <c r="B8420" t="s">
        <v>9668</v>
      </c>
      <c r="C8420" t="s">
        <v>2368</v>
      </c>
      <c r="D8420" t="s">
        <v>6905</v>
      </c>
      <c r="E8420" t="s">
        <v>14</v>
      </c>
      <c r="F8420" s="3">
        <v>43593</v>
      </c>
      <c r="G8420" t="s">
        <v>6906</v>
      </c>
      <c r="H8420" t="s">
        <v>6907</v>
      </c>
      <c r="I8420" t="s">
        <v>1008</v>
      </c>
      <c r="J8420" t="s">
        <v>389</v>
      </c>
      <c r="L8420" t="s">
        <v>26</v>
      </c>
      <c r="M8420" t="str">
        <f>CONCATENATE("3p",C8420,"_",I8420)</f>
        <v>3pZRCBDP0317632_Collembola_</v>
      </c>
    </row>
    <row r="8421" spans="1:13" x14ac:dyDescent="0.25">
      <c r="A8421" t="s">
        <v>11</v>
      </c>
      <c r="B8421" t="s">
        <v>9669</v>
      </c>
      <c r="C8421" t="s">
        <v>2368</v>
      </c>
      <c r="D8421" t="s">
        <v>6905</v>
      </c>
      <c r="E8421" t="s">
        <v>14</v>
      </c>
      <c r="F8421" s="3">
        <v>43593</v>
      </c>
      <c r="G8421" t="s">
        <v>6906</v>
      </c>
      <c r="H8421" t="s">
        <v>6907</v>
      </c>
      <c r="I8421" t="s">
        <v>1008</v>
      </c>
      <c r="J8421" t="s">
        <v>389</v>
      </c>
      <c r="L8421" t="s">
        <v>26</v>
      </c>
      <c r="M8421" t="str">
        <f>CONCATENATE("3p",C8421,"_",I8421)</f>
        <v>3pZRCBDP0317632_Collembola_</v>
      </c>
    </row>
    <row r="8422" spans="1:13" x14ac:dyDescent="0.25">
      <c r="A8422" t="s">
        <v>11</v>
      </c>
      <c r="B8422" t="s">
        <v>9670</v>
      </c>
      <c r="C8422" t="s">
        <v>2368</v>
      </c>
      <c r="D8422" t="s">
        <v>6905</v>
      </c>
      <c r="E8422" t="s">
        <v>14</v>
      </c>
      <c r="F8422" s="3">
        <v>43593</v>
      </c>
      <c r="G8422" t="s">
        <v>6906</v>
      </c>
      <c r="H8422" t="s">
        <v>6907</v>
      </c>
      <c r="I8422" t="s">
        <v>1008</v>
      </c>
      <c r="J8422" t="s">
        <v>389</v>
      </c>
      <c r="L8422" t="s">
        <v>26</v>
      </c>
      <c r="M8422" t="str">
        <f>CONCATENATE("3p",C8422,"_",I8422)</f>
        <v>3pZRCBDP0317632_Collembola_</v>
      </c>
    </row>
    <row r="8423" spans="1:13" x14ac:dyDescent="0.25">
      <c r="A8423" t="s">
        <v>11</v>
      </c>
      <c r="B8423" t="s">
        <v>9671</v>
      </c>
      <c r="C8423" t="s">
        <v>2368</v>
      </c>
      <c r="D8423" t="s">
        <v>6905</v>
      </c>
      <c r="E8423" t="s">
        <v>14</v>
      </c>
      <c r="F8423" s="3">
        <v>43593</v>
      </c>
      <c r="G8423" t="s">
        <v>6906</v>
      </c>
      <c r="H8423" t="s">
        <v>6907</v>
      </c>
      <c r="I8423" t="s">
        <v>1008</v>
      </c>
      <c r="J8423" t="s">
        <v>389</v>
      </c>
      <c r="L8423" t="s">
        <v>26</v>
      </c>
      <c r="M8423" t="str">
        <f>CONCATENATE("3p",C8423,"_",I8423)</f>
        <v>3pZRCBDP0317632_Collembola_</v>
      </c>
    </row>
    <row r="8424" spans="1:13" x14ac:dyDescent="0.25">
      <c r="A8424" t="s">
        <v>11</v>
      </c>
      <c r="B8424" t="s">
        <v>9672</v>
      </c>
      <c r="C8424" t="s">
        <v>2368</v>
      </c>
      <c r="D8424" t="s">
        <v>6905</v>
      </c>
      <c r="E8424" t="s">
        <v>14</v>
      </c>
      <c r="F8424" s="3">
        <v>43593</v>
      </c>
      <c r="G8424" t="s">
        <v>6906</v>
      </c>
      <c r="H8424" t="s">
        <v>6907</v>
      </c>
      <c r="I8424" t="s">
        <v>1008</v>
      </c>
      <c r="J8424" t="s">
        <v>389</v>
      </c>
      <c r="L8424" t="s">
        <v>26</v>
      </c>
      <c r="M8424" t="str">
        <f>CONCATENATE("3p",C8424,"_",I8424)</f>
        <v>3pZRCBDP0317632_Collembola_</v>
      </c>
    </row>
    <row r="8425" spans="1:13" x14ac:dyDescent="0.25">
      <c r="A8425" t="s">
        <v>11</v>
      </c>
      <c r="B8425" t="s">
        <v>9673</v>
      </c>
      <c r="C8425" t="s">
        <v>2368</v>
      </c>
      <c r="D8425" t="s">
        <v>6905</v>
      </c>
      <c r="E8425" t="s">
        <v>14</v>
      </c>
      <c r="F8425" s="3">
        <v>43593</v>
      </c>
      <c r="G8425" t="s">
        <v>6906</v>
      </c>
      <c r="H8425" t="s">
        <v>6907</v>
      </c>
      <c r="I8425" t="s">
        <v>1008</v>
      </c>
      <c r="J8425" t="s">
        <v>389</v>
      </c>
      <c r="L8425" t="s">
        <v>26</v>
      </c>
      <c r="M8425" t="str">
        <f>CONCATENATE("3p",C8425,"_",I8425)</f>
        <v>3pZRCBDP0317632_Collembola_</v>
      </c>
    </row>
    <row r="8426" spans="1:13" x14ac:dyDescent="0.25">
      <c r="A8426" t="s">
        <v>11</v>
      </c>
      <c r="B8426" t="s">
        <v>9674</v>
      </c>
      <c r="C8426" t="s">
        <v>2368</v>
      </c>
      <c r="D8426" t="s">
        <v>6905</v>
      </c>
      <c r="E8426" t="s">
        <v>14</v>
      </c>
      <c r="F8426" s="3">
        <v>43593</v>
      </c>
      <c r="G8426" t="s">
        <v>6906</v>
      </c>
      <c r="H8426" t="s">
        <v>6907</v>
      </c>
      <c r="I8426" t="s">
        <v>1008</v>
      </c>
      <c r="J8426" t="s">
        <v>389</v>
      </c>
      <c r="L8426" t="s">
        <v>26</v>
      </c>
      <c r="M8426" t="str">
        <f>CONCATENATE("3p",C8426,"_",I8426)</f>
        <v>3pZRCBDP0317632_Collembola_</v>
      </c>
    </row>
    <row r="8427" spans="1:13" x14ac:dyDescent="0.25">
      <c r="A8427" t="s">
        <v>11</v>
      </c>
      <c r="B8427" t="s">
        <v>9675</v>
      </c>
      <c r="C8427" t="s">
        <v>2368</v>
      </c>
      <c r="D8427" t="s">
        <v>6905</v>
      </c>
      <c r="E8427" t="s">
        <v>14</v>
      </c>
      <c r="F8427" s="3">
        <v>43593</v>
      </c>
      <c r="G8427" t="s">
        <v>6906</v>
      </c>
      <c r="H8427" t="s">
        <v>6907</v>
      </c>
      <c r="I8427" t="s">
        <v>1008</v>
      </c>
      <c r="J8427" t="s">
        <v>389</v>
      </c>
      <c r="L8427" t="s">
        <v>26</v>
      </c>
      <c r="M8427" t="str">
        <f>CONCATENATE("3p",C8427,"_",I8427)</f>
        <v>3pZRCBDP0317632_Collembola_</v>
      </c>
    </row>
    <row r="8428" spans="1:13" x14ac:dyDescent="0.25">
      <c r="A8428" t="s">
        <v>11</v>
      </c>
      <c r="B8428" t="s">
        <v>9676</v>
      </c>
      <c r="C8428" t="s">
        <v>2368</v>
      </c>
      <c r="D8428" t="s">
        <v>6905</v>
      </c>
      <c r="E8428" t="s">
        <v>14</v>
      </c>
      <c r="F8428" s="3">
        <v>43593</v>
      </c>
      <c r="G8428" t="s">
        <v>6906</v>
      </c>
      <c r="H8428" t="s">
        <v>6907</v>
      </c>
      <c r="I8428" t="s">
        <v>1008</v>
      </c>
      <c r="J8428" t="s">
        <v>389</v>
      </c>
      <c r="L8428" t="s">
        <v>26</v>
      </c>
      <c r="M8428" t="str">
        <f>CONCATENATE("3p",C8428,"_",I8428)</f>
        <v>3pZRCBDP0317632_Collembola_</v>
      </c>
    </row>
    <row r="8429" spans="1:13" x14ac:dyDescent="0.25">
      <c r="A8429" t="s">
        <v>11</v>
      </c>
      <c r="B8429" t="s">
        <v>9677</v>
      </c>
      <c r="C8429" t="s">
        <v>2368</v>
      </c>
      <c r="D8429" t="s">
        <v>6905</v>
      </c>
      <c r="E8429" t="s">
        <v>14</v>
      </c>
      <c r="F8429" s="3">
        <v>43593</v>
      </c>
      <c r="G8429" t="s">
        <v>6906</v>
      </c>
      <c r="H8429" t="s">
        <v>6907</v>
      </c>
      <c r="I8429" t="s">
        <v>1008</v>
      </c>
      <c r="J8429" t="s">
        <v>389</v>
      </c>
      <c r="L8429" t="s">
        <v>26</v>
      </c>
      <c r="M8429" t="str">
        <f>CONCATENATE("3p",C8429,"_",I8429)</f>
        <v>3pZRCBDP0317632_Collembola_</v>
      </c>
    </row>
    <row r="8430" spans="1:13" x14ac:dyDescent="0.25">
      <c r="A8430" t="s">
        <v>11</v>
      </c>
      <c r="B8430" t="s">
        <v>9678</v>
      </c>
      <c r="C8430" t="s">
        <v>2368</v>
      </c>
      <c r="D8430" t="s">
        <v>6905</v>
      </c>
      <c r="E8430" t="s">
        <v>14</v>
      </c>
      <c r="F8430" s="3">
        <v>43593</v>
      </c>
      <c r="G8430" t="s">
        <v>6906</v>
      </c>
      <c r="H8430" t="s">
        <v>6907</v>
      </c>
      <c r="I8430" t="s">
        <v>1008</v>
      </c>
      <c r="J8430" t="s">
        <v>389</v>
      </c>
      <c r="L8430" t="s">
        <v>26</v>
      </c>
      <c r="M8430" t="str">
        <f>CONCATENATE("3p",C8430,"_",I8430)</f>
        <v>3pZRCBDP0317632_Collembola_</v>
      </c>
    </row>
    <row r="8431" spans="1:13" x14ac:dyDescent="0.25">
      <c r="A8431" t="s">
        <v>11</v>
      </c>
      <c r="B8431" t="s">
        <v>9679</v>
      </c>
      <c r="C8431" t="s">
        <v>2368</v>
      </c>
      <c r="D8431" t="s">
        <v>6905</v>
      </c>
      <c r="E8431" t="s">
        <v>14</v>
      </c>
      <c r="F8431" s="3">
        <v>43593</v>
      </c>
      <c r="G8431" t="s">
        <v>6906</v>
      </c>
      <c r="H8431" t="s">
        <v>6907</v>
      </c>
      <c r="I8431" t="s">
        <v>1008</v>
      </c>
      <c r="J8431" t="s">
        <v>389</v>
      </c>
      <c r="L8431" t="s">
        <v>26</v>
      </c>
      <c r="M8431" t="str">
        <f>CONCATENATE("3p",C8431,"_",I8431)</f>
        <v>3pZRCBDP0317632_Collembola_</v>
      </c>
    </row>
    <row r="8432" spans="1:13" x14ac:dyDescent="0.25">
      <c r="A8432" t="s">
        <v>11</v>
      </c>
      <c r="B8432" t="s">
        <v>9680</v>
      </c>
      <c r="C8432" t="s">
        <v>7920</v>
      </c>
      <c r="D8432" t="s">
        <v>6905</v>
      </c>
      <c r="E8432" t="s">
        <v>14</v>
      </c>
      <c r="F8432" s="3">
        <v>43593</v>
      </c>
      <c r="G8432" t="s">
        <v>6906</v>
      </c>
      <c r="H8432" t="s">
        <v>6907</v>
      </c>
      <c r="I8432" t="s">
        <v>1008</v>
      </c>
      <c r="J8432" t="s">
        <v>389</v>
      </c>
      <c r="L8432" t="s">
        <v>20</v>
      </c>
      <c r="M8432" t="str">
        <f>CONCATENATE("3p",C8432,"_",I8432)</f>
        <v>3pZRCMIS0009421_Collembola_</v>
      </c>
    </row>
    <row r="8433" spans="1:13" x14ac:dyDescent="0.25">
      <c r="A8433" t="s">
        <v>11</v>
      </c>
      <c r="B8433" t="s">
        <v>9681</v>
      </c>
      <c r="C8433" t="s">
        <v>2368</v>
      </c>
      <c r="D8433" t="s">
        <v>6905</v>
      </c>
      <c r="E8433" t="s">
        <v>14</v>
      </c>
      <c r="F8433" s="3">
        <v>43593</v>
      </c>
      <c r="G8433" t="s">
        <v>6906</v>
      </c>
      <c r="H8433" t="s">
        <v>6907</v>
      </c>
      <c r="I8433" t="s">
        <v>1008</v>
      </c>
      <c r="J8433" t="s">
        <v>389</v>
      </c>
      <c r="L8433" t="s">
        <v>26</v>
      </c>
      <c r="M8433" t="str">
        <f>CONCATENATE("3p",C8433,"_",I8433)</f>
        <v>3pZRCBDP0317632_Collembola_</v>
      </c>
    </row>
    <row r="8434" spans="1:13" x14ac:dyDescent="0.25">
      <c r="A8434" t="s">
        <v>11</v>
      </c>
      <c r="B8434" t="s">
        <v>9682</v>
      </c>
      <c r="C8434" t="s">
        <v>2368</v>
      </c>
      <c r="D8434" t="s">
        <v>6905</v>
      </c>
      <c r="E8434" t="s">
        <v>14</v>
      </c>
      <c r="F8434" s="3">
        <v>43593</v>
      </c>
      <c r="G8434" t="s">
        <v>6906</v>
      </c>
      <c r="H8434" t="s">
        <v>6907</v>
      </c>
      <c r="I8434" t="s">
        <v>1008</v>
      </c>
      <c r="J8434" t="s">
        <v>389</v>
      </c>
      <c r="L8434" t="s">
        <v>26</v>
      </c>
      <c r="M8434" t="str">
        <f>CONCATENATE("3p",C8434,"_",I8434)</f>
        <v>3pZRCBDP0317632_Collembola_</v>
      </c>
    </row>
    <row r="8435" spans="1:13" x14ac:dyDescent="0.25">
      <c r="A8435" t="s">
        <v>11</v>
      </c>
      <c r="B8435" t="s">
        <v>9683</v>
      </c>
      <c r="C8435" t="s">
        <v>2368</v>
      </c>
      <c r="D8435" t="s">
        <v>6905</v>
      </c>
      <c r="E8435" t="s">
        <v>14</v>
      </c>
      <c r="F8435" s="3">
        <v>43593</v>
      </c>
      <c r="G8435" t="s">
        <v>6906</v>
      </c>
      <c r="H8435" t="s">
        <v>6907</v>
      </c>
      <c r="I8435" t="s">
        <v>1008</v>
      </c>
      <c r="J8435" t="s">
        <v>389</v>
      </c>
      <c r="L8435" t="s">
        <v>26</v>
      </c>
      <c r="M8435" t="str">
        <f>CONCATENATE("3p",C8435,"_",I8435)</f>
        <v>3pZRCBDP0317632_Collembola_</v>
      </c>
    </row>
    <row r="8436" spans="1:13" x14ac:dyDescent="0.25">
      <c r="A8436" t="s">
        <v>11</v>
      </c>
      <c r="B8436" t="s">
        <v>9684</v>
      </c>
      <c r="C8436" t="s">
        <v>2368</v>
      </c>
      <c r="D8436" t="s">
        <v>6905</v>
      </c>
      <c r="E8436" t="s">
        <v>14</v>
      </c>
      <c r="F8436" s="3">
        <v>43593</v>
      </c>
      <c r="G8436" t="s">
        <v>6906</v>
      </c>
      <c r="H8436" t="s">
        <v>6907</v>
      </c>
      <c r="I8436" t="s">
        <v>1008</v>
      </c>
      <c r="J8436" t="s">
        <v>389</v>
      </c>
      <c r="L8436" t="s">
        <v>26</v>
      </c>
      <c r="M8436" t="str">
        <f>CONCATENATE("3p",C8436,"_",I8436)</f>
        <v>3pZRCBDP0317632_Collembola_</v>
      </c>
    </row>
    <row r="8437" spans="1:13" x14ac:dyDescent="0.25">
      <c r="A8437" t="s">
        <v>11</v>
      </c>
      <c r="B8437" t="s">
        <v>9685</v>
      </c>
      <c r="C8437" t="s">
        <v>2368</v>
      </c>
      <c r="D8437" t="s">
        <v>6905</v>
      </c>
      <c r="E8437" t="s">
        <v>14</v>
      </c>
      <c r="F8437" s="3">
        <v>43593</v>
      </c>
      <c r="G8437" t="s">
        <v>6906</v>
      </c>
      <c r="H8437" t="s">
        <v>6907</v>
      </c>
      <c r="I8437" t="s">
        <v>1008</v>
      </c>
      <c r="J8437" t="s">
        <v>389</v>
      </c>
      <c r="L8437" t="s">
        <v>26</v>
      </c>
      <c r="M8437" t="str">
        <f>CONCATENATE("3p",C8437,"_",I8437)</f>
        <v>3pZRCBDP0317632_Collembola_</v>
      </c>
    </row>
    <row r="8438" spans="1:13" x14ac:dyDescent="0.25">
      <c r="A8438" t="s">
        <v>11</v>
      </c>
      <c r="B8438" t="s">
        <v>9686</v>
      </c>
      <c r="C8438" t="s">
        <v>2368</v>
      </c>
      <c r="D8438" t="s">
        <v>6905</v>
      </c>
      <c r="E8438" t="s">
        <v>14</v>
      </c>
      <c r="F8438" s="3">
        <v>43593</v>
      </c>
      <c r="G8438" t="s">
        <v>6906</v>
      </c>
      <c r="H8438" t="s">
        <v>6907</v>
      </c>
      <c r="I8438" t="s">
        <v>1008</v>
      </c>
      <c r="J8438" t="s">
        <v>389</v>
      </c>
      <c r="L8438" t="s">
        <v>26</v>
      </c>
      <c r="M8438" t="str">
        <f>CONCATENATE("3p",C8438,"_",I8438)</f>
        <v>3pZRCBDP0317632_Collembola_</v>
      </c>
    </row>
    <row r="8439" spans="1:13" x14ac:dyDescent="0.25">
      <c r="A8439" t="s">
        <v>11</v>
      </c>
      <c r="B8439" t="s">
        <v>9687</v>
      </c>
      <c r="C8439" t="s">
        <v>2368</v>
      </c>
      <c r="D8439" t="s">
        <v>6905</v>
      </c>
      <c r="E8439" t="s">
        <v>14</v>
      </c>
      <c r="F8439" s="3">
        <v>43593</v>
      </c>
      <c r="G8439" t="s">
        <v>6906</v>
      </c>
      <c r="H8439" t="s">
        <v>6907</v>
      </c>
      <c r="I8439" t="s">
        <v>1008</v>
      </c>
      <c r="J8439" t="s">
        <v>389</v>
      </c>
      <c r="L8439" t="s">
        <v>26</v>
      </c>
      <c r="M8439" t="str">
        <f>CONCATENATE("3p",C8439,"_",I8439)</f>
        <v>3pZRCBDP0317632_Collembola_</v>
      </c>
    </row>
    <row r="8440" spans="1:13" x14ac:dyDescent="0.25">
      <c r="A8440" t="s">
        <v>11</v>
      </c>
      <c r="B8440" t="s">
        <v>9688</v>
      </c>
      <c r="C8440" t="s">
        <v>2368</v>
      </c>
      <c r="D8440" t="s">
        <v>6905</v>
      </c>
      <c r="E8440" t="s">
        <v>14</v>
      </c>
      <c r="F8440" s="3">
        <v>43593</v>
      </c>
      <c r="G8440" t="s">
        <v>6906</v>
      </c>
      <c r="H8440" t="s">
        <v>6907</v>
      </c>
      <c r="I8440" t="s">
        <v>1008</v>
      </c>
      <c r="J8440" t="s">
        <v>389</v>
      </c>
      <c r="L8440" t="s">
        <v>26</v>
      </c>
      <c r="M8440" t="str">
        <f>CONCATENATE("3p",C8440,"_",I8440)</f>
        <v>3pZRCBDP0317632_Collembola_</v>
      </c>
    </row>
    <row r="8441" spans="1:13" x14ac:dyDescent="0.25">
      <c r="A8441" t="s">
        <v>11</v>
      </c>
      <c r="B8441" t="s">
        <v>9689</v>
      </c>
      <c r="C8441" t="s">
        <v>2368</v>
      </c>
      <c r="D8441" t="s">
        <v>6905</v>
      </c>
      <c r="E8441" t="s">
        <v>14</v>
      </c>
      <c r="F8441" s="3">
        <v>43593</v>
      </c>
      <c r="G8441" t="s">
        <v>6906</v>
      </c>
      <c r="H8441" t="s">
        <v>6907</v>
      </c>
      <c r="I8441" t="s">
        <v>1008</v>
      </c>
      <c r="J8441" t="s">
        <v>389</v>
      </c>
      <c r="L8441" t="s">
        <v>26</v>
      </c>
      <c r="M8441" t="str">
        <f>CONCATENATE("3p",C8441,"_",I8441)</f>
        <v>3pZRCBDP0317632_Collembola_</v>
      </c>
    </row>
    <row r="8442" spans="1:13" x14ac:dyDescent="0.25">
      <c r="A8442" t="s">
        <v>11</v>
      </c>
      <c r="B8442" t="s">
        <v>9690</v>
      </c>
      <c r="C8442" t="s">
        <v>2368</v>
      </c>
      <c r="D8442" t="s">
        <v>6905</v>
      </c>
      <c r="E8442" t="s">
        <v>14</v>
      </c>
      <c r="F8442" s="3">
        <v>43593</v>
      </c>
      <c r="G8442" t="s">
        <v>6906</v>
      </c>
      <c r="H8442" t="s">
        <v>6907</v>
      </c>
      <c r="I8442" t="s">
        <v>1008</v>
      </c>
      <c r="J8442" t="s">
        <v>389</v>
      </c>
      <c r="L8442" t="s">
        <v>26</v>
      </c>
      <c r="M8442" t="str">
        <f>CONCATENATE("3p",C8442,"_",I8442)</f>
        <v>3pZRCBDP0317632_Collembola_</v>
      </c>
    </row>
    <row r="8443" spans="1:13" x14ac:dyDescent="0.25">
      <c r="A8443" t="s">
        <v>11</v>
      </c>
      <c r="B8443" t="s">
        <v>9691</v>
      </c>
      <c r="C8443" t="s">
        <v>2368</v>
      </c>
      <c r="D8443" t="s">
        <v>6905</v>
      </c>
      <c r="E8443" t="s">
        <v>14</v>
      </c>
      <c r="F8443" s="3">
        <v>43593</v>
      </c>
      <c r="G8443" t="s">
        <v>6906</v>
      </c>
      <c r="H8443" t="s">
        <v>6907</v>
      </c>
      <c r="I8443" t="s">
        <v>1008</v>
      </c>
      <c r="J8443" t="s">
        <v>389</v>
      </c>
      <c r="L8443" t="s">
        <v>26</v>
      </c>
      <c r="M8443" t="str">
        <f>CONCATENATE("3p",C8443,"_",I8443)</f>
        <v>3pZRCBDP0317632_Collembola_</v>
      </c>
    </row>
    <row r="8444" spans="1:13" x14ac:dyDescent="0.25">
      <c r="A8444" t="s">
        <v>11</v>
      </c>
      <c r="B8444" t="s">
        <v>9692</v>
      </c>
      <c r="C8444" t="s">
        <v>2368</v>
      </c>
      <c r="D8444" t="s">
        <v>6905</v>
      </c>
      <c r="E8444" t="s">
        <v>14</v>
      </c>
      <c r="F8444" s="3">
        <v>43593</v>
      </c>
      <c r="G8444" t="s">
        <v>6906</v>
      </c>
      <c r="H8444" t="s">
        <v>6907</v>
      </c>
      <c r="I8444" t="s">
        <v>1008</v>
      </c>
      <c r="J8444" t="s">
        <v>389</v>
      </c>
      <c r="L8444" t="s">
        <v>26</v>
      </c>
      <c r="M8444" t="str">
        <f>CONCATENATE("3p",C8444,"_",I8444)</f>
        <v>3pZRCBDP0317632_Collembola_</v>
      </c>
    </row>
    <row r="8445" spans="1:13" x14ac:dyDescent="0.25">
      <c r="A8445" t="s">
        <v>11</v>
      </c>
      <c r="B8445" t="s">
        <v>9693</v>
      </c>
      <c r="C8445" t="s">
        <v>2368</v>
      </c>
      <c r="D8445" t="s">
        <v>6905</v>
      </c>
      <c r="E8445" t="s">
        <v>14</v>
      </c>
      <c r="F8445" s="3">
        <v>43593</v>
      </c>
      <c r="G8445" t="s">
        <v>6906</v>
      </c>
      <c r="H8445" t="s">
        <v>6907</v>
      </c>
      <c r="I8445" t="s">
        <v>1008</v>
      </c>
      <c r="J8445" t="s">
        <v>389</v>
      </c>
      <c r="L8445" t="s">
        <v>26</v>
      </c>
      <c r="M8445" t="str">
        <f>CONCATENATE("3p",C8445,"_",I8445)</f>
        <v>3pZRCBDP0317632_Collembola_</v>
      </c>
    </row>
    <row r="8446" spans="1:13" x14ac:dyDescent="0.25">
      <c r="A8446" t="s">
        <v>11</v>
      </c>
      <c r="B8446" t="s">
        <v>9694</v>
      </c>
      <c r="C8446" t="s">
        <v>2368</v>
      </c>
      <c r="D8446" t="s">
        <v>6905</v>
      </c>
      <c r="E8446" t="s">
        <v>14</v>
      </c>
      <c r="F8446" s="3">
        <v>43593</v>
      </c>
      <c r="G8446" t="s">
        <v>6906</v>
      </c>
      <c r="H8446" t="s">
        <v>6907</v>
      </c>
      <c r="I8446" t="s">
        <v>1008</v>
      </c>
      <c r="J8446" t="s">
        <v>389</v>
      </c>
      <c r="L8446" t="s">
        <v>26</v>
      </c>
      <c r="M8446" t="str">
        <f>CONCATENATE("3p",C8446,"_",I8446)</f>
        <v>3pZRCBDP0317632_Collembola_</v>
      </c>
    </row>
    <row r="8447" spans="1:13" x14ac:dyDescent="0.25">
      <c r="A8447" t="s">
        <v>11</v>
      </c>
      <c r="B8447" t="s">
        <v>9695</v>
      </c>
      <c r="C8447" t="s">
        <v>2368</v>
      </c>
      <c r="D8447" t="s">
        <v>6905</v>
      </c>
      <c r="E8447" t="s">
        <v>14</v>
      </c>
      <c r="F8447" s="3">
        <v>43593</v>
      </c>
      <c r="G8447" t="s">
        <v>6906</v>
      </c>
      <c r="H8447" t="s">
        <v>6907</v>
      </c>
      <c r="I8447" t="s">
        <v>1008</v>
      </c>
      <c r="J8447" t="s">
        <v>389</v>
      </c>
      <c r="L8447" t="s">
        <v>26</v>
      </c>
      <c r="M8447" t="str">
        <f>CONCATENATE("3p",C8447,"_",I8447)</f>
        <v>3pZRCBDP0317632_Collembola_</v>
      </c>
    </row>
    <row r="8448" spans="1:13" x14ac:dyDescent="0.25">
      <c r="A8448" t="s">
        <v>11</v>
      </c>
      <c r="B8448" t="s">
        <v>9696</v>
      </c>
      <c r="C8448" t="s">
        <v>2368</v>
      </c>
      <c r="D8448" t="s">
        <v>6905</v>
      </c>
      <c r="E8448" t="s">
        <v>14</v>
      </c>
      <c r="F8448" s="3">
        <v>43593</v>
      </c>
      <c r="G8448" t="s">
        <v>6906</v>
      </c>
      <c r="H8448" t="s">
        <v>6907</v>
      </c>
      <c r="I8448" t="s">
        <v>1008</v>
      </c>
      <c r="J8448" t="s">
        <v>389</v>
      </c>
      <c r="L8448" t="s">
        <v>26</v>
      </c>
      <c r="M8448" t="str">
        <f>CONCATENATE("3p",C8448,"_",I8448)</f>
        <v>3pZRCBDP0317632_Collembola_</v>
      </c>
    </row>
    <row r="8449" spans="1:13" x14ac:dyDescent="0.25">
      <c r="A8449" t="s">
        <v>11</v>
      </c>
      <c r="B8449" t="s">
        <v>9697</v>
      </c>
      <c r="C8449" t="s">
        <v>2368</v>
      </c>
      <c r="D8449" t="s">
        <v>6905</v>
      </c>
      <c r="E8449" t="s">
        <v>14</v>
      </c>
      <c r="F8449" s="3">
        <v>43593</v>
      </c>
      <c r="G8449" t="s">
        <v>6906</v>
      </c>
      <c r="H8449" t="s">
        <v>6907</v>
      </c>
      <c r="I8449" t="s">
        <v>1008</v>
      </c>
      <c r="J8449" t="s">
        <v>389</v>
      </c>
      <c r="L8449" t="s">
        <v>26</v>
      </c>
      <c r="M8449" t="str">
        <f>CONCATENATE("3p",C8449,"_",I8449)</f>
        <v>3pZRCBDP0317632_Collembola_</v>
      </c>
    </row>
    <row r="8450" spans="1:13" x14ac:dyDescent="0.25">
      <c r="A8450" t="s">
        <v>11</v>
      </c>
      <c r="B8450" t="s">
        <v>9698</v>
      </c>
      <c r="C8450" t="s">
        <v>2368</v>
      </c>
      <c r="D8450" t="s">
        <v>6905</v>
      </c>
      <c r="E8450" t="s">
        <v>14</v>
      </c>
      <c r="F8450" s="3">
        <v>43593</v>
      </c>
      <c r="G8450" t="s">
        <v>6906</v>
      </c>
      <c r="H8450" t="s">
        <v>6907</v>
      </c>
      <c r="I8450" t="s">
        <v>1008</v>
      </c>
      <c r="J8450" t="s">
        <v>389</v>
      </c>
      <c r="L8450" t="s">
        <v>26</v>
      </c>
      <c r="M8450" t="str">
        <f>CONCATENATE("3p",C8450,"_",I8450)</f>
        <v>3pZRCBDP0317632_Collembola_</v>
      </c>
    </row>
    <row r="8451" spans="1:13" x14ac:dyDescent="0.25">
      <c r="A8451" t="s">
        <v>11</v>
      </c>
      <c r="B8451" t="s">
        <v>9699</v>
      </c>
      <c r="C8451" t="s">
        <v>8004</v>
      </c>
      <c r="D8451" t="s">
        <v>6905</v>
      </c>
      <c r="E8451" t="s">
        <v>14</v>
      </c>
      <c r="F8451" s="3">
        <v>43593</v>
      </c>
      <c r="G8451" t="s">
        <v>6906</v>
      </c>
      <c r="H8451" t="s">
        <v>6907</v>
      </c>
      <c r="I8451" t="s">
        <v>159</v>
      </c>
      <c r="J8451" t="s">
        <v>57</v>
      </c>
      <c r="K8451" t="s">
        <v>160</v>
      </c>
      <c r="L8451" t="s">
        <v>26</v>
      </c>
      <c r="M8451" t="str">
        <f>CONCATENATE("3p",C8451,"_",I8451)</f>
        <v>3pZRCBDP0038601_Diptera_Cecidomyiidae</v>
      </c>
    </row>
    <row r="8452" spans="1:13" x14ac:dyDescent="0.25">
      <c r="A8452" t="s">
        <v>11</v>
      </c>
      <c r="B8452" t="s">
        <v>9700</v>
      </c>
      <c r="C8452" t="s">
        <v>2368</v>
      </c>
      <c r="D8452" t="s">
        <v>6905</v>
      </c>
      <c r="E8452" t="s">
        <v>14</v>
      </c>
      <c r="F8452" s="3">
        <v>43593</v>
      </c>
      <c r="G8452" t="s">
        <v>6906</v>
      </c>
      <c r="H8452" t="s">
        <v>6907</v>
      </c>
      <c r="I8452" t="s">
        <v>1008</v>
      </c>
      <c r="J8452" t="s">
        <v>389</v>
      </c>
      <c r="L8452" t="s">
        <v>26</v>
      </c>
      <c r="M8452" t="str">
        <f>CONCATENATE("3p",C8452,"_",I8452)</f>
        <v>3pZRCBDP0317632_Collembola_</v>
      </c>
    </row>
    <row r="8453" spans="1:13" x14ac:dyDescent="0.25">
      <c r="A8453" t="s">
        <v>11</v>
      </c>
      <c r="B8453" t="s">
        <v>9701</v>
      </c>
      <c r="C8453" t="s">
        <v>2368</v>
      </c>
      <c r="D8453" t="s">
        <v>6905</v>
      </c>
      <c r="E8453" t="s">
        <v>14</v>
      </c>
      <c r="F8453" s="3">
        <v>43593</v>
      </c>
      <c r="G8453" t="s">
        <v>6906</v>
      </c>
      <c r="H8453" t="s">
        <v>6907</v>
      </c>
      <c r="I8453" t="s">
        <v>1008</v>
      </c>
      <c r="J8453" t="s">
        <v>389</v>
      </c>
      <c r="L8453" t="s">
        <v>26</v>
      </c>
      <c r="M8453" t="str">
        <f>CONCATENATE("3p",C8453,"_",I8453)</f>
        <v>3pZRCBDP0317632_Collembola_</v>
      </c>
    </row>
    <row r="8454" spans="1:13" x14ac:dyDescent="0.25">
      <c r="A8454" t="s">
        <v>11</v>
      </c>
      <c r="B8454" t="s">
        <v>9702</v>
      </c>
      <c r="C8454" t="s">
        <v>2368</v>
      </c>
      <c r="D8454" t="s">
        <v>6905</v>
      </c>
      <c r="E8454" t="s">
        <v>14</v>
      </c>
      <c r="F8454" s="3">
        <v>43593</v>
      </c>
      <c r="G8454" t="s">
        <v>6906</v>
      </c>
      <c r="H8454" t="s">
        <v>6907</v>
      </c>
      <c r="I8454" t="s">
        <v>1008</v>
      </c>
      <c r="J8454" t="s">
        <v>389</v>
      </c>
      <c r="L8454" t="s">
        <v>26</v>
      </c>
      <c r="M8454" t="str">
        <f>CONCATENATE("3p",C8454,"_",I8454)</f>
        <v>3pZRCBDP0317632_Collembola_</v>
      </c>
    </row>
    <row r="8455" spans="1:13" x14ac:dyDescent="0.25">
      <c r="A8455" t="s">
        <v>11</v>
      </c>
      <c r="B8455" t="s">
        <v>9703</v>
      </c>
      <c r="C8455" t="s">
        <v>2368</v>
      </c>
      <c r="D8455" t="s">
        <v>6905</v>
      </c>
      <c r="E8455" t="s">
        <v>14</v>
      </c>
      <c r="F8455" s="3">
        <v>43593</v>
      </c>
      <c r="G8455" t="s">
        <v>6906</v>
      </c>
      <c r="H8455" t="s">
        <v>6907</v>
      </c>
      <c r="I8455" t="s">
        <v>1008</v>
      </c>
      <c r="J8455" t="s">
        <v>389</v>
      </c>
      <c r="L8455" t="s">
        <v>26</v>
      </c>
      <c r="M8455" t="str">
        <f>CONCATENATE("3p",C8455,"_",I8455)</f>
        <v>3pZRCBDP0317632_Collembola_</v>
      </c>
    </row>
    <row r="8456" spans="1:13" x14ac:dyDescent="0.25">
      <c r="A8456" t="s">
        <v>11</v>
      </c>
      <c r="B8456" t="s">
        <v>9704</v>
      </c>
      <c r="C8456" t="s">
        <v>2368</v>
      </c>
      <c r="D8456" t="s">
        <v>6905</v>
      </c>
      <c r="E8456" t="s">
        <v>14</v>
      </c>
      <c r="F8456" s="3">
        <v>43593</v>
      </c>
      <c r="G8456" t="s">
        <v>6906</v>
      </c>
      <c r="H8456" t="s">
        <v>6907</v>
      </c>
      <c r="I8456" t="s">
        <v>1008</v>
      </c>
      <c r="J8456" t="s">
        <v>389</v>
      </c>
      <c r="L8456" t="s">
        <v>26</v>
      </c>
      <c r="M8456" t="str">
        <f>CONCATENATE("3p",C8456,"_",I8456)</f>
        <v>3pZRCBDP0317632_Collembola_</v>
      </c>
    </row>
    <row r="8457" spans="1:13" x14ac:dyDescent="0.25">
      <c r="A8457" t="s">
        <v>11</v>
      </c>
      <c r="B8457" t="s">
        <v>9705</v>
      </c>
      <c r="C8457" t="s">
        <v>2368</v>
      </c>
      <c r="D8457" t="s">
        <v>6905</v>
      </c>
      <c r="E8457" t="s">
        <v>14</v>
      </c>
      <c r="F8457" s="3">
        <v>43593</v>
      </c>
      <c r="G8457" t="s">
        <v>6906</v>
      </c>
      <c r="H8457" t="s">
        <v>6907</v>
      </c>
      <c r="I8457" t="s">
        <v>1008</v>
      </c>
      <c r="J8457" t="s">
        <v>389</v>
      </c>
      <c r="L8457" t="s">
        <v>26</v>
      </c>
      <c r="M8457" t="str">
        <f>CONCATENATE("3p",C8457,"_",I8457)</f>
        <v>3pZRCBDP0317632_Collembola_</v>
      </c>
    </row>
    <row r="8458" spans="1:13" x14ac:dyDescent="0.25">
      <c r="A8458" t="s">
        <v>11</v>
      </c>
      <c r="B8458" t="s">
        <v>9706</v>
      </c>
      <c r="C8458" t="s">
        <v>2368</v>
      </c>
      <c r="D8458" t="s">
        <v>6905</v>
      </c>
      <c r="E8458" t="s">
        <v>14</v>
      </c>
      <c r="F8458" s="3">
        <v>43593</v>
      </c>
      <c r="G8458" t="s">
        <v>6906</v>
      </c>
      <c r="H8458" t="s">
        <v>6907</v>
      </c>
      <c r="I8458" t="s">
        <v>1008</v>
      </c>
      <c r="J8458" t="s">
        <v>389</v>
      </c>
      <c r="L8458" t="s">
        <v>26</v>
      </c>
      <c r="M8458" t="str">
        <f>CONCATENATE("3p",C8458,"_",I8458)</f>
        <v>3pZRCBDP0317632_Collembola_</v>
      </c>
    </row>
    <row r="8459" spans="1:13" x14ac:dyDescent="0.25">
      <c r="A8459" t="s">
        <v>11</v>
      </c>
      <c r="B8459" t="s">
        <v>9707</v>
      </c>
      <c r="C8459" t="s">
        <v>2368</v>
      </c>
      <c r="D8459" t="s">
        <v>6905</v>
      </c>
      <c r="E8459" t="s">
        <v>14</v>
      </c>
      <c r="F8459" s="3">
        <v>43593</v>
      </c>
      <c r="G8459" t="s">
        <v>6906</v>
      </c>
      <c r="H8459" t="s">
        <v>6907</v>
      </c>
      <c r="I8459" t="s">
        <v>1008</v>
      </c>
      <c r="J8459" t="s">
        <v>389</v>
      </c>
      <c r="L8459" t="s">
        <v>26</v>
      </c>
      <c r="M8459" t="str">
        <f>CONCATENATE("3p",C8459,"_",I8459)</f>
        <v>3pZRCBDP0317632_Collembola_</v>
      </c>
    </row>
    <row r="8460" spans="1:13" x14ac:dyDescent="0.25">
      <c r="A8460" t="s">
        <v>11</v>
      </c>
      <c r="B8460" t="s">
        <v>9708</v>
      </c>
      <c r="C8460" t="s">
        <v>3139</v>
      </c>
      <c r="D8460" t="s">
        <v>6905</v>
      </c>
      <c r="E8460" t="s">
        <v>14</v>
      </c>
      <c r="F8460" s="3">
        <v>43593</v>
      </c>
      <c r="G8460" t="s">
        <v>6906</v>
      </c>
      <c r="H8460" t="s">
        <v>6907</v>
      </c>
      <c r="I8460" t="s">
        <v>159</v>
      </c>
      <c r="J8460" t="s">
        <v>57</v>
      </c>
      <c r="K8460" t="s">
        <v>160</v>
      </c>
      <c r="L8460" t="s">
        <v>20</v>
      </c>
      <c r="M8460" t="str">
        <f>CONCATENATE("3p",C8460,"_",I8460)</f>
        <v>3pZRCMIS0003449_Diptera_Cecidomyiidae</v>
      </c>
    </row>
    <row r="8461" spans="1:13" x14ac:dyDescent="0.25">
      <c r="A8461" t="s">
        <v>11</v>
      </c>
      <c r="B8461" t="s">
        <v>9709</v>
      </c>
      <c r="C8461" t="s">
        <v>2368</v>
      </c>
      <c r="D8461" t="s">
        <v>6905</v>
      </c>
      <c r="E8461" t="s">
        <v>14</v>
      </c>
      <c r="F8461" s="3">
        <v>43593</v>
      </c>
      <c r="G8461" t="s">
        <v>6906</v>
      </c>
      <c r="H8461" t="s">
        <v>6907</v>
      </c>
      <c r="I8461" t="s">
        <v>1008</v>
      </c>
      <c r="J8461" t="s">
        <v>389</v>
      </c>
      <c r="L8461" t="s">
        <v>26</v>
      </c>
      <c r="M8461" t="str">
        <f>CONCATENATE("3p",C8461,"_",I8461)</f>
        <v>3pZRCBDP0317632_Collembola_</v>
      </c>
    </row>
    <row r="8462" spans="1:13" x14ac:dyDescent="0.25">
      <c r="A8462" t="s">
        <v>11</v>
      </c>
      <c r="B8462" t="s">
        <v>9710</v>
      </c>
      <c r="C8462" t="s">
        <v>2368</v>
      </c>
      <c r="D8462" t="s">
        <v>6905</v>
      </c>
      <c r="E8462" t="s">
        <v>14</v>
      </c>
      <c r="F8462" s="3">
        <v>43593</v>
      </c>
      <c r="G8462" t="s">
        <v>6906</v>
      </c>
      <c r="H8462" t="s">
        <v>6907</v>
      </c>
      <c r="I8462" t="s">
        <v>1008</v>
      </c>
      <c r="J8462" t="s">
        <v>389</v>
      </c>
      <c r="L8462" t="s">
        <v>26</v>
      </c>
      <c r="M8462" t="str">
        <f>CONCATENATE("3p",C8462,"_",I8462)</f>
        <v>3pZRCBDP0317632_Collembola_</v>
      </c>
    </row>
    <row r="8463" spans="1:13" x14ac:dyDescent="0.25">
      <c r="A8463" t="s">
        <v>11</v>
      </c>
      <c r="B8463" t="s">
        <v>9711</v>
      </c>
      <c r="C8463" t="s">
        <v>2368</v>
      </c>
      <c r="D8463" t="s">
        <v>6905</v>
      </c>
      <c r="E8463" t="s">
        <v>14</v>
      </c>
      <c r="F8463" s="3">
        <v>43593</v>
      </c>
      <c r="G8463" t="s">
        <v>6906</v>
      </c>
      <c r="H8463" t="s">
        <v>6907</v>
      </c>
      <c r="I8463" t="s">
        <v>1008</v>
      </c>
      <c r="J8463" t="s">
        <v>389</v>
      </c>
      <c r="L8463" t="s">
        <v>26</v>
      </c>
      <c r="M8463" t="str">
        <f>CONCATENATE("3p",C8463,"_",I8463)</f>
        <v>3pZRCBDP0317632_Collembola_</v>
      </c>
    </row>
    <row r="8464" spans="1:13" x14ac:dyDescent="0.25">
      <c r="A8464" t="s">
        <v>11</v>
      </c>
      <c r="B8464" t="s">
        <v>9712</v>
      </c>
      <c r="C8464" t="s">
        <v>2368</v>
      </c>
      <c r="D8464" t="s">
        <v>6905</v>
      </c>
      <c r="E8464" t="s">
        <v>14</v>
      </c>
      <c r="F8464" s="3">
        <v>43593</v>
      </c>
      <c r="G8464" t="s">
        <v>6906</v>
      </c>
      <c r="H8464" t="s">
        <v>6907</v>
      </c>
      <c r="I8464" t="s">
        <v>1008</v>
      </c>
      <c r="J8464" t="s">
        <v>389</v>
      </c>
      <c r="L8464" t="s">
        <v>26</v>
      </c>
      <c r="M8464" t="str">
        <f>CONCATENATE("3p",C8464,"_",I8464)</f>
        <v>3pZRCBDP0317632_Collembola_</v>
      </c>
    </row>
    <row r="8465" spans="1:13" x14ac:dyDescent="0.25">
      <c r="A8465" t="s">
        <v>11</v>
      </c>
      <c r="B8465" t="s">
        <v>9713</v>
      </c>
      <c r="C8465" t="s">
        <v>2368</v>
      </c>
      <c r="D8465" t="s">
        <v>6905</v>
      </c>
      <c r="E8465" t="s">
        <v>14</v>
      </c>
      <c r="F8465" s="3">
        <v>43593</v>
      </c>
      <c r="G8465" t="s">
        <v>6906</v>
      </c>
      <c r="H8465" t="s">
        <v>6907</v>
      </c>
      <c r="I8465" t="s">
        <v>1008</v>
      </c>
      <c r="J8465" t="s">
        <v>389</v>
      </c>
      <c r="L8465" t="s">
        <v>26</v>
      </c>
      <c r="M8465" t="str">
        <f>CONCATENATE("3p",C8465,"_",I8465)</f>
        <v>3pZRCBDP0317632_Collembola_</v>
      </c>
    </row>
    <row r="8466" spans="1:13" x14ac:dyDescent="0.25">
      <c r="A8466" t="s">
        <v>11</v>
      </c>
      <c r="B8466" t="s">
        <v>9714</v>
      </c>
      <c r="C8466" t="s">
        <v>2368</v>
      </c>
      <c r="D8466" t="s">
        <v>6905</v>
      </c>
      <c r="E8466" t="s">
        <v>14</v>
      </c>
      <c r="F8466" s="3">
        <v>43593</v>
      </c>
      <c r="G8466" t="s">
        <v>6906</v>
      </c>
      <c r="H8466" t="s">
        <v>6907</v>
      </c>
      <c r="I8466" t="s">
        <v>1008</v>
      </c>
      <c r="J8466" t="s">
        <v>389</v>
      </c>
      <c r="L8466" t="s">
        <v>26</v>
      </c>
      <c r="M8466" t="str">
        <f>CONCATENATE("3p",C8466,"_",I8466)</f>
        <v>3pZRCBDP0317632_Collembola_</v>
      </c>
    </row>
    <row r="8467" spans="1:13" x14ac:dyDescent="0.25">
      <c r="A8467" t="s">
        <v>11</v>
      </c>
      <c r="B8467" t="s">
        <v>9715</v>
      </c>
      <c r="C8467" t="s">
        <v>2368</v>
      </c>
      <c r="D8467" t="s">
        <v>6905</v>
      </c>
      <c r="E8467" t="s">
        <v>14</v>
      </c>
      <c r="F8467" s="3">
        <v>43593</v>
      </c>
      <c r="G8467" t="s">
        <v>6906</v>
      </c>
      <c r="H8467" t="s">
        <v>6907</v>
      </c>
      <c r="I8467" t="s">
        <v>1008</v>
      </c>
      <c r="J8467" t="s">
        <v>389</v>
      </c>
      <c r="L8467" t="s">
        <v>26</v>
      </c>
      <c r="M8467" t="str">
        <f>CONCATENATE("3p",C8467,"_",I8467)</f>
        <v>3pZRCBDP0317632_Collembola_</v>
      </c>
    </row>
    <row r="8468" spans="1:13" x14ac:dyDescent="0.25">
      <c r="A8468" t="s">
        <v>11</v>
      </c>
      <c r="B8468" t="s">
        <v>9716</v>
      </c>
      <c r="C8468" t="s">
        <v>7920</v>
      </c>
      <c r="D8468" t="s">
        <v>6905</v>
      </c>
      <c r="E8468" t="s">
        <v>14</v>
      </c>
      <c r="F8468" s="3">
        <v>43593</v>
      </c>
      <c r="G8468" t="s">
        <v>6906</v>
      </c>
      <c r="H8468" t="s">
        <v>6907</v>
      </c>
      <c r="I8468" t="s">
        <v>1008</v>
      </c>
      <c r="J8468" t="s">
        <v>389</v>
      </c>
      <c r="L8468" t="s">
        <v>20</v>
      </c>
      <c r="M8468" t="str">
        <f>CONCATENATE("3p",C8468,"_",I8468)</f>
        <v>3pZRCMIS0009421_Collembola_</v>
      </c>
    </row>
    <row r="8469" spans="1:13" x14ac:dyDescent="0.25">
      <c r="A8469" t="s">
        <v>11</v>
      </c>
      <c r="B8469" t="s">
        <v>9717</v>
      </c>
      <c r="C8469" t="s">
        <v>2368</v>
      </c>
      <c r="D8469" t="s">
        <v>6905</v>
      </c>
      <c r="E8469" t="s">
        <v>14</v>
      </c>
      <c r="F8469" s="3">
        <v>43593</v>
      </c>
      <c r="G8469" t="s">
        <v>6906</v>
      </c>
      <c r="H8469" t="s">
        <v>6907</v>
      </c>
      <c r="I8469" t="s">
        <v>1008</v>
      </c>
      <c r="J8469" t="s">
        <v>389</v>
      </c>
      <c r="L8469" t="s">
        <v>26</v>
      </c>
      <c r="M8469" t="str">
        <f>CONCATENATE("3p",C8469,"_",I8469)</f>
        <v>3pZRCBDP0317632_Collembola_</v>
      </c>
    </row>
    <row r="8470" spans="1:13" x14ac:dyDescent="0.25">
      <c r="A8470" t="s">
        <v>11</v>
      </c>
      <c r="B8470" t="s">
        <v>9718</v>
      </c>
      <c r="C8470" t="s">
        <v>2368</v>
      </c>
      <c r="D8470" t="s">
        <v>6905</v>
      </c>
      <c r="E8470" t="s">
        <v>14</v>
      </c>
      <c r="F8470" s="3">
        <v>43593</v>
      </c>
      <c r="G8470" t="s">
        <v>6906</v>
      </c>
      <c r="H8470" t="s">
        <v>6907</v>
      </c>
      <c r="I8470" t="s">
        <v>1008</v>
      </c>
      <c r="J8470" t="s">
        <v>389</v>
      </c>
      <c r="L8470" t="s">
        <v>26</v>
      </c>
      <c r="M8470" t="str">
        <f>CONCATENATE("3p",C8470,"_",I8470)</f>
        <v>3pZRCBDP0317632_Collembola_</v>
      </c>
    </row>
    <row r="8471" spans="1:13" x14ac:dyDescent="0.25">
      <c r="A8471" t="s">
        <v>11</v>
      </c>
      <c r="B8471" t="s">
        <v>9719</v>
      </c>
      <c r="C8471" t="s">
        <v>2368</v>
      </c>
      <c r="D8471" t="s">
        <v>6905</v>
      </c>
      <c r="E8471" t="s">
        <v>14</v>
      </c>
      <c r="F8471" s="3">
        <v>43593</v>
      </c>
      <c r="G8471" t="s">
        <v>6906</v>
      </c>
      <c r="H8471" t="s">
        <v>6907</v>
      </c>
      <c r="I8471" t="s">
        <v>1008</v>
      </c>
      <c r="J8471" t="s">
        <v>389</v>
      </c>
      <c r="L8471" t="s">
        <v>26</v>
      </c>
      <c r="M8471" t="str">
        <f>CONCATENATE("3p",C8471,"_",I8471)</f>
        <v>3pZRCBDP0317632_Collembola_</v>
      </c>
    </row>
    <row r="8472" spans="1:13" x14ac:dyDescent="0.25">
      <c r="A8472" t="s">
        <v>11</v>
      </c>
      <c r="B8472" t="s">
        <v>9720</v>
      </c>
      <c r="C8472" t="s">
        <v>2368</v>
      </c>
      <c r="D8472" t="s">
        <v>6905</v>
      </c>
      <c r="E8472" t="s">
        <v>14</v>
      </c>
      <c r="F8472" s="3">
        <v>43593</v>
      </c>
      <c r="G8472" t="s">
        <v>6906</v>
      </c>
      <c r="H8472" t="s">
        <v>6907</v>
      </c>
      <c r="I8472" t="s">
        <v>1008</v>
      </c>
      <c r="J8472" t="s">
        <v>389</v>
      </c>
      <c r="L8472" t="s">
        <v>26</v>
      </c>
      <c r="M8472" t="str">
        <f>CONCATENATE("3p",C8472,"_",I8472)</f>
        <v>3pZRCBDP0317632_Collembola_</v>
      </c>
    </row>
    <row r="8473" spans="1:13" x14ac:dyDescent="0.25">
      <c r="A8473" t="s">
        <v>11</v>
      </c>
      <c r="B8473" t="s">
        <v>9721</v>
      </c>
      <c r="C8473" t="s">
        <v>2368</v>
      </c>
      <c r="D8473" t="s">
        <v>6905</v>
      </c>
      <c r="E8473" t="s">
        <v>14</v>
      </c>
      <c r="F8473" s="3">
        <v>43593</v>
      </c>
      <c r="G8473" t="s">
        <v>6906</v>
      </c>
      <c r="H8473" t="s">
        <v>6907</v>
      </c>
      <c r="I8473" t="s">
        <v>1008</v>
      </c>
      <c r="J8473" t="s">
        <v>389</v>
      </c>
      <c r="L8473" t="s">
        <v>26</v>
      </c>
      <c r="M8473" t="str">
        <f>CONCATENATE("3p",C8473,"_",I8473)</f>
        <v>3pZRCBDP0317632_Collembola_</v>
      </c>
    </row>
    <row r="8474" spans="1:13" x14ac:dyDescent="0.25">
      <c r="A8474" t="s">
        <v>11</v>
      </c>
      <c r="B8474" t="s">
        <v>9722</v>
      </c>
      <c r="C8474" t="s">
        <v>3393</v>
      </c>
      <c r="D8474" t="s">
        <v>6905</v>
      </c>
      <c r="E8474" t="s">
        <v>14</v>
      </c>
      <c r="F8474" s="3">
        <v>43593</v>
      </c>
      <c r="G8474" t="s">
        <v>6906</v>
      </c>
      <c r="H8474" t="s">
        <v>6907</v>
      </c>
      <c r="I8474" t="s">
        <v>1008</v>
      </c>
      <c r="J8474" t="s">
        <v>389</v>
      </c>
      <c r="L8474" t="s">
        <v>20</v>
      </c>
      <c r="M8474" t="str">
        <f>CONCATENATE("3p",C8474,"_",I8474)</f>
        <v>3pZRCMIS0003768_Collembola_</v>
      </c>
    </row>
    <row r="8475" spans="1:13" x14ac:dyDescent="0.25">
      <c r="A8475" t="s">
        <v>11</v>
      </c>
      <c r="B8475" t="s">
        <v>9723</v>
      </c>
      <c r="C8475" t="s">
        <v>1078</v>
      </c>
      <c r="D8475" t="s">
        <v>6905</v>
      </c>
      <c r="E8475" t="s">
        <v>14</v>
      </c>
      <c r="F8475" s="3">
        <v>43593</v>
      </c>
      <c r="G8475" t="s">
        <v>6906</v>
      </c>
      <c r="H8475" t="s">
        <v>6907</v>
      </c>
      <c r="I8475" t="s">
        <v>66</v>
      </c>
      <c r="J8475" t="s">
        <v>57</v>
      </c>
      <c r="K8475" t="s">
        <v>67</v>
      </c>
      <c r="L8475" t="s">
        <v>26</v>
      </c>
      <c r="M8475" t="str">
        <f>CONCATENATE("3p",C8475,"_",I8475)</f>
        <v>3pZRCBDP0032574_Diptera_Chironomidae</v>
      </c>
    </row>
    <row r="8476" spans="1:13" x14ac:dyDescent="0.25">
      <c r="A8476" t="s">
        <v>11</v>
      </c>
      <c r="B8476" t="s">
        <v>9724</v>
      </c>
      <c r="C8476" t="s">
        <v>7920</v>
      </c>
      <c r="D8476" t="s">
        <v>6905</v>
      </c>
      <c r="E8476" t="s">
        <v>14</v>
      </c>
      <c r="F8476" s="3">
        <v>43593</v>
      </c>
      <c r="G8476" t="s">
        <v>6906</v>
      </c>
      <c r="H8476" t="s">
        <v>6907</v>
      </c>
      <c r="I8476" t="s">
        <v>1008</v>
      </c>
      <c r="J8476" t="s">
        <v>389</v>
      </c>
      <c r="L8476" t="s">
        <v>20</v>
      </c>
      <c r="M8476" t="str">
        <f>CONCATENATE("3p",C8476,"_",I8476)</f>
        <v>3pZRCMIS0009421_Collembola_</v>
      </c>
    </row>
    <row r="8477" spans="1:13" x14ac:dyDescent="0.25">
      <c r="A8477" t="s">
        <v>11</v>
      </c>
      <c r="B8477" t="s">
        <v>9725</v>
      </c>
      <c r="C8477" t="s">
        <v>972</v>
      </c>
      <c r="D8477" t="s">
        <v>6905</v>
      </c>
      <c r="E8477" t="s">
        <v>14</v>
      </c>
      <c r="F8477" s="3">
        <v>43593</v>
      </c>
      <c r="G8477" t="s">
        <v>6906</v>
      </c>
      <c r="H8477" t="s">
        <v>6907</v>
      </c>
      <c r="I8477" t="s">
        <v>159</v>
      </c>
      <c r="J8477" t="s">
        <v>57</v>
      </c>
      <c r="K8477" t="s">
        <v>160</v>
      </c>
      <c r="L8477" t="s">
        <v>26</v>
      </c>
      <c r="M8477" t="str">
        <f>CONCATENATE("3p",C8477,"_",I8477)</f>
        <v>3pZRCBDP0216610_Diptera_Cecidomyiidae</v>
      </c>
    </row>
    <row r="8478" spans="1:13" x14ac:dyDescent="0.25">
      <c r="A8478" t="s">
        <v>11</v>
      </c>
      <c r="B8478" t="s">
        <v>9726</v>
      </c>
      <c r="C8478" t="s">
        <v>6744</v>
      </c>
      <c r="D8478" t="s">
        <v>6905</v>
      </c>
      <c r="E8478" t="s">
        <v>14</v>
      </c>
      <c r="F8478" s="3">
        <v>43593</v>
      </c>
      <c r="G8478" t="s">
        <v>6906</v>
      </c>
      <c r="H8478" t="s">
        <v>6907</v>
      </c>
      <c r="I8478" t="s">
        <v>159</v>
      </c>
      <c r="J8478" t="s">
        <v>57</v>
      </c>
      <c r="K8478" t="s">
        <v>160</v>
      </c>
      <c r="L8478" t="s">
        <v>20</v>
      </c>
      <c r="M8478" t="str">
        <f>CONCATENATE("3p",C8478,"_",I8478)</f>
        <v>3pZRCMIS0007926_Diptera_Cecidomyiidae</v>
      </c>
    </row>
    <row r="8479" spans="1:13" x14ac:dyDescent="0.25">
      <c r="A8479" t="s">
        <v>11</v>
      </c>
      <c r="B8479" t="s">
        <v>9727</v>
      </c>
      <c r="C8479" t="s">
        <v>2368</v>
      </c>
      <c r="D8479" t="s">
        <v>6905</v>
      </c>
      <c r="E8479" t="s">
        <v>14</v>
      </c>
      <c r="F8479" s="3">
        <v>43593</v>
      </c>
      <c r="G8479" t="s">
        <v>6906</v>
      </c>
      <c r="H8479" t="s">
        <v>6907</v>
      </c>
      <c r="I8479" t="s">
        <v>1008</v>
      </c>
      <c r="J8479" t="s">
        <v>389</v>
      </c>
      <c r="L8479" t="s">
        <v>26</v>
      </c>
      <c r="M8479" t="str">
        <f>CONCATENATE("3p",C8479,"_",I8479)</f>
        <v>3pZRCBDP0317632_Collembola_</v>
      </c>
    </row>
    <row r="8480" spans="1:13" x14ac:dyDescent="0.25">
      <c r="A8480" t="s">
        <v>11</v>
      </c>
      <c r="B8480" t="s">
        <v>9728</v>
      </c>
      <c r="C8480" t="s">
        <v>2368</v>
      </c>
      <c r="D8480" t="s">
        <v>6905</v>
      </c>
      <c r="E8480" t="s">
        <v>14</v>
      </c>
      <c r="F8480" s="3">
        <v>43593</v>
      </c>
      <c r="G8480" t="s">
        <v>6906</v>
      </c>
      <c r="H8480" t="s">
        <v>6907</v>
      </c>
      <c r="I8480" t="s">
        <v>1008</v>
      </c>
      <c r="J8480" t="s">
        <v>389</v>
      </c>
      <c r="L8480" t="s">
        <v>26</v>
      </c>
      <c r="M8480" t="str">
        <f>CONCATENATE("3p",C8480,"_",I8480)</f>
        <v>3pZRCBDP0317632_Collembola_</v>
      </c>
    </row>
    <row r="8481" spans="1:13" x14ac:dyDescent="0.25">
      <c r="A8481" t="s">
        <v>11</v>
      </c>
      <c r="B8481" t="s">
        <v>9729</v>
      </c>
      <c r="C8481" t="s">
        <v>7920</v>
      </c>
      <c r="D8481" t="s">
        <v>6905</v>
      </c>
      <c r="E8481" t="s">
        <v>14</v>
      </c>
      <c r="F8481" s="3">
        <v>43593</v>
      </c>
      <c r="G8481" t="s">
        <v>6906</v>
      </c>
      <c r="H8481" t="s">
        <v>6907</v>
      </c>
      <c r="I8481" t="s">
        <v>1008</v>
      </c>
      <c r="J8481" t="s">
        <v>389</v>
      </c>
      <c r="L8481" t="s">
        <v>20</v>
      </c>
      <c r="M8481" t="str">
        <f>CONCATENATE("3p",C8481,"_",I8481)</f>
        <v>3pZRCMIS0009421_Collembola_</v>
      </c>
    </row>
    <row r="8482" spans="1:13" x14ac:dyDescent="0.25">
      <c r="A8482" t="s">
        <v>11</v>
      </c>
      <c r="B8482" t="s">
        <v>9730</v>
      </c>
      <c r="C8482" t="s">
        <v>2368</v>
      </c>
      <c r="D8482" t="s">
        <v>6905</v>
      </c>
      <c r="E8482" t="s">
        <v>14</v>
      </c>
      <c r="F8482" s="3">
        <v>43593</v>
      </c>
      <c r="G8482" t="s">
        <v>6906</v>
      </c>
      <c r="H8482" t="s">
        <v>6907</v>
      </c>
      <c r="I8482" t="s">
        <v>1008</v>
      </c>
      <c r="J8482" t="s">
        <v>389</v>
      </c>
      <c r="L8482" t="s">
        <v>26</v>
      </c>
      <c r="M8482" t="str">
        <f>CONCATENATE("3p",C8482,"_",I8482)</f>
        <v>3pZRCBDP0317632_Collembola_</v>
      </c>
    </row>
    <row r="8483" spans="1:13" x14ac:dyDescent="0.25">
      <c r="A8483" t="s">
        <v>11</v>
      </c>
      <c r="B8483" t="s">
        <v>9731</v>
      </c>
      <c r="C8483" t="s">
        <v>2885</v>
      </c>
      <c r="D8483" t="s">
        <v>6905</v>
      </c>
      <c r="E8483" t="s">
        <v>14</v>
      </c>
      <c r="F8483" s="3">
        <v>43593</v>
      </c>
      <c r="G8483" t="s">
        <v>6906</v>
      </c>
      <c r="H8483" t="s">
        <v>6907</v>
      </c>
      <c r="I8483" t="s">
        <v>159</v>
      </c>
      <c r="J8483" t="s">
        <v>57</v>
      </c>
      <c r="K8483" t="s">
        <v>160</v>
      </c>
      <c r="L8483" t="s">
        <v>26</v>
      </c>
      <c r="M8483" t="str">
        <f>CONCATENATE("3p",C8483,"_",I8483)</f>
        <v>3pZRCBDP0088774_Diptera_Cecidomyiidae</v>
      </c>
    </row>
    <row r="8484" spans="1:13" x14ac:dyDescent="0.25">
      <c r="A8484" t="s">
        <v>11</v>
      </c>
      <c r="B8484" t="s">
        <v>9732</v>
      </c>
      <c r="C8484" t="s">
        <v>1440</v>
      </c>
      <c r="D8484" t="s">
        <v>6905</v>
      </c>
      <c r="E8484" t="s">
        <v>14</v>
      </c>
      <c r="F8484" s="3">
        <v>43593</v>
      </c>
      <c r="G8484" t="s">
        <v>6906</v>
      </c>
      <c r="H8484" t="s">
        <v>6907</v>
      </c>
      <c r="I8484" t="s">
        <v>190</v>
      </c>
      <c r="J8484" t="s">
        <v>57</v>
      </c>
      <c r="K8484" t="s">
        <v>191</v>
      </c>
      <c r="L8484" t="s">
        <v>26</v>
      </c>
      <c r="M8484" t="str">
        <f>CONCATENATE("3p",C8484,"_",I8484)</f>
        <v>3pZRCBDP0217305_Diptera_Sciaridae</v>
      </c>
    </row>
    <row r="8485" spans="1:13" x14ac:dyDescent="0.25">
      <c r="A8485" t="s">
        <v>11</v>
      </c>
      <c r="B8485" t="s">
        <v>9733</v>
      </c>
      <c r="C8485" t="s">
        <v>2368</v>
      </c>
      <c r="D8485" t="s">
        <v>6905</v>
      </c>
      <c r="E8485" t="s">
        <v>14</v>
      </c>
      <c r="F8485" s="3">
        <v>43593</v>
      </c>
      <c r="G8485" t="s">
        <v>6906</v>
      </c>
      <c r="H8485" t="s">
        <v>6907</v>
      </c>
      <c r="I8485" t="s">
        <v>1008</v>
      </c>
      <c r="J8485" t="s">
        <v>389</v>
      </c>
      <c r="L8485" t="s">
        <v>26</v>
      </c>
      <c r="M8485" t="str">
        <f>CONCATENATE("3p",C8485,"_",I8485)</f>
        <v>3pZRCBDP0317632_Collembola_</v>
      </c>
    </row>
    <row r="8486" spans="1:13" x14ac:dyDescent="0.25">
      <c r="A8486" t="s">
        <v>11</v>
      </c>
      <c r="B8486" t="s">
        <v>9734</v>
      </c>
      <c r="C8486" t="s">
        <v>9734</v>
      </c>
      <c r="D8486" t="s">
        <v>6905</v>
      </c>
      <c r="E8486" t="s">
        <v>14</v>
      </c>
      <c r="F8486" s="3">
        <v>43593</v>
      </c>
      <c r="G8486" t="s">
        <v>6906</v>
      </c>
      <c r="H8486" t="s">
        <v>6907</v>
      </c>
      <c r="I8486" t="s">
        <v>159</v>
      </c>
      <c r="J8486" t="s">
        <v>57</v>
      </c>
      <c r="K8486" t="s">
        <v>160</v>
      </c>
      <c r="L8486" t="s">
        <v>20</v>
      </c>
      <c r="M8486" t="str">
        <f>CONCATENATE("3p",C8486,"_",I8486)</f>
        <v>3pZRCMIS0011484_Diptera_Cecidomyiidae</v>
      </c>
    </row>
    <row r="8487" spans="1:13" x14ac:dyDescent="0.25">
      <c r="A8487" t="s">
        <v>11</v>
      </c>
      <c r="B8487" t="s">
        <v>9735</v>
      </c>
      <c r="C8487" t="s">
        <v>2368</v>
      </c>
      <c r="D8487" t="s">
        <v>6905</v>
      </c>
      <c r="E8487" t="s">
        <v>14</v>
      </c>
      <c r="F8487" s="3">
        <v>43593</v>
      </c>
      <c r="G8487" t="s">
        <v>6906</v>
      </c>
      <c r="H8487" t="s">
        <v>6907</v>
      </c>
      <c r="I8487" t="s">
        <v>1008</v>
      </c>
      <c r="J8487" t="s">
        <v>389</v>
      </c>
      <c r="L8487" t="s">
        <v>26</v>
      </c>
      <c r="M8487" t="str">
        <f>CONCATENATE("3p",C8487,"_",I8487)</f>
        <v>3pZRCBDP0317632_Collembola_</v>
      </c>
    </row>
    <row r="8488" spans="1:13" x14ac:dyDescent="0.25">
      <c r="A8488" t="s">
        <v>11</v>
      </c>
      <c r="B8488" t="s">
        <v>9736</v>
      </c>
      <c r="C8488" t="s">
        <v>2368</v>
      </c>
      <c r="D8488" t="s">
        <v>6905</v>
      </c>
      <c r="E8488" t="s">
        <v>14</v>
      </c>
      <c r="F8488" s="3">
        <v>43593</v>
      </c>
      <c r="G8488" t="s">
        <v>6906</v>
      </c>
      <c r="H8488" t="s">
        <v>6907</v>
      </c>
      <c r="I8488" t="s">
        <v>1008</v>
      </c>
      <c r="J8488" t="s">
        <v>389</v>
      </c>
      <c r="L8488" t="s">
        <v>26</v>
      </c>
      <c r="M8488" t="str">
        <f>CONCATENATE("3p",C8488,"_",I8488)</f>
        <v>3pZRCBDP0317632_Collembola_</v>
      </c>
    </row>
    <row r="8489" spans="1:13" x14ac:dyDescent="0.25">
      <c r="A8489" t="s">
        <v>11</v>
      </c>
      <c r="B8489" t="s">
        <v>9737</v>
      </c>
      <c r="C8489" t="s">
        <v>2368</v>
      </c>
      <c r="D8489" t="s">
        <v>6905</v>
      </c>
      <c r="E8489" t="s">
        <v>14</v>
      </c>
      <c r="F8489" s="3">
        <v>43593</v>
      </c>
      <c r="G8489" t="s">
        <v>6906</v>
      </c>
      <c r="H8489" t="s">
        <v>6907</v>
      </c>
      <c r="I8489" t="s">
        <v>1008</v>
      </c>
      <c r="J8489" t="s">
        <v>389</v>
      </c>
      <c r="L8489" t="s">
        <v>26</v>
      </c>
      <c r="M8489" t="str">
        <f>CONCATENATE("3p",C8489,"_",I8489)</f>
        <v>3pZRCBDP0317632_Collembola_</v>
      </c>
    </row>
    <row r="8490" spans="1:13" x14ac:dyDescent="0.25">
      <c r="A8490" t="s">
        <v>11</v>
      </c>
      <c r="B8490" t="s">
        <v>9738</v>
      </c>
      <c r="C8490" t="s">
        <v>879</v>
      </c>
      <c r="D8490" t="s">
        <v>6905</v>
      </c>
      <c r="E8490" t="s">
        <v>14</v>
      </c>
      <c r="F8490" s="3">
        <v>43593</v>
      </c>
      <c r="G8490" t="s">
        <v>6906</v>
      </c>
      <c r="H8490" t="s">
        <v>6907</v>
      </c>
      <c r="I8490" t="s">
        <v>199</v>
      </c>
      <c r="J8490" t="s">
        <v>57</v>
      </c>
      <c r="K8490" t="s">
        <v>200</v>
      </c>
      <c r="L8490" t="s">
        <v>26</v>
      </c>
      <c r="M8490" t="str">
        <f>CONCATENATE("3p",C8490,"_",I8490)</f>
        <v>3pZRCBDP0075163_Diptera_Psychodidae</v>
      </c>
    </row>
    <row r="8491" spans="1:13" x14ac:dyDescent="0.25">
      <c r="A8491" t="s">
        <v>11</v>
      </c>
      <c r="B8491" t="s">
        <v>9739</v>
      </c>
      <c r="C8491" t="s">
        <v>2368</v>
      </c>
      <c r="D8491" t="s">
        <v>6905</v>
      </c>
      <c r="E8491" t="s">
        <v>14</v>
      </c>
      <c r="F8491" s="3">
        <v>43593</v>
      </c>
      <c r="G8491" t="s">
        <v>6906</v>
      </c>
      <c r="H8491" t="s">
        <v>6907</v>
      </c>
      <c r="I8491" t="s">
        <v>1008</v>
      </c>
      <c r="J8491" t="s">
        <v>389</v>
      </c>
      <c r="L8491" t="s">
        <v>26</v>
      </c>
      <c r="M8491" t="str">
        <f>CONCATENATE("3p",C8491,"_",I8491)</f>
        <v>3pZRCBDP0317632_Collembola_</v>
      </c>
    </row>
    <row r="8492" spans="1:13" x14ac:dyDescent="0.25">
      <c r="A8492" t="s">
        <v>11</v>
      </c>
      <c r="B8492" t="s">
        <v>9740</v>
      </c>
      <c r="C8492" t="s">
        <v>1078</v>
      </c>
      <c r="D8492" t="s">
        <v>6905</v>
      </c>
      <c r="E8492" t="s">
        <v>14</v>
      </c>
      <c r="F8492" s="3">
        <v>43593</v>
      </c>
      <c r="G8492" t="s">
        <v>6906</v>
      </c>
      <c r="H8492" t="s">
        <v>6907</v>
      </c>
      <c r="I8492" t="s">
        <v>66</v>
      </c>
      <c r="J8492" t="s">
        <v>57</v>
      </c>
      <c r="K8492" t="s">
        <v>67</v>
      </c>
      <c r="L8492" t="s">
        <v>26</v>
      </c>
      <c r="M8492" t="str">
        <f>CONCATENATE("3p",C8492,"_",I8492)</f>
        <v>3pZRCBDP0032574_Diptera_Chironomidae</v>
      </c>
    </row>
    <row r="8493" spans="1:13" x14ac:dyDescent="0.25">
      <c r="A8493" t="s">
        <v>11</v>
      </c>
      <c r="B8493" t="s">
        <v>9741</v>
      </c>
      <c r="C8493" t="s">
        <v>2368</v>
      </c>
      <c r="D8493" t="s">
        <v>6905</v>
      </c>
      <c r="E8493" t="s">
        <v>14</v>
      </c>
      <c r="F8493" s="3">
        <v>43593</v>
      </c>
      <c r="G8493" t="s">
        <v>6906</v>
      </c>
      <c r="H8493" t="s">
        <v>6907</v>
      </c>
      <c r="I8493" t="s">
        <v>1008</v>
      </c>
      <c r="J8493" t="s">
        <v>389</v>
      </c>
      <c r="L8493" t="s">
        <v>26</v>
      </c>
      <c r="M8493" t="str">
        <f>CONCATENATE("3p",C8493,"_",I8493)</f>
        <v>3pZRCBDP0317632_Collembola_</v>
      </c>
    </row>
    <row r="8494" spans="1:13" x14ac:dyDescent="0.25">
      <c r="A8494" t="s">
        <v>11</v>
      </c>
      <c r="B8494" t="s">
        <v>9742</v>
      </c>
      <c r="C8494" t="s">
        <v>2368</v>
      </c>
      <c r="D8494" t="s">
        <v>6905</v>
      </c>
      <c r="E8494" t="s">
        <v>14</v>
      </c>
      <c r="F8494" s="3">
        <v>43593</v>
      </c>
      <c r="G8494" t="s">
        <v>6906</v>
      </c>
      <c r="H8494" t="s">
        <v>6907</v>
      </c>
      <c r="I8494" t="s">
        <v>1008</v>
      </c>
      <c r="J8494" t="s">
        <v>389</v>
      </c>
      <c r="L8494" t="s">
        <v>26</v>
      </c>
      <c r="M8494" t="str">
        <f>CONCATENATE("3p",C8494,"_",I8494)</f>
        <v>3pZRCBDP0317632_Collembola_</v>
      </c>
    </row>
    <row r="8495" spans="1:13" x14ac:dyDescent="0.25">
      <c r="A8495" t="s">
        <v>11</v>
      </c>
      <c r="B8495" t="s">
        <v>9743</v>
      </c>
      <c r="C8495" t="s">
        <v>2368</v>
      </c>
      <c r="D8495" t="s">
        <v>6905</v>
      </c>
      <c r="E8495" t="s">
        <v>14</v>
      </c>
      <c r="F8495" s="3">
        <v>43593</v>
      </c>
      <c r="G8495" t="s">
        <v>6906</v>
      </c>
      <c r="H8495" t="s">
        <v>6907</v>
      </c>
      <c r="I8495" t="s">
        <v>1008</v>
      </c>
      <c r="J8495" t="s">
        <v>389</v>
      </c>
      <c r="L8495" t="s">
        <v>26</v>
      </c>
      <c r="M8495" t="str">
        <f>CONCATENATE("3p",C8495,"_",I8495)</f>
        <v>3pZRCBDP0317632_Collembola_</v>
      </c>
    </row>
    <row r="8496" spans="1:13" x14ac:dyDescent="0.25">
      <c r="A8496" t="s">
        <v>11</v>
      </c>
      <c r="B8496" t="s">
        <v>9744</v>
      </c>
      <c r="C8496" t="s">
        <v>2368</v>
      </c>
      <c r="D8496" t="s">
        <v>6905</v>
      </c>
      <c r="E8496" t="s">
        <v>14</v>
      </c>
      <c r="F8496" s="3">
        <v>43593</v>
      </c>
      <c r="G8496" t="s">
        <v>6906</v>
      </c>
      <c r="H8496" t="s">
        <v>6907</v>
      </c>
      <c r="I8496" t="s">
        <v>1008</v>
      </c>
      <c r="J8496" t="s">
        <v>389</v>
      </c>
      <c r="L8496" t="s">
        <v>26</v>
      </c>
      <c r="M8496" t="str">
        <f>CONCATENATE("3p",C8496,"_",I8496)</f>
        <v>3pZRCBDP0317632_Collembola_</v>
      </c>
    </row>
    <row r="8497" spans="1:13" x14ac:dyDescent="0.25">
      <c r="A8497" t="s">
        <v>11</v>
      </c>
      <c r="B8497" t="s">
        <v>9745</v>
      </c>
      <c r="C8497" t="s">
        <v>2368</v>
      </c>
      <c r="D8497" t="s">
        <v>6905</v>
      </c>
      <c r="E8497" t="s">
        <v>14</v>
      </c>
      <c r="F8497" s="3">
        <v>43593</v>
      </c>
      <c r="G8497" t="s">
        <v>6906</v>
      </c>
      <c r="H8497" t="s">
        <v>6907</v>
      </c>
      <c r="I8497" t="s">
        <v>1008</v>
      </c>
      <c r="J8497" t="s">
        <v>389</v>
      </c>
      <c r="L8497" t="s">
        <v>26</v>
      </c>
      <c r="M8497" t="str">
        <f>CONCATENATE("3p",C8497,"_",I8497)</f>
        <v>3pZRCBDP0317632_Collembola_</v>
      </c>
    </row>
    <row r="8498" spans="1:13" x14ac:dyDescent="0.25">
      <c r="A8498" t="s">
        <v>11</v>
      </c>
      <c r="B8498" t="s">
        <v>9746</v>
      </c>
      <c r="C8498" t="s">
        <v>2368</v>
      </c>
      <c r="D8498" t="s">
        <v>6905</v>
      </c>
      <c r="E8498" t="s">
        <v>14</v>
      </c>
      <c r="F8498" s="3">
        <v>43593</v>
      </c>
      <c r="G8498" t="s">
        <v>6906</v>
      </c>
      <c r="H8498" t="s">
        <v>6907</v>
      </c>
      <c r="I8498" t="s">
        <v>1008</v>
      </c>
      <c r="J8498" t="s">
        <v>389</v>
      </c>
      <c r="L8498" t="s">
        <v>26</v>
      </c>
      <c r="M8498" t="str">
        <f>CONCATENATE("3p",C8498,"_",I8498)</f>
        <v>3pZRCBDP0317632_Collembola_</v>
      </c>
    </row>
    <row r="8499" spans="1:13" x14ac:dyDescent="0.25">
      <c r="A8499" t="s">
        <v>11</v>
      </c>
      <c r="B8499" t="s">
        <v>9747</v>
      </c>
      <c r="C8499" t="s">
        <v>7093</v>
      </c>
      <c r="D8499" t="s">
        <v>6905</v>
      </c>
      <c r="E8499" t="s">
        <v>14</v>
      </c>
      <c r="F8499" s="3">
        <v>43593</v>
      </c>
      <c r="G8499" t="s">
        <v>6906</v>
      </c>
      <c r="H8499" t="s">
        <v>6907</v>
      </c>
      <c r="I8499" t="s">
        <v>159</v>
      </c>
      <c r="J8499" t="s">
        <v>57</v>
      </c>
      <c r="K8499" t="s">
        <v>160</v>
      </c>
      <c r="L8499" t="s">
        <v>20</v>
      </c>
      <c r="M8499" t="str">
        <f>CONCATENATE("3p",C8499,"_",I8499)</f>
        <v>3pZRCMIS0008337_Diptera_Cecidomyiidae</v>
      </c>
    </row>
    <row r="8500" spans="1:13" x14ac:dyDescent="0.25">
      <c r="A8500" t="s">
        <v>11</v>
      </c>
      <c r="B8500" t="s">
        <v>9748</v>
      </c>
      <c r="C8500" t="s">
        <v>2368</v>
      </c>
      <c r="D8500" t="s">
        <v>6905</v>
      </c>
      <c r="E8500" t="s">
        <v>14</v>
      </c>
      <c r="F8500" s="3">
        <v>43593</v>
      </c>
      <c r="G8500" t="s">
        <v>6906</v>
      </c>
      <c r="H8500" t="s">
        <v>6907</v>
      </c>
      <c r="I8500" t="s">
        <v>1008</v>
      </c>
      <c r="J8500" t="s">
        <v>389</v>
      </c>
      <c r="L8500" t="s">
        <v>26</v>
      </c>
      <c r="M8500" t="str">
        <f>CONCATENATE("3p",C8500,"_",I8500)</f>
        <v>3pZRCBDP0317632_Collembola_</v>
      </c>
    </row>
    <row r="8501" spans="1:13" x14ac:dyDescent="0.25">
      <c r="A8501" t="s">
        <v>11</v>
      </c>
      <c r="B8501" t="s">
        <v>9749</v>
      </c>
      <c r="C8501" t="s">
        <v>7920</v>
      </c>
      <c r="D8501" t="s">
        <v>6905</v>
      </c>
      <c r="E8501" t="s">
        <v>14</v>
      </c>
      <c r="F8501" s="3">
        <v>43593</v>
      </c>
      <c r="G8501" t="s">
        <v>6906</v>
      </c>
      <c r="H8501" t="s">
        <v>6907</v>
      </c>
      <c r="I8501" t="s">
        <v>1008</v>
      </c>
      <c r="J8501" t="s">
        <v>389</v>
      </c>
      <c r="L8501" t="s">
        <v>20</v>
      </c>
      <c r="M8501" t="str">
        <f>CONCATENATE("3p",C8501,"_",I8501)</f>
        <v>3pZRCMIS0009421_Collembola_</v>
      </c>
    </row>
    <row r="8502" spans="1:13" x14ac:dyDescent="0.25">
      <c r="A8502" t="s">
        <v>11</v>
      </c>
      <c r="B8502" t="s">
        <v>9750</v>
      </c>
      <c r="C8502" t="s">
        <v>1440</v>
      </c>
      <c r="D8502" t="s">
        <v>6905</v>
      </c>
      <c r="E8502" t="s">
        <v>14</v>
      </c>
      <c r="F8502" s="3">
        <v>43593</v>
      </c>
      <c r="G8502" t="s">
        <v>6906</v>
      </c>
      <c r="H8502" t="s">
        <v>6907</v>
      </c>
      <c r="I8502" t="s">
        <v>190</v>
      </c>
      <c r="J8502" t="s">
        <v>57</v>
      </c>
      <c r="K8502" t="s">
        <v>191</v>
      </c>
      <c r="L8502" t="s">
        <v>26</v>
      </c>
      <c r="M8502" t="str">
        <f>CONCATENATE("3p",C8502,"_",I8502)</f>
        <v>3pZRCBDP0217305_Diptera_Sciaridae</v>
      </c>
    </row>
    <row r="8503" spans="1:13" x14ac:dyDescent="0.25">
      <c r="A8503" t="s">
        <v>11</v>
      </c>
      <c r="B8503" t="s">
        <v>9751</v>
      </c>
      <c r="C8503" t="s">
        <v>2368</v>
      </c>
      <c r="D8503" t="s">
        <v>6905</v>
      </c>
      <c r="E8503" t="s">
        <v>14</v>
      </c>
      <c r="F8503" s="3">
        <v>43593</v>
      </c>
      <c r="G8503" t="s">
        <v>6906</v>
      </c>
      <c r="H8503" t="s">
        <v>6907</v>
      </c>
      <c r="I8503" t="s">
        <v>1008</v>
      </c>
      <c r="J8503" t="s">
        <v>389</v>
      </c>
      <c r="L8503" t="s">
        <v>26</v>
      </c>
      <c r="M8503" t="str">
        <f>CONCATENATE("3p",C8503,"_",I8503)</f>
        <v>3pZRCBDP0317632_Collembola_</v>
      </c>
    </row>
    <row r="8504" spans="1:13" x14ac:dyDescent="0.25">
      <c r="A8504" t="s">
        <v>11</v>
      </c>
      <c r="B8504" t="s">
        <v>9752</v>
      </c>
      <c r="C8504" t="s">
        <v>2368</v>
      </c>
      <c r="D8504" t="s">
        <v>6905</v>
      </c>
      <c r="E8504" t="s">
        <v>14</v>
      </c>
      <c r="F8504" s="3">
        <v>43593</v>
      </c>
      <c r="G8504" t="s">
        <v>6906</v>
      </c>
      <c r="H8504" t="s">
        <v>6907</v>
      </c>
      <c r="I8504" t="s">
        <v>1008</v>
      </c>
      <c r="J8504" t="s">
        <v>389</v>
      </c>
      <c r="L8504" t="s">
        <v>26</v>
      </c>
      <c r="M8504" t="str">
        <f>CONCATENATE("3p",C8504,"_",I8504)</f>
        <v>3pZRCBDP0317632_Collembola_</v>
      </c>
    </row>
    <row r="8505" spans="1:13" x14ac:dyDescent="0.25">
      <c r="A8505" t="s">
        <v>11</v>
      </c>
      <c r="B8505" t="s">
        <v>9753</v>
      </c>
      <c r="C8505" t="s">
        <v>2368</v>
      </c>
      <c r="D8505" t="s">
        <v>6905</v>
      </c>
      <c r="E8505" t="s">
        <v>14</v>
      </c>
      <c r="F8505" s="3">
        <v>43593</v>
      </c>
      <c r="G8505" t="s">
        <v>6906</v>
      </c>
      <c r="H8505" t="s">
        <v>6907</v>
      </c>
      <c r="I8505" t="s">
        <v>1008</v>
      </c>
      <c r="J8505" t="s">
        <v>389</v>
      </c>
      <c r="L8505" t="s">
        <v>26</v>
      </c>
      <c r="M8505" t="str">
        <f>CONCATENATE("3p",C8505,"_",I8505)</f>
        <v>3pZRCBDP0317632_Collembola_</v>
      </c>
    </row>
    <row r="8506" spans="1:13" x14ac:dyDescent="0.25">
      <c r="A8506" t="s">
        <v>11</v>
      </c>
      <c r="B8506" t="s">
        <v>9754</v>
      </c>
      <c r="C8506" t="s">
        <v>2368</v>
      </c>
      <c r="D8506" t="s">
        <v>6905</v>
      </c>
      <c r="E8506" t="s">
        <v>14</v>
      </c>
      <c r="F8506" s="3">
        <v>43593</v>
      </c>
      <c r="G8506" t="s">
        <v>6906</v>
      </c>
      <c r="H8506" t="s">
        <v>6907</v>
      </c>
      <c r="I8506" t="s">
        <v>1008</v>
      </c>
      <c r="J8506" t="s">
        <v>389</v>
      </c>
      <c r="L8506" t="s">
        <v>26</v>
      </c>
      <c r="M8506" t="str">
        <f>CONCATENATE("3p",C8506,"_",I8506)</f>
        <v>3pZRCBDP0317632_Collembola_</v>
      </c>
    </row>
    <row r="8507" spans="1:13" x14ac:dyDescent="0.25">
      <c r="A8507" t="s">
        <v>11</v>
      </c>
      <c r="B8507" t="s">
        <v>9755</v>
      </c>
      <c r="C8507" t="s">
        <v>2368</v>
      </c>
      <c r="D8507" t="s">
        <v>6905</v>
      </c>
      <c r="E8507" t="s">
        <v>14</v>
      </c>
      <c r="F8507" s="3">
        <v>43593</v>
      </c>
      <c r="G8507" t="s">
        <v>6906</v>
      </c>
      <c r="H8507" t="s">
        <v>6907</v>
      </c>
      <c r="I8507" t="s">
        <v>1008</v>
      </c>
      <c r="J8507" t="s">
        <v>389</v>
      </c>
      <c r="L8507" t="s">
        <v>26</v>
      </c>
      <c r="M8507" t="str">
        <f>CONCATENATE("3p",C8507,"_",I8507)</f>
        <v>3pZRCBDP0317632_Collembola_</v>
      </c>
    </row>
    <row r="8508" spans="1:13" x14ac:dyDescent="0.25">
      <c r="A8508" t="s">
        <v>11</v>
      </c>
      <c r="B8508" t="s">
        <v>9756</v>
      </c>
      <c r="C8508" t="s">
        <v>2368</v>
      </c>
      <c r="D8508" t="s">
        <v>6905</v>
      </c>
      <c r="E8508" t="s">
        <v>14</v>
      </c>
      <c r="F8508" s="3">
        <v>43593</v>
      </c>
      <c r="G8508" t="s">
        <v>6906</v>
      </c>
      <c r="H8508" t="s">
        <v>6907</v>
      </c>
      <c r="I8508" t="s">
        <v>1008</v>
      </c>
      <c r="J8508" t="s">
        <v>389</v>
      </c>
      <c r="L8508" t="s">
        <v>26</v>
      </c>
      <c r="M8508" t="str">
        <f>CONCATENATE("3p",C8508,"_",I8508)</f>
        <v>3pZRCBDP0317632_Collembola_</v>
      </c>
    </row>
    <row r="8509" spans="1:13" x14ac:dyDescent="0.25">
      <c r="A8509" t="s">
        <v>11</v>
      </c>
      <c r="B8509" t="s">
        <v>9757</v>
      </c>
      <c r="C8509" t="s">
        <v>2368</v>
      </c>
      <c r="D8509" t="s">
        <v>6905</v>
      </c>
      <c r="E8509" t="s">
        <v>14</v>
      </c>
      <c r="F8509" s="3">
        <v>43593</v>
      </c>
      <c r="G8509" t="s">
        <v>6906</v>
      </c>
      <c r="H8509" t="s">
        <v>6907</v>
      </c>
      <c r="I8509" t="s">
        <v>1008</v>
      </c>
      <c r="J8509" t="s">
        <v>389</v>
      </c>
      <c r="L8509" t="s">
        <v>26</v>
      </c>
      <c r="M8509" t="str">
        <f>CONCATENATE("3p",C8509,"_",I8509)</f>
        <v>3pZRCBDP0317632_Collembola_</v>
      </c>
    </row>
    <row r="8510" spans="1:13" x14ac:dyDescent="0.25">
      <c r="A8510" t="s">
        <v>11</v>
      </c>
      <c r="B8510" t="s">
        <v>9758</v>
      </c>
      <c r="C8510" t="s">
        <v>2368</v>
      </c>
      <c r="D8510" t="s">
        <v>6905</v>
      </c>
      <c r="E8510" t="s">
        <v>14</v>
      </c>
      <c r="F8510" s="3">
        <v>43593</v>
      </c>
      <c r="G8510" t="s">
        <v>6906</v>
      </c>
      <c r="H8510" t="s">
        <v>6907</v>
      </c>
      <c r="I8510" t="s">
        <v>1008</v>
      </c>
      <c r="J8510" t="s">
        <v>389</v>
      </c>
      <c r="L8510" t="s">
        <v>26</v>
      </c>
      <c r="M8510" t="str">
        <f>CONCATENATE("3p",C8510,"_",I8510)</f>
        <v>3pZRCBDP0317632_Collembola_</v>
      </c>
    </row>
    <row r="8511" spans="1:13" x14ac:dyDescent="0.25">
      <c r="A8511" t="s">
        <v>11</v>
      </c>
      <c r="B8511" t="s">
        <v>9759</v>
      </c>
      <c r="C8511" t="s">
        <v>2368</v>
      </c>
      <c r="D8511" t="s">
        <v>6905</v>
      </c>
      <c r="E8511" t="s">
        <v>14</v>
      </c>
      <c r="F8511" s="3">
        <v>43593</v>
      </c>
      <c r="G8511" t="s">
        <v>6906</v>
      </c>
      <c r="H8511" t="s">
        <v>6907</v>
      </c>
      <c r="I8511" t="s">
        <v>1008</v>
      </c>
      <c r="J8511" t="s">
        <v>389</v>
      </c>
      <c r="L8511" t="s">
        <v>26</v>
      </c>
      <c r="M8511" t="str">
        <f>CONCATENATE("3p",C8511,"_",I8511)</f>
        <v>3pZRCBDP0317632_Collembola_</v>
      </c>
    </row>
    <row r="8512" spans="1:13" x14ac:dyDescent="0.25">
      <c r="A8512" t="s">
        <v>11</v>
      </c>
      <c r="B8512" t="s">
        <v>9760</v>
      </c>
      <c r="C8512" t="s">
        <v>9003</v>
      </c>
      <c r="D8512" t="s">
        <v>6905</v>
      </c>
      <c r="E8512" t="s">
        <v>14</v>
      </c>
      <c r="F8512" s="3">
        <v>43593</v>
      </c>
      <c r="G8512" t="s">
        <v>6906</v>
      </c>
      <c r="H8512" t="s">
        <v>6907</v>
      </c>
      <c r="I8512" t="s">
        <v>159</v>
      </c>
      <c r="J8512" t="s">
        <v>57</v>
      </c>
      <c r="K8512" t="s">
        <v>160</v>
      </c>
      <c r="L8512" t="s">
        <v>20</v>
      </c>
      <c r="M8512" t="str">
        <f>CONCATENATE("3p",C8512,"_",I8512)</f>
        <v>3pZRCMIS0010694_Diptera_Cecidomyiidae</v>
      </c>
    </row>
    <row r="8513" spans="1:13" x14ac:dyDescent="0.25">
      <c r="A8513" t="s">
        <v>11</v>
      </c>
      <c r="B8513" t="s">
        <v>9761</v>
      </c>
      <c r="C8513" t="s">
        <v>2368</v>
      </c>
      <c r="D8513" t="s">
        <v>6905</v>
      </c>
      <c r="E8513" t="s">
        <v>14</v>
      </c>
      <c r="F8513" s="3">
        <v>43593</v>
      </c>
      <c r="G8513" t="s">
        <v>6906</v>
      </c>
      <c r="H8513" t="s">
        <v>6907</v>
      </c>
      <c r="I8513" t="s">
        <v>1008</v>
      </c>
      <c r="J8513" t="s">
        <v>389</v>
      </c>
      <c r="L8513" t="s">
        <v>26</v>
      </c>
      <c r="M8513" t="str">
        <f>CONCATENATE("3p",C8513,"_",I8513)</f>
        <v>3pZRCBDP0317632_Collembola_</v>
      </c>
    </row>
    <row r="8514" spans="1:13" x14ac:dyDescent="0.25">
      <c r="A8514" t="s">
        <v>11</v>
      </c>
      <c r="B8514" t="s">
        <v>9762</v>
      </c>
      <c r="C8514" t="s">
        <v>2368</v>
      </c>
      <c r="D8514" t="s">
        <v>6905</v>
      </c>
      <c r="E8514" t="s">
        <v>14</v>
      </c>
      <c r="F8514" s="3">
        <v>43593</v>
      </c>
      <c r="G8514" t="s">
        <v>6906</v>
      </c>
      <c r="H8514" t="s">
        <v>6907</v>
      </c>
      <c r="I8514" t="s">
        <v>1008</v>
      </c>
      <c r="J8514" t="s">
        <v>389</v>
      </c>
      <c r="L8514" t="s">
        <v>26</v>
      </c>
      <c r="M8514" t="str">
        <f>CONCATENATE("3p",C8514,"_",I8514)</f>
        <v>3pZRCBDP0317632_Collembola_</v>
      </c>
    </row>
    <row r="8515" spans="1:13" x14ac:dyDescent="0.25">
      <c r="A8515" t="s">
        <v>11</v>
      </c>
      <c r="B8515" t="s">
        <v>9763</v>
      </c>
      <c r="C8515" t="s">
        <v>2368</v>
      </c>
      <c r="D8515" t="s">
        <v>6905</v>
      </c>
      <c r="E8515" t="s">
        <v>14</v>
      </c>
      <c r="F8515" s="3">
        <v>43593</v>
      </c>
      <c r="G8515" t="s">
        <v>6906</v>
      </c>
      <c r="H8515" t="s">
        <v>6907</v>
      </c>
      <c r="I8515" t="s">
        <v>1008</v>
      </c>
      <c r="J8515" t="s">
        <v>389</v>
      </c>
      <c r="L8515" t="s">
        <v>26</v>
      </c>
      <c r="M8515" t="str">
        <f>CONCATENATE("3p",C8515,"_",I8515)</f>
        <v>3pZRCBDP0317632_Collembola_</v>
      </c>
    </row>
    <row r="8516" spans="1:13" x14ac:dyDescent="0.25">
      <c r="A8516" t="s">
        <v>11</v>
      </c>
      <c r="B8516" t="s">
        <v>9764</v>
      </c>
      <c r="C8516" t="s">
        <v>2368</v>
      </c>
      <c r="D8516" t="s">
        <v>6905</v>
      </c>
      <c r="E8516" t="s">
        <v>14</v>
      </c>
      <c r="F8516" s="3">
        <v>43593</v>
      </c>
      <c r="G8516" t="s">
        <v>6906</v>
      </c>
      <c r="H8516" t="s">
        <v>6907</v>
      </c>
      <c r="I8516" t="s">
        <v>1008</v>
      </c>
      <c r="J8516" t="s">
        <v>389</v>
      </c>
      <c r="L8516" t="s">
        <v>26</v>
      </c>
      <c r="M8516" t="str">
        <f>CONCATENATE("3p",C8516,"_",I8516)</f>
        <v>3pZRCBDP0317632_Collembola_</v>
      </c>
    </row>
    <row r="8517" spans="1:13" x14ac:dyDescent="0.25">
      <c r="A8517" t="s">
        <v>11</v>
      </c>
      <c r="B8517" t="s">
        <v>9765</v>
      </c>
      <c r="C8517" t="s">
        <v>2368</v>
      </c>
      <c r="D8517" t="s">
        <v>6905</v>
      </c>
      <c r="E8517" t="s">
        <v>14</v>
      </c>
      <c r="F8517" s="3">
        <v>43593</v>
      </c>
      <c r="G8517" t="s">
        <v>6906</v>
      </c>
      <c r="H8517" t="s">
        <v>6907</v>
      </c>
      <c r="I8517" t="s">
        <v>1008</v>
      </c>
      <c r="J8517" t="s">
        <v>389</v>
      </c>
      <c r="L8517" t="s">
        <v>26</v>
      </c>
      <c r="M8517" t="str">
        <f>CONCATENATE("3p",C8517,"_",I8517)</f>
        <v>3pZRCBDP0317632_Collembola_</v>
      </c>
    </row>
    <row r="8518" spans="1:13" x14ac:dyDescent="0.25">
      <c r="A8518" t="s">
        <v>11</v>
      </c>
      <c r="B8518" t="s">
        <v>9766</v>
      </c>
      <c r="C8518" t="s">
        <v>2368</v>
      </c>
      <c r="D8518" t="s">
        <v>6905</v>
      </c>
      <c r="E8518" t="s">
        <v>14</v>
      </c>
      <c r="F8518" s="3">
        <v>43593</v>
      </c>
      <c r="G8518" t="s">
        <v>6906</v>
      </c>
      <c r="H8518" t="s">
        <v>6907</v>
      </c>
      <c r="I8518" t="s">
        <v>1008</v>
      </c>
      <c r="J8518" t="s">
        <v>389</v>
      </c>
      <c r="L8518" t="s">
        <v>26</v>
      </c>
      <c r="M8518" t="str">
        <f>CONCATENATE("3p",C8518,"_",I8518)</f>
        <v>3pZRCBDP0317632_Collembola_</v>
      </c>
    </row>
    <row r="8519" spans="1:13" x14ac:dyDescent="0.25">
      <c r="A8519" t="s">
        <v>11</v>
      </c>
      <c r="B8519" t="s">
        <v>9767</v>
      </c>
      <c r="C8519" t="s">
        <v>2368</v>
      </c>
      <c r="D8519" t="s">
        <v>6905</v>
      </c>
      <c r="E8519" t="s">
        <v>14</v>
      </c>
      <c r="F8519" s="3">
        <v>43593</v>
      </c>
      <c r="G8519" t="s">
        <v>6906</v>
      </c>
      <c r="H8519" t="s">
        <v>6907</v>
      </c>
      <c r="I8519" t="s">
        <v>1008</v>
      </c>
      <c r="J8519" t="s">
        <v>389</v>
      </c>
      <c r="L8519" t="s">
        <v>26</v>
      </c>
      <c r="M8519" t="str">
        <f>CONCATENATE("3p",C8519,"_",I8519)</f>
        <v>3pZRCBDP0317632_Collembola_</v>
      </c>
    </row>
    <row r="8520" spans="1:13" x14ac:dyDescent="0.25">
      <c r="A8520" t="s">
        <v>11</v>
      </c>
      <c r="B8520" t="s">
        <v>9768</v>
      </c>
      <c r="C8520" t="s">
        <v>2368</v>
      </c>
      <c r="D8520" t="s">
        <v>6905</v>
      </c>
      <c r="E8520" t="s">
        <v>14</v>
      </c>
      <c r="F8520" s="3">
        <v>43593</v>
      </c>
      <c r="G8520" t="s">
        <v>6906</v>
      </c>
      <c r="H8520" t="s">
        <v>6907</v>
      </c>
      <c r="I8520" t="s">
        <v>1008</v>
      </c>
      <c r="J8520" t="s">
        <v>389</v>
      </c>
      <c r="L8520" t="s">
        <v>26</v>
      </c>
      <c r="M8520" t="str">
        <f>CONCATENATE("3p",C8520,"_",I8520)</f>
        <v>3pZRCBDP0317632_Collembola_</v>
      </c>
    </row>
    <row r="8521" spans="1:13" x14ac:dyDescent="0.25">
      <c r="A8521" t="s">
        <v>11</v>
      </c>
      <c r="B8521" t="s">
        <v>9769</v>
      </c>
      <c r="C8521" t="s">
        <v>2368</v>
      </c>
      <c r="D8521" t="s">
        <v>6905</v>
      </c>
      <c r="E8521" t="s">
        <v>14</v>
      </c>
      <c r="F8521" s="3">
        <v>43593</v>
      </c>
      <c r="G8521" t="s">
        <v>6906</v>
      </c>
      <c r="H8521" t="s">
        <v>6907</v>
      </c>
      <c r="I8521" t="s">
        <v>1008</v>
      </c>
      <c r="J8521" t="s">
        <v>389</v>
      </c>
      <c r="L8521" t="s">
        <v>26</v>
      </c>
      <c r="M8521" t="str">
        <f>CONCATENATE("3p",C8521,"_",I8521)</f>
        <v>3pZRCBDP0317632_Collembola_</v>
      </c>
    </row>
    <row r="8522" spans="1:13" x14ac:dyDescent="0.25">
      <c r="A8522" t="s">
        <v>11</v>
      </c>
      <c r="B8522" t="s">
        <v>9770</v>
      </c>
      <c r="C8522" t="s">
        <v>3393</v>
      </c>
      <c r="D8522" t="s">
        <v>6905</v>
      </c>
      <c r="E8522" t="s">
        <v>14</v>
      </c>
      <c r="F8522" s="3">
        <v>43593</v>
      </c>
      <c r="G8522" t="s">
        <v>6906</v>
      </c>
      <c r="H8522" t="s">
        <v>6907</v>
      </c>
      <c r="I8522" t="s">
        <v>1008</v>
      </c>
      <c r="J8522" t="s">
        <v>389</v>
      </c>
      <c r="L8522" t="s">
        <v>20</v>
      </c>
      <c r="M8522" t="str">
        <f>CONCATENATE("3p",C8522,"_",I8522)</f>
        <v>3pZRCMIS0003768_Collembola_</v>
      </c>
    </row>
    <row r="8523" spans="1:13" x14ac:dyDescent="0.25">
      <c r="A8523" t="s">
        <v>11</v>
      </c>
      <c r="B8523" t="s">
        <v>9771</v>
      </c>
      <c r="C8523" t="s">
        <v>2368</v>
      </c>
      <c r="D8523" t="s">
        <v>6905</v>
      </c>
      <c r="E8523" t="s">
        <v>14</v>
      </c>
      <c r="F8523" s="3">
        <v>43593</v>
      </c>
      <c r="G8523" t="s">
        <v>6906</v>
      </c>
      <c r="H8523" t="s">
        <v>6907</v>
      </c>
      <c r="I8523" t="s">
        <v>1008</v>
      </c>
      <c r="J8523" t="s">
        <v>389</v>
      </c>
      <c r="L8523" t="s">
        <v>26</v>
      </c>
      <c r="M8523" t="str">
        <f>CONCATENATE("3p",C8523,"_",I8523)</f>
        <v>3pZRCBDP0317632_Collembola_</v>
      </c>
    </row>
    <row r="8524" spans="1:13" x14ac:dyDescent="0.25">
      <c r="A8524" t="s">
        <v>11</v>
      </c>
      <c r="B8524" t="s">
        <v>9772</v>
      </c>
      <c r="C8524" t="s">
        <v>2368</v>
      </c>
      <c r="D8524" t="s">
        <v>6905</v>
      </c>
      <c r="E8524" t="s">
        <v>14</v>
      </c>
      <c r="F8524" s="3">
        <v>43593</v>
      </c>
      <c r="G8524" t="s">
        <v>6906</v>
      </c>
      <c r="H8524" t="s">
        <v>6907</v>
      </c>
      <c r="I8524" t="s">
        <v>1008</v>
      </c>
      <c r="J8524" t="s">
        <v>389</v>
      </c>
      <c r="L8524" t="s">
        <v>26</v>
      </c>
      <c r="M8524" t="str">
        <f>CONCATENATE("3p",C8524,"_",I8524)</f>
        <v>3pZRCBDP0317632_Collembola_</v>
      </c>
    </row>
    <row r="8525" spans="1:13" x14ac:dyDescent="0.25">
      <c r="A8525" t="s">
        <v>11</v>
      </c>
      <c r="B8525" t="s">
        <v>9773</v>
      </c>
      <c r="C8525" t="s">
        <v>2368</v>
      </c>
      <c r="D8525" t="s">
        <v>6905</v>
      </c>
      <c r="E8525" t="s">
        <v>14</v>
      </c>
      <c r="F8525" s="3">
        <v>43593</v>
      </c>
      <c r="G8525" t="s">
        <v>6906</v>
      </c>
      <c r="H8525" t="s">
        <v>6907</v>
      </c>
      <c r="I8525" t="s">
        <v>1008</v>
      </c>
      <c r="J8525" t="s">
        <v>389</v>
      </c>
      <c r="L8525" t="s">
        <v>26</v>
      </c>
      <c r="M8525" t="str">
        <f>CONCATENATE("3p",C8525,"_",I8525)</f>
        <v>3pZRCBDP0317632_Collembola_</v>
      </c>
    </row>
    <row r="8526" spans="1:13" x14ac:dyDescent="0.25">
      <c r="A8526" t="s">
        <v>11</v>
      </c>
      <c r="B8526" t="s">
        <v>9774</v>
      </c>
      <c r="C8526" t="s">
        <v>2368</v>
      </c>
      <c r="D8526" t="s">
        <v>6905</v>
      </c>
      <c r="E8526" t="s">
        <v>14</v>
      </c>
      <c r="F8526" s="3">
        <v>43593</v>
      </c>
      <c r="G8526" t="s">
        <v>6906</v>
      </c>
      <c r="H8526" t="s">
        <v>6907</v>
      </c>
      <c r="I8526" t="s">
        <v>1008</v>
      </c>
      <c r="J8526" t="s">
        <v>389</v>
      </c>
      <c r="L8526" t="s">
        <v>26</v>
      </c>
      <c r="M8526" t="str">
        <f>CONCATENATE("3p",C8526,"_",I8526)</f>
        <v>3pZRCBDP0317632_Collembola_</v>
      </c>
    </row>
    <row r="8527" spans="1:13" x14ac:dyDescent="0.25">
      <c r="A8527" t="s">
        <v>11</v>
      </c>
      <c r="B8527" t="s">
        <v>9775</v>
      </c>
      <c r="C8527" t="s">
        <v>2368</v>
      </c>
      <c r="D8527" t="s">
        <v>6905</v>
      </c>
      <c r="E8527" t="s">
        <v>14</v>
      </c>
      <c r="F8527" s="3">
        <v>43593</v>
      </c>
      <c r="G8527" t="s">
        <v>6906</v>
      </c>
      <c r="H8527" t="s">
        <v>6907</v>
      </c>
      <c r="I8527" t="s">
        <v>1008</v>
      </c>
      <c r="J8527" t="s">
        <v>389</v>
      </c>
      <c r="L8527" t="s">
        <v>26</v>
      </c>
      <c r="M8527" t="str">
        <f>CONCATENATE("3p",C8527,"_",I8527)</f>
        <v>3pZRCBDP0317632_Collembola_</v>
      </c>
    </row>
    <row r="8528" spans="1:13" x14ac:dyDescent="0.25">
      <c r="A8528" t="s">
        <v>11</v>
      </c>
      <c r="B8528" t="s">
        <v>9776</v>
      </c>
      <c r="C8528" t="s">
        <v>2368</v>
      </c>
      <c r="D8528" t="s">
        <v>6905</v>
      </c>
      <c r="E8528" t="s">
        <v>14</v>
      </c>
      <c r="F8528" s="3">
        <v>43593</v>
      </c>
      <c r="G8528" t="s">
        <v>6906</v>
      </c>
      <c r="H8528" t="s">
        <v>6907</v>
      </c>
      <c r="I8528" t="s">
        <v>1008</v>
      </c>
      <c r="J8528" t="s">
        <v>389</v>
      </c>
      <c r="L8528" t="s">
        <v>26</v>
      </c>
      <c r="M8528" t="str">
        <f>CONCATENATE("3p",C8528,"_",I8528)</f>
        <v>3pZRCBDP0317632_Collembola_</v>
      </c>
    </row>
    <row r="8529" spans="1:13" x14ac:dyDescent="0.25">
      <c r="A8529" t="s">
        <v>11</v>
      </c>
      <c r="B8529" t="s">
        <v>9777</v>
      </c>
      <c r="C8529" t="s">
        <v>2368</v>
      </c>
      <c r="D8529" t="s">
        <v>6905</v>
      </c>
      <c r="E8529" t="s">
        <v>14</v>
      </c>
      <c r="F8529" s="3">
        <v>43593</v>
      </c>
      <c r="G8529" t="s">
        <v>6906</v>
      </c>
      <c r="H8529" t="s">
        <v>6907</v>
      </c>
      <c r="I8529" t="s">
        <v>1008</v>
      </c>
      <c r="J8529" t="s">
        <v>389</v>
      </c>
      <c r="L8529" t="s">
        <v>26</v>
      </c>
      <c r="M8529" t="str">
        <f>CONCATENATE("3p",C8529,"_",I8529)</f>
        <v>3pZRCBDP0317632_Collembola_</v>
      </c>
    </row>
    <row r="8530" spans="1:13" x14ac:dyDescent="0.25">
      <c r="A8530" t="s">
        <v>11</v>
      </c>
      <c r="B8530" t="s">
        <v>9778</v>
      </c>
      <c r="C8530" t="s">
        <v>2368</v>
      </c>
      <c r="D8530" t="s">
        <v>6905</v>
      </c>
      <c r="E8530" t="s">
        <v>14</v>
      </c>
      <c r="F8530" s="3">
        <v>43593</v>
      </c>
      <c r="G8530" t="s">
        <v>6906</v>
      </c>
      <c r="H8530" t="s">
        <v>6907</v>
      </c>
      <c r="I8530" t="s">
        <v>1008</v>
      </c>
      <c r="J8530" t="s">
        <v>389</v>
      </c>
      <c r="L8530" t="s">
        <v>26</v>
      </c>
      <c r="M8530" t="str">
        <f>CONCATENATE("3p",C8530,"_",I8530)</f>
        <v>3pZRCBDP0317632_Collembola_</v>
      </c>
    </row>
    <row r="8531" spans="1:13" x14ac:dyDescent="0.25">
      <c r="A8531" t="s">
        <v>11</v>
      </c>
      <c r="B8531" t="s">
        <v>9779</v>
      </c>
      <c r="C8531" t="s">
        <v>2368</v>
      </c>
      <c r="D8531" t="s">
        <v>6905</v>
      </c>
      <c r="E8531" t="s">
        <v>14</v>
      </c>
      <c r="F8531" s="3">
        <v>43593</v>
      </c>
      <c r="G8531" t="s">
        <v>6906</v>
      </c>
      <c r="H8531" t="s">
        <v>6907</v>
      </c>
      <c r="I8531" t="s">
        <v>1008</v>
      </c>
      <c r="J8531" t="s">
        <v>389</v>
      </c>
      <c r="L8531" t="s">
        <v>26</v>
      </c>
      <c r="M8531" t="str">
        <f>CONCATENATE("3p",C8531,"_",I8531)</f>
        <v>3pZRCBDP0317632_Collembola_</v>
      </c>
    </row>
    <row r="8532" spans="1:13" x14ac:dyDescent="0.25">
      <c r="A8532" t="s">
        <v>11</v>
      </c>
      <c r="B8532" t="s">
        <v>9780</v>
      </c>
      <c r="C8532" t="s">
        <v>2368</v>
      </c>
      <c r="D8532" t="s">
        <v>6905</v>
      </c>
      <c r="E8532" t="s">
        <v>14</v>
      </c>
      <c r="F8532" s="3">
        <v>43593</v>
      </c>
      <c r="G8532" t="s">
        <v>6906</v>
      </c>
      <c r="H8532" t="s">
        <v>6907</v>
      </c>
      <c r="I8532" t="s">
        <v>1008</v>
      </c>
      <c r="J8532" t="s">
        <v>389</v>
      </c>
      <c r="L8532" t="s">
        <v>26</v>
      </c>
      <c r="M8532" t="str">
        <f>CONCATENATE("3p",C8532,"_",I8532)</f>
        <v>3pZRCBDP0317632_Collembola_</v>
      </c>
    </row>
    <row r="8533" spans="1:13" x14ac:dyDescent="0.25">
      <c r="A8533" t="s">
        <v>11</v>
      </c>
      <c r="B8533" t="s">
        <v>9781</v>
      </c>
      <c r="C8533" t="s">
        <v>2368</v>
      </c>
      <c r="D8533" t="s">
        <v>6905</v>
      </c>
      <c r="E8533" t="s">
        <v>14</v>
      </c>
      <c r="F8533" s="3">
        <v>43593</v>
      </c>
      <c r="G8533" t="s">
        <v>6906</v>
      </c>
      <c r="H8533" t="s">
        <v>6907</v>
      </c>
      <c r="I8533" t="s">
        <v>1008</v>
      </c>
      <c r="J8533" t="s">
        <v>389</v>
      </c>
      <c r="L8533" t="s">
        <v>26</v>
      </c>
      <c r="M8533" t="str">
        <f>CONCATENATE("3p",C8533,"_",I8533)</f>
        <v>3pZRCBDP0317632_Collembola_</v>
      </c>
    </row>
    <row r="8534" spans="1:13" x14ac:dyDescent="0.25">
      <c r="A8534" t="s">
        <v>11</v>
      </c>
      <c r="B8534" t="s">
        <v>9782</v>
      </c>
      <c r="C8534" t="s">
        <v>2368</v>
      </c>
      <c r="D8534" t="s">
        <v>6905</v>
      </c>
      <c r="E8534" t="s">
        <v>14</v>
      </c>
      <c r="F8534" s="3">
        <v>43593</v>
      </c>
      <c r="G8534" t="s">
        <v>6906</v>
      </c>
      <c r="H8534" t="s">
        <v>6907</v>
      </c>
      <c r="I8534" t="s">
        <v>1008</v>
      </c>
      <c r="J8534" t="s">
        <v>389</v>
      </c>
      <c r="L8534" t="s">
        <v>26</v>
      </c>
      <c r="M8534" t="str">
        <f>CONCATENATE("3p",C8534,"_",I8534)</f>
        <v>3pZRCBDP0317632_Collembola_</v>
      </c>
    </row>
    <row r="8535" spans="1:13" x14ac:dyDescent="0.25">
      <c r="A8535" t="s">
        <v>11</v>
      </c>
      <c r="B8535" t="s">
        <v>9783</v>
      </c>
      <c r="C8535" t="s">
        <v>2368</v>
      </c>
      <c r="D8535" t="s">
        <v>6905</v>
      </c>
      <c r="E8535" t="s">
        <v>14</v>
      </c>
      <c r="F8535" s="3">
        <v>43593</v>
      </c>
      <c r="G8535" t="s">
        <v>6906</v>
      </c>
      <c r="H8535" t="s">
        <v>6907</v>
      </c>
      <c r="I8535" t="s">
        <v>1008</v>
      </c>
      <c r="J8535" t="s">
        <v>389</v>
      </c>
      <c r="L8535" t="s">
        <v>26</v>
      </c>
      <c r="M8535" t="str">
        <f>CONCATENATE("3p",C8535,"_",I8535)</f>
        <v>3pZRCBDP0317632_Collembola_</v>
      </c>
    </row>
    <row r="8536" spans="1:13" x14ac:dyDescent="0.25">
      <c r="A8536" t="s">
        <v>11</v>
      </c>
      <c r="B8536" t="s">
        <v>9784</v>
      </c>
      <c r="C8536" t="s">
        <v>2368</v>
      </c>
      <c r="D8536" t="s">
        <v>6905</v>
      </c>
      <c r="E8536" t="s">
        <v>14</v>
      </c>
      <c r="F8536" s="3">
        <v>43593</v>
      </c>
      <c r="G8536" t="s">
        <v>6906</v>
      </c>
      <c r="H8536" t="s">
        <v>6907</v>
      </c>
      <c r="I8536" t="s">
        <v>1008</v>
      </c>
      <c r="J8536" t="s">
        <v>389</v>
      </c>
      <c r="L8536" t="s">
        <v>26</v>
      </c>
      <c r="M8536" t="str">
        <f>CONCATENATE("3p",C8536,"_",I8536)</f>
        <v>3pZRCBDP0317632_Collembola_</v>
      </c>
    </row>
    <row r="8537" spans="1:13" x14ac:dyDescent="0.25">
      <c r="A8537" t="s">
        <v>11</v>
      </c>
      <c r="B8537" t="s">
        <v>9785</v>
      </c>
      <c r="C8537" t="s">
        <v>2368</v>
      </c>
      <c r="D8537" t="s">
        <v>6905</v>
      </c>
      <c r="E8537" t="s">
        <v>14</v>
      </c>
      <c r="F8537" s="3">
        <v>43593</v>
      </c>
      <c r="G8537" t="s">
        <v>6906</v>
      </c>
      <c r="H8537" t="s">
        <v>6907</v>
      </c>
      <c r="I8537" t="s">
        <v>1008</v>
      </c>
      <c r="J8537" t="s">
        <v>389</v>
      </c>
      <c r="L8537" t="s">
        <v>26</v>
      </c>
      <c r="M8537" t="str">
        <f>CONCATENATE("3p",C8537,"_",I8537)</f>
        <v>3pZRCBDP0317632_Collembola_</v>
      </c>
    </row>
    <row r="8538" spans="1:13" x14ac:dyDescent="0.25">
      <c r="A8538" t="s">
        <v>11</v>
      </c>
      <c r="B8538" t="s">
        <v>9786</v>
      </c>
      <c r="C8538" t="s">
        <v>1420</v>
      </c>
      <c r="D8538" t="s">
        <v>6905</v>
      </c>
      <c r="E8538" t="s">
        <v>14</v>
      </c>
      <c r="F8538" s="3">
        <v>43593</v>
      </c>
      <c r="G8538" t="s">
        <v>6906</v>
      </c>
      <c r="H8538" t="s">
        <v>6907</v>
      </c>
      <c r="I8538" t="s">
        <v>159</v>
      </c>
      <c r="J8538" t="s">
        <v>57</v>
      </c>
      <c r="K8538" t="s">
        <v>160</v>
      </c>
      <c r="L8538" t="s">
        <v>20</v>
      </c>
      <c r="M8538" t="str">
        <f>CONCATENATE("3p",C8538,"_",I8538)</f>
        <v>3pZRCMIS0001548_Diptera_Cecidomyiidae</v>
      </c>
    </row>
    <row r="8539" spans="1:13" x14ac:dyDescent="0.25">
      <c r="A8539" t="s">
        <v>11</v>
      </c>
      <c r="B8539" t="s">
        <v>9787</v>
      </c>
      <c r="C8539" t="s">
        <v>9787</v>
      </c>
      <c r="D8539" t="s">
        <v>6905</v>
      </c>
      <c r="E8539" t="s">
        <v>14</v>
      </c>
      <c r="F8539" s="3">
        <v>43593</v>
      </c>
      <c r="G8539" t="s">
        <v>6906</v>
      </c>
      <c r="H8539" t="s">
        <v>6907</v>
      </c>
      <c r="I8539" t="s">
        <v>159</v>
      </c>
      <c r="J8539" t="s">
        <v>57</v>
      </c>
      <c r="K8539" t="s">
        <v>160</v>
      </c>
      <c r="L8539" t="s">
        <v>20</v>
      </c>
      <c r="M8539" t="str">
        <f>CONCATENATE("3p",C8539,"_",I8539)</f>
        <v>3pZRCMIS0011542_Diptera_Cecidomyiidae</v>
      </c>
    </row>
    <row r="8540" spans="1:13" x14ac:dyDescent="0.25">
      <c r="A8540" t="s">
        <v>11</v>
      </c>
      <c r="B8540" t="s">
        <v>9788</v>
      </c>
      <c r="C8540" t="s">
        <v>9788</v>
      </c>
      <c r="D8540" t="s">
        <v>6905</v>
      </c>
      <c r="E8540" t="s">
        <v>14</v>
      </c>
      <c r="F8540" s="3">
        <v>43593</v>
      </c>
      <c r="G8540" t="s">
        <v>6906</v>
      </c>
      <c r="H8540" t="s">
        <v>6907</v>
      </c>
      <c r="I8540" t="s">
        <v>159</v>
      </c>
      <c r="J8540" t="s">
        <v>57</v>
      </c>
      <c r="K8540" t="s">
        <v>160</v>
      </c>
      <c r="L8540" t="s">
        <v>20</v>
      </c>
      <c r="M8540" t="str">
        <f>CONCATENATE("3p",C8540,"_",I8540)</f>
        <v>3pZRCMIS0011543_Diptera_Cecidomyiidae</v>
      </c>
    </row>
    <row r="8541" spans="1:13" x14ac:dyDescent="0.25">
      <c r="A8541" t="s">
        <v>11</v>
      </c>
      <c r="B8541" t="s">
        <v>9789</v>
      </c>
      <c r="C8541" t="s">
        <v>3916</v>
      </c>
      <c r="D8541" t="s">
        <v>6905</v>
      </c>
      <c r="E8541" t="s">
        <v>14</v>
      </c>
      <c r="F8541" s="3">
        <v>43593</v>
      </c>
      <c r="G8541" t="s">
        <v>6906</v>
      </c>
      <c r="H8541" t="s">
        <v>6907</v>
      </c>
      <c r="I8541" t="s">
        <v>159</v>
      </c>
      <c r="J8541" t="s">
        <v>57</v>
      </c>
      <c r="K8541" t="s">
        <v>160</v>
      </c>
      <c r="L8541" t="s">
        <v>26</v>
      </c>
      <c r="M8541" t="str">
        <f>CONCATENATE("3p",C8541,"_",I8541)</f>
        <v>3pZRCBDP0345268_Diptera_Cecidomyiidae</v>
      </c>
    </row>
    <row r="8542" spans="1:13" x14ac:dyDescent="0.25">
      <c r="A8542" t="s">
        <v>11</v>
      </c>
      <c r="B8542" t="s">
        <v>9790</v>
      </c>
      <c r="C8542" t="s">
        <v>2368</v>
      </c>
      <c r="D8542" t="s">
        <v>6905</v>
      </c>
      <c r="E8542" t="s">
        <v>14</v>
      </c>
      <c r="F8542" s="3">
        <v>43593</v>
      </c>
      <c r="G8542" t="s">
        <v>6906</v>
      </c>
      <c r="H8542" t="s">
        <v>6907</v>
      </c>
      <c r="I8542" t="s">
        <v>1008</v>
      </c>
      <c r="J8542" t="s">
        <v>389</v>
      </c>
      <c r="L8542" t="s">
        <v>26</v>
      </c>
      <c r="M8542" t="str">
        <f>CONCATENATE("3p",C8542,"_",I8542)</f>
        <v>3pZRCBDP0317632_Collembola_</v>
      </c>
    </row>
    <row r="8543" spans="1:13" x14ac:dyDescent="0.25">
      <c r="A8543" t="s">
        <v>11</v>
      </c>
      <c r="B8543" t="s">
        <v>9791</v>
      </c>
      <c r="C8543" t="s">
        <v>2368</v>
      </c>
      <c r="D8543" t="s">
        <v>6905</v>
      </c>
      <c r="E8543" t="s">
        <v>14</v>
      </c>
      <c r="F8543" s="3">
        <v>43593</v>
      </c>
      <c r="G8543" t="s">
        <v>6906</v>
      </c>
      <c r="H8543" t="s">
        <v>6907</v>
      </c>
      <c r="I8543" t="s">
        <v>1008</v>
      </c>
      <c r="J8543" t="s">
        <v>389</v>
      </c>
      <c r="L8543" t="s">
        <v>26</v>
      </c>
      <c r="M8543" t="str">
        <f>CONCATENATE("3p",C8543,"_",I8543)</f>
        <v>3pZRCBDP0317632_Collembola_</v>
      </c>
    </row>
    <row r="8544" spans="1:13" x14ac:dyDescent="0.25">
      <c r="A8544" t="s">
        <v>11</v>
      </c>
      <c r="B8544" t="s">
        <v>9792</v>
      </c>
      <c r="C8544" t="s">
        <v>2368</v>
      </c>
      <c r="D8544" t="s">
        <v>6905</v>
      </c>
      <c r="E8544" t="s">
        <v>14</v>
      </c>
      <c r="F8544" s="3">
        <v>43593</v>
      </c>
      <c r="G8544" t="s">
        <v>6906</v>
      </c>
      <c r="H8544" t="s">
        <v>6907</v>
      </c>
      <c r="I8544" t="s">
        <v>1008</v>
      </c>
      <c r="J8544" t="s">
        <v>389</v>
      </c>
      <c r="L8544" t="s">
        <v>26</v>
      </c>
      <c r="M8544" t="str">
        <f>CONCATENATE("3p",C8544,"_",I8544)</f>
        <v>3pZRCBDP0317632_Collembola_</v>
      </c>
    </row>
    <row r="8545" spans="1:13" x14ac:dyDescent="0.25">
      <c r="A8545" t="s">
        <v>11</v>
      </c>
      <c r="B8545" t="s">
        <v>9793</v>
      </c>
      <c r="C8545" t="s">
        <v>2368</v>
      </c>
      <c r="D8545" t="s">
        <v>6905</v>
      </c>
      <c r="E8545" t="s">
        <v>14</v>
      </c>
      <c r="F8545" s="3">
        <v>43593</v>
      </c>
      <c r="G8545" t="s">
        <v>6906</v>
      </c>
      <c r="H8545" t="s">
        <v>6907</v>
      </c>
      <c r="I8545" t="s">
        <v>1008</v>
      </c>
      <c r="J8545" t="s">
        <v>389</v>
      </c>
      <c r="L8545" t="s">
        <v>26</v>
      </c>
      <c r="M8545" t="str">
        <f>CONCATENATE("3p",C8545,"_",I8545)</f>
        <v>3pZRCBDP0317632_Collembola_</v>
      </c>
    </row>
    <row r="8546" spans="1:13" x14ac:dyDescent="0.25">
      <c r="A8546" t="s">
        <v>11</v>
      </c>
      <c r="B8546" t="s">
        <v>9794</v>
      </c>
      <c r="C8546" t="s">
        <v>2368</v>
      </c>
      <c r="D8546" t="s">
        <v>6905</v>
      </c>
      <c r="E8546" t="s">
        <v>14</v>
      </c>
      <c r="F8546" s="3">
        <v>43593</v>
      </c>
      <c r="G8546" t="s">
        <v>6906</v>
      </c>
      <c r="H8546" t="s">
        <v>6907</v>
      </c>
      <c r="I8546" t="s">
        <v>1008</v>
      </c>
      <c r="J8546" t="s">
        <v>389</v>
      </c>
      <c r="L8546" t="s">
        <v>26</v>
      </c>
      <c r="M8546" t="str">
        <f>CONCATENATE("3p",C8546,"_",I8546)</f>
        <v>3pZRCBDP0317632_Collembola_</v>
      </c>
    </row>
    <row r="8547" spans="1:13" x14ac:dyDescent="0.25">
      <c r="A8547" t="s">
        <v>11</v>
      </c>
      <c r="B8547" t="s">
        <v>9795</v>
      </c>
      <c r="C8547" t="s">
        <v>2368</v>
      </c>
      <c r="D8547" t="s">
        <v>6905</v>
      </c>
      <c r="E8547" t="s">
        <v>14</v>
      </c>
      <c r="F8547" s="3">
        <v>43593</v>
      </c>
      <c r="G8547" t="s">
        <v>6906</v>
      </c>
      <c r="H8547" t="s">
        <v>6907</v>
      </c>
      <c r="I8547" t="s">
        <v>1008</v>
      </c>
      <c r="J8547" t="s">
        <v>389</v>
      </c>
      <c r="L8547" t="s">
        <v>26</v>
      </c>
      <c r="M8547" t="str">
        <f>CONCATENATE("3p",C8547,"_",I8547)</f>
        <v>3pZRCBDP0317632_Collembola_</v>
      </c>
    </row>
    <row r="8548" spans="1:13" x14ac:dyDescent="0.25">
      <c r="A8548" t="s">
        <v>11</v>
      </c>
      <c r="B8548" t="s">
        <v>9796</v>
      </c>
      <c r="C8548" t="s">
        <v>2368</v>
      </c>
      <c r="D8548" t="s">
        <v>6905</v>
      </c>
      <c r="E8548" t="s">
        <v>14</v>
      </c>
      <c r="F8548" s="3">
        <v>43593</v>
      </c>
      <c r="G8548" t="s">
        <v>6906</v>
      </c>
      <c r="H8548" t="s">
        <v>6907</v>
      </c>
      <c r="I8548" t="s">
        <v>1008</v>
      </c>
      <c r="J8548" t="s">
        <v>389</v>
      </c>
      <c r="L8548" t="s">
        <v>26</v>
      </c>
      <c r="M8548" t="str">
        <f>CONCATENATE("3p",C8548,"_",I8548)</f>
        <v>3pZRCBDP0317632_Collembola_</v>
      </c>
    </row>
    <row r="8549" spans="1:13" x14ac:dyDescent="0.25">
      <c r="A8549" t="s">
        <v>11</v>
      </c>
      <c r="B8549" t="s">
        <v>9797</v>
      </c>
      <c r="C8549" t="s">
        <v>3673</v>
      </c>
      <c r="D8549" t="s">
        <v>6905</v>
      </c>
      <c r="E8549" t="s">
        <v>14</v>
      </c>
      <c r="F8549" s="3">
        <v>43593</v>
      </c>
      <c r="G8549" t="s">
        <v>6906</v>
      </c>
      <c r="H8549" t="s">
        <v>6907</v>
      </c>
      <c r="I8549" t="s">
        <v>1008</v>
      </c>
      <c r="J8549" t="s">
        <v>389</v>
      </c>
      <c r="L8549" t="s">
        <v>20</v>
      </c>
      <c r="M8549" t="str">
        <f>CONCATENATE("3p",C8549,"_",I8549)</f>
        <v>3pZRCMIS0004091_Collembola_</v>
      </c>
    </row>
    <row r="8550" spans="1:13" x14ac:dyDescent="0.25">
      <c r="A8550" t="s">
        <v>11</v>
      </c>
      <c r="B8550" t="s">
        <v>9798</v>
      </c>
      <c r="C8550" t="s">
        <v>2368</v>
      </c>
      <c r="D8550" t="s">
        <v>6905</v>
      </c>
      <c r="E8550" t="s">
        <v>14</v>
      </c>
      <c r="F8550" s="3">
        <v>43593</v>
      </c>
      <c r="G8550" t="s">
        <v>6906</v>
      </c>
      <c r="H8550" t="s">
        <v>6907</v>
      </c>
      <c r="I8550" t="s">
        <v>1008</v>
      </c>
      <c r="J8550" t="s">
        <v>389</v>
      </c>
      <c r="L8550" t="s">
        <v>26</v>
      </c>
      <c r="M8550" t="str">
        <f>CONCATENATE("3p",C8550,"_",I8550)</f>
        <v>3pZRCBDP0317632_Collembola_</v>
      </c>
    </row>
    <row r="8551" spans="1:13" x14ac:dyDescent="0.25">
      <c r="A8551" t="s">
        <v>11</v>
      </c>
      <c r="B8551" t="s">
        <v>9799</v>
      </c>
      <c r="C8551" t="s">
        <v>2368</v>
      </c>
      <c r="D8551" t="s">
        <v>6905</v>
      </c>
      <c r="E8551" t="s">
        <v>14</v>
      </c>
      <c r="F8551" s="3">
        <v>43593</v>
      </c>
      <c r="G8551" t="s">
        <v>6906</v>
      </c>
      <c r="H8551" t="s">
        <v>6907</v>
      </c>
      <c r="I8551" t="s">
        <v>1008</v>
      </c>
      <c r="J8551" t="s">
        <v>389</v>
      </c>
      <c r="L8551" t="s">
        <v>26</v>
      </c>
      <c r="M8551" t="str">
        <f>CONCATENATE("3p",C8551,"_",I8551)</f>
        <v>3pZRCBDP0317632_Collembola_</v>
      </c>
    </row>
    <row r="8552" spans="1:13" x14ac:dyDescent="0.25">
      <c r="A8552" t="s">
        <v>11</v>
      </c>
      <c r="B8552" t="s">
        <v>9800</v>
      </c>
      <c r="C8552" t="s">
        <v>2368</v>
      </c>
      <c r="D8552" t="s">
        <v>6905</v>
      </c>
      <c r="E8552" t="s">
        <v>14</v>
      </c>
      <c r="F8552" s="3">
        <v>43593</v>
      </c>
      <c r="G8552" t="s">
        <v>6906</v>
      </c>
      <c r="H8552" t="s">
        <v>6907</v>
      </c>
      <c r="I8552" t="s">
        <v>1008</v>
      </c>
      <c r="J8552" t="s">
        <v>389</v>
      </c>
      <c r="L8552" t="s">
        <v>26</v>
      </c>
      <c r="M8552" t="str">
        <f>CONCATENATE("3p",C8552,"_",I8552)</f>
        <v>3pZRCBDP0317632_Collembola_</v>
      </c>
    </row>
    <row r="8553" spans="1:13" x14ac:dyDescent="0.25">
      <c r="A8553" t="s">
        <v>11</v>
      </c>
      <c r="B8553" t="s">
        <v>9801</v>
      </c>
      <c r="C8553" t="s">
        <v>2368</v>
      </c>
      <c r="D8553" t="s">
        <v>6905</v>
      </c>
      <c r="E8553" t="s">
        <v>14</v>
      </c>
      <c r="F8553" s="3">
        <v>43593</v>
      </c>
      <c r="G8553" t="s">
        <v>6906</v>
      </c>
      <c r="H8553" t="s">
        <v>6907</v>
      </c>
      <c r="I8553" t="s">
        <v>1008</v>
      </c>
      <c r="J8553" t="s">
        <v>389</v>
      </c>
      <c r="L8553" t="s">
        <v>26</v>
      </c>
      <c r="M8553" t="str">
        <f>CONCATENATE("3p",C8553,"_",I8553)</f>
        <v>3pZRCBDP0317632_Collembola_</v>
      </c>
    </row>
    <row r="8554" spans="1:13" x14ac:dyDescent="0.25">
      <c r="A8554" t="s">
        <v>11</v>
      </c>
      <c r="B8554" t="s">
        <v>9802</v>
      </c>
      <c r="C8554" t="s">
        <v>2368</v>
      </c>
      <c r="D8554" t="s">
        <v>6905</v>
      </c>
      <c r="E8554" t="s">
        <v>14</v>
      </c>
      <c r="F8554" s="3">
        <v>43593</v>
      </c>
      <c r="G8554" t="s">
        <v>6906</v>
      </c>
      <c r="H8554" t="s">
        <v>6907</v>
      </c>
      <c r="I8554" t="s">
        <v>1008</v>
      </c>
      <c r="J8554" t="s">
        <v>389</v>
      </c>
      <c r="L8554" t="s">
        <v>26</v>
      </c>
      <c r="M8554" t="str">
        <f>CONCATENATE("3p",C8554,"_",I8554)</f>
        <v>3pZRCBDP0317632_Collembola_</v>
      </c>
    </row>
    <row r="8555" spans="1:13" x14ac:dyDescent="0.25">
      <c r="A8555" t="s">
        <v>11</v>
      </c>
      <c r="B8555" t="s">
        <v>9803</v>
      </c>
      <c r="C8555" t="s">
        <v>7920</v>
      </c>
      <c r="D8555" t="s">
        <v>6905</v>
      </c>
      <c r="E8555" t="s">
        <v>14</v>
      </c>
      <c r="F8555" s="3">
        <v>43593</v>
      </c>
      <c r="G8555" t="s">
        <v>6906</v>
      </c>
      <c r="H8555" t="s">
        <v>6907</v>
      </c>
      <c r="I8555" t="s">
        <v>1008</v>
      </c>
      <c r="J8555" t="s">
        <v>389</v>
      </c>
      <c r="L8555" t="s">
        <v>20</v>
      </c>
      <c r="M8555" t="str">
        <f>CONCATENATE("3p",C8555,"_",I8555)</f>
        <v>3pZRCMIS0009421_Collembola_</v>
      </c>
    </row>
    <row r="8556" spans="1:13" x14ac:dyDescent="0.25">
      <c r="A8556" t="s">
        <v>11</v>
      </c>
      <c r="B8556" t="s">
        <v>9804</v>
      </c>
      <c r="C8556" t="s">
        <v>2368</v>
      </c>
      <c r="D8556" t="s">
        <v>6905</v>
      </c>
      <c r="E8556" t="s">
        <v>14</v>
      </c>
      <c r="F8556" s="3">
        <v>43593</v>
      </c>
      <c r="G8556" t="s">
        <v>6906</v>
      </c>
      <c r="H8556" t="s">
        <v>6907</v>
      </c>
      <c r="I8556" t="s">
        <v>1008</v>
      </c>
      <c r="J8556" t="s">
        <v>389</v>
      </c>
      <c r="L8556" t="s">
        <v>26</v>
      </c>
      <c r="M8556" t="str">
        <f>CONCATENATE("3p",C8556,"_",I8556)</f>
        <v>3pZRCBDP0317632_Collembola_</v>
      </c>
    </row>
    <row r="8557" spans="1:13" x14ac:dyDescent="0.25">
      <c r="A8557" t="s">
        <v>11</v>
      </c>
      <c r="B8557" t="s">
        <v>9805</v>
      </c>
      <c r="C8557" t="s">
        <v>2368</v>
      </c>
      <c r="D8557" t="s">
        <v>6905</v>
      </c>
      <c r="E8557" t="s">
        <v>14</v>
      </c>
      <c r="F8557" s="3">
        <v>43593</v>
      </c>
      <c r="G8557" t="s">
        <v>6906</v>
      </c>
      <c r="H8557" t="s">
        <v>6907</v>
      </c>
      <c r="I8557" t="s">
        <v>1008</v>
      </c>
      <c r="J8557" t="s">
        <v>389</v>
      </c>
      <c r="L8557" t="s">
        <v>26</v>
      </c>
      <c r="M8557" t="str">
        <f>CONCATENATE("3p",C8557,"_",I8557)</f>
        <v>3pZRCBDP0317632_Collembola_</v>
      </c>
    </row>
    <row r="8558" spans="1:13" x14ac:dyDescent="0.25">
      <c r="A8558" t="s">
        <v>11</v>
      </c>
      <c r="B8558" t="s">
        <v>9806</v>
      </c>
      <c r="C8558" t="s">
        <v>2368</v>
      </c>
      <c r="D8558" t="s">
        <v>6905</v>
      </c>
      <c r="E8558" t="s">
        <v>14</v>
      </c>
      <c r="F8558" s="3">
        <v>43593</v>
      </c>
      <c r="G8558" t="s">
        <v>6906</v>
      </c>
      <c r="H8558" t="s">
        <v>6907</v>
      </c>
      <c r="I8558" t="s">
        <v>1008</v>
      </c>
      <c r="J8558" t="s">
        <v>389</v>
      </c>
      <c r="L8558" t="s">
        <v>26</v>
      </c>
      <c r="M8558" t="str">
        <f>CONCATENATE("3p",C8558,"_",I8558)</f>
        <v>3pZRCBDP0317632_Collembola_</v>
      </c>
    </row>
    <row r="8559" spans="1:13" x14ac:dyDescent="0.25">
      <c r="A8559" t="s">
        <v>11</v>
      </c>
      <c r="B8559" t="s">
        <v>9807</v>
      </c>
      <c r="C8559" t="s">
        <v>879</v>
      </c>
      <c r="D8559" t="s">
        <v>6905</v>
      </c>
      <c r="E8559" t="s">
        <v>14</v>
      </c>
      <c r="F8559" s="3">
        <v>43593</v>
      </c>
      <c r="G8559" t="s">
        <v>6906</v>
      </c>
      <c r="H8559" t="s">
        <v>6907</v>
      </c>
      <c r="I8559" t="s">
        <v>199</v>
      </c>
      <c r="J8559" t="s">
        <v>57</v>
      </c>
      <c r="K8559" t="s">
        <v>200</v>
      </c>
      <c r="L8559" t="s">
        <v>26</v>
      </c>
      <c r="M8559" t="str">
        <f>CONCATENATE("3p",C8559,"_",I8559)</f>
        <v>3pZRCBDP0075163_Diptera_Psychodidae</v>
      </c>
    </row>
    <row r="8560" spans="1:13" x14ac:dyDescent="0.25">
      <c r="A8560" t="s">
        <v>11</v>
      </c>
      <c r="B8560" t="s">
        <v>9808</v>
      </c>
      <c r="C8560" t="s">
        <v>2368</v>
      </c>
      <c r="D8560" t="s">
        <v>6905</v>
      </c>
      <c r="E8560" t="s">
        <v>14</v>
      </c>
      <c r="F8560" s="3">
        <v>43593</v>
      </c>
      <c r="G8560" t="s">
        <v>6906</v>
      </c>
      <c r="H8560" t="s">
        <v>6907</v>
      </c>
      <c r="I8560" t="s">
        <v>1008</v>
      </c>
      <c r="J8560" t="s">
        <v>389</v>
      </c>
      <c r="L8560" t="s">
        <v>26</v>
      </c>
      <c r="M8560" t="str">
        <f>CONCATENATE("3p",C8560,"_",I8560)</f>
        <v>3pZRCBDP0317632_Collembola_</v>
      </c>
    </row>
    <row r="8561" spans="1:13" x14ac:dyDescent="0.25">
      <c r="A8561" t="s">
        <v>11</v>
      </c>
      <c r="B8561" t="s">
        <v>9809</v>
      </c>
      <c r="C8561" t="s">
        <v>9810</v>
      </c>
      <c r="D8561" t="s">
        <v>6905</v>
      </c>
      <c r="E8561" t="s">
        <v>14</v>
      </c>
      <c r="F8561" s="3">
        <v>43593</v>
      </c>
      <c r="G8561" t="s">
        <v>6906</v>
      </c>
      <c r="H8561" t="s">
        <v>6907</v>
      </c>
      <c r="I8561" t="s">
        <v>159</v>
      </c>
      <c r="J8561" t="s">
        <v>57</v>
      </c>
      <c r="K8561" t="s">
        <v>160</v>
      </c>
      <c r="L8561" t="s">
        <v>26</v>
      </c>
      <c r="M8561" t="str">
        <f>CONCATENATE("3p",C8561,"_",I8561)</f>
        <v>3pZRCBDP0349898_Diptera_Cecidomyiidae</v>
      </c>
    </row>
    <row r="8562" spans="1:13" x14ac:dyDescent="0.25">
      <c r="A8562" t="s">
        <v>11</v>
      </c>
      <c r="B8562" t="s">
        <v>9811</v>
      </c>
      <c r="C8562" t="s">
        <v>2368</v>
      </c>
      <c r="D8562" t="s">
        <v>6905</v>
      </c>
      <c r="E8562" t="s">
        <v>14</v>
      </c>
      <c r="F8562" s="3">
        <v>43593</v>
      </c>
      <c r="G8562" t="s">
        <v>6906</v>
      </c>
      <c r="H8562" t="s">
        <v>6907</v>
      </c>
      <c r="I8562" t="s">
        <v>1008</v>
      </c>
      <c r="J8562" t="s">
        <v>389</v>
      </c>
      <c r="L8562" t="s">
        <v>26</v>
      </c>
      <c r="M8562" t="str">
        <f>CONCATENATE("3p",C8562,"_",I8562)</f>
        <v>3pZRCBDP0317632_Collembola_</v>
      </c>
    </row>
    <row r="8563" spans="1:13" x14ac:dyDescent="0.25">
      <c r="A8563" t="s">
        <v>11</v>
      </c>
      <c r="B8563" t="s">
        <v>9812</v>
      </c>
      <c r="C8563" t="s">
        <v>2368</v>
      </c>
      <c r="D8563" t="s">
        <v>6905</v>
      </c>
      <c r="E8563" t="s">
        <v>14</v>
      </c>
      <c r="F8563" s="3">
        <v>43593</v>
      </c>
      <c r="G8563" t="s">
        <v>6906</v>
      </c>
      <c r="H8563" t="s">
        <v>6907</v>
      </c>
      <c r="I8563" t="s">
        <v>1008</v>
      </c>
      <c r="J8563" t="s">
        <v>389</v>
      </c>
      <c r="L8563" t="s">
        <v>26</v>
      </c>
      <c r="M8563" t="str">
        <f>CONCATENATE("3p",C8563,"_",I8563)</f>
        <v>3pZRCBDP0317632_Collembola_</v>
      </c>
    </row>
    <row r="8564" spans="1:13" x14ac:dyDescent="0.25">
      <c r="A8564" t="s">
        <v>11</v>
      </c>
      <c r="B8564" t="s">
        <v>9813</v>
      </c>
      <c r="C8564" t="s">
        <v>2368</v>
      </c>
      <c r="D8564" t="s">
        <v>6905</v>
      </c>
      <c r="E8564" t="s">
        <v>14</v>
      </c>
      <c r="F8564" s="3">
        <v>43593</v>
      </c>
      <c r="G8564" t="s">
        <v>6906</v>
      </c>
      <c r="H8564" t="s">
        <v>6907</v>
      </c>
      <c r="I8564" t="s">
        <v>1008</v>
      </c>
      <c r="J8564" t="s">
        <v>389</v>
      </c>
      <c r="L8564" t="s">
        <v>26</v>
      </c>
      <c r="M8564" t="str">
        <f>CONCATENATE("3p",C8564,"_",I8564)</f>
        <v>3pZRCBDP0317632_Collembola_</v>
      </c>
    </row>
    <row r="8565" spans="1:13" x14ac:dyDescent="0.25">
      <c r="A8565" t="s">
        <v>11</v>
      </c>
      <c r="B8565" t="s">
        <v>9814</v>
      </c>
      <c r="C8565" t="s">
        <v>2368</v>
      </c>
      <c r="D8565" t="s">
        <v>6905</v>
      </c>
      <c r="E8565" t="s">
        <v>14</v>
      </c>
      <c r="F8565" s="3">
        <v>43593</v>
      </c>
      <c r="G8565" t="s">
        <v>6906</v>
      </c>
      <c r="H8565" t="s">
        <v>6907</v>
      </c>
      <c r="I8565" t="s">
        <v>1008</v>
      </c>
      <c r="J8565" t="s">
        <v>389</v>
      </c>
      <c r="L8565" t="s">
        <v>26</v>
      </c>
      <c r="M8565" t="str">
        <f>CONCATENATE("3p",C8565,"_",I8565)</f>
        <v>3pZRCBDP0317632_Collembola_</v>
      </c>
    </row>
    <row r="8566" spans="1:13" x14ac:dyDescent="0.25">
      <c r="A8566" t="s">
        <v>11</v>
      </c>
      <c r="B8566" t="s">
        <v>9815</v>
      </c>
      <c r="C8566" t="s">
        <v>6224</v>
      </c>
      <c r="D8566" t="s">
        <v>6905</v>
      </c>
      <c r="E8566" t="s">
        <v>14</v>
      </c>
      <c r="F8566" s="3">
        <v>43593</v>
      </c>
      <c r="G8566" t="s">
        <v>6906</v>
      </c>
      <c r="H8566" t="s">
        <v>6907</v>
      </c>
      <c r="I8566" t="s">
        <v>159</v>
      </c>
      <c r="J8566" t="s">
        <v>57</v>
      </c>
      <c r="K8566" t="s">
        <v>160</v>
      </c>
      <c r="L8566" t="s">
        <v>26</v>
      </c>
      <c r="M8566" t="str">
        <f>CONCATENATE("3p",C8566,"_",I8566)</f>
        <v>3pZRCBDP0326903_Diptera_Cecidomyiidae</v>
      </c>
    </row>
    <row r="8567" spans="1:13" x14ac:dyDescent="0.25">
      <c r="A8567" t="s">
        <v>11</v>
      </c>
      <c r="B8567" t="s">
        <v>9816</v>
      </c>
      <c r="C8567" t="s">
        <v>2368</v>
      </c>
      <c r="D8567" t="s">
        <v>6905</v>
      </c>
      <c r="E8567" t="s">
        <v>14</v>
      </c>
      <c r="F8567" s="3">
        <v>43593</v>
      </c>
      <c r="G8567" t="s">
        <v>6906</v>
      </c>
      <c r="H8567" t="s">
        <v>6907</v>
      </c>
      <c r="I8567" t="s">
        <v>1008</v>
      </c>
      <c r="J8567" t="s">
        <v>389</v>
      </c>
      <c r="L8567" t="s">
        <v>26</v>
      </c>
      <c r="M8567" t="str">
        <f>CONCATENATE("3p",C8567,"_",I8567)</f>
        <v>3pZRCBDP0317632_Collembola_</v>
      </c>
    </row>
    <row r="8568" spans="1:13" x14ac:dyDescent="0.25">
      <c r="A8568" t="s">
        <v>11</v>
      </c>
      <c r="B8568" t="s">
        <v>9817</v>
      </c>
      <c r="C8568" t="s">
        <v>2368</v>
      </c>
      <c r="D8568" t="s">
        <v>6905</v>
      </c>
      <c r="E8568" t="s">
        <v>14</v>
      </c>
      <c r="F8568" s="3">
        <v>43593</v>
      </c>
      <c r="G8568" t="s">
        <v>6906</v>
      </c>
      <c r="H8568" t="s">
        <v>6907</v>
      </c>
      <c r="I8568" t="s">
        <v>1008</v>
      </c>
      <c r="J8568" t="s">
        <v>389</v>
      </c>
      <c r="L8568" t="s">
        <v>26</v>
      </c>
      <c r="M8568" t="str">
        <f>CONCATENATE("3p",C8568,"_",I8568)</f>
        <v>3pZRCBDP0317632_Collembola_</v>
      </c>
    </row>
    <row r="8569" spans="1:13" x14ac:dyDescent="0.25">
      <c r="A8569" t="s">
        <v>11</v>
      </c>
      <c r="B8569" t="s">
        <v>9818</v>
      </c>
      <c r="C8569" t="s">
        <v>6744</v>
      </c>
      <c r="D8569" t="s">
        <v>6905</v>
      </c>
      <c r="E8569" t="s">
        <v>14</v>
      </c>
      <c r="F8569" s="3">
        <v>43593</v>
      </c>
      <c r="G8569" t="s">
        <v>6906</v>
      </c>
      <c r="H8569" t="s">
        <v>6907</v>
      </c>
      <c r="I8569" t="s">
        <v>159</v>
      </c>
      <c r="J8569" t="s">
        <v>57</v>
      </c>
      <c r="K8569" t="s">
        <v>160</v>
      </c>
      <c r="L8569" t="s">
        <v>20</v>
      </c>
      <c r="M8569" t="str">
        <f>CONCATENATE("3p",C8569,"_",I8569)</f>
        <v>3pZRCMIS0007926_Diptera_Cecidomyiidae</v>
      </c>
    </row>
    <row r="8570" spans="1:13" x14ac:dyDescent="0.25">
      <c r="A8570" t="s">
        <v>11</v>
      </c>
      <c r="B8570" t="s">
        <v>9819</v>
      </c>
      <c r="C8570" t="s">
        <v>2368</v>
      </c>
      <c r="D8570" t="s">
        <v>6905</v>
      </c>
      <c r="E8570" t="s">
        <v>14</v>
      </c>
      <c r="F8570" s="3">
        <v>43593</v>
      </c>
      <c r="G8570" t="s">
        <v>6906</v>
      </c>
      <c r="H8570" t="s">
        <v>6907</v>
      </c>
      <c r="I8570" t="s">
        <v>1008</v>
      </c>
      <c r="J8570" t="s">
        <v>389</v>
      </c>
      <c r="L8570" t="s">
        <v>26</v>
      </c>
      <c r="M8570" t="str">
        <f>CONCATENATE("3p",C8570,"_",I8570)</f>
        <v>3pZRCBDP0317632_Collembola_</v>
      </c>
    </row>
    <row r="8571" spans="1:13" x14ac:dyDescent="0.25">
      <c r="A8571" t="s">
        <v>11</v>
      </c>
      <c r="B8571" t="s">
        <v>9820</v>
      </c>
      <c r="C8571" t="s">
        <v>2368</v>
      </c>
      <c r="D8571" t="s">
        <v>6905</v>
      </c>
      <c r="E8571" t="s">
        <v>14</v>
      </c>
      <c r="F8571" s="3">
        <v>43593</v>
      </c>
      <c r="G8571" t="s">
        <v>6906</v>
      </c>
      <c r="H8571" t="s">
        <v>6907</v>
      </c>
      <c r="I8571" t="s">
        <v>1008</v>
      </c>
      <c r="J8571" t="s">
        <v>389</v>
      </c>
      <c r="L8571" t="s">
        <v>26</v>
      </c>
      <c r="M8571" t="str">
        <f>CONCATENATE("3p",C8571,"_",I8571)</f>
        <v>3pZRCBDP0317632_Collembola_</v>
      </c>
    </row>
    <row r="8572" spans="1:13" x14ac:dyDescent="0.25">
      <c r="A8572" t="s">
        <v>11</v>
      </c>
      <c r="B8572" t="s">
        <v>9821</v>
      </c>
      <c r="C8572" t="s">
        <v>2368</v>
      </c>
      <c r="D8572" t="s">
        <v>6905</v>
      </c>
      <c r="E8572" t="s">
        <v>14</v>
      </c>
      <c r="F8572" s="3">
        <v>43593</v>
      </c>
      <c r="G8572" t="s">
        <v>6906</v>
      </c>
      <c r="H8572" t="s">
        <v>6907</v>
      </c>
      <c r="I8572" t="s">
        <v>1008</v>
      </c>
      <c r="J8572" t="s">
        <v>389</v>
      </c>
      <c r="L8572" t="s">
        <v>26</v>
      </c>
      <c r="M8572" t="str">
        <f>CONCATENATE("3p",C8572,"_",I8572)</f>
        <v>3pZRCBDP0317632_Collembola_</v>
      </c>
    </row>
    <row r="8573" spans="1:13" x14ac:dyDescent="0.25">
      <c r="A8573" t="s">
        <v>11</v>
      </c>
      <c r="B8573" t="s">
        <v>9822</v>
      </c>
      <c r="C8573" t="s">
        <v>2368</v>
      </c>
      <c r="D8573" t="s">
        <v>6905</v>
      </c>
      <c r="E8573" t="s">
        <v>14</v>
      </c>
      <c r="F8573" s="3">
        <v>43593</v>
      </c>
      <c r="G8573" t="s">
        <v>6906</v>
      </c>
      <c r="H8573" t="s">
        <v>6907</v>
      </c>
      <c r="I8573" t="s">
        <v>1008</v>
      </c>
      <c r="J8573" t="s">
        <v>389</v>
      </c>
      <c r="L8573" t="s">
        <v>26</v>
      </c>
      <c r="M8573" t="str">
        <f>CONCATENATE("3p",C8573,"_",I8573)</f>
        <v>3pZRCBDP0317632_Collembola_</v>
      </c>
    </row>
    <row r="8574" spans="1:13" x14ac:dyDescent="0.25">
      <c r="A8574" t="s">
        <v>11</v>
      </c>
      <c r="B8574" t="s">
        <v>9823</v>
      </c>
      <c r="C8574" t="s">
        <v>2368</v>
      </c>
      <c r="D8574" t="s">
        <v>6905</v>
      </c>
      <c r="E8574" t="s">
        <v>14</v>
      </c>
      <c r="F8574" s="3">
        <v>43593</v>
      </c>
      <c r="G8574" t="s">
        <v>6906</v>
      </c>
      <c r="H8574" t="s">
        <v>6907</v>
      </c>
      <c r="I8574" t="s">
        <v>1008</v>
      </c>
      <c r="J8574" t="s">
        <v>389</v>
      </c>
      <c r="L8574" t="s">
        <v>26</v>
      </c>
      <c r="M8574" t="str">
        <f>CONCATENATE("3p",C8574,"_",I8574)</f>
        <v>3pZRCBDP0317632_Collembola_</v>
      </c>
    </row>
    <row r="8575" spans="1:13" x14ac:dyDescent="0.25">
      <c r="A8575" t="s">
        <v>11</v>
      </c>
      <c r="B8575" t="s">
        <v>9824</v>
      </c>
      <c r="C8575" t="s">
        <v>2368</v>
      </c>
      <c r="D8575" t="s">
        <v>6905</v>
      </c>
      <c r="E8575" t="s">
        <v>14</v>
      </c>
      <c r="F8575" s="3">
        <v>43593</v>
      </c>
      <c r="G8575" t="s">
        <v>6906</v>
      </c>
      <c r="H8575" t="s">
        <v>6907</v>
      </c>
      <c r="I8575" t="s">
        <v>1008</v>
      </c>
      <c r="J8575" t="s">
        <v>389</v>
      </c>
      <c r="L8575" t="s">
        <v>26</v>
      </c>
      <c r="M8575" t="str">
        <f>CONCATENATE("3p",C8575,"_",I8575)</f>
        <v>3pZRCBDP0317632_Collembola_</v>
      </c>
    </row>
    <row r="8576" spans="1:13" x14ac:dyDescent="0.25">
      <c r="A8576" t="s">
        <v>11</v>
      </c>
      <c r="B8576" t="s">
        <v>9825</v>
      </c>
      <c r="C8576" t="s">
        <v>2368</v>
      </c>
      <c r="D8576" t="s">
        <v>6905</v>
      </c>
      <c r="E8576" t="s">
        <v>14</v>
      </c>
      <c r="F8576" s="3">
        <v>43593</v>
      </c>
      <c r="G8576" t="s">
        <v>6906</v>
      </c>
      <c r="H8576" t="s">
        <v>6907</v>
      </c>
      <c r="I8576" t="s">
        <v>1008</v>
      </c>
      <c r="J8576" t="s">
        <v>389</v>
      </c>
      <c r="L8576" t="s">
        <v>26</v>
      </c>
      <c r="M8576" t="str">
        <f>CONCATENATE("3p",C8576,"_",I8576)</f>
        <v>3pZRCBDP0317632_Collembola_</v>
      </c>
    </row>
    <row r="8577" spans="1:13" x14ac:dyDescent="0.25">
      <c r="A8577" t="s">
        <v>11</v>
      </c>
      <c r="B8577" t="s">
        <v>9826</v>
      </c>
      <c r="C8577" t="s">
        <v>2368</v>
      </c>
      <c r="D8577" t="s">
        <v>6905</v>
      </c>
      <c r="E8577" t="s">
        <v>14</v>
      </c>
      <c r="F8577" s="3">
        <v>43593</v>
      </c>
      <c r="G8577" t="s">
        <v>6906</v>
      </c>
      <c r="H8577" t="s">
        <v>6907</v>
      </c>
      <c r="I8577" t="s">
        <v>1008</v>
      </c>
      <c r="J8577" t="s">
        <v>389</v>
      </c>
      <c r="L8577" t="s">
        <v>26</v>
      </c>
      <c r="M8577" t="str">
        <f>CONCATENATE("3p",C8577,"_",I8577)</f>
        <v>3pZRCBDP0317632_Collembola_</v>
      </c>
    </row>
    <row r="8578" spans="1:13" x14ac:dyDescent="0.25">
      <c r="A8578" t="s">
        <v>11</v>
      </c>
      <c r="B8578" t="s">
        <v>9827</v>
      </c>
      <c r="C8578" t="s">
        <v>2368</v>
      </c>
      <c r="D8578" t="s">
        <v>6905</v>
      </c>
      <c r="E8578" t="s">
        <v>14</v>
      </c>
      <c r="F8578" s="3">
        <v>43593</v>
      </c>
      <c r="G8578" t="s">
        <v>6906</v>
      </c>
      <c r="H8578" t="s">
        <v>6907</v>
      </c>
      <c r="I8578" t="s">
        <v>1008</v>
      </c>
      <c r="J8578" t="s">
        <v>389</v>
      </c>
      <c r="L8578" t="s">
        <v>26</v>
      </c>
      <c r="M8578" t="str">
        <f>CONCATENATE("3p",C8578,"_",I8578)</f>
        <v>3pZRCBDP0317632_Collembola_</v>
      </c>
    </row>
    <row r="8579" spans="1:13" x14ac:dyDescent="0.25">
      <c r="A8579" t="s">
        <v>11</v>
      </c>
      <c r="B8579" t="s">
        <v>9828</v>
      </c>
      <c r="C8579" t="s">
        <v>2368</v>
      </c>
      <c r="D8579" t="s">
        <v>6905</v>
      </c>
      <c r="E8579" t="s">
        <v>14</v>
      </c>
      <c r="F8579" s="3">
        <v>43593</v>
      </c>
      <c r="G8579" t="s">
        <v>6906</v>
      </c>
      <c r="H8579" t="s">
        <v>6907</v>
      </c>
      <c r="I8579" t="s">
        <v>1008</v>
      </c>
      <c r="J8579" t="s">
        <v>389</v>
      </c>
      <c r="L8579" t="s">
        <v>26</v>
      </c>
      <c r="M8579" t="str">
        <f>CONCATENATE("3p",C8579,"_",I8579)</f>
        <v>3pZRCBDP0317632_Collembola_</v>
      </c>
    </row>
    <row r="8580" spans="1:13" x14ac:dyDescent="0.25">
      <c r="A8580" t="s">
        <v>11</v>
      </c>
      <c r="B8580" t="s">
        <v>9829</v>
      </c>
      <c r="C8580" t="s">
        <v>2368</v>
      </c>
      <c r="D8580" t="s">
        <v>6905</v>
      </c>
      <c r="E8580" t="s">
        <v>14</v>
      </c>
      <c r="F8580" s="3">
        <v>43593</v>
      </c>
      <c r="G8580" t="s">
        <v>6906</v>
      </c>
      <c r="H8580" t="s">
        <v>6907</v>
      </c>
      <c r="I8580" t="s">
        <v>1008</v>
      </c>
      <c r="J8580" t="s">
        <v>389</v>
      </c>
      <c r="L8580" t="s">
        <v>26</v>
      </c>
      <c r="M8580" t="str">
        <f>CONCATENATE("3p",C8580,"_",I8580)</f>
        <v>3pZRCBDP0317632_Collembola_</v>
      </c>
    </row>
    <row r="8581" spans="1:13" x14ac:dyDescent="0.25">
      <c r="A8581" t="s">
        <v>11</v>
      </c>
      <c r="B8581" t="s">
        <v>9830</v>
      </c>
      <c r="C8581" t="s">
        <v>2368</v>
      </c>
      <c r="D8581" t="s">
        <v>6905</v>
      </c>
      <c r="E8581" t="s">
        <v>14</v>
      </c>
      <c r="F8581" s="3">
        <v>43593</v>
      </c>
      <c r="G8581" t="s">
        <v>6906</v>
      </c>
      <c r="H8581" t="s">
        <v>6907</v>
      </c>
      <c r="I8581" t="s">
        <v>1008</v>
      </c>
      <c r="J8581" t="s">
        <v>389</v>
      </c>
      <c r="L8581" t="s">
        <v>26</v>
      </c>
      <c r="M8581" t="str">
        <f>CONCATENATE("3p",C8581,"_",I8581)</f>
        <v>3pZRCBDP0317632_Collembola_</v>
      </c>
    </row>
    <row r="8582" spans="1:13" x14ac:dyDescent="0.25">
      <c r="A8582" t="s">
        <v>11</v>
      </c>
      <c r="B8582" t="s">
        <v>9831</v>
      </c>
      <c r="C8582" t="s">
        <v>2368</v>
      </c>
      <c r="D8582" t="s">
        <v>6905</v>
      </c>
      <c r="E8582" t="s">
        <v>14</v>
      </c>
      <c r="F8582" s="3">
        <v>43593</v>
      </c>
      <c r="G8582" t="s">
        <v>6906</v>
      </c>
      <c r="H8582" t="s">
        <v>6907</v>
      </c>
      <c r="I8582" t="s">
        <v>1008</v>
      </c>
      <c r="J8582" t="s">
        <v>389</v>
      </c>
      <c r="L8582" t="s">
        <v>26</v>
      </c>
      <c r="M8582" t="str">
        <f>CONCATENATE("3p",C8582,"_",I8582)</f>
        <v>3pZRCBDP0317632_Collembola_</v>
      </c>
    </row>
    <row r="8583" spans="1:13" x14ac:dyDescent="0.25">
      <c r="A8583" t="s">
        <v>11</v>
      </c>
      <c r="B8583" t="s">
        <v>9832</v>
      </c>
      <c r="C8583" t="s">
        <v>2368</v>
      </c>
      <c r="D8583" t="s">
        <v>6905</v>
      </c>
      <c r="E8583" t="s">
        <v>14</v>
      </c>
      <c r="F8583" s="3">
        <v>43593</v>
      </c>
      <c r="G8583" t="s">
        <v>6906</v>
      </c>
      <c r="H8583" t="s">
        <v>6907</v>
      </c>
      <c r="I8583" t="s">
        <v>1008</v>
      </c>
      <c r="J8583" t="s">
        <v>389</v>
      </c>
      <c r="L8583" t="s">
        <v>26</v>
      </c>
      <c r="M8583" t="str">
        <f>CONCATENATE("3p",C8583,"_",I8583)</f>
        <v>3pZRCBDP0317632_Collembola_</v>
      </c>
    </row>
    <row r="8584" spans="1:13" x14ac:dyDescent="0.25">
      <c r="A8584" t="s">
        <v>11</v>
      </c>
      <c r="B8584" t="s">
        <v>9833</v>
      </c>
      <c r="C8584" t="s">
        <v>2368</v>
      </c>
      <c r="D8584" t="s">
        <v>6905</v>
      </c>
      <c r="E8584" t="s">
        <v>14</v>
      </c>
      <c r="F8584" s="3">
        <v>43593</v>
      </c>
      <c r="G8584" t="s">
        <v>6906</v>
      </c>
      <c r="H8584" t="s">
        <v>6907</v>
      </c>
      <c r="I8584" t="s">
        <v>1008</v>
      </c>
      <c r="J8584" t="s">
        <v>389</v>
      </c>
      <c r="L8584" t="s">
        <v>26</v>
      </c>
      <c r="M8584" t="str">
        <f>CONCATENATE("3p",C8584,"_",I8584)</f>
        <v>3pZRCBDP0317632_Collembola_</v>
      </c>
    </row>
    <row r="8585" spans="1:13" x14ac:dyDescent="0.25">
      <c r="A8585" t="s">
        <v>11</v>
      </c>
      <c r="B8585" t="s">
        <v>9834</v>
      </c>
      <c r="C8585" t="s">
        <v>2368</v>
      </c>
      <c r="D8585" t="s">
        <v>6905</v>
      </c>
      <c r="E8585" t="s">
        <v>14</v>
      </c>
      <c r="F8585" s="3">
        <v>43593</v>
      </c>
      <c r="G8585" t="s">
        <v>6906</v>
      </c>
      <c r="H8585" t="s">
        <v>6907</v>
      </c>
      <c r="I8585" t="s">
        <v>1008</v>
      </c>
      <c r="J8585" t="s">
        <v>389</v>
      </c>
      <c r="L8585" t="s">
        <v>26</v>
      </c>
      <c r="M8585" t="str">
        <f>CONCATENATE("3p",C8585,"_",I8585)</f>
        <v>3pZRCBDP0317632_Collembola_</v>
      </c>
    </row>
    <row r="8586" spans="1:13" x14ac:dyDescent="0.25">
      <c r="A8586" t="s">
        <v>11</v>
      </c>
      <c r="B8586" t="s">
        <v>9835</v>
      </c>
      <c r="C8586" t="s">
        <v>2368</v>
      </c>
      <c r="D8586" t="s">
        <v>6905</v>
      </c>
      <c r="E8586" t="s">
        <v>14</v>
      </c>
      <c r="F8586" s="3">
        <v>43593</v>
      </c>
      <c r="G8586" t="s">
        <v>6906</v>
      </c>
      <c r="H8586" t="s">
        <v>6907</v>
      </c>
      <c r="I8586" t="s">
        <v>1008</v>
      </c>
      <c r="J8586" t="s">
        <v>389</v>
      </c>
      <c r="L8586" t="s">
        <v>26</v>
      </c>
      <c r="M8586" t="str">
        <f>CONCATENATE("3p",C8586,"_",I8586)</f>
        <v>3pZRCBDP0317632_Collembola_</v>
      </c>
    </row>
    <row r="8587" spans="1:13" x14ac:dyDescent="0.25">
      <c r="A8587" t="s">
        <v>11</v>
      </c>
      <c r="B8587" t="s">
        <v>9836</v>
      </c>
      <c r="C8587" t="s">
        <v>2368</v>
      </c>
      <c r="D8587" t="s">
        <v>6905</v>
      </c>
      <c r="E8587" t="s">
        <v>14</v>
      </c>
      <c r="F8587" s="3">
        <v>43593</v>
      </c>
      <c r="G8587" t="s">
        <v>6906</v>
      </c>
      <c r="H8587" t="s">
        <v>6907</v>
      </c>
      <c r="I8587" t="s">
        <v>1008</v>
      </c>
      <c r="J8587" t="s">
        <v>389</v>
      </c>
      <c r="L8587" t="s">
        <v>26</v>
      </c>
      <c r="M8587" t="str">
        <f>CONCATENATE("3p",C8587,"_",I8587)</f>
        <v>3pZRCBDP0317632_Collembola_</v>
      </c>
    </row>
    <row r="8588" spans="1:13" x14ac:dyDescent="0.25">
      <c r="A8588" t="s">
        <v>11</v>
      </c>
      <c r="B8588" t="s">
        <v>9837</v>
      </c>
      <c r="C8588" t="s">
        <v>9837</v>
      </c>
      <c r="D8588" t="s">
        <v>6905</v>
      </c>
      <c r="E8588" t="s">
        <v>14</v>
      </c>
      <c r="F8588" s="3">
        <v>43593</v>
      </c>
      <c r="G8588" t="s">
        <v>6906</v>
      </c>
      <c r="H8588" t="s">
        <v>6907</v>
      </c>
      <c r="I8588" t="s">
        <v>66</v>
      </c>
      <c r="J8588" t="s">
        <v>57</v>
      </c>
      <c r="K8588" t="s">
        <v>67</v>
      </c>
      <c r="L8588" t="s">
        <v>20</v>
      </c>
      <c r="M8588" t="str">
        <f>CONCATENATE("3p",C8588,"_",I8588)</f>
        <v>3pZRCMIS0011592_Diptera_Chironomidae</v>
      </c>
    </row>
    <row r="8589" spans="1:13" x14ac:dyDescent="0.25">
      <c r="A8589" t="s">
        <v>11</v>
      </c>
      <c r="B8589" t="s">
        <v>9838</v>
      </c>
      <c r="C8589" t="s">
        <v>2368</v>
      </c>
      <c r="D8589" t="s">
        <v>6905</v>
      </c>
      <c r="E8589" t="s">
        <v>14</v>
      </c>
      <c r="F8589" s="3">
        <v>43593</v>
      </c>
      <c r="G8589" t="s">
        <v>6906</v>
      </c>
      <c r="H8589" t="s">
        <v>6907</v>
      </c>
      <c r="I8589" t="s">
        <v>1008</v>
      </c>
      <c r="J8589" t="s">
        <v>389</v>
      </c>
      <c r="L8589" t="s">
        <v>26</v>
      </c>
      <c r="M8589" t="str">
        <f>CONCATENATE("3p",C8589,"_",I8589)</f>
        <v>3pZRCBDP0317632_Collembola_</v>
      </c>
    </row>
    <row r="8590" spans="1:13" x14ac:dyDescent="0.25">
      <c r="A8590" t="s">
        <v>11</v>
      </c>
      <c r="B8590" t="s">
        <v>9839</v>
      </c>
      <c r="C8590" t="s">
        <v>2368</v>
      </c>
      <c r="D8590" t="s">
        <v>6905</v>
      </c>
      <c r="E8590" t="s">
        <v>14</v>
      </c>
      <c r="F8590" s="3">
        <v>43593</v>
      </c>
      <c r="G8590" t="s">
        <v>6906</v>
      </c>
      <c r="H8590" t="s">
        <v>6907</v>
      </c>
      <c r="I8590" t="s">
        <v>1008</v>
      </c>
      <c r="J8590" t="s">
        <v>389</v>
      </c>
      <c r="L8590" t="s">
        <v>26</v>
      </c>
      <c r="M8590" t="str">
        <f>CONCATENATE("3p",C8590,"_",I8590)</f>
        <v>3pZRCBDP0317632_Collembola_</v>
      </c>
    </row>
    <row r="8591" spans="1:13" x14ac:dyDescent="0.25">
      <c r="A8591" t="s">
        <v>11</v>
      </c>
      <c r="B8591" t="s">
        <v>9840</v>
      </c>
      <c r="C8591" t="s">
        <v>2368</v>
      </c>
      <c r="D8591" t="s">
        <v>6905</v>
      </c>
      <c r="E8591" t="s">
        <v>14</v>
      </c>
      <c r="F8591" s="3">
        <v>43593</v>
      </c>
      <c r="G8591" t="s">
        <v>6906</v>
      </c>
      <c r="H8591" t="s">
        <v>6907</v>
      </c>
      <c r="I8591" t="s">
        <v>1008</v>
      </c>
      <c r="J8591" t="s">
        <v>389</v>
      </c>
      <c r="L8591" t="s">
        <v>26</v>
      </c>
      <c r="M8591" t="str">
        <f>CONCATENATE("3p",C8591,"_",I8591)</f>
        <v>3pZRCBDP0317632_Collembola_</v>
      </c>
    </row>
    <row r="8592" spans="1:13" x14ac:dyDescent="0.25">
      <c r="A8592" t="s">
        <v>11</v>
      </c>
      <c r="B8592" t="s">
        <v>9841</v>
      </c>
      <c r="C8592" t="s">
        <v>2368</v>
      </c>
      <c r="D8592" t="s">
        <v>6905</v>
      </c>
      <c r="E8592" t="s">
        <v>14</v>
      </c>
      <c r="F8592" s="3">
        <v>43593</v>
      </c>
      <c r="G8592" t="s">
        <v>6906</v>
      </c>
      <c r="H8592" t="s">
        <v>6907</v>
      </c>
      <c r="I8592" t="s">
        <v>1008</v>
      </c>
      <c r="J8592" t="s">
        <v>389</v>
      </c>
      <c r="L8592" t="s">
        <v>26</v>
      </c>
      <c r="M8592" t="str">
        <f>CONCATENATE("3p",C8592,"_",I8592)</f>
        <v>3pZRCBDP0317632_Collembola_</v>
      </c>
    </row>
    <row r="8593" spans="1:13" x14ac:dyDescent="0.25">
      <c r="A8593" t="s">
        <v>11</v>
      </c>
      <c r="B8593" t="s">
        <v>9842</v>
      </c>
      <c r="C8593" t="s">
        <v>2368</v>
      </c>
      <c r="D8593" t="s">
        <v>6905</v>
      </c>
      <c r="E8593" t="s">
        <v>14</v>
      </c>
      <c r="F8593" s="3">
        <v>43593</v>
      </c>
      <c r="G8593" t="s">
        <v>6906</v>
      </c>
      <c r="H8593" t="s">
        <v>6907</v>
      </c>
      <c r="I8593" t="s">
        <v>1008</v>
      </c>
      <c r="J8593" t="s">
        <v>389</v>
      </c>
      <c r="L8593" t="s">
        <v>26</v>
      </c>
      <c r="M8593" t="str">
        <f>CONCATENATE("3p",C8593,"_",I8593)</f>
        <v>3pZRCBDP0317632_Collembola_</v>
      </c>
    </row>
    <row r="8594" spans="1:13" x14ac:dyDescent="0.25">
      <c r="A8594" t="s">
        <v>11</v>
      </c>
      <c r="B8594" t="s">
        <v>9843</v>
      </c>
      <c r="C8594" t="s">
        <v>2368</v>
      </c>
      <c r="D8594" t="s">
        <v>6905</v>
      </c>
      <c r="E8594" t="s">
        <v>14</v>
      </c>
      <c r="F8594" s="3">
        <v>43593</v>
      </c>
      <c r="G8594" t="s">
        <v>6906</v>
      </c>
      <c r="H8594" t="s">
        <v>6907</v>
      </c>
      <c r="I8594" t="s">
        <v>1008</v>
      </c>
      <c r="J8594" t="s">
        <v>389</v>
      </c>
      <c r="L8594" t="s">
        <v>26</v>
      </c>
      <c r="M8594" t="str">
        <f>CONCATENATE("3p",C8594,"_",I8594)</f>
        <v>3pZRCBDP0317632_Collembola_</v>
      </c>
    </row>
    <row r="8595" spans="1:13" x14ac:dyDescent="0.25">
      <c r="A8595" t="s">
        <v>11</v>
      </c>
      <c r="B8595" t="s">
        <v>9844</v>
      </c>
      <c r="C8595" t="s">
        <v>2368</v>
      </c>
      <c r="D8595" t="s">
        <v>6905</v>
      </c>
      <c r="E8595" t="s">
        <v>14</v>
      </c>
      <c r="F8595" s="3">
        <v>43593</v>
      </c>
      <c r="G8595" t="s">
        <v>6906</v>
      </c>
      <c r="H8595" t="s">
        <v>6907</v>
      </c>
      <c r="I8595" t="s">
        <v>1008</v>
      </c>
      <c r="J8595" t="s">
        <v>389</v>
      </c>
      <c r="L8595" t="s">
        <v>26</v>
      </c>
      <c r="M8595" t="str">
        <f>CONCATENATE("3p",C8595,"_",I8595)</f>
        <v>3pZRCBDP0317632_Collembola_</v>
      </c>
    </row>
    <row r="8596" spans="1:13" x14ac:dyDescent="0.25">
      <c r="A8596" t="s">
        <v>11</v>
      </c>
      <c r="B8596" t="s">
        <v>9845</v>
      </c>
      <c r="C8596" t="s">
        <v>4474</v>
      </c>
      <c r="D8596" t="s">
        <v>6905</v>
      </c>
      <c r="E8596" t="s">
        <v>14</v>
      </c>
      <c r="F8596" s="3">
        <v>43593</v>
      </c>
      <c r="G8596" t="s">
        <v>6906</v>
      </c>
      <c r="H8596" t="s">
        <v>6907</v>
      </c>
      <c r="I8596" t="s">
        <v>159</v>
      </c>
      <c r="J8596" t="s">
        <v>57</v>
      </c>
      <c r="K8596" t="s">
        <v>160</v>
      </c>
      <c r="L8596" t="s">
        <v>20</v>
      </c>
      <c r="M8596" t="str">
        <f>CONCATENATE("3p",C8596,"_",I8596)</f>
        <v>3pZRCMIS0005108_Diptera_Cecidomyiidae</v>
      </c>
    </row>
    <row r="8597" spans="1:13" x14ac:dyDescent="0.25">
      <c r="A8597" t="s">
        <v>11</v>
      </c>
      <c r="B8597" t="s">
        <v>9846</v>
      </c>
      <c r="C8597" t="s">
        <v>6744</v>
      </c>
      <c r="D8597" t="s">
        <v>6905</v>
      </c>
      <c r="E8597" t="s">
        <v>14</v>
      </c>
      <c r="F8597" s="3">
        <v>43593</v>
      </c>
      <c r="G8597" t="s">
        <v>6906</v>
      </c>
      <c r="H8597" t="s">
        <v>6907</v>
      </c>
      <c r="I8597" t="s">
        <v>159</v>
      </c>
      <c r="J8597" t="s">
        <v>57</v>
      </c>
      <c r="K8597" t="s">
        <v>160</v>
      </c>
      <c r="L8597" t="s">
        <v>20</v>
      </c>
      <c r="M8597" t="str">
        <f>CONCATENATE("3p",C8597,"_",I8597)</f>
        <v>3pZRCMIS0007926_Diptera_Cecidomyiidae</v>
      </c>
    </row>
    <row r="8598" spans="1:13" x14ac:dyDescent="0.25">
      <c r="A8598" t="s">
        <v>11</v>
      </c>
      <c r="B8598" t="s">
        <v>9847</v>
      </c>
      <c r="C8598" t="s">
        <v>2368</v>
      </c>
      <c r="D8598" t="s">
        <v>6905</v>
      </c>
      <c r="E8598" t="s">
        <v>14</v>
      </c>
      <c r="F8598" s="3">
        <v>43593</v>
      </c>
      <c r="G8598" t="s">
        <v>6906</v>
      </c>
      <c r="H8598" t="s">
        <v>6907</v>
      </c>
      <c r="I8598" t="s">
        <v>1008</v>
      </c>
      <c r="J8598" t="s">
        <v>389</v>
      </c>
      <c r="L8598" t="s">
        <v>26</v>
      </c>
      <c r="M8598" t="str">
        <f>CONCATENATE("3p",C8598,"_",I8598)</f>
        <v>3pZRCBDP0317632_Collembola_</v>
      </c>
    </row>
    <row r="8599" spans="1:13" x14ac:dyDescent="0.25">
      <c r="A8599" t="s">
        <v>11</v>
      </c>
      <c r="B8599" t="s">
        <v>9848</v>
      </c>
      <c r="C8599" t="s">
        <v>2368</v>
      </c>
      <c r="D8599" t="s">
        <v>6905</v>
      </c>
      <c r="E8599" t="s">
        <v>14</v>
      </c>
      <c r="F8599" s="3">
        <v>43593</v>
      </c>
      <c r="G8599" t="s">
        <v>6906</v>
      </c>
      <c r="H8599" t="s">
        <v>6907</v>
      </c>
      <c r="I8599" t="s">
        <v>1008</v>
      </c>
      <c r="J8599" t="s">
        <v>389</v>
      </c>
      <c r="L8599" t="s">
        <v>26</v>
      </c>
      <c r="M8599" t="str">
        <f>CONCATENATE("3p",C8599,"_",I8599)</f>
        <v>3pZRCBDP0317632_Collembola_</v>
      </c>
    </row>
    <row r="8600" spans="1:13" x14ac:dyDescent="0.25">
      <c r="A8600" t="s">
        <v>11</v>
      </c>
      <c r="B8600" t="s">
        <v>9849</v>
      </c>
      <c r="C8600" t="s">
        <v>2368</v>
      </c>
      <c r="D8600" t="s">
        <v>6905</v>
      </c>
      <c r="E8600" t="s">
        <v>14</v>
      </c>
      <c r="F8600" s="3">
        <v>43593</v>
      </c>
      <c r="G8600" t="s">
        <v>6906</v>
      </c>
      <c r="H8600" t="s">
        <v>6907</v>
      </c>
      <c r="I8600" t="s">
        <v>1008</v>
      </c>
      <c r="J8600" t="s">
        <v>389</v>
      </c>
      <c r="L8600" t="s">
        <v>26</v>
      </c>
      <c r="M8600" t="str">
        <f>CONCATENATE("3p",C8600,"_",I8600)</f>
        <v>3pZRCBDP0317632_Collembola_</v>
      </c>
    </row>
    <row r="8601" spans="1:13" x14ac:dyDescent="0.25">
      <c r="A8601" t="s">
        <v>11</v>
      </c>
      <c r="B8601" t="s">
        <v>9850</v>
      </c>
      <c r="C8601" t="s">
        <v>879</v>
      </c>
      <c r="D8601" t="s">
        <v>6905</v>
      </c>
      <c r="E8601" t="s">
        <v>14</v>
      </c>
      <c r="F8601" s="3">
        <v>43593</v>
      </c>
      <c r="G8601" t="s">
        <v>6906</v>
      </c>
      <c r="H8601" t="s">
        <v>6907</v>
      </c>
      <c r="I8601" t="s">
        <v>199</v>
      </c>
      <c r="J8601" t="s">
        <v>57</v>
      </c>
      <c r="K8601" t="s">
        <v>200</v>
      </c>
      <c r="L8601" t="s">
        <v>26</v>
      </c>
      <c r="M8601" t="str">
        <f>CONCATENATE("3p",C8601,"_",I8601)</f>
        <v>3pZRCBDP0075163_Diptera_Psychodidae</v>
      </c>
    </row>
    <row r="8602" spans="1:13" x14ac:dyDescent="0.25">
      <c r="A8602" t="s">
        <v>11</v>
      </c>
      <c r="B8602" t="s">
        <v>9851</v>
      </c>
      <c r="C8602" t="s">
        <v>2368</v>
      </c>
      <c r="D8602" t="s">
        <v>6905</v>
      </c>
      <c r="E8602" t="s">
        <v>14</v>
      </c>
      <c r="F8602" s="3">
        <v>43593</v>
      </c>
      <c r="G8602" t="s">
        <v>6906</v>
      </c>
      <c r="H8602" t="s">
        <v>6907</v>
      </c>
      <c r="I8602" t="s">
        <v>1008</v>
      </c>
      <c r="J8602" t="s">
        <v>389</v>
      </c>
      <c r="L8602" t="s">
        <v>26</v>
      </c>
      <c r="M8602" t="str">
        <f>CONCATENATE("3p",C8602,"_",I8602)</f>
        <v>3pZRCBDP0317632_Collembola_</v>
      </c>
    </row>
    <row r="8603" spans="1:13" x14ac:dyDescent="0.25">
      <c r="A8603" t="s">
        <v>11</v>
      </c>
      <c r="B8603" t="s">
        <v>9852</v>
      </c>
      <c r="C8603" t="s">
        <v>9852</v>
      </c>
      <c r="D8603" t="s">
        <v>6905</v>
      </c>
      <c r="E8603" t="s">
        <v>14</v>
      </c>
      <c r="F8603" s="3">
        <v>43593</v>
      </c>
      <c r="G8603" t="s">
        <v>6906</v>
      </c>
      <c r="H8603" t="s">
        <v>6907</v>
      </c>
      <c r="I8603" t="s">
        <v>661</v>
      </c>
      <c r="J8603" t="s">
        <v>57</v>
      </c>
      <c r="K8603" t="s">
        <v>662</v>
      </c>
      <c r="L8603" t="s">
        <v>20</v>
      </c>
      <c r="M8603" t="str">
        <f>CONCATENATE("3p",C8603,"_",I8603)</f>
        <v>3pZRCMIS0011607_Diptera_Ceratopogonidae</v>
      </c>
    </row>
    <row r="8604" spans="1:13" x14ac:dyDescent="0.25">
      <c r="A8604" t="s">
        <v>11</v>
      </c>
      <c r="B8604" t="s">
        <v>9853</v>
      </c>
      <c r="C8604" t="s">
        <v>2368</v>
      </c>
      <c r="D8604" t="s">
        <v>6905</v>
      </c>
      <c r="E8604" t="s">
        <v>14</v>
      </c>
      <c r="F8604" s="3">
        <v>43593</v>
      </c>
      <c r="G8604" t="s">
        <v>6906</v>
      </c>
      <c r="H8604" t="s">
        <v>6907</v>
      </c>
      <c r="I8604" t="s">
        <v>1008</v>
      </c>
      <c r="J8604" t="s">
        <v>389</v>
      </c>
      <c r="L8604" t="s">
        <v>26</v>
      </c>
      <c r="M8604" t="str">
        <f>CONCATENATE("3p",C8604,"_",I8604)</f>
        <v>3pZRCBDP0317632_Collembola_</v>
      </c>
    </row>
    <row r="8605" spans="1:13" x14ac:dyDescent="0.25">
      <c r="A8605" t="s">
        <v>11</v>
      </c>
      <c r="B8605" t="s">
        <v>9854</v>
      </c>
      <c r="C8605" t="s">
        <v>2368</v>
      </c>
      <c r="D8605" t="s">
        <v>6905</v>
      </c>
      <c r="E8605" t="s">
        <v>14</v>
      </c>
      <c r="F8605" s="3">
        <v>43593</v>
      </c>
      <c r="G8605" t="s">
        <v>6906</v>
      </c>
      <c r="H8605" t="s">
        <v>6907</v>
      </c>
      <c r="I8605" t="s">
        <v>1008</v>
      </c>
      <c r="J8605" t="s">
        <v>389</v>
      </c>
      <c r="L8605" t="s">
        <v>26</v>
      </c>
      <c r="M8605" t="str">
        <f>CONCATENATE("3p",C8605,"_",I8605)</f>
        <v>3pZRCBDP0317632_Collembola_</v>
      </c>
    </row>
    <row r="8606" spans="1:13" x14ac:dyDescent="0.25">
      <c r="A8606" t="s">
        <v>11</v>
      </c>
      <c r="B8606" t="s">
        <v>9855</v>
      </c>
      <c r="C8606" t="s">
        <v>2368</v>
      </c>
      <c r="D8606" t="s">
        <v>6905</v>
      </c>
      <c r="E8606" t="s">
        <v>14</v>
      </c>
      <c r="F8606" s="3">
        <v>43593</v>
      </c>
      <c r="G8606" t="s">
        <v>6906</v>
      </c>
      <c r="H8606" t="s">
        <v>6907</v>
      </c>
      <c r="I8606" t="s">
        <v>1008</v>
      </c>
      <c r="J8606" t="s">
        <v>389</v>
      </c>
      <c r="L8606" t="s">
        <v>26</v>
      </c>
      <c r="M8606" t="str">
        <f>CONCATENATE("3p",C8606,"_",I8606)</f>
        <v>3pZRCBDP0317632_Collembola_</v>
      </c>
    </row>
    <row r="8607" spans="1:13" x14ac:dyDescent="0.25">
      <c r="A8607" t="s">
        <v>11</v>
      </c>
      <c r="B8607" t="s">
        <v>9856</v>
      </c>
      <c r="C8607" t="s">
        <v>2368</v>
      </c>
      <c r="D8607" t="s">
        <v>6905</v>
      </c>
      <c r="E8607" t="s">
        <v>14</v>
      </c>
      <c r="F8607" s="3">
        <v>43593</v>
      </c>
      <c r="G8607" t="s">
        <v>6906</v>
      </c>
      <c r="H8607" t="s">
        <v>6907</v>
      </c>
      <c r="I8607" t="s">
        <v>1008</v>
      </c>
      <c r="J8607" t="s">
        <v>389</v>
      </c>
      <c r="L8607" t="s">
        <v>26</v>
      </c>
      <c r="M8607" t="str">
        <f>CONCATENATE("3p",C8607,"_",I8607)</f>
        <v>3pZRCBDP0317632_Collembola_</v>
      </c>
    </row>
    <row r="8608" spans="1:13" x14ac:dyDescent="0.25">
      <c r="A8608" t="s">
        <v>11</v>
      </c>
      <c r="B8608" t="s">
        <v>9857</v>
      </c>
      <c r="C8608" t="s">
        <v>2368</v>
      </c>
      <c r="D8608" t="s">
        <v>6905</v>
      </c>
      <c r="E8608" t="s">
        <v>14</v>
      </c>
      <c r="F8608" s="3">
        <v>43593</v>
      </c>
      <c r="G8608" t="s">
        <v>6906</v>
      </c>
      <c r="H8608" t="s">
        <v>6907</v>
      </c>
      <c r="I8608" t="s">
        <v>1008</v>
      </c>
      <c r="J8608" t="s">
        <v>389</v>
      </c>
      <c r="L8608" t="s">
        <v>26</v>
      </c>
      <c r="M8608" t="str">
        <f>CONCATENATE("3p",C8608,"_",I8608)</f>
        <v>3pZRCBDP0317632_Collembola_</v>
      </c>
    </row>
    <row r="8609" spans="1:13" x14ac:dyDescent="0.25">
      <c r="A8609" t="s">
        <v>11</v>
      </c>
      <c r="B8609" t="s">
        <v>9858</v>
      </c>
      <c r="C8609" t="s">
        <v>2368</v>
      </c>
      <c r="D8609" t="s">
        <v>6905</v>
      </c>
      <c r="E8609" t="s">
        <v>14</v>
      </c>
      <c r="F8609" s="3">
        <v>43593</v>
      </c>
      <c r="G8609" t="s">
        <v>6906</v>
      </c>
      <c r="H8609" t="s">
        <v>6907</v>
      </c>
      <c r="I8609" t="s">
        <v>1008</v>
      </c>
      <c r="J8609" t="s">
        <v>389</v>
      </c>
      <c r="L8609" t="s">
        <v>26</v>
      </c>
      <c r="M8609" t="str">
        <f>CONCATENATE("3p",C8609,"_",I8609)</f>
        <v>3pZRCBDP0317632_Collembola_</v>
      </c>
    </row>
    <row r="8610" spans="1:13" x14ac:dyDescent="0.25">
      <c r="A8610" t="s">
        <v>11</v>
      </c>
      <c r="B8610" t="s">
        <v>9859</v>
      </c>
      <c r="C8610" t="s">
        <v>6473</v>
      </c>
      <c r="D8610" t="s">
        <v>6905</v>
      </c>
      <c r="E8610" t="s">
        <v>14</v>
      </c>
      <c r="F8610" s="3">
        <v>43593</v>
      </c>
      <c r="G8610" t="s">
        <v>6906</v>
      </c>
      <c r="H8610" t="s">
        <v>6907</v>
      </c>
      <c r="I8610" t="s">
        <v>159</v>
      </c>
      <c r="J8610" t="s">
        <v>57</v>
      </c>
      <c r="K8610" t="s">
        <v>160</v>
      </c>
      <c r="L8610" t="s">
        <v>26</v>
      </c>
      <c r="M8610" t="str">
        <f>CONCATENATE("3p",C8610,"_",I8610)</f>
        <v>3pZRCBDP0317678_Diptera_Cecidomyiidae</v>
      </c>
    </row>
    <row r="8611" spans="1:13" x14ac:dyDescent="0.25">
      <c r="A8611" t="s">
        <v>11</v>
      </c>
      <c r="B8611" t="s">
        <v>9860</v>
      </c>
      <c r="C8611" t="s">
        <v>2368</v>
      </c>
      <c r="D8611" t="s">
        <v>6905</v>
      </c>
      <c r="E8611" t="s">
        <v>14</v>
      </c>
      <c r="F8611" s="3">
        <v>43593</v>
      </c>
      <c r="G8611" t="s">
        <v>6906</v>
      </c>
      <c r="H8611" t="s">
        <v>6907</v>
      </c>
      <c r="I8611" t="s">
        <v>1008</v>
      </c>
      <c r="J8611" t="s">
        <v>389</v>
      </c>
      <c r="L8611" t="s">
        <v>26</v>
      </c>
      <c r="M8611" t="str">
        <f>CONCATENATE("3p",C8611,"_",I8611)</f>
        <v>3pZRCBDP0317632_Collembola_</v>
      </c>
    </row>
    <row r="8612" spans="1:13" x14ac:dyDescent="0.25">
      <c r="A8612" t="s">
        <v>11</v>
      </c>
      <c r="B8612" t="s">
        <v>9861</v>
      </c>
      <c r="C8612" t="s">
        <v>2368</v>
      </c>
      <c r="D8612" t="s">
        <v>6905</v>
      </c>
      <c r="E8612" t="s">
        <v>14</v>
      </c>
      <c r="F8612" s="3">
        <v>43593</v>
      </c>
      <c r="G8612" t="s">
        <v>6906</v>
      </c>
      <c r="H8612" t="s">
        <v>6907</v>
      </c>
      <c r="I8612" t="s">
        <v>1008</v>
      </c>
      <c r="J8612" t="s">
        <v>389</v>
      </c>
      <c r="L8612" t="s">
        <v>26</v>
      </c>
      <c r="M8612" t="str">
        <f>CONCATENATE("3p",C8612,"_",I8612)</f>
        <v>3pZRCBDP0317632_Collembola_</v>
      </c>
    </row>
    <row r="8613" spans="1:13" x14ac:dyDescent="0.25">
      <c r="A8613" t="s">
        <v>11</v>
      </c>
      <c r="B8613" t="s">
        <v>9862</v>
      </c>
      <c r="C8613" t="s">
        <v>2368</v>
      </c>
      <c r="D8613" t="s">
        <v>6905</v>
      </c>
      <c r="E8613" t="s">
        <v>14</v>
      </c>
      <c r="F8613" s="3">
        <v>43593</v>
      </c>
      <c r="G8613" t="s">
        <v>6906</v>
      </c>
      <c r="H8613" t="s">
        <v>6907</v>
      </c>
      <c r="I8613" t="s">
        <v>1008</v>
      </c>
      <c r="J8613" t="s">
        <v>389</v>
      </c>
      <c r="L8613" t="s">
        <v>26</v>
      </c>
      <c r="M8613" t="str">
        <f>CONCATENATE("3p",C8613,"_",I8613)</f>
        <v>3pZRCBDP0317632_Collembola_</v>
      </c>
    </row>
    <row r="8614" spans="1:13" x14ac:dyDescent="0.25">
      <c r="A8614" t="s">
        <v>11</v>
      </c>
      <c r="B8614" t="s">
        <v>9863</v>
      </c>
      <c r="C8614" t="s">
        <v>2368</v>
      </c>
      <c r="D8614" t="s">
        <v>6905</v>
      </c>
      <c r="E8614" t="s">
        <v>14</v>
      </c>
      <c r="F8614" s="3">
        <v>43593</v>
      </c>
      <c r="G8614" t="s">
        <v>6906</v>
      </c>
      <c r="H8614" t="s">
        <v>6907</v>
      </c>
      <c r="I8614" t="s">
        <v>1008</v>
      </c>
      <c r="J8614" t="s">
        <v>389</v>
      </c>
      <c r="L8614" t="s">
        <v>26</v>
      </c>
      <c r="M8614" t="str">
        <f>CONCATENATE("3p",C8614,"_",I8614)</f>
        <v>3pZRCBDP0317632_Collembola_</v>
      </c>
    </row>
    <row r="8615" spans="1:13" x14ac:dyDescent="0.25">
      <c r="A8615" t="s">
        <v>11</v>
      </c>
      <c r="B8615" t="s">
        <v>9864</v>
      </c>
      <c r="C8615" t="s">
        <v>2368</v>
      </c>
      <c r="D8615" t="s">
        <v>6905</v>
      </c>
      <c r="E8615" t="s">
        <v>14</v>
      </c>
      <c r="F8615" s="3">
        <v>43593</v>
      </c>
      <c r="G8615" t="s">
        <v>6906</v>
      </c>
      <c r="H8615" t="s">
        <v>6907</v>
      </c>
      <c r="I8615" t="s">
        <v>1008</v>
      </c>
      <c r="J8615" t="s">
        <v>389</v>
      </c>
      <c r="L8615" t="s">
        <v>26</v>
      </c>
      <c r="M8615" t="str">
        <f>CONCATENATE("3p",C8615,"_",I8615)</f>
        <v>3pZRCBDP0317632_Collembola_</v>
      </c>
    </row>
    <row r="8616" spans="1:13" x14ac:dyDescent="0.25">
      <c r="A8616" t="s">
        <v>11</v>
      </c>
      <c r="B8616" t="s">
        <v>9865</v>
      </c>
      <c r="C8616" t="s">
        <v>2368</v>
      </c>
      <c r="D8616" t="s">
        <v>6905</v>
      </c>
      <c r="E8616" t="s">
        <v>14</v>
      </c>
      <c r="F8616" s="3">
        <v>43593</v>
      </c>
      <c r="G8616" t="s">
        <v>6906</v>
      </c>
      <c r="H8616" t="s">
        <v>6907</v>
      </c>
      <c r="I8616" t="s">
        <v>1008</v>
      </c>
      <c r="J8616" t="s">
        <v>389</v>
      </c>
      <c r="L8616" t="s">
        <v>26</v>
      </c>
      <c r="M8616" t="str">
        <f>CONCATENATE("3p",C8616,"_",I8616)</f>
        <v>3pZRCBDP0317632_Collembola_</v>
      </c>
    </row>
    <row r="8617" spans="1:13" x14ac:dyDescent="0.25">
      <c r="A8617" t="s">
        <v>11</v>
      </c>
      <c r="B8617" t="s">
        <v>9866</v>
      </c>
      <c r="C8617" t="s">
        <v>1485</v>
      </c>
      <c r="D8617" t="s">
        <v>6905</v>
      </c>
      <c r="E8617" t="s">
        <v>14</v>
      </c>
      <c r="F8617" s="3">
        <v>43593</v>
      </c>
      <c r="G8617" t="s">
        <v>6906</v>
      </c>
      <c r="H8617" t="s">
        <v>6907</v>
      </c>
      <c r="I8617" t="s">
        <v>1486</v>
      </c>
      <c r="J8617" t="s">
        <v>1487</v>
      </c>
      <c r="K8617" t="s">
        <v>1488</v>
      </c>
      <c r="L8617" t="s">
        <v>26</v>
      </c>
      <c r="M8617" t="str">
        <f>CONCATENATE("3p",C8617,"_",I8617)</f>
        <v>3pZRCBDP0106096_Prostigmata_Bdellidae</v>
      </c>
    </row>
    <row r="8618" spans="1:13" x14ac:dyDescent="0.25">
      <c r="A8618" t="s">
        <v>11</v>
      </c>
      <c r="B8618" t="s">
        <v>9867</v>
      </c>
      <c r="C8618" t="s">
        <v>2368</v>
      </c>
      <c r="D8618" t="s">
        <v>6905</v>
      </c>
      <c r="E8618" t="s">
        <v>14</v>
      </c>
      <c r="F8618" s="3">
        <v>43593</v>
      </c>
      <c r="G8618" t="s">
        <v>6906</v>
      </c>
      <c r="H8618" t="s">
        <v>6907</v>
      </c>
      <c r="I8618" t="s">
        <v>1008</v>
      </c>
      <c r="J8618" t="s">
        <v>389</v>
      </c>
      <c r="L8618" t="s">
        <v>26</v>
      </c>
      <c r="M8618" t="str">
        <f>CONCATENATE("3p",C8618,"_",I8618)</f>
        <v>3pZRCBDP0317632_Collembola_</v>
      </c>
    </row>
    <row r="8619" spans="1:13" x14ac:dyDescent="0.25">
      <c r="A8619" t="s">
        <v>11</v>
      </c>
      <c r="B8619" t="s">
        <v>9868</v>
      </c>
      <c r="C8619" t="s">
        <v>2368</v>
      </c>
      <c r="D8619" t="s">
        <v>6905</v>
      </c>
      <c r="E8619" t="s">
        <v>14</v>
      </c>
      <c r="F8619" s="3">
        <v>43593</v>
      </c>
      <c r="G8619" t="s">
        <v>6906</v>
      </c>
      <c r="H8619" t="s">
        <v>6907</v>
      </c>
      <c r="I8619" t="s">
        <v>1008</v>
      </c>
      <c r="J8619" t="s">
        <v>389</v>
      </c>
      <c r="L8619" t="s">
        <v>26</v>
      </c>
      <c r="M8619" t="str">
        <f>CONCATENATE("3p",C8619,"_",I8619)</f>
        <v>3pZRCBDP0317632_Collembola_</v>
      </c>
    </row>
    <row r="8620" spans="1:13" x14ac:dyDescent="0.25">
      <c r="A8620" t="s">
        <v>11</v>
      </c>
      <c r="B8620" t="s">
        <v>9869</v>
      </c>
      <c r="C8620" t="s">
        <v>2368</v>
      </c>
      <c r="D8620" t="s">
        <v>6905</v>
      </c>
      <c r="E8620" t="s">
        <v>14</v>
      </c>
      <c r="F8620" s="3">
        <v>43593</v>
      </c>
      <c r="G8620" t="s">
        <v>6906</v>
      </c>
      <c r="H8620" t="s">
        <v>6907</v>
      </c>
      <c r="I8620" t="s">
        <v>1008</v>
      </c>
      <c r="J8620" t="s">
        <v>389</v>
      </c>
      <c r="L8620" t="s">
        <v>26</v>
      </c>
      <c r="M8620" t="str">
        <f>CONCATENATE("3p",C8620,"_",I8620)</f>
        <v>3pZRCBDP0317632_Collembola_</v>
      </c>
    </row>
    <row r="8621" spans="1:13" x14ac:dyDescent="0.25">
      <c r="A8621" t="s">
        <v>11</v>
      </c>
      <c r="B8621" t="s">
        <v>9870</v>
      </c>
      <c r="C8621" t="s">
        <v>2368</v>
      </c>
      <c r="D8621" t="s">
        <v>6905</v>
      </c>
      <c r="E8621" t="s">
        <v>14</v>
      </c>
      <c r="F8621" s="3">
        <v>43593</v>
      </c>
      <c r="G8621" t="s">
        <v>6906</v>
      </c>
      <c r="H8621" t="s">
        <v>6907</v>
      </c>
      <c r="I8621" t="s">
        <v>1008</v>
      </c>
      <c r="J8621" t="s">
        <v>389</v>
      </c>
      <c r="L8621" t="s">
        <v>26</v>
      </c>
      <c r="M8621" t="str">
        <f>CONCATENATE("3p",C8621,"_",I8621)</f>
        <v>3pZRCBDP0317632_Collembola_</v>
      </c>
    </row>
    <row r="8622" spans="1:13" x14ac:dyDescent="0.25">
      <c r="A8622" t="s">
        <v>11</v>
      </c>
      <c r="B8622" t="s">
        <v>9871</v>
      </c>
      <c r="C8622" t="s">
        <v>2368</v>
      </c>
      <c r="D8622" t="s">
        <v>6905</v>
      </c>
      <c r="E8622" t="s">
        <v>14</v>
      </c>
      <c r="F8622" s="3">
        <v>43593</v>
      </c>
      <c r="G8622" t="s">
        <v>6906</v>
      </c>
      <c r="H8622" t="s">
        <v>6907</v>
      </c>
      <c r="I8622" t="s">
        <v>1008</v>
      </c>
      <c r="J8622" t="s">
        <v>389</v>
      </c>
      <c r="L8622" t="s">
        <v>26</v>
      </c>
      <c r="M8622" t="str">
        <f>CONCATENATE("3p",C8622,"_",I8622)</f>
        <v>3pZRCBDP0317632_Collembola_</v>
      </c>
    </row>
    <row r="8623" spans="1:13" x14ac:dyDescent="0.25">
      <c r="A8623" t="s">
        <v>11</v>
      </c>
      <c r="B8623" t="s">
        <v>9872</v>
      </c>
      <c r="C8623" t="s">
        <v>2368</v>
      </c>
      <c r="D8623" t="s">
        <v>6905</v>
      </c>
      <c r="E8623" t="s">
        <v>14</v>
      </c>
      <c r="F8623" s="3">
        <v>43593</v>
      </c>
      <c r="G8623" t="s">
        <v>6906</v>
      </c>
      <c r="H8623" t="s">
        <v>6907</v>
      </c>
      <c r="I8623" t="s">
        <v>1008</v>
      </c>
      <c r="J8623" t="s">
        <v>389</v>
      </c>
      <c r="L8623" t="s">
        <v>26</v>
      </c>
      <c r="M8623" t="str">
        <f>CONCATENATE("3p",C8623,"_",I8623)</f>
        <v>3pZRCBDP0317632_Collembola_</v>
      </c>
    </row>
    <row r="8624" spans="1:13" x14ac:dyDescent="0.25">
      <c r="A8624" t="s">
        <v>11</v>
      </c>
      <c r="B8624" t="s">
        <v>9873</v>
      </c>
      <c r="C8624" t="s">
        <v>2368</v>
      </c>
      <c r="D8624" t="s">
        <v>6905</v>
      </c>
      <c r="E8624" t="s">
        <v>14</v>
      </c>
      <c r="F8624" s="3">
        <v>43593</v>
      </c>
      <c r="G8624" t="s">
        <v>6906</v>
      </c>
      <c r="H8624" t="s">
        <v>6907</v>
      </c>
      <c r="I8624" t="s">
        <v>1008</v>
      </c>
      <c r="J8624" t="s">
        <v>389</v>
      </c>
      <c r="L8624" t="s">
        <v>26</v>
      </c>
      <c r="M8624" t="str">
        <f>CONCATENATE("3p",C8624,"_",I8624)</f>
        <v>3pZRCBDP0317632_Collembola_</v>
      </c>
    </row>
    <row r="8625" spans="1:13" x14ac:dyDescent="0.25">
      <c r="A8625" t="s">
        <v>11</v>
      </c>
      <c r="B8625" t="s">
        <v>9874</v>
      </c>
      <c r="C8625" t="s">
        <v>2368</v>
      </c>
      <c r="D8625" t="s">
        <v>6905</v>
      </c>
      <c r="E8625" t="s">
        <v>14</v>
      </c>
      <c r="F8625" s="3">
        <v>43593</v>
      </c>
      <c r="G8625" t="s">
        <v>6906</v>
      </c>
      <c r="H8625" t="s">
        <v>6907</v>
      </c>
      <c r="I8625" t="s">
        <v>1008</v>
      </c>
      <c r="J8625" t="s">
        <v>389</v>
      </c>
      <c r="L8625" t="s">
        <v>26</v>
      </c>
      <c r="M8625" t="str">
        <f>CONCATENATE("3p",C8625,"_",I8625)</f>
        <v>3pZRCBDP0317632_Collembola_</v>
      </c>
    </row>
    <row r="8626" spans="1:13" x14ac:dyDescent="0.25">
      <c r="A8626" t="s">
        <v>11</v>
      </c>
      <c r="B8626" t="s">
        <v>9875</v>
      </c>
      <c r="C8626" t="s">
        <v>9876</v>
      </c>
      <c r="D8626" t="s">
        <v>6905</v>
      </c>
      <c r="E8626" t="s">
        <v>14</v>
      </c>
      <c r="F8626" s="3">
        <v>43593</v>
      </c>
      <c r="G8626" t="s">
        <v>6906</v>
      </c>
      <c r="H8626" t="s">
        <v>6907</v>
      </c>
      <c r="I8626" t="s">
        <v>28</v>
      </c>
      <c r="J8626" t="s">
        <v>18</v>
      </c>
      <c r="L8626" t="s">
        <v>26</v>
      </c>
      <c r="M8626" t="str">
        <f>CONCATENATE("3p",C8626,"_",I8626)</f>
        <v>3pZRCBDP0047968_Lepidoptera_</v>
      </c>
    </row>
    <row r="8627" spans="1:13" x14ac:dyDescent="0.25">
      <c r="A8627" t="s">
        <v>11</v>
      </c>
      <c r="B8627" t="s">
        <v>9877</v>
      </c>
      <c r="C8627" t="s">
        <v>6744</v>
      </c>
      <c r="D8627" t="s">
        <v>6905</v>
      </c>
      <c r="E8627" t="s">
        <v>14</v>
      </c>
      <c r="F8627" s="3">
        <v>43593</v>
      </c>
      <c r="G8627" t="s">
        <v>6906</v>
      </c>
      <c r="H8627" t="s">
        <v>6907</v>
      </c>
      <c r="I8627" t="s">
        <v>159</v>
      </c>
      <c r="J8627" t="s">
        <v>57</v>
      </c>
      <c r="K8627" t="s">
        <v>160</v>
      </c>
      <c r="L8627" t="s">
        <v>20</v>
      </c>
      <c r="M8627" t="str">
        <f>CONCATENATE("3p",C8627,"_",I8627)</f>
        <v>3pZRCMIS0007926_Diptera_Cecidomyiidae</v>
      </c>
    </row>
    <row r="8628" spans="1:13" x14ac:dyDescent="0.25">
      <c r="A8628" t="s">
        <v>11</v>
      </c>
      <c r="B8628" t="s">
        <v>9878</v>
      </c>
      <c r="C8628" t="s">
        <v>2368</v>
      </c>
      <c r="D8628" t="s">
        <v>6905</v>
      </c>
      <c r="E8628" t="s">
        <v>14</v>
      </c>
      <c r="F8628" s="3">
        <v>43593</v>
      </c>
      <c r="G8628" t="s">
        <v>6906</v>
      </c>
      <c r="H8628" t="s">
        <v>6907</v>
      </c>
      <c r="I8628" t="s">
        <v>1008</v>
      </c>
      <c r="J8628" t="s">
        <v>389</v>
      </c>
      <c r="L8628" t="s">
        <v>26</v>
      </c>
      <c r="M8628" t="str">
        <f>CONCATENATE("3p",C8628,"_",I8628)</f>
        <v>3pZRCBDP0317632_Collembola_</v>
      </c>
    </row>
    <row r="8629" spans="1:13" x14ac:dyDescent="0.25">
      <c r="A8629" t="s">
        <v>11</v>
      </c>
      <c r="B8629" t="s">
        <v>9879</v>
      </c>
      <c r="C8629" t="s">
        <v>2368</v>
      </c>
      <c r="D8629" t="s">
        <v>6905</v>
      </c>
      <c r="E8629" t="s">
        <v>14</v>
      </c>
      <c r="F8629" s="3">
        <v>43593</v>
      </c>
      <c r="G8629" t="s">
        <v>6906</v>
      </c>
      <c r="H8629" t="s">
        <v>6907</v>
      </c>
      <c r="I8629" t="s">
        <v>1008</v>
      </c>
      <c r="J8629" t="s">
        <v>389</v>
      </c>
      <c r="L8629" t="s">
        <v>26</v>
      </c>
      <c r="M8629" t="str">
        <f>CONCATENATE("3p",C8629,"_",I8629)</f>
        <v>3pZRCBDP0317632_Collembola_</v>
      </c>
    </row>
    <row r="8630" spans="1:13" x14ac:dyDescent="0.25">
      <c r="A8630" t="s">
        <v>11</v>
      </c>
      <c r="B8630" t="s">
        <v>9880</v>
      </c>
      <c r="C8630" t="s">
        <v>2368</v>
      </c>
      <c r="D8630" t="s">
        <v>6905</v>
      </c>
      <c r="E8630" t="s">
        <v>14</v>
      </c>
      <c r="F8630" s="3">
        <v>43593</v>
      </c>
      <c r="G8630" t="s">
        <v>6906</v>
      </c>
      <c r="H8630" t="s">
        <v>6907</v>
      </c>
      <c r="I8630" t="s">
        <v>1008</v>
      </c>
      <c r="J8630" t="s">
        <v>389</v>
      </c>
      <c r="L8630" t="s">
        <v>26</v>
      </c>
      <c r="M8630" t="str">
        <f>CONCATENATE("3p",C8630,"_",I8630)</f>
        <v>3pZRCBDP0317632_Collembola_</v>
      </c>
    </row>
    <row r="8631" spans="1:13" x14ac:dyDescent="0.25">
      <c r="A8631" t="s">
        <v>11</v>
      </c>
      <c r="B8631" t="s">
        <v>9881</v>
      </c>
      <c r="C8631" t="s">
        <v>2368</v>
      </c>
      <c r="D8631" t="s">
        <v>6905</v>
      </c>
      <c r="E8631" t="s">
        <v>14</v>
      </c>
      <c r="F8631" s="3">
        <v>43593</v>
      </c>
      <c r="G8631" t="s">
        <v>6906</v>
      </c>
      <c r="H8631" t="s">
        <v>6907</v>
      </c>
      <c r="I8631" t="s">
        <v>1008</v>
      </c>
      <c r="J8631" t="s">
        <v>389</v>
      </c>
      <c r="L8631" t="s">
        <v>26</v>
      </c>
      <c r="M8631" t="str">
        <f>CONCATENATE("3p",C8631,"_",I8631)</f>
        <v>3pZRCBDP0317632_Collembola_</v>
      </c>
    </row>
    <row r="8632" spans="1:13" x14ac:dyDescent="0.25">
      <c r="A8632" t="s">
        <v>11</v>
      </c>
      <c r="B8632" t="s">
        <v>9882</v>
      </c>
      <c r="C8632" t="s">
        <v>2368</v>
      </c>
      <c r="D8632" t="s">
        <v>6905</v>
      </c>
      <c r="E8632" t="s">
        <v>14</v>
      </c>
      <c r="F8632" s="3">
        <v>43593</v>
      </c>
      <c r="G8632" t="s">
        <v>6906</v>
      </c>
      <c r="H8632" t="s">
        <v>6907</v>
      </c>
      <c r="I8632" t="s">
        <v>1008</v>
      </c>
      <c r="J8632" t="s">
        <v>389</v>
      </c>
      <c r="L8632" t="s">
        <v>26</v>
      </c>
      <c r="M8632" t="str">
        <f>CONCATENATE("3p",C8632,"_",I8632)</f>
        <v>3pZRCBDP0317632_Collembola_</v>
      </c>
    </row>
    <row r="8633" spans="1:13" x14ac:dyDescent="0.25">
      <c r="A8633" t="s">
        <v>11</v>
      </c>
      <c r="B8633" t="s">
        <v>9883</v>
      </c>
      <c r="C8633" t="s">
        <v>2368</v>
      </c>
      <c r="D8633" t="s">
        <v>6905</v>
      </c>
      <c r="E8633" t="s">
        <v>14</v>
      </c>
      <c r="F8633" s="3">
        <v>43593</v>
      </c>
      <c r="G8633" t="s">
        <v>6906</v>
      </c>
      <c r="H8633" t="s">
        <v>6907</v>
      </c>
      <c r="I8633" t="s">
        <v>1008</v>
      </c>
      <c r="J8633" t="s">
        <v>389</v>
      </c>
      <c r="L8633" t="s">
        <v>26</v>
      </c>
      <c r="M8633" t="str">
        <f>CONCATENATE("3p",C8633,"_",I8633)</f>
        <v>3pZRCBDP0317632_Collembola_</v>
      </c>
    </row>
    <row r="8634" spans="1:13" x14ac:dyDescent="0.25">
      <c r="A8634" t="s">
        <v>11</v>
      </c>
      <c r="B8634" t="s">
        <v>9884</v>
      </c>
      <c r="C8634" t="s">
        <v>3393</v>
      </c>
      <c r="D8634" t="s">
        <v>6905</v>
      </c>
      <c r="E8634" t="s">
        <v>14</v>
      </c>
      <c r="F8634" s="3">
        <v>43593</v>
      </c>
      <c r="G8634" t="s">
        <v>6906</v>
      </c>
      <c r="H8634" t="s">
        <v>6907</v>
      </c>
      <c r="I8634" t="s">
        <v>1008</v>
      </c>
      <c r="J8634" t="s">
        <v>389</v>
      </c>
      <c r="L8634" t="s">
        <v>20</v>
      </c>
      <c r="M8634" t="str">
        <f>CONCATENATE("3p",C8634,"_",I8634)</f>
        <v>3pZRCMIS0003768_Collembola_</v>
      </c>
    </row>
    <row r="8635" spans="1:13" x14ac:dyDescent="0.25">
      <c r="A8635" t="s">
        <v>11</v>
      </c>
      <c r="B8635" t="s">
        <v>9885</v>
      </c>
      <c r="C8635" t="s">
        <v>3006</v>
      </c>
      <c r="D8635" t="s">
        <v>6905</v>
      </c>
      <c r="E8635" t="s">
        <v>14</v>
      </c>
      <c r="F8635" s="3">
        <v>43593</v>
      </c>
      <c r="G8635" t="s">
        <v>6906</v>
      </c>
      <c r="H8635" t="s">
        <v>6907</v>
      </c>
      <c r="I8635" t="s">
        <v>159</v>
      </c>
      <c r="J8635" t="s">
        <v>57</v>
      </c>
      <c r="K8635" t="s">
        <v>160</v>
      </c>
      <c r="L8635" t="s">
        <v>20</v>
      </c>
      <c r="M8635" t="str">
        <f>CONCATENATE("3p",C8635,"_",I8635)</f>
        <v>3pZRCMIS0003274_Diptera_Cecidomyiidae</v>
      </c>
    </row>
    <row r="8636" spans="1:13" x14ac:dyDescent="0.25">
      <c r="A8636" t="s">
        <v>11</v>
      </c>
      <c r="B8636" t="s">
        <v>9886</v>
      </c>
      <c r="C8636" t="s">
        <v>7021</v>
      </c>
      <c r="D8636" t="s">
        <v>6905</v>
      </c>
      <c r="E8636" t="s">
        <v>14</v>
      </c>
      <c r="F8636" s="3">
        <v>43593</v>
      </c>
      <c r="G8636" t="s">
        <v>6906</v>
      </c>
      <c r="H8636" t="s">
        <v>6907</v>
      </c>
      <c r="I8636" t="s">
        <v>159</v>
      </c>
      <c r="J8636" t="s">
        <v>57</v>
      </c>
      <c r="K8636" t="s">
        <v>160</v>
      </c>
      <c r="L8636" t="s">
        <v>26</v>
      </c>
      <c r="M8636" t="str">
        <f>CONCATENATE("3p",C8636,"_",I8636)</f>
        <v>3pZRCBDP0217549_Diptera_Cecidomyiidae</v>
      </c>
    </row>
    <row r="8637" spans="1:13" x14ac:dyDescent="0.25">
      <c r="A8637" t="s">
        <v>11</v>
      </c>
      <c r="B8637" t="s">
        <v>9887</v>
      </c>
      <c r="C8637" t="s">
        <v>3836</v>
      </c>
      <c r="D8637" t="s">
        <v>6905</v>
      </c>
      <c r="E8637" t="s">
        <v>14</v>
      </c>
      <c r="F8637" s="3">
        <v>43593</v>
      </c>
      <c r="G8637" t="s">
        <v>6906</v>
      </c>
      <c r="H8637" t="s">
        <v>6907</v>
      </c>
      <c r="I8637" t="s">
        <v>159</v>
      </c>
      <c r="J8637" t="s">
        <v>57</v>
      </c>
      <c r="K8637" t="s">
        <v>160</v>
      </c>
      <c r="L8637" t="s">
        <v>26</v>
      </c>
      <c r="M8637" t="str">
        <f>CONCATENATE("3p",C8637,"_",I8637)</f>
        <v>3pZRCBDP0329483_Diptera_Cecidomyiidae</v>
      </c>
    </row>
    <row r="8638" spans="1:13" x14ac:dyDescent="0.25">
      <c r="A8638" t="s">
        <v>11</v>
      </c>
      <c r="B8638" t="s">
        <v>9888</v>
      </c>
      <c r="C8638" t="s">
        <v>3393</v>
      </c>
      <c r="D8638" t="s">
        <v>6905</v>
      </c>
      <c r="E8638" t="s">
        <v>14</v>
      </c>
      <c r="F8638" s="3">
        <v>43593</v>
      </c>
      <c r="G8638" t="s">
        <v>6906</v>
      </c>
      <c r="H8638" t="s">
        <v>6907</v>
      </c>
      <c r="I8638" t="s">
        <v>1008</v>
      </c>
      <c r="J8638" t="s">
        <v>389</v>
      </c>
      <c r="L8638" t="s">
        <v>20</v>
      </c>
      <c r="M8638" t="str">
        <f>CONCATENATE("3p",C8638,"_",I8638)</f>
        <v>3pZRCMIS0003768_Collembola_</v>
      </c>
    </row>
    <row r="8639" spans="1:13" x14ac:dyDescent="0.25">
      <c r="A8639" t="s">
        <v>11</v>
      </c>
      <c r="B8639" t="s">
        <v>9889</v>
      </c>
      <c r="C8639" t="s">
        <v>2368</v>
      </c>
      <c r="D8639" t="s">
        <v>6905</v>
      </c>
      <c r="E8639" t="s">
        <v>14</v>
      </c>
      <c r="F8639" s="3">
        <v>43593</v>
      </c>
      <c r="G8639" t="s">
        <v>6906</v>
      </c>
      <c r="H8639" t="s">
        <v>6907</v>
      </c>
      <c r="I8639" t="s">
        <v>1008</v>
      </c>
      <c r="J8639" t="s">
        <v>389</v>
      </c>
      <c r="L8639" t="s">
        <v>26</v>
      </c>
      <c r="M8639" t="str">
        <f>CONCATENATE("3p",C8639,"_",I8639)</f>
        <v>3pZRCBDP0317632_Collembola_</v>
      </c>
    </row>
    <row r="8640" spans="1:13" x14ac:dyDescent="0.25">
      <c r="A8640" t="s">
        <v>11</v>
      </c>
      <c r="B8640" t="s">
        <v>9890</v>
      </c>
      <c r="C8640" t="s">
        <v>2368</v>
      </c>
      <c r="D8640" t="s">
        <v>6905</v>
      </c>
      <c r="E8640" t="s">
        <v>14</v>
      </c>
      <c r="F8640" s="3">
        <v>43593</v>
      </c>
      <c r="G8640" t="s">
        <v>6906</v>
      </c>
      <c r="H8640" t="s">
        <v>6907</v>
      </c>
      <c r="I8640" t="s">
        <v>1008</v>
      </c>
      <c r="J8640" t="s">
        <v>389</v>
      </c>
      <c r="L8640" t="s">
        <v>26</v>
      </c>
      <c r="M8640" t="str">
        <f>CONCATENATE("3p",C8640,"_",I8640)</f>
        <v>3pZRCBDP0317632_Collembola_</v>
      </c>
    </row>
    <row r="8641" spans="1:13" x14ac:dyDescent="0.25">
      <c r="A8641" t="s">
        <v>11</v>
      </c>
      <c r="B8641" t="s">
        <v>9891</v>
      </c>
      <c r="C8641" t="s">
        <v>2368</v>
      </c>
      <c r="D8641" t="s">
        <v>6905</v>
      </c>
      <c r="E8641" t="s">
        <v>14</v>
      </c>
      <c r="F8641" s="3">
        <v>43593</v>
      </c>
      <c r="G8641" t="s">
        <v>6906</v>
      </c>
      <c r="H8641" t="s">
        <v>6907</v>
      </c>
      <c r="I8641" t="s">
        <v>1008</v>
      </c>
      <c r="J8641" t="s">
        <v>389</v>
      </c>
      <c r="L8641" t="s">
        <v>26</v>
      </c>
      <c r="M8641" t="str">
        <f>CONCATENATE("3p",C8641,"_",I8641)</f>
        <v>3pZRCBDP0317632_Collembola_</v>
      </c>
    </row>
    <row r="8642" spans="1:13" x14ac:dyDescent="0.25">
      <c r="A8642" t="s">
        <v>11</v>
      </c>
      <c r="B8642" t="s">
        <v>9892</v>
      </c>
      <c r="C8642" t="s">
        <v>3836</v>
      </c>
      <c r="D8642" t="s">
        <v>6905</v>
      </c>
      <c r="E8642" t="s">
        <v>14</v>
      </c>
      <c r="F8642" s="3">
        <v>43593</v>
      </c>
      <c r="G8642" t="s">
        <v>6906</v>
      </c>
      <c r="H8642" t="s">
        <v>6907</v>
      </c>
      <c r="I8642" t="s">
        <v>159</v>
      </c>
      <c r="J8642" t="s">
        <v>57</v>
      </c>
      <c r="K8642" t="s">
        <v>160</v>
      </c>
      <c r="L8642" t="s">
        <v>26</v>
      </c>
      <c r="M8642" t="str">
        <f>CONCATENATE("3p",C8642,"_",I8642)</f>
        <v>3pZRCBDP0329483_Diptera_Cecidomyiidae</v>
      </c>
    </row>
    <row r="8643" spans="1:13" x14ac:dyDescent="0.25">
      <c r="A8643" t="s">
        <v>11</v>
      </c>
      <c r="B8643" t="s">
        <v>9893</v>
      </c>
      <c r="C8643" t="s">
        <v>7920</v>
      </c>
      <c r="D8643" t="s">
        <v>6905</v>
      </c>
      <c r="E8643" t="s">
        <v>14</v>
      </c>
      <c r="F8643" s="3">
        <v>43593</v>
      </c>
      <c r="G8643" t="s">
        <v>6906</v>
      </c>
      <c r="H8643" t="s">
        <v>6907</v>
      </c>
      <c r="I8643" t="s">
        <v>1008</v>
      </c>
      <c r="J8643" t="s">
        <v>389</v>
      </c>
      <c r="L8643" t="s">
        <v>20</v>
      </c>
      <c r="M8643" t="str">
        <f>CONCATENATE("3p",C8643,"_",I8643)</f>
        <v>3pZRCMIS0009421_Collembola_</v>
      </c>
    </row>
    <row r="8644" spans="1:13" x14ac:dyDescent="0.25">
      <c r="A8644" t="s">
        <v>11</v>
      </c>
      <c r="B8644" t="s">
        <v>9894</v>
      </c>
      <c r="C8644" t="s">
        <v>2368</v>
      </c>
      <c r="D8644" t="s">
        <v>6905</v>
      </c>
      <c r="E8644" t="s">
        <v>14</v>
      </c>
      <c r="F8644" s="3">
        <v>43593</v>
      </c>
      <c r="G8644" t="s">
        <v>6906</v>
      </c>
      <c r="H8644" t="s">
        <v>6907</v>
      </c>
      <c r="I8644" t="s">
        <v>1008</v>
      </c>
      <c r="J8644" t="s">
        <v>389</v>
      </c>
      <c r="L8644" t="s">
        <v>26</v>
      </c>
      <c r="M8644" t="str">
        <f>CONCATENATE("3p",C8644,"_",I8644)</f>
        <v>3pZRCBDP0317632_Collembola_</v>
      </c>
    </row>
    <row r="8645" spans="1:13" x14ac:dyDescent="0.25">
      <c r="A8645" t="s">
        <v>11</v>
      </c>
      <c r="B8645" t="s">
        <v>9895</v>
      </c>
      <c r="C8645" t="s">
        <v>2368</v>
      </c>
      <c r="D8645" t="s">
        <v>6905</v>
      </c>
      <c r="E8645" t="s">
        <v>14</v>
      </c>
      <c r="F8645" s="3">
        <v>43593</v>
      </c>
      <c r="G8645" t="s">
        <v>6906</v>
      </c>
      <c r="H8645" t="s">
        <v>6907</v>
      </c>
      <c r="I8645" t="s">
        <v>1008</v>
      </c>
      <c r="J8645" t="s">
        <v>389</v>
      </c>
      <c r="L8645" t="s">
        <v>26</v>
      </c>
      <c r="M8645" t="str">
        <f>CONCATENATE("3p",C8645,"_",I8645)</f>
        <v>3pZRCBDP0317632_Collembola_</v>
      </c>
    </row>
    <row r="8646" spans="1:13" x14ac:dyDescent="0.25">
      <c r="A8646" t="s">
        <v>11</v>
      </c>
      <c r="B8646" t="s">
        <v>9896</v>
      </c>
      <c r="C8646" t="s">
        <v>2368</v>
      </c>
      <c r="D8646" t="s">
        <v>6905</v>
      </c>
      <c r="E8646" t="s">
        <v>14</v>
      </c>
      <c r="F8646" s="3">
        <v>43593</v>
      </c>
      <c r="G8646" t="s">
        <v>6906</v>
      </c>
      <c r="H8646" t="s">
        <v>6907</v>
      </c>
      <c r="I8646" t="s">
        <v>1008</v>
      </c>
      <c r="J8646" t="s">
        <v>389</v>
      </c>
      <c r="L8646" t="s">
        <v>26</v>
      </c>
      <c r="M8646" t="str">
        <f>CONCATENATE("3p",C8646,"_",I8646)</f>
        <v>3pZRCBDP0317632_Collembola_</v>
      </c>
    </row>
    <row r="8647" spans="1:13" x14ac:dyDescent="0.25">
      <c r="A8647" t="s">
        <v>11</v>
      </c>
      <c r="B8647" t="s">
        <v>9897</v>
      </c>
      <c r="C8647" t="s">
        <v>2368</v>
      </c>
      <c r="D8647" t="s">
        <v>6905</v>
      </c>
      <c r="E8647" t="s">
        <v>14</v>
      </c>
      <c r="F8647" s="3">
        <v>43593</v>
      </c>
      <c r="G8647" t="s">
        <v>6906</v>
      </c>
      <c r="H8647" t="s">
        <v>6907</v>
      </c>
      <c r="I8647" t="s">
        <v>1008</v>
      </c>
      <c r="J8647" t="s">
        <v>389</v>
      </c>
      <c r="L8647" t="s">
        <v>26</v>
      </c>
      <c r="M8647" t="str">
        <f>CONCATENATE("3p",C8647,"_",I8647)</f>
        <v>3pZRCBDP0317632_Collembola_</v>
      </c>
    </row>
    <row r="8648" spans="1:13" x14ac:dyDescent="0.25">
      <c r="A8648" t="s">
        <v>11</v>
      </c>
      <c r="B8648" t="s">
        <v>9898</v>
      </c>
      <c r="C8648" t="s">
        <v>2368</v>
      </c>
      <c r="D8648" t="s">
        <v>6905</v>
      </c>
      <c r="E8648" t="s">
        <v>14</v>
      </c>
      <c r="F8648" s="3">
        <v>43593</v>
      </c>
      <c r="G8648" t="s">
        <v>6906</v>
      </c>
      <c r="H8648" t="s">
        <v>6907</v>
      </c>
      <c r="I8648" t="s">
        <v>1008</v>
      </c>
      <c r="J8648" t="s">
        <v>389</v>
      </c>
      <c r="L8648" t="s">
        <v>26</v>
      </c>
      <c r="M8648" t="str">
        <f>CONCATENATE("3p",C8648,"_",I8648)</f>
        <v>3pZRCBDP0317632_Collembola_</v>
      </c>
    </row>
    <row r="8649" spans="1:13" x14ac:dyDescent="0.25">
      <c r="A8649" t="s">
        <v>11</v>
      </c>
      <c r="B8649" t="s">
        <v>9899</v>
      </c>
      <c r="C8649" t="s">
        <v>2368</v>
      </c>
      <c r="D8649" t="s">
        <v>6905</v>
      </c>
      <c r="E8649" t="s">
        <v>14</v>
      </c>
      <c r="F8649" s="3">
        <v>43593</v>
      </c>
      <c r="G8649" t="s">
        <v>6906</v>
      </c>
      <c r="H8649" t="s">
        <v>6907</v>
      </c>
      <c r="I8649" t="s">
        <v>1008</v>
      </c>
      <c r="J8649" t="s">
        <v>389</v>
      </c>
      <c r="L8649" t="s">
        <v>26</v>
      </c>
      <c r="M8649" t="str">
        <f>CONCATENATE("3p",C8649,"_",I8649)</f>
        <v>3pZRCBDP0317632_Collembola_</v>
      </c>
    </row>
    <row r="8650" spans="1:13" x14ac:dyDescent="0.25">
      <c r="A8650" t="s">
        <v>11</v>
      </c>
      <c r="B8650" t="s">
        <v>9900</v>
      </c>
      <c r="C8650" t="s">
        <v>1440</v>
      </c>
      <c r="D8650" t="s">
        <v>6905</v>
      </c>
      <c r="E8650" t="s">
        <v>14</v>
      </c>
      <c r="F8650" s="3">
        <v>43593</v>
      </c>
      <c r="G8650" t="s">
        <v>6906</v>
      </c>
      <c r="H8650" t="s">
        <v>6907</v>
      </c>
      <c r="I8650" t="s">
        <v>190</v>
      </c>
      <c r="J8650" t="s">
        <v>57</v>
      </c>
      <c r="K8650" t="s">
        <v>191</v>
      </c>
      <c r="L8650" t="s">
        <v>26</v>
      </c>
      <c r="M8650" t="str">
        <f>CONCATENATE("3p",C8650,"_",I8650)</f>
        <v>3pZRCBDP0217305_Diptera_Sciaridae</v>
      </c>
    </row>
    <row r="8651" spans="1:13" x14ac:dyDescent="0.25">
      <c r="A8651" t="s">
        <v>11</v>
      </c>
      <c r="B8651" t="s">
        <v>9901</v>
      </c>
      <c r="C8651" t="s">
        <v>2368</v>
      </c>
      <c r="D8651" t="s">
        <v>6905</v>
      </c>
      <c r="E8651" t="s">
        <v>14</v>
      </c>
      <c r="F8651" s="3">
        <v>43593</v>
      </c>
      <c r="G8651" t="s">
        <v>6906</v>
      </c>
      <c r="H8651" t="s">
        <v>6907</v>
      </c>
      <c r="I8651" t="s">
        <v>1008</v>
      </c>
      <c r="J8651" t="s">
        <v>389</v>
      </c>
      <c r="L8651" t="s">
        <v>26</v>
      </c>
      <c r="M8651" t="str">
        <f>CONCATENATE("3p",C8651,"_",I8651)</f>
        <v>3pZRCBDP0317632_Collembola_</v>
      </c>
    </row>
    <row r="8652" spans="1:13" x14ac:dyDescent="0.25">
      <c r="A8652" t="s">
        <v>11</v>
      </c>
      <c r="B8652" t="s">
        <v>9902</v>
      </c>
      <c r="C8652" t="s">
        <v>879</v>
      </c>
      <c r="D8652" t="s">
        <v>6905</v>
      </c>
      <c r="E8652" t="s">
        <v>14</v>
      </c>
      <c r="F8652" s="3">
        <v>43593</v>
      </c>
      <c r="G8652" t="s">
        <v>6906</v>
      </c>
      <c r="H8652" t="s">
        <v>6907</v>
      </c>
      <c r="I8652" t="s">
        <v>199</v>
      </c>
      <c r="J8652" t="s">
        <v>57</v>
      </c>
      <c r="K8652" t="s">
        <v>200</v>
      </c>
      <c r="L8652" t="s">
        <v>26</v>
      </c>
      <c r="M8652" t="str">
        <f>CONCATENATE("3p",C8652,"_",I8652)</f>
        <v>3pZRCBDP0075163_Diptera_Psychodidae</v>
      </c>
    </row>
    <row r="8653" spans="1:13" x14ac:dyDescent="0.25">
      <c r="A8653" t="s">
        <v>11</v>
      </c>
      <c r="B8653" t="s">
        <v>9903</v>
      </c>
      <c r="C8653" t="s">
        <v>2368</v>
      </c>
      <c r="D8653" t="s">
        <v>6905</v>
      </c>
      <c r="E8653" t="s">
        <v>14</v>
      </c>
      <c r="F8653" s="3">
        <v>43593</v>
      </c>
      <c r="G8653" t="s">
        <v>6906</v>
      </c>
      <c r="H8653" t="s">
        <v>6907</v>
      </c>
      <c r="I8653" t="s">
        <v>1008</v>
      </c>
      <c r="J8653" t="s">
        <v>389</v>
      </c>
      <c r="L8653" t="s">
        <v>26</v>
      </c>
      <c r="M8653" t="str">
        <f>CONCATENATE("3p",C8653,"_",I8653)</f>
        <v>3pZRCBDP0317632_Collembola_</v>
      </c>
    </row>
    <row r="8654" spans="1:13" x14ac:dyDescent="0.25">
      <c r="A8654" t="s">
        <v>11</v>
      </c>
      <c r="B8654" t="s">
        <v>9904</v>
      </c>
      <c r="C8654" t="s">
        <v>2368</v>
      </c>
      <c r="D8654" t="s">
        <v>6905</v>
      </c>
      <c r="E8654" t="s">
        <v>14</v>
      </c>
      <c r="F8654" s="3">
        <v>43593</v>
      </c>
      <c r="G8654" t="s">
        <v>6906</v>
      </c>
      <c r="H8654" t="s">
        <v>6907</v>
      </c>
      <c r="I8654" t="s">
        <v>1008</v>
      </c>
      <c r="J8654" t="s">
        <v>389</v>
      </c>
      <c r="L8654" t="s">
        <v>26</v>
      </c>
      <c r="M8654" t="str">
        <f>CONCATENATE("3p",C8654,"_",I8654)</f>
        <v>3pZRCBDP0317632_Collembola_</v>
      </c>
    </row>
    <row r="8655" spans="1:13" x14ac:dyDescent="0.25">
      <c r="A8655" t="s">
        <v>11</v>
      </c>
      <c r="B8655" t="s">
        <v>9905</v>
      </c>
      <c r="C8655" t="s">
        <v>2809</v>
      </c>
      <c r="D8655" t="s">
        <v>6905</v>
      </c>
      <c r="E8655" t="s">
        <v>14</v>
      </c>
      <c r="F8655" s="3">
        <v>43593</v>
      </c>
      <c r="G8655" t="s">
        <v>6906</v>
      </c>
      <c r="H8655" t="s">
        <v>6907</v>
      </c>
      <c r="I8655" t="s">
        <v>159</v>
      </c>
      <c r="J8655" t="s">
        <v>57</v>
      </c>
      <c r="K8655" t="s">
        <v>160</v>
      </c>
      <c r="L8655" t="s">
        <v>20</v>
      </c>
      <c r="M8655" t="str">
        <f>CONCATENATE("3p",C8655,"_",I8655)</f>
        <v>3pZRCMIS0003059_Diptera_Cecidomyiidae</v>
      </c>
    </row>
    <row r="8656" spans="1:13" x14ac:dyDescent="0.25">
      <c r="A8656" t="s">
        <v>11</v>
      </c>
      <c r="B8656" t="s">
        <v>9906</v>
      </c>
      <c r="C8656" t="s">
        <v>8668</v>
      </c>
      <c r="D8656" t="s">
        <v>6905</v>
      </c>
      <c r="E8656" t="s">
        <v>14</v>
      </c>
      <c r="F8656" s="3">
        <v>43593</v>
      </c>
      <c r="G8656" t="s">
        <v>6906</v>
      </c>
      <c r="H8656" t="s">
        <v>6907</v>
      </c>
      <c r="I8656" t="s">
        <v>159</v>
      </c>
      <c r="J8656" t="s">
        <v>57</v>
      </c>
      <c r="K8656" t="s">
        <v>160</v>
      </c>
      <c r="L8656" t="s">
        <v>26</v>
      </c>
      <c r="M8656" t="str">
        <f>CONCATENATE("3p",C8656,"_",I8656)</f>
        <v>3pZRCBDP0044151_Diptera_Cecidomyiidae</v>
      </c>
    </row>
    <row r="8657" spans="1:13" x14ac:dyDescent="0.25">
      <c r="A8657" t="s">
        <v>11</v>
      </c>
      <c r="B8657" t="s">
        <v>9907</v>
      </c>
      <c r="C8657" t="s">
        <v>2368</v>
      </c>
      <c r="D8657" t="s">
        <v>6905</v>
      </c>
      <c r="E8657" t="s">
        <v>14</v>
      </c>
      <c r="F8657" s="3">
        <v>43593</v>
      </c>
      <c r="G8657" t="s">
        <v>6906</v>
      </c>
      <c r="H8657" t="s">
        <v>6907</v>
      </c>
      <c r="I8657" t="s">
        <v>1008</v>
      </c>
      <c r="J8657" t="s">
        <v>389</v>
      </c>
      <c r="L8657" t="s">
        <v>26</v>
      </c>
      <c r="M8657" t="str">
        <f>CONCATENATE("3p",C8657,"_",I8657)</f>
        <v>3pZRCBDP0317632_Collembola_</v>
      </c>
    </row>
    <row r="8658" spans="1:13" x14ac:dyDescent="0.25">
      <c r="A8658" t="s">
        <v>11</v>
      </c>
      <c r="B8658" t="s">
        <v>9908</v>
      </c>
      <c r="C8658" t="s">
        <v>2368</v>
      </c>
      <c r="D8658" t="s">
        <v>6905</v>
      </c>
      <c r="E8658" t="s">
        <v>14</v>
      </c>
      <c r="F8658" s="3">
        <v>43593</v>
      </c>
      <c r="G8658" t="s">
        <v>6906</v>
      </c>
      <c r="H8658" t="s">
        <v>6907</v>
      </c>
      <c r="I8658" t="s">
        <v>1008</v>
      </c>
      <c r="J8658" t="s">
        <v>389</v>
      </c>
      <c r="L8658" t="s">
        <v>26</v>
      </c>
      <c r="M8658" t="str">
        <f>CONCATENATE("3p",C8658,"_",I8658)</f>
        <v>3pZRCBDP0317632_Collembola_</v>
      </c>
    </row>
    <row r="8659" spans="1:13" x14ac:dyDescent="0.25">
      <c r="A8659" t="s">
        <v>11</v>
      </c>
      <c r="B8659" t="s">
        <v>9909</v>
      </c>
      <c r="C8659" t="s">
        <v>9909</v>
      </c>
      <c r="D8659" t="s">
        <v>6905</v>
      </c>
      <c r="E8659" t="s">
        <v>14</v>
      </c>
      <c r="F8659" s="3">
        <v>43593</v>
      </c>
      <c r="G8659" t="s">
        <v>6906</v>
      </c>
      <c r="H8659" t="s">
        <v>6907</v>
      </c>
      <c r="I8659" t="s">
        <v>661</v>
      </c>
      <c r="J8659" t="s">
        <v>57</v>
      </c>
      <c r="K8659" t="s">
        <v>662</v>
      </c>
      <c r="L8659" t="s">
        <v>20</v>
      </c>
      <c r="M8659" t="str">
        <f>CONCATENATE("3p",C8659,"_",I8659)</f>
        <v>3pZRCMIS0011668_Diptera_Ceratopogonidae</v>
      </c>
    </row>
    <row r="8660" spans="1:13" x14ac:dyDescent="0.25">
      <c r="A8660" t="s">
        <v>11</v>
      </c>
      <c r="B8660" t="s">
        <v>9910</v>
      </c>
      <c r="C8660" t="s">
        <v>1299</v>
      </c>
      <c r="D8660" t="s">
        <v>6905</v>
      </c>
      <c r="E8660" t="s">
        <v>14</v>
      </c>
      <c r="F8660" s="3">
        <v>43593</v>
      </c>
      <c r="G8660" t="s">
        <v>6906</v>
      </c>
      <c r="H8660" t="s">
        <v>6907</v>
      </c>
      <c r="I8660" t="s">
        <v>199</v>
      </c>
      <c r="J8660" t="s">
        <v>57</v>
      </c>
      <c r="K8660" t="s">
        <v>200</v>
      </c>
      <c r="L8660" t="s">
        <v>26</v>
      </c>
      <c r="M8660" t="str">
        <f>CONCATENATE("3p",C8660,"_",I8660)</f>
        <v>3pZRCBDP0327038_Diptera_Psychodidae</v>
      </c>
    </row>
    <row r="8661" spans="1:13" x14ac:dyDescent="0.25">
      <c r="A8661" t="s">
        <v>11</v>
      </c>
      <c r="B8661" t="s">
        <v>9911</v>
      </c>
      <c r="C8661" t="s">
        <v>2368</v>
      </c>
      <c r="D8661" t="s">
        <v>6905</v>
      </c>
      <c r="E8661" t="s">
        <v>14</v>
      </c>
      <c r="F8661" s="3">
        <v>43593</v>
      </c>
      <c r="G8661" t="s">
        <v>6906</v>
      </c>
      <c r="H8661" t="s">
        <v>6907</v>
      </c>
      <c r="I8661" t="s">
        <v>1008</v>
      </c>
      <c r="J8661" t="s">
        <v>389</v>
      </c>
      <c r="L8661" t="s">
        <v>26</v>
      </c>
      <c r="M8661" t="str">
        <f>CONCATENATE("3p",C8661,"_",I8661)</f>
        <v>3pZRCBDP0317632_Collembola_</v>
      </c>
    </row>
    <row r="8662" spans="1:13" x14ac:dyDescent="0.25">
      <c r="A8662" t="s">
        <v>11</v>
      </c>
      <c r="B8662" t="s">
        <v>9912</v>
      </c>
      <c r="C8662" t="s">
        <v>4474</v>
      </c>
      <c r="D8662" t="s">
        <v>6905</v>
      </c>
      <c r="E8662" t="s">
        <v>14</v>
      </c>
      <c r="F8662" s="3">
        <v>43593</v>
      </c>
      <c r="G8662" t="s">
        <v>6906</v>
      </c>
      <c r="H8662" t="s">
        <v>6907</v>
      </c>
      <c r="I8662" t="s">
        <v>159</v>
      </c>
      <c r="J8662" t="s">
        <v>57</v>
      </c>
      <c r="K8662" t="s">
        <v>160</v>
      </c>
      <c r="L8662" t="s">
        <v>20</v>
      </c>
      <c r="M8662" t="str">
        <f>CONCATENATE("3p",C8662,"_",I8662)</f>
        <v>3pZRCMIS0005108_Diptera_Cecidomyiidae</v>
      </c>
    </row>
    <row r="8663" spans="1:13" x14ac:dyDescent="0.25">
      <c r="A8663" t="s">
        <v>11</v>
      </c>
      <c r="B8663" t="s">
        <v>9913</v>
      </c>
      <c r="C8663" t="s">
        <v>2368</v>
      </c>
      <c r="D8663" t="s">
        <v>6905</v>
      </c>
      <c r="E8663" t="s">
        <v>14</v>
      </c>
      <c r="F8663" s="3">
        <v>43593</v>
      </c>
      <c r="G8663" t="s">
        <v>6906</v>
      </c>
      <c r="H8663" t="s">
        <v>6907</v>
      </c>
      <c r="I8663" t="s">
        <v>1008</v>
      </c>
      <c r="J8663" t="s">
        <v>389</v>
      </c>
      <c r="L8663" t="s">
        <v>26</v>
      </c>
      <c r="M8663" t="str">
        <f>CONCATENATE("3p",C8663,"_",I8663)</f>
        <v>3pZRCBDP0317632_Collembola_</v>
      </c>
    </row>
    <row r="8664" spans="1:13" x14ac:dyDescent="0.25">
      <c r="A8664" t="s">
        <v>11</v>
      </c>
      <c r="B8664" t="s">
        <v>9914</v>
      </c>
      <c r="C8664" t="s">
        <v>2368</v>
      </c>
      <c r="D8664" t="s">
        <v>6905</v>
      </c>
      <c r="E8664" t="s">
        <v>14</v>
      </c>
      <c r="F8664" s="3">
        <v>43593</v>
      </c>
      <c r="G8664" t="s">
        <v>6906</v>
      </c>
      <c r="H8664" t="s">
        <v>6907</v>
      </c>
      <c r="I8664" t="s">
        <v>1008</v>
      </c>
      <c r="J8664" t="s">
        <v>389</v>
      </c>
      <c r="L8664" t="s">
        <v>26</v>
      </c>
      <c r="M8664" t="str">
        <f>CONCATENATE("3p",C8664,"_",I8664)</f>
        <v>3pZRCBDP0317632_Collembola_</v>
      </c>
    </row>
    <row r="8665" spans="1:13" x14ac:dyDescent="0.25">
      <c r="A8665" t="s">
        <v>11</v>
      </c>
      <c r="B8665" t="s">
        <v>9915</v>
      </c>
      <c r="C8665" t="s">
        <v>2368</v>
      </c>
      <c r="D8665" t="s">
        <v>6905</v>
      </c>
      <c r="E8665" t="s">
        <v>14</v>
      </c>
      <c r="F8665" s="3">
        <v>43593</v>
      </c>
      <c r="G8665" t="s">
        <v>6906</v>
      </c>
      <c r="H8665" t="s">
        <v>6907</v>
      </c>
      <c r="I8665" t="s">
        <v>1008</v>
      </c>
      <c r="J8665" t="s">
        <v>389</v>
      </c>
      <c r="L8665" t="s">
        <v>26</v>
      </c>
      <c r="M8665" t="str">
        <f>CONCATENATE("3p",C8665,"_",I8665)</f>
        <v>3pZRCBDP0317632_Collembola_</v>
      </c>
    </row>
    <row r="8666" spans="1:13" x14ac:dyDescent="0.25">
      <c r="A8666" t="s">
        <v>11</v>
      </c>
      <c r="B8666" t="s">
        <v>9916</v>
      </c>
      <c r="C8666" t="s">
        <v>2368</v>
      </c>
      <c r="D8666" t="s">
        <v>6905</v>
      </c>
      <c r="E8666" t="s">
        <v>14</v>
      </c>
      <c r="F8666" s="3">
        <v>43593</v>
      </c>
      <c r="G8666" t="s">
        <v>6906</v>
      </c>
      <c r="H8666" t="s">
        <v>6907</v>
      </c>
      <c r="I8666" t="s">
        <v>1008</v>
      </c>
      <c r="J8666" t="s">
        <v>389</v>
      </c>
      <c r="L8666" t="s">
        <v>26</v>
      </c>
      <c r="M8666" t="str">
        <f>CONCATENATE("3p",C8666,"_",I8666)</f>
        <v>3pZRCBDP0317632_Collembola_</v>
      </c>
    </row>
    <row r="8667" spans="1:13" x14ac:dyDescent="0.25">
      <c r="A8667" t="s">
        <v>11</v>
      </c>
      <c r="B8667" t="s">
        <v>9917</v>
      </c>
      <c r="C8667" t="s">
        <v>1502</v>
      </c>
      <c r="D8667" t="s">
        <v>6905</v>
      </c>
      <c r="E8667" t="s">
        <v>14</v>
      </c>
      <c r="F8667" s="3">
        <v>43593</v>
      </c>
      <c r="G8667" t="s">
        <v>6906</v>
      </c>
      <c r="H8667" t="s">
        <v>6907</v>
      </c>
      <c r="I8667" t="s">
        <v>159</v>
      </c>
      <c r="J8667" t="s">
        <v>57</v>
      </c>
      <c r="K8667" t="s">
        <v>160</v>
      </c>
      <c r="L8667" t="s">
        <v>26</v>
      </c>
      <c r="M8667" t="str">
        <f>CONCATENATE("3p",C8667,"_",I8667)</f>
        <v>3pZRCBDP0336368_Diptera_Cecidomyiidae</v>
      </c>
    </row>
    <row r="8668" spans="1:13" x14ac:dyDescent="0.25">
      <c r="A8668" t="s">
        <v>11</v>
      </c>
      <c r="B8668" t="s">
        <v>9918</v>
      </c>
      <c r="C8668" t="s">
        <v>6744</v>
      </c>
      <c r="D8668" t="s">
        <v>6905</v>
      </c>
      <c r="E8668" t="s">
        <v>14</v>
      </c>
      <c r="F8668" s="3">
        <v>43593</v>
      </c>
      <c r="G8668" t="s">
        <v>6906</v>
      </c>
      <c r="H8668" t="s">
        <v>6907</v>
      </c>
      <c r="I8668" t="s">
        <v>159</v>
      </c>
      <c r="J8668" t="s">
        <v>57</v>
      </c>
      <c r="K8668" t="s">
        <v>160</v>
      </c>
      <c r="L8668" t="s">
        <v>20</v>
      </c>
      <c r="M8668" t="str">
        <f>CONCATENATE("3p",C8668,"_",I8668)</f>
        <v>3pZRCMIS0007926_Diptera_Cecidomyiidae</v>
      </c>
    </row>
    <row r="8669" spans="1:13" x14ac:dyDescent="0.25">
      <c r="A8669" t="s">
        <v>11</v>
      </c>
      <c r="B8669" t="s">
        <v>9919</v>
      </c>
      <c r="C8669" t="s">
        <v>8024</v>
      </c>
      <c r="D8669" t="s">
        <v>6905</v>
      </c>
      <c r="E8669" t="s">
        <v>14</v>
      </c>
      <c r="F8669" s="3">
        <v>43593</v>
      </c>
      <c r="G8669" t="s">
        <v>6906</v>
      </c>
      <c r="H8669" t="s">
        <v>6907</v>
      </c>
      <c r="I8669" t="s">
        <v>159</v>
      </c>
      <c r="J8669" t="s">
        <v>57</v>
      </c>
      <c r="K8669" t="s">
        <v>160</v>
      </c>
      <c r="L8669" t="s">
        <v>20</v>
      </c>
      <c r="M8669" t="str">
        <f>CONCATENATE("3p",C8669,"_",I8669)</f>
        <v>3pZRCMIS0009526_Diptera_Cecidomyiidae</v>
      </c>
    </row>
    <row r="8670" spans="1:13" x14ac:dyDescent="0.25">
      <c r="A8670" t="s">
        <v>11</v>
      </c>
      <c r="B8670" t="s">
        <v>9920</v>
      </c>
      <c r="C8670" t="s">
        <v>7148</v>
      </c>
      <c r="D8670" t="s">
        <v>6905</v>
      </c>
      <c r="E8670" t="s">
        <v>14</v>
      </c>
      <c r="F8670" s="3">
        <v>43593</v>
      </c>
      <c r="G8670" t="s">
        <v>6906</v>
      </c>
      <c r="H8670" t="s">
        <v>6907</v>
      </c>
      <c r="I8670" t="s">
        <v>159</v>
      </c>
      <c r="J8670" t="s">
        <v>57</v>
      </c>
      <c r="K8670" t="s">
        <v>160</v>
      </c>
      <c r="L8670" t="s">
        <v>26</v>
      </c>
      <c r="M8670" t="str">
        <f>CONCATENATE("3p",C8670,"_",I8670)</f>
        <v>3pZRCBDP0214602_Diptera_Cecidomyiidae</v>
      </c>
    </row>
    <row r="8671" spans="1:13" x14ac:dyDescent="0.25">
      <c r="A8671" t="s">
        <v>11</v>
      </c>
      <c r="B8671" t="s">
        <v>9921</v>
      </c>
      <c r="C8671" t="s">
        <v>2368</v>
      </c>
      <c r="D8671" t="s">
        <v>6905</v>
      </c>
      <c r="E8671" t="s">
        <v>14</v>
      </c>
      <c r="F8671" s="3">
        <v>43593</v>
      </c>
      <c r="G8671" t="s">
        <v>6906</v>
      </c>
      <c r="H8671" t="s">
        <v>6907</v>
      </c>
      <c r="I8671" t="s">
        <v>1008</v>
      </c>
      <c r="J8671" t="s">
        <v>389</v>
      </c>
      <c r="L8671" t="s">
        <v>26</v>
      </c>
      <c r="M8671" t="str">
        <f>CONCATENATE("3p",C8671,"_",I8671)</f>
        <v>3pZRCBDP0317632_Collembola_</v>
      </c>
    </row>
    <row r="8672" spans="1:13" x14ac:dyDescent="0.25">
      <c r="A8672" t="s">
        <v>11</v>
      </c>
      <c r="B8672" t="s">
        <v>9922</v>
      </c>
      <c r="C8672" t="s">
        <v>5456</v>
      </c>
      <c r="D8672" t="s">
        <v>6905</v>
      </c>
      <c r="E8672" t="s">
        <v>14</v>
      </c>
      <c r="F8672" s="3">
        <v>43593</v>
      </c>
      <c r="G8672" t="s">
        <v>6906</v>
      </c>
      <c r="H8672" t="s">
        <v>6907</v>
      </c>
      <c r="I8672" t="s">
        <v>159</v>
      </c>
      <c r="J8672" t="s">
        <v>57</v>
      </c>
      <c r="K8672" t="s">
        <v>160</v>
      </c>
      <c r="L8672" t="s">
        <v>20</v>
      </c>
      <c r="M8672" t="str">
        <f>CONCATENATE("3p",C8672,"_",I8672)</f>
        <v>3pZRCMIS0006419_Diptera_Cecidomyiidae</v>
      </c>
    </row>
    <row r="8673" spans="1:13" x14ac:dyDescent="0.25">
      <c r="A8673" t="s">
        <v>11</v>
      </c>
      <c r="B8673" t="s">
        <v>9923</v>
      </c>
      <c r="C8673" t="s">
        <v>2368</v>
      </c>
      <c r="D8673" t="s">
        <v>6905</v>
      </c>
      <c r="E8673" t="s">
        <v>14</v>
      </c>
      <c r="F8673" s="3">
        <v>43593</v>
      </c>
      <c r="G8673" t="s">
        <v>6906</v>
      </c>
      <c r="H8673" t="s">
        <v>6907</v>
      </c>
      <c r="I8673" t="s">
        <v>1008</v>
      </c>
      <c r="J8673" t="s">
        <v>389</v>
      </c>
      <c r="L8673" t="s">
        <v>26</v>
      </c>
      <c r="M8673" t="str">
        <f>CONCATENATE("3p",C8673,"_",I8673)</f>
        <v>3pZRCBDP0317632_Collembola_</v>
      </c>
    </row>
    <row r="8674" spans="1:13" x14ac:dyDescent="0.25">
      <c r="A8674" t="s">
        <v>11</v>
      </c>
      <c r="B8674" t="s">
        <v>9924</v>
      </c>
      <c r="C8674" t="s">
        <v>2368</v>
      </c>
      <c r="D8674" t="s">
        <v>6905</v>
      </c>
      <c r="E8674" t="s">
        <v>14</v>
      </c>
      <c r="F8674" s="3">
        <v>43593</v>
      </c>
      <c r="G8674" t="s">
        <v>6906</v>
      </c>
      <c r="H8674" t="s">
        <v>6907</v>
      </c>
      <c r="I8674" t="s">
        <v>1008</v>
      </c>
      <c r="J8674" t="s">
        <v>389</v>
      </c>
      <c r="L8674" t="s">
        <v>26</v>
      </c>
      <c r="M8674" t="str">
        <f>CONCATENATE("3p",C8674,"_",I8674)</f>
        <v>3pZRCBDP0317632_Collembola_</v>
      </c>
    </row>
    <row r="8675" spans="1:13" x14ac:dyDescent="0.25">
      <c r="A8675" t="s">
        <v>11</v>
      </c>
      <c r="B8675" t="s">
        <v>9925</v>
      </c>
      <c r="C8675" t="s">
        <v>6979</v>
      </c>
      <c r="D8675" t="s">
        <v>6905</v>
      </c>
      <c r="E8675" t="s">
        <v>14</v>
      </c>
      <c r="F8675" s="3">
        <v>43593</v>
      </c>
      <c r="G8675" t="s">
        <v>6906</v>
      </c>
      <c r="H8675" t="s">
        <v>6907</v>
      </c>
      <c r="I8675" t="s">
        <v>159</v>
      </c>
      <c r="J8675" t="s">
        <v>57</v>
      </c>
      <c r="K8675" t="s">
        <v>160</v>
      </c>
      <c r="L8675" t="s">
        <v>26</v>
      </c>
      <c r="M8675" t="str">
        <f>CONCATENATE("3p",C8675,"_",I8675)</f>
        <v>3pZRCBDP0217299_Diptera_Cecidomyiidae</v>
      </c>
    </row>
    <row r="8676" spans="1:13" x14ac:dyDescent="0.25">
      <c r="A8676" t="s">
        <v>11</v>
      </c>
      <c r="B8676" t="s">
        <v>9926</v>
      </c>
      <c r="C8676" t="s">
        <v>1007</v>
      </c>
      <c r="D8676" t="s">
        <v>6905</v>
      </c>
      <c r="E8676" t="s">
        <v>14</v>
      </c>
      <c r="F8676" s="3">
        <v>43593</v>
      </c>
      <c r="G8676" t="s">
        <v>6906</v>
      </c>
      <c r="H8676" t="s">
        <v>6907</v>
      </c>
      <c r="I8676" t="s">
        <v>1008</v>
      </c>
      <c r="J8676" t="s">
        <v>389</v>
      </c>
      <c r="L8676" t="s">
        <v>26</v>
      </c>
      <c r="M8676" t="str">
        <f>CONCATENATE("3p",C8676,"_",I8676)</f>
        <v>3pZRCBDP0317139_Collembola_</v>
      </c>
    </row>
    <row r="8677" spans="1:13" x14ac:dyDescent="0.25">
      <c r="A8677" t="s">
        <v>11</v>
      </c>
      <c r="B8677" t="s">
        <v>9927</v>
      </c>
      <c r="C8677" t="s">
        <v>2368</v>
      </c>
      <c r="D8677" t="s">
        <v>6905</v>
      </c>
      <c r="E8677" t="s">
        <v>14</v>
      </c>
      <c r="F8677" s="3">
        <v>43593</v>
      </c>
      <c r="G8677" t="s">
        <v>6906</v>
      </c>
      <c r="H8677" t="s">
        <v>6907</v>
      </c>
      <c r="I8677" t="s">
        <v>1008</v>
      </c>
      <c r="J8677" t="s">
        <v>389</v>
      </c>
      <c r="L8677" t="s">
        <v>26</v>
      </c>
      <c r="M8677" t="str">
        <f>CONCATENATE("3p",C8677,"_",I8677)</f>
        <v>3pZRCBDP0317632_Collembola_</v>
      </c>
    </row>
    <row r="8678" spans="1:13" x14ac:dyDescent="0.25">
      <c r="A8678" t="s">
        <v>11</v>
      </c>
      <c r="B8678" t="s">
        <v>9928</v>
      </c>
      <c r="C8678" t="s">
        <v>2368</v>
      </c>
      <c r="D8678" t="s">
        <v>6905</v>
      </c>
      <c r="E8678" t="s">
        <v>14</v>
      </c>
      <c r="F8678" s="3">
        <v>43593</v>
      </c>
      <c r="G8678" t="s">
        <v>6906</v>
      </c>
      <c r="H8678" t="s">
        <v>6907</v>
      </c>
      <c r="I8678" t="s">
        <v>1008</v>
      </c>
      <c r="J8678" t="s">
        <v>389</v>
      </c>
      <c r="L8678" t="s">
        <v>26</v>
      </c>
      <c r="M8678" t="str">
        <f>CONCATENATE("3p",C8678,"_",I8678)</f>
        <v>3pZRCBDP0317632_Collembola_</v>
      </c>
    </row>
    <row r="8679" spans="1:13" x14ac:dyDescent="0.25">
      <c r="A8679" t="s">
        <v>11</v>
      </c>
      <c r="B8679" t="s">
        <v>9929</v>
      </c>
      <c r="C8679" t="s">
        <v>2368</v>
      </c>
      <c r="D8679" t="s">
        <v>6905</v>
      </c>
      <c r="E8679" t="s">
        <v>14</v>
      </c>
      <c r="F8679" s="3">
        <v>43593</v>
      </c>
      <c r="G8679" t="s">
        <v>6906</v>
      </c>
      <c r="H8679" t="s">
        <v>6907</v>
      </c>
      <c r="I8679" t="s">
        <v>1008</v>
      </c>
      <c r="J8679" t="s">
        <v>389</v>
      </c>
      <c r="L8679" t="s">
        <v>26</v>
      </c>
      <c r="M8679" t="str">
        <f>CONCATENATE("3p",C8679,"_",I8679)</f>
        <v>3pZRCBDP0317632_Collembola_</v>
      </c>
    </row>
    <row r="8680" spans="1:13" x14ac:dyDescent="0.25">
      <c r="A8680" t="s">
        <v>11</v>
      </c>
      <c r="B8680" t="s">
        <v>9930</v>
      </c>
      <c r="C8680" t="s">
        <v>2368</v>
      </c>
      <c r="D8680" t="s">
        <v>6905</v>
      </c>
      <c r="E8680" t="s">
        <v>14</v>
      </c>
      <c r="F8680" s="3">
        <v>43593</v>
      </c>
      <c r="G8680" t="s">
        <v>6906</v>
      </c>
      <c r="H8680" t="s">
        <v>6907</v>
      </c>
      <c r="I8680" t="s">
        <v>1008</v>
      </c>
      <c r="J8680" t="s">
        <v>389</v>
      </c>
      <c r="L8680" t="s">
        <v>26</v>
      </c>
      <c r="M8680" t="str">
        <f>CONCATENATE("3p",C8680,"_",I8680)</f>
        <v>3pZRCBDP0317632_Collembola_</v>
      </c>
    </row>
    <row r="8681" spans="1:13" x14ac:dyDescent="0.25">
      <c r="A8681" t="s">
        <v>11</v>
      </c>
      <c r="B8681" t="s">
        <v>9931</v>
      </c>
      <c r="C8681" t="s">
        <v>2368</v>
      </c>
      <c r="D8681" t="s">
        <v>6905</v>
      </c>
      <c r="E8681" t="s">
        <v>14</v>
      </c>
      <c r="F8681" s="3">
        <v>43593</v>
      </c>
      <c r="G8681" t="s">
        <v>6906</v>
      </c>
      <c r="H8681" t="s">
        <v>6907</v>
      </c>
      <c r="I8681" t="s">
        <v>1008</v>
      </c>
      <c r="J8681" t="s">
        <v>389</v>
      </c>
      <c r="L8681" t="s">
        <v>26</v>
      </c>
      <c r="M8681" t="str">
        <f>CONCATENATE("3p",C8681,"_",I8681)</f>
        <v>3pZRCBDP0317632_Collembola_</v>
      </c>
    </row>
    <row r="8682" spans="1:13" x14ac:dyDescent="0.25">
      <c r="A8682" t="s">
        <v>11</v>
      </c>
      <c r="B8682" t="s">
        <v>9932</v>
      </c>
      <c r="C8682" t="s">
        <v>7920</v>
      </c>
      <c r="D8682" t="s">
        <v>6905</v>
      </c>
      <c r="E8682" t="s">
        <v>14</v>
      </c>
      <c r="F8682" s="3">
        <v>43593</v>
      </c>
      <c r="G8682" t="s">
        <v>6906</v>
      </c>
      <c r="H8682" t="s">
        <v>6907</v>
      </c>
      <c r="I8682" t="s">
        <v>1008</v>
      </c>
      <c r="J8682" t="s">
        <v>389</v>
      </c>
      <c r="L8682" t="s">
        <v>20</v>
      </c>
      <c r="M8682" t="str">
        <f>CONCATENATE("3p",C8682,"_",I8682)</f>
        <v>3pZRCMIS0009421_Collembola_</v>
      </c>
    </row>
    <row r="8683" spans="1:13" x14ac:dyDescent="0.25">
      <c r="A8683" t="s">
        <v>11</v>
      </c>
      <c r="B8683" t="s">
        <v>9933</v>
      </c>
      <c r="C8683" t="s">
        <v>2368</v>
      </c>
      <c r="D8683" t="s">
        <v>6905</v>
      </c>
      <c r="E8683" t="s">
        <v>14</v>
      </c>
      <c r="F8683" s="3">
        <v>43593</v>
      </c>
      <c r="G8683" t="s">
        <v>6906</v>
      </c>
      <c r="H8683" t="s">
        <v>6907</v>
      </c>
      <c r="I8683" t="s">
        <v>1008</v>
      </c>
      <c r="J8683" t="s">
        <v>389</v>
      </c>
      <c r="L8683" t="s">
        <v>26</v>
      </c>
      <c r="M8683" t="str">
        <f>CONCATENATE("3p",C8683,"_",I8683)</f>
        <v>3pZRCBDP0317632_Collembola_</v>
      </c>
    </row>
    <row r="8684" spans="1:13" x14ac:dyDescent="0.25">
      <c r="A8684" t="s">
        <v>11</v>
      </c>
      <c r="B8684" t="s">
        <v>9934</v>
      </c>
      <c r="C8684" t="s">
        <v>2368</v>
      </c>
      <c r="D8684" t="s">
        <v>6905</v>
      </c>
      <c r="E8684" t="s">
        <v>14</v>
      </c>
      <c r="F8684" s="3">
        <v>43593</v>
      </c>
      <c r="G8684" t="s">
        <v>6906</v>
      </c>
      <c r="H8684" t="s">
        <v>6907</v>
      </c>
      <c r="I8684" t="s">
        <v>1008</v>
      </c>
      <c r="J8684" t="s">
        <v>389</v>
      </c>
      <c r="L8684" t="s">
        <v>26</v>
      </c>
      <c r="M8684" t="str">
        <f>CONCATENATE("3p",C8684,"_",I8684)</f>
        <v>3pZRCBDP0317632_Collembola_</v>
      </c>
    </row>
    <row r="8685" spans="1:13" x14ac:dyDescent="0.25">
      <c r="A8685" t="s">
        <v>11</v>
      </c>
      <c r="B8685" t="s">
        <v>9935</v>
      </c>
      <c r="C8685" t="s">
        <v>2368</v>
      </c>
      <c r="D8685" t="s">
        <v>6905</v>
      </c>
      <c r="E8685" t="s">
        <v>14</v>
      </c>
      <c r="F8685" s="3">
        <v>43593</v>
      </c>
      <c r="G8685" t="s">
        <v>6906</v>
      </c>
      <c r="H8685" t="s">
        <v>6907</v>
      </c>
      <c r="I8685" t="s">
        <v>1008</v>
      </c>
      <c r="J8685" t="s">
        <v>389</v>
      </c>
      <c r="L8685" t="s">
        <v>26</v>
      </c>
      <c r="M8685" t="str">
        <f>CONCATENATE("3p",C8685,"_",I8685)</f>
        <v>3pZRCBDP0317632_Collembola_</v>
      </c>
    </row>
    <row r="8686" spans="1:13" x14ac:dyDescent="0.25">
      <c r="A8686" t="s">
        <v>11</v>
      </c>
      <c r="B8686" t="s">
        <v>9936</v>
      </c>
      <c r="C8686" t="s">
        <v>2368</v>
      </c>
      <c r="D8686" t="s">
        <v>6905</v>
      </c>
      <c r="E8686" t="s">
        <v>14</v>
      </c>
      <c r="F8686" s="3">
        <v>43593</v>
      </c>
      <c r="G8686" t="s">
        <v>6906</v>
      </c>
      <c r="H8686" t="s">
        <v>6907</v>
      </c>
      <c r="I8686" t="s">
        <v>1008</v>
      </c>
      <c r="J8686" t="s">
        <v>389</v>
      </c>
      <c r="L8686" t="s">
        <v>26</v>
      </c>
      <c r="M8686" t="str">
        <f>CONCATENATE("3p",C8686,"_",I8686)</f>
        <v>3pZRCBDP0317632_Collembola_</v>
      </c>
    </row>
    <row r="8687" spans="1:13" x14ac:dyDescent="0.25">
      <c r="A8687" t="s">
        <v>11</v>
      </c>
      <c r="B8687" t="s">
        <v>9937</v>
      </c>
      <c r="C8687" t="s">
        <v>7920</v>
      </c>
      <c r="D8687" t="s">
        <v>6905</v>
      </c>
      <c r="E8687" t="s">
        <v>14</v>
      </c>
      <c r="F8687" s="3">
        <v>43593</v>
      </c>
      <c r="G8687" t="s">
        <v>6906</v>
      </c>
      <c r="H8687" t="s">
        <v>6907</v>
      </c>
      <c r="I8687" t="s">
        <v>1008</v>
      </c>
      <c r="J8687" t="s">
        <v>389</v>
      </c>
      <c r="L8687" t="s">
        <v>20</v>
      </c>
      <c r="M8687" t="str">
        <f>CONCATENATE("3p",C8687,"_",I8687)</f>
        <v>3pZRCMIS0009421_Collembola_</v>
      </c>
    </row>
    <row r="8688" spans="1:13" x14ac:dyDescent="0.25">
      <c r="A8688" t="s">
        <v>11</v>
      </c>
      <c r="B8688" t="s">
        <v>9938</v>
      </c>
      <c r="C8688" t="s">
        <v>7920</v>
      </c>
      <c r="D8688" t="s">
        <v>6905</v>
      </c>
      <c r="E8688" t="s">
        <v>14</v>
      </c>
      <c r="F8688" s="3">
        <v>43593</v>
      </c>
      <c r="G8688" t="s">
        <v>6906</v>
      </c>
      <c r="H8688" t="s">
        <v>6907</v>
      </c>
      <c r="I8688" t="s">
        <v>1008</v>
      </c>
      <c r="J8688" t="s">
        <v>389</v>
      </c>
      <c r="L8688" t="s">
        <v>20</v>
      </c>
      <c r="M8688" t="str">
        <f>CONCATENATE("3p",C8688,"_",I8688)</f>
        <v>3pZRCMIS0009421_Collembola_</v>
      </c>
    </row>
    <row r="8689" spans="1:13" x14ac:dyDescent="0.25">
      <c r="A8689" t="s">
        <v>11</v>
      </c>
      <c r="B8689" t="s">
        <v>9939</v>
      </c>
      <c r="C8689" t="s">
        <v>2368</v>
      </c>
      <c r="D8689" t="s">
        <v>6905</v>
      </c>
      <c r="E8689" t="s">
        <v>14</v>
      </c>
      <c r="F8689" s="3">
        <v>43593</v>
      </c>
      <c r="G8689" t="s">
        <v>6906</v>
      </c>
      <c r="H8689" t="s">
        <v>6907</v>
      </c>
      <c r="I8689" t="s">
        <v>1008</v>
      </c>
      <c r="J8689" t="s">
        <v>389</v>
      </c>
      <c r="L8689" t="s">
        <v>26</v>
      </c>
      <c r="M8689" t="str">
        <f>CONCATENATE("3p",C8689,"_",I8689)</f>
        <v>3pZRCBDP0317632_Collembola_</v>
      </c>
    </row>
    <row r="8690" spans="1:13" x14ac:dyDescent="0.25">
      <c r="A8690" t="s">
        <v>11</v>
      </c>
      <c r="B8690" t="s">
        <v>9940</v>
      </c>
      <c r="C8690" t="s">
        <v>2368</v>
      </c>
      <c r="D8690" t="s">
        <v>6905</v>
      </c>
      <c r="E8690" t="s">
        <v>14</v>
      </c>
      <c r="F8690" s="3">
        <v>43593</v>
      </c>
      <c r="G8690" t="s">
        <v>6906</v>
      </c>
      <c r="H8690" t="s">
        <v>6907</v>
      </c>
      <c r="I8690" t="s">
        <v>1008</v>
      </c>
      <c r="J8690" t="s">
        <v>389</v>
      </c>
      <c r="L8690" t="s">
        <v>26</v>
      </c>
      <c r="M8690" t="str">
        <f>CONCATENATE("3p",C8690,"_",I8690)</f>
        <v>3pZRCBDP0317632_Collembola_</v>
      </c>
    </row>
    <row r="8691" spans="1:13" x14ac:dyDescent="0.25">
      <c r="A8691" t="s">
        <v>11</v>
      </c>
      <c r="B8691" t="s">
        <v>9941</v>
      </c>
      <c r="C8691" t="s">
        <v>2368</v>
      </c>
      <c r="D8691" t="s">
        <v>6905</v>
      </c>
      <c r="E8691" t="s">
        <v>14</v>
      </c>
      <c r="F8691" s="3">
        <v>43593</v>
      </c>
      <c r="G8691" t="s">
        <v>6906</v>
      </c>
      <c r="H8691" t="s">
        <v>6907</v>
      </c>
      <c r="I8691" t="s">
        <v>1008</v>
      </c>
      <c r="J8691" t="s">
        <v>389</v>
      </c>
      <c r="L8691" t="s">
        <v>26</v>
      </c>
      <c r="M8691" t="str">
        <f>CONCATENATE("3p",C8691,"_",I8691)</f>
        <v>3pZRCBDP0317632_Collembola_</v>
      </c>
    </row>
    <row r="8692" spans="1:13" x14ac:dyDescent="0.25">
      <c r="A8692" t="s">
        <v>11</v>
      </c>
      <c r="B8692" t="s">
        <v>9942</v>
      </c>
      <c r="C8692" t="s">
        <v>2368</v>
      </c>
      <c r="D8692" t="s">
        <v>6905</v>
      </c>
      <c r="E8692" t="s">
        <v>14</v>
      </c>
      <c r="F8692" s="3">
        <v>43593</v>
      </c>
      <c r="G8692" t="s">
        <v>6906</v>
      </c>
      <c r="H8692" t="s">
        <v>6907</v>
      </c>
      <c r="I8692" t="s">
        <v>1008</v>
      </c>
      <c r="J8692" t="s">
        <v>389</v>
      </c>
      <c r="L8692" t="s">
        <v>26</v>
      </c>
      <c r="M8692" t="str">
        <f>CONCATENATE("3p",C8692,"_",I8692)</f>
        <v>3pZRCBDP0317632_Collembola_</v>
      </c>
    </row>
    <row r="8693" spans="1:13" x14ac:dyDescent="0.25">
      <c r="A8693" t="s">
        <v>11</v>
      </c>
      <c r="B8693" t="s">
        <v>9943</v>
      </c>
      <c r="C8693" t="s">
        <v>2368</v>
      </c>
      <c r="D8693" t="s">
        <v>6905</v>
      </c>
      <c r="E8693" t="s">
        <v>14</v>
      </c>
      <c r="F8693" s="3">
        <v>43593</v>
      </c>
      <c r="G8693" t="s">
        <v>6906</v>
      </c>
      <c r="H8693" t="s">
        <v>6907</v>
      </c>
      <c r="I8693" t="s">
        <v>1008</v>
      </c>
      <c r="J8693" t="s">
        <v>389</v>
      </c>
      <c r="L8693" t="s">
        <v>26</v>
      </c>
      <c r="M8693" t="str">
        <f>CONCATENATE("3p",C8693,"_",I8693)</f>
        <v>3pZRCBDP0317632_Collembola_</v>
      </c>
    </row>
    <row r="8694" spans="1:13" x14ac:dyDescent="0.25">
      <c r="A8694" t="s">
        <v>11</v>
      </c>
      <c r="B8694" t="s">
        <v>9944</v>
      </c>
      <c r="C8694" t="s">
        <v>2368</v>
      </c>
      <c r="D8694" t="s">
        <v>6905</v>
      </c>
      <c r="E8694" t="s">
        <v>14</v>
      </c>
      <c r="F8694" s="3">
        <v>43593</v>
      </c>
      <c r="G8694" t="s">
        <v>6906</v>
      </c>
      <c r="H8694" t="s">
        <v>6907</v>
      </c>
      <c r="I8694" t="s">
        <v>1008</v>
      </c>
      <c r="J8694" t="s">
        <v>389</v>
      </c>
      <c r="L8694" t="s">
        <v>26</v>
      </c>
      <c r="M8694" t="str">
        <f>CONCATENATE("3p",C8694,"_",I8694)</f>
        <v>3pZRCBDP0317632_Collembola_</v>
      </c>
    </row>
    <row r="8695" spans="1:13" x14ac:dyDescent="0.25">
      <c r="A8695" t="s">
        <v>11</v>
      </c>
      <c r="B8695" t="s">
        <v>9945</v>
      </c>
      <c r="C8695" t="s">
        <v>2368</v>
      </c>
      <c r="D8695" t="s">
        <v>6905</v>
      </c>
      <c r="E8695" t="s">
        <v>14</v>
      </c>
      <c r="F8695" s="3">
        <v>43593</v>
      </c>
      <c r="G8695" t="s">
        <v>6906</v>
      </c>
      <c r="H8695" t="s">
        <v>6907</v>
      </c>
      <c r="I8695" t="s">
        <v>1008</v>
      </c>
      <c r="J8695" t="s">
        <v>389</v>
      </c>
      <c r="L8695" t="s">
        <v>26</v>
      </c>
      <c r="M8695" t="str">
        <f>CONCATENATE("3p",C8695,"_",I8695)</f>
        <v>3pZRCBDP0317632_Collembola_</v>
      </c>
    </row>
    <row r="8696" spans="1:13" x14ac:dyDescent="0.25">
      <c r="A8696" t="s">
        <v>11</v>
      </c>
      <c r="B8696" t="s">
        <v>9946</v>
      </c>
      <c r="C8696" t="s">
        <v>2368</v>
      </c>
      <c r="D8696" t="s">
        <v>6905</v>
      </c>
      <c r="E8696" t="s">
        <v>14</v>
      </c>
      <c r="F8696" s="3">
        <v>43593</v>
      </c>
      <c r="G8696" t="s">
        <v>6906</v>
      </c>
      <c r="H8696" t="s">
        <v>6907</v>
      </c>
      <c r="I8696" t="s">
        <v>1008</v>
      </c>
      <c r="J8696" t="s">
        <v>389</v>
      </c>
      <c r="L8696" t="s">
        <v>26</v>
      </c>
      <c r="M8696" t="str">
        <f>CONCATENATE("3p",C8696,"_",I8696)</f>
        <v>3pZRCBDP0317632_Collembola_</v>
      </c>
    </row>
    <row r="8697" spans="1:13" x14ac:dyDescent="0.25">
      <c r="A8697" t="s">
        <v>11</v>
      </c>
      <c r="B8697" t="s">
        <v>9947</v>
      </c>
      <c r="C8697" t="s">
        <v>2368</v>
      </c>
      <c r="D8697" t="s">
        <v>6905</v>
      </c>
      <c r="E8697" t="s">
        <v>14</v>
      </c>
      <c r="F8697" s="3">
        <v>43593</v>
      </c>
      <c r="G8697" t="s">
        <v>6906</v>
      </c>
      <c r="H8697" t="s">
        <v>6907</v>
      </c>
      <c r="I8697" t="s">
        <v>1008</v>
      </c>
      <c r="J8697" t="s">
        <v>389</v>
      </c>
      <c r="L8697" t="s">
        <v>26</v>
      </c>
      <c r="M8697" t="str">
        <f>CONCATENATE("3p",C8697,"_",I8697)</f>
        <v>3pZRCBDP0317632_Collembola_</v>
      </c>
    </row>
    <row r="8698" spans="1:13" x14ac:dyDescent="0.25">
      <c r="A8698" t="s">
        <v>11</v>
      </c>
      <c r="B8698" t="s">
        <v>9948</v>
      </c>
      <c r="C8698" t="s">
        <v>2368</v>
      </c>
      <c r="D8698" t="s">
        <v>6905</v>
      </c>
      <c r="E8698" t="s">
        <v>14</v>
      </c>
      <c r="F8698" s="3">
        <v>43593</v>
      </c>
      <c r="G8698" t="s">
        <v>6906</v>
      </c>
      <c r="H8698" t="s">
        <v>6907</v>
      </c>
      <c r="I8698" t="s">
        <v>1008</v>
      </c>
      <c r="J8698" t="s">
        <v>389</v>
      </c>
      <c r="L8698" t="s">
        <v>26</v>
      </c>
      <c r="M8698" t="str">
        <f>CONCATENATE("3p",C8698,"_",I8698)</f>
        <v>3pZRCBDP0317632_Collembola_</v>
      </c>
    </row>
    <row r="8699" spans="1:13" x14ac:dyDescent="0.25">
      <c r="A8699" t="s">
        <v>11</v>
      </c>
      <c r="B8699" t="s">
        <v>9949</v>
      </c>
      <c r="C8699" t="s">
        <v>2368</v>
      </c>
      <c r="D8699" t="s">
        <v>6905</v>
      </c>
      <c r="E8699" t="s">
        <v>14</v>
      </c>
      <c r="F8699" s="3">
        <v>43593</v>
      </c>
      <c r="G8699" t="s">
        <v>6906</v>
      </c>
      <c r="H8699" t="s">
        <v>6907</v>
      </c>
      <c r="I8699" t="s">
        <v>1008</v>
      </c>
      <c r="J8699" t="s">
        <v>389</v>
      </c>
      <c r="L8699" t="s">
        <v>26</v>
      </c>
      <c r="M8699" t="str">
        <f>CONCATENATE("3p",C8699,"_",I8699)</f>
        <v>3pZRCBDP0317632_Collembola_</v>
      </c>
    </row>
    <row r="8700" spans="1:13" x14ac:dyDescent="0.25">
      <c r="A8700" t="s">
        <v>11</v>
      </c>
      <c r="B8700" t="s">
        <v>9950</v>
      </c>
      <c r="C8700" t="s">
        <v>2368</v>
      </c>
      <c r="D8700" t="s">
        <v>6905</v>
      </c>
      <c r="E8700" t="s">
        <v>14</v>
      </c>
      <c r="F8700" s="3">
        <v>43593</v>
      </c>
      <c r="G8700" t="s">
        <v>6906</v>
      </c>
      <c r="H8700" t="s">
        <v>6907</v>
      </c>
      <c r="I8700" t="s">
        <v>1008</v>
      </c>
      <c r="J8700" t="s">
        <v>389</v>
      </c>
      <c r="L8700" t="s">
        <v>26</v>
      </c>
      <c r="M8700" t="str">
        <f>CONCATENATE("3p",C8700,"_",I8700)</f>
        <v>3pZRCBDP0317632_Collembola_</v>
      </c>
    </row>
    <row r="8701" spans="1:13" x14ac:dyDescent="0.25">
      <c r="A8701" t="s">
        <v>11</v>
      </c>
      <c r="B8701" t="s">
        <v>9951</v>
      </c>
      <c r="C8701" t="s">
        <v>2368</v>
      </c>
      <c r="D8701" t="s">
        <v>6905</v>
      </c>
      <c r="E8701" t="s">
        <v>14</v>
      </c>
      <c r="F8701" s="3">
        <v>43593</v>
      </c>
      <c r="G8701" t="s">
        <v>6906</v>
      </c>
      <c r="H8701" t="s">
        <v>6907</v>
      </c>
      <c r="I8701" t="s">
        <v>1008</v>
      </c>
      <c r="J8701" t="s">
        <v>389</v>
      </c>
      <c r="L8701" t="s">
        <v>26</v>
      </c>
      <c r="M8701" t="str">
        <f>CONCATENATE("3p",C8701,"_",I8701)</f>
        <v>3pZRCBDP0317632_Collembola_</v>
      </c>
    </row>
    <row r="8702" spans="1:13" x14ac:dyDescent="0.25">
      <c r="A8702" t="s">
        <v>11</v>
      </c>
      <c r="B8702" t="s">
        <v>9952</v>
      </c>
      <c r="C8702" t="s">
        <v>2368</v>
      </c>
      <c r="D8702" t="s">
        <v>6905</v>
      </c>
      <c r="E8702" t="s">
        <v>14</v>
      </c>
      <c r="F8702" s="3">
        <v>43593</v>
      </c>
      <c r="G8702" t="s">
        <v>6906</v>
      </c>
      <c r="H8702" t="s">
        <v>6907</v>
      </c>
      <c r="I8702" t="s">
        <v>1008</v>
      </c>
      <c r="J8702" t="s">
        <v>389</v>
      </c>
      <c r="L8702" t="s">
        <v>26</v>
      </c>
      <c r="M8702" t="str">
        <f>CONCATENATE("3p",C8702,"_",I8702)</f>
        <v>3pZRCBDP0317632_Collembola_</v>
      </c>
    </row>
    <row r="8703" spans="1:13" x14ac:dyDescent="0.25">
      <c r="A8703" t="s">
        <v>11</v>
      </c>
      <c r="B8703" t="s">
        <v>9953</v>
      </c>
      <c r="C8703" t="s">
        <v>2368</v>
      </c>
      <c r="D8703" t="s">
        <v>6905</v>
      </c>
      <c r="E8703" t="s">
        <v>14</v>
      </c>
      <c r="F8703" s="3">
        <v>43593</v>
      </c>
      <c r="G8703" t="s">
        <v>6906</v>
      </c>
      <c r="H8703" t="s">
        <v>6907</v>
      </c>
      <c r="I8703" t="s">
        <v>1008</v>
      </c>
      <c r="J8703" t="s">
        <v>389</v>
      </c>
      <c r="L8703" t="s">
        <v>26</v>
      </c>
      <c r="M8703" t="str">
        <f>CONCATENATE("3p",C8703,"_",I8703)</f>
        <v>3pZRCBDP0317632_Collembola_</v>
      </c>
    </row>
    <row r="8704" spans="1:13" x14ac:dyDescent="0.25">
      <c r="A8704" t="s">
        <v>11</v>
      </c>
      <c r="B8704" t="s">
        <v>9954</v>
      </c>
      <c r="C8704" t="s">
        <v>2368</v>
      </c>
      <c r="D8704" t="s">
        <v>6905</v>
      </c>
      <c r="E8704" t="s">
        <v>14</v>
      </c>
      <c r="F8704" s="3">
        <v>43593</v>
      </c>
      <c r="G8704" t="s">
        <v>6906</v>
      </c>
      <c r="H8704" t="s">
        <v>6907</v>
      </c>
      <c r="I8704" t="s">
        <v>1008</v>
      </c>
      <c r="J8704" t="s">
        <v>389</v>
      </c>
      <c r="L8704" t="s">
        <v>26</v>
      </c>
      <c r="M8704" t="str">
        <f>CONCATENATE("3p",C8704,"_",I8704)</f>
        <v>3pZRCBDP0317632_Collembola_</v>
      </c>
    </row>
    <row r="8705" spans="1:13" x14ac:dyDescent="0.25">
      <c r="A8705" t="s">
        <v>11</v>
      </c>
      <c r="B8705" t="s">
        <v>9955</v>
      </c>
      <c r="C8705" t="s">
        <v>2368</v>
      </c>
      <c r="D8705" t="s">
        <v>6905</v>
      </c>
      <c r="E8705" t="s">
        <v>14</v>
      </c>
      <c r="F8705" s="3">
        <v>43593</v>
      </c>
      <c r="G8705" t="s">
        <v>6906</v>
      </c>
      <c r="H8705" t="s">
        <v>6907</v>
      </c>
      <c r="I8705" t="s">
        <v>1008</v>
      </c>
      <c r="J8705" t="s">
        <v>389</v>
      </c>
      <c r="L8705" t="s">
        <v>26</v>
      </c>
      <c r="M8705" t="str">
        <f>CONCATENATE("3p",C8705,"_",I8705)</f>
        <v>3pZRCBDP0317632_Collembola_</v>
      </c>
    </row>
    <row r="8706" spans="1:13" x14ac:dyDescent="0.25">
      <c r="A8706" t="s">
        <v>11</v>
      </c>
      <c r="B8706" t="s">
        <v>9956</v>
      </c>
      <c r="C8706" t="s">
        <v>2368</v>
      </c>
      <c r="D8706" t="s">
        <v>6905</v>
      </c>
      <c r="E8706" t="s">
        <v>14</v>
      </c>
      <c r="F8706" s="3">
        <v>43593</v>
      </c>
      <c r="G8706" t="s">
        <v>6906</v>
      </c>
      <c r="H8706" t="s">
        <v>6907</v>
      </c>
      <c r="I8706" t="s">
        <v>1008</v>
      </c>
      <c r="J8706" t="s">
        <v>389</v>
      </c>
      <c r="L8706" t="s">
        <v>26</v>
      </c>
      <c r="M8706" t="str">
        <f>CONCATENATE("3p",C8706,"_",I8706)</f>
        <v>3pZRCBDP0317632_Collembola_</v>
      </c>
    </row>
    <row r="8707" spans="1:13" x14ac:dyDescent="0.25">
      <c r="A8707" t="s">
        <v>11</v>
      </c>
      <c r="B8707" t="s">
        <v>9957</v>
      </c>
      <c r="C8707" t="s">
        <v>2368</v>
      </c>
      <c r="D8707" t="s">
        <v>6905</v>
      </c>
      <c r="E8707" t="s">
        <v>14</v>
      </c>
      <c r="F8707" s="3">
        <v>43593</v>
      </c>
      <c r="G8707" t="s">
        <v>6906</v>
      </c>
      <c r="H8707" t="s">
        <v>6907</v>
      </c>
      <c r="I8707" t="s">
        <v>1008</v>
      </c>
      <c r="J8707" t="s">
        <v>389</v>
      </c>
      <c r="L8707" t="s">
        <v>26</v>
      </c>
      <c r="M8707" t="str">
        <f>CONCATENATE("3p",C8707,"_",I8707)</f>
        <v>3pZRCBDP0317632_Collembola_</v>
      </c>
    </row>
    <row r="8708" spans="1:13" x14ac:dyDescent="0.25">
      <c r="A8708" t="s">
        <v>11</v>
      </c>
      <c r="B8708" t="s">
        <v>9958</v>
      </c>
      <c r="C8708" t="s">
        <v>2368</v>
      </c>
      <c r="D8708" t="s">
        <v>6905</v>
      </c>
      <c r="E8708" t="s">
        <v>14</v>
      </c>
      <c r="F8708" s="3">
        <v>43593</v>
      </c>
      <c r="G8708" t="s">
        <v>6906</v>
      </c>
      <c r="H8708" t="s">
        <v>6907</v>
      </c>
      <c r="I8708" t="s">
        <v>1008</v>
      </c>
      <c r="J8708" t="s">
        <v>389</v>
      </c>
      <c r="L8708" t="s">
        <v>26</v>
      </c>
      <c r="M8708" t="str">
        <f>CONCATENATE("3p",C8708,"_",I8708)</f>
        <v>3pZRCBDP0317632_Collembola_</v>
      </c>
    </row>
    <row r="8709" spans="1:13" x14ac:dyDescent="0.25">
      <c r="A8709" t="s">
        <v>11</v>
      </c>
      <c r="B8709" t="s">
        <v>9959</v>
      </c>
      <c r="C8709" t="s">
        <v>2368</v>
      </c>
      <c r="D8709" t="s">
        <v>6905</v>
      </c>
      <c r="E8709" t="s">
        <v>14</v>
      </c>
      <c r="F8709" s="3">
        <v>43593</v>
      </c>
      <c r="G8709" t="s">
        <v>6906</v>
      </c>
      <c r="H8709" t="s">
        <v>6907</v>
      </c>
      <c r="I8709" t="s">
        <v>1008</v>
      </c>
      <c r="J8709" t="s">
        <v>389</v>
      </c>
      <c r="L8709" t="s">
        <v>26</v>
      </c>
      <c r="M8709" t="str">
        <f>CONCATENATE("3p",C8709,"_",I8709)</f>
        <v>3pZRCBDP0317632_Collembola_</v>
      </c>
    </row>
    <row r="8710" spans="1:13" x14ac:dyDescent="0.25">
      <c r="A8710" t="s">
        <v>11</v>
      </c>
      <c r="B8710" t="s">
        <v>9960</v>
      </c>
      <c r="C8710" t="s">
        <v>2368</v>
      </c>
      <c r="D8710" t="s">
        <v>6905</v>
      </c>
      <c r="E8710" t="s">
        <v>14</v>
      </c>
      <c r="F8710" s="3">
        <v>43593</v>
      </c>
      <c r="G8710" t="s">
        <v>6906</v>
      </c>
      <c r="H8710" t="s">
        <v>6907</v>
      </c>
      <c r="I8710" t="s">
        <v>1008</v>
      </c>
      <c r="J8710" t="s">
        <v>389</v>
      </c>
      <c r="L8710" t="s">
        <v>26</v>
      </c>
      <c r="M8710" t="str">
        <f>CONCATENATE("3p",C8710,"_",I8710)</f>
        <v>3pZRCBDP0317632_Collembola_</v>
      </c>
    </row>
    <row r="8711" spans="1:13" x14ac:dyDescent="0.25">
      <c r="A8711" t="s">
        <v>11</v>
      </c>
      <c r="B8711" t="s">
        <v>9961</v>
      </c>
      <c r="C8711" t="s">
        <v>2368</v>
      </c>
      <c r="D8711" t="s">
        <v>6905</v>
      </c>
      <c r="E8711" t="s">
        <v>14</v>
      </c>
      <c r="F8711" s="3">
        <v>43593</v>
      </c>
      <c r="G8711" t="s">
        <v>6906</v>
      </c>
      <c r="H8711" t="s">
        <v>6907</v>
      </c>
      <c r="I8711" t="s">
        <v>1008</v>
      </c>
      <c r="J8711" t="s">
        <v>389</v>
      </c>
      <c r="L8711" t="s">
        <v>26</v>
      </c>
      <c r="M8711" t="str">
        <f>CONCATENATE("3p",C8711,"_",I8711)</f>
        <v>3pZRCBDP0317632_Collembola_</v>
      </c>
    </row>
    <row r="8712" spans="1:13" x14ac:dyDescent="0.25">
      <c r="A8712" t="s">
        <v>11</v>
      </c>
      <c r="B8712" t="s">
        <v>9962</v>
      </c>
      <c r="C8712" t="s">
        <v>2368</v>
      </c>
      <c r="D8712" t="s">
        <v>6905</v>
      </c>
      <c r="E8712" t="s">
        <v>14</v>
      </c>
      <c r="F8712" s="3">
        <v>43593</v>
      </c>
      <c r="G8712" t="s">
        <v>6906</v>
      </c>
      <c r="H8712" t="s">
        <v>6907</v>
      </c>
      <c r="I8712" t="s">
        <v>1008</v>
      </c>
      <c r="J8712" t="s">
        <v>389</v>
      </c>
      <c r="L8712" t="s">
        <v>26</v>
      </c>
      <c r="M8712" t="str">
        <f>CONCATENATE("3p",C8712,"_",I8712)</f>
        <v>3pZRCBDP0317632_Collembola_</v>
      </c>
    </row>
    <row r="8713" spans="1:13" x14ac:dyDescent="0.25">
      <c r="A8713" t="s">
        <v>11</v>
      </c>
      <c r="B8713" t="s">
        <v>9963</v>
      </c>
      <c r="C8713" t="s">
        <v>2368</v>
      </c>
      <c r="D8713" t="s">
        <v>6905</v>
      </c>
      <c r="E8713" t="s">
        <v>14</v>
      </c>
      <c r="F8713" s="3">
        <v>43593</v>
      </c>
      <c r="G8713" t="s">
        <v>6906</v>
      </c>
      <c r="H8713" t="s">
        <v>6907</v>
      </c>
      <c r="I8713" t="s">
        <v>1008</v>
      </c>
      <c r="J8713" t="s">
        <v>389</v>
      </c>
      <c r="L8713" t="s">
        <v>26</v>
      </c>
      <c r="M8713" t="str">
        <f>CONCATENATE("3p",C8713,"_",I8713)</f>
        <v>3pZRCBDP0317632_Collembola_</v>
      </c>
    </row>
    <row r="8714" spans="1:13" x14ac:dyDescent="0.25">
      <c r="A8714" t="s">
        <v>11</v>
      </c>
      <c r="B8714" t="s">
        <v>9964</v>
      </c>
      <c r="C8714" t="s">
        <v>3622</v>
      </c>
      <c r="D8714" t="s">
        <v>6905</v>
      </c>
      <c r="E8714" t="s">
        <v>14</v>
      </c>
      <c r="F8714" s="3">
        <v>43593</v>
      </c>
      <c r="G8714" t="s">
        <v>6906</v>
      </c>
      <c r="H8714" t="s">
        <v>6907</v>
      </c>
      <c r="I8714" t="s">
        <v>159</v>
      </c>
      <c r="J8714" t="s">
        <v>57</v>
      </c>
      <c r="K8714" t="s">
        <v>160</v>
      </c>
      <c r="L8714" t="s">
        <v>26</v>
      </c>
      <c r="M8714" t="str">
        <f>CONCATENATE("3p",C8714,"_",I8714)</f>
        <v>3pZRCBDP0317662_Diptera_Cecidomyiidae</v>
      </c>
    </row>
    <row r="8715" spans="1:13" x14ac:dyDescent="0.25">
      <c r="A8715" t="s">
        <v>11</v>
      </c>
      <c r="B8715" t="s">
        <v>9965</v>
      </c>
      <c r="C8715" t="s">
        <v>2368</v>
      </c>
      <c r="D8715" t="s">
        <v>6905</v>
      </c>
      <c r="E8715" t="s">
        <v>14</v>
      </c>
      <c r="F8715" s="3">
        <v>43593</v>
      </c>
      <c r="G8715" t="s">
        <v>6906</v>
      </c>
      <c r="H8715" t="s">
        <v>6907</v>
      </c>
      <c r="I8715" t="s">
        <v>1008</v>
      </c>
      <c r="J8715" t="s">
        <v>389</v>
      </c>
      <c r="L8715" t="s">
        <v>26</v>
      </c>
      <c r="M8715" t="str">
        <f>CONCATENATE("3p",C8715,"_",I8715)</f>
        <v>3pZRCBDP0317632_Collembola_</v>
      </c>
    </row>
    <row r="8716" spans="1:13" x14ac:dyDescent="0.25">
      <c r="A8716" t="s">
        <v>11</v>
      </c>
      <c r="B8716" t="s">
        <v>9966</v>
      </c>
      <c r="C8716" t="s">
        <v>2368</v>
      </c>
      <c r="D8716" t="s">
        <v>6905</v>
      </c>
      <c r="E8716" t="s">
        <v>14</v>
      </c>
      <c r="F8716" s="3">
        <v>43593</v>
      </c>
      <c r="G8716" t="s">
        <v>6906</v>
      </c>
      <c r="H8716" t="s">
        <v>6907</v>
      </c>
      <c r="I8716" t="s">
        <v>1008</v>
      </c>
      <c r="J8716" t="s">
        <v>389</v>
      </c>
      <c r="L8716" t="s">
        <v>26</v>
      </c>
      <c r="M8716" t="str">
        <f>CONCATENATE("3p",C8716,"_",I8716)</f>
        <v>3pZRCBDP0317632_Collembola_</v>
      </c>
    </row>
    <row r="8717" spans="1:13" x14ac:dyDescent="0.25">
      <c r="A8717" t="s">
        <v>11</v>
      </c>
      <c r="B8717" t="s">
        <v>9967</v>
      </c>
      <c r="C8717" t="s">
        <v>2368</v>
      </c>
      <c r="D8717" t="s">
        <v>6905</v>
      </c>
      <c r="E8717" t="s">
        <v>14</v>
      </c>
      <c r="F8717" s="3">
        <v>43593</v>
      </c>
      <c r="G8717" t="s">
        <v>6906</v>
      </c>
      <c r="H8717" t="s">
        <v>6907</v>
      </c>
      <c r="I8717" t="s">
        <v>1008</v>
      </c>
      <c r="J8717" t="s">
        <v>389</v>
      </c>
      <c r="L8717" t="s">
        <v>26</v>
      </c>
      <c r="M8717" t="str">
        <f>CONCATENATE("3p",C8717,"_",I8717)</f>
        <v>3pZRCBDP0317632_Collembola_</v>
      </c>
    </row>
    <row r="8718" spans="1:13" x14ac:dyDescent="0.25">
      <c r="A8718" t="s">
        <v>11</v>
      </c>
      <c r="B8718" t="s">
        <v>9968</v>
      </c>
      <c r="C8718" t="s">
        <v>3721</v>
      </c>
      <c r="D8718" t="s">
        <v>6905</v>
      </c>
      <c r="E8718" t="s">
        <v>14</v>
      </c>
      <c r="F8718" s="3">
        <v>43593</v>
      </c>
      <c r="G8718" t="s">
        <v>6906</v>
      </c>
      <c r="H8718" t="s">
        <v>6907</v>
      </c>
      <c r="I8718" t="s">
        <v>199</v>
      </c>
      <c r="J8718" t="s">
        <v>57</v>
      </c>
      <c r="K8718" t="s">
        <v>200</v>
      </c>
      <c r="L8718" t="s">
        <v>26</v>
      </c>
      <c r="M8718" t="str">
        <f>CONCATENATE("3p",C8718,"_",I8718)</f>
        <v>3pZRCBDP0084200_Diptera_Psychodidae</v>
      </c>
    </row>
    <row r="8719" spans="1:13" x14ac:dyDescent="0.25">
      <c r="A8719" t="s">
        <v>11</v>
      </c>
      <c r="B8719" t="s">
        <v>9969</v>
      </c>
      <c r="C8719" t="s">
        <v>2368</v>
      </c>
      <c r="D8719" t="s">
        <v>6905</v>
      </c>
      <c r="E8719" t="s">
        <v>14</v>
      </c>
      <c r="F8719" s="3">
        <v>43593</v>
      </c>
      <c r="G8719" t="s">
        <v>6906</v>
      </c>
      <c r="H8719" t="s">
        <v>6907</v>
      </c>
      <c r="I8719" t="s">
        <v>1008</v>
      </c>
      <c r="J8719" t="s">
        <v>389</v>
      </c>
      <c r="L8719" t="s">
        <v>26</v>
      </c>
      <c r="M8719" t="str">
        <f>CONCATENATE("3p",C8719,"_",I8719)</f>
        <v>3pZRCBDP0317632_Collembola_</v>
      </c>
    </row>
    <row r="8720" spans="1:13" x14ac:dyDescent="0.25">
      <c r="A8720" t="s">
        <v>11</v>
      </c>
      <c r="B8720" t="s">
        <v>9970</v>
      </c>
      <c r="C8720" t="s">
        <v>2368</v>
      </c>
      <c r="D8720" t="s">
        <v>6905</v>
      </c>
      <c r="E8720" t="s">
        <v>14</v>
      </c>
      <c r="F8720" s="3">
        <v>43593</v>
      </c>
      <c r="G8720" t="s">
        <v>6906</v>
      </c>
      <c r="H8720" t="s">
        <v>6907</v>
      </c>
      <c r="I8720" t="s">
        <v>1008</v>
      </c>
      <c r="J8720" t="s">
        <v>389</v>
      </c>
      <c r="L8720" t="s">
        <v>26</v>
      </c>
      <c r="M8720" t="str">
        <f>CONCATENATE("3p",C8720,"_",I8720)</f>
        <v>3pZRCBDP0317632_Collembola_</v>
      </c>
    </row>
    <row r="8721" spans="1:13" x14ac:dyDescent="0.25">
      <c r="A8721" t="s">
        <v>11</v>
      </c>
      <c r="B8721" t="s">
        <v>9971</v>
      </c>
      <c r="C8721" t="s">
        <v>2368</v>
      </c>
      <c r="D8721" t="s">
        <v>6905</v>
      </c>
      <c r="E8721" t="s">
        <v>14</v>
      </c>
      <c r="F8721" s="3">
        <v>43593</v>
      </c>
      <c r="G8721" t="s">
        <v>6906</v>
      </c>
      <c r="H8721" t="s">
        <v>6907</v>
      </c>
      <c r="I8721" t="s">
        <v>1008</v>
      </c>
      <c r="J8721" t="s">
        <v>389</v>
      </c>
      <c r="L8721" t="s">
        <v>26</v>
      </c>
      <c r="M8721" t="str">
        <f>CONCATENATE("3p",C8721,"_",I8721)</f>
        <v>3pZRCBDP0317632_Collembola_</v>
      </c>
    </row>
    <row r="8722" spans="1:13" x14ac:dyDescent="0.25">
      <c r="A8722" t="s">
        <v>11</v>
      </c>
      <c r="B8722" t="s">
        <v>9972</v>
      </c>
      <c r="C8722" t="s">
        <v>7920</v>
      </c>
      <c r="D8722" t="s">
        <v>6905</v>
      </c>
      <c r="E8722" t="s">
        <v>14</v>
      </c>
      <c r="F8722" s="3">
        <v>43593</v>
      </c>
      <c r="G8722" t="s">
        <v>6906</v>
      </c>
      <c r="H8722" t="s">
        <v>6907</v>
      </c>
      <c r="I8722" t="s">
        <v>1008</v>
      </c>
      <c r="J8722" t="s">
        <v>389</v>
      </c>
      <c r="L8722" t="s">
        <v>20</v>
      </c>
      <c r="M8722" t="str">
        <f>CONCATENATE("3p",C8722,"_",I8722)</f>
        <v>3pZRCMIS0009421_Collembola_</v>
      </c>
    </row>
    <row r="8723" spans="1:13" x14ac:dyDescent="0.25">
      <c r="A8723" t="s">
        <v>11</v>
      </c>
      <c r="B8723" t="s">
        <v>9973</v>
      </c>
      <c r="C8723" t="s">
        <v>2368</v>
      </c>
      <c r="D8723" t="s">
        <v>6905</v>
      </c>
      <c r="E8723" t="s">
        <v>14</v>
      </c>
      <c r="F8723" s="3">
        <v>43593</v>
      </c>
      <c r="G8723" t="s">
        <v>6906</v>
      </c>
      <c r="H8723" t="s">
        <v>6907</v>
      </c>
      <c r="I8723" t="s">
        <v>1008</v>
      </c>
      <c r="J8723" t="s">
        <v>389</v>
      </c>
      <c r="L8723" t="s">
        <v>26</v>
      </c>
      <c r="M8723" t="str">
        <f>CONCATENATE("3p",C8723,"_",I8723)</f>
        <v>3pZRCBDP0317632_Collembola_</v>
      </c>
    </row>
    <row r="8724" spans="1:13" x14ac:dyDescent="0.25">
      <c r="A8724" t="s">
        <v>11</v>
      </c>
      <c r="B8724" t="s">
        <v>9974</v>
      </c>
      <c r="C8724" t="s">
        <v>2368</v>
      </c>
      <c r="D8724" t="s">
        <v>6905</v>
      </c>
      <c r="E8724" t="s">
        <v>14</v>
      </c>
      <c r="F8724" s="3">
        <v>43593</v>
      </c>
      <c r="G8724" t="s">
        <v>6906</v>
      </c>
      <c r="H8724" t="s">
        <v>6907</v>
      </c>
      <c r="I8724" t="s">
        <v>1008</v>
      </c>
      <c r="J8724" t="s">
        <v>389</v>
      </c>
      <c r="L8724" t="s">
        <v>26</v>
      </c>
      <c r="M8724" t="str">
        <f>CONCATENATE("3p",C8724,"_",I8724)</f>
        <v>3pZRCBDP0317632_Collembola_</v>
      </c>
    </row>
    <row r="8725" spans="1:13" x14ac:dyDescent="0.25">
      <c r="A8725" t="s">
        <v>11</v>
      </c>
      <c r="B8725" t="s">
        <v>9975</v>
      </c>
      <c r="C8725" t="s">
        <v>2368</v>
      </c>
      <c r="D8725" t="s">
        <v>6905</v>
      </c>
      <c r="E8725" t="s">
        <v>14</v>
      </c>
      <c r="F8725" s="3">
        <v>43593</v>
      </c>
      <c r="G8725" t="s">
        <v>6906</v>
      </c>
      <c r="H8725" t="s">
        <v>6907</v>
      </c>
      <c r="I8725" t="s">
        <v>1008</v>
      </c>
      <c r="J8725" t="s">
        <v>389</v>
      </c>
      <c r="L8725" t="s">
        <v>26</v>
      </c>
      <c r="M8725" t="str">
        <f>CONCATENATE("3p",C8725,"_",I8725)</f>
        <v>3pZRCBDP0317632_Collembola_</v>
      </c>
    </row>
    <row r="8726" spans="1:13" x14ac:dyDescent="0.25">
      <c r="A8726" t="s">
        <v>11</v>
      </c>
      <c r="B8726" t="s">
        <v>9976</v>
      </c>
      <c r="C8726" t="s">
        <v>1003</v>
      </c>
      <c r="D8726" t="s">
        <v>6905</v>
      </c>
      <c r="E8726" t="s">
        <v>14</v>
      </c>
      <c r="F8726" s="3">
        <v>43593</v>
      </c>
      <c r="G8726" t="s">
        <v>6906</v>
      </c>
      <c r="H8726" t="s">
        <v>6907</v>
      </c>
      <c r="I8726" t="s">
        <v>159</v>
      </c>
      <c r="J8726" t="s">
        <v>57</v>
      </c>
      <c r="K8726" t="s">
        <v>160</v>
      </c>
      <c r="L8726" t="s">
        <v>26</v>
      </c>
      <c r="M8726" t="str">
        <f>CONCATENATE("3p",C8726,"_",I8726)</f>
        <v>3pZRCBDP0325294_Diptera_Cecidomyiidae</v>
      </c>
    </row>
    <row r="8727" spans="1:13" x14ac:dyDescent="0.25">
      <c r="A8727" t="s">
        <v>11</v>
      </c>
      <c r="B8727" t="s">
        <v>9977</v>
      </c>
      <c r="C8727" t="s">
        <v>2368</v>
      </c>
      <c r="D8727" t="s">
        <v>6905</v>
      </c>
      <c r="E8727" t="s">
        <v>14</v>
      </c>
      <c r="F8727" s="3">
        <v>43593</v>
      </c>
      <c r="G8727" t="s">
        <v>6906</v>
      </c>
      <c r="H8727" t="s">
        <v>6907</v>
      </c>
      <c r="I8727" t="s">
        <v>1008</v>
      </c>
      <c r="J8727" t="s">
        <v>389</v>
      </c>
      <c r="L8727" t="s">
        <v>26</v>
      </c>
      <c r="M8727" t="str">
        <f>CONCATENATE("3p",C8727,"_",I8727)</f>
        <v>3pZRCBDP0317632_Collembola_</v>
      </c>
    </row>
    <row r="8728" spans="1:13" x14ac:dyDescent="0.25">
      <c r="A8728" t="s">
        <v>11</v>
      </c>
      <c r="B8728" t="s">
        <v>9978</v>
      </c>
      <c r="C8728" t="s">
        <v>2368</v>
      </c>
      <c r="D8728" t="s">
        <v>6905</v>
      </c>
      <c r="E8728" t="s">
        <v>14</v>
      </c>
      <c r="F8728" s="3">
        <v>43593</v>
      </c>
      <c r="G8728" t="s">
        <v>6906</v>
      </c>
      <c r="H8728" t="s">
        <v>6907</v>
      </c>
      <c r="I8728" t="s">
        <v>1008</v>
      </c>
      <c r="J8728" t="s">
        <v>389</v>
      </c>
      <c r="L8728" t="s">
        <v>26</v>
      </c>
      <c r="M8728" t="str">
        <f>CONCATENATE("3p",C8728,"_",I8728)</f>
        <v>3pZRCBDP0317632_Collembola_</v>
      </c>
    </row>
    <row r="8729" spans="1:13" x14ac:dyDescent="0.25">
      <c r="A8729" t="s">
        <v>11</v>
      </c>
      <c r="B8729" t="s">
        <v>9979</v>
      </c>
      <c r="C8729" t="s">
        <v>2368</v>
      </c>
      <c r="D8729" t="s">
        <v>6905</v>
      </c>
      <c r="E8729" t="s">
        <v>14</v>
      </c>
      <c r="F8729" s="3">
        <v>43593</v>
      </c>
      <c r="G8729" t="s">
        <v>6906</v>
      </c>
      <c r="H8729" t="s">
        <v>6907</v>
      </c>
      <c r="I8729" t="s">
        <v>1008</v>
      </c>
      <c r="J8729" t="s">
        <v>389</v>
      </c>
      <c r="L8729" t="s">
        <v>26</v>
      </c>
      <c r="M8729" t="str">
        <f>CONCATENATE("3p",C8729,"_",I8729)</f>
        <v>3pZRCBDP0317632_Collembola_</v>
      </c>
    </row>
    <row r="8730" spans="1:13" x14ac:dyDescent="0.25">
      <c r="A8730" t="s">
        <v>11</v>
      </c>
      <c r="B8730" t="s">
        <v>9980</v>
      </c>
      <c r="C8730" t="s">
        <v>2368</v>
      </c>
      <c r="D8730" t="s">
        <v>6905</v>
      </c>
      <c r="E8730" t="s">
        <v>14</v>
      </c>
      <c r="F8730" s="3">
        <v>43593</v>
      </c>
      <c r="G8730" t="s">
        <v>6906</v>
      </c>
      <c r="H8730" t="s">
        <v>6907</v>
      </c>
      <c r="I8730" t="s">
        <v>1008</v>
      </c>
      <c r="J8730" t="s">
        <v>389</v>
      </c>
      <c r="L8730" t="s">
        <v>26</v>
      </c>
      <c r="M8730" t="str">
        <f>CONCATENATE("3p",C8730,"_",I8730)</f>
        <v>3pZRCBDP0317632_Collembola_</v>
      </c>
    </row>
    <row r="8731" spans="1:13" x14ac:dyDescent="0.25">
      <c r="A8731" t="s">
        <v>11</v>
      </c>
      <c r="B8731" t="s">
        <v>9981</v>
      </c>
      <c r="C8731" t="s">
        <v>2368</v>
      </c>
      <c r="D8731" t="s">
        <v>6905</v>
      </c>
      <c r="E8731" t="s">
        <v>14</v>
      </c>
      <c r="F8731" s="3">
        <v>43593</v>
      </c>
      <c r="G8731" t="s">
        <v>6906</v>
      </c>
      <c r="H8731" t="s">
        <v>6907</v>
      </c>
      <c r="I8731" t="s">
        <v>1008</v>
      </c>
      <c r="J8731" t="s">
        <v>389</v>
      </c>
      <c r="L8731" t="s">
        <v>26</v>
      </c>
      <c r="M8731" t="str">
        <f>CONCATENATE("3p",C8731,"_",I8731)</f>
        <v>3pZRCBDP0317632_Collembola_</v>
      </c>
    </row>
    <row r="8732" spans="1:13" x14ac:dyDescent="0.25">
      <c r="A8732" t="s">
        <v>11</v>
      </c>
      <c r="B8732" t="s">
        <v>9982</v>
      </c>
      <c r="C8732" t="s">
        <v>1420</v>
      </c>
      <c r="D8732" t="s">
        <v>6905</v>
      </c>
      <c r="E8732" t="s">
        <v>14</v>
      </c>
      <c r="F8732" s="3">
        <v>43593</v>
      </c>
      <c r="G8732" t="s">
        <v>6906</v>
      </c>
      <c r="H8732" t="s">
        <v>6907</v>
      </c>
      <c r="I8732" t="s">
        <v>159</v>
      </c>
      <c r="J8732" t="s">
        <v>57</v>
      </c>
      <c r="K8732" t="s">
        <v>160</v>
      </c>
      <c r="L8732" t="s">
        <v>20</v>
      </c>
      <c r="M8732" t="str">
        <f>CONCATENATE("3p",C8732,"_",I8732)</f>
        <v>3pZRCMIS0001548_Diptera_Cecidomyiidae</v>
      </c>
    </row>
    <row r="8733" spans="1:13" x14ac:dyDescent="0.25">
      <c r="A8733" t="s">
        <v>11</v>
      </c>
      <c r="B8733" t="s">
        <v>9983</v>
      </c>
      <c r="C8733" t="s">
        <v>2368</v>
      </c>
      <c r="D8733" t="s">
        <v>6905</v>
      </c>
      <c r="E8733" t="s">
        <v>14</v>
      </c>
      <c r="F8733" s="3">
        <v>43593</v>
      </c>
      <c r="G8733" t="s">
        <v>6906</v>
      </c>
      <c r="H8733" t="s">
        <v>6907</v>
      </c>
      <c r="I8733" t="s">
        <v>1008</v>
      </c>
      <c r="J8733" t="s">
        <v>389</v>
      </c>
      <c r="L8733" t="s">
        <v>26</v>
      </c>
      <c r="M8733" t="str">
        <f>CONCATENATE("3p",C8733,"_",I8733)</f>
        <v>3pZRCBDP0317632_Collembola_</v>
      </c>
    </row>
    <row r="8734" spans="1:13" x14ac:dyDescent="0.25">
      <c r="A8734" t="s">
        <v>11</v>
      </c>
      <c r="B8734" t="s">
        <v>9984</v>
      </c>
      <c r="C8734" t="s">
        <v>2368</v>
      </c>
      <c r="D8734" t="s">
        <v>6905</v>
      </c>
      <c r="E8734" t="s">
        <v>14</v>
      </c>
      <c r="F8734" s="3">
        <v>43593</v>
      </c>
      <c r="G8734" t="s">
        <v>6906</v>
      </c>
      <c r="H8734" t="s">
        <v>6907</v>
      </c>
      <c r="I8734" t="s">
        <v>1008</v>
      </c>
      <c r="J8734" t="s">
        <v>389</v>
      </c>
      <c r="L8734" t="s">
        <v>26</v>
      </c>
      <c r="M8734" t="str">
        <f>CONCATENATE("3p",C8734,"_",I8734)</f>
        <v>3pZRCBDP0317632_Collembola_</v>
      </c>
    </row>
    <row r="8735" spans="1:13" x14ac:dyDescent="0.25">
      <c r="A8735" t="s">
        <v>11</v>
      </c>
      <c r="B8735" t="s">
        <v>9985</v>
      </c>
      <c r="C8735" t="s">
        <v>2368</v>
      </c>
      <c r="D8735" t="s">
        <v>6905</v>
      </c>
      <c r="E8735" t="s">
        <v>14</v>
      </c>
      <c r="F8735" s="3">
        <v>43593</v>
      </c>
      <c r="G8735" t="s">
        <v>6906</v>
      </c>
      <c r="H8735" t="s">
        <v>6907</v>
      </c>
      <c r="I8735" t="s">
        <v>1008</v>
      </c>
      <c r="J8735" t="s">
        <v>389</v>
      </c>
      <c r="L8735" t="s">
        <v>26</v>
      </c>
      <c r="M8735" t="str">
        <f>CONCATENATE("3p",C8735,"_",I8735)</f>
        <v>3pZRCBDP0317632_Collembola_</v>
      </c>
    </row>
    <row r="8736" spans="1:13" x14ac:dyDescent="0.25">
      <c r="A8736" t="s">
        <v>11</v>
      </c>
      <c r="B8736" t="s">
        <v>9986</v>
      </c>
      <c r="C8736" t="s">
        <v>2368</v>
      </c>
      <c r="D8736" t="s">
        <v>6905</v>
      </c>
      <c r="E8736" t="s">
        <v>14</v>
      </c>
      <c r="F8736" s="3">
        <v>43593</v>
      </c>
      <c r="G8736" t="s">
        <v>6906</v>
      </c>
      <c r="H8736" t="s">
        <v>6907</v>
      </c>
      <c r="I8736" t="s">
        <v>1008</v>
      </c>
      <c r="J8736" t="s">
        <v>389</v>
      </c>
      <c r="L8736" t="s">
        <v>26</v>
      </c>
      <c r="M8736" t="str">
        <f>CONCATENATE("3p",C8736,"_",I8736)</f>
        <v>3pZRCBDP0317632_Collembola_</v>
      </c>
    </row>
    <row r="8737" spans="1:13" x14ac:dyDescent="0.25">
      <c r="A8737" t="s">
        <v>11</v>
      </c>
      <c r="B8737" t="s">
        <v>9987</v>
      </c>
      <c r="C8737" t="s">
        <v>2368</v>
      </c>
      <c r="D8737" t="s">
        <v>6905</v>
      </c>
      <c r="E8737" t="s">
        <v>14</v>
      </c>
      <c r="F8737" s="3">
        <v>43593</v>
      </c>
      <c r="G8737" t="s">
        <v>6906</v>
      </c>
      <c r="H8737" t="s">
        <v>6907</v>
      </c>
      <c r="I8737" t="s">
        <v>1008</v>
      </c>
      <c r="J8737" t="s">
        <v>389</v>
      </c>
      <c r="L8737" t="s">
        <v>26</v>
      </c>
      <c r="M8737" t="str">
        <f>CONCATENATE("3p",C8737,"_",I8737)</f>
        <v>3pZRCBDP0317632_Collembola_</v>
      </c>
    </row>
    <row r="8738" spans="1:13" x14ac:dyDescent="0.25">
      <c r="A8738" t="s">
        <v>11</v>
      </c>
      <c r="B8738" t="s">
        <v>9988</v>
      </c>
      <c r="C8738" t="s">
        <v>2368</v>
      </c>
      <c r="D8738" t="s">
        <v>6905</v>
      </c>
      <c r="E8738" t="s">
        <v>14</v>
      </c>
      <c r="F8738" s="3">
        <v>43593</v>
      </c>
      <c r="G8738" t="s">
        <v>6906</v>
      </c>
      <c r="H8738" t="s">
        <v>6907</v>
      </c>
      <c r="I8738" t="s">
        <v>1008</v>
      </c>
      <c r="J8738" t="s">
        <v>389</v>
      </c>
      <c r="L8738" t="s">
        <v>26</v>
      </c>
      <c r="M8738" t="str">
        <f>CONCATENATE("3p",C8738,"_",I8738)</f>
        <v>3pZRCBDP0317632_Collembola_</v>
      </c>
    </row>
    <row r="8739" spans="1:13" x14ac:dyDescent="0.25">
      <c r="A8739" t="s">
        <v>11</v>
      </c>
      <c r="B8739" t="s">
        <v>9989</v>
      </c>
      <c r="C8739" t="s">
        <v>2368</v>
      </c>
      <c r="D8739" t="s">
        <v>6905</v>
      </c>
      <c r="E8739" t="s">
        <v>14</v>
      </c>
      <c r="F8739" s="3">
        <v>43593</v>
      </c>
      <c r="G8739" t="s">
        <v>6906</v>
      </c>
      <c r="H8739" t="s">
        <v>6907</v>
      </c>
      <c r="I8739" t="s">
        <v>1008</v>
      </c>
      <c r="J8739" t="s">
        <v>389</v>
      </c>
      <c r="L8739" t="s">
        <v>26</v>
      </c>
      <c r="M8739" t="str">
        <f>CONCATENATE("3p",C8739,"_",I8739)</f>
        <v>3pZRCBDP0317632_Collembola_</v>
      </c>
    </row>
    <row r="8740" spans="1:13" x14ac:dyDescent="0.25">
      <c r="A8740" t="s">
        <v>11</v>
      </c>
      <c r="B8740" t="s">
        <v>9990</v>
      </c>
      <c r="C8740" t="s">
        <v>2368</v>
      </c>
      <c r="D8740" t="s">
        <v>6905</v>
      </c>
      <c r="E8740" t="s">
        <v>14</v>
      </c>
      <c r="F8740" s="3">
        <v>43593</v>
      </c>
      <c r="G8740" t="s">
        <v>6906</v>
      </c>
      <c r="H8740" t="s">
        <v>6907</v>
      </c>
      <c r="I8740" t="s">
        <v>1008</v>
      </c>
      <c r="J8740" t="s">
        <v>389</v>
      </c>
      <c r="L8740" t="s">
        <v>26</v>
      </c>
      <c r="M8740" t="str">
        <f>CONCATENATE("3p",C8740,"_",I8740)</f>
        <v>3pZRCBDP0317632_Collembola_</v>
      </c>
    </row>
    <row r="8741" spans="1:13" x14ac:dyDescent="0.25">
      <c r="A8741" t="s">
        <v>11</v>
      </c>
      <c r="B8741" t="s">
        <v>9991</v>
      </c>
      <c r="C8741" t="s">
        <v>2368</v>
      </c>
      <c r="D8741" t="s">
        <v>6905</v>
      </c>
      <c r="E8741" t="s">
        <v>14</v>
      </c>
      <c r="F8741" s="3">
        <v>43593</v>
      </c>
      <c r="G8741" t="s">
        <v>6906</v>
      </c>
      <c r="H8741" t="s">
        <v>6907</v>
      </c>
      <c r="I8741" t="s">
        <v>1008</v>
      </c>
      <c r="J8741" t="s">
        <v>389</v>
      </c>
      <c r="L8741" t="s">
        <v>26</v>
      </c>
      <c r="M8741" t="str">
        <f>CONCATENATE("3p",C8741,"_",I8741)</f>
        <v>3pZRCBDP0317632_Collembola_</v>
      </c>
    </row>
    <row r="8742" spans="1:13" x14ac:dyDescent="0.25">
      <c r="A8742" t="s">
        <v>11</v>
      </c>
      <c r="B8742" t="s">
        <v>9992</v>
      </c>
      <c r="C8742" t="s">
        <v>2368</v>
      </c>
      <c r="D8742" t="s">
        <v>6905</v>
      </c>
      <c r="E8742" t="s">
        <v>14</v>
      </c>
      <c r="F8742" s="3">
        <v>43593</v>
      </c>
      <c r="G8742" t="s">
        <v>6906</v>
      </c>
      <c r="H8742" t="s">
        <v>6907</v>
      </c>
      <c r="I8742" t="s">
        <v>1008</v>
      </c>
      <c r="J8742" t="s">
        <v>389</v>
      </c>
      <c r="L8742" t="s">
        <v>26</v>
      </c>
      <c r="M8742" t="str">
        <f>CONCATENATE("3p",C8742,"_",I8742)</f>
        <v>3pZRCBDP0317632_Collembola_</v>
      </c>
    </row>
    <row r="8743" spans="1:13" x14ac:dyDescent="0.25">
      <c r="A8743" t="s">
        <v>11</v>
      </c>
      <c r="B8743" t="s">
        <v>9993</v>
      </c>
      <c r="C8743" t="s">
        <v>2368</v>
      </c>
      <c r="D8743" t="s">
        <v>6905</v>
      </c>
      <c r="E8743" t="s">
        <v>14</v>
      </c>
      <c r="F8743" s="3">
        <v>43593</v>
      </c>
      <c r="G8743" t="s">
        <v>6906</v>
      </c>
      <c r="H8743" t="s">
        <v>6907</v>
      </c>
      <c r="I8743" t="s">
        <v>1008</v>
      </c>
      <c r="J8743" t="s">
        <v>389</v>
      </c>
      <c r="L8743" t="s">
        <v>26</v>
      </c>
      <c r="M8743" t="str">
        <f>CONCATENATE("3p",C8743,"_",I8743)</f>
        <v>3pZRCBDP0317632_Collembola_</v>
      </c>
    </row>
    <row r="8744" spans="1:13" x14ac:dyDescent="0.25">
      <c r="A8744" t="s">
        <v>11</v>
      </c>
      <c r="B8744" t="s">
        <v>9994</v>
      </c>
      <c r="C8744" t="s">
        <v>2368</v>
      </c>
      <c r="D8744" t="s">
        <v>6905</v>
      </c>
      <c r="E8744" t="s">
        <v>14</v>
      </c>
      <c r="F8744" s="3">
        <v>43593</v>
      </c>
      <c r="G8744" t="s">
        <v>6906</v>
      </c>
      <c r="H8744" t="s">
        <v>6907</v>
      </c>
      <c r="I8744" t="s">
        <v>1008</v>
      </c>
      <c r="J8744" t="s">
        <v>389</v>
      </c>
      <c r="L8744" t="s">
        <v>26</v>
      </c>
      <c r="M8744" t="str">
        <f>CONCATENATE("3p",C8744,"_",I8744)</f>
        <v>3pZRCBDP0317632_Collembola_</v>
      </c>
    </row>
    <row r="8745" spans="1:13" x14ac:dyDescent="0.25">
      <c r="A8745" t="s">
        <v>11</v>
      </c>
      <c r="B8745" t="s">
        <v>9995</v>
      </c>
      <c r="C8745" t="s">
        <v>2368</v>
      </c>
      <c r="D8745" t="s">
        <v>6905</v>
      </c>
      <c r="E8745" t="s">
        <v>14</v>
      </c>
      <c r="F8745" s="3">
        <v>43593</v>
      </c>
      <c r="G8745" t="s">
        <v>6906</v>
      </c>
      <c r="H8745" t="s">
        <v>6907</v>
      </c>
      <c r="I8745" t="s">
        <v>1008</v>
      </c>
      <c r="J8745" t="s">
        <v>389</v>
      </c>
      <c r="L8745" t="s">
        <v>26</v>
      </c>
      <c r="M8745" t="str">
        <f>CONCATENATE("3p",C8745,"_",I8745)</f>
        <v>3pZRCBDP0317632_Collembola_</v>
      </c>
    </row>
    <row r="8746" spans="1:13" x14ac:dyDescent="0.25">
      <c r="A8746" t="s">
        <v>11</v>
      </c>
      <c r="B8746" t="s">
        <v>9996</v>
      </c>
      <c r="C8746" t="s">
        <v>2368</v>
      </c>
      <c r="D8746" t="s">
        <v>6905</v>
      </c>
      <c r="E8746" t="s">
        <v>14</v>
      </c>
      <c r="F8746" s="3">
        <v>43593</v>
      </c>
      <c r="G8746" t="s">
        <v>6906</v>
      </c>
      <c r="H8746" t="s">
        <v>6907</v>
      </c>
      <c r="I8746" t="s">
        <v>1008</v>
      </c>
      <c r="J8746" t="s">
        <v>389</v>
      </c>
      <c r="L8746" t="s">
        <v>26</v>
      </c>
      <c r="M8746" t="str">
        <f>CONCATENATE("3p",C8746,"_",I8746)</f>
        <v>3pZRCBDP0317632_Collembola_</v>
      </c>
    </row>
    <row r="8747" spans="1:13" x14ac:dyDescent="0.25">
      <c r="A8747" t="s">
        <v>11</v>
      </c>
      <c r="B8747" t="s">
        <v>9997</v>
      </c>
      <c r="C8747" t="s">
        <v>2368</v>
      </c>
      <c r="D8747" t="s">
        <v>6905</v>
      </c>
      <c r="E8747" t="s">
        <v>14</v>
      </c>
      <c r="F8747" s="3">
        <v>43593</v>
      </c>
      <c r="G8747" t="s">
        <v>6906</v>
      </c>
      <c r="H8747" t="s">
        <v>6907</v>
      </c>
      <c r="I8747" t="s">
        <v>1008</v>
      </c>
      <c r="J8747" t="s">
        <v>389</v>
      </c>
      <c r="L8747" t="s">
        <v>26</v>
      </c>
      <c r="M8747" t="str">
        <f>CONCATENATE("3p",C8747,"_",I8747)</f>
        <v>3pZRCBDP0317632_Collembola_</v>
      </c>
    </row>
    <row r="8748" spans="1:13" x14ac:dyDescent="0.25">
      <c r="A8748" t="s">
        <v>11</v>
      </c>
      <c r="B8748" t="s">
        <v>9998</v>
      </c>
      <c r="C8748" t="s">
        <v>2368</v>
      </c>
      <c r="D8748" t="s">
        <v>6905</v>
      </c>
      <c r="E8748" t="s">
        <v>14</v>
      </c>
      <c r="F8748" s="3">
        <v>43593</v>
      </c>
      <c r="G8748" t="s">
        <v>6906</v>
      </c>
      <c r="H8748" t="s">
        <v>6907</v>
      </c>
      <c r="I8748" t="s">
        <v>1008</v>
      </c>
      <c r="J8748" t="s">
        <v>389</v>
      </c>
      <c r="L8748" t="s">
        <v>26</v>
      </c>
      <c r="M8748" t="str">
        <f>CONCATENATE("3p",C8748,"_",I8748)</f>
        <v>3pZRCBDP0317632_Collembola_</v>
      </c>
    </row>
    <row r="8749" spans="1:13" x14ac:dyDescent="0.25">
      <c r="A8749" t="s">
        <v>11</v>
      </c>
      <c r="B8749" t="s">
        <v>9999</v>
      </c>
      <c r="C8749" t="s">
        <v>2368</v>
      </c>
      <c r="D8749" t="s">
        <v>6905</v>
      </c>
      <c r="E8749" t="s">
        <v>14</v>
      </c>
      <c r="F8749" s="3">
        <v>43593</v>
      </c>
      <c r="G8749" t="s">
        <v>6906</v>
      </c>
      <c r="H8749" t="s">
        <v>6907</v>
      </c>
      <c r="I8749" t="s">
        <v>1008</v>
      </c>
      <c r="J8749" t="s">
        <v>389</v>
      </c>
      <c r="L8749" t="s">
        <v>26</v>
      </c>
      <c r="M8749" t="str">
        <f>CONCATENATE("3p",C8749,"_",I8749)</f>
        <v>3pZRCBDP0317632_Collembola_</v>
      </c>
    </row>
    <row r="8750" spans="1:13" x14ac:dyDescent="0.25">
      <c r="A8750" t="s">
        <v>11</v>
      </c>
      <c r="B8750" t="s">
        <v>10000</v>
      </c>
      <c r="C8750" t="s">
        <v>2368</v>
      </c>
      <c r="D8750" t="s">
        <v>6905</v>
      </c>
      <c r="E8750" t="s">
        <v>14</v>
      </c>
      <c r="F8750" s="3">
        <v>43593</v>
      </c>
      <c r="G8750" t="s">
        <v>6906</v>
      </c>
      <c r="H8750" t="s">
        <v>6907</v>
      </c>
      <c r="I8750" t="s">
        <v>1008</v>
      </c>
      <c r="J8750" t="s">
        <v>389</v>
      </c>
      <c r="L8750" t="s">
        <v>26</v>
      </c>
      <c r="M8750" t="str">
        <f>CONCATENATE("3p",C8750,"_",I8750)</f>
        <v>3pZRCBDP0317632_Collembola_</v>
      </c>
    </row>
    <row r="8751" spans="1:13" x14ac:dyDescent="0.25">
      <c r="A8751" t="s">
        <v>11</v>
      </c>
      <c r="B8751" t="s">
        <v>10001</v>
      </c>
      <c r="C8751" t="s">
        <v>2368</v>
      </c>
      <c r="D8751" t="s">
        <v>6905</v>
      </c>
      <c r="E8751" t="s">
        <v>14</v>
      </c>
      <c r="F8751" s="3">
        <v>43593</v>
      </c>
      <c r="G8751" t="s">
        <v>6906</v>
      </c>
      <c r="H8751" t="s">
        <v>6907</v>
      </c>
      <c r="I8751" t="s">
        <v>1008</v>
      </c>
      <c r="J8751" t="s">
        <v>389</v>
      </c>
      <c r="L8751" t="s">
        <v>26</v>
      </c>
      <c r="M8751" t="str">
        <f>CONCATENATE("3p",C8751,"_",I8751)</f>
        <v>3pZRCBDP0317632_Collembola_</v>
      </c>
    </row>
    <row r="8752" spans="1:13" x14ac:dyDescent="0.25">
      <c r="A8752" t="s">
        <v>11</v>
      </c>
      <c r="B8752" t="s">
        <v>10002</v>
      </c>
      <c r="C8752" t="s">
        <v>2368</v>
      </c>
      <c r="D8752" t="s">
        <v>6905</v>
      </c>
      <c r="E8752" t="s">
        <v>14</v>
      </c>
      <c r="F8752" s="3">
        <v>43593</v>
      </c>
      <c r="G8752" t="s">
        <v>6906</v>
      </c>
      <c r="H8752" t="s">
        <v>6907</v>
      </c>
      <c r="I8752" t="s">
        <v>1008</v>
      </c>
      <c r="J8752" t="s">
        <v>389</v>
      </c>
      <c r="L8752" t="s">
        <v>26</v>
      </c>
      <c r="M8752" t="str">
        <f>CONCATENATE("3p",C8752,"_",I8752)</f>
        <v>3pZRCBDP0317632_Collembola_</v>
      </c>
    </row>
    <row r="8753" spans="1:13" x14ac:dyDescent="0.25">
      <c r="A8753" t="s">
        <v>11</v>
      </c>
      <c r="B8753" t="s">
        <v>10003</v>
      </c>
      <c r="C8753" t="s">
        <v>2368</v>
      </c>
      <c r="D8753" t="s">
        <v>6905</v>
      </c>
      <c r="E8753" t="s">
        <v>14</v>
      </c>
      <c r="F8753" s="3">
        <v>43593</v>
      </c>
      <c r="G8753" t="s">
        <v>6906</v>
      </c>
      <c r="H8753" t="s">
        <v>6907</v>
      </c>
      <c r="I8753" t="s">
        <v>1008</v>
      </c>
      <c r="J8753" t="s">
        <v>389</v>
      </c>
      <c r="L8753" t="s">
        <v>26</v>
      </c>
      <c r="M8753" t="str">
        <f>CONCATENATE("3p",C8753,"_",I8753)</f>
        <v>3pZRCBDP0317632_Collembola_</v>
      </c>
    </row>
    <row r="8754" spans="1:13" x14ac:dyDescent="0.25">
      <c r="A8754" t="s">
        <v>11</v>
      </c>
      <c r="B8754" t="s">
        <v>10004</v>
      </c>
      <c r="C8754" t="s">
        <v>2368</v>
      </c>
      <c r="D8754" t="s">
        <v>6905</v>
      </c>
      <c r="E8754" t="s">
        <v>14</v>
      </c>
      <c r="F8754" s="3">
        <v>43593</v>
      </c>
      <c r="G8754" t="s">
        <v>6906</v>
      </c>
      <c r="H8754" t="s">
        <v>6907</v>
      </c>
      <c r="I8754" t="s">
        <v>1008</v>
      </c>
      <c r="J8754" t="s">
        <v>389</v>
      </c>
      <c r="L8754" t="s">
        <v>26</v>
      </c>
      <c r="M8754" t="str">
        <f>CONCATENATE("3p",C8754,"_",I8754)</f>
        <v>3pZRCBDP0317632_Collembola_</v>
      </c>
    </row>
    <row r="8755" spans="1:13" x14ac:dyDescent="0.25">
      <c r="A8755" t="s">
        <v>11</v>
      </c>
      <c r="B8755" t="s">
        <v>10005</v>
      </c>
      <c r="C8755" t="s">
        <v>2368</v>
      </c>
      <c r="D8755" t="s">
        <v>6905</v>
      </c>
      <c r="E8755" t="s">
        <v>14</v>
      </c>
      <c r="F8755" s="3">
        <v>43593</v>
      </c>
      <c r="G8755" t="s">
        <v>6906</v>
      </c>
      <c r="H8755" t="s">
        <v>6907</v>
      </c>
      <c r="I8755" t="s">
        <v>1008</v>
      </c>
      <c r="J8755" t="s">
        <v>389</v>
      </c>
      <c r="L8755" t="s">
        <v>26</v>
      </c>
      <c r="M8755" t="str">
        <f>CONCATENATE("3p",C8755,"_",I8755)</f>
        <v>3pZRCBDP0317632_Collembola_</v>
      </c>
    </row>
    <row r="8756" spans="1:13" x14ac:dyDescent="0.25">
      <c r="A8756" t="s">
        <v>11</v>
      </c>
      <c r="B8756" t="s">
        <v>10006</v>
      </c>
      <c r="C8756" t="s">
        <v>2368</v>
      </c>
      <c r="D8756" t="s">
        <v>6905</v>
      </c>
      <c r="E8756" t="s">
        <v>14</v>
      </c>
      <c r="F8756" s="3">
        <v>43593</v>
      </c>
      <c r="G8756" t="s">
        <v>6906</v>
      </c>
      <c r="H8756" t="s">
        <v>6907</v>
      </c>
      <c r="I8756" t="s">
        <v>1008</v>
      </c>
      <c r="J8756" t="s">
        <v>389</v>
      </c>
      <c r="L8756" t="s">
        <v>26</v>
      </c>
      <c r="M8756" t="str">
        <f>CONCATENATE("3p",C8756,"_",I8756)</f>
        <v>3pZRCBDP0317632_Collembola_</v>
      </c>
    </row>
    <row r="8757" spans="1:13" x14ac:dyDescent="0.25">
      <c r="A8757" t="s">
        <v>11</v>
      </c>
      <c r="B8757" t="s">
        <v>10007</v>
      </c>
      <c r="C8757" t="s">
        <v>2368</v>
      </c>
      <c r="D8757" t="s">
        <v>6905</v>
      </c>
      <c r="E8757" t="s">
        <v>14</v>
      </c>
      <c r="F8757" s="3">
        <v>43593</v>
      </c>
      <c r="G8757" t="s">
        <v>6906</v>
      </c>
      <c r="H8757" t="s">
        <v>6907</v>
      </c>
      <c r="I8757" t="s">
        <v>1008</v>
      </c>
      <c r="J8757" t="s">
        <v>389</v>
      </c>
      <c r="L8757" t="s">
        <v>26</v>
      </c>
      <c r="M8757" t="str">
        <f>CONCATENATE("3p",C8757,"_",I8757)</f>
        <v>3pZRCBDP0317632_Collembola_</v>
      </c>
    </row>
    <row r="8758" spans="1:13" x14ac:dyDescent="0.25">
      <c r="A8758" t="s">
        <v>11</v>
      </c>
      <c r="B8758" t="s">
        <v>10008</v>
      </c>
      <c r="C8758" t="s">
        <v>2368</v>
      </c>
      <c r="D8758" t="s">
        <v>6905</v>
      </c>
      <c r="E8758" t="s">
        <v>14</v>
      </c>
      <c r="F8758" s="3">
        <v>43593</v>
      </c>
      <c r="G8758" t="s">
        <v>6906</v>
      </c>
      <c r="H8758" t="s">
        <v>6907</v>
      </c>
      <c r="I8758" t="s">
        <v>1008</v>
      </c>
      <c r="J8758" t="s">
        <v>389</v>
      </c>
      <c r="L8758" t="s">
        <v>26</v>
      </c>
      <c r="M8758" t="str">
        <f>CONCATENATE("3p",C8758,"_",I8758)</f>
        <v>3pZRCBDP0317632_Collembola_</v>
      </c>
    </row>
    <row r="8759" spans="1:13" x14ac:dyDescent="0.25">
      <c r="A8759" t="s">
        <v>11</v>
      </c>
      <c r="B8759" t="s">
        <v>10009</v>
      </c>
      <c r="C8759" t="s">
        <v>2368</v>
      </c>
      <c r="D8759" t="s">
        <v>6905</v>
      </c>
      <c r="E8759" t="s">
        <v>14</v>
      </c>
      <c r="F8759" s="3">
        <v>43593</v>
      </c>
      <c r="G8759" t="s">
        <v>6906</v>
      </c>
      <c r="H8759" t="s">
        <v>6907</v>
      </c>
      <c r="I8759" t="s">
        <v>1008</v>
      </c>
      <c r="J8759" t="s">
        <v>389</v>
      </c>
      <c r="L8759" t="s">
        <v>26</v>
      </c>
      <c r="M8759" t="str">
        <f>CONCATENATE("3p",C8759,"_",I8759)</f>
        <v>3pZRCBDP0317632_Collembola_</v>
      </c>
    </row>
    <row r="8760" spans="1:13" x14ac:dyDescent="0.25">
      <c r="A8760" t="s">
        <v>11</v>
      </c>
      <c r="B8760" t="s">
        <v>10010</v>
      </c>
      <c r="C8760" t="s">
        <v>7803</v>
      </c>
      <c r="D8760" t="s">
        <v>6905</v>
      </c>
      <c r="E8760" t="s">
        <v>14</v>
      </c>
      <c r="F8760" s="3">
        <v>43593</v>
      </c>
      <c r="G8760" t="s">
        <v>6906</v>
      </c>
      <c r="H8760" t="s">
        <v>6907</v>
      </c>
      <c r="I8760" t="s">
        <v>388</v>
      </c>
      <c r="J8760" t="s">
        <v>389</v>
      </c>
      <c r="K8760" t="s">
        <v>390</v>
      </c>
      <c r="L8760" t="s">
        <v>20</v>
      </c>
      <c r="M8760" t="str">
        <f>CONCATENATE("3p",C8760,"_",I8760)</f>
        <v>3pZRCMIS0009284_Collembola_Entomobryidae</v>
      </c>
    </row>
    <row r="8761" spans="1:13" x14ac:dyDescent="0.25">
      <c r="A8761" t="s">
        <v>11</v>
      </c>
      <c r="B8761" t="s">
        <v>10011</v>
      </c>
      <c r="C8761" t="s">
        <v>2368</v>
      </c>
      <c r="D8761" t="s">
        <v>6905</v>
      </c>
      <c r="E8761" t="s">
        <v>14</v>
      </c>
      <c r="F8761" s="3">
        <v>43593</v>
      </c>
      <c r="G8761" t="s">
        <v>6906</v>
      </c>
      <c r="H8761" t="s">
        <v>6907</v>
      </c>
      <c r="I8761" t="s">
        <v>1008</v>
      </c>
      <c r="J8761" t="s">
        <v>389</v>
      </c>
      <c r="L8761" t="s">
        <v>26</v>
      </c>
      <c r="M8761" t="str">
        <f>CONCATENATE("3p",C8761,"_",I8761)</f>
        <v>3pZRCBDP0317632_Collembola_</v>
      </c>
    </row>
    <row r="8762" spans="1:13" x14ac:dyDescent="0.25">
      <c r="A8762" t="s">
        <v>11</v>
      </c>
      <c r="B8762" t="s">
        <v>10012</v>
      </c>
      <c r="C8762" t="s">
        <v>2368</v>
      </c>
      <c r="D8762" t="s">
        <v>6905</v>
      </c>
      <c r="E8762" t="s">
        <v>14</v>
      </c>
      <c r="F8762" s="3">
        <v>43593</v>
      </c>
      <c r="G8762" t="s">
        <v>6906</v>
      </c>
      <c r="H8762" t="s">
        <v>6907</v>
      </c>
      <c r="I8762" t="s">
        <v>1008</v>
      </c>
      <c r="J8762" t="s">
        <v>389</v>
      </c>
      <c r="L8762" t="s">
        <v>26</v>
      </c>
      <c r="M8762" t="str">
        <f>CONCATENATE("3p",C8762,"_",I8762)</f>
        <v>3pZRCBDP0317632_Collembola_</v>
      </c>
    </row>
    <row r="8763" spans="1:13" x14ac:dyDescent="0.25">
      <c r="A8763" t="s">
        <v>11</v>
      </c>
      <c r="B8763" t="s">
        <v>10013</v>
      </c>
      <c r="C8763" t="s">
        <v>2368</v>
      </c>
      <c r="D8763" t="s">
        <v>6905</v>
      </c>
      <c r="E8763" t="s">
        <v>14</v>
      </c>
      <c r="F8763" s="3">
        <v>43593</v>
      </c>
      <c r="G8763" t="s">
        <v>6906</v>
      </c>
      <c r="H8763" t="s">
        <v>6907</v>
      </c>
      <c r="I8763" t="s">
        <v>1008</v>
      </c>
      <c r="J8763" t="s">
        <v>389</v>
      </c>
      <c r="L8763" t="s">
        <v>26</v>
      </c>
      <c r="M8763" t="str">
        <f>CONCATENATE("3p",C8763,"_",I8763)</f>
        <v>3pZRCBDP0317632_Collembola_</v>
      </c>
    </row>
    <row r="8764" spans="1:13" x14ac:dyDescent="0.25">
      <c r="A8764" t="s">
        <v>11</v>
      </c>
      <c r="B8764" t="s">
        <v>10014</v>
      </c>
      <c r="C8764" t="s">
        <v>2368</v>
      </c>
      <c r="D8764" t="s">
        <v>6905</v>
      </c>
      <c r="E8764" t="s">
        <v>14</v>
      </c>
      <c r="F8764" s="3">
        <v>43593</v>
      </c>
      <c r="G8764" t="s">
        <v>6906</v>
      </c>
      <c r="H8764" t="s">
        <v>6907</v>
      </c>
      <c r="I8764" t="s">
        <v>1008</v>
      </c>
      <c r="J8764" t="s">
        <v>389</v>
      </c>
      <c r="L8764" t="s">
        <v>26</v>
      </c>
      <c r="M8764" t="str">
        <f>CONCATENATE("3p",C8764,"_",I8764)</f>
        <v>3pZRCBDP0317632_Collembola_</v>
      </c>
    </row>
    <row r="8765" spans="1:13" x14ac:dyDescent="0.25">
      <c r="A8765" t="s">
        <v>11</v>
      </c>
      <c r="B8765" t="s">
        <v>10015</v>
      </c>
      <c r="C8765" t="s">
        <v>2368</v>
      </c>
      <c r="D8765" t="s">
        <v>6905</v>
      </c>
      <c r="E8765" t="s">
        <v>14</v>
      </c>
      <c r="F8765" s="3">
        <v>43593</v>
      </c>
      <c r="G8765" t="s">
        <v>6906</v>
      </c>
      <c r="H8765" t="s">
        <v>6907</v>
      </c>
      <c r="I8765" t="s">
        <v>1008</v>
      </c>
      <c r="J8765" t="s">
        <v>389</v>
      </c>
      <c r="L8765" t="s">
        <v>26</v>
      </c>
      <c r="M8765" t="str">
        <f>CONCATENATE("3p",C8765,"_",I8765)</f>
        <v>3pZRCBDP0317632_Collembola_</v>
      </c>
    </row>
    <row r="8766" spans="1:13" x14ac:dyDescent="0.25">
      <c r="A8766" t="s">
        <v>11</v>
      </c>
      <c r="B8766" t="s">
        <v>10016</v>
      </c>
      <c r="C8766" t="s">
        <v>2368</v>
      </c>
      <c r="D8766" t="s">
        <v>6905</v>
      </c>
      <c r="E8766" t="s">
        <v>14</v>
      </c>
      <c r="F8766" s="3">
        <v>43593</v>
      </c>
      <c r="G8766" t="s">
        <v>6906</v>
      </c>
      <c r="H8766" t="s">
        <v>6907</v>
      </c>
      <c r="I8766" t="s">
        <v>1008</v>
      </c>
      <c r="J8766" t="s">
        <v>389</v>
      </c>
      <c r="L8766" t="s">
        <v>26</v>
      </c>
      <c r="M8766" t="str">
        <f>CONCATENATE("3p",C8766,"_",I8766)</f>
        <v>3pZRCBDP0317632_Collembola_</v>
      </c>
    </row>
    <row r="8767" spans="1:13" x14ac:dyDescent="0.25">
      <c r="A8767" t="s">
        <v>11</v>
      </c>
      <c r="B8767" t="s">
        <v>10017</v>
      </c>
      <c r="C8767" t="s">
        <v>2368</v>
      </c>
      <c r="D8767" t="s">
        <v>6905</v>
      </c>
      <c r="E8767" t="s">
        <v>14</v>
      </c>
      <c r="F8767" s="3">
        <v>43593</v>
      </c>
      <c r="G8767" t="s">
        <v>6906</v>
      </c>
      <c r="H8767" t="s">
        <v>6907</v>
      </c>
      <c r="I8767" t="s">
        <v>1008</v>
      </c>
      <c r="J8767" t="s">
        <v>389</v>
      </c>
      <c r="L8767" t="s">
        <v>26</v>
      </c>
      <c r="M8767" t="str">
        <f>CONCATENATE("3p",C8767,"_",I8767)</f>
        <v>3pZRCBDP0317632_Collembola_</v>
      </c>
    </row>
    <row r="8768" spans="1:13" x14ac:dyDescent="0.25">
      <c r="A8768" t="s">
        <v>11</v>
      </c>
      <c r="B8768" t="s">
        <v>10018</v>
      </c>
      <c r="C8768" t="s">
        <v>6473</v>
      </c>
      <c r="D8768" t="s">
        <v>6905</v>
      </c>
      <c r="E8768" t="s">
        <v>14</v>
      </c>
      <c r="F8768" s="3">
        <v>43593</v>
      </c>
      <c r="G8768" t="s">
        <v>6906</v>
      </c>
      <c r="H8768" t="s">
        <v>6907</v>
      </c>
      <c r="I8768" t="s">
        <v>159</v>
      </c>
      <c r="J8768" t="s">
        <v>57</v>
      </c>
      <c r="K8768" t="s">
        <v>160</v>
      </c>
      <c r="L8768" t="s">
        <v>26</v>
      </c>
      <c r="M8768" t="str">
        <f>CONCATENATE("3p",C8768,"_",I8768)</f>
        <v>3pZRCBDP0317678_Diptera_Cecidomyiidae</v>
      </c>
    </row>
    <row r="8769" spans="1:13" x14ac:dyDescent="0.25">
      <c r="A8769" t="s">
        <v>11</v>
      </c>
      <c r="B8769" t="s">
        <v>10019</v>
      </c>
      <c r="C8769" t="s">
        <v>2368</v>
      </c>
      <c r="D8769" t="s">
        <v>6905</v>
      </c>
      <c r="E8769" t="s">
        <v>14</v>
      </c>
      <c r="F8769" s="3">
        <v>43593</v>
      </c>
      <c r="G8769" t="s">
        <v>6906</v>
      </c>
      <c r="H8769" t="s">
        <v>6907</v>
      </c>
      <c r="I8769" t="s">
        <v>1008</v>
      </c>
      <c r="J8769" t="s">
        <v>389</v>
      </c>
      <c r="L8769" t="s">
        <v>26</v>
      </c>
      <c r="M8769" t="str">
        <f>CONCATENATE("3p",C8769,"_",I8769)</f>
        <v>3pZRCBDP0317632_Collembola_</v>
      </c>
    </row>
    <row r="8770" spans="1:13" x14ac:dyDescent="0.25">
      <c r="A8770" t="s">
        <v>11</v>
      </c>
      <c r="B8770" t="s">
        <v>10020</v>
      </c>
      <c r="C8770" t="s">
        <v>2368</v>
      </c>
      <c r="D8770" t="s">
        <v>6905</v>
      </c>
      <c r="E8770" t="s">
        <v>14</v>
      </c>
      <c r="F8770" s="3">
        <v>43593</v>
      </c>
      <c r="G8770" t="s">
        <v>6906</v>
      </c>
      <c r="H8770" t="s">
        <v>6907</v>
      </c>
      <c r="I8770" t="s">
        <v>1008</v>
      </c>
      <c r="J8770" t="s">
        <v>389</v>
      </c>
      <c r="L8770" t="s">
        <v>26</v>
      </c>
      <c r="M8770" t="str">
        <f>CONCATENATE("3p",C8770,"_",I8770)</f>
        <v>3pZRCBDP0317632_Collembola_</v>
      </c>
    </row>
    <row r="8771" spans="1:13" x14ac:dyDescent="0.25">
      <c r="A8771" t="s">
        <v>11</v>
      </c>
      <c r="B8771" t="s">
        <v>10021</v>
      </c>
      <c r="C8771" t="s">
        <v>2368</v>
      </c>
      <c r="D8771" t="s">
        <v>6905</v>
      </c>
      <c r="E8771" t="s">
        <v>14</v>
      </c>
      <c r="F8771" s="3">
        <v>43593</v>
      </c>
      <c r="G8771" t="s">
        <v>6906</v>
      </c>
      <c r="H8771" t="s">
        <v>6907</v>
      </c>
      <c r="I8771" t="s">
        <v>1008</v>
      </c>
      <c r="J8771" t="s">
        <v>389</v>
      </c>
      <c r="L8771" t="s">
        <v>26</v>
      </c>
      <c r="M8771" t="str">
        <f>CONCATENATE("3p",C8771,"_",I8771)</f>
        <v>3pZRCBDP0317632_Collembola_</v>
      </c>
    </row>
    <row r="8772" spans="1:13" x14ac:dyDescent="0.25">
      <c r="A8772" t="s">
        <v>11</v>
      </c>
      <c r="B8772" t="s">
        <v>10022</v>
      </c>
      <c r="C8772" t="s">
        <v>2368</v>
      </c>
      <c r="D8772" t="s">
        <v>6905</v>
      </c>
      <c r="E8772" t="s">
        <v>14</v>
      </c>
      <c r="F8772" s="3">
        <v>43593</v>
      </c>
      <c r="G8772" t="s">
        <v>6906</v>
      </c>
      <c r="H8772" t="s">
        <v>6907</v>
      </c>
      <c r="I8772" t="s">
        <v>1008</v>
      </c>
      <c r="J8772" t="s">
        <v>389</v>
      </c>
      <c r="L8772" t="s">
        <v>26</v>
      </c>
      <c r="M8772" t="str">
        <f>CONCATENATE("3p",C8772,"_",I8772)</f>
        <v>3pZRCBDP0317632_Collembola_</v>
      </c>
    </row>
    <row r="8773" spans="1:13" x14ac:dyDescent="0.25">
      <c r="A8773" t="s">
        <v>11</v>
      </c>
      <c r="B8773" t="s">
        <v>10023</v>
      </c>
      <c r="C8773" t="s">
        <v>2368</v>
      </c>
      <c r="D8773" t="s">
        <v>6905</v>
      </c>
      <c r="E8773" t="s">
        <v>14</v>
      </c>
      <c r="F8773" s="3">
        <v>43593</v>
      </c>
      <c r="G8773" t="s">
        <v>6906</v>
      </c>
      <c r="H8773" t="s">
        <v>6907</v>
      </c>
      <c r="I8773" t="s">
        <v>1008</v>
      </c>
      <c r="J8773" t="s">
        <v>389</v>
      </c>
      <c r="L8773" t="s">
        <v>26</v>
      </c>
      <c r="M8773" t="str">
        <f>CONCATENATE("3p",C8773,"_",I8773)</f>
        <v>3pZRCBDP0317632_Collembola_</v>
      </c>
    </row>
    <row r="8774" spans="1:13" x14ac:dyDescent="0.25">
      <c r="A8774" t="s">
        <v>11</v>
      </c>
      <c r="B8774" t="s">
        <v>10024</v>
      </c>
      <c r="C8774" t="s">
        <v>2368</v>
      </c>
      <c r="D8774" t="s">
        <v>6905</v>
      </c>
      <c r="E8774" t="s">
        <v>14</v>
      </c>
      <c r="F8774" s="3">
        <v>43593</v>
      </c>
      <c r="G8774" t="s">
        <v>6906</v>
      </c>
      <c r="H8774" t="s">
        <v>6907</v>
      </c>
      <c r="I8774" t="s">
        <v>1008</v>
      </c>
      <c r="J8774" t="s">
        <v>389</v>
      </c>
      <c r="L8774" t="s">
        <v>26</v>
      </c>
      <c r="M8774" t="str">
        <f>CONCATENATE("3p",C8774,"_",I8774)</f>
        <v>3pZRCBDP0317632_Collembola_</v>
      </c>
    </row>
    <row r="8775" spans="1:13" x14ac:dyDescent="0.25">
      <c r="A8775" t="s">
        <v>11</v>
      </c>
      <c r="B8775" t="s">
        <v>10025</v>
      </c>
      <c r="C8775" t="s">
        <v>2368</v>
      </c>
      <c r="D8775" t="s">
        <v>6905</v>
      </c>
      <c r="E8775" t="s">
        <v>14</v>
      </c>
      <c r="F8775" s="3">
        <v>43593</v>
      </c>
      <c r="G8775" t="s">
        <v>6906</v>
      </c>
      <c r="H8775" t="s">
        <v>6907</v>
      </c>
      <c r="I8775" t="s">
        <v>1008</v>
      </c>
      <c r="J8775" t="s">
        <v>389</v>
      </c>
      <c r="L8775" t="s">
        <v>26</v>
      </c>
      <c r="M8775" t="str">
        <f>CONCATENATE("3p",C8775,"_",I8775)</f>
        <v>3pZRCBDP0317632_Collembola_</v>
      </c>
    </row>
    <row r="8776" spans="1:13" x14ac:dyDescent="0.25">
      <c r="A8776" t="s">
        <v>11</v>
      </c>
      <c r="B8776" t="s">
        <v>10026</v>
      </c>
      <c r="C8776" t="s">
        <v>2368</v>
      </c>
      <c r="D8776" t="s">
        <v>6905</v>
      </c>
      <c r="E8776" t="s">
        <v>14</v>
      </c>
      <c r="F8776" s="3">
        <v>43593</v>
      </c>
      <c r="G8776" t="s">
        <v>6906</v>
      </c>
      <c r="H8776" t="s">
        <v>6907</v>
      </c>
      <c r="I8776" t="s">
        <v>1008</v>
      </c>
      <c r="J8776" t="s">
        <v>389</v>
      </c>
      <c r="L8776" t="s">
        <v>26</v>
      </c>
      <c r="M8776" t="str">
        <f>CONCATENATE("3p",C8776,"_",I8776)</f>
        <v>3pZRCBDP0317632_Collembola_</v>
      </c>
    </row>
    <row r="8777" spans="1:13" x14ac:dyDescent="0.25">
      <c r="A8777" t="s">
        <v>11</v>
      </c>
      <c r="B8777" t="s">
        <v>10027</v>
      </c>
      <c r="C8777" t="s">
        <v>2368</v>
      </c>
      <c r="D8777" t="s">
        <v>6905</v>
      </c>
      <c r="E8777" t="s">
        <v>14</v>
      </c>
      <c r="F8777" s="3">
        <v>43593</v>
      </c>
      <c r="G8777" t="s">
        <v>6906</v>
      </c>
      <c r="H8777" t="s">
        <v>6907</v>
      </c>
      <c r="I8777" t="s">
        <v>1008</v>
      </c>
      <c r="J8777" t="s">
        <v>389</v>
      </c>
      <c r="L8777" t="s">
        <v>26</v>
      </c>
      <c r="M8777" t="str">
        <f>CONCATENATE("3p",C8777,"_",I8777)</f>
        <v>3pZRCBDP0317632_Collembola_</v>
      </c>
    </row>
    <row r="8778" spans="1:13" x14ac:dyDescent="0.25">
      <c r="A8778" t="s">
        <v>11</v>
      </c>
      <c r="B8778" t="s">
        <v>10028</v>
      </c>
      <c r="C8778" t="s">
        <v>2368</v>
      </c>
      <c r="D8778" t="s">
        <v>6905</v>
      </c>
      <c r="E8778" t="s">
        <v>14</v>
      </c>
      <c r="F8778" s="3">
        <v>43593</v>
      </c>
      <c r="G8778" t="s">
        <v>6906</v>
      </c>
      <c r="H8778" t="s">
        <v>6907</v>
      </c>
      <c r="I8778" t="s">
        <v>1008</v>
      </c>
      <c r="J8778" t="s">
        <v>389</v>
      </c>
      <c r="L8778" t="s">
        <v>26</v>
      </c>
      <c r="M8778" t="str">
        <f>CONCATENATE("3p",C8778,"_",I8778)</f>
        <v>3pZRCBDP0317632_Collembola_</v>
      </c>
    </row>
    <row r="8779" spans="1:13" x14ac:dyDescent="0.25">
      <c r="A8779" t="s">
        <v>11</v>
      </c>
      <c r="B8779" t="s">
        <v>10029</v>
      </c>
      <c r="C8779" t="s">
        <v>2368</v>
      </c>
      <c r="D8779" t="s">
        <v>6905</v>
      </c>
      <c r="E8779" t="s">
        <v>14</v>
      </c>
      <c r="F8779" s="3">
        <v>43593</v>
      </c>
      <c r="G8779" t="s">
        <v>6906</v>
      </c>
      <c r="H8779" t="s">
        <v>6907</v>
      </c>
      <c r="I8779" t="s">
        <v>1008</v>
      </c>
      <c r="J8779" t="s">
        <v>389</v>
      </c>
      <c r="L8779" t="s">
        <v>26</v>
      </c>
      <c r="M8779" t="str">
        <f>CONCATENATE("3p",C8779,"_",I8779)</f>
        <v>3pZRCBDP0317632_Collembola_</v>
      </c>
    </row>
    <row r="8780" spans="1:13" x14ac:dyDescent="0.25">
      <c r="A8780" t="s">
        <v>11</v>
      </c>
      <c r="B8780" t="s">
        <v>10030</v>
      </c>
      <c r="C8780" t="s">
        <v>2368</v>
      </c>
      <c r="D8780" t="s">
        <v>6905</v>
      </c>
      <c r="E8780" t="s">
        <v>14</v>
      </c>
      <c r="F8780" s="3">
        <v>43593</v>
      </c>
      <c r="G8780" t="s">
        <v>6906</v>
      </c>
      <c r="H8780" t="s">
        <v>6907</v>
      </c>
      <c r="I8780" t="s">
        <v>1008</v>
      </c>
      <c r="J8780" t="s">
        <v>389</v>
      </c>
      <c r="L8780" t="s">
        <v>26</v>
      </c>
      <c r="M8780" t="str">
        <f>CONCATENATE("3p",C8780,"_",I8780)</f>
        <v>3pZRCBDP0317632_Collembola_</v>
      </c>
    </row>
    <row r="8781" spans="1:13" x14ac:dyDescent="0.25">
      <c r="A8781" t="s">
        <v>11</v>
      </c>
      <c r="B8781" t="s">
        <v>10031</v>
      </c>
      <c r="C8781" t="s">
        <v>2368</v>
      </c>
      <c r="D8781" t="s">
        <v>6905</v>
      </c>
      <c r="E8781" t="s">
        <v>14</v>
      </c>
      <c r="F8781" s="3">
        <v>43593</v>
      </c>
      <c r="G8781" t="s">
        <v>6906</v>
      </c>
      <c r="H8781" t="s">
        <v>6907</v>
      </c>
      <c r="I8781" t="s">
        <v>1008</v>
      </c>
      <c r="J8781" t="s">
        <v>389</v>
      </c>
      <c r="L8781" t="s">
        <v>26</v>
      </c>
      <c r="M8781" t="str">
        <f>CONCATENATE("3p",C8781,"_",I8781)</f>
        <v>3pZRCBDP0317632_Collembola_</v>
      </c>
    </row>
    <row r="8782" spans="1:13" x14ac:dyDescent="0.25">
      <c r="A8782" t="s">
        <v>11</v>
      </c>
      <c r="B8782" t="s">
        <v>10032</v>
      </c>
      <c r="C8782" t="s">
        <v>2368</v>
      </c>
      <c r="D8782" t="s">
        <v>6905</v>
      </c>
      <c r="E8782" t="s">
        <v>14</v>
      </c>
      <c r="F8782" s="3">
        <v>43593</v>
      </c>
      <c r="G8782" t="s">
        <v>6906</v>
      </c>
      <c r="H8782" t="s">
        <v>6907</v>
      </c>
      <c r="I8782" t="s">
        <v>1008</v>
      </c>
      <c r="J8782" t="s">
        <v>389</v>
      </c>
      <c r="L8782" t="s">
        <v>26</v>
      </c>
      <c r="M8782" t="str">
        <f>CONCATENATE("3p",C8782,"_",I8782)</f>
        <v>3pZRCBDP0317632_Collembola_</v>
      </c>
    </row>
    <row r="8783" spans="1:13" x14ac:dyDescent="0.25">
      <c r="A8783" t="s">
        <v>11</v>
      </c>
      <c r="B8783" t="s">
        <v>10033</v>
      </c>
      <c r="C8783" t="s">
        <v>2368</v>
      </c>
      <c r="D8783" t="s">
        <v>6905</v>
      </c>
      <c r="E8783" t="s">
        <v>14</v>
      </c>
      <c r="F8783" s="3">
        <v>43593</v>
      </c>
      <c r="G8783" t="s">
        <v>6906</v>
      </c>
      <c r="H8783" t="s">
        <v>6907</v>
      </c>
      <c r="I8783" t="s">
        <v>1008</v>
      </c>
      <c r="J8783" t="s">
        <v>389</v>
      </c>
      <c r="L8783" t="s">
        <v>26</v>
      </c>
      <c r="M8783" t="str">
        <f>CONCATENATE("3p",C8783,"_",I8783)</f>
        <v>3pZRCBDP0317632_Collembola_</v>
      </c>
    </row>
    <row r="8784" spans="1:13" x14ac:dyDescent="0.25">
      <c r="A8784" t="s">
        <v>11</v>
      </c>
      <c r="B8784" t="s">
        <v>10034</v>
      </c>
      <c r="C8784" t="s">
        <v>2368</v>
      </c>
      <c r="D8784" t="s">
        <v>6905</v>
      </c>
      <c r="E8784" t="s">
        <v>14</v>
      </c>
      <c r="F8784" s="3">
        <v>43593</v>
      </c>
      <c r="G8784" t="s">
        <v>6906</v>
      </c>
      <c r="H8784" t="s">
        <v>6907</v>
      </c>
      <c r="I8784" t="s">
        <v>1008</v>
      </c>
      <c r="J8784" t="s">
        <v>389</v>
      </c>
      <c r="L8784" t="s">
        <v>26</v>
      </c>
      <c r="M8784" t="str">
        <f>CONCATENATE("3p",C8784,"_",I8784)</f>
        <v>3pZRCBDP0317632_Collembola_</v>
      </c>
    </row>
    <row r="8785" spans="1:13" x14ac:dyDescent="0.25">
      <c r="A8785" t="s">
        <v>11</v>
      </c>
      <c r="B8785" t="s">
        <v>10035</v>
      </c>
      <c r="C8785" t="s">
        <v>2368</v>
      </c>
      <c r="D8785" t="s">
        <v>6905</v>
      </c>
      <c r="E8785" t="s">
        <v>14</v>
      </c>
      <c r="F8785" s="3">
        <v>43593</v>
      </c>
      <c r="G8785" t="s">
        <v>6906</v>
      </c>
      <c r="H8785" t="s">
        <v>6907</v>
      </c>
      <c r="I8785" t="s">
        <v>1008</v>
      </c>
      <c r="J8785" t="s">
        <v>389</v>
      </c>
      <c r="L8785" t="s">
        <v>26</v>
      </c>
      <c r="M8785" t="str">
        <f>CONCATENATE("3p",C8785,"_",I8785)</f>
        <v>3pZRCBDP0317632_Collembola_</v>
      </c>
    </row>
    <row r="8786" spans="1:13" x14ac:dyDescent="0.25">
      <c r="A8786" t="s">
        <v>11</v>
      </c>
      <c r="B8786" t="s">
        <v>10036</v>
      </c>
      <c r="C8786" t="s">
        <v>2368</v>
      </c>
      <c r="D8786" t="s">
        <v>6905</v>
      </c>
      <c r="E8786" t="s">
        <v>14</v>
      </c>
      <c r="F8786" s="3">
        <v>43593</v>
      </c>
      <c r="G8786" t="s">
        <v>6906</v>
      </c>
      <c r="H8786" t="s">
        <v>6907</v>
      </c>
      <c r="I8786" t="s">
        <v>1008</v>
      </c>
      <c r="J8786" t="s">
        <v>389</v>
      </c>
      <c r="L8786" t="s">
        <v>26</v>
      </c>
      <c r="M8786" t="str">
        <f>CONCATENATE("3p",C8786,"_",I8786)</f>
        <v>3pZRCBDP0317632_Collembola_</v>
      </c>
    </row>
    <row r="8787" spans="1:13" x14ac:dyDescent="0.25">
      <c r="A8787" t="s">
        <v>11</v>
      </c>
      <c r="B8787" t="s">
        <v>10037</v>
      </c>
      <c r="C8787" t="s">
        <v>1078</v>
      </c>
      <c r="D8787" t="s">
        <v>6905</v>
      </c>
      <c r="E8787" t="s">
        <v>14</v>
      </c>
      <c r="F8787" s="3">
        <v>43593</v>
      </c>
      <c r="G8787" t="s">
        <v>6906</v>
      </c>
      <c r="H8787" t="s">
        <v>6907</v>
      </c>
      <c r="I8787" t="s">
        <v>66</v>
      </c>
      <c r="J8787" t="s">
        <v>57</v>
      </c>
      <c r="K8787" t="s">
        <v>67</v>
      </c>
      <c r="L8787" t="s">
        <v>26</v>
      </c>
      <c r="M8787" t="str">
        <f>CONCATENATE("3p",C8787,"_",I8787)</f>
        <v>3pZRCBDP0032574_Diptera_Chironomidae</v>
      </c>
    </row>
    <row r="8788" spans="1:13" x14ac:dyDescent="0.25">
      <c r="A8788" t="s">
        <v>11</v>
      </c>
      <c r="B8788" t="s">
        <v>10038</v>
      </c>
      <c r="C8788" t="s">
        <v>2368</v>
      </c>
      <c r="D8788" t="s">
        <v>6905</v>
      </c>
      <c r="E8788" t="s">
        <v>14</v>
      </c>
      <c r="F8788" s="3">
        <v>43593</v>
      </c>
      <c r="G8788" t="s">
        <v>6906</v>
      </c>
      <c r="H8788" t="s">
        <v>6907</v>
      </c>
      <c r="I8788" t="s">
        <v>1008</v>
      </c>
      <c r="J8788" t="s">
        <v>389</v>
      </c>
      <c r="L8788" t="s">
        <v>26</v>
      </c>
      <c r="M8788" t="str">
        <f>CONCATENATE("3p",C8788,"_",I8788)</f>
        <v>3pZRCBDP0317632_Collembola_</v>
      </c>
    </row>
    <row r="8789" spans="1:13" x14ac:dyDescent="0.25">
      <c r="A8789" t="s">
        <v>11</v>
      </c>
      <c r="B8789" t="s">
        <v>10039</v>
      </c>
      <c r="C8789" t="s">
        <v>2368</v>
      </c>
      <c r="D8789" t="s">
        <v>6905</v>
      </c>
      <c r="E8789" t="s">
        <v>14</v>
      </c>
      <c r="F8789" s="3">
        <v>43593</v>
      </c>
      <c r="G8789" t="s">
        <v>6906</v>
      </c>
      <c r="H8789" t="s">
        <v>6907</v>
      </c>
      <c r="I8789" t="s">
        <v>1008</v>
      </c>
      <c r="J8789" t="s">
        <v>389</v>
      </c>
      <c r="L8789" t="s">
        <v>26</v>
      </c>
      <c r="M8789" t="str">
        <f>CONCATENATE("3p",C8789,"_",I8789)</f>
        <v>3pZRCBDP0317632_Collembola_</v>
      </c>
    </row>
    <row r="8790" spans="1:13" x14ac:dyDescent="0.25">
      <c r="A8790" t="s">
        <v>11</v>
      </c>
      <c r="B8790" t="s">
        <v>10040</v>
      </c>
      <c r="C8790" t="s">
        <v>2368</v>
      </c>
      <c r="D8790" t="s">
        <v>6905</v>
      </c>
      <c r="E8790" t="s">
        <v>14</v>
      </c>
      <c r="F8790" s="3">
        <v>43593</v>
      </c>
      <c r="G8790" t="s">
        <v>6906</v>
      </c>
      <c r="H8790" t="s">
        <v>6907</v>
      </c>
      <c r="I8790" t="s">
        <v>1008</v>
      </c>
      <c r="J8790" t="s">
        <v>389</v>
      </c>
      <c r="L8790" t="s">
        <v>26</v>
      </c>
      <c r="M8790" t="str">
        <f>CONCATENATE("3p",C8790,"_",I8790)</f>
        <v>3pZRCBDP0317632_Collembola_</v>
      </c>
    </row>
    <row r="8791" spans="1:13" x14ac:dyDescent="0.25">
      <c r="A8791" t="s">
        <v>11</v>
      </c>
      <c r="B8791" t="s">
        <v>10041</v>
      </c>
      <c r="C8791" t="s">
        <v>2368</v>
      </c>
      <c r="D8791" t="s">
        <v>6905</v>
      </c>
      <c r="E8791" t="s">
        <v>14</v>
      </c>
      <c r="F8791" s="3">
        <v>43593</v>
      </c>
      <c r="G8791" t="s">
        <v>6906</v>
      </c>
      <c r="H8791" t="s">
        <v>6907</v>
      </c>
      <c r="I8791" t="s">
        <v>1008</v>
      </c>
      <c r="J8791" t="s">
        <v>389</v>
      </c>
      <c r="L8791" t="s">
        <v>26</v>
      </c>
      <c r="M8791" t="str">
        <f>CONCATENATE("3p",C8791,"_",I8791)</f>
        <v>3pZRCBDP0317632_Collembola_</v>
      </c>
    </row>
    <row r="8792" spans="1:13" x14ac:dyDescent="0.25">
      <c r="A8792" t="s">
        <v>11</v>
      </c>
      <c r="B8792" t="s">
        <v>10042</v>
      </c>
      <c r="C8792" t="s">
        <v>2368</v>
      </c>
      <c r="D8792" t="s">
        <v>6905</v>
      </c>
      <c r="E8792" t="s">
        <v>14</v>
      </c>
      <c r="F8792" s="3">
        <v>43593</v>
      </c>
      <c r="G8792" t="s">
        <v>6906</v>
      </c>
      <c r="H8792" t="s">
        <v>6907</v>
      </c>
      <c r="I8792" t="s">
        <v>1008</v>
      </c>
      <c r="J8792" t="s">
        <v>389</v>
      </c>
      <c r="L8792" t="s">
        <v>26</v>
      </c>
      <c r="M8792" t="str">
        <f>CONCATENATE("3p",C8792,"_",I8792)</f>
        <v>3pZRCBDP0317632_Collembola_</v>
      </c>
    </row>
    <row r="8793" spans="1:13" x14ac:dyDescent="0.25">
      <c r="A8793" t="s">
        <v>11</v>
      </c>
      <c r="B8793" t="s">
        <v>10043</v>
      </c>
      <c r="C8793" t="s">
        <v>2368</v>
      </c>
      <c r="D8793" t="s">
        <v>6905</v>
      </c>
      <c r="E8793" t="s">
        <v>14</v>
      </c>
      <c r="F8793" s="3">
        <v>43593</v>
      </c>
      <c r="G8793" t="s">
        <v>6906</v>
      </c>
      <c r="H8793" t="s">
        <v>6907</v>
      </c>
      <c r="I8793" t="s">
        <v>1008</v>
      </c>
      <c r="J8793" t="s">
        <v>389</v>
      </c>
      <c r="L8793" t="s">
        <v>26</v>
      </c>
      <c r="M8793" t="str">
        <f>CONCATENATE("3p",C8793,"_",I8793)</f>
        <v>3pZRCBDP0317632_Collembola_</v>
      </c>
    </row>
    <row r="8794" spans="1:13" x14ac:dyDescent="0.25">
      <c r="A8794" t="s">
        <v>11</v>
      </c>
      <c r="B8794" t="s">
        <v>10044</v>
      </c>
      <c r="C8794" t="s">
        <v>2368</v>
      </c>
      <c r="D8794" t="s">
        <v>6905</v>
      </c>
      <c r="E8794" t="s">
        <v>14</v>
      </c>
      <c r="F8794" s="3">
        <v>43593</v>
      </c>
      <c r="G8794" t="s">
        <v>6906</v>
      </c>
      <c r="H8794" t="s">
        <v>6907</v>
      </c>
      <c r="I8794" t="s">
        <v>1008</v>
      </c>
      <c r="J8794" t="s">
        <v>389</v>
      </c>
      <c r="L8794" t="s">
        <v>26</v>
      </c>
      <c r="M8794" t="str">
        <f>CONCATENATE("3p",C8794,"_",I8794)</f>
        <v>3pZRCBDP0317632_Collembola_</v>
      </c>
    </row>
    <row r="8795" spans="1:13" x14ac:dyDescent="0.25">
      <c r="A8795" t="s">
        <v>11</v>
      </c>
      <c r="B8795" t="s">
        <v>10045</v>
      </c>
      <c r="C8795" t="s">
        <v>2368</v>
      </c>
      <c r="D8795" t="s">
        <v>6905</v>
      </c>
      <c r="E8795" t="s">
        <v>14</v>
      </c>
      <c r="F8795" s="3">
        <v>43593</v>
      </c>
      <c r="G8795" t="s">
        <v>6906</v>
      </c>
      <c r="H8795" t="s">
        <v>6907</v>
      </c>
      <c r="I8795" t="s">
        <v>1008</v>
      </c>
      <c r="J8795" t="s">
        <v>389</v>
      </c>
      <c r="L8795" t="s">
        <v>26</v>
      </c>
      <c r="M8795" t="str">
        <f>CONCATENATE("3p",C8795,"_",I8795)</f>
        <v>3pZRCBDP0317632_Collembola_</v>
      </c>
    </row>
    <row r="8796" spans="1:13" x14ac:dyDescent="0.25">
      <c r="A8796" t="s">
        <v>11</v>
      </c>
      <c r="B8796" t="s">
        <v>10046</v>
      </c>
      <c r="C8796" t="s">
        <v>2368</v>
      </c>
      <c r="D8796" t="s">
        <v>6905</v>
      </c>
      <c r="E8796" t="s">
        <v>14</v>
      </c>
      <c r="F8796" s="3">
        <v>43593</v>
      </c>
      <c r="G8796" t="s">
        <v>6906</v>
      </c>
      <c r="H8796" t="s">
        <v>6907</v>
      </c>
      <c r="I8796" t="s">
        <v>1008</v>
      </c>
      <c r="J8796" t="s">
        <v>389</v>
      </c>
      <c r="L8796" t="s">
        <v>26</v>
      </c>
      <c r="M8796" t="str">
        <f>CONCATENATE("3p",C8796,"_",I8796)</f>
        <v>3pZRCBDP0317632_Collembola_</v>
      </c>
    </row>
    <row r="8797" spans="1:13" x14ac:dyDescent="0.25">
      <c r="A8797" t="s">
        <v>11</v>
      </c>
      <c r="B8797" t="s">
        <v>10047</v>
      </c>
      <c r="C8797" t="s">
        <v>1078</v>
      </c>
      <c r="D8797" t="s">
        <v>6905</v>
      </c>
      <c r="E8797" t="s">
        <v>14</v>
      </c>
      <c r="F8797" s="3">
        <v>43593</v>
      </c>
      <c r="G8797" t="s">
        <v>6906</v>
      </c>
      <c r="H8797" t="s">
        <v>6907</v>
      </c>
      <c r="I8797" t="s">
        <v>66</v>
      </c>
      <c r="J8797" t="s">
        <v>57</v>
      </c>
      <c r="K8797" t="s">
        <v>67</v>
      </c>
      <c r="L8797" t="s">
        <v>26</v>
      </c>
      <c r="M8797" t="str">
        <f>CONCATENATE("3p",C8797,"_",I8797)</f>
        <v>3pZRCBDP0032574_Diptera_Chironomidae</v>
      </c>
    </row>
    <row r="8798" spans="1:13" x14ac:dyDescent="0.25">
      <c r="A8798" t="s">
        <v>11</v>
      </c>
      <c r="B8798" t="s">
        <v>10048</v>
      </c>
      <c r="C8798" t="s">
        <v>2368</v>
      </c>
      <c r="D8798" t="s">
        <v>6905</v>
      </c>
      <c r="E8798" t="s">
        <v>14</v>
      </c>
      <c r="F8798" s="3">
        <v>43593</v>
      </c>
      <c r="G8798" t="s">
        <v>6906</v>
      </c>
      <c r="H8798" t="s">
        <v>6907</v>
      </c>
      <c r="I8798" t="s">
        <v>1008</v>
      </c>
      <c r="J8798" t="s">
        <v>389</v>
      </c>
      <c r="L8798" t="s">
        <v>26</v>
      </c>
      <c r="M8798" t="str">
        <f>CONCATENATE("3p",C8798,"_",I8798)</f>
        <v>3pZRCBDP0317632_Collembola_</v>
      </c>
    </row>
    <row r="8799" spans="1:13" x14ac:dyDescent="0.25">
      <c r="A8799" t="s">
        <v>11</v>
      </c>
      <c r="B8799" t="s">
        <v>10049</v>
      </c>
      <c r="C8799" t="s">
        <v>2368</v>
      </c>
      <c r="D8799" t="s">
        <v>6905</v>
      </c>
      <c r="E8799" t="s">
        <v>14</v>
      </c>
      <c r="F8799" s="3">
        <v>43593</v>
      </c>
      <c r="G8799" t="s">
        <v>6906</v>
      </c>
      <c r="H8799" t="s">
        <v>6907</v>
      </c>
      <c r="I8799" t="s">
        <v>1008</v>
      </c>
      <c r="J8799" t="s">
        <v>389</v>
      </c>
      <c r="L8799" t="s">
        <v>26</v>
      </c>
      <c r="M8799" t="str">
        <f>CONCATENATE("3p",C8799,"_",I8799)</f>
        <v>3pZRCBDP0317632_Collembola_</v>
      </c>
    </row>
    <row r="8800" spans="1:13" x14ac:dyDescent="0.25">
      <c r="A8800" t="s">
        <v>11</v>
      </c>
      <c r="B8800" t="s">
        <v>10050</v>
      </c>
      <c r="C8800" t="s">
        <v>2368</v>
      </c>
      <c r="D8800" t="s">
        <v>6905</v>
      </c>
      <c r="E8800" t="s">
        <v>14</v>
      </c>
      <c r="F8800" s="3">
        <v>43593</v>
      </c>
      <c r="G8800" t="s">
        <v>6906</v>
      </c>
      <c r="H8800" t="s">
        <v>6907</v>
      </c>
      <c r="I8800" t="s">
        <v>1008</v>
      </c>
      <c r="J8800" t="s">
        <v>389</v>
      </c>
      <c r="L8800" t="s">
        <v>26</v>
      </c>
      <c r="M8800" t="str">
        <f>CONCATENATE("3p",C8800,"_",I8800)</f>
        <v>3pZRCBDP0317632_Collembola_</v>
      </c>
    </row>
    <row r="8801" spans="1:13" x14ac:dyDescent="0.25">
      <c r="A8801" t="s">
        <v>11</v>
      </c>
      <c r="B8801" t="s">
        <v>10051</v>
      </c>
      <c r="C8801" t="s">
        <v>2368</v>
      </c>
      <c r="D8801" t="s">
        <v>6905</v>
      </c>
      <c r="E8801" t="s">
        <v>14</v>
      </c>
      <c r="F8801" s="3">
        <v>43593</v>
      </c>
      <c r="G8801" t="s">
        <v>6906</v>
      </c>
      <c r="H8801" t="s">
        <v>6907</v>
      </c>
      <c r="I8801" t="s">
        <v>1008</v>
      </c>
      <c r="J8801" t="s">
        <v>389</v>
      </c>
      <c r="L8801" t="s">
        <v>26</v>
      </c>
      <c r="M8801" t="str">
        <f>CONCATENATE("3p",C8801,"_",I8801)</f>
        <v>3pZRCBDP0317632_Collembola_</v>
      </c>
    </row>
    <row r="8802" spans="1:13" x14ac:dyDescent="0.25">
      <c r="A8802" t="s">
        <v>11</v>
      </c>
      <c r="B8802" t="s">
        <v>10052</v>
      </c>
      <c r="C8802" t="s">
        <v>2368</v>
      </c>
      <c r="D8802" t="s">
        <v>6905</v>
      </c>
      <c r="E8802" t="s">
        <v>14</v>
      </c>
      <c r="F8802" s="3">
        <v>43593</v>
      </c>
      <c r="G8802" t="s">
        <v>6906</v>
      </c>
      <c r="H8802" t="s">
        <v>6907</v>
      </c>
      <c r="I8802" t="s">
        <v>1008</v>
      </c>
      <c r="J8802" t="s">
        <v>389</v>
      </c>
      <c r="L8802" t="s">
        <v>26</v>
      </c>
      <c r="M8802" t="str">
        <f>CONCATENATE("3p",C8802,"_",I8802)</f>
        <v>3pZRCBDP0317632_Collembola_</v>
      </c>
    </row>
    <row r="8803" spans="1:13" x14ac:dyDescent="0.25">
      <c r="A8803" t="s">
        <v>11</v>
      </c>
      <c r="B8803" t="s">
        <v>10053</v>
      </c>
      <c r="C8803" t="s">
        <v>2368</v>
      </c>
      <c r="D8803" t="s">
        <v>6905</v>
      </c>
      <c r="E8803" t="s">
        <v>14</v>
      </c>
      <c r="F8803" s="3">
        <v>43593</v>
      </c>
      <c r="G8803" t="s">
        <v>6906</v>
      </c>
      <c r="H8803" t="s">
        <v>6907</v>
      </c>
      <c r="I8803" t="s">
        <v>1008</v>
      </c>
      <c r="J8803" t="s">
        <v>389</v>
      </c>
      <c r="L8803" t="s">
        <v>26</v>
      </c>
      <c r="M8803" t="str">
        <f>CONCATENATE("3p",C8803,"_",I8803)</f>
        <v>3pZRCBDP0317632_Collembola_</v>
      </c>
    </row>
    <row r="8804" spans="1:13" x14ac:dyDescent="0.25">
      <c r="A8804" t="s">
        <v>11</v>
      </c>
      <c r="B8804" t="s">
        <v>10054</v>
      </c>
      <c r="C8804" t="s">
        <v>2368</v>
      </c>
      <c r="D8804" t="s">
        <v>6905</v>
      </c>
      <c r="E8804" t="s">
        <v>14</v>
      </c>
      <c r="F8804" s="3">
        <v>43593</v>
      </c>
      <c r="G8804" t="s">
        <v>6906</v>
      </c>
      <c r="H8804" t="s">
        <v>6907</v>
      </c>
      <c r="I8804" t="s">
        <v>1008</v>
      </c>
      <c r="J8804" t="s">
        <v>389</v>
      </c>
      <c r="L8804" t="s">
        <v>26</v>
      </c>
      <c r="M8804" t="str">
        <f>CONCATENATE("3p",C8804,"_",I8804)</f>
        <v>3pZRCBDP0317632_Collembola_</v>
      </c>
    </row>
    <row r="8805" spans="1:13" x14ac:dyDescent="0.25">
      <c r="A8805" t="s">
        <v>11</v>
      </c>
      <c r="B8805" t="s">
        <v>10055</v>
      </c>
      <c r="C8805" t="s">
        <v>2368</v>
      </c>
      <c r="D8805" t="s">
        <v>6905</v>
      </c>
      <c r="E8805" t="s">
        <v>14</v>
      </c>
      <c r="F8805" s="3">
        <v>43593</v>
      </c>
      <c r="G8805" t="s">
        <v>6906</v>
      </c>
      <c r="H8805" t="s">
        <v>6907</v>
      </c>
      <c r="I8805" t="s">
        <v>1008</v>
      </c>
      <c r="J8805" t="s">
        <v>389</v>
      </c>
      <c r="L8805" t="s">
        <v>26</v>
      </c>
      <c r="M8805" t="str">
        <f>CONCATENATE("3p",C8805,"_",I8805)</f>
        <v>3pZRCBDP0317632_Collembola_</v>
      </c>
    </row>
    <row r="8806" spans="1:13" x14ac:dyDescent="0.25">
      <c r="A8806" t="s">
        <v>11</v>
      </c>
      <c r="B8806" t="s">
        <v>10056</v>
      </c>
      <c r="C8806" t="s">
        <v>2368</v>
      </c>
      <c r="D8806" t="s">
        <v>6905</v>
      </c>
      <c r="E8806" t="s">
        <v>14</v>
      </c>
      <c r="F8806" s="3">
        <v>43593</v>
      </c>
      <c r="G8806" t="s">
        <v>6906</v>
      </c>
      <c r="H8806" t="s">
        <v>6907</v>
      </c>
      <c r="I8806" t="s">
        <v>1008</v>
      </c>
      <c r="J8806" t="s">
        <v>389</v>
      </c>
      <c r="L8806" t="s">
        <v>26</v>
      </c>
      <c r="M8806" t="str">
        <f>CONCATENATE("3p",C8806,"_",I8806)</f>
        <v>3pZRCBDP0317632_Collembola_</v>
      </c>
    </row>
    <row r="8807" spans="1:13" x14ac:dyDescent="0.25">
      <c r="A8807" t="s">
        <v>11</v>
      </c>
      <c r="B8807" t="s">
        <v>10057</v>
      </c>
      <c r="C8807" t="s">
        <v>1078</v>
      </c>
      <c r="D8807" t="s">
        <v>6905</v>
      </c>
      <c r="E8807" t="s">
        <v>14</v>
      </c>
      <c r="F8807" s="3">
        <v>43593</v>
      </c>
      <c r="G8807" t="s">
        <v>6906</v>
      </c>
      <c r="H8807" t="s">
        <v>6907</v>
      </c>
      <c r="I8807" t="s">
        <v>66</v>
      </c>
      <c r="J8807" t="s">
        <v>57</v>
      </c>
      <c r="K8807" t="s">
        <v>67</v>
      </c>
      <c r="L8807" t="s">
        <v>26</v>
      </c>
      <c r="M8807" t="str">
        <f>CONCATENATE("3p",C8807,"_",I8807)</f>
        <v>3pZRCBDP0032574_Diptera_Chironomidae</v>
      </c>
    </row>
    <row r="8808" spans="1:13" x14ac:dyDescent="0.25">
      <c r="A8808" t="s">
        <v>11</v>
      </c>
      <c r="B8808" t="s">
        <v>10058</v>
      </c>
      <c r="C8808" t="s">
        <v>2368</v>
      </c>
      <c r="D8808" t="s">
        <v>6905</v>
      </c>
      <c r="E8808" t="s">
        <v>14</v>
      </c>
      <c r="F8808" s="3">
        <v>43593</v>
      </c>
      <c r="G8808" t="s">
        <v>6906</v>
      </c>
      <c r="H8808" t="s">
        <v>6907</v>
      </c>
      <c r="I8808" t="s">
        <v>1008</v>
      </c>
      <c r="J8808" t="s">
        <v>389</v>
      </c>
      <c r="L8808" t="s">
        <v>26</v>
      </c>
      <c r="M8808" t="str">
        <f>CONCATENATE("3p",C8808,"_",I8808)</f>
        <v>3pZRCBDP0317632_Collembola_</v>
      </c>
    </row>
    <row r="8809" spans="1:13" x14ac:dyDescent="0.25">
      <c r="A8809" t="s">
        <v>11</v>
      </c>
      <c r="B8809" t="s">
        <v>10059</v>
      </c>
      <c r="C8809" t="s">
        <v>2368</v>
      </c>
      <c r="D8809" t="s">
        <v>6905</v>
      </c>
      <c r="E8809" t="s">
        <v>14</v>
      </c>
      <c r="F8809" s="3">
        <v>43593</v>
      </c>
      <c r="G8809" t="s">
        <v>6906</v>
      </c>
      <c r="H8809" t="s">
        <v>6907</v>
      </c>
      <c r="I8809" t="s">
        <v>1008</v>
      </c>
      <c r="J8809" t="s">
        <v>389</v>
      </c>
      <c r="L8809" t="s">
        <v>26</v>
      </c>
      <c r="M8809" t="str">
        <f>CONCATENATE("3p",C8809,"_",I8809)</f>
        <v>3pZRCBDP0317632_Collembola_</v>
      </c>
    </row>
    <row r="8810" spans="1:13" x14ac:dyDescent="0.25">
      <c r="A8810" t="s">
        <v>11</v>
      </c>
      <c r="B8810" t="s">
        <v>10060</v>
      </c>
      <c r="C8810" t="s">
        <v>2368</v>
      </c>
      <c r="D8810" t="s">
        <v>6905</v>
      </c>
      <c r="E8810" t="s">
        <v>14</v>
      </c>
      <c r="F8810" s="3">
        <v>43593</v>
      </c>
      <c r="G8810" t="s">
        <v>6906</v>
      </c>
      <c r="H8810" t="s">
        <v>6907</v>
      </c>
      <c r="I8810" t="s">
        <v>1008</v>
      </c>
      <c r="J8810" t="s">
        <v>389</v>
      </c>
      <c r="L8810" t="s">
        <v>26</v>
      </c>
      <c r="M8810" t="str">
        <f>CONCATENATE("3p",C8810,"_",I8810)</f>
        <v>3pZRCBDP0317632_Collembola_</v>
      </c>
    </row>
    <row r="8811" spans="1:13" x14ac:dyDescent="0.25">
      <c r="A8811" t="s">
        <v>11</v>
      </c>
      <c r="B8811" t="s">
        <v>10061</v>
      </c>
      <c r="C8811" t="s">
        <v>2368</v>
      </c>
      <c r="D8811" t="s">
        <v>6905</v>
      </c>
      <c r="E8811" t="s">
        <v>14</v>
      </c>
      <c r="F8811" s="3">
        <v>43593</v>
      </c>
      <c r="G8811" t="s">
        <v>6906</v>
      </c>
      <c r="H8811" t="s">
        <v>6907</v>
      </c>
      <c r="I8811" t="s">
        <v>1008</v>
      </c>
      <c r="J8811" t="s">
        <v>389</v>
      </c>
      <c r="L8811" t="s">
        <v>26</v>
      </c>
      <c r="M8811" t="str">
        <f>CONCATENATE("3p",C8811,"_",I8811)</f>
        <v>3pZRCBDP0317632_Collembola_</v>
      </c>
    </row>
    <row r="8812" spans="1:13" x14ac:dyDescent="0.25">
      <c r="A8812" t="s">
        <v>11</v>
      </c>
      <c r="B8812" t="s">
        <v>10062</v>
      </c>
      <c r="C8812" t="s">
        <v>2368</v>
      </c>
      <c r="D8812" t="s">
        <v>6905</v>
      </c>
      <c r="E8812" t="s">
        <v>14</v>
      </c>
      <c r="F8812" s="3">
        <v>43593</v>
      </c>
      <c r="G8812" t="s">
        <v>6906</v>
      </c>
      <c r="H8812" t="s">
        <v>6907</v>
      </c>
      <c r="I8812" t="s">
        <v>1008</v>
      </c>
      <c r="J8812" t="s">
        <v>389</v>
      </c>
      <c r="L8812" t="s">
        <v>26</v>
      </c>
      <c r="M8812" t="str">
        <f>CONCATENATE("3p",C8812,"_",I8812)</f>
        <v>3pZRCBDP0317632_Collembola_</v>
      </c>
    </row>
    <row r="8813" spans="1:13" x14ac:dyDescent="0.25">
      <c r="A8813" t="s">
        <v>11</v>
      </c>
      <c r="B8813" t="s">
        <v>10063</v>
      </c>
      <c r="C8813" t="s">
        <v>2368</v>
      </c>
      <c r="D8813" t="s">
        <v>6905</v>
      </c>
      <c r="E8813" t="s">
        <v>14</v>
      </c>
      <c r="F8813" s="3">
        <v>43593</v>
      </c>
      <c r="G8813" t="s">
        <v>6906</v>
      </c>
      <c r="H8813" t="s">
        <v>6907</v>
      </c>
      <c r="I8813" t="s">
        <v>1008</v>
      </c>
      <c r="J8813" t="s">
        <v>389</v>
      </c>
      <c r="L8813" t="s">
        <v>26</v>
      </c>
      <c r="M8813" t="str">
        <f>CONCATENATE("3p",C8813,"_",I8813)</f>
        <v>3pZRCBDP0317632_Collembola_</v>
      </c>
    </row>
    <row r="8814" spans="1:13" x14ac:dyDescent="0.25">
      <c r="A8814" t="s">
        <v>11</v>
      </c>
      <c r="B8814" t="s">
        <v>10064</v>
      </c>
      <c r="C8814" t="s">
        <v>2368</v>
      </c>
      <c r="D8814" t="s">
        <v>6905</v>
      </c>
      <c r="E8814" t="s">
        <v>14</v>
      </c>
      <c r="F8814" s="3">
        <v>43593</v>
      </c>
      <c r="G8814" t="s">
        <v>6906</v>
      </c>
      <c r="H8814" t="s">
        <v>6907</v>
      </c>
      <c r="I8814" t="s">
        <v>1008</v>
      </c>
      <c r="J8814" t="s">
        <v>389</v>
      </c>
      <c r="L8814" t="s">
        <v>26</v>
      </c>
      <c r="M8814" t="str">
        <f>CONCATENATE("3p",C8814,"_",I8814)</f>
        <v>3pZRCBDP0317632_Collembola_</v>
      </c>
    </row>
    <row r="8815" spans="1:13" x14ac:dyDescent="0.25">
      <c r="A8815" t="s">
        <v>11</v>
      </c>
      <c r="B8815" t="s">
        <v>10065</v>
      </c>
      <c r="C8815" t="s">
        <v>4375</v>
      </c>
      <c r="D8815" t="s">
        <v>6905</v>
      </c>
      <c r="E8815" t="s">
        <v>14</v>
      </c>
      <c r="F8815" s="3">
        <v>43593</v>
      </c>
      <c r="G8815" t="s">
        <v>6906</v>
      </c>
      <c r="H8815" t="s">
        <v>6907</v>
      </c>
      <c r="I8815" t="s">
        <v>159</v>
      </c>
      <c r="J8815" t="s">
        <v>57</v>
      </c>
      <c r="K8815" t="s">
        <v>160</v>
      </c>
      <c r="L8815" t="s">
        <v>26</v>
      </c>
      <c r="M8815" t="str">
        <f>CONCATENATE("3p",C8815,"_",I8815)</f>
        <v>3pZRCBDP0215439_Diptera_Cecidomyiidae</v>
      </c>
    </row>
    <row r="8816" spans="1:13" x14ac:dyDescent="0.25">
      <c r="A8816" t="s">
        <v>11</v>
      </c>
      <c r="B8816" t="s">
        <v>10066</v>
      </c>
      <c r="C8816" t="s">
        <v>2368</v>
      </c>
      <c r="D8816" t="s">
        <v>6905</v>
      </c>
      <c r="E8816" t="s">
        <v>14</v>
      </c>
      <c r="F8816" s="3">
        <v>43593</v>
      </c>
      <c r="G8816" t="s">
        <v>6906</v>
      </c>
      <c r="H8816" t="s">
        <v>6907</v>
      </c>
      <c r="I8816" t="s">
        <v>1008</v>
      </c>
      <c r="J8816" t="s">
        <v>389</v>
      </c>
      <c r="L8816" t="s">
        <v>26</v>
      </c>
      <c r="M8816" t="str">
        <f>CONCATENATE("3p",C8816,"_",I8816)</f>
        <v>3pZRCBDP0317632_Collembola_</v>
      </c>
    </row>
    <row r="8817" spans="1:13" x14ac:dyDescent="0.25">
      <c r="A8817" t="s">
        <v>11</v>
      </c>
      <c r="B8817" t="s">
        <v>10067</v>
      </c>
      <c r="C8817" t="s">
        <v>2368</v>
      </c>
      <c r="D8817" t="s">
        <v>6905</v>
      </c>
      <c r="E8817" t="s">
        <v>14</v>
      </c>
      <c r="F8817" s="3">
        <v>43593</v>
      </c>
      <c r="G8817" t="s">
        <v>6906</v>
      </c>
      <c r="H8817" t="s">
        <v>6907</v>
      </c>
      <c r="I8817" t="s">
        <v>1008</v>
      </c>
      <c r="J8817" t="s">
        <v>389</v>
      </c>
      <c r="L8817" t="s">
        <v>26</v>
      </c>
      <c r="M8817" t="str">
        <f>CONCATENATE("3p",C8817,"_",I8817)</f>
        <v>3pZRCBDP0317632_Collembola_</v>
      </c>
    </row>
    <row r="8818" spans="1:13" x14ac:dyDescent="0.25">
      <c r="A8818" t="s">
        <v>11</v>
      </c>
      <c r="B8818" t="s">
        <v>10068</v>
      </c>
      <c r="C8818" t="s">
        <v>2368</v>
      </c>
      <c r="D8818" t="s">
        <v>6905</v>
      </c>
      <c r="E8818" t="s">
        <v>14</v>
      </c>
      <c r="F8818" s="3">
        <v>43593</v>
      </c>
      <c r="G8818" t="s">
        <v>6906</v>
      </c>
      <c r="H8818" t="s">
        <v>6907</v>
      </c>
      <c r="I8818" t="s">
        <v>1008</v>
      </c>
      <c r="J8818" t="s">
        <v>389</v>
      </c>
      <c r="L8818" t="s">
        <v>26</v>
      </c>
      <c r="M8818" t="str">
        <f>CONCATENATE("3p",C8818,"_",I8818)</f>
        <v>3pZRCBDP0317632_Collembola_</v>
      </c>
    </row>
    <row r="8819" spans="1:13" x14ac:dyDescent="0.25">
      <c r="A8819" t="s">
        <v>11</v>
      </c>
      <c r="B8819" t="s">
        <v>10069</v>
      </c>
      <c r="C8819" t="s">
        <v>2368</v>
      </c>
      <c r="D8819" t="s">
        <v>6905</v>
      </c>
      <c r="E8819" t="s">
        <v>14</v>
      </c>
      <c r="F8819" s="3">
        <v>43593</v>
      </c>
      <c r="G8819" t="s">
        <v>6906</v>
      </c>
      <c r="H8819" t="s">
        <v>6907</v>
      </c>
      <c r="I8819" t="s">
        <v>1008</v>
      </c>
      <c r="J8819" t="s">
        <v>389</v>
      </c>
      <c r="L8819" t="s">
        <v>26</v>
      </c>
      <c r="M8819" t="str">
        <f>CONCATENATE("3p",C8819,"_",I8819)</f>
        <v>3pZRCBDP0317632_Collembola_</v>
      </c>
    </row>
    <row r="8820" spans="1:13" x14ac:dyDescent="0.25">
      <c r="A8820" t="s">
        <v>11</v>
      </c>
      <c r="B8820" t="s">
        <v>10070</v>
      </c>
      <c r="C8820" t="s">
        <v>2368</v>
      </c>
      <c r="D8820" t="s">
        <v>6905</v>
      </c>
      <c r="E8820" t="s">
        <v>14</v>
      </c>
      <c r="F8820" s="3">
        <v>43593</v>
      </c>
      <c r="G8820" t="s">
        <v>6906</v>
      </c>
      <c r="H8820" t="s">
        <v>6907</v>
      </c>
      <c r="I8820" t="s">
        <v>1008</v>
      </c>
      <c r="J8820" t="s">
        <v>389</v>
      </c>
      <c r="L8820" t="s">
        <v>26</v>
      </c>
      <c r="M8820" t="str">
        <f>CONCATENATE("3p",C8820,"_",I8820)</f>
        <v>3pZRCBDP0317632_Collembola_</v>
      </c>
    </row>
    <row r="8821" spans="1:13" x14ac:dyDescent="0.25">
      <c r="A8821" t="s">
        <v>11</v>
      </c>
      <c r="B8821" t="s">
        <v>10071</v>
      </c>
      <c r="C8821" t="s">
        <v>2368</v>
      </c>
      <c r="D8821" t="s">
        <v>6905</v>
      </c>
      <c r="E8821" t="s">
        <v>14</v>
      </c>
      <c r="F8821" s="3">
        <v>43593</v>
      </c>
      <c r="G8821" t="s">
        <v>6906</v>
      </c>
      <c r="H8821" t="s">
        <v>6907</v>
      </c>
      <c r="I8821" t="s">
        <v>1008</v>
      </c>
      <c r="J8821" t="s">
        <v>389</v>
      </c>
      <c r="L8821" t="s">
        <v>26</v>
      </c>
      <c r="M8821" t="str">
        <f>CONCATENATE("3p",C8821,"_",I8821)</f>
        <v>3pZRCBDP0317632_Collembola_</v>
      </c>
    </row>
    <row r="8822" spans="1:13" x14ac:dyDescent="0.25">
      <c r="A8822" t="s">
        <v>11</v>
      </c>
      <c r="B8822" t="s">
        <v>10072</v>
      </c>
      <c r="C8822" t="s">
        <v>2368</v>
      </c>
      <c r="D8822" t="s">
        <v>6905</v>
      </c>
      <c r="E8822" t="s">
        <v>14</v>
      </c>
      <c r="F8822" s="3">
        <v>43593</v>
      </c>
      <c r="G8822" t="s">
        <v>6906</v>
      </c>
      <c r="H8822" t="s">
        <v>6907</v>
      </c>
      <c r="I8822" t="s">
        <v>1008</v>
      </c>
      <c r="J8822" t="s">
        <v>389</v>
      </c>
      <c r="L8822" t="s">
        <v>26</v>
      </c>
      <c r="M8822" t="str">
        <f>CONCATENATE("3p",C8822,"_",I8822)</f>
        <v>3pZRCBDP0317632_Collembola_</v>
      </c>
    </row>
    <row r="8823" spans="1:13" x14ac:dyDescent="0.25">
      <c r="A8823" t="s">
        <v>11</v>
      </c>
      <c r="B8823" t="s">
        <v>10073</v>
      </c>
      <c r="C8823" t="s">
        <v>2368</v>
      </c>
      <c r="D8823" t="s">
        <v>6905</v>
      </c>
      <c r="E8823" t="s">
        <v>14</v>
      </c>
      <c r="F8823" s="3">
        <v>43593</v>
      </c>
      <c r="G8823" t="s">
        <v>6906</v>
      </c>
      <c r="H8823" t="s">
        <v>6907</v>
      </c>
      <c r="I8823" t="s">
        <v>1008</v>
      </c>
      <c r="J8823" t="s">
        <v>389</v>
      </c>
      <c r="L8823" t="s">
        <v>26</v>
      </c>
      <c r="M8823" t="str">
        <f>CONCATENATE("3p",C8823,"_",I8823)</f>
        <v>3pZRCBDP0317632_Collembola_</v>
      </c>
    </row>
    <row r="8824" spans="1:13" x14ac:dyDescent="0.25">
      <c r="A8824" t="s">
        <v>11</v>
      </c>
      <c r="B8824" t="s">
        <v>10074</v>
      </c>
      <c r="C8824" t="s">
        <v>9269</v>
      </c>
      <c r="D8824" t="s">
        <v>6905</v>
      </c>
      <c r="E8824" t="s">
        <v>14</v>
      </c>
      <c r="F8824" s="3">
        <v>43593</v>
      </c>
      <c r="G8824" t="s">
        <v>6906</v>
      </c>
      <c r="H8824" t="s">
        <v>6907</v>
      </c>
      <c r="I8824" t="s">
        <v>159</v>
      </c>
      <c r="J8824" t="s">
        <v>57</v>
      </c>
      <c r="K8824" t="s">
        <v>160</v>
      </c>
      <c r="L8824" t="s">
        <v>26</v>
      </c>
      <c r="M8824" t="str">
        <f>CONCATENATE("3p",C8824,"_",I8824)</f>
        <v>3pZRCBDP0350076_Diptera_Cecidomyiidae</v>
      </c>
    </row>
    <row r="8825" spans="1:13" x14ac:dyDescent="0.25">
      <c r="A8825" t="s">
        <v>11</v>
      </c>
      <c r="B8825" t="s">
        <v>10075</v>
      </c>
      <c r="C8825" t="s">
        <v>7992</v>
      </c>
      <c r="D8825" t="s">
        <v>6905</v>
      </c>
      <c r="E8825" t="s">
        <v>14</v>
      </c>
      <c r="F8825" s="3">
        <v>43593</v>
      </c>
      <c r="G8825" t="s">
        <v>6906</v>
      </c>
      <c r="H8825" t="s">
        <v>6907</v>
      </c>
      <c r="I8825" t="s">
        <v>159</v>
      </c>
      <c r="J8825" t="s">
        <v>57</v>
      </c>
      <c r="K8825" t="s">
        <v>160</v>
      </c>
      <c r="L8825" t="s">
        <v>20</v>
      </c>
      <c r="M8825" t="str">
        <f>CONCATENATE("3p",C8825,"_",I8825)</f>
        <v>3pZRCMIS0009495_Diptera_Cecidomyiidae</v>
      </c>
    </row>
    <row r="8826" spans="1:13" x14ac:dyDescent="0.25">
      <c r="A8826" t="s">
        <v>11</v>
      </c>
      <c r="B8826" t="s">
        <v>10076</v>
      </c>
      <c r="C8826" t="s">
        <v>2368</v>
      </c>
      <c r="D8826" t="s">
        <v>6905</v>
      </c>
      <c r="E8826" t="s">
        <v>14</v>
      </c>
      <c r="F8826" s="3">
        <v>43593</v>
      </c>
      <c r="G8826" t="s">
        <v>6906</v>
      </c>
      <c r="H8826" t="s">
        <v>6907</v>
      </c>
      <c r="I8826" t="s">
        <v>1008</v>
      </c>
      <c r="J8826" t="s">
        <v>389</v>
      </c>
      <c r="L8826" t="s">
        <v>26</v>
      </c>
      <c r="M8826" t="str">
        <f>CONCATENATE("3p",C8826,"_",I8826)</f>
        <v>3pZRCBDP0317632_Collembola_</v>
      </c>
    </row>
    <row r="8827" spans="1:13" x14ac:dyDescent="0.25">
      <c r="A8827" t="s">
        <v>11</v>
      </c>
      <c r="B8827" t="s">
        <v>10077</v>
      </c>
      <c r="C8827" t="s">
        <v>2368</v>
      </c>
      <c r="D8827" t="s">
        <v>6905</v>
      </c>
      <c r="E8827" t="s">
        <v>14</v>
      </c>
      <c r="F8827" s="3">
        <v>43593</v>
      </c>
      <c r="G8827" t="s">
        <v>6906</v>
      </c>
      <c r="H8827" t="s">
        <v>6907</v>
      </c>
      <c r="I8827" t="s">
        <v>1008</v>
      </c>
      <c r="J8827" t="s">
        <v>389</v>
      </c>
      <c r="L8827" t="s">
        <v>26</v>
      </c>
      <c r="M8827" t="str">
        <f>CONCATENATE("3p",C8827,"_",I8827)</f>
        <v>3pZRCBDP0317632_Collembola_</v>
      </c>
    </row>
    <row r="8828" spans="1:13" x14ac:dyDescent="0.25">
      <c r="A8828" t="s">
        <v>11</v>
      </c>
      <c r="B8828" t="s">
        <v>10078</v>
      </c>
      <c r="C8828" t="s">
        <v>2368</v>
      </c>
      <c r="D8828" t="s">
        <v>6905</v>
      </c>
      <c r="E8828" t="s">
        <v>14</v>
      </c>
      <c r="F8828" s="3">
        <v>43593</v>
      </c>
      <c r="G8828" t="s">
        <v>6906</v>
      </c>
      <c r="H8828" t="s">
        <v>6907</v>
      </c>
      <c r="I8828" t="s">
        <v>1008</v>
      </c>
      <c r="J8828" t="s">
        <v>389</v>
      </c>
      <c r="L8828" t="s">
        <v>26</v>
      </c>
      <c r="M8828" t="str">
        <f>CONCATENATE("3p",C8828,"_",I8828)</f>
        <v>3pZRCBDP0317632_Collembola_</v>
      </c>
    </row>
    <row r="8829" spans="1:13" x14ac:dyDescent="0.25">
      <c r="A8829" t="s">
        <v>11</v>
      </c>
      <c r="B8829" t="s">
        <v>10079</v>
      </c>
      <c r="C8829" t="s">
        <v>2368</v>
      </c>
      <c r="D8829" t="s">
        <v>6905</v>
      </c>
      <c r="E8829" t="s">
        <v>14</v>
      </c>
      <c r="F8829" s="3">
        <v>43593</v>
      </c>
      <c r="G8829" t="s">
        <v>6906</v>
      </c>
      <c r="H8829" t="s">
        <v>6907</v>
      </c>
      <c r="I8829" t="s">
        <v>1008</v>
      </c>
      <c r="J8829" t="s">
        <v>389</v>
      </c>
      <c r="L8829" t="s">
        <v>26</v>
      </c>
      <c r="M8829" t="str">
        <f>CONCATENATE("3p",C8829,"_",I8829)</f>
        <v>3pZRCBDP0317632_Collembola_</v>
      </c>
    </row>
    <row r="8830" spans="1:13" x14ac:dyDescent="0.25">
      <c r="A8830" t="s">
        <v>11</v>
      </c>
      <c r="B8830" t="s">
        <v>10080</v>
      </c>
      <c r="C8830" t="s">
        <v>2368</v>
      </c>
      <c r="D8830" t="s">
        <v>6905</v>
      </c>
      <c r="E8830" t="s">
        <v>14</v>
      </c>
      <c r="F8830" s="3">
        <v>43593</v>
      </c>
      <c r="G8830" t="s">
        <v>6906</v>
      </c>
      <c r="H8830" t="s">
        <v>6907</v>
      </c>
      <c r="I8830" t="s">
        <v>1008</v>
      </c>
      <c r="J8830" t="s">
        <v>389</v>
      </c>
      <c r="L8830" t="s">
        <v>26</v>
      </c>
      <c r="M8830" t="str">
        <f>CONCATENATE("3p",C8830,"_",I8830)</f>
        <v>3pZRCBDP0317632_Collembola_</v>
      </c>
    </row>
    <row r="8831" spans="1:13" x14ac:dyDescent="0.25">
      <c r="A8831" t="s">
        <v>11</v>
      </c>
      <c r="B8831" t="s">
        <v>10081</v>
      </c>
      <c r="C8831" t="s">
        <v>2368</v>
      </c>
      <c r="D8831" t="s">
        <v>6905</v>
      </c>
      <c r="E8831" t="s">
        <v>14</v>
      </c>
      <c r="F8831" s="3">
        <v>43593</v>
      </c>
      <c r="G8831" t="s">
        <v>6906</v>
      </c>
      <c r="H8831" t="s">
        <v>6907</v>
      </c>
      <c r="I8831" t="s">
        <v>1008</v>
      </c>
      <c r="J8831" t="s">
        <v>389</v>
      </c>
      <c r="L8831" t="s">
        <v>26</v>
      </c>
      <c r="M8831" t="str">
        <f>CONCATENATE("3p",C8831,"_",I8831)</f>
        <v>3pZRCBDP0317632_Collembola_</v>
      </c>
    </row>
    <row r="8832" spans="1:13" x14ac:dyDescent="0.25">
      <c r="A8832" t="s">
        <v>11</v>
      </c>
      <c r="B8832" t="s">
        <v>10082</v>
      </c>
      <c r="C8832" t="s">
        <v>2368</v>
      </c>
      <c r="D8832" t="s">
        <v>6905</v>
      </c>
      <c r="E8832" t="s">
        <v>14</v>
      </c>
      <c r="F8832" s="3">
        <v>43593</v>
      </c>
      <c r="G8832" t="s">
        <v>6906</v>
      </c>
      <c r="H8832" t="s">
        <v>6907</v>
      </c>
      <c r="I8832" t="s">
        <v>1008</v>
      </c>
      <c r="J8832" t="s">
        <v>389</v>
      </c>
      <c r="L8832" t="s">
        <v>26</v>
      </c>
      <c r="M8832" t="str">
        <f>CONCATENATE("3p",C8832,"_",I8832)</f>
        <v>3pZRCBDP0317632_Collembola_</v>
      </c>
    </row>
    <row r="8833" spans="1:13" x14ac:dyDescent="0.25">
      <c r="A8833" t="s">
        <v>11</v>
      </c>
      <c r="B8833" t="s">
        <v>10083</v>
      </c>
      <c r="C8833" t="s">
        <v>2368</v>
      </c>
      <c r="D8833" t="s">
        <v>6905</v>
      </c>
      <c r="E8833" t="s">
        <v>14</v>
      </c>
      <c r="F8833" s="3">
        <v>43593</v>
      </c>
      <c r="G8833" t="s">
        <v>6906</v>
      </c>
      <c r="H8833" t="s">
        <v>6907</v>
      </c>
      <c r="I8833" t="s">
        <v>1008</v>
      </c>
      <c r="J8833" t="s">
        <v>389</v>
      </c>
      <c r="L8833" t="s">
        <v>26</v>
      </c>
      <c r="M8833" t="str">
        <f>CONCATENATE("3p",C8833,"_",I8833)</f>
        <v>3pZRCBDP0317632_Collembola_</v>
      </c>
    </row>
    <row r="8834" spans="1:13" x14ac:dyDescent="0.25">
      <c r="A8834" t="s">
        <v>11</v>
      </c>
      <c r="B8834" t="s">
        <v>10084</v>
      </c>
      <c r="C8834" t="s">
        <v>2368</v>
      </c>
      <c r="D8834" t="s">
        <v>6905</v>
      </c>
      <c r="E8834" t="s">
        <v>14</v>
      </c>
      <c r="F8834" s="3">
        <v>43593</v>
      </c>
      <c r="G8834" t="s">
        <v>6906</v>
      </c>
      <c r="H8834" t="s">
        <v>6907</v>
      </c>
      <c r="I8834" t="s">
        <v>1008</v>
      </c>
      <c r="J8834" t="s">
        <v>389</v>
      </c>
      <c r="L8834" t="s">
        <v>26</v>
      </c>
      <c r="M8834" t="str">
        <f>CONCATENATE("3p",C8834,"_",I8834)</f>
        <v>3pZRCBDP0317632_Collembola_</v>
      </c>
    </row>
    <row r="8835" spans="1:13" x14ac:dyDescent="0.25">
      <c r="A8835" t="s">
        <v>11</v>
      </c>
      <c r="B8835" t="s">
        <v>10085</v>
      </c>
      <c r="C8835" t="s">
        <v>2368</v>
      </c>
      <c r="D8835" t="s">
        <v>6905</v>
      </c>
      <c r="E8835" t="s">
        <v>14</v>
      </c>
      <c r="F8835" s="3">
        <v>43593</v>
      </c>
      <c r="G8835" t="s">
        <v>6906</v>
      </c>
      <c r="H8835" t="s">
        <v>6907</v>
      </c>
      <c r="I8835" t="s">
        <v>1008</v>
      </c>
      <c r="J8835" t="s">
        <v>389</v>
      </c>
      <c r="L8835" t="s">
        <v>26</v>
      </c>
      <c r="M8835" t="str">
        <f>CONCATENATE("3p",C8835,"_",I8835)</f>
        <v>3pZRCBDP0317632_Collembola_</v>
      </c>
    </row>
    <row r="8836" spans="1:13" x14ac:dyDescent="0.25">
      <c r="A8836" t="s">
        <v>11</v>
      </c>
      <c r="B8836" t="s">
        <v>10086</v>
      </c>
      <c r="C8836" t="s">
        <v>2368</v>
      </c>
      <c r="D8836" t="s">
        <v>6905</v>
      </c>
      <c r="E8836" t="s">
        <v>14</v>
      </c>
      <c r="F8836" s="3">
        <v>43593</v>
      </c>
      <c r="G8836" t="s">
        <v>6906</v>
      </c>
      <c r="H8836" t="s">
        <v>6907</v>
      </c>
      <c r="I8836" t="s">
        <v>1008</v>
      </c>
      <c r="J8836" t="s">
        <v>389</v>
      </c>
      <c r="L8836" t="s">
        <v>26</v>
      </c>
      <c r="M8836" t="str">
        <f>CONCATENATE("3p",C8836,"_",I8836)</f>
        <v>3pZRCBDP0317632_Collembola_</v>
      </c>
    </row>
    <row r="8837" spans="1:13" x14ac:dyDescent="0.25">
      <c r="A8837" t="s">
        <v>11</v>
      </c>
      <c r="B8837" t="s">
        <v>10087</v>
      </c>
      <c r="C8837" t="s">
        <v>2368</v>
      </c>
      <c r="D8837" t="s">
        <v>6905</v>
      </c>
      <c r="E8837" t="s">
        <v>14</v>
      </c>
      <c r="F8837" s="3">
        <v>43593</v>
      </c>
      <c r="G8837" t="s">
        <v>6906</v>
      </c>
      <c r="H8837" t="s">
        <v>6907</v>
      </c>
      <c r="I8837" t="s">
        <v>1008</v>
      </c>
      <c r="J8837" t="s">
        <v>389</v>
      </c>
      <c r="L8837" t="s">
        <v>26</v>
      </c>
      <c r="M8837" t="str">
        <f>CONCATENATE("3p",C8837,"_",I8837)</f>
        <v>3pZRCBDP0317632_Collembola_</v>
      </c>
    </row>
    <row r="8838" spans="1:13" x14ac:dyDescent="0.25">
      <c r="A8838" t="s">
        <v>11</v>
      </c>
      <c r="B8838" t="s">
        <v>10088</v>
      </c>
      <c r="C8838" t="s">
        <v>2368</v>
      </c>
      <c r="D8838" t="s">
        <v>6905</v>
      </c>
      <c r="E8838" t="s">
        <v>14</v>
      </c>
      <c r="F8838" s="3">
        <v>43593</v>
      </c>
      <c r="G8838" t="s">
        <v>6906</v>
      </c>
      <c r="H8838" t="s">
        <v>6907</v>
      </c>
      <c r="I8838" t="s">
        <v>1008</v>
      </c>
      <c r="J8838" t="s">
        <v>389</v>
      </c>
      <c r="L8838" t="s">
        <v>26</v>
      </c>
      <c r="M8838" t="str">
        <f>CONCATENATE("3p",C8838,"_",I8838)</f>
        <v>3pZRCBDP0317632_Collembola_</v>
      </c>
    </row>
    <row r="8839" spans="1:13" x14ac:dyDescent="0.25">
      <c r="A8839" t="s">
        <v>11</v>
      </c>
      <c r="B8839" t="s">
        <v>10089</v>
      </c>
      <c r="C8839" t="s">
        <v>2368</v>
      </c>
      <c r="D8839" t="s">
        <v>6905</v>
      </c>
      <c r="E8839" t="s">
        <v>14</v>
      </c>
      <c r="F8839" s="3">
        <v>43593</v>
      </c>
      <c r="G8839" t="s">
        <v>6906</v>
      </c>
      <c r="H8839" t="s">
        <v>6907</v>
      </c>
      <c r="I8839" t="s">
        <v>1008</v>
      </c>
      <c r="J8839" t="s">
        <v>389</v>
      </c>
      <c r="L8839" t="s">
        <v>26</v>
      </c>
      <c r="M8839" t="str">
        <f>CONCATENATE("3p",C8839,"_",I8839)</f>
        <v>3pZRCBDP0317632_Collembola_</v>
      </c>
    </row>
    <row r="8840" spans="1:13" x14ac:dyDescent="0.25">
      <c r="A8840" t="s">
        <v>11</v>
      </c>
      <c r="B8840" t="s">
        <v>10090</v>
      </c>
      <c r="C8840" t="s">
        <v>2368</v>
      </c>
      <c r="D8840" t="s">
        <v>6905</v>
      </c>
      <c r="E8840" t="s">
        <v>14</v>
      </c>
      <c r="F8840" s="3">
        <v>43593</v>
      </c>
      <c r="G8840" t="s">
        <v>6906</v>
      </c>
      <c r="H8840" t="s">
        <v>6907</v>
      </c>
      <c r="I8840" t="s">
        <v>1008</v>
      </c>
      <c r="J8840" t="s">
        <v>389</v>
      </c>
      <c r="L8840" t="s">
        <v>26</v>
      </c>
      <c r="M8840" t="str">
        <f>CONCATENATE("3p",C8840,"_",I8840)</f>
        <v>3pZRCBDP0317632_Collembola_</v>
      </c>
    </row>
    <row r="8841" spans="1:13" x14ac:dyDescent="0.25">
      <c r="A8841" t="s">
        <v>11</v>
      </c>
      <c r="B8841" t="s">
        <v>10091</v>
      </c>
      <c r="C8841" t="s">
        <v>2368</v>
      </c>
      <c r="D8841" t="s">
        <v>6905</v>
      </c>
      <c r="E8841" t="s">
        <v>14</v>
      </c>
      <c r="F8841" s="3">
        <v>43593</v>
      </c>
      <c r="G8841" t="s">
        <v>6906</v>
      </c>
      <c r="H8841" t="s">
        <v>6907</v>
      </c>
      <c r="I8841" t="s">
        <v>1008</v>
      </c>
      <c r="J8841" t="s">
        <v>389</v>
      </c>
      <c r="L8841" t="s">
        <v>26</v>
      </c>
      <c r="M8841" t="str">
        <f>CONCATENATE("3p",C8841,"_",I8841)</f>
        <v>3pZRCBDP0317632_Collembola_</v>
      </c>
    </row>
    <row r="8842" spans="1:13" x14ac:dyDescent="0.25">
      <c r="A8842" t="s">
        <v>11</v>
      </c>
      <c r="B8842" t="s">
        <v>10092</v>
      </c>
      <c r="C8842" t="s">
        <v>2368</v>
      </c>
      <c r="D8842" t="s">
        <v>6905</v>
      </c>
      <c r="E8842" t="s">
        <v>14</v>
      </c>
      <c r="F8842" s="3">
        <v>43593</v>
      </c>
      <c r="G8842" t="s">
        <v>6906</v>
      </c>
      <c r="H8842" t="s">
        <v>6907</v>
      </c>
      <c r="I8842" t="s">
        <v>1008</v>
      </c>
      <c r="J8842" t="s">
        <v>389</v>
      </c>
      <c r="L8842" t="s">
        <v>26</v>
      </c>
      <c r="M8842" t="str">
        <f>CONCATENATE("3p",C8842,"_",I8842)</f>
        <v>3pZRCBDP0317632_Collembola_</v>
      </c>
    </row>
    <row r="8843" spans="1:13" x14ac:dyDescent="0.25">
      <c r="A8843" t="s">
        <v>11</v>
      </c>
      <c r="B8843" t="s">
        <v>10093</v>
      </c>
      <c r="C8843" t="s">
        <v>2368</v>
      </c>
      <c r="D8843" t="s">
        <v>6905</v>
      </c>
      <c r="E8843" t="s">
        <v>14</v>
      </c>
      <c r="F8843" s="3">
        <v>43593</v>
      </c>
      <c r="G8843" t="s">
        <v>6906</v>
      </c>
      <c r="H8843" t="s">
        <v>6907</v>
      </c>
      <c r="I8843" t="s">
        <v>1008</v>
      </c>
      <c r="J8843" t="s">
        <v>389</v>
      </c>
      <c r="L8843" t="s">
        <v>26</v>
      </c>
      <c r="M8843" t="str">
        <f>CONCATENATE("3p",C8843,"_",I8843)</f>
        <v>3pZRCBDP0317632_Collembola_</v>
      </c>
    </row>
    <row r="8844" spans="1:13" x14ac:dyDescent="0.25">
      <c r="A8844" t="s">
        <v>11</v>
      </c>
      <c r="B8844" t="s">
        <v>10094</v>
      </c>
      <c r="C8844" t="s">
        <v>2368</v>
      </c>
      <c r="D8844" t="s">
        <v>6905</v>
      </c>
      <c r="E8844" t="s">
        <v>14</v>
      </c>
      <c r="F8844" s="3">
        <v>43593</v>
      </c>
      <c r="G8844" t="s">
        <v>6906</v>
      </c>
      <c r="H8844" t="s">
        <v>6907</v>
      </c>
      <c r="I8844" t="s">
        <v>1008</v>
      </c>
      <c r="J8844" t="s">
        <v>389</v>
      </c>
      <c r="L8844" t="s">
        <v>26</v>
      </c>
      <c r="M8844" t="str">
        <f>CONCATENATE("3p",C8844,"_",I8844)</f>
        <v>3pZRCBDP0317632_Collembola_</v>
      </c>
    </row>
    <row r="8845" spans="1:13" x14ac:dyDescent="0.25">
      <c r="A8845" t="s">
        <v>11</v>
      </c>
      <c r="B8845" t="s">
        <v>10095</v>
      </c>
      <c r="C8845" t="s">
        <v>2368</v>
      </c>
      <c r="D8845" t="s">
        <v>6905</v>
      </c>
      <c r="E8845" t="s">
        <v>14</v>
      </c>
      <c r="F8845" s="3">
        <v>43593</v>
      </c>
      <c r="G8845" t="s">
        <v>6906</v>
      </c>
      <c r="H8845" t="s">
        <v>6907</v>
      </c>
      <c r="I8845" t="s">
        <v>1008</v>
      </c>
      <c r="J8845" t="s">
        <v>389</v>
      </c>
      <c r="L8845" t="s">
        <v>26</v>
      </c>
      <c r="M8845" t="str">
        <f>CONCATENATE("3p",C8845,"_",I8845)</f>
        <v>3pZRCBDP0317632_Collembola_</v>
      </c>
    </row>
    <row r="8846" spans="1:13" x14ac:dyDescent="0.25">
      <c r="A8846" t="s">
        <v>11</v>
      </c>
      <c r="B8846" t="s">
        <v>10096</v>
      </c>
      <c r="C8846" t="s">
        <v>2368</v>
      </c>
      <c r="D8846" t="s">
        <v>6905</v>
      </c>
      <c r="E8846" t="s">
        <v>14</v>
      </c>
      <c r="F8846" s="3">
        <v>43593</v>
      </c>
      <c r="G8846" t="s">
        <v>6906</v>
      </c>
      <c r="H8846" t="s">
        <v>6907</v>
      </c>
      <c r="I8846" t="s">
        <v>1008</v>
      </c>
      <c r="J8846" t="s">
        <v>389</v>
      </c>
      <c r="L8846" t="s">
        <v>26</v>
      </c>
      <c r="M8846" t="str">
        <f>CONCATENATE("3p",C8846,"_",I8846)</f>
        <v>3pZRCBDP0317632_Collembola_</v>
      </c>
    </row>
    <row r="8847" spans="1:13" x14ac:dyDescent="0.25">
      <c r="A8847" t="s">
        <v>11</v>
      </c>
      <c r="B8847" t="s">
        <v>10097</v>
      </c>
      <c r="C8847" t="s">
        <v>2368</v>
      </c>
      <c r="D8847" t="s">
        <v>6905</v>
      </c>
      <c r="E8847" t="s">
        <v>14</v>
      </c>
      <c r="F8847" s="3">
        <v>43593</v>
      </c>
      <c r="G8847" t="s">
        <v>6906</v>
      </c>
      <c r="H8847" t="s">
        <v>6907</v>
      </c>
      <c r="I8847" t="s">
        <v>1008</v>
      </c>
      <c r="J8847" t="s">
        <v>389</v>
      </c>
      <c r="L8847" t="s">
        <v>26</v>
      </c>
      <c r="M8847" t="str">
        <f>CONCATENATE("3p",C8847,"_",I8847)</f>
        <v>3pZRCBDP0317632_Collembola_</v>
      </c>
    </row>
    <row r="8848" spans="1:13" x14ac:dyDescent="0.25">
      <c r="A8848" t="s">
        <v>11</v>
      </c>
      <c r="B8848" t="s">
        <v>10098</v>
      </c>
      <c r="C8848" t="s">
        <v>2368</v>
      </c>
      <c r="D8848" t="s">
        <v>6905</v>
      </c>
      <c r="E8848" t="s">
        <v>14</v>
      </c>
      <c r="F8848" s="3">
        <v>43593</v>
      </c>
      <c r="G8848" t="s">
        <v>6906</v>
      </c>
      <c r="H8848" t="s">
        <v>6907</v>
      </c>
      <c r="I8848" t="s">
        <v>1008</v>
      </c>
      <c r="J8848" t="s">
        <v>389</v>
      </c>
      <c r="L8848" t="s">
        <v>26</v>
      </c>
      <c r="M8848" t="str">
        <f>CONCATENATE("3p",C8848,"_",I8848)</f>
        <v>3pZRCBDP0317632_Collembola_</v>
      </c>
    </row>
    <row r="8849" spans="1:13" x14ac:dyDescent="0.25">
      <c r="A8849" t="s">
        <v>11</v>
      </c>
      <c r="B8849" t="s">
        <v>10099</v>
      </c>
      <c r="C8849" t="s">
        <v>2368</v>
      </c>
      <c r="D8849" t="s">
        <v>6905</v>
      </c>
      <c r="E8849" t="s">
        <v>14</v>
      </c>
      <c r="F8849" s="3">
        <v>43593</v>
      </c>
      <c r="G8849" t="s">
        <v>6906</v>
      </c>
      <c r="H8849" t="s">
        <v>6907</v>
      </c>
      <c r="I8849" t="s">
        <v>1008</v>
      </c>
      <c r="J8849" t="s">
        <v>389</v>
      </c>
      <c r="L8849" t="s">
        <v>26</v>
      </c>
      <c r="M8849" t="str">
        <f>CONCATENATE("3p",C8849,"_",I8849)</f>
        <v>3pZRCBDP0317632_Collembola_</v>
      </c>
    </row>
    <row r="8850" spans="1:13" x14ac:dyDescent="0.25">
      <c r="A8850" t="s">
        <v>11</v>
      </c>
      <c r="B8850" t="s">
        <v>10100</v>
      </c>
      <c r="C8850" t="s">
        <v>2368</v>
      </c>
      <c r="D8850" t="s">
        <v>6905</v>
      </c>
      <c r="E8850" t="s">
        <v>14</v>
      </c>
      <c r="F8850" s="3">
        <v>43593</v>
      </c>
      <c r="G8850" t="s">
        <v>6906</v>
      </c>
      <c r="H8850" t="s">
        <v>6907</v>
      </c>
      <c r="I8850" t="s">
        <v>1008</v>
      </c>
      <c r="J8850" t="s">
        <v>389</v>
      </c>
      <c r="L8850" t="s">
        <v>26</v>
      </c>
      <c r="M8850" t="str">
        <f>CONCATENATE("3p",C8850,"_",I8850)</f>
        <v>3pZRCBDP0317632_Collembola_</v>
      </c>
    </row>
    <row r="8851" spans="1:13" x14ac:dyDescent="0.25">
      <c r="A8851" t="s">
        <v>11</v>
      </c>
      <c r="B8851" t="s">
        <v>10101</v>
      </c>
      <c r="C8851" t="s">
        <v>3480</v>
      </c>
      <c r="D8851" t="s">
        <v>6905</v>
      </c>
      <c r="E8851" t="s">
        <v>14</v>
      </c>
      <c r="F8851" s="3">
        <v>43593</v>
      </c>
      <c r="G8851" t="s">
        <v>6906</v>
      </c>
      <c r="H8851" t="s">
        <v>6907</v>
      </c>
      <c r="I8851" t="s">
        <v>159</v>
      </c>
      <c r="J8851" t="s">
        <v>57</v>
      </c>
      <c r="K8851" t="s">
        <v>160</v>
      </c>
      <c r="L8851" t="s">
        <v>26</v>
      </c>
      <c r="M8851" t="str">
        <f>CONCATENATE("3p",C8851,"_",I8851)</f>
        <v>3pZRCBDP0216486_Diptera_Cecidomyiidae</v>
      </c>
    </row>
    <row r="8852" spans="1:13" x14ac:dyDescent="0.25">
      <c r="A8852" t="s">
        <v>11</v>
      </c>
      <c r="B8852" t="s">
        <v>10102</v>
      </c>
      <c r="C8852" t="s">
        <v>2368</v>
      </c>
      <c r="D8852" t="s">
        <v>6905</v>
      </c>
      <c r="E8852" t="s">
        <v>14</v>
      </c>
      <c r="F8852" s="3">
        <v>43593</v>
      </c>
      <c r="G8852" t="s">
        <v>6906</v>
      </c>
      <c r="H8852" t="s">
        <v>6907</v>
      </c>
      <c r="I8852" t="s">
        <v>1008</v>
      </c>
      <c r="J8852" t="s">
        <v>389</v>
      </c>
      <c r="L8852" t="s">
        <v>26</v>
      </c>
      <c r="M8852" t="str">
        <f>CONCATENATE("3p",C8852,"_",I8852)</f>
        <v>3pZRCBDP0317632_Collembola_</v>
      </c>
    </row>
    <row r="8853" spans="1:13" x14ac:dyDescent="0.25">
      <c r="A8853" t="s">
        <v>11</v>
      </c>
      <c r="B8853" t="s">
        <v>10103</v>
      </c>
      <c r="C8853" t="s">
        <v>2368</v>
      </c>
      <c r="D8853" t="s">
        <v>6905</v>
      </c>
      <c r="E8853" t="s">
        <v>14</v>
      </c>
      <c r="F8853" s="3">
        <v>43593</v>
      </c>
      <c r="G8853" t="s">
        <v>6906</v>
      </c>
      <c r="H8853" t="s">
        <v>6907</v>
      </c>
      <c r="I8853" t="s">
        <v>1008</v>
      </c>
      <c r="J8853" t="s">
        <v>389</v>
      </c>
      <c r="L8853" t="s">
        <v>26</v>
      </c>
      <c r="M8853" t="str">
        <f>CONCATENATE("3p",C8853,"_",I8853)</f>
        <v>3pZRCBDP0317632_Collembola_</v>
      </c>
    </row>
    <row r="8854" spans="1:13" x14ac:dyDescent="0.25">
      <c r="A8854" t="s">
        <v>11</v>
      </c>
      <c r="B8854" t="s">
        <v>10104</v>
      </c>
      <c r="C8854" t="s">
        <v>2368</v>
      </c>
      <c r="D8854" t="s">
        <v>6905</v>
      </c>
      <c r="E8854" t="s">
        <v>14</v>
      </c>
      <c r="F8854" s="3">
        <v>43593</v>
      </c>
      <c r="G8854" t="s">
        <v>6906</v>
      </c>
      <c r="H8854" t="s">
        <v>6907</v>
      </c>
      <c r="I8854" t="s">
        <v>1008</v>
      </c>
      <c r="J8854" t="s">
        <v>389</v>
      </c>
      <c r="L8854" t="s">
        <v>26</v>
      </c>
      <c r="M8854" t="str">
        <f>CONCATENATE("3p",C8854,"_",I8854)</f>
        <v>3pZRCBDP0317632_Collembola_</v>
      </c>
    </row>
    <row r="8855" spans="1:13" x14ac:dyDescent="0.25">
      <c r="A8855" t="s">
        <v>11</v>
      </c>
      <c r="B8855" t="s">
        <v>10105</v>
      </c>
      <c r="C8855" t="s">
        <v>2368</v>
      </c>
      <c r="D8855" t="s">
        <v>6905</v>
      </c>
      <c r="E8855" t="s">
        <v>14</v>
      </c>
      <c r="F8855" s="3">
        <v>43593</v>
      </c>
      <c r="G8855" t="s">
        <v>6906</v>
      </c>
      <c r="H8855" t="s">
        <v>6907</v>
      </c>
      <c r="I8855" t="s">
        <v>1008</v>
      </c>
      <c r="J8855" t="s">
        <v>389</v>
      </c>
      <c r="L8855" t="s">
        <v>26</v>
      </c>
      <c r="M8855" t="str">
        <f>CONCATENATE("3p",C8855,"_",I8855)</f>
        <v>3pZRCBDP0317632_Collembola_</v>
      </c>
    </row>
    <row r="8856" spans="1:13" x14ac:dyDescent="0.25">
      <c r="A8856" t="s">
        <v>11</v>
      </c>
      <c r="B8856" t="s">
        <v>10106</v>
      </c>
      <c r="C8856" t="s">
        <v>2368</v>
      </c>
      <c r="D8856" t="s">
        <v>6905</v>
      </c>
      <c r="E8856" t="s">
        <v>14</v>
      </c>
      <c r="F8856" s="3">
        <v>43593</v>
      </c>
      <c r="G8856" t="s">
        <v>6906</v>
      </c>
      <c r="H8856" t="s">
        <v>6907</v>
      </c>
      <c r="I8856" t="s">
        <v>1008</v>
      </c>
      <c r="J8856" t="s">
        <v>389</v>
      </c>
      <c r="L8856" t="s">
        <v>26</v>
      </c>
      <c r="M8856" t="str">
        <f>CONCATENATE("3p",C8856,"_",I8856)</f>
        <v>3pZRCBDP0317632_Collembola_</v>
      </c>
    </row>
    <row r="8857" spans="1:13" x14ac:dyDescent="0.25">
      <c r="A8857" t="s">
        <v>11</v>
      </c>
      <c r="B8857" t="s">
        <v>10107</v>
      </c>
      <c r="C8857" t="s">
        <v>2368</v>
      </c>
      <c r="D8857" t="s">
        <v>6905</v>
      </c>
      <c r="E8857" t="s">
        <v>14</v>
      </c>
      <c r="F8857" s="3">
        <v>43593</v>
      </c>
      <c r="G8857" t="s">
        <v>6906</v>
      </c>
      <c r="H8857" t="s">
        <v>6907</v>
      </c>
      <c r="I8857" t="s">
        <v>1008</v>
      </c>
      <c r="J8857" t="s">
        <v>389</v>
      </c>
      <c r="L8857" t="s">
        <v>26</v>
      </c>
      <c r="M8857" t="str">
        <f>CONCATENATE("3p",C8857,"_",I8857)</f>
        <v>3pZRCBDP0317632_Collembola_</v>
      </c>
    </row>
    <row r="8858" spans="1:13" x14ac:dyDescent="0.25">
      <c r="A8858" t="s">
        <v>11</v>
      </c>
      <c r="B8858" t="s">
        <v>10108</v>
      </c>
      <c r="C8858" t="s">
        <v>2368</v>
      </c>
      <c r="D8858" t="s">
        <v>6905</v>
      </c>
      <c r="E8858" t="s">
        <v>14</v>
      </c>
      <c r="F8858" s="3">
        <v>43593</v>
      </c>
      <c r="G8858" t="s">
        <v>6906</v>
      </c>
      <c r="H8858" t="s">
        <v>6907</v>
      </c>
      <c r="I8858" t="s">
        <v>1008</v>
      </c>
      <c r="J8858" t="s">
        <v>389</v>
      </c>
      <c r="L8858" t="s">
        <v>26</v>
      </c>
      <c r="M8858" t="str">
        <f>CONCATENATE("3p",C8858,"_",I8858)</f>
        <v>3pZRCBDP0317632_Collembola_</v>
      </c>
    </row>
    <row r="8859" spans="1:13" x14ac:dyDescent="0.25">
      <c r="A8859" t="s">
        <v>11</v>
      </c>
      <c r="B8859" t="s">
        <v>10109</v>
      </c>
      <c r="C8859" t="s">
        <v>2368</v>
      </c>
      <c r="D8859" t="s">
        <v>6905</v>
      </c>
      <c r="E8859" t="s">
        <v>14</v>
      </c>
      <c r="F8859" s="3">
        <v>43593</v>
      </c>
      <c r="G8859" t="s">
        <v>6906</v>
      </c>
      <c r="H8859" t="s">
        <v>6907</v>
      </c>
      <c r="I8859" t="s">
        <v>1008</v>
      </c>
      <c r="J8859" t="s">
        <v>389</v>
      </c>
      <c r="L8859" t="s">
        <v>26</v>
      </c>
      <c r="M8859" t="str">
        <f>CONCATENATE("3p",C8859,"_",I8859)</f>
        <v>3pZRCBDP0317632_Collembola_</v>
      </c>
    </row>
    <row r="8860" spans="1:13" x14ac:dyDescent="0.25">
      <c r="A8860" t="s">
        <v>11</v>
      </c>
      <c r="B8860" t="s">
        <v>10110</v>
      </c>
      <c r="C8860" t="s">
        <v>2368</v>
      </c>
      <c r="D8860" t="s">
        <v>6905</v>
      </c>
      <c r="E8860" t="s">
        <v>14</v>
      </c>
      <c r="F8860" s="3">
        <v>43593</v>
      </c>
      <c r="G8860" t="s">
        <v>6906</v>
      </c>
      <c r="H8860" t="s">
        <v>6907</v>
      </c>
      <c r="I8860" t="s">
        <v>1008</v>
      </c>
      <c r="J8860" t="s">
        <v>389</v>
      </c>
      <c r="L8860" t="s">
        <v>26</v>
      </c>
      <c r="M8860" t="str">
        <f>CONCATENATE("3p",C8860,"_",I8860)</f>
        <v>3pZRCBDP0317632_Collembola_</v>
      </c>
    </row>
    <row r="8861" spans="1:13" x14ac:dyDescent="0.25">
      <c r="A8861" t="s">
        <v>11</v>
      </c>
      <c r="B8861" t="s">
        <v>10111</v>
      </c>
      <c r="C8861" t="s">
        <v>2368</v>
      </c>
      <c r="D8861" t="s">
        <v>6905</v>
      </c>
      <c r="E8861" t="s">
        <v>14</v>
      </c>
      <c r="F8861" s="3">
        <v>43593</v>
      </c>
      <c r="G8861" t="s">
        <v>6906</v>
      </c>
      <c r="H8861" t="s">
        <v>6907</v>
      </c>
      <c r="I8861" t="s">
        <v>1008</v>
      </c>
      <c r="J8861" t="s">
        <v>389</v>
      </c>
      <c r="L8861" t="s">
        <v>26</v>
      </c>
      <c r="M8861" t="str">
        <f>CONCATENATE("3p",C8861,"_",I8861)</f>
        <v>3pZRCBDP0317632_Collembola_</v>
      </c>
    </row>
    <row r="8862" spans="1:13" x14ac:dyDescent="0.25">
      <c r="A8862" t="s">
        <v>11</v>
      </c>
      <c r="B8862" t="s">
        <v>10112</v>
      </c>
      <c r="C8862" t="s">
        <v>2368</v>
      </c>
      <c r="D8862" t="s">
        <v>6905</v>
      </c>
      <c r="E8862" t="s">
        <v>14</v>
      </c>
      <c r="F8862" s="3">
        <v>43593</v>
      </c>
      <c r="G8862" t="s">
        <v>6906</v>
      </c>
      <c r="H8862" t="s">
        <v>6907</v>
      </c>
      <c r="I8862" t="s">
        <v>1008</v>
      </c>
      <c r="J8862" t="s">
        <v>389</v>
      </c>
      <c r="L8862" t="s">
        <v>26</v>
      </c>
      <c r="M8862" t="str">
        <f>CONCATENATE("3p",C8862,"_",I8862)</f>
        <v>3pZRCBDP0317632_Collembola_</v>
      </c>
    </row>
    <row r="8863" spans="1:13" x14ac:dyDescent="0.25">
      <c r="A8863" t="s">
        <v>11</v>
      </c>
      <c r="B8863" t="s">
        <v>10113</v>
      </c>
      <c r="C8863" t="s">
        <v>2368</v>
      </c>
      <c r="D8863" t="s">
        <v>6905</v>
      </c>
      <c r="E8863" t="s">
        <v>14</v>
      </c>
      <c r="F8863" s="3">
        <v>43593</v>
      </c>
      <c r="G8863" t="s">
        <v>6906</v>
      </c>
      <c r="H8863" t="s">
        <v>6907</v>
      </c>
      <c r="I8863" t="s">
        <v>1008</v>
      </c>
      <c r="J8863" t="s">
        <v>389</v>
      </c>
      <c r="L8863" t="s">
        <v>26</v>
      </c>
      <c r="M8863" t="str">
        <f>CONCATENATE("3p",C8863,"_",I8863)</f>
        <v>3pZRCBDP0317632_Collembola_</v>
      </c>
    </row>
    <row r="8864" spans="1:13" x14ac:dyDescent="0.25">
      <c r="A8864" t="s">
        <v>11</v>
      </c>
      <c r="B8864" t="s">
        <v>10114</v>
      </c>
      <c r="C8864" t="s">
        <v>2368</v>
      </c>
      <c r="D8864" t="s">
        <v>6905</v>
      </c>
      <c r="E8864" t="s">
        <v>14</v>
      </c>
      <c r="F8864" s="3">
        <v>43593</v>
      </c>
      <c r="G8864" t="s">
        <v>6906</v>
      </c>
      <c r="H8864" t="s">
        <v>6907</v>
      </c>
      <c r="I8864" t="s">
        <v>1008</v>
      </c>
      <c r="J8864" t="s">
        <v>389</v>
      </c>
      <c r="L8864" t="s">
        <v>26</v>
      </c>
      <c r="M8864" t="str">
        <f>CONCATENATE("3p",C8864,"_",I8864)</f>
        <v>3pZRCBDP0317632_Collembola_</v>
      </c>
    </row>
    <row r="8865" spans="1:13" x14ac:dyDescent="0.25">
      <c r="A8865" t="s">
        <v>11</v>
      </c>
      <c r="B8865" t="s">
        <v>10115</v>
      </c>
      <c r="C8865" t="s">
        <v>2368</v>
      </c>
      <c r="D8865" t="s">
        <v>6905</v>
      </c>
      <c r="E8865" t="s">
        <v>14</v>
      </c>
      <c r="F8865" s="3">
        <v>43593</v>
      </c>
      <c r="G8865" t="s">
        <v>6906</v>
      </c>
      <c r="H8865" t="s">
        <v>6907</v>
      </c>
      <c r="I8865" t="s">
        <v>1008</v>
      </c>
      <c r="J8865" t="s">
        <v>389</v>
      </c>
      <c r="L8865" t="s">
        <v>26</v>
      </c>
      <c r="M8865" t="str">
        <f>CONCATENATE("3p",C8865,"_",I8865)</f>
        <v>3pZRCBDP0317632_Collembola_</v>
      </c>
    </row>
    <row r="8866" spans="1:13" x14ac:dyDescent="0.25">
      <c r="A8866" t="s">
        <v>11</v>
      </c>
      <c r="B8866" t="s">
        <v>10116</v>
      </c>
      <c r="C8866" t="s">
        <v>2368</v>
      </c>
      <c r="D8866" t="s">
        <v>6905</v>
      </c>
      <c r="E8866" t="s">
        <v>14</v>
      </c>
      <c r="F8866" s="3">
        <v>43593</v>
      </c>
      <c r="G8866" t="s">
        <v>6906</v>
      </c>
      <c r="H8866" t="s">
        <v>6907</v>
      </c>
      <c r="I8866" t="s">
        <v>1008</v>
      </c>
      <c r="J8866" t="s">
        <v>389</v>
      </c>
      <c r="L8866" t="s">
        <v>26</v>
      </c>
      <c r="M8866" t="str">
        <f>CONCATENATE("3p",C8866,"_",I8866)</f>
        <v>3pZRCBDP0317632_Collembola_</v>
      </c>
    </row>
    <row r="8867" spans="1:13" x14ac:dyDescent="0.25">
      <c r="A8867" t="s">
        <v>11</v>
      </c>
      <c r="B8867" t="s">
        <v>10117</v>
      </c>
      <c r="C8867" t="s">
        <v>2368</v>
      </c>
      <c r="D8867" t="s">
        <v>6905</v>
      </c>
      <c r="E8867" t="s">
        <v>14</v>
      </c>
      <c r="F8867" s="3">
        <v>43593</v>
      </c>
      <c r="G8867" t="s">
        <v>6906</v>
      </c>
      <c r="H8867" t="s">
        <v>6907</v>
      </c>
      <c r="I8867" t="s">
        <v>1008</v>
      </c>
      <c r="J8867" t="s">
        <v>389</v>
      </c>
      <c r="L8867" t="s">
        <v>26</v>
      </c>
      <c r="M8867" t="str">
        <f>CONCATENATE("3p",C8867,"_",I8867)</f>
        <v>3pZRCBDP0317632_Collembola_</v>
      </c>
    </row>
    <row r="8868" spans="1:13" x14ac:dyDescent="0.25">
      <c r="A8868" t="s">
        <v>11</v>
      </c>
      <c r="B8868" t="s">
        <v>10118</v>
      </c>
      <c r="C8868" t="s">
        <v>2368</v>
      </c>
      <c r="D8868" t="s">
        <v>6905</v>
      </c>
      <c r="E8868" t="s">
        <v>14</v>
      </c>
      <c r="F8868" s="3">
        <v>43593</v>
      </c>
      <c r="G8868" t="s">
        <v>6906</v>
      </c>
      <c r="H8868" t="s">
        <v>6907</v>
      </c>
      <c r="I8868" t="s">
        <v>1008</v>
      </c>
      <c r="J8868" t="s">
        <v>389</v>
      </c>
      <c r="L8868" t="s">
        <v>26</v>
      </c>
      <c r="M8868" t="str">
        <f>CONCATENATE("3p",C8868,"_",I8868)</f>
        <v>3pZRCBDP0317632_Collembola_</v>
      </c>
    </row>
    <row r="8869" spans="1:13" x14ac:dyDescent="0.25">
      <c r="A8869" t="s">
        <v>11</v>
      </c>
      <c r="B8869" t="s">
        <v>10119</v>
      </c>
      <c r="C8869" t="s">
        <v>2368</v>
      </c>
      <c r="D8869" t="s">
        <v>6905</v>
      </c>
      <c r="E8869" t="s">
        <v>14</v>
      </c>
      <c r="F8869" s="3">
        <v>43593</v>
      </c>
      <c r="G8869" t="s">
        <v>6906</v>
      </c>
      <c r="H8869" t="s">
        <v>6907</v>
      </c>
      <c r="I8869" t="s">
        <v>1008</v>
      </c>
      <c r="J8869" t="s">
        <v>389</v>
      </c>
      <c r="L8869" t="s">
        <v>26</v>
      </c>
      <c r="M8869" t="str">
        <f>CONCATENATE("3p",C8869,"_",I8869)</f>
        <v>3pZRCBDP0317632_Collembola_</v>
      </c>
    </row>
    <row r="8870" spans="1:13" x14ac:dyDescent="0.25">
      <c r="A8870" t="s">
        <v>11</v>
      </c>
      <c r="B8870" t="s">
        <v>10120</v>
      </c>
      <c r="C8870" t="s">
        <v>2368</v>
      </c>
      <c r="D8870" t="s">
        <v>6905</v>
      </c>
      <c r="E8870" t="s">
        <v>14</v>
      </c>
      <c r="F8870" s="3">
        <v>43593</v>
      </c>
      <c r="G8870" t="s">
        <v>6906</v>
      </c>
      <c r="H8870" t="s">
        <v>6907</v>
      </c>
      <c r="I8870" t="s">
        <v>1008</v>
      </c>
      <c r="J8870" t="s">
        <v>389</v>
      </c>
      <c r="L8870" t="s">
        <v>26</v>
      </c>
      <c r="M8870" t="str">
        <f>CONCATENATE("3p",C8870,"_",I8870)</f>
        <v>3pZRCBDP0317632_Collembola_</v>
      </c>
    </row>
    <row r="8871" spans="1:13" x14ac:dyDescent="0.25">
      <c r="A8871" t="s">
        <v>11</v>
      </c>
      <c r="B8871" t="s">
        <v>10121</v>
      </c>
      <c r="C8871" t="s">
        <v>2368</v>
      </c>
      <c r="D8871" t="s">
        <v>6905</v>
      </c>
      <c r="E8871" t="s">
        <v>14</v>
      </c>
      <c r="F8871" s="3">
        <v>43593</v>
      </c>
      <c r="G8871" t="s">
        <v>6906</v>
      </c>
      <c r="H8871" t="s">
        <v>6907</v>
      </c>
      <c r="I8871" t="s">
        <v>1008</v>
      </c>
      <c r="J8871" t="s">
        <v>389</v>
      </c>
      <c r="L8871" t="s">
        <v>26</v>
      </c>
      <c r="M8871" t="str">
        <f>CONCATENATE("3p",C8871,"_",I8871)</f>
        <v>3pZRCBDP0317632_Collembola_</v>
      </c>
    </row>
    <row r="8872" spans="1:13" x14ac:dyDescent="0.25">
      <c r="A8872" t="s">
        <v>11</v>
      </c>
      <c r="B8872" t="s">
        <v>10122</v>
      </c>
      <c r="C8872" t="s">
        <v>2368</v>
      </c>
      <c r="D8872" t="s">
        <v>6905</v>
      </c>
      <c r="E8872" t="s">
        <v>14</v>
      </c>
      <c r="F8872" s="3">
        <v>43593</v>
      </c>
      <c r="G8872" t="s">
        <v>6906</v>
      </c>
      <c r="H8872" t="s">
        <v>6907</v>
      </c>
      <c r="I8872" t="s">
        <v>1008</v>
      </c>
      <c r="J8872" t="s">
        <v>389</v>
      </c>
      <c r="L8872" t="s">
        <v>26</v>
      </c>
      <c r="M8872" t="str">
        <f>CONCATENATE("3p",C8872,"_",I8872)</f>
        <v>3pZRCBDP0317632_Collembola_</v>
      </c>
    </row>
    <row r="8873" spans="1:13" x14ac:dyDescent="0.25">
      <c r="A8873" t="s">
        <v>11</v>
      </c>
      <c r="B8873" t="s">
        <v>10123</v>
      </c>
      <c r="C8873" t="s">
        <v>2368</v>
      </c>
      <c r="D8873" t="s">
        <v>6905</v>
      </c>
      <c r="E8873" t="s">
        <v>14</v>
      </c>
      <c r="F8873" s="3">
        <v>43593</v>
      </c>
      <c r="G8873" t="s">
        <v>6906</v>
      </c>
      <c r="H8873" t="s">
        <v>6907</v>
      </c>
      <c r="I8873" t="s">
        <v>1008</v>
      </c>
      <c r="J8873" t="s">
        <v>389</v>
      </c>
      <c r="L8873" t="s">
        <v>26</v>
      </c>
      <c r="M8873" t="str">
        <f>CONCATENATE("3p",C8873,"_",I8873)</f>
        <v>3pZRCBDP0317632_Collembola_</v>
      </c>
    </row>
    <row r="8874" spans="1:13" x14ac:dyDescent="0.25">
      <c r="A8874" t="s">
        <v>11</v>
      </c>
      <c r="B8874" t="s">
        <v>10124</v>
      </c>
      <c r="C8874" t="s">
        <v>2368</v>
      </c>
      <c r="D8874" t="s">
        <v>6905</v>
      </c>
      <c r="E8874" t="s">
        <v>14</v>
      </c>
      <c r="F8874" s="3">
        <v>43593</v>
      </c>
      <c r="G8874" t="s">
        <v>6906</v>
      </c>
      <c r="H8874" t="s">
        <v>6907</v>
      </c>
      <c r="I8874" t="s">
        <v>1008</v>
      </c>
      <c r="J8874" t="s">
        <v>389</v>
      </c>
      <c r="L8874" t="s">
        <v>26</v>
      </c>
      <c r="M8874" t="str">
        <f>CONCATENATE("3p",C8874,"_",I8874)</f>
        <v>3pZRCBDP0317632_Collembola_</v>
      </c>
    </row>
    <row r="8875" spans="1:13" x14ac:dyDescent="0.25">
      <c r="A8875" t="s">
        <v>11</v>
      </c>
      <c r="B8875" t="s">
        <v>10125</v>
      </c>
      <c r="C8875" t="s">
        <v>2368</v>
      </c>
      <c r="D8875" t="s">
        <v>6905</v>
      </c>
      <c r="E8875" t="s">
        <v>14</v>
      </c>
      <c r="F8875" s="3">
        <v>43593</v>
      </c>
      <c r="G8875" t="s">
        <v>6906</v>
      </c>
      <c r="H8875" t="s">
        <v>6907</v>
      </c>
      <c r="I8875" t="s">
        <v>1008</v>
      </c>
      <c r="J8875" t="s">
        <v>389</v>
      </c>
      <c r="L8875" t="s">
        <v>26</v>
      </c>
      <c r="M8875" t="str">
        <f>CONCATENATE("3p",C8875,"_",I8875)</f>
        <v>3pZRCBDP0317632_Collembola_</v>
      </c>
    </row>
    <row r="8876" spans="1:13" x14ac:dyDescent="0.25">
      <c r="A8876" t="s">
        <v>11</v>
      </c>
      <c r="B8876" t="s">
        <v>10126</v>
      </c>
      <c r="C8876" t="s">
        <v>2368</v>
      </c>
      <c r="D8876" t="s">
        <v>6905</v>
      </c>
      <c r="E8876" t="s">
        <v>14</v>
      </c>
      <c r="F8876" s="3">
        <v>43593</v>
      </c>
      <c r="G8876" t="s">
        <v>6906</v>
      </c>
      <c r="H8876" t="s">
        <v>6907</v>
      </c>
      <c r="I8876" t="s">
        <v>1008</v>
      </c>
      <c r="J8876" t="s">
        <v>389</v>
      </c>
      <c r="L8876" t="s">
        <v>26</v>
      </c>
      <c r="M8876" t="str">
        <f>CONCATENATE("3p",C8876,"_",I8876)</f>
        <v>3pZRCBDP0317632_Collembola_</v>
      </c>
    </row>
    <row r="8877" spans="1:13" x14ac:dyDescent="0.25">
      <c r="A8877" t="s">
        <v>11</v>
      </c>
      <c r="B8877" t="s">
        <v>10127</v>
      </c>
      <c r="C8877" t="s">
        <v>2368</v>
      </c>
      <c r="D8877" t="s">
        <v>6905</v>
      </c>
      <c r="E8877" t="s">
        <v>14</v>
      </c>
      <c r="F8877" s="3">
        <v>43593</v>
      </c>
      <c r="G8877" t="s">
        <v>6906</v>
      </c>
      <c r="H8877" t="s">
        <v>6907</v>
      </c>
      <c r="I8877" t="s">
        <v>1008</v>
      </c>
      <c r="J8877" t="s">
        <v>389</v>
      </c>
      <c r="L8877" t="s">
        <v>26</v>
      </c>
      <c r="M8877" t="str">
        <f>CONCATENATE("3p",C8877,"_",I8877)</f>
        <v>3pZRCBDP0317632_Collembola_</v>
      </c>
    </row>
    <row r="8878" spans="1:13" x14ac:dyDescent="0.25">
      <c r="A8878" t="s">
        <v>11</v>
      </c>
      <c r="B8878" t="s">
        <v>10128</v>
      </c>
      <c r="C8878" t="s">
        <v>2368</v>
      </c>
      <c r="D8878" t="s">
        <v>6905</v>
      </c>
      <c r="E8878" t="s">
        <v>14</v>
      </c>
      <c r="F8878" s="3">
        <v>43593</v>
      </c>
      <c r="G8878" t="s">
        <v>6906</v>
      </c>
      <c r="H8878" t="s">
        <v>6907</v>
      </c>
      <c r="I8878" t="s">
        <v>1008</v>
      </c>
      <c r="J8878" t="s">
        <v>389</v>
      </c>
      <c r="L8878" t="s">
        <v>26</v>
      </c>
      <c r="M8878" t="str">
        <f>CONCATENATE("3p",C8878,"_",I8878)</f>
        <v>3pZRCBDP0317632_Collembola_</v>
      </c>
    </row>
    <row r="8879" spans="1:13" x14ac:dyDescent="0.25">
      <c r="A8879" t="s">
        <v>11</v>
      </c>
      <c r="B8879" t="s">
        <v>10129</v>
      </c>
      <c r="C8879" t="s">
        <v>2368</v>
      </c>
      <c r="D8879" t="s">
        <v>6905</v>
      </c>
      <c r="E8879" t="s">
        <v>14</v>
      </c>
      <c r="F8879" s="3">
        <v>43593</v>
      </c>
      <c r="G8879" t="s">
        <v>6906</v>
      </c>
      <c r="H8879" t="s">
        <v>6907</v>
      </c>
      <c r="I8879" t="s">
        <v>1008</v>
      </c>
      <c r="J8879" t="s">
        <v>389</v>
      </c>
      <c r="L8879" t="s">
        <v>26</v>
      </c>
      <c r="M8879" t="str">
        <f>CONCATENATE("3p",C8879,"_",I8879)</f>
        <v>3pZRCBDP0317632_Collembola_</v>
      </c>
    </row>
    <row r="8880" spans="1:13" x14ac:dyDescent="0.25">
      <c r="A8880" t="s">
        <v>11</v>
      </c>
      <c r="B8880" t="s">
        <v>10130</v>
      </c>
      <c r="C8880" t="s">
        <v>2368</v>
      </c>
      <c r="D8880" t="s">
        <v>6905</v>
      </c>
      <c r="E8880" t="s">
        <v>14</v>
      </c>
      <c r="F8880" s="3">
        <v>43593</v>
      </c>
      <c r="G8880" t="s">
        <v>6906</v>
      </c>
      <c r="H8880" t="s">
        <v>6907</v>
      </c>
      <c r="I8880" t="s">
        <v>1008</v>
      </c>
      <c r="J8880" t="s">
        <v>389</v>
      </c>
      <c r="L8880" t="s">
        <v>26</v>
      </c>
      <c r="M8880" t="str">
        <f>CONCATENATE("3p",C8880,"_",I8880)</f>
        <v>3pZRCBDP0317632_Collembola_</v>
      </c>
    </row>
    <row r="8881" spans="1:13" x14ac:dyDescent="0.25">
      <c r="A8881" t="s">
        <v>11</v>
      </c>
      <c r="B8881" t="s">
        <v>10131</v>
      </c>
      <c r="C8881" t="s">
        <v>2368</v>
      </c>
      <c r="D8881" t="s">
        <v>6905</v>
      </c>
      <c r="E8881" t="s">
        <v>14</v>
      </c>
      <c r="F8881" s="3">
        <v>43593</v>
      </c>
      <c r="G8881" t="s">
        <v>6906</v>
      </c>
      <c r="H8881" t="s">
        <v>6907</v>
      </c>
      <c r="I8881" t="s">
        <v>1008</v>
      </c>
      <c r="J8881" t="s">
        <v>389</v>
      </c>
      <c r="L8881" t="s">
        <v>26</v>
      </c>
      <c r="M8881" t="str">
        <f>CONCATENATE("3p",C8881,"_",I8881)</f>
        <v>3pZRCBDP0317632_Collembola_</v>
      </c>
    </row>
    <row r="8882" spans="1:13" x14ac:dyDescent="0.25">
      <c r="A8882" t="s">
        <v>11</v>
      </c>
      <c r="B8882" t="s">
        <v>10132</v>
      </c>
      <c r="C8882" t="s">
        <v>10132</v>
      </c>
      <c r="D8882" t="s">
        <v>6905</v>
      </c>
      <c r="E8882" t="s">
        <v>14</v>
      </c>
      <c r="F8882" s="3">
        <v>43593</v>
      </c>
      <c r="G8882" t="s">
        <v>6906</v>
      </c>
      <c r="H8882" t="s">
        <v>6907</v>
      </c>
      <c r="I8882" t="s">
        <v>159</v>
      </c>
      <c r="J8882" t="s">
        <v>57</v>
      </c>
      <c r="K8882" t="s">
        <v>160</v>
      </c>
      <c r="L8882" t="s">
        <v>20</v>
      </c>
      <c r="M8882" t="str">
        <f>CONCATENATE("3p",C8882,"_",I8882)</f>
        <v>3pZRCMIS0011909_Diptera_Cecidomyiidae</v>
      </c>
    </row>
    <row r="8883" spans="1:13" x14ac:dyDescent="0.25">
      <c r="A8883" t="s">
        <v>11</v>
      </c>
      <c r="B8883" t="s">
        <v>10133</v>
      </c>
      <c r="C8883" t="s">
        <v>2368</v>
      </c>
      <c r="D8883" t="s">
        <v>6905</v>
      </c>
      <c r="E8883" t="s">
        <v>14</v>
      </c>
      <c r="F8883" s="3">
        <v>43593</v>
      </c>
      <c r="G8883" t="s">
        <v>6906</v>
      </c>
      <c r="H8883" t="s">
        <v>6907</v>
      </c>
      <c r="I8883" t="s">
        <v>1008</v>
      </c>
      <c r="J8883" t="s">
        <v>389</v>
      </c>
      <c r="L8883" t="s">
        <v>26</v>
      </c>
      <c r="M8883" t="str">
        <f>CONCATENATE("3p",C8883,"_",I8883)</f>
        <v>3pZRCBDP0317632_Collembola_</v>
      </c>
    </row>
    <row r="8884" spans="1:13" x14ac:dyDescent="0.25">
      <c r="A8884" t="s">
        <v>11</v>
      </c>
      <c r="B8884" t="s">
        <v>10134</v>
      </c>
      <c r="C8884" t="s">
        <v>2368</v>
      </c>
      <c r="D8884" t="s">
        <v>6905</v>
      </c>
      <c r="E8884" t="s">
        <v>14</v>
      </c>
      <c r="F8884" s="3">
        <v>43593</v>
      </c>
      <c r="G8884" t="s">
        <v>6906</v>
      </c>
      <c r="H8884" t="s">
        <v>6907</v>
      </c>
      <c r="I8884" t="s">
        <v>1008</v>
      </c>
      <c r="J8884" t="s">
        <v>389</v>
      </c>
      <c r="L8884" t="s">
        <v>26</v>
      </c>
      <c r="M8884" t="str">
        <f>CONCATENATE("3p",C8884,"_",I8884)</f>
        <v>3pZRCBDP0317632_Collembola_</v>
      </c>
    </row>
    <row r="8885" spans="1:13" x14ac:dyDescent="0.25">
      <c r="A8885" t="s">
        <v>11</v>
      </c>
      <c r="B8885" t="s">
        <v>10135</v>
      </c>
      <c r="C8885" t="s">
        <v>2368</v>
      </c>
      <c r="D8885" t="s">
        <v>6905</v>
      </c>
      <c r="E8885" t="s">
        <v>14</v>
      </c>
      <c r="F8885" s="3">
        <v>43593</v>
      </c>
      <c r="G8885" t="s">
        <v>6906</v>
      </c>
      <c r="H8885" t="s">
        <v>6907</v>
      </c>
      <c r="I8885" t="s">
        <v>1008</v>
      </c>
      <c r="J8885" t="s">
        <v>389</v>
      </c>
      <c r="L8885" t="s">
        <v>26</v>
      </c>
      <c r="M8885" t="str">
        <f>CONCATENATE("3p",C8885,"_",I8885)</f>
        <v>3pZRCBDP0317632_Collembola_</v>
      </c>
    </row>
    <row r="8886" spans="1:13" x14ac:dyDescent="0.25">
      <c r="A8886" t="s">
        <v>11</v>
      </c>
      <c r="B8886" t="s">
        <v>10136</v>
      </c>
      <c r="C8886" t="s">
        <v>2368</v>
      </c>
      <c r="D8886" t="s">
        <v>6905</v>
      </c>
      <c r="E8886" t="s">
        <v>14</v>
      </c>
      <c r="F8886" s="3">
        <v>43593</v>
      </c>
      <c r="G8886" t="s">
        <v>6906</v>
      </c>
      <c r="H8886" t="s">
        <v>6907</v>
      </c>
      <c r="I8886" t="s">
        <v>1008</v>
      </c>
      <c r="J8886" t="s">
        <v>389</v>
      </c>
      <c r="L8886" t="s">
        <v>26</v>
      </c>
      <c r="M8886" t="str">
        <f>CONCATENATE("3p",C8886,"_",I8886)</f>
        <v>3pZRCBDP0317632_Collembola_</v>
      </c>
    </row>
    <row r="8887" spans="1:13" x14ac:dyDescent="0.25">
      <c r="A8887" t="s">
        <v>11</v>
      </c>
      <c r="B8887" t="s">
        <v>10137</v>
      </c>
      <c r="C8887" t="s">
        <v>2368</v>
      </c>
      <c r="D8887" t="s">
        <v>6905</v>
      </c>
      <c r="E8887" t="s">
        <v>14</v>
      </c>
      <c r="F8887" s="3">
        <v>43593</v>
      </c>
      <c r="G8887" t="s">
        <v>6906</v>
      </c>
      <c r="H8887" t="s">
        <v>6907</v>
      </c>
      <c r="I8887" t="s">
        <v>1008</v>
      </c>
      <c r="J8887" t="s">
        <v>389</v>
      </c>
      <c r="L8887" t="s">
        <v>26</v>
      </c>
      <c r="M8887" t="str">
        <f>CONCATENATE("3p",C8887,"_",I8887)</f>
        <v>3pZRCBDP0317632_Collembola_</v>
      </c>
    </row>
    <row r="8888" spans="1:13" x14ac:dyDescent="0.25">
      <c r="A8888" t="s">
        <v>11</v>
      </c>
      <c r="B8888" t="s">
        <v>10138</v>
      </c>
      <c r="C8888" t="s">
        <v>2368</v>
      </c>
      <c r="D8888" t="s">
        <v>6905</v>
      </c>
      <c r="E8888" t="s">
        <v>14</v>
      </c>
      <c r="F8888" s="3">
        <v>43593</v>
      </c>
      <c r="G8888" t="s">
        <v>6906</v>
      </c>
      <c r="H8888" t="s">
        <v>6907</v>
      </c>
      <c r="I8888" t="s">
        <v>1008</v>
      </c>
      <c r="J8888" t="s">
        <v>389</v>
      </c>
      <c r="L8888" t="s">
        <v>26</v>
      </c>
      <c r="M8888" t="str">
        <f>CONCATENATE("3p",C8888,"_",I8888)</f>
        <v>3pZRCBDP0317632_Collembola_</v>
      </c>
    </row>
    <row r="8889" spans="1:13" x14ac:dyDescent="0.25">
      <c r="A8889" t="s">
        <v>11</v>
      </c>
      <c r="B8889" t="s">
        <v>10139</v>
      </c>
      <c r="C8889" t="s">
        <v>6188</v>
      </c>
      <c r="D8889" t="s">
        <v>6905</v>
      </c>
      <c r="E8889" t="s">
        <v>14</v>
      </c>
      <c r="F8889" s="3">
        <v>43593</v>
      </c>
      <c r="G8889" t="s">
        <v>6906</v>
      </c>
      <c r="H8889" t="s">
        <v>6907</v>
      </c>
      <c r="I8889" t="s">
        <v>661</v>
      </c>
      <c r="J8889" t="s">
        <v>57</v>
      </c>
      <c r="K8889" t="s">
        <v>662</v>
      </c>
      <c r="L8889" t="s">
        <v>20</v>
      </c>
      <c r="M8889" t="str">
        <f>CONCATENATE("3p",C8889,"_",I8889)</f>
        <v>3pZRCMIS0007305_Diptera_Ceratopogonidae</v>
      </c>
    </row>
    <row r="8890" spans="1:13" x14ac:dyDescent="0.25">
      <c r="A8890" t="s">
        <v>11</v>
      </c>
      <c r="B8890" t="s">
        <v>10140</v>
      </c>
      <c r="C8890" t="s">
        <v>2368</v>
      </c>
      <c r="D8890" t="s">
        <v>6905</v>
      </c>
      <c r="E8890" t="s">
        <v>14</v>
      </c>
      <c r="F8890" s="3">
        <v>43593</v>
      </c>
      <c r="G8890" t="s">
        <v>6906</v>
      </c>
      <c r="H8890" t="s">
        <v>6907</v>
      </c>
      <c r="I8890" t="s">
        <v>1008</v>
      </c>
      <c r="J8890" t="s">
        <v>389</v>
      </c>
      <c r="L8890" t="s">
        <v>26</v>
      </c>
      <c r="M8890" t="str">
        <f>CONCATENATE("3p",C8890,"_",I8890)</f>
        <v>3pZRCBDP0317632_Collembola_</v>
      </c>
    </row>
    <row r="8891" spans="1:13" x14ac:dyDescent="0.25">
      <c r="A8891" t="s">
        <v>11</v>
      </c>
      <c r="B8891" t="s">
        <v>10141</v>
      </c>
      <c r="C8891" t="s">
        <v>10142</v>
      </c>
      <c r="D8891" t="s">
        <v>6905</v>
      </c>
      <c r="E8891" t="s">
        <v>14</v>
      </c>
      <c r="F8891" s="3">
        <v>43593</v>
      </c>
      <c r="G8891" t="s">
        <v>6906</v>
      </c>
      <c r="H8891" t="s">
        <v>6907</v>
      </c>
      <c r="I8891" t="s">
        <v>159</v>
      </c>
      <c r="J8891" t="s">
        <v>57</v>
      </c>
      <c r="K8891" t="s">
        <v>160</v>
      </c>
      <c r="L8891" t="s">
        <v>26</v>
      </c>
      <c r="M8891" t="str">
        <f>CONCATENATE("3p",C8891,"_",I8891)</f>
        <v>3pZRCBDP0317473_Diptera_Cecidomyiidae</v>
      </c>
    </row>
    <row r="8892" spans="1:13" x14ac:dyDescent="0.25">
      <c r="A8892" t="s">
        <v>11</v>
      </c>
      <c r="B8892" t="s">
        <v>10143</v>
      </c>
      <c r="C8892" t="s">
        <v>1003</v>
      </c>
      <c r="D8892" t="s">
        <v>6905</v>
      </c>
      <c r="E8892" t="s">
        <v>14</v>
      </c>
      <c r="F8892" s="3">
        <v>43593</v>
      </c>
      <c r="G8892" t="s">
        <v>6906</v>
      </c>
      <c r="H8892" t="s">
        <v>6907</v>
      </c>
      <c r="I8892" t="s">
        <v>159</v>
      </c>
      <c r="J8892" t="s">
        <v>57</v>
      </c>
      <c r="K8892" t="s">
        <v>160</v>
      </c>
      <c r="L8892" t="s">
        <v>26</v>
      </c>
      <c r="M8892" t="str">
        <f>CONCATENATE("3p",C8892,"_",I8892)</f>
        <v>3pZRCBDP0325294_Diptera_Cecidomyiidae</v>
      </c>
    </row>
    <row r="8893" spans="1:13" x14ac:dyDescent="0.25">
      <c r="A8893" t="s">
        <v>11</v>
      </c>
      <c r="B8893" t="s">
        <v>10144</v>
      </c>
      <c r="C8893" t="s">
        <v>2368</v>
      </c>
      <c r="D8893" t="s">
        <v>6905</v>
      </c>
      <c r="E8893" t="s">
        <v>14</v>
      </c>
      <c r="F8893" s="3">
        <v>43593</v>
      </c>
      <c r="G8893" t="s">
        <v>6906</v>
      </c>
      <c r="H8893" t="s">
        <v>6907</v>
      </c>
      <c r="I8893" t="s">
        <v>1008</v>
      </c>
      <c r="J8893" t="s">
        <v>389</v>
      </c>
      <c r="L8893" t="s">
        <v>26</v>
      </c>
      <c r="M8893" t="str">
        <f>CONCATENATE("3p",C8893,"_",I8893)</f>
        <v>3pZRCBDP0317632_Collembola_</v>
      </c>
    </row>
    <row r="8894" spans="1:13" x14ac:dyDescent="0.25">
      <c r="A8894" t="s">
        <v>11</v>
      </c>
      <c r="B8894" t="s">
        <v>10145</v>
      </c>
      <c r="C8894" t="s">
        <v>2368</v>
      </c>
      <c r="D8894" t="s">
        <v>6905</v>
      </c>
      <c r="E8894" t="s">
        <v>14</v>
      </c>
      <c r="F8894" s="3">
        <v>43593</v>
      </c>
      <c r="G8894" t="s">
        <v>6906</v>
      </c>
      <c r="H8894" t="s">
        <v>6907</v>
      </c>
      <c r="I8894" t="s">
        <v>1008</v>
      </c>
      <c r="J8894" t="s">
        <v>389</v>
      </c>
      <c r="L8894" t="s">
        <v>26</v>
      </c>
      <c r="M8894" t="str">
        <f>CONCATENATE("3p",C8894,"_",I8894)</f>
        <v>3pZRCBDP0317632_Collembola_</v>
      </c>
    </row>
    <row r="8895" spans="1:13" x14ac:dyDescent="0.25">
      <c r="A8895" t="s">
        <v>11</v>
      </c>
      <c r="B8895" t="s">
        <v>10146</v>
      </c>
      <c r="C8895" t="s">
        <v>2368</v>
      </c>
      <c r="D8895" t="s">
        <v>6905</v>
      </c>
      <c r="E8895" t="s">
        <v>14</v>
      </c>
      <c r="F8895" s="3">
        <v>43593</v>
      </c>
      <c r="G8895" t="s">
        <v>6906</v>
      </c>
      <c r="H8895" t="s">
        <v>6907</v>
      </c>
      <c r="I8895" t="s">
        <v>1008</v>
      </c>
      <c r="J8895" t="s">
        <v>389</v>
      </c>
      <c r="L8895" t="s">
        <v>26</v>
      </c>
      <c r="M8895" t="str">
        <f>CONCATENATE("3p",C8895,"_",I8895)</f>
        <v>3pZRCBDP0317632_Collembola_</v>
      </c>
    </row>
    <row r="8896" spans="1:13" x14ac:dyDescent="0.25">
      <c r="A8896" t="s">
        <v>11</v>
      </c>
      <c r="B8896" t="s">
        <v>10147</v>
      </c>
      <c r="C8896" t="s">
        <v>2368</v>
      </c>
      <c r="D8896" t="s">
        <v>6905</v>
      </c>
      <c r="E8896" t="s">
        <v>14</v>
      </c>
      <c r="F8896" s="3">
        <v>43593</v>
      </c>
      <c r="G8896" t="s">
        <v>6906</v>
      </c>
      <c r="H8896" t="s">
        <v>6907</v>
      </c>
      <c r="I8896" t="s">
        <v>1008</v>
      </c>
      <c r="J8896" t="s">
        <v>389</v>
      </c>
      <c r="L8896" t="s">
        <v>26</v>
      </c>
      <c r="M8896" t="str">
        <f>CONCATENATE("3p",C8896,"_",I8896)</f>
        <v>3pZRCBDP0317632_Collembola_</v>
      </c>
    </row>
    <row r="8897" spans="1:13" x14ac:dyDescent="0.25">
      <c r="A8897" t="s">
        <v>11</v>
      </c>
      <c r="B8897" t="s">
        <v>10148</v>
      </c>
      <c r="C8897" t="s">
        <v>2368</v>
      </c>
      <c r="D8897" t="s">
        <v>6905</v>
      </c>
      <c r="E8897" t="s">
        <v>14</v>
      </c>
      <c r="F8897" s="3">
        <v>43593</v>
      </c>
      <c r="G8897" t="s">
        <v>6906</v>
      </c>
      <c r="H8897" t="s">
        <v>6907</v>
      </c>
      <c r="I8897" t="s">
        <v>1008</v>
      </c>
      <c r="J8897" t="s">
        <v>389</v>
      </c>
      <c r="L8897" t="s">
        <v>26</v>
      </c>
      <c r="M8897" t="str">
        <f>CONCATENATE("3p",C8897,"_",I8897)</f>
        <v>3pZRCBDP0317632_Collembola_</v>
      </c>
    </row>
    <row r="8898" spans="1:13" x14ac:dyDescent="0.25">
      <c r="A8898" t="s">
        <v>11</v>
      </c>
      <c r="B8898" t="s">
        <v>10149</v>
      </c>
      <c r="C8898" t="s">
        <v>2368</v>
      </c>
      <c r="D8898" t="s">
        <v>6905</v>
      </c>
      <c r="E8898" t="s">
        <v>14</v>
      </c>
      <c r="F8898" s="3">
        <v>43593</v>
      </c>
      <c r="G8898" t="s">
        <v>6906</v>
      </c>
      <c r="H8898" t="s">
        <v>6907</v>
      </c>
      <c r="I8898" t="s">
        <v>1008</v>
      </c>
      <c r="J8898" t="s">
        <v>389</v>
      </c>
      <c r="L8898" t="s">
        <v>26</v>
      </c>
      <c r="M8898" t="str">
        <f>CONCATENATE("3p",C8898,"_",I8898)</f>
        <v>3pZRCBDP0317632_Collembola_</v>
      </c>
    </row>
    <row r="8899" spans="1:13" x14ac:dyDescent="0.25">
      <c r="A8899" t="s">
        <v>11</v>
      </c>
      <c r="B8899" t="s">
        <v>10150</v>
      </c>
      <c r="C8899" t="s">
        <v>2368</v>
      </c>
      <c r="D8899" t="s">
        <v>6905</v>
      </c>
      <c r="E8899" t="s">
        <v>14</v>
      </c>
      <c r="F8899" s="3">
        <v>43593</v>
      </c>
      <c r="G8899" t="s">
        <v>6906</v>
      </c>
      <c r="H8899" t="s">
        <v>6907</v>
      </c>
      <c r="I8899" t="s">
        <v>1008</v>
      </c>
      <c r="J8899" t="s">
        <v>389</v>
      </c>
      <c r="L8899" t="s">
        <v>26</v>
      </c>
      <c r="M8899" t="str">
        <f>CONCATENATE("3p",C8899,"_",I8899)</f>
        <v>3pZRCBDP0317632_Collembola_</v>
      </c>
    </row>
    <row r="8900" spans="1:13" x14ac:dyDescent="0.25">
      <c r="A8900" t="s">
        <v>11</v>
      </c>
      <c r="B8900" t="s">
        <v>10151</v>
      </c>
      <c r="C8900" t="s">
        <v>2368</v>
      </c>
      <c r="D8900" t="s">
        <v>6905</v>
      </c>
      <c r="E8900" t="s">
        <v>14</v>
      </c>
      <c r="F8900" s="3">
        <v>43593</v>
      </c>
      <c r="G8900" t="s">
        <v>6906</v>
      </c>
      <c r="H8900" t="s">
        <v>6907</v>
      </c>
      <c r="I8900" t="s">
        <v>1008</v>
      </c>
      <c r="J8900" t="s">
        <v>389</v>
      </c>
      <c r="L8900" t="s">
        <v>26</v>
      </c>
      <c r="M8900" t="str">
        <f>CONCATENATE("3p",C8900,"_",I8900)</f>
        <v>3pZRCBDP0317632_Collembola_</v>
      </c>
    </row>
    <row r="8901" spans="1:13" x14ac:dyDescent="0.25">
      <c r="A8901" t="s">
        <v>11</v>
      </c>
      <c r="B8901" t="s">
        <v>10152</v>
      </c>
      <c r="C8901" t="s">
        <v>2368</v>
      </c>
      <c r="D8901" t="s">
        <v>6905</v>
      </c>
      <c r="E8901" t="s">
        <v>14</v>
      </c>
      <c r="F8901" s="3">
        <v>43593</v>
      </c>
      <c r="G8901" t="s">
        <v>6906</v>
      </c>
      <c r="H8901" t="s">
        <v>6907</v>
      </c>
      <c r="I8901" t="s">
        <v>1008</v>
      </c>
      <c r="J8901" t="s">
        <v>389</v>
      </c>
      <c r="L8901" t="s">
        <v>26</v>
      </c>
      <c r="M8901" t="str">
        <f>CONCATENATE("3p",C8901,"_",I8901)</f>
        <v>3pZRCBDP0317632_Collembola_</v>
      </c>
    </row>
    <row r="8902" spans="1:13" x14ac:dyDescent="0.25">
      <c r="A8902" t="s">
        <v>11</v>
      </c>
      <c r="B8902" t="s">
        <v>10153</v>
      </c>
      <c r="C8902" t="s">
        <v>2368</v>
      </c>
      <c r="D8902" t="s">
        <v>6905</v>
      </c>
      <c r="E8902" t="s">
        <v>14</v>
      </c>
      <c r="F8902" s="3">
        <v>43593</v>
      </c>
      <c r="G8902" t="s">
        <v>6906</v>
      </c>
      <c r="H8902" t="s">
        <v>6907</v>
      </c>
      <c r="I8902" t="s">
        <v>1008</v>
      </c>
      <c r="J8902" t="s">
        <v>389</v>
      </c>
      <c r="L8902" t="s">
        <v>26</v>
      </c>
      <c r="M8902" t="str">
        <f>CONCATENATE("3p",C8902,"_",I8902)</f>
        <v>3pZRCBDP0317632_Collembola_</v>
      </c>
    </row>
    <row r="8903" spans="1:13" x14ac:dyDescent="0.25">
      <c r="A8903" t="s">
        <v>11</v>
      </c>
      <c r="B8903" t="s">
        <v>10154</v>
      </c>
      <c r="C8903" t="s">
        <v>10155</v>
      </c>
      <c r="D8903" t="s">
        <v>6905</v>
      </c>
      <c r="E8903" t="s">
        <v>14</v>
      </c>
      <c r="F8903" s="3">
        <v>43593</v>
      </c>
      <c r="G8903" t="s">
        <v>6906</v>
      </c>
      <c r="H8903" t="s">
        <v>6907</v>
      </c>
      <c r="I8903" t="s">
        <v>1008</v>
      </c>
      <c r="J8903" t="s">
        <v>389</v>
      </c>
      <c r="L8903" t="s">
        <v>26</v>
      </c>
      <c r="M8903" t="str">
        <f>CONCATENATE("3p",C8903,"_",I8903)</f>
        <v>3pZRCBDP0338456_Collembola_</v>
      </c>
    </row>
    <row r="8904" spans="1:13" x14ac:dyDescent="0.25">
      <c r="A8904" t="s">
        <v>11</v>
      </c>
      <c r="B8904" t="s">
        <v>10156</v>
      </c>
      <c r="C8904" t="s">
        <v>2368</v>
      </c>
      <c r="D8904" t="s">
        <v>6905</v>
      </c>
      <c r="E8904" t="s">
        <v>14</v>
      </c>
      <c r="F8904" s="3">
        <v>43593</v>
      </c>
      <c r="G8904" t="s">
        <v>6906</v>
      </c>
      <c r="H8904" t="s">
        <v>6907</v>
      </c>
      <c r="I8904" t="s">
        <v>1008</v>
      </c>
      <c r="J8904" t="s">
        <v>389</v>
      </c>
      <c r="L8904" t="s">
        <v>26</v>
      </c>
      <c r="M8904" t="str">
        <f>CONCATENATE("3p",C8904,"_",I8904)</f>
        <v>3pZRCBDP0317632_Collembola_</v>
      </c>
    </row>
    <row r="8905" spans="1:13" x14ac:dyDescent="0.25">
      <c r="A8905" t="s">
        <v>11</v>
      </c>
      <c r="B8905" t="s">
        <v>10157</v>
      </c>
      <c r="C8905" t="s">
        <v>2368</v>
      </c>
      <c r="D8905" t="s">
        <v>6905</v>
      </c>
      <c r="E8905" t="s">
        <v>14</v>
      </c>
      <c r="F8905" s="3">
        <v>43593</v>
      </c>
      <c r="G8905" t="s">
        <v>6906</v>
      </c>
      <c r="H8905" t="s">
        <v>6907</v>
      </c>
      <c r="I8905" t="s">
        <v>1008</v>
      </c>
      <c r="J8905" t="s">
        <v>389</v>
      </c>
      <c r="L8905" t="s">
        <v>26</v>
      </c>
      <c r="M8905" t="str">
        <f>CONCATENATE("3p",C8905,"_",I8905)</f>
        <v>3pZRCBDP0317632_Collembola_</v>
      </c>
    </row>
    <row r="8906" spans="1:13" x14ac:dyDescent="0.25">
      <c r="A8906" t="s">
        <v>11</v>
      </c>
      <c r="B8906" t="s">
        <v>10158</v>
      </c>
      <c r="C8906" t="s">
        <v>2368</v>
      </c>
      <c r="D8906" t="s">
        <v>6905</v>
      </c>
      <c r="E8906" t="s">
        <v>14</v>
      </c>
      <c r="F8906" s="3">
        <v>43593</v>
      </c>
      <c r="G8906" t="s">
        <v>6906</v>
      </c>
      <c r="H8906" t="s">
        <v>6907</v>
      </c>
      <c r="I8906" t="s">
        <v>1008</v>
      </c>
      <c r="J8906" t="s">
        <v>389</v>
      </c>
      <c r="L8906" t="s">
        <v>26</v>
      </c>
      <c r="M8906" t="str">
        <f>CONCATENATE("3p",C8906,"_",I8906)</f>
        <v>3pZRCBDP0317632_Collembola_</v>
      </c>
    </row>
    <row r="8907" spans="1:13" x14ac:dyDescent="0.25">
      <c r="A8907" t="s">
        <v>11</v>
      </c>
      <c r="B8907" t="s">
        <v>10159</v>
      </c>
      <c r="C8907" t="s">
        <v>2368</v>
      </c>
      <c r="D8907" t="s">
        <v>6905</v>
      </c>
      <c r="E8907" t="s">
        <v>14</v>
      </c>
      <c r="F8907" s="3">
        <v>43593</v>
      </c>
      <c r="G8907" t="s">
        <v>6906</v>
      </c>
      <c r="H8907" t="s">
        <v>6907</v>
      </c>
      <c r="I8907" t="s">
        <v>1008</v>
      </c>
      <c r="J8907" t="s">
        <v>389</v>
      </c>
      <c r="L8907" t="s">
        <v>26</v>
      </c>
      <c r="M8907" t="str">
        <f>CONCATENATE("3p",C8907,"_",I8907)</f>
        <v>3pZRCBDP0317632_Collembola_</v>
      </c>
    </row>
    <row r="8908" spans="1:13" x14ac:dyDescent="0.25">
      <c r="A8908" t="s">
        <v>11</v>
      </c>
      <c r="B8908" t="s">
        <v>10160</v>
      </c>
      <c r="C8908" t="s">
        <v>2368</v>
      </c>
      <c r="D8908" t="s">
        <v>6905</v>
      </c>
      <c r="E8908" t="s">
        <v>14</v>
      </c>
      <c r="F8908" s="3">
        <v>43593</v>
      </c>
      <c r="G8908" t="s">
        <v>6906</v>
      </c>
      <c r="H8908" t="s">
        <v>6907</v>
      </c>
      <c r="I8908" t="s">
        <v>1008</v>
      </c>
      <c r="J8908" t="s">
        <v>389</v>
      </c>
      <c r="L8908" t="s">
        <v>26</v>
      </c>
      <c r="M8908" t="str">
        <f>CONCATENATE("3p",C8908,"_",I8908)</f>
        <v>3pZRCBDP0317632_Collembola_</v>
      </c>
    </row>
    <row r="8909" spans="1:13" x14ac:dyDescent="0.25">
      <c r="A8909" t="s">
        <v>11</v>
      </c>
      <c r="B8909" t="s">
        <v>10161</v>
      </c>
      <c r="C8909" t="s">
        <v>2368</v>
      </c>
      <c r="D8909" t="s">
        <v>6905</v>
      </c>
      <c r="E8909" t="s">
        <v>14</v>
      </c>
      <c r="F8909" s="3">
        <v>43593</v>
      </c>
      <c r="G8909" t="s">
        <v>6906</v>
      </c>
      <c r="H8909" t="s">
        <v>6907</v>
      </c>
      <c r="I8909" t="s">
        <v>1008</v>
      </c>
      <c r="J8909" t="s">
        <v>389</v>
      </c>
      <c r="L8909" t="s">
        <v>26</v>
      </c>
      <c r="M8909" t="str">
        <f>CONCATENATE("3p",C8909,"_",I8909)</f>
        <v>3pZRCBDP0317632_Collembola_</v>
      </c>
    </row>
    <row r="8910" spans="1:13" x14ac:dyDescent="0.25">
      <c r="A8910" t="s">
        <v>11</v>
      </c>
      <c r="B8910" t="s">
        <v>10162</v>
      </c>
      <c r="C8910" t="s">
        <v>2368</v>
      </c>
      <c r="D8910" t="s">
        <v>6905</v>
      </c>
      <c r="E8910" t="s">
        <v>14</v>
      </c>
      <c r="F8910" s="3">
        <v>43593</v>
      </c>
      <c r="G8910" t="s">
        <v>6906</v>
      </c>
      <c r="H8910" t="s">
        <v>6907</v>
      </c>
      <c r="I8910" t="s">
        <v>1008</v>
      </c>
      <c r="J8910" t="s">
        <v>389</v>
      </c>
      <c r="L8910" t="s">
        <v>26</v>
      </c>
      <c r="M8910" t="str">
        <f>CONCATENATE("3p",C8910,"_",I8910)</f>
        <v>3pZRCBDP0317632_Collembola_</v>
      </c>
    </row>
    <row r="8911" spans="1:13" x14ac:dyDescent="0.25">
      <c r="A8911" t="s">
        <v>11</v>
      </c>
      <c r="B8911" t="s">
        <v>10163</v>
      </c>
      <c r="C8911" t="s">
        <v>2368</v>
      </c>
      <c r="D8911" t="s">
        <v>6905</v>
      </c>
      <c r="E8911" t="s">
        <v>14</v>
      </c>
      <c r="F8911" s="3">
        <v>43593</v>
      </c>
      <c r="G8911" t="s">
        <v>6906</v>
      </c>
      <c r="H8911" t="s">
        <v>6907</v>
      </c>
      <c r="I8911" t="s">
        <v>1008</v>
      </c>
      <c r="J8911" t="s">
        <v>389</v>
      </c>
      <c r="L8911" t="s">
        <v>26</v>
      </c>
      <c r="M8911" t="str">
        <f>CONCATENATE("3p",C8911,"_",I8911)</f>
        <v>3pZRCBDP0317632_Collembola_</v>
      </c>
    </row>
    <row r="8912" spans="1:13" x14ac:dyDescent="0.25">
      <c r="A8912" t="s">
        <v>11</v>
      </c>
      <c r="B8912" t="s">
        <v>10164</v>
      </c>
      <c r="C8912" t="s">
        <v>2368</v>
      </c>
      <c r="D8912" t="s">
        <v>6905</v>
      </c>
      <c r="E8912" t="s">
        <v>14</v>
      </c>
      <c r="F8912" s="3">
        <v>43593</v>
      </c>
      <c r="G8912" t="s">
        <v>6906</v>
      </c>
      <c r="H8912" t="s">
        <v>6907</v>
      </c>
      <c r="I8912" t="s">
        <v>1008</v>
      </c>
      <c r="J8912" t="s">
        <v>389</v>
      </c>
      <c r="L8912" t="s">
        <v>26</v>
      </c>
      <c r="M8912" t="str">
        <f>CONCATENATE("3p",C8912,"_",I8912)</f>
        <v>3pZRCBDP0317632_Collembola_</v>
      </c>
    </row>
    <row r="8913" spans="1:13" x14ac:dyDescent="0.25">
      <c r="A8913" t="s">
        <v>11</v>
      </c>
      <c r="B8913" t="s">
        <v>10165</v>
      </c>
      <c r="C8913" t="s">
        <v>2368</v>
      </c>
      <c r="D8913" t="s">
        <v>6905</v>
      </c>
      <c r="E8913" t="s">
        <v>14</v>
      </c>
      <c r="F8913" s="3">
        <v>43593</v>
      </c>
      <c r="G8913" t="s">
        <v>6906</v>
      </c>
      <c r="H8913" t="s">
        <v>6907</v>
      </c>
      <c r="I8913" t="s">
        <v>1008</v>
      </c>
      <c r="J8913" t="s">
        <v>389</v>
      </c>
      <c r="L8913" t="s">
        <v>26</v>
      </c>
      <c r="M8913" t="str">
        <f>CONCATENATE("3p",C8913,"_",I8913)</f>
        <v>3pZRCBDP0317632_Collembola_</v>
      </c>
    </row>
    <row r="8914" spans="1:13" x14ac:dyDescent="0.25">
      <c r="A8914" t="s">
        <v>11</v>
      </c>
      <c r="B8914" t="s">
        <v>10166</v>
      </c>
      <c r="C8914" t="s">
        <v>7255</v>
      </c>
      <c r="D8914" t="s">
        <v>6905</v>
      </c>
      <c r="E8914" t="s">
        <v>14</v>
      </c>
      <c r="F8914" s="3">
        <v>43593</v>
      </c>
      <c r="G8914" t="s">
        <v>6906</v>
      </c>
      <c r="H8914" t="s">
        <v>6907</v>
      </c>
      <c r="I8914" t="s">
        <v>66</v>
      </c>
      <c r="J8914" t="s">
        <v>57</v>
      </c>
      <c r="K8914" t="s">
        <v>67</v>
      </c>
      <c r="L8914" t="s">
        <v>20</v>
      </c>
      <c r="M8914" t="str">
        <f>CONCATENATE("3p",C8914,"_",I8914)</f>
        <v>3pZRCMIS0008521_Diptera_Chironomidae</v>
      </c>
    </row>
    <row r="8915" spans="1:13" x14ac:dyDescent="0.25">
      <c r="A8915" t="s">
        <v>11</v>
      </c>
      <c r="B8915" t="s">
        <v>10167</v>
      </c>
      <c r="C8915" t="s">
        <v>2368</v>
      </c>
      <c r="D8915" t="s">
        <v>6905</v>
      </c>
      <c r="E8915" t="s">
        <v>14</v>
      </c>
      <c r="F8915" s="3">
        <v>43593</v>
      </c>
      <c r="G8915" t="s">
        <v>6906</v>
      </c>
      <c r="H8915" t="s">
        <v>6907</v>
      </c>
      <c r="I8915" t="s">
        <v>1008</v>
      </c>
      <c r="J8915" t="s">
        <v>389</v>
      </c>
      <c r="L8915" t="s">
        <v>26</v>
      </c>
      <c r="M8915" t="str">
        <f>CONCATENATE("3p",C8915,"_",I8915)</f>
        <v>3pZRCBDP0317632_Collembola_</v>
      </c>
    </row>
    <row r="8916" spans="1:13" x14ac:dyDescent="0.25">
      <c r="A8916" t="s">
        <v>11</v>
      </c>
      <c r="B8916" t="s">
        <v>10168</v>
      </c>
      <c r="C8916" t="s">
        <v>2368</v>
      </c>
      <c r="D8916" t="s">
        <v>6905</v>
      </c>
      <c r="E8916" t="s">
        <v>14</v>
      </c>
      <c r="F8916" s="3">
        <v>43593</v>
      </c>
      <c r="G8916" t="s">
        <v>6906</v>
      </c>
      <c r="H8916" t="s">
        <v>6907</v>
      </c>
      <c r="I8916" t="s">
        <v>1008</v>
      </c>
      <c r="J8916" t="s">
        <v>389</v>
      </c>
      <c r="L8916" t="s">
        <v>26</v>
      </c>
      <c r="M8916" t="str">
        <f>CONCATENATE("3p",C8916,"_",I8916)</f>
        <v>3pZRCBDP0317632_Collembola_</v>
      </c>
    </row>
    <row r="8917" spans="1:13" x14ac:dyDescent="0.25">
      <c r="A8917" t="s">
        <v>11</v>
      </c>
      <c r="B8917" t="s">
        <v>10169</v>
      </c>
      <c r="C8917" t="s">
        <v>2368</v>
      </c>
      <c r="D8917" t="s">
        <v>6905</v>
      </c>
      <c r="E8917" t="s">
        <v>14</v>
      </c>
      <c r="F8917" s="3">
        <v>43593</v>
      </c>
      <c r="G8917" t="s">
        <v>6906</v>
      </c>
      <c r="H8917" t="s">
        <v>6907</v>
      </c>
      <c r="I8917" t="s">
        <v>1008</v>
      </c>
      <c r="J8917" t="s">
        <v>389</v>
      </c>
      <c r="L8917" t="s">
        <v>26</v>
      </c>
      <c r="M8917" t="str">
        <f>CONCATENATE("3p",C8917,"_",I8917)</f>
        <v>3pZRCBDP0317632_Collembola_</v>
      </c>
    </row>
    <row r="8918" spans="1:13" x14ac:dyDescent="0.25">
      <c r="A8918" t="s">
        <v>11</v>
      </c>
      <c r="B8918" t="s">
        <v>10170</v>
      </c>
      <c r="C8918" t="s">
        <v>10170</v>
      </c>
      <c r="D8918" t="s">
        <v>6905</v>
      </c>
      <c r="E8918" t="s">
        <v>14</v>
      </c>
      <c r="F8918" s="3">
        <v>43593</v>
      </c>
      <c r="G8918" t="s">
        <v>6906</v>
      </c>
      <c r="H8918" t="s">
        <v>6907</v>
      </c>
      <c r="I8918" t="s">
        <v>1049</v>
      </c>
      <c r="J8918" t="s">
        <v>106</v>
      </c>
      <c r="K8918" t="s">
        <v>1050</v>
      </c>
      <c r="L8918" t="s">
        <v>20</v>
      </c>
      <c r="M8918" t="str">
        <f>CONCATENATE("3p",C8918,"_",I8918)</f>
        <v>3pZRCMIS0011949_Hemiptera_Aleyrodidae</v>
      </c>
    </row>
    <row r="8919" spans="1:13" x14ac:dyDescent="0.25">
      <c r="A8919" t="s">
        <v>11</v>
      </c>
      <c r="B8919" t="s">
        <v>10171</v>
      </c>
      <c r="C8919" t="s">
        <v>2368</v>
      </c>
      <c r="D8919" t="s">
        <v>6905</v>
      </c>
      <c r="E8919" t="s">
        <v>14</v>
      </c>
      <c r="F8919" s="3">
        <v>43593</v>
      </c>
      <c r="G8919" t="s">
        <v>6906</v>
      </c>
      <c r="H8919" t="s">
        <v>6907</v>
      </c>
      <c r="I8919" t="s">
        <v>1008</v>
      </c>
      <c r="J8919" t="s">
        <v>389</v>
      </c>
      <c r="L8919" t="s">
        <v>26</v>
      </c>
      <c r="M8919" t="str">
        <f>CONCATENATE("3p",C8919,"_",I8919)</f>
        <v>3pZRCBDP0317632_Collembola_</v>
      </c>
    </row>
    <row r="8920" spans="1:13" x14ac:dyDescent="0.25">
      <c r="A8920" t="s">
        <v>11</v>
      </c>
      <c r="B8920" t="s">
        <v>10172</v>
      </c>
      <c r="C8920" t="s">
        <v>2368</v>
      </c>
      <c r="D8920" t="s">
        <v>6905</v>
      </c>
      <c r="E8920" t="s">
        <v>14</v>
      </c>
      <c r="F8920" s="3">
        <v>43593</v>
      </c>
      <c r="G8920" t="s">
        <v>6906</v>
      </c>
      <c r="H8920" t="s">
        <v>6907</v>
      </c>
      <c r="I8920" t="s">
        <v>1008</v>
      </c>
      <c r="J8920" t="s">
        <v>389</v>
      </c>
      <c r="L8920" t="s">
        <v>26</v>
      </c>
      <c r="M8920" t="str">
        <f>CONCATENATE("3p",C8920,"_",I8920)</f>
        <v>3pZRCBDP0317632_Collembola_</v>
      </c>
    </row>
    <row r="8921" spans="1:13" x14ac:dyDescent="0.25">
      <c r="A8921" t="s">
        <v>11</v>
      </c>
      <c r="B8921" t="s">
        <v>10173</v>
      </c>
      <c r="C8921" t="s">
        <v>2368</v>
      </c>
      <c r="D8921" t="s">
        <v>6905</v>
      </c>
      <c r="E8921" t="s">
        <v>14</v>
      </c>
      <c r="F8921" s="3">
        <v>43593</v>
      </c>
      <c r="G8921" t="s">
        <v>6906</v>
      </c>
      <c r="H8921" t="s">
        <v>6907</v>
      </c>
      <c r="I8921" t="s">
        <v>1008</v>
      </c>
      <c r="J8921" t="s">
        <v>389</v>
      </c>
      <c r="L8921" t="s">
        <v>26</v>
      </c>
      <c r="M8921" t="str">
        <f>CONCATENATE("3p",C8921,"_",I8921)</f>
        <v>3pZRCBDP0317632_Collembola_</v>
      </c>
    </row>
    <row r="8922" spans="1:13" x14ac:dyDescent="0.25">
      <c r="A8922" t="s">
        <v>11</v>
      </c>
      <c r="B8922" t="s">
        <v>10174</v>
      </c>
      <c r="C8922" t="s">
        <v>2368</v>
      </c>
      <c r="D8922" t="s">
        <v>6905</v>
      </c>
      <c r="E8922" t="s">
        <v>14</v>
      </c>
      <c r="F8922" s="3">
        <v>43593</v>
      </c>
      <c r="G8922" t="s">
        <v>6906</v>
      </c>
      <c r="H8922" t="s">
        <v>6907</v>
      </c>
      <c r="I8922" t="s">
        <v>1008</v>
      </c>
      <c r="J8922" t="s">
        <v>389</v>
      </c>
      <c r="L8922" t="s">
        <v>26</v>
      </c>
      <c r="M8922" t="str">
        <f>CONCATENATE("3p",C8922,"_",I8922)</f>
        <v>3pZRCBDP0317632_Collembola_</v>
      </c>
    </row>
    <row r="8923" spans="1:13" x14ac:dyDescent="0.25">
      <c r="A8923" t="s">
        <v>11</v>
      </c>
      <c r="B8923" t="s">
        <v>10175</v>
      </c>
      <c r="C8923" t="s">
        <v>2368</v>
      </c>
      <c r="D8923" t="s">
        <v>6905</v>
      </c>
      <c r="E8923" t="s">
        <v>14</v>
      </c>
      <c r="F8923" s="3">
        <v>43593</v>
      </c>
      <c r="G8923" t="s">
        <v>6906</v>
      </c>
      <c r="H8923" t="s">
        <v>6907</v>
      </c>
      <c r="I8923" t="s">
        <v>1008</v>
      </c>
      <c r="J8923" t="s">
        <v>389</v>
      </c>
      <c r="L8923" t="s">
        <v>26</v>
      </c>
      <c r="M8923" t="str">
        <f>CONCATENATE("3p",C8923,"_",I8923)</f>
        <v>3pZRCBDP0317632_Collembola_</v>
      </c>
    </row>
    <row r="8924" spans="1:13" x14ac:dyDescent="0.25">
      <c r="A8924" t="s">
        <v>11</v>
      </c>
      <c r="B8924" t="s">
        <v>10176</v>
      </c>
      <c r="C8924" t="s">
        <v>2368</v>
      </c>
      <c r="D8924" t="s">
        <v>6905</v>
      </c>
      <c r="E8924" t="s">
        <v>14</v>
      </c>
      <c r="F8924" s="3">
        <v>43593</v>
      </c>
      <c r="G8924" t="s">
        <v>6906</v>
      </c>
      <c r="H8924" t="s">
        <v>6907</v>
      </c>
      <c r="I8924" t="s">
        <v>1008</v>
      </c>
      <c r="J8924" t="s">
        <v>389</v>
      </c>
      <c r="L8924" t="s">
        <v>26</v>
      </c>
      <c r="M8924" t="str">
        <f>CONCATENATE("3p",C8924,"_",I8924)</f>
        <v>3pZRCBDP0317632_Collembola_</v>
      </c>
    </row>
    <row r="8925" spans="1:13" x14ac:dyDescent="0.25">
      <c r="A8925" t="s">
        <v>11</v>
      </c>
      <c r="B8925" t="s">
        <v>10177</v>
      </c>
      <c r="C8925" t="s">
        <v>2368</v>
      </c>
      <c r="D8925" t="s">
        <v>6905</v>
      </c>
      <c r="E8925" t="s">
        <v>14</v>
      </c>
      <c r="F8925" s="3">
        <v>43593</v>
      </c>
      <c r="G8925" t="s">
        <v>6906</v>
      </c>
      <c r="H8925" t="s">
        <v>6907</v>
      </c>
      <c r="I8925" t="s">
        <v>1008</v>
      </c>
      <c r="J8925" t="s">
        <v>389</v>
      </c>
      <c r="L8925" t="s">
        <v>26</v>
      </c>
      <c r="M8925" t="str">
        <f>CONCATENATE("3p",C8925,"_",I8925)</f>
        <v>3pZRCBDP0317632_Collembola_</v>
      </c>
    </row>
    <row r="8926" spans="1:13" x14ac:dyDescent="0.25">
      <c r="A8926" t="s">
        <v>11</v>
      </c>
      <c r="B8926" t="s">
        <v>10178</v>
      </c>
      <c r="C8926" t="s">
        <v>2368</v>
      </c>
      <c r="D8926" t="s">
        <v>6905</v>
      </c>
      <c r="E8926" t="s">
        <v>14</v>
      </c>
      <c r="F8926" s="3">
        <v>43593</v>
      </c>
      <c r="G8926" t="s">
        <v>6906</v>
      </c>
      <c r="H8926" t="s">
        <v>6907</v>
      </c>
      <c r="I8926" t="s">
        <v>1008</v>
      </c>
      <c r="J8926" t="s">
        <v>389</v>
      </c>
      <c r="L8926" t="s">
        <v>26</v>
      </c>
      <c r="M8926" t="str">
        <f>CONCATENATE("3p",C8926,"_",I8926)</f>
        <v>3pZRCBDP0317632_Collembola_</v>
      </c>
    </row>
    <row r="8927" spans="1:13" x14ac:dyDescent="0.25">
      <c r="A8927" t="s">
        <v>11</v>
      </c>
      <c r="B8927" t="s">
        <v>10179</v>
      </c>
      <c r="C8927" t="s">
        <v>2368</v>
      </c>
      <c r="D8927" t="s">
        <v>6905</v>
      </c>
      <c r="E8927" t="s">
        <v>14</v>
      </c>
      <c r="F8927" s="3">
        <v>43593</v>
      </c>
      <c r="G8927" t="s">
        <v>6906</v>
      </c>
      <c r="H8927" t="s">
        <v>6907</v>
      </c>
      <c r="I8927" t="s">
        <v>1008</v>
      </c>
      <c r="J8927" t="s">
        <v>389</v>
      </c>
      <c r="L8927" t="s">
        <v>26</v>
      </c>
      <c r="M8927" t="str">
        <f>CONCATENATE("3p",C8927,"_",I8927)</f>
        <v>3pZRCBDP0317632_Collembola_</v>
      </c>
    </row>
    <row r="8928" spans="1:13" x14ac:dyDescent="0.25">
      <c r="A8928" t="s">
        <v>11</v>
      </c>
      <c r="B8928" t="s">
        <v>10180</v>
      </c>
      <c r="C8928" t="s">
        <v>2368</v>
      </c>
      <c r="D8928" t="s">
        <v>6905</v>
      </c>
      <c r="E8928" t="s">
        <v>14</v>
      </c>
      <c r="F8928" s="3">
        <v>43593</v>
      </c>
      <c r="G8928" t="s">
        <v>6906</v>
      </c>
      <c r="H8928" t="s">
        <v>6907</v>
      </c>
      <c r="I8928" t="s">
        <v>1008</v>
      </c>
      <c r="J8928" t="s">
        <v>389</v>
      </c>
      <c r="L8928" t="s">
        <v>26</v>
      </c>
      <c r="M8928" t="str">
        <f>CONCATENATE("3p",C8928,"_",I8928)</f>
        <v>3pZRCBDP0317632_Collembola_</v>
      </c>
    </row>
    <row r="8929" spans="1:13" x14ac:dyDescent="0.25">
      <c r="A8929" t="s">
        <v>11</v>
      </c>
      <c r="B8929" t="s">
        <v>10181</v>
      </c>
      <c r="C8929" t="s">
        <v>10181</v>
      </c>
      <c r="D8929" t="s">
        <v>6905</v>
      </c>
      <c r="E8929" t="s">
        <v>14</v>
      </c>
      <c r="F8929" s="3">
        <v>43593</v>
      </c>
      <c r="G8929" t="s">
        <v>6906</v>
      </c>
      <c r="H8929" t="s">
        <v>6907</v>
      </c>
      <c r="I8929" t="s">
        <v>159</v>
      </c>
      <c r="J8929" t="s">
        <v>57</v>
      </c>
      <c r="K8929" t="s">
        <v>160</v>
      </c>
      <c r="L8929" t="s">
        <v>20</v>
      </c>
      <c r="M8929" t="str">
        <f>CONCATENATE("3p",C8929,"_",I8929)</f>
        <v>3pZRCMIS0011960_Diptera_Cecidomyiidae</v>
      </c>
    </row>
    <row r="8930" spans="1:13" x14ac:dyDescent="0.25">
      <c r="A8930" t="s">
        <v>11</v>
      </c>
      <c r="B8930" t="s">
        <v>10182</v>
      </c>
      <c r="C8930" t="s">
        <v>2368</v>
      </c>
      <c r="D8930" t="s">
        <v>6905</v>
      </c>
      <c r="E8930" t="s">
        <v>14</v>
      </c>
      <c r="F8930" s="3">
        <v>43593</v>
      </c>
      <c r="G8930" t="s">
        <v>6906</v>
      </c>
      <c r="H8930" t="s">
        <v>6907</v>
      </c>
      <c r="I8930" t="s">
        <v>1008</v>
      </c>
      <c r="J8930" t="s">
        <v>389</v>
      </c>
      <c r="L8930" t="s">
        <v>26</v>
      </c>
      <c r="M8930" t="str">
        <f>CONCATENATE("3p",C8930,"_",I8930)</f>
        <v>3pZRCBDP0317632_Collembola_</v>
      </c>
    </row>
    <row r="8931" spans="1:13" x14ac:dyDescent="0.25">
      <c r="A8931" t="s">
        <v>11</v>
      </c>
      <c r="B8931" t="s">
        <v>10183</v>
      </c>
      <c r="C8931" t="s">
        <v>2368</v>
      </c>
      <c r="D8931" t="s">
        <v>6905</v>
      </c>
      <c r="E8931" t="s">
        <v>14</v>
      </c>
      <c r="F8931" s="3">
        <v>43593</v>
      </c>
      <c r="G8931" t="s">
        <v>6906</v>
      </c>
      <c r="H8931" t="s">
        <v>6907</v>
      </c>
      <c r="I8931" t="s">
        <v>1008</v>
      </c>
      <c r="J8931" t="s">
        <v>389</v>
      </c>
      <c r="L8931" t="s">
        <v>26</v>
      </c>
      <c r="M8931" t="str">
        <f>CONCATENATE("3p",C8931,"_",I8931)</f>
        <v>3pZRCBDP0317632_Collembola_</v>
      </c>
    </row>
    <row r="8932" spans="1:13" x14ac:dyDescent="0.25">
      <c r="A8932" t="s">
        <v>11</v>
      </c>
      <c r="B8932" t="s">
        <v>10184</v>
      </c>
      <c r="C8932" t="s">
        <v>2368</v>
      </c>
      <c r="D8932" t="s">
        <v>6905</v>
      </c>
      <c r="E8932" t="s">
        <v>14</v>
      </c>
      <c r="F8932" s="3">
        <v>43593</v>
      </c>
      <c r="G8932" t="s">
        <v>6906</v>
      </c>
      <c r="H8932" t="s">
        <v>6907</v>
      </c>
      <c r="I8932" t="s">
        <v>1008</v>
      </c>
      <c r="J8932" t="s">
        <v>389</v>
      </c>
      <c r="L8932" t="s">
        <v>26</v>
      </c>
      <c r="M8932" t="str">
        <f>CONCATENATE("3p",C8932,"_",I8932)</f>
        <v>3pZRCBDP0317632_Collembola_</v>
      </c>
    </row>
    <row r="8933" spans="1:13" x14ac:dyDescent="0.25">
      <c r="A8933" t="s">
        <v>11</v>
      </c>
      <c r="B8933" t="s">
        <v>10185</v>
      </c>
      <c r="C8933" t="s">
        <v>2368</v>
      </c>
      <c r="D8933" t="s">
        <v>6905</v>
      </c>
      <c r="E8933" t="s">
        <v>14</v>
      </c>
      <c r="F8933" s="3">
        <v>43593</v>
      </c>
      <c r="G8933" t="s">
        <v>6906</v>
      </c>
      <c r="H8933" t="s">
        <v>6907</v>
      </c>
      <c r="I8933" t="s">
        <v>1008</v>
      </c>
      <c r="J8933" t="s">
        <v>389</v>
      </c>
      <c r="L8933" t="s">
        <v>26</v>
      </c>
      <c r="M8933" t="str">
        <f>CONCATENATE("3p",C8933,"_",I8933)</f>
        <v>3pZRCBDP0317632_Collembola_</v>
      </c>
    </row>
    <row r="8934" spans="1:13" x14ac:dyDescent="0.25">
      <c r="A8934" t="s">
        <v>11</v>
      </c>
      <c r="B8934" t="s">
        <v>10186</v>
      </c>
      <c r="C8934" t="s">
        <v>2368</v>
      </c>
      <c r="D8934" t="s">
        <v>6905</v>
      </c>
      <c r="E8934" t="s">
        <v>14</v>
      </c>
      <c r="F8934" s="3">
        <v>43593</v>
      </c>
      <c r="G8934" t="s">
        <v>6906</v>
      </c>
      <c r="H8934" t="s">
        <v>6907</v>
      </c>
      <c r="I8934" t="s">
        <v>1008</v>
      </c>
      <c r="J8934" t="s">
        <v>389</v>
      </c>
      <c r="L8934" t="s">
        <v>26</v>
      </c>
      <c r="M8934" t="str">
        <f>CONCATENATE("3p",C8934,"_",I8934)</f>
        <v>3pZRCBDP0317632_Collembola_</v>
      </c>
    </row>
    <row r="8935" spans="1:13" x14ac:dyDescent="0.25">
      <c r="A8935" t="s">
        <v>11</v>
      </c>
      <c r="B8935" t="s">
        <v>10187</v>
      </c>
      <c r="C8935" t="s">
        <v>1502</v>
      </c>
      <c r="D8935" t="s">
        <v>6905</v>
      </c>
      <c r="E8935" t="s">
        <v>14</v>
      </c>
      <c r="F8935" s="3">
        <v>43593</v>
      </c>
      <c r="G8935" t="s">
        <v>6906</v>
      </c>
      <c r="H8935" t="s">
        <v>6907</v>
      </c>
      <c r="I8935" t="s">
        <v>159</v>
      </c>
      <c r="J8935" t="s">
        <v>57</v>
      </c>
      <c r="K8935" t="s">
        <v>160</v>
      </c>
      <c r="L8935" t="s">
        <v>26</v>
      </c>
      <c r="M8935" t="str">
        <f>CONCATENATE("3p",C8935,"_",I8935)</f>
        <v>3pZRCBDP0336368_Diptera_Cecidomyiidae</v>
      </c>
    </row>
    <row r="8936" spans="1:13" x14ac:dyDescent="0.25">
      <c r="A8936" t="s">
        <v>11</v>
      </c>
      <c r="B8936" t="s">
        <v>10188</v>
      </c>
      <c r="C8936" t="s">
        <v>733</v>
      </c>
      <c r="D8936" t="s">
        <v>6905</v>
      </c>
      <c r="E8936" t="s">
        <v>14</v>
      </c>
      <c r="F8936" s="3">
        <v>43593</v>
      </c>
      <c r="G8936" t="s">
        <v>6906</v>
      </c>
      <c r="H8936" t="s">
        <v>6907</v>
      </c>
      <c r="I8936" t="s">
        <v>159</v>
      </c>
      <c r="J8936" t="s">
        <v>57</v>
      </c>
      <c r="K8936" t="s">
        <v>160</v>
      </c>
      <c r="L8936" t="s">
        <v>26</v>
      </c>
      <c r="M8936" t="str">
        <f>CONCATENATE("3p",C8936,"_",I8936)</f>
        <v>3pZRCBDP0264374_Diptera_Cecidomyiidae</v>
      </c>
    </row>
    <row r="8937" spans="1:13" x14ac:dyDescent="0.25">
      <c r="A8937" t="s">
        <v>11</v>
      </c>
      <c r="B8937" t="s">
        <v>10189</v>
      </c>
      <c r="C8937" t="s">
        <v>2368</v>
      </c>
      <c r="D8937" t="s">
        <v>6905</v>
      </c>
      <c r="E8937" t="s">
        <v>14</v>
      </c>
      <c r="F8937" s="3">
        <v>43593</v>
      </c>
      <c r="G8937" t="s">
        <v>6906</v>
      </c>
      <c r="H8937" t="s">
        <v>6907</v>
      </c>
      <c r="I8937" t="s">
        <v>1008</v>
      </c>
      <c r="J8937" t="s">
        <v>389</v>
      </c>
      <c r="L8937" t="s">
        <v>26</v>
      </c>
      <c r="M8937" t="str">
        <f>CONCATENATE("3p",C8937,"_",I8937)</f>
        <v>3pZRCBDP0317632_Collembola_</v>
      </c>
    </row>
    <row r="8938" spans="1:13" x14ac:dyDescent="0.25">
      <c r="A8938" t="s">
        <v>11</v>
      </c>
      <c r="B8938" t="s">
        <v>10190</v>
      </c>
      <c r="C8938" t="s">
        <v>2368</v>
      </c>
      <c r="D8938" t="s">
        <v>6905</v>
      </c>
      <c r="E8938" t="s">
        <v>14</v>
      </c>
      <c r="F8938" s="3">
        <v>43593</v>
      </c>
      <c r="G8938" t="s">
        <v>6906</v>
      </c>
      <c r="H8938" t="s">
        <v>6907</v>
      </c>
      <c r="I8938" t="s">
        <v>1008</v>
      </c>
      <c r="J8938" t="s">
        <v>389</v>
      </c>
      <c r="L8938" t="s">
        <v>26</v>
      </c>
      <c r="M8938" t="str">
        <f>CONCATENATE("3p",C8938,"_",I8938)</f>
        <v>3pZRCBDP0317632_Collembola_</v>
      </c>
    </row>
    <row r="8939" spans="1:13" x14ac:dyDescent="0.25">
      <c r="A8939" t="s">
        <v>11</v>
      </c>
      <c r="B8939" t="s">
        <v>10191</v>
      </c>
      <c r="C8939" t="s">
        <v>2368</v>
      </c>
      <c r="D8939" t="s">
        <v>6905</v>
      </c>
      <c r="E8939" t="s">
        <v>14</v>
      </c>
      <c r="F8939" s="3">
        <v>43593</v>
      </c>
      <c r="G8939" t="s">
        <v>6906</v>
      </c>
      <c r="H8939" t="s">
        <v>6907</v>
      </c>
      <c r="I8939" t="s">
        <v>1008</v>
      </c>
      <c r="J8939" t="s">
        <v>389</v>
      </c>
      <c r="L8939" t="s">
        <v>26</v>
      </c>
      <c r="M8939" t="str">
        <f>CONCATENATE("3p",C8939,"_",I8939)</f>
        <v>3pZRCBDP0317632_Collembola_</v>
      </c>
    </row>
    <row r="8940" spans="1:13" x14ac:dyDescent="0.25">
      <c r="A8940" t="s">
        <v>11</v>
      </c>
      <c r="B8940" t="s">
        <v>10192</v>
      </c>
      <c r="C8940" t="s">
        <v>2368</v>
      </c>
      <c r="D8940" t="s">
        <v>6905</v>
      </c>
      <c r="E8940" t="s">
        <v>14</v>
      </c>
      <c r="F8940" s="3">
        <v>43593</v>
      </c>
      <c r="G8940" t="s">
        <v>6906</v>
      </c>
      <c r="H8940" t="s">
        <v>6907</v>
      </c>
      <c r="I8940" t="s">
        <v>1008</v>
      </c>
      <c r="J8940" t="s">
        <v>389</v>
      </c>
      <c r="L8940" t="s">
        <v>26</v>
      </c>
      <c r="M8940" t="str">
        <f>CONCATENATE("3p",C8940,"_",I8940)</f>
        <v>3pZRCBDP0317632_Collembola_</v>
      </c>
    </row>
    <row r="8941" spans="1:13" x14ac:dyDescent="0.25">
      <c r="A8941" t="s">
        <v>11</v>
      </c>
      <c r="B8941" t="s">
        <v>10193</v>
      </c>
      <c r="C8941" t="s">
        <v>2368</v>
      </c>
      <c r="D8941" t="s">
        <v>6905</v>
      </c>
      <c r="E8941" t="s">
        <v>14</v>
      </c>
      <c r="F8941" s="3">
        <v>43593</v>
      </c>
      <c r="G8941" t="s">
        <v>6906</v>
      </c>
      <c r="H8941" t="s">
        <v>6907</v>
      </c>
      <c r="I8941" t="s">
        <v>1008</v>
      </c>
      <c r="J8941" t="s">
        <v>389</v>
      </c>
      <c r="L8941" t="s">
        <v>26</v>
      </c>
      <c r="M8941" t="str">
        <f>CONCATENATE("3p",C8941,"_",I8941)</f>
        <v>3pZRCBDP0317632_Collembola_</v>
      </c>
    </row>
    <row r="8942" spans="1:13" x14ac:dyDescent="0.25">
      <c r="A8942" t="s">
        <v>11</v>
      </c>
      <c r="B8942" t="s">
        <v>10194</v>
      </c>
      <c r="C8942" t="s">
        <v>2368</v>
      </c>
      <c r="D8942" t="s">
        <v>6905</v>
      </c>
      <c r="E8942" t="s">
        <v>14</v>
      </c>
      <c r="F8942" s="3">
        <v>43593</v>
      </c>
      <c r="G8942" t="s">
        <v>6906</v>
      </c>
      <c r="H8942" t="s">
        <v>6907</v>
      </c>
      <c r="I8942" t="s">
        <v>1008</v>
      </c>
      <c r="J8942" t="s">
        <v>389</v>
      </c>
      <c r="L8942" t="s">
        <v>26</v>
      </c>
      <c r="M8942" t="str">
        <f>CONCATENATE("3p",C8942,"_",I8942)</f>
        <v>3pZRCBDP0317632_Collembola_</v>
      </c>
    </row>
    <row r="8943" spans="1:13" x14ac:dyDescent="0.25">
      <c r="A8943" t="s">
        <v>11</v>
      </c>
      <c r="B8943" t="s">
        <v>10195</v>
      </c>
      <c r="C8943" t="s">
        <v>2368</v>
      </c>
      <c r="D8943" t="s">
        <v>6905</v>
      </c>
      <c r="E8943" t="s">
        <v>14</v>
      </c>
      <c r="F8943" s="3">
        <v>43593</v>
      </c>
      <c r="G8943" t="s">
        <v>6906</v>
      </c>
      <c r="H8943" t="s">
        <v>6907</v>
      </c>
      <c r="I8943" t="s">
        <v>1008</v>
      </c>
      <c r="J8943" t="s">
        <v>389</v>
      </c>
      <c r="L8943" t="s">
        <v>26</v>
      </c>
      <c r="M8943" t="str">
        <f>CONCATENATE("3p",C8943,"_",I8943)</f>
        <v>3pZRCBDP0317632_Collembola_</v>
      </c>
    </row>
    <row r="8944" spans="1:13" x14ac:dyDescent="0.25">
      <c r="A8944" t="s">
        <v>11</v>
      </c>
      <c r="B8944" t="s">
        <v>10196</v>
      </c>
      <c r="C8944" t="s">
        <v>2368</v>
      </c>
      <c r="D8944" t="s">
        <v>6905</v>
      </c>
      <c r="E8944" t="s">
        <v>14</v>
      </c>
      <c r="F8944" s="3">
        <v>43593</v>
      </c>
      <c r="G8944" t="s">
        <v>6906</v>
      </c>
      <c r="H8944" t="s">
        <v>6907</v>
      </c>
      <c r="I8944" t="s">
        <v>1008</v>
      </c>
      <c r="J8944" t="s">
        <v>389</v>
      </c>
      <c r="L8944" t="s">
        <v>26</v>
      </c>
      <c r="M8944" t="str">
        <f>CONCATENATE("3p",C8944,"_",I8944)</f>
        <v>3pZRCBDP0317632_Collembola_</v>
      </c>
    </row>
    <row r="8945" spans="1:13" x14ac:dyDescent="0.25">
      <c r="A8945" t="s">
        <v>11</v>
      </c>
      <c r="B8945" t="s">
        <v>10197</v>
      </c>
      <c r="C8945" t="s">
        <v>2368</v>
      </c>
      <c r="D8945" t="s">
        <v>6905</v>
      </c>
      <c r="E8945" t="s">
        <v>14</v>
      </c>
      <c r="F8945" s="3">
        <v>43593</v>
      </c>
      <c r="G8945" t="s">
        <v>6906</v>
      </c>
      <c r="H8945" t="s">
        <v>6907</v>
      </c>
      <c r="I8945" t="s">
        <v>1008</v>
      </c>
      <c r="J8945" t="s">
        <v>389</v>
      </c>
      <c r="L8945" t="s">
        <v>26</v>
      </c>
      <c r="M8945" t="str">
        <f>CONCATENATE("3p",C8945,"_",I8945)</f>
        <v>3pZRCBDP0317632_Collembola_</v>
      </c>
    </row>
    <row r="8946" spans="1:13" x14ac:dyDescent="0.25">
      <c r="A8946" t="s">
        <v>11</v>
      </c>
      <c r="B8946" t="s">
        <v>10198</v>
      </c>
      <c r="C8946" t="s">
        <v>2368</v>
      </c>
      <c r="D8946" t="s">
        <v>6905</v>
      </c>
      <c r="E8946" t="s">
        <v>14</v>
      </c>
      <c r="F8946" s="3">
        <v>43593</v>
      </c>
      <c r="G8946" t="s">
        <v>6906</v>
      </c>
      <c r="H8946" t="s">
        <v>6907</v>
      </c>
      <c r="I8946" t="s">
        <v>1008</v>
      </c>
      <c r="J8946" t="s">
        <v>389</v>
      </c>
      <c r="L8946" t="s">
        <v>26</v>
      </c>
      <c r="M8946" t="str">
        <f>CONCATENATE("3p",C8946,"_",I8946)</f>
        <v>3pZRCBDP0317632_Collembola_</v>
      </c>
    </row>
    <row r="8947" spans="1:13" x14ac:dyDescent="0.25">
      <c r="A8947" t="s">
        <v>11</v>
      </c>
      <c r="B8947" t="s">
        <v>10199</v>
      </c>
      <c r="C8947" t="s">
        <v>2368</v>
      </c>
      <c r="D8947" t="s">
        <v>6905</v>
      </c>
      <c r="E8947" t="s">
        <v>14</v>
      </c>
      <c r="F8947" s="3">
        <v>43593</v>
      </c>
      <c r="G8947" t="s">
        <v>6906</v>
      </c>
      <c r="H8947" t="s">
        <v>6907</v>
      </c>
      <c r="I8947" t="s">
        <v>1008</v>
      </c>
      <c r="J8947" t="s">
        <v>389</v>
      </c>
      <c r="L8947" t="s">
        <v>26</v>
      </c>
      <c r="M8947" t="str">
        <f>CONCATENATE("3p",C8947,"_",I8947)</f>
        <v>3pZRCBDP0317632_Collembola_</v>
      </c>
    </row>
    <row r="8948" spans="1:13" x14ac:dyDescent="0.25">
      <c r="A8948" t="s">
        <v>11</v>
      </c>
      <c r="B8948" t="s">
        <v>10200</v>
      </c>
      <c r="C8948" t="s">
        <v>2368</v>
      </c>
      <c r="D8948" t="s">
        <v>6905</v>
      </c>
      <c r="E8948" t="s">
        <v>14</v>
      </c>
      <c r="F8948" s="3">
        <v>43593</v>
      </c>
      <c r="G8948" t="s">
        <v>6906</v>
      </c>
      <c r="H8948" t="s">
        <v>6907</v>
      </c>
      <c r="I8948" t="s">
        <v>1008</v>
      </c>
      <c r="J8948" t="s">
        <v>389</v>
      </c>
      <c r="L8948" t="s">
        <v>26</v>
      </c>
      <c r="M8948" t="str">
        <f>CONCATENATE("3p",C8948,"_",I8948)</f>
        <v>3pZRCBDP0317632_Collembola_</v>
      </c>
    </row>
    <row r="8949" spans="1:13" x14ac:dyDescent="0.25">
      <c r="A8949" t="s">
        <v>11</v>
      </c>
      <c r="B8949" t="s">
        <v>10201</v>
      </c>
      <c r="C8949" t="s">
        <v>7920</v>
      </c>
      <c r="D8949" t="s">
        <v>6905</v>
      </c>
      <c r="E8949" t="s">
        <v>14</v>
      </c>
      <c r="F8949" s="3">
        <v>43593</v>
      </c>
      <c r="G8949" t="s">
        <v>6906</v>
      </c>
      <c r="H8949" t="s">
        <v>6907</v>
      </c>
      <c r="I8949" t="s">
        <v>1008</v>
      </c>
      <c r="J8949" t="s">
        <v>389</v>
      </c>
      <c r="L8949" t="s">
        <v>20</v>
      </c>
      <c r="M8949" t="str">
        <f>CONCATENATE("3p",C8949,"_",I8949)</f>
        <v>3pZRCMIS0009421_Collembola_</v>
      </c>
    </row>
    <row r="8950" spans="1:13" x14ac:dyDescent="0.25">
      <c r="A8950" t="s">
        <v>11</v>
      </c>
      <c r="B8950" t="s">
        <v>10202</v>
      </c>
      <c r="C8950" t="s">
        <v>2368</v>
      </c>
      <c r="D8950" t="s">
        <v>6905</v>
      </c>
      <c r="E8950" t="s">
        <v>14</v>
      </c>
      <c r="F8950" s="3">
        <v>43593</v>
      </c>
      <c r="G8950" t="s">
        <v>6906</v>
      </c>
      <c r="H8950" t="s">
        <v>6907</v>
      </c>
      <c r="I8950" t="s">
        <v>1008</v>
      </c>
      <c r="J8950" t="s">
        <v>389</v>
      </c>
      <c r="L8950" t="s">
        <v>26</v>
      </c>
      <c r="M8950" t="str">
        <f>CONCATENATE("3p",C8950,"_",I8950)</f>
        <v>3pZRCBDP0317632_Collembola_</v>
      </c>
    </row>
    <row r="8951" spans="1:13" x14ac:dyDescent="0.25">
      <c r="A8951" t="s">
        <v>11</v>
      </c>
      <c r="B8951" t="s">
        <v>10203</v>
      </c>
      <c r="C8951" t="s">
        <v>2368</v>
      </c>
      <c r="D8951" t="s">
        <v>6905</v>
      </c>
      <c r="E8951" t="s">
        <v>14</v>
      </c>
      <c r="F8951" s="3">
        <v>43593</v>
      </c>
      <c r="G8951" t="s">
        <v>6906</v>
      </c>
      <c r="H8951" t="s">
        <v>6907</v>
      </c>
      <c r="I8951" t="s">
        <v>1008</v>
      </c>
      <c r="J8951" t="s">
        <v>389</v>
      </c>
      <c r="L8951" t="s">
        <v>26</v>
      </c>
      <c r="M8951" t="str">
        <f>CONCATENATE("3p",C8951,"_",I8951)</f>
        <v>3pZRCBDP0317632_Collembola_</v>
      </c>
    </row>
    <row r="8952" spans="1:13" x14ac:dyDescent="0.25">
      <c r="A8952" t="s">
        <v>11</v>
      </c>
      <c r="B8952" t="s">
        <v>10204</v>
      </c>
      <c r="C8952" t="s">
        <v>2368</v>
      </c>
      <c r="D8952" t="s">
        <v>6905</v>
      </c>
      <c r="E8952" t="s">
        <v>14</v>
      </c>
      <c r="F8952" s="3">
        <v>43593</v>
      </c>
      <c r="G8952" t="s">
        <v>6906</v>
      </c>
      <c r="H8952" t="s">
        <v>6907</v>
      </c>
      <c r="I8952" t="s">
        <v>1008</v>
      </c>
      <c r="J8952" t="s">
        <v>389</v>
      </c>
      <c r="L8952" t="s">
        <v>26</v>
      </c>
      <c r="M8952" t="str">
        <f>CONCATENATE("3p",C8952,"_",I8952)</f>
        <v>3pZRCBDP0317632_Collembola_</v>
      </c>
    </row>
    <row r="8953" spans="1:13" x14ac:dyDescent="0.25">
      <c r="A8953" t="s">
        <v>11</v>
      </c>
      <c r="B8953" t="s">
        <v>10205</v>
      </c>
      <c r="C8953" t="s">
        <v>2368</v>
      </c>
      <c r="D8953" t="s">
        <v>6905</v>
      </c>
      <c r="E8953" t="s">
        <v>14</v>
      </c>
      <c r="F8953" s="3">
        <v>43593</v>
      </c>
      <c r="G8953" t="s">
        <v>6906</v>
      </c>
      <c r="H8953" t="s">
        <v>6907</v>
      </c>
      <c r="I8953" t="s">
        <v>1008</v>
      </c>
      <c r="J8953" t="s">
        <v>389</v>
      </c>
      <c r="L8953" t="s">
        <v>26</v>
      </c>
      <c r="M8953" t="str">
        <f>CONCATENATE("3p",C8953,"_",I8953)</f>
        <v>3pZRCBDP0317632_Collembola_</v>
      </c>
    </row>
    <row r="8954" spans="1:13" x14ac:dyDescent="0.25">
      <c r="A8954" t="s">
        <v>11</v>
      </c>
      <c r="B8954" t="s">
        <v>10206</v>
      </c>
      <c r="C8954" t="s">
        <v>2368</v>
      </c>
      <c r="D8954" t="s">
        <v>6905</v>
      </c>
      <c r="E8954" t="s">
        <v>14</v>
      </c>
      <c r="F8954" s="3">
        <v>43593</v>
      </c>
      <c r="G8954" t="s">
        <v>6906</v>
      </c>
      <c r="H8954" t="s">
        <v>6907</v>
      </c>
      <c r="I8954" t="s">
        <v>1008</v>
      </c>
      <c r="J8954" t="s">
        <v>389</v>
      </c>
      <c r="L8954" t="s">
        <v>26</v>
      </c>
      <c r="M8954" t="str">
        <f>CONCATENATE("3p",C8954,"_",I8954)</f>
        <v>3pZRCBDP0317632_Collembola_</v>
      </c>
    </row>
    <row r="8955" spans="1:13" x14ac:dyDescent="0.25">
      <c r="A8955" t="s">
        <v>11</v>
      </c>
      <c r="B8955" t="s">
        <v>10207</v>
      </c>
      <c r="C8955" t="s">
        <v>2368</v>
      </c>
      <c r="D8955" t="s">
        <v>6905</v>
      </c>
      <c r="E8955" t="s">
        <v>14</v>
      </c>
      <c r="F8955" s="3">
        <v>43593</v>
      </c>
      <c r="G8955" t="s">
        <v>6906</v>
      </c>
      <c r="H8955" t="s">
        <v>6907</v>
      </c>
      <c r="I8955" t="s">
        <v>1008</v>
      </c>
      <c r="J8955" t="s">
        <v>389</v>
      </c>
      <c r="L8955" t="s">
        <v>26</v>
      </c>
      <c r="M8955" t="str">
        <f>CONCATENATE("3p",C8955,"_",I8955)</f>
        <v>3pZRCBDP0317632_Collembola_</v>
      </c>
    </row>
    <row r="8956" spans="1:13" x14ac:dyDescent="0.25">
      <c r="A8956" t="s">
        <v>11</v>
      </c>
      <c r="B8956" t="s">
        <v>10208</v>
      </c>
      <c r="C8956" t="s">
        <v>2368</v>
      </c>
      <c r="D8956" t="s">
        <v>6905</v>
      </c>
      <c r="E8956" t="s">
        <v>14</v>
      </c>
      <c r="F8956" s="3">
        <v>43593</v>
      </c>
      <c r="G8956" t="s">
        <v>6906</v>
      </c>
      <c r="H8956" t="s">
        <v>6907</v>
      </c>
      <c r="I8956" t="s">
        <v>1008</v>
      </c>
      <c r="J8956" t="s">
        <v>389</v>
      </c>
      <c r="L8956" t="s">
        <v>26</v>
      </c>
      <c r="M8956" t="str">
        <f>CONCATENATE("3p",C8956,"_",I8956)</f>
        <v>3pZRCBDP0317632_Collembola_</v>
      </c>
    </row>
    <row r="8957" spans="1:13" x14ac:dyDescent="0.25">
      <c r="A8957" t="s">
        <v>11</v>
      </c>
      <c r="B8957" t="s">
        <v>10209</v>
      </c>
      <c r="C8957" t="s">
        <v>2368</v>
      </c>
      <c r="D8957" t="s">
        <v>6905</v>
      </c>
      <c r="E8957" t="s">
        <v>14</v>
      </c>
      <c r="F8957" s="3">
        <v>43593</v>
      </c>
      <c r="G8957" t="s">
        <v>6906</v>
      </c>
      <c r="H8957" t="s">
        <v>6907</v>
      </c>
      <c r="I8957" t="s">
        <v>1008</v>
      </c>
      <c r="J8957" t="s">
        <v>389</v>
      </c>
      <c r="L8957" t="s">
        <v>26</v>
      </c>
      <c r="M8957" t="str">
        <f>CONCATENATE("3p",C8957,"_",I8957)</f>
        <v>3pZRCBDP0317632_Collembola_</v>
      </c>
    </row>
    <row r="8958" spans="1:13" x14ac:dyDescent="0.25">
      <c r="A8958" t="s">
        <v>11</v>
      </c>
      <c r="B8958" t="s">
        <v>10210</v>
      </c>
      <c r="C8958" t="s">
        <v>2368</v>
      </c>
      <c r="D8958" t="s">
        <v>6905</v>
      </c>
      <c r="E8958" t="s">
        <v>14</v>
      </c>
      <c r="F8958" s="3">
        <v>43593</v>
      </c>
      <c r="G8958" t="s">
        <v>6906</v>
      </c>
      <c r="H8958" t="s">
        <v>6907</v>
      </c>
      <c r="I8958" t="s">
        <v>1008</v>
      </c>
      <c r="J8958" t="s">
        <v>389</v>
      </c>
      <c r="L8958" t="s">
        <v>26</v>
      </c>
      <c r="M8958" t="str">
        <f>CONCATENATE("3p",C8958,"_",I8958)</f>
        <v>3pZRCBDP0317632_Collembola_</v>
      </c>
    </row>
    <row r="8959" spans="1:13" x14ac:dyDescent="0.25">
      <c r="A8959" t="s">
        <v>11</v>
      </c>
      <c r="B8959" t="s">
        <v>10211</v>
      </c>
      <c r="C8959" t="s">
        <v>2368</v>
      </c>
      <c r="D8959" t="s">
        <v>6905</v>
      </c>
      <c r="E8959" t="s">
        <v>14</v>
      </c>
      <c r="F8959" s="3">
        <v>43593</v>
      </c>
      <c r="G8959" t="s">
        <v>6906</v>
      </c>
      <c r="H8959" t="s">
        <v>6907</v>
      </c>
      <c r="I8959" t="s">
        <v>1008</v>
      </c>
      <c r="J8959" t="s">
        <v>389</v>
      </c>
      <c r="L8959" t="s">
        <v>26</v>
      </c>
      <c r="M8959" t="str">
        <f>CONCATENATE("3p",C8959,"_",I8959)</f>
        <v>3pZRCBDP0317632_Collembola_</v>
      </c>
    </row>
    <row r="8960" spans="1:13" x14ac:dyDescent="0.25">
      <c r="A8960" t="s">
        <v>11</v>
      </c>
      <c r="B8960" t="s">
        <v>10212</v>
      </c>
      <c r="C8960" t="s">
        <v>2368</v>
      </c>
      <c r="D8960" t="s">
        <v>6905</v>
      </c>
      <c r="E8960" t="s">
        <v>14</v>
      </c>
      <c r="F8960" s="3">
        <v>43593</v>
      </c>
      <c r="G8960" t="s">
        <v>6906</v>
      </c>
      <c r="H8960" t="s">
        <v>6907</v>
      </c>
      <c r="I8960" t="s">
        <v>1008</v>
      </c>
      <c r="J8960" t="s">
        <v>389</v>
      </c>
      <c r="L8960" t="s">
        <v>26</v>
      </c>
      <c r="M8960" t="str">
        <f>CONCATENATE("3p",C8960,"_",I8960)</f>
        <v>3pZRCBDP0317632_Collembola_</v>
      </c>
    </row>
    <row r="8961" spans="1:13" x14ac:dyDescent="0.25">
      <c r="A8961" t="s">
        <v>11</v>
      </c>
      <c r="B8961" t="s">
        <v>10213</v>
      </c>
      <c r="C8961" t="s">
        <v>2368</v>
      </c>
      <c r="D8961" t="s">
        <v>6905</v>
      </c>
      <c r="E8961" t="s">
        <v>14</v>
      </c>
      <c r="F8961" s="3">
        <v>43593</v>
      </c>
      <c r="G8961" t="s">
        <v>6906</v>
      </c>
      <c r="H8961" t="s">
        <v>6907</v>
      </c>
      <c r="I8961" t="s">
        <v>1008</v>
      </c>
      <c r="J8961" t="s">
        <v>389</v>
      </c>
      <c r="L8961" t="s">
        <v>26</v>
      </c>
      <c r="M8961" t="str">
        <f>CONCATENATE("3p",C8961,"_",I8961)</f>
        <v>3pZRCBDP0317632_Collembola_</v>
      </c>
    </row>
    <row r="8962" spans="1:13" x14ac:dyDescent="0.25">
      <c r="A8962" t="s">
        <v>11</v>
      </c>
      <c r="B8962" t="s">
        <v>10214</v>
      </c>
      <c r="C8962" t="s">
        <v>2368</v>
      </c>
      <c r="D8962" t="s">
        <v>6905</v>
      </c>
      <c r="E8962" t="s">
        <v>14</v>
      </c>
      <c r="F8962" s="3">
        <v>43593</v>
      </c>
      <c r="G8962" t="s">
        <v>6906</v>
      </c>
      <c r="H8962" t="s">
        <v>6907</v>
      </c>
      <c r="I8962" t="s">
        <v>1008</v>
      </c>
      <c r="J8962" t="s">
        <v>389</v>
      </c>
      <c r="L8962" t="s">
        <v>26</v>
      </c>
      <c r="M8962" t="str">
        <f>CONCATENATE("3p",C8962,"_",I8962)</f>
        <v>3pZRCBDP0317632_Collembola_</v>
      </c>
    </row>
    <row r="8963" spans="1:13" x14ac:dyDescent="0.25">
      <c r="A8963" t="s">
        <v>11</v>
      </c>
      <c r="B8963" t="s">
        <v>10215</v>
      </c>
      <c r="C8963" t="s">
        <v>2368</v>
      </c>
      <c r="D8963" t="s">
        <v>6905</v>
      </c>
      <c r="E8963" t="s">
        <v>14</v>
      </c>
      <c r="F8963" s="3">
        <v>43593</v>
      </c>
      <c r="G8963" t="s">
        <v>6906</v>
      </c>
      <c r="H8963" t="s">
        <v>6907</v>
      </c>
      <c r="I8963" t="s">
        <v>1008</v>
      </c>
      <c r="J8963" t="s">
        <v>389</v>
      </c>
      <c r="L8963" t="s">
        <v>26</v>
      </c>
      <c r="M8963" t="str">
        <f>CONCATENATE("3p",C8963,"_",I8963)</f>
        <v>3pZRCBDP0317632_Collembola_</v>
      </c>
    </row>
    <row r="8964" spans="1:13" x14ac:dyDescent="0.25">
      <c r="A8964" t="s">
        <v>11</v>
      </c>
      <c r="B8964" t="s">
        <v>10216</v>
      </c>
      <c r="C8964" t="s">
        <v>2368</v>
      </c>
      <c r="D8964" t="s">
        <v>6905</v>
      </c>
      <c r="E8964" t="s">
        <v>14</v>
      </c>
      <c r="F8964" s="3">
        <v>43593</v>
      </c>
      <c r="G8964" t="s">
        <v>6906</v>
      </c>
      <c r="H8964" t="s">
        <v>6907</v>
      </c>
      <c r="I8964" t="s">
        <v>1008</v>
      </c>
      <c r="J8964" t="s">
        <v>389</v>
      </c>
      <c r="L8964" t="s">
        <v>26</v>
      </c>
      <c r="M8964" t="str">
        <f>CONCATENATE("3p",C8964,"_",I8964)</f>
        <v>3pZRCBDP0317632_Collembola_</v>
      </c>
    </row>
    <row r="8965" spans="1:13" x14ac:dyDescent="0.25">
      <c r="A8965" t="s">
        <v>11</v>
      </c>
      <c r="B8965" t="s">
        <v>10217</v>
      </c>
      <c r="C8965" t="s">
        <v>2368</v>
      </c>
      <c r="D8965" t="s">
        <v>6905</v>
      </c>
      <c r="E8965" t="s">
        <v>14</v>
      </c>
      <c r="F8965" s="3">
        <v>43593</v>
      </c>
      <c r="G8965" t="s">
        <v>6906</v>
      </c>
      <c r="H8965" t="s">
        <v>6907</v>
      </c>
      <c r="I8965" t="s">
        <v>1008</v>
      </c>
      <c r="J8965" t="s">
        <v>389</v>
      </c>
      <c r="L8965" t="s">
        <v>26</v>
      </c>
      <c r="M8965" t="str">
        <f>CONCATENATE("3p",C8965,"_",I8965)</f>
        <v>3pZRCBDP0317632_Collembola_</v>
      </c>
    </row>
    <row r="8966" spans="1:13" x14ac:dyDescent="0.25">
      <c r="A8966" t="s">
        <v>11</v>
      </c>
      <c r="B8966" t="s">
        <v>10218</v>
      </c>
      <c r="C8966" t="s">
        <v>2368</v>
      </c>
      <c r="D8966" t="s">
        <v>6905</v>
      </c>
      <c r="E8966" t="s">
        <v>14</v>
      </c>
      <c r="F8966" s="3">
        <v>43593</v>
      </c>
      <c r="G8966" t="s">
        <v>6906</v>
      </c>
      <c r="H8966" t="s">
        <v>6907</v>
      </c>
      <c r="I8966" t="s">
        <v>1008</v>
      </c>
      <c r="J8966" t="s">
        <v>389</v>
      </c>
      <c r="L8966" t="s">
        <v>26</v>
      </c>
      <c r="M8966" t="str">
        <f>CONCATENATE("3p",C8966,"_",I8966)</f>
        <v>3pZRCBDP0317632_Collembola_</v>
      </c>
    </row>
    <row r="8967" spans="1:13" x14ac:dyDescent="0.25">
      <c r="A8967" t="s">
        <v>11</v>
      </c>
      <c r="B8967" t="s">
        <v>10219</v>
      </c>
      <c r="C8967" t="s">
        <v>2368</v>
      </c>
      <c r="D8967" t="s">
        <v>6905</v>
      </c>
      <c r="E8967" t="s">
        <v>14</v>
      </c>
      <c r="F8967" s="3">
        <v>43593</v>
      </c>
      <c r="G8967" t="s">
        <v>6906</v>
      </c>
      <c r="H8967" t="s">
        <v>6907</v>
      </c>
      <c r="I8967" t="s">
        <v>1008</v>
      </c>
      <c r="J8967" t="s">
        <v>389</v>
      </c>
      <c r="L8967" t="s">
        <v>26</v>
      </c>
      <c r="M8967" t="str">
        <f>CONCATENATE("3p",C8967,"_",I8967)</f>
        <v>3pZRCBDP0317632_Collembola_</v>
      </c>
    </row>
    <row r="8968" spans="1:13" x14ac:dyDescent="0.25">
      <c r="A8968" t="s">
        <v>11</v>
      </c>
      <c r="B8968" t="s">
        <v>10220</v>
      </c>
      <c r="C8968" t="s">
        <v>2368</v>
      </c>
      <c r="D8968" t="s">
        <v>6905</v>
      </c>
      <c r="E8968" t="s">
        <v>14</v>
      </c>
      <c r="F8968" s="3">
        <v>43593</v>
      </c>
      <c r="G8968" t="s">
        <v>6906</v>
      </c>
      <c r="H8968" t="s">
        <v>6907</v>
      </c>
      <c r="I8968" t="s">
        <v>1008</v>
      </c>
      <c r="J8968" t="s">
        <v>389</v>
      </c>
      <c r="L8968" t="s">
        <v>26</v>
      </c>
      <c r="M8968" t="str">
        <f>CONCATENATE("3p",C8968,"_",I8968)</f>
        <v>3pZRCBDP0317632_Collembola_</v>
      </c>
    </row>
    <row r="8969" spans="1:13" x14ac:dyDescent="0.25">
      <c r="A8969" t="s">
        <v>11</v>
      </c>
      <c r="B8969" t="s">
        <v>10221</v>
      </c>
      <c r="C8969" t="s">
        <v>2368</v>
      </c>
      <c r="D8969" t="s">
        <v>6905</v>
      </c>
      <c r="E8969" t="s">
        <v>14</v>
      </c>
      <c r="F8969" s="3">
        <v>43593</v>
      </c>
      <c r="G8969" t="s">
        <v>6906</v>
      </c>
      <c r="H8969" t="s">
        <v>6907</v>
      </c>
      <c r="I8969" t="s">
        <v>1008</v>
      </c>
      <c r="J8969" t="s">
        <v>389</v>
      </c>
      <c r="L8969" t="s">
        <v>26</v>
      </c>
      <c r="M8969" t="str">
        <f>CONCATENATE("3p",C8969,"_",I8969)</f>
        <v>3pZRCBDP0317632_Collembola_</v>
      </c>
    </row>
    <row r="8970" spans="1:13" x14ac:dyDescent="0.25">
      <c r="A8970" t="s">
        <v>11</v>
      </c>
      <c r="B8970" t="s">
        <v>10222</v>
      </c>
      <c r="C8970" t="s">
        <v>2368</v>
      </c>
      <c r="D8970" t="s">
        <v>6905</v>
      </c>
      <c r="E8970" t="s">
        <v>14</v>
      </c>
      <c r="F8970" s="3">
        <v>43593</v>
      </c>
      <c r="G8970" t="s">
        <v>6906</v>
      </c>
      <c r="H8970" t="s">
        <v>6907</v>
      </c>
      <c r="I8970" t="s">
        <v>1008</v>
      </c>
      <c r="J8970" t="s">
        <v>389</v>
      </c>
      <c r="L8970" t="s">
        <v>26</v>
      </c>
      <c r="M8970" t="str">
        <f>CONCATENATE("3p",C8970,"_",I8970)</f>
        <v>3pZRCBDP0317632_Collembola_</v>
      </c>
    </row>
    <row r="8971" spans="1:13" x14ac:dyDescent="0.25">
      <c r="A8971" t="s">
        <v>11</v>
      </c>
      <c r="B8971" t="s">
        <v>10223</v>
      </c>
      <c r="C8971" t="s">
        <v>2368</v>
      </c>
      <c r="D8971" t="s">
        <v>6905</v>
      </c>
      <c r="E8971" t="s">
        <v>14</v>
      </c>
      <c r="F8971" s="3">
        <v>43593</v>
      </c>
      <c r="G8971" t="s">
        <v>6906</v>
      </c>
      <c r="H8971" t="s">
        <v>6907</v>
      </c>
      <c r="I8971" t="s">
        <v>1008</v>
      </c>
      <c r="J8971" t="s">
        <v>389</v>
      </c>
      <c r="L8971" t="s">
        <v>26</v>
      </c>
      <c r="M8971" t="str">
        <f>CONCATENATE("3p",C8971,"_",I8971)</f>
        <v>3pZRCBDP0317632_Collembola_</v>
      </c>
    </row>
    <row r="8972" spans="1:13" x14ac:dyDescent="0.25">
      <c r="A8972" t="s">
        <v>11</v>
      </c>
      <c r="B8972" t="s">
        <v>10224</v>
      </c>
      <c r="C8972" t="s">
        <v>6725</v>
      </c>
      <c r="D8972" t="s">
        <v>6905</v>
      </c>
      <c r="E8972" t="s">
        <v>14</v>
      </c>
      <c r="F8972" s="3">
        <v>43593</v>
      </c>
      <c r="G8972" t="s">
        <v>6906</v>
      </c>
      <c r="H8972" t="s">
        <v>6907</v>
      </c>
      <c r="I8972" t="s">
        <v>199</v>
      </c>
      <c r="J8972" t="s">
        <v>57</v>
      </c>
      <c r="K8972" t="s">
        <v>200</v>
      </c>
      <c r="L8972" t="s">
        <v>26</v>
      </c>
      <c r="M8972" t="str">
        <f>CONCATENATE("3p",C8972,"_",I8972)</f>
        <v>3pZRCBDP0262656_Diptera_Psychodidae</v>
      </c>
    </row>
    <row r="8973" spans="1:13" x14ac:dyDescent="0.25">
      <c r="A8973" t="s">
        <v>11</v>
      </c>
      <c r="B8973" t="s">
        <v>10225</v>
      </c>
      <c r="C8973" t="s">
        <v>2368</v>
      </c>
      <c r="D8973" t="s">
        <v>6905</v>
      </c>
      <c r="E8973" t="s">
        <v>14</v>
      </c>
      <c r="F8973" s="3">
        <v>43593</v>
      </c>
      <c r="G8973" t="s">
        <v>6906</v>
      </c>
      <c r="H8973" t="s">
        <v>6907</v>
      </c>
      <c r="I8973" t="s">
        <v>1008</v>
      </c>
      <c r="J8973" t="s">
        <v>389</v>
      </c>
      <c r="L8973" t="s">
        <v>26</v>
      </c>
      <c r="M8973" t="str">
        <f>CONCATENATE("3p",C8973,"_",I8973)</f>
        <v>3pZRCBDP0317632_Collembola_</v>
      </c>
    </row>
    <row r="8974" spans="1:13" x14ac:dyDescent="0.25">
      <c r="A8974" t="s">
        <v>11</v>
      </c>
      <c r="B8974" t="s">
        <v>10226</v>
      </c>
      <c r="C8974" t="s">
        <v>2368</v>
      </c>
      <c r="D8974" t="s">
        <v>6905</v>
      </c>
      <c r="E8974" t="s">
        <v>14</v>
      </c>
      <c r="F8974" s="3">
        <v>43593</v>
      </c>
      <c r="G8974" t="s">
        <v>6906</v>
      </c>
      <c r="H8974" t="s">
        <v>6907</v>
      </c>
      <c r="I8974" t="s">
        <v>1008</v>
      </c>
      <c r="J8974" t="s">
        <v>389</v>
      </c>
      <c r="L8974" t="s">
        <v>26</v>
      </c>
      <c r="M8974" t="str">
        <f>CONCATENATE("3p",C8974,"_",I8974)</f>
        <v>3pZRCBDP0317632_Collembola_</v>
      </c>
    </row>
    <row r="8975" spans="1:13" x14ac:dyDescent="0.25">
      <c r="A8975" t="s">
        <v>11</v>
      </c>
      <c r="B8975" t="s">
        <v>10227</v>
      </c>
      <c r="C8975" t="s">
        <v>2368</v>
      </c>
      <c r="D8975" t="s">
        <v>6905</v>
      </c>
      <c r="E8975" t="s">
        <v>14</v>
      </c>
      <c r="F8975" s="3">
        <v>43593</v>
      </c>
      <c r="G8975" t="s">
        <v>6906</v>
      </c>
      <c r="H8975" t="s">
        <v>6907</v>
      </c>
      <c r="I8975" t="s">
        <v>1008</v>
      </c>
      <c r="J8975" t="s">
        <v>389</v>
      </c>
      <c r="L8975" t="s">
        <v>26</v>
      </c>
      <c r="M8975" t="str">
        <f>CONCATENATE("3p",C8975,"_",I8975)</f>
        <v>3pZRCBDP0317632_Collembola_</v>
      </c>
    </row>
    <row r="8976" spans="1:13" x14ac:dyDescent="0.25">
      <c r="A8976" t="s">
        <v>11</v>
      </c>
      <c r="B8976" t="s">
        <v>10228</v>
      </c>
      <c r="C8976" t="s">
        <v>2368</v>
      </c>
      <c r="D8976" t="s">
        <v>6905</v>
      </c>
      <c r="E8976" t="s">
        <v>14</v>
      </c>
      <c r="F8976" s="3">
        <v>43593</v>
      </c>
      <c r="G8976" t="s">
        <v>6906</v>
      </c>
      <c r="H8976" t="s">
        <v>6907</v>
      </c>
      <c r="I8976" t="s">
        <v>1008</v>
      </c>
      <c r="J8976" t="s">
        <v>389</v>
      </c>
      <c r="L8976" t="s">
        <v>26</v>
      </c>
      <c r="M8976" t="str">
        <f>CONCATENATE("3p",C8976,"_",I8976)</f>
        <v>3pZRCBDP0317632_Collembola_</v>
      </c>
    </row>
    <row r="8977" spans="1:13" x14ac:dyDescent="0.25">
      <c r="A8977" t="s">
        <v>11</v>
      </c>
      <c r="B8977" t="s">
        <v>10229</v>
      </c>
      <c r="C8977" t="s">
        <v>2368</v>
      </c>
      <c r="D8977" t="s">
        <v>6905</v>
      </c>
      <c r="E8977" t="s">
        <v>14</v>
      </c>
      <c r="F8977" s="3">
        <v>43593</v>
      </c>
      <c r="G8977" t="s">
        <v>6906</v>
      </c>
      <c r="H8977" t="s">
        <v>6907</v>
      </c>
      <c r="I8977" t="s">
        <v>1008</v>
      </c>
      <c r="J8977" t="s">
        <v>389</v>
      </c>
      <c r="L8977" t="s">
        <v>26</v>
      </c>
      <c r="M8977" t="str">
        <f>CONCATENATE("3p",C8977,"_",I8977)</f>
        <v>3pZRCBDP0317632_Collembola_</v>
      </c>
    </row>
    <row r="8978" spans="1:13" x14ac:dyDescent="0.25">
      <c r="A8978" t="s">
        <v>11</v>
      </c>
      <c r="B8978" t="s">
        <v>10230</v>
      </c>
      <c r="C8978" t="s">
        <v>2368</v>
      </c>
      <c r="D8978" t="s">
        <v>6905</v>
      </c>
      <c r="E8978" t="s">
        <v>14</v>
      </c>
      <c r="F8978" s="3">
        <v>43593</v>
      </c>
      <c r="G8978" t="s">
        <v>6906</v>
      </c>
      <c r="H8978" t="s">
        <v>6907</v>
      </c>
      <c r="I8978" t="s">
        <v>1008</v>
      </c>
      <c r="J8978" t="s">
        <v>389</v>
      </c>
      <c r="L8978" t="s">
        <v>26</v>
      </c>
      <c r="M8978" t="str">
        <f>CONCATENATE("3p",C8978,"_",I8978)</f>
        <v>3pZRCBDP0317632_Collembola_</v>
      </c>
    </row>
    <row r="8979" spans="1:13" x14ac:dyDescent="0.25">
      <c r="A8979" t="s">
        <v>11</v>
      </c>
      <c r="B8979" t="s">
        <v>10231</v>
      </c>
      <c r="C8979" t="s">
        <v>5552</v>
      </c>
      <c r="D8979" t="s">
        <v>6905</v>
      </c>
      <c r="E8979" t="s">
        <v>14</v>
      </c>
      <c r="F8979" s="3">
        <v>43593</v>
      </c>
      <c r="G8979" t="s">
        <v>6906</v>
      </c>
      <c r="H8979" t="s">
        <v>6907</v>
      </c>
      <c r="I8979" t="s">
        <v>1008</v>
      </c>
      <c r="J8979" t="s">
        <v>389</v>
      </c>
      <c r="L8979" t="s">
        <v>20</v>
      </c>
      <c r="M8979" t="str">
        <f>CONCATENATE("3p",C8979,"_",I8979)</f>
        <v>3pZRCMIS0006539_Collembola_</v>
      </c>
    </row>
    <row r="8980" spans="1:13" x14ac:dyDescent="0.25">
      <c r="A8980" t="s">
        <v>11</v>
      </c>
      <c r="B8980" t="s">
        <v>10232</v>
      </c>
      <c r="C8980" t="s">
        <v>2368</v>
      </c>
      <c r="D8980" t="s">
        <v>6905</v>
      </c>
      <c r="E8980" t="s">
        <v>14</v>
      </c>
      <c r="F8980" s="3">
        <v>43593</v>
      </c>
      <c r="G8980" t="s">
        <v>6906</v>
      </c>
      <c r="H8980" t="s">
        <v>6907</v>
      </c>
      <c r="I8980" t="s">
        <v>1008</v>
      </c>
      <c r="J8980" t="s">
        <v>389</v>
      </c>
      <c r="L8980" t="s">
        <v>26</v>
      </c>
      <c r="M8980" t="str">
        <f>CONCATENATE("3p",C8980,"_",I8980)</f>
        <v>3pZRCBDP0317632_Collembola_</v>
      </c>
    </row>
    <row r="8981" spans="1:13" x14ac:dyDescent="0.25">
      <c r="A8981" t="s">
        <v>11</v>
      </c>
      <c r="B8981" t="s">
        <v>10233</v>
      </c>
      <c r="C8981" t="s">
        <v>2368</v>
      </c>
      <c r="D8981" t="s">
        <v>6905</v>
      </c>
      <c r="E8981" t="s">
        <v>14</v>
      </c>
      <c r="F8981" s="3">
        <v>43593</v>
      </c>
      <c r="G8981" t="s">
        <v>6906</v>
      </c>
      <c r="H8981" t="s">
        <v>6907</v>
      </c>
      <c r="I8981" t="s">
        <v>1008</v>
      </c>
      <c r="J8981" t="s">
        <v>389</v>
      </c>
      <c r="L8981" t="s">
        <v>26</v>
      </c>
      <c r="M8981" t="str">
        <f>CONCATENATE("3p",C8981,"_",I8981)</f>
        <v>3pZRCBDP0317632_Collembola_</v>
      </c>
    </row>
    <row r="8982" spans="1:13" x14ac:dyDescent="0.25">
      <c r="A8982" t="s">
        <v>11</v>
      </c>
      <c r="B8982" t="s">
        <v>10234</v>
      </c>
      <c r="C8982" t="s">
        <v>2368</v>
      </c>
      <c r="D8982" t="s">
        <v>6905</v>
      </c>
      <c r="E8982" t="s">
        <v>14</v>
      </c>
      <c r="F8982" s="3">
        <v>43593</v>
      </c>
      <c r="G8982" t="s">
        <v>6906</v>
      </c>
      <c r="H8982" t="s">
        <v>6907</v>
      </c>
      <c r="I8982" t="s">
        <v>1008</v>
      </c>
      <c r="J8982" t="s">
        <v>389</v>
      </c>
      <c r="L8982" t="s">
        <v>26</v>
      </c>
      <c r="M8982" t="str">
        <f>CONCATENATE("3p",C8982,"_",I8982)</f>
        <v>3pZRCBDP0317632_Collembola_</v>
      </c>
    </row>
    <row r="8983" spans="1:13" x14ac:dyDescent="0.25">
      <c r="A8983" t="s">
        <v>11</v>
      </c>
      <c r="B8983" t="s">
        <v>10235</v>
      </c>
      <c r="C8983" t="s">
        <v>2368</v>
      </c>
      <c r="D8983" t="s">
        <v>6905</v>
      </c>
      <c r="E8983" t="s">
        <v>14</v>
      </c>
      <c r="F8983" s="3">
        <v>43593</v>
      </c>
      <c r="G8983" t="s">
        <v>6906</v>
      </c>
      <c r="H8983" t="s">
        <v>6907</v>
      </c>
      <c r="I8983" t="s">
        <v>1008</v>
      </c>
      <c r="J8983" t="s">
        <v>389</v>
      </c>
      <c r="L8983" t="s">
        <v>26</v>
      </c>
      <c r="M8983" t="str">
        <f>CONCATENATE("3p",C8983,"_",I8983)</f>
        <v>3pZRCBDP0317632_Collembola_</v>
      </c>
    </row>
    <row r="8984" spans="1:13" x14ac:dyDescent="0.25">
      <c r="A8984" t="s">
        <v>11</v>
      </c>
      <c r="B8984" t="s">
        <v>10236</v>
      </c>
      <c r="C8984" t="s">
        <v>2368</v>
      </c>
      <c r="D8984" t="s">
        <v>6905</v>
      </c>
      <c r="E8984" t="s">
        <v>14</v>
      </c>
      <c r="F8984" s="3">
        <v>43593</v>
      </c>
      <c r="G8984" t="s">
        <v>6906</v>
      </c>
      <c r="H8984" t="s">
        <v>6907</v>
      </c>
      <c r="I8984" t="s">
        <v>1008</v>
      </c>
      <c r="J8984" t="s">
        <v>389</v>
      </c>
      <c r="L8984" t="s">
        <v>26</v>
      </c>
      <c r="M8984" t="str">
        <f>CONCATENATE("3p",C8984,"_",I8984)</f>
        <v>3pZRCBDP0317632_Collembola_</v>
      </c>
    </row>
    <row r="8985" spans="1:13" x14ac:dyDescent="0.25">
      <c r="A8985" t="s">
        <v>11</v>
      </c>
      <c r="B8985" t="s">
        <v>10237</v>
      </c>
      <c r="C8985" t="s">
        <v>2368</v>
      </c>
      <c r="D8985" t="s">
        <v>6905</v>
      </c>
      <c r="E8985" t="s">
        <v>14</v>
      </c>
      <c r="F8985" s="3">
        <v>43593</v>
      </c>
      <c r="G8985" t="s">
        <v>6906</v>
      </c>
      <c r="H8985" t="s">
        <v>6907</v>
      </c>
      <c r="I8985" t="s">
        <v>1008</v>
      </c>
      <c r="J8985" t="s">
        <v>389</v>
      </c>
      <c r="L8985" t="s">
        <v>26</v>
      </c>
      <c r="M8985" t="str">
        <f>CONCATENATE("3p",C8985,"_",I8985)</f>
        <v>3pZRCBDP0317632_Collembola_</v>
      </c>
    </row>
    <row r="8986" spans="1:13" x14ac:dyDescent="0.25">
      <c r="A8986" t="s">
        <v>11</v>
      </c>
      <c r="B8986" t="s">
        <v>10238</v>
      </c>
      <c r="C8986" t="s">
        <v>2368</v>
      </c>
      <c r="D8986" t="s">
        <v>6905</v>
      </c>
      <c r="E8986" t="s">
        <v>14</v>
      </c>
      <c r="F8986" s="3">
        <v>43593</v>
      </c>
      <c r="G8986" t="s">
        <v>6906</v>
      </c>
      <c r="H8986" t="s">
        <v>6907</v>
      </c>
      <c r="I8986" t="s">
        <v>1008</v>
      </c>
      <c r="J8986" t="s">
        <v>389</v>
      </c>
      <c r="L8986" t="s">
        <v>26</v>
      </c>
      <c r="M8986" t="str">
        <f>CONCATENATE("3p",C8986,"_",I8986)</f>
        <v>3pZRCBDP0317632_Collembola_</v>
      </c>
    </row>
    <row r="8987" spans="1:13" x14ac:dyDescent="0.25">
      <c r="A8987" t="s">
        <v>11</v>
      </c>
      <c r="B8987" t="s">
        <v>10239</v>
      </c>
      <c r="C8987" t="s">
        <v>2368</v>
      </c>
      <c r="D8987" t="s">
        <v>6905</v>
      </c>
      <c r="E8987" t="s">
        <v>14</v>
      </c>
      <c r="F8987" s="3">
        <v>43593</v>
      </c>
      <c r="G8987" t="s">
        <v>6906</v>
      </c>
      <c r="H8987" t="s">
        <v>6907</v>
      </c>
      <c r="I8987" t="s">
        <v>1008</v>
      </c>
      <c r="J8987" t="s">
        <v>389</v>
      </c>
      <c r="L8987" t="s">
        <v>26</v>
      </c>
      <c r="M8987" t="str">
        <f>CONCATENATE("3p",C8987,"_",I8987)</f>
        <v>3pZRCBDP0317632_Collembola_</v>
      </c>
    </row>
    <row r="8988" spans="1:13" x14ac:dyDescent="0.25">
      <c r="A8988" t="s">
        <v>11</v>
      </c>
      <c r="B8988" t="s">
        <v>10240</v>
      </c>
      <c r="C8988" t="s">
        <v>2368</v>
      </c>
      <c r="D8988" t="s">
        <v>6905</v>
      </c>
      <c r="E8988" t="s">
        <v>14</v>
      </c>
      <c r="F8988" s="3">
        <v>43593</v>
      </c>
      <c r="G8988" t="s">
        <v>6906</v>
      </c>
      <c r="H8988" t="s">
        <v>6907</v>
      </c>
      <c r="I8988" t="s">
        <v>1008</v>
      </c>
      <c r="J8988" t="s">
        <v>389</v>
      </c>
      <c r="L8988" t="s">
        <v>26</v>
      </c>
      <c r="M8988" t="str">
        <f>CONCATENATE("3p",C8988,"_",I8988)</f>
        <v>3pZRCBDP0317632_Collembola_</v>
      </c>
    </row>
    <row r="8989" spans="1:13" x14ac:dyDescent="0.25">
      <c r="A8989" t="s">
        <v>11</v>
      </c>
      <c r="B8989" t="s">
        <v>10241</v>
      </c>
      <c r="C8989" t="s">
        <v>2368</v>
      </c>
      <c r="D8989" t="s">
        <v>6905</v>
      </c>
      <c r="E8989" t="s">
        <v>14</v>
      </c>
      <c r="F8989" s="3">
        <v>43593</v>
      </c>
      <c r="G8989" t="s">
        <v>6906</v>
      </c>
      <c r="H8989" t="s">
        <v>6907</v>
      </c>
      <c r="I8989" t="s">
        <v>1008</v>
      </c>
      <c r="J8989" t="s">
        <v>389</v>
      </c>
      <c r="L8989" t="s">
        <v>26</v>
      </c>
      <c r="M8989" t="str">
        <f>CONCATENATE("3p",C8989,"_",I8989)</f>
        <v>3pZRCBDP0317632_Collembola_</v>
      </c>
    </row>
    <row r="8990" spans="1:13" x14ac:dyDescent="0.25">
      <c r="A8990" t="s">
        <v>11</v>
      </c>
      <c r="B8990" t="s">
        <v>10242</v>
      </c>
      <c r="C8990" t="s">
        <v>2368</v>
      </c>
      <c r="D8990" t="s">
        <v>6905</v>
      </c>
      <c r="E8990" t="s">
        <v>14</v>
      </c>
      <c r="F8990" s="3">
        <v>43593</v>
      </c>
      <c r="G8990" t="s">
        <v>6906</v>
      </c>
      <c r="H8990" t="s">
        <v>6907</v>
      </c>
      <c r="I8990" t="s">
        <v>1008</v>
      </c>
      <c r="J8990" t="s">
        <v>389</v>
      </c>
      <c r="L8990" t="s">
        <v>26</v>
      </c>
      <c r="M8990" t="str">
        <f>CONCATENATE("3p",C8990,"_",I8990)</f>
        <v>3pZRCBDP0317632_Collembola_</v>
      </c>
    </row>
    <row r="8991" spans="1:13" x14ac:dyDescent="0.25">
      <c r="A8991" t="s">
        <v>11</v>
      </c>
      <c r="B8991" t="s">
        <v>10243</v>
      </c>
      <c r="C8991" t="s">
        <v>2368</v>
      </c>
      <c r="D8991" t="s">
        <v>6905</v>
      </c>
      <c r="E8991" t="s">
        <v>14</v>
      </c>
      <c r="F8991" s="3">
        <v>43593</v>
      </c>
      <c r="G8991" t="s">
        <v>6906</v>
      </c>
      <c r="H8991" t="s">
        <v>6907</v>
      </c>
      <c r="I8991" t="s">
        <v>1008</v>
      </c>
      <c r="J8991" t="s">
        <v>389</v>
      </c>
      <c r="L8991" t="s">
        <v>26</v>
      </c>
      <c r="M8991" t="str">
        <f>CONCATENATE("3p",C8991,"_",I8991)</f>
        <v>3pZRCBDP0317632_Collembola_</v>
      </c>
    </row>
    <row r="8992" spans="1:13" x14ac:dyDescent="0.25">
      <c r="A8992" t="s">
        <v>11</v>
      </c>
      <c r="B8992" t="s">
        <v>10244</v>
      </c>
      <c r="C8992" t="s">
        <v>2368</v>
      </c>
      <c r="D8992" t="s">
        <v>6905</v>
      </c>
      <c r="E8992" t="s">
        <v>14</v>
      </c>
      <c r="F8992" s="3">
        <v>43593</v>
      </c>
      <c r="G8992" t="s">
        <v>6906</v>
      </c>
      <c r="H8992" t="s">
        <v>6907</v>
      </c>
      <c r="I8992" t="s">
        <v>1008</v>
      </c>
      <c r="J8992" t="s">
        <v>389</v>
      </c>
      <c r="L8992" t="s">
        <v>26</v>
      </c>
      <c r="M8992" t="str">
        <f>CONCATENATE("3p",C8992,"_",I8992)</f>
        <v>3pZRCBDP0317632_Collembola_</v>
      </c>
    </row>
    <row r="8993" spans="1:13" x14ac:dyDescent="0.25">
      <c r="A8993" t="s">
        <v>11</v>
      </c>
      <c r="B8993" t="s">
        <v>10245</v>
      </c>
      <c r="C8993" t="s">
        <v>294</v>
      </c>
      <c r="D8993" t="s">
        <v>6905</v>
      </c>
      <c r="E8993" t="s">
        <v>14</v>
      </c>
      <c r="F8993" s="3">
        <v>43593</v>
      </c>
      <c r="G8993" t="s">
        <v>6906</v>
      </c>
      <c r="H8993" t="s">
        <v>6907</v>
      </c>
      <c r="I8993" t="s">
        <v>295</v>
      </c>
      <c r="J8993" t="s">
        <v>57</v>
      </c>
      <c r="K8993" t="s">
        <v>296</v>
      </c>
      <c r="L8993" t="s">
        <v>26</v>
      </c>
      <c r="M8993" t="str">
        <f>CONCATENATE("3p",C8993,"_",I8993)</f>
        <v>3pZRCBDP0025284_Diptera_Mycetophilidae</v>
      </c>
    </row>
    <row r="8994" spans="1:13" x14ac:dyDescent="0.25">
      <c r="A8994" t="s">
        <v>11</v>
      </c>
      <c r="B8994" t="s">
        <v>10246</v>
      </c>
      <c r="C8994" t="s">
        <v>2368</v>
      </c>
      <c r="D8994" t="s">
        <v>6905</v>
      </c>
      <c r="E8994" t="s">
        <v>14</v>
      </c>
      <c r="F8994" s="3">
        <v>43593</v>
      </c>
      <c r="G8994" t="s">
        <v>6906</v>
      </c>
      <c r="H8994" t="s">
        <v>6907</v>
      </c>
      <c r="I8994" t="s">
        <v>1008</v>
      </c>
      <c r="J8994" t="s">
        <v>389</v>
      </c>
      <c r="L8994" t="s">
        <v>26</v>
      </c>
      <c r="M8994" t="str">
        <f>CONCATENATE("3p",C8994,"_",I8994)</f>
        <v>3pZRCBDP0317632_Collembola_</v>
      </c>
    </row>
    <row r="8995" spans="1:13" x14ac:dyDescent="0.25">
      <c r="A8995" t="s">
        <v>11</v>
      </c>
      <c r="B8995" t="s">
        <v>10247</v>
      </c>
      <c r="C8995" t="s">
        <v>2368</v>
      </c>
      <c r="D8995" t="s">
        <v>6905</v>
      </c>
      <c r="E8995" t="s">
        <v>14</v>
      </c>
      <c r="F8995" s="3">
        <v>43593</v>
      </c>
      <c r="G8995" t="s">
        <v>6906</v>
      </c>
      <c r="H8995" t="s">
        <v>6907</v>
      </c>
      <c r="I8995" t="s">
        <v>1008</v>
      </c>
      <c r="J8995" t="s">
        <v>389</v>
      </c>
      <c r="L8995" t="s">
        <v>26</v>
      </c>
      <c r="M8995" t="str">
        <f>CONCATENATE("3p",C8995,"_",I8995)</f>
        <v>3pZRCBDP0317632_Collembola_</v>
      </c>
    </row>
    <row r="8996" spans="1:13" x14ac:dyDescent="0.25">
      <c r="A8996" t="s">
        <v>11</v>
      </c>
      <c r="B8996" t="s">
        <v>10248</v>
      </c>
      <c r="C8996" t="s">
        <v>2368</v>
      </c>
      <c r="D8996" t="s">
        <v>6905</v>
      </c>
      <c r="E8996" t="s">
        <v>14</v>
      </c>
      <c r="F8996" s="3">
        <v>43593</v>
      </c>
      <c r="G8996" t="s">
        <v>6906</v>
      </c>
      <c r="H8996" t="s">
        <v>6907</v>
      </c>
      <c r="I8996" t="s">
        <v>1008</v>
      </c>
      <c r="J8996" t="s">
        <v>389</v>
      </c>
      <c r="L8996" t="s">
        <v>26</v>
      </c>
      <c r="M8996" t="str">
        <f>CONCATENATE("3p",C8996,"_",I8996)</f>
        <v>3pZRCBDP0317632_Collembola_</v>
      </c>
    </row>
    <row r="8997" spans="1:13" x14ac:dyDescent="0.25">
      <c r="A8997" t="s">
        <v>11</v>
      </c>
      <c r="B8997" t="s">
        <v>10249</v>
      </c>
      <c r="C8997" t="s">
        <v>2368</v>
      </c>
      <c r="D8997" t="s">
        <v>6905</v>
      </c>
      <c r="E8997" t="s">
        <v>14</v>
      </c>
      <c r="F8997" s="3">
        <v>43593</v>
      </c>
      <c r="G8997" t="s">
        <v>6906</v>
      </c>
      <c r="H8997" t="s">
        <v>6907</v>
      </c>
      <c r="I8997" t="s">
        <v>1008</v>
      </c>
      <c r="J8997" t="s">
        <v>389</v>
      </c>
      <c r="L8997" t="s">
        <v>26</v>
      </c>
      <c r="M8997" t="str">
        <f>CONCATENATE("3p",C8997,"_",I8997)</f>
        <v>3pZRCBDP0317632_Collembola_</v>
      </c>
    </row>
    <row r="8998" spans="1:13" x14ac:dyDescent="0.25">
      <c r="A8998" t="s">
        <v>11</v>
      </c>
      <c r="B8998" t="s">
        <v>10250</v>
      </c>
      <c r="C8998" t="s">
        <v>2368</v>
      </c>
      <c r="D8998" t="s">
        <v>6905</v>
      </c>
      <c r="E8998" t="s">
        <v>14</v>
      </c>
      <c r="F8998" s="3">
        <v>43593</v>
      </c>
      <c r="G8998" t="s">
        <v>6906</v>
      </c>
      <c r="H8998" t="s">
        <v>6907</v>
      </c>
      <c r="I8998" t="s">
        <v>1008</v>
      </c>
      <c r="J8998" t="s">
        <v>389</v>
      </c>
      <c r="L8998" t="s">
        <v>26</v>
      </c>
      <c r="M8998" t="str">
        <f>CONCATENATE("3p",C8998,"_",I8998)</f>
        <v>3pZRCBDP0317632_Collembola_</v>
      </c>
    </row>
    <row r="8999" spans="1:13" x14ac:dyDescent="0.25">
      <c r="A8999" t="s">
        <v>11</v>
      </c>
      <c r="B8999" t="s">
        <v>10251</v>
      </c>
      <c r="C8999" t="s">
        <v>2368</v>
      </c>
      <c r="D8999" t="s">
        <v>6905</v>
      </c>
      <c r="E8999" t="s">
        <v>14</v>
      </c>
      <c r="F8999" s="3">
        <v>43593</v>
      </c>
      <c r="G8999" t="s">
        <v>6906</v>
      </c>
      <c r="H8999" t="s">
        <v>6907</v>
      </c>
      <c r="I8999" t="s">
        <v>1008</v>
      </c>
      <c r="J8999" t="s">
        <v>389</v>
      </c>
      <c r="L8999" t="s">
        <v>26</v>
      </c>
      <c r="M8999" t="str">
        <f>CONCATENATE("3p",C8999,"_",I8999)</f>
        <v>3pZRCBDP0317632_Collembola_</v>
      </c>
    </row>
    <row r="9000" spans="1:13" x14ac:dyDescent="0.25">
      <c r="A9000" t="s">
        <v>11</v>
      </c>
      <c r="B9000" t="s">
        <v>10252</v>
      </c>
      <c r="C9000" t="s">
        <v>2368</v>
      </c>
      <c r="D9000" t="s">
        <v>6905</v>
      </c>
      <c r="E9000" t="s">
        <v>14</v>
      </c>
      <c r="F9000" s="3">
        <v>43593</v>
      </c>
      <c r="G9000" t="s">
        <v>6906</v>
      </c>
      <c r="H9000" t="s">
        <v>6907</v>
      </c>
      <c r="I9000" t="s">
        <v>1008</v>
      </c>
      <c r="J9000" t="s">
        <v>389</v>
      </c>
      <c r="L9000" t="s">
        <v>26</v>
      </c>
      <c r="M9000" t="str">
        <f>CONCATENATE("3p",C9000,"_",I9000)</f>
        <v>3pZRCBDP0317632_Collembola_</v>
      </c>
    </row>
    <row r="9001" spans="1:13" x14ac:dyDescent="0.25">
      <c r="A9001" t="s">
        <v>11</v>
      </c>
      <c r="B9001" t="s">
        <v>10253</v>
      </c>
      <c r="C9001" t="s">
        <v>2368</v>
      </c>
      <c r="D9001" t="s">
        <v>6905</v>
      </c>
      <c r="E9001" t="s">
        <v>14</v>
      </c>
      <c r="F9001" s="3">
        <v>43593</v>
      </c>
      <c r="G9001" t="s">
        <v>6906</v>
      </c>
      <c r="H9001" t="s">
        <v>6907</v>
      </c>
      <c r="I9001" t="s">
        <v>1008</v>
      </c>
      <c r="J9001" t="s">
        <v>389</v>
      </c>
      <c r="L9001" t="s">
        <v>26</v>
      </c>
      <c r="M9001" t="str">
        <f>CONCATENATE("3p",C9001,"_",I9001)</f>
        <v>3pZRCBDP0317632_Collembola_</v>
      </c>
    </row>
    <row r="9002" spans="1:13" x14ac:dyDescent="0.25">
      <c r="A9002" t="s">
        <v>11</v>
      </c>
      <c r="B9002" t="s">
        <v>10254</v>
      </c>
      <c r="C9002" t="s">
        <v>2368</v>
      </c>
      <c r="D9002" t="s">
        <v>6905</v>
      </c>
      <c r="E9002" t="s">
        <v>14</v>
      </c>
      <c r="F9002" s="3">
        <v>43593</v>
      </c>
      <c r="G9002" t="s">
        <v>6906</v>
      </c>
      <c r="H9002" t="s">
        <v>6907</v>
      </c>
      <c r="I9002" t="s">
        <v>1008</v>
      </c>
      <c r="J9002" t="s">
        <v>389</v>
      </c>
      <c r="L9002" t="s">
        <v>26</v>
      </c>
      <c r="M9002" t="str">
        <f>CONCATENATE("3p",C9002,"_",I9002)</f>
        <v>3pZRCBDP0317632_Collembola_</v>
      </c>
    </row>
    <row r="9003" spans="1:13" x14ac:dyDescent="0.25">
      <c r="A9003" t="s">
        <v>11</v>
      </c>
      <c r="B9003" t="s">
        <v>10255</v>
      </c>
      <c r="C9003" t="s">
        <v>2368</v>
      </c>
      <c r="D9003" t="s">
        <v>6905</v>
      </c>
      <c r="E9003" t="s">
        <v>14</v>
      </c>
      <c r="F9003" s="3">
        <v>43593</v>
      </c>
      <c r="G9003" t="s">
        <v>6906</v>
      </c>
      <c r="H9003" t="s">
        <v>6907</v>
      </c>
      <c r="I9003" t="s">
        <v>1008</v>
      </c>
      <c r="J9003" t="s">
        <v>389</v>
      </c>
      <c r="L9003" t="s">
        <v>26</v>
      </c>
      <c r="M9003" t="str">
        <f>CONCATENATE("3p",C9003,"_",I9003)</f>
        <v>3pZRCBDP0317632_Collembola_</v>
      </c>
    </row>
    <row r="9004" spans="1:13" x14ac:dyDescent="0.25">
      <c r="A9004" t="s">
        <v>11</v>
      </c>
      <c r="B9004" t="s">
        <v>10256</v>
      </c>
      <c r="C9004" t="s">
        <v>2368</v>
      </c>
      <c r="D9004" t="s">
        <v>6905</v>
      </c>
      <c r="E9004" t="s">
        <v>14</v>
      </c>
      <c r="F9004" s="3">
        <v>43593</v>
      </c>
      <c r="G9004" t="s">
        <v>6906</v>
      </c>
      <c r="H9004" t="s">
        <v>6907</v>
      </c>
      <c r="I9004" t="s">
        <v>1008</v>
      </c>
      <c r="J9004" t="s">
        <v>389</v>
      </c>
      <c r="L9004" t="s">
        <v>26</v>
      </c>
      <c r="M9004" t="str">
        <f>CONCATENATE("3p",C9004,"_",I9004)</f>
        <v>3pZRCBDP0317632_Collembola_</v>
      </c>
    </row>
    <row r="9005" spans="1:13" x14ac:dyDescent="0.25">
      <c r="A9005" t="s">
        <v>11</v>
      </c>
      <c r="B9005" t="s">
        <v>10257</v>
      </c>
      <c r="C9005" t="s">
        <v>2368</v>
      </c>
      <c r="D9005" t="s">
        <v>6905</v>
      </c>
      <c r="E9005" t="s">
        <v>14</v>
      </c>
      <c r="F9005" s="3">
        <v>43593</v>
      </c>
      <c r="G9005" t="s">
        <v>6906</v>
      </c>
      <c r="H9005" t="s">
        <v>6907</v>
      </c>
      <c r="I9005" t="s">
        <v>1008</v>
      </c>
      <c r="J9005" t="s">
        <v>389</v>
      </c>
      <c r="L9005" t="s">
        <v>26</v>
      </c>
      <c r="M9005" t="str">
        <f>CONCATENATE("3p",C9005,"_",I9005)</f>
        <v>3pZRCBDP0317632_Collembola_</v>
      </c>
    </row>
    <row r="9006" spans="1:13" x14ac:dyDescent="0.25">
      <c r="A9006" t="s">
        <v>11</v>
      </c>
      <c r="B9006" t="s">
        <v>10258</v>
      </c>
      <c r="C9006" t="s">
        <v>2368</v>
      </c>
      <c r="D9006" t="s">
        <v>6905</v>
      </c>
      <c r="E9006" t="s">
        <v>14</v>
      </c>
      <c r="F9006" s="3">
        <v>43593</v>
      </c>
      <c r="G9006" t="s">
        <v>6906</v>
      </c>
      <c r="H9006" t="s">
        <v>6907</v>
      </c>
      <c r="I9006" t="s">
        <v>1008</v>
      </c>
      <c r="J9006" t="s">
        <v>389</v>
      </c>
      <c r="L9006" t="s">
        <v>26</v>
      </c>
      <c r="M9006" t="str">
        <f>CONCATENATE("3p",C9006,"_",I9006)</f>
        <v>3pZRCBDP0317632_Collembola_</v>
      </c>
    </row>
    <row r="9007" spans="1:13" x14ac:dyDescent="0.25">
      <c r="A9007" t="s">
        <v>11</v>
      </c>
      <c r="B9007" t="s">
        <v>10259</v>
      </c>
      <c r="C9007" t="s">
        <v>2368</v>
      </c>
      <c r="D9007" t="s">
        <v>6905</v>
      </c>
      <c r="E9007" t="s">
        <v>14</v>
      </c>
      <c r="F9007" s="3">
        <v>43593</v>
      </c>
      <c r="G9007" t="s">
        <v>6906</v>
      </c>
      <c r="H9007" t="s">
        <v>6907</v>
      </c>
      <c r="I9007" t="s">
        <v>1008</v>
      </c>
      <c r="J9007" t="s">
        <v>389</v>
      </c>
      <c r="L9007" t="s">
        <v>26</v>
      </c>
      <c r="M9007" t="str">
        <f>CONCATENATE("3p",C9007,"_",I9007)</f>
        <v>3pZRCBDP0317632_Collembola_</v>
      </c>
    </row>
    <row r="9008" spans="1:13" x14ac:dyDescent="0.25">
      <c r="A9008" t="s">
        <v>11</v>
      </c>
      <c r="B9008" t="s">
        <v>10260</v>
      </c>
      <c r="C9008" t="s">
        <v>2368</v>
      </c>
      <c r="D9008" t="s">
        <v>6905</v>
      </c>
      <c r="E9008" t="s">
        <v>14</v>
      </c>
      <c r="F9008" s="3">
        <v>43593</v>
      </c>
      <c r="G9008" t="s">
        <v>6906</v>
      </c>
      <c r="H9008" t="s">
        <v>6907</v>
      </c>
      <c r="I9008" t="s">
        <v>1008</v>
      </c>
      <c r="J9008" t="s">
        <v>389</v>
      </c>
      <c r="L9008" t="s">
        <v>26</v>
      </c>
      <c r="M9008" t="str">
        <f>CONCATENATE("3p",C9008,"_",I9008)</f>
        <v>3pZRCBDP0317632_Collembola_</v>
      </c>
    </row>
    <row r="9009" spans="1:13" x14ac:dyDescent="0.25">
      <c r="A9009" t="s">
        <v>11</v>
      </c>
      <c r="B9009" t="s">
        <v>10261</v>
      </c>
      <c r="C9009" t="s">
        <v>2368</v>
      </c>
      <c r="D9009" t="s">
        <v>6905</v>
      </c>
      <c r="E9009" t="s">
        <v>14</v>
      </c>
      <c r="F9009" s="3">
        <v>43593</v>
      </c>
      <c r="G9009" t="s">
        <v>6906</v>
      </c>
      <c r="H9009" t="s">
        <v>6907</v>
      </c>
      <c r="I9009" t="s">
        <v>1008</v>
      </c>
      <c r="J9009" t="s">
        <v>389</v>
      </c>
      <c r="L9009" t="s">
        <v>26</v>
      </c>
      <c r="M9009" t="str">
        <f>CONCATENATE("3p",C9009,"_",I9009)</f>
        <v>3pZRCBDP0317632_Collembola_</v>
      </c>
    </row>
    <row r="9010" spans="1:13" x14ac:dyDescent="0.25">
      <c r="A9010" t="s">
        <v>11</v>
      </c>
      <c r="B9010" t="s">
        <v>10262</v>
      </c>
      <c r="C9010" t="s">
        <v>2368</v>
      </c>
      <c r="D9010" t="s">
        <v>6905</v>
      </c>
      <c r="E9010" t="s">
        <v>14</v>
      </c>
      <c r="F9010" s="3">
        <v>43593</v>
      </c>
      <c r="G9010" t="s">
        <v>6906</v>
      </c>
      <c r="H9010" t="s">
        <v>6907</v>
      </c>
      <c r="I9010" t="s">
        <v>1008</v>
      </c>
      <c r="J9010" t="s">
        <v>389</v>
      </c>
      <c r="L9010" t="s">
        <v>26</v>
      </c>
      <c r="M9010" t="str">
        <f>CONCATENATE("3p",C9010,"_",I9010)</f>
        <v>3pZRCBDP0317632_Collembola_</v>
      </c>
    </row>
    <row r="9011" spans="1:13" x14ac:dyDescent="0.25">
      <c r="A9011" t="s">
        <v>11</v>
      </c>
      <c r="B9011" t="s">
        <v>10263</v>
      </c>
      <c r="C9011" t="s">
        <v>2368</v>
      </c>
      <c r="D9011" t="s">
        <v>6905</v>
      </c>
      <c r="E9011" t="s">
        <v>14</v>
      </c>
      <c r="F9011" s="3">
        <v>43593</v>
      </c>
      <c r="G9011" t="s">
        <v>6906</v>
      </c>
      <c r="H9011" t="s">
        <v>6907</v>
      </c>
      <c r="I9011" t="s">
        <v>1008</v>
      </c>
      <c r="J9011" t="s">
        <v>389</v>
      </c>
      <c r="L9011" t="s">
        <v>26</v>
      </c>
      <c r="M9011" t="str">
        <f>CONCATENATE("3p",C9011,"_",I9011)</f>
        <v>3pZRCBDP0317632_Collembola_</v>
      </c>
    </row>
    <row r="9012" spans="1:13" x14ac:dyDescent="0.25">
      <c r="A9012" t="s">
        <v>11</v>
      </c>
      <c r="B9012" t="s">
        <v>10264</v>
      </c>
      <c r="C9012" t="s">
        <v>2368</v>
      </c>
      <c r="D9012" t="s">
        <v>6905</v>
      </c>
      <c r="E9012" t="s">
        <v>14</v>
      </c>
      <c r="F9012" s="3">
        <v>43593</v>
      </c>
      <c r="G9012" t="s">
        <v>6906</v>
      </c>
      <c r="H9012" t="s">
        <v>6907</v>
      </c>
      <c r="I9012" t="s">
        <v>1008</v>
      </c>
      <c r="J9012" t="s">
        <v>389</v>
      </c>
      <c r="L9012" t="s">
        <v>26</v>
      </c>
      <c r="M9012" t="str">
        <f>CONCATENATE("3p",C9012,"_",I9012)</f>
        <v>3pZRCBDP0317632_Collembola_</v>
      </c>
    </row>
    <row r="9013" spans="1:13" x14ac:dyDescent="0.25">
      <c r="A9013" t="s">
        <v>11</v>
      </c>
      <c r="B9013" t="s">
        <v>10265</v>
      </c>
      <c r="C9013" t="s">
        <v>2368</v>
      </c>
      <c r="D9013" t="s">
        <v>6905</v>
      </c>
      <c r="E9013" t="s">
        <v>14</v>
      </c>
      <c r="F9013" s="3">
        <v>43593</v>
      </c>
      <c r="G9013" t="s">
        <v>6906</v>
      </c>
      <c r="H9013" t="s">
        <v>6907</v>
      </c>
      <c r="I9013" t="s">
        <v>1008</v>
      </c>
      <c r="J9013" t="s">
        <v>389</v>
      </c>
      <c r="L9013" t="s">
        <v>26</v>
      </c>
      <c r="M9013" t="str">
        <f>CONCATENATE("3p",C9013,"_",I9013)</f>
        <v>3pZRCBDP0317632_Collembola_</v>
      </c>
    </row>
    <row r="9014" spans="1:13" x14ac:dyDescent="0.25">
      <c r="A9014" t="s">
        <v>11</v>
      </c>
      <c r="B9014" t="s">
        <v>10266</v>
      </c>
      <c r="C9014" t="s">
        <v>3622</v>
      </c>
      <c r="D9014" t="s">
        <v>6905</v>
      </c>
      <c r="E9014" t="s">
        <v>14</v>
      </c>
      <c r="F9014" s="3">
        <v>43593</v>
      </c>
      <c r="G9014" t="s">
        <v>6906</v>
      </c>
      <c r="H9014" t="s">
        <v>6907</v>
      </c>
      <c r="I9014" t="s">
        <v>159</v>
      </c>
      <c r="J9014" t="s">
        <v>57</v>
      </c>
      <c r="K9014" t="s">
        <v>160</v>
      </c>
      <c r="L9014" t="s">
        <v>26</v>
      </c>
      <c r="M9014" t="str">
        <f>CONCATENATE("3p",C9014,"_",I9014)</f>
        <v>3pZRCBDP0317662_Diptera_Cecidomyiidae</v>
      </c>
    </row>
    <row r="9015" spans="1:13" x14ac:dyDescent="0.25">
      <c r="A9015" t="s">
        <v>11</v>
      </c>
      <c r="B9015" t="s">
        <v>10267</v>
      </c>
      <c r="C9015" t="s">
        <v>7803</v>
      </c>
      <c r="D9015" t="s">
        <v>6905</v>
      </c>
      <c r="E9015" t="s">
        <v>14</v>
      </c>
      <c r="F9015" s="3">
        <v>43593</v>
      </c>
      <c r="G9015" t="s">
        <v>6906</v>
      </c>
      <c r="H9015" t="s">
        <v>6907</v>
      </c>
      <c r="I9015" t="s">
        <v>388</v>
      </c>
      <c r="J9015" t="s">
        <v>389</v>
      </c>
      <c r="K9015" t="s">
        <v>390</v>
      </c>
      <c r="L9015" t="s">
        <v>20</v>
      </c>
      <c r="M9015" t="str">
        <f>CONCATENATE("3p",C9015,"_",I9015)</f>
        <v>3pZRCMIS0009284_Collembola_Entomobryidae</v>
      </c>
    </row>
    <row r="9016" spans="1:13" x14ac:dyDescent="0.25">
      <c r="A9016" t="s">
        <v>11</v>
      </c>
      <c r="B9016" t="s">
        <v>10268</v>
      </c>
      <c r="C9016" t="s">
        <v>2368</v>
      </c>
      <c r="D9016" t="s">
        <v>6905</v>
      </c>
      <c r="E9016" t="s">
        <v>14</v>
      </c>
      <c r="F9016" s="3">
        <v>43593</v>
      </c>
      <c r="G9016" t="s">
        <v>6906</v>
      </c>
      <c r="H9016" t="s">
        <v>6907</v>
      </c>
      <c r="I9016" t="s">
        <v>1008</v>
      </c>
      <c r="J9016" t="s">
        <v>389</v>
      </c>
      <c r="L9016" t="s">
        <v>26</v>
      </c>
      <c r="M9016" t="str">
        <f>CONCATENATE("3p",C9016,"_",I9016)</f>
        <v>3pZRCBDP0317632_Collembola_</v>
      </c>
    </row>
    <row r="9017" spans="1:13" x14ac:dyDescent="0.25">
      <c r="A9017" t="s">
        <v>11</v>
      </c>
      <c r="B9017" t="s">
        <v>10269</v>
      </c>
      <c r="C9017" t="s">
        <v>7803</v>
      </c>
      <c r="D9017" t="s">
        <v>6905</v>
      </c>
      <c r="E9017" t="s">
        <v>14</v>
      </c>
      <c r="F9017" s="3">
        <v>43593</v>
      </c>
      <c r="G9017" t="s">
        <v>6906</v>
      </c>
      <c r="H9017" t="s">
        <v>6907</v>
      </c>
      <c r="I9017" t="s">
        <v>388</v>
      </c>
      <c r="J9017" t="s">
        <v>389</v>
      </c>
      <c r="K9017" t="s">
        <v>390</v>
      </c>
      <c r="L9017" t="s">
        <v>20</v>
      </c>
      <c r="M9017" t="str">
        <f>CONCATENATE("3p",C9017,"_",I9017)</f>
        <v>3pZRCMIS0009284_Collembola_Entomobryidae</v>
      </c>
    </row>
    <row r="9018" spans="1:13" x14ac:dyDescent="0.25">
      <c r="A9018" t="s">
        <v>11</v>
      </c>
      <c r="B9018" t="s">
        <v>10270</v>
      </c>
      <c r="C9018" t="s">
        <v>2368</v>
      </c>
      <c r="D9018" t="s">
        <v>6905</v>
      </c>
      <c r="E9018" t="s">
        <v>14</v>
      </c>
      <c r="F9018" s="3">
        <v>43593</v>
      </c>
      <c r="G9018" t="s">
        <v>6906</v>
      </c>
      <c r="H9018" t="s">
        <v>6907</v>
      </c>
      <c r="I9018" t="s">
        <v>1008</v>
      </c>
      <c r="J9018" t="s">
        <v>389</v>
      </c>
      <c r="L9018" t="s">
        <v>26</v>
      </c>
      <c r="M9018" t="str">
        <f>CONCATENATE("3p",C9018,"_",I9018)</f>
        <v>3pZRCBDP0317632_Collembola_</v>
      </c>
    </row>
    <row r="9019" spans="1:13" x14ac:dyDescent="0.25">
      <c r="A9019" t="s">
        <v>11</v>
      </c>
      <c r="B9019" t="s">
        <v>10271</v>
      </c>
      <c r="C9019" t="s">
        <v>2368</v>
      </c>
      <c r="D9019" t="s">
        <v>6905</v>
      </c>
      <c r="E9019" t="s">
        <v>14</v>
      </c>
      <c r="F9019" s="3">
        <v>43593</v>
      </c>
      <c r="G9019" t="s">
        <v>6906</v>
      </c>
      <c r="H9019" t="s">
        <v>6907</v>
      </c>
      <c r="I9019" t="s">
        <v>1008</v>
      </c>
      <c r="J9019" t="s">
        <v>389</v>
      </c>
      <c r="L9019" t="s">
        <v>26</v>
      </c>
      <c r="M9019" t="str">
        <f>CONCATENATE("3p",C9019,"_",I9019)</f>
        <v>3pZRCBDP0317632_Collembola_</v>
      </c>
    </row>
    <row r="9020" spans="1:13" x14ac:dyDescent="0.25">
      <c r="A9020" t="s">
        <v>11</v>
      </c>
      <c r="B9020" t="s">
        <v>10272</v>
      </c>
      <c r="C9020" t="s">
        <v>2368</v>
      </c>
      <c r="D9020" t="s">
        <v>6905</v>
      </c>
      <c r="E9020" t="s">
        <v>14</v>
      </c>
      <c r="F9020" s="3">
        <v>43593</v>
      </c>
      <c r="G9020" t="s">
        <v>6906</v>
      </c>
      <c r="H9020" t="s">
        <v>6907</v>
      </c>
      <c r="I9020" t="s">
        <v>1008</v>
      </c>
      <c r="J9020" t="s">
        <v>389</v>
      </c>
      <c r="L9020" t="s">
        <v>26</v>
      </c>
      <c r="M9020" t="str">
        <f>CONCATENATE("3p",C9020,"_",I9020)</f>
        <v>3pZRCBDP0317632_Collembola_</v>
      </c>
    </row>
    <row r="9021" spans="1:13" x14ac:dyDescent="0.25">
      <c r="A9021" t="s">
        <v>11</v>
      </c>
      <c r="B9021" t="s">
        <v>10273</v>
      </c>
      <c r="C9021" t="s">
        <v>7920</v>
      </c>
      <c r="D9021" t="s">
        <v>6905</v>
      </c>
      <c r="E9021" t="s">
        <v>14</v>
      </c>
      <c r="F9021" s="3">
        <v>43593</v>
      </c>
      <c r="G9021" t="s">
        <v>6906</v>
      </c>
      <c r="H9021" t="s">
        <v>6907</v>
      </c>
      <c r="I9021" t="s">
        <v>1008</v>
      </c>
      <c r="J9021" t="s">
        <v>389</v>
      </c>
      <c r="L9021" t="s">
        <v>20</v>
      </c>
      <c r="M9021" t="str">
        <f>CONCATENATE("3p",C9021,"_",I9021)</f>
        <v>3pZRCMIS0009421_Collembola_</v>
      </c>
    </row>
    <row r="9022" spans="1:13" x14ac:dyDescent="0.25">
      <c r="A9022" t="s">
        <v>11</v>
      </c>
      <c r="B9022" t="s">
        <v>10274</v>
      </c>
      <c r="C9022" t="s">
        <v>2368</v>
      </c>
      <c r="D9022" t="s">
        <v>6905</v>
      </c>
      <c r="E9022" t="s">
        <v>14</v>
      </c>
      <c r="F9022" s="3">
        <v>43593</v>
      </c>
      <c r="G9022" t="s">
        <v>6906</v>
      </c>
      <c r="H9022" t="s">
        <v>6907</v>
      </c>
      <c r="I9022" t="s">
        <v>1008</v>
      </c>
      <c r="J9022" t="s">
        <v>389</v>
      </c>
      <c r="L9022" t="s">
        <v>26</v>
      </c>
      <c r="M9022" t="str">
        <f>CONCATENATE("3p",C9022,"_",I9022)</f>
        <v>3pZRCBDP0317632_Collembola_</v>
      </c>
    </row>
    <row r="9023" spans="1:13" x14ac:dyDescent="0.25">
      <c r="A9023" t="s">
        <v>11</v>
      </c>
      <c r="B9023" t="s">
        <v>10275</v>
      </c>
      <c r="C9023" t="s">
        <v>2368</v>
      </c>
      <c r="D9023" t="s">
        <v>6905</v>
      </c>
      <c r="E9023" t="s">
        <v>14</v>
      </c>
      <c r="F9023" s="3">
        <v>43593</v>
      </c>
      <c r="G9023" t="s">
        <v>6906</v>
      </c>
      <c r="H9023" t="s">
        <v>6907</v>
      </c>
      <c r="I9023" t="s">
        <v>1008</v>
      </c>
      <c r="J9023" t="s">
        <v>389</v>
      </c>
      <c r="L9023" t="s">
        <v>26</v>
      </c>
      <c r="M9023" t="str">
        <f>CONCATENATE("3p",C9023,"_",I9023)</f>
        <v>3pZRCBDP0317632_Collembola_</v>
      </c>
    </row>
    <row r="9024" spans="1:13" x14ac:dyDescent="0.25">
      <c r="A9024" t="s">
        <v>11</v>
      </c>
      <c r="B9024" t="s">
        <v>10276</v>
      </c>
      <c r="C9024" t="s">
        <v>2368</v>
      </c>
      <c r="D9024" t="s">
        <v>6905</v>
      </c>
      <c r="E9024" t="s">
        <v>14</v>
      </c>
      <c r="F9024" s="3">
        <v>43593</v>
      </c>
      <c r="G9024" t="s">
        <v>6906</v>
      </c>
      <c r="H9024" t="s">
        <v>6907</v>
      </c>
      <c r="I9024" t="s">
        <v>1008</v>
      </c>
      <c r="J9024" t="s">
        <v>389</v>
      </c>
      <c r="L9024" t="s">
        <v>26</v>
      </c>
      <c r="M9024" t="str">
        <f>CONCATENATE("3p",C9024,"_",I9024)</f>
        <v>3pZRCBDP0317632_Collembola_</v>
      </c>
    </row>
    <row r="9025" spans="1:13" x14ac:dyDescent="0.25">
      <c r="A9025" t="s">
        <v>11</v>
      </c>
      <c r="B9025" t="s">
        <v>10277</v>
      </c>
      <c r="C9025" t="s">
        <v>2368</v>
      </c>
      <c r="D9025" t="s">
        <v>6905</v>
      </c>
      <c r="E9025" t="s">
        <v>14</v>
      </c>
      <c r="F9025" s="3">
        <v>43593</v>
      </c>
      <c r="G9025" t="s">
        <v>6906</v>
      </c>
      <c r="H9025" t="s">
        <v>6907</v>
      </c>
      <c r="I9025" t="s">
        <v>1008</v>
      </c>
      <c r="J9025" t="s">
        <v>389</v>
      </c>
      <c r="L9025" t="s">
        <v>26</v>
      </c>
      <c r="M9025" t="str">
        <f>CONCATENATE("3p",C9025,"_",I9025)</f>
        <v>3pZRCBDP0317632_Collembola_</v>
      </c>
    </row>
    <row r="9026" spans="1:13" x14ac:dyDescent="0.25">
      <c r="A9026" t="s">
        <v>11</v>
      </c>
      <c r="B9026" t="s">
        <v>10278</v>
      </c>
      <c r="C9026" t="s">
        <v>2368</v>
      </c>
      <c r="D9026" t="s">
        <v>6905</v>
      </c>
      <c r="E9026" t="s">
        <v>14</v>
      </c>
      <c r="F9026" s="3">
        <v>43593</v>
      </c>
      <c r="G9026" t="s">
        <v>6906</v>
      </c>
      <c r="H9026" t="s">
        <v>6907</v>
      </c>
      <c r="I9026" t="s">
        <v>1008</v>
      </c>
      <c r="J9026" t="s">
        <v>389</v>
      </c>
      <c r="L9026" t="s">
        <v>26</v>
      </c>
      <c r="M9026" t="str">
        <f>CONCATENATE("3p",C9026,"_",I9026)</f>
        <v>3pZRCBDP0317632_Collembola_</v>
      </c>
    </row>
    <row r="9027" spans="1:13" x14ac:dyDescent="0.25">
      <c r="A9027" t="s">
        <v>11</v>
      </c>
      <c r="B9027" t="s">
        <v>10279</v>
      </c>
      <c r="C9027" t="s">
        <v>2368</v>
      </c>
      <c r="D9027" t="s">
        <v>6905</v>
      </c>
      <c r="E9027" t="s">
        <v>14</v>
      </c>
      <c r="F9027" s="3">
        <v>43593</v>
      </c>
      <c r="G9027" t="s">
        <v>6906</v>
      </c>
      <c r="H9027" t="s">
        <v>6907</v>
      </c>
      <c r="I9027" t="s">
        <v>1008</v>
      </c>
      <c r="J9027" t="s">
        <v>389</v>
      </c>
      <c r="L9027" t="s">
        <v>26</v>
      </c>
      <c r="M9027" t="str">
        <f>CONCATENATE("3p",C9027,"_",I9027)</f>
        <v>3pZRCBDP0317632_Collembola_</v>
      </c>
    </row>
    <row r="9028" spans="1:13" x14ac:dyDescent="0.25">
      <c r="A9028" t="s">
        <v>11</v>
      </c>
      <c r="B9028" t="s">
        <v>10280</v>
      </c>
      <c r="C9028" t="s">
        <v>7920</v>
      </c>
      <c r="D9028" t="s">
        <v>6905</v>
      </c>
      <c r="E9028" t="s">
        <v>14</v>
      </c>
      <c r="F9028" s="3">
        <v>43593</v>
      </c>
      <c r="G9028" t="s">
        <v>6906</v>
      </c>
      <c r="H9028" t="s">
        <v>6907</v>
      </c>
      <c r="I9028" t="s">
        <v>1008</v>
      </c>
      <c r="J9028" t="s">
        <v>389</v>
      </c>
      <c r="L9028" t="s">
        <v>20</v>
      </c>
      <c r="M9028" t="str">
        <f>CONCATENATE("3p",C9028,"_",I9028)</f>
        <v>3pZRCMIS0009421_Collembola_</v>
      </c>
    </row>
    <row r="9029" spans="1:13" x14ac:dyDescent="0.25">
      <c r="A9029" t="s">
        <v>11</v>
      </c>
      <c r="B9029" t="s">
        <v>10281</v>
      </c>
      <c r="C9029" t="s">
        <v>2368</v>
      </c>
      <c r="D9029" t="s">
        <v>6905</v>
      </c>
      <c r="E9029" t="s">
        <v>14</v>
      </c>
      <c r="F9029" s="3">
        <v>43593</v>
      </c>
      <c r="G9029" t="s">
        <v>6906</v>
      </c>
      <c r="H9029" t="s">
        <v>6907</v>
      </c>
      <c r="I9029" t="s">
        <v>1008</v>
      </c>
      <c r="J9029" t="s">
        <v>389</v>
      </c>
      <c r="L9029" t="s">
        <v>26</v>
      </c>
      <c r="M9029" t="str">
        <f>CONCATENATE("3p",C9029,"_",I9029)</f>
        <v>3pZRCBDP0317632_Collembola_</v>
      </c>
    </row>
    <row r="9030" spans="1:13" x14ac:dyDescent="0.25">
      <c r="A9030" t="s">
        <v>11</v>
      </c>
      <c r="B9030" t="s">
        <v>10282</v>
      </c>
      <c r="C9030" t="s">
        <v>2368</v>
      </c>
      <c r="D9030" t="s">
        <v>6905</v>
      </c>
      <c r="E9030" t="s">
        <v>14</v>
      </c>
      <c r="F9030" s="3">
        <v>43593</v>
      </c>
      <c r="G9030" t="s">
        <v>6906</v>
      </c>
      <c r="H9030" t="s">
        <v>6907</v>
      </c>
      <c r="I9030" t="s">
        <v>1008</v>
      </c>
      <c r="J9030" t="s">
        <v>389</v>
      </c>
      <c r="L9030" t="s">
        <v>26</v>
      </c>
      <c r="M9030" t="str">
        <f>CONCATENATE("3p",C9030,"_",I9030)</f>
        <v>3pZRCBDP0317632_Collembola_</v>
      </c>
    </row>
    <row r="9031" spans="1:13" x14ac:dyDescent="0.25">
      <c r="A9031" t="s">
        <v>11</v>
      </c>
      <c r="B9031" t="s">
        <v>10283</v>
      </c>
      <c r="C9031" t="s">
        <v>2368</v>
      </c>
      <c r="D9031" t="s">
        <v>6905</v>
      </c>
      <c r="E9031" t="s">
        <v>14</v>
      </c>
      <c r="F9031" s="3">
        <v>43593</v>
      </c>
      <c r="G9031" t="s">
        <v>6906</v>
      </c>
      <c r="H9031" t="s">
        <v>6907</v>
      </c>
      <c r="I9031" t="s">
        <v>1008</v>
      </c>
      <c r="J9031" t="s">
        <v>389</v>
      </c>
      <c r="L9031" t="s">
        <v>26</v>
      </c>
      <c r="M9031" t="str">
        <f>CONCATENATE("3p",C9031,"_",I9031)</f>
        <v>3pZRCBDP0317632_Collembola_</v>
      </c>
    </row>
    <row r="9032" spans="1:13" x14ac:dyDescent="0.25">
      <c r="A9032" t="s">
        <v>11</v>
      </c>
      <c r="B9032" t="s">
        <v>10284</v>
      </c>
      <c r="C9032" t="s">
        <v>2368</v>
      </c>
      <c r="D9032" t="s">
        <v>6905</v>
      </c>
      <c r="E9032" t="s">
        <v>14</v>
      </c>
      <c r="F9032" s="3">
        <v>43593</v>
      </c>
      <c r="G9032" t="s">
        <v>6906</v>
      </c>
      <c r="H9032" t="s">
        <v>6907</v>
      </c>
      <c r="I9032" t="s">
        <v>1008</v>
      </c>
      <c r="J9032" t="s">
        <v>389</v>
      </c>
      <c r="L9032" t="s">
        <v>26</v>
      </c>
      <c r="M9032" t="str">
        <f>CONCATENATE("3p",C9032,"_",I9032)</f>
        <v>3pZRCBDP0317632_Collembola_</v>
      </c>
    </row>
    <row r="9033" spans="1:13" x14ac:dyDescent="0.25">
      <c r="A9033" t="s">
        <v>11</v>
      </c>
      <c r="B9033" t="s">
        <v>10285</v>
      </c>
      <c r="C9033" t="s">
        <v>2368</v>
      </c>
      <c r="D9033" t="s">
        <v>6905</v>
      </c>
      <c r="E9033" t="s">
        <v>14</v>
      </c>
      <c r="F9033" s="3">
        <v>43593</v>
      </c>
      <c r="G9033" t="s">
        <v>6906</v>
      </c>
      <c r="H9033" t="s">
        <v>6907</v>
      </c>
      <c r="I9033" t="s">
        <v>1008</v>
      </c>
      <c r="J9033" t="s">
        <v>389</v>
      </c>
      <c r="L9033" t="s">
        <v>26</v>
      </c>
      <c r="M9033" t="str">
        <f>CONCATENATE("3p",C9033,"_",I9033)</f>
        <v>3pZRCBDP0317632_Collembola_</v>
      </c>
    </row>
    <row r="9034" spans="1:13" x14ac:dyDescent="0.25">
      <c r="A9034" t="s">
        <v>11</v>
      </c>
      <c r="B9034" t="s">
        <v>10286</v>
      </c>
      <c r="C9034" t="s">
        <v>9643</v>
      </c>
      <c r="D9034" t="s">
        <v>6905</v>
      </c>
      <c r="E9034" t="s">
        <v>14</v>
      </c>
      <c r="F9034" s="3">
        <v>43593</v>
      </c>
      <c r="G9034" t="s">
        <v>6906</v>
      </c>
      <c r="H9034" t="s">
        <v>6907</v>
      </c>
      <c r="I9034" t="s">
        <v>159</v>
      </c>
      <c r="J9034" t="s">
        <v>57</v>
      </c>
      <c r="K9034" t="s">
        <v>160</v>
      </c>
      <c r="L9034" t="s">
        <v>26</v>
      </c>
      <c r="M9034" t="str">
        <f>CONCATENATE("3p",C9034,"_",I9034)</f>
        <v>3pZRCBDP0333903_Diptera_Cecidomyiidae</v>
      </c>
    </row>
    <row r="9035" spans="1:13" x14ac:dyDescent="0.25">
      <c r="A9035" t="s">
        <v>11</v>
      </c>
      <c r="B9035" t="s">
        <v>10287</v>
      </c>
      <c r="C9035" t="s">
        <v>2368</v>
      </c>
      <c r="D9035" t="s">
        <v>6905</v>
      </c>
      <c r="E9035" t="s">
        <v>14</v>
      </c>
      <c r="F9035" s="3">
        <v>43593</v>
      </c>
      <c r="G9035" t="s">
        <v>6906</v>
      </c>
      <c r="H9035" t="s">
        <v>6907</v>
      </c>
      <c r="I9035" t="s">
        <v>1008</v>
      </c>
      <c r="J9035" t="s">
        <v>389</v>
      </c>
      <c r="L9035" t="s">
        <v>26</v>
      </c>
      <c r="M9035" t="str">
        <f>CONCATENATE("3p",C9035,"_",I9035)</f>
        <v>3pZRCBDP0317632_Collembola_</v>
      </c>
    </row>
    <row r="9036" spans="1:13" x14ac:dyDescent="0.25">
      <c r="A9036" t="s">
        <v>11</v>
      </c>
      <c r="B9036" t="s">
        <v>10288</v>
      </c>
      <c r="C9036" t="s">
        <v>2368</v>
      </c>
      <c r="D9036" t="s">
        <v>6905</v>
      </c>
      <c r="E9036" t="s">
        <v>14</v>
      </c>
      <c r="F9036" s="3">
        <v>43593</v>
      </c>
      <c r="G9036" t="s">
        <v>6906</v>
      </c>
      <c r="H9036" t="s">
        <v>6907</v>
      </c>
      <c r="I9036" t="s">
        <v>1008</v>
      </c>
      <c r="J9036" t="s">
        <v>389</v>
      </c>
      <c r="L9036" t="s">
        <v>26</v>
      </c>
      <c r="M9036" t="str">
        <f>CONCATENATE("3p",C9036,"_",I9036)</f>
        <v>3pZRCBDP0317632_Collembola_</v>
      </c>
    </row>
    <row r="9037" spans="1:13" x14ac:dyDescent="0.25">
      <c r="A9037" t="s">
        <v>11</v>
      </c>
      <c r="B9037" t="s">
        <v>10289</v>
      </c>
      <c r="C9037" t="s">
        <v>2368</v>
      </c>
      <c r="D9037" t="s">
        <v>6905</v>
      </c>
      <c r="E9037" t="s">
        <v>14</v>
      </c>
      <c r="F9037" s="3">
        <v>43593</v>
      </c>
      <c r="G9037" t="s">
        <v>6906</v>
      </c>
      <c r="H9037" t="s">
        <v>6907</v>
      </c>
      <c r="I9037" t="s">
        <v>1008</v>
      </c>
      <c r="J9037" t="s">
        <v>389</v>
      </c>
      <c r="L9037" t="s">
        <v>26</v>
      </c>
      <c r="M9037" t="str">
        <f>CONCATENATE("3p",C9037,"_",I9037)</f>
        <v>3pZRCBDP0317632_Collembola_</v>
      </c>
    </row>
    <row r="9038" spans="1:13" x14ac:dyDescent="0.25">
      <c r="A9038" t="s">
        <v>11</v>
      </c>
      <c r="B9038" t="s">
        <v>10290</v>
      </c>
      <c r="C9038" t="s">
        <v>2368</v>
      </c>
      <c r="D9038" t="s">
        <v>6905</v>
      </c>
      <c r="E9038" t="s">
        <v>14</v>
      </c>
      <c r="F9038" s="3">
        <v>43593</v>
      </c>
      <c r="G9038" t="s">
        <v>6906</v>
      </c>
      <c r="H9038" t="s">
        <v>6907</v>
      </c>
      <c r="I9038" t="s">
        <v>1008</v>
      </c>
      <c r="J9038" t="s">
        <v>389</v>
      </c>
      <c r="L9038" t="s">
        <v>26</v>
      </c>
      <c r="M9038" t="str">
        <f>CONCATENATE("3p",C9038,"_",I9038)</f>
        <v>3pZRCBDP0317632_Collembola_</v>
      </c>
    </row>
    <row r="9039" spans="1:13" x14ac:dyDescent="0.25">
      <c r="A9039" t="s">
        <v>11</v>
      </c>
      <c r="B9039" t="s">
        <v>10291</v>
      </c>
      <c r="C9039" t="s">
        <v>2368</v>
      </c>
      <c r="D9039" t="s">
        <v>6905</v>
      </c>
      <c r="E9039" t="s">
        <v>14</v>
      </c>
      <c r="F9039" s="3">
        <v>43593</v>
      </c>
      <c r="G9039" t="s">
        <v>6906</v>
      </c>
      <c r="H9039" t="s">
        <v>6907</v>
      </c>
      <c r="I9039" t="s">
        <v>1008</v>
      </c>
      <c r="J9039" t="s">
        <v>389</v>
      </c>
      <c r="L9039" t="s">
        <v>26</v>
      </c>
      <c r="M9039" t="str">
        <f>CONCATENATE("3p",C9039,"_",I9039)</f>
        <v>3pZRCBDP0317632_Collembola_</v>
      </c>
    </row>
    <row r="9040" spans="1:13" x14ac:dyDescent="0.25">
      <c r="A9040" t="s">
        <v>11</v>
      </c>
      <c r="B9040" t="s">
        <v>10292</v>
      </c>
      <c r="C9040" t="s">
        <v>7055</v>
      </c>
      <c r="D9040" t="s">
        <v>6905</v>
      </c>
      <c r="E9040" t="s">
        <v>14</v>
      </c>
      <c r="F9040" s="3">
        <v>43593</v>
      </c>
      <c r="G9040" t="s">
        <v>6906</v>
      </c>
      <c r="H9040" t="s">
        <v>6907</v>
      </c>
      <c r="I9040" t="s">
        <v>159</v>
      </c>
      <c r="J9040" t="s">
        <v>57</v>
      </c>
      <c r="K9040" t="s">
        <v>160</v>
      </c>
      <c r="L9040" t="s">
        <v>26</v>
      </c>
      <c r="M9040" t="str">
        <f>CONCATENATE("3p",C9040,"_",I9040)</f>
        <v>3pZRCBDP0041213_Diptera_Cecidomyiidae</v>
      </c>
    </row>
    <row r="9041" spans="1:13" x14ac:dyDescent="0.25">
      <c r="A9041" t="s">
        <v>11</v>
      </c>
      <c r="B9041" t="s">
        <v>10293</v>
      </c>
      <c r="C9041" t="s">
        <v>7920</v>
      </c>
      <c r="D9041" t="s">
        <v>6905</v>
      </c>
      <c r="E9041" t="s">
        <v>14</v>
      </c>
      <c r="F9041" s="3">
        <v>43593</v>
      </c>
      <c r="G9041" t="s">
        <v>6906</v>
      </c>
      <c r="H9041" t="s">
        <v>6907</v>
      </c>
      <c r="I9041" t="s">
        <v>1008</v>
      </c>
      <c r="J9041" t="s">
        <v>389</v>
      </c>
      <c r="L9041" t="s">
        <v>20</v>
      </c>
      <c r="M9041" t="str">
        <f>CONCATENATE("3p",C9041,"_",I9041)</f>
        <v>3pZRCMIS0009421_Collembola_</v>
      </c>
    </row>
    <row r="9042" spans="1:13" x14ac:dyDescent="0.25">
      <c r="A9042" t="s">
        <v>11</v>
      </c>
      <c r="B9042" t="s">
        <v>10294</v>
      </c>
      <c r="C9042" t="s">
        <v>2368</v>
      </c>
      <c r="D9042" t="s">
        <v>6905</v>
      </c>
      <c r="E9042" t="s">
        <v>14</v>
      </c>
      <c r="F9042" s="3">
        <v>43593</v>
      </c>
      <c r="G9042" t="s">
        <v>6906</v>
      </c>
      <c r="H9042" t="s">
        <v>6907</v>
      </c>
      <c r="I9042" t="s">
        <v>1008</v>
      </c>
      <c r="J9042" t="s">
        <v>389</v>
      </c>
      <c r="L9042" t="s">
        <v>26</v>
      </c>
      <c r="M9042" t="str">
        <f>CONCATENATE("3p",C9042,"_",I9042)</f>
        <v>3pZRCBDP0317632_Collembola_</v>
      </c>
    </row>
    <row r="9043" spans="1:13" x14ac:dyDescent="0.25">
      <c r="A9043" t="s">
        <v>11</v>
      </c>
      <c r="B9043" t="s">
        <v>10295</v>
      </c>
      <c r="C9043" t="s">
        <v>2368</v>
      </c>
      <c r="D9043" t="s">
        <v>6905</v>
      </c>
      <c r="E9043" t="s">
        <v>14</v>
      </c>
      <c r="F9043" s="3">
        <v>43593</v>
      </c>
      <c r="G9043" t="s">
        <v>6906</v>
      </c>
      <c r="H9043" t="s">
        <v>6907</v>
      </c>
      <c r="I9043" t="s">
        <v>1008</v>
      </c>
      <c r="J9043" t="s">
        <v>389</v>
      </c>
      <c r="L9043" t="s">
        <v>26</v>
      </c>
      <c r="M9043" t="str">
        <f>CONCATENATE("3p",C9043,"_",I9043)</f>
        <v>3pZRCBDP0317632_Collembola_</v>
      </c>
    </row>
    <row r="9044" spans="1:13" x14ac:dyDescent="0.25">
      <c r="A9044" t="s">
        <v>11</v>
      </c>
      <c r="B9044" t="s">
        <v>10296</v>
      </c>
      <c r="C9044" t="s">
        <v>2368</v>
      </c>
      <c r="D9044" t="s">
        <v>6905</v>
      </c>
      <c r="E9044" t="s">
        <v>14</v>
      </c>
      <c r="F9044" s="3">
        <v>43593</v>
      </c>
      <c r="G9044" t="s">
        <v>6906</v>
      </c>
      <c r="H9044" t="s">
        <v>6907</v>
      </c>
      <c r="I9044" t="s">
        <v>1008</v>
      </c>
      <c r="J9044" t="s">
        <v>389</v>
      </c>
      <c r="L9044" t="s">
        <v>26</v>
      </c>
      <c r="M9044" t="str">
        <f>CONCATENATE("3p",C9044,"_",I9044)</f>
        <v>3pZRCBDP0317632_Collembola_</v>
      </c>
    </row>
    <row r="9045" spans="1:13" x14ac:dyDescent="0.25">
      <c r="A9045" t="s">
        <v>11</v>
      </c>
      <c r="B9045" t="s">
        <v>10297</v>
      </c>
      <c r="C9045" t="s">
        <v>2368</v>
      </c>
      <c r="D9045" t="s">
        <v>6905</v>
      </c>
      <c r="E9045" t="s">
        <v>14</v>
      </c>
      <c r="F9045" s="3">
        <v>43593</v>
      </c>
      <c r="G9045" t="s">
        <v>6906</v>
      </c>
      <c r="H9045" t="s">
        <v>6907</v>
      </c>
      <c r="I9045" t="s">
        <v>1008</v>
      </c>
      <c r="J9045" t="s">
        <v>389</v>
      </c>
      <c r="L9045" t="s">
        <v>26</v>
      </c>
      <c r="M9045" t="str">
        <f>CONCATENATE("3p",C9045,"_",I9045)</f>
        <v>3pZRCBDP0317632_Collembola_</v>
      </c>
    </row>
    <row r="9046" spans="1:13" x14ac:dyDescent="0.25">
      <c r="A9046" t="s">
        <v>11</v>
      </c>
      <c r="B9046" t="s">
        <v>10298</v>
      </c>
      <c r="C9046" t="s">
        <v>2368</v>
      </c>
      <c r="D9046" t="s">
        <v>6905</v>
      </c>
      <c r="E9046" t="s">
        <v>14</v>
      </c>
      <c r="F9046" s="3">
        <v>43593</v>
      </c>
      <c r="G9046" t="s">
        <v>6906</v>
      </c>
      <c r="H9046" t="s">
        <v>6907</v>
      </c>
      <c r="I9046" t="s">
        <v>1008</v>
      </c>
      <c r="J9046" t="s">
        <v>389</v>
      </c>
      <c r="L9046" t="s">
        <v>26</v>
      </c>
      <c r="M9046" t="str">
        <f>CONCATENATE("3p",C9046,"_",I9046)</f>
        <v>3pZRCBDP0317632_Collembola_</v>
      </c>
    </row>
    <row r="9047" spans="1:13" x14ac:dyDescent="0.25">
      <c r="A9047" t="s">
        <v>11</v>
      </c>
      <c r="B9047" t="s">
        <v>10299</v>
      </c>
      <c r="C9047" t="s">
        <v>2368</v>
      </c>
      <c r="D9047" t="s">
        <v>6905</v>
      </c>
      <c r="E9047" t="s">
        <v>14</v>
      </c>
      <c r="F9047" s="3">
        <v>43593</v>
      </c>
      <c r="G9047" t="s">
        <v>6906</v>
      </c>
      <c r="H9047" t="s">
        <v>6907</v>
      </c>
      <c r="I9047" t="s">
        <v>1008</v>
      </c>
      <c r="J9047" t="s">
        <v>389</v>
      </c>
      <c r="L9047" t="s">
        <v>26</v>
      </c>
      <c r="M9047" t="str">
        <f>CONCATENATE("3p",C9047,"_",I9047)</f>
        <v>3pZRCBDP0317632_Collembola_</v>
      </c>
    </row>
    <row r="9048" spans="1:13" x14ac:dyDescent="0.25">
      <c r="A9048" t="s">
        <v>11</v>
      </c>
      <c r="B9048" t="s">
        <v>10300</v>
      </c>
      <c r="C9048" t="s">
        <v>2368</v>
      </c>
      <c r="D9048" t="s">
        <v>6905</v>
      </c>
      <c r="E9048" t="s">
        <v>14</v>
      </c>
      <c r="F9048" s="3">
        <v>43593</v>
      </c>
      <c r="G9048" t="s">
        <v>6906</v>
      </c>
      <c r="H9048" t="s">
        <v>6907</v>
      </c>
      <c r="I9048" t="s">
        <v>1008</v>
      </c>
      <c r="J9048" t="s">
        <v>389</v>
      </c>
      <c r="L9048" t="s">
        <v>26</v>
      </c>
      <c r="M9048" t="str">
        <f>CONCATENATE("3p",C9048,"_",I9048)</f>
        <v>3pZRCBDP0317632_Collembola_</v>
      </c>
    </row>
    <row r="9049" spans="1:13" x14ac:dyDescent="0.25">
      <c r="A9049" t="s">
        <v>11</v>
      </c>
      <c r="B9049" t="s">
        <v>10301</v>
      </c>
      <c r="C9049" t="s">
        <v>2368</v>
      </c>
      <c r="D9049" t="s">
        <v>6905</v>
      </c>
      <c r="E9049" t="s">
        <v>14</v>
      </c>
      <c r="F9049" s="3">
        <v>43593</v>
      </c>
      <c r="G9049" t="s">
        <v>6906</v>
      </c>
      <c r="H9049" t="s">
        <v>6907</v>
      </c>
      <c r="I9049" t="s">
        <v>1008</v>
      </c>
      <c r="J9049" t="s">
        <v>389</v>
      </c>
      <c r="L9049" t="s">
        <v>26</v>
      </c>
      <c r="M9049" t="str">
        <f>CONCATENATE("3p",C9049,"_",I9049)</f>
        <v>3pZRCBDP0317632_Collembola_</v>
      </c>
    </row>
    <row r="9050" spans="1:13" x14ac:dyDescent="0.25">
      <c r="A9050" t="s">
        <v>11</v>
      </c>
      <c r="B9050" t="s">
        <v>10302</v>
      </c>
      <c r="C9050" t="s">
        <v>10302</v>
      </c>
      <c r="D9050" t="s">
        <v>6905</v>
      </c>
      <c r="E9050" t="s">
        <v>14</v>
      </c>
      <c r="F9050" s="3">
        <v>43593</v>
      </c>
      <c r="G9050" t="s">
        <v>6906</v>
      </c>
      <c r="H9050" t="s">
        <v>6907</v>
      </c>
      <c r="I9050" t="s">
        <v>159</v>
      </c>
      <c r="J9050" t="s">
        <v>57</v>
      </c>
      <c r="K9050" t="s">
        <v>160</v>
      </c>
      <c r="L9050" t="s">
        <v>20</v>
      </c>
      <c r="M9050" t="str">
        <f>CONCATENATE("3p",C9050,"_",I9050)</f>
        <v>3pZRCMIS0012092_Diptera_Cecidomyiidae</v>
      </c>
    </row>
    <row r="9051" spans="1:13" x14ac:dyDescent="0.25">
      <c r="A9051" t="s">
        <v>11</v>
      </c>
      <c r="B9051" t="s">
        <v>10303</v>
      </c>
      <c r="C9051" t="s">
        <v>10304</v>
      </c>
      <c r="D9051" t="s">
        <v>6905</v>
      </c>
      <c r="E9051" t="s">
        <v>14</v>
      </c>
      <c r="F9051" s="3">
        <v>43593</v>
      </c>
      <c r="G9051" t="s">
        <v>6906</v>
      </c>
      <c r="H9051" t="s">
        <v>6907</v>
      </c>
      <c r="I9051" t="s">
        <v>159</v>
      </c>
      <c r="J9051" t="s">
        <v>57</v>
      </c>
      <c r="K9051" t="s">
        <v>160</v>
      </c>
      <c r="L9051" t="s">
        <v>26</v>
      </c>
      <c r="M9051" t="str">
        <f>CONCATENATE("3p",C9051,"_",I9051)</f>
        <v>3pZRCBDP0336398_Diptera_Cecidomyiidae</v>
      </c>
    </row>
    <row r="9052" spans="1:13" x14ac:dyDescent="0.25">
      <c r="A9052" t="s">
        <v>11</v>
      </c>
      <c r="B9052" t="s">
        <v>10305</v>
      </c>
      <c r="C9052" t="s">
        <v>2368</v>
      </c>
      <c r="D9052" t="s">
        <v>6905</v>
      </c>
      <c r="E9052" t="s">
        <v>14</v>
      </c>
      <c r="F9052" s="3">
        <v>43593</v>
      </c>
      <c r="G9052" t="s">
        <v>6906</v>
      </c>
      <c r="H9052" t="s">
        <v>6907</v>
      </c>
      <c r="I9052" t="s">
        <v>1008</v>
      </c>
      <c r="J9052" t="s">
        <v>389</v>
      </c>
      <c r="L9052" t="s">
        <v>26</v>
      </c>
      <c r="M9052" t="str">
        <f>CONCATENATE("3p",C9052,"_",I9052)</f>
        <v>3pZRCBDP0317632_Collembola_</v>
      </c>
    </row>
    <row r="9053" spans="1:13" x14ac:dyDescent="0.25">
      <c r="A9053" t="s">
        <v>11</v>
      </c>
      <c r="B9053" t="s">
        <v>10306</v>
      </c>
      <c r="C9053" t="s">
        <v>158</v>
      </c>
      <c r="D9053" t="s">
        <v>6905</v>
      </c>
      <c r="E9053" t="s">
        <v>14</v>
      </c>
      <c r="F9053" s="3">
        <v>43593</v>
      </c>
      <c r="G9053" t="s">
        <v>6906</v>
      </c>
      <c r="H9053" t="s">
        <v>6907</v>
      </c>
      <c r="I9053" t="s">
        <v>159</v>
      </c>
      <c r="J9053" t="s">
        <v>57</v>
      </c>
      <c r="K9053" t="s">
        <v>160</v>
      </c>
      <c r="L9053" t="s">
        <v>26</v>
      </c>
      <c r="M9053" t="str">
        <f>CONCATENATE("3p",C9053,"_",I9053)</f>
        <v>3pZRCBDP0217218_Diptera_Cecidomyiidae</v>
      </c>
    </row>
    <row r="9054" spans="1:13" x14ac:dyDescent="0.25">
      <c r="A9054" t="s">
        <v>11</v>
      </c>
      <c r="B9054" t="s">
        <v>10307</v>
      </c>
      <c r="C9054" t="s">
        <v>2368</v>
      </c>
      <c r="D9054" t="s">
        <v>6905</v>
      </c>
      <c r="E9054" t="s">
        <v>14</v>
      </c>
      <c r="F9054" s="3">
        <v>43593</v>
      </c>
      <c r="G9054" t="s">
        <v>6906</v>
      </c>
      <c r="H9054" t="s">
        <v>6907</v>
      </c>
      <c r="I9054" t="s">
        <v>1008</v>
      </c>
      <c r="J9054" t="s">
        <v>389</v>
      </c>
      <c r="L9054" t="s">
        <v>26</v>
      </c>
      <c r="M9054" t="str">
        <f>CONCATENATE("3p",C9054,"_",I9054)</f>
        <v>3pZRCBDP0317632_Collembola_</v>
      </c>
    </row>
    <row r="9055" spans="1:13" x14ac:dyDescent="0.25">
      <c r="A9055" t="s">
        <v>11</v>
      </c>
      <c r="B9055" t="s">
        <v>10308</v>
      </c>
      <c r="C9055" t="s">
        <v>2368</v>
      </c>
      <c r="D9055" t="s">
        <v>6905</v>
      </c>
      <c r="E9055" t="s">
        <v>14</v>
      </c>
      <c r="F9055" s="3">
        <v>43593</v>
      </c>
      <c r="G9055" t="s">
        <v>6906</v>
      </c>
      <c r="H9055" t="s">
        <v>6907</v>
      </c>
      <c r="I9055" t="s">
        <v>1008</v>
      </c>
      <c r="J9055" t="s">
        <v>389</v>
      </c>
      <c r="L9055" t="s">
        <v>26</v>
      </c>
      <c r="M9055" t="str">
        <f>CONCATENATE("3p",C9055,"_",I9055)</f>
        <v>3pZRCBDP0317632_Collembola_</v>
      </c>
    </row>
    <row r="9056" spans="1:13" x14ac:dyDescent="0.25">
      <c r="A9056" t="s">
        <v>11</v>
      </c>
      <c r="B9056" t="s">
        <v>10309</v>
      </c>
      <c r="C9056" t="s">
        <v>2368</v>
      </c>
      <c r="D9056" t="s">
        <v>6905</v>
      </c>
      <c r="E9056" t="s">
        <v>14</v>
      </c>
      <c r="F9056" s="3">
        <v>43593</v>
      </c>
      <c r="G9056" t="s">
        <v>6906</v>
      </c>
      <c r="H9056" t="s">
        <v>6907</v>
      </c>
      <c r="I9056" t="s">
        <v>1008</v>
      </c>
      <c r="J9056" t="s">
        <v>389</v>
      </c>
      <c r="L9056" t="s">
        <v>26</v>
      </c>
      <c r="M9056" t="str">
        <f>CONCATENATE("3p",C9056,"_",I9056)</f>
        <v>3pZRCBDP0317632_Collembola_</v>
      </c>
    </row>
    <row r="9057" spans="1:13" x14ac:dyDescent="0.25">
      <c r="A9057" t="s">
        <v>11</v>
      </c>
      <c r="B9057" t="s">
        <v>10310</v>
      </c>
      <c r="C9057" t="s">
        <v>2368</v>
      </c>
      <c r="D9057" t="s">
        <v>6905</v>
      </c>
      <c r="E9057" t="s">
        <v>14</v>
      </c>
      <c r="F9057" s="3">
        <v>43593</v>
      </c>
      <c r="G9057" t="s">
        <v>6906</v>
      </c>
      <c r="H9057" t="s">
        <v>6907</v>
      </c>
      <c r="I9057" t="s">
        <v>1008</v>
      </c>
      <c r="J9057" t="s">
        <v>389</v>
      </c>
      <c r="L9057" t="s">
        <v>26</v>
      </c>
      <c r="M9057" t="str">
        <f>CONCATENATE("3p",C9057,"_",I9057)</f>
        <v>3pZRCBDP0317632_Collembola_</v>
      </c>
    </row>
    <row r="9058" spans="1:13" x14ac:dyDescent="0.25">
      <c r="A9058" t="s">
        <v>11</v>
      </c>
      <c r="B9058" t="s">
        <v>10311</v>
      </c>
      <c r="C9058" t="s">
        <v>7920</v>
      </c>
      <c r="D9058" t="s">
        <v>6905</v>
      </c>
      <c r="E9058" t="s">
        <v>14</v>
      </c>
      <c r="F9058" s="3">
        <v>43593</v>
      </c>
      <c r="G9058" t="s">
        <v>6906</v>
      </c>
      <c r="H9058" t="s">
        <v>6907</v>
      </c>
      <c r="I9058" t="s">
        <v>1008</v>
      </c>
      <c r="J9058" t="s">
        <v>389</v>
      </c>
      <c r="L9058" t="s">
        <v>20</v>
      </c>
      <c r="M9058" t="str">
        <f>CONCATENATE("3p",C9058,"_",I9058)</f>
        <v>3pZRCMIS0009421_Collembola_</v>
      </c>
    </row>
    <row r="9059" spans="1:13" x14ac:dyDescent="0.25">
      <c r="A9059" t="s">
        <v>11</v>
      </c>
      <c r="B9059" t="s">
        <v>10312</v>
      </c>
      <c r="C9059" t="s">
        <v>2368</v>
      </c>
      <c r="D9059" t="s">
        <v>6905</v>
      </c>
      <c r="E9059" t="s">
        <v>14</v>
      </c>
      <c r="F9059" s="3">
        <v>43593</v>
      </c>
      <c r="G9059" t="s">
        <v>6906</v>
      </c>
      <c r="H9059" t="s">
        <v>6907</v>
      </c>
      <c r="I9059" t="s">
        <v>1008</v>
      </c>
      <c r="J9059" t="s">
        <v>389</v>
      </c>
      <c r="L9059" t="s">
        <v>26</v>
      </c>
      <c r="M9059" t="str">
        <f>CONCATENATE("3p",C9059,"_",I9059)</f>
        <v>3pZRCBDP0317632_Collembola_</v>
      </c>
    </row>
    <row r="9060" spans="1:13" x14ac:dyDescent="0.25">
      <c r="A9060" t="s">
        <v>11</v>
      </c>
      <c r="B9060" t="s">
        <v>10313</v>
      </c>
      <c r="C9060" t="s">
        <v>2368</v>
      </c>
      <c r="D9060" t="s">
        <v>6905</v>
      </c>
      <c r="E9060" t="s">
        <v>14</v>
      </c>
      <c r="F9060" s="3">
        <v>43593</v>
      </c>
      <c r="G9060" t="s">
        <v>6906</v>
      </c>
      <c r="H9060" t="s">
        <v>6907</v>
      </c>
      <c r="I9060" t="s">
        <v>1008</v>
      </c>
      <c r="J9060" t="s">
        <v>389</v>
      </c>
      <c r="L9060" t="s">
        <v>26</v>
      </c>
      <c r="M9060" t="str">
        <f>CONCATENATE("3p",C9060,"_",I9060)</f>
        <v>3pZRCBDP0317632_Collembola_</v>
      </c>
    </row>
    <row r="9061" spans="1:13" x14ac:dyDescent="0.25">
      <c r="A9061" t="s">
        <v>11</v>
      </c>
      <c r="B9061" t="s">
        <v>10314</v>
      </c>
      <c r="C9061" t="s">
        <v>294</v>
      </c>
      <c r="D9061" t="s">
        <v>6905</v>
      </c>
      <c r="E9061" t="s">
        <v>14</v>
      </c>
      <c r="F9061" s="3">
        <v>43593</v>
      </c>
      <c r="G9061" t="s">
        <v>6906</v>
      </c>
      <c r="H9061" t="s">
        <v>6907</v>
      </c>
      <c r="I9061" t="s">
        <v>295</v>
      </c>
      <c r="J9061" t="s">
        <v>57</v>
      </c>
      <c r="K9061" t="s">
        <v>296</v>
      </c>
      <c r="L9061" t="s">
        <v>26</v>
      </c>
      <c r="M9061" t="str">
        <f>CONCATENATE("3p",C9061,"_",I9061)</f>
        <v>3pZRCBDP0025284_Diptera_Mycetophilidae</v>
      </c>
    </row>
    <row r="9062" spans="1:13" x14ac:dyDescent="0.25">
      <c r="A9062" t="s">
        <v>11</v>
      </c>
      <c r="B9062" t="s">
        <v>10315</v>
      </c>
      <c r="C9062" t="s">
        <v>2368</v>
      </c>
      <c r="D9062" t="s">
        <v>6905</v>
      </c>
      <c r="E9062" t="s">
        <v>14</v>
      </c>
      <c r="F9062" s="3">
        <v>43593</v>
      </c>
      <c r="G9062" t="s">
        <v>6906</v>
      </c>
      <c r="H9062" t="s">
        <v>6907</v>
      </c>
      <c r="I9062" t="s">
        <v>1008</v>
      </c>
      <c r="J9062" t="s">
        <v>389</v>
      </c>
      <c r="L9062" t="s">
        <v>26</v>
      </c>
      <c r="M9062" t="str">
        <f>CONCATENATE("3p",C9062,"_",I9062)</f>
        <v>3pZRCBDP0317632_Collembola_</v>
      </c>
    </row>
    <row r="9063" spans="1:13" x14ac:dyDescent="0.25">
      <c r="A9063" t="s">
        <v>11</v>
      </c>
      <c r="B9063" t="s">
        <v>10316</v>
      </c>
      <c r="C9063" t="s">
        <v>2368</v>
      </c>
      <c r="D9063" t="s">
        <v>6905</v>
      </c>
      <c r="E9063" t="s">
        <v>14</v>
      </c>
      <c r="F9063" s="3">
        <v>43593</v>
      </c>
      <c r="G9063" t="s">
        <v>6906</v>
      </c>
      <c r="H9063" t="s">
        <v>6907</v>
      </c>
      <c r="I9063" t="s">
        <v>1008</v>
      </c>
      <c r="J9063" t="s">
        <v>389</v>
      </c>
      <c r="L9063" t="s">
        <v>26</v>
      </c>
      <c r="M9063" t="str">
        <f>CONCATENATE("3p",C9063,"_",I9063)</f>
        <v>3pZRCBDP0317632_Collembola_</v>
      </c>
    </row>
    <row r="9064" spans="1:13" x14ac:dyDescent="0.25">
      <c r="A9064" t="s">
        <v>11</v>
      </c>
      <c r="B9064" t="s">
        <v>10317</v>
      </c>
      <c r="C9064" t="s">
        <v>2368</v>
      </c>
      <c r="D9064" t="s">
        <v>6905</v>
      </c>
      <c r="E9064" t="s">
        <v>14</v>
      </c>
      <c r="F9064" s="3">
        <v>43593</v>
      </c>
      <c r="G9064" t="s">
        <v>6906</v>
      </c>
      <c r="H9064" t="s">
        <v>6907</v>
      </c>
      <c r="I9064" t="s">
        <v>1008</v>
      </c>
      <c r="J9064" t="s">
        <v>389</v>
      </c>
      <c r="L9064" t="s">
        <v>26</v>
      </c>
      <c r="M9064" t="str">
        <f>CONCATENATE("3p",C9064,"_",I9064)</f>
        <v>3pZRCBDP0317632_Collembola_</v>
      </c>
    </row>
    <row r="9065" spans="1:13" x14ac:dyDescent="0.25">
      <c r="A9065" t="s">
        <v>11</v>
      </c>
      <c r="B9065" t="s">
        <v>10318</v>
      </c>
      <c r="C9065" t="s">
        <v>2368</v>
      </c>
      <c r="D9065" t="s">
        <v>6905</v>
      </c>
      <c r="E9065" t="s">
        <v>14</v>
      </c>
      <c r="F9065" s="3">
        <v>43593</v>
      </c>
      <c r="G9065" t="s">
        <v>6906</v>
      </c>
      <c r="H9065" t="s">
        <v>6907</v>
      </c>
      <c r="I9065" t="s">
        <v>1008</v>
      </c>
      <c r="J9065" t="s">
        <v>389</v>
      </c>
      <c r="L9065" t="s">
        <v>26</v>
      </c>
      <c r="M9065" t="str">
        <f>CONCATENATE("3p",C9065,"_",I9065)</f>
        <v>3pZRCBDP0317632_Collembola_</v>
      </c>
    </row>
    <row r="9066" spans="1:13" x14ac:dyDescent="0.25">
      <c r="A9066" t="s">
        <v>11</v>
      </c>
      <c r="B9066" t="s">
        <v>10319</v>
      </c>
      <c r="C9066" t="s">
        <v>2368</v>
      </c>
      <c r="D9066" t="s">
        <v>6905</v>
      </c>
      <c r="E9066" t="s">
        <v>14</v>
      </c>
      <c r="F9066" s="3">
        <v>43593</v>
      </c>
      <c r="G9066" t="s">
        <v>6906</v>
      </c>
      <c r="H9066" t="s">
        <v>6907</v>
      </c>
      <c r="I9066" t="s">
        <v>1008</v>
      </c>
      <c r="J9066" t="s">
        <v>389</v>
      </c>
      <c r="L9066" t="s">
        <v>26</v>
      </c>
      <c r="M9066" t="str">
        <f>CONCATENATE("3p",C9066,"_",I9066)</f>
        <v>3pZRCBDP0317632_Collembola_</v>
      </c>
    </row>
    <row r="9067" spans="1:13" x14ac:dyDescent="0.25">
      <c r="A9067" t="s">
        <v>11</v>
      </c>
      <c r="B9067" t="s">
        <v>10320</v>
      </c>
      <c r="C9067" t="s">
        <v>184</v>
      </c>
      <c r="D9067" t="s">
        <v>6905</v>
      </c>
      <c r="E9067" t="s">
        <v>14</v>
      </c>
      <c r="F9067" s="3">
        <v>43593</v>
      </c>
      <c r="G9067" t="s">
        <v>6906</v>
      </c>
      <c r="H9067" t="s">
        <v>6907</v>
      </c>
      <c r="I9067" t="s">
        <v>185</v>
      </c>
      <c r="J9067" t="s">
        <v>186</v>
      </c>
      <c r="K9067" t="s">
        <v>187</v>
      </c>
      <c r="L9067" t="s">
        <v>26</v>
      </c>
      <c r="M9067" t="str">
        <f>CONCATENATE("3p",C9067,"_",I9067)</f>
        <v>3pZRCBDP0079989_Psocoptera_Lepidopsocidae</v>
      </c>
    </row>
    <row r="9068" spans="1:13" x14ac:dyDescent="0.25">
      <c r="A9068" t="s">
        <v>11</v>
      </c>
      <c r="B9068" t="s">
        <v>10321</v>
      </c>
      <c r="C9068" t="s">
        <v>2368</v>
      </c>
      <c r="D9068" t="s">
        <v>6905</v>
      </c>
      <c r="E9068" t="s">
        <v>14</v>
      </c>
      <c r="F9068" s="3">
        <v>43593</v>
      </c>
      <c r="G9068" t="s">
        <v>6906</v>
      </c>
      <c r="H9068" t="s">
        <v>6907</v>
      </c>
      <c r="I9068" t="s">
        <v>1008</v>
      </c>
      <c r="J9068" t="s">
        <v>389</v>
      </c>
      <c r="L9068" t="s">
        <v>26</v>
      </c>
      <c r="M9068" t="str">
        <f>CONCATENATE("3p",C9068,"_",I9068)</f>
        <v>3pZRCBDP0317632_Collembola_</v>
      </c>
    </row>
    <row r="9069" spans="1:13" x14ac:dyDescent="0.25">
      <c r="A9069" t="s">
        <v>11</v>
      </c>
      <c r="B9069" t="s">
        <v>10322</v>
      </c>
      <c r="C9069" t="s">
        <v>2368</v>
      </c>
      <c r="D9069" t="s">
        <v>6905</v>
      </c>
      <c r="E9069" t="s">
        <v>14</v>
      </c>
      <c r="F9069" s="3">
        <v>43593</v>
      </c>
      <c r="G9069" t="s">
        <v>6906</v>
      </c>
      <c r="H9069" t="s">
        <v>6907</v>
      </c>
      <c r="I9069" t="s">
        <v>1008</v>
      </c>
      <c r="J9069" t="s">
        <v>389</v>
      </c>
      <c r="L9069" t="s">
        <v>26</v>
      </c>
      <c r="M9069" t="str">
        <f>CONCATENATE("3p",C9069,"_",I9069)</f>
        <v>3pZRCBDP0317632_Collembola_</v>
      </c>
    </row>
    <row r="9070" spans="1:13" x14ac:dyDescent="0.25">
      <c r="A9070" t="s">
        <v>11</v>
      </c>
      <c r="B9070" t="s">
        <v>10323</v>
      </c>
      <c r="C9070" t="s">
        <v>2368</v>
      </c>
      <c r="D9070" t="s">
        <v>6905</v>
      </c>
      <c r="E9070" t="s">
        <v>14</v>
      </c>
      <c r="F9070" s="3">
        <v>43593</v>
      </c>
      <c r="G9070" t="s">
        <v>6906</v>
      </c>
      <c r="H9070" t="s">
        <v>6907</v>
      </c>
      <c r="I9070" t="s">
        <v>1008</v>
      </c>
      <c r="J9070" t="s">
        <v>389</v>
      </c>
      <c r="L9070" t="s">
        <v>26</v>
      </c>
      <c r="M9070" t="str">
        <f>CONCATENATE("3p",C9070,"_",I9070)</f>
        <v>3pZRCBDP0317632_Collembola_</v>
      </c>
    </row>
    <row r="9071" spans="1:13" x14ac:dyDescent="0.25">
      <c r="A9071" t="s">
        <v>11</v>
      </c>
      <c r="B9071" t="s">
        <v>10324</v>
      </c>
      <c r="C9071" t="s">
        <v>2368</v>
      </c>
      <c r="D9071" t="s">
        <v>6905</v>
      </c>
      <c r="E9071" t="s">
        <v>14</v>
      </c>
      <c r="F9071" s="3">
        <v>43593</v>
      </c>
      <c r="G9071" t="s">
        <v>6906</v>
      </c>
      <c r="H9071" t="s">
        <v>6907</v>
      </c>
      <c r="I9071" t="s">
        <v>1008</v>
      </c>
      <c r="J9071" t="s">
        <v>389</v>
      </c>
      <c r="L9071" t="s">
        <v>26</v>
      </c>
      <c r="M9071" t="str">
        <f>CONCATENATE("3p",C9071,"_",I9071)</f>
        <v>3pZRCBDP0317632_Collembola_</v>
      </c>
    </row>
    <row r="9072" spans="1:13" x14ac:dyDescent="0.25">
      <c r="A9072" t="s">
        <v>11</v>
      </c>
      <c r="B9072" t="s">
        <v>10325</v>
      </c>
      <c r="C9072" t="s">
        <v>2368</v>
      </c>
      <c r="D9072" t="s">
        <v>6905</v>
      </c>
      <c r="E9072" t="s">
        <v>14</v>
      </c>
      <c r="F9072" s="3">
        <v>43593</v>
      </c>
      <c r="G9072" t="s">
        <v>6906</v>
      </c>
      <c r="H9072" t="s">
        <v>6907</v>
      </c>
      <c r="I9072" t="s">
        <v>1008</v>
      </c>
      <c r="J9072" t="s">
        <v>389</v>
      </c>
      <c r="L9072" t="s">
        <v>26</v>
      </c>
      <c r="M9072" t="str">
        <f>CONCATENATE("3p",C9072,"_",I9072)</f>
        <v>3pZRCBDP0317632_Collembola_</v>
      </c>
    </row>
    <row r="9073" spans="1:13" x14ac:dyDescent="0.25">
      <c r="A9073" t="s">
        <v>11</v>
      </c>
      <c r="B9073" t="s">
        <v>10326</v>
      </c>
      <c r="C9073" t="s">
        <v>1003</v>
      </c>
      <c r="D9073" t="s">
        <v>6905</v>
      </c>
      <c r="E9073" t="s">
        <v>14</v>
      </c>
      <c r="F9073" s="3">
        <v>43593</v>
      </c>
      <c r="G9073" t="s">
        <v>6906</v>
      </c>
      <c r="H9073" t="s">
        <v>6907</v>
      </c>
      <c r="I9073" t="s">
        <v>159</v>
      </c>
      <c r="J9073" t="s">
        <v>57</v>
      </c>
      <c r="K9073" t="s">
        <v>160</v>
      </c>
      <c r="L9073" t="s">
        <v>26</v>
      </c>
      <c r="M9073" t="str">
        <f>CONCATENATE("3p",C9073,"_",I9073)</f>
        <v>3pZRCBDP0325294_Diptera_Cecidomyiidae</v>
      </c>
    </row>
    <row r="9074" spans="1:13" x14ac:dyDescent="0.25">
      <c r="A9074" t="s">
        <v>11</v>
      </c>
      <c r="B9074" t="s">
        <v>10327</v>
      </c>
      <c r="C9074" t="s">
        <v>10327</v>
      </c>
      <c r="D9074" t="s">
        <v>6905</v>
      </c>
      <c r="E9074" t="s">
        <v>14</v>
      </c>
      <c r="F9074" s="3">
        <v>43593</v>
      </c>
      <c r="G9074" t="s">
        <v>6906</v>
      </c>
      <c r="H9074" t="s">
        <v>6907</v>
      </c>
      <c r="I9074" t="s">
        <v>159</v>
      </c>
      <c r="J9074" t="s">
        <v>57</v>
      </c>
      <c r="K9074" t="s">
        <v>160</v>
      </c>
      <c r="L9074" t="s">
        <v>20</v>
      </c>
      <c r="M9074" t="str">
        <f>CONCATENATE("3p",C9074,"_",I9074)</f>
        <v>3pZRCMIS0012119_Diptera_Cecidomyiidae</v>
      </c>
    </row>
    <row r="9075" spans="1:13" x14ac:dyDescent="0.25">
      <c r="A9075" t="s">
        <v>11</v>
      </c>
      <c r="B9075" t="s">
        <v>10328</v>
      </c>
      <c r="C9075" t="s">
        <v>2368</v>
      </c>
      <c r="D9075" t="s">
        <v>6905</v>
      </c>
      <c r="E9075" t="s">
        <v>14</v>
      </c>
      <c r="F9075" s="3">
        <v>43593</v>
      </c>
      <c r="G9075" t="s">
        <v>6906</v>
      </c>
      <c r="H9075" t="s">
        <v>6907</v>
      </c>
      <c r="I9075" t="s">
        <v>1008</v>
      </c>
      <c r="J9075" t="s">
        <v>389</v>
      </c>
      <c r="L9075" t="s">
        <v>26</v>
      </c>
      <c r="M9075" t="str">
        <f>CONCATENATE("3p",C9075,"_",I9075)</f>
        <v>3pZRCBDP0317632_Collembola_</v>
      </c>
    </row>
    <row r="9076" spans="1:13" x14ac:dyDescent="0.25">
      <c r="A9076" t="s">
        <v>11</v>
      </c>
      <c r="B9076" t="s">
        <v>10329</v>
      </c>
      <c r="C9076" t="s">
        <v>2368</v>
      </c>
      <c r="D9076" t="s">
        <v>6905</v>
      </c>
      <c r="E9076" t="s">
        <v>14</v>
      </c>
      <c r="F9076" s="3">
        <v>43593</v>
      </c>
      <c r="G9076" t="s">
        <v>6906</v>
      </c>
      <c r="H9076" t="s">
        <v>6907</v>
      </c>
      <c r="I9076" t="s">
        <v>1008</v>
      </c>
      <c r="J9076" t="s">
        <v>389</v>
      </c>
      <c r="L9076" t="s">
        <v>26</v>
      </c>
      <c r="M9076" t="str">
        <f>CONCATENATE("3p",C9076,"_",I9076)</f>
        <v>3pZRCBDP0317632_Collembola_</v>
      </c>
    </row>
    <row r="9077" spans="1:13" x14ac:dyDescent="0.25">
      <c r="A9077" t="s">
        <v>11</v>
      </c>
      <c r="B9077" t="s">
        <v>10330</v>
      </c>
      <c r="C9077" t="s">
        <v>2368</v>
      </c>
      <c r="D9077" t="s">
        <v>6905</v>
      </c>
      <c r="E9077" t="s">
        <v>14</v>
      </c>
      <c r="F9077" s="3">
        <v>43593</v>
      </c>
      <c r="G9077" t="s">
        <v>6906</v>
      </c>
      <c r="H9077" t="s">
        <v>6907</v>
      </c>
      <c r="I9077" t="s">
        <v>1008</v>
      </c>
      <c r="J9077" t="s">
        <v>389</v>
      </c>
      <c r="L9077" t="s">
        <v>26</v>
      </c>
      <c r="M9077" t="str">
        <f>CONCATENATE("3p",C9077,"_",I9077)</f>
        <v>3pZRCBDP0317632_Collembola_</v>
      </c>
    </row>
    <row r="9078" spans="1:13" x14ac:dyDescent="0.25">
      <c r="A9078" t="s">
        <v>11</v>
      </c>
      <c r="B9078" t="s">
        <v>10331</v>
      </c>
      <c r="C9078" t="s">
        <v>2368</v>
      </c>
      <c r="D9078" t="s">
        <v>6905</v>
      </c>
      <c r="E9078" t="s">
        <v>14</v>
      </c>
      <c r="F9078" s="3">
        <v>43593</v>
      </c>
      <c r="G9078" t="s">
        <v>6906</v>
      </c>
      <c r="H9078" t="s">
        <v>6907</v>
      </c>
      <c r="I9078" t="s">
        <v>1008</v>
      </c>
      <c r="J9078" t="s">
        <v>389</v>
      </c>
      <c r="L9078" t="s">
        <v>26</v>
      </c>
      <c r="M9078" t="str">
        <f>CONCATENATE("3p",C9078,"_",I9078)</f>
        <v>3pZRCBDP0317632_Collembola_</v>
      </c>
    </row>
    <row r="9079" spans="1:13" x14ac:dyDescent="0.25">
      <c r="A9079" t="s">
        <v>11</v>
      </c>
      <c r="B9079" t="s">
        <v>10332</v>
      </c>
      <c r="C9079" t="s">
        <v>2368</v>
      </c>
      <c r="D9079" t="s">
        <v>6905</v>
      </c>
      <c r="E9079" t="s">
        <v>14</v>
      </c>
      <c r="F9079" s="3">
        <v>43593</v>
      </c>
      <c r="G9079" t="s">
        <v>6906</v>
      </c>
      <c r="H9079" t="s">
        <v>6907</v>
      </c>
      <c r="I9079" t="s">
        <v>1008</v>
      </c>
      <c r="J9079" t="s">
        <v>389</v>
      </c>
      <c r="L9079" t="s">
        <v>26</v>
      </c>
      <c r="M9079" t="str">
        <f>CONCATENATE("3p",C9079,"_",I9079)</f>
        <v>3pZRCBDP0317632_Collembola_</v>
      </c>
    </row>
    <row r="9080" spans="1:13" x14ac:dyDescent="0.25">
      <c r="A9080" t="s">
        <v>11</v>
      </c>
      <c r="B9080" t="s">
        <v>10333</v>
      </c>
      <c r="C9080" t="s">
        <v>2368</v>
      </c>
      <c r="D9080" t="s">
        <v>6905</v>
      </c>
      <c r="E9080" t="s">
        <v>14</v>
      </c>
      <c r="F9080" s="3">
        <v>43593</v>
      </c>
      <c r="G9080" t="s">
        <v>6906</v>
      </c>
      <c r="H9080" t="s">
        <v>6907</v>
      </c>
      <c r="I9080" t="s">
        <v>1008</v>
      </c>
      <c r="J9080" t="s">
        <v>389</v>
      </c>
      <c r="L9080" t="s">
        <v>26</v>
      </c>
      <c r="M9080" t="str">
        <f>CONCATENATE("3p",C9080,"_",I9080)</f>
        <v>3pZRCBDP0317632_Collembola_</v>
      </c>
    </row>
    <row r="9081" spans="1:13" x14ac:dyDescent="0.25">
      <c r="A9081" t="s">
        <v>11</v>
      </c>
      <c r="B9081" t="s">
        <v>10334</v>
      </c>
      <c r="C9081" t="s">
        <v>2368</v>
      </c>
      <c r="D9081" t="s">
        <v>6905</v>
      </c>
      <c r="E9081" t="s">
        <v>14</v>
      </c>
      <c r="F9081" s="3">
        <v>43593</v>
      </c>
      <c r="G9081" t="s">
        <v>6906</v>
      </c>
      <c r="H9081" t="s">
        <v>6907</v>
      </c>
      <c r="I9081" t="s">
        <v>1008</v>
      </c>
      <c r="J9081" t="s">
        <v>389</v>
      </c>
      <c r="L9081" t="s">
        <v>26</v>
      </c>
      <c r="M9081" t="str">
        <f>CONCATENATE("3p",C9081,"_",I9081)</f>
        <v>3pZRCBDP0317632_Collembola_</v>
      </c>
    </row>
    <row r="9082" spans="1:13" x14ac:dyDescent="0.25">
      <c r="A9082" t="s">
        <v>11</v>
      </c>
      <c r="B9082" t="s">
        <v>10335</v>
      </c>
      <c r="C9082" t="s">
        <v>2368</v>
      </c>
      <c r="D9082" t="s">
        <v>6905</v>
      </c>
      <c r="E9082" t="s">
        <v>14</v>
      </c>
      <c r="F9082" s="3">
        <v>43593</v>
      </c>
      <c r="G9082" t="s">
        <v>6906</v>
      </c>
      <c r="H9082" t="s">
        <v>6907</v>
      </c>
      <c r="I9082" t="s">
        <v>1008</v>
      </c>
      <c r="J9082" t="s">
        <v>389</v>
      </c>
      <c r="L9082" t="s">
        <v>26</v>
      </c>
      <c r="M9082" t="str">
        <f>CONCATENATE("3p",C9082,"_",I9082)</f>
        <v>3pZRCBDP0317632_Collembola_</v>
      </c>
    </row>
    <row r="9083" spans="1:13" x14ac:dyDescent="0.25">
      <c r="A9083" t="s">
        <v>11</v>
      </c>
      <c r="B9083" t="s">
        <v>10336</v>
      </c>
      <c r="C9083" t="s">
        <v>2930</v>
      </c>
      <c r="D9083" t="s">
        <v>6905</v>
      </c>
      <c r="E9083" t="s">
        <v>14</v>
      </c>
      <c r="F9083" s="3">
        <v>43593</v>
      </c>
      <c r="G9083" t="s">
        <v>6906</v>
      </c>
      <c r="H9083" t="s">
        <v>6907</v>
      </c>
      <c r="I9083" t="s">
        <v>661</v>
      </c>
      <c r="J9083" t="s">
        <v>57</v>
      </c>
      <c r="K9083" t="s">
        <v>662</v>
      </c>
      <c r="L9083" t="s">
        <v>20</v>
      </c>
      <c r="M9083" t="str">
        <f>CONCATENATE("3p",C9083,"_",I9083)</f>
        <v>3pZRCMIS0003196_Diptera_Ceratopogonidae</v>
      </c>
    </row>
    <row r="9084" spans="1:13" x14ac:dyDescent="0.25">
      <c r="A9084" t="s">
        <v>11</v>
      </c>
      <c r="B9084" t="s">
        <v>10337</v>
      </c>
      <c r="C9084" t="s">
        <v>2368</v>
      </c>
      <c r="D9084" t="s">
        <v>6905</v>
      </c>
      <c r="E9084" t="s">
        <v>14</v>
      </c>
      <c r="F9084" s="3">
        <v>43593</v>
      </c>
      <c r="G9084" t="s">
        <v>6906</v>
      </c>
      <c r="H9084" t="s">
        <v>6907</v>
      </c>
      <c r="I9084" t="s">
        <v>1008</v>
      </c>
      <c r="J9084" t="s">
        <v>389</v>
      </c>
      <c r="L9084" t="s">
        <v>26</v>
      </c>
      <c r="M9084" t="str">
        <f>CONCATENATE("3p",C9084,"_",I9084)</f>
        <v>3pZRCBDP0317632_Collembola_</v>
      </c>
    </row>
    <row r="9085" spans="1:13" x14ac:dyDescent="0.25">
      <c r="A9085" t="s">
        <v>11</v>
      </c>
      <c r="B9085" t="s">
        <v>10338</v>
      </c>
      <c r="C9085" t="s">
        <v>2368</v>
      </c>
      <c r="D9085" t="s">
        <v>6905</v>
      </c>
      <c r="E9085" t="s">
        <v>14</v>
      </c>
      <c r="F9085" s="3">
        <v>43593</v>
      </c>
      <c r="G9085" t="s">
        <v>6906</v>
      </c>
      <c r="H9085" t="s">
        <v>6907</v>
      </c>
      <c r="I9085" t="s">
        <v>1008</v>
      </c>
      <c r="J9085" t="s">
        <v>389</v>
      </c>
      <c r="L9085" t="s">
        <v>26</v>
      </c>
      <c r="M9085" t="str">
        <f>CONCATENATE("3p",C9085,"_",I9085)</f>
        <v>3pZRCBDP0317632_Collembola_</v>
      </c>
    </row>
    <row r="9086" spans="1:13" x14ac:dyDescent="0.25">
      <c r="A9086" t="s">
        <v>11</v>
      </c>
      <c r="B9086" t="s">
        <v>10339</v>
      </c>
      <c r="C9086" t="s">
        <v>2368</v>
      </c>
      <c r="D9086" t="s">
        <v>6905</v>
      </c>
      <c r="E9086" t="s">
        <v>14</v>
      </c>
      <c r="F9086" s="3">
        <v>43593</v>
      </c>
      <c r="G9086" t="s">
        <v>6906</v>
      </c>
      <c r="H9086" t="s">
        <v>6907</v>
      </c>
      <c r="I9086" t="s">
        <v>1008</v>
      </c>
      <c r="J9086" t="s">
        <v>389</v>
      </c>
      <c r="L9086" t="s">
        <v>26</v>
      </c>
      <c r="M9086" t="str">
        <f>CONCATENATE("3p",C9086,"_",I9086)</f>
        <v>3pZRCBDP0317632_Collembola_</v>
      </c>
    </row>
    <row r="9087" spans="1:13" x14ac:dyDescent="0.25">
      <c r="A9087" t="s">
        <v>11</v>
      </c>
      <c r="B9087" t="s">
        <v>10340</v>
      </c>
      <c r="C9087" t="s">
        <v>2368</v>
      </c>
      <c r="D9087" t="s">
        <v>6905</v>
      </c>
      <c r="E9087" t="s">
        <v>14</v>
      </c>
      <c r="F9087" s="3">
        <v>43593</v>
      </c>
      <c r="G9087" t="s">
        <v>6906</v>
      </c>
      <c r="H9087" t="s">
        <v>6907</v>
      </c>
      <c r="I9087" t="s">
        <v>1008</v>
      </c>
      <c r="J9087" t="s">
        <v>389</v>
      </c>
      <c r="L9087" t="s">
        <v>26</v>
      </c>
      <c r="M9087" t="str">
        <f>CONCATENATE("3p",C9087,"_",I9087)</f>
        <v>3pZRCBDP0317632_Collembola_</v>
      </c>
    </row>
    <row r="9088" spans="1:13" x14ac:dyDescent="0.25">
      <c r="A9088" t="s">
        <v>11</v>
      </c>
      <c r="B9088" t="s">
        <v>10341</v>
      </c>
      <c r="C9088" t="s">
        <v>2368</v>
      </c>
      <c r="D9088" t="s">
        <v>6905</v>
      </c>
      <c r="E9088" t="s">
        <v>14</v>
      </c>
      <c r="F9088" s="3">
        <v>43593</v>
      </c>
      <c r="G9088" t="s">
        <v>6906</v>
      </c>
      <c r="H9088" t="s">
        <v>6907</v>
      </c>
      <c r="I9088" t="s">
        <v>1008</v>
      </c>
      <c r="J9088" t="s">
        <v>389</v>
      </c>
      <c r="L9088" t="s">
        <v>26</v>
      </c>
      <c r="M9088" t="str">
        <f>CONCATENATE("3p",C9088,"_",I9088)</f>
        <v>3pZRCBDP0317632_Collembola_</v>
      </c>
    </row>
    <row r="9089" spans="1:13" x14ac:dyDescent="0.25">
      <c r="A9089" t="s">
        <v>11</v>
      </c>
      <c r="B9089" t="s">
        <v>10342</v>
      </c>
      <c r="C9089" t="s">
        <v>7803</v>
      </c>
      <c r="D9089" t="s">
        <v>6905</v>
      </c>
      <c r="E9089" t="s">
        <v>14</v>
      </c>
      <c r="F9089" s="3">
        <v>43593</v>
      </c>
      <c r="G9089" t="s">
        <v>6906</v>
      </c>
      <c r="H9089" t="s">
        <v>6907</v>
      </c>
      <c r="I9089" t="s">
        <v>388</v>
      </c>
      <c r="J9089" t="s">
        <v>389</v>
      </c>
      <c r="K9089" t="s">
        <v>390</v>
      </c>
      <c r="L9089" t="s">
        <v>20</v>
      </c>
      <c r="M9089" t="str">
        <f>CONCATENATE("3p",C9089,"_",I9089)</f>
        <v>3pZRCMIS0009284_Collembola_Entomobryidae</v>
      </c>
    </row>
    <row r="9090" spans="1:13" x14ac:dyDescent="0.25">
      <c r="A9090" t="s">
        <v>11</v>
      </c>
      <c r="B9090" t="s">
        <v>10343</v>
      </c>
      <c r="C9090" t="s">
        <v>2368</v>
      </c>
      <c r="D9090" t="s">
        <v>6905</v>
      </c>
      <c r="E9090" t="s">
        <v>14</v>
      </c>
      <c r="F9090" s="3">
        <v>43593</v>
      </c>
      <c r="G9090" t="s">
        <v>6906</v>
      </c>
      <c r="H9090" t="s">
        <v>6907</v>
      </c>
      <c r="I9090" t="s">
        <v>1008</v>
      </c>
      <c r="J9090" t="s">
        <v>389</v>
      </c>
      <c r="L9090" t="s">
        <v>26</v>
      </c>
      <c r="M9090" t="str">
        <f>CONCATENATE("3p",C9090,"_",I9090)</f>
        <v>3pZRCBDP0317632_Collembola_</v>
      </c>
    </row>
    <row r="9091" spans="1:13" x14ac:dyDescent="0.25">
      <c r="A9091" t="s">
        <v>11</v>
      </c>
      <c r="B9091" t="s">
        <v>10344</v>
      </c>
      <c r="C9091" t="s">
        <v>2368</v>
      </c>
      <c r="D9091" t="s">
        <v>6905</v>
      </c>
      <c r="E9091" t="s">
        <v>14</v>
      </c>
      <c r="F9091" s="3">
        <v>43593</v>
      </c>
      <c r="G9091" t="s">
        <v>6906</v>
      </c>
      <c r="H9091" t="s">
        <v>6907</v>
      </c>
      <c r="I9091" t="s">
        <v>1008</v>
      </c>
      <c r="J9091" t="s">
        <v>389</v>
      </c>
      <c r="L9091" t="s">
        <v>26</v>
      </c>
      <c r="M9091" t="str">
        <f>CONCATENATE("3p",C9091,"_",I9091)</f>
        <v>3pZRCBDP0317632_Collembola_</v>
      </c>
    </row>
    <row r="9092" spans="1:13" x14ac:dyDescent="0.25">
      <c r="A9092" t="s">
        <v>11</v>
      </c>
      <c r="B9092" t="s">
        <v>10345</v>
      </c>
      <c r="C9092" t="s">
        <v>2368</v>
      </c>
      <c r="D9092" t="s">
        <v>6905</v>
      </c>
      <c r="E9092" t="s">
        <v>14</v>
      </c>
      <c r="F9092" s="3">
        <v>43593</v>
      </c>
      <c r="G9092" t="s">
        <v>6906</v>
      </c>
      <c r="H9092" t="s">
        <v>6907</v>
      </c>
      <c r="I9092" t="s">
        <v>1008</v>
      </c>
      <c r="J9092" t="s">
        <v>389</v>
      </c>
      <c r="L9092" t="s">
        <v>26</v>
      </c>
      <c r="M9092" t="str">
        <f>CONCATENATE("3p",C9092,"_",I9092)</f>
        <v>3pZRCBDP0317632_Collembola_</v>
      </c>
    </row>
    <row r="9093" spans="1:13" x14ac:dyDescent="0.25">
      <c r="A9093" t="s">
        <v>11</v>
      </c>
      <c r="B9093" t="s">
        <v>10346</v>
      </c>
      <c r="C9093" t="s">
        <v>2368</v>
      </c>
      <c r="D9093" t="s">
        <v>6905</v>
      </c>
      <c r="E9093" t="s">
        <v>14</v>
      </c>
      <c r="F9093" s="3">
        <v>43593</v>
      </c>
      <c r="G9093" t="s">
        <v>6906</v>
      </c>
      <c r="H9093" t="s">
        <v>6907</v>
      </c>
      <c r="I9093" t="s">
        <v>1008</v>
      </c>
      <c r="J9093" t="s">
        <v>389</v>
      </c>
      <c r="L9093" t="s">
        <v>26</v>
      </c>
      <c r="M9093" t="str">
        <f>CONCATENATE("3p",C9093,"_",I9093)</f>
        <v>3pZRCBDP0317632_Collembola_</v>
      </c>
    </row>
    <row r="9094" spans="1:13" x14ac:dyDescent="0.25">
      <c r="A9094" t="s">
        <v>11</v>
      </c>
      <c r="B9094" t="s">
        <v>10347</v>
      </c>
      <c r="C9094" t="s">
        <v>2368</v>
      </c>
      <c r="D9094" t="s">
        <v>6905</v>
      </c>
      <c r="E9094" t="s">
        <v>14</v>
      </c>
      <c r="F9094" s="3">
        <v>43593</v>
      </c>
      <c r="G9094" t="s">
        <v>6906</v>
      </c>
      <c r="H9094" t="s">
        <v>6907</v>
      </c>
      <c r="I9094" t="s">
        <v>1008</v>
      </c>
      <c r="J9094" t="s">
        <v>389</v>
      </c>
      <c r="L9094" t="s">
        <v>26</v>
      </c>
      <c r="M9094" t="str">
        <f>CONCATENATE("3p",C9094,"_",I9094)</f>
        <v>3pZRCBDP0317632_Collembola_</v>
      </c>
    </row>
    <row r="9095" spans="1:13" x14ac:dyDescent="0.25">
      <c r="A9095" t="s">
        <v>11</v>
      </c>
      <c r="B9095" t="s">
        <v>10348</v>
      </c>
      <c r="C9095" t="s">
        <v>2368</v>
      </c>
      <c r="D9095" t="s">
        <v>6905</v>
      </c>
      <c r="E9095" t="s">
        <v>14</v>
      </c>
      <c r="F9095" s="3">
        <v>43593</v>
      </c>
      <c r="G9095" t="s">
        <v>6906</v>
      </c>
      <c r="H9095" t="s">
        <v>6907</v>
      </c>
      <c r="I9095" t="s">
        <v>1008</v>
      </c>
      <c r="J9095" t="s">
        <v>389</v>
      </c>
      <c r="L9095" t="s">
        <v>26</v>
      </c>
      <c r="M9095" t="str">
        <f>CONCATENATE("3p",C9095,"_",I9095)</f>
        <v>3pZRCBDP0317632_Collembola_</v>
      </c>
    </row>
    <row r="9096" spans="1:13" x14ac:dyDescent="0.25">
      <c r="A9096" t="s">
        <v>11</v>
      </c>
      <c r="B9096" t="s">
        <v>10349</v>
      </c>
      <c r="C9096" t="s">
        <v>2368</v>
      </c>
      <c r="D9096" t="s">
        <v>6905</v>
      </c>
      <c r="E9096" t="s">
        <v>14</v>
      </c>
      <c r="F9096" s="3">
        <v>43593</v>
      </c>
      <c r="G9096" t="s">
        <v>6906</v>
      </c>
      <c r="H9096" t="s">
        <v>6907</v>
      </c>
      <c r="I9096" t="s">
        <v>1008</v>
      </c>
      <c r="J9096" t="s">
        <v>389</v>
      </c>
      <c r="L9096" t="s">
        <v>26</v>
      </c>
      <c r="M9096" t="str">
        <f>CONCATENATE("3p",C9096,"_",I9096)</f>
        <v>3pZRCBDP0317632_Collembola_</v>
      </c>
    </row>
    <row r="9097" spans="1:13" x14ac:dyDescent="0.25">
      <c r="A9097" t="s">
        <v>11</v>
      </c>
      <c r="B9097" t="s">
        <v>10350</v>
      </c>
      <c r="C9097" t="s">
        <v>814</v>
      </c>
      <c r="D9097" t="s">
        <v>6905</v>
      </c>
      <c r="E9097" t="s">
        <v>14</v>
      </c>
      <c r="F9097" s="3">
        <v>43593</v>
      </c>
      <c r="G9097" t="s">
        <v>6906</v>
      </c>
      <c r="H9097" t="s">
        <v>6907</v>
      </c>
      <c r="I9097" t="s">
        <v>185</v>
      </c>
      <c r="J9097" t="s">
        <v>186</v>
      </c>
      <c r="K9097" t="s">
        <v>187</v>
      </c>
      <c r="L9097" t="s">
        <v>26</v>
      </c>
      <c r="M9097" t="str">
        <f>CONCATENATE("3p",C9097,"_",I9097)</f>
        <v>3pZRCBDP0084105_Psocoptera_Lepidopsocidae</v>
      </c>
    </row>
    <row r="9098" spans="1:13" x14ac:dyDescent="0.25">
      <c r="A9098" t="s">
        <v>11</v>
      </c>
      <c r="B9098" t="s">
        <v>10351</v>
      </c>
      <c r="C9098" t="s">
        <v>2368</v>
      </c>
      <c r="D9098" t="s">
        <v>6905</v>
      </c>
      <c r="E9098" t="s">
        <v>14</v>
      </c>
      <c r="F9098" s="3">
        <v>43593</v>
      </c>
      <c r="G9098" t="s">
        <v>6906</v>
      </c>
      <c r="H9098" t="s">
        <v>6907</v>
      </c>
      <c r="I9098" t="s">
        <v>1008</v>
      </c>
      <c r="J9098" t="s">
        <v>389</v>
      </c>
      <c r="L9098" t="s">
        <v>26</v>
      </c>
      <c r="M9098" t="str">
        <f>CONCATENATE("3p",C9098,"_",I9098)</f>
        <v>3pZRCBDP0317632_Collembola_</v>
      </c>
    </row>
    <row r="9099" spans="1:13" x14ac:dyDescent="0.25">
      <c r="A9099" t="s">
        <v>11</v>
      </c>
      <c r="B9099" t="s">
        <v>10352</v>
      </c>
      <c r="C9099" t="s">
        <v>2368</v>
      </c>
      <c r="D9099" t="s">
        <v>6905</v>
      </c>
      <c r="E9099" t="s">
        <v>14</v>
      </c>
      <c r="F9099" s="3">
        <v>43593</v>
      </c>
      <c r="G9099" t="s">
        <v>6906</v>
      </c>
      <c r="H9099" t="s">
        <v>6907</v>
      </c>
      <c r="I9099" t="s">
        <v>1008</v>
      </c>
      <c r="J9099" t="s">
        <v>389</v>
      </c>
      <c r="L9099" t="s">
        <v>26</v>
      </c>
      <c r="M9099" t="str">
        <f>CONCATENATE("3p",C9099,"_",I9099)</f>
        <v>3pZRCBDP0317632_Collembola_</v>
      </c>
    </row>
    <row r="9100" spans="1:13" x14ac:dyDescent="0.25">
      <c r="A9100" t="s">
        <v>11</v>
      </c>
      <c r="B9100" t="s">
        <v>10353</v>
      </c>
      <c r="C9100" t="s">
        <v>2368</v>
      </c>
      <c r="D9100" t="s">
        <v>6905</v>
      </c>
      <c r="E9100" t="s">
        <v>14</v>
      </c>
      <c r="F9100" s="3">
        <v>43593</v>
      </c>
      <c r="G9100" t="s">
        <v>6906</v>
      </c>
      <c r="H9100" t="s">
        <v>6907</v>
      </c>
      <c r="I9100" t="s">
        <v>1008</v>
      </c>
      <c r="J9100" t="s">
        <v>389</v>
      </c>
      <c r="L9100" t="s">
        <v>26</v>
      </c>
      <c r="M9100" t="str">
        <f>CONCATENATE("3p",C9100,"_",I9100)</f>
        <v>3pZRCBDP0317632_Collembola_</v>
      </c>
    </row>
    <row r="9101" spans="1:13" x14ac:dyDescent="0.25">
      <c r="A9101" t="s">
        <v>11</v>
      </c>
      <c r="B9101" t="s">
        <v>10354</v>
      </c>
      <c r="C9101" t="s">
        <v>3673</v>
      </c>
      <c r="D9101" t="s">
        <v>6905</v>
      </c>
      <c r="E9101" t="s">
        <v>14</v>
      </c>
      <c r="F9101" s="3">
        <v>43593</v>
      </c>
      <c r="G9101" t="s">
        <v>6906</v>
      </c>
      <c r="H9101" t="s">
        <v>6907</v>
      </c>
      <c r="I9101" t="s">
        <v>1008</v>
      </c>
      <c r="J9101" t="s">
        <v>389</v>
      </c>
      <c r="L9101" t="s">
        <v>20</v>
      </c>
      <c r="M9101" t="str">
        <f>CONCATENATE("3p",C9101,"_",I9101)</f>
        <v>3pZRCMIS0004091_Collembola_</v>
      </c>
    </row>
    <row r="9102" spans="1:13" x14ac:dyDescent="0.25">
      <c r="A9102" t="s">
        <v>11</v>
      </c>
      <c r="B9102" t="s">
        <v>10355</v>
      </c>
      <c r="C9102" t="s">
        <v>2368</v>
      </c>
      <c r="D9102" t="s">
        <v>6905</v>
      </c>
      <c r="E9102" t="s">
        <v>14</v>
      </c>
      <c r="F9102" s="3">
        <v>43593</v>
      </c>
      <c r="G9102" t="s">
        <v>6906</v>
      </c>
      <c r="H9102" t="s">
        <v>6907</v>
      </c>
      <c r="I9102" t="s">
        <v>1008</v>
      </c>
      <c r="J9102" t="s">
        <v>389</v>
      </c>
      <c r="L9102" t="s">
        <v>26</v>
      </c>
      <c r="M9102" t="str">
        <f>CONCATENATE("3p",C9102,"_",I9102)</f>
        <v>3pZRCBDP0317632_Collembola_</v>
      </c>
    </row>
    <row r="9103" spans="1:13" x14ac:dyDescent="0.25">
      <c r="A9103" t="s">
        <v>11</v>
      </c>
      <c r="B9103" t="s">
        <v>10356</v>
      </c>
      <c r="C9103" t="s">
        <v>7803</v>
      </c>
      <c r="D9103" t="s">
        <v>6905</v>
      </c>
      <c r="E9103" t="s">
        <v>14</v>
      </c>
      <c r="F9103" s="3">
        <v>43593</v>
      </c>
      <c r="G9103" t="s">
        <v>6906</v>
      </c>
      <c r="H9103" t="s">
        <v>6907</v>
      </c>
      <c r="I9103" t="s">
        <v>388</v>
      </c>
      <c r="J9103" t="s">
        <v>389</v>
      </c>
      <c r="K9103" t="s">
        <v>390</v>
      </c>
      <c r="L9103" t="s">
        <v>20</v>
      </c>
      <c r="M9103" t="str">
        <f>CONCATENATE("3p",C9103,"_",I9103)</f>
        <v>3pZRCMIS0009284_Collembola_Entomobryidae</v>
      </c>
    </row>
    <row r="9104" spans="1:13" x14ac:dyDescent="0.25">
      <c r="A9104" t="s">
        <v>11</v>
      </c>
      <c r="B9104" t="s">
        <v>10357</v>
      </c>
      <c r="C9104" t="s">
        <v>2368</v>
      </c>
      <c r="D9104" t="s">
        <v>6905</v>
      </c>
      <c r="E9104" t="s">
        <v>14</v>
      </c>
      <c r="F9104" s="3">
        <v>43593</v>
      </c>
      <c r="G9104" t="s">
        <v>6906</v>
      </c>
      <c r="H9104" t="s">
        <v>6907</v>
      </c>
      <c r="I9104" t="s">
        <v>1008</v>
      </c>
      <c r="J9104" t="s">
        <v>389</v>
      </c>
      <c r="L9104" t="s">
        <v>26</v>
      </c>
      <c r="M9104" t="str">
        <f>CONCATENATE("3p",C9104,"_",I9104)</f>
        <v>3pZRCBDP0317632_Collembola_</v>
      </c>
    </row>
    <row r="9105" spans="1:13" x14ac:dyDescent="0.25">
      <c r="A9105" t="s">
        <v>11</v>
      </c>
      <c r="B9105" t="s">
        <v>10358</v>
      </c>
      <c r="C9105" t="s">
        <v>10358</v>
      </c>
      <c r="D9105" t="s">
        <v>6905</v>
      </c>
      <c r="E9105" t="s">
        <v>14</v>
      </c>
      <c r="F9105" s="3">
        <v>43593</v>
      </c>
      <c r="G9105" t="s">
        <v>6906</v>
      </c>
      <c r="H9105" t="s">
        <v>6907</v>
      </c>
      <c r="I9105" t="s">
        <v>159</v>
      </c>
      <c r="J9105" t="s">
        <v>57</v>
      </c>
      <c r="K9105" t="s">
        <v>160</v>
      </c>
      <c r="L9105" t="s">
        <v>20</v>
      </c>
      <c r="M9105" t="str">
        <f>CONCATENATE("3p",C9105,"_",I9105)</f>
        <v>3pZRCMIS0012157_Diptera_Cecidomyiidae</v>
      </c>
    </row>
    <row r="9106" spans="1:13" x14ac:dyDescent="0.25">
      <c r="A9106" t="s">
        <v>11</v>
      </c>
      <c r="B9106" t="s">
        <v>10359</v>
      </c>
      <c r="C9106" t="s">
        <v>1344</v>
      </c>
      <c r="D9106" t="s">
        <v>6905</v>
      </c>
      <c r="E9106" t="s">
        <v>14</v>
      </c>
      <c r="F9106" s="3">
        <v>43593</v>
      </c>
      <c r="G9106" t="s">
        <v>6906</v>
      </c>
      <c r="H9106" t="s">
        <v>6907</v>
      </c>
      <c r="I9106" t="s">
        <v>661</v>
      </c>
      <c r="J9106" t="s">
        <v>57</v>
      </c>
      <c r="K9106" t="s">
        <v>662</v>
      </c>
      <c r="L9106" t="s">
        <v>26</v>
      </c>
      <c r="M9106" t="str">
        <f>CONCATENATE("3p",C9106,"_",I9106)</f>
        <v>3pZRCBDP0020075_Diptera_Ceratopogonidae</v>
      </c>
    </row>
    <row r="9107" spans="1:13" x14ac:dyDescent="0.25">
      <c r="A9107" t="s">
        <v>11</v>
      </c>
      <c r="B9107" t="s">
        <v>10360</v>
      </c>
      <c r="C9107" t="s">
        <v>2368</v>
      </c>
      <c r="D9107" t="s">
        <v>6905</v>
      </c>
      <c r="E9107" t="s">
        <v>14</v>
      </c>
      <c r="F9107" s="3">
        <v>43593</v>
      </c>
      <c r="G9107" t="s">
        <v>6906</v>
      </c>
      <c r="H9107" t="s">
        <v>6907</v>
      </c>
      <c r="I9107" t="s">
        <v>1008</v>
      </c>
      <c r="J9107" t="s">
        <v>389</v>
      </c>
      <c r="L9107" t="s">
        <v>26</v>
      </c>
      <c r="M9107" t="str">
        <f>CONCATENATE("3p",C9107,"_",I9107)</f>
        <v>3pZRCBDP0317632_Collembola_</v>
      </c>
    </row>
    <row r="9108" spans="1:13" x14ac:dyDescent="0.25">
      <c r="A9108" t="s">
        <v>11</v>
      </c>
      <c r="B9108" t="s">
        <v>10673</v>
      </c>
      <c r="C9108" t="s">
        <v>6733</v>
      </c>
      <c r="D9108" t="s">
        <v>6905</v>
      </c>
      <c r="E9108" t="s">
        <v>14</v>
      </c>
      <c r="F9108" s="3">
        <v>43593</v>
      </c>
      <c r="G9108" t="s">
        <v>6906</v>
      </c>
      <c r="H9108" t="s">
        <v>6907</v>
      </c>
      <c r="I9108" t="s">
        <v>159</v>
      </c>
      <c r="J9108" t="s">
        <v>57</v>
      </c>
      <c r="K9108" t="s">
        <v>160</v>
      </c>
      <c r="L9108" t="s">
        <v>20</v>
      </c>
      <c r="M9108" t="str">
        <f>CONCATENATE("3p",C9108,"_",I9108)</f>
        <v>3pZRCMIS0007907_Diptera_Cecidomyiidae</v>
      </c>
    </row>
    <row r="9109" spans="1:13" x14ac:dyDescent="0.25">
      <c r="A9109" t="s">
        <v>11</v>
      </c>
      <c r="B9109" t="s">
        <v>10674</v>
      </c>
      <c r="C9109" t="s">
        <v>4070</v>
      </c>
      <c r="D9109" t="s">
        <v>6905</v>
      </c>
      <c r="E9109" t="s">
        <v>14</v>
      </c>
      <c r="F9109" s="3">
        <v>43593</v>
      </c>
      <c r="G9109" t="s">
        <v>6906</v>
      </c>
      <c r="H9109" t="s">
        <v>6907</v>
      </c>
      <c r="I9109" t="s">
        <v>1049</v>
      </c>
      <c r="J9109" t="s">
        <v>106</v>
      </c>
      <c r="K9109" t="s">
        <v>1050</v>
      </c>
      <c r="L9109" t="s">
        <v>20</v>
      </c>
      <c r="M9109" t="str">
        <f>CONCATENATE("3p",C9109,"_",I9109)</f>
        <v>3pZRCMIS0004557_Hemiptera_Aleyrodidae</v>
      </c>
    </row>
    <row r="9110" spans="1:13" x14ac:dyDescent="0.25">
      <c r="A9110" t="s">
        <v>11</v>
      </c>
      <c r="B9110" t="s">
        <v>10675</v>
      </c>
      <c r="C9110" t="s">
        <v>2368</v>
      </c>
      <c r="D9110" t="s">
        <v>6905</v>
      </c>
      <c r="E9110" t="s">
        <v>14</v>
      </c>
      <c r="F9110" s="3">
        <v>43593</v>
      </c>
      <c r="G9110" t="s">
        <v>6906</v>
      </c>
      <c r="H9110" t="s">
        <v>6907</v>
      </c>
      <c r="I9110" t="s">
        <v>1008</v>
      </c>
      <c r="J9110" t="s">
        <v>389</v>
      </c>
      <c r="L9110" t="s">
        <v>26</v>
      </c>
      <c r="M9110" t="str">
        <f>CONCATENATE("3p",C9110,"_",I9110)</f>
        <v>3pZRCBDP0317632_Collembola_</v>
      </c>
    </row>
    <row r="9111" spans="1:13" x14ac:dyDescent="0.25">
      <c r="A9111" t="s">
        <v>11</v>
      </c>
      <c r="B9111" t="s">
        <v>10676</v>
      </c>
      <c r="C9111" t="s">
        <v>1297</v>
      </c>
      <c r="D9111" t="s">
        <v>6905</v>
      </c>
      <c r="E9111" t="s">
        <v>14</v>
      </c>
      <c r="F9111" s="3">
        <v>43593</v>
      </c>
      <c r="G9111" t="s">
        <v>6906</v>
      </c>
      <c r="H9111" t="s">
        <v>6907</v>
      </c>
      <c r="I9111" t="s">
        <v>1008</v>
      </c>
      <c r="J9111" t="s">
        <v>389</v>
      </c>
      <c r="L9111" t="s">
        <v>26</v>
      </c>
      <c r="M9111" t="str">
        <f>CONCATENATE("3p",C9111,"_",I9111)</f>
        <v>3pZRCBDP0325443_Collembola_</v>
      </c>
    </row>
    <row r="9112" spans="1:13" x14ac:dyDescent="0.25">
      <c r="A9112" t="s">
        <v>11</v>
      </c>
      <c r="B9112" t="s">
        <v>10677</v>
      </c>
      <c r="C9112" t="s">
        <v>7803</v>
      </c>
      <c r="D9112" t="s">
        <v>6905</v>
      </c>
      <c r="E9112" t="s">
        <v>14</v>
      </c>
      <c r="F9112" s="3">
        <v>43593</v>
      </c>
      <c r="G9112" t="s">
        <v>6906</v>
      </c>
      <c r="H9112" t="s">
        <v>6907</v>
      </c>
      <c r="I9112" t="s">
        <v>388</v>
      </c>
      <c r="J9112" t="s">
        <v>389</v>
      </c>
      <c r="K9112" t="s">
        <v>390</v>
      </c>
      <c r="L9112" t="s">
        <v>20</v>
      </c>
      <c r="M9112" t="str">
        <f>CONCATENATE("3p",C9112,"_",I9112)</f>
        <v>3pZRCMIS0009284_Collembola_Entomobryidae</v>
      </c>
    </row>
    <row r="9113" spans="1:13" x14ac:dyDescent="0.25">
      <c r="A9113" t="s">
        <v>11</v>
      </c>
      <c r="B9113" t="s">
        <v>10678</v>
      </c>
      <c r="C9113" t="s">
        <v>10678</v>
      </c>
      <c r="D9113" t="s">
        <v>6905</v>
      </c>
      <c r="E9113" t="s">
        <v>14</v>
      </c>
      <c r="F9113" s="3">
        <v>43593</v>
      </c>
      <c r="G9113" t="s">
        <v>6906</v>
      </c>
      <c r="H9113" t="s">
        <v>6907</v>
      </c>
      <c r="I9113" t="s">
        <v>159</v>
      </c>
      <c r="J9113" t="s">
        <v>57</v>
      </c>
      <c r="K9113" t="s">
        <v>160</v>
      </c>
      <c r="L9113" t="s">
        <v>20</v>
      </c>
      <c r="M9113" t="str">
        <f>CONCATENATE("3p",C9113,"_",I9113)</f>
        <v>3pZRCMIS0012548_Diptera_Cecidomyiidae</v>
      </c>
    </row>
    <row r="9114" spans="1:13" x14ac:dyDescent="0.25">
      <c r="A9114" t="s">
        <v>11</v>
      </c>
      <c r="B9114" t="s">
        <v>10679</v>
      </c>
      <c r="C9114" t="s">
        <v>10679</v>
      </c>
      <c r="D9114" t="s">
        <v>6905</v>
      </c>
      <c r="E9114" t="s">
        <v>14</v>
      </c>
      <c r="F9114" s="3">
        <v>43593</v>
      </c>
      <c r="G9114" t="s">
        <v>6906</v>
      </c>
      <c r="H9114" t="s">
        <v>6907</v>
      </c>
      <c r="I9114" t="s">
        <v>10680</v>
      </c>
      <c r="J9114" t="s">
        <v>1829</v>
      </c>
      <c r="K9114" t="s">
        <v>10681</v>
      </c>
      <c r="L9114" t="s">
        <v>20</v>
      </c>
      <c r="M9114" t="str">
        <f>CONCATENATE("3p",C9114,"_",I9114)</f>
        <v>3pZRCMIS0012549_Mesostigmata_Laelapidae</v>
      </c>
    </row>
    <row r="9115" spans="1:13" x14ac:dyDescent="0.25">
      <c r="A9115" t="s">
        <v>11</v>
      </c>
      <c r="B9115" t="s">
        <v>10682</v>
      </c>
      <c r="C9115" t="s">
        <v>2368</v>
      </c>
      <c r="D9115" t="s">
        <v>6905</v>
      </c>
      <c r="E9115" t="s">
        <v>14</v>
      </c>
      <c r="F9115" s="3">
        <v>43593</v>
      </c>
      <c r="G9115" t="s">
        <v>6906</v>
      </c>
      <c r="H9115" t="s">
        <v>6907</v>
      </c>
      <c r="I9115" t="s">
        <v>1008</v>
      </c>
      <c r="J9115" t="s">
        <v>389</v>
      </c>
      <c r="L9115" t="s">
        <v>26</v>
      </c>
      <c r="M9115" t="str">
        <f>CONCATENATE("3p",C9115,"_",I9115)</f>
        <v>3pZRCBDP0317632_Collembola_</v>
      </c>
    </row>
    <row r="9116" spans="1:13" x14ac:dyDescent="0.25">
      <c r="A9116" t="s">
        <v>11</v>
      </c>
      <c r="B9116" t="s">
        <v>10683</v>
      </c>
      <c r="C9116" t="s">
        <v>7803</v>
      </c>
      <c r="D9116" t="s">
        <v>6905</v>
      </c>
      <c r="E9116" t="s">
        <v>14</v>
      </c>
      <c r="F9116" s="3">
        <v>43593</v>
      </c>
      <c r="G9116" t="s">
        <v>6906</v>
      </c>
      <c r="H9116" t="s">
        <v>6907</v>
      </c>
      <c r="I9116" t="s">
        <v>388</v>
      </c>
      <c r="J9116" t="s">
        <v>389</v>
      </c>
      <c r="K9116" t="s">
        <v>390</v>
      </c>
      <c r="L9116" t="s">
        <v>20</v>
      </c>
      <c r="M9116" t="str">
        <f>CONCATENATE("3p",C9116,"_",I9116)</f>
        <v>3pZRCMIS0009284_Collembola_Entomobryidae</v>
      </c>
    </row>
    <row r="9117" spans="1:13" x14ac:dyDescent="0.25">
      <c r="A9117" t="s">
        <v>11</v>
      </c>
      <c r="B9117" t="s">
        <v>10684</v>
      </c>
      <c r="C9117" t="s">
        <v>7920</v>
      </c>
      <c r="D9117" t="s">
        <v>6905</v>
      </c>
      <c r="E9117" t="s">
        <v>14</v>
      </c>
      <c r="F9117" s="3">
        <v>43593</v>
      </c>
      <c r="G9117" t="s">
        <v>6906</v>
      </c>
      <c r="H9117" t="s">
        <v>6907</v>
      </c>
      <c r="I9117" t="s">
        <v>1008</v>
      </c>
      <c r="J9117" t="s">
        <v>389</v>
      </c>
      <c r="L9117" t="s">
        <v>20</v>
      </c>
      <c r="M9117" t="str">
        <f>CONCATENATE("3p",C9117,"_",I9117)</f>
        <v>3pZRCMIS0009421_Collembola_</v>
      </c>
    </row>
    <row r="9118" spans="1:13" x14ac:dyDescent="0.25">
      <c r="A9118" t="s">
        <v>11</v>
      </c>
      <c r="B9118" t="s">
        <v>10685</v>
      </c>
      <c r="C9118" t="s">
        <v>9245</v>
      </c>
      <c r="D9118" t="s">
        <v>6905</v>
      </c>
      <c r="E9118" t="s">
        <v>14</v>
      </c>
      <c r="F9118" s="3">
        <v>43593</v>
      </c>
      <c r="G9118" t="s">
        <v>6906</v>
      </c>
      <c r="H9118" t="s">
        <v>6907</v>
      </c>
      <c r="I9118" t="s">
        <v>159</v>
      </c>
      <c r="J9118" t="s">
        <v>57</v>
      </c>
      <c r="K9118" t="s">
        <v>160</v>
      </c>
      <c r="L9118" t="s">
        <v>20</v>
      </c>
      <c r="M9118" t="str">
        <f>CONCATENATE("3p",C9118,"_",I9118)</f>
        <v>3pZRCMIS0010950_Diptera_Cecidomyiidae</v>
      </c>
    </row>
    <row r="9119" spans="1:13" x14ac:dyDescent="0.25">
      <c r="A9119" t="s">
        <v>11</v>
      </c>
      <c r="B9119" t="s">
        <v>10686</v>
      </c>
      <c r="C9119" t="s">
        <v>2544</v>
      </c>
      <c r="D9119" t="s">
        <v>6905</v>
      </c>
      <c r="E9119" t="s">
        <v>14</v>
      </c>
      <c r="F9119" s="3">
        <v>43593</v>
      </c>
      <c r="G9119" t="s">
        <v>6906</v>
      </c>
      <c r="H9119" t="s">
        <v>6907</v>
      </c>
      <c r="I9119" t="s">
        <v>388</v>
      </c>
      <c r="J9119" t="s">
        <v>389</v>
      </c>
      <c r="K9119" t="s">
        <v>390</v>
      </c>
      <c r="L9119" t="s">
        <v>20</v>
      </c>
      <c r="M9119" t="str">
        <f>CONCATENATE("3p",C9119,"_",I9119)</f>
        <v>3pZRCMIS0002747_Collembola_Entomobryidae</v>
      </c>
    </row>
    <row r="9120" spans="1:13" x14ac:dyDescent="0.25">
      <c r="A9120" t="s">
        <v>11</v>
      </c>
      <c r="B9120" t="s">
        <v>10687</v>
      </c>
      <c r="C9120" t="s">
        <v>2368</v>
      </c>
      <c r="D9120" t="s">
        <v>6905</v>
      </c>
      <c r="E9120" t="s">
        <v>14</v>
      </c>
      <c r="F9120" s="3">
        <v>43593</v>
      </c>
      <c r="G9120" t="s">
        <v>6906</v>
      </c>
      <c r="H9120" t="s">
        <v>6907</v>
      </c>
      <c r="I9120" t="s">
        <v>1008</v>
      </c>
      <c r="J9120" t="s">
        <v>389</v>
      </c>
      <c r="L9120" t="s">
        <v>26</v>
      </c>
      <c r="M9120" t="str">
        <f>CONCATENATE("3p",C9120,"_",I9120)</f>
        <v>3pZRCBDP0317632_Collembola_</v>
      </c>
    </row>
    <row r="9121" spans="1:13" x14ac:dyDescent="0.25">
      <c r="A9121" t="s">
        <v>11</v>
      </c>
      <c r="B9121" t="s">
        <v>10688</v>
      </c>
      <c r="C9121" t="s">
        <v>2368</v>
      </c>
      <c r="D9121" t="s">
        <v>6905</v>
      </c>
      <c r="E9121" t="s">
        <v>14</v>
      </c>
      <c r="F9121" s="3">
        <v>43593</v>
      </c>
      <c r="G9121" t="s">
        <v>6906</v>
      </c>
      <c r="H9121" t="s">
        <v>6907</v>
      </c>
      <c r="I9121" t="s">
        <v>1008</v>
      </c>
      <c r="J9121" t="s">
        <v>389</v>
      </c>
      <c r="L9121" t="s">
        <v>26</v>
      </c>
      <c r="M9121" t="str">
        <f>CONCATENATE("3p",C9121,"_",I9121)</f>
        <v>3pZRCBDP0317632_Collembola_</v>
      </c>
    </row>
    <row r="9122" spans="1:13" x14ac:dyDescent="0.25">
      <c r="A9122" t="s">
        <v>11</v>
      </c>
      <c r="B9122" t="s">
        <v>10689</v>
      </c>
      <c r="C9122" t="s">
        <v>10689</v>
      </c>
      <c r="D9122" t="s">
        <v>6905</v>
      </c>
      <c r="E9122" t="s">
        <v>14</v>
      </c>
      <c r="F9122" s="3">
        <v>43593</v>
      </c>
      <c r="G9122" t="s">
        <v>6906</v>
      </c>
      <c r="H9122" t="s">
        <v>6907</v>
      </c>
      <c r="I9122" t="s">
        <v>1049</v>
      </c>
      <c r="J9122" t="s">
        <v>106</v>
      </c>
      <c r="K9122" t="s">
        <v>1050</v>
      </c>
      <c r="L9122" t="s">
        <v>20</v>
      </c>
      <c r="M9122" t="str">
        <f>CONCATENATE("3p",C9122,"_",I9122)</f>
        <v>3pZRCMIS0012559_Hemiptera_Aleyrodidae</v>
      </c>
    </row>
    <row r="9123" spans="1:13" x14ac:dyDescent="0.25">
      <c r="A9123" t="s">
        <v>11</v>
      </c>
      <c r="B9123" t="s">
        <v>10690</v>
      </c>
      <c r="C9123" t="s">
        <v>2368</v>
      </c>
      <c r="D9123" t="s">
        <v>6905</v>
      </c>
      <c r="E9123" t="s">
        <v>14</v>
      </c>
      <c r="F9123" s="3">
        <v>43593</v>
      </c>
      <c r="G9123" t="s">
        <v>6906</v>
      </c>
      <c r="H9123" t="s">
        <v>6907</v>
      </c>
      <c r="I9123" t="s">
        <v>1008</v>
      </c>
      <c r="J9123" t="s">
        <v>389</v>
      </c>
      <c r="L9123" t="s">
        <v>26</v>
      </c>
      <c r="M9123" t="str">
        <f>CONCATENATE("3p",C9123,"_",I9123)</f>
        <v>3pZRCBDP0317632_Collembola_</v>
      </c>
    </row>
    <row r="9124" spans="1:13" x14ac:dyDescent="0.25">
      <c r="A9124" t="s">
        <v>11</v>
      </c>
      <c r="B9124" t="s">
        <v>10691</v>
      </c>
      <c r="C9124" t="s">
        <v>7803</v>
      </c>
      <c r="D9124" t="s">
        <v>6905</v>
      </c>
      <c r="E9124" t="s">
        <v>14</v>
      </c>
      <c r="F9124" s="3">
        <v>43593</v>
      </c>
      <c r="G9124" t="s">
        <v>6906</v>
      </c>
      <c r="H9124" t="s">
        <v>6907</v>
      </c>
      <c r="I9124" t="s">
        <v>388</v>
      </c>
      <c r="J9124" t="s">
        <v>389</v>
      </c>
      <c r="K9124" t="s">
        <v>390</v>
      </c>
      <c r="L9124" t="s">
        <v>20</v>
      </c>
      <c r="M9124" t="str">
        <f>CONCATENATE("3p",C9124,"_",I9124)</f>
        <v>3pZRCMIS0009284_Collembola_Entomobryidae</v>
      </c>
    </row>
    <row r="9125" spans="1:13" x14ac:dyDescent="0.25">
      <c r="A9125" t="s">
        <v>11</v>
      </c>
      <c r="B9125" t="s">
        <v>10692</v>
      </c>
      <c r="C9125" t="s">
        <v>2368</v>
      </c>
      <c r="D9125" t="s">
        <v>6905</v>
      </c>
      <c r="E9125" t="s">
        <v>14</v>
      </c>
      <c r="F9125" s="3">
        <v>43593</v>
      </c>
      <c r="G9125" t="s">
        <v>6906</v>
      </c>
      <c r="H9125" t="s">
        <v>6907</v>
      </c>
      <c r="I9125" t="s">
        <v>1008</v>
      </c>
      <c r="J9125" t="s">
        <v>389</v>
      </c>
      <c r="L9125" t="s">
        <v>26</v>
      </c>
      <c r="M9125" t="str">
        <f>CONCATENATE("3p",C9125,"_",I9125)</f>
        <v>3pZRCBDP0317632_Collembola_</v>
      </c>
    </row>
    <row r="9126" spans="1:13" x14ac:dyDescent="0.25">
      <c r="A9126" t="s">
        <v>11</v>
      </c>
      <c r="B9126" t="s">
        <v>10693</v>
      </c>
      <c r="C9126" t="s">
        <v>7441</v>
      </c>
      <c r="D9126" t="s">
        <v>6905</v>
      </c>
      <c r="E9126" t="s">
        <v>14</v>
      </c>
      <c r="F9126" s="3">
        <v>43593</v>
      </c>
      <c r="G9126" t="s">
        <v>6906</v>
      </c>
      <c r="H9126" t="s">
        <v>6907</v>
      </c>
      <c r="I9126" t="s">
        <v>159</v>
      </c>
      <c r="J9126" t="s">
        <v>57</v>
      </c>
      <c r="K9126" t="s">
        <v>160</v>
      </c>
      <c r="L9126" t="s">
        <v>26</v>
      </c>
      <c r="M9126" t="str">
        <f>CONCATENATE("3p",C9126,"_",I9126)</f>
        <v>3pZRCBDP0335451_Diptera_Cecidomyiidae</v>
      </c>
    </row>
    <row r="9127" spans="1:13" x14ac:dyDescent="0.25">
      <c r="A9127" t="s">
        <v>11</v>
      </c>
      <c r="B9127" t="s">
        <v>10694</v>
      </c>
      <c r="C9127" t="s">
        <v>7803</v>
      </c>
      <c r="D9127" t="s">
        <v>6905</v>
      </c>
      <c r="E9127" t="s">
        <v>14</v>
      </c>
      <c r="F9127" s="3">
        <v>43593</v>
      </c>
      <c r="G9127" t="s">
        <v>6906</v>
      </c>
      <c r="H9127" t="s">
        <v>6907</v>
      </c>
      <c r="I9127" t="s">
        <v>388</v>
      </c>
      <c r="J9127" t="s">
        <v>389</v>
      </c>
      <c r="K9127" t="s">
        <v>390</v>
      </c>
      <c r="L9127" t="s">
        <v>20</v>
      </c>
      <c r="M9127" t="str">
        <f>CONCATENATE("3p",C9127,"_",I9127)</f>
        <v>3pZRCMIS0009284_Collembola_Entomobryidae</v>
      </c>
    </row>
    <row r="9128" spans="1:13" x14ac:dyDescent="0.25">
      <c r="A9128" t="s">
        <v>11</v>
      </c>
      <c r="B9128" t="s">
        <v>10695</v>
      </c>
      <c r="C9128" t="s">
        <v>2368</v>
      </c>
      <c r="D9128" t="s">
        <v>6905</v>
      </c>
      <c r="E9128" t="s">
        <v>14</v>
      </c>
      <c r="F9128" s="3">
        <v>43593</v>
      </c>
      <c r="G9128" t="s">
        <v>6906</v>
      </c>
      <c r="H9128" t="s">
        <v>6907</v>
      </c>
      <c r="I9128" t="s">
        <v>1008</v>
      </c>
      <c r="J9128" t="s">
        <v>389</v>
      </c>
      <c r="L9128" t="s">
        <v>26</v>
      </c>
      <c r="M9128" t="str">
        <f>CONCATENATE("3p",C9128,"_",I9128)</f>
        <v>3pZRCBDP0317632_Collembola_</v>
      </c>
    </row>
    <row r="9129" spans="1:13" x14ac:dyDescent="0.25">
      <c r="A9129" t="s">
        <v>11</v>
      </c>
      <c r="B9129" t="s">
        <v>10696</v>
      </c>
      <c r="C9129" t="s">
        <v>2368</v>
      </c>
      <c r="D9129" t="s">
        <v>6905</v>
      </c>
      <c r="E9129" t="s">
        <v>14</v>
      </c>
      <c r="F9129" s="3">
        <v>43593</v>
      </c>
      <c r="G9129" t="s">
        <v>6906</v>
      </c>
      <c r="H9129" t="s">
        <v>6907</v>
      </c>
      <c r="I9129" t="s">
        <v>1008</v>
      </c>
      <c r="J9129" t="s">
        <v>389</v>
      </c>
      <c r="L9129" t="s">
        <v>26</v>
      </c>
      <c r="M9129" t="str">
        <f>CONCATENATE("3p",C9129,"_",I9129)</f>
        <v>3pZRCBDP0317632_Collembola_</v>
      </c>
    </row>
    <row r="9130" spans="1:13" x14ac:dyDescent="0.25">
      <c r="A9130" t="s">
        <v>11</v>
      </c>
      <c r="B9130" t="s">
        <v>10697</v>
      </c>
      <c r="C9130" t="s">
        <v>2368</v>
      </c>
      <c r="D9130" t="s">
        <v>6905</v>
      </c>
      <c r="E9130" t="s">
        <v>14</v>
      </c>
      <c r="F9130" s="3">
        <v>43593</v>
      </c>
      <c r="G9130" t="s">
        <v>6906</v>
      </c>
      <c r="H9130" t="s">
        <v>6907</v>
      </c>
      <c r="I9130" t="s">
        <v>1008</v>
      </c>
      <c r="J9130" t="s">
        <v>389</v>
      </c>
      <c r="L9130" t="s">
        <v>26</v>
      </c>
      <c r="M9130" t="str">
        <f>CONCATENATE("3p",C9130,"_",I9130)</f>
        <v>3pZRCBDP0317632_Collembola_</v>
      </c>
    </row>
    <row r="9131" spans="1:13" x14ac:dyDescent="0.25">
      <c r="A9131" t="s">
        <v>11</v>
      </c>
      <c r="B9131" t="s">
        <v>10698</v>
      </c>
      <c r="C9131" t="s">
        <v>2368</v>
      </c>
      <c r="D9131" t="s">
        <v>6905</v>
      </c>
      <c r="E9131" t="s">
        <v>14</v>
      </c>
      <c r="F9131" s="3">
        <v>43593</v>
      </c>
      <c r="G9131" t="s">
        <v>6906</v>
      </c>
      <c r="H9131" t="s">
        <v>6907</v>
      </c>
      <c r="I9131" t="s">
        <v>1008</v>
      </c>
      <c r="J9131" t="s">
        <v>389</v>
      </c>
      <c r="L9131" t="s">
        <v>26</v>
      </c>
      <c r="M9131" t="str">
        <f>CONCATENATE("3p",C9131,"_",I9131)</f>
        <v>3pZRCBDP0317632_Collembola_</v>
      </c>
    </row>
    <row r="9132" spans="1:13" x14ac:dyDescent="0.25">
      <c r="A9132" t="s">
        <v>11</v>
      </c>
      <c r="B9132" t="s">
        <v>10699</v>
      </c>
      <c r="C9132" t="s">
        <v>2368</v>
      </c>
      <c r="D9132" t="s">
        <v>6905</v>
      </c>
      <c r="E9132" t="s">
        <v>14</v>
      </c>
      <c r="F9132" s="3">
        <v>43593</v>
      </c>
      <c r="G9132" t="s">
        <v>6906</v>
      </c>
      <c r="H9132" t="s">
        <v>6907</v>
      </c>
      <c r="I9132" t="s">
        <v>1008</v>
      </c>
      <c r="J9132" t="s">
        <v>389</v>
      </c>
      <c r="L9132" t="s">
        <v>26</v>
      </c>
      <c r="M9132" t="str">
        <f>CONCATENATE("3p",C9132,"_",I9132)</f>
        <v>3pZRCBDP0317632_Collembola_</v>
      </c>
    </row>
    <row r="9133" spans="1:13" x14ac:dyDescent="0.25">
      <c r="A9133" t="s">
        <v>11</v>
      </c>
      <c r="B9133" t="s">
        <v>10700</v>
      </c>
      <c r="C9133" t="s">
        <v>1297</v>
      </c>
      <c r="D9133" t="s">
        <v>6905</v>
      </c>
      <c r="E9133" t="s">
        <v>14</v>
      </c>
      <c r="F9133" s="3">
        <v>43593</v>
      </c>
      <c r="G9133" t="s">
        <v>6906</v>
      </c>
      <c r="H9133" t="s">
        <v>6907</v>
      </c>
      <c r="I9133" t="s">
        <v>1008</v>
      </c>
      <c r="J9133" t="s">
        <v>389</v>
      </c>
      <c r="L9133" t="s">
        <v>26</v>
      </c>
      <c r="M9133" t="str">
        <f>CONCATENATE("3p",C9133,"_",I9133)</f>
        <v>3pZRCBDP0325443_Collembola_</v>
      </c>
    </row>
    <row r="9134" spans="1:13" x14ac:dyDescent="0.25">
      <c r="A9134" t="s">
        <v>11</v>
      </c>
      <c r="B9134" t="s">
        <v>10701</v>
      </c>
      <c r="C9134" t="s">
        <v>2368</v>
      </c>
      <c r="D9134" t="s">
        <v>6905</v>
      </c>
      <c r="E9134" t="s">
        <v>14</v>
      </c>
      <c r="F9134" s="3">
        <v>43593</v>
      </c>
      <c r="G9134" t="s">
        <v>6906</v>
      </c>
      <c r="H9134" t="s">
        <v>6907</v>
      </c>
      <c r="I9134" t="s">
        <v>1008</v>
      </c>
      <c r="J9134" t="s">
        <v>389</v>
      </c>
      <c r="L9134" t="s">
        <v>26</v>
      </c>
      <c r="M9134" t="str">
        <f>CONCATENATE("3p",C9134,"_",I9134)</f>
        <v>3pZRCBDP0317632_Collembola_</v>
      </c>
    </row>
    <row r="9135" spans="1:13" x14ac:dyDescent="0.25">
      <c r="A9135" t="s">
        <v>11</v>
      </c>
      <c r="B9135" t="s">
        <v>10702</v>
      </c>
      <c r="C9135" t="s">
        <v>1297</v>
      </c>
      <c r="D9135" t="s">
        <v>6905</v>
      </c>
      <c r="E9135" t="s">
        <v>14</v>
      </c>
      <c r="F9135" s="3">
        <v>43593</v>
      </c>
      <c r="G9135" t="s">
        <v>6906</v>
      </c>
      <c r="H9135" t="s">
        <v>6907</v>
      </c>
      <c r="I9135" t="s">
        <v>1008</v>
      </c>
      <c r="J9135" t="s">
        <v>389</v>
      </c>
      <c r="L9135" t="s">
        <v>26</v>
      </c>
      <c r="M9135" t="str">
        <f>CONCATENATE("3p",C9135,"_",I9135)</f>
        <v>3pZRCBDP0325443_Collembola_</v>
      </c>
    </row>
    <row r="9136" spans="1:13" x14ac:dyDescent="0.25">
      <c r="A9136" t="s">
        <v>11</v>
      </c>
      <c r="B9136" t="s">
        <v>10703</v>
      </c>
      <c r="C9136" t="s">
        <v>2368</v>
      </c>
      <c r="D9136" t="s">
        <v>6905</v>
      </c>
      <c r="E9136" t="s">
        <v>14</v>
      </c>
      <c r="F9136" s="3">
        <v>43593</v>
      </c>
      <c r="G9136" t="s">
        <v>6906</v>
      </c>
      <c r="H9136" t="s">
        <v>6907</v>
      </c>
      <c r="I9136" t="s">
        <v>1008</v>
      </c>
      <c r="J9136" t="s">
        <v>389</v>
      </c>
      <c r="L9136" t="s">
        <v>26</v>
      </c>
      <c r="M9136" t="str">
        <f>CONCATENATE("3p",C9136,"_",I9136)</f>
        <v>3pZRCBDP0317632_Collembola_</v>
      </c>
    </row>
    <row r="9137" spans="1:13" x14ac:dyDescent="0.25">
      <c r="A9137" t="s">
        <v>11</v>
      </c>
      <c r="B9137" t="s">
        <v>10704</v>
      </c>
      <c r="C9137" t="s">
        <v>2368</v>
      </c>
      <c r="D9137" t="s">
        <v>6905</v>
      </c>
      <c r="E9137" t="s">
        <v>14</v>
      </c>
      <c r="F9137" s="3">
        <v>43593</v>
      </c>
      <c r="G9137" t="s">
        <v>6906</v>
      </c>
      <c r="H9137" t="s">
        <v>6907</v>
      </c>
      <c r="I9137" t="s">
        <v>1008</v>
      </c>
      <c r="J9137" t="s">
        <v>389</v>
      </c>
      <c r="L9137" t="s">
        <v>26</v>
      </c>
      <c r="M9137" t="str">
        <f>CONCATENATE("3p",C9137,"_",I9137)</f>
        <v>3pZRCBDP0317632_Collembola_</v>
      </c>
    </row>
    <row r="9138" spans="1:13" x14ac:dyDescent="0.25">
      <c r="A9138" t="s">
        <v>11</v>
      </c>
      <c r="B9138" t="s">
        <v>10705</v>
      </c>
      <c r="C9138" t="s">
        <v>7803</v>
      </c>
      <c r="D9138" t="s">
        <v>6905</v>
      </c>
      <c r="E9138" t="s">
        <v>14</v>
      </c>
      <c r="F9138" s="3">
        <v>43593</v>
      </c>
      <c r="G9138" t="s">
        <v>6906</v>
      </c>
      <c r="H9138" t="s">
        <v>6907</v>
      </c>
      <c r="I9138" t="s">
        <v>388</v>
      </c>
      <c r="J9138" t="s">
        <v>389</v>
      </c>
      <c r="K9138" t="s">
        <v>390</v>
      </c>
      <c r="L9138" t="s">
        <v>20</v>
      </c>
      <c r="M9138" t="str">
        <f>CONCATENATE("3p",C9138,"_",I9138)</f>
        <v>3pZRCMIS0009284_Collembola_Entomobryidae</v>
      </c>
    </row>
    <row r="9139" spans="1:13" x14ac:dyDescent="0.25">
      <c r="A9139" t="s">
        <v>11</v>
      </c>
      <c r="B9139" t="s">
        <v>10706</v>
      </c>
      <c r="C9139" t="s">
        <v>2368</v>
      </c>
      <c r="D9139" t="s">
        <v>6905</v>
      </c>
      <c r="E9139" t="s">
        <v>14</v>
      </c>
      <c r="F9139" s="3">
        <v>43593</v>
      </c>
      <c r="G9139" t="s">
        <v>6906</v>
      </c>
      <c r="H9139" t="s">
        <v>6907</v>
      </c>
      <c r="I9139" t="s">
        <v>1008</v>
      </c>
      <c r="J9139" t="s">
        <v>389</v>
      </c>
      <c r="L9139" t="s">
        <v>26</v>
      </c>
      <c r="M9139" t="str">
        <f>CONCATENATE("3p",C9139,"_",I9139)</f>
        <v>3pZRCBDP0317632_Collembola_</v>
      </c>
    </row>
    <row r="9140" spans="1:13" x14ac:dyDescent="0.25">
      <c r="A9140" t="s">
        <v>11</v>
      </c>
      <c r="B9140" t="s">
        <v>10707</v>
      </c>
      <c r="C9140" t="s">
        <v>2368</v>
      </c>
      <c r="D9140" t="s">
        <v>6905</v>
      </c>
      <c r="E9140" t="s">
        <v>14</v>
      </c>
      <c r="F9140" s="3">
        <v>43593</v>
      </c>
      <c r="G9140" t="s">
        <v>6906</v>
      </c>
      <c r="H9140" t="s">
        <v>6907</v>
      </c>
      <c r="I9140" t="s">
        <v>1008</v>
      </c>
      <c r="J9140" t="s">
        <v>389</v>
      </c>
      <c r="L9140" t="s">
        <v>26</v>
      </c>
      <c r="M9140" t="str">
        <f>CONCATENATE("3p",C9140,"_",I9140)</f>
        <v>3pZRCBDP0317632_Collembola_</v>
      </c>
    </row>
    <row r="9141" spans="1:13" x14ac:dyDescent="0.25">
      <c r="A9141" t="s">
        <v>11</v>
      </c>
      <c r="B9141" t="s">
        <v>10708</v>
      </c>
      <c r="C9141" t="s">
        <v>2368</v>
      </c>
      <c r="D9141" t="s">
        <v>6905</v>
      </c>
      <c r="E9141" t="s">
        <v>14</v>
      </c>
      <c r="F9141" s="3">
        <v>43593</v>
      </c>
      <c r="G9141" t="s">
        <v>6906</v>
      </c>
      <c r="H9141" t="s">
        <v>6907</v>
      </c>
      <c r="I9141" t="s">
        <v>1008</v>
      </c>
      <c r="J9141" t="s">
        <v>389</v>
      </c>
      <c r="L9141" t="s">
        <v>26</v>
      </c>
      <c r="M9141" t="str">
        <f>CONCATENATE("3p",C9141,"_",I9141)</f>
        <v>3pZRCBDP0317632_Collembola_</v>
      </c>
    </row>
    <row r="9142" spans="1:13" x14ac:dyDescent="0.25">
      <c r="A9142" t="s">
        <v>11</v>
      </c>
      <c r="B9142" t="s">
        <v>10709</v>
      </c>
      <c r="C9142" t="s">
        <v>2368</v>
      </c>
      <c r="D9142" t="s">
        <v>6905</v>
      </c>
      <c r="E9142" t="s">
        <v>14</v>
      </c>
      <c r="F9142" s="3">
        <v>43593</v>
      </c>
      <c r="G9142" t="s">
        <v>6906</v>
      </c>
      <c r="H9142" t="s">
        <v>6907</v>
      </c>
      <c r="I9142" t="s">
        <v>1008</v>
      </c>
      <c r="J9142" t="s">
        <v>389</v>
      </c>
      <c r="L9142" t="s">
        <v>26</v>
      </c>
      <c r="M9142" t="str">
        <f>CONCATENATE("3p",C9142,"_",I9142)</f>
        <v>3pZRCBDP0317632_Collembola_</v>
      </c>
    </row>
    <row r="9143" spans="1:13" x14ac:dyDescent="0.25">
      <c r="A9143" t="s">
        <v>11</v>
      </c>
      <c r="B9143" t="s">
        <v>10710</v>
      </c>
      <c r="C9143" t="s">
        <v>2368</v>
      </c>
      <c r="D9143" t="s">
        <v>6905</v>
      </c>
      <c r="E9143" t="s">
        <v>14</v>
      </c>
      <c r="F9143" s="3">
        <v>43593</v>
      </c>
      <c r="G9143" t="s">
        <v>6906</v>
      </c>
      <c r="H9143" t="s">
        <v>6907</v>
      </c>
      <c r="I9143" t="s">
        <v>1008</v>
      </c>
      <c r="J9143" t="s">
        <v>389</v>
      </c>
      <c r="L9143" t="s">
        <v>26</v>
      </c>
      <c r="M9143" t="str">
        <f>CONCATENATE("3p",C9143,"_",I9143)</f>
        <v>3pZRCBDP0317632_Collembola_</v>
      </c>
    </row>
    <row r="9144" spans="1:13" x14ac:dyDescent="0.25">
      <c r="A9144" t="s">
        <v>11</v>
      </c>
      <c r="B9144" t="s">
        <v>10711</v>
      </c>
      <c r="C9144" t="s">
        <v>3595</v>
      </c>
      <c r="D9144" t="s">
        <v>6905</v>
      </c>
      <c r="E9144" t="s">
        <v>14</v>
      </c>
      <c r="F9144" s="3">
        <v>43593</v>
      </c>
      <c r="G9144" t="s">
        <v>6906</v>
      </c>
      <c r="H9144" t="s">
        <v>6907</v>
      </c>
      <c r="I9144" t="s">
        <v>159</v>
      </c>
      <c r="J9144" t="s">
        <v>57</v>
      </c>
      <c r="K9144" t="s">
        <v>160</v>
      </c>
      <c r="L9144" t="s">
        <v>26</v>
      </c>
      <c r="M9144" t="str">
        <f>CONCATENATE("3p",C9144,"_",I9144)</f>
        <v>3pZRCBDP0217235_Diptera_Cecidomyiidae</v>
      </c>
    </row>
    <row r="9145" spans="1:13" x14ac:dyDescent="0.25">
      <c r="A9145" t="s">
        <v>11</v>
      </c>
      <c r="B9145" t="s">
        <v>10712</v>
      </c>
      <c r="C9145" t="s">
        <v>2368</v>
      </c>
      <c r="D9145" t="s">
        <v>6905</v>
      </c>
      <c r="E9145" t="s">
        <v>14</v>
      </c>
      <c r="F9145" s="3">
        <v>43593</v>
      </c>
      <c r="G9145" t="s">
        <v>6906</v>
      </c>
      <c r="H9145" t="s">
        <v>6907</v>
      </c>
      <c r="I9145" t="s">
        <v>1008</v>
      </c>
      <c r="J9145" t="s">
        <v>389</v>
      </c>
      <c r="L9145" t="s">
        <v>26</v>
      </c>
      <c r="M9145" t="str">
        <f>CONCATENATE("3p",C9145,"_",I9145)</f>
        <v>3pZRCBDP0317632_Collembola_</v>
      </c>
    </row>
    <row r="9146" spans="1:13" x14ac:dyDescent="0.25">
      <c r="A9146" t="s">
        <v>11</v>
      </c>
      <c r="B9146" t="s">
        <v>10713</v>
      </c>
      <c r="C9146" t="s">
        <v>2368</v>
      </c>
      <c r="D9146" t="s">
        <v>6905</v>
      </c>
      <c r="E9146" t="s">
        <v>14</v>
      </c>
      <c r="F9146" s="3">
        <v>43593</v>
      </c>
      <c r="G9146" t="s">
        <v>6906</v>
      </c>
      <c r="H9146" t="s">
        <v>6907</v>
      </c>
      <c r="I9146" t="s">
        <v>1008</v>
      </c>
      <c r="J9146" t="s">
        <v>389</v>
      </c>
      <c r="L9146" t="s">
        <v>26</v>
      </c>
      <c r="M9146" t="str">
        <f>CONCATENATE("3p",C9146,"_",I9146)</f>
        <v>3pZRCBDP0317632_Collembola_</v>
      </c>
    </row>
    <row r="9147" spans="1:13" x14ac:dyDescent="0.25">
      <c r="A9147" t="s">
        <v>11</v>
      </c>
      <c r="B9147" t="s">
        <v>10714</v>
      </c>
      <c r="C9147" t="s">
        <v>2368</v>
      </c>
      <c r="D9147" t="s">
        <v>6905</v>
      </c>
      <c r="E9147" t="s">
        <v>14</v>
      </c>
      <c r="F9147" s="3">
        <v>43593</v>
      </c>
      <c r="G9147" t="s">
        <v>6906</v>
      </c>
      <c r="H9147" t="s">
        <v>6907</v>
      </c>
      <c r="I9147" t="s">
        <v>1008</v>
      </c>
      <c r="J9147" t="s">
        <v>389</v>
      </c>
      <c r="L9147" t="s">
        <v>26</v>
      </c>
      <c r="M9147" t="str">
        <f>CONCATENATE("3p",C9147,"_",I9147)</f>
        <v>3pZRCBDP0317632_Collembola_</v>
      </c>
    </row>
    <row r="9148" spans="1:13" x14ac:dyDescent="0.25">
      <c r="A9148" t="s">
        <v>11</v>
      </c>
      <c r="B9148" t="s">
        <v>10715</v>
      </c>
      <c r="C9148" t="s">
        <v>7803</v>
      </c>
      <c r="D9148" t="s">
        <v>6905</v>
      </c>
      <c r="E9148" t="s">
        <v>14</v>
      </c>
      <c r="F9148" s="3">
        <v>43593</v>
      </c>
      <c r="G9148" t="s">
        <v>6906</v>
      </c>
      <c r="H9148" t="s">
        <v>6907</v>
      </c>
      <c r="I9148" t="s">
        <v>388</v>
      </c>
      <c r="J9148" t="s">
        <v>389</v>
      </c>
      <c r="K9148" t="s">
        <v>390</v>
      </c>
      <c r="L9148" t="s">
        <v>20</v>
      </c>
      <c r="M9148" t="str">
        <f>CONCATENATE("3p",C9148,"_",I9148)</f>
        <v>3pZRCMIS0009284_Collembola_Entomobryidae</v>
      </c>
    </row>
    <row r="9149" spans="1:13" x14ac:dyDescent="0.25">
      <c r="A9149" t="s">
        <v>11</v>
      </c>
      <c r="B9149" t="s">
        <v>10716</v>
      </c>
      <c r="C9149" t="s">
        <v>2368</v>
      </c>
      <c r="D9149" t="s">
        <v>6905</v>
      </c>
      <c r="E9149" t="s">
        <v>14</v>
      </c>
      <c r="F9149" s="3">
        <v>43593</v>
      </c>
      <c r="G9149" t="s">
        <v>6906</v>
      </c>
      <c r="H9149" t="s">
        <v>6907</v>
      </c>
      <c r="I9149" t="s">
        <v>1008</v>
      </c>
      <c r="J9149" t="s">
        <v>389</v>
      </c>
      <c r="L9149" t="s">
        <v>26</v>
      </c>
      <c r="M9149" t="str">
        <f>CONCATENATE("3p",C9149,"_",I9149)</f>
        <v>3pZRCBDP0317632_Collembola_</v>
      </c>
    </row>
    <row r="9150" spans="1:13" x14ac:dyDescent="0.25">
      <c r="A9150" t="s">
        <v>11</v>
      </c>
      <c r="B9150" t="s">
        <v>10717</v>
      </c>
      <c r="C9150" t="s">
        <v>2368</v>
      </c>
      <c r="D9150" t="s">
        <v>6905</v>
      </c>
      <c r="E9150" t="s">
        <v>14</v>
      </c>
      <c r="F9150" s="3">
        <v>43593</v>
      </c>
      <c r="G9150" t="s">
        <v>6906</v>
      </c>
      <c r="H9150" t="s">
        <v>6907</v>
      </c>
      <c r="I9150" t="s">
        <v>1008</v>
      </c>
      <c r="J9150" t="s">
        <v>389</v>
      </c>
      <c r="L9150" t="s">
        <v>26</v>
      </c>
      <c r="M9150" t="str">
        <f>CONCATENATE("3p",C9150,"_",I9150)</f>
        <v>3pZRCBDP0317632_Collembola_</v>
      </c>
    </row>
    <row r="9151" spans="1:13" x14ac:dyDescent="0.25">
      <c r="A9151" t="s">
        <v>11</v>
      </c>
      <c r="B9151" t="s">
        <v>10718</v>
      </c>
      <c r="C9151" t="s">
        <v>3670</v>
      </c>
      <c r="D9151" t="s">
        <v>6905</v>
      </c>
      <c r="E9151" t="s">
        <v>14</v>
      </c>
      <c r="F9151" s="3">
        <v>43593</v>
      </c>
      <c r="G9151" t="s">
        <v>6906</v>
      </c>
      <c r="H9151" t="s">
        <v>6907</v>
      </c>
      <c r="I9151" t="s">
        <v>159</v>
      </c>
      <c r="J9151" t="s">
        <v>57</v>
      </c>
      <c r="K9151" t="s">
        <v>160</v>
      </c>
      <c r="L9151" t="s">
        <v>26</v>
      </c>
      <c r="M9151" t="str">
        <f>CONCATENATE("3p",C9151,"_",I9151)</f>
        <v>3pZRCBDP0017615_Diptera_Cecidomyiidae</v>
      </c>
    </row>
    <row r="9152" spans="1:13" x14ac:dyDescent="0.25">
      <c r="A9152" t="s">
        <v>11</v>
      </c>
      <c r="B9152" t="s">
        <v>10719</v>
      </c>
      <c r="C9152" t="s">
        <v>2368</v>
      </c>
      <c r="D9152" t="s">
        <v>6905</v>
      </c>
      <c r="E9152" t="s">
        <v>14</v>
      </c>
      <c r="F9152" s="3">
        <v>43593</v>
      </c>
      <c r="G9152" t="s">
        <v>6906</v>
      </c>
      <c r="H9152" t="s">
        <v>6907</v>
      </c>
      <c r="I9152" t="s">
        <v>1008</v>
      </c>
      <c r="J9152" t="s">
        <v>389</v>
      </c>
      <c r="L9152" t="s">
        <v>26</v>
      </c>
      <c r="M9152" t="str">
        <f>CONCATENATE("3p",C9152,"_",I9152)</f>
        <v>3pZRCBDP0317632_Collembola_</v>
      </c>
    </row>
    <row r="9153" spans="1:13" x14ac:dyDescent="0.25">
      <c r="A9153" t="s">
        <v>11</v>
      </c>
      <c r="B9153" t="s">
        <v>10720</v>
      </c>
      <c r="C9153" t="s">
        <v>2368</v>
      </c>
      <c r="D9153" t="s">
        <v>6905</v>
      </c>
      <c r="E9153" t="s">
        <v>14</v>
      </c>
      <c r="F9153" s="3">
        <v>43593</v>
      </c>
      <c r="G9153" t="s">
        <v>6906</v>
      </c>
      <c r="H9153" t="s">
        <v>6907</v>
      </c>
      <c r="I9153" t="s">
        <v>1008</v>
      </c>
      <c r="J9153" t="s">
        <v>389</v>
      </c>
      <c r="L9153" t="s">
        <v>26</v>
      </c>
      <c r="M9153" t="str">
        <f>CONCATENATE("3p",C9153,"_",I9153)</f>
        <v>3pZRCBDP0317632_Collembola_</v>
      </c>
    </row>
    <row r="9154" spans="1:13" x14ac:dyDescent="0.25">
      <c r="A9154" t="s">
        <v>11</v>
      </c>
      <c r="B9154" t="s">
        <v>10721</v>
      </c>
      <c r="C9154" t="s">
        <v>2368</v>
      </c>
      <c r="D9154" t="s">
        <v>6905</v>
      </c>
      <c r="E9154" t="s">
        <v>14</v>
      </c>
      <c r="F9154" s="3">
        <v>43593</v>
      </c>
      <c r="G9154" t="s">
        <v>6906</v>
      </c>
      <c r="H9154" t="s">
        <v>6907</v>
      </c>
      <c r="I9154" t="s">
        <v>1008</v>
      </c>
      <c r="J9154" t="s">
        <v>389</v>
      </c>
      <c r="L9154" t="s">
        <v>26</v>
      </c>
      <c r="M9154" t="str">
        <f>CONCATENATE("3p",C9154,"_",I9154)</f>
        <v>3pZRCBDP0317632_Collembola_</v>
      </c>
    </row>
    <row r="9155" spans="1:13" x14ac:dyDescent="0.25">
      <c r="A9155" t="s">
        <v>11</v>
      </c>
      <c r="B9155" t="s">
        <v>10722</v>
      </c>
      <c r="C9155" t="s">
        <v>2368</v>
      </c>
      <c r="D9155" t="s">
        <v>6905</v>
      </c>
      <c r="E9155" t="s">
        <v>14</v>
      </c>
      <c r="F9155" s="3">
        <v>43593</v>
      </c>
      <c r="G9155" t="s">
        <v>6906</v>
      </c>
      <c r="H9155" t="s">
        <v>6907</v>
      </c>
      <c r="I9155" t="s">
        <v>1008</v>
      </c>
      <c r="J9155" t="s">
        <v>389</v>
      </c>
      <c r="L9155" t="s">
        <v>26</v>
      </c>
      <c r="M9155" t="str">
        <f>CONCATENATE("3p",C9155,"_",I9155)</f>
        <v>3pZRCBDP0317632_Collembola_</v>
      </c>
    </row>
    <row r="9156" spans="1:13" x14ac:dyDescent="0.25">
      <c r="A9156" t="s">
        <v>11</v>
      </c>
      <c r="B9156" t="s">
        <v>10723</v>
      </c>
      <c r="C9156" t="s">
        <v>2368</v>
      </c>
      <c r="D9156" t="s">
        <v>6905</v>
      </c>
      <c r="E9156" t="s">
        <v>14</v>
      </c>
      <c r="F9156" s="3">
        <v>43593</v>
      </c>
      <c r="G9156" t="s">
        <v>6906</v>
      </c>
      <c r="H9156" t="s">
        <v>6907</v>
      </c>
      <c r="I9156" t="s">
        <v>1008</v>
      </c>
      <c r="J9156" t="s">
        <v>389</v>
      </c>
      <c r="L9156" t="s">
        <v>26</v>
      </c>
      <c r="M9156" t="str">
        <f>CONCATENATE("3p",C9156,"_",I9156)</f>
        <v>3pZRCBDP0317632_Collembola_</v>
      </c>
    </row>
    <row r="9157" spans="1:13" x14ac:dyDescent="0.25">
      <c r="A9157" t="s">
        <v>11</v>
      </c>
      <c r="B9157" t="s">
        <v>10724</v>
      </c>
      <c r="C9157" t="s">
        <v>2368</v>
      </c>
      <c r="D9157" t="s">
        <v>6905</v>
      </c>
      <c r="E9157" t="s">
        <v>14</v>
      </c>
      <c r="F9157" s="3">
        <v>43593</v>
      </c>
      <c r="G9157" t="s">
        <v>6906</v>
      </c>
      <c r="H9157" t="s">
        <v>6907</v>
      </c>
      <c r="I9157" t="s">
        <v>1008</v>
      </c>
      <c r="J9157" t="s">
        <v>389</v>
      </c>
      <c r="L9157" t="s">
        <v>26</v>
      </c>
      <c r="M9157" t="str">
        <f>CONCATENATE("3p",C9157,"_",I9157)</f>
        <v>3pZRCBDP0317632_Collembola_</v>
      </c>
    </row>
    <row r="9158" spans="1:13" x14ac:dyDescent="0.25">
      <c r="A9158" t="s">
        <v>11</v>
      </c>
      <c r="B9158" t="s">
        <v>10725</v>
      </c>
      <c r="C9158" t="s">
        <v>1007</v>
      </c>
      <c r="D9158" t="s">
        <v>6905</v>
      </c>
      <c r="E9158" t="s">
        <v>14</v>
      </c>
      <c r="F9158" s="3">
        <v>43593</v>
      </c>
      <c r="G9158" t="s">
        <v>6906</v>
      </c>
      <c r="H9158" t="s">
        <v>6907</v>
      </c>
      <c r="I9158" t="s">
        <v>1008</v>
      </c>
      <c r="J9158" t="s">
        <v>389</v>
      </c>
      <c r="L9158" t="s">
        <v>26</v>
      </c>
      <c r="M9158" t="str">
        <f>CONCATENATE("3p",C9158,"_",I9158)</f>
        <v>3pZRCBDP0317139_Collembola_</v>
      </c>
    </row>
    <row r="9159" spans="1:13" x14ac:dyDescent="0.25">
      <c r="A9159" t="s">
        <v>11</v>
      </c>
      <c r="B9159" t="s">
        <v>10726</v>
      </c>
      <c r="C9159" t="s">
        <v>2368</v>
      </c>
      <c r="D9159" t="s">
        <v>6905</v>
      </c>
      <c r="E9159" t="s">
        <v>14</v>
      </c>
      <c r="F9159" s="3">
        <v>43593</v>
      </c>
      <c r="G9159" t="s">
        <v>6906</v>
      </c>
      <c r="H9159" t="s">
        <v>6907</v>
      </c>
      <c r="I9159" t="s">
        <v>1008</v>
      </c>
      <c r="J9159" t="s">
        <v>389</v>
      </c>
      <c r="L9159" t="s">
        <v>26</v>
      </c>
      <c r="M9159" t="str">
        <f>CONCATENATE("3p",C9159,"_",I9159)</f>
        <v>3pZRCBDP0317632_Collembola_</v>
      </c>
    </row>
    <row r="9160" spans="1:13" x14ac:dyDescent="0.25">
      <c r="A9160" t="s">
        <v>11</v>
      </c>
      <c r="B9160" t="s">
        <v>10727</v>
      </c>
      <c r="C9160" t="s">
        <v>7279</v>
      </c>
      <c r="D9160" t="s">
        <v>6905</v>
      </c>
      <c r="E9160" t="s">
        <v>14</v>
      </c>
      <c r="F9160" s="3">
        <v>43593</v>
      </c>
      <c r="G9160" t="s">
        <v>6906</v>
      </c>
      <c r="H9160" t="s">
        <v>6907</v>
      </c>
      <c r="I9160" t="s">
        <v>159</v>
      </c>
      <c r="J9160" t="s">
        <v>57</v>
      </c>
      <c r="K9160" t="s">
        <v>160</v>
      </c>
      <c r="L9160" t="s">
        <v>20</v>
      </c>
      <c r="M9160" t="str">
        <f>CONCATENATE("3p",C9160,"_",I9160)</f>
        <v>3pZRCMIS0008573_Diptera_Cecidomyiidae</v>
      </c>
    </row>
    <row r="9161" spans="1:13" x14ac:dyDescent="0.25">
      <c r="A9161" t="s">
        <v>11</v>
      </c>
      <c r="B9161" t="s">
        <v>10728</v>
      </c>
      <c r="C9161" t="s">
        <v>2368</v>
      </c>
      <c r="D9161" t="s">
        <v>6905</v>
      </c>
      <c r="E9161" t="s">
        <v>14</v>
      </c>
      <c r="F9161" s="3">
        <v>43593</v>
      </c>
      <c r="G9161" t="s">
        <v>6906</v>
      </c>
      <c r="H9161" t="s">
        <v>6907</v>
      </c>
      <c r="I9161" t="s">
        <v>1008</v>
      </c>
      <c r="J9161" t="s">
        <v>389</v>
      </c>
      <c r="L9161" t="s">
        <v>26</v>
      </c>
      <c r="M9161" t="str">
        <f>CONCATENATE("3p",C9161,"_",I9161)</f>
        <v>3pZRCBDP0317632_Collembola_</v>
      </c>
    </row>
    <row r="9162" spans="1:13" x14ac:dyDescent="0.25">
      <c r="A9162" t="s">
        <v>11</v>
      </c>
      <c r="B9162" t="s">
        <v>10729</v>
      </c>
      <c r="C9162" t="s">
        <v>7803</v>
      </c>
      <c r="D9162" t="s">
        <v>6905</v>
      </c>
      <c r="E9162" t="s">
        <v>14</v>
      </c>
      <c r="F9162" s="3">
        <v>43593</v>
      </c>
      <c r="G9162" t="s">
        <v>6906</v>
      </c>
      <c r="H9162" t="s">
        <v>6907</v>
      </c>
      <c r="I9162" t="s">
        <v>388</v>
      </c>
      <c r="J9162" t="s">
        <v>389</v>
      </c>
      <c r="K9162" t="s">
        <v>390</v>
      </c>
      <c r="L9162" t="s">
        <v>20</v>
      </c>
      <c r="M9162" t="str">
        <f>CONCATENATE("3p",C9162,"_",I9162)</f>
        <v>3pZRCMIS0009284_Collembola_Entomobryidae</v>
      </c>
    </row>
    <row r="9163" spans="1:13" x14ac:dyDescent="0.25">
      <c r="A9163" t="s">
        <v>11</v>
      </c>
      <c r="B9163" t="s">
        <v>10730</v>
      </c>
      <c r="C9163" t="s">
        <v>2368</v>
      </c>
      <c r="D9163" t="s">
        <v>6905</v>
      </c>
      <c r="E9163" t="s">
        <v>14</v>
      </c>
      <c r="F9163" s="3">
        <v>43593</v>
      </c>
      <c r="G9163" t="s">
        <v>6906</v>
      </c>
      <c r="H9163" t="s">
        <v>6907</v>
      </c>
      <c r="I9163" t="s">
        <v>1008</v>
      </c>
      <c r="J9163" t="s">
        <v>389</v>
      </c>
      <c r="L9163" t="s">
        <v>26</v>
      </c>
      <c r="M9163" t="str">
        <f>CONCATENATE("3p",C9163,"_",I9163)</f>
        <v>3pZRCBDP0317632_Collembola_</v>
      </c>
    </row>
    <row r="9164" spans="1:13" x14ac:dyDescent="0.25">
      <c r="A9164" t="s">
        <v>11</v>
      </c>
      <c r="B9164" t="s">
        <v>10731</v>
      </c>
      <c r="C9164" t="s">
        <v>10732</v>
      </c>
      <c r="D9164" t="s">
        <v>6905</v>
      </c>
      <c r="E9164" t="s">
        <v>14</v>
      </c>
      <c r="F9164" s="3">
        <v>43593</v>
      </c>
      <c r="G9164" t="s">
        <v>6906</v>
      </c>
      <c r="H9164" t="s">
        <v>6907</v>
      </c>
      <c r="I9164" t="s">
        <v>1008</v>
      </c>
      <c r="J9164" t="s">
        <v>389</v>
      </c>
      <c r="L9164" t="s">
        <v>26</v>
      </c>
      <c r="M9164" t="str">
        <f>CONCATENATE("3p",C9164,"_",I9164)</f>
        <v>3pZRCBDP0283567_Collembola_</v>
      </c>
    </row>
    <row r="9165" spans="1:13" x14ac:dyDescent="0.25">
      <c r="A9165" t="s">
        <v>11</v>
      </c>
      <c r="B9165" t="s">
        <v>10733</v>
      </c>
      <c r="C9165" t="s">
        <v>10734</v>
      </c>
      <c r="D9165" t="s">
        <v>6905</v>
      </c>
      <c r="E9165" t="s">
        <v>14</v>
      </c>
      <c r="F9165" s="3">
        <v>43593</v>
      </c>
      <c r="G9165" t="s">
        <v>6906</v>
      </c>
      <c r="H9165" t="s">
        <v>6907</v>
      </c>
      <c r="I9165" t="s">
        <v>159</v>
      </c>
      <c r="J9165" t="s">
        <v>57</v>
      </c>
      <c r="K9165" t="s">
        <v>160</v>
      </c>
      <c r="L9165" t="s">
        <v>26</v>
      </c>
      <c r="M9165" t="str">
        <f>CONCATENATE("3p",C9165,"_",I9165)</f>
        <v>3pZRCBDP0333898_Diptera_Cecidomyiidae</v>
      </c>
    </row>
    <row r="9166" spans="1:13" x14ac:dyDescent="0.25">
      <c r="A9166" t="s">
        <v>11</v>
      </c>
      <c r="B9166" t="s">
        <v>10735</v>
      </c>
      <c r="C9166" t="s">
        <v>10735</v>
      </c>
      <c r="D9166" t="s">
        <v>6905</v>
      </c>
      <c r="E9166" t="s">
        <v>14</v>
      </c>
      <c r="F9166" s="3">
        <v>43593</v>
      </c>
      <c r="G9166" t="s">
        <v>6906</v>
      </c>
      <c r="H9166" t="s">
        <v>6907</v>
      </c>
      <c r="I9166" t="s">
        <v>159</v>
      </c>
      <c r="J9166" t="s">
        <v>57</v>
      </c>
      <c r="K9166" t="s">
        <v>160</v>
      </c>
      <c r="L9166" t="s">
        <v>20</v>
      </c>
      <c r="M9166" t="str">
        <f>CONCATENATE("3p",C9166,"_",I9166)</f>
        <v>3pZRCMIS0012621_Diptera_Cecidomyiidae</v>
      </c>
    </row>
    <row r="9167" spans="1:13" x14ac:dyDescent="0.25">
      <c r="A9167" t="s">
        <v>11</v>
      </c>
      <c r="B9167" t="s">
        <v>10736</v>
      </c>
      <c r="C9167" t="s">
        <v>1007</v>
      </c>
      <c r="D9167" t="s">
        <v>6905</v>
      </c>
      <c r="E9167" t="s">
        <v>14</v>
      </c>
      <c r="F9167" s="3">
        <v>43593</v>
      </c>
      <c r="G9167" t="s">
        <v>6906</v>
      </c>
      <c r="H9167" t="s">
        <v>6907</v>
      </c>
      <c r="I9167" t="s">
        <v>1008</v>
      </c>
      <c r="J9167" t="s">
        <v>389</v>
      </c>
      <c r="L9167" t="s">
        <v>26</v>
      </c>
      <c r="M9167" t="str">
        <f>CONCATENATE("3p",C9167,"_",I9167)</f>
        <v>3pZRCBDP0317139_Collembola_</v>
      </c>
    </row>
    <row r="9168" spans="1:13" x14ac:dyDescent="0.25">
      <c r="A9168" t="s">
        <v>11</v>
      </c>
      <c r="B9168" t="s">
        <v>10737</v>
      </c>
      <c r="C9168" t="s">
        <v>2368</v>
      </c>
      <c r="D9168" t="s">
        <v>6905</v>
      </c>
      <c r="E9168" t="s">
        <v>14</v>
      </c>
      <c r="F9168" s="3">
        <v>43593</v>
      </c>
      <c r="G9168" t="s">
        <v>6906</v>
      </c>
      <c r="H9168" t="s">
        <v>6907</v>
      </c>
      <c r="I9168" t="s">
        <v>1008</v>
      </c>
      <c r="J9168" t="s">
        <v>389</v>
      </c>
      <c r="L9168" t="s">
        <v>26</v>
      </c>
      <c r="M9168" t="str">
        <f>CONCATENATE("3p",C9168,"_",I9168)</f>
        <v>3pZRCBDP0317632_Collembola_</v>
      </c>
    </row>
    <row r="9169" spans="1:13" x14ac:dyDescent="0.25">
      <c r="A9169" t="s">
        <v>11</v>
      </c>
      <c r="B9169" t="s">
        <v>10738</v>
      </c>
      <c r="C9169" t="s">
        <v>2368</v>
      </c>
      <c r="D9169" t="s">
        <v>6905</v>
      </c>
      <c r="E9169" t="s">
        <v>14</v>
      </c>
      <c r="F9169" s="3">
        <v>43593</v>
      </c>
      <c r="G9169" t="s">
        <v>6906</v>
      </c>
      <c r="H9169" t="s">
        <v>6907</v>
      </c>
      <c r="I9169" t="s">
        <v>1008</v>
      </c>
      <c r="J9169" t="s">
        <v>389</v>
      </c>
      <c r="L9169" t="s">
        <v>26</v>
      </c>
      <c r="M9169" t="str">
        <f>CONCATENATE("3p",C9169,"_",I9169)</f>
        <v>3pZRCBDP0317632_Collembola_</v>
      </c>
    </row>
    <row r="9170" spans="1:13" x14ac:dyDescent="0.25">
      <c r="A9170" t="s">
        <v>11</v>
      </c>
      <c r="B9170" t="s">
        <v>10739</v>
      </c>
      <c r="C9170" t="s">
        <v>2368</v>
      </c>
      <c r="D9170" t="s">
        <v>6905</v>
      </c>
      <c r="E9170" t="s">
        <v>14</v>
      </c>
      <c r="F9170" s="3">
        <v>43593</v>
      </c>
      <c r="G9170" t="s">
        <v>6906</v>
      </c>
      <c r="H9170" t="s">
        <v>6907</v>
      </c>
      <c r="I9170" t="s">
        <v>1008</v>
      </c>
      <c r="J9170" t="s">
        <v>389</v>
      </c>
      <c r="L9170" t="s">
        <v>26</v>
      </c>
      <c r="M9170" t="str">
        <f>CONCATENATE("3p",C9170,"_",I9170)</f>
        <v>3pZRCBDP0317632_Collembola_</v>
      </c>
    </row>
    <row r="9171" spans="1:13" x14ac:dyDescent="0.25">
      <c r="A9171" t="s">
        <v>11</v>
      </c>
      <c r="B9171" t="s">
        <v>10740</v>
      </c>
      <c r="C9171" t="s">
        <v>7803</v>
      </c>
      <c r="D9171" t="s">
        <v>6905</v>
      </c>
      <c r="E9171" t="s">
        <v>14</v>
      </c>
      <c r="F9171" s="3">
        <v>43593</v>
      </c>
      <c r="G9171" t="s">
        <v>6906</v>
      </c>
      <c r="H9171" t="s">
        <v>6907</v>
      </c>
      <c r="I9171" t="s">
        <v>388</v>
      </c>
      <c r="J9171" t="s">
        <v>389</v>
      </c>
      <c r="K9171" t="s">
        <v>390</v>
      </c>
      <c r="L9171" t="s">
        <v>20</v>
      </c>
      <c r="M9171" t="str">
        <f>CONCATENATE("3p",C9171,"_",I9171)</f>
        <v>3pZRCMIS0009284_Collembola_Entomobryidae</v>
      </c>
    </row>
    <row r="9172" spans="1:13" x14ac:dyDescent="0.25">
      <c r="A9172" t="s">
        <v>11</v>
      </c>
      <c r="B9172" t="s">
        <v>10741</v>
      </c>
      <c r="C9172" t="s">
        <v>2368</v>
      </c>
      <c r="D9172" t="s">
        <v>6905</v>
      </c>
      <c r="E9172" t="s">
        <v>14</v>
      </c>
      <c r="F9172" s="3">
        <v>43593</v>
      </c>
      <c r="G9172" t="s">
        <v>6906</v>
      </c>
      <c r="H9172" t="s">
        <v>6907</v>
      </c>
      <c r="I9172" t="s">
        <v>1008</v>
      </c>
      <c r="J9172" t="s">
        <v>389</v>
      </c>
      <c r="L9172" t="s">
        <v>26</v>
      </c>
      <c r="M9172" t="str">
        <f>CONCATENATE("3p",C9172,"_",I9172)</f>
        <v>3pZRCBDP0317632_Collembola_</v>
      </c>
    </row>
    <row r="9173" spans="1:13" x14ac:dyDescent="0.25">
      <c r="A9173" t="s">
        <v>11</v>
      </c>
      <c r="B9173" t="s">
        <v>10742</v>
      </c>
      <c r="C9173" t="s">
        <v>2368</v>
      </c>
      <c r="D9173" t="s">
        <v>6905</v>
      </c>
      <c r="E9173" t="s">
        <v>14</v>
      </c>
      <c r="F9173" s="3">
        <v>43593</v>
      </c>
      <c r="G9173" t="s">
        <v>6906</v>
      </c>
      <c r="H9173" t="s">
        <v>6907</v>
      </c>
      <c r="I9173" t="s">
        <v>1008</v>
      </c>
      <c r="J9173" t="s">
        <v>389</v>
      </c>
      <c r="L9173" t="s">
        <v>26</v>
      </c>
      <c r="M9173" t="str">
        <f>CONCATENATE("3p",C9173,"_",I9173)</f>
        <v>3pZRCBDP0317632_Collembola_</v>
      </c>
    </row>
    <row r="9174" spans="1:13" x14ac:dyDescent="0.25">
      <c r="A9174" t="s">
        <v>11</v>
      </c>
      <c r="B9174" t="s">
        <v>10743</v>
      </c>
      <c r="C9174" t="s">
        <v>2368</v>
      </c>
      <c r="D9174" t="s">
        <v>6905</v>
      </c>
      <c r="E9174" t="s">
        <v>14</v>
      </c>
      <c r="F9174" s="3">
        <v>43593</v>
      </c>
      <c r="G9174" t="s">
        <v>6906</v>
      </c>
      <c r="H9174" t="s">
        <v>6907</v>
      </c>
      <c r="I9174" t="s">
        <v>1008</v>
      </c>
      <c r="J9174" t="s">
        <v>389</v>
      </c>
      <c r="L9174" t="s">
        <v>26</v>
      </c>
      <c r="M9174" t="str">
        <f>CONCATENATE("3p",C9174,"_",I9174)</f>
        <v>3pZRCBDP0317632_Collembola_</v>
      </c>
    </row>
    <row r="9175" spans="1:13" x14ac:dyDescent="0.25">
      <c r="A9175" t="s">
        <v>11</v>
      </c>
      <c r="B9175" t="s">
        <v>10810</v>
      </c>
      <c r="C9175" t="s">
        <v>2368</v>
      </c>
      <c r="D9175" t="s">
        <v>6905</v>
      </c>
      <c r="E9175" t="s">
        <v>14</v>
      </c>
      <c r="F9175" s="3">
        <v>43593</v>
      </c>
      <c r="G9175" t="s">
        <v>6906</v>
      </c>
      <c r="H9175" t="s">
        <v>6907</v>
      </c>
      <c r="I9175" t="s">
        <v>1008</v>
      </c>
      <c r="J9175" t="s">
        <v>389</v>
      </c>
      <c r="L9175" t="s">
        <v>26</v>
      </c>
      <c r="M9175" t="str">
        <f>CONCATENATE("3p",C9175,"_",I9175)</f>
        <v>3pZRCBDP0317632_Collembola_</v>
      </c>
    </row>
    <row r="9176" spans="1:13" x14ac:dyDescent="0.25">
      <c r="A9176" t="s">
        <v>11</v>
      </c>
      <c r="B9176" t="s">
        <v>10811</v>
      </c>
      <c r="C9176" t="s">
        <v>2368</v>
      </c>
      <c r="D9176" t="s">
        <v>6905</v>
      </c>
      <c r="E9176" t="s">
        <v>14</v>
      </c>
      <c r="F9176" s="3">
        <v>43593</v>
      </c>
      <c r="G9176" t="s">
        <v>6906</v>
      </c>
      <c r="H9176" t="s">
        <v>6907</v>
      </c>
      <c r="I9176" t="s">
        <v>1008</v>
      </c>
      <c r="J9176" t="s">
        <v>389</v>
      </c>
      <c r="L9176" t="s">
        <v>26</v>
      </c>
      <c r="M9176" t="str">
        <f>CONCATENATE("3p",C9176,"_",I9176)</f>
        <v>3pZRCBDP0317632_Collembola_</v>
      </c>
    </row>
    <row r="9177" spans="1:13" x14ac:dyDescent="0.25">
      <c r="A9177" t="s">
        <v>11</v>
      </c>
      <c r="B9177" t="s">
        <v>10812</v>
      </c>
      <c r="C9177" t="s">
        <v>2368</v>
      </c>
      <c r="D9177" t="s">
        <v>6905</v>
      </c>
      <c r="E9177" t="s">
        <v>14</v>
      </c>
      <c r="F9177" s="3">
        <v>43593</v>
      </c>
      <c r="G9177" t="s">
        <v>6906</v>
      </c>
      <c r="H9177" t="s">
        <v>6907</v>
      </c>
      <c r="I9177" t="s">
        <v>1008</v>
      </c>
      <c r="J9177" t="s">
        <v>389</v>
      </c>
      <c r="L9177" t="s">
        <v>26</v>
      </c>
      <c r="M9177" t="str">
        <f>CONCATENATE("3p",C9177,"_",I9177)</f>
        <v>3pZRCBDP0317632_Collembola_</v>
      </c>
    </row>
    <row r="9178" spans="1:13" x14ac:dyDescent="0.25">
      <c r="A9178" t="s">
        <v>11</v>
      </c>
      <c r="B9178" t="s">
        <v>10813</v>
      </c>
      <c r="C9178" t="s">
        <v>2368</v>
      </c>
      <c r="D9178" t="s">
        <v>6905</v>
      </c>
      <c r="E9178" t="s">
        <v>14</v>
      </c>
      <c r="F9178" s="3">
        <v>43593</v>
      </c>
      <c r="G9178" t="s">
        <v>6906</v>
      </c>
      <c r="H9178" t="s">
        <v>6907</v>
      </c>
      <c r="I9178" t="s">
        <v>1008</v>
      </c>
      <c r="J9178" t="s">
        <v>389</v>
      </c>
      <c r="L9178" t="s">
        <v>26</v>
      </c>
      <c r="M9178" t="str">
        <f>CONCATENATE("3p",C9178,"_",I9178)</f>
        <v>3pZRCBDP0317632_Collembola_</v>
      </c>
    </row>
    <row r="9179" spans="1:13" x14ac:dyDescent="0.25">
      <c r="A9179" t="s">
        <v>11</v>
      </c>
      <c r="B9179" t="s">
        <v>10814</v>
      </c>
      <c r="C9179" t="s">
        <v>2368</v>
      </c>
      <c r="D9179" t="s">
        <v>6905</v>
      </c>
      <c r="E9179" t="s">
        <v>14</v>
      </c>
      <c r="F9179" s="3">
        <v>43593</v>
      </c>
      <c r="G9179" t="s">
        <v>6906</v>
      </c>
      <c r="H9179" t="s">
        <v>6907</v>
      </c>
      <c r="I9179" t="s">
        <v>1008</v>
      </c>
      <c r="J9179" t="s">
        <v>389</v>
      </c>
      <c r="L9179" t="s">
        <v>26</v>
      </c>
      <c r="M9179" t="str">
        <f>CONCATENATE("3p",C9179,"_",I9179)</f>
        <v>3pZRCBDP0317632_Collembola_</v>
      </c>
    </row>
    <row r="9180" spans="1:13" x14ac:dyDescent="0.25">
      <c r="A9180" t="s">
        <v>11</v>
      </c>
      <c r="B9180" t="s">
        <v>10815</v>
      </c>
      <c r="C9180" t="s">
        <v>2368</v>
      </c>
      <c r="D9180" t="s">
        <v>6905</v>
      </c>
      <c r="E9180" t="s">
        <v>14</v>
      </c>
      <c r="F9180" s="3">
        <v>43593</v>
      </c>
      <c r="G9180" t="s">
        <v>6906</v>
      </c>
      <c r="H9180" t="s">
        <v>6907</v>
      </c>
      <c r="I9180" t="s">
        <v>1008</v>
      </c>
      <c r="J9180" t="s">
        <v>389</v>
      </c>
      <c r="L9180" t="s">
        <v>26</v>
      </c>
      <c r="M9180" t="str">
        <f>CONCATENATE("3p",C9180,"_",I9180)</f>
        <v>3pZRCBDP0317632_Collembola_</v>
      </c>
    </row>
    <row r="9181" spans="1:13" x14ac:dyDescent="0.25">
      <c r="A9181" t="s">
        <v>11</v>
      </c>
      <c r="B9181" t="s">
        <v>10816</v>
      </c>
      <c r="C9181" t="s">
        <v>2368</v>
      </c>
      <c r="D9181" t="s">
        <v>6905</v>
      </c>
      <c r="E9181" t="s">
        <v>14</v>
      </c>
      <c r="F9181" s="3">
        <v>43593</v>
      </c>
      <c r="G9181" t="s">
        <v>6906</v>
      </c>
      <c r="H9181" t="s">
        <v>6907</v>
      </c>
      <c r="I9181" t="s">
        <v>1008</v>
      </c>
      <c r="J9181" t="s">
        <v>389</v>
      </c>
      <c r="L9181" t="s">
        <v>26</v>
      </c>
      <c r="M9181" t="str">
        <f>CONCATENATE("3p",C9181,"_",I9181)</f>
        <v>3pZRCBDP0317632_Collembola_</v>
      </c>
    </row>
    <row r="9182" spans="1:13" x14ac:dyDescent="0.25">
      <c r="A9182" t="s">
        <v>11</v>
      </c>
      <c r="B9182" t="s">
        <v>10817</v>
      </c>
      <c r="C9182" t="s">
        <v>2368</v>
      </c>
      <c r="D9182" t="s">
        <v>6905</v>
      </c>
      <c r="E9182" t="s">
        <v>14</v>
      </c>
      <c r="F9182" s="3">
        <v>43593</v>
      </c>
      <c r="G9182" t="s">
        <v>6906</v>
      </c>
      <c r="H9182" t="s">
        <v>6907</v>
      </c>
      <c r="I9182" t="s">
        <v>1008</v>
      </c>
      <c r="J9182" t="s">
        <v>389</v>
      </c>
      <c r="L9182" t="s">
        <v>26</v>
      </c>
      <c r="M9182" t="str">
        <f>CONCATENATE("3p",C9182,"_",I9182)</f>
        <v>3pZRCBDP0317632_Collembola_</v>
      </c>
    </row>
    <row r="9183" spans="1:13" x14ac:dyDescent="0.25">
      <c r="A9183" t="s">
        <v>11</v>
      </c>
      <c r="B9183" t="s">
        <v>10818</v>
      </c>
      <c r="C9183" t="s">
        <v>2368</v>
      </c>
      <c r="D9183" t="s">
        <v>6905</v>
      </c>
      <c r="E9183" t="s">
        <v>14</v>
      </c>
      <c r="F9183" s="3">
        <v>43593</v>
      </c>
      <c r="G9183" t="s">
        <v>6906</v>
      </c>
      <c r="H9183" t="s">
        <v>6907</v>
      </c>
      <c r="I9183" t="s">
        <v>1008</v>
      </c>
      <c r="J9183" t="s">
        <v>389</v>
      </c>
      <c r="L9183" t="s">
        <v>26</v>
      </c>
      <c r="M9183" t="str">
        <f>CONCATENATE("3p",C9183,"_",I9183)</f>
        <v>3pZRCBDP0317632_Collembola_</v>
      </c>
    </row>
    <row r="9184" spans="1:13" x14ac:dyDescent="0.25">
      <c r="A9184" t="s">
        <v>11</v>
      </c>
      <c r="B9184" t="s">
        <v>10819</v>
      </c>
      <c r="C9184" t="s">
        <v>2368</v>
      </c>
      <c r="D9184" t="s">
        <v>6905</v>
      </c>
      <c r="E9184" t="s">
        <v>14</v>
      </c>
      <c r="F9184" s="3">
        <v>43593</v>
      </c>
      <c r="G9184" t="s">
        <v>6906</v>
      </c>
      <c r="H9184" t="s">
        <v>6907</v>
      </c>
      <c r="I9184" t="s">
        <v>1008</v>
      </c>
      <c r="J9184" t="s">
        <v>389</v>
      </c>
      <c r="L9184" t="s">
        <v>26</v>
      </c>
      <c r="M9184" t="str">
        <f>CONCATENATE("3p",C9184,"_",I9184)</f>
        <v>3pZRCBDP0317632_Collembola_</v>
      </c>
    </row>
    <row r="9185" spans="1:13" x14ac:dyDescent="0.25">
      <c r="A9185" t="s">
        <v>11</v>
      </c>
      <c r="B9185" t="s">
        <v>10820</v>
      </c>
      <c r="C9185" t="s">
        <v>2368</v>
      </c>
      <c r="D9185" t="s">
        <v>6905</v>
      </c>
      <c r="E9185" t="s">
        <v>14</v>
      </c>
      <c r="F9185" s="3">
        <v>43593</v>
      </c>
      <c r="G9185" t="s">
        <v>6906</v>
      </c>
      <c r="H9185" t="s">
        <v>6907</v>
      </c>
      <c r="I9185" t="s">
        <v>1008</v>
      </c>
      <c r="J9185" t="s">
        <v>389</v>
      </c>
      <c r="L9185" t="s">
        <v>26</v>
      </c>
      <c r="M9185" t="str">
        <f>CONCATENATE("3p",C9185,"_",I9185)</f>
        <v>3pZRCBDP0317632_Collembola_</v>
      </c>
    </row>
    <row r="9186" spans="1:13" x14ac:dyDescent="0.25">
      <c r="A9186" t="s">
        <v>11</v>
      </c>
      <c r="B9186" t="s">
        <v>10821</v>
      </c>
      <c r="C9186" t="s">
        <v>7803</v>
      </c>
      <c r="D9186" t="s">
        <v>6905</v>
      </c>
      <c r="E9186" t="s">
        <v>14</v>
      </c>
      <c r="F9186" s="3">
        <v>43593</v>
      </c>
      <c r="G9186" t="s">
        <v>6906</v>
      </c>
      <c r="H9186" t="s">
        <v>6907</v>
      </c>
      <c r="I9186" t="s">
        <v>388</v>
      </c>
      <c r="J9186" t="s">
        <v>389</v>
      </c>
      <c r="K9186" t="s">
        <v>390</v>
      </c>
      <c r="L9186" t="s">
        <v>20</v>
      </c>
      <c r="M9186" t="str">
        <f>CONCATENATE("3p",C9186,"_",I9186)</f>
        <v>3pZRCMIS0009284_Collembola_Entomobryidae</v>
      </c>
    </row>
    <row r="9187" spans="1:13" x14ac:dyDescent="0.25">
      <c r="A9187" t="s">
        <v>11</v>
      </c>
      <c r="B9187" t="s">
        <v>10822</v>
      </c>
      <c r="C9187" t="s">
        <v>1297</v>
      </c>
      <c r="D9187" t="s">
        <v>6905</v>
      </c>
      <c r="E9187" t="s">
        <v>14</v>
      </c>
      <c r="F9187" s="3">
        <v>43593</v>
      </c>
      <c r="G9187" t="s">
        <v>6906</v>
      </c>
      <c r="H9187" t="s">
        <v>6907</v>
      </c>
      <c r="I9187" t="s">
        <v>1008</v>
      </c>
      <c r="J9187" t="s">
        <v>389</v>
      </c>
      <c r="L9187" t="s">
        <v>26</v>
      </c>
      <c r="M9187" t="str">
        <f>CONCATENATE("3p",C9187,"_",I9187)</f>
        <v>3pZRCBDP0325443_Collembola_</v>
      </c>
    </row>
    <row r="9188" spans="1:13" x14ac:dyDescent="0.25">
      <c r="A9188" t="s">
        <v>11</v>
      </c>
      <c r="B9188" t="s">
        <v>10823</v>
      </c>
      <c r="C9188" t="s">
        <v>2368</v>
      </c>
      <c r="D9188" t="s">
        <v>6905</v>
      </c>
      <c r="E9188" t="s">
        <v>14</v>
      </c>
      <c r="F9188" s="3">
        <v>43593</v>
      </c>
      <c r="G9188" t="s">
        <v>6906</v>
      </c>
      <c r="H9188" t="s">
        <v>6907</v>
      </c>
      <c r="I9188" t="s">
        <v>1008</v>
      </c>
      <c r="J9188" t="s">
        <v>389</v>
      </c>
      <c r="L9188" t="s">
        <v>26</v>
      </c>
      <c r="M9188" t="str">
        <f>CONCATENATE("3p",C9188,"_",I9188)</f>
        <v>3pZRCBDP0317632_Collembola_</v>
      </c>
    </row>
    <row r="9189" spans="1:13" x14ac:dyDescent="0.25">
      <c r="A9189" t="s">
        <v>11</v>
      </c>
      <c r="B9189" t="s">
        <v>10824</v>
      </c>
      <c r="C9189" t="s">
        <v>2368</v>
      </c>
      <c r="D9189" t="s">
        <v>6905</v>
      </c>
      <c r="E9189" t="s">
        <v>14</v>
      </c>
      <c r="F9189" s="3">
        <v>43593</v>
      </c>
      <c r="G9189" t="s">
        <v>6906</v>
      </c>
      <c r="H9189" t="s">
        <v>6907</v>
      </c>
      <c r="I9189" t="s">
        <v>1008</v>
      </c>
      <c r="J9189" t="s">
        <v>389</v>
      </c>
      <c r="L9189" t="s">
        <v>26</v>
      </c>
      <c r="M9189" t="str">
        <f>CONCATENATE("3p",C9189,"_",I9189)</f>
        <v>3pZRCBDP0317632_Collembola_</v>
      </c>
    </row>
    <row r="9190" spans="1:13" x14ac:dyDescent="0.25">
      <c r="A9190" t="s">
        <v>11</v>
      </c>
      <c r="B9190" t="s">
        <v>10825</v>
      </c>
      <c r="C9190" t="s">
        <v>2368</v>
      </c>
      <c r="D9190" t="s">
        <v>6905</v>
      </c>
      <c r="E9190" t="s">
        <v>14</v>
      </c>
      <c r="F9190" s="3">
        <v>43593</v>
      </c>
      <c r="G9190" t="s">
        <v>6906</v>
      </c>
      <c r="H9190" t="s">
        <v>6907</v>
      </c>
      <c r="I9190" t="s">
        <v>1008</v>
      </c>
      <c r="J9190" t="s">
        <v>389</v>
      </c>
      <c r="L9190" t="s">
        <v>26</v>
      </c>
      <c r="M9190" t="str">
        <f>CONCATENATE("3p",C9190,"_",I9190)</f>
        <v>3pZRCBDP0317632_Collembola_</v>
      </c>
    </row>
    <row r="9191" spans="1:13" x14ac:dyDescent="0.25">
      <c r="A9191" t="s">
        <v>11</v>
      </c>
      <c r="B9191" t="s">
        <v>10826</v>
      </c>
      <c r="C9191" t="s">
        <v>7803</v>
      </c>
      <c r="D9191" t="s">
        <v>6905</v>
      </c>
      <c r="E9191" t="s">
        <v>14</v>
      </c>
      <c r="F9191" s="3">
        <v>43593</v>
      </c>
      <c r="G9191" t="s">
        <v>6906</v>
      </c>
      <c r="H9191" t="s">
        <v>6907</v>
      </c>
      <c r="I9191" t="s">
        <v>388</v>
      </c>
      <c r="J9191" t="s">
        <v>389</v>
      </c>
      <c r="K9191" t="s">
        <v>390</v>
      </c>
      <c r="L9191" t="s">
        <v>20</v>
      </c>
      <c r="M9191" t="str">
        <f>CONCATENATE("3p",C9191,"_",I9191)</f>
        <v>3pZRCMIS0009284_Collembola_Entomobryidae</v>
      </c>
    </row>
    <row r="9192" spans="1:13" x14ac:dyDescent="0.25">
      <c r="A9192" t="s">
        <v>11</v>
      </c>
      <c r="B9192" t="s">
        <v>10827</v>
      </c>
      <c r="C9192" t="s">
        <v>10827</v>
      </c>
      <c r="D9192" t="s">
        <v>6905</v>
      </c>
      <c r="E9192" t="s">
        <v>14</v>
      </c>
      <c r="F9192" s="3">
        <v>43593</v>
      </c>
      <c r="G9192" t="s">
        <v>6906</v>
      </c>
      <c r="H9192" t="s">
        <v>6907</v>
      </c>
      <c r="I9192" t="s">
        <v>159</v>
      </c>
      <c r="J9192" t="s">
        <v>57</v>
      </c>
      <c r="K9192" t="s">
        <v>160</v>
      </c>
      <c r="L9192" t="s">
        <v>20</v>
      </c>
      <c r="M9192" t="str">
        <f>CONCATENATE("3p",C9192,"_",I9192)</f>
        <v>3pZRCMIS0012751_Diptera_Cecidomyiidae</v>
      </c>
    </row>
    <row r="9193" spans="1:13" x14ac:dyDescent="0.25">
      <c r="A9193" t="s">
        <v>11</v>
      </c>
      <c r="B9193" t="s">
        <v>10828</v>
      </c>
      <c r="C9193" t="s">
        <v>1007</v>
      </c>
      <c r="D9193" t="s">
        <v>6905</v>
      </c>
      <c r="E9193" t="s">
        <v>14</v>
      </c>
      <c r="F9193" s="3">
        <v>43593</v>
      </c>
      <c r="G9193" t="s">
        <v>6906</v>
      </c>
      <c r="H9193" t="s">
        <v>6907</v>
      </c>
      <c r="I9193" t="s">
        <v>1008</v>
      </c>
      <c r="J9193" t="s">
        <v>389</v>
      </c>
      <c r="L9193" t="s">
        <v>26</v>
      </c>
      <c r="M9193" t="str">
        <f>CONCATENATE("3p",C9193,"_",I9193)</f>
        <v>3pZRCBDP0317139_Collembola_</v>
      </c>
    </row>
    <row r="9194" spans="1:13" x14ac:dyDescent="0.25">
      <c r="A9194" t="s">
        <v>11</v>
      </c>
      <c r="B9194" t="s">
        <v>10829</v>
      </c>
      <c r="C9194" t="s">
        <v>3604</v>
      </c>
      <c r="D9194" t="s">
        <v>6905</v>
      </c>
      <c r="E9194" t="s">
        <v>14</v>
      </c>
      <c r="F9194" s="3">
        <v>43593</v>
      </c>
      <c r="G9194" t="s">
        <v>6906</v>
      </c>
      <c r="H9194" t="s">
        <v>6907</v>
      </c>
      <c r="I9194" t="s">
        <v>159</v>
      </c>
      <c r="J9194" t="s">
        <v>57</v>
      </c>
      <c r="K9194" t="s">
        <v>160</v>
      </c>
      <c r="L9194" t="s">
        <v>26</v>
      </c>
      <c r="M9194" t="str">
        <f>CONCATENATE("3p",C9194,"_",I9194)</f>
        <v>3pZRCBDP0317675_Diptera_Cecidomyiidae</v>
      </c>
    </row>
    <row r="9195" spans="1:13" x14ac:dyDescent="0.25">
      <c r="A9195" t="s">
        <v>11</v>
      </c>
      <c r="B9195" t="s">
        <v>10830</v>
      </c>
      <c r="C9195" t="s">
        <v>3584</v>
      </c>
      <c r="D9195" t="s">
        <v>6905</v>
      </c>
      <c r="E9195" t="s">
        <v>14</v>
      </c>
      <c r="F9195" s="3">
        <v>43593</v>
      </c>
      <c r="G9195" t="s">
        <v>6906</v>
      </c>
      <c r="H9195" t="s">
        <v>6907</v>
      </c>
      <c r="I9195" t="s">
        <v>159</v>
      </c>
      <c r="J9195" t="s">
        <v>57</v>
      </c>
      <c r="K9195" t="s">
        <v>160</v>
      </c>
      <c r="L9195" t="s">
        <v>20</v>
      </c>
      <c r="M9195" t="str">
        <f>CONCATENATE("3p",C9195,"_",I9195)</f>
        <v>3pZRCMIS0003997_Diptera_Cecidomyiidae</v>
      </c>
    </row>
    <row r="9196" spans="1:13" x14ac:dyDescent="0.25">
      <c r="A9196" t="s">
        <v>11</v>
      </c>
      <c r="B9196" t="s">
        <v>10831</v>
      </c>
      <c r="C9196" t="s">
        <v>10827</v>
      </c>
      <c r="D9196" t="s">
        <v>6905</v>
      </c>
      <c r="E9196" t="s">
        <v>14</v>
      </c>
      <c r="F9196" s="3">
        <v>43593</v>
      </c>
      <c r="G9196" t="s">
        <v>6906</v>
      </c>
      <c r="H9196" t="s">
        <v>6907</v>
      </c>
      <c r="I9196" t="s">
        <v>159</v>
      </c>
      <c r="J9196" t="s">
        <v>57</v>
      </c>
      <c r="K9196" t="s">
        <v>160</v>
      </c>
      <c r="L9196" t="s">
        <v>20</v>
      </c>
      <c r="M9196" t="str">
        <f>CONCATENATE("3p",C9196,"_",I9196)</f>
        <v>3pZRCMIS0012751_Diptera_Cecidomyiidae</v>
      </c>
    </row>
    <row r="9197" spans="1:13" x14ac:dyDescent="0.25">
      <c r="A9197" t="s">
        <v>11</v>
      </c>
      <c r="B9197" t="s">
        <v>10832</v>
      </c>
      <c r="C9197" t="s">
        <v>2368</v>
      </c>
      <c r="D9197" t="s">
        <v>6905</v>
      </c>
      <c r="E9197" t="s">
        <v>14</v>
      </c>
      <c r="F9197" s="3">
        <v>43593</v>
      </c>
      <c r="G9197" t="s">
        <v>6906</v>
      </c>
      <c r="H9197" t="s">
        <v>6907</v>
      </c>
      <c r="I9197" t="s">
        <v>1008</v>
      </c>
      <c r="J9197" t="s">
        <v>389</v>
      </c>
      <c r="L9197" t="s">
        <v>26</v>
      </c>
      <c r="M9197" t="str">
        <f>CONCATENATE("3p",C9197,"_",I9197)</f>
        <v>3pZRCBDP0317632_Collembola_</v>
      </c>
    </row>
    <row r="9198" spans="1:13" x14ac:dyDescent="0.25">
      <c r="A9198" t="s">
        <v>11</v>
      </c>
      <c r="B9198" t="s">
        <v>10833</v>
      </c>
      <c r="C9198" t="s">
        <v>7803</v>
      </c>
      <c r="D9198" t="s">
        <v>6905</v>
      </c>
      <c r="E9198" t="s">
        <v>14</v>
      </c>
      <c r="F9198" s="3">
        <v>43593</v>
      </c>
      <c r="G9198" t="s">
        <v>6906</v>
      </c>
      <c r="H9198" t="s">
        <v>6907</v>
      </c>
      <c r="I9198" t="s">
        <v>388</v>
      </c>
      <c r="J9198" t="s">
        <v>389</v>
      </c>
      <c r="K9198" t="s">
        <v>390</v>
      </c>
      <c r="L9198" t="s">
        <v>20</v>
      </c>
      <c r="M9198" t="str">
        <f>CONCATENATE("3p",C9198,"_",I9198)</f>
        <v>3pZRCMIS0009284_Collembola_Entomobryidae</v>
      </c>
    </row>
    <row r="9199" spans="1:13" x14ac:dyDescent="0.25">
      <c r="A9199" t="s">
        <v>11</v>
      </c>
      <c r="B9199" t="s">
        <v>10834</v>
      </c>
      <c r="C9199" t="s">
        <v>7803</v>
      </c>
      <c r="D9199" t="s">
        <v>6905</v>
      </c>
      <c r="E9199" t="s">
        <v>14</v>
      </c>
      <c r="F9199" s="3">
        <v>43593</v>
      </c>
      <c r="G9199" t="s">
        <v>6906</v>
      </c>
      <c r="H9199" t="s">
        <v>6907</v>
      </c>
      <c r="I9199" t="s">
        <v>388</v>
      </c>
      <c r="J9199" t="s">
        <v>389</v>
      </c>
      <c r="K9199" t="s">
        <v>390</v>
      </c>
      <c r="L9199" t="s">
        <v>20</v>
      </c>
      <c r="M9199" t="str">
        <f>CONCATENATE("3p",C9199,"_",I9199)</f>
        <v>3pZRCMIS0009284_Collembola_Entomobryidae</v>
      </c>
    </row>
    <row r="9200" spans="1:13" x14ac:dyDescent="0.25">
      <c r="A9200" t="s">
        <v>11</v>
      </c>
      <c r="B9200" t="s">
        <v>10835</v>
      </c>
      <c r="C9200" t="s">
        <v>10835</v>
      </c>
      <c r="D9200" t="s">
        <v>6905</v>
      </c>
      <c r="E9200" t="s">
        <v>14</v>
      </c>
      <c r="F9200" s="3">
        <v>43593</v>
      </c>
      <c r="G9200" t="s">
        <v>6906</v>
      </c>
      <c r="H9200" t="s">
        <v>6907</v>
      </c>
      <c r="I9200" t="s">
        <v>1049</v>
      </c>
      <c r="J9200" t="s">
        <v>106</v>
      </c>
      <c r="K9200" t="s">
        <v>1050</v>
      </c>
      <c r="L9200" t="s">
        <v>20</v>
      </c>
      <c r="M9200" t="str">
        <f>CONCATENATE("3p",C9200,"_",I9200)</f>
        <v>3pZRCMIS0012760_Hemiptera_Aleyrodidae</v>
      </c>
    </row>
    <row r="9201" spans="1:13" x14ac:dyDescent="0.25">
      <c r="A9201" t="s">
        <v>11</v>
      </c>
      <c r="B9201" t="s">
        <v>10836</v>
      </c>
      <c r="C9201" t="s">
        <v>2368</v>
      </c>
      <c r="D9201" t="s">
        <v>6905</v>
      </c>
      <c r="E9201" t="s">
        <v>14</v>
      </c>
      <c r="F9201" s="3">
        <v>43593</v>
      </c>
      <c r="G9201" t="s">
        <v>6906</v>
      </c>
      <c r="H9201" t="s">
        <v>6907</v>
      </c>
      <c r="I9201" t="s">
        <v>1008</v>
      </c>
      <c r="J9201" t="s">
        <v>389</v>
      </c>
      <c r="L9201" t="s">
        <v>26</v>
      </c>
      <c r="M9201" t="str">
        <f>CONCATENATE("3p",C9201,"_",I9201)</f>
        <v>3pZRCBDP0317632_Collembola_</v>
      </c>
    </row>
    <row r="9202" spans="1:13" x14ac:dyDescent="0.25">
      <c r="A9202" t="s">
        <v>11</v>
      </c>
      <c r="B9202" t="s">
        <v>10837</v>
      </c>
      <c r="C9202" t="s">
        <v>2368</v>
      </c>
      <c r="D9202" t="s">
        <v>6905</v>
      </c>
      <c r="E9202" t="s">
        <v>14</v>
      </c>
      <c r="F9202" s="3">
        <v>43593</v>
      </c>
      <c r="G9202" t="s">
        <v>6906</v>
      </c>
      <c r="H9202" t="s">
        <v>6907</v>
      </c>
      <c r="I9202" t="s">
        <v>1008</v>
      </c>
      <c r="J9202" t="s">
        <v>389</v>
      </c>
      <c r="L9202" t="s">
        <v>26</v>
      </c>
      <c r="M9202" t="str">
        <f>CONCATENATE("3p",C9202,"_",I9202)</f>
        <v>3pZRCBDP0317632_Collembola_</v>
      </c>
    </row>
    <row r="9203" spans="1:13" x14ac:dyDescent="0.25">
      <c r="A9203" t="s">
        <v>11</v>
      </c>
      <c r="B9203" t="s">
        <v>10838</v>
      </c>
      <c r="C9203" t="s">
        <v>2368</v>
      </c>
      <c r="D9203" t="s">
        <v>6905</v>
      </c>
      <c r="E9203" t="s">
        <v>14</v>
      </c>
      <c r="F9203" s="3">
        <v>43593</v>
      </c>
      <c r="G9203" t="s">
        <v>6906</v>
      </c>
      <c r="H9203" t="s">
        <v>6907</v>
      </c>
      <c r="I9203" t="s">
        <v>1008</v>
      </c>
      <c r="J9203" t="s">
        <v>389</v>
      </c>
      <c r="L9203" t="s">
        <v>26</v>
      </c>
      <c r="M9203" t="str">
        <f>CONCATENATE("3p",C9203,"_",I9203)</f>
        <v>3pZRCBDP0317632_Collembola_</v>
      </c>
    </row>
    <row r="9204" spans="1:13" x14ac:dyDescent="0.25">
      <c r="A9204" t="s">
        <v>11</v>
      </c>
      <c r="B9204" t="s">
        <v>10839</v>
      </c>
      <c r="C9204" t="s">
        <v>7803</v>
      </c>
      <c r="D9204" t="s">
        <v>6905</v>
      </c>
      <c r="E9204" t="s">
        <v>14</v>
      </c>
      <c r="F9204" s="3">
        <v>43593</v>
      </c>
      <c r="G9204" t="s">
        <v>6906</v>
      </c>
      <c r="H9204" t="s">
        <v>6907</v>
      </c>
      <c r="I9204" t="s">
        <v>388</v>
      </c>
      <c r="J9204" t="s">
        <v>389</v>
      </c>
      <c r="K9204" t="s">
        <v>390</v>
      </c>
      <c r="L9204" t="s">
        <v>20</v>
      </c>
      <c r="M9204" t="str">
        <f>CONCATENATE("3p",C9204,"_",I9204)</f>
        <v>3pZRCMIS0009284_Collembola_Entomobryidae</v>
      </c>
    </row>
    <row r="9205" spans="1:13" x14ac:dyDescent="0.25">
      <c r="A9205" t="s">
        <v>11</v>
      </c>
      <c r="B9205" t="s">
        <v>10840</v>
      </c>
      <c r="C9205" t="s">
        <v>4144</v>
      </c>
      <c r="D9205" t="s">
        <v>6905</v>
      </c>
      <c r="E9205" t="s">
        <v>14</v>
      </c>
      <c r="F9205" s="3">
        <v>43593</v>
      </c>
      <c r="G9205" t="s">
        <v>6906</v>
      </c>
      <c r="H9205" t="s">
        <v>6907</v>
      </c>
      <c r="I9205" t="s">
        <v>4145</v>
      </c>
      <c r="J9205" t="s">
        <v>1829</v>
      </c>
      <c r="K9205" t="s">
        <v>4146</v>
      </c>
      <c r="L9205" t="s">
        <v>26</v>
      </c>
      <c r="M9205" t="str">
        <f>CONCATENATE("3p",C9205,"_",I9205)</f>
        <v>3pZRCBDP0333501_Mesostigmata_Ascidae</v>
      </c>
    </row>
    <row r="9206" spans="1:13" x14ac:dyDescent="0.25">
      <c r="A9206" t="s">
        <v>11</v>
      </c>
      <c r="B9206" t="s">
        <v>10841</v>
      </c>
      <c r="C9206" t="s">
        <v>2368</v>
      </c>
      <c r="D9206" t="s">
        <v>6905</v>
      </c>
      <c r="E9206" t="s">
        <v>14</v>
      </c>
      <c r="F9206" s="3">
        <v>43593</v>
      </c>
      <c r="G9206" t="s">
        <v>6906</v>
      </c>
      <c r="H9206" t="s">
        <v>6907</v>
      </c>
      <c r="I9206" t="s">
        <v>1008</v>
      </c>
      <c r="J9206" t="s">
        <v>389</v>
      </c>
      <c r="L9206" t="s">
        <v>26</v>
      </c>
      <c r="M9206" t="str">
        <f>CONCATENATE("3p",C9206,"_",I9206)</f>
        <v>3pZRCBDP0317632_Collembola_</v>
      </c>
    </row>
    <row r="9207" spans="1:13" x14ac:dyDescent="0.25">
      <c r="A9207" t="s">
        <v>11</v>
      </c>
      <c r="B9207" t="s">
        <v>10842</v>
      </c>
      <c r="C9207" t="s">
        <v>1297</v>
      </c>
      <c r="D9207" t="s">
        <v>6905</v>
      </c>
      <c r="E9207" t="s">
        <v>14</v>
      </c>
      <c r="F9207" s="3">
        <v>43593</v>
      </c>
      <c r="G9207" t="s">
        <v>6906</v>
      </c>
      <c r="H9207" t="s">
        <v>6907</v>
      </c>
      <c r="I9207" t="s">
        <v>1008</v>
      </c>
      <c r="J9207" t="s">
        <v>389</v>
      </c>
      <c r="L9207" t="s">
        <v>26</v>
      </c>
      <c r="M9207" t="str">
        <f>CONCATENATE("3p",C9207,"_",I9207)</f>
        <v>3pZRCBDP0325443_Collembola_</v>
      </c>
    </row>
    <row r="9208" spans="1:13" x14ac:dyDescent="0.25">
      <c r="A9208" t="s">
        <v>11</v>
      </c>
      <c r="B9208" t="s">
        <v>10843</v>
      </c>
      <c r="C9208" t="s">
        <v>2368</v>
      </c>
      <c r="D9208" t="s">
        <v>6905</v>
      </c>
      <c r="E9208" t="s">
        <v>14</v>
      </c>
      <c r="F9208" s="3">
        <v>43593</v>
      </c>
      <c r="G9208" t="s">
        <v>6906</v>
      </c>
      <c r="H9208" t="s">
        <v>6907</v>
      </c>
      <c r="I9208" t="s">
        <v>1008</v>
      </c>
      <c r="J9208" t="s">
        <v>389</v>
      </c>
      <c r="L9208" t="s">
        <v>26</v>
      </c>
      <c r="M9208" t="str">
        <f>CONCATENATE("3p",C9208,"_",I9208)</f>
        <v>3pZRCBDP0317632_Collembola_</v>
      </c>
    </row>
    <row r="9209" spans="1:13" x14ac:dyDescent="0.25">
      <c r="A9209" t="s">
        <v>11</v>
      </c>
      <c r="B9209" t="s">
        <v>10844</v>
      </c>
      <c r="C9209" t="s">
        <v>4424</v>
      </c>
      <c r="D9209" t="s">
        <v>6905</v>
      </c>
      <c r="E9209" t="s">
        <v>14</v>
      </c>
      <c r="F9209" s="3">
        <v>43593</v>
      </c>
      <c r="G9209" t="s">
        <v>6906</v>
      </c>
      <c r="H9209" t="s">
        <v>6907</v>
      </c>
      <c r="I9209" t="s">
        <v>159</v>
      </c>
      <c r="J9209" t="s">
        <v>57</v>
      </c>
      <c r="K9209" t="s">
        <v>160</v>
      </c>
      <c r="L9209" t="s">
        <v>20</v>
      </c>
      <c r="M9209" t="str">
        <f>CONCATENATE("3p",C9209,"_",I9209)</f>
        <v>3pZRCMIS0005056_Diptera_Cecidomyiidae</v>
      </c>
    </row>
    <row r="9210" spans="1:13" x14ac:dyDescent="0.25">
      <c r="A9210" t="s">
        <v>11</v>
      </c>
      <c r="B9210" t="s">
        <v>10845</v>
      </c>
      <c r="C9210" t="s">
        <v>2368</v>
      </c>
      <c r="D9210" t="s">
        <v>6905</v>
      </c>
      <c r="E9210" t="s">
        <v>14</v>
      </c>
      <c r="F9210" s="3">
        <v>43593</v>
      </c>
      <c r="G9210" t="s">
        <v>6906</v>
      </c>
      <c r="H9210" t="s">
        <v>6907</v>
      </c>
      <c r="I9210" t="s">
        <v>1008</v>
      </c>
      <c r="J9210" t="s">
        <v>389</v>
      </c>
      <c r="L9210" t="s">
        <v>26</v>
      </c>
      <c r="M9210" t="str">
        <f>CONCATENATE("3p",C9210,"_",I9210)</f>
        <v>3pZRCBDP0317632_Collembola_</v>
      </c>
    </row>
    <row r="9211" spans="1:13" x14ac:dyDescent="0.25">
      <c r="A9211" t="s">
        <v>11</v>
      </c>
      <c r="B9211" t="s">
        <v>10846</v>
      </c>
      <c r="C9211" t="s">
        <v>2368</v>
      </c>
      <c r="D9211" t="s">
        <v>6905</v>
      </c>
      <c r="E9211" t="s">
        <v>14</v>
      </c>
      <c r="F9211" s="3">
        <v>43593</v>
      </c>
      <c r="G9211" t="s">
        <v>6906</v>
      </c>
      <c r="H9211" t="s">
        <v>6907</v>
      </c>
      <c r="I9211" t="s">
        <v>1008</v>
      </c>
      <c r="J9211" t="s">
        <v>389</v>
      </c>
      <c r="L9211" t="s">
        <v>26</v>
      </c>
      <c r="M9211" t="str">
        <f>CONCATENATE("3p",C9211,"_",I9211)</f>
        <v>3pZRCBDP0317632_Collembola_</v>
      </c>
    </row>
    <row r="9212" spans="1:13" x14ac:dyDescent="0.25">
      <c r="A9212" t="s">
        <v>11</v>
      </c>
      <c r="B9212" t="s">
        <v>10847</v>
      </c>
      <c r="C9212" t="s">
        <v>1007</v>
      </c>
      <c r="D9212" t="s">
        <v>6905</v>
      </c>
      <c r="E9212" t="s">
        <v>14</v>
      </c>
      <c r="F9212" s="3">
        <v>43593</v>
      </c>
      <c r="G9212" t="s">
        <v>6906</v>
      </c>
      <c r="H9212" t="s">
        <v>6907</v>
      </c>
      <c r="I9212" t="s">
        <v>1008</v>
      </c>
      <c r="J9212" t="s">
        <v>389</v>
      </c>
      <c r="L9212" t="s">
        <v>26</v>
      </c>
      <c r="M9212" t="str">
        <f>CONCATENATE("3p",C9212,"_",I9212)</f>
        <v>3pZRCBDP0317139_Collembola_</v>
      </c>
    </row>
    <row r="9213" spans="1:13" x14ac:dyDescent="0.25">
      <c r="A9213" t="s">
        <v>11</v>
      </c>
      <c r="B9213" t="s">
        <v>10848</v>
      </c>
      <c r="C9213" t="s">
        <v>2368</v>
      </c>
      <c r="D9213" t="s">
        <v>6905</v>
      </c>
      <c r="E9213" t="s">
        <v>14</v>
      </c>
      <c r="F9213" s="3">
        <v>43593</v>
      </c>
      <c r="G9213" t="s">
        <v>6906</v>
      </c>
      <c r="H9213" t="s">
        <v>6907</v>
      </c>
      <c r="I9213" t="s">
        <v>1008</v>
      </c>
      <c r="J9213" t="s">
        <v>389</v>
      </c>
      <c r="L9213" t="s">
        <v>26</v>
      </c>
      <c r="M9213" t="str">
        <f>CONCATENATE("3p",C9213,"_",I9213)</f>
        <v>3pZRCBDP0317632_Collembola_</v>
      </c>
    </row>
    <row r="9214" spans="1:13" x14ac:dyDescent="0.25">
      <c r="A9214" t="s">
        <v>11</v>
      </c>
      <c r="B9214" t="s">
        <v>10849</v>
      </c>
      <c r="C9214" t="s">
        <v>7803</v>
      </c>
      <c r="D9214" t="s">
        <v>6905</v>
      </c>
      <c r="E9214" t="s">
        <v>14</v>
      </c>
      <c r="F9214" s="3">
        <v>43593</v>
      </c>
      <c r="G9214" t="s">
        <v>6906</v>
      </c>
      <c r="H9214" t="s">
        <v>6907</v>
      </c>
      <c r="I9214" t="s">
        <v>388</v>
      </c>
      <c r="J9214" t="s">
        <v>389</v>
      </c>
      <c r="K9214" t="s">
        <v>390</v>
      </c>
      <c r="L9214" t="s">
        <v>20</v>
      </c>
      <c r="M9214" t="str">
        <f>CONCATENATE("3p",C9214,"_",I9214)</f>
        <v>3pZRCMIS0009284_Collembola_Entomobryidae</v>
      </c>
    </row>
    <row r="9215" spans="1:13" x14ac:dyDescent="0.25">
      <c r="A9215" t="s">
        <v>11</v>
      </c>
      <c r="B9215" t="s">
        <v>10850</v>
      </c>
      <c r="C9215" t="s">
        <v>1007</v>
      </c>
      <c r="D9215" t="s">
        <v>6905</v>
      </c>
      <c r="E9215" t="s">
        <v>14</v>
      </c>
      <c r="F9215" s="3">
        <v>43593</v>
      </c>
      <c r="G9215" t="s">
        <v>6906</v>
      </c>
      <c r="H9215" t="s">
        <v>6907</v>
      </c>
      <c r="I9215" t="s">
        <v>1008</v>
      </c>
      <c r="J9215" t="s">
        <v>389</v>
      </c>
      <c r="L9215" t="s">
        <v>26</v>
      </c>
      <c r="M9215" t="str">
        <f>CONCATENATE("3p",C9215,"_",I9215)</f>
        <v>3pZRCBDP0317139_Collembola_</v>
      </c>
    </row>
    <row r="9216" spans="1:13" x14ac:dyDescent="0.25">
      <c r="A9216" t="s">
        <v>11</v>
      </c>
      <c r="B9216" t="s">
        <v>10851</v>
      </c>
      <c r="C9216" t="s">
        <v>2368</v>
      </c>
      <c r="D9216" t="s">
        <v>6905</v>
      </c>
      <c r="E9216" t="s">
        <v>14</v>
      </c>
      <c r="F9216" s="3">
        <v>43593</v>
      </c>
      <c r="G9216" t="s">
        <v>6906</v>
      </c>
      <c r="H9216" t="s">
        <v>6907</v>
      </c>
      <c r="I9216" t="s">
        <v>1008</v>
      </c>
      <c r="J9216" t="s">
        <v>389</v>
      </c>
      <c r="L9216" t="s">
        <v>26</v>
      </c>
      <c r="M9216" t="str">
        <f>CONCATENATE("3p",C9216,"_",I9216)</f>
        <v>3pZRCBDP0317632_Collembola_</v>
      </c>
    </row>
    <row r="9217" spans="1:13" x14ac:dyDescent="0.25">
      <c r="A9217" t="s">
        <v>11</v>
      </c>
      <c r="B9217" t="s">
        <v>10852</v>
      </c>
      <c r="C9217" t="s">
        <v>2368</v>
      </c>
      <c r="D9217" t="s">
        <v>6905</v>
      </c>
      <c r="E9217" t="s">
        <v>14</v>
      </c>
      <c r="F9217" s="3">
        <v>43593</v>
      </c>
      <c r="G9217" t="s">
        <v>6906</v>
      </c>
      <c r="H9217" t="s">
        <v>6907</v>
      </c>
      <c r="I9217" t="s">
        <v>1008</v>
      </c>
      <c r="J9217" t="s">
        <v>389</v>
      </c>
      <c r="L9217" t="s">
        <v>26</v>
      </c>
      <c r="M9217" t="str">
        <f>CONCATENATE("3p",C9217,"_",I9217)</f>
        <v>3pZRCBDP0317632_Collembola_</v>
      </c>
    </row>
    <row r="9218" spans="1:13" x14ac:dyDescent="0.25">
      <c r="A9218" t="s">
        <v>11</v>
      </c>
      <c r="B9218" t="s">
        <v>10853</v>
      </c>
      <c r="C9218" t="s">
        <v>2368</v>
      </c>
      <c r="D9218" t="s">
        <v>6905</v>
      </c>
      <c r="E9218" t="s">
        <v>14</v>
      </c>
      <c r="F9218" s="3">
        <v>43593</v>
      </c>
      <c r="G9218" t="s">
        <v>6906</v>
      </c>
      <c r="H9218" t="s">
        <v>6907</v>
      </c>
      <c r="I9218" t="s">
        <v>1008</v>
      </c>
      <c r="J9218" t="s">
        <v>389</v>
      </c>
      <c r="L9218" t="s">
        <v>26</v>
      </c>
      <c r="M9218" t="str">
        <f>CONCATENATE("3p",C9218,"_",I9218)</f>
        <v>3pZRCBDP0317632_Collembola_</v>
      </c>
    </row>
    <row r="9219" spans="1:13" x14ac:dyDescent="0.25">
      <c r="A9219" t="s">
        <v>11</v>
      </c>
      <c r="B9219" t="s">
        <v>10854</v>
      </c>
      <c r="C9219" t="s">
        <v>2368</v>
      </c>
      <c r="D9219" t="s">
        <v>6905</v>
      </c>
      <c r="E9219" t="s">
        <v>14</v>
      </c>
      <c r="F9219" s="3">
        <v>43593</v>
      </c>
      <c r="G9219" t="s">
        <v>6906</v>
      </c>
      <c r="H9219" t="s">
        <v>6907</v>
      </c>
      <c r="I9219" t="s">
        <v>1008</v>
      </c>
      <c r="J9219" t="s">
        <v>389</v>
      </c>
      <c r="L9219" t="s">
        <v>26</v>
      </c>
      <c r="M9219" t="str">
        <f>CONCATENATE("3p",C9219,"_",I9219)</f>
        <v>3pZRCBDP0317632_Collembola_</v>
      </c>
    </row>
    <row r="9220" spans="1:13" x14ac:dyDescent="0.25">
      <c r="A9220" t="s">
        <v>11</v>
      </c>
      <c r="B9220" t="s">
        <v>10855</v>
      </c>
      <c r="C9220" t="s">
        <v>2368</v>
      </c>
      <c r="D9220" t="s">
        <v>6905</v>
      </c>
      <c r="E9220" t="s">
        <v>14</v>
      </c>
      <c r="F9220" s="3">
        <v>43593</v>
      </c>
      <c r="G9220" t="s">
        <v>6906</v>
      </c>
      <c r="H9220" t="s">
        <v>6907</v>
      </c>
      <c r="I9220" t="s">
        <v>1008</v>
      </c>
      <c r="J9220" t="s">
        <v>389</v>
      </c>
      <c r="L9220" t="s">
        <v>26</v>
      </c>
      <c r="M9220" t="str">
        <f>CONCATENATE("3p",C9220,"_",I9220)</f>
        <v>3pZRCBDP0317632_Collembola_</v>
      </c>
    </row>
    <row r="9221" spans="1:13" x14ac:dyDescent="0.25">
      <c r="A9221" t="s">
        <v>11</v>
      </c>
      <c r="B9221" t="s">
        <v>10856</v>
      </c>
      <c r="C9221" t="s">
        <v>6733</v>
      </c>
      <c r="D9221" t="s">
        <v>6905</v>
      </c>
      <c r="E9221" t="s">
        <v>14</v>
      </c>
      <c r="F9221" s="3">
        <v>43593</v>
      </c>
      <c r="G9221" t="s">
        <v>6906</v>
      </c>
      <c r="H9221" t="s">
        <v>6907</v>
      </c>
      <c r="I9221" t="s">
        <v>159</v>
      </c>
      <c r="J9221" t="s">
        <v>57</v>
      </c>
      <c r="K9221" t="s">
        <v>160</v>
      </c>
      <c r="L9221" t="s">
        <v>20</v>
      </c>
      <c r="M9221" t="str">
        <f>CONCATENATE("3p",C9221,"_",I9221)</f>
        <v>3pZRCMIS0007907_Diptera_Cecidomyiidae</v>
      </c>
    </row>
    <row r="9222" spans="1:13" x14ac:dyDescent="0.25">
      <c r="A9222" t="s">
        <v>11</v>
      </c>
      <c r="B9222" t="s">
        <v>10857</v>
      </c>
      <c r="C9222" t="s">
        <v>3781</v>
      </c>
      <c r="D9222" t="s">
        <v>6905</v>
      </c>
      <c r="E9222" t="s">
        <v>14</v>
      </c>
      <c r="F9222" s="3">
        <v>43593</v>
      </c>
      <c r="G9222" t="s">
        <v>6906</v>
      </c>
      <c r="H9222" t="s">
        <v>6907</v>
      </c>
      <c r="I9222" t="s">
        <v>388</v>
      </c>
      <c r="J9222" t="s">
        <v>389</v>
      </c>
      <c r="K9222" t="s">
        <v>390</v>
      </c>
      <c r="L9222" t="s">
        <v>20</v>
      </c>
      <c r="M9222" t="str">
        <f>CONCATENATE("3p",C9222,"_",I9222)</f>
        <v>3pZRCMIS0004211_Collembola_Entomobryidae</v>
      </c>
    </row>
    <row r="9223" spans="1:13" x14ac:dyDescent="0.25">
      <c r="A9223" t="s">
        <v>11</v>
      </c>
      <c r="B9223" t="s">
        <v>10858</v>
      </c>
      <c r="C9223" t="s">
        <v>2368</v>
      </c>
      <c r="D9223" t="s">
        <v>6905</v>
      </c>
      <c r="E9223" t="s">
        <v>14</v>
      </c>
      <c r="F9223" s="3">
        <v>43593</v>
      </c>
      <c r="G9223" t="s">
        <v>6906</v>
      </c>
      <c r="H9223" t="s">
        <v>6907</v>
      </c>
      <c r="I9223" t="s">
        <v>1008</v>
      </c>
      <c r="J9223" t="s">
        <v>389</v>
      </c>
      <c r="L9223" t="s">
        <v>26</v>
      </c>
      <c r="M9223" t="str">
        <f>CONCATENATE("3p",C9223,"_",I9223)</f>
        <v>3pZRCBDP0317632_Collembola_</v>
      </c>
    </row>
    <row r="9224" spans="1:13" x14ac:dyDescent="0.25">
      <c r="A9224" t="s">
        <v>11</v>
      </c>
      <c r="B9224" t="s">
        <v>10859</v>
      </c>
      <c r="C9224" t="s">
        <v>2368</v>
      </c>
      <c r="D9224" t="s">
        <v>6905</v>
      </c>
      <c r="E9224" t="s">
        <v>14</v>
      </c>
      <c r="F9224" s="3">
        <v>43593</v>
      </c>
      <c r="G9224" t="s">
        <v>6906</v>
      </c>
      <c r="H9224" t="s">
        <v>6907</v>
      </c>
      <c r="I9224" t="s">
        <v>1008</v>
      </c>
      <c r="J9224" t="s">
        <v>389</v>
      </c>
      <c r="L9224" t="s">
        <v>26</v>
      </c>
      <c r="M9224" t="str">
        <f>CONCATENATE("3p",C9224,"_",I9224)</f>
        <v>3pZRCBDP0317632_Collembola_</v>
      </c>
    </row>
    <row r="9225" spans="1:13" x14ac:dyDescent="0.25">
      <c r="A9225" t="s">
        <v>11</v>
      </c>
      <c r="B9225" t="s">
        <v>10860</v>
      </c>
      <c r="C9225" t="s">
        <v>7803</v>
      </c>
      <c r="D9225" t="s">
        <v>6905</v>
      </c>
      <c r="E9225" t="s">
        <v>14</v>
      </c>
      <c r="F9225" s="3">
        <v>43593</v>
      </c>
      <c r="G9225" t="s">
        <v>6906</v>
      </c>
      <c r="H9225" t="s">
        <v>6907</v>
      </c>
      <c r="I9225" t="s">
        <v>388</v>
      </c>
      <c r="J9225" t="s">
        <v>389</v>
      </c>
      <c r="K9225" t="s">
        <v>390</v>
      </c>
      <c r="L9225" t="s">
        <v>20</v>
      </c>
      <c r="M9225" t="str">
        <f>CONCATENATE("3p",C9225,"_",I9225)</f>
        <v>3pZRCMIS0009284_Collembola_Entomobryidae</v>
      </c>
    </row>
    <row r="9226" spans="1:13" x14ac:dyDescent="0.25">
      <c r="A9226" t="s">
        <v>11</v>
      </c>
      <c r="B9226" t="s">
        <v>10861</v>
      </c>
      <c r="C9226" t="s">
        <v>1297</v>
      </c>
      <c r="D9226" t="s">
        <v>6905</v>
      </c>
      <c r="E9226" t="s">
        <v>14</v>
      </c>
      <c r="F9226" s="3">
        <v>43593</v>
      </c>
      <c r="G9226" t="s">
        <v>6906</v>
      </c>
      <c r="H9226" t="s">
        <v>6907</v>
      </c>
      <c r="I9226" t="s">
        <v>1008</v>
      </c>
      <c r="J9226" t="s">
        <v>389</v>
      </c>
      <c r="L9226" t="s">
        <v>26</v>
      </c>
      <c r="M9226" t="str">
        <f>CONCATENATE("3p",C9226,"_",I9226)</f>
        <v>3pZRCBDP0325443_Collembola_</v>
      </c>
    </row>
    <row r="9227" spans="1:13" x14ac:dyDescent="0.25">
      <c r="A9227" t="s">
        <v>11</v>
      </c>
      <c r="B9227" t="s">
        <v>10862</v>
      </c>
      <c r="C9227" t="s">
        <v>2368</v>
      </c>
      <c r="D9227" t="s">
        <v>6905</v>
      </c>
      <c r="E9227" t="s">
        <v>14</v>
      </c>
      <c r="F9227" s="3">
        <v>43593</v>
      </c>
      <c r="G9227" t="s">
        <v>6906</v>
      </c>
      <c r="H9227" t="s">
        <v>6907</v>
      </c>
      <c r="I9227" t="s">
        <v>1008</v>
      </c>
      <c r="J9227" t="s">
        <v>389</v>
      </c>
      <c r="L9227" t="s">
        <v>26</v>
      </c>
      <c r="M9227" t="str">
        <f>CONCATENATE("3p",C9227,"_",I9227)</f>
        <v>3pZRCBDP0317632_Collembola_</v>
      </c>
    </row>
    <row r="9228" spans="1:13" x14ac:dyDescent="0.25">
      <c r="A9228" t="s">
        <v>11</v>
      </c>
      <c r="B9228" t="s">
        <v>10863</v>
      </c>
      <c r="C9228" t="s">
        <v>1007</v>
      </c>
      <c r="D9228" t="s">
        <v>6905</v>
      </c>
      <c r="E9228" t="s">
        <v>14</v>
      </c>
      <c r="F9228" s="3">
        <v>43593</v>
      </c>
      <c r="G9228" t="s">
        <v>6906</v>
      </c>
      <c r="H9228" t="s">
        <v>6907</v>
      </c>
      <c r="I9228" t="s">
        <v>1008</v>
      </c>
      <c r="J9228" t="s">
        <v>389</v>
      </c>
      <c r="L9228" t="s">
        <v>26</v>
      </c>
      <c r="M9228" t="str">
        <f>CONCATENATE("3p",C9228,"_",I9228)</f>
        <v>3pZRCBDP0317139_Collembola_</v>
      </c>
    </row>
    <row r="9229" spans="1:13" x14ac:dyDescent="0.25">
      <c r="A9229" t="s">
        <v>11</v>
      </c>
      <c r="B9229" t="s">
        <v>10864</v>
      </c>
      <c r="C9229" t="s">
        <v>1007</v>
      </c>
      <c r="D9229" t="s">
        <v>6905</v>
      </c>
      <c r="E9229" t="s">
        <v>14</v>
      </c>
      <c r="F9229" s="3">
        <v>43593</v>
      </c>
      <c r="G9229" t="s">
        <v>6906</v>
      </c>
      <c r="H9229" t="s">
        <v>6907</v>
      </c>
      <c r="I9229" t="s">
        <v>1008</v>
      </c>
      <c r="J9229" t="s">
        <v>389</v>
      </c>
      <c r="L9229" t="s">
        <v>26</v>
      </c>
      <c r="M9229" t="str">
        <f>CONCATENATE("3p",C9229,"_",I9229)</f>
        <v>3pZRCBDP0317139_Collembola_</v>
      </c>
    </row>
    <row r="9230" spans="1:13" x14ac:dyDescent="0.25">
      <c r="A9230" t="s">
        <v>11</v>
      </c>
      <c r="B9230" t="s">
        <v>10865</v>
      </c>
      <c r="C9230" t="s">
        <v>7803</v>
      </c>
      <c r="D9230" t="s">
        <v>6905</v>
      </c>
      <c r="E9230" t="s">
        <v>14</v>
      </c>
      <c r="F9230" s="3">
        <v>43593</v>
      </c>
      <c r="G9230" t="s">
        <v>6906</v>
      </c>
      <c r="H9230" t="s">
        <v>6907</v>
      </c>
      <c r="I9230" t="s">
        <v>388</v>
      </c>
      <c r="J9230" t="s">
        <v>389</v>
      </c>
      <c r="K9230" t="s">
        <v>390</v>
      </c>
      <c r="L9230" t="s">
        <v>20</v>
      </c>
      <c r="M9230" t="str">
        <f>CONCATENATE("3p",C9230,"_",I9230)</f>
        <v>3pZRCMIS0009284_Collembola_Entomobryidae</v>
      </c>
    </row>
    <row r="9231" spans="1:13" x14ac:dyDescent="0.25">
      <c r="A9231" t="s">
        <v>11</v>
      </c>
      <c r="B9231" t="s">
        <v>10866</v>
      </c>
      <c r="C9231" t="s">
        <v>2368</v>
      </c>
      <c r="D9231" t="s">
        <v>6905</v>
      </c>
      <c r="E9231" t="s">
        <v>14</v>
      </c>
      <c r="F9231" s="3">
        <v>43593</v>
      </c>
      <c r="G9231" t="s">
        <v>6906</v>
      </c>
      <c r="H9231" t="s">
        <v>6907</v>
      </c>
      <c r="I9231" t="s">
        <v>1008</v>
      </c>
      <c r="J9231" t="s">
        <v>389</v>
      </c>
      <c r="L9231" t="s">
        <v>26</v>
      </c>
      <c r="M9231" t="str">
        <f>CONCATENATE("3p",C9231,"_",I9231)</f>
        <v>3pZRCBDP0317632_Collembola_</v>
      </c>
    </row>
    <row r="9232" spans="1:13" x14ac:dyDescent="0.25">
      <c r="A9232" t="s">
        <v>11</v>
      </c>
      <c r="B9232" t="s">
        <v>10867</v>
      </c>
      <c r="C9232" t="s">
        <v>2368</v>
      </c>
      <c r="D9232" t="s">
        <v>6905</v>
      </c>
      <c r="E9232" t="s">
        <v>14</v>
      </c>
      <c r="F9232" s="3">
        <v>43593</v>
      </c>
      <c r="G9232" t="s">
        <v>6906</v>
      </c>
      <c r="H9232" t="s">
        <v>6907</v>
      </c>
      <c r="I9232" t="s">
        <v>1008</v>
      </c>
      <c r="J9232" t="s">
        <v>389</v>
      </c>
      <c r="L9232" t="s">
        <v>26</v>
      </c>
      <c r="M9232" t="str">
        <f>CONCATENATE("3p",C9232,"_",I9232)</f>
        <v>3pZRCBDP0317632_Collembola_</v>
      </c>
    </row>
    <row r="9233" spans="1:13" x14ac:dyDescent="0.25">
      <c r="A9233" t="s">
        <v>11</v>
      </c>
      <c r="B9233" t="s">
        <v>10868</v>
      </c>
      <c r="C9233" t="s">
        <v>2368</v>
      </c>
      <c r="D9233" t="s">
        <v>6905</v>
      </c>
      <c r="E9233" t="s">
        <v>14</v>
      </c>
      <c r="F9233" s="3">
        <v>43593</v>
      </c>
      <c r="G9233" t="s">
        <v>6906</v>
      </c>
      <c r="H9233" t="s">
        <v>6907</v>
      </c>
      <c r="I9233" t="s">
        <v>1008</v>
      </c>
      <c r="J9233" t="s">
        <v>389</v>
      </c>
      <c r="L9233" t="s">
        <v>26</v>
      </c>
      <c r="M9233" t="str">
        <f>CONCATENATE("3p",C9233,"_",I9233)</f>
        <v>3pZRCBDP0317632_Collembola_</v>
      </c>
    </row>
    <row r="9234" spans="1:13" x14ac:dyDescent="0.25">
      <c r="A9234" t="s">
        <v>11</v>
      </c>
      <c r="B9234" t="s">
        <v>10869</v>
      </c>
      <c r="C9234" t="s">
        <v>2368</v>
      </c>
      <c r="D9234" t="s">
        <v>6905</v>
      </c>
      <c r="E9234" t="s">
        <v>14</v>
      </c>
      <c r="F9234" s="3">
        <v>43593</v>
      </c>
      <c r="G9234" t="s">
        <v>6906</v>
      </c>
      <c r="H9234" t="s">
        <v>6907</v>
      </c>
      <c r="I9234" t="s">
        <v>1008</v>
      </c>
      <c r="J9234" t="s">
        <v>389</v>
      </c>
      <c r="L9234" t="s">
        <v>26</v>
      </c>
      <c r="M9234" t="str">
        <f>CONCATENATE("3p",C9234,"_",I9234)</f>
        <v>3pZRCBDP0317632_Collembola_</v>
      </c>
    </row>
    <row r="9235" spans="1:13" x14ac:dyDescent="0.25">
      <c r="A9235" t="s">
        <v>11</v>
      </c>
      <c r="B9235" t="s">
        <v>10870</v>
      </c>
      <c r="C9235" t="s">
        <v>7803</v>
      </c>
      <c r="D9235" t="s">
        <v>6905</v>
      </c>
      <c r="E9235" t="s">
        <v>14</v>
      </c>
      <c r="F9235" s="3">
        <v>43593</v>
      </c>
      <c r="G9235" t="s">
        <v>6906</v>
      </c>
      <c r="H9235" t="s">
        <v>6907</v>
      </c>
      <c r="I9235" t="s">
        <v>388</v>
      </c>
      <c r="J9235" t="s">
        <v>389</v>
      </c>
      <c r="K9235" t="s">
        <v>390</v>
      </c>
      <c r="L9235" t="s">
        <v>20</v>
      </c>
      <c r="M9235" t="str">
        <f>CONCATENATE("3p",C9235,"_",I9235)</f>
        <v>3pZRCMIS0009284_Collembola_Entomobryidae</v>
      </c>
    </row>
    <row r="9236" spans="1:13" x14ac:dyDescent="0.25">
      <c r="A9236" t="s">
        <v>11</v>
      </c>
      <c r="B9236" t="s">
        <v>10871</v>
      </c>
      <c r="C9236" t="s">
        <v>1007</v>
      </c>
      <c r="D9236" t="s">
        <v>6905</v>
      </c>
      <c r="E9236" t="s">
        <v>14</v>
      </c>
      <c r="F9236" s="3">
        <v>43593</v>
      </c>
      <c r="G9236" t="s">
        <v>6906</v>
      </c>
      <c r="H9236" t="s">
        <v>6907</v>
      </c>
      <c r="I9236" t="s">
        <v>1008</v>
      </c>
      <c r="J9236" t="s">
        <v>389</v>
      </c>
      <c r="L9236" t="s">
        <v>26</v>
      </c>
      <c r="M9236" t="str">
        <f>CONCATENATE("3p",C9236,"_",I9236)</f>
        <v>3pZRCBDP0317139_Collembola_</v>
      </c>
    </row>
    <row r="9237" spans="1:13" x14ac:dyDescent="0.25">
      <c r="A9237" t="s">
        <v>11</v>
      </c>
      <c r="B9237" t="s">
        <v>10872</v>
      </c>
      <c r="C9237" t="s">
        <v>6733</v>
      </c>
      <c r="D9237" t="s">
        <v>6905</v>
      </c>
      <c r="E9237" t="s">
        <v>14</v>
      </c>
      <c r="F9237" s="3">
        <v>43593</v>
      </c>
      <c r="G9237" t="s">
        <v>6906</v>
      </c>
      <c r="H9237" t="s">
        <v>6907</v>
      </c>
      <c r="I9237" t="s">
        <v>159</v>
      </c>
      <c r="J9237" t="s">
        <v>57</v>
      </c>
      <c r="K9237" t="s">
        <v>160</v>
      </c>
      <c r="L9237" t="s">
        <v>20</v>
      </c>
      <c r="M9237" t="str">
        <f>CONCATENATE("3p",C9237,"_",I9237)</f>
        <v>3pZRCMIS0007907_Diptera_Cecidomyiidae</v>
      </c>
    </row>
    <row r="9238" spans="1:13" x14ac:dyDescent="0.25">
      <c r="A9238" t="s">
        <v>11</v>
      </c>
      <c r="B9238" t="s">
        <v>10873</v>
      </c>
      <c r="C9238" t="s">
        <v>7803</v>
      </c>
      <c r="D9238" t="s">
        <v>6905</v>
      </c>
      <c r="E9238" t="s">
        <v>14</v>
      </c>
      <c r="F9238" s="3">
        <v>43593</v>
      </c>
      <c r="G9238" t="s">
        <v>6906</v>
      </c>
      <c r="H9238" t="s">
        <v>6907</v>
      </c>
      <c r="I9238" t="s">
        <v>388</v>
      </c>
      <c r="J9238" t="s">
        <v>389</v>
      </c>
      <c r="K9238" t="s">
        <v>390</v>
      </c>
      <c r="L9238" t="s">
        <v>20</v>
      </c>
      <c r="M9238" t="str">
        <f>CONCATENATE("3p",C9238,"_",I9238)</f>
        <v>3pZRCMIS0009284_Collembola_Entomobryidae</v>
      </c>
    </row>
    <row r="9239" spans="1:13" x14ac:dyDescent="0.25">
      <c r="A9239" t="s">
        <v>11</v>
      </c>
      <c r="B9239" t="s">
        <v>10874</v>
      </c>
      <c r="C9239" t="s">
        <v>7803</v>
      </c>
      <c r="D9239" t="s">
        <v>6905</v>
      </c>
      <c r="E9239" t="s">
        <v>14</v>
      </c>
      <c r="F9239" s="3">
        <v>43593</v>
      </c>
      <c r="G9239" t="s">
        <v>6906</v>
      </c>
      <c r="H9239" t="s">
        <v>6907</v>
      </c>
      <c r="I9239" t="s">
        <v>388</v>
      </c>
      <c r="J9239" t="s">
        <v>389</v>
      </c>
      <c r="K9239" t="s">
        <v>390</v>
      </c>
      <c r="L9239" t="s">
        <v>20</v>
      </c>
      <c r="M9239" t="str">
        <f>CONCATENATE("3p",C9239,"_",I9239)</f>
        <v>3pZRCMIS0009284_Collembola_Entomobryidae</v>
      </c>
    </row>
    <row r="9240" spans="1:13" x14ac:dyDescent="0.25">
      <c r="A9240" t="s">
        <v>11</v>
      </c>
      <c r="B9240" t="s">
        <v>10875</v>
      </c>
      <c r="C9240" t="s">
        <v>2368</v>
      </c>
      <c r="D9240" t="s">
        <v>6905</v>
      </c>
      <c r="E9240" t="s">
        <v>14</v>
      </c>
      <c r="F9240" s="3">
        <v>43593</v>
      </c>
      <c r="G9240" t="s">
        <v>6906</v>
      </c>
      <c r="H9240" t="s">
        <v>6907</v>
      </c>
      <c r="I9240" t="s">
        <v>1008</v>
      </c>
      <c r="J9240" t="s">
        <v>389</v>
      </c>
      <c r="L9240" t="s">
        <v>26</v>
      </c>
      <c r="M9240" t="str">
        <f>CONCATENATE("3p",C9240,"_",I9240)</f>
        <v>3pZRCBDP0317632_Collembola_</v>
      </c>
    </row>
    <row r="9241" spans="1:13" x14ac:dyDescent="0.25">
      <c r="A9241" t="s">
        <v>11</v>
      </c>
      <c r="B9241" t="s">
        <v>10876</v>
      </c>
      <c r="C9241" t="s">
        <v>6733</v>
      </c>
      <c r="D9241" t="s">
        <v>6905</v>
      </c>
      <c r="E9241" t="s">
        <v>14</v>
      </c>
      <c r="F9241" s="3">
        <v>43593</v>
      </c>
      <c r="G9241" t="s">
        <v>6906</v>
      </c>
      <c r="H9241" t="s">
        <v>6907</v>
      </c>
      <c r="I9241" t="s">
        <v>159</v>
      </c>
      <c r="J9241" t="s">
        <v>57</v>
      </c>
      <c r="K9241" t="s">
        <v>160</v>
      </c>
      <c r="L9241" t="s">
        <v>20</v>
      </c>
      <c r="M9241" t="str">
        <f>CONCATENATE("3p",C9241,"_",I9241)</f>
        <v>3pZRCMIS0007907_Diptera_Cecidomyiidae</v>
      </c>
    </row>
    <row r="9242" spans="1:13" x14ac:dyDescent="0.25">
      <c r="A9242" t="s">
        <v>11</v>
      </c>
      <c r="B9242" t="s">
        <v>10877</v>
      </c>
      <c r="C9242" t="s">
        <v>7803</v>
      </c>
      <c r="D9242" t="s">
        <v>6905</v>
      </c>
      <c r="E9242" t="s">
        <v>14</v>
      </c>
      <c r="F9242" s="3">
        <v>43593</v>
      </c>
      <c r="G9242" t="s">
        <v>6906</v>
      </c>
      <c r="H9242" t="s">
        <v>6907</v>
      </c>
      <c r="I9242" t="s">
        <v>388</v>
      </c>
      <c r="J9242" t="s">
        <v>389</v>
      </c>
      <c r="K9242" t="s">
        <v>390</v>
      </c>
      <c r="L9242" t="s">
        <v>20</v>
      </c>
      <c r="M9242" t="str">
        <f>CONCATENATE("3p",C9242,"_",I9242)</f>
        <v>3pZRCMIS0009284_Collembola_Entomobryidae</v>
      </c>
    </row>
    <row r="9243" spans="1:13" x14ac:dyDescent="0.25">
      <c r="A9243" t="s">
        <v>11</v>
      </c>
      <c r="B9243" t="s">
        <v>10878</v>
      </c>
      <c r="C9243" t="s">
        <v>2368</v>
      </c>
      <c r="D9243" t="s">
        <v>6905</v>
      </c>
      <c r="E9243" t="s">
        <v>14</v>
      </c>
      <c r="F9243" s="3">
        <v>43593</v>
      </c>
      <c r="G9243" t="s">
        <v>6906</v>
      </c>
      <c r="H9243" t="s">
        <v>6907</v>
      </c>
      <c r="I9243" t="s">
        <v>1008</v>
      </c>
      <c r="J9243" t="s">
        <v>389</v>
      </c>
      <c r="L9243" t="s">
        <v>26</v>
      </c>
      <c r="M9243" t="str">
        <f>CONCATENATE("3p",C9243,"_",I9243)</f>
        <v>3pZRCBDP0317632_Collembola_</v>
      </c>
    </row>
    <row r="9244" spans="1:13" x14ac:dyDescent="0.25">
      <c r="A9244" t="s">
        <v>11</v>
      </c>
      <c r="B9244" t="s">
        <v>10879</v>
      </c>
      <c r="C9244" t="s">
        <v>7803</v>
      </c>
      <c r="D9244" t="s">
        <v>6905</v>
      </c>
      <c r="E9244" t="s">
        <v>14</v>
      </c>
      <c r="F9244" s="3">
        <v>43593</v>
      </c>
      <c r="G9244" t="s">
        <v>6906</v>
      </c>
      <c r="H9244" t="s">
        <v>6907</v>
      </c>
      <c r="I9244" t="s">
        <v>388</v>
      </c>
      <c r="J9244" t="s">
        <v>389</v>
      </c>
      <c r="K9244" t="s">
        <v>390</v>
      </c>
      <c r="L9244" t="s">
        <v>20</v>
      </c>
      <c r="M9244" t="str">
        <f>CONCATENATE("3p",C9244,"_",I9244)</f>
        <v>3pZRCMIS0009284_Collembola_Entomobryidae</v>
      </c>
    </row>
    <row r="9245" spans="1:13" x14ac:dyDescent="0.25">
      <c r="A9245" t="s">
        <v>11</v>
      </c>
      <c r="B9245" t="s">
        <v>10880</v>
      </c>
      <c r="C9245" t="s">
        <v>2368</v>
      </c>
      <c r="D9245" t="s">
        <v>6905</v>
      </c>
      <c r="E9245" t="s">
        <v>14</v>
      </c>
      <c r="F9245" s="3">
        <v>43593</v>
      </c>
      <c r="G9245" t="s">
        <v>6906</v>
      </c>
      <c r="H9245" t="s">
        <v>6907</v>
      </c>
      <c r="I9245" t="s">
        <v>1008</v>
      </c>
      <c r="J9245" t="s">
        <v>389</v>
      </c>
      <c r="L9245" t="s">
        <v>26</v>
      </c>
      <c r="M9245" t="str">
        <f>CONCATENATE("3p",C9245,"_",I9245)</f>
        <v>3pZRCBDP0317632_Collembola_</v>
      </c>
    </row>
    <row r="9246" spans="1:13" x14ac:dyDescent="0.25">
      <c r="A9246" t="s">
        <v>11</v>
      </c>
      <c r="B9246" t="s">
        <v>10881</v>
      </c>
      <c r="C9246" t="s">
        <v>2368</v>
      </c>
      <c r="D9246" t="s">
        <v>6905</v>
      </c>
      <c r="E9246" t="s">
        <v>14</v>
      </c>
      <c r="F9246" s="3">
        <v>43593</v>
      </c>
      <c r="G9246" t="s">
        <v>6906</v>
      </c>
      <c r="H9246" t="s">
        <v>6907</v>
      </c>
      <c r="I9246" t="s">
        <v>1008</v>
      </c>
      <c r="J9246" t="s">
        <v>389</v>
      </c>
      <c r="L9246" t="s">
        <v>26</v>
      </c>
      <c r="M9246" t="str">
        <f>CONCATENATE("3p",C9246,"_",I9246)</f>
        <v>3pZRCBDP0317632_Collembola_</v>
      </c>
    </row>
    <row r="9247" spans="1:13" x14ac:dyDescent="0.25">
      <c r="A9247" t="s">
        <v>11</v>
      </c>
      <c r="B9247" t="s">
        <v>10882</v>
      </c>
      <c r="C9247" t="s">
        <v>2368</v>
      </c>
      <c r="D9247" t="s">
        <v>6905</v>
      </c>
      <c r="E9247" t="s">
        <v>14</v>
      </c>
      <c r="F9247" s="3">
        <v>43593</v>
      </c>
      <c r="G9247" t="s">
        <v>6906</v>
      </c>
      <c r="H9247" t="s">
        <v>6907</v>
      </c>
      <c r="I9247" t="s">
        <v>1008</v>
      </c>
      <c r="J9247" t="s">
        <v>389</v>
      </c>
      <c r="L9247" t="s">
        <v>26</v>
      </c>
      <c r="M9247" t="str">
        <f>CONCATENATE("3p",C9247,"_",I9247)</f>
        <v>3pZRCBDP0317632_Collembola_</v>
      </c>
    </row>
    <row r="9248" spans="1:13" x14ac:dyDescent="0.25">
      <c r="A9248" t="s">
        <v>11</v>
      </c>
      <c r="B9248" t="s">
        <v>10883</v>
      </c>
      <c r="C9248" t="s">
        <v>2368</v>
      </c>
      <c r="D9248" t="s">
        <v>6905</v>
      </c>
      <c r="E9248" t="s">
        <v>14</v>
      </c>
      <c r="F9248" s="3">
        <v>43593</v>
      </c>
      <c r="G9248" t="s">
        <v>6906</v>
      </c>
      <c r="H9248" t="s">
        <v>6907</v>
      </c>
      <c r="I9248" t="s">
        <v>1008</v>
      </c>
      <c r="J9248" t="s">
        <v>389</v>
      </c>
      <c r="L9248" t="s">
        <v>26</v>
      </c>
      <c r="M9248" t="str">
        <f>CONCATENATE("3p",C9248,"_",I9248)</f>
        <v>3pZRCBDP0317632_Collembola_</v>
      </c>
    </row>
    <row r="9249" spans="1:13" x14ac:dyDescent="0.25">
      <c r="A9249" t="s">
        <v>11</v>
      </c>
      <c r="B9249" t="s">
        <v>10884</v>
      </c>
      <c r="C9249" t="s">
        <v>2368</v>
      </c>
      <c r="D9249" t="s">
        <v>6905</v>
      </c>
      <c r="E9249" t="s">
        <v>14</v>
      </c>
      <c r="F9249" s="3">
        <v>43593</v>
      </c>
      <c r="G9249" t="s">
        <v>6906</v>
      </c>
      <c r="H9249" t="s">
        <v>6907</v>
      </c>
      <c r="I9249" t="s">
        <v>1008</v>
      </c>
      <c r="J9249" t="s">
        <v>389</v>
      </c>
      <c r="L9249" t="s">
        <v>26</v>
      </c>
      <c r="M9249" t="str">
        <f>CONCATENATE("3p",C9249,"_",I9249)</f>
        <v>3pZRCBDP0317632_Collembola_</v>
      </c>
    </row>
    <row r="9250" spans="1:13" x14ac:dyDescent="0.25">
      <c r="A9250" t="s">
        <v>11</v>
      </c>
      <c r="B9250" t="s">
        <v>10885</v>
      </c>
      <c r="C9250" t="s">
        <v>2368</v>
      </c>
      <c r="D9250" t="s">
        <v>6905</v>
      </c>
      <c r="E9250" t="s">
        <v>14</v>
      </c>
      <c r="F9250" s="3">
        <v>43593</v>
      </c>
      <c r="G9250" t="s">
        <v>6906</v>
      </c>
      <c r="H9250" t="s">
        <v>6907</v>
      </c>
      <c r="I9250" t="s">
        <v>1008</v>
      </c>
      <c r="J9250" t="s">
        <v>389</v>
      </c>
      <c r="L9250" t="s">
        <v>26</v>
      </c>
      <c r="M9250" t="str">
        <f>CONCATENATE("3p",C9250,"_",I9250)</f>
        <v>3pZRCBDP0317632_Collembola_</v>
      </c>
    </row>
    <row r="9251" spans="1:13" x14ac:dyDescent="0.25">
      <c r="A9251" t="s">
        <v>11</v>
      </c>
      <c r="B9251" t="s">
        <v>10886</v>
      </c>
      <c r="C9251" t="s">
        <v>1007</v>
      </c>
      <c r="D9251" t="s">
        <v>6905</v>
      </c>
      <c r="E9251" t="s">
        <v>14</v>
      </c>
      <c r="F9251" s="3">
        <v>43593</v>
      </c>
      <c r="G9251" t="s">
        <v>6906</v>
      </c>
      <c r="H9251" t="s">
        <v>6907</v>
      </c>
      <c r="I9251" t="s">
        <v>1008</v>
      </c>
      <c r="J9251" t="s">
        <v>389</v>
      </c>
      <c r="L9251" t="s">
        <v>26</v>
      </c>
      <c r="M9251" t="str">
        <f>CONCATENATE("3p",C9251,"_",I9251)</f>
        <v>3pZRCBDP0317139_Collembola_</v>
      </c>
    </row>
    <row r="9252" spans="1:13" x14ac:dyDescent="0.25">
      <c r="A9252" t="s">
        <v>11</v>
      </c>
      <c r="B9252" t="s">
        <v>10887</v>
      </c>
      <c r="C9252" t="s">
        <v>2368</v>
      </c>
      <c r="D9252" t="s">
        <v>6905</v>
      </c>
      <c r="E9252" t="s">
        <v>14</v>
      </c>
      <c r="F9252" s="3">
        <v>43593</v>
      </c>
      <c r="G9252" t="s">
        <v>6906</v>
      </c>
      <c r="H9252" t="s">
        <v>6907</v>
      </c>
      <c r="I9252" t="s">
        <v>1008</v>
      </c>
      <c r="J9252" t="s">
        <v>389</v>
      </c>
      <c r="L9252" t="s">
        <v>26</v>
      </c>
      <c r="M9252" t="str">
        <f>CONCATENATE("3p",C9252,"_",I9252)</f>
        <v>3pZRCBDP0317632_Collembola_</v>
      </c>
    </row>
    <row r="9253" spans="1:13" x14ac:dyDescent="0.25">
      <c r="A9253" t="s">
        <v>11</v>
      </c>
      <c r="B9253" t="s">
        <v>10888</v>
      </c>
      <c r="C9253" t="s">
        <v>1023</v>
      </c>
      <c r="D9253" t="s">
        <v>6905</v>
      </c>
      <c r="E9253" t="s">
        <v>14</v>
      </c>
      <c r="F9253" s="3">
        <v>43593</v>
      </c>
      <c r="G9253" t="s">
        <v>6906</v>
      </c>
      <c r="H9253" t="s">
        <v>6907</v>
      </c>
      <c r="I9253" t="s">
        <v>66</v>
      </c>
      <c r="J9253" t="s">
        <v>57</v>
      </c>
      <c r="K9253" t="s">
        <v>67</v>
      </c>
      <c r="L9253" t="s">
        <v>26</v>
      </c>
      <c r="M9253" t="str">
        <f>CONCATENATE("3p",C9253,"_",I9253)</f>
        <v>3pZRCBDP0032425_Diptera_Chironomidae</v>
      </c>
    </row>
    <row r="9254" spans="1:13" x14ac:dyDescent="0.25">
      <c r="A9254" t="s">
        <v>11</v>
      </c>
      <c r="B9254" t="s">
        <v>10889</v>
      </c>
      <c r="C9254" t="s">
        <v>1297</v>
      </c>
      <c r="D9254" t="s">
        <v>6905</v>
      </c>
      <c r="E9254" t="s">
        <v>14</v>
      </c>
      <c r="F9254" s="3">
        <v>43593</v>
      </c>
      <c r="G9254" t="s">
        <v>6906</v>
      </c>
      <c r="H9254" t="s">
        <v>6907</v>
      </c>
      <c r="I9254" t="s">
        <v>1008</v>
      </c>
      <c r="J9254" t="s">
        <v>389</v>
      </c>
      <c r="L9254" t="s">
        <v>26</v>
      </c>
      <c r="M9254" t="str">
        <f>CONCATENATE("3p",C9254,"_",I9254)</f>
        <v>3pZRCBDP0325443_Collembola_</v>
      </c>
    </row>
    <row r="9255" spans="1:13" x14ac:dyDescent="0.25">
      <c r="A9255" t="s">
        <v>11</v>
      </c>
      <c r="B9255" t="s">
        <v>10890</v>
      </c>
      <c r="C9255" t="s">
        <v>2368</v>
      </c>
      <c r="D9255" t="s">
        <v>6905</v>
      </c>
      <c r="E9255" t="s">
        <v>14</v>
      </c>
      <c r="F9255" s="3">
        <v>43593</v>
      </c>
      <c r="G9255" t="s">
        <v>6906</v>
      </c>
      <c r="H9255" t="s">
        <v>6907</v>
      </c>
      <c r="I9255" t="s">
        <v>1008</v>
      </c>
      <c r="J9255" t="s">
        <v>389</v>
      </c>
      <c r="L9255" t="s">
        <v>26</v>
      </c>
      <c r="M9255" t="str">
        <f>CONCATENATE("3p",C9255,"_",I9255)</f>
        <v>3pZRCBDP0317632_Collembola_</v>
      </c>
    </row>
    <row r="9256" spans="1:13" x14ac:dyDescent="0.25">
      <c r="A9256" t="s">
        <v>11</v>
      </c>
      <c r="B9256" t="s">
        <v>10891</v>
      </c>
      <c r="C9256" t="s">
        <v>2368</v>
      </c>
      <c r="D9256" t="s">
        <v>6905</v>
      </c>
      <c r="E9256" t="s">
        <v>14</v>
      </c>
      <c r="F9256" s="3">
        <v>43593</v>
      </c>
      <c r="G9256" t="s">
        <v>6906</v>
      </c>
      <c r="H9256" t="s">
        <v>6907</v>
      </c>
      <c r="I9256" t="s">
        <v>1008</v>
      </c>
      <c r="J9256" t="s">
        <v>389</v>
      </c>
      <c r="L9256" t="s">
        <v>26</v>
      </c>
      <c r="M9256" t="str">
        <f>CONCATENATE("3p",C9256,"_",I9256)</f>
        <v>3pZRCBDP0317632_Collembola_</v>
      </c>
    </row>
    <row r="9257" spans="1:13" x14ac:dyDescent="0.25">
      <c r="A9257" t="s">
        <v>11</v>
      </c>
      <c r="B9257" t="s">
        <v>10892</v>
      </c>
      <c r="C9257" t="s">
        <v>2368</v>
      </c>
      <c r="D9257" t="s">
        <v>6905</v>
      </c>
      <c r="E9257" t="s">
        <v>14</v>
      </c>
      <c r="F9257" s="3">
        <v>43593</v>
      </c>
      <c r="G9257" t="s">
        <v>6906</v>
      </c>
      <c r="H9257" t="s">
        <v>6907</v>
      </c>
      <c r="I9257" t="s">
        <v>1008</v>
      </c>
      <c r="J9257" t="s">
        <v>389</v>
      </c>
      <c r="L9257" t="s">
        <v>26</v>
      </c>
      <c r="M9257" t="str">
        <f>CONCATENATE("3p",C9257,"_",I9257)</f>
        <v>3pZRCBDP0317632_Collembola_</v>
      </c>
    </row>
    <row r="9258" spans="1:13" x14ac:dyDescent="0.25">
      <c r="A9258" t="s">
        <v>11</v>
      </c>
      <c r="B9258" t="s">
        <v>10893</v>
      </c>
      <c r="C9258" t="s">
        <v>2898</v>
      </c>
      <c r="D9258" t="s">
        <v>6905</v>
      </c>
      <c r="E9258" t="s">
        <v>14</v>
      </c>
      <c r="F9258" s="3">
        <v>43593</v>
      </c>
      <c r="G9258" t="s">
        <v>6906</v>
      </c>
      <c r="H9258" t="s">
        <v>6907</v>
      </c>
      <c r="I9258" t="s">
        <v>159</v>
      </c>
      <c r="J9258" t="s">
        <v>57</v>
      </c>
      <c r="K9258" t="s">
        <v>160</v>
      </c>
      <c r="L9258" t="s">
        <v>26</v>
      </c>
      <c r="M9258" t="str">
        <f>CONCATENATE("3p",C9258,"_",I9258)</f>
        <v>3pZRCBDP0324082_Diptera_Cecidomyiidae</v>
      </c>
    </row>
    <row r="9259" spans="1:13" x14ac:dyDescent="0.25">
      <c r="A9259" t="s">
        <v>11</v>
      </c>
      <c r="B9259" t="s">
        <v>10894</v>
      </c>
      <c r="C9259" t="s">
        <v>3591</v>
      </c>
      <c r="D9259" t="s">
        <v>6905</v>
      </c>
      <c r="E9259" t="s">
        <v>14</v>
      </c>
      <c r="F9259" s="3">
        <v>43593</v>
      </c>
      <c r="G9259" t="s">
        <v>6906</v>
      </c>
      <c r="H9259" t="s">
        <v>6907</v>
      </c>
      <c r="I9259" t="s">
        <v>3592</v>
      </c>
      <c r="J9259" t="s">
        <v>1487</v>
      </c>
      <c r="K9259" t="s">
        <v>3593</v>
      </c>
      <c r="L9259" t="s">
        <v>26</v>
      </c>
      <c r="M9259" t="str">
        <f>CONCATENATE("3p",C9259,"_",I9259)</f>
        <v>3pZRCBDP0333320_Prostigmata_Anystidae</v>
      </c>
    </row>
    <row r="9260" spans="1:13" x14ac:dyDescent="0.25">
      <c r="A9260" t="s">
        <v>11</v>
      </c>
      <c r="B9260" t="s">
        <v>10895</v>
      </c>
      <c r="C9260" t="s">
        <v>2368</v>
      </c>
      <c r="D9260" t="s">
        <v>6905</v>
      </c>
      <c r="E9260" t="s">
        <v>14</v>
      </c>
      <c r="F9260" s="3">
        <v>43593</v>
      </c>
      <c r="G9260" t="s">
        <v>6906</v>
      </c>
      <c r="H9260" t="s">
        <v>6907</v>
      </c>
      <c r="I9260" t="s">
        <v>1008</v>
      </c>
      <c r="J9260" t="s">
        <v>389</v>
      </c>
      <c r="L9260" t="s">
        <v>26</v>
      </c>
      <c r="M9260" t="str">
        <f>CONCATENATE("3p",C9260,"_",I9260)</f>
        <v>3pZRCBDP0317632_Collembola_</v>
      </c>
    </row>
    <row r="9261" spans="1:13" x14ac:dyDescent="0.25">
      <c r="A9261" t="s">
        <v>11</v>
      </c>
      <c r="B9261" t="s">
        <v>10896</v>
      </c>
      <c r="C9261" t="s">
        <v>2368</v>
      </c>
      <c r="D9261" t="s">
        <v>6905</v>
      </c>
      <c r="E9261" t="s">
        <v>14</v>
      </c>
      <c r="F9261" s="3">
        <v>43593</v>
      </c>
      <c r="G9261" t="s">
        <v>6906</v>
      </c>
      <c r="H9261" t="s">
        <v>6907</v>
      </c>
      <c r="I9261" t="s">
        <v>1008</v>
      </c>
      <c r="J9261" t="s">
        <v>389</v>
      </c>
      <c r="L9261" t="s">
        <v>26</v>
      </c>
      <c r="M9261" t="str">
        <f>CONCATENATE("3p",C9261,"_",I9261)</f>
        <v>3pZRCBDP0317632_Collembola_</v>
      </c>
    </row>
    <row r="9262" spans="1:13" x14ac:dyDescent="0.25">
      <c r="A9262" t="s">
        <v>11</v>
      </c>
      <c r="B9262" t="s">
        <v>10897</v>
      </c>
      <c r="C9262" t="s">
        <v>2368</v>
      </c>
      <c r="D9262" t="s">
        <v>6905</v>
      </c>
      <c r="E9262" t="s">
        <v>14</v>
      </c>
      <c r="F9262" s="3">
        <v>43593</v>
      </c>
      <c r="G9262" t="s">
        <v>6906</v>
      </c>
      <c r="H9262" t="s">
        <v>6907</v>
      </c>
      <c r="I9262" t="s">
        <v>1008</v>
      </c>
      <c r="J9262" t="s">
        <v>389</v>
      </c>
      <c r="L9262" t="s">
        <v>26</v>
      </c>
      <c r="M9262" t="str">
        <f>CONCATENATE("3p",C9262,"_",I9262)</f>
        <v>3pZRCBDP0317632_Collembola_</v>
      </c>
    </row>
    <row r="9263" spans="1:13" x14ac:dyDescent="0.25">
      <c r="A9263" t="s">
        <v>11</v>
      </c>
      <c r="B9263" t="s">
        <v>10898</v>
      </c>
      <c r="C9263" t="s">
        <v>2368</v>
      </c>
      <c r="D9263" t="s">
        <v>6905</v>
      </c>
      <c r="E9263" t="s">
        <v>14</v>
      </c>
      <c r="F9263" s="3">
        <v>43593</v>
      </c>
      <c r="G9263" t="s">
        <v>6906</v>
      </c>
      <c r="H9263" t="s">
        <v>6907</v>
      </c>
      <c r="I9263" t="s">
        <v>1008</v>
      </c>
      <c r="J9263" t="s">
        <v>389</v>
      </c>
      <c r="L9263" t="s">
        <v>26</v>
      </c>
      <c r="M9263" t="str">
        <f>CONCATENATE("3p",C9263,"_",I9263)</f>
        <v>3pZRCBDP0317632_Collembola_</v>
      </c>
    </row>
    <row r="9264" spans="1:13" x14ac:dyDescent="0.25">
      <c r="A9264" t="s">
        <v>11</v>
      </c>
      <c r="B9264" t="s">
        <v>10899</v>
      </c>
      <c r="C9264" t="s">
        <v>2368</v>
      </c>
      <c r="D9264" t="s">
        <v>6905</v>
      </c>
      <c r="E9264" t="s">
        <v>14</v>
      </c>
      <c r="F9264" s="3">
        <v>43593</v>
      </c>
      <c r="G9264" t="s">
        <v>6906</v>
      </c>
      <c r="H9264" t="s">
        <v>6907</v>
      </c>
      <c r="I9264" t="s">
        <v>1008</v>
      </c>
      <c r="J9264" t="s">
        <v>389</v>
      </c>
      <c r="L9264" t="s">
        <v>26</v>
      </c>
      <c r="M9264" t="str">
        <f>CONCATENATE("3p",C9264,"_",I9264)</f>
        <v>3pZRCBDP0317632_Collembola_</v>
      </c>
    </row>
    <row r="9265" spans="1:13" x14ac:dyDescent="0.25">
      <c r="A9265" t="s">
        <v>11</v>
      </c>
      <c r="B9265" t="s">
        <v>10900</v>
      </c>
      <c r="C9265" t="s">
        <v>2368</v>
      </c>
      <c r="D9265" t="s">
        <v>6905</v>
      </c>
      <c r="E9265" t="s">
        <v>14</v>
      </c>
      <c r="F9265" s="3">
        <v>43593</v>
      </c>
      <c r="G9265" t="s">
        <v>6906</v>
      </c>
      <c r="H9265" t="s">
        <v>6907</v>
      </c>
      <c r="I9265" t="s">
        <v>1008</v>
      </c>
      <c r="J9265" t="s">
        <v>389</v>
      </c>
      <c r="L9265" t="s">
        <v>26</v>
      </c>
      <c r="M9265" t="str">
        <f>CONCATENATE("3p",C9265,"_",I9265)</f>
        <v>3pZRCBDP0317632_Collembola_</v>
      </c>
    </row>
    <row r="9266" spans="1:13" x14ac:dyDescent="0.25">
      <c r="A9266" t="s">
        <v>11</v>
      </c>
      <c r="B9266" t="s">
        <v>10901</v>
      </c>
      <c r="C9266" t="s">
        <v>2368</v>
      </c>
      <c r="D9266" t="s">
        <v>6905</v>
      </c>
      <c r="E9266" t="s">
        <v>14</v>
      </c>
      <c r="F9266" s="3">
        <v>43593</v>
      </c>
      <c r="G9266" t="s">
        <v>6906</v>
      </c>
      <c r="H9266" t="s">
        <v>6907</v>
      </c>
      <c r="I9266" t="s">
        <v>1008</v>
      </c>
      <c r="J9266" t="s">
        <v>389</v>
      </c>
      <c r="L9266" t="s">
        <v>26</v>
      </c>
      <c r="M9266" t="str">
        <f>CONCATENATE("3p",C9266,"_",I9266)</f>
        <v>3pZRCBDP0317632_Collembola_</v>
      </c>
    </row>
    <row r="9267" spans="1:13" x14ac:dyDescent="0.25">
      <c r="A9267" t="s">
        <v>11</v>
      </c>
      <c r="B9267" t="s">
        <v>10902</v>
      </c>
      <c r="C9267" t="s">
        <v>2368</v>
      </c>
      <c r="D9267" t="s">
        <v>6905</v>
      </c>
      <c r="E9267" t="s">
        <v>14</v>
      </c>
      <c r="F9267" s="3">
        <v>43593</v>
      </c>
      <c r="G9267" t="s">
        <v>6906</v>
      </c>
      <c r="H9267" t="s">
        <v>6907</v>
      </c>
      <c r="I9267" t="s">
        <v>1008</v>
      </c>
      <c r="J9267" t="s">
        <v>389</v>
      </c>
      <c r="L9267" t="s">
        <v>26</v>
      </c>
      <c r="M9267" t="str">
        <f>CONCATENATE("3p",C9267,"_",I9267)</f>
        <v>3pZRCBDP0317632_Collembola_</v>
      </c>
    </row>
    <row r="9268" spans="1:13" x14ac:dyDescent="0.25">
      <c r="A9268" t="s">
        <v>11</v>
      </c>
      <c r="B9268" t="s">
        <v>10903</v>
      </c>
      <c r="C9268" t="s">
        <v>10903</v>
      </c>
      <c r="D9268" t="s">
        <v>6905</v>
      </c>
      <c r="E9268" t="s">
        <v>14</v>
      </c>
      <c r="F9268" s="3">
        <v>43593</v>
      </c>
      <c r="G9268" t="s">
        <v>6906</v>
      </c>
      <c r="H9268" t="s">
        <v>6907</v>
      </c>
      <c r="I9268" t="s">
        <v>159</v>
      </c>
      <c r="J9268" t="s">
        <v>57</v>
      </c>
      <c r="K9268" t="s">
        <v>160</v>
      </c>
      <c r="L9268" t="s">
        <v>20</v>
      </c>
      <c r="M9268" t="str">
        <f>CONCATENATE("3p",C9268,"_",I9268)</f>
        <v>3pZRCMIS0012855_Diptera_Cecidomyiidae</v>
      </c>
    </row>
    <row r="9269" spans="1:13" x14ac:dyDescent="0.25">
      <c r="A9269" t="s">
        <v>11</v>
      </c>
      <c r="B9269" t="s">
        <v>10904</v>
      </c>
      <c r="C9269" t="s">
        <v>2368</v>
      </c>
      <c r="D9269" t="s">
        <v>6905</v>
      </c>
      <c r="E9269" t="s">
        <v>14</v>
      </c>
      <c r="F9269" s="3">
        <v>43593</v>
      </c>
      <c r="G9269" t="s">
        <v>6906</v>
      </c>
      <c r="H9269" t="s">
        <v>6907</v>
      </c>
      <c r="I9269" t="s">
        <v>1008</v>
      </c>
      <c r="J9269" t="s">
        <v>389</v>
      </c>
      <c r="L9269" t="s">
        <v>26</v>
      </c>
      <c r="M9269" t="str">
        <f>CONCATENATE("3p",C9269,"_",I9269)</f>
        <v>3pZRCBDP0317632_Collembola_</v>
      </c>
    </row>
    <row r="9270" spans="1:13" x14ac:dyDescent="0.25">
      <c r="A9270" t="s">
        <v>11</v>
      </c>
      <c r="B9270" t="s">
        <v>10905</v>
      </c>
      <c r="C9270" t="s">
        <v>2368</v>
      </c>
      <c r="D9270" t="s">
        <v>6905</v>
      </c>
      <c r="E9270" t="s">
        <v>14</v>
      </c>
      <c r="F9270" s="3">
        <v>43593</v>
      </c>
      <c r="G9270" t="s">
        <v>6906</v>
      </c>
      <c r="H9270" t="s">
        <v>6907</v>
      </c>
      <c r="I9270" t="s">
        <v>1008</v>
      </c>
      <c r="J9270" t="s">
        <v>389</v>
      </c>
      <c r="L9270" t="s">
        <v>26</v>
      </c>
      <c r="M9270" t="str">
        <f>CONCATENATE("3p",C9270,"_",I9270)</f>
        <v>3pZRCBDP0317632_Collembola_</v>
      </c>
    </row>
    <row r="9271" spans="1:13" x14ac:dyDescent="0.25">
      <c r="A9271" t="s">
        <v>11</v>
      </c>
      <c r="B9271" t="s">
        <v>10906</v>
      </c>
      <c r="C9271" t="s">
        <v>7803</v>
      </c>
      <c r="D9271" t="s">
        <v>6905</v>
      </c>
      <c r="E9271" t="s">
        <v>14</v>
      </c>
      <c r="F9271" s="3">
        <v>43593</v>
      </c>
      <c r="G9271" t="s">
        <v>6906</v>
      </c>
      <c r="H9271" t="s">
        <v>6907</v>
      </c>
      <c r="I9271" t="s">
        <v>388</v>
      </c>
      <c r="J9271" t="s">
        <v>389</v>
      </c>
      <c r="K9271" t="s">
        <v>390</v>
      </c>
      <c r="L9271" t="s">
        <v>20</v>
      </c>
      <c r="M9271" t="str">
        <f>CONCATENATE("3p",C9271,"_",I9271)</f>
        <v>3pZRCMIS0009284_Collembola_Entomobryidae</v>
      </c>
    </row>
    <row r="9272" spans="1:13" x14ac:dyDescent="0.25">
      <c r="A9272" t="s">
        <v>11</v>
      </c>
      <c r="B9272" t="s">
        <v>10907</v>
      </c>
      <c r="C9272" t="s">
        <v>2368</v>
      </c>
      <c r="D9272" t="s">
        <v>6905</v>
      </c>
      <c r="E9272" t="s">
        <v>14</v>
      </c>
      <c r="F9272" s="3">
        <v>43593</v>
      </c>
      <c r="G9272" t="s">
        <v>6906</v>
      </c>
      <c r="H9272" t="s">
        <v>6907</v>
      </c>
      <c r="I9272" t="s">
        <v>1008</v>
      </c>
      <c r="J9272" t="s">
        <v>389</v>
      </c>
      <c r="L9272" t="s">
        <v>26</v>
      </c>
      <c r="M9272" t="str">
        <f>CONCATENATE("3p",C9272,"_",I9272)</f>
        <v>3pZRCBDP0317632_Collembola_</v>
      </c>
    </row>
    <row r="9273" spans="1:13" x14ac:dyDescent="0.25">
      <c r="A9273" t="s">
        <v>11</v>
      </c>
      <c r="B9273" t="s">
        <v>10908</v>
      </c>
      <c r="C9273" t="s">
        <v>2368</v>
      </c>
      <c r="D9273" t="s">
        <v>6905</v>
      </c>
      <c r="E9273" t="s">
        <v>14</v>
      </c>
      <c r="F9273" s="3">
        <v>43593</v>
      </c>
      <c r="G9273" t="s">
        <v>6906</v>
      </c>
      <c r="H9273" t="s">
        <v>6907</v>
      </c>
      <c r="I9273" t="s">
        <v>1008</v>
      </c>
      <c r="J9273" t="s">
        <v>389</v>
      </c>
      <c r="L9273" t="s">
        <v>26</v>
      </c>
      <c r="M9273" t="str">
        <f>CONCATENATE("3p",C9273,"_",I9273)</f>
        <v>3pZRCBDP0317632_Collembola_</v>
      </c>
    </row>
    <row r="9274" spans="1:13" x14ac:dyDescent="0.25">
      <c r="A9274" t="s">
        <v>11</v>
      </c>
      <c r="B9274" t="s">
        <v>10909</v>
      </c>
      <c r="C9274" t="s">
        <v>7920</v>
      </c>
      <c r="D9274" t="s">
        <v>6905</v>
      </c>
      <c r="E9274" t="s">
        <v>14</v>
      </c>
      <c r="F9274" s="3">
        <v>43593</v>
      </c>
      <c r="G9274" t="s">
        <v>6906</v>
      </c>
      <c r="H9274" t="s">
        <v>6907</v>
      </c>
      <c r="I9274" t="s">
        <v>1008</v>
      </c>
      <c r="J9274" t="s">
        <v>389</v>
      </c>
      <c r="L9274" t="s">
        <v>20</v>
      </c>
      <c r="M9274" t="str">
        <f>CONCATENATE("3p",C9274,"_",I9274)</f>
        <v>3pZRCMIS0009421_Collembola_</v>
      </c>
    </row>
    <row r="9275" spans="1:13" x14ac:dyDescent="0.25">
      <c r="A9275" t="s">
        <v>11</v>
      </c>
      <c r="B9275" t="s">
        <v>10910</v>
      </c>
      <c r="C9275" t="s">
        <v>2368</v>
      </c>
      <c r="D9275" t="s">
        <v>6905</v>
      </c>
      <c r="E9275" t="s">
        <v>14</v>
      </c>
      <c r="F9275" s="3">
        <v>43593</v>
      </c>
      <c r="G9275" t="s">
        <v>6906</v>
      </c>
      <c r="H9275" t="s">
        <v>6907</v>
      </c>
      <c r="I9275" t="s">
        <v>1008</v>
      </c>
      <c r="J9275" t="s">
        <v>389</v>
      </c>
      <c r="L9275" t="s">
        <v>26</v>
      </c>
      <c r="M9275" t="str">
        <f>CONCATENATE("3p",C9275,"_",I9275)</f>
        <v>3pZRCBDP0317632_Collembola_</v>
      </c>
    </row>
    <row r="9276" spans="1:13" x14ac:dyDescent="0.25">
      <c r="A9276" t="s">
        <v>11</v>
      </c>
      <c r="B9276" t="s">
        <v>10911</v>
      </c>
      <c r="C9276" t="s">
        <v>2368</v>
      </c>
      <c r="D9276" t="s">
        <v>6905</v>
      </c>
      <c r="E9276" t="s">
        <v>14</v>
      </c>
      <c r="F9276" s="3">
        <v>43593</v>
      </c>
      <c r="G9276" t="s">
        <v>6906</v>
      </c>
      <c r="H9276" t="s">
        <v>6907</v>
      </c>
      <c r="I9276" t="s">
        <v>1008</v>
      </c>
      <c r="J9276" t="s">
        <v>389</v>
      </c>
      <c r="L9276" t="s">
        <v>26</v>
      </c>
      <c r="M9276" t="str">
        <f>CONCATENATE("3p",C9276,"_",I9276)</f>
        <v>3pZRCBDP0317632_Collembola_</v>
      </c>
    </row>
    <row r="9277" spans="1:13" x14ac:dyDescent="0.25">
      <c r="A9277" t="s">
        <v>11</v>
      </c>
      <c r="B9277" t="s">
        <v>10912</v>
      </c>
      <c r="C9277" t="s">
        <v>2368</v>
      </c>
      <c r="D9277" t="s">
        <v>6905</v>
      </c>
      <c r="E9277" t="s">
        <v>14</v>
      </c>
      <c r="F9277" s="3">
        <v>43593</v>
      </c>
      <c r="G9277" t="s">
        <v>6906</v>
      </c>
      <c r="H9277" t="s">
        <v>6907</v>
      </c>
      <c r="I9277" t="s">
        <v>1008</v>
      </c>
      <c r="J9277" t="s">
        <v>389</v>
      </c>
      <c r="L9277" t="s">
        <v>26</v>
      </c>
      <c r="M9277" t="str">
        <f>CONCATENATE("3p",C9277,"_",I9277)</f>
        <v>3pZRCBDP0317632_Collembola_</v>
      </c>
    </row>
    <row r="9278" spans="1:13" x14ac:dyDescent="0.25">
      <c r="A9278" t="s">
        <v>11</v>
      </c>
      <c r="B9278" t="s">
        <v>10913</v>
      </c>
      <c r="C9278" t="s">
        <v>2368</v>
      </c>
      <c r="D9278" t="s">
        <v>6905</v>
      </c>
      <c r="E9278" t="s">
        <v>14</v>
      </c>
      <c r="F9278" s="3">
        <v>43593</v>
      </c>
      <c r="G9278" t="s">
        <v>6906</v>
      </c>
      <c r="H9278" t="s">
        <v>6907</v>
      </c>
      <c r="I9278" t="s">
        <v>1008</v>
      </c>
      <c r="J9278" t="s">
        <v>389</v>
      </c>
      <c r="L9278" t="s">
        <v>26</v>
      </c>
      <c r="M9278" t="str">
        <f>CONCATENATE("3p",C9278,"_",I9278)</f>
        <v>3pZRCBDP0317632_Collembola_</v>
      </c>
    </row>
    <row r="9279" spans="1:13" x14ac:dyDescent="0.25">
      <c r="A9279" t="s">
        <v>11</v>
      </c>
      <c r="B9279" t="s">
        <v>10914</v>
      </c>
      <c r="C9279" t="s">
        <v>2368</v>
      </c>
      <c r="D9279" t="s">
        <v>6905</v>
      </c>
      <c r="E9279" t="s">
        <v>14</v>
      </c>
      <c r="F9279" s="3">
        <v>43593</v>
      </c>
      <c r="G9279" t="s">
        <v>6906</v>
      </c>
      <c r="H9279" t="s">
        <v>6907</v>
      </c>
      <c r="I9279" t="s">
        <v>1008</v>
      </c>
      <c r="J9279" t="s">
        <v>389</v>
      </c>
      <c r="L9279" t="s">
        <v>26</v>
      </c>
      <c r="M9279" t="str">
        <f>CONCATENATE("3p",C9279,"_",I9279)</f>
        <v>3pZRCBDP0317632_Collembola_</v>
      </c>
    </row>
    <row r="9280" spans="1:13" x14ac:dyDescent="0.25">
      <c r="A9280" t="s">
        <v>11</v>
      </c>
      <c r="B9280" t="s">
        <v>10915</v>
      </c>
      <c r="C9280" t="s">
        <v>2368</v>
      </c>
      <c r="D9280" t="s">
        <v>6905</v>
      </c>
      <c r="E9280" t="s">
        <v>14</v>
      </c>
      <c r="F9280" s="3">
        <v>43593</v>
      </c>
      <c r="G9280" t="s">
        <v>6906</v>
      </c>
      <c r="H9280" t="s">
        <v>6907</v>
      </c>
      <c r="I9280" t="s">
        <v>1008</v>
      </c>
      <c r="J9280" t="s">
        <v>389</v>
      </c>
      <c r="L9280" t="s">
        <v>26</v>
      </c>
      <c r="M9280" t="str">
        <f>CONCATENATE("3p",C9280,"_",I9280)</f>
        <v>3pZRCBDP0317632_Collembola_</v>
      </c>
    </row>
    <row r="9281" spans="1:13" x14ac:dyDescent="0.25">
      <c r="A9281" t="s">
        <v>11</v>
      </c>
      <c r="B9281" t="s">
        <v>10916</v>
      </c>
      <c r="C9281" t="s">
        <v>2368</v>
      </c>
      <c r="D9281" t="s">
        <v>6905</v>
      </c>
      <c r="E9281" t="s">
        <v>14</v>
      </c>
      <c r="F9281" s="3">
        <v>43593</v>
      </c>
      <c r="G9281" t="s">
        <v>6906</v>
      </c>
      <c r="H9281" t="s">
        <v>6907</v>
      </c>
      <c r="I9281" t="s">
        <v>1008</v>
      </c>
      <c r="J9281" t="s">
        <v>389</v>
      </c>
      <c r="L9281" t="s">
        <v>26</v>
      </c>
      <c r="M9281" t="str">
        <f>CONCATENATE("3p",C9281,"_",I9281)</f>
        <v>3pZRCBDP0317632_Collembola_</v>
      </c>
    </row>
    <row r="9282" spans="1:13" x14ac:dyDescent="0.25">
      <c r="A9282" t="s">
        <v>11</v>
      </c>
      <c r="B9282" t="s">
        <v>10917</v>
      </c>
      <c r="C9282" t="s">
        <v>2368</v>
      </c>
      <c r="D9282" t="s">
        <v>6905</v>
      </c>
      <c r="E9282" t="s">
        <v>14</v>
      </c>
      <c r="F9282" s="3">
        <v>43593</v>
      </c>
      <c r="G9282" t="s">
        <v>6906</v>
      </c>
      <c r="H9282" t="s">
        <v>6907</v>
      </c>
      <c r="I9282" t="s">
        <v>1008</v>
      </c>
      <c r="J9282" t="s">
        <v>389</v>
      </c>
      <c r="L9282" t="s">
        <v>26</v>
      </c>
      <c r="M9282" t="str">
        <f>CONCATENATE("3p",C9282,"_",I9282)</f>
        <v>3pZRCBDP0317632_Collembola_</v>
      </c>
    </row>
    <row r="9283" spans="1:13" x14ac:dyDescent="0.25">
      <c r="A9283" t="s">
        <v>11</v>
      </c>
      <c r="B9283" t="s">
        <v>10918</v>
      </c>
      <c r="C9283" t="s">
        <v>2368</v>
      </c>
      <c r="D9283" t="s">
        <v>6905</v>
      </c>
      <c r="E9283" t="s">
        <v>14</v>
      </c>
      <c r="F9283" s="3">
        <v>43593</v>
      </c>
      <c r="G9283" t="s">
        <v>6906</v>
      </c>
      <c r="H9283" t="s">
        <v>6907</v>
      </c>
      <c r="I9283" t="s">
        <v>1008</v>
      </c>
      <c r="J9283" t="s">
        <v>389</v>
      </c>
      <c r="L9283" t="s">
        <v>26</v>
      </c>
      <c r="M9283" t="str">
        <f>CONCATENATE("3p",C9283,"_",I9283)</f>
        <v>3pZRCBDP0317632_Collembola_</v>
      </c>
    </row>
    <row r="9284" spans="1:13" x14ac:dyDescent="0.25">
      <c r="A9284" t="s">
        <v>11</v>
      </c>
      <c r="B9284" t="s">
        <v>10919</v>
      </c>
      <c r="C9284" t="s">
        <v>2368</v>
      </c>
      <c r="D9284" t="s">
        <v>6905</v>
      </c>
      <c r="E9284" t="s">
        <v>14</v>
      </c>
      <c r="F9284" s="3">
        <v>43593</v>
      </c>
      <c r="G9284" t="s">
        <v>6906</v>
      </c>
      <c r="H9284" t="s">
        <v>6907</v>
      </c>
      <c r="I9284" t="s">
        <v>1008</v>
      </c>
      <c r="J9284" t="s">
        <v>389</v>
      </c>
      <c r="L9284" t="s">
        <v>26</v>
      </c>
      <c r="M9284" t="str">
        <f>CONCATENATE("3p",C9284,"_",I9284)</f>
        <v>3pZRCBDP0317632_Collembola_</v>
      </c>
    </row>
    <row r="9285" spans="1:13" x14ac:dyDescent="0.25">
      <c r="A9285" t="s">
        <v>11</v>
      </c>
      <c r="B9285" t="s">
        <v>10920</v>
      </c>
      <c r="C9285" t="s">
        <v>2368</v>
      </c>
      <c r="D9285" t="s">
        <v>6905</v>
      </c>
      <c r="E9285" t="s">
        <v>14</v>
      </c>
      <c r="F9285" s="3">
        <v>43593</v>
      </c>
      <c r="G9285" t="s">
        <v>6906</v>
      </c>
      <c r="H9285" t="s">
        <v>6907</v>
      </c>
      <c r="I9285" t="s">
        <v>1008</v>
      </c>
      <c r="J9285" t="s">
        <v>389</v>
      </c>
      <c r="L9285" t="s">
        <v>26</v>
      </c>
      <c r="M9285" t="str">
        <f>CONCATENATE("3p",C9285,"_",I9285)</f>
        <v>3pZRCBDP0317632_Collembola_</v>
      </c>
    </row>
    <row r="9286" spans="1:13" x14ac:dyDescent="0.25">
      <c r="A9286" t="s">
        <v>11</v>
      </c>
      <c r="B9286" t="s">
        <v>10921</v>
      </c>
      <c r="C9286" t="s">
        <v>2368</v>
      </c>
      <c r="D9286" t="s">
        <v>6905</v>
      </c>
      <c r="E9286" t="s">
        <v>14</v>
      </c>
      <c r="F9286" s="3">
        <v>43593</v>
      </c>
      <c r="G9286" t="s">
        <v>6906</v>
      </c>
      <c r="H9286" t="s">
        <v>6907</v>
      </c>
      <c r="I9286" t="s">
        <v>1008</v>
      </c>
      <c r="J9286" t="s">
        <v>389</v>
      </c>
      <c r="L9286" t="s">
        <v>26</v>
      </c>
      <c r="M9286" t="str">
        <f>CONCATENATE("3p",C9286,"_",I9286)</f>
        <v>3pZRCBDP0317632_Collembola_</v>
      </c>
    </row>
    <row r="9287" spans="1:13" x14ac:dyDescent="0.25">
      <c r="A9287" t="s">
        <v>11</v>
      </c>
      <c r="B9287" t="s">
        <v>10922</v>
      </c>
      <c r="C9287" t="s">
        <v>7803</v>
      </c>
      <c r="D9287" t="s">
        <v>6905</v>
      </c>
      <c r="E9287" t="s">
        <v>14</v>
      </c>
      <c r="F9287" s="3">
        <v>43593</v>
      </c>
      <c r="G9287" t="s">
        <v>6906</v>
      </c>
      <c r="H9287" t="s">
        <v>6907</v>
      </c>
      <c r="I9287" t="s">
        <v>388</v>
      </c>
      <c r="J9287" t="s">
        <v>389</v>
      </c>
      <c r="K9287" t="s">
        <v>390</v>
      </c>
      <c r="L9287" t="s">
        <v>20</v>
      </c>
      <c r="M9287" t="str">
        <f>CONCATENATE("3p",C9287,"_",I9287)</f>
        <v>3pZRCMIS0009284_Collembola_Entomobryidae</v>
      </c>
    </row>
    <row r="9288" spans="1:13" x14ac:dyDescent="0.25">
      <c r="A9288" t="s">
        <v>11</v>
      </c>
      <c r="B9288" t="s">
        <v>10923</v>
      </c>
      <c r="C9288" t="s">
        <v>2368</v>
      </c>
      <c r="D9288" t="s">
        <v>6905</v>
      </c>
      <c r="E9288" t="s">
        <v>14</v>
      </c>
      <c r="F9288" s="3">
        <v>43593</v>
      </c>
      <c r="G9288" t="s">
        <v>6906</v>
      </c>
      <c r="H9288" t="s">
        <v>6907</v>
      </c>
      <c r="I9288" t="s">
        <v>1008</v>
      </c>
      <c r="J9288" t="s">
        <v>389</v>
      </c>
      <c r="L9288" t="s">
        <v>26</v>
      </c>
      <c r="M9288" t="str">
        <f>CONCATENATE("3p",C9288,"_",I9288)</f>
        <v>3pZRCBDP0317632_Collembola_</v>
      </c>
    </row>
    <row r="9289" spans="1:13" x14ac:dyDescent="0.25">
      <c r="A9289" t="s">
        <v>11</v>
      </c>
      <c r="B9289" t="s">
        <v>10924</v>
      </c>
      <c r="C9289" t="s">
        <v>4474</v>
      </c>
      <c r="D9289" t="s">
        <v>6905</v>
      </c>
      <c r="E9289" t="s">
        <v>14</v>
      </c>
      <c r="F9289" s="3">
        <v>43593</v>
      </c>
      <c r="G9289" t="s">
        <v>6906</v>
      </c>
      <c r="H9289" t="s">
        <v>6907</v>
      </c>
      <c r="I9289" t="s">
        <v>159</v>
      </c>
      <c r="J9289" t="s">
        <v>57</v>
      </c>
      <c r="K9289" t="s">
        <v>160</v>
      </c>
      <c r="L9289" t="s">
        <v>20</v>
      </c>
      <c r="M9289" t="str">
        <f>CONCATENATE("3p",C9289,"_",I9289)</f>
        <v>3pZRCMIS0005108_Diptera_Cecidomyiidae</v>
      </c>
    </row>
    <row r="9290" spans="1:13" x14ac:dyDescent="0.25">
      <c r="A9290" t="s">
        <v>11</v>
      </c>
      <c r="B9290" t="s">
        <v>10925</v>
      </c>
      <c r="C9290" t="s">
        <v>1297</v>
      </c>
      <c r="D9290" t="s">
        <v>6905</v>
      </c>
      <c r="E9290" t="s">
        <v>14</v>
      </c>
      <c r="F9290" s="3">
        <v>43593</v>
      </c>
      <c r="G9290" t="s">
        <v>6906</v>
      </c>
      <c r="H9290" t="s">
        <v>6907</v>
      </c>
      <c r="I9290" t="s">
        <v>1008</v>
      </c>
      <c r="J9290" t="s">
        <v>389</v>
      </c>
      <c r="L9290" t="s">
        <v>26</v>
      </c>
      <c r="M9290" t="str">
        <f>CONCATENATE("3p",C9290,"_",I9290)</f>
        <v>3pZRCBDP0325443_Collembola_</v>
      </c>
    </row>
    <row r="9291" spans="1:13" x14ac:dyDescent="0.25">
      <c r="A9291" t="s">
        <v>11</v>
      </c>
      <c r="B9291" t="s">
        <v>10926</v>
      </c>
      <c r="C9291" t="s">
        <v>2368</v>
      </c>
      <c r="D9291" t="s">
        <v>6905</v>
      </c>
      <c r="E9291" t="s">
        <v>14</v>
      </c>
      <c r="F9291" s="3">
        <v>43593</v>
      </c>
      <c r="G9291" t="s">
        <v>6906</v>
      </c>
      <c r="H9291" t="s">
        <v>6907</v>
      </c>
      <c r="I9291" t="s">
        <v>1008</v>
      </c>
      <c r="J9291" t="s">
        <v>389</v>
      </c>
      <c r="L9291" t="s">
        <v>26</v>
      </c>
      <c r="M9291" t="str">
        <f>CONCATENATE("3p",C9291,"_",I9291)</f>
        <v>3pZRCBDP0317632_Collembola_</v>
      </c>
    </row>
    <row r="9292" spans="1:13" x14ac:dyDescent="0.25">
      <c r="A9292" t="s">
        <v>11</v>
      </c>
      <c r="B9292" t="s">
        <v>10927</v>
      </c>
      <c r="C9292" t="s">
        <v>2368</v>
      </c>
      <c r="D9292" t="s">
        <v>6905</v>
      </c>
      <c r="E9292" t="s">
        <v>14</v>
      </c>
      <c r="F9292" s="3">
        <v>43593</v>
      </c>
      <c r="G9292" t="s">
        <v>6906</v>
      </c>
      <c r="H9292" t="s">
        <v>6907</v>
      </c>
      <c r="I9292" t="s">
        <v>1008</v>
      </c>
      <c r="J9292" t="s">
        <v>389</v>
      </c>
      <c r="L9292" t="s">
        <v>26</v>
      </c>
      <c r="M9292" t="str">
        <f>CONCATENATE("3p",C9292,"_",I9292)</f>
        <v>3pZRCBDP0317632_Collembola_</v>
      </c>
    </row>
    <row r="9293" spans="1:13" x14ac:dyDescent="0.25">
      <c r="A9293" t="s">
        <v>11</v>
      </c>
      <c r="B9293" t="s">
        <v>10928</v>
      </c>
      <c r="C9293" t="s">
        <v>2368</v>
      </c>
      <c r="D9293" t="s">
        <v>6905</v>
      </c>
      <c r="E9293" t="s">
        <v>14</v>
      </c>
      <c r="F9293" s="3">
        <v>43593</v>
      </c>
      <c r="G9293" t="s">
        <v>6906</v>
      </c>
      <c r="H9293" t="s">
        <v>6907</v>
      </c>
      <c r="I9293" t="s">
        <v>1008</v>
      </c>
      <c r="J9293" t="s">
        <v>389</v>
      </c>
      <c r="L9293" t="s">
        <v>26</v>
      </c>
      <c r="M9293" t="str">
        <f>CONCATENATE("3p",C9293,"_",I9293)</f>
        <v>3pZRCBDP0317632_Collembola_</v>
      </c>
    </row>
    <row r="9294" spans="1:13" x14ac:dyDescent="0.25">
      <c r="A9294" t="s">
        <v>11</v>
      </c>
      <c r="B9294" t="s">
        <v>10929</v>
      </c>
      <c r="C9294" t="s">
        <v>2368</v>
      </c>
      <c r="D9294" t="s">
        <v>6905</v>
      </c>
      <c r="E9294" t="s">
        <v>14</v>
      </c>
      <c r="F9294" s="3">
        <v>43593</v>
      </c>
      <c r="G9294" t="s">
        <v>6906</v>
      </c>
      <c r="H9294" t="s">
        <v>6907</v>
      </c>
      <c r="I9294" t="s">
        <v>1008</v>
      </c>
      <c r="J9294" t="s">
        <v>389</v>
      </c>
      <c r="L9294" t="s">
        <v>26</v>
      </c>
      <c r="M9294" t="str">
        <f>CONCATENATE("3p",C9294,"_",I9294)</f>
        <v>3pZRCBDP0317632_Collembola_</v>
      </c>
    </row>
    <row r="9295" spans="1:13" x14ac:dyDescent="0.25">
      <c r="A9295" t="s">
        <v>11</v>
      </c>
      <c r="B9295" t="s">
        <v>10930</v>
      </c>
      <c r="C9295" t="s">
        <v>3695</v>
      </c>
      <c r="D9295" t="s">
        <v>6905</v>
      </c>
      <c r="E9295" t="s">
        <v>14</v>
      </c>
      <c r="F9295" s="3">
        <v>43593</v>
      </c>
      <c r="G9295" t="s">
        <v>6906</v>
      </c>
      <c r="H9295" t="s">
        <v>6907</v>
      </c>
      <c r="I9295" t="s">
        <v>159</v>
      </c>
      <c r="J9295" t="s">
        <v>57</v>
      </c>
      <c r="K9295" t="s">
        <v>160</v>
      </c>
      <c r="L9295" t="s">
        <v>20</v>
      </c>
      <c r="M9295" t="str">
        <f>CONCATENATE("3p",C9295,"_",I9295)</f>
        <v>3pZRCMIS0004119_Diptera_Cecidomyiidae</v>
      </c>
    </row>
    <row r="9296" spans="1:13" x14ac:dyDescent="0.25">
      <c r="A9296" t="s">
        <v>11</v>
      </c>
      <c r="B9296" t="s">
        <v>10931</v>
      </c>
      <c r="C9296" t="s">
        <v>7803</v>
      </c>
      <c r="D9296" t="s">
        <v>6905</v>
      </c>
      <c r="E9296" t="s">
        <v>14</v>
      </c>
      <c r="F9296" s="3">
        <v>43593</v>
      </c>
      <c r="G9296" t="s">
        <v>6906</v>
      </c>
      <c r="H9296" t="s">
        <v>6907</v>
      </c>
      <c r="I9296" t="s">
        <v>388</v>
      </c>
      <c r="J9296" t="s">
        <v>389</v>
      </c>
      <c r="K9296" t="s">
        <v>390</v>
      </c>
      <c r="L9296" t="s">
        <v>20</v>
      </c>
      <c r="M9296" t="str">
        <f>CONCATENATE("3p",C9296,"_",I9296)</f>
        <v>3pZRCMIS0009284_Collembola_Entomobryidae</v>
      </c>
    </row>
    <row r="9297" spans="1:13" x14ac:dyDescent="0.25">
      <c r="A9297" t="s">
        <v>11</v>
      </c>
      <c r="B9297" t="s">
        <v>10932</v>
      </c>
      <c r="C9297" t="s">
        <v>2368</v>
      </c>
      <c r="D9297" t="s">
        <v>6905</v>
      </c>
      <c r="E9297" t="s">
        <v>14</v>
      </c>
      <c r="F9297" s="3">
        <v>43593</v>
      </c>
      <c r="G9297" t="s">
        <v>6906</v>
      </c>
      <c r="H9297" t="s">
        <v>6907</v>
      </c>
      <c r="I9297" t="s">
        <v>1008</v>
      </c>
      <c r="J9297" t="s">
        <v>389</v>
      </c>
      <c r="L9297" t="s">
        <v>26</v>
      </c>
      <c r="M9297" t="str">
        <f>CONCATENATE("3p",C9297,"_",I9297)</f>
        <v>3pZRCBDP0317632_Collembola_</v>
      </c>
    </row>
    <row r="9298" spans="1:13" x14ac:dyDescent="0.25">
      <c r="A9298" t="s">
        <v>11</v>
      </c>
      <c r="B9298" t="s">
        <v>10933</v>
      </c>
      <c r="C9298" t="s">
        <v>2368</v>
      </c>
      <c r="D9298" t="s">
        <v>6905</v>
      </c>
      <c r="E9298" t="s">
        <v>14</v>
      </c>
      <c r="F9298" s="3">
        <v>43593</v>
      </c>
      <c r="G9298" t="s">
        <v>6906</v>
      </c>
      <c r="H9298" t="s">
        <v>6907</v>
      </c>
      <c r="I9298" t="s">
        <v>1008</v>
      </c>
      <c r="J9298" t="s">
        <v>389</v>
      </c>
      <c r="L9298" t="s">
        <v>26</v>
      </c>
      <c r="M9298" t="str">
        <f>CONCATENATE("3p",C9298,"_",I9298)</f>
        <v>3pZRCBDP0317632_Collembola_</v>
      </c>
    </row>
    <row r="9299" spans="1:13" x14ac:dyDescent="0.25">
      <c r="A9299" t="s">
        <v>11</v>
      </c>
      <c r="B9299" t="s">
        <v>10934</v>
      </c>
      <c r="C9299" t="s">
        <v>10934</v>
      </c>
      <c r="D9299" t="s">
        <v>6905</v>
      </c>
      <c r="E9299" t="s">
        <v>14</v>
      </c>
      <c r="F9299" s="3">
        <v>43593</v>
      </c>
      <c r="G9299" t="s">
        <v>6906</v>
      </c>
      <c r="H9299" t="s">
        <v>6907</v>
      </c>
      <c r="I9299" t="s">
        <v>1192</v>
      </c>
      <c r="J9299" t="s">
        <v>31</v>
      </c>
      <c r="K9299" t="s">
        <v>1193</v>
      </c>
      <c r="L9299" t="s">
        <v>20</v>
      </c>
      <c r="M9299" t="str">
        <f>CONCATENATE("3p",C9299,"_",I9299)</f>
        <v>3pZRCMIS0012895_Coleoptera_Corylophidae</v>
      </c>
    </row>
    <row r="9300" spans="1:13" x14ac:dyDescent="0.25">
      <c r="A9300" t="s">
        <v>11</v>
      </c>
      <c r="B9300" t="s">
        <v>10935</v>
      </c>
      <c r="C9300" t="s">
        <v>2368</v>
      </c>
      <c r="D9300" t="s">
        <v>6905</v>
      </c>
      <c r="E9300" t="s">
        <v>14</v>
      </c>
      <c r="F9300" s="3">
        <v>43593</v>
      </c>
      <c r="G9300" t="s">
        <v>6906</v>
      </c>
      <c r="H9300" t="s">
        <v>6907</v>
      </c>
      <c r="I9300" t="s">
        <v>1008</v>
      </c>
      <c r="J9300" t="s">
        <v>389</v>
      </c>
      <c r="L9300" t="s">
        <v>26</v>
      </c>
      <c r="M9300" t="str">
        <f>CONCATENATE("3p",C9300,"_",I9300)</f>
        <v>3pZRCBDP0317632_Collembola_</v>
      </c>
    </row>
    <row r="9301" spans="1:13" x14ac:dyDescent="0.25">
      <c r="A9301" t="s">
        <v>11</v>
      </c>
      <c r="B9301" t="s">
        <v>10936</v>
      </c>
      <c r="C9301" t="s">
        <v>3633</v>
      </c>
      <c r="D9301" t="s">
        <v>6905</v>
      </c>
      <c r="E9301" t="s">
        <v>14</v>
      </c>
      <c r="F9301" s="3">
        <v>43593</v>
      </c>
      <c r="G9301" t="s">
        <v>6906</v>
      </c>
      <c r="H9301" t="s">
        <v>6907</v>
      </c>
      <c r="I9301" t="s">
        <v>159</v>
      </c>
      <c r="J9301" t="s">
        <v>57</v>
      </c>
      <c r="K9301" t="s">
        <v>160</v>
      </c>
      <c r="L9301" t="s">
        <v>20</v>
      </c>
      <c r="M9301" t="str">
        <f>CONCATENATE("3p",C9301,"_",I9301)</f>
        <v>3pZRCMIS0004043_Diptera_Cecidomyiidae</v>
      </c>
    </row>
    <row r="9302" spans="1:13" x14ac:dyDescent="0.25">
      <c r="A9302" t="s">
        <v>11</v>
      </c>
      <c r="B9302" t="s">
        <v>10937</v>
      </c>
      <c r="C9302" t="s">
        <v>2368</v>
      </c>
      <c r="D9302" t="s">
        <v>6905</v>
      </c>
      <c r="E9302" t="s">
        <v>14</v>
      </c>
      <c r="F9302" s="3">
        <v>43593</v>
      </c>
      <c r="G9302" t="s">
        <v>6906</v>
      </c>
      <c r="H9302" t="s">
        <v>6907</v>
      </c>
      <c r="I9302" t="s">
        <v>1008</v>
      </c>
      <c r="J9302" t="s">
        <v>389</v>
      </c>
      <c r="L9302" t="s">
        <v>26</v>
      </c>
      <c r="M9302" t="str">
        <f>CONCATENATE("3p",C9302,"_",I9302)</f>
        <v>3pZRCBDP0317632_Collembola_</v>
      </c>
    </row>
    <row r="9303" spans="1:13" x14ac:dyDescent="0.25">
      <c r="A9303" t="s">
        <v>11</v>
      </c>
      <c r="B9303" t="s">
        <v>10938</v>
      </c>
      <c r="C9303" t="s">
        <v>2368</v>
      </c>
      <c r="D9303" t="s">
        <v>6905</v>
      </c>
      <c r="E9303" t="s">
        <v>14</v>
      </c>
      <c r="F9303" s="3">
        <v>43593</v>
      </c>
      <c r="G9303" t="s">
        <v>6906</v>
      </c>
      <c r="H9303" t="s">
        <v>6907</v>
      </c>
      <c r="I9303" t="s">
        <v>1008</v>
      </c>
      <c r="J9303" t="s">
        <v>389</v>
      </c>
      <c r="L9303" t="s">
        <v>26</v>
      </c>
      <c r="M9303" t="str">
        <f>CONCATENATE("3p",C9303,"_",I9303)</f>
        <v>3pZRCBDP0317632_Collembola_</v>
      </c>
    </row>
    <row r="9304" spans="1:13" x14ac:dyDescent="0.25">
      <c r="A9304" t="s">
        <v>11</v>
      </c>
      <c r="B9304" t="s">
        <v>10939</v>
      </c>
      <c r="C9304" t="s">
        <v>7803</v>
      </c>
      <c r="D9304" t="s">
        <v>6905</v>
      </c>
      <c r="E9304" t="s">
        <v>14</v>
      </c>
      <c r="F9304" s="3">
        <v>43593</v>
      </c>
      <c r="G9304" t="s">
        <v>6906</v>
      </c>
      <c r="H9304" t="s">
        <v>6907</v>
      </c>
      <c r="I9304" t="s">
        <v>388</v>
      </c>
      <c r="J9304" t="s">
        <v>389</v>
      </c>
      <c r="K9304" t="s">
        <v>390</v>
      </c>
      <c r="L9304" t="s">
        <v>20</v>
      </c>
      <c r="M9304" t="str">
        <f>CONCATENATE("3p",C9304,"_",I9304)</f>
        <v>3pZRCMIS0009284_Collembola_Entomobryidae</v>
      </c>
    </row>
    <row r="9305" spans="1:13" x14ac:dyDescent="0.25">
      <c r="A9305" t="s">
        <v>11</v>
      </c>
      <c r="B9305" t="s">
        <v>10940</v>
      </c>
      <c r="C9305" t="s">
        <v>7803</v>
      </c>
      <c r="D9305" t="s">
        <v>6905</v>
      </c>
      <c r="E9305" t="s">
        <v>14</v>
      </c>
      <c r="F9305" s="3">
        <v>43593</v>
      </c>
      <c r="G9305" t="s">
        <v>6906</v>
      </c>
      <c r="H9305" t="s">
        <v>6907</v>
      </c>
      <c r="I9305" t="s">
        <v>388</v>
      </c>
      <c r="J9305" t="s">
        <v>389</v>
      </c>
      <c r="K9305" t="s">
        <v>390</v>
      </c>
      <c r="L9305" t="s">
        <v>20</v>
      </c>
      <c r="M9305" t="str">
        <f>CONCATENATE("3p",C9305,"_",I9305)</f>
        <v>3pZRCMIS0009284_Collembola_Entomobryidae</v>
      </c>
    </row>
    <row r="9306" spans="1:13" x14ac:dyDescent="0.25">
      <c r="A9306" t="s">
        <v>11</v>
      </c>
      <c r="B9306" t="s">
        <v>10941</v>
      </c>
      <c r="C9306" t="s">
        <v>2368</v>
      </c>
      <c r="D9306" t="s">
        <v>6905</v>
      </c>
      <c r="E9306" t="s">
        <v>14</v>
      </c>
      <c r="F9306" s="3">
        <v>43593</v>
      </c>
      <c r="G9306" t="s">
        <v>6906</v>
      </c>
      <c r="H9306" t="s">
        <v>6907</v>
      </c>
      <c r="I9306" t="s">
        <v>1008</v>
      </c>
      <c r="J9306" t="s">
        <v>389</v>
      </c>
      <c r="L9306" t="s">
        <v>26</v>
      </c>
      <c r="M9306" t="str">
        <f>CONCATENATE("3p",C9306,"_",I9306)</f>
        <v>3pZRCBDP0317632_Collembola_</v>
      </c>
    </row>
    <row r="9307" spans="1:13" x14ac:dyDescent="0.25">
      <c r="A9307" t="s">
        <v>11</v>
      </c>
      <c r="B9307" t="s">
        <v>10942</v>
      </c>
      <c r="C9307" t="s">
        <v>996</v>
      </c>
      <c r="D9307" t="s">
        <v>6905</v>
      </c>
      <c r="E9307" t="s">
        <v>14</v>
      </c>
      <c r="F9307" s="3">
        <v>43593</v>
      </c>
      <c r="G9307" t="s">
        <v>6906</v>
      </c>
      <c r="H9307" t="s">
        <v>6907</v>
      </c>
      <c r="I9307" t="s">
        <v>159</v>
      </c>
      <c r="J9307" t="s">
        <v>57</v>
      </c>
      <c r="K9307" t="s">
        <v>160</v>
      </c>
      <c r="L9307" t="s">
        <v>26</v>
      </c>
      <c r="M9307" t="str">
        <f>CONCATENATE("3p",C9307,"_",I9307)</f>
        <v>3pZRCBDP0212532_Diptera_Cecidomyiidae</v>
      </c>
    </row>
    <row r="9308" spans="1:13" x14ac:dyDescent="0.25">
      <c r="A9308" t="s">
        <v>11</v>
      </c>
      <c r="B9308" t="s">
        <v>10943</v>
      </c>
      <c r="C9308" t="s">
        <v>2368</v>
      </c>
      <c r="D9308" t="s">
        <v>6905</v>
      </c>
      <c r="E9308" t="s">
        <v>14</v>
      </c>
      <c r="F9308" s="3">
        <v>43593</v>
      </c>
      <c r="G9308" t="s">
        <v>6906</v>
      </c>
      <c r="H9308" t="s">
        <v>6907</v>
      </c>
      <c r="I9308" t="s">
        <v>1008</v>
      </c>
      <c r="J9308" t="s">
        <v>389</v>
      </c>
      <c r="L9308" t="s">
        <v>26</v>
      </c>
      <c r="M9308" t="str">
        <f>CONCATENATE("3p",C9308,"_",I9308)</f>
        <v>3pZRCBDP0317632_Collembola_</v>
      </c>
    </row>
    <row r="9309" spans="1:13" x14ac:dyDescent="0.25">
      <c r="A9309" t="s">
        <v>11</v>
      </c>
      <c r="B9309" t="s">
        <v>10944</v>
      </c>
      <c r="C9309" t="s">
        <v>2368</v>
      </c>
      <c r="D9309" t="s">
        <v>6905</v>
      </c>
      <c r="E9309" t="s">
        <v>14</v>
      </c>
      <c r="F9309" s="3">
        <v>43593</v>
      </c>
      <c r="G9309" t="s">
        <v>6906</v>
      </c>
      <c r="H9309" t="s">
        <v>6907</v>
      </c>
      <c r="I9309" t="s">
        <v>1008</v>
      </c>
      <c r="J9309" t="s">
        <v>389</v>
      </c>
      <c r="L9309" t="s">
        <v>26</v>
      </c>
      <c r="M9309" t="str">
        <f>CONCATENATE("3p",C9309,"_",I9309)</f>
        <v>3pZRCBDP0317632_Collembola_</v>
      </c>
    </row>
    <row r="9310" spans="1:13" x14ac:dyDescent="0.25">
      <c r="A9310" t="s">
        <v>11</v>
      </c>
      <c r="B9310" t="s">
        <v>10945</v>
      </c>
      <c r="C9310" t="s">
        <v>2368</v>
      </c>
      <c r="D9310" t="s">
        <v>6905</v>
      </c>
      <c r="E9310" t="s">
        <v>14</v>
      </c>
      <c r="F9310" s="3">
        <v>43593</v>
      </c>
      <c r="G9310" t="s">
        <v>6906</v>
      </c>
      <c r="H9310" t="s">
        <v>6907</v>
      </c>
      <c r="I9310" t="s">
        <v>1008</v>
      </c>
      <c r="J9310" t="s">
        <v>389</v>
      </c>
      <c r="L9310" t="s">
        <v>26</v>
      </c>
      <c r="M9310" t="str">
        <f>CONCATENATE("3p",C9310,"_",I9310)</f>
        <v>3pZRCBDP0317632_Collembola_</v>
      </c>
    </row>
    <row r="9311" spans="1:13" x14ac:dyDescent="0.25">
      <c r="A9311" t="s">
        <v>11</v>
      </c>
      <c r="B9311" t="s">
        <v>10946</v>
      </c>
      <c r="C9311" t="s">
        <v>2368</v>
      </c>
      <c r="D9311" t="s">
        <v>6905</v>
      </c>
      <c r="E9311" t="s">
        <v>14</v>
      </c>
      <c r="F9311" s="3">
        <v>43593</v>
      </c>
      <c r="G9311" t="s">
        <v>6906</v>
      </c>
      <c r="H9311" t="s">
        <v>6907</v>
      </c>
      <c r="I9311" t="s">
        <v>1008</v>
      </c>
      <c r="J9311" t="s">
        <v>389</v>
      </c>
      <c r="L9311" t="s">
        <v>26</v>
      </c>
      <c r="M9311" t="str">
        <f>CONCATENATE("3p",C9311,"_",I9311)</f>
        <v>3pZRCBDP0317632_Collembola_</v>
      </c>
    </row>
    <row r="9312" spans="1:13" x14ac:dyDescent="0.25">
      <c r="A9312" t="s">
        <v>11</v>
      </c>
      <c r="B9312" t="s">
        <v>10947</v>
      </c>
      <c r="C9312" t="s">
        <v>2368</v>
      </c>
      <c r="D9312" t="s">
        <v>6905</v>
      </c>
      <c r="E9312" t="s">
        <v>14</v>
      </c>
      <c r="F9312" s="3">
        <v>43593</v>
      </c>
      <c r="G9312" t="s">
        <v>6906</v>
      </c>
      <c r="H9312" t="s">
        <v>6907</v>
      </c>
      <c r="I9312" t="s">
        <v>1008</v>
      </c>
      <c r="J9312" t="s">
        <v>389</v>
      </c>
      <c r="L9312" t="s">
        <v>26</v>
      </c>
      <c r="M9312" t="str">
        <f>CONCATENATE("3p",C9312,"_",I9312)</f>
        <v>3pZRCBDP0317632_Collembola_</v>
      </c>
    </row>
    <row r="9313" spans="1:13" x14ac:dyDescent="0.25">
      <c r="A9313" t="s">
        <v>11</v>
      </c>
      <c r="B9313" t="s">
        <v>10948</v>
      </c>
      <c r="C9313" t="s">
        <v>2368</v>
      </c>
      <c r="D9313" t="s">
        <v>6905</v>
      </c>
      <c r="E9313" t="s">
        <v>14</v>
      </c>
      <c r="F9313" s="3">
        <v>43593</v>
      </c>
      <c r="G9313" t="s">
        <v>6906</v>
      </c>
      <c r="H9313" t="s">
        <v>6907</v>
      </c>
      <c r="I9313" t="s">
        <v>1008</v>
      </c>
      <c r="J9313" t="s">
        <v>389</v>
      </c>
      <c r="L9313" t="s">
        <v>26</v>
      </c>
      <c r="M9313" t="str">
        <f>CONCATENATE("3p",C9313,"_",I9313)</f>
        <v>3pZRCBDP0317632_Collembola_</v>
      </c>
    </row>
    <row r="9314" spans="1:13" x14ac:dyDescent="0.25">
      <c r="A9314" t="s">
        <v>11</v>
      </c>
      <c r="B9314" t="s">
        <v>10949</v>
      </c>
      <c r="C9314" t="s">
        <v>1894</v>
      </c>
      <c r="D9314" t="s">
        <v>6905</v>
      </c>
      <c r="E9314" t="s">
        <v>14</v>
      </c>
      <c r="F9314" s="3">
        <v>43593</v>
      </c>
      <c r="G9314" t="s">
        <v>6906</v>
      </c>
      <c r="H9314" t="s">
        <v>6907</v>
      </c>
      <c r="I9314" t="s">
        <v>159</v>
      </c>
      <c r="J9314" t="s">
        <v>57</v>
      </c>
      <c r="K9314" t="s">
        <v>160</v>
      </c>
      <c r="L9314" t="s">
        <v>26</v>
      </c>
      <c r="M9314" t="str">
        <f>CONCATENATE("3p",C9314,"_",I9314)</f>
        <v>3pZRCBDP0251176_Diptera_Cecidomyiidae</v>
      </c>
    </row>
    <row r="9315" spans="1:13" x14ac:dyDescent="0.25">
      <c r="A9315" t="s">
        <v>11</v>
      </c>
      <c r="B9315" t="s">
        <v>10950</v>
      </c>
      <c r="C9315" t="s">
        <v>2368</v>
      </c>
      <c r="D9315" t="s">
        <v>6905</v>
      </c>
      <c r="E9315" t="s">
        <v>14</v>
      </c>
      <c r="F9315" s="3">
        <v>43593</v>
      </c>
      <c r="G9315" t="s">
        <v>6906</v>
      </c>
      <c r="H9315" t="s">
        <v>6907</v>
      </c>
      <c r="I9315" t="s">
        <v>1008</v>
      </c>
      <c r="J9315" t="s">
        <v>389</v>
      </c>
      <c r="L9315" t="s">
        <v>26</v>
      </c>
      <c r="M9315" t="str">
        <f>CONCATENATE("3p",C9315,"_",I9315)</f>
        <v>3pZRCBDP0317632_Collembola_</v>
      </c>
    </row>
    <row r="9316" spans="1:13" x14ac:dyDescent="0.25">
      <c r="A9316" t="s">
        <v>11</v>
      </c>
      <c r="B9316" t="s">
        <v>10951</v>
      </c>
      <c r="C9316" t="s">
        <v>2368</v>
      </c>
      <c r="D9316" t="s">
        <v>6905</v>
      </c>
      <c r="E9316" t="s">
        <v>14</v>
      </c>
      <c r="F9316" s="3">
        <v>43593</v>
      </c>
      <c r="G9316" t="s">
        <v>6906</v>
      </c>
      <c r="H9316" t="s">
        <v>6907</v>
      </c>
      <c r="I9316" t="s">
        <v>1008</v>
      </c>
      <c r="J9316" t="s">
        <v>389</v>
      </c>
      <c r="L9316" t="s">
        <v>26</v>
      </c>
      <c r="M9316" t="str">
        <f>CONCATENATE("3p",C9316,"_",I9316)</f>
        <v>3pZRCBDP0317632_Collembola_</v>
      </c>
    </row>
    <row r="9317" spans="1:13" x14ac:dyDescent="0.25">
      <c r="A9317" t="s">
        <v>11320</v>
      </c>
      <c r="B9317" t="s">
        <v>13451</v>
      </c>
      <c r="C9317" t="s">
        <v>6133</v>
      </c>
      <c r="D9317" t="s">
        <v>6905</v>
      </c>
      <c r="E9317" t="s">
        <v>11323</v>
      </c>
      <c r="F9317" s="3">
        <v>43608</v>
      </c>
      <c r="G9317" t="s">
        <v>13452</v>
      </c>
      <c r="H9317" t="s">
        <v>13453</v>
      </c>
      <c r="I9317" t="s">
        <v>35</v>
      </c>
      <c r="J9317" t="s">
        <v>36</v>
      </c>
      <c r="K9317" t="s">
        <v>37</v>
      </c>
      <c r="L9317" t="s">
        <v>26</v>
      </c>
      <c r="M9317" t="str">
        <f>CONCATENATE("3p",C9317,"_",I9317)</f>
        <v>3pZRCBDP0012597_Hymenoptera_Formicidae</v>
      </c>
    </row>
    <row r="9318" spans="1:13" x14ac:dyDescent="0.25">
      <c r="A9318" t="s">
        <v>11320</v>
      </c>
      <c r="B9318" t="s">
        <v>13454</v>
      </c>
      <c r="C9318" t="s">
        <v>3867</v>
      </c>
      <c r="D9318" t="s">
        <v>6905</v>
      </c>
      <c r="E9318" t="s">
        <v>11323</v>
      </c>
      <c r="F9318" s="3">
        <v>43608</v>
      </c>
      <c r="G9318" t="s">
        <v>13452</v>
      </c>
      <c r="H9318" t="s">
        <v>13453</v>
      </c>
      <c r="I9318" t="s">
        <v>315</v>
      </c>
      <c r="J9318" t="s">
        <v>57</v>
      </c>
      <c r="K9318" t="s">
        <v>316</v>
      </c>
      <c r="L9318" t="s">
        <v>26</v>
      </c>
      <c r="M9318" t="str">
        <f>CONCATENATE("3p",C9318,"_",I9318)</f>
        <v>3pZRCBDP0138182_Diptera_Lauxaniidae</v>
      </c>
    </row>
    <row r="9319" spans="1:13" x14ac:dyDescent="0.25">
      <c r="A9319" t="s">
        <v>11320</v>
      </c>
      <c r="B9319" t="s">
        <v>13455</v>
      </c>
      <c r="C9319" t="s">
        <v>3867</v>
      </c>
      <c r="D9319" t="s">
        <v>6905</v>
      </c>
      <c r="E9319" t="s">
        <v>11323</v>
      </c>
      <c r="F9319" s="3">
        <v>43608</v>
      </c>
      <c r="G9319" t="s">
        <v>13452</v>
      </c>
      <c r="H9319" t="s">
        <v>13453</v>
      </c>
      <c r="I9319" t="s">
        <v>315</v>
      </c>
      <c r="J9319" t="s">
        <v>57</v>
      </c>
      <c r="K9319" t="s">
        <v>316</v>
      </c>
      <c r="L9319" t="s">
        <v>26</v>
      </c>
      <c r="M9319" t="str">
        <f>CONCATENATE("3p",C9319,"_",I9319)</f>
        <v>3pZRCBDP0138182_Diptera_Lauxaniidae</v>
      </c>
    </row>
    <row r="9320" spans="1:13" x14ac:dyDescent="0.25">
      <c r="A9320" t="s">
        <v>11320</v>
      </c>
      <c r="B9320" t="s">
        <v>13456</v>
      </c>
      <c r="C9320" t="s">
        <v>13214</v>
      </c>
      <c r="D9320" t="s">
        <v>6905</v>
      </c>
      <c r="E9320" t="s">
        <v>11323</v>
      </c>
      <c r="F9320" s="3">
        <v>43608</v>
      </c>
      <c r="G9320" t="s">
        <v>13452</v>
      </c>
      <c r="H9320" t="s">
        <v>13453</v>
      </c>
      <c r="I9320" t="s">
        <v>291</v>
      </c>
      <c r="J9320" t="s">
        <v>292</v>
      </c>
      <c r="L9320" t="s">
        <v>13215</v>
      </c>
      <c r="M9320" t="str">
        <f>CONCATENATE("3p",C9320,"_",I9320)</f>
        <v>3pCIL.1.1.2_Orthoptera_</v>
      </c>
    </row>
    <row r="9321" spans="1:13" x14ac:dyDescent="0.25">
      <c r="A9321" t="s">
        <v>11320</v>
      </c>
      <c r="B9321" t="s">
        <v>13457</v>
      </c>
      <c r="C9321" t="s">
        <v>3867</v>
      </c>
      <c r="D9321" t="s">
        <v>6905</v>
      </c>
      <c r="E9321" t="s">
        <v>11323</v>
      </c>
      <c r="F9321" s="3">
        <v>43608</v>
      </c>
      <c r="G9321" t="s">
        <v>13452</v>
      </c>
      <c r="H9321" t="s">
        <v>13453</v>
      </c>
      <c r="I9321" t="s">
        <v>315</v>
      </c>
      <c r="J9321" t="s">
        <v>57</v>
      </c>
      <c r="K9321" t="s">
        <v>316</v>
      </c>
      <c r="L9321" t="s">
        <v>26</v>
      </c>
      <c r="M9321" t="str">
        <f>CONCATENATE("3p",C9321,"_",I9321)</f>
        <v>3pZRCBDP0138182_Diptera_Lauxaniidae</v>
      </c>
    </row>
    <row r="9322" spans="1:13" x14ac:dyDescent="0.25">
      <c r="A9322" t="s">
        <v>11320</v>
      </c>
      <c r="B9322" t="s">
        <v>13458</v>
      </c>
      <c r="C9322" t="s">
        <v>3867</v>
      </c>
      <c r="D9322" t="s">
        <v>6905</v>
      </c>
      <c r="E9322" t="s">
        <v>11323</v>
      </c>
      <c r="F9322" s="3">
        <v>43608</v>
      </c>
      <c r="G9322" t="s">
        <v>13452</v>
      </c>
      <c r="H9322" t="s">
        <v>13453</v>
      </c>
      <c r="I9322" t="s">
        <v>315</v>
      </c>
      <c r="J9322" t="s">
        <v>57</v>
      </c>
      <c r="K9322" t="s">
        <v>316</v>
      </c>
      <c r="L9322" t="s">
        <v>26</v>
      </c>
      <c r="M9322" t="str">
        <f>CONCATENATE("3p",C9322,"_",I9322)</f>
        <v>3pZRCBDP0138182_Diptera_Lauxaniidae</v>
      </c>
    </row>
    <row r="9323" spans="1:13" x14ac:dyDescent="0.25">
      <c r="A9323" t="s">
        <v>11320</v>
      </c>
      <c r="B9323" t="s">
        <v>13459</v>
      </c>
      <c r="C9323" t="s">
        <v>7768</v>
      </c>
      <c r="D9323" t="s">
        <v>6905</v>
      </c>
      <c r="E9323" t="s">
        <v>11323</v>
      </c>
      <c r="F9323" s="3">
        <v>43608</v>
      </c>
      <c r="G9323" t="s">
        <v>13452</v>
      </c>
      <c r="H9323" t="s">
        <v>13453</v>
      </c>
      <c r="I9323" t="s">
        <v>315</v>
      </c>
      <c r="J9323" t="s">
        <v>57</v>
      </c>
      <c r="K9323" t="s">
        <v>316</v>
      </c>
      <c r="L9323" t="s">
        <v>26</v>
      </c>
      <c r="M9323" t="str">
        <f>CONCATENATE("3p",C9323,"_",I9323)</f>
        <v>3pZRCBDP0025482_Diptera_Lauxaniidae</v>
      </c>
    </row>
    <row r="9324" spans="1:13" x14ac:dyDescent="0.25">
      <c r="A9324" t="s">
        <v>11320</v>
      </c>
      <c r="B9324" t="s">
        <v>13460</v>
      </c>
      <c r="C9324" t="s">
        <v>7768</v>
      </c>
      <c r="D9324" t="s">
        <v>6905</v>
      </c>
      <c r="E9324" t="s">
        <v>11323</v>
      </c>
      <c r="F9324" s="3">
        <v>43608</v>
      </c>
      <c r="G9324" t="s">
        <v>13452</v>
      </c>
      <c r="H9324" t="s">
        <v>13453</v>
      </c>
      <c r="I9324" t="s">
        <v>315</v>
      </c>
      <c r="J9324" t="s">
        <v>57</v>
      </c>
      <c r="K9324" t="s">
        <v>316</v>
      </c>
      <c r="L9324" t="s">
        <v>26</v>
      </c>
      <c r="M9324" t="str">
        <f>CONCATENATE("3p",C9324,"_",I9324)</f>
        <v>3pZRCBDP0025482_Diptera_Lauxaniidae</v>
      </c>
    </row>
    <row r="9325" spans="1:13" x14ac:dyDescent="0.25">
      <c r="A9325" t="s">
        <v>11320</v>
      </c>
      <c r="B9325" t="s">
        <v>13461</v>
      </c>
      <c r="C9325" t="s">
        <v>12376</v>
      </c>
      <c r="D9325" t="s">
        <v>6905</v>
      </c>
      <c r="E9325" t="s">
        <v>11323</v>
      </c>
      <c r="F9325" s="3">
        <v>43608</v>
      </c>
      <c r="G9325" t="s">
        <v>13452</v>
      </c>
      <c r="H9325" t="s">
        <v>13453</v>
      </c>
      <c r="I9325" t="s">
        <v>12377</v>
      </c>
      <c r="J9325" t="s">
        <v>12378</v>
      </c>
      <c r="K9325" t="s">
        <v>25</v>
      </c>
      <c r="L9325" t="s">
        <v>12376</v>
      </c>
      <c r="M9325" t="str">
        <f>CONCATENATE("3p",C9325,"_",I9325)</f>
        <v>3pTA0130_Isoptera_Termitidae</v>
      </c>
    </row>
    <row r="9326" spans="1:13" x14ac:dyDescent="0.25">
      <c r="A9326" t="s">
        <v>11320</v>
      </c>
      <c r="B9326" t="s">
        <v>13462</v>
      </c>
      <c r="C9326" t="s">
        <v>7768</v>
      </c>
      <c r="D9326" t="s">
        <v>6905</v>
      </c>
      <c r="E9326" t="s">
        <v>11323</v>
      </c>
      <c r="F9326" s="3">
        <v>43608</v>
      </c>
      <c r="G9326" t="s">
        <v>13452</v>
      </c>
      <c r="H9326" t="s">
        <v>13453</v>
      </c>
      <c r="I9326" t="s">
        <v>315</v>
      </c>
      <c r="J9326" t="s">
        <v>57</v>
      </c>
      <c r="K9326" t="s">
        <v>316</v>
      </c>
      <c r="L9326" t="s">
        <v>26</v>
      </c>
      <c r="M9326" t="str">
        <f>CONCATENATE("3p",C9326,"_",I9326)</f>
        <v>3pZRCBDP0025482_Diptera_Lauxaniidae</v>
      </c>
    </row>
    <row r="9327" spans="1:13" x14ac:dyDescent="0.25">
      <c r="A9327" t="s">
        <v>11320</v>
      </c>
      <c r="B9327" t="s">
        <v>13463</v>
      </c>
      <c r="C9327" t="s">
        <v>553</v>
      </c>
      <c r="D9327" t="s">
        <v>6905</v>
      </c>
      <c r="E9327" t="s">
        <v>11323</v>
      </c>
      <c r="F9327" s="3">
        <v>43608</v>
      </c>
      <c r="G9327" t="s">
        <v>13452</v>
      </c>
      <c r="H9327" t="s">
        <v>13453</v>
      </c>
      <c r="I9327" t="s">
        <v>315</v>
      </c>
      <c r="J9327" t="s">
        <v>57</v>
      </c>
      <c r="K9327" t="s">
        <v>316</v>
      </c>
      <c r="L9327" t="s">
        <v>26</v>
      </c>
      <c r="M9327" t="str">
        <f>CONCATENATE("3p",C9327,"_",I9327)</f>
        <v>3pZRCBDP0053292_Diptera_Lauxaniidae</v>
      </c>
    </row>
    <row r="9328" spans="1:13" x14ac:dyDescent="0.25">
      <c r="A9328" t="s">
        <v>11320</v>
      </c>
      <c r="B9328" t="s">
        <v>13464</v>
      </c>
      <c r="C9328" t="s">
        <v>13465</v>
      </c>
      <c r="D9328" t="s">
        <v>6905</v>
      </c>
      <c r="E9328" t="s">
        <v>11323</v>
      </c>
      <c r="F9328" s="3">
        <v>43608</v>
      </c>
      <c r="G9328" t="s">
        <v>13452</v>
      </c>
      <c r="H9328" t="s">
        <v>13453</v>
      </c>
      <c r="I9328" t="s">
        <v>1156</v>
      </c>
      <c r="J9328" t="s">
        <v>57</v>
      </c>
      <c r="L9328" t="s">
        <v>26</v>
      </c>
      <c r="M9328" t="str">
        <f>CONCATENATE("3p",C9328,"_",I9328)</f>
        <v>3pZRCBDP0025131_Diptera_</v>
      </c>
    </row>
    <row r="9329" spans="1:13" x14ac:dyDescent="0.25">
      <c r="A9329" t="s">
        <v>11320</v>
      </c>
      <c r="B9329" t="s">
        <v>14010</v>
      </c>
      <c r="C9329" t="s">
        <v>14010</v>
      </c>
      <c r="D9329" t="s">
        <v>6905</v>
      </c>
      <c r="E9329" t="s">
        <v>11323</v>
      </c>
      <c r="F9329" s="3">
        <v>43608</v>
      </c>
      <c r="G9329" t="s">
        <v>13452</v>
      </c>
      <c r="H9329" t="s">
        <v>13453</v>
      </c>
      <c r="I9329" t="s">
        <v>206</v>
      </c>
      <c r="J9329" t="s">
        <v>31</v>
      </c>
      <c r="L9329" t="s">
        <v>20</v>
      </c>
      <c r="M9329" t="str">
        <f>CONCATENATE("3p",C9329,"_",I9329)</f>
        <v>3pZRCMIS0027713_Coleoptera_</v>
      </c>
    </row>
    <row r="9330" spans="1:13" x14ac:dyDescent="0.25">
      <c r="A9330" t="s">
        <v>11320</v>
      </c>
      <c r="B9330" t="s">
        <v>14011</v>
      </c>
      <c r="C9330" t="s">
        <v>14011</v>
      </c>
      <c r="D9330" t="s">
        <v>6905</v>
      </c>
      <c r="E9330" t="s">
        <v>11323</v>
      </c>
      <c r="F9330" s="3">
        <v>43608</v>
      </c>
      <c r="G9330" t="s">
        <v>13452</v>
      </c>
      <c r="H9330" t="s">
        <v>13453</v>
      </c>
      <c r="I9330" t="s">
        <v>206</v>
      </c>
      <c r="J9330" t="s">
        <v>31</v>
      </c>
      <c r="L9330" t="s">
        <v>20</v>
      </c>
      <c r="M9330" t="str">
        <f>CONCATENATE("3p",C9330,"_",I9330)</f>
        <v>3pZRCMIS0027715_Coleoptera_</v>
      </c>
    </row>
    <row r="9331" spans="1:13" x14ac:dyDescent="0.25">
      <c r="A9331" t="s">
        <v>11320</v>
      </c>
      <c r="B9331" t="s">
        <v>14012</v>
      </c>
      <c r="C9331" t="s">
        <v>14012</v>
      </c>
      <c r="D9331" t="s">
        <v>6905</v>
      </c>
      <c r="E9331" t="s">
        <v>11323</v>
      </c>
      <c r="F9331" s="3">
        <v>43608</v>
      </c>
      <c r="G9331" t="s">
        <v>13452</v>
      </c>
      <c r="H9331" t="s">
        <v>13453</v>
      </c>
      <c r="I9331" t="s">
        <v>206</v>
      </c>
      <c r="J9331" t="s">
        <v>31</v>
      </c>
      <c r="L9331" t="s">
        <v>20</v>
      </c>
      <c r="M9331" t="str">
        <f>CONCATENATE("3p",C9331,"_",I9331)</f>
        <v>3pZRCMIS0027716_Coleoptera_</v>
      </c>
    </row>
    <row r="9332" spans="1:13" x14ac:dyDescent="0.25">
      <c r="A9332" t="s">
        <v>11320</v>
      </c>
      <c r="B9332" t="s">
        <v>14013</v>
      </c>
      <c r="C9332" t="s">
        <v>11443</v>
      </c>
      <c r="D9332" t="s">
        <v>6905</v>
      </c>
      <c r="E9332" t="s">
        <v>11323</v>
      </c>
      <c r="F9332" s="3">
        <v>43608</v>
      </c>
      <c r="G9332" t="s">
        <v>13452</v>
      </c>
      <c r="H9332" t="s">
        <v>13453</v>
      </c>
      <c r="I9332" t="s">
        <v>101</v>
      </c>
      <c r="J9332" t="s">
        <v>31</v>
      </c>
      <c r="K9332" t="s">
        <v>102</v>
      </c>
      <c r="L9332" t="s">
        <v>20</v>
      </c>
      <c r="M9332" t="str">
        <f>CONCATENATE("3p",C9332,"_",I9332)</f>
        <v>3pZRCMIS0016959_Coleoptera_Staphylinidae</v>
      </c>
    </row>
    <row r="9333" spans="1:13" x14ac:dyDescent="0.25">
      <c r="A9333" t="s">
        <v>11320</v>
      </c>
      <c r="B9333" t="s">
        <v>14014</v>
      </c>
      <c r="C9333" t="s">
        <v>13719</v>
      </c>
      <c r="D9333" t="s">
        <v>6905</v>
      </c>
      <c r="E9333" t="s">
        <v>11323</v>
      </c>
      <c r="F9333" s="3">
        <v>43608</v>
      </c>
      <c r="G9333" t="s">
        <v>13452</v>
      </c>
      <c r="H9333" t="s">
        <v>13453</v>
      </c>
      <c r="I9333" t="s">
        <v>206</v>
      </c>
      <c r="J9333" t="s">
        <v>31</v>
      </c>
      <c r="L9333" t="s">
        <v>20</v>
      </c>
      <c r="M9333" t="str">
        <f>CONCATENATE("3p",C9333,"_",I9333)</f>
        <v>3pZRCMIS0026932_Coleoptera_</v>
      </c>
    </row>
    <row r="9334" spans="1:13" x14ac:dyDescent="0.25">
      <c r="A9334" t="s">
        <v>11320</v>
      </c>
      <c r="B9334" t="s">
        <v>14015</v>
      </c>
      <c r="C9334" t="s">
        <v>14015</v>
      </c>
      <c r="D9334" t="s">
        <v>6905</v>
      </c>
      <c r="E9334" t="s">
        <v>11323</v>
      </c>
      <c r="F9334" s="3">
        <v>43608</v>
      </c>
      <c r="G9334" t="s">
        <v>13452</v>
      </c>
      <c r="H9334" t="s">
        <v>13453</v>
      </c>
      <c r="I9334" t="s">
        <v>11536</v>
      </c>
      <c r="J9334" t="s">
        <v>11537</v>
      </c>
      <c r="L9334" t="s">
        <v>20</v>
      </c>
      <c r="M9334" t="str">
        <f>CONCATENATE("3p",C9334,"_",I9334)</f>
        <v>3pZRCMIS0027720_DAMAGED_</v>
      </c>
    </row>
    <row r="9335" spans="1:13" x14ac:dyDescent="0.25">
      <c r="A9335" t="s">
        <v>11320</v>
      </c>
      <c r="B9335" t="s">
        <v>14016</v>
      </c>
      <c r="C9335" t="s">
        <v>13719</v>
      </c>
      <c r="D9335" t="s">
        <v>6905</v>
      </c>
      <c r="E9335" t="s">
        <v>11323</v>
      </c>
      <c r="F9335" s="3">
        <v>43608</v>
      </c>
      <c r="G9335" t="s">
        <v>13452</v>
      </c>
      <c r="H9335" t="s">
        <v>13453</v>
      </c>
      <c r="I9335" t="s">
        <v>206</v>
      </c>
      <c r="J9335" t="s">
        <v>31</v>
      </c>
      <c r="L9335" t="s">
        <v>20</v>
      </c>
      <c r="M9335" t="str">
        <f>CONCATENATE("3p",C9335,"_",I9335)</f>
        <v>3pZRCMIS0026932_Coleoptera_</v>
      </c>
    </row>
    <row r="9336" spans="1:13" x14ac:dyDescent="0.25">
      <c r="A9336" t="s">
        <v>11320</v>
      </c>
      <c r="B9336" t="s">
        <v>14017</v>
      </c>
      <c r="C9336" t="s">
        <v>13719</v>
      </c>
      <c r="D9336" t="s">
        <v>6905</v>
      </c>
      <c r="E9336" t="s">
        <v>11323</v>
      </c>
      <c r="F9336" s="3">
        <v>43608</v>
      </c>
      <c r="G9336" t="s">
        <v>13452</v>
      </c>
      <c r="H9336" t="s">
        <v>13453</v>
      </c>
      <c r="I9336" t="s">
        <v>206</v>
      </c>
      <c r="J9336" t="s">
        <v>31</v>
      </c>
      <c r="L9336" t="s">
        <v>20</v>
      </c>
      <c r="M9336" t="str">
        <f>CONCATENATE("3p",C9336,"_",I9336)</f>
        <v>3pZRCMIS0026932_Coleoptera_</v>
      </c>
    </row>
    <row r="9337" spans="1:13" x14ac:dyDescent="0.25">
      <c r="A9337" t="s">
        <v>11320</v>
      </c>
      <c r="B9337" t="s">
        <v>14018</v>
      </c>
      <c r="C9337" t="s">
        <v>14018</v>
      </c>
      <c r="D9337" t="s">
        <v>6905</v>
      </c>
      <c r="E9337" t="s">
        <v>11323</v>
      </c>
      <c r="F9337" s="3">
        <v>43608</v>
      </c>
      <c r="G9337" t="s">
        <v>13452</v>
      </c>
      <c r="H9337" t="s">
        <v>13453</v>
      </c>
      <c r="I9337" t="s">
        <v>11536</v>
      </c>
      <c r="J9337" t="s">
        <v>11537</v>
      </c>
      <c r="L9337" t="s">
        <v>20</v>
      </c>
      <c r="M9337" t="str">
        <f>CONCATENATE("3p",C9337,"_",I9337)</f>
        <v>3pZRCMIS0027727_DAMAGED_</v>
      </c>
    </row>
    <row r="9338" spans="1:13" x14ac:dyDescent="0.25">
      <c r="A9338" t="s">
        <v>11320</v>
      </c>
      <c r="B9338" t="s">
        <v>14019</v>
      </c>
      <c r="C9338" t="s">
        <v>14020</v>
      </c>
      <c r="D9338" t="s">
        <v>6905</v>
      </c>
      <c r="E9338" t="s">
        <v>11323</v>
      </c>
      <c r="F9338" s="3">
        <v>43608</v>
      </c>
      <c r="G9338" t="s">
        <v>13452</v>
      </c>
      <c r="H9338" t="s">
        <v>13453</v>
      </c>
      <c r="I9338" t="s">
        <v>87</v>
      </c>
      <c r="J9338" t="s">
        <v>57</v>
      </c>
      <c r="K9338" t="s">
        <v>88</v>
      </c>
      <c r="L9338" t="s">
        <v>11384</v>
      </c>
      <c r="M9338" t="str">
        <f>CONCATENATE("3p",C9338,"_",I9338)</f>
        <v>3pNSPHO-7AH_Diptera_Phoridae</v>
      </c>
    </row>
    <row r="9339" spans="1:13" x14ac:dyDescent="0.25">
      <c r="A9339" t="s">
        <v>11320</v>
      </c>
      <c r="B9339" t="s">
        <v>14021</v>
      </c>
      <c r="C9339" t="s">
        <v>65</v>
      </c>
      <c r="D9339" t="s">
        <v>6905</v>
      </c>
      <c r="E9339" t="s">
        <v>11323</v>
      </c>
      <c r="F9339" s="3">
        <v>43608</v>
      </c>
      <c r="G9339" t="s">
        <v>13452</v>
      </c>
      <c r="H9339" t="s">
        <v>13453</v>
      </c>
      <c r="I9339" t="s">
        <v>66</v>
      </c>
      <c r="J9339" t="s">
        <v>57</v>
      </c>
      <c r="K9339" t="s">
        <v>67</v>
      </c>
      <c r="L9339" t="s">
        <v>26</v>
      </c>
      <c r="M9339" t="str">
        <f>CONCATENATE("3p",C9339,"_",I9339)</f>
        <v>3pZRCBDP0217333_Diptera_Chironomidae</v>
      </c>
    </row>
    <row r="9340" spans="1:13" x14ac:dyDescent="0.25">
      <c r="A9340" t="s">
        <v>11320</v>
      </c>
      <c r="B9340" t="s">
        <v>14430</v>
      </c>
      <c r="C9340" t="s">
        <v>14431</v>
      </c>
      <c r="D9340" t="s">
        <v>6905</v>
      </c>
      <c r="E9340" t="s">
        <v>11323</v>
      </c>
      <c r="F9340" s="3">
        <v>43608</v>
      </c>
      <c r="G9340" t="s">
        <v>13452</v>
      </c>
      <c r="H9340" t="s">
        <v>13453</v>
      </c>
      <c r="I9340" t="s">
        <v>3870</v>
      </c>
      <c r="J9340" t="s">
        <v>3871</v>
      </c>
      <c r="L9340" t="s">
        <v>20</v>
      </c>
      <c r="M9340" t="str">
        <f>CONCATENATE("3p",C9340,"_",I9340)</f>
        <v>3pZRCMIS0016932_Archaeognatha_</v>
      </c>
    </row>
    <row r="9341" spans="1:13" x14ac:dyDescent="0.25">
      <c r="A9341" t="s">
        <v>11320</v>
      </c>
      <c r="B9341" t="s">
        <v>14432</v>
      </c>
      <c r="C9341" t="s">
        <v>11376</v>
      </c>
      <c r="D9341" t="s">
        <v>6905</v>
      </c>
      <c r="E9341" t="s">
        <v>11323</v>
      </c>
      <c r="F9341" s="3">
        <v>43608</v>
      </c>
      <c r="G9341" t="s">
        <v>13452</v>
      </c>
      <c r="H9341" t="s">
        <v>13453</v>
      </c>
      <c r="I9341" t="s">
        <v>87</v>
      </c>
      <c r="J9341" t="s">
        <v>57</v>
      </c>
      <c r="K9341" t="s">
        <v>88</v>
      </c>
      <c r="L9341">
        <v>50916</v>
      </c>
      <c r="M9341" t="str">
        <f>CONCATENATE("3p",C9341,"_",I9341)</f>
        <v>3p050916-F01-A01-A04A_Diptera_Phoridae</v>
      </c>
    </row>
    <row r="9342" spans="1:13" x14ac:dyDescent="0.25">
      <c r="A9342" t="s">
        <v>11320</v>
      </c>
      <c r="B9342" t="s">
        <v>14433</v>
      </c>
      <c r="C9342" t="s">
        <v>11350</v>
      </c>
      <c r="D9342" t="s">
        <v>6905</v>
      </c>
      <c r="E9342" t="s">
        <v>11323</v>
      </c>
      <c r="F9342" s="3">
        <v>43608</v>
      </c>
      <c r="G9342" t="s">
        <v>13452</v>
      </c>
      <c r="H9342" t="s">
        <v>13453</v>
      </c>
      <c r="I9342" t="s">
        <v>467</v>
      </c>
      <c r="J9342" t="s">
        <v>57</v>
      </c>
      <c r="K9342" t="s">
        <v>468</v>
      </c>
      <c r="L9342" t="s">
        <v>26</v>
      </c>
      <c r="M9342" t="str">
        <f>CONCATENATE("3p",C9342,"_",I9342)</f>
        <v>3pZRCBDP0135830_Diptera_Drosophilidae</v>
      </c>
    </row>
    <row r="9343" spans="1:13" x14ac:dyDescent="0.25">
      <c r="A9343" t="s">
        <v>11320</v>
      </c>
      <c r="B9343" t="s">
        <v>14434</v>
      </c>
      <c r="C9343" t="s">
        <v>11350</v>
      </c>
      <c r="D9343" t="s">
        <v>6905</v>
      </c>
      <c r="E9343" t="s">
        <v>11323</v>
      </c>
      <c r="F9343" s="3">
        <v>43608</v>
      </c>
      <c r="G9343" t="s">
        <v>13452</v>
      </c>
      <c r="H9343" t="s">
        <v>13453</v>
      </c>
      <c r="I9343" t="s">
        <v>467</v>
      </c>
      <c r="J9343" t="s">
        <v>57</v>
      </c>
      <c r="K9343" t="s">
        <v>468</v>
      </c>
      <c r="L9343" t="s">
        <v>26</v>
      </c>
      <c r="M9343" t="str">
        <f>CONCATENATE("3p",C9343,"_",I9343)</f>
        <v>3pZRCBDP0135830_Diptera_Drosophilidae</v>
      </c>
    </row>
    <row r="9344" spans="1:13" x14ac:dyDescent="0.25">
      <c r="A9344" t="s">
        <v>11320</v>
      </c>
      <c r="B9344" t="s">
        <v>14435</v>
      </c>
      <c r="C9344" t="s">
        <v>13688</v>
      </c>
      <c r="D9344" t="s">
        <v>6905</v>
      </c>
      <c r="E9344" t="s">
        <v>11323</v>
      </c>
      <c r="F9344" s="3">
        <v>43608</v>
      </c>
      <c r="G9344" t="s">
        <v>13452</v>
      </c>
      <c r="H9344" t="s">
        <v>13453</v>
      </c>
      <c r="I9344" t="s">
        <v>87</v>
      </c>
      <c r="J9344" t="s">
        <v>57</v>
      </c>
      <c r="K9344" t="s">
        <v>88</v>
      </c>
      <c r="L9344" t="s">
        <v>26</v>
      </c>
      <c r="M9344" t="str">
        <f>CONCATENATE("3p",C9344,"_",I9344)</f>
        <v>3pZRCBDP0176137_Diptera_Phoridae</v>
      </c>
    </row>
    <row r="9345" spans="1:13" x14ac:dyDescent="0.25">
      <c r="A9345" t="s">
        <v>11320</v>
      </c>
      <c r="B9345" t="s">
        <v>14436</v>
      </c>
      <c r="C9345" t="s">
        <v>11350</v>
      </c>
      <c r="D9345" t="s">
        <v>6905</v>
      </c>
      <c r="E9345" t="s">
        <v>11323</v>
      </c>
      <c r="F9345" s="3">
        <v>43608</v>
      </c>
      <c r="G9345" t="s">
        <v>13452</v>
      </c>
      <c r="H9345" t="s">
        <v>13453</v>
      </c>
      <c r="I9345" t="s">
        <v>467</v>
      </c>
      <c r="J9345" t="s">
        <v>57</v>
      </c>
      <c r="K9345" t="s">
        <v>468</v>
      </c>
      <c r="L9345" t="s">
        <v>26</v>
      </c>
      <c r="M9345" t="str">
        <f>CONCATENATE("3p",C9345,"_",I9345)</f>
        <v>3pZRCBDP0135830_Diptera_Drosophilidae</v>
      </c>
    </row>
    <row r="9346" spans="1:13" x14ac:dyDescent="0.25">
      <c r="A9346" t="s">
        <v>11320</v>
      </c>
      <c r="B9346" t="s">
        <v>14437</v>
      </c>
      <c r="C9346" t="s">
        <v>11842</v>
      </c>
      <c r="D9346" t="s">
        <v>6905</v>
      </c>
      <c r="E9346" t="s">
        <v>11323</v>
      </c>
      <c r="F9346" s="3">
        <v>43608</v>
      </c>
      <c r="G9346" t="s">
        <v>13452</v>
      </c>
      <c r="H9346" t="s">
        <v>13453</v>
      </c>
      <c r="I9346" t="s">
        <v>2702</v>
      </c>
      <c r="J9346" t="s">
        <v>57</v>
      </c>
      <c r="K9346" t="s">
        <v>2703</v>
      </c>
      <c r="L9346" t="s">
        <v>26</v>
      </c>
      <c r="M9346" t="str">
        <f>CONCATENATE("3p",C9346,"_",I9346)</f>
        <v>3pZRCBDP0010116_Diptera_Culicidae</v>
      </c>
    </row>
    <row r="9347" spans="1:13" x14ac:dyDescent="0.25">
      <c r="A9347" t="s">
        <v>11320</v>
      </c>
      <c r="B9347" t="s">
        <v>14438</v>
      </c>
      <c r="C9347" t="s">
        <v>320</v>
      </c>
      <c r="D9347" t="s">
        <v>6905</v>
      </c>
      <c r="E9347" t="s">
        <v>11323</v>
      </c>
      <c r="F9347" s="3">
        <v>43608</v>
      </c>
      <c r="G9347" t="s">
        <v>13452</v>
      </c>
      <c r="H9347" t="s">
        <v>13453</v>
      </c>
      <c r="I9347" t="s">
        <v>111</v>
      </c>
      <c r="J9347" t="s">
        <v>106</v>
      </c>
      <c r="K9347" t="s">
        <v>112</v>
      </c>
      <c r="L9347" t="s">
        <v>26</v>
      </c>
      <c r="M9347" t="str">
        <f>CONCATENATE("3p",C9347,"_",I9347)</f>
        <v>3pZRCBDP0087681_Hemiptera_Cicadellidae</v>
      </c>
    </row>
    <row r="9348" spans="1:13" x14ac:dyDescent="0.25">
      <c r="A9348" t="s">
        <v>11320</v>
      </c>
      <c r="B9348" t="s">
        <v>14439</v>
      </c>
      <c r="C9348" t="s">
        <v>14440</v>
      </c>
      <c r="D9348" t="s">
        <v>6905</v>
      </c>
      <c r="E9348" t="s">
        <v>11323</v>
      </c>
      <c r="F9348" s="3">
        <v>43608</v>
      </c>
      <c r="G9348" t="s">
        <v>13452</v>
      </c>
      <c r="H9348" t="s">
        <v>13453</v>
      </c>
      <c r="I9348" t="s">
        <v>14185</v>
      </c>
      <c r="J9348" t="s">
        <v>106</v>
      </c>
      <c r="K9348" t="s">
        <v>14186</v>
      </c>
      <c r="L9348" t="s">
        <v>26</v>
      </c>
      <c r="M9348" t="str">
        <f>CONCATENATE("3p",C9348,"_",I9348)</f>
        <v>3pZRCBDP0169129_Hemiptera_Heteroptera</v>
      </c>
    </row>
    <row r="9349" spans="1:13" x14ac:dyDescent="0.25">
      <c r="A9349" t="s">
        <v>11320</v>
      </c>
      <c r="B9349" t="s">
        <v>14441</v>
      </c>
      <c r="C9349" t="s">
        <v>11833</v>
      </c>
      <c r="D9349" t="s">
        <v>6905</v>
      </c>
      <c r="E9349" t="s">
        <v>11323</v>
      </c>
      <c r="F9349" s="3">
        <v>43608</v>
      </c>
      <c r="G9349" t="s">
        <v>13452</v>
      </c>
      <c r="H9349" t="s">
        <v>13453</v>
      </c>
      <c r="I9349" t="s">
        <v>87</v>
      </c>
      <c r="J9349" t="s">
        <v>57</v>
      </c>
      <c r="K9349" t="s">
        <v>88</v>
      </c>
      <c r="L9349" t="s">
        <v>26</v>
      </c>
      <c r="M9349" t="str">
        <f>CONCATENATE("3p",C9349,"_",I9349)</f>
        <v>3pZRCBDP0216396_Diptera_Phoridae</v>
      </c>
    </row>
    <row r="9350" spans="1:13" x14ac:dyDescent="0.25">
      <c r="A9350" t="s">
        <v>11320</v>
      </c>
      <c r="B9350" t="s">
        <v>14442</v>
      </c>
      <c r="C9350" t="s">
        <v>13214</v>
      </c>
      <c r="D9350" t="s">
        <v>6905</v>
      </c>
      <c r="E9350" t="s">
        <v>11323</v>
      </c>
      <c r="F9350" s="3">
        <v>43608</v>
      </c>
      <c r="G9350" t="s">
        <v>13452</v>
      </c>
      <c r="H9350" t="s">
        <v>13453</v>
      </c>
      <c r="I9350" t="s">
        <v>291</v>
      </c>
      <c r="J9350" t="s">
        <v>292</v>
      </c>
      <c r="L9350" t="s">
        <v>13215</v>
      </c>
      <c r="M9350" t="str">
        <f>CONCATENATE("3p",C9350,"_",I9350)</f>
        <v>3pCIL.1.1.2_Orthoptera_</v>
      </c>
    </row>
    <row r="9351" spans="1:13" x14ac:dyDescent="0.25">
      <c r="A9351" t="s">
        <v>11320</v>
      </c>
      <c r="B9351" t="s">
        <v>14443</v>
      </c>
      <c r="C9351" t="s">
        <v>8492</v>
      </c>
      <c r="D9351" t="s">
        <v>6905</v>
      </c>
      <c r="E9351" t="s">
        <v>11323</v>
      </c>
      <c r="F9351" s="3">
        <v>43608</v>
      </c>
      <c r="G9351" t="s">
        <v>13452</v>
      </c>
      <c r="H9351" t="s">
        <v>13453</v>
      </c>
      <c r="I9351" t="s">
        <v>66</v>
      </c>
      <c r="J9351" t="s">
        <v>57</v>
      </c>
      <c r="K9351" t="s">
        <v>67</v>
      </c>
      <c r="L9351" t="s">
        <v>26</v>
      </c>
      <c r="M9351" t="str">
        <f>CONCATENATE("3p",C9351,"_",I9351)</f>
        <v>3pZRCBDP0032120_Diptera_Chironomidae</v>
      </c>
    </row>
    <row r="9352" spans="1:13" x14ac:dyDescent="0.25">
      <c r="A9352" t="s">
        <v>11320</v>
      </c>
      <c r="B9352" t="s">
        <v>14444</v>
      </c>
      <c r="C9352" t="s">
        <v>11361</v>
      </c>
      <c r="D9352" t="s">
        <v>6905</v>
      </c>
      <c r="E9352" t="s">
        <v>11323</v>
      </c>
      <c r="F9352" s="3">
        <v>43608</v>
      </c>
      <c r="G9352" t="s">
        <v>13452</v>
      </c>
      <c r="H9352" t="s">
        <v>13453</v>
      </c>
      <c r="I9352" t="s">
        <v>146</v>
      </c>
      <c r="J9352" t="s">
        <v>57</v>
      </c>
      <c r="K9352" t="s">
        <v>147</v>
      </c>
      <c r="L9352" t="s">
        <v>26</v>
      </c>
      <c r="M9352" t="str">
        <f>CONCATENATE("3p",C9352,"_",I9352)</f>
        <v>3pZRCBDP0005358_Diptera_Dolichopodidae</v>
      </c>
    </row>
    <row r="9353" spans="1:13" x14ac:dyDescent="0.25">
      <c r="A9353" t="s">
        <v>11320</v>
      </c>
      <c r="B9353" t="s">
        <v>14445</v>
      </c>
      <c r="C9353" t="s">
        <v>739</v>
      </c>
      <c r="D9353" t="s">
        <v>6905</v>
      </c>
      <c r="E9353" t="s">
        <v>11323</v>
      </c>
      <c r="F9353" s="3">
        <v>43608</v>
      </c>
      <c r="G9353" t="s">
        <v>13452</v>
      </c>
      <c r="H9353" t="s">
        <v>13453</v>
      </c>
      <c r="I9353" t="s">
        <v>701</v>
      </c>
      <c r="J9353" t="s">
        <v>186</v>
      </c>
      <c r="K9353" t="s">
        <v>702</v>
      </c>
      <c r="L9353" t="s">
        <v>26</v>
      </c>
      <c r="M9353" t="str">
        <f>CONCATENATE("3p",C9353,"_",I9353)</f>
        <v>3pZRCBDP0053316_Psocoptera_Epipsocidae</v>
      </c>
    </row>
    <row r="9354" spans="1:13" x14ac:dyDescent="0.25">
      <c r="A9354" t="s">
        <v>11320</v>
      </c>
      <c r="B9354" t="s">
        <v>14446</v>
      </c>
      <c r="C9354" t="s">
        <v>11842</v>
      </c>
      <c r="D9354" t="s">
        <v>6905</v>
      </c>
      <c r="E9354" t="s">
        <v>11323</v>
      </c>
      <c r="F9354" s="3">
        <v>43608</v>
      </c>
      <c r="G9354" t="s">
        <v>13452</v>
      </c>
      <c r="H9354" t="s">
        <v>13453</v>
      </c>
      <c r="I9354" t="s">
        <v>2702</v>
      </c>
      <c r="J9354" t="s">
        <v>57</v>
      </c>
      <c r="K9354" t="s">
        <v>2703</v>
      </c>
      <c r="L9354" t="s">
        <v>26</v>
      </c>
      <c r="M9354" t="str">
        <f>CONCATENATE("3p",C9354,"_",I9354)</f>
        <v>3pZRCBDP0010116_Diptera_Culicidae</v>
      </c>
    </row>
    <row r="9355" spans="1:13" x14ac:dyDescent="0.25">
      <c r="A9355" t="s">
        <v>11320</v>
      </c>
      <c r="B9355" t="s">
        <v>14447</v>
      </c>
      <c r="C9355" t="s">
        <v>2541</v>
      </c>
      <c r="D9355" t="s">
        <v>6905</v>
      </c>
      <c r="E9355" t="s">
        <v>11323</v>
      </c>
      <c r="F9355" s="3">
        <v>43608</v>
      </c>
      <c r="G9355" t="s">
        <v>13452</v>
      </c>
      <c r="H9355" t="s">
        <v>13453</v>
      </c>
      <c r="I9355" t="s">
        <v>146</v>
      </c>
      <c r="J9355" t="s">
        <v>57</v>
      </c>
      <c r="K9355" t="s">
        <v>147</v>
      </c>
      <c r="L9355" t="s">
        <v>26</v>
      </c>
      <c r="M9355" t="str">
        <f>CONCATENATE("3p",C9355,"_",I9355)</f>
        <v>3pZRCBDP0005332_Diptera_Dolichopodidae</v>
      </c>
    </row>
    <row r="9356" spans="1:13" x14ac:dyDescent="0.25">
      <c r="A9356" t="s">
        <v>11320</v>
      </c>
      <c r="B9356" t="s">
        <v>14448</v>
      </c>
      <c r="C9356" t="s">
        <v>11782</v>
      </c>
      <c r="D9356" t="s">
        <v>6905</v>
      </c>
      <c r="E9356" t="s">
        <v>11323</v>
      </c>
      <c r="F9356" s="3">
        <v>43608</v>
      </c>
      <c r="G9356" t="s">
        <v>13452</v>
      </c>
      <c r="H9356" t="s">
        <v>13453</v>
      </c>
      <c r="I9356" t="s">
        <v>87</v>
      </c>
      <c r="J9356" t="s">
        <v>57</v>
      </c>
      <c r="K9356" t="s">
        <v>88</v>
      </c>
      <c r="L9356" t="s">
        <v>26</v>
      </c>
      <c r="M9356" t="str">
        <f>CONCATENATE("3p",C9356,"_",I9356)</f>
        <v>3pZRCBDP0307746_Diptera_Phoridae</v>
      </c>
    </row>
    <row r="9357" spans="1:13" x14ac:dyDescent="0.25">
      <c r="A9357" t="s">
        <v>11320</v>
      </c>
      <c r="B9357" t="s">
        <v>14449</v>
      </c>
      <c r="C9357" t="s">
        <v>1627</v>
      </c>
      <c r="D9357" t="s">
        <v>6905</v>
      </c>
      <c r="E9357" t="s">
        <v>11323</v>
      </c>
      <c r="F9357" s="3">
        <v>43608</v>
      </c>
      <c r="G9357" t="s">
        <v>13452</v>
      </c>
      <c r="H9357" t="s">
        <v>13453</v>
      </c>
      <c r="I9357" t="s">
        <v>467</v>
      </c>
      <c r="J9357" t="s">
        <v>57</v>
      </c>
      <c r="K9357" t="s">
        <v>468</v>
      </c>
      <c r="L9357" t="s">
        <v>26</v>
      </c>
      <c r="M9357" t="str">
        <f>CONCATENATE("3p",C9357,"_",I9357)</f>
        <v>3pZRCBDP0090087_Diptera_Drosophilidae</v>
      </c>
    </row>
    <row r="9358" spans="1:13" x14ac:dyDescent="0.25">
      <c r="A9358" t="s">
        <v>11320</v>
      </c>
      <c r="B9358" t="s">
        <v>14450</v>
      </c>
      <c r="C9358" t="s">
        <v>12079</v>
      </c>
      <c r="D9358" t="s">
        <v>6905</v>
      </c>
      <c r="E9358" t="s">
        <v>11323</v>
      </c>
      <c r="F9358" s="3">
        <v>43608</v>
      </c>
      <c r="G9358" t="s">
        <v>13452</v>
      </c>
      <c r="H9358" t="s">
        <v>13453</v>
      </c>
      <c r="I9358" t="s">
        <v>87</v>
      </c>
      <c r="J9358" t="s">
        <v>57</v>
      </c>
      <c r="K9358" t="s">
        <v>88</v>
      </c>
      <c r="L9358" t="s">
        <v>20</v>
      </c>
      <c r="M9358" t="str">
        <f>CONCATENATE("3p",C9358,"_",I9358)</f>
        <v>3pZRCMIS0014219_Diptera_Phoridae</v>
      </c>
    </row>
    <row r="9359" spans="1:13" x14ac:dyDescent="0.25">
      <c r="A9359" t="s">
        <v>11320</v>
      </c>
      <c r="B9359" t="s">
        <v>14451</v>
      </c>
      <c r="C9359" t="s">
        <v>14452</v>
      </c>
      <c r="D9359" t="s">
        <v>6905</v>
      </c>
      <c r="E9359" t="s">
        <v>11323</v>
      </c>
      <c r="F9359" s="3">
        <v>43608</v>
      </c>
      <c r="G9359" t="s">
        <v>13452</v>
      </c>
      <c r="H9359" t="s">
        <v>13453</v>
      </c>
      <c r="I9359" t="s">
        <v>87</v>
      </c>
      <c r="J9359" t="s">
        <v>57</v>
      </c>
      <c r="K9359" t="s">
        <v>88</v>
      </c>
      <c r="L9359" t="s">
        <v>26</v>
      </c>
      <c r="M9359" t="str">
        <f>CONCATENATE("3p",C9359,"_",I9359)</f>
        <v>3pZRCBDP0250659_Diptera_Phoridae</v>
      </c>
    </row>
    <row r="9360" spans="1:13" x14ac:dyDescent="0.25">
      <c r="A9360" t="s">
        <v>11320</v>
      </c>
      <c r="B9360" t="s">
        <v>14453</v>
      </c>
      <c r="C9360" t="s">
        <v>14454</v>
      </c>
      <c r="D9360" t="s">
        <v>6905</v>
      </c>
      <c r="E9360" t="s">
        <v>11323</v>
      </c>
      <c r="F9360" s="3">
        <v>43608</v>
      </c>
      <c r="G9360" t="s">
        <v>13452</v>
      </c>
      <c r="H9360" t="s">
        <v>13453</v>
      </c>
      <c r="I9360" t="s">
        <v>87</v>
      </c>
      <c r="J9360" t="s">
        <v>57</v>
      </c>
      <c r="K9360" t="s">
        <v>88</v>
      </c>
      <c r="L9360" t="s">
        <v>26</v>
      </c>
      <c r="M9360" t="str">
        <f>CONCATENATE("3p",C9360,"_",I9360)</f>
        <v>3pZRCBDP0070349_Diptera_Phoridae</v>
      </c>
    </row>
    <row r="9361" spans="1:13" x14ac:dyDescent="0.25">
      <c r="A9361" t="s">
        <v>11320</v>
      </c>
      <c r="B9361" t="s">
        <v>14455</v>
      </c>
      <c r="C9361" t="s">
        <v>320</v>
      </c>
      <c r="D9361" t="s">
        <v>6905</v>
      </c>
      <c r="E9361" t="s">
        <v>11323</v>
      </c>
      <c r="F9361" s="3">
        <v>43608</v>
      </c>
      <c r="G9361" t="s">
        <v>13452</v>
      </c>
      <c r="H9361" t="s">
        <v>13453</v>
      </c>
      <c r="I9361" t="s">
        <v>111</v>
      </c>
      <c r="J9361" t="s">
        <v>106</v>
      </c>
      <c r="K9361" t="s">
        <v>112</v>
      </c>
      <c r="L9361" t="s">
        <v>26</v>
      </c>
      <c r="M9361" t="str">
        <f>CONCATENATE("3p",C9361,"_",I9361)</f>
        <v>3pZRCBDP0087681_Hemiptera_Cicadellidae</v>
      </c>
    </row>
    <row r="9362" spans="1:13" x14ac:dyDescent="0.25">
      <c r="A9362" t="s">
        <v>11320</v>
      </c>
      <c r="B9362" t="s">
        <v>14456</v>
      </c>
      <c r="C9362" t="s">
        <v>11376</v>
      </c>
      <c r="D9362" t="s">
        <v>6905</v>
      </c>
      <c r="E9362" t="s">
        <v>11323</v>
      </c>
      <c r="F9362" s="3">
        <v>43608</v>
      </c>
      <c r="G9362" t="s">
        <v>13452</v>
      </c>
      <c r="H9362" t="s">
        <v>13453</v>
      </c>
      <c r="I9362" t="s">
        <v>87</v>
      </c>
      <c r="J9362" t="s">
        <v>57</v>
      </c>
      <c r="K9362" t="s">
        <v>88</v>
      </c>
      <c r="L9362">
        <v>50916</v>
      </c>
      <c r="M9362" t="str">
        <f>CONCATENATE("3p",C9362,"_",I9362)</f>
        <v>3p050916-F01-A01-A04A_Diptera_Phoridae</v>
      </c>
    </row>
    <row r="9363" spans="1:13" x14ac:dyDescent="0.25">
      <c r="A9363" t="s">
        <v>11320</v>
      </c>
      <c r="B9363" t="s">
        <v>14457</v>
      </c>
      <c r="C9363" t="s">
        <v>110</v>
      </c>
      <c r="D9363" t="s">
        <v>6905</v>
      </c>
      <c r="E9363" t="s">
        <v>11323</v>
      </c>
      <c r="F9363" s="3">
        <v>43608</v>
      </c>
      <c r="G9363" t="s">
        <v>13452</v>
      </c>
      <c r="H9363" t="s">
        <v>13453</v>
      </c>
      <c r="I9363" t="s">
        <v>111</v>
      </c>
      <c r="J9363" t="s">
        <v>106</v>
      </c>
      <c r="K9363" t="s">
        <v>112</v>
      </c>
      <c r="L9363" t="s">
        <v>26</v>
      </c>
      <c r="M9363" t="str">
        <f>CONCATENATE("3p",C9363,"_",I9363)</f>
        <v>3pZRCBDP0087669_Hemiptera_Cicadellidae</v>
      </c>
    </row>
    <row r="9364" spans="1:13" x14ac:dyDescent="0.25">
      <c r="A9364" t="s">
        <v>11320</v>
      </c>
      <c r="B9364" t="s">
        <v>14458</v>
      </c>
      <c r="C9364" t="s">
        <v>110</v>
      </c>
      <c r="D9364" t="s">
        <v>6905</v>
      </c>
      <c r="E9364" t="s">
        <v>11323</v>
      </c>
      <c r="F9364" s="3">
        <v>43608</v>
      </c>
      <c r="G9364" t="s">
        <v>13452</v>
      </c>
      <c r="H9364" t="s">
        <v>13453</v>
      </c>
      <c r="I9364" t="s">
        <v>111</v>
      </c>
      <c r="J9364" t="s">
        <v>106</v>
      </c>
      <c r="K9364" t="s">
        <v>112</v>
      </c>
      <c r="L9364" t="s">
        <v>26</v>
      </c>
      <c r="M9364" t="str">
        <f>CONCATENATE("3p",C9364,"_",I9364)</f>
        <v>3pZRCBDP0087669_Hemiptera_Cicadellidae</v>
      </c>
    </row>
    <row r="9365" spans="1:13" x14ac:dyDescent="0.25">
      <c r="A9365" t="s">
        <v>11320</v>
      </c>
      <c r="B9365" t="s">
        <v>14459</v>
      </c>
      <c r="C9365" t="s">
        <v>11789</v>
      </c>
      <c r="D9365" t="s">
        <v>6905</v>
      </c>
      <c r="E9365" t="s">
        <v>11323</v>
      </c>
      <c r="F9365" s="3">
        <v>43608</v>
      </c>
      <c r="G9365" t="s">
        <v>13452</v>
      </c>
      <c r="H9365" t="s">
        <v>13453</v>
      </c>
      <c r="I9365" t="s">
        <v>87</v>
      </c>
      <c r="J9365" t="s">
        <v>57</v>
      </c>
      <c r="K9365" t="s">
        <v>88</v>
      </c>
      <c r="L9365">
        <v>201016</v>
      </c>
      <c r="M9365" t="str">
        <f>CONCATENATE("3p",C9365,"_",I9365)</f>
        <v>3p201016-F06-A01-A05C_Diptera_Phoridae</v>
      </c>
    </row>
    <row r="9366" spans="1:13" x14ac:dyDescent="0.25">
      <c r="A9366" t="s">
        <v>11320</v>
      </c>
      <c r="B9366" t="s">
        <v>14460</v>
      </c>
      <c r="C9366" t="s">
        <v>857</v>
      </c>
      <c r="D9366" t="s">
        <v>6905</v>
      </c>
      <c r="E9366" t="s">
        <v>11323</v>
      </c>
      <c r="F9366" s="3">
        <v>43608</v>
      </c>
      <c r="G9366" t="s">
        <v>13452</v>
      </c>
      <c r="H9366" t="s">
        <v>13453</v>
      </c>
      <c r="I9366" t="s">
        <v>858</v>
      </c>
      <c r="J9366" t="s">
        <v>57</v>
      </c>
      <c r="K9366" t="s">
        <v>859</v>
      </c>
      <c r="L9366" t="s">
        <v>26</v>
      </c>
      <c r="M9366" t="str">
        <f>CONCATENATE("3p",C9366,"_",I9366)</f>
        <v>3pZRCBDP0321278_Diptera_Chaoboridae</v>
      </c>
    </row>
    <row r="9367" spans="1:13" x14ac:dyDescent="0.25">
      <c r="A9367" t="s">
        <v>11320</v>
      </c>
      <c r="B9367" t="s">
        <v>14461</v>
      </c>
      <c r="C9367" t="s">
        <v>86</v>
      </c>
      <c r="D9367" t="s">
        <v>6905</v>
      </c>
      <c r="E9367" t="s">
        <v>11323</v>
      </c>
      <c r="F9367" s="3">
        <v>43608</v>
      </c>
      <c r="G9367" t="s">
        <v>13452</v>
      </c>
      <c r="H9367" t="s">
        <v>13453</v>
      </c>
      <c r="I9367" t="s">
        <v>87</v>
      </c>
      <c r="J9367" t="s">
        <v>57</v>
      </c>
      <c r="K9367" t="s">
        <v>88</v>
      </c>
      <c r="L9367" t="s">
        <v>26</v>
      </c>
      <c r="M9367" t="str">
        <f>CONCATENATE("3p",C9367,"_",I9367)</f>
        <v>3pZRCBDP0214601_Diptera_Phoridae</v>
      </c>
    </row>
    <row r="9368" spans="1:13" x14ac:dyDescent="0.25">
      <c r="A9368" t="s">
        <v>11320</v>
      </c>
      <c r="B9368" t="s">
        <v>14462</v>
      </c>
      <c r="C9368" t="s">
        <v>14463</v>
      </c>
      <c r="D9368" t="s">
        <v>6905</v>
      </c>
      <c r="E9368" t="s">
        <v>11323</v>
      </c>
      <c r="F9368" s="3">
        <v>43608</v>
      </c>
      <c r="G9368" t="s">
        <v>13452</v>
      </c>
      <c r="H9368" t="s">
        <v>13453</v>
      </c>
      <c r="I9368" t="s">
        <v>1156</v>
      </c>
      <c r="J9368" t="s">
        <v>57</v>
      </c>
      <c r="L9368" t="s">
        <v>26</v>
      </c>
      <c r="M9368" t="str">
        <f>CONCATENATE("3p",C9368,"_",I9368)</f>
        <v>3pZRCBDP0088026_Diptera_</v>
      </c>
    </row>
    <row r="9369" spans="1:13" x14ac:dyDescent="0.25">
      <c r="A9369" t="s">
        <v>11320</v>
      </c>
      <c r="B9369" t="s">
        <v>14464</v>
      </c>
      <c r="C9369" t="s">
        <v>1078</v>
      </c>
      <c r="D9369" t="s">
        <v>6905</v>
      </c>
      <c r="E9369" t="s">
        <v>11323</v>
      </c>
      <c r="F9369" s="3">
        <v>43608</v>
      </c>
      <c r="G9369" t="s">
        <v>13452</v>
      </c>
      <c r="H9369" t="s">
        <v>13453</v>
      </c>
      <c r="I9369" t="s">
        <v>66</v>
      </c>
      <c r="J9369" t="s">
        <v>57</v>
      </c>
      <c r="K9369" t="s">
        <v>67</v>
      </c>
      <c r="L9369" t="s">
        <v>26</v>
      </c>
      <c r="M9369" t="str">
        <f>CONCATENATE("3p",C9369,"_",I9369)</f>
        <v>3pZRCBDP0032574_Diptera_Chironomidae</v>
      </c>
    </row>
    <row r="9370" spans="1:13" x14ac:dyDescent="0.25">
      <c r="A9370" t="s">
        <v>11320</v>
      </c>
      <c r="B9370" t="s">
        <v>14465</v>
      </c>
      <c r="C9370" t="s">
        <v>12866</v>
      </c>
      <c r="D9370" t="s">
        <v>6905</v>
      </c>
      <c r="E9370" t="s">
        <v>11323</v>
      </c>
      <c r="F9370" s="3">
        <v>43608</v>
      </c>
      <c r="G9370" t="s">
        <v>13452</v>
      </c>
      <c r="H9370" t="s">
        <v>13453</v>
      </c>
      <c r="I9370" t="s">
        <v>87</v>
      </c>
      <c r="J9370" t="s">
        <v>57</v>
      </c>
      <c r="K9370" t="s">
        <v>88</v>
      </c>
      <c r="L9370" t="s">
        <v>11384</v>
      </c>
      <c r="M9370" t="str">
        <f>CONCATENATE("3p",C9370,"_",I9370)</f>
        <v>3pNSPHO-7BZ_Diptera_Phoridae</v>
      </c>
    </row>
    <row r="9371" spans="1:13" x14ac:dyDescent="0.25">
      <c r="A9371" t="s">
        <v>11320</v>
      </c>
      <c r="B9371" t="s">
        <v>14466</v>
      </c>
      <c r="C9371" t="s">
        <v>11419</v>
      </c>
      <c r="D9371" t="s">
        <v>6905</v>
      </c>
      <c r="E9371" t="s">
        <v>11323</v>
      </c>
      <c r="F9371" s="3">
        <v>43608</v>
      </c>
      <c r="G9371" t="s">
        <v>13452</v>
      </c>
      <c r="H9371" t="s">
        <v>13453</v>
      </c>
      <c r="I9371" t="s">
        <v>87</v>
      </c>
      <c r="J9371" t="s">
        <v>57</v>
      </c>
      <c r="K9371" t="s">
        <v>88</v>
      </c>
      <c r="L9371" t="s">
        <v>26</v>
      </c>
      <c r="M9371" t="str">
        <f>CONCATENATE("3p",C9371,"_",I9371)</f>
        <v>3pZRCBDP0000130_Diptera_Phoridae</v>
      </c>
    </row>
    <row r="9372" spans="1:13" x14ac:dyDescent="0.25">
      <c r="A9372" t="s">
        <v>11320</v>
      </c>
      <c r="B9372" t="s">
        <v>14467</v>
      </c>
      <c r="C9372" t="s">
        <v>65</v>
      </c>
      <c r="D9372" t="s">
        <v>6905</v>
      </c>
      <c r="E9372" t="s">
        <v>11323</v>
      </c>
      <c r="F9372" s="3">
        <v>43608</v>
      </c>
      <c r="G9372" t="s">
        <v>13452</v>
      </c>
      <c r="H9372" t="s">
        <v>13453</v>
      </c>
      <c r="I9372" t="s">
        <v>66</v>
      </c>
      <c r="J9372" t="s">
        <v>57</v>
      </c>
      <c r="K9372" t="s">
        <v>67</v>
      </c>
      <c r="L9372" t="s">
        <v>26</v>
      </c>
      <c r="M9372" t="str">
        <f>CONCATENATE("3p",C9372,"_",I9372)</f>
        <v>3pZRCBDP0217333_Diptera_Chironomidae</v>
      </c>
    </row>
    <row r="9373" spans="1:13" x14ac:dyDescent="0.25">
      <c r="A9373" t="s">
        <v>11320</v>
      </c>
      <c r="B9373" t="s">
        <v>14468</v>
      </c>
      <c r="C9373" t="s">
        <v>65</v>
      </c>
      <c r="D9373" t="s">
        <v>6905</v>
      </c>
      <c r="E9373" t="s">
        <v>11323</v>
      </c>
      <c r="F9373" s="3">
        <v>43608</v>
      </c>
      <c r="G9373" t="s">
        <v>13452</v>
      </c>
      <c r="H9373" t="s">
        <v>13453</v>
      </c>
      <c r="I9373" t="s">
        <v>66</v>
      </c>
      <c r="J9373" t="s">
        <v>57</v>
      </c>
      <c r="K9373" t="s">
        <v>67</v>
      </c>
      <c r="L9373" t="s">
        <v>26</v>
      </c>
      <c r="M9373" t="str">
        <f>CONCATENATE("3p",C9373,"_",I9373)</f>
        <v>3pZRCBDP0217333_Diptera_Chironomidae</v>
      </c>
    </row>
    <row r="9374" spans="1:13" x14ac:dyDescent="0.25">
      <c r="A9374" t="s">
        <v>11320</v>
      </c>
      <c r="B9374" t="s">
        <v>14469</v>
      </c>
      <c r="C9374" t="s">
        <v>14469</v>
      </c>
      <c r="D9374" t="s">
        <v>6905</v>
      </c>
      <c r="E9374" t="s">
        <v>11323</v>
      </c>
      <c r="F9374" s="3">
        <v>43608</v>
      </c>
      <c r="G9374" t="s">
        <v>13452</v>
      </c>
      <c r="H9374" t="s">
        <v>13453</v>
      </c>
      <c r="I9374" t="s">
        <v>799</v>
      </c>
      <c r="J9374" t="s">
        <v>186</v>
      </c>
      <c r="L9374" t="s">
        <v>20</v>
      </c>
      <c r="M9374" t="str">
        <f>CONCATENATE("3p",C9374,"_",I9374)</f>
        <v>3pZRCMIS0028451_Psocoptera_</v>
      </c>
    </row>
    <row r="9375" spans="1:13" x14ac:dyDescent="0.25">
      <c r="A9375" t="s">
        <v>11320</v>
      </c>
      <c r="B9375" t="s">
        <v>14470</v>
      </c>
      <c r="C9375" t="s">
        <v>881</v>
      </c>
      <c r="D9375" t="s">
        <v>6905</v>
      </c>
      <c r="E9375" t="s">
        <v>11323</v>
      </c>
      <c r="F9375" s="3">
        <v>43608</v>
      </c>
      <c r="G9375" t="s">
        <v>13452</v>
      </c>
      <c r="H9375" t="s">
        <v>13453</v>
      </c>
      <c r="I9375" t="s">
        <v>467</v>
      </c>
      <c r="J9375" t="s">
        <v>57</v>
      </c>
      <c r="K9375" t="s">
        <v>468</v>
      </c>
      <c r="L9375" t="s">
        <v>26</v>
      </c>
      <c r="M9375" t="str">
        <f>CONCATENATE("3p",C9375,"_",I9375)</f>
        <v>3pZRCBDP0017854_Diptera_Drosophilidae</v>
      </c>
    </row>
    <row r="9376" spans="1:13" x14ac:dyDescent="0.25">
      <c r="A9376" t="s">
        <v>11320</v>
      </c>
      <c r="B9376" t="s">
        <v>14471</v>
      </c>
      <c r="C9376" t="s">
        <v>11350</v>
      </c>
      <c r="D9376" t="s">
        <v>6905</v>
      </c>
      <c r="E9376" t="s">
        <v>11323</v>
      </c>
      <c r="F9376" s="3">
        <v>43608</v>
      </c>
      <c r="G9376" t="s">
        <v>13452</v>
      </c>
      <c r="H9376" t="s">
        <v>13453</v>
      </c>
      <c r="I9376" t="s">
        <v>467</v>
      </c>
      <c r="J9376" t="s">
        <v>57</v>
      </c>
      <c r="K9376" t="s">
        <v>468</v>
      </c>
      <c r="L9376" t="s">
        <v>26</v>
      </c>
      <c r="M9376" t="str">
        <f>CONCATENATE("3p",C9376,"_",I9376)</f>
        <v>3pZRCBDP0135830_Diptera_Drosophilidae</v>
      </c>
    </row>
    <row r="9377" spans="1:13" x14ac:dyDescent="0.25">
      <c r="A9377" t="s">
        <v>11320</v>
      </c>
      <c r="B9377" t="s">
        <v>14472</v>
      </c>
      <c r="C9377" t="s">
        <v>11356</v>
      </c>
      <c r="D9377" t="s">
        <v>6905</v>
      </c>
      <c r="E9377" t="s">
        <v>11323</v>
      </c>
      <c r="F9377" s="3">
        <v>43608</v>
      </c>
      <c r="G9377" t="s">
        <v>13452</v>
      </c>
      <c r="H9377" t="s">
        <v>13453</v>
      </c>
      <c r="I9377" t="s">
        <v>295</v>
      </c>
      <c r="J9377" t="s">
        <v>57</v>
      </c>
      <c r="K9377" t="s">
        <v>296</v>
      </c>
      <c r="L9377" t="s">
        <v>26</v>
      </c>
      <c r="M9377" t="str">
        <f>CONCATENATE("3p",C9377,"_",I9377)</f>
        <v>3pZRCBDP0278326_Diptera_Mycetophilidae</v>
      </c>
    </row>
    <row r="9378" spans="1:13" x14ac:dyDescent="0.25">
      <c r="A9378" t="s">
        <v>11320</v>
      </c>
      <c r="B9378" t="s">
        <v>14473</v>
      </c>
      <c r="C9378" t="s">
        <v>13465</v>
      </c>
      <c r="D9378" t="s">
        <v>6905</v>
      </c>
      <c r="E9378" t="s">
        <v>11323</v>
      </c>
      <c r="F9378" s="3">
        <v>43608</v>
      </c>
      <c r="G9378" t="s">
        <v>13452</v>
      </c>
      <c r="H9378" t="s">
        <v>13453</v>
      </c>
      <c r="I9378" t="s">
        <v>1156</v>
      </c>
      <c r="J9378" t="s">
        <v>57</v>
      </c>
      <c r="L9378" t="s">
        <v>26</v>
      </c>
      <c r="M9378" t="str">
        <f>CONCATENATE("3p",C9378,"_",I9378)</f>
        <v>3pZRCBDP0025131_Diptera_</v>
      </c>
    </row>
    <row r="9379" spans="1:13" x14ac:dyDescent="0.25">
      <c r="A9379" t="s">
        <v>11320</v>
      </c>
      <c r="B9379" t="s">
        <v>14474</v>
      </c>
      <c r="C9379" t="s">
        <v>14475</v>
      </c>
      <c r="D9379" t="s">
        <v>6905</v>
      </c>
      <c r="E9379" t="s">
        <v>11323</v>
      </c>
      <c r="F9379" s="3">
        <v>43608</v>
      </c>
      <c r="G9379" t="s">
        <v>13452</v>
      </c>
      <c r="H9379" t="s">
        <v>13453</v>
      </c>
      <c r="I9379" t="s">
        <v>87</v>
      </c>
      <c r="J9379" t="s">
        <v>57</v>
      </c>
      <c r="K9379" t="s">
        <v>88</v>
      </c>
      <c r="L9379" t="s">
        <v>26</v>
      </c>
      <c r="M9379" t="str">
        <f>CONCATENATE("3p",C9379,"_",I9379)</f>
        <v>3pZRCBDP0031767_Diptera_Phoridae</v>
      </c>
    </row>
    <row r="9380" spans="1:13" x14ac:dyDescent="0.25">
      <c r="A9380" t="s">
        <v>11320</v>
      </c>
      <c r="B9380" t="s">
        <v>14476</v>
      </c>
      <c r="C9380" t="s">
        <v>14385</v>
      </c>
      <c r="D9380" t="s">
        <v>6905</v>
      </c>
      <c r="E9380" t="s">
        <v>11323</v>
      </c>
      <c r="F9380" s="3">
        <v>43608</v>
      </c>
      <c r="G9380" t="s">
        <v>13452</v>
      </c>
      <c r="H9380" t="s">
        <v>13453</v>
      </c>
      <c r="I9380" t="s">
        <v>11908</v>
      </c>
      <c r="J9380" t="s">
        <v>106</v>
      </c>
      <c r="K9380" t="s">
        <v>11909</v>
      </c>
      <c r="L9380" t="s">
        <v>20</v>
      </c>
      <c r="M9380" t="str">
        <f>CONCATENATE("3p",C9380,"_",I9380)</f>
        <v>3pZRCMIS0028318_Hemiptera_Sternorrhyncha</v>
      </c>
    </row>
    <row r="9381" spans="1:13" x14ac:dyDescent="0.25">
      <c r="A9381" t="s">
        <v>11320</v>
      </c>
      <c r="B9381" t="s">
        <v>14477</v>
      </c>
      <c r="C9381" t="s">
        <v>11419</v>
      </c>
      <c r="D9381" t="s">
        <v>6905</v>
      </c>
      <c r="E9381" t="s">
        <v>11323</v>
      </c>
      <c r="F9381" s="3">
        <v>43608</v>
      </c>
      <c r="G9381" t="s">
        <v>13452</v>
      </c>
      <c r="H9381" t="s">
        <v>13453</v>
      </c>
      <c r="I9381" t="s">
        <v>87</v>
      </c>
      <c r="J9381" t="s">
        <v>57</v>
      </c>
      <c r="K9381" t="s">
        <v>88</v>
      </c>
      <c r="L9381" t="s">
        <v>26</v>
      </c>
      <c r="M9381" t="str">
        <f>CONCATENATE("3p",C9381,"_",I9381)</f>
        <v>3pZRCBDP0000130_Diptera_Phoridae</v>
      </c>
    </row>
    <row r="9382" spans="1:13" x14ac:dyDescent="0.25">
      <c r="A9382" t="s">
        <v>11320</v>
      </c>
      <c r="B9382" t="s">
        <v>14478</v>
      </c>
      <c r="C9382" t="s">
        <v>857</v>
      </c>
      <c r="D9382" t="s">
        <v>6905</v>
      </c>
      <c r="E9382" t="s">
        <v>11323</v>
      </c>
      <c r="F9382" s="3">
        <v>43608</v>
      </c>
      <c r="G9382" t="s">
        <v>13452</v>
      </c>
      <c r="H9382" t="s">
        <v>13453</v>
      </c>
      <c r="I9382" t="s">
        <v>858</v>
      </c>
      <c r="J9382" t="s">
        <v>57</v>
      </c>
      <c r="K9382" t="s">
        <v>859</v>
      </c>
      <c r="L9382" t="s">
        <v>26</v>
      </c>
      <c r="M9382" t="str">
        <f>CONCATENATE("3p",C9382,"_",I9382)</f>
        <v>3pZRCBDP0321278_Diptera_Chaoboridae</v>
      </c>
    </row>
    <row r="9383" spans="1:13" x14ac:dyDescent="0.25">
      <c r="A9383" t="s">
        <v>11320</v>
      </c>
      <c r="B9383" t="s">
        <v>14479</v>
      </c>
      <c r="C9383" t="s">
        <v>14479</v>
      </c>
      <c r="D9383" t="s">
        <v>6905</v>
      </c>
      <c r="E9383" t="s">
        <v>11323</v>
      </c>
      <c r="F9383" s="3">
        <v>43608</v>
      </c>
      <c r="G9383" t="s">
        <v>13452</v>
      </c>
      <c r="H9383" t="s">
        <v>13453</v>
      </c>
      <c r="I9383" t="s">
        <v>1366</v>
      </c>
      <c r="J9383" t="s">
        <v>1366</v>
      </c>
      <c r="L9383" t="s">
        <v>20</v>
      </c>
      <c r="M9383" t="str">
        <f>CONCATENATE("3p",C9383,"_",I9383)</f>
        <v>3pZRCMIS0028464_NO MATCH</v>
      </c>
    </row>
    <row r="9384" spans="1:13" x14ac:dyDescent="0.25">
      <c r="A9384" t="s">
        <v>11320</v>
      </c>
      <c r="B9384" t="s">
        <v>14480</v>
      </c>
      <c r="C9384" t="s">
        <v>10438</v>
      </c>
      <c r="D9384" t="s">
        <v>6905</v>
      </c>
      <c r="E9384" t="s">
        <v>11323</v>
      </c>
      <c r="F9384" s="3">
        <v>43608</v>
      </c>
      <c r="G9384" t="s">
        <v>13452</v>
      </c>
      <c r="H9384" t="s">
        <v>13453</v>
      </c>
      <c r="I9384" t="s">
        <v>87</v>
      </c>
      <c r="J9384" t="s">
        <v>57</v>
      </c>
      <c r="K9384" t="s">
        <v>88</v>
      </c>
      <c r="L9384" t="s">
        <v>26</v>
      </c>
      <c r="M9384" t="str">
        <f>CONCATENATE("3p",C9384,"_",I9384)</f>
        <v>3pZRCBDP0069789_Diptera_Phoridae</v>
      </c>
    </row>
    <row r="9385" spans="1:13" x14ac:dyDescent="0.25">
      <c r="A9385" t="s">
        <v>11320</v>
      </c>
      <c r="B9385" t="s">
        <v>14481</v>
      </c>
      <c r="C9385" t="s">
        <v>65</v>
      </c>
      <c r="D9385" t="s">
        <v>6905</v>
      </c>
      <c r="E9385" t="s">
        <v>11323</v>
      </c>
      <c r="F9385" s="3">
        <v>43608</v>
      </c>
      <c r="G9385" t="s">
        <v>13452</v>
      </c>
      <c r="H9385" t="s">
        <v>13453</v>
      </c>
      <c r="I9385" t="s">
        <v>66</v>
      </c>
      <c r="J9385" t="s">
        <v>57</v>
      </c>
      <c r="K9385" t="s">
        <v>67</v>
      </c>
      <c r="L9385" t="s">
        <v>26</v>
      </c>
      <c r="M9385" t="str">
        <f>CONCATENATE("3p",C9385,"_",I9385)</f>
        <v>3pZRCBDP0217333_Diptera_Chironomidae</v>
      </c>
    </row>
    <row r="9386" spans="1:13" x14ac:dyDescent="0.25">
      <c r="A9386" t="s">
        <v>11320</v>
      </c>
      <c r="B9386" t="s">
        <v>14482</v>
      </c>
      <c r="C9386" t="s">
        <v>65</v>
      </c>
      <c r="D9386" t="s">
        <v>6905</v>
      </c>
      <c r="E9386" t="s">
        <v>11323</v>
      </c>
      <c r="F9386" s="3">
        <v>43608</v>
      </c>
      <c r="G9386" t="s">
        <v>13452</v>
      </c>
      <c r="H9386" t="s">
        <v>13453</v>
      </c>
      <c r="I9386" t="s">
        <v>66</v>
      </c>
      <c r="J9386" t="s">
        <v>57</v>
      </c>
      <c r="K9386" t="s">
        <v>67</v>
      </c>
      <c r="L9386" t="s">
        <v>26</v>
      </c>
      <c r="M9386" t="str">
        <f>CONCATENATE("3p",C9386,"_",I9386)</f>
        <v>3pZRCBDP0217333_Diptera_Chironomidae</v>
      </c>
    </row>
    <row r="9387" spans="1:13" x14ac:dyDescent="0.25">
      <c r="A9387" t="s">
        <v>11320</v>
      </c>
      <c r="B9387" t="s">
        <v>14483</v>
      </c>
      <c r="C9387" t="s">
        <v>14484</v>
      </c>
      <c r="D9387" t="s">
        <v>6905</v>
      </c>
      <c r="E9387" t="s">
        <v>11323</v>
      </c>
      <c r="F9387" s="3">
        <v>43608</v>
      </c>
      <c r="G9387" t="s">
        <v>13452</v>
      </c>
      <c r="H9387" t="s">
        <v>13453</v>
      </c>
      <c r="I9387" t="s">
        <v>66</v>
      </c>
      <c r="J9387" t="s">
        <v>57</v>
      </c>
      <c r="K9387" t="s">
        <v>67</v>
      </c>
      <c r="L9387" t="s">
        <v>14485</v>
      </c>
      <c r="M9387" t="str">
        <f>CONCATENATE("3p",C9387,"_",I9387)</f>
        <v>3pCP49988_Diptera_Chironomidae</v>
      </c>
    </row>
    <row r="9388" spans="1:13" x14ac:dyDescent="0.25">
      <c r="A9388" t="s">
        <v>11320</v>
      </c>
      <c r="B9388" t="s">
        <v>14486</v>
      </c>
      <c r="C9388" t="s">
        <v>1078</v>
      </c>
      <c r="D9388" t="s">
        <v>6905</v>
      </c>
      <c r="E9388" t="s">
        <v>11323</v>
      </c>
      <c r="F9388" s="3">
        <v>43608</v>
      </c>
      <c r="G9388" t="s">
        <v>13452</v>
      </c>
      <c r="H9388" t="s">
        <v>13453</v>
      </c>
      <c r="I9388" t="s">
        <v>66</v>
      </c>
      <c r="J9388" t="s">
        <v>57</v>
      </c>
      <c r="K9388" t="s">
        <v>67</v>
      </c>
      <c r="L9388" t="s">
        <v>26</v>
      </c>
      <c r="M9388" t="str">
        <f>CONCATENATE("3p",C9388,"_",I9388)</f>
        <v>3pZRCBDP0032574_Diptera_Chironomidae</v>
      </c>
    </row>
    <row r="9389" spans="1:13" x14ac:dyDescent="0.25">
      <c r="A9389" t="s">
        <v>11320</v>
      </c>
      <c r="B9389" t="s">
        <v>14487</v>
      </c>
      <c r="C9389" t="s">
        <v>1078</v>
      </c>
      <c r="D9389" t="s">
        <v>6905</v>
      </c>
      <c r="E9389" t="s">
        <v>11323</v>
      </c>
      <c r="F9389" s="3">
        <v>43608</v>
      </c>
      <c r="G9389" t="s">
        <v>13452</v>
      </c>
      <c r="H9389" t="s">
        <v>13453</v>
      </c>
      <c r="I9389" t="s">
        <v>66</v>
      </c>
      <c r="J9389" t="s">
        <v>57</v>
      </c>
      <c r="K9389" t="s">
        <v>67</v>
      </c>
      <c r="L9389" t="s">
        <v>26</v>
      </c>
      <c r="M9389" t="str">
        <f>CONCATENATE("3p",C9389,"_",I9389)</f>
        <v>3pZRCBDP0032574_Diptera_Chironomidae</v>
      </c>
    </row>
    <row r="9390" spans="1:13" x14ac:dyDescent="0.25">
      <c r="A9390" t="s">
        <v>11320</v>
      </c>
      <c r="B9390" t="s">
        <v>14488</v>
      </c>
      <c r="C9390" t="s">
        <v>1078</v>
      </c>
      <c r="D9390" t="s">
        <v>6905</v>
      </c>
      <c r="E9390" t="s">
        <v>11323</v>
      </c>
      <c r="F9390" s="3">
        <v>43608</v>
      </c>
      <c r="G9390" t="s">
        <v>13452</v>
      </c>
      <c r="H9390" t="s">
        <v>13453</v>
      </c>
      <c r="I9390" t="s">
        <v>66</v>
      </c>
      <c r="J9390" t="s">
        <v>57</v>
      </c>
      <c r="K9390" t="s">
        <v>67</v>
      </c>
      <c r="L9390" t="s">
        <v>26</v>
      </c>
      <c r="M9390" t="str">
        <f>CONCATENATE("3p",C9390,"_",I9390)</f>
        <v>3pZRCBDP0032574_Diptera_Chironomidae</v>
      </c>
    </row>
    <row r="9391" spans="1:13" x14ac:dyDescent="0.25">
      <c r="A9391" t="s">
        <v>11320</v>
      </c>
      <c r="B9391" t="s">
        <v>14489</v>
      </c>
      <c r="C9391" t="s">
        <v>65</v>
      </c>
      <c r="D9391" t="s">
        <v>6905</v>
      </c>
      <c r="E9391" t="s">
        <v>11323</v>
      </c>
      <c r="F9391" s="3">
        <v>43608</v>
      </c>
      <c r="G9391" t="s">
        <v>13452</v>
      </c>
      <c r="H9391" t="s">
        <v>13453</v>
      </c>
      <c r="I9391" t="s">
        <v>66</v>
      </c>
      <c r="J9391" t="s">
        <v>57</v>
      </c>
      <c r="K9391" t="s">
        <v>67</v>
      </c>
      <c r="L9391" t="s">
        <v>26</v>
      </c>
      <c r="M9391" t="str">
        <f>CONCATENATE("3p",C9391,"_",I9391)</f>
        <v>3pZRCBDP0217333_Diptera_Chironomidae</v>
      </c>
    </row>
    <row r="9392" spans="1:13" x14ac:dyDescent="0.25">
      <c r="A9392" t="s">
        <v>11320</v>
      </c>
      <c r="B9392" t="s">
        <v>14490</v>
      </c>
      <c r="C9392" t="s">
        <v>3333</v>
      </c>
      <c r="D9392" t="s">
        <v>6905</v>
      </c>
      <c r="E9392" t="s">
        <v>11323</v>
      </c>
      <c r="F9392" s="3">
        <v>43608</v>
      </c>
      <c r="G9392" t="s">
        <v>13452</v>
      </c>
      <c r="H9392" t="s">
        <v>13453</v>
      </c>
      <c r="I9392" t="s">
        <v>190</v>
      </c>
      <c r="J9392" t="s">
        <v>57</v>
      </c>
      <c r="K9392" t="s">
        <v>191</v>
      </c>
      <c r="L9392" t="s">
        <v>26</v>
      </c>
      <c r="M9392" t="str">
        <f>CONCATENATE("3p",C9392,"_",I9392)</f>
        <v>3pZRCBDP0089235_Diptera_Sciaridae</v>
      </c>
    </row>
    <row r="9393" spans="1:13" x14ac:dyDescent="0.25">
      <c r="A9393" t="s">
        <v>11320</v>
      </c>
      <c r="B9393" t="s">
        <v>14491</v>
      </c>
      <c r="C9393" t="s">
        <v>1078</v>
      </c>
      <c r="D9393" t="s">
        <v>6905</v>
      </c>
      <c r="E9393" t="s">
        <v>11323</v>
      </c>
      <c r="F9393" s="3">
        <v>43608</v>
      </c>
      <c r="G9393" t="s">
        <v>13452</v>
      </c>
      <c r="H9393" t="s">
        <v>13453</v>
      </c>
      <c r="I9393" t="s">
        <v>66</v>
      </c>
      <c r="J9393" t="s">
        <v>57</v>
      </c>
      <c r="K9393" t="s">
        <v>67</v>
      </c>
      <c r="L9393" t="s">
        <v>26</v>
      </c>
      <c r="M9393" t="str">
        <f>CONCATENATE("3p",C9393,"_",I9393)</f>
        <v>3pZRCBDP0032574_Diptera_Chironomidae</v>
      </c>
    </row>
    <row r="9394" spans="1:13" x14ac:dyDescent="0.25">
      <c r="A9394" t="s">
        <v>11320</v>
      </c>
      <c r="B9394" t="s">
        <v>14492</v>
      </c>
      <c r="C9394" t="s">
        <v>65</v>
      </c>
      <c r="D9394" t="s">
        <v>6905</v>
      </c>
      <c r="E9394" t="s">
        <v>11323</v>
      </c>
      <c r="F9394" s="3">
        <v>43608</v>
      </c>
      <c r="G9394" t="s">
        <v>13452</v>
      </c>
      <c r="H9394" t="s">
        <v>13453</v>
      </c>
      <c r="I9394" t="s">
        <v>66</v>
      </c>
      <c r="J9394" t="s">
        <v>57</v>
      </c>
      <c r="K9394" t="s">
        <v>67</v>
      </c>
      <c r="L9394" t="s">
        <v>26</v>
      </c>
      <c r="M9394" t="str">
        <f>CONCATENATE("3p",C9394,"_",I9394)</f>
        <v>3pZRCBDP0217333_Diptera_Chironomidae</v>
      </c>
    </row>
    <row r="9395" spans="1:13" x14ac:dyDescent="0.25">
      <c r="A9395" t="s">
        <v>11320</v>
      </c>
      <c r="B9395" t="s">
        <v>14493</v>
      </c>
      <c r="C9395" t="s">
        <v>1207</v>
      </c>
      <c r="D9395" t="s">
        <v>6905</v>
      </c>
      <c r="E9395" t="s">
        <v>11323</v>
      </c>
      <c r="F9395" s="3">
        <v>43608</v>
      </c>
      <c r="G9395" t="s">
        <v>13452</v>
      </c>
      <c r="H9395" t="s">
        <v>13453</v>
      </c>
      <c r="I9395" t="s">
        <v>199</v>
      </c>
      <c r="J9395" t="s">
        <v>57</v>
      </c>
      <c r="K9395" t="s">
        <v>200</v>
      </c>
      <c r="L9395" t="s">
        <v>26</v>
      </c>
      <c r="M9395" t="str">
        <f>CONCATENATE("3p",C9395,"_",I9395)</f>
        <v>3pZRCBDP0271368_Diptera_Psychodidae</v>
      </c>
    </row>
    <row r="9396" spans="1:13" x14ac:dyDescent="0.25">
      <c r="A9396" t="s">
        <v>11320</v>
      </c>
      <c r="B9396" t="s">
        <v>14494</v>
      </c>
      <c r="C9396" t="s">
        <v>11419</v>
      </c>
      <c r="D9396" t="s">
        <v>6905</v>
      </c>
      <c r="E9396" t="s">
        <v>11323</v>
      </c>
      <c r="F9396" s="3">
        <v>43608</v>
      </c>
      <c r="G9396" t="s">
        <v>13452</v>
      </c>
      <c r="H9396" t="s">
        <v>13453</v>
      </c>
      <c r="I9396" t="s">
        <v>87</v>
      </c>
      <c r="J9396" t="s">
        <v>57</v>
      </c>
      <c r="K9396" t="s">
        <v>88</v>
      </c>
      <c r="L9396" t="s">
        <v>26</v>
      </c>
      <c r="M9396" t="str">
        <f>CONCATENATE("3p",C9396,"_",I9396)</f>
        <v>3pZRCBDP0000130_Diptera_Phoridae</v>
      </c>
    </row>
    <row r="9397" spans="1:13" x14ac:dyDescent="0.25">
      <c r="A9397" t="s">
        <v>11320</v>
      </c>
      <c r="B9397" t="s">
        <v>14495</v>
      </c>
      <c r="C9397" t="s">
        <v>1100</v>
      </c>
      <c r="D9397" t="s">
        <v>6905</v>
      </c>
      <c r="E9397" t="s">
        <v>11323</v>
      </c>
      <c r="F9397" s="3">
        <v>43608</v>
      </c>
      <c r="G9397" t="s">
        <v>13452</v>
      </c>
      <c r="H9397" t="s">
        <v>13453</v>
      </c>
      <c r="I9397" t="s">
        <v>66</v>
      </c>
      <c r="J9397" t="s">
        <v>57</v>
      </c>
      <c r="K9397" t="s">
        <v>67</v>
      </c>
      <c r="L9397" t="s">
        <v>26</v>
      </c>
      <c r="M9397" t="str">
        <f>CONCATENATE("3p",C9397,"_",I9397)</f>
        <v>3pZRCBDP0217406_Diptera_Chironomidae</v>
      </c>
    </row>
    <row r="9398" spans="1:13" x14ac:dyDescent="0.25">
      <c r="A9398" t="s">
        <v>11320</v>
      </c>
      <c r="B9398" t="s">
        <v>14496</v>
      </c>
      <c r="C9398" t="s">
        <v>1100</v>
      </c>
      <c r="D9398" t="s">
        <v>6905</v>
      </c>
      <c r="E9398" t="s">
        <v>11323</v>
      </c>
      <c r="F9398" s="3">
        <v>43608</v>
      </c>
      <c r="G9398" t="s">
        <v>13452</v>
      </c>
      <c r="H9398" t="s">
        <v>13453</v>
      </c>
      <c r="I9398" t="s">
        <v>66</v>
      </c>
      <c r="J9398" t="s">
        <v>57</v>
      </c>
      <c r="K9398" t="s">
        <v>67</v>
      </c>
      <c r="L9398" t="s">
        <v>26</v>
      </c>
      <c r="M9398" t="str">
        <f>CONCATENATE("3p",C9398,"_",I9398)</f>
        <v>3pZRCBDP0217406_Diptera_Chironomidae</v>
      </c>
    </row>
    <row r="9399" spans="1:13" x14ac:dyDescent="0.25">
      <c r="A9399" t="s">
        <v>11320</v>
      </c>
      <c r="B9399" t="s">
        <v>14497</v>
      </c>
      <c r="C9399" t="s">
        <v>1100</v>
      </c>
      <c r="D9399" t="s">
        <v>6905</v>
      </c>
      <c r="E9399" t="s">
        <v>11323</v>
      </c>
      <c r="F9399" s="3">
        <v>43608</v>
      </c>
      <c r="G9399" t="s">
        <v>13452</v>
      </c>
      <c r="H9399" t="s">
        <v>13453</v>
      </c>
      <c r="I9399" t="s">
        <v>66</v>
      </c>
      <c r="J9399" t="s">
        <v>57</v>
      </c>
      <c r="K9399" t="s">
        <v>67</v>
      </c>
      <c r="L9399" t="s">
        <v>26</v>
      </c>
      <c r="M9399" t="str">
        <f>CONCATENATE("3p",C9399,"_",I9399)</f>
        <v>3pZRCBDP0217406_Diptera_Chironomidae</v>
      </c>
    </row>
    <row r="9400" spans="1:13" x14ac:dyDescent="0.25">
      <c r="A9400" t="s">
        <v>11320</v>
      </c>
      <c r="B9400" t="s">
        <v>14498</v>
      </c>
      <c r="C9400" t="s">
        <v>1100</v>
      </c>
      <c r="D9400" t="s">
        <v>6905</v>
      </c>
      <c r="E9400" t="s">
        <v>11323</v>
      </c>
      <c r="F9400" s="3">
        <v>43608</v>
      </c>
      <c r="G9400" t="s">
        <v>13452</v>
      </c>
      <c r="H9400" t="s">
        <v>13453</v>
      </c>
      <c r="I9400" t="s">
        <v>66</v>
      </c>
      <c r="J9400" t="s">
        <v>57</v>
      </c>
      <c r="K9400" t="s">
        <v>67</v>
      </c>
      <c r="L9400" t="s">
        <v>26</v>
      </c>
      <c r="M9400" t="str">
        <f>CONCATENATE("3p",C9400,"_",I9400)</f>
        <v>3pZRCBDP0217406_Diptera_Chironomidae</v>
      </c>
    </row>
    <row r="9401" spans="1:13" x14ac:dyDescent="0.25">
      <c r="A9401" t="s">
        <v>11320</v>
      </c>
      <c r="B9401" t="s">
        <v>14499</v>
      </c>
      <c r="C9401" t="s">
        <v>1001</v>
      </c>
      <c r="D9401" t="s">
        <v>6905</v>
      </c>
      <c r="E9401" t="s">
        <v>11323</v>
      </c>
      <c r="F9401" s="3">
        <v>43608</v>
      </c>
      <c r="G9401" t="s">
        <v>13452</v>
      </c>
      <c r="H9401" t="s">
        <v>13453</v>
      </c>
      <c r="I9401" t="s">
        <v>159</v>
      </c>
      <c r="J9401" t="s">
        <v>57</v>
      </c>
      <c r="K9401" t="s">
        <v>160</v>
      </c>
      <c r="L9401" t="s">
        <v>26</v>
      </c>
      <c r="M9401" t="str">
        <f>CONCATENATE("3p",C9401,"_",I9401)</f>
        <v>3pZRCBDP0031815_Diptera_Cecidomyiidae</v>
      </c>
    </row>
    <row r="9402" spans="1:13" x14ac:dyDescent="0.25">
      <c r="A9402" t="s">
        <v>11320</v>
      </c>
      <c r="B9402" t="s">
        <v>14500</v>
      </c>
      <c r="C9402" t="s">
        <v>1350</v>
      </c>
      <c r="D9402" t="s">
        <v>6905</v>
      </c>
      <c r="E9402" t="s">
        <v>11323</v>
      </c>
      <c r="F9402" s="3">
        <v>43608</v>
      </c>
      <c r="G9402" t="s">
        <v>13452</v>
      </c>
      <c r="H9402" t="s">
        <v>13453</v>
      </c>
      <c r="I9402" t="s">
        <v>190</v>
      </c>
      <c r="J9402" t="s">
        <v>57</v>
      </c>
      <c r="K9402" t="s">
        <v>191</v>
      </c>
      <c r="L9402" t="s">
        <v>26</v>
      </c>
      <c r="M9402" t="str">
        <f>CONCATENATE("3p",C9402,"_",I9402)</f>
        <v>3pZRCBDP0049323_Diptera_Sciaridae</v>
      </c>
    </row>
    <row r="9403" spans="1:13" x14ac:dyDescent="0.25">
      <c r="A9403" t="s">
        <v>11320</v>
      </c>
      <c r="B9403" t="s">
        <v>14501</v>
      </c>
      <c r="C9403" t="s">
        <v>14502</v>
      </c>
      <c r="D9403" t="s">
        <v>6905</v>
      </c>
      <c r="E9403" t="s">
        <v>11323</v>
      </c>
      <c r="F9403" s="3">
        <v>43608</v>
      </c>
      <c r="G9403" t="s">
        <v>13452</v>
      </c>
      <c r="H9403" t="s">
        <v>13453</v>
      </c>
      <c r="I9403" t="s">
        <v>1156</v>
      </c>
      <c r="J9403" t="s">
        <v>57</v>
      </c>
      <c r="L9403" t="s">
        <v>26</v>
      </c>
      <c r="M9403" t="str">
        <f>CONCATENATE("3p",C9403,"_",I9403)</f>
        <v>3pZRCBDP0084082_Diptera_</v>
      </c>
    </row>
    <row r="9404" spans="1:13" x14ac:dyDescent="0.25">
      <c r="A9404" t="s">
        <v>11320</v>
      </c>
      <c r="B9404" t="s">
        <v>15189</v>
      </c>
      <c r="C9404" t="s">
        <v>12866</v>
      </c>
      <c r="D9404" t="s">
        <v>6905</v>
      </c>
      <c r="E9404" t="s">
        <v>11323</v>
      </c>
      <c r="F9404" s="3">
        <v>43608</v>
      </c>
      <c r="G9404" t="s">
        <v>13452</v>
      </c>
      <c r="H9404" t="s">
        <v>13453</v>
      </c>
      <c r="I9404" t="s">
        <v>87</v>
      </c>
      <c r="J9404" t="s">
        <v>57</v>
      </c>
      <c r="K9404" t="s">
        <v>88</v>
      </c>
      <c r="L9404" t="s">
        <v>11384</v>
      </c>
      <c r="M9404" t="str">
        <f>CONCATENATE("3p",C9404,"_",I9404)</f>
        <v>3pNSPHO-7BZ_Diptera_Phoridae</v>
      </c>
    </row>
    <row r="9405" spans="1:13" x14ac:dyDescent="0.25">
      <c r="A9405" t="s">
        <v>11320</v>
      </c>
      <c r="B9405" t="s">
        <v>15190</v>
      </c>
      <c r="C9405" t="s">
        <v>1078</v>
      </c>
      <c r="D9405" t="s">
        <v>6905</v>
      </c>
      <c r="E9405" t="s">
        <v>11323</v>
      </c>
      <c r="F9405" s="3">
        <v>43608</v>
      </c>
      <c r="G9405" t="s">
        <v>13452</v>
      </c>
      <c r="H9405" t="s">
        <v>13453</v>
      </c>
      <c r="I9405" t="s">
        <v>66</v>
      </c>
      <c r="J9405" t="s">
        <v>57</v>
      </c>
      <c r="K9405" t="s">
        <v>67</v>
      </c>
      <c r="L9405" t="s">
        <v>26</v>
      </c>
      <c r="M9405" t="str">
        <f>CONCATENATE("3p",C9405,"_",I9405)</f>
        <v>3pZRCBDP0032574_Diptera_Chironomidae</v>
      </c>
    </row>
    <row r="9406" spans="1:13" x14ac:dyDescent="0.25">
      <c r="A9406" t="s">
        <v>11320</v>
      </c>
      <c r="B9406" t="s">
        <v>15191</v>
      </c>
      <c r="C9406" t="s">
        <v>1078</v>
      </c>
      <c r="D9406" t="s">
        <v>6905</v>
      </c>
      <c r="E9406" t="s">
        <v>11323</v>
      </c>
      <c r="F9406" s="3">
        <v>43608</v>
      </c>
      <c r="G9406" t="s">
        <v>13452</v>
      </c>
      <c r="H9406" t="s">
        <v>13453</v>
      </c>
      <c r="I9406" t="s">
        <v>66</v>
      </c>
      <c r="J9406" t="s">
        <v>57</v>
      </c>
      <c r="K9406" t="s">
        <v>67</v>
      </c>
      <c r="L9406" t="s">
        <v>26</v>
      </c>
      <c r="M9406" t="str">
        <f>CONCATENATE("3p",C9406,"_",I9406)</f>
        <v>3pZRCBDP0032574_Diptera_Chironomidae</v>
      </c>
    </row>
    <row r="9407" spans="1:13" x14ac:dyDescent="0.25">
      <c r="A9407" t="s">
        <v>11320</v>
      </c>
      <c r="B9407" t="s">
        <v>15192</v>
      </c>
      <c r="C9407" t="s">
        <v>14020</v>
      </c>
      <c r="D9407" t="s">
        <v>6905</v>
      </c>
      <c r="E9407" t="s">
        <v>11323</v>
      </c>
      <c r="F9407" s="3">
        <v>43608</v>
      </c>
      <c r="G9407" t="s">
        <v>13452</v>
      </c>
      <c r="H9407" t="s">
        <v>13453</v>
      </c>
      <c r="I9407" t="s">
        <v>87</v>
      </c>
      <c r="J9407" t="s">
        <v>57</v>
      </c>
      <c r="K9407" t="s">
        <v>88</v>
      </c>
      <c r="L9407" t="s">
        <v>11384</v>
      </c>
      <c r="M9407" t="str">
        <f>CONCATENATE("3p",C9407,"_",I9407)</f>
        <v>3pNSPHO-7AH_Diptera_Phoridae</v>
      </c>
    </row>
    <row r="9408" spans="1:13" x14ac:dyDescent="0.25">
      <c r="A9408" t="s">
        <v>11320</v>
      </c>
      <c r="B9408" t="s">
        <v>15193</v>
      </c>
      <c r="C9408" t="s">
        <v>65</v>
      </c>
      <c r="D9408" t="s">
        <v>6905</v>
      </c>
      <c r="E9408" t="s">
        <v>11323</v>
      </c>
      <c r="F9408" s="3">
        <v>43608</v>
      </c>
      <c r="G9408" t="s">
        <v>13452</v>
      </c>
      <c r="H9408" t="s">
        <v>13453</v>
      </c>
      <c r="I9408" t="s">
        <v>66</v>
      </c>
      <c r="J9408" t="s">
        <v>57</v>
      </c>
      <c r="K9408" t="s">
        <v>67</v>
      </c>
      <c r="L9408" t="s">
        <v>26</v>
      </c>
      <c r="M9408" t="str">
        <f>CONCATENATE("3p",C9408,"_",I9408)</f>
        <v>3pZRCBDP0217333_Diptera_Chironomidae</v>
      </c>
    </row>
    <row r="9409" spans="1:13" x14ac:dyDescent="0.25">
      <c r="A9409" t="s">
        <v>11320</v>
      </c>
      <c r="B9409" t="s">
        <v>15194</v>
      </c>
      <c r="C9409" t="s">
        <v>3333</v>
      </c>
      <c r="D9409" t="s">
        <v>6905</v>
      </c>
      <c r="E9409" t="s">
        <v>11323</v>
      </c>
      <c r="F9409" s="3">
        <v>43608</v>
      </c>
      <c r="G9409" t="s">
        <v>13452</v>
      </c>
      <c r="H9409" t="s">
        <v>13453</v>
      </c>
      <c r="I9409" t="s">
        <v>190</v>
      </c>
      <c r="J9409" t="s">
        <v>57</v>
      </c>
      <c r="K9409" t="s">
        <v>191</v>
      </c>
      <c r="L9409" t="s">
        <v>26</v>
      </c>
      <c r="M9409" t="str">
        <f>CONCATENATE("3p",C9409,"_",I9409)</f>
        <v>3pZRCBDP0089235_Diptera_Sciaridae</v>
      </c>
    </row>
    <row r="9410" spans="1:13" x14ac:dyDescent="0.25">
      <c r="A9410" t="s">
        <v>11320</v>
      </c>
      <c r="B9410" t="s">
        <v>15195</v>
      </c>
      <c r="C9410" t="s">
        <v>65</v>
      </c>
      <c r="D9410" t="s">
        <v>6905</v>
      </c>
      <c r="E9410" t="s">
        <v>11323</v>
      </c>
      <c r="F9410" s="3">
        <v>43608</v>
      </c>
      <c r="G9410" t="s">
        <v>13452</v>
      </c>
      <c r="H9410" t="s">
        <v>13453</v>
      </c>
      <c r="I9410" t="s">
        <v>66</v>
      </c>
      <c r="J9410" t="s">
        <v>57</v>
      </c>
      <c r="K9410" t="s">
        <v>67</v>
      </c>
      <c r="L9410" t="s">
        <v>26</v>
      </c>
      <c r="M9410" t="str">
        <f>CONCATENATE("3p",C9410,"_",I9410)</f>
        <v>3pZRCBDP0217333_Diptera_Chironomidae</v>
      </c>
    </row>
    <row r="9411" spans="1:13" x14ac:dyDescent="0.25">
      <c r="A9411" t="s">
        <v>11320</v>
      </c>
      <c r="B9411" t="s">
        <v>15196</v>
      </c>
      <c r="C9411" t="s">
        <v>12866</v>
      </c>
      <c r="D9411" t="s">
        <v>6905</v>
      </c>
      <c r="E9411" t="s">
        <v>11323</v>
      </c>
      <c r="F9411" s="3">
        <v>43608</v>
      </c>
      <c r="G9411" t="s">
        <v>13452</v>
      </c>
      <c r="H9411" t="s">
        <v>13453</v>
      </c>
      <c r="I9411" t="s">
        <v>87</v>
      </c>
      <c r="J9411" t="s">
        <v>57</v>
      </c>
      <c r="K9411" t="s">
        <v>88</v>
      </c>
      <c r="L9411" t="s">
        <v>11384</v>
      </c>
      <c r="M9411" t="str">
        <f>CONCATENATE("3p",C9411,"_",I9411)</f>
        <v>3pNSPHO-7BZ_Diptera_Phoridae</v>
      </c>
    </row>
    <row r="9412" spans="1:13" x14ac:dyDescent="0.25">
      <c r="A9412" t="s">
        <v>11320</v>
      </c>
      <c r="B9412" t="s">
        <v>15197</v>
      </c>
      <c r="C9412" t="s">
        <v>6188</v>
      </c>
      <c r="D9412" t="s">
        <v>6905</v>
      </c>
      <c r="E9412" t="s">
        <v>11323</v>
      </c>
      <c r="F9412" s="3">
        <v>43608</v>
      </c>
      <c r="G9412" t="s">
        <v>13452</v>
      </c>
      <c r="H9412" t="s">
        <v>13453</v>
      </c>
      <c r="I9412" t="s">
        <v>661</v>
      </c>
      <c r="J9412" t="s">
        <v>57</v>
      </c>
      <c r="K9412" t="s">
        <v>662</v>
      </c>
      <c r="L9412" t="s">
        <v>20</v>
      </c>
      <c r="M9412" t="str">
        <f>CONCATENATE("3p",C9412,"_",I9412)</f>
        <v>3pZRCMIS0007305_Diptera_Ceratopogonidae</v>
      </c>
    </row>
    <row r="9413" spans="1:13" x14ac:dyDescent="0.25">
      <c r="A9413" t="s">
        <v>11320</v>
      </c>
      <c r="B9413" t="s">
        <v>15198</v>
      </c>
      <c r="C9413" t="s">
        <v>10438</v>
      </c>
      <c r="D9413" t="s">
        <v>6905</v>
      </c>
      <c r="E9413" t="s">
        <v>11323</v>
      </c>
      <c r="F9413" s="3">
        <v>43608</v>
      </c>
      <c r="G9413" t="s">
        <v>13452</v>
      </c>
      <c r="H9413" t="s">
        <v>13453</v>
      </c>
      <c r="I9413" t="s">
        <v>87</v>
      </c>
      <c r="J9413" t="s">
        <v>57</v>
      </c>
      <c r="K9413" t="s">
        <v>88</v>
      </c>
      <c r="L9413" t="s">
        <v>26</v>
      </c>
      <c r="M9413" t="str">
        <f>CONCATENATE("3p",C9413,"_",I9413)</f>
        <v>3pZRCBDP0069789_Diptera_Phoridae</v>
      </c>
    </row>
    <row r="9414" spans="1:13" x14ac:dyDescent="0.25">
      <c r="A9414" t="s">
        <v>11320</v>
      </c>
      <c r="B9414" t="s">
        <v>15199</v>
      </c>
      <c r="C9414" t="s">
        <v>65</v>
      </c>
      <c r="D9414" t="s">
        <v>6905</v>
      </c>
      <c r="E9414" t="s">
        <v>11323</v>
      </c>
      <c r="F9414" s="3">
        <v>43608</v>
      </c>
      <c r="G9414" t="s">
        <v>13452</v>
      </c>
      <c r="H9414" t="s">
        <v>13453</v>
      </c>
      <c r="I9414" t="s">
        <v>66</v>
      </c>
      <c r="J9414" t="s">
        <v>57</v>
      </c>
      <c r="K9414" t="s">
        <v>67</v>
      </c>
      <c r="L9414" t="s">
        <v>26</v>
      </c>
      <c r="M9414" t="str">
        <f>CONCATENATE("3p",C9414,"_",I9414)</f>
        <v>3pZRCBDP0217333_Diptera_Chironomidae</v>
      </c>
    </row>
    <row r="9415" spans="1:13" x14ac:dyDescent="0.25">
      <c r="A9415" t="s">
        <v>11320</v>
      </c>
      <c r="B9415" t="s">
        <v>15200</v>
      </c>
      <c r="C9415" t="s">
        <v>1078</v>
      </c>
      <c r="D9415" t="s">
        <v>6905</v>
      </c>
      <c r="E9415" t="s">
        <v>11323</v>
      </c>
      <c r="F9415" s="3">
        <v>43608</v>
      </c>
      <c r="G9415" t="s">
        <v>13452</v>
      </c>
      <c r="H9415" t="s">
        <v>13453</v>
      </c>
      <c r="I9415" t="s">
        <v>66</v>
      </c>
      <c r="J9415" t="s">
        <v>57</v>
      </c>
      <c r="K9415" t="s">
        <v>67</v>
      </c>
      <c r="L9415" t="s">
        <v>26</v>
      </c>
      <c r="M9415" t="str">
        <f>CONCATENATE("3p",C9415,"_",I9415)</f>
        <v>3pZRCBDP0032574_Diptera_Chironomidae</v>
      </c>
    </row>
    <row r="9416" spans="1:13" x14ac:dyDescent="0.25">
      <c r="A9416" t="s">
        <v>11320</v>
      </c>
      <c r="B9416" t="s">
        <v>15201</v>
      </c>
      <c r="C9416" t="s">
        <v>65</v>
      </c>
      <c r="D9416" t="s">
        <v>6905</v>
      </c>
      <c r="E9416" t="s">
        <v>11323</v>
      </c>
      <c r="F9416" s="3">
        <v>43608</v>
      </c>
      <c r="G9416" t="s">
        <v>13452</v>
      </c>
      <c r="H9416" t="s">
        <v>13453</v>
      </c>
      <c r="I9416" t="s">
        <v>66</v>
      </c>
      <c r="J9416" t="s">
        <v>57</v>
      </c>
      <c r="K9416" t="s">
        <v>67</v>
      </c>
      <c r="L9416" t="s">
        <v>26</v>
      </c>
      <c r="M9416" t="str">
        <f>CONCATENATE("3p",C9416,"_",I9416)</f>
        <v>3pZRCBDP0217333_Diptera_Chironomidae</v>
      </c>
    </row>
    <row r="9417" spans="1:13" x14ac:dyDescent="0.25">
      <c r="A9417" t="s">
        <v>11320</v>
      </c>
      <c r="B9417" t="s">
        <v>15202</v>
      </c>
      <c r="C9417" t="s">
        <v>86</v>
      </c>
      <c r="D9417" t="s">
        <v>6905</v>
      </c>
      <c r="E9417" t="s">
        <v>11323</v>
      </c>
      <c r="F9417" s="3">
        <v>43608</v>
      </c>
      <c r="G9417" t="s">
        <v>13452</v>
      </c>
      <c r="H9417" t="s">
        <v>13453</v>
      </c>
      <c r="I9417" t="s">
        <v>87</v>
      </c>
      <c r="J9417" t="s">
        <v>57</v>
      </c>
      <c r="K9417" t="s">
        <v>88</v>
      </c>
      <c r="L9417" t="s">
        <v>26</v>
      </c>
      <c r="M9417" t="str">
        <f>CONCATENATE("3p",C9417,"_",I9417)</f>
        <v>3pZRCBDP0214601_Diptera_Phoridae</v>
      </c>
    </row>
    <row r="9418" spans="1:13" x14ac:dyDescent="0.25">
      <c r="A9418" t="s">
        <v>11320</v>
      </c>
      <c r="B9418" t="s">
        <v>15203</v>
      </c>
      <c r="C9418" t="s">
        <v>1078</v>
      </c>
      <c r="D9418" t="s">
        <v>6905</v>
      </c>
      <c r="E9418" t="s">
        <v>11323</v>
      </c>
      <c r="F9418" s="3">
        <v>43608</v>
      </c>
      <c r="G9418" t="s">
        <v>13452</v>
      </c>
      <c r="H9418" t="s">
        <v>13453</v>
      </c>
      <c r="I9418" t="s">
        <v>66</v>
      </c>
      <c r="J9418" t="s">
        <v>57</v>
      </c>
      <c r="K9418" t="s">
        <v>67</v>
      </c>
      <c r="L9418" t="s">
        <v>26</v>
      </c>
      <c r="M9418" t="str">
        <f>CONCATENATE("3p",C9418,"_",I9418)</f>
        <v>3pZRCBDP0032574_Diptera_Chironomidae</v>
      </c>
    </row>
    <row r="9419" spans="1:13" x14ac:dyDescent="0.25">
      <c r="A9419" t="s">
        <v>11320</v>
      </c>
      <c r="B9419" t="s">
        <v>15204</v>
      </c>
      <c r="C9419" t="s">
        <v>14020</v>
      </c>
      <c r="D9419" t="s">
        <v>6905</v>
      </c>
      <c r="E9419" t="s">
        <v>11323</v>
      </c>
      <c r="F9419" s="3">
        <v>43608</v>
      </c>
      <c r="G9419" t="s">
        <v>13452</v>
      </c>
      <c r="H9419" t="s">
        <v>13453</v>
      </c>
      <c r="I9419" t="s">
        <v>87</v>
      </c>
      <c r="J9419" t="s">
        <v>57</v>
      </c>
      <c r="K9419" t="s">
        <v>88</v>
      </c>
      <c r="L9419" t="s">
        <v>11384</v>
      </c>
      <c r="M9419" t="str">
        <f>CONCATENATE("3p",C9419,"_",I9419)</f>
        <v>3pNSPHO-7AH_Diptera_Phoridae</v>
      </c>
    </row>
    <row r="9420" spans="1:13" x14ac:dyDescent="0.25">
      <c r="A9420" t="s">
        <v>11320</v>
      </c>
      <c r="B9420" t="s">
        <v>15205</v>
      </c>
      <c r="C9420" t="s">
        <v>15206</v>
      </c>
      <c r="D9420" t="s">
        <v>6905</v>
      </c>
      <c r="E9420" t="s">
        <v>11323</v>
      </c>
      <c r="F9420" s="3">
        <v>43608</v>
      </c>
      <c r="G9420" t="s">
        <v>13452</v>
      </c>
      <c r="H9420" t="s">
        <v>13453</v>
      </c>
      <c r="I9420" t="s">
        <v>2821</v>
      </c>
      <c r="J9420" t="s">
        <v>106</v>
      </c>
      <c r="L9420" t="s">
        <v>26</v>
      </c>
      <c r="M9420" t="str">
        <f>CONCATENATE("3p",C9420,"_",I9420)</f>
        <v>3pZRCBDP0087756_Hemiptera_</v>
      </c>
    </row>
    <row r="9421" spans="1:13" x14ac:dyDescent="0.25">
      <c r="A9421" t="s">
        <v>11320</v>
      </c>
      <c r="B9421" t="s">
        <v>15207</v>
      </c>
      <c r="C9421" t="s">
        <v>1078</v>
      </c>
      <c r="D9421" t="s">
        <v>6905</v>
      </c>
      <c r="E9421" t="s">
        <v>11323</v>
      </c>
      <c r="F9421" s="3">
        <v>43608</v>
      </c>
      <c r="G9421" t="s">
        <v>13452</v>
      </c>
      <c r="H9421" t="s">
        <v>13453</v>
      </c>
      <c r="I9421" t="s">
        <v>66</v>
      </c>
      <c r="J9421" t="s">
        <v>57</v>
      </c>
      <c r="K9421" t="s">
        <v>67</v>
      </c>
      <c r="L9421" t="s">
        <v>26</v>
      </c>
      <c r="M9421" t="str">
        <f>CONCATENATE("3p",C9421,"_",I9421)</f>
        <v>3pZRCBDP0032574_Diptera_Chironomidae</v>
      </c>
    </row>
    <row r="9422" spans="1:13" x14ac:dyDescent="0.25">
      <c r="A9422" t="s">
        <v>11320</v>
      </c>
      <c r="B9422" t="s">
        <v>15208</v>
      </c>
      <c r="C9422" t="s">
        <v>14385</v>
      </c>
      <c r="D9422" t="s">
        <v>6905</v>
      </c>
      <c r="E9422" t="s">
        <v>11323</v>
      </c>
      <c r="F9422" s="3">
        <v>43608</v>
      </c>
      <c r="G9422" t="s">
        <v>13452</v>
      </c>
      <c r="H9422" t="s">
        <v>13453</v>
      </c>
      <c r="I9422" t="s">
        <v>11908</v>
      </c>
      <c r="J9422" t="s">
        <v>106</v>
      </c>
      <c r="K9422" t="s">
        <v>11909</v>
      </c>
      <c r="L9422" t="s">
        <v>20</v>
      </c>
      <c r="M9422" t="str">
        <f>CONCATENATE("3p",C9422,"_",I9422)</f>
        <v>3pZRCMIS0028318_Hemiptera_Sternorrhyncha</v>
      </c>
    </row>
    <row r="9423" spans="1:13" x14ac:dyDescent="0.25">
      <c r="A9423" t="s">
        <v>11320</v>
      </c>
      <c r="B9423" t="s">
        <v>15209</v>
      </c>
      <c r="C9423" t="s">
        <v>14020</v>
      </c>
      <c r="D9423" t="s">
        <v>6905</v>
      </c>
      <c r="E9423" t="s">
        <v>11323</v>
      </c>
      <c r="F9423" s="3">
        <v>43608</v>
      </c>
      <c r="G9423" t="s">
        <v>13452</v>
      </c>
      <c r="H9423" t="s">
        <v>13453</v>
      </c>
      <c r="I9423" t="s">
        <v>87</v>
      </c>
      <c r="J9423" t="s">
        <v>57</v>
      </c>
      <c r="K9423" t="s">
        <v>88</v>
      </c>
      <c r="L9423" t="s">
        <v>11384</v>
      </c>
      <c r="M9423" t="str">
        <f>CONCATENATE("3p",C9423,"_",I9423)</f>
        <v>3pNSPHO-7AH_Diptera_Phoridae</v>
      </c>
    </row>
    <row r="9424" spans="1:13" x14ac:dyDescent="0.25">
      <c r="A9424" t="s">
        <v>11320</v>
      </c>
      <c r="B9424" t="s">
        <v>15210</v>
      </c>
      <c r="C9424" t="s">
        <v>14484</v>
      </c>
      <c r="D9424" t="s">
        <v>6905</v>
      </c>
      <c r="E9424" t="s">
        <v>11323</v>
      </c>
      <c r="F9424" s="3">
        <v>43608</v>
      </c>
      <c r="G9424" t="s">
        <v>13452</v>
      </c>
      <c r="H9424" t="s">
        <v>13453</v>
      </c>
      <c r="I9424" t="s">
        <v>66</v>
      </c>
      <c r="J9424" t="s">
        <v>57</v>
      </c>
      <c r="K9424" t="s">
        <v>67</v>
      </c>
      <c r="L9424" t="s">
        <v>14485</v>
      </c>
      <c r="M9424" t="str">
        <f>CONCATENATE("3p",C9424,"_",I9424)</f>
        <v>3pCP49988_Diptera_Chironomidae</v>
      </c>
    </row>
    <row r="9425" spans="1:13" x14ac:dyDescent="0.25">
      <c r="A9425" t="s">
        <v>11320</v>
      </c>
      <c r="B9425" t="s">
        <v>15211</v>
      </c>
      <c r="C9425" t="s">
        <v>86</v>
      </c>
      <c r="D9425" t="s">
        <v>6905</v>
      </c>
      <c r="E9425" t="s">
        <v>11323</v>
      </c>
      <c r="F9425" s="3">
        <v>43608</v>
      </c>
      <c r="G9425" t="s">
        <v>13452</v>
      </c>
      <c r="H9425" t="s">
        <v>13453</v>
      </c>
      <c r="I9425" t="s">
        <v>87</v>
      </c>
      <c r="J9425" t="s">
        <v>57</v>
      </c>
      <c r="K9425" t="s">
        <v>88</v>
      </c>
      <c r="L9425" t="s">
        <v>26</v>
      </c>
      <c r="M9425" t="str">
        <f>CONCATENATE("3p",C9425,"_",I9425)</f>
        <v>3pZRCBDP0214601_Diptera_Phoridae</v>
      </c>
    </row>
    <row r="9426" spans="1:13" x14ac:dyDescent="0.25">
      <c r="A9426" t="s">
        <v>11320</v>
      </c>
      <c r="B9426" t="s">
        <v>15212</v>
      </c>
      <c r="C9426" t="s">
        <v>2900</v>
      </c>
      <c r="D9426" t="s">
        <v>6905</v>
      </c>
      <c r="E9426" t="s">
        <v>11323</v>
      </c>
      <c r="F9426" s="3">
        <v>43608</v>
      </c>
      <c r="G9426" t="s">
        <v>13452</v>
      </c>
      <c r="H9426" t="s">
        <v>13453</v>
      </c>
      <c r="I9426" t="s">
        <v>87</v>
      </c>
      <c r="J9426" t="s">
        <v>57</v>
      </c>
      <c r="K9426" t="s">
        <v>88</v>
      </c>
      <c r="L9426" t="s">
        <v>26</v>
      </c>
      <c r="M9426" t="str">
        <f>CONCATENATE("3p",C9426,"_",I9426)</f>
        <v>3pZRCBDP0025299_Diptera_Phoridae</v>
      </c>
    </row>
    <row r="9427" spans="1:13" x14ac:dyDescent="0.25">
      <c r="A9427" t="s">
        <v>11320</v>
      </c>
      <c r="B9427" t="s">
        <v>15213</v>
      </c>
      <c r="C9427" t="s">
        <v>11369</v>
      </c>
      <c r="D9427" t="s">
        <v>6905</v>
      </c>
      <c r="E9427" t="s">
        <v>11323</v>
      </c>
      <c r="F9427" s="3">
        <v>43608</v>
      </c>
      <c r="G9427" t="s">
        <v>13452</v>
      </c>
      <c r="H9427" t="s">
        <v>13453</v>
      </c>
      <c r="I9427" t="s">
        <v>87</v>
      </c>
      <c r="J9427" t="s">
        <v>57</v>
      </c>
      <c r="K9427" t="s">
        <v>88</v>
      </c>
      <c r="L9427" t="s">
        <v>11370</v>
      </c>
      <c r="M9427" t="str">
        <f>CONCATENATE("3p",C9427,"_",I9427)</f>
        <v>3pNSPHO2-7FB_Diptera_Phoridae</v>
      </c>
    </row>
    <row r="9428" spans="1:13" x14ac:dyDescent="0.25">
      <c r="A9428" t="s">
        <v>11320</v>
      </c>
      <c r="B9428" t="s">
        <v>15214</v>
      </c>
      <c r="C9428" t="s">
        <v>14463</v>
      </c>
      <c r="D9428" t="s">
        <v>6905</v>
      </c>
      <c r="E9428" t="s">
        <v>11323</v>
      </c>
      <c r="F9428" s="3">
        <v>43608</v>
      </c>
      <c r="G9428" t="s">
        <v>13452</v>
      </c>
      <c r="H9428" t="s">
        <v>13453</v>
      </c>
      <c r="I9428" t="s">
        <v>1156</v>
      </c>
      <c r="J9428" t="s">
        <v>57</v>
      </c>
      <c r="L9428" t="s">
        <v>26</v>
      </c>
      <c r="M9428" t="str">
        <f>CONCATENATE("3p",C9428,"_",I9428)</f>
        <v>3pZRCBDP0088026_Diptera_</v>
      </c>
    </row>
    <row r="9429" spans="1:13" x14ac:dyDescent="0.25">
      <c r="A9429" t="s">
        <v>11320</v>
      </c>
      <c r="B9429" t="s">
        <v>15215</v>
      </c>
      <c r="C9429" t="s">
        <v>1078</v>
      </c>
      <c r="D9429" t="s">
        <v>6905</v>
      </c>
      <c r="E9429" t="s">
        <v>11323</v>
      </c>
      <c r="F9429" s="3">
        <v>43608</v>
      </c>
      <c r="G9429" t="s">
        <v>13452</v>
      </c>
      <c r="H9429" t="s">
        <v>13453</v>
      </c>
      <c r="I9429" t="s">
        <v>66</v>
      </c>
      <c r="J9429" t="s">
        <v>57</v>
      </c>
      <c r="K9429" t="s">
        <v>67</v>
      </c>
      <c r="L9429" t="s">
        <v>26</v>
      </c>
      <c r="M9429" t="str">
        <f>CONCATENATE("3p",C9429,"_",I9429)</f>
        <v>3pZRCBDP0032574_Diptera_Chironomidae</v>
      </c>
    </row>
    <row r="9430" spans="1:13" x14ac:dyDescent="0.25">
      <c r="A9430" t="s">
        <v>11320</v>
      </c>
      <c r="B9430" t="s">
        <v>15216</v>
      </c>
      <c r="C9430" t="s">
        <v>65</v>
      </c>
      <c r="D9430" t="s">
        <v>6905</v>
      </c>
      <c r="E9430" t="s">
        <v>11323</v>
      </c>
      <c r="F9430" s="3">
        <v>43608</v>
      </c>
      <c r="G9430" t="s">
        <v>13452</v>
      </c>
      <c r="H9430" t="s">
        <v>13453</v>
      </c>
      <c r="I9430" t="s">
        <v>66</v>
      </c>
      <c r="J9430" t="s">
        <v>57</v>
      </c>
      <c r="K9430" t="s">
        <v>67</v>
      </c>
      <c r="L9430" t="s">
        <v>26</v>
      </c>
      <c r="M9430" t="str">
        <f>CONCATENATE("3p",C9430,"_",I9430)</f>
        <v>3pZRCBDP0217333_Diptera_Chironomidae</v>
      </c>
    </row>
    <row r="9431" spans="1:13" x14ac:dyDescent="0.25">
      <c r="A9431" t="s">
        <v>11320</v>
      </c>
      <c r="B9431" t="s">
        <v>15217</v>
      </c>
      <c r="C9431" t="s">
        <v>1078</v>
      </c>
      <c r="D9431" t="s">
        <v>6905</v>
      </c>
      <c r="E9431" t="s">
        <v>11323</v>
      </c>
      <c r="F9431" s="3">
        <v>43608</v>
      </c>
      <c r="G9431" t="s">
        <v>13452</v>
      </c>
      <c r="H9431" t="s">
        <v>13453</v>
      </c>
      <c r="I9431" t="s">
        <v>66</v>
      </c>
      <c r="J9431" t="s">
        <v>57</v>
      </c>
      <c r="K9431" t="s">
        <v>67</v>
      </c>
      <c r="L9431" t="s">
        <v>26</v>
      </c>
      <c r="M9431" t="str">
        <f>CONCATENATE("3p",C9431,"_",I9431)</f>
        <v>3pZRCBDP0032574_Diptera_Chironomidae</v>
      </c>
    </row>
    <row r="9432" spans="1:13" x14ac:dyDescent="0.25">
      <c r="A9432" t="s">
        <v>11320</v>
      </c>
      <c r="B9432" t="s">
        <v>15218</v>
      </c>
      <c r="C9432" t="s">
        <v>1078</v>
      </c>
      <c r="D9432" t="s">
        <v>6905</v>
      </c>
      <c r="E9432" t="s">
        <v>11323</v>
      </c>
      <c r="F9432" s="3">
        <v>43608</v>
      </c>
      <c r="G9432" t="s">
        <v>13452</v>
      </c>
      <c r="H9432" t="s">
        <v>13453</v>
      </c>
      <c r="I9432" t="s">
        <v>66</v>
      </c>
      <c r="J9432" t="s">
        <v>57</v>
      </c>
      <c r="K9432" t="s">
        <v>67</v>
      </c>
      <c r="L9432" t="s">
        <v>26</v>
      </c>
      <c r="M9432" t="str">
        <f>CONCATENATE("3p",C9432,"_",I9432)</f>
        <v>3pZRCBDP0032574_Diptera_Chironomidae</v>
      </c>
    </row>
    <row r="9433" spans="1:13" x14ac:dyDescent="0.25">
      <c r="A9433" t="s">
        <v>11320</v>
      </c>
      <c r="B9433" t="s">
        <v>15316</v>
      </c>
      <c r="C9433" t="s">
        <v>15316</v>
      </c>
      <c r="D9433" t="s">
        <v>6905</v>
      </c>
      <c r="E9433" t="s">
        <v>11323</v>
      </c>
      <c r="F9433" s="3">
        <v>43608</v>
      </c>
      <c r="G9433" t="s">
        <v>13452</v>
      </c>
      <c r="H9433" t="s">
        <v>13453</v>
      </c>
      <c r="I9433" t="s">
        <v>11540</v>
      </c>
      <c r="J9433" t="s">
        <v>11541</v>
      </c>
      <c r="L9433" t="s">
        <v>20</v>
      </c>
      <c r="M9433" t="str">
        <f>CONCATENATE("3p",C9433,"_",I9433)</f>
        <v>3pZRCMIS0030039_EMPTYVIAL_</v>
      </c>
    </row>
    <row r="9434" spans="1:13" x14ac:dyDescent="0.25">
      <c r="A9434" t="s">
        <v>11320</v>
      </c>
      <c r="B9434" t="s">
        <v>15317</v>
      </c>
      <c r="C9434" t="s">
        <v>15317</v>
      </c>
      <c r="D9434" t="s">
        <v>6905</v>
      </c>
      <c r="E9434" t="s">
        <v>11323</v>
      </c>
      <c r="F9434" s="3">
        <v>43608</v>
      </c>
      <c r="G9434" t="s">
        <v>13452</v>
      </c>
      <c r="H9434" t="s">
        <v>13453</v>
      </c>
      <c r="I9434" t="s">
        <v>43</v>
      </c>
      <c r="J9434" t="s">
        <v>36</v>
      </c>
      <c r="L9434" t="s">
        <v>20</v>
      </c>
      <c r="M9434" t="str">
        <f>CONCATENATE("3p",C9434,"_",I9434)</f>
        <v>3pZRCMIS0030046_Hymenoptera_</v>
      </c>
    </row>
    <row r="9435" spans="1:13" x14ac:dyDescent="0.25">
      <c r="A9435" t="s">
        <v>11320</v>
      </c>
      <c r="B9435" t="s">
        <v>15318</v>
      </c>
      <c r="C9435" t="s">
        <v>13417</v>
      </c>
      <c r="D9435" t="s">
        <v>6905</v>
      </c>
      <c r="E9435" t="s">
        <v>11323</v>
      </c>
      <c r="F9435" s="3">
        <v>43608</v>
      </c>
      <c r="G9435" t="s">
        <v>13452</v>
      </c>
      <c r="H9435" t="s">
        <v>13453</v>
      </c>
      <c r="I9435" t="s">
        <v>43</v>
      </c>
      <c r="J9435" t="s">
        <v>36</v>
      </c>
      <c r="L9435" t="s">
        <v>20</v>
      </c>
      <c r="M9435" t="str">
        <f>CONCATENATE("3p",C9435,"_",I9435)</f>
        <v>3pZRCMIS0026326_Hymenoptera_</v>
      </c>
    </row>
    <row r="9436" spans="1:13" x14ac:dyDescent="0.25">
      <c r="A9436" t="s">
        <v>11320</v>
      </c>
      <c r="B9436" t="s">
        <v>15319</v>
      </c>
      <c r="C9436" t="s">
        <v>11410</v>
      </c>
      <c r="D9436" t="s">
        <v>6905</v>
      </c>
      <c r="E9436" t="s">
        <v>11323</v>
      </c>
      <c r="F9436" s="3">
        <v>43608</v>
      </c>
      <c r="G9436" t="s">
        <v>13452</v>
      </c>
      <c r="H9436" t="s">
        <v>13453</v>
      </c>
      <c r="I9436" t="s">
        <v>43</v>
      </c>
      <c r="J9436" t="s">
        <v>36</v>
      </c>
      <c r="L9436" t="s">
        <v>20</v>
      </c>
      <c r="M9436" t="str">
        <f>CONCATENATE("3p",C9436,"_",I9436)</f>
        <v>3pZRCMIS0016867_Hymenoptera_</v>
      </c>
    </row>
    <row r="9437" spans="1:13" x14ac:dyDescent="0.25">
      <c r="A9437" t="s">
        <v>11320</v>
      </c>
      <c r="B9437" t="s">
        <v>15320</v>
      </c>
      <c r="C9437" t="s">
        <v>15320</v>
      </c>
      <c r="D9437" t="s">
        <v>6905</v>
      </c>
      <c r="E9437" t="s">
        <v>11323</v>
      </c>
      <c r="F9437" s="3">
        <v>43608</v>
      </c>
      <c r="G9437" t="s">
        <v>13452</v>
      </c>
      <c r="H9437" t="s">
        <v>13453</v>
      </c>
      <c r="I9437" t="s">
        <v>43</v>
      </c>
      <c r="J9437" t="s">
        <v>36</v>
      </c>
      <c r="L9437" t="s">
        <v>20</v>
      </c>
      <c r="M9437" t="str">
        <f>CONCATENATE("3p",C9437,"_",I9437)</f>
        <v>3pZRCMIS0030055_Hymenoptera_</v>
      </c>
    </row>
    <row r="9438" spans="1:13" x14ac:dyDescent="0.25">
      <c r="A9438" t="s">
        <v>11320</v>
      </c>
      <c r="B9438" t="s">
        <v>15321</v>
      </c>
      <c r="C9438" t="s">
        <v>13289</v>
      </c>
      <c r="D9438" t="s">
        <v>6905</v>
      </c>
      <c r="E9438" t="s">
        <v>11323</v>
      </c>
      <c r="F9438" s="3">
        <v>43608</v>
      </c>
      <c r="G9438" t="s">
        <v>13452</v>
      </c>
      <c r="H9438" t="s">
        <v>13453</v>
      </c>
      <c r="I9438" t="s">
        <v>43</v>
      </c>
      <c r="J9438" t="s">
        <v>36</v>
      </c>
      <c r="L9438" t="s">
        <v>26</v>
      </c>
      <c r="M9438" t="str">
        <f>CONCATENATE("3p",C9438,"_",I9438)</f>
        <v>3pZRCBDP0329669_Hymenoptera_</v>
      </c>
    </row>
    <row r="9439" spans="1:13" x14ac:dyDescent="0.25">
      <c r="A9439" t="s">
        <v>11320</v>
      </c>
      <c r="B9439" t="s">
        <v>15322</v>
      </c>
      <c r="C9439" t="s">
        <v>15322</v>
      </c>
      <c r="D9439" t="s">
        <v>6905</v>
      </c>
      <c r="E9439" t="s">
        <v>11323</v>
      </c>
      <c r="F9439" s="3">
        <v>43608</v>
      </c>
      <c r="G9439" t="s">
        <v>13452</v>
      </c>
      <c r="H9439" t="s">
        <v>13453</v>
      </c>
      <c r="I9439" t="s">
        <v>43</v>
      </c>
      <c r="J9439" t="s">
        <v>36</v>
      </c>
      <c r="L9439" t="s">
        <v>20</v>
      </c>
      <c r="M9439" t="str">
        <f>CONCATENATE("3p",C9439,"_",I9439)</f>
        <v>3pZRCMIS0030064_Hymenoptera_</v>
      </c>
    </row>
    <row r="9440" spans="1:13" x14ac:dyDescent="0.25">
      <c r="A9440" t="s">
        <v>11320</v>
      </c>
      <c r="B9440" t="s">
        <v>15323</v>
      </c>
      <c r="C9440" t="s">
        <v>13715</v>
      </c>
      <c r="D9440" t="s">
        <v>6905</v>
      </c>
      <c r="E9440" t="s">
        <v>11323</v>
      </c>
      <c r="F9440" s="3">
        <v>43608</v>
      </c>
      <c r="G9440" t="s">
        <v>13452</v>
      </c>
      <c r="H9440" t="s">
        <v>13453</v>
      </c>
      <c r="I9440" t="s">
        <v>35</v>
      </c>
      <c r="J9440" t="s">
        <v>36</v>
      </c>
      <c r="K9440" t="s">
        <v>37</v>
      </c>
      <c r="L9440" t="s">
        <v>20</v>
      </c>
      <c r="M9440" t="str">
        <f>CONCATENATE("3p",C9440,"_",I9440)</f>
        <v>3pZRCMIS0026926_Hymenoptera_Formicidae</v>
      </c>
    </row>
    <row r="9441" spans="1:13" x14ac:dyDescent="0.25">
      <c r="A9441" t="s">
        <v>11320</v>
      </c>
      <c r="B9441" t="s">
        <v>15324</v>
      </c>
      <c r="C9441" t="s">
        <v>15317</v>
      </c>
      <c r="D9441" t="s">
        <v>6905</v>
      </c>
      <c r="E9441" t="s">
        <v>11323</v>
      </c>
      <c r="F9441" s="3">
        <v>43608</v>
      </c>
      <c r="G9441" t="s">
        <v>13452</v>
      </c>
      <c r="H9441" t="s">
        <v>13453</v>
      </c>
      <c r="I9441" t="s">
        <v>43</v>
      </c>
      <c r="J9441" t="s">
        <v>36</v>
      </c>
      <c r="L9441" t="s">
        <v>20</v>
      </c>
      <c r="M9441" t="str">
        <f>CONCATENATE("3p",C9441,"_",I9441)</f>
        <v>3pZRCMIS0030046_Hymenoptera_</v>
      </c>
    </row>
    <row r="9442" spans="1:13" x14ac:dyDescent="0.25">
      <c r="A9442" t="s">
        <v>11320</v>
      </c>
      <c r="B9442" t="s">
        <v>15325</v>
      </c>
      <c r="C9442" t="s">
        <v>13289</v>
      </c>
      <c r="D9442" t="s">
        <v>6905</v>
      </c>
      <c r="E9442" t="s">
        <v>11323</v>
      </c>
      <c r="F9442" s="3">
        <v>43608</v>
      </c>
      <c r="G9442" t="s">
        <v>13452</v>
      </c>
      <c r="H9442" t="s">
        <v>13453</v>
      </c>
      <c r="I9442" t="s">
        <v>43</v>
      </c>
      <c r="J9442" t="s">
        <v>36</v>
      </c>
      <c r="L9442" t="s">
        <v>26</v>
      </c>
      <c r="M9442" t="str">
        <f>CONCATENATE("3p",C9442,"_",I9442)</f>
        <v>3pZRCBDP0329669_Hymenoptera_</v>
      </c>
    </row>
    <row r="9443" spans="1:13" x14ac:dyDescent="0.25">
      <c r="A9443" t="s">
        <v>11320</v>
      </c>
      <c r="B9443" t="s">
        <v>15326</v>
      </c>
      <c r="C9443" t="s">
        <v>15317</v>
      </c>
      <c r="D9443" t="s">
        <v>6905</v>
      </c>
      <c r="E9443" t="s">
        <v>11323</v>
      </c>
      <c r="F9443" s="3">
        <v>43608</v>
      </c>
      <c r="G9443" t="s">
        <v>13452</v>
      </c>
      <c r="H9443" t="s">
        <v>13453</v>
      </c>
      <c r="I9443" t="s">
        <v>43</v>
      </c>
      <c r="J9443" t="s">
        <v>36</v>
      </c>
      <c r="L9443" t="s">
        <v>20</v>
      </c>
      <c r="M9443" t="str">
        <f>CONCATENATE("3p",C9443,"_",I9443)</f>
        <v>3pZRCMIS0030046_Hymenoptera_</v>
      </c>
    </row>
    <row r="9444" spans="1:13" x14ac:dyDescent="0.25">
      <c r="A9444" t="s">
        <v>11320</v>
      </c>
      <c r="B9444" t="s">
        <v>15327</v>
      </c>
      <c r="C9444" t="s">
        <v>15328</v>
      </c>
      <c r="D9444" t="s">
        <v>6905</v>
      </c>
      <c r="E9444" t="s">
        <v>11323</v>
      </c>
      <c r="F9444" s="3">
        <v>43608</v>
      </c>
      <c r="G9444" t="s">
        <v>13452</v>
      </c>
      <c r="H9444" t="s">
        <v>13453</v>
      </c>
      <c r="I9444" t="s">
        <v>43</v>
      </c>
      <c r="J9444" t="s">
        <v>36</v>
      </c>
      <c r="L9444" t="s">
        <v>20</v>
      </c>
      <c r="M9444" t="str">
        <f>CONCATENATE("3p",C9444,"_",I9444)</f>
        <v>3pZRCMIS0019636_Hymenoptera_</v>
      </c>
    </row>
    <row r="9445" spans="1:13" x14ac:dyDescent="0.25">
      <c r="A9445" t="s">
        <v>11320</v>
      </c>
      <c r="B9445" t="s">
        <v>15329</v>
      </c>
      <c r="C9445" t="s">
        <v>11410</v>
      </c>
      <c r="D9445" t="s">
        <v>6905</v>
      </c>
      <c r="E9445" t="s">
        <v>11323</v>
      </c>
      <c r="F9445" s="3">
        <v>43608</v>
      </c>
      <c r="G9445" t="s">
        <v>13452</v>
      </c>
      <c r="H9445" t="s">
        <v>13453</v>
      </c>
      <c r="I9445" t="s">
        <v>43</v>
      </c>
      <c r="J9445" t="s">
        <v>36</v>
      </c>
      <c r="L9445" t="s">
        <v>20</v>
      </c>
      <c r="M9445" t="str">
        <f>CONCATENATE("3p",C9445,"_",I9445)</f>
        <v>3pZRCMIS0016867_Hymenoptera_</v>
      </c>
    </row>
    <row r="9446" spans="1:13" x14ac:dyDescent="0.25">
      <c r="A9446" t="s">
        <v>11320</v>
      </c>
      <c r="B9446" t="s">
        <v>15330</v>
      </c>
      <c r="C9446" t="s">
        <v>13289</v>
      </c>
      <c r="D9446" t="s">
        <v>6905</v>
      </c>
      <c r="E9446" t="s">
        <v>11323</v>
      </c>
      <c r="F9446" s="3">
        <v>43608</v>
      </c>
      <c r="G9446" t="s">
        <v>13452</v>
      </c>
      <c r="H9446" t="s">
        <v>13453</v>
      </c>
      <c r="I9446" t="s">
        <v>43</v>
      </c>
      <c r="J9446" t="s">
        <v>36</v>
      </c>
      <c r="L9446" t="s">
        <v>26</v>
      </c>
      <c r="M9446" t="str">
        <f>CONCATENATE("3p",C9446,"_",I9446)</f>
        <v>3pZRCBDP0329669_Hymenoptera_</v>
      </c>
    </row>
    <row r="9447" spans="1:13" x14ac:dyDescent="0.25">
      <c r="A9447" t="s">
        <v>11320</v>
      </c>
      <c r="B9447" t="s">
        <v>15331</v>
      </c>
      <c r="C9447" t="s">
        <v>15320</v>
      </c>
      <c r="D9447" t="s">
        <v>6905</v>
      </c>
      <c r="E9447" t="s">
        <v>11323</v>
      </c>
      <c r="F9447" s="3">
        <v>43608</v>
      </c>
      <c r="G9447" t="s">
        <v>13452</v>
      </c>
      <c r="H9447" t="s">
        <v>13453</v>
      </c>
      <c r="I9447" t="s">
        <v>43</v>
      </c>
      <c r="J9447" t="s">
        <v>36</v>
      </c>
      <c r="L9447" t="s">
        <v>20</v>
      </c>
      <c r="M9447" t="str">
        <f>CONCATENATE("3p",C9447,"_",I9447)</f>
        <v>3pZRCMIS0030055_Hymenoptera_</v>
      </c>
    </row>
    <row r="9448" spans="1:13" x14ac:dyDescent="0.25">
      <c r="A9448" t="s">
        <v>11320</v>
      </c>
      <c r="B9448" t="s">
        <v>15547</v>
      </c>
      <c r="C9448" t="s">
        <v>15546</v>
      </c>
      <c r="D9448" t="s">
        <v>6905</v>
      </c>
      <c r="E9448" t="s">
        <v>11323</v>
      </c>
      <c r="F9448" s="3">
        <v>43608</v>
      </c>
      <c r="G9448" t="s">
        <v>13452</v>
      </c>
      <c r="H9448" t="s">
        <v>13453</v>
      </c>
      <c r="I9448" t="s">
        <v>35</v>
      </c>
      <c r="J9448" t="s">
        <v>36</v>
      </c>
      <c r="K9448" t="s">
        <v>37</v>
      </c>
      <c r="L9448" t="s">
        <v>20</v>
      </c>
      <c r="M9448" t="str">
        <f>CONCATENATE("3p",C9448,"_",I9448)</f>
        <v>3pZRCMIS0020525_Hymenoptera_Formicidae</v>
      </c>
    </row>
    <row r="9449" spans="1:13" x14ac:dyDescent="0.25">
      <c r="A9449" t="s">
        <v>11320</v>
      </c>
      <c r="B9449" t="s">
        <v>15606</v>
      </c>
      <c r="C9449" t="s">
        <v>15607</v>
      </c>
      <c r="D9449" t="s">
        <v>6905</v>
      </c>
      <c r="E9449" t="s">
        <v>11323</v>
      </c>
      <c r="F9449" s="3">
        <v>43608</v>
      </c>
      <c r="G9449" t="s">
        <v>13452</v>
      </c>
      <c r="H9449" t="s">
        <v>13453</v>
      </c>
      <c r="I9449" t="s">
        <v>66</v>
      </c>
      <c r="J9449" t="s">
        <v>57</v>
      </c>
      <c r="K9449" t="s">
        <v>67</v>
      </c>
      <c r="L9449" t="s">
        <v>20</v>
      </c>
      <c r="M9449" t="str">
        <f>CONCATENATE("3p",C9449,"_",I9449)</f>
        <v>3pZRCBDP0303032_Diptera_Chironomidae</v>
      </c>
    </row>
    <row r="9450" spans="1:13" x14ac:dyDescent="0.25">
      <c r="A9450" t="s">
        <v>11320</v>
      </c>
      <c r="B9450" t="s">
        <v>15610</v>
      </c>
      <c r="C9450" t="s">
        <v>15610</v>
      </c>
      <c r="D9450" t="s">
        <v>6905</v>
      </c>
      <c r="E9450" t="s">
        <v>11323</v>
      </c>
      <c r="F9450" s="3">
        <v>43608</v>
      </c>
      <c r="G9450" t="s">
        <v>13452</v>
      </c>
      <c r="H9450" t="s">
        <v>13453</v>
      </c>
      <c r="I9450" t="s">
        <v>101</v>
      </c>
      <c r="J9450" t="s">
        <v>31</v>
      </c>
      <c r="K9450" t="s">
        <v>102</v>
      </c>
      <c r="L9450" t="s">
        <v>20</v>
      </c>
      <c r="M9450" t="str">
        <f>CONCATENATE("3p",C9450,"_",I9450)</f>
        <v>3pZRCMIS0027725_Coleoptera_Staphylinidae</v>
      </c>
    </row>
    <row r="9451" spans="1:13" x14ac:dyDescent="0.25">
      <c r="A9451" t="s">
        <v>11320</v>
      </c>
      <c r="B9451" t="s">
        <v>15616</v>
      </c>
      <c r="C9451" t="s">
        <v>5781</v>
      </c>
      <c r="D9451" t="s">
        <v>6905</v>
      </c>
      <c r="E9451" t="s">
        <v>11323</v>
      </c>
      <c r="F9451" s="3">
        <v>43608</v>
      </c>
      <c r="G9451" t="s">
        <v>13452</v>
      </c>
      <c r="H9451" t="s">
        <v>13453</v>
      </c>
      <c r="I9451" t="s">
        <v>190</v>
      </c>
      <c r="J9451" t="s">
        <v>57</v>
      </c>
      <c r="K9451" t="s">
        <v>191</v>
      </c>
      <c r="L9451" t="s">
        <v>20</v>
      </c>
      <c r="M9451" t="str">
        <f>CONCATENATE("3p",C9451,"_",I9451)</f>
        <v>3pZRCBDP0088913_Diptera_Sciaridae</v>
      </c>
    </row>
    <row r="9452" spans="1:13" x14ac:dyDescent="0.25">
      <c r="A9452" t="s">
        <v>11320</v>
      </c>
      <c r="B9452" t="s">
        <v>15642</v>
      </c>
      <c r="C9452" t="s">
        <v>15639</v>
      </c>
      <c r="D9452" t="s">
        <v>6905</v>
      </c>
      <c r="E9452" t="s">
        <v>11323</v>
      </c>
      <c r="F9452" s="3">
        <v>43608</v>
      </c>
      <c r="G9452" t="s">
        <v>13452</v>
      </c>
      <c r="H9452" t="s">
        <v>13453</v>
      </c>
      <c r="I9452" t="s">
        <v>43</v>
      </c>
      <c r="J9452" t="s">
        <v>36</v>
      </c>
      <c r="L9452" t="s">
        <v>20</v>
      </c>
      <c r="M9452" t="str">
        <f>CONCATENATE("3p",C9452,"_",I9452)</f>
        <v>3pZRCMIS0020729_Hymenoptera_</v>
      </c>
    </row>
    <row r="9453" spans="1:13" x14ac:dyDescent="0.25">
      <c r="A9453" t="s">
        <v>11320</v>
      </c>
      <c r="B9453" t="s">
        <v>15763</v>
      </c>
      <c r="C9453" t="s">
        <v>2739</v>
      </c>
      <c r="D9453" t="s">
        <v>6905</v>
      </c>
      <c r="E9453" t="s">
        <v>11323</v>
      </c>
      <c r="F9453" s="3">
        <v>43608</v>
      </c>
      <c r="G9453" t="s">
        <v>13452</v>
      </c>
      <c r="H9453" t="s">
        <v>13453</v>
      </c>
      <c r="I9453" t="s">
        <v>87</v>
      </c>
      <c r="J9453" t="s">
        <v>57</v>
      </c>
      <c r="K9453" t="s">
        <v>88</v>
      </c>
      <c r="L9453" t="s">
        <v>20</v>
      </c>
      <c r="M9453" t="str">
        <f>CONCATENATE("3p",C9453,"_",I9453)</f>
        <v>3pZRCBDP0033139_Diptera_Phoridae</v>
      </c>
    </row>
    <row r="9454" spans="1:13" x14ac:dyDescent="0.25">
      <c r="A9454" t="s">
        <v>11320</v>
      </c>
      <c r="B9454" t="s">
        <v>15854</v>
      </c>
      <c r="C9454" t="s">
        <v>15855</v>
      </c>
      <c r="D9454" t="s">
        <v>6905</v>
      </c>
      <c r="E9454" t="s">
        <v>11323</v>
      </c>
      <c r="F9454" s="3">
        <v>43608</v>
      </c>
      <c r="G9454" t="s">
        <v>13452</v>
      </c>
      <c r="H9454" t="s">
        <v>13453</v>
      </c>
      <c r="I9454" t="s">
        <v>66</v>
      </c>
      <c r="J9454" t="s">
        <v>57</v>
      </c>
      <c r="K9454" t="s">
        <v>67</v>
      </c>
      <c r="L9454" t="s">
        <v>20</v>
      </c>
      <c r="M9454" t="str">
        <f>CONCATENATE("3p",C9454,"_",I9454)</f>
        <v>3pZRCBDP0017618_Diptera_Chironomidae</v>
      </c>
    </row>
    <row r="9455" spans="1:13" x14ac:dyDescent="0.25">
      <c r="A9455" t="s">
        <v>11320</v>
      </c>
      <c r="B9455" t="s">
        <v>15859</v>
      </c>
      <c r="C9455" t="s">
        <v>15859</v>
      </c>
      <c r="D9455" t="s">
        <v>6905</v>
      </c>
      <c r="E9455" t="s">
        <v>11323</v>
      </c>
      <c r="F9455" s="3">
        <v>43608</v>
      </c>
      <c r="G9455" t="s">
        <v>13452</v>
      </c>
      <c r="H9455" t="s">
        <v>13453</v>
      </c>
      <c r="I9455" t="s">
        <v>43</v>
      </c>
      <c r="J9455" t="s">
        <v>36</v>
      </c>
      <c r="L9455" t="s">
        <v>20</v>
      </c>
      <c r="M9455" t="str">
        <f>CONCATENATE("3p",C9455,"_",I9455)</f>
        <v>3pZRCMIS0030085_Hymenoptera_</v>
      </c>
    </row>
    <row r="9456" spans="1:13" x14ac:dyDescent="0.25">
      <c r="A9456" t="s">
        <v>11320</v>
      </c>
      <c r="B9456" t="s">
        <v>15897</v>
      </c>
      <c r="C9456" t="s">
        <v>15897</v>
      </c>
      <c r="D9456" t="s">
        <v>6905</v>
      </c>
      <c r="E9456" t="s">
        <v>11323</v>
      </c>
      <c r="F9456" s="3">
        <v>43608</v>
      </c>
      <c r="G9456" t="s">
        <v>13452</v>
      </c>
      <c r="H9456" t="s">
        <v>13453</v>
      </c>
      <c r="I9456" t="s">
        <v>11536</v>
      </c>
      <c r="J9456" t="s">
        <v>11537</v>
      </c>
      <c r="L9456" t="s">
        <v>20</v>
      </c>
      <c r="M9456" t="str">
        <f>CONCATENATE("3p",C9456,"_",I9456)</f>
        <v>3pZRCMIS0030106_DAMAGED_</v>
      </c>
    </row>
    <row r="9457" spans="1:13" x14ac:dyDescent="0.25">
      <c r="A9457" t="s">
        <v>11320</v>
      </c>
      <c r="B9457" t="s">
        <v>15985</v>
      </c>
      <c r="C9457" t="s">
        <v>15986</v>
      </c>
      <c r="D9457" t="s">
        <v>6905</v>
      </c>
      <c r="E9457" t="s">
        <v>11323</v>
      </c>
      <c r="F9457" s="3">
        <v>43608</v>
      </c>
      <c r="G9457" t="s">
        <v>13452</v>
      </c>
      <c r="H9457" t="s">
        <v>13453</v>
      </c>
      <c r="I9457" t="s">
        <v>87</v>
      </c>
      <c r="J9457" t="s">
        <v>57</v>
      </c>
      <c r="K9457" t="s">
        <v>88</v>
      </c>
      <c r="L9457" t="s">
        <v>20</v>
      </c>
      <c r="M9457" t="str">
        <f>CONCATENATE("3p",C9457,"_",I9457)</f>
        <v>3pZRCMIS0014227_Diptera_Phoridae</v>
      </c>
    </row>
    <row r="9458" spans="1:13" x14ac:dyDescent="0.25">
      <c r="A9458" t="s">
        <v>11320</v>
      </c>
      <c r="B9458" t="s">
        <v>16260</v>
      </c>
      <c r="C9458" t="s">
        <v>208</v>
      </c>
      <c r="D9458" t="s">
        <v>6905</v>
      </c>
      <c r="E9458" t="s">
        <v>11323</v>
      </c>
      <c r="F9458" s="3">
        <v>43608</v>
      </c>
      <c r="G9458" t="s">
        <v>13452</v>
      </c>
      <c r="H9458" t="s">
        <v>13453</v>
      </c>
      <c r="I9458" t="s">
        <v>30</v>
      </c>
      <c r="J9458" t="s">
        <v>31</v>
      </c>
      <c r="K9458" t="s">
        <v>32</v>
      </c>
      <c r="L9458" t="s">
        <v>20</v>
      </c>
      <c r="M9458" t="str">
        <f>CONCATENATE("3p",C9458,"_",I9458)</f>
        <v>3pZRCBDP0318545_Coleoptera_Mordellidae</v>
      </c>
    </row>
    <row r="9459" spans="1:13" x14ac:dyDescent="0.25">
      <c r="A9459" t="s">
        <v>11320</v>
      </c>
      <c r="B9459" t="s">
        <v>16264</v>
      </c>
      <c r="C9459" t="s">
        <v>4688</v>
      </c>
      <c r="D9459" t="s">
        <v>6905</v>
      </c>
      <c r="E9459" t="s">
        <v>11323</v>
      </c>
      <c r="F9459" s="3">
        <v>43608</v>
      </c>
      <c r="G9459" t="s">
        <v>13452</v>
      </c>
      <c r="H9459" t="s">
        <v>13453</v>
      </c>
      <c r="I9459" t="s">
        <v>159</v>
      </c>
      <c r="J9459" t="s">
        <v>57</v>
      </c>
      <c r="K9459" t="s">
        <v>160</v>
      </c>
      <c r="L9459" t="s">
        <v>20</v>
      </c>
      <c r="M9459" t="str">
        <f>CONCATENATE("3p",C9459,"_",I9459)</f>
        <v>3pZRCBDP0252069_Diptera_Cecidomyiidae</v>
      </c>
    </row>
    <row r="9460" spans="1:13" x14ac:dyDescent="0.25">
      <c r="A9460" t="s">
        <v>11320</v>
      </c>
      <c r="B9460" t="s">
        <v>16328</v>
      </c>
      <c r="C9460" t="s">
        <v>16329</v>
      </c>
      <c r="D9460" t="s">
        <v>6905</v>
      </c>
      <c r="E9460" t="s">
        <v>11323</v>
      </c>
      <c r="F9460" s="3">
        <v>43608</v>
      </c>
      <c r="G9460" t="s">
        <v>13452</v>
      </c>
      <c r="H9460" t="s">
        <v>13453</v>
      </c>
      <c r="I9460" t="s">
        <v>87</v>
      </c>
      <c r="J9460" t="s">
        <v>57</v>
      </c>
      <c r="K9460" t="s">
        <v>88</v>
      </c>
      <c r="L9460" t="s">
        <v>20</v>
      </c>
      <c r="M9460" t="str">
        <f>CONCATENATE("3p",C9460,"_",I9460)</f>
        <v>3pNSPHO2-7FX_Diptera_Phoridae</v>
      </c>
    </row>
    <row r="9461" spans="1:13" x14ac:dyDescent="0.25">
      <c r="A9461" t="s">
        <v>11320</v>
      </c>
      <c r="B9461" t="s">
        <v>16330</v>
      </c>
      <c r="C9461" t="s">
        <v>16329</v>
      </c>
      <c r="D9461" t="s">
        <v>6905</v>
      </c>
      <c r="E9461" t="s">
        <v>11323</v>
      </c>
      <c r="F9461" s="3">
        <v>43608</v>
      </c>
      <c r="G9461" t="s">
        <v>13452</v>
      </c>
      <c r="H9461" t="s">
        <v>13453</v>
      </c>
      <c r="I9461" t="s">
        <v>87</v>
      </c>
      <c r="J9461" t="s">
        <v>57</v>
      </c>
      <c r="K9461" t="s">
        <v>88</v>
      </c>
      <c r="L9461" t="s">
        <v>20</v>
      </c>
      <c r="M9461" t="str">
        <f>CONCATENATE("3p",C9461,"_",I9461)</f>
        <v>3pNSPHO2-7FX_Diptera_Phoridae</v>
      </c>
    </row>
    <row r="9462" spans="1:13" x14ac:dyDescent="0.25">
      <c r="A9462" t="s">
        <v>11320</v>
      </c>
      <c r="B9462" t="s">
        <v>16376</v>
      </c>
      <c r="C9462" t="s">
        <v>11211</v>
      </c>
      <c r="D9462" t="s">
        <v>6905</v>
      </c>
      <c r="E9462" t="s">
        <v>11323</v>
      </c>
      <c r="F9462" s="3">
        <v>43608</v>
      </c>
      <c r="G9462" t="s">
        <v>13452</v>
      </c>
      <c r="H9462" t="s">
        <v>13453</v>
      </c>
      <c r="I9462" t="s">
        <v>159</v>
      </c>
      <c r="J9462" t="s">
        <v>57</v>
      </c>
      <c r="K9462" t="s">
        <v>160</v>
      </c>
      <c r="L9462" t="s">
        <v>20</v>
      </c>
      <c r="M9462" t="str">
        <f>CONCATENATE("3p",C9462,"_",I9462)</f>
        <v>3pZRCBDP0329899_Diptera_Cecidomyiidae</v>
      </c>
    </row>
    <row r="9463" spans="1:13" x14ac:dyDescent="0.25">
      <c r="A9463" t="s">
        <v>11320</v>
      </c>
      <c r="B9463" t="s">
        <v>16391</v>
      </c>
      <c r="C9463" t="s">
        <v>16391</v>
      </c>
      <c r="D9463" t="s">
        <v>6905</v>
      </c>
      <c r="E9463" t="s">
        <v>11323</v>
      </c>
      <c r="F9463" s="3">
        <v>43608</v>
      </c>
      <c r="G9463" t="s">
        <v>13452</v>
      </c>
      <c r="H9463" t="s">
        <v>13453</v>
      </c>
      <c r="I9463" t="s">
        <v>43</v>
      </c>
      <c r="J9463" t="s">
        <v>36</v>
      </c>
      <c r="L9463" t="s">
        <v>20</v>
      </c>
      <c r="M9463" t="str">
        <f>CONCATENATE("3p",C9463,"_",I9463)</f>
        <v>3pZRCMIS0030057_Hymenoptera_</v>
      </c>
    </row>
    <row r="9464" spans="1:13" x14ac:dyDescent="0.25">
      <c r="A9464" t="s">
        <v>11320</v>
      </c>
      <c r="B9464" t="s">
        <v>16408</v>
      </c>
      <c r="C9464" t="s">
        <v>5420</v>
      </c>
      <c r="D9464" t="s">
        <v>6905</v>
      </c>
      <c r="E9464" t="s">
        <v>11323</v>
      </c>
      <c r="F9464" s="3">
        <v>43608</v>
      </c>
      <c r="G9464" t="s">
        <v>13452</v>
      </c>
      <c r="H9464" t="s">
        <v>13453</v>
      </c>
      <c r="I9464" t="s">
        <v>159</v>
      </c>
      <c r="J9464" t="s">
        <v>57</v>
      </c>
      <c r="K9464" t="s">
        <v>160</v>
      </c>
      <c r="L9464" t="s">
        <v>20</v>
      </c>
      <c r="M9464" t="str">
        <f>CONCATENATE("3p",C9464,"_",I9464)</f>
        <v>3pZRCMIS0006384_Diptera_Cecidomyiidae</v>
      </c>
    </row>
    <row r="9465" spans="1:13" x14ac:dyDescent="0.25">
      <c r="A9465" t="s">
        <v>11320</v>
      </c>
      <c r="B9465" t="s">
        <v>16557</v>
      </c>
      <c r="C9465" t="s">
        <v>8431</v>
      </c>
      <c r="D9465" t="s">
        <v>6905</v>
      </c>
      <c r="E9465" t="s">
        <v>11323</v>
      </c>
      <c r="F9465" s="3">
        <v>43608</v>
      </c>
      <c r="G9465" t="s">
        <v>13452</v>
      </c>
      <c r="H9465" t="s">
        <v>13453</v>
      </c>
      <c r="I9465" t="s">
        <v>66</v>
      </c>
      <c r="J9465" t="s">
        <v>57</v>
      </c>
      <c r="K9465" t="s">
        <v>67</v>
      </c>
      <c r="L9465" t="s">
        <v>20</v>
      </c>
      <c r="M9465" t="str">
        <f>CONCATENATE("3p",C9465,"_",I9465)</f>
        <v>3pZRCMIS0009993_Diptera_Chironomidae</v>
      </c>
    </row>
    <row r="9466" spans="1:13" x14ac:dyDescent="0.25">
      <c r="A9466" t="s">
        <v>11320</v>
      </c>
      <c r="B9466" t="s">
        <v>16624</v>
      </c>
      <c r="C9466" t="s">
        <v>16625</v>
      </c>
      <c r="D9466" t="s">
        <v>6905</v>
      </c>
      <c r="E9466" t="s">
        <v>11323</v>
      </c>
      <c r="F9466" s="3">
        <v>43608</v>
      </c>
      <c r="G9466" t="s">
        <v>13452</v>
      </c>
      <c r="H9466" t="s">
        <v>13453</v>
      </c>
      <c r="I9466" t="s">
        <v>87</v>
      </c>
      <c r="J9466" t="s">
        <v>57</v>
      </c>
      <c r="K9466" t="s">
        <v>88</v>
      </c>
      <c r="L9466" t="s">
        <v>20</v>
      </c>
      <c r="M9466" t="str">
        <f>CONCATENATE("3p",C9466,"_",I9466)</f>
        <v>3pNSPHO-7T_Diptera_Phoridae</v>
      </c>
    </row>
    <row r="9467" spans="1:13" x14ac:dyDescent="0.25">
      <c r="A9467" t="s">
        <v>11320</v>
      </c>
      <c r="B9467" t="s">
        <v>16626</v>
      </c>
      <c r="C9467" t="s">
        <v>16625</v>
      </c>
      <c r="D9467" t="s">
        <v>6905</v>
      </c>
      <c r="E9467" t="s">
        <v>11323</v>
      </c>
      <c r="F9467" s="3">
        <v>43608</v>
      </c>
      <c r="G9467" t="s">
        <v>13452</v>
      </c>
      <c r="H9467" t="s">
        <v>13453</v>
      </c>
      <c r="I9467" t="s">
        <v>87</v>
      </c>
      <c r="J9467" t="s">
        <v>57</v>
      </c>
      <c r="K9467" t="s">
        <v>88</v>
      </c>
      <c r="L9467" t="s">
        <v>20</v>
      </c>
      <c r="M9467" t="str">
        <f>CONCATENATE("3p",C9467,"_",I9467)</f>
        <v>3pNSPHO-7T_Diptera_Phoridae</v>
      </c>
    </row>
    <row r="9468" spans="1:13" x14ac:dyDescent="0.25">
      <c r="A9468" t="s">
        <v>11320</v>
      </c>
      <c r="B9468" t="s">
        <v>16627</v>
      </c>
      <c r="C9468" t="s">
        <v>16625</v>
      </c>
      <c r="D9468" t="s">
        <v>6905</v>
      </c>
      <c r="E9468" t="s">
        <v>11323</v>
      </c>
      <c r="F9468" s="3">
        <v>43608</v>
      </c>
      <c r="G9468" t="s">
        <v>13452</v>
      </c>
      <c r="H9468" t="s">
        <v>13453</v>
      </c>
      <c r="I9468" t="s">
        <v>87</v>
      </c>
      <c r="J9468" t="s">
        <v>57</v>
      </c>
      <c r="K9468" t="s">
        <v>88</v>
      </c>
      <c r="L9468" t="s">
        <v>20</v>
      </c>
      <c r="M9468" t="str">
        <f>CONCATENATE("3p",C9468,"_",I9468)</f>
        <v>3pNSPHO-7T_Diptera_Phoridae</v>
      </c>
    </row>
    <row r="9469" spans="1:13" x14ac:dyDescent="0.25">
      <c r="A9469" t="s">
        <v>11320</v>
      </c>
      <c r="B9469" t="s">
        <v>16628</v>
      </c>
      <c r="C9469" t="s">
        <v>16625</v>
      </c>
      <c r="D9469" t="s">
        <v>6905</v>
      </c>
      <c r="E9469" t="s">
        <v>11323</v>
      </c>
      <c r="F9469" s="3">
        <v>43608</v>
      </c>
      <c r="G9469" t="s">
        <v>13452</v>
      </c>
      <c r="H9469" t="s">
        <v>13453</v>
      </c>
      <c r="I9469" t="s">
        <v>87</v>
      </c>
      <c r="J9469" t="s">
        <v>57</v>
      </c>
      <c r="K9469" t="s">
        <v>88</v>
      </c>
      <c r="L9469" t="s">
        <v>20</v>
      </c>
      <c r="M9469" t="str">
        <f>CONCATENATE("3p",C9469,"_",I9469)</f>
        <v>3pNSPHO-7T_Diptera_Phoridae</v>
      </c>
    </row>
    <row r="9470" spans="1:13" x14ac:dyDescent="0.25">
      <c r="A9470" t="s">
        <v>11320</v>
      </c>
      <c r="B9470" t="s">
        <v>16630</v>
      </c>
      <c r="C9470" t="s">
        <v>16625</v>
      </c>
      <c r="D9470" t="s">
        <v>6905</v>
      </c>
      <c r="E9470" t="s">
        <v>11323</v>
      </c>
      <c r="F9470" s="3">
        <v>43608</v>
      </c>
      <c r="G9470" t="s">
        <v>13452</v>
      </c>
      <c r="H9470" t="s">
        <v>13453</v>
      </c>
      <c r="I9470" t="s">
        <v>87</v>
      </c>
      <c r="J9470" t="s">
        <v>57</v>
      </c>
      <c r="K9470" t="s">
        <v>88</v>
      </c>
      <c r="L9470" t="s">
        <v>20</v>
      </c>
      <c r="M9470" t="str">
        <f>CONCATENATE("3p",C9470,"_",I9470)</f>
        <v>3pNSPHO-7T_Diptera_Phoridae</v>
      </c>
    </row>
    <row r="9471" spans="1:13" x14ac:dyDescent="0.25">
      <c r="A9471" t="s">
        <v>11320</v>
      </c>
      <c r="B9471" t="s">
        <v>16637</v>
      </c>
      <c r="C9471" t="s">
        <v>4474</v>
      </c>
      <c r="D9471" t="s">
        <v>6905</v>
      </c>
      <c r="E9471" t="s">
        <v>11323</v>
      </c>
      <c r="F9471" s="3">
        <v>43608</v>
      </c>
      <c r="G9471" t="s">
        <v>13452</v>
      </c>
      <c r="H9471" t="s">
        <v>13453</v>
      </c>
      <c r="I9471" t="s">
        <v>159</v>
      </c>
      <c r="J9471" t="s">
        <v>57</v>
      </c>
      <c r="K9471" t="s">
        <v>160</v>
      </c>
      <c r="L9471" t="s">
        <v>20</v>
      </c>
      <c r="M9471" t="str">
        <f>CONCATENATE("3p",C9471,"_",I9471)</f>
        <v>3pZRCMIS0005108_Diptera_Cecidomyiidae</v>
      </c>
    </row>
    <row r="9472" spans="1:13" x14ac:dyDescent="0.25">
      <c r="A9472" t="s">
        <v>11320</v>
      </c>
      <c r="B9472" t="s">
        <v>16639</v>
      </c>
      <c r="C9472" t="s">
        <v>4474</v>
      </c>
      <c r="D9472" t="s">
        <v>6905</v>
      </c>
      <c r="E9472" t="s">
        <v>11323</v>
      </c>
      <c r="F9472" s="3">
        <v>43608</v>
      </c>
      <c r="G9472" t="s">
        <v>13452</v>
      </c>
      <c r="H9472" t="s">
        <v>13453</v>
      </c>
      <c r="I9472" t="s">
        <v>159</v>
      </c>
      <c r="J9472" t="s">
        <v>57</v>
      </c>
      <c r="K9472" t="s">
        <v>160</v>
      </c>
      <c r="L9472" t="s">
        <v>20</v>
      </c>
      <c r="M9472" t="str">
        <f>CONCATENATE("3p",C9472,"_",I9472)</f>
        <v>3pZRCMIS0005108_Diptera_Cecidomyiidae</v>
      </c>
    </row>
    <row r="9473" spans="1:13" x14ac:dyDescent="0.25">
      <c r="A9473" t="s">
        <v>11320</v>
      </c>
      <c r="B9473" t="s">
        <v>16674</v>
      </c>
      <c r="C9473" t="s">
        <v>16669</v>
      </c>
      <c r="D9473" t="s">
        <v>6905</v>
      </c>
      <c r="E9473" t="s">
        <v>11323</v>
      </c>
      <c r="F9473" s="3">
        <v>43608</v>
      </c>
      <c r="G9473" t="s">
        <v>13452</v>
      </c>
      <c r="H9473" t="s">
        <v>13453</v>
      </c>
      <c r="I9473" t="s">
        <v>35</v>
      </c>
      <c r="J9473" t="s">
        <v>36</v>
      </c>
      <c r="K9473" t="s">
        <v>37</v>
      </c>
      <c r="L9473" t="s">
        <v>20</v>
      </c>
      <c r="M9473" t="str">
        <f>CONCATENATE("3p",C9473,"_",I9473)</f>
        <v>3pZRCMIS0016864_Hymenoptera_Formicidae</v>
      </c>
    </row>
    <row r="9474" spans="1:13" x14ac:dyDescent="0.25">
      <c r="A9474" t="s">
        <v>11320</v>
      </c>
      <c r="B9474" t="s">
        <v>16677</v>
      </c>
      <c r="C9474" t="s">
        <v>16669</v>
      </c>
      <c r="D9474" t="s">
        <v>6905</v>
      </c>
      <c r="E9474" t="s">
        <v>11323</v>
      </c>
      <c r="F9474" s="3">
        <v>43608</v>
      </c>
      <c r="G9474" t="s">
        <v>13452</v>
      </c>
      <c r="H9474" t="s">
        <v>13453</v>
      </c>
      <c r="I9474" t="s">
        <v>35</v>
      </c>
      <c r="J9474" t="s">
        <v>36</v>
      </c>
      <c r="K9474" t="s">
        <v>37</v>
      </c>
      <c r="L9474" t="s">
        <v>20</v>
      </c>
      <c r="M9474" t="str">
        <f>CONCATENATE("3p",C9474,"_",I9474)</f>
        <v>3pZRCMIS0016864_Hymenoptera_Formicidae</v>
      </c>
    </row>
    <row r="9475" spans="1:13" x14ac:dyDescent="0.25">
      <c r="A9475" t="s">
        <v>11320</v>
      </c>
      <c r="B9475" t="s">
        <v>16687</v>
      </c>
      <c r="C9475" t="s">
        <v>16669</v>
      </c>
      <c r="D9475" t="s">
        <v>6905</v>
      </c>
      <c r="E9475" t="s">
        <v>11323</v>
      </c>
      <c r="F9475" s="3">
        <v>43608</v>
      </c>
      <c r="G9475" t="s">
        <v>13452</v>
      </c>
      <c r="H9475" t="s">
        <v>13453</v>
      </c>
      <c r="I9475" t="s">
        <v>35</v>
      </c>
      <c r="J9475" t="s">
        <v>36</v>
      </c>
      <c r="K9475" t="s">
        <v>37</v>
      </c>
      <c r="L9475" t="s">
        <v>20</v>
      </c>
      <c r="M9475" t="str">
        <f>CONCATENATE("3p",C9475,"_",I9475)</f>
        <v>3pZRCMIS0016864_Hymenoptera_Formicidae</v>
      </c>
    </row>
    <row r="9476" spans="1:13" x14ac:dyDescent="0.25">
      <c r="A9476" t="s">
        <v>11320</v>
      </c>
      <c r="B9476" t="s">
        <v>16689</v>
      </c>
      <c r="C9476" t="s">
        <v>16669</v>
      </c>
      <c r="D9476" t="s">
        <v>6905</v>
      </c>
      <c r="E9476" t="s">
        <v>11323</v>
      </c>
      <c r="F9476" s="3">
        <v>43608</v>
      </c>
      <c r="G9476" t="s">
        <v>13452</v>
      </c>
      <c r="H9476" t="s">
        <v>13453</v>
      </c>
      <c r="I9476" t="s">
        <v>35</v>
      </c>
      <c r="J9476" t="s">
        <v>36</v>
      </c>
      <c r="K9476" t="s">
        <v>37</v>
      </c>
      <c r="L9476" t="s">
        <v>20</v>
      </c>
      <c r="M9476" t="str">
        <f>CONCATENATE("3p",C9476,"_",I9476)</f>
        <v>3pZRCMIS0016864_Hymenoptera_Formicidae</v>
      </c>
    </row>
    <row r="9477" spans="1:13" x14ac:dyDescent="0.25">
      <c r="A9477" t="s">
        <v>11320</v>
      </c>
      <c r="B9477" t="s">
        <v>16697</v>
      </c>
      <c r="C9477" t="s">
        <v>16669</v>
      </c>
      <c r="D9477" t="s">
        <v>6905</v>
      </c>
      <c r="E9477" t="s">
        <v>11323</v>
      </c>
      <c r="F9477" s="3">
        <v>43608</v>
      </c>
      <c r="G9477" t="s">
        <v>13452</v>
      </c>
      <c r="H9477" t="s">
        <v>13453</v>
      </c>
      <c r="I9477" t="s">
        <v>35</v>
      </c>
      <c r="J9477" t="s">
        <v>36</v>
      </c>
      <c r="K9477" t="s">
        <v>37</v>
      </c>
      <c r="L9477" t="s">
        <v>20</v>
      </c>
      <c r="M9477" t="str">
        <f>CONCATENATE("3p",C9477,"_",I9477)</f>
        <v>3pZRCMIS0016864_Hymenoptera_Formicidae</v>
      </c>
    </row>
    <row r="9478" spans="1:13" x14ac:dyDescent="0.25">
      <c r="A9478" t="s">
        <v>11320</v>
      </c>
      <c r="B9478" t="s">
        <v>16699</v>
      </c>
      <c r="C9478" t="s">
        <v>16669</v>
      </c>
      <c r="D9478" t="s">
        <v>6905</v>
      </c>
      <c r="E9478" t="s">
        <v>11323</v>
      </c>
      <c r="F9478" s="3">
        <v>43608</v>
      </c>
      <c r="G9478" t="s">
        <v>13452</v>
      </c>
      <c r="H9478" t="s">
        <v>13453</v>
      </c>
      <c r="I9478" t="s">
        <v>35</v>
      </c>
      <c r="J9478" t="s">
        <v>36</v>
      </c>
      <c r="K9478" t="s">
        <v>37</v>
      </c>
      <c r="L9478" t="s">
        <v>20</v>
      </c>
      <c r="M9478" t="str">
        <f>CONCATENATE("3p",C9478,"_",I9478)</f>
        <v>3pZRCMIS0016864_Hymenoptera_Formicidae</v>
      </c>
    </row>
    <row r="9479" spans="1:13" x14ac:dyDescent="0.25">
      <c r="A9479" t="s">
        <v>11320</v>
      </c>
      <c r="B9479" t="s">
        <v>16705</v>
      </c>
      <c r="C9479" t="s">
        <v>16669</v>
      </c>
      <c r="D9479" t="s">
        <v>6905</v>
      </c>
      <c r="E9479" t="s">
        <v>11323</v>
      </c>
      <c r="F9479" s="3">
        <v>43608</v>
      </c>
      <c r="G9479" t="s">
        <v>13452</v>
      </c>
      <c r="H9479" t="s">
        <v>13453</v>
      </c>
      <c r="I9479" t="s">
        <v>35</v>
      </c>
      <c r="J9479" t="s">
        <v>36</v>
      </c>
      <c r="K9479" t="s">
        <v>37</v>
      </c>
      <c r="L9479" t="s">
        <v>20</v>
      </c>
      <c r="M9479" t="str">
        <f>CONCATENATE("3p",C9479,"_",I9479)</f>
        <v>3pZRCMIS0016864_Hymenoptera_Formicidae</v>
      </c>
    </row>
    <row r="9480" spans="1:13" x14ac:dyDescent="0.25">
      <c r="A9480" t="s">
        <v>11320</v>
      </c>
      <c r="B9480" t="s">
        <v>16709</v>
      </c>
      <c r="C9480" t="s">
        <v>16669</v>
      </c>
      <c r="D9480" t="s">
        <v>6905</v>
      </c>
      <c r="E9480" t="s">
        <v>11323</v>
      </c>
      <c r="F9480" s="3">
        <v>43608</v>
      </c>
      <c r="G9480" t="s">
        <v>13452</v>
      </c>
      <c r="H9480" t="s">
        <v>13453</v>
      </c>
      <c r="I9480" t="s">
        <v>35</v>
      </c>
      <c r="J9480" t="s">
        <v>36</v>
      </c>
      <c r="K9480" t="s">
        <v>37</v>
      </c>
      <c r="L9480" t="s">
        <v>20</v>
      </c>
      <c r="M9480" t="str">
        <f>CONCATENATE("3p",C9480,"_",I9480)</f>
        <v>3pZRCMIS0016864_Hymenoptera_Formicidae</v>
      </c>
    </row>
    <row r="9481" spans="1:13" x14ac:dyDescent="0.25">
      <c r="A9481" t="s">
        <v>11320</v>
      </c>
      <c r="B9481" t="s">
        <v>16755</v>
      </c>
      <c r="C9481" t="s">
        <v>5648</v>
      </c>
      <c r="D9481" t="s">
        <v>6905</v>
      </c>
      <c r="E9481" t="s">
        <v>11323</v>
      </c>
      <c r="F9481" s="3">
        <v>43608</v>
      </c>
      <c r="G9481" t="s">
        <v>13452</v>
      </c>
      <c r="H9481" t="s">
        <v>13453</v>
      </c>
      <c r="I9481" t="s">
        <v>111</v>
      </c>
      <c r="J9481" t="s">
        <v>106</v>
      </c>
      <c r="K9481" t="s">
        <v>112</v>
      </c>
      <c r="L9481" t="s">
        <v>20</v>
      </c>
      <c r="M9481" t="str">
        <f>CONCATENATE("3p",C9481,"_",I9481)</f>
        <v>3pZRCBDP0078338_Hemiptera_Cicadellidae</v>
      </c>
    </row>
    <row r="9482" spans="1:13" x14ac:dyDescent="0.25">
      <c r="A9482" t="s">
        <v>11320</v>
      </c>
      <c r="B9482" t="s">
        <v>16938</v>
      </c>
      <c r="C9482" t="s">
        <v>16938</v>
      </c>
      <c r="D9482" t="s">
        <v>6905</v>
      </c>
      <c r="E9482" t="s">
        <v>11323</v>
      </c>
      <c r="F9482" s="3">
        <v>43608</v>
      </c>
      <c r="G9482" t="s">
        <v>13452</v>
      </c>
      <c r="H9482" t="s">
        <v>13453</v>
      </c>
      <c r="I9482" t="s">
        <v>101</v>
      </c>
      <c r="J9482" t="s">
        <v>31</v>
      </c>
      <c r="K9482" t="s">
        <v>102</v>
      </c>
      <c r="L9482" t="s">
        <v>20</v>
      </c>
      <c r="M9482" t="str">
        <f>CONCATENATE("3p",C9482,"_",I9482)</f>
        <v>3pZRCMIS0027717_Coleoptera_Staphylinidae</v>
      </c>
    </row>
    <row r="9483" spans="1:13" x14ac:dyDescent="0.25">
      <c r="A9483" t="s">
        <v>11320</v>
      </c>
      <c r="B9483" t="s">
        <v>16939</v>
      </c>
      <c r="C9483" t="s">
        <v>954</v>
      </c>
      <c r="D9483" t="s">
        <v>6905</v>
      </c>
      <c r="E9483" t="s">
        <v>11323</v>
      </c>
      <c r="F9483" s="3">
        <v>43608</v>
      </c>
      <c r="G9483" t="s">
        <v>13452</v>
      </c>
      <c r="H9483" t="s">
        <v>13453</v>
      </c>
      <c r="I9483" t="s">
        <v>66</v>
      </c>
      <c r="J9483" t="s">
        <v>57</v>
      </c>
      <c r="K9483" t="s">
        <v>67</v>
      </c>
      <c r="L9483" t="s">
        <v>20</v>
      </c>
      <c r="M9483" t="str">
        <f>CONCATENATE("3p",C9483,"_",I9483)</f>
        <v>3pZRCBDP0000480_Diptera_Chironomidae</v>
      </c>
    </row>
    <row r="9484" spans="1:13" x14ac:dyDescent="0.25">
      <c r="A9484" t="s">
        <v>11320</v>
      </c>
      <c r="B9484" t="s">
        <v>16940</v>
      </c>
      <c r="C9484" t="s">
        <v>954</v>
      </c>
      <c r="D9484" t="s">
        <v>6905</v>
      </c>
      <c r="E9484" t="s">
        <v>11323</v>
      </c>
      <c r="F9484" s="3">
        <v>43608</v>
      </c>
      <c r="G9484" t="s">
        <v>13452</v>
      </c>
      <c r="H9484" t="s">
        <v>13453</v>
      </c>
      <c r="I9484" t="s">
        <v>66</v>
      </c>
      <c r="J9484" t="s">
        <v>57</v>
      </c>
      <c r="K9484" t="s">
        <v>67</v>
      </c>
      <c r="L9484" t="s">
        <v>20</v>
      </c>
      <c r="M9484" t="str">
        <f>CONCATENATE("3p",C9484,"_",I9484)</f>
        <v>3pZRCBDP0000480_Diptera_Chironomidae</v>
      </c>
    </row>
    <row r="9485" spans="1:13" x14ac:dyDescent="0.25">
      <c r="A9485" t="s">
        <v>11320</v>
      </c>
      <c r="B9485" t="s">
        <v>16942</v>
      </c>
      <c r="C9485" t="s">
        <v>954</v>
      </c>
      <c r="D9485" t="s">
        <v>6905</v>
      </c>
      <c r="E9485" t="s">
        <v>11323</v>
      </c>
      <c r="F9485" s="3">
        <v>43608</v>
      </c>
      <c r="G9485" t="s">
        <v>13452</v>
      </c>
      <c r="H9485" t="s">
        <v>13453</v>
      </c>
      <c r="I9485" t="s">
        <v>66</v>
      </c>
      <c r="J9485" t="s">
        <v>57</v>
      </c>
      <c r="K9485" t="s">
        <v>67</v>
      </c>
      <c r="L9485" t="s">
        <v>20</v>
      </c>
      <c r="M9485" t="str">
        <f>CONCATENATE("3p",C9485,"_",I9485)</f>
        <v>3pZRCBDP0000480_Diptera_Chironomidae</v>
      </c>
    </row>
    <row r="9486" spans="1:13" x14ac:dyDescent="0.25">
      <c r="A9486" t="s">
        <v>11320</v>
      </c>
      <c r="B9486" t="s">
        <v>16943</v>
      </c>
      <c r="C9486" t="s">
        <v>954</v>
      </c>
      <c r="D9486" t="s">
        <v>6905</v>
      </c>
      <c r="E9486" t="s">
        <v>11323</v>
      </c>
      <c r="F9486" s="3">
        <v>43608</v>
      </c>
      <c r="G9486" t="s">
        <v>13452</v>
      </c>
      <c r="H9486" t="s">
        <v>13453</v>
      </c>
      <c r="I9486" t="s">
        <v>66</v>
      </c>
      <c r="J9486" t="s">
        <v>57</v>
      </c>
      <c r="K9486" t="s">
        <v>67</v>
      </c>
      <c r="L9486" t="s">
        <v>20</v>
      </c>
      <c r="M9486" t="str">
        <f>CONCATENATE("3p",C9486,"_",I9486)</f>
        <v>3pZRCBDP0000480_Diptera_Chironomidae</v>
      </c>
    </row>
    <row r="9487" spans="1:13" x14ac:dyDescent="0.25">
      <c r="A9487" t="s">
        <v>11320</v>
      </c>
      <c r="B9487" t="s">
        <v>16944</v>
      </c>
      <c r="C9487" t="s">
        <v>954</v>
      </c>
      <c r="D9487" t="s">
        <v>6905</v>
      </c>
      <c r="E9487" t="s">
        <v>11323</v>
      </c>
      <c r="F9487" s="3">
        <v>43608</v>
      </c>
      <c r="G9487" t="s">
        <v>13452</v>
      </c>
      <c r="H9487" t="s">
        <v>13453</v>
      </c>
      <c r="I9487" t="s">
        <v>66</v>
      </c>
      <c r="J9487" t="s">
        <v>57</v>
      </c>
      <c r="K9487" t="s">
        <v>67</v>
      </c>
      <c r="L9487" t="s">
        <v>20</v>
      </c>
      <c r="M9487" t="str">
        <f>CONCATENATE("3p",C9487,"_",I9487)</f>
        <v>3pZRCBDP0000480_Diptera_Chironomidae</v>
      </c>
    </row>
    <row r="9488" spans="1:13" x14ac:dyDescent="0.25">
      <c r="A9488" t="s">
        <v>11320</v>
      </c>
      <c r="B9488" t="s">
        <v>16946</v>
      </c>
      <c r="C9488" t="s">
        <v>16946</v>
      </c>
      <c r="D9488" t="s">
        <v>6905</v>
      </c>
      <c r="E9488" t="s">
        <v>11323</v>
      </c>
      <c r="F9488" s="3">
        <v>43608</v>
      </c>
      <c r="G9488" t="s">
        <v>13452</v>
      </c>
      <c r="H9488" t="s">
        <v>13453</v>
      </c>
      <c r="I9488" t="s">
        <v>43</v>
      </c>
      <c r="J9488" t="s">
        <v>36</v>
      </c>
      <c r="L9488" t="s">
        <v>20</v>
      </c>
      <c r="M9488" t="str">
        <f>CONCATENATE("3p",C9488,"_",I9488)</f>
        <v>3pZRCMIS0030050_Hymenoptera_</v>
      </c>
    </row>
    <row r="9489" spans="1:13" x14ac:dyDescent="0.25">
      <c r="A9489" t="s">
        <v>11320</v>
      </c>
      <c r="B9489" t="s">
        <v>16966</v>
      </c>
      <c r="C9489" t="s">
        <v>16964</v>
      </c>
      <c r="D9489" t="s">
        <v>6905</v>
      </c>
      <c r="E9489" t="s">
        <v>11323</v>
      </c>
      <c r="F9489" s="3">
        <v>43608</v>
      </c>
      <c r="G9489" t="s">
        <v>13452</v>
      </c>
      <c r="H9489" t="s">
        <v>13453</v>
      </c>
      <c r="I9489" t="s">
        <v>87</v>
      </c>
      <c r="J9489" t="s">
        <v>57</v>
      </c>
      <c r="K9489" t="s">
        <v>88</v>
      </c>
      <c r="L9489" t="s">
        <v>20</v>
      </c>
      <c r="M9489" t="str">
        <f>CONCATENATE("3p",C9489,"_",I9489)</f>
        <v>3pZRCBDP0000087_Diptera_Phoridae</v>
      </c>
    </row>
    <row r="9490" spans="1:13" x14ac:dyDescent="0.25">
      <c r="A9490" t="s">
        <v>11320</v>
      </c>
      <c r="B9490" t="s">
        <v>16974</v>
      </c>
      <c r="C9490" t="s">
        <v>16964</v>
      </c>
      <c r="D9490" t="s">
        <v>6905</v>
      </c>
      <c r="E9490" t="s">
        <v>11323</v>
      </c>
      <c r="F9490" s="3">
        <v>43608</v>
      </c>
      <c r="G9490" t="s">
        <v>13452</v>
      </c>
      <c r="H9490" t="s">
        <v>13453</v>
      </c>
      <c r="I9490" t="s">
        <v>87</v>
      </c>
      <c r="J9490" t="s">
        <v>57</v>
      </c>
      <c r="K9490" t="s">
        <v>88</v>
      </c>
      <c r="L9490" t="s">
        <v>20</v>
      </c>
      <c r="M9490" t="str">
        <f>CONCATENATE("3p",C9490,"_",I9490)</f>
        <v>3pZRCBDP0000087_Diptera_Phoridae</v>
      </c>
    </row>
    <row r="9491" spans="1:13" x14ac:dyDescent="0.25">
      <c r="A9491" t="s">
        <v>11320</v>
      </c>
      <c r="B9491" t="s">
        <v>16976</v>
      </c>
      <c r="C9491" t="s">
        <v>16964</v>
      </c>
      <c r="D9491" t="s">
        <v>6905</v>
      </c>
      <c r="E9491" t="s">
        <v>11323</v>
      </c>
      <c r="F9491" s="3">
        <v>43608</v>
      </c>
      <c r="G9491" t="s">
        <v>13452</v>
      </c>
      <c r="H9491" t="s">
        <v>13453</v>
      </c>
      <c r="I9491" t="s">
        <v>87</v>
      </c>
      <c r="J9491" t="s">
        <v>57</v>
      </c>
      <c r="K9491" t="s">
        <v>88</v>
      </c>
      <c r="L9491" t="s">
        <v>20</v>
      </c>
      <c r="M9491" t="str">
        <f>CONCATENATE("3p",C9491,"_",I9491)</f>
        <v>3pZRCBDP0000087_Diptera_Phoridae</v>
      </c>
    </row>
    <row r="9492" spans="1:13" x14ac:dyDescent="0.25">
      <c r="A9492" t="s">
        <v>11320</v>
      </c>
      <c r="B9492" t="s">
        <v>16982</v>
      </c>
      <c r="C9492" t="s">
        <v>16964</v>
      </c>
      <c r="D9492" t="s">
        <v>6905</v>
      </c>
      <c r="E9492" t="s">
        <v>11323</v>
      </c>
      <c r="F9492" s="3">
        <v>43608</v>
      </c>
      <c r="G9492" t="s">
        <v>13452</v>
      </c>
      <c r="H9492" t="s">
        <v>13453</v>
      </c>
      <c r="I9492" t="s">
        <v>87</v>
      </c>
      <c r="J9492" t="s">
        <v>57</v>
      </c>
      <c r="K9492" t="s">
        <v>88</v>
      </c>
      <c r="L9492" t="s">
        <v>20</v>
      </c>
      <c r="M9492" t="str">
        <f>CONCATENATE("3p",C9492,"_",I9492)</f>
        <v>3pZRCBDP0000087_Diptera_Phoridae</v>
      </c>
    </row>
    <row r="9493" spans="1:13" x14ac:dyDescent="0.25">
      <c r="A9493" t="s">
        <v>11320</v>
      </c>
      <c r="B9493" t="s">
        <v>16986</v>
      </c>
      <c r="C9493" t="s">
        <v>16964</v>
      </c>
      <c r="D9493" t="s">
        <v>6905</v>
      </c>
      <c r="E9493" t="s">
        <v>11323</v>
      </c>
      <c r="F9493" s="3">
        <v>43608</v>
      </c>
      <c r="G9493" t="s">
        <v>13452</v>
      </c>
      <c r="H9493" t="s">
        <v>13453</v>
      </c>
      <c r="I9493" t="s">
        <v>87</v>
      </c>
      <c r="J9493" t="s">
        <v>57</v>
      </c>
      <c r="K9493" t="s">
        <v>88</v>
      </c>
      <c r="L9493" t="s">
        <v>20</v>
      </c>
      <c r="M9493" t="str">
        <f>CONCATENATE("3p",C9493,"_",I9493)</f>
        <v>3pZRCBDP0000087_Diptera_Phoridae</v>
      </c>
    </row>
    <row r="9494" spans="1:13" x14ac:dyDescent="0.25">
      <c r="A9494" t="s">
        <v>11320</v>
      </c>
      <c r="B9494" t="s">
        <v>17015</v>
      </c>
      <c r="C9494" t="s">
        <v>17007</v>
      </c>
      <c r="D9494" t="s">
        <v>6905</v>
      </c>
      <c r="E9494" t="s">
        <v>11323</v>
      </c>
      <c r="F9494" s="3">
        <v>43608</v>
      </c>
      <c r="G9494" t="s">
        <v>13452</v>
      </c>
      <c r="H9494" t="s">
        <v>13453</v>
      </c>
      <c r="I9494" t="s">
        <v>87</v>
      </c>
      <c r="J9494" t="s">
        <v>57</v>
      </c>
      <c r="K9494" t="s">
        <v>88</v>
      </c>
      <c r="L9494" t="s">
        <v>20</v>
      </c>
      <c r="M9494" t="str">
        <f>CONCATENATE("3p",C9494,"_",I9494)</f>
        <v>3pNSPHO-7AF_Diptera_Phoridae</v>
      </c>
    </row>
    <row r="9495" spans="1:13" x14ac:dyDescent="0.25">
      <c r="A9495" t="s">
        <v>11320</v>
      </c>
      <c r="B9495" t="s">
        <v>17016</v>
      </c>
      <c r="C9495" t="s">
        <v>17007</v>
      </c>
      <c r="D9495" t="s">
        <v>6905</v>
      </c>
      <c r="E9495" t="s">
        <v>11323</v>
      </c>
      <c r="F9495" s="3">
        <v>43608</v>
      </c>
      <c r="G9495" t="s">
        <v>13452</v>
      </c>
      <c r="H9495" t="s">
        <v>13453</v>
      </c>
      <c r="I9495" t="s">
        <v>87</v>
      </c>
      <c r="J9495" t="s">
        <v>57</v>
      </c>
      <c r="K9495" t="s">
        <v>88</v>
      </c>
      <c r="L9495" t="s">
        <v>20</v>
      </c>
      <c r="M9495" t="str">
        <f>CONCATENATE("3p",C9495,"_",I9495)</f>
        <v>3pNSPHO-7AF_Diptera_Phoridae</v>
      </c>
    </row>
    <row r="9496" spans="1:13" x14ac:dyDescent="0.25">
      <c r="A9496" t="s">
        <v>11320</v>
      </c>
      <c r="B9496" t="s">
        <v>17017</v>
      </c>
      <c r="C9496" t="s">
        <v>17007</v>
      </c>
      <c r="D9496" t="s">
        <v>6905</v>
      </c>
      <c r="E9496" t="s">
        <v>11323</v>
      </c>
      <c r="F9496" s="3">
        <v>43608</v>
      </c>
      <c r="G9496" t="s">
        <v>13452</v>
      </c>
      <c r="H9496" t="s">
        <v>13453</v>
      </c>
      <c r="I9496" t="s">
        <v>87</v>
      </c>
      <c r="J9496" t="s">
        <v>57</v>
      </c>
      <c r="K9496" t="s">
        <v>88</v>
      </c>
      <c r="L9496" t="s">
        <v>20</v>
      </c>
      <c r="M9496" t="str">
        <f>CONCATENATE("3p",C9496,"_",I9496)</f>
        <v>3pNSPHO-7AF_Diptera_Phoridae</v>
      </c>
    </row>
    <row r="9497" spans="1:13" x14ac:dyDescent="0.25">
      <c r="A9497" t="s">
        <v>11320</v>
      </c>
      <c r="B9497" t="s">
        <v>17018</v>
      </c>
      <c r="C9497" t="s">
        <v>17007</v>
      </c>
      <c r="D9497" t="s">
        <v>6905</v>
      </c>
      <c r="E9497" t="s">
        <v>11323</v>
      </c>
      <c r="F9497" s="3">
        <v>43608</v>
      </c>
      <c r="G9497" t="s">
        <v>13452</v>
      </c>
      <c r="H9497" t="s">
        <v>13453</v>
      </c>
      <c r="I9497" t="s">
        <v>87</v>
      </c>
      <c r="J9497" t="s">
        <v>57</v>
      </c>
      <c r="K9497" t="s">
        <v>88</v>
      </c>
      <c r="L9497" t="s">
        <v>20</v>
      </c>
      <c r="M9497" t="str">
        <f>CONCATENATE("3p",C9497,"_",I9497)</f>
        <v>3pNSPHO-7AF_Diptera_Phoridae</v>
      </c>
    </row>
    <row r="9498" spans="1:13" x14ac:dyDescent="0.25">
      <c r="A9498" t="s">
        <v>11320</v>
      </c>
      <c r="B9498" t="s">
        <v>17021</v>
      </c>
      <c r="C9498" t="s">
        <v>17020</v>
      </c>
      <c r="D9498" t="s">
        <v>6905</v>
      </c>
      <c r="E9498" t="s">
        <v>11323</v>
      </c>
      <c r="F9498" s="3">
        <v>43608</v>
      </c>
      <c r="G9498" t="s">
        <v>13452</v>
      </c>
      <c r="H9498" t="s">
        <v>13453</v>
      </c>
      <c r="I9498" t="s">
        <v>43</v>
      </c>
      <c r="J9498" t="s">
        <v>36</v>
      </c>
      <c r="L9498" t="s">
        <v>20</v>
      </c>
      <c r="M9498" t="str">
        <f>CONCATENATE("3p",C9498,"_",I9498)</f>
        <v>3pZRCMIS0020781_Hymenoptera_</v>
      </c>
    </row>
    <row r="9499" spans="1:13" x14ac:dyDescent="0.25">
      <c r="A9499" t="s">
        <v>11320</v>
      </c>
      <c r="B9499" t="s">
        <v>17057</v>
      </c>
      <c r="C9499" t="s">
        <v>3360</v>
      </c>
      <c r="D9499" t="s">
        <v>6905</v>
      </c>
      <c r="E9499" t="s">
        <v>11323</v>
      </c>
      <c r="F9499" s="3">
        <v>43608</v>
      </c>
      <c r="G9499" t="s">
        <v>13452</v>
      </c>
      <c r="H9499" t="s">
        <v>13453</v>
      </c>
      <c r="I9499" t="s">
        <v>87</v>
      </c>
      <c r="J9499" t="s">
        <v>57</v>
      </c>
      <c r="K9499" t="s">
        <v>88</v>
      </c>
      <c r="L9499" t="s">
        <v>20</v>
      </c>
      <c r="M9499" t="str">
        <f>CONCATENATE("3p",C9499,"_",I9499)</f>
        <v>3pZRCMIS0003738_Diptera_Phoridae</v>
      </c>
    </row>
    <row r="9500" spans="1:13" x14ac:dyDescent="0.25">
      <c r="A9500" t="s">
        <v>11320</v>
      </c>
      <c r="B9500" t="s">
        <v>17058</v>
      </c>
      <c r="C9500" t="s">
        <v>3360</v>
      </c>
      <c r="D9500" t="s">
        <v>6905</v>
      </c>
      <c r="E9500" t="s">
        <v>11323</v>
      </c>
      <c r="F9500" s="3">
        <v>43608</v>
      </c>
      <c r="G9500" t="s">
        <v>13452</v>
      </c>
      <c r="H9500" t="s">
        <v>13453</v>
      </c>
      <c r="I9500" t="s">
        <v>87</v>
      </c>
      <c r="J9500" t="s">
        <v>57</v>
      </c>
      <c r="K9500" t="s">
        <v>88</v>
      </c>
      <c r="L9500" t="s">
        <v>20</v>
      </c>
      <c r="M9500" t="str">
        <f>CONCATENATE("3p",C9500,"_",I9500)</f>
        <v>3pZRCMIS0003738_Diptera_Phoridae</v>
      </c>
    </row>
    <row r="9501" spans="1:13" x14ac:dyDescent="0.25">
      <c r="A9501" t="s">
        <v>11320</v>
      </c>
      <c r="B9501" t="s">
        <v>17059</v>
      </c>
      <c r="C9501" t="s">
        <v>3360</v>
      </c>
      <c r="D9501" t="s">
        <v>6905</v>
      </c>
      <c r="E9501" t="s">
        <v>11323</v>
      </c>
      <c r="F9501" s="3">
        <v>43608</v>
      </c>
      <c r="G9501" t="s">
        <v>13452</v>
      </c>
      <c r="H9501" t="s">
        <v>13453</v>
      </c>
      <c r="I9501" t="s">
        <v>87</v>
      </c>
      <c r="J9501" t="s">
        <v>57</v>
      </c>
      <c r="K9501" t="s">
        <v>88</v>
      </c>
      <c r="L9501" t="s">
        <v>20</v>
      </c>
      <c r="M9501" t="str">
        <f>CONCATENATE("3p",C9501,"_",I9501)</f>
        <v>3pZRCMIS0003738_Diptera_Phoridae</v>
      </c>
    </row>
    <row r="9502" spans="1:13" x14ac:dyDescent="0.25">
      <c r="A9502" t="s">
        <v>11320</v>
      </c>
      <c r="B9502" t="s">
        <v>17060</v>
      </c>
      <c r="C9502" t="s">
        <v>3360</v>
      </c>
      <c r="D9502" t="s">
        <v>6905</v>
      </c>
      <c r="E9502" t="s">
        <v>11323</v>
      </c>
      <c r="F9502" s="3">
        <v>43608</v>
      </c>
      <c r="G9502" t="s">
        <v>13452</v>
      </c>
      <c r="H9502" t="s">
        <v>13453</v>
      </c>
      <c r="I9502" t="s">
        <v>87</v>
      </c>
      <c r="J9502" t="s">
        <v>57</v>
      </c>
      <c r="K9502" t="s">
        <v>88</v>
      </c>
      <c r="L9502" t="s">
        <v>20</v>
      </c>
      <c r="M9502" t="str">
        <f>CONCATENATE("3p",C9502,"_",I9502)</f>
        <v>3pZRCMIS0003738_Diptera_Phoridae</v>
      </c>
    </row>
    <row r="9503" spans="1:13" x14ac:dyDescent="0.25">
      <c r="A9503" t="s">
        <v>11320</v>
      </c>
      <c r="B9503" t="s">
        <v>17061</v>
      </c>
      <c r="C9503" t="s">
        <v>3360</v>
      </c>
      <c r="D9503" t="s">
        <v>6905</v>
      </c>
      <c r="E9503" t="s">
        <v>11323</v>
      </c>
      <c r="F9503" s="3">
        <v>43608</v>
      </c>
      <c r="G9503" t="s">
        <v>13452</v>
      </c>
      <c r="H9503" t="s">
        <v>13453</v>
      </c>
      <c r="I9503" t="s">
        <v>87</v>
      </c>
      <c r="J9503" t="s">
        <v>57</v>
      </c>
      <c r="K9503" t="s">
        <v>88</v>
      </c>
      <c r="L9503" t="s">
        <v>20</v>
      </c>
      <c r="M9503" t="str">
        <f>CONCATENATE("3p",C9503,"_",I9503)</f>
        <v>3pZRCMIS0003738_Diptera_Phoridae</v>
      </c>
    </row>
    <row r="9504" spans="1:13" x14ac:dyDescent="0.25">
      <c r="A9504" t="s">
        <v>11320</v>
      </c>
      <c r="B9504" t="s">
        <v>17063</v>
      </c>
      <c r="C9504" t="s">
        <v>3360</v>
      </c>
      <c r="D9504" t="s">
        <v>6905</v>
      </c>
      <c r="E9504" t="s">
        <v>11323</v>
      </c>
      <c r="F9504" s="3">
        <v>43608</v>
      </c>
      <c r="G9504" t="s">
        <v>13452</v>
      </c>
      <c r="H9504" t="s">
        <v>13453</v>
      </c>
      <c r="I9504" t="s">
        <v>87</v>
      </c>
      <c r="J9504" t="s">
        <v>57</v>
      </c>
      <c r="K9504" t="s">
        <v>88</v>
      </c>
      <c r="L9504" t="s">
        <v>20</v>
      </c>
      <c r="M9504" t="str">
        <f>CONCATENATE("3p",C9504,"_",I9504)</f>
        <v>3pZRCMIS0003738_Diptera_Phoridae</v>
      </c>
    </row>
    <row r="9505" spans="1:13" x14ac:dyDescent="0.25">
      <c r="A9505" t="s">
        <v>11320</v>
      </c>
      <c r="B9505" t="s">
        <v>17064</v>
      </c>
      <c r="C9505" t="s">
        <v>3360</v>
      </c>
      <c r="D9505" t="s">
        <v>6905</v>
      </c>
      <c r="E9505" t="s">
        <v>11323</v>
      </c>
      <c r="F9505" s="3">
        <v>43608</v>
      </c>
      <c r="G9505" t="s">
        <v>13452</v>
      </c>
      <c r="H9505" t="s">
        <v>13453</v>
      </c>
      <c r="I9505" t="s">
        <v>87</v>
      </c>
      <c r="J9505" t="s">
        <v>57</v>
      </c>
      <c r="K9505" t="s">
        <v>88</v>
      </c>
      <c r="L9505" t="s">
        <v>20</v>
      </c>
      <c r="M9505" t="str">
        <f>CONCATENATE("3p",C9505,"_",I9505)</f>
        <v>3pZRCMIS0003738_Diptera_Phoridae</v>
      </c>
    </row>
    <row r="9506" spans="1:13" x14ac:dyDescent="0.25">
      <c r="A9506" t="s">
        <v>11320</v>
      </c>
      <c r="B9506" t="s">
        <v>17065</v>
      </c>
      <c r="C9506" t="s">
        <v>3360</v>
      </c>
      <c r="D9506" t="s">
        <v>6905</v>
      </c>
      <c r="E9506" t="s">
        <v>11323</v>
      </c>
      <c r="F9506" s="3">
        <v>43608</v>
      </c>
      <c r="G9506" t="s">
        <v>13452</v>
      </c>
      <c r="H9506" t="s">
        <v>13453</v>
      </c>
      <c r="I9506" t="s">
        <v>87</v>
      </c>
      <c r="J9506" t="s">
        <v>57</v>
      </c>
      <c r="K9506" t="s">
        <v>88</v>
      </c>
      <c r="L9506" t="s">
        <v>20</v>
      </c>
      <c r="M9506" t="str">
        <f>CONCATENATE("3p",C9506,"_",I9506)</f>
        <v>3pZRCMIS0003738_Diptera_Phoridae</v>
      </c>
    </row>
    <row r="9507" spans="1:13" x14ac:dyDescent="0.25">
      <c r="A9507" t="s">
        <v>11320</v>
      </c>
      <c r="B9507" t="s">
        <v>17066</v>
      </c>
      <c r="C9507" t="s">
        <v>3360</v>
      </c>
      <c r="D9507" t="s">
        <v>6905</v>
      </c>
      <c r="E9507" t="s">
        <v>11323</v>
      </c>
      <c r="F9507" s="3">
        <v>43608</v>
      </c>
      <c r="G9507" t="s">
        <v>13452</v>
      </c>
      <c r="H9507" t="s">
        <v>13453</v>
      </c>
      <c r="I9507" t="s">
        <v>87</v>
      </c>
      <c r="J9507" t="s">
        <v>57</v>
      </c>
      <c r="K9507" t="s">
        <v>88</v>
      </c>
      <c r="L9507" t="s">
        <v>20</v>
      </c>
      <c r="M9507" t="str">
        <f>CONCATENATE("3p",C9507,"_",I9507)</f>
        <v>3pZRCMIS0003738_Diptera_Phoridae</v>
      </c>
    </row>
    <row r="9508" spans="1:13" x14ac:dyDescent="0.25">
      <c r="A9508" t="s">
        <v>11320</v>
      </c>
      <c r="B9508" t="s">
        <v>17067</v>
      </c>
      <c r="C9508" t="s">
        <v>3360</v>
      </c>
      <c r="D9508" t="s">
        <v>6905</v>
      </c>
      <c r="E9508" t="s">
        <v>11323</v>
      </c>
      <c r="F9508" s="3">
        <v>43608</v>
      </c>
      <c r="G9508" t="s">
        <v>13452</v>
      </c>
      <c r="H9508" t="s">
        <v>13453</v>
      </c>
      <c r="I9508" t="s">
        <v>87</v>
      </c>
      <c r="J9508" t="s">
        <v>57</v>
      </c>
      <c r="K9508" t="s">
        <v>88</v>
      </c>
      <c r="L9508" t="s">
        <v>20</v>
      </c>
      <c r="M9508" t="str">
        <f>CONCATENATE("3p",C9508,"_",I9508)</f>
        <v>3pZRCMIS0003738_Diptera_Phoridae</v>
      </c>
    </row>
    <row r="9509" spans="1:13" x14ac:dyDescent="0.25">
      <c r="A9509" t="s">
        <v>11320</v>
      </c>
      <c r="B9509" t="s">
        <v>17068</v>
      </c>
      <c r="C9509" t="s">
        <v>3360</v>
      </c>
      <c r="D9509" t="s">
        <v>6905</v>
      </c>
      <c r="E9509" t="s">
        <v>11323</v>
      </c>
      <c r="F9509" s="3">
        <v>43608</v>
      </c>
      <c r="G9509" t="s">
        <v>13452</v>
      </c>
      <c r="H9509" t="s">
        <v>13453</v>
      </c>
      <c r="I9509" t="s">
        <v>87</v>
      </c>
      <c r="J9509" t="s">
        <v>57</v>
      </c>
      <c r="K9509" t="s">
        <v>88</v>
      </c>
      <c r="L9509" t="s">
        <v>20</v>
      </c>
      <c r="M9509" t="str">
        <f>CONCATENATE("3p",C9509,"_",I9509)</f>
        <v>3pZRCMIS0003738_Diptera_Phoridae</v>
      </c>
    </row>
    <row r="9510" spans="1:13" x14ac:dyDescent="0.25">
      <c r="A9510" t="s">
        <v>11320</v>
      </c>
      <c r="B9510" t="s">
        <v>17070</v>
      </c>
      <c r="C9510" t="s">
        <v>3360</v>
      </c>
      <c r="D9510" t="s">
        <v>6905</v>
      </c>
      <c r="E9510" t="s">
        <v>11323</v>
      </c>
      <c r="F9510" s="3">
        <v>43608</v>
      </c>
      <c r="G9510" t="s">
        <v>13452</v>
      </c>
      <c r="H9510" t="s">
        <v>13453</v>
      </c>
      <c r="I9510" t="s">
        <v>87</v>
      </c>
      <c r="J9510" t="s">
        <v>57</v>
      </c>
      <c r="K9510" t="s">
        <v>88</v>
      </c>
      <c r="L9510" t="s">
        <v>20</v>
      </c>
      <c r="M9510" t="str">
        <f>CONCATENATE("3p",C9510,"_",I9510)</f>
        <v>3pZRCMIS0003738_Diptera_Phoridae</v>
      </c>
    </row>
    <row r="9511" spans="1:13" x14ac:dyDescent="0.25">
      <c r="A9511" t="s">
        <v>11320</v>
      </c>
      <c r="B9511" t="s">
        <v>17071</v>
      </c>
      <c r="C9511" t="s">
        <v>3360</v>
      </c>
      <c r="D9511" t="s">
        <v>6905</v>
      </c>
      <c r="E9511" t="s">
        <v>11323</v>
      </c>
      <c r="F9511" s="3">
        <v>43608</v>
      </c>
      <c r="G9511" t="s">
        <v>13452</v>
      </c>
      <c r="H9511" t="s">
        <v>13453</v>
      </c>
      <c r="I9511" t="s">
        <v>87</v>
      </c>
      <c r="J9511" t="s">
        <v>57</v>
      </c>
      <c r="K9511" t="s">
        <v>88</v>
      </c>
      <c r="L9511" t="s">
        <v>20</v>
      </c>
      <c r="M9511" t="str">
        <f>CONCATENATE("3p",C9511,"_",I9511)</f>
        <v>3pZRCMIS0003738_Diptera_Phoridae</v>
      </c>
    </row>
    <row r="9512" spans="1:13" x14ac:dyDescent="0.25">
      <c r="A9512" t="s">
        <v>11320</v>
      </c>
      <c r="B9512" t="s">
        <v>17072</v>
      </c>
      <c r="C9512" t="s">
        <v>3360</v>
      </c>
      <c r="D9512" t="s">
        <v>6905</v>
      </c>
      <c r="E9512" t="s">
        <v>11323</v>
      </c>
      <c r="F9512" s="3">
        <v>43608</v>
      </c>
      <c r="G9512" t="s">
        <v>13452</v>
      </c>
      <c r="H9512" t="s">
        <v>13453</v>
      </c>
      <c r="I9512" t="s">
        <v>87</v>
      </c>
      <c r="J9512" t="s">
        <v>57</v>
      </c>
      <c r="K9512" t="s">
        <v>88</v>
      </c>
      <c r="L9512" t="s">
        <v>20</v>
      </c>
      <c r="M9512" t="str">
        <f>CONCATENATE("3p",C9512,"_",I9512)</f>
        <v>3pZRCMIS0003738_Diptera_Phoridae</v>
      </c>
    </row>
    <row r="9513" spans="1:13" x14ac:dyDescent="0.25">
      <c r="A9513" t="s">
        <v>11320</v>
      </c>
      <c r="B9513" t="s">
        <v>17073</v>
      </c>
      <c r="C9513" t="s">
        <v>3360</v>
      </c>
      <c r="D9513" t="s">
        <v>6905</v>
      </c>
      <c r="E9513" t="s">
        <v>11323</v>
      </c>
      <c r="F9513" s="3">
        <v>43608</v>
      </c>
      <c r="G9513" t="s">
        <v>13452</v>
      </c>
      <c r="H9513" t="s">
        <v>13453</v>
      </c>
      <c r="I9513" t="s">
        <v>87</v>
      </c>
      <c r="J9513" t="s">
        <v>57</v>
      </c>
      <c r="K9513" t="s">
        <v>88</v>
      </c>
      <c r="L9513" t="s">
        <v>20</v>
      </c>
      <c r="M9513" t="str">
        <f>CONCATENATE("3p",C9513,"_",I9513)</f>
        <v>3pZRCMIS0003738_Diptera_Phoridae</v>
      </c>
    </row>
    <row r="9514" spans="1:13" x14ac:dyDescent="0.25">
      <c r="A9514" t="s">
        <v>11320</v>
      </c>
      <c r="B9514" t="s">
        <v>17074</v>
      </c>
      <c r="C9514" t="s">
        <v>3360</v>
      </c>
      <c r="D9514" t="s">
        <v>6905</v>
      </c>
      <c r="E9514" t="s">
        <v>11323</v>
      </c>
      <c r="F9514" s="3">
        <v>43608</v>
      </c>
      <c r="G9514" t="s">
        <v>13452</v>
      </c>
      <c r="H9514" t="s">
        <v>13453</v>
      </c>
      <c r="I9514" t="s">
        <v>87</v>
      </c>
      <c r="J9514" t="s">
        <v>57</v>
      </c>
      <c r="K9514" t="s">
        <v>88</v>
      </c>
      <c r="L9514" t="s">
        <v>20</v>
      </c>
      <c r="M9514" t="str">
        <f>CONCATENATE("3p",C9514,"_",I9514)</f>
        <v>3pZRCMIS0003738_Diptera_Phoridae</v>
      </c>
    </row>
    <row r="9515" spans="1:13" x14ac:dyDescent="0.25">
      <c r="A9515" t="s">
        <v>11320</v>
      </c>
      <c r="B9515" t="s">
        <v>17075</v>
      </c>
      <c r="C9515" t="s">
        <v>3360</v>
      </c>
      <c r="D9515" t="s">
        <v>6905</v>
      </c>
      <c r="E9515" t="s">
        <v>11323</v>
      </c>
      <c r="F9515" s="3">
        <v>43608</v>
      </c>
      <c r="G9515" t="s">
        <v>13452</v>
      </c>
      <c r="H9515" t="s">
        <v>13453</v>
      </c>
      <c r="I9515" t="s">
        <v>87</v>
      </c>
      <c r="J9515" t="s">
        <v>57</v>
      </c>
      <c r="K9515" t="s">
        <v>88</v>
      </c>
      <c r="L9515" t="s">
        <v>20</v>
      </c>
      <c r="M9515" t="str">
        <f>CONCATENATE("3p",C9515,"_",I9515)</f>
        <v>3pZRCMIS0003738_Diptera_Phoridae</v>
      </c>
    </row>
    <row r="9516" spans="1:13" x14ac:dyDescent="0.25">
      <c r="A9516" t="s">
        <v>11320</v>
      </c>
      <c r="B9516" t="s">
        <v>17076</v>
      </c>
      <c r="C9516" t="s">
        <v>3360</v>
      </c>
      <c r="D9516" t="s">
        <v>6905</v>
      </c>
      <c r="E9516" t="s">
        <v>11323</v>
      </c>
      <c r="F9516" s="3">
        <v>43608</v>
      </c>
      <c r="G9516" t="s">
        <v>13452</v>
      </c>
      <c r="H9516" t="s">
        <v>13453</v>
      </c>
      <c r="I9516" t="s">
        <v>87</v>
      </c>
      <c r="J9516" t="s">
        <v>57</v>
      </c>
      <c r="K9516" t="s">
        <v>88</v>
      </c>
      <c r="L9516" t="s">
        <v>20</v>
      </c>
      <c r="M9516" t="str">
        <f>CONCATENATE("3p",C9516,"_",I9516)</f>
        <v>3pZRCMIS0003738_Diptera_Phoridae</v>
      </c>
    </row>
    <row r="9517" spans="1:13" x14ac:dyDescent="0.25">
      <c r="A9517" t="s">
        <v>11320</v>
      </c>
      <c r="B9517" t="s">
        <v>17077</v>
      </c>
      <c r="C9517" t="s">
        <v>3360</v>
      </c>
      <c r="D9517" t="s">
        <v>6905</v>
      </c>
      <c r="E9517" t="s">
        <v>11323</v>
      </c>
      <c r="F9517" s="3">
        <v>43608</v>
      </c>
      <c r="G9517" t="s">
        <v>13452</v>
      </c>
      <c r="H9517" t="s">
        <v>13453</v>
      </c>
      <c r="I9517" t="s">
        <v>87</v>
      </c>
      <c r="J9517" t="s">
        <v>57</v>
      </c>
      <c r="K9517" t="s">
        <v>88</v>
      </c>
      <c r="L9517" t="s">
        <v>20</v>
      </c>
      <c r="M9517" t="str">
        <f>CONCATENATE("3p",C9517,"_",I9517)</f>
        <v>3pZRCMIS0003738_Diptera_Phoridae</v>
      </c>
    </row>
    <row r="9518" spans="1:13" x14ac:dyDescent="0.25">
      <c r="A9518" t="s">
        <v>11320</v>
      </c>
      <c r="B9518" t="s">
        <v>17078</v>
      </c>
      <c r="C9518" t="s">
        <v>3360</v>
      </c>
      <c r="D9518" t="s">
        <v>6905</v>
      </c>
      <c r="E9518" t="s">
        <v>11323</v>
      </c>
      <c r="F9518" s="3">
        <v>43608</v>
      </c>
      <c r="G9518" t="s">
        <v>13452</v>
      </c>
      <c r="H9518" t="s">
        <v>13453</v>
      </c>
      <c r="I9518" t="s">
        <v>87</v>
      </c>
      <c r="J9518" t="s">
        <v>57</v>
      </c>
      <c r="K9518" t="s">
        <v>88</v>
      </c>
      <c r="L9518" t="s">
        <v>20</v>
      </c>
      <c r="M9518" t="str">
        <f>CONCATENATE("3p",C9518,"_",I9518)</f>
        <v>3pZRCMIS0003738_Diptera_Phoridae</v>
      </c>
    </row>
    <row r="9519" spans="1:13" x14ac:dyDescent="0.25">
      <c r="A9519" t="s">
        <v>11320</v>
      </c>
      <c r="B9519" t="s">
        <v>17079</v>
      </c>
      <c r="C9519" t="s">
        <v>3360</v>
      </c>
      <c r="D9519" t="s">
        <v>6905</v>
      </c>
      <c r="E9519" t="s">
        <v>11323</v>
      </c>
      <c r="F9519" s="3">
        <v>43608</v>
      </c>
      <c r="G9519" t="s">
        <v>13452</v>
      </c>
      <c r="H9519" t="s">
        <v>13453</v>
      </c>
      <c r="I9519" t="s">
        <v>87</v>
      </c>
      <c r="J9519" t="s">
        <v>57</v>
      </c>
      <c r="K9519" t="s">
        <v>88</v>
      </c>
      <c r="L9519" t="s">
        <v>20</v>
      </c>
      <c r="M9519" t="str">
        <f>CONCATENATE("3p",C9519,"_",I9519)</f>
        <v>3pZRCMIS0003738_Diptera_Phoridae</v>
      </c>
    </row>
    <row r="9520" spans="1:13" x14ac:dyDescent="0.25">
      <c r="A9520" t="s">
        <v>11320</v>
      </c>
      <c r="B9520" t="s">
        <v>17080</v>
      </c>
      <c r="C9520" t="s">
        <v>3360</v>
      </c>
      <c r="D9520" t="s">
        <v>6905</v>
      </c>
      <c r="E9520" t="s">
        <v>11323</v>
      </c>
      <c r="F9520" s="3">
        <v>43608</v>
      </c>
      <c r="G9520" t="s">
        <v>13452</v>
      </c>
      <c r="H9520" t="s">
        <v>13453</v>
      </c>
      <c r="I9520" t="s">
        <v>87</v>
      </c>
      <c r="J9520" t="s">
        <v>57</v>
      </c>
      <c r="K9520" t="s">
        <v>88</v>
      </c>
      <c r="L9520" t="s">
        <v>20</v>
      </c>
      <c r="M9520" t="str">
        <f>CONCATENATE("3p",C9520,"_",I9520)</f>
        <v>3pZRCMIS0003738_Diptera_Phoridae</v>
      </c>
    </row>
    <row r="9521" spans="1:13" x14ac:dyDescent="0.25">
      <c r="A9521" t="s">
        <v>11320</v>
      </c>
      <c r="B9521" t="s">
        <v>17081</v>
      </c>
      <c r="C9521" t="s">
        <v>3360</v>
      </c>
      <c r="D9521" t="s">
        <v>6905</v>
      </c>
      <c r="E9521" t="s">
        <v>11323</v>
      </c>
      <c r="F9521" s="3">
        <v>43608</v>
      </c>
      <c r="G9521" t="s">
        <v>13452</v>
      </c>
      <c r="H9521" t="s">
        <v>13453</v>
      </c>
      <c r="I9521" t="s">
        <v>87</v>
      </c>
      <c r="J9521" t="s">
        <v>57</v>
      </c>
      <c r="K9521" t="s">
        <v>88</v>
      </c>
      <c r="L9521" t="s">
        <v>20</v>
      </c>
      <c r="M9521" t="str">
        <f>CONCATENATE("3p",C9521,"_",I9521)</f>
        <v>3pZRCMIS0003738_Diptera_Phoridae</v>
      </c>
    </row>
    <row r="9522" spans="1:13" x14ac:dyDescent="0.25">
      <c r="A9522" t="s">
        <v>11320</v>
      </c>
      <c r="B9522" t="s">
        <v>17082</v>
      </c>
      <c r="C9522" t="s">
        <v>3360</v>
      </c>
      <c r="D9522" t="s">
        <v>6905</v>
      </c>
      <c r="E9522" t="s">
        <v>11323</v>
      </c>
      <c r="F9522" s="3">
        <v>43608</v>
      </c>
      <c r="G9522" t="s">
        <v>13452</v>
      </c>
      <c r="H9522" t="s">
        <v>13453</v>
      </c>
      <c r="I9522" t="s">
        <v>87</v>
      </c>
      <c r="J9522" t="s">
        <v>57</v>
      </c>
      <c r="K9522" t="s">
        <v>88</v>
      </c>
      <c r="L9522" t="s">
        <v>20</v>
      </c>
      <c r="M9522" t="str">
        <f>CONCATENATE("3p",C9522,"_",I9522)</f>
        <v>3pZRCMIS0003738_Diptera_Phoridae</v>
      </c>
    </row>
    <row r="9523" spans="1:13" x14ac:dyDescent="0.25">
      <c r="A9523" t="s">
        <v>11320</v>
      </c>
      <c r="B9523" t="s">
        <v>17096</v>
      </c>
      <c r="C9523" t="s">
        <v>4274</v>
      </c>
      <c r="D9523" t="s">
        <v>6905</v>
      </c>
      <c r="E9523" t="s">
        <v>11323</v>
      </c>
      <c r="F9523" s="3">
        <v>43608</v>
      </c>
      <c r="G9523" t="s">
        <v>13452</v>
      </c>
      <c r="H9523" t="s">
        <v>13453</v>
      </c>
      <c r="I9523" t="s">
        <v>35</v>
      </c>
      <c r="J9523" t="s">
        <v>36</v>
      </c>
      <c r="K9523" t="s">
        <v>37</v>
      </c>
      <c r="L9523" t="s">
        <v>20</v>
      </c>
      <c r="M9523" t="str">
        <f>CONCATENATE("3p",C9523,"_",I9523)</f>
        <v>3pZRCBDP0016188_Hymenoptera_Formicidae</v>
      </c>
    </row>
    <row r="9524" spans="1:13" x14ac:dyDescent="0.25">
      <c r="A9524" t="s">
        <v>11320</v>
      </c>
      <c r="B9524" t="s">
        <v>13810</v>
      </c>
      <c r="C9524" t="s">
        <v>5568</v>
      </c>
      <c r="D9524" t="s">
        <v>13811</v>
      </c>
      <c r="E9524" t="s">
        <v>11430</v>
      </c>
      <c r="F9524" s="3">
        <v>43586</v>
      </c>
      <c r="G9524" t="s">
        <v>13812</v>
      </c>
      <c r="H9524" t="s">
        <v>13813</v>
      </c>
      <c r="I9524" t="s">
        <v>137</v>
      </c>
      <c r="J9524" t="s">
        <v>31</v>
      </c>
      <c r="K9524" t="s">
        <v>138</v>
      </c>
      <c r="L9524" t="s">
        <v>26</v>
      </c>
      <c r="M9524" t="str">
        <f>CONCATENATE("3p",C9524,"_",I9524)</f>
        <v>3pZRCBDP0316489_Coleoptera_Anthribidae</v>
      </c>
    </row>
    <row r="9525" spans="1:13" x14ac:dyDescent="0.25">
      <c r="A9525" t="s">
        <v>11320</v>
      </c>
      <c r="B9525" t="s">
        <v>13814</v>
      </c>
      <c r="C9525" t="s">
        <v>13814</v>
      </c>
      <c r="D9525" t="s">
        <v>13811</v>
      </c>
      <c r="E9525" t="s">
        <v>11430</v>
      </c>
      <c r="F9525" s="3">
        <v>43586</v>
      </c>
      <c r="G9525" t="s">
        <v>13812</v>
      </c>
      <c r="H9525" t="s">
        <v>13813</v>
      </c>
      <c r="I9525" t="s">
        <v>206</v>
      </c>
      <c r="J9525" t="s">
        <v>31</v>
      </c>
      <c r="L9525" t="s">
        <v>20</v>
      </c>
      <c r="M9525" t="str">
        <f>CONCATENATE("3p",C9525,"_",I9525)</f>
        <v>3pZRCMIS0027363_Coleoptera_</v>
      </c>
    </row>
    <row r="9526" spans="1:13" x14ac:dyDescent="0.25">
      <c r="A9526" t="s">
        <v>11320</v>
      </c>
      <c r="B9526" t="s">
        <v>13815</v>
      </c>
      <c r="C9526" t="s">
        <v>13816</v>
      </c>
      <c r="D9526" t="s">
        <v>13811</v>
      </c>
      <c r="E9526" t="s">
        <v>11430</v>
      </c>
      <c r="F9526" s="3">
        <v>43586</v>
      </c>
      <c r="G9526" t="s">
        <v>13812</v>
      </c>
      <c r="H9526" t="s">
        <v>13813</v>
      </c>
      <c r="I9526" t="s">
        <v>146</v>
      </c>
      <c r="J9526" t="s">
        <v>57</v>
      </c>
      <c r="K9526" t="s">
        <v>147</v>
      </c>
      <c r="L9526" t="s">
        <v>26</v>
      </c>
      <c r="M9526" t="str">
        <f>CONCATENATE("3p",C9526,"_",I9526)</f>
        <v>3pZRCBDP0005995_Diptera_Dolichopodidae</v>
      </c>
    </row>
    <row r="9527" spans="1:13" x14ac:dyDescent="0.25">
      <c r="A9527" t="s">
        <v>11320</v>
      </c>
      <c r="B9527" t="s">
        <v>13817</v>
      </c>
      <c r="C9527" t="s">
        <v>13814</v>
      </c>
      <c r="D9527" t="s">
        <v>13811</v>
      </c>
      <c r="E9527" t="s">
        <v>11430</v>
      </c>
      <c r="F9527" s="3">
        <v>43586</v>
      </c>
      <c r="G9527" t="s">
        <v>13812</v>
      </c>
      <c r="H9527" t="s">
        <v>13813</v>
      </c>
      <c r="I9527" t="s">
        <v>206</v>
      </c>
      <c r="J9527" t="s">
        <v>31</v>
      </c>
      <c r="L9527" t="s">
        <v>20</v>
      </c>
      <c r="M9527" t="str">
        <f>CONCATENATE("3p",C9527,"_",I9527)</f>
        <v>3pZRCMIS0027363_Coleoptera_</v>
      </c>
    </row>
    <row r="9528" spans="1:13" x14ac:dyDescent="0.25">
      <c r="A9528" t="s">
        <v>11320</v>
      </c>
      <c r="B9528" t="s">
        <v>13818</v>
      </c>
      <c r="C9528" t="s">
        <v>13818</v>
      </c>
      <c r="D9528" t="s">
        <v>13811</v>
      </c>
      <c r="E9528" t="s">
        <v>11430</v>
      </c>
      <c r="F9528" s="3">
        <v>43586</v>
      </c>
      <c r="G9528" t="s">
        <v>13812</v>
      </c>
      <c r="H9528" t="s">
        <v>13813</v>
      </c>
      <c r="I9528" t="s">
        <v>101</v>
      </c>
      <c r="J9528" t="s">
        <v>31</v>
      </c>
      <c r="K9528" t="s">
        <v>102</v>
      </c>
      <c r="L9528" t="s">
        <v>20</v>
      </c>
      <c r="M9528" t="str">
        <f>CONCATENATE("3p",C9528,"_",I9528)</f>
        <v>3pZRCMIS0027367_Coleoptera_Staphylinidae</v>
      </c>
    </row>
    <row r="9529" spans="1:13" x14ac:dyDescent="0.25">
      <c r="A9529" t="s">
        <v>11320</v>
      </c>
      <c r="B9529" t="s">
        <v>13819</v>
      </c>
      <c r="C9529" t="s">
        <v>12705</v>
      </c>
      <c r="D9529" t="s">
        <v>13811</v>
      </c>
      <c r="E9529" t="s">
        <v>11430</v>
      </c>
      <c r="F9529" s="3">
        <v>43586</v>
      </c>
      <c r="G9529" t="s">
        <v>13812</v>
      </c>
      <c r="H9529" t="s">
        <v>13813</v>
      </c>
      <c r="I9529" t="s">
        <v>206</v>
      </c>
      <c r="J9529" t="s">
        <v>31</v>
      </c>
      <c r="L9529" t="s">
        <v>20</v>
      </c>
      <c r="M9529" t="str">
        <f>CONCATENATE("3p",C9529,"_",I9529)</f>
        <v>3pZRCMIS0019342_Coleoptera_</v>
      </c>
    </row>
    <row r="9530" spans="1:13" x14ac:dyDescent="0.25">
      <c r="A9530" t="s">
        <v>11320</v>
      </c>
      <c r="B9530" t="s">
        <v>13820</v>
      </c>
      <c r="C9530" t="s">
        <v>13814</v>
      </c>
      <c r="D9530" t="s">
        <v>13811</v>
      </c>
      <c r="E9530" t="s">
        <v>11430</v>
      </c>
      <c r="F9530" s="3">
        <v>43586</v>
      </c>
      <c r="G9530" t="s">
        <v>13812</v>
      </c>
      <c r="H9530" t="s">
        <v>13813</v>
      </c>
      <c r="I9530" t="s">
        <v>206</v>
      </c>
      <c r="J9530" t="s">
        <v>31</v>
      </c>
      <c r="L9530" t="s">
        <v>20</v>
      </c>
      <c r="M9530" t="str">
        <f>CONCATENATE("3p",C9530,"_",I9530)</f>
        <v>3pZRCMIS0027363_Coleoptera_</v>
      </c>
    </row>
    <row r="9531" spans="1:13" x14ac:dyDescent="0.25">
      <c r="A9531" t="s">
        <v>11320</v>
      </c>
      <c r="B9531" t="s">
        <v>13821</v>
      </c>
      <c r="C9531" t="s">
        <v>13821</v>
      </c>
      <c r="D9531" t="s">
        <v>13811</v>
      </c>
      <c r="E9531" t="s">
        <v>11430</v>
      </c>
      <c r="F9531" s="3">
        <v>43586</v>
      </c>
      <c r="G9531" t="s">
        <v>13812</v>
      </c>
      <c r="H9531" t="s">
        <v>13813</v>
      </c>
      <c r="I9531" t="s">
        <v>206</v>
      </c>
      <c r="J9531" t="s">
        <v>31</v>
      </c>
      <c r="L9531" t="s">
        <v>20</v>
      </c>
      <c r="M9531" t="str">
        <f>CONCATENATE("3p",C9531,"_",I9531)</f>
        <v>3pZRCMIS0027370_Coleoptera_</v>
      </c>
    </row>
    <row r="9532" spans="1:13" x14ac:dyDescent="0.25">
      <c r="A9532" t="s">
        <v>11320</v>
      </c>
      <c r="B9532" t="s">
        <v>13822</v>
      </c>
      <c r="C9532" t="s">
        <v>12707</v>
      </c>
      <c r="D9532" t="s">
        <v>13811</v>
      </c>
      <c r="E9532" t="s">
        <v>11430</v>
      </c>
      <c r="F9532" s="3">
        <v>43586</v>
      </c>
      <c r="G9532" t="s">
        <v>13812</v>
      </c>
      <c r="H9532" t="s">
        <v>13813</v>
      </c>
      <c r="I9532" t="s">
        <v>206</v>
      </c>
      <c r="J9532" t="s">
        <v>31</v>
      </c>
      <c r="L9532" t="s">
        <v>20</v>
      </c>
      <c r="M9532" t="str">
        <f>CONCATENATE("3p",C9532,"_",I9532)</f>
        <v>3pZRCMIS0019344_Coleoptera_</v>
      </c>
    </row>
    <row r="9533" spans="1:13" x14ac:dyDescent="0.25">
      <c r="A9533" t="s">
        <v>11320</v>
      </c>
      <c r="B9533" t="s">
        <v>13823</v>
      </c>
      <c r="C9533" t="s">
        <v>12705</v>
      </c>
      <c r="D9533" t="s">
        <v>13811</v>
      </c>
      <c r="E9533" t="s">
        <v>11430</v>
      </c>
      <c r="F9533" s="3">
        <v>43586</v>
      </c>
      <c r="G9533" t="s">
        <v>13812</v>
      </c>
      <c r="H9533" t="s">
        <v>13813</v>
      </c>
      <c r="I9533" t="s">
        <v>206</v>
      </c>
      <c r="J9533" t="s">
        <v>31</v>
      </c>
      <c r="L9533" t="s">
        <v>20</v>
      </c>
      <c r="M9533" t="str">
        <f>CONCATENATE("3p",C9533,"_",I9533)</f>
        <v>3pZRCMIS0019342_Coleoptera_</v>
      </c>
    </row>
    <row r="9534" spans="1:13" x14ac:dyDescent="0.25">
      <c r="A9534" t="s">
        <v>11320</v>
      </c>
      <c r="B9534" t="s">
        <v>13824</v>
      </c>
      <c r="C9534" t="s">
        <v>13814</v>
      </c>
      <c r="D9534" t="s">
        <v>13811</v>
      </c>
      <c r="E9534" t="s">
        <v>11430</v>
      </c>
      <c r="F9534" s="3">
        <v>43586</v>
      </c>
      <c r="G9534" t="s">
        <v>13812</v>
      </c>
      <c r="H9534" t="s">
        <v>13813</v>
      </c>
      <c r="I9534" t="s">
        <v>206</v>
      </c>
      <c r="J9534" t="s">
        <v>31</v>
      </c>
      <c r="L9534" t="s">
        <v>20</v>
      </c>
      <c r="M9534" t="str">
        <f>CONCATENATE("3p",C9534,"_",I9534)</f>
        <v>3pZRCMIS0027363_Coleoptera_</v>
      </c>
    </row>
    <row r="9535" spans="1:13" x14ac:dyDescent="0.25">
      <c r="A9535" t="s">
        <v>11320</v>
      </c>
      <c r="B9535" t="s">
        <v>13825</v>
      </c>
      <c r="C9535" t="s">
        <v>12705</v>
      </c>
      <c r="D9535" t="s">
        <v>13811</v>
      </c>
      <c r="E9535" t="s">
        <v>11430</v>
      </c>
      <c r="F9535" s="3">
        <v>43586</v>
      </c>
      <c r="G9535" t="s">
        <v>13812</v>
      </c>
      <c r="H9535" t="s">
        <v>13813</v>
      </c>
      <c r="I9535" t="s">
        <v>206</v>
      </c>
      <c r="J9535" t="s">
        <v>31</v>
      </c>
      <c r="L9535" t="s">
        <v>20</v>
      </c>
      <c r="M9535" t="str">
        <f>CONCATENATE("3p",C9535,"_",I9535)</f>
        <v>3pZRCMIS0019342_Coleoptera_</v>
      </c>
    </row>
    <row r="9536" spans="1:13" x14ac:dyDescent="0.25">
      <c r="A9536" t="s">
        <v>11320</v>
      </c>
      <c r="B9536" t="s">
        <v>13826</v>
      </c>
      <c r="C9536" t="s">
        <v>12705</v>
      </c>
      <c r="D9536" t="s">
        <v>13811</v>
      </c>
      <c r="E9536" t="s">
        <v>11430</v>
      </c>
      <c r="F9536" s="3">
        <v>43586</v>
      </c>
      <c r="G9536" t="s">
        <v>13812</v>
      </c>
      <c r="H9536" t="s">
        <v>13813</v>
      </c>
      <c r="I9536" t="s">
        <v>206</v>
      </c>
      <c r="J9536" t="s">
        <v>31</v>
      </c>
      <c r="L9536" t="s">
        <v>20</v>
      </c>
      <c r="M9536" t="str">
        <f>CONCATENATE("3p",C9536,"_",I9536)</f>
        <v>3pZRCMIS0019342_Coleoptera_</v>
      </c>
    </row>
    <row r="9537" spans="1:13" x14ac:dyDescent="0.25">
      <c r="A9537" t="s">
        <v>11320</v>
      </c>
      <c r="B9537" t="s">
        <v>13827</v>
      </c>
      <c r="C9537" t="s">
        <v>12705</v>
      </c>
      <c r="D9537" t="s">
        <v>13811</v>
      </c>
      <c r="E9537" t="s">
        <v>11430</v>
      </c>
      <c r="F9537" s="3">
        <v>43586</v>
      </c>
      <c r="G9537" t="s">
        <v>13812</v>
      </c>
      <c r="H9537" t="s">
        <v>13813</v>
      </c>
      <c r="I9537" t="s">
        <v>206</v>
      </c>
      <c r="J9537" t="s">
        <v>31</v>
      </c>
      <c r="L9537" t="s">
        <v>20</v>
      </c>
      <c r="M9537" t="str">
        <f>CONCATENATE("3p",C9537,"_",I9537)</f>
        <v>3pZRCMIS0019342_Coleoptera_</v>
      </c>
    </row>
    <row r="9538" spans="1:13" x14ac:dyDescent="0.25">
      <c r="A9538" t="s">
        <v>11320</v>
      </c>
      <c r="B9538" t="s">
        <v>13828</v>
      </c>
      <c r="C9538" t="s">
        <v>5806</v>
      </c>
      <c r="D9538" t="s">
        <v>13811</v>
      </c>
      <c r="E9538" t="s">
        <v>11430</v>
      </c>
      <c r="F9538" s="3">
        <v>43586</v>
      </c>
      <c r="G9538" t="s">
        <v>13812</v>
      </c>
      <c r="H9538" t="s">
        <v>13813</v>
      </c>
      <c r="I9538" t="s">
        <v>101</v>
      </c>
      <c r="J9538" t="s">
        <v>31</v>
      </c>
      <c r="K9538" t="s">
        <v>102</v>
      </c>
      <c r="L9538" t="s">
        <v>20</v>
      </c>
      <c r="M9538" t="str">
        <f>CONCATENATE("3p",C9538,"_",I9538)</f>
        <v>3pZRCMIS0006818_Coleoptera_Staphylinidae</v>
      </c>
    </row>
    <row r="9539" spans="1:13" x14ac:dyDescent="0.25">
      <c r="A9539" t="s">
        <v>11320</v>
      </c>
      <c r="B9539" t="s">
        <v>13829</v>
      </c>
      <c r="C9539" t="s">
        <v>12705</v>
      </c>
      <c r="D9539" t="s">
        <v>13811</v>
      </c>
      <c r="E9539" t="s">
        <v>11430</v>
      </c>
      <c r="F9539" s="3">
        <v>43586</v>
      </c>
      <c r="G9539" t="s">
        <v>13812</v>
      </c>
      <c r="H9539" t="s">
        <v>13813</v>
      </c>
      <c r="I9539" t="s">
        <v>206</v>
      </c>
      <c r="J9539" t="s">
        <v>31</v>
      </c>
      <c r="L9539" t="s">
        <v>20</v>
      </c>
      <c r="M9539" t="str">
        <f>CONCATENATE("3p",C9539,"_",I9539)</f>
        <v>3pZRCMIS0019342_Coleoptera_</v>
      </c>
    </row>
    <row r="9540" spans="1:13" x14ac:dyDescent="0.25">
      <c r="A9540" t="s">
        <v>11320</v>
      </c>
      <c r="B9540" t="s">
        <v>13830</v>
      </c>
      <c r="C9540" t="s">
        <v>12707</v>
      </c>
      <c r="D9540" t="s">
        <v>13811</v>
      </c>
      <c r="E9540" t="s">
        <v>11430</v>
      </c>
      <c r="F9540" s="3">
        <v>43586</v>
      </c>
      <c r="G9540" t="s">
        <v>13812</v>
      </c>
      <c r="H9540" t="s">
        <v>13813</v>
      </c>
      <c r="I9540" t="s">
        <v>206</v>
      </c>
      <c r="J9540" t="s">
        <v>31</v>
      </c>
      <c r="L9540" t="s">
        <v>20</v>
      </c>
      <c r="M9540" t="str">
        <f>CONCATENATE("3p",C9540,"_",I9540)</f>
        <v>3pZRCMIS0019344_Coleoptera_</v>
      </c>
    </row>
    <row r="9541" spans="1:13" x14ac:dyDescent="0.25">
      <c r="A9541" t="s">
        <v>11320</v>
      </c>
      <c r="B9541" t="s">
        <v>13831</v>
      </c>
      <c r="C9541" t="s">
        <v>13814</v>
      </c>
      <c r="D9541" t="s">
        <v>13811</v>
      </c>
      <c r="E9541" t="s">
        <v>11430</v>
      </c>
      <c r="F9541" s="3">
        <v>43586</v>
      </c>
      <c r="G9541" t="s">
        <v>13812</v>
      </c>
      <c r="H9541" t="s">
        <v>13813</v>
      </c>
      <c r="I9541" t="s">
        <v>206</v>
      </c>
      <c r="J9541" t="s">
        <v>31</v>
      </c>
      <c r="L9541" t="s">
        <v>20</v>
      </c>
      <c r="M9541" t="str">
        <f>CONCATENATE("3p",C9541,"_",I9541)</f>
        <v>3pZRCMIS0027363_Coleoptera_</v>
      </c>
    </row>
    <row r="9542" spans="1:13" x14ac:dyDescent="0.25">
      <c r="A9542" t="s">
        <v>11320</v>
      </c>
      <c r="B9542" t="s">
        <v>13832</v>
      </c>
      <c r="C9542" t="s">
        <v>13832</v>
      </c>
      <c r="D9542" t="s">
        <v>13811</v>
      </c>
      <c r="E9542" t="s">
        <v>11430</v>
      </c>
      <c r="F9542" s="3">
        <v>43586</v>
      </c>
      <c r="G9542" t="s">
        <v>13812</v>
      </c>
      <c r="H9542" t="s">
        <v>13813</v>
      </c>
      <c r="I9542" t="s">
        <v>206</v>
      </c>
      <c r="J9542" t="s">
        <v>31</v>
      </c>
      <c r="L9542" t="s">
        <v>20</v>
      </c>
      <c r="M9542" t="str">
        <f>CONCATENATE("3p",C9542,"_",I9542)</f>
        <v>3pZRCMIS0027386_Coleoptera_</v>
      </c>
    </row>
    <row r="9543" spans="1:13" x14ac:dyDescent="0.25">
      <c r="A9543" t="s">
        <v>11320</v>
      </c>
      <c r="B9543" t="s">
        <v>13833</v>
      </c>
      <c r="C9543" t="s">
        <v>12707</v>
      </c>
      <c r="D9543" t="s">
        <v>13811</v>
      </c>
      <c r="E9543" t="s">
        <v>11430</v>
      </c>
      <c r="F9543" s="3">
        <v>43586</v>
      </c>
      <c r="G9543" t="s">
        <v>13812</v>
      </c>
      <c r="H9543" t="s">
        <v>13813</v>
      </c>
      <c r="I9543" t="s">
        <v>206</v>
      </c>
      <c r="J9543" t="s">
        <v>31</v>
      </c>
      <c r="L9543" t="s">
        <v>20</v>
      </c>
      <c r="M9543" t="str">
        <f>CONCATENATE("3p",C9543,"_",I9543)</f>
        <v>3pZRCMIS0019344_Coleoptera_</v>
      </c>
    </row>
    <row r="9544" spans="1:13" x14ac:dyDescent="0.25">
      <c r="A9544" t="s">
        <v>11320</v>
      </c>
      <c r="B9544" t="s">
        <v>13834</v>
      </c>
      <c r="C9544" t="s">
        <v>12707</v>
      </c>
      <c r="D9544" t="s">
        <v>13811</v>
      </c>
      <c r="E9544" t="s">
        <v>11430</v>
      </c>
      <c r="F9544" s="3">
        <v>43586</v>
      </c>
      <c r="G9544" t="s">
        <v>13812</v>
      </c>
      <c r="H9544" t="s">
        <v>13813</v>
      </c>
      <c r="I9544" t="s">
        <v>206</v>
      </c>
      <c r="J9544" t="s">
        <v>31</v>
      </c>
      <c r="L9544" t="s">
        <v>20</v>
      </c>
      <c r="M9544" t="str">
        <f>CONCATENATE("3p",C9544,"_",I9544)</f>
        <v>3pZRCMIS0019344_Coleoptera_</v>
      </c>
    </row>
    <row r="9545" spans="1:13" x14ac:dyDescent="0.25">
      <c r="A9545" t="s">
        <v>11320</v>
      </c>
      <c r="B9545" t="s">
        <v>13835</v>
      </c>
      <c r="C9545" t="s">
        <v>12705</v>
      </c>
      <c r="D9545" t="s">
        <v>13811</v>
      </c>
      <c r="E9545" t="s">
        <v>11430</v>
      </c>
      <c r="F9545" s="3">
        <v>43586</v>
      </c>
      <c r="G9545" t="s">
        <v>13812</v>
      </c>
      <c r="H9545" t="s">
        <v>13813</v>
      </c>
      <c r="I9545" t="s">
        <v>206</v>
      </c>
      <c r="J9545" t="s">
        <v>31</v>
      </c>
      <c r="L9545" t="s">
        <v>20</v>
      </c>
      <c r="M9545" t="str">
        <f>CONCATENATE("3p",C9545,"_",I9545)</f>
        <v>3pZRCMIS0019342_Coleoptera_</v>
      </c>
    </row>
    <row r="9546" spans="1:13" x14ac:dyDescent="0.25">
      <c r="A9546" t="s">
        <v>11320</v>
      </c>
      <c r="B9546" t="s">
        <v>13836</v>
      </c>
      <c r="C9546" t="s">
        <v>12705</v>
      </c>
      <c r="D9546" t="s">
        <v>13811</v>
      </c>
      <c r="E9546" t="s">
        <v>11430</v>
      </c>
      <c r="F9546" s="3">
        <v>43586</v>
      </c>
      <c r="G9546" t="s">
        <v>13812</v>
      </c>
      <c r="H9546" t="s">
        <v>13813</v>
      </c>
      <c r="I9546" t="s">
        <v>206</v>
      </c>
      <c r="J9546" t="s">
        <v>31</v>
      </c>
      <c r="L9546" t="s">
        <v>20</v>
      </c>
      <c r="M9546" t="str">
        <f>CONCATENATE("3p",C9546,"_",I9546)</f>
        <v>3pZRCMIS0019342_Coleoptera_</v>
      </c>
    </row>
    <row r="9547" spans="1:13" x14ac:dyDescent="0.25">
      <c r="A9547" t="s">
        <v>11320</v>
      </c>
      <c r="B9547" t="s">
        <v>13837</v>
      </c>
      <c r="C9547" t="s">
        <v>12705</v>
      </c>
      <c r="D9547" t="s">
        <v>13811</v>
      </c>
      <c r="E9547" t="s">
        <v>11430</v>
      </c>
      <c r="F9547" s="3">
        <v>43586</v>
      </c>
      <c r="G9547" t="s">
        <v>13812</v>
      </c>
      <c r="H9547" t="s">
        <v>13813</v>
      </c>
      <c r="I9547" t="s">
        <v>206</v>
      </c>
      <c r="J9547" t="s">
        <v>31</v>
      </c>
      <c r="L9547" t="s">
        <v>20</v>
      </c>
      <c r="M9547" t="str">
        <f>CONCATENATE("3p",C9547,"_",I9547)</f>
        <v>3pZRCMIS0019342_Coleoptera_</v>
      </c>
    </row>
    <row r="9548" spans="1:13" x14ac:dyDescent="0.25">
      <c r="A9548" t="s">
        <v>11320</v>
      </c>
      <c r="B9548" t="s">
        <v>13838</v>
      </c>
      <c r="C9548" t="s">
        <v>12705</v>
      </c>
      <c r="D9548" t="s">
        <v>13811</v>
      </c>
      <c r="E9548" t="s">
        <v>11430</v>
      </c>
      <c r="F9548" s="3">
        <v>43586</v>
      </c>
      <c r="G9548" t="s">
        <v>13812</v>
      </c>
      <c r="H9548" t="s">
        <v>13813</v>
      </c>
      <c r="I9548" t="s">
        <v>206</v>
      </c>
      <c r="J9548" t="s">
        <v>31</v>
      </c>
      <c r="L9548" t="s">
        <v>20</v>
      </c>
      <c r="M9548" t="str">
        <f>CONCATENATE("3p",C9548,"_",I9548)</f>
        <v>3pZRCMIS0019342_Coleoptera_</v>
      </c>
    </row>
    <row r="9549" spans="1:13" x14ac:dyDescent="0.25">
      <c r="A9549" t="s">
        <v>11320</v>
      </c>
      <c r="B9549" t="s">
        <v>13839</v>
      </c>
      <c r="C9549" t="s">
        <v>12705</v>
      </c>
      <c r="D9549" t="s">
        <v>13811</v>
      </c>
      <c r="E9549" t="s">
        <v>11430</v>
      </c>
      <c r="F9549" s="3">
        <v>43586</v>
      </c>
      <c r="G9549" t="s">
        <v>13812</v>
      </c>
      <c r="H9549" t="s">
        <v>13813</v>
      </c>
      <c r="I9549" t="s">
        <v>206</v>
      </c>
      <c r="J9549" t="s">
        <v>31</v>
      </c>
      <c r="L9549" t="s">
        <v>20</v>
      </c>
      <c r="M9549" t="str">
        <f>CONCATENATE("3p",C9549,"_",I9549)</f>
        <v>3pZRCMIS0019342_Coleoptera_</v>
      </c>
    </row>
    <row r="9550" spans="1:13" x14ac:dyDescent="0.25">
      <c r="A9550" t="s">
        <v>11320</v>
      </c>
      <c r="B9550" t="s">
        <v>13840</v>
      </c>
      <c r="C9550" t="s">
        <v>12705</v>
      </c>
      <c r="D9550" t="s">
        <v>13811</v>
      </c>
      <c r="E9550" t="s">
        <v>11430</v>
      </c>
      <c r="F9550" s="3">
        <v>43586</v>
      </c>
      <c r="G9550" t="s">
        <v>13812</v>
      </c>
      <c r="H9550" t="s">
        <v>13813</v>
      </c>
      <c r="I9550" t="s">
        <v>206</v>
      </c>
      <c r="J9550" t="s">
        <v>31</v>
      </c>
      <c r="L9550" t="s">
        <v>20</v>
      </c>
      <c r="M9550" t="str">
        <f>CONCATENATE("3p",C9550,"_",I9550)</f>
        <v>3pZRCMIS0019342_Coleoptera_</v>
      </c>
    </row>
    <row r="9551" spans="1:13" x14ac:dyDescent="0.25">
      <c r="A9551" t="s">
        <v>11320</v>
      </c>
      <c r="B9551" t="s">
        <v>13841</v>
      </c>
      <c r="C9551" t="s">
        <v>13841</v>
      </c>
      <c r="D9551" t="s">
        <v>13811</v>
      </c>
      <c r="E9551" t="s">
        <v>11430</v>
      </c>
      <c r="F9551" s="3">
        <v>43586</v>
      </c>
      <c r="G9551" t="s">
        <v>13812</v>
      </c>
      <c r="H9551" t="s">
        <v>13813</v>
      </c>
      <c r="I9551" t="s">
        <v>206</v>
      </c>
      <c r="J9551" t="s">
        <v>31</v>
      </c>
      <c r="L9551" t="s">
        <v>20</v>
      </c>
      <c r="M9551" t="str">
        <f>CONCATENATE("3p",C9551,"_",I9551)</f>
        <v>3pZRCMIS0027398_Coleoptera_</v>
      </c>
    </row>
    <row r="9552" spans="1:13" x14ac:dyDescent="0.25">
      <c r="A9552" t="s">
        <v>11320</v>
      </c>
      <c r="B9552" t="s">
        <v>13842</v>
      </c>
      <c r="C9552" t="s">
        <v>13320</v>
      </c>
      <c r="D9552" t="s">
        <v>13811</v>
      </c>
      <c r="E9552" t="s">
        <v>11430</v>
      </c>
      <c r="F9552" s="3">
        <v>43586</v>
      </c>
      <c r="G9552" t="s">
        <v>13812</v>
      </c>
      <c r="H9552" t="s">
        <v>13813</v>
      </c>
      <c r="I9552" t="s">
        <v>206</v>
      </c>
      <c r="J9552" t="s">
        <v>31</v>
      </c>
      <c r="L9552" t="s">
        <v>20</v>
      </c>
      <c r="M9552" t="str">
        <f>CONCATENATE("3p",C9552,"_",I9552)</f>
        <v>3pZRCMIS0025989_Coleoptera_</v>
      </c>
    </row>
    <row r="9553" spans="1:13" x14ac:dyDescent="0.25">
      <c r="A9553" t="s">
        <v>11320</v>
      </c>
      <c r="B9553" t="s">
        <v>13843</v>
      </c>
      <c r="C9553" t="s">
        <v>12705</v>
      </c>
      <c r="D9553" t="s">
        <v>13811</v>
      </c>
      <c r="E9553" t="s">
        <v>11430</v>
      </c>
      <c r="F9553" s="3">
        <v>43586</v>
      </c>
      <c r="G9553" t="s">
        <v>13812</v>
      </c>
      <c r="H9553" t="s">
        <v>13813</v>
      </c>
      <c r="I9553" t="s">
        <v>206</v>
      </c>
      <c r="J9553" t="s">
        <v>31</v>
      </c>
      <c r="L9553" t="s">
        <v>20</v>
      </c>
      <c r="M9553" t="str">
        <f>CONCATENATE("3p",C9553,"_",I9553)</f>
        <v>3pZRCMIS0019342_Coleoptera_</v>
      </c>
    </row>
    <row r="9554" spans="1:13" x14ac:dyDescent="0.25">
      <c r="A9554" t="s">
        <v>11320</v>
      </c>
      <c r="B9554" t="s">
        <v>13844</v>
      </c>
      <c r="C9554" t="s">
        <v>13320</v>
      </c>
      <c r="D9554" t="s">
        <v>13811</v>
      </c>
      <c r="E9554" t="s">
        <v>11430</v>
      </c>
      <c r="F9554" s="3">
        <v>43586</v>
      </c>
      <c r="G9554" t="s">
        <v>13812</v>
      </c>
      <c r="H9554" t="s">
        <v>13813</v>
      </c>
      <c r="I9554" t="s">
        <v>206</v>
      </c>
      <c r="J9554" t="s">
        <v>31</v>
      </c>
      <c r="L9554" t="s">
        <v>20</v>
      </c>
      <c r="M9554" t="str">
        <f>CONCATENATE("3p",C9554,"_",I9554)</f>
        <v>3pZRCMIS0025989_Coleoptera_</v>
      </c>
    </row>
    <row r="9555" spans="1:13" x14ac:dyDescent="0.25">
      <c r="A9555" t="s">
        <v>11320</v>
      </c>
      <c r="B9555" t="s">
        <v>13845</v>
      </c>
      <c r="C9555" t="s">
        <v>13320</v>
      </c>
      <c r="D9555" t="s">
        <v>13811</v>
      </c>
      <c r="E9555" t="s">
        <v>11430</v>
      </c>
      <c r="F9555" s="3">
        <v>43586</v>
      </c>
      <c r="G9555" t="s">
        <v>13812</v>
      </c>
      <c r="H9555" t="s">
        <v>13813</v>
      </c>
      <c r="I9555" t="s">
        <v>206</v>
      </c>
      <c r="J9555" t="s">
        <v>31</v>
      </c>
      <c r="L9555" t="s">
        <v>20</v>
      </c>
      <c r="M9555" t="str">
        <f>CONCATENATE("3p",C9555,"_",I9555)</f>
        <v>3pZRCMIS0025989_Coleoptera_</v>
      </c>
    </row>
    <row r="9556" spans="1:13" x14ac:dyDescent="0.25">
      <c r="A9556" t="s">
        <v>11320</v>
      </c>
      <c r="B9556" t="s">
        <v>13846</v>
      </c>
      <c r="C9556" t="s">
        <v>13320</v>
      </c>
      <c r="D9556" t="s">
        <v>13811</v>
      </c>
      <c r="E9556" t="s">
        <v>11430</v>
      </c>
      <c r="F9556" s="3">
        <v>43586</v>
      </c>
      <c r="G9556" t="s">
        <v>13812</v>
      </c>
      <c r="H9556" t="s">
        <v>13813</v>
      </c>
      <c r="I9556" t="s">
        <v>206</v>
      </c>
      <c r="J9556" t="s">
        <v>31</v>
      </c>
      <c r="L9556" t="s">
        <v>20</v>
      </c>
      <c r="M9556" t="str">
        <f>CONCATENATE("3p",C9556,"_",I9556)</f>
        <v>3pZRCMIS0025989_Coleoptera_</v>
      </c>
    </row>
    <row r="9557" spans="1:13" x14ac:dyDescent="0.25">
      <c r="A9557" t="s">
        <v>11320</v>
      </c>
      <c r="B9557" t="s">
        <v>13847</v>
      </c>
      <c r="C9557" t="s">
        <v>13847</v>
      </c>
      <c r="D9557" t="s">
        <v>13811</v>
      </c>
      <c r="E9557" t="s">
        <v>11430</v>
      </c>
      <c r="F9557" s="3">
        <v>43586</v>
      </c>
      <c r="G9557" t="s">
        <v>13812</v>
      </c>
      <c r="H9557" t="s">
        <v>13813</v>
      </c>
      <c r="I9557" t="s">
        <v>206</v>
      </c>
      <c r="J9557" t="s">
        <v>31</v>
      </c>
      <c r="L9557" t="s">
        <v>20</v>
      </c>
      <c r="M9557" t="str">
        <f>CONCATENATE("3p",C9557,"_",I9557)</f>
        <v>3pZRCMIS0027407_Coleoptera_</v>
      </c>
    </row>
    <row r="9558" spans="1:13" x14ac:dyDescent="0.25">
      <c r="A9558" t="s">
        <v>11320</v>
      </c>
      <c r="B9558" t="s">
        <v>13848</v>
      </c>
      <c r="C9558" t="s">
        <v>13848</v>
      </c>
      <c r="D9558" t="s">
        <v>13811</v>
      </c>
      <c r="E9558" t="s">
        <v>11430</v>
      </c>
      <c r="F9558" s="3">
        <v>43586</v>
      </c>
      <c r="G9558" t="s">
        <v>13812</v>
      </c>
      <c r="H9558" t="s">
        <v>13813</v>
      </c>
      <c r="I9558" t="s">
        <v>101</v>
      </c>
      <c r="J9558" t="s">
        <v>31</v>
      </c>
      <c r="K9558" t="s">
        <v>102</v>
      </c>
      <c r="L9558" t="s">
        <v>20</v>
      </c>
      <c r="M9558" t="str">
        <f>CONCATENATE("3p",C9558,"_",I9558)</f>
        <v>3pZRCMIS0027409_Coleoptera_Staphylinidae</v>
      </c>
    </row>
    <row r="9559" spans="1:13" x14ac:dyDescent="0.25">
      <c r="A9559" t="s">
        <v>11320</v>
      </c>
      <c r="B9559" t="s">
        <v>13849</v>
      </c>
      <c r="C9559" t="s">
        <v>13302</v>
      </c>
      <c r="D9559" t="s">
        <v>13811</v>
      </c>
      <c r="E9559" t="s">
        <v>11430</v>
      </c>
      <c r="F9559" s="3">
        <v>43586</v>
      </c>
      <c r="G9559" t="s">
        <v>13812</v>
      </c>
      <c r="H9559" t="s">
        <v>13813</v>
      </c>
      <c r="I9559" t="s">
        <v>206</v>
      </c>
      <c r="J9559" t="s">
        <v>31</v>
      </c>
      <c r="L9559" t="s">
        <v>20</v>
      </c>
      <c r="M9559" t="str">
        <f>CONCATENATE("3p",C9559,"_",I9559)</f>
        <v>3pZRCMIS0025967_Coleoptera_</v>
      </c>
    </row>
    <row r="9560" spans="1:13" x14ac:dyDescent="0.25">
      <c r="A9560" t="s">
        <v>11320</v>
      </c>
      <c r="B9560" t="s">
        <v>13850</v>
      </c>
      <c r="C9560" t="s">
        <v>13320</v>
      </c>
      <c r="D9560" t="s">
        <v>13811</v>
      </c>
      <c r="E9560" t="s">
        <v>11430</v>
      </c>
      <c r="F9560" s="3">
        <v>43586</v>
      </c>
      <c r="G9560" t="s">
        <v>13812</v>
      </c>
      <c r="H9560" t="s">
        <v>13813</v>
      </c>
      <c r="I9560" t="s">
        <v>206</v>
      </c>
      <c r="J9560" t="s">
        <v>31</v>
      </c>
      <c r="L9560" t="s">
        <v>20</v>
      </c>
      <c r="M9560" t="str">
        <f>CONCATENATE("3p",C9560,"_",I9560)</f>
        <v>3pZRCMIS0025989_Coleoptera_</v>
      </c>
    </row>
    <row r="9561" spans="1:13" x14ac:dyDescent="0.25">
      <c r="A9561" t="s">
        <v>11320</v>
      </c>
      <c r="B9561" t="s">
        <v>13851</v>
      </c>
      <c r="C9561" t="s">
        <v>13847</v>
      </c>
      <c r="D9561" t="s">
        <v>13811</v>
      </c>
      <c r="E9561" t="s">
        <v>11430</v>
      </c>
      <c r="F9561" s="3">
        <v>43586</v>
      </c>
      <c r="G9561" t="s">
        <v>13812</v>
      </c>
      <c r="H9561" t="s">
        <v>13813</v>
      </c>
      <c r="I9561" t="s">
        <v>206</v>
      </c>
      <c r="J9561" t="s">
        <v>31</v>
      </c>
      <c r="L9561" t="s">
        <v>20</v>
      </c>
      <c r="M9561" t="str">
        <f>CONCATENATE("3p",C9561,"_",I9561)</f>
        <v>3pZRCMIS0027407_Coleoptera_</v>
      </c>
    </row>
    <row r="9562" spans="1:13" x14ac:dyDescent="0.25">
      <c r="A9562" t="s">
        <v>11320</v>
      </c>
      <c r="B9562" t="s">
        <v>13852</v>
      </c>
      <c r="C9562" t="s">
        <v>13841</v>
      </c>
      <c r="D9562" t="s">
        <v>13811</v>
      </c>
      <c r="E9562" t="s">
        <v>11430</v>
      </c>
      <c r="F9562" s="3">
        <v>43586</v>
      </c>
      <c r="G9562" t="s">
        <v>13812</v>
      </c>
      <c r="H9562" t="s">
        <v>13813</v>
      </c>
      <c r="I9562" t="s">
        <v>206</v>
      </c>
      <c r="J9562" t="s">
        <v>31</v>
      </c>
      <c r="L9562" t="s">
        <v>20</v>
      </c>
      <c r="M9562" t="str">
        <f>CONCATENATE("3p",C9562,"_",I9562)</f>
        <v>3pZRCMIS0027398_Coleoptera_</v>
      </c>
    </row>
    <row r="9563" spans="1:13" x14ac:dyDescent="0.25">
      <c r="A9563" t="s">
        <v>11320</v>
      </c>
      <c r="B9563" t="s">
        <v>13853</v>
      </c>
      <c r="C9563" t="s">
        <v>13320</v>
      </c>
      <c r="D9563" t="s">
        <v>13811</v>
      </c>
      <c r="E9563" t="s">
        <v>11430</v>
      </c>
      <c r="F9563" s="3">
        <v>43586</v>
      </c>
      <c r="G9563" t="s">
        <v>13812</v>
      </c>
      <c r="H9563" t="s">
        <v>13813</v>
      </c>
      <c r="I9563" t="s">
        <v>206</v>
      </c>
      <c r="J9563" t="s">
        <v>31</v>
      </c>
      <c r="L9563" t="s">
        <v>20</v>
      </c>
      <c r="M9563" t="str">
        <f>CONCATENATE("3p",C9563,"_",I9563)</f>
        <v>3pZRCMIS0025989_Coleoptera_</v>
      </c>
    </row>
    <row r="9564" spans="1:13" x14ac:dyDescent="0.25">
      <c r="A9564" t="s">
        <v>11320</v>
      </c>
      <c r="B9564" t="s">
        <v>13854</v>
      </c>
      <c r="C9564" t="s">
        <v>13854</v>
      </c>
      <c r="D9564" t="s">
        <v>13811</v>
      </c>
      <c r="E9564" t="s">
        <v>11430</v>
      </c>
      <c r="F9564" s="3">
        <v>43586</v>
      </c>
      <c r="G9564" t="s">
        <v>13812</v>
      </c>
      <c r="H9564" t="s">
        <v>13813</v>
      </c>
      <c r="I9564" t="s">
        <v>206</v>
      </c>
      <c r="J9564" t="s">
        <v>31</v>
      </c>
      <c r="L9564" t="s">
        <v>20</v>
      </c>
      <c r="M9564" t="str">
        <f>CONCATENATE("3p",C9564,"_",I9564)</f>
        <v>3pZRCMIS0027419_Coleoptera_</v>
      </c>
    </row>
    <row r="9565" spans="1:13" x14ac:dyDescent="0.25">
      <c r="A9565" t="s">
        <v>11320</v>
      </c>
      <c r="B9565" t="s">
        <v>13855</v>
      </c>
      <c r="C9565" t="s">
        <v>13855</v>
      </c>
      <c r="D9565" t="s">
        <v>13811</v>
      </c>
      <c r="E9565" t="s">
        <v>11430</v>
      </c>
      <c r="F9565" s="3">
        <v>43586</v>
      </c>
      <c r="G9565" t="s">
        <v>13812</v>
      </c>
      <c r="H9565" t="s">
        <v>13813</v>
      </c>
      <c r="I9565" t="s">
        <v>206</v>
      </c>
      <c r="J9565" t="s">
        <v>31</v>
      </c>
      <c r="L9565" t="s">
        <v>20</v>
      </c>
      <c r="M9565" t="str">
        <f>CONCATENATE("3p",C9565,"_",I9565)</f>
        <v>3pZRCMIS0027424_Coleoptera_</v>
      </c>
    </row>
    <row r="9566" spans="1:13" x14ac:dyDescent="0.25">
      <c r="A9566" t="s">
        <v>11320</v>
      </c>
      <c r="B9566" t="s">
        <v>13856</v>
      </c>
      <c r="C9566" t="s">
        <v>12705</v>
      </c>
      <c r="D9566" t="s">
        <v>13811</v>
      </c>
      <c r="E9566" t="s">
        <v>11430</v>
      </c>
      <c r="F9566" s="3">
        <v>43586</v>
      </c>
      <c r="G9566" t="s">
        <v>13812</v>
      </c>
      <c r="H9566" t="s">
        <v>13813</v>
      </c>
      <c r="I9566" t="s">
        <v>206</v>
      </c>
      <c r="J9566" t="s">
        <v>31</v>
      </c>
      <c r="L9566" t="s">
        <v>20</v>
      </c>
      <c r="M9566" t="str">
        <f>CONCATENATE("3p",C9566,"_",I9566)</f>
        <v>3pZRCMIS0019342_Coleoptera_</v>
      </c>
    </row>
    <row r="9567" spans="1:13" x14ac:dyDescent="0.25">
      <c r="A9567" t="s">
        <v>11320</v>
      </c>
      <c r="B9567" t="s">
        <v>13857</v>
      </c>
      <c r="C9567" t="s">
        <v>11460</v>
      </c>
      <c r="D9567" t="s">
        <v>13811</v>
      </c>
      <c r="E9567" t="s">
        <v>11430</v>
      </c>
      <c r="F9567" s="3">
        <v>43586</v>
      </c>
      <c r="G9567" t="s">
        <v>13812</v>
      </c>
      <c r="H9567" t="s">
        <v>13813</v>
      </c>
      <c r="I9567" t="s">
        <v>101</v>
      </c>
      <c r="J9567" t="s">
        <v>31</v>
      </c>
      <c r="K9567" t="s">
        <v>102</v>
      </c>
      <c r="L9567" t="s">
        <v>20</v>
      </c>
      <c r="M9567" t="str">
        <f>CONCATENATE("3p",C9567,"_",I9567)</f>
        <v>3pZRCMIS0016980_Coleoptera_Staphylinidae</v>
      </c>
    </row>
    <row r="9568" spans="1:13" x14ac:dyDescent="0.25">
      <c r="A9568" t="s">
        <v>11320</v>
      </c>
      <c r="B9568" t="s">
        <v>13858</v>
      </c>
      <c r="C9568" t="s">
        <v>13858</v>
      </c>
      <c r="D9568" t="s">
        <v>13811</v>
      </c>
      <c r="E9568" t="s">
        <v>11430</v>
      </c>
      <c r="F9568" s="3">
        <v>43586</v>
      </c>
      <c r="G9568" t="s">
        <v>13812</v>
      </c>
      <c r="H9568" t="s">
        <v>13813</v>
      </c>
      <c r="I9568" t="s">
        <v>6859</v>
      </c>
      <c r="J9568" t="s">
        <v>31</v>
      </c>
      <c r="K9568" t="s">
        <v>6860</v>
      </c>
      <c r="L9568" t="s">
        <v>20</v>
      </c>
      <c r="M9568" t="str">
        <f>CONCATENATE("3p",C9568,"_",I9568)</f>
        <v>3pZRCMIS0027427_Coleoptera_Curculionidae</v>
      </c>
    </row>
    <row r="9569" spans="1:13" x14ac:dyDescent="0.25">
      <c r="A9569" t="s">
        <v>11320</v>
      </c>
      <c r="B9569" t="s">
        <v>13859</v>
      </c>
      <c r="C9569" t="s">
        <v>13858</v>
      </c>
      <c r="D9569" t="s">
        <v>13811</v>
      </c>
      <c r="E9569" t="s">
        <v>11430</v>
      </c>
      <c r="F9569" s="3">
        <v>43586</v>
      </c>
      <c r="G9569" t="s">
        <v>13812</v>
      </c>
      <c r="H9569" t="s">
        <v>13813</v>
      </c>
      <c r="I9569" t="s">
        <v>6859</v>
      </c>
      <c r="J9569" t="s">
        <v>31</v>
      </c>
      <c r="K9569" t="s">
        <v>6860</v>
      </c>
      <c r="L9569" t="s">
        <v>20</v>
      </c>
      <c r="M9569" t="str">
        <f>CONCATENATE("3p",C9569,"_",I9569)</f>
        <v>3pZRCMIS0027427_Coleoptera_Curculionidae</v>
      </c>
    </row>
    <row r="9570" spans="1:13" x14ac:dyDescent="0.25">
      <c r="A9570" t="s">
        <v>11320</v>
      </c>
      <c r="B9570" t="s">
        <v>13860</v>
      </c>
      <c r="C9570" t="s">
        <v>13858</v>
      </c>
      <c r="D9570" t="s">
        <v>13811</v>
      </c>
      <c r="E9570" t="s">
        <v>11430</v>
      </c>
      <c r="F9570" s="3">
        <v>43586</v>
      </c>
      <c r="G9570" t="s">
        <v>13812</v>
      </c>
      <c r="H9570" t="s">
        <v>13813</v>
      </c>
      <c r="I9570" t="s">
        <v>6859</v>
      </c>
      <c r="J9570" t="s">
        <v>31</v>
      </c>
      <c r="K9570" t="s">
        <v>6860</v>
      </c>
      <c r="L9570" t="s">
        <v>20</v>
      </c>
      <c r="M9570" t="str">
        <f>CONCATENATE("3p",C9570,"_",I9570)</f>
        <v>3pZRCMIS0027427_Coleoptera_Curculionidae</v>
      </c>
    </row>
    <row r="9571" spans="1:13" x14ac:dyDescent="0.25">
      <c r="A9571" t="s">
        <v>11320</v>
      </c>
      <c r="B9571" t="s">
        <v>13861</v>
      </c>
      <c r="C9571" t="s">
        <v>11460</v>
      </c>
      <c r="D9571" t="s">
        <v>13811</v>
      </c>
      <c r="E9571" t="s">
        <v>11430</v>
      </c>
      <c r="F9571" s="3">
        <v>43586</v>
      </c>
      <c r="G9571" t="s">
        <v>13812</v>
      </c>
      <c r="H9571" t="s">
        <v>13813</v>
      </c>
      <c r="I9571" t="s">
        <v>101</v>
      </c>
      <c r="J9571" t="s">
        <v>31</v>
      </c>
      <c r="K9571" t="s">
        <v>102</v>
      </c>
      <c r="L9571" t="s">
        <v>20</v>
      </c>
      <c r="M9571" t="str">
        <f>CONCATENATE("3p",C9571,"_",I9571)</f>
        <v>3pZRCMIS0016980_Coleoptera_Staphylinidae</v>
      </c>
    </row>
    <row r="9572" spans="1:13" x14ac:dyDescent="0.25">
      <c r="A9572" t="s">
        <v>11320</v>
      </c>
      <c r="B9572" t="s">
        <v>13862</v>
      </c>
      <c r="C9572" t="s">
        <v>13297</v>
      </c>
      <c r="D9572" t="s">
        <v>13811</v>
      </c>
      <c r="E9572" t="s">
        <v>11430</v>
      </c>
      <c r="F9572" s="3">
        <v>43586</v>
      </c>
      <c r="G9572" t="s">
        <v>13812</v>
      </c>
      <c r="H9572" t="s">
        <v>13813</v>
      </c>
      <c r="I9572" t="s">
        <v>101</v>
      </c>
      <c r="J9572" t="s">
        <v>31</v>
      </c>
      <c r="K9572" t="s">
        <v>102</v>
      </c>
      <c r="L9572" t="s">
        <v>20</v>
      </c>
      <c r="M9572" t="str">
        <f>CONCATENATE("3p",C9572,"_",I9572)</f>
        <v>3pZRCMIS0025940_Coleoptera_Staphylinidae</v>
      </c>
    </row>
    <row r="9573" spans="1:13" x14ac:dyDescent="0.25">
      <c r="A9573" t="s">
        <v>11320</v>
      </c>
      <c r="B9573" t="s">
        <v>13863</v>
      </c>
      <c r="C9573" t="s">
        <v>13297</v>
      </c>
      <c r="D9573" t="s">
        <v>13811</v>
      </c>
      <c r="E9573" t="s">
        <v>11430</v>
      </c>
      <c r="F9573" s="3">
        <v>43586</v>
      </c>
      <c r="G9573" t="s">
        <v>13812</v>
      </c>
      <c r="H9573" t="s">
        <v>13813</v>
      </c>
      <c r="I9573" t="s">
        <v>101</v>
      </c>
      <c r="J9573" t="s">
        <v>31</v>
      </c>
      <c r="K9573" t="s">
        <v>102</v>
      </c>
      <c r="L9573" t="s">
        <v>20</v>
      </c>
      <c r="M9573" t="str">
        <f>CONCATENATE("3p",C9573,"_",I9573)</f>
        <v>3pZRCMIS0025940_Coleoptera_Staphylinidae</v>
      </c>
    </row>
    <row r="9574" spans="1:13" x14ac:dyDescent="0.25">
      <c r="A9574" t="s">
        <v>11320</v>
      </c>
      <c r="B9574" t="s">
        <v>13864</v>
      </c>
      <c r="C9574" t="s">
        <v>13297</v>
      </c>
      <c r="D9574" t="s">
        <v>13811</v>
      </c>
      <c r="E9574" t="s">
        <v>11430</v>
      </c>
      <c r="F9574" s="3">
        <v>43586</v>
      </c>
      <c r="G9574" t="s">
        <v>13812</v>
      </c>
      <c r="H9574" t="s">
        <v>13813</v>
      </c>
      <c r="I9574" t="s">
        <v>101</v>
      </c>
      <c r="J9574" t="s">
        <v>31</v>
      </c>
      <c r="K9574" t="s">
        <v>102</v>
      </c>
      <c r="L9574" t="s">
        <v>20</v>
      </c>
      <c r="M9574" t="str">
        <f>CONCATENATE("3p",C9574,"_",I9574)</f>
        <v>3pZRCMIS0025940_Coleoptera_Staphylinidae</v>
      </c>
    </row>
    <row r="9575" spans="1:13" x14ac:dyDescent="0.25">
      <c r="A9575" t="s">
        <v>11320</v>
      </c>
      <c r="B9575" t="s">
        <v>13865</v>
      </c>
      <c r="C9575" t="s">
        <v>13297</v>
      </c>
      <c r="D9575" t="s">
        <v>13811</v>
      </c>
      <c r="E9575" t="s">
        <v>11430</v>
      </c>
      <c r="F9575" s="3">
        <v>43586</v>
      </c>
      <c r="G9575" t="s">
        <v>13812</v>
      </c>
      <c r="H9575" t="s">
        <v>13813</v>
      </c>
      <c r="I9575" t="s">
        <v>101</v>
      </c>
      <c r="J9575" t="s">
        <v>31</v>
      </c>
      <c r="K9575" t="s">
        <v>102</v>
      </c>
      <c r="L9575" t="s">
        <v>20</v>
      </c>
      <c r="M9575" t="str">
        <f>CONCATENATE("3p",C9575,"_",I9575)</f>
        <v>3pZRCMIS0025940_Coleoptera_Staphylinidae</v>
      </c>
    </row>
    <row r="9576" spans="1:13" x14ac:dyDescent="0.25">
      <c r="A9576" t="s">
        <v>11320</v>
      </c>
      <c r="B9576" t="s">
        <v>13866</v>
      </c>
      <c r="C9576" t="s">
        <v>13297</v>
      </c>
      <c r="D9576" t="s">
        <v>13811</v>
      </c>
      <c r="E9576" t="s">
        <v>11430</v>
      </c>
      <c r="F9576" s="3">
        <v>43586</v>
      </c>
      <c r="G9576" t="s">
        <v>13812</v>
      </c>
      <c r="H9576" t="s">
        <v>13813</v>
      </c>
      <c r="I9576" t="s">
        <v>101</v>
      </c>
      <c r="J9576" t="s">
        <v>31</v>
      </c>
      <c r="K9576" t="s">
        <v>102</v>
      </c>
      <c r="L9576" t="s">
        <v>20</v>
      </c>
      <c r="M9576" t="str">
        <f>CONCATENATE("3p",C9576,"_",I9576)</f>
        <v>3pZRCMIS0025940_Coleoptera_Staphylinidae</v>
      </c>
    </row>
    <row r="9577" spans="1:13" x14ac:dyDescent="0.25">
      <c r="A9577" t="s">
        <v>11320</v>
      </c>
      <c r="B9577" t="s">
        <v>13867</v>
      </c>
      <c r="C9577" t="s">
        <v>13297</v>
      </c>
      <c r="D9577" t="s">
        <v>13811</v>
      </c>
      <c r="E9577" t="s">
        <v>11430</v>
      </c>
      <c r="F9577" s="3">
        <v>43586</v>
      </c>
      <c r="G9577" t="s">
        <v>13812</v>
      </c>
      <c r="H9577" t="s">
        <v>13813</v>
      </c>
      <c r="I9577" t="s">
        <v>101</v>
      </c>
      <c r="J9577" t="s">
        <v>31</v>
      </c>
      <c r="K9577" t="s">
        <v>102</v>
      </c>
      <c r="L9577" t="s">
        <v>20</v>
      </c>
      <c r="M9577" t="str">
        <f>CONCATENATE("3p",C9577,"_",I9577)</f>
        <v>3pZRCMIS0025940_Coleoptera_Staphylinidae</v>
      </c>
    </row>
    <row r="9578" spans="1:13" x14ac:dyDescent="0.25">
      <c r="A9578" t="s">
        <v>11320</v>
      </c>
      <c r="B9578" t="s">
        <v>13868</v>
      </c>
      <c r="C9578" t="s">
        <v>13297</v>
      </c>
      <c r="D9578" t="s">
        <v>13811</v>
      </c>
      <c r="E9578" t="s">
        <v>11430</v>
      </c>
      <c r="F9578" s="3">
        <v>43586</v>
      </c>
      <c r="G9578" t="s">
        <v>13812</v>
      </c>
      <c r="H9578" t="s">
        <v>13813</v>
      </c>
      <c r="I9578" t="s">
        <v>101</v>
      </c>
      <c r="J9578" t="s">
        <v>31</v>
      </c>
      <c r="K9578" t="s">
        <v>102</v>
      </c>
      <c r="L9578" t="s">
        <v>20</v>
      </c>
      <c r="M9578" t="str">
        <f>CONCATENATE("3p",C9578,"_",I9578)</f>
        <v>3pZRCMIS0025940_Coleoptera_Staphylinidae</v>
      </c>
    </row>
    <row r="9579" spans="1:13" x14ac:dyDescent="0.25">
      <c r="A9579" t="s">
        <v>11320</v>
      </c>
      <c r="B9579" t="s">
        <v>13869</v>
      </c>
      <c r="C9579" t="s">
        <v>13297</v>
      </c>
      <c r="D9579" t="s">
        <v>13811</v>
      </c>
      <c r="E9579" t="s">
        <v>11430</v>
      </c>
      <c r="F9579" s="3">
        <v>43586</v>
      </c>
      <c r="G9579" t="s">
        <v>13812</v>
      </c>
      <c r="H9579" t="s">
        <v>13813</v>
      </c>
      <c r="I9579" t="s">
        <v>101</v>
      </c>
      <c r="J9579" t="s">
        <v>31</v>
      </c>
      <c r="K9579" t="s">
        <v>102</v>
      </c>
      <c r="L9579" t="s">
        <v>20</v>
      </c>
      <c r="M9579" t="str">
        <f>CONCATENATE("3p",C9579,"_",I9579)</f>
        <v>3pZRCMIS0025940_Coleoptera_Staphylinidae</v>
      </c>
    </row>
    <row r="9580" spans="1:13" x14ac:dyDescent="0.25">
      <c r="A9580" t="s">
        <v>11320</v>
      </c>
      <c r="B9580" t="s">
        <v>13870</v>
      </c>
      <c r="C9580" t="s">
        <v>13297</v>
      </c>
      <c r="D9580" t="s">
        <v>13811</v>
      </c>
      <c r="E9580" t="s">
        <v>11430</v>
      </c>
      <c r="F9580" s="3">
        <v>43586</v>
      </c>
      <c r="G9580" t="s">
        <v>13812</v>
      </c>
      <c r="H9580" t="s">
        <v>13813</v>
      </c>
      <c r="I9580" t="s">
        <v>101</v>
      </c>
      <c r="J9580" t="s">
        <v>31</v>
      </c>
      <c r="K9580" t="s">
        <v>102</v>
      </c>
      <c r="L9580" t="s">
        <v>20</v>
      </c>
      <c r="M9580" t="str">
        <f>CONCATENATE("3p",C9580,"_",I9580)</f>
        <v>3pZRCMIS0025940_Coleoptera_Staphylinidae</v>
      </c>
    </row>
    <row r="9581" spans="1:13" x14ac:dyDescent="0.25">
      <c r="A9581" t="s">
        <v>11320</v>
      </c>
      <c r="B9581" t="s">
        <v>13871</v>
      </c>
      <c r="C9581" t="s">
        <v>13297</v>
      </c>
      <c r="D9581" t="s">
        <v>13811</v>
      </c>
      <c r="E9581" t="s">
        <v>11430</v>
      </c>
      <c r="F9581" s="3">
        <v>43586</v>
      </c>
      <c r="G9581" t="s">
        <v>13812</v>
      </c>
      <c r="H9581" t="s">
        <v>13813</v>
      </c>
      <c r="I9581" t="s">
        <v>101</v>
      </c>
      <c r="J9581" t="s">
        <v>31</v>
      </c>
      <c r="K9581" t="s">
        <v>102</v>
      </c>
      <c r="L9581" t="s">
        <v>20</v>
      </c>
      <c r="M9581" t="str">
        <f>CONCATENATE("3p",C9581,"_",I9581)</f>
        <v>3pZRCMIS0025940_Coleoptera_Staphylinidae</v>
      </c>
    </row>
    <row r="9582" spans="1:13" x14ac:dyDescent="0.25">
      <c r="A9582" t="s">
        <v>11320</v>
      </c>
      <c r="B9582" t="s">
        <v>13872</v>
      </c>
      <c r="C9582" t="s">
        <v>13299</v>
      </c>
      <c r="D9582" t="s">
        <v>13811</v>
      </c>
      <c r="E9582" t="s">
        <v>11430</v>
      </c>
      <c r="F9582" s="3">
        <v>43586</v>
      </c>
      <c r="G9582" t="s">
        <v>13812</v>
      </c>
      <c r="H9582" t="s">
        <v>13813</v>
      </c>
      <c r="I9582" t="s">
        <v>101</v>
      </c>
      <c r="J9582" t="s">
        <v>31</v>
      </c>
      <c r="K9582" t="s">
        <v>102</v>
      </c>
      <c r="L9582" t="s">
        <v>26</v>
      </c>
      <c r="M9582" t="str">
        <f>CONCATENATE("3p",C9582,"_",I9582)</f>
        <v>3pZRCBDP0060027_Coleoptera_Staphylinidae</v>
      </c>
    </row>
    <row r="9583" spans="1:13" x14ac:dyDescent="0.25">
      <c r="A9583" t="s">
        <v>11320</v>
      </c>
      <c r="B9583" t="s">
        <v>13873</v>
      </c>
      <c r="C9583" t="s">
        <v>13297</v>
      </c>
      <c r="D9583" t="s">
        <v>13811</v>
      </c>
      <c r="E9583" t="s">
        <v>11430</v>
      </c>
      <c r="F9583" s="3">
        <v>43586</v>
      </c>
      <c r="G9583" t="s">
        <v>13812</v>
      </c>
      <c r="H9583" t="s">
        <v>13813</v>
      </c>
      <c r="I9583" t="s">
        <v>101</v>
      </c>
      <c r="J9583" t="s">
        <v>31</v>
      </c>
      <c r="K9583" t="s">
        <v>102</v>
      </c>
      <c r="L9583" t="s">
        <v>20</v>
      </c>
      <c r="M9583" t="str">
        <f>CONCATENATE("3p",C9583,"_",I9583)</f>
        <v>3pZRCMIS0025940_Coleoptera_Staphylinidae</v>
      </c>
    </row>
    <row r="9584" spans="1:13" x14ac:dyDescent="0.25">
      <c r="A9584" t="s">
        <v>11320</v>
      </c>
      <c r="B9584" t="s">
        <v>13874</v>
      </c>
      <c r="C9584" t="s">
        <v>13858</v>
      </c>
      <c r="D9584" t="s">
        <v>13811</v>
      </c>
      <c r="E9584" t="s">
        <v>11430</v>
      </c>
      <c r="F9584" s="3">
        <v>43586</v>
      </c>
      <c r="G9584" t="s">
        <v>13812</v>
      </c>
      <c r="H9584" t="s">
        <v>13813</v>
      </c>
      <c r="I9584" t="s">
        <v>6859</v>
      </c>
      <c r="J9584" t="s">
        <v>31</v>
      </c>
      <c r="K9584" t="s">
        <v>6860</v>
      </c>
      <c r="L9584" t="s">
        <v>20</v>
      </c>
      <c r="M9584" t="str">
        <f>CONCATENATE("3p",C9584,"_",I9584)</f>
        <v>3pZRCMIS0027427_Coleoptera_Curculionidae</v>
      </c>
    </row>
    <row r="9585" spans="1:13" x14ac:dyDescent="0.25">
      <c r="A9585" t="s">
        <v>11320</v>
      </c>
      <c r="B9585" t="s">
        <v>13875</v>
      </c>
      <c r="C9585" t="s">
        <v>13858</v>
      </c>
      <c r="D9585" t="s">
        <v>13811</v>
      </c>
      <c r="E9585" t="s">
        <v>11430</v>
      </c>
      <c r="F9585" s="3">
        <v>43586</v>
      </c>
      <c r="G9585" t="s">
        <v>13812</v>
      </c>
      <c r="H9585" t="s">
        <v>13813</v>
      </c>
      <c r="I9585" t="s">
        <v>6859</v>
      </c>
      <c r="J9585" t="s">
        <v>31</v>
      </c>
      <c r="K9585" t="s">
        <v>6860</v>
      </c>
      <c r="L9585" t="s">
        <v>20</v>
      </c>
      <c r="M9585" t="str">
        <f>CONCATENATE("3p",C9585,"_",I9585)</f>
        <v>3pZRCMIS0027427_Coleoptera_Curculionidae</v>
      </c>
    </row>
    <row r="9586" spans="1:13" x14ac:dyDescent="0.25">
      <c r="A9586" t="s">
        <v>11320</v>
      </c>
      <c r="B9586" t="s">
        <v>13876</v>
      </c>
      <c r="C9586" t="s">
        <v>13876</v>
      </c>
      <c r="D9586" t="s">
        <v>13811</v>
      </c>
      <c r="E9586" t="s">
        <v>11430</v>
      </c>
      <c r="F9586" s="3">
        <v>43586</v>
      </c>
      <c r="G9586" t="s">
        <v>13812</v>
      </c>
      <c r="H9586" t="s">
        <v>13813</v>
      </c>
      <c r="I9586" t="s">
        <v>206</v>
      </c>
      <c r="J9586" t="s">
        <v>31</v>
      </c>
      <c r="L9586" t="s">
        <v>20</v>
      </c>
      <c r="M9586" t="str">
        <f>CONCATENATE("3p",C9586,"_",I9586)</f>
        <v>3pZRCMIS0027454_Coleoptera_</v>
      </c>
    </row>
    <row r="9587" spans="1:13" x14ac:dyDescent="0.25">
      <c r="A9587" t="s">
        <v>11320</v>
      </c>
      <c r="B9587" t="s">
        <v>13877</v>
      </c>
      <c r="C9587" t="s">
        <v>13297</v>
      </c>
      <c r="D9587" t="s">
        <v>13811</v>
      </c>
      <c r="E9587" t="s">
        <v>11430</v>
      </c>
      <c r="F9587" s="3">
        <v>43586</v>
      </c>
      <c r="G9587" t="s">
        <v>13812</v>
      </c>
      <c r="H9587" t="s">
        <v>13813</v>
      </c>
      <c r="I9587" t="s">
        <v>101</v>
      </c>
      <c r="J9587" t="s">
        <v>31</v>
      </c>
      <c r="K9587" t="s">
        <v>102</v>
      </c>
      <c r="L9587" t="s">
        <v>20</v>
      </c>
      <c r="M9587" t="str">
        <f>CONCATENATE("3p",C9587,"_",I9587)</f>
        <v>3pZRCMIS0025940_Coleoptera_Staphylinidae</v>
      </c>
    </row>
    <row r="9588" spans="1:13" x14ac:dyDescent="0.25">
      <c r="A9588" t="s">
        <v>11320</v>
      </c>
      <c r="B9588" t="s">
        <v>13878</v>
      </c>
      <c r="C9588" t="s">
        <v>13303</v>
      </c>
      <c r="D9588" t="s">
        <v>13811</v>
      </c>
      <c r="E9588" t="s">
        <v>11430</v>
      </c>
      <c r="F9588" s="3">
        <v>43586</v>
      </c>
      <c r="G9588" t="s">
        <v>13812</v>
      </c>
      <c r="H9588" t="s">
        <v>13813</v>
      </c>
      <c r="I9588" t="s">
        <v>206</v>
      </c>
      <c r="J9588" t="s">
        <v>31</v>
      </c>
      <c r="L9588" t="s">
        <v>20</v>
      </c>
      <c r="M9588" t="str">
        <f>CONCATENATE("3p",C9588,"_",I9588)</f>
        <v>3pZRCMIS0025969_Coleoptera_</v>
      </c>
    </row>
    <row r="9589" spans="1:13" x14ac:dyDescent="0.25">
      <c r="A9589" t="s">
        <v>11320</v>
      </c>
      <c r="B9589" t="s">
        <v>13879</v>
      </c>
      <c r="C9589" t="s">
        <v>13303</v>
      </c>
      <c r="D9589" t="s">
        <v>13811</v>
      </c>
      <c r="E9589" t="s">
        <v>11430</v>
      </c>
      <c r="F9589" s="3">
        <v>43586</v>
      </c>
      <c r="G9589" t="s">
        <v>13812</v>
      </c>
      <c r="H9589" t="s">
        <v>13813</v>
      </c>
      <c r="I9589" t="s">
        <v>206</v>
      </c>
      <c r="J9589" t="s">
        <v>31</v>
      </c>
      <c r="L9589" t="s">
        <v>20</v>
      </c>
      <c r="M9589" t="str">
        <f>CONCATENATE("3p",C9589,"_",I9589)</f>
        <v>3pZRCMIS0025969_Coleoptera_</v>
      </c>
    </row>
    <row r="9590" spans="1:13" x14ac:dyDescent="0.25">
      <c r="A9590" t="s">
        <v>11320</v>
      </c>
      <c r="B9590" t="s">
        <v>13880</v>
      </c>
      <c r="C9590" t="s">
        <v>13303</v>
      </c>
      <c r="D9590" t="s">
        <v>13811</v>
      </c>
      <c r="E9590" t="s">
        <v>11430</v>
      </c>
      <c r="F9590" s="3">
        <v>43586</v>
      </c>
      <c r="G9590" t="s">
        <v>13812</v>
      </c>
      <c r="H9590" t="s">
        <v>13813</v>
      </c>
      <c r="I9590" t="s">
        <v>206</v>
      </c>
      <c r="J9590" t="s">
        <v>31</v>
      </c>
      <c r="L9590" t="s">
        <v>20</v>
      </c>
      <c r="M9590" t="str">
        <f>CONCATENATE("3p",C9590,"_",I9590)</f>
        <v>3pZRCMIS0025969_Coleoptera_</v>
      </c>
    </row>
    <row r="9591" spans="1:13" x14ac:dyDescent="0.25">
      <c r="A9591" t="s">
        <v>11320</v>
      </c>
      <c r="B9591" t="s">
        <v>13881</v>
      </c>
      <c r="C9591" t="s">
        <v>13303</v>
      </c>
      <c r="D9591" t="s">
        <v>13811</v>
      </c>
      <c r="E9591" t="s">
        <v>11430</v>
      </c>
      <c r="F9591" s="3">
        <v>43586</v>
      </c>
      <c r="G9591" t="s">
        <v>13812</v>
      </c>
      <c r="H9591" t="s">
        <v>13813</v>
      </c>
      <c r="I9591" t="s">
        <v>206</v>
      </c>
      <c r="J9591" t="s">
        <v>31</v>
      </c>
      <c r="L9591" t="s">
        <v>20</v>
      </c>
      <c r="M9591" t="str">
        <f>CONCATENATE("3p",C9591,"_",I9591)</f>
        <v>3pZRCMIS0025969_Coleoptera_</v>
      </c>
    </row>
    <row r="9592" spans="1:13" x14ac:dyDescent="0.25">
      <c r="A9592" t="s">
        <v>11320</v>
      </c>
      <c r="B9592" t="s">
        <v>13882</v>
      </c>
      <c r="C9592" t="s">
        <v>13882</v>
      </c>
      <c r="D9592" t="s">
        <v>13811</v>
      </c>
      <c r="E9592" t="s">
        <v>11430</v>
      </c>
      <c r="F9592" s="3">
        <v>43586</v>
      </c>
      <c r="G9592" t="s">
        <v>13812</v>
      </c>
      <c r="H9592" t="s">
        <v>13813</v>
      </c>
      <c r="I9592" t="s">
        <v>4123</v>
      </c>
      <c r="J9592" t="s">
        <v>2972</v>
      </c>
      <c r="L9592" t="s">
        <v>20</v>
      </c>
      <c r="M9592" t="str">
        <f>CONCATENATE("3p",C9592,"_",I9592)</f>
        <v>3pZRCMIS0027475_Acari_</v>
      </c>
    </row>
    <row r="9593" spans="1:13" x14ac:dyDescent="0.25">
      <c r="A9593" t="s">
        <v>11320</v>
      </c>
      <c r="B9593" t="s">
        <v>13883</v>
      </c>
      <c r="C9593" t="s">
        <v>13380</v>
      </c>
      <c r="D9593" t="s">
        <v>13811</v>
      </c>
      <c r="E9593" t="s">
        <v>11430</v>
      </c>
      <c r="F9593" s="3">
        <v>43586</v>
      </c>
      <c r="G9593" t="s">
        <v>13812</v>
      </c>
      <c r="H9593" t="s">
        <v>13813</v>
      </c>
      <c r="I9593" t="s">
        <v>206</v>
      </c>
      <c r="J9593" t="s">
        <v>31</v>
      </c>
      <c r="L9593" t="s">
        <v>20</v>
      </c>
      <c r="M9593" t="str">
        <f>CONCATENATE("3p",C9593,"_",I9593)</f>
        <v>3pZRCMIS0026080_Coleoptera_</v>
      </c>
    </row>
    <row r="9594" spans="1:13" x14ac:dyDescent="0.25">
      <c r="A9594" t="s">
        <v>11320</v>
      </c>
      <c r="B9594" t="s">
        <v>13884</v>
      </c>
      <c r="C9594" t="s">
        <v>13380</v>
      </c>
      <c r="D9594" t="s">
        <v>13811</v>
      </c>
      <c r="E9594" t="s">
        <v>11430</v>
      </c>
      <c r="F9594" s="3">
        <v>43586</v>
      </c>
      <c r="G9594" t="s">
        <v>13812</v>
      </c>
      <c r="H9594" t="s">
        <v>13813</v>
      </c>
      <c r="I9594" t="s">
        <v>206</v>
      </c>
      <c r="J9594" t="s">
        <v>31</v>
      </c>
      <c r="L9594" t="s">
        <v>20</v>
      </c>
      <c r="M9594" t="str">
        <f>CONCATENATE("3p",C9594,"_",I9594)</f>
        <v>3pZRCMIS0026080_Coleoptera_</v>
      </c>
    </row>
    <row r="9595" spans="1:13" x14ac:dyDescent="0.25">
      <c r="A9595" t="s">
        <v>11320</v>
      </c>
      <c r="B9595" t="s">
        <v>13885</v>
      </c>
      <c r="C9595" t="s">
        <v>13380</v>
      </c>
      <c r="D9595" t="s">
        <v>13811</v>
      </c>
      <c r="E9595" t="s">
        <v>11430</v>
      </c>
      <c r="F9595" s="3">
        <v>43586</v>
      </c>
      <c r="G9595" t="s">
        <v>13812</v>
      </c>
      <c r="H9595" t="s">
        <v>13813</v>
      </c>
      <c r="I9595" t="s">
        <v>206</v>
      </c>
      <c r="J9595" t="s">
        <v>31</v>
      </c>
      <c r="L9595" t="s">
        <v>20</v>
      </c>
      <c r="M9595" t="str">
        <f>CONCATENATE("3p",C9595,"_",I9595)</f>
        <v>3pZRCMIS0026080_Coleoptera_</v>
      </c>
    </row>
    <row r="9596" spans="1:13" x14ac:dyDescent="0.25">
      <c r="A9596" t="s">
        <v>11320</v>
      </c>
      <c r="B9596" t="s">
        <v>13886</v>
      </c>
      <c r="C9596" t="s">
        <v>13380</v>
      </c>
      <c r="D9596" t="s">
        <v>13811</v>
      </c>
      <c r="E9596" t="s">
        <v>11430</v>
      </c>
      <c r="F9596" s="3">
        <v>43586</v>
      </c>
      <c r="G9596" t="s">
        <v>13812</v>
      </c>
      <c r="H9596" t="s">
        <v>13813</v>
      </c>
      <c r="I9596" t="s">
        <v>206</v>
      </c>
      <c r="J9596" t="s">
        <v>31</v>
      </c>
      <c r="L9596" t="s">
        <v>20</v>
      </c>
      <c r="M9596" t="str">
        <f>CONCATENATE("3p",C9596,"_",I9596)</f>
        <v>3pZRCMIS0026080_Coleoptera_</v>
      </c>
    </row>
    <row r="9597" spans="1:13" x14ac:dyDescent="0.25">
      <c r="A9597" t="s">
        <v>11320</v>
      </c>
      <c r="B9597" t="s">
        <v>13887</v>
      </c>
      <c r="C9597" t="s">
        <v>13380</v>
      </c>
      <c r="D9597" t="s">
        <v>13811</v>
      </c>
      <c r="E9597" t="s">
        <v>11430</v>
      </c>
      <c r="F9597" s="3">
        <v>43586</v>
      </c>
      <c r="G9597" t="s">
        <v>13812</v>
      </c>
      <c r="H9597" t="s">
        <v>13813</v>
      </c>
      <c r="I9597" t="s">
        <v>206</v>
      </c>
      <c r="J9597" t="s">
        <v>31</v>
      </c>
      <c r="L9597" t="s">
        <v>20</v>
      </c>
      <c r="M9597" t="str">
        <f>CONCATENATE("3p",C9597,"_",I9597)</f>
        <v>3pZRCMIS0026080_Coleoptera_</v>
      </c>
    </row>
    <row r="9598" spans="1:13" x14ac:dyDescent="0.25">
      <c r="A9598" t="s">
        <v>11320</v>
      </c>
      <c r="B9598" t="s">
        <v>13888</v>
      </c>
      <c r="C9598" t="s">
        <v>13380</v>
      </c>
      <c r="D9598" t="s">
        <v>13811</v>
      </c>
      <c r="E9598" t="s">
        <v>11430</v>
      </c>
      <c r="F9598" s="3">
        <v>43586</v>
      </c>
      <c r="G9598" t="s">
        <v>13812</v>
      </c>
      <c r="H9598" t="s">
        <v>13813</v>
      </c>
      <c r="I9598" t="s">
        <v>206</v>
      </c>
      <c r="J9598" t="s">
        <v>31</v>
      </c>
      <c r="L9598" t="s">
        <v>20</v>
      </c>
      <c r="M9598" t="str">
        <f>CONCATENATE("3p",C9598,"_",I9598)</f>
        <v>3pZRCMIS0026080_Coleoptera_</v>
      </c>
    </row>
    <row r="9599" spans="1:13" x14ac:dyDescent="0.25">
      <c r="A9599" t="s">
        <v>11320</v>
      </c>
      <c r="B9599" t="s">
        <v>13889</v>
      </c>
      <c r="C9599" t="s">
        <v>13380</v>
      </c>
      <c r="D9599" t="s">
        <v>13811</v>
      </c>
      <c r="E9599" t="s">
        <v>11430</v>
      </c>
      <c r="F9599" s="3">
        <v>43586</v>
      </c>
      <c r="G9599" t="s">
        <v>13812</v>
      </c>
      <c r="H9599" t="s">
        <v>13813</v>
      </c>
      <c r="I9599" t="s">
        <v>206</v>
      </c>
      <c r="J9599" t="s">
        <v>31</v>
      </c>
      <c r="L9599" t="s">
        <v>20</v>
      </c>
      <c r="M9599" t="str">
        <f>CONCATENATE("3p",C9599,"_",I9599)</f>
        <v>3pZRCMIS0026080_Coleoptera_</v>
      </c>
    </row>
    <row r="9600" spans="1:13" x14ac:dyDescent="0.25">
      <c r="A9600" t="s">
        <v>11320</v>
      </c>
      <c r="B9600" t="s">
        <v>13890</v>
      </c>
      <c r="C9600" t="s">
        <v>13380</v>
      </c>
      <c r="D9600" t="s">
        <v>13811</v>
      </c>
      <c r="E9600" t="s">
        <v>11430</v>
      </c>
      <c r="F9600" s="3">
        <v>43586</v>
      </c>
      <c r="G9600" t="s">
        <v>13812</v>
      </c>
      <c r="H9600" t="s">
        <v>13813</v>
      </c>
      <c r="I9600" t="s">
        <v>206</v>
      </c>
      <c r="J9600" t="s">
        <v>31</v>
      </c>
      <c r="L9600" t="s">
        <v>20</v>
      </c>
      <c r="M9600" t="str">
        <f>CONCATENATE("3p",C9600,"_",I9600)</f>
        <v>3pZRCMIS0026080_Coleoptera_</v>
      </c>
    </row>
    <row r="9601" spans="1:13" x14ac:dyDescent="0.25">
      <c r="A9601" t="s">
        <v>11320</v>
      </c>
      <c r="B9601" t="s">
        <v>13891</v>
      </c>
      <c r="C9601" t="s">
        <v>13891</v>
      </c>
      <c r="D9601" t="s">
        <v>13811</v>
      </c>
      <c r="E9601" t="s">
        <v>11430</v>
      </c>
      <c r="F9601" s="3">
        <v>43586</v>
      </c>
      <c r="G9601" t="s">
        <v>13812</v>
      </c>
      <c r="H9601" t="s">
        <v>13813</v>
      </c>
      <c r="I9601" t="s">
        <v>206</v>
      </c>
      <c r="J9601" t="s">
        <v>31</v>
      </c>
      <c r="L9601" t="s">
        <v>20</v>
      </c>
      <c r="M9601" t="str">
        <f>CONCATENATE("3p",C9601,"_",I9601)</f>
        <v>3pZRCMIS0027487_Coleoptera_</v>
      </c>
    </row>
    <row r="9602" spans="1:13" x14ac:dyDescent="0.25">
      <c r="A9602" t="s">
        <v>11320</v>
      </c>
      <c r="B9602" t="s">
        <v>13892</v>
      </c>
      <c r="C9602" t="s">
        <v>13380</v>
      </c>
      <c r="D9602" t="s">
        <v>13811</v>
      </c>
      <c r="E9602" t="s">
        <v>11430</v>
      </c>
      <c r="F9602" s="3">
        <v>43586</v>
      </c>
      <c r="G9602" t="s">
        <v>13812</v>
      </c>
      <c r="H9602" t="s">
        <v>13813</v>
      </c>
      <c r="I9602" t="s">
        <v>206</v>
      </c>
      <c r="J9602" t="s">
        <v>31</v>
      </c>
      <c r="L9602" t="s">
        <v>20</v>
      </c>
      <c r="M9602" t="str">
        <f>CONCATENATE("3p",C9602,"_",I9602)</f>
        <v>3pZRCMIS0026080_Coleoptera_</v>
      </c>
    </row>
    <row r="9603" spans="1:13" x14ac:dyDescent="0.25">
      <c r="A9603" t="s">
        <v>11320</v>
      </c>
      <c r="B9603" t="s">
        <v>13893</v>
      </c>
      <c r="C9603" t="s">
        <v>13380</v>
      </c>
      <c r="D9603" t="s">
        <v>13811</v>
      </c>
      <c r="E9603" t="s">
        <v>11430</v>
      </c>
      <c r="F9603" s="3">
        <v>43586</v>
      </c>
      <c r="G9603" t="s">
        <v>13812</v>
      </c>
      <c r="H9603" t="s">
        <v>13813</v>
      </c>
      <c r="I9603" t="s">
        <v>206</v>
      </c>
      <c r="J9603" t="s">
        <v>31</v>
      </c>
      <c r="L9603" t="s">
        <v>20</v>
      </c>
      <c r="M9603" t="str">
        <f>CONCATENATE("3p",C9603,"_",I9603)</f>
        <v>3pZRCMIS0026080_Coleoptera_</v>
      </c>
    </row>
    <row r="9604" spans="1:13" x14ac:dyDescent="0.25">
      <c r="A9604" t="s">
        <v>11320</v>
      </c>
      <c r="B9604" t="s">
        <v>13894</v>
      </c>
      <c r="C9604" t="s">
        <v>13380</v>
      </c>
      <c r="D9604" t="s">
        <v>13811</v>
      </c>
      <c r="E9604" t="s">
        <v>11430</v>
      </c>
      <c r="F9604" s="3">
        <v>43586</v>
      </c>
      <c r="G9604" t="s">
        <v>13812</v>
      </c>
      <c r="H9604" t="s">
        <v>13813</v>
      </c>
      <c r="I9604" t="s">
        <v>206</v>
      </c>
      <c r="J9604" t="s">
        <v>31</v>
      </c>
      <c r="L9604" t="s">
        <v>20</v>
      </c>
      <c r="M9604" t="str">
        <f>CONCATENATE("3p",C9604,"_",I9604)</f>
        <v>3pZRCMIS0026080_Coleoptera_</v>
      </c>
    </row>
    <row r="9605" spans="1:13" x14ac:dyDescent="0.25">
      <c r="A9605" t="s">
        <v>11320</v>
      </c>
      <c r="B9605" t="s">
        <v>13895</v>
      </c>
      <c r="C9605" t="s">
        <v>13380</v>
      </c>
      <c r="D9605" t="s">
        <v>13811</v>
      </c>
      <c r="E9605" t="s">
        <v>11430</v>
      </c>
      <c r="F9605" s="3">
        <v>43586</v>
      </c>
      <c r="G9605" t="s">
        <v>13812</v>
      </c>
      <c r="H9605" t="s">
        <v>13813</v>
      </c>
      <c r="I9605" t="s">
        <v>206</v>
      </c>
      <c r="J9605" t="s">
        <v>31</v>
      </c>
      <c r="L9605" t="s">
        <v>20</v>
      </c>
      <c r="M9605" t="str">
        <f>CONCATENATE("3p",C9605,"_",I9605)</f>
        <v>3pZRCMIS0026080_Coleoptera_</v>
      </c>
    </row>
    <row r="9606" spans="1:13" x14ac:dyDescent="0.25">
      <c r="A9606" t="s">
        <v>11320</v>
      </c>
      <c r="B9606" t="s">
        <v>13896</v>
      </c>
      <c r="C9606" t="s">
        <v>13380</v>
      </c>
      <c r="D9606" t="s">
        <v>13811</v>
      </c>
      <c r="E9606" t="s">
        <v>11430</v>
      </c>
      <c r="F9606" s="3">
        <v>43586</v>
      </c>
      <c r="G9606" t="s">
        <v>13812</v>
      </c>
      <c r="H9606" t="s">
        <v>13813</v>
      </c>
      <c r="I9606" t="s">
        <v>206</v>
      </c>
      <c r="J9606" t="s">
        <v>31</v>
      </c>
      <c r="L9606" t="s">
        <v>20</v>
      </c>
      <c r="M9606" t="str">
        <f>CONCATENATE("3p",C9606,"_",I9606)</f>
        <v>3pZRCMIS0026080_Coleoptera_</v>
      </c>
    </row>
    <row r="9607" spans="1:13" x14ac:dyDescent="0.25">
      <c r="A9607" t="s">
        <v>11320</v>
      </c>
      <c r="B9607" t="s">
        <v>13897</v>
      </c>
      <c r="C9607" t="s">
        <v>13380</v>
      </c>
      <c r="D9607" t="s">
        <v>13811</v>
      </c>
      <c r="E9607" t="s">
        <v>11430</v>
      </c>
      <c r="F9607" s="3">
        <v>43586</v>
      </c>
      <c r="G9607" t="s">
        <v>13812</v>
      </c>
      <c r="H9607" t="s">
        <v>13813</v>
      </c>
      <c r="I9607" t="s">
        <v>206</v>
      </c>
      <c r="J9607" t="s">
        <v>31</v>
      </c>
      <c r="L9607" t="s">
        <v>20</v>
      </c>
      <c r="M9607" t="str">
        <f>CONCATENATE("3p",C9607,"_",I9607)</f>
        <v>3pZRCMIS0026080_Coleoptera_</v>
      </c>
    </row>
    <row r="9608" spans="1:13" x14ac:dyDescent="0.25">
      <c r="A9608" t="s">
        <v>11320</v>
      </c>
      <c r="B9608" t="s">
        <v>13898</v>
      </c>
      <c r="C9608" t="s">
        <v>13380</v>
      </c>
      <c r="D9608" t="s">
        <v>13811</v>
      </c>
      <c r="E9608" t="s">
        <v>11430</v>
      </c>
      <c r="F9608" s="3">
        <v>43586</v>
      </c>
      <c r="G9608" t="s">
        <v>13812</v>
      </c>
      <c r="H9608" t="s">
        <v>13813</v>
      </c>
      <c r="I9608" t="s">
        <v>206</v>
      </c>
      <c r="J9608" t="s">
        <v>31</v>
      </c>
      <c r="L9608" t="s">
        <v>20</v>
      </c>
      <c r="M9608" t="str">
        <f>CONCATENATE("3p",C9608,"_",I9608)</f>
        <v>3pZRCMIS0026080_Coleoptera_</v>
      </c>
    </row>
    <row r="9609" spans="1:13" x14ac:dyDescent="0.25">
      <c r="A9609" t="s">
        <v>11320</v>
      </c>
      <c r="B9609" t="s">
        <v>13899</v>
      </c>
      <c r="C9609" t="s">
        <v>13891</v>
      </c>
      <c r="D9609" t="s">
        <v>13811</v>
      </c>
      <c r="E9609" t="s">
        <v>11430</v>
      </c>
      <c r="F9609" s="3">
        <v>43586</v>
      </c>
      <c r="G9609" t="s">
        <v>13812</v>
      </c>
      <c r="H9609" t="s">
        <v>13813</v>
      </c>
      <c r="I9609" t="s">
        <v>206</v>
      </c>
      <c r="J9609" t="s">
        <v>31</v>
      </c>
      <c r="L9609" t="s">
        <v>20</v>
      </c>
      <c r="M9609" t="str">
        <f>CONCATENATE("3p",C9609,"_",I9609)</f>
        <v>3pZRCMIS0027487_Coleoptera_</v>
      </c>
    </row>
    <row r="9610" spans="1:13" x14ac:dyDescent="0.25">
      <c r="A9610" t="s">
        <v>11320</v>
      </c>
      <c r="B9610" t="s">
        <v>13900</v>
      </c>
      <c r="C9610" t="s">
        <v>13380</v>
      </c>
      <c r="D9610" t="s">
        <v>13811</v>
      </c>
      <c r="E9610" t="s">
        <v>11430</v>
      </c>
      <c r="F9610" s="3">
        <v>43586</v>
      </c>
      <c r="G9610" t="s">
        <v>13812</v>
      </c>
      <c r="H9610" t="s">
        <v>13813</v>
      </c>
      <c r="I9610" t="s">
        <v>206</v>
      </c>
      <c r="J9610" t="s">
        <v>31</v>
      </c>
      <c r="L9610" t="s">
        <v>20</v>
      </c>
      <c r="M9610" t="str">
        <f>CONCATENATE("3p",C9610,"_",I9610)</f>
        <v>3pZRCMIS0026080_Coleoptera_</v>
      </c>
    </row>
    <row r="9611" spans="1:13" x14ac:dyDescent="0.25">
      <c r="A9611" t="s">
        <v>11320</v>
      </c>
      <c r="B9611" t="s">
        <v>13901</v>
      </c>
      <c r="C9611" t="s">
        <v>13380</v>
      </c>
      <c r="D9611" t="s">
        <v>13811</v>
      </c>
      <c r="E9611" t="s">
        <v>11430</v>
      </c>
      <c r="F9611" s="3">
        <v>43586</v>
      </c>
      <c r="G9611" t="s">
        <v>13812</v>
      </c>
      <c r="H9611" t="s">
        <v>13813</v>
      </c>
      <c r="I9611" t="s">
        <v>206</v>
      </c>
      <c r="J9611" t="s">
        <v>31</v>
      </c>
      <c r="L9611" t="s">
        <v>20</v>
      </c>
      <c r="M9611" t="str">
        <f>CONCATENATE("3p",C9611,"_",I9611)</f>
        <v>3pZRCMIS0026080_Coleoptera_</v>
      </c>
    </row>
    <row r="9612" spans="1:13" x14ac:dyDescent="0.25">
      <c r="A9612" t="s">
        <v>11320</v>
      </c>
      <c r="B9612" t="s">
        <v>13902</v>
      </c>
      <c r="C9612" t="s">
        <v>13380</v>
      </c>
      <c r="D9612" t="s">
        <v>13811</v>
      </c>
      <c r="E9612" t="s">
        <v>11430</v>
      </c>
      <c r="F9612" s="3">
        <v>43586</v>
      </c>
      <c r="G9612" t="s">
        <v>13812</v>
      </c>
      <c r="H9612" t="s">
        <v>13813</v>
      </c>
      <c r="I9612" t="s">
        <v>206</v>
      </c>
      <c r="J9612" t="s">
        <v>31</v>
      </c>
      <c r="L9612" t="s">
        <v>20</v>
      </c>
      <c r="M9612" t="str">
        <f>CONCATENATE("3p",C9612,"_",I9612)</f>
        <v>3pZRCMIS0026080_Coleoptera_</v>
      </c>
    </row>
    <row r="9613" spans="1:13" x14ac:dyDescent="0.25">
      <c r="A9613" t="s">
        <v>11320</v>
      </c>
      <c r="B9613" t="s">
        <v>13903</v>
      </c>
      <c r="C9613" t="s">
        <v>13380</v>
      </c>
      <c r="D9613" t="s">
        <v>13811</v>
      </c>
      <c r="E9613" t="s">
        <v>11430</v>
      </c>
      <c r="F9613" s="3">
        <v>43586</v>
      </c>
      <c r="G9613" t="s">
        <v>13812</v>
      </c>
      <c r="H9613" t="s">
        <v>13813</v>
      </c>
      <c r="I9613" t="s">
        <v>206</v>
      </c>
      <c r="J9613" t="s">
        <v>31</v>
      </c>
      <c r="L9613" t="s">
        <v>20</v>
      </c>
      <c r="M9613" t="str">
        <f>CONCATENATE("3p",C9613,"_",I9613)</f>
        <v>3pZRCMIS0026080_Coleoptera_</v>
      </c>
    </row>
    <row r="9614" spans="1:13" x14ac:dyDescent="0.25">
      <c r="A9614" t="s">
        <v>11320</v>
      </c>
      <c r="B9614" t="s">
        <v>13904</v>
      </c>
      <c r="C9614" t="s">
        <v>13891</v>
      </c>
      <c r="D9614" t="s">
        <v>13811</v>
      </c>
      <c r="E9614" t="s">
        <v>11430</v>
      </c>
      <c r="F9614" s="3">
        <v>43586</v>
      </c>
      <c r="G9614" t="s">
        <v>13812</v>
      </c>
      <c r="H9614" t="s">
        <v>13813</v>
      </c>
      <c r="I9614" t="s">
        <v>206</v>
      </c>
      <c r="J9614" t="s">
        <v>31</v>
      </c>
      <c r="L9614" t="s">
        <v>20</v>
      </c>
      <c r="M9614" t="str">
        <f>CONCATENATE("3p",C9614,"_",I9614)</f>
        <v>3pZRCMIS0027487_Coleoptera_</v>
      </c>
    </row>
    <row r="9615" spans="1:13" x14ac:dyDescent="0.25">
      <c r="A9615" t="s">
        <v>11320</v>
      </c>
      <c r="B9615" t="s">
        <v>13905</v>
      </c>
      <c r="C9615" t="s">
        <v>13380</v>
      </c>
      <c r="D9615" t="s">
        <v>13811</v>
      </c>
      <c r="E9615" t="s">
        <v>11430</v>
      </c>
      <c r="F9615" s="3">
        <v>43586</v>
      </c>
      <c r="G9615" t="s">
        <v>13812</v>
      </c>
      <c r="H9615" t="s">
        <v>13813</v>
      </c>
      <c r="I9615" t="s">
        <v>206</v>
      </c>
      <c r="J9615" t="s">
        <v>31</v>
      </c>
      <c r="L9615" t="s">
        <v>20</v>
      </c>
      <c r="M9615" t="str">
        <f>CONCATENATE("3p",C9615,"_",I9615)</f>
        <v>3pZRCMIS0026080_Coleoptera_</v>
      </c>
    </row>
    <row r="9616" spans="1:13" x14ac:dyDescent="0.25">
      <c r="A9616" t="s">
        <v>11320</v>
      </c>
      <c r="B9616" t="s">
        <v>13906</v>
      </c>
      <c r="C9616" t="s">
        <v>13891</v>
      </c>
      <c r="D9616" t="s">
        <v>13811</v>
      </c>
      <c r="E9616" t="s">
        <v>11430</v>
      </c>
      <c r="F9616" s="3">
        <v>43586</v>
      </c>
      <c r="G9616" t="s">
        <v>13812</v>
      </c>
      <c r="H9616" t="s">
        <v>13813</v>
      </c>
      <c r="I9616" t="s">
        <v>206</v>
      </c>
      <c r="J9616" t="s">
        <v>31</v>
      </c>
      <c r="L9616" t="s">
        <v>20</v>
      </c>
      <c r="M9616" t="str">
        <f>CONCATENATE("3p",C9616,"_",I9616)</f>
        <v>3pZRCMIS0027487_Coleoptera_</v>
      </c>
    </row>
    <row r="9617" spans="1:13" x14ac:dyDescent="0.25">
      <c r="A9617" t="s">
        <v>11320</v>
      </c>
      <c r="B9617" t="s">
        <v>13907</v>
      </c>
      <c r="C9617" t="s">
        <v>13891</v>
      </c>
      <c r="D9617" t="s">
        <v>13811</v>
      </c>
      <c r="E9617" t="s">
        <v>11430</v>
      </c>
      <c r="F9617" s="3">
        <v>43586</v>
      </c>
      <c r="G9617" t="s">
        <v>13812</v>
      </c>
      <c r="H9617" t="s">
        <v>13813</v>
      </c>
      <c r="I9617" t="s">
        <v>206</v>
      </c>
      <c r="J9617" t="s">
        <v>31</v>
      </c>
      <c r="L9617" t="s">
        <v>20</v>
      </c>
      <c r="M9617" t="str">
        <f>CONCATENATE("3p",C9617,"_",I9617)</f>
        <v>3pZRCMIS0027487_Coleoptera_</v>
      </c>
    </row>
    <row r="9618" spans="1:13" x14ac:dyDescent="0.25">
      <c r="A9618" t="s">
        <v>11320</v>
      </c>
      <c r="B9618" t="s">
        <v>13908</v>
      </c>
      <c r="C9618" t="s">
        <v>13380</v>
      </c>
      <c r="D9618" t="s">
        <v>13811</v>
      </c>
      <c r="E9618" t="s">
        <v>11430</v>
      </c>
      <c r="F9618" s="3">
        <v>43586</v>
      </c>
      <c r="G9618" t="s">
        <v>13812</v>
      </c>
      <c r="H9618" t="s">
        <v>13813</v>
      </c>
      <c r="I9618" t="s">
        <v>206</v>
      </c>
      <c r="J9618" t="s">
        <v>31</v>
      </c>
      <c r="L9618" t="s">
        <v>20</v>
      </c>
      <c r="M9618" t="str">
        <f>CONCATENATE("3p",C9618,"_",I9618)</f>
        <v>3pZRCMIS0026080_Coleoptera_</v>
      </c>
    </row>
    <row r="9619" spans="1:13" x14ac:dyDescent="0.25">
      <c r="A9619" t="s">
        <v>11320</v>
      </c>
      <c r="B9619" t="s">
        <v>13909</v>
      </c>
      <c r="C9619" t="s">
        <v>13380</v>
      </c>
      <c r="D9619" t="s">
        <v>13811</v>
      </c>
      <c r="E9619" t="s">
        <v>11430</v>
      </c>
      <c r="F9619" s="3">
        <v>43586</v>
      </c>
      <c r="G9619" t="s">
        <v>13812</v>
      </c>
      <c r="H9619" t="s">
        <v>13813</v>
      </c>
      <c r="I9619" t="s">
        <v>206</v>
      </c>
      <c r="J9619" t="s">
        <v>31</v>
      </c>
      <c r="L9619" t="s">
        <v>20</v>
      </c>
      <c r="M9619" t="str">
        <f>CONCATENATE("3p",C9619,"_",I9619)</f>
        <v>3pZRCMIS0026080_Coleoptera_</v>
      </c>
    </row>
    <row r="9620" spans="1:13" x14ac:dyDescent="0.25">
      <c r="A9620" t="s">
        <v>11320</v>
      </c>
      <c r="B9620" t="s">
        <v>13910</v>
      </c>
      <c r="C9620" t="s">
        <v>13380</v>
      </c>
      <c r="D9620" t="s">
        <v>13811</v>
      </c>
      <c r="E9620" t="s">
        <v>11430</v>
      </c>
      <c r="F9620" s="3">
        <v>43586</v>
      </c>
      <c r="G9620" t="s">
        <v>13812</v>
      </c>
      <c r="H9620" t="s">
        <v>13813</v>
      </c>
      <c r="I9620" t="s">
        <v>206</v>
      </c>
      <c r="J9620" t="s">
        <v>31</v>
      </c>
      <c r="L9620" t="s">
        <v>20</v>
      </c>
      <c r="M9620" t="str">
        <f>CONCATENATE("3p",C9620,"_",I9620)</f>
        <v>3pZRCMIS0026080_Coleoptera_</v>
      </c>
    </row>
    <row r="9621" spans="1:13" x14ac:dyDescent="0.25">
      <c r="A9621" t="s">
        <v>11320</v>
      </c>
      <c r="B9621" t="s">
        <v>13911</v>
      </c>
      <c r="C9621" t="s">
        <v>13380</v>
      </c>
      <c r="D9621" t="s">
        <v>13811</v>
      </c>
      <c r="E9621" t="s">
        <v>11430</v>
      </c>
      <c r="F9621" s="3">
        <v>43586</v>
      </c>
      <c r="G9621" t="s">
        <v>13812</v>
      </c>
      <c r="H9621" t="s">
        <v>13813</v>
      </c>
      <c r="I9621" t="s">
        <v>206</v>
      </c>
      <c r="J9621" t="s">
        <v>31</v>
      </c>
      <c r="L9621" t="s">
        <v>20</v>
      </c>
      <c r="M9621" t="str">
        <f>CONCATENATE("3p",C9621,"_",I9621)</f>
        <v>3pZRCMIS0026080_Coleoptera_</v>
      </c>
    </row>
    <row r="9622" spans="1:13" x14ac:dyDescent="0.25">
      <c r="A9622" t="s">
        <v>11320</v>
      </c>
      <c r="B9622" t="s">
        <v>13912</v>
      </c>
      <c r="C9622" t="s">
        <v>13380</v>
      </c>
      <c r="D9622" t="s">
        <v>13811</v>
      </c>
      <c r="E9622" t="s">
        <v>11430</v>
      </c>
      <c r="F9622" s="3">
        <v>43586</v>
      </c>
      <c r="G9622" t="s">
        <v>13812</v>
      </c>
      <c r="H9622" t="s">
        <v>13813</v>
      </c>
      <c r="I9622" t="s">
        <v>206</v>
      </c>
      <c r="J9622" t="s">
        <v>31</v>
      </c>
      <c r="L9622" t="s">
        <v>20</v>
      </c>
      <c r="M9622" t="str">
        <f>CONCATENATE("3p",C9622,"_",I9622)</f>
        <v>3pZRCMIS0026080_Coleoptera_</v>
      </c>
    </row>
    <row r="9623" spans="1:13" x14ac:dyDescent="0.25">
      <c r="A9623" t="s">
        <v>11320</v>
      </c>
      <c r="B9623" t="s">
        <v>13913</v>
      </c>
      <c r="C9623" t="s">
        <v>13380</v>
      </c>
      <c r="D9623" t="s">
        <v>13811</v>
      </c>
      <c r="E9623" t="s">
        <v>11430</v>
      </c>
      <c r="F9623" s="3">
        <v>43586</v>
      </c>
      <c r="G9623" t="s">
        <v>13812</v>
      </c>
      <c r="H9623" t="s">
        <v>13813</v>
      </c>
      <c r="I9623" t="s">
        <v>206</v>
      </c>
      <c r="J9623" t="s">
        <v>31</v>
      </c>
      <c r="L9623" t="s">
        <v>20</v>
      </c>
      <c r="M9623" t="str">
        <f>CONCATENATE("3p",C9623,"_",I9623)</f>
        <v>3pZRCMIS0026080_Coleoptera_</v>
      </c>
    </row>
    <row r="9624" spans="1:13" x14ac:dyDescent="0.25">
      <c r="A9624" t="s">
        <v>11320</v>
      </c>
      <c r="B9624" t="s">
        <v>13914</v>
      </c>
      <c r="C9624" t="s">
        <v>13380</v>
      </c>
      <c r="D9624" t="s">
        <v>13811</v>
      </c>
      <c r="E9624" t="s">
        <v>11430</v>
      </c>
      <c r="F9624" s="3">
        <v>43586</v>
      </c>
      <c r="G9624" t="s">
        <v>13812</v>
      </c>
      <c r="H9624" t="s">
        <v>13813</v>
      </c>
      <c r="I9624" t="s">
        <v>206</v>
      </c>
      <c r="J9624" t="s">
        <v>31</v>
      </c>
      <c r="L9624" t="s">
        <v>20</v>
      </c>
      <c r="M9624" t="str">
        <f>CONCATENATE("3p",C9624,"_",I9624)</f>
        <v>3pZRCMIS0026080_Coleoptera_</v>
      </c>
    </row>
    <row r="9625" spans="1:13" x14ac:dyDescent="0.25">
      <c r="A9625" t="s">
        <v>11320</v>
      </c>
      <c r="B9625" t="s">
        <v>13915</v>
      </c>
      <c r="C9625" t="s">
        <v>13380</v>
      </c>
      <c r="D9625" t="s">
        <v>13811</v>
      </c>
      <c r="E9625" t="s">
        <v>11430</v>
      </c>
      <c r="F9625" s="3">
        <v>43586</v>
      </c>
      <c r="G9625" t="s">
        <v>13812</v>
      </c>
      <c r="H9625" t="s">
        <v>13813</v>
      </c>
      <c r="I9625" t="s">
        <v>206</v>
      </c>
      <c r="J9625" t="s">
        <v>31</v>
      </c>
      <c r="L9625" t="s">
        <v>20</v>
      </c>
      <c r="M9625" t="str">
        <f>CONCATENATE("3p",C9625,"_",I9625)</f>
        <v>3pZRCMIS0026080_Coleoptera_</v>
      </c>
    </row>
    <row r="9626" spans="1:13" x14ac:dyDescent="0.25">
      <c r="A9626" t="s">
        <v>11320</v>
      </c>
      <c r="B9626" t="s">
        <v>13916</v>
      </c>
      <c r="C9626" t="s">
        <v>13380</v>
      </c>
      <c r="D9626" t="s">
        <v>13811</v>
      </c>
      <c r="E9626" t="s">
        <v>11430</v>
      </c>
      <c r="F9626" s="3">
        <v>43586</v>
      </c>
      <c r="G9626" t="s">
        <v>13812</v>
      </c>
      <c r="H9626" t="s">
        <v>13813</v>
      </c>
      <c r="I9626" t="s">
        <v>206</v>
      </c>
      <c r="J9626" t="s">
        <v>31</v>
      </c>
      <c r="L9626" t="s">
        <v>20</v>
      </c>
      <c r="M9626" t="str">
        <f>CONCATENATE("3p",C9626,"_",I9626)</f>
        <v>3pZRCMIS0026080_Coleoptera_</v>
      </c>
    </row>
    <row r="9627" spans="1:13" x14ac:dyDescent="0.25">
      <c r="A9627" t="s">
        <v>11320</v>
      </c>
      <c r="B9627" t="s">
        <v>13917</v>
      </c>
      <c r="C9627" t="s">
        <v>13380</v>
      </c>
      <c r="D9627" t="s">
        <v>13811</v>
      </c>
      <c r="E9627" t="s">
        <v>11430</v>
      </c>
      <c r="F9627" s="3">
        <v>43586</v>
      </c>
      <c r="G9627" t="s">
        <v>13812</v>
      </c>
      <c r="H9627" t="s">
        <v>13813</v>
      </c>
      <c r="I9627" t="s">
        <v>206</v>
      </c>
      <c r="J9627" t="s">
        <v>31</v>
      </c>
      <c r="L9627" t="s">
        <v>20</v>
      </c>
      <c r="M9627" t="str">
        <f>CONCATENATE("3p",C9627,"_",I9627)</f>
        <v>3pZRCMIS0026080_Coleoptera_</v>
      </c>
    </row>
    <row r="9628" spans="1:13" x14ac:dyDescent="0.25">
      <c r="A9628" t="s">
        <v>11320</v>
      </c>
      <c r="B9628" t="s">
        <v>13918</v>
      </c>
      <c r="C9628" t="s">
        <v>13380</v>
      </c>
      <c r="D9628" t="s">
        <v>13811</v>
      </c>
      <c r="E9628" t="s">
        <v>11430</v>
      </c>
      <c r="F9628" s="3">
        <v>43586</v>
      </c>
      <c r="G9628" t="s">
        <v>13812</v>
      </c>
      <c r="H9628" t="s">
        <v>13813</v>
      </c>
      <c r="I9628" t="s">
        <v>206</v>
      </c>
      <c r="J9628" t="s">
        <v>31</v>
      </c>
      <c r="L9628" t="s">
        <v>20</v>
      </c>
      <c r="M9628" t="str">
        <f>CONCATENATE("3p",C9628,"_",I9628)</f>
        <v>3pZRCMIS0026080_Coleoptera_</v>
      </c>
    </row>
    <row r="9629" spans="1:13" x14ac:dyDescent="0.25">
      <c r="A9629" t="s">
        <v>11320</v>
      </c>
      <c r="B9629" t="s">
        <v>13919</v>
      </c>
      <c r="C9629" t="s">
        <v>13891</v>
      </c>
      <c r="D9629" t="s">
        <v>13811</v>
      </c>
      <c r="E9629" t="s">
        <v>11430</v>
      </c>
      <c r="F9629" s="3">
        <v>43586</v>
      </c>
      <c r="G9629" t="s">
        <v>13812</v>
      </c>
      <c r="H9629" t="s">
        <v>13813</v>
      </c>
      <c r="I9629" t="s">
        <v>206</v>
      </c>
      <c r="J9629" t="s">
        <v>31</v>
      </c>
      <c r="L9629" t="s">
        <v>20</v>
      </c>
      <c r="M9629" t="str">
        <f>CONCATENATE("3p",C9629,"_",I9629)</f>
        <v>3pZRCMIS0027487_Coleoptera_</v>
      </c>
    </row>
    <row r="9630" spans="1:13" x14ac:dyDescent="0.25">
      <c r="A9630" t="s">
        <v>11320</v>
      </c>
      <c r="B9630" t="s">
        <v>13920</v>
      </c>
      <c r="C9630" t="s">
        <v>13891</v>
      </c>
      <c r="D9630" t="s">
        <v>13811</v>
      </c>
      <c r="E9630" t="s">
        <v>11430</v>
      </c>
      <c r="F9630" s="3">
        <v>43586</v>
      </c>
      <c r="G9630" t="s">
        <v>13812</v>
      </c>
      <c r="H9630" t="s">
        <v>13813</v>
      </c>
      <c r="I9630" t="s">
        <v>206</v>
      </c>
      <c r="J9630" t="s">
        <v>31</v>
      </c>
      <c r="L9630" t="s">
        <v>20</v>
      </c>
      <c r="M9630" t="str">
        <f>CONCATENATE("3p",C9630,"_",I9630)</f>
        <v>3pZRCMIS0027487_Coleoptera_</v>
      </c>
    </row>
    <row r="9631" spans="1:13" x14ac:dyDescent="0.25">
      <c r="A9631" t="s">
        <v>11320</v>
      </c>
      <c r="B9631" t="s">
        <v>15564</v>
      </c>
      <c r="C9631" t="s">
        <v>15564</v>
      </c>
      <c r="D9631" t="s">
        <v>13811</v>
      </c>
      <c r="E9631" t="s">
        <v>11430</v>
      </c>
      <c r="F9631" s="3">
        <v>43586</v>
      </c>
      <c r="G9631" t="s">
        <v>13812</v>
      </c>
      <c r="H9631" t="s">
        <v>13813</v>
      </c>
      <c r="I9631" t="s">
        <v>206</v>
      </c>
      <c r="J9631" t="s">
        <v>31</v>
      </c>
      <c r="L9631" t="s">
        <v>20</v>
      </c>
      <c r="M9631" t="str">
        <f>CONCATENATE("3p",C9631,"_",I9631)</f>
        <v>3pZRCMIS0027521_Coleoptera_</v>
      </c>
    </row>
    <row r="9632" spans="1:13" x14ac:dyDescent="0.25">
      <c r="A9632" t="s">
        <v>11320</v>
      </c>
      <c r="B9632" t="s">
        <v>15565</v>
      </c>
      <c r="C9632" t="s">
        <v>15564</v>
      </c>
      <c r="D9632" t="s">
        <v>13811</v>
      </c>
      <c r="E9632" t="s">
        <v>11430</v>
      </c>
      <c r="F9632" s="3">
        <v>43586</v>
      </c>
      <c r="G9632" t="s">
        <v>13812</v>
      </c>
      <c r="H9632" t="s">
        <v>13813</v>
      </c>
      <c r="I9632" t="s">
        <v>206</v>
      </c>
      <c r="J9632" t="s">
        <v>31</v>
      </c>
      <c r="L9632" t="s">
        <v>20</v>
      </c>
      <c r="M9632" t="str">
        <f>CONCATENATE("3p",C9632,"_",I9632)</f>
        <v>3pZRCMIS0027521_Coleoptera_</v>
      </c>
    </row>
    <row r="9633" spans="1:13" x14ac:dyDescent="0.25">
      <c r="A9633" t="s">
        <v>11320</v>
      </c>
      <c r="B9633" t="s">
        <v>15599</v>
      </c>
      <c r="C9633" t="s">
        <v>15599</v>
      </c>
      <c r="D9633" t="s">
        <v>13811</v>
      </c>
      <c r="E9633" t="s">
        <v>11430</v>
      </c>
      <c r="F9633" s="3">
        <v>43586</v>
      </c>
      <c r="G9633" t="s">
        <v>13812</v>
      </c>
      <c r="H9633" t="s">
        <v>13813</v>
      </c>
      <c r="I9633" t="s">
        <v>206</v>
      </c>
      <c r="J9633" t="s">
        <v>31</v>
      </c>
      <c r="L9633" t="s">
        <v>20</v>
      </c>
      <c r="M9633" t="str">
        <f>CONCATENATE("3p",C9633,"_",I9633)</f>
        <v>3pZRCMIS0027408_Coleoptera_</v>
      </c>
    </row>
    <row r="9634" spans="1:13" x14ac:dyDescent="0.25">
      <c r="A9634" t="s">
        <v>11320</v>
      </c>
      <c r="B9634" t="s">
        <v>15600</v>
      </c>
      <c r="C9634" t="s">
        <v>15599</v>
      </c>
      <c r="D9634" t="s">
        <v>13811</v>
      </c>
      <c r="E9634" t="s">
        <v>11430</v>
      </c>
      <c r="F9634" s="3">
        <v>43586</v>
      </c>
      <c r="G9634" t="s">
        <v>13812</v>
      </c>
      <c r="H9634" t="s">
        <v>13813</v>
      </c>
      <c r="I9634" t="s">
        <v>206</v>
      </c>
      <c r="J9634" t="s">
        <v>31</v>
      </c>
      <c r="L9634" t="s">
        <v>20</v>
      </c>
      <c r="M9634" t="str">
        <f>CONCATENATE("3p",C9634,"_",I9634)</f>
        <v>3pZRCMIS0027408_Coleoptera_</v>
      </c>
    </row>
    <row r="9635" spans="1:13" x14ac:dyDescent="0.25">
      <c r="A9635" t="s">
        <v>11320</v>
      </c>
      <c r="B9635" t="s">
        <v>15899</v>
      </c>
      <c r="C9635" t="s">
        <v>15900</v>
      </c>
      <c r="D9635" t="s">
        <v>13811</v>
      </c>
      <c r="E9635" t="s">
        <v>11430</v>
      </c>
      <c r="F9635" s="3">
        <v>43586</v>
      </c>
      <c r="G9635" t="s">
        <v>13812</v>
      </c>
      <c r="H9635" t="s">
        <v>13813</v>
      </c>
      <c r="I9635" t="s">
        <v>1449</v>
      </c>
      <c r="J9635" t="s">
        <v>31</v>
      </c>
      <c r="K9635" t="s">
        <v>1450</v>
      </c>
      <c r="L9635" t="s">
        <v>20</v>
      </c>
      <c r="M9635" t="str">
        <f>CONCATENATE("3p",C9635,"_",I9635)</f>
        <v>3pZRCBDP0273220_Coleoptera_Coccinellidae</v>
      </c>
    </row>
    <row r="9636" spans="1:13" x14ac:dyDescent="0.25">
      <c r="A9636" t="s">
        <v>11320</v>
      </c>
      <c r="B9636" t="s">
        <v>15994</v>
      </c>
      <c r="C9636" t="s">
        <v>15995</v>
      </c>
      <c r="D9636" t="s">
        <v>13811</v>
      </c>
      <c r="E9636" t="s">
        <v>11430</v>
      </c>
      <c r="F9636" s="3">
        <v>43586</v>
      </c>
      <c r="G9636" t="s">
        <v>13812</v>
      </c>
      <c r="H9636" t="s">
        <v>13813</v>
      </c>
      <c r="I9636" t="s">
        <v>13343</v>
      </c>
      <c r="J9636" t="s">
        <v>31</v>
      </c>
      <c r="K9636" t="s">
        <v>13344</v>
      </c>
      <c r="L9636" t="s">
        <v>20</v>
      </c>
      <c r="M9636" t="str">
        <f>CONCATENATE("3p",C9636,"_",I9636)</f>
        <v>3pZRCBDP0331647_Coleoptera_Staphilinidae</v>
      </c>
    </row>
    <row r="9637" spans="1:13" x14ac:dyDescent="0.25">
      <c r="A9637" t="s">
        <v>11320</v>
      </c>
      <c r="B9637" t="s">
        <v>15996</v>
      </c>
      <c r="C9637" t="s">
        <v>15995</v>
      </c>
      <c r="D9637" t="s">
        <v>13811</v>
      </c>
      <c r="E9637" t="s">
        <v>11430</v>
      </c>
      <c r="F9637" s="3">
        <v>43586</v>
      </c>
      <c r="G9637" t="s">
        <v>13812</v>
      </c>
      <c r="H9637" t="s">
        <v>13813</v>
      </c>
      <c r="I9637" t="s">
        <v>13343</v>
      </c>
      <c r="J9637" t="s">
        <v>31</v>
      </c>
      <c r="K9637" t="s">
        <v>13344</v>
      </c>
      <c r="L9637" t="s">
        <v>20</v>
      </c>
      <c r="M9637" t="str">
        <f>CONCATENATE("3p",C9637,"_",I9637)</f>
        <v>3pZRCBDP0331647_Coleoptera_Staphilinidae</v>
      </c>
    </row>
    <row r="9638" spans="1:13" x14ac:dyDescent="0.25">
      <c r="A9638" t="s">
        <v>11320</v>
      </c>
      <c r="B9638" t="s">
        <v>15997</v>
      </c>
      <c r="C9638" t="s">
        <v>15995</v>
      </c>
      <c r="D9638" t="s">
        <v>13811</v>
      </c>
      <c r="E9638" t="s">
        <v>11430</v>
      </c>
      <c r="F9638" s="3">
        <v>43586</v>
      </c>
      <c r="G9638" t="s">
        <v>13812</v>
      </c>
      <c r="H9638" t="s">
        <v>13813</v>
      </c>
      <c r="I9638" t="s">
        <v>13343</v>
      </c>
      <c r="J9638" t="s">
        <v>31</v>
      </c>
      <c r="K9638" t="s">
        <v>13344</v>
      </c>
      <c r="L9638" t="s">
        <v>20</v>
      </c>
      <c r="M9638" t="str">
        <f>CONCATENATE("3p",C9638,"_",I9638)</f>
        <v>3pZRCBDP0331647_Coleoptera_Staphilinidae</v>
      </c>
    </row>
    <row r="9639" spans="1:13" x14ac:dyDescent="0.25">
      <c r="A9639" t="s">
        <v>11320</v>
      </c>
      <c r="B9639" t="s">
        <v>15998</v>
      </c>
      <c r="C9639" t="s">
        <v>15995</v>
      </c>
      <c r="D9639" t="s">
        <v>13811</v>
      </c>
      <c r="E9639" t="s">
        <v>11430</v>
      </c>
      <c r="F9639" s="3">
        <v>43586</v>
      </c>
      <c r="G9639" t="s">
        <v>13812</v>
      </c>
      <c r="H9639" t="s">
        <v>13813</v>
      </c>
      <c r="I9639" t="s">
        <v>13343</v>
      </c>
      <c r="J9639" t="s">
        <v>31</v>
      </c>
      <c r="K9639" t="s">
        <v>13344</v>
      </c>
      <c r="L9639" t="s">
        <v>20</v>
      </c>
      <c r="M9639" t="str">
        <f>CONCATENATE("3p",C9639,"_",I9639)</f>
        <v>3pZRCBDP0331647_Coleoptera_Staphilinidae</v>
      </c>
    </row>
    <row r="9640" spans="1:13" x14ac:dyDescent="0.25">
      <c r="A9640" t="s">
        <v>11320</v>
      </c>
      <c r="B9640" t="s">
        <v>16144</v>
      </c>
      <c r="C9640" t="s">
        <v>16144</v>
      </c>
      <c r="D9640" t="s">
        <v>13811</v>
      </c>
      <c r="E9640" t="s">
        <v>11430</v>
      </c>
      <c r="F9640" s="3">
        <v>43586</v>
      </c>
      <c r="G9640" t="s">
        <v>13812</v>
      </c>
      <c r="H9640" t="s">
        <v>13813</v>
      </c>
      <c r="I9640" t="s">
        <v>206</v>
      </c>
      <c r="J9640" t="s">
        <v>31</v>
      </c>
      <c r="L9640" t="s">
        <v>20</v>
      </c>
      <c r="M9640" t="str">
        <f>CONCATENATE("3p",C9640,"_",I9640)</f>
        <v>3pZRCMIS0027463_Coleoptera_</v>
      </c>
    </row>
    <row r="9641" spans="1:13" x14ac:dyDescent="0.25">
      <c r="A9641" t="s">
        <v>11320</v>
      </c>
      <c r="B9641" t="s">
        <v>16237</v>
      </c>
      <c r="C9641" t="s">
        <v>16237</v>
      </c>
      <c r="D9641" t="s">
        <v>13811</v>
      </c>
      <c r="E9641" t="s">
        <v>11430</v>
      </c>
      <c r="F9641" s="3">
        <v>43586</v>
      </c>
      <c r="G9641" t="s">
        <v>13812</v>
      </c>
      <c r="H9641" t="s">
        <v>13813</v>
      </c>
      <c r="I9641" t="s">
        <v>206</v>
      </c>
      <c r="J9641" t="s">
        <v>31</v>
      </c>
      <c r="L9641" t="s">
        <v>20</v>
      </c>
      <c r="M9641" t="str">
        <f>CONCATENATE("3p",C9641,"_",I9641)</f>
        <v>3pZRCMIS0027381_Coleoptera_</v>
      </c>
    </row>
    <row r="9642" spans="1:13" x14ac:dyDescent="0.25">
      <c r="A9642" t="s">
        <v>11320</v>
      </c>
      <c r="B9642" t="s">
        <v>16343</v>
      </c>
      <c r="C9642" t="s">
        <v>16342</v>
      </c>
      <c r="D9642" t="s">
        <v>13811</v>
      </c>
      <c r="E9642" t="s">
        <v>11430</v>
      </c>
      <c r="F9642" s="3">
        <v>43586</v>
      </c>
      <c r="G9642" t="s">
        <v>13812</v>
      </c>
      <c r="H9642" t="s">
        <v>13813</v>
      </c>
      <c r="I9642" t="s">
        <v>206</v>
      </c>
      <c r="J9642" t="s">
        <v>31</v>
      </c>
      <c r="L9642" t="s">
        <v>20</v>
      </c>
      <c r="M9642" t="str">
        <f>CONCATENATE("3p",C9642,"_",I9642)</f>
        <v>3pZRCMIS0026055_Coleoptera_</v>
      </c>
    </row>
    <row r="9643" spans="1:13" x14ac:dyDescent="0.25">
      <c r="A9643" t="s">
        <v>11320</v>
      </c>
      <c r="B9643" t="s">
        <v>16345</v>
      </c>
      <c r="C9643" t="s">
        <v>16342</v>
      </c>
      <c r="D9643" t="s">
        <v>13811</v>
      </c>
      <c r="E9643" t="s">
        <v>11430</v>
      </c>
      <c r="F9643" s="3">
        <v>43586</v>
      </c>
      <c r="G9643" t="s">
        <v>13812</v>
      </c>
      <c r="H9643" t="s">
        <v>13813</v>
      </c>
      <c r="I9643" t="s">
        <v>206</v>
      </c>
      <c r="J9643" t="s">
        <v>31</v>
      </c>
      <c r="L9643" t="s">
        <v>20</v>
      </c>
      <c r="M9643" t="str">
        <f>CONCATENATE("3p",C9643,"_",I9643)</f>
        <v>3pZRCMIS0026055_Coleoptera_</v>
      </c>
    </row>
    <row r="9644" spans="1:13" x14ac:dyDescent="0.25">
      <c r="A9644" t="s">
        <v>11320</v>
      </c>
      <c r="B9644" t="s">
        <v>16348</v>
      </c>
      <c r="C9644" t="s">
        <v>16342</v>
      </c>
      <c r="D9644" t="s">
        <v>13811</v>
      </c>
      <c r="E9644" t="s">
        <v>11430</v>
      </c>
      <c r="F9644" s="3">
        <v>43586</v>
      </c>
      <c r="G9644" t="s">
        <v>13812</v>
      </c>
      <c r="H9644" t="s">
        <v>13813</v>
      </c>
      <c r="I9644" t="s">
        <v>206</v>
      </c>
      <c r="J9644" t="s">
        <v>31</v>
      </c>
      <c r="L9644" t="s">
        <v>20</v>
      </c>
      <c r="M9644" t="str">
        <f>CONCATENATE("3p",C9644,"_",I9644)</f>
        <v>3pZRCMIS0026055_Coleoptera_</v>
      </c>
    </row>
    <row r="9645" spans="1:13" x14ac:dyDescent="0.25">
      <c r="A9645" t="s">
        <v>11320</v>
      </c>
      <c r="B9645" t="s">
        <v>16349</v>
      </c>
      <c r="C9645" t="s">
        <v>16342</v>
      </c>
      <c r="D9645" t="s">
        <v>13811</v>
      </c>
      <c r="E9645" t="s">
        <v>11430</v>
      </c>
      <c r="F9645" s="3">
        <v>43586</v>
      </c>
      <c r="G9645" t="s">
        <v>13812</v>
      </c>
      <c r="H9645" t="s">
        <v>13813</v>
      </c>
      <c r="I9645" t="s">
        <v>206</v>
      </c>
      <c r="J9645" t="s">
        <v>31</v>
      </c>
      <c r="L9645" t="s">
        <v>20</v>
      </c>
      <c r="M9645" t="str">
        <f>CONCATENATE("3p",C9645,"_",I9645)</f>
        <v>3pZRCMIS0026055_Coleoptera_</v>
      </c>
    </row>
    <row r="9646" spans="1:13" x14ac:dyDescent="0.25">
      <c r="A9646" t="s">
        <v>11320</v>
      </c>
      <c r="B9646" t="s">
        <v>16351</v>
      </c>
      <c r="C9646" t="s">
        <v>16342</v>
      </c>
      <c r="D9646" t="s">
        <v>13811</v>
      </c>
      <c r="E9646" t="s">
        <v>11430</v>
      </c>
      <c r="F9646" s="3">
        <v>43586</v>
      </c>
      <c r="G9646" t="s">
        <v>13812</v>
      </c>
      <c r="H9646" t="s">
        <v>13813</v>
      </c>
      <c r="I9646" t="s">
        <v>206</v>
      </c>
      <c r="J9646" t="s">
        <v>31</v>
      </c>
      <c r="L9646" t="s">
        <v>20</v>
      </c>
      <c r="M9646" t="str">
        <f>CONCATENATE("3p",C9646,"_",I9646)</f>
        <v>3pZRCMIS0026055_Coleoptera_</v>
      </c>
    </row>
    <row r="9647" spans="1:13" x14ac:dyDescent="0.25">
      <c r="A9647" t="s">
        <v>11320</v>
      </c>
      <c r="B9647" t="s">
        <v>16352</v>
      </c>
      <c r="C9647" t="s">
        <v>16342</v>
      </c>
      <c r="D9647" t="s">
        <v>13811</v>
      </c>
      <c r="E9647" t="s">
        <v>11430</v>
      </c>
      <c r="F9647" s="3">
        <v>43586</v>
      </c>
      <c r="G9647" t="s">
        <v>13812</v>
      </c>
      <c r="H9647" t="s">
        <v>13813</v>
      </c>
      <c r="I9647" t="s">
        <v>206</v>
      </c>
      <c r="J9647" t="s">
        <v>31</v>
      </c>
      <c r="L9647" t="s">
        <v>20</v>
      </c>
      <c r="M9647" t="str">
        <f>CONCATENATE("3p",C9647,"_",I9647)</f>
        <v>3pZRCMIS0026055_Coleoptera_</v>
      </c>
    </row>
    <row r="9648" spans="1:13" x14ac:dyDescent="0.25">
      <c r="A9648" t="s">
        <v>11320</v>
      </c>
      <c r="B9648" t="s">
        <v>16353</v>
      </c>
      <c r="C9648" t="s">
        <v>16342</v>
      </c>
      <c r="D9648" t="s">
        <v>13811</v>
      </c>
      <c r="E9648" t="s">
        <v>11430</v>
      </c>
      <c r="F9648" s="3">
        <v>43586</v>
      </c>
      <c r="G9648" t="s">
        <v>13812</v>
      </c>
      <c r="H9648" t="s">
        <v>13813</v>
      </c>
      <c r="I9648" t="s">
        <v>206</v>
      </c>
      <c r="J9648" t="s">
        <v>31</v>
      </c>
      <c r="L9648" t="s">
        <v>20</v>
      </c>
      <c r="M9648" t="str">
        <f>CONCATENATE("3p",C9648,"_",I9648)</f>
        <v>3pZRCMIS0026055_Coleoptera_</v>
      </c>
    </row>
    <row r="9649" spans="1:13" x14ac:dyDescent="0.25">
      <c r="A9649" t="s">
        <v>11320</v>
      </c>
      <c r="B9649" t="s">
        <v>16354</v>
      </c>
      <c r="C9649" t="s">
        <v>16342</v>
      </c>
      <c r="D9649" t="s">
        <v>13811</v>
      </c>
      <c r="E9649" t="s">
        <v>11430</v>
      </c>
      <c r="F9649" s="3">
        <v>43586</v>
      </c>
      <c r="G9649" t="s">
        <v>13812</v>
      </c>
      <c r="H9649" t="s">
        <v>13813</v>
      </c>
      <c r="I9649" t="s">
        <v>206</v>
      </c>
      <c r="J9649" t="s">
        <v>31</v>
      </c>
      <c r="L9649" t="s">
        <v>20</v>
      </c>
      <c r="M9649" t="str">
        <f>CONCATENATE("3p",C9649,"_",I9649)</f>
        <v>3pZRCMIS0026055_Coleoptera_</v>
      </c>
    </row>
    <row r="9650" spans="1:13" x14ac:dyDescent="0.25">
      <c r="A9650" t="s">
        <v>11320</v>
      </c>
      <c r="B9650" t="s">
        <v>16359</v>
      </c>
      <c r="C9650" t="s">
        <v>16360</v>
      </c>
      <c r="D9650" t="s">
        <v>13811</v>
      </c>
      <c r="E9650" t="s">
        <v>11430</v>
      </c>
      <c r="F9650" s="3">
        <v>43586</v>
      </c>
      <c r="G9650" t="s">
        <v>13812</v>
      </c>
      <c r="H9650" t="s">
        <v>13813</v>
      </c>
      <c r="I9650" t="s">
        <v>101</v>
      </c>
      <c r="J9650" t="s">
        <v>31</v>
      </c>
      <c r="K9650" t="s">
        <v>102</v>
      </c>
      <c r="L9650" t="s">
        <v>20</v>
      </c>
      <c r="M9650" t="str">
        <f>CONCATENATE("3p",C9650,"_",I9650)</f>
        <v>3pZRCMIS0027434_Coleoptera_Staphylinidae</v>
      </c>
    </row>
    <row r="9651" spans="1:13" x14ac:dyDescent="0.25">
      <c r="A9651" t="s">
        <v>11320</v>
      </c>
      <c r="B9651" t="s">
        <v>16360</v>
      </c>
      <c r="C9651" t="s">
        <v>16360</v>
      </c>
      <c r="D9651" t="s">
        <v>13811</v>
      </c>
      <c r="E9651" t="s">
        <v>11430</v>
      </c>
      <c r="F9651" s="3">
        <v>43586</v>
      </c>
      <c r="G9651" t="s">
        <v>13812</v>
      </c>
      <c r="H9651" t="s">
        <v>13813</v>
      </c>
      <c r="I9651" t="s">
        <v>101</v>
      </c>
      <c r="J9651" t="s">
        <v>31</v>
      </c>
      <c r="K9651" t="s">
        <v>102</v>
      </c>
      <c r="L9651" t="s">
        <v>20</v>
      </c>
      <c r="M9651" t="str">
        <f>CONCATENATE("3p",C9651,"_",I9651)</f>
        <v>3pZRCMIS0027434_Coleoptera_Staphylinidae</v>
      </c>
    </row>
    <row r="9652" spans="1:13" x14ac:dyDescent="0.25">
      <c r="A9652" t="s">
        <v>11320</v>
      </c>
      <c r="B9652" t="s">
        <v>16582</v>
      </c>
      <c r="C9652" t="s">
        <v>16583</v>
      </c>
      <c r="D9652" t="s">
        <v>13811</v>
      </c>
      <c r="E9652" t="s">
        <v>11430</v>
      </c>
      <c r="F9652" s="3">
        <v>43586</v>
      </c>
      <c r="G9652" t="s">
        <v>13812</v>
      </c>
      <c r="H9652" t="s">
        <v>13813</v>
      </c>
      <c r="I9652" t="s">
        <v>206</v>
      </c>
      <c r="J9652" t="s">
        <v>31</v>
      </c>
      <c r="L9652" t="s">
        <v>20</v>
      </c>
      <c r="M9652" t="str">
        <f>CONCATENATE("3p",C9652,"_",I9652)</f>
        <v>3pZRCMIS0027448_Coleoptera_</v>
      </c>
    </row>
    <row r="9653" spans="1:13" x14ac:dyDescent="0.25">
      <c r="A9653" t="s">
        <v>11320</v>
      </c>
      <c r="B9653" t="s">
        <v>16583</v>
      </c>
      <c r="C9653" t="s">
        <v>16583</v>
      </c>
      <c r="D9653" t="s">
        <v>13811</v>
      </c>
      <c r="E9653" t="s">
        <v>11430</v>
      </c>
      <c r="F9653" s="3">
        <v>43586</v>
      </c>
      <c r="G9653" t="s">
        <v>13812</v>
      </c>
      <c r="H9653" t="s">
        <v>13813</v>
      </c>
      <c r="I9653" t="s">
        <v>206</v>
      </c>
      <c r="J9653" t="s">
        <v>31</v>
      </c>
      <c r="L9653" t="s">
        <v>20</v>
      </c>
      <c r="M9653" t="str">
        <f>CONCATENATE("3p",C9653,"_",I9653)</f>
        <v>3pZRCMIS0027448_Coleoptera_</v>
      </c>
    </row>
    <row r="9654" spans="1:13" x14ac:dyDescent="0.25">
      <c r="A9654" t="s">
        <v>11320</v>
      </c>
      <c r="B9654" t="s">
        <v>16649</v>
      </c>
      <c r="C9654" t="s">
        <v>16644</v>
      </c>
      <c r="D9654" t="s">
        <v>13811</v>
      </c>
      <c r="E9654" t="s">
        <v>11430</v>
      </c>
      <c r="F9654" s="3">
        <v>43586</v>
      </c>
      <c r="G9654" t="s">
        <v>13812</v>
      </c>
      <c r="H9654" t="s">
        <v>13813</v>
      </c>
      <c r="I9654" t="s">
        <v>11478</v>
      </c>
      <c r="J9654" t="s">
        <v>11479</v>
      </c>
      <c r="L9654" t="s">
        <v>20</v>
      </c>
      <c r="M9654" t="str">
        <f>CONCATENATE("3p",C9654,"_",I9654)</f>
        <v>3pZRCBDP0323646_UNKNOWN_</v>
      </c>
    </row>
    <row r="9655" spans="1:13" x14ac:dyDescent="0.25">
      <c r="A9655" t="s">
        <v>11320</v>
      </c>
      <c r="B9655" t="s">
        <v>16784</v>
      </c>
      <c r="C9655" t="s">
        <v>16784</v>
      </c>
      <c r="D9655" t="s">
        <v>13811</v>
      </c>
      <c r="E9655" t="s">
        <v>11430</v>
      </c>
      <c r="F9655" s="3">
        <v>43586</v>
      </c>
      <c r="G9655" t="s">
        <v>13812</v>
      </c>
      <c r="H9655" t="s">
        <v>13813</v>
      </c>
      <c r="I9655" t="s">
        <v>206</v>
      </c>
      <c r="J9655" t="s">
        <v>31</v>
      </c>
      <c r="L9655" t="s">
        <v>20</v>
      </c>
      <c r="M9655" t="str">
        <f>CONCATENATE("3p",C9655,"_",I9655)</f>
        <v>3pZRCMIS0027374_Coleoptera_</v>
      </c>
    </row>
    <row r="9656" spans="1:13" x14ac:dyDescent="0.25">
      <c r="A9656" t="s">
        <v>11320</v>
      </c>
      <c r="B9656" t="s">
        <v>16785</v>
      </c>
      <c r="C9656" t="s">
        <v>16784</v>
      </c>
      <c r="D9656" t="s">
        <v>13811</v>
      </c>
      <c r="E9656" t="s">
        <v>11430</v>
      </c>
      <c r="F9656" s="3">
        <v>43586</v>
      </c>
      <c r="G9656" t="s">
        <v>13812</v>
      </c>
      <c r="H9656" t="s">
        <v>13813</v>
      </c>
      <c r="I9656" t="s">
        <v>206</v>
      </c>
      <c r="J9656" t="s">
        <v>31</v>
      </c>
      <c r="L9656" t="s">
        <v>20</v>
      </c>
      <c r="M9656" t="str">
        <f>CONCATENATE("3p",C9656,"_",I9656)</f>
        <v>3pZRCMIS0027374_Coleoptera_</v>
      </c>
    </row>
    <row r="9657" spans="1:13" x14ac:dyDescent="0.25">
      <c r="A9657" t="s">
        <v>11320</v>
      </c>
      <c r="B9657" t="s">
        <v>16956</v>
      </c>
      <c r="C9657" t="s">
        <v>16956</v>
      </c>
      <c r="D9657" t="s">
        <v>13811</v>
      </c>
      <c r="E9657" t="s">
        <v>11430</v>
      </c>
      <c r="F9657" s="3">
        <v>43586</v>
      </c>
      <c r="G9657" t="s">
        <v>13812</v>
      </c>
      <c r="H9657" t="s">
        <v>13813</v>
      </c>
      <c r="I9657" t="s">
        <v>206</v>
      </c>
      <c r="J9657" t="s">
        <v>31</v>
      </c>
      <c r="L9657" t="s">
        <v>20</v>
      </c>
      <c r="M9657" t="str">
        <f>CONCATENATE("3p",C9657,"_",I9657)</f>
        <v>3pZRCMIS0027400_Coleoptera_</v>
      </c>
    </row>
    <row r="9658" spans="1:13" x14ac:dyDescent="0.25">
      <c r="A9658" t="s">
        <v>11320</v>
      </c>
      <c r="B9658" t="s">
        <v>17045</v>
      </c>
      <c r="C9658" t="s">
        <v>17045</v>
      </c>
      <c r="D9658" t="s">
        <v>13811</v>
      </c>
      <c r="E9658" t="s">
        <v>11430</v>
      </c>
      <c r="F9658" s="3">
        <v>43586</v>
      </c>
      <c r="G9658" t="s">
        <v>13812</v>
      </c>
      <c r="H9658" t="s">
        <v>13813</v>
      </c>
      <c r="I9658" t="s">
        <v>206</v>
      </c>
      <c r="J9658" t="s">
        <v>31</v>
      </c>
      <c r="L9658" t="s">
        <v>20</v>
      </c>
      <c r="M9658" t="str">
        <f>CONCATENATE("3p",C9658,"_",I9658)</f>
        <v>3pZRCMIS0027466_Coleoptera_</v>
      </c>
    </row>
    <row r="9659" spans="1:13" x14ac:dyDescent="0.25">
      <c r="A9659" t="s">
        <v>11320</v>
      </c>
      <c r="B9659" t="s">
        <v>17050</v>
      </c>
      <c r="C9659" t="s">
        <v>17050</v>
      </c>
      <c r="D9659" t="s">
        <v>13811</v>
      </c>
      <c r="E9659" t="s">
        <v>11430</v>
      </c>
      <c r="F9659" s="3">
        <v>43586</v>
      </c>
      <c r="G9659" t="s">
        <v>13812</v>
      </c>
      <c r="H9659" t="s">
        <v>13813</v>
      </c>
      <c r="I9659" t="s">
        <v>101</v>
      </c>
      <c r="J9659" t="s">
        <v>31</v>
      </c>
      <c r="K9659" t="s">
        <v>102</v>
      </c>
      <c r="L9659" t="s">
        <v>20</v>
      </c>
      <c r="M9659" t="str">
        <f>CONCATENATE("3p",C9659,"_",I9659)</f>
        <v>3pZRCMIS0027470_Coleoptera_Staphylinidae</v>
      </c>
    </row>
    <row r="9660" spans="1:13" x14ac:dyDescent="0.25">
      <c r="A9660" t="s">
        <v>11320</v>
      </c>
      <c r="B9660" t="s">
        <v>14022</v>
      </c>
      <c r="C9660" t="s">
        <v>14023</v>
      </c>
      <c r="D9660" t="s">
        <v>13811</v>
      </c>
      <c r="E9660" t="s">
        <v>11323</v>
      </c>
      <c r="F9660" s="3">
        <v>43587</v>
      </c>
      <c r="G9660" t="s">
        <v>14024</v>
      </c>
      <c r="H9660" t="s">
        <v>14025</v>
      </c>
      <c r="I9660" t="s">
        <v>350</v>
      </c>
      <c r="J9660" t="s">
        <v>36</v>
      </c>
      <c r="K9660" t="s">
        <v>351</v>
      </c>
      <c r="L9660" t="s">
        <v>26</v>
      </c>
      <c r="M9660" t="str">
        <f>CONCATENATE("3p",C9660,"_",I9660)</f>
        <v>3pZRCBDP0039159_Hymenoptera_Ichneumonidae</v>
      </c>
    </row>
    <row r="9661" spans="1:13" x14ac:dyDescent="0.25">
      <c r="A9661" t="s">
        <v>11320</v>
      </c>
      <c r="B9661" t="s">
        <v>14026</v>
      </c>
      <c r="C9661" t="s">
        <v>5611</v>
      </c>
      <c r="D9661" t="s">
        <v>13811</v>
      </c>
      <c r="E9661" t="s">
        <v>11323</v>
      </c>
      <c r="F9661" s="3">
        <v>43587</v>
      </c>
      <c r="G9661" t="s">
        <v>14024</v>
      </c>
      <c r="H9661" t="s">
        <v>14025</v>
      </c>
      <c r="I9661" t="s">
        <v>2602</v>
      </c>
      <c r="J9661" t="s">
        <v>292</v>
      </c>
      <c r="K9661" t="s">
        <v>2603</v>
      </c>
      <c r="L9661" t="s">
        <v>26</v>
      </c>
      <c r="M9661" t="str">
        <f>CONCATENATE("3p",C9661,"_",I9661)</f>
        <v>3pZRCBDP0054510_Orthoptera_Gryllidae</v>
      </c>
    </row>
    <row r="9662" spans="1:13" x14ac:dyDescent="0.25">
      <c r="A9662" t="s">
        <v>11320</v>
      </c>
      <c r="B9662" t="s">
        <v>14027</v>
      </c>
      <c r="C9662" t="s">
        <v>12419</v>
      </c>
      <c r="D9662" t="s">
        <v>13811</v>
      </c>
      <c r="E9662" t="s">
        <v>11323</v>
      </c>
      <c r="F9662" s="3">
        <v>43587</v>
      </c>
      <c r="G9662" t="s">
        <v>14024</v>
      </c>
      <c r="H9662" t="s">
        <v>14025</v>
      </c>
      <c r="I9662" t="s">
        <v>2821</v>
      </c>
      <c r="J9662" t="s">
        <v>106</v>
      </c>
      <c r="L9662" t="s">
        <v>26</v>
      </c>
      <c r="M9662" t="str">
        <f>CONCATENATE("3p",C9662,"_",I9662)</f>
        <v>3pZRCBDP0143173_Hemiptera_</v>
      </c>
    </row>
    <row r="9663" spans="1:13" x14ac:dyDescent="0.25">
      <c r="A9663" t="s">
        <v>11320</v>
      </c>
      <c r="B9663" t="s">
        <v>14028</v>
      </c>
      <c r="C9663" t="s">
        <v>11842</v>
      </c>
      <c r="D9663" t="s">
        <v>13811</v>
      </c>
      <c r="E9663" t="s">
        <v>11323</v>
      </c>
      <c r="F9663" s="3">
        <v>43587</v>
      </c>
      <c r="G9663" t="s">
        <v>14024</v>
      </c>
      <c r="H9663" t="s">
        <v>14025</v>
      </c>
      <c r="I9663" t="s">
        <v>2702</v>
      </c>
      <c r="J9663" t="s">
        <v>57</v>
      </c>
      <c r="K9663" t="s">
        <v>2703</v>
      </c>
      <c r="L9663" t="s">
        <v>26</v>
      </c>
      <c r="M9663" t="str">
        <f>CONCATENATE("3p",C9663,"_",I9663)</f>
        <v>3pZRCBDP0010116_Diptera_Culicidae</v>
      </c>
    </row>
    <row r="9664" spans="1:13" x14ac:dyDescent="0.25">
      <c r="A9664" t="s">
        <v>11320</v>
      </c>
      <c r="B9664" t="s">
        <v>14029</v>
      </c>
      <c r="C9664" t="s">
        <v>6207</v>
      </c>
      <c r="D9664" t="s">
        <v>13811</v>
      </c>
      <c r="E9664" t="s">
        <v>11323</v>
      </c>
      <c r="F9664" s="3">
        <v>43587</v>
      </c>
      <c r="G9664" t="s">
        <v>14024</v>
      </c>
      <c r="H9664" t="s">
        <v>14025</v>
      </c>
      <c r="I9664" t="s">
        <v>6208</v>
      </c>
      <c r="J9664" t="s">
        <v>57</v>
      </c>
      <c r="K9664" t="s">
        <v>6209</v>
      </c>
      <c r="L9664" t="s">
        <v>26</v>
      </c>
      <c r="M9664" t="str">
        <f>CONCATENATE("3p",C9664,"_",I9664)</f>
        <v>3pZRCBDP0086154_Diptera_Sarcophagidae</v>
      </c>
    </row>
    <row r="9665" spans="1:13" x14ac:dyDescent="0.25">
      <c r="A9665" t="s">
        <v>11320</v>
      </c>
      <c r="B9665" t="s">
        <v>14030</v>
      </c>
      <c r="C9665" t="s">
        <v>12384</v>
      </c>
      <c r="D9665" t="s">
        <v>13811</v>
      </c>
      <c r="E9665" t="s">
        <v>11323</v>
      </c>
      <c r="F9665" s="3">
        <v>43587</v>
      </c>
      <c r="G9665" t="s">
        <v>14024</v>
      </c>
      <c r="H9665" t="s">
        <v>14025</v>
      </c>
      <c r="I9665" t="s">
        <v>6208</v>
      </c>
      <c r="J9665" t="s">
        <v>57</v>
      </c>
      <c r="K9665" t="s">
        <v>6209</v>
      </c>
      <c r="L9665" t="s">
        <v>26</v>
      </c>
      <c r="M9665" t="str">
        <f>CONCATENATE("3p",C9665,"_",I9665)</f>
        <v>3pZRCBDP0077221_Diptera_Sarcophagidae</v>
      </c>
    </row>
    <row r="9666" spans="1:13" x14ac:dyDescent="0.25">
      <c r="A9666" t="s">
        <v>11320</v>
      </c>
      <c r="B9666" t="s">
        <v>14031</v>
      </c>
      <c r="C9666" t="s">
        <v>14032</v>
      </c>
      <c r="D9666" t="s">
        <v>13811</v>
      </c>
      <c r="E9666" t="s">
        <v>11323</v>
      </c>
      <c r="F9666" s="3">
        <v>43587</v>
      </c>
      <c r="G9666" t="s">
        <v>14024</v>
      </c>
      <c r="H9666" t="s">
        <v>14025</v>
      </c>
      <c r="I9666" t="s">
        <v>1156</v>
      </c>
      <c r="J9666" t="s">
        <v>57</v>
      </c>
      <c r="L9666" t="s">
        <v>26</v>
      </c>
      <c r="M9666" t="str">
        <f>CONCATENATE("3p",C9666,"_",I9666)</f>
        <v>3pZRCBDP0093133_Diptera_</v>
      </c>
    </row>
    <row r="9667" spans="1:13" x14ac:dyDescent="0.25">
      <c r="A9667" t="s">
        <v>11320</v>
      </c>
      <c r="B9667" t="s">
        <v>14033</v>
      </c>
      <c r="C9667" t="s">
        <v>14033</v>
      </c>
      <c r="D9667" t="s">
        <v>13811</v>
      </c>
      <c r="E9667" t="s">
        <v>11323</v>
      </c>
      <c r="F9667" s="3">
        <v>43587</v>
      </c>
      <c r="G9667" t="s">
        <v>14024</v>
      </c>
      <c r="H9667" t="s">
        <v>14025</v>
      </c>
      <c r="I9667" t="s">
        <v>11585</v>
      </c>
      <c r="J9667" t="s">
        <v>11586</v>
      </c>
      <c r="L9667" t="s">
        <v>20</v>
      </c>
      <c r="M9667" t="str">
        <f>CONCATENATE("3p",C9667,"_",I9667)</f>
        <v>3pZRCMIS0027765_Contamination_</v>
      </c>
    </row>
    <row r="9668" spans="1:13" x14ac:dyDescent="0.25">
      <c r="A9668" t="s">
        <v>11320</v>
      </c>
      <c r="B9668" t="s">
        <v>14034</v>
      </c>
      <c r="C9668" t="s">
        <v>12384</v>
      </c>
      <c r="D9668" t="s">
        <v>13811</v>
      </c>
      <c r="E9668" t="s">
        <v>11323</v>
      </c>
      <c r="F9668" s="3">
        <v>43587</v>
      </c>
      <c r="G9668" t="s">
        <v>14024</v>
      </c>
      <c r="H9668" t="s">
        <v>14025</v>
      </c>
      <c r="I9668" t="s">
        <v>6208</v>
      </c>
      <c r="J9668" t="s">
        <v>57</v>
      </c>
      <c r="K9668" t="s">
        <v>6209</v>
      </c>
      <c r="L9668" t="s">
        <v>26</v>
      </c>
      <c r="M9668" t="str">
        <f>CONCATENATE("3p",C9668,"_",I9668)</f>
        <v>3pZRCBDP0077221_Diptera_Sarcophagidae</v>
      </c>
    </row>
    <row r="9669" spans="1:13" x14ac:dyDescent="0.25">
      <c r="A9669" t="s">
        <v>11320</v>
      </c>
      <c r="B9669" t="s">
        <v>14035</v>
      </c>
      <c r="C9669" t="s">
        <v>14033</v>
      </c>
      <c r="D9669" t="s">
        <v>13811</v>
      </c>
      <c r="E9669" t="s">
        <v>11323</v>
      </c>
      <c r="F9669" s="3">
        <v>43587</v>
      </c>
      <c r="G9669" t="s">
        <v>14024</v>
      </c>
      <c r="H9669" t="s">
        <v>14025</v>
      </c>
      <c r="I9669" t="s">
        <v>11585</v>
      </c>
      <c r="J9669" t="s">
        <v>11586</v>
      </c>
      <c r="L9669" t="s">
        <v>20</v>
      </c>
      <c r="M9669" t="str">
        <f>CONCATENATE("3p",C9669,"_",I9669)</f>
        <v>3pZRCMIS0027765_Contamination_</v>
      </c>
    </row>
    <row r="9670" spans="1:13" x14ac:dyDescent="0.25">
      <c r="A9670" t="s">
        <v>11320</v>
      </c>
      <c r="B9670" t="s">
        <v>14036</v>
      </c>
      <c r="C9670" t="s">
        <v>11412</v>
      </c>
      <c r="D9670" t="s">
        <v>13811</v>
      </c>
      <c r="E9670" t="s">
        <v>11323</v>
      </c>
      <c r="F9670" s="3">
        <v>43587</v>
      </c>
      <c r="G9670" t="s">
        <v>14024</v>
      </c>
      <c r="H9670" t="s">
        <v>14025</v>
      </c>
      <c r="I9670" t="s">
        <v>35</v>
      </c>
      <c r="J9670" t="s">
        <v>36</v>
      </c>
      <c r="K9670" t="s">
        <v>37</v>
      </c>
      <c r="L9670" t="s">
        <v>11413</v>
      </c>
      <c r="M9670" t="str">
        <f>CONCATENATE("3p",C9670,"_",I9670)</f>
        <v>3pESCO-SG002-B_Hymenoptera_Formicidae</v>
      </c>
    </row>
    <row r="9671" spans="1:13" x14ac:dyDescent="0.25">
      <c r="A9671" t="s">
        <v>11320</v>
      </c>
      <c r="B9671" t="s">
        <v>14037</v>
      </c>
      <c r="C9671" t="s">
        <v>12401</v>
      </c>
      <c r="D9671" t="s">
        <v>13811</v>
      </c>
      <c r="E9671" t="s">
        <v>11323</v>
      </c>
      <c r="F9671" s="3">
        <v>43587</v>
      </c>
      <c r="G9671" t="s">
        <v>14024</v>
      </c>
      <c r="H9671" t="s">
        <v>14025</v>
      </c>
      <c r="I9671" t="s">
        <v>35</v>
      </c>
      <c r="J9671" t="s">
        <v>36</v>
      </c>
      <c r="K9671" t="s">
        <v>37</v>
      </c>
      <c r="L9671" t="s">
        <v>11413</v>
      </c>
      <c r="M9671" t="str">
        <f>CONCATENATE("3p",C9671,"_",I9671)</f>
        <v>3pESCO-SG032_Hymenoptera_Formicidae</v>
      </c>
    </row>
    <row r="9672" spans="1:13" x14ac:dyDescent="0.25">
      <c r="A9672" t="s">
        <v>11320</v>
      </c>
      <c r="B9672" t="s">
        <v>14038</v>
      </c>
      <c r="C9672" t="s">
        <v>11412</v>
      </c>
      <c r="D9672" t="s">
        <v>13811</v>
      </c>
      <c r="E9672" t="s">
        <v>11323</v>
      </c>
      <c r="F9672" s="3">
        <v>43587</v>
      </c>
      <c r="G9672" t="s">
        <v>14024</v>
      </c>
      <c r="H9672" t="s">
        <v>14025</v>
      </c>
      <c r="I9672" t="s">
        <v>35</v>
      </c>
      <c r="J9672" t="s">
        <v>36</v>
      </c>
      <c r="K9672" t="s">
        <v>37</v>
      </c>
      <c r="L9672" t="s">
        <v>11413</v>
      </c>
      <c r="M9672" t="str">
        <f>CONCATENATE("3p",C9672,"_",I9672)</f>
        <v>3pESCO-SG002-B_Hymenoptera_Formicidae</v>
      </c>
    </row>
    <row r="9673" spans="1:13" x14ac:dyDescent="0.25">
      <c r="A9673" t="s">
        <v>11320</v>
      </c>
      <c r="B9673" t="s">
        <v>14039</v>
      </c>
      <c r="C9673" t="s">
        <v>11412</v>
      </c>
      <c r="D9673" t="s">
        <v>13811</v>
      </c>
      <c r="E9673" t="s">
        <v>11323</v>
      </c>
      <c r="F9673" s="3">
        <v>43587</v>
      </c>
      <c r="G9673" t="s">
        <v>14024</v>
      </c>
      <c r="H9673" t="s">
        <v>14025</v>
      </c>
      <c r="I9673" t="s">
        <v>35</v>
      </c>
      <c r="J9673" t="s">
        <v>36</v>
      </c>
      <c r="K9673" t="s">
        <v>37</v>
      </c>
      <c r="L9673" t="s">
        <v>11413</v>
      </c>
      <c r="M9673" t="str">
        <f>CONCATENATE("3p",C9673,"_",I9673)</f>
        <v>3pESCO-SG002-B_Hymenoptera_Formicidae</v>
      </c>
    </row>
    <row r="9674" spans="1:13" x14ac:dyDescent="0.25">
      <c r="A9674" t="s">
        <v>11320</v>
      </c>
      <c r="B9674" t="s">
        <v>14040</v>
      </c>
      <c r="C9674" t="s">
        <v>12401</v>
      </c>
      <c r="D9674" t="s">
        <v>13811</v>
      </c>
      <c r="E9674" t="s">
        <v>11323</v>
      </c>
      <c r="F9674" s="3">
        <v>43587</v>
      </c>
      <c r="G9674" t="s">
        <v>14024</v>
      </c>
      <c r="H9674" t="s">
        <v>14025</v>
      </c>
      <c r="I9674" t="s">
        <v>35</v>
      </c>
      <c r="J9674" t="s">
        <v>36</v>
      </c>
      <c r="K9674" t="s">
        <v>37</v>
      </c>
      <c r="L9674" t="s">
        <v>11413</v>
      </c>
      <c r="M9674" t="str">
        <f>CONCATENATE("3p",C9674,"_",I9674)</f>
        <v>3pESCO-SG032_Hymenoptera_Formicidae</v>
      </c>
    </row>
    <row r="9675" spans="1:13" x14ac:dyDescent="0.25">
      <c r="A9675" t="s">
        <v>11320</v>
      </c>
      <c r="B9675" t="s">
        <v>14041</v>
      </c>
      <c r="C9675" t="s">
        <v>14042</v>
      </c>
      <c r="D9675" t="s">
        <v>13811</v>
      </c>
      <c r="E9675" t="s">
        <v>11323</v>
      </c>
      <c r="F9675" s="3">
        <v>43587</v>
      </c>
      <c r="G9675" t="s">
        <v>14024</v>
      </c>
      <c r="H9675" t="s">
        <v>14025</v>
      </c>
      <c r="I9675" t="s">
        <v>6208</v>
      </c>
      <c r="J9675" t="s">
        <v>57</v>
      </c>
      <c r="K9675" t="s">
        <v>6209</v>
      </c>
      <c r="L9675" t="s">
        <v>26</v>
      </c>
      <c r="M9675" t="str">
        <f>CONCATENATE("3p",C9675,"_",I9675)</f>
        <v>3pZRCBDP0090396_Diptera_Sarcophagidae</v>
      </c>
    </row>
    <row r="9676" spans="1:13" x14ac:dyDescent="0.25">
      <c r="A9676" t="s">
        <v>11320</v>
      </c>
      <c r="B9676" t="s">
        <v>14043</v>
      </c>
      <c r="C9676" t="s">
        <v>14044</v>
      </c>
      <c r="D9676" t="s">
        <v>13811</v>
      </c>
      <c r="E9676" t="s">
        <v>11323</v>
      </c>
      <c r="F9676" s="3">
        <v>43587</v>
      </c>
      <c r="G9676" t="s">
        <v>14024</v>
      </c>
      <c r="H9676" t="s">
        <v>14025</v>
      </c>
      <c r="I9676" t="s">
        <v>13470</v>
      </c>
      <c r="J9676" t="s">
        <v>24</v>
      </c>
      <c r="K9676" t="s">
        <v>13471</v>
      </c>
      <c r="L9676" t="s">
        <v>26</v>
      </c>
      <c r="M9676" t="str">
        <f>CONCATENATE("3p",C9676,"_",I9676)</f>
        <v>3pZRCBDP0135714_Blattodea_Cockroach</v>
      </c>
    </row>
    <row r="9677" spans="1:13" x14ac:dyDescent="0.25">
      <c r="A9677" t="s">
        <v>11320</v>
      </c>
      <c r="B9677" t="s">
        <v>14045</v>
      </c>
      <c r="C9677" t="s">
        <v>857</v>
      </c>
      <c r="D9677" t="s">
        <v>13811</v>
      </c>
      <c r="E9677" t="s">
        <v>11323</v>
      </c>
      <c r="F9677" s="3">
        <v>43587</v>
      </c>
      <c r="G9677" t="s">
        <v>14024</v>
      </c>
      <c r="H9677" t="s">
        <v>14025</v>
      </c>
      <c r="I9677" t="s">
        <v>858</v>
      </c>
      <c r="J9677" t="s">
        <v>57</v>
      </c>
      <c r="K9677" t="s">
        <v>859</v>
      </c>
      <c r="L9677" t="s">
        <v>26</v>
      </c>
      <c r="M9677" t="str">
        <f>CONCATENATE("3p",C9677,"_",I9677)</f>
        <v>3pZRCBDP0321278_Diptera_Chaoboridae</v>
      </c>
    </row>
    <row r="9678" spans="1:13" x14ac:dyDescent="0.25">
      <c r="A9678" t="s">
        <v>11320</v>
      </c>
      <c r="B9678" t="s">
        <v>14046</v>
      </c>
      <c r="C9678" t="s">
        <v>12386</v>
      </c>
      <c r="D9678" t="s">
        <v>13811</v>
      </c>
      <c r="E9678" t="s">
        <v>11323</v>
      </c>
      <c r="F9678" s="3">
        <v>43587</v>
      </c>
      <c r="G9678" t="s">
        <v>14024</v>
      </c>
      <c r="H9678" t="s">
        <v>14025</v>
      </c>
      <c r="I9678" t="s">
        <v>1156</v>
      </c>
      <c r="J9678" t="s">
        <v>57</v>
      </c>
      <c r="L9678" t="s">
        <v>26</v>
      </c>
      <c r="M9678" t="str">
        <f>CONCATENATE("3p",C9678,"_",I9678)</f>
        <v>3pZRCBDP0077760_Diptera_</v>
      </c>
    </row>
    <row r="9679" spans="1:13" x14ac:dyDescent="0.25">
      <c r="A9679" t="s">
        <v>11320</v>
      </c>
      <c r="B9679" t="s">
        <v>14047</v>
      </c>
      <c r="C9679" t="s">
        <v>12401</v>
      </c>
      <c r="D9679" t="s">
        <v>13811</v>
      </c>
      <c r="E9679" t="s">
        <v>11323</v>
      </c>
      <c r="F9679" s="3">
        <v>43587</v>
      </c>
      <c r="G9679" t="s">
        <v>14024</v>
      </c>
      <c r="H9679" t="s">
        <v>14025</v>
      </c>
      <c r="I9679" t="s">
        <v>35</v>
      </c>
      <c r="J9679" t="s">
        <v>36</v>
      </c>
      <c r="K9679" t="s">
        <v>37</v>
      </c>
      <c r="L9679" t="s">
        <v>11413</v>
      </c>
      <c r="M9679" t="str">
        <f>CONCATENATE("3p",C9679,"_",I9679)</f>
        <v>3pESCO-SG032_Hymenoptera_Formicidae</v>
      </c>
    </row>
    <row r="9680" spans="1:13" x14ac:dyDescent="0.25">
      <c r="A9680" t="s">
        <v>11320</v>
      </c>
      <c r="B9680" t="s">
        <v>14048</v>
      </c>
      <c r="C9680" t="s">
        <v>11412</v>
      </c>
      <c r="D9680" t="s">
        <v>13811</v>
      </c>
      <c r="E9680" t="s">
        <v>11323</v>
      </c>
      <c r="F9680" s="3">
        <v>43587</v>
      </c>
      <c r="G9680" t="s">
        <v>14024</v>
      </c>
      <c r="H9680" t="s">
        <v>14025</v>
      </c>
      <c r="I9680" t="s">
        <v>35</v>
      </c>
      <c r="J9680" t="s">
        <v>36</v>
      </c>
      <c r="K9680" t="s">
        <v>37</v>
      </c>
      <c r="L9680" t="s">
        <v>11413</v>
      </c>
      <c r="M9680" t="str">
        <f>CONCATENATE("3p",C9680,"_",I9680)</f>
        <v>3pESCO-SG002-B_Hymenoptera_Formicidae</v>
      </c>
    </row>
    <row r="9681" spans="1:13" x14ac:dyDescent="0.25">
      <c r="A9681" t="s">
        <v>11320</v>
      </c>
      <c r="B9681" t="s">
        <v>14049</v>
      </c>
      <c r="C9681" t="s">
        <v>12405</v>
      </c>
      <c r="D9681" t="s">
        <v>13811</v>
      </c>
      <c r="E9681" t="s">
        <v>11323</v>
      </c>
      <c r="F9681" s="3">
        <v>43587</v>
      </c>
      <c r="G9681" t="s">
        <v>14024</v>
      </c>
      <c r="H9681" t="s">
        <v>14025</v>
      </c>
      <c r="I9681" t="s">
        <v>35</v>
      </c>
      <c r="J9681" t="s">
        <v>36</v>
      </c>
      <c r="K9681" t="s">
        <v>37</v>
      </c>
      <c r="L9681" t="s">
        <v>26</v>
      </c>
      <c r="M9681" t="str">
        <f>CONCATENATE("3p",C9681,"_",I9681)</f>
        <v>3pZRCBDP0045928_Hymenoptera_Formicidae</v>
      </c>
    </row>
    <row r="9682" spans="1:13" x14ac:dyDescent="0.25">
      <c r="A9682" t="s">
        <v>11320</v>
      </c>
      <c r="B9682" t="s">
        <v>14050</v>
      </c>
      <c r="C9682" t="s">
        <v>11412</v>
      </c>
      <c r="D9682" t="s">
        <v>13811</v>
      </c>
      <c r="E9682" t="s">
        <v>11323</v>
      </c>
      <c r="F9682" s="3">
        <v>43587</v>
      </c>
      <c r="G9682" t="s">
        <v>14024</v>
      </c>
      <c r="H9682" t="s">
        <v>14025</v>
      </c>
      <c r="I9682" t="s">
        <v>35</v>
      </c>
      <c r="J9682" t="s">
        <v>36</v>
      </c>
      <c r="K9682" t="s">
        <v>37</v>
      </c>
      <c r="L9682" t="s">
        <v>11413</v>
      </c>
      <c r="M9682" t="str">
        <f>CONCATENATE("3p",C9682,"_",I9682)</f>
        <v>3pESCO-SG002-B_Hymenoptera_Formicidae</v>
      </c>
    </row>
    <row r="9683" spans="1:13" x14ac:dyDescent="0.25">
      <c r="A9683" t="s">
        <v>11320</v>
      </c>
      <c r="B9683" t="s">
        <v>14051</v>
      </c>
      <c r="C9683" t="s">
        <v>11412</v>
      </c>
      <c r="D9683" t="s">
        <v>13811</v>
      </c>
      <c r="E9683" t="s">
        <v>11323</v>
      </c>
      <c r="F9683" s="3">
        <v>43587</v>
      </c>
      <c r="G9683" t="s">
        <v>14024</v>
      </c>
      <c r="H9683" t="s">
        <v>14025</v>
      </c>
      <c r="I9683" t="s">
        <v>35</v>
      </c>
      <c r="J9683" t="s">
        <v>36</v>
      </c>
      <c r="K9683" t="s">
        <v>37</v>
      </c>
      <c r="L9683" t="s">
        <v>11413</v>
      </c>
      <c r="M9683" t="str">
        <f>CONCATENATE("3p",C9683,"_",I9683)</f>
        <v>3pESCO-SG002-B_Hymenoptera_Formicidae</v>
      </c>
    </row>
    <row r="9684" spans="1:13" x14ac:dyDescent="0.25">
      <c r="A9684" t="s">
        <v>11320</v>
      </c>
      <c r="B9684" t="s">
        <v>14052</v>
      </c>
      <c r="C9684" t="s">
        <v>12401</v>
      </c>
      <c r="D9684" t="s">
        <v>13811</v>
      </c>
      <c r="E9684" t="s">
        <v>11323</v>
      </c>
      <c r="F9684" s="3">
        <v>43587</v>
      </c>
      <c r="G9684" t="s">
        <v>14024</v>
      </c>
      <c r="H9684" t="s">
        <v>14025</v>
      </c>
      <c r="I9684" t="s">
        <v>35</v>
      </c>
      <c r="J9684" t="s">
        <v>36</v>
      </c>
      <c r="K9684" t="s">
        <v>37</v>
      </c>
      <c r="L9684" t="s">
        <v>11413</v>
      </c>
      <c r="M9684" t="str">
        <f>CONCATENATE("3p",C9684,"_",I9684)</f>
        <v>3pESCO-SG032_Hymenoptera_Formicidae</v>
      </c>
    </row>
    <row r="9685" spans="1:13" x14ac:dyDescent="0.25">
      <c r="A9685" t="s">
        <v>11320</v>
      </c>
      <c r="B9685" t="s">
        <v>14053</v>
      </c>
      <c r="C9685" t="s">
        <v>12401</v>
      </c>
      <c r="D9685" t="s">
        <v>13811</v>
      </c>
      <c r="E9685" t="s">
        <v>11323</v>
      </c>
      <c r="F9685" s="3">
        <v>43587</v>
      </c>
      <c r="G9685" t="s">
        <v>14024</v>
      </c>
      <c r="H9685" t="s">
        <v>14025</v>
      </c>
      <c r="I9685" t="s">
        <v>35</v>
      </c>
      <c r="J9685" t="s">
        <v>36</v>
      </c>
      <c r="K9685" t="s">
        <v>37</v>
      </c>
      <c r="L9685" t="s">
        <v>11413</v>
      </c>
      <c r="M9685" t="str">
        <f>CONCATENATE("3p",C9685,"_",I9685)</f>
        <v>3pESCO-SG032_Hymenoptera_Formicidae</v>
      </c>
    </row>
    <row r="9686" spans="1:13" x14ac:dyDescent="0.25">
      <c r="A9686" t="s">
        <v>11320</v>
      </c>
      <c r="B9686" t="s">
        <v>14054</v>
      </c>
      <c r="C9686" t="s">
        <v>11412</v>
      </c>
      <c r="D9686" t="s">
        <v>13811</v>
      </c>
      <c r="E9686" t="s">
        <v>11323</v>
      </c>
      <c r="F9686" s="3">
        <v>43587</v>
      </c>
      <c r="G9686" t="s">
        <v>14024</v>
      </c>
      <c r="H9686" t="s">
        <v>14025</v>
      </c>
      <c r="I9686" t="s">
        <v>35</v>
      </c>
      <c r="J9686" t="s">
        <v>36</v>
      </c>
      <c r="K9686" t="s">
        <v>37</v>
      </c>
      <c r="L9686" t="s">
        <v>11413</v>
      </c>
      <c r="M9686" t="str">
        <f>CONCATENATE("3p",C9686,"_",I9686)</f>
        <v>3pESCO-SG002-B_Hymenoptera_Formicidae</v>
      </c>
    </row>
    <row r="9687" spans="1:13" x14ac:dyDescent="0.25">
      <c r="A9687" t="s">
        <v>11320</v>
      </c>
      <c r="B9687" t="s">
        <v>14055</v>
      </c>
      <c r="C9687" t="s">
        <v>12401</v>
      </c>
      <c r="D9687" t="s">
        <v>13811</v>
      </c>
      <c r="E9687" t="s">
        <v>11323</v>
      </c>
      <c r="F9687" s="3">
        <v>43587</v>
      </c>
      <c r="G9687" t="s">
        <v>14024</v>
      </c>
      <c r="H9687" t="s">
        <v>14025</v>
      </c>
      <c r="I9687" t="s">
        <v>35</v>
      </c>
      <c r="J9687" t="s">
        <v>36</v>
      </c>
      <c r="K9687" t="s">
        <v>37</v>
      </c>
      <c r="L9687" t="s">
        <v>11413</v>
      </c>
      <c r="M9687" t="str">
        <f>CONCATENATE("3p",C9687,"_",I9687)</f>
        <v>3pESCO-SG032_Hymenoptera_Formicidae</v>
      </c>
    </row>
    <row r="9688" spans="1:13" x14ac:dyDescent="0.25">
      <c r="A9688" t="s">
        <v>11320</v>
      </c>
      <c r="B9688" t="s">
        <v>14056</v>
      </c>
      <c r="C9688" t="s">
        <v>14057</v>
      </c>
      <c r="D9688" t="s">
        <v>13811</v>
      </c>
      <c r="E9688" t="s">
        <v>11323</v>
      </c>
      <c r="F9688" s="3">
        <v>43587</v>
      </c>
      <c r="G9688" t="s">
        <v>14024</v>
      </c>
      <c r="H9688" t="s">
        <v>14025</v>
      </c>
      <c r="I9688" t="s">
        <v>743</v>
      </c>
      <c r="J9688" t="s">
        <v>57</v>
      </c>
      <c r="K9688" t="s">
        <v>744</v>
      </c>
      <c r="L9688" t="s">
        <v>26</v>
      </c>
      <c r="M9688" t="str">
        <f>CONCATENATE("3p",C9688,"_",I9688)</f>
        <v>3pZRCBDP0021428_Diptera_Ephydridae</v>
      </c>
    </row>
    <row r="9689" spans="1:13" x14ac:dyDescent="0.25">
      <c r="A9689" t="s">
        <v>11320</v>
      </c>
      <c r="B9689" t="s">
        <v>14058</v>
      </c>
      <c r="C9689" t="s">
        <v>611</v>
      </c>
      <c r="D9689" t="s">
        <v>13811</v>
      </c>
      <c r="E9689" t="s">
        <v>11323</v>
      </c>
      <c r="F9689" s="3">
        <v>43587</v>
      </c>
      <c r="G9689" t="s">
        <v>14024</v>
      </c>
      <c r="H9689" t="s">
        <v>14025</v>
      </c>
      <c r="I9689" t="s">
        <v>111</v>
      </c>
      <c r="J9689" t="s">
        <v>106</v>
      </c>
      <c r="K9689" t="s">
        <v>112</v>
      </c>
      <c r="L9689" t="s">
        <v>26</v>
      </c>
      <c r="M9689" t="str">
        <f>CONCATENATE("3p",C9689,"_",I9689)</f>
        <v>3pZRCBDP0076252_Hemiptera_Cicadellidae</v>
      </c>
    </row>
    <row r="9690" spans="1:13" x14ac:dyDescent="0.25">
      <c r="A9690" t="s">
        <v>11320</v>
      </c>
      <c r="B9690" t="s">
        <v>14059</v>
      </c>
      <c r="C9690" t="s">
        <v>14060</v>
      </c>
      <c r="D9690" t="s">
        <v>13811</v>
      </c>
      <c r="E9690" t="s">
        <v>11323</v>
      </c>
      <c r="F9690" s="3">
        <v>43587</v>
      </c>
      <c r="G9690" t="s">
        <v>14024</v>
      </c>
      <c r="H9690" t="s">
        <v>14025</v>
      </c>
      <c r="I9690" t="s">
        <v>146</v>
      </c>
      <c r="J9690" t="s">
        <v>57</v>
      </c>
      <c r="K9690" t="s">
        <v>147</v>
      </c>
      <c r="L9690" t="s">
        <v>26</v>
      </c>
      <c r="M9690" t="str">
        <f>CONCATENATE("3p",C9690,"_",I9690)</f>
        <v>3pZRCBDP0029348_Diptera_Dolichopodidae</v>
      </c>
    </row>
    <row r="9691" spans="1:13" x14ac:dyDescent="0.25">
      <c r="A9691" t="s">
        <v>11320</v>
      </c>
      <c r="B9691" t="s">
        <v>14061</v>
      </c>
      <c r="C9691" t="s">
        <v>392</v>
      </c>
      <c r="D9691" t="s">
        <v>13811</v>
      </c>
      <c r="E9691" t="s">
        <v>11323</v>
      </c>
      <c r="F9691" s="3">
        <v>43587</v>
      </c>
      <c r="G9691" t="s">
        <v>14024</v>
      </c>
      <c r="H9691" t="s">
        <v>14025</v>
      </c>
      <c r="I9691" t="s">
        <v>315</v>
      </c>
      <c r="J9691" t="s">
        <v>57</v>
      </c>
      <c r="K9691" t="s">
        <v>316</v>
      </c>
      <c r="L9691" t="s">
        <v>26</v>
      </c>
      <c r="M9691" t="str">
        <f>CONCATENATE("3p",C9691,"_",I9691)</f>
        <v>3pZRCBDP0090249_Diptera_Lauxaniidae</v>
      </c>
    </row>
    <row r="9692" spans="1:13" x14ac:dyDescent="0.25">
      <c r="A9692" t="s">
        <v>11320</v>
      </c>
      <c r="B9692" t="s">
        <v>14062</v>
      </c>
      <c r="C9692" t="s">
        <v>392</v>
      </c>
      <c r="D9692" t="s">
        <v>13811</v>
      </c>
      <c r="E9692" t="s">
        <v>11323</v>
      </c>
      <c r="F9692" s="3">
        <v>43587</v>
      </c>
      <c r="G9692" t="s">
        <v>14024</v>
      </c>
      <c r="H9692" t="s">
        <v>14025</v>
      </c>
      <c r="I9692" t="s">
        <v>315</v>
      </c>
      <c r="J9692" t="s">
        <v>57</v>
      </c>
      <c r="K9692" t="s">
        <v>316</v>
      </c>
      <c r="L9692" t="s">
        <v>26</v>
      </c>
      <c r="M9692" t="str">
        <f>CONCATENATE("3p",C9692,"_",I9692)</f>
        <v>3pZRCBDP0090249_Diptera_Lauxaniidae</v>
      </c>
    </row>
    <row r="9693" spans="1:13" x14ac:dyDescent="0.25">
      <c r="A9693" t="s">
        <v>11320</v>
      </c>
      <c r="B9693" t="s">
        <v>14063</v>
      </c>
      <c r="C9693" t="s">
        <v>392</v>
      </c>
      <c r="D9693" t="s">
        <v>13811</v>
      </c>
      <c r="E9693" t="s">
        <v>11323</v>
      </c>
      <c r="F9693" s="3">
        <v>43587</v>
      </c>
      <c r="G9693" t="s">
        <v>14024</v>
      </c>
      <c r="H9693" t="s">
        <v>14025</v>
      </c>
      <c r="I9693" t="s">
        <v>315</v>
      </c>
      <c r="J9693" t="s">
        <v>57</v>
      </c>
      <c r="K9693" t="s">
        <v>316</v>
      </c>
      <c r="L9693" t="s">
        <v>26</v>
      </c>
      <c r="M9693" t="str">
        <f>CONCATENATE("3p",C9693,"_",I9693)</f>
        <v>3pZRCBDP0090249_Diptera_Lauxaniidae</v>
      </c>
    </row>
    <row r="9694" spans="1:13" x14ac:dyDescent="0.25">
      <c r="A9694" t="s">
        <v>11320</v>
      </c>
      <c r="B9694" t="s">
        <v>14064</v>
      </c>
      <c r="C9694" t="s">
        <v>14065</v>
      </c>
      <c r="D9694" t="s">
        <v>13811</v>
      </c>
      <c r="E9694" t="s">
        <v>11323</v>
      </c>
      <c r="F9694" s="3">
        <v>43587</v>
      </c>
      <c r="G9694" t="s">
        <v>14024</v>
      </c>
      <c r="H9694" t="s">
        <v>14025</v>
      </c>
      <c r="I9694" t="s">
        <v>28</v>
      </c>
      <c r="J9694" t="s">
        <v>18</v>
      </c>
      <c r="L9694" t="s">
        <v>26</v>
      </c>
      <c r="M9694" t="str">
        <f>CONCATENATE("3p",C9694,"_",I9694)</f>
        <v>3pZRCBDP0074528_Lepidoptera_</v>
      </c>
    </row>
    <row r="9695" spans="1:13" x14ac:dyDescent="0.25">
      <c r="A9695" t="s">
        <v>11320</v>
      </c>
      <c r="B9695" t="s">
        <v>14066</v>
      </c>
      <c r="C9695" t="s">
        <v>12098</v>
      </c>
      <c r="D9695" t="s">
        <v>13811</v>
      </c>
      <c r="E9695" t="s">
        <v>11323</v>
      </c>
      <c r="F9695" s="3">
        <v>43587</v>
      </c>
      <c r="G9695" t="s">
        <v>14024</v>
      </c>
      <c r="H9695" t="s">
        <v>14025</v>
      </c>
      <c r="I9695" t="s">
        <v>35</v>
      </c>
      <c r="J9695" t="s">
        <v>36</v>
      </c>
      <c r="K9695" t="s">
        <v>37</v>
      </c>
      <c r="L9695" t="s">
        <v>26</v>
      </c>
      <c r="M9695" t="str">
        <f>CONCATENATE("3p",C9695,"_",I9695)</f>
        <v>3pZRCBDP0007997_Hymenoptera_Formicidae</v>
      </c>
    </row>
    <row r="9696" spans="1:13" x14ac:dyDescent="0.25">
      <c r="A9696" t="s">
        <v>11320</v>
      </c>
      <c r="B9696" t="s">
        <v>14067</v>
      </c>
      <c r="C9696" t="s">
        <v>392</v>
      </c>
      <c r="D9696" t="s">
        <v>13811</v>
      </c>
      <c r="E9696" t="s">
        <v>11323</v>
      </c>
      <c r="F9696" s="3">
        <v>43587</v>
      </c>
      <c r="G9696" t="s">
        <v>14024</v>
      </c>
      <c r="H9696" t="s">
        <v>14025</v>
      </c>
      <c r="I9696" t="s">
        <v>315</v>
      </c>
      <c r="J9696" t="s">
        <v>57</v>
      </c>
      <c r="K9696" t="s">
        <v>316</v>
      </c>
      <c r="L9696" t="s">
        <v>26</v>
      </c>
      <c r="M9696" t="str">
        <f>CONCATENATE("3p",C9696,"_",I9696)</f>
        <v>3pZRCBDP0090249_Diptera_Lauxaniidae</v>
      </c>
    </row>
    <row r="9697" spans="1:13" x14ac:dyDescent="0.25">
      <c r="A9697" t="s">
        <v>11320</v>
      </c>
      <c r="B9697" t="s">
        <v>14068</v>
      </c>
      <c r="C9697" t="s">
        <v>392</v>
      </c>
      <c r="D9697" t="s">
        <v>13811</v>
      </c>
      <c r="E9697" t="s">
        <v>11323</v>
      </c>
      <c r="F9697" s="3">
        <v>43587</v>
      </c>
      <c r="G9697" t="s">
        <v>14024</v>
      </c>
      <c r="H9697" t="s">
        <v>14025</v>
      </c>
      <c r="I9697" t="s">
        <v>315</v>
      </c>
      <c r="J9697" t="s">
        <v>57</v>
      </c>
      <c r="K9697" t="s">
        <v>316</v>
      </c>
      <c r="L9697" t="s">
        <v>26</v>
      </c>
      <c r="M9697" t="str">
        <f>CONCATENATE("3p",C9697,"_",I9697)</f>
        <v>3pZRCBDP0090249_Diptera_Lauxaniidae</v>
      </c>
    </row>
    <row r="9698" spans="1:13" x14ac:dyDescent="0.25">
      <c r="A9698" t="s">
        <v>11320</v>
      </c>
      <c r="B9698" t="s">
        <v>14069</v>
      </c>
      <c r="C9698" t="s">
        <v>392</v>
      </c>
      <c r="D9698" t="s">
        <v>13811</v>
      </c>
      <c r="E9698" t="s">
        <v>11323</v>
      </c>
      <c r="F9698" s="3">
        <v>43587</v>
      </c>
      <c r="G9698" t="s">
        <v>14024</v>
      </c>
      <c r="H9698" t="s">
        <v>14025</v>
      </c>
      <c r="I9698" t="s">
        <v>315</v>
      </c>
      <c r="J9698" t="s">
        <v>57</v>
      </c>
      <c r="K9698" t="s">
        <v>316</v>
      </c>
      <c r="L9698" t="s">
        <v>26</v>
      </c>
      <c r="M9698" t="str">
        <f>CONCATENATE("3p",C9698,"_",I9698)</f>
        <v>3pZRCBDP0090249_Diptera_Lauxaniidae</v>
      </c>
    </row>
    <row r="9699" spans="1:13" x14ac:dyDescent="0.25">
      <c r="A9699" t="s">
        <v>11320</v>
      </c>
      <c r="B9699" t="s">
        <v>14070</v>
      </c>
      <c r="C9699" t="s">
        <v>392</v>
      </c>
      <c r="D9699" t="s">
        <v>13811</v>
      </c>
      <c r="E9699" t="s">
        <v>11323</v>
      </c>
      <c r="F9699" s="3">
        <v>43587</v>
      </c>
      <c r="G9699" t="s">
        <v>14024</v>
      </c>
      <c r="H9699" t="s">
        <v>14025</v>
      </c>
      <c r="I9699" t="s">
        <v>315</v>
      </c>
      <c r="J9699" t="s">
        <v>57</v>
      </c>
      <c r="K9699" t="s">
        <v>316</v>
      </c>
      <c r="L9699" t="s">
        <v>26</v>
      </c>
      <c r="M9699" t="str">
        <f>CONCATENATE("3p",C9699,"_",I9699)</f>
        <v>3pZRCBDP0090249_Diptera_Lauxaniidae</v>
      </c>
    </row>
    <row r="9700" spans="1:13" x14ac:dyDescent="0.25">
      <c r="A9700" t="s">
        <v>11320</v>
      </c>
      <c r="B9700" t="s">
        <v>14071</v>
      </c>
      <c r="C9700" t="s">
        <v>392</v>
      </c>
      <c r="D9700" t="s">
        <v>13811</v>
      </c>
      <c r="E9700" t="s">
        <v>11323</v>
      </c>
      <c r="F9700" s="3">
        <v>43587</v>
      </c>
      <c r="G9700" t="s">
        <v>14024</v>
      </c>
      <c r="H9700" t="s">
        <v>14025</v>
      </c>
      <c r="I9700" t="s">
        <v>315</v>
      </c>
      <c r="J9700" t="s">
        <v>57</v>
      </c>
      <c r="K9700" t="s">
        <v>316</v>
      </c>
      <c r="L9700" t="s">
        <v>26</v>
      </c>
      <c r="M9700" t="str">
        <f>CONCATENATE("3p",C9700,"_",I9700)</f>
        <v>3pZRCBDP0090249_Diptera_Lauxaniidae</v>
      </c>
    </row>
    <row r="9701" spans="1:13" x14ac:dyDescent="0.25">
      <c r="A9701" t="s">
        <v>11320</v>
      </c>
      <c r="B9701" t="s">
        <v>14072</v>
      </c>
      <c r="C9701" t="s">
        <v>392</v>
      </c>
      <c r="D9701" t="s">
        <v>13811</v>
      </c>
      <c r="E9701" t="s">
        <v>11323</v>
      </c>
      <c r="F9701" s="3">
        <v>43587</v>
      </c>
      <c r="G9701" t="s">
        <v>14024</v>
      </c>
      <c r="H9701" t="s">
        <v>14025</v>
      </c>
      <c r="I9701" t="s">
        <v>315</v>
      </c>
      <c r="J9701" t="s">
        <v>57</v>
      </c>
      <c r="K9701" t="s">
        <v>316</v>
      </c>
      <c r="L9701" t="s">
        <v>26</v>
      </c>
      <c r="M9701" t="str">
        <f>CONCATENATE("3p",C9701,"_",I9701)</f>
        <v>3pZRCBDP0090249_Diptera_Lauxaniidae</v>
      </c>
    </row>
    <row r="9702" spans="1:13" x14ac:dyDescent="0.25">
      <c r="A9702" t="s">
        <v>11320</v>
      </c>
      <c r="B9702" t="s">
        <v>14073</v>
      </c>
      <c r="C9702" t="s">
        <v>14074</v>
      </c>
      <c r="D9702" t="s">
        <v>13811</v>
      </c>
      <c r="E9702" t="s">
        <v>11323</v>
      </c>
      <c r="F9702" s="3">
        <v>43587</v>
      </c>
      <c r="G9702" t="s">
        <v>14024</v>
      </c>
      <c r="H9702" t="s">
        <v>14025</v>
      </c>
      <c r="I9702" t="s">
        <v>1156</v>
      </c>
      <c r="J9702" t="s">
        <v>57</v>
      </c>
      <c r="L9702" t="s">
        <v>26</v>
      </c>
      <c r="M9702" t="str">
        <f>CONCATENATE("3p",C9702,"_",I9702)</f>
        <v>3pZRCBDP0025139_Diptera_</v>
      </c>
    </row>
    <row r="9703" spans="1:13" x14ac:dyDescent="0.25">
      <c r="A9703" t="s">
        <v>11320</v>
      </c>
      <c r="B9703" t="s">
        <v>14075</v>
      </c>
      <c r="C9703" t="s">
        <v>392</v>
      </c>
      <c r="D9703" t="s">
        <v>13811</v>
      </c>
      <c r="E9703" t="s">
        <v>11323</v>
      </c>
      <c r="F9703" s="3">
        <v>43587</v>
      </c>
      <c r="G9703" t="s">
        <v>14024</v>
      </c>
      <c r="H9703" t="s">
        <v>14025</v>
      </c>
      <c r="I9703" t="s">
        <v>315</v>
      </c>
      <c r="J9703" t="s">
        <v>57</v>
      </c>
      <c r="K9703" t="s">
        <v>316</v>
      </c>
      <c r="L9703" t="s">
        <v>26</v>
      </c>
      <c r="M9703" t="str">
        <f>CONCATENATE("3p",C9703,"_",I9703)</f>
        <v>3pZRCBDP0090249_Diptera_Lauxaniidae</v>
      </c>
    </row>
    <row r="9704" spans="1:13" x14ac:dyDescent="0.25">
      <c r="A9704" t="s">
        <v>11320</v>
      </c>
      <c r="B9704" t="s">
        <v>14076</v>
      </c>
      <c r="C9704" t="s">
        <v>392</v>
      </c>
      <c r="D9704" t="s">
        <v>13811</v>
      </c>
      <c r="E9704" t="s">
        <v>11323</v>
      </c>
      <c r="F9704" s="3">
        <v>43587</v>
      </c>
      <c r="G9704" t="s">
        <v>14024</v>
      </c>
      <c r="H9704" t="s">
        <v>14025</v>
      </c>
      <c r="I9704" t="s">
        <v>315</v>
      </c>
      <c r="J9704" t="s">
        <v>57</v>
      </c>
      <c r="K9704" t="s">
        <v>316</v>
      </c>
      <c r="L9704" t="s">
        <v>26</v>
      </c>
      <c r="M9704" t="str">
        <f>CONCATENATE("3p",C9704,"_",I9704)</f>
        <v>3pZRCBDP0090249_Diptera_Lauxaniidae</v>
      </c>
    </row>
    <row r="9705" spans="1:13" x14ac:dyDescent="0.25">
      <c r="A9705" t="s">
        <v>11320</v>
      </c>
      <c r="B9705" t="s">
        <v>14077</v>
      </c>
      <c r="C9705" t="s">
        <v>392</v>
      </c>
      <c r="D9705" t="s">
        <v>13811</v>
      </c>
      <c r="E9705" t="s">
        <v>11323</v>
      </c>
      <c r="F9705" s="3">
        <v>43587</v>
      </c>
      <c r="G9705" t="s">
        <v>14024</v>
      </c>
      <c r="H9705" t="s">
        <v>14025</v>
      </c>
      <c r="I9705" t="s">
        <v>315</v>
      </c>
      <c r="J9705" t="s">
        <v>57</v>
      </c>
      <c r="K9705" t="s">
        <v>316</v>
      </c>
      <c r="L9705" t="s">
        <v>26</v>
      </c>
      <c r="M9705" t="str">
        <f>CONCATENATE("3p",C9705,"_",I9705)</f>
        <v>3pZRCBDP0090249_Diptera_Lauxaniidae</v>
      </c>
    </row>
    <row r="9706" spans="1:13" x14ac:dyDescent="0.25">
      <c r="A9706" t="s">
        <v>11320</v>
      </c>
      <c r="B9706" t="s">
        <v>14078</v>
      </c>
      <c r="C9706" t="s">
        <v>392</v>
      </c>
      <c r="D9706" t="s">
        <v>13811</v>
      </c>
      <c r="E9706" t="s">
        <v>11323</v>
      </c>
      <c r="F9706" s="3">
        <v>43587</v>
      </c>
      <c r="G9706" t="s">
        <v>14024</v>
      </c>
      <c r="H9706" t="s">
        <v>14025</v>
      </c>
      <c r="I9706" t="s">
        <v>315</v>
      </c>
      <c r="J9706" t="s">
        <v>57</v>
      </c>
      <c r="K9706" t="s">
        <v>316</v>
      </c>
      <c r="L9706" t="s">
        <v>26</v>
      </c>
      <c r="M9706" t="str">
        <f>CONCATENATE("3p",C9706,"_",I9706)</f>
        <v>3pZRCBDP0090249_Diptera_Lauxaniidae</v>
      </c>
    </row>
    <row r="9707" spans="1:13" x14ac:dyDescent="0.25">
      <c r="A9707" t="s">
        <v>11320</v>
      </c>
      <c r="B9707" t="s">
        <v>14079</v>
      </c>
      <c r="C9707" t="s">
        <v>392</v>
      </c>
      <c r="D9707" t="s">
        <v>13811</v>
      </c>
      <c r="E9707" t="s">
        <v>11323</v>
      </c>
      <c r="F9707" s="3">
        <v>43587</v>
      </c>
      <c r="G9707" t="s">
        <v>14024</v>
      </c>
      <c r="H9707" t="s">
        <v>14025</v>
      </c>
      <c r="I9707" t="s">
        <v>315</v>
      </c>
      <c r="J9707" t="s">
        <v>57</v>
      </c>
      <c r="K9707" t="s">
        <v>316</v>
      </c>
      <c r="L9707" t="s">
        <v>26</v>
      </c>
      <c r="M9707" t="str">
        <f>CONCATENATE("3p",C9707,"_",I9707)</f>
        <v>3pZRCBDP0090249_Diptera_Lauxaniidae</v>
      </c>
    </row>
    <row r="9708" spans="1:13" x14ac:dyDescent="0.25">
      <c r="A9708" t="s">
        <v>11320</v>
      </c>
      <c r="B9708" t="s">
        <v>14080</v>
      </c>
      <c r="C9708" t="s">
        <v>11434</v>
      </c>
      <c r="D9708" t="s">
        <v>13811</v>
      </c>
      <c r="E9708" t="s">
        <v>11323</v>
      </c>
      <c r="F9708" s="3">
        <v>43587</v>
      </c>
      <c r="G9708" t="s">
        <v>14024</v>
      </c>
      <c r="H9708" t="s">
        <v>14025</v>
      </c>
      <c r="I9708" t="s">
        <v>2602</v>
      </c>
      <c r="J9708" t="s">
        <v>292</v>
      </c>
      <c r="K9708" t="s">
        <v>2603</v>
      </c>
      <c r="L9708" t="s">
        <v>26</v>
      </c>
      <c r="M9708" t="str">
        <f>CONCATENATE("3p",C9708,"_",I9708)</f>
        <v>3pZRCBDP0058243_Orthoptera_Gryllidae</v>
      </c>
    </row>
    <row r="9709" spans="1:13" x14ac:dyDescent="0.25">
      <c r="A9709" t="s">
        <v>11320</v>
      </c>
      <c r="B9709" t="s">
        <v>14081</v>
      </c>
      <c r="C9709" t="s">
        <v>12331</v>
      </c>
      <c r="D9709" t="s">
        <v>13811</v>
      </c>
      <c r="E9709" t="s">
        <v>11323</v>
      </c>
      <c r="F9709" s="3">
        <v>43587</v>
      </c>
      <c r="G9709" t="s">
        <v>14024</v>
      </c>
      <c r="H9709" t="s">
        <v>14025</v>
      </c>
      <c r="I9709" t="s">
        <v>190</v>
      </c>
      <c r="J9709" t="s">
        <v>57</v>
      </c>
      <c r="K9709" t="s">
        <v>191</v>
      </c>
      <c r="L9709" t="s">
        <v>20</v>
      </c>
      <c r="M9709" t="str">
        <f>CONCATENATE("3p",C9709,"_",I9709)</f>
        <v>3pZRCMIS0018706_Diptera_Sciaridae</v>
      </c>
    </row>
    <row r="9710" spans="1:13" x14ac:dyDescent="0.25">
      <c r="A9710" t="s">
        <v>11320</v>
      </c>
      <c r="B9710" t="s">
        <v>14082</v>
      </c>
      <c r="C9710" t="s">
        <v>392</v>
      </c>
      <c r="D9710" t="s">
        <v>13811</v>
      </c>
      <c r="E9710" t="s">
        <v>11323</v>
      </c>
      <c r="F9710" s="3">
        <v>43587</v>
      </c>
      <c r="G9710" t="s">
        <v>14024</v>
      </c>
      <c r="H9710" t="s">
        <v>14025</v>
      </c>
      <c r="I9710" t="s">
        <v>315</v>
      </c>
      <c r="J9710" t="s">
        <v>57</v>
      </c>
      <c r="K9710" t="s">
        <v>316</v>
      </c>
      <c r="L9710" t="s">
        <v>26</v>
      </c>
      <c r="M9710" t="str">
        <f>CONCATENATE("3p",C9710,"_",I9710)</f>
        <v>3pZRCBDP0090249_Diptera_Lauxaniidae</v>
      </c>
    </row>
    <row r="9711" spans="1:13" x14ac:dyDescent="0.25">
      <c r="A9711" t="s">
        <v>11320</v>
      </c>
      <c r="B9711" t="s">
        <v>14083</v>
      </c>
      <c r="C9711" t="s">
        <v>511</v>
      </c>
      <c r="D9711" t="s">
        <v>13811</v>
      </c>
      <c r="E9711" t="s">
        <v>11323</v>
      </c>
      <c r="F9711" s="3">
        <v>43587</v>
      </c>
      <c r="G9711" t="s">
        <v>14024</v>
      </c>
      <c r="H9711" t="s">
        <v>14025</v>
      </c>
      <c r="I9711" t="s">
        <v>315</v>
      </c>
      <c r="J9711" t="s">
        <v>57</v>
      </c>
      <c r="K9711" t="s">
        <v>316</v>
      </c>
      <c r="L9711" t="s">
        <v>26</v>
      </c>
      <c r="M9711" t="str">
        <f>CONCATENATE("3p",C9711,"_",I9711)</f>
        <v>3pZRCBDP0053267_Diptera_Lauxaniidae</v>
      </c>
    </row>
    <row r="9712" spans="1:13" x14ac:dyDescent="0.25">
      <c r="A9712" t="s">
        <v>11320</v>
      </c>
      <c r="B9712" t="s">
        <v>14084</v>
      </c>
      <c r="C9712" t="s">
        <v>392</v>
      </c>
      <c r="D9712" t="s">
        <v>13811</v>
      </c>
      <c r="E9712" t="s">
        <v>11323</v>
      </c>
      <c r="F9712" s="3">
        <v>43587</v>
      </c>
      <c r="G9712" t="s">
        <v>14024</v>
      </c>
      <c r="H9712" t="s">
        <v>14025</v>
      </c>
      <c r="I9712" t="s">
        <v>315</v>
      </c>
      <c r="J9712" t="s">
        <v>57</v>
      </c>
      <c r="K9712" t="s">
        <v>316</v>
      </c>
      <c r="L9712" t="s">
        <v>26</v>
      </c>
      <c r="M9712" t="str">
        <f>CONCATENATE("3p",C9712,"_",I9712)</f>
        <v>3pZRCBDP0090249_Diptera_Lauxaniidae</v>
      </c>
    </row>
    <row r="9713" spans="1:13" x14ac:dyDescent="0.25">
      <c r="A9713" t="s">
        <v>11320</v>
      </c>
      <c r="B9713" t="s">
        <v>14085</v>
      </c>
      <c r="C9713" t="s">
        <v>392</v>
      </c>
      <c r="D9713" t="s">
        <v>13811</v>
      </c>
      <c r="E9713" t="s">
        <v>11323</v>
      </c>
      <c r="F9713" s="3">
        <v>43587</v>
      </c>
      <c r="G9713" t="s">
        <v>14024</v>
      </c>
      <c r="H9713" t="s">
        <v>14025</v>
      </c>
      <c r="I9713" t="s">
        <v>315</v>
      </c>
      <c r="J9713" t="s">
        <v>57</v>
      </c>
      <c r="K9713" t="s">
        <v>316</v>
      </c>
      <c r="L9713" t="s">
        <v>26</v>
      </c>
      <c r="M9713" t="str">
        <f>CONCATENATE("3p",C9713,"_",I9713)</f>
        <v>3pZRCBDP0090249_Diptera_Lauxaniidae</v>
      </c>
    </row>
    <row r="9714" spans="1:13" x14ac:dyDescent="0.25">
      <c r="A9714" t="s">
        <v>11320</v>
      </c>
      <c r="B9714" t="s">
        <v>14086</v>
      </c>
      <c r="C9714" t="s">
        <v>511</v>
      </c>
      <c r="D9714" t="s">
        <v>13811</v>
      </c>
      <c r="E9714" t="s">
        <v>11323</v>
      </c>
      <c r="F9714" s="3">
        <v>43587</v>
      </c>
      <c r="G9714" t="s">
        <v>14024</v>
      </c>
      <c r="H9714" t="s">
        <v>14025</v>
      </c>
      <c r="I9714" t="s">
        <v>315</v>
      </c>
      <c r="J9714" t="s">
        <v>57</v>
      </c>
      <c r="K9714" t="s">
        <v>316</v>
      </c>
      <c r="L9714" t="s">
        <v>26</v>
      </c>
      <c r="M9714" t="str">
        <f>CONCATENATE("3p",C9714,"_",I9714)</f>
        <v>3pZRCBDP0053267_Diptera_Lauxaniidae</v>
      </c>
    </row>
    <row r="9715" spans="1:13" x14ac:dyDescent="0.25">
      <c r="A9715" t="s">
        <v>11320</v>
      </c>
      <c r="B9715" t="s">
        <v>14087</v>
      </c>
      <c r="C9715" t="s">
        <v>611</v>
      </c>
      <c r="D9715" t="s">
        <v>13811</v>
      </c>
      <c r="E9715" t="s">
        <v>11323</v>
      </c>
      <c r="F9715" s="3">
        <v>43587</v>
      </c>
      <c r="G9715" t="s">
        <v>14024</v>
      </c>
      <c r="H9715" t="s">
        <v>14025</v>
      </c>
      <c r="I9715" t="s">
        <v>111</v>
      </c>
      <c r="J9715" t="s">
        <v>106</v>
      </c>
      <c r="K9715" t="s">
        <v>112</v>
      </c>
      <c r="L9715" t="s">
        <v>26</v>
      </c>
      <c r="M9715" t="str">
        <f>CONCATENATE("3p",C9715,"_",I9715)</f>
        <v>3pZRCBDP0076252_Hemiptera_Cicadellidae</v>
      </c>
    </row>
    <row r="9716" spans="1:13" x14ac:dyDescent="0.25">
      <c r="A9716" t="s">
        <v>11320</v>
      </c>
      <c r="B9716" t="s">
        <v>14088</v>
      </c>
      <c r="C9716" t="s">
        <v>392</v>
      </c>
      <c r="D9716" t="s">
        <v>13811</v>
      </c>
      <c r="E9716" t="s">
        <v>11323</v>
      </c>
      <c r="F9716" s="3">
        <v>43587</v>
      </c>
      <c r="G9716" t="s">
        <v>14024</v>
      </c>
      <c r="H9716" t="s">
        <v>14025</v>
      </c>
      <c r="I9716" t="s">
        <v>315</v>
      </c>
      <c r="J9716" t="s">
        <v>57</v>
      </c>
      <c r="K9716" t="s">
        <v>316</v>
      </c>
      <c r="L9716" t="s">
        <v>26</v>
      </c>
      <c r="M9716" t="str">
        <f>CONCATENATE("3p",C9716,"_",I9716)</f>
        <v>3pZRCBDP0090249_Diptera_Lauxaniidae</v>
      </c>
    </row>
    <row r="9717" spans="1:13" x14ac:dyDescent="0.25">
      <c r="A9717" t="s">
        <v>11320</v>
      </c>
      <c r="B9717" t="s">
        <v>14089</v>
      </c>
      <c r="C9717" t="s">
        <v>392</v>
      </c>
      <c r="D9717" t="s">
        <v>13811</v>
      </c>
      <c r="E9717" t="s">
        <v>11323</v>
      </c>
      <c r="F9717" s="3">
        <v>43587</v>
      </c>
      <c r="G9717" t="s">
        <v>14024</v>
      </c>
      <c r="H9717" t="s">
        <v>14025</v>
      </c>
      <c r="I9717" t="s">
        <v>315</v>
      </c>
      <c r="J9717" t="s">
        <v>57</v>
      </c>
      <c r="K9717" t="s">
        <v>316</v>
      </c>
      <c r="L9717" t="s">
        <v>26</v>
      </c>
      <c r="M9717" t="str">
        <f>CONCATENATE("3p",C9717,"_",I9717)</f>
        <v>3pZRCBDP0090249_Diptera_Lauxaniidae</v>
      </c>
    </row>
    <row r="9718" spans="1:13" x14ac:dyDescent="0.25">
      <c r="A9718" t="s">
        <v>11320</v>
      </c>
      <c r="B9718" t="s">
        <v>14090</v>
      </c>
      <c r="C9718" t="s">
        <v>392</v>
      </c>
      <c r="D9718" t="s">
        <v>13811</v>
      </c>
      <c r="E9718" t="s">
        <v>11323</v>
      </c>
      <c r="F9718" s="3">
        <v>43587</v>
      </c>
      <c r="G9718" t="s">
        <v>14024</v>
      </c>
      <c r="H9718" t="s">
        <v>14025</v>
      </c>
      <c r="I9718" t="s">
        <v>315</v>
      </c>
      <c r="J9718" t="s">
        <v>57</v>
      </c>
      <c r="K9718" t="s">
        <v>316</v>
      </c>
      <c r="L9718" t="s">
        <v>26</v>
      </c>
      <c r="M9718" t="str">
        <f>CONCATENATE("3p",C9718,"_",I9718)</f>
        <v>3pZRCBDP0090249_Diptera_Lauxaniidae</v>
      </c>
    </row>
    <row r="9719" spans="1:13" x14ac:dyDescent="0.25">
      <c r="A9719" t="s">
        <v>11320</v>
      </c>
      <c r="B9719" t="s">
        <v>14091</v>
      </c>
      <c r="C9719" t="s">
        <v>392</v>
      </c>
      <c r="D9719" t="s">
        <v>13811</v>
      </c>
      <c r="E9719" t="s">
        <v>11323</v>
      </c>
      <c r="F9719" s="3">
        <v>43587</v>
      </c>
      <c r="G9719" t="s">
        <v>14024</v>
      </c>
      <c r="H9719" t="s">
        <v>14025</v>
      </c>
      <c r="I9719" t="s">
        <v>315</v>
      </c>
      <c r="J9719" t="s">
        <v>57</v>
      </c>
      <c r="K9719" t="s">
        <v>316</v>
      </c>
      <c r="L9719" t="s">
        <v>26</v>
      </c>
      <c r="M9719" t="str">
        <f>CONCATENATE("3p",C9719,"_",I9719)</f>
        <v>3pZRCBDP0090249_Diptera_Lauxaniidae</v>
      </c>
    </row>
    <row r="9720" spans="1:13" x14ac:dyDescent="0.25">
      <c r="A9720" t="s">
        <v>11320</v>
      </c>
      <c r="B9720" t="s">
        <v>14092</v>
      </c>
      <c r="C9720" t="s">
        <v>392</v>
      </c>
      <c r="D9720" t="s">
        <v>13811</v>
      </c>
      <c r="E9720" t="s">
        <v>11323</v>
      </c>
      <c r="F9720" s="3">
        <v>43587</v>
      </c>
      <c r="G9720" t="s">
        <v>14024</v>
      </c>
      <c r="H9720" t="s">
        <v>14025</v>
      </c>
      <c r="I9720" t="s">
        <v>315</v>
      </c>
      <c r="J9720" t="s">
        <v>57</v>
      </c>
      <c r="K9720" t="s">
        <v>316</v>
      </c>
      <c r="L9720" t="s">
        <v>26</v>
      </c>
      <c r="M9720" t="str">
        <f>CONCATENATE("3p",C9720,"_",I9720)</f>
        <v>3pZRCBDP0090249_Diptera_Lauxaniidae</v>
      </c>
    </row>
    <row r="9721" spans="1:13" x14ac:dyDescent="0.25">
      <c r="A9721" t="s">
        <v>11320</v>
      </c>
      <c r="B9721" t="s">
        <v>14093</v>
      </c>
      <c r="C9721" t="s">
        <v>392</v>
      </c>
      <c r="D9721" t="s">
        <v>13811</v>
      </c>
      <c r="E9721" t="s">
        <v>11323</v>
      </c>
      <c r="F9721" s="3">
        <v>43587</v>
      </c>
      <c r="G9721" t="s">
        <v>14024</v>
      </c>
      <c r="H9721" t="s">
        <v>14025</v>
      </c>
      <c r="I9721" t="s">
        <v>315</v>
      </c>
      <c r="J9721" t="s">
        <v>57</v>
      </c>
      <c r="K9721" t="s">
        <v>316</v>
      </c>
      <c r="L9721" t="s">
        <v>26</v>
      </c>
      <c r="M9721" t="str">
        <f>CONCATENATE("3p",C9721,"_",I9721)</f>
        <v>3pZRCBDP0090249_Diptera_Lauxaniidae</v>
      </c>
    </row>
    <row r="9722" spans="1:13" x14ac:dyDescent="0.25">
      <c r="A9722" t="s">
        <v>11320</v>
      </c>
      <c r="B9722" t="s">
        <v>14094</v>
      </c>
      <c r="C9722" t="s">
        <v>392</v>
      </c>
      <c r="D9722" t="s">
        <v>13811</v>
      </c>
      <c r="E9722" t="s">
        <v>11323</v>
      </c>
      <c r="F9722" s="3">
        <v>43587</v>
      </c>
      <c r="G9722" t="s">
        <v>14024</v>
      </c>
      <c r="H9722" t="s">
        <v>14025</v>
      </c>
      <c r="I9722" t="s">
        <v>315</v>
      </c>
      <c r="J9722" t="s">
        <v>57</v>
      </c>
      <c r="K9722" t="s">
        <v>316</v>
      </c>
      <c r="L9722" t="s">
        <v>26</v>
      </c>
      <c r="M9722" t="str">
        <f>CONCATENATE("3p",C9722,"_",I9722)</f>
        <v>3pZRCBDP0090249_Diptera_Lauxaniidae</v>
      </c>
    </row>
    <row r="9723" spans="1:13" x14ac:dyDescent="0.25">
      <c r="A9723" t="s">
        <v>11320</v>
      </c>
      <c r="B9723" t="s">
        <v>14095</v>
      </c>
      <c r="C9723" t="s">
        <v>511</v>
      </c>
      <c r="D9723" t="s">
        <v>13811</v>
      </c>
      <c r="E9723" t="s">
        <v>11323</v>
      </c>
      <c r="F9723" s="3">
        <v>43587</v>
      </c>
      <c r="G9723" t="s">
        <v>14024</v>
      </c>
      <c r="H9723" t="s">
        <v>14025</v>
      </c>
      <c r="I9723" t="s">
        <v>315</v>
      </c>
      <c r="J9723" t="s">
        <v>57</v>
      </c>
      <c r="K9723" t="s">
        <v>316</v>
      </c>
      <c r="L9723" t="s">
        <v>26</v>
      </c>
      <c r="M9723" t="str">
        <f>CONCATENATE("3p",C9723,"_",I9723)</f>
        <v>3pZRCBDP0053267_Diptera_Lauxaniidae</v>
      </c>
    </row>
    <row r="9724" spans="1:13" x14ac:dyDescent="0.25">
      <c r="A9724" t="s">
        <v>11320</v>
      </c>
      <c r="B9724" t="s">
        <v>14096</v>
      </c>
      <c r="C9724" t="s">
        <v>392</v>
      </c>
      <c r="D9724" t="s">
        <v>13811</v>
      </c>
      <c r="E9724" t="s">
        <v>11323</v>
      </c>
      <c r="F9724" s="3">
        <v>43587</v>
      </c>
      <c r="G9724" t="s">
        <v>14024</v>
      </c>
      <c r="H9724" t="s">
        <v>14025</v>
      </c>
      <c r="I9724" t="s">
        <v>315</v>
      </c>
      <c r="J9724" t="s">
        <v>57</v>
      </c>
      <c r="K9724" t="s">
        <v>316</v>
      </c>
      <c r="L9724" t="s">
        <v>26</v>
      </c>
      <c r="M9724" t="str">
        <f>CONCATENATE("3p",C9724,"_",I9724)</f>
        <v>3pZRCBDP0090249_Diptera_Lauxaniidae</v>
      </c>
    </row>
    <row r="9725" spans="1:13" x14ac:dyDescent="0.25">
      <c r="A9725" t="s">
        <v>11320</v>
      </c>
      <c r="B9725" t="s">
        <v>14097</v>
      </c>
      <c r="C9725" t="s">
        <v>392</v>
      </c>
      <c r="D9725" t="s">
        <v>13811</v>
      </c>
      <c r="E9725" t="s">
        <v>11323</v>
      </c>
      <c r="F9725" s="3">
        <v>43587</v>
      </c>
      <c r="G9725" t="s">
        <v>14024</v>
      </c>
      <c r="H9725" t="s">
        <v>14025</v>
      </c>
      <c r="I9725" t="s">
        <v>315</v>
      </c>
      <c r="J9725" t="s">
        <v>57</v>
      </c>
      <c r="K9725" t="s">
        <v>316</v>
      </c>
      <c r="L9725" t="s">
        <v>26</v>
      </c>
      <c r="M9725" t="str">
        <f>CONCATENATE("3p",C9725,"_",I9725)</f>
        <v>3pZRCBDP0090249_Diptera_Lauxaniidae</v>
      </c>
    </row>
    <row r="9726" spans="1:13" x14ac:dyDescent="0.25">
      <c r="A9726" t="s">
        <v>11320</v>
      </c>
      <c r="B9726" t="s">
        <v>14098</v>
      </c>
      <c r="C9726" t="s">
        <v>392</v>
      </c>
      <c r="D9726" t="s">
        <v>13811</v>
      </c>
      <c r="E9726" t="s">
        <v>11323</v>
      </c>
      <c r="F9726" s="3">
        <v>43587</v>
      </c>
      <c r="G9726" t="s">
        <v>14024</v>
      </c>
      <c r="H9726" t="s">
        <v>14025</v>
      </c>
      <c r="I9726" t="s">
        <v>315</v>
      </c>
      <c r="J9726" t="s">
        <v>57</v>
      </c>
      <c r="K9726" t="s">
        <v>316</v>
      </c>
      <c r="L9726" t="s">
        <v>26</v>
      </c>
      <c r="M9726" t="str">
        <f>CONCATENATE("3p",C9726,"_",I9726)</f>
        <v>3pZRCBDP0090249_Diptera_Lauxaniidae</v>
      </c>
    </row>
    <row r="9727" spans="1:13" x14ac:dyDescent="0.25">
      <c r="A9727" t="s">
        <v>11320</v>
      </c>
      <c r="B9727" t="s">
        <v>14099</v>
      </c>
      <c r="C9727" t="s">
        <v>392</v>
      </c>
      <c r="D9727" t="s">
        <v>13811</v>
      </c>
      <c r="E9727" t="s">
        <v>11323</v>
      </c>
      <c r="F9727" s="3">
        <v>43587</v>
      </c>
      <c r="G9727" t="s">
        <v>14024</v>
      </c>
      <c r="H9727" t="s">
        <v>14025</v>
      </c>
      <c r="I9727" t="s">
        <v>315</v>
      </c>
      <c r="J9727" t="s">
        <v>57</v>
      </c>
      <c r="K9727" t="s">
        <v>316</v>
      </c>
      <c r="L9727" t="s">
        <v>26</v>
      </c>
      <c r="M9727" t="str">
        <f>CONCATENATE("3p",C9727,"_",I9727)</f>
        <v>3pZRCBDP0090249_Diptera_Lauxaniidae</v>
      </c>
    </row>
    <row r="9728" spans="1:13" x14ac:dyDescent="0.25">
      <c r="A9728" t="s">
        <v>11320</v>
      </c>
      <c r="B9728" t="s">
        <v>14100</v>
      </c>
      <c r="C9728" t="s">
        <v>392</v>
      </c>
      <c r="D9728" t="s">
        <v>13811</v>
      </c>
      <c r="E9728" t="s">
        <v>11323</v>
      </c>
      <c r="F9728" s="3">
        <v>43587</v>
      </c>
      <c r="G9728" t="s">
        <v>14024</v>
      </c>
      <c r="H9728" t="s">
        <v>14025</v>
      </c>
      <c r="I9728" t="s">
        <v>315</v>
      </c>
      <c r="J9728" t="s">
        <v>57</v>
      </c>
      <c r="K9728" t="s">
        <v>316</v>
      </c>
      <c r="L9728" t="s">
        <v>26</v>
      </c>
      <c r="M9728" t="str">
        <f>CONCATENATE("3p",C9728,"_",I9728)</f>
        <v>3pZRCBDP0090249_Diptera_Lauxaniidae</v>
      </c>
    </row>
    <row r="9729" spans="1:13" x14ac:dyDescent="0.25">
      <c r="A9729" t="s">
        <v>11320</v>
      </c>
      <c r="B9729" t="s">
        <v>14101</v>
      </c>
      <c r="C9729" t="s">
        <v>392</v>
      </c>
      <c r="D9729" t="s">
        <v>13811</v>
      </c>
      <c r="E9729" t="s">
        <v>11323</v>
      </c>
      <c r="F9729" s="3">
        <v>43587</v>
      </c>
      <c r="G9729" t="s">
        <v>14024</v>
      </c>
      <c r="H9729" t="s">
        <v>14025</v>
      </c>
      <c r="I9729" t="s">
        <v>315</v>
      </c>
      <c r="J9729" t="s">
        <v>57</v>
      </c>
      <c r="K9729" t="s">
        <v>316</v>
      </c>
      <c r="L9729" t="s">
        <v>26</v>
      </c>
      <c r="M9729" t="str">
        <f>CONCATENATE("3p",C9729,"_",I9729)</f>
        <v>3pZRCBDP0090249_Diptera_Lauxaniidae</v>
      </c>
    </row>
    <row r="9730" spans="1:13" x14ac:dyDescent="0.25">
      <c r="A9730" t="s">
        <v>11320</v>
      </c>
      <c r="B9730" t="s">
        <v>14102</v>
      </c>
      <c r="C9730" t="s">
        <v>392</v>
      </c>
      <c r="D9730" t="s">
        <v>13811</v>
      </c>
      <c r="E9730" t="s">
        <v>11323</v>
      </c>
      <c r="F9730" s="3">
        <v>43587</v>
      </c>
      <c r="G9730" t="s">
        <v>14024</v>
      </c>
      <c r="H9730" t="s">
        <v>14025</v>
      </c>
      <c r="I9730" t="s">
        <v>315</v>
      </c>
      <c r="J9730" t="s">
        <v>57</v>
      </c>
      <c r="K9730" t="s">
        <v>316</v>
      </c>
      <c r="L9730" t="s">
        <v>26</v>
      </c>
      <c r="M9730" t="str">
        <f>CONCATENATE("3p",C9730,"_",I9730)</f>
        <v>3pZRCBDP0090249_Diptera_Lauxaniidae</v>
      </c>
    </row>
    <row r="9731" spans="1:13" x14ac:dyDescent="0.25">
      <c r="A9731" t="s">
        <v>11320</v>
      </c>
      <c r="B9731" t="s">
        <v>14103</v>
      </c>
      <c r="C9731" t="s">
        <v>6120</v>
      </c>
      <c r="D9731" t="s">
        <v>13811</v>
      </c>
      <c r="E9731" t="s">
        <v>11323</v>
      </c>
      <c r="F9731" s="3">
        <v>43587</v>
      </c>
      <c r="G9731" t="s">
        <v>14024</v>
      </c>
      <c r="H9731" t="s">
        <v>14025</v>
      </c>
      <c r="I9731" t="s">
        <v>350</v>
      </c>
      <c r="J9731" t="s">
        <v>36</v>
      </c>
      <c r="K9731" t="s">
        <v>351</v>
      </c>
      <c r="L9731" t="s">
        <v>26</v>
      </c>
      <c r="M9731" t="str">
        <f>CONCATENATE("3p",C9731,"_",I9731)</f>
        <v>3pZRCBDP0030116_Hymenoptera_Ichneumonidae</v>
      </c>
    </row>
    <row r="9732" spans="1:13" x14ac:dyDescent="0.25">
      <c r="A9732" t="s">
        <v>11320</v>
      </c>
      <c r="B9732" t="s">
        <v>14104</v>
      </c>
      <c r="C9732" t="s">
        <v>6120</v>
      </c>
      <c r="D9732" t="s">
        <v>13811</v>
      </c>
      <c r="E9732" t="s">
        <v>11323</v>
      </c>
      <c r="F9732" s="3">
        <v>43587</v>
      </c>
      <c r="G9732" t="s">
        <v>14024</v>
      </c>
      <c r="H9732" t="s">
        <v>14025</v>
      </c>
      <c r="I9732" t="s">
        <v>350</v>
      </c>
      <c r="J9732" t="s">
        <v>36</v>
      </c>
      <c r="K9732" t="s">
        <v>351</v>
      </c>
      <c r="L9732" t="s">
        <v>26</v>
      </c>
      <c r="M9732" t="str">
        <f>CONCATENATE("3p",C9732,"_",I9732)</f>
        <v>3pZRCBDP0030116_Hymenoptera_Ichneumonidae</v>
      </c>
    </row>
    <row r="9733" spans="1:13" x14ac:dyDescent="0.25">
      <c r="A9733" t="s">
        <v>11320</v>
      </c>
      <c r="B9733" t="s">
        <v>14105</v>
      </c>
      <c r="C9733" t="s">
        <v>13816</v>
      </c>
      <c r="D9733" t="s">
        <v>13811</v>
      </c>
      <c r="E9733" t="s">
        <v>11323</v>
      </c>
      <c r="F9733" s="3">
        <v>43587</v>
      </c>
      <c r="G9733" t="s">
        <v>14024</v>
      </c>
      <c r="H9733" t="s">
        <v>14025</v>
      </c>
      <c r="I9733" t="s">
        <v>146</v>
      </c>
      <c r="J9733" t="s">
        <v>57</v>
      </c>
      <c r="K9733" t="s">
        <v>147</v>
      </c>
      <c r="L9733" t="s">
        <v>26</v>
      </c>
      <c r="M9733" t="str">
        <f>CONCATENATE("3p",C9733,"_",I9733)</f>
        <v>3pZRCBDP0005995_Diptera_Dolichopodidae</v>
      </c>
    </row>
    <row r="9734" spans="1:13" x14ac:dyDescent="0.25">
      <c r="A9734" t="s">
        <v>11320</v>
      </c>
      <c r="B9734" t="s">
        <v>14106</v>
      </c>
      <c r="C9734" t="s">
        <v>392</v>
      </c>
      <c r="D9734" t="s">
        <v>13811</v>
      </c>
      <c r="E9734" t="s">
        <v>11323</v>
      </c>
      <c r="F9734" s="3">
        <v>43587</v>
      </c>
      <c r="G9734" t="s">
        <v>14024</v>
      </c>
      <c r="H9734" t="s">
        <v>14025</v>
      </c>
      <c r="I9734" t="s">
        <v>315</v>
      </c>
      <c r="J9734" t="s">
        <v>57</v>
      </c>
      <c r="K9734" t="s">
        <v>316</v>
      </c>
      <c r="L9734" t="s">
        <v>26</v>
      </c>
      <c r="M9734" t="str">
        <f>CONCATENATE("3p",C9734,"_",I9734)</f>
        <v>3pZRCBDP0090249_Diptera_Lauxaniidae</v>
      </c>
    </row>
    <row r="9735" spans="1:13" x14ac:dyDescent="0.25">
      <c r="A9735" t="s">
        <v>11320</v>
      </c>
      <c r="B9735" t="s">
        <v>14107</v>
      </c>
      <c r="C9735" t="s">
        <v>6120</v>
      </c>
      <c r="D9735" t="s">
        <v>13811</v>
      </c>
      <c r="E9735" t="s">
        <v>11323</v>
      </c>
      <c r="F9735" s="3">
        <v>43587</v>
      </c>
      <c r="G9735" t="s">
        <v>14024</v>
      </c>
      <c r="H9735" t="s">
        <v>14025</v>
      </c>
      <c r="I9735" t="s">
        <v>350</v>
      </c>
      <c r="J9735" t="s">
        <v>36</v>
      </c>
      <c r="K9735" t="s">
        <v>351</v>
      </c>
      <c r="L9735" t="s">
        <v>26</v>
      </c>
      <c r="M9735" t="str">
        <f>CONCATENATE("3p",C9735,"_",I9735)</f>
        <v>3pZRCBDP0030116_Hymenoptera_Ichneumonidae</v>
      </c>
    </row>
    <row r="9736" spans="1:13" x14ac:dyDescent="0.25">
      <c r="A9736" t="s">
        <v>11320</v>
      </c>
      <c r="B9736" t="s">
        <v>14108</v>
      </c>
      <c r="C9736" t="s">
        <v>392</v>
      </c>
      <c r="D9736" t="s">
        <v>13811</v>
      </c>
      <c r="E9736" t="s">
        <v>11323</v>
      </c>
      <c r="F9736" s="3">
        <v>43587</v>
      </c>
      <c r="G9736" t="s">
        <v>14024</v>
      </c>
      <c r="H9736" t="s">
        <v>14025</v>
      </c>
      <c r="I9736" t="s">
        <v>315</v>
      </c>
      <c r="J9736" t="s">
        <v>57</v>
      </c>
      <c r="K9736" t="s">
        <v>316</v>
      </c>
      <c r="L9736" t="s">
        <v>26</v>
      </c>
      <c r="M9736" t="str">
        <f>CONCATENATE("3p",C9736,"_",I9736)</f>
        <v>3pZRCBDP0090249_Diptera_Lauxaniidae</v>
      </c>
    </row>
    <row r="9737" spans="1:13" x14ac:dyDescent="0.25">
      <c r="A9737" t="s">
        <v>11320</v>
      </c>
      <c r="B9737" t="s">
        <v>14109</v>
      </c>
      <c r="C9737" t="s">
        <v>392</v>
      </c>
      <c r="D9737" t="s">
        <v>13811</v>
      </c>
      <c r="E9737" t="s">
        <v>11323</v>
      </c>
      <c r="F9737" s="3">
        <v>43587</v>
      </c>
      <c r="G9737" t="s">
        <v>14024</v>
      </c>
      <c r="H9737" t="s">
        <v>14025</v>
      </c>
      <c r="I9737" t="s">
        <v>315</v>
      </c>
      <c r="J9737" t="s">
        <v>57</v>
      </c>
      <c r="K9737" t="s">
        <v>316</v>
      </c>
      <c r="L9737" t="s">
        <v>26</v>
      </c>
      <c r="M9737" t="str">
        <f>CONCATENATE("3p",C9737,"_",I9737)</f>
        <v>3pZRCBDP0090249_Diptera_Lauxaniidae</v>
      </c>
    </row>
    <row r="9738" spans="1:13" x14ac:dyDescent="0.25">
      <c r="A9738" t="s">
        <v>11320</v>
      </c>
      <c r="B9738" t="s">
        <v>14110</v>
      </c>
      <c r="C9738" t="s">
        <v>6120</v>
      </c>
      <c r="D9738" t="s">
        <v>13811</v>
      </c>
      <c r="E9738" t="s">
        <v>11323</v>
      </c>
      <c r="F9738" s="3">
        <v>43587</v>
      </c>
      <c r="G9738" t="s">
        <v>14024</v>
      </c>
      <c r="H9738" t="s">
        <v>14025</v>
      </c>
      <c r="I9738" t="s">
        <v>350</v>
      </c>
      <c r="J9738" t="s">
        <v>36</v>
      </c>
      <c r="K9738" t="s">
        <v>351</v>
      </c>
      <c r="L9738" t="s">
        <v>26</v>
      </c>
      <c r="M9738" t="str">
        <f>CONCATENATE("3p",C9738,"_",I9738)</f>
        <v>3pZRCBDP0030116_Hymenoptera_Ichneumonidae</v>
      </c>
    </row>
    <row r="9739" spans="1:13" x14ac:dyDescent="0.25">
      <c r="A9739" t="s">
        <v>11320</v>
      </c>
      <c r="B9739" t="s">
        <v>14111</v>
      </c>
      <c r="C9739" t="s">
        <v>511</v>
      </c>
      <c r="D9739" t="s">
        <v>13811</v>
      </c>
      <c r="E9739" t="s">
        <v>11323</v>
      </c>
      <c r="F9739" s="3">
        <v>43587</v>
      </c>
      <c r="G9739" t="s">
        <v>14024</v>
      </c>
      <c r="H9739" t="s">
        <v>14025</v>
      </c>
      <c r="I9739" t="s">
        <v>315</v>
      </c>
      <c r="J9739" t="s">
        <v>57</v>
      </c>
      <c r="K9739" t="s">
        <v>316</v>
      </c>
      <c r="L9739" t="s">
        <v>26</v>
      </c>
      <c r="M9739" t="str">
        <f>CONCATENATE("3p",C9739,"_",I9739)</f>
        <v>3pZRCBDP0053267_Diptera_Lauxaniidae</v>
      </c>
    </row>
    <row r="9740" spans="1:13" x14ac:dyDescent="0.25">
      <c r="A9740" t="s">
        <v>11320</v>
      </c>
      <c r="B9740" t="s">
        <v>14112</v>
      </c>
      <c r="C9740" t="s">
        <v>857</v>
      </c>
      <c r="D9740" t="s">
        <v>13811</v>
      </c>
      <c r="E9740" t="s">
        <v>11323</v>
      </c>
      <c r="F9740" s="3">
        <v>43587</v>
      </c>
      <c r="G9740" t="s">
        <v>14024</v>
      </c>
      <c r="H9740" t="s">
        <v>14025</v>
      </c>
      <c r="I9740" t="s">
        <v>858</v>
      </c>
      <c r="J9740" t="s">
        <v>57</v>
      </c>
      <c r="K9740" t="s">
        <v>859</v>
      </c>
      <c r="L9740" t="s">
        <v>26</v>
      </c>
      <c r="M9740" t="str">
        <f>CONCATENATE("3p",C9740,"_",I9740)</f>
        <v>3pZRCBDP0321278_Diptera_Chaoboridae</v>
      </c>
    </row>
    <row r="9741" spans="1:13" x14ac:dyDescent="0.25">
      <c r="A9741" t="s">
        <v>11320</v>
      </c>
      <c r="B9741" t="s">
        <v>14113</v>
      </c>
      <c r="C9741" t="s">
        <v>11907</v>
      </c>
      <c r="D9741" t="s">
        <v>13811</v>
      </c>
      <c r="E9741" t="s">
        <v>11323</v>
      </c>
      <c r="F9741" s="3">
        <v>43587</v>
      </c>
      <c r="G9741" t="s">
        <v>14024</v>
      </c>
      <c r="H9741" t="s">
        <v>14025</v>
      </c>
      <c r="I9741" t="s">
        <v>11908</v>
      </c>
      <c r="J9741" t="s">
        <v>106</v>
      </c>
      <c r="K9741" t="s">
        <v>11909</v>
      </c>
      <c r="L9741" t="s">
        <v>20</v>
      </c>
      <c r="M9741" t="str">
        <f>CONCATENATE("3p",C9741,"_",I9741)</f>
        <v>3pZRCMIS0017974_Hemiptera_Sternorrhyncha</v>
      </c>
    </row>
    <row r="9742" spans="1:13" x14ac:dyDescent="0.25">
      <c r="A9742" t="s">
        <v>11320</v>
      </c>
      <c r="B9742" t="s">
        <v>14114</v>
      </c>
      <c r="C9742" t="s">
        <v>11728</v>
      </c>
      <c r="D9742" t="s">
        <v>13811</v>
      </c>
      <c r="E9742" t="s">
        <v>11323</v>
      </c>
      <c r="F9742" s="3">
        <v>43587</v>
      </c>
      <c r="G9742" t="s">
        <v>14024</v>
      </c>
      <c r="H9742" t="s">
        <v>14025</v>
      </c>
      <c r="I9742" t="s">
        <v>467</v>
      </c>
      <c r="J9742" t="s">
        <v>57</v>
      </c>
      <c r="K9742" t="s">
        <v>468</v>
      </c>
      <c r="L9742" t="s">
        <v>26</v>
      </c>
      <c r="M9742" t="str">
        <f>CONCATENATE("3p",C9742,"_",I9742)</f>
        <v>3pZRCBDP0090069_Diptera_Drosophilidae</v>
      </c>
    </row>
    <row r="9743" spans="1:13" x14ac:dyDescent="0.25">
      <c r="A9743" t="s">
        <v>11320</v>
      </c>
      <c r="B9743" t="s">
        <v>14115</v>
      </c>
      <c r="C9743" t="s">
        <v>857</v>
      </c>
      <c r="D9743" t="s">
        <v>13811</v>
      </c>
      <c r="E9743" t="s">
        <v>11323</v>
      </c>
      <c r="F9743" s="3">
        <v>43587</v>
      </c>
      <c r="G9743" t="s">
        <v>14024</v>
      </c>
      <c r="H9743" t="s">
        <v>14025</v>
      </c>
      <c r="I9743" t="s">
        <v>858</v>
      </c>
      <c r="J9743" t="s">
        <v>57</v>
      </c>
      <c r="K9743" t="s">
        <v>859</v>
      </c>
      <c r="L9743" t="s">
        <v>26</v>
      </c>
      <c r="M9743" t="str">
        <f>CONCATENATE("3p",C9743,"_",I9743)</f>
        <v>3pZRCBDP0321278_Diptera_Chaoboridae</v>
      </c>
    </row>
    <row r="9744" spans="1:13" x14ac:dyDescent="0.25">
      <c r="A9744" t="s">
        <v>11320</v>
      </c>
      <c r="B9744" t="s">
        <v>14116</v>
      </c>
      <c r="C9744" t="s">
        <v>870</v>
      </c>
      <c r="D9744" t="s">
        <v>13811</v>
      </c>
      <c r="E9744" t="s">
        <v>11323</v>
      </c>
      <c r="F9744" s="3">
        <v>43587</v>
      </c>
      <c r="G9744" t="s">
        <v>14024</v>
      </c>
      <c r="H9744" t="s">
        <v>14025</v>
      </c>
      <c r="I9744" t="s">
        <v>453</v>
      </c>
      <c r="J9744" t="s">
        <v>57</v>
      </c>
      <c r="K9744" t="s">
        <v>454</v>
      </c>
      <c r="L9744" t="s">
        <v>26</v>
      </c>
      <c r="M9744" t="str">
        <f>CONCATENATE("3p",C9744,"_",I9744)</f>
        <v>3pZRCBDP0089774_Diptera_Calliphoridae</v>
      </c>
    </row>
    <row r="9745" spans="1:13" x14ac:dyDescent="0.25">
      <c r="A9745" t="s">
        <v>11320</v>
      </c>
      <c r="B9745" t="s">
        <v>14117</v>
      </c>
      <c r="C9745" t="s">
        <v>11907</v>
      </c>
      <c r="D9745" t="s">
        <v>13811</v>
      </c>
      <c r="E9745" t="s">
        <v>11323</v>
      </c>
      <c r="F9745" s="3">
        <v>43587</v>
      </c>
      <c r="G9745" t="s">
        <v>14024</v>
      </c>
      <c r="H9745" t="s">
        <v>14025</v>
      </c>
      <c r="I9745" t="s">
        <v>11908</v>
      </c>
      <c r="J9745" t="s">
        <v>106</v>
      </c>
      <c r="K9745" t="s">
        <v>11909</v>
      </c>
      <c r="L9745" t="s">
        <v>20</v>
      </c>
      <c r="M9745" t="str">
        <f>CONCATENATE("3p",C9745,"_",I9745)</f>
        <v>3pZRCMIS0017974_Hemiptera_Sternorrhyncha</v>
      </c>
    </row>
    <row r="9746" spans="1:13" x14ac:dyDescent="0.25">
      <c r="A9746" t="s">
        <v>11320</v>
      </c>
      <c r="B9746" t="s">
        <v>14118</v>
      </c>
      <c r="C9746" t="s">
        <v>11728</v>
      </c>
      <c r="D9746" t="s">
        <v>13811</v>
      </c>
      <c r="E9746" t="s">
        <v>11323</v>
      </c>
      <c r="F9746" s="3">
        <v>43587</v>
      </c>
      <c r="G9746" t="s">
        <v>14024</v>
      </c>
      <c r="H9746" t="s">
        <v>14025</v>
      </c>
      <c r="I9746" t="s">
        <v>467</v>
      </c>
      <c r="J9746" t="s">
        <v>57</v>
      </c>
      <c r="K9746" t="s">
        <v>468</v>
      </c>
      <c r="L9746" t="s">
        <v>26</v>
      </c>
      <c r="M9746" t="str">
        <f>CONCATENATE("3p",C9746,"_",I9746)</f>
        <v>3pZRCBDP0090069_Diptera_Drosophilidae</v>
      </c>
    </row>
    <row r="9747" spans="1:13" x14ac:dyDescent="0.25">
      <c r="A9747" t="s">
        <v>11320</v>
      </c>
      <c r="B9747" t="s">
        <v>14119</v>
      </c>
      <c r="C9747" t="s">
        <v>11728</v>
      </c>
      <c r="D9747" t="s">
        <v>13811</v>
      </c>
      <c r="E9747" t="s">
        <v>11323</v>
      </c>
      <c r="F9747" s="3">
        <v>43587</v>
      </c>
      <c r="G9747" t="s">
        <v>14024</v>
      </c>
      <c r="H9747" t="s">
        <v>14025</v>
      </c>
      <c r="I9747" t="s">
        <v>467</v>
      </c>
      <c r="J9747" t="s">
        <v>57</v>
      </c>
      <c r="K9747" t="s">
        <v>468</v>
      </c>
      <c r="L9747" t="s">
        <v>26</v>
      </c>
      <c r="M9747" t="str">
        <f>CONCATENATE("3p",C9747,"_",I9747)</f>
        <v>3pZRCBDP0090069_Diptera_Drosophilidae</v>
      </c>
    </row>
    <row r="9748" spans="1:13" x14ac:dyDescent="0.25">
      <c r="A9748" t="s">
        <v>11320</v>
      </c>
      <c r="B9748" t="s">
        <v>14120</v>
      </c>
      <c r="C9748" t="s">
        <v>11791</v>
      </c>
      <c r="D9748" t="s">
        <v>13811</v>
      </c>
      <c r="E9748" t="s">
        <v>11323</v>
      </c>
      <c r="F9748" s="3">
        <v>43587</v>
      </c>
      <c r="G9748" t="s">
        <v>14024</v>
      </c>
      <c r="H9748" t="s">
        <v>14025</v>
      </c>
      <c r="I9748" t="s">
        <v>87</v>
      </c>
      <c r="J9748" t="s">
        <v>57</v>
      </c>
      <c r="K9748" t="s">
        <v>88</v>
      </c>
      <c r="L9748" t="s">
        <v>11791</v>
      </c>
      <c r="M9748" t="str">
        <f>CONCATENATE("3p",C9748,"_",I9748)</f>
        <v>3pAC30-A_Diptera_Phoridae</v>
      </c>
    </row>
    <row r="9749" spans="1:13" x14ac:dyDescent="0.25">
      <c r="A9749" t="s">
        <v>11320</v>
      </c>
      <c r="B9749" t="s">
        <v>14121</v>
      </c>
      <c r="C9749" t="s">
        <v>760</v>
      </c>
      <c r="D9749" t="s">
        <v>13811</v>
      </c>
      <c r="E9749" t="s">
        <v>11323</v>
      </c>
      <c r="F9749" s="3">
        <v>43587</v>
      </c>
      <c r="G9749" t="s">
        <v>14024</v>
      </c>
      <c r="H9749" t="s">
        <v>14025</v>
      </c>
      <c r="I9749" t="s">
        <v>111</v>
      </c>
      <c r="J9749" t="s">
        <v>106</v>
      </c>
      <c r="K9749" t="s">
        <v>112</v>
      </c>
      <c r="L9749" t="s">
        <v>26</v>
      </c>
      <c r="M9749" t="str">
        <f>CONCATENATE("3p",C9749,"_",I9749)</f>
        <v>3pZRCBDP0087659_Hemiptera_Cicadellidae</v>
      </c>
    </row>
    <row r="9750" spans="1:13" x14ac:dyDescent="0.25">
      <c r="A9750" t="s">
        <v>11320</v>
      </c>
      <c r="B9750" t="s">
        <v>14122</v>
      </c>
      <c r="C9750" t="s">
        <v>11907</v>
      </c>
      <c r="D9750" t="s">
        <v>13811</v>
      </c>
      <c r="E9750" t="s">
        <v>11323</v>
      </c>
      <c r="F9750" s="3">
        <v>43587</v>
      </c>
      <c r="G9750" t="s">
        <v>14024</v>
      </c>
      <c r="H9750" t="s">
        <v>14025</v>
      </c>
      <c r="I9750" t="s">
        <v>11908</v>
      </c>
      <c r="J9750" t="s">
        <v>106</v>
      </c>
      <c r="K9750" t="s">
        <v>11909</v>
      </c>
      <c r="L9750" t="s">
        <v>20</v>
      </c>
      <c r="M9750" t="str">
        <f>CONCATENATE("3p",C9750,"_",I9750)</f>
        <v>3pZRCMIS0017974_Hemiptera_Sternorrhyncha</v>
      </c>
    </row>
    <row r="9751" spans="1:13" x14ac:dyDescent="0.25">
      <c r="A9751" t="s">
        <v>11320</v>
      </c>
      <c r="B9751" t="s">
        <v>14123</v>
      </c>
      <c r="C9751" t="s">
        <v>11907</v>
      </c>
      <c r="D9751" t="s">
        <v>13811</v>
      </c>
      <c r="E9751" t="s">
        <v>11323</v>
      </c>
      <c r="F9751" s="3">
        <v>43587</v>
      </c>
      <c r="G9751" t="s">
        <v>14024</v>
      </c>
      <c r="H9751" t="s">
        <v>14025</v>
      </c>
      <c r="I9751" t="s">
        <v>11908</v>
      </c>
      <c r="J9751" t="s">
        <v>106</v>
      </c>
      <c r="K9751" t="s">
        <v>11909</v>
      </c>
      <c r="L9751" t="s">
        <v>20</v>
      </c>
      <c r="M9751" t="str">
        <f>CONCATENATE("3p",C9751,"_",I9751)</f>
        <v>3pZRCMIS0017974_Hemiptera_Sternorrhyncha</v>
      </c>
    </row>
    <row r="9752" spans="1:13" x14ac:dyDescent="0.25">
      <c r="A9752" t="s">
        <v>11320</v>
      </c>
      <c r="B9752" t="s">
        <v>14124</v>
      </c>
      <c r="C9752" t="s">
        <v>11728</v>
      </c>
      <c r="D9752" t="s">
        <v>13811</v>
      </c>
      <c r="E9752" t="s">
        <v>11323</v>
      </c>
      <c r="F9752" s="3">
        <v>43587</v>
      </c>
      <c r="G9752" t="s">
        <v>14024</v>
      </c>
      <c r="H9752" t="s">
        <v>14025</v>
      </c>
      <c r="I9752" t="s">
        <v>467</v>
      </c>
      <c r="J9752" t="s">
        <v>57</v>
      </c>
      <c r="K9752" t="s">
        <v>468</v>
      </c>
      <c r="L9752" t="s">
        <v>26</v>
      </c>
      <c r="M9752" t="str">
        <f>CONCATENATE("3p",C9752,"_",I9752)</f>
        <v>3pZRCBDP0090069_Diptera_Drosophilidae</v>
      </c>
    </row>
    <row r="9753" spans="1:13" x14ac:dyDescent="0.25">
      <c r="A9753" t="s">
        <v>11320</v>
      </c>
      <c r="B9753" t="s">
        <v>14125</v>
      </c>
      <c r="C9753" t="s">
        <v>11784</v>
      </c>
      <c r="D9753" t="s">
        <v>13811</v>
      </c>
      <c r="E9753" t="s">
        <v>11323</v>
      </c>
      <c r="F9753" s="3">
        <v>43587</v>
      </c>
      <c r="G9753" t="s">
        <v>14024</v>
      </c>
      <c r="H9753" t="s">
        <v>14025</v>
      </c>
      <c r="I9753" t="s">
        <v>87</v>
      </c>
      <c r="J9753" t="s">
        <v>57</v>
      </c>
      <c r="K9753" t="s">
        <v>88</v>
      </c>
      <c r="L9753" t="s">
        <v>26</v>
      </c>
      <c r="M9753" t="str">
        <f>CONCATENATE("3p",C9753,"_",I9753)</f>
        <v>3pZRCBDP0210935_Diptera_Phoridae</v>
      </c>
    </row>
    <row r="9754" spans="1:13" x14ac:dyDescent="0.25">
      <c r="A9754" t="s">
        <v>11320</v>
      </c>
      <c r="B9754" t="s">
        <v>14126</v>
      </c>
      <c r="C9754" t="s">
        <v>742</v>
      </c>
      <c r="D9754" t="s">
        <v>13811</v>
      </c>
      <c r="E9754" t="s">
        <v>11323</v>
      </c>
      <c r="F9754" s="3">
        <v>43587</v>
      </c>
      <c r="G9754" t="s">
        <v>14024</v>
      </c>
      <c r="H9754" t="s">
        <v>14025</v>
      </c>
      <c r="I9754" t="s">
        <v>743</v>
      </c>
      <c r="J9754" t="s">
        <v>57</v>
      </c>
      <c r="K9754" t="s">
        <v>744</v>
      </c>
      <c r="L9754" t="s">
        <v>26</v>
      </c>
      <c r="M9754" t="str">
        <f>CONCATENATE("3p",C9754,"_",I9754)</f>
        <v>3pZRCBDP0258943_Diptera_Ephydridae</v>
      </c>
    </row>
    <row r="9755" spans="1:13" x14ac:dyDescent="0.25">
      <c r="A9755" t="s">
        <v>11320</v>
      </c>
      <c r="B9755" t="s">
        <v>14127</v>
      </c>
      <c r="C9755" t="s">
        <v>12101</v>
      </c>
      <c r="D9755" t="s">
        <v>13811</v>
      </c>
      <c r="E9755" t="s">
        <v>11323</v>
      </c>
      <c r="F9755" s="3">
        <v>43587</v>
      </c>
      <c r="G9755" t="s">
        <v>14024</v>
      </c>
      <c r="H9755" t="s">
        <v>14025</v>
      </c>
      <c r="I9755" t="s">
        <v>350</v>
      </c>
      <c r="J9755" t="s">
        <v>36</v>
      </c>
      <c r="K9755" t="s">
        <v>351</v>
      </c>
      <c r="L9755" t="s">
        <v>26</v>
      </c>
      <c r="M9755" t="str">
        <f>CONCATENATE("3p",C9755,"_",I9755)</f>
        <v>3pZRCBDP0039931_Hymenoptera_Ichneumonidae</v>
      </c>
    </row>
    <row r="9756" spans="1:13" x14ac:dyDescent="0.25">
      <c r="A9756" t="s">
        <v>11320</v>
      </c>
      <c r="B9756" t="s">
        <v>14128</v>
      </c>
      <c r="C9756" t="s">
        <v>1100</v>
      </c>
      <c r="D9756" t="s">
        <v>13811</v>
      </c>
      <c r="E9756" t="s">
        <v>11323</v>
      </c>
      <c r="F9756" s="3">
        <v>43587</v>
      </c>
      <c r="G9756" t="s">
        <v>14024</v>
      </c>
      <c r="H9756" t="s">
        <v>14025</v>
      </c>
      <c r="I9756" t="s">
        <v>66</v>
      </c>
      <c r="J9756" t="s">
        <v>57</v>
      </c>
      <c r="K9756" t="s">
        <v>67</v>
      </c>
      <c r="L9756" t="s">
        <v>26</v>
      </c>
      <c r="M9756" t="str">
        <f>CONCATENATE("3p",C9756,"_",I9756)</f>
        <v>3pZRCBDP0217406_Diptera_Chironomidae</v>
      </c>
    </row>
    <row r="9757" spans="1:13" x14ac:dyDescent="0.25">
      <c r="A9757" t="s">
        <v>11320</v>
      </c>
      <c r="B9757" t="s">
        <v>14129</v>
      </c>
      <c r="C9757" t="s">
        <v>6263</v>
      </c>
      <c r="D9757" t="s">
        <v>13811</v>
      </c>
      <c r="E9757" t="s">
        <v>11323</v>
      </c>
      <c r="F9757" s="3">
        <v>43587</v>
      </c>
      <c r="G9757" t="s">
        <v>14024</v>
      </c>
      <c r="H9757" t="s">
        <v>14025</v>
      </c>
      <c r="I9757" t="s">
        <v>87</v>
      </c>
      <c r="J9757" t="s">
        <v>57</v>
      </c>
      <c r="K9757" t="s">
        <v>88</v>
      </c>
      <c r="L9757" t="s">
        <v>26</v>
      </c>
      <c r="M9757" t="str">
        <f>CONCATENATE("3p",C9757,"_",I9757)</f>
        <v>3pZRCBDP0000027_Diptera_Phoridae</v>
      </c>
    </row>
    <row r="9758" spans="1:13" x14ac:dyDescent="0.25">
      <c r="A9758" t="s">
        <v>11320</v>
      </c>
      <c r="B9758" t="s">
        <v>14130</v>
      </c>
      <c r="C9758" t="s">
        <v>857</v>
      </c>
      <c r="D9758" t="s">
        <v>13811</v>
      </c>
      <c r="E9758" t="s">
        <v>11323</v>
      </c>
      <c r="F9758" s="3">
        <v>43587</v>
      </c>
      <c r="G9758" t="s">
        <v>14024</v>
      </c>
      <c r="H9758" t="s">
        <v>14025</v>
      </c>
      <c r="I9758" t="s">
        <v>858</v>
      </c>
      <c r="J9758" t="s">
        <v>57</v>
      </c>
      <c r="K9758" t="s">
        <v>859</v>
      </c>
      <c r="L9758" t="s">
        <v>26</v>
      </c>
      <c r="M9758" t="str">
        <f>CONCATENATE("3p",C9758,"_",I9758)</f>
        <v>3pZRCBDP0321278_Diptera_Chaoboridae</v>
      </c>
    </row>
    <row r="9759" spans="1:13" x14ac:dyDescent="0.25">
      <c r="A9759" t="s">
        <v>11320</v>
      </c>
      <c r="B9759" t="s">
        <v>14131</v>
      </c>
      <c r="C9759" t="s">
        <v>11434</v>
      </c>
      <c r="D9759" t="s">
        <v>13811</v>
      </c>
      <c r="E9759" t="s">
        <v>11323</v>
      </c>
      <c r="F9759" s="3">
        <v>43587</v>
      </c>
      <c r="G9759" t="s">
        <v>14024</v>
      </c>
      <c r="H9759" t="s">
        <v>14025</v>
      </c>
      <c r="I9759" t="s">
        <v>2602</v>
      </c>
      <c r="J9759" t="s">
        <v>292</v>
      </c>
      <c r="K9759" t="s">
        <v>2603</v>
      </c>
      <c r="L9759" t="s">
        <v>26</v>
      </c>
      <c r="M9759" t="str">
        <f>CONCATENATE("3p",C9759,"_",I9759)</f>
        <v>3pZRCBDP0058243_Orthoptera_Gryllidae</v>
      </c>
    </row>
    <row r="9760" spans="1:13" x14ac:dyDescent="0.25">
      <c r="A9760" t="s">
        <v>11320</v>
      </c>
      <c r="B9760" t="s">
        <v>14132</v>
      </c>
      <c r="C9760" t="s">
        <v>857</v>
      </c>
      <c r="D9760" t="s">
        <v>13811</v>
      </c>
      <c r="E9760" t="s">
        <v>11323</v>
      </c>
      <c r="F9760" s="3">
        <v>43587</v>
      </c>
      <c r="G9760" t="s">
        <v>14024</v>
      </c>
      <c r="H9760" t="s">
        <v>14025</v>
      </c>
      <c r="I9760" t="s">
        <v>858</v>
      </c>
      <c r="J9760" t="s">
        <v>57</v>
      </c>
      <c r="K9760" t="s">
        <v>859</v>
      </c>
      <c r="L9760" t="s">
        <v>26</v>
      </c>
      <c r="M9760" t="str">
        <f>CONCATENATE("3p",C9760,"_",I9760)</f>
        <v>3pZRCBDP0321278_Diptera_Chaoboridae</v>
      </c>
    </row>
    <row r="9761" spans="1:13" x14ac:dyDescent="0.25">
      <c r="A9761" t="s">
        <v>11320</v>
      </c>
      <c r="B9761" t="s">
        <v>14133</v>
      </c>
      <c r="C9761" t="s">
        <v>2824</v>
      </c>
      <c r="D9761" t="s">
        <v>13811</v>
      </c>
      <c r="E9761" t="s">
        <v>11323</v>
      </c>
      <c r="F9761" s="3">
        <v>43587</v>
      </c>
      <c r="G9761" t="s">
        <v>14024</v>
      </c>
      <c r="H9761" t="s">
        <v>14025</v>
      </c>
      <c r="I9761" t="s">
        <v>190</v>
      </c>
      <c r="J9761" t="s">
        <v>57</v>
      </c>
      <c r="K9761" t="s">
        <v>191</v>
      </c>
      <c r="L9761" t="s">
        <v>26</v>
      </c>
      <c r="M9761" t="str">
        <f>CONCATENATE("3p",C9761,"_",I9761)</f>
        <v>3pZRCBDP0216991_Diptera_Sciaridae</v>
      </c>
    </row>
    <row r="9762" spans="1:13" x14ac:dyDescent="0.25">
      <c r="A9762" t="s">
        <v>11320</v>
      </c>
      <c r="B9762" t="s">
        <v>14134</v>
      </c>
      <c r="C9762" t="s">
        <v>668</v>
      </c>
      <c r="D9762" t="s">
        <v>13811</v>
      </c>
      <c r="E9762" t="s">
        <v>11323</v>
      </c>
      <c r="F9762" s="3">
        <v>43587</v>
      </c>
      <c r="G9762" t="s">
        <v>14024</v>
      </c>
      <c r="H9762" t="s">
        <v>14025</v>
      </c>
      <c r="I9762" t="s">
        <v>190</v>
      </c>
      <c r="J9762" t="s">
        <v>57</v>
      </c>
      <c r="K9762" t="s">
        <v>191</v>
      </c>
      <c r="L9762" t="s">
        <v>26</v>
      </c>
      <c r="M9762" t="str">
        <f>CONCATENATE("3p",C9762,"_",I9762)</f>
        <v>3pZRCBDP0049155_Diptera_Sciaridae</v>
      </c>
    </row>
    <row r="9763" spans="1:13" x14ac:dyDescent="0.25">
      <c r="A9763" t="s">
        <v>11320</v>
      </c>
      <c r="B9763" t="s">
        <v>14135</v>
      </c>
      <c r="C9763" t="s">
        <v>392</v>
      </c>
      <c r="D9763" t="s">
        <v>13811</v>
      </c>
      <c r="E9763" t="s">
        <v>11323</v>
      </c>
      <c r="F9763" s="3">
        <v>43587</v>
      </c>
      <c r="G9763" t="s">
        <v>14024</v>
      </c>
      <c r="H9763" t="s">
        <v>14025</v>
      </c>
      <c r="I9763" t="s">
        <v>315</v>
      </c>
      <c r="J9763" t="s">
        <v>57</v>
      </c>
      <c r="K9763" t="s">
        <v>316</v>
      </c>
      <c r="L9763" t="s">
        <v>26</v>
      </c>
      <c r="M9763" t="str">
        <f>CONCATENATE("3p",C9763,"_",I9763)</f>
        <v>3pZRCBDP0090249_Diptera_Lauxaniidae</v>
      </c>
    </row>
    <row r="9764" spans="1:13" x14ac:dyDescent="0.25">
      <c r="A9764" t="s">
        <v>11320</v>
      </c>
      <c r="B9764" t="s">
        <v>14136</v>
      </c>
      <c r="C9764" t="s">
        <v>11902</v>
      </c>
      <c r="D9764" t="s">
        <v>13811</v>
      </c>
      <c r="E9764" t="s">
        <v>11323</v>
      </c>
      <c r="F9764" s="3">
        <v>43587</v>
      </c>
      <c r="G9764" t="s">
        <v>14024</v>
      </c>
      <c r="H9764" t="s">
        <v>14025</v>
      </c>
      <c r="I9764" t="s">
        <v>2821</v>
      </c>
      <c r="J9764" t="s">
        <v>106</v>
      </c>
      <c r="L9764" t="s">
        <v>26</v>
      </c>
      <c r="M9764" t="str">
        <f>CONCATENATE("3p",C9764,"_",I9764)</f>
        <v>3pZRCBDP0076254_Hemiptera_</v>
      </c>
    </row>
    <row r="9765" spans="1:13" x14ac:dyDescent="0.25">
      <c r="A9765" t="s">
        <v>11320</v>
      </c>
      <c r="B9765" t="s">
        <v>14137</v>
      </c>
      <c r="C9765" t="s">
        <v>392</v>
      </c>
      <c r="D9765" t="s">
        <v>13811</v>
      </c>
      <c r="E9765" t="s">
        <v>11323</v>
      </c>
      <c r="F9765" s="3">
        <v>43587</v>
      </c>
      <c r="G9765" t="s">
        <v>14024</v>
      </c>
      <c r="H9765" t="s">
        <v>14025</v>
      </c>
      <c r="I9765" t="s">
        <v>315</v>
      </c>
      <c r="J9765" t="s">
        <v>57</v>
      </c>
      <c r="K9765" t="s">
        <v>316</v>
      </c>
      <c r="L9765" t="s">
        <v>26</v>
      </c>
      <c r="M9765" t="str">
        <f>CONCATENATE("3p",C9765,"_",I9765)</f>
        <v>3pZRCBDP0090249_Diptera_Lauxaniidae</v>
      </c>
    </row>
    <row r="9766" spans="1:13" x14ac:dyDescent="0.25">
      <c r="A9766" t="s">
        <v>11320</v>
      </c>
      <c r="B9766" t="s">
        <v>14138</v>
      </c>
      <c r="C9766" t="s">
        <v>6120</v>
      </c>
      <c r="D9766" t="s">
        <v>13811</v>
      </c>
      <c r="E9766" t="s">
        <v>11323</v>
      </c>
      <c r="F9766" s="3">
        <v>43587</v>
      </c>
      <c r="G9766" t="s">
        <v>14024</v>
      </c>
      <c r="H9766" t="s">
        <v>14025</v>
      </c>
      <c r="I9766" t="s">
        <v>350</v>
      </c>
      <c r="J9766" t="s">
        <v>36</v>
      </c>
      <c r="K9766" t="s">
        <v>351</v>
      </c>
      <c r="L9766" t="s">
        <v>26</v>
      </c>
      <c r="M9766" t="str">
        <f>CONCATENATE("3p",C9766,"_",I9766)</f>
        <v>3pZRCBDP0030116_Hymenoptera_Ichneumonidae</v>
      </c>
    </row>
    <row r="9767" spans="1:13" x14ac:dyDescent="0.25">
      <c r="A9767" t="s">
        <v>11320</v>
      </c>
      <c r="B9767" t="s">
        <v>14139</v>
      </c>
      <c r="C9767" t="s">
        <v>392</v>
      </c>
      <c r="D9767" t="s">
        <v>13811</v>
      </c>
      <c r="E9767" t="s">
        <v>11323</v>
      </c>
      <c r="F9767" s="3">
        <v>43587</v>
      </c>
      <c r="G9767" t="s">
        <v>14024</v>
      </c>
      <c r="H9767" t="s">
        <v>14025</v>
      </c>
      <c r="I9767" t="s">
        <v>315</v>
      </c>
      <c r="J9767" t="s">
        <v>57</v>
      </c>
      <c r="K9767" t="s">
        <v>316</v>
      </c>
      <c r="L9767" t="s">
        <v>26</v>
      </c>
      <c r="M9767" t="str">
        <f>CONCATENATE("3p",C9767,"_",I9767)</f>
        <v>3pZRCBDP0090249_Diptera_Lauxaniidae</v>
      </c>
    </row>
    <row r="9768" spans="1:13" x14ac:dyDescent="0.25">
      <c r="A9768" t="s">
        <v>11320</v>
      </c>
      <c r="B9768" t="s">
        <v>14140</v>
      </c>
      <c r="C9768" t="s">
        <v>392</v>
      </c>
      <c r="D9768" t="s">
        <v>13811</v>
      </c>
      <c r="E9768" t="s">
        <v>11323</v>
      </c>
      <c r="F9768" s="3">
        <v>43587</v>
      </c>
      <c r="G9768" t="s">
        <v>14024</v>
      </c>
      <c r="H9768" t="s">
        <v>14025</v>
      </c>
      <c r="I9768" t="s">
        <v>315</v>
      </c>
      <c r="J9768" t="s">
        <v>57</v>
      </c>
      <c r="K9768" t="s">
        <v>316</v>
      </c>
      <c r="L9768" t="s">
        <v>26</v>
      </c>
      <c r="M9768" t="str">
        <f>CONCATENATE("3p",C9768,"_",I9768)</f>
        <v>3pZRCBDP0090249_Diptera_Lauxaniidae</v>
      </c>
    </row>
    <row r="9769" spans="1:13" x14ac:dyDescent="0.25">
      <c r="A9769" t="s">
        <v>11320</v>
      </c>
      <c r="B9769" t="s">
        <v>14141</v>
      </c>
      <c r="C9769" t="s">
        <v>11434</v>
      </c>
      <c r="D9769" t="s">
        <v>13811</v>
      </c>
      <c r="E9769" t="s">
        <v>11323</v>
      </c>
      <c r="F9769" s="3">
        <v>43587</v>
      </c>
      <c r="G9769" t="s">
        <v>14024</v>
      </c>
      <c r="H9769" t="s">
        <v>14025</v>
      </c>
      <c r="I9769" t="s">
        <v>2602</v>
      </c>
      <c r="J9769" t="s">
        <v>292</v>
      </c>
      <c r="K9769" t="s">
        <v>2603</v>
      </c>
      <c r="L9769" t="s">
        <v>26</v>
      </c>
      <c r="M9769" t="str">
        <f>CONCATENATE("3p",C9769,"_",I9769)</f>
        <v>3pZRCBDP0058243_Orthoptera_Gryllidae</v>
      </c>
    </row>
    <row r="9770" spans="1:13" x14ac:dyDescent="0.25">
      <c r="A9770" t="s">
        <v>11320</v>
      </c>
      <c r="B9770" t="s">
        <v>14142</v>
      </c>
      <c r="C9770" t="s">
        <v>392</v>
      </c>
      <c r="D9770" t="s">
        <v>13811</v>
      </c>
      <c r="E9770" t="s">
        <v>11323</v>
      </c>
      <c r="F9770" s="3">
        <v>43587</v>
      </c>
      <c r="G9770" t="s">
        <v>14024</v>
      </c>
      <c r="H9770" t="s">
        <v>14025</v>
      </c>
      <c r="I9770" t="s">
        <v>315</v>
      </c>
      <c r="J9770" t="s">
        <v>57</v>
      </c>
      <c r="K9770" t="s">
        <v>316</v>
      </c>
      <c r="L9770" t="s">
        <v>26</v>
      </c>
      <c r="M9770" t="str">
        <f>CONCATENATE("3p",C9770,"_",I9770)</f>
        <v>3pZRCBDP0090249_Diptera_Lauxaniidae</v>
      </c>
    </row>
    <row r="9771" spans="1:13" x14ac:dyDescent="0.25">
      <c r="A9771" t="s">
        <v>11320</v>
      </c>
      <c r="B9771" t="s">
        <v>14143</v>
      </c>
      <c r="C9771" t="s">
        <v>14143</v>
      </c>
      <c r="D9771" t="s">
        <v>13811</v>
      </c>
      <c r="E9771" t="s">
        <v>11323</v>
      </c>
      <c r="F9771" s="3">
        <v>43587</v>
      </c>
      <c r="G9771" t="s">
        <v>14024</v>
      </c>
      <c r="H9771" t="s">
        <v>14025</v>
      </c>
      <c r="I9771" t="s">
        <v>14144</v>
      </c>
      <c r="J9771" t="s">
        <v>57</v>
      </c>
      <c r="K9771" t="s">
        <v>14145</v>
      </c>
      <c r="L9771" t="s">
        <v>20</v>
      </c>
      <c r="M9771" t="str">
        <f>CONCATENATE("3p",C9771,"_",I9771)</f>
        <v>3pZRCMIS0027991_Diptera_Pipunculidae</v>
      </c>
    </row>
    <row r="9772" spans="1:13" x14ac:dyDescent="0.25">
      <c r="A9772" t="s">
        <v>11320</v>
      </c>
      <c r="B9772" t="s">
        <v>14146</v>
      </c>
      <c r="C9772" t="s">
        <v>14147</v>
      </c>
      <c r="D9772" t="s">
        <v>13811</v>
      </c>
      <c r="E9772" t="s">
        <v>11323</v>
      </c>
      <c r="F9772" s="3">
        <v>43587</v>
      </c>
      <c r="G9772" t="s">
        <v>14024</v>
      </c>
      <c r="H9772" t="s">
        <v>14025</v>
      </c>
      <c r="I9772" t="s">
        <v>291</v>
      </c>
      <c r="J9772" t="s">
        <v>292</v>
      </c>
      <c r="L9772" t="s">
        <v>26</v>
      </c>
      <c r="M9772" t="str">
        <f>CONCATENATE("3p",C9772,"_",I9772)</f>
        <v>3pZRCBDP0079349_Orthoptera_</v>
      </c>
    </row>
    <row r="9773" spans="1:13" x14ac:dyDescent="0.25">
      <c r="A9773" t="s">
        <v>11320</v>
      </c>
      <c r="B9773" t="s">
        <v>14148</v>
      </c>
      <c r="C9773" t="s">
        <v>11434</v>
      </c>
      <c r="D9773" t="s">
        <v>13811</v>
      </c>
      <c r="E9773" t="s">
        <v>11323</v>
      </c>
      <c r="F9773" s="3">
        <v>43587</v>
      </c>
      <c r="G9773" t="s">
        <v>14024</v>
      </c>
      <c r="H9773" t="s">
        <v>14025</v>
      </c>
      <c r="I9773" t="s">
        <v>2602</v>
      </c>
      <c r="J9773" t="s">
        <v>292</v>
      </c>
      <c r="K9773" t="s">
        <v>2603</v>
      </c>
      <c r="L9773" t="s">
        <v>26</v>
      </c>
      <c r="M9773" t="str">
        <f>CONCATENATE("3p",C9773,"_",I9773)</f>
        <v>3pZRCBDP0058243_Orthoptera_Gryllidae</v>
      </c>
    </row>
    <row r="9774" spans="1:13" x14ac:dyDescent="0.25">
      <c r="A9774" t="s">
        <v>11320</v>
      </c>
      <c r="B9774" t="s">
        <v>14149</v>
      </c>
      <c r="C9774" t="s">
        <v>392</v>
      </c>
      <c r="D9774" t="s">
        <v>13811</v>
      </c>
      <c r="E9774" t="s">
        <v>11323</v>
      </c>
      <c r="F9774" s="3">
        <v>43587</v>
      </c>
      <c r="G9774" t="s">
        <v>14024</v>
      </c>
      <c r="H9774" t="s">
        <v>14025</v>
      </c>
      <c r="I9774" t="s">
        <v>315</v>
      </c>
      <c r="J9774" t="s">
        <v>57</v>
      </c>
      <c r="K9774" t="s">
        <v>316</v>
      </c>
      <c r="L9774" t="s">
        <v>26</v>
      </c>
      <c r="M9774" t="str">
        <f>CONCATENATE("3p",C9774,"_",I9774)</f>
        <v>3pZRCBDP0090249_Diptera_Lauxaniidae</v>
      </c>
    </row>
    <row r="9775" spans="1:13" x14ac:dyDescent="0.25">
      <c r="A9775" t="s">
        <v>11320</v>
      </c>
      <c r="B9775" t="s">
        <v>14150</v>
      </c>
      <c r="C9775" t="s">
        <v>14150</v>
      </c>
      <c r="D9775" t="s">
        <v>13811</v>
      </c>
      <c r="E9775" t="s">
        <v>11323</v>
      </c>
      <c r="F9775" s="3">
        <v>43587</v>
      </c>
      <c r="G9775" t="s">
        <v>14024</v>
      </c>
      <c r="H9775" t="s">
        <v>14025</v>
      </c>
      <c r="I9775" t="s">
        <v>291</v>
      </c>
      <c r="J9775" t="s">
        <v>292</v>
      </c>
      <c r="L9775" t="s">
        <v>20</v>
      </c>
      <c r="M9775" t="str">
        <f>CONCATENATE("3p",C9775,"_",I9775)</f>
        <v>3pZRCMIS0027999_Orthoptera_</v>
      </c>
    </row>
    <row r="9776" spans="1:13" x14ac:dyDescent="0.25">
      <c r="A9776" t="s">
        <v>11320</v>
      </c>
      <c r="B9776" t="s">
        <v>14151</v>
      </c>
      <c r="C9776" t="s">
        <v>14151</v>
      </c>
      <c r="D9776" t="s">
        <v>13811</v>
      </c>
      <c r="E9776" t="s">
        <v>11323</v>
      </c>
      <c r="F9776" s="3">
        <v>43587</v>
      </c>
      <c r="G9776" t="s">
        <v>14024</v>
      </c>
      <c r="H9776" t="s">
        <v>14025</v>
      </c>
      <c r="I9776" t="s">
        <v>2602</v>
      </c>
      <c r="J9776" t="s">
        <v>292</v>
      </c>
      <c r="K9776" t="s">
        <v>2603</v>
      </c>
      <c r="L9776" t="s">
        <v>20</v>
      </c>
      <c r="M9776" t="str">
        <f>CONCATENATE("3p",C9776,"_",I9776)</f>
        <v>3pZRCMIS0028003_Orthoptera_Gryllidae</v>
      </c>
    </row>
    <row r="9777" spans="1:13" x14ac:dyDescent="0.25">
      <c r="A9777" t="s">
        <v>11320</v>
      </c>
      <c r="B9777" t="s">
        <v>14152</v>
      </c>
      <c r="C9777" t="s">
        <v>511</v>
      </c>
      <c r="D9777" t="s">
        <v>13811</v>
      </c>
      <c r="E9777" t="s">
        <v>11323</v>
      </c>
      <c r="F9777" s="3">
        <v>43587</v>
      </c>
      <c r="G9777" t="s">
        <v>14024</v>
      </c>
      <c r="H9777" t="s">
        <v>14025</v>
      </c>
      <c r="I9777" t="s">
        <v>315</v>
      </c>
      <c r="J9777" t="s">
        <v>57</v>
      </c>
      <c r="K9777" t="s">
        <v>316</v>
      </c>
      <c r="L9777" t="s">
        <v>26</v>
      </c>
      <c r="M9777" t="str">
        <f>CONCATENATE("3p",C9777,"_",I9777)</f>
        <v>3pZRCBDP0053267_Diptera_Lauxaniidae</v>
      </c>
    </row>
    <row r="9778" spans="1:13" x14ac:dyDescent="0.25">
      <c r="A9778" t="s">
        <v>11320</v>
      </c>
      <c r="B9778" t="s">
        <v>14153</v>
      </c>
      <c r="C9778" t="s">
        <v>511</v>
      </c>
      <c r="D9778" t="s">
        <v>13811</v>
      </c>
      <c r="E9778" t="s">
        <v>11323</v>
      </c>
      <c r="F9778" s="3">
        <v>43587</v>
      </c>
      <c r="G9778" t="s">
        <v>14024</v>
      </c>
      <c r="H9778" t="s">
        <v>14025</v>
      </c>
      <c r="I9778" t="s">
        <v>315</v>
      </c>
      <c r="J9778" t="s">
        <v>57</v>
      </c>
      <c r="K9778" t="s">
        <v>316</v>
      </c>
      <c r="L9778" t="s">
        <v>26</v>
      </c>
      <c r="M9778" t="str">
        <f>CONCATENATE("3p",C9778,"_",I9778)</f>
        <v>3pZRCBDP0053267_Diptera_Lauxaniidae</v>
      </c>
    </row>
    <row r="9779" spans="1:13" x14ac:dyDescent="0.25">
      <c r="A9779" t="s">
        <v>11320</v>
      </c>
      <c r="B9779" t="s">
        <v>14154</v>
      </c>
      <c r="C9779" t="s">
        <v>392</v>
      </c>
      <c r="D9779" t="s">
        <v>13811</v>
      </c>
      <c r="E9779" t="s">
        <v>11323</v>
      </c>
      <c r="F9779" s="3">
        <v>43587</v>
      </c>
      <c r="G9779" t="s">
        <v>14024</v>
      </c>
      <c r="H9779" t="s">
        <v>14025</v>
      </c>
      <c r="I9779" t="s">
        <v>315</v>
      </c>
      <c r="J9779" t="s">
        <v>57</v>
      </c>
      <c r="K9779" t="s">
        <v>316</v>
      </c>
      <c r="L9779" t="s">
        <v>26</v>
      </c>
      <c r="M9779" t="str">
        <f>CONCATENATE("3p",C9779,"_",I9779)</f>
        <v>3pZRCBDP0090249_Diptera_Lauxaniidae</v>
      </c>
    </row>
    <row r="9780" spans="1:13" x14ac:dyDescent="0.25">
      <c r="A9780" t="s">
        <v>11320</v>
      </c>
      <c r="B9780" t="s">
        <v>14155</v>
      </c>
      <c r="C9780" t="s">
        <v>392</v>
      </c>
      <c r="D9780" t="s">
        <v>13811</v>
      </c>
      <c r="E9780" t="s">
        <v>11323</v>
      </c>
      <c r="F9780" s="3">
        <v>43587</v>
      </c>
      <c r="G9780" t="s">
        <v>14024</v>
      </c>
      <c r="H9780" t="s">
        <v>14025</v>
      </c>
      <c r="I9780" t="s">
        <v>315</v>
      </c>
      <c r="J9780" t="s">
        <v>57</v>
      </c>
      <c r="K9780" t="s">
        <v>316</v>
      </c>
      <c r="L9780" t="s">
        <v>26</v>
      </c>
      <c r="M9780" t="str">
        <f>CONCATENATE("3p",C9780,"_",I9780)</f>
        <v>3pZRCBDP0090249_Diptera_Lauxaniidae</v>
      </c>
    </row>
    <row r="9781" spans="1:13" x14ac:dyDescent="0.25">
      <c r="A9781" t="s">
        <v>11320</v>
      </c>
      <c r="B9781" t="s">
        <v>14156</v>
      </c>
      <c r="C9781" t="s">
        <v>12384</v>
      </c>
      <c r="D9781" t="s">
        <v>13811</v>
      </c>
      <c r="E9781" t="s">
        <v>11323</v>
      </c>
      <c r="F9781" s="3">
        <v>43587</v>
      </c>
      <c r="G9781" t="s">
        <v>14024</v>
      </c>
      <c r="H9781" t="s">
        <v>14025</v>
      </c>
      <c r="I9781" t="s">
        <v>6208</v>
      </c>
      <c r="J9781" t="s">
        <v>57</v>
      </c>
      <c r="K9781" t="s">
        <v>6209</v>
      </c>
      <c r="L9781" t="s">
        <v>26</v>
      </c>
      <c r="M9781" t="str">
        <f>CONCATENATE("3p",C9781,"_",I9781)</f>
        <v>3pZRCBDP0077221_Diptera_Sarcophagidae</v>
      </c>
    </row>
    <row r="9782" spans="1:13" x14ac:dyDescent="0.25">
      <c r="A9782" t="s">
        <v>11320</v>
      </c>
      <c r="B9782" t="s">
        <v>14157</v>
      </c>
      <c r="C9782" t="s">
        <v>392</v>
      </c>
      <c r="D9782" t="s">
        <v>13811</v>
      </c>
      <c r="E9782" t="s">
        <v>11323</v>
      </c>
      <c r="F9782" s="3">
        <v>43587</v>
      </c>
      <c r="G9782" t="s">
        <v>14024</v>
      </c>
      <c r="H9782" t="s">
        <v>14025</v>
      </c>
      <c r="I9782" t="s">
        <v>315</v>
      </c>
      <c r="J9782" t="s">
        <v>57</v>
      </c>
      <c r="K9782" t="s">
        <v>316</v>
      </c>
      <c r="L9782" t="s">
        <v>26</v>
      </c>
      <c r="M9782" t="str">
        <f>CONCATENATE("3p",C9782,"_",I9782)</f>
        <v>3pZRCBDP0090249_Diptera_Lauxaniidae</v>
      </c>
    </row>
    <row r="9783" spans="1:13" x14ac:dyDescent="0.25">
      <c r="A9783" t="s">
        <v>11320</v>
      </c>
      <c r="B9783" t="s">
        <v>14158</v>
      </c>
      <c r="C9783" t="s">
        <v>14159</v>
      </c>
      <c r="D9783" t="s">
        <v>13811</v>
      </c>
      <c r="E9783" t="s">
        <v>11323</v>
      </c>
      <c r="F9783" s="3">
        <v>43587</v>
      </c>
      <c r="G9783" t="s">
        <v>14024</v>
      </c>
      <c r="H9783" t="s">
        <v>14025</v>
      </c>
      <c r="I9783" t="s">
        <v>146</v>
      </c>
      <c r="J9783" t="s">
        <v>57</v>
      </c>
      <c r="K9783" t="s">
        <v>147</v>
      </c>
      <c r="L9783" t="s">
        <v>26</v>
      </c>
      <c r="M9783" t="str">
        <f>CONCATENATE("3p",C9783,"_",I9783)</f>
        <v>3pZRCBDP0002510_Diptera_Dolichopodidae</v>
      </c>
    </row>
    <row r="9784" spans="1:13" x14ac:dyDescent="0.25">
      <c r="A9784" t="s">
        <v>11320</v>
      </c>
      <c r="B9784" t="s">
        <v>14160</v>
      </c>
      <c r="C9784" t="s">
        <v>6176</v>
      </c>
      <c r="D9784" t="s">
        <v>13811</v>
      </c>
      <c r="E9784" t="s">
        <v>11323</v>
      </c>
      <c r="F9784" s="3">
        <v>43587</v>
      </c>
      <c r="G9784" t="s">
        <v>14024</v>
      </c>
      <c r="H9784" t="s">
        <v>14025</v>
      </c>
      <c r="I9784" t="s">
        <v>146</v>
      </c>
      <c r="J9784" t="s">
        <v>57</v>
      </c>
      <c r="K9784" t="s">
        <v>147</v>
      </c>
      <c r="L9784" t="s">
        <v>26</v>
      </c>
      <c r="M9784" t="str">
        <f>CONCATENATE("3p",C9784,"_",I9784)</f>
        <v>3pZRCBDP0001481_Diptera_Dolichopodidae</v>
      </c>
    </row>
    <row r="9785" spans="1:13" x14ac:dyDescent="0.25">
      <c r="A9785" t="s">
        <v>11320</v>
      </c>
      <c r="B9785" t="s">
        <v>14161</v>
      </c>
      <c r="C9785" t="s">
        <v>611</v>
      </c>
      <c r="D9785" t="s">
        <v>13811</v>
      </c>
      <c r="E9785" t="s">
        <v>11323</v>
      </c>
      <c r="F9785" s="3">
        <v>43587</v>
      </c>
      <c r="G9785" t="s">
        <v>14024</v>
      </c>
      <c r="H9785" t="s">
        <v>14025</v>
      </c>
      <c r="I9785" t="s">
        <v>111</v>
      </c>
      <c r="J9785" t="s">
        <v>106</v>
      </c>
      <c r="K9785" t="s">
        <v>112</v>
      </c>
      <c r="L9785" t="s">
        <v>26</v>
      </c>
      <c r="M9785" t="str">
        <f>CONCATENATE("3p",C9785,"_",I9785)</f>
        <v>3pZRCBDP0076252_Hemiptera_Cicadellidae</v>
      </c>
    </row>
    <row r="9786" spans="1:13" x14ac:dyDescent="0.25">
      <c r="A9786" t="s">
        <v>11320</v>
      </c>
      <c r="B9786" t="s">
        <v>14162</v>
      </c>
      <c r="C9786" t="s">
        <v>392</v>
      </c>
      <c r="D9786" t="s">
        <v>13811</v>
      </c>
      <c r="E9786" t="s">
        <v>11323</v>
      </c>
      <c r="F9786" s="3">
        <v>43587</v>
      </c>
      <c r="G9786" t="s">
        <v>14024</v>
      </c>
      <c r="H9786" t="s">
        <v>14025</v>
      </c>
      <c r="I9786" t="s">
        <v>315</v>
      </c>
      <c r="J9786" t="s">
        <v>57</v>
      </c>
      <c r="K9786" t="s">
        <v>316</v>
      </c>
      <c r="L9786" t="s">
        <v>26</v>
      </c>
      <c r="M9786" t="str">
        <f>CONCATENATE("3p",C9786,"_",I9786)</f>
        <v>3pZRCBDP0090249_Diptera_Lauxaniidae</v>
      </c>
    </row>
    <row r="9787" spans="1:13" x14ac:dyDescent="0.25">
      <c r="A9787" t="s">
        <v>11320</v>
      </c>
      <c r="B9787" t="s">
        <v>14163</v>
      </c>
      <c r="C9787" t="s">
        <v>14164</v>
      </c>
      <c r="D9787" t="s">
        <v>13811</v>
      </c>
      <c r="E9787" t="s">
        <v>11323</v>
      </c>
      <c r="F9787" s="3">
        <v>43587</v>
      </c>
      <c r="G9787" t="s">
        <v>14024</v>
      </c>
      <c r="H9787" t="s">
        <v>14025</v>
      </c>
      <c r="I9787" t="s">
        <v>159</v>
      </c>
      <c r="J9787" t="s">
        <v>57</v>
      </c>
      <c r="K9787" t="s">
        <v>160</v>
      </c>
      <c r="L9787" t="s">
        <v>26</v>
      </c>
      <c r="M9787" t="str">
        <f>CONCATENATE("3p",C9787,"_",I9787)</f>
        <v>3pZRCBDP0075377_Diptera_Cecidomyiidae</v>
      </c>
    </row>
    <row r="9788" spans="1:13" x14ac:dyDescent="0.25">
      <c r="A9788" t="s">
        <v>11320</v>
      </c>
      <c r="B9788" t="s">
        <v>14237</v>
      </c>
      <c r="C9788" t="s">
        <v>553</v>
      </c>
      <c r="D9788" t="s">
        <v>13811</v>
      </c>
      <c r="E9788" t="s">
        <v>11323</v>
      </c>
      <c r="F9788" s="3">
        <v>43587</v>
      </c>
      <c r="G9788" t="s">
        <v>14024</v>
      </c>
      <c r="H9788" t="s">
        <v>14025</v>
      </c>
      <c r="I9788" t="s">
        <v>315</v>
      </c>
      <c r="J9788" t="s">
        <v>57</v>
      </c>
      <c r="K9788" t="s">
        <v>316</v>
      </c>
      <c r="L9788" t="s">
        <v>26</v>
      </c>
      <c r="M9788" t="str">
        <f>CONCATENATE("3p",C9788,"_",I9788)</f>
        <v>3pZRCBDP0053292_Diptera_Lauxaniidae</v>
      </c>
    </row>
    <row r="9789" spans="1:13" x14ac:dyDescent="0.25">
      <c r="A9789" t="s">
        <v>11320</v>
      </c>
      <c r="B9789" t="s">
        <v>14238</v>
      </c>
      <c r="C9789" t="s">
        <v>392</v>
      </c>
      <c r="D9789" t="s">
        <v>13811</v>
      </c>
      <c r="E9789" t="s">
        <v>11323</v>
      </c>
      <c r="F9789" s="3">
        <v>43587</v>
      </c>
      <c r="G9789" t="s">
        <v>14024</v>
      </c>
      <c r="H9789" t="s">
        <v>14025</v>
      </c>
      <c r="I9789" t="s">
        <v>315</v>
      </c>
      <c r="J9789" t="s">
        <v>57</v>
      </c>
      <c r="K9789" t="s">
        <v>316</v>
      </c>
      <c r="L9789" t="s">
        <v>26</v>
      </c>
      <c r="M9789" t="str">
        <f>CONCATENATE("3p",C9789,"_",I9789)</f>
        <v>3pZRCBDP0090249_Diptera_Lauxaniidae</v>
      </c>
    </row>
    <row r="9790" spans="1:13" x14ac:dyDescent="0.25">
      <c r="A9790" t="s">
        <v>11320</v>
      </c>
      <c r="B9790" t="s">
        <v>14239</v>
      </c>
      <c r="C9790" t="s">
        <v>11907</v>
      </c>
      <c r="D9790" t="s">
        <v>13811</v>
      </c>
      <c r="E9790" t="s">
        <v>11323</v>
      </c>
      <c r="F9790" s="3">
        <v>43587</v>
      </c>
      <c r="G9790" t="s">
        <v>14024</v>
      </c>
      <c r="H9790" t="s">
        <v>14025</v>
      </c>
      <c r="I9790" t="s">
        <v>11908</v>
      </c>
      <c r="J9790" t="s">
        <v>106</v>
      </c>
      <c r="K9790" t="s">
        <v>11909</v>
      </c>
      <c r="L9790" t="s">
        <v>20</v>
      </c>
      <c r="M9790" t="str">
        <f>CONCATENATE("3p",C9790,"_",I9790)</f>
        <v>3pZRCMIS0017974_Hemiptera_Sternorrhyncha</v>
      </c>
    </row>
    <row r="9791" spans="1:13" x14ac:dyDescent="0.25">
      <c r="A9791" t="s">
        <v>11320</v>
      </c>
      <c r="B9791" t="s">
        <v>14240</v>
      </c>
      <c r="C9791" t="s">
        <v>6120</v>
      </c>
      <c r="D9791" t="s">
        <v>13811</v>
      </c>
      <c r="E9791" t="s">
        <v>11323</v>
      </c>
      <c r="F9791" s="3">
        <v>43587</v>
      </c>
      <c r="G9791" t="s">
        <v>14024</v>
      </c>
      <c r="H9791" t="s">
        <v>14025</v>
      </c>
      <c r="I9791" t="s">
        <v>350</v>
      </c>
      <c r="J9791" t="s">
        <v>36</v>
      </c>
      <c r="K9791" t="s">
        <v>351</v>
      </c>
      <c r="L9791" t="s">
        <v>26</v>
      </c>
      <c r="M9791" t="str">
        <f>CONCATENATE("3p",C9791,"_",I9791)</f>
        <v>3pZRCBDP0030116_Hymenoptera_Ichneumonidae</v>
      </c>
    </row>
    <row r="9792" spans="1:13" x14ac:dyDescent="0.25">
      <c r="A9792" t="s">
        <v>11320</v>
      </c>
      <c r="B9792" t="s">
        <v>14241</v>
      </c>
      <c r="C9792" t="s">
        <v>11434</v>
      </c>
      <c r="D9792" t="s">
        <v>13811</v>
      </c>
      <c r="E9792" t="s">
        <v>11323</v>
      </c>
      <c r="F9792" s="3">
        <v>43587</v>
      </c>
      <c r="G9792" t="s">
        <v>14024</v>
      </c>
      <c r="H9792" t="s">
        <v>14025</v>
      </c>
      <c r="I9792" t="s">
        <v>2602</v>
      </c>
      <c r="J9792" t="s">
        <v>292</v>
      </c>
      <c r="K9792" t="s">
        <v>2603</v>
      </c>
      <c r="L9792" t="s">
        <v>26</v>
      </c>
      <c r="M9792" t="str">
        <f>CONCATENATE("3p",C9792,"_",I9792)</f>
        <v>3pZRCBDP0058243_Orthoptera_Gryllidae</v>
      </c>
    </row>
    <row r="9793" spans="1:13" x14ac:dyDescent="0.25">
      <c r="A9793" t="s">
        <v>11320</v>
      </c>
      <c r="B9793" t="s">
        <v>14242</v>
      </c>
      <c r="C9793" t="s">
        <v>11728</v>
      </c>
      <c r="D9793" t="s">
        <v>13811</v>
      </c>
      <c r="E9793" t="s">
        <v>11323</v>
      </c>
      <c r="F9793" s="3">
        <v>43587</v>
      </c>
      <c r="G9793" t="s">
        <v>14024</v>
      </c>
      <c r="H9793" t="s">
        <v>14025</v>
      </c>
      <c r="I9793" t="s">
        <v>467</v>
      </c>
      <c r="J9793" t="s">
        <v>57</v>
      </c>
      <c r="K9793" t="s">
        <v>468</v>
      </c>
      <c r="L9793" t="s">
        <v>26</v>
      </c>
      <c r="M9793" t="str">
        <f>CONCATENATE("3p",C9793,"_",I9793)</f>
        <v>3pZRCBDP0090069_Diptera_Drosophilidae</v>
      </c>
    </row>
    <row r="9794" spans="1:13" x14ac:dyDescent="0.25">
      <c r="A9794" t="s">
        <v>11320</v>
      </c>
      <c r="B9794" t="s">
        <v>14243</v>
      </c>
      <c r="C9794" t="s">
        <v>11383</v>
      </c>
      <c r="D9794" t="s">
        <v>13811</v>
      </c>
      <c r="E9794" t="s">
        <v>11323</v>
      </c>
      <c r="F9794" s="3">
        <v>43587</v>
      </c>
      <c r="G9794" t="s">
        <v>14024</v>
      </c>
      <c r="H9794" t="s">
        <v>14025</v>
      </c>
      <c r="I9794" t="s">
        <v>87</v>
      </c>
      <c r="J9794" t="s">
        <v>57</v>
      </c>
      <c r="K9794" t="s">
        <v>88</v>
      </c>
      <c r="L9794" t="s">
        <v>11384</v>
      </c>
      <c r="M9794" t="str">
        <f>CONCATENATE("3p",C9794,"_",I9794)</f>
        <v>3pNSPHO-7AI_Diptera_Phoridae</v>
      </c>
    </row>
    <row r="9795" spans="1:13" x14ac:dyDescent="0.25">
      <c r="A9795" t="s">
        <v>11320</v>
      </c>
      <c r="B9795" t="s">
        <v>14244</v>
      </c>
      <c r="C9795" t="s">
        <v>11907</v>
      </c>
      <c r="D9795" t="s">
        <v>13811</v>
      </c>
      <c r="E9795" t="s">
        <v>11323</v>
      </c>
      <c r="F9795" s="3">
        <v>43587</v>
      </c>
      <c r="G9795" t="s">
        <v>14024</v>
      </c>
      <c r="H9795" t="s">
        <v>14025</v>
      </c>
      <c r="I9795" t="s">
        <v>11908</v>
      </c>
      <c r="J9795" t="s">
        <v>106</v>
      </c>
      <c r="K9795" t="s">
        <v>11909</v>
      </c>
      <c r="L9795" t="s">
        <v>20</v>
      </c>
      <c r="M9795" t="str">
        <f>CONCATENATE("3p",C9795,"_",I9795)</f>
        <v>3pZRCMIS0017974_Hemiptera_Sternorrhyncha</v>
      </c>
    </row>
    <row r="9796" spans="1:13" x14ac:dyDescent="0.25">
      <c r="A9796" t="s">
        <v>11320</v>
      </c>
      <c r="B9796" t="s">
        <v>14245</v>
      </c>
      <c r="C9796" t="s">
        <v>392</v>
      </c>
      <c r="D9796" t="s">
        <v>13811</v>
      </c>
      <c r="E9796" t="s">
        <v>11323</v>
      </c>
      <c r="F9796" s="3">
        <v>43587</v>
      </c>
      <c r="G9796" t="s">
        <v>14024</v>
      </c>
      <c r="H9796" t="s">
        <v>14025</v>
      </c>
      <c r="I9796" t="s">
        <v>315</v>
      </c>
      <c r="J9796" t="s">
        <v>57</v>
      </c>
      <c r="K9796" t="s">
        <v>316</v>
      </c>
      <c r="L9796" t="s">
        <v>26</v>
      </c>
      <c r="M9796" t="str">
        <f>CONCATENATE("3p",C9796,"_",I9796)</f>
        <v>3pZRCBDP0090249_Diptera_Lauxaniidae</v>
      </c>
    </row>
    <row r="9797" spans="1:13" x14ac:dyDescent="0.25">
      <c r="A9797" t="s">
        <v>11320</v>
      </c>
      <c r="B9797" t="s">
        <v>14246</v>
      </c>
      <c r="C9797" t="s">
        <v>392</v>
      </c>
      <c r="D9797" t="s">
        <v>13811</v>
      </c>
      <c r="E9797" t="s">
        <v>11323</v>
      </c>
      <c r="F9797" s="3">
        <v>43587</v>
      </c>
      <c r="G9797" t="s">
        <v>14024</v>
      </c>
      <c r="H9797" t="s">
        <v>14025</v>
      </c>
      <c r="I9797" t="s">
        <v>315</v>
      </c>
      <c r="J9797" t="s">
        <v>57</v>
      </c>
      <c r="K9797" t="s">
        <v>316</v>
      </c>
      <c r="L9797" t="s">
        <v>26</v>
      </c>
      <c r="M9797" t="str">
        <f>CONCATENATE("3p",C9797,"_",I9797)</f>
        <v>3pZRCBDP0090249_Diptera_Lauxaniidae</v>
      </c>
    </row>
    <row r="9798" spans="1:13" x14ac:dyDescent="0.25">
      <c r="A9798" t="s">
        <v>11320</v>
      </c>
      <c r="B9798" t="s">
        <v>14247</v>
      </c>
      <c r="C9798" t="s">
        <v>392</v>
      </c>
      <c r="D9798" t="s">
        <v>13811</v>
      </c>
      <c r="E9798" t="s">
        <v>11323</v>
      </c>
      <c r="F9798" s="3">
        <v>43587</v>
      </c>
      <c r="G9798" t="s">
        <v>14024</v>
      </c>
      <c r="H9798" t="s">
        <v>14025</v>
      </c>
      <c r="I9798" t="s">
        <v>315</v>
      </c>
      <c r="J9798" t="s">
        <v>57</v>
      </c>
      <c r="K9798" t="s">
        <v>316</v>
      </c>
      <c r="L9798" t="s">
        <v>26</v>
      </c>
      <c r="M9798" t="str">
        <f>CONCATENATE("3p",C9798,"_",I9798)</f>
        <v>3pZRCBDP0090249_Diptera_Lauxaniidae</v>
      </c>
    </row>
    <row r="9799" spans="1:13" x14ac:dyDescent="0.25">
      <c r="A9799" t="s">
        <v>11320</v>
      </c>
      <c r="B9799" t="s">
        <v>14248</v>
      </c>
      <c r="C9799" t="s">
        <v>11902</v>
      </c>
      <c r="D9799" t="s">
        <v>13811</v>
      </c>
      <c r="E9799" t="s">
        <v>11323</v>
      </c>
      <c r="F9799" s="3">
        <v>43587</v>
      </c>
      <c r="G9799" t="s">
        <v>14024</v>
      </c>
      <c r="H9799" t="s">
        <v>14025</v>
      </c>
      <c r="I9799" t="s">
        <v>2821</v>
      </c>
      <c r="J9799" t="s">
        <v>106</v>
      </c>
      <c r="L9799" t="s">
        <v>26</v>
      </c>
      <c r="M9799" t="str">
        <f>CONCATENATE("3p",C9799,"_",I9799)</f>
        <v>3pZRCBDP0076254_Hemiptera_</v>
      </c>
    </row>
    <row r="9800" spans="1:13" x14ac:dyDescent="0.25">
      <c r="A9800" t="s">
        <v>11320</v>
      </c>
      <c r="B9800" t="s">
        <v>14249</v>
      </c>
      <c r="C9800" t="s">
        <v>392</v>
      </c>
      <c r="D9800" t="s">
        <v>13811</v>
      </c>
      <c r="E9800" t="s">
        <v>11323</v>
      </c>
      <c r="F9800" s="3">
        <v>43587</v>
      </c>
      <c r="G9800" t="s">
        <v>14024</v>
      </c>
      <c r="H9800" t="s">
        <v>14025</v>
      </c>
      <c r="I9800" t="s">
        <v>315</v>
      </c>
      <c r="J9800" t="s">
        <v>57</v>
      </c>
      <c r="K9800" t="s">
        <v>316</v>
      </c>
      <c r="L9800" t="s">
        <v>26</v>
      </c>
      <c r="M9800" t="str">
        <f>CONCATENATE("3p",C9800,"_",I9800)</f>
        <v>3pZRCBDP0090249_Diptera_Lauxaniidae</v>
      </c>
    </row>
    <row r="9801" spans="1:13" x14ac:dyDescent="0.25">
      <c r="A9801" t="s">
        <v>11320</v>
      </c>
      <c r="B9801" t="s">
        <v>14250</v>
      </c>
      <c r="C9801" t="s">
        <v>392</v>
      </c>
      <c r="D9801" t="s">
        <v>13811</v>
      </c>
      <c r="E9801" t="s">
        <v>11323</v>
      </c>
      <c r="F9801" s="3">
        <v>43587</v>
      </c>
      <c r="G9801" t="s">
        <v>14024</v>
      </c>
      <c r="H9801" t="s">
        <v>14025</v>
      </c>
      <c r="I9801" t="s">
        <v>315</v>
      </c>
      <c r="J9801" t="s">
        <v>57</v>
      </c>
      <c r="K9801" t="s">
        <v>316</v>
      </c>
      <c r="L9801" t="s">
        <v>26</v>
      </c>
      <c r="M9801" t="str">
        <f>CONCATENATE("3p",C9801,"_",I9801)</f>
        <v>3pZRCBDP0090249_Diptera_Lauxaniidae</v>
      </c>
    </row>
    <row r="9802" spans="1:13" x14ac:dyDescent="0.25">
      <c r="A9802" t="s">
        <v>11320</v>
      </c>
      <c r="B9802" t="s">
        <v>14251</v>
      </c>
      <c r="C9802" t="s">
        <v>12430</v>
      </c>
      <c r="D9802" t="s">
        <v>13811</v>
      </c>
      <c r="E9802" t="s">
        <v>11323</v>
      </c>
      <c r="F9802" s="3">
        <v>43587</v>
      </c>
      <c r="G9802" t="s">
        <v>14024</v>
      </c>
      <c r="H9802" t="s">
        <v>14025</v>
      </c>
      <c r="I9802" t="s">
        <v>2602</v>
      </c>
      <c r="J9802" t="s">
        <v>292</v>
      </c>
      <c r="K9802" t="s">
        <v>2603</v>
      </c>
      <c r="L9802" t="s">
        <v>20</v>
      </c>
      <c r="M9802" t="str">
        <f>CONCATENATE("3p",C9802,"_",I9802)</f>
        <v>3pZRCMIS0017849_Orthoptera_Gryllidae</v>
      </c>
    </row>
    <row r="9803" spans="1:13" x14ac:dyDescent="0.25">
      <c r="A9803" t="s">
        <v>11320</v>
      </c>
      <c r="B9803" t="s">
        <v>14252</v>
      </c>
      <c r="C9803" t="s">
        <v>14253</v>
      </c>
      <c r="D9803" t="s">
        <v>13811</v>
      </c>
      <c r="E9803" t="s">
        <v>11323</v>
      </c>
      <c r="F9803" s="3">
        <v>43587</v>
      </c>
      <c r="G9803" t="s">
        <v>14024</v>
      </c>
      <c r="H9803" t="s">
        <v>14025</v>
      </c>
      <c r="I9803" t="s">
        <v>28</v>
      </c>
      <c r="J9803" t="s">
        <v>18</v>
      </c>
      <c r="L9803" t="s">
        <v>26</v>
      </c>
      <c r="M9803" t="str">
        <f>CONCATENATE("3p",C9803,"_",I9803)</f>
        <v>3pZRCBDP0091418_Lepidoptera_</v>
      </c>
    </row>
    <row r="9804" spans="1:13" x14ac:dyDescent="0.25">
      <c r="A9804" t="s">
        <v>11320</v>
      </c>
      <c r="B9804" t="s">
        <v>14254</v>
      </c>
      <c r="C9804" t="s">
        <v>392</v>
      </c>
      <c r="D9804" t="s">
        <v>13811</v>
      </c>
      <c r="E9804" t="s">
        <v>11323</v>
      </c>
      <c r="F9804" s="3">
        <v>43587</v>
      </c>
      <c r="G9804" t="s">
        <v>14024</v>
      </c>
      <c r="H9804" t="s">
        <v>14025</v>
      </c>
      <c r="I9804" t="s">
        <v>315</v>
      </c>
      <c r="J9804" t="s">
        <v>57</v>
      </c>
      <c r="K9804" t="s">
        <v>316</v>
      </c>
      <c r="L9804" t="s">
        <v>26</v>
      </c>
      <c r="M9804" t="str">
        <f>CONCATENATE("3p",C9804,"_",I9804)</f>
        <v>3pZRCBDP0090249_Diptera_Lauxaniidae</v>
      </c>
    </row>
    <row r="9805" spans="1:13" x14ac:dyDescent="0.25">
      <c r="A9805" t="s">
        <v>11320</v>
      </c>
      <c r="B9805" t="s">
        <v>14255</v>
      </c>
      <c r="C9805" t="s">
        <v>611</v>
      </c>
      <c r="D9805" t="s">
        <v>13811</v>
      </c>
      <c r="E9805" t="s">
        <v>11323</v>
      </c>
      <c r="F9805" s="3">
        <v>43587</v>
      </c>
      <c r="G9805" t="s">
        <v>14024</v>
      </c>
      <c r="H9805" t="s">
        <v>14025</v>
      </c>
      <c r="I9805" t="s">
        <v>111</v>
      </c>
      <c r="J9805" t="s">
        <v>106</v>
      </c>
      <c r="K9805" t="s">
        <v>112</v>
      </c>
      <c r="L9805" t="s">
        <v>26</v>
      </c>
      <c r="M9805" t="str">
        <f>CONCATENATE("3p",C9805,"_",I9805)</f>
        <v>3pZRCBDP0076252_Hemiptera_Cicadellidae</v>
      </c>
    </row>
    <row r="9806" spans="1:13" x14ac:dyDescent="0.25">
      <c r="A9806" t="s">
        <v>11320</v>
      </c>
      <c r="B9806" t="s">
        <v>14256</v>
      </c>
      <c r="C9806" t="s">
        <v>511</v>
      </c>
      <c r="D9806" t="s">
        <v>13811</v>
      </c>
      <c r="E9806" t="s">
        <v>11323</v>
      </c>
      <c r="F9806" s="3">
        <v>43587</v>
      </c>
      <c r="G9806" t="s">
        <v>14024</v>
      </c>
      <c r="H9806" t="s">
        <v>14025</v>
      </c>
      <c r="I9806" t="s">
        <v>315</v>
      </c>
      <c r="J9806" t="s">
        <v>57</v>
      </c>
      <c r="K9806" t="s">
        <v>316</v>
      </c>
      <c r="L9806" t="s">
        <v>26</v>
      </c>
      <c r="M9806" t="str">
        <f>CONCATENATE("3p",C9806,"_",I9806)</f>
        <v>3pZRCBDP0053267_Diptera_Lauxaniidae</v>
      </c>
    </row>
    <row r="9807" spans="1:13" x14ac:dyDescent="0.25">
      <c r="A9807" t="s">
        <v>11320</v>
      </c>
      <c r="B9807" t="s">
        <v>14257</v>
      </c>
      <c r="C9807" t="s">
        <v>392</v>
      </c>
      <c r="D9807" t="s">
        <v>13811</v>
      </c>
      <c r="E9807" t="s">
        <v>11323</v>
      </c>
      <c r="F9807" s="3">
        <v>43587</v>
      </c>
      <c r="G9807" t="s">
        <v>14024</v>
      </c>
      <c r="H9807" t="s">
        <v>14025</v>
      </c>
      <c r="I9807" t="s">
        <v>315</v>
      </c>
      <c r="J9807" t="s">
        <v>57</v>
      </c>
      <c r="K9807" t="s">
        <v>316</v>
      </c>
      <c r="L9807" t="s">
        <v>26</v>
      </c>
      <c r="M9807" t="str">
        <f>CONCATENATE("3p",C9807,"_",I9807)</f>
        <v>3pZRCBDP0090249_Diptera_Lauxaniidae</v>
      </c>
    </row>
    <row r="9808" spans="1:13" x14ac:dyDescent="0.25">
      <c r="A9808" t="s">
        <v>11320</v>
      </c>
      <c r="B9808" t="s">
        <v>14258</v>
      </c>
      <c r="C9808" t="s">
        <v>12277</v>
      </c>
      <c r="D9808" t="s">
        <v>13811</v>
      </c>
      <c r="E9808" t="s">
        <v>11323</v>
      </c>
      <c r="F9808" s="3">
        <v>43587</v>
      </c>
      <c r="G9808" t="s">
        <v>14024</v>
      </c>
      <c r="H9808" t="s">
        <v>14025</v>
      </c>
      <c r="I9808" t="s">
        <v>111</v>
      </c>
      <c r="J9808" t="s">
        <v>106</v>
      </c>
      <c r="K9808" t="s">
        <v>112</v>
      </c>
      <c r="L9808" t="s">
        <v>26</v>
      </c>
      <c r="M9808" t="str">
        <f>CONCATENATE("3p",C9808,"_",I9808)</f>
        <v>3pZRCBDP0076225_Hemiptera_Cicadellidae</v>
      </c>
    </row>
    <row r="9809" spans="1:13" x14ac:dyDescent="0.25">
      <c r="A9809" t="s">
        <v>11320</v>
      </c>
      <c r="B9809" t="s">
        <v>14259</v>
      </c>
      <c r="C9809" t="s">
        <v>392</v>
      </c>
      <c r="D9809" t="s">
        <v>13811</v>
      </c>
      <c r="E9809" t="s">
        <v>11323</v>
      </c>
      <c r="F9809" s="3">
        <v>43587</v>
      </c>
      <c r="G9809" t="s">
        <v>14024</v>
      </c>
      <c r="H9809" t="s">
        <v>14025</v>
      </c>
      <c r="I9809" t="s">
        <v>315</v>
      </c>
      <c r="J9809" t="s">
        <v>57</v>
      </c>
      <c r="K9809" t="s">
        <v>316</v>
      </c>
      <c r="L9809" t="s">
        <v>26</v>
      </c>
      <c r="M9809" t="str">
        <f>CONCATENATE("3p",C9809,"_",I9809)</f>
        <v>3pZRCBDP0090249_Diptera_Lauxaniidae</v>
      </c>
    </row>
    <row r="9810" spans="1:13" x14ac:dyDescent="0.25">
      <c r="A9810" t="s">
        <v>11320</v>
      </c>
      <c r="B9810" t="s">
        <v>14260</v>
      </c>
      <c r="C9810" t="s">
        <v>392</v>
      </c>
      <c r="D9810" t="s">
        <v>13811</v>
      </c>
      <c r="E9810" t="s">
        <v>11323</v>
      </c>
      <c r="F9810" s="3">
        <v>43587</v>
      </c>
      <c r="G9810" t="s">
        <v>14024</v>
      </c>
      <c r="H9810" t="s">
        <v>14025</v>
      </c>
      <c r="I9810" t="s">
        <v>315</v>
      </c>
      <c r="J9810" t="s">
        <v>57</v>
      </c>
      <c r="K9810" t="s">
        <v>316</v>
      </c>
      <c r="L9810" t="s">
        <v>26</v>
      </c>
      <c r="M9810" t="str">
        <f>CONCATENATE("3p",C9810,"_",I9810)</f>
        <v>3pZRCBDP0090249_Diptera_Lauxaniidae</v>
      </c>
    </row>
    <row r="9811" spans="1:13" x14ac:dyDescent="0.25">
      <c r="A9811" t="s">
        <v>11320</v>
      </c>
      <c r="B9811" t="s">
        <v>14261</v>
      </c>
      <c r="C9811" t="s">
        <v>553</v>
      </c>
      <c r="D9811" t="s">
        <v>13811</v>
      </c>
      <c r="E9811" t="s">
        <v>11323</v>
      </c>
      <c r="F9811" s="3">
        <v>43587</v>
      </c>
      <c r="G9811" t="s">
        <v>14024</v>
      </c>
      <c r="H9811" t="s">
        <v>14025</v>
      </c>
      <c r="I9811" t="s">
        <v>315</v>
      </c>
      <c r="J9811" t="s">
        <v>57</v>
      </c>
      <c r="K9811" t="s">
        <v>316</v>
      </c>
      <c r="L9811" t="s">
        <v>26</v>
      </c>
      <c r="M9811" t="str">
        <f>CONCATENATE("3p",C9811,"_",I9811)</f>
        <v>3pZRCBDP0053292_Diptera_Lauxaniidae</v>
      </c>
    </row>
    <row r="9812" spans="1:13" x14ac:dyDescent="0.25">
      <c r="A9812" t="s">
        <v>11320</v>
      </c>
      <c r="B9812" t="s">
        <v>14262</v>
      </c>
      <c r="C9812" t="s">
        <v>392</v>
      </c>
      <c r="D9812" t="s">
        <v>13811</v>
      </c>
      <c r="E9812" t="s">
        <v>11323</v>
      </c>
      <c r="F9812" s="3">
        <v>43587</v>
      </c>
      <c r="G9812" t="s">
        <v>14024</v>
      </c>
      <c r="H9812" t="s">
        <v>14025</v>
      </c>
      <c r="I9812" t="s">
        <v>315</v>
      </c>
      <c r="J9812" t="s">
        <v>57</v>
      </c>
      <c r="K9812" t="s">
        <v>316</v>
      </c>
      <c r="L9812" t="s">
        <v>26</v>
      </c>
      <c r="M9812" t="str">
        <f>CONCATENATE("3p",C9812,"_",I9812)</f>
        <v>3pZRCBDP0090249_Diptera_Lauxaniidae</v>
      </c>
    </row>
    <row r="9813" spans="1:13" x14ac:dyDescent="0.25">
      <c r="A9813" t="s">
        <v>11320</v>
      </c>
      <c r="B9813" t="s">
        <v>14263</v>
      </c>
      <c r="C9813" t="s">
        <v>511</v>
      </c>
      <c r="D9813" t="s">
        <v>13811</v>
      </c>
      <c r="E9813" t="s">
        <v>11323</v>
      </c>
      <c r="F9813" s="3">
        <v>43587</v>
      </c>
      <c r="G9813" t="s">
        <v>14024</v>
      </c>
      <c r="H9813" t="s">
        <v>14025</v>
      </c>
      <c r="I9813" t="s">
        <v>315</v>
      </c>
      <c r="J9813" t="s">
        <v>57</v>
      </c>
      <c r="K9813" t="s">
        <v>316</v>
      </c>
      <c r="L9813" t="s">
        <v>26</v>
      </c>
      <c r="M9813" t="str">
        <f>CONCATENATE("3p",C9813,"_",I9813)</f>
        <v>3pZRCBDP0053267_Diptera_Lauxaniidae</v>
      </c>
    </row>
    <row r="9814" spans="1:13" x14ac:dyDescent="0.25">
      <c r="A9814" t="s">
        <v>11320</v>
      </c>
      <c r="B9814" t="s">
        <v>14264</v>
      </c>
      <c r="C9814" t="s">
        <v>611</v>
      </c>
      <c r="D9814" t="s">
        <v>13811</v>
      </c>
      <c r="E9814" t="s">
        <v>11323</v>
      </c>
      <c r="F9814" s="3">
        <v>43587</v>
      </c>
      <c r="G9814" t="s">
        <v>14024</v>
      </c>
      <c r="H9814" t="s">
        <v>14025</v>
      </c>
      <c r="I9814" t="s">
        <v>111</v>
      </c>
      <c r="J9814" t="s">
        <v>106</v>
      </c>
      <c r="K9814" t="s">
        <v>112</v>
      </c>
      <c r="L9814" t="s">
        <v>26</v>
      </c>
      <c r="M9814" t="str">
        <f>CONCATENATE("3p",C9814,"_",I9814)</f>
        <v>3pZRCBDP0076252_Hemiptera_Cicadellidae</v>
      </c>
    </row>
    <row r="9815" spans="1:13" x14ac:dyDescent="0.25">
      <c r="A9815" t="s">
        <v>11320</v>
      </c>
      <c r="B9815" t="s">
        <v>14265</v>
      </c>
      <c r="C9815" t="s">
        <v>392</v>
      </c>
      <c r="D9815" t="s">
        <v>13811</v>
      </c>
      <c r="E9815" t="s">
        <v>11323</v>
      </c>
      <c r="F9815" s="3">
        <v>43587</v>
      </c>
      <c r="G9815" t="s">
        <v>14024</v>
      </c>
      <c r="H9815" t="s">
        <v>14025</v>
      </c>
      <c r="I9815" t="s">
        <v>315</v>
      </c>
      <c r="J9815" t="s">
        <v>57</v>
      </c>
      <c r="K9815" t="s">
        <v>316</v>
      </c>
      <c r="L9815" t="s">
        <v>26</v>
      </c>
      <c r="M9815" t="str">
        <f>CONCATENATE("3p",C9815,"_",I9815)</f>
        <v>3pZRCBDP0090249_Diptera_Lauxaniidae</v>
      </c>
    </row>
    <row r="9816" spans="1:13" x14ac:dyDescent="0.25">
      <c r="A9816" t="s">
        <v>11320</v>
      </c>
      <c r="B9816" t="s">
        <v>14266</v>
      </c>
      <c r="C9816" t="s">
        <v>392</v>
      </c>
      <c r="D9816" t="s">
        <v>13811</v>
      </c>
      <c r="E9816" t="s">
        <v>11323</v>
      </c>
      <c r="F9816" s="3">
        <v>43587</v>
      </c>
      <c r="G9816" t="s">
        <v>14024</v>
      </c>
      <c r="H9816" t="s">
        <v>14025</v>
      </c>
      <c r="I9816" t="s">
        <v>315</v>
      </c>
      <c r="J9816" t="s">
        <v>57</v>
      </c>
      <c r="K9816" t="s">
        <v>316</v>
      </c>
      <c r="L9816" t="s">
        <v>26</v>
      </c>
      <c r="M9816" t="str">
        <f>CONCATENATE("3p",C9816,"_",I9816)</f>
        <v>3pZRCBDP0090249_Diptera_Lauxaniidae</v>
      </c>
    </row>
    <row r="9817" spans="1:13" x14ac:dyDescent="0.25">
      <c r="A9817" t="s">
        <v>11320</v>
      </c>
      <c r="B9817" t="s">
        <v>14267</v>
      </c>
      <c r="C9817" t="s">
        <v>392</v>
      </c>
      <c r="D9817" t="s">
        <v>13811</v>
      </c>
      <c r="E9817" t="s">
        <v>11323</v>
      </c>
      <c r="F9817" s="3">
        <v>43587</v>
      </c>
      <c r="G9817" t="s">
        <v>14024</v>
      </c>
      <c r="H9817" t="s">
        <v>14025</v>
      </c>
      <c r="I9817" t="s">
        <v>315</v>
      </c>
      <c r="J9817" t="s">
        <v>57</v>
      </c>
      <c r="K9817" t="s">
        <v>316</v>
      </c>
      <c r="L9817" t="s">
        <v>26</v>
      </c>
      <c r="M9817" t="str">
        <f>CONCATENATE("3p",C9817,"_",I9817)</f>
        <v>3pZRCBDP0090249_Diptera_Lauxaniidae</v>
      </c>
    </row>
    <row r="9818" spans="1:13" x14ac:dyDescent="0.25">
      <c r="A9818" t="s">
        <v>11320</v>
      </c>
      <c r="B9818" t="s">
        <v>14268</v>
      </c>
      <c r="C9818" t="s">
        <v>611</v>
      </c>
      <c r="D9818" t="s">
        <v>13811</v>
      </c>
      <c r="E9818" t="s">
        <v>11323</v>
      </c>
      <c r="F9818" s="3">
        <v>43587</v>
      </c>
      <c r="G9818" t="s">
        <v>14024</v>
      </c>
      <c r="H9818" t="s">
        <v>14025</v>
      </c>
      <c r="I9818" t="s">
        <v>111</v>
      </c>
      <c r="J9818" t="s">
        <v>106</v>
      </c>
      <c r="K9818" t="s">
        <v>112</v>
      </c>
      <c r="L9818" t="s">
        <v>26</v>
      </c>
      <c r="M9818" t="str">
        <f>CONCATENATE("3p",C9818,"_",I9818)</f>
        <v>3pZRCBDP0076252_Hemiptera_Cicadellidae</v>
      </c>
    </row>
    <row r="9819" spans="1:13" x14ac:dyDescent="0.25">
      <c r="A9819" t="s">
        <v>11320</v>
      </c>
      <c r="B9819" t="s">
        <v>14269</v>
      </c>
      <c r="C9819" t="s">
        <v>392</v>
      </c>
      <c r="D9819" t="s">
        <v>13811</v>
      </c>
      <c r="E9819" t="s">
        <v>11323</v>
      </c>
      <c r="F9819" s="3">
        <v>43587</v>
      </c>
      <c r="G9819" t="s">
        <v>14024</v>
      </c>
      <c r="H9819" t="s">
        <v>14025</v>
      </c>
      <c r="I9819" t="s">
        <v>315</v>
      </c>
      <c r="J9819" t="s">
        <v>57</v>
      </c>
      <c r="K9819" t="s">
        <v>316</v>
      </c>
      <c r="L9819" t="s">
        <v>26</v>
      </c>
      <c r="M9819" t="str">
        <f>CONCATENATE("3p",C9819,"_",I9819)</f>
        <v>3pZRCBDP0090249_Diptera_Lauxaniidae</v>
      </c>
    </row>
    <row r="9820" spans="1:13" x14ac:dyDescent="0.25">
      <c r="A9820" t="s">
        <v>11320</v>
      </c>
      <c r="B9820" t="s">
        <v>14270</v>
      </c>
      <c r="C9820" t="s">
        <v>14270</v>
      </c>
      <c r="D9820" t="s">
        <v>13811</v>
      </c>
      <c r="E9820" t="s">
        <v>11323</v>
      </c>
      <c r="F9820" s="3">
        <v>43587</v>
      </c>
      <c r="G9820" t="s">
        <v>14024</v>
      </c>
      <c r="H9820" t="s">
        <v>14025</v>
      </c>
      <c r="I9820" t="s">
        <v>11585</v>
      </c>
      <c r="J9820" t="s">
        <v>11586</v>
      </c>
      <c r="L9820" t="s">
        <v>20</v>
      </c>
      <c r="M9820" t="str">
        <f>CONCATENATE("3p",C9820,"_",I9820)</f>
        <v>3pZRCMIS0028178_Contamination_</v>
      </c>
    </row>
    <row r="9821" spans="1:13" x14ac:dyDescent="0.25">
      <c r="A9821" t="s">
        <v>11320</v>
      </c>
      <c r="B9821" t="s">
        <v>14271</v>
      </c>
      <c r="C9821" t="s">
        <v>11383</v>
      </c>
      <c r="D9821" t="s">
        <v>13811</v>
      </c>
      <c r="E9821" t="s">
        <v>11323</v>
      </c>
      <c r="F9821" s="3">
        <v>43587</v>
      </c>
      <c r="G9821" t="s">
        <v>14024</v>
      </c>
      <c r="H9821" t="s">
        <v>14025</v>
      </c>
      <c r="I9821" t="s">
        <v>87</v>
      </c>
      <c r="J9821" t="s">
        <v>57</v>
      </c>
      <c r="K9821" t="s">
        <v>88</v>
      </c>
      <c r="L9821" t="s">
        <v>11384</v>
      </c>
      <c r="M9821" t="str">
        <f>CONCATENATE("3p",C9821,"_",I9821)</f>
        <v>3pNSPHO-7AI_Diptera_Phoridae</v>
      </c>
    </row>
    <row r="9822" spans="1:13" x14ac:dyDescent="0.25">
      <c r="A9822" t="s">
        <v>11320</v>
      </c>
      <c r="B9822" t="s">
        <v>14272</v>
      </c>
      <c r="C9822" t="s">
        <v>8492</v>
      </c>
      <c r="D9822" t="s">
        <v>13811</v>
      </c>
      <c r="E9822" t="s">
        <v>11323</v>
      </c>
      <c r="F9822" s="3">
        <v>43587</v>
      </c>
      <c r="G9822" t="s">
        <v>14024</v>
      </c>
      <c r="H9822" t="s">
        <v>14025</v>
      </c>
      <c r="I9822" t="s">
        <v>66</v>
      </c>
      <c r="J9822" t="s">
        <v>57</v>
      </c>
      <c r="K9822" t="s">
        <v>67</v>
      </c>
      <c r="L9822" t="s">
        <v>26</v>
      </c>
      <c r="M9822" t="str">
        <f>CONCATENATE("3p",C9822,"_",I9822)</f>
        <v>3pZRCBDP0032120_Diptera_Chironomidae</v>
      </c>
    </row>
    <row r="9823" spans="1:13" x14ac:dyDescent="0.25">
      <c r="A9823" t="s">
        <v>11320</v>
      </c>
      <c r="B9823" t="s">
        <v>14273</v>
      </c>
      <c r="C9823" t="s">
        <v>11859</v>
      </c>
      <c r="D9823" t="s">
        <v>13811</v>
      </c>
      <c r="E9823" t="s">
        <v>11323</v>
      </c>
      <c r="F9823" s="3">
        <v>43587</v>
      </c>
      <c r="G9823" t="s">
        <v>14024</v>
      </c>
      <c r="H9823" t="s">
        <v>14025</v>
      </c>
      <c r="I9823" t="s">
        <v>867</v>
      </c>
      <c r="J9823" t="s">
        <v>57</v>
      </c>
      <c r="K9823" t="s">
        <v>868</v>
      </c>
      <c r="L9823" t="s">
        <v>26</v>
      </c>
      <c r="M9823" t="str">
        <f>CONCATENATE("3p",C9823,"_",I9823)</f>
        <v>3pZRCBDP0205012_Diptera_Hybotidae</v>
      </c>
    </row>
    <row r="9824" spans="1:13" x14ac:dyDescent="0.25">
      <c r="A9824" t="s">
        <v>11320</v>
      </c>
      <c r="B9824" t="s">
        <v>14274</v>
      </c>
      <c r="C9824" t="s">
        <v>857</v>
      </c>
      <c r="D9824" t="s">
        <v>13811</v>
      </c>
      <c r="E9824" t="s">
        <v>11323</v>
      </c>
      <c r="F9824" s="3">
        <v>43587</v>
      </c>
      <c r="G9824" t="s">
        <v>14024</v>
      </c>
      <c r="H9824" t="s">
        <v>14025</v>
      </c>
      <c r="I9824" t="s">
        <v>858</v>
      </c>
      <c r="J9824" t="s">
        <v>57</v>
      </c>
      <c r="K9824" t="s">
        <v>859</v>
      </c>
      <c r="L9824" t="s">
        <v>26</v>
      </c>
      <c r="M9824" t="str">
        <f>CONCATENATE("3p",C9824,"_",I9824)</f>
        <v>3pZRCBDP0321278_Diptera_Chaoboridae</v>
      </c>
    </row>
    <row r="9825" spans="1:13" x14ac:dyDescent="0.25">
      <c r="A9825" t="s">
        <v>11320</v>
      </c>
      <c r="B9825" t="s">
        <v>14275</v>
      </c>
      <c r="C9825" t="s">
        <v>857</v>
      </c>
      <c r="D9825" t="s">
        <v>13811</v>
      </c>
      <c r="E9825" t="s">
        <v>11323</v>
      </c>
      <c r="F9825" s="3">
        <v>43587</v>
      </c>
      <c r="G9825" t="s">
        <v>14024</v>
      </c>
      <c r="H9825" t="s">
        <v>14025</v>
      </c>
      <c r="I9825" t="s">
        <v>858</v>
      </c>
      <c r="J9825" t="s">
        <v>57</v>
      </c>
      <c r="K9825" t="s">
        <v>859</v>
      </c>
      <c r="L9825" t="s">
        <v>26</v>
      </c>
      <c r="M9825" t="str">
        <f>CONCATENATE("3p",C9825,"_",I9825)</f>
        <v>3pZRCBDP0321278_Diptera_Chaoboridae</v>
      </c>
    </row>
    <row r="9826" spans="1:13" x14ac:dyDescent="0.25">
      <c r="A9826" t="s">
        <v>11320</v>
      </c>
      <c r="B9826" t="s">
        <v>14276</v>
      </c>
      <c r="C9826" t="s">
        <v>857</v>
      </c>
      <c r="D9826" t="s">
        <v>13811</v>
      </c>
      <c r="E9826" t="s">
        <v>11323</v>
      </c>
      <c r="F9826" s="3">
        <v>43587</v>
      </c>
      <c r="G9826" t="s">
        <v>14024</v>
      </c>
      <c r="H9826" t="s">
        <v>14025</v>
      </c>
      <c r="I9826" t="s">
        <v>858</v>
      </c>
      <c r="J9826" t="s">
        <v>57</v>
      </c>
      <c r="K9826" t="s">
        <v>859</v>
      </c>
      <c r="L9826" t="s">
        <v>26</v>
      </c>
      <c r="M9826" t="str">
        <f>CONCATENATE("3p",C9826,"_",I9826)</f>
        <v>3pZRCBDP0321278_Diptera_Chaoboridae</v>
      </c>
    </row>
    <row r="9827" spans="1:13" x14ac:dyDescent="0.25">
      <c r="A9827" t="s">
        <v>11320</v>
      </c>
      <c r="B9827" t="s">
        <v>14277</v>
      </c>
      <c r="C9827" t="s">
        <v>1100</v>
      </c>
      <c r="D9827" t="s">
        <v>13811</v>
      </c>
      <c r="E9827" t="s">
        <v>11323</v>
      </c>
      <c r="F9827" s="3">
        <v>43587</v>
      </c>
      <c r="G9827" t="s">
        <v>14024</v>
      </c>
      <c r="H9827" t="s">
        <v>14025</v>
      </c>
      <c r="I9827" t="s">
        <v>66</v>
      </c>
      <c r="J9827" t="s">
        <v>57</v>
      </c>
      <c r="K9827" t="s">
        <v>67</v>
      </c>
      <c r="L9827" t="s">
        <v>26</v>
      </c>
      <c r="M9827" t="str">
        <f>CONCATENATE("3p",C9827,"_",I9827)</f>
        <v>3pZRCBDP0217406_Diptera_Chironomidae</v>
      </c>
    </row>
    <row r="9828" spans="1:13" x14ac:dyDescent="0.25">
      <c r="A9828" t="s">
        <v>11320</v>
      </c>
      <c r="B9828" t="s">
        <v>14278</v>
      </c>
      <c r="C9828" t="s">
        <v>392</v>
      </c>
      <c r="D9828" t="s">
        <v>13811</v>
      </c>
      <c r="E9828" t="s">
        <v>11323</v>
      </c>
      <c r="F9828" s="3">
        <v>43587</v>
      </c>
      <c r="G9828" t="s">
        <v>14024</v>
      </c>
      <c r="H9828" t="s">
        <v>14025</v>
      </c>
      <c r="I9828" t="s">
        <v>315</v>
      </c>
      <c r="J9828" t="s">
        <v>57</v>
      </c>
      <c r="K9828" t="s">
        <v>316</v>
      </c>
      <c r="L9828" t="s">
        <v>26</v>
      </c>
      <c r="M9828" t="str">
        <f>CONCATENATE("3p",C9828,"_",I9828)</f>
        <v>3pZRCBDP0090249_Diptera_Lauxaniidae</v>
      </c>
    </row>
    <row r="9829" spans="1:13" x14ac:dyDescent="0.25">
      <c r="A9829" t="s">
        <v>11320</v>
      </c>
      <c r="B9829" t="s">
        <v>14279</v>
      </c>
      <c r="C9829" t="s">
        <v>392</v>
      </c>
      <c r="D9829" t="s">
        <v>13811</v>
      </c>
      <c r="E9829" t="s">
        <v>11323</v>
      </c>
      <c r="F9829" s="3">
        <v>43587</v>
      </c>
      <c r="G9829" t="s">
        <v>14024</v>
      </c>
      <c r="H9829" t="s">
        <v>14025</v>
      </c>
      <c r="I9829" t="s">
        <v>315</v>
      </c>
      <c r="J9829" t="s">
        <v>57</v>
      </c>
      <c r="K9829" t="s">
        <v>316</v>
      </c>
      <c r="L9829" t="s">
        <v>26</v>
      </c>
      <c r="M9829" t="str">
        <f>CONCATENATE("3p",C9829,"_",I9829)</f>
        <v>3pZRCBDP0090249_Diptera_Lauxaniidae</v>
      </c>
    </row>
    <row r="9830" spans="1:13" x14ac:dyDescent="0.25">
      <c r="A9830" t="s">
        <v>11320</v>
      </c>
      <c r="B9830" t="s">
        <v>14280</v>
      </c>
      <c r="C9830" t="s">
        <v>392</v>
      </c>
      <c r="D9830" t="s">
        <v>13811</v>
      </c>
      <c r="E9830" t="s">
        <v>11323</v>
      </c>
      <c r="F9830" s="3">
        <v>43587</v>
      </c>
      <c r="G9830" t="s">
        <v>14024</v>
      </c>
      <c r="H9830" t="s">
        <v>14025</v>
      </c>
      <c r="I9830" t="s">
        <v>315</v>
      </c>
      <c r="J9830" t="s">
        <v>57</v>
      </c>
      <c r="K9830" t="s">
        <v>316</v>
      </c>
      <c r="L9830" t="s">
        <v>26</v>
      </c>
      <c r="M9830" t="str">
        <f>CONCATENATE("3p",C9830,"_",I9830)</f>
        <v>3pZRCBDP0090249_Diptera_Lauxaniidae</v>
      </c>
    </row>
    <row r="9831" spans="1:13" x14ac:dyDescent="0.25">
      <c r="A9831" t="s">
        <v>11320</v>
      </c>
      <c r="B9831" t="s">
        <v>14281</v>
      </c>
      <c r="C9831" t="s">
        <v>553</v>
      </c>
      <c r="D9831" t="s">
        <v>13811</v>
      </c>
      <c r="E9831" t="s">
        <v>11323</v>
      </c>
      <c r="F9831" s="3">
        <v>43587</v>
      </c>
      <c r="G9831" t="s">
        <v>14024</v>
      </c>
      <c r="H9831" t="s">
        <v>14025</v>
      </c>
      <c r="I9831" t="s">
        <v>315</v>
      </c>
      <c r="J9831" t="s">
        <v>57</v>
      </c>
      <c r="K9831" t="s">
        <v>316</v>
      </c>
      <c r="L9831" t="s">
        <v>26</v>
      </c>
      <c r="M9831" t="str">
        <f>CONCATENATE("3p",C9831,"_",I9831)</f>
        <v>3pZRCBDP0053292_Diptera_Lauxaniidae</v>
      </c>
    </row>
    <row r="9832" spans="1:13" x14ac:dyDescent="0.25">
      <c r="A9832" t="s">
        <v>11320</v>
      </c>
      <c r="B9832" t="s">
        <v>14282</v>
      </c>
      <c r="C9832" t="s">
        <v>12277</v>
      </c>
      <c r="D9832" t="s">
        <v>13811</v>
      </c>
      <c r="E9832" t="s">
        <v>11323</v>
      </c>
      <c r="F9832" s="3">
        <v>43587</v>
      </c>
      <c r="G9832" t="s">
        <v>14024</v>
      </c>
      <c r="H9832" t="s">
        <v>14025</v>
      </c>
      <c r="I9832" t="s">
        <v>111</v>
      </c>
      <c r="J9832" t="s">
        <v>106</v>
      </c>
      <c r="K9832" t="s">
        <v>112</v>
      </c>
      <c r="L9832" t="s">
        <v>26</v>
      </c>
      <c r="M9832" t="str">
        <f>CONCATENATE("3p",C9832,"_",I9832)</f>
        <v>3pZRCBDP0076225_Hemiptera_Cicadellidae</v>
      </c>
    </row>
    <row r="9833" spans="1:13" x14ac:dyDescent="0.25">
      <c r="A9833" t="s">
        <v>11320</v>
      </c>
      <c r="B9833" t="s">
        <v>14283</v>
      </c>
      <c r="C9833" t="s">
        <v>14283</v>
      </c>
      <c r="D9833" t="s">
        <v>13811</v>
      </c>
      <c r="E9833" t="s">
        <v>11323</v>
      </c>
      <c r="F9833" s="3">
        <v>43587</v>
      </c>
      <c r="G9833" t="s">
        <v>14024</v>
      </c>
      <c r="H9833" t="s">
        <v>14025</v>
      </c>
      <c r="I9833" t="s">
        <v>14185</v>
      </c>
      <c r="J9833" t="s">
        <v>106</v>
      </c>
      <c r="K9833" t="s">
        <v>14186</v>
      </c>
      <c r="L9833" t="s">
        <v>20</v>
      </c>
      <c r="M9833" t="str">
        <f>CONCATENATE("3p",C9833,"_",I9833)</f>
        <v>3pZRCMIS0028205_Hemiptera_Heteroptera</v>
      </c>
    </row>
    <row r="9834" spans="1:13" x14ac:dyDescent="0.25">
      <c r="A9834" t="s">
        <v>11320</v>
      </c>
      <c r="B9834" t="s">
        <v>14284</v>
      </c>
      <c r="C9834" t="s">
        <v>392</v>
      </c>
      <c r="D9834" t="s">
        <v>13811</v>
      </c>
      <c r="E9834" t="s">
        <v>11323</v>
      </c>
      <c r="F9834" s="3">
        <v>43587</v>
      </c>
      <c r="G9834" t="s">
        <v>14024</v>
      </c>
      <c r="H9834" t="s">
        <v>14025</v>
      </c>
      <c r="I9834" t="s">
        <v>315</v>
      </c>
      <c r="J9834" t="s">
        <v>57</v>
      </c>
      <c r="K9834" t="s">
        <v>316</v>
      </c>
      <c r="L9834" t="s">
        <v>26</v>
      </c>
      <c r="M9834" t="str">
        <f>CONCATENATE("3p",C9834,"_",I9834)</f>
        <v>3pZRCBDP0090249_Diptera_Lauxaniidae</v>
      </c>
    </row>
    <row r="9835" spans="1:13" x14ac:dyDescent="0.25">
      <c r="A9835" t="s">
        <v>11320</v>
      </c>
      <c r="B9835" t="s">
        <v>14285</v>
      </c>
      <c r="C9835" t="s">
        <v>14286</v>
      </c>
      <c r="D9835" t="s">
        <v>13811</v>
      </c>
      <c r="E9835" t="s">
        <v>11323</v>
      </c>
      <c r="F9835" s="3">
        <v>43587</v>
      </c>
      <c r="G9835" t="s">
        <v>14024</v>
      </c>
      <c r="H9835" t="s">
        <v>14025</v>
      </c>
      <c r="I9835" t="s">
        <v>66</v>
      </c>
      <c r="J9835" t="s">
        <v>57</v>
      </c>
      <c r="K9835" t="s">
        <v>67</v>
      </c>
      <c r="L9835" t="s">
        <v>14287</v>
      </c>
      <c r="M9835" t="str">
        <f>CONCATENATE("3p",C9835,"_",I9835)</f>
        <v>3pBE31-7-WH_Diptera_Chironomidae</v>
      </c>
    </row>
    <row r="9836" spans="1:13" x14ac:dyDescent="0.25">
      <c r="A9836" t="s">
        <v>11320</v>
      </c>
      <c r="B9836" t="s">
        <v>14288</v>
      </c>
      <c r="C9836" t="s">
        <v>857</v>
      </c>
      <c r="D9836" t="s">
        <v>13811</v>
      </c>
      <c r="E9836" t="s">
        <v>11323</v>
      </c>
      <c r="F9836" s="3">
        <v>43587</v>
      </c>
      <c r="G9836" t="s">
        <v>14024</v>
      </c>
      <c r="H9836" t="s">
        <v>14025</v>
      </c>
      <c r="I9836" t="s">
        <v>858</v>
      </c>
      <c r="J9836" t="s">
        <v>57</v>
      </c>
      <c r="K9836" t="s">
        <v>859</v>
      </c>
      <c r="L9836" t="s">
        <v>26</v>
      </c>
      <c r="M9836" t="str">
        <f>CONCATENATE("3p",C9836,"_",I9836)</f>
        <v>3pZRCBDP0321278_Diptera_Chaoboridae</v>
      </c>
    </row>
    <row r="9837" spans="1:13" x14ac:dyDescent="0.25">
      <c r="A9837" t="s">
        <v>11320</v>
      </c>
      <c r="B9837" t="s">
        <v>14289</v>
      </c>
      <c r="C9837" t="s">
        <v>870</v>
      </c>
      <c r="D9837" t="s">
        <v>13811</v>
      </c>
      <c r="E9837" t="s">
        <v>11323</v>
      </c>
      <c r="F9837" s="3">
        <v>43587</v>
      </c>
      <c r="G9837" t="s">
        <v>14024</v>
      </c>
      <c r="H9837" t="s">
        <v>14025</v>
      </c>
      <c r="I9837" t="s">
        <v>453</v>
      </c>
      <c r="J9837" t="s">
        <v>57</v>
      </c>
      <c r="K9837" t="s">
        <v>454</v>
      </c>
      <c r="L9837" t="s">
        <v>26</v>
      </c>
      <c r="M9837" t="str">
        <f>CONCATENATE("3p",C9837,"_",I9837)</f>
        <v>3pZRCBDP0089774_Diptera_Calliphoridae</v>
      </c>
    </row>
    <row r="9838" spans="1:13" x14ac:dyDescent="0.25">
      <c r="A9838" t="s">
        <v>11320</v>
      </c>
      <c r="B9838" t="s">
        <v>14290</v>
      </c>
      <c r="C9838" t="s">
        <v>11907</v>
      </c>
      <c r="D9838" t="s">
        <v>13811</v>
      </c>
      <c r="E9838" t="s">
        <v>11323</v>
      </c>
      <c r="F9838" s="3">
        <v>43587</v>
      </c>
      <c r="G9838" t="s">
        <v>14024</v>
      </c>
      <c r="H9838" t="s">
        <v>14025</v>
      </c>
      <c r="I9838" t="s">
        <v>11908</v>
      </c>
      <c r="J9838" t="s">
        <v>106</v>
      </c>
      <c r="K9838" t="s">
        <v>11909</v>
      </c>
      <c r="L9838" t="s">
        <v>20</v>
      </c>
      <c r="M9838" t="str">
        <f>CONCATENATE("3p",C9838,"_",I9838)</f>
        <v>3pZRCMIS0017974_Hemiptera_Sternorrhyncha</v>
      </c>
    </row>
    <row r="9839" spans="1:13" x14ac:dyDescent="0.25">
      <c r="A9839" t="s">
        <v>11320</v>
      </c>
      <c r="B9839" t="s">
        <v>14291</v>
      </c>
      <c r="C9839" t="s">
        <v>870</v>
      </c>
      <c r="D9839" t="s">
        <v>13811</v>
      </c>
      <c r="E9839" t="s">
        <v>11323</v>
      </c>
      <c r="F9839" s="3">
        <v>43587</v>
      </c>
      <c r="G9839" t="s">
        <v>14024</v>
      </c>
      <c r="H9839" t="s">
        <v>14025</v>
      </c>
      <c r="I9839" t="s">
        <v>453</v>
      </c>
      <c r="J9839" t="s">
        <v>57</v>
      </c>
      <c r="K9839" t="s">
        <v>454</v>
      </c>
      <c r="L9839" t="s">
        <v>26</v>
      </c>
      <c r="M9839" t="str">
        <f>CONCATENATE("3p",C9839,"_",I9839)</f>
        <v>3pZRCBDP0089774_Diptera_Calliphoridae</v>
      </c>
    </row>
    <row r="9840" spans="1:13" x14ac:dyDescent="0.25">
      <c r="A9840" t="s">
        <v>11320</v>
      </c>
      <c r="B9840" t="s">
        <v>14292</v>
      </c>
      <c r="C9840" t="s">
        <v>857</v>
      </c>
      <c r="D9840" t="s">
        <v>13811</v>
      </c>
      <c r="E9840" t="s">
        <v>11323</v>
      </c>
      <c r="F9840" s="3">
        <v>43587</v>
      </c>
      <c r="G9840" t="s">
        <v>14024</v>
      </c>
      <c r="H9840" t="s">
        <v>14025</v>
      </c>
      <c r="I9840" t="s">
        <v>858</v>
      </c>
      <c r="J9840" t="s">
        <v>57</v>
      </c>
      <c r="K9840" t="s">
        <v>859</v>
      </c>
      <c r="L9840" t="s">
        <v>26</v>
      </c>
      <c r="M9840" t="str">
        <f>CONCATENATE("3p",C9840,"_",I9840)</f>
        <v>3pZRCBDP0321278_Diptera_Chaoboridae</v>
      </c>
    </row>
    <row r="9841" spans="1:13" x14ac:dyDescent="0.25">
      <c r="A9841" t="s">
        <v>11320</v>
      </c>
      <c r="B9841" t="s">
        <v>14380</v>
      </c>
      <c r="C9841" t="s">
        <v>12430</v>
      </c>
      <c r="D9841" t="s">
        <v>13811</v>
      </c>
      <c r="E9841" t="s">
        <v>11323</v>
      </c>
      <c r="F9841" s="3">
        <v>43587</v>
      </c>
      <c r="G9841" t="s">
        <v>14024</v>
      </c>
      <c r="H9841" t="s">
        <v>14025</v>
      </c>
      <c r="I9841" t="s">
        <v>2602</v>
      </c>
      <c r="J9841" t="s">
        <v>292</v>
      </c>
      <c r="K9841" t="s">
        <v>2603</v>
      </c>
      <c r="L9841" t="s">
        <v>20</v>
      </c>
      <c r="M9841" t="str">
        <f>CONCATENATE("3p",C9841,"_",I9841)</f>
        <v>3pZRCMIS0017849_Orthoptera_Gryllidae</v>
      </c>
    </row>
    <row r="9842" spans="1:13" x14ac:dyDescent="0.25">
      <c r="A9842" t="s">
        <v>11320</v>
      </c>
      <c r="B9842" t="s">
        <v>14381</v>
      </c>
      <c r="C9842" t="s">
        <v>857</v>
      </c>
      <c r="D9842" t="s">
        <v>13811</v>
      </c>
      <c r="E9842" t="s">
        <v>11323</v>
      </c>
      <c r="F9842" s="3">
        <v>43587</v>
      </c>
      <c r="G9842" t="s">
        <v>14024</v>
      </c>
      <c r="H9842" t="s">
        <v>14025</v>
      </c>
      <c r="I9842" t="s">
        <v>858</v>
      </c>
      <c r="J9842" t="s">
        <v>57</v>
      </c>
      <c r="K9842" t="s">
        <v>859</v>
      </c>
      <c r="L9842" t="s">
        <v>26</v>
      </c>
      <c r="M9842" t="str">
        <f>CONCATENATE("3p",C9842,"_",I9842)</f>
        <v>3pZRCBDP0321278_Diptera_Chaoboridae</v>
      </c>
    </row>
    <row r="9843" spans="1:13" x14ac:dyDescent="0.25">
      <c r="A9843" t="s">
        <v>11320</v>
      </c>
      <c r="B9843" t="s">
        <v>14382</v>
      </c>
      <c r="C9843" t="s">
        <v>11794</v>
      </c>
      <c r="D9843" t="s">
        <v>13811</v>
      </c>
      <c r="E9843" t="s">
        <v>11323</v>
      </c>
      <c r="F9843" s="3">
        <v>43587</v>
      </c>
      <c r="G9843" t="s">
        <v>14024</v>
      </c>
      <c r="H9843" t="s">
        <v>14025</v>
      </c>
      <c r="I9843" t="s">
        <v>1156</v>
      </c>
      <c r="J9843" t="s">
        <v>57</v>
      </c>
      <c r="L9843" t="s">
        <v>26</v>
      </c>
      <c r="M9843" t="str">
        <f>CONCATENATE("3p",C9843,"_",I9843)</f>
        <v>3pZRCBDP0261143_Diptera_</v>
      </c>
    </row>
    <row r="9844" spans="1:13" x14ac:dyDescent="0.25">
      <c r="A9844" t="s">
        <v>11320</v>
      </c>
      <c r="B9844" t="s">
        <v>14383</v>
      </c>
      <c r="C9844" t="s">
        <v>870</v>
      </c>
      <c r="D9844" t="s">
        <v>13811</v>
      </c>
      <c r="E9844" t="s">
        <v>11323</v>
      </c>
      <c r="F9844" s="3">
        <v>43587</v>
      </c>
      <c r="G9844" t="s">
        <v>14024</v>
      </c>
      <c r="H9844" t="s">
        <v>14025</v>
      </c>
      <c r="I9844" t="s">
        <v>453</v>
      </c>
      <c r="J9844" t="s">
        <v>57</v>
      </c>
      <c r="K9844" t="s">
        <v>454</v>
      </c>
      <c r="L9844" t="s">
        <v>26</v>
      </c>
      <c r="M9844" t="str">
        <f>CONCATENATE("3p",C9844,"_",I9844)</f>
        <v>3pZRCBDP0089774_Diptera_Calliphoridae</v>
      </c>
    </row>
    <row r="9845" spans="1:13" x14ac:dyDescent="0.25">
      <c r="A9845" t="s">
        <v>11320</v>
      </c>
      <c r="B9845" t="s">
        <v>14384</v>
      </c>
      <c r="C9845" t="s">
        <v>1247</v>
      </c>
      <c r="D9845" t="s">
        <v>13811</v>
      </c>
      <c r="E9845" t="s">
        <v>11323</v>
      </c>
      <c r="F9845" s="3">
        <v>43587</v>
      </c>
      <c r="G9845" t="s">
        <v>14024</v>
      </c>
      <c r="H9845" t="s">
        <v>14025</v>
      </c>
      <c r="I9845" t="s">
        <v>1248</v>
      </c>
      <c r="J9845" t="s">
        <v>106</v>
      </c>
      <c r="K9845" t="s">
        <v>1249</v>
      </c>
      <c r="L9845" t="s">
        <v>26</v>
      </c>
      <c r="M9845" t="str">
        <f>CONCATENATE("3p",C9845,"_",I9845)</f>
        <v>3pZRCBDP0087767_Hemiptera_Issidae</v>
      </c>
    </row>
    <row r="9846" spans="1:13" x14ac:dyDescent="0.25">
      <c r="A9846" t="s">
        <v>11320</v>
      </c>
      <c r="B9846" t="s">
        <v>14385</v>
      </c>
      <c r="C9846" t="s">
        <v>14385</v>
      </c>
      <c r="D9846" t="s">
        <v>13811</v>
      </c>
      <c r="E9846" t="s">
        <v>11323</v>
      </c>
      <c r="F9846" s="3">
        <v>43587</v>
      </c>
      <c r="G9846" t="s">
        <v>14024</v>
      </c>
      <c r="H9846" t="s">
        <v>14025</v>
      </c>
      <c r="I9846" t="s">
        <v>11908</v>
      </c>
      <c r="J9846" t="s">
        <v>106</v>
      </c>
      <c r="K9846" t="s">
        <v>11909</v>
      </c>
      <c r="L9846" t="s">
        <v>20</v>
      </c>
      <c r="M9846" t="str">
        <f>CONCATENATE("3p",C9846,"_",I9846)</f>
        <v>3pZRCMIS0028318_Hemiptera_Sternorrhyncha</v>
      </c>
    </row>
    <row r="9847" spans="1:13" x14ac:dyDescent="0.25">
      <c r="A9847" t="s">
        <v>11320</v>
      </c>
      <c r="B9847" t="s">
        <v>14386</v>
      </c>
      <c r="C9847" t="s">
        <v>6397</v>
      </c>
      <c r="D9847" t="s">
        <v>13811</v>
      </c>
      <c r="E9847" t="s">
        <v>11323</v>
      </c>
      <c r="F9847" s="3">
        <v>43587</v>
      </c>
      <c r="G9847" t="s">
        <v>14024</v>
      </c>
      <c r="H9847" t="s">
        <v>14025</v>
      </c>
      <c r="I9847" t="s">
        <v>159</v>
      </c>
      <c r="J9847" t="s">
        <v>57</v>
      </c>
      <c r="K9847" t="s">
        <v>160</v>
      </c>
      <c r="L9847" t="s">
        <v>26</v>
      </c>
      <c r="M9847" t="str">
        <f>CONCATENATE("3p",C9847,"_",I9847)</f>
        <v>3pZRCBDP0325292_Diptera_Cecidomyiidae</v>
      </c>
    </row>
    <row r="9848" spans="1:13" x14ac:dyDescent="0.25">
      <c r="A9848" t="s">
        <v>11320</v>
      </c>
      <c r="B9848" t="s">
        <v>14387</v>
      </c>
      <c r="C9848" t="s">
        <v>611</v>
      </c>
      <c r="D9848" t="s">
        <v>13811</v>
      </c>
      <c r="E9848" t="s">
        <v>11323</v>
      </c>
      <c r="F9848" s="3">
        <v>43587</v>
      </c>
      <c r="G9848" t="s">
        <v>14024</v>
      </c>
      <c r="H9848" t="s">
        <v>14025</v>
      </c>
      <c r="I9848" t="s">
        <v>111</v>
      </c>
      <c r="J9848" t="s">
        <v>106</v>
      </c>
      <c r="K9848" t="s">
        <v>112</v>
      </c>
      <c r="L9848" t="s">
        <v>26</v>
      </c>
      <c r="M9848" t="str">
        <f>CONCATENATE("3p",C9848,"_",I9848)</f>
        <v>3pZRCBDP0076252_Hemiptera_Cicadellidae</v>
      </c>
    </row>
    <row r="9849" spans="1:13" x14ac:dyDescent="0.25">
      <c r="A9849" t="s">
        <v>11320</v>
      </c>
      <c r="B9849" t="s">
        <v>14388</v>
      </c>
      <c r="C9849" t="s">
        <v>5287</v>
      </c>
      <c r="D9849" t="s">
        <v>13811</v>
      </c>
      <c r="E9849" t="s">
        <v>11323</v>
      </c>
      <c r="F9849" s="3">
        <v>43587</v>
      </c>
      <c r="G9849" t="s">
        <v>14024</v>
      </c>
      <c r="H9849" t="s">
        <v>14025</v>
      </c>
      <c r="I9849" t="s">
        <v>199</v>
      </c>
      <c r="J9849" t="s">
        <v>57</v>
      </c>
      <c r="K9849" t="s">
        <v>200</v>
      </c>
      <c r="L9849" t="s">
        <v>26</v>
      </c>
      <c r="M9849" t="str">
        <f>CONCATENATE("3p",C9849,"_",I9849)</f>
        <v>3pZRCBDP0251770_Diptera_Psychodidae</v>
      </c>
    </row>
    <row r="9850" spans="1:13" x14ac:dyDescent="0.25">
      <c r="A9850" t="s">
        <v>11320</v>
      </c>
      <c r="B9850" t="s">
        <v>14389</v>
      </c>
      <c r="C9850" t="s">
        <v>1100</v>
      </c>
      <c r="D9850" t="s">
        <v>13811</v>
      </c>
      <c r="E9850" t="s">
        <v>11323</v>
      </c>
      <c r="F9850" s="3">
        <v>43587</v>
      </c>
      <c r="G9850" t="s">
        <v>14024</v>
      </c>
      <c r="H9850" t="s">
        <v>14025</v>
      </c>
      <c r="I9850" t="s">
        <v>66</v>
      </c>
      <c r="J9850" t="s">
        <v>57</v>
      </c>
      <c r="K9850" t="s">
        <v>67</v>
      </c>
      <c r="L9850" t="s">
        <v>26</v>
      </c>
      <c r="M9850" t="str">
        <f>CONCATENATE("3p",C9850,"_",I9850)</f>
        <v>3pZRCBDP0217406_Diptera_Chironomidae</v>
      </c>
    </row>
    <row r="9851" spans="1:13" x14ac:dyDescent="0.25">
      <c r="A9851" t="s">
        <v>11320</v>
      </c>
      <c r="B9851" t="s">
        <v>14390</v>
      </c>
      <c r="C9851" t="s">
        <v>857</v>
      </c>
      <c r="D9851" t="s">
        <v>13811</v>
      </c>
      <c r="E9851" t="s">
        <v>11323</v>
      </c>
      <c r="F9851" s="3">
        <v>43587</v>
      </c>
      <c r="G9851" t="s">
        <v>14024</v>
      </c>
      <c r="H9851" t="s">
        <v>14025</v>
      </c>
      <c r="I9851" t="s">
        <v>858</v>
      </c>
      <c r="J9851" t="s">
        <v>57</v>
      </c>
      <c r="K9851" t="s">
        <v>859</v>
      </c>
      <c r="L9851" t="s">
        <v>26</v>
      </c>
      <c r="M9851" t="str">
        <f>CONCATENATE("3p",C9851,"_",I9851)</f>
        <v>3pZRCBDP0321278_Diptera_Chaoboridae</v>
      </c>
    </row>
    <row r="9852" spans="1:13" x14ac:dyDescent="0.25">
      <c r="A9852" t="s">
        <v>11320</v>
      </c>
      <c r="B9852" t="s">
        <v>14391</v>
      </c>
      <c r="C9852" t="s">
        <v>298</v>
      </c>
      <c r="D9852" t="s">
        <v>13811</v>
      </c>
      <c r="E9852" t="s">
        <v>11323</v>
      </c>
      <c r="F9852" s="3">
        <v>43587</v>
      </c>
      <c r="G9852" t="s">
        <v>14024</v>
      </c>
      <c r="H9852" t="s">
        <v>14025</v>
      </c>
      <c r="I9852" t="s">
        <v>299</v>
      </c>
      <c r="J9852" t="s">
        <v>292</v>
      </c>
      <c r="K9852" t="s">
        <v>300</v>
      </c>
      <c r="L9852" t="s">
        <v>26</v>
      </c>
      <c r="M9852" t="str">
        <f>CONCATENATE("3p",C9852,"_",I9852)</f>
        <v>3pZRCBDP0054335_Orthoptera_Trigonidiidae</v>
      </c>
    </row>
    <row r="9853" spans="1:13" x14ac:dyDescent="0.25">
      <c r="A9853" t="s">
        <v>11320</v>
      </c>
      <c r="B9853" t="s">
        <v>14392</v>
      </c>
      <c r="C9853" t="s">
        <v>14393</v>
      </c>
      <c r="D9853" t="s">
        <v>13811</v>
      </c>
      <c r="E9853" t="s">
        <v>11323</v>
      </c>
      <c r="F9853" s="3">
        <v>43587</v>
      </c>
      <c r="G9853" t="s">
        <v>14024</v>
      </c>
      <c r="H9853" t="s">
        <v>14025</v>
      </c>
      <c r="I9853" t="s">
        <v>159</v>
      </c>
      <c r="J9853" t="s">
        <v>57</v>
      </c>
      <c r="K9853" t="s">
        <v>160</v>
      </c>
      <c r="L9853" t="s">
        <v>26</v>
      </c>
      <c r="M9853" t="str">
        <f>CONCATENATE("3p",C9853,"_",I9853)</f>
        <v>3pZRCBDP0337253_Diptera_Cecidomyiidae</v>
      </c>
    </row>
    <row r="9854" spans="1:13" x14ac:dyDescent="0.25">
      <c r="A9854" t="s">
        <v>11320</v>
      </c>
      <c r="B9854" t="s">
        <v>14394</v>
      </c>
      <c r="C9854" t="s">
        <v>14253</v>
      </c>
      <c r="D9854" t="s">
        <v>13811</v>
      </c>
      <c r="E9854" t="s">
        <v>11323</v>
      </c>
      <c r="F9854" s="3">
        <v>43587</v>
      </c>
      <c r="G9854" t="s">
        <v>14024</v>
      </c>
      <c r="H9854" t="s">
        <v>14025</v>
      </c>
      <c r="I9854" t="s">
        <v>28</v>
      </c>
      <c r="J9854" t="s">
        <v>18</v>
      </c>
      <c r="L9854" t="s">
        <v>26</v>
      </c>
      <c r="M9854" t="str">
        <f>CONCATENATE("3p",C9854,"_",I9854)</f>
        <v>3pZRCBDP0091418_Lepidoptera_</v>
      </c>
    </row>
    <row r="9855" spans="1:13" x14ac:dyDescent="0.25">
      <c r="A9855" t="s">
        <v>11320</v>
      </c>
      <c r="B9855" t="s">
        <v>14395</v>
      </c>
      <c r="C9855" t="s">
        <v>11905</v>
      </c>
      <c r="D9855" t="s">
        <v>13811</v>
      </c>
      <c r="E9855" t="s">
        <v>11323</v>
      </c>
      <c r="F9855" s="3">
        <v>43587</v>
      </c>
      <c r="G9855" t="s">
        <v>14024</v>
      </c>
      <c r="H9855" t="s">
        <v>14025</v>
      </c>
      <c r="I9855" t="s">
        <v>614</v>
      </c>
      <c r="J9855" t="s">
        <v>106</v>
      </c>
      <c r="K9855" t="s">
        <v>615</v>
      </c>
      <c r="L9855" t="s">
        <v>20</v>
      </c>
      <c r="M9855" t="str">
        <f>CONCATENATE("3p",C9855,"_",I9855)</f>
        <v>3pZRCMIS0017995_Hemiptera_Rhyparochromidae</v>
      </c>
    </row>
    <row r="9856" spans="1:13" x14ac:dyDescent="0.25">
      <c r="A9856" t="s">
        <v>11320</v>
      </c>
      <c r="B9856" t="s">
        <v>14396</v>
      </c>
      <c r="C9856" t="s">
        <v>611</v>
      </c>
      <c r="D9856" t="s">
        <v>13811</v>
      </c>
      <c r="E9856" t="s">
        <v>11323</v>
      </c>
      <c r="F9856" s="3">
        <v>43587</v>
      </c>
      <c r="G9856" t="s">
        <v>14024</v>
      </c>
      <c r="H9856" t="s">
        <v>14025</v>
      </c>
      <c r="I9856" t="s">
        <v>111</v>
      </c>
      <c r="J9856" t="s">
        <v>106</v>
      </c>
      <c r="K9856" t="s">
        <v>112</v>
      </c>
      <c r="L9856" t="s">
        <v>26</v>
      </c>
      <c r="M9856" t="str">
        <f>CONCATENATE("3p",C9856,"_",I9856)</f>
        <v>3pZRCBDP0076252_Hemiptera_Cicadellidae</v>
      </c>
    </row>
    <row r="9857" spans="1:13" x14ac:dyDescent="0.25">
      <c r="A9857" t="s">
        <v>11320</v>
      </c>
      <c r="B9857" t="s">
        <v>14397</v>
      </c>
      <c r="C9857" t="s">
        <v>11383</v>
      </c>
      <c r="D9857" t="s">
        <v>13811</v>
      </c>
      <c r="E9857" t="s">
        <v>11323</v>
      </c>
      <c r="F9857" s="3">
        <v>43587</v>
      </c>
      <c r="G9857" t="s">
        <v>14024</v>
      </c>
      <c r="H9857" t="s">
        <v>14025</v>
      </c>
      <c r="I9857" t="s">
        <v>87</v>
      </c>
      <c r="J9857" t="s">
        <v>57</v>
      </c>
      <c r="K9857" t="s">
        <v>88</v>
      </c>
      <c r="L9857" t="s">
        <v>11384</v>
      </c>
      <c r="M9857" t="str">
        <f>CONCATENATE("3p",C9857,"_",I9857)</f>
        <v>3pNSPHO-7AI_Diptera_Phoridae</v>
      </c>
    </row>
    <row r="9858" spans="1:13" x14ac:dyDescent="0.25">
      <c r="A9858" t="s">
        <v>11320</v>
      </c>
      <c r="B9858" t="s">
        <v>14398</v>
      </c>
      <c r="C9858" t="s">
        <v>11350</v>
      </c>
      <c r="D9858" t="s">
        <v>13811</v>
      </c>
      <c r="E9858" t="s">
        <v>11323</v>
      </c>
      <c r="F9858" s="3">
        <v>43587</v>
      </c>
      <c r="G9858" t="s">
        <v>14024</v>
      </c>
      <c r="H9858" t="s">
        <v>14025</v>
      </c>
      <c r="I9858" t="s">
        <v>467</v>
      </c>
      <c r="J9858" t="s">
        <v>57</v>
      </c>
      <c r="K9858" t="s">
        <v>468</v>
      </c>
      <c r="L9858" t="s">
        <v>26</v>
      </c>
      <c r="M9858" t="str">
        <f>CONCATENATE("3p",C9858,"_",I9858)</f>
        <v>3pZRCBDP0135830_Diptera_Drosophilidae</v>
      </c>
    </row>
    <row r="9859" spans="1:13" x14ac:dyDescent="0.25">
      <c r="A9859" t="s">
        <v>11320</v>
      </c>
      <c r="B9859" t="s">
        <v>14399</v>
      </c>
      <c r="C9859" t="s">
        <v>11907</v>
      </c>
      <c r="D9859" t="s">
        <v>13811</v>
      </c>
      <c r="E9859" t="s">
        <v>11323</v>
      </c>
      <c r="F9859" s="3">
        <v>43587</v>
      </c>
      <c r="G9859" t="s">
        <v>14024</v>
      </c>
      <c r="H9859" t="s">
        <v>14025</v>
      </c>
      <c r="I9859" t="s">
        <v>11908</v>
      </c>
      <c r="J9859" t="s">
        <v>106</v>
      </c>
      <c r="K9859" t="s">
        <v>11909</v>
      </c>
      <c r="L9859" t="s">
        <v>20</v>
      </c>
      <c r="M9859" t="str">
        <f>CONCATENATE("3p",C9859,"_",I9859)</f>
        <v>3pZRCMIS0017974_Hemiptera_Sternorrhyncha</v>
      </c>
    </row>
    <row r="9860" spans="1:13" x14ac:dyDescent="0.25">
      <c r="A9860" t="s">
        <v>11320</v>
      </c>
      <c r="B9860" t="s">
        <v>14400</v>
      </c>
      <c r="C9860" t="s">
        <v>12331</v>
      </c>
      <c r="D9860" t="s">
        <v>13811</v>
      </c>
      <c r="E9860" t="s">
        <v>11323</v>
      </c>
      <c r="F9860" s="3">
        <v>43587</v>
      </c>
      <c r="G9860" t="s">
        <v>14024</v>
      </c>
      <c r="H9860" t="s">
        <v>14025</v>
      </c>
      <c r="I9860" t="s">
        <v>190</v>
      </c>
      <c r="J9860" t="s">
        <v>57</v>
      </c>
      <c r="K9860" t="s">
        <v>191</v>
      </c>
      <c r="L9860" t="s">
        <v>20</v>
      </c>
      <c r="M9860" t="str">
        <f>CONCATENATE("3p",C9860,"_",I9860)</f>
        <v>3pZRCMIS0018706_Diptera_Sciaridae</v>
      </c>
    </row>
    <row r="9861" spans="1:13" x14ac:dyDescent="0.25">
      <c r="A9861" t="s">
        <v>11320</v>
      </c>
      <c r="B9861" t="s">
        <v>14401</v>
      </c>
      <c r="C9861" t="s">
        <v>14402</v>
      </c>
      <c r="D9861" t="s">
        <v>13811</v>
      </c>
      <c r="E9861" t="s">
        <v>11323</v>
      </c>
      <c r="F9861" s="3">
        <v>43587</v>
      </c>
      <c r="G9861" t="s">
        <v>14024</v>
      </c>
      <c r="H9861" t="s">
        <v>14025</v>
      </c>
      <c r="I9861" t="s">
        <v>87</v>
      </c>
      <c r="J9861" t="s">
        <v>57</v>
      </c>
      <c r="K9861" t="s">
        <v>88</v>
      </c>
      <c r="L9861" t="s">
        <v>26</v>
      </c>
      <c r="M9861" t="str">
        <f>CONCATENATE("3p",C9861,"_",I9861)</f>
        <v>3pZRCBDP0086087_Diptera_Phoridae</v>
      </c>
    </row>
    <row r="9862" spans="1:13" x14ac:dyDescent="0.25">
      <c r="A9862" t="s">
        <v>11320</v>
      </c>
      <c r="B9862" t="s">
        <v>14403</v>
      </c>
      <c r="C9862" t="s">
        <v>857</v>
      </c>
      <c r="D9862" t="s">
        <v>13811</v>
      </c>
      <c r="E9862" t="s">
        <v>11323</v>
      </c>
      <c r="F9862" s="3">
        <v>43587</v>
      </c>
      <c r="G9862" t="s">
        <v>14024</v>
      </c>
      <c r="H9862" t="s">
        <v>14025</v>
      </c>
      <c r="I9862" t="s">
        <v>858</v>
      </c>
      <c r="J9862" t="s">
        <v>57</v>
      </c>
      <c r="K9862" t="s">
        <v>859</v>
      </c>
      <c r="L9862" t="s">
        <v>26</v>
      </c>
      <c r="M9862" t="str">
        <f>CONCATENATE("3p",C9862,"_",I9862)</f>
        <v>3pZRCBDP0321278_Diptera_Chaoboridae</v>
      </c>
    </row>
    <row r="9863" spans="1:13" x14ac:dyDescent="0.25">
      <c r="A9863" t="s">
        <v>11320</v>
      </c>
      <c r="B9863" t="s">
        <v>14404</v>
      </c>
      <c r="C9863" t="s">
        <v>857</v>
      </c>
      <c r="D9863" t="s">
        <v>13811</v>
      </c>
      <c r="E9863" t="s">
        <v>11323</v>
      </c>
      <c r="F9863" s="3">
        <v>43587</v>
      </c>
      <c r="G9863" t="s">
        <v>14024</v>
      </c>
      <c r="H9863" t="s">
        <v>14025</v>
      </c>
      <c r="I9863" t="s">
        <v>858</v>
      </c>
      <c r="J9863" t="s">
        <v>57</v>
      </c>
      <c r="K9863" t="s">
        <v>859</v>
      </c>
      <c r="L9863" t="s">
        <v>26</v>
      </c>
      <c r="M9863" t="str">
        <f>CONCATENATE("3p",C9863,"_",I9863)</f>
        <v>3pZRCBDP0321278_Diptera_Chaoboridae</v>
      </c>
    </row>
    <row r="9864" spans="1:13" x14ac:dyDescent="0.25">
      <c r="A9864" t="s">
        <v>11320</v>
      </c>
      <c r="B9864" t="s">
        <v>14405</v>
      </c>
      <c r="C9864" t="s">
        <v>14406</v>
      </c>
      <c r="D9864" t="s">
        <v>13811</v>
      </c>
      <c r="E9864" t="s">
        <v>11323</v>
      </c>
      <c r="F9864" s="3">
        <v>43587</v>
      </c>
      <c r="G9864" t="s">
        <v>14024</v>
      </c>
      <c r="H9864" t="s">
        <v>14025</v>
      </c>
      <c r="I9864" t="s">
        <v>146</v>
      </c>
      <c r="J9864" t="s">
        <v>57</v>
      </c>
      <c r="K9864" t="s">
        <v>147</v>
      </c>
      <c r="L9864" t="s">
        <v>26</v>
      </c>
      <c r="M9864" t="str">
        <f>CONCATENATE("3p",C9864,"_",I9864)</f>
        <v>3pZRCBDP0002146_Diptera_Dolichopodidae</v>
      </c>
    </row>
    <row r="9865" spans="1:13" x14ac:dyDescent="0.25">
      <c r="A9865" t="s">
        <v>11320</v>
      </c>
      <c r="B9865" t="s">
        <v>14407</v>
      </c>
      <c r="C9865" t="s">
        <v>11907</v>
      </c>
      <c r="D9865" t="s">
        <v>13811</v>
      </c>
      <c r="E9865" t="s">
        <v>11323</v>
      </c>
      <c r="F9865" s="3">
        <v>43587</v>
      </c>
      <c r="G9865" t="s">
        <v>14024</v>
      </c>
      <c r="H9865" t="s">
        <v>14025</v>
      </c>
      <c r="I9865" t="s">
        <v>11908</v>
      </c>
      <c r="J9865" t="s">
        <v>106</v>
      </c>
      <c r="K9865" t="s">
        <v>11909</v>
      </c>
      <c r="L9865" t="s">
        <v>20</v>
      </c>
      <c r="M9865" t="str">
        <f>CONCATENATE("3p",C9865,"_",I9865)</f>
        <v>3pZRCMIS0017974_Hemiptera_Sternorrhyncha</v>
      </c>
    </row>
    <row r="9866" spans="1:13" x14ac:dyDescent="0.25">
      <c r="A9866" t="s">
        <v>11320</v>
      </c>
      <c r="B9866" t="s">
        <v>14408</v>
      </c>
      <c r="C9866" t="s">
        <v>65</v>
      </c>
      <c r="D9866" t="s">
        <v>13811</v>
      </c>
      <c r="E9866" t="s">
        <v>11323</v>
      </c>
      <c r="F9866" s="3">
        <v>43587</v>
      </c>
      <c r="G9866" t="s">
        <v>14024</v>
      </c>
      <c r="H9866" t="s">
        <v>14025</v>
      </c>
      <c r="I9866" t="s">
        <v>66</v>
      </c>
      <c r="J9866" t="s">
        <v>57</v>
      </c>
      <c r="K9866" t="s">
        <v>67</v>
      </c>
      <c r="L9866" t="s">
        <v>26</v>
      </c>
      <c r="M9866" t="str">
        <f>CONCATENATE("3p",C9866,"_",I9866)</f>
        <v>3pZRCBDP0217333_Diptera_Chironomidae</v>
      </c>
    </row>
    <row r="9867" spans="1:13" x14ac:dyDescent="0.25">
      <c r="A9867" t="s">
        <v>11320</v>
      </c>
      <c r="B9867" t="s">
        <v>14409</v>
      </c>
      <c r="C9867" t="s">
        <v>11383</v>
      </c>
      <c r="D9867" t="s">
        <v>13811</v>
      </c>
      <c r="E9867" t="s">
        <v>11323</v>
      </c>
      <c r="F9867" s="3">
        <v>43587</v>
      </c>
      <c r="G9867" t="s">
        <v>14024</v>
      </c>
      <c r="H9867" t="s">
        <v>14025</v>
      </c>
      <c r="I9867" t="s">
        <v>87</v>
      </c>
      <c r="J9867" t="s">
        <v>57</v>
      </c>
      <c r="K9867" t="s">
        <v>88</v>
      </c>
      <c r="L9867" t="s">
        <v>11384</v>
      </c>
      <c r="M9867" t="str">
        <f>CONCATENATE("3p",C9867,"_",I9867)</f>
        <v>3pNSPHO-7AI_Diptera_Phoridae</v>
      </c>
    </row>
    <row r="9868" spans="1:13" x14ac:dyDescent="0.25">
      <c r="A9868" t="s">
        <v>11320</v>
      </c>
      <c r="B9868" t="s">
        <v>14410</v>
      </c>
      <c r="C9868" t="s">
        <v>742</v>
      </c>
      <c r="D9868" t="s">
        <v>13811</v>
      </c>
      <c r="E9868" t="s">
        <v>11323</v>
      </c>
      <c r="F9868" s="3">
        <v>43587</v>
      </c>
      <c r="G9868" t="s">
        <v>14024</v>
      </c>
      <c r="H9868" t="s">
        <v>14025</v>
      </c>
      <c r="I9868" t="s">
        <v>743</v>
      </c>
      <c r="J9868" t="s">
        <v>57</v>
      </c>
      <c r="K9868" t="s">
        <v>744</v>
      </c>
      <c r="L9868" t="s">
        <v>26</v>
      </c>
      <c r="M9868" t="str">
        <f>CONCATENATE("3p",C9868,"_",I9868)</f>
        <v>3pZRCBDP0258943_Diptera_Ephydridae</v>
      </c>
    </row>
    <row r="9869" spans="1:13" x14ac:dyDescent="0.25">
      <c r="A9869" t="s">
        <v>11320</v>
      </c>
      <c r="B9869" t="s">
        <v>14411</v>
      </c>
      <c r="C9869" t="s">
        <v>11434</v>
      </c>
      <c r="D9869" t="s">
        <v>13811</v>
      </c>
      <c r="E9869" t="s">
        <v>11323</v>
      </c>
      <c r="F9869" s="3">
        <v>43587</v>
      </c>
      <c r="G9869" t="s">
        <v>14024</v>
      </c>
      <c r="H9869" t="s">
        <v>14025</v>
      </c>
      <c r="I9869" t="s">
        <v>2602</v>
      </c>
      <c r="J9869" t="s">
        <v>292</v>
      </c>
      <c r="K9869" t="s">
        <v>2603</v>
      </c>
      <c r="L9869" t="s">
        <v>26</v>
      </c>
      <c r="M9869" t="str">
        <f>CONCATENATE("3p",C9869,"_",I9869)</f>
        <v>3pZRCBDP0058243_Orthoptera_Gryllidae</v>
      </c>
    </row>
    <row r="9870" spans="1:13" x14ac:dyDescent="0.25">
      <c r="A9870" t="s">
        <v>11320</v>
      </c>
      <c r="B9870" t="s">
        <v>14412</v>
      </c>
      <c r="C9870" t="s">
        <v>6263</v>
      </c>
      <c r="D9870" t="s">
        <v>13811</v>
      </c>
      <c r="E9870" t="s">
        <v>11323</v>
      </c>
      <c r="F9870" s="3">
        <v>43587</v>
      </c>
      <c r="G9870" t="s">
        <v>14024</v>
      </c>
      <c r="H9870" t="s">
        <v>14025</v>
      </c>
      <c r="I9870" t="s">
        <v>87</v>
      </c>
      <c r="J9870" t="s">
        <v>57</v>
      </c>
      <c r="K9870" t="s">
        <v>88</v>
      </c>
      <c r="L9870" t="s">
        <v>26</v>
      </c>
      <c r="M9870" t="str">
        <f>CONCATENATE("3p",C9870,"_",I9870)</f>
        <v>3pZRCBDP0000027_Diptera_Phoridae</v>
      </c>
    </row>
    <row r="9871" spans="1:13" x14ac:dyDescent="0.25">
      <c r="A9871" t="s">
        <v>11320</v>
      </c>
      <c r="B9871" t="s">
        <v>14413</v>
      </c>
      <c r="C9871" t="s">
        <v>11728</v>
      </c>
      <c r="D9871" t="s">
        <v>13811</v>
      </c>
      <c r="E9871" t="s">
        <v>11323</v>
      </c>
      <c r="F9871" s="3">
        <v>43587</v>
      </c>
      <c r="G9871" t="s">
        <v>14024</v>
      </c>
      <c r="H9871" t="s">
        <v>14025</v>
      </c>
      <c r="I9871" t="s">
        <v>467</v>
      </c>
      <c r="J9871" t="s">
        <v>57</v>
      </c>
      <c r="K9871" t="s">
        <v>468</v>
      </c>
      <c r="L9871" t="s">
        <v>26</v>
      </c>
      <c r="M9871" t="str">
        <f>CONCATENATE("3p",C9871,"_",I9871)</f>
        <v>3pZRCBDP0090069_Diptera_Drosophilidae</v>
      </c>
    </row>
    <row r="9872" spans="1:13" x14ac:dyDescent="0.25">
      <c r="A9872" t="s">
        <v>11320</v>
      </c>
      <c r="B9872" t="s">
        <v>14414</v>
      </c>
      <c r="C9872" t="s">
        <v>11791</v>
      </c>
      <c r="D9872" t="s">
        <v>13811</v>
      </c>
      <c r="E9872" t="s">
        <v>11323</v>
      </c>
      <c r="F9872" s="3">
        <v>43587</v>
      </c>
      <c r="G9872" t="s">
        <v>14024</v>
      </c>
      <c r="H9872" t="s">
        <v>14025</v>
      </c>
      <c r="I9872" t="s">
        <v>87</v>
      </c>
      <c r="J9872" t="s">
        <v>57</v>
      </c>
      <c r="K9872" t="s">
        <v>88</v>
      </c>
      <c r="L9872" t="s">
        <v>11791</v>
      </c>
      <c r="M9872" t="str">
        <f>CONCATENATE("3p",C9872,"_",I9872)</f>
        <v>3pAC30-A_Diptera_Phoridae</v>
      </c>
    </row>
    <row r="9873" spans="1:13" x14ac:dyDescent="0.25">
      <c r="A9873" t="s">
        <v>11320</v>
      </c>
      <c r="B9873" t="s">
        <v>14415</v>
      </c>
      <c r="C9873" t="s">
        <v>1100</v>
      </c>
      <c r="D9873" t="s">
        <v>13811</v>
      </c>
      <c r="E9873" t="s">
        <v>11323</v>
      </c>
      <c r="F9873" s="3">
        <v>43587</v>
      </c>
      <c r="G9873" t="s">
        <v>14024</v>
      </c>
      <c r="H9873" t="s">
        <v>14025</v>
      </c>
      <c r="I9873" t="s">
        <v>66</v>
      </c>
      <c r="J9873" t="s">
        <v>57</v>
      </c>
      <c r="K9873" t="s">
        <v>67</v>
      </c>
      <c r="L9873" t="s">
        <v>26</v>
      </c>
      <c r="M9873" t="str">
        <f>CONCATENATE("3p",C9873,"_",I9873)</f>
        <v>3pZRCBDP0217406_Diptera_Chironomidae</v>
      </c>
    </row>
    <row r="9874" spans="1:13" x14ac:dyDescent="0.25">
      <c r="A9874" t="s">
        <v>11320</v>
      </c>
      <c r="B9874" t="s">
        <v>14416</v>
      </c>
      <c r="C9874" t="s">
        <v>11434</v>
      </c>
      <c r="D9874" t="s">
        <v>13811</v>
      </c>
      <c r="E9874" t="s">
        <v>11323</v>
      </c>
      <c r="F9874" s="3">
        <v>43587</v>
      </c>
      <c r="G9874" t="s">
        <v>14024</v>
      </c>
      <c r="H9874" t="s">
        <v>14025</v>
      </c>
      <c r="I9874" t="s">
        <v>2602</v>
      </c>
      <c r="J9874" t="s">
        <v>292</v>
      </c>
      <c r="K9874" t="s">
        <v>2603</v>
      </c>
      <c r="L9874" t="s">
        <v>26</v>
      </c>
      <c r="M9874" t="str">
        <f>CONCATENATE("3p",C9874,"_",I9874)</f>
        <v>3pZRCBDP0058243_Orthoptera_Gryllidae</v>
      </c>
    </row>
    <row r="9875" spans="1:13" x14ac:dyDescent="0.25">
      <c r="A9875" t="s">
        <v>11320</v>
      </c>
      <c r="B9875" t="s">
        <v>14417</v>
      </c>
      <c r="C9875" t="s">
        <v>11791</v>
      </c>
      <c r="D9875" t="s">
        <v>13811</v>
      </c>
      <c r="E9875" t="s">
        <v>11323</v>
      </c>
      <c r="F9875" s="3">
        <v>43587</v>
      </c>
      <c r="G9875" t="s">
        <v>14024</v>
      </c>
      <c r="H9875" t="s">
        <v>14025</v>
      </c>
      <c r="I9875" t="s">
        <v>87</v>
      </c>
      <c r="J9875" t="s">
        <v>57</v>
      </c>
      <c r="K9875" t="s">
        <v>88</v>
      </c>
      <c r="L9875" t="s">
        <v>11791</v>
      </c>
      <c r="M9875" t="str">
        <f>CONCATENATE("3p",C9875,"_",I9875)</f>
        <v>3pAC30-A_Diptera_Phoridae</v>
      </c>
    </row>
    <row r="9876" spans="1:13" x14ac:dyDescent="0.25">
      <c r="A9876" t="s">
        <v>11320</v>
      </c>
      <c r="B9876" t="s">
        <v>14418</v>
      </c>
      <c r="C9876" t="s">
        <v>857</v>
      </c>
      <c r="D9876" t="s">
        <v>13811</v>
      </c>
      <c r="E9876" t="s">
        <v>11323</v>
      </c>
      <c r="F9876" s="3">
        <v>43587</v>
      </c>
      <c r="G9876" t="s">
        <v>14024</v>
      </c>
      <c r="H9876" t="s">
        <v>14025</v>
      </c>
      <c r="I9876" t="s">
        <v>858</v>
      </c>
      <c r="J9876" t="s">
        <v>57</v>
      </c>
      <c r="K9876" t="s">
        <v>859</v>
      </c>
      <c r="L9876" t="s">
        <v>26</v>
      </c>
      <c r="M9876" t="str">
        <f>CONCATENATE("3p",C9876,"_",I9876)</f>
        <v>3pZRCBDP0321278_Diptera_Chaoboridae</v>
      </c>
    </row>
    <row r="9877" spans="1:13" x14ac:dyDescent="0.25">
      <c r="A9877" t="s">
        <v>11320</v>
      </c>
      <c r="B9877" t="s">
        <v>14419</v>
      </c>
      <c r="C9877" t="s">
        <v>14420</v>
      </c>
      <c r="D9877" t="s">
        <v>13811</v>
      </c>
      <c r="E9877" t="s">
        <v>11323</v>
      </c>
      <c r="F9877" s="3">
        <v>43587</v>
      </c>
      <c r="G9877" t="s">
        <v>14024</v>
      </c>
      <c r="H9877" t="s">
        <v>14025</v>
      </c>
      <c r="I9877" t="s">
        <v>87</v>
      </c>
      <c r="J9877" t="s">
        <v>57</v>
      </c>
      <c r="K9877" t="s">
        <v>88</v>
      </c>
      <c r="L9877" t="s">
        <v>11384</v>
      </c>
      <c r="M9877" t="str">
        <f>CONCATENATE("3p",C9877,"_",I9877)</f>
        <v>3pNSPHO-7BH_Diptera_Phoridae</v>
      </c>
    </row>
    <row r="9878" spans="1:13" x14ac:dyDescent="0.25">
      <c r="A9878" t="s">
        <v>11320</v>
      </c>
      <c r="B9878" t="s">
        <v>14421</v>
      </c>
      <c r="C9878" t="s">
        <v>11859</v>
      </c>
      <c r="D9878" t="s">
        <v>13811</v>
      </c>
      <c r="E9878" t="s">
        <v>11323</v>
      </c>
      <c r="F9878" s="3">
        <v>43587</v>
      </c>
      <c r="G9878" t="s">
        <v>14024</v>
      </c>
      <c r="H9878" t="s">
        <v>14025</v>
      </c>
      <c r="I9878" t="s">
        <v>867</v>
      </c>
      <c r="J9878" t="s">
        <v>57</v>
      </c>
      <c r="K9878" t="s">
        <v>868</v>
      </c>
      <c r="L9878" t="s">
        <v>26</v>
      </c>
      <c r="M9878" t="str">
        <f>CONCATENATE("3p",C9878,"_",I9878)</f>
        <v>3pZRCBDP0205012_Diptera_Hybotidae</v>
      </c>
    </row>
    <row r="9879" spans="1:13" x14ac:dyDescent="0.25">
      <c r="A9879" t="s">
        <v>11320</v>
      </c>
      <c r="B9879" t="s">
        <v>14422</v>
      </c>
      <c r="C9879" t="s">
        <v>11907</v>
      </c>
      <c r="D9879" t="s">
        <v>13811</v>
      </c>
      <c r="E9879" t="s">
        <v>11323</v>
      </c>
      <c r="F9879" s="3">
        <v>43587</v>
      </c>
      <c r="G9879" t="s">
        <v>14024</v>
      </c>
      <c r="H9879" t="s">
        <v>14025</v>
      </c>
      <c r="I9879" t="s">
        <v>11908</v>
      </c>
      <c r="J9879" t="s">
        <v>106</v>
      </c>
      <c r="K9879" t="s">
        <v>11909</v>
      </c>
      <c r="L9879" t="s">
        <v>20</v>
      </c>
      <c r="M9879" t="str">
        <f>CONCATENATE("3p",C9879,"_",I9879)</f>
        <v>3pZRCMIS0017974_Hemiptera_Sternorrhyncha</v>
      </c>
    </row>
    <row r="9880" spans="1:13" x14ac:dyDescent="0.25">
      <c r="A9880" t="s">
        <v>11320</v>
      </c>
      <c r="B9880" t="s">
        <v>14423</v>
      </c>
      <c r="C9880" t="s">
        <v>668</v>
      </c>
      <c r="D9880" t="s">
        <v>13811</v>
      </c>
      <c r="E9880" t="s">
        <v>11323</v>
      </c>
      <c r="F9880" s="3">
        <v>43587</v>
      </c>
      <c r="G9880" t="s">
        <v>14024</v>
      </c>
      <c r="H9880" t="s">
        <v>14025</v>
      </c>
      <c r="I9880" t="s">
        <v>190</v>
      </c>
      <c r="J9880" t="s">
        <v>57</v>
      </c>
      <c r="K9880" t="s">
        <v>191</v>
      </c>
      <c r="L9880" t="s">
        <v>26</v>
      </c>
      <c r="M9880" t="str">
        <f>CONCATENATE("3p",C9880,"_",I9880)</f>
        <v>3pZRCBDP0049155_Diptera_Sciaridae</v>
      </c>
    </row>
    <row r="9881" spans="1:13" x14ac:dyDescent="0.25">
      <c r="A9881" t="s">
        <v>11320</v>
      </c>
      <c r="B9881" t="s">
        <v>14424</v>
      </c>
      <c r="C9881" t="s">
        <v>857</v>
      </c>
      <c r="D9881" t="s">
        <v>13811</v>
      </c>
      <c r="E9881" t="s">
        <v>11323</v>
      </c>
      <c r="F9881" s="3">
        <v>43587</v>
      </c>
      <c r="G9881" t="s">
        <v>14024</v>
      </c>
      <c r="H9881" t="s">
        <v>14025</v>
      </c>
      <c r="I9881" t="s">
        <v>858</v>
      </c>
      <c r="J9881" t="s">
        <v>57</v>
      </c>
      <c r="K9881" t="s">
        <v>859</v>
      </c>
      <c r="L9881" t="s">
        <v>26</v>
      </c>
      <c r="M9881" t="str">
        <f>CONCATENATE("3p",C9881,"_",I9881)</f>
        <v>3pZRCBDP0321278_Diptera_Chaoboridae</v>
      </c>
    </row>
    <row r="9882" spans="1:13" x14ac:dyDescent="0.25">
      <c r="A9882" t="s">
        <v>11320</v>
      </c>
      <c r="B9882" t="s">
        <v>14425</v>
      </c>
      <c r="C9882" t="s">
        <v>11791</v>
      </c>
      <c r="D9882" t="s">
        <v>13811</v>
      </c>
      <c r="E9882" t="s">
        <v>11323</v>
      </c>
      <c r="F9882" s="3">
        <v>43587</v>
      </c>
      <c r="G9882" t="s">
        <v>14024</v>
      </c>
      <c r="H9882" t="s">
        <v>14025</v>
      </c>
      <c r="I9882" t="s">
        <v>87</v>
      </c>
      <c r="J9882" t="s">
        <v>57</v>
      </c>
      <c r="K9882" t="s">
        <v>88</v>
      </c>
      <c r="L9882" t="s">
        <v>11791</v>
      </c>
      <c r="M9882" t="str">
        <f>CONCATENATE("3p",C9882,"_",I9882)</f>
        <v>3pAC30-A_Diptera_Phoridae</v>
      </c>
    </row>
    <row r="9883" spans="1:13" x14ac:dyDescent="0.25">
      <c r="A9883" t="s">
        <v>11320</v>
      </c>
      <c r="B9883" t="s">
        <v>14426</v>
      </c>
      <c r="C9883" t="s">
        <v>857</v>
      </c>
      <c r="D9883" t="s">
        <v>13811</v>
      </c>
      <c r="E9883" t="s">
        <v>11323</v>
      </c>
      <c r="F9883" s="3">
        <v>43587</v>
      </c>
      <c r="G9883" t="s">
        <v>14024</v>
      </c>
      <c r="H9883" t="s">
        <v>14025</v>
      </c>
      <c r="I9883" t="s">
        <v>858</v>
      </c>
      <c r="J9883" t="s">
        <v>57</v>
      </c>
      <c r="K9883" t="s">
        <v>859</v>
      </c>
      <c r="L9883" t="s">
        <v>26</v>
      </c>
      <c r="M9883" t="str">
        <f>CONCATENATE("3p",C9883,"_",I9883)</f>
        <v>3pZRCBDP0321278_Diptera_Chaoboridae</v>
      </c>
    </row>
    <row r="9884" spans="1:13" x14ac:dyDescent="0.25">
      <c r="A9884" t="s">
        <v>11320</v>
      </c>
      <c r="B9884" t="s">
        <v>14427</v>
      </c>
      <c r="C9884" t="s">
        <v>14428</v>
      </c>
      <c r="D9884" t="s">
        <v>13811</v>
      </c>
      <c r="E9884" t="s">
        <v>11323</v>
      </c>
      <c r="F9884" s="3">
        <v>43587</v>
      </c>
      <c r="G9884" t="s">
        <v>14024</v>
      </c>
      <c r="H9884" t="s">
        <v>14025</v>
      </c>
      <c r="I9884" t="s">
        <v>87</v>
      </c>
      <c r="J9884" t="s">
        <v>57</v>
      </c>
      <c r="K9884" t="s">
        <v>88</v>
      </c>
      <c r="L9884" t="s">
        <v>11370</v>
      </c>
      <c r="M9884" t="str">
        <f>CONCATENATE("3p",C9884,"_",I9884)</f>
        <v>3pNSPHO2-7DV_Diptera_Phoridae</v>
      </c>
    </row>
    <row r="9885" spans="1:13" x14ac:dyDescent="0.25">
      <c r="A9885" t="s">
        <v>11320</v>
      </c>
      <c r="B9885" t="s">
        <v>14429</v>
      </c>
      <c r="C9885" t="s">
        <v>14429</v>
      </c>
      <c r="D9885" t="s">
        <v>13811</v>
      </c>
      <c r="E9885" t="s">
        <v>11323</v>
      </c>
      <c r="F9885" s="3">
        <v>43587</v>
      </c>
      <c r="G9885" t="s">
        <v>14024</v>
      </c>
      <c r="H9885" t="s">
        <v>14025</v>
      </c>
      <c r="I9885" t="s">
        <v>159</v>
      </c>
      <c r="J9885" t="s">
        <v>57</v>
      </c>
      <c r="K9885" t="s">
        <v>160</v>
      </c>
      <c r="L9885" t="s">
        <v>20</v>
      </c>
      <c r="M9885" t="str">
        <f>CONCATENATE("3p",C9885,"_",I9885)</f>
        <v>3pZRCMIS0028405_Diptera_Cecidomyiidae</v>
      </c>
    </row>
    <row r="9886" spans="1:13" x14ac:dyDescent="0.25">
      <c r="A9886" t="s">
        <v>11320</v>
      </c>
      <c r="B9886" t="s">
        <v>14503</v>
      </c>
      <c r="C9886" t="s">
        <v>611</v>
      </c>
      <c r="D9886" t="s">
        <v>13811</v>
      </c>
      <c r="E9886" t="s">
        <v>11323</v>
      </c>
      <c r="F9886" s="3">
        <v>43587</v>
      </c>
      <c r="G9886" t="s">
        <v>14024</v>
      </c>
      <c r="H9886" t="s">
        <v>14025</v>
      </c>
      <c r="I9886" t="s">
        <v>111</v>
      </c>
      <c r="J9886" t="s">
        <v>106</v>
      </c>
      <c r="K9886" t="s">
        <v>112</v>
      </c>
      <c r="L9886" t="s">
        <v>26</v>
      </c>
      <c r="M9886" t="str">
        <f>CONCATENATE("3p",C9886,"_",I9886)</f>
        <v>3pZRCBDP0076252_Hemiptera_Cicadellidae</v>
      </c>
    </row>
    <row r="9887" spans="1:13" x14ac:dyDescent="0.25">
      <c r="A9887" t="s">
        <v>11320</v>
      </c>
      <c r="B9887" t="s">
        <v>14504</v>
      </c>
      <c r="C9887" t="s">
        <v>11859</v>
      </c>
      <c r="D9887" t="s">
        <v>13811</v>
      </c>
      <c r="E9887" t="s">
        <v>11323</v>
      </c>
      <c r="F9887" s="3">
        <v>43587</v>
      </c>
      <c r="G9887" t="s">
        <v>14024</v>
      </c>
      <c r="H9887" t="s">
        <v>14025</v>
      </c>
      <c r="I9887" t="s">
        <v>867</v>
      </c>
      <c r="J9887" t="s">
        <v>57</v>
      </c>
      <c r="K9887" t="s">
        <v>868</v>
      </c>
      <c r="L9887" t="s">
        <v>26</v>
      </c>
      <c r="M9887" t="str">
        <f>CONCATENATE("3p",C9887,"_",I9887)</f>
        <v>3pZRCBDP0205012_Diptera_Hybotidae</v>
      </c>
    </row>
    <row r="9888" spans="1:13" x14ac:dyDescent="0.25">
      <c r="A9888" t="s">
        <v>11320</v>
      </c>
      <c r="B9888" t="s">
        <v>14505</v>
      </c>
      <c r="C9888" t="s">
        <v>14506</v>
      </c>
      <c r="D9888" t="s">
        <v>13811</v>
      </c>
      <c r="E9888" t="s">
        <v>11323</v>
      </c>
      <c r="F9888" s="3">
        <v>43587</v>
      </c>
      <c r="G9888" t="s">
        <v>14024</v>
      </c>
      <c r="H9888" t="s">
        <v>14025</v>
      </c>
      <c r="I9888" t="s">
        <v>159</v>
      </c>
      <c r="J9888" t="s">
        <v>57</v>
      </c>
      <c r="K9888" t="s">
        <v>160</v>
      </c>
      <c r="L9888" t="s">
        <v>26</v>
      </c>
      <c r="M9888" t="str">
        <f>CONCATENATE("3p",C9888,"_",I9888)</f>
        <v>3pZRCBDP0323169_Diptera_Cecidomyiidae</v>
      </c>
    </row>
    <row r="9889" spans="1:13" x14ac:dyDescent="0.25">
      <c r="A9889" t="s">
        <v>11320</v>
      </c>
      <c r="B9889" t="s">
        <v>14507</v>
      </c>
      <c r="C9889" t="s">
        <v>668</v>
      </c>
      <c r="D9889" t="s">
        <v>13811</v>
      </c>
      <c r="E9889" t="s">
        <v>11323</v>
      </c>
      <c r="F9889" s="3">
        <v>43587</v>
      </c>
      <c r="G9889" t="s">
        <v>14024</v>
      </c>
      <c r="H9889" t="s">
        <v>14025</v>
      </c>
      <c r="I9889" t="s">
        <v>190</v>
      </c>
      <c r="J9889" t="s">
        <v>57</v>
      </c>
      <c r="K9889" t="s">
        <v>191</v>
      </c>
      <c r="L9889" t="s">
        <v>26</v>
      </c>
      <c r="M9889" t="str">
        <f>CONCATENATE("3p",C9889,"_",I9889)</f>
        <v>3pZRCBDP0049155_Diptera_Sciaridae</v>
      </c>
    </row>
    <row r="9890" spans="1:13" x14ac:dyDescent="0.25">
      <c r="A9890" t="s">
        <v>11320</v>
      </c>
      <c r="B9890" t="s">
        <v>14508</v>
      </c>
      <c r="C9890" t="s">
        <v>11907</v>
      </c>
      <c r="D9890" t="s">
        <v>13811</v>
      </c>
      <c r="E9890" t="s">
        <v>11323</v>
      </c>
      <c r="F9890" s="3">
        <v>43587</v>
      </c>
      <c r="G9890" t="s">
        <v>14024</v>
      </c>
      <c r="H9890" t="s">
        <v>14025</v>
      </c>
      <c r="I9890" t="s">
        <v>11908</v>
      </c>
      <c r="J9890" t="s">
        <v>106</v>
      </c>
      <c r="K9890" t="s">
        <v>11909</v>
      </c>
      <c r="L9890" t="s">
        <v>20</v>
      </c>
      <c r="M9890" t="str">
        <f>CONCATENATE("3p",C9890,"_",I9890)</f>
        <v>3pZRCMIS0017974_Hemiptera_Sternorrhyncha</v>
      </c>
    </row>
    <row r="9891" spans="1:13" x14ac:dyDescent="0.25">
      <c r="A9891" t="s">
        <v>11320</v>
      </c>
      <c r="B9891" t="s">
        <v>14509</v>
      </c>
      <c r="C9891" t="s">
        <v>739</v>
      </c>
      <c r="D9891" t="s">
        <v>13811</v>
      </c>
      <c r="E9891" t="s">
        <v>11323</v>
      </c>
      <c r="F9891" s="3">
        <v>43587</v>
      </c>
      <c r="G9891" t="s">
        <v>14024</v>
      </c>
      <c r="H9891" t="s">
        <v>14025</v>
      </c>
      <c r="I9891" t="s">
        <v>701</v>
      </c>
      <c r="J9891" t="s">
        <v>186</v>
      </c>
      <c r="K9891" t="s">
        <v>702</v>
      </c>
      <c r="L9891" t="s">
        <v>26</v>
      </c>
      <c r="M9891" t="str">
        <f>CONCATENATE("3p",C9891,"_",I9891)</f>
        <v>3pZRCBDP0053316_Psocoptera_Epipsocidae</v>
      </c>
    </row>
    <row r="9892" spans="1:13" x14ac:dyDescent="0.25">
      <c r="A9892" t="s">
        <v>11320</v>
      </c>
      <c r="B9892" t="s">
        <v>14510</v>
      </c>
      <c r="C9892" t="s">
        <v>11791</v>
      </c>
      <c r="D9892" t="s">
        <v>13811</v>
      </c>
      <c r="E9892" t="s">
        <v>11323</v>
      </c>
      <c r="F9892" s="3">
        <v>43587</v>
      </c>
      <c r="G9892" t="s">
        <v>14024</v>
      </c>
      <c r="H9892" t="s">
        <v>14025</v>
      </c>
      <c r="I9892" t="s">
        <v>87</v>
      </c>
      <c r="J9892" t="s">
        <v>57</v>
      </c>
      <c r="K9892" t="s">
        <v>88</v>
      </c>
      <c r="L9892" t="s">
        <v>11791</v>
      </c>
      <c r="M9892" t="str">
        <f>CONCATENATE("3p",C9892,"_",I9892)</f>
        <v>3pAC30-A_Diptera_Phoridae</v>
      </c>
    </row>
    <row r="9893" spans="1:13" x14ac:dyDescent="0.25">
      <c r="A9893" t="s">
        <v>11320</v>
      </c>
      <c r="B9893" t="s">
        <v>14511</v>
      </c>
      <c r="C9893" t="s">
        <v>11784</v>
      </c>
      <c r="D9893" t="s">
        <v>13811</v>
      </c>
      <c r="E9893" t="s">
        <v>11323</v>
      </c>
      <c r="F9893" s="3">
        <v>43587</v>
      </c>
      <c r="G9893" t="s">
        <v>14024</v>
      </c>
      <c r="H9893" t="s">
        <v>14025</v>
      </c>
      <c r="I9893" t="s">
        <v>87</v>
      </c>
      <c r="J9893" t="s">
        <v>57</v>
      </c>
      <c r="K9893" t="s">
        <v>88</v>
      </c>
      <c r="L9893" t="s">
        <v>26</v>
      </c>
      <c r="M9893" t="str">
        <f>CONCATENATE("3p",C9893,"_",I9893)</f>
        <v>3pZRCBDP0210935_Diptera_Phoridae</v>
      </c>
    </row>
    <row r="9894" spans="1:13" x14ac:dyDescent="0.25">
      <c r="A9894" t="s">
        <v>11320</v>
      </c>
      <c r="B9894" t="s">
        <v>14512</v>
      </c>
      <c r="C9894" t="s">
        <v>857</v>
      </c>
      <c r="D9894" t="s">
        <v>13811</v>
      </c>
      <c r="E9894" t="s">
        <v>11323</v>
      </c>
      <c r="F9894" s="3">
        <v>43587</v>
      </c>
      <c r="G9894" t="s">
        <v>14024</v>
      </c>
      <c r="H9894" t="s">
        <v>14025</v>
      </c>
      <c r="I9894" t="s">
        <v>858</v>
      </c>
      <c r="J9894" t="s">
        <v>57</v>
      </c>
      <c r="K9894" t="s">
        <v>859</v>
      </c>
      <c r="L9894" t="s">
        <v>26</v>
      </c>
      <c r="M9894" t="str">
        <f>CONCATENATE("3p",C9894,"_",I9894)</f>
        <v>3pZRCBDP0321278_Diptera_Chaoboridae</v>
      </c>
    </row>
    <row r="9895" spans="1:13" x14ac:dyDescent="0.25">
      <c r="A9895" t="s">
        <v>11320</v>
      </c>
      <c r="B9895" t="s">
        <v>14513</v>
      </c>
      <c r="C9895" t="s">
        <v>1100</v>
      </c>
      <c r="D9895" t="s">
        <v>13811</v>
      </c>
      <c r="E9895" t="s">
        <v>11323</v>
      </c>
      <c r="F9895" s="3">
        <v>43587</v>
      </c>
      <c r="G9895" t="s">
        <v>14024</v>
      </c>
      <c r="H9895" t="s">
        <v>14025</v>
      </c>
      <c r="I9895" t="s">
        <v>66</v>
      </c>
      <c r="J9895" t="s">
        <v>57</v>
      </c>
      <c r="K9895" t="s">
        <v>67</v>
      </c>
      <c r="L9895" t="s">
        <v>26</v>
      </c>
      <c r="M9895" t="str">
        <f>CONCATENATE("3p",C9895,"_",I9895)</f>
        <v>3pZRCBDP0217406_Diptera_Chironomidae</v>
      </c>
    </row>
    <row r="9896" spans="1:13" x14ac:dyDescent="0.25">
      <c r="A9896" t="s">
        <v>11320</v>
      </c>
      <c r="B9896" t="s">
        <v>14514</v>
      </c>
      <c r="C9896" t="s">
        <v>857</v>
      </c>
      <c r="D9896" t="s">
        <v>13811</v>
      </c>
      <c r="E9896" t="s">
        <v>11323</v>
      </c>
      <c r="F9896" s="3">
        <v>43587</v>
      </c>
      <c r="G9896" t="s">
        <v>14024</v>
      </c>
      <c r="H9896" t="s">
        <v>14025</v>
      </c>
      <c r="I9896" t="s">
        <v>858</v>
      </c>
      <c r="J9896" t="s">
        <v>57</v>
      </c>
      <c r="K9896" t="s">
        <v>859</v>
      </c>
      <c r="L9896" t="s">
        <v>26</v>
      </c>
      <c r="M9896" t="str">
        <f>CONCATENATE("3p",C9896,"_",I9896)</f>
        <v>3pZRCBDP0321278_Diptera_Chaoboridae</v>
      </c>
    </row>
    <row r="9897" spans="1:13" x14ac:dyDescent="0.25">
      <c r="A9897" t="s">
        <v>11320</v>
      </c>
      <c r="B9897" t="s">
        <v>14515</v>
      </c>
      <c r="C9897" t="s">
        <v>11907</v>
      </c>
      <c r="D9897" t="s">
        <v>13811</v>
      </c>
      <c r="E9897" t="s">
        <v>11323</v>
      </c>
      <c r="F9897" s="3">
        <v>43587</v>
      </c>
      <c r="G9897" t="s">
        <v>14024</v>
      </c>
      <c r="H9897" t="s">
        <v>14025</v>
      </c>
      <c r="I9897" t="s">
        <v>11908</v>
      </c>
      <c r="J9897" t="s">
        <v>106</v>
      </c>
      <c r="K9897" t="s">
        <v>11909</v>
      </c>
      <c r="L9897" t="s">
        <v>20</v>
      </c>
      <c r="M9897" t="str">
        <f>CONCATENATE("3p",C9897,"_",I9897)</f>
        <v>3pZRCMIS0017974_Hemiptera_Sternorrhyncha</v>
      </c>
    </row>
    <row r="9898" spans="1:13" x14ac:dyDescent="0.25">
      <c r="A9898" t="s">
        <v>11320</v>
      </c>
      <c r="B9898" t="s">
        <v>14516</v>
      </c>
      <c r="C9898" t="s">
        <v>857</v>
      </c>
      <c r="D9898" t="s">
        <v>13811</v>
      </c>
      <c r="E9898" t="s">
        <v>11323</v>
      </c>
      <c r="F9898" s="3">
        <v>43587</v>
      </c>
      <c r="G9898" t="s">
        <v>14024</v>
      </c>
      <c r="H9898" t="s">
        <v>14025</v>
      </c>
      <c r="I9898" t="s">
        <v>858</v>
      </c>
      <c r="J9898" t="s">
        <v>57</v>
      </c>
      <c r="K9898" t="s">
        <v>859</v>
      </c>
      <c r="L9898" t="s">
        <v>26</v>
      </c>
      <c r="M9898" t="str">
        <f>CONCATENATE("3p",C9898,"_",I9898)</f>
        <v>3pZRCBDP0321278_Diptera_Chaoboridae</v>
      </c>
    </row>
    <row r="9899" spans="1:13" x14ac:dyDescent="0.25">
      <c r="A9899" t="s">
        <v>11320</v>
      </c>
      <c r="B9899" t="s">
        <v>14517</v>
      </c>
      <c r="C9899" t="s">
        <v>1172</v>
      </c>
      <c r="D9899" t="s">
        <v>13811</v>
      </c>
      <c r="E9899" t="s">
        <v>11323</v>
      </c>
      <c r="F9899" s="3">
        <v>43587</v>
      </c>
      <c r="G9899" t="s">
        <v>14024</v>
      </c>
      <c r="H9899" t="s">
        <v>14025</v>
      </c>
      <c r="I9899" t="s">
        <v>66</v>
      </c>
      <c r="J9899" t="s">
        <v>57</v>
      </c>
      <c r="K9899" t="s">
        <v>67</v>
      </c>
      <c r="L9899" t="s">
        <v>26</v>
      </c>
      <c r="M9899" t="str">
        <f>CONCATENATE("3p",C9899,"_",I9899)</f>
        <v>3pZRCBDP0322016_Diptera_Chironomidae</v>
      </c>
    </row>
    <row r="9900" spans="1:13" x14ac:dyDescent="0.25">
      <c r="A9900" t="s">
        <v>11320</v>
      </c>
      <c r="B9900" t="s">
        <v>14518</v>
      </c>
      <c r="C9900" t="s">
        <v>8697</v>
      </c>
      <c r="D9900" t="s">
        <v>13811</v>
      </c>
      <c r="E9900" t="s">
        <v>11323</v>
      </c>
      <c r="F9900" s="3">
        <v>43587</v>
      </c>
      <c r="G9900" t="s">
        <v>14024</v>
      </c>
      <c r="H9900" t="s">
        <v>14025</v>
      </c>
      <c r="I9900" t="s">
        <v>159</v>
      </c>
      <c r="J9900" t="s">
        <v>57</v>
      </c>
      <c r="K9900" t="s">
        <v>160</v>
      </c>
      <c r="L9900" t="s">
        <v>26</v>
      </c>
      <c r="M9900" t="str">
        <f>CONCATENATE("3p",C9900,"_",I9900)</f>
        <v>3pZRCBDP0326571_Diptera_Cecidomyiidae</v>
      </c>
    </row>
    <row r="9901" spans="1:13" x14ac:dyDescent="0.25">
      <c r="A9901" t="s">
        <v>11320</v>
      </c>
      <c r="B9901" t="s">
        <v>14519</v>
      </c>
      <c r="C9901" t="s">
        <v>86</v>
      </c>
      <c r="D9901" t="s">
        <v>13811</v>
      </c>
      <c r="E9901" t="s">
        <v>11323</v>
      </c>
      <c r="F9901" s="3">
        <v>43587</v>
      </c>
      <c r="G9901" t="s">
        <v>14024</v>
      </c>
      <c r="H9901" t="s">
        <v>14025</v>
      </c>
      <c r="I9901" t="s">
        <v>87</v>
      </c>
      <c r="J9901" t="s">
        <v>57</v>
      </c>
      <c r="K9901" t="s">
        <v>88</v>
      </c>
      <c r="L9901" t="s">
        <v>26</v>
      </c>
      <c r="M9901" t="str">
        <f>CONCATENATE("3p",C9901,"_",I9901)</f>
        <v>3pZRCBDP0214601_Diptera_Phoridae</v>
      </c>
    </row>
    <row r="9902" spans="1:13" x14ac:dyDescent="0.25">
      <c r="A9902" t="s">
        <v>11320</v>
      </c>
      <c r="B9902" t="s">
        <v>14520</v>
      </c>
      <c r="C9902" t="s">
        <v>857</v>
      </c>
      <c r="D9902" t="s">
        <v>13811</v>
      </c>
      <c r="E9902" t="s">
        <v>11323</v>
      </c>
      <c r="F9902" s="3">
        <v>43587</v>
      </c>
      <c r="G9902" t="s">
        <v>14024</v>
      </c>
      <c r="H9902" t="s">
        <v>14025</v>
      </c>
      <c r="I9902" t="s">
        <v>858</v>
      </c>
      <c r="J9902" t="s">
        <v>57</v>
      </c>
      <c r="K9902" t="s">
        <v>859</v>
      </c>
      <c r="L9902" t="s">
        <v>26</v>
      </c>
      <c r="M9902" t="str">
        <f>CONCATENATE("3p",C9902,"_",I9902)</f>
        <v>3pZRCBDP0321278_Diptera_Chaoboridae</v>
      </c>
    </row>
    <row r="9903" spans="1:13" x14ac:dyDescent="0.25">
      <c r="A9903" t="s">
        <v>11320</v>
      </c>
      <c r="B9903" t="s">
        <v>14521</v>
      </c>
      <c r="C9903" t="s">
        <v>1100</v>
      </c>
      <c r="D9903" t="s">
        <v>13811</v>
      </c>
      <c r="E9903" t="s">
        <v>11323</v>
      </c>
      <c r="F9903" s="3">
        <v>43587</v>
      </c>
      <c r="G9903" t="s">
        <v>14024</v>
      </c>
      <c r="H9903" t="s">
        <v>14025</v>
      </c>
      <c r="I9903" t="s">
        <v>66</v>
      </c>
      <c r="J9903" t="s">
        <v>57</v>
      </c>
      <c r="K9903" t="s">
        <v>67</v>
      </c>
      <c r="L9903" t="s">
        <v>26</v>
      </c>
      <c r="M9903" t="str">
        <f>CONCATENATE("3p",C9903,"_",I9903)</f>
        <v>3pZRCBDP0217406_Diptera_Chironomidae</v>
      </c>
    </row>
    <row r="9904" spans="1:13" x14ac:dyDescent="0.25">
      <c r="A9904" t="s">
        <v>11320</v>
      </c>
      <c r="B9904" t="s">
        <v>14522</v>
      </c>
      <c r="C9904" t="s">
        <v>611</v>
      </c>
      <c r="D9904" t="s">
        <v>13811</v>
      </c>
      <c r="E9904" t="s">
        <v>11323</v>
      </c>
      <c r="F9904" s="3">
        <v>43587</v>
      </c>
      <c r="G9904" t="s">
        <v>14024</v>
      </c>
      <c r="H9904" t="s">
        <v>14025</v>
      </c>
      <c r="I9904" t="s">
        <v>111</v>
      </c>
      <c r="J9904" t="s">
        <v>106</v>
      </c>
      <c r="K9904" t="s">
        <v>112</v>
      </c>
      <c r="L9904" t="s">
        <v>26</v>
      </c>
      <c r="M9904" t="str">
        <f>CONCATENATE("3p",C9904,"_",I9904)</f>
        <v>3pZRCBDP0076252_Hemiptera_Cicadellidae</v>
      </c>
    </row>
    <row r="9905" spans="1:13" x14ac:dyDescent="0.25">
      <c r="A9905" t="s">
        <v>11320</v>
      </c>
      <c r="B9905" t="s">
        <v>14523</v>
      </c>
      <c r="C9905" t="s">
        <v>12888</v>
      </c>
      <c r="D9905" t="s">
        <v>13811</v>
      </c>
      <c r="E9905" t="s">
        <v>11323</v>
      </c>
      <c r="F9905" s="3">
        <v>43587</v>
      </c>
      <c r="G9905" t="s">
        <v>14024</v>
      </c>
      <c r="H9905" t="s">
        <v>14025</v>
      </c>
      <c r="I9905" t="s">
        <v>66</v>
      </c>
      <c r="J9905" t="s">
        <v>57</v>
      </c>
      <c r="K9905" t="s">
        <v>67</v>
      </c>
      <c r="L9905" t="s">
        <v>20</v>
      </c>
      <c r="M9905" t="str">
        <f>CONCATENATE("3p",C9905,"_",I9905)</f>
        <v>3pZRCMIS0019729_Diptera_Chironomidae</v>
      </c>
    </row>
    <row r="9906" spans="1:13" x14ac:dyDescent="0.25">
      <c r="A9906" t="s">
        <v>11320</v>
      </c>
      <c r="B9906" t="s">
        <v>14524</v>
      </c>
      <c r="C9906" t="s">
        <v>1172</v>
      </c>
      <c r="D9906" t="s">
        <v>13811</v>
      </c>
      <c r="E9906" t="s">
        <v>11323</v>
      </c>
      <c r="F9906" s="3">
        <v>43587</v>
      </c>
      <c r="G9906" t="s">
        <v>14024</v>
      </c>
      <c r="H9906" t="s">
        <v>14025</v>
      </c>
      <c r="I9906" t="s">
        <v>66</v>
      </c>
      <c r="J9906" t="s">
        <v>57</v>
      </c>
      <c r="K9906" t="s">
        <v>67</v>
      </c>
      <c r="L9906" t="s">
        <v>26</v>
      </c>
      <c r="M9906" t="str">
        <f>CONCATENATE("3p",C9906,"_",I9906)</f>
        <v>3pZRCBDP0322016_Diptera_Chironomidae</v>
      </c>
    </row>
    <row r="9907" spans="1:13" x14ac:dyDescent="0.25">
      <c r="A9907" t="s">
        <v>11320</v>
      </c>
      <c r="B9907" t="s">
        <v>14525</v>
      </c>
      <c r="C9907" t="s">
        <v>14526</v>
      </c>
      <c r="D9907" t="s">
        <v>13811</v>
      </c>
      <c r="E9907" t="s">
        <v>11323</v>
      </c>
      <c r="F9907" s="3">
        <v>43587</v>
      </c>
      <c r="G9907" t="s">
        <v>14024</v>
      </c>
      <c r="H9907" t="s">
        <v>14025</v>
      </c>
      <c r="I9907" t="s">
        <v>159</v>
      </c>
      <c r="J9907" t="s">
        <v>57</v>
      </c>
      <c r="K9907" t="s">
        <v>160</v>
      </c>
      <c r="L9907" t="s">
        <v>26</v>
      </c>
      <c r="M9907" t="str">
        <f>CONCATENATE("3p",C9907,"_",I9907)</f>
        <v>3pZRCBDP0214080_Diptera_Cecidomyiidae</v>
      </c>
    </row>
    <row r="9908" spans="1:13" x14ac:dyDescent="0.25">
      <c r="A9908" t="s">
        <v>11320</v>
      </c>
      <c r="B9908" t="s">
        <v>14527</v>
      </c>
      <c r="C9908" t="s">
        <v>611</v>
      </c>
      <c r="D9908" t="s">
        <v>13811</v>
      </c>
      <c r="E9908" t="s">
        <v>11323</v>
      </c>
      <c r="F9908" s="3">
        <v>43587</v>
      </c>
      <c r="G9908" t="s">
        <v>14024</v>
      </c>
      <c r="H9908" t="s">
        <v>14025</v>
      </c>
      <c r="I9908" t="s">
        <v>111</v>
      </c>
      <c r="J9908" t="s">
        <v>106</v>
      </c>
      <c r="K9908" t="s">
        <v>112</v>
      </c>
      <c r="L9908" t="s">
        <v>26</v>
      </c>
      <c r="M9908" t="str">
        <f>CONCATENATE("3p",C9908,"_",I9908)</f>
        <v>3pZRCBDP0076252_Hemiptera_Cicadellidae</v>
      </c>
    </row>
    <row r="9909" spans="1:13" x14ac:dyDescent="0.25">
      <c r="A9909" t="s">
        <v>11320</v>
      </c>
      <c r="B9909" t="s">
        <v>14528</v>
      </c>
      <c r="C9909" t="s">
        <v>827</v>
      </c>
      <c r="D9909" t="s">
        <v>13811</v>
      </c>
      <c r="E9909" t="s">
        <v>11323</v>
      </c>
      <c r="F9909" s="3">
        <v>43587</v>
      </c>
      <c r="G9909" t="s">
        <v>14024</v>
      </c>
      <c r="H9909" t="s">
        <v>14025</v>
      </c>
      <c r="I9909" t="s">
        <v>199</v>
      </c>
      <c r="J9909" t="s">
        <v>57</v>
      </c>
      <c r="K9909" t="s">
        <v>200</v>
      </c>
      <c r="L9909" t="s">
        <v>20</v>
      </c>
      <c r="M9909" t="str">
        <f>CONCATENATE("3p",C9909,"_",I9909)</f>
        <v>3pZRCMIS0000996_Diptera_Psychodidae</v>
      </c>
    </row>
    <row r="9910" spans="1:13" x14ac:dyDescent="0.25">
      <c r="A9910" t="s">
        <v>11320</v>
      </c>
      <c r="B9910" t="s">
        <v>14529</v>
      </c>
      <c r="C9910" t="s">
        <v>996</v>
      </c>
      <c r="D9910" t="s">
        <v>13811</v>
      </c>
      <c r="E9910" t="s">
        <v>11323</v>
      </c>
      <c r="F9910" s="3">
        <v>43587</v>
      </c>
      <c r="G9910" t="s">
        <v>14024</v>
      </c>
      <c r="H9910" t="s">
        <v>14025</v>
      </c>
      <c r="I9910" t="s">
        <v>159</v>
      </c>
      <c r="J9910" t="s">
        <v>57</v>
      </c>
      <c r="K9910" t="s">
        <v>160</v>
      </c>
      <c r="L9910" t="s">
        <v>26</v>
      </c>
      <c r="M9910" t="str">
        <f>CONCATENATE("3p",C9910,"_",I9910)</f>
        <v>3pZRCBDP0212532_Diptera_Cecidomyiidae</v>
      </c>
    </row>
    <row r="9911" spans="1:13" x14ac:dyDescent="0.25">
      <c r="A9911" t="s">
        <v>11320</v>
      </c>
      <c r="B9911" t="s">
        <v>14530</v>
      </c>
      <c r="C9911" t="s">
        <v>986</v>
      </c>
      <c r="D9911" t="s">
        <v>13811</v>
      </c>
      <c r="E9911" t="s">
        <v>11323</v>
      </c>
      <c r="F9911" s="3">
        <v>43587</v>
      </c>
      <c r="G9911" t="s">
        <v>14024</v>
      </c>
      <c r="H9911" t="s">
        <v>14025</v>
      </c>
      <c r="I9911" t="s">
        <v>159</v>
      </c>
      <c r="J9911" t="s">
        <v>57</v>
      </c>
      <c r="K9911" t="s">
        <v>160</v>
      </c>
      <c r="L9911" t="s">
        <v>26</v>
      </c>
      <c r="M9911" t="str">
        <f>CONCATENATE("3p",C9911,"_",I9911)</f>
        <v>3pZRCBDP0327529_Diptera_Cecidomyiidae</v>
      </c>
    </row>
    <row r="9912" spans="1:13" x14ac:dyDescent="0.25">
      <c r="A9912" t="s">
        <v>11320</v>
      </c>
      <c r="B9912" t="s">
        <v>14531</v>
      </c>
      <c r="C9912" t="s">
        <v>996</v>
      </c>
      <c r="D9912" t="s">
        <v>13811</v>
      </c>
      <c r="E9912" t="s">
        <v>11323</v>
      </c>
      <c r="F9912" s="3">
        <v>43587</v>
      </c>
      <c r="G9912" t="s">
        <v>14024</v>
      </c>
      <c r="H9912" t="s">
        <v>14025</v>
      </c>
      <c r="I9912" t="s">
        <v>159</v>
      </c>
      <c r="J9912" t="s">
        <v>57</v>
      </c>
      <c r="K9912" t="s">
        <v>160</v>
      </c>
      <c r="L9912" t="s">
        <v>26</v>
      </c>
      <c r="M9912" t="str">
        <f>CONCATENATE("3p",C9912,"_",I9912)</f>
        <v>3pZRCBDP0212532_Diptera_Cecidomyiidae</v>
      </c>
    </row>
    <row r="9913" spans="1:13" x14ac:dyDescent="0.25">
      <c r="A9913" t="s">
        <v>11320</v>
      </c>
      <c r="B9913" t="s">
        <v>14532</v>
      </c>
      <c r="C9913" t="s">
        <v>12039</v>
      </c>
      <c r="D9913" t="s">
        <v>13811</v>
      </c>
      <c r="E9913" t="s">
        <v>11323</v>
      </c>
      <c r="F9913" s="3">
        <v>43587</v>
      </c>
      <c r="G9913" t="s">
        <v>14024</v>
      </c>
      <c r="H9913" t="s">
        <v>14025</v>
      </c>
      <c r="I9913" t="s">
        <v>190</v>
      </c>
      <c r="J9913" t="s">
        <v>57</v>
      </c>
      <c r="K9913" t="s">
        <v>191</v>
      </c>
      <c r="L9913" t="s">
        <v>26</v>
      </c>
      <c r="M9913" t="str">
        <f>CONCATENATE("3p",C9913,"_",I9913)</f>
        <v>3pZRCBDP0025533_Diptera_Sciaridae</v>
      </c>
    </row>
    <row r="9914" spans="1:13" x14ac:dyDescent="0.25">
      <c r="A9914" t="s">
        <v>11320</v>
      </c>
      <c r="B9914" t="s">
        <v>14533</v>
      </c>
      <c r="C9914" t="s">
        <v>11419</v>
      </c>
      <c r="D9914" t="s">
        <v>13811</v>
      </c>
      <c r="E9914" t="s">
        <v>11323</v>
      </c>
      <c r="F9914" s="3">
        <v>43587</v>
      </c>
      <c r="G9914" t="s">
        <v>14024</v>
      </c>
      <c r="H9914" t="s">
        <v>14025</v>
      </c>
      <c r="I9914" t="s">
        <v>87</v>
      </c>
      <c r="J9914" t="s">
        <v>57</v>
      </c>
      <c r="K9914" t="s">
        <v>88</v>
      </c>
      <c r="L9914" t="s">
        <v>26</v>
      </c>
      <c r="M9914" t="str">
        <f>CONCATENATE("3p",C9914,"_",I9914)</f>
        <v>3pZRCBDP0000130_Diptera_Phoridae</v>
      </c>
    </row>
    <row r="9915" spans="1:13" x14ac:dyDescent="0.25">
      <c r="A9915" t="s">
        <v>11320</v>
      </c>
      <c r="B9915" t="s">
        <v>14534</v>
      </c>
      <c r="C9915" t="s">
        <v>5287</v>
      </c>
      <c r="D9915" t="s">
        <v>13811</v>
      </c>
      <c r="E9915" t="s">
        <v>11323</v>
      </c>
      <c r="F9915" s="3">
        <v>43587</v>
      </c>
      <c r="G9915" t="s">
        <v>14024</v>
      </c>
      <c r="H9915" t="s">
        <v>14025</v>
      </c>
      <c r="I9915" t="s">
        <v>199</v>
      </c>
      <c r="J9915" t="s">
        <v>57</v>
      </c>
      <c r="K9915" t="s">
        <v>200</v>
      </c>
      <c r="L9915" t="s">
        <v>26</v>
      </c>
      <c r="M9915" t="str">
        <f>CONCATENATE("3p",C9915,"_",I9915)</f>
        <v>3pZRCBDP0251770_Diptera_Psychodidae</v>
      </c>
    </row>
    <row r="9916" spans="1:13" x14ac:dyDescent="0.25">
      <c r="A9916" t="s">
        <v>11320</v>
      </c>
      <c r="B9916" t="s">
        <v>14535</v>
      </c>
      <c r="C9916" t="s">
        <v>5331</v>
      </c>
      <c r="D9916" t="s">
        <v>13811</v>
      </c>
      <c r="E9916" t="s">
        <v>11323</v>
      </c>
      <c r="F9916" s="3">
        <v>43587</v>
      </c>
      <c r="G9916" t="s">
        <v>14024</v>
      </c>
      <c r="H9916" t="s">
        <v>14025</v>
      </c>
      <c r="I9916" t="s">
        <v>66</v>
      </c>
      <c r="J9916" t="s">
        <v>57</v>
      </c>
      <c r="K9916" t="s">
        <v>67</v>
      </c>
      <c r="L9916" t="s">
        <v>26</v>
      </c>
      <c r="M9916" t="str">
        <f>CONCATENATE("3p",C9916,"_",I9916)</f>
        <v>3pZRCBDP0212264_Diptera_Chironomidae</v>
      </c>
    </row>
    <row r="9917" spans="1:13" x14ac:dyDescent="0.25">
      <c r="A9917" t="s">
        <v>11320</v>
      </c>
      <c r="B9917" t="s">
        <v>14536</v>
      </c>
      <c r="C9917" t="s">
        <v>1668</v>
      </c>
      <c r="D9917" t="s">
        <v>13811</v>
      </c>
      <c r="E9917" t="s">
        <v>11323</v>
      </c>
      <c r="F9917" s="3">
        <v>43587</v>
      </c>
      <c r="G9917" t="s">
        <v>14024</v>
      </c>
      <c r="H9917" t="s">
        <v>14025</v>
      </c>
      <c r="I9917" t="s">
        <v>87</v>
      </c>
      <c r="J9917" t="s">
        <v>57</v>
      </c>
      <c r="K9917" t="s">
        <v>88</v>
      </c>
      <c r="L9917" t="s">
        <v>26</v>
      </c>
      <c r="M9917" t="str">
        <f>CONCATENATE("3p",C9917,"_",I9917)</f>
        <v>3pZRCBDP0000166_Diptera_Phoridae</v>
      </c>
    </row>
    <row r="9918" spans="1:13" x14ac:dyDescent="0.25">
      <c r="A9918" t="s">
        <v>11320</v>
      </c>
      <c r="B9918" t="s">
        <v>14537</v>
      </c>
      <c r="C9918" t="s">
        <v>14526</v>
      </c>
      <c r="D9918" t="s">
        <v>13811</v>
      </c>
      <c r="E9918" t="s">
        <v>11323</v>
      </c>
      <c r="F9918" s="3">
        <v>43587</v>
      </c>
      <c r="G9918" t="s">
        <v>14024</v>
      </c>
      <c r="H9918" t="s">
        <v>14025</v>
      </c>
      <c r="I9918" t="s">
        <v>159</v>
      </c>
      <c r="J9918" t="s">
        <v>57</v>
      </c>
      <c r="K9918" t="s">
        <v>160</v>
      </c>
      <c r="L9918" t="s">
        <v>26</v>
      </c>
      <c r="M9918" t="str">
        <f>CONCATENATE("3p",C9918,"_",I9918)</f>
        <v>3pZRCBDP0214080_Diptera_Cecidomyiidae</v>
      </c>
    </row>
    <row r="9919" spans="1:13" x14ac:dyDescent="0.25">
      <c r="A9919" t="s">
        <v>11320</v>
      </c>
      <c r="B9919" t="s">
        <v>14538</v>
      </c>
      <c r="C9919" t="s">
        <v>857</v>
      </c>
      <c r="D9919" t="s">
        <v>13811</v>
      </c>
      <c r="E9919" t="s">
        <v>11323</v>
      </c>
      <c r="F9919" s="3">
        <v>43587</v>
      </c>
      <c r="G9919" t="s">
        <v>14024</v>
      </c>
      <c r="H9919" t="s">
        <v>14025</v>
      </c>
      <c r="I9919" t="s">
        <v>858</v>
      </c>
      <c r="J9919" t="s">
        <v>57</v>
      </c>
      <c r="K9919" t="s">
        <v>859</v>
      </c>
      <c r="L9919" t="s">
        <v>26</v>
      </c>
      <c r="M9919" t="str">
        <f>CONCATENATE("3p",C9919,"_",I9919)</f>
        <v>3pZRCBDP0321278_Diptera_Chaoboridae</v>
      </c>
    </row>
    <row r="9920" spans="1:13" x14ac:dyDescent="0.25">
      <c r="A9920" t="s">
        <v>11320</v>
      </c>
      <c r="B9920" t="s">
        <v>14539</v>
      </c>
      <c r="C9920" t="s">
        <v>11962</v>
      </c>
      <c r="D9920" t="s">
        <v>13811</v>
      </c>
      <c r="E9920" t="s">
        <v>11323</v>
      </c>
      <c r="F9920" s="3">
        <v>43587</v>
      </c>
      <c r="G9920" t="s">
        <v>14024</v>
      </c>
      <c r="H9920" t="s">
        <v>14025</v>
      </c>
      <c r="I9920" t="s">
        <v>867</v>
      </c>
      <c r="J9920" t="s">
        <v>57</v>
      </c>
      <c r="K9920" t="s">
        <v>868</v>
      </c>
      <c r="L9920" t="s">
        <v>26</v>
      </c>
      <c r="M9920" t="str">
        <f>CONCATENATE("3p",C9920,"_",I9920)</f>
        <v>3pZRCBDP0287020_Diptera_Hybotidae</v>
      </c>
    </row>
    <row r="9921" spans="1:13" x14ac:dyDescent="0.25">
      <c r="A9921" t="s">
        <v>11320</v>
      </c>
      <c r="B9921" t="s">
        <v>14540</v>
      </c>
      <c r="C9921" t="s">
        <v>986</v>
      </c>
      <c r="D9921" t="s">
        <v>13811</v>
      </c>
      <c r="E9921" t="s">
        <v>11323</v>
      </c>
      <c r="F9921" s="3">
        <v>43587</v>
      </c>
      <c r="G9921" t="s">
        <v>14024</v>
      </c>
      <c r="H9921" t="s">
        <v>14025</v>
      </c>
      <c r="I9921" t="s">
        <v>159</v>
      </c>
      <c r="J9921" t="s">
        <v>57</v>
      </c>
      <c r="K9921" t="s">
        <v>160</v>
      </c>
      <c r="L9921" t="s">
        <v>26</v>
      </c>
      <c r="M9921" t="str">
        <f>CONCATENATE("3p",C9921,"_",I9921)</f>
        <v>3pZRCBDP0327529_Diptera_Cecidomyiidae</v>
      </c>
    </row>
    <row r="9922" spans="1:13" x14ac:dyDescent="0.25">
      <c r="A9922" t="s">
        <v>11320</v>
      </c>
      <c r="B9922" t="s">
        <v>14541</v>
      </c>
      <c r="C9922" t="s">
        <v>86</v>
      </c>
      <c r="D9922" t="s">
        <v>13811</v>
      </c>
      <c r="E9922" t="s">
        <v>11323</v>
      </c>
      <c r="F9922" s="3">
        <v>43587</v>
      </c>
      <c r="G9922" t="s">
        <v>14024</v>
      </c>
      <c r="H9922" t="s">
        <v>14025</v>
      </c>
      <c r="I9922" t="s">
        <v>87</v>
      </c>
      <c r="J9922" t="s">
        <v>57</v>
      </c>
      <c r="K9922" t="s">
        <v>88</v>
      </c>
      <c r="L9922" t="s">
        <v>26</v>
      </c>
      <c r="M9922" t="str">
        <f>CONCATENATE("3p",C9922,"_",I9922)</f>
        <v>3pZRCBDP0214601_Diptera_Phoridae</v>
      </c>
    </row>
    <row r="9923" spans="1:13" x14ac:dyDescent="0.25">
      <c r="A9923" t="s">
        <v>11320</v>
      </c>
      <c r="B9923" t="s">
        <v>14542</v>
      </c>
      <c r="C9923" t="s">
        <v>7412</v>
      </c>
      <c r="D9923" t="s">
        <v>13811</v>
      </c>
      <c r="E9923" t="s">
        <v>11323</v>
      </c>
      <c r="F9923" s="3">
        <v>43587</v>
      </c>
      <c r="G9923" t="s">
        <v>14024</v>
      </c>
      <c r="H9923" t="s">
        <v>14025</v>
      </c>
      <c r="I9923" t="s">
        <v>159</v>
      </c>
      <c r="J9923" t="s">
        <v>57</v>
      </c>
      <c r="K9923" t="s">
        <v>160</v>
      </c>
      <c r="L9923" t="s">
        <v>26</v>
      </c>
      <c r="M9923" t="str">
        <f>CONCATENATE("3p",C9923,"_",I9923)</f>
        <v>3pZRCBDP0322442_Diptera_Cecidomyiidae</v>
      </c>
    </row>
    <row r="9924" spans="1:13" x14ac:dyDescent="0.25">
      <c r="A9924" t="s">
        <v>11320</v>
      </c>
      <c r="B9924" t="s">
        <v>14543</v>
      </c>
      <c r="C9924" t="s">
        <v>1015</v>
      </c>
      <c r="D9924" t="s">
        <v>13811</v>
      </c>
      <c r="E9924" t="s">
        <v>11323</v>
      </c>
      <c r="F9924" s="3">
        <v>43587</v>
      </c>
      <c r="G9924" t="s">
        <v>14024</v>
      </c>
      <c r="H9924" t="s">
        <v>14025</v>
      </c>
      <c r="I9924" t="s">
        <v>159</v>
      </c>
      <c r="J9924" t="s">
        <v>57</v>
      </c>
      <c r="K9924" t="s">
        <v>160</v>
      </c>
      <c r="L9924" t="s">
        <v>26</v>
      </c>
      <c r="M9924" t="str">
        <f>CONCATENATE("3p",C9924,"_",I9924)</f>
        <v>3pZRCBDP0017747_Diptera_Cecidomyiidae</v>
      </c>
    </row>
    <row r="9925" spans="1:13" x14ac:dyDescent="0.25">
      <c r="A9925" t="s">
        <v>11320</v>
      </c>
      <c r="B9925" t="s">
        <v>14544</v>
      </c>
      <c r="C9925" t="s">
        <v>1100</v>
      </c>
      <c r="D9925" t="s">
        <v>13811</v>
      </c>
      <c r="E9925" t="s">
        <v>11323</v>
      </c>
      <c r="F9925" s="3">
        <v>43587</v>
      </c>
      <c r="G9925" t="s">
        <v>14024</v>
      </c>
      <c r="H9925" t="s">
        <v>14025</v>
      </c>
      <c r="I9925" t="s">
        <v>66</v>
      </c>
      <c r="J9925" t="s">
        <v>57</v>
      </c>
      <c r="K9925" t="s">
        <v>67</v>
      </c>
      <c r="L9925" t="s">
        <v>26</v>
      </c>
      <c r="M9925" t="str">
        <f>CONCATENATE("3p",C9925,"_",I9925)</f>
        <v>3pZRCBDP0217406_Diptera_Chironomidae</v>
      </c>
    </row>
    <row r="9926" spans="1:13" x14ac:dyDescent="0.25">
      <c r="A9926" t="s">
        <v>11320</v>
      </c>
      <c r="B9926" t="s">
        <v>14545</v>
      </c>
      <c r="C9926" t="s">
        <v>742</v>
      </c>
      <c r="D9926" t="s">
        <v>13811</v>
      </c>
      <c r="E9926" t="s">
        <v>11323</v>
      </c>
      <c r="F9926" s="3">
        <v>43587</v>
      </c>
      <c r="G9926" t="s">
        <v>14024</v>
      </c>
      <c r="H9926" t="s">
        <v>14025</v>
      </c>
      <c r="I9926" t="s">
        <v>743</v>
      </c>
      <c r="J9926" t="s">
        <v>57</v>
      </c>
      <c r="K9926" t="s">
        <v>744</v>
      </c>
      <c r="L9926" t="s">
        <v>26</v>
      </c>
      <c r="M9926" t="str">
        <f>CONCATENATE("3p",C9926,"_",I9926)</f>
        <v>3pZRCBDP0258943_Diptera_Ephydridae</v>
      </c>
    </row>
    <row r="9927" spans="1:13" x14ac:dyDescent="0.25">
      <c r="A9927" t="s">
        <v>11320</v>
      </c>
      <c r="B9927" t="s">
        <v>14546</v>
      </c>
      <c r="C9927" t="s">
        <v>1100</v>
      </c>
      <c r="D9927" t="s">
        <v>13811</v>
      </c>
      <c r="E9927" t="s">
        <v>11323</v>
      </c>
      <c r="F9927" s="3">
        <v>43587</v>
      </c>
      <c r="G9927" t="s">
        <v>14024</v>
      </c>
      <c r="H9927" t="s">
        <v>14025</v>
      </c>
      <c r="I9927" t="s">
        <v>66</v>
      </c>
      <c r="J9927" t="s">
        <v>57</v>
      </c>
      <c r="K9927" t="s">
        <v>67</v>
      </c>
      <c r="L9927" t="s">
        <v>26</v>
      </c>
      <c r="M9927" t="str">
        <f>CONCATENATE("3p",C9927,"_",I9927)</f>
        <v>3pZRCBDP0217406_Diptera_Chironomidae</v>
      </c>
    </row>
    <row r="9928" spans="1:13" x14ac:dyDescent="0.25">
      <c r="A9928" t="s">
        <v>11320</v>
      </c>
      <c r="B9928" t="s">
        <v>14547</v>
      </c>
      <c r="C9928" t="s">
        <v>12048</v>
      </c>
      <c r="D9928" t="s">
        <v>13811</v>
      </c>
      <c r="E9928" t="s">
        <v>11323</v>
      </c>
      <c r="F9928" s="3">
        <v>43587</v>
      </c>
      <c r="G9928" t="s">
        <v>14024</v>
      </c>
      <c r="H9928" t="s">
        <v>14025</v>
      </c>
      <c r="I9928" t="s">
        <v>87</v>
      </c>
      <c r="J9928" t="s">
        <v>57</v>
      </c>
      <c r="K9928" t="s">
        <v>88</v>
      </c>
      <c r="L9928">
        <v>160816</v>
      </c>
      <c r="M9928" t="str">
        <f>CONCATENATE("3p",C9928,"_",I9928)</f>
        <v>3p160816-F01-A04-A12F_Diptera_Phoridae</v>
      </c>
    </row>
    <row r="9929" spans="1:13" x14ac:dyDescent="0.25">
      <c r="A9929" t="s">
        <v>11320</v>
      </c>
      <c r="B9929" t="s">
        <v>14548</v>
      </c>
      <c r="C9929" t="s">
        <v>827</v>
      </c>
      <c r="D9929" t="s">
        <v>13811</v>
      </c>
      <c r="E9929" t="s">
        <v>11323</v>
      </c>
      <c r="F9929" s="3">
        <v>43587</v>
      </c>
      <c r="G9929" t="s">
        <v>14024</v>
      </c>
      <c r="H9929" t="s">
        <v>14025</v>
      </c>
      <c r="I9929" t="s">
        <v>199</v>
      </c>
      <c r="J9929" t="s">
        <v>57</v>
      </c>
      <c r="K9929" t="s">
        <v>200</v>
      </c>
      <c r="L9929" t="s">
        <v>20</v>
      </c>
      <c r="M9929" t="str">
        <f>CONCATENATE("3p",C9929,"_",I9929)</f>
        <v>3pZRCMIS0000996_Diptera_Psychodidae</v>
      </c>
    </row>
    <row r="9930" spans="1:13" x14ac:dyDescent="0.25">
      <c r="A9930" t="s">
        <v>11320</v>
      </c>
      <c r="B9930" t="s">
        <v>14549</v>
      </c>
      <c r="C9930" t="s">
        <v>1100</v>
      </c>
      <c r="D9930" t="s">
        <v>13811</v>
      </c>
      <c r="E9930" t="s">
        <v>11323</v>
      </c>
      <c r="F9930" s="3">
        <v>43587</v>
      </c>
      <c r="G9930" t="s">
        <v>14024</v>
      </c>
      <c r="H9930" t="s">
        <v>14025</v>
      </c>
      <c r="I9930" t="s">
        <v>66</v>
      </c>
      <c r="J9930" t="s">
        <v>57</v>
      </c>
      <c r="K9930" t="s">
        <v>67</v>
      </c>
      <c r="L9930" t="s">
        <v>26</v>
      </c>
      <c r="M9930" t="str">
        <f>CONCATENATE("3p",C9930,"_",I9930)</f>
        <v>3pZRCBDP0217406_Diptera_Chironomidae</v>
      </c>
    </row>
    <row r="9931" spans="1:13" x14ac:dyDescent="0.25">
      <c r="A9931" t="s">
        <v>11320</v>
      </c>
      <c r="B9931" t="s">
        <v>14550</v>
      </c>
      <c r="C9931" t="s">
        <v>198</v>
      </c>
      <c r="D9931" t="s">
        <v>13811</v>
      </c>
      <c r="E9931" t="s">
        <v>11323</v>
      </c>
      <c r="F9931" s="3">
        <v>43587</v>
      </c>
      <c r="G9931" t="s">
        <v>14024</v>
      </c>
      <c r="H9931" t="s">
        <v>14025</v>
      </c>
      <c r="I9931" t="s">
        <v>199</v>
      </c>
      <c r="J9931" t="s">
        <v>57</v>
      </c>
      <c r="K9931" t="s">
        <v>200</v>
      </c>
      <c r="L9931" t="s">
        <v>26</v>
      </c>
      <c r="M9931" t="str">
        <f>CONCATENATE("3p",C9931,"_",I9931)</f>
        <v>3pZRCBDP0214597_Diptera_Psychodidae</v>
      </c>
    </row>
    <row r="9932" spans="1:13" x14ac:dyDescent="0.25">
      <c r="A9932" t="s">
        <v>11320</v>
      </c>
      <c r="B9932" t="s">
        <v>14551</v>
      </c>
      <c r="C9932" t="s">
        <v>1015</v>
      </c>
      <c r="D9932" t="s">
        <v>13811</v>
      </c>
      <c r="E9932" t="s">
        <v>11323</v>
      </c>
      <c r="F9932" s="3">
        <v>43587</v>
      </c>
      <c r="G9932" t="s">
        <v>14024</v>
      </c>
      <c r="H9932" t="s">
        <v>14025</v>
      </c>
      <c r="I9932" t="s">
        <v>159</v>
      </c>
      <c r="J9932" t="s">
        <v>57</v>
      </c>
      <c r="K9932" t="s">
        <v>160</v>
      </c>
      <c r="L9932" t="s">
        <v>26</v>
      </c>
      <c r="M9932" t="str">
        <f>CONCATENATE("3p",C9932,"_",I9932)</f>
        <v>3pZRCBDP0017747_Diptera_Cecidomyiidae</v>
      </c>
    </row>
    <row r="9933" spans="1:13" x14ac:dyDescent="0.25">
      <c r="A9933" t="s">
        <v>11320</v>
      </c>
      <c r="B9933" t="s">
        <v>14552</v>
      </c>
      <c r="C9933" t="s">
        <v>1100</v>
      </c>
      <c r="D9933" t="s">
        <v>13811</v>
      </c>
      <c r="E9933" t="s">
        <v>11323</v>
      </c>
      <c r="F9933" s="3">
        <v>43587</v>
      </c>
      <c r="G9933" t="s">
        <v>14024</v>
      </c>
      <c r="H9933" t="s">
        <v>14025</v>
      </c>
      <c r="I9933" t="s">
        <v>66</v>
      </c>
      <c r="J9933" t="s">
        <v>57</v>
      </c>
      <c r="K9933" t="s">
        <v>67</v>
      </c>
      <c r="L9933" t="s">
        <v>26</v>
      </c>
      <c r="M9933" t="str">
        <f>CONCATENATE("3p",C9933,"_",I9933)</f>
        <v>3pZRCBDP0217406_Diptera_Chironomidae</v>
      </c>
    </row>
    <row r="9934" spans="1:13" x14ac:dyDescent="0.25">
      <c r="A9934" t="s">
        <v>11320</v>
      </c>
      <c r="B9934" t="s">
        <v>14553</v>
      </c>
      <c r="C9934" t="s">
        <v>1207</v>
      </c>
      <c r="D9934" t="s">
        <v>13811</v>
      </c>
      <c r="E9934" t="s">
        <v>11323</v>
      </c>
      <c r="F9934" s="3">
        <v>43587</v>
      </c>
      <c r="G9934" t="s">
        <v>14024</v>
      </c>
      <c r="H9934" t="s">
        <v>14025</v>
      </c>
      <c r="I9934" t="s">
        <v>199</v>
      </c>
      <c r="J9934" t="s">
        <v>57</v>
      </c>
      <c r="K9934" t="s">
        <v>200</v>
      </c>
      <c r="L9934" t="s">
        <v>26</v>
      </c>
      <c r="M9934" t="str">
        <f>CONCATENATE("3p",C9934,"_",I9934)</f>
        <v>3pZRCBDP0271368_Diptera_Psychodidae</v>
      </c>
    </row>
    <row r="9935" spans="1:13" x14ac:dyDescent="0.25">
      <c r="A9935" t="s">
        <v>11320</v>
      </c>
      <c r="B9935" t="s">
        <v>14554</v>
      </c>
      <c r="C9935" t="s">
        <v>668</v>
      </c>
      <c r="D9935" t="s">
        <v>13811</v>
      </c>
      <c r="E9935" t="s">
        <v>11323</v>
      </c>
      <c r="F9935" s="3">
        <v>43587</v>
      </c>
      <c r="G9935" t="s">
        <v>14024</v>
      </c>
      <c r="H9935" t="s">
        <v>14025</v>
      </c>
      <c r="I9935" t="s">
        <v>190</v>
      </c>
      <c r="J9935" t="s">
        <v>57</v>
      </c>
      <c r="K9935" t="s">
        <v>191</v>
      </c>
      <c r="L9935" t="s">
        <v>26</v>
      </c>
      <c r="M9935" t="str">
        <f>CONCATENATE("3p",C9935,"_",I9935)</f>
        <v>3pZRCBDP0049155_Diptera_Sciaridae</v>
      </c>
    </row>
    <row r="9936" spans="1:13" x14ac:dyDescent="0.25">
      <c r="A9936" t="s">
        <v>11320</v>
      </c>
      <c r="B9936" t="s">
        <v>14555</v>
      </c>
      <c r="C9936" t="s">
        <v>857</v>
      </c>
      <c r="D9936" t="s">
        <v>13811</v>
      </c>
      <c r="E9936" t="s">
        <v>11323</v>
      </c>
      <c r="F9936" s="3">
        <v>43587</v>
      </c>
      <c r="G9936" t="s">
        <v>14024</v>
      </c>
      <c r="H9936" t="s">
        <v>14025</v>
      </c>
      <c r="I9936" t="s">
        <v>858</v>
      </c>
      <c r="J9936" t="s">
        <v>57</v>
      </c>
      <c r="K9936" t="s">
        <v>859</v>
      </c>
      <c r="L9936" t="s">
        <v>26</v>
      </c>
      <c r="M9936" t="str">
        <f>CONCATENATE("3p",C9936,"_",I9936)</f>
        <v>3pZRCBDP0321278_Diptera_Chaoboridae</v>
      </c>
    </row>
    <row r="9937" spans="1:13" x14ac:dyDescent="0.25">
      <c r="A9937" t="s">
        <v>11320</v>
      </c>
      <c r="B9937" t="s">
        <v>14556</v>
      </c>
      <c r="C9937" t="s">
        <v>1477</v>
      </c>
      <c r="D9937" t="s">
        <v>13811</v>
      </c>
      <c r="E9937" t="s">
        <v>11323</v>
      </c>
      <c r="F9937" s="3">
        <v>43587</v>
      </c>
      <c r="G9937" t="s">
        <v>14024</v>
      </c>
      <c r="H9937" t="s">
        <v>14025</v>
      </c>
      <c r="I9937" t="s">
        <v>87</v>
      </c>
      <c r="J9937" t="s">
        <v>57</v>
      </c>
      <c r="K9937" t="s">
        <v>88</v>
      </c>
      <c r="L9937" t="s">
        <v>26</v>
      </c>
      <c r="M9937" t="str">
        <f>CONCATENATE("3p",C9937,"_",I9937)</f>
        <v>3pZRCBDP0000077_Diptera_Phoridae</v>
      </c>
    </row>
    <row r="9938" spans="1:13" x14ac:dyDescent="0.25">
      <c r="A9938" t="s">
        <v>11320</v>
      </c>
      <c r="B9938" t="s">
        <v>14557</v>
      </c>
      <c r="C9938" t="s">
        <v>14557</v>
      </c>
      <c r="D9938" t="s">
        <v>13811</v>
      </c>
      <c r="E9938" t="s">
        <v>11323</v>
      </c>
      <c r="F9938" s="3">
        <v>43587</v>
      </c>
      <c r="G9938" t="s">
        <v>14024</v>
      </c>
      <c r="H9938" t="s">
        <v>14025</v>
      </c>
      <c r="I9938" t="s">
        <v>87</v>
      </c>
      <c r="J9938" t="s">
        <v>57</v>
      </c>
      <c r="K9938" t="s">
        <v>88</v>
      </c>
      <c r="L9938" t="s">
        <v>20</v>
      </c>
      <c r="M9938" t="str">
        <f>CONCATENATE("3p",C9938,"_",I9938)</f>
        <v>3pZRCMIS0028585_Diptera_Phoridae</v>
      </c>
    </row>
    <row r="9939" spans="1:13" x14ac:dyDescent="0.25">
      <c r="A9939" t="s">
        <v>11320</v>
      </c>
      <c r="B9939" t="s">
        <v>14558</v>
      </c>
      <c r="C9939" t="s">
        <v>996</v>
      </c>
      <c r="D9939" t="s">
        <v>13811</v>
      </c>
      <c r="E9939" t="s">
        <v>11323</v>
      </c>
      <c r="F9939" s="3">
        <v>43587</v>
      </c>
      <c r="G9939" t="s">
        <v>14024</v>
      </c>
      <c r="H9939" t="s">
        <v>14025</v>
      </c>
      <c r="I9939" t="s">
        <v>159</v>
      </c>
      <c r="J9939" t="s">
        <v>57</v>
      </c>
      <c r="K9939" t="s">
        <v>160</v>
      </c>
      <c r="L9939" t="s">
        <v>26</v>
      </c>
      <c r="M9939" t="str">
        <f>CONCATENATE("3p",C9939,"_",I9939)</f>
        <v>3pZRCBDP0212532_Diptera_Cecidomyiidae</v>
      </c>
    </row>
    <row r="9940" spans="1:13" x14ac:dyDescent="0.25">
      <c r="A9940" t="s">
        <v>11320</v>
      </c>
      <c r="B9940" t="s">
        <v>14559</v>
      </c>
      <c r="C9940" t="s">
        <v>1031</v>
      </c>
      <c r="D9940" t="s">
        <v>13811</v>
      </c>
      <c r="E9940" t="s">
        <v>11323</v>
      </c>
      <c r="F9940" s="3">
        <v>43587</v>
      </c>
      <c r="G9940" t="s">
        <v>14024</v>
      </c>
      <c r="H9940" t="s">
        <v>14025</v>
      </c>
      <c r="I9940" t="s">
        <v>159</v>
      </c>
      <c r="J9940" t="s">
        <v>57</v>
      </c>
      <c r="K9940" t="s">
        <v>160</v>
      </c>
      <c r="L9940" t="s">
        <v>26</v>
      </c>
      <c r="M9940" t="str">
        <f>CONCATENATE("3p",C9940,"_",I9940)</f>
        <v>3pZRCBDP0333707_Diptera_Cecidomyiidae</v>
      </c>
    </row>
    <row r="9941" spans="1:13" x14ac:dyDescent="0.25">
      <c r="A9941" t="s">
        <v>11320</v>
      </c>
      <c r="B9941" t="s">
        <v>14560</v>
      </c>
      <c r="C9941" t="s">
        <v>986</v>
      </c>
      <c r="D9941" t="s">
        <v>13811</v>
      </c>
      <c r="E9941" t="s">
        <v>11323</v>
      </c>
      <c r="F9941" s="3">
        <v>43587</v>
      </c>
      <c r="G9941" t="s">
        <v>14024</v>
      </c>
      <c r="H9941" t="s">
        <v>14025</v>
      </c>
      <c r="I9941" t="s">
        <v>159</v>
      </c>
      <c r="J9941" t="s">
        <v>57</v>
      </c>
      <c r="K9941" t="s">
        <v>160</v>
      </c>
      <c r="L9941" t="s">
        <v>26</v>
      </c>
      <c r="M9941" t="str">
        <f>CONCATENATE("3p",C9941,"_",I9941)</f>
        <v>3pZRCBDP0327529_Diptera_Cecidomyiidae</v>
      </c>
    </row>
    <row r="9942" spans="1:13" x14ac:dyDescent="0.25">
      <c r="A9942" t="s">
        <v>11320</v>
      </c>
      <c r="B9942" t="s">
        <v>14561</v>
      </c>
      <c r="C9942" t="s">
        <v>1100</v>
      </c>
      <c r="D9942" t="s">
        <v>13811</v>
      </c>
      <c r="E9942" t="s">
        <v>11323</v>
      </c>
      <c r="F9942" s="3">
        <v>43587</v>
      </c>
      <c r="G9942" t="s">
        <v>14024</v>
      </c>
      <c r="H9942" t="s">
        <v>14025</v>
      </c>
      <c r="I9942" t="s">
        <v>66</v>
      </c>
      <c r="J9942" t="s">
        <v>57</v>
      </c>
      <c r="K9942" t="s">
        <v>67</v>
      </c>
      <c r="L9942" t="s">
        <v>26</v>
      </c>
      <c r="M9942" t="str">
        <f>CONCATENATE("3p",C9942,"_",I9942)</f>
        <v>3pZRCBDP0217406_Diptera_Chironomidae</v>
      </c>
    </row>
    <row r="9943" spans="1:13" x14ac:dyDescent="0.25">
      <c r="A9943" t="s">
        <v>11320</v>
      </c>
      <c r="B9943" t="s">
        <v>14562</v>
      </c>
      <c r="C9943" t="s">
        <v>5331</v>
      </c>
      <c r="D9943" t="s">
        <v>13811</v>
      </c>
      <c r="E9943" t="s">
        <v>11323</v>
      </c>
      <c r="F9943" s="3">
        <v>43587</v>
      </c>
      <c r="G9943" t="s">
        <v>14024</v>
      </c>
      <c r="H9943" t="s">
        <v>14025</v>
      </c>
      <c r="I9943" t="s">
        <v>66</v>
      </c>
      <c r="J9943" t="s">
        <v>57</v>
      </c>
      <c r="K9943" t="s">
        <v>67</v>
      </c>
      <c r="L9943" t="s">
        <v>26</v>
      </c>
      <c r="M9943" t="str">
        <f>CONCATENATE("3p",C9943,"_",I9943)</f>
        <v>3pZRCBDP0212264_Diptera_Chironomidae</v>
      </c>
    </row>
    <row r="9944" spans="1:13" x14ac:dyDescent="0.25">
      <c r="A9944" t="s">
        <v>11320</v>
      </c>
      <c r="B9944" t="s">
        <v>14563</v>
      </c>
      <c r="C9944" t="s">
        <v>1001</v>
      </c>
      <c r="D9944" t="s">
        <v>13811</v>
      </c>
      <c r="E9944" t="s">
        <v>11323</v>
      </c>
      <c r="F9944" s="3">
        <v>43587</v>
      </c>
      <c r="G9944" t="s">
        <v>14024</v>
      </c>
      <c r="H9944" t="s">
        <v>14025</v>
      </c>
      <c r="I9944" t="s">
        <v>159</v>
      </c>
      <c r="J9944" t="s">
        <v>57</v>
      </c>
      <c r="K9944" t="s">
        <v>160</v>
      </c>
      <c r="L9944" t="s">
        <v>26</v>
      </c>
      <c r="M9944" t="str">
        <f>CONCATENATE("3p",C9944,"_",I9944)</f>
        <v>3pZRCBDP0031815_Diptera_Cecidomyiidae</v>
      </c>
    </row>
    <row r="9945" spans="1:13" x14ac:dyDescent="0.25">
      <c r="A9945" t="s">
        <v>11320</v>
      </c>
      <c r="B9945" t="s">
        <v>14564</v>
      </c>
      <c r="C9945" t="s">
        <v>11907</v>
      </c>
      <c r="D9945" t="s">
        <v>13811</v>
      </c>
      <c r="E9945" t="s">
        <v>11323</v>
      </c>
      <c r="F9945" s="3">
        <v>43587</v>
      </c>
      <c r="G9945" t="s">
        <v>14024</v>
      </c>
      <c r="H9945" t="s">
        <v>14025</v>
      </c>
      <c r="I9945" t="s">
        <v>11908</v>
      </c>
      <c r="J9945" t="s">
        <v>106</v>
      </c>
      <c r="K9945" t="s">
        <v>11909</v>
      </c>
      <c r="L9945" t="s">
        <v>20</v>
      </c>
      <c r="M9945" t="str">
        <f>CONCATENATE("3p",C9945,"_",I9945)</f>
        <v>3pZRCMIS0017974_Hemiptera_Sternorrhyncha</v>
      </c>
    </row>
    <row r="9946" spans="1:13" x14ac:dyDescent="0.25">
      <c r="A9946" t="s">
        <v>11320</v>
      </c>
      <c r="B9946" t="s">
        <v>14565</v>
      </c>
      <c r="C9946" t="s">
        <v>14566</v>
      </c>
      <c r="D9946" t="s">
        <v>13811</v>
      </c>
      <c r="E9946" t="s">
        <v>11323</v>
      </c>
      <c r="F9946" s="3">
        <v>43587</v>
      </c>
      <c r="G9946" t="s">
        <v>14024</v>
      </c>
      <c r="H9946" t="s">
        <v>14025</v>
      </c>
      <c r="I9946" t="s">
        <v>12770</v>
      </c>
      <c r="J9946" t="s">
        <v>57</v>
      </c>
      <c r="K9946" t="s">
        <v>12771</v>
      </c>
      <c r="L9946" t="s">
        <v>26</v>
      </c>
      <c r="M9946" t="str">
        <f>CONCATENATE("3p",C9946,"_",I9946)</f>
        <v>3pZRCBDP0262654_Diptera_Tipuloidea</v>
      </c>
    </row>
    <row r="9947" spans="1:13" x14ac:dyDescent="0.25">
      <c r="A9947" t="s">
        <v>11320</v>
      </c>
      <c r="B9947" t="s">
        <v>14567</v>
      </c>
      <c r="C9947" t="s">
        <v>11907</v>
      </c>
      <c r="D9947" t="s">
        <v>13811</v>
      </c>
      <c r="E9947" t="s">
        <v>11323</v>
      </c>
      <c r="F9947" s="3">
        <v>43587</v>
      </c>
      <c r="G9947" t="s">
        <v>14024</v>
      </c>
      <c r="H9947" t="s">
        <v>14025</v>
      </c>
      <c r="I9947" t="s">
        <v>11908</v>
      </c>
      <c r="J9947" t="s">
        <v>106</v>
      </c>
      <c r="K9947" t="s">
        <v>11909</v>
      </c>
      <c r="L9947" t="s">
        <v>20</v>
      </c>
      <c r="M9947" t="str">
        <f>CONCATENATE("3p",C9947,"_",I9947)</f>
        <v>3pZRCMIS0017974_Hemiptera_Sternorrhyncha</v>
      </c>
    </row>
    <row r="9948" spans="1:13" x14ac:dyDescent="0.25">
      <c r="A9948" t="s">
        <v>11320</v>
      </c>
      <c r="B9948" t="s">
        <v>14568</v>
      </c>
      <c r="C9948" t="s">
        <v>11728</v>
      </c>
      <c r="D9948" t="s">
        <v>13811</v>
      </c>
      <c r="E9948" t="s">
        <v>11323</v>
      </c>
      <c r="F9948" s="3">
        <v>43587</v>
      </c>
      <c r="G9948" t="s">
        <v>14024</v>
      </c>
      <c r="H9948" t="s">
        <v>14025</v>
      </c>
      <c r="I9948" t="s">
        <v>467</v>
      </c>
      <c r="J9948" t="s">
        <v>57</v>
      </c>
      <c r="K9948" t="s">
        <v>468</v>
      </c>
      <c r="L9948" t="s">
        <v>26</v>
      </c>
      <c r="M9948" t="str">
        <f>CONCATENATE("3p",C9948,"_",I9948)</f>
        <v>3pZRCBDP0090069_Diptera_Drosophilidae</v>
      </c>
    </row>
    <row r="9949" spans="1:13" x14ac:dyDescent="0.25">
      <c r="A9949" t="s">
        <v>11320</v>
      </c>
      <c r="B9949" t="s">
        <v>14569</v>
      </c>
      <c r="C9949" t="s">
        <v>13816</v>
      </c>
      <c r="D9949" t="s">
        <v>13811</v>
      </c>
      <c r="E9949" t="s">
        <v>11323</v>
      </c>
      <c r="F9949" s="3">
        <v>43587</v>
      </c>
      <c r="G9949" t="s">
        <v>14024</v>
      </c>
      <c r="H9949" t="s">
        <v>14025</v>
      </c>
      <c r="I9949" t="s">
        <v>146</v>
      </c>
      <c r="J9949" t="s">
        <v>57</v>
      </c>
      <c r="K9949" t="s">
        <v>147</v>
      </c>
      <c r="L9949" t="s">
        <v>26</v>
      </c>
      <c r="M9949" t="str">
        <f>CONCATENATE("3p",C9949,"_",I9949)</f>
        <v>3pZRCBDP0005995_Diptera_Dolichopodidae</v>
      </c>
    </row>
    <row r="9950" spans="1:13" x14ac:dyDescent="0.25">
      <c r="A9950" t="s">
        <v>11320</v>
      </c>
      <c r="B9950" t="s">
        <v>14570</v>
      </c>
      <c r="C9950" t="s">
        <v>12430</v>
      </c>
      <c r="D9950" t="s">
        <v>13811</v>
      </c>
      <c r="E9950" t="s">
        <v>11323</v>
      </c>
      <c r="F9950" s="3">
        <v>43587</v>
      </c>
      <c r="G9950" t="s">
        <v>14024</v>
      </c>
      <c r="H9950" t="s">
        <v>14025</v>
      </c>
      <c r="I9950" t="s">
        <v>2602</v>
      </c>
      <c r="J9950" t="s">
        <v>292</v>
      </c>
      <c r="K9950" t="s">
        <v>2603</v>
      </c>
      <c r="L9950" t="s">
        <v>20</v>
      </c>
      <c r="M9950" t="str">
        <f>CONCATENATE("3p",C9950,"_",I9950)</f>
        <v>3pZRCMIS0017849_Orthoptera_Gryllidae</v>
      </c>
    </row>
    <row r="9951" spans="1:13" x14ac:dyDescent="0.25">
      <c r="A9951" t="s">
        <v>11320</v>
      </c>
      <c r="B9951" t="s">
        <v>14571</v>
      </c>
      <c r="C9951" t="s">
        <v>870</v>
      </c>
      <c r="D9951" t="s">
        <v>13811</v>
      </c>
      <c r="E9951" t="s">
        <v>11323</v>
      </c>
      <c r="F9951" s="3">
        <v>43587</v>
      </c>
      <c r="G9951" t="s">
        <v>14024</v>
      </c>
      <c r="H9951" t="s">
        <v>14025</v>
      </c>
      <c r="I9951" t="s">
        <v>453</v>
      </c>
      <c r="J9951" t="s">
        <v>57</v>
      </c>
      <c r="K9951" t="s">
        <v>454</v>
      </c>
      <c r="L9951" t="s">
        <v>26</v>
      </c>
      <c r="M9951" t="str">
        <f>CONCATENATE("3p",C9951,"_",I9951)</f>
        <v>3pZRCBDP0089774_Diptera_Calliphoridae</v>
      </c>
    </row>
    <row r="9952" spans="1:13" x14ac:dyDescent="0.25">
      <c r="A9952" t="s">
        <v>11320</v>
      </c>
      <c r="B9952" t="s">
        <v>14572</v>
      </c>
      <c r="C9952" t="s">
        <v>11907</v>
      </c>
      <c r="D9952" t="s">
        <v>13811</v>
      </c>
      <c r="E9952" t="s">
        <v>11323</v>
      </c>
      <c r="F9952" s="3">
        <v>43587</v>
      </c>
      <c r="G9952" t="s">
        <v>14024</v>
      </c>
      <c r="H9952" t="s">
        <v>14025</v>
      </c>
      <c r="I9952" t="s">
        <v>11908</v>
      </c>
      <c r="J9952" t="s">
        <v>106</v>
      </c>
      <c r="K9952" t="s">
        <v>11909</v>
      </c>
      <c r="L9952" t="s">
        <v>20</v>
      </c>
      <c r="M9952" t="str">
        <f>CONCATENATE("3p",C9952,"_",I9952)</f>
        <v>3pZRCMIS0017974_Hemiptera_Sternorrhyncha</v>
      </c>
    </row>
    <row r="9953" spans="1:13" x14ac:dyDescent="0.25">
      <c r="A9953" t="s">
        <v>11320</v>
      </c>
      <c r="B9953" t="s">
        <v>14573</v>
      </c>
      <c r="C9953" t="s">
        <v>14402</v>
      </c>
      <c r="D9953" t="s">
        <v>13811</v>
      </c>
      <c r="E9953" t="s">
        <v>11323</v>
      </c>
      <c r="F9953" s="3">
        <v>43587</v>
      </c>
      <c r="G9953" t="s">
        <v>14024</v>
      </c>
      <c r="H9953" t="s">
        <v>14025</v>
      </c>
      <c r="I9953" t="s">
        <v>87</v>
      </c>
      <c r="J9953" t="s">
        <v>57</v>
      </c>
      <c r="K9953" t="s">
        <v>88</v>
      </c>
      <c r="L9953" t="s">
        <v>26</v>
      </c>
      <c r="M9953" t="str">
        <f>CONCATENATE("3p",C9953,"_",I9953)</f>
        <v>3pZRCBDP0086087_Diptera_Phoridae</v>
      </c>
    </row>
    <row r="9954" spans="1:13" x14ac:dyDescent="0.25">
      <c r="A9954" t="s">
        <v>11320</v>
      </c>
      <c r="B9954" t="s">
        <v>14574</v>
      </c>
      <c r="C9954" t="s">
        <v>11728</v>
      </c>
      <c r="D9954" t="s">
        <v>13811</v>
      </c>
      <c r="E9954" t="s">
        <v>11323</v>
      </c>
      <c r="F9954" s="3">
        <v>43587</v>
      </c>
      <c r="G9954" t="s">
        <v>14024</v>
      </c>
      <c r="H9954" t="s">
        <v>14025</v>
      </c>
      <c r="I9954" t="s">
        <v>467</v>
      </c>
      <c r="J9954" t="s">
        <v>57</v>
      </c>
      <c r="K9954" t="s">
        <v>468</v>
      </c>
      <c r="L9954" t="s">
        <v>26</v>
      </c>
      <c r="M9954" t="str">
        <f>CONCATENATE("3p",C9954,"_",I9954)</f>
        <v>3pZRCBDP0090069_Diptera_Drosophilidae</v>
      </c>
    </row>
    <row r="9955" spans="1:13" x14ac:dyDescent="0.25">
      <c r="A9955" t="s">
        <v>11320</v>
      </c>
      <c r="B9955" t="s">
        <v>14575</v>
      </c>
      <c r="C9955" t="s">
        <v>11728</v>
      </c>
      <c r="D9955" t="s">
        <v>13811</v>
      </c>
      <c r="E9955" t="s">
        <v>11323</v>
      </c>
      <c r="F9955" s="3">
        <v>43587</v>
      </c>
      <c r="G9955" t="s">
        <v>14024</v>
      </c>
      <c r="H9955" t="s">
        <v>14025</v>
      </c>
      <c r="I9955" t="s">
        <v>467</v>
      </c>
      <c r="J9955" t="s">
        <v>57</v>
      </c>
      <c r="K9955" t="s">
        <v>468</v>
      </c>
      <c r="L9955" t="s">
        <v>26</v>
      </c>
      <c r="M9955" t="str">
        <f>CONCATENATE("3p",C9955,"_",I9955)</f>
        <v>3pZRCBDP0090069_Diptera_Drosophilidae</v>
      </c>
    </row>
    <row r="9956" spans="1:13" x14ac:dyDescent="0.25">
      <c r="A9956" t="s">
        <v>11320</v>
      </c>
      <c r="B9956" t="s">
        <v>14576</v>
      </c>
      <c r="C9956" t="s">
        <v>11728</v>
      </c>
      <c r="D9956" t="s">
        <v>13811</v>
      </c>
      <c r="E9956" t="s">
        <v>11323</v>
      </c>
      <c r="F9956" s="3">
        <v>43587</v>
      </c>
      <c r="G9956" t="s">
        <v>14024</v>
      </c>
      <c r="H9956" t="s">
        <v>14025</v>
      </c>
      <c r="I9956" t="s">
        <v>467</v>
      </c>
      <c r="J9956" t="s">
        <v>57</v>
      </c>
      <c r="K9956" t="s">
        <v>468</v>
      </c>
      <c r="L9956" t="s">
        <v>26</v>
      </c>
      <c r="M9956" t="str">
        <f>CONCATENATE("3p",C9956,"_",I9956)</f>
        <v>3pZRCBDP0090069_Diptera_Drosophilidae</v>
      </c>
    </row>
    <row r="9957" spans="1:13" x14ac:dyDescent="0.25">
      <c r="A9957" t="s">
        <v>11320</v>
      </c>
      <c r="B9957" t="s">
        <v>14577</v>
      </c>
      <c r="C9957" t="s">
        <v>857</v>
      </c>
      <c r="D9957" t="s">
        <v>13811</v>
      </c>
      <c r="E9957" t="s">
        <v>11323</v>
      </c>
      <c r="F9957" s="3">
        <v>43587</v>
      </c>
      <c r="G9957" t="s">
        <v>14024</v>
      </c>
      <c r="H9957" t="s">
        <v>14025</v>
      </c>
      <c r="I9957" t="s">
        <v>858</v>
      </c>
      <c r="J9957" t="s">
        <v>57</v>
      </c>
      <c r="K9957" t="s">
        <v>859</v>
      </c>
      <c r="L9957" t="s">
        <v>26</v>
      </c>
      <c r="M9957" t="str">
        <f>CONCATENATE("3p",C9957,"_",I9957)</f>
        <v>3pZRCBDP0321278_Diptera_Chaoboridae</v>
      </c>
    </row>
    <row r="9958" spans="1:13" x14ac:dyDescent="0.25">
      <c r="A9958" t="s">
        <v>11320</v>
      </c>
      <c r="B9958" t="s">
        <v>14578</v>
      </c>
      <c r="C9958" t="s">
        <v>11907</v>
      </c>
      <c r="D9958" t="s">
        <v>13811</v>
      </c>
      <c r="E9958" t="s">
        <v>11323</v>
      </c>
      <c r="F9958" s="3">
        <v>43587</v>
      </c>
      <c r="G9958" t="s">
        <v>14024</v>
      </c>
      <c r="H9958" t="s">
        <v>14025</v>
      </c>
      <c r="I9958" t="s">
        <v>11908</v>
      </c>
      <c r="J9958" t="s">
        <v>106</v>
      </c>
      <c r="K9958" t="s">
        <v>11909</v>
      </c>
      <c r="L9958" t="s">
        <v>20</v>
      </c>
      <c r="M9958" t="str">
        <f>CONCATENATE("3p",C9958,"_",I9958)</f>
        <v>3pZRCMIS0017974_Hemiptera_Sternorrhyncha</v>
      </c>
    </row>
    <row r="9959" spans="1:13" x14ac:dyDescent="0.25">
      <c r="A9959" t="s">
        <v>11320</v>
      </c>
      <c r="B9959" t="s">
        <v>14579</v>
      </c>
      <c r="C9959" t="s">
        <v>6263</v>
      </c>
      <c r="D9959" t="s">
        <v>13811</v>
      </c>
      <c r="E9959" t="s">
        <v>11323</v>
      </c>
      <c r="F9959" s="3">
        <v>43587</v>
      </c>
      <c r="G9959" t="s">
        <v>14024</v>
      </c>
      <c r="H9959" t="s">
        <v>14025</v>
      </c>
      <c r="I9959" t="s">
        <v>87</v>
      </c>
      <c r="J9959" t="s">
        <v>57</v>
      </c>
      <c r="K9959" t="s">
        <v>88</v>
      </c>
      <c r="L9959" t="s">
        <v>26</v>
      </c>
      <c r="M9959" t="str">
        <f>CONCATENATE("3p",C9959,"_",I9959)</f>
        <v>3pZRCBDP0000027_Diptera_Phoridae</v>
      </c>
    </row>
    <row r="9960" spans="1:13" x14ac:dyDescent="0.25">
      <c r="A9960" t="s">
        <v>11320</v>
      </c>
      <c r="B9960" t="s">
        <v>14580</v>
      </c>
      <c r="C9960" t="s">
        <v>11833</v>
      </c>
      <c r="D9960" t="s">
        <v>13811</v>
      </c>
      <c r="E9960" t="s">
        <v>11323</v>
      </c>
      <c r="F9960" s="3">
        <v>43587</v>
      </c>
      <c r="G9960" t="s">
        <v>14024</v>
      </c>
      <c r="H9960" t="s">
        <v>14025</v>
      </c>
      <c r="I9960" t="s">
        <v>87</v>
      </c>
      <c r="J9960" t="s">
        <v>57</v>
      </c>
      <c r="K9960" t="s">
        <v>88</v>
      </c>
      <c r="L9960" t="s">
        <v>26</v>
      </c>
      <c r="M9960" t="str">
        <f>CONCATENATE("3p",C9960,"_",I9960)</f>
        <v>3pZRCBDP0216396_Diptera_Phoridae</v>
      </c>
    </row>
    <row r="9961" spans="1:13" x14ac:dyDescent="0.25">
      <c r="A9961" t="s">
        <v>11320</v>
      </c>
      <c r="B9961" t="s">
        <v>14581</v>
      </c>
      <c r="C9961" t="s">
        <v>857</v>
      </c>
      <c r="D9961" t="s">
        <v>13811</v>
      </c>
      <c r="E9961" t="s">
        <v>11323</v>
      </c>
      <c r="F9961" s="3">
        <v>43587</v>
      </c>
      <c r="G9961" t="s">
        <v>14024</v>
      </c>
      <c r="H9961" t="s">
        <v>14025</v>
      </c>
      <c r="I9961" t="s">
        <v>858</v>
      </c>
      <c r="J9961" t="s">
        <v>57</v>
      </c>
      <c r="K9961" t="s">
        <v>859</v>
      </c>
      <c r="L9961" t="s">
        <v>26</v>
      </c>
      <c r="M9961" t="str">
        <f>CONCATENATE("3p",C9961,"_",I9961)</f>
        <v>3pZRCBDP0321278_Diptera_Chaoboridae</v>
      </c>
    </row>
    <row r="9962" spans="1:13" x14ac:dyDescent="0.25">
      <c r="A9962" t="s">
        <v>11320</v>
      </c>
      <c r="B9962" t="s">
        <v>14582</v>
      </c>
      <c r="C9962" t="s">
        <v>11787</v>
      </c>
      <c r="D9962" t="s">
        <v>13811</v>
      </c>
      <c r="E9962" t="s">
        <v>11323</v>
      </c>
      <c r="F9962" s="3">
        <v>43587</v>
      </c>
      <c r="G9962" t="s">
        <v>14024</v>
      </c>
      <c r="H9962" t="s">
        <v>14025</v>
      </c>
      <c r="I9962" t="s">
        <v>87</v>
      </c>
      <c r="J9962" t="s">
        <v>57</v>
      </c>
      <c r="K9962" t="s">
        <v>88</v>
      </c>
      <c r="L9962" t="s">
        <v>26</v>
      </c>
      <c r="M9962" t="str">
        <f>CONCATENATE("3p",C9962,"_",I9962)</f>
        <v>3pZRCBDP0176267_Diptera_Phoridae</v>
      </c>
    </row>
    <row r="9963" spans="1:13" x14ac:dyDescent="0.25">
      <c r="A9963" t="s">
        <v>11320</v>
      </c>
      <c r="B9963" t="s">
        <v>14583</v>
      </c>
      <c r="C9963" t="s">
        <v>11773</v>
      </c>
      <c r="D9963" t="s">
        <v>13811</v>
      </c>
      <c r="E9963" t="s">
        <v>11323</v>
      </c>
      <c r="F9963" s="3">
        <v>43587</v>
      </c>
      <c r="G9963" t="s">
        <v>14024</v>
      </c>
      <c r="H9963" t="s">
        <v>14025</v>
      </c>
      <c r="I9963" t="s">
        <v>291</v>
      </c>
      <c r="J9963" t="s">
        <v>292</v>
      </c>
      <c r="L9963" t="s">
        <v>20</v>
      </c>
      <c r="M9963" t="str">
        <f>CONCATENATE("3p",C9963,"_",I9963)</f>
        <v>3pZRCMIS0017850_Orthoptera_</v>
      </c>
    </row>
    <row r="9964" spans="1:13" x14ac:dyDescent="0.25">
      <c r="A9964" t="s">
        <v>11320</v>
      </c>
      <c r="B9964" t="s">
        <v>14584</v>
      </c>
      <c r="C9964" t="s">
        <v>11907</v>
      </c>
      <c r="D9964" t="s">
        <v>13811</v>
      </c>
      <c r="E9964" t="s">
        <v>11323</v>
      </c>
      <c r="F9964" s="3">
        <v>43587</v>
      </c>
      <c r="G9964" t="s">
        <v>14024</v>
      </c>
      <c r="H9964" t="s">
        <v>14025</v>
      </c>
      <c r="I9964" t="s">
        <v>11908</v>
      </c>
      <c r="J9964" t="s">
        <v>106</v>
      </c>
      <c r="K9964" t="s">
        <v>11909</v>
      </c>
      <c r="L9964" t="s">
        <v>20</v>
      </c>
      <c r="M9964" t="str">
        <f>CONCATENATE("3p",C9964,"_",I9964)</f>
        <v>3pZRCMIS0017974_Hemiptera_Sternorrhyncha</v>
      </c>
    </row>
    <row r="9965" spans="1:13" x14ac:dyDescent="0.25">
      <c r="A9965" t="s">
        <v>11320</v>
      </c>
      <c r="B9965" t="s">
        <v>14585</v>
      </c>
      <c r="C9965" t="s">
        <v>11791</v>
      </c>
      <c r="D9965" t="s">
        <v>13811</v>
      </c>
      <c r="E9965" t="s">
        <v>11323</v>
      </c>
      <c r="F9965" s="3">
        <v>43587</v>
      </c>
      <c r="G9965" t="s">
        <v>14024</v>
      </c>
      <c r="H9965" t="s">
        <v>14025</v>
      </c>
      <c r="I9965" t="s">
        <v>87</v>
      </c>
      <c r="J9965" t="s">
        <v>57</v>
      </c>
      <c r="K9965" t="s">
        <v>88</v>
      </c>
      <c r="L9965" t="s">
        <v>11791</v>
      </c>
      <c r="M9965" t="str">
        <f>CONCATENATE("3p",C9965,"_",I9965)</f>
        <v>3pAC30-A_Diptera_Phoridae</v>
      </c>
    </row>
    <row r="9966" spans="1:13" x14ac:dyDescent="0.25">
      <c r="A9966" t="s">
        <v>11320</v>
      </c>
      <c r="B9966" t="s">
        <v>14586</v>
      </c>
      <c r="C9966" t="s">
        <v>11791</v>
      </c>
      <c r="D9966" t="s">
        <v>13811</v>
      </c>
      <c r="E9966" t="s">
        <v>11323</v>
      </c>
      <c r="F9966" s="3">
        <v>43587</v>
      </c>
      <c r="G9966" t="s">
        <v>14024</v>
      </c>
      <c r="H9966" t="s">
        <v>14025</v>
      </c>
      <c r="I9966" t="s">
        <v>87</v>
      </c>
      <c r="J9966" t="s">
        <v>57</v>
      </c>
      <c r="K9966" t="s">
        <v>88</v>
      </c>
      <c r="L9966" t="s">
        <v>11791</v>
      </c>
      <c r="M9966" t="str">
        <f>CONCATENATE("3p",C9966,"_",I9966)</f>
        <v>3pAC30-A_Diptera_Phoridae</v>
      </c>
    </row>
    <row r="9967" spans="1:13" x14ac:dyDescent="0.25">
      <c r="A9967" t="s">
        <v>11320</v>
      </c>
      <c r="B9967" t="s">
        <v>14587</v>
      </c>
      <c r="C9967" t="s">
        <v>14452</v>
      </c>
      <c r="D9967" t="s">
        <v>13811</v>
      </c>
      <c r="E9967" t="s">
        <v>11323</v>
      </c>
      <c r="F9967" s="3">
        <v>43587</v>
      </c>
      <c r="G9967" t="s">
        <v>14024</v>
      </c>
      <c r="H9967" t="s">
        <v>14025</v>
      </c>
      <c r="I9967" t="s">
        <v>87</v>
      </c>
      <c r="J9967" t="s">
        <v>57</v>
      </c>
      <c r="K9967" t="s">
        <v>88</v>
      </c>
      <c r="L9967" t="s">
        <v>26</v>
      </c>
      <c r="M9967" t="str">
        <f>CONCATENATE("3p",C9967,"_",I9967)</f>
        <v>3pZRCBDP0250659_Diptera_Phoridae</v>
      </c>
    </row>
    <row r="9968" spans="1:13" x14ac:dyDescent="0.25">
      <c r="A9968" t="s">
        <v>11320</v>
      </c>
      <c r="B9968" t="s">
        <v>14588</v>
      </c>
      <c r="C9968" t="s">
        <v>11907</v>
      </c>
      <c r="D9968" t="s">
        <v>13811</v>
      </c>
      <c r="E9968" t="s">
        <v>11323</v>
      </c>
      <c r="F9968" s="3">
        <v>43587</v>
      </c>
      <c r="G9968" t="s">
        <v>14024</v>
      </c>
      <c r="H9968" t="s">
        <v>14025</v>
      </c>
      <c r="I9968" t="s">
        <v>11908</v>
      </c>
      <c r="J9968" t="s">
        <v>106</v>
      </c>
      <c r="K9968" t="s">
        <v>11909</v>
      </c>
      <c r="L9968" t="s">
        <v>20</v>
      </c>
      <c r="M9968" t="str">
        <f>CONCATENATE("3p",C9968,"_",I9968)</f>
        <v>3pZRCMIS0017974_Hemiptera_Sternorrhyncha</v>
      </c>
    </row>
    <row r="9969" spans="1:13" x14ac:dyDescent="0.25">
      <c r="A9969" t="s">
        <v>11320</v>
      </c>
      <c r="B9969" t="s">
        <v>14589</v>
      </c>
      <c r="C9969" t="s">
        <v>11794</v>
      </c>
      <c r="D9969" t="s">
        <v>13811</v>
      </c>
      <c r="E9969" t="s">
        <v>11323</v>
      </c>
      <c r="F9969" s="3">
        <v>43587</v>
      </c>
      <c r="G9969" t="s">
        <v>14024</v>
      </c>
      <c r="H9969" t="s">
        <v>14025</v>
      </c>
      <c r="I9969" t="s">
        <v>1156</v>
      </c>
      <c r="J9969" t="s">
        <v>57</v>
      </c>
      <c r="L9969" t="s">
        <v>26</v>
      </c>
      <c r="M9969" t="str">
        <f>CONCATENATE("3p",C9969,"_",I9969)</f>
        <v>3pZRCBDP0261143_Diptera_</v>
      </c>
    </row>
    <row r="9970" spans="1:13" x14ac:dyDescent="0.25">
      <c r="A9970" t="s">
        <v>11320</v>
      </c>
      <c r="B9970" t="s">
        <v>14590</v>
      </c>
      <c r="C9970" t="s">
        <v>739</v>
      </c>
      <c r="D9970" t="s">
        <v>13811</v>
      </c>
      <c r="E9970" t="s">
        <v>11323</v>
      </c>
      <c r="F9970" s="3">
        <v>43587</v>
      </c>
      <c r="G9970" t="s">
        <v>14024</v>
      </c>
      <c r="H9970" t="s">
        <v>14025</v>
      </c>
      <c r="I9970" t="s">
        <v>701</v>
      </c>
      <c r="J9970" t="s">
        <v>186</v>
      </c>
      <c r="K9970" t="s">
        <v>702</v>
      </c>
      <c r="L9970" t="s">
        <v>26</v>
      </c>
      <c r="M9970" t="str">
        <f>CONCATENATE("3p",C9970,"_",I9970)</f>
        <v>3pZRCBDP0053316_Psocoptera_Epipsocidae</v>
      </c>
    </row>
    <row r="9971" spans="1:13" x14ac:dyDescent="0.25">
      <c r="A9971" t="s">
        <v>11320</v>
      </c>
      <c r="B9971" t="s">
        <v>14591</v>
      </c>
      <c r="C9971" t="s">
        <v>11728</v>
      </c>
      <c r="D9971" t="s">
        <v>13811</v>
      </c>
      <c r="E9971" t="s">
        <v>11323</v>
      </c>
      <c r="F9971" s="3">
        <v>43587</v>
      </c>
      <c r="G9971" t="s">
        <v>14024</v>
      </c>
      <c r="H9971" t="s">
        <v>14025</v>
      </c>
      <c r="I9971" t="s">
        <v>467</v>
      </c>
      <c r="J9971" t="s">
        <v>57</v>
      </c>
      <c r="K9971" t="s">
        <v>468</v>
      </c>
      <c r="L9971" t="s">
        <v>26</v>
      </c>
      <c r="M9971" t="str">
        <f>CONCATENATE("3p",C9971,"_",I9971)</f>
        <v>3pZRCBDP0090069_Diptera_Drosophilidae</v>
      </c>
    </row>
    <row r="9972" spans="1:13" x14ac:dyDescent="0.25">
      <c r="A9972" t="s">
        <v>11320</v>
      </c>
      <c r="B9972" t="s">
        <v>14592</v>
      </c>
      <c r="C9972" t="s">
        <v>11907</v>
      </c>
      <c r="D9972" t="s">
        <v>13811</v>
      </c>
      <c r="E9972" t="s">
        <v>11323</v>
      </c>
      <c r="F9972" s="3">
        <v>43587</v>
      </c>
      <c r="G9972" t="s">
        <v>14024</v>
      </c>
      <c r="H9972" t="s">
        <v>14025</v>
      </c>
      <c r="I9972" t="s">
        <v>11908</v>
      </c>
      <c r="J9972" t="s">
        <v>106</v>
      </c>
      <c r="K9972" t="s">
        <v>11909</v>
      </c>
      <c r="L9972" t="s">
        <v>20</v>
      </c>
      <c r="M9972" t="str">
        <f>CONCATENATE("3p",C9972,"_",I9972)</f>
        <v>3pZRCMIS0017974_Hemiptera_Sternorrhyncha</v>
      </c>
    </row>
    <row r="9973" spans="1:13" x14ac:dyDescent="0.25">
      <c r="A9973" t="s">
        <v>11320</v>
      </c>
      <c r="B9973" t="s">
        <v>14593</v>
      </c>
      <c r="C9973" t="s">
        <v>2656</v>
      </c>
      <c r="D9973" t="s">
        <v>13811</v>
      </c>
      <c r="E9973" t="s">
        <v>11323</v>
      </c>
      <c r="F9973" s="3">
        <v>43587</v>
      </c>
      <c r="G9973" t="s">
        <v>14024</v>
      </c>
      <c r="H9973" t="s">
        <v>14025</v>
      </c>
      <c r="I9973" t="s">
        <v>87</v>
      </c>
      <c r="J9973" t="s">
        <v>57</v>
      </c>
      <c r="K9973" t="s">
        <v>88</v>
      </c>
      <c r="L9973" t="s">
        <v>26</v>
      </c>
      <c r="M9973" t="str">
        <f>CONCATENATE("3p",C9973,"_",I9973)</f>
        <v>3pZRCBDP0000085_Diptera_Phoridae</v>
      </c>
    </row>
    <row r="9974" spans="1:13" x14ac:dyDescent="0.25">
      <c r="A9974" t="s">
        <v>11320</v>
      </c>
      <c r="B9974" t="s">
        <v>14594</v>
      </c>
      <c r="C9974" t="s">
        <v>6263</v>
      </c>
      <c r="D9974" t="s">
        <v>13811</v>
      </c>
      <c r="E9974" t="s">
        <v>11323</v>
      </c>
      <c r="F9974" s="3">
        <v>43587</v>
      </c>
      <c r="G9974" t="s">
        <v>14024</v>
      </c>
      <c r="H9974" t="s">
        <v>14025</v>
      </c>
      <c r="I9974" t="s">
        <v>87</v>
      </c>
      <c r="J9974" t="s">
        <v>57</v>
      </c>
      <c r="K9974" t="s">
        <v>88</v>
      </c>
      <c r="L9974" t="s">
        <v>26</v>
      </c>
      <c r="M9974" t="str">
        <f>CONCATENATE("3p",C9974,"_",I9974)</f>
        <v>3pZRCBDP0000027_Diptera_Phoridae</v>
      </c>
    </row>
    <row r="9975" spans="1:13" x14ac:dyDescent="0.25">
      <c r="A9975" t="s">
        <v>11320</v>
      </c>
      <c r="B9975" t="s">
        <v>14595</v>
      </c>
      <c r="C9975" t="s">
        <v>857</v>
      </c>
      <c r="D9975" t="s">
        <v>13811</v>
      </c>
      <c r="E9975" t="s">
        <v>11323</v>
      </c>
      <c r="F9975" s="3">
        <v>43587</v>
      </c>
      <c r="G9975" t="s">
        <v>14024</v>
      </c>
      <c r="H9975" t="s">
        <v>14025</v>
      </c>
      <c r="I9975" t="s">
        <v>858</v>
      </c>
      <c r="J9975" t="s">
        <v>57</v>
      </c>
      <c r="K9975" t="s">
        <v>859</v>
      </c>
      <c r="L9975" t="s">
        <v>26</v>
      </c>
      <c r="M9975" t="str">
        <f>CONCATENATE("3p",C9975,"_",I9975)</f>
        <v>3pZRCBDP0321278_Diptera_Chaoboridae</v>
      </c>
    </row>
    <row r="9976" spans="1:13" x14ac:dyDescent="0.25">
      <c r="A9976" t="s">
        <v>11320</v>
      </c>
      <c r="B9976" t="s">
        <v>14596</v>
      </c>
      <c r="C9976" t="s">
        <v>11784</v>
      </c>
      <c r="D9976" t="s">
        <v>13811</v>
      </c>
      <c r="E9976" t="s">
        <v>11323</v>
      </c>
      <c r="F9976" s="3">
        <v>43587</v>
      </c>
      <c r="G9976" t="s">
        <v>14024</v>
      </c>
      <c r="H9976" t="s">
        <v>14025</v>
      </c>
      <c r="I9976" t="s">
        <v>87</v>
      </c>
      <c r="J9976" t="s">
        <v>57</v>
      </c>
      <c r="K9976" t="s">
        <v>88</v>
      </c>
      <c r="L9976" t="s">
        <v>26</v>
      </c>
      <c r="M9976" t="str">
        <f>CONCATENATE("3p",C9976,"_",I9976)</f>
        <v>3pZRCBDP0210935_Diptera_Phoridae</v>
      </c>
    </row>
    <row r="9977" spans="1:13" x14ac:dyDescent="0.25">
      <c r="A9977" t="s">
        <v>11320</v>
      </c>
      <c r="B9977" t="s">
        <v>14597</v>
      </c>
      <c r="C9977" t="s">
        <v>5153</v>
      </c>
      <c r="D9977" t="s">
        <v>13811</v>
      </c>
      <c r="E9977" t="s">
        <v>11323</v>
      </c>
      <c r="F9977" s="3">
        <v>43587</v>
      </c>
      <c r="G9977" t="s">
        <v>14024</v>
      </c>
      <c r="H9977" t="s">
        <v>14025</v>
      </c>
      <c r="I9977" t="s">
        <v>215</v>
      </c>
      <c r="J9977" t="s">
        <v>57</v>
      </c>
      <c r="K9977" t="s">
        <v>216</v>
      </c>
      <c r="L9977" t="s">
        <v>26</v>
      </c>
      <c r="M9977" t="str">
        <f>CONCATENATE("3p",C9977,"_",I9977)</f>
        <v>3pZRCBDP0025193_Diptera_Sphaeroceridae</v>
      </c>
    </row>
    <row r="9978" spans="1:13" x14ac:dyDescent="0.25">
      <c r="A9978" t="s">
        <v>11320</v>
      </c>
      <c r="B9978" t="s">
        <v>14598</v>
      </c>
      <c r="C9978" t="s">
        <v>1627</v>
      </c>
      <c r="D9978" t="s">
        <v>13811</v>
      </c>
      <c r="E9978" t="s">
        <v>11323</v>
      </c>
      <c r="F9978" s="3">
        <v>43587</v>
      </c>
      <c r="G9978" t="s">
        <v>14024</v>
      </c>
      <c r="H9978" t="s">
        <v>14025</v>
      </c>
      <c r="I9978" t="s">
        <v>467</v>
      </c>
      <c r="J9978" t="s">
        <v>57</v>
      </c>
      <c r="K9978" t="s">
        <v>468</v>
      </c>
      <c r="L9978" t="s">
        <v>26</v>
      </c>
      <c r="M9978" t="str">
        <f>CONCATENATE("3p",C9978,"_",I9978)</f>
        <v>3pZRCBDP0090087_Diptera_Drosophilidae</v>
      </c>
    </row>
    <row r="9979" spans="1:13" x14ac:dyDescent="0.25">
      <c r="A9979" t="s">
        <v>11320</v>
      </c>
      <c r="B9979" t="s">
        <v>14599</v>
      </c>
      <c r="C9979" t="s">
        <v>11976</v>
      </c>
      <c r="D9979" t="s">
        <v>13811</v>
      </c>
      <c r="E9979" t="s">
        <v>11323</v>
      </c>
      <c r="F9979" s="3">
        <v>43587</v>
      </c>
      <c r="G9979" t="s">
        <v>14024</v>
      </c>
      <c r="H9979" t="s">
        <v>14025</v>
      </c>
      <c r="I9979" t="s">
        <v>87</v>
      </c>
      <c r="J9979" t="s">
        <v>57</v>
      </c>
      <c r="K9979" t="s">
        <v>88</v>
      </c>
      <c r="L9979" t="s">
        <v>20</v>
      </c>
      <c r="M9979" t="str">
        <f>CONCATENATE("3p",C9979,"_",I9979)</f>
        <v>3pZRCMIS0014969_Diptera_Phoridae</v>
      </c>
    </row>
    <row r="9980" spans="1:13" x14ac:dyDescent="0.25">
      <c r="A9980" t="s">
        <v>11320</v>
      </c>
      <c r="B9980" t="s">
        <v>14600</v>
      </c>
      <c r="C9980" t="s">
        <v>857</v>
      </c>
      <c r="D9980" t="s">
        <v>13811</v>
      </c>
      <c r="E9980" t="s">
        <v>11323</v>
      </c>
      <c r="F9980" s="3">
        <v>43587</v>
      </c>
      <c r="G9980" t="s">
        <v>14024</v>
      </c>
      <c r="H9980" t="s">
        <v>14025</v>
      </c>
      <c r="I9980" t="s">
        <v>858</v>
      </c>
      <c r="J9980" t="s">
        <v>57</v>
      </c>
      <c r="K9980" t="s">
        <v>859</v>
      </c>
      <c r="L9980" t="s">
        <v>26</v>
      </c>
      <c r="M9980" t="str">
        <f>CONCATENATE("3p",C9980,"_",I9980)</f>
        <v>3pZRCBDP0321278_Diptera_Chaoboridae</v>
      </c>
    </row>
    <row r="9981" spans="1:13" x14ac:dyDescent="0.25">
      <c r="A9981" t="s">
        <v>11320</v>
      </c>
      <c r="B9981" t="s">
        <v>14601</v>
      </c>
      <c r="C9981" t="s">
        <v>857</v>
      </c>
      <c r="D9981" t="s">
        <v>13811</v>
      </c>
      <c r="E9981" t="s">
        <v>11323</v>
      </c>
      <c r="F9981" s="3">
        <v>43587</v>
      </c>
      <c r="G9981" t="s">
        <v>14024</v>
      </c>
      <c r="H9981" t="s">
        <v>14025</v>
      </c>
      <c r="I9981" t="s">
        <v>858</v>
      </c>
      <c r="J9981" t="s">
        <v>57</v>
      </c>
      <c r="K9981" t="s">
        <v>859</v>
      </c>
      <c r="L9981" t="s">
        <v>26</v>
      </c>
      <c r="M9981" t="str">
        <f>CONCATENATE("3p",C9981,"_",I9981)</f>
        <v>3pZRCBDP0321278_Diptera_Chaoboridae</v>
      </c>
    </row>
    <row r="9982" spans="1:13" x14ac:dyDescent="0.25">
      <c r="A9982" t="s">
        <v>11320</v>
      </c>
      <c r="B9982" t="s">
        <v>14602</v>
      </c>
      <c r="C9982" t="s">
        <v>857</v>
      </c>
      <c r="D9982" t="s">
        <v>13811</v>
      </c>
      <c r="E9982" t="s">
        <v>11323</v>
      </c>
      <c r="F9982" s="3">
        <v>43587</v>
      </c>
      <c r="G9982" t="s">
        <v>14024</v>
      </c>
      <c r="H9982" t="s">
        <v>14025</v>
      </c>
      <c r="I9982" t="s">
        <v>858</v>
      </c>
      <c r="J9982" t="s">
        <v>57</v>
      </c>
      <c r="K9982" t="s">
        <v>859</v>
      </c>
      <c r="L9982" t="s">
        <v>26</v>
      </c>
      <c r="M9982" t="str">
        <f>CONCATENATE("3p",C9982,"_",I9982)</f>
        <v>3pZRCBDP0321278_Diptera_Chaoboridae</v>
      </c>
    </row>
    <row r="9983" spans="1:13" x14ac:dyDescent="0.25">
      <c r="A9983" t="s">
        <v>11320</v>
      </c>
      <c r="B9983" t="s">
        <v>14603</v>
      </c>
      <c r="C9983" t="s">
        <v>857</v>
      </c>
      <c r="D9983" t="s">
        <v>13811</v>
      </c>
      <c r="E9983" t="s">
        <v>11323</v>
      </c>
      <c r="F9983" s="3">
        <v>43587</v>
      </c>
      <c r="G9983" t="s">
        <v>14024</v>
      </c>
      <c r="H9983" t="s">
        <v>14025</v>
      </c>
      <c r="I9983" t="s">
        <v>858</v>
      </c>
      <c r="J9983" t="s">
        <v>57</v>
      </c>
      <c r="K9983" t="s">
        <v>859</v>
      </c>
      <c r="L9983" t="s">
        <v>26</v>
      </c>
      <c r="M9983" t="str">
        <f>CONCATENATE("3p",C9983,"_",I9983)</f>
        <v>3pZRCBDP0321278_Diptera_Chaoboridae</v>
      </c>
    </row>
    <row r="9984" spans="1:13" x14ac:dyDescent="0.25">
      <c r="A9984" t="s">
        <v>11320</v>
      </c>
      <c r="B9984" t="s">
        <v>14604</v>
      </c>
      <c r="C9984" t="s">
        <v>14605</v>
      </c>
      <c r="D9984" t="s">
        <v>13811</v>
      </c>
      <c r="E9984" t="s">
        <v>11323</v>
      </c>
      <c r="F9984" s="3">
        <v>43587</v>
      </c>
      <c r="G9984" t="s">
        <v>14024</v>
      </c>
      <c r="H9984" t="s">
        <v>14025</v>
      </c>
      <c r="I9984" t="s">
        <v>87</v>
      </c>
      <c r="J9984" t="s">
        <v>57</v>
      </c>
      <c r="K9984" t="s">
        <v>88</v>
      </c>
      <c r="L9984" t="s">
        <v>26</v>
      </c>
      <c r="M9984" t="str">
        <f>CONCATENATE("3p",C9984,"_",I9984)</f>
        <v>3pZRCBDP0212763_Diptera_Phoridae</v>
      </c>
    </row>
    <row r="9985" spans="1:13" x14ac:dyDescent="0.25">
      <c r="A9985" t="s">
        <v>11320</v>
      </c>
      <c r="B9985" t="s">
        <v>14606</v>
      </c>
      <c r="C9985" t="s">
        <v>857</v>
      </c>
      <c r="D9985" t="s">
        <v>13811</v>
      </c>
      <c r="E9985" t="s">
        <v>11323</v>
      </c>
      <c r="F9985" s="3">
        <v>43587</v>
      </c>
      <c r="G9985" t="s">
        <v>14024</v>
      </c>
      <c r="H9985" t="s">
        <v>14025</v>
      </c>
      <c r="I9985" t="s">
        <v>858</v>
      </c>
      <c r="J9985" t="s">
        <v>57</v>
      </c>
      <c r="K9985" t="s">
        <v>859</v>
      </c>
      <c r="L9985" t="s">
        <v>26</v>
      </c>
      <c r="M9985" t="str">
        <f>CONCATENATE("3p",C9985,"_",I9985)</f>
        <v>3pZRCBDP0321278_Diptera_Chaoboridae</v>
      </c>
    </row>
    <row r="9986" spans="1:13" x14ac:dyDescent="0.25">
      <c r="A9986" t="s">
        <v>11320</v>
      </c>
      <c r="B9986" t="s">
        <v>14607</v>
      </c>
      <c r="C9986" t="s">
        <v>5153</v>
      </c>
      <c r="D9986" t="s">
        <v>13811</v>
      </c>
      <c r="E9986" t="s">
        <v>11323</v>
      </c>
      <c r="F9986" s="3">
        <v>43587</v>
      </c>
      <c r="G9986" t="s">
        <v>14024</v>
      </c>
      <c r="H9986" t="s">
        <v>14025</v>
      </c>
      <c r="I9986" t="s">
        <v>215</v>
      </c>
      <c r="J9986" t="s">
        <v>57</v>
      </c>
      <c r="K9986" t="s">
        <v>216</v>
      </c>
      <c r="L9986" t="s">
        <v>26</v>
      </c>
      <c r="M9986" t="str">
        <f>CONCATENATE("3p",C9986,"_",I9986)</f>
        <v>3pZRCBDP0025193_Diptera_Sphaeroceridae</v>
      </c>
    </row>
    <row r="9987" spans="1:13" x14ac:dyDescent="0.25">
      <c r="A9987" t="s">
        <v>11320</v>
      </c>
      <c r="B9987" t="s">
        <v>14608</v>
      </c>
      <c r="C9987" t="s">
        <v>857</v>
      </c>
      <c r="D9987" t="s">
        <v>13811</v>
      </c>
      <c r="E9987" t="s">
        <v>11323</v>
      </c>
      <c r="F9987" s="3">
        <v>43587</v>
      </c>
      <c r="G9987" t="s">
        <v>14024</v>
      </c>
      <c r="H9987" t="s">
        <v>14025</v>
      </c>
      <c r="I9987" t="s">
        <v>858</v>
      </c>
      <c r="J9987" t="s">
        <v>57</v>
      </c>
      <c r="K9987" t="s">
        <v>859</v>
      </c>
      <c r="L9987" t="s">
        <v>26</v>
      </c>
      <c r="M9987" t="str">
        <f>CONCATENATE("3p",C9987,"_",I9987)</f>
        <v>3pZRCBDP0321278_Diptera_Chaoboridae</v>
      </c>
    </row>
    <row r="9988" spans="1:13" x14ac:dyDescent="0.25">
      <c r="A9988" t="s">
        <v>11320</v>
      </c>
      <c r="B9988" t="s">
        <v>14609</v>
      </c>
      <c r="C9988" t="s">
        <v>611</v>
      </c>
      <c r="D9988" t="s">
        <v>13811</v>
      </c>
      <c r="E9988" t="s">
        <v>11323</v>
      </c>
      <c r="F9988" s="3">
        <v>43587</v>
      </c>
      <c r="G9988" t="s">
        <v>14024</v>
      </c>
      <c r="H9988" t="s">
        <v>14025</v>
      </c>
      <c r="I9988" t="s">
        <v>111</v>
      </c>
      <c r="J9988" t="s">
        <v>106</v>
      </c>
      <c r="K9988" t="s">
        <v>112</v>
      </c>
      <c r="L9988" t="s">
        <v>26</v>
      </c>
      <c r="M9988" t="str">
        <f>CONCATENATE("3p",C9988,"_",I9988)</f>
        <v>3pZRCBDP0076252_Hemiptera_Cicadellidae</v>
      </c>
    </row>
    <row r="9989" spans="1:13" x14ac:dyDescent="0.25">
      <c r="A9989" t="s">
        <v>11320</v>
      </c>
      <c r="B9989" t="s">
        <v>14610</v>
      </c>
      <c r="C9989" t="s">
        <v>11907</v>
      </c>
      <c r="D9989" t="s">
        <v>13811</v>
      </c>
      <c r="E9989" t="s">
        <v>11323</v>
      </c>
      <c r="F9989" s="3">
        <v>43587</v>
      </c>
      <c r="G9989" t="s">
        <v>14024</v>
      </c>
      <c r="H9989" t="s">
        <v>14025</v>
      </c>
      <c r="I9989" t="s">
        <v>11908</v>
      </c>
      <c r="J9989" t="s">
        <v>106</v>
      </c>
      <c r="K9989" t="s">
        <v>11909</v>
      </c>
      <c r="L9989" t="s">
        <v>20</v>
      </c>
      <c r="M9989" t="str">
        <f>CONCATENATE("3p",C9989,"_",I9989)</f>
        <v>3pZRCMIS0017974_Hemiptera_Sternorrhyncha</v>
      </c>
    </row>
    <row r="9990" spans="1:13" x14ac:dyDescent="0.25">
      <c r="A9990" t="s">
        <v>11320</v>
      </c>
      <c r="B9990" t="s">
        <v>14611</v>
      </c>
      <c r="C9990" t="s">
        <v>851</v>
      </c>
      <c r="D9990" t="s">
        <v>13811</v>
      </c>
      <c r="E9990" t="s">
        <v>11323</v>
      </c>
      <c r="F9990" s="3">
        <v>43587</v>
      </c>
      <c r="G9990" t="s">
        <v>14024</v>
      </c>
      <c r="H9990" t="s">
        <v>14025</v>
      </c>
      <c r="I9990" t="s">
        <v>146</v>
      </c>
      <c r="J9990" t="s">
        <v>57</v>
      </c>
      <c r="K9990" t="s">
        <v>147</v>
      </c>
      <c r="L9990" t="s">
        <v>26</v>
      </c>
      <c r="M9990" t="str">
        <f>CONCATENATE("3p",C9990,"_",I9990)</f>
        <v>3pZRCBDP0001188_Diptera_Dolichopodidae</v>
      </c>
    </row>
    <row r="9991" spans="1:13" x14ac:dyDescent="0.25">
      <c r="A9991" t="s">
        <v>11320</v>
      </c>
      <c r="B9991" t="s">
        <v>14612</v>
      </c>
      <c r="C9991" t="s">
        <v>11791</v>
      </c>
      <c r="D9991" t="s">
        <v>13811</v>
      </c>
      <c r="E9991" t="s">
        <v>11323</v>
      </c>
      <c r="F9991" s="3">
        <v>43587</v>
      </c>
      <c r="G9991" t="s">
        <v>14024</v>
      </c>
      <c r="H9991" t="s">
        <v>14025</v>
      </c>
      <c r="I9991" t="s">
        <v>87</v>
      </c>
      <c r="J9991" t="s">
        <v>57</v>
      </c>
      <c r="K9991" t="s">
        <v>88</v>
      </c>
      <c r="L9991" t="s">
        <v>11791</v>
      </c>
      <c r="M9991" t="str">
        <f>CONCATENATE("3p",C9991,"_",I9991)</f>
        <v>3pAC30-A_Diptera_Phoridae</v>
      </c>
    </row>
    <row r="9992" spans="1:13" x14ac:dyDescent="0.25">
      <c r="A9992" t="s">
        <v>11320</v>
      </c>
      <c r="B9992" t="s">
        <v>14613</v>
      </c>
      <c r="C9992" t="s">
        <v>14452</v>
      </c>
      <c r="D9992" t="s">
        <v>13811</v>
      </c>
      <c r="E9992" t="s">
        <v>11323</v>
      </c>
      <c r="F9992" s="3">
        <v>43587</v>
      </c>
      <c r="G9992" t="s">
        <v>14024</v>
      </c>
      <c r="H9992" t="s">
        <v>14025</v>
      </c>
      <c r="I9992" t="s">
        <v>87</v>
      </c>
      <c r="J9992" t="s">
        <v>57</v>
      </c>
      <c r="K9992" t="s">
        <v>88</v>
      </c>
      <c r="L9992" t="s">
        <v>26</v>
      </c>
      <c r="M9992" t="str">
        <f>CONCATENATE("3p",C9992,"_",I9992)</f>
        <v>3pZRCBDP0250659_Diptera_Phoridae</v>
      </c>
    </row>
    <row r="9993" spans="1:13" x14ac:dyDescent="0.25">
      <c r="A9993" t="s">
        <v>11320</v>
      </c>
      <c r="B9993" t="s">
        <v>14614</v>
      </c>
      <c r="C9993" t="s">
        <v>611</v>
      </c>
      <c r="D9993" t="s">
        <v>13811</v>
      </c>
      <c r="E9993" t="s">
        <v>11323</v>
      </c>
      <c r="F9993" s="3">
        <v>43587</v>
      </c>
      <c r="G9993" t="s">
        <v>14024</v>
      </c>
      <c r="H9993" t="s">
        <v>14025</v>
      </c>
      <c r="I9993" t="s">
        <v>111</v>
      </c>
      <c r="J9993" t="s">
        <v>106</v>
      </c>
      <c r="K9993" t="s">
        <v>112</v>
      </c>
      <c r="L9993" t="s">
        <v>26</v>
      </c>
      <c r="M9993" t="str">
        <f>CONCATENATE("3p",C9993,"_",I9993)</f>
        <v>3pZRCBDP0076252_Hemiptera_Cicadellidae</v>
      </c>
    </row>
    <row r="9994" spans="1:13" x14ac:dyDescent="0.25">
      <c r="A9994" t="s">
        <v>11320</v>
      </c>
      <c r="B9994" t="s">
        <v>14615</v>
      </c>
      <c r="C9994" t="s">
        <v>12331</v>
      </c>
      <c r="D9994" t="s">
        <v>13811</v>
      </c>
      <c r="E9994" t="s">
        <v>11323</v>
      </c>
      <c r="F9994" s="3">
        <v>43587</v>
      </c>
      <c r="G9994" t="s">
        <v>14024</v>
      </c>
      <c r="H9994" t="s">
        <v>14025</v>
      </c>
      <c r="I9994" t="s">
        <v>190</v>
      </c>
      <c r="J9994" t="s">
        <v>57</v>
      </c>
      <c r="K9994" t="s">
        <v>191</v>
      </c>
      <c r="L9994" t="s">
        <v>20</v>
      </c>
      <c r="M9994" t="str">
        <f>CONCATENATE("3p",C9994,"_",I9994)</f>
        <v>3pZRCMIS0018706_Diptera_Sciaridae</v>
      </c>
    </row>
    <row r="9995" spans="1:13" x14ac:dyDescent="0.25">
      <c r="A9995" t="s">
        <v>11320</v>
      </c>
      <c r="B9995" t="s">
        <v>14616</v>
      </c>
      <c r="C9995" t="s">
        <v>11907</v>
      </c>
      <c r="D9995" t="s">
        <v>13811</v>
      </c>
      <c r="E9995" t="s">
        <v>11323</v>
      </c>
      <c r="F9995" s="3">
        <v>43587</v>
      </c>
      <c r="G9995" t="s">
        <v>14024</v>
      </c>
      <c r="H9995" t="s">
        <v>14025</v>
      </c>
      <c r="I9995" t="s">
        <v>11908</v>
      </c>
      <c r="J9995" t="s">
        <v>106</v>
      </c>
      <c r="K9995" t="s">
        <v>11909</v>
      </c>
      <c r="L9995" t="s">
        <v>20</v>
      </c>
      <c r="M9995" t="str">
        <f>CONCATENATE("3p",C9995,"_",I9995)</f>
        <v>3pZRCMIS0017974_Hemiptera_Sternorrhyncha</v>
      </c>
    </row>
    <row r="9996" spans="1:13" x14ac:dyDescent="0.25">
      <c r="A9996" t="s">
        <v>11320</v>
      </c>
      <c r="B9996" t="s">
        <v>14617</v>
      </c>
      <c r="C9996" t="s">
        <v>851</v>
      </c>
      <c r="D9996" t="s">
        <v>13811</v>
      </c>
      <c r="E9996" t="s">
        <v>11323</v>
      </c>
      <c r="F9996" s="3">
        <v>43587</v>
      </c>
      <c r="G9996" t="s">
        <v>14024</v>
      </c>
      <c r="H9996" t="s">
        <v>14025</v>
      </c>
      <c r="I9996" t="s">
        <v>146</v>
      </c>
      <c r="J9996" t="s">
        <v>57</v>
      </c>
      <c r="K9996" t="s">
        <v>147</v>
      </c>
      <c r="L9996" t="s">
        <v>26</v>
      </c>
      <c r="M9996" t="str">
        <f>CONCATENATE("3p",C9996,"_",I9996)</f>
        <v>3pZRCBDP0001188_Diptera_Dolichopodidae</v>
      </c>
    </row>
    <row r="9997" spans="1:13" x14ac:dyDescent="0.25">
      <c r="A9997" t="s">
        <v>11320</v>
      </c>
      <c r="B9997" t="s">
        <v>14618</v>
      </c>
      <c r="C9997" t="s">
        <v>11845</v>
      </c>
      <c r="D9997" t="s">
        <v>13811</v>
      </c>
      <c r="E9997" t="s">
        <v>11323</v>
      </c>
      <c r="F9997" s="3">
        <v>43587</v>
      </c>
      <c r="G9997" t="s">
        <v>14024</v>
      </c>
      <c r="H9997" t="s">
        <v>14025</v>
      </c>
      <c r="I9997" t="s">
        <v>1156</v>
      </c>
      <c r="J9997" t="s">
        <v>57</v>
      </c>
      <c r="L9997" t="s">
        <v>20</v>
      </c>
      <c r="M9997" t="str">
        <f>CONCATENATE("3p",C9997,"_",I9997)</f>
        <v>3pZRCMIS0017933_Diptera_</v>
      </c>
    </row>
    <row r="9998" spans="1:13" x14ac:dyDescent="0.25">
      <c r="A9998" t="s">
        <v>11320</v>
      </c>
      <c r="B9998" t="s">
        <v>14619</v>
      </c>
      <c r="C9998" t="s">
        <v>6263</v>
      </c>
      <c r="D9998" t="s">
        <v>13811</v>
      </c>
      <c r="E9998" t="s">
        <v>11323</v>
      </c>
      <c r="F9998" s="3">
        <v>43587</v>
      </c>
      <c r="G9998" t="s">
        <v>14024</v>
      </c>
      <c r="H9998" t="s">
        <v>14025</v>
      </c>
      <c r="I9998" t="s">
        <v>87</v>
      </c>
      <c r="J9998" t="s">
        <v>57</v>
      </c>
      <c r="K9998" t="s">
        <v>88</v>
      </c>
      <c r="L9998" t="s">
        <v>26</v>
      </c>
      <c r="M9998" t="str">
        <f>CONCATENATE("3p",C9998,"_",I9998)</f>
        <v>3pZRCBDP0000027_Diptera_Phoridae</v>
      </c>
    </row>
    <row r="9999" spans="1:13" x14ac:dyDescent="0.25">
      <c r="A9999" t="s">
        <v>11320</v>
      </c>
      <c r="B9999" t="s">
        <v>14620</v>
      </c>
      <c r="C9999" t="s">
        <v>851</v>
      </c>
      <c r="D9999" t="s">
        <v>13811</v>
      </c>
      <c r="E9999" t="s">
        <v>11323</v>
      </c>
      <c r="F9999" s="3">
        <v>43587</v>
      </c>
      <c r="G9999" t="s">
        <v>14024</v>
      </c>
      <c r="H9999" t="s">
        <v>14025</v>
      </c>
      <c r="I9999" t="s">
        <v>146</v>
      </c>
      <c r="J9999" t="s">
        <v>57</v>
      </c>
      <c r="K9999" t="s">
        <v>147</v>
      </c>
      <c r="L9999" t="s">
        <v>26</v>
      </c>
      <c r="M9999" t="str">
        <f>CONCATENATE("3p",C9999,"_",I9999)</f>
        <v>3pZRCBDP0001188_Diptera_Dolichopodidae</v>
      </c>
    </row>
    <row r="10000" spans="1:13" x14ac:dyDescent="0.25">
      <c r="A10000" t="s">
        <v>11320</v>
      </c>
      <c r="B10000" t="s">
        <v>14621</v>
      </c>
      <c r="C10000" t="s">
        <v>11907</v>
      </c>
      <c r="D10000" t="s">
        <v>13811</v>
      </c>
      <c r="E10000" t="s">
        <v>11323</v>
      </c>
      <c r="F10000" s="3">
        <v>43587</v>
      </c>
      <c r="G10000" t="s">
        <v>14024</v>
      </c>
      <c r="H10000" t="s">
        <v>14025</v>
      </c>
      <c r="I10000" t="s">
        <v>11908</v>
      </c>
      <c r="J10000" t="s">
        <v>106</v>
      </c>
      <c r="K10000" t="s">
        <v>11909</v>
      </c>
      <c r="L10000" t="s">
        <v>20</v>
      </c>
      <c r="M10000" t="str">
        <f>CONCATENATE("3p",C10000,"_",I10000)</f>
        <v>3pZRCMIS0017974_Hemiptera_Sternorrhyncha</v>
      </c>
    </row>
    <row r="10001" spans="1:13" x14ac:dyDescent="0.25">
      <c r="A10001" t="s">
        <v>11320</v>
      </c>
      <c r="B10001" t="s">
        <v>14622</v>
      </c>
      <c r="C10001" t="s">
        <v>11794</v>
      </c>
      <c r="D10001" t="s">
        <v>13811</v>
      </c>
      <c r="E10001" t="s">
        <v>11323</v>
      </c>
      <c r="F10001" s="3">
        <v>43587</v>
      </c>
      <c r="G10001" t="s">
        <v>14024</v>
      </c>
      <c r="H10001" t="s">
        <v>14025</v>
      </c>
      <c r="I10001" t="s">
        <v>1156</v>
      </c>
      <c r="J10001" t="s">
        <v>57</v>
      </c>
      <c r="L10001" t="s">
        <v>26</v>
      </c>
      <c r="M10001" t="str">
        <f>CONCATENATE("3p",C10001,"_",I10001)</f>
        <v>3pZRCBDP0261143_Diptera_</v>
      </c>
    </row>
    <row r="10002" spans="1:13" x14ac:dyDescent="0.25">
      <c r="A10002" t="s">
        <v>11320</v>
      </c>
      <c r="B10002" t="s">
        <v>14623</v>
      </c>
      <c r="C10002" t="s">
        <v>739</v>
      </c>
      <c r="D10002" t="s">
        <v>13811</v>
      </c>
      <c r="E10002" t="s">
        <v>11323</v>
      </c>
      <c r="F10002" s="3">
        <v>43587</v>
      </c>
      <c r="G10002" t="s">
        <v>14024</v>
      </c>
      <c r="H10002" t="s">
        <v>14025</v>
      </c>
      <c r="I10002" t="s">
        <v>701</v>
      </c>
      <c r="J10002" t="s">
        <v>186</v>
      </c>
      <c r="K10002" t="s">
        <v>702</v>
      </c>
      <c r="L10002" t="s">
        <v>26</v>
      </c>
      <c r="M10002" t="str">
        <f>CONCATENATE("3p",C10002,"_",I10002)</f>
        <v>3pZRCBDP0053316_Psocoptera_Epipsocidae</v>
      </c>
    </row>
    <row r="10003" spans="1:13" x14ac:dyDescent="0.25">
      <c r="A10003" t="s">
        <v>11320</v>
      </c>
      <c r="B10003" t="s">
        <v>14624</v>
      </c>
      <c r="C10003" t="s">
        <v>857</v>
      </c>
      <c r="D10003" t="s">
        <v>13811</v>
      </c>
      <c r="E10003" t="s">
        <v>11323</v>
      </c>
      <c r="F10003" s="3">
        <v>43587</v>
      </c>
      <c r="G10003" t="s">
        <v>14024</v>
      </c>
      <c r="H10003" t="s">
        <v>14025</v>
      </c>
      <c r="I10003" t="s">
        <v>858</v>
      </c>
      <c r="J10003" t="s">
        <v>57</v>
      </c>
      <c r="K10003" t="s">
        <v>859</v>
      </c>
      <c r="L10003" t="s">
        <v>26</v>
      </c>
      <c r="M10003" t="str">
        <f>CONCATENATE("3p",C10003,"_",I10003)</f>
        <v>3pZRCBDP0321278_Diptera_Chaoboridae</v>
      </c>
    </row>
    <row r="10004" spans="1:13" x14ac:dyDescent="0.25">
      <c r="A10004" t="s">
        <v>11320</v>
      </c>
      <c r="B10004" t="s">
        <v>14625</v>
      </c>
      <c r="C10004" t="s">
        <v>851</v>
      </c>
      <c r="D10004" t="s">
        <v>13811</v>
      </c>
      <c r="E10004" t="s">
        <v>11323</v>
      </c>
      <c r="F10004" s="3">
        <v>43587</v>
      </c>
      <c r="G10004" t="s">
        <v>14024</v>
      </c>
      <c r="H10004" t="s">
        <v>14025</v>
      </c>
      <c r="I10004" t="s">
        <v>146</v>
      </c>
      <c r="J10004" t="s">
        <v>57</v>
      </c>
      <c r="K10004" t="s">
        <v>147</v>
      </c>
      <c r="L10004" t="s">
        <v>26</v>
      </c>
      <c r="M10004" t="str">
        <f>CONCATENATE("3p",C10004,"_",I10004)</f>
        <v>3pZRCBDP0001188_Diptera_Dolichopodidae</v>
      </c>
    </row>
    <row r="10005" spans="1:13" x14ac:dyDescent="0.25">
      <c r="A10005" t="s">
        <v>11320</v>
      </c>
      <c r="B10005" t="s">
        <v>14626</v>
      </c>
      <c r="C10005" t="s">
        <v>14452</v>
      </c>
      <c r="D10005" t="s">
        <v>13811</v>
      </c>
      <c r="E10005" t="s">
        <v>11323</v>
      </c>
      <c r="F10005" s="3">
        <v>43587</v>
      </c>
      <c r="G10005" t="s">
        <v>14024</v>
      </c>
      <c r="H10005" t="s">
        <v>14025</v>
      </c>
      <c r="I10005" t="s">
        <v>87</v>
      </c>
      <c r="J10005" t="s">
        <v>57</v>
      </c>
      <c r="K10005" t="s">
        <v>88</v>
      </c>
      <c r="L10005" t="s">
        <v>26</v>
      </c>
      <c r="M10005" t="str">
        <f>CONCATENATE("3p",C10005,"_",I10005)</f>
        <v>3pZRCBDP0250659_Diptera_Phoridae</v>
      </c>
    </row>
    <row r="10006" spans="1:13" x14ac:dyDescent="0.25">
      <c r="A10006" t="s">
        <v>11320</v>
      </c>
      <c r="B10006" t="s">
        <v>14627</v>
      </c>
      <c r="C10006" t="s">
        <v>760</v>
      </c>
      <c r="D10006" t="s">
        <v>13811</v>
      </c>
      <c r="E10006" t="s">
        <v>11323</v>
      </c>
      <c r="F10006" s="3">
        <v>43587</v>
      </c>
      <c r="G10006" t="s">
        <v>14024</v>
      </c>
      <c r="H10006" t="s">
        <v>14025</v>
      </c>
      <c r="I10006" t="s">
        <v>111</v>
      </c>
      <c r="J10006" t="s">
        <v>106</v>
      </c>
      <c r="K10006" t="s">
        <v>112</v>
      </c>
      <c r="L10006" t="s">
        <v>26</v>
      </c>
      <c r="M10006" t="str">
        <f>CONCATENATE("3p",C10006,"_",I10006)</f>
        <v>3pZRCBDP0087659_Hemiptera_Cicadellidae</v>
      </c>
    </row>
    <row r="10007" spans="1:13" x14ac:dyDescent="0.25">
      <c r="A10007" t="s">
        <v>11320</v>
      </c>
      <c r="B10007" t="s">
        <v>14628</v>
      </c>
      <c r="C10007" t="s">
        <v>11361</v>
      </c>
      <c r="D10007" t="s">
        <v>13811</v>
      </c>
      <c r="E10007" t="s">
        <v>11323</v>
      </c>
      <c r="F10007" s="3">
        <v>43587</v>
      </c>
      <c r="G10007" t="s">
        <v>14024</v>
      </c>
      <c r="H10007" t="s">
        <v>14025</v>
      </c>
      <c r="I10007" t="s">
        <v>146</v>
      </c>
      <c r="J10007" t="s">
        <v>57</v>
      </c>
      <c r="K10007" t="s">
        <v>147</v>
      </c>
      <c r="L10007" t="s">
        <v>26</v>
      </c>
      <c r="M10007" t="str">
        <f>CONCATENATE("3p",C10007,"_",I10007)</f>
        <v>3pZRCBDP0005358_Diptera_Dolichopodidae</v>
      </c>
    </row>
    <row r="10008" spans="1:13" x14ac:dyDescent="0.25">
      <c r="A10008" t="s">
        <v>11320</v>
      </c>
      <c r="B10008" t="s">
        <v>14629</v>
      </c>
      <c r="C10008" t="s">
        <v>760</v>
      </c>
      <c r="D10008" t="s">
        <v>13811</v>
      </c>
      <c r="E10008" t="s">
        <v>11323</v>
      </c>
      <c r="F10008" s="3">
        <v>43587</v>
      </c>
      <c r="G10008" t="s">
        <v>14024</v>
      </c>
      <c r="H10008" t="s">
        <v>14025</v>
      </c>
      <c r="I10008" t="s">
        <v>111</v>
      </c>
      <c r="J10008" t="s">
        <v>106</v>
      </c>
      <c r="K10008" t="s">
        <v>112</v>
      </c>
      <c r="L10008" t="s">
        <v>26</v>
      </c>
      <c r="M10008" t="str">
        <f>CONCATENATE("3p",C10008,"_",I10008)</f>
        <v>3pZRCBDP0087659_Hemiptera_Cicadellidae</v>
      </c>
    </row>
    <row r="10009" spans="1:13" x14ac:dyDescent="0.25">
      <c r="A10009" t="s">
        <v>11320</v>
      </c>
      <c r="B10009" t="s">
        <v>14630</v>
      </c>
      <c r="C10009" t="s">
        <v>12098</v>
      </c>
      <c r="D10009" t="s">
        <v>13811</v>
      </c>
      <c r="E10009" t="s">
        <v>11323</v>
      </c>
      <c r="F10009" s="3">
        <v>43587</v>
      </c>
      <c r="G10009" t="s">
        <v>14024</v>
      </c>
      <c r="H10009" t="s">
        <v>14025</v>
      </c>
      <c r="I10009" t="s">
        <v>35</v>
      </c>
      <c r="J10009" t="s">
        <v>36</v>
      </c>
      <c r="K10009" t="s">
        <v>37</v>
      </c>
      <c r="L10009" t="s">
        <v>26</v>
      </c>
      <c r="M10009" t="str">
        <f>CONCATENATE("3p",C10009,"_",I10009)</f>
        <v>3pZRCBDP0007997_Hymenoptera_Formicidae</v>
      </c>
    </row>
    <row r="10010" spans="1:13" x14ac:dyDescent="0.25">
      <c r="A10010" t="s">
        <v>11320</v>
      </c>
      <c r="B10010" t="s">
        <v>14631</v>
      </c>
      <c r="C10010" t="s">
        <v>12098</v>
      </c>
      <c r="D10010" t="s">
        <v>13811</v>
      </c>
      <c r="E10010" t="s">
        <v>11323</v>
      </c>
      <c r="F10010" s="3">
        <v>43587</v>
      </c>
      <c r="G10010" t="s">
        <v>14024</v>
      </c>
      <c r="H10010" t="s">
        <v>14025</v>
      </c>
      <c r="I10010" t="s">
        <v>35</v>
      </c>
      <c r="J10010" t="s">
        <v>36</v>
      </c>
      <c r="K10010" t="s">
        <v>37</v>
      </c>
      <c r="L10010" t="s">
        <v>26</v>
      </c>
      <c r="M10010" t="str">
        <f>CONCATENATE("3p",C10010,"_",I10010)</f>
        <v>3pZRCBDP0007997_Hymenoptera_Formicidae</v>
      </c>
    </row>
    <row r="10011" spans="1:13" x14ac:dyDescent="0.25">
      <c r="A10011" t="s">
        <v>11320</v>
      </c>
      <c r="B10011" t="s">
        <v>14632</v>
      </c>
      <c r="C10011" t="s">
        <v>12098</v>
      </c>
      <c r="D10011" t="s">
        <v>13811</v>
      </c>
      <c r="E10011" t="s">
        <v>11323</v>
      </c>
      <c r="F10011" s="3">
        <v>43587</v>
      </c>
      <c r="G10011" t="s">
        <v>14024</v>
      </c>
      <c r="H10011" t="s">
        <v>14025</v>
      </c>
      <c r="I10011" t="s">
        <v>35</v>
      </c>
      <c r="J10011" t="s">
        <v>36</v>
      </c>
      <c r="K10011" t="s">
        <v>37</v>
      </c>
      <c r="L10011" t="s">
        <v>26</v>
      </c>
      <c r="M10011" t="str">
        <f>CONCATENATE("3p",C10011,"_",I10011)</f>
        <v>3pZRCBDP0007997_Hymenoptera_Formicidae</v>
      </c>
    </row>
    <row r="10012" spans="1:13" x14ac:dyDescent="0.25">
      <c r="A10012" t="s">
        <v>11320</v>
      </c>
      <c r="B10012" t="s">
        <v>14633</v>
      </c>
      <c r="C10012" t="s">
        <v>12098</v>
      </c>
      <c r="D10012" t="s">
        <v>13811</v>
      </c>
      <c r="E10012" t="s">
        <v>11323</v>
      </c>
      <c r="F10012" s="3">
        <v>43587</v>
      </c>
      <c r="G10012" t="s">
        <v>14024</v>
      </c>
      <c r="H10012" t="s">
        <v>14025</v>
      </c>
      <c r="I10012" t="s">
        <v>35</v>
      </c>
      <c r="J10012" t="s">
        <v>36</v>
      </c>
      <c r="K10012" t="s">
        <v>37</v>
      </c>
      <c r="L10012" t="s">
        <v>26</v>
      </c>
      <c r="M10012" t="str">
        <f>CONCATENATE("3p",C10012,"_",I10012)</f>
        <v>3pZRCBDP0007997_Hymenoptera_Formicidae</v>
      </c>
    </row>
    <row r="10013" spans="1:13" x14ac:dyDescent="0.25">
      <c r="A10013" t="s">
        <v>11320</v>
      </c>
      <c r="B10013" t="s">
        <v>14634</v>
      </c>
      <c r="C10013" t="s">
        <v>12098</v>
      </c>
      <c r="D10013" t="s">
        <v>13811</v>
      </c>
      <c r="E10013" t="s">
        <v>11323</v>
      </c>
      <c r="F10013" s="3">
        <v>43587</v>
      </c>
      <c r="G10013" t="s">
        <v>14024</v>
      </c>
      <c r="H10013" t="s">
        <v>14025</v>
      </c>
      <c r="I10013" t="s">
        <v>35</v>
      </c>
      <c r="J10013" t="s">
        <v>36</v>
      </c>
      <c r="K10013" t="s">
        <v>37</v>
      </c>
      <c r="L10013" t="s">
        <v>26</v>
      </c>
      <c r="M10013" t="str">
        <f>CONCATENATE("3p",C10013,"_",I10013)</f>
        <v>3pZRCBDP0007997_Hymenoptera_Formicidae</v>
      </c>
    </row>
    <row r="10014" spans="1:13" x14ac:dyDescent="0.25">
      <c r="A10014" t="s">
        <v>11320</v>
      </c>
      <c r="B10014" t="s">
        <v>14635</v>
      </c>
      <c r="C10014" t="s">
        <v>11473</v>
      </c>
      <c r="D10014" t="s">
        <v>13811</v>
      </c>
      <c r="E10014" t="s">
        <v>11323</v>
      </c>
      <c r="F10014" s="3">
        <v>43587</v>
      </c>
      <c r="G10014" t="s">
        <v>14024</v>
      </c>
      <c r="H10014" t="s">
        <v>14025</v>
      </c>
      <c r="I10014" t="s">
        <v>35</v>
      </c>
      <c r="J10014" t="s">
        <v>36</v>
      </c>
      <c r="K10014" t="s">
        <v>37</v>
      </c>
      <c r="L10014">
        <v>110815</v>
      </c>
      <c r="M10014" t="str">
        <f>CONCATENATE("3p",C10014,"_",I10014)</f>
        <v>3p110815-10_Hymenoptera_Formicidae</v>
      </c>
    </row>
    <row r="10015" spans="1:13" x14ac:dyDescent="0.25">
      <c r="A10015" t="s">
        <v>11320</v>
      </c>
      <c r="B10015" t="s">
        <v>14636</v>
      </c>
      <c r="C10015" t="s">
        <v>12098</v>
      </c>
      <c r="D10015" t="s">
        <v>13811</v>
      </c>
      <c r="E10015" t="s">
        <v>11323</v>
      </c>
      <c r="F10015" s="3">
        <v>43587</v>
      </c>
      <c r="G10015" t="s">
        <v>14024</v>
      </c>
      <c r="H10015" t="s">
        <v>14025</v>
      </c>
      <c r="I10015" t="s">
        <v>35</v>
      </c>
      <c r="J10015" t="s">
        <v>36</v>
      </c>
      <c r="K10015" t="s">
        <v>37</v>
      </c>
      <c r="L10015" t="s">
        <v>26</v>
      </c>
      <c r="M10015" t="str">
        <f>CONCATENATE("3p",C10015,"_",I10015)</f>
        <v>3pZRCBDP0007997_Hymenoptera_Formicidae</v>
      </c>
    </row>
    <row r="10016" spans="1:13" x14ac:dyDescent="0.25">
      <c r="A10016" t="s">
        <v>11320</v>
      </c>
      <c r="B10016" t="s">
        <v>14637</v>
      </c>
      <c r="C10016" t="s">
        <v>11473</v>
      </c>
      <c r="D10016" t="s">
        <v>13811</v>
      </c>
      <c r="E10016" t="s">
        <v>11323</v>
      </c>
      <c r="F10016" s="3">
        <v>43587</v>
      </c>
      <c r="G10016" t="s">
        <v>14024</v>
      </c>
      <c r="H10016" t="s">
        <v>14025</v>
      </c>
      <c r="I10016" t="s">
        <v>35</v>
      </c>
      <c r="J10016" t="s">
        <v>36</v>
      </c>
      <c r="K10016" t="s">
        <v>37</v>
      </c>
      <c r="L10016">
        <v>110815</v>
      </c>
      <c r="M10016" t="str">
        <f>CONCATENATE("3p",C10016,"_",I10016)</f>
        <v>3p110815-10_Hymenoptera_Formicidae</v>
      </c>
    </row>
    <row r="10017" spans="1:13" x14ac:dyDescent="0.25">
      <c r="A10017" t="s">
        <v>11320</v>
      </c>
      <c r="B10017" t="s">
        <v>14638</v>
      </c>
      <c r="C10017" t="s">
        <v>11473</v>
      </c>
      <c r="D10017" t="s">
        <v>13811</v>
      </c>
      <c r="E10017" t="s">
        <v>11323</v>
      </c>
      <c r="F10017" s="3">
        <v>43587</v>
      </c>
      <c r="G10017" t="s">
        <v>14024</v>
      </c>
      <c r="H10017" t="s">
        <v>14025</v>
      </c>
      <c r="I10017" t="s">
        <v>35</v>
      </c>
      <c r="J10017" t="s">
        <v>36</v>
      </c>
      <c r="K10017" t="s">
        <v>37</v>
      </c>
      <c r="L10017">
        <v>110815</v>
      </c>
      <c r="M10017" t="str">
        <f>CONCATENATE("3p",C10017,"_",I10017)</f>
        <v>3p110815-10_Hymenoptera_Formicidae</v>
      </c>
    </row>
    <row r="10018" spans="1:13" x14ac:dyDescent="0.25">
      <c r="A10018" t="s">
        <v>11320</v>
      </c>
      <c r="B10018" t="s">
        <v>14639</v>
      </c>
      <c r="C10018" t="s">
        <v>11409</v>
      </c>
      <c r="D10018" t="s">
        <v>13811</v>
      </c>
      <c r="E10018" t="s">
        <v>11323</v>
      </c>
      <c r="F10018" s="3">
        <v>43587</v>
      </c>
      <c r="G10018" t="s">
        <v>14024</v>
      </c>
      <c r="H10018" t="s">
        <v>14025</v>
      </c>
      <c r="I10018" t="s">
        <v>35</v>
      </c>
      <c r="J10018" t="s">
        <v>36</v>
      </c>
      <c r="K10018" t="s">
        <v>37</v>
      </c>
      <c r="L10018">
        <v>50916</v>
      </c>
      <c r="M10018" t="str">
        <f>CONCATENATE("3p",C10018,"_",I10018)</f>
        <v>3p050916-F11-A01_Hymenoptera_Formicidae</v>
      </c>
    </row>
    <row r="10019" spans="1:13" x14ac:dyDescent="0.25">
      <c r="A10019" t="s">
        <v>11320</v>
      </c>
      <c r="B10019" t="s">
        <v>14640</v>
      </c>
      <c r="C10019" t="s">
        <v>11436</v>
      </c>
      <c r="D10019" t="s">
        <v>13811</v>
      </c>
      <c r="E10019" t="s">
        <v>11323</v>
      </c>
      <c r="F10019" s="3">
        <v>43587</v>
      </c>
      <c r="G10019" t="s">
        <v>14024</v>
      </c>
      <c r="H10019" t="s">
        <v>14025</v>
      </c>
      <c r="I10019" t="s">
        <v>11437</v>
      </c>
      <c r="J10019" t="s">
        <v>11438</v>
      </c>
      <c r="K10019" t="s">
        <v>11439</v>
      </c>
      <c r="L10019">
        <v>230615</v>
      </c>
      <c r="M10019" t="str">
        <f>CONCATENATE("3p",C10019,"_",I10019)</f>
        <v>3p230615-03-A_Dermaptera_Spongiphoridae</v>
      </c>
    </row>
    <row r="10020" spans="1:13" x14ac:dyDescent="0.25">
      <c r="A10020" t="s">
        <v>11320</v>
      </c>
      <c r="B10020" t="s">
        <v>14641</v>
      </c>
      <c r="C10020" t="s">
        <v>11473</v>
      </c>
      <c r="D10020" t="s">
        <v>13811</v>
      </c>
      <c r="E10020" t="s">
        <v>11323</v>
      </c>
      <c r="F10020" s="3">
        <v>43587</v>
      </c>
      <c r="G10020" t="s">
        <v>14024</v>
      </c>
      <c r="H10020" t="s">
        <v>14025</v>
      </c>
      <c r="I10020" t="s">
        <v>35</v>
      </c>
      <c r="J10020" t="s">
        <v>36</v>
      </c>
      <c r="K10020" t="s">
        <v>37</v>
      </c>
      <c r="L10020">
        <v>110815</v>
      </c>
      <c r="M10020" t="str">
        <f>CONCATENATE("3p",C10020,"_",I10020)</f>
        <v>3p110815-10_Hymenoptera_Formicidae</v>
      </c>
    </row>
    <row r="10021" spans="1:13" x14ac:dyDescent="0.25">
      <c r="A10021" t="s">
        <v>11320</v>
      </c>
      <c r="B10021" t="s">
        <v>14642</v>
      </c>
      <c r="C10021" t="s">
        <v>12098</v>
      </c>
      <c r="D10021" t="s">
        <v>13811</v>
      </c>
      <c r="E10021" t="s">
        <v>11323</v>
      </c>
      <c r="F10021" s="3">
        <v>43587</v>
      </c>
      <c r="G10021" t="s">
        <v>14024</v>
      </c>
      <c r="H10021" t="s">
        <v>14025</v>
      </c>
      <c r="I10021" t="s">
        <v>35</v>
      </c>
      <c r="J10021" t="s">
        <v>36</v>
      </c>
      <c r="K10021" t="s">
        <v>37</v>
      </c>
      <c r="L10021" t="s">
        <v>26</v>
      </c>
      <c r="M10021" t="str">
        <f>CONCATENATE("3p",C10021,"_",I10021)</f>
        <v>3pZRCBDP0007997_Hymenoptera_Formicidae</v>
      </c>
    </row>
    <row r="10022" spans="1:13" x14ac:dyDescent="0.25">
      <c r="A10022" t="s">
        <v>11320</v>
      </c>
      <c r="B10022" t="s">
        <v>14643</v>
      </c>
      <c r="C10022" t="s">
        <v>12098</v>
      </c>
      <c r="D10022" t="s">
        <v>13811</v>
      </c>
      <c r="E10022" t="s">
        <v>11323</v>
      </c>
      <c r="F10022" s="3">
        <v>43587</v>
      </c>
      <c r="G10022" t="s">
        <v>14024</v>
      </c>
      <c r="H10022" t="s">
        <v>14025</v>
      </c>
      <c r="I10022" t="s">
        <v>35</v>
      </c>
      <c r="J10022" t="s">
        <v>36</v>
      </c>
      <c r="K10022" t="s">
        <v>37</v>
      </c>
      <c r="L10022" t="s">
        <v>26</v>
      </c>
      <c r="M10022" t="str">
        <f>CONCATENATE("3p",C10022,"_",I10022)</f>
        <v>3pZRCBDP0007997_Hymenoptera_Formicidae</v>
      </c>
    </row>
    <row r="10023" spans="1:13" x14ac:dyDescent="0.25">
      <c r="A10023" t="s">
        <v>11320</v>
      </c>
      <c r="B10023" t="s">
        <v>14644</v>
      </c>
      <c r="C10023" t="s">
        <v>12098</v>
      </c>
      <c r="D10023" t="s">
        <v>13811</v>
      </c>
      <c r="E10023" t="s">
        <v>11323</v>
      </c>
      <c r="F10023" s="3">
        <v>43587</v>
      </c>
      <c r="G10023" t="s">
        <v>14024</v>
      </c>
      <c r="H10023" t="s">
        <v>14025</v>
      </c>
      <c r="I10023" t="s">
        <v>35</v>
      </c>
      <c r="J10023" t="s">
        <v>36</v>
      </c>
      <c r="K10023" t="s">
        <v>37</v>
      </c>
      <c r="L10023" t="s">
        <v>26</v>
      </c>
      <c r="M10023" t="str">
        <f>CONCATENATE("3p",C10023,"_",I10023)</f>
        <v>3pZRCBDP0007997_Hymenoptera_Formicidae</v>
      </c>
    </row>
    <row r="10024" spans="1:13" x14ac:dyDescent="0.25">
      <c r="A10024" t="s">
        <v>11320</v>
      </c>
      <c r="B10024" t="s">
        <v>14645</v>
      </c>
      <c r="C10024" t="s">
        <v>11473</v>
      </c>
      <c r="D10024" t="s">
        <v>13811</v>
      </c>
      <c r="E10024" t="s">
        <v>11323</v>
      </c>
      <c r="F10024" s="3">
        <v>43587</v>
      </c>
      <c r="G10024" t="s">
        <v>14024</v>
      </c>
      <c r="H10024" t="s">
        <v>14025</v>
      </c>
      <c r="I10024" t="s">
        <v>35</v>
      </c>
      <c r="J10024" t="s">
        <v>36</v>
      </c>
      <c r="K10024" t="s">
        <v>37</v>
      </c>
      <c r="L10024">
        <v>110815</v>
      </c>
      <c r="M10024" t="str">
        <f>CONCATENATE("3p",C10024,"_",I10024)</f>
        <v>3p110815-10_Hymenoptera_Formicidae</v>
      </c>
    </row>
    <row r="10025" spans="1:13" x14ac:dyDescent="0.25">
      <c r="A10025" t="s">
        <v>11320</v>
      </c>
      <c r="B10025" t="s">
        <v>14646</v>
      </c>
      <c r="C10025" t="s">
        <v>12098</v>
      </c>
      <c r="D10025" t="s">
        <v>13811</v>
      </c>
      <c r="E10025" t="s">
        <v>11323</v>
      </c>
      <c r="F10025" s="3">
        <v>43587</v>
      </c>
      <c r="G10025" t="s">
        <v>14024</v>
      </c>
      <c r="H10025" t="s">
        <v>14025</v>
      </c>
      <c r="I10025" t="s">
        <v>35</v>
      </c>
      <c r="J10025" t="s">
        <v>36</v>
      </c>
      <c r="K10025" t="s">
        <v>37</v>
      </c>
      <c r="L10025" t="s">
        <v>26</v>
      </c>
      <c r="M10025" t="str">
        <f>CONCATENATE("3p",C10025,"_",I10025)</f>
        <v>3pZRCBDP0007997_Hymenoptera_Formicidae</v>
      </c>
    </row>
    <row r="10026" spans="1:13" x14ac:dyDescent="0.25">
      <c r="A10026" t="s">
        <v>11320</v>
      </c>
      <c r="B10026" t="s">
        <v>14647</v>
      </c>
      <c r="C10026" t="s">
        <v>12098</v>
      </c>
      <c r="D10026" t="s">
        <v>13811</v>
      </c>
      <c r="E10026" t="s">
        <v>11323</v>
      </c>
      <c r="F10026" s="3">
        <v>43587</v>
      </c>
      <c r="G10026" t="s">
        <v>14024</v>
      </c>
      <c r="H10026" t="s">
        <v>14025</v>
      </c>
      <c r="I10026" t="s">
        <v>35</v>
      </c>
      <c r="J10026" t="s">
        <v>36</v>
      </c>
      <c r="K10026" t="s">
        <v>37</v>
      </c>
      <c r="L10026" t="s">
        <v>26</v>
      </c>
      <c r="M10026" t="str">
        <f>CONCATENATE("3p",C10026,"_",I10026)</f>
        <v>3pZRCBDP0007997_Hymenoptera_Formicidae</v>
      </c>
    </row>
    <row r="10027" spans="1:13" x14ac:dyDescent="0.25">
      <c r="A10027" t="s">
        <v>11320</v>
      </c>
      <c r="B10027" t="s">
        <v>14648</v>
      </c>
      <c r="C10027" t="s">
        <v>12098</v>
      </c>
      <c r="D10027" t="s">
        <v>13811</v>
      </c>
      <c r="E10027" t="s">
        <v>11323</v>
      </c>
      <c r="F10027" s="3">
        <v>43587</v>
      </c>
      <c r="G10027" t="s">
        <v>14024</v>
      </c>
      <c r="H10027" t="s">
        <v>14025</v>
      </c>
      <c r="I10027" t="s">
        <v>35</v>
      </c>
      <c r="J10027" t="s">
        <v>36</v>
      </c>
      <c r="K10027" t="s">
        <v>37</v>
      </c>
      <c r="L10027" t="s">
        <v>26</v>
      </c>
      <c r="M10027" t="str">
        <f>CONCATENATE("3p",C10027,"_",I10027)</f>
        <v>3pZRCBDP0007997_Hymenoptera_Formicidae</v>
      </c>
    </row>
    <row r="10028" spans="1:13" x14ac:dyDescent="0.25">
      <c r="A10028" t="s">
        <v>11320</v>
      </c>
      <c r="B10028" t="s">
        <v>14649</v>
      </c>
      <c r="C10028" t="s">
        <v>11473</v>
      </c>
      <c r="D10028" t="s">
        <v>13811</v>
      </c>
      <c r="E10028" t="s">
        <v>11323</v>
      </c>
      <c r="F10028" s="3">
        <v>43587</v>
      </c>
      <c r="G10028" t="s">
        <v>14024</v>
      </c>
      <c r="H10028" t="s">
        <v>14025</v>
      </c>
      <c r="I10028" t="s">
        <v>35</v>
      </c>
      <c r="J10028" t="s">
        <v>36</v>
      </c>
      <c r="K10028" t="s">
        <v>37</v>
      </c>
      <c r="L10028">
        <v>110815</v>
      </c>
      <c r="M10028" t="str">
        <f>CONCATENATE("3p",C10028,"_",I10028)</f>
        <v>3p110815-10_Hymenoptera_Formicidae</v>
      </c>
    </row>
    <row r="10029" spans="1:13" x14ac:dyDescent="0.25">
      <c r="A10029" t="s">
        <v>11320</v>
      </c>
      <c r="B10029" t="s">
        <v>14650</v>
      </c>
      <c r="C10029" t="s">
        <v>12098</v>
      </c>
      <c r="D10029" t="s">
        <v>13811</v>
      </c>
      <c r="E10029" t="s">
        <v>11323</v>
      </c>
      <c r="F10029" s="3">
        <v>43587</v>
      </c>
      <c r="G10029" t="s">
        <v>14024</v>
      </c>
      <c r="H10029" t="s">
        <v>14025</v>
      </c>
      <c r="I10029" t="s">
        <v>35</v>
      </c>
      <c r="J10029" t="s">
        <v>36</v>
      </c>
      <c r="K10029" t="s">
        <v>37</v>
      </c>
      <c r="L10029" t="s">
        <v>26</v>
      </c>
      <c r="M10029" t="str">
        <f>CONCATENATE("3p",C10029,"_",I10029)</f>
        <v>3pZRCBDP0007997_Hymenoptera_Formicidae</v>
      </c>
    </row>
    <row r="10030" spans="1:13" x14ac:dyDescent="0.25">
      <c r="A10030" t="s">
        <v>11320</v>
      </c>
      <c r="B10030" t="s">
        <v>14651</v>
      </c>
      <c r="C10030" t="s">
        <v>12088</v>
      </c>
      <c r="D10030" t="s">
        <v>13811</v>
      </c>
      <c r="E10030" t="s">
        <v>11323</v>
      </c>
      <c r="F10030" s="3">
        <v>43587</v>
      </c>
      <c r="G10030" t="s">
        <v>14024</v>
      </c>
      <c r="H10030" t="s">
        <v>14025</v>
      </c>
      <c r="I10030" t="s">
        <v>35</v>
      </c>
      <c r="J10030" t="s">
        <v>36</v>
      </c>
      <c r="K10030" t="s">
        <v>37</v>
      </c>
      <c r="L10030" t="s">
        <v>26</v>
      </c>
      <c r="M10030" t="str">
        <f>CONCATENATE("3p",C10030,"_",I10030)</f>
        <v>3pZRCBDP0041575_Hymenoptera_Formicidae</v>
      </c>
    </row>
    <row r="10031" spans="1:13" x14ac:dyDescent="0.25">
      <c r="A10031" t="s">
        <v>11320</v>
      </c>
      <c r="B10031" t="s">
        <v>14652</v>
      </c>
      <c r="C10031" t="s">
        <v>12098</v>
      </c>
      <c r="D10031" t="s">
        <v>13811</v>
      </c>
      <c r="E10031" t="s">
        <v>11323</v>
      </c>
      <c r="F10031" s="3">
        <v>43587</v>
      </c>
      <c r="G10031" t="s">
        <v>14024</v>
      </c>
      <c r="H10031" t="s">
        <v>14025</v>
      </c>
      <c r="I10031" t="s">
        <v>35</v>
      </c>
      <c r="J10031" t="s">
        <v>36</v>
      </c>
      <c r="K10031" t="s">
        <v>37</v>
      </c>
      <c r="L10031" t="s">
        <v>26</v>
      </c>
      <c r="M10031" t="str">
        <f>CONCATENATE("3p",C10031,"_",I10031)</f>
        <v>3pZRCBDP0007997_Hymenoptera_Formicidae</v>
      </c>
    </row>
    <row r="10032" spans="1:13" x14ac:dyDescent="0.25">
      <c r="A10032" t="s">
        <v>11320</v>
      </c>
      <c r="B10032" t="s">
        <v>14653</v>
      </c>
      <c r="C10032" t="s">
        <v>11473</v>
      </c>
      <c r="D10032" t="s">
        <v>13811</v>
      </c>
      <c r="E10032" t="s">
        <v>11323</v>
      </c>
      <c r="F10032" s="3">
        <v>43587</v>
      </c>
      <c r="G10032" t="s">
        <v>14024</v>
      </c>
      <c r="H10032" t="s">
        <v>14025</v>
      </c>
      <c r="I10032" t="s">
        <v>35</v>
      </c>
      <c r="J10032" t="s">
        <v>36</v>
      </c>
      <c r="K10032" t="s">
        <v>37</v>
      </c>
      <c r="L10032">
        <v>110815</v>
      </c>
      <c r="M10032" t="str">
        <f>CONCATENATE("3p",C10032,"_",I10032)</f>
        <v>3p110815-10_Hymenoptera_Formicidae</v>
      </c>
    </row>
    <row r="10033" spans="1:13" x14ac:dyDescent="0.25">
      <c r="A10033" t="s">
        <v>11320</v>
      </c>
      <c r="B10033" t="s">
        <v>14654</v>
      </c>
      <c r="C10033" t="s">
        <v>12088</v>
      </c>
      <c r="D10033" t="s">
        <v>13811</v>
      </c>
      <c r="E10033" t="s">
        <v>11323</v>
      </c>
      <c r="F10033" s="3">
        <v>43587</v>
      </c>
      <c r="G10033" t="s">
        <v>14024</v>
      </c>
      <c r="H10033" t="s">
        <v>14025</v>
      </c>
      <c r="I10033" t="s">
        <v>35</v>
      </c>
      <c r="J10033" t="s">
        <v>36</v>
      </c>
      <c r="K10033" t="s">
        <v>37</v>
      </c>
      <c r="L10033" t="s">
        <v>26</v>
      </c>
      <c r="M10033" t="str">
        <f>CONCATENATE("3p",C10033,"_",I10033)</f>
        <v>3pZRCBDP0041575_Hymenoptera_Formicidae</v>
      </c>
    </row>
    <row r="10034" spans="1:13" x14ac:dyDescent="0.25">
      <c r="A10034" t="s">
        <v>11320</v>
      </c>
      <c r="B10034" t="s">
        <v>14655</v>
      </c>
      <c r="C10034" t="s">
        <v>12088</v>
      </c>
      <c r="D10034" t="s">
        <v>13811</v>
      </c>
      <c r="E10034" t="s">
        <v>11323</v>
      </c>
      <c r="F10034" s="3">
        <v>43587</v>
      </c>
      <c r="G10034" t="s">
        <v>14024</v>
      </c>
      <c r="H10034" t="s">
        <v>14025</v>
      </c>
      <c r="I10034" t="s">
        <v>35</v>
      </c>
      <c r="J10034" t="s">
        <v>36</v>
      </c>
      <c r="K10034" t="s">
        <v>37</v>
      </c>
      <c r="L10034" t="s">
        <v>26</v>
      </c>
      <c r="M10034" t="str">
        <f>CONCATENATE("3p",C10034,"_",I10034)</f>
        <v>3pZRCBDP0041575_Hymenoptera_Formicidae</v>
      </c>
    </row>
    <row r="10035" spans="1:13" x14ac:dyDescent="0.25">
      <c r="A10035" t="s">
        <v>11320</v>
      </c>
      <c r="B10035" t="s">
        <v>14656</v>
      </c>
      <c r="C10035" t="s">
        <v>12098</v>
      </c>
      <c r="D10035" t="s">
        <v>13811</v>
      </c>
      <c r="E10035" t="s">
        <v>11323</v>
      </c>
      <c r="F10035" s="3">
        <v>43587</v>
      </c>
      <c r="G10035" t="s">
        <v>14024</v>
      </c>
      <c r="H10035" t="s">
        <v>14025</v>
      </c>
      <c r="I10035" t="s">
        <v>35</v>
      </c>
      <c r="J10035" t="s">
        <v>36</v>
      </c>
      <c r="K10035" t="s">
        <v>37</v>
      </c>
      <c r="L10035" t="s">
        <v>26</v>
      </c>
      <c r="M10035" t="str">
        <f>CONCATENATE("3p",C10035,"_",I10035)</f>
        <v>3pZRCBDP0007997_Hymenoptera_Formicidae</v>
      </c>
    </row>
    <row r="10036" spans="1:13" x14ac:dyDescent="0.25">
      <c r="A10036" t="s">
        <v>11320</v>
      </c>
      <c r="B10036" t="s">
        <v>14657</v>
      </c>
      <c r="C10036" t="s">
        <v>12098</v>
      </c>
      <c r="D10036" t="s">
        <v>13811</v>
      </c>
      <c r="E10036" t="s">
        <v>11323</v>
      </c>
      <c r="F10036" s="3">
        <v>43587</v>
      </c>
      <c r="G10036" t="s">
        <v>14024</v>
      </c>
      <c r="H10036" t="s">
        <v>14025</v>
      </c>
      <c r="I10036" t="s">
        <v>35</v>
      </c>
      <c r="J10036" t="s">
        <v>36</v>
      </c>
      <c r="K10036" t="s">
        <v>37</v>
      </c>
      <c r="L10036" t="s">
        <v>26</v>
      </c>
      <c r="M10036" t="str">
        <f>CONCATENATE("3p",C10036,"_",I10036)</f>
        <v>3pZRCBDP0007997_Hymenoptera_Formicidae</v>
      </c>
    </row>
    <row r="10037" spans="1:13" x14ac:dyDescent="0.25">
      <c r="A10037" t="s">
        <v>11320</v>
      </c>
      <c r="B10037" t="s">
        <v>14658</v>
      </c>
      <c r="C10037" t="s">
        <v>12098</v>
      </c>
      <c r="D10037" t="s">
        <v>13811</v>
      </c>
      <c r="E10037" t="s">
        <v>11323</v>
      </c>
      <c r="F10037" s="3">
        <v>43587</v>
      </c>
      <c r="G10037" t="s">
        <v>14024</v>
      </c>
      <c r="H10037" t="s">
        <v>14025</v>
      </c>
      <c r="I10037" t="s">
        <v>35</v>
      </c>
      <c r="J10037" t="s">
        <v>36</v>
      </c>
      <c r="K10037" t="s">
        <v>37</v>
      </c>
      <c r="L10037" t="s">
        <v>26</v>
      </c>
      <c r="M10037" t="str">
        <f>CONCATENATE("3p",C10037,"_",I10037)</f>
        <v>3pZRCBDP0007997_Hymenoptera_Formicidae</v>
      </c>
    </row>
    <row r="10038" spans="1:13" x14ac:dyDescent="0.25">
      <c r="A10038" t="s">
        <v>11320</v>
      </c>
      <c r="B10038" t="s">
        <v>14659</v>
      </c>
      <c r="C10038" t="s">
        <v>12098</v>
      </c>
      <c r="D10038" t="s">
        <v>13811</v>
      </c>
      <c r="E10038" t="s">
        <v>11323</v>
      </c>
      <c r="F10038" s="3">
        <v>43587</v>
      </c>
      <c r="G10038" t="s">
        <v>14024</v>
      </c>
      <c r="H10038" t="s">
        <v>14025</v>
      </c>
      <c r="I10038" t="s">
        <v>35</v>
      </c>
      <c r="J10038" t="s">
        <v>36</v>
      </c>
      <c r="K10038" t="s">
        <v>37</v>
      </c>
      <c r="L10038" t="s">
        <v>26</v>
      </c>
      <c r="M10038" t="str">
        <f>CONCATENATE("3p",C10038,"_",I10038)</f>
        <v>3pZRCBDP0007997_Hymenoptera_Formicidae</v>
      </c>
    </row>
    <row r="10039" spans="1:13" x14ac:dyDescent="0.25">
      <c r="A10039" t="s">
        <v>11320</v>
      </c>
      <c r="B10039" t="s">
        <v>14660</v>
      </c>
      <c r="C10039" t="s">
        <v>12098</v>
      </c>
      <c r="D10039" t="s">
        <v>13811</v>
      </c>
      <c r="E10039" t="s">
        <v>11323</v>
      </c>
      <c r="F10039" s="3">
        <v>43587</v>
      </c>
      <c r="G10039" t="s">
        <v>14024</v>
      </c>
      <c r="H10039" t="s">
        <v>14025</v>
      </c>
      <c r="I10039" t="s">
        <v>35</v>
      </c>
      <c r="J10039" t="s">
        <v>36</v>
      </c>
      <c r="K10039" t="s">
        <v>37</v>
      </c>
      <c r="L10039" t="s">
        <v>26</v>
      </c>
      <c r="M10039" t="str">
        <f>CONCATENATE("3p",C10039,"_",I10039)</f>
        <v>3pZRCBDP0007997_Hymenoptera_Formicidae</v>
      </c>
    </row>
    <row r="10040" spans="1:13" x14ac:dyDescent="0.25">
      <c r="A10040" t="s">
        <v>11320</v>
      </c>
      <c r="B10040" t="s">
        <v>14661</v>
      </c>
      <c r="C10040" t="s">
        <v>12098</v>
      </c>
      <c r="D10040" t="s">
        <v>13811</v>
      </c>
      <c r="E10040" t="s">
        <v>11323</v>
      </c>
      <c r="F10040" s="3">
        <v>43587</v>
      </c>
      <c r="G10040" t="s">
        <v>14024</v>
      </c>
      <c r="H10040" t="s">
        <v>14025</v>
      </c>
      <c r="I10040" t="s">
        <v>35</v>
      </c>
      <c r="J10040" t="s">
        <v>36</v>
      </c>
      <c r="K10040" t="s">
        <v>37</v>
      </c>
      <c r="L10040" t="s">
        <v>26</v>
      </c>
      <c r="M10040" t="str">
        <f>CONCATENATE("3p",C10040,"_",I10040)</f>
        <v>3pZRCBDP0007997_Hymenoptera_Formicidae</v>
      </c>
    </row>
    <row r="10041" spans="1:13" x14ac:dyDescent="0.25">
      <c r="A10041" t="s">
        <v>11320</v>
      </c>
      <c r="B10041" t="s">
        <v>14662</v>
      </c>
      <c r="C10041" t="s">
        <v>12098</v>
      </c>
      <c r="D10041" t="s">
        <v>13811</v>
      </c>
      <c r="E10041" t="s">
        <v>11323</v>
      </c>
      <c r="F10041" s="3">
        <v>43587</v>
      </c>
      <c r="G10041" t="s">
        <v>14024</v>
      </c>
      <c r="H10041" t="s">
        <v>14025</v>
      </c>
      <c r="I10041" t="s">
        <v>35</v>
      </c>
      <c r="J10041" t="s">
        <v>36</v>
      </c>
      <c r="K10041" t="s">
        <v>37</v>
      </c>
      <c r="L10041" t="s">
        <v>26</v>
      </c>
      <c r="M10041" t="str">
        <f>CONCATENATE("3p",C10041,"_",I10041)</f>
        <v>3pZRCBDP0007997_Hymenoptera_Formicidae</v>
      </c>
    </row>
    <row r="10042" spans="1:13" x14ac:dyDescent="0.25">
      <c r="A10042" t="s">
        <v>11320</v>
      </c>
      <c r="B10042" t="s">
        <v>14663</v>
      </c>
      <c r="C10042" t="s">
        <v>12088</v>
      </c>
      <c r="D10042" t="s">
        <v>13811</v>
      </c>
      <c r="E10042" t="s">
        <v>11323</v>
      </c>
      <c r="F10042" s="3">
        <v>43587</v>
      </c>
      <c r="G10042" t="s">
        <v>14024</v>
      </c>
      <c r="H10042" t="s">
        <v>14025</v>
      </c>
      <c r="I10042" t="s">
        <v>35</v>
      </c>
      <c r="J10042" t="s">
        <v>36</v>
      </c>
      <c r="K10042" t="s">
        <v>37</v>
      </c>
      <c r="L10042" t="s">
        <v>26</v>
      </c>
      <c r="M10042" t="str">
        <f>CONCATENATE("3p",C10042,"_",I10042)</f>
        <v>3pZRCBDP0041575_Hymenoptera_Formicidae</v>
      </c>
    </row>
    <row r="10043" spans="1:13" x14ac:dyDescent="0.25">
      <c r="A10043" t="s">
        <v>11320</v>
      </c>
      <c r="B10043" t="s">
        <v>14664</v>
      </c>
      <c r="C10043" t="s">
        <v>13077</v>
      </c>
      <c r="D10043" t="s">
        <v>13811</v>
      </c>
      <c r="E10043" t="s">
        <v>11323</v>
      </c>
      <c r="F10043" s="3">
        <v>43587</v>
      </c>
      <c r="G10043" t="s">
        <v>14024</v>
      </c>
      <c r="H10043" t="s">
        <v>14025</v>
      </c>
      <c r="I10043" t="s">
        <v>35</v>
      </c>
      <c r="J10043" t="s">
        <v>36</v>
      </c>
      <c r="K10043" t="s">
        <v>37</v>
      </c>
      <c r="L10043">
        <v>70916</v>
      </c>
      <c r="M10043" t="str">
        <f>CONCATENATE("3p",C10043,"_",I10043)</f>
        <v>3p070916-F01-A01A_Hymenoptera_Formicidae</v>
      </c>
    </row>
    <row r="10044" spans="1:13" x14ac:dyDescent="0.25">
      <c r="A10044" t="s">
        <v>11320</v>
      </c>
      <c r="B10044" t="s">
        <v>14665</v>
      </c>
      <c r="C10044" t="s">
        <v>12098</v>
      </c>
      <c r="D10044" t="s">
        <v>13811</v>
      </c>
      <c r="E10044" t="s">
        <v>11323</v>
      </c>
      <c r="F10044" s="3">
        <v>43587</v>
      </c>
      <c r="G10044" t="s">
        <v>14024</v>
      </c>
      <c r="H10044" t="s">
        <v>14025</v>
      </c>
      <c r="I10044" t="s">
        <v>35</v>
      </c>
      <c r="J10044" t="s">
        <v>36</v>
      </c>
      <c r="K10044" t="s">
        <v>37</v>
      </c>
      <c r="L10044" t="s">
        <v>26</v>
      </c>
      <c r="M10044" t="str">
        <f>CONCATENATE("3p",C10044,"_",I10044)</f>
        <v>3pZRCBDP0007997_Hymenoptera_Formicidae</v>
      </c>
    </row>
    <row r="10045" spans="1:13" x14ac:dyDescent="0.25">
      <c r="A10045" t="s">
        <v>11320</v>
      </c>
      <c r="B10045" t="s">
        <v>14666</v>
      </c>
      <c r="C10045" t="s">
        <v>12098</v>
      </c>
      <c r="D10045" t="s">
        <v>13811</v>
      </c>
      <c r="E10045" t="s">
        <v>11323</v>
      </c>
      <c r="F10045" s="3">
        <v>43587</v>
      </c>
      <c r="G10045" t="s">
        <v>14024</v>
      </c>
      <c r="H10045" t="s">
        <v>14025</v>
      </c>
      <c r="I10045" t="s">
        <v>35</v>
      </c>
      <c r="J10045" t="s">
        <v>36</v>
      </c>
      <c r="K10045" t="s">
        <v>37</v>
      </c>
      <c r="L10045" t="s">
        <v>26</v>
      </c>
      <c r="M10045" t="str">
        <f>CONCATENATE("3p",C10045,"_",I10045)</f>
        <v>3pZRCBDP0007997_Hymenoptera_Formicidae</v>
      </c>
    </row>
    <row r="10046" spans="1:13" x14ac:dyDescent="0.25">
      <c r="A10046" t="s">
        <v>11320</v>
      </c>
      <c r="B10046" t="s">
        <v>14667</v>
      </c>
      <c r="C10046" t="s">
        <v>12098</v>
      </c>
      <c r="D10046" t="s">
        <v>13811</v>
      </c>
      <c r="E10046" t="s">
        <v>11323</v>
      </c>
      <c r="F10046" s="3">
        <v>43587</v>
      </c>
      <c r="G10046" t="s">
        <v>14024</v>
      </c>
      <c r="H10046" t="s">
        <v>14025</v>
      </c>
      <c r="I10046" t="s">
        <v>35</v>
      </c>
      <c r="J10046" t="s">
        <v>36</v>
      </c>
      <c r="K10046" t="s">
        <v>37</v>
      </c>
      <c r="L10046" t="s">
        <v>26</v>
      </c>
      <c r="M10046" t="str">
        <f>CONCATENATE("3p",C10046,"_",I10046)</f>
        <v>3pZRCBDP0007997_Hymenoptera_Formicidae</v>
      </c>
    </row>
    <row r="10047" spans="1:13" x14ac:dyDescent="0.25">
      <c r="A10047" t="s">
        <v>11320</v>
      </c>
      <c r="B10047" t="s">
        <v>14668</v>
      </c>
      <c r="C10047" t="s">
        <v>12098</v>
      </c>
      <c r="D10047" t="s">
        <v>13811</v>
      </c>
      <c r="E10047" t="s">
        <v>11323</v>
      </c>
      <c r="F10047" s="3">
        <v>43587</v>
      </c>
      <c r="G10047" t="s">
        <v>14024</v>
      </c>
      <c r="H10047" t="s">
        <v>14025</v>
      </c>
      <c r="I10047" t="s">
        <v>35</v>
      </c>
      <c r="J10047" t="s">
        <v>36</v>
      </c>
      <c r="K10047" t="s">
        <v>37</v>
      </c>
      <c r="L10047" t="s">
        <v>26</v>
      </c>
      <c r="M10047" t="str">
        <f>CONCATENATE("3p",C10047,"_",I10047)</f>
        <v>3pZRCBDP0007997_Hymenoptera_Formicidae</v>
      </c>
    </row>
    <row r="10048" spans="1:13" x14ac:dyDescent="0.25">
      <c r="A10048" t="s">
        <v>11320</v>
      </c>
      <c r="B10048" t="s">
        <v>14669</v>
      </c>
      <c r="C10048" t="s">
        <v>742</v>
      </c>
      <c r="D10048" t="s">
        <v>13811</v>
      </c>
      <c r="E10048" t="s">
        <v>11323</v>
      </c>
      <c r="F10048" s="3">
        <v>43587</v>
      </c>
      <c r="G10048" t="s">
        <v>14024</v>
      </c>
      <c r="H10048" t="s">
        <v>14025</v>
      </c>
      <c r="I10048" t="s">
        <v>743</v>
      </c>
      <c r="J10048" t="s">
        <v>57</v>
      </c>
      <c r="K10048" t="s">
        <v>744</v>
      </c>
      <c r="L10048" t="s">
        <v>26</v>
      </c>
      <c r="M10048" t="str">
        <f>CONCATENATE("3p",C10048,"_",I10048)</f>
        <v>3pZRCBDP0258943_Diptera_Ephydridae</v>
      </c>
    </row>
    <row r="10049" spans="1:13" x14ac:dyDescent="0.25">
      <c r="A10049" t="s">
        <v>11320</v>
      </c>
      <c r="B10049" t="s">
        <v>14670</v>
      </c>
      <c r="C10049" t="s">
        <v>11794</v>
      </c>
      <c r="D10049" t="s">
        <v>13811</v>
      </c>
      <c r="E10049" t="s">
        <v>11323</v>
      </c>
      <c r="F10049" s="3">
        <v>43587</v>
      </c>
      <c r="G10049" t="s">
        <v>14024</v>
      </c>
      <c r="H10049" t="s">
        <v>14025</v>
      </c>
      <c r="I10049" t="s">
        <v>1156</v>
      </c>
      <c r="J10049" t="s">
        <v>57</v>
      </c>
      <c r="L10049" t="s">
        <v>26</v>
      </c>
      <c r="M10049" t="str">
        <f>CONCATENATE("3p",C10049,"_",I10049)</f>
        <v>3pZRCBDP0261143_Diptera_</v>
      </c>
    </row>
    <row r="10050" spans="1:13" x14ac:dyDescent="0.25">
      <c r="A10050" t="s">
        <v>11320</v>
      </c>
      <c r="B10050" t="s">
        <v>14671</v>
      </c>
      <c r="C10050" t="s">
        <v>11859</v>
      </c>
      <c r="D10050" t="s">
        <v>13811</v>
      </c>
      <c r="E10050" t="s">
        <v>11323</v>
      </c>
      <c r="F10050" s="3">
        <v>43587</v>
      </c>
      <c r="G10050" t="s">
        <v>14024</v>
      </c>
      <c r="H10050" t="s">
        <v>14025</v>
      </c>
      <c r="I10050" t="s">
        <v>867</v>
      </c>
      <c r="J10050" t="s">
        <v>57</v>
      </c>
      <c r="K10050" t="s">
        <v>868</v>
      </c>
      <c r="L10050" t="s">
        <v>26</v>
      </c>
      <c r="M10050" t="str">
        <f>CONCATENATE("3p",C10050,"_",I10050)</f>
        <v>3pZRCBDP0205012_Diptera_Hybotidae</v>
      </c>
    </row>
    <row r="10051" spans="1:13" x14ac:dyDescent="0.25">
      <c r="A10051" t="s">
        <v>11320</v>
      </c>
      <c r="B10051" t="s">
        <v>14672</v>
      </c>
      <c r="C10051" t="s">
        <v>11907</v>
      </c>
      <c r="D10051" t="s">
        <v>13811</v>
      </c>
      <c r="E10051" t="s">
        <v>11323</v>
      </c>
      <c r="F10051" s="3">
        <v>43587</v>
      </c>
      <c r="G10051" t="s">
        <v>14024</v>
      </c>
      <c r="H10051" t="s">
        <v>14025</v>
      </c>
      <c r="I10051" t="s">
        <v>11908</v>
      </c>
      <c r="J10051" t="s">
        <v>106</v>
      </c>
      <c r="K10051" t="s">
        <v>11909</v>
      </c>
      <c r="L10051" t="s">
        <v>20</v>
      </c>
      <c r="M10051" t="str">
        <f>CONCATENATE("3p",C10051,"_",I10051)</f>
        <v>3pZRCMIS0017974_Hemiptera_Sternorrhyncha</v>
      </c>
    </row>
    <row r="10052" spans="1:13" x14ac:dyDescent="0.25">
      <c r="A10052" t="s">
        <v>11320</v>
      </c>
      <c r="B10052" t="s">
        <v>14673</v>
      </c>
      <c r="C10052" t="s">
        <v>11962</v>
      </c>
      <c r="D10052" t="s">
        <v>13811</v>
      </c>
      <c r="E10052" t="s">
        <v>11323</v>
      </c>
      <c r="F10052" s="3">
        <v>43587</v>
      </c>
      <c r="G10052" t="s">
        <v>14024</v>
      </c>
      <c r="H10052" t="s">
        <v>14025</v>
      </c>
      <c r="I10052" t="s">
        <v>867</v>
      </c>
      <c r="J10052" t="s">
        <v>57</v>
      </c>
      <c r="K10052" t="s">
        <v>868</v>
      </c>
      <c r="L10052" t="s">
        <v>26</v>
      </c>
      <c r="M10052" t="str">
        <f>CONCATENATE("3p",C10052,"_",I10052)</f>
        <v>3pZRCBDP0287020_Diptera_Hybotidae</v>
      </c>
    </row>
    <row r="10053" spans="1:13" x14ac:dyDescent="0.25">
      <c r="A10053" t="s">
        <v>11320</v>
      </c>
      <c r="B10053" t="s">
        <v>14674</v>
      </c>
      <c r="C10053" t="s">
        <v>6263</v>
      </c>
      <c r="D10053" t="s">
        <v>13811</v>
      </c>
      <c r="E10053" t="s">
        <v>11323</v>
      </c>
      <c r="F10053" s="3">
        <v>43587</v>
      </c>
      <c r="G10053" t="s">
        <v>14024</v>
      </c>
      <c r="H10053" t="s">
        <v>14025</v>
      </c>
      <c r="I10053" t="s">
        <v>87</v>
      </c>
      <c r="J10053" t="s">
        <v>57</v>
      </c>
      <c r="K10053" t="s">
        <v>88</v>
      </c>
      <c r="L10053" t="s">
        <v>26</v>
      </c>
      <c r="M10053" t="str">
        <f>CONCATENATE("3p",C10053,"_",I10053)</f>
        <v>3pZRCBDP0000027_Diptera_Phoridae</v>
      </c>
    </row>
    <row r="10054" spans="1:13" x14ac:dyDescent="0.25">
      <c r="A10054" t="s">
        <v>11320</v>
      </c>
      <c r="B10054" t="s">
        <v>14675</v>
      </c>
      <c r="C10054" t="s">
        <v>11907</v>
      </c>
      <c r="D10054" t="s">
        <v>13811</v>
      </c>
      <c r="E10054" t="s">
        <v>11323</v>
      </c>
      <c r="F10054" s="3">
        <v>43587</v>
      </c>
      <c r="G10054" t="s">
        <v>14024</v>
      </c>
      <c r="H10054" t="s">
        <v>14025</v>
      </c>
      <c r="I10054" t="s">
        <v>11908</v>
      </c>
      <c r="J10054" t="s">
        <v>106</v>
      </c>
      <c r="K10054" t="s">
        <v>11909</v>
      </c>
      <c r="L10054" t="s">
        <v>20</v>
      </c>
      <c r="M10054" t="str">
        <f>CONCATENATE("3p",C10054,"_",I10054)</f>
        <v>3pZRCMIS0017974_Hemiptera_Sternorrhyncha</v>
      </c>
    </row>
    <row r="10055" spans="1:13" x14ac:dyDescent="0.25">
      <c r="A10055" t="s">
        <v>11320</v>
      </c>
      <c r="B10055" t="s">
        <v>14676</v>
      </c>
      <c r="C10055" t="s">
        <v>857</v>
      </c>
      <c r="D10055" t="s">
        <v>13811</v>
      </c>
      <c r="E10055" t="s">
        <v>11323</v>
      </c>
      <c r="F10055" s="3">
        <v>43587</v>
      </c>
      <c r="G10055" t="s">
        <v>14024</v>
      </c>
      <c r="H10055" t="s">
        <v>14025</v>
      </c>
      <c r="I10055" t="s">
        <v>858</v>
      </c>
      <c r="J10055" t="s">
        <v>57</v>
      </c>
      <c r="K10055" t="s">
        <v>859</v>
      </c>
      <c r="L10055" t="s">
        <v>26</v>
      </c>
      <c r="M10055" t="str">
        <f>CONCATENATE("3p",C10055,"_",I10055)</f>
        <v>3pZRCBDP0321278_Diptera_Chaoboridae</v>
      </c>
    </row>
    <row r="10056" spans="1:13" x14ac:dyDescent="0.25">
      <c r="A10056" t="s">
        <v>11320</v>
      </c>
      <c r="B10056" t="s">
        <v>14677</v>
      </c>
      <c r="C10056" t="s">
        <v>14678</v>
      </c>
      <c r="D10056" t="s">
        <v>13811</v>
      </c>
      <c r="E10056" t="s">
        <v>11323</v>
      </c>
      <c r="F10056" s="3">
        <v>43587</v>
      </c>
      <c r="G10056" t="s">
        <v>14024</v>
      </c>
      <c r="H10056" t="s">
        <v>14025</v>
      </c>
      <c r="I10056" t="s">
        <v>190</v>
      </c>
      <c r="J10056" t="s">
        <v>57</v>
      </c>
      <c r="K10056" t="s">
        <v>191</v>
      </c>
      <c r="L10056" t="s">
        <v>26</v>
      </c>
      <c r="M10056" t="str">
        <f>CONCATENATE("3p",C10056,"_",I10056)</f>
        <v>3pZRCBDP0075296_Diptera_Sciaridae</v>
      </c>
    </row>
    <row r="10057" spans="1:13" x14ac:dyDescent="0.25">
      <c r="A10057" t="s">
        <v>11320</v>
      </c>
      <c r="B10057" t="s">
        <v>14679</v>
      </c>
      <c r="C10057" t="s">
        <v>11807</v>
      </c>
      <c r="D10057" t="s">
        <v>13811</v>
      </c>
      <c r="E10057" t="s">
        <v>11323</v>
      </c>
      <c r="F10057" s="3">
        <v>43587</v>
      </c>
      <c r="G10057" t="s">
        <v>14024</v>
      </c>
      <c r="H10057" t="s">
        <v>14025</v>
      </c>
      <c r="I10057" t="s">
        <v>87</v>
      </c>
      <c r="J10057" t="s">
        <v>57</v>
      </c>
      <c r="K10057" t="s">
        <v>88</v>
      </c>
      <c r="L10057" t="s">
        <v>11370</v>
      </c>
      <c r="M10057" t="str">
        <f>CONCATENATE("3p",C10057,"_",I10057)</f>
        <v>3pNSPHO2-7ED_Diptera_Phoridae</v>
      </c>
    </row>
    <row r="10058" spans="1:13" x14ac:dyDescent="0.25">
      <c r="A10058" t="s">
        <v>11320</v>
      </c>
      <c r="B10058" t="s">
        <v>14680</v>
      </c>
      <c r="C10058" t="s">
        <v>742</v>
      </c>
      <c r="D10058" t="s">
        <v>13811</v>
      </c>
      <c r="E10058" t="s">
        <v>11323</v>
      </c>
      <c r="F10058" s="3">
        <v>43587</v>
      </c>
      <c r="G10058" t="s">
        <v>14024</v>
      </c>
      <c r="H10058" t="s">
        <v>14025</v>
      </c>
      <c r="I10058" t="s">
        <v>743</v>
      </c>
      <c r="J10058" t="s">
        <v>57</v>
      </c>
      <c r="K10058" t="s">
        <v>744</v>
      </c>
      <c r="L10058" t="s">
        <v>26</v>
      </c>
      <c r="M10058" t="str">
        <f>CONCATENATE("3p",C10058,"_",I10058)</f>
        <v>3pZRCBDP0258943_Diptera_Ephydridae</v>
      </c>
    </row>
    <row r="10059" spans="1:13" x14ac:dyDescent="0.25">
      <c r="A10059" t="s">
        <v>11320</v>
      </c>
      <c r="B10059" t="s">
        <v>14681</v>
      </c>
      <c r="C10059" t="s">
        <v>11907</v>
      </c>
      <c r="D10059" t="s">
        <v>13811</v>
      </c>
      <c r="E10059" t="s">
        <v>11323</v>
      </c>
      <c r="F10059" s="3">
        <v>43587</v>
      </c>
      <c r="G10059" t="s">
        <v>14024</v>
      </c>
      <c r="H10059" t="s">
        <v>14025</v>
      </c>
      <c r="I10059" t="s">
        <v>11908</v>
      </c>
      <c r="J10059" t="s">
        <v>106</v>
      </c>
      <c r="K10059" t="s">
        <v>11909</v>
      </c>
      <c r="L10059" t="s">
        <v>20</v>
      </c>
      <c r="M10059" t="str">
        <f>CONCATENATE("3p",C10059,"_",I10059)</f>
        <v>3pZRCMIS0017974_Hemiptera_Sternorrhyncha</v>
      </c>
    </row>
    <row r="10060" spans="1:13" x14ac:dyDescent="0.25">
      <c r="A10060" t="s">
        <v>11320</v>
      </c>
      <c r="B10060" t="s">
        <v>14682</v>
      </c>
      <c r="C10060" t="s">
        <v>14402</v>
      </c>
      <c r="D10060" t="s">
        <v>13811</v>
      </c>
      <c r="E10060" t="s">
        <v>11323</v>
      </c>
      <c r="F10060" s="3">
        <v>43587</v>
      </c>
      <c r="G10060" t="s">
        <v>14024</v>
      </c>
      <c r="H10060" t="s">
        <v>14025</v>
      </c>
      <c r="I10060" t="s">
        <v>87</v>
      </c>
      <c r="J10060" t="s">
        <v>57</v>
      </c>
      <c r="K10060" t="s">
        <v>88</v>
      </c>
      <c r="L10060" t="s">
        <v>26</v>
      </c>
      <c r="M10060" t="str">
        <f>CONCATENATE("3p",C10060,"_",I10060)</f>
        <v>3pZRCBDP0086087_Diptera_Phoridae</v>
      </c>
    </row>
    <row r="10061" spans="1:13" x14ac:dyDescent="0.25">
      <c r="A10061" t="s">
        <v>11320</v>
      </c>
      <c r="B10061" t="s">
        <v>14683</v>
      </c>
      <c r="C10061" t="s">
        <v>14683</v>
      </c>
      <c r="D10061" t="s">
        <v>13811</v>
      </c>
      <c r="E10061" t="s">
        <v>11323</v>
      </c>
      <c r="F10061" s="3">
        <v>43587</v>
      </c>
      <c r="G10061" t="s">
        <v>14024</v>
      </c>
      <c r="H10061" t="s">
        <v>14025</v>
      </c>
      <c r="I10061" t="s">
        <v>11908</v>
      </c>
      <c r="J10061" t="s">
        <v>106</v>
      </c>
      <c r="K10061" t="s">
        <v>11909</v>
      </c>
      <c r="L10061" t="s">
        <v>20</v>
      </c>
      <c r="M10061" t="str">
        <f>CONCATENATE("3p",C10061,"_",I10061)</f>
        <v>3pZRCMIS0028806_Hemiptera_Sternorrhyncha</v>
      </c>
    </row>
    <row r="10062" spans="1:13" x14ac:dyDescent="0.25">
      <c r="A10062" t="s">
        <v>11320</v>
      </c>
      <c r="B10062" t="s">
        <v>14684</v>
      </c>
      <c r="C10062" t="s">
        <v>11807</v>
      </c>
      <c r="D10062" t="s">
        <v>13811</v>
      </c>
      <c r="E10062" t="s">
        <v>11323</v>
      </c>
      <c r="F10062" s="3">
        <v>43587</v>
      </c>
      <c r="G10062" t="s">
        <v>14024</v>
      </c>
      <c r="H10062" t="s">
        <v>14025</v>
      </c>
      <c r="I10062" t="s">
        <v>87</v>
      </c>
      <c r="J10062" t="s">
        <v>57</v>
      </c>
      <c r="K10062" t="s">
        <v>88</v>
      </c>
      <c r="L10062" t="s">
        <v>11370</v>
      </c>
      <c r="M10062" t="str">
        <f>CONCATENATE("3p",C10062,"_",I10062)</f>
        <v>3pNSPHO2-7ED_Diptera_Phoridae</v>
      </c>
    </row>
    <row r="10063" spans="1:13" x14ac:dyDescent="0.25">
      <c r="A10063" t="s">
        <v>11320</v>
      </c>
      <c r="B10063" t="s">
        <v>14685</v>
      </c>
      <c r="C10063" t="s">
        <v>14686</v>
      </c>
      <c r="D10063" t="s">
        <v>13811</v>
      </c>
      <c r="E10063" t="s">
        <v>11323</v>
      </c>
      <c r="F10063" s="3">
        <v>43587</v>
      </c>
      <c r="G10063" t="s">
        <v>14024</v>
      </c>
      <c r="H10063" t="s">
        <v>14025</v>
      </c>
      <c r="I10063" t="s">
        <v>87</v>
      </c>
      <c r="J10063" t="s">
        <v>57</v>
      </c>
      <c r="K10063" t="s">
        <v>88</v>
      </c>
      <c r="L10063" t="s">
        <v>26</v>
      </c>
      <c r="M10063" t="str">
        <f>CONCATENATE("3p",C10063,"_",I10063)</f>
        <v>3pZRCBDP0180210_Diptera_Phoridae</v>
      </c>
    </row>
    <row r="10064" spans="1:13" x14ac:dyDescent="0.25">
      <c r="A10064" t="s">
        <v>11320</v>
      </c>
      <c r="B10064" t="s">
        <v>14687</v>
      </c>
      <c r="C10064" t="s">
        <v>857</v>
      </c>
      <c r="D10064" t="s">
        <v>13811</v>
      </c>
      <c r="E10064" t="s">
        <v>11323</v>
      </c>
      <c r="F10064" s="3">
        <v>43587</v>
      </c>
      <c r="G10064" t="s">
        <v>14024</v>
      </c>
      <c r="H10064" t="s">
        <v>14025</v>
      </c>
      <c r="I10064" t="s">
        <v>858</v>
      </c>
      <c r="J10064" t="s">
        <v>57</v>
      </c>
      <c r="K10064" t="s">
        <v>859</v>
      </c>
      <c r="L10064" t="s">
        <v>26</v>
      </c>
      <c r="M10064" t="str">
        <f>CONCATENATE("3p",C10064,"_",I10064)</f>
        <v>3pZRCBDP0321278_Diptera_Chaoboridae</v>
      </c>
    </row>
    <row r="10065" spans="1:13" x14ac:dyDescent="0.25">
      <c r="A10065" t="s">
        <v>11320</v>
      </c>
      <c r="B10065" t="s">
        <v>14688</v>
      </c>
      <c r="C10065" t="s">
        <v>11791</v>
      </c>
      <c r="D10065" t="s">
        <v>13811</v>
      </c>
      <c r="E10065" t="s">
        <v>11323</v>
      </c>
      <c r="F10065" s="3">
        <v>43587</v>
      </c>
      <c r="G10065" t="s">
        <v>14024</v>
      </c>
      <c r="H10065" t="s">
        <v>14025</v>
      </c>
      <c r="I10065" t="s">
        <v>87</v>
      </c>
      <c r="J10065" t="s">
        <v>57</v>
      </c>
      <c r="K10065" t="s">
        <v>88</v>
      </c>
      <c r="L10065" t="s">
        <v>11791</v>
      </c>
      <c r="M10065" t="str">
        <f>CONCATENATE("3p",C10065,"_",I10065)</f>
        <v>3pAC30-A_Diptera_Phoridae</v>
      </c>
    </row>
    <row r="10066" spans="1:13" x14ac:dyDescent="0.25">
      <c r="A10066" t="s">
        <v>11320</v>
      </c>
      <c r="B10066" t="s">
        <v>14689</v>
      </c>
      <c r="C10066" t="s">
        <v>11606</v>
      </c>
      <c r="D10066" t="s">
        <v>13811</v>
      </c>
      <c r="E10066" t="s">
        <v>11323</v>
      </c>
      <c r="F10066" s="3">
        <v>43587</v>
      </c>
      <c r="G10066" t="s">
        <v>14024</v>
      </c>
      <c r="H10066" t="s">
        <v>14025</v>
      </c>
      <c r="I10066" t="s">
        <v>66</v>
      </c>
      <c r="J10066" t="s">
        <v>57</v>
      </c>
      <c r="K10066" t="s">
        <v>67</v>
      </c>
      <c r="L10066" t="s">
        <v>11607</v>
      </c>
      <c r="M10066" t="str">
        <f>CONCATENATE("3p",C10066,"_",I10066)</f>
        <v>3pAYC10-WH_Diptera_Chironomidae</v>
      </c>
    </row>
    <row r="10067" spans="1:13" x14ac:dyDescent="0.25">
      <c r="A10067" t="s">
        <v>11320</v>
      </c>
      <c r="B10067" t="s">
        <v>14690</v>
      </c>
      <c r="C10067" t="s">
        <v>857</v>
      </c>
      <c r="D10067" t="s">
        <v>13811</v>
      </c>
      <c r="E10067" t="s">
        <v>11323</v>
      </c>
      <c r="F10067" s="3">
        <v>43587</v>
      </c>
      <c r="G10067" t="s">
        <v>14024</v>
      </c>
      <c r="H10067" t="s">
        <v>14025</v>
      </c>
      <c r="I10067" t="s">
        <v>858</v>
      </c>
      <c r="J10067" t="s">
        <v>57</v>
      </c>
      <c r="K10067" t="s">
        <v>859</v>
      </c>
      <c r="L10067" t="s">
        <v>26</v>
      </c>
      <c r="M10067" t="str">
        <f>CONCATENATE("3p",C10067,"_",I10067)</f>
        <v>3pZRCBDP0321278_Diptera_Chaoboridae</v>
      </c>
    </row>
    <row r="10068" spans="1:13" x14ac:dyDescent="0.25">
      <c r="A10068" t="s">
        <v>11320</v>
      </c>
      <c r="B10068" t="s">
        <v>14691</v>
      </c>
      <c r="C10068" t="s">
        <v>742</v>
      </c>
      <c r="D10068" t="s">
        <v>13811</v>
      </c>
      <c r="E10068" t="s">
        <v>11323</v>
      </c>
      <c r="F10068" s="3">
        <v>43587</v>
      </c>
      <c r="G10068" t="s">
        <v>14024</v>
      </c>
      <c r="H10068" t="s">
        <v>14025</v>
      </c>
      <c r="I10068" t="s">
        <v>743</v>
      </c>
      <c r="J10068" t="s">
        <v>57</v>
      </c>
      <c r="K10068" t="s">
        <v>744</v>
      </c>
      <c r="L10068" t="s">
        <v>26</v>
      </c>
      <c r="M10068" t="str">
        <f>CONCATENATE("3p",C10068,"_",I10068)</f>
        <v>3pZRCBDP0258943_Diptera_Ephydridae</v>
      </c>
    </row>
    <row r="10069" spans="1:13" x14ac:dyDescent="0.25">
      <c r="A10069" t="s">
        <v>11320</v>
      </c>
      <c r="B10069" t="s">
        <v>14692</v>
      </c>
      <c r="C10069" t="s">
        <v>857</v>
      </c>
      <c r="D10069" t="s">
        <v>13811</v>
      </c>
      <c r="E10069" t="s">
        <v>11323</v>
      </c>
      <c r="F10069" s="3">
        <v>43587</v>
      </c>
      <c r="G10069" t="s">
        <v>14024</v>
      </c>
      <c r="H10069" t="s">
        <v>14025</v>
      </c>
      <c r="I10069" t="s">
        <v>858</v>
      </c>
      <c r="J10069" t="s">
        <v>57</v>
      </c>
      <c r="K10069" t="s">
        <v>859</v>
      </c>
      <c r="L10069" t="s">
        <v>26</v>
      </c>
      <c r="M10069" t="str">
        <f>CONCATENATE("3p",C10069,"_",I10069)</f>
        <v>3pZRCBDP0321278_Diptera_Chaoboridae</v>
      </c>
    </row>
    <row r="10070" spans="1:13" x14ac:dyDescent="0.25">
      <c r="A10070" t="s">
        <v>11320</v>
      </c>
      <c r="B10070" t="s">
        <v>14693</v>
      </c>
      <c r="C10070" t="s">
        <v>5287</v>
      </c>
      <c r="D10070" t="s">
        <v>13811</v>
      </c>
      <c r="E10070" t="s">
        <v>11323</v>
      </c>
      <c r="F10070" s="3">
        <v>43587</v>
      </c>
      <c r="G10070" t="s">
        <v>14024</v>
      </c>
      <c r="H10070" t="s">
        <v>14025</v>
      </c>
      <c r="I10070" t="s">
        <v>199</v>
      </c>
      <c r="J10070" t="s">
        <v>57</v>
      </c>
      <c r="K10070" t="s">
        <v>200</v>
      </c>
      <c r="L10070" t="s">
        <v>26</v>
      </c>
      <c r="M10070" t="str">
        <f>CONCATENATE("3p",C10070,"_",I10070)</f>
        <v>3pZRCBDP0251770_Diptera_Psychodidae</v>
      </c>
    </row>
    <row r="10071" spans="1:13" x14ac:dyDescent="0.25">
      <c r="A10071" t="s">
        <v>11320</v>
      </c>
      <c r="B10071" t="s">
        <v>14694</v>
      </c>
      <c r="C10071" t="s">
        <v>14253</v>
      </c>
      <c r="D10071" t="s">
        <v>13811</v>
      </c>
      <c r="E10071" t="s">
        <v>11323</v>
      </c>
      <c r="F10071" s="3">
        <v>43587</v>
      </c>
      <c r="G10071" t="s">
        <v>14024</v>
      </c>
      <c r="H10071" t="s">
        <v>14025</v>
      </c>
      <c r="I10071" t="s">
        <v>28</v>
      </c>
      <c r="J10071" t="s">
        <v>18</v>
      </c>
      <c r="L10071" t="s">
        <v>26</v>
      </c>
      <c r="M10071" t="str">
        <f>CONCATENATE("3p",C10071,"_",I10071)</f>
        <v>3pZRCBDP0091418_Lepidoptera_</v>
      </c>
    </row>
    <row r="10072" spans="1:13" x14ac:dyDescent="0.25">
      <c r="A10072" t="s">
        <v>11320</v>
      </c>
      <c r="B10072" t="s">
        <v>14695</v>
      </c>
      <c r="C10072" t="s">
        <v>857</v>
      </c>
      <c r="D10072" t="s">
        <v>13811</v>
      </c>
      <c r="E10072" t="s">
        <v>11323</v>
      </c>
      <c r="F10072" s="3">
        <v>43587</v>
      </c>
      <c r="G10072" t="s">
        <v>14024</v>
      </c>
      <c r="H10072" t="s">
        <v>14025</v>
      </c>
      <c r="I10072" t="s">
        <v>858</v>
      </c>
      <c r="J10072" t="s">
        <v>57</v>
      </c>
      <c r="K10072" t="s">
        <v>859</v>
      </c>
      <c r="L10072" t="s">
        <v>26</v>
      </c>
      <c r="M10072" t="str">
        <f>CONCATENATE("3p",C10072,"_",I10072)</f>
        <v>3pZRCBDP0321278_Diptera_Chaoboridae</v>
      </c>
    </row>
    <row r="10073" spans="1:13" x14ac:dyDescent="0.25">
      <c r="A10073" t="s">
        <v>11320</v>
      </c>
      <c r="B10073" t="s">
        <v>14696</v>
      </c>
      <c r="C10073" t="s">
        <v>742</v>
      </c>
      <c r="D10073" t="s">
        <v>13811</v>
      </c>
      <c r="E10073" t="s">
        <v>11323</v>
      </c>
      <c r="F10073" s="3">
        <v>43587</v>
      </c>
      <c r="G10073" t="s">
        <v>14024</v>
      </c>
      <c r="H10073" t="s">
        <v>14025</v>
      </c>
      <c r="I10073" t="s">
        <v>743</v>
      </c>
      <c r="J10073" t="s">
        <v>57</v>
      </c>
      <c r="K10073" t="s">
        <v>744</v>
      </c>
      <c r="L10073" t="s">
        <v>26</v>
      </c>
      <c r="M10073" t="str">
        <f>CONCATENATE("3p",C10073,"_",I10073)</f>
        <v>3pZRCBDP0258943_Diptera_Ephydridae</v>
      </c>
    </row>
    <row r="10074" spans="1:13" x14ac:dyDescent="0.25">
      <c r="A10074" t="s">
        <v>11320</v>
      </c>
      <c r="B10074" t="s">
        <v>14697</v>
      </c>
      <c r="C10074" t="s">
        <v>742</v>
      </c>
      <c r="D10074" t="s">
        <v>13811</v>
      </c>
      <c r="E10074" t="s">
        <v>11323</v>
      </c>
      <c r="F10074" s="3">
        <v>43587</v>
      </c>
      <c r="G10074" t="s">
        <v>14024</v>
      </c>
      <c r="H10074" t="s">
        <v>14025</v>
      </c>
      <c r="I10074" t="s">
        <v>743</v>
      </c>
      <c r="J10074" t="s">
        <v>57</v>
      </c>
      <c r="K10074" t="s">
        <v>744</v>
      </c>
      <c r="L10074" t="s">
        <v>26</v>
      </c>
      <c r="M10074" t="str">
        <f>CONCATENATE("3p",C10074,"_",I10074)</f>
        <v>3pZRCBDP0258943_Diptera_Ephydridae</v>
      </c>
    </row>
    <row r="10075" spans="1:13" x14ac:dyDescent="0.25">
      <c r="A10075" t="s">
        <v>11320</v>
      </c>
      <c r="B10075" t="s">
        <v>14698</v>
      </c>
      <c r="C10075" t="s">
        <v>14699</v>
      </c>
      <c r="D10075" t="s">
        <v>13811</v>
      </c>
      <c r="E10075" t="s">
        <v>11323</v>
      </c>
      <c r="F10075" s="3">
        <v>43587</v>
      </c>
      <c r="G10075" t="s">
        <v>14024</v>
      </c>
      <c r="H10075" t="s">
        <v>14025</v>
      </c>
      <c r="I10075" t="s">
        <v>11826</v>
      </c>
      <c r="J10075" t="s">
        <v>57</v>
      </c>
      <c r="K10075" t="s">
        <v>11827</v>
      </c>
      <c r="L10075" t="s">
        <v>26</v>
      </c>
      <c r="M10075" t="str">
        <f>CONCATENATE("3p",C10075,"_",I10075)</f>
        <v>3pZRCBDP0092276_Diptera_Clusiidae</v>
      </c>
    </row>
    <row r="10076" spans="1:13" x14ac:dyDescent="0.25">
      <c r="A10076" t="s">
        <v>11320</v>
      </c>
      <c r="B10076" t="s">
        <v>14700</v>
      </c>
      <c r="C10076" t="s">
        <v>857</v>
      </c>
      <c r="D10076" t="s">
        <v>13811</v>
      </c>
      <c r="E10076" t="s">
        <v>11323</v>
      </c>
      <c r="F10076" s="3">
        <v>43587</v>
      </c>
      <c r="G10076" t="s">
        <v>14024</v>
      </c>
      <c r="H10076" t="s">
        <v>14025</v>
      </c>
      <c r="I10076" t="s">
        <v>858</v>
      </c>
      <c r="J10076" t="s">
        <v>57</v>
      </c>
      <c r="K10076" t="s">
        <v>859</v>
      </c>
      <c r="L10076" t="s">
        <v>26</v>
      </c>
      <c r="M10076" t="str">
        <f>CONCATENATE("3p",C10076,"_",I10076)</f>
        <v>3pZRCBDP0321278_Diptera_Chaoboridae</v>
      </c>
    </row>
    <row r="10077" spans="1:13" x14ac:dyDescent="0.25">
      <c r="A10077" t="s">
        <v>11320</v>
      </c>
      <c r="B10077" t="s">
        <v>14701</v>
      </c>
      <c r="C10077" t="s">
        <v>11907</v>
      </c>
      <c r="D10077" t="s">
        <v>13811</v>
      </c>
      <c r="E10077" t="s">
        <v>11323</v>
      </c>
      <c r="F10077" s="3">
        <v>43587</v>
      </c>
      <c r="G10077" t="s">
        <v>14024</v>
      </c>
      <c r="H10077" t="s">
        <v>14025</v>
      </c>
      <c r="I10077" t="s">
        <v>11908</v>
      </c>
      <c r="J10077" t="s">
        <v>106</v>
      </c>
      <c r="K10077" t="s">
        <v>11909</v>
      </c>
      <c r="L10077" t="s">
        <v>20</v>
      </c>
      <c r="M10077" t="str">
        <f>CONCATENATE("3p",C10077,"_",I10077)</f>
        <v>3pZRCMIS0017974_Hemiptera_Sternorrhyncha</v>
      </c>
    </row>
    <row r="10078" spans="1:13" x14ac:dyDescent="0.25">
      <c r="A10078" t="s">
        <v>11320</v>
      </c>
      <c r="B10078" t="s">
        <v>14702</v>
      </c>
      <c r="C10078" t="s">
        <v>11606</v>
      </c>
      <c r="D10078" t="s">
        <v>13811</v>
      </c>
      <c r="E10078" t="s">
        <v>11323</v>
      </c>
      <c r="F10078" s="3">
        <v>43587</v>
      </c>
      <c r="G10078" t="s">
        <v>14024</v>
      </c>
      <c r="H10078" t="s">
        <v>14025</v>
      </c>
      <c r="I10078" t="s">
        <v>66</v>
      </c>
      <c r="J10078" t="s">
        <v>57</v>
      </c>
      <c r="K10078" t="s">
        <v>67</v>
      </c>
      <c r="L10078" t="s">
        <v>11607</v>
      </c>
      <c r="M10078" t="str">
        <f>CONCATENATE("3p",C10078,"_",I10078)</f>
        <v>3pAYC10-WH_Diptera_Chironomidae</v>
      </c>
    </row>
    <row r="10079" spans="1:13" x14ac:dyDescent="0.25">
      <c r="A10079" t="s">
        <v>11320</v>
      </c>
      <c r="B10079" t="s">
        <v>14703</v>
      </c>
      <c r="C10079" t="s">
        <v>11907</v>
      </c>
      <c r="D10079" t="s">
        <v>13811</v>
      </c>
      <c r="E10079" t="s">
        <v>11323</v>
      </c>
      <c r="F10079" s="3">
        <v>43587</v>
      </c>
      <c r="G10079" t="s">
        <v>14024</v>
      </c>
      <c r="H10079" t="s">
        <v>14025</v>
      </c>
      <c r="I10079" t="s">
        <v>11908</v>
      </c>
      <c r="J10079" t="s">
        <v>106</v>
      </c>
      <c r="K10079" t="s">
        <v>11909</v>
      </c>
      <c r="L10079" t="s">
        <v>20</v>
      </c>
      <c r="M10079" t="str">
        <f>CONCATENATE("3p",C10079,"_",I10079)</f>
        <v>3pZRCMIS0017974_Hemiptera_Sternorrhyncha</v>
      </c>
    </row>
    <row r="10080" spans="1:13" x14ac:dyDescent="0.25">
      <c r="A10080" t="s">
        <v>11320</v>
      </c>
      <c r="B10080" t="s">
        <v>14704</v>
      </c>
      <c r="C10080" t="s">
        <v>11907</v>
      </c>
      <c r="D10080" t="s">
        <v>13811</v>
      </c>
      <c r="E10080" t="s">
        <v>11323</v>
      </c>
      <c r="F10080" s="3">
        <v>43587</v>
      </c>
      <c r="G10080" t="s">
        <v>14024</v>
      </c>
      <c r="H10080" t="s">
        <v>14025</v>
      </c>
      <c r="I10080" t="s">
        <v>11908</v>
      </c>
      <c r="J10080" t="s">
        <v>106</v>
      </c>
      <c r="K10080" t="s">
        <v>11909</v>
      </c>
      <c r="L10080" t="s">
        <v>20</v>
      </c>
      <c r="M10080" t="str">
        <f>CONCATENATE("3p",C10080,"_",I10080)</f>
        <v>3pZRCMIS0017974_Hemiptera_Sternorrhyncha</v>
      </c>
    </row>
    <row r="10081" spans="1:13" x14ac:dyDescent="0.25">
      <c r="A10081" t="s">
        <v>11320</v>
      </c>
      <c r="B10081" t="s">
        <v>14705</v>
      </c>
      <c r="C10081" t="s">
        <v>2019</v>
      </c>
      <c r="D10081" t="s">
        <v>13811</v>
      </c>
      <c r="E10081" t="s">
        <v>11323</v>
      </c>
      <c r="F10081" s="3">
        <v>43587</v>
      </c>
      <c r="G10081" t="s">
        <v>14024</v>
      </c>
      <c r="H10081" t="s">
        <v>14025</v>
      </c>
      <c r="I10081" t="s">
        <v>111</v>
      </c>
      <c r="J10081" t="s">
        <v>106</v>
      </c>
      <c r="K10081" t="s">
        <v>112</v>
      </c>
      <c r="L10081" t="s">
        <v>26</v>
      </c>
      <c r="M10081" t="str">
        <f>CONCATENATE("3p",C10081,"_",I10081)</f>
        <v>3pZRCBDP0087807_Hemiptera_Cicadellidae</v>
      </c>
    </row>
    <row r="10082" spans="1:13" x14ac:dyDescent="0.25">
      <c r="A10082" t="s">
        <v>11320</v>
      </c>
      <c r="B10082" t="s">
        <v>14706</v>
      </c>
      <c r="C10082" t="s">
        <v>11369</v>
      </c>
      <c r="D10082" t="s">
        <v>13811</v>
      </c>
      <c r="E10082" t="s">
        <v>11323</v>
      </c>
      <c r="F10082" s="3">
        <v>43587</v>
      </c>
      <c r="G10082" t="s">
        <v>14024</v>
      </c>
      <c r="H10082" t="s">
        <v>14025</v>
      </c>
      <c r="I10082" t="s">
        <v>87</v>
      </c>
      <c r="J10082" t="s">
        <v>57</v>
      </c>
      <c r="K10082" t="s">
        <v>88</v>
      </c>
      <c r="L10082" t="s">
        <v>11370</v>
      </c>
      <c r="M10082" t="str">
        <f>CONCATENATE("3p",C10082,"_",I10082)</f>
        <v>3pNSPHO2-7FB_Diptera_Phoridae</v>
      </c>
    </row>
    <row r="10083" spans="1:13" x14ac:dyDescent="0.25">
      <c r="A10083" t="s">
        <v>11320</v>
      </c>
      <c r="B10083" t="s">
        <v>14707</v>
      </c>
      <c r="C10083" t="s">
        <v>857</v>
      </c>
      <c r="D10083" t="s">
        <v>13811</v>
      </c>
      <c r="E10083" t="s">
        <v>11323</v>
      </c>
      <c r="F10083" s="3">
        <v>43587</v>
      </c>
      <c r="G10083" t="s">
        <v>14024</v>
      </c>
      <c r="H10083" t="s">
        <v>14025</v>
      </c>
      <c r="I10083" t="s">
        <v>858</v>
      </c>
      <c r="J10083" t="s">
        <v>57</v>
      </c>
      <c r="K10083" t="s">
        <v>859</v>
      </c>
      <c r="L10083" t="s">
        <v>26</v>
      </c>
      <c r="M10083" t="str">
        <f>CONCATENATE("3p",C10083,"_",I10083)</f>
        <v>3pZRCBDP0321278_Diptera_Chaoboridae</v>
      </c>
    </row>
    <row r="10084" spans="1:13" x14ac:dyDescent="0.25">
      <c r="A10084" t="s">
        <v>11320</v>
      </c>
      <c r="B10084" t="s">
        <v>14708</v>
      </c>
      <c r="C10084" t="s">
        <v>12079</v>
      </c>
      <c r="D10084" t="s">
        <v>13811</v>
      </c>
      <c r="E10084" t="s">
        <v>11323</v>
      </c>
      <c r="F10084" s="3">
        <v>43587</v>
      </c>
      <c r="G10084" t="s">
        <v>14024</v>
      </c>
      <c r="H10084" t="s">
        <v>14025</v>
      </c>
      <c r="I10084" t="s">
        <v>87</v>
      </c>
      <c r="J10084" t="s">
        <v>57</v>
      </c>
      <c r="K10084" t="s">
        <v>88</v>
      </c>
      <c r="L10084" t="s">
        <v>20</v>
      </c>
      <c r="M10084" t="str">
        <f>CONCATENATE("3p",C10084,"_",I10084)</f>
        <v>3pZRCMIS0014219_Diptera_Phoridae</v>
      </c>
    </row>
    <row r="10085" spans="1:13" x14ac:dyDescent="0.25">
      <c r="A10085" t="s">
        <v>11320</v>
      </c>
      <c r="B10085" t="s">
        <v>14709</v>
      </c>
      <c r="C10085" t="s">
        <v>14710</v>
      </c>
      <c r="D10085" t="s">
        <v>13811</v>
      </c>
      <c r="E10085" t="s">
        <v>11323</v>
      </c>
      <c r="F10085" s="3">
        <v>43587</v>
      </c>
      <c r="G10085" t="s">
        <v>14024</v>
      </c>
      <c r="H10085" t="s">
        <v>14025</v>
      </c>
      <c r="I10085" t="s">
        <v>295</v>
      </c>
      <c r="J10085" t="s">
        <v>57</v>
      </c>
      <c r="K10085" t="s">
        <v>296</v>
      </c>
      <c r="L10085" t="s">
        <v>14711</v>
      </c>
      <c r="M10085" t="str">
        <f>CONCATENATE("3p",C10085,"_",I10085)</f>
        <v>3pMC326-30150_Diptera_Mycetophilidae</v>
      </c>
    </row>
    <row r="10086" spans="1:13" x14ac:dyDescent="0.25">
      <c r="A10086" t="s">
        <v>11320</v>
      </c>
      <c r="B10086" t="s">
        <v>14712</v>
      </c>
      <c r="C10086" t="s">
        <v>511</v>
      </c>
      <c r="D10086" t="s">
        <v>13811</v>
      </c>
      <c r="E10086" t="s">
        <v>11323</v>
      </c>
      <c r="F10086" s="3">
        <v>43587</v>
      </c>
      <c r="G10086" t="s">
        <v>14024</v>
      </c>
      <c r="H10086" t="s">
        <v>14025</v>
      </c>
      <c r="I10086" t="s">
        <v>315</v>
      </c>
      <c r="J10086" t="s">
        <v>57</v>
      </c>
      <c r="K10086" t="s">
        <v>316</v>
      </c>
      <c r="L10086" t="s">
        <v>26</v>
      </c>
      <c r="M10086" t="str">
        <f>CONCATENATE("3p",C10086,"_",I10086)</f>
        <v>3pZRCBDP0053267_Diptera_Lauxaniidae</v>
      </c>
    </row>
    <row r="10087" spans="1:13" x14ac:dyDescent="0.25">
      <c r="A10087" t="s">
        <v>11320</v>
      </c>
      <c r="B10087" t="s">
        <v>14713</v>
      </c>
      <c r="C10087" t="s">
        <v>11791</v>
      </c>
      <c r="D10087" t="s">
        <v>13811</v>
      </c>
      <c r="E10087" t="s">
        <v>11323</v>
      </c>
      <c r="F10087" s="3">
        <v>43587</v>
      </c>
      <c r="G10087" t="s">
        <v>14024</v>
      </c>
      <c r="H10087" t="s">
        <v>14025</v>
      </c>
      <c r="I10087" t="s">
        <v>87</v>
      </c>
      <c r="J10087" t="s">
        <v>57</v>
      </c>
      <c r="K10087" t="s">
        <v>88</v>
      </c>
      <c r="L10087" t="s">
        <v>11791</v>
      </c>
      <c r="M10087" t="str">
        <f>CONCATENATE("3p",C10087,"_",I10087)</f>
        <v>3pAC30-A_Diptera_Phoridae</v>
      </c>
    </row>
    <row r="10088" spans="1:13" x14ac:dyDescent="0.25">
      <c r="A10088" t="s">
        <v>11320</v>
      </c>
      <c r="B10088" t="s">
        <v>14714</v>
      </c>
      <c r="C10088" t="s">
        <v>11383</v>
      </c>
      <c r="D10088" t="s">
        <v>13811</v>
      </c>
      <c r="E10088" t="s">
        <v>11323</v>
      </c>
      <c r="F10088" s="3">
        <v>43587</v>
      </c>
      <c r="G10088" t="s">
        <v>14024</v>
      </c>
      <c r="H10088" t="s">
        <v>14025</v>
      </c>
      <c r="I10088" t="s">
        <v>87</v>
      </c>
      <c r="J10088" t="s">
        <v>57</v>
      </c>
      <c r="K10088" t="s">
        <v>88</v>
      </c>
      <c r="L10088" t="s">
        <v>11384</v>
      </c>
      <c r="M10088" t="str">
        <f>CONCATENATE("3p",C10088,"_",I10088)</f>
        <v>3pNSPHO-7AI_Diptera_Phoridae</v>
      </c>
    </row>
    <row r="10089" spans="1:13" x14ac:dyDescent="0.25">
      <c r="A10089" t="s">
        <v>11320</v>
      </c>
      <c r="B10089" t="s">
        <v>14715</v>
      </c>
      <c r="C10089" t="s">
        <v>511</v>
      </c>
      <c r="D10089" t="s">
        <v>13811</v>
      </c>
      <c r="E10089" t="s">
        <v>11323</v>
      </c>
      <c r="F10089" s="3">
        <v>43587</v>
      </c>
      <c r="G10089" t="s">
        <v>14024</v>
      </c>
      <c r="H10089" t="s">
        <v>14025</v>
      </c>
      <c r="I10089" t="s">
        <v>315</v>
      </c>
      <c r="J10089" t="s">
        <v>57</v>
      </c>
      <c r="K10089" t="s">
        <v>316</v>
      </c>
      <c r="L10089" t="s">
        <v>26</v>
      </c>
      <c r="M10089" t="str">
        <f>CONCATENATE("3p",C10089,"_",I10089)</f>
        <v>3pZRCBDP0053267_Diptera_Lauxaniidae</v>
      </c>
    </row>
    <row r="10090" spans="1:13" x14ac:dyDescent="0.25">
      <c r="A10090" t="s">
        <v>11320</v>
      </c>
      <c r="B10090" t="s">
        <v>14716</v>
      </c>
      <c r="C10090" t="s">
        <v>298</v>
      </c>
      <c r="D10090" t="s">
        <v>13811</v>
      </c>
      <c r="E10090" t="s">
        <v>11323</v>
      </c>
      <c r="F10090" s="3">
        <v>43587</v>
      </c>
      <c r="G10090" t="s">
        <v>14024</v>
      </c>
      <c r="H10090" t="s">
        <v>14025</v>
      </c>
      <c r="I10090" t="s">
        <v>299</v>
      </c>
      <c r="J10090" t="s">
        <v>292</v>
      </c>
      <c r="K10090" t="s">
        <v>300</v>
      </c>
      <c r="L10090" t="s">
        <v>26</v>
      </c>
      <c r="M10090" t="str">
        <f>CONCATENATE("3p",C10090,"_",I10090)</f>
        <v>3pZRCBDP0054335_Orthoptera_Trigonidiidae</v>
      </c>
    </row>
    <row r="10091" spans="1:13" x14ac:dyDescent="0.25">
      <c r="A10091" t="s">
        <v>11320</v>
      </c>
      <c r="B10091" t="s">
        <v>14717</v>
      </c>
      <c r="C10091" t="s">
        <v>11907</v>
      </c>
      <c r="D10091" t="s">
        <v>13811</v>
      </c>
      <c r="E10091" t="s">
        <v>11323</v>
      </c>
      <c r="F10091" s="3">
        <v>43587</v>
      </c>
      <c r="G10091" t="s">
        <v>14024</v>
      </c>
      <c r="H10091" t="s">
        <v>14025</v>
      </c>
      <c r="I10091" t="s">
        <v>11908</v>
      </c>
      <c r="J10091" t="s">
        <v>106</v>
      </c>
      <c r="K10091" t="s">
        <v>11909</v>
      </c>
      <c r="L10091" t="s">
        <v>20</v>
      </c>
      <c r="M10091" t="str">
        <f>CONCATENATE("3p",C10091,"_",I10091)</f>
        <v>3pZRCMIS0017974_Hemiptera_Sternorrhyncha</v>
      </c>
    </row>
    <row r="10092" spans="1:13" x14ac:dyDescent="0.25">
      <c r="A10092" t="s">
        <v>11320</v>
      </c>
      <c r="B10092" t="s">
        <v>14718</v>
      </c>
      <c r="C10092" t="s">
        <v>857</v>
      </c>
      <c r="D10092" t="s">
        <v>13811</v>
      </c>
      <c r="E10092" t="s">
        <v>11323</v>
      </c>
      <c r="F10092" s="3">
        <v>43587</v>
      </c>
      <c r="G10092" t="s">
        <v>14024</v>
      </c>
      <c r="H10092" t="s">
        <v>14025</v>
      </c>
      <c r="I10092" t="s">
        <v>858</v>
      </c>
      <c r="J10092" t="s">
        <v>57</v>
      </c>
      <c r="K10092" t="s">
        <v>859</v>
      </c>
      <c r="L10092" t="s">
        <v>26</v>
      </c>
      <c r="M10092" t="str">
        <f>CONCATENATE("3p",C10092,"_",I10092)</f>
        <v>3pZRCBDP0321278_Diptera_Chaoboridae</v>
      </c>
    </row>
    <row r="10093" spans="1:13" x14ac:dyDescent="0.25">
      <c r="A10093" t="s">
        <v>11320</v>
      </c>
      <c r="B10093" t="s">
        <v>14719</v>
      </c>
      <c r="C10093" t="s">
        <v>851</v>
      </c>
      <c r="D10093" t="s">
        <v>13811</v>
      </c>
      <c r="E10093" t="s">
        <v>11323</v>
      </c>
      <c r="F10093" s="3">
        <v>43587</v>
      </c>
      <c r="G10093" t="s">
        <v>14024</v>
      </c>
      <c r="H10093" t="s">
        <v>14025</v>
      </c>
      <c r="I10093" t="s">
        <v>146</v>
      </c>
      <c r="J10093" t="s">
        <v>57</v>
      </c>
      <c r="K10093" t="s">
        <v>147</v>
      </c>
      <c r="L10093" t="s">
        <v>26</v>
      </c>
      <c r="M10093" t="str">
        <f>CONCATENATE("3p",C10093,"_",I10093)</f>
        <v>3pZRCBDP0001188_Diptera_Dolichopodidae</v>
      </c>
    </row>
    <row r="10094" spans="1:13" x14ac:dyDescent="0.25">
      <c r="A10094" t="s">
        <v>11320</v>
      </c>
      <c r="B10094" t="s">
        <v>14720</v>
      </c>
      <c r="C10094" t="s">
        <v>11907</v>
      </c>
      <c r="D10094" t="s">
        <v>13811</v>
      </c>
      <c r="E10094" t="s">
        <v>11323</v>
      </c>
      <c r="F10094" s="3">
        <v>43587</v>
      </c>
      <c r="G10094" t="s">
        <v>14024</v>
      </c>
      <c r="H10094" t="s">
        <v>14025</v>
      </c>
      <c r="I10094" t="s">
        <v>11908</v>
      </c>
      <c r="J10094" t="s">
        <v>106</v>
      </c>
      <c r="K10094" t="s">
        <v>11909</v>
      </c>
      <c r="L10094" t="s">
        <v>20</v>
      </c>
      <c r="M10094" t="str">
        <f>CONCATENATE("3p",C10094,"_",I10094)</f>
        <v>3pZRCMIS0017974_Hemiptera_Sternorrhyncha</v>
      </c>
    </row>
    <row r="10095" spans="1:13" x14ac:dyDescent="0.25">
      <c r="A10095" t="s">
        <v>11320</v>
      </c>
      <c r="B10095" t="s">
        <v>14721</v>
      </c>
      <c r="C10095" t="s">
        <v>11376</v>
      </c>
      <c r="D10095" t="s">
        <v>13811</v>
      </c>
      <c r="E10095" t="s">
        <v>11323</v>
      </c>
      <c r="F10095" s="3">
        <v>43587</v>
      </c>
      <c r="G10095" t="s">
        <v>14024</v>
      </c>
      <c r="H10095" t="s">
        <v>14025</v>
      </c>
      <c r="I10095" t="s">
        <v>87</v>
      </c>
      <c r="J10095" t="s">
        <v>57</v>
      </c>
      <c r="K10095" t="s">
        <v>88</v>
      </c>
      <c r="L10095">
        <v>50916</v>
      </c>
      <c r="M10095" t="str">
        <f>CONCATENATE("3p",C10095,"_",I10095)</f>
        <v>3p050916-F01-A01-A04A_Diptera_Phoridae</v>
      </c>
    </row>
    <row r="10096" spans="1:13" x14ac:dyDescent="0.25">
      <c r="A10096" t="s">
        <v>11320</v>
      </c>
      <c r="B10096" t="s">
        <v>14722</v>
      </c>
      <c r="C10096" t="s">
        <v>11383</v>
      </c>
      <c r="D10096" t="s">
        <v>13811</v>
      </c>
      <c r="E10096" t="s">
        <v>11323</v>
      </c>
      <c r="F10096" s="3">
        <v>43587</v>
      </c>
      <c r="G10096" t="s">
        <v>14024</v>
      </c>
      <c r="H10096" t="s">
        <v>14025</v>
      </c>
      <c r="I10096" t="s">
        <v>87</v>
      </c>
      <c r="J10096" t="s">
        <v>57</v>
      </c>
      <c r="K10096" t="s">
        <v>88</v>
      </c>
      <c r="L10096" t="s">
        <v>11384</v>
      </c>
      <c r="M10096" t="str">
        <f>CONCATENATE("3p",C10096,"_",I10096)</f>
        <v>3pNSPHO-7AI_Diptera_Phoridae</v>
      </c>
    </row>
    <row r="10097" spans="1:13" x14ac:dyDescent="0.25">
      <c r="A10097" t="s">
        <v>11320</v>
      </c>
      <c r="B10097" t="s">
        <v>14723</v>
      </c>
      <c r="C10097" t="s">
        <v>11907</v>
      </c>
      <c r="D10097" t="s">
        <v>13811</v>
      </c>
      <c r="E10097" t="s">
        <v>11323</v>
      </c>
      <c r="F10097" s="3">
        <v>43587</v>
      </c>
      <c r="G10097" t="s">
        <v>14024</v>
      </c>
      <c r="H10097" t="s">
        <v>14025</v>
      </c>
      <c r="I10097" t="s">
        <v>11908</v>
      </c>
      <c r="J10097" t="s">
        <v>106</v>
      </c>
      <c r="K10097" t="s">
        <v>11909</v>
      </c>
      <c r="L10097" t="s">
        <v>20</v>
      </c>
      <c r="M10097" t="str">
        <f>CONCATENATE("3p",C10097,"_",I10097)</f>
        <v>3pZRCMIS0017974_Hemiptera_Sternorrhyncha</v>
      </c>
    </row>
    <row r="10098" spans="1:13" x14ac:dyDescent="0.25">
      <c r="A10098" t="s">
        <v>11320</v>
      </c>
      <c r="B10098" t="s">
        <v>14724</v>
      </c>
      <c r="C10098" t="s">
        <v>11907</v>
      </c>
      <c r="D10098" t="s">
        <v>13811</v>
      </c>
      <c r="E10098" t="s">
        <v>11323</v>
      </c>
      <c r="F10098" s="3">
        <v>43587</v>
      </c>
      <c r="G10098" t="s">
        <v>14024</v>
      </c>
      <c r="H10098" t="s">
        <v>14025</v>
      </c>
      <c r="I10098" t="s">
        <v>11908</v>
      </c>
      <c r="J10098" t="s">
        <v>106</v>
      </c>
      <c r="K10098" t="s">
        <v>11909</v>
      </c>
      <c r="L10098" t="s">
        <v>20</v>
      </c>
      <c r="M10098" t="str">
        <f>CONCATENATE("3p",C10098,"_",I10098)</f>
        <v>3pZRCMIS0017974_Hemiptera_Sternorrhyncha</v>
      </c>
    </row>
    <row r="10099" spans="1:13" x14ac:dyDescent="0.25">
      <c r="A10099" t="s">
        <v>11320</v>
      </c>
      <c r="B10099" t="s">
        <v>14725</v>
      </c>
      <c r="C10099" t="s">
        <v>11907</v>
      </c>
      <c r="D10099" t="s">
        <v>13811</v>
      </c>
      <c r="E10099" t="s">
        <v>11323</v>
      </c>
      <c r="F10099" s="3">
        <v>43587</v>
      </c>
      <c r="G10099" t="s">
        <v>14024</v>
      </c>
      <c r="H10099" t="s">
        <v>14025</v>
      </c>
      <c r="I10099" t="s">
        <v>11908</v>
      </c>
      <c r="J10099" t="s">
        <v>106</v>
      </c>
      <c r="K10099" t="s">
        <v>11909</v>
      </c>
      <c r="L10099" t="s">
        <v>20</v>
      </c>
      <c r="M10099" t="str">
        <f>CONCATENATE("3p",C10099,"_",I10099)</f>
        <v>3pZRCMIS0017974_Hemiptera_Sternorrhyncha</v>
      </c>
    </row>
    <row r="10100" spans="1:13" x14ac:dyDescent="0.25">
      <c r="A10100" t="s">
        <v>11320</v>
      </c>
      <c r="B10100" t="s">
        <v>14726</v>
      </c>
      <c r="C10100" t="s">
        <v>11907</v>
      </c>
      <c r="D10100" t="s">
        <v>13811</v>
      </c>
      <c r="E10100" t="s">
        <v>11323</v>
      </c>
      <c r="F10100" s="3">
        <v>43587</v>
      </c>
      <c r="G10100" t="s">
        <v>14024</v>
      </c>
      <c r="H10100" t="s">
        <v>14025</v>
      </c>
      <c r="I10100" t="s">
        <v>11908</v>
      </c>
      <c r="J10100" t="s">
        <v>106</v>
      </c>
      <c r="K10100" t="s">
        <v>11909</v>
      </c>
      <c r="L10100" t="s">
        <v>20</v>
      </c>
      <c r="M10100" t="str">
        <f>CONCATENATE("3p",C10100,"_",I10100)</f>
        <v>3pZRCMIS0017974_Hemiptera_Sternorrhyncha</v>
      </c>
    </row>
    <row r="10101" spans="1:13" x14ac:dyDescent="0.25">
      <c r="A10101" t="s">
        <v>11320</v>
      </c>
      <c r="B10101" t="s">
        <v>14727</v>
      </c>
      <c r="C10101" t="s">
        <v>712</v>
      </c>
      <c r="D10101" t="s">
        <v>13811</v>
      </c>
      <c r="E10101" t="s">
        <v>11323</v>
      </c>
      <c r="F10101" s="3">
        <v>43587</v>
      </c>
      <c r="G10101" t="s">
        <v>14024</v>
      </c>
      <c r="H10101" t="s">
        <v>14025</v>
      </c>
      <c r="I10101" t="s">
        <v>713</v>
      </c>
      <c r="J10101" t="s">
        <v>57</v>
      </c>
      <c r="K10101" t="s">
        <v>714</v>
      </c>
      <c r="L10101" t="s">
        <v>26</v>
      </c>
      <c r="M10101" t="str">
        <f>CONCATENATE("3p",C10101,"_",I10101)</f>
        <v>3pZRCBDP0029887_Diptera_Chloropidae</v>
      </c>
    </row>
    <row r="10102" spans="1:13" x14ac:dyDescent="0.25">
      <c r="A10102" t="s">
        <v>11320</v>
      </c>
      <c r="B10102" t="s">
        <v>14728</v>
      </c>
      <c r="C10102" t="s">
        <v>2656</v>
      </c>
      <c r="D10102" t="s">
        <v>13811</v>
      </c>
      <c r="E10102" t="s">
        <v>11323</v>
      </c>
      <c r="F10102" s="3">
        <v>43587</v>
      </c>
      <c r="G10102" t="s">
        <v>14024</v>
      </c>
      <c r="H10102" t="s">
        <v>14025</v>
      </c>
      <c r="I10102" t="s">
        <v>87</v>
      </c>
      <c r="J10102" t="s">
        <v>57</v>
      </c>
      <c r="K10102" t="s">
        <v>88</v>
      </c>
      <c r="L10102" t="s">
        <v>26</v>
      </c>
      <c r="M10102" t="str">
        <f>CONCATENATE("3p",C10102,"_",I10102)</f>
        <v>3pZRCBDP0000085_Diptera_Phoridae</v>
      </c>
    </row>
    <row r="10103" spans="1:13" x14ac:dyDescent="0.25">
      <c r="A10103" t="s">
        <v>11320</v>
      </c>
      <c r="B10103" t="s">
        <v>14729</v>
      </c>
      <c r="C10103" t="s">
        <v>11791</v>
      </c>
      <c r="D10103" t="s">
        <v>13811</v>
      </c>
      <c r="E10103" t="s">
        <v>11323</v>
      </c>
      <c r="F10103" s="3">
        <v>43587</v>
      </c>
      <c r="G10103" t="s">
        <v>14024</v>
      </c>
      <c r="H10103" t="s">
        <v>14025</v>
      </c>
      <c r="I10103" t="s">
        <v>87</v>
      </c>
      <c r="J10103" t="s">
        <v>57</v>
      </c>
      <c r="K10103" t="s">
        <v>88</v>
      </c>
      <c r="L10103" t="s">
        <v>11791</v>
      </c>
      <c r="M10103" t="str">
        <f>CONCATENATE("3p",C10103,"_",I10103)</f>
        <v>3pAC30-A_Diptera_Phoridae</v>
      </c>
    </row>
    <row r="10104" spans="1:13" x14ac:dyDescent="0.25">
      <c r="A10104" t="s">
        <v>11320</v>
      </c>
      <c r="B10104" t="s">
        <v>14730</v>
      </c>
      <c r="C10104" t="s">
        <v>11907</v>
      </c>
      <c r="D10104" t="s">
        <v>13811</v>
      </c>
      <c r="E10104" t="s">
        <v>11323</v>
      </c>
      <c r="F10104" s="3">
        <v>43587</v>
      </c>
      <c r="G10104" t="s">
        <v>14024</v>
      </c>
      <c r="H10104" t="s">
        <v>14025</v>
      </c>
      <c r="I10104" t="s">
        <v>11908</v>
      </c>
      <c r="J10104" t="s">
        <v>106</v>
      </c>
      <c r="K10104" t="s">
        <v>11909</v>
      </c>
      <c r="L10104" t="s">
        <v>20</v>
      </c>
      <c r="M10104" t="str">
        <f>CONCATENATE("3p",C10104,"_",I10104)</f>
        <v>3pZRCMIS0017974_Hemiptera_Sternorrhyncha</v>
      </c>
    </row>
    <row r="10105" spans="1:13" x14ac:dyDescent="0.25">
      <c r="A10105" t="s">
        <v>11320</v>
      </c>
      <c r="B10105" t="s">
        <v>14731</v>
      </c>
      <c r="C10105" t="s">
        <v>742</v>
      </c>
      <c r="D10105" t="s">
        <v>13811</v>
      </c>
      <c r="E10105" t="s">
        <v>11323</v>
      </c>
      <c r="F10105" s="3">
        <v>43587</v>
      </c>
      <c r="G10105" t="s">
        <v>14024</v>
      </c>
      <c r="H10105" t="s">
        <v>14025</v>
      </c>
      <c r="I10105" t="s">
        <v>743</v>
      </c>
      <c r="J10105" t="s">
        <v>57</v>
      </c>
      <c r="K10105" t="s">
        <v>744</v>
      </c>
      <c r="L10105" t="s">
        <v>26</v>
      </c>
      <c r="M10105" t="str">
        <f>CONCATENATE("3p",C10105,"_",I10105)</f>
        <v>3pZRCBDP0258943_Diptera_Ephydridae</v>
      </c>
    </row>
    <row r="10106" spans="1:13" x14ac:dyDescent="0.25">
      <c r="A10106" t="s">
        <v>11320</v>
      </c>
      <c r="B10106" t="s">
        <v>14732</v>
      </c>
      <c r="C10106" t="s">
        <v>11859</v>
      </c>
      <c r="D10106" t="s">
        <v>13811</v>
      </c>
      <c r="E10106" t="s">
        <v>11323</v>
      </c>
      <c r="F10106" s="3">
        <v>43587</v>
      </c>
      <c r="G10106" t="s">
        <v>14024</v>
      </c>
      <c r="H10106" t="s">
        <v>14025</v>
      </c>
      <c r="I10106" t="s">
        <v>867</v>
      </c>
      <c r="J10106" t="s">
        <v>57</v>
      </c>
      <c r="K10106" t="s">
        <v>868</v>
      </c>
      <c r="L10106" t="s">
        <v>26</v>
      </c>
      <c r="M10106" t="str">
        <f>CONCATENATE("3p",C10106,"_",I10106)</f>
        <v>3pZRCBDP0205012_Diptera_Hybotidae</v>
      </c>
    </row>
    <row r="10107" spans="1:13" x14ac:dyDescent="0.25">
      <c r="A10107" t="s">
        <v>11320</v>
      </c>
      <c r="B10107" t="s">
        <v>14733</v>
      </c>
      <c r="C10107" t="s">
        <v>11907</v>
      </c>
      <c r="D10107" t="s">
        <v>13811</v>
      </c>
      <c r="E10107" t="s">
        <v>11323</v>
      </c>
      <c r="F10107" s="3">
        <v>43587</v>
      </c>
      <c r="G10107" t="s">
        <v>14024</v>
      </c>
      <c r="H10107" t="s">
        <v>14025</v>
      </c>
      <c r="I10107" t="s">
        <v>11908</v>
      </c>
      <c r="J10107" t="s">
        <v>106</v>
      </c>
      <c r="K10107" t="s">
        <v>11909</v>
      </c>
      <c r="L10107" t="s">
        <v>20</v>
      </c>
      <c r="M10107" t="str">
        <f>CONCATENATE("3p",C10107,"_",I10107)</f>
        <v>3pZRCMIS0017974_Hemiptera_Sternorrhyncha</v>
      </c>
    </row>
    <row r="10108" spans="1:13" x14ac:dyDescent="0.25">
      <c r="A10108" t="s">
        <v>11320</v>
      </c>
      <c r="B10108" t="s">
        <v>14734</v>
      </c>
      <c r="C10108" t="s">
        <v>11907</v>
      </c>
      <c r="D10108" t="s">
        <v>13811</v>
      </c>
      <c r="E10108" t="s">
        <v>11323</v>
      </c>
      <c r="F10108" s="3">
        <v>43587</v>
      </c>
      <c r="G10108" t="s">
        <v>14024</v>
      </c>
      <c r="H10108" t="s">
        <v>14025</v>
      </c>
      <c r="I10108" t="s">
        <v>11908</v>
      </c>
      <c r="J10108" t="s">
        <v>106</v>
      </c>
      <c r="K10108" t="s">
        <v>11909</v>
      </c>
      <c r="L10108" t="s">
        <v>20</v>
      </c>
      <c r="M10108" t="str">
        <f>CONCATENATE("3p",C10108,"_",I10108)</f>
        <v>3pZRCMIS0017974_Hemiptera_Sternorrhyncha</v>
      </c>
    </row>
    <row r="10109" spans="1:13" x14ac:dyDescent="0.25">
      <c r="A10109" t="s">
        <v>11320</v>
      </c>
      <c r="B10109" t="s">
        <v>14735</v>
      </c>
      <c r="C10109" t="s">
        <v>11907</v>
      </c>
      <c r="D10109" t="s">
        <v>13811</v>
      </c>
      <c r="E10109" t="s">
        <v>11323</v>
      </c>
      <c r="F10109" s="3">
        <v>43587</v>
      </c>
      <c r="G10109" t="s">
        <v>14024</v>
      </c>
      <c r="H10109" t="s">
        <v>14025</v>
      </c>
      <c r="I10109" t="s">
        <v>11908</v>
      </c>
      <c r="J10109" t="s">
        <v>106</v>
      </c>
      <c r="K10109" t="s">
        <v>11909</v>
      </c>
      <c r="L10109" t="s">
        <v>20</v>
      </c>
      <c r="M10109" t="str">
        <f>CONCATENATE("3p",C10109,"_",I10109)</f>
        <v>3pZRCMIS0017974_Hemiptera_Sternorrhyncha</v>
      </c>
    </row>
    <row r="10110" spans="1:13" x14ac:dyDescent="0.25">
      <c r="A10110" t="s">
        <v>11320</v>
      </c>
      <c r="B10110" t="s">
        <v>14736</v>
      </c>
      <c r="C10110" t="s">
        <v>870</v>
      </c>
      <c r="D10110" t="s">
        <v>13811</v>
      </c>
      <c r="E10110" t="s">
        <v>11323</v>
      </c>
      <c r="F10110" s="3">
        <v>43587</v>
      </c>
      <c r="G10110" t="s">
        <v>14024</v>
      </c>
      <c r="H10110" t="s">
        <v>14025</v>
      </c>
      <c r="I10110" t="s">
        <v>453</v>
      </c>
      <c r="J10110" t="s">
        <v>57</v>
      </c>
      <c r="K10110" t="s">
        <v>454</v>
      </c>
      <c r="L10110" t="s">
        <v>26</v>
      </c>
      <c r="M10110" t="str">
        <f>CONCATENATE("3p",C10110,"_",I10110)</f>
        <v>3pZRCBDP0089774_Diptera_Calliphoridae</v>
      </c>
    </row>
    <row r="10111" spans="1:13" x14ac:dyDescent="0.25">
      <c r="A10111" t="s">
        <v>11320</v>
      </c>
      <c r="B10111" t="s">
        <v>14737</v>
      </c>
      <c r="C10111" t="s">
        <v>611</v>
      </c>
      <c r="D10111" t="s">
        <v>13811</v>
      </c>
      <c r="E10111" t="s">
        <v>11323</v>
      </c>
      <c r="F10111" s="3">
        <v>43587</v>
      </c>
      <c r="G10111" t="s">
        <v>14024</v>
      </c>
      <c r="H10111" t="s">
        <v>14025</v>
      </c>
      <c r="I10111" t="s">
        <v>111</v>
      </c>
      <c r="J10111" t="s">
        <v>106</v>
      </c>
      <c r="K10111" t="s">
        <v>112</v>
      </c>
      <c r="L10111" t="s">
        <v>26</v>
      </c>
      <c r="M10111" t="str">
        <f>CONCATENATE("3p",C10111,"_",I10111)</f>
        <v>3pZRCBDP0076252_Hemiptera_Cicadellidae</v>
      </c>
    </row>
    <row r="10112" spans="1:13" x14ac:dyDescent="0.25">
      <c r="A10112" t="s">
        <v>11320</v>
      </c>
      <c r="B10112" t="s">
        <v>14738</v>
      </c>
      <c r="C10112" t="s">
        <v>12079</v>
      </c>
      <c r="D10112" t="s">
        <v>13811</v>
      </c>
      <c r="E10112" t="s">
        <v>11323</v>
      </c>
      <c r="F10112" s="3">
        <v>43587</v>
      </c>
      <c r="G10112" t="s">
        <v>14024</v>
      </c>
      <c r="H10112" t="s">
        <v>14025</v>
      </c>
      <c r="I10112" t="s">
        <v>87</v>
      </c>
      <c r="J10112" t="s">
        <v>57</v>
      </c>
      <c r="K10112" t="s">
        <v>88</v>
      </c>
      <c r="L10112" t="s">
        <v>20</v>
      </c>
      <c r="M10112" t="str">
        <f>CONCATENATE("3p",C10112,"_",I10112)</f>
        <v>3pZRCMIS0014219_Diptera_Phoridae</v>
      </c>
    </row>
    <row r="10113" spans="1:13" x14ac:dyDescent="0.25">
      <c r="A10113" t="s">
        <v>11320</v>
      </c>
      <c r="B10113" t="s">
        <v>14739</v>
      </c>
      <c r="C10113" t="s">
        <v>298</v>
      </c>
      <c r="D10113" t="s">
        <v>13811</v>
      </c>
      <c r="E10113" t="s">
        <v>11323</v>
      </c>
      <c r="F10113" s="3">
        <v>43587</v>
      </c>
      <c r="G10113" t="s">
        <v>14024</v>
      </c>
      <c r="H10113" t="s">
        <v>14025</v>
      </c>
      <c r="I10113" t="s">
        <v>299</v>
      </c>
      <c r="J10113" t="s">
        <v>292</v>
      </c>
      <c r="K10113" t="s">
        <v>300</v>
      </c>
      <c r="L10113" t="s">
        <v>26</v>
      </c>
      <c r="M10113" t="str">
        <f>CONCATENATE("3p",C10113,"_",I10113)</f>
        <v>3pZRCBDP0054335_Orthoptera_Trigonidiidae</v>
      </c>
    </row>
    <row r="10114" spans="1:13" x14ac:dyDescent="0.25">
      <c r="A10114" t="s">
        <v>11320</v>
      </c>
      <c r="B10114" t="s">
        <v>14740</v>
      </c>
      <c r="C10114" t="s">
        <v>870</v>
      </c>
      <c r="D10114" t="s">
        <v>13811</v>
      </c>
      <c r="E10114" t="s">
        <v>11323</v>
      </c>
      <c r="F10114" s="3">
        <v>43587</v>
      </c>
      <c r="G10114" t="s">
        <v>14024</v>
      </c>
      <c r="H10114" t="s">
        <v>14025</v>
      </c>
      <c r="I10114" t="s">
        <v>453</v>
      </c>
      <c r="J10114" t="s">
        <v>57</v>
      </c>
      <c r="K10114" t="s">
        <v>454</v>
      </c>
      <c r="L10114" t="s">
        <v>26</v>
      </c>
      <c r="M10114" t="str">
        <f>CONCATENATE("3p",C10114,"_",I10114)</f>
        <v>3pZRCBDP0089774_Diptera_Calliphoridae</v>
      </c>
    </row>
    <row r="10115" spans="1:13" x14ac:dyDescent="0.25">
      <c r="A10115" t="s">
        <v>11320</v>
      </c>
      <c r="B10115" t="s">
        <v>14741</v>
      </c>
      <c r="C10115" t="s">
        <v>857</v>
      </c>
      <c r="D10115" t="s">
        <v>13811</v>
      </c>
      <c r="E10115" t="s">
        <v>11323</v>
      </c>
      <c r="F10115" s="3">
        <v>43587</v>
      </c>
      <c r="G10115" t="s">
        <v>14024</v>
      </c>
      <c r="H10115" t="s">
        <v>14025</v>
      </c>
      <c r="I10115" t="s">
        <v>858</v>
      </c>
      <c r="J10115" t="s">
        <v>57</v>
      </c>
      <c r="K10115" t="s">
        <v>859</v>
      </c>
      <c r="L10115" t="s">
        <v>26</v>
      </c>
      <c r="M10115" t="str">
        <f>CONCATENATE("3p",C10115,"_",I10115)</f>
        <v>3pZRCBDP0321278_Diptera_Chaoboridae</v>
      </c>
    </row>
    <row r="10116" spans="1:13" x14ac:dyDescent="0.25">
      <c r="A10116" t="s">
        <v>11320</v>
      </c>
      <c r="B10116" t="s">
        <v>14742</v>
      </c>
      <c r="C10116" t="s">
        <v>11473</v>
      </c>
      <c r="D10116" t="s">
        <v>13811</v>
      </c>
      <c r="E10116" t="s">
        <v>11323</v>
      </c>
      <c r="F10116" s="3">
        <v>43587</v>
      </c>
      <c r="G10116" t="s">
        <v>14024</v>
      </c>
      <c r="H10116" t="s">
        <v>14025</v>
      </c>
      <c r="I10116" t="s">
        <v>35</v>
      </c>
      <c r="J10116" t="s">
        <v>36</v>
      </c>
      <c r="K10116" t="s">
        <v>37</v>
      </c>
      <c r="L10116">
        <v>110815</v>
      </c>
      <c r="M10116" t="str">
        <f>CONCATENATE("3p",C10116,"_",I10116)</f>
        <v>3p110815-10_Hymenoptera_Formicidae</v>
      </c>
    </row>
    <row r="10117" spans="1:13" x14ac:dyDescent="0.25">
      <c r="A10117" t="s">
        <v>11320</v>
      </c>
      <c r="B10117" t="s">
        <v>14743</v>
      </c>
      <c r="C10117" t="s">
        <v>12088</v>
      </c>
      <c r="D10117" t="s">
        <v>13811</v>
      </c>
      <c r="E10117" t="s">
        <v>11323</v>
      </c>
      <c r="F10117" s="3">
        <v>43587</v>
      </c>
      <c r="G10117" t="s">
        <v>14024</v>
      </c>
      <c r="H10117" t="s">
        <v>14025</v>
      </c>
      <c r="I10117" t="s">
        <v>35</v>
      </c>
      <c r="J10117" t="s">
        <v>36</v>
      </c>
      <c r="K10117" t="s">
        <v>37</v>
      </c>
      <c r="L10117" t="s">
        <v>26</v>
      </c>
      <c r="M10117" t="str">
        <f>CONCATENATE("3p",C10117,"_",I10117)</f>
        <v>3pZRCBDP0041575_Hymenoptera_Formicidae</v>
      </c>
    </row>
    <row r="10118" spans="1:13" x14ac:dyDescent="0.25">
      <c r="A10118" t="s">
        <v>11320</v>
      </c>
      <c r="B10118" t="s">
        <v>14744</v>
      </c>
      <c r="C10118" t="s">
        <v>11473</v>
      </c>
      <c r="D10118" t="s">
        <v>13811</v>
      </c>
      <c r="E10118" t="s">
        <v>11323</v>
      </c>
      <c r="F10118" s="3">
        <v>43587</v>
      </c>
      <c r="G10118" t="s">
        <v>14024</v>
      </c>
      <c r="H10118" t="s">
        <v>14025</v>
      </c>
      <c r="I10118" t="s">
        <v>35</v>
      </c>
      <c r="J10118" t="s">
        <v>36</v>
      </c>
      <c r="K10118" t="s">
        <v>37</v>
      </c>
      <c r="L10118">
        <v>110815</v>
      </c>
      <c r="M10118" t="str">
        <f>CONCATENATE("3p",C10118,"_",I10118)</f>
        <v>3p110815-10_Hymenoptera_Formicidae</v>
      </c>
    </row>
    <row r="10119" spans="1:13" x14ac:dyDescent="0.25">
      <c r="A10119" t="s">
        <v>11320</v>
      </c>
      <c r="B10119" t="s">
        <v>14745</v>
      </c>
      <c r="C10119" t="s">
        <v>12088</v>
      </c>
      <c r="D10119" t="s">
        <v>13811</v>
      </c>
      <c r="E10119" t="s">
        <v>11323</v>
      </c>
      <c r="F10119" s="3">
        <v>43587</v>
      </c>
      <c r="G10119" t="s">
        <v>14024</v>
      </c>
      <c r="H10119" t="s">
        <v>14025</v>
      </c>
      <c r="I10119" t="s">
        <v>35</v>
      </c>
      <c r="J10119" t="s">
        <v>36</v>
      </c>
      <c r="K10119" t="s">
        <v>37</v>
      </c>
      <c r="L10119" t="s">
        <v>26</v>
      </c>
      <c r="M10119" t="str">
        <f>CONCATENATE("3p",C10119,"_",I10119)</f>
        <v>3pZRCBDP0041575_Hymenoptera_Formicidae</v>
      </c>
    </row>
    <row r="10120" spans="1:13" x14ac:dyDescent="0.25">
      <c r="A10120" t="s">
        <v>11320</v>
      </c>
      <c r="B10120" t="s">
        <v>14746</v>
      </c>
      <c r="C10120" t="s">
        <v>12088</v>
      </c>
      <c r="D10120" t="s">
        <v>13811</v>
      </c>
      <c r="E10120" t="s">
        <v>11323</v>
      </c>
      <c r="F10120" s="3">
        <v>43587</v>
      </c>
      <c r="G10120" t="s">
        <v>14024</v>
      </c>
      <c r="H10120" t="s">
        <v>14025</v>
      </c>
      <c r="I10120" t="s">
        <v>35</v>
      </c>
      <c r="J10120" t="s">
        <v>36</v>
      </c>
      <c r="K10120" t="s">
        <v>37</v>
      </c>
      <c r="L10120" t="s">
        <v>26</v>
      </c>
      <c r="M10120" t="str">
        <f>CONCATENATE("3p",C10120,"_",I10120)</f>
        <v>3pZRCBDP0041575_Hymenoptera_Formicidae</v>
      </c>
    </row>
    <row r="10121" spans="1:13" x14ac:dyDescent="0.25">
      <c r="A10121" t="s">
        <v>11320</v>
      </c>
      <c r="B10121" t="s">
        <v>14747</v>
      </c>
      <c r="C10121" t="s">
        <v>12088</v>
      </c>
      <c r="D10121" t="s">
        <v>13811</v>
      </c>
      <c r="E10121" t="s">
        <v>11323</v>
      </c>
      <c r="F10121" s="3">
        <v>43587</v>
      </c>
      <c r="G10121" t="s">
        <v>14024</v>
      </c>
      <c r="H10121" t="s">
        <v>14025</v>
      </c>
      <c r="I10121" t="s">
        <v>35</v>
      </c>
      <c r="J10121" t="s">
        <v>36</v>
      </c>
      <c r="K10121" t="s">
        <v>37</v>
      </c>
      <c r="L10121" t="s">
        <v>26</v>
      </c>
      <c r="M10121" t="str">
        <f>CONCATENATE("3p",C10121,"_",I10121)</f>
        <v>3pZRCBDP0041575_Hymenoptera_Formicidae</v>
      </c>
    </row>
    <row r="10122" spans="1:13" x14ac:dyDescent="0.25">
      <c r="A10122" t="s">
        <v>11320</v>
      </c>
      <c r="B10122" t="s">
        <v>14748</v>
      </c>
      <c r="C10122" t="s">
        <v>11473</v>
      </c>
      <c r="D10122" t="s">
        <v>13811</v>
      </c>
      <c r="E10122" t="s">
        <v>11323</v>
      </c>
      <c r="F10122" s="3">
        <v>43587</v>
      </c>
      <c r="G10122" t="s">
        <v>14024</v>
      </c>
      <c r="H10122" t="s">
        <v>14025</v>
      </c>
      <c r="I10122" t="s">
        <v>35</v>
      </c>
      <c r="J10122" t="s">
        <v>36</v>
      </c>
      <c r="K10122" t="s">
        <v>37</v>
      </c>
      <c r="L10122">
        <v>110815</v>
      </c>
      <c r="M10122" t="str">
        <f>CONCATENATE("3p",C10122,"_",I10122)</f>
        <v>3p110815-10_Hymenoptera_Formicidae</v>
      </c>
    </row>
    <row r="10123" spans="1:13" x14ac:dyDescent="0.25">
      <c r="A10123" t="s">
        <v>11320</v>
      </c>
      <c r="B10123" t="s">
        <v>14749</v>
      </c>
      <c r="C10123" t="s">
        <v>12088</v>
      </c>
      <c r="D10123" t="s">
        <v>13811</v>
      </c>
      <c r="E10123" t="s">
        <v>11323</v>
      </c>
      <c r="F10123" s="3">
        <v>43587</v>
      </c>
      <c r="G10123" t="s">
        <v>14024</v>
      </c>
      <c r="H10123" t="s">
        <v>14025</v>
      </c>
      <c r="I10123" t="s">
        <v>35</v>
      </c>
      <c r="J10123" t="s">
        <v>36</v>
      </c>
      <c r="K10123" t="s">
        <v>37</v>
      </c>
      <c r="L10123" t="s">
        <v>26</v>
      </c>
      <c r="M10123" t="str">
        <f>CONCATENATE("3p",C10123,"_",I10123)</f>
        <v>3pZRCBDP0041575_Hymenoptera_Formicidae</v>
      </c>
    </row>
    <row r="10124" spans="1:13" x14ac:dyDescent="0.25">
      <c r="A10124" t="s">
        <v>11320</v>
      </c>
      <c r="B10124" t="s">
        <v>14750</v>
      </c>
      <c r="C10124" t="s">
        <v>14270</v>
      </c>
      <c r="D10124" t="s">
        <v>13811</v>
      </c>
      <c r="E10124" t="s">
        <v>11323</v>
      </c>
      <c r="F10124" s="3">
        <v>43587</v>
      </c>
      <c r="G10124" t="s">
        <v>14024</v>
      </c>
      <c r="H10124" t="s">
        <v>14025</v>
      </c>
      <c r="I10124" t="s">
        <v>11585</v>
      </c>
      <c r="J10124" t="s">
        <v>11586</v>
      </c>
      <c r="L10124" t="s">
        <v>20</v>
      </c>
      <c r="M10124" t="str">
        <f>CONCATENATE("3p",C10124,"_",I10124)</f>
        <v>3pZRCMIS0028178_Contamination_</v>
      </c>
    </row>
    <row r="10125" spans="1:13" x14ac:dyDescent="0.25">
      <c r="A10125" t="s">
        <v>11320</v>
      </c>
      <c r="B10125" t="s">
        <v>14751</v>
      </c>
      <c r="C10125" t="s">
        <v>12088</v>
      </c>
      <c r="D10125" t="s">
        <v>13811</v>
      </c>
      <c r="E10125" t="s">
        <v>11323</v>
      </c>
      <c r="F10125" s="3">
        <v>43587</v>
      </c>
      <c r="G10125" t="s">
        <v>14024</v>
      </c>
      <c r="H10125" t="s">
        <v>14025</v>
      </c>
      <c r="I10125" t="s">
        <v>35</v>
      </c>
      <c r="J10125" t="s">
        <v>36</v>
      </c>
      <c r="K10125" t="s">
        <v>37</v>
      </c>
      <c r="L10125" t="s">
        <v>26</v>
      </c>
      <c r="M10125" t="str">
        <f>CONCATENATE("3p",C10125,"_",I10125)</f>
        <v>3pZRCBDP0041575_Hymenoptera_Formicidae</v>
      </c>
    </row>
    <row r="10126" spans="1:13" x14ac:dyDescent="0.25">
      <c r="A10126" t="s">
        <v>11320</v>
      </c>
      <c r="B10126" t="s">
        <v>14752</v>
      </c>
      <c r="C10126" t="s">
        <v>11473</v>
      </c>
      <c r="D10126" t="s">
        <v>13811</v>
      </c>
      <c r="E10126" t="s">
        <v>11323</v>
      </c>
      <c r="F10126" s="3">
        <v>43587</v>
      </c>
      <c r="G10126" t="s">
        <v>14024</v>
      </c>
      <c r="H10126" t="s">
        <v>14025</v>
      </c>
      <c r="I10126" t="s">
        <v>35</v>
      </c>
      <c r="J10126" t="s">
        <v>36</v>
      </c>
      <c r="K10126" t="s">
        <v>37</v>
      </c>
      <c r="L10126">
        <v>110815</v>
      </c>
      <c r="M10126" t="str">
        <f>CONCATENATE("3p",C10126,"_",I10126)</f>
        <v>3p110815-10_Hymenoptera_Formicidae</v>
      </c>
    </row>
    <row r="10127" spans="1:13" x14ac:dyDescent="0.25">
      <c r="A10127" t="s">
        <v>11320</v>
      </c>
      <c r="B10127" t="s">
        <v>14753</v>
      </c>
      <c r="C10127" t="s">
        <v>11473</v>
      </c>
      <c r="D10127" t="s">
        <v>13811</v>
      </c>
      <c r="E10127" t="s">
        <v>11323</v>
      </c>
      <c r="F10127" s="3">
        <v>43587</v>
      </c>
      <c r="G10127" t="s">
        <v>14024</v>
      </c>
      <c r="H10127" t="s">
        <v>14025</v>
      </c>
      <c r="I10127" t="s">
        <v>35</v>
      </c>
      <c r="J10127" t="s">
        <v>36</v>
      </c>
      <c r="K10127" t="s">
        <v>37</v>
      </c>
      <c r="L10127">
        <v>110815</v>
      </c>
      <c r="M10127" t="str">
        <f>CONCATENATE("3p",C10127,"_",I10127)</f>
        <v>3p110815-10_Hymenoptera_Formicidae</v>
      </c>
    </row>
    <row r="10128" spans="1:13" x14ac:dyDescent="0.25">
      <c r="A10128" t="s">
        <v>11320</v>
      </c>
      <c r="B10128" t="s">
        <v>14754</v>
      </c>
      <c r="C10128" t="s">
        <v>12088</v>
      </c>
      <c r="D10128" t="s">
        <v>13811</v>
      </c>
      <c r="E10128" t="s">
        <v>11323</v>
      </c>
      <c r="F10128" s="3">
        <v>43587</v>
      </c>
      <c r="G10128" t="s">
        <v>14024</v>
      </c>
      <c r="H10128" t="s">
        <v>14025</v>
      </c>
      <c r="I10128" t="s">
        <v>35</v>
      </c>
      <c r="J10128" t="s">
        <v>36</v>
      </c>
      <c r="K10128" t="s">
        <v>37</v>
      </c>
      <c r="L10128" t="s">
        <v>26</v>
      </c>
      <c r="M10128" t="str">
        <f>CONCATENATE("3p",C10128,"_",I10128)</f>
        <v>3pZRCBDP0041575_Hymenoptera_Formicidae</v>
      </c>
    </row>
    <row r="10129" spans="1:13" x14ac:dyDescent="0.25">
      <c r="A10129" t="s">
        <v>11320</v>
      </c>
      <c r="B10129" t="s">
        <v>14755</v>
      </c>
      <c r="C10129" t="s">
        <v>12088</v>
      </c>
      <c r="D10129" t="s">
        <v>13811</v>
      </c>
      <c r="E10129" t="s">
        <v>11323</v>
      </c>
      <c r="F10129" s="3">
        <v>43587</v>
      </c>
      <c r="G10129" t="s">
        <v>14024</v>
      </c>
      <c r="H10129" t="s">
        <v>14025</v>
      </c>
      <c r="I10129" t="s">
        <v>35</v>
      </c>
      <c r="J10129" t="s">
        <v>36</v>
      </c>
      <c r="K10129" t="s">
        <v>37</v>
      </c>
      <c r="L10129" t="s">
        <v>26</v>
      </c>
      <c r="M10129" t="str">
        <f>CONCATENATE("3p",C10129,"_",I10129)</f>
        <v>3pZRCBDP0041575_Hymenoptera_Formicidae</v>
      </c>
    </row>
    <row r="10130" spans="1:13" x14ac:dyDescent="0.25">
      <c r="A10130" t="s">
        <v>11320</v>
      </c>
      <c r="B10130" t="s">
        <v>14756</v>
      </c>
      <c r="C10130" t="s">
        <v>12088</v>
      </c>
      <c r="D10130" t="s">
        <v>13811</v>
      </c>
      <c r="E10130" t="s">
        <v>11323</v>
      </c>
      <c r="F10130" s="3">
        <v>43587</v>
      </c>
      <c r="G10130" t="s">
        <v>14024</v>
      </c>
      <c r="H10130" t="s">
        <v>14025</v>
      </c>
      <c r="I10130" t="s">
        <v>35</v>
      </c>
      <c r="J10130" t="s">
        <v>36</v>
      </c>
      <c r="K10130" t="s">
        <v>37</v>
      </c>
      <c r="L10130" t="s">
        <v>26</v>
      </c>
      <c r="M10130" t="str">
        <f>CONCATENATE("3p",C10130,"_",I10130)</f>
        <v>3pZRCBDP0041575_Hymenoptera_Formicidae</v>
      </c>
    </row>
    <row r="10131" spans="1:13" x14ac:dyDescent="0.25">
      <c r="A10131" t="s">
        <v>11320</v>
      </c>
      <c r="B10131" t="s">
        <v>14757</v>
      </c>
      <c r="C10131" t="s">
        <v>12088</v>
      </c>
      <c r="D10131" t="s">
        <v>13811</v>
      </c>
      <c r="E10131" t="s">
        <v>11323</v>
      </c>
      <c r="F10131" s="3">
        <v>43587</v>
      </c>
      <c r="G10131" t="s">
        <v>14024</v>
      </c>
      <c r="H10131" t="s">
        <v>14025</v>
      </c>
      <c r="I10131" t="s">
        <v>35</v>
      </c>
      <c r="J10131" t="s">
        <v>36</v>
      </c>
      <c r="K10131" t="s">
        <v>37</v>
      </c>
      <c r="L10131" t="s">
        <v>26</v>
      </c>
      <c r="M10131" t="str">
        <f>CONCATENATE("3p",C10131,"_",I10131)</f>
        <v>3pZRCBDP0041575_Hymenoptera_Formicidae</v>
      </c>
    </row>
    <row r="10132" spans="1:13" x14ac:dyDescent="0.25">
      <c r="A10132" t="s">
        <v>11320</v>
      </c>
      <c r="B10132" t="s">
        <v>14758</v>
      </c>
      <c r="C10132" t="s">
        <v>649</v>
      </c>
      <c r="D10132" t="s">
        <v>13811</v>
      </c>
      <c r="E10132" t="s">
        <v>11323</v>
      </c>
      <c r="F10132" s="3">
        <v>43587</v>
      </c>
      <c r="G10132" t="s">
        <v>14024</v>
      </c>
      <c r="H10132" t="s">
        <v>14025</v>
      </c>
      <c r="I10132" t="s">
        <v>35</v>
      </c>
      <c r="J10132" t="s">
        <v>36</v>
      </c>
      <c r="K10132" t="s">
        <v>37</v>
      </c>
      <c r="L10132" t="s">
        <v>26</v>
      </c>
      <c r="M10132" t="str">
        <f>CONCATENATE("3p",C10132,"_",I10132)</f>
        <v>3pZRCBDP0017382_Hymenoptera_Formicidae</v>
      </c>
    </row>
    <row r="10133" spans="1:13" x14ac:dyDescent="0.25">
      <c r="A10133" t="s">
        <v>11320</v>
      </c>
      <c r="B10133" t="s">
        <v>14759</v>
      </c>
      <c r="C10133" t="s">
        <v>11473</v>
      </c>
      <c r="D10133" t="s">
        <v>13811</v>
      </c>
      <c r="E10133" t="s">
        <v>11323</v>
      </c>
      <c r="F10133" s="3">
        <v>43587</v>
      </c>
      <c r="G10133" t="s">
        <v>14024</v>
      </c>
      <c r="H10133" t="s">
        <v>14025</v>
      </c>
      <c r="I10133" t="s">
        <v>35</v>
      </c>
      <c r="J10133" t="s">
        <v>36</v>
      </c>
      <c r="K10133" t="s">
        <v>37</v>
      </c>
      <c r="L10133">
        <v>110815</v>
      </c>
      <c r="M10133" t="str">
        <f>CONCATENATE("3p",C10133,"_",I10133)</f>
        <v>3p110815-10_Hymenoptera_Formicidae</v>
      </c>
    </row>
    <row r="10134" spans="1:13" x14ac:dyDescent="0.25">
      <c r="A10134" t="s">
        <v>11320</v>
      </c>
      <c r="B10134" t="s">
        <v>14760</v>
      </c>
      <c r="C10134" t="s">
        <v>12088</v>
      </c>
      <c r="D10134" t="s">
        <v>13811</v>
      </c>
      <c r="E10134" t="s">
        <v>11323</v>
      </c>
      <c r="F10134" s="3">
        <v>43587</v>
      </c>
      <c r="G10134" t="s">
        <v>14024</v>
      </c>
      <c r="H10134" t="s">
        <v>14025</v>
      </c>
      <c r="I10134" t="s">
        <v>35</v>
      </c>
      <c r="J10134" t="s">
        <v>36</v>
      </c>
      <c r="K10134" t="s">
        <v>37</v>
      </c>
      <c r="L10134" t="s">
        <v>26</v>
      </c>
      <c r="M10134" t="str">
        <f>CONCATENATE("3p",C10134,"_",I10134)</f>
        <v>3pZRCBDP0041575_Hymenoptera_Formicidae</v>
      </c>
    </row>
    <row r="10135" spans="1:13" x14ac:dyDescent="0.25">
      <c r="A10135" t="s">
        <v>11320</v>
      </c>
      <c r="B10135" t="s">
        <v>14761</v>
      </c>
      <c r="C10135" t="s">
        <v>11473</v>
      </c>
      <c r="D10135" t="s">
        <v>13811</v>
      </c>
      <c r="E10135" t="s">
        <v>11323</v>
      </c>
      <c r="F10135" s="3">
        <v>43587</v>
      </c>
      <c r="G10135" t="s">
        <v>14024</v>
      </c>
      <c r="H10135" t="s">
        <v>14025</v>
      </c>
      <c r="I10135" t="s">
        <v>35</v>
      </c>
      <c r="J10135" t="s">
        <v>36</v>
      </c>
      <c r="K10135" t="s">
        <v>37</v>
      </c>
      <c r="L10135">
        <v>110815</v>
      </c>
      <c r="M10135" t="str">
        <f>CONCATENATE("3p",C10135,"_",I10135)</f>
        <v>3p110815-10_Hymenoptera_Formicidae</v>
      </c>
    </row>
    <row r="10136" spans="1:13" x14ac:dyDescent="0.25">
      <c r="A10136" t="s">
        <v>11320</v>
      </c>
      <c r="B10136" t="s">
        <v>14762</v>
      </c>
      <c r="C10136" t="s">
        <v>12088</v>
      </c>
      <c r="D10136" t="s">
        <v>13811</v>
      </c>
      <c r="E10136" t="s">
        <v>11323</v>
      </c>
      <c r="F10136" s="3">
        <v>43587</v>
      </c>
      <c r="G10136" t="s">
        <v>14024</v>
      </c>
      <c r="H10136" t="s">
        <v>14025</v>
      </c>
      <c r="I10136" t="s">
        <v>35</v>
      </c>
      <c r="J10136" t="s">
        <v>36</v>
      </c>
      <c r="K10136" t="s">
        <v>37</v>
      </c>
      <c r="L10136" t="s">
        <v>26</v>
      </c>
      <c r="M10136" t="str">
        <f>CONCATENATE("3p",C10136,"_",I10136)</f>
        <v>3pZRCBDP0041575_Hymenoptera_Formicidae</v>
      </c>
    </row>
    <row r="10137" spans="1:13" x14ac:dyDescent="0.25">
      <c r="A10137" t="s">
        <v>11320</v>
      </c>
      <c r="B10137" t="s">
        <v>14763</v>
      </c>
      <c r="C10137" t="s">
        <v>11409</v>
      </c>
      <c r="D10137" t="s">
        <v>13811</v>
      </c>
      <c r="E10137" t="s">
        <v>11323</v>
      </c>
      <c r="F10137" s="3">
        <v>43587</v>
      </c>
      <c r="G10137" t="s">
        <v>14024</v>
      </c>
      <c r="H10137" t="s">
        <v>14025</v>
      </c>
      <c r="I10137" t="s">
        <v>35</v>
      </c>
      <c r="J10137" t="s">
        <v>36</v>
      </c>
      <c r="K10137" t="s">
        <v>37</v>
      </c>
      <c r="L10137">
        <v>50916</v>
      </c>
      <c r="M10137" t="str">
        <f>CONCATENATE("3p",C10137,"_",I10137)</f>
        <v>3p050916-F11-A01_Hymenoptera_Formicidae</v>
      </c>
    </row>
    <row r="10138" spans="1:13" x14ac:dyDescent="0.25">
      <c r="A10138" t="s">
        <v>11320</v>
      </c>
      <c r="B10138" t="s">
        <v>14764</v>
      </c>
      <c r="C10138" t="s">
        <v>13077</v>
      </c>
      <c r="D10138" t="s">
        <v>13811</v>
      </c>
      <c r="E10138" t="s">
        <v>11323</v>
      </c>
      <c r="F10138" s="3">
        <v>43587</v>
      </c>
      <c r="G10138" t="s">
        <v>14024</v>
      </c>
      <c r="H10138" t="s">
        <v>14025</v>
      </c>
      <c r="I10138" t="s">
        <v>35</v>
      </c>
      <c r="J10138" t="s">
        <v>36</v>
      </c>
      <c r="K10138" t="s">
        <v>37</v>
      </c>
      <c r="L10138">
        <v>70916</v>
      </c>
      <c r="M10138" t="str">
        <f>CONCATENATE("3p",C10138,"_",I10138)</f>
        <v>3p070916-F01-A01A_Hymenoptera_Formicidae</v>
      </c>
    </row>
    <row r="10139" spans="1:13" x14ac:dyDescent="0.25">
      <c r="A10139" t="s">
        <v>11320</v>
      </c>
      <c r="B10139" t="s">
        <v>14765</v>
      </c>
      <c r="C10139" t="s">
        <v>12088</v>
      </c>
      <c r="D10139" t="s">
        <v>13811</v>
      </c>
      <c r="E10139" t="s">
        <v>11323</v>
      </c>
      <c r="F10139" s="3">
        <v>43587</v>
      </c>
      <c r="G10139" t="s">
        <v>14024</v>
      </c>
      <c r="H10139" t="s">
        <v>14025</v>
      </c>
      <c r="I10139" t="s">
        <v>35</v>
      </c>
      <c r="J10139" t="s">
        <v>36</v>
      </c>
      <c r="K10139" t="s">
        <v>37</v>
      </c>
      <c r="L10139" t="s">
        <v>26</v>
      </c>
      <c r="M10139" t="str">
        <f>CONCATENATE("3p",C10139,"_",I10139)</f>
        <v>3pZRCBDP0041575_Hymenoptera_Formicidae</v>
      </c>
    </row>
    <row r="10140" spans="1:13" x14ac:dyDescent="0.25">
      <c r="A10140" t="s">
        <v>11320</v>
      </c>
      <c r="B10140" t="s">
        <v>14766</v>
      </c>
      <c r="C10140" t="s">
        <v>12088</v>
      </c>
      <c r="D10140" t="s">
        <v>13811</v>
      </c>
      <c r="E10140" t="s">
        <v>11323</v>
      </c>
      <c r="F10140" s="3">
        <v>43587</v>
      </c>
      <c r="G10140" t="s">
        <v>14024</v>
      </c>
      <c r="H10140" t="s">
        <v>14025</v>
      </c>
      <c r="I10140" t="s">
        <v>35</v>
      </c>
      <c r="J10140" t="s">
        <v>36</v>
      </c>
      <c r="K10140" t="s">
        <v>37</v>
      </c>
      <c r="L10140" t="s">
        <v>26</v>
      </c>
      <c r="M10140" t="str">
        <f>CONCATENATE("3p",C10140,"_",I10140)</f>
        <v>3pZRCBDP0041575_Hymenoptera_Formicidae</v>
      </c>
    </row>
    <row r="10141" spans="1:13" x14ac:dyDescent="0.25">
      <c r="A10141" t="s">
        <v>11320</v>
      </c>
      <c r="B10141" t="s">
        <v>14767</v>
      </c>
      <c r="C10141" t="s">
        <v>12088</v>
      </c>
      <c r="D10141" t="s">
        <v>13811</v>
      </c>
      <c r="E10141" t="s">
        <v>11323</v>
      </c>
      <c r="F10141" s="3">
        <v>43587</v>
      </c>
      <c r="G10141" t="s">
        <v>14024</v>
      </c>
      <c r="H10141" t="s">
        <v>14025</v>
      </c>
      <c r="I10141" t="s">
        <v>35</v>
      </c>
      <c r="J10141" t="s">
        <v>36</v>
      </c>
      <c r="K10141" t="s">
        <v>37</v>
      </c>
      <c r="L10141" t="s">
        <v>26</v>
      </c>
      <c r="M10141" t="str">
        <f>CONCATENATE("3p",C10141,"_",I10141)</f>
        <v>3pZRCBDP0041575_Hymenoptera_Formicidae</v>
      </c>
    </row>
    <row r="10142" spans="1:13" x14ac:dyDescent="0.25">
      <c r="A10142" t="s">
        <v>11320</v>
      </c>
      <c r="B10142" t="s">
        <v>14768</v>
      </c>
      <c r="C10142" t="s">
        <v>1226</v>
      </c>
      <c r="D10142" t="s">
        <v>13811</v>
      </c>
      <c r="E10142" t="s">
        <v>11323</v>
      </c>
      <c r="F10142" s="3">
        <v>43587</v>
      </c>
      <c r="G10142" t="s">
        <v>14024</v>
      </c>
      <c r="H10142" t="s">
        <v>14025</v>
      </c>
      <c r="I10142" t="s">
        <v>35</v>
      </c>
      <c r="J10142" t="s">
        <v>36</v>
      </c>
      <c r="K10142" t="s">
        <v>37</v>
      </c>
      <c r="L10142" t="s">
        <v>26</v>
      </c>
      <c r="M10142" t="str">
        <f>CONCATENATE("3p",C10142,"_",I10142)</f>
        <v>3pZRCBDP0016424_Hymenoptera_Formicidae</v>
      </c>
    </row>
    <row r="10143" spans="1:13" x14ac:dyDescent="0.25">
      <c r="A10143" t="s">
        <v>11320</v>
      </c>
      <c r="B10143" t="s">
        <v>14769</v>
      </c>
      <c r="C10143" t="s">
        <v>11473</v>
      </c>
      <c r="D10143" t="s">
        <v>13811</v>
      </c>
      <c r="E10143" t="s">
        <v>11323</v>
      </c>
      <c r="F10143" s="3">
        <v>43587</v>
      </c>
      <c r="G10143" t="s">
        <v>14024</v>
      </c>
      <c r="H10143" t="s">
        <v>14025</v>
      </c>
      <c r="I10143" t="s">
        <v>35</v>
      </c>
      <c r="J10143" t="s">
        <v>36</v>
      </c>
      <c r="K10143" t="s">
        <v>37</v>
      </c>
      <c r="L10143">
        <v>110815</v>
      </c>
      <c r="M10143" t="str">
        <f>CONCATENATE("3p",C10143,"_",I10143)</f>
        <v>3p110815-10_Hymenoptera_Formicidae</v>
      </c>
    </row>
    <row r="10144" spans="1:13" x14ac:dyDescent="0.25">
      <c r="A10144" t="s">
        <v>11320</v>
      </c>
      <c r="B10144" t="s">
        <v>14770</v>
      </c>
      <c r="C10144" t="s">
        <v>12098</v>
      </c>
      <c r="D10144" t="s">
        <v>13811</v>
      </c>
      <c r="E10144" t="s">
        <v>11323</v>
      </c>
      <c r="F10144" s="3">
        <v>43587</v>
      </c>
      <c r="G10144" t="s">
        <v>14024</v>
      </c>
      <c r="H10144" t="s">
        <v>14025</v>
      </c>
      <c r="I10144" t="s">
        <v>35</v>
      </c>
      <c r="J10144" t="s">
        <v>36</v>
      </c>
      <c r="K10144" t="s">
        <v>37</v>
      </c>
      <c r="L10144" t="s">
        <v>26</v>
      </c>
      <c r="M10144" t="str">
        <f>CONCATENATE("3p",C10144,"_",I10144)</f>
        <v>3pZRCBDP0007997_Hymenoptera_Formicidae</v>
      </c>
    </row>
    <row r="10145" spans="1:13" x14ac:dyDescent="0.25">
      <c r="A10145" t="s">
        <v>11320</v>
      </c>
      <c r="B10145" t="s">
        <v>14771</v>
      </c>
      <c r="C10145" t="s">
        <v>11473</v>
      </c>
      <c r="D10145" t="s">
        <v>13811</v>
      </c>
      <c r="E10145" t="s">
        <v>11323</v>
      </c>
      <c r="F10145" s="3">
        <v>43587</v>
      </c>
      <c r="G10145" t="s">
        <v>14024</v>
      </c>
      <c r="H10145" t="s">
        <v>14025</v>
      </c>
      <c r="I10145" t="s">
        <v>35</v>
      </c>
      <c r="J10145" t="s">
        <v>36</v>
      </c>
      <c r="K10145" t="s">
        <v>37</v>
      </c>
      <c r="L10145">
        <v>110815</v>
      </c>
      <c r="M10145" t="str">
        <f>CONCATENATE("3p",C10145,"_",I10145)</f>
        <v>3p110815-10_Hymenoptera_Formicidae</v>
      </c>
    </row>
    <row r="10146" spans="1:13" x14ac:dyDescent="0.25">
      <c r="A10146" t="s">
        <v>11320</v>
      </c>
      <c r="B10146" t="s">
        <v>14772</v>
      </c>
      <c r="C10146" t="s">
        <v>12088</v>
      </c>
      <c r="D10146" t="s">
        <v>13811</v>
      </c>
      <c r="E10146" t="s">
        <v>11323</v>
      </c>
      <c r="F10146" s="3">
        <v>43587</v>
      </c>
      <c r="G10146" t="s">
        <v>14024</v>
      </c>
      <c r="H10146" t="s">
        <v>14025</v>
      </c>
      <c r="I10146" t="s">
        <v>35</v>
      </c>
      <c r="J10146" t="s">
        <v>36</v>
      </c>
      <c r="K10146" t="s">
        <v>37</v>
      </c>
      <c r="L10146" t="s">
        <v>26</v>
      </c>
      <c r="M10146" t="str">
        <f>CONCATENATE("3p",C10146,"_",I10146)</f>
        <v>3pZRCBDP0041575_Hymenoptera_Formicidae</v>
      </c>
    </row>
    <row r="10147" spans="1:13" x14ac:dyDescent="0.25">
      <c r="A10147" t="s">
        <v>11320</v>
      </c>
      <c r="B10147" t="s">
        <v>14773</v>
      </c>
      <c r="C10147" t="s">
        <v>11473</v>
      </c>
      <c r="D10147" t="s">
        <v>13811</v>
      </c>
      <c r="E10147" t="s">
        <v>11323</v>
      </c>
      <c r="F10147" s="3">
        <v>43587</v>
      </c>
      <c r="G10147" t="s">
        <v>14024</v>
      </c>
      <c r="H10147" t="s">
        <v>14025</v>
      </c>
      <c r="I10147" t="s">
        <v>35</v>
      </c>
      <c r="J10147" t="s">
        <v>36</v>
      </c>
      <c r="K10147" t="s">
        <v>37</v>
      </c>
      <c r="L10147">
        <v>110815</v>
      </c>
      <c r="M10147" t="str">
        <f>CONCATENATE("3p",C10147,"_",I10147)</f>
        <v>3p110815-10_Hymenoptera_Formicidae</v>
      </c>
    </row>
    <row r="10148" spans="1:13" x14ac:dyDescent="0.25">
      <c r="A10148" t="s">
        <v>11320</v>
      </c>
      <c r="B10148" t="s">
        <v>14774</v>
      </c>
      <c r="C10148" t="s">
        <v>12098</v>
      </c>
      <c r="D10148" t="s">
        <v>13811</v>
      </c>
      <c r="E10148" t="s">
        <v>11323</v>
      </c>
      <c r="F10148" s="3">
        <v>43587</v>
      </c>
      <c r="G10148" t="s">
        <v>14024</v>
      </c>
      <c r="H10148" t="s">
        <v>14025</v>
      </c>
      <c r="I10148" t="s">
        <v>35</v>
      </c>
      <c r="J10148" t="s">
        <v>36</v>
      </c>
      <c r="K10148" t="s">
        <v>37</v>
      </c>
      <c r="L10148" t="s">
        <v>26</v>
      </c>
      <c r="M10148" t="str">
        <f>CONCATENATE("3p",C10148,"_",I10148)</f>
        <v>3pZRCBDP0007997_Hymenoptera_Formicidae</v>
      </c>
    </row>
    <row r="10149" spans="1:13" x14ac:dyDescent="0.25">
      <c r="A10149" t="s">
        <v>11320</v>
      </c>
      <c r="B10149" t="s">
        <v>14775</v>
      </c>
      <c r="C10149" t="s">
        <v>1226</v>
      </c>
      <c r="D10149" t="s">
        <v>13811</v>
      </c>
      <c r="E10149" t="s">
        <v>11323</v>
      </c>
      <c r="F10149" s="3">
        <v>43587</v>
      </c>
      <c r="G10149" t="s">
        <v>14024</v>
      </c>
      <c r="H10149" t="s">
        <v>14025</v>
      </c>
      <c r="I10149" t="s">
        <v>35</v>
      </c>
      <c r="J10149" t="s">
        <v>36</v>
      </c>
      <c r="K10149" t="s">
        <v>37</v>
      </c>
      <c r="L10149" t="s">
        <v>26</v>
      </c>
      <c r="M10149" t="str">
        <f>CONCATENATE("3p",C10149,"_",I10149)</f>
        <v>3pZRCBDP0016424_Hymenoptera_Formicidae</v>
      </c>
    </row>
    <row r="10150" spans="1:13" x14ac:dyDescent="0.25">
      <c r="A10150" t="s">
        <v>11320</v>
      </c>
      <c r="B10150" t="s">
        <v>14776</v>
      </c>
      <c r="C10150" t="s">
        <v>11473</v>
      </c>
      <c r="D10150" t="s">
        <v>13811</v>
      </c>
      <c r="E10150" t="s">
        <v>11323</v>
      </c>
      <c r="F10150" s="3">
        <v>43587</v>
      </c>
      <c r="G10150" t="s">
        <v>14024</v>
      </c>
      <c r="H10150" t="s">
        <v>14025</v>
      </c>
      <c r="I10150" t="s">
        <v>35</v>
      </c>
      <c r="J10150" t="s">
        <v>36</v>
      </c>
      <c r="K10150" t="s">
        <v>37</v>
      </c>
      <c r="L10150">
        <v>110815</v>
      </c>
      <c r="M10150" t="str">
        <f>CONCATENATE("3p",C10150,"_",I10150)</f>
        <v>3p110815-10_Hymenoptera_Formicidae</v>
      </c>
    </row>
    <row r="10151" spans="1:13" x14ac:dyDescent="0.25">
      <c r="A10151" t="s">
        <v>11320</v>
      </c>
      <c r="B10151" t="s">
        <v>14777</v>
      </c>
      <c r="C10151" t="s">
        <v>11473</v>
      </c>
      <c r="D10151" t="s">
        <v>13811</v>
      </c>
      <c r="E10151" t="s">
        <v>11323</v>
      </c>
      <c r="F10151" s="3">
        <v>43587</v>
      </c>
      <c r="G10151" t="s">
        <v>14024</v>
      </c>
      <c r="H10151" t="s">
        <v>14025</v>
      </c>
      <c r="I10151" t="s">
        <v>35</v>
      </c>
      <c r="J10151" t="s">
        <v>36</v>
      </c>
      <c r="K10151" t="s">
        <v>37</v>
      </c>
      <c r="L10151">
        <v>110815</v>
      </c>
      <c r="M10151" t="str">
        <f>CONCATENATE("3p",C10151,"_",I10151)</f>
        <v>3p110815-10_Hymenoptera_Formicidae</v>
      </c>
    </row>
    <row r="10152" spans="1:13" x14ac:dyDescent="0.25">
      <c r="A10152" t="s">
        <v>11320</v>
      </c>
      <c r="B10152" t="s">
        <v>14778</v>
      </c>
      <c r="C10152" t="s">
        <v>11473</v>
      </c>
      <c r="D10152" t="s">
        <v>13811</v>
      </c>
      <c r="E10152" t="s">
        <v>11323</v>
      </c>
      <c r="F10152" s="3">
        <v>43587</v>
      </c>
      <c r="G10152" t="s">
        <v>14024</v>
      </c>
      <c r="H10152" t="s">
        <v>14025</v>
      </c>
      <c r="I10152" t="s">
        <v>35</v>
      </c>
      <c r="J10152" t="s">
        <v>36</v>
      </c>
      <c r="K10152" t="s">
        <v>37</v>
      </c>
      <c r="L10152">
        <v>110815</v>
      </c>
      <c r="M10152" t="str">
        <f>CONCATENATE("3p",C10152,"_",I10152)</f>
        <v>3p110815-10_Hymenoptera_Formicidae</v>
      </c>
    </row>
    <row r="10153" spans="1:13" x14ac:dyDescent="0.25">
      <c r="A10153" t="s">
        <v>11320</v>
      </c>
      <c r="B10153" t="s">
        <v>14779</v>
      </c>
      <c r="C10153" t="s">
        <v>11473</v>
      </c>
      <c r="D10153" t="s">
        <v>13811</v>
      </c>
      <c r="E10153" t="s">
        <v>11323</v>
      </c>
      <c r="F10153" s="3">
        <v>43587</v>
      </c>
      <c r="G10153" t="s">
        <v>14024</v>
      </c>
      <c r="H10153" t="s">
        <v>14025</v>
      </c>
      <c r="I10153" t="s">
        <v>35</v>
      </c>
      <c r="J10153" t="s">
        <v>36</v>
      </c>
      <c r="K10153" t="s">
        <v>37</v>
      </c>
      <c r="L10153">
        <v>110815</v>
      </c>
      <c r="M10153" t="str">
        <f>CONCATENATE("3p",C10153,"_",I10153)</f>
        <v>3p110815-10_Hymenoptera_Formicidae</v>
      </c>
    </row>
    <row r="10154" spans="1:13" x14ac:dyDescent="0.25">
      <c r="A10154" t="s">
        <v>11320</v>
      </c>
      <c r="B10154" t="s">
        <v>14780</v>
      </c>
      <c r="C10154" t="s">
        <v>11473</v>
      </c>
      <c r="D10154" t="s">
        <v>13811</v>
      </c>
      <c r="E10154" t="s">
        <v>11323</v>
      </c>
      <c r="F10154" s="3">
        <v>43587</v>
      </c>
      <c r="G10154" t="s">
        <v>14024</v>
      </c>
      <c r="H10154" t="s">
        <v>14025</v>
      </c>
      <c r="I10154" t="s">
        <v>35</v>
      </c>
      <c r="J10154" t="s">
        <v>36</v>
      </c>
      <c r="K10154" t="s">
        <v>37</v>
      </c>
      <c r="L10154">
        <v>110815</v>
      </c>
      <c r="M10154" t="str">
        <f>CONCATENATE("3p",C10154,"_",I10154)</f>
        <v>3p110815-10_Hymenoptera_Formicidae</v>
      </c>
    </row>
    <row r="10155" spans="1:13" x14ac:dyDescent="0.25">
      <c r="A10155" t="s">
        <v>11320</v>
      </c>
      <c r="B10155" t="s">
        <v>14781</v>
      </c>
      <c r="C10155" t="s">
        <v>11409</v>
      </c>
      <c r="D10155" t="s">
        <v>13811</v>
      </c>
      <c r="E10155" t="s">
        <v>11323</v>
      </c>
      <c r="F10155" s="3">
        <v>43587</v>
      </c>
      <c r="G10155" t="s">
        <v>14024</v>
      </c>
      <c r="H10155" t="s">
        <v>14025</v>
      </c>
      <c r="I10155" t="s">
        <v>35</v>
      </c>
      <c r="J10155" t="s">
        <v>36</v>
      </c>
      <c r="K10155" t="s">
        <v>37</v>
      </c>
      <c r="L10155">
        <v>50916</v>
      </c>
      <c r="M10155" t="str">
        <f>CONCATENATE("3p",C10155,"_",I10155)</f>
        <v>3p050916-F11-A01_Hymenoptera_Formicidae</v>
      </c>
    </row>
    <row r="10156" spans="1:13" x14ac:dyDescent="0.25">
      <c r="A10156" t="s">
        <v>11320</v>
      </c>
      <c r="B10156" t="s">
        <v>14782</v>
      </c>
      <c r="C10156" t="s">
        <v>12088</v>
      </c>
      <c r="D10156" t="s">
        <v>13811</v>
      </c>
      <c r="E10156" t="s">
        <v>11323</v>
      </c>
      <c r="F10156" s="3">
        <v>43587</v>
      </c>
      <c r="G10156" t="s">
        <v>14024</v>
      </c>
      <c r="H10156" t="s">
        <v>14025</v>
      </c>
      <c r="I10156" t="s">
        <v>35</v>
      </c>
      <c r="J10156" t="s">
        <v>36</v>
      </c>
      <c r="K10156" t="s">
        <v>37</v>
      </c>
      <c r="L10156" t="s">
        <v>26</v>
      </c>
      <c r="M10156" t="str">
        <f>CONCATENATE("3p",C10156,"_",I10156)</f>
        <v>3pZRCBDP0041575_Hymenoptera_Formicidae</v>
      </c>
    </row>
    <row r="10157" spans="1:13" x14ac:dyDescent="0.25">
      <c r="A10157" t="s">
        <v>11320</v>
      </c>
      <c r="B10157" t="s">
        <v>14783</v>
      </c>
      <c r="C10157" t="s">
        <v>11473</v>
      </c>
      <c r="D10157" t="s">
        <v>13811</v>
      </c>
      <c r="E10157" t="s">
        <v>11323</v>
      </c>
      <c r="F10157" s="3">
        <v>43587</v>
      </c>
      <c r="G10157" t="s">
        <v>14024</v>
      </c>
      <c r="H10157" t="s">
        <v>14025</v>
      </c>
      <c r="I10157" t="s">
        <v>35</v>
      </c>
      <c r="J10157" t="s">
        <v>36</v>
      </c>
      <c r="K10157" t="s">
        <v>37</v>
      </c>
      <c r="L10157">
        <v>110815</v>
      </c>
      <c r="M10157" t="str">
        <f>CONCATENATE("3p",C10157,"_",I10157)</f>
        <v>3p110815-10_Hymenoptera_Formicidae</v>
      </c>
    </row>
    <row r="10158" spans="1:13" x14ac:dyDescent="0.25">
      <c r="A10158" t="s">
        <v>11320</v>
      </c>
      <c r="B10158" t="s">
        <v>14784</v>
      </c>
      <c r="C10158" t="s">
        <v>12088</v>
      </c>
      <c r="D10158" t="s">
        <v>13811</v>
      </c>
      <c r="E10158" t="s">
        <v>11323</v>
      </c>
      <c r="F10158" s="3">
        <v>43587</v>
      </c>
      <c r="G10158" t="s">
        <v>14024</v>
      </c>
      <c r="H10158" t="s">
        <v>14025</v>
      </c>
      <c r="I10158" t="s">
        <v>35</v>
      </c>
      <c r="J10158" t="s">
        <v>36</v>
      </c>
      <c r="K10158" t="s">
        <v>37</v>
      </c>
      <c r="L10158" t="s">
        <v>26</v>
      </c>
      <c r="M10158" t="str">
        <f>CONCATENATE("3p",C10158,"_",I10158)</f>
        <v>3pZRCBDP0041575_Hymenoptera_Formicidae</v>
      </c>
    </row>
    <row r="10159" spans="1:13" x14ac:dyDescent="0.25">
      <c r="A10159" t="s">
        <v>11320</v>
      </c>
      <c r="B10159" t="s">
        <v>14785</v>
      </c>
      <c r="C10159" t="s">
        <v>11473</v>
      </c>
      <c r="D10159" t="s">
        <v>13811</v>
      </c>
      <c r="E10159" t="s">
        <v>11323</v>
      </c>
      <c r="F10159" s="3">
        <v>43587</v>
      </c>
      <c r="G10159" t="s">
        <v>14024</v>
      </c>
      <c r="H10159" t="s">
        <v>14025</v>
      </c>
      <c r="I10159" t="s">
        <v>35</v>
      </c>
      <c r="J10159" t="s">
        <v>36</v>
      </c>
      <c r="K10159" t="s">
        <v>37</v>
      </c>
      <c r="L10159">
        <v>110815</v>
      </c>
      <c r="M10159" t="str">
        <f>CONCATENATE("3p",C10159,"_",I10159)</f>
        <v>3p110815-10_Hymenoptera_Formicidae</v>
      </c>
    </row>
    <row r="10160" spans="1:13" x14ac:dyDescent="0.25">
      <c r="A10160" t="s">
        <v>11320</v>
      </c>
      <c r="B10160" t="s">
        <v>14786</v>
      </c>
      <c r="C10160" t="s">
        <v>12088</v>
      </c>
      <c r="D10160" t="s">
        <v>13811</v>
      </c>
      <c r="E10160" t="s">
        <v>11323</v>
      </c>
      <c r="F10160" s="3">
        <v>43587</v>
      </c>
      <c r="G10160" t="s">
        <v>14024</v>
      </c>
      <c r="H10160" t="s">
        <v>14025</v>
      </c>
      <c r="I10160" t="s">
        <v>35</v>
      </c>
      <c r="J10160" t="s">
        <v>36</v>
      </c>
      <c r="K10160" t="s">
        <v>37</v>
      </c>
      <c r="L10160" t="s">
        <v>26</v>
      </c>
      <c r="M10160" t="str">
        <f>CONCATENATE("3p",C10160,"_",I10160)</f>
        <v>3pZRCBDP0041575_Hymenoptera_Formicidae</v>
      </c>
    </row>
    <row r="10161" spans="1:13" x14ac:dyDescent="0.25">
      <c r="A10161" t="s">
        <v>11320</v>
      </c>
      <c r="B10161" t="s">
        <v>14787</v>
      </c>
      <c r="C10161" t="s">
        <v>12088</v>
      </c>
      <c r="D10161" t="s">
        <v>13811</v>
      </c>
      <c r="E10161" t="s">
        <v>11323</v>
      </c>
      <c r="F10161" s="3">
        <v>43587</v>
      </c>
      <c r="G10161" t="s">
        <v>14024</v>
      </c>
      <c r="H10161" t="s">
        <v>14025</v>
      </c>
      <c r="I10161" t="s">
        <v>35</v>
      </c>
      <c r="J10161" t="s">
        <v>36</v>
      </c>
      <c r="K10161" t="s">
        <v>37</v>
      </c>
      <c r="L10161" t="s">
        <v>26</v>
      </c>
      <c r="M10161" t="str">
        <f>CONCATENATE("3p",C10161,"_",I10161)</f>
        <v>3pZRCBDP0041575_Hymenoptera_Formicidae</v>
      </c>
    </row>
    <row r="10162" spans="1:13" x14ac:dyDescent="0.25">
      <c r="A10162" t="s">
        <v>11320</v>
      </c>
      <c r="B10162" t="s">
        <v>14788</v>
      </c>
      <c r="C10162" t="s">
        <v>12088</v>
      </c>
      <c r="D10162" t="s">
        <v>13811</v>
      </c>
      <c r="E10162" t="s">
        <v>11323</v>
      </c>
      <c r="F10162" s="3">
        <v>43587</v>
      </c>
      <c r="G10162" t="s">
        <v>14024</v>
      </c>
      <c r="H10162" t="s">
        <v>14025</v>
      </c>
      <c r="I10162" t="s">
        <v>35</v>
      </c>
      <c r="J10162" t="s">
        <v>36</v>
      </c>
      <c r="K10162" t="s">
        <v>37</v>
      </c>
      <c r="L10162" t="s">
        <v>26</v>
      </c>
      <c r="M10162" t="str">
        <f>CONCATENATE("3p",C10162,"_",I10162)</f>
        <v>3pZRCBDP0041575_Hymenoptera_Formicidae</v>
      </c>
    </row>
    <row r="10163" spans="1:13" x14ac:dyDescent="0.25">
      <c r="A10163" t="s">
        <v>11320</v>
      </c>
      <c r="B10163" t="s">
        <v>14789</v>
      </c>
      <c r="C10163" t="s">
        <v>12088</v>
      </c>
      <c r="D10163" t="s">
        <v>13811</v>
      </c>
      <c r="E10163" t="s">
        <v>11323</v>
      </c>
      <c r="F10163" s="3">
        <v>43587</v>
      </c>
      <c r="G10163" t="s">
        <v>14024</v>
      </c>
      <c r="H10163" t="s">
        <v>14025</v>
      </c>
      <c r="I10163" t="s">
        <v>35</v>
      </c>
      <c r="J10163" t="s">
        <v>36</v>
      </c>
      <c r="K10163" t="s">
        <v>37</v>
      </c>
      <c r="L10163" t="s">
        <v>26</v>
      </c>
      <c r="M10163" t="str">
        <f>CONCATENATE("3p",C10163,"_",I10163)</f>
        <v>3pZRCBDP0041575_Hymenoptera_Formicidae</v>
      </c>
    </row>
    <row r="10164" spans="1:13" x14ac:dyDescent="0.25">
      <c r="A10164" t="s">
        <v>11320</v>
      </c>
      <c r="B10164" t="s">
        <v>14790</v>
      </c>
      <c r="C10164" t="s">
        <v>11473</v>
      </c>
      <c r="D10164" t="s">
        <v>13811</v>
      </c>
      <c r="E10164" t="s">
        <v>11323</v>
      </c>
      <c r="F10164" s="3">
        <v>43587</v>
      </c>
      <c r="G10164" t="s">
        <v>14024</v>
      </c>
      <c r="H10164" t="s">
        <v>14025</v>
      </c>
      <c r="I10164" t="s">
        <v>35</v>
      </c>
      <c r="J10164" t="s">
        <v>36</v>
      </c>
      <c r="K10164" t="s">
        <v>37</v>
      </c>
      <c r="L10164">
        <v>110815</v>
      </c>
      <c r="M10164" t="str">
        <f>CONCATENATE("3p",C10164,"_",I10164)</f>
        <v>3p110815-10_Hymenoptera_Formicidae</v>
      </c>
    </row>
    <row r="10165" spans="1:13" x14ac:dyDescent="0.25">
      <c r="A10165" t="s">
        <v>11320</v>
      </c>
      <c r="B10165" t="s">
        <v>14791</v>
      </c>
      <c r="C10165" t="s">
        <v>11473</v>
      </c>
      <c r="D10165" t="s">
        <v>13811</v>
      </c>
      <c r="E10165" t="s">
        <v>11323</v>
      </c>
      <c r="F10165" s="3">
        <v>43587</v>
      </c>
      <c r="G10165" t="s">
        <v>14024</v>
      </c>
      <c r="H10165" t="s">
        <v>14025</v>
      </c>
      <c r="I10165" t="s">
        <v>35</v>
      </c>
      <c r="J10165" t="s">
        <v>36</v>
      </c>
      <c r="K10165" t="s">
        <v>37</v>
      </c>
      <c r="L10165">
        <v>110815</v>
      </c>
      <c r="M10165" t="str">
        <f>CONCATENATE("3p",C10165,"_",I10165)</f>
        <v>3p110815-10_Hymenoptera_Formicidae</v>
      </c>
    </row>
    <row r="10166" spans="1:13" x14ac:dyDescent="0.25">
      <c r="A10166" t="s">
        <v>11320</v>
      </c>
      <c r="B10166" t="s">
        <v>14792</v>
      </c>
      <c r="C10166" t="s">
        <v>11473</v>
      </c>
      <c r="D10166" t="s">
        <v>13811</v>
      </c>
      <c r="E10166" t="s">
        <v>11323</v>
      </c>
      <c r="F10166" s="3">
        <v>43587</v>
      </c>
      <c r="G10166" t="s">
        <v>14024</v>
      </c>
      <c r="H10166" t="s">
        <v>14025</v>
      </c>
      <c r="I10166" t="s">
        <v>35</v>
      </c>
      <c r="J10166" t="s">
        <v>36</v>
      </c>
      <c r="K10166" t="s">
        <v>37</v>
      </c>
      <c r="L10166">
        <v>110815</v>
      </c>
      <c r="M10166" t="str">
        <f>CONCATENATE("3p",C10166,"_",I10166)</f>
        <v>3p110815-10_Hymenoptera_Formicidae</v>
      </c>
    </row>
    <row r="10167" spans="1:13" x14ac:dyDescent="0.25">
      <c r="A10167" t="s">
        <v>11320</v>
      </c>
      <c r="B10167" t="s">
        <v>14793</v>
      </c>
      <c r="C10167" t="s">
        <v>12088</v>
      </c>
      <c r="D10167" t="s">
        <v>13811</v>
      </c>
      <c r="E10167" t="s">
        <v>11323</v>
      </c>
      <c r="F10167" s="3">
        <v>43587</v>
      </c>
      <c r="G10167" t="s">
        <v>14024</v>
      </c>
      <c r="H10167" t="s">
        <v>14025</v>
      </c>
      <c r="I10167" t="s">
        <v>35</v>
      </c>
      <c r="J10167" t="s">
        <v>36</v>
      </c>
      <c r="K10167" t="s">
        <v>37</v>
      </c>
      <c r="L10167" t="s">
        <v>26</v>
      </c>
      <c r="M10167" t="str">
        <f>CONCATENATE("3p",C10167,"_",I10167)</f>
        <v>3pZRCBDP0041575_Hymenoptera_Formicidae</v>
      </c>
    </row>
    <row r="10168" spans="1:13" x14ac:dyDescent="0.25">
      <c r="A10168" t="s">
        <v>11320</v>
      </c>
      <c r="B10168" t="s">
        <v>14794</v>
      </c>
      <c r="C10168" t="s">
        <v>12088</v>
      </c>
      <c r="D10168" t="s">
        <v>13811</v>
      </c>
      <c r="E10168" t="s">
        <v>11323</v>
      </c>
      <c r="F10168" s="3">
        <v>43587</v>
      </c>
      <c r="G10168" t="s">
        <v>14024</v>
      </c>
      <c r="H10168" t="s">
        <v>14025</v>
      </c>
      <c r="I10168" t="s">
        <v>35</v>
      </c>
      <c r="J10168" t="s">
        <v>36</v>
      </c>
      <c r="K10168" t="s">
        <v>37</v>
      </c>
      <c r="L10168" t="s">
        <v>26</v>
      </c>
      <c r="M10168" t="str">
        <f>CONCATENATE("3p",C10168,"_",I10168)</f>
        <v>3pZRCBDP0041575_Hymenoptera_Formicidae</v>
      </c>
    </row>
    <row r="10169" spans="1:13" x14ac:dyDescent="0.25">
      <c r="A10169" t="s">
        <v>11320</v>
      </c>
      <c r="B10169" t="s">
        <v>14795</v>
      </c>
      <c r="C10169" t="s">
        <v>12088</v>
      </c>
      <c r="D10169" t="s">
        <v>13811</v>
      </c>
      <c r="E10169" t="s">
        <v>11323</v>
      </c>
      <c r="F10169" s="3">
        <v>43587</v>
      </c>
      <c r="G10169" t="s">
        <v>14024</v>
      </c>
      <c r="H10169" t="s">
        <v>14025</v>
      </c>
      <c r="I10169" t="s">
        <v>35</v>
      </c>
      <c r="J10169" t="s">
        <v>36</v>
      </c>
      <c r="K10169" t="s">
        <v>37</v>
      </c>
      <c r="L10169" t="s">
        <v>26</v>
      </c>
      <c r="M10169" t="str">
        <f>CONCATENATE("3p",C10169,"_",I10169)</f>
        <v>3pZRCBDP0041575_Hymenoptera_Formicidae</v>
      </c>
    </row>
    <row r="10170" spans="1:13" x14ac:dyDescent="0.25">
      <c r="A10170" t="s">
        <v>11320</v>
      </c>
      <c r="B10170" t="s">
        <v>14796</v>
      </c>
      <c r="C10170" t="s">
        <v>12088</v>
      </c>
      <c r="D10170" t="s">
        <v>13811</v>
      </c>
      <c r="E10170" t="s">
        <v>11323</v>
      </c>
      <c r="F10170" s="3">
        <v>43587</v>
      </c>
      <c r="G10170" t="s">
        <v>14024</v>
      </c>
      <c r="H10170" t="s">
        <v>14025</v>
      </c>
      <c r="I10170" t="s">
        <v>35</v>
      </c>
      <c r="J10170" t="s">
        <v>36</v>
      </c>
      <c r="K10170" t="s">
        <v>37</v>
      </c>
      <c r="L10170" t="s">
        <v>26</v>
      </c>
      <c r="M10170" t="str">
        <f>CONCATENATE("3p",C10170,"_",I10170)</f>
        <v>3pZRCBDP0041575_Hymenoptera_Formicidae</v>
      </c>
    </row>
    <row r="10171" spans="1:13" x14ac:dyDescent="0.25">
      <c r="A10171" t="s">
        <v>11320</v>
      </c>
      <c r="B10171" t="s">
        <v>14797</v>
      </c>
      <c r="C10171" t="s">
        <v>13077</v>
      </c>
      <c r="D10171" t="s">
        <v>13811</v>
      </c>
      <c r="E10171" t="s">
        <v>11323</v>
      </c>
      <c r="F10171" s="3">
        <v>43587</v>
      </c>
      <c r="G10171" t="s">
        <v>14024</v>
      </c>
      <c r="H10171" t="s">
        <v>14025</v>
      </c>
      <c r="I10171" t="s">
        <v>35</v>
      </c>
      <c r="J10171" t="s">
        <v>36</v>
      </c>
      <c r="K10171" t="s">
        <v>37</v>
      </c>
      <c r="L10171">
        <v>70916</v>
      </c>
      <c r="M10171" t="str">
        <f>CONCATENATE("3p",C10171,"_",I10171)</f>
        <v>3p070916-F01-A01A_Hymenoptera_Formicidae</v>
      </c>
    </row>
    <row r="10172" spans="1:13" x14ac:dyDescent="0.25">
      <c r="A10172" t="s">
        <v>11320</v>
      </c>
      <c r="B10172" t="s">
        <v>14798</v>
      </c>
      <c r="C10172" t="s">
        <v>11473</v>
      </c>
      <c r="D10172" t="s">
        <v>13811</v>
      </c>
      <c r="E10172" t="s">
        <v>11323</v>
      </c>
      <c r="F10172" s="3">
        <v>43587</v>
      </c>
      <c r="G10172" t="s">
        <v>14024</v>
      </c>
      <c r="H10172" t="s">
        <v>14025</v>
      </c>
      <c r="I10172" t="s">
        <v>35</v>
      </c>
      <c r="J10172" t="s">
        <v>36</v>
      </c>
      <c r="K10172" t="s">
        <v>37</v>
      </c>
      <c r="L10172">
        <v>110815</v>
      </c>
      <c r="M10172" t="str">
        <f>CONCATENATE("3p",C10172,"_",I10172)</f>
        <v>3p110815-10_Hymenoptera_Formicidae</v>
      </c>
    </row>
    <row r="10173" spans="1:13" x14ac:dyDescent="0.25">
      <c r="A10173" t="s">
        <v>11320</v>
      </c>
      <c r="B10173" t="s">
        <v>14799</v>
      </c>
      <c r="C10173" t="s">
        <v>11473</v>
      </c>
      <c r="D10173" t="s">
        <v>13811</v>
      </c>
      <c r="E10173" t="s">
        <v>11323</v>
      </c>
      <c r="F10173" s="3">
        <v>43587</v>
      </c>
      <c r="G10173" t="s">
        <v>14024</v>
      </c>
      <c r="H10173" t="s">
        <v>14025</v>
      </c>
      <c r="I10173" t="s">
        <v>35</v>
      </c>
      <c r="J10173" t="s">
        <v>36</v>
      </c>
      <c r="K10173" t="s">
        <v>37</v>
      </c>
      <c r="L10173">
        <v>110815</v>
      </c>
      <c r="M10173" t="str">
        <f>CONCATENATE("3p",C10173,"_",I10173)</f>
        <v>3p110815-10_Hymenoptera_Formicidae</v>
      </c>
    </row>
    <row r="10174" spans="1:13" x14ac:dyDescent="0.25">
      <c r="A10174" t="s">
        <v>11320</v>
      </c>
      <c r="B10174" t="s">
        <v>14800</v>
      </c>
      <c r="C10174" t="s">
        <v>12096</v>
      </c>
      <c r="D10174" t="s">
        <v>13811</v>
      </c>
      <c r="E10174" t="s">
        <v>11323</v>
      </c>
      <c r="F10174" s="3">
        <v>43587</v>
      </c>
      <c r="G10174" t="s">
        <v>14024</v>
      </c>
      <c r="H10174" t="s">
        <v>14025</v>
      </c>
      <c r="I10174" t="s">
        <v>35</v>
      </c>
      <c r="J10174" t="s">
        <v>36</v>
      </c>
      <c r="K10174" t="s">
        <v>37</v>
      </c>
      <c r="L10174" t="s">
        <v>26</v>
      </c>
      <c r="M10174" t="str">
        <f>CONCATENATE("3p",C10174,"_",I10174)</f>
        <v>3pZRCBDP0044813_Hymenoptera_Formicidae</v>
      </c>
    </row>
    <row r="10175" spans="1:13" x14ac:dyDescent="0.25">
      <c r="A10175" t="s">
        <v>11320</v>
      </c>
      <c r="B10175" t="s">
        <v>14801</v>
      </c>
      <c r="C10175" t="s">
        <v>12088</v>
      </c>
      <c r="D10175" t="s">
        <v>13811</v>
      </c>
      <c r="E10175" t="s">
        <v>11323</v>
      </c>
      <c r="F10175" s="3">
        <v>43587</v>
      </c>
      <c r="G10175" t="s">
        <v>14024</v>
      </c>
      <c r="H10175" t="s">
        <v>14025</v>
      </c>
      <c r="I10175" t="s">
        <v>35</v>
      </c>
      <c r="J10175" t="s">
        <v>36</v>
      </c>
      <c r="K10175" t="s">
        <v>37</v>
      </c>
      <c r="L10175" t="s">
        <v>26</v>
      </c>
      <c r="M10175" t="str">
        <f>CONCATENATE("3p",C10175,"_",I10175)</f>
        <v>3pZRCBDP0041575_Hymenoptera_Formicidae</v>
      </c>
    </row>
    <row r="10176" spans="1:13" x14ac:dyDescent="0.25">
      <c r="A10176" t="s">
        <v>11320</v>
      </c>
      <c r="B10176" t="s">
        <v>14802</v>
      </c>
      <c r="C10176" t="s">
        <v>12088</v>
      </c>
      <c r="D10176" t="s">
        <v>13811</v>
      </c>
      <c r="E10176" t="s">
        <v>11323</v>
      </c>
      <c r="F10176" s="3">
        <v>43587</v>
      </c>
      <c r="G10176" t="s">
        <v>14024</v>
      </c>
      <c r="H10176" t="s">
        <v>14025</v>
      </c>
      <c r="I10176" t="s">
        <v>35</v>
      </c>
      <c r="J10176" t="s">
        <v>36</v>
      </c>
      <c r="K10176" t="s">
        <v>37</v>
      </c>
      <c r="L10176" t="s">
        <v>26</v>
      </c>
      <c r="M10176" t="str">
        <f>CONCATENATE("3p",C10176,"_",I10176)</f>
        <v>3pZRCBDP0041575_Hymenoptera_Formicidae</v>
      </c>
    </row>
    <row r="10177" spans="1:13" x14ac:dyDescent="0.25">
      <c r="A10177" t="s">
        <v>11320</v>
      </c>
      <c r="B10177" t="s">
        <v>14803</v>
      </c>
      <c r="C10177" t="s">
        <v>11473</v>
      </c>
      <c r="D10177" t="s">
        <v>13811</v>
      </c>
      <c r="E10177" t="s">
        <v>11323</v>
      </c>
      <c r="F10177" s="3">
        <v>43587</v>
      </c>
      <c r="G10177" t="s">
        <v>14024</v>
      </c>
      <c r="H10177" t="s">
        <v>14025</v>
      </c>
      <c r="I10177" t="s">
        <v>35</v>
      </c>
      <c r="J10177" t="s">
        <v>36</v>
      </c>
      <c r="K10177" t="s">
        <v>37</v>
      </c>
      <c r="L10177">
        <v>110815</v>
      </c>
      <c r="M10177" t="str">
        <f>CONCATENATE("3p",C10177,"_",I10177)</f>
        <v>3p110815-10_Hymenoptera_Formicidae</v>
      </c>
    </row>
    <row r="10178" spans="1:13" x14ac:dyDescent="0.25">
      <c r="A10178" t="s">
        <v>11320</v>
      </c>
      <c r="B10178" t="s">
        <v>14804</v>
      </c>
      <c r="C10178" t="s">
        <v>857</v>
      </c>
      <c r="D10178" t="s">
        <v>13811</v>
      </c>
      <c r="E10178" t="s">
        <v>11323</v>
      </c>
      <c r="F10178" s="3">
        <v>43587</v>
      </c>
      <c r="G10178" t="s">
        <v>14024</v>
      </c>
      <c r="H10178" t="s">
        <v>14025</v>
      </c>
      <c r="I10178" t="s">
        <v>858</v>
      </c>
      <c r="J10178" t="s">
        <v>57</v>
      </c>
      <c r="K10178" t="s">
        <v>859</v>
      </c>
      <c r="L10178" t="s">
        <v>26</v>
      </c>
      <c r="M10178" t="str">
        <f>CONCATENATE("3p",C10178,"_",I10178)</f>
        <v>3pZRCBDP0321278_Diptera_Chaoboridae</v>
      </c>
    </row>
    <row r="10179" spans="1:13" x14ac:dyDescent="0.25">
      <c r="A10179" t="s">
        <v>11320</v>
      </c>
      <c r="B10179" t="s">
        <v>14805</v>
      </c>
      <c r="C10179" t="s">
        <v>11907</v>
      </c>
      <c r="D10179" t="s">
        <v>13811</v>
      </c>
      <c r="E10179" t="s">
        <v>11323</v>
      </c>
      <c r="F10179" s="3">
        <v>43587</v>
      </c>
      <c r="G10179" t="s">
        <v>14024</v>
      </c>
      <c r="H10179" t="s">
        <v>14025</v>
      </c>
      <c r="I10179" t="s">
        <v>11908</v>
      </c>
      <c r="J10179" t="s">
        <v>106</v>
      </c>
      <c r="K10179" t="s">
        <v>11909</v>
      </c>
      <c r="L10179" t="s">
        <v>20</v>
      </c>
      <c r="M10179" t="str">
        <f>CONCATENATE("3p",C10179,"_",I10179)</f>
        <v>3pZRCMIS0017974_Hemiptera_Sternorrhyncha</v>
      </c>
    </row>
    <row r="10180" spans="1:13" x14ac:dyDescent="0.25">
      <c r="A10180" t="s">
        <v>11320</v>
      </c>
      <c r="B10180" t="s">
        <v>14806</v>
      </c>
      <c r="C10180" t="s">
        <v>14253</v>
      </c>
      <c r="D10180" t="s">
        <v>13811</v>
      </c>
      <c r="E10180" t="s">
        <v>11323</v>
      </c>
      <c r="F10180" s="3">
        <v>43587</v>
      </c>
      <c r="G10180" t="s">
        <v>14024</v>
      </c>
      <c r="H10180" t="s">
        <v>14025</v>
      </c>
      <c r="I10180" t="s">
        <v>28</v>
      </c>
      <c r="J10180" t="s">
        <v>18</v>
      </c>
      <c r="L10180" t="s">
        <v>26</v>
      </c>
      <c r="M10180" t="str">
        <f>CONCATENATE("3p",C10180,"_",I10180)</f>
        <v>3pZRCBDP0091418_Lepidoptera_</v>
      </c>
    </row>
    <row r="10181" spans="1:13" x14ac:dyDescent="0.25">
      <c r="A10181" t="s">
        <v>11320</v>
      </c>
      <c r="B10181" t="s">
        <v>14807</v>
      </c>
      <c r="C10181" t="s">
        <v>870</v>
      </c>
      <c r="D10181" t="s">
        <v>13811</v>
      </c>
      <c r="E10181" t="s">
        <v>11323</v>
      </c>
      <c r="F10181" s="3">
        <v>43587</v>
      </c>
      <c r="G10181" t="s">
        <v>14024</v>
      </c>
      <c r="H10181" t="s">
        <v>14025</v>
      </c>
      <c r="I10181" t="s">
        <v>453</v>
      </c>
      <c r="J10181" t="s">
        <v>57</v>
      </c>
      <c r="K10181" t="s">
        <v>454</v>
      </c>
      <c r="L10181" t="s">
        <v>26</v>
      </c>
      <c r="M10181" t="str">
        <f>CONCATENATE("3p",C10181,"_",I10181)</f>
        <v>3pZRCBDP0089774_Diptera_Calliphoridae</v>
      </c>
    </row>
    <row r="10182" spans="1:13" x14ac:dyDescent="0.25">
      <c r="A10182" t="s">
        <v>11320</v>
      </c>
      <c r="B10182" t="s">
        <v>14808</v>
      </c>
      <c r="C10182" t="s">
        <v>11907</v>
      </c>
      <c r="D10182" t="s">
        <v>13811</v>
      </c>
      <c r="E10182" t="s">
        <v>11323</v>
      </c>
      <c r="F10182" s="3">
        <v>43587</v>
      </c>
      <c r="G10182" t="s">
        <v>14024</v>
      </c>
      <c r="H10182" t="s">
        <v>14025</v>
      </c>
      <c r="I10182" t="s">
        <v>11908</v>
      </c>
      <c r="J10182" t="s">
        <v>106</v>
      </c>
      <c r="K10182" t="s">
        <v>11909</v>
      </c>
      <c r="L10182" t="s">
        <v>20</v>
      </c>
      <c r="M10182" t="str">
        <f>CONCATENATE("3p",C10182,"_",I10182)</f>
        <v>3pZRCMIS0017974_Hemiptera_Sternorrhyncha</v>
      </c>
    </row>
    <row r="10183" spans="1:13" x14ac:dyDescent="0.25">
      <c r="A10183" t="s">
        <v>11320</v>
      </c>
      <c r="B10183" t="s">
        <v>14809</v>
      </c>
      <c r="C10183" t="s">
        <v>1247</v>
      </c>
      <c r="D10183" t="s">
        <v>13811</v>
      </c>
      <c r="E10183" t="s">
        <v>11323</v>
      </c>
      <c r="F10183" s="3">
        <v>43587</v>
      </c>
      <c r="G10183" t="s">
        <v>14024</v>
      </c>
      <c r="H10183" t="s">
        <v>14025</v>
      </c>
      <c r="I10183" t="s">
        <v>1248</v>
      </c>
      <c r="J10183" t="s">
        <v>106</v>
      </c>
      <c r="K10183" t="s">
        <v>1249</v>
      </c>
      <c r="L10183" t="s">
        <v>26</v>
      </c>
      <c r="M10183" t="str">
        <f>CONCATENATE("3p",C10183,"_",I10183)</f>
        <v>3pZRCBDP0087767_Hemiptera_Issidae</v>
      </c>
    </row>
    <row r="10184" spans="1:13" x14ac:dyDescent="0.25">
      <c r="A10184" t="s">
        <v>11320</v>
      </c>
      <c r="B10184" t="s">
        <v>14810</v>
      </c>
      <c r="C10184" t="s">
        <v>11383</v>
      </c>
      <c r="D10184" t="s">
        <v>13811</v>
      </c>
      <c r="E10184" t="s">
        <v>11323</v>
      </c>
      <c r="F10184" s="3">
        <v>43587</v>
      </c>
      <c r="G10184" t="s">
        <v>14024</v>
      </c>
      <c r="H10184" t="s">
        <v>14025</v>
      </c>
      <c r="I10184" t="s">
        <v>87</v>
      </c>
      <c r="J10184" t="s">
        <v>57</v>
      </c>
      <c r="K10184" t="s">
        <v>88</v>
      </c>
      <c r="L10184" t="s">
        <v>11384</v>
      </c>
      <c r="M10184" t="str">
        <f>CONCATENATE("3p",C10184,"_",I10184)</f>
        <v>3pNSPHO-7AI_Diptera_Phoridae</v>
      </c>
    </row>
    <row r="10185" spans="1:13" x14ac:dyDescent="0.25">
      <c r="A10185" t="s">
        <v>11320</v>
      </c>
      <c r="B10185" t="s">
        <v>14811</v>
      </c>
      <c r="C10185" t="s">
        <v>857</v>
      </c>
      <c r="D10185" t="s">
        <v>13811</v>
      </c>
      <c r="E10185" t="s">
        <v>11323</v>
      </c>
      <c r="F10185" s="3">
        <v>43587</v>
      </c>
      <c r="G10185" t="s">
        <v>14024</v>
      </c>
      <c r="H10185" t="s">
        <v>14025</v>
      </c>
      <c r="I10185" t="s">
        <v>858</v>
      </c>
      <c r="J10185" t="s">
        <v>57</v>
      </c>
      <c r="K10185" t="s">
        <v>859</v>
      </c>
      <c r="L10185" t="s">
        <v>26</v>
      </c>
      <c r="M10185" t="str">
        <f>CONCATENATE("3p",C10185,"_",I10185)</f>
        <v>3pZRCBDP0321278_Diptera_Chaoboridae</v>
      </c>
    </row>
    <row r="10186" spans="1:13" x14ac:dyDescent="0.25">
      <c r="A10186" t="s">
        <v>11320</v>
      </c>
      <c r="B10186" t="s">
        <v>14812</v>
      </c>
      <c r="C10186" t="s">
        <v>760</v>
      </c>
      <c r="D10186" t="s">
        <v>13811</v>
      </c>
      <c r="E10186" t="s">
        <v>11323</v>
      </c>
      <c r="F10186" s="3">
        <v>43587</v>
      </c>
      <c r="G10186" t="s">
        <v>14024</v>
      </c>
      <c r="H10186" t="s">
        <v>14025</v>
      </c>
      <c r="I10186" t="s">
        <v>111</v>
      </c>
      <c r="J10186" t="s">
        <v>106</v>
      </c>
      <c r="K10186" t="s">
        <v>112</v>
      </c>
      <c r="L10186" t="s">
        <v>26</v>
      </c>
      <c r="M10186" t="str">
        <f>CONCATENATE("3p",C10186,"_",I10186)</f>
        <v>3pZRCBDP0087659_Hemiptera_Cicadellidae</v>
      </c>
    </row>
    <row r="10187" spans="1:13" x14ac:dyDescent="0.25">
      <c r="A10187" t="s">
        <v>11320</v>
      </c>
      <c r="B10187" t="s">
        <v>14813</v>
      </c>
      <c r="C10187" t="s">
        <v>851</v>
      </c>
      <c r="D10187" t="s">
        <v>13811</v>
      </c>
      <c r="E10187" t="s">
        <v>11323</v>
      </c>
      <c r="F10187" s="3">
        <v>43587</v>
      </c>
      <c r="G10187" t="s">
        <v>14024</v>
      </c>
      <c r="H10187" t="s">
        <v>14025</v>
      </c>
      <c r="I10187" t="s">
        <v>146</v>
      </c>
      <c r="J10187" t="s">
        <v>57</v>
      </c>
      <c r="K10187" t="s">
        <v>147</v>
      </c>
      <c r="L10187" t="s">
        <v>26</v>
      </c>
      <c r="M10187" t="str">
        <f>CONCATENATE("3p",C10187,"_",I10187)</f>
        <v>3pZRCBDP0001188_Diptera_Dolichopodidae</v>
      </c>
    </row>
    <row r="10188" spans="1:13" x14ac:dyDescent="0.25">
      <c r="A10188" t="s">
        <v>11320</v>
      </c>
      <c r="B10188" t="s">
        <v>14814</v>
      </c>
      <c r="C10188" t="s">
        <v>668</v>
      </c>
      <c r="D10188" t="s">
        <v>13811</v>
      </c>
      <c r="E10188" t="s">
        <v>11323</v>
      </c>
      <c r="F10188" s="3">
        <v>43587</v>
      </c>
      <c r="G10188" t="s">
        <v>14024</v>
      </c>
      <c r="H10188" t="s">
        <v>14025</v>
      </c>
      <c r="I10188" t="s">
        <v>190</v>
      </c>
      <c r="J10188" t="s">
        <v>57</v>
      </c>
      <c r="K10188" t="s">
        <v>191</v>
      </c>
      <c r="L10188" t="s">
        <v>26</v>
      </c>
      <c r="M10188" t="str">
        <f>CONCATENATE("3p",C10188,"_",I10188)</f>
        <v>3pZRCBDP0049155_Diptera_Sciaridae</v>
      </c>
    </row>
    <row r="10189" spans="1:13" x14ac:dyDescent="0.25">
      <c r="A10189" t="s">
        <v>11320</v>
      </c>
      <c r="B10189" t="s">
        <v>14815</v>
      </c>
      <c r="C10189" t="s">
        <v>11859</v>
      </c>
      <c r="D10189" t="s">
        <v>13811</v>
      </c>
      <c r="E10189" t="s">
        <v>11323</v>
      </c>
      <c r="F10189" s="3">
        <v>43587</v>
      </c>
      <c r="G10189" t="s">
        <v>14024</v>
      </c>
      <c r="H10189" t="s">
        <v>14025</v>
      </c>
      <c r="I10189" t="s">
        <v>867</v>
      </c>
      <c r="J10189" t="s">
        <v>57</v>
      </c>
      <c r="K10189" t="s">
        <v>868</v>
      </c>
      <c r="L10189" t="s">
        <v>26</v>
      </c>
      <c r="M10189" t="str">
        <f>CONCATENATE("3p",C10189,"_",I10189)</f>
        <v>3pZRCBDP0205012_Diptera_Hybotidae</v>
      </c>
    </row>
    <row r="10190" spans="1:13" x14ac:dyDescent="0.25">
      <c r="A10190" t="s">
        <v>11320</v>
      </c>
      <c r="B10190" t="s">
        <v>14816</v>
      </c>
      <c r="C10190" t="s">
        <v>11859</v>
      </c>
      <c r="D10190" t="s">
        <v>13811</v>
      </c>
      <c r="E10190" t="s">
        <v>11323</v>
      </c>
      <c r="F10190" s="3">
        <v>43587</v>
      </c>
      <c r="G10190" t="s">
        <v>14024</v>
      </c>
      <c r="H10190" t="s">
        <v>14025</v>
      </c>
      <c r="I10190" t="s">
        <v>867</v>
      </c>
      <c r="J10190" t="s">
        <v>57</v>
      </c>
      <c r="K10190" t="s">
        <v>868</v>
      </c>
      <c r="L10190" t="s">
        <v>26</v>
      </c>
      <c r="M10190" t="str">
        <f>CONCATENATE("3p",C10190,"_",I10190)</f>
        <v>3pZRCBDP0205012_Diptera_Hybotidae</v>
      </c>
    </row>
    <row r="10191" spans="1:13" x14ac:dyDescent="0.25">
      <c r="A10191" t="s">
        <v>11320</v>
      </c>
      <c r="B10191" t="s">
        <v>14817</v>
      </c>
      <c r="C10191" t="s">
        <v>598</v>
      </c>
      <c r="D10191" t="s">
        <v>13811</v>
      </c>
      <c r="E10191" t="s">
        <v>11323</v>
      </c>
      <c r="F10191" s="3">
        <v>43587</v>
      </c>
      <c r="G10191" t="s">
        <v>14024</v>
      </c>
      <c r="H10191" t="s">
        <v>14025</v>
      </c>
      <c r="I10191" t="s">
        <v>111</v>
      </c>
      <c r="J10191" t="s">
        <v>106</v>
      </c>
      <c r="K10191" t="s">
        <v>112</v>
      </c>
      <c r="L10191" t="s">
        <v>26</v>
      </c>
      <c r="M10191" t="str">
        <f>CONCATENATE("3p",C10191,"_",I10191)</f>
        <v>3pZRCBDP0109904_Hemiptera_Cicadellidae</v>
      </c>
    </row>
    <row r="10192" spans="1:13" x14ac:dyDescent="0.25">
      <c r="A10192" t="s">
        <v>11320</v>
      </c>
      <c r="B10192" t="s">
        <v>14818</v>
      </c>
      <c r="C10192" t="s">
        <v>870</v>
      </c>
      <c r="D10192" t="s">
        <v>13811</v>
      </c>
      <c r="E10192" t="s">
        <v>11323</v>
      </c>
      <c r="F10192" s="3">
        <v>43587</v>
      </c>
      <c r="G10192" t="s">
        <v>14024</v>
      </c>
      <c r="H10192" t="s">
        <v>14025</v>
      </c>
      <c r="I10192" t="s">
        <v>453</v>
      </c>
      <c r="J10192" t="s">
        <v>57</v>
      </c>
      <c r="K10192" t="s">
        <v>454</v>
      </c>
      <c r="L10192" t="s">
        <v>26</v>
      </c>
      <c r="M10192" t="str">
        <f>CONCATENATE("3p",C10192,"_",I10192)</f>
        <v>3pZRCBDP0089774_Diptera_Calliphoridae</v>
      </c>
    </row>
    <row r="10193" spans="1:13" x14ac:dyDescent="0.25">
      <c r="A10193" t="s">
        <v>11320</v>
      </c>
      <c r="B10193" t="s">
        <v>14819</v>
      </c>
      <c r="C10193" t="s">
        <v>14253</v>
      </c>
      <c r="D10193" t="s">
        <v>13811</v>
      </c>
      <c r="E10193" t="s">
        <v>11323</v>
      </c>
      <c r="F10193" s="3">
        <v>43587</v>
      </c>
      <c r="G10193" t="s">
        <v>14024</v>
      </c>
      <c r="H10193" t="s">
        <v>14025</v>
      </c>
      <c r="I10193" t="s">
        <v>28</v>
      </c>
      <c r="J10193" t="s">
        <v>18</v>
      </c>
      <c r="L10193" t="s">
        <v>26</v>
      </c>
      <c r="M10193" t="str">
        <f>CONCATENATE("3p",C10193,"_",I10193)</f>
        <v>3pZRCBDP0091418_Lepidoptera_</v>
      </c>
    </row>
    <row r="10194" spans="1:13" x14ac:dyDescent="0.25">
      <c r="A10194" t="s">
        <v>11320</v>
      </c>
      <c r="B10194" t="s">
        <v>14820</v>
      </c>
      <c r="C10194" t="s">
        <v>857</v>
      </c>
      <c r="D10194" t="s">
        <v>13811</v>
      </c>
      <c r="E10194" t="s">
        <v>11323</v>
      </c>
      <c r="F10194" s="3">
        <v>43587</v>
      </c>
      <c r="G10194" t="s">
        <v>14024</v>
      </c>
      <c r="H10194" t="s">
        <v>14025</v>
      </c>
      <c r="I10194" t="s">
        <v>858</v>
      </c>
      <c r="J10194" t="s">
        <v>57</v>
      </c>
      <c r="K10194" t="s">
        <v>859</v>
      </c>
      <c r="L10194" t="s">
        <v>26</v>
      </c>
      <c r="M10194" t="str">
        <f>CONCATENATE("3p",C10194,"_",I10194)</f>
        <v>3pZRCBDP0321278_Diptera_Chaoboridae</v>
      </c>
    </row>
    <row r="10195" spans="1:13" x14ac:dyDescent="0.25">
      <c r="A10195" t="s">
        <v>11320</v>
      </c>
      <c r="B10195" t="s">
        <v>14821</v>
      </c>
      <c r="C10195" t="s">
        <v>14253</v>
      </c>
      <c r="D10195" t="s">
        <v>13811</v>
      </c>
      <c r="E10195" t="s">
        <v>11323</v>
      </c>
      <c r="F10195" s="3">
        <v>43587</v>
      </c>
      <c r="G10195" t="s">
        <v>14024</v>
      </c>
      <c r="H10195" t="s">
        <v>14025</v>
      </c>
      <c r="I10195" t="s">
        <v>28</v>
      </c>
      <c r="J10195" t="s">
        <v>18</v>
      </c>
      <c r="L10195" t="s">
        <v>26</v>
      </c>
      <c r="M10195" t="str">
        <f>CONCATENATE("3p",C10195,"_",I10195)</f>
        <v>3pZRCBDP0091418_Lepidoptera_</v>
      </c>
    </row>
    <row r="10196" spans="1:13" x14ac:dyDescent="0.25">
      <c r="A10196" t="s">
        <v>11320</v>
      </c>
      <c r="B10196" t="s">
        <v>14822</v>
      </c>
      <c r="C10196" t="s">
        <v>11791</v>
      </c>
      <c r="D10196" t="s">
        <v>13811</v>
      </c>
      <c r="E10196" t="s">
        <v>11323</v>
      </c>
      <c r="F10196" s="3">
        <v>43587</v>
      </c>
      <c r="G10196" t="s">
        <v>14024</v>
      </c>
      <c r="H10196" t="s">
        <v>14025</v>
      </c>
      <c r="I10196" t="s">
        <v>87</v>
      </c>
      <c r="J10196" t="s">
        <v>57</v>
      </c>
      <c r="K10196" t="s">
        <v>88</v>
      </c>
      <c r="L10196" t="s">
        <v>11791</v>
      </c>
      <c r="M10196" t="str">
        <f>CONCATENATE("3p",C10196,"_",I10196)</f>
        <v>3pAC30-A_Diptera_Phoridae</v>
      </c>
    </row>
    <row r="10197" spans="1:13" x14ac:dyDescent="0.25">
      <c r="A10197" t="s">
        <v>11320</v>
      </c>
      <c r="B10197" t="s">
        <v>14823</v>
      </c>
      <c r="C10197" t="s">
        <v>668</v>
      </c>
      <c r="D10197" t="s">
        <v>13811</v>
      </c>
      <c r="E10197" t="s">
        <v>11323</v>
      </c>
      <c r="F10197" s="3">
        <v>43587</v>
      </c>
      <c r="G10197" t="s">
        <v>14024</v>
      </c>
      <c r="H10197" t="s">
        <v>14025</v>
      </c>
      <c r="I10197" t="s">
        <v>190</v>
      </c>
      <c r="J10197" t="s">
        <v>57</v>
      </c>
      <c r="K10197" t="s">
        <v>191</v>
      </c>
      <c r="L10197" t="s">
        <v>26</v>
      </c>
      <c r="M10197" t="str">
        <f>CONCATENATE("3p",C10197,"_",I10197)</f>
        <v>3pZRCBDP0049155_Diptera_Sciaridae</v>
      </c>
    </row>
    <row r="10198" spans="1:13" x14ac:dyDescent="0.25">
      <c r="A10198" t="s">
        <v>11320</v>
      </c>
      <c r="B10198" t="s">
        <v>14824</v>
      </c>
      <c r="C10198" t="s">
        <v>857</v>
      </c>
      <c r="D10198" t="s">
        <v>13811</v>
      </c>
      <c r="E10198" t="s">
        <v>11323</v>
      </c>
      <c r="F10198" s="3">
        <v>43587</v>
      </c>
      <c r="G10198" t="s">
        <v>14024</v>
      </c>
      <c r="H10198" t="s">
        <v>14025</v>
      </c>
      <c r="I10198" t="s">
        <v>858</v>
      </c>
      <c r="J10198" t="s">
        <v>57</v>
      </c>
      <c r="K10198" t="s">
        <v>859</v>
      </c>
      <c r="L10198" t="s">
        <v>26</v>
      </c>
      <c r="M10198" t="str">
        <f>CONCATENATE("3p",C10198,"_",I10198)</f>
        <v>3pZRCBDP0321278_Diptera_Chaoboridae</v>
      </c>
    </row>
    <row r="10199" spans="1:13" x14ac:dyDescent="0.25">
      <c r="A10199" t="s">
        <v>11320</v>
      </c>
      <c r="B10199" t="s">
        <v>14825</v>
      </c>
      <c r="C10199" t="s">
        <v>11791</v>
      </c>
      <c r="D10199" t="s">
        <v>13811</v>
      </c>
      <c r="E10199" t="s">
        <v>11323</v>
      </c>
      <c r="F10199" s="3">
        <v>43587</v>
      </c>
      <c r="G10199" t="s">
        <v>14024</v>
      </c>
      <c r="H10199" t="s">
        <v>14025</v>
      </c>
      <c r="I10199" t="s">
        <v>87</v>
      </c>
      <c r="J10199" t="s">
        <v>57</v>
      </c>
      <c r="K10199" t="s">
        <v>88</v>
      </c>
      <c r="L10199" t="s">
        <v>11791</v>
      </c>
      <c r="M10199" t="str">
        <f>CONCATENATE("3p",C10199,"_",I10199)</f>
        <v>3pAC30-A_Diptera_Phoridae</v>
      </c>
    </row>
    <row r="10200" spans="1:13" x14ac:dyDescent="0.25">
      <c r="A10200" t="s">
        <v>11320</v>
      </c>
      <c r="B10200" t="s">
        <v>14826</v>
      </c>
      <c r="C10200" t="s">
        <v>739</v>
      </c>
      <c r="D10200" t="s">
        <v>13811</v>
      </c>
      <c r="E10200" t="s">
        <v>11323</v>
      </c>
      <c r="F10200" s="3">
        <v>43587</v>
      </c>
      <c r="G10200" t="s">
        <v>14024</v>
      </c>
      <c r="H10200" t="s">
        <v>14025</v>
      </c>
      <c r="I10200" t="s">
        <v>701</v>
      </c>
      <c r="J10200" t="s">
        <v>186</v>
      </c>
      <c r="K10200" t="s">
        <v>702</v>
      </c>
      <c r="L10200" t="s">
        <v>26</v>
      </c>
      <c r="M10200" t="str">
        <f>CONCATENATE("3p",C10200,"_",I10200)</f>
        <v>3pZRCBDP0053316_Psocoptera_Epipsocidae</v>
      </c>
    </row>
    <row r="10201" spans="1:13" x14ac:dyDescent="0.25">
      <c r="A10201" t="s">
        <v>11320</v>
      </c>
      <c r="B10201" t="s">
        <v>14827</v>
      </c>
      <c r="C10201" t="s">
        <v>11356</v>
      </c>
      <c r="D10201" t="s">
        <v>13811</v>
      </c>
      <c r="E10201" t="s">
        <v>11323</v>
      </c>
      <c r="F10201" s="3">
        <v>43587</v>
      </c>
      <c r="G10201" t="s">
        <v>14024</v>
      </c>
      <c r="H10201" t="s">
        <v>14025</v>
      </c>
      <c r="I10201" t="s">
        <v>295</v>
      </c>
      <c r="J10201" t="s">
        <v>57</v>
      </c>
      <c r="K10201" t="s">
        <v>296</v>
      </c>
      <c r="L10201" t="s">
        <v>26</v>
      </c>
      <c r="M10201" t="str">
        <f>CONCATENATE("3p",C10201,"_",I10201)</f>
        <v>3pZRCBDP0278326_Diptera_Mycetophilidae</v>
      </c>
    </row>
    <row r="10202" spans="1:13" x14ac:dyDescent="0.25">
      <c r="A10202" t="s">
        <v>11320</v>
      </c>
      <c r="B10202" t="s">
        <v>14828</v>
      </c>
      <c r="C10202" t="s">
        <v>870</v>
      </c>
      <c r="D10202" t="s">
        <v>13811</v>
      </c>
      <c r="E10202" t="s">
        <v>11323</v>
      </c>
      <c r="F10202" s="3">
        <v>43587</v>
      </c>
      <c r="G10202" t="s">
        <v>14024</v>
      </c>
      <c r="H10202" t="s">
        <v>14025</v>
      </c>
      <c r="I10202" t="s">
        <v>453</v>
      </c>
      <c r="J10202" t="s">
        <v>57</v>
      </c>
      <c r="K10202" t="s">
        <v>454</v>
      </c>
      <c r="L10202" t="s">
        <v>26</v>
      </c>
      <c r="M10202" t="str">
        <f>CONCATENATE("3p",C10202,"_",I10202)</f>
        <v>3pZRCBDP0089774_Diptera_Calliphoridae</v>
      </c>
    </row>
    <row r="10203" spans="1:13" x14ac:dyDescent="0.25">
      <c r="A10203" t="s">
        <v>11320</v>
      </c>
      <c r="B10203" t="s">
        <v>14829</v>
      </c>
      <c r="C10203" t="s">
        <v>739</v>
      </c>
      <c r="D10203" t="s">
        <v>13811</v>
      </c>
      <c r="E10203" t="s">
        <v>11323</v>
      </c>
      <c r="F10203" s="3">
        <v>43587</v>
      </c>
      <c r="G10203" t="s">
        <v>14024</v>
      </c>
      <c r="H10203" t="s">
        <v>14025</v>
      </c>
      <c r="I10203" t="s">
        <v>701</v>
      </c>
      <c r="J10203" t="s">
        <v>186</v>
      </c>
      <c r="K10203" t="s">
        <v>702</v>
      </c>
      <c r="L10203" t="s">
        <v>26</v>
      </c>
      <c r="M10203" t="str">
        <f>CONCATENATE("3p",C10203,"_",I10203)</f>
        <v>3pZRCBDP0053316_Psocoptera_Epipsocidae</v>
      </c>
    </row>
    <row r="10204" spans="1:13" x14ac:dyDescent="0.25">
      <c r="A10204" t="s">
        <v>11320</v>
      </c>
      <c r="B10204" t="s">
        <v>14830</v>
      </c>
      <c r="C10204" t="s">
        <v>857</v>
      </c>
      <c r="D10204" t="s">
        <v>13811</v>
      </c>
      <c r="E10204" t="s">
        <v>11323</v>
      </c>
      <c r="F10204" s="3">
        <v>43587</v>
      </c>
      <c r="G10204" t="s">
        <v>14024</v>
      </c>
      <c r="H10204" t="s">
        <v>14025</v>
      </c>
      <c r="I10204" t="s">
        <v>858</v>
      </c>
      <c r="J10204" t="s">
        <v>57</v>
      </c>
      <c r="K10204" t="s">
        <v>859</v>
      </c>
      <c r="L10204" t="s">
        <v>26</v>
      </c>
      <c r="M10204" t="str">
        <f>CONCATENATE("3p",C10204,"_",I10204)</f>
        <v>3pZRCBDP0321278_Diptera_Chaoboridae</v>
      </c>
    </row>
    <row r="10205" spans="1:13" x14ac:dyDescent="0.25">
      <c r="A10205" t="s">
        <v>11320</v>
      </c>
      <c r="B10205" t="s">
        <v>14831</v>
      </c>
      <c r="C10205" t="s">
        <v>857</v>
      </c>
      <c r="D10205" t="s">
        <v>13811</v>
      </c>
      <c r="E10205" t="s">
        <v>11323</v>
      </c>
      <c r="F10205" s="3">
        <v>43587</v>
      </c>
      <c r="G10205" t="s">
        <v>14024</v>
      </c>
      <c r="H10205" t="s">
        <v>14025</v>
      </c>
      <c r="I10205" t="s">
        <v>858</v>
      </c>
      <c r="J10205" t="s">
        <v>57</v>
      </c>
      <c r="K10205" t="s">
        <v>859</v>
      </c>
      <c r="L10205" t="s">
        <v>26</v>
      </c>
      <c r="M10205" t="str">
        <f>CONCATENATE("3p",C10205,"_",I10205)</f>
        <v>3pZRCBDP0321278_Diptera_Chaoboridae</v>
      </c>
    </row>
    <row r="10206" spans="1:13" x14ac:dyDescent="0.25">
      <c r="A10206" t="s">
        <v>11320</v>
      </c>
      <c r="B10206" t="s">
        <v>14832</v>
      </c>
      <c r="C10206" t="s">
        <v>11907</v>
      </c>
      <c r="D10206" t="s">
        <v>13811</v>
      </c>
      <c r="E10206" t="s">
        <v>11323</v>
      </c>
      <c r="F10206" s="3">
        <v>43587</v>
      </c>
      <c r="G10206" t="s">
        <v>14024</v>
      </c>
      <c r="H10206" t="s">
        <v>14025</v>
      </c>
      <c r="I10206" t="s">
        <v>11908</v>
      </c>
      <c r="J10206" t="s">
        <v>106</v>
      </c>
      <c r="K10206" t="s">
        <v>11909</v>
      </c>
      <c r="L10206" t="s">
        <v>20</v>
      </c>
      <c r="M10206" t="str">
        <f>CONCATENATE("3p",C10206,"_",I10206)</f>
        <v>3pZRCMIS0017974_Hemiptera_Sternorrhyncha</v>
      </c>
    </row>
    <row r="10207" spans="1:13" x14ac:dyDescent="0.25">
      <c r="A10207" t="s">
        <v>11320</v>
      </c>
      <c r="B10207" t="s">
        <v>14833</v>
      </c>
      <c r="C10207" t="s">
        <v>11877</v>
      </c>
      <c r="D10207" t="s">
        <v>13811</v>
      </c>
      <c r="E10207" t="s">
        <v>11323</v>
      </c>
      <c r="F10207" s="3">
        <v>43587</v>
      </c>
      <c r="G10207" t="s">
        <v>14024</v>
      </c>
      <c r="H10207" t="s">
        <v>14025</v>
      </c>
      <c r="I10207" t="s">
        <v>2821</v>
      </c>
      <c r="J10207" t="s">
        <v>106</v>
      </c>
      <c r="L10207" t="s">
        <v>26</v>
      </c>
      <c r="M10207" t="str">
        <f>CONCATENATE("3p",C10207,"_",I10207)</f>
        <v>3pZRCBDP0076269_Hemiptera_</v>
      </c>
    </row>
    <row r="10208" spans="1:13" x14ac:dyDescent="0.25">
      <c r="A10208" t="s">
        <v>11320</v>
      </c>
      <c r="B10208" t="s">
        <v>14834</v>
      </c>
      <c r="C10208" t="s">
        <v>742</v>
      </c>
      <c r="D10208" t="s">
        <v>13811</v>
      </c>
      <c r="E10208" t="s">
        <v>11323</v>
      </c>
      <c r="F10208" s="3">
        <v>43587</v>
      </c>
      <c r="G10208" t="s">
        <v>14024</v>
      </c>
      <c r="H10208" t="s">
        <v>14025</v>
      </c>
      <c r="I10208" t="s">
        <v>743</v>
      </c>
      <c r="J10208" t="s">
        <v>57</v>
      </c>
      <c r="K10208" t="s">
        <v>744</v>
      </c>
      <c r="L10208" t="s">
        <v>26</v>
      </c>
      <c r="M10208" t="str">
        <f>CONCATENATE("3p",C10208,"_",I10208)</f>
        <v>3pZRCBDP0258943_Diptera_Ephydridae</v>
      </c>
    </row>
    <row r="10209" spans="1:13" x14ac:dyDescent="0.25">
      <c r="A10209" t="s">
        <v>11320</v>
      </c>
      <c r="B10209" t="s">
        <v>14835</v>
      </c>
      <c r="C10209" t="s">
        <v>851</v>
      </c>
      <c r="D10209" t="s">
        <v>13811</v>
      </c>
      <c r="E10209" t="s">
        <v>11323</v>
      </c>
      <c r="F10209" s="3">
        <v>43587</v>
      </c>
      <c r="G10209" t="s">
        <v>14024</v>
      </c>
      <c r="H10209" t="s">
        <v>14025</v>
      </c>
      <c r="I10209" t="s">
        <v>146</v>
      </c>
      <c r="J10209" t="s">
        <v>57</v>
      </c>
      <c r="K10209" t="s">
        <v>147</v>
      </c>
      <c r="L10209" t="s">
        <v>26</v>
      </c>
      <c r="M10209" t="str">
        <f>CONCATENATE("3p",C10209,"_",I10209)</f>
        <v>3pZRCBDP0001188_Diptera_Dolichopodidae</v>
      </c>
    </row>
    <row r="10210" spans="1:13" x14ac:dyDescent="0.25">
      <c r="A10210" t="s">
        <v>11320</v>
      </c>
      <c r="B10210" t="s">
        <v>14836</v>
      </c>
      <c r="C10210" t="s">
        <v>14836</v>
      </c>
      <c r="D10210" t="s">
        <v>13811</v>
      </c>
      <c r="E10210" t="s">
        <v>11323</v>
      </c>
      <c r="F10210" s="3">
        <v>43587</v>
      </c>
      <c r="G10210" t="s">
        <v>14024</v>
      </c>
      <c r="H10210" t="s">
        <v>14025</v>
      </c>
      <c r="I10210" t="s">
        <v>199</v>
      </c>
      <c r="J10210" t="s">
        <v>57</v>
      </c>
      <c r="K10210" t="s">
        <v>200</v>
      </c>
      <c r="L10210" t="s">
        <v>20</v>
      </c>
      <c r="M10210" t="str">
        <f>CONCATENATE("3p",C10210,"_",I10210)</f>
        <v>3pZRCMIS0029023_Diptera_Psychodidae</v>
      </c>
    </row>
    <row r="10211" spans="1:13" x14ac:dyDescent="0.25">
      <c r="A10211" t="s">
        <v>11320</v>
      </c>
      <c r="B10211" t="s">
        <v>14837</v>
      </c>
      <c r="C10211" t="s">
        <v>760</v>
      </c>
      <c r="D10211" t="s">
        <v>13811</v>
      </c>
      <c r="E10211" t="s">
        <v>11323</v>
      </c>
      <c r="F10211" s="3">
        <v>43587</v>
      </c>
      <c r="G10211" t="s">
        <v>14024</v>
      </c>
      <c r="H10211" t="s">
        <v>14025</v>
      </c>
      <c r="I10211" t="s">
        <v>111</v>
      </c>
      <c r="J10211" t="s">
        <v>106</v>
      </c>
      <c r="K10211" t="s">
        <v>112</v>
      </c>
      <c r="L10211" t="s">
        <v>26</v>
      </c>
      <c r="M10211" t="str">
        <f>CONCATENATE("3p",C10211,"_",I10211)</f>
        <v>3pZRCBDP0087659_Hemiptera_Cicadellidae</v>
      </c>
    </row>
    <row r="10212" spans="1:13" x14ac:dyDescent="0.25">
      <c r="A10212" t="s">
        <v>11320</v>
      </c>
      <c r="B10212" t="s">
        <v>14838</v>
      </c>
      <c r="C10212" t="s">
        <v>742</v>
      </c>
      <c r="D10212" t="s">
        <v>13811</v>
      </c>
      <c r="E10212" t="s">
        <v>11323</v>
      </c>
      <c r="F10212" s="3">
        <v>43587</v>
      </c>
      <c r="G10212" t="s">
        <v>14024</v>
      </c>
      <c r="H10212" t="s">
        <v>14025</v>
      </c>
      <c r="I10212" t="s">
        <v>743</v>
      </c>
      <c r="J10212" t="s">
        <v>57</v>
      </c>
      <c r="K10212" t="s">
        <v>744</v>
      </c>
      <c r="L10212" t="s">
        <v>26</v>
      </c>
      <c r="M10212" t="str">
        <f>CONCATENATE("3p",C10212,"_",I10212)</f>
        <v>3pZRCBDP0258943_Diptera_Ephydridae</v>
      </c>
    </row>
    <row r="10213" spans="1:13" x14ac:dyDescent="0.25">
      <c r="A10213" t="s">
        <v>11320</v>
      </c>
      <c r="B10213" t="s">
        <v>14839</v>
      </c>
      <c r="C10213" t="s">
        <v>11907</v>
      </c>
      <c r="D10213" t="s">
        <v>13811</v>
      </c>
      <c r="E10213" t="s">
        <v>11323</v>
      </c>
      <c r="F10213" s="3">
        <v>43587</v>
      </c>
      <c r="G10213" t="s">
        <v>14024</v>
      </c>
      <c r="H10213" t="s">
        <v>14025</v>
      </c>
      <c r="I10213" t="s">
        <v>11908</v>
      </c>
      <c r="J10213" t="s">
        <v>106</v>
      </c>
      <c r="K10213" t="s">
        <v>11909</v>
      </c>
      <c r="L10213" t="s">
        <v>20</v>
      </c>
      <c r="M10213" t="str">
        <f>CONCATENATE("3p",C10213,"_",I10213)</f>
        <v>3pZRCMIS0017974_Hemiptera_Sternorrhyncha</v>
      </c>
    </row>
    <row r="10214" spans="1:13" x14ac:dyDescent="0.25">
      <c r="A10214" t="s">
        <v>11320</v>
      </c>
      <c r="B10214" t="s">
        <v>14840</v>
      </c>
      <c r="C10214" t="s">
        <v>11791</v>
      </c>
      <c r="D10214" t="s">
        <v>13811</v>
      </c>
      <c r="E10214" t="s">
        <v>11323</v>
      </c>
      <c r="F10214" s="3">
        <v>43587</v>
      </c>
      <c r="G10214" t="s">
        <v>14024</v>
      </c>
      <c r="H10214" t="s">
        <v>14025</v>
      </c>
      <c r="I10214" t="s">
        <v>87</v>
      </c>
      <c r="J10214" t="s">
        <v>57</v>
      </c>
      <c r="K10214" t="s">
        <v>88</v>
      </c>
      <c r="L10214" t="s">
        <v>11791</v>
      </c>
      <c r="M10214" t="str">
        <f>CONCATENATE("3p",C10214,"_",I10214)</f>
        <v>3pAC30-A_Diptera_Phoridae</v>
      </c>
    </row>
    <row r="10215" spans="1:13" x14ac:dyDescent="0.25">
      <c r="A10215" t="s">
        <v>11320</v>
      </c>
      <c r="B10215" t="s">
        <v>14841</v>
      </c>
      <c r="C10215" t="s">
        <v>11907</v>
      </c>
      <c r="D10215" t="s">
        <v>13811</v>
      </c>
      <c r="E10215" t="s">
        <v>11323</v>
      </c>
      <c r="F10215" s="3">
        <v>43587</v>
      </c>
      <c r="G10215" t="s">
        <v>14024</v>
      </c>
      <c r="H10215" t="s">
        <v>14025</v>
      </c>
      <c r="I10215" t="s">
        <v>11908</v>
      </c>
      <c r="J10215" t="s">
        <v>106</v>
      </c>
      <c r="K10215" t="s">
        <v>11909</v>
      </c>
      <c r="L10215" t="s">
        <v>20</v>
      </c>
      <c r="M10215" t="str">
        <f>CONCATENATE("3p",C10215,"_",I10215)</f>
        <v>3pZRCMIS0017974_Hemiptera_Sternorrhyncha</v>
      </c>
    </row>
    <row r="10216" spans="1:13" x14ac:dyDescent="0.25">
      <c r="A10216" t="s">
        <v>11320</v>
      </c>
      <c r="B10216" t="s">
        <v>14842</v>
      </c>
      <c r="C10216" t="s">
        <v>11907</v>
      </c>
      <c r="D10216" t="s">
        <v>13811</v>
      </c>
      <c r="E10216" t="s">
        <v>11323</v>
      </c>
      <c r="F10216" s="3">
        <v>43587</v>
      </c>
      <c r="G10216" t="s">
        <v>14024</v>
      </c>
      <c r="H10216" t="s">
        <v>14025</v>
      </c>
      <c r="I10216" t="s">
        <v>11908</v>
      </c>
      <c r="J10216" t="s">
        <v>106</v>
      </c>
      <c r="K10216" t="s">
        <v>11909</v>
      </c>
      <c r="L10216" t="s">
        <v>20</v>
      </c>
      <c r="M10216" t="str">
        <f>CONCATENATE("3p",C10216,"_",I10216)</f>
        <v>3pZRCMIS0017974_Hemiptera_Sternorrhyncha</v>
      </c>
    </row>
    <row r="10217" spans="1:13" x14ac:dyDescent="0.25">
      <c r="A10217" t="s">
        <v>11320</v>
      </c>
      <c r="B10217" t="s">
        <v>14843</v>
      </c>
      <c r="C10217" t="s">
        <v>760</v>
      </c>
      <c r="D10217" t="s">
        <v>13811</v>
      </c>
      <c r="E10217" t="s">
        <v>11323</v>
      </c>
      <c r="F10217" s="3">
        <v>43587</v>
      </c>
      <c r="G10217" t="s">
        <v>14024</v>
      </c>
      <c r="H10217" t="s">
        <v>14025</v>
      </c>
      <c r="I10217" t="s">
        <v>111</v>
      </c>
      <c r="J10217" t="s">
        <v>106</v>
      </c>
      <c r="K10217" t="s">
        <v>112</v>
      </c>
      <c r="L10217" t="s">
        <v>26</v>
      </c>
      <c r="M10217" t="str">
        <f>CONCATENATE("3p",C10217,"_",I10217)</f>
        <v>3pZRCBDP0087659_Hemiptera_Cicadellidae</v>
      </c>
    </row>
    <row r="10218" spans="1:13" x14ac:dyDescent="0.25">
      <c r="A10218" t="s">
        <v>11320</v>
      </c>
      <c r="B10218" t="s">
        <v>14844</v>
      </c>
      <c r="C10218" t="s">
        <v>857</v>
      </c>
      <c r="D10218" t="s">
        <v>13811</v>
      </c>
      <c r="E10218" t="s">
        <v>11323</v>
      </c>
      <c r="F10218" s="3">
        <v>43587</v>
      </c>
      <c r="G10218" t="s">
        <v>14024</v>
      </c>
      <c r="H10218" t="s">
        <v>14025</v>
      </c>
      <c r="I10218" t="s">
        <v>858</v>
      </c>
      <c r="J10218" t="s">
        <v>57</v>
      </c>
      <c r="K10218" t="s">
        <v>859</v>
      </c>
      <c r="L10218" t="s">
        <v>26</v>
      </c>
      <c r="M10218" t="str">
        <f>CONCATENATE("3p",C10218,"_",I10218)</f>
        <v>3pZRCBDP0321278_Diptera_Chaoboridae</v>
      </c>
    </row>
    <row r="10219" spans="1:13" x14ac:dyDescent="0.25">
      <c r="A10219" t="s">
        <v>11320</v>
      </c>
      <c r="B10219" t="s">
        <v>14845</v>
      </c>
      <c r="C10219" t="s">
        <v>739</v>
      </c>
      <c r="D10219" t="s">
        <v>13811</v>
      </c>
      <c r="E10219" t="s">
        <v>11323</v>
      </c>
      <c r="F10219" s="3">
        <v>43587</v>
      </c>
      <c r="G10219" t="s">
        <v>14024</v>
      </c>
      <c r="H10219" t="s">
        <v>14025</v>
      </c>
      <c r="I10219" t="s">
        <v>701</v>
      </c>
      <c r="J10219" t="s">
        <v>186</v>
      </c>
      <c r="K10219" t="s">
        <v>702</v>
      </c>
      <c r="L10219" t="s">
        <v>26</v>
      </c>
      <c r="M10219" t="str">
        <f>CONCATENATE("3p",C10219,"_",I10219)</f>
        <v>3pZRCBDP0053316_Psocoptera_Epipsocidae</v>
      </c>
    </row>
    <row r="10220" spans="1:13" x14ac:dyDescent="0.25">
      <c r="A10220" t="s">
        <v>11320</v>
      </c>
      <c r="B10220" t="s">
        <v>14846</v>
      </c>
      <c r="C10220" t="s">
        <v>873</v>
      </c>
      <c r="D10220" t="s">
        <v>13811</v>
      </c>
      <c r="E10220" t="s">
        <v>11323</v>
      </c>
      <c r="F10220" s="3">
        <v>43587</v>
      </c>
      <c r="G10220" t="s">
        <v>14024</v>
      </c>
      <c r="H10220" t="s">
        <v>14025</v>
      </c>
      <c r="I10220" t="s">
        <v>190</v>
      </c>
      <c r="J10220" t="s">
        <v>57</v>
      </c>
      <c r="K10220" t="s">
        <v>191</v>
      </c>
      <c r="L10220" t="s">
        <v>26</v>
      </c>
      <c r="M10220" t="str">
        <f>CONCATENATE("3p",C10220,"_",I10220)</f>
        <v>3pZRCBDP0000306_Diptera_Sciaridae</v>
      </c>
    </row>
    <row r="10221" spans="1:13" x14ac:dyDescent="0.25">
      <c r="A10221" t="s">
        <v>11320</v>
      </c>
      <c r="B10221" t="s">
        <v>14847</v>
      </c>
      <c r="C10221" t="s">
        <v>1247</v>
      </c>
      <c r="D10221" t="s">
        <v>13811</v>
      </c>
      <c r="E10221" t="s">
        <v>11323</v>
      </c>
      <c r="F10221" s="3">
        <v>43587</v>
      </c>
      <c r="G10221" t="s">
        <v>14024</v>
      </c>
      <c r="H10221" t="s">
        <v>14025</v>
      </c>
      <c r="I10221" t="s">
        <v>1248</v>
      </c>
      <c r="J10221" t="s">
        <v>106</v>
      </c>
      <c r="K10221" t="s">
        <v>1249</v>
      </c>
      <c r="L10221" t="s">
        <v>26</v>
      </c>
      <c r="M10221" t="str">
        <f>CONCATENATE("3p",C10221,"_",I10221)</f>
        <v>3pZRCBDP0087767_Hemiptera_Issidae</v>
      </c>
    </row>
    <row r="10222" spans="1:13" x14ac:dyDescent="0.25">
      <c r="A10222" t="s">
        <v>11320</v>
      </c>
      <c r="B10222" t="s">
        <v>14848</v>
      </c>
      <c r="C10222" t="s">
        <v>857</v>
      </c>
      <c r="D10222" t="s">
        <v>13811</v>
      </c>
      <c r="E10222" t="s">
        <v>11323</v>
      </c>
      <c r="F10222" s="3">
        <v>43587</v>
      </c>
      <c r="G10222" t="s">
        <v>14024</v>
      </c>
      <c r="H10222" t="s">
        <v>14025</v>
      </c>
      <c r="I10222" t="s">
        <v>858</v>
      </c>
      <c r="J10222" t="s">
        <v>57</v>
      </c>
      <c r="K10222" t="s">
        <v>859</v>
      </c>
      <c r="L10222" t="s">
        <v>26</v>
      </c>
      <c r="M10222" t="str">
        <f>CONCATENATE("3p",C10222,"_",I10222)</f>
        <v>3pZRCBDP0321278_Diptera_Chaoboridae</v>
      </c>
    </row>
    <row r="10223" spans="1:13" x14ac:dyDescent="0.25">
      <c r="A10223" t="s">
        <v>11320</v>
      </c>
      <c r="B10223" t="s">
        <v>14849</v>
      </c>
      <c r="C10223" t="s">
        <v>14850</v>
      </c>
      <c r="D10223" t="s">
        <v>13811</v>
      </c>
      <c r="E10223" t="s">
        <v>11323</v>
      </c>
      <c r="F10223" s="3">
        <v>43587</v>
      </c>
      <c r="G10223" t="s">
        <v>14024</v>
      </c>
      <c r="H10223" t="s">
        <v>14025</v>
      </c>
      <c r="I10223" t="s">
        <v>87</v>
      </c>
      <c r="J10223" t="s">
        <v>57</v>
      </c>
      <c r="K10223" t="s">
        <v>88</v>
      </c>
      <c r="L10223" t="s">
        <v>26</v>
      </c>
      <c r="M10223" t="str">
        <f>CONCATENATE("3p",C10223,"_",I10223)</f>
        <v>3pZRCBDP0000009_Diptera_Phoridae</v>
      </c>
    </row>
    <row r="10224" spans="1:13" x14ac:dyDescent="0.25">
      <c r="A10224" t="s">
        <v>11320</v>
      </c>
      <c r="B10224" t="s">
        <v>14851</v>
      </c>
      <c r="C10224" t="s">
        <v>857</v>
      </c>
      <c r="D10224" t="s">
        <v>13811</v>
      </c>
      <c r="E10224" t="s">
        <v>11323</v>
      </c>
      <c r="F10224" s="3">
        <v>43587</v>
      </c>
      <c r="G10224" t="s">
        <v>14024</v>
      </c>
      <c r="H10224" t="s">
        <v>14025</v>
      </c>
      <c r="I10224" t="s">
        <v>858</v>
      </c>
      <c r="J10224" t="s">
        <v>57</v>
      </c>
      <c r="K10224" t="s">
        <v>859</v>
      </c>
      <c r="L10224" t="s">
        <v>26</v>
      </c>
      <c r="M10224" t="str">
        <f>CONCATENATE("3p",C10224,"_",I10224)</f>
        <v>3pZRCBDP0321278_Diptera_Chaoboridae</v>
      </c>
    </row>
    <row r="10225" spans="1:13" x14ac:dyDescent="0.25">
      <c r="A10225" t="s">
        <v>11320</v>
      </c>
      <c r="B10225" t="s">
        <v>14852</v>
      </c>
      <c r="C10225" t="s">
        <v>857</v>
      </c>
      <c r="D10225" t="s">
        <v>13811</v>
      </c>
      <c r="E10225" t="s">
        <v>11323</v>
      </c>
      <c r="F10225" s="3">
        <v>43587</v>
      </c>
      <c r="G10225" t="s">
        <v>14024</v>
      </c>
      <c r="H10225" t="s">
        <v>14025</v>
      </c>
      <c r="I10225" t="s">
        <v>858</v>
      </c>
      <c r="J10225" t="s">
        <v>57</v>
      </c>
      <c r="K10225" t="s">
        <v>859</v>
      </c>
      <c r="L10225" t="s">
        <v>26</v>
      </c>
      <c r="M10225" t="str">
        <f>CONCATENATE("3p",C10225,"_",I10225)</f>
        <v>3pZRCBDP0321278_Diptera_Chaoboridae</v>
      </c>
    </row>
    <row r="10226" spans="1:13" x14ac:dyDescent="0.25">
      <c r="A10226" t="s">
        <v>11320</v>
      </c>
      <c r="B10226" t="s">
        <v>14853</v>
      </c>
      <c r="C10226" t="s">
        <v>11817</v>
      </c>
      <c r="D10226" t="s">
        <v>13811</v>
      </c>
      <c r="E10226" t="s">
        <v>11323</v>
      </c>
      <c r="F10226" s="3">
        <v>43587</v>
      </c>
      <c r="G10226" t="s">
        <v>14024</v>
      </c>
      <c r="H10226" t="s">
        <v>14025</v>
      </c>
      <c r="I10226" t="s">
        <v>87</v>
      </c>
      <c r="J10226" t="s">
        <v>57</v>
      </c>
      <c r="K10226" t="s">
        <v>88</v>
      </c>
      <c r="L10226" t="s">
        <v>26</v>
      </c>
      <c r="M10226" t="str">
        <f>CONCATENATE("3p",C10226,"_",I10226)</f>
        <v>3pZRCBDP0220918_Diptera_Phoridae</v>
      </c>
    </row>
    <row r="10227" spans="1:13" x14ac:dyDescent="0.25">
      <c r="A10227" t="s">
        <v>11320</v>
      </c>
      <c r="B10227" t="s">
        <v>14854</v>
      </c>
      <c r="C10227" t="s">
        <v>11419</v>
      </c>
      <c r="D10227" t="s">
        <v>13811</v>
      </c>
      <c r="E10227" t="s">
        <v>11323</v>
      </c>
      <c r="F10227" s="3">
        <v>43587</v>
      </c>
      <c r="G10227" t="s">
        <v>14024</v>
      </c>
      <c r="H10227" t="s">
        <v>14025</v>
      </c>
      <c r="I10227" t="s">
        <v>87</v>
      </c>
      <c r="J10227" t="s">
        <v>57</v>
      </c>
      <c r="K10227" t="s">
        <v>88</v>
      </c>
      <c r="L10227" t="s">
        <v>26</v>
      </c>
      <c r="M10227" t="str">
        <f>CONCATENATE("3p",C10227,"_",I10227)</f>
        <v>3pZRCBDP0000130_Diptera_Phoridae</v>
      </c>
    </row>
    <row r="10228" spans="1:13" x14ac:dyDescent="0.25">
      <c r="A10228" t="s">
        <v>11320</v>
      </c>
      <c r="B10228" t="s">
        <v>14855</v>
      </c>
      <c r="C10228" t="s">
        <v>12079</v>
      </c>
      <c r="D10228" t="s">
        <v>13811</v>
      </c>
      <c r="E10228" t="s">
        <v>11323</v>
      </c>
      <c r="F10228" s="3">
        <v>43587</v>
      </c>
      <c r="G10228" t="s">
        <v>14024</v>
      </c>
      <c r="H10228" t="s">
        <v>14025</v>
      </c>
      <c r="I10228" t="s">
        <v>87</v>
      </c>
      <c r="J10228" t="s">
        <v>57</v>
      </c>
      <c r="K10228" t="s">
        <v>88</v>
      </c>
      <c r="L10228" t="s">
        <v>20</v>
      </c>
      <c r="M10228" t="str">
        <f>CONCATENATE("3p",C10228,"_",I10228)</f>
        <v>3pZRCMIS0014219_Diptera_Phoridae</v>
      </c>
    </row>
    <row r="10229" spans="1:13" x14ac:dyDescent="0.25">
      <c r="A10229" t="s">
        <v>11320</v>
      </c>
      <c r="B10229" t="s">
        <v>14856</v>
      </c>
      <c r="C10229" t="s">
        <v>12658</v>
      </c>
      <c r="D10229" t="s">
        <v>13811</v>
      </c>
      <c r="E10229" t="s">
        <v>11323</v>
      </c>
      <c r="F10229" s="3">
        <v>43587</v>
      </c>
      <c r="G10229" t="s">
        <v>14024</v>
      </c>
      <c r="H10229" t="s">
        <v>14025</v>
      </c>
      <c r="I10229" t="s">
        <v>6088</v>
      </c>
      <c r="J10229" t="s">
        <v>106</v>
      </c>
      <c r="K10229" t="s">
        <v>6089</v>
      </c>
      <c r="L10229" t="s">
        <v>26</v>
      </c>
      <c r="M10229" t="str">
        <f>CONCATENATE("3p",C10229,"_",I10229)</f>
        <v>3pZRCBDP0167901_Hemiptera_Aphididae</v>
      </c>
    </row>
    <row r="10230" spans="1:13" x14ac:dyDescent="0.25">
      <c r="A10230" t="s">
        <v>11320</v>
      </c>
      <c r="B10230" t="s">
        <v>14857</v>
      </c>
      <c r="C10230" t="s">
        <v>11983</v>
      </c>
      <c r="D10230" t="s">
        <v>13811</v>
      </c>
      <c r="E10230" t="s">
        <v>11323</v>
      </c>
      <c r="F10230" s="3">
        <v>43587</v>
      </c>
      <c r="G10230" t="s">
        <v>14024</v>
      </c>
      <c r="H10230" t="s">
        <v>14025</v>
      </c>
      <c r="I10230" t="s">
        <v>87</v>
      </c>
      <c r="J10230" t="s">
        <v>57</v>
      </c>
      <c r="K10230" t="s">
        <v>88</v>
      </c>
      <c r="L10230" t="s">
        <v>20</v>
      </c>
      <c r="M10230" t="str">
        <f>CONCATENATE("3p",C10230,"_",I10230)</f>
        <v>3pZRCMIS0014970_Diptera_Phoridae</v>
      </c>
    </row>
    <row r="10231" spans="1:13" x14ac:dyDescent="0.25">
      <c r="A10231" t="s">
        <v>11320</v>
      </c>
      <c r="B10231" t="s">
        <v>14858</v>
      </c>
      <c r="C10231" t="s">
        <v>11419</v>
      </c>
      <c r="D10231" t="s">
        <v>13811</v>
      </c>
      <c r="E10231" t="s">
        <v>11323</v>
      </c>
      <c r="F10231" s="3">
        <v>43587</v>
      </c>
      <c r="G10231" t="s">
        <v>14024</v>
      </c>
      <c r="H10231" t="s">
        <v>14025</v>
      </c>
      <c r="I10231" t="s">
        <v>87</v>
      </c>
      <c r="J10231" t="s">
        <v>57</v>
      </c>
      <c r="K10231" t="s">
        <v>88</v>
      </c>
      <c r="L10231" t="s">
        <v>26</v>
      </c>
      <c r="M10231" t="str">
        <f>CONCATENATE("3p",C10231,"_",I10231)</f>
        <v>3pZRCBDP0000130_Diptera_Phoridae</v>
      </c>
    </row>
    <row r="10232" spans="1:13" x14ac:dyDescent="0.25">
      <c r="A10232" t="s">
        <v>11320</v>
      </c>
      <c r="B10232" t="s">
        <v>14859</v>
      </c>
      <c r="C10232" t="s">
        <v>11817</v>
      </c>
      <c r="D10232" t="s">
        <v>13811</v>
      </c>
      <c r="E10232" t="s">
        <v>11323</v>
      </c>
      <c r="F10232" s="3">
        <v>43587</v>
      </c>
      <c r="G10232" t="s">
        <v>14024</v>
      </c>
      <c r="H10232" t="s">
        <v>14025</v>
      </c>
      <c r="I10232" t="s">
        <v>87</v>
      </c>
      <c r="J10232" t="s">
        <v>57</v>
      </c>
      <c r="K10232" t="s">
        <v>88</v>
      </c>
      <c r="L10232" t="s">
        <v>26</v>
      </c>
      <c r="M10232" t="str">
        <f>CONCATENATE("3p",C10232,"_",I10232)</f>
        <v>3pZRCBDP0220918_Diptera_Phoridae</v>
      </c>
    </row>
    <row r="10233" spans="1:13" x14ac:dyDescent="0.25">
      <c r="A10233" t="s">
        <v>11320</v>
      </c>
      <c r="B10233" t="s">
        <v>14860</v>
      </c>
      <c r="C10233" t="s">
        <v>857</v>
      </c>
      <c r="D10233" t="s">
        <v>13811</v>
      </c>
      <c r="E10233" t="s">
        <v>11323</v>
      </c>
      <c r="F10233" s="3">
        <v>43587</v>
      </c>
      <c r="G10233" t="s">
        <v>14024</v>
      </c>
      <c r="H10233" t="s">
        <v>14025</v>
      </c>
      <c r="I10233" t="s">
        <v>858</v>
      </c>
      <c r="J10233" t="s">
        <v>57</v>
      </c>
      <c r="K10233" t="s">
        <v>859</v>
      </c>
      <c r="L10233" t="s">
        <v>26</v>
      </c>
      <c r="M10233" t="str">
        <f>CONCATENATE("3p",C10233,"_",I10233)</f>
        <v>3pZRCBDP0321278_Diptera_Chaoboridae</v>
      </c>
    </row>
    <row r="10234" spans="1:13" x14ac:dyDescent="0.25">
      <c r="A10234" t="s">
        <v>11320</v>
      </c>
      <c r="B10234" t="s">
        <v>14861</v>
      </c>
      <c r="C10234" t="s">
        <v>11784</v>
      </c>
      <c r="D10234" t="s">
        <v>13811</v>
      </c>
      <c r="E10234" t="s">
        <v>11323</v>
      </c>
      <c r="F10234" s="3">
        <v>43587</v>
      </c>
      <c r="G10234" t="s">
        <v>14024</v>
      </c>
      <c r="H10234" t="s">
        <v>14025</v>
      </c>
      <c r="I10234" t="s">
        <v>87</v>
      </c>
      <c r="J10234" t="s">
        <v>57</v>
      </c>
      <c r="K10234" t="s">
        <v>88</v>
      </c>
      <c r="L10234" t="s">
        <v>26</v>
      </c>
      <c r="M10234" t="str">
        <f>CONCATENATE("3p",C10234,"_",I10234)</f>
        <v>3pZRCBDP0210935_Diptera_Phoridae</v>
      </c>
    </row>
    <row r="10235" spans="1:13" x14ac:dyDescent="0.25">
      <c r="A10235" t="s">
        <v>11320</v>
      </c>
      <c r="B10235" t="s">
        <v>14862</v>
      </c>
      <c r="C10235" t="s">
        <v>11817</v>
      </c>
      <c r="D10235" t="s">
        <v>13811</v>
      </c>
      <c r="E10235" t="s">
        <v>11323</v>
      </c>
      <c r="F10235" s="3">
        <v>43587</v>
      </c>
      <c r="G10235" t="s">
        <v>14024</v>
      </c>
      <c r="H10235" t="s">
        <v>14025</v>
      </c>
      <c r="I10235" t="s">
        <v>87</v>
      </c>
      <c r="J10235" t="s">
        <v>57</v>
      </c>
      <c r="K10235" t="s">
        <v>88</v>
      </c>
      <c r="L10235" t="s">
        <v>26</v>
      </c>
      <c r="M10235" t="str">
        <f>CONCATENATE("3p",C10235,"_",I10235)</f>
        <v>3pZRCBDP0220918_Diptera_Phoridae</v>
      </c>
    </row>
    <row r="10236" spans="1:13" x14ac:dyDescent="0.25">
      <c r="A10236" t="s">
        <v>11320</v>
      </c>
      <c r="B10236" t="s">
        <v>14863</v>
      </c>
      <c r="C10236" t="s">
        <v>742</v>
      </c>
      <c r="D10236" t="s">
        <v>13811</v>
      </c>
      <c r="E10236" t="s">
        <v>11323</v>
      </c>
      <c r="F10236" s="3">
        <v>43587</v>
      </c>
      <c r="G10236" t="s">
        <v>14024</v>
      </c>
      <c r="H10236" t="s">
        <v>14025</v>
      </c>
      <c r="I10236" t="s">
        <v>743</v>
      </c>
      <c r="J10236" t="s">
        <v>57</v>
      </c>
      <c r="K10236" t="s">
        <v>744</v>
      </c>
      <c r="L10236" t="s">
        <v>26</v>
      </c>
      <c r="M10236" t="str">
        <f>CONCATENATE("3p",C10236,"_",I10236)</f>
        <v>3pZRCBDP0258943_Diptera_Ephydridae</v>
      </c>
    </row>
    <row r="10237" spans="1:13" x14ac:dyDescent="0.25">
      <c r="A10237" t="s">
        <v>11320</v>
      </c>
      <c r="B10237" t="s">
        <v>14864</v>
      </c>
      <c r="C10237" t="s">
        <v>742</v>
      </c>
      <c r="D10237" t="s">
        <v>13811</v>
      </c>
      <c r="E10237" t="s">
        <v>11323</v>
      </c>
      <c r="F10237" s="3">
        <v>43587</v>
      </c>
      <c r="G10237" t="s">
        <v>14024</v>
      </c>
      <c r="H10237" t="s">
        <v>14025</v>
      </c>
      <c r="I10237" t="s">
        <v>743</v>
      </c>
      <c r="J10237" t="s">
        <v>57</v>
      </c>
      <c r="K10237" t="s">
        <v>744</v>
      </c>
      <c r="L10237" t="s">
        <v>26</v>
      </c>
      <c r="M10237" t="str">
        <f>CONCATENATE("3p",C10237,"_",I10237)</f>
        <v>3pZRCBDP0258943_Diptera_Ephydridae</v>
      </c>
    </row>
    <row r="10238" spans="1:13" x14ac:dyDescent="0.25">
      <c r="A10238" t="s">
        <v>11320</v>
      </c>
      <c r="B10238" t="s">
        <v>14865</v>
      </c>
      <c r="C10238" t="s">
        <v>11962</v>
      </c>
      <c r="D10238" t="s">
        <v>13811</v>
      </c>
      <c r="E10238" t="s">
        <v>11323</v>
      </c>
      <c r="F10238" s="3">
        <v>43587</v>
      </c>
      <c r="G10238" t="s">
        <v>14024</v>
      </c>
      <c r="H10238" t="s">
        <v>14025</v>
      </c>
      <c r="I10238" t="s">
        <v>867</v>
      </c>
      <c r="J10238" t="s">
        <v>57</v>
      </c>
      <c r="K10238" t="s">
        <v>868</v>
      </c>
      <c r="L10238" t="s">
        <v>26</v>
      </c>
      <c r="M10238" t="str">
        <f>CONCATENATE("3p",C10238,"_",I10238)</f>
        <v>3pZRCBDP0287020_Diptera_Hybotidae</v>
      </c>
    </row>
    <row r="10239" spans="1:13" x14ac:dyDescent="0.25">
      <c r="A10239" t="s">
        <v>11320</v>
      </c>
      <c r="B10239" t="s">
        <v>14866</v>
      </c>
      <c r="C10239" t="s">
        <v>1477</v>
      </c>
      <c r="D10239" t="s">
        <v>13811</v>
      </c>
      <c r="E10239" t="s">
        <v>11323</v>
      </c>
      <c r="F10239" s="3">
        <v>43587</v>
      </c>
      <c r="G10239" t="s">
        <v>14024</v>
      </c>
      <c r="H10239" t="s">
        <v>14025</v>
      </c>
      <c r="I10239" t="s">
        <v>87</v>
      </c>
      <c r="J10239" t="s">
        <v>57</v>
      </c>
      <c r="K10239" t="s">
        <v>88</v>
      </c>
      <c r="L10239" t="s">
        <v>26</v>
      </c>
      <c r="M10239" t="str">
        <f>CONCATENATE("3p",C10239,"_",I10239)</f>
        <v>3pZRCBDP0000077_Diptera_Phoridae</v>
      </c>
    </row>
    <row r="10240" spans="1:13" x14ac:dyDescent="0.25">
      <c r="A10240" t="s">
        <v>11320</v>
      </c>
      <c r="B10240" t="s">
        <v>14867</v>
      </c>
      <c r="C10240" t="s">
        <v>65</v>
      </c>
      <c r="D10240" t="s">
        <v>13811</v>
      </c>
      <c r="E10240" t="s">
        <v>11323</v>
      </c>
      <c r="F10240" s="3">
        <v>43587</v>
      </c>
      <c r="G10240" t="s">
        <v>14024</v>
      </c>
      <c r="H10240" t="s">
        <v>14025</v>
      </c>
      <c r="I10240" t="s">
        <v>66</v>
      </c>
      <c r="J10240" t="s">
        <v>57</v>
      </c>
      <c r="K10240" t="s">
        <v>67</v>
      </c>
      <c r="L10240" t="s">
        <v>26</v>
      </c>
      <c r="M10240" t="str">
        <f>CONCATENATE("3p",C10240,"_",I10240)</f>
        <v>3pZRCBDP0217333_Diptera_Chironomidae</v>
      </c>
    </row>
    <row r="10241" spans="1:13" x14ac:dyDescent="0.25">
      <c r="A10241" t="s">
        <v>11320</v>
      </c>
      <c r="B10241" t="s">
        <v>14868</v>
      </c>
      <c r="C10241" t="s">
        <v>11419</v>
      </c>
      <c r="D10241" t="s">
        <v>13811</v>
      </c>
      <c r="E10241" t="s">
        <v>11323</v>
      </c>
      <c r="F10241" s="3">
        <v>43587</v>
      </c>
      <c r="G10241" t="s">
        <v>14024</v>
      </c>
      <c r="H10241" t="s">
        <v>14025</v>
      </c>
      <c r="I10241" t="s">
        <v>87</v>
      </c>
      <c r="J10241" t="s">
        <v>57</v>
      </c>
      <c r="K10241" t="s">
        <v>88</v>
      </c>
      <c r="L10241" t="s">
        <v>26</v>
      </c>
      <c r="M10241" t="str">
        <f>CONCATENATE("3p",C10241,"_",I10241)</f>
        <v>3pZRCBDP0000130_Diptera_Phoridae</v>
      </c>
    </row>
    <row r="10242" spans="1:13" x14ac:dyDescent="0.25">
      <c r="A10242" t="s">
        <v>11320</v>
      </c>
      <c r="B10242" t="s">
        <v>14869</v>
      </c>
      <c r="C10242" t="s">
        <v>14870</v>
      </c>
      <c r="D10242" t="s">
        <v>13811</v>
      </c>
      <c r="E10242" t="s">
        <v>11323</v>
      </c>
      <c r="F10242" s="3">
        <v>43587</v>
      </c>
      <c r="G10242" t="s">
        <v>14024</v>
      </c>
      <c r="H10242" t="s">
        <v>14025</v>
      </c>
      <c r="I10242" t="s">
        <v>66</v>
      </c>
      <c r="J10242" t="s">
        <v>57</v>
      </c>
      <c r="K10242" t="s">
        <v>67</v>
      </c>
      <c r="L10242" t="s">
        <v>26</v>
      </c>
      <c r="M10242" t="str">
        <f>CONCATENATE("3p",C10242,"_",I10242)</f>
        <v>3pZRCBDP0064853_Diptera_Chironomidae</v>
      </c>
    </row>
    <row r="10243" spans="1:13" x14ac:dyDescent="0.25">
      <c r="A10243" t="s">
        <v>11320</v>
      </c>
      <c r="B10243" t="s">
        <v>14871</v>
      </c>
      <c r="C10243" t="s">
        <v>857</v>
      </c>
      <c r="D10243" t="s">
        <v>13811</v>
      </c>
      <c r="E10243" t="s">
        <v>11323</v>
      </c>
      <c r="F10243" s="3">
        <v>43587</v>
      </c>
      <c r="G10243" t="s">
        <v>14024</v>
      </c>
      <c r="H10243" t="s">
        <v>14025</v>
      </c>
      <c r="I10243" t="s">
        <v>858</v>
      </c>
      <c r="J10243" t="s">
        <v>57</v>
      </c>
      <c r="K10243" t="s">
        <v>859</v>
      </c>
      <c r="L10243" t="s">
        <v>26</v>
      </c>
      <c r="M10243" t="str">
        <f>CONCATENATE("3p",C10243,"_",I10243)</f>
        <v>3pZRCBDP0321278_Diptera_Chaoboridae</v>
      </c>
    </row>
    <row r="10244" spans="1:13" x14ac:dyDescent="0.25">
      <c r="A10244" t="s">
        <v>11320</v>
      </c>
      <c r="B10244" t="s">
        <v>14872</v>
      </c>
      <c r="C10244" t="s">
        <v>857</v>
      </c>
      <c r="D10244" t="s">
        <v>13811</v>
      </c>
      <c r="E10244" t="s">
        <v>11323</v>
      </c>
      <c r="F10244" s="3">
        <v>43587</v>
      </c>
      <c r="G10244" t="s">
        <v>14024</v>
      </c>
      <c r="H10244" t="s">
        <v>14025</v>
      </c>
      <c r="I10244" t="s">
        <v>858</v>
      </c>
      <c r="J10244" t="s">
        <v>57</v>
      </c>
      <c r="K10244" t="s">
        <v>859</v>
      </c>
      <c r="L10244" t="s">
        <v>26</v>
      </c>
      <c r="M10244" t="str">
        <f>CONCATENATE("3p",C10244,"_",I10244)</f>
        <v>3pZRCBDP0321278_Diptera_Chaoboridae</v>
      </c>
    </row>
    <row r="10245" spans="1:13" x14ac:dyDescent="0.25">
      <c r="A10245" t="s">
        <v>11320</v>
      </c>
      <c r="B10245" t="s">
        <v>14873</v>
      </c>
      <c r="C10245" t="s">
        <v>11907</v>
      </c>
      <c r="D10245" t="s">
        <v>13811</v>
      </c>
      <c r="E10245" t="s">
        <v>11323</v>
      </c>
      <c r="F10245" s="3">
        <v>43587</v>
      </c>
      <c r="G10245" t="s">
        <v>14024</v>
      </c>
      <c r="H10245" t="s">
        <v>14025</v>
      </c>
      <c r="I10245" t="s">
        <v>11908</v>
      </c>
      <c r="J10245" t="s">
        <v>106</v>
      </c>
      <c r="K10245" t="s">
        <v>11909</v>
      </c>
      <c r="L10245" t="s">
        <v>20</v>
      </c>
      <c r="M10245" t="str">
        <f>CONCATENATE("3p",C10245,"_",I10245)</f>
        <v>3pZRCMIS0017974_Hemiptera_Sternorrhyncha</v>
      </c>
    </row>
    <row r="10246" spans="1:13" x14ac:dyDescent="0.25">
      <c r="A10246" t="s">
        <v>11320</v>
      </c>
      <c r="B10246" t="s">
        <v>14874</v>
      </c>
      <c r="C10246" t="s">
        <v>12716</v>
      </c>
      <c r="D10246" t="s">
        <v>13811</v>
      </c>
      <c r="E10246" t="s">
        <v>11323</v>
      </c>
      <c r="F10246" s="3">
        <v>43587</v>
      </c>
      <c r="G10246" t="s">
        <v>14024</v>
      </c>
      <c r="H10246" t="s">
        <v>14025</v>
      </c>
      <c r="I10246" t="s">
        <v>35</v>
      </c>
      <c r="J10246" t="s">
        <v>36</v>
      </c>
      <c r="K10246" t="s">
        <v>37</v>
      </c>
      <c r="L10246" t="s">
        <v>26</v>
      </c>
      <c r="M10246" t="str">
        <f>CONCATENATE("3p",C10246,"_",I10246)</f>
        <v>3pZRCBDP0041398_Hymenoptera_Formicidae</v>
      </c>
    </row>
    <row r="10247" spans="1:13" x14ac:dyDescent="0.25">
      <c r="A10247" t="s">
        <v>11320</v>
      </c>
      <c r="B10247" t="s">
        <v>14875</v>
      </c>
      <c r="C10247" t="s">
        <v>11409</v>
      </c>
      <c r="D10247" t="s">
        <v>13811</v>
      </c>
      <c r="E10247" t="s">
        <v>11323</v>
      </c>
      <c r="F10247" s="3">
        <v>43587</v>
      </c>
      <c r="G10247" t="s">
        <v>14024</v>
      </c>
      <c r="H10247" t="s">
        <v>14025</v>
      </c>
      <c r="I10247" t="s">
        <v>35</v>
      </c>
      <c r="J10247" t="s">
        <v>36</v>
      </c>
      <c r="K10247" t="s">
        <v>37</v>
      </c>
      <c r="L10247">
        <v>50916</v>
      </c>
      <c r="M10247" t="str">
        <f>CONCATENATE("3p",C10247,"_",I10247)</f>
        <v>3p050916-F11-A01_Hymenoptera_Formicidae</v>
      </c>
    </row>
    <row r="10248" spans="1:13" x14ac:dyDescent="0.25">
      <c r="A10248" t="s">
        <v>11320</v>
      </c>
      <c r="B10248" t="s">
        <v>14876</v>
      </c>
      <c r="C10248" t="s">
        <v>12088</v>
      </c>
      <c r="D10248" t="s">
        <v>13811</v>
      </c>
      <c r="E10248" t="s">
        <v>11323</v>
      </c>
      <c r="F10248" s="3">
        <v>43587</v>
      </c>
      <c r="G10248" t="s">
        <v>14024</v>
      </c>
      <c r="H10248" t="s">
        <v>14025</v>
      </c>
      <c r="I10248" t="s">
        <v>35</v>
      </c>
      <c r="J10248" t="s">
        <v>36</v>
      </c>
      <c r="K10248" t="s">
        <v>37</v>
      </c>
      <c r="L10248" t="s">
        <v>26</v>
      </c>
      <c r="M10248" t="str">
        <f>CONCATENATE("3p",C10248,"_",I10248)</f>
        <v>3pZRCBDP0041575_Hymenoptera_Formicidae</v>
      </c>
    </row>
    <row r="10249" spans="1:13" x14ac:dyDescent="0.25">
      <c r="A10249" t="s">
        <v>11320</v>
      </c>
      <c r="B10249" t="s">
        <v>14877</v>
      </c>
      <c r="C10249" t="s">
        <v>12088</v>
      </c>
      <c r="D10249" t="s">
        <v>13811</v>
      </c>
      <c r="E10249" t="s">
        <v>11323</v>
      </c>
      <c r="F10249" s="3">
        <v>43587</v>
      </c>
      <c r="G10249" t="s">
        <v>14024</v>
      </c>
      <c r="H10249" t="s">
        <v>14025</v>
      </c>
      <c r="I10249" t="s">
        <v>35</v>
      </c>
      <c r="J10249" t="s">
        <v>36</v>
      </c>
      <c r="K10249" t="s">
        <v>37</v>
      </c>
      <c r="L10249" t="s">
        <v>26</v>
      </c>
      <c r="M10249" t="str">
        <f>CONCATENATE("3p",C10249,"_",I10249)</f>
        <v>3pZRCBDP0041575_Hymenoptera_Formicidae</v>
      </c>
    </row>
    <row r="10250" spans="1:13" x14ac:dyDescent="0.25">
      <c r="A10250" t="s">
        <v>11320</v>
      </c>
      <c r="B10250" t="s">
        <v>14878</v>
      </c>
      <c r="C10250" t="s">
        <v>12108</v>
      </c>
      <c r="D10250" t="s">
        <v>13811</v>
      </c>
      <c r="E10250" t="s">
        <v>11323</v>
      </c>
      <c r="F10250" s="3">
        <v>43587</v>
      </c>
      <c r="G10250" t="s">
        <v>14024</v>
      </c>
      <c r="H10250" t="s">
        <v>14025</v>
      </c>
      <c r="I10250" t="s">
        <v>35</v>
      </c>
      <c r="J10250" t="s">
        <v>36</v>
      </c>
      <c r="K10250" t="s">
        <v>37</v>
      </c>
      <c r="L10250" t="s">
        <v>26</v>
      </c>
      <c r="M10250" t="str">
        <f>CONCATENATE("3p",C10250,"_",I10250)</f>
        <v>3pZRCBDP0042628_Hymenoptera_Formicidae</v>
      </c>
    </row>
    <row r="10251" spans="1:13" x14ac:dyDescent="0.25">
      <c r="A10251" t="s">
        <v>11320</v>
      </c>
      <c r="B10251" t="s">
        <v>14879</v>
      </c>
      <c r="C10251" t="s">
        <v>11473</v>
      </c>
      <c r="D10251" t="s">
        <v>13811</v>
      </c>
      <c r="E10251" t="s">
        <v>11323</v>
      </c>
      <c r="F10251" s="3">
        <v>43587</v>
      </c>
      <c r="G10251" t="s">
        <v>14024</v>
      </c>
      <c r="H10251" t="s">
        <v>14025</v>
      </c>
      <c r="I10251" t="s">
        <v>35</v>
      </c>
      <c r="J10251" t="s">
        <v>36</v>
      </c>
      <c r="K10251" t="s">
        <v>37</v>
      </c>
      <c r="L10251">
        <v>110815</v>
      </c>
      <c r="M10251" t="str">
        <f>CONCATENATE("3p",C10251,"_",I10251)</f>
        <v>3p110815-10_Hymenoptera_Formicidae</v>
      </c>
    </row>
    <row r="10252" spans="1:13" x14ac:dyDescent="0.25">
      <c r="A10252" t="s">
        <v>11320</v>
      </c>
      <c r="B10252" t="s">
        <v>14880</v>
      </c>
      <c r="C10252" t="s">
        <v>11473</v>
      </c>
      <c r="D10252" t="s">
        <v>13811</v>
      </c>
      <c r="E10252" t="s">
        <v>11323</v>
      </c>
      <c r="F10252" s="3">
        <v>43587</v>
      </c>
      <c r="G10252" t="s">
        <v>14024</v>
      </c>
      <c r="H10252" t="s">
        <v>14025</v>
      </c>
      <c r="I10252" t="s">
        <v>35</v>
      </c>
      <c r="J10252" t="s">
        <v>36</v>
      </c>
      <c r="K10252" t="s">
        <v>37</v>
      </c>
      <c r="L10252">
        <v>110815</v>
      </c>
      <c r="M10252" t="str">
        <f>CONCATENATE("3p",C10252,"_",I10252)</f>
        <v>3p110815-10_Hymenoptera_Formicidae</v>
      </c>
    </row>
    <row r="10253" spans="1:13" x14ac:dyDescent="0.25">
      <c r="A10253" t="s">
        <v>11320</v>
      </c>
      <c r="B10253" t="s">
        <v>14881</v>
      </c>
      <c r="C10253" t="s">
        <v>12088</v>
      </c>
      <c r="D10253" t="s">
        <v>13811</v>
      </c>
      <c r="E10253" t="s">
        <v>11323</v>
      </c>
      <c r="F10253" s="3">
        <v>43587</v>
      </c>
      <c r="G10253" t="s">
        <v>14024</v>
      </c>
      <c r="H10253" t="s">
        <v>14025</v>
      </c>
      <c r="I10253" t="s">
        <v>35</v>
      </c>
      <c r="J10253" t="s">
        <v>36</v>
      </c>
      <c r="K10253" t="s">
        <v>37</v>
      </c>
      <c r="L10253" t="s">
        <v>26</v>
      </c>
      <c r="M10253" t="str">
        <f>CONCATENATE("3p",C10253,"_",I10253)</f>
        <v>3pZRCBDP0041575_Hymenoptera_Formicidae</v>
      </c>
    </row>
    <row r="10254" spans="1:13" x14ac:dyDescent="0.25">
      <c r="A10254" t="s">
        <v>11320</v>
      </c>
      <c r="B10254" t="s">
        <v>14882</v>
      </c>
      <c r="C10254" t="s">
        <v>11473</v>
      </c>
      <c r="D10254" t="s">
        <v>13811</v>
      </c>
      <c r="E10254" t="s">
        <v>11323</v>
      </c>
      <c r="F10254" s="3">
        <v>43587</v>
      </c>
      <c r="G10254" t="s">
        <v>14024</v>
      </c>
      <c r="H10254" t="s">
        <v>14025</v>
      </c>
      <c r="I10254" t="s">
        <v>35</v>
      </c>
      <c r="J10254" t="s">
        <v>36</v>
      </c>
      <c r="K10254" t="s">
        <v>37</v>
      </c>
      <c r="L10254">
        <v>110815</v>
      </c>
      <c r="M10254" t="str">
        <f>CONCATENATE("3p",C10254,"_",I10254)</f>
        <v>3p110815-10_Hymenoptera_Formicidae</v>
      </c>
    </row>
    <row r="10255" spans="1:13" x14ac:dyDescent="0.25">
      <c r="A10255" t="s">
        <v>11320</v>
      </c>
      <c r="B10255" t="s">
        <v>14883</v>
      </c>
      <c r="C10255" t="s">
        <v>11473</v>
      </c>
      <c r="D10255" t="s">
        <v>13811</v>
      </c>
      <c r="E10255" t="s">
        <v>11323</v>
      </c>
      <c r="F10255" s="3">
        <v>43587</v>
      </c>
      <c r="G10255" t="s">
        <v>14024</v>
      </c>
      <c r="H10255" t="s">
        <v>14025</v>
      </c>
      <c r="I10255" t="s">
        <v>35</v>
      </c>
      <c r="J10255" t="s">
        <v>36</v>
      </c>
      <c r="K10255" t="s">
        <v>37</v>
      </c>
      <c r="L10255">
        <v>110815</v>
      </c>
      <c r="M10255" t="str">
        <f>CONCATENATE("3p",C10255,"_",I10255)</f>
        <v>3p110815-10_Hymenoptera_Formicidae</v>
      </c>
    </row>
    <row r="10256" spans="1:13" x14ac:dyDescent="0.25">
      <c r="A10256" t="s">
        <v>11320</v>
      </c>
      <c r="B10256" t="s">
        <v>14884</v>
      </c>
      <c r="C10256" t="s">
        <v>11473</v>
      </c>
      <c r="D10256" t="s">
        <v>13811</v>
      </c>
      <c r="E10256" t="s">
        <v>11323</v>
      </c>
      <c r="F10256" s="3">
        <v>43587</v>
      </c>
      <c r="G10256" t="s">
        <v>14024</v>
      </c>
      <c r="H10256" t="s">
        <v>14025</v>
      </c>
      <c r="I10256" t="s">
        <v>35</v>
      </c>
      <c r="J10256" t="s">
        <v>36</v>
      </c>
      <c r="K10256" t="s">
        <v>37</v>
      </c>
      <c r="L10256">
        <v>110815</v>
      </c>
      <c r="M10256" t="str">
        <f>CONCATENATE("3p",C10256,"_",I10256)</f>
        <v>3p110815-10_Hymenoptera_Formicidae</v>
      </c>
    </row>
    <row r="10257" spans="1:13" x14ac:dyDescent="0.25">
      <c r="A10257" t="s">
        <v>11320</v>
      </c>
      <c r="B10257" t="s">
        <v>14885</v>
      </c>
      <c r="C10257" t="s">
        <v>12098</v>
      </c>
      <c r="D10257" t="s">
        <v>13811</v>
      </c>
      <c r="E10257" t="s">
        <v>11323</v>
      </c>
      <c r="F10257" s="3">
        <v>43587</v>
      </c>
      <c r="G10257" t="s">
        <v>14024</v>
      </c>
      <c r="H10257" t="s">
        <v>14025</v>
      </c>
      <c r="I10257" t="s">
        <v>35</v>
      </c>
      <c r="J10257" t="s">
        <v>36</v>
      </c>
      <c r="K10257" t="s">
        <v>37</v>
      </c>
      <c r="L10257" t="s">
        <v>26</v>
      </c>
      <c r="M10257" t="str">
        <f>CONCATENATE("3p",C10257,"_",I10257)</f>
        <v>3pZRCBDP0007997_Hymenoptera_Formicidae</v>
      </c>
    </row>
    <row r="10258" spans="1:13" x14ac:dyDescent="0.25">
      <c r="A10258" t="s">
        <v>11320</v>
      </c>
      <c r="B10258" t="s">
        <v>14886</v>
      </c>
      <c r="C10258" t="s">
        <v>11473</v>
      </c>
      <c r="D10258" t="s">
        <v>13811</v>
      </c>
      <c r="E10258" t="s">
        <v>11323</v>
      </c>
      <c r="F10258" s="3">
        <v>43587</v>
      </c>
      <c r="G10258" t="s">
        <v>14024</v>
      </c>
      <c r="H10258" t="s">
        <v>14025</v>
      </c>
      <c r="I10258" t="s">
        <v>35</v>
      </c>
      <c r="J10258" t="s">
        <v>36</v>
      </c>
      <c r="K10258" t="s">
        <v>37</v>
      </c>
      <c r="L10258">
        <v>110815</v>
      </c>
      <c r="M10258" t="str">
        <f>CONCATENATE("3p",C10258,"_",I10258)</f>
        <v>3p110815-10_Hymenoptera_Formicidae</v>
      </c>
    </row>
    <row r="10259" spans="1:13" x14ac:dyDescent="0.25">
      <c r="A10259" t="s">
        <v>11320</v>
      </c>
      <c r="B10259" t="s">
        <v>14887</v>
      </c>
      <c r="C10259" t="s">
        <v>12716</v>
      </c>
      <c r="D10259" t="s">
        <v>13811</v>
      </c>
      <c r="E10259" t="s">
        <v>11323</v>
      </c>
      <c r="F10259" s="3">
        <v>43587</v>
      </c>
      <c r="G10259" t="s">
        <v>14024</v>
      </c>
      <c r="H10259" t="s">
        <v>14025</v>
      </c>
      <c r="I10259" t="s">
        <v>35</v>
      </c>
      <c r="J10259" t="s">
        <v>36</v>
      </c>
      <c r="K10259" t="s">
        <v>37</v>
      </c>
      <c r="L10259" t="s">
        <v>26</v>
      </c>
      <c r="M10259" t="str">
        <f>CONCATENATE("3p",C10259,"_",I10259)</f>
        <v>3pZRCBDP0041398_Hymenoptera_Formicidae</v>
      </c>
    </row>
    <row r="10260" spans="1:13" x14ac:dyDescent="0.25">
      <c r="A10260" t="s">
        <v>11320</v>
      </c>
      <c r="B10260" t="s">
        <v>14888</v>
      </c>
      <c r="C10260" t="s">
        <v>1111</v>
      </c>
      <c r="D10260" t="s">
        <v>13811</v>
      </c>
      <c r="E10260" t="s">
        <v>11323</v>
      </c>
      <c r="F10260" s="3">
        <v>43587</v>
      </c>
      <c r="G10260" t="s">
        <v>14024</v>
      </c>
      <c r="H10260" t="s">
        <v>14025</v>
      </c>
      <c r="I10260" t="s">
        <v>35</v>
      </c>
      <c r="J10260" t="s">
        <v>36</v>
      </c>
      <c r="K10260" t="s">
        <v>37</v>
      </c>
      <c r="L10260" t="s">
        <v>26</v>
      </c>
      <c r="M10260" t="str">
        <f>CONCATENATE("3p",C10260,"_",I10260)</f>
        <v>3pZRCBDP0044430_Hymenoptera_Formicidae</v>
      </c>
    </row>
    <row r="10261" spans="1:13" x14ac:dyDescent="0.25">
      <c r="A10261" t="s">
        <v>11320</v>
      </c>
      <c r="B10261" t="s">
        <v>14889</v>
      </c>
      <c r="C10261" t="s">
        <v>12088</v>
      </c>
      <c r="D10261" t="s">
        <v>13811</v>
      </c>
      <c r="E10261" t="s">
        <v>11323</v>
      </c>
      <c r="F10261" s="3">
        <v>43587</v>
      </c>
      <c r="G10261" t="s">
        <v>14024</v>
      </c>
      <c r="H10261" t="s">
        <v>14025</v>
      </c>
      <c r="I10261" t="s">
        <v>35</v>
      </c>
      <c r="J10261" t="s">
        <v>36</v>
      </c>
      <c r="K10261" t="s">
        <v>37</v>
      </c>
      <c r="L10261" t="s">
        <v>26</v>
      </c>
      <c r="M10261" t="str">
        <f>CONCATENATE("3p",C10261,"_",I10261)</f>
        <v>3pZRCBDP0041575_Hymenoptera_Formicidae</v>
      </c>
    </row>
    <row r="10262" spans="1:13" x14ac:dyDescent="0.25">
      <c r="A10262" t="s">
        <v>11320</v>
      </c>
      <c r="B10262" t="s">
        <v>14890</v>
      </c>
      <c r="C10262" t="s">
        <v>11473</v>
      </c>
      <c r="D10262" t="s">
        <v>13811</v>
      </c>
      <c r="E10262" t="s">
        <v>11323</v>
      </c>
      <c r="F10262" s="3">
        <v>43587</v>
      </c>
      <c r="G10262" t="s">
        <v>14024</v>
      </c>
      <c r="H10262" t="s">
        <v>14025</v>
      </c>
      <c r="I10262" t="s">
        <v>35</v>
      </c>
      <c r="J10262" t="s">
        <v>36</v>
      </c>
      <c r="K10262" t="s">
        <v>37</v>
      </c>
      <c r="L10262">
        <v>110815</v>
      </c>
      <c r="M10262" t="str">
        <f>CONCATENATE("3p",C10262,"_",I10262)</f>
        <v>3p110815-10_Hymenoptera_Formicidae</v>
      </c>
    </row>
    <row r="10263" spans="1:13" x14ac:dyDescent="0.25">
      <c r="A10263" t="s">
        <v>11320</v>
      </c>
      <c r="B10263" t="s">
        <v>14891</v>
      </c>
      <c r="C10263" t="s">
        <v>11473</v>
      </c>
      <c r="D10263" t="s">
        <v>13811</v>
      </c>
      <c r="E10263" t="s">
        <v>11323</v>
      </c>
      <c r="F10263" s="3">
        <v>43587</v>
      </c>
      <c r="G10263" t="s">
        <v>14024</v>
      </c>
      <c r="H10263" t="s">
        <v>14025</v>
      </c>
      <c r="I10263" t="s">
        <v>35</v>
      </c>
      <c r="J10263" t="s">
        <v>36</v>
      </c>
      <c r="K10263" t="s">
        <v>37</v>
      </c>
      <c r="L10263">
        <v>110815</v>
      </c>
      <c r="M10263" t="str">
        <f>CONCATENATE("3p",C10263,"_",I10263)</f>
        <v>3p110815-10_Hymenoptera_Formicidae</v>
      </c>
    </row>
    <row r="10264" spans="1:13" x14ac:dyDescent="0.25">
      <c r="A10264" t="s">
        <v>11320</v>
      </c>
      <c r="B10264" t="s">
        <v>14892</v>
      </c>
      <c r="C10264" t="s">
        <v>12098</v>
      </c>
      <c r="D10264" t="s">
        <v>13811</v>
      </c>
      <c r="E10264" t="s">
        <v>11323</v>
      </c>
      <c r="F10264" s="3">
        <v>43587</v>
      </c>
      <c r="G10264" t="s">
        <v>14024</v>
      </c>
      <c r="H10264" t="s">
        <v>14025</v>
      </c>
      <c r="I10264" t="s">
        <v>35</v>
      </c>
      <c r="J10264" t="s">
        <v>36</v>
      </c>
      <c r="K10264" t="s">
        <v>37</v>
      </c>
      <c r="L10264" t="s">
        <v>26</v>
      </c>
      <c r="M10264" t="str">
        <f>CONCATENATE("3p",C10264,"_",I10264)</f>
        <v>3pZRCBDP0007997_Hymenoptera_Formicidae</v>
      </c>
    </row>
    <row r="10265" spans="1:13" x14ac:dyDescent="0.25">
      <c r="A10265" t="s">
        <v>11320</v>
      </c>
      <c r="B10265" t="s">
        <v>14893</v>
      </c>
      <c r="C10265" t="s">
        <v>12088</v>
      </c>
      <c r="D10265" t="s">
        <v>13811</v>
      </c>
      <c r="E10265" t="s">
        <v>11323</v>
      </c>
      <c r="F10265" s="3">
        <v>43587</v>
      </c>
      <c r="G10265" t="s">
        <v>14024</v>
      </c>
      <c r="H10265" t="s">
        <v>14025</v>
      </c>
      <c r="I10265" t="s">
        <v>35</v>
      </c>
      <c r="J10265" t="s">
        <v>36</v>
      </c>
      <c r="K10265" t="s">
        <v>37</v>
      </c>
      <c r="L10265" t="s">
        <v>26</v>
      </c>
      <c r="M10265" t="str">
        <f>CONCATENATE("3p",C10265,"_",I10265)</f>
        <v>3pZRCBDP0041575_Hymenoptera_Formicidae</v>
      </c>
    </row>
    <row r="10266" spans="1:13" x14ac:dyDescent="0.25">
      <c r="A10266" t="s">
        <v>11320</v>
      </c>
      <c r="B10266" t="s">
        <v>14894</v>
      </c>
      <c r="C10266" t="s">
        <v>12088</v>
      </c>
      <c r="D10266" t="s">
        <v>13811</v>
      </c>
      <c r="E10266" t="s">
        <v>11323</v>
      </c>
      <c r="F10266" s="3">
        <v>43587</v>
      </c>
      <c r="G10266" t="s">
        <v>14024</v>
      </c>
      <c r="H10266" t="s">
        <v>14025</v>
      </c>
      <c r="I10266" t="s">
        <v>35</v>
      </c>
      <c r="J10266" t="s">
        <v>36</v>
      </c>
      <c r="K10266" t="s">
        <v>37</v>
      </c>
      <c r="L10266" t="s">
        <v>26</v>
      </c>
      <c r="M10266" t="str">
        <f>CONCATENATE("3p",C10266,"_",I10266)</f>
        <v>3pZRCBDP0041575_Hymenoptera_Formicidae</v>
      </c>
    </row>
    <row r="10267" spans="1:13" x14ac:dyDescent="0.25">
      <c r="A10267" t="s">
        <v>11320</v>
      </c>
      <c r="B10267" t="s">
        <v>14895</v>
      </c>
      <c r="C10267" t="s">
        <v>11473</v>
      </c>
      <c r="D10267" t="s">
        <v>13811</v>
      </c>
      <c r="E10267" t="s">
        <v>11323</v>
      </c>
      <c r="F10267" s="3">
        <v>43587</v>
      </c>
      <c r="G10267" t="s">
        <v>14024</v>
      </c>
      <c r="H10267" t="s">
        <v>14025</v>
      </c>
      <c r="I10267" t="s">
        <v>35</v>
      </c>
      <c r="J10267" t="s">
        <v>36</v>
      </c>
      <c r="K10267" t="s">
        <v>37</v>
      </c>
      <c r="L10267">
        <v>110815</v>
      </c>
      <c r="M10267" t="str">
        <f>CONCATENATE("3p",C10267,"_",I10267)</f>
        <v>3p110815-10_Hymenoptera_Formicidae</v>
      </c>
    </row>
    <row r="10268" spans="1:13" x14ac:dyDescent="0.25">
      <c r="A10268" t="s">
        <v>11320</v>
      </c>
      <c r="B10268" t="s">
        <v>14896</v>
      </c>
      <c r="C10268" t="s">
        <v>1226</v>
      </c>
      <c r="D10268" t="s">
        <v>13811</v>
      </c>
      <c r="E10268" t="s">
        <v>11323</v>
      </c>
      <c r="F10268" s="3">
        <v>43587</v>
      </c>
      <c r="G10268" t="s">
        <v>14024</v>
      </c>
      <c r="H10268" t="s">
        <v>14025</v>
      </c>
      <c r="I10268" t="s">
        <v>35</v>
      </c>
      <c r="J10268" t="s">
        <v>36</v>
      </c>
      <c r="K10268" t="s">
        <v>37</v>
      </c>
      <c r="L10268" t="s">
        <v>26</v>
      </c>
      <c r="M10268" t="str">
        <f>CONCATENATE("3p",C10268,"_",I10268)</f>
        <v>3pZRCBDP0016424_Hymenoptera_Formicidae</v>
      </c>
    </row>
    <row r="10269" spans="1:13" x14ac:dyDescent="0.25">
      <c r="A10269" t="s">
        <v>11320</v>
      </c>
      <c r="B10269" t="s">
        <v>14897</v>
      </c>
      <c r="C10269" t="s">
        <v>13077</v>
      </c>
      <c r="D10269" t="s">
        <v>13811</v>
      </c>
      <c r="E10269" t="s">
        <v>11323</v>
      </c>
      <c r="F10269" s="3">
        <v>43587</v>
      </c>
      <c r="G10269" t="s">
        <v>14024</v>
      </c>
      <c r="H10269" t="s">
        <v>14025</v>
      </c>
      <c r="I10269" t="s">
        <v>35</v>
      </c>
      <c r="J10269" t="s">
        <v>36</v>
      </c>
      <c r="K10269" t="s">
        <v>37</v>
      </c>
      <c r="L10269">
        <v>70916</v>
      </c>
      <c r="M10269" t="str">
        <f>CONCATENATE("3p",C10269,"_",I10269)</f>
        <v>3p070916-F01-A01A_Hymenoptera_Formicidae</v>
      </c>
    </row>
    <row r="10270" spans="1:13" x14ac:dyDescent="0.25">
      <c r="A10270" t="s">
        <v>11320</v>
      </c>
      <c r="B10270" t="s">
        <v>14898</v>
      </c>
      <c r="C10270" t="s">
        <v>11473</v>
      </c>
      <c r="D10270" t="s">
        <v>13811</v>
      </c>
      <c r="E10270" t="s">
        <v>11323</v>
      </c>
      <c r="F10270" s="3">
        <v>43587</v>
      </c>
      <c r="G10270" t="s">
        <v>14024</v>
      </c>
      <c r="H10270" t="s">
        <v>14025</v>
      </c>
      <c r="I10270" t="s">
        <v>35</v>
      </c>
      <c r="J10270" t="s">
        <v>36</v>
      </c>
      <c r="K10270" t="s">
        <v>37</v>
      </c>
      <c r="L10270">
        <v>110815</v>
      </c>
      <c r="M10270" t="str">
        <f>CONCATENATE("3p",C10270,"_",I10270)</f>
        <v>3p110815-10_Hymenoptera_Formicidae</v>
      </c>
    </row>
    <row r="10271" spans="1:13" x14ac:dyDescent="0.25">
      <c r="A10271" t="s">
        <v>11320</v>
      </c>
      <c r="B10271" t="s">
        <v>14899</v>
      </c>
      <c r="C10271" t="s">
        <v>12098</v>
      </c>
      <c r="D10271" t="s">
        <v>13811</v>
      </c>
      <c r="E10271" t="s">
        <v>11323</v>
      </c>
      <c r="F10271" s="3">
        <v>43587</v>
      </c>
      <c r="G10271" t="s">
        <v>14024</v>
      </c>
      <c r="H10271" t="s">
        <v>14025</v>
      </c>
      <c r="I10271" t="s">
        <v>35</v>
      </c>
      <c r="J10271" t="s">
        <v>36</v>
      </c>
      <c r="K10271" t="s">
        <v>37</v>
      </c>
      <c r="L10271" t="s">
        <v>26</v>
      </c>
      <c r="M10271" t="str">
        <f>CONCATENATE("3p",C10271,"_",I10271)</f>
        <v>3pZRCBDP0007997_Hymenoptera_Formicidae</v>
      </c>
    </row>
    <row r="10272" spans="1:13" x14ac:dyDescent="0.25">
      <c r="A10272" t="s">
        <v>11320</v>
      </c>
      <c r="B10272" t="s">
        <v>14900</v>
      </c>
      <c r="C10272" t="s">
        <v>11473</v>
      </c>
      <c r="D10272" t="s">
        <v>13811</v>
      </c>
      <c r="E10272" t="s">
        <v>11323</v>
      </c>
      <c r="F10272" s="3">
        <v>43587</v>
      </c>
      <c r="G10272" t="s">
        <v>14024</v>
      </c>
      <c r="H10272" t="s">
        <v>14025</v>
      </c>
      <c r="I10272" t="s">
        <v>35</v>
      </c>
      <c r="J10272" t="s">
        <v>36</v>
      </c>
      <c r="K10272" t="s">
        <v>37</v>
      </c>
      <c r="L10272">
        <v>110815</v>
      </c>
      <c r="M10272" t="str">
        <f>CONCATENATE("3p",C10272,"_",I10272)</f>
        <v>3p110815-10_Hymenoptera_Formicidae</v>
      </c>
    </row>
    <row r="10273" spans="1:13" x14ac:dyDescent="0.25">
      <c r="A10273" t="s">
        <v>11320</v>
      </c>
      <c r="B10273" t="s">
        <v>14901</v>
      </c>
      <c r="C10273" t="s">
        <v>1226</v>
      </c>
      <c r="D10273" t="s">
        <v>13811</v>
      </c>
      <c r="E10273" t="s">
        <v>11323</v>
      </c>
      <c r="F10273" s="3">
        <v>43587</v>
      </c>
      <c r="G10273" t="s">
        <v>14024</v>
      </c>
      <c r="H10273" t="s">
        <v>14025</v>
      </c>
      <c r="I10273" t="s">
        <v>35</v>
      </c>
      <c r="J10273" t="s">
        <v>36</v>
      </c>
      <c r="K10273" t="s">
        <v>37</v>
      </c>
      <c r="L10273" t="s">
        <v>26</v>
      </c>
      <c r="M10273" t="str">
        <f>CONCATENATE("3p",C10273,"_",I10273)</f>
        <v>3pZRCBDP0016424_Hymenoptera_Formicidae</v>
      </c>
    </row>
    <row r="10274" spans="1:13" x14ac:dyDescent="0.25">
      <c r="A10274" t="s">
        <v>11320</v>
      </c>
      <c r="B10274" t="s">
        <v>14902</v>
      </c>
      <c r="C10274" t="s">
        <v>1226</v>
      </c>
      <c r="D10274" t="s">
        <v>13811</v>
      </c>
      <c r="E10274" t="s">
        <v>11323</v>
      </c>
      <c r="F10274" s="3">
        <v>43587</v>
      </c>
      <c r="G10274" t="s">
        <v>14024</v>
      </c>
      <c r="H10274" t="s">
        <v>14025</v>
      </c>
      <c r="I10274" t="s">
        <v>35</v>
      </c>
      <c r="J10274" t="s">
        <v>36</v>
      </c>
      <c r="K10274" t="s">
        <v>37</v>
      </c>
      <c r="L10274" t="s">
        <v>26</v>
      </c>
      <c r="M10274" t="str">
        <f>CONCATENATE("3p",C10274,"_",I10274)</f>
        <v>3pZRCBDP0016424_Hymenoptera_Formicidae</v>
      </c>
    </row>
    <row r="10275" spans="1:13" x14ac:dyDescent="0.25">
      <c r="A10275" t="s">
        <v>11320</v>
      </c>
      <c r="B10275" t="s">
        <v>14903</v>
      </c>
      <c r="C10275" t="s">
        <v>952</v>
      </c>
      <c r="D10275" t="s">
        <v>13811</v>
      </c>
      <c r="E10275" t="s">
        <v>11323</v>
      </c>
      <c r="F10275" s="3">
        <v>43587</v>
      </c>
      <c r="G10275" t="s">
        <v>14024</v>
      </c>
      <c r="H10275" t="s">
        <v>14025</v>
      </c>
      <c r="I10275" t="s">
        <v>35</v>
      </c>
      <c r="J10275" t="s">
        <v>36</v>
      </c>
      <c r="K10275" t="s">
        <v>37</v>
      </c>
      <c r="L10275" t="s">
        <v>26</v>
      </c>
      <c r="M10275" t="str">
        <f>CONCATENATE("3p",C10275,"_",I10275)</f>
        <v>3pZRCBDP0015228_Hymenoptera_Formicidae</v>
      </c>
    </row>
    <row r="10276" spans="1:13" x14ac:dyDescent="0.25">
      <c r="A10276" t="s">
        <v>11320</v>
      </c>
      <c r="B10276" t="s">
        <v>14904</v>
      </c>
      <c r="C10276" t="s">
        <v>1226</v>
      </c>
      <c r="D10276" t="s">
        <v>13811</v>
      </c>
      <c r="E10276" t="s">
        <v>11323</v>
      </c>
      <c r="F10276" s="3">
        <v>43587</v>
      </c>
      <c r="G10276" t="s">
        <v>14024</v>
      </c>
      <c r="H10276" t="s">
        <v>14025</v>
      </c>
      <c r="I10276" t="s">
        <v>35</v>
      </c>
      <c r="J10276" t="s">
        <v>36</v>
      </c>
      <c r="K10276" t="s">
        <v>37</v>
      </c>
      <c r="L10276" t="s">
        <v>26</v>
      </c>
      <c r="M10276" t="str">
        <f>CONCATENATE("3p",C10276,"_",I10276)</f>
        <v>3pZRCBDP0016424_Hymenoptera_Formicidae</v>
      </c>
    </row>
    <row r="10277" spans="1:13" x14ac:dyDescent="0.25">
      <c r="A10277" t="s">
        <v>11320</v>
      </c>
      <c r="B10277" t="s">
        <v>14905</v>
      </c>
      <c r="C10277" t="s">
        <v>12108</v>
      </c>
      <c r="D10277" t="s">
        <v>13811</v>
      </c>
      <c r="E10277" t="s">
        <v>11323</v>
      </c>
      <c r="F10277" s="3">
        <v>43587</v>
      </c>
      <c r="G10277" t="s">
        <v>14024</v>
      </c>
      <c r="H10277" t="s">
        <v>14025</v>
      </c>
      <c r="I10277" t="s">
        <v>35</v>
      </c>
      <c r="J10277" t="s">
        <v>36</v>
      </c>
      <c r="K10277" t="s">
        <v>37</v>
      </c>
      <c r="L10277" t="s">
        <v>26</v>
      </c>
      <c r="M10277" t="str">
        <f>CONCATENATE("3p",C10277,"_",I10277)</f>
        <v>3pZRCBDP0042628_Hymenoptera_Formicidae</v>
      </c>
    </row>
    <row r="10278" spans="1:13" x14ac:dyDescent="0.25">
      <c r="A10278" t="s">
        <v>11320</v>
      </c>
      <c r="B10278" t="s">
        <v>14906</v>
      </c>
      <c r="C10278" t="s">
        <v>1226</v>
      </c>
      <c r="D10278" t="s">
        <v>13811</v>
      </c>
      <c r="E10278" t="s">
        <v>11323</v>
      </c>
      <c r="F10278" s="3">
        <v>43587</v>
      </c>
      <c r="G10278" t="s">
        <v>14024</v>
      </c>
      <c r="H10278" t="s">
        <v>14025</v>
      </c>
      <c r="I10278" t="s">
        <v>35</v>
      </c>
      <c r="J10278" t="s">
        <v>36</v>
      </c>
      <c r="K10278" t="s">
        <v>37</v>
      </c>
      <c r="L10278" t="s">
        <v>26</v>
      </c>
      <c r="M10278" t="str">
        <f>CONCATENATE("3p",C10278,"_",I10278)</f>
        <v>3pZRCBDP0016424_Hymenoptera_Formicidae</v>
      </c>
    </row>
    <row r="10279" spans="1:13" x14ac:dyDescent="0.25">
      <c r="A10279" t="s">
        <v>11320</v>
      </c>
      <c r="B10279" t="s">
        <v>14907</v>
      </c>
      <c r="C10279" t="s">
        <v>11473</v>
      </c>
      <c r="D10279" t="s">
        <v>13811</v>
      </c>
      <c r="E10279" t="s">
        <v>11323</v>
      </c>
      <c r="F10279" s="3">
        <v>43587</v>
      </c>
      <c r="G10279" t="s">
        <v>14024</v>
      </c>
      <c r="H10279" t="s">
        <v>14025</v>
      </c>
      <c r="I10279" t="s">
        <v>35</v>
      </c>
      <c r="J10279" t="s">
        <v>36</v>
      </c>
      <c r="K10279" t="s">
        <v>37</v>
      </c>
      <c r="L10279">
        <v>110815</v>
      </c>
      <c r="M10279" t="str">
        <f>CONCATENATE("3p",C10279,"_",I10279)</f>
        <v>3p110815-10_Hymenoptera_Formicidae</v>
      </c>
    </row>
    <row r="10280" spans="1:13" x14ac:dyDescent="0.25">
      <c r="A10280" t="s">
        <v>11320</v>
      </c>
      <c r="B10280" t="s">
        <v>14908</v>
      </c>
      <c r="C10280" t="s">
        <v>14253</v>
      </c>
      <c r="D10280" t="s">
        <v>13811</v>
      </c>
      <c r="E10280" t="s">
        <v>11323</v>
      </c>
      <c r="F10280" s="3">
        <v>43587</v>
      </c>
      <c r="G10280" t="s">
        <v>14024</v>
      </c>
      <c r="H10280" t="s">
        <v>14025</v>
      </c>
      <c r="I10280" t="s">
        <v>28</v>
      </c>
      <c r="J10280" t="s">
        <v>18</v>
      </c>
      <c r="L10280" t="s">
        <v>26</v>
      </c>
      <c r="M10280" t="str">
        <f>CONCATENATE("3p",C10280,"_",I10280)</f>
        <v>3pZRCBDP0091418_Lepidoptera_</v>
      </c>
    </row>
    <row r="10281" spans="1:13" x14ac:dyDescent="0.25">
      <c r="A10281" t="s">
        <v>11320</v>
      </c>
      <c r="B10281" t="s">
        <v>14909</v>
      </c>
      <c r="C10281" t="s">
        <v>11473</v>
      </c>
      <c r="D10281" t="s">
        <v>13811</v>
      </c>
      <c r="E10281" t="s">
        <v>11323</v>
      </c>
      <c r="F10281" s="3">
        <v>43587</v>
      </c>
      <c r="G10281" t="s">
        <v>14024</v>
      </c>
      <c r="H10281" t="s">
        <v>14025</v>
      </c>
      <c r="I10281" t="s">
        <v>35</v>
      </c>
      <c r="J10281" t="s">
        <v>36</v>
      </c>
      <c r="K10281" t="s">
        <v>37</v>
      </c>
      <c r="L10281">
        <v>110815</v>
      </c>
      <c r="M10281" t="str">
        <f>CONCATENATE("3p",C10281,"_",I10281)</f>
        <v>3p110815-10_Hymenoptera_Formicidae</v>
      </c>
    </row>
    <row r="10282" spans="1:13" x14ac:dyDescent="0.25">
      <c r="A10282" t="s">
        <v>11320</v>
      </c>
      <c r="B10282" t="s">
        <v>14910</v>
      </c>
      <c r="C10282" t="s">
        <v>11473</v>
      </c>
      <c r="D10282" t="s">
        <v>13811</v>
      </c>
      <c r="E10282" t="s">
        <v>11323</v>
      </c>
      <c r="F10282" s="3">
        <v>43587</v>
      </c>
      <c r="G10282" t="s">
        <v>14024</v>
      </c>
      <c r="H10282" t="s">
        <v>14025</v>
      </c>
      <c r="I10282" t="s">
        <v>35</v>
      </c>
      <c r="J10282" t="s">
        <v>36</v>
      </c>
      <c r="K10282" t="s">
        <v>37</v>
      </c>
      <c r="L10282">
        <v>110815</v>
      </c>
      <c r="M10282" t="str">
        <f>CONCATENATE("3p",C10282,"_",I10282)</f>
        <v>3p110815-10_Hymenoptera_Formicidae</v>
      </c>
    </row>
    <row r="10283" spans="1:13" x14ac:dyDescent="0.25">
      <c r="A10283" t="s">
        <v>11320</v>
      </c>
      <c r="B10283" t="s">
        <v>14911</v>
      </c>
      <c r="C10283" t="s">
        <v>1226</v>
      </c>
      <c r="D10283" t="s">
        <v>13811</v>
      </c>
      <c r="E10283" t="s">
        <v>11323</v>
      </c>
      <c r="F10283" s="3">
        <v>43587</v>
      </c>
      <c r="G10283" t="s">
        <v>14024</v>
      </c>
      <c r="H10283" t="s">
        <v>14025</v>
      </c>
      <c r="I10283" t="s">
        <v>35</v>
      </c>
      <c r="J10283" t="s">
        <v>36</v>
      </c>
      <c r="K10283" t="s">
        <v>37</v>
      </c>
      <c r="L10283" t="s">
        <v>26</v>
      </c>
      <c r="M10283" t="str">
        <f>CONCATENATE("3p",C10283,"_",I10283)</f>
        <v>3pZRCBDP0016424_Hymenoptera_Formicidae</v>
      </c>
    </row>
    <row r="10284" spans="1:13" x14ac:dyDescent="0.25">
      <c r="A10284" t="s">
        <v>11320</v>
      </c>
      <c r="B10284" t="s">
        <v>14912</v>
      </c>
      <c r="C10284" t="s">
        <v>11473</v>
      </c>
      <c r="D10284" t="s">
        <v>13811</v>
      </c>
      <c r="E10284" t="s">
        <v>11323</v>
      </c>
      <c r="F10284" s="3">
        <v>43587</v>
      </c>
      <c r="G10284" t="s">
        <v>14024</v>
      </c>
      <c r="H10284" t="s">
        <v>14025</v>
      </c>
      <c r="I10284" t="s">
        <v>35</v>
      </c>
      <c r="J10284" t="s">
        <v>36</v>
      </c>
      <c r="K10284" t="s">
        <v>37</v>
      </c>
      <c r="L10284">
        <v>110815</v>
      </c>
      <c r="M10284" t="str">
        <f>CONCATENATE("3p",C10284,"_",I10284)</f>
        <v>3p110815-10_Hymenoptera_Formicidae</v>
      </c>
    </row>
    <row r="10285" spans="1:13" x14ac:dyDescent="0.25">
      <c r="A10285" t="s">
        <v>11320</v>
      </c>
      <c r="B10285" t="s">
        <v>14913</v>
      </c>
      <c r="C10285" t="s">
        <v>12098</v>
      </c>
      <c r="D10285" t="s">
        <v>13811</v>
      </c>
      <c r="E10285" t="s">
        <v>11323</v>
      </c>
      <c r="F10285" s="3">
        <v>43587</v>
      </c>
      <c r="G10285" t="s">
        <v>14024</v>
      </c>
      <c r="H10285" t="s">
        <v>14025</v>
      </c>
      <c r="I10285" t="s">
        <v>35</v>
      </c>
      <c r="J10285" t="s">
        <v>36</v>
      </c>
      <c r="K10285" t="s">
        <v>37</v>
      </c>
      <c r="L10285" t="s">
        <v>26</v>
      </c>
      <c r="M10285" t="str">
        <f>CONCATENATE("3p",C10285,"_",I10285)</f>
        <v>3pZRCBDP0007997_Hymenoptera_Formicidae</v>
      </c>
    </row>
    <row r="10286" spans="1:13" x14ac:dyDescent="0.25">
      <c r="A10286" t="s">
        <v>11320</v>
      </c>
      <c r="B10286" t="s">
        <v>14914</v>
      </c>
      <c r="C10286" t="s">
        <v>12098</v>
      </c>
      <c r="D10286" t="s">
        <v>13811</v>
      </c>
      <c r="E10286" t="s">
        <v>11323</v>
      </c>
      <c r="F10286" s="3">
        <v>43587</v>
      </c>
      <c r="G10286" t="s">
        <v>14024</v>
      </c>
      <c r="H10286" t="s">
        <v>14025</v>
      </c>
      <c r="I10286" t="s">
        <v>35</v>
      </c>
      <c r="J10286" t="s">
        <v>36</v>
      </c>
      <c r="K10286" t="s">
        <v>37</v>
      </c>
      <c r="L10286" t="s">
        <v>26</v>
      </c>
      <c r="M10286" t="str">
        <f>CONCATENATE("3p",C10286,"_",I10286)</f>
        <v>3pZRCBDP0007997_Hymenoptera_Formicidae</v>
      </c>
    </row>
    <row r="10287" spans="1:13" x14ac:dyDescent="0.25">
      <c r="A10287" t="s">
        <v>11320</v>
      </c>
      <c r="B10287" t="s">
        <v>14915</v>
      </c>
      <c r="C10287" t="s">
        <v>12098</v>
      </c>
      <c r="D10287" t="s">
        <v>13811</v>
      </c>
      <c r="E10287" t="s">
        <v>11323</v>
      </c>
      <c r="F10287" s="3">
        <v>43587</v>
      </c>
      <c r="G10287" t="s">
        <v>14024</v>
      </c>
      <c r="H10287" t="s">
        <v>14025</v>
      </c>
      <c r="I10287" t="s">
        <v>35</v>
      </c>
      <c r="J10287" t="s">
        <v>36</v>
      </c>
      <c r="K10287" t="s">
        <v>37</v>
      </c>
      <c r="L10287" t="s">
        <v>26</v>
      </c>
      <c r="M10287" t="str">
        <f>CONCATENATE("3p",C10287,"_",I10287)</f>
        <v>3pZRCBDP0007997_Hymenoptera_Formicidae</v>
      </c>
    </row>
    <row r="10288" spans="1:13" x14ac:dyDescent="0.25">
      <c r="A10288" t="s">
        <v>11320</v>
      </c>
      <c r="B10288" t="s">
        <v>14916</v>
      </c>
      <c r="C10288" t="s">
        <v>649</v>
      </c>
      <c r="D10288" t="s">
        <v>13811</v>
      </c>
      <c r="E10288" t="s">
        <v>11323</v>
      </c>
      <c r="F10288" s="3">
        <v>43587</v>
      </c>
      <c r="G10288" t="s">
        <v>14024</v>
      </c>
      <c r="H10288" t="s">
        <v>14025</v>
      </c>
      <c r="I10288" t="s">
        <v>35</v>
      </c>
      <c r="J10288" t="s">
        <v>36</v>
      </c>
      <c r="K10288" t="s">
        <v>37</v>
      </c>
      <c r="L10288" t="s">
        <v>26</v>
      </c>
      <c r="M10288" t="str">
        <f>CONCATENATE("3p",C10288,"_",I10288)</f>
        <v>3pZRCBDP0017382_Hymenoptera_Formicidae</v>
      </c>
    </row>
    <row r="10289" spans="1:13" x14ac:dyDescent="0.25">
      <c r="A10289" t="s">
        <v>11320</v>
      </c>
      <c r="B10289" t="s">
        <v>14917</v>
      </c>
      <c r="C10289" t="s">
        <v>12108</v>
      </c>
      <c r="D10289" t="s">
        <v>13811</v>
      </c>
      <c r="E10289" t="s">
        <v>11323</v>
      </c>
      <c r="F10289" s="3">
        <v>43587</v>
      </c>
      <c r="G10289" t="s">
        <v>14024</v>
      </c>
      <c r="H10289" t="s">
        <v>14025</v>
      </c>
      <c r="I10289" t="s">
        <v>35</v>
      </c>
      <c r="J10289" t="s">
        <v>36</v>
      </c>
      <c r="K10289" t="s">
        <v>37</v>
      </c>
      <c r="L10289" t="s">
        <v>26</v>
      </c>
      <c r="M10289" t="str">
        <f>CONCATENATE("3p",C10289,"_",I10289)</f>
        <v>3pZRCBDP0042628_Hymenoptera_Formicidae</v>
      </c>
    </row>
    <row r="10290" spans="1:13" x14ac:dyDescent="0.25">
      <c r="A10290" t="s">
        <v>11320</v>
      </c>
      <c r="B10290" t="s">
        <v>14918</v>
      </c>
      <c r="C10290" t="s">
        <v>11907</v>
      </c>
      <c r="D10290" t="s">
        <v>13811</v>
      </c>
      <c r="E10290" t="s">
        <v>11323</v>
      </c>
      <c r="F10290" s="3">
        <v>43587</v>
      </c>
      <c r="G10290" t="s">
        <v>14024</v>
      </c>
      <c r="H10290" t="s">
        <v>14025</v>
      </c>
      <c r="I10290" t="s">
        <v>11908</v>
      </c>
      <c r="J10290" t="s">
        <v>106</v>
      </c>
      <c r="K10290" t="s">
        <v>11909</v>
      </c>
      <c r="L10290" t="s">
        <v>20</v>
      </c>
      <c r="M10290" t="str">
        <f>CONCATENATE("3p",C10290,"_",I10290)</f>
        <v>3pZRCMIS0017974_Hemiptera_Sternorrhyncha</v>
      </c>
    </row>
    <row r="10291" spans="1:13" x14ac:dyDescent="0.25">
      <c r="A10291" t="s">
        <v>11320</v>
      </c>
      <c r="B10291" t="s">
        <v>14919</v>
      </c>
      <c r="C10291" t="s">
        <v>14253</v>
      </c>
      <c r="D10291" t="s">
        <v>13811</v>
      </c>
      <c r="E10291" t="s">
        <v>11323</v>
      </c>
      <c r="F10291" s="3">
        <v>43587</v>
      </c>
      <c r="G10291" t="s">
        <v>14024</v>
      </c>
      <c r="H10291" t="s">
        <v>14025</v>
      </c>
      <c r="I10291" t="s">
        <v>28</v>
      </c>
      <c r="J10291" t="s">
        <v>18</v>
      </c>
      <c r="L10291" t="s">
        <v>26</v>
      </c>
      <c r="M10291" t="str">
        <f>CONCATENATE("3p",C10291,"_",I10291)</f>
        <v>3pZRCBDP0091418_Lepidoptera_</v>
      </c>
    </row>
    <row r="10292" spans="1:13" x14ac:dyDescent="0.25">
      <c r="A10292" t="s">
        <v>11320</v>
      </c>
      <c r="B10292" t="s">
        <v>14920</v>
      </c>
      <c r="C10292" t="s">
        <v>11859</v>
      </c>
      <c r="D10292" t="s">
        <v>13811</v>
      </c>
      <c r="E10292" t="s">
        <v>11323</v>
      </c>
      <c r="F10292" s="3">
        <v>43587</v>
      </c>
      <c r="G10292" t="s">
        <v>14024</v>
      </c>
      <c r="H10292" t="s">
        <v>14025</v>
      </c>
      <c r="I10292" t="s">
        <v>867</v>
      </c>
      <c r="J10292" t="s">
        <v>57</v>
      </c>
      <c r="K10292" t="s">
        <v>868</v>
      </c>
      <c r="L10292" t="s">
        <v>26</v>
      </c>
      <c r="M10292" t="str">
        <f>CONCATENATE("3p",C10292,"_",I10292)</f>
        <v>3pZRCBDP0205012_Diptera_Hybotidae</v>
      </c>
    </row>
    <row r="10293" spans="1:13" x14ac:dyDescent="0.25">
      <c r="A10293" t="s">
        <v>11320</v>
      </c>
      <c r="B10293" t="s">
        <v>14921</v>
      </c>
      <c r="C10293" t="s">
        <v>12079</v>
      </c>
      <c r="D10293" t="s">
        <v>13811</v>
      </c>
      <c r="E10293" t="s">
        <v>11323</v>
      </c>
      <c r="F10293" s="3">
        <v>43587</v>
      </c>
      <c r="G10293" t="s">
        <v>14024</v>
      </c>
      <c r="H10293" t="s">
        <v>14025</v>
      </c>
      <c r="I10293" t="s">
        <v>87</v>
      </c>
      <c r="J10293" t="s">
        <v>57</v>
      </c>
      <c r="K10293" t="s">
        <v>88</v>
      </c>
      <c r="L10293" t="s">
        <v>20</v>
      </c>
      <c r="M10293" t="str">
        <f>CONCATENATE("3p",C10293,"_",I10293)</f>
        <v>3pZRCMIS0014219_Diptera_Phoridae</v>
      </c>
    </row>
    <row r="10294" spans="1:13" x14ac:dyDescent="0.25">
      <c r="A10294" t="s">
        <v>11320</v>
      </c>
      <c r="B10294" t="s">
        <v>14922</v>
      </c>
      <c r="C10294" t="s">
        <v>870</v>
      </c>
      <c r="D10294" t="s">
        <v>13811</v>
      </c>
      <c r="E10294" t="s">
        <v>11323</v>
      </c>
      <c r="F10294" s="3">
        <v>43587</v>
      </c>
      <c r="G10294" t="s">
        <v>14024</v>
      </c>
      <c r="H10294" t="s">
        <v>14025</v>
      </c>
      <c r="I10294" t="s">
        <v>453</v>
      </c>
      <c r="J10294" t="s">
        <v>57</v>
      </c>
      <c r="K10294" t="s">
        <v>454</v>
      </c>
      <c r="L10294" t="s">
        <v>26</v>
      </c>
      <c r="M10294" t="str">
        <f>CONCATENATE("3p",C10294,"_",I10294)</f>
        <v>3pZRCBDP0089774_Diptera_Calliphoridae</v>
      </c>
    </row>
    <row r="10295" spans="1:13" x14ac:dyDescent="0.25">
      <c r="A10295" t="s">
        <v>11320</v>
      </c>
      <c r="B10295" t="s">
        <v>14923</v>
      </c>
      <c r="C10295" t="s">
        <v>11769</v>
      </c>
      <c r="D10295" t="s">
        <v>13811</v>
      </c>
      <c r="E10295" t="s">
        <v>11323</v>
      </c>
      <c r="F10295" s="3">
        <v>43587</v>
      </c>
      <c r="G10295" t="s">
        <v>14024</v>
      </c>
      <c r="H10295" t="s">
        <v>14025</v>
      </c>
      <c r="I10295" t="s">
        <v>291</v>
      </c>
      <c r="J10295" t="s">
        <v>292</v>
      </c>
      <c r="L10295" t="s">
        <v>11770</v>
      </c>
      <c r="M10295" t="str">
        <f>CONCATENATE("3p",C10295,"_",I10295)</f>
        <v>3pTET.TET.53_Orthoptera_</v>
      </c>
    </row>
    <row r="10296" spans="1:13" x14ac:dyDescent="0.25">
      <c r="A10296" t="s">
        <v>11320</v>
      </c>
      <c r="B10296" t="s">
        <v>14924</v>
      </c>
      <c r="C10296" t="s">
        <v>14402</v>
      </c>
      <c r="D10296" t="s">
        <v>13811</v>
      </c>
      <c r="E10296" t="s">
        <v>11323</v>
      </c>
      <c r="F10296" s="3">
        <v>43587</v>
      </c>
      <c r="G10296" t="s">
        <v>14024</v>
      </c>
      <c r="H10296" t="s">
        <v>14025</v>
      </c>
      <c r="I10296" t="s">
        <v>87</v>
      </c>
      <c r="J10296" t="s">
        <v>57</v>
      </c>
      <c r="K10296" t="s">
        <v>88</v>
      </c>
      <c r="L10296" t="s">
        <v>26</v>
      </c>
      <c r="M10296" t="str">
        <f>CONCATENATE("3p",C10296,"_",I10296)</f>
        <v>3pZRCBDP0086087_Diptera_Phoridae</v>
      </c>
    </row>
    <row r="10297" spans="1:13" x14ac:dyDescent="0.25">
      <c r="A10297" t="s">
        <v>11320</v>
      </c>
      <c r="B10297" t="s">
        <v>14925</v>
      </c>
      <c r="C10297" t="s">
        <v>870</v>
      </c>
      <c r="D10297" t="s">
        <v>13811</v>
      </c>
      <c r="E10297" t="s">
        <v>11323</v>
      </c>
      <c r="F10297" s="3">
        <v>43587</v>
      </c>
      <c r="G10297" t="s">
        <v>14024</v>
      </c>
      <c r="H10297" t="s">
        <v>14025</v>
      </c>
      <c r="I10297" t="s">
        <v>453</v>
      </c>
      <c r="J10297" t="s">
        <v>57</v>
      </c>
      <c r="K10297" t="s">
        <v>454</v>
      </c>
      <c r="L10297" t="s">
        <v>26</v>
      </c>
      <c r="M10297" t="str">
        <f>CONCATENATE("3p",C10297,"_",I10297)</f>
        <v>3pZRCBDP0089774_Diptera_Calliphoridae</v>
      </c>
    </row>
    <row r="10298" spans="1:13" x14ac:dyDescent="0.25">
      <c r="A10298" t="s">
        <v>11320</v>
      </c>
      <c r="B10298" t="s">
        <v>14926</v>
      </c>
      <c r="C10298" t="s">
        <v>11867</v>
      </c>
      <c r="D10298" t="s">
        <v>13811</v>
      </c>
      <c r="E10298" t="s">
        <v>11323</v>
      </c>
      <c r="F10298" s="3">
        <v>43587</v>
      </c>
      <c r="G10298" t="s">
        <v>14024</v>
      </c>
      <c r="H10298" t="s">
        <v>14025</v>
      </c>
      <c r="I10298" t="s">
        <v>11868</v>
      </c>
      <c r="J10298" t="s">
        <v>106</v>
      </c>
      <c r="K10298" t="s">
        <v>11869</v>
      </c>
      <c r="L10298" t="s">
        <v>26</v>
      </c>
      <c r="M10298" t="str">
        <f>CONCATENATE("3p",C10298,"_",I10298)</f>
        <v>3pZRCBDP0076313_Hemiptera_Tropiduchidae</v>
      </c>
    </row>
    <row r="10299" spans="1:13" x14ac:dyDescent="0.25">
      <c r="A10299" t="s">
        <v>11320</v>
      </c>
      <c r="B10299" t="s">
        <v>14927</v>
      </c>
      <c r="C10299" t="s">
        <v>11859</v>
      </c>
      <c r="D10299" t="s">
        <v>13811</v>
      </c>
      <c r="E10299" t="s">
        <v>11323</v>
      </c>
      <c r="F10299" s="3">
        <v>43587</v>
      </c>
      <c r="G10299" t="s">
        <v>14024</v>
      </c>
      <c r="H10299" t="s">
        <v>14025</v>
      </c>
      <c r="I10299" t="s">
        <v>867</v>
      </c>
      <c r="J10299" t="s">
        <v>57</v>
      </c>
      <c r="K10299" t="s">
        <v>868</v>
      </c>
      <c r="L10299" t="s">
        <v>26</v>
      </c>
      <c r="M10299" t="str">
        <f>CONCATENATE("3p",C10299,"_",I10299)</f>
        <v>3pZRCBDP0205012_Diptera_Hybotidae</v>
      </c>
    </row>
    <row r="10300" spans="1:13" x14ac:dyDescent="0.25">
      <c r="A10300" t="s">
        <v>11320</v>
      </c>
      <c r="B10300" t="s">
        <v>14928</v>
      </c>
      <c r="C10300" t="s">
        <v>851</v>
      </c>
      <c r="D10300" t="s">
        <v>13811</v>
      </c>
      <c r="E10300" t="s">
        <v>11323</v>
      </c>
      <c r="F10300" s="3">
        <v>43587</v>
      </c>
      <c r="G10300" t="s">
        <v>14024</v>
      </c>
      <c r="H10300" t="s">
        <v>14025</v>
      </c>
      <c r="I10300" t="s">
        <v>146</v>
      </c>
      <c r="J10300" t="s">
        <v>57</v>
      </c>
      <c r="K10300" t="s">
        <v>147</v>
      </c>
      <c r="L10300" t="s">
        <v>26</v>
      </c>
      <c r="M10300" t="str">
        <f>CONCATENATE("3p",C10300,"_",I10300)</f>
        <v>3pZRCBDP0001188_Diptera_Dolichopodidae</v>
      </c>
    </row>
    <row r="10301" spans="1:13" x14ac:dyDescent="0.25">
      <c r="A10301" t="s">
        <v>11320</v>
      </c>
      <c r="B10301" t="s">
        <v>14929</v>
      </c>
      <c r="C10301" t="s">
        <v>857</v>
      </c>
      <c r="D10301" t="s">
        <v>13811</v>
      </c>
      <c r="E10301" t="s">
        <v>11323</v>
      </c>
      <c r="F10301" s="3">
        <v>43587</v>
      </c>
      <c r="G10301" t="s">
        <v>14024</v>
      </c>
      <c r="H10301" t="s">
        <v>14025</v>
      </c>
      <c r="I10301" t="s">
        <v>858</v>
      </c>
      <c r="J10301" t="s">
        <v>57</v>
      </c>
      <c r="K10301" t="s">
        <v>859</v>
      </c>
      <c r="L10301" t="s">
        <v>26</v>
      </c>
      <c r="M10301" t="str">
        <f>CONCATENATE("3p",C10301,"_",I10301)</f>
        <v>3pZRCBDP0321278_Diptera_Chaoboridae</v>
      </c>
    </row>
    <row r="10302" spans="1:13" x14ac:dyDescent="0.25">
      <c r="A10302" t="s">
        <v>11320</v>
      </c>
      <c r="B10302" t="s">
        <v>14930</v>
      </c>
      <c r="C10302" t="s">
        <v>14931</v>
      </c>
      <c r="D10302" t="s">
        <v>13811</v>
      </c>
      <c r="E10302" t="s">
        <v>11323</v>
      </c>
      <c r="F10302" s="3">
        <v>43587</v>
      </c>
      <c r="G10302" t="s">
        <v>14024</v>
      </c>
      <c r="H10302" t="s">
        <v>14025</v>
      </c>
      <c r="I10302" t="s">
        <v>87</v>
      </c>
      <c r="J10302" t="s">
        <v>57</v>
      </c>
      <c r="K10302" t="s">
        <v>88</v>
      </c>
      <c r="L10302" t="s">
        <v>26</v>
      </c>
      <c r="M10302" t="str">
        <f>CONCATENATE("3p",C10302,"_",I10302)</f>
        <v>3pZRCBDP0249088_Diptera_Phoridae</v>
      </c>
    </row>
    <row r="10303" spans="1:13" x14ac:dyDescent="0.25">
      <c r="A10303" t="s">
        <v>11320</v>
      </c>
      <c r="B10303" t="s">
        <v>14932</v>
      </c>
      <c r="C10303" t="s">
        <v>14933</v>
      </c>
      <c r="D10303" t="s">
        <v>13811</v>
      </c>
      <c r="E10303" t="s">
        <v>11323</v>
      </c>
      <c r="F10303" s="3">
        <v>43587</v>
      </c>
      <c r="G10303" t="s">
        <v>14024</v>
      </c>
      <c r="H10303" t="s">
        <v>14025</v>
      </c>
      <c r="I10303" t="s">
        <v>87</v>
      </c>
      <c r="J10303" t="s">
        <v>57</v>
      </c>
      <c r="K10303" t="s">
        <v>88</v>
      </c>
      <c r="L10303" t="s">
        <v>26</v>
      </c>
      <c r="M10303" t="str">
        <f>CONCATENATE("3p",C10303,"_",I10303)</f>
        <v>3pZRCBDP0249090_Diptera_Phoridae</v>
      </c>
    </row>
    <row r="10304" spans="1:13" x14ac:dyDescent="0.25">
      <c r="A10304" t="s">
        <v>11320</v>
      </c>
      <c r="B10304" t="s">
        <v>14934</v>
      </c>
      <c r="C10304" t="s">
        <v>11791</v>
      </c>
      <c r="D10304" t="s">
        <v>13811</v>
      </c>
      <c r="E10304" t="s">
        <v>11323</v>
      </c>
      <c r="F10304" s="3">
        <v>43587</v>
      </c>
      <c r="G10304" t="s">
        <v>14024</v>
      </c>
      <c r="H10304" t="s">
        <v>14025</v>
      </c>
      <c r="I10304" t="s">
        <v>87</v>
      </c>
      <c r="J10304" t="s">
        <v>57</v>
      </c>
      <c r="K10304" t="s">
        <v>88</v>
      </c>
      <c r="L10304" t="s">
        <v>11791</v>
      </c>
      <c r="M10304" t="str">
        <f>CONCATENATE("3p",C10304,"_",I10304)</f>
        <v>3pAC30-A_Diptera_Phoridae</v>
      </c>
    </row>
    <row r="10305" spans="1:13" x14ac:dyDescent="0.25">
      <c r="A10305" t="s">
        <v>11320</v>
      </c>
      <c r="B10305" t="s">
        <v>14935</v>
      </c>
      <c r="C10305" t="s">
        <v>12275</v>
      </c>
      <c r="D10305" t="s">
        <v>13811</v>
      </c>
      <c r="E10305" t="s">
        <v>11323</v>
      </c>
      <c r="F10305" s="3">
        <v>43587</v>
      </c>
      <c r="G10305" t="s">
        <v>14024</v>
      </c>
      <c r="H10305" t="s">
        <v>14025</v>
      </c>
      <c r="I10305" t="s">
        <v>11336</v>
      </c>
      <c r="J10305" t="s">
        <v>106</v>
      </c>
      <c r="K10305" t="s">
        <v>11337</v>
      </c>
      <c r="L10305" t="s">
        <v>20</v>
      </c>
      <c r="M10305" t="str">
        <f>CONCATENATE("3p",C10305,"_",I10305)</f>
        <v>3pZRCMIS0018628_Hemiptera_Auchenorrhyncha</v>
      </c>
    </row>
    <row r="10306" spans="1:13" x14ac:dyDescent="0.25">
      <c r="A10306" t="s">
        <v>11320</v>
      </c>
      <c r="B10306" t="s">
        <v>14936</v>
      </c>
      <c r="C10306" t="s">
        <v>739</v>
      </c>
      <c r="D10306" t="s">
        <v>13811</v>
      </c>
      <c r="E10306" t="s">
        <v>11323</v>
      </c>
      <c r="F10306" s="3">
        <v>43587</v>
      </c>
      <c r="G10306" t="s">
        <v>14024</v>
      </c>
      <c r="H10306" t="s">
        <v>14025</v>
      </c>
      <c r="I10306" t="s">
        <v>701</v>
      </c>
      <c r="J10306" t="s">
        <v>186</v>
      </c>
      <c r="K10306" t="s">
        <v>702</v>
      </c>
      <c r="L10306" t="s">
        <v>26</v>
      </c>
      <c r="M10306" t="str">
        <f>CONCATENATE("3p",C10306,"_",I10306)</f>
        <v>3pZRCBDP0053316_Psocoptera_Epipsocidae</v>
      </c>
    </row>
    <row r="10307" spans="1:13" x14ac:dyDescent="0.25">
      <c r="A10307" t="s">
        <v>11320</v>
      </c>
      <c r="B10307" t="s">
        <v>14937</v>
      </c>
      <c r="C10307" t="s">
        <v>2656</v>
      </c>
      <c r="D10307" t="s">
        <v>13811</v>
      </c>
      <c r="E10307" t="s">
        <v>11323</v>
      </c>
      <c r="F10307" s="3">
        <v>43587</v>
      </c>
      <c r="G10307" t="s">
        <v>14024</v>
      </c>
      <c r="H10307" t="s">
        <v>14025</v>
      </c>
      <c r="I10307" t="s">
        <v>87</v>
      </c>
      <c r="J10307" t="s">
        <v>57</v>
      </c>
      <c r="K10307" t="s">
        <v>88</v>
      </c>
      <c r="L10307" t="s">
        <v>26</v>
      </c>
      <c r="M10307" t="str">
        <f>CONCATENATE("3p",C10307,"_",I10307)</f>
        <v>3pZRCBDP0000085_Diptera_Phoridae</v>
      </c>
    </row>
    <row r="10308" spans="1:13" x14ac:dyDescent="0.25">
      <c r="A10308" t="s">
        <v>11320</v>
      </c>
      <c r="B10308" t="s">
        <v>14938</v>
      </c>
      <c r="C10308" t="s">
        <v>857</v>
      </c>
      <c r="D10308" t="s">
        <v>13811</v>
      </c>
      <c r="E10308" t="s">
        <v>11323</v>
      </c>
      <c r="F10308" s="3">
        <v>43587</v>
      </c>
      <c r="G10308" t="s">
        <v>14024</v>
      </c>
      <c r="H10308" t="s">
        <v>14025</v>
      </c>
      <c r="I10308" t="s">
        <v>858</v>
      </c>
      <c r="J10308" t="s">
        <v>57</v>
      </c>
      <c r="K10308" t="s">
        <v>859</v>
      </c>
      <c r="L10308" t="s">
        <v>26</v>
      </c>
      <c r="M10308" t="str">
        <f>CONCATENATE("3p",C10308,"_",I10308)</f>
        <v>3pZRCBDP0321278_Diptera_Chaoboridae</v>
      </c>
    </row>
    <row r="10309" spans="1:13" x14ac:dyDescent="0.25">
      <c r="A10309" t="s">
        <v>11320</v>
      </c>
      <c r="B10309" t="s">
        <v>14939</v>
      </c>
      <c r="C10309" t="s">
        <v>857</v>
      </c>
      <c r="D10309" t="s">
        <v>13811</v>
      </c>
      <c r="E10309" t="s">
        <v>11323</v>
      </c>
      <c r="F10309" s="3">
        <v>43587</v>
      </c>
      <c r="G10309" t="s">
        <v>14024</v>
      </c>
      <c r="H10309" t="s">
        <v>14025</v>
      </c>
      <c r="I10309" t="s">
        <v>858</v>
      </c>
      <c r="J10309" t="s">
        <v>57</v>
      </c>
      <c r="K10309" t="s">
        <v>859</v>
      </c>
      <c r="L10309" t="s">
        <v>26</v>
      </c>
      <c r="M10309" t="str">
        <f>CONCATENATE("3p",C10309,"_",I10309)</f>
        <v>3pZRCBDP0321278_Diptera_Chaoboridae</v>
      </c>
    </row>
    <row r="10310" spans="1:13" x14ac:dyDescent="0.25">
      <c r="A10310" t="s">
        <v>11320</v>
      </c>
      <c r="B10310" t="s">
        <v>14940</v>
      </c>
      <c r="C10310" t="s">
        <v>11787</v>
      </c>
      <c r="D10310" t="s">
        <v>13811</v>
      </c>
      <c r="E10310" t="s">
        <v>11323</v>
      </c>
      <c r="F10310" s="3">
        <v>43587</v>
      </c>
      <c r="G10310" t="s">
        <v>14024</v>
      </c>
      <c r="H10310" t="s">
        <v>14025</v>
      </c>
      <c r="I10310" t="s">
        <v>87</v>
      </c>
      <c r="J10310" t="s">
        <v>57</v>
      </c>
      <c r="K10310" t="s">
        <v>88</v>
      </c>
      <c r="L10310" t="s">
        <v>26</v>
      </c>
      <c r="M10310" t="str">
        <f>CONCATENATE("3p",C10310,"_",I10310)</f>
        <v>3pZRCBDP0176267_Diptera_Phoridae</v>
      </c>
    </row>
    <row r="10311" spans="1:13" x14ac:dyDescent="0.25">
      <c r="A10311" t="s">
        <v>11320</v>
      </c>
      <c r="B10311" t="s">
        <v>14941</v>
      </c>
      <c r="C10311" t="s">
        <v>760</v>
      </c>
      <c r="D10311" t="s">
        <v>13811</v>
      </c>
      <c r="E10311" t="s">
        <v>11323</v>
      </c>
      <c r="F10311" s="3">
        <v>43587</v>
      </c>
      <c r="G10311" t="s">
        <v>14024</v>
      </c>
      <c r="H10311" t="s">
        <v>14025</v>
      </c>
      <c r="I10311" t="s">
        <v>111</v>
      </c>
      <c r="J10311" t="s">
        <v>106</v>
      </c>
      <c r="K10311" t="s">
        <v>112</v>
      </c>
      <c r="L10311" t="s">
        <v>26</v>
      </c>
      <c r="M10311" t="str">
        <f>CONCATENATE("3p",C10311,"_",I10311)</f>
        <v>3pZRCBDP0087659_Hemiptera_Cicadellidae</v>
      </c>
    </row>
    <row r="10312" spans="1:13" x14ac:dyDescent="0.25">
      <c r="A10312" t="s">
        <v>11320</v>
      </c>
      <c r="B10312" t="s">
        <v>14942</v>
      </c>
      <c r="C10312" t="s">
        <v>742</v>
      </c>
      <c r="D10312" t="s">
        <v>13811</v>
      </c>
      <c r="E10312" t="s">
        <v>11323</v>
      </c>
      <c r="F10312" s="3">
        <v>43587</v>
      </c>
      <c r="G10312" t="s">
        <v>14024</v>
      </c>
      <c r="H10312" t="s">
        <v>14025</v>
      </c>
      <c r="I10312" t="s">
        <v>743</v>
      </c>
      <c r="J10312" t="s">
        <v>57</v>
      </c>
      <c r="K10312" t="s">
        <v>744</v>
      </c>
      <c r="L10312" t="s">
        <v>26</v>
      </c>
      <c r="M10312" t="str">
        <f>CONCATENATE("3p",C10312,"_",I10312)</f>
        <v>3pZRCBDP0258943_Diptera_Ephydridae</v>
      </c>
    </row>
    <row r="10313" spans="1:13" x14ac:dyDescent="0.25">
      <c r="A10313" t="s">
        <v>11320</v>
      </c>
      <c r="B10313" t="s">
        <v>14943</v>
      </c>
      <c r="C10313" t="s">
        <v>14686</v>
      </c>
      <c r="D10313" t="s">
        <v>13811</v>
      </c>
      <c r="E10313" t="s">
        <v>11323</v>
      </c>
      <c r="F10313" s="3">
        <v>43587</v>
      </c>
      <c r="G10313" t="s">
        <v>14024</v>
      </c>
      <c r="H10313" t="s">
        <v>14025</v>
      </c>
      <c r="I10313" t="s">
        <v>87</v>
      </c>
      <c r="J10313" t="s">
        <v>57</v>
      </c>
      <c r="K10313" t="s">
        <v>88</v>
      </c>
      <c r="L10313" t="s">
        <v>26</v>
      </c>
      <c r="M10313" t="str">
        <f>CONCATENATE("3p",C10313,"_",I10313)</f>
        <v>3pZRCBDP0180210_Diptera_Phoridae</v>
      </c>
    </row>
    <row r="10314" spans="1:13" x14ac:dyDescent="0.25">
      <c r="A10314" t="s">
        <v>11320</v>
      </c>
      <c r="B10314" t="s">
        <v>14944</v>
      </c>
      <c r="C10314" t="s">
        <v>857</v>
      </c>
      <c r="D10314" t="s">
        <v>13811</v>
      </c>
      <c r="E10314" t="s">
        <v>11323</v>
      </c>
      <c r="F10314" s="3">
        <v>43587</v>
      </c>
      <c r="G10314" t="s">
        <v>14024</v>
      </c>
      <c r="H10314" t="s">
        <v>14025</v>
      </c>
      <c r="I10314" t="s">
        <v>858</v>
      </c>
      <c r="J10314" t="s">
        <v>57</v>
      </c>
      <c r="K10314" t="s">
        <v>859</v>
      </c>
      <c r="L10314" t="s">
        <v>26</v>
      </c>
      <c r="M10314" t="str">
        <f>CONCATENATE("3p",C10314,"_",I10314)</f>
        <v>3pZRCBDP0321278_Diptera_Chaoboridae</v>
      </c>
    </row>
    <row r="10315" spans="1:13" x14ac:dyDescent="0.25">
      <c r="A10315" t="s">
        <v>11320</v>
      </c>
      <c r="B10315" t="s">
        <v>14945</v>
      </c>
      <c r="C10315" t="s">
        <v>11791</v>
      </c>
      <c r="D10315" t="s">
        <v>13811</v>
      </c>
      <c r="E10315" t="s">
        <v>11323</v>
      </c>
      <c r="F10315" s="3">
        <v>43587</v>
      </c>
      <c r="G10315" t="s">
        <v>14024</v>
      </c>
      <c r="H10315" t="s">
        <v>14025</v>
      </c>
      <c r="I10315" t="s">
        <v>87</v>
      </c>
      <c r="J10315" t="s">
        <v>57</v>
      </c>
      <c r="K10315" t="s">
        <v>88</v>
      </c>
      <c r="L10315" t="s">
        <v>11791</v>
      </c>
      <c r="M10315" t="str">
        <f>CONCATENATE("3p",C10315,"_",I10315)</f>
        <v>3pAC30-A_Diptera_Phoridae</v>
      </c>
    </row>
    <row r="10316" spans="1:13" x14ac:dyDescent="0.25">
      <c r="A10316" t="s">
        <v>11320</v>
      </c>
      <c r="B10316" t="s">
        <v>14946</v>
      </c>
      <c r="C10316" t="s">
        <v>11817</v>
      </c>
      <c r="D10316" t="s">
        <v>13811</v>
      </c>
      <c r="E10316" t="s">
        <v>11323</v>
      </c>
      <c r="F10316" s="3">
        <v>43587</v>
      </c>
      <c r="G10316" t="s">
        <v>14024</v>
      </c>
      <c r="H10316" t="s">
        <v>14025</v>
      </c>
      <c r="I10316" t="s">
        <v>87</v>
      </c>
      <c r="J10316" t="s">
        <v>57</v>
      </c>
      <c r="K10316" t="s">
        <v>88</v>
      </c>
      <c r="L10316" t="s">
        <v>26</v>
      </c>
      <c r="M10316" t="str">
        <f>CONCATENATE("3p",C10316,"_",I10316)</f>
        <v>3pZRCBDP0220918_Diptera_Phoridae</v>
      </c>
    </row>
    <row r="10317" spans="1:13" x14ac:dyDescent="0.25">
      <c r="A10317" t="s">
        <v>11320</v>
      </c>
      <c r="B10317" t="s">
        <v>14947</v>
      </c>
      <c r="C10317" t="s">
        <v>611</v>
      </c>
      <c r="D10317" t="s">
        <v>13811</v>
      </c>
      <c r="E10317" t="s">
        <v>11323</v>
      </c>
      <c r="F10317" s="3">
        <v>43587</v>
      </c>
      <c r="G10317" t="s">
        <v>14024</v>
      </c>
      <c r="H10317" t="s">
        <v>14025</v>
      </c>
      <c r="I10317" t="s">
        <v>111</v>
      </c>
      <c r="J10317" t="s">
        <v>106</v>
      </c>
      <c r="K10317" t="s">
        <v>112</v>
      </c>
      <c r="L10317" t="s">
        <v>26</v>
      </c>
      <c r="M10317" t="str">
        <f>CONCATENATE("3p",C10317,"_",I10317)</f>
        <v>3pZRCBDP0076252_Hemiptera_Cicadellidae</v>
      </c>
    </row>
    <row r="10318" spans="1:13" x14ac:dyDescent="0.25">
      <c r="A10318" t="s">
        <v>11320</v>
      </c>
      <c r="B10318" t="s">
        <v>14948</v>
      </c>
      <c r="C10318" t="s">
        <v>14931</v>
      </c>
      <c r="D10318" t="s">
        <v>13811</v>
      </c>
      <c r="E10318" t="s">
        <v>11323</v>
      </c>
      <c r="F10318" s="3">
        <v>43587</v>
      </c>
      <c r="G10318" t="s">
        <v>14024</v>
      </c>
      <c r="H10318" t="s">
        <v>14025</v>
      </c>
      <c r="I10318" t="s">
        <v>87</v>
      </c>
      <c r="J10318" t="s">
        <v>57</v>
      </c>
      <c r="K10318" t="s">
        <v>88</v>
      </c>
      <c r="L10318" t="s">
        <v>26</v>
      </c>
      <c r="M10318" t="str">
        <f>CONCATENATE("3p",C10318,"_",I10318)</f>
        <v>3pZRCBDP0249088_Diptera_Phoridae</v>
      </c>
    </row>
    <row r="10319" spans="1:13" x14ac:dyDescent="0.25">
      <c r="A10319" t="s">
        <v>11320</v>
      </c>
      <c r="B10319" t="s">
        <v>14949</v>
      </c>
      <c r="C10319" t="s">
        <v>742</v>
      </c>
      <c r="D10319" t="s">
        <v>13811</v>
      </c>
      <c r="E10319" t="s">
        <v>11323</v>
      </c>
      <c r="F10319" s="3">
        <v>43587</v>
      </c>
      <c r="G10319" t="s">
        <v>14024</v>
      </c>
      <c r="H10319" t="s">
        <v>14025</v>
      </c>
      <c r="I10319" t="s">
        <v>743</v>
      </c>
      <c r="J10319" t="s">
        <v>57</v>
      </c>
      <c r="K10319" t="s">
        <v>744</v>
      </c>
      <c r="L10319" t="s">
        <v>26</v>
      </c>
      <c r="M10319" t="str">
        <f>CONCATENATE("3p",C10319,"_",I10319)</f>
        <v>3pZRCBDP0258943_Diptera_Ephydridae</v>
      </c>
    </row>
    <row r="10320" spans="1:13" x14ac:dyDescent="0.25">
      <c r="A10320" t="s">
        <v>11320</v>
      </c>
      <c r="B10320" t="s">
        <v>14950</v>
      </c>
      <c r="C10320" t="s">
        <v>14931</v>
      </c>
      <c r="D10320" t="s">
        <v>13811</v>
      </c>
      <c r="E10320" t="s">
        <v>11323</v>
      </c>
      <c r="F10320" s="3">
        <v>43587</v>
      </c>
      <c r="G10320" t="s">
        <v>14024</v>
      </c>
      <c r="H10320" t="s">
        <v>14025</v>
      </c>
      <c r="I10320" t="s">
        <v>87</v>
      </c>
      <c r="J10320" t="s">
        <v>57</v>
      </c>
      <c r="K10320" t="s">
        <v>88</v>
      </c>
      <c r="L10320" t="s">
        <v>26</v>
      </c>
      <c r="M10320" t="str">
        <f>CONCATENATE("3p",C10320,"_",I10320)</f>
        <v>3pZRCBDP0249088_Diptera_Phoridae</v>
      </c>
    </row>
    <row r="10321" spans="1:13" x14ac:dyDescent="0.25">
      <c r="A10321" t="s">
        <v>11320</v>
      </c>
      <c r="B10321" t="s">
        <v>14951</v>
      </c>
      <c r="C10321" t="s">
        <v>5287</v>
      </c>
      <c r="D10321" t="s">
        <v>13811</v>
      </c>
      <c r="E10321" t="s">
        <v>11323</v>
      </c>
      <c r="F10321" s="3">
        <v>43587</v>
      </c>
      <c r="G10321" t="s">
        <v>14024</v>
      </c>
      <c r="H10321" t="s">
        <v>14025</v>
      </c>
      <c r="I10321" t="s">
        <v>199</v>
      </c>
      <c r="J10321" t="s">
        <v>57</v>
      </c>
      <c r="K10321" t="s">
        <v>200</v>
      </c>
      <c r="L10321" t="s">
        <v>26</v>
      </c>
      <c r="M10321" t="str">
        <f>CONCATENATE("3p",C10321,"_",I10321)</f>
        <v>3pZRCBDP0251770_Diptera_Psychodidae</v>
      </c>
    </row>
    <row r="10322" spans="1:13" x14ac:dyDescent="0.25">
      <c r="A10322" t="s">
        <v>11320</v>
      </c>
      <c r="B10322" t="s">
        <v>14952</v>
      </c>
      <c r="C10322" t="s">
        <v>12079</v>
      </c>
      <c r="D10322" t="s">
        <v>13811</v>
      </c>
      <c r="E10322" t="s">
        <v>11323</v>
      </c>
      <c r="F10322" s="3">
        <v>43587</v>
      </c>
      <c r="G10322" t="s">
        <v>14024</v>
      </c>
      <c r="H10322" t="s">
        <v>14025</v>
      </c>
      <c r="I10322" t="s">
        <v>87</v>
      </c>
      <c r="J10322" t="s">
        <v>57</v>
      </c>
      <c r="K10322" t="s">
        <v>88</v>
      </c>
      <c r="L10322" t="s">
        <v>20</v>
      </c>
      <c r="M10322" t="str">
        <f>CONCATENATE("3p",C10322,"_",I10322)</f>
        <v>3pZRCMIS0014219_Diptera_Phoridae</v>
      </c>
    </row>
    <row r="10323" spans="1:13" x14ac:dyDescent="0.25">
      <c r="A10323" t="s">
        <v>11320</v>
      </c>
      <c r="B10323" t="s">
        <v>14953</v>
      </c>
      <c r="C10323" t="s">
        <v>6263</v>
      </c>
      <c r="D10323" t="s">
        <v>13811</v>
      </c>
      <c r="E10323" t="s">
        <v>11323</v>
      </c>
      <c r="F10323" s="3">
        <v>43587</v>
      </c>
      <c r="G10323" t="s">
        <v>14024</v>
      </c>
      <c r="H10323" t="s">
        <v>14025</v>
      </c>
      <c r="I10323" t="s">
        <v>87</v>
      </c>
      <c r="J10323" t="s">
        <v>57</v>
      </c>
      <c r="K10323" t="s">
        <v>88</v>
      </c>
      <c r="L10323" t="s">
        <v>26</v>
      </c>
      <c r="M10323" t="str">
        <f>CONCATENATE("3p",C10323,"_",I10323)</f>
        <v>3pZRCBDP0000027_Diptera_Phoridae</v>
      </c>
    </row>
    <row r="10324" spans="1:13" x14ac:dyDescent="0.25">
      <c r="A10324" t="s">
        <v>11320</v>
      </c>
      <c r="B10324" t="s">
        <v>14954</v>
      </c>
      <c r="C10324" t="s">
        <v>742</v>
      </c>
      <c r="D10324" t="s">
        <v>13811</v>
      </c>
      <c r="E10324" t="s">
        <v>11323</v>
      </c>
      <c r="F10324" s="3">
        <v>43587</v>
      </c>
      <c r="G10324" t="s">
        <v>14024</v>
      </c>
      <c r="H10324" t="s">
        <v>14025</v>
      </c>
      <c r="I10324" t="s">
        <v>743</v>
      </c>
      <c r="J10324" t="s">
        <v>57</v>
      </c>
      <c r="K10324" t="s">
        <v>744</v>
      </c>
      <c r="L10324" t="s">
        <v>26</v>
      </c>
      <c r="M10324" t="str">
        <f>CONCATENATE("3p",C10324,"_",I10324)</f>
        <v>3pZRCBDP0258943_Diptera_Ephydridae</v>
      </c>
    </row>
    <row r="10325" spans="1:13" x14ac:dyDescent="0.25">
      <c r="A10325" t="s">
        <v>11320</v>
      </c>
      <c r="B10325" t="s">
        <v>14955</v>
      </c>
      <c r="C10325" t="s">
        <v>857</v>
      </c>
      <c r="D10325" t="s">
        <v>13811</v>
      </c>
      <c r="E10325" t="s">
        <v>11323</v>
      </c>
      <c r="F10325" s="3">
        <v>43587</v>
      </c>
      <c r="G10325" t="s">
        <v>14024</v>
      </c>
      <c r="H10325" t="s">
        <v>14025</v>
      </c>
      <c r="I10325" t="s">
        <v>858</v>
      </c>
      <c r="J10325" t="s">
        <v>57</v>
      </c>
      <c r="K10325" t="s">
        <v>859</v>
      </c>
      <c r="L10325" t="s">
        <v>26</v>
      </c>
      <c r="M10325" t="str">
        <f>CONCATENATE("3p",C10325,"_",I10325)</f>
        <v>3pZRCBDP0321278_Diptera_Chaoboridae</v>
      </c>
    </row>
    <row r="10326" spans="1:13" x14ac:dyDescent="0.25">
      <c r="A10326" t="s">
        <v>11320</v>
      </c>
      <c r="B10326" t="s">
        <v>14956</v>
      </c>
      <c r="C10326" t="s">
        <v>857</v>
      </c>
      <c r="D10326" t="s">
        <v>13811</v>
      </c>
      <c r="E10326" t="s">
        <v>11323</v>
      </c>
      <c r="F10326" s="3">
        <v>43587</v>
      </c>
      <c r="G10326" t="s">
        <v>14024</v>
      </c>
      <c r="H10326" t="s">
        <v>14025</v>
      </c>
      <c r="I10326" t="s">
        <v>858</v>
      </c>
      <c r="J10326" t="s">
        <v>57</v>
      </c>
      <c r="K10326" t="s">
        <v>859</v>
      </c>
      <c r="L10326" t="s">
        <v>26</v>
      </c>
      <c r="M10326" t="str">
        <f>CONCATENATE("3p",C10326,"_",I10326)</f>
        <v>3pZRCBDP0321278_Diptera_Chaoboridae</v>
      </c>
    </row>
    <row r="10327" spans="1:13" x14ac:dyDescent="0.25">
      <c r="A10327" t="s">
        <v>11320</v>
      </c>
      <c r="B10327" t="s">
        <v>14957</v>
      </c>
      <c r="C10327" t="s">
        <v>857</v>
      </c>
      <c r="D10327" t="s">
        <v>13811</v>
      </c>
      <c r="E10327" t="s">
        <v>11323</v>
      </c>
      <c r="F10327" s="3">
        <v>43587</v>
      </c>
      <c r="G10327" t="s">
        <v>14024</v>
      </c>
      <c r="H10327" t="s">
        <v>14025</v>
      </c>
      <c r="I10327" t="s">
        <v>858</v>
      </c>
      <c r="J10327" t="s">
        <v>57</v>
      </c>
      <c r="K10327" t="s">
        <v>859</v>
      </c>
      <c r="L10327" t="s">
        <v>26</v>
      </c>
      <c r="M10327" t="str">
        <f>CONCATENATE("3p",C10327,"_",I10327)</f>
        <v>3pZRCBDP0321278_Diptera_Chaoboridae</v>
      </c>
    </row>
    <row r="10328" spans="1:13" x14ac:dyDescent="0.25">
      <c r="A10328" t="s">
        <v>11320</v>
      </c>
      <c r="B10328" t="s">
        <v>14958</v>
      </c>
      <c r="C10328" t="s">
        <v>857</v>
      </c>
      <c r="D10328" t="s">
        <v>13811</v>
      </c>
      <c r="E10328" t="s">
        <v>11323</v>
      </c>
      <c r="F10328" s="3">
        <v>43587</v>
      </c>
      <c r="G10328" t="s">
        <v>14024</v>
      </c>
      <c r="H10328" t="s">
        <v>14025</v>
      </c>
      <c r="I10328" t="s">
        <v>858</v>
      </c>
      <c r="J10328" t="s">
        <v>57</v>
      </c>
      <c r="K10328" t="s">
        <v>859</v>
      </c>
      <c r="L10328" t="s">
        <v>26</v>
      </c>
      <c r="M10328" t="str">
        <f>CONCATENATE("3p",C10328,"_",I10328)</f>
        <v>3pZRCBDP0321278_Diptera_Chaoboridae</v>
      </c>
    </row>
    <row r="10329" spans="1:13" x14ac:dyDescent="0.25">
      <c r="A10329" t="s">
        <v>11320</v>
      </c>
      <c r="B10329" t="s">
        <v>14959</v>
      </c>
      <c r="C10329" t="s">
        <v>857</v>
      </c>
      <c r="D10329" t="s">
        <v>13811</v>
      </c>
      <c r="E10329" t="s">
        <v>11323</v>
      </c>
      <c r="F10329" s="3">
        <v>43587</v>
      </c>
      <c r="G10329" t="s">
        <v>14024</v>
      </c>
      <c r="H10329" t="s">
        <v>14025</v>
      </c>
      <c r="I10329" t="s">
        <v>858</v>
      </c>
      <c r="J10329" t="s">
        <v>57</v>
      </c>
      <c r="K10329" t="s">
        <v>859</v>
      </c>
      <c r="L10329" t="s">
        <v>26</v>
      </c>
      <c r="M10329" t="str">
        <f>CONCATENATE("3p",C10329,"_",I10329)</f>
        <v>3pZRCBDP0321278_Diptera_Chaoboridae</v>
      </c>
    </row>
    <row r="10330" spans="1:13" x14ac:dyDescent="0.25">
      <c r="A10330" t="s">
        <v>11320</v>
      </c>
      <c r="B10330" t="s">
        <v>14960</v>
      </c>
      <c r="C10330" t="s">
        <v>760</v>
      </c>
      <c r="D10330" t="s">
        <v>13811</v>
      </c>
      <c r="E10330" t="s">
        <v>11323</v>
      </c>
      <c r="F10330" s="3">
        <v>43587</v>
      </c>
      <c r="G10330" t="s">
        <v>14024</v>
      </c>
      <c r="H10330" t="s">
        <v>14025</v>
      </c>
      <c r="I10330" t="s">
        <v>111</v>
      </c>
      <c r="J10330" t="s">
        <v>106</v>
      </c>
      <c r="K10330" t="s">
        <v>112</v>
      </c>
      <c r="L10330" t="s">
        <v>26</v>
      </c>
      <c r="M10330" t="str">
        <f>CONCATENATE("3p",C10330,"_",I10330)</f>
        <v>3pZRCBDP0087659_Hemiptera_Cicadellidae</v>
      </c>
    </row>
    <row r="10331" spans="1:13" x14ac:dyDescent="0.25">
      <c r="A10331" t="s">
        <v>11320</v>
      </c>
      <c r="B10331" t="s">
        <v>14961</v>
      </c>
      <c r="C10331" t="s">
        <v>857</v>
      </c>
      <c r="D10331" t="s">
        <v>13811</v>
      </c>
      <c r="E10331" t="s">
        <v>11323</v>
      </c>
      <c r="F10331" s="3">
        <v>43587</v>
      </c>
      <c r="G10331" t="s">
        <v>14024</v>
      </c>
      <c r="H10331" t="s">
        <v>14025</v>
      </c>
      <c r="I10331" t="s">
        <v>858</v>
      </c>
      <c r="J10331" t="s">
        <v>57</v>
      </c>
      <c r="K10331" t="s">
        <v>859</v>
      </c>
      <c r="L10331" t="s">
        <v>26</v>
      </c>
      <c r="M10331" t="str">
        <f>CONCATENATE("3p",C10331,"_",I10331)</f>
        <v>3pZRCBDP0321278_Diptera_Chaoboridae</v>
      </c>
    </row>
    <row r="10332" spans="1:13" x14ac:dyDescent="0.25">
      <c r="A10332" t="s">
        <v>11320</v>
      </c>
      <c r="B10332" t="s">
        <v>14962</v>
      </c>
      <c r="C10332" t="s">
        <v>2656</v>
      </c>
      <c r="D10332" t="s">
        <v>13811</v>
      </c>
      <c r="E10332" t="s">
        <v>11323</v>
      </c>
      <c r="F10332" s="3">
        <v>43587</v>
      </c>
      <c r="G10332" t="s">
        <v>14024</v>
      </c>
      <c r="H10332" t="s">
        <v>14025</v>
      </c>
      <c r="I10332" t="s">
        <v>87</v>
      </c>
      <c r="J10332" t="s">
        <v>57</v>
      </c>
      <c r="K10332" t="s">
        <v>88</v>
      </c>
      <c r="L10332" t="s">
        <v>26</v>
      </c>
      <c r="M10332" t="str">
        <f>CONCATENATE("3p",C10332,"_",I10332)</f>
        <v>3pZRCBDP0000085_Diptera_Phoridae</v>
      </c>
    </row>
    <row r="10333" spans="1:13" x14ac:dyDescent="0.25">
      <c r="A10333" t="s">
        <v>11320</v>
      </c>
      <c r="B10333" t="s">
        <v>14963</v>
      </c>
      <c r="C10333" t="s">
        <v>11784</v>
      </c>
      <c r="D10333" t="s">
        <v>13811</v>
      </c>
      <c r="E10333" t="s">
        <v>11323</v>
      </c>
      <c r="F10333" s="3">
        <v>43587</v>
      </c>
      <c r="G10333" t="s">
        <v>14024</v>
      </c>
      <c r="H10333" t="s">
        <v>14025</v>
      </c>
      <c r="I10333" t="s">
        <v>87</v>
      </c>
      <c r="J10333" t="s">
        <v>57</v>
      </c>
      <c r="K10333" t="s">
        <v>88</v>
      </c>
      <c r="L10333" t="s">
        <v>26</v>
      </c>
      <c r="M10333" t="str">
        <f>CONCATENATE("3p",C10333,"_",I10333)</f>
        <v>3pZRCBDP0210935_Diptera_Phoridae</v>
      </c>
    </row>
    <row r="10334" spans="1:13" x14ac:dyDescent="0.25">
      <c r="A10334" t="s">
        <v>11320</v>
      </c>
      <c r="B10334" t="s">
        <v>14964</v>
      </c>
      <c r="C10334" t="s">
        <v>11419</v>
      </c>
      <c r="D10334" t="s">
        <v>13811</v>
      </c>
      <c r="E10334" t="s">
        <v>11323</v>
      </c>
      <c r="F10334" s="3">
        <v>43587</v>
      </c>
      <c r="G10334" t="s">
        <v>14024</v>
      </c>
      <c r="H10334" t="s">
        <v>14025</v>
      </c>
      <c r="I10334" t="s">
        <v>87</v>
      </c>
      <c r="J10334" t="s">
        <v>57</v>
      </c>
      <c r="K10334" t="s">
        <v>88</v>
      </c>
      <c r="L10334" t="s">
        <v>26</v>
      </c>
      <c r="M10334" t="str">
        <f>CONCATENATE("3p",C10334,"_",I10334)</f>
        <v>3pZRCBDP0000130_Diptera_Phoridae</v>
      </c>
    </row>
    <row r="10335" spans="1:13" x14ac:dyDescent="0.25">
      <c r="A10335" t="s">
        <v>11320</v>
      </c>
      <c r="B10335" t="s">
        <v>14965</v>
      </c>
      <c r="C10335" t="s">
        <v>11807</v>
      </c>
      <c r="D10335" t="s">
        <v>13811</v>
      </c>
      <c r="E10335" t="s">
        <v>11323</v>
      </c>
      <c r="F10335" s="3">
        <v>43587</v>
      </c>
      <c r="G10335" t="s">
        <v>14024</v>
      </c>
      <c r="H10335" t="s">
        <v>14025</v>
      </c>
      <c r="I10335" t="s">
        <v>87</v>
      </c>
      <c r="J10335" t="s">
        <v>57</v>
      </c>
      <c r="K10335" t="s">
        <v>88</v>
      </c>
      <c r="L10335" t="s">
        <v>11370</v>
      </c>
      <c r="M10335" t="str">
        <f>CONCATENATE("3p",C10335,"_",I10335)</f>
        <v>3pNSPHO2-7ED_Diptera_Phoridae</v>
      </c>
    </row>
    <row r="10336" spans="1:13" x14ac:dyDescent="0.25">
      <c r="A10336" t="s">
        <v>11320</v>
      </c>
      <c r="B10336" t="s">
        <v>14966</v>
      </c>
      <c r="C10336" t="s">
        <v>12277</v>
      </c>
      <c r="D10336" t="s">
        <v>13811</v>
      </c>
      <c r="E10336" t="s">
        <v>11323</v>
      </c>
      <c r="F10336" s="3">
        <v>43587</v>
      </c>
      <c r="G10336" t="s">
        <v>14024</v>
      </c>
      <c r="H10336" t="s">
        <v>14025</v>
      </c>
      <c r="I10336" t="s">
        <v>111</v>
      </c>
      <c r="J10336" t="s">
        <v>106</v>
      </c>
      <c r="K10336" t="s">
        <v>112</v>
      </c>
      <c r="L10336" t="s">
        <v>26</v>
      </c>
      <c r="M10336" t="str">
        <f>CONCATENATE("3p",C10336,"_",I10336)</f>
        <v>3pZRCBDP0076225_Hemiptera_Cicadellidae</v>
      </c>
    </row>
    <row r="10337" spans="1:13" x14ac:dyDescent="0.25">
      <c r="A10337" t="s">
        <v>11320</v>
      </c>
      <c r="B10337" t="s">
        <v>14967</v>
      </c>
      <c r="C10337" t="s">
        <v>986</v>
      </c>
      <c r="D10337" t="s">
        <v>13811</v>
      </c>
      <c r="E10337" t="s">
        <v>11323</v>
      </c>
      <c r="F10337" s="3">
        <v>43587</v>
      </c>
      <c r="G10337" t="s">
        <v>14024</v>
      </c>
      <c r="H10337" t="s">
        <v>14025</v>
      </c>
      <c r="I10337" t="s">
        <v>159</v>
      </c>
      <c r="J10337" t="s">
        <v>57</v>
      </c>
      <c r="K10337" t="s">
        <v>160</v>
      </c>
      <c r="L10337" t="s">
        <v>26</v>
      </c>
      <c r="M10337" t="str">
        <f>CONCATENATE("3p",C10337,"_",I10337)</f>
        <v>3pZRCBDP0327529_Diptera_Cecidomyiidae</v>
      </c>
    </row>
    <row r="10338" spans="1:13" x14ac:dyDescent="0.25">
      <c r="A10338" t="s">
        <v>11320</v>
      </c>
      <c r="B10338" t="s">
        <v>14968</v>
      </c>
      <c r="C10338" t="s">
        <v>11817</v>
      </c>
      <c r="D10338" t="s">
        <v>13811</v>
      </c>
      <c r="E10338" t="s">
        <v>11323</v>
      </c>
      <c r="F10338" s="3">
        <v>43587</v>
      </c>
      <c r="G10338" t="s">
        <v>14024</v>
      </c>
      <c r="H10338" t="s">
        <v>14025</v>
      </c>
      <c r="I10338" t="s">
        <v>87</v>
      </c>
      <c r="J10338" t="s">
        <v>57</v>
      </c>
      <c r="K10338" t="s">
        <v>88</v>
      </c>
      <c r="L10338" t="s">
        <v>26</v>
      </c>
      <c r="M10338" t="str">
        <f>CONCATENATE("3p",C10338,"_",I10338)</f>
        <v>3pZRCBDP0220918_Diptera_Phoridae</v>
      </c>
    </row>
    <row r="10339" spans="1:13" x14ac:dyDescent="0.25">
      <c r="A10339" t="s">
        <v>11320</v>
      </c>
      <c r="B10339" t="s">
        <v>14969</v>
      </c>
      <c r="C10339" t="s">
        <v>14253</v>
      </c>
      <c r="D10339" t="s">
        <v>13811</v>
      </c>
      <c r="E10339" t="s">
        <v>11323</v>
      </c>
      <c r="F10339" s="3">
        <v>43587</v>
      </c>
      <c r="G10339" t="s">
        <v>14024</v>
      </c>
      <c r="H10339" t="s">
        <v>14025</v>
      </c>
      <c r="I10339" t="s">
        <v>28</v>
      </c>
      <c r="J10339" t="s">
        <v>18</v>
      </c>
      <c r="L10339" t="s">
        <v>26</v>
      </c>
      <c r="M10339" t="str">
        <f>CONCATENATE("3p",C10339,"_",I10339)</f>
        <v>3pZRCBDP0091418_Lepidoptera_</v>
      </c>
    </row>
    <row r="10340" spans="1:13" x14ac:dyDescent="0.25">
      <c r="A10340" t="s">
        <v>11320</v>
      </c>
      <c r="B10340" t="s">
        <v>14970</v>
      </c>
      <c r="C10340" t="s">
        <v>1100</v>
      </c>
      <c r="D10340" t="s">
        <v>13811</v>
      </c>
      <c r="E10340" t="s">
        <v>11323</v>
      </c>
      <c r="F10340" s="3">
        <v>43587</v>
      </c>
      <c r="G10340" t="s">
        <v>14024</v>
      </c>
      <c r="H10340" t="s">
        <v>14025</v>
      </c>
      <c r="I10340" t="s">
        <v>66</v>
      </c>
      <c r="J10340" t="s">
        <v>57</v>
      </c>
      <c r="K10340" t="s">
        <v>67</v>
      </c>
      <c r="L10340" t="s">
        <v>26</v>
      </c>
      <c r="M10340" t="str">
        <f>CONCATENATE("3p",C10340,"_",I10340)</f>
        <v>3pZRCBDP0217406_Diptera_Chironomidae</v>
      </c>
    </row>
    <row r="10341" spans="1:13" x14ac:dyDescent="0.25">
      <c r="A10341" t="s">
        <v>11320</v>
      </c>
      <c r="B10341" t="s">
        <v>14971</v>
      </c>
      <c r="C10341" t="s">
        <v>1668</v>
      </c>
      <c r="D10341" t="s">
        <v>13811</v>
      </c>
      <c r="E10341" t="s">
        <v>11323</v>
      </c>
      <c r="F10341" s="3">
        <v>43587</v>
      </c>
      <c r="G10341" t="s">
        <v>14024</v>
      </c>
      <c r="H10341" t="s">
        <v>14025</v>
      </c>
      <c r="I10341" t="s">
        <v>87</v>
      </c>
      <c r="J10341" t="s">
        <v>57</v>
      </c>
      <c r="K10341" t="s">
        <v>88</v>
      </c>
      <c r="L10341" t="s">
        <v>26</v>
      </c>
      <c r="M10341" t="str">
        <f>CONCATENATE("3p",C10341,"_",I10341)</f>
        <v>3pZRCBDP0000166_Diptera_Phoridae</v>
      </c>
    </row>
    <row r="10342" spans="1:13" x14ac:dyDescent="0.25">
      <c r="A10342" t="s">
        <v>11320</v>
      </c>
      <c r="B10342" t="s">
        <v>14972</v>
      </c>
      <c r="C10342" t="s">
        <v>5287</v>
      </c>
      <c r="D10342" t="s">
        <v>13811</v>
      </c>
      <c r="E10342" t="s">
        <v>11323</v>
      </c>
      <c r="F10342" s="3">
        <v>43587</v>
      </c>
      <c r="G10342" t="s">
        <v>14024</v>
      </c>
      <c r="H10342" t="s">
        <v>14025</v>
      </c>
      <c r="I10342" t="s">
        <v>199</v>
      </c>
      <c r="J10342" t="s">
        <v>57</v>
      </c>
      <c r="K10342" t="s">
        <v>200</v>
      </c>
      <c r="L10342" t="s">
        <v>26</v>
      </c>
      <c r="M10342" t="str">
        <f>CONCATENATE("3p",C10342,"_",I10342)</f>
        <v>3pZRCBDP0251770_Diptera_Psychodidae</v>
      </c>
    </row>
    <row r="10343" spans="1:13" x14ac:dyDescent="0.25">
      <c r="A10343" t="s">
        <v>11320</v>
      </c>
      <c r="B10343" t="s">
        <v>14973</v>
      </c>
      <c r="C10343" t="s">
        <v>11784</v>
      </c>
      <c r="D10343" t="s">
        <v>13811</v>
      </c>
      <c r="E10343" t="s">
        <v>11323</v>
      </c>
      <c r="F10343" s="3">
        <v>43587</v>
      </c>
      <c r="G10343" t="s">
        <v>14024</v>
      </c>
      <c r="H10343" t="s">
        <v>14025</v>
      </c>
      <c r="I10343" t="s">
        <v>87</v>
      </c>
      <c r="J10343" t="s">
        <v>57</v>
      </c>
      <c r="K10343" t="s">
        <v>88</v>
      </c>
      <c r="L10343" t="s">
        <v>26</v>
      </c>
      <c r="M10343" t="str">
        <f>CONCATENATE("3p",C10343,"_",I10343)</f>
        <v>3pZRCBDP0210935_Diptera_Phoridae</v>
      </c>
    </row>
    <row r="10344" spans="1:13" x14ac:dyDescent="0.25">
      <c r="A10344" t="s">
        <v>11320</v>
      </c>
      <c r="B10344" t="s">
        <v>14974</v>
      </c>
      <c r="C10344" t="s">
        <v>14974</v>
      </c>
      <c r="D10344" t="s">
        <v>13811</v>
      </c>
      <c r="E10344" t="s">
        <v>11323</v>
      </c>
      <c r="F10344" s="3">
        <v>43587</v>
      </c>
      <c r="G10344" t="s">
        <v>14024</v>
      </c>
      <c r="H10344" t="s">
        <v>14025</v>
      </c>
      <c r="I10344" t="s">
        <v>1366</v>
      </c>
      <c r="J10344" t="s">
        <v>1366</v>
      </c>
      <c r="L10344" t="s">
        <v>20</v>
      </c>
      <c r="M10344" t="str">
        <f>CONCATENATE("3p",C10344,"_",I10344)</f>
        <v>3pZRCMIS0029256_NO MATCH</v>
      </c>
    </row>
    <row r="10345" spans="1:13" x14ac:dyDescent="0.25">
      <c r="A10345" t="s">
        <v>11320</v>
      </c>
      <c r="B10345" t="s">
        <v>14975</v>
      </c>
      <c r="C10345" t="s">
        <v>912</v>
      </c>
      <c r="D10345" t="s">
        <v>13811</v>
      </c>
      <c r="E10345" t="s">
        <v>11323</v>
      </c>
      <c r="F10345" s="3">
        <v>43587</v>
      </c>
      <c r="G10345" t="s">
        <v>14024</v>
      </c>
      <c r="H10345" t="s">
        <v>14025</v>
      </c>
      <c r="I10345" t="s">
        <v>159</v>
      </c>
      <c r="J10345" t="s">
        <v>57</v>
      </c>
      <c r="K10345" t="s">
        <v>160</v>
      </c>
      <c r="L10345" t="s">
        <v>26</v>
      </c>
      <c r="M10345" t="str">
        <f>CONCATENATE("3p",C10345,"_",I10345)</f>
        <v>3pZRCBDP0345871_Diptera_Cecidomyiidae</v>
      </c>
    </row>
    <row r="10346" spans="1:13" x14ac:dyDescent="0.25">
      <c r="A10346" t="s">
        <v>11320</v>
      </c>
      <c r="B10346" t="s">
        <v>14976</v>
      </c>
      <c r="C10346" t="s">
        <v>747</v>
      </c>
      <c r="D10346" t="s">
        <v>13811</v>
      </c>
      <c r="E10346" t="s">
        <v>11323</v>
      </c>
      <c r="F10346" s="3">
        <v>43587</v>
      </c>
      <c r="G10346" t="s">
        <v>14024</v>
      </c>
      <c r="H10346" t="s">
        <v>14025</v>
      </c>
      <c r="I10346" t="s">
        <v>388</v>
      </c>
      <c r="J10346" t="s">
        <v>389</v>
      </c>
      <c r="K10346" t="s">
        <v>390</v>
      </c>
      <c r="L10346" t="s">
        <v>26</v>
      </c>
      <c r="M10346" t="str">
        <f>CONCATENATE("3p",C10346,"_",I10346)</f>
        <v>3pZRCBDP0322476_Collembola_Entomobryidae</v>
      </c>
    </row>
    <row r="10347" spans="1:13" x14ac:dyDescent="0.25">
      <c r="A10347" t="s">
        <v>11320</v>
      </c>
      <c r="B10347" t="s">
        <v>14977</v>
      </c>
      <c r="C10347" t="s">
        <v>747</v>
      </c>
      <c r="D10347" t="s">
        <v>13811</v>
      </c>
      <c r="E10347" t="s">
        <v>11323</v>
      </c>
      <c r="F10347" s="3">
        <v>43587</v>
      </c>
      <c r="G10347" t="s">
        <v>14024</v>
      </c>
      <c r="H10347" t="s">
        <v>14025</v>
      </c>
      <c r="I10347" t="s">
        <v>388</v>
      </c>
      <c r="J10347" t="s">
        <v>389</v>
      </c>
      <c r="K10347" t="s">
        <v>390</v>
      </c>
      <c r="L10347" t="s">
        <v>26</v>
      </c>
      <c r="M10347" t="str">
        <f>CONCATENATE("3p",C10347,"_",I10347)</f>
        <v>3pZRCBDP0322476_Collembola_Entomobryidae</v>
      </c>
    </row>
    <row r="10348" spans="1:13" x14ac:dyDescent="0.25">
      <c r="A10348" t="s">
        <v>11320</v>
      </c>
      <c r="B10348" t="s">
        <v>14978</v>
      </c>
      <c r="C10348" t="s">
        <v>747</v>
      </c>
      <c r="D10348" t="s">
        <v>13811</v>
      </c>
      <c r="E10348" t="s">
        <v>11323</v>
      </c>
      <c r="F10348" s="3">
        <v>43587</v>
      </c>
      <c r="G10348" t="s">
        <v>14024</v>
      </c>
      <c r="H10348" t="s">
        <v>14025</v>
      </c>
      <c r="I10348" t="s">
        <v>388</v>
      </c>
      <c r="J10348" t="s">
        <v>389</v>
      </c>
      <c r="K10348" t="s">
        <v>390</v>
      </c>
      <c r="L10348" t="s">
        <v>26</v>
      </c>
      <c r="M10348" t="str">
        <f>CONCATENATE("3p",C10348,"_",I10348)</f>
        <v>3pZRCBDP0322476_Collembola_Entomobryidae</v>
      </c>
    </row>
    <row r="10349" spans="1:13" x14ac:dyDescent="0.25">
      <c r="A10349" t="s">
        <v>11320</v>
      </c>
      <c r="B10349" t="s">
        <v>14979</v>
      </c>
      <c r="C10349" t="s">
        <v>5602</v>
      </c>
      <c r="D10349" t="s">
        <v>13811</v>
      </c>
      <c r="E10349" t="s">
        <v>11323</v>
      </c>
      <c r="F10349" s="3">
        <v>43587</v>
      </c>
      <c r="G10349" t="s">
        <v>14024</v>
      </c>
      <c r="H10349" t="s">
        <v>14025</v>
      </c>
      <c r="I10349" t="s">
        <v>388</v>
      </c>
      <c r="J10349" t="s">
        <v>389</v>
      </c>
      <c r="K10349" t="s">
        <v>390</v>
      </c>
      <c r="L10349" t="s">
        <v>26</v>
      </c>
      <c r="M10349" t="str">
        <f>CONCATENATE("3p",C10349,"_",I10349)</f>
        <v>3pZRCBDP0340581_Collembola_Entomobryidae</v>
      </c>
    </row>
    <row r="10350" spans="1:13" x14ac:dyDescent="0.25">
      <c r="A10350" t="s">
        <v>11320</v>
      </c>
      <c r="B10350" t="s">
        <v>14980</v>
      </c>
      <c r="C10350" t="s">
        <v>11383</v>
      </c>
      <c r="D10350" t="s">
        <v>13811</v>
      </c>
      <c r="E10350" t="s">
        <v>11323</v>
      </c>
      <c r="F10350" s="3">
        <v>43587</v>
      </c>
      <c r="G10350" t="s">
        <v>14024</v>
      </c>
      <c r="H10350" t="s">
        <v>14025</v>
      </c>
      <c r="I10350" t="s">
        <v>87</v>
      </c>
      <c r="J10350" t="s">
        <v>57</v>
      </c>
      <c r="K10350" t="s">
        <v>88</v>
      </c>
      <c r="L10350" t="s">
        <v>11384</v>
      </c>
      <c r="M10350" t="str">
        <f>CONCATENATE("3p",C10350,"_",I10350)</f>
        <v>3pNSPHO-7AI_Diptera_Phoridae</v>
      </c>
    </row>
    <row r="10351" spans="1:13" x14ac:dyDescent="0.25">
      <c r="A10351" t="s">
        <v>11320</v>
      </c>
      <c r="B10351" t="s">
        <v>14981</v>
      </c>
      <c r="C10351" t="s">
        <v>857</v>
      </c>
      <c r="D10351" t="s">
        <v>13811</v>
      </c>
      <c r="E10351" t="s">
        <v>11323</v>
      </c>
      <c r="F10351" s="3">
        <v>43587</v>
      </c>
      <c r="G10351" t="s">
        <v>14024</v>
      </c>
      <c r="H10351" t="s">
        <v>14025</v>
      </c>
      <c r="I10351" t="s">
        <v>858</v>
      </c>
      <c r="J10351" t="s">
        <v>57</v>
      </c>
      <c r="K10351" t="s">
        <v>859</v>
      </c>
      <c r="L10351" t="s">
        <v>26</v>
      </c>
      <c r="M10351" t="str">
        <f>CONCATENATE("3p",C10351,"_",I10351)</f>
        <v>3pZRCBDP0321278_Diptera_Chaoboridae</v>
      </c>
    </row>
    <row r="10352" spans="1:13" x14ac:dyDescent="0.25">
      <c r="A10352" t="s">
        <v>11320</v>
      </c>
      <c r="B10352" t="s">
        <v>14982</v>
      </c>
      <c r="C10352" t="s">
        <v>747</v>
      </c>
      <c r="D10352" t="s">
        <v>13811</v>
      </c>
      <c r="E10352" t="s">
        <v>11323</v>
      </c>
      <c r="F10352" s="3">
        <v>43587</v>
      </c>
      <c r="G10352" t="s">
        <v>14024</v>
      </c>
      <c r="H10352" t="s">
        <v>14025</v>
      </c>
      <c r="I10352" t="s">
        <v>388</v>
      </c>
      <c r="J10352" t="s">
        <v>389</v>
      </c>
      <c r="K10352" t="s">
        <v>390</v>
      </c>
      <c r="L10352" t="s">
        <v>26</v>
      </c>
      <c r="M10352" t="str">
        <f>CONCATENATE("3p",C10352,"_",I10352)</f>
        <v>3pZRCBDP0322476_Collembola_Entomobryidae</v>
      </c>
    </row>
    <row r="10353" spans="1:13" x14ac:dyDescent="0.25">
      <c r="A10353" t="s">
        <v>11320</v>
      </c>
      <c r="B10353" t="s">
        <v>14983</v>
      </c>
      <c r="C10353" t="s">
        <v>5602</v>
      </c>
      <c r="D10353" t="s">
        <v>13811</v>
      </c>
      <c r="E10353" t="s">
        <v>11323</v>
      </c>
      <c r="F10353" s="3">
        <v>43587</v>
      </c>
      <c r="G10353" t="s">
        <v>14024</v>
      </c>
      <c r="H10353" t="s">
        <v>14025</v>
      </c>
      <c r="I10353" t="s">
        <v>388</v>
      </c>
      <c r="J10353" t="s">
        <v>389</v>
      </c>
      <c r="K10353" t="s">
        <v>390</v>
      </c>
      <c r="L10353" t="s">
        <v>26</v>
      </c>
      <c r="M10353" t="str">
        <f>CONCATENATE("3p",C10353,"_",I10353)</f>
        <v>3pZRCBDP0340581_Collembola_Entomobryidae</v>
      </c>
    </row>
    <row r="10354" spans="1:13" x14ac:dyDescent="0.25">
      <c r="A10354" t="s">
        <v>11320</v>
      </c>
      <c r="B10354" t="s">
        <v>14984</v>
      </c>
      <c r="C10354" t="s">
        <v>298</v>
      </c>
      <c r="D10354" t="s">
        <v>13811</v>
      </c>
      <c r="E10354" t="s">
        <v>11323</v>
      </c>
      <c r="F10354" s="3">
        <v>43587</v>
      </c>
      <c r="G10354" t="s">
        <v>14024</v>
      </c>
      <c r="H10354" t="s">
        <v>14025</v>
      </c>
      <c r="I10354" t="s">
        <v>299</v>
      </c>
      <c r="J10354" t="s">
        <v>292</v>
      </c>
      <c r="K10354" t="s">
        <v>300</v>
      </c>
      <c r="L10354" t="s">
        <v>26</v>
      </c>
      <c r="M10354" t="str">
        <f>CONCATENATE("3p",C10354,"_",I10354)</f>
        <v>3pZRCBDP0054335_Orthoptera_Trigonidiidae</v>
      </c>
    </row>
    <row r="10355" spans="1:13" x14ac:dyDescent="0.25">
      <c r="A10355" t="s">
        <v>11320</v>
      </c>
      <c r="B10355" t="s">
        <v>14985</v>
      </c>
      <c r="C10355" t="s">
        <v>5602</v>
      </c>
      <c r="D10355" t="s">
        <v>13811</v>
      </c>
      <c r="E10355" t="s">
        <v>11323</v>
      </c>
      <c r="F10355" s="3">
        <v>43587</v>
      </c>
      <c r="G10355" t="s">
        <v>14024</v>
      </c>
      <c r="H10355" t="s">
        <v>14025</v>
      </c>
      <c r="I10355" t="s">
        <v>388</v>
      </c>
      <c r="J10355" t="s">
        <v>389</v>
      </c>
      <c r="K10355" t="s">
        <v>390</v>
      </c>
      <c r="L10355" t="s">
        <v>26</v>
      </c>
      <c r="M10355" t="str">
        <f>CONCATENATE("3p",C10355,"_",I10355)</f>
        <v>3pZRCBDP0340581_Collembola_Entomobryidae</v>
      </c>
    </row>
    <row r="10356" spans="1:13" x14ac:dyDescent="0.25">
      <c r="A10356" t="s">
        <v>11320</v>
      </c>
      <c r="B10356" t="s">
        <v>14986</v>
      </c>
      <c r="C10356" t="s">
        <v>747</v>
      </c>
      <c r="D10356" t="s">
        <v>13811</v>
      </c>
      <c r="E10356" t="s">
        <v>11323</v>
      </c>
      <c r="F10356" s="3">
        <v>43587</v>
      </c>
      <c r="G10356" t="s">
        <v>14024</v>
      </c>
      <c r="H10356" t="s">
        <v>14025</v>
      </c>
      <c r="I10356" t="s">
        <v>388</v>
      </c>
      <c r="J10356" t="s">
        <v>389</v>
      </c>
      <c r="K10356" t="s">
        <v>390</v>
      </c>
      <c r="L10356" t="s">
        <v>26</v>
      </c>
      <c r="M10356" t="str">
        <f>CONCATENATE("3p",C10356,"_",I10356)</f>
        <v>3pZRCBDP0322476_Collembola_Entomobryidae</v>
      </c>
    </row>
    <row r="10357" spans="1:13" x14ac:dyDescent="0.25">
      <c r="A10357" t="s">
        <v>11320</v>
      </c>
      <c r="B10357" t="s">
        <v>14987</v>
      </c>
      <c r="C10357" t="s">
        <v>7288</v>
      </c>
      <c r="D10357" t="s">
        <v>13811</v>
      </c>
      <c r="E10357" t="s">
        <v>11323</v>
      </c>
      <c r="F10357" s="3">
        <v>43587</v>
      </c>
      <c r="G10357" t="s">
        <v>14024</v>
      </c>
      <c r="H10357" t="s">
        <v>14025</v>
      </c>
      <c r="I10357" t="s">
        <v>1008</v>
      </c>
      <c r="J10357" t="s">
        <v>389</v>
      </c>
      <c r="L10357" t="s">
        <v>26</v>
      </c>
      <c r="M10357" t="str">
        <f>CONCATENATE("3p",C10357,"_",I10357)</f>
        <v>3pZRCBDP0317602_Collembola_</v>
      </c>
    </row>
    <row r="10358" spans="1:13" x14ac:dyDescent="0.25">
      <c r="A10358" t="s">
        <v>11320</v>
      </c>
      <c r="B10358" t="s">
        <v>14988</v>
      </c>
      <c r="C10358" t="s">
        <v>7288</v>
      </c>
      <c r="D10358" t="s">
        <v>13811</v>
      </c>
      <c r="E10358" t="s">
        <v>11323</v>
      </c>
      <c r="F10358" s="3">
        <v>43587</v>
      </c>
      <c r="G10358" t="s">
        <v>14024</v>
      </c>
      <c r="H10358" t="s">
        <v>14025</v>
      </c>
      <c r="I10358" t="s">
        <v>1008</v>
      </c>
      <c r="J10358" t="s">
        <v>389</v>
      </c>
      <c r="L10358" t="s">
        <v>26</v>
      </c>
      <c r="M10358" t="str">
        <f>CONCATENATE("3p",C10358,"_",I10358)</f>
        <v>3pZRCBDP0317602_Collembola_</v>
      </c>
    </row>
    <row r="10359" spans="1:13" x14ac:dyDescent="0.25">
      <c r="A10359" t="s">
        <v>11320</v>
      </c>
      <c r="B10359" t="s">
        <v>14989</v>
      </c>
      <c r="C10359" t="s">
        <v>13035</v>
      </c>
      <c r="D10359" t="s">
        <v>13811</v>
      </c>
      <c r="E10359" t="s">
        <v>11323</v>
      </c>
      <c r="F10359" s="3">
        <v>43587</v>
      </c>
      <c r="G10359" t="s">
        <v>14024</v>
      </c>
      <c r="H10359" t="s">
        <v>14025</v>
      </c>
      <c r="I10359" t="s">
        <v>8597</v>
      </c>
      <c r="J10359" t="s">
        <v>8598</v>
      </c>
      <c r="L10359" t="s">
        <v>26</v>
      </c>
      <c r="M10359" t="str">
        <f>CONCATENATE("3p",C10359,"_",I10359)</f>
        <v>3pZRCBDP0306054_CONFLICT_</v>
      </c>
    </row>
    <row r="10360" spans="1:13" x14ac:dyDescent="0.25">
      <c r="A10360" t="s">
        <v>11320</v>
      </c>
      <c r="B10360" t="s">
        <v>14990</v>
      </c>
      <c r="C10360" t="s">
        <v>13035</v>
      </c>
      <c r="D10360" t="s">
        <v>13811</v>
      </c>
      <c r="E10360" t="s">
        <v>11323</v>
      </c>
      <c r="F10360" s="3">
        <v>43587</v>
      </c>
      <c r="G10360" t="s">
        <v>14024</v>
      </c>
      <c r="H10360" t="s">
        <v>14025</v>
      </c>
      <c r="I10360" t="s">
        <v>8597</v>
      </c>
      <c r="J10360" t="s">
        <v>8598</v>
      </c>
      <c r="L10360" t="s">
        <v>26</v>
      </c>
      <c r="M10360" t="str">
        <f>CONCATENATE("3p",C10360,"_",I10360)</f>
        <v>3pZRCBDP0306054_CONFLICT_</v>
      </c>
    </row>
    <row r="10361" spans="1:13" x14ac:dyDescent="0.25">
      <c r="A10361" t="s">
        <v>11320</v>
      </c>
      <c r="B10361" t="s">
        <v>14991</v>
      </c>
      <c r="C10361" t="s">
        <v>747</v>
      </c>
      <c r="D10361" t="s">
        <v>13811</v>
      </c>
      <c r="E10361" t="s">
        <v>11323</v>
      </c>
      <c r="F10361" s="3">
        <v>43587</v>
      </c>
      <c r="G10361" t="s">
        <v>14024</v>
      </c>
      <c r="H10361" t="s">
        <v>14025</v>
      </c>
      <c r="I10361" t="s">
        <v>388</v>
      </c>
      <c r="J10361" t="s">
        <v>389</v>
      </c>
      <c r="K10361" t="s">
        <v>390</v>
      </c>
      <c r="L10361" t="s">
        <v>26</v>
      </c>
      <c r="M10361" t="str">
        <f>CONCATENATE("3p",C10361,"_",I10361)</f>
        <v>3pZRCBDP0322476_Collembola_Entomobryidae</v>
      </c>
    </row>
    <row r="10362" spans="1:13" x14ac:dyDescent="0.25">
      <c r="A10362" t="s">
        <v>11320</v>
      </c>
      <c r="B10362" t="s">
        <v>14992</v>
      </c>
      <c r="C10362" t="s">
        <v>5602</v>
      </c>
      <c r="D10362" t="s">
        <v>13811</v>
      </c>
      <c r="E10362" t="s">
        <v>11323</v>
      </c>
      <c r="F10362" s="3">
        <v>43587</v>
      </c>
      <c r="G10362" t="s">
        <v>14024</v>
      </c>
      <c r="H10362" t="s">
        <v>14025</v>
      </c>
      <c r="I10362" t="s">
        <v>388</v>
      </c>
      <c r="J10362" t="s">
        <v>389</v>
      </c>
      <c r="K10362" t="s">
        <v>390</v>
      </c>
      <c r="L10362" t="s">
        <v>26</v>
      </c>
      <c r="M10362" t="str">
        <f>CONCATENATE("3p",C10362,"_",I10362)</f>
        <v>3pZRCBDP0340581_Collembola_Entomobryidae</v>
      </c>
    </row>
    <row r="10363" spans="1:13" x14ac:dyDescent="0.25">
      <c r="A10363" t="s">
        <v>11320</v>
      </c>
      <c r="B10363" t="s">
        <v>14993</v>
      </c>
      <c r="C10363" t="s">
        <v>14993</v>
      </c>
      <c r="D10363" t="s">
        <v>13811</v>
      </c>
      <c r="E10363" t="s">
        <v>11323</v>
      </c>
      <c r="F10363" s="3">
        <v>43587</v>
      </c>
      <c r="G10363" t="s">
        <v>14024</v>
      </c>
      <c r="H10363" t="s">
        <v>14025</v>
      </c>
      <c r="I10363" t="s">
        <v>1008</v>
      </c>
      <c r="J10363" t="s">
        <v>389</v>
      </c>
      <c r="L10363" t="s">
        <v>20</v>
      </c>
      <c r="M10363" t="str">
        <f>CONCATENATE("3p",C10363,"_",I10363)</f>
        <v>3pZRCMIS0029306_Collembola_</v>
      </c>
    </row>
    <row r="10364" spans="1:13" x14ac:dyDescent="0.25">
      <c r="A10364" t="s">
        <v>11320</v>
      </c>
      <c r="B10364" t="s">
        <v>14994</v>
      </c>
      <c r="C10364" t="s">
        <v>5602</v>
      </c>
      <c r="D10364" t="s">
        <v>13811</v>
      </c>
      <c r="E10364" t="s">
        <v>11323</v>
      </c>
      <c r="F10364" s="3">
        <v>43587</v>
      </c>
      <c r="G10364" t="s">
        <v>14024</v>
      </c>
      <c r="H10364" t="s">
        <v>14025</v>
      </c>
      <c r="I10364" t="s">
        <v>388</v>
      </c>
      <c r="J10364" t="s">
        <v>389</v>
      </c>
      <c r="K10364" t="s">
        <v>390</v>
      </c>
      <c r="L10364" t="s">
        <v>26</v>
      </c>
      <c r="M10364" t="str">
        <f>CONCATENATE("3p",C10364,"_",I10364)</f>
        <v>3pZRCBDP0340581_Collembola_Entomobryidae</v>
      </c>
    </row>
    <row r="10365" spans="1:13" x14ac:dyDescent="0.25">
      <c r="A10365" t="s">
        <v>11320</v>
      </c>
      <c r="B10365" t="s">
        <v>14995</v>
      </c>
      <c r="C10365" t="s">
        <v>7288</v>
      </c>
      <c r="D10365" t="s">
        <v>13811</v>
      </c>
      <c r="E10365" t="s">
        <v>11323</v>
      </c>
      <c r="F10365" s="3">
        <v>43587</v>
      </c>
      <c r="G10365" t="s">
        <v>14024</v>
      </c>
      <c r="H10365" t="s">
        <v>14025</v>
      </c>
      <c r="I10365" t="s">
        <v>1008</v>
      </c>
      <c r="J10365" t="s">
        <v>389</v>
      </c>
      <c r="L10365" t="s">
        <v>26</v>
      </c>
      <c r="M10365" t="str">
        <f>CONCATENATE("3p",C10365,"_",I10365)</f>
        <v>3pZRCBDP0317602_Collembola_</v>
      </c>
    </row>
    <row r="10366" spans="1:13" x14ac:dyDescent="0.25">
      <c r="A10366" t="s">
        <v>11320</v>
      </c>
      <c r="B10366" t="s">
        <v>14996</v>
      </c>
      <c r="C10366" t="s">
        <v>5602</v>
      </c>
      <c r="D10366" t="s">
        <v>13811</v>
      </c>
      <c r="E10366" t="s">
        <v>11323</v>
      </c>
      <c r="F10366" s="3">
        <v>43587</v>
      </c>
      <c r="G10366" t="s">
        <v>14024</v>
      </c>
      <c r="H10366" t="s">
        <v>14025</v>
      </c>
      <c r="I10366" t="s">
        <v>388</v>
      </c>
      <c r="J10366" t="s">
        <v>389</v>
      </c>
      <c r="K10366" t="s">
        <v>390</v>
      </c>
      <c r="L10366" t="s">
        <v>26</v>
      </c>
      <c r="M10366" t="str">
        <f>CONCATENATE("3p",C10366,"_",I10366)</f>
        <v>3pZRCBDP0340581_Collembola_Entomobryidae</v>
      </c>
    </row>
    <row r="10367" spans="1:13" x14ac:dyDescent="0.25">
      <c r="A10367" t="s">
        <v>11320</v>
      </c>
      <c r="B10367" t="s">
        <v>14997</v>
      </c>
      <c r="C10367" t="s">
        <v>747</v>
      </c>
      <c r="D10367" t="s">
        <v>13811</v>
      </c>
      <c r="E10367" t="s">
        <v>11323</v>
      </c>
      <c r="F10367" s="3">
        <v>43587</v>
      </c>
      <c r="G10367" t="s">
        <v>14024</v>
      </c>
      <c r="H10367" t="s">
        <v>14025</v>
      </c>
      <c r="I10367" t="s">
        <v>388</v>
      </c>
      <c r="J10367" t="s">
        <v>389</v>
      </c>
      <c r="K10367" t="s">
        <v>390</v>
      </c>
      <c r="L10367" t="s">
        <v>26</v>
      </c>
      <c r="M10367" t="str">
        <f>CONCATENATE("3p",C10367,"_",I10367)</f>
        <v>3pZRCBDP0322476_Collembola_Entomobryidae</v>
      </c>
    </row>
    <row r="10368" spans="1:13" x14ac:dyDescent="0.25">
      <c r="A10368" t="s">
        <v>11320</v>
      </c>
      <c r="B10368" t="s">
        <v>14998</v>
      </c>
      <c r="C10368" t="s">
        <v>8458</v>
      </c>
      <c r="D10368" t="s">
        <v>13811</v>
      </c>
      <c r="E10368" t="s">
        <v>11323</v>
      </c>
      <c r="F10368" s="3">
        <v>43587</v>
      </c>
      <c r="G10368" t="s">
        <v>14024</v>
      </c>
      <c r="H10368" t="s">
        <v>14025</v>
      </c>
      <c r="I10368" t="s">
        <v>1008</v>
      </c>
      <c r="J10368" t="s">
        <v>389</v>
      </c>
      <c r="L10368" t="s">
        <v>26</v>
      </c>
      <c r="M10368" t="str">
        <f>CONCATENATE("3p",C10368,"_",I10368)</f>
        <v>3pZRCBDP0317587_Collembola_</v>
      </c>
    </row>
    <row r="10369" spans="1:13" x14ac:dyDescent="0.25">
      <c r="A10369" t="s">
        <v>11320</v>
      </c>
      <c r="B10369" t="s">
        <v>14999</v>
      </c>
      <c r="C10369" t="s">
        <v>8458</v>
      </c>
      <c r="D10369" t="s">
        <v>13811</v>
      </c>
      <c r="E10369" t="s">
        <v>11323</v>
      </c>
      <c r="F10369" s="3">
        <v>43587</v>
      </c>
      <c r="G10369" t="s">
        <v>14024</v>
      </c>
      <c r="H10369" t="s">
        <v>14025</v>
      </c>
      <c r="I10369" t="s">
        <v>1008</v>
      </c>
      <c r="J10369" t="s">
        <v>389</v>
      </c>
      <c r="L10369" t="s">
        <v>26</v>
      </c>
      <c r="M10369" t="str">
        <f>CONCATENATE("3p",C10369,"_",I10369)</f>
        <v>3pZRCBDP0317587_Collembola_</v>
      </c>
    </row>
    <row r="10370" spans="1:13" x14ac:dyDescent="0.25">
      <c r="A10370" t="s">
        <v>11320</v>
      </c>
      <c r="B10370" t="s">
        <v>15000</v>
      </c>
      <c r="C10370" t="s">
        <v>8458</v>
      </c>
      <c r="D10370" t="s">
        <v>13811</v>
      </c>
      <c r="E10370" t="s">
        <v>11323</v>
      </c>
      <c r="F10370" s="3">
        <v>43587</v>
      </c>
      <c r="G10370" t="s">
        <v>14024</v>
      </c>
      <c r="H10370" t="s">
        <v>14025</v>
      </c>
      <c r="I10370" t="s">
        <v>1008</v>
      </c>
      <c r="J10370" t="s">
        <v>389</v>
      </c>
      <c r="L10370" t="s">
        <v>26</v>
      </c>
      <c r="M10370" t="str">
        <f>CONCATENATE("3p",C10370,"_",I10370)</f>
        <v>3pZRCBDP0317587_Collembola_</v>
      </c>
    </row>
    <row r="10371" spans="1:13" x14ac:dyDescent="0.25">
      <c r="A10371" t="s">
        <v>11320</v>
      </c>
      <c r="B10371" t="s">
        <v>15001</v>
      </c>
      <c r="C10371" t="s">
        <v>8458</v>
      </c>
      <c r="D10371" t="s">
        <v>13811</v>
      </c>
      <c r="E10371" t="s">
        <v>11323</v>
      </c>
      <c r="F10371" s="3">
        <v>43587</v>
      </c>
      <c r="G10371" t="s">
        <v>14024</v>
      </c>
      <c r="H10371" t="s">
        <v>14025</v>
      </c>
      <c r="I10371" t="s">
        <v>1008</v>
      </c>
      <c r="J10371" t="s">
        <v>389</v>
      </c>
      <c r="L10371" t="s">
        <v>26</v>
      </c>
      <c r="M10371" t="str">
        <f>CONCATENATE("3p",C10371,"_",I10371)</f>
        <v>3pZRCBDP0317587_Collembola_</v>
      </c>
    </row>
    <row r="10372" spans="1:13" x14ac:dyDescent="0.25">
      <c r="A10372" t="s">
        <v>11320</v>
      </c>
      <c r="B10372" t="s">
        <v>15002</v>
      </c>
      <c r="C10372" t="s">
        <v>8458</v>
      </c>
      <c r="D10372" t="s">
        <v>13811</v>
      </c>
      <c r="E10372" t="s">
        <v>11323</v>
      </c>
      <c r="F10372" s="3">
        <v>43587</v>
      </c>
      <c r="G10372" t="s">
        <v>14024</v>
      </c>
      <c r="H10372" t="s">
        <v>14025</v>
      </c>
      <c r="I10372" t="s">
        <v>1008</v>
      </c>
      <c r="J10372" t="s">
        <v>389</v>
      </c>
      <c r="L10372" t="s">
        <v>26</v>
      </c>
      <c r="M10372" t="str">
        <f>CONCATENATE("3p",C10372,"_",I10372)</f>
        <v>3pZRCBDP0317587_Collembola_</v>
      </c>
    </row>
    <row r="10373" spans="1:13" x14ac:dyDescent="0.25">
      <c r="A10373" t="s">
        <v>11320</v>
      </c>
      <c r="B10373" t="s">
        <v>15003</v>
      </c>
      <c r="C10373" t="s">
        <v>7288</v>
      </c>
      <c r="D10373" t="s">
        <v>13811</v>
      </c>
      <c r="E10373" t="s">
        <v>11323</v>
      </c>
      <c r="F10373" s="3">
        <v>43587</v>
      </c>
      <c r="G10373" t="s">
        <v>14024</v>
      </c>
      <c r="H10373" t="s">
        <v>14025</v>
      </c>
      <c r="I10373" t="s">
        <v>1008</v>
      </c>
      <c r="J10373" t="s">
        <v>389</v>
      </c>
      <c r="L10373" t="s">
        <v>26</v>
      </c>
      <c r="M10373" t="str">
        <f>CONCATENATE("3p",C10373,"_",I10373)</f>
        <v>3pZRCBDP0317602_Collembola_</v>
      </c>
    </row>
    <row r="10374" spans="1:13" x14ac:dyDescent="0.25">
      <c r="A10374" t="s">
        <v>11320</v>
      </c>
      <c r="B10374" t="s">
        <v>15004</v>
      </c>
      <c r="C10374" t="s">
        <v>8458</v>
      </c>
      <c r="D10374" t="s">
        <v>13811</v>
      </c>
      <c r="E10374" t="s">
        <v>11323</v>
      </c>
      <c r="F10374" s="3">
        <v>43587</v>
      </c>
      <c r="G10374" t="s">
        <v>14024</v>
      </c>
      <c r="H10374" t="s">
        <v>14025</v>
      </c>
      <c r="I10374" t="s">
        <v>1008</v>
      </c>
      <c r="J10374" t="s">
        <v>389</v>
      </c>
      <c r="L10374" t="s">
        <v>26</v>
      </c>
      <c r="M10374" t="str">
        <f>CONCATENATE("3p",C10374,"_",I10374)</f>
        <v>3pZRCBDP0317587_Collembola_</v>
      </c>
    </row>
    <row r="10375" spans="1:13" x14ac:dyDescent="0.25">
      <c r="A10375" t="s">
        <v>11320</v>
      </c>
      <c r="B10375" t="s">
        <v>15005</v>
      </c>
      <c r="C10375" t="s">
        <v>13047</v>
      </c>
      <c r="D10375" t="s">
        <v>13811</v>
      </c>
      <c r="E10375" t="s">
        <v>11323</v>
      </c>
      <c r="F10375" s="3">
        <v>43587</v>
      </c>
      <c r="G10375" t="s">
        <v>14024</v>
      </c>
      <c r="H10375" t="s">
        <v>14025</v>
      </c>
      <c r="I10375" t="s">
        <v>1008</v>
      </c>
      <c r="J10375" t="s">
        <v>389</v>
      </c>
      <c r="L10375" t="s">
        <v>20</v>
      </c>
      <c r="M10375" t="str">
        <f>CONCATENATE("3p",C10375,"_",I10375)</f>
        <v>3pZRCMIS0020104_Collembola_</v>
      </c>
    </row>
    <row r="10376" spans="1:13" x14ac:dyDescent="0.25">
      <c r="A10376" t="s">
        <v>11320</v>
      </c>
      <c r="B10376" t="s">
        <v>15006</v>
      </c>
      <c r="C10376" t="s">
        <v>13047</v>
      </c>
      <c r="D10376" t="s">
        <v>13811</v>
      </c>
      <c r="E10376" t="s">
        <v>11323</v>
      </c>
      <c r="F10376" s="3">
        <v>43587</v>
      </c>
      <c r="G10376" t="s">
        <v>14024</v>
      </c>
      <c r="H10376" t="s">
        <v>14025</v>
      </c>
      <c r="I10376" t="s">
        <v>1008</v>
      </c>
      <c r="J10376" t="s">
        <v>389</v>
      </c>
      <c r="L10376" t="s">
        <v>20</v>
      </c>
      <c r="M10376" t="str">
        <f>CONCATENATE("3p",C10376,"_",I10376)</f>
        <v>3pZRCMIS0020104_Collembola_</v>
      </c>
    </row>
    <row r="10377" spans="1:13" x14ac:dyDescent="0.25">
      <c r="A10377" t="s">
        <v>11320</v>
      </c>
      <c r="B10377" t="s">
        <v>15007</v>
      </c>
      <c r="C10377" t="s">
        <v>15007</v>
      </c>
      <c r="D10377" t="s">
        <v>13811</v>
      </c>
      <c r="E10377" t="s">
        <v>11323</v>
      </c>
      <c r="F10377" s="3">
        <v>43587</v>
      </c>
      <c r="G10377" t="s">
        <v>14024</v>
      </c>
      <c r="H10377" t="s">
        <v>14025</v>
      </c>
      <c r="I10377" t="s">
        <v>11540</v>
      </c>
      <c r="J10377" t="s">
        <v>11541</v>
      </c>
      <c r="L10377" t="s">
        <v>20</v>
      </c>
      <c r="M10377" t="str">
        <f>CONCATENATE("3p",C10377,"_",I10377)</f>
        <v>3pZRCMIS0029337_EMPTYVIAL_</v>
      </c>
    </row>
    <row r="10378" spans="1:13" x14ac:dyDescent="0.25">
      <c r="A10378" t="s">
        <v>11320</v>
      </c>
      <c r="B10378" t="s">
        <v>15008</v>
      </c>
      <c r="C10378" t="s">
        <v>5552</v>
      </c>
      <c r="D10378" t="s">
        <v>13811</v>
      </c>
      <c r="E10378" t="s">
        <v>11323</v>
      </c>
      <c r="F10378" s="3">
        <v>43587</v>
      </c>
      <c r="G10378" t="s">
        <v>14024</v>
      </c>
      <c r="H10378" t="s">
        <v>14025</v>
      </c>
      <c r="I10378" t="s">
        <v>1008</v>
      </c>
      <c r="J10378" t="s">
        <v>389</v>
      </c>
      <c r="L10378" t="s">
        <v>20</v>
      </c>
      <c r="M10378" t="str">
        <f>CONCATENATE("3p",C10378,"_",I10378)</f>
        <v>3pZRCMIS0006539_Collembola_</v>
      </c>
    </row>
    <row r="10379" spans="1:13" x14ac:dyDescent="0.25">
      <c r="A10379" t="s">
        <v>11320</v>
      </c>
      <c r="B10379" t="s">
        <v>15009</v>
      </c>
      <c r="C10379" t="s">
        <v>13047</v>
      </c>
      <c r="D10379" t="s">
        <v>13811</v>
      </c>
      <c r="E10379" t="s">
        <v>11323</v>
      </c>
      <c r="F10379" s="3">
        <v>43587</v>
      </c>
      <c r="G10379" t="s">
        <v>14024</v>
      </c>
      <c r="H10379" t="s">
        <v>14025</v>
      </c>
      <c r="I10379" t="s">
        <v>1008</v>
      </c>
      <c r="J10379" t="s">
        <v>389</v>
      </c>
      <c r="L10379" t="s">
        <v>20</v>
      </c>
      <c r="M10379" t="str">
        <f>CONCATENATE("3p",C10379,"_",I10379)</f>
        <v>3pZRCMIS0020104_Collembola_</v>
      </c>
    </row>
    <row r="10380" spans="1:13" x14ac:dyDescent="0.25">
      <c r="A10380" t="s">
        <v>11320</v>
      </c>
      <c r="B10380" t="s">
        <v>15010</v>
      </c>
      <c r="C10380" t="s">
        <v>13047</v>
      </c>
      <c r="D10380" t="s">
        <v>13811</v>
      </c>
      <c r="E10380" t="s">
        <v>11323</v>
      </c>
      <c r="F10380" s="3">
        <v>43587</v>
      </c>
      <c r="G10380" t="s">
        <v>14024</v>
      </c>
      <c r="H10380" t="s">
        <v>14025</v>
      </c>
      <c r="I10380" t="s">
        <v>1008</v>
      </c>
      <c r="J10380" t="s">
        <v>389</v>
      </c>
      <c r="L10380" t="s">
        <v>20</v>
      </c>
      <c r="M10380" t="str">
        <f>CONCATENATE("3p",C10380,"_",I10380)</f>
        <v>3pZRCMIS0020104_Collembola_</v>
      </c>
    </row>
    <row r="10381" spans="1:13" x14ac:dyDescent="0.25">
      <c r="A10381" t="s">
        <v>11320</v>
      </c>
      <c r="B10381" t="s">
        <v>15011</v>
      </c>
      <c r="C10381" t="s">
        <v>8458</v>
      </c>
      <c r="D10381" t="s">
        <v>13811</v>
      </c>
      <c r="E10381" t="s">
        <v>11323</v>
      </c>
      <c r="F10381" s="3">
        <v>43587</v>
      </c>
      <c r="G10381" t="s">
        <v>14024</v>
      </c>
      <c r="H10381" t="s">
        <v>14025</v>
      </c>
      <c r="I10381" t="s">
        <v>1008</v>
      </c>
      <c r="J10381" t="s">
        <v>389</v>
      </c>
      <c r="L10381" t="s">
        <v>26</v>
      </c>
      <c r="M10381" t="str">
        <f>CONCATENATE("3p",C10381,"_",I10381)</f>
        <v>3pZRCBDP0317587_Collembola_</v>
      </c>
    </row>
    <row r="10382" spans="1:13" x14ac:dyDescent="0.25">
      <c r="A10382" t="s">
        <v>11320</v>
      </c>
      <c r="B10382" t="s">
        <v>15012</v>
      </c>
      <c r="C10382" t="s">
        <v>8458</v>
      </c>
      <c r="D10382" t="s">
        <v>13811</v>
      </c>
      <c r="E10382" t="s">
        <v>11323</v>
      </c>
      <c r="F10382" s="3">
        <v>43587</v>
      </c>
      <c r="G10382" t="s">
        <v>14024</v>
      </c>
      <c r="H10382" t="s">
        <v>14025</v>
      </c>
      <c r="I10382" t="s">
        <v>1008</v>
      </c>
      <c r="J10382" t="s">
        <v>389</v>
      </c>
      <c r="L10382" t="s">
        <v>26</v>
      </c>
      <c r="M10382" t="str">
        <f>CONCATENATE("3p",C10382,"_",I10382)</f>
        <v>3pZRCBDP0317587_Collembola_</v>
      </c>
    </row>
    <row r="10383" spans="1:13" x14ac:dyDescent="0.25">
      <c r="A10383" t="s">
        <v>11320</v>
      </c>
      <c r="B10383" t="s">
        <v>15013</v>
      </c>
      <c r="C10383" t="s">
        <v>11533</v>
      </c>
      <c r="D10383" t="s">
        <v>13811</v>
      </c>
      <c r="E10383" t="s">
        <v>11323</v>
      </c>
      <c r="F10383" s="3">
        <v>43587</v>
      </c>
      <c r="G10383" t="s">
        <v>14024</v>
      </c>
      <c r="H10383" t="s">
        <v>14025</v>
      </c>
      <c r="I10383" t="s">
        <v>43</v>
      </c>
      <c r="J10383" t="s">
        <v>36</v>
      </c>
      <c r="L10383" t="s">
        <v>20</v>
      </c>
      <c r="M10383" t="str">
        <f>CONCATENATE("3p",C10383,"_",I10383)</f>
        <v>3pZRCMIS0017316_Hymenoptera_</v>
      </c>
    </row>
    <row r="10384" spans="1:13" x14ac:dyDescent="0.25">
      <c r="A10384" t="s">
        <v>11320</v>
      </c>
      <c r="B10384" t="s">
        <v>15014</v>
      </c>
      <c r="C10384" t="s">
        <v>8458</v>
      </c>
      <c r="D10384" t="s">
        <v>13811</v>
      </c>
      <c r="E10384" t="s">
        <v>11323</v>
      </c>
      <c r="F10384" s="3">
        <v>43587</v>
      </c>
      <c r="G10384" t="s">
        <v>14024</v>
      </c>
      <c r="H10384" t="s">
        <v>14025</v>
      </c>
      <c r="I10384" t="s">
        <v>1008</v>
      </c>
      <c r="J10384" t="s">
        <v>389</v>
      </c>
      <c r="L10384" t="s">
        <v>26</v>
      </c>
      <c r="M10384" t="str">
        <f>CONCATENATE("3p",C10384,"_",I10384)</f>
        <v>3pZRCBDP0317587_Collembola_</v>
      </c>
    </row>
    <row r="10385" spans="1:13" x14ac:dyDescent="0.25">
      <c r="A10385" t="s">
        <v>11320</v>
      </c>
      <c r="B10385" t="s">
        <v>15015</v>
      </c>
      <c r="C10385" t="s">
        <v>747</v>
      </c>
      <c r="D10385" t="s">
        <v>13811</v>
      </c>
      <c r="E10385" t="s">
        <v>11323</v>
      </c>
      <c r="F10385" s="3">
        <v>43587</v>
      </c>
      <c r="G10385" t="s">
        <v>14024</v>
      </c>
      <c r="H10385" t="s">
        <v>14025</v>
      </c>
      <c r="I10385" t="s">
        <v>388</v>
      </c>
      <c r="J10385" t="s">
        <v>389</v>
      </c>
      <c r="K10385" t="s">
        <v>390</v>
      </c>
      <c r="L10385" t="s">
        <v>26</v>
      </c>
      <c r="M10385" t="str">
        <f>CONCATENATE("3p",C10385,"_",I10385)</f>
        <v>3pZRCBDP0322476_Collembola_Entomobryidae</v>
      </c>
    </row>
    <row r="10386" spans="1:13" x14ac:dyDescent="0.25">
      <c r="A10386" t="s">
        <v>11320</v>
      </c>
      <c r="B10386" t="s">
        <v>15016</v>
      </c>
      <c r="C10386" t="s">
        <v>747</v>
      </c>
      <c r="D10386" t="s">
        <v>13811</v>
      </c>
      <c r="E10386" t="s">
        <v>11323</v>
      </c>
      <c r="F10386" s="3">
        <v>43587</v>
      </c>
      <c r="G10386" t="s">
        <v>14024</v>
      </c>
      <c r="H10386" t="s">
        <v>14025</v>
      </c>
      <c r="I10386" t="s">
        <v>388</v>
      </c>
      <c r="J10386" t="s">
        <v>389</v>
      </c>
      <c r="K10386" t="s">
        <v>390</v>
      </c>
      <c r="L10386" t="s">
        <v>26</v>
      </c>
      <c r="M10386" t="str">
        <f>CONCATENATE("3p",C10386,"_",I10386)</f>
        <v>3pZRCBDP0322476_Collembola_Entomobryidae</v>
      </c>
    </row>
    <row r="10387" spans="1:13" x14ac:dyDescent="0.25">
      <c r="A10387" t="s">
        <v>11320</v>
      </c>
      <c r="B10387" t="s">
        <v>15017</v>
      </c>
      <c r="C10387" t="s">
        <v>747</v>
      </c>
      <c r="D10387" t="s">
        <v>13811</v>
      </c>
      <c r="E10387" t="s">
        <v>11323</v>
      </c>
      <c r="F10387" s="3">
        <v>43587</v>
      </c>
      <c r="G10387" t="s">
        <v>14024</v>
      </c>
      <c r="H10387" t="s">
        <v>14025</v>
      </c>
      <c r="I10387" t="s">
        <v>388</v>
      </c>
      <c r="J10387" t="s">
        <v>389</v>
      </c>
      <c r="K10387" t="s">
        <v>390</v>
      </c>
      <c r="L10387" t="s">
        <v>26</v>
      </c>
      <c r="M10387" t="str">
        <f>CONCATENATE("3p",C10387,"_",I10387)</f>
        <v>3pZRCBDP0322476_Collembola_Entomobryidae</v>
      </c>
    </row>
    <row r="10388" spans="1:13" x14ac:dyDescent="0.25">
      <c r="A10388" t="s">
        <v>11320</v>
      </c>
      <c r="B10388" t="s">
        <v>15018</v>
      </c>
      <c r="C10388" t="s">
        <v>747</v>
      </c>
      <c r="D10388" t="s">
        <v>13811</v>
      </c>
      <c r="E10388" t="s">
        <v>11323</v>
      </c>
      <c r="F10388" s="3">
        <v>43587</v>
      </c>
      <c r="G10388" t="s">
        <v>14024</v>
      </c>
      <c r="H10388" t="s">
        <v>14025</v>
      </c>
      <c r="I10388" t="s">
        <v>388</v>
      </c>
      <c r="J10388" t="s">
        <v>389</v>
      </c>
      <c r="K10388" t="s">
        <v>390</v>
      </c>
      <c r="L10388" t="s">
        <v>26</v>
      </c>
      <c r="M10388" t="str">
        <f>CONCATENATE("3p",C10388,"_",I10388)</f>
        <v>3pZRCBDP0322476_Collembola_Entomobryidae</v>
      </c>
    </row>
    <row r="10389" spans="1:13" x14ac:dyDescent="0.25">
      <c r="A10389" t="s">
        <v>11320</v>
      </c>
      <c r="B10389" t="s">
        <v>15019</v>
      </c>
      <c r="C10389" t="s">
        <v>747</v>
      </c>
      <c r="D10389" t="s">
        <v>13811</v>
      </c>
      <c r="E10389" t="s">
        <v>11323</v>
      </c>
      <c r="F10389" s="3">
        <v>43587</v>
      </c>
      <c r="G10389" t="s">
        <v>14024</v>
      </c>
      <c r="H10389" t="s">
        <v>14025</v>
      </c>
      <c r="I10389" t="s">
        <v>388</v>
      </c>
      <c r="J10389" t="s">
        <v>389</v>
      </c>
      <c r="K10389" t="s">
        <v>390</v>
      </c>
      <c r="L10389" t="s">
        <v>26</v>
      </c>
      <c r="M10389" t="str">
        <f>CONCATENATE("3p",C10389,"_",I10389)</f>
        <v>3pZRCBDP0322476_Collembola_Entomobryidae</v>
      </c>
    </row>
    <row r="10390" spans="1:13" x14ac:dyDescent="0.25">
      <c r="A10390" t="s">
        <v>11320</v>
      </c>
      <c r="B10390" t="s">
        <v>15020</v>
      </c>
      <c r="C10390" t="s">
        <v>747</v>
      </c>
      <c r="D10390" t="s">
        <v>13811</v>
      </c>
      <c r="E10390" t="s">
        <v>11323</v>
      </c>
      <c r="F10390" s="3">
        <v>43587</v>
      </c>
      <c r="G10390" t="s">
        <v>14024</v>
      </c>
      <c r="H10390" t="s">
        <v>14025</v>
      </c>
      <c r="I10390" t="s">
        <v>388</v>
      </c>
      <c r="J10390" t="s">
        <v>389</v>
      </c>
      <c r="K10390" t="s">
        <v>390</v>
      </c>
      <c r="L10390" t="s">
        <v>26</v>
      </c>
      <c r="M10390" t="str">
        <f>CONCATENATE("3p",C10390,"_",I10390)</f>
        <v>3pZRCBDP0322476_Collembola_Entomobryidae</v>
      </c>
    </row>
    <row r="10391" spans="1:13" x14ac:dyDescent="0.25">
      <c r="A10391" t="s">
        <v>11320</v>
      </c>
      <c r="B10391" t="s">
        <v>15021</v>
      </c>
      <c r="C10391" t="s">
        <v>13035</v>
      </c>
      <c r="D10391" t="s">
        <v>13811</v>
      </c>
      <c r="E10391" t="s">
        <v>11323</v>
      </c>
      <c r="F10391" s="3">
        <v>43587</v>
      </c>
      <c r="G10391" t="s">
        <v>14024</v>
      </c>
      <c r="H10391" t="s">
        <v>14025</v>
      </c>
      <c r="I10391" t="s">
        <v>8597</v>
      </c>
      <c r="J10391" t="s">
        <v>8598</v>
      </c>
      <c r="L10391" t="s">
        <v>26</v>
      </c>
      <c r="M10391" t="str">
        <f>CONCATENATE("3p",C10391,"_",I10391)</f>
        <v>3pZRCBDP0306054_CONFLICT_</v>
      </c>
    </row>
    <row r="10392" spans="1:13" x14ac:dyDescent="0.25">
      <c r="A10392" t="s">
        <v>11320</v>
      </c>
      <c r="B10392" t="s">
        <v>15022</v>
      </c>
      <c r="C10392" t="s">
        <v>13609</v>
      </c>
      <c r="D10392" t="s">
        <v>13811</v>
      </c>
      <c r="E10392" t="s">
        <v>11323</v>
      </c>
      <c r="F10392" s="3">
        <v>43587</v>
      </c>
      <c r="G10392" t="s">
        <v>14024</v>
      </c>
      <c r="H10392" t="s">
        <v>14025</v>
      </c>
      <c r="I10392" t="s">
        <v>388</v>
      </c>
      <c r="J10392" t="s">
        <v>389</v>
      </c>
      <c r="K10392" t="s">
        <v>390</v>
      </c>
      <c r="L10392">
        <v>190916</v>
      </c>
      <c r="M10392" t="str">
        <f>CONCATENATE("3p",C10392,"_",I10392)</f>
        <v>3p190916-F09-A01_Collembola_Entomobryidae</v>
      </c>
    </row>
    <row r="10393" spans="1:13" x14ac:dyDescent="0.25">
      <c r="A10393" t="s">
        <v>11320</v>
      </c>
      <c r="B10393" t="s">
        <v>15023</v>
      </c>
      <c r="C10393" t="s">
        <v>7288</v>
      </c>
      <c r="D10393" t="s">
        <v>13811</v>
      </c>
      <c r="E10393" t="s">
        <v>11323</v>
      </c>
      <c r="F10393" s="3">
        <v>43587</v>
      </c>
      <c r="G10393" t="s">
        <v>14024</v>
      </c>
      <c r="H10393" t="s">
        <v>14025</v>
      </c>
      <c r="I10393" t="s">
        <v>1008</v>
      </c>
      <c r="J10393" t="s">
        <v>389</v>
      </c>
      <c r="L10393" t="s">
        <v>26</v>
      </c>
      <c r="M10393" t="str">
        <f>CONCATENATE("3p",C10393,"_",I10393)</f>
        <v>3pZRCBDP0317602_Collembola_</v>
      </c>
    </row>
    <row r="10394" spans="1:13" x14ac:dyDescent="0.25">
      <c r="A10394" t="s">
        <v>11320</v>
      </c>
      <c r="B10394" t="s">
        <v>15024</v>
      </c>
      <c r="C10394" t="s">
        <v>1166</v>
      </c>
      <c r="D10394" t="s">
        <v>13811</v>
      </c>
      <c r="E10394" t="s">
        <v>11323</v>
      </c>
      <c r="F10394" s="3">
        <v>43587</v>
      </c>
      <c r="G10394" t="s">
        <v>14024</v>
      </c>
      <c r="H10394" t="s">
        <v>14025</v>
      </c>
      <c r="I10394" t="s">
        <v>388</v>
      </c>
      <c r="J10394" t="s">
        <v>389</v>
      </c>
      <c r="K10394" t="s">
        <v>390</v>
      </c>
      <c r="L10394" t="s">
        <v>26</v>
      </c>
      <c r="M10394" t="str">
        <f>CONCATENATE("3p",C10394,"_",I10394)</f>
        <v>3pZRCBDP0312459_Collembola_Entomobryidae</v>
      </c>
    </row>
    <row r="10395" spans="1:13" x14ac:dyDescent="0.25">
      <c r="A10395" t="s">
        <v>11320</v>
      </c>
      <c r="B10395" t="s">
        <v>15025</v>
      </c>
      <c r="C10395" t="s">
        <v>5602</v>
      </c>
      <c r="D10395" t="s">
        <v>13811</v>
      </c>
      <c r="E10395" t="s">
        <v>11323</v>
      </c>
      <c r="F10395" s="3">
        <v>43587</v>
      </c>
      <c r="G10395" t="s">
        <v>14024</v>
      </c>
      <c r="H10395" t="s">
        <v>14025</v>
      </c>
      <c r="I10395" t="s">
        <v>388</v>
      </c>
      <c r="J10395" t="s">
        <v>389</v>
      </c>
      <c r="K10395" t="s">
        <v>390</v>
      </c>
      <c r="L10395" t="s">
        <v>26</v>
      </c>
      <c r="M10395" t="str">
        <f>CONCATENATE("3p",C10395,"_",I10395)</f>
        <v>3pZRCBDP0340581_Collembola_Entomobryidae</v>
      </c>
    </row>
    <row r="10396" spans="1:13" x14ac:dyDescent="0.25">
      <c r="A10396" t="s">
        <v>11320</v>
      </c>
      <c r="B10396" t="s">
        <v>15026</v>
      </c>
      <c r="C10396" t="s">
        <v>8458</v>
      </c>
      <c r="D10396" t="s">
        <v>13811</v>
      </c>
      <c r="E10396" t="s">
        <v>11323</v>
      </c>
      <c r="F10396" s="3">
        <v>43587</v>
      </c>
      <c r="G10396" t="s">
        <v>14024</v>
      </c>
      <c r="H10396" t="s">
        <v>14025</v>
      </c>
      <c r="I10396" t="s">
        <v>1008</v>
      </c>
      <c r="J10396" t="s">
        <v>389</v>
      </c>
      <c r="L10396" t="s">
        <v>26</v>
      </c>
      <c r="M10396" t="str">
        <f>CONCATENATE("3p",C10396,"_",I10396)</f>
        <v>3pZRCBDP0317587_Collembola_</v>
      </c>
    </row>
    <row r="10397" spans="1:13" x14ac:dyDescent="0.25">
      <c r="A10397" t="s">
        <v>11320</v>
      </c>
      <c r="B10397" t="s">
        <v>15027</v>
      </c>
      <c r="C10397" t="s">
        <v>7288</v>
      </c>
      <c r="D10397" t="s">
        <v>13811</v>
      </c>
      <c r="E10397" t="s">
        <v>11323</v>
      </c>
      <c r="F10397" s="3">
        <v>43587</v>
      </c>
      <c r="G10397" t="s">
        <v>14024</v>
      </c>
      <c r="H10397" t="s">
        <v>14025</v>
      </c>
      <c r="I10397" t="s">
        <v>1008</v>
      </c>
      <c r="J10397" t="s">
        <v>389</v>
      </c>
      <c r="L10397" t="s">
        <v>26</v>
      </c>
      <c r="M10397" t="str">
        <f>CONCATENATE("3p",C10397,"_",I10397)</f>
        <v>3pZRCBDP0317602_Collembola_</v>
      </c>
    </row>
    <row r="10398" spans="1:13" x14ac:dyDescent="0.25">
      <c r="A10398" t="s">
        <v>11320</v>
      </c>
      <c r="B10398" t="s">
        <v>15028</v>
      </c>
      <c r="C10398" t="s">
        <v>7288</v>
      </c>
      <c r="D10398" t="s">
        <v>13811</v>
      </c>
      <c r="E10398" t="s">
        <v>11323</v>
      </c>
      <c r="F10398" s="3">
        <v>43587</v>
      </c>
      <c r="G10398" t="s">
        <v>14024</v>
      </c>
      <c r="H10398" t="s">
        <v>14025</v>
      </c>
      <c r="I10398" t="s">
        <v>1008</v>
      </c>
      <c r="J10398" t="s">
        <v>389</v>
      </c>
      <c r="L10398" t="s">
        <v>26</v>
      </c>
      <c r="M10398" t="str">
        <f>CONCATENATE("3p",C10398,"_",I10398)</f>
        <v>3pZRCBDP0317602_Collembola_</v>
      </c>
    </row>
    <row r="10399" spans="1:13" x14ac:dyDescent="0.25">
      <c r="A10399" t="s">
        <v>11320</v>
      </c>
      <c r="B10399" t="s">
        <v>15029</v>
      </c>
      <c r="C10399" t="s">
        <v>13609</v>
      </c>
      <c r="D10399" t="s">
        <v>13811</v>
      </c>
      <c r="E10399" t="s">
        <v>11323</v>
      </c>
      <c r="F10399" s="3">
        <v>43587</v>
      </c>
      <c r="G10399" t="s">
        <v>14024</v>
      </c>
      <c r="H10399" t="s">
        <v>14025</v>
      </c>
      <c r="I10399" t="s">
        <v>388</v>
      </c>
      <c r="J10399" t="s">
        <v>389</v>
      </c>
      <c r="K10399" t="s">
        <v>390</v>
      </c>
      <c r="L10399">
        <v>190916</v>
      </c>
      <c r="M10399" t="str">
        <f>CONCATENATE("3p",C10399,"_",I10399)</f>
        <v>3p190916-F09-A01_Collembola_Entomobryidae</v>
      </c>
    </row>
    <row r="10400" spans="1:13" x14ac:dyDescent="0.25">
      <c r="A10400" t="s">
        <v>11320</v>
      </c>
      <c r="B10400" t="s">
        <v>15030</v>
      </c>
      <c r="C10400" t="s">
        <v>7288</v>
      </c>
      <c r="D10400" t="s">
        <v>13811</v>
      </c>
      <c r="E10400" t="s">
        <v>11323</v>
      </c>
      <c r="F10400" s="3">
        <v>43587</v>
      </c>
      <c r="G10400" t="s">
        <v>14024</v>
      </c>
      <c r="H10400" t="s">
        <v>14025</v>
      </c>
      <c r="I10400" t="s">
        <v>1008</v>
      </c>
      <c r="J10400" t="s">
        <v>389</v>
      </c>
      <c r="L10400" t="s">
        <v>26</v>
      </c>
      <c r="M10400" t="str">
        <f>CONCATENATE("3p",C10400,"_",I10400)</f>
        <v>3pZRCBDP0317602_Collembola_</v>
      </c>
    </row>
    <row r="10401" spans="1:13" x14ac:dyDescent="0.25">
      <c r="A10401" t="s">
        <v>11320</v>
      </c>
      <c r="B10401" t="s">
        <v>15031</v>
      </c>
      <c r="C10401" t="s">
        <v>8458</v>
      </c>
      <c r="D10401" t="s">
        <v>13811</v>
      </c>
      <c r="E10401" t="s">
        <v>11323</v>
      </c>
      <c r="F10401" s="3">
        <v>43587</v>
      </c>
      <c r="G10401" t="s">
        <v>14024</v>
      </c>
      <c r="H10401" t="s">
        <v>14025</v>
      </c>
      <c r="I10401" t="s">
        <v>1008</v>
      </c>
      <c r="J10401" t="s">
        <v>389</v>
      </c>
      <c r="L10401" t="s">
        <v>26</v>
      </c>
      <c r="M10401" t="str">
        <f>CONCATENATE("3p",C10401,"_",I10401)</f>
        <v>3pZRCBDP0317587_Collembola_</v>
      </c>
    </row>
    <row r="10402" spans="1:13" x14ac:dyDescent="0.25">
      <c r="A10402" t="s">
        <v>11320</v>
      </c>
      <c r="B10402" t="s">
        <v>15032</v>
      </c>
      <c r="C10402" t="s">
        <v>8458</v>
      </c>
      <c r="D10402" t="s">
        <v>13811</v>
      </c>
      <c r="E10402" t="s">
        <v>11323</v>
      </c>
      <c r="F10402" s="3">
        <v>43587</v>
      </c>
      <c r="G10402" t="s">
        <v>14024</v>
      </c>
      <c r="H10402" t="s">
        <v>14025</v>
      </c>
      <c r="I10402" t="s">
        <v>1008</v>
      </c>
      <c r="J10402" t="s">
        <v>389</v>
      </c>
      <c r="L10402" t="s">
        <v>26</v>
      </c>
      <c r="M10402" t="str">
        <f>CONCATENATE("3p",C10402,"_",I10402)</f>
        <v>3pZRCBDP0317587_Collembola_</v>
      </c>
    </row>
    <row r="10403" spans="1:13" x14ac:dyDescent="0.25">
      <c r="A10403" t="s">
        <v>11320</v>
      </c>
      <c r="B10403" t="s">
        <v>15033</v>
      </c>
      <c r="C10403" t="s">
        <v>15033</v>
      </c>
      <c r="D10403" t="s">
        <v>13811</v>
      </c>
      <c r="E10403" t="s">
        <v>11323</v>
      </c>
      <c r="F10403" s="3">
        <v>43587</v>
      </c>
      <c r="G10403" t="s">
        <v>14024</v>
      </c>
      <c r="H10403" t="s">
        <v>14025</v>
      </c>
      <c r="I10403" t="s">
        <v>1008</v>
      </c>
      <c r="J10403" t="s">
        <v>389</v>
      </c>
      <c r="L10403" t="s">
        <v>20</v>
      </c>
      <c r="M10403" t="str">
        <f>CONCATENATE("3p",C10403,"_",I10403)</f>
        <v>3pZRCMIS0029434_Collembola_</v>
      </c>
    </row>
    <row r="10404" spans="1:13" x14ac:dyDescent="0.25">
      <c r="A10404" t="s">
        <v>11320</v>
      </c>
      <c r="B10404" t="s">
        <v>15034</v>
      </c>
      <c r="C10404" t="s">
        <v>8458</v>
      </c>
      <c r="D10404" t="s">
        <v>13811</v>
      </c>
      <c r="E10404" t="s">
        <v>11323</v>
      </c>
      <c r="F10404" s="3">
        <v>43587</v>
      </c>
      <c r="G10404" t="s">
        <v>14024</v>
      </c>
      <c r="H10404" t="s">
        <v>14025</v>
      </c>
      <c r="I10404" t="s">
        <v>1008</v>
      </c>
      <c r="J10404" t="s">
        <v>389</v>
      </c>
      <c r="L10404" t="s">
        <v>26</v>
      </c>
      <c r="M10404" t="str">
        <f>CONCATENATE("3p",C10404,"_",I10404)</f>
        <v>3pZRCBDP0317587_Collembola_</v>
      </c>
    </row>
    <row r="10405" spans="1:13" x14ac:dyDescent="0.25">
      <c r="A10405" t="s">
        <v>11320</v>
      </c>
      <c r="B10405" t="s">
        <v>15035</v>
      </c>
      <c r="C10405" t="s">
        <v>13035</v>
      </c>
      <c r="D10405" t="s">
        <v>13811</v>
      </c>
      <c r="E10405" t="s">
        <v>11323</v>
      </c>
      <c r="F10405" s="3">
        <v>43587</v>
      </c>
      <c r="G10405" t="s">
        <v>14024</v>
      </c>
      <c r="H10405" t="s">
        <v>14025</v>
      </c>
      <c r="I10405" t="s">
        <v>8597</v>
      </c>
      <c r="J10405" t="s">
        <v>8598</v>
      </c>
      <c r="L10405" t="s">
        <v>26</v>
      </c>
      <c r="M10405" t="str">
        <f>CONCATENATE("3p",C10405,"_",I10405)</f>
        <v>3pZRCBDP0306054_CONFLICT_</v>
      </c>
    </row>
    <row r="10406" spans="1:13" x14ac:dyDescent="0.25">
      <c r="A10406" t="s">
        <v>11320</v>
      </c>
      <c r="B10406" t="s">
        <v>15036</v>
      </c>
      <c r="C10406" t="s">
        <v>13035</v>
      </c>
      <c r="D10406" t="s">
        <v>13811</v>
      </c>
      <c r="E10406" t="s">
        <v>11323</v>
      </c>
      <c r="F10406" s="3">
        <v>43587</v>
      </c>
      <c r="G10406" t="s">
        <v>14024</v>
      </c>
      <c r="H10406" t="s">
        <v>14025</v>
      </c>
      <c r="I10406" t="s">
        <v>8597</v>
      </c>
      <c r="J10406" t="s">
        <v>8598</v>
      </c>
      <c r="L10406" t="s">
        <v>26</v>
      </c>
      <c r="M10406" t="str">
        <f>CONCATENATE("3p",C10406,"_",I10406)</f>
        <v>3pZRCBDP0306054_CONFLICT_</v>
      </c>
    </row>
    <row r="10407" spans="1:13" x14ac:dyDescent="0.25">
      <c r="A10407" t="s">
        <v>11320</v>
      </c>
      <c r="B10407" t="s">
        <v>15037</v>
      </c>
      <c r="C10407" t="s">
        <v>13047</v>
      </c>
      <c r="D10407" t="s">
        <v>13811</v>
      </c>
      <c r="E10407" t="s">
        <v>11323</v>
      </c>
      <c r="F10407" s="3">
        <v>43587</v>
      </c>
      <c r="G10407" t="s">
        <v>14024</v>
      </c>
      <c r="H10407" t="s">
        <v>14025</v>
      </c>
      <c r="I10407" t="s">
        <v>1008</v>
      </c>
      <c r="J10407" t="s">
        <v>389</v>
      </c>
      <c r="L10407" t="s">
        <v>20</v>
      </c>
      <c r="M10407" t="str">
        <f>CONCATENATE("3p",C10407,"_",I10407)</f>
        <v>3pZRCMIS0020104_Collembola_</v>
      </c>
    </row>
    <row r="10408" spans="1:13" x14ac:dyDescent="0.25">
      <c r="A10408" t="s">
        <v>11320</v>
      </c>
      <c r="B10408" t="s">
        <v>15038</v>
      </c>
      <c r="C10408" t="s">
        <v>13047</v>
      </c>
      <c r="D10408" t="s">
        <v>13811</v>
      </c>
      <c r="E10408" t="s">
        <v>11323</v>
      </c>
      <c r="F10408" s="3">
        <v>43587</v>
      </c>
      <c r="G10408" t="s">
        <v>14024</v>
      </c>
      <c r="H10408" t="s">
        <v>14025</v>
      </c>
      <c r="I10408" t="s">
        <v>1008</v>
      </c>
      <c r="J10408" t="s">
        <v>389</v>
      </c>
      <c r="L10408" t="s">
        <v>20</v>
      </c>
      <c r="M10408" t="str">
        <f>CONCATENATE("3p",C10408,"_",I10408)</f>
        <v>3pZRCMIS0020104_Collembola_</v>
      </c>
    </row>
    <row r="10409" spans="1:13" x14ac:dyDescent="0.25">
      <c r="A10409" t="s">
        <v>11320</v>
      </c>
      <c r="B10409" t="s">
        <v>15039</v>
      </c>
      <c r="C10409" t="s">
        <v>747</v>
      </c>
      <c r="D10409" t="s">
        <v>13811</v>
      </c>
      <c r="E10409" t="s">
        <v>11323</v>
      </c>
      <c r="F10409" s="3">
        <v>43587</v>
      </c>
      <c r="G10409" t="s">
        <v>14024</v>
      </c>
      <c r="H10409" t="s">
        <v>14025</v>
      </c>
      <c r="I10409" t="s">
        <v>388</v>
      </c>
      <c r="J10409" t="s">
        <v>389</v>
      </c>
      <c r="K10409" t="s">
        <v>390</v>
      </c>
      <c r="L10409" t="s">
        <v>26</v>
      </c>
      <c r="M10409" t="str">
        <f>CONCATENATE("3p",C10409,"_",I10409)</f>
        <v>3pZRCBDP0322476_Collembola_Entomobryidae</v>
      </c>
    </row>
    <row r="10410" spans="1:13" x14ac:dyDescent="0.25">
      <c r="A10410" t="s">
        <v>11320</v>
      </c>
      <c r="B10410" t="s">
        <v>15040</v>
      </c>
      <c r="C10410" t="s">
        <v>747</v>
      </c>
      <c r="D10410" t="s">
        <v>13811</v>
      </c>
      <c r="E10410" t="s">
        <v>11323</v>
      </c>
      <c r="F10410" s="3">
        <v>43587</v>
      </c>
      <c r="G10410" t="s">
        <v>14024</v>
      </c>
      <c r="H10410" t="s">
        <v>14025</v>
      </c>
      <c r="I10410" t="s">
        <v>388</v>
      </c>
      <c r="J10410" t="s">
        <v>389</v>
      </c>
      <c r="K10410" t="s">
        <v>390</v>
      </c>
      <c r="L10410" t="s">
        <v>26</v>
      </c>
      <c r="M10410" t="str">
        <f>CONCATENATE("3p",C10410,"_",I10410)</f>
        <v>3pZRCBDP0322476_Collembola_Entomobryidae</v>
      </c>
    </row>
    <row r="10411" spans="1:13" x14ac:dyDescent="0.25">
      <c r="A10411" t="s">
        <v>11320</v>
      </c>
      <c r="B10411" t="s">
        <v>15041</v>
      </c>
      <c r="C10411" t="s">
        <v>13035</v>
      </c>
      <c r="D10411" t="s">
        <v>13811</v>
      </c>
      <c r="E10411" t="s">
        <v>11323</v>
      </c>
      <c r="F10411" s="3">
        <v>43587</v>
      </c>
      <c r="G10411" t="s">
        <v>14024</v>
      </c>
      <c r="H10411" t="s">
        <v>14025</v>
      </c>
      <c r="I10411" t="s">
        <v>8597</v>
      </c>
      <c r="J10411" t="s">
        <v>8598</v>
      </c>
      <c r="L10411" t="s">
        <v>26</v>
      </c>
      <c r="M10411" t="str">
        <f>CONCATENATE("3p",C10411,"_",I10411)</f>
        <v>3pZRCBDP0306054_CONFLICT_</v>
      </c>
    </row>
    <row r="10412" spans="1:13" x14ac:dyDescent="0.25">
      <c r="A10412" t="s">
        <v>11320</v>
      </c>
      <c r="B10412" t="s">
        <v>15042</v>
      </c>
      <c r="C10412" t="s">
        <v>7288</v>
      </c>
      <c r="D10412" t="s">
        <v>13811</v>
      </c>
      <c r="E10412" t="s">
        <v>11323</v>
      </c>
      <c r="F10412" s="3">
        <v>43587</v>
      </c>
      <c r="G10412" t="s">
        <v>14024</v>
      </c>
      <c r="H10412" t="s">
        <v>14025</v>
      </c>
      <c r="I10412" t="s">
        <v>1008</v>
      </c>
      <c r="J10412" t="s">
        <v>389</v>
      </c>
      <c r="L10412" t="s">
        <v>26</v>
      </c>
      <c r="M10412" t="str">
        <f>CONCATENATE("3p",C10412,"_",I10412)</f>
        <v>3pZRCBDP0317602_Collembola_</v>
      </c>
    </row>
    <row r="10413" spans="1:13" x14ac:dyDescent="0.25">
      <c r="A10413" t="s">
        <v>11320</v>
      </c>
      <c r="B10413" t="s">
        <v>15043</v>
      </c>
      <c r="C10413" t="s">
        <v>11533</v>
      </c>
      <c r="D10413" t="s">
        <v>13811</v>
      </c>
      <c r="E10413" t="s">
        <v>11323</v>
      </c>
      <c r="F10413" s="3">
        <v>43587</v>
      </c>
      <c r="G10413" t="s">
        <v>14024</v>
      </c>
      <c r="H10413" t="s">
        <v>14025</v>
      </c>
      <c r="I10413" t="s">
        <v>43</v>
      </c>
      <c r="J10413" t="s">
        <v>36</v>
      </c>
      <c r="L10413" t="s">
        <v>20</v>
      </c>
      <c r="M10413" t="str">
        <f>CONCATENATE("3p",C10413,"_",I10413)</f>
        <v>3pZRCMIS0017316_Hymenoptera_</v>
      </c>
    </row>
    <row r="10414" spans="1:13" x14ac:dyDescent="0.25">
      <c r="A10414" t="s">
        <v>11320</v>
      </c>
      <c r="B10414" t="s">
        <v>15044</v>
      </c>
      <c r="C10414" t="s">
        <v>13035</v>
      </c>
      <c r="D10414" t="s">
        <v>13811</v>
      </c>
      <c r="E10414" t="s">
        <v>11323</v>
      </c>
      <c r="F10414" s="3">
        <v>43587</v>
      </c>
      <c r="G10414" t="s">
        <v>14024</v>
      </c>
      <c r="H10414" t="s">
        <v>14025</v>
      </c>
      <c r="I10414" t="s">
        <v>8597</v>
      </c>
      <c r="J10414" t="s">
        <v>8598</v>
      </c>
      <c r="L10414" t="s">
        <v>26</v>
      </c>
      <c r="M10414" t="str">
        <f>CONCATENATE("3p",C10414,"_",I10414)</f>
        <v>3pZRCBDP0306054_CONFLICT_</v>
      </c>
    </row>
    <row r="10415" spans="1:13" x14ac:dyDescent="0.25">
      <c r="A10415" t="s">
        <v>11320</v>
      </c>
      <c r="B10415" t="s">
        <v>15045</v>
      </c>
      <c r="C10415" t="s">
        <v>747</v>
      </c>
      <c r="D10415" t="s">
        <v>13811</v>
      </c>
      <c r="E10415" t="s">
        <v>11323</v>
      </c>
      <c r="F10415" s="3">
        <v>43587</v>
      </c>
      <c r="G10415" t="s">
        <v>14024</v>
      </c>
      <c r="H10415" t="s">
        <v>14025</v>
      </c>
      <c r="I10415" t="s">
        <v>388</v>
      </c>
      <c r="J10415" t="s">
        <v>389</v>
      </c>
      <c r="K10415" t="s">
        <v>390</v>
      </c>
      <c r="L10415" t="s">
        <v>26</v>
      </c>
      <c r="M10415" t="str">
        <f>CONCATENATE("3p",C10415,"_",I10415)</f>
        <v>3pZRCBDP0322476_Collembola_Entomobryidae</v>
      </c>
    </row>
    <row r="10416" spans="1:13" x14ac:dyDescent="0.25">
      <c r="A10416" t="s">
        <v>11320</v>
      </c>
      <c r="B10416" t="s">
        <v>15046</v>
      </c>
      <c r="C10416" t="s">
        <v>747</v>
      </c>
      <c r="D10416" t="s">
        <v>13811</v>
      </c>
      <c r="E10416" t="s">
        <v>11323</v>
      </c>
      <c r="F10416" s="3">
        <v>43587</v>
      </c>
      <c r="G10416" t="s">
        <v>14024</v>
      </c>
      <c r="H10416" t="s">
        <v>14025</v>
      </c>
      <c r="I10416" t="s">
        <v>388</v>
      </c>
      <c r="J10416" t="s">
        <v>389</v>
      </c>
      <c r="K10416" t="s">
        <v>390</v>
      </c>
      <c r="L10416" t="s">
        <v>26</v>
      </c>
      <c r="M10416" t="str">
        <f>CONCATENATE("3p",C10416,"_",I10416)</f>
        <v>3pZRCBDP0322476_Collembola_Entomobryidae</v>
      </c>
    </row>
    <row r="10417" spans="1:13" x14ac:dyDescent="0.25">
      <c r="A10417" t="s">
        <v>11320</v>
      </c>
      <c r="B10417" t="s">
        <v>15047</v>
      </c>
      <c r="C10417" t="s">
        <v>13551</v>
      </c>
      <c r="D10417" t="s">
        <v>13811</v>
      </c>
      <c r="E10417" t="s">
        <v>11323</v>
      </c>
      <c r="F10417" s="3">
        <v>43587</v>
      </c>
      <c r="G10417" t="s">
        <v>14024</v>
      </c>
      <c r="H10417" t="s">
        <v>14025</v>
      </c>
      <c r="I10417" t="s">
        <v>1008</v>
      </c>
      <c r="J10417" t="s">
        <v>389</v>
      </c>
      <c r="L10417" t="s">
        <v>20</v>
      </c>
      <c r="M10417" t="str">
        <f>CONCATENATE("3p",C10417,"_",I10417)</f>
        <v>3pZRCMIS0026616_Collembola_</v>
      </c>
    </row>
    <row r="10418" spans="1:13" x14ac:dyDescent="0.25">
      <c r="A10418" t="s">
        <v>11320</v>
      </c>
      <c r="B10418" t="s">
        <v>15048</v>
      </c>
      <c r="C10418" t="s">
        <v>747</v>
      </c>
      <c r="D10418" t="s">
        <v>13811</v>
      </c>
      <c r="E10418" t="s">
        <v>11323</v>
      </c>
      <c r="F10418" s="3">
        <v>43587</v>
      </c>
      <c r="G10418" t="s">
        <v>14024</v>
      </c>
      <c r="H10418" t="s">
        <v>14025</v>
      </c>
      <c r="I10418" t="s">
        <v>388</v>
      </c>
      <c r="J10418" t="s">
        <v>389</v>
      </c>
      <c r="K10418" t="s">
        <v>390</v>
      </c>
      <c r="L10418" t="s">
        <v>26</v>
      </c>
      <c r="M10418" t="str">
        <f>CONCATENATE("3p",C10418,"_",I10418)</f>
        <v>3pZRCBDP0322476_Collembola_Entomobryidae</v>
      </c>
    </row>
    <row r="10419" spans="1:13" x14ac:dyDescent="0.25">
      <c r="A10419" t="s">
        <v>11320</v>
      </c>
      <c r="B10419" t="s">
        <v>15049</v>
      </c>
      <c r="C10419" t="s">
        <v>747</v>
      </c>
      <c r="D10419" t="s">
        <v>13811</v>
      </c>
      <c r="E10419" t="s">
        <v>11323</v>
      </c>
      <c r="F10419" s="3">
        <v>43587</v>
      </c>
      <c r="G10419" t="s">
        <v>14024</v>
      </c>
      <c r="H10419" t="s">
        <v>14025</v>
      </c>
      <c r="I10419" t="s">
        <v>388</v>
      </c>
      <c r="J10419" t="s">
        <v>389</v>
      </c>
      <c r="K10419" t="s">
        <v>390</v>
      </c>
      <c r="L10419" t="s">
        <v>26</v>
      </c>
      <c r="M10419" t="str">
        <f>CONCATENATE("3p",C10419,"_",I10419)</f>
        <v>3pZRCBDP0322476_Collembola_Entomobryidae</v>
      </c>
    </row>
    <row r="10420" spans="1:13" x14ac:dyDescent="0.25">
      <c r="A10420" t="s">
        <v>11320</v>
      </c>
      <c r="B10420" t="s">
        <v>15050</v>
      </c>
      <c r="C10420" t="s">
        <v>747</v>
      </c>
      <c r="D10420" t="s">
        <v>13811</v>
      </c>
      <c r="E10420" t="s">
        <v>11323</v>
      </c>
      <c r="F10420" s="3">
        <v>43587</v>
      </c>
      <c r="G10420" t="s">
        <v>14024</v>
      </c>
      <c r="H10420" t="s">
        <v>14025</v>
      </c>
      <c r="I10420" t="s">
        <v>388</v>
      </c>
      <c r="J10420" t="s">
        <v>389</v>
      </c>
      <c r="K10420" t="s">
        <v>390</v>
      </c>
      <c r="L10420" t="s">
        <v>26</v>
      </c>
      <c r="M10420" t="str">
        <f>CONCATENATE("3p",C10420,"_",I10420)</f>
        <v>3pZRCBDP0322476_Collembola_Entomobryidae</v>
      </c>
    </row>
    <row r="10421" spans="1:13" x14ac:dyDescent="0.25">
      <c r="A10421" t="s">
        <v>11320</v>
      </c>
      <c r="B10421" t="s">
        <v>15051</v>
      </c>
      <c r="C10421" t="s">
        <v>747</v>
      </c>
      <c r="D10421" t="s">
        <v>13811</v>
      </c>
      <c r="E10421" t="s">
        <v>11323</v>
      </c>
      <c r="F10421" s="3">
        <v>43587</v>
      </c>
      <c r="G10421" t="s">
        <v>14024</v>
      </c>
      <c r="H10421" t="s">
        <v>14025</v>
      </c>
      <c r="I10421" t="s">
        <v>388</v>
      </c>
      <c r="J10421" t="s">
        <v>389</v>
      </c>
      <c r="K10421" t="s">
        <v>390</v>
      </c>
      <c r="L10421" t="s">
        <v>26</v>
      </c>
      <c r="M10421" t="str">
        <f>CONCATENATE("3p",C10421,"_",I10421)</f>
        <v>3pZRCBDP0322476_Collembola_Entomobryidae</v>
      </c>
    </row>
    <row r="10422" spans="1:13" x14ac:dyDescent="0.25">
      <c r="A10422" t="s">
        <v>11320</v>
      </c>
      <c r="B10422" t="s">
        <v>15052</v>
      </c>
      <c r="C10422" t="s">
        <v>747</v>
      </c>
      <c r="D10422" t="s">
        <v>13811</v>
      </c>
      <c r="E10422" t="s">
        <v>11323</v>
      </c>
      <c r="F10422" s="3">
        <v>43587</v>
      </c>
      <c r="G10422" t="s">
        <v>14024</v>
      </c>
      <c r="H10422" t="s">
        <v>14025</v>
      </c>
      <c r="I10422" t="s">
        <v>388</v>
      </c>
      <c r="J10422" t="s">
        <v>389</v>
      </c>
      <c r="K10422" t="s">
        <v>390</v>
      </c>
      <c r="L10422" t="s">
        <v>26</v>
      </c>
      <c r="M10422" t="str">
        <f>CONCATENATE("3p",C10422,"_",I10422)</f>
        <v>3pZRCBDP0322476_Collembola_Entomobryidae</v>
      </c>
    </row>
    <row r="10423" spans="1:13" x14ac:dyDescent="0.25">
      <c r="A10423" t="s">
        <v>11320</v>
      </c>
      <c r="B10423" t="s">
        <v>15053</v>
      </c>
      <c r="C10423" t="s">
        <v>5602</v>
      </c>
      <c r="D10423" t="s">
        <v>13811</v>
      </c>
      <c r="E10423" t="s">
        <v>11323</v>
      </c>
      <c r="F10423" s="3">
        <v>43587</v>
      </c>
      <c r="G10423" t="s">
        <v>14024</v>
      </c>
      <c r="H10423" t="s">
        <v>14025</v>
      </c>
      <c r="I10423" t="s">
        <v>388</v>
      </c>
      <c r="J10423" t="s">
        <v>389</v>
      </c>
      <c r="K10423" t="s">
        <v>390</v>
      </c>
      <c r="L10423" t="s">
        <v>26</v>
      </c>
      <c r="M10423" t="str">
        <f>CONCATENATE("3p",C10423,"_",I10423)</f>
        <v>3pZRCBDP0340581_Collembola_Entomobryidae</v>
      </c>
    </row>
    <row r="10424" spans="1:13" x14ac:dyDescent="0.25">
      <c r="A10424" t="s">
        <v>11320</v>
      </c>
      <c r="B10424" t="s">
        <v>15054</v>
      </c>
      <c r="C10424" t="s">
        <v>5602</v>
      </c>
      <c r="D10424" t="s">
        <v>13811</v>
      </c>
      <c r="E10424" t="s">
        <v>11323</v>
      </c>
      <c r="F10424" s="3">
        <v>43587</v>
      </c>
      <c r="G10424" t="s">
        <v>14024</v>
      </c>
      <c r="H10424" t="s">
        <v>14025</v>
      </c>
      <c r="I10424" t="s">
        <v>388</v>
      </c>
      <c r="J10424" t="s">
        <v>389</v>
      </c>
      <c r="K10424" t="s">
        <v>390</v>
      </c>
      <c r="L10424" t="s">
        <v>26</v>
      </c>
      <c r="M10424" t="str">
        <f>CONCATENATE("3p",C10424,"_",I10424)</f>
        <v>3pZRCBDP0340581_Collembola_Entomobryidae</v>
      </c>
    </row>
    <row r="10425" spans="1:13" x14ac:dyDescent="0.25">
      <c r="A10425" t="s">
        <v>11320</v>
      </c>
      <c r="B10425" t="s">
        <v>15055</v>
      </c>
      <c r="C10425" t="s">
        <v>5602</v>
      </c>
      <c r="D10425" t="s">
        <v>13811</v>
      </c>
      <c r="E10425" t="s">
        <v>11323</v>
      </c>
      <c r="F10425" s="3">
        <v>43587</v>
      </c>
      <c r="G10425" t="s">
        <v>14024</v>
      </c>
      <c r="H10425" t="s">
        <v>14025</v>
      </c>
      <c r="I10425" t="s">
        <v>388</v>
      </c>
      <c r="J10425" t="s">
        <v>389</v>
      </c>
      <c r="K10425" t="s">
        <v>390</v>
      </c>
      <c r="L10425" t="s">
        <v>26</v>
      </c>
      <c r="M10425" t="str">
        <f>CONCATENATE("3p",C10425,"_",I10425)</f>
        <v>3pZRCBDP0340581_Collembola_Entomobryidae</v>
      </c>
    </row>
    <row r="10426" spans="1:13" x14ac:dyDescent="0.25">
      <c r="A10426" t="s">
        <v>11320</v>
      </c>
      <c r="B10426" t="s">
        <v>15056</v>
      </c>
      <c r="C10426" t="s">
        <v>5602</v>
      </c>
      <c r="D10426" t="s">
        <v>13811</v>
      </c>
      <c r="E10426" t="s">
        <v>11323</v>
      </c>
      <c r="F10426" s="3">
        <v>43587</v>
      </c>
      <c r="G10426" t="s">
        <v>14024</v>
      </c>
      <c r="H10426" t="s">
        <v>14025</v>
      </c>
      <c r="I10426" t="s">
        <v>388</v>
      </c>
      <c r="J10426" t="s">
        <v>389</v>
      </c>
      <c r="K10426" t="s">
        <v>390</v>
      </c>
      <c r="L10426" t="s">
        <v>26</v>
      </c>
      <c r="M10426" t="str">
        <f>CONCATENATE("3p",C10426,"_",I10426)</f>
        <v>3pZRCBDP0340581_Collembola_Entomobryidae</v>
      </c>
    </row>
    <row r="10427" spans="1:13" x14ac:dyDescent="0.25">
      <c r="A10427" t="s">
        <v>11320</v>
      </c>
      <c r="B10427" t="s">
        <v>15057</v>
      </c>
      <c r="C10427" t="s">
        <v>5602</v>
      </c>
      <c r="D10427" t="s">
        <v>13811</v>
      </c>
      <c r="E10427" t="s">
        <v>11323</v>
      </c>
      <c r="F10427" s="3">
        <v>43587</v>
      </c>
      <c r="G10427" t="s">
        <v>14024</v>
      </c>
      <c r="H10427" t="s">
        <v>14025</v>
      </c>
      <c r="I10427" t="s">
        <v>388</v>
      </c>
      <c r="J10427" t="s">
        <v>389</v>
      </c>
      <c r="K10427" t="s">
        <v>390</v>
      </c>
      <c r="L10427" t="s">
        <v>26</v>
      </c>
      <c r="M10427" t="str">
        <f>CONCATENATE("3p",C10427,"_",I10427)</f>
        <v>3pZRCBDP0340581_Collembola_Entomobryidae</v>
      </c>
    </row>
    <row r="10428" spans="1:13" x14ac:dyDescent="0.25">
      <c r="A10428" t="s">
        <v>11320</v>
      </c>
      <c r="B10428" t="s">
        <v>15058</v>
      </c>
      <c r="C10428" t="s">
        <v>7288</v>
      </c>
      <c r="D10428" t="s">
        <v>13811</v>
      </c>
      <c r="E10428" t="s">
        <v>11323</v>
      </c>
      <c r="F10428" s="3">
        <v>43587</v>
      </c>
      <c r="G10428" t="s">
        <v>14024</v>
      </c>
      <c r="H10428" t="s">
        <v>14025</v>
      </c>
      <c r="I10428" t="s">
        <v>1008</v>
      </c>
      <c r="J10428" t="s">
        <v>389</v>
      </c>
      <c r="L10428" t="s">
        <v>26</v>
      </c>
      <c r="M10428" t="str">
        <f>CONCATENATE("3p",C10428,"_",I10428)</f>
        <v>3pZRCBDP0317602_Collembola_</v>
      </c>
    </row>
    <row r="10429" spans="1:13" x14ac:dyDescent="0.25">
      <c r="A10429" t="s">
        <v>11320</v>
      </c>
      <c r="B10429" t="s">
        <v>15059</v>
      </c>
      <c r="C10429" t="s">
        <v>5602</v>
      </c>
      <c r="D10429" t="s">
        <v>13811</v>
      </c>
      <c r="E10429" t="s">
        <v>11323</v>
      </c>
      <c r="F10429" s="3">
        <v>43587</v>
      </c>
      <c r="G10429" t="s">
        <v>14024</v>
      </c>
      <c r="H10429" t="s">
        <v>14025</v>
      </c>
      <c r="I10429" t="s">
        <v>388</v>
      </c>
      <c r="J10429" t="s">
        <v>389</v>
      </c>
      <c r="K10429" t="s">
        <v>390</v>
      </c>
      <c r="L10429" t="s">
        <v>26</v>
      </c>
      <c r="M10429" t="str">
        <f>CONCATENATE("3p",C10429,"_",I10429)</f>
        <v>3pZRCBDP0340581_Collembola_Entomobryidae</v>
      </c>
    </row>
    <row r="10430" spans="1:13" x14ac:dyDescent="0.25">
      <c r="A10430" t="s">
        <v>11320</v>
      </c>
      <c r="B10430" t="s">
        <v>15060</v>
      </c>
      <c r="C10430" t="s">
        <v>7288</v>
      </c>
      <c r="D10430" t="s">
        <v>13811</v>
      </c>
      <c r="E10430" t="s">
        <v>11323</v>
      </c>
      <c r="F10430" s="3">
        <v>43587</v>
      </c>
      <c r="G10430" t="s">
        <v>14024</v>
      </c>
      <c r="H10430" t="s">
        <v>14025</v>
      </c>
      <c r="I10430" t="s">
        <v>1008</v>
      </c>
      <c r="J10430" t="s">
        <v>389</v>
      </c>
      <c r="L10430" t="s">
        <v>26</v>
      </c>
      <c r="M10430" t="str">
        <f>CONCATENATE("3p",C10430,"_",I10430)</f>
        <v>3pZRCBDP0317602_Collembola_</v>
      </c>
    </row>
    <row r="10431" spans="1:13" x14ac:dyDescent="0.25">
      <c r="A10431" t="s">
        <v>11320</v>
      </c>
      <c r="B10431" t="s">
        <v>15061</v>
      </c>
      <c r="C10431" t="s">
        <v>747</v>
      </c>
      <c r="D10431" t="s">
        <v>13811</v>
      </c>
      <c r="E10431" t="s">
        <v>11323</v>
      </c>
      <c r="F10431" s="3">
        <v>43587</v>
      </c>
      <c r="G10431" t="s">
        <v>14024</v>
      </c>
      <c r="H10431" t="s">
        <v>14025</v>
      </c>
      <c r="I10431" t="s">
        <v>388</v>
      </c>
      <c r="J10431" t="s">
        <v>389</v>
      </c>
      <c r="K10431" t="s">
        <v>390</v>
      </c>
      <c r="L10431" t="s">
        <v>26</v>
      </c>
      <c r="M10431" t="str">
        <f>CONCATENATE("3p",C10431,"_",I10431)</f>
        <v>3pZRCBDP0322476_Collembola_Entomobryidae</v>
      </c>
    </row>
    <row r="10432" spans="1:13" x14ac:dyDescent="0.25">
      <c r="A10432" t="s">
        <v>11320</v>
      </c>
      <c r="B10432" t="s">
        <v>15062</v>
      </c>
      <c r="C10432" t="s">
        <v>747</v>
      </c>
      <c r="D10432" t="s">
        <v>13811</v>
      </c>
      <c r="E10432" t="s">
        <v>11323</v>
      </c>
      <c r="F10432" s="3">
        <v>43587</v>
      </c>
      <c r="G10432" t="s">
        <v>14024</v>
      </c>
      <c r="H10432" t="s">
        <v>14025</v>
      </c>
      <c r="I10432" t="s">
        <v>388</v>
      </c>
      <c r="J10432" t="s">
        <v>389</v>
      </c>
      <c r="K10432" t="s">
        <v>390</v>
      </c>
      <c r="L10432" t="s">
        <v>26</v>
      </c>
      <c r="M10432" t="str">
        <f>CONCATENATE("3p",C10432,"_",I10432)</f>
        <v>3pZRCBDP0322476_Collembola_Entomobryidae</v>
      </c>
    </row>
    <row r="10433" spans="1:13" x14ac:dyDescent="0.25">
      <c r="A10433" t="s">
        <v>11320</v>
      </c>
      <c r="B10433" t="s">
        <v>15063</v>
      </c>
      <c r="C10433" t="s">
        <v>747</v>
      </c>
      <c r="D10433" t="s">
        <v>13811</v>
      </c>
      <c r="E10433" t="s">
        <v>11323</v>
      </c>
      <c r="F10433" s="3">
        <v>43587</v>
      </c>
      <c r="G10433" t="s">
        <v>14024</v>
      </c>
      <c r="H10433" t="s">
        <v>14025</v>
      </c>
      <c r="I10433" t="s">
        <v>388</v>
      </c>
      <c r="J10433" t="s">
        <v>389</v>
      </c>
      <c r="K10433" t="s">
        <v>390</v>
      </c>
      <c r="L10433" t="s">
        <v>26</v>
      </c>
      <c r="M10433" t="str">
        <f>CONCATENATE("3p",C10433,"_",I10433)</f>
        <v>3pZRCBDP0322476_Collembola_Entomobryidae</v>
      </c>
    </row>
    <row r="10434" spans="1:13" x14ac:dyDescent="0.25">
      <c r="A10434" t="s">
        <v>11320</v>
      </c>
      <c r="B10434" t="s">
        <v>15064</v>
      </c>
      <c r="C10434" t="s">
        <v>747</v>
      </c>
      <c r="D10434" t="s">
        <v>13811</v>
      </c>
      <c r="E10434" t="s">
        <v>11323</v>
      </c>
      <c r="F10434" s="3">
        <v>43587</v>
      </c>
      <c r="G10434" t="s">
        <v>14024</v>
      </c>
      <c r="H10434" t="s">
        <v>14025</v>
      </c>
      <c r="I10434" t="s">
        <v>388</v>
      </c>
      <c r="J10434" t="s">
        <v>389</v>
      </c>
      <c r="K10434" t="s">
        <v>390</v>
      </c>
      <c r="L10434" t="s">
        <v>26</v>
      </c>
      <c r="M10434" t="str">
        <f>CONCATENATE("3p",C10434,"_",I10434)</f>
        <v>3pZRCBDP0322476_Collembola_Entomobryidae</v>
      </c>
    </row>
    <row r="10435" spans="1:13" x14ac:dyDescent="0.25">
      <c r="A10435" t="s">
        <v>11320</v>
      </c>
      <c r="B10435" t="s">
        <v>15065</v>
      </c>
      <c r="C10435" t="s">
        <v>5602</v>
      </c>
      <c r="D10435" t="s">
        <v>13811</v>
      </c>
      <c r="E10435" t="s">
        <v>11323</v>
      </c>
      <c r="F10435" s="3">
        <v>43587</v>
      </c>
      <c r="G10435" t="s">
        <v>14024</v>
      </c>
      <c r="H10435" t="s">
        <v>14025</v>
      </c>
      <c r="I10435" t="s">
        <v>388</v>
      </c>
      <c r="J10435" t="s">
        <v>389</v>
      </c>
      <c r="K10435" t="s">
        <v>390</v>
      </c>
      <c r="L10435" t="s">
        <v>26</v>
      </c>
      <c r="M10435" t="str">
        <f>CONCATENATE("3p",C10435,"_",I10435)</f>
        <v>3pZRCBDP0340581_Collembola_Entomobryidae</v>
      </c>
    </row>
    <row r="10436" spans="1:13" x14ac:dyDescent="0.25">
      <c r="A10436" t="s">
        <v>11320</v>
      </c>
      <c r="B10436" t="s">
        <v>15066</v>
      </c>
      <c r="C10436" t="s">
        <v>13609</v>
      </c>
      <c r="D10436" t="s">
        <v>13811</v>
      </c>
      <c r="E10436" t="s">
        <v>11323</v>
      </c>
      <c r="F10436" s="3">
        <v>43587</v>
      </c>
      <c r="G10436" t="s">
        <v>14024</v>
      </c>
      <c r="H10436" t="s">
        <v>14025</v>
      </c>
      <c r="I10436" t="s">
        <v>388</v>
      </c>
      <c r="J10436" t="s">
        <v>389</v>
      </c>
      <c r="K10436" t="s">
        <v>390</v>
      </c>
      <c r="L10436">
        <v>190916</v>
      </c>
      <c r="M10436" t="str">
        <f>CONCATENATE("3p",C10436,"_",I10436)</f>
        <v>3p190916-F09-A01_Collembola_Entomobryidae</v>
      </c>
    </row>
    <row r="10437" spans="1:13" x14ac:dyDescent="0.25">
      <c r="A10437" t="s">
        <v>11320</v>
      </c>
      <c r="B10437" t="s">
        <v>15067</v>
      </c>
      <c r="C10437" t="s">
        <v>747</v>
      </c>
      <c r="D10437" t="s">
        <v>13811</v>
      </c>
      <c r="E10437" t="s">
        <v>11323</v>
      </c>
      <c r="F10437" s="3">
        <v>43587</v>
      </c>
      <c r="G10437" t="s">
        <v>14024</v>
      </c>
      <c r="H10437" t="s">
        <v>14025</v>
      </c>
      <c r="I10437" t="s">
        <v>388</v>
      </c>
      <c r="J10437" t="s">
        <v>389</v>
      </c>
      <c r="K10437" t="s">
        <v>390</v>
      </c>
      <c r="L10437" t="s">
        <v>26</v>
      </c>
      <c r="M10437" t="str">
        <f>CONCATENATE("3p",C10437,"_",I10437)</f>
        <v>3pZRCBDP0322476_Collembola_Entomobryidae</v>
      </c>
    </row>
    <row r="10438" spans="1:13" x14ac:dyDescent="0.25">
      <c r="A10438" t="s">
        <v>11320</v>
      </c>
      <c r="B10438" t="s">
        <v>15128</v>
      </c>
      <c r="C10438" t="s">
        <v>12549</v>
      </c>
      <c r="D10438" t="s">
        <v>13811</v>
      </c>
      <c r="E10438" t="s">
        <v>11323</v>
      </c>
      <c r="F10438" s="3">
        <v>43587</v>
      </c>
      <c r="G10438" t="s">
        <v>14024</v>
      </c>
      <c r="H10438" t="s">
        <v>14025</v>
      </c>
      <c r="I10438" t="s">
        <v>87</v>
      </c>
      <c r="J10438" t="s">
        <v>57</v>
      </c>
      <c r="K10438" t="s">
        <v>88</v>
      </c>
      <c r="L10438" t="s">
        <v>26</v>
      </c>
      <c r="M10438" t="str">
        <f>CONCATENATE("3p",C10438,"_",I10438)</f>
        <v>3pZRCBDP0000184_Diptera_Phoridae</v>
      </c>
    </row>
    <row r="10439" spans="1:13" x14ac:dyDescent="0.25">
      <c r="A10439" t="s">
        <v>11320</v>
      </c>
      <c r="B10439" t="s">
        <v>15129</v>
      </c>
      <c r="C10439" t="s">
        <v>1078</v>
      </c>
      <c r="D10439" t="s">
        <v>13811</v>
      </c>
      <c r="E10439" t="s">
        <v>11323</v>
      </c>
      <c r="F10439" s="3">
        <v>43587</v>
      </c>
      <c r="G10439" t="s">
        <v>14024</v>
      </c>
      <c r="H10439" t="s">
        <v>14025</v>
      </c>
      <c r="I10439" t="s">
        <v>66</v>
      </c>
      <c r="J10439" t="s">
        <v>57</v>
      </c>
      <c r="K10439" t="s">
        <v>67</v>
      </c>
      <c r="L10439" t="s">
        <v>26</v>
      </c>
      <c r="M10439" t="str">
        <f>CONCATENATE("3p",C10439,"_",I10439)</f>
        <v>3pZRCBDP0032574_Diptera_Chironomidae</v>
      </c>
    </row>
    <row r="10440" spans="1:13" x14ac:dyDescent="0.25">
      <c r="A10440" t="s">
        <v>11320</v>
      </c>
      <c r="B10440" t="s">
        <v>15130</v>
      </c>
      <c r="C10440" t="s">
        <v>857</v>
      </c>
      <c r="D10440" t="s">
        <v>13811</v>
      </c>
      <c r="E10440" t="s">
        <v>11323</v>
      </c>
      <c r="F10440" s="3">
        <v>43587</v>
      </c>
      <c r="G10440" t="s">
        <v>14024</v>
      </c>
      <c r="H10440" t="s">
        <v>14025</v>
      </c>
      <c r="I10440" t="s">
        <v>858</v>
      </c>
      <c r="J10440" t="s">
        <v>57</v>
      </c>
      <c r="K10440" t="s">
        <v>859</v>
      </c>
      <c r="L10440" t="s">
        <v>26</v>
      </c>
      <c r="M10440" t="str">
        <f>CONCATENATE("3p",C10440,"_",I10440)</f>
        <v>3pZRCBDP0321278_Diptera_Chaoboridae</v>
      </c>
    </row>
    <row r="10441" spans="1:13" x14ac:dyDescent="0.25">
      <c r="A10441" t="s">
        <v>11320</v>
      </c>
      <c r="B10441" t="s">
        <v>15131</v>
      </c>
      <c r="C10441" t="s">
        <v>11817</v>
      </c>
      <c r="D10441" t="s">
        <v>13811</v>
      </c>
      <c r="E10441" t="s">
        <v>11323</v>
      </c>
      <c r="F10441" s="3">
        <v>43587</v>
      </c>
      <c r="G10441" t="s">
        <v>14024</v>
      </c>
      <c r="H10441" t="s">
        <v>14025</v>
      </c>
      <c r="I10441" t="s">
        <v>87</v>
      </c>
      <c r="J10441" t="s">
        <v>57</v>
      </c>
      <c r="K10441" t="s">
        <v>88</v>
      </c>
      <c r="L10441" t="s">
        <v>26</v>
      </c>
      <c r="M10441" t="str">
        <f>CONCATENATE("3p",C10441,"_",I10441)</f>
        <v>3pZRCBDP0220918_Diptera_Phoridae</v>
      </c>
    </row>
    <row r="10442" spans="1:13" x14ac:dyDescent="0.25">
      <c r="A10442" t="s">
        <v>11320</v>
      </c>
      <c r="B10442" t="s">
        <v>15132</v>
      </c>
      <c r="C10442" t="s">
        <v>827</v>
      </c>
      <c r="D10442" t="s">
        <v>13811</v>
      </c>
      <c r="E10442" t="s">
        <v>11323</v>
      </c>
      <c r="F10442" s="3">
        <v>43587</v>
      </c>
      <c r="G10442" t="s">
        <v>14024</v>
      </c>
      <c r="H10442" t="s">
        <v>14025</v>
      </c>
      <c r="I10442" t="s">
        <v>199</v>
      </c>
      <c r="J10442" t="s">
        <v>57</v>
      </c>
      <c r="K10442" t="s">
        <v>200</v>
      </c>
      <c r="L10442" t="s">
        <v>20</v>
      </c>
      <c r="M10442" t="str">
        <f>CONCATENATE("3p",C10442,"_",I10442)</f>
        <v>3pZRCMIS0000996_Diptera_Psychodidae</v>
      </c>
    </row>
    <row r="10443" spans="1:13" x14ac:dyDescent="0.25">
      <c r="A10443" t="s">
        <v>11320</v>
      </c>
      <c r="B10443" t="s">
        <v>15133</v>
      </c>
      <c r="C10443" t="s">
        <v>857</v>
      </c>
      <c r="D10443" t="s">
        <v>13811</v>
      </c>
      <c r="E10443" t="s">
        <v>11323</v>
      </c>
      <c r="F10443" s="3">
        <v>43587</v>
      </c>
      <c r="G10443" t="s">
        <v>14024</v>
      </c>
      <c r="H10443" t="s">
        <v>14025</v>
      </c>
      <c r="I10443" t="s">
        <v>858</v>
      </c>
      <c r="J10443" t="s">
        <v>57</v>
      </c>
      <c r="K10443" t="s">
        <v>859</v>
      </c>
      <c r="L10443" t="s">
        <v>26</v>
      </c>
      <c r="M10443" t="str">
        <f>CONCATENATE("3p",C10443,"_",I10443)</f>
        <v>3pZRCBDP0321278_Diptera_Chaoboridae</v>
      </c>
    </row>
    <row r="10444" spans="1:13" x14ac:dyDescent="0.25">
      <c r="A10444" t="s">
        <v>11320</v>
      </c>
      <c r="B10444" t="s">
        <v>15134</v>
      </c>
      <c r="C10444" t="s">
        <v>668</v>
      </c>
      <c r="D10444" t="s">
        <v>13811</v>
      </c>
      <c r="E10444" t="s">
        <v>11323</v>
      </c>
      <c r="F10444" s="3">
        <v>43587</v>
      </c>
      <c r="G10444" t="s">
        <v>14024</v>
      </c>
      <c r="H10444" t="s">
        <v>14025</v>
      </c>
      <c r="I10444" t="s">
        <v>190</v>
      </c>
      <c r="J10444" t="s">
        <v>57</v>
      </c>
      <c r="K10444" t="s">
        <v>191</v>
      </c>
      <c r="L10444" t="s">
        <v>26</v>
      </c>
      <c r="M10444" t="str">
        <f>CONCATENATE("3p",C10444,"_",I10444)</f>
        <v>3pZRCBDP0049155_Diptera_Sciaridae</v>
      </c>
    </row>
    <row r="10445" spans="1:13" x14ac:dyDescent="0.25">
      <c r="A10445" t="s">
        <v>11320</v>
      </c>
      <c r="B10445" t="s">
        <v>15135</v>
      </c>
      <c r="C10445" t="s">
        <v>668</v>
      </c>
      <c r="D10445" t="s">
        <v>13811</v>
      </c>
      <c r="E10445" t="s">
        <v>11323</v>
      </c>
      <c r="F10445" s="3">
        <v>43587</v>
      </c>
      <c r="G10445" t="s">
        <v>14024</v>
      </c>
      <c r="H10445" t="s">
        <v>14025</v>
      </c>
      <c r="I10445" t="s">
        <v>190</v>
      </c>
      <c r="J10445" t="s">
        <v>57</v>
      </c>
      <c r="K10445" t="s">
        <v>191</v>
      </c>
      <c r="L10445" t="s">
        <v>26</v>
      </c>
      <c r="M10445" t="str">
        <f>CONCATENATE("3p",C10445,"_",I10445)</f>
        <v>3pZRCBDP0049155_Diptera_Sciaridae</v>
      </c>
    </row>
    <row r="10446" spans="1:13" x14ac:dyDescent="0.25">
      <c r="A10446" t="s">
        <v>11320</v>
      </c>
      <c r="B10446" t="s">
        <v>15136</v>
      </c>
      <c r="C10446" t="s">
        <v>668</v>
      </c>
      <c r="D10446" t="s">
        <v>13811</v>
      </c>
      <c r="E10446" t="s">
        <v>11323</v>
      </c>
      <c r="F10446" s="3">
        <v>43587</v>
      </c>
      <c r="G10446" t="s">
        <v>14024</v>
      </c>
      <c r="H10446" t="s">
        <v>14025</v>
      </c>
      <c r="I10446" t="s">
        <v>190</v>
      </c>
      <c r="J10446" t="s">
        <v>57</v>
      </c>
      <c r="K10446" t="s">
        <v>191</v>
      </c>
      <c r="L10446" t="s">
        <v>26</v>
      </c>
      <c r="M10446" t="str">
        <f>CONCATENATE("3p",C10446,"_",I10446)</f>
        <v>3pZRCBDP0049155_Diptera_Sciaridae</v>
      </c>
    </row>
    <row r="10447" spans="1:13" x14ac:dyDescent="0.25">
      <c r="A10447" t="s">
        <v>11320</v>
      </c>
      <c r="B10447" t="s">
        <v>15137</v>
      </c>
      <c r="C10447" t="s">
        <v>1100</v>
      </c>
      <c r="D10447" t="s">
        <v>13811</v>
      </c>
      <c r="E10447" t="s">
        <v>11323</v>
      </c>
      <c r="F10447" s="3">
        <v>43587</v>
      </c>
      <c r="G10447" t="s">
        <v>14024</v>
      </c>
      <c r="H10447" t="s">
        <v>14025</v>
      </c>
      <c r="I10447" t="s">
        <v>66</v>
      </c>
      <c r="J10447" t="s">
        <v>57</v>
      </c>
      <c r="K10447" t="s">
        <v>67</v>
      </c>
      <c r="L10447" t="s">
        <v>26</v>
      </c>
      <c r="M10447" t="str">
        <f>CONCATENATE("3p",C10447,"_",I10447)</f>
        <v>3pZRCBDP0217406_Diptera_Chironomidae</v>
      </c>
    </row>
    <row r="10448" spans="1:13" x14ac:dyDescent="0.25">
      <c r="A10448" t="s">
        <v>11320</v>
      </c>
      <c r="B10448" t="s">
        <v>15138</v>
      </c>
      <c r="C10448" t="s">
        <v>4683</v>
      </c>
      <c r="D10448" t="s">
        <v>13811</v>
      </c>
      <c r="E10448" t="s">
        <v>11323</v>
      </c>
      <c r="F10448" s="3">
        <v>43587</v>
      </c>
      <c r="G10448" t="s">
        <v>14024</v>
      </c>
      <c r="H10448" t="s">
        <v>14025</v>
      </c>
      <c r="I10448" t="s">
        <v>661</v>
      </c>
      <c r="J10448" t="s">
        <v>57</v>
      </c>
      <c r="K10448" t="s">
        <v>662</v>
      </c>
      <c r="L10448" t="s">
        <v>26</v>
      </c>
      <c r="M10448" t="str">
        <f>CONCATENATE("3p",C10448,"_",I10448)</f>
        <v>3pZRCBDP0326603_Diptera_Ceratopogonidae</v>
      </c>
    </row>
    <row r="10449" spans="1:13" x14ac:dyDescent="0.25">
      <c r="A10449" t="s">
        <v>11320</v>
      </c>
      <c r="B10449" t="s">
        <v>15139</v>
      </c>
      <c r="C10449" t="s">
        <v>1100</v>
      </c>
      <c r="D10449" t="s">
        <v>13811</v>
      </c>
      <c r="E10449" t="s">
        <v>11323</v>
      </c>
      <c r="F10449" s="3">
        <v>43587</v>
      </c>
      <c r="G10449" t="s">
        <v>14024</v>
      </c>
      <c r="H10449" t="s">
        <v>14025</v>
      </c>
      <c r="I10449" t="s">
        <v>66</v>
      </c>
      <c r="J10449" t="s">
        <v>57</v>
      </c>
      <c r="K10449" t="s">
        <v>67</v>
      </c>
      <c r="L10449" t="s">
        <v>26</v>
      </c>
      <c r="M10449" t="str">
        <f>CONCATENATE("3p",C10449,"_",I10449)</f>
        <v>3pZRCBDP0217406_Diptera_Chironomidae</v>
      </c>
    </row>
    <row r="10450" spans="1:13" x14ac:dyDescent="0.25">
      <c r="A10450" t="s">
        <v>11320</v>
      </c>
      <c r="B10450" t="s">
        <v>15140</v>
      </c>
      <c r="C10450" t="s">
        <v>1015</v>
      </c>
      <c r="D10450" t="s">
        <v>13811</v>
      </c>
      <c r="E10450" t="s">
        <v>11323</v>
      </c>
      <c r="F10450" s="3">
        <v>43587</v>
      </c>
      <c r="G10450" t="s">
        <v>14024</v>
      </c>
      <c r="H10450" t="s">
        <v>14025</v>
      </c>
      <c r="I10450" t="s">
        <v>159</v>
      </c>
      <c r="J10450" t="s">
        <v>57</v>
      </c>
      <c r="K10450" t="s">
        <v>160</v>
      </c>
      <c r="L10450" t="s">
        <v>26</v>
      </c>
      <c r="M10450" t="str">
        <f>CONCATENATE("3p",C10450,"_",I10450)</f>
        <v>3pZRCBDP0017747_Diptera_Cecidomyiidae</v>
      </c>
    </row>
    <row r="10451" spans="1:13" x14ac:dyDescent="0.25">
      <c r="A10451" t="s">
        <v>11320</v>
      </c>
      <c r="B10451" t="s">
        <v>15141</v>
      </c>
      <c r="C10451" t="s">
        <v>4657</v>
      </c>
      <c r="D10451" t="s">
        <v>13811</v>
      </c>
      <c r="E10451" t="s">
        <v>11323</v>
      </c>
      <c r="F10451" s="3">
        <v>43587</v>
      </c>
      <c r="G10451" t="s">
        <v>14024</v>
      </c>
      <c r="H10451" t="s">
        <v>14025</v>
      </c>
      <c r="I10451" t="s">
        <v>159</v>
      </c>
      <c r="J10451" t="s">
        <v>57</v>
      </c>
      <c r="K10451" t="s">
        <v>160</v>
      </c>
      <c r="L10451" t="s">
        <v>26</v>
      </c>
      <c r="M10451" t="str">
        <f>CONCATENATE("3p",C10451,"_",I10451)</f>
        <v>3pZRCBDP0044993_Diptera_Cecidomyiidae</v>
      </c>
    </row>
    <row r="10452" spans="1:13" x14ac:dyDescent="0.25">
      <c r="A10452" t="s">
        <v>11320</v>
      </c>
      <c r="B10452" t="s">
        <v>15142</v>
      </c>
      <c r="C10452" t="s">
        <v>12039</v>
      </c>
      <c r="D10452" t="s">
        <v>13811</v>
      </c>
      <c r="E10452" t="s">
        <v>11323</v>
      </c>
      <c r="F10452" s="3">
        <v>43587</v>
      </c>
      <c r="G10452" t="s">
        <v>14024</v>
      </c>
      <c r="H10452" t="s">
        <v>14025</v>
      </c>
      <c r="I10452" t="s">
        <v>190</v>
      </c>
      <c r="J10452" t="s">
        <v>57</v>
      </c>
      <c r="K10452" t="s">
        <v>191</v>
      </c>
      <c r="L10452" t="s">
        <v>26</v>
      </c>
      <c r="M10452" t="str">
        <f>CONCATENATE("3p",C10452,"_",I10452)</f>
        <v>3pZRCBDP0025533_Diptera_Sciaridae</v>
      </c>
    </row>
    <row r="10453" spans="1:13" x14ac:dyDescent="0.25">
      <c r="A10453" t="s">
        <v>11320</v>
      </c>
      <c r="B10453" t="s">
        <v>15143</v>
      </c>
      <c r="C10453" t="s">
        <v>14526</v>
      </c>
      <c r="D10453" t="s">
        <v>13811</v>
      </c>
      <c r="E10453" t="s">
        <v>11323</v>
      </c>
      <c r="F10453" s="3">
        <v>43587</v>
      </c>
      <c r="G10453" t="s">
        <v>14024</v>
      </c>
      <c r="H10453" t="s">
        <v>14025</v>
      </c>
      <c r="I10453" t="s">
        <v>159</v>
      </c>
      <c r="J10453" t="s">
        <v>57</v>
      </c>
      <c r="K10453" t="s">
        <v>160</v>
      </c>
      <c r="L10453" t="s">
        <v>26</v>
      </c>
      <c r="M10453" t="str">
        <f>CONCATENATE("3p",C10453,"_",I10453)</f>
        <v>3pZRCBDP0214080_Diptera_Cecidomyiidae</v>
      </c>
    </row>
    <row r="10454" spans="1:13" x14ac:dyDescent="0.25">
      <c r="A10454" t="s">
        <v>11320</v>
      </c>
      <c r="B10454" t="s">
        <v>15144</v>
      </c>
      <c r="C10454" t="s">
        <v>12658</v>
      </c>
      <c r="D10454" t="s">
        <v>13811</v>
      </c>
      <c r="E10454" t="s">
        <v>11323</v>
      </c>
      <c r="F10454" s="3">
        <v>43587</v>
      </c>
      <c r="G10454" t="s">
        <v>14024</v>
      </c>
      <c r="H10454" t="s">
        <v>14025</v>
      </c>
      <c r="I10454" t="s">
        <v>6088</v>
      </c>
      <c r="J10454" t="s">
        <v>106</v>
      </c>
      <c r="K10454" t="s">
        <v>6089</v>
      </c>
      <c r="L10454" t="s">
        <v>26</v>
      </c>
      <c r="M10454" t="str">
        <f>CONCATENATE("3p",C10454,"_",I10454)</f>
        <v>3pZRCBDP0167901_Hemiptera_Aphididae</v>
      </c>
    </row>
    <row r="10455" spans="1:13" x14ac:dyDescent="0.25">
      <c r="A10455" t="s">
        <v>11320</v>
      </c>
      <c r="B10455" t="s">
        <v>15145</v>
      </c>
      <c r="C10455" t="s">
        <v>5287</v>
      </c>
      <c r="D10455" t="s">
        <v>13811</v>
      </c>
      <c r="E10455" t="s">
        <v>11323</v>
      </c>
      <c r="F10455" s="3">
        <v>43587</v>
      </c>
      <c r="G10455" t="s">
        <v>14024</v>
      </c>
      <c r="H10455" t="s">
        <v>14025</v>
      </c>
      <c r="I10455" t="s">
        <v>199</v>
      </c>
      <c r="J10455" t="s">
        <v>57</v>
      </c>
      <c r="K10455" t="s">
        <v>200</v>
      </c>
      <c r="L10455" t="s">
        <v>26</v>
      </c>
      <c r="M10455" t="str">
        <f>CONCATENATE("3p",C10455,"_",I10455)</f>
        <v>3pZRCBDP0251770_Diptera_Psychodidae</v>
      </c>
    </row>
    <row r="10456" spans="1:13" x14ac:dyDescent="0.25">
      <c r="A10456" t="s">
        <v>11320</v>
      </c>
      <c r="B10456" t="s">
        <v>15146</v>
      </c>
      <c r="C10456" t="s">
        <v>827</v>
      </c>
      <c r="D10456" t="s">
        <v>13811</v>
      </c>
      <c r="E10456" t="s">
        <v>11323</v>
      </c>
      <c r="F10456" s="3">
        <v>43587</v>
      </c>
      <c r="G10456" t="s">
        <v>14024</v>
      </c>
      <c r="H10456" t="s">
        <v>14025</v>
      </c>
      <c r="I10456" t="s">
        <v>199</v>
      </c>
      <c r="J10456" t="s">
        <v>57</v>
      </c>
      <c r="K10456" t="s">
        <v>200</v>
      </c>
      <c r="L10456" t="s">
        <v>20</v>
      </c>
      <c r="M10456" t="str">
        <f>CONCATENATE("3p",C10456,"_",I10456)</f>
        <v>3pZRCMIS0000996_Diptera_Psychodidae</v>
      </c>
    </row>
    <row r="10457" spans="1:13" x14ac:dyDescent="0.25">
      <c r="A10457" t="s">
        <v>11320</v>
      </c>
      <c r="B10457" t="s">
        <v>15147</v>
      </c>
      <c r="C10457" t="s">
        <v>5287</v>
      </c>
      <c r="D10457" t="s">
        <v>13811</v>
      </c>
      <c r="E10457" t="s">
        <v>11323</v>
      </c>
      <c r="F10457" s="3">
        <v>43587</v>
      </c>
      <c r="G10457" t="s">
        <v>14024</v>
      </c>
      <c r="H10457" t="s">
        <v>14025</v>
      </c>
      <c r="I10457" t="s">
        <v>199</v>
      </c>
      <c r="J10457" t="s">
        <v>57</v>
      </c>
      <c r="K10457" t="s">
        <v>200</v>
      </c>
      <c r="L10457" t="s">
        <v>26</v>
      </c>
      <c r="M10457" t="str">
        <f>CONCATENATE("3p",C10457,"_",I10457)</f>
        <v>3pZRCBDP0251770_Diptera_Psychodidae</v>
      </c>
    </row>
    <row r="10458" spans="1:13" x14ac:dyDescent="0.25">
      <c r="A10458" t="s">
        <v>11320</v>
      </c>
      <c r="B10458" t="s">
        <v>15148</v>
      </c>
      <c r="C10458" t="s">
        <v>1477</v>
      </c>
      <c r="D10458" t="s">
        <v>13811</v>
      </c>
      <c r="E10458" t="s">
        <v>11323</v>
      </c>
      <c r="F10458" s="3">
        <v>43587</v>
      </c>
      <c r="G10458" t="s">
        <v>14024</v>
      </c>
      <c r="H10458" t="s">
        <v>14025</v>
      </c>
      <c r="I10458" t="s">
        <v>87</v>
      </c>
      <c r="J10458" t="s">
        <v>57</v>
      </c>
      <c r="K10458" t="s">
        <v>88</v>
      </c>
      <c r="L10458" t="s">
        <v>26</v>
      </c>
      <c r="M10458" t="str">
        <f>CONCATENATE("3p",C10458,"_",I10458)</f>
        <v>3pZRCBDP0000077_Diptera_Phoridae</v>
      </c>
    </row>
    <row r="10459" spans="1:13" x14ac:dyDescent="0.25">
      <c r="A10459" t="s">
        <v>11320</v>
      </c>
      <c r="B10459" t="s">
        <v>15149</v>
      </c>
      <c r="C10459" t="s">
        <v>1100</v>
      </c>
      <c r="D10459" t="s">
        <v>13811</v>
      </c>
      <c r="E10459" t="s">
        <v>11323</v>
      </c>
      <c r="F10459" s="3">
        <v>43587</v>
      </c>
      <c r="G10459" t="s">
        <v>14024</v>
      </c>
      <c r="H10459" t="s">
        <v>14025</v>
      </c>
      <c r="I10459" t="s">
        <v>66</v>
      </c>
      <c r="J10459" t="s">
        <v>57</v>
      </c>
      <c r="K10459" t="s">
        <v>67</v>
      </c>
      <c r="L10459" t="s">
        <v>26</v>
      </c>
      <c r="M10459" t="str">
        <f>CONCATENATE("3p",C10459,"_",I10459)</f>
        <v>3pZRCBDP0217406_Diptera_Chironomidae</v>
      </c>
    </row>
    <row r="10460" spans="1:13" x14ac:dyDescent="0.25">
      <c r="A10460" t="s">
        <v>11320</v>
      </c>
      <c r="B10460" t="s">
        <v>15150</v>
      </c>
      <c r="C10460" t="s">
        <v>668</v>
      </c>
      <c r="D10460" t="s">
        <v>13811</v>
      </c>
      <c r="E10460" t="s">
        <v>11323</v>
      </c>
      <c r="F10460" s="3">
        <v>43587</v>
      </c>
      <c r="G10460" t="s">
        <v>14024</v>
      </c>
      <c r="H10460" t="s">
        <v>14025</v>
      </c>
      <c r="I10460" t="s">
        <v>190</v>
      </c>
      <c r="J10460" t="s">
        <v>57</v>
      </c>
      <c r="K10460" t="s">
        <v>191</v>
      </c>
      <c r="L10460" t="s">
        <v>26</v>
      </c>
      <c r="M10460" t="str">
        <f>CONCATENATE("3p",C10460,"_",I10460)</f>
        <v>3pZRCBDP0049155_Diptera_Sciaridae</v>
      </c>
    </row>
    <row r="10461" spans="1:13" x14ac:dyDescent="0.25">
      <c r="A10461" t="s">
        <v>11320</v>
      </c>
      <c r="B10461" t="s">
        <v>15151</v>
      </c>
      <c r="C10461" t="s">
        <v>1100</v>
      </c>
      <c r="D10461" t="s">
        <v>13811</v>
      </c>
      <c r="E10461" t="s">
        <v>11323</v>
      </c>
      <c r="F10461" s="3">
        <v>43587</v>
      </c>
      <c r="G10461" t="s">
        <v>14024</v>
      </c>
      <c r="H10461" t="s">
        <v>14025</v>
      </c>
      <c r="I10461" t="s">
        <v>66</v>
      </c>
      <c r="J10461" t="s">
        <v>57</v>
      </c>
      <c r="K10461" t="s">
        <v>67</v>
      </c>
      <c r="L10461" t="s">
        <v>26</v>
      </c>
      <c r="M10461" t="str">
        <f>CONCATENATE("3p",C10461,"_",I10461)</f>
        <v>3pZRCBDP0217406_Diptera_Chironomidae</v>
      </c>
    </row>
    <row r="10462" spans="1:13" x14ac:dyDescent="0.25">
      <c r="A10462" t="s">
        <v>11320</v>
      </c>
      <c r="B10462" t="s">
        <v>15152</v>
      </c>
      <c r="C10462" t="s">
        <v>8697</v>
      </c>
      <c r="D10462" t="s">
        <v>13811</v>
      </c>
      <c r="E10462" t="s">
        <v>11323</v>
      </c>
      <c r="F10462" s="3">
        <v>43587</v>
      </c>
      <c r="G10462" t="s">
        <v>14024</v>
      </c>
      <c r="H10462" t="s">
        <v>14025</v>
      </c>
      <c r="I10462" t="s">
        <v>159</v>
      </c>
      <c r="J10462" t="s">
        <v>57</v>
      </c>
      <c r="K10462" t="s">
        <v>160</v>
      </c>
      <c r="L10462" t="s">
        <v>26</v>
      </c>
      <c r="M10462" t="str">
        <f>CONCATENATE("3p",C10462,"_",I10462)</f>
        <v>3pZRCBDP0326571_Diptera_Cecidomyiidae</v>
      </c>
    </row>
    <row r="10463" spans="1:13" x14ac:dyDescent="0.25">
      <c r="A10463" t="s">
        <v>11320</v>
      </c>
      <c r="B10463" t="s">
        <v>15153</v>
      </c>
      <c r="C10463" t="s">
        <v>12658</v>
      </c>
      <c r="D10463" t="s">
        <v>13811</v>
      </c>
      <c r="E10463" t="s">
        <v>11323</v>
      </c>
      <c r="F10463" s="3">
        <v>43587</v>
      </c>
      <c r="G10463" t="s">
        <v>14024</v>
      </c>
      <c r="H10463" t="s">
        <v>14025</v>
      </c>
      <c r="I10463" t="s">
        <v>6088</v>
      </c>
      <c r="J10463" t="s">
        <v>106</v>
      </c>
      <c r="K10463" t="s">
        <v>6089</v>
      </c>
      <c r="L10463" t="s">
        <v>26</v>
      </c>
      <c r="M10463" t="str">
        <f>CONCATENATE("3p",C10463,"_",I10463)</f>
        <v>3pZRCBDP0167901_Hemiptera_Aphididae</v>
      </c>
    </row>
    <row r="10464" spans="1:13" x14ac:dyDescent="0.25">
      <c r="A10464" t="s">
        <v>11320</v>
      </c>
      <c r="B10464" t="s">
        <v>15154</v>
      </c>
      <c r="C10464" t="s">
        <v>15155</v>
      </c>
      <c r="D10464" t="s">
        <v>13811</v>
      </c>
      <c r="E10464" t="s">
        <v>11323</v>
      </c>
      <c r="F10464" s="3">
        <v>43587</v>
      </c>
      <c r="G10464" t="s">
        <v>14024</v>
      </c>
      <c r="H10464" t="s">
        <v>14025</v>
      </c>
      <c r="I10464" t="s">
        <v>11536</v>
      </c>
      <c r="J10464" t="s">
        <v>11537</v>
      </c>
      <c r="L10464" t="s">
        <v>20</v>
      </c>
      <c r="M10464" t="str">
        <f>CONCATENATE("3p",C10464,"_",I10464)</f>
        <v>3pZRCMIS0028542_DAMAGED_</v>
      </c>
    </row>
    <row r="10465" spans="1:13" x14ac:dyDescent="0.25">
      <c r="A10465" t="s">
        <v>11320</v>
      </c>
      <c r="B10465" t="s">
        <v>15156</v>
      </c>
      <c r="C10465" t="s">
        <v>1100</v>
      </c>
      <c r="D10465" t="s">
        <v>13811</v>
      </c>
      <c r="E10465" t="s">
        <v>11323</v>
      </c>
      <c r="F10465" s="3">
        <v>43587</v>
      </c>
      <c r="G10465" t="s">
        <v>14024</v>
      </c>
      <c r="H10465" t="s">
        <v>14025</v>
      </c>
      <c r="I10465" t="s">
        <v>66</v>
      </c>
      <c r="J10465" t="s">
        <v>57</v>
      </c>
      <c r="K10465" t="s">
        <v>67</v>
      </c>
      <c r="L10465" t="s">
        <v>26</v>
      </c>
      <c r="M10465" t="str">
        <f>CONCATENATE("3p",C10465,"_",I10465)</f>
        <v>3pZRCBDP0217406_Diptera_Chironomidae</v>
      </c>
    </row>
    <row r="10466" spans="1:13" x14ac:dyDescent="0.25">
      <c r="A10466" t="s">
        <v>11320</v>
      </c>
      <c r="B10466" t="s">
        <v>15157</v>
      </c>
      <c r="C10466" t="s">
        <v>1100</v>
      </c>
      <c r="D10466" t="s">
        <v>13811</v>
      </c>
      <c r="E10466" t="s">
        <v>11323</v>
      </c>
      <c r="F10466" s="3">
        <v>43587</v>
      </c>
      <c r="G10466" t="s">
        <v>14024</v>
      </c>
      <c r="H10466" t="s">
        <v>14025</v>
      </c>
      <c r="I10466" t="s">
        <v>66</v>
      </c>
      <c r="J10466" t="s">
        <v>57</v>
      </c>
      <c r="K10466" t="s">
        <v>67</v>
      </c>
      <c r="L10466" t="s">
        <v>26</v>
      </c>
      <c r="M10466" t="str">
        <f>CONCATENATE("3p",C10466,"_",I10466)</f>
        <v>3pZRCBDP0217406_Diptera_Chironomidae</v>
      </c>
    </row>
    <row r="10467" spans="1:13" x14ac:dyDescent="0.25">
      <c r="A10467" t="s">
        <v>11320</v>
      </c>
      <c r="B10467" t="s">
        <v>15158</v>
      </c>
      <c r="C10467" t="s">
        <v>857</v>
      </c>
      <c r="D10467" t="s">
        <v>13811</v>
      </c>
      <c r="E10467" t="s">
        <v>11323</v>
      </c>
      <c r="F10467" s="3">
        <v>43587</v>
      </c>
      <c r="G10467" t="s">
        <v>14024</v>
      </c>
      <c r="H10467" t="s">
        <v>14025</v>
      </c>
      <c r="I10467" t="s">
        <v>858</v>
      </c>
      <c r="J10467" t="s">
        <v>57</v>
      </c>
      <c r="K10467" t="s">
        <v>859</v>
      </c>
      <c r="L10467" t="s">
        <v>26</v>
      </c>
      <c r="M10467" t="str">
        <f>CONCATENATE("3p",C10467,"_",I10467)</f>
        <v>3pZRCBDP0321278_Diptera_Chaoboridae</v>
      </c>
    </row>
    <row r="10468" spans="1:13" x14ac:dyDescent="0.25">
      <c r="A10468" t="s">
        <v>11320</v>
      </c>
      <c r="B10468" t="s">
        <v>15159</v>
      </c>
      <c r="C10468" t="s">
        <v>5287</v>
      </c>
      <c r="D10468" t="s">
        <v>13811</v>
      </c>
      <c r="E10468" t="s">
        <v>11323</v>
      </c>
      <c r="F10468" s="3">
        <v>43587</v>
      </c>
      <c r="G10468" t="s">
        <v>14024</v>
      </c>
      <c r="H10468" t="s">
        <v>14025</v>
      </c>
      <c r="I10468" t="s">
        <v>199</v>
      </c>
      <c r="J10468" t="s">
        <v>57</v>
      </c>
      <c r="K10468" t="s">
        <v>200</v>
      </c>
      <c r="L10468" t="s">
        <v>26</v>
      </c>
      <c r="M10468" t="str">
        <f>CONCATENATE("3p",C10468,"_",I10468)</f>
        <v>3pZRCBDP0251770_Diptera_Psychodidae</v>
      </c>
    </row>
    <row r="10469" spans="1:13" x14ac:dyDescent="0.25">
      <c r="A10469" t="s">
        <v>11320</v>
      </c>
      <c r="B10469" t="s">
        <v>15160</v>
      </c>
      <c r="C10469" t="s">
        <v>15161</v>
      </c>
      <c r="D10469" t="s">
        <v>13811</v>
      </c>
      <c r="E10469" t="s">
        <v>11323</v>
      </c>
      <c r="F10469" s="3">
        <v>43587</v>
      </c>
      <c r="G10469" t="s">
        <v>14024</v>
      </c>
      <c r="H10469" t="s">
        <v>14025</v>
      </c>
      <c r="I10469" t="s">
        <v>87</v>
      </c>
      <c r="J10469" t="s">
        <v>57</v>
      </c>
      <c r="K10469" t="s">
        <v>88</v>
      </c>
      <c r="L10469" t="s">
        <v>26</v>
      </c>
      <c r="M10469" t="str">
        <f>CONCATENATE("3p",C10469,"_",I10469)</f>
        <v>3pZRCBDP0032869_Diptera_Phoridae</v>
      </c>
    </row>
    <row r="10470" spans="1:13" x14ac:dyDescent="0.25">
      <c r="A10470" t="s">
        <v>11320</v>
      </c>
      <c r="B10470" t="s">
        <v>15162</v>
      </c>
      <c r="C10470" t="s">
        <v>1100</v>
      </c>
      <c r="D10470" t="s">
        <v>13811</v>
      </c>
      <c r="E10470" t="s">
        <v>11323</v>
      </c>
      <c r="F10470" s="3">
        <v>43587</v>
      </c>
      <c r="G10470" t="s">
        <v>14024</v>
      </c>
      <c r="H10470" t="s">
        <v>14025</v>
      </c>
      <c r="I10470" t="s">
        <v>66</v>
      </c>
      <c r="J10470" t="s">
        <v>57</v>
      </c>
      <c r="K10470" t="s">
        <v>67</v>
      </c>
      <c r="L10470" t="s">
        <v>26</v>
      </c>
      <c r="M10470" t="str">
        <f>CONCATENATE("3p",C10470,"_",I10470)</f>
        <v>3pZRCBDP0217406_Diptera_Chironomidae</v>
      </c>
    </row>
    <row r="10471" spans="1:13" x14ac:dyDescent="0.25">
      <c r="A10471" t="s">
        <v>11320</v>
      </c>
      <c r="B10471" t="s">
        <v>15163</v>
      </c>
      <c r="C10471" t="s">
        <v>977</v>
      </c>
      <c r="D10471" t="s">
        <v>13811</v>
      </c>
      <c r="E10471" t="s">
        <v>11323</v>
      </c>
      <c r="F10471" s="3">
        <v>43587</v>
      </c>
      <c r="G10471" t="s">
        <v>14024</v>
      </c>
      <c r="H10471" t="s">
        <v>14025</v>
      </c>
      <c r="I10471" t="s">
        <v>661</v>
      </c>
      <c r="J10471" t="s">
        <v>57</v>
      </c>
      <c r="K10471" t="s">
        <v>662</v>
      </c>
      <c r="L10471" t="s">
        <v>26</v>
      </c>
      <c r="M10471" t="str">
        <f>CONCATENATE("3p",C10471,"_",I10471)</f>
        <v>3pZRCBDP0263133_Diptera_Ceratopogonidae</v>
      </c>
    </row>
    <row r="10472" spans="1:13" x14ac:dyDescent="0.25">
      <c r="A10472" t="s">
        <v>11320</v>
      </c>
      <c r="B10472" t="s">
        <v>15164</v>
      </c>
      <c r="C10472" t="s">
        <v>1100</v>
      </c>
      <c r="D10472" t="s">
        <v>13811</v>
      </c>
      <c r="E10472" t="s">
        <v>11323</v>
      </c>
      <c r="F10472" s="3">
        <v>43587</v>
      </c>
      <c r="G10472" t="s">
        <v>14024</v>
      </c>
      <c r="H10472" t="s">
        <v>14025</v>
      </c>
      <c r="I10472" t="s">
        <v>66</v>
      </c>
      <c r="J10472" t="s">
        <v>57</v>
      </c>
      <c r="K10472" t="s">
        <v>67</v>
      </c>
      <c r="L10472" t="s">
        <v>26</v>
      </c>
      <c r="M10472" t="str">
        <f>CONCATENATE("3p",C10472,"_",I10472)</f>
        <v>3pZRCBDP0217406_Diptera_Chironomidae</v>
      </c>
    </row>
    <row r="10473" spans="1:13" x14ac:dyDescent="0.25">
      <c r="A10473" t="s">
        <v>11320</v>
      </c>
      <c r="B10473" t="s">
        <v>15165</v>
      </c>
      <c r="C10473" t="s">
        <v>65</v>
      </c>
      <c r="D10473" t="s">
        <v>13811</v>
      </c>
      <c r="E10473" t="s">
        <v>11323</v>
      </c>
      <c r="F10473" s="3">
        <v>43587</v>
      </c>
      <c r="G10473" t="s">
        <v>14024</v>
      </c>
      <c r="H10473" t="s">
        <v>14025</v>
      </c>
      <c r="I10473" t="s">
        <v>66</v>
      </c>
      <c r="J10473" t="s">
        <v>57</v>
      </c>
      <c r="K10473" t="s">
        <v>67</v>
      </c>
      <c r="L10473" t="s">
        <v>26</v>
      </c>
      <c r="M10473" t="str">
        <f>CONCATENATE("3p",C10473,"_",I10473)</f>
        <v>3pZRCBDP0217333_Diptera_Chironomidae</v>
      </c>
    </row>
    <row r="10474" spans="1:13" x14ac:dyDescent="0.25">
      <c r="A10474" t="s">
        <v>11320</v>
      </c>
      <c r="B10474" t="s">
        <v>15166</v>
      </c>
      <c r="C10474" t="s">
        <v>986</v>
      </c>
      <c r="D10474" t="s">
        <v>13811</v>
      </c>
      <c r="E10474" t="s">
        <v>11323</v>
      </c>
      <c r="F10474" s="3">
        <v>43587</v>
      </c>
      <c r="G10474" t="s">
        <v>14024</v>
      </c>
      <c r="H10474" t="s">
        <v>14025</v>
      </c>
      <c r="I10474" t="s">
        <v>159</v>
      </c>
      <c r="J10474" t="s">
        <v>57</v>
      </c>
      <c r="K10474" t="s">
        <v>160</v>
      </c>
      <c r="L10474" t="s">
        <v>26</v>
      </c>
      <c r="M10474" t="str">
        <f>CONCATENATE("3p",C10474,"_",I10474)</f>
        <v>3pZRCBDP0327529_Diptera_Cecidomyiidae</v>
      </c>
    </row>
    <row r="10475" spans="1:13" x14ac:dyDescent="0.25">
      <c r="A10475" t="s">
        <v>11320</v>
      </c>
      <c r="B10475" t="s">
        <v>15167</v>
      </c>
      <c r="C10475" t="s">
        <v>1100</v>
      </c>
      <c r="D10475" t="s">
        <v>13811</v>
      </c>
      <c r="E10475" t="s">
        <v>11323</v>
      </c>
      <c r="F10475" s="3">
        <v>43587</v>
      </c>
      <c r="G10475" t="s">
        <v>14024</v>
      </c>
      <c r="H10475" t="s">
        <v>14025</v>
      </c>
      <c r="I10475" t="s">
        <v>66</v>
      </c>
      <c r="J10475" t="s">
        <v>57</v>
      </c>
      <c r="K10475" t="s">
        <v>67</v>
      </c>
      <c r="L10475" t="s">
        <v>26</v>
      </c>
      <c r="M10475" t="str">
        <f>CONCATENATE("3p",C10475,"_",I10475)</f>
        <v>3pZRCBDP0217406_Diptera_Chironomidae</v>
      </c>
    </row>
    <row r="10476" spans="1:13" x14ac:dyDescent="0.25">
      <c r="A10476" t="s">
        <v>11320</v>
      </c>
      <c r="B10476" t="s">
        <v>15168</v>
      </c>
      <c r="C10476" t="s">
        <v>1100</v>
      </c>
      <c r="D10476" t="s">
        <v>13811</v>
      </c>
      <c r="E10476" t="s">
        <v>11323</v>
      </c>
      <c r="F10476" s="3">
        <v>43587</v>
      </c>
      <c r="G10476" t="s">
        <v>14024</v>
      </c>
      <c r="H10476" t="s">
        <v>14025</v>
      </c>
      <c r="I10476" t="s">
        <v>66</v>
      </c>
      <c r="J10476" t="s">
        <v>57</v>
      </c>
      <c r="K10476" t="s">
        <v>67</v>
      </c>
      <c r="L10476" t="s">
        <v>26</v>
      </c>
      <c r="M10476" t="str">
        <f>CONCATENATE("3p",C10476,"_",I10476)</f>
        <v>3pZRCBDP0217406_Diptera_Chironomidae</v>
      </c>
    </row>
    <row r="10477" spans="1:13" x14ac:dyDescent="0.25">
      <c r="A10477" t="s">
        <v>11320</v>
      </c>
      <c r="B10477" t="s">
        <v>15169</v>
      </c>
      <c r="C10477" t="s">
        <v>15170</v>
      </c>
      <c r="D10477" t="s">
        <v>13811</v>
      </c>
      <c r="E10477" t="s">
        <v>11323</v>
      </c>
      <c r="F10477" s="3">
        <v>43587</v>
      </c>
      <c r="G10477" t="s">
        <v>14024</v>
      </c>
      <c r="H10477" t="s">
        <v>14025</v>
      </c>
      <c r="I10477" t="s">
        <v>159</v>
      </c>
      <c r="J10477" t="s">
        <v>57</v>
      </c>
      <c r="K10477" t="s">
        <v>160</v>
      </c>
      <c r="L10477" t="s">
        <v>26</v>
      </c>
      <c r="M10477" t="str">
        <f>CONCATENATE("3p",C10477,"_",I10477)</f>
        <v>3pZRCBDP0293430_Diptera_Cecidomyiidae</v>
      </c>
    </row>
    <row r="10478" spans="1:13" x14ac:dyDescent="0.25">
      <c r="A10478" t="s">
        <v>11320</v>
      </c>
      <c r="B10478" t="s">
        <v>15171</v>
      </c>
      <c r="C10478" t="s">
        <v>1100</v>
      </c>
      <c r="D10478" t="s">
        <v>13811</v>
      </c>
      <c r="E10478" t="s">
        <v>11323</v>
      </c>
      <c r="F10478" s="3">
        <v>43587</v>
      </c>
      <c r="G10478" t="s">
        <v>14024</v>
      </c>
      <c r="H10478" t="s">
        <v>14025</v>
      </c>
      <c r="I10478" t="s">
        <v>66</v>
      </c>
      <c r="J10478" t="s">
        <v>57</v>
      </c>
      <c r="K10478" t="s">
        <v>67</v>
      </c>
      <c r="L10478" t="s">
        <v>26</v>
      </c>
      <c r="M10478" t="str">
        <f>CONCATENATE("3p",C10478,"_",I10478)</f>
        <v>3pZRCBDP0217406_Diptera_Chironomidae</v>
      </c>
    </row>
    <row r="10479" spans="1:13" x14ac:dyDescent="0.25">
      <c r="A10479" t="s">
        <v>11320</v>
      </c>
      <c r="B10479" t="s">
        <v>15172</v>
      </c>
      <c r="C10479" t="s">
        <v>15172</v>
      </c>
      <c r="D10479" t="s">
        <v>13811</v>
      </c>
      <c r="E10479" t="s">
        <v>11323</v>
      </c>
      <c r="F10479" s="3">
        <v>43587</v>
      </c>
      <c r="G10479" t="s">
        <v>14024</v>
      </c>
      <c r="H10479" t="s">
        <v>14025</v>
      </c>
      <c r="I10479" t="s">
        <v>159</v>
      </c>
      <c r="J10479" t="s">
        <v>57</v>
      </c>
      <c r="K10479" t="s">
        <v>160</v>
      </c>
      <c r="L10479" t="s">
        <v>20</v>
      </c>
      <c r="M10479" t="str">
        <f>CONCATENATE("3p",C10479,"_",I10479)</f>
        <v>3pZRCMIS0029711_Diptera_Cecidomyiidae</v>
      </c>
    </row>
    <row r="10480" spans="1:13" x14ac:dyDescent="0.25">
      <c r="A10480" t="s">
        <v>11320</v>
      </c>
      <c r="B10480" t="s">
        <v>15173</v>
      </c>
      <c r="C10480" t="s">
        <v>668</v>
      </c>
      <c r="D10480" t="s">
        <v>13811</v>
      </c>
      <c r="E10480" t="s">
        <v>11323</v>
      </c>
      <c r="F10480" s="3">
        <v>43587</v>
      </c>
      <c r="G10480" t="s">
        <v>14024</v>
      </c>
      <c r="H10480" t="s">
        <v>14025</v>
      </c>
      <c r="I10480" t="s">
        <v>190</v>
      </c>
      <c r="J10480" t="s">
        <v>57</v>
      </c>
      <c r="K10480" t="s">
        <v>191</v>
      </c>
      <c r="L10480" t="s">
        <v>26</v>
      </c>
      <c r="M10480" t="str">
        <f>CONCATENATE("3p",C10480,"_",I10480)</f>
        <v>3pZRCBDP0049155_Diptera_Sciaridae</v>
      </c>
    </row>
    <row r="10481" spans="1:13" x14ac:dyDescent="0.25">
      <c r="A10481" t="s">
        <v>11320</v>
      </c>
      <c r="B10481" t="s">
        <v>15174</v>
      </c>
      <c r="C10481" t="s">
        <v>11893</v>
      </c>
      <c r="D10481" t="s">
        <v>13811</v>
      </c>
      <c r="E10481" t="s">
        <v>11323</v>
      </c>
      <c r="F10481" s="3">
        <v>43587</v>
      </c>
      <c r="G10481" t="s">
        <v>14024</v>
      </c>
      <c r="H10481" t="s">
        <v>14025</v>
      </c>
      <c r="I10481" t="s">
        <v>2821</v>
      </c>
      <c r="J10481" t="s">
        <v>106</v>
      </c>
      <c r="L10481" t="s">
        <v>26</v>
      </c>
      <c r="M10481" t="str">
        <f>CONCATENATE("3p",C10481,"_",I10481)</f>
        <v>3pZRCBDP0076266_Hemiptera_</v>
      </c>
    </row>
    <row r="10482" spans="1:13" x14ac:dyDescent="0.25">
      <c r="A10482" t="s">
        <v>11320</v>
      </c>
      <c r="B10482" t="s">
        <v>15175</v>
      </c>
      <c r="C10482" t="s">
        <v>862</v>
      </c>
      <c r="D10482" t="s">
        <v>13811</v>
      </c>
      <c r="E10482" t="s">
        <v>11323</v>
      </c>
      <c r="F10482" s="3">
        <v>43587</v>
      </c>
      <c r="G10482" t="s">
        <v>14024</v>
      </c>
      <c r="H10482" t="s">
        <v>14025</v>
      </c>
      <c r="I10482" t="s">
        <v>159</v>
      </c>
      <c r="J10482" t="s">
        <v>57</v>
      </c>
      <c r="K10482" t="s">
        <v>160</v>
      </c>
      <c r="L10482" t="s">
        <v>26</v>
      </c>
      <c r="M10482" t="str">
        <f>CONCATENATE("3p",C10482,"_",I10482)</f>
        <v>3pZRCBDP0000501_Diptera_Cecidomyiidae</v>
      </c>
    </row>
    <row r="10483" spans="1:13" x14ac:dyDescent="0.25">
      <c r="A10483" t="s">
        <v>11320</v>
      </c>
      <c r="B10483" t="s">
        <v>15176</v>
      </c>
      <c r="C10483" t="s">
        <v>857</v>
      </c>
      <c r="D10483" t="s">
        <v>13811</v>
      </c>
      <c r="E10483" t="s">
        <v>11323</v>
      </c>
      <c r="F10483" s="3">
        <v>43587</v>
      </c>
      <c r="G10483" t="s">
        <v>14024</v>
      </c>
      <c r="H10483" t="s">
        <v>14025</v>
      </c>
      <c r="I10483" t="s">
        <v>858</v>
      </c>
      <c r="J10483" t="s">
        <v>57</v>
      </c>
      <c r="K10483" t="s">
        <v>859</v>
      </c>
      <c r="L10483" t="s">
        <v>26</v>
      </c>
      <c r="M10483" t="str">
        <f>CONCATENATE("3p",C10483,"_",I10483)</f>
        <v>3pZRCBDP0321278_Diptera_Chaoboridae</v>
      </c>
    </row>
    <row r="10484" spans="1:13" x14ac:dyDescent="0.25">
      <c r="A10484" t="s">
        <v>11320</v>
      </c>
      <c r="B10484" t="s">
        <v>15177</v>
      </c>
      <c r="C10484" t="s">
        <v>11889</v>
      </c>
      <c r="D10484" t="s">
        <v>13811</v>
      </c>
      <c r="E10484" t="s">
        <v>11323</v>
      </c>
      <c r="F10484" s="3">
        <v>43587</v>
      </c>
      <c r="G10484" t="s">
        <v>14024</v>
      </c>
      <c r="H10484" t="s">
        <v>14025</v>
      </c>
      <c r="I10484" t="s">
        <v>11890</v>
      </c>
      <c r="J10484" t="s">
        <v>106</v>
      </c>
      <c r="K10484" t="s">
        <v>11891</v>
      </c>
      <c r="L10484" t="s">
        <v>26</v>
      </c>
      <c r="M10484" t="str">
        <f>CONCATENATE("3p",C10484,"_",I10484)</f>
        <v>3pZRCBDP0078352_Hemiptera_Fulgomorpha</v>
      </c>
    </row>
    <row r="10485" spans="1:13" x14ac:dyDescent="0.25">
      <c r="A10485" t="s">
        <v>11320</v>
      </c>
      <c r="B10485" t="s">
        <v>15178</v>
      </c>
      <c r="C10485" t="s">
        <v>668</v>
      </c>
      <c r="D10485" t="s">
        <v>13811</v>
      </c>
      <c r="E10485" t="s">
        <v>11323</v>
      </c>
      <c r="F10485" s="3">
        <v>43587</v>
      </c>
      <c r="G10485" t="s">
        <v>14024</v>
      </c>
      <c r="H10485" t="s">
        <v>14025</v>
      </c>
      <c r="I10485" t="s">
        <v>190</v>
      </c>
      <c r="J10485" t="s">
        <v>57</v>
      </c>
      <c r="K10485" t="s">
        <v>191</v>
      </c>
      <c r="L10485" t="s">
        <v>26</v>
      </c>
      <c r="M10485" t="str">
        <f>CONCATENATE("3p",C10485,"_",I10485)</f>
        <v>3pZRCBDP0049155_Diptera_Sciaridae</v>
      </c>
    </row>
    <row r="10486" spans="1:13" x14ac:dyDescent="0.25">
      <c r="A10486" t="s">
        <v>11320</v>
      </c>
      <c r="B10486" t="s">
        <v>15179</v>
      </c>
      <c r="C10486" t="s">
        <v>1078</v>
      </c>
      <c r="D10486" t="s">
        <v>13811</v>
      </c>
      <c r="E10486" t="s">
        <v>11323</v>
      </c>
      <c r="F10486" s="3">
        <v>43587</v>
      </c>
      <c r="G10486" t="s">
        <v>14024</v>
      </c>
      <c r="H10486" t="s">
        <v>14025</v>
      </c>
      <c r="I10486" t="s">
        <v>66</v>
      </c>
      <c r="J10486" t="s">
        <v>57</v>
      </c>
      <c r="K10486" t="s">
        <v>67</v>
      </c>
      <c r="L10486" t="s">
        <v>26</v>
      </c>
      <c r="M10486" t="str">
        <f>CONCATENATE("3p",C10486,"_",I10486)</f>
        <v>3pZRCBDP0032574_Diptera_Chironomidae</v>
      </c>
    </row>
    <row r="10487" spans="1:13" x14ac:dyDescent="0.25">
      <c r="A10487" t="s">
        <v>11320</v>
      </c>
      <c r="B10487" t="s">
        <v>15180</v>
      </c>
      <c r="C10487" t="s">
        <v>14393</v>
      </c>
      <c r="D10487" t="s">
        <v>13811</v>
      </c>
      <c r="E10487" t="s">
        <v>11323</v>
      </c>
      <c r="F10487" s="3">
        <v>43587</v>
      </c>
      <c r="G10487" t="s">
        <v>14024</v>
      </c>
      <c r="H10487" t="s">
        <v>14025</v>
      </c>
      <c r="I10487" t="s">
        <v>159</v>
      </c>
      <c r="J10487" t="s">
        <v>57</v>
      </c>
      <c r="K10487" t="s">
        <v>160</v>
      </c>
      <c r="L10487" t="s">
        <v>26</v>
      </c>
      <c r="M10487" t="str">
        <f>CONCATENATE("3p",C10487,"_",I10487)</f>
        <v>3pZRCBDP0337253_Diptera_Cecidomyiidae</v>
      </c>
    </row>
    <row r="10488" spans="1:13" x14ac:dyDescent="0.25">
      <c r="A10488" t="s">
        <v>11320</v>
      </c>
      <c r="B10488" t="s">
        <v>15181</v>
      </c>
      <c r="C10488" t="s">
        <v>14506</v>
      </c>
      <c r="D10488" t="s">
        <v>13811</v>
      </c>
      <c r="E10488" t="s">
        <v>11323</v>
      </c>
      <c r="F10488" s="3">
        <v>43587</v>
      </c>
      <c r="G10488" t="s">
        <v>14024</v>
      </c>
      <c r="H10488" t="s">
        <v>14025</v>
      </c>
      <c r="I10488" t="s">
        <v>159</v>
      </c>
      <c r="J10488" t="s">
        <v>57</v>
      </c>
      <c r="K10488" t="s">
        <v>160</v>
      </c>
      <c r="L10488" t="s">
        <v>26</v>
      </c>
      <c r="M10488" t="str">
        <f>CONCATENATE("3p",C10488,"_",I10488)</f>
        <v>3pZRCBDP0323169_Diptera_Cecidomyiidae</v>
      </c>
    </row>
    <row r="10489" spans="1:13" x14ac:dyDescent="0.25">
      <c r="A10489" t="s">
        <v>11320</v>
      </c>
      <c r="B10489" t="s">
        <v>15182</v>
      </c>
      <c r="C10489" t="s">
        <v>1100</v>
      </c>
      <c r="D10489" t="s">
        <v>13811</v>
      </c>
      <c r="E10489" t="s">
        <v>11323</v>
      </c>
      <c r="F10489" s="3">
        <v>43587</v>
      </c>
      <c r="G10489" t="s">
        <v>14024</v>
      </c>
      <c r="H10489" t="s">
        <v>14025</v>
      </c>
      <c r="I10489" t="s">
        <v>66</v>
      </c>
      <c r="J10489" t="s">
        <v>57</v>
      </c>
      <c r="K10489" t="s">
        <v>67</v>
      </c>
      <c r="L10489" t="s">
        <v>26</v>
      </c>
      <c r="M10489" t="str">
        <f>CONCATENATE("3p",C10489,"_",I10489)</f>
        <v>3pZRCBDP0217406_Diptera_Chironomidae</v>
      </c>
    </row>
    <row r="10490" spans="1:13" x14ac:dyDescent="0.25">
      <c r="A10490" t="s">
        <v>11320</v>
      </c>
      <c r="B10490" t="s">
        <v>15183</v>
      </c>
      <c r="C10490" t="s">
        <v>668</v>
      </c>
      <c r="D10490" t="s">
        <v>13811</v>
      </c>
      <c r="E10490" t="s">
        <v>11323</v>
      </c>
      <c r="F10490" s="3">
        <v>43587</v>
      </c>
      <c r="G10490" t="s">
        <v>14024</v>
      </c>
      <c r="H10490" t="s">
        <v>14025</v>
      </c>
      <c r="I10490" t="s">
        <v>190</v>
      </c>
      <c r="J10490" t="s">
        <v>57</v>
      </c>
      <c r="K10490" t="s">
        <v>191</v>
      </c>
      <c r="L10490" t="s">
        <v>26</v>
      </c>
      <c r="M10490" t="str">
        <f>CONCATENATE("3p",C10490,"_",I10490)</f>
        <v>3pZRCBDP0049155_Diptera_Sciaridae</v>
      </c>
    </row>
    <row r="10491" spans="1:13" x14ac:dyDescent="0.25">
      <c r="A10491" t="s">
        <v>11320</v>
      </c>
      <c r="B10491" t="s">
        <v>15184</v>
      </c>
      <c r="C10491" t="s">
        <v>5287</v>
      </c>
      <c r="D10491" t="s">
        <v>13811</v>
      </c>
      <c r="E10491" t="s">
        <v>11323</v>
      </c>
      <c r="F10491" s="3">
        <v>43587</v>
      </c>
      <c r="G10491" t="s">
        <v>14024</v>
      </c>
      <c r="H10491" t="s">
        <v>14025</v>
      </c>
      <c r="I10491" t="s">
        <v>199</v>
      </c>
      <c r="J10491" t="s">
        <v>57</v>
      </c>
      <c r="K10491" t="s">
        <v>200</v>
      </c>
      <c r="L10491" t="s">
        <v>26</v>
      </c>
      <c r="M10491" t="str">
        <f>CONCATENATE("3p",C10491,"_",I10491)</f>
        <v>3pZRCBDP0251770_Diptera_Psychodidae</v>
      </c>
    </row>
    <row r="10492" spans="1:13" x14ac:dyDescent="0.25">
      <c r="A10492" t="s">
        <v>11320</v>
      </c>
      <c r="B10492" t="s">
        <v>15185</v>
      </c>
      <c r="C10492" t="s">
        <v>1100</v>
      </c>
      <c r="D10492" t="s">
        <v>13811</v>
      </c>
      <c r="E10492" t="s">
        <v>11323</v>
      </c>
      <c r="F10492" s="3">
        <v>43587</v>
      </c>
      <c r="G10492" t="s">
        <v>14024</v>
      </c>
      <c r="H10492" t="s">
        <v>14025</v>
      </c>
      <c r="I10492" t="s">
        <v>66</v>
      </c>
      <c r="J10492" t="s">
        <v>57</v>
      </c>
      <c r="K10492" t="s">
        <v>67</v>
      </c>
      <c r="L10492" t="s">
        <v>26</v>
      </c>
      <c r="M10492" t="str">
        <f>CONCATENATE("3p",C10492,"_",I10492)</f>
        <v>3pZRCBDP0217406_Diptera_Chironomidae</v>
      </c>
    </row>
    <row r="10493" spans="1:13" x14ac:dyDescent="0.25">
      <c r="A10493" t="s">
        <v>11320</v>
      </c>
      <c r="B10493" t="s">
        <v>15219</v>
      </c>
      <c r="C10493" t="s">
        <v>1100</v>
      </c>
      <c r="D10493" t="s">
        <v>13811</v>
      </c>
      <c r="E10493" t="s">
        <v>11323</v>
      </c>
      <c r="F10493" s="3">
        <v>43587</v>
      </c>
      <c r="G10493" t="s">
        <v>14024</v>
      </c>
      <c r="H10493" t="s">
        <v>14025</v>
      </c>
      <c r="I10493" t="s">
        <v>66</v>
      </c>
      <c r="J10493" t="s">
        <v>57</v>
      </c>
      <c r="K10493" t="s">
        <v>67</v>
      </c>
      <c r="L10493" t="s">
        <v>26</v>
      </c>
      <c r="M10493" t="str">
        <f>CONCATENATE("3p",C10493,"_",I10493)</f>
        <v>3pZRCBDP0217406_Diptera_Chironomidae</v>
      </c>
    </row>
    <row r="10494" spans="1:13" x14ac:dyDescent="0.25">
      <c r="A10494" t="s">
        <v>11320</v>
      </c>
      <c r="B10494" t="s">
        <v>15220</v>
      </c>
      <c r="C10494" t="s">
        <v>5287</v>
      </c>
      <c r="D10494" t="s">
        <v>13811</v>
      </c>
      <c r="E10494" t="s">
        <v>11323</v>
      </c>
      <c r="F10494" s="3">
        <v>43587</v>
      </c>
      <c r="G10494" t="s">
        <v>14024</v>
      </c>
      <c r="H10494" t="s">
        <v>14025</v>
      </c>
      <c r="I10494" t="s">
        <v>199</v>
      </c>
      <c r="J10494" t="s">
        <v>57</v>
      </c>
      <c r="K10494" t="s">
        <v>200</v>
      </c>
      <c r="L10494" t="s">
        <v>26</v>
      </c>
      <c r="M10494" t="str">
        <f>CONCATENATE("3p",C10494,"_",I10494)</f>
        <v>3pZRCBDP0251770_Diptera_Psychodidae</v>
      </c>
    </row>
    <row r="10495" spans="1:13" x14ac:dyDescent="0.25">
      <c r="A10495" t="s">
        <v>11320</v>
      </c>
      <c r="B10495" t="s">
        <v>15221</v>
      </c>
      <c r="C10495" t="s">
        <v>15222</v>
      </c>
      <c r="D10495" t="s">
        <v>13811</v>
      </c>
      <c r="E10495" t="s">
        <v>11323</v>
      </c>
      <c r="F10495" s="3">
        <v>43587</v>
      </c>
      <c r="G10495" t="s">
        <v>14024</v>
      </c>
      <c r="H10495" t="s">
        <v>14025</v>
      </c>
      <c r="I10495" t="s">
        <v>87</v>
      </c>
      <c r="J10495" t="s">
        <v>57</v>
      </c>
      <c r="K10495" t="s">
        <v>88</v>
      </c>
      <c r="L10495" t="s">
        <v>11384</v>
      </c>
      <c r="M10495" t="str">
        <f>CONCATENATE("3p",C10495,"_",I10495)</f>
        <v>3pNSPHO-7AE_Diptera_Phoridae</v>
      </c>
    </row>
    <row r="10496" spans="1:13" x14ac:dyDescent="0.25">
      <c r="A10496" t="s">
        <v>11320</v>
      </c>
      <c r="B10496" t="s">
        <v>15223</v>
      </c>
      <c r="C10496" t="s">
        <v>4657</v>
      </c>
      <c r="D10496" t="s">
        <v>13811</v>
      </c>
      <c r="E10496" t="s">
        <v>11323</v>
      </c>
      <c r="F10496" s="3">
        <v>43587</v>
      </c>
      <c r="G10496" t="s">
        <v>14024</v>
      </c>
      <c r="H10496" t="s">
        <v>14025</v>
      </c>
      <c r="I10496" t="s">
        <v>159</v>
      </c>
      <c r="J10496" t="s">
        <v>57</v>
      </c>
      <c r="K10496" t="s">
        <v>160</v>
      </c>
      <c r="L10496" t="s">
        <v>26</v>
      </c>
      <c r="M10496" t="str">
        <f>CONCATENATE("3p",C10496,"_",I10496)</f>
        <v>3pZRCBDP0044993_Diptera_Cecidomyiidae</v>
      </c>
    </row>
    <row r="10497" spans="1:13" x14ac:dyDescent="0.25">
      <c r="A10497" t="s">
        <v>11320</v>
      </c>
      <c r="B10497" t="s">
        <v>15224</v>
      </c>
      <c r="C10497" t="s">
        <v>857</v>
      </c>
      <c r="D10497" t="s">
        <v>13811</v>
      </c>
      <c r="E10497" t="s">
        <v>11323</v>
      </c>
      <c r="F10497" s="3">
        <v>43587</v>
      </c>
      <c r="G10497" t="s">
        <v>14024</v>
      </c>
      <c r="H10497" t="s">
        <v>14025</v>
      </c>
      <c r="I10497" t="s">
        <v>858</v>
      </c>
      <c r="J10497" t="s">
        <v>57</v>
      </c>
      <c r="K10497" t="s">
        <v>859</v>
      </c>
      <c r="L10497" t="s">
        <v>26</v>
      </c>
      <c r="M10497" t="str">
        <f>CONCATENATE("3p",C10497,"_",I10497)</f>
        <v>3pZRCBDP0321278_Diptera_Chaoboridae</v>
      </c>
    </row>
    <row r="10498" spans="1:13" x14ac:dyDescent="0.25">
      <c r="A10498" t="s">
        <v>11320</v>
      </c>
      <c r="B10498" t="s">
        <v>15225</v>
      </c>
      <c r="C10498" t="s">
        <v>1100</v>
      </c>
      <c r="D10498" t="s">
        <v>13811</v>
      </c>
      <c r="E10498" t="s">
        <v>11323</v>
      </c>
      <c r="F10498" s="3">
        <v>43587</v>
      </c>
      <c r="G10498" t="s">
        <v>14024</v>
      </c>
      <c r="H10498" t="s">
        <v>14025</v>
      </c>
      <c r="I10498" t="s">
        <v>66</v>
      </c>
      <c r="J10498" t="s">
        <v>57</v>
      </c>
      <c r="K10498" t="s">
        <v>67</v>
      </c>
      <c r="L10498" t="s">
        <v>26</v>
      </c>
      <c r="M10498" t="str">
        <f>CONCATENATE("3p",C10498,"_",I10498)</f>
        <v>3pZRCBDP0217406_Diptera_Chironomidae</v>
      </c>
    </row>
    <row r="10499" spans="1:13" x14ac:dyDescent="0.25">
      <c r="A10499" t="s">
        <v>11320</v>
      </c>
      <c r="B10499" t="s">
        <v>15226</v>
      </c>
      <c r="C10499" t="s">
        <v>12888</v>
      </c>
      <c r="D10499" t="s">
        <v>13811</v>
      </c>
      <c r="E10499" t="s">
        <v>11323</v>
      </c>
      <c r="F10499" s="3">
        <v>43587</v>
      </c>
      <c r="G10499" t="s">
        <v>14024</v>
      </c>
      <c r="H10499" t="s">
        <v>14025</v>
      </c>
      <c r="I10499" t="s">
        <v>66</v>
      </c>
      <c r="J10499" t="s">
        <v>57</v>
      </c>
      <c r="K10499" t="s">
        <v>67</v>
      </c>
      <c r="L10499" t="s">
        <v>20</v>
      </c>
      <c r="M10499" t="str">
        <f>CONCATENATE("3p",C10499,"_",I10499)</f>
        <v>3pZRCMIS0019729_Diptera_Chironomidae</v>
      </c>
    </row>
    <row r="10500" spans="1:13" x14ac:dyDescent="0.25">
      <c r="A10500" t="s">
        <v>11320</v>
      </c>
      <c r="B10500" t="s">
        <v>15227</v>
      </c>
      <c r="C10500" t="s">
        <v>857</v>
      </c>
      <c r="D10500" t="s">
        <v>13811</v>
      </c>
      <c r="E10500" t="s">
        <v>11323</v>
      </c>
      <c r="F10500" s="3">
        <v>43587</v>
      </c>
      <c r="G10500" t="s">
        <v>14024</v>
      </c>
      <c r="H10500" t="s">
        <v>14025</v>
      </c>
      <c r="I10500" t="s">
        <v>858</v>
      </c>
      <c r="J10500" t="s">
        <v>57</v>
      </c>
      <c r="K10500" t="s">
        <v>859</v>
      </c>
      <c r="L10500" t="s">
        <v>26</v>
      </c>
      <c r="M10500" t="str">
        <f>CONCATENATE("3p",C10500,"_",I10500)</f>
        <v>3pZRCBDP0321278_Diptera_Chaoboridae</v>
      </c>
    </row>
    <row r="10501" spans="1:13" x14ac:dyDescent="0.25">
      <c r="A10501" t="s">
        <v>11320</v>
      </c>
      <c r="B10501" t="s">
        <v>15228</v>
      </c>
      <c r="C10501" t="s">
        <v>1015</v>
      </c>
      <c r="D10501" t="s">
        <v>13811</v>
      </c>
      <c r="E10501" t="s">
        <v>11323</v>
      </c>
      <c r="F10501" s="3">
        <v>43587</v>
      </c>
      <c r="G10501" t="s">
        <v>14024</v>
      </c>
      <c r="H10501" t="s">
        <v>14025</v>
      </c>
      <c r="I10501" t="s">
        <v>159</v>
      </c>
      <c r="J10501" t="s">
        <v>57</v>
      </c>
      <c r="K10501" t="s">
        <v>160</v>
      </c>
      <c r="L10501" t="s">
        <v>26</v>
      </c>
      <c r="M10501" t="str">
        <f>CONCATENATE("3p",C10501,"_",I10501)</f>
        <v>3pZRCBDP0017747_Diptera_Cecidomyiidae</v>
      </c>
    </row>
    <row r="10502" spans="1:13" x14ac:dyDescent="0.25">
      <c r="A10502" t="s">
        <v>11320</v>
      </c>
      <c r="B10502" t="s">
        <v>15229</v>
      </c>
      <c r="C10502" t="s">
        <v>611</v>
      </c>
      <c r="D10502" t="s">
        <v>13811</v>
      </c>
      <c r="E10502" t="s">
        <v>11323</v>
      </c>
      <c r="F10502" s="3">
        <v>43587</v>
      </c>
      <c r="G10502" t="s">
        <v>14024</v>
      </c>
      <c r="H10502" t="s">
        <v>14025</v>
      </c>
      <c r="I10502" t="s">
        <v>111</v>
      </c>
      <c r="J10502" t="s">
        <v>106</v>
      </c>
      <c r="K10502" t="s">
        <v>112</v>
      </c>
      <c r="L10502" t="s">
        <v>26</v>
      </c>
      <c r="M10502" t="str">
        <f>CONCATENATE("3p",C10502,"_",I10502)</f>
        <v>3pZRCBDP0076252_Hemiptera_Cicadellidae</v>
      </c>
    </row>
    <row r="10503" spans="1:13" x14ac:dyDescent="0.25">
      <c r="A10503" t="s">
        <v>11320</v>
      </c>
      <c r="B10503" t="s">
        <v>15230</v>
      </c>
      <c r="C10503" t="s">
        <v>1477</v>
      </c>
      <c r="D10503" t="s">
        <v>13811</v>
      </c>
      <c r="E10503" t="s">
        <v>11323</v>
      </c>
      <c r="F10503" s="3">
        <v>43587</v>
      </c>
      <c r="G10503" t="s">
        <v>14024</v>
      </c>
      <c r="H10503" t="s">
        <v>14025</v>
      </c>
      <c r="I10503" t="s">
        <v>87</v>
      </c>
      <c r="J10503" t="s">
        <v>57</v>
      </c>
      <c r="K10503" t="s">
        <v>88</v>
      </c>
      <c r="L10503" t="s">
        <v>26</v>
      </c>
      <c r="M10503" t="str">
        <f>CONCATENATE("3p",C10503,"_",I10503)</f>
        <v>3pZRCBDP0000077_Diptera_Phoridae</v>
      </c>
    </row>
    <row r="10504" spans="1:13" x14ac:dyDescent="0.25">
      <c r="A10504" t="s">
        <v>11320</v>
      </c>
      <c r="B10504" t="s">
        <v>15231</v>
      </c>
      <c r="C10504" t="s">
        <v>857</v>
      </c>
      <c r="D10504" t="s">
        <v>13811</v>
      </c>
      <c r="E10504" t="s">
        <v>11323</v>
      </c>
      <c r="F10504" s="3">
        <v>43587</v>
      </c>
      <c r="G10504" t="s">
        <v>14024</v>
      </c>
      <c r="H10504" t="s">
        <v>14025</v>
      </c>
      <c r="I10504" t="s">
        <v>858</v>
      </c>
      <c r="J10504" t="s">
        <v>57</v>
      </c>
      <c r="K10504" t="s">
        <v>859</v>
      </c>
      <c r="L10504" t="s">
        <v>26</v>
      </c>
      <c r="M10504" t="str">
        <f>CONCATENATE("3p",C10504,"_",I10504)</f>
        <v>3pZRCBDP0321278_Diptera_Chaoboridae</v>
      </c>
    </row>
    <row r="10505" spans="1:13" x14ac:dyDescent="0.25">
      <c r="A10505" t="s">
        <v>11320</v>
      </c>
      <c r="B10505" t="s">
        <v>15232</v>
      </c>
      <c r="C10505" t="s">
        <v>1515</v>
      </c>
      <c r="D10505" t="s">
        <v>13811</v>
      </c>
      <c r="E10505" t="s">
        <v>11323</v>
      </c>
      <c r="F10505" s="3">
        <v>43587</v>
      </c>
      <c r="G10505" t="s">
        <v>14024</v>
      </c>
      <c r="H10505" t="s">
        <v>14025</v>
      </c>
      <c r="I10505" t="s">
        <v>66</v>
      </c>
      <c r="J10505" t="s">
        <v>57</v>
      </c>
      <c r="K10505" t="s">
        <v>67</v>
      </c>
      <c r="L10505" t="s">
        <v>26</v>
      </c>
      <c r="M10505" t="str">
        <f>CONCATENATE("3p",C10505,"_",I10505)</f>
        <v>3pZRCBDP0318941_Diptera_Chironomidae</v>
      </c>
    </row>
    <row r="10506" spans="1:13" x14ac:dyDescent="0.25">
      <c r="A10506" t="s">
        <v>11320</v>
      </c>
      <c r="B10506" t="s">
        <v>15233</v>
      </c>
      <c r="C10506" t="s">
        <v>5287</v>
      </c>
      <c r="D10506" t="s">
        <v>13811</v>
      </c>
      <c r="E10506" t="s">
        <v>11323</v>
      </c>
      <c r="F10506" s="3">
        <v>43587</v>
      </c>
      <c r="G10506" t="s">
        <v>14024</v>
      </c>
      <c r="H10506" t="s">
        <v>14025</v>
      </c>
      <c r="I10506" t="s">
        <v>199</v>
      </c>
      <c r="J10506" t="s">
        <v>57</v>
      </c>
      <c r="K10506" t="s">
        <v>200</v>
      </c>
      <c r="L10506" t="s">
        <v>26</v>
      </c>
      <c r="M10506" t="str">
        <f>CONCATENATE("3p",C10506,"_",I10506)</f>
        <v>3pZRCBDP0251770_Diptera_Psychodidae</v>
      </c>
    </row>
    <row r="10507" spans="1:13" x14ac:dyDescent="0.25">
      <c r="A10507" t="s">
        <v>11320</v>
      </c>
      <c r="B10507" t="s">
        <v>15234</v>
      </c>
      <c r="C10507" t="s">
        <v>838</v>
      </c>
      <c r="D10507" t="s">
        <v>13811</v>
      </c>
      <c r="E10507" t="s">
        <v>11323</v>
      </c>
      <c r="F10507" s="3">
        <v>43587</v>
      </c>
      <c r="G10507" t="s">
        <v>14024</v>
      </c>
      <c r="H10507" t="s">
        <v>14025</v>
      </c>
      <c r="I10507" t="s">
        <v>839</v>
      </c>
      <c r="J10507" t="s">
        <v>840</v>
      </c>
      <c r="K10507" t="s">
        <v>841</v>
      </c>
      <c r="L10507" t="s">
        <v>26</v>
      </c>
      <c r="M10507" t="str">
        <f>CONCATENATE("3p",C10507,"_",I10507)</f>
        <v>3pZRCBDP0259193_Neuroptera_Coniopterygidae</v>
      </c>
    </row>
    <row r="10508" spans="1:13" x14ac:dyDescent="0.25">
      <c r="A10508" t="s">
        <v>11320</v>
      </c>
      <c r="B10508" t="s">
        <v>15235</v>
      </c>
      <c r="C10508" t="s">
        <v>198</v>
      </c>
      <c r="D10508" t="s">
        <v>13811</v>
      </c>
      <c r="E10508" t="s">
        <v>11323</v>
      </c>
      <c r="F10508" s="3">
        <v>43587</v>
      </c>
      <c r="G10508" t="s">
        <v>14024</v>
      </c>
      <c r="H10508" t="s">
        <v>14025</v>
      </c>
      <c r="I10508" t="s">
        <v>199</v>
      </c>
      <c r="J10508" t="s">
        <v>57</v>
      </c>
      <c r="K10508" t="s">
        <v>200</v>
      </c>
      <c r="L10508" t="s">
        <v>26</v>
      </c>
      <c r="M10508" t="str">
        <f>CONCATENATE("3p",C10508,"_",I10508)</f>
        <v>3pZRCBDP0214597_Diptera_Psychodidae</v>
      </c>
    </row>
    <row r="10509" spans="1:13" x14ac:dyDescent="0.25">
      <c r="A10509" t="s">
        <v>11320</v>
      </c>
      <c r="B10509" t="s">
        <v>15236</v>
      </c>
      <c r="C10509" t="s">
        <v>12658</v>
      </c>
      <c r="D10509" t="s">
        <v>13811</v>
      </c>
      <c r="E10509" t="s">
        <v>11323</v>
      </c>
      <c r="F10509" s="3">
        <v>43587</v>
      </c>
      <c r="G10509" t="s">
        <v>14024</v>
      </c>
      <c r="H10509" t="s">
        <v>14025</v>
      </c>
      <c r="I10509" t="s">
        <v>6088</v>
      </c>
      <c r="J10509" t="s">
        <v>106</v>
      </c>
      <c r="K10509" t="s">
        <v>6089</v>
      </c>
      <c r="L10509" t="s">
        <v>26</v>
      </c>
      <c r="M10509" t="str">
        <f>CONCATENATE("3p",C10509,"_",I10509)</f>
        <v>3pZRCBDP0167901_Hemiptera_Aphididae</v>
      </c>
    </row>
    <row r="10510" spans="1:13" x14ac:dyDescent="0.25">
      <c r="A10510" t="s">
        <v>11320</v>
      </c>
      <c r="B10510" t="s">
        <v>15237</v>
      </c>
      <c r="C10510" t="s">
        <v>857</v>
      </c>
      <c r="D10510" t="s">
        <v>13811</v>
      </c>
      <c r="E10510" t="s">
        <v>11323</v>
      </c>
      <c r="F10510" s="3">
        <v>43587</v>
      </c>
      <c r="G10510" t="s">
        <v>14024</v>
      </c>
      <c r="H10510" t="s">
        <v>14025</v>
      </c>
      <c r="I10510" t="s">
        <v>858</v>
      </c>
      <c r="J10510" t="s">
        <v>57</v>
      </c>
      <c r="K10510" t="s">
        <v>859</v>
      </c>
      <c r="L10510" t="s">
        <v>26</v>
      </c>
      <c r="M10510" t="str">
        <f>CONCATENATE("3p",C10510,"_",I10510)</f>
        <v>3pZRCBDP0321278_Diptera_Chaoboridae</v>
      </c>
    </row>
    <row r="10511" spans="1:13" x14ac:dyDescent="0.25">
      <c r="A10511" t="s">
        <v>11320</v>
      </c>
      <c r="B10511" t="s">
        <v>15238</v>
      </c>
      <c r="C10511" t="s">
        <v>668</v>
      </c>
      <c r="D10511" t="s">
        <v>13811</v>
      </c>
      <c r="E10511" t="s">
        <v>11323</v>
      </c>
      <c r="F10511" s="3">
        <v>43587</v>
      </c>
      <c r="G10511" t="s">
        <v>14024</v>
      </c>
      <c r="H10511" t="s">
        <v>14025</v>
      </c>
      <c r="I10511" t="s">
        <v>190</v>
      </c>
      <c r="J10511" t="s">
        <v>57</v>
      </c>
      <c r="K10511" t="s">
        <v>191</v>
      </c>
      <c r="L10511" t="s">
        <v>26</v>
      </c>
      <c r="M10511" t="str">
        <f>CONCATENATE("3p",C10511,"_",I10511)</f>
        <v>3pZRCBDP0049155_Diptera_Sciaridae</v>
      </c>
    </row>
    <row r="10512" spans="1:13" x14ac:dyDescent="0.25">
      <c r="A10512" t="s">
        <v>11320</v>
      </c>
      <c r="B10512" t="s">
        <v>15239</v>
      </c>
      <c r="C10512" t="s">
        <v>857</v>
      </c>
      <c r="D10512" t="s">
        <v>13811</v>
      </c>
      <c r="E10512" t="s">
        <v>11323</v>
      </c>
      <c r="F10512" s="3">
        <v>43587</v>
      </c>
      <c r="G10512" t="s">
        <v>14024</v>
      </c>
      <c r="H10512" t="s">
        <v>14025</v>
      </c>
      <c r="I10512" t="s">
        <v>858</v>
      </c>
      <c r="J10512" t="s">
        <v>57</v>
      </c>
      <c r="K10512" t="s">
        <v>859</v>
      </c>
      <c r="L10512" t="s">
        <v>26</v>
      </c>
      <c r="M10512" t="str">
        <f>CONCATENATE("3p",C10512,"_",I10512)</f>
        <v>3pZRCBDP0321278_Diptera_Chaoboridae</v>
      </c>
    </row>
    <row r="10513" spans="1:13" x14ac:dyDescent="0.25">
      <c r="A10513" t="s">
        <v>11320</v>
      </c>
      <c r="B10513" t="s">
        <v>15240</v>
      </c>
      <c r="C10513" t="s">
        <v>4651</v>
      </c>
      <c r="D10513" t="s">
        <v>13811</v>
      </c>
      <c r="E10513" t="s">
        <v>11323</v>
      </c>
      <c r="F10513" s="3">
        <v>43587</v>
      </c>
      <c r="G10513" t="s">
        <v>14024</v>
      </c>
      <c r="H10513" t="s">
        <v>14025</v>
      </c>
      <c r="I10513" t="s">
        <v>159</v>
      </c>
      <c r="J10513" t="s">
        <v>57</v>
      </c>
      <c r="K10513" t="s">
        <v>160</v>
      </c>
      <c r="L10513" t="s">
        <v>26</v>
      </c>
      <c r="M10513" t="str">
        <f>CONCATENATE("3p",C10513,"_",I10513)</f>
        <v>3pZRCBDP0323891_Diptera_Cecidomyiidae</v>
      </c>
    </row>
    <row r="10514" spans="1:13" x14ac:dyDescent="0.25">
      <c r="A10514" t="s">
        <v>11320</v>
      </c>
      <c r="B10514" t="s">
        <v>15241</v>
      </c>
      <c r="C10514" t="s">
        <v>668</v>
      </c>
      <c r="D10514" t="s">
        <v>13811</v>
      </c>
      <c r="E10514" t="s">
        <v>11323</v>
      </c>
      <c r="F10514" s="3">
        <v>43587</v>
      </c>
      <c r="G10514" t="s">
        <v>14024</v>
      </c>
      <c r="H10514" t="s">
        <v>14025</v>
      </c>
      <c r="I10514" t="s">
        <v>190</v>
      </c>
      <c r="J10514" t="s">
        <v>57</v>
      </c>
      <c r="K10514" t="s">
        <v>191</v>
      </c>
      <c r="L10514" t="s">
        <v>26</v>
      </c>
      <c r="M10514" t="str">
        <f>CONCATENATE("3p",C10514,"_",I10514)</f>
        <v>3pZRCBDP0049155_Diptera_Sciaridae</v>
      </c>
    </row>
    <row r="10515" spans="1:13" x14ac:dyDescent="0.25">
      <c r="A10515" t="s">
        <v>11320</v>
      </c>
      <c r="B10515" t="s">
        <v>15242</v>
      </c>
      <c r="C10515" t="s">
        <v>11962</v>
      </c>
      <c r="D10515" t="s">
        <v>13811</v>
      </c>
      <c r="E10515" t="s">
        <v>11323</v>
      </c>
      <c r="F10515" s="3">
        <v>43587</v>
      </c>
      <c r="G10515" t="s">
        <v>14024</v>
      </c>
      <c r="H10515" t="s">
        <v>14025</v>
      </c>
      <c r="I10515" t="s">
        <v>867</v>
      </c>
      <c r="J10515" t="s">
        <v>57</v>
      </c>
      <c r="K10515" t="s">
        <v>868</v>
      </c>
      <c r="L10515" t="s">
        <v>26</v>
      </c>
      <c r="M10515" t="str">
        <f>CONCATENATE("3p",C10515,"_",I10515)</f>
        <v>3pZRCBDP0287020_Diptera_Hybotidae</v>
      </c>
    </row>
    <row r="10516" spans="1:13" x14ac:dyDescent="0.25">
      <c r="A10516" t="s">
        <v>11320</v>
      </c>
      <c r="B10516" t="s">
        <v>15243</v>
      </c>
      <c r="C10516" t="s">
        <v>873</v>
      </c>
      <c r="D10516" t="s">
        <v>13811</v>
      </c>
      <c r="E10516" t="s">
        <v>11323</v>
      </c>
      <c r="F10516" s="3">
        <v>43587</v>
      </c>
      <c r="G10516" t="s">
        <v>14024</v>
      </c>
      <c r="H10516" t="s">
        <v>14025</v>
      </c>
      <c r="I10516" t="s">
        <v>190</v>
      </c>
      <c r="J10516" t="s">
        <v>57</v>
      </c>
      <c r="K10516" t="s">
        <v>191</v>
      </c>
      <c r="L10516" t="s">
        <v>26</v>
      </c>
      <c r="M10516" t="str">
        <f>CONCATENATE("3p",C10516,"_",I10516)</f>
        <v>3pZRCBDP0000306_Diptera_Sciaridae</v>
      </c>
    </row>
    <row r="10517" spans="1:13" x14ac:dyDescent="0.25">
      <c r="A10517" t="s">
        <v>11320</v>
      </c>
      <c r="B10517" t="s">
        <v>15244</v>
      </c>
      <c r="C10517" t="s">
        <v>11893</v>
      </c>
      <c r="D10517" t="s">
        <v>13811</v>
      </c>
      <c r="E10517" t="s">
        <v>11323</v>
      </c>
      <c r="F10517" s="3">
        <v>43587</v>
      </c>
      <c r="G10517" t="s">
        <v>14024</v>
      </c>
      <c r="H10517" t="s">
        <v>14025</v>
      </c>
      <c r="I10517" t="s">
        <v>2821</v>
      </c>
      <c r="J10517" t="s">
        <v>106</v>
      </c>
      <c r="L10517" t="s">
        <v>26</v>
      </c>
      <c r="M10517" t="str">
        <f>CONCATENATE("3p",C10517,"_",I10517)</f>
        <v>3pZRCBDP0076266_Hemiptera_</v>
      </c>
    </row>
    <row r="10518" spans="1:13" x14ac:dyDescent="0.25">
      <c r="A10518" t="s">
        <v>11320</v>
      </c>
      <c r="B10518" t="s">
        <v>15245</v>
      </c>
      <c r="C10518" t="s">
        <v>1100</v>
      </c>
      <c r="D10518" t="s">
        <v>13811</v>
      </c>
      <c r="E10518" t="s">
        <v>11323</v>
      </c>
      <c r="F10518" s="3">
        <v>43587</v>
      </c>
      <c r="G10518" t="s">
        <v>14024</v>
      </c>
      <c r="H10518" t="s">
        <v>14025</v>
      </c>
      <c r="I10518" t="s">
        <v>66</v>
      </c>
      <c r="J10518" t="s">
        <v>57</v>
      </c>
      <c r="K10518" t="s">
        <v>67</v>
      </c>
      <c r="L10518" t="s">
        <v>26</v>
      </c>
      <c r="M10518" t="str">
        <f>CONCATENATE("3p",C10518,"_",I10518)</f>
        <v>3pZRCBDP0217406_Diptera_Chironomidae</v>
      </c>
    </row>
    <row r="10519" spans="1:13" x14ac:dyDescent="0.25">
      <c r="A10519" t="s">
        <v>11320</v>
      </c>
      <c r="B10519" t="s">
        <v>15246</v>
      </c>
      <c r="C10519" t="s">
        <v>11902</v>
      </c>
      <c r="D10519" t="s">
        <v>13811</v>
      </c>
      <c r="E10519" t="s">
        <v>11323</v>
      </c>
      <c r="F10519" s="3">
        <v>43587</v>
      </c>
      <c r="G10519" t="s">
        <v>14024</v>
      </c>
      <c r="H10519" t="s">
        <v>14025</v>
      </c>
      <c r="I10519" t="s">
        <v>2821</v>
      </c>
      <c r="J10519" t="s">
        <v>106</v>
      </c>
      <c r="L10519" t="s">
        <v>26</v>
      </c>
      <c r="M10519" t="str">
        <f>CONCATENATE("3p",C10519,"_",I10519)</f>
        <v>3pZRCBDP0076254_Hemiptera_</v>
      </c>
    </row>
    <row r="10520" spans="1:13" x14ac:dyDescent="0.25">
      <c r="A10520" t="s">
        <v>11320</v>
      </c>
      <c r="B10520" t="s">
        <v>15247</v>
      </c>
      <c r="C10520" t="s">
        <v>1100</v>
      </c>
      <c r="D10520" t="s">
        <v>13811</v>
      </c>
      <c r="E10520" t="s">
        <v>11323</v>
      </c>
      <c r="F10520" s="3">
        <v>43587</v>
      </c>
      <c r="G10520" t="s">
        <v>14024</v>
      </c>
      <c r="H10520" t="s">
        <v>14025</v>
      </c>
      <c r="I10520" t="s">
        <v>66</v>
      </c>
      <c r="J10520" t="s">
        <v>57</v>
      </c>
      <c r="K10520" t="s">
        <v>67</v>
      </c>
      <c r="L10520" t="s">
        <v>26</v>
      </c>
      <c r="M10520" t="str">
        <f>CONCATENATE("3p",C10520,"_",I10520)</f>
        <v>3pZRCBDP0217406_Diptera_Chironomidae</v>
      </c>
    </row>
    <row r="10521" spans="1:13" x14ac:dyDescent="0.25">
      <c r="A10521" t="s">
        <v>11320</v>
      </c>
      <c r="B10521" t="s">
        <v>15248</v>
      </c>
      <c r="C10521" t="s">
        <v>1100</v>
      </c>
      <c r="D10521" t="s">
        <v>13811</v>
      </c>
      <c r="E10521" t="s">
        <v>11323</v>
      </c>
      <c r="F10521" s="3">
        <v>43587</v>
      </c>
      <c r="G10521" t="s">
        <v>14024</v>
      </c>
      <c r="H10521" t="s">
        <v>14025</v>
      </c>
      <c r="I10521" t="s">
        <v>66</v>
      </c>
      <c r="J10521" t="s">
        <v>57</v>
      </c>
      <c r="K10521" t="s">
        <v>67</v>
      </c>
      <c r="L10521" t="s">
        <v>26</v>
      </c>
      <c r="M10521" t="str">
        <f>CONCATENATE("3p",C10521,"_",I10521)</f>
        <v>3pZRCBDP0217406_Diptera_Chironomidae</v>
      </c>
    </row>
    <row r="10522" spans="1:13" x14ac:dyDescent="0.25">
      <c r="A10522" t="s">
        <v>11320</v>
      </c>
      <c r="B10522" t="s">
        <v>15249</v>
      </c>
      <c r="C10522" t="s">
        <v>1477</v>
      </c>
      <c r="D10522" t="s">
        <v>13811</v>
      </c>
      <c r="E10522" t="s">
        <v>11323</v>
      </c>
      <c r="F10522" s="3">
        <v>43587</v>
      </c>
      <c r="G10522" t="s">
        <v>14024</v>
      </c>
      <c r="H10522" t="s">
        <v>14025</v>
      </c>
      <c r="I10522" t="s">
        <v>87</v>
      </c>
      <c r="J10522" t="s">
        <v>57</v>
      </c>
      <c r="K10522" t="s">
        <v>88</v>
      </c>
      <c r="L10522" t="s">
        <v>26</v>
      </c>
      <c r="M10522" t="str">
        <f>CONCATENATE("3p",C10522,"_",I10522)</f>
        <v>3pZRCBDP0000077_Diptera_Phoridae</v>
      </c>
    </row>
    <row r="10523" spans="1:13" x14ac:dyDescent="0.25">
      <c r="A10523" t="s">
        <v>11320</v>
      </c>
      <c r="B10523" t="s">
        <v>15250</v>
      </c>
      <c r="C10523" t="s">
        <v>827</v>
      </c>
      <c r="D10523" t="s">
        <v>13811</v>
      </c>
      <c r="E10523" t="s">
        <v>11323</v>
      </c>
      <c r="F10523" s="3">
        <v>43587</v>
      </c>
      <c r="G10523" t="s">
        <v>14024</v>
      </c>
      <c r="H10523" t="s">
        <v>14025</v>
      </c>
      <c r="I10523" t="s">
        <v>199</v>
      </c>
      <c r="J10523" t="s">
        <v>57</v>
      </c>
      <c r="K10523" t="s">
        <v>200</v>
      </c>
      <c r="L10523" t="s">
        <v>20</v>
      </c>
      <c r="M10523" t="str">
        <f>CONCATENATE("3p",C10523,"_",I10523)</f>
        <v>3pZRCMIS0000996_Diptera_Psychodidae</v>
      </c>
    </row>
    <row r="10524" spans="1:13" x14ac:dyDescent="0.25">
      <c r="A10524" t="s">
        <v>11320</v>
      </c>
      <c r="B10524" t="s">
        <v>15251</v>
      </c>
      <c r="C10524" t="s">
        <v>2656</v>
      </c>
      <c r="D10524" t="s">
        <v>13811</v>
      </c>
      <c r="E10524" t="s">
        <v>11323</v>
      </c>
      <c r="F10524" s="3">
        <v>43587</v>
      </c>
      <c r="G10524" t="s">
        <v>14024</v>
      </c>
      <c r="H10524" t="s">
        <v>14025</v>
      </c>
      <c r="I10524" t="s">
        <v>87</v>
      </c>
      <c r="J10524" t="s">
        <v>57</v>
      </c>
      <c r="K10524" t="s">
        <v>88</v>
      </c>
      <c r="L10524" t="s">
        <v>26</v>
      </c>
      <c r="M10524" t="str">
        <f>CONCATENATE("3p",C10524,"_",I10524)</f>
        <v>3pZRCBDP0000085_Diptera_Phoridae</v>
      </c>
    </row>
    <row r="10525" spans="1:13" x14ac:dyDescent="0.25">
      <c r="A10525" t="s">
        <v>11320</v>
      </c>
      <c r="B10525" t="s">
        <v>15252</v>
      </c>
      <c r="C10525" t="s">
        <v>742</v>
      </c>
      <c r="D10525" t="s">
        <v>13811</v>
      </c>
      <c r="E10525" t="s">
        <v>11323</v>
      </c>
      <c r="F10525" s="3">
        <v>43587</v>
      </c>
      <c r="G10525" t="s">
        <v>14024</v>
      </c>
      <c r="H10525" t="s">
        <v>14025</v>
      </c>
      <c r="I10525" t="s">
        <v>743</v>
      </c>
      <c r="J10525" t="s">
        <v>57</v>
      </c>
      <c r="K10525" t="s">
        <v>744</v>
      </c>
      <c r="L10525" t="s">
        <v>26</v>
      </c>
      <c r="M10525" t="str">
        <f>CONCATENATE("3p",C10525,"_",I10525)</f>
        <v>3pZRCBDP0258943_Diptera_Ephydridae</v>
      </c>
    </row>
    <row r="10526" spans="1:13" x14ac:dyDescent="0.25">
      <c r="A10526" t="s">
        <v>11320</v>
      </c>
      <c r="B10526" t="s">
        <v>15253</v>
      </c>
      <c r="C10526" t="s">
        <v>15254</v>
      </c>
      <c r="D10526" t="s">
        <v>13811</v>
      </c>
      <c r="E10526" t="s">
        <v>11323</v>
      </c>
      <c r="F10526" s="3">
        <v>43587</v>
      </c>
      <c r="G10526" t="s">
        <v>14024</v>
      </c>
      <c r="H10526" t="s">
        <v>14025</v>
      </c>
      <c r="I10526" t="s">
        <v>867</v>
      </c>
      <c r="J10526" t="s">
        <v>57</v>
      </c>
      <c r="K10526" t="s">
        <v>868</v>
      </c>
      <c r="L10526" t="s">
        <v>26</v>
      </c>
      <c r="M10526" t="str">
        <f>CONCATENATE("3p",C10526,"_",I10526)</f>
        <v>3pZRCBDP0084074_Diptera_Hybotidae</v>
      </c>
    </row>
    <row r="10527" spans="1:13" x14ac:dyDescent="0.25">
      <c r="A10527" t="s">
        <v>11320</v>
      </c>
      <c r="B10527" t="s">
        <v>15255</v>
      </c>
      <c r="C10527" t="s">
        <v>827</v>
      </c>
      <c r="D10527" t="s">
        <v>13811</v>
      </c>
      <c r="E10527" t="s">
        <v>11323</v>
      </c>
      <c r="F10527" s="3">
        <v>43587</v>
      </c>
      <c r="G10527" t="s">
        <v>14024</v>
      </c>
      <c r="H10527" t="s">
        <v>14025</v>
      </c>
      <c r="I10527" t="s">
        <v>199</v>
      </c>
      <c r="J10527" t="s">
        <v>57</v>
      </c>
      <c r="K10527" t="s">
        <v>200</v>
      </c>
      <c r="L10527" t="s">
        <v>20</v>
      </c>
      <c r="M10527" t="str">
        <f>CONCATENATE("3p",C10527,"_",I10527)</f>
        <v>3pZRCMIS0000996_Diptera_Psychodidae</v>
      </c>
    </row>
    <row r="10528" spans="1:13" x14ac:dyDescent="0.25">
      <c r="A10528" t="s">
        <v>11320</v>
      </c>
      <c r="B10528" t="s">
        <v>15256</v>
      </c>
      <c r="C10528" t="s">
        <v>611</v>
      </c>
      <c r="D10528" t="s">
        <v>13811</v>
      </c>
      <c r="E10528" t="s">
        <v>11323</v>
      </c>
      <c r="F10528" s="3">
        <v>43587</v>
      </c>
      <c r="G10528" t="s">
        <v>14024</v>
      </c>
      <c r="H10528" t="s">
        <v>14025</v>
      </c>
      <c r="I10528" t="s">
        <v>111</v>
      </c>
      <c r="J10528" t="s">
        <v>106</v>
      </c>
      <c r="K10528" t="s">
        <v>112</v>
      </c>
      <c r="L10528" t="s">
        <v>26</v>
      </c>
      <c r="M10528" t="str">
        <f>CONCATENATE("3p",C10528,"_",I10528)</f>
        <v>3pZRCBDP0076252_Hemiptera_Cicadellidae</v>
      </c>
    </row>
    <row r="10529" spans="1:13" x14ac:dyDescent="0.25">
      <c r="A10529" t="s">
        <v>11320</v>
      </c>
      <c r="B10529" t="s">
        <v>15257</v>
      </c>
      <c r="C10529" t="s">
        <v>11817</v>
      </c>
      <c r="D10529" t="s">
        <v>13811</v>
      </c>
      <c r="E10529" t="s">
        <v>11323</v>
      </c>
      <c r="F10529" s="3">
        <v>43587</v>
      </c>
      <c r="G10529" t="s">
        <v>14024</v>
      </c>
      <c r="H10529" t="s">
        <v>14025</v>
      </c>
      <c r="I10529" t="s">
        <v>87</v>
      </c>
      <c r="J10529" t="s">
        <v>57</v>
      </c>
      <c r="K10529" t="s">
        <v>88</v>
      </c>
      <c r="L10529" t="s">
        <v>26</v>
      </c>
      <c r="M10529" t="str">
        <f>CONCATENATE("3p",C10529,"_",I10529)</f>
        <v>3pZRCBDP0220918_Diptera_Phoridae</v>
      </c>
    </row>
    <row r="10530" spans="1:13" x14ac:dyDescent="0.25">
      <c r="A10530" t="s">
        <v>11320</v>
      </c>
      <c r="B10530" t="s">
        <v>15258</v>
      </c>
      <c r="C10530" t="s">
        <v>12108</v>
      </c>
      <c r="D10530" t="s">
        <v>13811</v>
      </c>
      <c r="E10530" t="s">
        <v>11323</v>
      </c>
      <c r="F10530" s="3">
        <v>43587</v>
      </c>
      <c r="G10530" t="s">
        <v>14024</v>
      </c>
      <c r="H10530" t="s">
        <v>14025</v>
      </c>
      <c r="I10530" t="s">
        <v>35</v>
      </c>
      <c r="J10530" t="s">
        <v>36</v>
      </c>
      <c r="K10530" t="s">
        <v>37</v>
      </c>
      <c r="L10530" t="s">
        <v>26</v>
      </c>
      <c r="M10530" t="str">
        <f>CONCATENATE("3p",C10530,"_",I10530)</f>
        <v>3pZRCBDP0042628_Hymenoptera_Formicidae</v>
      </c>
    </row>
    <row r="10531" spans="1:13" x14ac:dyDescent="0.25">
      <c r="A10531" t="s">
        <v>11320</v>
      </c>
      <c r="B10531" t="s">
        <v>15259</v>
      </c>
      <c r="C10531" t="s">
        <v>11962</v>
      </c>
      <c r="D10531" t="s">
        <v>13811</v>
      </c>
      <c r="E10531" t="s">
        <v>11323</v>
      </c>
      <c r="F10531" s="3">
        <v>43587</v>
      </c>
      <c r="G10531" t="s">
        <v>14024</v>
      </c>
      <c r="H10531" t="s">
        <v>14025</v>
      </c>
      <c r="I10531" t="s">
        <v>867</v>
      </c>
      <c r="J10531" t="s">
        <v>57</v>
      </c>
      <c r="K10531" t="s">
        <v>868</v>
      </c>
      <c r="L10531" t="s">
        <v>26</v>
      </c>
      <c r="M10531" t="str">
        <f>CONCATENATE("3p",C10531,"_",I10531)</f>
        <v>3pZRCBDP0287020_Diptera_Hybotidae</v>
      </c>
    </row>
    <row r="10532" spans="1:13" x14ac:dyDescent="0.25">
      <c r="A10532" t="s">
        <v>11320</v>
      </c>
      <c r="B10532" t="s">
        <v>15260</v>
      </c>
      <c r="C10532" t="s">
        <v>912</v>
      </c>
      <c r="D10532" t="s">
        <v>13811</v>
      </c>
      <c r="E10532" t="s">
        <v>11323</v>
      </c>
      <c r="F10532" s="3">
        <v>43587</v>
      </c>
      <c r="G10532" t="s">
        <v>14024</v>
      </c>
      <c r="H10532" t="s">
        <v>14025</v>
      </c>
      <c r="I10532" t="s">
        <v>159</v>
      </c>
      <c r="J10532" t="s">
        <v>57</v>
      </c>
      <c r="K10532" t="s">
        <v>160</v>
      </c>
      <c r="L10532" t="s">
        <v>26</v>
      </c>
      <c r="M10532" t="str">
        <f>CONCATENATE("3p",C10532,"_",I10532)</f>
        <v>3pZRCBDP0345871_Diptera_Cecidomyiidae</v>
      </c>
    </row>
    <row r="10533" spans="1:13" x14ac:dyDescent="0.25">
      <c r="A10533" t="s">
        <v>11320</v>
      </c>
      <c r="B10533" t="s">
        <v>15261</v>
      </c>
      <c r="C10533" t="s">
        <v>1015</v>
      </c>
      <c r="D10533" t="s">
        <v>13811</v>
      </c>
      <c r="E10533" t="s">
        <v>11323</v>
      </c>
      <c r="F10533" s="3">
        <v>43587</v>
      </c>
      <c r="G10533" t="s">
        <v>14024</v>
      </c>
      <c r="H10533" t="s">
        <v>14025</v>
      </c>
      <c r="I10533" t="s">
        <v>159</v>
      </c>
      <c r="J10533" t="s">
        <v>57</v>
      </c>
      <c r="K10533" t="s">
        <v>160</v>
      </c>
      <c r="L10533" t="s">
        <v>26</v>
      </c>
      <c r="M10533" t="str">
        <f>CONCATENATE("3p",C10533,"_",I10533)</f>
        <v>3pZRCBDP0017747_Diptera_Cecidomyiidae</v>
      </c>
    </row>
    <row r="10534" spans="1:13" x14ac:dyDescent="0.25">
      <c r="A10534" t="s">
        <v>11320</v>
      </c>
      <c r="B10534" t="s">
        <v>15262</v>
      </c>
      <c r="C10534" t="s">
        <v>1015</v>
      </c>
      <c r="D10534" t="s">
        <v>13811</v>
      </c>
      <c r="E10534" t="s">
        <v>11323</v>
      </c>
      <c r="F10534" s="3">
        <v>43587</v>
      </c>
      <c r="G10534" t="s">
        <v>14024</v>
      </c>
      <c r="H10534" t="s">
        <v>14025</v>
      </c>
      <c r="I10534" t="s">
        <v>159</v>
      </c>
      <c r="J10534" t="s">
        <v>57</v>
      </c>
      <c r="K10534" t="s">
        <v>160</v>
      </c>
      <c r="L10534" t="s">
        <v>26</v>
      </c>
      <c r="M10534" t="str">
        <f>CONCATENATE("3p",C10534,"_",I10534)</f>
        <v>3pZRCBDP0017747_Diptera_Cecidomyiidae</v>
      </c>
    </row>
    <row r="10535" spans="1:13" x14ac:dyDescent="0.25">
      <c r="A10535" t="s">
        <v>11320</v>
      </c>
      <c r="B10535" t="s">
        <v>15263</v>
      </c>
      <c r="C10535" t="s">
        <v>912</v>
      </c>
      <c r="D10535" t="s">
        <v>13811</v>
      </c>
      <c r="E10535" t="s">
        <v>11323</v>
      </c>
      <c r="F10535" s="3">
        <v>43587</v>
      </c>
      <c r="G10535" t="s">
        <v>14024</v>
      </c>
      <c r="H10535" t="s">
        <v>14025</v>
      </c>
      <c r="I10535" t="s">
        <v>159</v>
      </c>
      <c r="J10535" t="s">
        <v>57</v>
      </c>
      <c r="K10535" t="s">
        <v>160</v>
      </c>
      <c r="L10535" t="s">
        <v>26</v>
      </c>
      <c r="M10535" t="str">
        <f>CONCATENATE("3p",C10535,"_",I10535)</f>
        <v>3pZRCBDP0345871_Diptera_Cecidomyiidae</v>
      </c>
    </row>
    <row r="10536" spans="1:13" x14ac:dyDescent="0.25">
      <c r="A10536" t="s">
        <v>11320</v>
      </c>
      <c r="B10536" t="s">
        <v>15264</v>
      </c>
      <c r="C10536" t="s">
        <v>857</v>
      </c>
      <c r="D10536" t="s">
        <v>13811</v>
      </c>
      <c r="E10536" t="s">
        <v>11323</v>
      </c>
      <c r="F10536" s="3">
        <v>43587</v>
      </c>
      <c r="G10536" t="s">
        <v>14024</v>
      </c>
      <c r="H10536" t="s">
        <v>14025</v>
      </c>
      <c r="I10536" t="s">
        <v>858</v>
      </c>
      <c r="J10536" t="s">
        <v>57</v>
      </c>
      <c r="K10536" t="s">
        <v>859</v>
      </c>
      <c r="L10536" t="s">
        <v>26</v>
      </c>
      <c r="M10536" t="str">
        <f>CONCATENATE("3p",C10536,"_",I10536)</f>
        <v>3pZRCBDP0321278_Diptera_Chaoboridae</v>
      </c>
    </row>
    <row r="10537" spans="1:13" x14ac:dyDescent="0.25">
      <c r="A10537" t="s">
        <v>11320</v>
      </c>
      <c r="B10537" t="s">
        <v>15265</v>
      </c>
      <c r="C10537" t="s">
        <v>11817</v>
      </c>
      <c r="D10537" t="s">
        <v>13811</v>
      </c>
      <c r="E10537" t="s">
        <v>11323</v>
      </c>
      <c r="F10537" s="3">
        <v>43587</v>
      </c>
      <c r="G10537" t="s">
        <v>14024</v>
      </c>
      <c r="H10537" t="s">
        <v>14025</v>
      </c>
      <c r="I10537" t="s">
        <v>87</v>
      </c>
      <c r="J10537" t="s">
        <v>57</v>
      </c>
      <c r="K10537" t="s">
        <v>88</v>
      </c>
      <c r="L10537" t="s">
        <v>26</v>
      </c>
      <c r="M10537" t="str">
        <f>CONCATENATE("3p",C10537,"_",I10537)</f>
        <v>3pZRCBDP0220918_Diptera_Phoridae</v>
      </c>
    </row>
    <row r="10538" spans="1:13" x14ac:dyDescent="0.25">
      <c r="A10538" t="s">
        <v>11320</v>
      </c>
      <c r="B10538" t="s">
        <v>15266</v>
      </c>
      <c r="C10538" t="s">
        <v>12658</v>
      </c>
      <c r="D10538" t="s">
        <v>13811</v>
      </c>
      <c r="E10538" t="s">
        <v>11323</v>
      </c>
      <c r="F10538" s="3">
        <v>43587</v>
      </c>
      <c r="G10538" t="s">
        <v>14024</v>
      </c>
      <c r="H10538" t="s">
        <v>14025</v>
      </c>
      <c r="I10538" t="s">
        <v>6088</v>
      </c>
      <c r="J10538" t="s">
        <v>106</v>
      </c>
      <c r="K10538" t="s">
        <v>6089</v>
      </c>
      <c r="L10538" t="s">
        <v>26</v>
      </c>
      <c r="M10538" t="str">
        <f>CONCATENATE("3p",C10538,"_",I10538)</f>
        <v>3pZRCBDP0167901_Hemiptera_Aphididae</v>
      </c>
    </row>
    <row r="10539" spans="1:13" x14ac:dyDescent="0.25">
      <c r="A10539" t="s">
        <v>11320</v>
      </c>
      <c r="B10539" t="s">
        <v>15267</v>
      </c>
      <c r="C10539" t="s">
        <v>1172</v>
      </c>
      <c r="D10539" t="s">
        <v>13811</v>
      </c>
      <c r="E10539" t="s">
        <v>11323</v>
      </c>
      <c r="F10539" s="3">
        <v>43587</v>
      </c>
      <c r="G10539" t="s">
        <v>14024</v>
      </c>
      <c r="H10539" t="s">
        <v>14025</v>
      </c>
      <c r="I10539" t="s">
        <v>66</v>
      </c>
      <c r="J10539" t="s">
        <v>57</v>
      </c>
      <c r="K10539" t="s">
        <v>67</v>
      </c>
      <c r="L10539" t="s">
        <v>26</v>
      </c>
      <c r="M10539" t="str">
        <f>CONCATENATE("3p",C10539,"_",I10539)</f>
        <v>3pZRCBDP0322016_Diptera_Chironomidae</v>
      </c>
    </row>
    <row r="10540" spans="1:13" x14ac:dyDescent="0.25">
      <c r="A10540" t="s">
        <v>11320</v>
      </c>
      <c r="B10540" t="s">
        <v>15268</v>
      </c>
      <c r="C10540" t="s">
        <v>15268</v>
      </c>
      <c r="D10540" t="s">
        <v>13811</v>
      </c>
      <c r="E10540" t="s">
        <v>11323</v>
      </c>
      <c r="F10540" s="3">
        <v>43587</v>
      </c>
      <c r="G10540" t="s">
        <v>14024</v>
      </c>
      <c r="H10540" t="s">
        <v>14025</v>
      </c>
      <c r="I10540" t="s">
        <v>159</v>
      </c>
      <c r="J10540" t="s">
        <v>57</v>
      </c>
      <c r="K10540" t="s">
        <v>160</v>
      </c>
      <c r="L10540" t="s">
        <v>20</v>
      </c>
      <c r="M10540" t="str">
        <f>CONCATENATE("3p",C10540,"_",I10540)</f>
        <v>3pZRCMIS0029904_Diptera_Cecidomyiidae</v>
      </c>
    </row>
    <row r="10541" spans="1:13" x14ac:dyDescent="0.25">
      <c r="A10541" t="s">
        <v>11320</v>
      </c>
      <c r="B10541" t="s">
        <v>15269</v>
      </c>
      <c r="C10541" t="s">
        <v>742</v>
      </c>
      <c r="D10541" t="s">
        <v>13811</v>
      </c>
      <c r="E10541" t="s">
        <v>11323</v>
      </c>
      <c r="F10541" s="3">
        <v>43587</v>
      </c>
      <c r="G10541" t="s">
        <v>14024</v>
      </c>
      <c r="H10541" t="s">
        <v>14025</v>
      </c>
      <c r="I10541" t="s">
        <v>743</v>
      </c>
      <c r="J10541" t="s">
        <v>57</v>
      </c>
      <c r="K10541" t="s">
        <v>744</v>
      </c>
      <c r="L10541" t="s">
        <v>26</v>
      </c>
      <c r="M10541" t="str">
        <f>CONCATENATE("3p",C10541,"_",I10541)</f>
        <v>3pZRCBDP0258943_Diptera_Ephydridae</v>
      </c>
    </row>
    <row r="10542" spans="1:13" x14ac:dyDescent="0.25">
      <c r="A10542" t="s">
        <v>11320</v>
      </c>
      <c r="B10542" t="s">
        <v>15270</v>
      </c>
      <c r="C10542" t="s">
        <v>1477</v>
      </c>
      <c r="D10542" t="s">
        <v>13811</v>
      </c>
      <c r="E10542" t="s">
        <v>11323</v>
      </c>
      <c r="F10542" s="3">
        <v>43587</v>
      </c>
      <c r="G10542" t="s">
        <v>14024</v>
      </c>
      <c r="H10542" t="s">
        <v>14025</v>
      </c>
      <c r="I10542" t="s">
        <v>87</v>
      </c>
      <c r="J10542" t="s">
        <v>57</v>
      </c>
      <c r="K10542" t="s">
        <v>88</v>
      </c>
      <c r="L10542" t="s">
        <v>26</v>
      </c>
      <c r="M10542" t="str">
        <f>CONCATENATE("3p",C10542,"_",I10542)</f>
        <v>3pZRCBDP0000077_Diptera_Phoridae</v>
      </c>
    </row>
    <row r="10543" spans="1:13" x14ac:dyDescent="0.25">
      <c r="A10543" t="s">
        <v>11320</v>
      </c>
      <c r="B10543" t="s">
        <v>15271</v>
      </c>
      <c r="C10543" t="s">
        <v>611</v>
      </c>
      <c r="D10543" t="s">
        <v>13811</v>
      </c>
      <c r="E10543" t="s">
        <v>11323</v>
      </c>
      <c r="F10543" s="3">
        <v>43587</v>
      </c>
      <c r="G10543" t="s">
        <v>14024</v>
      </c>
      <c r="H10543" t="s">
        <v>14025</v>
      </c>
      <c r="I10543" t="s">
        <v>111</v>
      </c>
      <c r="J10543" t="s">
        <v>106</v>
      </c>
      <c r="K10543" t="s">
        <v>112</v>
      </c>
      <c r="L10543" t="s">
        <v>26</v>
      </c>
      <c r="M10543" t="str">
        <f>CONCATENATE("3p",C10543,"_",I10543)</f>
        <v>3pZRCBDP0076252_Hemiptera_Cicadellidae</v>
      </c>
    </row>
    <row r="10544" spans="1:13" x14ac:dyDescent="0.25">
      <c r="A10544" t="s">
        <v>11320</v>
      </c>
      <c r="B10544" t="s">
        <v>15272</v>
      </c>
      <c r="C10544" t="s">
        <v>1100</v>
      </c>
      <c r="D10544" t="s">
        <v>13811</v>
      </c>
      <c r="E10544" t="s">
        <v>11323</v>
      </c>
      <c r="F10544" s="3">
        <v>43587</v>
      </c>
      <c r="G10544" t="s">
        <v>14024</v>
      </c>
      <c r="H10544" t="s">
        <v>14025</v>
      </c>
      <c r="I10544" t="s">
        <v>66</v>
      </c>
      <c r="J10544" t="s">
        <v>57</v>
      </c>
      <c r="K10544" t="s">
        <v>67</v>
      </c>
      <c r="L10544" t="s">
        <v>26</v>
      </c>
      <c r="M10544" t="str">
        <f>CONCATENATE("3p",C10544,"_",I10544)</f>
        <v>3pZRCBDP0217406_Diptera_Chironomidae</v>
      </c>
    </row>
    <row r="10545" spans="1:13" x14ac:dyDescent="0.25">
      <c r="A10545" t="s">
        <v>11320</v>
      </c>
      <c r="B10545" t="s">
        <v>15273</v>
      </c>
      <c r="C10545" t="s">
        <v>5287</v>
      </c>
      <c r="D10545" t="s">
        <v>13811</v>
      </c>
      <c r="E10545" t="s">
        <v>11323</v>
      </c>
      <c r="F10545" s="3">
        <v>43587</v>
      </c>
      <c r="G10545" t="s">
        <v>14024</v>
      </c>
      <c r="H10545" t="s">
        <v>14025</v>
      </c>
      <c r="I10545" t="s">
        <v>199</v>
      </c>
      <c r="J10545" t="s">
        <v>57</v>
      </c>
      <c r="K10545" t="s">
        <v>200</v>
      </c>
      <c r="L10545" t="s">
        <v>26</v>
      </c>
      <c r="M10545" t="str">
        <f>CONCATENATE("3p",C10545,"_",I10545)</f>
        <v>3pZRCBDP0251770_Diptera_Psychodidae</v>
      </c>
    </row>
    <row r="10546" spans="1:13" x14ac:dyDescent="0.25">
      <c r="A10546" t="s">
        <v>11320</v>
      </c>
      <c r="B10546" t="s">
        <v>15274</v>
      </c>
      <c r="C10546" t="s">
        <v>5036</v>
      </c>
      <c r="D10546" t="s">
        <v>13811</v>
      </c>
      <c r="E10546" t="s">
        <v>11323</v>
      </c>
      <c r="F10546" s="3">
        <v>43587</v>
      </c>
      <c r="G10546" t="s">
        <v>14024</v>
      </c>
      <c r="H10546" t="s">
        <v>14025</v>
      </c>
      <c r="I10546" t="s">
        <v>159</v>
      </c>
      <c r="J10546" t="s">
        <v>57</v>
      </c>
      <c r="K10546" t="s">
        <v>160</v>
      </c>
      <c r="L10546" t="s">
        <v>20</v>
      </c>
      <c r="M10546" t="str">
        <f>CONCATENATE("3p",C10546,"_",I10546)</f>
        <v>3pZRCMIS0005769_Diptera_Cecidomyiidae</v>
      </c>
    </row>
    <row r="10547" spans="1:13" x14ac:dyDescent="0.25">
      <c r="A10547" t="s">
        <v>11320</v>
      </c>
      <c r="B10547" t="s">
        <v>15275</v>
      </c>
      <c r="C10547" t="s">
        <v>5287</v>
      </c>
      <c r="D10547" t="s">
        <v>13811</v>
      </c>
      <c r="E10547" t="s">
        <v>11323</v>
      </c>
      <c r="F10547" s="3">
        <v>43587</v>
      </c>
      <c r="G10547" t="s">
        <v>14024</v>
      </c>
      <c r="H10547" t="s">
        <v>14025</v>
      </c>
      <c r="I10547" t="s">
        <v>199</v>
      </c>
      <c r="J10547" t="s">
        <v>57</v>
      </c>
      <c r="K10547" t="s">
        <v>200</v>
      </c>
      <c r="L10547" t="s">
        <v>26</v>
      </c>
      <c r="M10547" t="str">
        <f>CONCATENATE("3p",C10547,"_",I10547)</f>
        <v>3pZRCBDP0251770_Diptera_Psychodidae</v>
      </c>
    </row>
    <row r="10548" spans="1:13" x14ac:dyDescent="0.25">
      <c r="A10548" t="s">
        <v>11320</v>
      </c>
      <c r="B10548" t="s">
        <v>15276</v>
      </c>
      <c r="C10548" t="s">
        <v>1100</v>
      </c>
      <c r="D10548" t="s">
        <v>13811</v>
      </c>
      <c r="E10548" t="s">
        <v>11323</v>
      </c>
      <c r="F10548" s="3">
        <v>43587</v>
      </c>
      <c r="G10548" t="s">
        <v>14024</v>
      </c>
      <c r="H10548" t="s">
        <v>14025</v>
      </c>
      <c r="I10548" t="s">
        <v>66</v>
      </c>
      <c r="J10548" t="s">
        <v>57</v>
      </c>
      <c r="K10548" t="s">
        <v>67</v>
      </c>
      <c r="L10548" t="s">
        <v>26</v>
      </c>
      <c r="M10548" t="str">
        <f>CONCATENATE("3p",C10548,"_",I10548)</f>
        <v>3pZRCBDP0217406_Diptera_Chironomidae</v>
      </c>
    </row>
    <row r="10549" spans="1:13" x14ac:dyDescent="0.25">
      <c r="A10549" t="s">
        <v>11320</v>
      </c>
      <c r="B10549" t="s">
        <v>15277</v>
      </c>
      <c r="C10549" t="s">
        <v>298</v>
      </c>
      <c r="D10549" t="s">
        <v>13811</v>
      </c>
      <c r="E10549" t="s">
        <v>11323</v>
      </c>
      <c r="F10549" s="3">
        <v>43587</v>
      </c>
      <c r="G10549" t="s">
        <v>14024</v>
      </c>
      <c r="H10549" t="s">
        <v>14025</v>
      </c>
      <c r="I10549" t="s">
        <v>299</v>
      </c>
      <c r="J10549" t="s">
        <v>292</v>
      </c>
      <c r="K10549" t="s">
        <v>300</v>
      </c>
      <c r="L10549" t="s">
        <v>26</v>
      </c>
      <c r="M10549" t="str">
        <f>CONCATENATE("3p",C10549,"_",I10549)</f>
        <v>3pZRCBDP0054335_Orthoptera_Trigonidiidae</v>
      </c>
    </row>
    <row r="10550" spans="1:13" x14ac:dyDescent="0.25">
      <c r="A10550" t="s">
        <v>11320</v>
      </c>
      <c r="B10550" t="s">
        <v>15278</v>
      </c>
      <c r="C10550" t="s">
        <v>857</v>
      </c>
      <c r="D10550" t="s">
        <v>13811</v>
      </c>
      <c r="E10550" t="s">
        <v>11323</v>
      </c>
      <c r="F10550" s="3">
        <v>43587</v>
      </c>
      <c r="G10550" t="s">
        <v>14024</v>
      </c>
      <c r="H10550" t="s">
        <v>14025</v>
      </c>
      <c r="I10550" t="s">
        <v>858</v>
      </c>
      <c r="J10550" t="s">
        <v>57</v>
      </c>
      <c r="K10550" t="s">
        <v>859</v>
      </c>
      <c r="L10550" t="s">
        <v>26</v>
      </c>
      <c r="M10550" t="str">
        <f>CONCATENATE("3p",C10550,"_",I10550)</f>
        <v>3pZRCBDP0321278_Diptera_Chaoboridae</v>
      </c>
    </row>
    <row r="10551" spans="1:13" x14ac:dyDescent="0.25">
      <c r="A10551" t="s">
        <v>11320</v>
      </c>
      <c r="B10551" t="s">
        <v>15279</v>
      </c>
      <c r="C10551" t="s">
        <v>1100</v>
      </c>
      <c r="D10551" t="s">
        <v>13811</v>
      </c>
      <c r="E10551" t="s">
        <v>11323</v>
      </c>
      <c r="F10551" s="3">
        <v>43587</v>
      </c>
      <c r="G10551" t="s">
        <v>14024</v>
      </c>
      <c r="H10551" t="s">
        <v>14025</v>
      </c>
      <c r="I10551" t="s">
        <v>66</v>
      </c>
      <c r="J10551" t="s">
        <v>57</v>
      </c>
      <c r="K10551" t="s">
        <v>67</v>
      </c>
      <c r="L10551" t="s">
        <v>26</v>
      </c>
      <c r="M10551" t="str">
        <f>CONCATENATE("3p",C10551,"_",I10551)</f>
        <v>3pZRCBDP0217406_Diptera_Chironomidae</v>
      </c>
    </row>
    <row r="10552" spans="1:13" x14ac:dyDescent="0.25">
      <c r="A10552" t="s">
        <v>11320</v>
      </c>
      <c r="B10552" t="s">
        <v>15280</v>
      </c>
      <c r="C10552" t="s">
        <v>996</v>
      </c>
      <c r="D10552" t="s">
        <v>13811</v>
      </c>
      <c r="E10552" t="s">
        <v>11323</v>
      </c>
      <c r="F10552" s="3">
        <v>43587</v>
      </c>
      <c r="G10552" t="s">
        <v>14024</v>
      </c>
      <c r="H10552" t="s">
        <v>14025</v>
      </c>
      <c r="I10552" t="s">
        <v>159</v>
      </c>
      <c r="J10552" t="s">
        <v>57</v>
      </c>
      <c r="K10552" t="s">
        <v>160</v>
      </c>
      <c r="L10552" t="s">
        <v>26</v>
      </c>
      <c r="M10552" t="str">
        <f>CONCATENATE("3p",C10552,"_",I10552)</f>
        <v>3pZRCBDP0212532_Diptera_Cecidomyiidae</v>
      </c>
    </row>
    <row r="10553" spans="1:13" x14ac:dyDescent="0.25">
      <c r="A10553" t="s">
        <v>11320</v>
      </c>
      <c r="B10553" t="s">
        <v>15281</v>
      </c>
      <c r="C10553" t="s">
        <v>15281</v>
      </c>
      <c r="D10553" t="s">
        <v>13811</v>
      </c>
      <c r="E10553" t="s">
        <v>11323</v>
      </c>
      <c r="F10553" s="3">
        <v>43587</v>
      </c>
      <c r="G10553" t="s">
        <v>14024</v>
      </c>
      <c r="H10553" t="s">
        <v>14025</v>
      </c>
      <c r="I10553" t="s">
        <v>11540</v>
      </c>
      <c r="J10553" t="s">
        <v>11541</v>
      </c>
      <c r="L10553" t="s">
        <v>20</v>
      </c>
      <c r="M10553" t="str">
        <f>CONCATENATE("3p",C10553,"_",I10553)</f>
        <v>3pZRCMIS0029923_EMPTYVIAL_</v>
      </c>
    </row>
    <row r="10554" spans="1:13" x14ac:dyDescent="0.25">
      <c r="A10554" t="s">
        <v>11320</v>
      </c>
      <c r="B10554" t="s">
        <v>15282</v>
      </c>
      <c r="C10554" t="s">
        <v>4651</v>
      </c>
      <c r="D10554" t="s">
        <v>13811</v>
      </c>
      <c r="E10554" t="s">
        <v>11323</v>
      </c>
      <c r="F10554" s="3">
        <v>43587</v>
      </c>
      <c r="G10554" t="s">
        <v>14024</v>
      </c>
      <c r="H10554" t="s">
        <v>14025</v>
      </c>
      <c r="I10554" t="s">
        <v>159</v>
      </c>
      <c r="J10554" t="s">
        <v>57</v>
      </c>
      <c r="K10554" t="s">
        <v>160</v>
      </c>
      <c r="L10554" t="s">
        <v>26</v>
      </c>
      <c r="M10554" t="str">
        <f>CONCATENATE("3p",C10554,"_",I10554)</f>
        <v>3pZRCBDP0323891_Diptera_Cecidomyiidae</v>
      </c>
    </row>
    <row r="10555" spans="1:13" x14ac:dyDescent="0.25">
      <c r="A10555" t="s">
        <v>11320</v>
      </c>
      <c r="B10555" t="s">
        <v>15284</v>
      </c>
      <c r="C10555" t="s">
        <v>12405</v>
      </c>
      <c r="D10555" t="s">
        <v>13811</v>
      </c>
      <c r="E10555" t="s">
        <v>11323</v>
      </c>
      <c r="F10555" s="3">
        <v>43587</v>
      </c>
      <c r="G10555" t="s">
        <v>14024</v>
      </c>
      <c r="H10555" t="s">
        <v>14025</v>
      </c>
      <c r="I10555" t="s">
        <v>35</v>
      </c>
      <c r="J10555" t="s">
        <v>36</v>
      </c>
      <c r="K10555" t="s">
        <v>37</v>
      </c>
      <c r="L10555" t="s">
        <v>26</v>
      </c>
      <c r="M10555" t="str">
        <f>CONCATENATE("3p",C10555,"_",I10555)</f>
        <v>3pZRCBDP0045928_Hymenoptera_Formicidae</v>
      </c>
    </row>
    <row r="10556" spans="1:13" x14ac:dyDescent="0.25">
      <c r="A10556" t="s">
        <v>11320</v>
      </c>
      <c r="B10556" t="s">
        <v>15285</v>
      </c>
      <c r="C10556" t="s">
        <v>12401</v>
      </c>
      <c r="D10556" t="s">
        <v>13811</v>
      </c>
      <c r="E10556" t="s">
        <v>11323</v>
      </c>
      <c r="F10556" s="3">
        <v>43587</v>
      </c>
      <c r="G10556" t="s">
        <v>14024</v>
      </c>
      <c r="H10556" t="s">
        <v>14025</v>
      </c>
      <c r="I10556" t="s">
        <v>35</v>
      </c>
      <c r="J10556" t="s">
        <v>36</v>
      </c>
      <c r="K10556" t="s">
        <v>37</v>
      </c>
      <c r="L10556" t="s">
        <v>11413</v>
      </c>
      <c r="M10556" t="str">
        <f>CONCATENATE("3p",C10556,"_",I10556)</f>
        <v>3pESCO-SG032_Hymenoptera_Formicidae</v>
      </c>
    </row>
    <row r="10557" spans="1:13" x14ac:dyDescent="0.25">
      <c r="A10557" t="s">
        <v>11320</v>
      </c>
      <c r="B10557" t="s">
        <v>15286</v>
      </c>
      <c r="C10557" t="s">
        <v>12408</v>
      </c>
      <c r="D10557" t="s">
        <v>13811</v>
      </c>
      <c r="E10557" t="s">
        <v>11323</v>
      </c>
      <c r="F10557" s="3">
        <v>43587</v>
      </c>
      <c r="G10557" t="s">
        <v>14024</v>
      </c>
      <c r="H10557" t="s">
        <v>14025</v>
      </c>
      <c r="I10557" t="s">
        <v>35</v>
      </c>
      <c r="J10557" t="s">
        <v>36</v>
      </c>
      <c r="K10557" t="s">
        <v>37</v>
      </c>
      <c r="L10557" t="s">
        <v>5732</v>
      </c>
      <c r="M10557" t="str">
        <f>CONCATENATE("3p",C10557,"_",I10557)</f>
        <v>3pZRCHYM0000514_Hymenoptera_Formicidae</v>
      </c>
    </row>
    <row r="10558" spans="1:13" x14ac:dyDescent="0.25">
      <c r="A10558" t="s">
        <v>11320</v>
      </c>
      <c r="B10558" t="s">
        <v>15287</v>
      </c>
      <c r="C10558" t="s">
        <v>1247</v>
      </c>
      <c r="D10558" t="s">
        <v>13811</v>
      </c>
      <c r="E10558" t="s">
        <v>11323</v>
      </c>
      <c r="F10558" s="3">
        <v>43587</v>
      </c>
      <c r="G10558" t="s">
        <v>14024</v>
      </c>
      <c r="H10558" t="s">
        <v>14025</v>
      </c>
      <c r="I10558" t="s">
        <v>1248</v>
      </c>
      <c r="J10558" t="s">
        <v>106</v>
      </c>
      <c r="K10558" t="s">
        <v>1249</v>
      </c>
      <c r="L10558" t="s">
        <v>26</v>
      </c>
      <c r="M10558" t="str">
        <f>CONCATENATE("3p",C10558,"_",I10558)</f>
        <v>3pZRCBDP0087767_Hemiptera_Issidae</v>
      </c>
    </row>
    <row r="10559" spans="1:13" x14ac:dyDescent="0.25">
      <c r="A10559" t="s">
        <v>11320</v>
      </c>
      <c r="B10559" t="s">
        <v>15288</v>
      </c>
      <c r="C10559" t="s">
        <v>15289</v>
      </c>
      <c r="D10559" t="s">
        <v>13811</v>
      </c>
      <c r="E10559" t="s">
        <v>11323</v>
      </c>
      <c r="F10559" s="3">
        <v>43587</v>
      </c>
      <c r="G10559" t="s">
        <v>14024</v>
      </c>
      <c r="H10559" t="s">
        <v>14025</v>
      </c>
      <c r="I10559" t="s">
        <v>2821</v>
      </c>
      <c r="J10559" t="s">
        <v>106</v>
      </c>
      <c r="L10559" t="s">
        <v>26</v>
      </c>
      <c r="M10559" t="str">
        <f>CONCATENATE("3p",C10559,"_",I10559)</f>
        <v>3pZRCBDP0112527_Hemiptera_</v>
      </c>
    </row>
    <row r="10560" spans="1:13" x14ac:dyDescent="0.25">
      <c r="A10560" t="s">
        <v>11320</v>
      </c>
      <c r="B10560" t="s">
        <v>15290</v>
      </c>
      <c r="C10560" t="s">
        <v>14074</v>
      </c>
      <c r="D10560" t="s">
        <v>13811</v>
      </c>
      <c r="E10560" t="s">
        <v>11323</v>
      </c>
      <c r="F10560" s="3">
        <v>43587</v>
      </c>
      <c r="G10560" t="s">
        <v>14024</v>
      </c>
      <c r="H10560" t="s">
        <v>14025</v>
      </c>
      <c r="I10560" t="s">
        <v>1156</v>
      </c>
      <c r="J10560" t="s">
        <v>57</v>
      </c>
      <c r="L10560" t="s">
        <v>26</v>
      </c>
      <c r="M10560" t="str">
        <f>CONCATENATE("3p",C10560,"_",I10560)</f>
        <v>3pZRCBDP0025139_Diptera_</v>
      </c>
    </row>
    <row r="10561" spans="1:13" x14ac:dyDescent="0.25">
      <c r="A10561" t="s">
        <v>11320</v>
      </c>
      <c r="B10561" t="s">
        <v>15291</v>
      </c>
      <c r="C10561" t="s">
        <v>15291</v>
      </c>
      <c r="D10561" t="s">
        <v>13811</v>
      </c>
      <c r="E10561" t="s">
        <v>11323</v>
      </c>
      <c r="F10561" s="3">
        <v>43587</v>
      </c>
      <c r="G10561" t="s">
        <v>14024</v>
      </c>
      <c r="H10561" t="s">
        <v>14025</v>
      </c>
      <c r="I10561" t="s">
        <v>206</v>
      </c>
      <c r="J10561" t="s">
        <v>31</v>
      </c>
      <c r="L10561" t="s">
        <v>20</v>
      </c>
      <c r="M10561" t="str">
        <f>CONCATENATE("3p",C10561,"_",I10561)</f>
        <v>3pZRCMIS0029960_Coleoptera_</v>
      </c>
    </row>
    <row r="10562" spans="1:13" x14ac:dyDescent="0.25">
      <c r="A10562" t="s">
        <v>11320</v>
      </c>
      <c r="B10562" t="s">
        <v>15292</v>
      </c>
      <c r="C10562" t="s">
        <v>6893</v>
      </c>
      <c r="D10562" t="s">
        <v>13811</v>
      </c>
      <c r="E10562" t="s">
        <v>11323</v>
      </c>
      <c r="F10562" s="3">
        <v>43587</v>
      </c>
      <c r="G10562" t="s">
        <v>14024</v>
      </c>
      <c r="H10562" t="s">
        <v>14025</v>
      </c>
      <c r="I10562" t="s">
        <v>30</v>
      </c>
      <c r="J10562" t="s">
        <v>31</v>
      </c>
      <c r="K10562" t="s">
        <v>32</v>
      </c>
      <c r="L10562" t="s">
        <v>26</v>
      </c>
      <c r="M10562" t="str">
        <f>CONCATENATE("3p",C10562,"_",I10562)</f>
        <v>3pZRCBDP0325258_Coleoptera_Mordellidae</v>
      </c>
    </row>
    <row r="10563" spans="1:13" x14ac:dyDescent="0.25">
      <c r="A10563" t="s">
        <v>11320</v>
      </c>
      <c r="B10563" t="s">
        <v>15293</v>
      </c>
      <c r="C10563" t="s">
        <v>15294</v>
      </c>
      <c r="D10563" t="s">
        <v>13811</v>
      </c>
      <c r="E10563" t="s">
        <v>11323</v>
      </c>
      <c r="F10563" s="3">
        <v>43587</v>
      </c>
      <c r="G10563" t="s">
        <v>14024</v>
      </c>
      <c r="H10563" t="s">
        <v>14025</v>
      </c>
      <c r="I10563" t="s">
        <v>13306</v>
      </c>
      <c r="J10563" t="s">
        <v>31</v>
      </c>
      <c r="K10563" t="s">
        <v>13307</v>
      </c>
      <c r="L10563" t="s">
        <v>26</v>
      </c>
      <c r="M10563" t="str">
        <f>CONCATENATE("3p",C10563,"_",I10563)</f>
        <v>3pZRCBDP0071616_Coleoptera_Carabidae</v>
      </c>
    </row>
    <row r="10564" spans="1:13" x14ac:dyDescent="0.25">
      <c r="A10564" t="s">
        <v>11320</v>
      </c>
      <c r="B10564" t="s">
        <v>15295</v>
      </c>
      <c r="C10564" t="s">
        <v>15295</v>
      </c>
      <c r="D10564" t="s">
        <v>13811</v>
      </c>
      <c r="E10564" t="s">
        <v>11323</v>
      </c>
      <c r="F10564" s="3">
        <v>43587</v>
      </c>
      <c r="G10564" t="s">
        <v>14024</v>
      </c>
      <c r="H10564" t="s">
        <v>14025</v>
      </c>
      <c r="I10564" t="s">
        <v>1366</v>
      </c>
      <c r="J10564" t="s">
        <v>1366</v>
      </c>
      <c r="L10564" t="s">
        <v>20</v>
      </c>
      <c r="M10564" t="str">
        <f>CONCATENATE("3p",C10564,"_",I10564)</f>
        <v>3pZRCMIS0029978_NO MATCH</v>
      </c>
    </row>
    <row r="10565" spans="1:13" x14ac:dyDescent="0.25">
      <c r="A10565" t="s">
        <v>11320</v>
      </c>
      <c r="B10565" t="s">
        <v>15296</v>
      </c>
      <c r="C10565" t="s">
        <v>12705</v>
      </c>
      <c r="D10565" t="s">
        <v>13811</v>
      </c>
      <c r="E10565" t="s">
        <v>11323</v>
      </c>
      <c r="F10565" s="3">
        <v>43587</v>
      </c>
      <c r="G10565" t="s">
        <v>14024</v>
      </c>
      <c r="H10565" t="s">
        <v>14025</v>
      </c>
      <c r="I10565" t="s">
        <v>206</v>
      </c>
      <c r="J10565" t="s">
        <v>31</v>
      </c>
      <c r="L10565" t="s">
        <v>20</v>
      </c>
      <c r="M10565" t="str">
        <f>CONCATENATE("3p",C10565,"_",I10565)</f>
        <v>3pZRCMIS0019342_Coleoptera_</v>
      </c>
    </row>
    <row r="10566" spans="1:13" x14ac:dyDescent="0.25">
      <c r="A10566" t="s">
        <v>11320</v>
      </c>
      <c r="B10566" t="s">
        <v>15297</v>
      </c>
      <c r="C10566" t="s">
        <v>12707</v>
      </c>
      <c r="D10566" t="s">
        <v>13811</v>
      </c>
      <c r="E10566" t="s">
        <v>11323</v>
      </c>
      <c r="F10566" s="3">
        <v>43587</v>
      </c>
      <c r="G10566" t="s">
        <v>14024</v>
      </c>
      <c r="H10566" t="s">
        <v>14025</v>
      </c>
      <c r="I10566" t="s">
        <v>206</v>
      </c>
      <c r="J10566" t="s">
        <v>31</v>
      </c>
      <c r="L10566" t="s">
        <v>20</v>
      </c>
      <c r="M10566" t="str">
        <f>CONCATENATE("3p",C10566,"_",I10566)</f>
        <v>3pZRCMIS0019344_Coleoptera_</v>
      </c>
    </row>
    <row r="10567" spans="1:13" x14ac:dyDescent="0.25">
      <c r="A10567" t="s">
        <v>11320</v>
      </c>
      <c r="B10567" t="s">
        <v>15298</v>
      </c>
      <c r="C10567" t="s">
        <v>12705</v>
      </c>
      <c r="D10567" t="s">
        <v>13811</v>
      </c>
      <c r="E10567" t="s">
        <v>11323</v>
      </c>
      <c r="F10567" s="3">
        <v>43587</v>
      </c>
      <c r="G10567" t="s">
        <v>14024</v>
      </c>
      <c r="H10567" t="s">
        <v>14025</v>
      </c>
      <c r="I10567" t="s">
        <v>206</v>
      </c>
      <c r="J10567" t="s">
        <v>31</v>
      </c>
      <c r="L10567" t="s">
        <v>20</v>
      </c>
      <c r="M10567" t="str">
        <f>CONCATENATE("3p",C10567,"_",I10567)</f>
        <v>3pZRCMIS0019342_Coleoptera_</v>
      </c>
    </row>
    <row r="10568" spans="1:13" x14ac:dyDescent="0.25">
      <c r="A10568" t="s">
        <v>11320</v>
      </c>
      <c r="B10568" t="s">
        <v>15299</v>
      </c>
      <c r="C10568" t="s">
        <v>12705</v>
      </c>
      <c r="D10568" t="s">
        <v>13811</v>
      </c>
      <c r="E10568" t="s">
        <v>11323</v>
      </c>
      <c r="F10568" s="3">
        <v>43587</v>
      </c>
      <c r="G10568" t="s">
        <v>14024</v>
      </c>
      <c r="H10568" t="s">
        <v>14025</v>
      </c>
      <c r="I10568" t="s">
        <v>206</v>
      </c>
      <c r="J10568" t="s">
        <v>31</v>
      </c>
      <c r="L10568" t="s">
        <v>20</v>
      </c>
      <c r="M10568" t="str">
        <f>CONCATENATE("3p",C10568,"_",I10568)</f>
        <v>3pZRCMIS0019342_Coleoptera_</v>
      </c>
    </row>
    <row r="10569" spans="1:13" x14ac:dyDescent="0.25">
      <c r="A10569" t="s">
        <v>11320</v>
      </c>
      <c r="B10569" t="s">
        <v>15300</v>
      </c>
      <c r="C10569" t="s">
        <v>12705</v>
      </c>
      <c r="D10569" t="s">
        <v>13811</v>
      </c>
      <c r="E10569" t="s">
        <v>11323</v>
      </c>
      <c r="F10569" s="3">
        <v>43587</v>
      </c>
      <c r="G10569" t="s">
        <v>14024</v>
      </c>
      <c r="H10569" t="s">
        <v>14025</v>
      </c>
      <c r="I10569" t="s">
        <v>206</v>
      </c>
      <c r="J10569" t="s">
        <v>31</v>
      </c>
      <c r="L10569" t="s">
        <v>20</v>
      </c>
      <c r="M10569" t="str">
        <f>CONCATENATE("3p",C10569,"_",I10569)</f>
        <v>3pZRCMIS0019342_Coleoptera_</v>
      </c>
    </row>
    <row r="10570" spans="1:13" x14ac:dyDescent="0.25">
      <c r="A10570" t="s">
        <v>11320</v>
      </c>
      <c r="B10570" t="s">
        <v>15301</v>
      </c>
      <c r="C10570" t="s">
        <v>12705</v>
      </c>
      <c r="D10570" t="s">
        <v>13811</v>
      </c>
      <c r="E10570" t="s">
        <v>11323</v>
      </c>
      <c r="F10570" s="3">
        <v>43587</v>
      </c>
      <c r="G10570" t="s">
        <v>14024</v>
      </c>
      <c r="H10570" t="s">
        <v>14025</v>
      </c>
      <c r="I10570" t="s">
        <v>206</v>
      </c>
      <c r="J10570" t="s">
        <v>31</v>
      </c>
      <c r="L10570" t="s">
        <v>20</v>
      </c>
      <c r="M10570" t="str">
        <f>CONCATENATE("3p",C10570,"_",I10570)</f>
        <v>3pZRCMIS0019342_Coleoptera_</v>
      </c>
    </row>
    <row r="10571" spans="1:13" x14ac:dyDescent="0.25">
      <c r="A10571" t="s">
        <v>11320</v>
      </c>
      <c r="B10571" t="s">
        <v>15302</v>
      </c>
      <c r="C10571" t="s">
        <v>12705</v>
      </c>
      <c r="D10571" t="s">
        <v>13811</v>
      </c>
      <c r="E10571" t="s">
        <v>11323</v>
      </c>
      <c r="F10571" s="3">
        <v>43587</v>
      </c>
      <c r="G10571" t="s">
        <v>14024</v>
      </c>
      <c r="H10571" t="s">
        <v>14025</v>
      </c>
      <c r="I10571" t="s">
        <v>206</v>
      </c>
      <c r="J10571" t="s">
        <v>31</v>
      </c>
      <c r="L10571" t="s">
        <v>20</v>
      </c>
      <c r="M10571" t="str">
        <f>CONCATENATE("3p",C10571,"_",I10571)</f>
        <v>3pZRCMIS0019342_Coleoptera_</v>
      </c>
    </row>
    <row r="10572" spans="1:13" x14ac:dyDescent="0.25">
      <c r="A10572" t="s">
        <v>11320</v>
      </c>
      <c r="B10572" t="s">
        <v>15303</v>
      </c>
      <c r="C10572" t="s">
        <v>12705</v>
      </c>
      <c r="D10572" t="s">
        <v>13811</v>
      </c>
      <c r="E10572" t="s">
        <v>11323</v>
      </c>
      <c r="F10572" s="3">
        <v>43587</v>
      </c>
      <c r="G10572" t="s">
        <v>14024</v>
      </c>
      <c r="H10572" t="s">
        <v>14025</v>
      </c>
      <c r="I10572" t="s">
        <v>206</v>
      </c>
      <c r="J10572" t="s">
        <v>31</v>
      </c>
      <c r="L10572" t="s">
        <v>20</v>
      </c>
      <c r="M10572" t="str">
        <f>CONCATENATE("3p",C10572,"_",I10572)</f>
        <v>3pZRCMIS0019342_Coleoptera_</v>
      </c>
    </row>
    <row r="10573" spans="1:13" x14ac:dyDescent="0.25">
      <c r="A10573" t="s">
        <v>11320</v>
      </c>
      <c r="B10573" t="s">
        <v>15304</v>
      </c>
      <c r="C10573" t="s">
        <v>12705</v>
      </c>
      <c r="D10573" t="s">
        <v>13811</v>
      </c>
      <c r="E10573" t="s">
        <v>11323</v>
      </c>
      <c r="F10573" s="3">
        <v>43587</v>
      </c>
      <c r="G10573" t="s">
        <v>14024</v>
      </c>
      <c r="H10573" t="s">
        <v>14025</v>
      </c>
      <c r="I10573" t="s">
        <v>206</v>
      </c>
      <c r="J10573" t="s">
        <v>31</v>
      </c>
      <c r="L10573" t="s">
        <v>20</v>
      </c>
      <c r="M10573" t="str">
        <f>CONCATENATE("3p",C10573,"_",I10573)</f>
        <v>3pZRCMIS0019342_Coleoptera_</v>
      </c>
    </row>
    <row r="10574" spans="1:13" x14ac:dyDescent="0.25">
      <c r="A10574" t="s">
        <v>11320</v>
      </c>
      <c r="B10574" t="s">
        <v>15305</v>
      </c>
      <c r="C10574" t="s">
        <v>12705</v>
      </c>
      <c r="D10574" t="s">
        <v>13811</v>
      </c>
      <c r="E10574" t="s">
        <v>11323</v>
      </c>
      <c r="F10574" s="3">
        <v>43587</v>
      </c>
      <c r="G10574" t="s">
        <v>14024</v>
      </c>
      <c r="H10574" t="s">
        <v>14025</v>
      </c>
      <c r="I10574" t="s">
        <v>206</v>
      </c>
      <c r="J10574" t="s">
        <v>31</v>
      </c>
      <c r="L10574" t="s">
        <v>20</v>
      </c>
      <c r="M10574" t="str">
        <f>CONCATENATE("3p",C10574,"_",I10574)</f>
        <v>3pZRCMIS0019342_Coleoptera_</v>
      </c>
    </row>
    <row r="10575" spans="1:13" x14ac:dyDescent="0.25">
      <c r="A10575" t="s">
        <v>11320</v>
      </c>
      <c r="B10575" t="s">
        <v>15306</v>
      </c>
      <c r="C10575" t="s">
        <v>12705</v>
      </c>
      <c r="D10575" t="s">
        <v>13811</v>
      </c>
      <c r="E10575" t="s">
        <v>11323</v>
      </c>
      <c r="F10575" s="3">
        <v>43587</v>
      </c>
      <c r="G10575" t="s">
        <v>14024</v>
      </c>
      <c r="H10575" t="s">
        <v>14025</v>
      </c>
      <c r="I10575" t="s">
        <v>206</v>
      </c>
      <c r="J10575" t="s">
        <v>31</v>
      </c>
      <c r="L10575" t="s">
        <v>20</v>
      </c>
      <c r="M10575" t="str">
        <f>CONCATENATE("3p",C10575,"_",I10575)</f>
        <v>3pZRCMIS0019342_Coleoptera_</v>
      </c>
    </row>
    <row r="10576" spans="1:13" x14ac:dyDescent="0.25">
      <c r="A10576" t="s">
        <v>11320</v>
      </c>
      <c r="B10576" t="s">
        <v>15307</v>
      </c>
      <c r="C10576" t="s">
        <v>12705</v>
      </c>
      <c r="D10576" t="s">
        <v>13811</v>
      </c>
      <c r="E10576" t="s">
        <v>11323</v>
      </c>
      <c r="F10576" s="3">
        <v>43587</v>
      </c>
      <c r="G10576" t="s">
        <v>14024</v>
      </c>
      <c r="H10576" t="s">
        <v>14025</v>
      </c>
      <c r="I10576" t="s">
        <v>206</v>
      </c>
      <c r="J10576" t="s">
        <v>31</v>
      </c>
      <c r="L10576" t="s">
        <v>20</v>
      </c>
      <c r="M10576" t="str">
        <f>CONCATENATE("3p",C10576,"_",I10576)</f>
        <v>3pZRCMIS0019342_Coleoptera_</v>
      </c>
    </row>
    <row r="10577" spans="1:13" x14ac:dyDescent="0.25">
      <c r="A10577" t="s">
        <v>11320</v>
      </c>
      <c r="B10577" t="s">
        <v>15308</v>
      </c>
      <c r="C10577" t="s">
        <v>13858</v>
      </c>
      <c r="D10577" t="s">
        <v>13811</v>
      </c>
      <c r="E10577" t="s">
        <v>11323</v>
      </c>
      <c r="F10577" s="3">
        <v>43587</v>
      </c>
      <c r="G10577" t="s">
        <v>14024</v>
      </c>
      <c r="H10577" t="s">
        <v>14025</v>
      </c>
      <c r="I10577" t="s">
        <v>6859</v>
      </c>
      <c r="J10577" t="s">
        <v>31</v>
      </c>
      <c r="K10577" t="s">
        <v>6860</v>
      </c>
      <c r="L10577" t="s">
        <v>20</v>
      </c>
      <c r="M10577" t="str">
        <f>CONCATENATE("3p",C10577,"_",I10577)</f>
        <v>3pZRCMIS0027427_Coleoptera_Curculionidae</v>
      </c>
    </row>
    <row r="10578" spans="1:13" x14ac:dyDescent="0.25">
      <c r="A10578" t="s">
        <v>11320</v>
      </c>
      <c r="B10578" t="s">
        <v>15309</v>
      </c>
      <c r="C10578" t="s">
        <v>12705</v>
      </c>
      <c r="D10578" t="s">
        <v>13811</v>
      </c>
      <c r="E10578" t="s">
        <v>11323</v>
      </c>
      <c r="F10578" s="3">
        <v>43587</v>
      </c>
      <c r="G10578" t="s">
        <v>14024</v>
      </c>
      <c r="H10578" t="s">
        <v>14025</v>
      </c>
      <c r="I10578" t="s">
        <v>206</v>
      </c>
      <c r="J10578" t="s">
        <v>31</v>
      </c>
      <c r="L10578" t="s">
        <v>20</v>
      </c>
      <c r="M10578" t="str">
        <f>CONCATENATE("3p",C10578,"_",I10578)</f>
        <v>3pZRCMIS0019342_Coleoptera_</v>
      </c>
    </row>
    <row r="10579" spans="1:13" x14ac:dyDescent="0.25">
      <c r="A10579" t="s">
        <v>11320</v>
      </c>
      <c r="B10579" t="s">
        <v>15310</v>
      </c>
      <c r="C10579" t="s">
        <v>12705</v>
      </c>
      <c r="D10579" t="s">
        <v>13811</v>
      </c>
      <c r="E10579" t="s">
        <v>11323</v>
      </c>
      <c r="F10579" s="3">
        <v>43587</v>
      </c>
      <c r="G10579" t="s">
        <v>14024</v>
      </c>
      <c r="H10579" t="s">
        <v>14025</v>
      </c>
      <c r="I10579" t="s">
        <v>206</v>
      </c>
      <c r="J10579" t="s">
        <v>31</v>
      </c>
      <c r="L10579" t="s">
        <v>20</v>
      </c>
      <c r="M10579" t="str">
        <f>CONCATENATE("3p",C10579,"_",I10579)</f>
        <v>3pZRCMIS0019342_Coleoptera_</v>
      </c>
    </row>
    <row r="10580" spans="1:13" x14ac:dyDescent="0.25">
      <c r="A10580" t="s">
        <v>11320</v>
      </c>
      <c r="B10580" t="s">
        <v>15311</v>
      </c>
      <c r="C10580" t="s">
        <v>12705</v>
      </c>
      <c r="D10580" t="s">
        <v>13811</v>
      </c>
      <c r="E10580" t="s">
        <v>11323</v>
      </c>
      <c r="F10580" s="3">
        <v>43587</v>
      </c>
      <c r="G10580" t="s">
        <v>14024</v>
      </c>
      <c r="H10580" t="s">
        <v>14025</v>
      </c>
      <c r="I10580" t="s">
        <v>206</v>
      </c>
      <c r="J10580" t="s">
        <v>31</v>
      </c>
      <c r="L10580" t="s">
        <v>20</v>
      </c>
      <c r="M10580" t="str">
        <f>CONCATENATE("3p",C10580,"_",I10580)</f>
        <v>3pZRCMIS0019342_Coleoptera_</v>
      </c>
    </row>
    <row r="10581" spans="1:13" x14ac:dyDescent="0.25">
      <c r="A10581" t="s">
        <v>11320</v>
      </c>
      <c r="B10581" t="s">
        <v>15312</v>
      </c>
      <c r="C10581" t="s">
        <v>12705</v>
      </c>
      <c r="D10581" t="s">
        <v>13811</v>
      </c>
      <c r="E10581" t="s">
        <v>11323</v>
      </c>
      <c r="F10581" s="3">
        <v>43587</v>
      </c>
      <c r="G10581" t="s">
        <v>14024</v>
      </c>
      <c r="H10581" t="s">
        <v>14025</v>
      </c>
      <c r="I10581" t="s">
        <v>206</v>
      </c>
      <c r="J10581" t="s">
        <v>31</v>
      </c>
      <c r="L10581" t="s">
        <v>20</v>
      </c>
      <c r="M10581" t="str">
        <f>CONCATENATE("3p",C10581,"_",I10581)</f>
        <v>3pZRCMIS0019342_Coleoptera_</v>
      </c>
    </row>
    <row r="10582" spans="1:13" x14ac:dyDescent="0.25">
      <c r="A10582" t="s">
        <v>11320</v>
      </c>
      <c r="B10582" t="s">
        <v>15313</v>
      </c>
      <c r="C10582" t="s">
        <v>12705</v>
      </c>
      <c r="D10582" t="s">
        <v>13811</v>
      </c>
      <c r="E10582" t="s">
        <v>11323</v>
      </c>
      <c r="F10582" s="3">
        <v>43587</v>
      </c>
      <c r="G10582" t="s">
        <v>14024</v>
      </c>
      <c r="H10582" t="s">
        <v>14025</v>
      </c>
      <c r="I10582" t="s">
        <v>206</v>
      </c>
      <c r="J10582" t="s">
        <v>31</v>
      </c>
      <c r="L10582" t="s">
        <v>20</v>
      </c>
      <c r="M10582" t="str">
        <f>CONCATENATE("3p",C10582,"_",I10582)</f>
        <v>3pZRCMIS0019342_Coleoptera_</v>
      </c>
    </row>
    <row r="10583" spans="1:13" x14ac:dyDescent="0.25">
      <c r="A10583" t="s">
        <v>11320</v>
      </c>
      <c r="B10583" t="s">
        <v>15314</v>
      </c>
      <c r="C10583" t="s">
        <v>12705</v>
      </c>
      <c r="D10583" t="s">
        <v>13811</v>
      </c>
      <c r="E10583" t="s">
        <v>11323</v>
      </c>
      <c r="F10583" s="3">
        <v>43587</v>
      </c>
      <c r="G10583" t="s">
        <v>14024</v>
      </c>
      <c r="H10583" t="s">
        <v>14025</v>
      </c>
      <c r="I10583" t="s">
        <v>206</v>
      </c>
      <c r="J10583" t="s">
        <v>31</v>
      </c>
      <c r="L10583" t="s">
        <v>20</v>
      </c>
      <c r="M10583" t="str">
        <f>CONCATENATE("3p",C10583,"_",I10583)</f>
        <v>3pZRCMIS0019342_Coleoptera_</v>
      </c>
    </row>
    <row r="10584" spans="1:13" x14ac:dyDescent="0.25">
      <c r="A10584" t="s">
        <v>11320</v>
      </c>
      <c r="B10584" t="s">
        <v>15315</v>
      </c>
      <c r="C10584" t="s">
        <v>12705</v>
      </c>
      <c r="D10584" t="s">
        <v>13811</v>
      </c>
      <c r="E10584" t="s">
        <v>11323</v>
      </c>
      <c r="F10584" s="3">
        <v>43587</v>
      </c>
      <c r="G10584" t="s">
        <v>14024</v>
      </c>
      <c r="H10584" t="s">
        <v>14025</v>
      </c>
      <c r="I10584" t="s">
        <v>206</v>
      </c>
      <c r="J10584" t="s">
        <v>31</v>
      </c>
      <c r="L10584" t="s">
        <v>20</v>
      </c>
      <c r="M10584" t="str">
        <f>CONCATENATE("3p",C10584,"_",I10584)</f>
        <v>3pZRCMIS0019342_Coleoptera_</v>
      </c>
    </row>
    <row r="10585" spans="1:13" x14ac:dyDescent="0.25">
      <c r="A10585" t="s">
        <v>11320</v>
      </c>
      <c r="B10585" t="s">
        <v>15344</v>
      </c>
      <c r="C10585" t="s">
        <v>12705</v>
      </c>
      <c r="D10585" t="s">
        <v>13811</v>
      </c>
      <c r="E10585" t="s">
        <v>11323</v>
      </c>
      <c r="F10585" s="3">
        <v>43587</v>
      </c>
      <c r="G10585" t="s">
        <v>14024</v>
      </c>
      <c r="H10585" t="s">
        <v>14025</v>
      </c>
      <c r="I10585" t="s">
        <v>206</v>
      </c>
      <c r="J10585" t="s">
        <v>31</v>
      </c>
      <c r="L10585" t="s">
        <v>20</v>
      </c>
      <c r="M10585" t="str">
        <f>CONCATENATE("3p",C10585,"_",I10585)</f>
        <v>3pZRCMIS0019342_Coleoptera_</v>
      </c>
    </row>
    <row r="10586" spans="1:13" x14ac:dyDescent="0.25">
      <c r="A10586" t="s">
        <v>11320</v>
      </c>
      <c r="B10586" t="s">
        <v>15345</v>
      </c>
      <c r="C10586" t="s">
        <v>12937</v>
      </c>
      <c r="D10586" t="s">
        <v>13811</v>
      </c>
      <c r="E10586" t="s">
        <v>11323</v>
      </c>
      <c r="F10586" s="3">
        <v>43587</v>
      </c>
      <c r="G10586" t="s">
        <v>14024</v>
      </c>
      <c r="H10586" t="s">
        <v>14025</v>
      </c>
      <c r="I10586" t="s">
        <v>12814</v>
      </c>
      <c r="J10586" t="s">
        <v>4744</v>
      </c>
      <c r="L10586" t="s">
        <v>20</v>
      </c>
      <c r="M10586" t="str">
        <f>CONCATENATE("3p",C10586,"_",I10586)</f>
        <v>3pZRCMIS0019869_Thysanoptera_</v>
      </c>
    </row>
    <row r="10587" spans="1:13" x14ac:dyDescent="0.25">
      <c r="A10587" t="s">
        <v>11320</v>
      </c>
      <c r="B10587" t="s">
        <v>15346</v>
      </c>
      <c r="C10587" t="s">
        <v>12937</v>
      </c>
      <c r="D10587" t="s">
        <v>13811</v>
      </c>
      <c r="E10587" t="s">
        <v>11323</v>
      </c>
      <c r="F10587" s="3">
        <v>43587</v>
      </c>
      <c r="G10587" t="s">
        <v>14024</v>
      </c>
      <c r="H10587" t="s">
        <v>14025</v>
      </c>
      <c r="I10587" t="s">
        <v>12814</v>
      </c>
      <c r="J10587" t="s">
        <v>4744</v>
      </c>
      <c r="L10587" t="s">
        <v>20</v>
      </c>
      <c r="M10587" t="str">
        <f>CONCATENATE("3p",C10587,"_",I10587)</f>
        <v>3pZRCMIS0019869_Thysanoptera_</v>
      </c>
    </row>
    <row r="10588" spans="1:13" x14ac:dyDescent="0.25">
      <c r="A10588" t="s">
        <v>11320</v>
      </c>
      <c r="B10588" t="s">
        <v>15347</v>
      </c>
      <c r="C10588" t="s">
        <v>15347</v>
      </c>
      <c r="D10588" t="s">
        <v>13811</v>
      </c>
      <c r="E10588" t="s">
        <v>11323</v>
      </c>
      <c r="F10588" s="3">
        <v>43587</v>
      </c>
      <c r="G10588" t="s">
        <v>14024</v>
      </c>
      <c r="H10588" t="s">
        <v>14025</v>
      </c>
      <c r="I10588" t="s">
        <v>12814</v>
      </c>
      <c r="J10588" t="s">
        <v>4744</v>
      </c>
      <c r="L10588" t="s">
        <v>20</v>
      </c>
      <c r="M10588" t="str">
        <f>CONCATENATE("3p",C10588,"_",I10588)</f>
        <v>3pZRCMIS0030205_Thysanoptera_</v>
      </c>
    </row>
    <row r="10589" spans="1:13" x14ac:dyDescent="0.25">
      <c r="A10589" t="s">
        <v>11320</v>
      </c>
      <c r="B10589" t="s">
        <v>15348</v>
      </c>
      <c r="C10589" t="s">
        <v>15347</v>
      </c>
      <c r="D10589" t="s">
        <v>13811</v>
      </c>
      <c r="E10589" t="s">
        <v>11323</v>
      </c>
      <c r="F10589" s="3">
        <v>43587</v>
      </c>
      <c r="G10589" t="s">
        <v>14024</v>
      </c>
      <c r="H10589" t="s">
        <v>14025</v>
      </c>
      <c r="I10589" t="s">
        <v>12814</v>
      </c>
      <c r="J10589" t="s">
        <v>4744</v>
      </c>
      <c r="L10589" t="s">
        <v>20</v>
      </c>
      <c r="M10589" t="str">
        <f>CONCATENATE("3p",C10589,"_",I10589)</f>
        <v>3pZRCMIS0030205_Thysanoptera_</v>
      </c>
    </row>
    <row r="10590" spans="1:13" x14ac:dyDescent="0.25">
      <c r="A10590" t="s">
        <v>11320</v>
      </c>
      <c r="B10590" t="s">
        <v>15349</v>
      </c>
      <c r="C10590" t="s">
        <v>12965</v>
      </c>
      <c r="D10590" t="s">
        <v>13811</v>
      </c>
      <c r="E10590" t="s">
        <v>11323</v>
      </c>
      <c r="F10590" s="3">
        <v>43587</v>
      </c>
      <c r="G10590" t="s">
        <v>14024</v>
      </c>
      <c r="H10590" t="s">
        <v>14025</v>
      </c>
      <c r="I10590" t="s">
        <v>12966</v>
      </c>
      <c r="J10590" t="s">
        <v>106</v>
      </c>
      <c r="K10590" t="s">
        <v>12967</v>
      </c>
      <c r="L10590" t="s">
        <v>26</v>
      </c>
      <c r="M10590" t="str">
        <f>CONCATENATE("3p",C10590,"_",I10590)</f>
        <v>3pZRCBDP0329996_Hemiptera_Coccoidea</v>
      </c>
    </row>
    <row r="10591" spans="1:13" x14ac:dyDescent="0.25">
      <c r="A10591" t="s">
        <v>11320</v>
      </c>
      <c r="B10591" t="s">
        <v>15350</v>
      </c>
      <c r="C10591" t="s">
        <v>12970</v>
      </c>
      <c r="D10591" t="s">
        <v>13811</v>
      </c>
      <c r="E10591" t="s">
        <v>11323</v>
      </c>
      <c r="F10591" s="3">
        <v>43587</v>
      </c>
      <c r="G10591" t="s">
        <v>14024</v>
      </c>
      <c r="H10591" t="s">
        <v>14025</v>
      </c>
      <c r="I10591" t="s">
        <v>12814</v>
      </c>
      <c r="J10591" t="s">
        <v>4744</v>
      </c>
      <c r="L10591" t="s">
        <v>20</v>
      </c>
      <c r="M10591" t="str">
        <f>CONCATENATE("3p",C10591,"_",I10591)</f>
        <v>3pZRCMIS0019928_Thysanoptera_</v>
      </c>
    </row>
    <row r="10592" spans="1:13" x14ac:dyDescent="0.25">
      <c r="A10592" t="s">
        <v>11320</v>
      </c>
      <c r="B10592" t="s">
        <v>15351</v>
      </c>
      <c r="C10592" t="s">
        <v>649</v>
      </c>
      <c r="D10592" t="s">
        <v>13811</v>
      </c>
      <c r="E10592" t="s">
        <v>11323</v>
      </c>
      <c r="F10592" s="3">
        <v>43587</v>
      </c>
      <c r="G10592" t="s">
        <v>14024</v>
      </c>
      <c r="H10592" t="s">
        <v>14025</v>
      </c>
      <c r="I10592" t="s">
        <v>35</v>
      </c>
      <c r="J10592" t="s">
        <v>36</v>
      </c>
      <c r="K10592" t="s">
        <v>37</v>
      </c>
      <c r="L10592" t="s">
        <v>26</v>
      </c>
      <c r="M10592" t="str">
        <f>CONCATENATE("3p",C10592,"_",I10592)</f>
        <v>3pZRCBDP0017382_Hymenoptera_Formicidae</v>
      </c>
    </row>
    <row r="10593" spans="1:13" x14ac:dyDescent="0.25">
      <c r="A10593" t="s">
        <v>11320</v>
      </c>
      <c r="B10593" t="s">
        <v>15352</v>
      </c>
      <c r="C10593" t="s">
        <v>12101</v>
      </c>
      <c r="D10593" t="s">
        <v>13811</v>
      </c>
      <c r="E10593" t="s">
        <v>11323</v>
      </c>
      <c r="F10593" s="3">
        <v>43587</v>
      </c>
      <c r="G10593" t="s">
        <v>14024</v>
      </c>
      <c r="H10593" t="s">
        <v>14025</v>
      </c>
      <c r="I10593" t="s">
        <v>350</v>
      </c>
      <c r="J10593" t="s">
        <v>36</v>
      </c>
      <c r="K10593" t="s">
        <v>351</v>
      </c>
      <c r="L10593" t="s">
        <v>26</v>
      </c>
      <c r="M10593" t="str">
        <f>CONCATENATE("3p",C10593,"_",I10593)</f>
        <v>3pZRCBDP0039931_Hymenoptera_Ichneumonidae</v>
      </c>
    </row>
    <row r="10594" spans="1:13" x14ac:dyDescent="0.25">
      <c r="A10594" t="s">
        <v>11320</v>
      </c>
      <c r="B10594" t="s">
        <v>15353</v>
      </c>
      <c r="C10594" t="s">
        <v>649</v>
      </c>
      <c r="D10594" t="s">
        <v>13811</v>
      </c>
      <c r="E10594" t="s">
        <v>11323</v>
      </c>
      <c r="F10594" s="3">
        <v>43587</v>
      </c>
      <c r="G10594" t="s">
        <v>14024</v>
      </c>
      <c r="H10594" t="s">
        <v>14025</v>
      </c>
      <c r="I10594" t="s">
        <v>35</v>
      </c>
      <c r="J10594" t="s">
        <v>36</v>
      </c>
      <c r="K10594" t="s">
        <v>37</v>
      </c>
      <c r="L10594" t="s">
        <v>26</v>
      </c>
      <c r="M10594" t="str">
        <f>CONCATENATE("3p",C10594,"_",I10594)</f>
        <v>3pZRCBDP0017382_Hymenoptera_Formicidae</v>
      </c>
    </row>
    <row r="10595" spans="1:13" x14ac:dyDescent="0.25">
      <c r="A10595" t="s">
        <v>11320</v>
      </c>
      <c r="B10595" t="s">
        <v>15354</v>
      </c>
      <c r="C10595" t="s">
        <v>15354</v>
      </c>
      <c r="D10595" t="s">
        <v>13811</v>
      </c>
      <c r="E10595" t="s">
        <v>11323</v>
      </c>
      <c r="F10595" s="3">
        <v>43587</v>
      </c>
      <c r="G10595" t="s">
        <v>14024</v>
      </c>
      <c r="H10595" t="s">
        <v>14025</v>
      </c>
      <c r="I10595" t="s">
        <v>43</v>
      </c>
      <c r="J10595" t="s">
        <v>36</v>
      </c>
      <c r="L10595" t="s">
        <v>20</v>
      </c>
      <c r="M10595" t="str">
        <f>CONCATENATE("3p",C10595,"_",I10595)</f>
        <v>3pZRCMIS0030224_Hymenoptera_</v>
      </c>
    </row>
    <row r="10596" spans="1:13" x14ac:dyDescent="0.25">
      <c r="A10596" t="s">
        <v>11320</v>
      </c>
      <c r="B10596" t="s">
        <v>15355</v>
      </c>
      <c r="C10596" t="s">
        <v>649</v>
      </c>
      <c r="D10596" t="s">
        <v>13811</v>
      </c>
      <c r="E10596" t="s">
        <v>11323</v>
      </c>
      <c r="F10596" s="3">
        <v>43587</v>
      </c>
      <c r="G10596" t="s">
        <v>14024</v>
      </c>
      <c r="H10596" t="s">
        <v>14025</v>
      </c>
      <c r="I10596" t="s">
        <v>35</v>
      </c>
      <c r="J10596" t="s">
        <v>36</v>
      </c>
      <c r="K10596" t="s">
        <v>37</v>
      </c>
      <c r="L10596" t="s">
        <v>26</v>
      </c>
      <c r="M10596" t="str">
        <f>CONCATENATE("3p",C10596,"_",I10596)</f>
        <v>3pZRCBDP0017382_Hymenoptera_Formicidae</v>
      </c>
    </row>
    <row r="10597" spans="1:13" x14ac:dyDescent="0.25">
      <c r="A10597" t="s">
        <v>11320</v>
      </c>
      <c r="B10597" t="s">
        <v>15356</v>
      </c>
      <c r="C10597" t="s">
        <v>649</v>
      </c>
      <c r="D10597" t="s">
        <v>13811</v>
      </c>
      <c r="E10597" t="s">
        <v>11323</v>
      </c>
      <c r="F10597" s="3">
        <v>43587</v>
      </c>
      <c r="G10597" t="s">
        <v>14024</v>
      </c>
      <c r="H10597" t="s">
        <v>14025</v>
      </c>
      <c r="I10597" t="s">
        <v>35</v>
      </c>
      <c r="J10597" t="s">
        <v>36</v>
      </c>
      <c r="K10597" t="s">
        <v>37</v>
      </c>
      <c r="L10597" t="s">
        <v>26</v>
      </c>
      <c r="M10597" t="str">
        <f>CONCATENATE("3p",C10597,"_",I10597)</f>
        <v>3pZRCBDP0017382_Hymenoptera_Formicidae</v>
      </c>
    </row>
    <row r="10598" spans="1:13" x14ac:dyDescent="0.25">
      <c r="A10598" t="s">
        <v>11320</v>
      </c>
      <c r="B10598" t="s">
        <v>15357</v>
      </c>
      <c r="C10598" t="s">
        <v>649</v>
      </c>
      <c r="D10598" t="s">
        <v>13811</v>
      </c>
      <c r="E10598" t="s">
        <v>11323</v>
      </c>
      <c r="F10598" s="3">
        <v>43587</v>
      </c>
      <c r="G10598" t="s">
        <v>14024</v>
      </c>
      <c r="H10598" t="s">
        <v>14025</v>
      </c>
      <c r="I10598" t="s">
        <v>35</v>
      </c>
      <c r="J10598" t="s">
        <v>36</v>
      </c>
      <c r="K10598" t="s">
        <v>37</v>
      </c>
      <c r="L10598" t="s">
        <v>26</v>
      </c>
      <c r="M10598" t="str">
        <f>CONCATENATE("3p",C10598,"_",I10598)</f>
        <v>3pZRCBDP0017382_Hymenoptera_Formicidae</v>
      </c>
    </row>
    <row r="10599" spans="1:13" x14ac:dyDescent="0.25">
      <c r="A10599" t="s">
        <v>11320</v>
      </c>
      <c r="B10599" t="s">
        <v>15358</v>
      </c>
      <c r="C10599" t="s">
        <v>649</v>
      </c>
      <c r="D10599" t="s">
        <v>13811</v>
      </c>
      <c r="E10599" t="s">
        <v>11323</v>
      </c>
      <c r="F10599" s="3">
        <v>43587</v>
      </c>
      <c r="G10599" t="s">
        <v>14024</v>
      </c>
      <c r="H10599" t="s">
        <v>14025</v>
      </c>
      <c r="I10599" t="s">
        <v>35</v>
      </c>
      <c r="J10599" t="s">
        <v>36</v>
      </c>
      <c r="K10599" t="s">
        <v>37</v>
      </c>
      <c r="L10599" t="s">
        <v>26</v>
      </c>
      <c r="M10599" t="str">
        <f>CONCATENATE("3p",C10599,"_",I10599)</f>
        <v>3pZRCBDP0017382_Hymenoptera_Formicidae</v>
      </c>
    </row>
    <row r="10600" spans="1:13" x14ac:dyDescent="0.25">
      <c r="A10600" t="s">
        <v>11320</v>
      </c>
      <c r="B10600" t="s">
        <v>15359</v>
      </c>
      <c r="C10600" t="s">
        <v>649</v>
      </c>
      <c r="D10600" t="s">
        <v>13811</v>
      </c>
      <c r="E10600" t="s">
        <v>11323</v>
      </c>
      <c r="F10600" s="3">
        <v>43587</v>
      </c>
      <c r="G10600" t="s">
        <v>14024</v>
      </c>
      <c r="H10600" t="s">
        <v>14025</v>
      </c>
      <c r="I10600" t="s">
        <v>35</v>
      </c>
      <c r="J10600" t="s">
        <v>36</v>
      </c>
      <c r="K10600" t="s">
        <v>37</v>
      </c>
      <c r="L10600" t="s">
        <v>26</v>
      </c>
      <c r="M10600" t="str">
        <f>CONCATENATE("3p",C10600,"_",I10600)</f>
        <v>3pZRCBDP0017382_Hymenoptera_Formicidae</v>
      </c>
    </row>
    <row r="10601" spans="1:13" x14ac:dyDescent="0.25">
      <c r="A10601" t="s">
        <v>11320</v>
      </c>
      <c r="B10601" t="s">
        <v>15360</v>
      </c>
      <c r="C10601" t="s">
        <v>649</v>
      </c>
      <c r="D10601" t="s">
        <v>13811</v>
      </c>
      <c r="E10601" t="s">
        <v>11323</v>
      </c>
      <c r="F10601" s="3">
        <v>43587</v>
      </c>
      <c r="G10601" t="s">
        <v>14024</v>
      </c>
      <c r="H10601" t="s">
        <v>14025</v>
      </c>
      <c r="I10601" t="s">
        <v>35</v>
      </c>
      <c r="J10601" t="s">
        <v>36</v>
      </c>
      <c r="K10601" t="s">
        <v>37</v>
      </c>
      <c r="L10601" t="s">
        <v>26</v>
      </c>
      <c r="M10601" t="str">
        <f>CONCATENATE("3p",C10601,"_",I10601)</f>
        <v>3pZRCBDP0017382_Hymenoptera_Formicidae</v>
      </c>
    </row>
    <row r="10602" spans="1:13" x14ac:dyDescent="0.25">
      <c r="A10602" t="s">
        <v>11320</v>
      </c>
      <c r="B10602" t="s">
        <v>15361</v>
      </c>
      <c r="C10602" t="s">
        <v>649</v>
      </c>
      <c r="D10602" t="s">
        <v>13811</v>
      </c>
      <c r="E10602" t="s">
        <v>11323</v>
      </c>
      <c r="F10602" s="3">
        <v>43587</v>
      </c>
      <c r="G10602" t="s">
        <v>14024</v>
      </c>
      <c r="H10602" t="s">
        <v>14025</v>
      </c>
      <c r="I10602" t="s">
        <v>35</v>
      </c>
      <c r="J10602" t="s">
        <v>36</v>
      </c>
      <c r="K10602" t="s">
        <v>37</v>
      </c>
      <c r="L10602" t="s">
        <v>26</v>
      </c>
      <c r="M10602" t="str">
        <f>CONCATENATE("3p",C10602,"_",I10602)</f>
        <v>3pZRCBDP0017382_Hymenoptera_Formicidae</v>
      </c>
    </row>
    <row r="10603" spans="1:13" x14ac:dyDescent="0.25">
      <c r="A10603" t="s">
        <v>11320</v>
      </c>
      <c r="B10603" t="s">
        <v>15362</v>
      </c>
      <c r="C10603" t="s">
        <v>649</v>
      </c>
      <c r="D10603" t="s">
        <v>13811</v>
      </c>
      <c r="E10603" t="s">
        <v>11323</v>
      </c>
      <c r="F10603" s="3">
        <v>43587</v>
      </c>
      <c r="G10603" t="s">
        <v>14024</v>
      </c>
      <c r="H10603" t="s">
        <v>14025</v>
      </c>
      <c r="I10603" t="s">
        <v>35</v>
      </c>
      <c r="J10603" t="s">
        <v>36</v>
      </c>
      <c r="K10603" t="s">
        <v>37</v>
      </c>
      <c r="L10603" t="s">
        <v>26</v>
      </c>
      <c r="M10603" t="str">
        <f>CONCATENATE("3p",C10603,"_",I10603)</f>
        <v>3pZRCBDP0017382_Hymenoptera_Formicidae</v>
      </c>
    </row>
    <row r="10604" spans="1:13" x14ac:dyDescent="0.25">
      <c r="A10604" t="s">
        <v>11320</v>
      </c>
      <c r="B10604" t="s">
        <v>15363</v>
      </c>
      <c r="C10604" t="s">
        <v>649</v>
      </c>
      <c r="D10604" t="s">
        <v>13811</v>
      </c>
      <c r="E10604" t="s">
        <v>11323</v>
      </c>
      <c r="F10604" s="3">
        <v>43587</v>
      </c>
      <c r="G10604" t="s">
        <v>14024</v>
      </c>
      <c r="H10604" t="s">
        <v>14025</v>
      </c>
      <c r="I10604" t="s">
        <v>35</v>
      </c>
      <c r="J10604" t="s">
        <v>36</v>
      </c>
      <c r="K10604" t="s">
        <v>37</v>
      </c>
      <c r="L10604" t="s">
        <v>26</v>
      </c>
      <c r="M10604" t="str">
        <f>CONCATENATE("3p",C10604,"_",I10604)</f>
        <v>3pZRCBDP0017382_Hymenoptera_Formicidae</v>
      </c>
    </row>
    <row r="10605" spans="1:13" x14ac:dyDescent="0.25">
      <c r="A10605" t="s">
        <v>11320</v>
      </c>
      <c r="B10605" t="s">
        <v>15364</v>
      </c>
      <c r="C10605" t="s">
        <v>649</v>
      </c>
      <c r="D10605" t="s">
        <v>13811</v>
      </c>
      <c r="E10605" t="s">
        <v>11323</v>
      </c>
      <c r="F10605" s="3">
        <v>43587</v>
      </c>
      <c r="G10605" t="s">
        <v>14024</v>
      </c>
      <c r="H10605" t="s">
        <v>14025</v>
      </c>
      <c r="I10605" t="s">
        <v>35</v>
      </c>
      <c r="J10605" t="s">
        <v>36</v>
      </c>
      <c r="K10605" t="s">
        <v>37</v>
      </c>
      <c r="L10605" t="s">
        <v>26</v>
      </c>
      <c r="M10605" t="str">
        <f>CONCATENATE("3p",C10605,"_",I10605)</f>
        <v>3pZRCBDP0017382_Hymenoptera_Formicidae</v>
      </c>
    </row>
    <row r="10606" spans="1:13" x14ac:dyDescent="0.25">
      <c r="A10606" t="s">
        <v>11320</v>
      </c>
      <c r="B10606" t="s">
        <v>15365</v>
      </c>
      <c r="C10606" t="s">
        <v>649</v>
      </c>
      <c r="D10606" t="s">
        <v>13811</v>
      </c>
      <c r="E10606" t="s">
        <v>11323</v>
      </c>
      <c r="F10606" s="3">
        <v>43587</v>
      </c>
      <c r="G10606" t="s">
        <v>14024</v>
      </c>
      <c r="H10606" t="s">
        <v>14025</v>
      </c>
      <c r="I10606" t="s">
        <v>35</v>
      </c>
      <c r="J10606" t="s">
        <v>36</v>
      </c>
      <c r="K10606" t="s">
        <v>37</v>
      </c>
      <c r="L10606" t="s">
        <v>26</v>
      </c>
      <c r="M10606" t="str">
        <f>CONCATENATE("3p",C10606,"_",I10606)</f>
        <v>3pZRCBDP0017382_Hymenoptera_Formicidae</v>
      </c>
    </row>
    <row r="10607" spans="1:13" x14ac:dyDescent="0.25">
      <c r="A10607" t="s">
        <v>11320</v>
      </c>
      <c r="B10607" t="s">
        <v>15366</v>
      </c>
      <c r="C10607" t="s">
        <v>649</v>
      </c>
      <c r="D10607" t="s">
        <v>13811</v>
      </c>
      <c r="E10607" t="s">
        <v>11323</v>
      </c>
      <c r="F10607" s="3">
        <v>43587</v>
      </c>
      <c r="G10607" t="s">
        <v>14024</v>
      </c>
      <c r="H10607" t="s">
        <v>14025</v>
      </c>
      <c r="I10607" t="s">
        <v>35</v>
      </c>
      <c r="J10607" t="s">
        <v>36</v>
      </c>
      <c r="K10607" t="s">
        <v>37</v>
      </c>
      <c r="L10607" t="s">
        <v>26</v>
      </c>
      <c r="M10607" t="str">
        <f>CONCATENATE("3p",C10607,"_",I10607)</f>
        <v>3pZRCBDP0017382_Hymenoptera_Formicidae</v>
      </c>
    </row>
    <row r="10608" spans="1:13" x14ac:dyDescent="0.25">
      <c r="A10608" t="s">
        <v>11320</v>
      </c>
      <c r="B10608" t="s">
        <v>15367</v>
      </c>
      <c r="C10608" t="s">
        <v>15368</v>
      </c>
      <c r="D10608" t="s">
        <v>13811</v>
      </c>
      <c r="E10608" t="s">
        <v>11323</v>
      </c>
      <c r="F10608" s="3">
        <v>43587</v>
      </c>
      <c r="G10608" t="s">
        <v>14024</v>
      </c>
      <c r="H10608" t="s">
        <v>14025</v>
      </c>
      <c r="I10608" t="s">
        <v>35</v>
      </c>
      <c r="J10608" t="s">
        <v>36</v>
      </c>
      <c r="K10608" t="s">
        <v>37</v>
      </c>
      <c r="L10608" t="s">
        <v>26</v>
      </c>
      <c r="M10608" t="str">
        <f>CONCATENATE("3p",C10608,"_",I10608)</f>
        <v>3pZRCBDP0042856_Hymenoptera_Formicidae</v>
      </c>
    </row>
    <row r="10609" spans="1:13" x14ac:dyDescent="0.25">
      <c r="A10609" t="s">
        <v>11320</v>
      </c>
      <c r="B10609" t="s">
        <v>15369</v>
      </c>
      <c r="C10609" t="s">
        <v>649</v>
      </c>
      <c r="D10609" t="s">
        <v>13811</v>
      </c>
      <c r="E10609" t="s">
        <v>11323</v>
      </c>
      <c r="F10609" s="3">
        <v>43587</v>
      </c>
      <c r="G10609" t="s">
        <v>14024</v>
      </c>
      <c r="H10609" t="s">
        <v>14025</v>
      </c>
      <c r="I10609" t="s">
        <v>35</v>
      </c>
      <c r="J10609" t="s">
        <v>36</v>
      </c>
      <c r="K10609" t="s">
        <v>37</v>
      </c>
      <c r="L10609" t="s">
        <v>26</v>
      </c>
      <c r="M10609" t="str">
        <f>CONCATENATE("3p",C10609,"_",I10609)</f>
        <v>3pZRCBDP0017382_Hymenoptera_Formicidae</v>
      </c>
    </row>
    <row r="10610" spans="1:13" x14ac:dyDescent="0.25">
      <c r="A10610" t="s">
        <v>11320</v>
      </c>
      <c r="B10610" t="s">
        <v>15370</v>
      </c>
      <c r="C10610" t="s">
        <v>649</v>
      </c>
      <c r="D10610" t="s">
        <v>13811</v>
      </c>
      <c r="E10610" t="s">
        <v>11323</v>
      </c>
      <c r="F10610" s="3">
        <v>43587</v>
      </c>
      <c r="G10610" t="s">
        <v>14024</v>
      </c>
      <c r="H10610" t="s">
        <v>14025</v>
      </c>
      <c r="I10610" t="s">
        <v>35</v>
      </c>
      <c r="J10610" t="s">
        <v>36</v>
      </c>
      <c r="K10610" t="s">
        <v>37</v>
      </c>
      <c r="L10610" t="s">
        <v>26</v>
      </c>
      <c r="M10610" t="str">
        <f>CONCATENATE("3p",C10610,"_",I10610)</f>
        <v>3pZRCBDP0017382_Hymenoptera_Formicidae</v>
      </c>
    </row>
    <row r="10611" spans="1:13" x14ac:dyDescent="0.25">
      <c r="A10611" t="s">
        <v>11320</v>
      </c>
      <c r="B10611" t="s">
        <v>15371</v>
      </c>
      <c r="C10611" t="s">
        <v>11402</v>
      </c>
      <c r="D10611" t="s">
        <v>13811</v>
      </c>
      <c r="E10611" t="s">
        <v>11323</v>
      </c>
      <c r="F10611" s="3">
        <v>43587</v>
      </c>
      <c r="G10611" t="s">
        <v>14024</v>
      </c>
      <c r="H10611" t="s">
        <v>14025</v>
      </c>
      <c r="I10611" t="s">
        <v>35</v>
      </c>
      <c r="J10611" t="s">
        <v>36</v>
      </c>
      <c r="K10611" t="s">
        <v>37</v>
      </c>
      <c r="L10611" t="s">
        <v>26</v>
      </c>
      <c r="M10611" t="str">
        <f>CONCATENATE("3p",C10611,"_",I10611)</f>
        <v>3pZRCBDP0014267_Hymenoptera_Formicidae</v>
      </c>
    </row>
    <row r="10612" spans="1:13" x14ac:dyDescent="0.25">
      <c r="A10612" t="s">
        <v>11320</v>
      </c>
      <c r="B10612" t="s">
        <v>15372</v>
      </c>
      <c r="C10612" t="s">
        <v>15372</v>
      </c>
      <c r="D10612" t="s">
        <v>13811</v>
      </c>
      <c r="E10612" t="s">
        <v>11323</v>
      </c>
      <c r="F10612" s="3">
        <v>43587</v>
      </c>
      <c r="G10612" t="s">
        <v>14024</v>
      </c>
      <c r="H10612" t="s">
        <v>14025</v>
      </c>
      <c r="I10612" t="s">
        <v>43</v>
      </c>
      <c r="J10612" t="s">
        <v>36</v>
      </c>
      <c r="L10612" t="s">
        <v>20</v>
      </c>
      <c r="M10612" t="str">
        <f>CONCATENATE("3p",C10612,"_",I10612)</f>
        <v>3pZRCMIS0030277_Hymenoptera_</v>
      </c>
    </row>
    <row r="10613" spans="1:13" x14ac:dyDescent="0.25">
      <c r="A10613" t="s">
        <v>11320</v>
      </c>
      <c r="B10613" t="s">
        <v>15373</v>
      </c>
      <c r="C10613" t="s">
        <v>15374</v>
      </c>
      <c r="D10613" t="s">
        <v>13811</v>
      </c>
      <c r="E10613" t="s">
        <v>11323</v>
      </c>
      <c r="F10613" s="3">
        <v>43587</v>
      </c>
      <c r="G10613" t="s">
        <v>14024</v>
      </c>
      <c r="H10613" t="s">
        <v>14025</v>
      </c>
      <c r="I10613" t="s">
        <v>35</v>
      </c>
      <c r="J10613" t="s">
        <v>36</v>
      </c>
      <c r="K10613" t="s">
        <v>37</v>
      </c>
      <c r="L10613" t="s">
        <v>26</v>
      </c>
      <c r="M10613" t="str">
        <f>CONCATENATE("3p",C10613,"_",I10613)</f>
        <v>3pZRCBDP0015383_Hymenoptera_Formicidae</v>
      </c>
    </row>
    <row r="10614" spans="1:13" x14ac:dyDescent="0.25">
      <c r="A10614" t="s">
        <v>11320</v>
      </c>
      <c r="B10614" t="s">
        <v>15375</v>
      </c>
      <c r="C10614" t="s">
        <v>15372</v>
      </c>
      <c r="D10614" t="s">
        <v>13811</v>
      </c>
      <c r="E10614" t="s">
        <v>11323</v>
      </c>
      <c r="F10614" s="3">
        <v>43587</v>
      </c>
      <c r="G10614" t="s">
        <v>14024</v>
      </c>
      <c r="H10614" t="s">
        <v>14025</v>
      </c>
      <c r="I10614" t="s">
        <v>43</v>
      </c>
      <c r="J10614" t="s">
        <v>36</v>
      </c>
      <c r="L10614" t="s">
        <v>20</v>
      </c>
      <c r="M10614" t="str">
        <f>CONCATENATE("3p",C10614,"_",I10614)</f>
        <v>3pZRCMIS0030277_Hymenoptera_</v>
      </c>
    </row>
    <row r="10615" spans="1:13" x14ac:dyDescent="0.25">
      <c r="A10615" t="s">
        <v>11320</v>
      </c>
      <c r="B10615" t="s">
        <v>15376</v>
      </c>
      <c r="C10615" t="s">
        <v>649</v>
      </c>
      <c r="D10615" t="s">
        <v>13811</v>
      </c>
      <c r="E10615" t="s">
        <v>11323</v>
      </c>
      <c r="F10615" s="3">
        <v>43587</v>
      </c>
      <c r="G10615" t="s">
        <v>14024</v>
      </c>
      <c r="H10615" t="s">
        <v>14025</v>
      </c>
      <c r="I10615" t="s">
        <v>35</v>
      </c>
      <c r="J10615" t="s">
        <v>36</v>
      </c>
      <c r="K10615" t="s">
        <v>37</v>
      </c>
      <c r="L10615" t="s">
        <v>26</v>
      </c>
      <c r="M10615" t="str">
        <f>CONCATENATE("3p",C10615,"_",I10615)</f>
        <v>3pZRCBDP0017382_Hymenoptera_Formicidae</v>
      </c>
    </row>
    <row r="10616" spans="1:13" x14ac:dyDescent="0.25">
      <c r="A10616" t="s">
        <v>11320</v>
      </c>
      <c r="B10616" t="s">
        <v>15385</v>
      </c>
      <c r="C10616" t="s">
        <v>13145</v>
      </c>
      <c r="D10616" t="s">
        <v>13811</v>
      </c>
      <c r="E10616" t="s">
        <v>11323</v>
      </c>
      <c r="F10616" s="3">
        <v>43587</v>
      </c>
      <c r="G10616" t="s">
        <v>14024</v>
      </c>
      <c r="H10616" t="s">
        <v>14025</v>
      </c>
      <c r="I10616" t="s">
        <v>43</v>
      </c>
      <c r="J10616" t="s">
        <v>36</v>
      </c>
      <c r="L10616" t="s">
        <v>26</v>
      </c>
      <c r="M10616" t="str">
        <f>CONCATENATE("3p",C10616,"_",I10616)</f>
        <v>3pZRCBDP0068043_Hymenoptera_</v>
      </c>
    </row>
    <row r="10617" spans="1:13" x14ac:dyDescent="0.25">
      <c r="A10617" t="s">
        <v>11320</v>
      </c>
      <c r="B10617" t="s">
        <v>15386</v>
      </c>
      <c r="C10617" t="s">
        <v>13197</v>
      </c>
      <c r="D10617" t="s">
        <v>13811</v>
      </c>
      <c r="E10617" t="s">
        <v>11323</v>
      </c>
      <c r="F10617" s="3">
        <v>43587</v>
      </c>
      <c r="G10617" t="s">
        <v>14024</v>
      </c>
      <c r="H10617" t="s">
        <v>14025</v>
      </c>
      <c r="I10617" t="s">
        <v>43</v>
      </c>
      <c r="J10617" t="s">
        <v>36</v>
      </c>
      <c r="L10617" t="s">
        <v>20</v>
      </c>
      <c r="M10617" t="str">
        <f>CONCATENATE("3p",C10617,"_",I10617)</f>
        <v>3pZRCMIS0020413_Hymenoptera_</v>
      </c>
    </row>
    <row r="10618" spans="1:13" x14ac:dyDescent="0.25">
      <c r="A10618" t="s">
        <v>11320</v>
      </c>
      <c r="B10618" t="s">
        <v>15387</v>
      </c>
      <c r="C10618" t="s">
        <v>13278</v>
      </c>
      <c r="D10618" t="s">
        <v>13811</v>
      </c>
      <c r="E10618" t="s">
        <v>11323</v>
      </c>
      <c r="F10618" s="3">
        <v>43587</v>
      </c>
      <c r="G10618" t="s">
        <v>14024</v>
      </c>
      <c r="H10618" t="s">
        <v>14025</v>
      </c>
      <c r="I10618" t="s">
        <v>43</v>
      </c>
      <c r="J10618" t="s">
        <v>36</v>
      </c>
      <c r="L10618" t="s">
        <v>20</v>
      </c>
      <c r="M10618" t="str">
        <f>CONCATENATE("3p",C10618,"_",I10618)</f>
        <v>3pZRCMIS0020723_Hymenoptera_</v>
      </c>
    </row>
    <row r="10619" spans="1:13" x14ac:dyDescent="0.25">
      <c r="A10619" t="s">
        <v>11320</v>
      </c>
      <c r="B10619" t="s">
        <v>15388</v>
      </c>
      <c r="C10619" t="s">
        <v>15388</v>
      </c>
      <c r="D10619" t="s">
        <v>13811</v>
      </c>
      <c r="E10619" t="s">
        <v>11323</v>
      </c>
      <c r="F10619" s="3">
        <v>43587</v>
      </c>
      <c r="G10619" t="s">
        <v>14024</v>
      </c>
      <c r="H10619" t="s">
        <v>14025</v>
      </c>
      <c r="I10619" t="s">
        <v>43</v>
      </c>
      <c r="J10619" t="s">
        <v>36</v>
      </c>
      <c r="L10619" t="s">
        <v>20</v>
      </c>
      <c r="M10619" t="str">
        <f>CONCATENATE("3p",C10619,"_",I10619)</f>
        <v>3pZRCMIS0030418_Hymenoptera_</v>
      </c>
    </row>
    <row r="10620" spans="1:13" x14ac:dyDescent="0.25">
      <c r="A10620" t="s">
        <v>11320</v>
      </c>
      <c r="B10620" t="s">
        <v>15389</v>
      </c>
      <c r="C10620" t="s">
        <v>15388</v>
      </c>
      <c r="D10620" t="s">
        <v>13811</v>
      </c>
      <c r="E10620" t="s">
        <v>11323</v>
      </c>
      <c r="F10620" s="3">
        <v>43587</v>
      </c>
      <c r="G10620" t="s">
        <v>14024</v>
      </c>
      <c r="H10620" t="s">
        <v>14025</v>
      </c>
      <c r="I10620" t="s">
        <v>43</v>
      </c>
      <c r="J10620" t="s">
        <v>36</v>
      </c>
      <c r="L10620" t="s">
        <v>20</v>
      </c>
      <c r="M10620" t="str">
        <f>CONCATENATE("3p",C10620,"_",I10620)</f>
        <v>3pZRCMIS0030418_Hymenoptera_</v>
      </c>
    </row>
    <row r="10621" spans="1:13" x14ac:dyDescent="0.25">
      <c r="A10621" t="s">
        <v>11320</v>
      </c>
      <c r="B10621" t="s">
        <v>15390</v>
      </c>
      <c r="C10621" t="s">
        <v>13278</v>
      </c>
      <c r="D10621" t="s">
        <v>13811</v>
      </c>
      <c r="E10621" t="s">
        <v>11323</v>
      </c>
      <c r="F10621" s="3">
        <v>43587</v>
      </c>
      <c r="G10621" t="s">
        <v>14024</v>
      </c>
      <c r="H10621" t="s">
        <v>14025</v>
      </c>
      <c r="I10621" t="s">
        <v>43</v>
      </c>
      <c r="J10621" t="s">
        <v>36</v>
      </c>
      <c r="L10621" t="s">
        <v>20</v>
      </c>
      <c r="M10621" t="str">
        <f>CONCATENATE("3p",C10621,"_",I10621)</f>
        <v>3pZRCMIS0020723_Hymenoptera_</v>
      </c>
    </row>
    <row r="10622" spans="1:13" x14ac:dyDescent="0.25">
      <c r="A10622" t="s">
        <v>11320</v>
      </c>
      <c r="B10622" t="s">
        <v>15391</v>
      </c>
      <c r="C10622" t="s">
        <v>12108</v>
      </c>
      <c r="D10622" t="s">
        <v>13811</v>
      </c>
      <c r="E10622" t="s">
        <v>11323</v>
      </c>
      <c r="F10622" s="3">
        <v>43587</v>
      </c>
      <c r="G10622" t="s">
        <v>14024</v>
      </c>
      <c r="H10622" t="s">
        <v>14025</v>
      </c>
      <c r="I10622" t="s">
        <v>35</v>
      </c>
      <c r="J10622" t="s">
        <v>36</v>
      </c>
      <c r="K10622" t="s">
        <v>37</v>
      </c>
      <c r="L10622" t="s">
        <v>26</v>
      </c>
      <c r="M10622" t="str">
        <f>CONCATENATE("3p",C10622,"_",I10622)</f>
        <v>3pZRCBDP0042628_Hymenoptera_Formicidae</v>
      </c>
    </row>
    <row r="10623" spans="1:13" x14ac:dyDescent="0.25">
      <c r="A10623" t="s">
        <v>11320</v>
      </c>
      <c r="B10623" t="s">
        <v>15392</v>
      </c>
      <c r="C10623" t="s">
        <v>13148</v>
      </c>
      <c r="D10623" t="s">
        <v>13811</v>
      </c>
      <c r="E10623" t="s">
        <v>11323</v>
      </c>
      <c r="F10623" s="3">
        <v>43587</v>
      </c>
      <c r="G10623" t="s">
        <v>14024</v>
      </c>
      <c r="H10623" t="s">
        <v>14025</v>
      </c>
      <c r="I10623" t="s">
        <v>43</v>
      </c>
      <c r="J10623" t="s">
        <v>36</v>
      </c>
      <c r="L10623" t="s">
        <v>20</v>
      </c>
      <c r="M10623" t="str">
        <f>CONCATENATE("3p",C10623,"_",I10623)</f>
        <v>3pZRCMIS0020315_Hymenoptera_</v>
      </c>
    </row>
    <row r="10624" spans="1:13" x14ac:dyDescent="0.25">
      <c r="A10624" t="s">
        <v>11320</v>
      </c>
      <c r="B10624" t="s">
        <v>15393</v>
      </c>
      <c r="C10624" t="s">
        <v>12271</v>
      </c>
      <c r="D10624" t="s">
        <v>13811</v>
      </c>
      <c r="E10624" t="s">
        <v>11323</v>
      </c>
      <c r="F10624" s="3">
        <v>43587</v>
      </c>
      <c r="G10624" t="s">
        <v>14024</v>
      </c>
      <c r="H10624" t="s">
        <v>14025</v>
      </c>
      <c r="I10624" t="s">
        <v>35</v>
      </c>
      <c r="J10624" t="s">
        <v>36</v>
      </c>
      <c r="K10624" t="s">
        <v>37</v>
      </c>
      <c r="L10624" t="s">
        <v>26</v>
      </c>
      <c r="M10624" t="str">
        <f>CONCATENATE("3p",C10624,"_",I10624)</f>
        <v>3pZRCBDP0045096_Hymenoptera_Formicidae</v>
      </c>
    </row>
    <row r="10625" spans="1:13" x14ac:dyDescent="0.25">
      <c r="A10625" t="s">
        <v>11320</v>
      </c>
      <c r="B10625" t="s">
        <v>15394</v>
      </c>
      <c r="C10625" t="s">
        <v>13197</v>
      </c>
      <c r="D10625" t="s">
        <v>13811</v>
      </c>
      <c r="E10625" t="s">
        <v>11323</v>
      </c>
      <c r="F10625" s="3">
        <v>43587</v>
      </c>
      <c r="G10625" t="s">
        <v>14024</v>
      </c>
      <c r="H10625" t="s">
        <v>14025</v>
      </c>
      <c r="I10625" t="s">
        <v>43</v>
      </c>
      <c r="J10625" t="s">
        <v>36</v>
      </c>
      <c r="L10625" t="s">
        <v>20</v>
      </c>
      <c r="M10625" t="str">
        <f>CONCATENATE("3p",C10625,"_",I10625)</f>
        <v>3pZRCMIS0020413_Hymenoptera_</v>
      </c>
    </row>
    <row r="10626" spans="1:13" x14ac:dyDescent="0.25">
      <c r="A10626" t="s">
        <v>11320</v>
      </c>
      <c r="B10626" t="s">
        <v>15395</v>
      </c>
      <c r="C10626" t="s">
        <v>15395</v>
      </c>
      <c r="D10626" t="s">
        <v>13811</v>
      </c>
      <c r="E10626" t="s">
        <v>11323</v>
      </c>
      <c r="F10626" s="3">
        <v>43587</v>
      </c>
      <c r="G10626" t="s">
        <v>14024</v>
      </c>
      <c r="H10626" t="s">
        <v>14025</v>
      </c>
      <c r="I10626" t="s">
        <v>43</v>
      </c>
      <c r="J10626" t="s">
        <v>36</v>
      </c>
      <c r="L10626" t="s">
        <v>20</v>
      </c>
      <c r="M10626" t="str">
        <f>CONCATENATE("3p",C10626,"_",I10626)</f>
        <v>3pZRCMIS0030462_Hymenoptera_</v>
      </c>
    </row>
    <row r="10627" spans="1:13" x14ac:dyDescent="0.25">
      <c r="A10627" t="s">
        <v>11320</v>
      </c>
      <c r="B10627" t="s">
        <v>15396</v>
      </c>
      <c r="C10627" t="s">
        <v>13278</v>
      </c>
      <c r="D10627" t="s">
        <v>13811</v>
      </c>
      <c r="E10627" t="s">
        <v>11323</v>
      </c>
      <c r="F10627" s="3">
        <v>43587</v>
      </c>
      <c r="G10627" t="s">
        <v>14024</v>
      </c>
      <c r="H10627" t="s">
        <v>14025</v>
      </c>
      <c r="I10627" t="s">
        <v>43</v>
      </c>
      <c r="J10627" t="s">
        <v>36</v>
      </c>
      <c r="L10627" t="s">
        <v>20</v>
      </c>
      <c r="M10627" t="str">
        <f>CONCATENATE("3p",C10627,"_",I10627)</f>
        <v>3pZRCMIS0020723_Hymenoptera_</v>
      </c>
    </row>
    <row r="10628" spans="1:13" x14ac:dyDescent="0.25">
      <c r="A10628" t="s">
        <v>11320</v>
      </c>
      <c r="B10628" t="s">
        <v>15397</v>
      </c>
      <c r="C10628" t="s">
        <v>13278</v>
      </c>
      <c r="D10628" t="s">
        <v>13811</v>
      </c>
      <c r="E10628" t="s">
        <v>11323</v>
      </c>
      <c r="F10628" s="3">
        <v>43587</v>
      </c>
      <c r="G10628" t="s">
        <v>14024</v>
      </c>
      <c r="H10628" t="s">
        <v>14025</v>
      </c>
      <c r="I10628" t="s">
        <v>43</v>
      </c>
      <c r="J10628" t="s">
        <v>36</v>
      </c>
      <c r="L10628" t="s">
        <v>20</v>
      </c>
      <c r="M10628" t="str">
        <f>CONCATENATE("3p",C10628,"_",I10628)</f>
        <v>3pZRCMIS0020723_Hymenoptera_</v>
      </c>
    </row>
    <row r="10629" spans="1:13" x14ac:dyDescent="0.25">
      <c r="A10629" t="s">
        <v>11320</v>
      </c>
      <c r="B10629" t="s">
        <v>15398</v>
      </c>
      <c r="C10629" t="s">
        <v>12764</v>
      </c>
      <c r="D10629" t="s">
        <v>13811</v>
      </c>
      <c r="E10629" t="s">
        <v>11323</v>
      </c>
      <c r="F10629" s="3">
        <v>43587</v>
      </c>
      <c r="G10629" t="s">
        <v>14024</v>
      </c>
      <c r="H10629" t="s">
        <v>14025</v>
      </c>
      <c r="I10629" t="s">
        <v>43</v>
      </c>
      <c r="J10629" t="s">
        <v>36</v>
      </c>
      <c r="L10629" t="s">
        <v>20</v>
      </c>
      <c r="M10629" t="str">
        <f>CONCATENATE("3p",C10629,"_",I10629)</f>
        <v>3pZRCMIS0019460_Hymenoptera_</v>
      </c>
    </row>
    <row r="10630" spans="1:13" x14ac:dyDescent="0.25">
      <c r="A10630" t="s">
        <v>11320</v>
      </c>
      <c r="B10630" t="s">
        <v>15399</v>
      </c>
      <c r="C10630" t="s">
        <v>15399</v>
      </c>
      <c r="D10630" t="s">
        <v>13811</v>
      </c>
      <c r="E10630" t="s">
        <v>11323</v>
      </c>
      <c r="F10630" s="3">
        <v>43587</v>
      </c>
      <c r="G10630" t="s">
        <v>14024</v>
      </c>
      <c r="H10630" t="s">
        <v>14025</v>
      </c>
      <c r="I10630" t="s">
        <v>43</v>
      </c>
      <c r="J10630" t="s">
        <v>36</v>
      </c>
      <c r="L10630" t="s">
        <v>20</v>
      </c>
      <c r="M10630" t="str">
        <f>CONCATENATE("3p",C10630,"_",I10630)</f>
        <v>3pZRCMIS0030485_Hymenoptera_</v>
      </c>
    </row>
    <row r="10631" spans="1:13" x14ac:dyDescent="0.25">
      <c r="A10631" t="s">
        <v>11320</v>
      </c>
      <c r="B10631" t="s">
        <v>15400</v>
      </c>
      <c r="C10631" t="s">
        <v>15400</v>
      </c>
      <c r="D10631" t="s">
        <v>13811</v>
      </c>
      <c r="E10631" t="s">
        <v>11323</v>
      </c>
      <c r="F10631" s="3">
        <v>43587</v>
      </c>
      <c r="G10631" t="s">
        <v>14024</v>
      </c>
      <c r="H10631" t="s">
        <v>14025</v>
      </c>
      <c r="I10631" t="s">
        <v>43</v>
      </c>
      <c r="J10631" t="s">
        <v>36</v>
      </c>
      <c r="L10631" t="s">
        <v>20</v>
      </c>
      <c r="M10631" t="str">
        <f>CONCATENATE("3p",C10631,"_",I10631)</f>
        <v>3pZRCMIS0030486_Hymenoptera_</v>
      </c>
    </row>
    <row r="10632" spans="1:13" x14ac:dyDescent="0.25">
      <c r="A10632" t="s">
        <v>11320</v>
      </c>
      <c r="B10632" t="s">
        <v>15401</v>
      </c>
      <c r="C10632" t="s">
        <v>13282</v>
      </c>
      <c r="D10632" t="s">
        <v>13811</v>
      </c>
      <c r="E10632" t="s">
        <v>11323</v>
      </c>
      <c r="F10632" s="3">
        <v>43587</v>
      </c>
      <c r="G10632" t="s">
        <v>14024</v>
      </c>
      <c r="H10632" t="s">
        <v>14025</v>
      </c>
      <c r="I10632" t="s">
        <v>43</v>
      </c>
      <c r="J10632" t="s">
        <v>36</v>
      </c>
      <c r="L10632" t="s">
        <v>20</v>
      </c>
      <c r="M10632" t="str">
        <f>CONCATENATE("3p",C10632,"_",I10632)</f>
        <v>3pZRCMIS0020749_Hymenoptera_</v>
      </c>
    </row>
    <row r="10633" spans="1:13" x14ac:dyDescent="0.25">
      <c r="A10633" t="s">
        <v>11320</v>
      </c>
      <c r="B10633" t="s">
        <v>15434</v>
      </c>
      <c r="C10633" t="s">
        <v>11340</v>
      </c>
      <c r="D10633" t="s">
        <v>13811</v>
      </c>
      <c r="E10633" t="s">
        <v>11323</v>
      </c>
      <c r="F10633" s="3">
        <v>43587</v>
      </c>
      <c r="G10633" t="s">
        <v>14024</v>
      </c>
      <c r="H10633" t="s">
        <v>14025</v>
      </c>
      <c r="I10633" t="s">
        <v>66</v>
      </c>
      <c r="J10633" t="s">
        <v>57</v>
      </c>
      <c r="K10633" t="s">
        <v>67</v>
      </c>
      <c r="L10633" t="s">
        <v>20</v>
      </c>
      <c r="M10633" t="str">
        <f>CONCATENATE("3p",C10633,"_",I10633)</f>
        <v>3pNegMISHWS0030000001_Diptera_Chironomidae</v>
      </c>
    </row>
    <row r="10634" spans="1:13" x14ac:dyDescent="0.25">
      <c r="A10634" t="s">
        <v>11320</v>
      </c>
      <c r="B10634" t="s">
        <v>15439</v>
      </c>
      <c r="C10634" t="s">
        <v>341</v>
      </c>
      <c r="D10634" t="s">
        <v>13811</v>
      </c>
      <c r="E10634" t="s">
        <v>11323</v>
      </c>
      <c r="F10634" s="3">
        <v>43587</v>
      </c>
      <c r="G10634" t="s">
        <v>14024</v>
      </c>
      <c r="H10634" t="s">
        <v>14025</v>
      </c>
      <c r="I10634" t="s">
        <v>342</v>
      </c>
      <c r="J10634" t="s">
        <v>18</v>
      </c>
      <c r="K10634" t="s">
        <v>343</v>
      </c>
      <c r="L10634" t="s">
        <v>20</v>
      </c>
      <c r="M10634" t="str">
        <f>CONCATENATE("3p",C10634,"_",I10634)</f>
        <v>3pZRCBDP0315134_Lepidoptera_Coleophoridae</v>
      </c>
    </row>
    <row r="10635" spans="1:13" x14ac:dyDescent="0.25">
      <c r="A10635" t="s">
        <v>11320</v>
      </c>
      <c r="B10635" t="s">
        <v>15441</v>
      </c>
      <c r="C10635" t="s">
        <v>4558</v>
      </c>
      <c r="D10635" t="s">
        <v>13811</v>
      </c>
      <c r="E10635" t="s">
        <v>11323</v>
      </c>
      <c r="F10635" s="3">
        <v>43587</v>
      </c>
      <c r="G10635" t="s">
        <v>14024</v>
      </c>
      <c r="H10635" t="s">
        <v>14025</v>
      </c>
      <c r="I10635" t="s">
        <v>453</v>
      </c>
      <c r="J10635" t="s">
        <v>57</v>
      </c>
      <c r="K10635" t="s">
        <v>454</v>
      </c>
      <c r="L10635" t="s">
        <v>20</v>
      </c>
      <c r="M10635" t="str">
        <f>CONCATENATE("3p",C10635,"_",I10635)</f>
        <v>3pZRCBDP0019816_Diptera_Calliphoridae</v>
      </c>
    </row>
    <row r="10636" spans="1:13" x14ac:dyDescent="0.25">
      <c r="A10636" t="s">
        <v>11320</v>
      </c>
      <c r="B10636" t="s">
        <v>15446</v>
      </c>
      <c r="C10636" t="s">
        <v>4558</v>
      </c>
      <c r="D10636" t="s">
        <v>13811</v>
      </c>
      <c r="E10636" t="s">
        <v>11323</v>
      </c>
      <c r="F10636" s="3">
        <v>43587</v>
      </c>
      <c r="G10636" t="s">
        <v>14024</v>
      </c>
      <c r="H10636" t="s">
        <v>14025</v>
      </c>
      <c r="I10636" t="s">
        <v>453</v>
      </c>
      <c r="J10636" t="s">
        <v>57</v>
      </c>
      <c r="K10636" t="s">
        <v>454</v>
      </c>
      <c r="L10636" t="s">
        <v>20</v>
      </c>
      <c r="M10636" t="str">
        <f>CONCATENATE("3p",C10636,"_",I10636)</f>
        <v>3pZRCBDP0019816_Diptera_Calliphoridae</v>
      </c>
    </row>
    <row r="10637" spans="1:13" x14ac:dyDescent="0.25">
      <c r="A10637" t="s">
        <v>11320</v>
      </c>
      <c r="B10637" t="s">
        <v>15448</v>
      </c>
      <c r="C10637" t="s">
        <v>4558</v>
      </c>
      <c r="D10637" t="s">
        <v>13811</v>
      </c>
      <c r="E10637" t="s">
        <v>11323</v>
      </c>
      <c r="F10637" s="3">
        <v>43587</v>
      </c>
      <c r="G10637" t="s">
        <v>14024</v>
      </c>
      <c r="H10637" t="s">
        <v>14025</v>
      </c>
      <c r="I10637" t="s">
        <v>453</v>
      </c>
      <c r="J10637" t="s">
        <v>57</v>
      </c>
      <c r="K10637" t="s">
        <v>454</v>
      </c>
      <c r="L10637" t="s">
        <v>20</v>
      </c>
      <c r="M10637" t="str">
        <f>CONCATENATE("3p",C10637,"_",I10637)</f>
        <v>3pZRCBDP0019816_Diptera_Calliphoridae</v>
      </c>
    </row>
    <row r="10638" spans="1:13" x14ac:dyDescent="0.25">
      <c r="A10638" t="s">
        <v>11320</v>
      </c>
      <c r="B10638" t="s">
        <v>15450</v>
      </c>
      <c r="C10638" t="s">
        <v>4558</v>
      </c>
      <c r="D10638" t="s">
        <v>13811</v>
      </c>
      <c r="E10638" t="s">
        <v>11323</v>
      </c>
      <c r="F10638" s="3">
        <v>43587</v>
      </c>
      <c r="G10638" t="s">
        <v>14024</v>
      </c>
      <c r="H10638" t="s">
        <v>14025</v>
      </c>
      <c r="I10638" t="s">
        <v>453</v>
      </c>
      <c r="J10638" t="s">
        <v>57</v>
      </c>
      <c r="K10638" t="s">
        <v>454</v>
      </c>
      <c r="L10638" t="s">
        <v>20</v>
      </c>
      <c r="M10638" t="str">
        <f>CONCATENATE("3p",C10638,"_",I10638)</f>
        <v>3pZRCBDP0019816_Diptera_Calliphoridae</v>
      </c>
    </row>
    <row r="10639" spans="1:13" x14ac:dyDescent="0.25">
      <c r="A10639" t="s">
        <v>11320</v>
      </c>
      <c r="B10639" t="s">
        <v>15451</v>
      </c>
      <c r="C10639" t="s">
        <v>4558</v>
      </c>
      <c r="D10639" t="s">
        <v>13811</v>
      </c>
      <c r="E10639" t="s">
        <v>11323</v>
      </c>
      <c r="F10639" s="3">
        <v>43587</v>
      </c>
      <c r="G10639" t="s">
        <v>14024</v>
      </c>
      <c r="H10639" t="s">
        <v>14025</v>
      </c>
      <c r="I10639" t="s">
        <v>453</v>
      </c>
      <c r="J10639" t="s">
        <v>57</v>
      </c>
      <c r="K10639" t="s">
        <v>454</v>
      </c>
      <c r="L10639" t="s">
        <v>20</v>
      </c>
      <c r="M10639" t="str">
        <f>CONCATENATE("3p",C10639,"_",I10639)</f>
        <v>3pZRCBDP0019816_Diptera_Calliphoridae</v>
      </c>
    </row>
    <row r="10640" spans="1:13" x14ac:dyDescent="0.25">
      <c r="A10640" t="s">
        <v>11320</v>
      </c>
      <c r="B10640" t="s">
        <v>15452</v>
      </c>
      <c r="C10640" t="s">
        <v>4558</v>
      </c>
      <c r="D10640" t="s">
        <v>13811</v>
      </c>
      <c r="E10640" t="s">
        <v>11323</v>
      </c>
      <c r="F10640" s="3">
        <v>43587</v>
      </c>
      <c r="G10640" t="s">
        <v>14024</v>
      </c>
      <c r="H10640" t="s">
        <v>14025</v>
      </c>
      <c r="I10640" t="s">
        <v>453</v>
      </c>
      <c r="J10640" t="s">
        <v>57</v>
      </c>
      <c r="K10640" t="s">
        <v>454</v>
      </c>
      <c r="L10640" t="s">
        <v>20</v>
      </c>
      <c r="M10640" t="str">
        <f>CONCATENATE("3p",C10640,"_",I10640)</f>
        <v>3pZRCBDP0019816_Diptera_Calliphoridae</v>
      </c>
    </row>
    <row r="10641" spans="1:13" x14ac:dyDescent="0.25">
      <c r="A10641" t="s">
        <v>11320</v>
      </c>
      <c r="B10641" t="s">
        <v>15453</v>
      </c>
      <c r="C10641" t="s">
        <v>4558</v>
      </c>
      <c r="D10641" t="s">
        <v>13811</v>
      </c>
      <c r="E10641" t="s">
        <v>11323</v>
      </c>
      <c r="F10641" s="3">
        <v>43587</v>
      </c>
      <c r="G10641" t="s">
        <v>14024</v>
      </c>
      <c r="H10641" t="s">
        <v>14025</v>
      </c>
      <c r="I10641" t="s">
        <v>453</v>
      </c>
      <c r="J10641" t="s">
        <v>57</v>
      </c>
      <c r="K10641" t="s">
        <v>454</v>
      </c>
      <c r="L10641" t="s">
        <v>20</v>
      </c>
      <c r="M10641" t="str">
        <f>CONCATENATE("3p",C10641,"_",I10641)</f>
        <v>3pZRCBDP0019816_Diptera_Calliphoridae</v>
      </c>
    </row>
    <row r="10642" spans="1:13" x14ac:dyDescent="0.25">
      <c r="A10642" t="s">
        <v>11320</v>
      </c>
      <c r="B10642" t="s">
        <v>15455</v>
      </c>
      <c r="C10642" t="s">
        <v>4558</v>
      </c>
      <c r="D10642" t="s">
        <v>13811</v>
      </c>
      <c r="E10642" t="s">
        <v>11323</v>
      </c>
      <c r="F10642" s="3">
        <v>43587</v>
      </c>
      <c r="G10642" t="s">
        <v>14024</v>
      </c>
      <c r="H10642" t="s">
        <v>14025</v>
      </c>
      <c r="I10642" t="s">
        <v>453</v>
      </c>
      <c r="J10642" t="s">
        <v>57</v>
      </c>
      <c r="K10642" t="s">
        <v>454</v>
      </c>
      <c r="L10642" t="s">
        <v>20</v>
      </c>
      <c r="M10642" t="str">
        <f>CONCATENATE("3p",C10642,"_",I10642)</f>
        <v>3pZRCBDP0019816_Diptera_Calliphoridae</v>
      </c>
    </row>
    <row r="10643" spans="1:13" x14ac:dyDescent="0.25">
      <c r="A10643" t="s">
        <v>11320</v>
      </c>
      <c r="B10643" t="s">
        <v>15457</v>
      </c>
      <c r="C10643" t="s">
        <v>4558</v>
      </c>
      <c r="D10643" t="s">
        <v>13811</v>
      </c>
      <c r="E10643" t="s">
        <v>11323</v>
      </c>
      <c r="F10643" s="3">
        <v>43587</v>
      </c>
      <c r="G10643" t="s">
        <v>14024</v>
      </c>
      <c r="H10643" t="s">
        <v>14025</v>
      </c>
      <c r="I10643" t="s">
        <v>453</v>
      </c>
      <c r="J10643" t="s">
        <v>57</v>
      </c>
      <c r="K10643" t="s">
        <v>454</v>
      </c>
      <c r="L10643" t="s">
        <v>20</v>
      </c>
      <c r="M10643" t="str">
        <f>CONCATENATE("3p",C10643,"_",I10643)</f>
        <v>3pZRCBDP0019816_Diptera_Calliphoridae</v>
      </c>
    </row>
    <row r="10644" spans="1:13" x14ac:dyDescent="0.25">
      <c r="A10644" t="s">
        <v>11320</v>
      </c>
      <c r="B10644" t="s">
        <v>15460</v>
      </c>
      <c r="C10644" t="s">
        <v>4558</v>
      </c>
      <c r="D10644" t="s">
        <v>13811</v>
      </c>
      <c r="E10644" t="s">
        <v>11323</v>
      </c>
      <c r="F10644" s="3">
        <v>43587</v>
      </c>
      <c r="G10644" t="s">
        <v>14024</v>
      </c>
      <c r="H10644" t="s">
        <v>14025</v>
      </c>
      <c r="I10644" t="s">
        <v>453</v>
      </c>
      <c r="J10644" t="s">
        <v>57</v>
      </c>
      <c r="K10644" t="s">
        <v>454</v>
      </c>
      <c r="L10644" t="s">
        <v>20</v>
      </c>
      <c r="M10644" t="str">
        <f>CONCATENATE("3p",C10644,"_",I10644)</f>
        <v>3pZRCBDP0019816_Diptera_Calliphoridae</v>
      </c>
    </row>
    <row r="10645" spans="1:13" x14ac:dyDescent="0.25">
      <c r="A10645" t="s">
        <v>11320</v>
      </c>
      <c r="B10645" t="s">
        <v>15462</v>
      </c>
      <c r="C10645" t="s">
        <v>4558</v>
      </c>
      <c r="D10645" t="s">
        <v>13811</v>
      </c>
      <c r="E10645" t="s">
        <v>11323</v>
      </c>
      <c r="F10645" s="3">
        <v>43587</v>
      </c>
      <c r="G10645" t="s">
        <v>14024</v>
      </c>
      <c r="H10645" t="s">
        <v>14025</v>
      </c>
      <c r="I10645" t="s">
        <v>453</v>
      </c>
      <c r="J10645" t="s">
        <v>57</v>
      </c>
      <c r="K10645" t="s">
        <v>454</v>
      </c>
      <c r="L10645" t="s">
        <v>20</v>
      </c>
      <c r="M10645" t="str">
        <f>CONCATENATE("3p",C10645,"_",I10645)</f>
        <v>3pZRCBDP0019816_Diptera_Calliphoridae</v>
      </c>
    </row>
    <row r="10646" spans="1:13" x14ac:dyDescent="0.25">
      <c r="A10646" t="s">
        <v>11320</v>
      </c>
      <c r="B10646" t="s">
        <v>15470</v>
      </c>
      <c r="C10646" t="s">
        <v>6255</v>
      </c>
      <c r="D10646" t="s">
        <v>13811</v>
      </c>
      <c r="E10646" t="s">
        <v>11323</v>
      </c>
      <c r="F10646" s="3">
        <v>43587</v>
      </c>
      <c r="G10646" t="s">
        <v>14024</v>
      </c>
      <c r="H10646" t="s">
        <v>14025</v>
      </c>
      <c r="I10646" t="s">
        <v>1026</v>
      </c>
      <c r="J10646" t="s">
        <v>389</v>
      </c>
      <c r="K10646" t="s">
        <v>1027</v>
      </c>
      <c r="L10646" t="s">
        <v>20</v>
      </c>
      <c r="M10646" t="str">
        <f>CONCATENATE("3p",C10646,"_",I10646)</f>
        <v>3pZRCBDP0317623_Collembola_Paronellidae</v>
      </c>
    </row>
    <row r="10647" spans="1:13" x14ac:dyDescent="0.25">
      <c r="A10647" t="s">
        <v>11320</v>
      </c>
      <c r="B10647" t="s">
        <v>15475</v>
      </c>
      <c r="C10647" t="s">
        <v>6255</v>
      </c>
      <c r="D10647" t="s">
        <v>13811</v>
      </c>
      <c r="E10647" t="s">
        <v>11323</v>
      </c>
      <c r="F10647" s="3">
        <v>43587</v>
      </c>
      <c r="G10647" t="s">
        <v>14024</v>
      </c>
      <c r="H10647" t="s">
        <v>14025</v>
      </c>
      <c r="I10647" t="s">
        <v>1026</v>
      </c>
      <c r="J10647" t="s">
        <v>389</v>
      </c>
      <c r="K10647" t="s">
        <v>1027</v>
      </c>
      <c r="L10647" t="s">
        <v>20</v>
      </c>
      <c r="M10647" t="str">
        <f>CONCATENATE("3p",C10647,"_",I10647)</f>
        <v>3pZRCBDP0317623_Collembola_Paronellidae</v>
      </c>
    </row>
    <row r="10648" spans="1:13" x14ac:dyDescent="0.25">
      <c r="A10648" t="s">
        <v>11320</v>
      </c>
      <c r="B10648" t="s">
        <v>15478</v>
      </c>
      <c r="C10648" t="s">
        <v>6255</v>
      </c>
      <c r="D10648" t="s">
        <v>13811</v>
      </c>
      <c r="E10648" t="s">
        <v>11323</v>
      </c>
      <c r="F10648" s="3">
        <v>43587</v>
      </c>
      <c r="G10648" t="s">
        <v>14024</v>
      </c>
      <c r="H10648" t="s">
        <v>14025</v>
      </c>
      <c r="I10648" t="s">
        <v>1026</v>
      </c>
      <c r="J10648" t="s">
        <v>389</v>
      </c>
      <c r="K10648" t="s">
        <v>1027</v>
      </c>
      <c r="L10648" t="s">
        <v>20</v>
      </c>
      <c r="M10648" t="str">
        <f>CONCATENATE("3p",C10648,"_",I10648)</f>
        <v>3pZRCBDP0317623_Collembola_Paronellidae</v>
      </c>
    </row>
    <row r="10649" spans="1:13" x14ac:dyDescent="0.25">
      <c r="A10649" t="s">
        <v>11320</v>
      </c>
      <c r="B10649" t="s">
        <v>15487</v>
      </c>
      <c r="C10649" t="s">
        <v>15488</v>
      </c>
      <c r="D10649" t="s">
        <v>13811</v>
      </c>
      <c r="E10649" t="s">
        <v>11323</v>
      </c>
      <c r="F10649" s="3">
        <v>43587</v>
      </c>
      <c r="G10649" t="s">
        <v>14024</v>
      </c>
      <c r="H10649" t="s">
        <v>14025</v>
      </c>
      <c r="I10649" t="s">
        <v>1366</v>
      </c>
      <c r="J10649" t="s">
        <v>1366</v>
      </c>
      <c r="L10649" t="s">
        <v>20</v>
      </c>
      <c r="M10649" t="str">
        <f>CONCATENATE("3p",C10649,"_",I10649)</f>
        <v>3pZRCMIS0020052_NO MATCH</v>
      </c>
    </row>
    <row r="10650" spans="1:13" x14ac:dyDescent="0.25">
      <c r="A10650" t="s">
        <v>11320</v>
      </c>
      <c r="B10650" t="s">
        <v>15490</v>
      </c>
      <c r="C10650" t="s">
        <v>15488</v>
      </c>
      <c r="D10650" t="s">
        <v>13811</v>
      </c>
      <c r="E10650" t="s">
        <v>11323</v>
      </c>
      <c r="F10650" s="3">
        <v>43587</v>
      </c>
      <c r="G10650" t="s">
        <v>14024</v>
      </c>
      <c r="H10650" t="s">
        <v>14025</v>
      </c>
      <c r="I10650" t="s">
        <v>1366</v>
      </c>
      <c r="J10650" t="s">
        <v>1366</v>
      </c>
      <c r="L10650" t="s">
        <v>20</v>
      </c>
      <c r="M10650" t="str">
        <f>CONCATENATE("3p",C10650,"_",I10650)</f>
        <v>3pZRCMIS0020052_NO MATCH</v>
      </c>
    </row>
    <row r="10651" spans="1:13" x14ac:dyDescent="0.25">
      <c r="A10651" t="s">
        <v>11320</v>
      </c>
      <c r="B10651" t="s">
        <v>15492</v>
      </c>
      <c r="C10651" t="s">
        <v>15488</v>
      </c>
      <c r="D10651" t="s">
        <v>13811</v>
      </c>
      <c r="E10651" t="s">
        <v>11323</v>
      </c>
      <c r="F10651" s="3">
        <v>43587</v>
      </c>
      <c r="G10651" t="s">
        <v>14024</v>
      </c>
      <c r="H10651" t="s">
        <v>14025</v>
      </c>
      <c r="I10651" t="s">
        <v>1366</v>
      </c>
      <c r="J10651" t="s">
        <v>1366</v>
      </c>
      <c r="L10651" t="s">
        <v>20</v>
      </c>
      <c r="M10651" t="str">
        <f>CONCATENATE("3p",C10651,"_",I10651)</f>
        <v>3pZRCMIS0020052_NO MATCH</v>
      </c>
    </row>
    <row r="10652" spans="1:13" x14ac:dyDescent="0.25">
      <c r="A10652" t="s">
        <v>11320</v>
      </c>
      <c r="B10652" t="s">
        <v>15495</v>
      </c>
      <c r="C10652" t="s">
        <v>15488</v>
      </c>
      <c r="D10652" t="s">
        <v>13811</v>
      </c>
      <c r="E10652" t="s">
        <v>11323</v>
      </c>
      <c r="F10652" s="3">
        <v>43587</v>
      </c>
      <c r="G10652" t="s">
        <v>14024</v>
      </c>
      <c r="H10652" t="s">
        <v>14025</v>
      </c>
      <c r="I10652" t="s">
        <v>1366</v>
      </c>
      <c r="J10652" t="s">
        <v>1366</v>
      </c>
      <c r="L10652" t="s">
        <v>20</v>
      </c>
      <c r="M10652" t="str">
        <f>CONCATENATE("3p",C10652,"_",I10652)</f>
        <v>3pZRCMIS0020052_NO MATCH</v>
      </c>
    </row>
    <row r="10653" spans="1:13" x14ac:dyDescent="0.25">
      <c r="A10653" t="s">
        <v>11320</v>
      </c>
      <c r="B10653" t="s">
        <v>15500</v>
      </c>
      <c r="C10653" t="s">
        <v>15488</v>
      </c>
      <c r="D10653" t="s">
        <v>13811</v>
      </c>
      <c r="E10653" t="s">
        <v>11323</v>
      </c>
      <c r="F10653" s="3">
        <v>43587</v>
      </c>
      <c r="G10653" t="s">
        <v>14024</v>
      </c>
      <c r="H10653" t="s">
        <v>14025</v>
      </c>
      <c r="I10653" t="s">
        <v>1366</v>
      </c>
      <c r="J10653" t="s">
        <v>1366</v>
      </c>
      <c r="L10653" t="s">
        <v>20</v>
      </c>
      <c r="M10653" t="str">
        <f>CONCATENATE("3p",C10653,"_",I10653)</f>
        <v>3pZRCMIS0020052_NO MATCH</v>
      </c>
    </row>
    <row r="10654" spans="1:13" x14ac:dyDescent="0.25">
      <c r="A10654" t="s">
        <v>11320</v>
      </c>
      <c r="B10654" t="s">
        <v>15504</v>
      </c>
      <c r="C10654" t="s">
        <v>15488</v>
      </c>
      <c r="D10654" t="s">
        <v>13811</v>
      </c>
      <c r="E10654" t="s">
        <v>11323</v>
      </c>
      <c r="F10654" s="3">
        <v>43587</v>
      </c>
      <c r="G10654" t="s">
        <v>14024</v>
      </c>
      <c r="H10654" t="s">
        <v>14025</v>
      </c>
      <c r="I10654" t="s">
        <v>1366</v>
      </c>
      <c r="J10654" t="s">
        <v>1366</v>
      </c>
      <c r="L10654" t="s">
        <v>20</v>
      </c>
      <c r="M10654" t="str">
        <f>CONCATENATE("3p",C10654,"_",I10654)</f>
        <v>3pZRCMIS0020052_NO MATCH</v>
      </c>
    </row>
    <row r="10655" spans="1:13" x14ac:dyDescent="0.25">
      <c r="A10655" t="s">
        <v>11320</v>
      </c>
      <c r="B10655" t="s">
        <v>15506</v>
      </c>
      <c r="C10655" t="s">
        <v>15488</v>
      </c>
      <c r="D10655" t="s">
        <v>13811</v>
      </c>
      <c r="E10655" t="s">
        <v>11323</v>
      </c>
      <c r="F10655" s="3">
        <v>43587</v>
      </c>
      <c r="G10655" t="s">
        <v>14024</v>
      </c>
      <c r="H10655" t="s">
        <v>14025</v>
      </c>
      <c r="I10655" t="s">
        <v>1366</v>
      </c>
      <c r="J10655" t="s">
        <v>1366</v>
      </c>
      <c r="L10655" t="s">
        <v>20</v>
      </c>
      <c r="M10655" t="str">
        <f>CONCATENATE("3p",C10655,"_",I10655)</f>
        <v>3pZRCMIS0020052_NO MATCH</v>
      </c>
    </row>
    <row r="10656" spans="1:13" x14ac:dyDescent="0.25">
      <c r="A10656" t="s">
        <v>11320</v>
      </c>
      <c r="B10656" t="s">
        <v>15509</v>
      </c>
      <c r="C10656" t="s">
        <v>15488</v>
      </c>
      <c r="D10656" t="s">
        <v>13811</v>
      </c>
      <c r="E10656" t="s">
        <v>11323</v>
      </c>
      <c r="F10656" s="3">
        <v>43587</v>
      </c>
      <c r="G10656" t="s">
        <v>14024</v>
      </c>
      <c r="H10656" t="s">
        <v>14025</v>
      </c>
      <c r="I10656" t="s">
        <v>1366</v>
      </c>
      <c r="J10656" t="s">
        <v>1366</v>
      </c>
      <c r="L10656" t="s">
        <v>20</v>
      </c>
      <c r="M10656" t="str">
        <f>CONCATENATE("3p",C10656,"_",I10656)</f>
        <v>3pZRCMIS0020052_NO MATCH</v>
      </c>
    </row>
    <row r="10657" spans="1:13" x14ac:dyDescent="0.25">
      <c r="A10657" t="s">
        <v>11320</v>
      </c>
      <c r="B10657" t="s">
        <v>15511</v>
      </c>
      <c r="C10657" t="s">
        <v>15488</v>
      </c>
      <c r="D10657" t="s">
        <v>13811</v>
      </c>
      <c r="E10657" t="s">
        <v>11323</v>
      </c>
      <c r="F10657" s="3">
        <v>43587</v>
      </c>
      <c r="G10657" t="s">
        <v>14024</v>
      </c>
      <c r="H10657" t="s">
        <v>14025</v>
      </c>
      <c r="I10657" t="s">
        <v>1366</v>
      </c>
      <c r="J10657" t="s">
        <v>1366</v>
      </c>
      <c r="L10657" t="s">
        <v>20</v>
      </c>
      <c r="M10657" t="str">
        <f>CONCATENATE("3p",C10657,"_",I10657)</f>
        <v>3pZRCMIS0020052_NO MATCH</v>
      </c>
    </row>
    <row r="10658" spans="1:13" x14ac:dyDescent="0.25">
      <c r="A10658" t="s">
        <v>11320</v>
      </c>
      <c r="B10658" t="s">
        <v>15513</v>
      </c>
      <c r="C10658" t="s">
        <v>15488</v>
      </c>
      <c r="D10658" t="s">
        <v>13811</v>
      </c>
      <c r="E10658" t="s">
        <v>11323</v>
      </c>
      <c r="F10658" s="3">
        <v>43587</v>
      </c>
      <c r="G10658" t="s">
        <v>14024</v>
      </c>
      <c r="H10658" t="s">
        <v>14025</v>
      </c>
      <c r="I10658" t="s">
        <v>1366</v>
      </c>
      <c r="J10658" t="s">
        <v>1366</v>
      </c>
      <c r="L10658" t="s">
        <v>20</v>
      </c>
      <c r="M10658" t="str">
        <f>CONCATENATE("3p",C10658,"_",I10658)</f>
        <v>3pZRCMIS0020052_NO MATCH</v>
      </c>
    </row>
    <row r="10659" spans="1:13" x14ac:dyDescent="0.25">
      <c r="A10659" t="s">
        <v>11320</v>
      </c>
      <c r="B10659" t="s">
        <v>15514</v>
      </c>
      <c r="C10659" t="s">
        <v>15488</v>
      </c>
      <c r="D10659" t="s">
        <v>13811</v>
      </c>
      <c r="E10659" t="s">
        <v>11323</v>
      </c>
      <c r="F10659" s="3">
        <v>43587</v>
      </c>
      <c r="G10659" t="s">
        <v>14024</v>
      </c>
      <c r="H10659" t="s">
        <v>14025</v>
      </c>
      <c r="I10659" t="s">
        <v>1366</v>
      </c>
      <c r="J10659" t="s">
        <v>1366</v>
      </c>
      <c r="L10659" t="s">
        <v>20</v>
      </c>
      <c r="M10659" t="str">
        <f>CONCATENATE("3p",C10659,"_",I10659)</f>
        <v>3pZRCMIS0020052_NO MATCH</v>
      </c>
    </row>
    <row r="10660" spans="1:13" x14ac:dyDescent="0.25">
      <c r="A10660" t="s">
        <v>11320</v>
      </c>
      <c r="B10660" t="s">
        <v>15516</v>
      </c>
      <c r="C10660" t="s">
        <v>15488</v>
      </c>
      <c r="D10660" t="s">
        <v>13811</v>
      </c>
      <c r="E10660" t="s">
        <v>11323</v>
      </c>
      <c r="F10660" s="3">
        <v>43587</v>
      </c>
      <c r="G10660" t="s">
        <v>14024</v>
      </c>
      <c r="H10660" t="s">
        <v>14025</v>
      </c>
      <c r="I10660" t="s">
        <v>1366</v>
      </c>
      <c r="J10660" t="s">
        <v>1366</v>
      </c>
      <c r="L10660" t="s">
        <v>20</v>
      </c>
      <c r="M10660" t="str">
        <f>CONCATENATE("3p",C10660,"_",I10660)</f>
        <v>3pZRCMIS0020052_NO MATCH</v>
      </c>
    </row>
    <row r="10661" spans="1:13" x14ac:dyDescent="0.25">
      <c r="A10661" t="s">
        <v>11320</v>
      </c>
      <c r="B10661" t="s">
        <v>15517</v>
      </c>
      <c r="C10661" t="s">
        <v>15488</v>
      </c>
      <c r="D10661" t="s">
        <v>13811</v>
      </c>
      <c r="E10661" t="s">
        <v>11323</v>
      </c>
      <c r="F10661" s="3">
        <v>43587</v>
      </c>
      <c r="G10661" t="s">
        <v>14024</v>
      </c>
      <c r="H10661" t="s">
        <v>14025</v>
      </c>
      <c r="I10661" t="s">
        <v>1366</v>
      </c>
      <c r="J10661" t="s">
        <v>1366</v>
      </c>
      <c r="L10661" t="s">
        <v>20</v>
      </c>
      <c r="M10661" t="str">
        <f>CONCATENATE("3p",C10661,"_",I10661)</f>
        <v>3pZRCMIS0020052_NO MATCH</v>
      </c>
    </row>
    <row r="10662" spans="1:13" x14ac:dyDescent="0.25">
      <c r="A10662" t="s">
        <v>11320</v>
      </c>
      <c r="B10662" t="s">
        <v>15520</v>
      </c>
      <c r="C10662" t="s">
        <v>15488</v>
      </c>
      <c r="D10662" t="s">
        <v>13811</v>
      </c>
      <c r="E10662" t="s">
        <v>11323</v>
      </c>
      <c r="F10662" s="3">
        <v>43587</v>
      </c>
      <c r="G10662" t="s">
        <v>14024</v>
      </c>
      <c r="H10662" t="s">
        <v>14025</v>
      </c>
      <c r="I10662" t="s">
        <v>1366</v>
      </c>
      <c r="J10662" t="s">
        <v>1366</v>
      </c>
      <c r="L10662" t="s">
        <v>20</v>
      </c>
      <c r="M10662" t="str">
        <f>CONCATENATE("3p",C10662,"_",I10662)</f>
        <v>3pZRCMIS0020052_NO MATCH</v>
      </c>
    </row>
    <row r="10663" spans="1:13" x14ac:dyDescent="0.25">
      <c r="A10663" t="s">
        <v>11320</v>
      </c>
      <c r="B10663" t="s">
        <v>15521</v>
      </c>
      <c r="C10663" t="s">
        <v>15488</v>
      </c>
      <c r="D10663" t="s">
        <v>13811</v>
      </c>
      <c r="E10663" t="s">
        <v>11323</v>
      </c>
      <c r="F10663" s="3">
        <v>43587</v>
      </c>
      <c r="G10663" t="s">
        <v>14024</v>
      </c>
      <c r="H10663" t="s">
        <v>14025</v>
      </c>
      <c r="I10663" t="s">
        <v>1366</v>
      </c>
      <c r="J10663" t="s">
        <v>1366</v>
      </c>
      <c r="L10663" t="s">
        <v>20</v>
      </c>
      <c r="M10663" t="str">
        <f>CONCATENATE("3p",C10663,"_",I10663)</f>
        <v>3pZRCMIS0020052_NO MATCH</v>
      </c>
    </row>
    <row r="10664" spans="1:13" x14ac:dyDescent="0.25">
      <c r="A10664" t="s">
        <v>11320</v>
      </c>
      <c r="B10664" t="s">
        <v>15523</v>
      </c>
      <c r="C10664" t="s">
        <v>15488</v>
      </c>
      <c r="D10664" t="s">
        <v>13811</v>
      </c>
      <c r="E10664" t="s">
        <v>11323</v>
      </c>
      <c r="F10664" s="3">
        <v>43587</v>
      </c>
      <c r="G10664" t="s">
        <v>14024</v>
      </c>
      <c r="H10664" t="s">
        <v>14025</v>
      </c>
      <c r="I10664" t="s">
        <v>1366</v>
      </c>
      <c r="J10664" t="s">
        <v>1366</v>
      </c>
      <c r="L10664" t="s">
        <v>20</v>
      </c>
      <c r="M10664" t="str">
        <f>CONCATENATE("3p",C10664,"_",I10664)</f>
        <v>3pZRCMIS0020052_NO MATCH</v>
      </c>
    </row>
    <row r="10665" spans="1:13" x14ac:dyDescent="0.25">
      <c r="A10665" t="s">
        <v>11320</v>
      </c>
      <c r="B10665" t="s">
        <v>15525</v>
      </c>
      <c r="C10665" t="s">
        <v>15488</v>
      </c>
      <c r="D10665" t="s">
        <v>13811</v>
      </c>
      <c r="E10665" t="s">
        <v>11323</v>
      </c>
      <c r="F10665" s="3">
        <v>43587</v>
      </c>
      <c r="G10665" t="s">
        <v>14024</v>
      </c>
      <c r="H10665" t="s">
        <v>14025</v>
      </c>
      <c r="I10665" t="s">
        <v>1366</v>
      </c>
      <c r="J10665" t="s">
        <v>1366</v>
      </c>
      <c r="L10665" t="s">
        <v>20</v>
      </c>
      <c r="M10665" t="str">
        <f>CONCATENATE("3p",C10665,"_",I10665)</f>
        <v>3pZRCMIS0020052_NO MATCH</v>
      </c>
    </row>
    <row r="10666" spans="1:13" x14ac:dyDescent="0.25">
      <c r="A10666" t="s">
        <v>11320</v>
      </c>
      <c r="B10666" t="s">
        <v>15526</v>
      </c>
      <c r="C10666" t="s">
        <v>15488</v>
      </c>
      <c r="D10666" t="s">
        <v>13811</v>
      </c>
      <c r="E10666" t="s">
        <v>11323</v>
      </c>
      <c r="F10666" s="3">
        <v>43587</v>
      </c>
      <c r="G10666" t="s">
        <v>14024</v>
      </c>
      <c r="H10666" t="s">
        <v>14025</v>
      </c>
      <c r="I10666" t="s">
        <v>1366</v>
      </c>
      <c r="J10666" t="s">
        <v>1366</v>
      </c>
      <c r="L10666" t="s">
        <v>20</v>
      </c>
      <c r="M10666" t="str">
        <f>CONCATENATE("3p",C10666,"_",I10666)</f>
        <v>3pZRCMIS0020052_NO MATCH</v>
      </c>
    </row>
    <row r="10667" spans="1:13" x14ac:dyDescent="0.25">
      <c r="A10667" t="s">
        <v>11320</v>
      </c>
      <c r="B10667" t="s">
        <v>15532</v>
      </c>
      <c r="C10667" t="s">
        <v>15488</v>
      </c>
      <c r="D10667" t="s">
        <v>13811</v>
      </c>
      <c r="E10667" t="s">
        <v>11323</v>
      </c>
      <c r="F10667" s="3">
        <v>43587</v>
      </c>
      <c r="G10667" t="s">
        <v>14024</v>
      </c>
      <c r="H10667" t="s">
        <v>14025</v>
      </c>
      <c r="I10667" t="s">
        <v>1366</v>
      </c>
      <c r="J10667" t="s">
        <v>1366</v>
      </c>
      <c r="L10667" t="s">
        <v>20</v>
      </c>
      <c r="M10667" t="str">
        <f>CONCATENATE("3p",C10667,"_",I10667)</f>
        <v>3pZRCMIS0020052_NO MATCH</v>
      </c>
    </row>
    <row r="10668" spans="1:13" x14ac:dyDescent="0.25">
      <c r="A10668" t="s">
        <v>11320</v>
      </c>
      <c r="B10668" t="s">
        <v>15540</v>
      </c>
      <c r="C10668" t="s">
        <v>15541</v>
      </c>
      <c r="D10668" t="s">
        <v>13811</v>
      </c>
      <c r="E10668" t="s">
        <v>11323</v>
      </c>
      <c r="F10668" s="3">
        <v>43587</v>
      </c>
      <c r="G10668" t="s">
        <v>14024</v>
      </c>
      <c r="H10668" t="s">
        <v>14025</v>
      </c>
      <c r="I10668" t="s">
        <v>6088</v>
      </c>
      <c r="J10668" t="s">
        <v>106</v>
      </c>
      <c r="K10668" t="s">
        <v>6089</v>
      </c>
      <c r="L10668" t="s">
        <v>20</v>
      </c>
      <c r="M10668" t="str">
        <f>CONCATENATE("3p",C10668,"_",I10668)</f>
        <v>3pZRCBDP0312757_Hemiptera_Aphididae</v>
      </c>
    </row>
    <row r="10669" spans="1:13" x14ac:dyDescent="0.25">
      <c r="A10669" t="s">
        <v>11320</v>
      </c>
      <c r="B10669" t="s">
        <v>15544</v>
      </c>
      <c r="C10669" t="s">
        <v>15544</v>
      </c>
      <c r="D10669" t="s">
        <v>13811</v>
      </c>
      <c r="E10669" t="s">
        <v>11323</v>
      </c>
      <c r="F10669" s="3">
        <v>43587</v>
      </c>
      <c r="G10669" t="s">
        <v>14024</v>
      </c>
      <c r="H10669" t="s">
        <v>14025</v>
      </c>
      <c r="I10669" t="s">
        <v>43</v>
      </c>
      <c r="J10669" t="s">
        <v>36</v>
      </c>
      <c r="L10669" t="s">
        <v>20</v>
      </c>
      <c r="M10669" t="str">
        <f>CONCATENATE("3p",C10669,"_",I10669)</f>
        <v>3pZRCMIS0030275_Hymenoptera_</v>
      </c>
    </row>
    <row r="10670" spans="1:13" x14ac:dyDescent="0.25">
      <c r="A10670" t="s">
        <v>11320</v>
      </c>
      <c r="B10670" t="s">
        <v>15552</v>
      </c>
      <c r="C10670" t="s">
        <v>15552</v>
      </c>
      <c r="D10670" t="s">
        <v>13811</v>
      </c>
      <c r="E10670" t="s">
        <v>11323</v>
      </c>
      <c r="F10670" s="3">
        <v>43587</v>
      </c>
      <c r="G10670" t="s">
        <v>14024</v>
      </c>
      <c r="H10670" t="s">
        <v>14025</v>
      </c>
      <c r="I10670" t="s">
        <v>66</v>
      </c>
      <c r="J10670" t="s">
        <v>57</v>
      </c>
      <c r="K10670" t="s">
        <v>67</v>
      </c>
      <c r="L10670" t="s">
        <v>20</v>
      </c>
      <c r="M10670" t="str">
        <f>CONCATENATE("3p",C10670,"_",I10670)</f>
        <v>3pZRCMIS0029899_Diptera_Chironomidae</v>
      </c>
    </row>
    <row r="10671" spans="1:13" x14ac:dyDescent="0.25">
      <c r="A10671" t="s">
        <v>11320</v>
      </c>
      <c r="B10671" t="s">
        <v>15553</v>
      </c>
      <c r="C10671" t="s">
        <v>427</v>
      </c>
      <c r="D10671" t="s">
        <v>13811</v>
      </c>
      <c r="E10671" t="s">
        <v>11323</v>
      </c>
      <c r="F10671" s="3">
        <v>43587</v>
      </c>
      <c r="G10671" t="s">
        <v>14024</v>
      </c>
      <c r="H10671" t="s">
        <v>14025</v>
      </c>
      <c r="I10671" t="s">
        <v>76</v>
      </c>
      <c r="J10671" t="s">
        <v>18</v>
      </c>
      <c r="K10671" t="s">
        <v>77</v>
      </c>
      <c r="L10671" t="s">
        <v>20</v>
      </c>
      <c r="M10671" t="str">
        <f>CONCATENATE("3p",C10671,"_",I10671)</f>
        <v>3pZRCBDP0341953_Lepidoptera_Cosmopterigidae</v>
      </c>
    </row>
    <row r="10672" spans="1:13" x14ac:dyDescent="0.25">
      <c r="A10672" t="s">
        <v>11320</v>
      </c>
      <c r="B10672" t="s">
        <v>15554</v>
      </c>
      <c r="C10672" t="s">
        <v>427</v>
      </c>
      <c r="D10672" t="s">
        <v>13811</v>
      </c>
      <c r="E10672" t="s">
        <v>11323</v>
      </c>
      <c r="F10672" s="3">
        <v>43587</v>
      </c>
      <c r="G10672" t="s">
        <v>14024</v>
      </c>
      <c r="H10672" t="s">
        <v>14025</v>
      </c>
      <c r="I10672" t="s">
        <v>76</v>
      </c>
      <c r="J10672" t="s">
        <v>18</v>
      </c>
      <c r="K10672" t="s">
        <v>77</v>
      </c>
      <c r="L10672" t="s">
        <v>20</v>
      </c>
      <c r="M10672" t="str">
        <f>CONCATENATE("3p",C10672,"_",I10672)</f>
        <v>3pZRCBDP0341953_Lepidoptera_Cosmopterigidae</v>
      </c>
    </row>
    <row r="10673" spans="1:13" x14ac:dyDescent="0.25">
      <c r="A10673" t="s">
        <v>11320</v>
      </c>
      <c r="B10673" t="s">
        <v>15569</v>
      </c>
      <c r="C10673" t="s">
        <v>3861</v>
      </c>
      <c r="D10673" t="s">
        <v>13811</v>
      </c>
      <c r="E10673" t="s">
        <v>11323</v>
      </c>
      <c r="F10673" s="3">
        <v>43587</v>
      </c>
      <c r="G10673" t="s">
        <v>14024</v>
      </c>
      <c r="H10673" t="s">
        <v>14025</v>
      </c>
      <c r="I10673" t="s">
        <v>190</v>
      </c>
      <c r="J10673" t="s">
        <v>57</v>
      </c>
      <c r="K10673" t="s">
        <v>191</v>
      </c>
      <c r="L10673" t="s">
        <v>20</v>
      </c>
      <c r="M10673" t="str">
        <f>CONCATENATE("3p",C10673,"_",I10673)</f>
        <v>3pZRCBDP0218241_Diptera_Sciaridae</v>
      </c>
    </row>
    <row r="10674" spans="1:13" x14ac:dyDescent="0.25">
      <c r="A10674" t="s">
        <v>11320</v>
      </c>
      <c r="B10674" t="s">
        <v>15570</v>
      </c>
      <c r="C10674" t="s">
        <v>3861</v>
      </c>
      <c r="D10674" t="s">
        <v>13811</v>
      </c>
      <c r="E10674" t="s">
        <v>11323</v>
      </c>
      <c r="F10674" s="3">
        <v>43587</v>
      </c>
      <c r="G10674" t="s">
        <v>14024</v>
      </c>
      <c r="H10674" t="s">
        <v>14025</v>
      </c>
      <c r="I10674" t="s">
        <v>190</v>
      </c>
      <c r="J10674" t="s">
        <v>57</v>
      </c>
      <c r="K10674" t="s">
        <v>191</v>
      </c>
      <c r="L10674" t="s">
        <v>20</v>
      </c>
      <c r="M10674" t="str">
        <f>CONCATENATE("3p",C10674,"_",I10674)</f>
        <v>3pZRCBDP0218241_Diptera_Sciaridae</v>
      </c>
    </row>
    <row r="10675" spans="1:13" x14ac:dyDescent="0.25">
      <c r="A10675" t="s">
        <v>11320</v>
      </c>
      <c r="B10675" t="s">
        <v>15571</v>
      </c>
      <c r="C10675" t="s">
        <v>3861</v>
      </c>
      <c r="D10675" t="s">
        <v>13811</v>
      </c>
      <c r="E10675" t="s">
        <v>11323</v>
      </c>
      <c r="F10675" s="3">
        <v>43587</v>
      </c>
      <c r="G10675" t="s">
        <v>14024</v>
      </c>
      <c r="H10675" t="s">
        <v>14025</v>
      </c>
      <c r="I10675" t="s">
        <v>190</v>
      </c>
      <c r="J10675" t="s">
        <v>57</v>
      </c>
      <c r="K10675" t="s">
        <v>191</v>
      </c>
      <c r="L10675" t="s">
        <v>20</v>
      </c>
      <c r="M10675" t="str">
        <f>CONCATENATE("3p",C10675,"_",I10675)</f>
        <v>3pZRCBDP0218241_Diptera_Sciaridae</v>
      </c>
    </row>
    <row r="10676" spans="1:13" x14ac:dyDescent="0.25">
      <c r="A10676" t="s">
        <v>11320</v>
      </c>
      <c r="B10676" t="s">
        <v>15572</v>
      </c>
      <c r="C10676" t="s">
        <v>3861</v>
      </c>
      <c r="D10676" t="s">
        <v>13811</v>
      </c>
      <c r="E10676" t="s">
        <v>11323</v>
      </c>
      <c r="F10676" s="3">
        <v>43587</v>
      </c>
      <c r="G10676" t="s">
        <v>14024</v>
      </c>
      <c r="H10676" t="s">
        <v>14025</v>
      </c>
      <c r="I10676" t="s">
        <v>190</v>
      </c>
      <c r="J10676" t="s">
        <v>57</v>
      </c>
      <c r="K10676" t="s">
        <v>191</v>
      </c>
      <c r="L10676" t="s">
        <v>20</v>
      </c>
      <c r="M10676" t="str">
        <f>CONCATENATE("3p",C10676,"_",I10676)</f>
        <v>3pZRCBDP0218241_Diptera_Sciaridae</v>
      </c>
    </row>
    <row r="10677" spans="1:13" x14ac:dyDescent="0.25">
      <c r="A10677" t="s">
        <v>11320</v>
      </c>
      <c r="B10677" t="s">
        <v>15574</v>
      </c>
      <c r="C10677" t="s">
        <v>3861</v>
      </c>
      <c r="D10677" t="s">
        <v>13811</v>
      </c>
      <c r="E10677" t="s">
        <v>11323</v>
      </c>
      <c r="F10677" s="3">
        <v>43587</v>
      </c>
      <c r="G10677" t="s">
        <v>14024</v>
      </c>
      <c r="H10677" t="s">
        <v>14025</v>
      </c>
      <c r="I10677" t="s">
        <v>190</v>
      </c>
      <c r="J10677" t="s">
        <v>57</v>
      </c>
      <c r="K10677" t="s">
        <v>191</v>
      </c>
      <c r="L10677" t="s">
        <v>20</v>
      </c>
      <c r="M10677" t="str">
        <f>CONCATENATE("3p",C10677,"_",I10677)</f>
        <v>3pZRCBDP0218241_Diptera_Sciaridae</v>
      </c>
    </row>
    <row r="10678" spans="1:13" x14ac:dyDescent="0.25">
      <c r="A10678" t="s">
        <v>11320</v>
      </c>
      <c r="B10678" t="s">
        <v>15575</v>
      </c>
      <c r="C10678" t="s">
        <v>3861</v>
      </c>
      <c r="D10678" t="s">
        <v>13811</v>
      </c>
      <c r="E10678" t="s">
        <v>11323</v>
      </c>
      <c r="F10678" s="3">
        <v>43587</v>
      </c>
      <c r="G10678" t="s">
        <v>14024</v>
      </c>
      <c r="H10678" t="s">
        <v>14025</v>
      </c>
      <c r="I10678" t="s">
        <v>190</v>
      </c>
      <c r="J10678" t="s">
        <v>57</v>
      </c>
      <c r="K10678" t="s">
        <v>191</v>
      </c>
      <c r="L10678" t="s">
        <v>20</v>
      </c>
      <c r="M10678" t="str">
        <f>CONCATENATE("3p",C10678,"_",I10678)</f>
        <v>3pZRCBDP0218241_Diptera_Sciaridae</v>
      </c>
    </row>
    <row r="10679" spans="1:13" x14ac:dyDescent="0.25">
      <c r="A10679" t="s">
        <v>11320</v>
      </c>
      <c r="B10679" t="s">
        <v>15577</v>
      </c>
      <c r="C10679" t="s">
        <v>3861</v>
      </c>
      <c r="D10679" t="s">
        <v>13811</v>
      </c>
      <c r="E10679" t="s">
        <v>11323</v>
      </c>
      <c r="F10679" s="3">
        <v>43587</v>
      </c>
      <c r="G10679" t="s">
        <v>14024</v>
      </c>
      <c r="H10679" t="s">
        <v>14025</v>
      </c>
      <c r="I10679" t="s">
        <v>190</v>
      </c>
      <c r="J10679" t="s">
        <v>57</v>
      </c>
      <c r="K10679" t="s">
        <v>191</v>
      </c>
      <c r="L10679" t="s">
        <v>20</v>
      </c>
      <c r="M10679" t="str">
        <f>CONCATENATE("3p",C10679,"_",I10679)</f>
        <v>3pZRCBDP0218241_Diptera_Sciaridae</v>
      </c>
    </row>
    <row r="10680" spans="1:13" x14ac:dyDescent="0.25">
      <c r="A10680" t="s">
        <v>11320</v>
      </c>
      <c r="B10680" t="s">
        <v>15578</v>
      </c>
      <c r="C10680" t="s">
        <v>3861</v>
      </c>
      <c r="D10680" t="s">
        <v>13811</v>
      </c>
      <c r="E10680" t="s">
        <v>11323</v>
      </c>
      <c r="F10680" s="3">
        <v>43587</v>
      </c>
      <c r="G10680" t="s">
        <v>14024</v>
      </c>
      <c r="H10680" t="s">
        <v>14025</v>
      </c>
      <c r="I10680" t="s">
        <v>190</v>
      </c>
      <c r="J10680" t="s">
        <v>57</v>
      </c>
      <c r="K10680" t="s">
        <v>191</v>
      </c>
      <c r="L10680" t="s">
        <v>20</v>
      </c>
      <c r="M10680" t="str">
        <f>CONCATENATE("3p",C10680,"_",I10680)</f>
        <v>3pZRCBDP0218241_Diptera_Sciaridae</v>
      </c>
    </row>
    <row r="10681" spans="1:13" x14ac:dyDescent="0.25">
      <c r="A10681" t="s">
        <v>11320</v>
      </c>
      <c r="B10681" t="s">
        <v>15580</v>
      </c>
      <c r="C10681" t="s">
        <v>15581</v>
      </c>
      <c r="D10681" t="s">
        <v>13811</v>
      </c>
      <c r="E10681" t="s">
        <v>11323</v>
      </c>
      <c r="F10681" s="3">
        <v>43587</v>
      </c>
      <c r="G10681" t="s">
        <v>14024</v>
      </c>
      <c r="H10681" t="s">
        <v>14025</v>
      </c>
      <c r="I10681" t="s">
        <v>661</v>
      </c>
      <c r="J10681" t="s">
        <v>57</v>
      </c>
      <c r="K10681" t="s">
        <v>662</v>
      </c>
      <c r="L10681" t="s">
        <v>20</v>
      </c>
      <c r="M10681" t="str">
        <f>CONCATENATE("3p",C10681,"_",I10681)</f>
        <v>3pZRCBDP0019745_Diptera_Ceratopogonidae</v>
      </c>
    </row>
    <row r="10682" spans="1:13" x14ac:dyDescent="0.25">
      <c r="A10682" t="s">
        <v>11320</v>
      </c>
      <c r="B10682" t="s">
        <v>15585</v>
      </c>
      <c r="C10682" t="s">
        <v>15586</v>
      </c>
      <c r="D10682" t="s">
        <v>13811</v>
      </c>
      <c r="E10682" t="s">
        <v>11323</v>
      </c>
      <c r="F10682" s="3">
        <v>43587</v>
      </c>
      <c r="G10682" t="s">
        <v>14024</v>
      </c>
      <c r="H10682" t="s">
        <v>14025</v>
      </c>
      <c r="I10682" t="s">
        <v>1156</v>
      </c>
      <c r="J10682" t="s">
        <v>57</v>
      </c>
      <c r="L10682" t="s">
        <v>20</v>
      </c>
      <c r="M10682" t="str">
        <f>CONCATENATE("3p",C10682,"_",I10682)</f>
        <v>3pZRCMIS0015985_Diptera_</v>
      </c>
    </row>
    <row r="10683" spans="1:13" x14ac:dyDescent="0.25">
      <c r="A10683" t="s">
        <v>11320</v>
      </c>
      <c r="B10683" t="s">
        <v>15587</v>
      </c>
      <c r="C10683" t="s">
        <v>15586</v>
      </c>
      <c r="D10683" t="s">
        <v>13811</v>
      </c>
      <c r="E10683" t="s">
        <v>11323</v>
      </c>
      <c r="F10683" s="3">
        <v>43587</v>
      </c>
      <c r="G10683" t="s">
        <v>14024</v>
      </c>
      <c r="H10683" t="s">
        <v>14025</v>
      </c>
      <c r="I10683" t="s">
        <v>1156</v>
      </c>
      <c r="J10683" t="s">
        <v>57</v>
      </c>
      <c r="L10683" t="s">
        <v>20</v>
      </c>
      <c r="M10683" t="str">
        <f>CONCATENATE("3p",C10683,"_",I10683)</f>
        <v>3pZRCMIS0015985_Diptera_</v>
      </c>
    </row>
    <row r="10684" spans="1:13" x14ac:dyDescent="0.25">
      <c r="A10684" t="s">
        <v>11320</v>
      </c>
      <c r="B10684" t="s">
        <v>15592</v>
      </c>
      <c r="C10684" t="s">
        <v>15591</v>
      </c>
      <c r="D10684" t="s">
        <v>13811</v>
      </c>
      <c r="E10684" t="s">
        <v>11323</v>
      </c>
      <c r="F10684" s="3">
        <v>43587</v>
      </c>
      <c r="G10684" t="s">
        <v>14024</v>
      </c>
      <c r="H10684" t="s">
        <v>14025</v>
      </c>
      <c r="I10684" t="s">
        <v>11478</v>
      </c>
      <c r="J10684" t="s">
        <v>11479</v>
      </c>
      <c r="L10684" t="s">
        <v>20</v>
      </c>
      <c r="M10684" t="str">
        <f>CONCATENATE("3p",C10684,"_",I10684)</f>
        <v>3pZRCBDP0334772_UNKNOWN_</v>
      </c>
    </row>
    <row r="10685" spans="1:13" x14ac:dyDescent="0.25">
      <c r="A10685" t="s">
        <v>11320</v>
      </c>
      <c r="B10685" t="s">
        <v>15595</v>
      </c>
      <c r="C10685" t="s">
        <v>15591</v>
      </c>
      <c r="D10685" t="s">
        <v>13811</v>
      </c>
      <c r="E10685" t="s">
        <v>11323</v>
      </c>
      <c r="F10685" s="3">
        <v>43587</v>
      </c>
      <c r="G10685" t="s">
        <v>14024</v>
      </c>
      <c r="H10685" t="s">
        <v>14025</v>
      </c>
      <c r="I10685" t="s">
        <v>11478</v>
      </c>
      <c r="J10685" t="s">
        <v>11479</v>
      </c>
      <c r="L10685" t="s">
        <v>20</v>
      </c>
      <c r="M10685" t="str">
        <f>CONCATENATE("3p",C10685,"_",I10685)</f>
        <v>3pZRCBDP0334772_UNKNOWN_</v>
      </c>
    </row>
    <row r="10686" spans="1:13" x14ac:dyDescent="0.25">
      <c r="A10686" t="s">
        <v>11320</v>
      </c>
      <c r="B10686" t="s">
        <v>15598</v>
      </c>
      <c r="C10686" t="s">
        <v>5487</v>
      </c>
      <c r="D10686" t="s">
        <v>13811</v>
      </c>
      <c r="E10686" t="s">
        <v>11323</v>
      </c>
      <c r="F10686" s="3">
        <v>43587</v>
      </c>
      <c r="G10686" t="s">
        <v>14024</v>
      </c>
      <c r="H10686" t="s">
        <v>14025</v>
      </c>
      <c r="I10686" t="s">
        <v>388</v>
      </c>
      <c r="J10686" t="s">
        <v>389</v>
      </c>
      <c r="K10686" t="s">
        <v>390</v>
      </c>
      <c r="L10686" t="s">
        <v>20</v>
      </c>
      <c r="M10686" t="str">
        <f>CONCATENATE("3p",C10686,"_",I10686)</f>
        <v>3pZRCBDP0312653_Collembola_Entomobryidae</v>
      </c>
    </row>
    <row r="10687" spans="1:13" x14ac:dyDescent="0.25">
      <c r="A10687" t="s">
        <v>11320</v>
      </c>
      <c r="B10687" t="s">
        <v>15602</v>
      </c>
      <c r="C10687" t="s">
        <v>15603</v>
      </c>
      <c r="D10687" t="s">
        <v>13811</v>
      </c>
      <c r="E10687" t="s">
        <v>11323</v>
      </c>
      <c r="F10687" s="3">
        <v>43587</v>
      </c>
      <c r="G10687" t="s">
        <v>14024</v>
      </c>
      <c r="H10687" t="s">
        <v>14025</v>
      </c>
      <c r="I10687" t="s">
        <v>1156</v>
      </c>
      <c r="J10687" t="s">
        <v>57</v>
      </c>
      <c r="L10687" t="s">
        <v>20</v>
      </c>
      <c r="M10687" t="str">
        <f>CONCATENATE("3p",C10687,"_",I10687)</f>
        <v>3pZRCBDP0292826_Diptera_</v>
      </c>
    </row>
    <row r="10688" spans="1:13" x14ac:dyDescent="0.25">
      <c r="A10688" t="s">
        <v>11320</v>
      </c>
      <c r="B10688" t="s">
        <v>15605</v>
      </c>
      <c r="C10688" t="s">
        <v>5608</v>
      </c>
      <c r="D10688" t="s">
        <v>13811</v>
      </c>
      <c r="E10688" t="s">
        <v>11323</v>
      </c>
      <c r="F10688" s="3">
        <v>43587</v>
      </c>
      <c r="G10688" t="s">
        <v>14024</v>
      </c>
      <c r="H10688" t="s">
        <v>14025</v>
      </c>
      <c r="I10688" t="s">
        <v>190</v>
      </c>
      <c r="J10688" t="s">
        <v>57</v>
      </c>
      <c r="K10688" t="s">
        <v>191</v>
      </c>
      <c r="L10688" t="s">
        <v>20</v>
      </c>
      <c r="M10688" t="str">
        <f>CONCATENATE("3p",C10688,"_",I10688)</f>
        <v>3pZRCBDP0320474_Diptera_Sciaridae</v>
      </c>
    </row>
    <row r="10689" spans="1:13" x14ac:dyDescent="0.25">
      <c r="A10689" t="s">
        <v>11320</v>
      </c>
      <c r="B10689" t="s">
        <v>15637</v>
      </c>
      <c r="C10689" t="s">
        <v>15619</v>
      </c>
      <c r="D10689" t="s">
        <v>13811</v>
      </c>
      <c r="E10689" t="s">
        <v>11323</v>
      </c>
      <c r="F10689" s="3">
        <v>43587</v>
      </c>
      <c r="G10689" t="s">
        <v>14024</v>
      </c>
      <c r="H10689" t="s">
        <v>14025</v>
      </c>
      <c r="I10689" t="s">
        <v>12814</v>
      </c>
      <c r="J10689" t="s">
        <v>4744</v>
      </c>
      <c r="L10689" t="s">
        <v>20</v>
      </c>
      <c r="M10689" t="str">
        <f>CONCATENATE("3p",C10689,"_",I10689)</f>
        <v>3pZRCMIS0018234_Thysanoptera_</v>
      </c>
    </row>
    <row r="10690" spans="1:13" x14ac:dyDescent="0.25">
      <c r="A10690" t="s">
        <v>11320</v>
      </c>
      <c r="B10690" t="s">
        <v>15646</v>
      </c>
      <c r="C10690" t="s">
        <v>15646</v>
      </c>
      <c r="D10690" t="s">
        <v>13811</v>
      </c>
      <c r="E10690" t="s">
        <v>11323</v>
      </c>
      <c r="F10690" s="3">
        <v>43587</v>
      </c>
      <c r="G10690" t="s">
        <v>14024</v>
      </c>
      <c r="H10690" t="s">
        <v>14025</v>
      </c>
      <c r="I10690" t="s">
        <v>1008</v>
      </c>
      <c r="J10690" t="s">
        <v>389</v>
      </c>
      <c r="L10690" t="s">
        <v>20</v>
      </c>
      <c r="M10690" t="str">
        <f>CONCATENATE("3p",C10690,"_",I10690)</f>
        <v>3pZRCMIS0029340_Collembola_</v>
      </c>
    </row>
    <row r="10691" spans="1:13" x14ac:dyDescent="0.25">
      <c r="A10691" t="s">
        <v>11320</v>
      </c>
      <c r="B10691" t="s">
        <v>15742</v>
      </c>
      <c r="C10691" t="s">
        <v>15741</v>
      </c>
      <c r="D10691" t="s">
        <v>13811</v>
      </c>
      <c r="E10691" t="s">
        <v>11323</v>
      </c>
      <c r="F10691" s="3">
        <v>43587</v>
      </c>
      <c r="G10691" t="s">
        <v>14024</v>
      </c>
      <c r="H10691" t="s">
        <v>14025</v>
      </c>
      <c r="I10691" t="s">
        <v>35</v>
      </c>
      <c r="J10691" t="s">
        <v>36</v>
      </c>
      <c r="K10691" t="s">
        <v>37</v>
      </c>
      <c r="L10691" t="s">
        <v>20</v>
      </c>
      <c r="M10691" t="str">
        <f>CONCATENATE("3p",C10691,"_",I10691)</f>
        <v>3pZRCBDP0042645_Hymenoptera_Formicidae</v>
      </c>
    </row>
    <row r="10692" spans="1:13" x14ac:dyDescent="0.25">
      <c r="A10692" t="s">
        <v>11320</v>
      </c>
      <c r="B10692" t="s">
        <v>15761</v>
      </c>
      <c r="C10692" t="s">
        <v>849</v>
      </c>
      <c r="D10692" t="s">
        <v>13811</v>
      </c>
      <c r="E10692" t="s">
        <v>11323</v>
      </c>
      <c r="F10692" s="3">
        <v>43587</v>
      </c>
      <c r="G10692" t="s">
        <v>14024</v>
      </c>
      <c r="H10692" t="s">
        <v>14025</v>
      </c>
      <c r="I10692" t="s">
        <v>190</v>
      </c>
      <c r="J10692" t="s">
        <v>57</v>
      </c>
      <c r="K10692" t="s">
        <v>191</v>
      </c>
      <c r="L10692" t="s">
        <v>20</v>
      </c>
      <c r="M10692" t="str">
        <f>CONCATENATE("3p",C10692,"_",I10692)</f>
        <v>3pZRCBDP0216762_Diptera_Sciaridae</v>
      </c>
    </row>
    <row r="10693" spans="1:13" x14ac:dyDescent="0.25">
      <c r="A10693" t="s">
        <v>11320</v>
      </c>
      <c r="B10693" t="s">
        <v>15762</v>
      </c>
      <c r="C10693" t="s">
        <v>2739</v>
      </c>
      <c r="D10693" t="s">
        <v>13811</v>
      </c>
      <c r="E10693" t="s">
        <v>11323</v>
      </c>
      <c r="F10693" s="3">
        <v>43587</v>
      </c>
      <c r="G10693" t="s">
        <v>14024</v>
      </c>
      <c r="H10693" t="s">
        <v>14025</v>
      </c>
      <c r="I10693" t="s">
        <v>87</v>
      </c>
      <c r="J10693" t="s">
        <v>57</v>
      </c>
      <c r="K10693" t="s">
        <v>88</v>
      </c>
      <c r="L10693" t="s">
        <v>20</v>
      </c>
      <c r="M10693" t="str">
        <f>CONCATENATE("3p",C10693,"_",I10693)</f>
        <v>3pZRCBDP0033139_Diptera_Phoridae</v>
      </c>
    </row>
    <row r="10694" spans="1:13" x14ac:dyDescent="0.25">
      <c r="A10694" t="s">
        <v>11320</v>
      </c>
      <c r="B10694" t="s">
        <v>15768</v>
      </c>
      <c r="C10694" t="s">
        <v>888</v>
      </c>
      <c r="D10694" t="s">
        <v>13811</v>
      </c>
      <c r="E10694" t="s">
        <v>11323</v>
      </c>
      <c r="F10694" s="3">
        <v>43587</v>
      </c>
      <c r="G10694" t="s">
        <v>14024</v>
      </c>
      <c r="H10694" t="s">
        <v>14025</v>
      </c>
      <c r="I10694" t="s">
        <v>661</v>
      </c>
      <c r="J10694" t="s">
        <v>57</v>
      </c>
      <c r="K10694" t="s">
        <v>662</v>
      </c>
      <c r="L10694" t="s">
        <v>20</v>
      </c>
      <c r="M10694" t="str">
        <f>CONCATENATE("3p",C10694,"_",I10694)</f>
        <v>3pZRCBDP0000333_Diptera_Ceratopogonidae</v>
      </c>
    </row>
    <row r="10695" spans="1:13" x14ac:dyDescent="0.25">
      <c r="A10695" t="s">
        <v>11320</v>
      </c>
      <c r="B10695" t="s">
        <v>15774</v>
      </c>
      <c r="C10695" t="s">
        <v>15772</v>
      </c>
      <c r="D10695" t="s">
        <v>13811</v>
      </c>
      <c r="E10695" t="s">
        <v>11323</v>
      </c>
      <c r="F10695" s="3">
        <v>43587</v>
      </c>
      <c r="G10695" t="s">
        <v>14024</v>
      </c>
      <c r="H10695" t="s">
        <v>14025</v>
      </c>
      <c r="I10695" t="s">
        <v>35</v>
      </c>
      <c r="J10695" t="s">
        <v>36</v>
      </c>
      <c r="K10695" t="s">
        <v>37</v>
      </c>
      <c r="L10695" t="s">
        <v>20</v>
      </c>
      <c r="M10695" t="str">
        <f>CONCATENATE("3p",C10695,"_",I10695)</f>
        <v>3p271016-F06-A01_Hymenoptera_Formicidae</v>
      </c>
    </row>
    <row r="10696" spans="1:13" x14ac:dyDescent="0.25">
      <c r="A10696" t="s">
        <v>11320</v>
      </c>
      <c r="B10696" t="s">
        <v>15776</v>
      </c>
      <c r="C10696" t="s">
        <v>15777</v>
      </c>
      <c r="D10696" t="s">
        <v>13811</v>
      </c>
      <c r="E10696" t="s">
        <v>11323</v>
      </c>
      <c r="F10696" s="3">
        <v>43587</v>
      </c>
      <c r="G10696" t="s">
        <v>14024</v>
      </c>
      <c r="H10696" t="s">
        <v>14025</v>
      </c>
      <c r="I10696" t="s">
        <v>15778</v>
      </c>
      <c r="J10696" t="s">
        <v>15779</v>
      </c>
      <c r="K10696" t="s">
        <v>67</v>
      </c>
      <c r="L10696" t="s">
        <v>20</v>
      </c>
      <c r="M10696" t="str">
        <f>CONCATENATE("3p",C10696,"_",I10696)</f>
        <v>3pCP1369-WH_DIptera_Chironomidae</v>
      </c>
    </row>
    <row r="10697" spans="1:13" x14ac:dyDescent="0.25">
      <c r="A10697" t="s">
        <v>11320</v>
      </c>
      <c r="B10697" t="s">
        <v>15781</v>
      </c>
      <c r="C10697" t="s">
        <v>387</v>
      </c>
      <c r="D10697" t="s">
        <v>13811</v>
      </c>
      <c r="E10697" t="s">
        <v>11323</v>
      </c>
      <c r="F10697" s="3">
        <v>43587</v>
      </c>
      <c r="G10697" t="s">
        <v>14024</v>
      </c>
      <c r="H10697" t="s">
        <v>14025</v>
      </c>
      <c r="I10697" t="s">
        <v>388</v>
      </c>
      <c r="J10697" t="s">
        <v>389</v>
      </c>
      <c r="K10697" t="s">
        <v>390</v>
      </c>
      <c r="L10697" t="s">
        <v>20</v>
      </c>
      <c r="M10697" t="str">
        <f>CONCATENATE("3p",C10697,"_",I10697)</f>
        <v>3pZRCBDP0318549_Collembola_Entomobryidae</v>
      </c>
    </row>
    <row r="10698" spans="1:13" x14ac:dyDescent="0.25">
      <c r="A10698" t="s">
        <v>11320</v>
      </c>
      <c r="B10698" t="s">
        <v>15784</v>
      </c>
      <c r="C10698" t="s">
        <v>387</v>
      </c>
      <c r="D10698" t="s">
        <v>13811</v>
      </c>
      <c r="E10698" t="s">
        <v>11323</v>
      </c>
      <c r="F10698" s="3">
        <v>43587</v>
      </c>
      <c r="G10698" t="s">
        <v>14024</v>
      </c>
      <c r="H10698" t="s">
        <v>14025</v>
      </c>
      <c r="I10698" t="s">
        <v>388</v>
      </c>
      <c r="J10698" t="s">
        <v>389</v>
      </c>
      <c r="K10698" t="s">
        <v>390</v>
      </c>
      <c r="L10698" t="s">
        <v>20</v>
      </c>
      <c r="M10698" t="str">
        <f>CONCATENATE("3p",C10698,"_",I10698)</f>
        <v>3pZRCBDP0318549_Collembola_Entomobryidae</v>
      </c>
    </row>
    <row r="10699" spans="1:13" x14ac:dyDescent="0.25">
      <c r="A10699" t="s">
        <v>11320</v>
      </c>
      <c r="B10699" t="s">
        <v>15785</v>
      </c>
      <c r="C10699" t="s">
        <v>387</v>
      </c>
      <c r="D10699" t="s">
        <v>13811</v>
      </c>
      <c r="E10699" t="s">
        <v>11323</v>
      </c>
      <c r="F10699" s="3">
        <v>43587</v>
      </c>
      <c r="G10699" t="s">
        <v>14024</v>
      </c>
      <c r="H10699" t="s">
        <v>14025</v>
      </c>
      <c r="I10699" t="s">
        <v>388</v>
      </c>
      <c r="J10699" t="s">
        <v>389</v>
      </c>
      <c r="K10699" t="s">
        <v>390</v>
      </c>
      <c r="L10699" t="s">
        <v>20</v>
      </c>
      <c r="M10699" t="str">
        <f>CONCATENATE("3p",C10699,"_",I10699)</f>
        <v>3pZRCBDP0318549_Collembola_Entomobryidae</v>
      </c>
    </row>
    <row r="10700" spans="1:13" x14ac:dyDescent="0.25">
      <c r="A10700" t="s">
        <v>11320</v>
      </c>
      <c r="B10700" t="s">
        <v>15792</v>
      </c>
      <c r="C10700" t="s">
        <v>387</v>
      </c>
      <c r="D10700" t="s">
        <v>13811</v>
      </c>
      <c r="E10700" t="s">
        <v>11323</v>
      </c>
      <c r="F10700" s="3">
        <v>43587</v>
      </c>
      <c r="G10700" t="s">
        <v>14024</v>
      </c>
      <c r="H10700" t="s">
        <v>14025</v>
      </c>
      <c r="I10700" t="s">
        <v>388</v>
      </c>
      <c r="J10700" t="s">
        <v>389</v>
      </c>
      <c r="K10700" t="s">
        <v>390</v>
      </c>
      <c r="L10700" t="s">
        <v>20</v>
      </c>
      <c r="M10700" t="str">
        <f>CONCATENATE("3p",C10700,"_",I10700)</f>
        <v>3pZRCBDP0318549_Collembola_Entomobryidae</v>
      </c>
    </row>
    <row r="10701" spans="1:13" x14ac:dyDescent="0.25">
      <c r="A10701" t="s">
        <v>11320</v>
      </c>
      <c r="B10701" t="s">
        <v>15793</v>
      </c>
      <c r="C10701" t="s">
        <v>387</v>
      </c>
      <c r="D10701" t="s">
        <v>13811</v>
      </c>
      <c r="E10701" t="s">
        <v>11323</v>
      </c>
      <c r="F10701" s="3">
        <v>43587</v>
      </c>
      <c r="G10701" t="s">
        <v>14024</v>
      </c>
      <c r="H10701" t="s">
        <v>14025</v>
      </c>
      <c r="I10701" t="s">
        <v>388</v>
      </c>
      <c r="J10701" t="s">
        <v>389</v>
      </c>
      <c r="K10701" t="s">
        <v>390</v>
      </c>
      <c r="L10701" t="s">
        <v>20</v>
      </c>
      <c r="M10701" t="str">
        <f>CONCATENATE("3p",C10701,"_",I10701)</f>
        <v>3pZRCBDP0318549_Collembola_Entomobryidae</v>
      </c>
    </row>
    <row r="10702" spans="1:13" x14ac:dyDescent="0.25">
      <c r="A10702" t="s">
        <v>11320</v>
      </c>
      <c r="B10702" t="s">
        <v>15797</v>
      </c>
      <c r="C10702" t="s">
        <v>387</v>
      </c>
      <c r="D10702" t="s">
        <v>13811</v>
      </c>
      <c r="E10702" t="s">
        <v>11323</v>
      </c>
      <c r="F10702" s="3">
        <v>43587</v>
      </c>
      <c r="G10702" t="s">
        <v>14024</v>
      </c>
      <c r="H10702" t="s">
        <v>14025</v>
      </c>
      <c r="I10702" t="s">
        <v>388</v>
      </c>
      <c r="J10702" t="s">
        <v>389</v>
      </c>
      <c r="K10702" t="s">
        <v>390</v>
      </c>
      <c r="L10702" t="s">
        <v>20</v>
      </c>
      <c r="M10702" t="str">
        <f>CONCATENATE("3p",C10702,"_",I10702)</f>
        <v>3pZRCBDP0318549_Collembola_Entomobryidae</v>
      </c>
    </row>
    <row r="10703" spans="1:13" x14ac:dyDescent="0.25">
      <c r="A10703" t="s">
        <v>11320</v>
      </c>
      <c r="B10703" t="s">
        <v>15799</v>
      </c>
      <c r="C10703" t="s">
        <v>387</v>
      </c>
      <c r="D10703" t="s">
        <v>13811</v>
      </c>
      <c r="E10703" t="s">
        <v>11323</v>
      </c>
      <c r="F10703" s="3">
        <v>43587</v>
      </c>
      <c r="G10703" t="s">
        <v>14024</v>
      </c>
      <c r="H10703" t="s">
        <v>14025</v>
      </c>
      <c r="I10703" t="s">
        <v>388</v>
      </c>
      <c r="J10703" t="s">
        <v>389</v>
      </c>
      <c r="K10703" t="s">
        <v>390</v>
      </c>
      <c r="L10703" t="s">
        <v>20</v>
      </c>
      <c r="M10703" t="str">
        <f>CONCATENATE("3p",C10703,"_",I10703)</f>
        <v>3pZRCBDP0318549_Collembola_Entomobryidae</v>
      </c>
    </row>
    <row r="10704" spans="1:13" x14ac:dyDescent="0.25">
      <c r="A10704" t="s">
        <v>11320</v>
      </c>
      <c r="B10704" t="s">
        <v>15800</v>
      </c>
      <c r="C10704" t="s">
        <v>387</v>
      </c>
      <c r="D10704" t="s">
        <v>13811</v>
      </c>
      <c r="E10704" t="s">
        <v>11323</v>
      </c>
      <c r="F10704" s="3">
        <v>43587</v>
      </c>
      <c r="G10704" t="s">
        <v>14024</v>
      </c>
      <c r="H10704" t="s">
        <v>14025</v>
      </c>
      <c r="I10704" t="s">
        <v>388</v>
      </c>
      <c r="J10704" t="s">
        <v>389</v>
      </c>
      <c r="K10704" t="s">
        <v>390</v>
      </c>
      <c r="L10704" t="s">
        <v>20</v>
      </c>
      <c r="M10704" t="str">
        <f>CONCATENATE("3p",C10704,"_",I10704)</f>
        <v>3pZRCBDP0318549_Collembola_Entomobryidae</v>
      </c>
    </row>
    <row r="10705" spans="1:13" x14ac:dyDescent="0.25">
      <c r="A10705" t="s">
        <v>11320</v>
      </c>
      <c r="B10705" t="s">
        <v>15809</v>
      </c>
      <c r="C10705" t="s">
        <v>387</v>
      </c>
      <c r="D10705" t="s">
        <v>13811</v>
      </c>
      <c r="E10705" t="s">
        <v>11323</v>
      </c>
      <c r="F10705" s="3">
        <v>43587</v>
      </c>
      <c r="G10705" t="s">
        <v>14024</v>
      </c>
      <c r="H10705" t="s">
        <v>14025</v>
      </c>
      <c r="I10705" t="s">
        <v>388</v>
      </c>
      <c r="J10705" t="s">
        <v>389</v>
      </c>
      <c r="K10705" t="s">
        <v>390</v>
      </c>
      <c r="L10705" t="s">
        <v>20</v>
      </c>
      <c r="M10705" t="str">
        <f>CONCATENATE("3p",C10705,"_",I10705)</f>
        <v>3pZRCBDP0318549_Collembola_Entomobryidae</v>
      </c>
    </row>
    <row r="10706" spans="1:13" x14ac:dyDescent="0.25">
      <c r="A10706" t="s">
        <v>11320</v>
      </c>
      <c r="B10706" t="s">
        <v>15810</v>
      </c>
      <c r="C10706" t="s">
        <v>387</v>
      </c>
      <c r="D10706" t="s">
        <v>13811</v>
      </c>
      <c r="E10706" t="s">
        <v>11323</v>
      </c>
      <c r="F10706" s="3">
        <v>43587</v>
      </c>
      <c r="G10706" t="s">
        <v>14024</v>
      </c>
      <c r="H10706" t="s">
        <v>14025</v>
      </c>
      <c r="I10706" t="s">
        <v>388</v>
      </c>
      <c r="J10706" t="s">
        <v>389</v>
      </c>
      <c r="K10706" t="s">
        <v>390</v>
      </c>
      <c r="L10706" t="s">
        <v>20</v>
      </c>
      <c r="M10706" t="str">
        <f>CONCATENATE("3p",C10706,"_",I10706)</f>
        <v>3pZRCBDP0318549_Collembola_Entomobryidae</v>
      </c>
    </row>
    <row r="10707" spans="1:13" x14ac:dyDescent="0.25">
      <c r="A10707" t="s">
        <v>11320</v>
      </c>
      <c r="B10707" t="s">
        <v>15811</v>
      </c>
      <c r="C10707" t="s">
        <v>387</v>
      </c>
      <c r="D10707" t="s">
        <v>13811</v>
      </c>
      <c r="E10707" t="s">
        <v>11323</v>
      </c>
      <c r="F10707" s="3">
        <v>43587</v>
      </c>
      <c r="G10707" t="s">
        <v>14024</v>
      </c>
      <c r="H10707" t="s">
        <v>14025</v>
      </c>
      <c r="I10707" t="s">
        <v>388</v>
      </c>
      <c r="J10707" t="s">
        <v>389</v>
      </c>
      <c r="K10707" t="s">
        <v>390</v>
      </c>
      <c r="L10707" t="s">
        <v>20</v>
      </c>
      <c r="M10707" t="str">
        <f>CONCATENATE("3p",C10707,"_",I10707)</f>
        <v>3pZRCBDP0318549_Collembola_Entomobryidae</v>
      </c>
    </row>
    <row r="10708" spans="1:13" x14ac:dyDescent="0.25">
      <c r="A10708" t="s">
        <v>11320</v>
      </c>
      <c r="B10708" t="s">
        <v>15813</v>
      </c>
      <c r="C10708" t="s">
        <v>387</v>
      </c>
      <c r="D10708" t="s">
        <v>13811</v>
      </c>
      <c r="E10708" t="s">
        <v>11323</v>
      </c>
      <c r="F10708" s="3">
        <v>43587</v>
      </c>
      <c r="G10708" t="s">
        <v>14024</v>
      </c>
      <c r="H10708" t="s">
        <v>14025</v>
      </c>
      <c r="I10708" t="s">
        <v>388</v>
      </c>
      <c r="J10708" t="s">
        <v>389</v>
      </c>
      <c r="K10708" t="s">
        <v>390</v>
      </c>
      <c r="L10708" t="s">
        <v>20</v>
      </c>
      <c r="M10708" t="str">
        <f>CONCATENATE("3p",C10708,"_",I10708)</f>
        <v>3pZRCBDP0318549_Collembola_Entomobryidae</v>
      </c>
    </row>
    <row r="10709" spans="1:13" x14ac:dyDescent="0.25">
      <c r="A10709" t="s">
        <v>11320</v>
      </c>
      <c r="B10709" t="s">
        <v>15814</v>
      </c>
      <c r="C10709" t="s">
        <v>387</v>
      </c>
      <c r="D10709" t="s">
        <v>13811</v>
      </c>
      <c r="E10709" t="s">
        <v>11323</v>
      </c>
      <c r="F10709" s="3">
        <v>43587</v>
      </c>
      <c r="G10709" t="s">
        <v>14024</v>
      </c>
      <c r="H10709" t="s">
        <v>14025</v>
      </c>
      <c r="I10709" t="s">
        <v>388</v>
      </c>
      <c r="J10709" t="s">
        <v>389</v>
      </c>
      <c r="K10709" t="s">
        <v>390</v>
      </c>
      <c r="L10709" t="s">
        <v>20</v>
      </c>
      <c r="M10709" t="str">
        <f>CONCATENATE("3p",C10709,"_",I10709)</f>
        <v>3pZRCBDP0318549_Collembola_Entomobryidae</v>
      </c>
    </row>
    <row r="10710" spans="1:13" x14ac:dyDescent="0.25">
      <c r="A10710" t="s">
        <v>11320</v>
      </c>
      <c r="B10710" t="s">
        <v>15815</v>
      </c>
      <c r="C10710" t="s">
        <v>387</v>
      </c>
      <c r="D10710" t="s">
        <v>13811</v>
      </c>
      <c r="E10710" t="s">
        <v>11323</v>
      </c>
      <c r="F10710" s="3">
        <v>43587</v>
      </c>
      <c r="G10710" t="s">
        <v>14024</v>
      </c>
      <c r="H10710" t="s">
        <v>14025</v>
      </c>
      <c r="I10710" t="s">
        <v>388</v>
      </c>
      <c r="J10710" t="s">
        <v>389</v>
      </c>
      <c r="K10710" t="s">
        <v>390</v>
      </c>
      <c r="L10710" t="s">
        <v>20</v>
      </c>
      <c r="M10710" t="str">
        <f>CONCATENATE("3p",C10710,"_",I10710)</f>
        <v>3pZRCBDP0318549_Collembola_Entomobryidae</v>
      </c>
    </row>
    <row r="10711" spans="1:13" x14ac:dyDescent="0.25">
      <c r="A10711" t="s">
        <v>11320</v>
      </c>
      <c r="B10711" t="s">
        <v>15816</v>
      </c>
      <c r="C10711" t="s">
        <v>15816</v>
      </c>
      <c r="D10711" t="s">
        <v>13811</v>
      </c>
      <c r="E10711" t="s">
        <v>11323</v>
      </c>
      <c r="F10711" s="3">
        <v>43587</v>
      </c>
      <c r="G10711" t="s">
        <v>14024</v>
      </c>
      <c r="H10711" t="s">
        <v>14025</v>
      </c>
      <c r="I10711" t="s">
        <v>28</v>
      </c>
      <c r="J10711" t="s">
        <v>18</v>
      </c>
      <c r="L10711" t="s">
        <v>20</v>
      </c>
      <c r="M10711" t="str">
        <f>CONCATENATE("3p",C10711,"_",I10711)</f>
        <v>3pZRCMIS0027935_Lepidoptera_</v>
      </c>
    </row>
    <row r="10712" spans="1:13" x14ac:dyDescent="0.25">
      <c r="A10712" t="s">
        <v>11320</v>
      </c>
      <c r="B10712" t="s">
        <v>15821</v>
      </c>
      <c r="C10712" t="s">
        <v>15822</v>
      </c>
      <c r="D10712" t="s">
        <v>13811</v>
      </c>
      <c r="E10712" t="s">
        <v>11323</v>
      </c>
      <c r="F10712" s="3">
        <v>43587</v>
      </c>
      <c r="G10712" t="s">
        <v>14024</v>
      </c>
      <c r="H10712" t="s">
        <v>14025</v>
      </c>
      <c r="I10712" t="s">
        <v>6208</v>
      </c>
      <c r="J10712" t="s">
        <v>57</v>
      </c>
      <c r="K10712" t="s">
        <v>6209</v>
      </c>
      <c r="L10712" t="s">
        <v>20</v>
      </c>
      <c r="M10712" t="str">
        <f>CONCATENATE("3p",C10712,"_",I10712)</f>
        <v>3pZRCBDP0077220_Diptera_Sarcophagidae</v>
      </c>
    </row>
    <row r="10713" spans="1:13" x14ac:dyDescent="0.25">
      <c r="A10713" t="s">
        <v>11320</v>
      </c>
      <c r="B10713" t="s">
        <v>15823</v>
      </c>
      <c r="C10713" t="s">
        <v>15822</v>
      </c>
      <c r="D10713" t="s">
        <v>13811</v>
      </c>
      <c r="E10713" t="s">
        <v>11323</v>
      </c>
      <c r="F10713" s="3">
        <v>43587</v>
      </c>
      <c r="G10713" t="s">
        <v>14024</v>
      </c>
      <c r="H10713" t="s">
        <v>14025</v>
      </c>
      <c r="I10713" t="s">
        <v>6208</v>
      </c>
      <c r="J10713" t="s">
        <v>57</v>
      </c>
      <c r="K10713" t="s">
        <v>6209</v>
      </c>
      <c r="L10713" t="s">
        <v>20</v>
      </c>
      <c r="M10713" t="str">
        <f>CONCATENATE("3p",C10713,"_",I10713)</f>
        <v>3pZRCBDP0077220_Diptera_Sarcophagidae</v>
      </c>
    </row>
    <row r="10714" spans="1:13" x14ac:dyDescent="0.25">
      <c r="A10714" t="s">
        <v>11320</v>
      </c>
      <c r="B10714" t="s">
        <v>15824</v>
      </c>
      <c r="C10714" t="s">
        <v>15822</v>
      </c>
      <c r="D10714" t="s">
        <v>13811</v>
      </c>
      <c r="E10714" t="s">
        <v>11323</v>
      </c>
      <c r="F10714" s="3">
        <v>43587</v>
      </c>
      <c r="G10714" t="s">
        <v>14024</v>
      </c>
      <c r="H10714" t="s">
        <v>14025</v>
      </c>
      <c r="I10714" t="s">
        <v>6208</v>
      </c>
      <c r="J10714" t="s">
        <v>57</v>
      </c>
      <c r="K10714" t="s">
        <v>6209</v>
      </c>
      <c r="L10714" t="s">
        <v>20</v>
      </c>
      <c r="M10714" t="str">
        <f>CONCATENATE("3p",C10714,"_",I10714)</f>
        <v>3pZRCBDP0077220_Diptera_Sarcophagidae</v>
      </c>
    </row>
    <row r="10715" spans="1:13" x14ac:dyDescent="0.25">
      <c r="A10715" t="s">
        <v>11320</v>
      </c>
      <c r="B10715" t="s">
        <v>15825</v>
      </c>
      <c r="C10715" t="s">
        <v>15822</v>
      </c>
      <c r="D10715" t="s">
        <v>13811</v>
      </c>
      <c r="E10715" t="s">
        <v>11323</v>
      </c>
      <c r="F10715" s="3">
        <v>43587</v>
      </c>
      <c r="G10715" t="s">
        <v>14024</v>
      </c>
      <c r="H10715" t="s">
        <v>14025</v>
      </c>
      <c r="I10715" t="s">
        <v>6208</v>
      </c>
      <c r="J10715" t="s">
        <v>57</v>
      </c>
      <c r="K10715" t="s">
        <v>6209</v>
      </c>
      <c r="L10715" t="s">
        <v>20</v>
      </c>
      <c r="M10715" t="str">
        <f>CONCATENATE("3p",C10715,"_",I10715)</f>
        <v>3pZRCBDP0077220_Diptera_Sarcophagidae</v>
      </c>
    </row>
    <row r="10716" spans="1:13" x14ac:dyDescent="0.25">
      <c r="A10716" t="s">
        <v>11320</v>
      </c>
      <c r="B10716" t="s">
        <v>15826</v>
      </c>
      <c r="C10716" t="s">
        <v>15822</v>
      </c>
      <c r="D10716" t="s">
        <v>13811</v>
      </c>
      <c r="E10716" t="s">
        <v>11323</v>
      </c>
      <c r="F10716" s="3">
        <v>43587</v>
      </c>
      <c r="G10716" t="s">
        <v>14024</v>
      </c>
      <c r="H10716" t="s">
        <v>14025</v>
      </c>
      <c r="I10716" t="s">
        <v>6208</v>
      </c>
      <c r="J10716" t="s">
        <v>57</v>
      </c>
      <c r="K10716" t="s">
        <v>6209</v>
      </c>
      <c r="L10716" t="s">
        <v>20</v>
      </c>
      <c r="M10716" t="str">
        <f>CONCATENATE("3p",C10716,"_",I10716)</f>
        <v>3pZRCBDP0077220_Diptera_Sarcophagidae</v>
      </c>
    </row>
    <row r="10717" spans="1:13" x14ac:dyDescent="0.25">
      <c r="A10717" t="s">
        <v>11320</v>
      </c>
      <c r="B10717" t="s">
        <v>15828</v>
      </c>
      <c r="C10717" t="s">
        <v>15829</v>
      </c>
      <c r="D10717" t="s">
        <v>13811</v>
      </c>
      <c r="E10717" t="s">
        <v>11323</v>
      </c>
      <c r="F10717" s="3">
        <v>43587</v>
      </c>
      <c r="G10717" t="s">
        <v>14024</v>
      </c>
      <c r="H10717" t="s">
        <v>14025</v>
      </c>
      <c r="I10717" t="s">
        <v>87</v>
      </c>
      <c r="J10717" t="s">
        <v>57</v>
      </c>
      <c r="K10717" t="s">
        <v>88</v>
      </c>
      <c r="L10717" t="s">
        <v>20</v>
      </c>
      <c r="M10717" t="str">
        <f>CONCATENATE("3p",C10717,"_",I10717)</f>
        <v>3pZRCBDP0179972_Diptera_Phoridae</v>
      </c>
    </row>
    <row r="10718" spans="1:13" x14ac:dyDescent="0.25">
      <c r="A10718" t="s">
        <v>11320</v>
      </c>
      <c r="B10718" t="s">
        <v>15834</v>
      </c>
      <c r="C10718" t="s">
        <v>15831</v>
      </c>
      <c r="D10718" t="s">
        <v>13811</v>
      </c>
      <c r="E10718" t="s">
        <v>11323</v>
      </c>
      <c r="F10718" s="3">
        <v>43587</v>
      </c>
      <c r="G10718" t="s">
        <v>14024</v>
      </c>
      <c r="H10718" t="s">
        <v>14025</v>
      </c>
      <c r="I10718" t="s">
        <v>1366</v>
      </c>
      <c r="J10718" t="s">
        <v>1366</v>
      </c>
      <c r="L10718" t="s">
        <v>20</v>
      </c>
      <c r="M10718" t="str">
        <f>CONCATENATE("3p",C10718,"_",I10718)</f>
        <v>3pZRCMIS0018167_NO MATCH</v>
      </c>
    </row>
    <row r="10719" spans="1:13" x14ac:dyDescent="0.25">
      <c r="A10719" t="s">
        <v>11320</v>
      </c>
      <c r="B10719" t="s">
        <v>15852</v>
      </c>
      <c r="C10719" t="s">
        <v>15853</v>
      </c>
      <c r="D10719" t="s">
        <v>13811</v>
      </c>
      <c r="E10719" t="s">
        <v>11323</v>
      </c>
      <c r="F10719" s="3">
        <v>43587</v>
      </c>
      <c r="G10719" t="s">
        <v>14024</v>
      </c>
      <c r="H10719" t="s">
        <v>14025</v>
      </c>
      <c r="I10719" t="s">
        <v>206</v>
      </c>
      <c r="J10719" t="s">
        <v>31</v>
      </c>
      <c r="L10719" t="s">
        <v>20</v>
      </c>
      <c r="M10719" t="str">
        <f>CONCATENATE("3p",C10719,"_",I10719)</f>
        <v>3pZRCMIS0025982_Coleoptera_</v>
      </c>
    </row>
    <row r="10720" spans="1:13" x14ac:dyDescent="0.25">
      <c r="A10720" t="s">
        <v>11320</v>
      </c>
      <c r="B10720" t="s">
        <v>15864</v>
      </c>
      <c r="C10720" t="s">
        <v>15861</v>
      </c>
      <c r="D10720" t="s">
        <v>13811</v>
      </c>
      <c r="E10720" t="s">
        <v>11323</v>
      </c>
      <c r="F10720" s="3">
        <v>43587</v>
      </c>
      <c r="G10720" t="s">
        <v>14024</v>
      </c>
      <c r="H10720" t="s">
        <v>14025</v>
      </c>
      <c r="I10720" t="s">
        <v>43</v>
      </c>
      <c r="J10720" t="s">
        <v>36</v>
      </c>
      <c r="L10720" t="s">
        <v>20</v>
      </c>
      <c r="M10720" t="str">
        <f>CONCATENATE("3p",C10720,"_",I10720)</f>
        <v>3pZRCMIS0018277_Hymenoptera_</v>
      </c>
    </row>
    <row r="10721" spans="1:13" x14ac:dyDescent="0.25">
      <c r="A10721" t="s">
        <v>11320</v>
      </c>
      <c r="B10721" t="s">
        <v>15865</v>
      </c>
      <c r="C10721" t="s">
        <v>15861</v>
      </c>
      <c r="D10721" t="s">
        <v>13811</v>
      </c>
      <c r="E10721" t="s">
        <v>11323</v>
      </c>
      <c r="F10721" s="3">
        <v>43587</v>
      </c>
      <c r="G10721" t="s">
        <v>14024</v>
      </c>
      <c r="H10721" t="s">
        <v>14025</v>
      </c>
      <c r="I10721" t="s">
        <v>43</v>
      </c>
      <c r="J10721" t="s">
        <v>36</v>
      </c>
      <c r="L10721" t="s">
        <v>20</v>
      </c>
      <c r="M10721" t="str">
        <f>CONCATENATE("3p",C10721,"_",I10721)</f>
        <v>3pZRCMIS0018277_Hymenoptera_</v>
      </c>
    </row>
    <row r="10722" spans="1:13" x14ac:dyDescent="0.25">
      <c r="A10722" t="s">
        <v>11320</v>
      </c>
      <c r="B10722" t="s">
        <v>15866</v>
      </c>
      <c r="C10722" t="s">
        <v>15861</v>
      </c>
      <c r="D10722" t="s">
        <v>13811</v>
      </c>
      <c r="E10722" t="s">
        <v>11323</v>
      </c>
      <c r="F10722" s="3">
        <v>43587</v>
      </c>
      <c r="G10722" t="s">
        <v>14024</v>
      </c>
      <c r="H10722" t="s">
        <v>14025</v>
      </c>
      <c r="I10722" t="s">
        <v>43</v>
      </c>
      <c r="J10722" t="s">
        <v>36</v>
      </c>
      <c r="L10722" t="s">
        <v>20</v>
      </c>
      <c r="M10722" t="str">
        <f>CONCATENATE("3p",C10722,"_",I10722)</f>
        <v>3pZRCMIS0018277_Hymenoptera_</v>
      </c>
    </row>
    <row r="10723" spans="1:13" x14ac:dyDescent="0.25">
      <c r="A10723" t="s">
        <v>11320</v>
      </c>
      <c r="B10723" t="s">
        <v>15867</v>
      </c>
      <c r="C10723" t="s">
        <v>15861</v>
      </c>
      <c r="D10723" t="s">
        <v>13811</v>
      </c>
      <c r="E10723" t="s">
        <v>11323</v>
      </c>
      <c r="F10723" s="3">
        <v>43587</v>
      </c>
      <c r="G10723" t="s">
        <v>14024</v>
      </c>
      <c r="H10723" t="s">
        <v>14025</v>
      </c>
      <c r="I10723" t="s">
        <v>43</v>
      </c>
      <c r="J10723" t="s">
        <v>36</v>
      </c>
      <c r="L10723" t="s">
        <v>20</v>
      </c>
      <c r="M10723" t="str">
        <f>CONCATENATE("3p",C10723,"_",I10723)</f>
        <v>3pZRCMIS0018277_Hymenoptera_</v>
      </c>
    </row>
    <row r="10724" spans="1:13" x14ac:dyDescent="0.25">
      <c r="A10724" t="s">
        <v>11320</v>
      </c>
      <c r="B10724" t="s">
        <v>15890</v>
      </c>
      <c r="C10724" t="s">
        <v>15885</v>
      </c>
      <c r="D10724" t="s">
        <v>13811</v>
      </c>
      <c r="E10724" t="s">
        <v>11323</v>
      </c>
      <c r="F10724" s="3">
        <v>43587</v>
      </c>
      <c r="G10724" t="s">
        <v>14024</v>
      </c>
      <c r="H10724" t="s">
        <v>14025</v>
      </c>
      <c r="I10724" t="s">
        <v>1008</v>
      </c>
      <c r="J10724" t="s">
        <v>389</v>
      </c>
      <c r="L10724" t="s">
        <v>20</v>
      </c>
      <c r="M10724" t="str">
        <f>CONCATENATE("3p",C10724,"_",I10724)</f>
        <v>3pZRCBDP0341718_Collembola_</v>
      </c>
    </row>
    <row r="10725" spans="1:13" x14ac:dyDescent="0.25">
      <c r="A10725" t="s">
        <v>11320</v>
      </c>
      <c r="B10725" t="s">
        <v>15892</v>
      </c>
      <c r="C10725" t="s">
        <v>8425</v>
      </c>
      <c r="D10725" t="s">
        <v>13811</v>
      </c>
      <c r="E10725" t="s">
        <v>11323</v>
      </c>
      <c r="F10725" s="3">
        <v>43587</v>
      </c>
      <c r="G10725" t="s">
        <v>14024</v>
      </c>
      <c r="H10725" t="s">
        <v>14025</v>
      </c>
      <c r="I10725" t="s">
        <v>35</v>
      </c>
      <c r="J10725" t="s">
        <v>36</v>
      </c>
      <c r="K10725" t="s">
        <v>37</v>
      </c>
      <c r="L10725" t="s">
        <v>20</v>
      </c>
      <c r="M10725" t="str">
        <f>CONCATENATE("3p",C10725,"_",I10725)</f>
        <v>3pZRCMIS0009986_Hymenoptera_Formicidae</v>
      </c>
    </row>
    <row r="10726" spans="1:13" x14ac:dyDescent="0.25">
      <c r="A10726" t="s">
        <v>11320</v>
      </c>
      <c r="B10726" t="s">
        <v>15893</v>
      </c>
      <c r="C10726" t="s">
        <v>8425</v>
      </c>
      <c r="D10726" t="s">
        <v>13811</v>
      </c>
      <c r="E10726" t="s">
        <v>11323</v>
      </c>
      <c r="F10726" s="3">
        <v>43587</v>
      </c>
      <c r="G10726" t="s">
        <v>14024</v>
      </c>
      <c r="H10726" t="s">
        <v>14025</v>
      </c>
      <c r="I10726" t="s">
        <v>35</v>
      </c>
      <c r="J10726" t="s">
        <v>36</v>
      </c>
      <c r="K10726" t="s">
        <v>37</v>
      </c>
      <c r="L10726" t="s">
        <v>20</v>
      </c>
      <c r="M10726" t="str">
        <f>CONCATENATE("3p",C10726,"_",I10726)</f>
        <v>3pZRCMIS0009986_Hymenoptera_Formicidae</v>
      </c>
    </row>
    <row r="10727" spans="1:13" x14ac:dyDescent="0.25">
      <c r="A10727" t="s">
        <v>11320</v>
      </c>
      <c r="B10727" t="s">
        <v>15894</v>
      </c>
      <c r="C10727" t="s">
        <v>15895</v>
      </c>
      <c r="D10727" t="s">
        <v>13811</v>
      </c>
      <c r="E10727" t="s">
        <v>11323</v>
      </c>
      <c r="F10727" s="3">
        <v>43587</v>
      </c>
      <c r="G10727" t="s">
        <v>14024</v>
      </c>
      <c r="H10727" t="s">
        <v>14025</v>
      </c>
      <c r="I10727" t="s">
        <v>2821</v>
      </c>
      <c r="J10727" t="s">
        <v>106</v>
      </c>
      <c r="L10727" t="s">
        <v>20</v>
      </c>
      <c r="M10727" t="str">
        <f>CONCATENATE("3p",C10727,"_",I10727)</f>
        <v>3pZRCBDP0325482_Hemiptera_</v>
      </c>
    </row>
    <row r="10728" spans="1:13" x14ac:dyDescent="0.25">
      <c r="A10728" t="s">
        <v>11320</v>
      </c>
      <c r="B10728" t="s">
        <v>15896</v>
      </c>
      <c r="C10728" t="s">
        <v>149</v>
      </c>
      <c r="D10728" t="s">
        <v>13811</v>
      </c>
      <c r="E10728" t="s">
        <v>11323</v>
      </c>
      <c r="F10728" s="3">
        <v>43587</v>
      </c>
      <c r="G10728" t="s">
        <v>14024</v>
      </c>
      <c r="H10728" t="s">
        <v>14025</v>
      </c>
      <c r="I10728" t="s">
        <v>150</v>
      </c>
      <c r="J10728" t="s">
        <v>31</v>
      </c>
      <c r="K10728" t="s">
        <v>151</v>
      </c>
      <c r="L10728" t="s">
        <v>20</v>
      </c>
      <c r="M10728" t="str">
        <f>CONCATENATE("3p",C10728,"_",I10728)</f>
        <v>3pZRCBDP0055792_Coleoptera_Scirtidae</v>
      </c>
    </row>
    <row r="10729" spans="1:13" x14ac:dyDescent="0.25">
      <c r="A10729" t="s">
        <v>11320</v>
      </c>
      <c r="B10729" t="s">
        <v>15902</v>
      </c>
      <c r="C10729" t="s">
        <v>118</v>
      </c>
      <c r="D10729" t="s">
        <v>13811</v>
      </c>
      <c r="E10729" t="s">
        <v>11323</v>
      </c>
      <c r="F10729" s="3">
        <v>43587</v>
      </c>
      <c r="G10729" t="s">
        <v>14024</v>
      </c>
      <c r="H10729" t="s">
        <v>14025</v>
      </c>
      <c r="I10729" t="s">
        <v>119</v>
      </c>
      <c r="J10729" t="s">
        <v>18</v>
      </c>
      <c r="K10729" t="s">
        <v>120</v>
      </c>
      <c r="L10729" t="s">
        <v>20</v>
      </c>
      <c r="M10729" t="str">
        <f>CONCATENATE("3p",C10729,"_",I10729)</f>
        <v>3pZRCBDP0074479_Lepidoptera_Crambidae</v>
      </c>
    </row>
    <row r="10730" spans="1:13" x14ac:dyDescent="0.25">
      <c r="A10730" t="s">
        <v>11320</v>
      </c>
      <c r="B10730" t="s">
        <v>15903</v>
      </c>
      <c r="C10730" t="s">
        <v>15904</v>
      </c>
      <c r="D10730" t="s">
        <v>13811</v>
      </c>
      <c r="E10730" t="s">
        <v>11323</v>
      </c>
      <c r="F10730" s="3">
        <v>43587</v>
      </c>
      <c r="G10730" t="s">
        <v>14024</v>
      </c>
      <c r="H10730" t="s">
        <v>14025</v>
      </c>
      <c r="I10730" t="s">
        <v>35</v>
      </c>
      <c r="J10730" t="s">
        <v>36</v>
      </c>
      <c r="K10730" t="s">
        <v>37</v>
      </c>
      <c r="L10730" t="s">
        <v>20</v>
      </c>
      <c r="M10730" t="str">
        <f>CONCATENATE("3p",C10730,"_",I10730)</f>
        <v>3pZRCBDP0041393_Hymenoptera_Formicidae</v>
      </c>
    </row>
    <row r="10731" spans="1:13" x14ac:dyDescent="0.25">
      <c r="A10731" t="s">
        <v>11320</v>
      </c>
      <c r="B10731" t="s">
        <v>15908</v>
      </c>
      <c r="C10731" t="s">
        <v>15904</v>
      </c>
      <c r="D10731" t="s">
        <v>13811</v>
      </c>
      <c r="E10731" t="s">
        <v>11323</v>
      </c>
      <c r="F10731" s="3">
        <v>43587</v>
      </c>
      <c r="G10731" t="s">
        <v>14024</v>
      </c>
      <c r="H10731" t="s">
        <v>14025</v>
      </c>
      <c r="I10731" t="s">
        <v>35</v>
      </c>
      <c r="J10731" t="s">
        <v>36</v>
      </c>
      <c r="K10731" t="s">
        <v>37</v>
      </c>
      <c r="L10731" t="s">
        <v>20</v>
      </c>
      <c r="M10731" t="str">
        <f>CONCATENATE("3p",C10731,"_",I10731)</f>
        <v>3pZRCBDP0041393_Hymenoptera_Formicidae</v>
      </c>
    </row>
    <row r="10732" spans="1:13" x14ac:dyDescent="0.25">
      <c r="A10732" t="s">
        <v>11320</v>
      </c>
      <c r="B10732" t="s">
        <v>15909</v>
      </c>
      <c r="C10732" t="s">
        <v>15904</v>
      </c>
      <c r="D10732" t="s">
        <v>13811</v>
      </c>
      <c r="E10732" t="s">
        <v>11323</v>
      </c>
      <c r="F10732" s="3">
        <v>43587</v>
      </c>
      <c r="G10732" t="s">
        <v>14024</v>
      </c>
      <c r="H10732" t="s">
        <v>14025</v>
      </c>
      <c r="I10732" t="s">
        <v>35</v>
      </c>
      <c r="J10732" t="s">
        <v>36</v>
      </c>
      <c r="K10732" t="s">
        <v>37</v>
      </c>
      <c r="L10732" t="s">
        <v>20</v>
      </c>
      <c r="M10732" t="str">
        <f>CONCATENATE("3p",C10732,"_",I10732)</f>
        <v>3pZRCBDP0041393_Hymenoptera_Formicidae</v>
      </c>
    </row>
    <row r="10733" spans="1:13" x14ac:dyDescent="0.25">
      <c r="A10733" t="s">
        <v>11320</v>
      </c>
      <c r="B10733" t="s">
        <v>15911</v>
      </c>
      <c r="C10733" t="s">
        <v>15904</v>
      </c>
      <c r="D10733" t="s">
        <v>13811</v>
      </c>
      <c r="E10733" t="s">
        <v>11323</v>
      </c>
      <c r="F10733" s="3">
        <v>43587</v>
      </c>
      <c r="G10733" t="s">
        <v>14024</v>
      </c>
      <c r="H10733" t="s">
        <v>14025</v>
      </c>
      <c r="I10733" t="s">
        <v>35</v>
      </c>
      <c r="J10733" t="s">
        <v>36</v>
      </c>
      <c r="K10733" t="s">
        <v>37</v>
      </c>
      <c r="L10733" t="s">
        <v>20</v>
      </c>
      <c r="M10733" t="str">
        <f>CONCATENATE("3p",C10733,"_",I10733)</f>
        <v>3pZRCBDP0041393_Hymenoptera_Formicidae</v>
      </c>
    </row>
    <row r="10734" spans="1:13" x14ac:dyDescent="0.25">
      <c r="A10734" t="s">
        <v>11320</v>
      </c>
      <c r="B10734" t="s">
        <v>15913</v>
      </c>
      <c r="C10734" t="s">
        <v>8200</v>
      </c>
      <c r="D10734" t="s">
        <v>13811</v>
      </c>
      <c r="E10734" t="s">
        <v>11323</v>
      </c>
      <c r="F10734" s="3">
        <v>43587</v>
      </c>
      <c r="G10734" t="s">
        <v>14024</v>
      </c>
      <c r="H10734" t="s">
        <v>14025</v>
      </c>
      <c r="I10734" t="s">
        <v>35</v>
      </c>
      <c r="J10734" t="s">
        <v>36</v>
      </c>
      <c r="K10734" t="s">
        <v>37</v>
      </c>
      <c r="L10734" t="s">
        <v>20</v>
      </c>
      <c r="M10734" t="str">
        <f>CONCATENATE("3p",C10734,"_",I10734)</f>
        <v>3pZRCMIS0009725_Hymenoptera_Formicidae</v>
      </c>
    </row>
    <row r="10735" spans="1:13" x14ac:dyDescent="0.25">
      <c r="A10735" t="s">
        <v>11320</v>
      </c>
      <c r="B10735" t="s">
        <v>15914</v>
      </c>
      <c r="C10735" t="s">
        <v>8200</v>
      </c>
      <c r="D10735" t="s">
        <v>13811</v>
      </c>
      <c r="E10735" t="s">
        <v>11323</v>
      </c>
      <c r="F10735" s="3">
        <v>43587</v>
      </c>
      <c r="G10735" t="s">
        <v>14024</v>
      </c>
      <c r="H10735" t="s">
        <v>14025</v>
      </c>
      <c r="I10735" t="s">
        <v>35</v>
      </c>
      <c r="J10735" t="s">
        <v>36</v>
      </c>
      <c r="K10735" t="s">
        <v>37</v>
      </c>
      <c r="L10735" t="s">
        <v>20</v>
      </c>
      <c r="M10735" t="str">
        <f>CONCATENATE("3p",C10735,"_",I10735)</f>
        <v>3pZRCMIS0009725_Hymenoptera_Formicidae</v>
      </c>
    </row>
    <row r="10736" spans="1:13" x14ac:dyDescent="0.25">
      <c r="A10736" t="s">
        <v>11320</v>
      </c>
      <c r="B10736" t="s">
        <v>15919</v>
      </c>
      <c r="C10736" t="s">
        <v>7449</v>
      </c>
      <c r="D10736" t="s">
        <v>13811</v>
      </c>
      <c r="E10736" t="s">
        <v>11323</v>
      </c>
      <c r="F10736" s="3">
        <v>43587</v>
      </c>
      <c r="G10736" t="s">
        <v>14024</v>
      </c>
      <c r="H10736" t="s">
        <v>14025</v>
      </c>
      <c r="I10736" t="s">
        <v>4613</v>
      </c>
      <c r="J10736" t="s">
        <v>106</v>
      </c>
      <c r="K10736" t="s">
        <v>4614</v>
      </c>
      <c r="L10736" t="s">
        <v>20</v>
      </c>
      <c r="M10736" t="str">
        <f>CONCATENATE("3p",C10736,"_",I10736)</f>
        <v>3pZRCBDP0172946_Hemiptera_Schizopteridae</v>
      </c>
    </row>
    <row r="10737" spans="1:13" x14ac:dyDescent="0.25">
      <c r="A10737" t="s">
        <v>11320</v>
      </c>
      <c r="B10737" t="s">
        <v>15920</v>
      </c>
      <c r="C10737" t="s">
        <v>15920</v>
      </c>
      <c r="D10737" t="s">
        <v>13811</v>
      </c>
      <c r="E10737" t="s">
        <v>11323</v>
      </c>
      <c r="F10737" s="3">
        <v>43587</v>
      </c>
      <c r="G10737" t="s">
        <v>14024</v>
      </c>
      <c r="H10737" t="s">
        <v>14025</v>
      </c>
      <c r="I10737" t="s">
        <v>4743</v>
      </c>
      <c r="J10737" t="s">
        <v>4744</v>
      </c>
      <c r="K10737" t="s">
        <v>4745</v>
      </c>
      <c r="L10737" t="s">
        <v>20</v>
      </c>
      <c r="M10737" t="str">
        <f>CONCATENATE("3p",C10737,"_",I10737)</f>
        <v>3pZRCMIS0030200_Thysanoptera_Thripidae</v>
      </c>
    </row>
    <row r="10738" spans="1:13" x14ac:dyDescent="0.25">
      <c r="A10738" t="s">
        <v>11320</v>
      </c>
      <c r="B10738" t="s">
        <v>15922</v>
      </c>
      <c r="C10738" t="s">
        <v>15922</v>
      </c>
      <c r="D10738" t="s">
        <v>13811</v>
      </c>
      <c r="E10738" t="s">
        <v>11323</v>
      </c>
      <c r="F10738" s="3">
        <v>43587</v>
      </c>
      <c r="G10738" t="s">
        <v>14024</v>
      </c>
      <c r="H10738" t="s">
        <v>14025</v>
      </c>
      <c r="I10738" t="s">
        <v>43</v>
      </c>
      <c r="J10738" t="s">
        <v>36</v>
      </c>
      <c r="L10738" t="s">
        <v>20</v>
      </c>
      <c r="M10738" t="str">
        <f>CONCATENATE("3p",C10738,"_",I10738)</f>
        <v>3pZRCMIS0030436_Hymenoptera_</v>
      </c>
    </row>
    <row r="10739" spans="1:13" x14ac:dyDescent="0.25">
      <c r="A10739" t="s">
        <v>11320</v>
      </c>
      <c r="B10739" t="s">
        <v>15925</v>
      </c>
      <c r="C10739" t="s">
        <v>15924</v>
      </c>
      <c r="D10739" t="s">
        <v>13811</v>
      </c>
      <c r="E10739" t="s">
        <v>11323</v>
      </c>
      <c r="F10739" s="3">
        <v>43587</v>
      </c>
      <c r="G10739" t="s">
        <v>14024</v>
      </c>
      <c r="H10739" t="s">
        <v>14025</v>
      </c>
      <c r="I10739" t="s">
        <v>35</v>
      </c>
      <c r="J10739" t="s">
        <v>36</v>
      </c>
      <c r="K10739" t="s">
        <v>37</v>
      </c>
      <c r="L10739" t="s">
        <v>20</v>
      </c>
      <c r="M10739" t="str">
        <f>CONCATENATE("3p",C10739,"_",I10739)</f>
        <v>3pZRCBDP0047424_Hymenoptera_Formicidae</v>
      </c>
    </row>
    <row r="10740" spans="1:13" x14ac:dyDescent="0.25">
      <c r="A10740" t="s">
        <v>11320</v>
      </c>
      <c r="B10740" t="s">
        <v>15928</v>
      </c>
      <c r="C10740" t="s">
        <v>15924</v>
      </c>
      <c r="D10740" t="s">
        <v>13811</v>
      </c>
      <c r="E10740" t="s">
        <v>11323</v>
      </c>
      <c r="F10740" s="3">
        <v>43587</v>
      </c>
      <c r="G10740" t="s">
        <v>14024</v>
      </c>
      <c r="H10740" t="s">
        <v>14025</v>
      </c>
      <c r="I10740" t="s">
        <v>35</v>
      </c>
      <c r="J10740" t="s">
        <v>36</v>
      </c>
      <c r="K10740" t="s">
        <v>37</v>
      </c>
      <c r="L10740" t="s">
        <v>20</v>
      </c>
      <c r="M10740" t="str">
        <f>CONCATENATE("3p",C10740,"_",I10740)</f>
        <v>3pZRCBDP0047424_Hymenoptera_Formicidae</v>
      </c>
    </row>
    <row r="10741" spans="1:13" x14ac:dyDescent="0.25">
      <c r="A10741" t="s">
        <v>11320</v>
      </c>
      <c r="B10741" t="s">
        <v>15934</v>
      </c>
      <c r="C10741" t="s">
        <v>15935</v>
      </c>
      <c r="D10741" t="s">
        <v>13811</v>
      </c>
      <c r="E10741" t="s">
        <v>11323</v>
      </c>
      <c r="F10741" s="3">
        <v>43587</v>
      </c>
      <c r="G10741" t="s">
        <v>14024</v>
      </c>
      <c r="H10741" t="s">
        <v>14025</v>
      </c>
      <c r="I10741" t="s">
        <v>87</v>
      </c>
      <c r="J10741" t="s">
        <v>57</v>
      </c>
      <c r="K10741" t="s">
        <v>88</v>
      </c>
      <c r="L10741" t="s">
        <v>20</v>
      </c>
      <c r="M10741" t="str">
        <f>CONCATENATE("3p",C10741,"_",I10741)</f>
        <v>3pZRCBDP0212231_Diptera_Phoridae</v>
      </c>
    </row>
    <row r="10742" spans="1:13" x14ac:dyDescent="0.25">
      <c r="A10742" t="s">
        <v>11320</v>
      </c>
      <c r="B10742" t="s">
        <v>15941</v>
      </c>
      <c r="C10742" t="s">
        <v>15935</v>
      </c>
      <c r="D10742" t="s">
        <v>13811</v>
      </c>
      <c r="E10742" t="s">
        <v>11323</v>
      </c>
      <c r="F10742" s="3">
        <v>43587</v>
      </c>
      <c r="G10742" t="s">
        <v>14024</v>
      </c>
      <c r="H10742" t="s">
        <v>14025</v>
      </c>
      <c r="I10742" t="s">
        <v>87</v>
      </c>
      <c r="J10742" t="s">
        <v>57</v>
      </c>
      <c r="K10742" t="s">
        <v>88</v>
      </c>
      <c r="L10742" t="s">
        <v>20</v>
      </c>
      <c r="M10742" t="str">
        <f>CONCATENATE("3p",C10742,"_",I10742)</f>
        <v>3pZRCBDP0212231_Diptera_Phoridae</v>
      </c>
    </row>
    <row r="10743" spans="1:13" x14ac:dyDescent="0.25">
      <c r="A10743" t="s">
        <v>11320</v>
      </c>
      <c r="B10743" t="s">
        <v>15958</v>
      </c>
      <c r="C10743" t="s">
        <v>15959</v>
      </c>
      <c r="D10743" t="s">
        <v>13811</v>
      </c>
      <c r="E10743" t="s">
        <v>11323</v>
      </c>
      <c r="F10743" s="3">
        <v>43587</v>
      </c>
      <c r="G10743" t="s">
        <v>14024</v>
      </c>
      <c r="H10743" t="s">
        <v>14025</v>
      </c>
      <c r="I10743" t="s">
        <v>1008</v>
      </c>
      <c r="J10743" t="s">
        <v>389</v>
      </c>
      <c r="L10743" t="s">
        <v>20</v>
      </c>
      <c r="M10743" t="str">
        <f>CONCATENATE("3p",C10743,"_",I10743)</f>
        <v>3pZRCMIS0020047_Collembola_</v>
      </c>
    </row>
    <row r="10744" spans="1:13" x14ac:dyDescent="0.25">
      <c r="A10744" t="s">
        <v>11320</v>
      </c>
      <c r="B10744" t="s">
        <v>15960</v>
      </c>
      <c r="C10744" t="s">
        <v>15959</v>
      </c>
      <c r="D10744" t="s">
        <v>13811</v>
      </c>
      <c r="E10744" t="s">
        <v>11323</v>
      </c>
      <c r="F10744" s="3">
        <v>43587</v>
      </c>
      <c r="G10744" t="s">
        <v>14024</v>
      </c>
      <c r="H10744" t="s">
        <v>14025</v>
      </c>
      <c r="I10744" t="s">
        <v>1008</v>
      </c>
      <c r="J10744" t="s">
        <v>389</v>
      </c>
      <c r="L10744" t="s">
        <v>20</v>
      </c>
      <c r="M10744" t="str">
        <f>CONCATENATE("3p",C10744,"_",I10744)</f>
        <v>3pZRCMIS0020047_Collembola_</v>
      </c>
    </row>
    <row r="10745" spans="1:13" x14ac:dyDescent="0.25">
      <c r="A10745" t="s">
        <v>11320</v>
      </c>
      <c r="B10745" t="s">
        <v>15966</v>
      </c>
      <c r="C10745" t="s">
        <v>15959</v>
      </c>
      <c r="D10745" t="s">
        <v>13811</v>
      </c>
      <c r="E10745" t="s">
        <v>11323</v>
      </c>
      <c r="F10745" s="3">
        <v>43587</v>
      </c>
      <c r="G10745" t="s">
        <v>14024</v>
      </c>
      <c r="H10745" t="s">
        <v>14025</v>
      </c>
      <c r="I10745" t="s">
        <v>1008</v>
      </c>
      <c r="J10745" t="s">
        <v>389</v>
      </c>
      <c r="L10745" t="s">
        <v>20</v>
      </c>
      <c r="M10745" t="str">
        <f>CONCATENATE("3p",C10745,"_",I10745)</f>
        <v>3pZRCMIS0020047_Collembola_</v>
      </c>
    </row>
    <row r="10746" spans="1:13" x14ac:dyDescent="0.25">
      <c r="A10746" t="s">
        <v>11320</v>
      </c>
      <c r="B10746" t="s">
        <v>15967</v>
      </c>
      <c r="C10746" t="s">
        <v>15959</v>
      </c>
      <c r="D10746" t="s">
        <v>13811</v>
      </c>
      <c r="E10746" t="s">
        <v>11323</v>
      </c>
      <c r="F10746" s="3">
        <v>43587</v>
      </c>
      <c r="G10746" t="s">
        <v>14024</v>
      </c>
      <c r="H10746" t="s">
        <v>14025</v>
      </c>
      <c r="I10746" t="s">
        <v>1008</v>
      </c>
      <c r="J10746" t="s">
        <v>389</v>
      </c>
      <c r="L10746" t="s">
        <v>20</v>
      </c>
      <c r="M10746" t="str">
        <f>CONCATENATE("3p",C10746,"_",I10746)</f>
        <v>3pZRCMIS0020047_Collembola_</v>
      </c>
    </row>
    <row r="10747" spans="1:13" x14ac:dyDescent="0.25">
      <c r="A10747" t="s">
        <v>11320</v>
      </c>
      <c r="B10747" t="s">
        <v>15977</v>
      </c>
      <c r="C10747" t="s">
        <v>15978</v>
      </c>
      <c r="D10747" t="s">
        <v>13811</v>
      </c>
      <c r="E10747" t="s">
        <v>11323</v>
      </c>
      <c r="F10747" s="3">
        <v>43587</v>
      </c>
      <c r="G10747" t="s">
        <v>14024</v>
      </c>
      <c r="H10747" t="s">
        <v>14025</v>
      </c>
      <c r="I10747" t="s">
        <v>291</v>
      </c>
      <c r="J10747" t="s">
        <v>292</v>
      </c>
      <c r="L10747" t="s">
        <v>20</v>
      </c>
      <c r="M10747" t="str">
        <f>CONCATENATE("3p",C10747,"_",I10747)</f>
        <v>3pZRCBDP0322949_Orthoptera_</v>
      </c>
    </row>
    <row r="10748" spans="1:13" x14ac:dyDescent="0.25">
      <c r="A10748" t="s">
        <v>11320</v>
      </c>
      <c r="B10748" t="s">
        <v>15981</v>
      </c>
      <c r="C10748" t="s">
        <v>15978</v>
      </c>
      <c r="D10748" t="s">
        <v>13811</v>
      </c>
      <c r="E10748" t="s">
        <v>11323</v>
      </c>
      <c r="F10748" s="3">
        <v>43587</v>
      </c>
      <c r="G10748" t="s">
        <v>14024</v>
      </c>
      <c r="H10748" t="s">
        <v>14025</v>
      </c>
      <c r="I10748" t="s">
        <v>291</v>
      </c>
      <c r="J10748" t="s">
        <v>292</v>
      </c>
      <c r="L10748" t="s">
        <v>20</v>
      </c>
      <c r="M10748" t="str">
        <f>CONCATENATE("3p",C10748,"_",I10748)</f>
        <v>3pZRCBDP0322949_Orthoptera_</v>
      </c>
    </row>
    <row r="10749" spans="1:13" x14ac:dyDescent="0.25">
      <c r="A10749" t="s">
        <v>11320</v>
      </c>
      <c r="B10749" t="s">
        <v>15982</v>
      </c>
      <c r="C10749" t="s">
        <v>15978</v>
      </c>
      <c r="D10749" t="s">
        <v>13811</v>
      </c>
      <c r="E10749" t="s">
        <v>11323</v>
      </c>
      <c r="F10749" s="3">
        <v>43587</v>
      </c>
      <c r="G10749" t="s">
        <v>14024</v>
      </c>
      <c r="H10749" t="s">
        <v>14025</v>
      </c>
      <c r="I10749" t="s">
        <v>291</v>
      </c>
      <c r="J10749" t="s">
        <v>292</v>
      </c>
      <c r="L10749" t="s">
        <v>20</v>
      </c>
      <c r="M10749" t="str">
        <f>CONCATENATE("3p",C10749,"_",I10749)</f>
        <v>3pZRCBDP0322949_Orthoptera_</v>
      </c>
    </row>
    <row r="10750" spans="1:13" x14ac:dyDescent="0.25">
      <c r="A10750" t="s">
        <v>11320</v>
      </c>
      <c r="B10750" t="s">
        <v>15987</v>
      </c>
      <c r="C10750" t="s">
        <v>15988</v>
      </c>
      <c r="D10750" t="s">
        <v>13811</v>
      </c>
      <c r="E10750" t="s">
        <v>11323</v>
      </c>
      <c r="F10750" s="3">
        <v>43587</v>
      </c>
      <c r="G10750" t="s">
        <v>14024</v>
      </c>
      <c r="H10750" t="s">
        <v>14025</v>
      </c>
      <c r="I10750" t="s">
        <v>87</v>
      </c>
      <c r="J10750" t="s">
        <v>57</v>
      </c>
      <c r="K10750" t="s">
        <v>88</v>
      </c>
      <c r="L10750" t="s">
        <v>20</v>
      </c>
      <c r="M10750" t="str">
        <f>CONCATENATE("3p",C10750,"_",I10750)</f>
        <v>3pZRCBDP0000128_Diptera_Phoridae</v>
      </c>
    </row>
    <row r="10751" spans="1:13" x14ac:dyDescent="0.25">
      <c r="A10751" t="s">
        <v>11320</v>
      </c>
      <c r="B10751" t="s">
        <v>15989</v>
      </c>
      <c r="C10751" t="s">
        <v>15988</v>
      </c>
      <c r="D10751" t="s">
        <v>13811</v>
      </c>
      <c r="E10751" t="s">
        <v>11323</v>
      </c>
      <c r="F10751" s="3">
        <v>43587</v>
      </c>
      <c r="G10751" t="s">
        <v>14024</v>
      </c>
      <c r="H10751" t="s">
        <v>14025</v>
      </c>
      <c r="I10751" t="s">
        <v>87</v>
      </c>
      <c r="J10751" t="s">
        <v>57</v>
      </c>
      <c r="K10751" t="s">
        <v>88</v>
      </c>
      <c r="L10751" t="s">
        <v>20</v>
      </c>
      <c r="M10751" t="str">
        <f>CONCATENATE("3p",C10751,"_",I10751)</f>
        <v>3pZRCBDP0000128_Diptera_Phoridae</v>
      </c>
    </row>
    <row r="10752" spans="1:13" x14ac:dyDescent="0.25">
      <c r="A10752" t="s">
        <v>11320</v>
      </c>
      <c r="B10752" t="s">
        <v>16015</v>
      </c>
      <c r="C10752" t="s">
        <v>16000</v>
      </c>
      <c r="D10752" t="s">
        <v>13811</v>
      </c>
      <c r="E10752" t="s">
        <v>11323</v>
      </c>
      <c r="F10752" s="3">
        <v>43587</v>
      </c>
      <c r="G10752" t="s">
        <v>14024</v>
      </c>
      <c r="H10752" t="s">
        <v>14025</v>
      </c>
      <c r="I10752" t="s">
        <v>43</v>
      </c>
      <c r="J10752" t="s">
        <v>36</v>
      </c>
      <c r="L10752" t="s">
        <v>20</v>
      </c>
      <c r="M10752" t="str">
        <f>CONCATENATE("3p",C10752,"_",I10752)</f>
        <v>3pZRCMIS0018272_Hymenoptera_</v>
      </c>
    </row>
    <row r="10753" spans="1:13" x14ac:dyDescent="0.25">
      <c r="A10753" t="s">
        <v>11320</v>
      </c>
      <c r="B10753" t="s">
        <v>16019</v>
      </c>
      <c r="C10753" t="s">
        <v>16020</v>
      </c>
      <c r="D10753" t="s">
        <v>13811</v>
      </c>
      <c r="E10753" t="s">
        <v>11323</v>
      </c>
      <c r="F10753" s="3">
        <v>43587</v>
      </c>
      <c r="G10753" t="s">
        <v>14024</v>
      </c>
      <c r="H10753" t="s">
        <v>14025</v>
      </c>
      <c r="I10753" t="s">
        <v>159</v>
      </c>
      <c r="J10753" t="s">
        <v>57</v>
      </c>
      <c r="K10753" t="s">
        <v>160</v>
      </c>
      <c r="L10753" t="s">
        <v>20</v>
      </c>
      <c r="M10753" t="str">
        <f>CONCATENATE("3p",C10753,"_",I10753)</f>
        <v>3pZRCBDP0345806_Diptera_Cecidomyiidae</v>
      </c>
    </row>
    <row r="10754" spans="1:13" x14ac:dyDescent="0.25">
      <c r="A10754" t="s">
        <v>11320</v>
      </c>
      <c r="B10754" t="s">
        <v>16021</v>
      </c>
      <c r="C10754" t="s">
        <v>16020</v>
      </c>
      <c r="D10754" t="s">
        <v>13811</v>
      </c>
      <c r="E10754" t="s">
        <v>11323</v>
      </c>
      <c r="F10754" s="3">
        <v>43587</v>
      </c>
      <c r="G10754" t="s">
        <v>14024</v>
      </c>
      <c r="H10754" t="s">
        <v>14025</v>
      </c>
      <c r="I10754" t="s">
        <v>159</v>
      </c>
      <c r="J10754" t="s">
        <v>57</v>
      </c>
      <c r="K10754" t="s">
        <v>160</v>
      </c>
      <c r="L10754" t="s">
        <v>20</v>
      </c>
      <c r="M10754" t="str">
        <f>CONCATENATE("3p",C10754,"_",I10754)</f>
        <v>3pZRCBDP0345806_Diptera_Cecidomyiidae</v>
      </c>
    </row>
    <row r="10755" spans="1:13" x14ac:dyDescent="0.25">
      <c r="A10755" t="s">
        <v>11320</v>
      </c>
      <c r="B10755" t="s">
        <v>16022</v>
      </c>
      <c r="C10755" t="s">
        <v>16023</v>
      </c>
      <c r="D10755" t="s">
        <v>13811</v>
      </c>
      <c r="E10755" t="s">
        <v>11323</v>
      </c>
      <c r="F10755" s="3">
        <v>43587</v>
      </c>
      <c r="G10755" t="s">
        <v>14024</v>
      </c>
      <c r="H10755" t="s">
        <v>14025</v>
      </c>
      <c r="I10755" t="s">
        <v>35</v>
      </c>
      <c r="J10755" t="s">
        <v>36</v>
      </c>
      <c r="K10755" t="s">
        <v>37</v>
      </c>
      <c r="L10755" t="s">
        <v>20</v>
      </c>
      <c r="M10755" t="str">
        <f>CONCATENATE("3p",C10755,"_",I10755)</f>
        <v>3pESCO-SG016-A_Hymenoptera_Formicidae</v>
      </c>
    </row>
    <row r="10756" spans="1:13" x14ac:dyDescent="0.25">
      <c r="A10756" t="s">
        <v>11320</v>
      </c>
      <c r="B10756" t="s">
        <v>16024</v>
      </c>
      <c r="C10756" t="s">
        <v>16023</v>
      </c>
      <c r="D10756" t="s">
        <v>13811</v>
      </c>
      <c r="E10756" t="s">
        <v>11323</v>
      </c>
      <c r="F10756" s="3">
        <v>43587</v>
      </c>
      <c r="G10756" t="s">
        <v>14024</v>
      </c>
      <c r="H10756" t="s">
        <v>14025</v>
      </c>
      <c r="I10756" t="s">
        <v>35</v>
      </c>
      <c r="J10756" t="s">
        <v>36</v>
      </c>
      <c r="K10756" t="s">
        <v>37</v>
      </c>
      <c r="L10756" t="s">
        <v>20</v>
      </c>
      <c r="M10756" t="str">
        <f>CONCATENATE("3p",C10756,"_",I10756)</f>
        <v>3pESCO-SG016-A_Hymenoptera_Formicidae</v>
      </c>
    </row>
    <row r="10757" spans="1:13" x14ac:dyDescent="0.25">
      <c r="A10757" t="s">
        <v>11320</v>
      </c>
      <c r="B10757" t="s">
        <v>16027</v>
      </c>
      <c r="C10757" t="s">
        <v>16023</v>
      </c>
      <c r="D10757" t="s">
        <v>13811</v>
      </c>
      <c r="E10757" t="s">
        <v>11323</v>
      </c>
      <c r="F10757" s="3">
        <v>43587</v>
      </c>
      <c r="G10757" t="s">
        <v>14024</v>
      </c>
      <c r="H10757" t="s">
        <v>14025</v>
      </c>
      <c r="I10757" t="s">
        <v>35</v>
      </c>
      <c r="J10757" t="s">
        <v>36</v>
      </c>
      <c r="K10757" t="s">
        <v>37</v>
      </c>
      <c r="L10757" t="s">
        <v>20</v>
      </c>
      <c r="M10757" t="str">
        <f>CONCATENATE("3p",C10757,"_",I10757)</f>
        <v>3pESCO-SG016-A_Hymenoptera_Formicidae</v>
      </c>
    </row>
    <row r="10758" spans="1:13" x14ac:dyDescent="0.25">
      <c r="A10758" t="s">
        <v>11320</v>
      </c>
      <c r="B10758" t="s">
        <v>16028</v>
      </c>
      <c r="C10758" t="s">
        <v>16023</v>
      </c>
      <c r="D10758" t="s">
        <v>13811</v>
      </c>
      <c r="E10758" t="s">
        <v>11323</v>
      </c>
      <c r="F10758" s="3">
        <v>43587</v>
      </c>
      <c r="G10758" t="s">
        <v>14024</v>
      </c>
      <c r="H10758" t="s">
        <v>14025</v>
      </c>
      <c r="I10758" t="s">
        <v>35</v>
      </c>
      <c r="J10758" t="s">
        <v>36</v>
      </c>
      <c r="K10758" t="s">
        <v>37</v>
      </c>
      <c r="L10758" t="s">
        <v>20</v>
      </c>
      <c r="M10758" t="str">
        <f>CONCATENATE("3p",C10758,"_",I10758)</f>
        <v>3pESCO-SG016-A_Hymenoptera_Formicidae</v>
      </c>
    </row>
    <row r="10759" spans="1:13" x14ac:dyDescent="0.25">
      <c r="A10759" t="s">
        <v>11320</v>
      </c>
      <c r="B10759" t="s">
        <v>16029</v>
      </c>
      <c r="C10759" t="s">
        <v>16023</v>
      </c>
      <c r="D10759" t="s">
        <v>13811</v>
      </c>
      <c r="E10759" t="s">
        <v>11323</v>
      </c>
      <c r="F10759" s="3">
        <v>43587</v>
      </c>
      <c r="G10759" t="s">
        <v>14024</v>
      </c>
      <c r="H10759" t="s">
        <v>14025</v>
      </c>
      <c r="I10759" t="s">
        <v>35</v>
      </c>
      <c r="J10759" t="s">
        <v>36</v>
      </c>
      <c r="K10759" t="s">
        <v>37</v>
      </c>
      <c r="L10759" t="s">
        <v>20</v>
      </c>
      <c r="M10759" t="str">
        <f>CONCATENATE("3p",C10759,"_",I10759)</f>
        <v>3pESCO-SG016-A_Hymenoptera_Formicidae</v>
      </c>
    </row>
    <row r="10760" spans="1:13" x14ac:dyDescent="0.25">
      <c r="A10760" t="s">
        <v>11320</v>
      </c>
      <c r="B10760" t="s">
        <v>16030</v>
      </c>
      <c r="C10760" t="s">
        <v>16031</v>
      </c>
      <c r="D10760" t="s">
        <v>13811</v>
      </c>
      <c r="E10760" t="s">
        <v>11323</v>
      </c>
      <c r="F10760" s="3">
        <v>43587</v>
      </c>
      <c r="G10760" t="s">
        <v>14024</v>
      </c>
      <c r="H10760" t="s">
        <v>14025</v>
      </c>
      <c r="I10760" t="s">
        <v>276</v>
      </c>
      <c r="J10760" t="s">
        <v>31</v>
      </c>
      <c r="K10760" t="s">
        <v>277</v>
      </c>
      <c r="L10760" t="s">
        <v>20</v>
      </c>
      <c r="M10760" t="str">
        <f>CONCATENATE("3p",C10760,"_",I10760)</f>
        <v>3pREPRODB303_Coleoptera_Scarabaeidae</v>
      </c>
    </row>
    <row r="10761" spans="1:13" x14ac:dyDescent="0.25">
      <c r="A10761" t="s">
        <v>11320</v>
      </c>
      <c r="B10761" t="s">
        <v>16043</v>
      </c>
      <c r="C10761" t="s">
        <v>798</v>
      </c>
      <c r="D10761" t="s">
        <v>13811</v>
      </c>
      <c r="E10761" t="s">
        <v>11323</v>
      </c>
      <c r="F10761" s="3">
        <v>43587</v>
      </c>
      <c r="G10761" t="s">
        <v>14024</v>
      </c>
      <c r="H10761" t="s">
        <v>14025</v>
      </c>
      <c r="I10761" t="s">
        <v>799</v>
      </c>
      <c r="J10761" t="s">
        <v>186</v>
      </c>
      <c r="L10761" t="s">
        <v>20</v>
      </c>
      <c r="M10761" t="str">
        <f>CONCATENATE("3p",C10761,"_",I10761)</f>
        <v>3pZRCBDP0318089_Psocoptera_</v>
      </c>
    </row>
    <row r="10762" spans="1:13" x14ac:dyDescent="0.25">
      <c r="A10762" t="s">
        <v>11320</v>
      </c>
      <c r="B10762" t="s">
        <v>16046</v>
      </c>
      <c r="C10762" t="s">
        <v>798</v>
      </c>
      <c r="D10762" t="s">
        <v>13811</v>
      </c>
      <c r="E10762" t="s">
        <v>11323</v>
      </c>
      <c r="F10762" s="3">
        <v>43587</v>
      </c>
      <c r="G10762" t="s">
        <v>14024</v>
      </c>
      <c r="H10762" t="s">
        <v>14025</v>
      </c>
      <c r="I10762" t="s">
        <v>799</v>
      </c>
      <c r="J10762" t="s">
        <v>186</v>
      </c>
      <c r="L10762" t="s">
        <v>20</v>
      </c>
      <c r="M10762" t="str">
        <f>CONCATENATE("3p",C10762,"_",I10762)</f>
        <v>3pZRCBDP0318089_Psocoptera_</v>
      </c>
    </row>
    <row r="10763" spans="1:13" x14ac:dyDescent="0.25">
      <c r="A10763" t="s">
        <v>11320</v>
      </c>
      <c r="B10763" t="s">
        <v>16054</v>
      </c>
      <c r="C10763" t="s">
        <v>16051</v>
      </c>
      <c r="D10763" t="s">
        <v>13811</v>
      </c>
      <c r="E10763" t="s">
        <v>11323</v>
      </c>
      <c r="F10763" s="3">
        <v>43587</v>
      </c>
      <c r="G10763" t="s">
        <v>14024</v>
      </c>
      <c r="H10763" t="s">
        <v>14025</v>
      </c>
      <c r="I10763" t="s">
        <v>16052</v>
      </c>
      <c r="J10763" t="s">
        <v>106</v>
      </c>
      <c r="K10763" t="s">
        <v>16053</v>
      </c>
      <c r="L10763" t="s">
        <v>20</v>
      </c>
      <c r="M10763" t="str">
        <f>CONCATENATE("3p",C10763,"_",I10763)</f>
        <v>3pZRCMIS0017997_Hemiptera_Liviidae</v>
      </c>
    </row>
    <row r="10764" spans="1:13" x14ac:dyDescent="0.25">
      <c r="A10764" t="s">
        <v>11320</v>
      </c>
      <c r="B10764" t="s">
        <v>16055</v>
      </c>
      <c r="C10764" t="s">
        <v>16051</v>
      </c>
      <c r="D10764" t="s">
        <v>13811</v>
      </c>
      <c r="E10764" t="s">
        <v>11323</v>
      </c>
      <c r="F10764" s="3">
        <v>43587</v>
      </c>
      <c r="G10764" t="s">
        <v>14024</v>
      </c>
      <c r="H10764" t="s">
        <v>14025</v>
      </c>
      <c r="I10764" t="s">
        <v>16052</v>
      </c>
      <c r="J10764" t="s">
        <v>106</v>
      </c>
      <c r="K10764" t="s">
        <v>16053</v>
      </c>
      <c r="L10764" t="s">
        <v>20</v>
      </c>
      <c r="M10764" t="str">
        <f>CONCATENATE("3p",C10764,"_",I10764)</f>
        <v>3pZRCMIS0017997_Hemiptera_Liviidae</v>
      </c>
    </row>
    <row r="10765" spans="1:13" x14ac:dyDescent="0.25">
      <c r="A10765" t="s">
        <v>11320</v>
      </c>
      <c r="B10765" t="s">
        <v>16056</v>
      </c>
      <c r="C10765" t="s">
        <v>16051</v>
      </c>
      <c r="D10765" t="s">
        <v>13811</v>
      </c>
      <c r="E10765" t="s">
        <v>11323</v>
      </c>
      <c r="F10765" s="3">
        <v>43587</v>
      </c>
      <c r="G10765" t="s">
        <v>14024</v>
      </c>
      <c r="H10765" t="s">
        <v>14025</v>
      </c>
      <c r="I10765" t="s">
        <v>16052</v>
      </c>
      <c r="J10765" t="s">
        <v>106</v>
      </c>
      <c r="K10765" t="s">
        <v>16053</v>
      </c>
      <c r="L10765" t="s">
        <v>20</v>
      </c>
      <c r="M10765" t="str">
        <f>CONCATENATE("3p",C10765,"_",I10765)</f>
        <v>3pZRCMIS0017997_Hemiptera_Liviidae</v>
      </c>
    </row>
    <row r="10766" spans="1:13" x14ac:dyDescent="0.25">
      <c r="A10766" t="s">
        <v>11320</v>
      </c>
      <c r="B10766" t="s">
        <v>16057</v>
      </c>
      <c r="C10766" t="s">
        <v>16051</v>
      </c>
      <c r="D10766" t="s">
        <v>13811</v>
      </c>
      <c r="E10766" t="s">
        <v>11323</v>
      </c>
      <c r="F10766" s="3">
        <v>43587</v>
      </c>
      <c r="G10766" t="s">
        <v>14024</v>
      </c>
      <c r="H10766" t="s">
        <v>14025</v>
      </c>
      <c r="I10766" t="s">
        <v>16052</v>
      </c>
      <c r="J10766" t="s">
        <v>106</v>
      </c>
      <c r="K10766" t="s">
        <v>16053</v>
      </c>
      <c r="L10766" t="s">
        <v>20</v>
      </c>
      <c r="M10766" t="str">
        <f>CONCATENATE("3p",C10766,"_",I10766)</f>
        <v>3pZRCMIS0017997_Hemiptera_Liviidae</v>
      </c>
    </row>
    <row r="10767" spans="1:13" x14ac:dyDescent="0.25">
      <c r="A10767" t="s">
        <v>11320</v>
      </c>
      <c r="B10767" t="s">
        <v>16058</v>
      </c>
      <c r="C10767" t="s">
        <v>16051</v>
      </c>
      <c r="D10767" t="s">
        <v>13811</v>
      </c>
      <c r="E10767" t="s">
        <v>11323</v>
      </c>
      <c r="F10767" s="3">
        <v>43587</v>
      </c>
      <c r="G10767" t="s">
        <v>14024</v>
      </c>
      <c r="H10767" t="s">
        <v>14025</v>
      </c>
      <c r="I10767" t="s">
        <v>16052</v>
      </c>
      <c r="J10767" t="s">
        <v>106</v>
      </c>
      <c r="K10767" t="s">
        <v>16053</v>
      </c>
      <c r="L10767" t="s">
        <v>20</v>
      </c>
      <c r="M10767" t="str">
        <f>CONCATENATE("3p",C10767,"_",I10767)</f>
        <v>3pZRCMIS0017997_Hemiptera_Liviidae</v>
      </c>
    </row>
    <row r="10768" spans="1:13" x14ac:dyDescent="0.25">
      <c r="A10768" t="s">
        <v>11320</v>
      </c>
      <c r="B10768" t="s">
        <v>16059</v>
      </c>
      <c r="C10768" t="s">
        <v>16051</v>
      </c>
      <c r="D10768" t="s">
        <v>13811</v>
      </c>
      <c r="E10768" t="s">
        <v>11323</v>
      </c>
      <c r="F10768" s="3">
        <v>43587</v>
      </c>
      <c r="G10768" t="s">
        <v>14024</v>
      </c>
      <c r="H10768" t="s">
        <v>14025</v>
      </c>
      <c r="I10768" t="s">
        <v>16052</v>
      </c>
      <c r="J10768" t="s">
        <v>106</v>
      </c>
      <c r="K10768" t="s">
        <v>16053</v>
      </c>
      <c r="L10768" t="s">
        <v>20</v>
      </c>
      <c r="M10768" t="str">
        <f>CONCATENATE("3p",C10768,"_",I10768)</f>
        <v>3pZRCMIS0017997_Hemiptera_Liviidae</v>
      </c>
    </row>
    <row r="10769" spans="1:13" x14ac:dyDescent="0.25">
      <c r="A10769" t="s">
        <v>11320</v>
      </c>
      <c r="B10769" t="s">
        <v>16060</v>
      </c>
      <c r="C10769" t="s">
        <v>16051</v>
      </c>
      <c r="D10769" t="s">
        <v>13811</v>
      </c>
      <c r="E10769" t="s">
        <v>11323</v>
      </c>
      <c r="F10769" s="3">
        <v>43587</v>
      </c>
      <c r="G10769" t="s">
        <v>14024</v>
      </c>
      <c r="H10769" t="s">
        <v>14025</v>
      </c>
      <c r="I10769" t="s">
        <v>16052</v>
      </c>
      <c r="J10769" t="s">
        <v>106</v>
      </c>
      <c r="K10769" t="s">
        <v>16053</v>
      </c>
      <c r="L10769" t="s">
        <v>20</v>
      </c>
      <c r="M10769" t="str">
        <f>CONCATENATE("3p",C10769,"_",I10769)</f>
        <v>3pZRCMIS0017997_Hemiptera_Liviidae</v>
      </c>
    </row>
    <row r="10770" spans="1:13" x14ac:dyDescent="0.25">
      <c r="A10770" t="s">
        <v>11320</v>
      </c>
      <c r="B10770" t="s">
        <v>16114</v>
      </c>
      <c r="C10770" t="s">
        <v>4546</v>
      </c>
      <c r="D10770" t="s">
        <v>13811</v>
      </c>
      <c r="E10770" t="s">
        <v>11323</v>
      </c>
      <c r="F10770" s="3">
        <v>43587</v>
      </c>
      <c r="G10770" t="s">
        <v>14024</v>
      </c>
      <c r="H10770" t="s">
        <v>14025</v>
      </c>
      <c r="I10770" t="s">
        <v>159</v>
      </c>
      <c r="J10770" t="s">
        <v>57</v>
      </c>
      <c r="K10770" t="s">
        <v>160</v>
      </c>
      <c r="L10770" t="s">
        <v>20</v>
      </c>
      <c r="M10770" t="str">
        <f>CONCATENATE("3p",C10770,"_",I10770)</f>
        <v>3pZRCBDP0325422_Diptera_Cecidomyiidae</v>
      </c>
    </row>
    <row r="10771" spans="1:13" x14ac:dyDescent="0.25">
      <c r="A10771" t="s">
        <v>11320</v>
      </c>
      <c r="B10771" t="s">
        <v>16115</v>
      </c>
      <c r="C10771" t="s">
        <v>4546</v>
      </c>
      <c r="D10771" t="s">
        <v>13811</v>
      </c>
      <c r="E10771" t="s">
        <v>11323</v>
      </c>
      <c r="F10771" s="3">
        <v>43587</v>
      </c>
      <c r="G10771" t="s">
        <v>14024</v>
      </c>
      <c r="H10771" t="s">
        <v>14025</v>
      </c>
      <c r="I10771" t="s">
        <v>159</v>
      </c>
      <c r="J10771" t="s">
        <v>57</v>
      </c>
      <c r="K10771" t="s">
        <v>160</v>
      </c>
      <c r="L10771" t="s">
        <v>20</v>
      </c>
      <c r="M10771" t="str">
        <f>CONCATENATE("3p",C10771,"_",I10771)</f>
        <v>3pZRCBDP0325422_Diptera_Cecidomyiidae</v>
      </c>
    </row>
    <row r="10772" spans="1:13" x14ac:dyDescent="0.25">
      <c r="A10772" t="s">
        <v>11320</v>
      </c>
      <c r="B10772" t="s">
        <v>16116</v>
      </c>
      <c r="C10772" t="s">
        <v>4546</v>
      </c>
      <c r="D10772" t="s">
        <v>13811</v>
      </c>
      <c r="E10772" t="s">
        <v>11323</v>
      </c>
      <c r="F10772" s="3">
        <v>43587</v>
      </c>
      <c r="G10772" t="s">
        <v>14024</v>
      </c>
      <c r="H10772" t="s">
        <v>14025</v>
      </c>
      <c r="I10772" t="s">
        <v>159</v>
      </c>
      <c r="J10772" t="s">
        <v>57</v>
      </c>
      <c r="K10772" t="s">
        <v>160</v>
      </c>
      <c r="L10772" t="s">
        <v>20</v>
      </c>
      <c r="M10772" t="str">
        <f>CONCATENATE("3p",C10772,"_",I10772)</f>
        <v>3pZRCBDP0325422_Diptera_Cecidomyiidae</v>
      </c>
    </row>
    <row r="10773" spans="1:13" x14ac:dyDescent="0.25">
      <c r="A10773" t="s">
        <v>11320</v>
      </c>
      <c r="B10773" t="s">
        <v>16117</v>
      </c>
      <c r="C10773" t="s">
        <v>4546</v>
      </c>
      <c r="D10773" t="s">
        <v>13811</v>
      </c>
      <c r="E10773" t="s">
        <v>11323</v>
      </c>
      <c r="F10773" s="3">
        <v>43587</v>
      </c>
      <c r="G10773" t="s">
        <v>14024</v>
      </c>
      <c r="H10773" t="s">
        <v>14025</v>
      </c>
      <c r="I10773" t="s">
        <v>159</v>
      </c>
      <c r="J10773" t="s">
        <v>57</v>
      </c>
      <c r="K10773" t="s">
        <v>160</v>
      </c>
      <c r="L10773" t="s">
        <v>20</v>
      </c>
      <c r="M10773" t="str">
        <f>CONCATENATE("3p",C10773,"_",I10773)</f>
        <v>3pZRCBDP0325422_Diptera_Cecidomyiidae</v>
      </c>
    </row>
    <row r="10774" spans="1:13" x14ac:dyDescent="0.25">
      <c r="A10774" t="s">
        <v>11320</v>
      </c>
      <c r="B10774" t="s">
        <v>16118</v>
      </c>
      <c r="C10774" t="s">
        <v>4546</v>
      </c>
      <c r="D10774" t="s">
        <v>13811</v>
      </c>
      <c r="E10774" t="s">
        <v>11323</v>
      </c>
      <c r="F10774" s="3">
        <v>43587</v>
      </c>
      <c r="G10774" t="s">
        <v>14024</v>
      </c>
      <c r="H10774" t="s">
        <v>14025</v>
      </c>
      <c r="I10774" t="s">
        <v>159</v>
      </c>
      <c r="J10774" t="s">
        <v>57</v>
      </c>
      <c r="K10774" t="s">
        <v>160</v>
      </c>
      <c r="L10774" t="s">
        <v>20</v>
      </c>
      <c r="M10774" t="str">
        <f>CONCATENATE("3p",C10774,"_",I10774)</f>
        <v>3pZRCBDP0325422_Diptera_Cecidomyiidae</v>
      </c>
    </row>
    <row r="10775" spans="1:13" x14ac:dyDescent="0.25">
      <c r="A10775" t="s">
        <v>11320</v>
      </c>
      <c r="B10775" t="s">
        <v>16119</v>
      </c>
      <c r="C10775" t="s">
        <v>4546</v>
      </c>
      <c r="D10775" t="s">
        <v>13811</v>
      </c>
      <c r="E10775" t="s">
        <v>11323</v>
      </c>
      <c r="F10775" s="3">
        <v>43587</v>
      </c>
      <c r="G10775" t="s">
        <v>14024</v>
      </c>
      <c r="H10775" t="s">
        <v>14025</v>
      </c>
      <c r="I10775" t="s">
        <v>159</v>
      </c>
      <c r="J10775" t="s">
        <v>57</v>
      </c>
      <c r="K10775" t="s">
        <v>160</v>
      </c>
      <c r="L10775" t="s">
        <v>20</v>
      </c>
      <c r="M10775" t="str">
        <f>CONCATENATE("3p",C10775,"_",I10775)</f>
        <v>3pZRCBDP0325422_Diptera_Cecidomyiidae</v>
      </c>
    </row>
    <row r="10776" spans="1:13" x14ac:dyDescent="0.25">
      <c r="A10776" t="s">
        <v>11320</v>
      </c>
      <c r="B10776" t="s">
        <v>16120</v>
      </c>
      <c r="C10776" t="s">
        <v>4546</v>
      </c>
      <c r="D10776" t="s">
        <v>13811</v>
      </c>
      <c r="E10776" t="s">
        <v>11323</v>
      </c>
      <c r="F10776" s="3">
        <v>43587</v>
      </c>
      <c r="G10776" t="s">
        <v>14024</v>
      </c>
      <c r="H10776" t="s">
        <v>14025</v>
      </c>
      <c r="I10776" t="s">
        <v>159</v>
      </c>
      <c r="J10776" t="s">
        <v>57</v>
      </c>
      <c r="K10776" t="s">
        <v>160</v>
      </c>
      <c r="L10776" t="s">
        <v>20</v>
      </c>
      <c r="M10776" t="str">
        <f>CONCATENATE("3p",C10776,"_",I10776)</f>
        <v>3pZRCBDP0325422_Diptera_Cecidomyiidae</v>
      </c>
    </row>
    <row r="10777" spans="1:13" x14ac:dyDescent="0.25">
      <c r="A10777" t="s">
        <v>11320</v>
      </c>
      <c r="B10777" t="s">
        <v>16121</v>
      </c>
      <c r="C10777" t="s">
        <v>4546</v>
      </c>
      <c r="D10777" t="s">
        <v>13811</v>
      </c>
      <c r="E10777" t="s">
        <v>11323</v>
      </c>
      <c r="F10777" s="3">
        <v>43587</v>
      </c>
      <c r="G10777" t="s">
        <v>14024</v>
      </c>
      <c r="H10777" t="s">
        <v>14025</v>
      </c>
      <c r="I10777" t="s">
        <v>159</v>
      </c>
      <c r="J10777" t="s">
        <v>57</v>
      </c>
      <c r="K10777" t="s">
        <v>160</v>
      </c>
      <c r="L10777" t="s">
        <v>20</v>
      </c>
      <c r="M10777" t="str">
        <f>CONCATENATE("3p",C10777,"_",I10777)</f>
        <v>3pZRCBDP0325422_Diptera_Cecidomyiidae</v>
      </c>
    </row>
    <row r="10778" spans="1:13" x14ac:dyDescent="0.25">
      <c r="A10778" t="s">
        <v>11320</v>
      </c>
      <c r="B10778" t="s">
        <v>16122</v>
      </c>
      <c r="C10778" t="s">
        <v>4546</v>
      </c>
      <c r="D10778" t="s">
        <v>13811</v>
      </c>
      <c r="E10778" t="s">
        <v>11323</v>
      </c>
      <c r="F10778" s="3">
        <v>43587</v>
      </c>
      <c r="G10778" t="s">
        <v>14024</v>
      </c>
      <c r="H10778" t="s">
        <v>14025</v>
      </c>
      <c r="I10778" t="s">
        <v>159</v>
      </c>
      <c r="J10778" t="s">
        <v>57</v>
      </c>
      <c r="K10778" t="s">
        <v>160</v>
      </c>
      <c r="L10778" t="s">
        <v>20</v>
      </c>
      <c r="M10778" t="str">
        <f>CONCATENATE("3p",C10778,"_",I10778)</f>
        <v>3pZRCBDP0325422_Diptera_Cecidomyiidae</v>
      </c>
    </row>
    <row r="10779" spans="1:13" x14ac:dyDescent="0.25">
      <c r="A10779" t="s">
        <v>11320</v>
      </c>
      <c r="B10779" t="s">
        <v>16123</v>
      </c>
      <c r="C10779" t="s">
        <v>4546</v>
      </c>
      <c r="D10779" t="s">
        <v>13811</v>
      </c>
      <c r="E10779" t="s">
        <v>11323</v>
      </c>
      <c r="F10779" s="3">
        <v>43587</v>
      </c>
      <c r="G10779" t="s">
        <v>14024</v>
      </c>
      <c r="H10779" t="s">
        <v>14025</v>
      </c>
      <c r="I10779" t="s">
        <v>159</v>
      </c>
      <c r="J10779" t="s">
        <v>57</v>
      </c>
      <c r="K10779" t="s">
        <v>160</v>
      </c>
      <c r="L10779" t="s">
        <v>20</v>
      </c>
      <c r="M10779" t="str">
        <f>CONCATENATE("3p",C10779,"_",I10779)</f>
        <v>3pZRCBDP0325422_Diptera_Cecidomyiidae</v>
      </c>
    </row>
    <row r="10780" spans="1:13" x14ac:dyDescent="0.25">
      <c r="A10780" t="s">
        <v>11320</v>
      </c>
      <c r="B10780" t="s">
        <v>16124</v>
      </c>
      <c r="C10780" t="s">
        <v>4546</v>
      </c>
      <c r="D10780" t="s">
        <v>13811</v>
      </c>
      <c r="E10780" t="s">
        <v>11323</v>
      </c>
      <c r="F10780" s="3">
        <v>43587</v>
      </c>
      <c r="G10780" t="s">
        <v>14024</v>
      </c>
      <c r="H10780" t="s">
        <v>14025</v>
      </c>
      <c r="I10780" t="s">
        <v>159</v>
      </c>
      <c r="J10780" t="s">
        <v>57</v>
      </c>
      <c r="K10780" t="s">
        <v>160</v>
      </c>
      <c r="L10780" t="s">
        <v>20</v>
      </c>
      <c r="M10780" t="str">
        <f>CONCATENATE("3p",C10780,"_",I10780)</f>
        <v>3pZRCBDP0325422_Diptera_Cecidomyiidae</v>
      </c>
    </row>
    <row r="10781" spans="1:13" x14ac:dyDescent="0.25">
      <c r="A10781" t="s">
        <v>11320</v>
      </c>
      <c r="B10781" t="s">
        <v>16125</v>
      </c>
      <c r="C10781" t="s">
        <v>4546</v>
      </c>
      <c r="D10781" t="s">
        <v>13811</v>
      </c>
      <c r="E10781" t="s">
        <v>11323</v>
      </c>
      <c r="F10781" s="3">
        <v>43587</v>
      </c>
      <c r="G10781" t="s">
        <v>14024</v>
      </c>
      <c r="H10781" t="s">
        <v>14025</v>
      </c>
      <c r="I10781" t="s">
        <v>159</v>
      </c>
      <c r="J10781" t="s">
        <v>57</v>
      </c>
      <c r="K10781" t="s">
        <v>160</v>
      </c>
      <c r="L10781" t="s">
        <v>20</v>
      </c>
      <c r="M10781" t="str">
        <f>CONCATENATE("3p",C10781,"_",I10781)</f>
        <v>3pZRCBDP0325422_Diptera_Cecidomyiidae</v>
      </c>
    </row>
    <row r="10782" spans="1:13" x14ac:dyDescent="0.25">
      <c r="A10782" t="s">
        <v>11320</v>
      </c>
      <c r="B10782" t="s">
        <v>16126</v>
      </c>
      <c r="C10782" t="s">
        <v>4546</v>
      </c>
      <c r="D10782" t="s">
        <v>13811</v>
      </c>
      <c r="E10782" t="s">
        <v>11323</v>
      </c>
      <c r="F10782" s="3">
        <v>43587</v>
      </c>
      <c r="G10782" t="s">
        <v>14024</v>
      </c>
      <c r="H10782" t="s">
        <v>14025</v>
      </c>
      <c r="I10782" t="s">
        <v>159</v>
      </c>
      <c r="J10782" t="s">
        <v>57</v>
      </c>
      <c r="K10782" t="s">
        <v>160</v>
      </c>
      <c r="L10782" t="s">
        <v>20</v>
      </c>
      <c r="M10782" t="str">
        <f>CONCATENATE("3p",C10782,"_",I10782)</f>
        <v>3pZRCBDP0325422_Diptera_Cecidomyiidae</v>
      </c>
    </row>
    <row r="10783" spans="1:13" x14ac:dyDescent="0.25">
      <c r="A10783" t="s">
        <v>11320</v>
      </c>
      <c r="B10783" t="s">
        <v>16127</v>
      </c>
      <c r="C10783" t="s">
        <v>4546</v>
      </c>
      <c r="D10783" t="s">
        <v>13811</v>
      </c>
      <c r="E10783" t="s">
        <v>11323</v>
      </c>
      <c r="F10783" s="3">
        <v>43587</v>
      </c>
      <c r="G10783" t="s">
        <v>14024</v>
      </c>
      <c r="H10783" t="s">
        <v>14025</v>
      </c>
      <c r="I10783" t="s">
        <v>159</v>
      </c>
      <c r="J10783" t="s">
        <v>57</v>
      </c>
      <c r="K10783" t="s">
        <v>160</v>
      </c>
      <c r="L10783" t="s">
        <v>20</v>
      </c>
      <c r="M10783" t="str">
        <f>CONCATENATE("3p",C10783,"_",I10783)</f>
        <v>3pZRCBDP0325422_Diptera_Cecidomyiidae</v>
      </c>
    </row>
    <row r="10784" spans="1:13" x14ac:dyDescent="0.25">
      <c r="A10784" t="s">
        <v>11320</v>
      </c>
      <c r="B10784" t="s">
        <v>16128</v>
      </c>
      <c r="C10784" t="s">
        <v>4546</v>
      </c>
      <c r="D10784" t="s">
        <v>13811</v>
      </c>
      <c r="E10784" t="s">
        <v>11323</v>
      </c>
      <c r="F10784" s="3">
        <v>43587</v>
      </c>
      <c r="G10784" t="s">
        <v>14024</v>
      </c>
      <c r="H10784" t="s">
        <v>14025</v>
      </c>
      <c r="I10784" t="s">
        <v>159</v>
      </c>
      <c r="J10784" t="s">
        <v>57</v>
      </c>
      <c r="K10784" t="s">
        <v>160</v>
      </c>
      <c r="L10784" t="s">
        <v>20</v>
      </c>
      <c r="M10784" t="str">
        <f>CONCATENATE("3p",C10784,"_",I10784)</f>
        <v>3pZRCBDP0325422_Diptera_Cecidomyiidae</v>
      </c>
    </row>
    <row r="10785" spans="1:13" x14ac:dyDescent="0.25">
      <c r="A10785" t="s">
        <v>11320</v>
      </c>
      <c r="B10785" t="s">
        <v>16129</v>
      </c>
      <c r="C10785" t="s">
        <v>4546</v>
      </c>
      <c r="D10785" t="s">
        <v>13811</v>
      </c>
      <c r="E10785" t="s">
        <v>11323</v>
      </c>
      <c r="F10785" s="3">
        <v>43587</v>
      </c>
      <c r="G10785" t="s">
        <v>14024</v>
      </c>
      <c r="H10785" t="s">
        <v>14025</v>
      </c>
      <c r="I10785" t="s">
        <v>159</v>
      </c>
      <c r="J10785" t="s">
        <v>57</v>
      </c>
      <c r="K10785" t="s">
        <v>160</v>
      </c>
      <c r="L10785" t="s">
        <v>20</v>
      </c>
      <c r="M10785" t="str">
        <f>CONCATENATE("3p",C10785,"_",I10785)</f>
        <v>3pZRCBDP0325422_Diptera_Cecidomyiidae</v>
      </c>
    </row>
    <row r="10786" spans="1:13" x14ac:dyDescent="0.25">
      <c r="A10786" t="s">
        <v>11320</v>
      </c>
      <c r="B10786" t="s">
        <v>16130</v>
      </c>
      <c r="C10786" t="s">
        <v>4546</v>
      </c>
      <c r="D10786" t="s">
        <v>13811</v>
      </c>
      <c r="E10786" t="s">
        <v>11323</v>
      </c>
      <c r="F10786" s="3">
        <v>43587</v>
      </c>
      <c r="G10786" t="s">
        <v>14024</v>
      </c>
      <c r="H10786" t="s">
        <v>14025</v>
      </c>
      <c r="I10786" t="s">
        <v>159</v>
      </c>
      <c r="J10786" t="s">
        <v>57</v>
      </c>
      <c r="K10786" t="s">
        <v>160</v>
      </c>
      <c r="L10786" t="s">
        <v>20</v>
      </c>
      <c r="M10786" t="str">
        <f>CONCATENATE("3p",C10786,"_",I10786)</f>
        <v>3pZRCBDP0325422_Diptera_Cecidomyiidae</v>
      </c>
    </row>
    <row r="10787" spans="1:13" x14ac:dyDescent="0.25">
      <c r="A10787" t="s">
        <v>11320</v>
      </c>
      <c r="B10787" t="s">
        <v>16131</v>
      </c>
      <c r="C10787" t="s">
        <v>4546</v>
      </c>
      <c r="D10787" t="s">
        <v>13811</v>
      </c>
      <c r="E10787" t="s">
        <v>11323</v>
      </c>
      <c r="F10787" s="3">
        <v>43587</v>
      </c>
      <c r="G10787" t="s">
        <v>14024</v>
      </c>
      <c r="H10787" t="s">
        <v>14025</v>
      </c>
      <c r="I10787" t="s">
        <v>159</v>
      </c>
      <c r="J10787" t="s">
        <v>57</v>
      </c>
      <c r="K10787" t="s">
        <v>160</v>
      </c>
      <c r="L10787" t="s">
        <v>20</v>
      </c>
      <c r="M10787" t="str">
        <f>CONCATENATE("3p",C10787,"_",I10787)</f>
        <v>3pZRCBDP0325422_Diptera_Cecidomyiidae</v>
      </c>
    </row>
    <row r="10788" spans="1:13" x14ac:dyDescent="0.25">
      <c r="A10788" t="s">
        <v>11320</v>
      </c>
      <c r="B10788" t="s">
        <v>16133</v>
      </c>
      <c r="C10788" t="s">
        <v>4546</v>
      </c>
      <c r="D10788" t="s">
        <v>13811</v>
      </c>
      <c r="E10788" t="s">
        <v>11323</v>
      </c>
      <c r="F10788" s="3">
        <v>43587</v>
      </c>
      <c r="G10788" t="s">
        <v>14024</v>
      </c>
      <c r="H10788" t="s">
        <v>14025</v>
      </c>
      <c r="I10788" t="s">
        <v>159</v>
      </c>
      <c r="J10788" t="s">
        <v>57</v>
      </c>
      <c r="K10788" t="s">
        <v>160</v>
      </c>
      <c r="L10788" t="s">
        <v>20</v>
      </c>
      <c r="M10788" t="str">
        <f>CONCATENATE("3p",C10788,"_",I10788)</f>
        <v>3pZRCBDP0325422_Diptera_Cecidomyiidae</v>
      </c>
    </row>
    <row r="10789" spans="1:13" x14ac:dyDescent="0.25">
      <c r="A10789" t="s">
        <v>11320</v>
      </c>
      <c r="B10789" t="s">
        <v>16134</v>
      </c>
      <c r="C10789" t="s">
        <v>4546</v>
      </c>
      <c r="D10789" t="s">
        <v>13811</v>
      </c>
      <c r="E10789" t="s">
        <v>11323</v>
      </c>
      <c r="F10789" s="3">
        <v>43587</v>
      </c>
      <c r="G10789" t="s">
        <v>14024</v>
      </c>
      <c r="H10789" t="s">
        <v>14025</v>
      </c>
      <c r="I10789" t="s">
        <v>159</v>
      </c>
      <c r="J10789" t="s">
        <v>57</v>
      </c>
      <c r="K10789" t="s">
        <v>160</v>
      </c>
      <c r="L10789" t="s">
        <v>20</v>
      </c>
      <c r="M10789" t="str">
        <f>CONCATENATE("3p",C10789,"_",I10789)</f>
        <v>3pZRCBDP0325422_Diptera_Cecidomyiidae</v>
      </c>
    </row>
    <row r="10790" spans="1:13" x14ac:dyDescent="0.25">
      <c r="A10790" t="s">
        <v>11320</v>
      </c>
      <c r="B10790" t="s">
        <v>16135</v>
      </c>
      <c r="C10790" t="s">
        <v>4546</v>
      </c>
      <c r="D10790" t="s">
        <v>13811</v>
      </c>
      <c r="E10790" t="s">
        <v>11323</v>
      </c>
      <c r="F10790" s="3">
        <v>43587</v>
      </c>
      <c r="G10790" t="s">
        <v>14024</v>
      </c>
      <c r="H10790" t="s">
        <v>14025</v>
      </c>
      <c r="I10790" t="s">
        <v>159</v>
      </c>
      <c r="J10790" t="s">
        <v>57</v>
      </c>
      <c r="K10790" t="s">
        <v>160</v>
      </c>
      <c r="L10790" t="s">
        <v>20</v>
      </c>
      <c r="M10790" t="str">
        <f>CONCATENATE("3p",C10790,"_",I10790)</f>
        <v>3pZRCBDP0325422_Diptera_Cecidomyiidae</v>
      </c>
    </row>
    <row r="10791" spans="1:13" x14ac:dyDescent="0.25">
      <c r="A10791" t="s">
        <v>11320</v>
      </c>
      <c r="B10791" t="s">
        <v>16136</v>
      </c>
      <c r="C10791" t="s">
        <v>4546</v>
      </c>
      <c r="D10791" t="s">
        <v>13811</v>
      </c>
      <c r="E10791" t="s">
        <v>11323</v>
      </c>
      <c r="F10791" s="3">
        <v>43587</v>
      </c>
      <c r="G10791" t="s">
        <v>14024</v>
      </c>
      <c r="H10791" t="s">
        <v>14025</v>
      </c>
      <c r="I10791" t="s">
        <v>159</v>
      </c>
      <c r="J10791" t="s">
        <v>57</v>
      </c>
      <c r="K10791" t="s">
        <v>160</v>
      </c>
      <c r="L10791" t="s">
        <v>20</v>
      </c>
      <c r="M10791" t="str">
        <f>CONCATENATE("3p",C10791,"_",I10791)</f>
        <v>3pZRCBDP0325422_Diptera_Cecidomyiidae</v>
      </c>
    </row>
    <row r="10792" spans="1:13" x14ac:dyDescent="0.25">
      <c r="A10792" t="s">
        <v>11320</v>
      </c>
      <c r="B10792" t="s">
        <v>16137</v>
      </c>
      <c r="C10792" t="s">
        <v>4546</v>
      </c>
      <c r="D10792" t="s">
        <v>13811</v>
      </c>
      <c r="E10792" t="s">
        <v>11323</v>
      </c>
      <c r="F10792" s="3">
        <v>43587</v>
      </c>
      <c r="G10792" t="s">
        <v>14024</v>
      </c>
      <c r="H10792" t="s">
        <v>14025</v>
      </c>
      <c r="I10792" t="s">
        <v>159</v>
      </c>
      <c r="J10792" t="s">
        <v>57</v>
      </c>
      <c r="K10792" t="s">
        <v>160</v>
      </c>
      <c r="L10792" t="s">
        <v>20</v>
      </c>
      <c r="M10792" t="str">
        <f>CONCATENATE("3p",C10792,"_",I10792)</f>
        <v>3pZRCBDP0325422_Diptera_Cecidomyiidae</v>
      </c>
    </row>
    <row r="10793" spans="1:13" x14ac:dyDescent="0.25">
      <c r="A10793" t="s">
        <v>11320</v>
      </c>
      <c r="B10793" t="s">
        <v>16138</v>
      </c>
      <c r="C10793" t="s">
        <v>4546</v>
      </c>
      <c r="D10793" t="s">
        <v>13811</v>
      </c>
      <c r="E10793" t="s">
        <v>11323</v>
      </c>
      <c r="F10793" s="3">
        <v>43587</v>
      </c>
      <c r="G10793" t="s">
        <v>14024</v>
      </c>
      <c r="H10793" t="s">
        <v>14025</v>
      </c>
      <c r="I10793" t="s">
        <v>159</v>
      </c>
      <c r="J10793" t="s">
        <v>57</v>
      </c>
      <c r="K10793" t="s">
        <v>160</v>
      </c>
      <c r="L10793" t="s">
        <v>20</v>
      </c>
      <c r="M10793" t="str">
        <f>CONCATENATE("3p",C10793,"_",I10793)</f>
        <v>3pZRCBDP0325422_Diptera_Cecidomyiidae</v>
      </c>
    </row>
    <row r="10794" spans="1:13" x14ac:dyDescent="0.25">
      <c r="A10794" t="s">
        <v>11320</v>
      </c>
      <c r="B10794" t="s">
        <v>16139</v>
      </c>
      <c r="C10794" t="s">
        <v>4546</v>
      </c>
      <c r="D10794" t="s">
        <v>13811</v>
      </c>
      <c r="E10794" t="s">
        <v>11323</v>
      </c>
      <c r="F10794" s="3">
        <v>43587</v>
      </c>
      <c r="G10794" t="s">
        <v>14024</v>
      </c>
      <c r="H10794" t="s">
        <v>14025</v>
      </c>
      <c r="I10794" t="s">
        <v>159</v>
      </c>
      <c r="J10794" t="s">
        <v>57</v>
      </c>
      <c r="K10794" t="s">
        <v>160</v>
      </c>
      <c r="L10794" t="s">
        <v>20</v>
      </c>
      <c r="M10794" t="str">
        <f>CONCATENATE("3p",C10794,"_",I10794)</f>
        <v>3pZRCBDP0325422_Diptera_Cecidomyiidae</v>
      </c>
    </row>
    <row r="10795" spans="1:13" x14ac:dyDescent="0.25">
      <c r="A10795" t="s">
        <v>11320</v>
      </c>
      <c r="B10795" t="s">
        <v>16140</v>
      </c>
      <c r="C10795" t="s">
        <v>4546</v>
      </c>
      <c r="D10795" t="s">
        <v>13811</v>
      </c>
      <c r="E10795" t="s">
        <v>11323</v>
      </c>
      <c r="F10795" s="3">
        <v>43587</v>
      </c>
      <c r="G10795" t="s">
        <v>14024</v>
      </c>
      <c r="H10795" t="s">
        <v>14025</v>
      </c>
      <c r="I10795" t="s">
        <v>159</v>
      </c>
      <c r="J10795" t="s">
        <v>57</v>
      </c>
      <c r="K10795" t="s">
        <v>160</v>
      </c>
      <c r="L10795" t="s">
        <v>20</v>
      </c>
      <c r="M10795" t="str">
        <f>CONCATENATE("3p",C10795,"_",I10795)</f>
        <v>3pZRCBDP0325422_Diptera_Cecidomyiidae</v>
      </c>
    </row>
    <row r="10796" spans="1:13" x14ac:dyDescent="0.25">
      <c r="A10796" t="s">
        <v>11320</v>
      </c>
      <c r="B10796" t="s">
        <v>16141</v>
      </c>
      <c r="C10796" t="s">
        <v>4546</v>
      </c>
      <c r="D10796" t="s">
        <v>13811</v>
      </c>
      <c r="E10796" t="s">
        <v>11323</v>
      </c>
      <c r="F10796" s="3">
        <v>43587</v>
      </c>
      <c r="G10796" t="s">
        <v>14024</v>
      </c>
      <c r="H10796" t="s">
        <v>14025</v>
      </c>
      <c r="I10796" t="s">
        <v>159</v>
      </c>
      <c r="J10796" t="s">
        <v>57</v>
      </c>
      <c r="K10796" t="s">
        <v>160</v>
      </c>
      <c r="L10796" t="s">
        <v>20</v>
      </c>
      <c r="M10796" t="str">
        <f>CONCATENATE("3p",C10796,"_",I10796)</f>
        <v>3pZRCBDP0325422_Diptera_Cecidomyiidae</v>
      </c>
    </row>
    <row r="10797" spans="1:13" x14ac:dyDescent="0.25">
      <c r="A10797" t="s">
        <v>11320</v>
      </c>
      <c r="B10797" t="s">
        <v>16145</v>
      </c>
      <c r="C10797" t="s">
        <v>16145</v>
      </c>
      <c r="D10797" t="s">
        <v>13811</v>
      </c>
      <c r="E10797" t="s">
        <v>11323</v>
      </c>
      <c r="F10797" s="3">
        <v>43587</v>
      </c>
      <c r="G10797" t="s">
        <v>14024</v>
      </c>
      <c r="H10797" t="s">
        <v>14025</v>
      </c>
      <c r="I10797" t="s">
        <v>11336</v>
      </c>
      <c r="J10797" t="s">
        <v>106</v>
      </c>
      <c r="K10797" t="s">
        <v>11337</v>
      </c>
      <c r="L10797" t="s">
        <v>20</v>
      </c>
      <c r="M10797" t="str">
        <f>CONCATENATE("3p",C10797,"_",I10797)</f>
        <v>3pZRCMIS0028506_Hemiptera_Auchenorrhyncha</v>
      </c>
    </row>
    <row r="10798" spans="1:13" x14ac:dyDescent="0.25">
      <c r="A10798" t="s">
        <v>11320</v>
      </c>
      <c r="B10798" t="s">
        <v>16146</v>
      </c>
      <c r="C10798" t="s">
        <v>16145</v>
      </c>
      <c r="D10798" t="s">
        <v>13811</v>
      </c>
      <c r="E10798" t="s">
        <v>11323</v>
      </c>
      <c r="F10798" s="3">
        <v>43587</v>
      </c>
      <c r="G10798" t="s">
        <v>14024</v>
      </c>
      <c r="H10798" t="s">
        <v>14025</v>
      </c>
      <c r="I10798" t="s">
        <v>11336</v>
      </c>
      <c r="J10798" t="s">
        <v>106</v>
      </c>
      <c r="K10798" t="s">
        <v>11337</v>
      </c>
      <c r="L10798" t="s">
        <v>20</v>
      </c>
      <c r="M10798" t="str">
        <f>CONCATENATE("3p",C10798,"_",I10798)</f>
        <v>3pZRCMIS0028506_Hemiptera_Auchenorrhyncha</v>
      </c>
    </row>
    <row r="10799" spans="1:13" x14ac:dyDescent="0.25">
      <c r="A10799" t="s">
        <v>11320</v>
      </c>
      <c r="B10799" t="s">
        <v>16163</v>
      </c>
      <c r="C10799" t="s">
        <v>16164</v>
      </c>
      <c r="D10799" t="s">
        <v>13811</v>
      </c>
      <c r="E10799" t="s">
        <v>11323</v>
      </c>
      <c r="F10799" s="3">
        <v>43587</v>
      </c>
      <c r="G10799" t="s">
        <v>14024</v>
      </c>
      <c r="H10799" t="s">
        <v>14025</v>
      </c>
      <c r="I10799" t="s">
        <v>146</v>
      </c>
      <c r="J10799" t="s">
        <v>57</v>
      </c>
      <c r="K10799" t="s">
        <v>147</v>
      </c>
      <c r="L10799" t="s">
        <v>20</v>
      </c>
      <c r="M10799" t="str">
        <f>CONCATENATE("3p",C10799,"_",I10799)</f>
        <v>3pZRCBDP0005395_Diptera_Dolichopodidae</v>
      </c>
    </row>
    <row r="10800" spans="1:13" x14ac:dyDescent="0.25">
      <c r="A10800" t="s">
        <v>11320</v>
      </c>
      <c r="B10800" t="s">
        <v>16168</v>
      </c>
      <c r="C10800" t="s">
        <v>16164</v>
      </c>
      <c r="D10800" t="s">
        <v>13811</v>
      </c>
      <c r="E10800" t="s">
        <v>11323</v>
      </c>
      <c r="F10800" s="3">
        <v>43587</v>
      </c>
      <c r="G10800" t="s">
        <v>14024</v>
      </c>
      <c r="H10800" t="s">
        <v>14025</v>
      </c>
      <c r="I10800" t="s">
        <v>146</v>
      </c>
      <c r="J10800" t="s">
        <v>57</v>
      </c>
      <c r="K10800" t="s">
        <v>147</v>
      </c>
      <c r="L10800" t="s">
        <v>20</v>
      </c>
      <c r="M10800" t="str">
        <f>CONCATENATE("3p",C10800,"_",I10800)</f>
        <v>3pZRCBDP0005395_Diptera_Dolichopodidae</v>
      </c>
    </row>
    <row r="10801" spans="1:13" x14ac:dyDescent="0.25">
      <c r="A10801" t="s">
        <v>11320</v>
      </c>
      <c r="B10801" t="s">
        <v>16169</v>
      </c>
      <c r="C10801" t="s">
        <v>16164</v>
      </c>
      <c r="D10801" t="s">
        <v>13811</v>
      </c>
      <c r="E10801" t="s">
        <v>11323</v>
      </c>
      <c r="F10801" s="3">
        <v>43587</v>
      </c>
      <c r="G10801" t="s">
        <v>14024</v>
      </c>
      <c r="H10801" t="s">
        <v>14025</v>
      </c>
      <c r="I10801" t="s">
        <v>146</v>
      </c>
      <c r="J10801" t="s">
        <v>57</v>
      </c>
      <c r="K10801" t="s">
        <v>147</v>
      </c>
      <c r="L10801" t="s">
        <v>20</v>
      </c>
      <c r="M10801" t="str">
        <f>CONCATENATE("3p",C10801,"_",I10801)</f>
        <v>3pZRCBDP0005395_Diptera_Dolichopodidae</v>
      </c>
    </row>
    <row r="10802" spans="1:13" x14ac:dyDescent="0.25">
      <c r="A10802" t="s">
        <v>11320</v>
      </c>
      <c r="B10802" t="s">
        <v>16170</v>
      </c>
      <c r="C10802" t="s">
        <v>16164</v>
      </c>
      <c r="D10802" t="s">
        <v>13811</v>
      </c>
      <c r="E10802" t="s">
        <v>11323</v>
      </c>
      <c r="F10802" s="3">
        <v>43587</v>
      </c>
      <c r="G10802" t="s">
        <v>14024</v>
      </c>
      <c r="H10802" t="s">
        <v>14025</v>
      </c>
      <c r="I10802" t="s">
        <v>146</v>
      </c>
      <c r="J10802" t="s">
        <v>57</v>
      </c>
      <c r="K10802" t="s">
        <v>147</v>
      </c>
      <c r="L10802" t="s">
        <v>20</v>
      </c>
      <c r="M10802" t="str">
        <f>CONCATENATE("3p",C10802,"_",I10802)</f>
        <v>3pZRCBDP0005395_Diptera_Dolichopodidae</v>
      </c>
    </row>
    <row r="10803" spans="1:13" x14ac:dyDescent="0.25">
      <c r="A10803" t="s">
        <v>11320</v>
      </c>
      <c r="B10803" t="s">
        <v>16172</v>
      </c>
      <c r="C10803" t="s">
        <v>16164</v>
      </c>
      <c r="D10803" t="s">
        <v>13811</v>
      </c>
      <c r="E10803" t="s">
        <v>11323</v>
      </c>
      <c r="F10803" s="3">
        <v>43587</v>
      </c>
      <c r="G10803" t="s">
        <v>14024</v>
      </c>
      <c r="H10803" t="s">
        <v>14025</v>
      </c>
      <c r="I10803" t="s">
        <v>146</v>
      </c>
      <c r="J10803" t="s">
        <v>57</v>
      </c>
      <c r="K10803" t="s">
        <v>147</v>
      </c>
      <c r="L10803" t="s">
        <v>20</v>
      </c>
      <c r="M10803" t="str">
        <f>CONCATENATE("3p",C10803,"_",I10803)</f>
        <v>3pZRCBDP0005395_Diptera_Dolichopodidae</v>
      </c>
    </row>
    <row r="10804" spans="1:13" x14ac:dyDescent="0.25">
      <c r="A10804" t="s">
        <v>11320</v>
      </c>
      <c r="B10804" t="s">
        <v>16173</v>
      </c>
      <c r="C10804" t="s">
        <v>16164</v>
      </c>
      <c r="D10804" t="s">
        <v>13811</v>
      </c>
      <c r="E10804" t="s">
        <v>11323</v>
      </c>
      <c r="F10804" s="3">
        <v>43587</v>
      </c>
      <c r="G10804" t="s">
        <v>14024</v>
      </c>
      <c r="H10804" t="s">
        <v>14025</v>
      </c>
      <c r="I10804" t="s">
        <v>146</v>
      </c>
      <c r="J10804" t="s">
        <v>57</v>
      </c>
      <c r="K10804" t="s">
        <v>147</v>
      </c>
      <c r="L10804" t="s">
        <v>20</v>
      </c>
      <c r="M10804" t="str">
        <f>CONCATENATE("3p",C10804,"_",I10804)</f>
        <v>3pZRCBDP0005395_Diptera_Dolichopodidae</v>
      </c>
    </row>
    <row r="10805" spans="1:13" x14ac:dyDescent="0.25">
      <c r="A10805" t="s">
        <v>11320</v>
      </c>
      <c r="B10805" t="s">
        <v>16177</v>
      </c>
      <c r="C10805" t="s">
        <v>16178</v>
      </c>
      <c r="D10805" t="s">
        <v>13811</v>
      </c>
      <c r="E10805" t="s">
        <v>11323</v>
      </c>
      <c r="F10805" s="3">
        <v>43587</v>
      </c>
      <c r="G10805" t="s">
        <v>14024</v>
      </c>
      <c r="H10805" t="s">
        <v>14025</v>
      </c>
      <c r="I10805" t="s">
        <v>6208</v>
      </c>
      <c r="J10805" t="s">
        <v>57</v>
      </c>
      <c r="K10805" t="s">
        <v>6209</v>
      </c>
      <c r="L10805" t="s">
        <v>20</v>
      </c>
      <c r="M10805" t="str">
        <f>CONCATENATE("3p",C10805,"_",I10805)</f>
        <v>3pZRCMIS0016916_Diptera_Sarcophagidae</v>
      </c>
    </row>
    <row r="10806" spans="1:13" x14ac:dyDescent="0.25">
      <c r="A10806" t="s">
        <v>11320</v>
      </c>
      <c r="B10806" t="s">
        <v>16179</v>
      </c>
      <c r="C10806" t="s">
        <v>16178</v>
      </c>
      <c r="D10806" t="s">
        <v>13811</v>
      </c>
      <c r="E10806" t="s">
        <v>11323</v>
      </c>
      <c r="F10806" s="3">
        <v>43587</v>
      </c>
      <c r="G10806" t="s">
        <v>14024</v>
      </c>
      <c r="H10806" t="s">
        <v>14025</v>
      </c>
      <c r="I10806" t="s">
        <v>6208</v>
      </c>
      <c r="J10806" t="s">
        <v>57</v>
      </c>
      <c r="K10806" t="s">
        <v>6209</v>
      </c>
      <c r="L10806" t="s">
        <v>20</v>
      </c>
      <c r="M10806" t="str">
        <f>CONCATENATE("3p",C10806,"_",I10806)</f>
        <v>3pZRCMIS0016916_Diptera_Sarcophagidae</v>
      </c>
    </row>
    <row r="10807" spans="1:13" x14ac:dyDescent="0.25">
      <c r="A10807" t="s">
        <v>11320</v>
      </c>
      <c r="B10807" t="s">
        <v>16183</v>
      </c>
      <c r="C10807" t="s">
        <v>16178</v>
      </c>
      <c r="D10807" t="s">
        <v>13811</v>
      </c>
      <c r="E10807" t="s">
        <v>11323</v>
      </c>
      <c r="F10807" s="3">
        <v>43587</v>
      </c>
      <c r="G10807" t="s">
        <v>14024</v>
      </c>
      <c r="H10807" t="s">
        <v>14025</v>
      </c>
      <c r="I10807" t="s">
        <v>6208</v>
      </c>
      <c r="J10807" t="s">
        <v>57</v>
      </c>
      <c r="K10807" t="s">
        <v>6209</v>
      </c>
      <c r="L10807" t="s">
        <v>20</v>
      </c>
      <c r="M10807" t="str">
        <f>CONCATENATE("3p",C10807,"_",I10807)</f>
        <v>3pZRCMIS0016916_Diptera_Sarcophagidae</v>
      </c>
    </row>
    <row r="10808" spans="1:13" x14ac:dyDescent="0.25">
      <c r="A10808" t="s">
        <v>11320</v>
      </c>
      <c r="B10808" t="s">
        <v>16184</v>
      </c>
      <c r="C10808" t="s">
        <v>16178</v>
      </c>
      <c r="D10808" t="s">
        <v>13811</v>
      </c>
      <c r="E10808" t="s">
        <v>11323</v>
      </c>
      <c r="F10808" s="3">
        <v>43587</v>
      </c>
      <c r="G10808" t="s">
        <v>14024</v>
      </c>
      <c r="H10808" t="s">
        <v>14025</v>
      </c>
      <c r="I10808" t="s">
        <v>6208</v>
      </c>
      <c r="J10808" t="s">
        <v>57</v>
      </c>
      <c r="K10808" t="s">
        <v>6209</v>
      </c>
      <c r="L10808" t="s">
        <v>20</v>
      </c>
      <c r="M10808" t="str">
        <f>CONCATENATE("3p",C10808,"_",I10808)</f>
        <v>3pZRCMIS0016916_Diptera_Sarcophagidae</v>
      </c>
    </row>
    <row r="10809" spans="1:13" x14ac:dyDescent="0.25">
      <c r="A10809" t="s">
        <v>11320</v>
      </c>
      <c r="B10809" t="s">
        <v>16187</v>
      </c>
      <c r="C10809" t="s">
        <v>16178</v>
      </c>
      <c r="D10809" t="s">
        <v>13811</v>
      </c>
      <c r="E10809" t="s">
        <v>11323</v>
      </c>
      <c r="F10809" s="3">
        <v>43587</v>
      </c>
      <c r="G10809" t="s">
        <v>14024</v>
      </c>
      <c r="H10809" t="s">
        <v>14025</v>
      </c>
      <c r="I10809" t="s">
        <v>6208</v>
      </c>
      <c r="J10809" t="s">
        <v>57</v>
      </c>
      <c r="K10809" t="s">
        <v>6209</v>
      </c>
      <c r="L10809" t="s">
        <v>20</v>
      </c>
      <c r="M10809" t="str">
        <f>CONCATENATE("3p",C10809,"_",I10809)</f>
        <v>3pZRCMIS0016916_Diptera_Sarcophagidae</v>
      </c>
    </row>
    <row r="10810" spans="1:13" x14ac:dyDescent="0.25">
      <c r="A10810" t="s">
        <v>11320</v>
      </c>
      <c r="B10810" t="s">
        <v>16190</v>
      </c>
      <c r="C10810" t="s">
        <v>16178</v>
      </c>
      <c r="D10810" t="s">
        <v>13811</v>
      </c>
      <c r="E10810" t="s">
        <v>11323</v>
      </c>
      <c r="F10810" s="3">
        <v>43587</v>
      </c>
      <c r="G10810" t="s">
        <v>14024</v>
      </c>
      <c r="H10810" t="s">
        <v>14025</v>
      </c>
      <c r="I10810" t="s">
        <v>6208</v>
      </c>
      <c r="J10810" t="s">
        <v>57</v>
      </c>
      <c r="K10810" t="s">
        <v>6209</v>
      </c>
      <c r="L10810" t="s">
        <v>20</v>
      </c>
      <c r="M10810" t="str">
        <f>CONCATENATE("3p",C10810,"_",I10810)</f>
        <v>3pZRCMIS0016916_Diptera_Sarcophagidae</v>
      </c>
    </row>
    <row r="10811" spans="1:13" x14ac:dyDescent="0.25">
      <c r="A10811" t="s">
        <v>11320</v>
      </c>
      <c r="B10811" t="s">
        <v>16198</v>
      </c>
      <c r="C10811" t="s">
        <v>16178</v>
      </c>
      <c r="D10811" t="s">
        <v>13811</v>
      </c>
      <c r="E10811" t="s">
        <v>11323</v>
      </c>
      <c r="F10811" s="3">
        <v>43587</v>
      </c>
      <c r="G10811" t="s">
        <v>14024</v>
      </c>
      <c r="H10811" t="s">
        <v>14025</v>
      </c>
      <c r="I10811" t="s">
        <v>6208</v>
      </c>
      <c r="J10811" t="s">
        <v>57</v>
      </c>
      <c r="K10811" t="s">
        <v>6209</v>
      </c>
      <c r="L10811" t="s">
        <v>20</v>
      </c>
      <c r="M10811" t="str">
        <f>CONCATENATE("3p",C10811,"_",I10811)</f>
        <v>3pZRCMIS0016916_Diptera_Sarcophagidae</v>
      </c>
    </row>
    <row r="10812" spans="1:13" x14ac:dyDescent="0.25">
      <c r="A10812" t="s">
        <v>11320</v>
      </c>
      <c r="B10812" t="s">
        <v>16203</v>
      </c>
      <c r="C10812" t="s">
        <v>2895</v>
      </c>
      <c r="D10812" t="s">
        <v>13811</v>
      </c>
      <c r="E10812" t="s">
        <v>11323</v>
      </c>
      <c r="F10812" s="3">
        <v>43587</v>
      </c>
      <c r="G10812" t="s">
        <v>14024</v>
      </c>
      <c r="H10812" t="s">
        <v>14025</v>
      </c>
      <c r="I10812" t="s">
        <v>1049</v>
      </c>
      <c r="J10812" t="s">
        <v>106</v>
      </c>
      <c r="K10812" t="s">
        <v>1050</v>
      </c>
      <c r="L10812" t="s">
        <v>20</v>
      </c>
      <c r="M10812" t="str">
        <f>CONCATENATE("3p",C10812,"_",I10812)</f>
        <v>3pZRCBDP0166207_Hemiptera_Aleyrodidae</v>
      </c>
    </row>
    <row r="10813" spans="1:13" x14ac:dyDescent="0.25">
      <c r="A10813" t="s">
        <v>11320</v>
      </c>
      <c r="B10813" t="s">
        <v>16204</v>
      </c>
      <c r="C10813" t="s">
        <v>2895</v>
      </c>
      <c r="D10813" t="s">
        <v>13811</v>
      </c>
      <c r="E10813" t="s">
        <v>11323</v>
      </c>
      <c r="F10813" s="3">
        <v>43587</v>
      </c>
      <c r="G10813" t="s">
        <v>14024</v>
      </c>
      <c r="H10813" t="s">
        <v>14025</v>
      </c>
      <c r="I10813" t="s">
        <v>1049</v>
      </c>
      <c r="J10813" t="s">
        <v>106</v>
      </c>
      <c r="K10813" t="s">
        <v>1050</v>
      </c>
      <c r="L10813" t="s">
        <v>20</v>
      </c>
      <c r="M10813" t="str">
        <f>CONCATENATE("3p",C10813,"_",I10813)</f>
        <v>3pZRCBDP0166207_Hemiptera_Aleyrodidae</v>
      </c>
    </row>
    <row r="10814" spans="1:13" x14ac:dyDescent="0.25">
      <c r="A10814" t="s">
        <v>11320</v>
      </c>
      <c r="B10814" t="s">
        <v>16239</v>
      </c>
      <c r="C10814" t="s">
        <v>16240</v>
      </c>
      <c r="D10814" t="s">
        <v>13811</v>
      </c>
      <c r="E10814" t="s">
        <v>11323</v>
      </c>
      <c r="F10814" s="3">
        <v>43587</v>
      </c>
      <c r="G10814" t="s">
        <v>14024</v>
      </c>
      <c r="H10814" t="s">
        <v>14025</v>
      </c>
      <c r="I10814" t="s">
        <v>2821</v>
      </c>
      <c r="J10814" t="s">
        <v>106</v>
      </c>
      <c r="L10814" t="s">
        <v>20</v>
      </c>
      <c r="M10814" t="str">
        <f>CONCATENATE("3p",C10814,"_",I10814)</f>
        <v>3pZRCBDP0087674_Hemiptera_</v>
      </c>
    </row>
    <row r="10815" spans="1:13" x14ac:dyDescent="0.25">
      <c r="A10815" t="s">
        <v>11320</v>
      </c>
      <c r="B10815" t="s">
        <v>16244</v>
      </c>
      <c r="C10815" t="s">
        <v>16245</v>
      </c>
      <c r="D10815" t="s">
        <v>13811</v>
      </c>
      <c r="E10815" t="s">
        <v>11323</v>
      </c>
      <c r="F10815" s="3">
        <v>43587</v>
      </c>
      <c r="G10815" t="s">
        <v>14024</v>
      </c>
      <c r="H10815" t="s">
        <v>14025</v>
      </c>
      <c r="I10815" t="s">
        <v>8597</v>
      </c>
      <c r="J10815" t="s">
        <v>8598</v>
      </c>
      <c r="L10815" t="s">
        <v>20</v>
      </c>
      <c r="M10815" t="str">
        <f>CONCATENATE("3p",C10815,"_",I10815)</f>
        <v>3pZRCBDP0276944_CONFLICT_</v>
      </c>
    </row>
    <row r="10816" spans="1:13" x14ac:dyDescent="0.25">
      <c r="A10816" t="s">
        <v>11320</v>
      </c>
      <c r="B10816" t="s">
        <v>16246</v>
      </c>
      <c r="C10816" t="s">
        <v>16247</v>
      </c>
      <c r="D10816" t="s">
        <v>13811</v>
      </c>
      <c r="E10816" t="s">
        <v>11323</v>
      </c>
      <c r="F10816" s="3">
        <v>43587</v>
      </c>
      <c r="G10816" t="s">
        <v>14024</v>
      </c>
      <c r="H10816" t="s">
        <v>14025</v>
      </c>
      <c r="I10816" t="s">
        <v>190</v>
      </c>
      <c r="J10816" t="s">
        <v>57</v>
      </c>
      <c r="K10816" t="s">
        <v>191</v>
      </c>
      <c r="L10816" t="s">
        <v>20</v>
      </c>
      <c r="M10816" t="str">
        <f>CONCATENATE("3p",C10816,"_",I10816)</f>
        <v>3pZRCBDP0000982_Diptera_Sciaridae</v>
      </c>
    </row>
    <row r="10817" spans="1:13" x14ac:dyDescent="0.25">
      <c r="A10817" t="s">
        <v>11320</v>
      </c>
      <c r="B10817" t="s">
        <v>16248</v>
      </c>
      <c r="C10817" t="s">
        <v>16247</v>
      </c>
      <c r="D10817" t="s">
        <v>13811</v>
      </c>
      <c r="E10817" t="s">
        <v>11323</v>
      </c>
      <c r="F10817" s="3">
        <v>43587</v>
      </c>
      <c r="G10817" t="s">
        <v>14024</v>
      </c>
      <c r="H10817" t="s">
        <v>14025</v>
      </c>
      <c r="I10817" t="s">
        <v>190</v>
      </c>
      <c r="J10817" t="s">
        <v>57</v>
      </c>
      <c r="K10817" t="s">
        <v>191</v>
      </c>
      <c r="L10817" t="s">
        <v>20</v>
      </c>
      <c r="M10817" t="str">
        <f>CONCATENATE("3p",C10817,"_",I10817)</f>
        <v>3pZRCBDP0000982_Diptera_Sciaridae</v>
      </c>
    </row>
    <row r="10818" spans="1:13" x14ac:dyDescent="0.25">
      <c r="A10818" t="s">
        <v>11320</v>
      </c>
      <c r="B10818" t="s">
        <v>16249</v>
      </c>
      <c r="C10818" t="s">
        <v>16247</v>
      </c>
      <c r="D10818" t="s">
        <v>13811</v>
      </c>
      <c r="E10818" t="s">
        <v>11323</v>
      </c>
      <c r="F10818" s="3">
        <v>43587</v>
      </c>
      <c r="G10818" t="s">
        <v>14024</v>
      </c>
      <c r="H10818" t="s">
        <v>14025</v>
      </c>
      <c r="I10818" t="s">
        <v>190</v>
      </c>
      <c r="J10818" t="s">
        <v>57</v>
      </c>
      <c r="K10818" t="s">
        <v>191</v>
      </c>
      <c r="L10818" t="s">
        <v>20</v>
      </c>
      <c r="M10818" t="str">
        <f>CONCATENATE("3p",C10818,"_",I10818)</f>
        <v>3pZRCBDP0000982_Diptera_Sciaridae</v>
      </c>
    </row>
    <row r="10819" spans="1:13" x14ac:dyDescent="0.25">
      <c r="A10819" t="s">
        <v>11320</v>
      </c>
      <c r="B10819" t="s">
        <v>16250</v>
      </c>
      <c r="C10819" t="s">
        <v>16247</v>
      </c>
      <c r="D10819" t="s">
        <v>13811</v>
      </c>
      <c r="E10819" t="s">
        <v>11323</v>
      </c>
      <c r="F10819" s="3">
        <v>43587</v>
      </c>
      <c r="G10819" t="s">
        <v>14024</v>
      </c>
      <c r="H10819" t="s">
        <v>14025</v>
      </c>
      <c r="I10819" t="s">
        <v>190</v>
      </c>
      <c r="J10819" t="s">
        <v>57</v>
      </c>
      <c r="K10819" t="s">
        <v>191</v>
      </c>
      <c r="L10819" t="s">
        <v>20</v>
      </c>
      <c r="M10819" t="str">
        <f>CONCATENATE("3p",C10819,"_",I10819)</f>
        <v>3pZRCBDP0000982_Diptera_Sciaridae</v>
      </c>
    </row>
    <row r="10820" spans="1:13" x14ac:dyDescent="0.25">
      <c r="A10820" t="s">
        <v>11320</v>
      </c>
      <c r="B10820" t="s">
        <v>16251</v>
      </c>
      <c r="C10820" t="s">
        <v>16252</v>
      </c>
      <c r="D10820" t="s">
        <v>13811</v>
      </c>
      <c r="E10820" t="s">
        <v>11323</v>
      </c>
      <c r="F10820" s="3">
        <v>43587</v>
      </c>
      <c r="G10820" t="s">
        <v>14024</v>
      </c>
      <c r="H10820" t="s">
        <v>14025</v>
      </c>
      <c r="I10820" t="s">
        <v>87</v>
      </c>
      <c r="J10820" t="s">
        <v>57</v>
      </c>
      <c r="K10820" t="s">
        <v>88</v>
      </c>
      <c r="L10820" t="s">
        <v>20</v>
      </c>
      <c r="M10820" t="str">
        <f>CONCATENATE("3p",C10820,"_",I10820)</f>
        <v>3pZRCBDP0180694_Diptera_Phoridae</v>
      </c>
    </row>
    <row r="10821" spans="1:13" x14ac:dyDescent="0.25">
      <c r="A10821" t="s">
        <v>11320</v>
      </c>
      <c r="B10821" t="s">
        <v>16259</v>
      </c>
      <c r="C10821" t="s">
        <v>16259</v>
      </c>
      <c r="D10821" t="s">
        <v>13811</v>
      </c>
      <c r="E10821" t="s">
        <v>11323</v>
      </c>
      <c r="F10821" s="3">
        <v>43587</v>
      </c>
      <c r="G10821" t="s">
        <v>14024</v>
      </c>
      <c r="H10821" t="s">
        <v>14025</v>
      </c>
      <c r="I10821" t="s">
        <v>11336</v>
      </c>
      <c r="J10821" t="s">
        <v>106</v>
      </c>
      <c r="K10821" t="s">
        <v>11337</v>
      </c>
      <c r="L10821" t="s">
        <v>20</v>
      </c>
      <c r="M10821" t="str">
        <f>CONCATENATE("3p",C10821,"_",I10821)</f>
        <v>3pZRCMIS0028353_Hemiptera_Auchenorrhyncha</v>
      </c>
    </row>
    <row r="10822" spans="1:13" x14ac:dyDescent="0.25">
      <c r="A10822" t="s">
        <v>11320</v>
      </c>
      <c r="B10822" t="s">
        <v>16261</v>
      </c>
      <c r="C10822" t="s">
        <v>4688</v>
      </c>
      <c r="D10822" t="s">
        <v>13811</v>
      </c>
      <c r="E10822" t="s">
        <v>11323</v>
      </c>
      <c r="F10822" s="3">
        <v>43587</v>
      </c>
      <c r="G10822" t="s">
        <v>14024</v>
      </c>
      <c r="H10822" t="s">
        <v>14025</v>
      </c>
      <c r="I10822" t="s">
        <v>159</v>
      </c>
      <c r="J10822" t="s">
        <v>57</v>
      </c>
      <c r="K10822" t="s">
        <v>160</v>
      </c>
      <c r="L10822" t="s">
        <v>20</v>
      </c>
      <c r="M10822" t="str">
        <f>CONCATENATE("3p",C10822,"_",I10822)</f>
        <v>3pZRCBDP0252069_Diptera_Cecidomyiidae</v>
      </c>
    </row>
    <row r="10823" spans="1:13" x14ac:dyDescent="0.25">
      <c r="A10823" t="s">
        <v>11320</v>
      </c>
      <c r="B10823" t="s">
        <v>16262</v>
      </c>
      <c r="C10823" t="s">
        <v>4688</v>
      </c>
      <c r="D10823" t="s">
        <v>13811</v>
      </c>
      <c r="E10823" t="s">
        <v>11323</v>
      </c>
      <c r="F10823" s="3">
        <v>43587</v>
      </c>
      <c r="G10823" t="s">
        <v>14024</v>
      </c>
      <c r="H10823" t="s">
        <v>14025</v>
      </c>
      <c r="I10823" t="s">
        <v>159</v>
      </c>
      <c r="J10823" t="s">
        <v>57</v>
      </c>
      <c r="K10823" t="s">
        <v>160</v>
      </c>
      <c r="L10823" t="s">
        <v>20</v>
      </c>
      <c r="M10823" t="str">
        <f>CONCATENATE("3p",C10823,"_",I10823)</f>
        <v>3pZRCBDP0252069_Diptera_Cecidomyiidae</v>
      </c>
    </row>
    <row r="10824" spans="1:13" x14ac:dyDescent="0.25">
      <c r="A10824" t="s">
        <v>11320</v>
      </c>
      <c r="B10824" t="s">
        <v>16266</v>
      </c>
      <c r="C10824" t="s">
        <v>4978</v>
      </c>
      <c r="D10824" t="s">
        <v>13811</v>
      </c>
      <c r="E10824" t="s">
        <v>11323</v>
      </c>
      <c r="F10824" s="3">
        <v>43587</v>
      </c>
      <c r="G10824" t="s">
        <v>14024</v>
      </c>
      <c r="H10824" t="s">
        <v>14025</v>
      </c>
      <c r="I10824" t="s">
        <v>159</v>
      </c>
      <c r="J10824" t="s">
        <v>57</v>
      </c>
      <c r="K10824" t="s">
        <v>160</v>
      </c>
      <c r="L10824" t="s">
        <v>20</v>
      </c>
      <c r="M10824" t="str">
        <f>CONCATENATE("3p",C10824,"_",I10824)</f>
        <v>3pZRCBDP0347654_Diptera_Cecidomyiidae</v>
      </c>
    </row>
    <row r="10825" spans="1:13" x14ac:dyDescent="0.25">
      <c r="A10825" t="s">
        <v>11320</v>
      </c>
      <c r="B10825" t="s">
        <v>16267</v>
      </c>
      <c r="C10825" t="s">
        <v>4978</v>
      </c>
      <c r="D10825" t="s">
        <v>13811</v>
      </c>
      <c r="E10825" t="s">
        <v>11323</v>
      </c>
      <c r="F10825" s="3">
        <v>43587</v>
      </c>
      <c r="G10825" t="s">
        <v>14024</v>
      </c>
      <c r="H10825" t="s">
        <v>14025</v>
      </c>
      <c r="I10825" t="s">
        <v>159</v>
      </c>
      <c r="J10825" t="s">
        <v>57</v>
      </c>
      <c r="K10825" t="s">
        <v>160</v>
      </c>
      <c r="L10825" t="s">
        <v>20</v>
      </c>
      <c r="M10825" t="str">
        <f>CONCATENATE("3p",C10825,"_",I10825)</f>
        <v>3pZRCBDP0347654_Diptera_Cecidomyiidae</v>
      </c>
    </row>
    <row r="10826" spans="1:13" x14ac:dyDescent="0.25">
      <c r="A10826" t="s">
        <v>11320</v>
      </c>
      <c r="B10826" t="s">
        <v>16268</v>
      </c>
      <c r="C10826" t="s">
        <v>4978</v>
      </c>
      <c r="D10826" t="s">
        <v>13811</v>
      </c>
      <c r="E10826" t="s">
        <v>11323</v>
      </c>
      <c r="F10826" s="3">
        <v>43587</v>
      </c>
      <c r="G10826" t="s">
        <v>14024</v>
      </c>
      <c r="H10826" t="s">
        <v>14025</v>
      </c>
      <c r="I10826" t="s">
        <v>159</v>
      </c>
      <c r="J10826" t="s">
        <v>57</v>
      </c>
      <c r="K10826" t="s">
        <v>160</v>
      </c>
      <c r="L10826" t="s">
        <v>20</v>
      </c>
      <c r="M10826" t="str">
        <f>CONCATENATE("3p",C10826,"_",I10826)</f>
        <v>3pZRCBDP0347654_Diptera_Cecidomyiidae</v>
      </c>
    </row>
    <row r="10827" spans="1:13" x14ac:dyDescent="0.25">
      <c r="A10827" t="s">
        <v>11320</v>
      </c>
      <c r="B10827" t="s">
        <v>16300</v>
      </c>
      <c r="C10827" t="s">
        <v>16300</v>
      </c>
      <c r="D10827" t="s">
        <v>13811</v>
      </c>
      <c r="E10827" t="s">
        <v>11323</v>
      </c>
      <c r="F10827" s="3">
        <v>43587</v>
      </c>
      <c r="G10827" t="s">
        <v>14024</v>
      </c>
      <c r="H10827" t="s">
        <v>14025</v>
      </c>
      <c r="I10827" t="s">
        <v>14185</v>
      </c>
      <c r="J10827" t="s">
        <v>106</v>
      </c>
      <c r="K10827" t="s">
        <v>14186</v>
      </c>
      <c r="L10827" t="s">
        <v>20</v>
      </c>
      <c r="M10827" t="str">
        <f>CONCATENATE("3p",C10827,"_",I10827)</f>
        <v>3pZRCMIS0028137_Hemiptera_Heteroptera</v>
      </c>
    </row>
    <row r="10828" spans="1:13" x14ac:dyDescent="0.25">
      <c r="A10828" t="s">
        <v>11320</v>
      </c>
      <c r="B10828" t="s">
        <v>16304</v>
      </c>
      <c r="C10828" t="s">
        <v>16302</v>
      </c>
      <c r="D10828" t="s">
        <v>13811</v>
      </c>
      <c r="E10828" t="s">
        <v>11323</v>
      </c>
      <c r="F10828" s="3">
        <v>43587</v>
      </c>
      <c r="G10828" t="s">
        <v>14024</v>
      </c>
      <c r="H10828" t="s">
        <v>14025</v>
      </c>
      <c r="I10828" t="s">
        <v>35</v>
      </c>
      <c r="J10828" t="s">
        <v>36</v>
      </c>
      <c r="K10828" t="s">
        <v>37</v>
      </c>
      <c r="L10828" t="s">
        <v>20</v>
      </c>
      <c r="M10828" t="str">
        <f>CONCATENATE("3p",C10828,"_",I10828)</f>
        <v>3p010916-F03-A02-A03A_Hymenoptera_Formicidae</v>
      </c>
    </row>
    <row r="10829" spans="1:13" x14ac:dyDescent="0.25">
      <c r="A10829" t="s">
        <v>11320</v>
      </c>
      <c r="B10829" t="s">
        <v>16310</v>
      </c>
      <c r="C10829" t="s">
        <v>514</v>
      </c>
      <c r="D10829" t="s">
        <v>13811</v>
      </c>
      <c r="E10829" t="s">
        <v>11323</v>
      </c>
      <c r="F10829" s="3">
        <v>43587</v>
      </c>
      <c r="G10829" t="s">
        <v>14024</v>
      </c>
      <c r="H10829" t="s">
        <v>14025</v>
      </c>
      <c r="I10829" t="s">
        <v>350</v>
      </c>
      <c r="J10829" t="s">
        <v>36</v>
      </c>
      <c r="K10829" t="s">
        <v>351</v>
      </c>
      <c r="L10829" t="s">
        <v>20</v>
      </c>
      <c r="M10829" t="str">
        <f>CONCATENATE("3p",C10829,"_",I10829)</f>
        <v>3pZRCBDP0030071_Hymenoptera_Ichneumonidae</v>
      </c>
    </row>
    <row r="10830" spans="1:13" x14ac:dyDescent="0.25">
      <c r="A10830" t="s">
        <v>11320</v>
      </c>
      <c r="B10830" t="s">
        <v>16311</v>
      </c>
      <c r="C10830" t="s">
        <v>514</v>
      </c>
      <c r="D10830" t="s">
        <v>13811</v>
      </c>
      <c r="E10830" t="s">
        <v>11323</v>
      </c>
      <c r="F10830" s="3">
        <v>43587</v>
      </c>
      <c r="G10830" t="s">
        <v>14024</v>
      </c>
      <c r="H10830" t="s">
        <v>14025</v>
      </c>
      <c r="I10830" t="s">
        <v>350</v>
      </c>
      <c r="J10830" t="s">
        <v>36</v>
      </c>
      <c r="K10830" t="s">
        <v>351</v>
      </c>
      <c r="L10830" t="s">
        <v>20</v>
      </c>
      <c r="M10830" t="str">
        <f>CONCATENATE("3p",C10830,"_",I10830)</f>
        <v>3pZRCBDP0030071_Hymenoptera_Ichneumonidae</v>
      </c>
    </row>
    <row r="10831" spans="1:13" x14ac:dyDescent="0.25">
      <c r="A10831" t="s">
        <v>11320</v>
      </c>
      <c r="B10831" t="s">
        <v>16312</v>
      </c>
      <c r="C10831" t="s">
        <v>514</v>
      </c>
      <c r="D10831" t="s">
        <v>13811</v>
      </c>
      <c r="E10831" t="s">
        <v>11323</v>
      </c>
      <c r="F10831" s="3">
        <v>43587</v>
      </c>
      <c r="G10831" t="s">
        <v>14024</v>
      </c>
      <c r="H10831" t="s">
        <v>14025</v>
      </c>
      <c r="I10831" t="s">
        <v>350</v>
      </c>
      <c r="J10831" t="s">
        <v>36</v>
      </c>
      <c r="K10831" t="s">
        <v>351</v>
      </c>
      <c r="L10831" t="s">
        <v>20</v>
      </c>
      <c r="M10831" t="str">
        <f>CONCATENATE("3p",C10831,"_",I10831)</f>
        <v>3pZRCBDP0030071_Hymenoptera_Ichneumonidae</v>
      </c>
    </row>
    <row r="10832" spans="1:13" x14ac:dyDescent="0.25">
      <c r="A10832" t="s">
        <v>11320</v>
      </c>
      <c r="B10832" t="s">
        <v>16315</v>
      </c>
      <c r="C10832" t="s">
        <v>16314</v>
      </c>
      <c r="D10832" t="s">
        <v>13811</v>
      </c>
      <c r="E10832" t="s">
        <v>11323</v>
      </c>
      <c r="F10832" s="3">
        <v>43587</v>
      </c>
      <c r="G10832" t="s">
        <v>14024</v>
      </c>
      <c r="H10832" t="s">
        <v>14025</v>
      </c>
      <c r="I10832" t="s">
        <v>35</v>
      </c>
      <c r="J10832" t="s">
        <v>36</v>
      </c>
      <c r="K10832" t="s">
        <v>37</v>
      </c>
      <c r="L10832" t="s">
        <v>20</v>
      </c>
      <c r="M10832" t="str">
        <f>CONCATENATE("3p",C10832,"_",I10832)</f>
        <v>3pZRCBDP0341270_Hymenoptera_Formicidae</v>
      </c>
    </row>
    <row r="10833" spans="1:13" x14ac:dyDescent="0.25">
      <c r="A10833" t="s">
        <v>11320</v>
      </c>
      <c r="B10833" t="s">
        <v>16317</v>
      </c>
      <c r="C10833" t="s">
        <v>16318</v>
      </c>
      <c r="D10833" t="s">
        <v>13811</v>
      </c>
      <c r="E10833" t="s">
        <v>11323</v>
      </c>
      <c r="F10833" s="3">
        <v>43587</v>
      </c>
      <c r="G10833" t="s">
        <v>14024</v>
      </c>
      <c r="H10833" t="s">
        <v>14025</v>
      </c>
      <c r="I10833" t="s">
        <v>159</v>
      </c>
      <c r="J10833" t="s">
        <v>57</v>
      </c>
      <c r="K10833" t="s">
        <v>160</v>
      </c>
      <c r="L10833" t="s">
        <v>20</v>
      </c>
      <c r="M10833" t="str">
        <f>CONCATENATE("3p",C10833,"_",I10833)</f>
        <v>3pZRCBDP0331434_Diptera_Cecidomyiidae</v>
      </c>
    </row>
    <row r="10834" spans="1:13" x14ac:dyDescent="0.25">
      <c r="A10834" t="s">
        <v>11320</v>
      </c>
      <c r="B10834" t="s">
        <v>16323</v>
      </c>
      <c r="C10834" t="s">
        <v>16320</v>
      </c>
      <c r="D10834" t="s">
        <v>13811</v>
      </c>
      <c r="E10834" t="s">
        <v>11323</v>
      </c>
      <c r="F10834" s="3">
        <v>43587</v>
      </c>
      <c r="G10834" t="s">
        <v>14024</v>
      </c>
      <c r="H10834" t="s">
        <v>14025</v>
      </c>
      <c r="I10834" t="s">
        <v>11478</v>
      </c>
      <c r="J10834" t="s">
        <v>11479</v>
      </c>
      <c r="L10834" t="s">
        <v>20</v>
      </c>
      <c r="M10834" t="str">
        <f>CONCATENATE("3p",C10834,"_",I10834)</f>
        <v>3pZRCBDP0346768_UNKNOWN_</v>
      </c>
    </row>
    <row r="10835" spans="1:13" x14ac:dyDescent="0.25">
      <c r="A10835" t="s">
        <v>11320</v>
      </c>
      <c r="B10835" t="s">
        <v>16325</v>
      </c>
      <c r="C10835" t="s">
        <v>16326</v>
      </c>
      <c r="D10835" t="s">
        <v>13811</v>
      </c>
      <c r="E10835" t="s">
        <v>11323</v>
      </c>
      <c r="F10835" s="3">
        <v>43587</v>
      </c>
      <c r="G10835" t="s">
        <v>14024</v>
      </c>
      <c r="H10835" t="s">
        <v>14025</v>
      </c>
      <c r="I10835" t="s">
        <v>66</v>
      </c>
      <c r="J10835" t="s">
        <v>57</v>
      </c>
      <c r="K10835" t="s">
        <v>67</v>
      </c>
      <c r="L10835" t="s">
        <v>20</v>
      </c>
      <c r="M10835" t="str">
        <f>CONCATENATE("3p",C10835,"_",I10835)</f>
        <v>3pCP50532_Diptera_Chironomidae</v>
      </c>
    </row>
    <row r="10836" spans="1:13" x14ac:dyDescent="0.25">
      <c r="A10836" t="s">
        <v>11320</v>
      </c>
      <c r="B10836" t="s">
        <v>16332</v>
      </c>
      <c r="C10836" t="s">
        <v>16333</v>
      </c>
      <c r="D10836" t="s">
        <v>13811</v>
      </c>
      <c r="E10836" t="s">
        <v>11323</v>
      </c>
      <c r="F10836" s="3">
        <v>43587</v>
      </c>
      <c r="G10836" t="s">
        <v>14024</v>
      </c>
      <c r="H10836" t="s">
        <v>14025</v>
      </c>
      <c r="I10836" t="s">
        <v>6208</v>
      </c>
      <c r="J10836" t="s">
        <v>57</v>
      </c>
      <c r="K10836" t="s">
        <v>6209</v>
      </c>
      <c r="L10836" t="s">
        <v>20</v>
      </c>
      <c r="M10836" t="str">
        <f>CONCATENATE("3p",C10836,"_",I10836)</f>
        <v>3pZRCBDP0056645_Diptera_Sarcophagidae</v>
      </c>
    </row>
    <row r="10837" spans="1:13" x14ac:dyDescent="0.25">
      <c r="A10837" t="s">
        <v>11320</v>
      </c>
      <c r="B10837" t="s">
        <v>16336</v>
      </c>
      <c r="C10837" t="s">
        <v>16333</v>
      </c>
      <c r="D10837" t="s">
        <v>13811</v>
      </c>
      <c r="E10837" t="s">
        <v>11323</v>
      </c>
      <c r="F10837" s="3">
        <v>43587</v>
      </c>
      <c r="G10837" t="s">
        <v>14024</v>
      </c>
      <c r="H10837" t="s">
        <v>14025</v>
      </c>
      <c r="I10837" t="s">
        <v>6208</v>
      </c>
      <c r="J10837" t="s">
        <v>57</v>
      </c>
      <c r="K10837" t="s">
        <v>6209</v>
      </c>
      <c r="L10837" t="s">
        <v>20</v>
      </c>
      <c r="M10837" t="str">
        <f>CONCATENATE("3p",C10837,"_",I10837)</f>
        <v>3pZRCBDP0056645_Diptera_Sarcophagidae</v>
      </c>
    </row>
    <row r="10838" spans="1:13" x14ac:dyDescent="0.25">
      <c r="A10838" t="s">
        <v>11320</v>
      </c>
      <c r="B10838" t="s">
        <v>16337</v>
      </c>
      <c r="C10838" t="s">
        <v>16333</v>
      </c>
      <c r="D10838" t="s">
        <v>13811</v>
      </c>
      <c r="E10838" t="s">
        <v>11323</v>
      </c>
      <c r="F10838" s="3">
        <v>43587</v>
      </c>
      <c r="G10838" t="s">
        <v>14024</v>
      </c>
      <c r="H10838" t="s">
        <v>14025</v>
      </c>
      <c r="I10838" t="s">
        <v>6208</v>
      </c>
      <c r="J10838" t="s">
        <v>57</v>
      </c>
      <c r="K10838" t="s">
        <v>6209</v>
      </c>
      <c r="L10838" t="s">
        <v>20</v>
      </c>
      <c r="M10838" t="str">
        <f>CONCATENATE("3p",C10838,"_",I10838)</f>
        <v>3pZRCBDP0056645_Diptera_Sarcophagidae</v>
      </c>
    </row>
    <row r="10839" spans="1:13" x14ac:dyDescent="0.25">
      <c r="A10839" t="s">
        <v>11320</v>
      </c>
      <c r="B10839" t="s">
        <v>16346</v>
      </c>
      <c r="C10839" t="s">
        <v>16342</v>
      </c>
      <c r="D10839" t="s">
        <v>13811</v>
      </c>
      <c r="E10839" t="s">
        <v>11323</v>
      </c>
      <c r="F10839" s="3">
        <v>43587</v>
      </c>
      <c r="G10839" t="s">
        <v>14024</v>
      </c>
      <c r="H10839" t="s">
        <v>14025</v>
      </c>
      <c r="I10839" t="s">
        <v>206</v>
      </c>
      <c r="J10839" t="s">
        <v>31</v>
      </c>
      <c r="L10839" t="s">
        <v>20</v>
      </c>
      <c r="M10839" t="str">
        <f>CONCATENATE("3p",C10839,"_",I10839)</f>
        <v>3pZRCMIS0026055_Coleoptera_</v>
      </c>
    </row>
    <row r="10840" spans="1:13" x14ac:dyDescent="0.25">
      <c r="A10840" t="s">
        <v>11320</v>
      </c>
      <c r="B10840" t="s">
        <v>16347</v>
      </c>
      <c r="C10840" t="s">
        <v>16342</v>
      </c>
      <c r="D10840" t="s">
        <v>13811</v>
      </c>
      <c r="E10840" t="s">
        <v>11323</v>
      </c>
      <c r="F10840" s="3">
        <v>43587</v>
      </c>
      <c r="G10840" t="s">
        <v>14024</v>
      </c>
      <c r="H10840" t="s">
        <v>14025</v>
      </c>
      <c r="I10840" t="s">
        <v>206</v>
      </c>
      <c r="J10840" t="s">
        <v>31</v>
      </c>
      <c r="L10840" t="s">
        <v>20</v>
      </c>
      <c r="M10840" t="str">
        <f>CONCATENATE("3p",C10840,"_",I10840)</f>
        <v>3pZRCMIS0026055_Coleoptera_</v>
      </c>
    </row>
    <row r="10841" spans="1:13" x14ac:dyDescent="0.25">
      <c r="A10841" t="s">
        <v>11320</v>
      </c>
      <c r="B10841" t="s">
        <v>16357</v>
      </c>
      <c r="C10841" t="s">
        <v>16358</v>
      </c>
      <c r="D10841" t="s">
        <v>13811</v>
      </c>
      <c r="E10841" t="s">
        <v>11323</v>
      </c>
      <c r="F10841" s="3">
        <v>43587</v>
      </c>
      <c r="G10841" t="s">
        <v>14024</v>
      </c>
      <c r="H10841" t="s">
        <v>14025</v>
      </c>
      <c r="I10841" t="s">
        <v>11478</v>
      </c>
      <c r="J10841" t="s">
        <v>11479</v>
      </c>
      <c r="L10841" t="s">
        <v>20</v>
      </c>
      <c r="M10841" t="str">
        <f>CONCATENATE("3p",C10841,"_",I10841)</f>
        <v>3pZRCBDP0317189_UNKNOWN_</v>
      </c>
    </row>
    <row r="10842" spans="1:13" x14ac:dyDescent="0.25">
      <c r="A10842" t="s">
        <v>11320</v>
      </c>
      <c r="B10842" t="s">
        <v>16362</v>
      </c>
      <c r="C10842" t="s">
        <v>16363</v>
      </c>
      <c r="D10842" t="s">
        <v>13811</v>
      </c>
      <c r="E10842" t="s">
        <v>11323</v>
      </c>
      <c r="F10842" s="3">
        <v>43587</v>
      </c>
      <c r="G10842" t="s">
        <v>14024</v>
      </c>
      <c r="H10842" t="s">
        <v>14025</v>
      </c>
      <c r="I10842" t="s">
        <v>35</v>
      </c>
      <c r="J10842" t="s">
        <v>36</v>
      </c>
      <c r="K10842" t="s">
        <v>37</v>
      </c>
      <c r="L10842" t="s">
        <v>20</v>
      </c>
      <c r="M10842" t="str">
        <f>CONCATENATE("3p",C10842,"_",I10842)</f>
        <v>3pZRCHYM0000560_Hymenoptera_Formicidae</v>
      </c>
    </row>
    <row r="10843" spans="1:13" x14ac:dyDescent="0.25">
      <c r="A10843" t="s">
        <v>11320</v>
      </c>
      <c r="B10843" t="s">
        <v>16364</v>
      </c>
      <c r="C10843" t="s">
        <v>16363</v>
      </c>
      <c r="D10843" t="s">
        <v>13811</v>
      </c>
      <c r="E10843" t="s">
        <v>11323</v>
      </c>
      <c r="F10843" s="3">
        <v>43587</v>
      </c>
      <c r="G10843" t="s">
        <v>14024</v>
      </c>
      <c r="H10843" t="s">
        <v>14025</v>
      </c>
      <c r="I10843" t="s">
        <v>35</v>
      </c>
      <c r="J10843" t="s">
        <v>36</v>
      </c>
      <c r="K10843" t="s">
        <v>37</v>
      </c>
      <c r="L10843" t="s">
        <v>20</v>
      </c>
      <c r="M10843" t="str">
        <f>CONCATENATE("3p",C10843,"_",I10843)</f>
        <v>3pZRCHYM0000560_Hymenoptera_Formicidae</v>
      </c>
    </row>
    <row r="10844" spans="1:13" x14ac:dyDescent="0.25">
      <c r="A10844" t="s">
        <v>11320</v>
      </c>
      <c r="B10844" t="s">
        <v>16365</v>
      </c>
      <c r="C10844" t="s">
        <v>16363</v>
      </c>
      <c r="D10844" t="s">
        <v>13811</v>
      </c>
      <c r="E10844" t="s">
        <v>11323</v>
      </c>
      <c r="F10844" s="3">
        <v>43587</v>
      </c>
      <c r="G10844" t="s">
        <v>14024</v>
      </c>
      <c r="H10844" t="s">
        <v>14025</v>
      </c>
      <c r="I10844" t="s">
        <v>35</v>
      </c>
      <c r="J10844" t="s">
        <v>36</v>
      </c>
      <c r="K10844" t="s">
        <v>37</v>
      </c>
      <c r="L10844" t="s">
        <v>20</v>
      </c>
      <c r="M10844" t="str">
        <f>CONCATENATE("3p",C10844,"_",I10844)</f>
        <v>3pZRCHYM0000560_Hymenoptera_Formicidae</v>
      </c>
    </row>
    <row r="10845" spans="1:13" x14ac:dyDescent="0.25">
      <c r="A10845" t="s">
        <v>11320</v>
      </c>
      <c r="B10845" t="s">
        <v>16368</v>
      </c>
      <c r="C10845" t="s">
        <v>16367</v>
      </c>
      <c r="D10845" t="s">
        <v>13811</v>
      </c>
      <c r="E10845" t="s">
        <v>11323</v>
      </c>
      <c r="F10845" s="3">
        <v>43587</v>
      </c>
      <c r="G10845" t="s">
        <v>14024</v>
      </c>
      <c r="H10845" t="s">
        <v>14025</v>
      </c>
      <c r="I10845" t="s">
        <v>291</v>
      </c>
      <c r="J10845" t="s">
        <v>292</v>
      </c>
      <c r="L10845" t="s">
        <v>20</v>
      </c>
      <c r="M10845" t="str">
        <f>CONCATENATE("3p",C10845,"_",I10845)</f>
        <v>3pZRCMIS0016921_Orthoptera_</v>
      </c>
    </row>
    <row r="10846" spans="1:13" x14ac:dyDescent="0.25">
      <c r="A10846" t="s">
        <v>11320</v>
      </c>
      <c r="B10846" t="s">
        <v>16384</v>
      </c>
      <c r="C10846" t="s">
        <v>4612</v>
      </c>
      <c r="D10846" t="s">
        <v>13811</v>
      </c>
      <c r="E10846" t="s">
        <v>11323</v>
      </c>
      <c r="F10846" s="3">
        <v>43587</v>
      </c>
      <c r="G10846" t="s">
        <v>14024</v>
      </c>
      <c r="H10846" t="s">
        <v>14025</v>
      </c>
      <c r="I10846" t="s">
        <v>4613</v>
      </c>
      <c r="J10846" t="s">
        <v>106</v>
      </c>
      <c r="K10846" t="s">
        <v>4614</v>
      </c>
      <c r="L10846" t="s">
        <v>20</v>
      </c>
      <c r="M10846" t="str">
        <f>CONCATENATE("3p",C10846,"_",I10846)</f>
        <v>3pZRCBDP0345475_Hemiptera_Schizopteridae</v>
      </c>
    </row>
    <row r="10847" spans="1:13" x14ac:dyDescent="0.25">
      <c r="A10847" t="s">
        <v>11320</v>
      </c>
      <c r="B10847" t="s">
        <v>16385</v>
      </c>
      <c r="C10847" t="s">
        <v>5261</v>
      </c>
      <c r="D10847" t="s">
        <v>13811</v>
      </c>
      <c r="E10847" t="s">
        <v>11323</v>
      </c>
      <c r="F10847" s="3">
        <v>43587</v>
      </c>
      <c r="G10847" t="s">
        <v>14024</v>
      </c>
      <c r="H10847" t="s">
        <v>14025</v>
      </c>
      <c r="I10847" t="s">
        <v>159</v>
      </c>
      <c r="J10847" t="s">
        <v>57</v>
      </c>
      <c r="K10847" t="s">
        <v>160</v>
      </c>
      <c r="L10847" t="s">
        <v>20</v>
      </c>
      <c r="M10847" t="str">
        <f>CONCATENATE("3p",C10847,"_",I10847)</f>
        <v>3pZRCMIS0006206_Diptera_Cecidomyiidae</v>
      </c>
    </row>
    <row r="10848" spans="1:13" x14ac:dyDescent="0.25">
      <c r="A10848" t="s">
        <v>11320</v>
      </c>
      <c r="B10848" t="s">
        <v>16386</v>
      </c>
      <c r="C10848" t="s">
        <v>16387</v>
      </c>
      <c r="D10848" t="s">
        <v>13811</v>
      </c>
      <c r="E10848" t="s">
        <v>11323</v>
      </c>
      <c r="F10848" s="3">
        <v>43587</v>
      </c>
      <c r="G10848" t="s">
        <v>14024</v>
      </c>
      <c r="H10848" t="s">
        <v>14025</v>
      </c>
      <c r="I10848" t="s">
        <v>1156</v>
      </c>
      <c r="J10848" t="s">
        <v>57</v>
      </c>
      <c r="L10848" t="s">
        <v>20</v>
      </c>
      <c r="M10848" t="str">
        <f>CONCATENATE("3p",C10848,"_",I10848)</f>
        <v>3pZRCBDP0090632_Diptera_</v>
      </c>
    </row>
    <row r="10849" spans="1:13" x14ac:dyDescent="0.25">
      <c r="A10849" t="s">
        <v>11320</v>
      </c>
      <c r="B10849" t="s">
        <v>16390</v>
      </c>
      <c r="C10849" t="s">
        <v>16390</v>
      </c>
      <c r="D10849" t="s">
        <v>13811</v>
      </c>
      <c r="E10849" t="s">
        <v>11323</v>
      </c>
      <c r="F10849" s="3">
        <v>43587</v>
      </c>
      <c r="G10849" t="s">
        <v>14024</v>
      </c>
      <c r="H10849" t="s">
        <v>14025</v>
      </c>
      <c r="I10849" t="s">
        <v>35</v>
      </c>
      <c r="J10849" t="s">
        <v>36</v>
      </c>
      <c r="K10849" t="s">
        <v>37</v>
      </c>
      <c r="L10849" t="s">
        <v>20</v>
      </c>
      <c r="M10849" t="str">
        <f>CONCATENATE("3p",C10849,"_",I10849)</f>
        <v>3pZRCMIS0028919_Hymenoptera_Formicidae</v>
      </c>
    </row>
    <row r="10850" spans="1:13" x14ac:dyDescent="0.25">
      <c r="A10850" t="s">
        <v>11320</v>
      </c>
      <c r="B10850" t="s">
        <v>16394</v>
      </c>
      <c r="C10850" t="s">
        <v>16395</v>
      </c>
      <c r="D10850" t="s">
        <v>13811</v>
      </c>
      <c r="E10850" t="s">
        <v>11323</v>
      </c>
      <c r="F10850" s="3">
        <v>43587</v>
      </c>
      <c r="G10850" t="s">
        <v>14024</v>
      </c>
      <c r="H10850" t="s">
        <v>14025</v>
      </c>
      <c r="I10850" t="s">
        <v>799</v>
      </c>
      <c r="J10850" t="s">
        <v>186</v>
      </c>
      <c r="L10850" t="s">
        <v>20</v>
      </c>
      <c r="M10850" t="str">
        <f>CONCATENATE("3p",C10850,"_",I10850)</f>
        <v>3pZRCBDP0322276_Psocoptera_</v>
      </c>
    </row>
    <row r="10851" spans="1:13" x14ac:dyDescent="0.25">
      <c r="A10851" t="s">
        <v>11320</v>
      </c>
      <c r="B10851" t="s">
        <v>16396</v>
      </c>
      <c r="C10851" t="s">
        <v>16395</v>
      </c>
      <c r="D10851" t="s">
        <v>13811</v>
      </c>
      <c r="E10851" t="s">
        <v>11323</v>
      </c>
      <c r="F10851" s="3">
        <v>43587</v>
      </c>
      <c r="G10851" t="s">
        <v>14024</v>
      </c>
      <c r="H10851" t="s">
        <v>14025</v>
      </c>
      <c r="I10851" t="s">
        <v>799</v>
      </c>
      <c r="J10851" t="s">
        <v>186</v>
      </c>
      <c r="L10851" t="s">
        <v>20</v>
      </c>
      <c r="M10851" t="str">
        <f>CONCATENATE("3p",C10851,"_",I10851)</f>
        <v>3pZRCBDP0322276_Psocoptera_</v>
      </c>
    </row>
    <row r="10852" spans="1:13" x14ac:dyDescent="0.25">
      <c r="A10852" t="s">
        <v>11320</v>
      </c>
      <c r="B10852" t="s">
        <v>16397</v>
      </c>
      <c r="C10852" t="s">
        <v>16395</v>
      </c>
      <c r="D10852" t="s">
        <v>13811</v>
      </c>
      <c r="E10852" t="s">
        <v>11323</v>
      </c>
      <c r="F10852" s="3">
        <v>43587</v>
      </c>
      <c r="G10852" t="s">
        <v>14024</v>
      </c>
      <c r="H10852" t="s">
        <v>14025</v>
      </c>
      <c r="I10852" t="s">
        <v>799</v>
      </c>
      <c r="J10852" t="s">
        <v>186</v>
      </c>
      <c r="L10852" t="s">
        <v>20</v>
      </c>
      <c r="M10852" t="str">
        <f>CONCATENATE("3p",C10852,"_",I10852)</f>
        <v>3pZRCBDP0322276_Psocoptera_</v>
      </c>
    </row>
    <row r="10853" spans="1:13" x14ac:dyDescent="0.25">
      <c r="A10853" t="s">
        <v>11320</v>
      </c>
      <c r="B10853" t="s">
        <v>16401</v>
      </c>
      <c r="C10853" t="s">
        <v>16402</v>
      </c>
      <c r="D10853" t="s">
        <v>13811</v>
      </c>
      <c r="E10853" t="s">
        <v>11323</v>
      </c>
      <c r="F10853" s="3">
        <v>43587</v>
      </c>
      <c r="G10853" t="s">
        <v>14024</v>
      </c>
      <c r="H10853" t="s">
        <v>14025</v>
      </c>
      <c r="I10853" t="s">
        <v>43</v>
      </c>
      <c r="J10853" t="s">
        <v>36</v>
      </c>
      <c r="L10853" t="s">
        <v>20</v>
      </c>
      <c r="M10853" t="str">
        <f>CONCATENATE("3p",C10853,"_",I10853)</f>
        <v>3pZRCBDP0069110_Hymenoptera_</v>
      </c>
    </row>
    <row r="10854" spans="1:13" x14ac:dyDescent="0.25">
      <c r="A10854" t="s">
        <v>11320</v>
      </c>
      <c r="B10854" t="s">
        <v>16406</v>
      </c>
      <c r="C10854" t="s">
        <v>16406</v>
      </c>
      <c r="D10854" t="s">
        <v>13811</v>
      </c>
      <c r="E10854" t="s">
        <v>11323</v>
      </c>
      <c r="F10854" s="3">
        <v>43587</v>
      </c>
      <c r="G10854" t="s">
        <v>14024</v>
      </c>
      <c r="H10854" t="s">
        <v>14025</v>
      </c>
      <c r="I10854" t="s">
        <v>190</v>
      </c>
      <c r="J10854" t="s">
        <v>57</v>
      </c>
      <c r="K10854" t="s">
        <v>191</v>
      </c>
      <c r="L10854" t="s">
        <v>20</v>
      </c>
      <c r="M10854" t="str">
        <f>CONCATENATE("3p",C10854,"_",I10854)</f>
        <v>3pZRCMIS0028788_Diptera_Sciaridae</v>
      </c>
    </row>
    <row r="10855" spans="1:13" x14ac:dyDescent="0.25">
      <c r="A10855" t="s">
        <v>11320</v>
      </c>
      <c r="B10855" t="s">
        <v>16409</v>
      </c>
      <c r="C10855" t="s">
        <v>5420</v>
      </c>
      <c r="D10855" t="s">
        <v>13811</v>
      </c>
      <c r="E10855" t="s">
        <v>11323</v>
      </c>
      <c r="F10855" s="3">
        <v>43587</v>
      </c>
      <c r="G10855" t="s">
        <v>14024</v>
      </c>
      <c r="H10855" t="s">
        <v>14025</v>
      </c>
      <c r="I10855" t="s">
        <v>159</v>
      </c>
      <c r="J10855" t="s">
        <v>57</v>
      </c>
      <c r="K10855" t="s">
        <v>160</v>
      </c>
      <c r="L10855" t="s">
        <v>20</v>
      </c>
      <c r="M10855" t="str">
        <f>CONCATENATE("3p",C10855,"_",I10855)</f>
        <v>3pZRCMIS0006384_Diptera_Cecidomyiidae</v>
      </c>
    </row>
    <row r="10856" spans="1:13" x14ac:dyDescent="0.25">
      <c r="A10856" t="s">
        <v>11320</v>
      </c>
      <c r="B10856" t="s">
        <v>16413</v>
      </c>
      <c r="C10856" t="s">
        <v>16411</v>
      </c>
      <c r="D10856" t="s">
        <v>13811</v>
      </c>
      <c r="E10856" t="s">
        <v>11323</v>
      </c>
      <c r="F10856" s="3">
        <v>43587</v>
      </c>
      <c r="G10856" t="s">
        <v>14024</v>
      </c>
      <c r="H10856" t="s">
        <v>14025</v>
      </c>
      <c r="I10856" t="s">
        <v>467</v>
      </c>
      <c r="J10856" t="s">
        <v>57</v>
      </c>
      <c r="K10856" t="s">
        <v>468</v>
      </c>
      <c r="L10856" t="s">
        <v>20</v>
      </c>
      <c r="M10856" t="str">
        <f>CONCATENATE("3p",C10856,"_",I10856)</f>
        <v>3pZRCBDP0091193_Diptera_Drosophilidae</v>
      </c>
    </row>
    <row r="10857" spans="1:13" x14ac:dyDescent="0.25">
      <c r="A10857" t="s">
        <v>11320</v>
      </c>
      <c r="B10857" t="s">
        <v>16414</v>
      </c>
      <c r="C10857" t="s">
        <v>16411</v>
      </c>
      <c r="D10857" t="s">
        <v>13811</v>
      </c>
      <c r="E10857" t="s">
        <v>11323</v>
      </c>
      <c r="F10857" s="3">
        <v>43587</v>
      </c>
      <c r="G10857" t="s">
        <v>14024</v>
      </c>
      <c r="H10857" t="s">
        <v>14025</v>
      </c>
      <c r="I10857" t="s">
        <v>467</v>
      </c>
      <c r="J10857" t="s">
        <v>57</v>
      </c>
      <c r="K10857" t="s">
        <v>468</v>
      </c>
      <c r="L10857" t="s">
        <v>20</v>
      </c>
      <c r="M10857" t="str">
        <f>CONCATENATE("3p",C10857,"_",I10857)</f>
        <v>3pZRCBDP0091193_Diptera_Drosophilidae</v>
      </c>
    </row>
    <row r="10858" spans="1:13" x14ac:dyDescent="0.25">
      <c r="A10858" t="s">
        <v>11320</v>
      </c>
      <c r="B10858" t="s">
        <v>16415</v>
      </c>
      <c r="C10858" t="s">
        <v>16411</v>
      </c>
      <c r="D10858" t="s">
        <v>13811</v>
      </c>
      <c r="E10858" t="s">
        <v>11323</v>
      </c>
      <c r="F10858" s="3">
        <v>43587</v>
      </c>
      <c r="G10858" t="s">
        <v>14024</v>
      </c>
      <c r="H10858" t="s">
        <v>14025</v>
      </c>
      <c r="I10858" t="s">
        <v>467</v>
      </c>
      <c r="J10858" t="s">
        <v>57</v>
      </c>
      <c r="K10858" t="s">
        <v>468</v>
      </c>
      <c r="L10858" t="s">
        <v>20</v>
      </c>
      <c r="M10858" t="str">
        <f>CONCATENATE("3p",C10858,"_",I10858)</f>
        <v>3pZRCBDP0091193_Diptera_Drosophilidae</v>
      </c>
    </row>
    <row r="10859" spans="1:13" x14ac:dyDescent="0.25">
      <c r="A10859" t="s">
        <v>11320</v>
      </c>
      <c r="B10859" t="s">
        <v>16417</v>
      </c>
      <c r="C10859" t="s">
        <v>16411</v>
      </c>
      <c r="D10859" t="s">
        <v>13811</v>
      </c>
      <c r="E10859" t="s">
        <v>11323</v>
      </c>
      <c r="F10859" s="3">
        <v>43587</v>
      </c>
      <c r="G10859" t="s">
        <v>14024</v>
      </c>
      <c r="H10859" t="s">
        <v>14025</v>
      </c>
      <c r="I10859" t="s">
        <v>467</v>
      </c>
      <c r="J10859" t="s">
        <v>57</v>
      </c>
      <c r="K10859" t="s">
        <v>468</v>
      </c>
      <c r="L10859" t="s">
        <v>20</v>
      </c>
      <c r="M10859" t="str">
        <f>CONCATENATE("3p",C10859,"_",I10859)</f>
        <v>3pZRCBDP0091193_Diptera_Drosophilidae</v>
      </c>
    </row>
    <row r="10860" spans="1:13" x14ac:dyDescent="0.25">
      <c r="A10860" t="s">
        <v>11320</v>
      </c>
      <c r="B10860" t="s">
        <v>16419</v>
      </c>
      <c r="C10860" t="s">
        <v>16411</v>
      </c>
      <c r="D10860" t="s">
        <v>13811</v>
      </c>
      <c r="E10860" t="s">
        <v>11323</v>
      </c>
      <c r="F10860" s="3">
        <v>43587</v>
      </c>
      <c r="G10860" t="s">
        <v>14024</v>
      </c>
      <c r="H10860" t="s">
        <v>14025</v>
      </c>
      <c r="I10860" t="s">
        <v>467</v>
      </c>
      <c r="J10860" t="s">
        <v>57</v>
      </c>
      <c r="K10860" t="s">
        <v>468</v>
      </c>
      <c r="L10860" t="s">
        <v>20</v>
      </c>
      <c r="M10860" t="str">
        <f>CONCATENATE("3p",C10860,"_",I10860)</f>
        <v>3pZRCBDP0091193_Diptera_Drosophilidae</v>
      </c>
    </row>
    <row r="10861" spans="1:13" x14ac:dyDescent="0.25">
      <c r="A10861" t="s">
        <v>11320</v>
      </c>
      <c r="B10861" t="s">
        <v>16420</v>
      </c>
      <c r="C10861" t="s">
        <v>16411</v>
      </c>
      <c r="D10861" t="s">
        <v>13811</v>
      </c>
      <c r="E10861" t="s">
        <v>11323</v>
      </c>
      <c r="F10861" s="3">
        <v>43587</v>
      </c>
      <c r="G10861" t="s">
        <v>14024</v>
      </c>
      <c r="H10861" t="s">
        <v>14025</v>
      </c>
      <c r="I10861" t="s">
        <v>467</v>
      </c>
      <c r="J10861" t="s">
        <v>57</v>
      </c>
      <c r="K10861" t="s">
        <v>468</v>
      </c>
      <c r="L10861" t="s">
        <v>20</v>
      </c>
      <c r="M10861" t="str">
        <f>CONCATENATE("3p",C10861,"_",I10861)</f>
        <v>3pZRCBDP0091193_Diptera_Drosophilidae</v>
      </c>
    </row>
    <row r="10862" spans="1:13" x14ac:dyDescent="0.25">
      <c r="A10862" t="s">
        <v>11320</v>
      </c>
      <c r="B10862" t="s">
        <v>16422</v>
      </c>
      <c r="C10862" t="s">
        <v>16411</v>
      </c>
      <c r="D10862" t="s">
        <v>13811</v>
      </c>
      <c r="E10862" t="s">
        <v>11323</v>
      </c>
      <c r="F10862" s="3">
        <v>43587</v>
      </c>
      <c r="G10862" t="s">
        <v>14024</v>
      </c>
      <c r="H10862" t="s">
        <v>14025</v>
      </c>
      <c r="I10862" t="s">
        <v>467</v>
      </c>
      <c r="J10862" t="s">
        <v>57</v>
      </c>
      <c r="K10862" t="s">
        <v>468</v>
      </c>
      <c r="L10862" t="s">
        <v>20</v>
      </c>
      <c r="M10862" t="str">
        <f>CONCATENATE("3p",C10862,"_",I10862)</f>
        <v>3pZRCBDP0091193_Diptera_Drosophilidae</v>
      </c>
    </row>
    <row r="10863" spans="1:13" x14ac:dyDescent="0.25">
      <c r="A10863" t="s">
        <v>11320</v>
      </c>
      <c r="B10863" t="s">
        <v>16424</v>
      </c>
      <c r="C10863" t="s">
        <v>16411</v>
      </c>
      <c r="D10863" t="s">
        <v>13811</v>
      </c>
      <c r="E10863" t="s">
        <v>11323</v>
      </c>
      <c r="F10863" s="3">
        <v>43587</v>
      </c>
      <c r="G10863" t="s">
        <v>14024</v>
      </c>
      <c r="H10863" t="s">
        <v>14025</v>
      </c>
      <c r="I10863" t="s">
        <v>467</v>
      </c>
      <c r="J10863" t="s">
        <v>57</v>
      </c>
      <c r="K10863" t="s">
        <v>468</v>
      </c>
      <c r="L10863" t="s">
        <v>20</v>
      </c>
      <c r="M10863" t="str">
        <f>CONCATENATE("3p",C10863,"_",I10863)</f>
        <v>3pZRCBDP0091193_Diptera_Drosophilidae</v>
      </c>
    </row>
    <row r="10864" spans="1:13" x14ac:dyDescent="0.25">
      <c r="A10864" t="s">
        <v>11320</v>
      </c>
      <c r="B10864" t="s">
        <v>16435</v>
      </c>
      <c r="C10864" t="s">
        <v>16428</v>
      </c>
      <c r="D10864" t="s">
        <v>13811</v>
      </c>
      <c r="E10864" t="s">
        <v>11323</v>
      </c>
      <c r="F10864" s="3">
        <v>43587</v>
      </c>
      <c r="G10864" t="s">
        <v>14024</v>
      </c>
      <c r="H10864" t="s">
        <v>14025</v>
      </c>
      <c r="I10864" t="s">
        <v>14185</v>
      </c>
      <c r="J10864" t="s">
        <v>106</v>
      </c>
      <c r="K10864" t="s">
        <v>14186</v>
      </c>
      <c r="L10864" t="s">
        <v>20</v>
      </c>
      <c r="M10864" t="str">
        <f>CONCATENATE("3p",C10864,"_",I10864)</f>
        <v>3pZRCBDP0341253_Hemiptera_Heteroptera</v>
      </c>
    </row>
    <row r="10865" spans="1:13" x14ac:dyDescent="0.25">
      <c r="A10865" t="s">
        <v>11320</v>
      </c>
      <c r="B10865" t="s">
        <v>16437</v>
      </c>
      <c r="C10865" t="s">
        <v>16428</v>
      </c>
      <c r="D10865" t="s">
        <v>13811</v>
      </c>
      <c r="E10865" t="s">
        <v>11323</v>
      </c>
      <c r="F10865" s="3">
        <v>43587</v>
      </c>
      <c r="G10865" t="s">
        <v>14024</v>
      </c>
      <c r="H10865" t="s">
        <v>14025</v>
      </c>
      <c r="I10865" t="s">
        <v>14185</v>
      </c>
      <c r="J10865" t="s">
        <v>106</v>
      </c>
      <c r="K10865" t="s">
        <v>14186</v>
      </c>
      <c r="L10865" t="s">
        <v>20</v>
      </c>
      <c r="M10865" t="str">
        <f>CONCATENATE("3p",C10865,"_",I10865)</f>
        <v>3pZRCBDP0341253_Hemiptera_Heteroptera</v>
      </c>
    </row>
    <row r="10866" spans="1:13" x14ac:dyDescent="0.25">
      <c r="A10866" t="s">
        <v>11320</v>
      </c>
      <c r="B10866" t="s">
        <v>16441</v>
      </c>
      <c r="C10866" t="s">
        <v>16428</v>
      </c>
      <c r="D10866" t="s">
        <v>13811</v>
      </c>
      <c r="E10866" t="s">
        <v>11323</v>
      </c>
      <c r="F10866" s="3">
        <v>43587</v>
      </c>
      <c r="G10866" t="s">
        <v>14024</v>
      </c>
      <c r="H10866" t="s">
        <v>14025</v>
      </c>
      <c r="I10866" t="s">
        <v>14185</v>
      </c>
      <c r="J10866" t="s">
        <v>106</v>
      </c>
      <c r="K10866" t="s">
        <v>14186</v>
      </c>
      <c r="L10866" t="s">
        <v>20</v>
      </c>
      <c r="M10866" t="str">
        <f>CONCATENATE("3p",C10866,"_",I10866)</f>
        <v>3pZRCBDP0341253_Hemiptera_Heteroptera</v>
      </c>
    </row>
    <row r="10867" spans="1:13" x14ac:dyDescent="0.25">
      <c r="A10867" t="s">
        <v>11320</v>
      </c>
      <c r="B10867" t="s">
        <v>16442</v>
      </c>
      <c r="C10867" t="s">
        <v>16428</v>
      </c>
      <c r="D10867" t="s">
        <v>13811</v>
      </c>
      <c r="E10867" t="s">
        <v>11323</v>
      </c>
      <c r="F10867" s="3">
        <v>43587</v>
      </c>
      <c r="G10867" t="s">
        <v>14024</v>
      </c>
      <c r="H10867" t="s">
        <v>14025</v>
      </c>
      <c r="I10867" t="s">
        <v>14185</v>
      </c>
      <c r="J10867" t="s">
        <v>106</v>
      </c>
      <c r="K10867" t="s">
        <v>14186</v>
      </c>
      <c r="L10867" t="s">
        <v>20</v>
      </c>
      <c r="M10867" t="str">
        <f>CONCATENATE("3p",C10867,"_",I10867)</f>
        <v>3pZRCBDP0341253_Hemiptera_Heteroptera</v>
      </c>
    </row>
    <row r="10868" spans="1:13" x14ac:dyDescent="0.25">
      <c r="A10868" t="s">
        <v>11320</v>
      </c>
      <c r="B10868" t="s">
        <v>16443</v>
      </c>
      <c r="C10868" t="s">
        <v>16428</v>
      </c>
      <c r="D10868" t="s">
        <v>13811</v>
      </c>
      <c r="E10868" t="s">
        <v>11323</v>
      </c>
      <c r="F10868" s="3">
        <v>43587</v>
      </c>
      <c r="G10868" t="s">
        <v>14024</v>
      </c>
      <c r="H10868" t="s">
        <v>14025</v>
      </c>
      <c r="I10868" t="s">
        <v>14185</v>
      </c>
      <c r="J10868" t="s">
        <v>106</v>
      </c>
      <c r="K10868" t="s">
        <v>14186</v>
      </c>
      <c r="L10868" t="s">
        <v>20</v>
      </c>
      <c r="M10868" t="str">
        <f>CONCATENATE("3p",C10868,"_",I10868)</f>
        <v>3pZRCBDP0341253_Hemiptera_Heteroptera</v>
      </c>
    </row>
    <row r="10869" spans="1:13" x14ac:dyDescent="0.25">
      <c r="A10869" t="s">
        <v>11320</v>
      </c>
      <c r="B10869" t="s">
        <v>16444</v>
      </c>
      <c r="C10869" t="s">
        <v>16428</v>
      </c>
      <c r="D10869" t="s">
        <v>13811</v>
      </c>
      <c r="E10869" t="s">
        <v>11323</v>
      </c>
      <c r="F10869" s="3">
        <v>43587</v>
      </c>
      <c r="G10869" t="s">
        <v>14024</v>
      </c>
      <c r="H10869" t="s">
        <v>14025</v>
      </c>
      <c r="I10869" t="s">
        <v>14185</v>
      </c>
      <c r="J10869" t="s">
        <v>106</v>
      </c>
      <c r="K10869" t="s">
        <v>14186</v>
      </c>
      <c r="L10869" t="s">
        <v>20</v>
      </c>
      <c r="M10869" t="str">
        <f>CONCATENATE("3p",C10869,"_",I10869)</f>
        <v>3pZRCBDP0341253_Hemiptera_Heteroptera</v>
      </c>
    </row>
    <row r="10870" spans="1:13" x14ac:dyDescent="0.25">
      <c r="A10870" t="s">
        <v>11320</v>
      </c>
      <c r="B10870" t="s">
        <v>16446</v>
      </c>
      <c r="C10870" t="s">
        <v>303</v>
      </c>
      <c r="D10870" t="s">
        <v>13811</v>
      </c>
      <c r="E10870" t="s">
        <v>11323</v>
      </c>
      <c r="F10870" s="3">
        <v>43587</v>
      </c>
      <c r="G10870" t="s">
        <v>14024</v>
      </c>
      <c r="H10870" t="s">
        <v>14025</v>
      </c>
      <c r="I10870" t="s">
        <v>61</v>
      </c>
      <c r="J10870" t="s">
        <v>18</v>
      </c>
      <c r="K10870" t="s">
        <v>62</v>
      </c>
      <c r="L10870" t="s">
        <v>20</v>
      </c>
      <c r="M10870" t="str">
        <f>CONCATENATE("3p",C10870,"_",I10870)</f>
        <v>3pZRCBDP0070684_Lepidoptera_Lecithoceridae</v>
      </c>
    </row>
    <row r="10871" spans="1:13" x14ac:dyDescent="0.25">
      <c r="A10871" t="s">
        <v>11320</v>
      </c>
      <c r="B10871" t="s">
        <v>16449</v>
      </c>
      <c r="C10871" t="s">
        <v>6810</v>
      </c>
      <c r="D10871" t="s">
        <v>13811</v>
      </c>
      <c r="E10871" t="s">
        <v>11323</v>
      </c>
      <c r="F10871" s="3">
        <v>43587</v>
      </c>
      <c r="G10871" t="s">
        <v>14024</v>
      </c>
      <c r="H10871" t="s">
        <v>14025</v>
      </c>
      <c r="I10871" t="s">
        <v>190</v>
      </c>
      <c r="J10871" t="s">
        <v>57</v>
      </c>
      <c r="K10871" t="s">
        <v>191</v>
      </c>
      <c r="L10871" t="s">
        <v>20</v>
      </c>
      <c r="M10871" t="str">
        <f>CONCATENATE("3p",C10871,"_",I10871)</f>
        <v>3pZRCBDP0318933_Diptera_Sciaridae</v>
      </c>
    </row>
    <row r="10872" spans="1:13" x14ac:dyDescent="0.25">
      <c r="A10872" t="s">
        <v>11320</v>
      </c>
      <c r="B10872" t="s">
        <v>16456</v>
      </c>
      <c r="C10872" t="s">
        <v>16454</v>
      </c>
      <c r="D10872" t="s">
        <v>13811</v>
      </c>
      <c r="E10872" t="s">
        <v>11323</v>
      </c>
      <c r="F10872" s="3">
        <v>43587</v>
      </c>
      <c r="G10872" t="s">
        <v>14024</v>
      </c>
      <c r="H10872" t="s">
        <v>14025</v>
      </c>
      <c r="I10872" t="s">
        <v>11336</v>
      </c>
      <c r="J10872" t="s">
        <v>106</v>
      </c>
      <c r="K10872" t="s">
        <v>11337</v>
      </c>
      <c r="L10872" t="s">
        <v>20</v>
      </c>
      <c r="M10872" t="str">
        <f>CONCATENATE("3p",C10872,"_",I10872)</f>
        <v>3pZRCBDP0113766_Hemiptera_Auchenorrhyncha</v>
      </c>
    </row>
    <row r="10873" spans="1:13" x14ac:dyDescent="0.25">
      <c r="A10873" t="s">
        <v>11320</v>
      </c>
      <c r="B10873" t="s">
        <v>16458</v>
      </c>
      <c r="C10873" t="s">
        <v>16459</v>
      </c>
      <c r="D10873" t="s">
        <v>13811</v>
      </c>
      <c r="E10873" t="s">
        <v>11323</v>
      </c>
      <c r="F10873" s="3">
        <v>43587</v>
      </c>
      <c r="G10873" t="s">
        <v>14024</v>
      </c>
      <c r="H10873" t="s">
        <v>14025</v>
      </c>
      <c r="I10873" t="s">
        <v>159</v>
      </c>
      <c r="J10873" t="s">
        <v>57</v>
      </c>
      <c r="K10873" t="s">
        <v>160</v>
      </c>
      <c r="L10873" t="s">
        <v>20</v>
      </c>
      <c r="M10873" t="str">
        <f>CONCATENATE("3p",C10873,"_",I10873)</f>
        <v>3pZRCBDP0279542_Diptera_Cecidomyiidae</v>
      </c>
    </row>
    <row r="10874" spans="1:13" x14ac:dyDescent="0.25">
      <c r="A10874" t="s">
        <v>11320</v>
      </c>
      <c r="B10874" t="s">
        <v>16460</v>
      </c>
      <c r="C10874" t="s">
        <v>16459</v>
      </c>
      <c r="D10874" t="s">
        <v>13811</v>
      </c>
      <c r="E10874" t="s">
        <v>11323</v>
      </c>
      <c r="F10874" s="3">
        <v>43587</v>
      </c>
      <c r="G10874" t="s">
        <v>14024</v>
      </c>
      <c r="H10874" t="s">
        <v>14025</v>
      </c>
      <c r="I10874" t="s">
        <v>159</v>
      </c>
      <c r="J10874" t="s">
        <v>57</v>
      </c>
      <c r="K10874" t="s">
        <v>160</v>
      </c>
      <c r="L10874" t="s">
        <v>20</v>
      </c>
      <c r="M10874" t="str">
        <f>CONCATENATE("3p",C10874,"_",I10874)</f>
        <v>3pZRCBDP0279542_Diptera_Cecidomyiidae</v>
      </c>
    </row>
    <row r="10875" spans="1:13" x14ac:dyDescent="0.25">
      <c r="A10875" t="s">
        <v>11320</v>
      </c>
      <c r="B10875" t="s">
        <v>16461</v>
      </c>
      <c r="C10875" t="s">
        <v>16459</v>
      </c>
      <c r="D10875" t="s">
        <v>13811</v>
      </c>
      <c r="E10875" t="s">
        <v>11323</v>
      </c>
      <c r="F10875" s="3">
        <v>43587</v>
      </c>
      <c r="G10875" t="s">
        <v>14024</v>
      </c>
      <c r="H10875" t="s">
        <v>14025</v>
      </c>
      <c r="I10875" t="s">
        <v>159</v>
      </c>
      <c r="J10875" t="s">
        <v>57</v>
      </c>
      <c r="K10875" t="s">
        <v>160</v>
      </c>
      <c r="L10875" t="s">
        <v>20</v>
      </c>
      <c r="M10875" t="str">
        <f>CONCATENATE("3p",C10875,"_",I10875)</f>
        <v>3pZRCBDP0279542_Diptera_Cecidomyiidae</v>
      </c>
    </row>
    <row r="10876" spans="1:13" x14ac:dyDescent="0.25">
      <c r="A10876" t="s">
        <v>11320</v>
      </c>
      <c r="B10876" t="s">
        <v>16468</v>
      </c>
      <c r="C10876" t="s">
        <v>16467</v>
      </c>
      <c r="D10876" t="s">
        <v>13811</v>
      </c>
      <c r="E10876" t="s">
        <v>11323</v>
      </c>
      <c r="F10876" s="3">
        <v>43587</v>
      </c>
      <c r="G10876" t="s">
        <v>14024</v>
      </c>
      <c r="H10876" t="s">
        <v>14025</v>
      </c>
      <c r="I10876" t="s">
        <v>206</v>
      </c>
      <c r="J10876" t="s">
        <v>31</v>
      </c>
      <c r="L10876" t="s">
        <v>20</v>
      </c>
      <c r="M10876" t="str">
        <f>CONCATENATE("3p",C10876,"_",I10876)</f>
        <v>3pZRCMIS0019951_Coleoptera_</v>
      </c>
    </row>
    <row r="10877" spans="1:13" x14ac:dyDescent="0.25">
      <c r="A10877" t="s">
        <v>11320</v>
      </c>
      <c r="B10877" t="s">
        <v>16473</v>
      </c>
      <c r="C10877" t="s">
        <v>1163</v>
      </c>
      <c r="D10877" t="s">
        <v>13811</v>
      </c>
      <c r="E10877" t="s">
        <v>11323</v>
      </c>
      <c r="F10877" s="3">
        <v>43587</v>
      </c>
      <c r="G10877" t="s">
        <v>14024</v>
      </c>
      <c r="H10877" t="s">
        <v>14025</v>
      </c>
      <c r="I10877" t="s">
        <v>388</v>
      </c>
      <c r="J10877" t="s">
        <v>389</v>
      </c>
      <c r="K10877" t="s">
        <v>390</v>
      </c>
      <c r="L10877" t="s">
        <v>20</v>
      </c>
      <c r="M10877" t="str">
        <f>CONCATENATE("3p",C10877,"_",I10877)</f>
        <v>3pZRCBDP0031816_Collembola_Entomobryidae</v>
      </c>
    </row>
    <row r="10878" spans="1:13" x14ac:dyDescent="0.25">
      <c r="A10878" t="s">
        <v>11320</v>
      </c>
      <c r="B10878" t="s">
        <v>16474</v>
      </c>
      <c r="C10878" t="s">
        <v>1163</v>
      </c>
      <c r="D10878" t="s">
        <v>13811</v>
      </c>
      <c r="E10878" t="s">
        <v>11323</v>
      </c>
      <c r="F10878" s="3">
        <v>43587</v>
      </c>
      <c r="G10878" t="s">
        <v>14024</v>
      </c>
      <c r="H10878" t="s">
        <v>14025</v>
      </c>
      <c r="I10878" t="s">
        <v>388</v>
      </c>
      <c r="J10878" t="s">
        <v>389</v>
      </c>
      <c r="K10878" t="s">
        <v>390</v>
      </c>
      <c r="L10878" t="s">
        <v>20</v>
      </c>
      <c r="M10878" t="str">
        <f>CONCATENATE("3p",C10878,"_",I10878)</f>
        <v>3pZRCBDP0031816_Collembola_Entomobryidae</v>
      </c>
    </row>
    <row r="10879" spans="1:13" x14ac:dyDescent="0.25">
      <c r="A10879" t="s">
        <v>11320</v>
      </c>
      <c r="B10879" t="s">
        <v>16477</v>
      </c>
      <c r="C10879" t="s">
        <v>1163</v>
      </c>
      <c r="D10879" t="s">
        <v>13811</v>
      </c>
      <c r="E10879" t="s">
        <v>11323</v>
      </c>
      <c r="F10879" s="3">
        <v>43587</v>
      </c>
      <c r="G10879" t="s">
        <v>14024</v>
      </c>
      <c r="H10879" t="s">
        <v>14025</v>
      </c>
      <c r="I10879" t="s">
        <v>388</v>
      </c>
      <c r="J10879" t="s">
        <v>389</v>
      </c>
      <c r="K10879" t="s">
        <v>390</v>
      </c>
      <c r="L10879" t="s">
        <v>20</v>
      </c>
      <c r="M10879" t="str">
        <f>CONCATENATE("3p",C10879,"_",I10879)</f>
        <v>3pZRCBDP0031816_Collembola_Entomobryidae</v>
      </c>
    </row>
    <row r="10880" spans="1:13" x14ac:dyDescent="0.25">
      <c r="A10880" t="s">
        <v>11320</v>
      </c>
      <c r="B10880" t="s">
        <v>16479</v>
      </c>
      <c r="C10880" t="s">
        <v>1163</v>
      </c>
      <c r="D10880" t="s">
        <v>13811</v>
      </c>
      <c r="E10880" t="s">
        <v>11323</v>
      </c>
      <c r="F10880" s="3">
        <v>43587</v>
      </c>
      <c r="G10880" t="s">
        <v>14024</v>
      </c>
      <c r="H10880" t="s">
        <v>14025</v>
      </c>
      <c r="I10880" t="s">
        <v>388</v>
      </c>
      <c r="J10880" t="s">
        <v>389</v>
      </c>
      <c r="K10880" t="s">
        <v>390</v>
      </c>
      <c r="L10880" t="s">
        <v>20</v>
      </c>
      <c r="M10880" t="str">
        <f>CONCATENATE("3p",C10880,"_",I10880)</f>
        <v>3pZRCBDP0031816_Collembola_Entomobryidae</v>
      </c>
    </row>
    <row r="10881" spans="1:13" x14ac:dyDescent="0.25">
      <c r="A10881" t="s">
        <v>11320</v>
      </c>
      <c r="B10881" t="s">
        <v>16481</v>
      </c>
      <c r="C10881" t="s">
        <v>1163</v>
      </c>
      <c r="D10881" t="s">
        <v>13811</v>
      </c>
      <c r="E10881" t="s">
        <v>11323</v>
      </c>
      <c r="F10881" s="3">
        <v>43587</v>
      </c>
      <c r="G10881" t="s">
        <v>14024</v>
      </c>
      <c r="H10881" t="s">
        <v>14025</v>
      </c>
      <c r="I10881" t="s">
        <v>388</v>
      </c>
      <c r="J10881" t="s">
        <v>389</v>
      </c>
      <c r="K10881" t="s">
        <v>390</v>
      </c>
      <c r="L10881" t="s">
        <v>20</v>
      </c>
      <c r="M10881" t="str">
        <f>CONCATENATE("3p",C10881,"_",I10881)</f>
        <v>3pZRCBDP0031816_Collembola_Entomobryidae</v>
      </c>
    </row>
    <row r="10882" spans="1:13" x14ac:dyDescent="0.25">
      <c r="A10882" t="s">
        <v>11320</v>
      </c>
      <c r="B10882" t="s">
        <v>16484</v>
      </c>
      <c r="C10882" t="s">
        <v>1163</v>
      </c>
      <c r="D10882" t="s">
        <v>13811</v>
      </c>
      <c r="E10882" t="s">
        <v>11323</v>
      </c>
      <c r="F10882" s="3">
        <v>43587</v>
      </c>
      <c r="G10882" t="s">
        <v>14024</v>
      </c>
      <c r="H10882" t="s">
        <v>14025</v>
      </c>
      <c r="I10882" t="s">
        <v>388</v>
      </c>
      <c r="J10882" t="s">
        <v>389</v>
      </c>
      <c r="K10882" t="s">
        <v>390</v>
      </c>
      <c r="L10882" t="s">
        <v>20</v>
      </c>
      <c r="M10882" t="str">
        <f>CONCATENATE("3p",C10882,"_",I10882)</f>
        <v>3pZRCBDP0031816_Collembola_Entomobryidae</v>
      </c>
    </row>
    <row r="10883" spans="1:13" x14ac:dyDescent="0.25">
      <c r="A10883" t="s">
        <v>11320</v>
      </c>
      <c r="B10883" t="s">
        <v>16485</v>
      </c>
      <c r="C10883" t="s">
        <v>1163</v>
      </c>
      <c r="D10883" t="s">
        <v>13811</v>
      </c>
      <c r="E10883" t="s">
        <v>11323</v>
      </c>
      <c r="F10883" s="3">
        <v>43587</v>
      </c>
      <c r="G10883" t="s">
        <v>14024</v>
      </c>
      <c r="H10883" t="s">
        <v>14025</v>
      </c>
      <c r="I10883" t="s">
        <v>388</v>
      </c>
      <c r="J10883" t="s">
        <v>389</v>
      </c>
      <c r="K10883" t="s">
        <v>390</v>
      </c>
      <c r="L10883" t="s">
        <v>20</v>
      </c>
      <c r="M10883" t="str">
        <f>CONCATENATE("3p",C10883,"_",I10883)</f>
        <v>3pZRCBDP0031816_Collembola_Entomobryidae</v>
      </c>
    </row>
    <row r="10884" spans="1:13" x14ac:dyDescent="0.25">
      <c r="A10884" t="s">
        <v>11320</v>
      </c>
      <c r="B10884" t="s">
        <v>16489</v>
      </c>
      <c r="C10884" t="s">
        <v>1163</v>
      </c>
      <c r="D10884" t="s">
        <v>13811</v>
      </c>
      <c r="E10884" t="s">
        <v>11323</v>
      </c>
      <c r="F10884" s="3">
        <v>43587</v>
      </c>
      <c r="G10884" t="s">
        <v>14024</v>
      </c>
      <c r="H10884" t="s">
        <v>14025</v>
      </c>
      <c r="I10884" t="s">
        <v>388</v>
      </c>
      <c r="J10884" t="s">
        <v>389</v>
      </c>
      <c r="K10884" t="s">
        <v>390</v>
      </c>
      <c r="L10884" t="s">
        <v>20</v>
      </c>
      <c r="M10884" t="str">
        <f>CONCATENATE("3p",C10884,"_",I10884)</f>
        <v>3pZRCBDP0031816_Collembola_Entomobryidae</v>
      </c>
    </row>
    <row r="10885" spans="1:13" x14ac:dyDescent="0.25">
      <c r="A10885" t="s">
        <v>11320</v>
      </c>
      <c r="B10885" t="s">
        <v>16490</v>
      </c>
      <c r="C10885" t="s">
        <v>1163</v>
      </c>
      <c r="D10885" t="s">
        <v>13811</v>
      </c>
      <c r="E10885" t="s">
        <v>11323</v>
      </c>
      <c r="F10885" s="3">
        <v>43587</v>
      </c>
      <c r="G10885" t="s">
        <v>14024</v>
      </c>
      <c r="H10885" t="s">
        <v>14025</v>
      </c>
      <c r="I10885" t="s">
        <v>388</v>
      </c>
      <c r="J10885" t="s">
        <v>389</v>
      </c>
      <c r="K10885" t="s">
        <v>390</v>
      </c>
      <c r="L10885" t="s">
        <v>20</v>
      </c>
      <c r="M10885" t="str">
        <f>CONCATENATE("3p",C10885,"_",I10885)</f>
        <v>3pZRCBDP0031816_Collembola_Entomobryidae</v>
      </c>
    </row>
    <row r="10886" spans="1:13" x14ac:dyDescent="0.25">
      <c r="A10886" t="s">
        <v>11320</v>
      </c>
      <c r="B10886" t="s">
        <v>16511</v>
      </c>
      <c r="C10886" t="s">
        <v>16510</v>
      </c>
      <c r="D10886" t="s">
        <v>13811</v>
      </c>
      <c r="E10886" t="s">
        <v>11323</v>
      </c>
      <c r="F10886" s="3">
        <v>43587</v>
      </c>
      <c r="G10886" t="s">
        <v>14024</v>
      </c>
      <c r="H10886" t="s">
        <v>14025</v>
      </c>
      <c r="I10886" t="s">
        <v>743</v>
      </c>
      <c r="J10886" t="s">
        <v>57</v>
      </c>
      <c r="K10886" t="s">
        <v>744</v>
      </c>
      <c r="L10886" t="s">
        <v>20</v>
      </c>
      <c r="M10886" t="str">
        <f>CONCATENATE("3p",C10886,"_",I10886)</f>
        <v>3pZRCBDP0262495_Diptera_Ephydridae</v>
      </c>
    </row>
    <row r="10887" spans="1:13" x14ac:dyDescent="0.25">
      <c r="A10887" t="s">
        <v>11320</v>
      </c>
      <c r="B10887" t="s">
        <v>16512</v>
      </c>
      <c r="C10887" t="s">
        <v>16513</v>
      </c>
      <c r="D10887" t="s">
        <v>13811</v>
      </c>
      <c r="E10887" t="s">
        <v>11323</v>
      </c>
      <c r="F10887" s="3">
        <v>43587</v>
      </c>
      <c r="G10887" t="s">
        <v>14024</v>
      </c>
      <c r="H10887" t="s">
        <v>14025</v>
      </c>
      <c r="I10887" t="s">
        <v>35</v>
      </c>
      <c r="J10887" t="s">
        <v>36</v>
      </c>
      <c r="K10887" t="s">
        <v>37</v>
      </c>
      <c r="L10887" t="s">
        <v>20</v>
      </c>
      <c r="M10887" t="str">
        <f>CONCATENATE("3p",C10887,"_",I10887)</f>
        <v>3pZRCBDP0042630_Hymenoptera_Formicidae</v>
      </c>
    </row>
    <row r="10888" spans="1:13" x14ac:dyDescent="0.25">
      <c r="A10888" t="s">
        <v>11320</v>
      </c>
      <c r="B10888" t="s">
        <v>16536</v>
      </c>
      <c r="C10888" t="s">
        <v>16518</v>
      </c>
      <c r="D10888" t="s">
        <v>13811</v>
      </c>
      <c r="E10888" t="s">
        <v>11323</v>
      </c>
      <c r="F10888" s="3">
        <v>43587</v>
      </c>
      <c r="G10888" t="s">
        <v>14024</v>
      </c>
      <c r="H10888" t="s">
        <v>14025</v>
      </c>
      <c r="I10888" t="s">
        <v>6348</v>
      </c>
      <c r="J10888" t="s">
        <v>389</v>
      </c>
      <c r="K10888" t="s">
        <v>6349</v>
      </c>
      <c r="L10888" t="s">
        <v>20</v>
      </c>
      <c r="M10888" t="str">
        <f>CONCATENATE("3p",C10888,"_",I10888)</f>
        <v>3pZRCMIS0017293_Collembola_Isotomidae</v>
      </c>
    </row>
    <row r="10889" spans="1:13" x14ac:dyDescent="0.25">
      <c r="A10889" t="s">
        <v>11320</v>
      </c>
      <c r="B10889" t="s">
        <v>16540</v>
      </c>
      <c r="C10889" t="s">
        <v>16541</v>
      </c>
      <c r="D10889" t="s">
        <v>13811</v>
      </c>
      <c r="E10889" t="s">
        <v>11323</v>
      </c>
      <c r="F10889" s="3">
        <v>43587</v>
      </c>
      <c r="G10889" t="s">
        <v>14024</v>
      </c>
      <c r="H10889" t="s">
        <v>14025</v>
      </c>
      <c r="I10889" t="s">
        <v>35</v>
      </c>
      <c r="J10889" t="s">
        <v>36</v>
      </c>
      <c r="K10889" t="s">
        <v>37</v>
      </c>
      <c r="L10889" t="s">
        <v>20</v>
      </c>
      <c r="M10889" t="str">
        <f>CONCATENATE("3p",C10889,"_",I10889)</f>
        <v>3pZRCMIS0018347_Hymenoptera_Formicidae</v>
      </c>
    </row>
    <row r="10890" spans="1:13" x14ac:dyDescent="0.25">
      <c r="A10890" t="s">
        <v>11320</v>
      </c>
      <c r="B10890" t="s">
        <v>16543</v>
      </c>
      <c r="C10890" t="s">
        <v>16541</v>
      </c>
      <c r="D10890" t="s">
        <v>13811</v>
      </c>
      <c r="E10890" t="s">
        <v>11323</v>
      </c>
      <c r="F10890" s="3">
        <v>43587</v>
      </c>
      <c r="G10890" t="s">
        <v>14024</v>
      </c>
      <c r="H10890" t="s">
        <v>14025</v>
      </c>
      <c r="I10890" t="s">
        <v>35</v>
      </c>
      <c r="J10890" t="s">
        <v>36</v>
      </c>
      <c r="K10890" t="s">
        <v>37</v>
      </c>
      <c r="L10890" t="s">
        <v>20</v>
      </c>
      <c r="M10890" t="str">
        <f>CONCATENATE("3p",C10890,"_",I10890)</f>
        <v>3pZRCMIS0018347_Hymenoptera_Formicidae</v>
      </c>
    </row>
    <row r="10891" spans="1:13" x14ac:dyDescent="0.25">
      <c r="A10891" t="s">
        <v>11320</v>
      </c>
      <c r="B10891" t="s">
        <v>16553</v>
      </c>
      <c r="C10891" t="s">
        <v>16554</v>
      </c>
      <c r="D10891" t="s">
        <v>13811</v>
      </c>
      <c r="E10891" t="s">
        <v>11323</v>
      </c>
      <c r="F10891" s="3">
        <v>43587</v>
      </c>
      <c r="G10891" t="s">
        <v>14024</v>
      </c>
      <c r="H10891" t="s">
        <v>14025</v>
      </c>
      <c r="I10891" t="s">
        <v>159</v>
      </c>
      <c r="J10891" t="s">
        <v>57</v>
      </c>
      <c r="K10891" t="s">
        <v>160</v>
      </c>
      <c r="L10891" t="s">
        <v>20</v>
      </c>
      <c r="M10891" t="str">
        <f>CONCATENATE("3p",C10891,"_",I10891)</f>
        <v>3pZRCBDP0327400_Diptera_Cecidomyiidae</v>
      </c>
    </row>
    <row r="10892" spans="1:13" x14ac:dyDescent="0.25">
      <c r="A10892" t="s">
        <v>11320</v>
      </c>
      <c r="B10892" t="s">
        <v>16555</v>
      </c>
      <c r="C10892" t="s">
        <v>16554</v>
      </c>
      <c r="D10892" t="s">
        <v>13811</v>
      </c>
      <c r="E10892" t="s">
        <v>11323</v>
      </c>
      <c r="F10892" s="3">
        <v>43587</v>
      </c>
      <c r="G10892" t="s">
        <v>14024</v>
      </c>
      <c r="H10892" t="s">
        <v>14025</v>
      </c>
      <c r="I10892" t="s">
        <v>159</v>
      </c>
      <c r="J10892" t="s">
        <v>57</v>
      </c>
      <c r="K10892" t="s">
        <v>160</v>
      </c>
      <c r="L10892" t="s">
        <v>20</v>
      </c>
      <c r="M10892" t="str">
        <f>CONCATENATE("3p",C10892,"_",I10892)</f>
        <v>3pZRCBDP0327400_Diptera_Cecidomyiidae</v>
      </c>
    </row>
    <row r="10893" spans="1:13" x14ac:dyDescent="0.25">
      <c r="A10893" t="s">
        <v>11320</v>
      </c>
      <c r="B10893" t="s">
        <v>16562</v>
      </c>
      <c r="C10893" t="s">
        <v>334</v>
      </c>
      <c r="D10893" t="s">
        <v>13811</v>
      </c>
      <c r="E10893" t="s">
        <v>11323</v>
      </c>
      <c r="F10893" s="3">
        <v>43587</v>
      </c>
      <c r="G10893" t="s">
        <v>14024</v>
      </c>
      <c r="H10893" t="s">
        <v>14025</v>
      </c>
      <c r="I10893" t="s">
        <v>299</v>
      </c>
      <c r="J10893" t="s">
        <v>292</v>
      </c>
      <c r="K10893" t="s">
        <v>300</v>
      </c>
      <c r="L10893" t="s">
        <v>20</v>
      </c>
      <c r="M10893" t="str">
        <f>CONCATENATE("3p",C10893,"_",I10893)</f>
        <v>3pZRCBDP0318514_Orthoptera_Trigonidiidae</v>
      </c>
    </row>
    <row r="10894" spans="1:13" x14ac:dyDescent="0.25">
      <c r="A10894" t="s">
        <v>11320</v>
      </c>
      <c r="B10894" t="s">
        <v>16567</v>
      </c>
      <c r="C10894" t="s">
        <v>334</v>
      </c>
      <c r="D10894" t="s">
        <v>13811</v>
      </c>
      <c r="E10894" t="s">
        <v>11323</v>
      </c>
      <c r="F10894" s="3">
        <v>43587</v>
      </c>
      <c r="G10894" t="s">
        <v>14024</v>
      </c>
      <c r="H10894" t="s">
        <v>14025</v>
      </c>
      <c r="I10894" t="s">
        <v>299</v>
      </c>
      <c r="J10894" t="s">
        <v>292</v>
      </c>
      <c r="K10894" t="s">
        <v>300</v>
      </c>
      <c r="L10894" t="s">
        <v>20</v>
      </c>
      <c r="M10894" t="str">
        <f>CONCATENATE("3p",C10894,"_",I10894)</f>
        <v>3pZRCBDP0318514_Orthoptera_Trigonidiidae</v>
      </c>
    </row>
    <row r="10895" spans="1:13" x14ac:dyDescent="0.25">
      <c r="A10895" t="s">
        <v>11320</v>
      </c>
      <c r="B10895" t="s">
        <v>16568</v>
      </c>
      <c r="C10895" t="s">
        <v>334</v>
      </c>
      <c r="D10895" t="s">
        <v>13811</v>
      </c>
      <c r="E10895" t="s">
        <v>11323</v>
      </c>
      <c r="F10895" s="3">
        <v>43587</v>
      </c>
      <c r="G10895" t="s">
        <v>14024</v>
      </c>
      <c r="H10895" t="s">
        <v>14025</v>
      </c>
      <c r="I10895" t="s">
        <v>299</v>
      </c>
      <c r="J10895" t="s">
        <v>292</v>
      </c>
      <c r="K10895" t="s">
        <v>300</v>
      </c>
      <c r="L10895" t="s">
        <v>20</v>
      </c>
      <c r="M10895" t="str">
        <f>CONCATENATE("3p",C10895,"_",I10895)</f>
        <v>3pZRCBDP0318514_Orthoptera_Trigonidiidae</v>
      </c>
    </row>
    <row r="10896" spans="1:13" x14ac:dyDescent="0.25">
      <c r="A10896" t="s">
        <v>11320</v>
      </c>
      <c r="B10896" t="s">
        <v>16569</v>
      </c>
      <c r="C10896" t="s">
        <v>334</v>
      </c>
      <c r="D10896" t="s">
        <v>13811</v>
      </c>
      <c r="E10896" t="s">
        <v>11323</v>
      </c>
      <c r="F10896" s="3">
        <v>43587</v>
      </c>
      <c r="G10896" t="s">
        <v>14024</v>
      </c>
      <c r="H10896" t="s">
        <v>14025</v>
      </c>
      <c r="I10896" t="s">
        <v>299</v>
      </c>
      <c r="J10896" t="s">
        <v>292</v>
      </c>
      <c r="K10896" t="s">
        <v>300</v>
      </c>
      <c r="L10896" t="s">
        <v>20</v>
      </c>
      <c r="M10896" t="str">
        <f>CONCATENATE("3p",C10896,"_",I10896)</f>
        <v>3pZRCBDP0318514_Orthoptera_Trigonidiidae</v>
      </c>
    </row>
    <row r="10897" spans="1:13" x14ac:dyDescent="0.25">
      <c r="A10897" t="s">
        <v>11320</v>
      </c>
      <c r="B10897" t="s">
        <v>16570</v>
      </c>
      <c r="C10897" t="s">
        <v>334</v>
      </c>
      <c r="D10897" t="s">
        <v>13811</v>
      </c>
      <c r="E10897" t="s">
        <v>11323</v>
      </c>
      <c r="F10897" s="3">
        <v>43587</v>
      </c>
      <c r="G10897" t="s">
        <v>14024</v>
      </c>
      <c r="H10897" t="s">
        <v>14025</v>
      </c>
      <c r="I10897" t="s">
        <v>299</v>
      </c>
      <c r="J10897" t="s">
        <v>292</v>
      </c>
      <c r="K10897" t="s">
        <v>300</v>
      </c>
      <c r="L10897" t="s">
        <v>20</v>
      </c>
      <c r="M10897" t="str">
        <f>CONCATENATE("3p",C10897,"_",I10897)</f>
        <v>3pZRCBDP0318514_Orthoptera_Trigonidiidae</v>
      </c>
    </row>
    <row r="10898" spans="1:13" x14ac:dyDescent="0.25">
      <c r="A10898" t="s">
        <v>11320</v>
      </c>
      <c r="B10898" t="s">
        <v>16571</v>
      </c>
      <c r="C10898" t="s">
        <v>334</v>
      </c>
      <c r="D10898" t="s">
        <v>13811</v>
      </c>
      <c r="E10898" t="s">
        <v>11323</v>
      </c>
      <c r="F10898" s="3">
        <v>43587</v>
      </c>
      <c r="G10898" t="s">
        <v>14024</v>
      </c>
      <c r="H10898" t="s">
        <v>14025</v>
      </c>
      <c r="I10898" t="s">
        <v>299</v>
      </c>
      <c r="J10898" t="s">
        <v>292</v>
      </c>
      <c r="K10898" t="s">
        <v>300</v>
      </c>
      <c r="L10898" t="s">
        <v>20</v>
      </c>
      <c r="M10898" t="str">
        <f>CONCATENATE("3p",C10898,"_",I10898)</f>
        <v>3pZRCBDP0318514_Orthoptera_Trigonidiidae</v>
      </c>
    </row>
    <row r="10899" spans="1:13" x14ac:dyDescent="0.25">
      <c r="A10899" t="s">
        <v>11320</v>
      </c>
      <c r="B10899" t="s">
        <v>16573</v>
      </c>
      <c r="C10899" t="s">
        <v>334</v>
      </c>
      <c r="D10899" t="s">
        <v>13811</v>
      </c>
      <c r="E10899" t="s">
        <v>11323</v>
      </c>
      <c r="F10899" s="3">
        <v>43587</v>
      </c>
      <c r="G10899" t="s">
        <v>14024</v>
      </c>
      <c r="H10899" t="s">
        <v>14025</v>
      </c>
      <c r="I10899" t="s">
        <v>299</v>
      </c>
      <c r="J10899" t="s">
        <v>292</v>
      </c>
      <c r="K10899" t="s">
        <v>300</v>
      </c>
      <c r="L10899" t="s">
        <v>20</v>
      </c>
      <c r="M10899" t="str">
        <f>CONCATENATE("3p",C10899,"_",I10899)</f>
        <v>3pZRCBDP0318514_Orthoptera_Trigonidiidae</v>
      </c>
    </row>
    <row r="10900" spans="1:13" x14ac:dyDescent="0.25">
      <c r="A10900" t="s">
        <v>11320</v>
      </c>
      <c r="B10900" t="s">
        <v>16574</v>
      </c>
      <c r="C10900" t="s">
        <v>334</v>
      </c>
      <c r="D10900" t="s">
        <v>13811</v>
      </c>
      <c r="E10900" t="s">
        <v>11323</v>
      </c>
      <c r="F10900" s="3">
        <v>43587</v>
      </c>
      <c r="G10900" t="s">
        <v>14024</v>
      </c>
      <c r="H10900" t="s">
        <v>14025</v>
      </c>
      <c r="I10900" t="s">
        <v>299</v>
      </c>
      <c r="J10900" t="s">
        <v>292</v>
      </c>
      <c r="K10900" t="s">
        <v>300</v>
      </c>
      <c r="L10900" t="s">
        <v>20</v>
      </c>
      <c r="M10900" t="str">
        <f>CONCATENATE("3p",C10900,"_",I10900)</f>
        <v>3pZRCBDP0318514_Orthoptera_Trigonidiidae</v>
      </c>
    </row>
    <row r="10901" spans="1:13" x14ac:dyDescent="0.25">
      <c r="A10901" t="s">
        <v>11320</v>
      </c>
      <c r="B10901" t="s">
        <v>16575</v>
      </c>
      <c r="C10901" t="s">
        <v>334</v>
      </c>
      <c r="D10901" t="s">
        <v>13811</v>
      </c>
      <c r="E10901" t="s">
        <v>11323</v>
      </c>
      <c r="F10901" s="3">
        <v>43587</v>
      </c>
      <c r="G10901" t="s">
        <v>14024</v>
      </c>
      <c r="H10901" t="s">
        <v>14025</v>
      </c>
      <c r="I10901" t="s">
        <v>299</v>
      </c>
      <c r="J10901" t="s">
        <v>292</v>
      </c>
      <c r="K10901" t="s">
        <v>300</v>
      </c>
      <c r="L10901" t="s">
        <v>20</v>
      </c>
      <c r="M10901" t="str">
        <f>CONCATENATE("3p",C10901,"_",I10901)</f>
        <v>3pZRCBDP0318514_Orthoptera_Trigonidiidae</v>
      </c>
    </row>
    <row r="10902" spans="1:13" x14ac:dyDescent="0.25">
      <c r="A10902" t="s">
        <v>11320</v>
      </c>
      <c r="B10902" t="s">
        <v>16577</v>
      </c>
      <c r="C10902" t="s">
        <v>334</v>
      </c>
      <c r="D10902" t="s">
        <v>13811</v>
      </c>
      <c r="E10902" t="s">
        <v>11323</v>
      </c>
      <c r="F10902" s="3">
        <v>43587</v>
      </c>
      <c r="G10902" t="s">
        <v>14024</v>
      </c>
      <c r="H10902" t="s">
        <v>14025</v>
      </c>
      <c r="I10902" t="s">
        <v>299</v>
      </c>
      <c r="J10902" t="s">
        <v>292</v>
      </c>
      <c r="K10902" t="s">
        <v>300</v>
      </c>
      <c r="L10902" t="s">
        <v>20</v>
      </c>
      <c r="M10902" t="str">
        <f>CONCATENATE("3p",C10902,"_",I10902)</f>
        <v>3pZRCBDP0318514_Orthoptera_Trigonidiidae</v>
      </c>
    </row>
    <row r="10903" spans="1:13" x14ac:dyDescent="0.25">
      <c r="A10903" t="s">
        <v>11320</v>
      </c>
      <c r="B10903" t="s">
        <v>16578</v>
      </c>
      <c r="C10903" t="s">
        <v>334</v>
      </c>
      <c r="D10903" t="s">
        <v>13811</v>
      </c>
      <c r="E10903" t="s">
        <v>11323</v>
      </c>
      <c r="F10903" s="3">
        <v>43587</v>
      </c>
      <c r="G10903" t="s">
        <v>14024</v>
      </c>
      <c r="H10903" t="s">
        <v>14025</v>
      </c>
      <c r="I10903" t="s">
        <v>299</v>
      </c>
      <c r="J10903" t="s">
        <v>292</v>
      </c>
      <c r="K10903" t="s">
        <v>300</v>
      </c>
      <c r="L10903" t="s">
        <v>20</v>
      </c>
      <c r="M10903" t="str">
        <f>CONCATENATE("3p",C10903,"_",I10903)</f>
        <v>3pZRCBDP0318514_Orthoptera_Trigonidiidae</v>
      </c>
    </row>
    <row r="10904" spans="1:13" x14ac:dyDescent="0.25">
      <c r="A10904" t="s">
        <v>11320</v>
      </c>
      <c r="B10904" t="s">
        <v>16579</v>
      </c>
      <c r="C10904" t="s">
        <v>334</v>
      </c>
      <c r="D10904" t="s">
        <v>13811</v>
      </c>
      <c r="E10904" t="s">
        <v>11323</v>
      </c>
      <c r="F10904" s="3">
        <v>43587</v>
      </c>
      <c r="G10904" t="s">
        <v>14024</v>
      </c>
      <c r="H10904" t="s">
        <v>14025</v>
      </c>
      <c r="I10904" t="s">
        <v>299</v>
      </c>
      <c r="J10904" t="s">
        <v>292</v>
      </c>
      <c r="K10904" t="s">
        <v>300</v>
      </c>
      <c r="L10904" t="s">
        <v>20</v>
      </c>
      <c r="M10904" t="str">
        <f>CONCATENATE("3p",C10904,"_",I10904)</f>
        <v>3pZRCBDP0318514_Orthoptera_Trigonidiidae</v>
      </c>
    </row>
    <row r="10905" spans="1:13" x14ac:dyDescent="0.25">
      <c r="A10905" t="s">
        <v>11320</v>
      </c>
      <c r="B10905" t="s">
        <v>16580</v>
      </c>
      <c r="C10905" t="s">
        <v>16581</v>
      </c>
      <c r="D10905" t="s">
        <v>13811</v>
      </c>
      <c r="E10905" t="s">
        <v>11323</v>
      </c>
      <c r="F10905" s="3">
        <v>43587</v>
      </c>
      <c r="G10905" t="s">
        <v>14024</v>
      </c>
      <c r="H10905" t="s">
        <v>14025</v>
      </c>
      <c r="I10905" t="s">
        <v>35</v>
      </c>
      <c r="J10905" t="s">
        <v>36</v>
      </c>
      <c r="K10905" t="s">
        <v>37</v>
      </c>
      <c r="L10905" t="s">
        <v>20</v>
      </c>
      <c r="M10905" t="str">
        <f>CONCATENATE("3p",C10905,"_",I10905)</f>
        <v>3pZRCBDP0273834_Hymenoptera_Formicidae</v>
      </c>
    </row>
    <row r="10906" spans="1:13" x14ac:dyDescent="0.25">
      <c r="A10906" t="s">
        <v>11320</v>
      </c>
      <c r="B10906" t="s">
        <v>16584</v>
      </c>
      <c r="C10906" t="s">
        <v>16585</v>
      </c>
      <c r="D10906" t="s">
        <v>13811</v>
      </c>
      <c r="E10906" t="s">
        <v>11323</v>
      </c>
      <c r="F10906" s="3">
        <v>43587</v>
      </c>
      <c r="G10906" t="s">
        <v>14024</v>
      </c>
      <c r="H10906" t="s">
        <v>14025</v>
      </c>
      <c r="I10906" t="s">
        <v>1156</v>
      </c>
      <c r="J10906" t="s">
        <v>57</v>
      </c>
      <c r="L10906" t="s">
        <v>20</v>
      </c>
      <c r="M10906" t="str">
        <f>CONCATENATE("3p",C10906,"_",I10906)</f>
        <v>3pZRCBDP0056071_Diptera_</v>
      </c>
    </row>
    <row r="10907" spans="1:13" x14ac:dyDescent="0.25">
      <c r="A10907" t="s">
        <v>11320</v>
      </c>
      <c r="B10907" t="s">
        <v>16618</v>
      </c>
      <c r="C10907" t="s">
        <v>16615</v>
      </c>
      <c r="D10907" t="s">
        <v>13811</v>
      </c>
      <c r="E10907" t="s">
        <v>11323</v>
      </c>
      <c r="F10907" s="3">
        <v>43587</v>
      </c>
      <c r="G10907" t="s">
        <v>14024</v>
      </c>
      <c r="H10907" t="s">
        <v>14025</v>
      </c>
      <c r="I10907" t="s">
        <v>14185</v>
      </c>
      <c r="J10907" t="s">
        <v>106</v>
      </c>
      <c r="K10907" t="s">
        <v>14186</v>
      </c>
      <c r="L10907" t="s">
        <v>20</v>
      </c>
      <c r="M10907" t="str">
        <f>CONCATENATE("3p",C10907,"_",I10907)</f>
        <v>3pZRCMIS0018699_Hemiptera_Heteroptera</v>
      </c>
    </row>
    <row r="10908" spans="1:13" x14ac:dyDescent="0.25">
      <c r="A10908" t="s">
        <v>11320</v>
      </c>
      <c r="B10908" t="s">
        <v>16619</v>
      </c>
      <c r="C10908" t="s">
        <v>16615</v>
      </c>
      <c r="D10908" t="s">
        <v>13811</v>
      </c>
      <c r="E10908" t="s">
        <v>11323</v>
      </c>
      <c r="F10908" s="3">
        <v>43587</v>
      </c>
      <c r="G10908" t="s">
        <v>14024</v>
      </c>
      <c r="H10908" t="s">
        <v>14025</v>
      </c>
      <c r="I10908" t="s">
        <v>14185</v>
      </c>
      <c r="J10908" t="s">
        <v>106</v>
      </c>
      <c r="K10908" t="s">
        <v>14186</v>
      </c>
      <c r="L10908" t="s">
        <v>20</v>
      </c>
      <c r="M10908" t="str">
        <f>CONCATENATE("3p",C10908,"_",I10908)</f>
        <v>3pZRCMIS0018699_Hemiptera_Heteroptera</v>
      </c>
    </row>
    <row r="10909" spans="1:13" x14ac:dyDescent="0.25">
      <c r="A10909" t="s">
        <v>11320</v>
      </c>
      <c r="B10909" t="s">
        <v>16620</v>
      </c>
      <c r="C10909" t="s">
        <v>16615</v>
      </c>
      <c r="D10909" t="s">
        <v>13811</v>
      </c>
      <c r="E10909" t="s">
        <v>11323</v>
      </c>
      <c r="F10909" s="3">
        <v>43587</v>
      </c>
      <c r="G10909" t="s">
        <v>14024</v>
      </c>
      <c r="H10909" t="s">
        <v>14025</v>
      </c>
      <c r="I10909" t="s">
        <v>14185</v>
      </c>
      <c r="J10909" t="s">
        <v>106</v>
      </c>
      <c r="K10909" t="s">
        <v>14186</v>
      </c>
      <c r="L10909" t="s">
        <v>20</v>
      </c>
      <c r="M10909" t="str">
        <f>CONCATENATE("3p",C10909,"_",I10909)</f>
        <v>3pZRCMIS0018699_Hemiptera_Heteroptera</v>
      </c>
    </row>
    <row r="10910" spans="1:13" x14ac:dyDescent="0.25">
      <c r="A10910" t="s">
        <v>11320</v>
      </c>
      <c r="B10910" t="s">
        <v>16633</v>
      </c>
      <c r="C10910" t="s">
        <v>16633</v>
      </c>
      <c r="D10910" t="s">
        <v>13811</v>
      </c>
      <c r="E10910" t="s">
        <v>11323</v>
      </c>
      <c r="F10910" s="3">
        <v>43587</v>
      </c>
      <c r="G10910" t="s">
        <v>14024</v>
      </c>
      <c r="H10910" t="s">
        <v>14025</v>
      </c>
      <c r="I10910" t="s">
        <v>43</v>
      </c>
      <c r="J10910" t="s">
        <v>36</v>
      </c>
      <c r="L10910" t="s">
        <v>20</v>
      </c>
      <c r="M10910" t="str">
        <f>CONCATENATE("3p",C10910,"_",I10910)</f>
        <v>3pZRCMIS0027774_Hymenoptera_</v>
      </c>
    </row>
    <row r="10911" spans="1:13" x14ac:dyDescent="0.25">
      <c r="A10911" t="s">
        <v>11320</v>
      </c>
      <c r="B10911" t="s">
        <v>16640</v>
      </c>
      <c r="C10911" t="s">
        <v>5646</v>
      </c>
      <c r="D10911" t="s">
        <v>13811</v>
      </c>
      <c r="E10911" t="s">
        <v>11323</v>
      </c>
      <c r="F10911" s="3">
        <v>43587</v>
      </c>
      <c r="G10911" t="s">
        <v>14024</v>
      </c>
      <c r="H10911" t="s">
        <v>14025</v>
      </c>
      <c r="I10911" t="s">
        <v>76</v>
      </c>
      <c r="J10911" t="s">
        <v>18</v>
      </c>
      <c r="K10911" t="s">
        <v>77</v>
      </c>
      <c r="L10911" t="s">
        <v>20</v>
      </c>
      <c r="M10911" t="str">
        <f>CONCATENATE("3p",C10911,"_",I10911)</f>
        <v>3pZRCBDP0250755_Lepidoptera_Cosmopterigidae</v>
      </c>
    </row>
    <row r="10912" spans="1:13" x14ac:dyDescent="0.25">
      <c r="A10912" t="s">
        <v>11320</v>
      </c>
      <c r="B10912" t="s">
        <v>16643</v>
      </c>
      <c r="C10912" t="s">
        <v>16644</v>
      </c>
      <c r="D10912" t="s">
        <v>13811</v>
      </c>
      <c r="E10912" t="s">
        <v>11323</v>
      </c>
      <c r="F10912" s="3">
        <v>43587</v>
      </c>
      <c r="G10912" t="s">
        <v>14024</v>
      </c>
      <c r="H10912" t="s">
        <v>14025</v>
      </c>
      <c r="I10912" t="s">
        <v>11478</v>
      </c>
      <c r="J10912" t="s">
        <v>11479</v>
      </c>
      <c r="L10912" t="s">
        <v>20</v>
      </c>
      <c r="M10912" t="str">
        <f>CONCATENATE("3p",C10912,"_",I10912)</f>
        <v>3pZRCBDP0323646_UNKNOWN_</v>
      </c>
    </row>
    <row r="10913" spans="1:13" x14ac:dyDescent="0.25">
      <c r="A10913" t="s">
        <v>11320</v>
      </c>
      <c r="B10913" t="s">
        <v>16648</v>
      </c>
      <c r="C10913" t="s">
        <v>16644</v>
      </c>
      <c r="D10913" t="s">
        <v>13811</v>
      </c>
      <c r="E10913" t="s">
        <v>11323</v>
      </c>
      <c r="F10913" s="3">
        <v>43587</v>
      </c>
      <c r="G10913" t="s">
        <v>14024</v>
      </c>
      <c r="H10913" t="s">
        <v>14025</v>
      </c>
      <c r="I10913" t="s">
        <v>11478</v>
      </c>
      <c r="J10913" t="s">
        <v>11479</v>
      </c>
      <c r="L10913" t="s">
        <v>20</v>
      </c>
      <c r="M10913" t="str">
        <f>CONCATENATE("3p",C10913,"_",I10913)</f>
        <v>3pZRCBDP0323646_UNKNOWN_</v>
      </c>
    </row>
    <row r="10914" spans="1:13" x14ac:dyDescent="0.25">
      <c r="A10914" t="s">
        <v>11320</v>
      </c>
      <c r="B10914" t="s">
        <v>16652</v>
      </c>
      <c r="C10914" t="s">
        <v>16644</v>
      </c>
      <c r="D10914" t="s">
        <v>13811</v>
      </c>
      <c r="E10914" t="s">
        <v>11323</v>
      </c>
      <c r="F10914" s="3">
        <v>43587</v>
      </c>
      <c r="G10914" t="s">
        <v>14024</v>
      </c>
      <c r="H10914" t="s">
        <v>14025</v>
      </c>
      <c r="I10914" t="s">
        <v>11478</v>
      </c>
      <c r="J10914" t="s">
        <v>11479</v>
      </c>
      <c r="L10914" t="s">
        <v>20</v>
      </c>
      <c r="M10914" t="str">
        <f>CONCATENATE("3p",C10914,"_",I10914)</f>
        <v>3pZRCBDP0323646_UNKNOWN_</v>
      </c>
    </row>
    <row r="10915" spans="1:13" x14ac:dyDescent="0.25">
      <c r="A10915" t="s">
        <v>11320</v>
      </c>
      <c r="B10915" t="s">
        <v>16664</v>
      </c>
      <c r="C10915" t="s">
        <v>16644</v>
      </c>
      <c r="D10915" t="s">
        <v>13811</v>
      </c>
      <c r="E10915" t="s">
        <v>11323</v>
      </c>
      <c r="F10915" s="3">
        <v>43587</v>
      </c>
      <c r="G10915" t="s">
        <v>14024</v>
      </c>
      <c r="H10915" t="s">
        <v>14025</v>
      </c>
      <c r="I10915" t="s">
        <v>11478</v>
      </c>
      <c r="J10915" t="s">
        <v>11479</v>
      </c>
      <c r="L10915" t="s">
        <v>20</v>
      </c>
      <c r="M10915" t="str">
        <f>CONCATENATE("3p",C10915,"_",I10915)</f>
        <v>3pZRCBDP0323646_UNKNOWN_</v>
      </c>
    </row>
    <row r="10916" spans="1:13" x14ac:dyDescent="0.25">
      <c r="A10916" t="s">
        <v>11320</v>
      </c>
      <c r="B10916" t="s">
        <v>16665</v>
      </c>
      <c r="C10916" t="s">
        <v>16644</v>
      </c>
      <c r="D10916" t="s">
        <v>13811</v>
      </c>
      <c r="E10916" t="s">
        <v>11323</v>
      </c>
      <c r="F10916" s="3">
        <v>43587</v>
      </c>
      <c r="G10916" t="s">
        <v>14024</v>
      </c>
      <c r="H10916" t="s">
        <v>14025</v>
      </c>
      <c r="I10916" t="s">
        <v>11478</v>
      </c>
      <c r="J10916" t="s">
        <v>11479</v>
      </c>
      <c r="L10916" t="s">
        <v>20</v>
      </c>
      <c r="M10916" t="str">
        <f>CONCATENATE("3p",C10916,"_",I10916)</f>
        <v>3pZRCBDP0323646_UNKNOWN_</v>
      </c>
    </row>
    <row r="10917" spans="1:13" x14ac:dyDescent="0.25">
      <c r="A10917" t="s">
        <v>11320</v>
      </c>
      <c r="B10917" t="s">
        <v>16666</v>
      </c>
      <c r="C10917" t="s">
        <v>16644</v>
      </c>
      <c r="D10917" t="s">
        <v>13811</v>
      </c>
      <c r="E10917" t="s">
        <v>11323</v>
      </c>
      <c r="F10917" s="3">
        <v>43587</v>
      </c>
      <c r="G10917" t="s">
        <v>14024</v>
      </c>
      <c r="H10917" t="s">
        <v>14025</v>
      </c>
      <c r="I10917" t="s">
        <v>11478</v>
      </c>
      <c r="J10917" t="s">
        <v>11479</v>
      </c>
      <c r="L10917" t="s">
        <v>20</v>
      </c>
      <c r="M10917" t="str">
        <f>CONCATENATE("3p",C10917,"_",I10917)</f>
        <v>3pZRCBDP0323646_UNKNOWN_</v>
      </c>
    </row>
    <row r="10918" spans="1:13" x14ac:dyDescent="0.25">
      <c r="A10918" t="s">
        <v>11320</v>
      </c>
      <c r="B10918" t="s">
        <v>16667</v>
      </c>
      <c r="C10918" t="s">
        <v>16644</v>
      </c>
      <c r="D10918" t="s">
        <v>13811</v>
      </c>
      <c r="E10918" t="s">
        <v>11323</v>
      </c>
      <c r="F10918" s="3">
        <v>43587</v>
      </c>
      <c r="G10918" t="s">
        <v>14024</v>
      </c>
      <c r="H10918" t="s">
        <v>14025</v>
      </c>
      <c r="I10918" t="s">
        <v>11478</v>
      </c>
      <c r="J10918" t="s">
        <v>11479</v>
      </c>
      <c r="L10918" t="s">
        <v>20</v>
      </c>
      <c r="M10918" t="str">
        <f>CONCATENATE("3p",C10918,"_",I10918)</f>
        <v>3pZRCBDP0323646_UNKNOWN_</v>
      </c>
    </row>
    <row r="10919" spans="1:13" x14ac:dyDescent="0.25">
      <c r="A10919" t="s">
        <v>11320</v>
      </c>
      <c r="B10919" t="s">
        <v>16676</v>
      </c>
      <c r="C10919" t="s">
        <v>16669</v>
      </c>
      <c r="D10919" t="s">
        <v>13811</v>
      </c>
      <c r="E10919" t="s">
        <v>11323</v>
      </c>
      <c r="F10919" s="3">
        <v>43587</v>
      </c>
      <c r="G10919" t="s">
        <v>14024</v>
      </c>
      <c r="H10919" t="s">
        <v>14025</v>
      </c>
      <c r="I10919" t="s">
        <v>35</v>
      </c>
      <c r="J10919" t="s">
        <v>36</v>
      </c>
      <c r="K10919" t="s">
        <v>37</v>
      </c>
      <c r="L10919" t="s">
        <v>20</v>
      </c>
      <c r="M10919" t="str">
        <f>CONCATENATE("3p",C10919,"_",I10919)</f>
        <v>3pZRCMIS0016864_Hymenoptera_Formicidae</v>
      </c>
    </row>
    <row r="10920" spans="1:13" x14ac:dyDescent="0.25">
      <c r="A10920" t="s">
        <v>11320</v>
      </c>
      <c r="B10920" t="s">
        <v>16701</v>
      </c>
      <c r="C10920" t="s">
        <v>16669</v>
      </c>
      <c r="D10920" t="s">
        <v>13811</v>
      </c>
      <c r="E10920" t="s">
        <v>11323</v>
      </c>
      <c r="F10920" s="3">
        <v>43587</v>
      </c>
      <c r="G10920" t="s">
        <v>14024</v>
      </c>
      <c r="H10920" t="s">
        <v>14025</v>
      </c>
      <c r="I10920" t="s">
        <v>35</v>
      </c>
      <c r="J10920" t="s">
        <v>36</v>
      </c>
      <c r="K10920" t="s">
        <v>37</v>
      </c>
      <c r="L10920" t="s">
        <v>20</v>
      </c>
      <c r="M10920" t="str">
        <f>CONCATENATE("3p",C10920,"_",I10920)</f>
        <v>3pZRCMIS0016864_Hymenoptera_Formicidae</v>
      </c>
    </row>
    <row r="10921" spans="1:13" x14ac:dyDescent="0.25">
      <c r="A10921" t="s">
        <v>11320</v>
      </c>
      <c r="B10921" t="s">
        <v>16712</v>
      </c>
      <c r="C10921" t="s">
        <v>16669</v>
      </c>
      <c r="D10921" t="s">
        <v>13811</v>
      </c>
      <c r="E10921" t="s">
        <v>11323</v>
      </c>
      <c r="F10921" s="3">
        <v>43587</v>
      </c>
      <c r="G10921" t="s">
        <v>14024</v>
      </c>
      <c r="H10921" t="s">
        <v>14025</v>
      </c>
      <c r="I10921" t="s">
        <v>35</v>
      </c>
      <c r="J10921" t="s">
        <v>36</v>
      </c>
      <c r="K10921" t="s">
        <v>37</v>
      </c>
      <c r="L10921" t="s">
        <v>20</v>
      </c>
      <c r="M10921" t="str">
        <f>CONCATENATE("3p",C10921,"_",I10921)</f>
        <v>3pZRCMIS0016864_Hymenoptera_Formicidae</v>
      </c>
    </row>
    <row r="10922" spans="1:13" x14ac:dyDescent="0.25">
      <c r="A10922" t="s">
        <v>11320</v>
      </c>
      <c r="B10922" t="s">
        <v>16720</v>
      </c>
      <c r="C10922" t="s">
        <v>16720</v>
      </c>
      <c r="D10922" t="s">
        <v>13811</v>
      </c>
      <c r="E10922" t="s">
        <v>11323</v>
      </c>
      <c r="F10922" s="3">
        <v>43587</v>
      </c>
      <c r="G10922" t="s">
        <v>14024</v>
      </c>
      <c r="H10922" t="s">
        <v>14025</v>
      </c>
      <c r="I10922" t="s">
        <v>87</v>
      </c>
      <c r="J10922" t="s">
        <v>57</v>
      </c>
      <c r="K10922" t="s">
        <v>88</v>
      </c>
      <c r="L10922" t="s">
        <v>20</v>
      </c>
      <c r="M10922" t="str">
        <f>CONCATENATE("3p",C10922,"_",I10922)</f>
        <v>3pZRCMIS0028811_Diptera_Phoridae</v>
      </c>
    </row>
    <row r="10923" spans="1:13" x14ac:dyDescent="0.25">
      <c r="A10923" t="s">
        <v>11320</v>
      </c>
      <c r="B10923" t="s">
        <v>16722</v>
      </c>
      <c r="C10923" t="s">
        <v>16721</v>
      </c>
      <c r="D10923" t="s">
        <v>13811</v>
      </c>
      <c r="E10923" t="s">
        <v>11323</v>
      </c>
      <c r="F10923" s="3">
        <v>43587</v>
      </c>
      <c r="G10923" t="s">
        <v>14024</v>
      </c>
      <c r="H10923" t="s">
        <v>14025</v>
      </c>
      <c r="I10923" t="s">
        <v>291</v>
      </c>
      <c r="J10923" t="s">
        <v>292</v>
      </c>
      <c r="L10923" t="s">
        <v>20</v>
      </c>
      <c r="M10923" t="str">
        <f>CONCATENATE("3p",C10923,"_",I10923)</f>
        <v>3pZRCMIS0017846_Orthoptera_</v>
      </c>
    </row>
    <row r="10924" spans="1:13" x14ac:dyDescent="0.25">
      <c r="A10924" t="s">
        <v>11320</v>
      </c>
      <c r="B10924" t="s">
        <v>16724</v>
      </c>
      <c r="C10924" t="s">
        <v>16724</v>
      </c>
      <c r="D10924" t="s">
        <v>13811</v>
      </c>
      <c r="E10924" t="s">
        <v>11323</v>
      </c>
      <c r="F10924" s="3">
        <v>43587</v>
      </c>
      <c r="G10924" t="s">
        <v>14024</v>
      </c>
      <c r="H10924" t="s">
        <v>14025</v>
      </c>
      <c r="I10924" t="s">
        <v>66</v>
      </c>
      <c r="J10924" t="s">
        <v>57</v>
      </c>
      <c r="K10924" t="s">
        <v>67</v>
      </c>
      <c r="L10924" t="s">
        <v>20</v>
      </c>
      <c r="M10924" t="str">
        <f>CONCATENATE("3p",C10924,"_",I10924)</f>
        <v>3pZRCMIS0028381_Diptera_Chironomidae</v>
      </c>
    </row>
    <row r="10925" spans="1:13" x14ac:dyDescent="0.25">
      <c r="A10925" t="s">
        <v>11320</v>
      </c>
      <c r="B10925" t="s">
        <v>16729</v>
      </c>
      <c r="C10925" t="s">
        <v>5648</v>
      </c>
      <c r="D10925" t="s">
        <v>13811</v>
      </c>
      <c r="E10925" t="s">
        <v>11323</v>
      </c>
      <c r="F10925" s="3">
        <v>43587</v>
      </c>
      <c r="G10925" t="s">
        <v>14024</v>
      </c>
      <c r="H10925" t="s">
        <v>14025</v>
      </c>
      <c r="I10925" t="s">
        <v>111</v>
      </c>
      <c r="J10925" t="s">
        <v>106</v>
      </c>
      <c r="K10925" t="s">
        <v>112</v>
      </c>
      <c r="L10925" t="s">
        <v>20</v>
      </c>
      <c r="M10925" t="str">
        <f>CONCATENATE("3p",C10925,"_",I10925)</f>
        <v>3pZRCBDP0078338_Hemiptera_Cicadellidae</v>
      </c>
    </row>
    <row r="10926" spans="1:13" x14ac:dyDescent="0.25">
      <c r="A10926" t="s">
        <v>11320</v>
      </c>
      <c r="B10926" t="s">
        <v>16743</v>
      </c>
      <c r="C10926" t="s">
        <v>5648</v>
      </c>
      <c r="D10926" t="s">
        <v>13811</v>
      </c>
      <c r="E10926" t="s">
        <v>11323</v>
      </c>
      <c r="F10926" s="3">
        <v>43587</v>
      </c>
      <c r="G10926" t="s">
        <v>14024</v>
      </c>
      <c r="H10926" t="s">
        <v>14025</v>
      </c>
      <c r="I10926" t="s">
        <v>111</v>
      </c>
      <c r="J10926" t="s">
        <v>106</v>
      </c>
      <c r="K10926" t="s">
        <v>112</v>
      </c>
      <c r="L10926" t="s">
        <v>20</v>
      </c>
      <c r="M10926" t="str">
        <f>CONCATENATE("3p",C10926,"_",I10926)</f>
        <v>3pZRCBDP0078338_Hemiptera_Cicadellidae</v>
      </c>
    </row>
    <row r="10927" spans="1:13" x14ac:dyDescent="0.25">
      <c r="A10927" t="s">
        <v>11320</v>
      </c>
      <c r="B10927" t="s">
        <v>16759</v>
      </c>
      <c r="C10927" t="s">
        <v>5648</v>
      </c>
      <c r="D10927" t="s">
        <v>13811</v>
      </c>
      <c r="E10927" t="s">
        <v>11323</v>
      </c>
      <c r="F10927" s="3">
        <v>43587</v>
      </c>
      <c r="G10927" t="s">
        <v>14024</v>
      </c>
      <c r="H10927" t="s">
        <v>14025</v>
      </c>
      <c r="I10927" t="s">
        <v>111</v>
      </c>
      <c r="J10927" t="s">
        <v>106</v>
      </c>
      <c r="K10927" t="s">
        <v>112</v>
      </c>
      <c r="L10927" t="s">
        <v>20</v>
      </c>
      <c r="M10927" t="str">
        <f>CONCATENATE("3p",C10927,"_",I10927)</f>
        <v>3pZRCBDP0078338_Hemiptera_Cicadellidae</v>
      </c>
    </row>
    <row r="10928" spans="1:13" x14ac:dyDescent="0.25">
      <c r="A10928" t="s">
        <v>11320</v>
      </c>
      <c r="B10928" t="s">
        <v>16761</v>
      </c>
      <c r="C10928" t="s">
        <v>5648</v>
      </c>
      <c r="D10928" t="s">
        <v>13811</v>
      </c>
      <c r="E10928" t="s">
        <v>11323</v>
      </c>
      <c r="F10928" s="3">
        <v>43587</v>
      </c>
      <c r="G10928" t="s">
        <v>14024</v>
      </c>
      <c r="H10928" t="s">
        <v>14025</v>
      </c>
      <c r="I10928" t="s">
        <v>111</v>
      </c>
      <c r="J10928" t="s">
        <v>106</v>
      </c>
      <c r="K10928" t="s">
        <v>112</v>
      </c>
      <c r="L10928" t="s">
        <v>20</v>
      </c>
      <c r="M10928" t="str">
        <f>CONCATENATE("3p",C10928,"_",I10928)</f>
        <v>3pZRCBDP0078338_Hemiptera_Cicadellidae</v>
      </c>
    </row>
    <row r="10929" spans="1:13" x14ac:dyDescent="0.25">
      <c r="A10929" t="s">
        <v>11320</v>
      </c>
      <c r="B10929" t="s">
        <v>16764</v>
      </c>
      <c r="C10929" t="s">
        <v>5648</v>
      </c>
      <c r="D10929" t="s">
        <v>13811</v>
      </c>
      <c r="E10929" t="s">
        <v>11323</v>
      </c>
      <c r="F10929" s="3">
        <v>43587</v>
      </c>
      <c r="G10929" t="s">
        <v>14024</v>
      </c>
      <c r="H10929" t="s">
        <v>14025</v>
      </c>
      <c r="I10929" t="s">
        <v>111</v>
      </c>
      <c r="J10929" t="s">
        <v>106</v>
      </c>
      <c r="K10929" t="s">
        <v>112</v>
      </c>
      <c r="L10929" t="s">
        <v>20</v>
      </c>
      <c r="M10929" t="str">
        <f>CONCATENATE("3p",C10929,"_",I10929)</f>
        <v>3pZRCBDP0078338_Hemiptera_Cicadellidae</v>
      </c>
    </row>
    <row r="10930" spans="1:13" x14ac:dyDescent="0.25">
      <c r="A10930" t="s">
        <v>11320</v>
      </c>
      <c r="B10930" t="s">
        <v>16771</v>
      </c>
      <c r="C10930" t="s">
        <v>16772</v>
      </c>
      <c r="D10930" t="s">
        <v>13811</v>
      </c>
      <c r="E10930" t="s">
        <v>11323</v>
      </c>
      <c r="F10930" s="3">
        <v>43587</v>
      </c>
      <c r="G10930" t="s">
        <v>14024</v>
      </c>
      <c r="H10930" t="s">
        <v>14025</v>
      </c>
      <c r="I10930" t="s">
        <v>43</v>
      </c>
      <c r="J10930" t="s">
        <v>36</v>
      </c>
      <c r="L10930" t="s">
        <v>20</v>
      </c>
      <c r="M10930" t="str">
        <f>CONCATENATE("3p",C10930,"_",I10930)</f>
        <v>3pZRCMIS0018939_Hymenoptera_</v>
      </c>
    </row>
    <row r="10931" spans="1:13" x14ac:dyDescent="0.25">
      <c r="A10931" t="s">
        <v>11320</v>
      </c>
      <c r="B10931" t="s">
        <v>16774</v>
      </c>
      <c r="C10931" t="s">
        <v>16772</v>
      </c>
      <c r="D10931" t="s">
        <v>13811</v>
      </c>
      <c r="E10931" t="s">
        <v>11323</v>
      </c>
      <c r="F10931" s="3">
        <v>43587</v>
      </c>
      <c r="G10931" t="s">
        <v>14024</v>
      </c>
      <c r="H10931" t="s">
        <v>14025</v>
      </c>
      <c r="I10931" t="s">
        <v>43</v>
      </c>
      <c r="J10931" t="s">
        <v>36</v>
      </c>
      <c r="L10931" t="s">
        <v>20</v>
      </c>
      <c r="M10931" t="str">
        <f>CONCATENATE("3p",C10931,"_",I10931)</f>
        <v>3pZRCMIS0018939_Hymenoptera_</v>
      </c>
    </row>
    <row r="10932" spans="1:13" x14ac:dyDescent="0.25">
      <c r="A10932" t="s">
        <v>11320</v>
      </c>
      <c r="B10932" t="s">
        <v>16775</v>
      </c>
      <c r="C10932" t="s">
        <v>16772</v>
      </c>
      <c r="D10932" t="s">
        <v>13811</v>
      </c>
      <c r="E10932" t="s">
        <v>11323</v>
      </c>
      <c r="F10932" s="3">
        <v>43587</v>
      </c>
      <c r="G10932" t="s">
        <v>14024</v>
      </c>
      <c r="H10932" t="s">
        <v>14025</v>
      </c>
      <c r="I10932" t="s">
        <v>43</v>
      </c>
      <c r="J10932" t="s">
        <v>36</v>
      </c>
      <c r="L10932" t="s">
        <v>20</v>
      </c>
      <c r="M10932" t="str">
        <f>CONCATENATE("3p",C10932,"_",I10932)</f>
        <v>3pZRCMIS0018939_Hymenoptera_</v>
      </c>
    </row>
    <row r="10933" spans="1:13" x14ac:dyDescent="0.25">
      <c r="A10933" t="s">
        <v>11320</v>
      </c>
      <c r="B10933" t="s">
        <v>16779</v>
      </c>
      <c r="C10933" t="s">
        <v>3069</v>
      </c>
      <c r="D10933" t="s">
        <v>13811</v>
      </c>
      <c r="E10933" t="s">
        <v>11323</v>
      </c>
      <c r="F10933" s="3">
        <v>43587</v>
      </c>
      <c r="G10933" t="s">
        <v>14024</v>
      </c>
      <c r="H10933" t="s">
        <v>14025</v>
      </c>
      <c r="I10933" t="s">
        <v>199</v>
      </c>
      <c r="J10933" t="s">
        <v>57</v>
      </c>
      <c r="K10933" t="s">
        <v>200</v>
      </c>
      <c r="L10933" t="s">
        <v>20</v>
      </c>
      <c r="M10933" t="str">
        <f>CONCATENATE("3p",C10933,"_",I10933)</f>
        <v>3pZRCBDP0263733_Diptera_Psychodidae</v>
      </c>
    </row>
    <row r="10934" spans="1:13" x14ac:dyDescent="0.25">
      <c r="A10934" t="s">
        <v>11320</v>
      </c>
      <c r="B10934" t="s">
        <v>16780</v>
      </c>
      <c r="C10934" t="s">
        <v>3069</v>
      </c>
      <c r="D10934" t="s">
        <v>13811</v>
      </c>
      <c r="E10934" t="s">
        <v>11323</v>
      </c>
      <c r="F10934" s="3">
        <v>43587</v>
      </c>
      <c r="G10934" t="s">
        <v>14024</v>
      </c>
      <c r="H10934" t="s">
        <v>14025</v>
      </c>
      <c r="I10934" t="s">
        <v>199</v>
      </c>
      <c r="J10934" t="s">
        <v>57</v>
      </c>
      <c r="K10934" t="s">
        <v>200</v>
      </c>
      <c r="L10934" t="s">
        <v>20</v>
      </c>
      <c r="M10934" t="str">
        <f>CONCATENATE("3p",C10934,"_",I10934)</f>
        <v>3pZRCBDP0263733_Diptera_Psychodidae</v>
      </c>
    </row>
    <row r="10935" spans="1:13" x14ac:dyDescent="0.25">
      <c r="A10935" t="s">
        <v>11320</v>
      </c>
      <c r="B10935" t="s">
        <v>16782</v>
      </c>
      <c r="C10935" t="s">
        <v>3069</v>
      </c>
      <c r="D10935" t="s">
        <v>13811</v>
      </c>
      <c r="E10935" t="s">
        <v>11323</v>
      </c>
      <c r="F10935" s="3">
        <v>43587</v>
      </c>
      <c r="G10935" t="s">
        <v>14024</v>
      </c>
      <c r="H10935" t="s">
        <v>14025</v>
      </c>
      <c r="I10935" t="s">
        <v>199</v>
      </c>
      <c r="J10935" t="s">
        <v>57</v>
      </c>
      <c r="K10935" t="s">
        <v>200</v>
      </c>
      <c r="L10935" t="s">
        <v>20</v>
      </c>
      <c r="M10935" t="str">
        <f>CONCATENATE("3p",C10935,"_",I10935)</f>
        <v>3pZRCBDP0263733_Diptera_Psychodidae</v>
      </c>
    </row>
    <row r="10936" spans="1:13" x14ac:dyDescent="0.25">
      <c r="A10936" t="s">
        <v>11320</v>
      </c>
      <c r="B10936" t="s">
        <v>16786</v>
      </c>
      <c r="C10936" t="s">
        <v>613</v>
      </c>
      <c r="D10936" t="s">
        <v>13811</v>
      </c>
      <c r="E10936" t="s">
        <v>11323</v>
      </c>
      <c r="F10936" s="3">
        <v>43587</v>
      </c>
      <c r="G10936" t="s">
        <v>14024</v>
      </c>
      <c r="H10936" t="s">
        <v>14025</v>
      </c>
      <c r="I10936" t="s">
        <v>614</v>
      </c>
      <c r="J10936" t="s">
        <v>106</v>
      </c>
      <c r="K10936" t="s">
        <v>615</v>
      </c>
      <c r="L10936" t="s">
        <v>20</v>
      </c>
      <c r="M10936" t="str">
        <f>CONCATENATE("3p",C10936,"_",I10936)</f>
        <v>3pZRCBDP0167369_Hemiptera_Rhyparochromidae</v>
      </c>
    </row>
    <row r="10937" spans="1:13" x14ac:dyDescent="0.25">
      <c r="A10937" t="s">
        <v>11320</v>
      </c>
      <c r="B10937" t="s">
        <v>16788</v>
      </c>
      <c r="C10937" t="s">
        <v>613</v>
      </c>
      <c r="D10937" t="s">
        <v>13811</v>
      </c>
      <c r="E10937" t="s">
        <v>11323</v>
      </c>
      <c r="F10937" s="3">
        <v>43587</v>
      </c>
      <c r="G10937" t="s">
        <v>14024</v>
      </c>
      <c r="H10937" t="s">
        <v>14025</v>
      </c>
      <c r="I10937" t="s">
        <v>614</v>
      </c>
      <c r="J10937" t="s">
        <v>106</v>
      </c>
      <c r="K10937" t="s">
        <v>615</v>
      </c>
      <c r="L10937" t="s">
        <v>20</v>
      </c>
      <c r="M10937" t="str">
        <f>CONCATENATE("3p",C10937,"_",I10937)</f>
        <v>3pZRCBDP0167369_Hemiptera_Rhyparochromidae</v>
      </c>
    </row>
    <row r="10938" spans="1:13" x14ac:dyDescent="0.25">
      <c r="A10938" t="s">
        <v>11320</v>
      </c>
      <c r="B10938" t="s">
        <v>16791</v>
      </c>
      <c r="C10938" t="s">
        <v>613</v>
      </c>
      <c r="D10938" t="s">
        <v>13811</v>
      </c>
      <c r="E10938" t="s">
        <v>11323</v>
      </c>
      <c r="F10938" s="3">
        <v>43587</v>
      </c>
      <c r="G10938" t="s">
        <v>14024</v>
      </c>
      <c r="H10938" t="s">
        <v>14025</v>
      </c>
      <c r="I10938" t="s">
        <v>614</v>
      </c>
      <c r="J10938" t="s">
        <v>106</v>
      </c>
      <c r="K10938" t="s">
        <v>615</v>
      </c>
      <c r="L10938" t="s">
        <v>20</v>
      </c>
      <c r="M10938" t="str">
        <f>CONCATENATE("3p",C10938,"_",I10938)</f>
        <v>3pZRCBDP0167369_Hemiptera_Rhyparochromidae</v>
      </c>
    </row>
    <row r="10939" spans="1:13" x14ac:dyDescent="0.25">
      <c r="A10939" t="s">
        <v>11320</v>
      </c>
      <c r="B10939" t="s">
        <v>16792</v>
      </c>
      <c r="C10939" t="s">
        <v>613</v>
      </c>
      <c r="D10939" t="s">
        <v>13811</v>
      </c>
      <c r="E10939" t="s">
        <v>11323</v>
      </c>
      <c r="F10939" s="3">
        <v>43587</v>
      </c>
      <c r="G10939" t="s">
        <v>14024</v>
      </c>
      <c r="H10939" t="s">
        <v>14025</v>
      </c>
      <c r="I10939" t="s">
        <v>614</v>
      </c>
      <c r="J10939" t="s">
        <v>106</v>
      </c>
      <c r="K10939" t="s">
        <v>615</v>
      </c>
      <c r="L10939" t="s">
        <v>20</v>
      </c>
      <c r="M10939" t="str">
        <f>CONCATENATE("3p",C10939,"_",I10939)</f>
        <v>3pZRCBDP0167369_Hemiptera_Rhyparochromidae</v>
      </c>
    </row>
    <row r="10940" spans="1:13" x14ac:dyDescent="0.25">
      <c r="A10940" t="s">
        <v>11320</v>
      </c>
      <c r="B10940" t="s">
        <v>16795</v>
      </c>
      <c r="C10940" t="s">
        <v>5217</v>
      </c>
      <c r="D10940" t="s">
        <v>13811</v>
      </c>
      <c r="E10940" t="s">
        <v>11323</v>
      </c>
      <c r="F10940" s="3">
        <v>43587</v>
      </c>
      <c r="G10940" t="s">
        <v>14024</v>
      </c>
      <c r="H10940" t="s">
        <v>14025</v>
      </c>
      <c r="I10940" t="s">
        <v>159</v>
      </c>
      <c r="J10940" t="s">
        <v>57</v>
      </c>
      <c r="K10940" t="s">
        <v>160</v>
      </c>
      <c r="L10940" t="s">
        <v>20</v>
      </c>
      <c r="M10940" t="str">
        <f>CONCATENATE("3p",C10940,"_",I10940)</f>
        <v>3pZRCMIS0006159_Diptera_Cecidomyiidae</v>
      </c>
    </row>
    <row r="10941" spans="1:13" x14ac:dyDescent="0.25">
      <c r="A10941" t="s">
        <v>11320</v>
      </c>
      <c r="B10941" t="s">
        <v>16796</v>
      </c>
      <c r="C10941" t="s">
        <v>5217</v>
      </c>
      <c r="D10941" t="s">
        <v>13811</v>
      </c>
      <c r="E10941" t="s">
        <v>11323</v>
      </c>
      <c r="F10941" s="3">
        <v>43587</v>
      </c>
      <c r="G10941" t="s">
        <v>14024</v>
      </c>
      <c r="H10941" t="s">
        <v>14025</v>
      </c>
      <c r="I10941" t="s">
        <v>159</v>
      </c>
      <c r="J10941" t="s">
        <v>57</v>
      </c>
      <c r="K10941" t="s">
        <v>160</v>
      </c>
      <c r="L10941" t="s">
        <v>20</v>
      </c>
      <c r="M10941" t="str">
        <f>CONCATENATE("3p",C10941,"_",I10941)</f>
        <v>3pZRCMIS0006159_Diptera_Cecidomyiidae</v>
      </c>
    </row>
    <row r="10942" spans="1:13" x14ac:dyDescent="0.25">
      <c r="A10942" t="s">
        <v>11320</v>
      </c>
      <c r="B10942" t="s">
        <v>16806</v>
      </c>
      <c r="C10942" t="s">
        <v>16807</v>
      </c>
      <c r="D10942" t="s">
        <v>13811</v>
      </c>
      <c r="E10942" t="s">
        <v>11323</v>
      </c>
      <c r="F10942" s="3">
        <v>43587</v>
      </c>
      <c r="G10942" t="s">
        <v>14024</v>
      </c>
      <c r="H10942" t="s">
        <v>14025</v>
      </c>
      <c r="I10942" t="s">
        <v>14185</v>
      </c>
      <c r="J10942" t="s">
        <v>106</v>
      </c>
      <c r="K10942" t="s">
        <v>14186</v>
      </c>
      <c r="L10942" t="s">
        <v>20</v>
      </c>
      <c r="M10942" t="str">
        <f>CONCATENATE("3p",C10942,"_",I10942)</f>
        <v>3pZRCBDP0318744_Hemiptera_Heteroptera</v>
      </c>
    </row>
    <row r="10943" spans="1:13" x14ac:dyDescent="0.25">
      <c r="A10943" t="s">
        <v>11320</v>
      </c>
      <c r="B10943" t="s">
        <v>16809</v>
      </c>
      <c r="C10943" t="s">
        <v>16809</v>
      </c>
      <c r="D10943" t="s">
        <v>13811</v>
      </c>
      <c r="E10943" t="s">
        <v>11323</v>
      </c>
      <c r="F10943" s="3">
        <v>43587</v>
      </c>
      <c r="G10943" t="s">
        <v>14024</v>
      </c>
      <c r="H10943" t="s">
        <v>14025</v>
      </c>
      <c r="I10943" t="s">
        <v>284</v>
      </c>
      <c r="J10943" t="s">
        <v>36</v>
      </c>
      <c r="K10943" t="s">
        <v>285</v>
      </c>
      <c r="L10943" t="s">
        <v>20</v>
      </c>
      <c r="M10943" t="str">
        <f>CONCATENATE("3p",C10943,"_",I10943)</f>
        <v>3pZRCMIS0027750_Hymenoptera_Crabronidae</v>
      </c>
    </row>
    <row r="10944" spans="1:13" x14ac:dyDescent="0.25">
      <c r="A10944" t="s">
        <v>11320</v>
      </c>
      <c r="B10944" t="s">
        <v>16810</v>
      </c>
      <c r="C10944" t="s">
        <v>16809</v>
      </c>
      <c r="D10944" t="s">
        <v>13811</v>
      </c>
      <c r="E10944" t="s">
        <v>11323</v>
      </c>
      <c r="F10944" s="3">
        <v>43587</v>
      </c>
      <c r="G10944" t="s">
        <v>14024</v>
      </c>
      <c r="H10944" t="s">
        <v>14025</v>
      </c>
      <c r="I10944" t="s">
        <v>284</v>
      </c>
      <c r="J10944" t="s">
        <v>36</v>
      </c>
      <c r="K10944" t="s">
        <v>285</v>
      </c>
      <c r="L10944" t="s">
        <v>20</v>
      </c>
      <c r="M10944" t="str">
        <f>CONCATENATE("3p",C10944,"_",I10944)</f>
        <v>3pZRCMIS0027750_Hymenoptera_Crabronidae</v>
      </c>
    </row>
    <row r="10945" spans="1:13" x14ac:dyDescent="0.25">
      <c r="A10945" t="s">
        <v>11320</v>
      </c>
      <c r="B10945" t="s">
        <v>16812</v>
      </c>
      <c r="C10945" t="s">
        <v>5260</v>
      </c>
      <c r="D10945" t="s">
        <v>13811</v>
      </c>
      <c r="E10945" t="s">
        <v>11323</v>
      </c>
      <c r="F10945" s="3">
        <v>43587</v>
      </c>
      <c r="G10945" t="s">
        <v>14024</v>
      </c>
      <c r="H10945" t="s">
        <v>14025</v>
      </c>
      <c r="I10945" t="s">
        <v>66</v>
      </c>
      <c r="J10945" t="s">
        <v>57</v>
      </c>
      <c r="K10945" t="s">
        <v>67</v>
      </c>
      <c r="L10945" t="s">
        <v>20</v>
      </c>
      <c r="M10945" t="str">
        <f>CONCATENATE("3p",C10945,"_",I10945)</f>
        <v>3pZRCMIS0006205_Diptera_Chironomidae</v>
      </c>
    </row>
    <row r="10946" spans="1:13" x14ac:dyDescent="0.25">
      <c r="A10946" t="s">
        <v>11320</v>
      </c>
      <c r="B10946" t="s">
        <v>16816</v>
      </c>
      <c r="C10946" t="s">
        <v>16815</v>
      </c>
      <c r="D10946" t="s">
        <v>13811</v>
      </c>
      <c r="E10946" t="s">
        <v>11323</v>
      </c>
      <c r="F10946" s="3">
        <v>43587</v>
      </c>
      <c r="G10946" t="s">
        <v>14024</v>
      </c>
      <c r="H10946" t="s">
        <v>14025</v>
      </c>
      <c r="I10946" t="s">
        <v>1008</v>
      </c>
      <c r="J10946" t="s">
        <v>389</v>
      </c>
      <c r="L10946" t="s">
        <v>20</v>
      </c>
      <c r="M10946" t="str">
        <f>CONCATENATE("3p",C10946,"_",I10946)</f>
        <v>3pZRCMIS0017303_Collembola_</v>
      </c>
    </row>
    <row r="10947" spans="1:13" x14ac:dyDescent="0.25">
      <c r="A10947" t="s">
        <v>11320</v>
      </c>
      <c r="B10947" t="s">
        <v>16840</v>
      </c>
      <c r="C10947" t="s">
        <v>16841</v>
      </c>
      <c r="D10947" t="s">
        <v>13811</v>
      </c>
      <c r="E10947" t="s">
        <v>11323</v>
      </c>
      <c r="F10947" s="3">
        <v>43587</v>
      </c>
      <c r="G10947" t="s">
        <v>14024</v>
      </c>
      <c r="H10947" t="s">
        <v>14025</v>
      </c>
      <c r="I10947" t="s">
        <v>66</v>
      </c>
      <c r="J10947" t="s">
        <v>57</v>
      </c>
      <c r="K10947" t="s">
        <v>67</v>
      </c>
      <c r="L10947" t="s">
        <v>20</v>
      </c>
      <c r="M10947" t="str">
        <f>CONCATENATE("3p",C10947,"_",I10947)</f>
        <v>3pZRCBDP0017680_Diptera_Chironomidae</v>
      </c>
    </row>
    <row r="10948" spans="1:13" x14ac:dyDescent="0.25">
      <c r="A10948" t="s">
        <v>11320</v>
      </c>
      <c r="B10948" t="s">
        <v>16842</v>
      </c>
      <c r="C10948" t="s">
        <v>16841</v>
      </c>
      <c r="D10948" t="s">
        <v>13811</v>
      </c>
      <c r="E10948" t="s">
        <v>11323</v>
      </c>
      <c r="F10948" s="3">
        <v>43587</v>
      </c>
      <c r="G10948" t="s">
        <v>14024</v>
      </c>
      <c r="H10948" t="s">
        <v>14025</v>
      </c>
      <c r="I10948" t="s">
        <v>66</v>
      </c>
      <c r="J10948" t="s">
        <v>57</v>
      </c>
      <c r="K10948" t="s">
        <v>67</v>
      </c>
      <c r="L10948" t="s">
        <v>20</v>
      </c>
      <c r="M10948" t="str">
        <f>CONCATENATE("3p",C10948,"_",I10948)</f>
        <v>3pZRCBDP0017680_Diptera_Chironomidae</v>
      </c>
    </row>
    <row r="10949" spans="1:13" x14ac:dyDescent="0.25">
      <c r="A10949" t="s">
        <v>11320</v>
      </c>
      <c r="B10949" t="s">
        <v>16854</v>
      </c>
      <c r="C10949" t="s">
        <v>864</v>
      </c>
      <c r="D10949" t="s">
        <v>13811</v>
      </c>
      <c r="E10949" t="s">
        <v>11323</v>
      </c>
      <c r="F10949" s="3">
        <v>43587</v>
      </c>
      <c r="G10949" t="s">
        <v>14024</v>
      </c>
      <c r="H10949" t="s">
        <v>14025</v>
      </c>
      <c r="I10949" t="s">
        <v>35</v>
      </c>
      <c r="J10949" t="s">
        <v>36</v>
      </c>
      <c r="K10949" t="s">
        <v>37</v>
      </c>
      <c r="L10949" t="s">
        <v>20</v>
      </c>
      <c r="M10949" t="str">
        <f>CONCATENATE("3p",C10949,"_",I10949)</f>
        <v>3pZRCBDP0015248_Hymenoptera_Formicidae</v>
      </c>
    </row>
    <row r="10950" spans="1:13" x14ac:dyDescent="0.25">
      <c r="A10950" t="s">
        <v>11320</v>
      </c>
      <c r="B10950" t="s">
        <v>16856</v>
      </c>
      <c r="C10950" t="s">
        <v>16857</v>
      </c>
      <c r="D10950" t="s">
        <v>13811</v>
      </c>
      <c r="E10950" t="s">
        <v>11323</v>
      </c>
      <c r="F10950" s="3">
        <v>43587</v>
      </c>
      <c r="G10950" t="s">
        <v>14024</v>
      </c>
      <c r="H10950" t="s">
        <v>14025</v>
      </c>
      <c r="I10950" t="s">
        <v>291</v>
      </c>
      <c r="J10950" t="s">
        <v>292</v>
      </c>
      <c r="L10950" t="s">
        <v>20</v>
      </c>
      <c r="M10950" t="str">
        <f>CONCATENATE("3p",C10950,"_",I10950)</f>
        <v>3pZRCBDP0058188_Orthoptera_</v>
      </c>
    </row>
    <row r="10951" spans="1:13" x14ac:dyDescent="0.25">
      <c r="A10951" t="s">
        <v>11320</v>
      </c>
      <c r="B10951" t="s">
        <v>16858</v>
      </c>
      <c r="C10951" t="s">
        <v>16857</v>
      </c>
      <c r="D10951" t="s">
        <v>13811</v>
      </c>
      <c r="E10951" t="s">
        <v>11323</v>
      </c>
      <c r="F10951" s="3">
        <v>43587</v>
      </c>
      <c r="G10951" t="s">
        <v>14024</v>
      </c>
      <c r="H10951" t="s">
        <v>14025</v>
      </c>
      <c r="I10951" t="s">
        <v>291</v>
      </c>
      <c r="J10951" t="s">
        <v>292</v>
      </c>
      <c r="L10951" t="s">
        <v>20</v>
      </c>
      <c r="M10951" t="str">
        <f>CONCATENATE("3p",C10951,"_",I10951)</f>
        <v>3pZRCBDP0058188_Orthoptera_</v>
      </c>
    </row>
    <row r="10952" spans="1:13" x14ac:dyDescent="0.25">
      <c r="A10952" t="s">
        <v>11320</v>
      </c>
      <c r="B10952" t="s">
        <v>16868</v>
      </c>
      <c r="C10952" t="s">
        <v>16861</v>
      </c>
      <c r="D10952" t="s">
        <v>13811</v>
      </c>
      <c r="E10952" t="s">
        <v>11323</v>
      </c>
      <c r="F10952" s="3">
        <v>43587</v>
      </c>
      <c r="G10952" t="s">
        <v>14024</v>
      </c>
      <c r="H10952" t="s">
        <v>14025</v>
      </c>
      <c r="I10952" t="s">
        <v>315</v>
      </c>
      <c r="J10952" t="s">
        <v>57</v>
      </c>
      <c r="K10952" t="s">
        <v>316</v>
      </c>
      <c r="L10952" t="s">
        <v>20</v>
      </c>
      <c r="M10952" t="str">
        <f>CONCATENATE("3p",C10952,"_",I10952)</f>
        <v>3pZRCBDP0090251_Diptera_Lauxaniidae</v>
      </c>
    </row>
    <row r="10953" spans="1:13" x14ac:dyDescent="0.25">
      <c r="A10953" t="s">
        <v>11320</v>
      </c>
      <c r="B10953" t="s">
        <v>16875</v>
      </c>
      <c r="C10953" t="s">
        <v>16861</v>
      </c>
      <c r="D10953" t="s">
        <v>13811</v>
      </c>
      <c r="E10953" t="s">
        <v>11323</v>
      </c>
      <c r="F10953" s="3">
        <v>43587</v>
      </c>
      <c r="G10953" t="s">
        <v>14024</v>
      </c>
      <c r="H10953" t="s">
        <v>14025</v>
      </c>
      <c r="I10953" t="s">
        <v>315</v>
      </c>
      <c r="J10953" t="s">
        <v>57</v>
      </c>
      <c r="K10953" t="s">
        <v>316</v>
      </c>
      <c r="L10953" t="s">
        <v>20</v>
      </c>
      <c r="M10953" t="str">
        <f>CONCATENATE("3p",C10953,"_",I10953)</f>
        <v>3pZRCBDP0090251_Diptera_Lauxaniidae</v>
      </c>
    </row>
    <row r="10954" spans="1:13" x14ac:dyDescent="0.25">
      <c r="A10954" t="s">
        <v>11320</v>
      </c>
      <c r="B10954" t="s">
        <v>16878</v>
      </c>
      <c r="C10954" t="s">
        <v>16861</v>
      </c>
      <c r="D10954" t="s">
        <v>13811</v>
      </c>
      <c r="E10954" t="s">
        <v>11323</v>
      </c>
      <c r="F10954" s="3">
        <v>43587</v>
      </c>
      <c r="G10954" t="s">
        <v>14024</v>
      </c>
      <c r="H10954" t="s">
        <v>14025</v>
      </c>
      <c r="I10954" t="s">
        <v>315</v>
      </c>
      <c r="J10954" t="s">
        <v>57</v>
      </c>
      <c r="K10954" t="s">
        <v>316</v>
      </c>
      <c r="L10954" t="s">
        <v>20</v>
      </c>
      <c r="M10954" t="str">
        <f>CONCATENATE("3p",C10954,"_",I10954)</f>
        <v>3pZRCBDP0090251_Diptera_Lauxaniidae</v>
      </c>
    </row>
    <row r="10955" spans="1:13" x14ac:dyDescent="0.25">
      <c r="A10955" t="s">
        <v>11320</v>
      </c>
      <c r="B10955" t="s">
        <v>16908</v>
      </c>
      <c r="C10955" t="s">
        <v>16884</v>
      </c>
      <c r="D10955" t="s">
        <v>13811</v>
      </c>
      <c r="E10955" t="s">
        <v>11323</v>
      </c>
      <c r="F10955" s="3">
        <v>43587</v>
      </c>
      <c r="G10955" t="s">
        <v>14024</v>
      </c>
      <c r="H10955" t="s">
        <v>14025</v>
      </c>
      <c r="I10955" t="s">
        <v>35</v>
      </c>
      <c r="J10955" t="s">
        <v>36</v>
      </c>
      <c r="K10955" t="s">
        <v>37</v>
      </c>
      <c r="L10955" t="s">
        <v>20</v>
      </c>
      <c r="M10955" t="str">
        <f>CONCATENATE("3p",C10955,"_",I10955)</f>
        <v>3pESCO-SG028-A_Hymenoptera_Formicidae</v>
      </c>
    </row>
    <row r="10956" spans="1:13" x14ac:dyDescent="0.25">
      <c r="A10956" t="s">
        <v>11320</v>
      </c>
      <c r="B10956" t="s">
        <v>16919</v>
      </c>
      <c r="C10956" t="s">
        <v>16920</v>
      </c>
      <c r="D10956" t="s">
        <v>13811</v>
      </c>
      <c r="E10956" t="s">
        <v>11323</v>
      </c>
      <c r="F10956" s="3">
        <v>43587</v>
      </c>
      <c r="G10956" t="s">
        <v>14024</v>
      </c>
      <c r="H10956" t="s">
        <v>14025</v>
      </c>
      <c r="I10956" t="s">
        <v>284</v>
      </c>
      <c r="J10956" t="s">
        <v>36</v>
      </c>
      <c r="K10956" t="s">
        <v>285</v>
      </c>
      <c r="L10956" t="s">
        <v>20</v>
      </c>
      <c r="M10956" t="str">
        <f>CONCATENATE("3p",C10956,"_",I10956)</f>
        <v>3pZRCBDP0059087_Hymenoptera_Crabronidae</v>
      </c>
    </row>
    <row r="10957" spans="1:13" x14ac:dyDescent="0.25">
      <c r="A10957" t="s">
        <v>11320</v>
      </c>
      <c r="B10957" t="s">
        <v>16932</v>
      </c>
      <c r="C10957" t="s">
        <v>5809</v>
      </c>
      <c r="D10957" t="s">
        <v>13811</v>
      </c>
      <c r="E10957" t="s">
        <v>11323</v>
      </c>
      <c r="F10957" s="3">
        <v>43587</v>
      </c>
      <c r="G10957" t="s">
        <v>14024</v>
      </c>
      <c r="H10957" t="s">
        <v>14025</v>
      </c>
      <c r="I10957" t="s">
        <v>35</v>
      </c>
      <c r="J10957" t="s">
        <v>36</v>
      </c>
      <c r="K10957" t="s">
        <v>37</v>
      </c>
      <c r="L10957" t="s">
        <v>20</v>
      </c>
      <c r="M10957" t="str">
        <f>CONCATENATE("3p",C10957,"_",I10957)</f>
        <v>3pZRCBDP0016521_Hymenoptera_Formicidae</v>
      </c>
    </row>
    <row r="10958" spans="1:13" x14ac:dyDescent="0.25">
      <c r="A10958" t="s">
        <v>11320</v>
      </c>
      <c r="B10958" t="s">
        <v>16933</v>
      </c>
      <c r="C10958" t="s">
        <v>5809</v>
      </c>
      <c r="D10958" t="s">
        <v>13811</v>
      </c>
      <c r="E10958" t="s">
        <v>11323</v>
      </c>
      <c r="F10958" s="3">
        <v>43587</v>
      </c>
      <c r="G10958" t="s">
        <v>14024</v>
      </c>
      <c r="H10958" t="s">
        <v>14025</v>
      </c>
      <c r="I10958" t="s">
        <v>35</v>
      </c>
      <c r="J10958" t="s">
        <v>36</v>
      </c>
      <c r="K10958" t="s">
        <v>37</v>
      </c>
      <c r="L10958" t="s">
        <v>20</v>
      </c>
      <c r="M10958" t="str">
        <f>CONCATENATE("3p",C10958,"_",I10958)</f>
        <v>3pZRCBDP0016521_Hymenoptera_Formicidae</v>
      </c>
    </row>
    <row r="10959" spans="1:13" x14ac:dyDescent="0.25">
      <c r="A10959" t="s">
        <v>11320</v>
      </c>
      <c r="B10959" t="s">
        <v>16934</v>
      </c>
      <c r="C10959" t="s">
        <v>5809</v>
      </c>
      <c r="D10959" t="s">
        <v>13811</v>
      </c>
      <c r="E10959" t="s">
        <v>11323</v>
      </c>
      <c r="F10959" s="3">
        <v>43587</v>
      </c>
      <c r="G10959" t="s">
        <v>14024</v>
      </c>
      <c r="H10959" t="s">
        <v>14025</v>
      </c>
      <c r="I10959" t="s">
        <v>35</v>
      </c>
      <c r="J10959" t="s">
        <v>36</v>
      </c>
      <c r="K10959" t="s">
        <v>37</v>
      </c>
      <c r="L10959" t="s">
        <v>20</v>
      </c>
      <c r="M10959" t="str">
        <f>CONCATENATE("3p",C10959,"_",I10959)</f>
        <v>3pZRCBDP0016521_Hymenoptera_Formicidae</v>
      </c>
    </row>
    <row r="10960" spans="1:13" x14ac:dyDescent="0.25">
      <c r="A10960" t="s">
        <v>11320</v>
      </c>
      <c r="B10960" t="s">
        <v>16935</v>
      </c>
      <c r="C10960" t="s">
        <v>5809</v>
      </c>
      <c r="D10960" t="s">
        <v>13811</v>
      </c>
      <c r="E10960" t="s">
        <v>11323</v>
      </c>
      <c r="F10960" s="3">
        <v>43587</v>
      </c>
      <c r="G10960" t="s">
        <v>14024</v>
      </c>
      <c r="H10960" t="s">
        <v>14025</v>
      </c>
      <c r="I10960" t="s">
        <v>35</v>
      </c>
      <c r="J10960" t="s">
        <v>36</v>
      </c>
      <c r="K10960" t="s">
        <v>37</v>
      </c>
      <c r="L10960" t="s">
        <v>20</v>
      </c>
      <c r="M10960" t="str">
        <f>CONCATENATE("3p",C10960,"_",I10960)</f>
        <v>3pZRCBDP0016521_Hymenoptera_Formicidae</v>
      </c>
    </row>
    <row r="10961" spans="1:13" x14ac:dyDescent="0.25">
      <c r="A10961" t="s">
        <v>11320</v>
      </c>
      <c r="B10961" t="s">
        <v>16957</v>
      </c>
      <c r="C10961" t="s">
        <v>16958</v>
      </c>
      <c r="D10961" t="s">
        <v>13811</v>
      </c>
      <c r="E10961" t="s">
        <v>11323</v>
      </c>
      <c r="F10961" s="3">
        <v>43587</v>
      </c>
      <c r="G10961" t="s">
        <v>14024</v>
      </c>
      <c r="H10961" t="s">
        <v>14025</v>
      </c>
      <c r="I10961" t="s">
        <v>87</v>
      </c>
      <c r="J10961" t="s">
        <v>57</v>
      </c>
      <c r="K10961" t="s">
        <v>88</v>
      </c>
      <c r="L10961" t="s">
        <v>20</v>
      </c>
      <c r="M10961" t="str">
        <f>CONCATENATE("3p",C10961,"_",I10961)</f>
        <v>3pZRCMIS0014834_Diptera_Phoridae</v>
      </c>
    </row>
    <row r="10962" spans="1:13" x14ac:dyDescent="0.25">
      <c r="A10962" t="s">
        <v>11320</v>
      </c>
      <c r="B10962" t="s">
        <v>16959</v>
      </c>
      <c r="C10962" t="s">
        <v>16958</v>
      </c>
      <c r="D10962" t="s">
        <v>13811</v>
      </c>
      <c r="E10962" t="s">
        <v>11323</v>
      </c>
      <c r="F10962" s="3">
        <v>43587</v>
      </c>
      <c r="G10962" t="s">
        <v>14024</v>
      </c>
      <c r="H10962" t="s">
        <v>14025</v>
      </c>
      <c r="I10962" t="s">
        <v>87</v>
      </c>
      <c r="J10962" t="s">
        <v>57</v>
      </c>
      <c r="K10962" t="s">
        <v>88</v>
      </c>
      <c r="L10962" t="s">
        <v>20</v>
      </c>
      <c r="M10962" t="str">
        <f>CONCATENATE("3p",C10962,"_",I10962)</f>
        <v>3pZRCMIS0014834_Diptera_Phoridae</v>
      </c>
    </row>
    <row r="10963" spans="1:13" x14ac:dyDescent="0.25">
      <c r="A10963" t="s">
        <v>11320</v>
      </c>
      <c r="B10963" t="s">
        <v>16993</v>
      </c>
      <c r="C10963" t="s">
        <v>5001</v>
      </c>
      <c r="D10963" t="s">
        <v>13811</v>
      </c>
      <c r="E10963" t="s">
        <v>11323</v>
      </c>
      <c r="F10963" s="3">
        <v>43587</v>
      </c>
      <c r="G10963" t="s">
        <v>14024</v>
      </c>
      <c r="H10963" t="s">
        <v>14025</v>
      </c>
      <c r="I10963" t="s">
        <v>66</v>
      </c>
      <c r="J10963" t="s">
        <v>57</v>
      </c>
      <c r="K10963" t="s">
        <v>67</v>
      </c>
      <c r="L10963" t="s">
        <v>20</v>
      </c>
      <c r="M10963" t="str">
        <f>CONCATENATE("3p",C10963,"_",I10963)</f>
        <v>3pZRCBDP0344232_Diptera_Chironomidae</v>
      </c>
    </row>
    <row r="10964" spans="1:13" x14ac:dyDescent="0.25">
      <c r="A10964" t="s">
        <v>11320</v>
      </c>
      <c r="B10964" t="s">
        <v>16994</v>
      </c>
      <c r="C10964" t="s">
        <v>5001</v>
      </c>
      <c r="D10964" t="s">
        <v>13811</v>
      </c>
      <c r="E10964" t="s">
        <v>11323</v>
      </c>
      <c r="F10964" s="3">
        <v>43587</v>
      </c>
      <c r="G10964" t="s">
        <v>14024</v>
      </c>
      <c r="H10964" t="s">
        <v>14025</v>
      </c>
      <c r="I10964" t="s">
        <v>66</v>
      </c>
      <c r="J10964" t="s">
        <v>57</v>
      </c>
      <c r="K10964" t="s">
        <v>67</v>
      </c>
      <c r="L10964" t="s">
        <v>20</v>
      </c>
      <c r="M10964" t="str">
        <f>CONCATENATE("3p",C10964,"_",I10964)</f>
        <v>3pZRCBDP0344232_Diptera_Chironomidae</v>
      </c>
    </row>
    <row r="10965" spans="1:13" x14ac:dyDescent="0.25">
      <c r="A10965" t="s">
        <v>11320</v>
      </c>
      <c r="B10965" t="s">
        <v>16997</v>
      </c>
      <c r="C10965" t="s">
        <v>16995</v>
      </c>
      <c r="D10965" t="s">
        <v>13811</v>
      </c>
      <c r="E10965" t="s">
        <v>11323</v>
      </c>
      <c r="F10965" s="3">
        <v>43587</v>
      </c>
      <c r="G10965" t="s">
        <v>14024</v>
      </c>
      <c r="H10965" t="s">
        <v>14025</v>
      </c>
      <c r="I10965" t="s">
        <v>12814</v>
      </c>
      <c r="J10965" t="s">
        <v>4744</v>
      </c>
      <c r="L10965" t="s">
        <v>20</v>
      </c>
      <c r="M10965" t="str">
        <f>CONCATENATE("3p",C10965,"_",I10965)</f>
        <v>3pZRCMIS0019864_Thysanoptera_</v>
      </c>
    </row>
    <row r="10966" spans="1:13" x14ac:dyDescent="0.25">
      <c r="A10966" t="s">
        <v>11320</v>
      </c>
      <c r="B10966" t="s">
        <v>17009</v>
      </c>
      <c r="C10966" t="s">
        <v>17007</v>
      </c>
      <c r="D10966" t="s">
        <v>13811</v>
      </c>
      <c r="E10966" t="s">
        <v>11323</v>
      </c>
      <c r="F10966" s="3">
        <v>43587</v>
      </c>
      <c r="G10966" t="s">
        <v>14024</v>
      </c>
      <c r="H10966" t="s">
        <v>14025</v>
      </c>
      <c r="I10966" t="s">
        <v>87</v>
      </c>
      <c r="J10966" t="s">
        <v>57</v>
      </c>
      <c r="K10966" t="s">
        <v>88</v>
      </c>
      <c r="L10966" t="s">
        <v>20</v>
      </c>
      <c r="M10966" t="str">
        <f>CONCATENATE("3p",C10966,"_",I10966)</f>
        <v>3pNSPHO-7AF_Diptera_Phoridae</v>
      </c>
    </row>
    <row r="10967" spans="1:13" x14ac:dyDescent="0.25">
      <c r="A10967" t="s">
        <v>11320</v>
      </c>
      <c r="B10967" t="s">
        <v>17023</v>
      </c>
      <c r="C10967" t="s">
        <v>3095</v>
      </c>
      <c r="D10967" t="s">
        <v>13811</v>
      </c>
      <c r="E10967" t="s">
        <v>11323</v>
      </c>
      <c r="F10967" s="3">
        <v>43587</v>
      </c>
      <c r="G10967" t="s">
        <v>14024</v>
      </c>
      <c r="H10967" t="s">
        <v>14025</v>
      </c>
      <c r="I10967" t="s">
        <v>215</v>
      </c>
      <c r="J10967" t="s">
        <v>57</v>
      </c>
      <c r="K10967" t="s">
        <v>216</v>
      </c>
      <c r="L10967" t="s">
        <v>20</v>
      </c>
      <c r="M10967" t="str">
        <f>CONCATENATE("3p",C10967,"_",I10967)</f>
        <v>3pZRCBDP0001148_Diptera_Sphaeroceridae</v>
      </c>
    </row>
    <row r="10968" spans="1:13" x14ac:dyDescent="0.25">
      <c r="A10968" t="s">
        <v>11320</v>
      </c>
      <c r="B10968" t="s">
        <v>17033</v>
      </c>
      <c r="C10968" t="s">
        <v>3095</v>
      </c>
      <c r="D10968" t="s">
        <v>13811</v>
      </c>
      <c r="E10968" t="s">
        <v>11323</v>
      </c>
      <c r="F10968" s="3">
        <v>43587</v>
      </c>
      <c r="G10968" t="s">
        <v>14024</v>
      </c>
      <c r="H10968" t="s">
        <v>14025</v>
      </c>
      <c r="I10968" t="s">
        <v>215</v>
      </c>
      <c r="J10968" t="s">
        <v>57</v>
      </c>
      <c r="K10968" t="s">
        <v>216</v>
      </c>
      <c r="L10968" t="s">
        <v>20</v>
      </c>
      <c r="M10968" t="str">
        <f>CONCATENATE("3p",C10968,"_",I10968)</f>
        <v>3pZRCBDP0001148_Diptera_Sphaeroceridae</v>
      </c>
    </row>
    <row r="10969" spans="1:13" x14ac:dyDescent="0.25">
      <c r="A10969" t="s">
        <v>11320</v>
      </c>
      <c r="B10969" t="s">
        <v>17036</v>
      </c>
      <c r="C10969" t="s">
        <v>3095</v>
      </c>
      <c r="D10969" t="s">
        <v>13811</v>
      </c>
      <c r="E10969" t="s">
        <v>11323</v>
      </c>
      <c r="F10969" s="3">
        <v>43587</v>
      </c>
      <c r="G10969" t="s">
        <v>14024</v>
      </c>
      <c r="H10969" t="s">
        <v>14025</v>
      </c>
      <c r="I10969" t="s">
        <v>215</v>
      </c>
      <c r="J10969" t="s">
        <v>57</v>
      </c>
      <c r="K10969" t="s">
        <v>216</v>
      </c>
      <c r="L10969" t="s">
        <v>20</v>
      </c>
      <c r="M10969" t="str">
        <f>CONCATENATE("3p",C10969,"_",I10969)</f>
        <v>3pZRCBDP0001148_Diptera_Sphaeroceridae</v>
      </c>
    </row>
    <row r="10970" spans="1:13" x14ac:dyDescent="0.25">
      <c r="A10970" t="s">
        <v>11320</v>
      </c>
      <c r="B10970" t="s">
        <v>17042</v>
      </c>
      <c r="C10970" t="s">
        <v>3095</v>
      </c>
      <c r="D10970" t="s">
        <v>13811</v>
      </c>
      <c r="E10970" t="s">
        <v>11323</v>
      </c>
      <c r="F10970" s="3">
        <v>43587</v>
      </c>
      <c r="G10970" t="s">
        <v>14024</v>
      </c>
      <c r="H10970" t="s">
        <v>14025</v>
      </c>
      <c r="I10970" t="s">
        <v>215</v>
      </c>
      <c r="J10970" t="s">
        <v>57</v>
      </c>
      <c r="K10970" t="s">
        <v>216</v>
      </c>
      <c r="L10970" t="s">
        <v>20</v>
      </c>
      <c r="M10970" t="str">
        <f>CONCATENATE("3p",C10970,"_",I10970)</f>
        <v>3pZRCBDP0001148_Diptera_Sphaeroceridae</v>
      </c>
    </row>
    <row r="10971" spans="1:13" x14ac:dyDescent="0.25">
      <c r="A10971" t="s">
        <v>11320</v>
      </c>
      <c r="B10971" t="s">
        <v>17043</v>
      </c>
      <c r="C10971" t="s">
        <v>3095</v>
      </c>
      <c r="D10971" t="s">
        <v>13811</v>
      </c>
      <c r="E10971" t="s">
        <v>11323</v>
      </c>
      <c r="F10971" s="3">
        <v>43587</v>
      </c>
      <c r="G10971" t="s">
        <v>14024</v>
      </c>
      <c r="H10971" t="s">
        <v>14025</v>
      </c>
      <c r="I10971" t="s">
        <v>215</v>
      </c>
      <c r="J10971" t="s">
        <v>57</v>
      </c>
      <c r="K10971" t="s">
        <v>216</v>
      </c>
      <c r="L10971" t="s">
        <v>20</v>
      </c>
      <c r="M10971" t="str">
        <f>CONCATENATE("3p",C10971,"_",I10971)</f>
        <v>3pZRCBDP0001148_Diptera_Sphaeroceridae</v>
      </c>
    </row>
    <row r="10972" spans="1:13" x14ac:dyDescent="0.25">
      <c r="A10972" t="s">
        <v>11320</v>
      </c>
      <c r="B10972" t="s">
        <v>17047</v>
      </c>
      <c r="C10972" t="s">
        <v>17048</v>
      </c>
      <c r="D10972" t="s">
        <v>13811</v>
      </c>
      <c r="E10972" t="s">
        <v>11323</v>
      </c>
      <c r="F10972" s="3">
        <v>43587</v>
      </c>
      <c r="G10972" t="s">
        <v>14024</v>
      </c>
      <c r="H10972" t="s">
        <v>14025</v>
      </c>
      <c r="I10972" t="s">
        <v>2821</v>
      </c>
      <c r="J10972" t="s">
        <v>106</v>
      </c>
      <c r="L10972" t="s">
        <v>20</v>
      </c>
      <c r="M10972" t="str">
        <f>CONCATENATE("3p",C10972,"_",I10972)</f>
        <v>3pZRCBDP0076248_Hemiptera_</v>
      </c>
    </row>
    <row r="10973" spans="1:13" x14ac:dyDescent="0.25">
      <c r="A10973" t="s">
        <v>11320</v>
      </c>
      <c r="B10973" t="s">
        <v>17049</v>
      </c>
      <c r="C10973" t="s">
        <v>17048</v>
      </c>
      <c r="D10973" t="s">
        <v>13811</v>
      </c>
      <c r="E10973" t="s">
        <v>11323</v>
      </c>
      <c r="F10973" s="3">
        <v>43587</v>
      </c>
      <c r="G10973" t="s">
        <v>14024</v>
      </c>
      <c r="H10973" t="s">
        <v>14025</v>
      </c>
      <c r="I10973" t="s">
        <v>2821</v>
      </c>
      <c r="J10973" t="s">
        <v>106</v>
      </c>
      <c r="L10973" t="s">
        <v>20</v>
      </c>
      <c r="M10973" t="str">
        <f>CONCATENATE("3p",C10973,"_",I10973)</f>
        <v>3pZRCBDP0076248_Hemiptera_</v>
      </c>
    </row>
    <row r="10974" spans="1:13" x14ac:dyDescent="0.25">
      <c r="A10974" t="s">
        <v>11320</v>
      </c>
      <c r="B10974" t="s">
        <v>17051</v>
      </c>
      <c r="C10974" t="s">
        <v>17052</v>
      </c>
      <c r="D10974" t="s">
        <v>13811</v>
      </c>
      <c r="E10974" t="s">
        <v>11323</v>
      </c>
      <c r="F10974" s="3">
        <v>43587</v>
      </c>
      <c r="G10974" t="s">
        <v>14024</v>
      </c>
      <c r="H10974" t="s">
        <v>14025</v>
      </c>
      <c r="I10974" t="s">
        <v>4279</v>
      </c>
      <c r="J10974" t="s">
        <v>24</v>
      </c>
      <c r="K10974" t="s">
        <v>4280</v>
      </c>
      <c r="L10974" t="s">
        <v>20</v>
      </c>
      <c r="M10974" t="str">
        <f>CONCATENATE("3p",C10974,"_",I10974)</f>
        <v>3p201016-F01-A37_Blattodea_Ectobiidae</v>
      </c>
    </row>
    <row r="10975" spans="1:13" x14ac:dyDescent="0.25">
      <c r="A10975" t="s">
        <v>11320</v>
      </c>
      <c r="B10975" t="s">
        <v>17053</v>
      </c>
      <c r="C10975" t="s">
        <v>17052</v>
      </c>
      <c r="D10975" t="s">
        <v>13811</v>
      </c>
      <c r="E10975" t="s">
        <v>11323</v>
      </c>
      <c r="F10975" s="3">
        <v>43587</v>
      </c>
      <c r="G10975" t="s">
        <v>14024</v>
      </c>
      <c r="H10975" t="s">
        <v>14025</v>
      </c>
      <c r="I10975" t="s">
        <v>4279</v>
      </c>
      <c r="J10975" t="s">
        <v>24</v>
      </c>
      <c r="K10975" t="s">
        <v>4280</v>
      </c>
      <c r="L10975" t="s">
        <v>20</v>
      </c>
      <c r="M10975" t="str">
        <f>CONCATENATE("3p",C10975,"_",I10975)</f>
        <v>3p201016-F01-A37_Blattodea_Ectobiidae</v>
      </c>
    </row>
    <row r="10976" spans="1:13" x14ac:dyDescent="0.25">
      <c r="A10976" t="s">
        <v>11320</v>
      </c>
      <c r="B10976" t="s">
        <v>17054</v>
      </c>
      <c r="C10976" t="s">
        <v>17052</v>
      </c>
      <c r="D10976" t="s">
        <v>13811</v>
      </c>
      <c r="E10976" t="s">
        <v>11323</v>
      </c>
      <c r="F10976" s="3">
        <v>43587</v>
      </c>
      <c r="G10976" t="s">
        <v>14024</v>
      </c>
      <c r="H10976" t="s">
        <v>14025</v>
      </c>
      <c r="I10976" t="s">
        <v>4279</v>
      </c>
      <c r="J10976" t="s">
        <v>24</v>
      </c>
      <c r="K10976" t="s">
        <v>4280</v>
      </c>
      <c r="L10976" t="s">
        <v>20</v>
      </c>
      <c r="M10976" t="str">
        <f>CONCATENATE("3p",C10976,"_",I10976)</f>
        <v>3p201016-F01-A37_Blattodea_Ectobiidae</v>
      </c>
    </row>
    <row r="10977" spans="1:13" x14ac:dyDescent="0.25">
      <c r="A10977" t="s">
        <v>11320</v>
      </c>
      <c r="B10977" t="s">
        <v>17056</v>
      </c>
      <c r="C10977" t="s">
        <v>7892</v>
      </c>
      <c r="D10977" t="s">
        <v>13811</v>
      </c>
      <c r="E10977" t="s">
        <v>11323</v>
      </c>
      <c r="F10977" s="3">
        <v>43587</v>
      </c>
      <c r="G10977" t="s">
        <v>14024</v>
      </c>
      <c r="H10977" t="s">
        <v>14025</v>
      </c>
      <c r="I10977" t="s">
        <v>146</v>
      </c>
      <c r="J10977" t="s">
        <v>57</v>
      </c>
      <c r="K10977" t="s">
        <v>147</v>
      </c>
      <c r="L10977" t="s">
        <v>20</v>
      </c>
      <c r="M10977" t="str">
        <f>CONCATENATE("3p",C10977,"_",I10977)</f>
        <v>3pZRCBDP0002304_Diptera_Dolichopodidae</v>
      </c>
    </row>
    <row r="10978" spans="1:13" x14ac:dyDescent="0.25">
      <c r="A10978" t="s">
        <v>11320</v>
      </c>
      <c r="B10978" t="s">
        <v>17084</v>
      </c>
      <c r="C10978" t="s">
        <v>4274</v>
      </c>
      <c r="D10978" t="s">
        <v>13811</v>
      </c>
      <c r="E10978" t="s">
        <v>11323</v>
      </c>
      <c r="F10978" s="3">
        <v>43587</v>
      </c>
      <c r="G10978" t="s">
        <v>14024</v>
      </c>
      <c r="H10978" t="s">
        <v>14025</v>
      </c>
      <c r="I10978" t="s">
        <v>35</v>
      </c>
      <c r="J10978" t="s">
        <v>36</v>
      </c>
      <c r="K10978" t="s">
        <v>37</v>
      </c>
      <c r="L10978" t="s">
        <v>20</v>
      </c>
      <c r="M10978" t="str">
        <f>CONCATENATE("3p",C10978,"_",I10978)</f>
        <v>3pZRCBDP0016188_Hymenoptera_Formicidae</v>
      </c>
    </row>
    <row r="10979" spans="1:13" x14ac:dyDescent="0.25">
      <c r="A10979" t="s">
        <v>11320</v>
      </c>
      <c r="B10979" t="s">
        <v>17085</v>
      </c>
      <c r="C10979" t="s">
        <v>4274</v>
      </c>
      <c r="D10979" t="s">
        <v>13811</v>
      </c>
      <c r="E10979" t="s">
        <v>11323</v>
      </c>
      <c r="F10979" s="3">
        <v>43587</v>
      </c>
      <c r="G10979" t="s">
        <v>14024</v>
      </c>
      <c r="H10979" t="s">
        <v>14025</v>
      </c>
      <c r="I10979" t="s">
        <v>35</v>
      </c>
      <c r="J10979" t="s">
        <v>36</v>
      </c>
      <c r="K10979" t="s">
        <v>37</v>
      </c>
      <c r="L10979" t="s">
        <v>20</v>
      </c>
      <c r="M10979" t="str">
        <f>CONCATENATE("3p",C10979,"_",I10979)</f>
        <v>3pZRCBDP0016188_Hymenoptera_Formicidae</v>
      </c>
    </row>
    <row r="10980" spans="1:13" x14ac:dyDescent="0.25">
      <c r="A10980" t="s">
        <v>11320</v>
      </c>
      <c r="B10980" t="s">
        <v>17092</v>
      </c>
      <c r="C10980" t="s">
        <v>4274</v>
      </c>
      <c r="D10980" t="s">
        <v>13811</v>
      </c>
      <c r="E10980" t="s">
        <v>11323</v>
      </c>
      <c r="F10980" s="3">
        <v>43587</v>
      </c>
      <c r="G10980" t="s">
        <v>14024</v>
      </c>
      <c r="H10980" t="s">
        <v>14025</v>
      </c>
      <c r="I10980" t="s">
        <v>35</v>
      </c>
      <c r="J10980" t="s">
        <v>36</v>
      </c>
      <c r="K10980" t="s">
        <v>37</v>
      </c>
      <c r="L10980" t="s">
        <v>20</v>
      </c>
      <c r="M10980" t="str">
        <f>CONCATENATE("3p",C10980,"_",I10980)</f>
        <v>3pZRCBDP0016188_Hymenoptera_Formicidae</v>
      </c>
    </row>
    <row r="10981" spans="1:13" x14ac:dyDescent="0.25">
      <c r="A10981" t="s">
        <v>11320</v>
      </c>
      <c r="B10981" t="s">
        <v>17093</v>
      </c>
      <c r="C10981" t="s">
        <v>4274</v>
      </c>
      <c r="D10981" t="s">
        <v>13811</v>
      </c>
      <c r="E10981" t="s">
        <v>11323</v>
      </c>
      <c r="F10981" s="3">
        <v>43587</v>
      </c>
      <c r="G10981" t="s">
        <v>14024</v>
      </c>
      <c r="H10981" t="s">
        <v>14025</v>
      </c>
      <c r="I10981" t="s">
        <v>35</v>
      </c>
      <c r="J10981" t="s">
        <v>36</v>
      </c>
      <c r="K10981" t="s">
        <v>37</v>
      </c>
      <c r="L10981" t="s">
        <v>20</v>
      </c>
      <c r="M10981" t="str">
        <f>CONCATENATE("3p",C10981,"_",I10981)</f>
        <v>3pZRCBDP0016188_Hymenoptera_Formicidae</v>
      </c>
    </row>
    <row r="10982" spans="1:13" x14ac:dyDescent="0.25">
      <c r="A10982" t="s">
        <v>11320</v>
      </c>
      <c r="B10982" t="s">
        <v>17095</v>
      </c>
      <c r="C10982" t="s">
        <v>4274</v>
      </c>
      <c r="D10982" t="s">
        <v>13811</v>
      </c>
      <c r="E10982" t="s">
        <v>11323</v>
      </c>
      <c r="F10982" s="3">
        <v>43587</v>
      </c>
      <c r="G10982" t="s">
        <v>14024</v>
      </c>
      <c r="H10982" t="s">
        <v>14025</v>
      </c>
      <c r="I10982" t="s">
        <v>35</v>
      </c>
      <c r="J10982" t="s">
        <v>36</v>
      </c>
      <c r="K10982" t="s">
        <v>37</v>
      </c>
      <c r="L10982" t="s">
        <v>20</v>
      </c>
      <c r="M10982" t="str">
        <f>CONCATENATE("3p",C10982,"_",I10982)</f>
        <v>3pZRCBDP0016188_Hymenoptera_Formicidae</v>
      </c>
    </row>
    <row r="10983" spans="1:13" x14ac:dyDescent="0.25">
      <c r="A10983" t="s">
        <v>11320</v>
      </c>
      <c r="B10983" t="s">
        <v>17100</v>
      </c>
      <c r="C10983" t="s">
        <v>4274</v>
      </c>
      <c r="D10983" t="s">
        <v>13811</v>
      </c>
      <c r="E10983" t="s">
        <v>11323</v>
      </c>
      <c r="F10983" s="3">
        <v>43587</v>
      </c>
      <c r="G10983" t="s">
        <v>14024</v>
      </c>
      <c r="H10983" t="s">
        <v>14025</v>
      </c>
      <c r="I10983" t="s">
        <v>35</v>
      </c>
      <c r="J10983" t="s">
        <v>36</v>
      </c>
      <c r="K10983" t="s">
        <v>37</v>
      </c>
      <c r="L10983" t="s">
        <v>20</v>
      </c>
      <c r="M10983" t="str">
        <f>CONCATENATE("3p",C10983,"_",I10983)</f>
        <v>3pZRCBDP0016188_Hymenoptera_Formicidae</v>
      </c>
    </row>
    <row r="10984" spans="1:13" x14ac:dyDescent="0.25">
      <c r="A10984" t="s">
        <v>11320</v>
      </c>
      <c r="B10984" t="s">
        <v>17102</v>
      </c>
      <c r="C10984" t="s">
        <v>4274</v>
      </c>
      <c r="D10984" t="s">
        <v>13811</v>
      </c>
      <c r="E10984" t="s">
        <v>11323</v>
      </c>
      <c r="F10984" s="3">
        <v>43587</v>
      </c>
      <c r="G10984" t="s">
        <v>14024</v>
      </c>
      <c r="H10984" t="s">
        <v>14025</v>
      </c>
      <c r="I10984" t="s">
        <v>35</v>
      </c>
      <c r="J10984" t="s">
        <v>36</v>
      </c>
      <c r="K10984" t="s">
        <v>37</v>
      </c>
      <c r="L10984" t="s">
        <v>20</v>
      </c>
      <c r="M10984" t="str">
        <f>CONCATENATE("3p",C10984,"_",I10984)</f>
        <v>3pZRCBDP0016188_Hymenoptera_Formicidae</v>
      </c>
    </row>
    <row r="10985" spans="1:13" x14ac:dyDescent="0.25">
      <c r="A10985" t="s">
        <v>11320</v>
      </c>
      <c r="B10985" t="s">
        <v>17106</v>
      </c>
      <c r="C10985" t="s">
        <v>17104</v>
      </c>
      <c r="D10985" t="s">
        <v>13811</v>
      </c>
      <c r="E10985" t="s">
        <v>11323</v>
      </c>
      <c r="F10985" s="3">
        <v>43587</v>
      </c>
      <c r="G10985" t="s">
        <v>14024</v>
      </c>
      <c r="H10985" t="s">
        <v>14025</v>
      </c>
      <c r="I10985" t="s">
        <v>35</v>
      </c>
      <c r="J10985" t="s">
        <v>36</v>
      </c>
      <c r="K10985" t="s">
        <v>37</v>
      </c>
      <c r="L10985" t="s">
        <v>20</v>
      </c>
      <c r="M10985" t="str">
        <f>CONCATENATE("3p",C10985,"_",I10985)</f>
        <v>3pZRCBDP0017387_Hymenoptera_Formicidae</v>
      </c>
    </row>
    <row r="10986" spans="1:13" x14ac:dyDescent="0.25">
      <c r="A10986" t="s">
        <v>11320</v>
      </c>
      <c r="B10986" t="s">
        <v>17110</v>
      </c>
      <c r="C10986" t="s">
        <v>17104</v>
      </c>
      <c r="D10986" t="s">
        <v>13811</v>
      </c>
      <c r="E10986" t="s">
        <v>11323</v>
      </c>
      <c r="F10986" s="3">
        <v>43587</v>
      </c>
      <c r="G10986" t="s">
        <v>14024</v>
      </c>
      <c r="H10986" t="s">
        <v>14025</v>
      </c>
      <c r="I10986" t="s">
        <v>35</v>
      </c>
      <c r="J10986" t="s">
        <v>36</v>
      </c>
      <c r="K10986" t="s">
        <v>37</v>
      </c>
      <c r="L10986" t="s">
        <v>20</v>
      </c>
      <c r="M10986" t="str">
        <f>CONCATENATE("3p",C10986,"_",I10986)</f>
        <v>3pZRCBDP0017387_Hymenoptera_Formicidae</v>
      </c>
    </row>
    <row r="10987" spans="1:13" x14ac:dyDescent="0.25">
      <c r="A10987" t="s">
        <v>11320</v>
      </c>
      <c r="B10987" t="s">
        <v>17113</v>
      </c>
      <c r="C10987" t="s">
        <v>17104</v>
      </c>
      <c r="D10987" t="s">
        <v>13811</v>
      </c>
      <c r="E10987" t="s">
        <v>11323</v>
      </c>
      <c r="F10987" s="3">
        <v>43587</v>
      </c>
      <c r="G10987" t="s">
        <v>14024</v>
      </c>
      <c r="H10987" t="s">
        <v>14025</v>
      </c>
      <c r="I10987" t="s">
        <v>35</v>
      </c>
      <c r="J10987" t="s">
        <v>36</v>
      </c>
      <c r="K10987" t="s">
        <v>37</v>
      </c>
      <c r="L10987" t="s">
        <v>20</v>
      </c>
      <c r="M10987" t="str">
        <f>CONCATENATE("3p",C10987,"_",I10987)</f>
        <v>3pZRCBDP0017387_Hymenoptera_Formicidae</v>
      </c>
    </row>
    <row r="10988" spans="1:13" x14ac:dyDescent="0.25">
      <c r="A10988" t="s">
        <v>11320</v>
      </c>
      <c r="B10988" t="s">
        <v>17115</v>
      </c>
      <c r="C10988" t="s">
        <v>17104</v>
      </c>
      <c r="D10988" t="s">
        <v>13811</v>
      </c>
      <c r="E10988" t="s">
        <v>11323</v>
      </c>
      <c r="F10988" s="3">
        <v>43587</v>
      </c>
      <c r="G10988" t="s">
        <v>14024</v>
      </c>
      <c r="H10988" t="s">
        <v>14025</v>
      </c>
      <c r="I10988" t="s">
        <v>35</v>
      </c>
      <c r="J10988" t="s">
        <v>36</v>
      </c>
      <c r="K10988" t="s">
        <v>37</v>
      </c>
      <c r="L10988" t="s">
        <v>20</v>
      </c>
      <c r="M10988" t="str">
        <f>CONCATENATE("3p",C10988,"_",I10988)</f>
        <v>3pZRCBDP0017387_Hymenoptera_Formicidae</v>
      </c>
    </row>
    <row r="10989" spans="1:13" x14ac:dyDescent="0.25">
      <c r="A10989" t="s">
        <v>11320</v>
      </c>
      <c r="B10989" t="s">
        <v>17120</v>
      </c>
      <c r="C10989" t="s">
        <v>5774</v>
      </c>
      <c r="D10989" t="s">
        <v>13811</v>
      </c>
      <c r="E10989" t="s">
        <v>11323</v>
      </c>
      <c r="F10989" s="3">
        <v>43587</v>
      </c>
      <c r="G10989" t="s">
        <v>14024</v>
      </c>
      <c r="H10989" t="s">
        <v>14025</v>
      </c>
      <c r="I10989" t="s">
        <v>159</v>
      </c>
      <c r="J10989" t="s">
        <v>57</v>
      </c>
      <c r="K10989" t="s">
        <v>160</v>
      </c>
      <c r="L10989" t="s">
        <v>20</v>
      </c>
      <c r="M10989" t="str">
        <f>CONCATENATE("3p",C10989,"_",I10989)</f>
        <v>3pZRCBDP0323648_Diptera_Cecidomyiidae</v>
      </c>
    </row>
    <row r="10990" spans="1:13" x14ac:dyDescent="0.25">
      <c r="A10990" t="s">
        <v>11320</v>
      </c>
      <c r="B10990" t="s">
        <v>17127</v>
      </c>
      <c r="C10990" t="s">
        <v>17128</v>
      </c>
      <c r="D10990" t="s">
        <v>13811</v>
      </c>
      <c r="E10990" t="s">
        <v>11323</v>
      </c>
      <c r="F10990" s="3">
        <v>43587</v>
      </c>
      <c r="G10990" t="s">
        <v>14024</v>
      </c>
      <c r="H10990" t="s">
        <v>14025</v>
      </c>
      <c r="I10990" t="s">
        <v>35</v>
      </c>
      <c r="J10990" t="s">
        <v>36</v>
      </c>
      <c r="K10990" t="s">
        <v>37</v>
      </c>
      <c r="L10990" t="s">
        <v>20</v>
      </c>
      <c r="M10990" t="str">
        <f>CONCATENATE("3p",C10990,"_",I10990)</f>
        <v>3pZRCBDP0014373_Hymenoptera_Formicidae</v>
      </c>
    </row>
    <row r="10991" spans="1:13" x14ac:dyDescent="0.25">
      <c r="A10991" t="s">
        <v>11320</v>
      </c>
      <c r="B10991" t="s">
        <v>17142</v>
      </c>
      <c r="C10991" t="s">
        <v>17142</v>
      </c>
      <c r="D10991" t="s">
        <v>13811</v>
      </c>
      <c r="E10991" t="s">
        <v>11323</v>
      </c>
      <c r="F10991" s="3">
        <v>43587</v>
      </c>
      <c r="G10991" t="s">
        <v>14024</v>
      </c>
      <c r="H10991" t="s">
        <v>14025</v>
      </c>
      <c r="I10991" t="s">
        <v>11540</v>
      </c>
      <c r="J10991" t="s">
        <v>11541</v>
      </c>
      <c r="L10991" t="s">
        <v>20</v>
      </c>
      <c r="M10991" t="str">
        <f>CONCATENATE("3p",C10991,"_",I10991)</f>
        <v>3pZRCMIS0030484_EMPTYVIAL_</v>
      </c>
    </row>
    <row r="10992" spans="1:13" x14ac:dyDescent="0.25">
      <c r="A10992" t="s">
        <v>11320</v>
      </c>
      <c r="B10992" t="s">
        <v>17150</v>
      </c>
      <c r="C10992" t="s">
        <v>17151</v>
      </c>
      <c r="D10992" t="s">
        <v>13811</v>
      </c>
      <c r="E10992" t="s">
        <v>11323</v>
      </c>
      <c r="F10992" s="3">
        <v>43587</v>
      </c>
      <c r="G10992" t="s">
        <v>14024</v>
      </c>
      <c r="H10992" t="s">
        <v>14025</v>
      </c>
      <c r="I10992" t="s">
        <v>146</v>
      </c>
      <c r="J10992" t="s">
        <v>57</v>
      </c>
      <c r="K10992" t="s">
        <v>147</v>
      </c>
      <c r="L10992" t="s">
        <v>20</v>
      </c>
      <c r="M10992" t="str">
        <f>CONCATENATE("3p",C10992,"_",I10992)</f>
        <v>3pZRCBDP0135009_Diptera_Dolichopodidae</v>
      </c>
    </row>
    <row r="10993" spans="1:13" x14ac:dyDescent="0.25">
      <c r="A10993" t="s">
        <v>11320</v>
      </c>
      <c r="B10993" t="s">
        <v>17152</v>
      </c>
      <c r="C10993" t="s">
        <v>17151</v>
      </c>
      <c r="D10993" t="s">
        <v>13811</v>
      </c>
      <c r="E10993" t="s">
        <v>11323</v>
      </c>
      <c r="F10993" s="3">
        <v>43587</v>
      </c>
      <c r="G10993" t="s">
        <v>14024</v>
      </c>
      <c r="H10993" t="s">
        <v>14025</v>
      </c>
      <c r="I10993" t="s">
        <v>146</v>
      </c>
      <c r="J10993" t="s">
        <v>57</v>
      </c>
      <c r="K10993" t="s">
        <v>147</v>
      </c>
      <c r="L10993" t="s">
        <v>20</v>
      </c>
      <c r="M10993" t="str">
        <f>CONCATENATE("3p",C10993,"_",I10993)</f>
        <v>3pZRCBDP0135009_Diptera_Dolichopodidae</v>
      </c>
    </row>
    <row r="10994" spans="1:13" x14ac:dyDescent="0.25">
      <c r="A10994" t="s">
        <v>11320</v>
      </c>
      <c r="B10994" t="s">
        <v>17153</v>
      </c>
      <c r="C10994" t="s">
        <v>17151</v>
      </c>
      <c r="D10994" t="s">
        <v>13811</v>
      </c>
      <c r="E10994" t="s">
        <v>11323</v>
      </c>
      <c r="F10994" s="3">
        <v>43587</v>
      </c>
      <c r="G10994" t="s">
        <v>14024</v>
      </c>
      <c r="H10994" t="s">
        <v>14025</v>
      </c>
      <c r="I10994" t="s">
        <v>146</v>
      </c>
      <c r="J10994" t="s">
        <v>57</v>
      </c>
      <c r="K10994" t="s">
        <v>147</v>
      </c>
      <c r="L10994" t="s">
        <v>20</v>
      </c>
      <c r="M10994" t="str">
        <f>CONCATENATE("3p",C10994,"_",I10994)</f>
        <v>3pZRCBDP0135009_Diptera_Dolichopodidae</v>
      </c>
    </row>
    <row r="10995" spans="1:13" x14ac:dyDescent="0.25">
      <c r="A10995" t="s">
        <v>11320</v>
      </c>
      <c r="B10995" t="s">
        <v>17154</v>
      </c>
      <c r="C10995" t="s">
        <v>17151</v>
      </c>
      <c r="D10995" t="s">
        <v>13811</v>
      </c>
      <c r="E10995" t="s">
        <v>11323</v>
      </c>
      <c r="F10995" s="3">
        <v>43587</v>
      </c>
      <c r="G10995" t="s">
        <v>14024</v>
      </c>
      <c r="H10995" t="s">
        <v>14025</v>
      </c>
      <c r="I10995" t="s">
        <v>146</v>
      </c>
      <c r="J10995" t="s">
        <v>57</v>
      </c>
      <c r="K10995" t="s">
        <v>147</v>
      </c>
      <c r="L10995" t="s">
        <v>20</v>
      </c>
      <c r="M10995" t="str">
        <f>CONCATENATE("3p",C10995,"_",I10995)</f>
        <v>3pZRCBDP0135009_Diptera_Dolichopodidae</v>
      </c>
    </row>
    <row r="10996" spans="1:13" x14ac:dyDescent="0.25">
      <c r="A10996" t="s">
        <v>11320</v>
      </c>
      <c r="B10996" t="s">
        <v>17155</v>
      </c>
      <c r="C10996" t="s">
        <v>17151</v>
      </c>
      <c r="D10996" t="s">
        <v>13811</v>
      </c>
      <c r="E10996" t="s">
        <v>11323</v>
      </c>
      <c r="F10996" s="3">
        <v>43587</v>
      </c>
      <c r="G10996" t="s">
        <v>14024</v>
      </c>
      <c r="H10996" t="s">
        <v>14025</v>
      </c>
      <c r="I10996" t="s">
        <v>146</v>
      </c>
      <c r="J10996" t="s">
        <v>57</v>
      </c>
      <c r="K10996" t="s">
        <v>147</v>
      </c>
      <c r="L10996" t="s">
        <v>20</v>
      </c>
      <c r="M10996" t="str">
        <f>CONCATENATE("3p",C10996,"_",I10996)</f>
        <v>3pZRCBDP0135009_Diptera_Dolichopodidae</v>
      </c>
    </row>
    <row r="10997" spans="1:13" x14ac:dyDescent="0.25">
      <c r="A10997" t="s">
        <v>11320</v>
      </c>
      <c r="B10997" t="s">
        <v>17156</v>
      </c>
      <c r="C10997" t="s">
        <v>17151</v>
      </c>
      <c r="D10997" t="s">
        <v>13811</v>
      </c>
      <c r="E10997" t="s">
        <v>11323</v>
      </c>
      <c r="F10997" s="3">
        <v>43587</v>
      </c>
      <c r="G10997" t="s">
        <v>14024</v>
      </c>
      <c r="H10997" t="s">
        <v>14025</v>
      </c>
      <c r="I10997" t="s">
        <v>146</v>
      </c>
      <c r="J10997" t="s">
        <v>57</v>
      </c>
      <c r="K10997" t="s">
        <v>147</v>
      </c>
      <c r="L10997" t="s">
        <v>20</v>
      </c>
      <c r="M10997" t="str">
        <f>CONCATENATE("3p",C10997,"_",I10997)</f>
        <v>3pZRCBDP0135009_Diptera_Dolichopodidae</v>
      </c>
    </row>
    <row r="10998" spans="1:13" x14ac:dyDescent="0.25">
      <c r="A10998" t="s">
        <v>11320</v>
      </c>
      <c r="B10998" t="s">
        <v>17157</v>
      </c>
      <c r="C10998" t="s">
        <v>17151</v>
      </c>
      <c r="D10998" t="s">
        <v>13811</v>
      </c>
      <c r="E10998" t="s">
        <v>11323</v>
      </c>
      <c r="F10998" s="3">
        <v>43587</v>
      </c>
      <c r="G10998" t="s">
        <v>14024</v>
      </c>
      <c r="H10998" t="s">
        <v>14025</v>
      </c>
      <c r="I10998" t="s">
        <v>146</v>
      </c>
      <c r="J10998" t="s">
        <v>57</v>
      </c>
      <c r="K10998" t="s">
        <v>147</v>
      </c>
      <c r="L10998" t="s">
        <v>20</v>
      </c>
      <c r="M10998" t="str">
        <f>CONCATENATE("3p",C10998,"_",I10998)</f>
        <v>3pZRCBDP0135009_Diptera_Dolichopodidae</v>
      </c>
    </row>
    <row r="10999" spans="1:13" x14ac:dyDescent="0.25">
      <c r="A10999" t="s">
        <v>11320</v>
      </c>
      <c r="B10999" t="s">
        <v>17158</v>
      </c>
      <c r="C10999" t="s">
        <v>6087</v>
      </c>
      <c r="D10999" t="s">
        <v>13811</v>
      </c>
      <c r="E10999" t="s">
        <v>11323</v>
      </c>
      <c r="F10999" s="3">
        <v>43587</v>
      </c>
      <c r="G10999" t="s">
        <v>14024</v>
      </c>
      <c r="H10999" t="s">
        <v>14025</v>
      </c>
      <c r="I10999" t="s">
        <v>6088</v>
      </c>
      <c r="J10999" t="s">
        <v>106</v>
      </c>
      <c r="K10999" t="s">
        <v>6089</v>
      </c>
      <c r="L10999" t="s">
        <v>20</v>
      </c>
      <c r="M10999" t="str">
        <f>CONCATENATE("3p",C10999,"_",I10999)</f>
        <v>3pZRCMIS0007192_Hemiptera_Aphididae</v>
      </c>
    </row>
    <row r="11000" spans="1:13" x14ac:dyDescent="0.25">
      <c r="A11000" t="s">
        <v>11320</v>
      </c>
      <c r="B11000" t="s">
        <v>17159</v>
      </c>
      <c r="C11000" t="s">
        <v>1546</v>
      </c>
      <c r="D11000" t="s">
        <v>13811</v>
      </c>
      <c r="E11000" t="s">
        <v>11323</v>
      </c>
      <c r="F11000" s="3">
        <v>43587</v>
      </c>
      <c r="G11000" t="s">
        <v>14024</v>
      </c>
      <c r="H11000" t="s">
        <v>14025</v>
      </c>
      <c r="I11000" t="s">
        <v>66</v>
      </c>
      <c r="J11000" t="s">
        <v>57</v>
      </c>
      <c r="K11000" t="s">
        <v>67</v>
      </c>
      <c r="L11000" t="s">
        <v>20</v>
      </c>
      <c r="M11000" t="str">
        <f>CONCATENATE("3p",C11000,"_",I11000)</f>
        <v>3pZRCBDP0312465_Diptera_Chironomidae</v>
      </c>
    </row>
    <row r="11001" spans="1:13" x14ac:dyDescent="0.25">
      <c r="A11001" t="s">
        <v>11320</v>
      </c>
      <c r="B11001" t="s">
        <v>17160</v>
      </c>
      <c r="C11001" t="s">
        <v>1546</v>
      </c>
      <c r="D11001" t="s">
        <v>13811</v>
      </c>
      <c r="E11001" t="s">
        <v>11323</v>
      </c>
      <c r="F11001" s="3">
        <v>43587</v>
      </c>
      <c r="G11001" t="s">
        <v>14024</v>
      </c>
      <c r="H11001" t="s">
        <v>14025</v>
      </c>
      <c r="I11001" t="s">
        <v>66</v>
      </c>
      <c r="J11001" t="s">
        <v>57</v>
      </c>
      <c r="K11001" t="s">
        <v>67</v>
      </c>
      <c r="L11001" t="s">
        <v>20</v>
      </c>
      <c r="M11001" t="str">
        <f>CONCATENATE("3p",C11001,"_",I11001)</f>
        <v>3pZRCBDP0312465_Diptera_Chironomidae</v>
      </c>
    </row>
    <row r="11002" spans="1:13" x14ac:dyDescent="0.25">
      <c r="A11002" t="s">
        <v>11320</v>
      </c>
      <c r="B11002" t="s">
        <v>17162</v>
      </c>
      <c r="C11002" t="s">
        <v>1546</v>
      </c>
      <c r="D11002" t="s">
        <v>13811</v>
      </c>
      <c r="E11002" t="s">
        <v>11323</v>
      </c>
      <c r="F11002" s="3">
        <v>43587</v>
      </c>
      <c r="G11002" t="s">
        <v>14024</v>
      </c>
      <c r="H11002" t="s">
        <v>14025</v>
      </c>
      <c r="I11002" t="s">
        <v>66</v>
      </c>
      <c r="J11002" t="s">
        <v>57</v>
      </c>
      <c r="K11002" t="s">
        <v>67</v>
      </c>
      <c r="L11002" t="s">
        <v>20</v>
      </c>
      <c r="M11002" t="str">
        <f>CONCATENATE("3p",C11002,"_",I11002)</f>
        <v>3pZRCBDP0312465_Diptera_Chironomidae</v>
      </c>
    </row>
    <row r="11003" spans="1:13" x14ac:dyDescent="0.25">
      <c r="A11003" t="s">
        <v>11320</v>
      </c>
      <c r="B11003" t="s">
        <v>17163</v>
      </c>
      <c r="C11003" t="s">
        <v>1546</v>
      </c>
      <c r="D11003" t="s">
        <v>13811</v>
      </c>
      <c r="E11003" t="s">
        <v>11323</v>
      </c>
      <c r="F11003" s="3">
        <v>43587</v>
      </c>
      <c r="G11003" t="s">
        <v>14024</v>
      </c>
      <c r="H11003" t="s">
        <v>14025</v>
      </c>
      <c r="I11003" t="s">
        <v>66</v>
      </c>
      <c r="J11003" t="s">
        <v>57</v>
      </c>
      <c r="K11003" t="s">
        <v>67</v>
      </c>
      <c r="L11003" t="s">
        <v>20</v>
      </c>
      <c r="M11003" t="str">
        <f>CONCATENATE("3p",C11003,"_",I11003)</f>
        <v>3pZRCBDP0312465_Diptera_Chironomidae</v>
      </c>
    </row>
    <row r="11004" spans="1:13" x14ac:dyDescent="0.25">
      <c r="A11004" t="s">
        <v>11320</v>
      </c>
      <c r="B11004" t="s">
        <v>17164</v>
      </c>
      <c r="C11004" t="s">
        <v>1546</v>
      </c>
      <c r="D11004" t="s">
        <v>13811</v>
      </c>
      <c r="E11004" t="s">
        <v>11323</v>
      </c>
      <c r="F11004" s="3">
        <v>43587</v>
      </c>
      <c r="G11004" t="s">
        <v>14024</v>
      </c>
      <c r="H11004" t="s">
        <v>14025</v>
      </c>
      <c r="I11004" t="s">
        <v>66</v>
      </c>
      <c r="J11004" t="s">
        <v>57</v>
      </c>
      <c r="K11004" t="s">
        <v>67</v>
      </c>
      <c r="L11004" t="s">
        <v>20</v>
      </c>
      <c r="M11004" t="str">
        <f>CONCATENATE("3p",C11004,"_",I11004)</f>
        <v>3pZRCBDP0312465_Diptera_Chironomidae</v>
      </c>
    </row>
    <row r="11005" spans="1:13" x14ac:dyDescent="0.25">
      <c r="A11005" t="s">
        <v>11320</v>
      </c>
      <c r="B11005" t="s">
        <v>17166</v>
      </c>
      <c r="C11005" t="s">
        <v>17167</v>
      </c>
      <c r="D11005" t="s">
        <v>13811</v>
      </c>
      <c r="E11005" t="s">
        <v>11323</v>
      </c>
      <c r="F11005" s="3">
        <v>43587</v>
      </c>
      <c r="G11005" t="s">
        <v>14024</v>
      </c>
      <c r="H11005" t="s">
        <v>14025</v>
      </c>
      <c r="I11005" t="s">
        <v>1156</v>
      </c>
      <c r="J11005" t="s">
        <v>57</v>
      </c>
      <c r="L11005" t="s">
        <v>20</v>
      </c>
      <c r="M11005" t="str">
        <f>CONCATENATE("3p",C11005,"_",I11005)</f>
        <v>3pZRCBDP0261023_Diptera_</v>
      </c>
    </row>
    <row r="11006" spans="1:13" x14ac:dyDescent="0.25">
      <c r="A11006" t="s">
        <v>11320</v>
      </c>
      <c r="B11006" t="s">
        <v>17168</v>
      </c>
      <c r="C11006" t="s">
        <v>17167</v>
      </c>
      <c r="D11006" t="s">
        <v>13811</v>
      </c>
      <c r="E11006" t="s">
        <v>11323</v>
      </c>
      <c r="F11006" s="3">
        <v>43587</v>
      </c>
      <c r="G11006" t="s">
        <v>14024</v>
      </c>
      <c r="H11006" t="s">
        <v>14025</v>
      </c>
      <c r="I11006" t="s">
        <v>1156</v>
      </c>
      <c r="J11006" t="s">
        <v>57</v>
      </c>
      <c r="L11006" t="s">
        <v>20</v>
      </c>
      <c r="M11006" t="str">
        <f>CONCATENATE("3p",C11006,"_",I11006)</f>
        <v>3pZRCBDP0261023_Diptera_</v>
      </c>
    </row>
    <row r="11007" spans="1:13" x14ac:dyDescent="0.25">
      <c r="A11007" t="s">
        <v>11</v>
      </c>
      <c r="B11007" t="s">
        <v>272</v>
      </c>
      <c r="C11007" t="s">
        <v>272</v>
      </c>
      <c r="D11007" t="s">
        <v>273</v>
      </c>
      <c r="E11007" t="s">
        <v>14</v>
      </c>
      <c r="F11007" s="3">
        <v>43593</v>
      </c>
      <c r="G11007" t="s">
        <v>274</v>
      </c>
      <c r="H11007" t="s">
        <v>275</v>
      </c>
      <c r="I11007" t="s">
        <v>276</v>
      </c>
      <c r="J11007" t="s">
        <v>31</v>
      </c>
      <c r="K11007" t="s">
        <v>277</v>
      </c>
      <c r="L11007" t="s">
        <v>20</v>
      </c>
      <c r="M11007" t="str">
        <f>CONCATENATE("3p",C11007,"_",I11007)</f>
        <v>3pZRCMIS0000476_Coleoptera_Scarabaeidae</v>
      </c>
    </row>
    <row r="11008" spans="1:13" x14ac:dyDescent="0.25">
      <c r="A11008" t="s">
        <v>11</v>
      </c>
      <c r="B11008" t="s">
        <v>278</v>
      </c>
      <c r="C11008" t="s">
        <v>279</v>
      </c>
      <c r="D11008" t="s">
        <v>273</v>
      </c>
      <c r="E11008" t="s">
        <v>14</v>
      </c>
      <c r="F11008" s="3">
        <v>43593</v>
      </c>
      <c r="G11008" t="s">
        <v>274</v>
      </c>
      <c r="H11008" t="s">
        <v>275</v>
      </c>
      <c r="I11008" t="s">
        <v>280</v>
      </c>
      <c r="J11008" t="s">
        <v>106</v>
      </c>
      <c r="K11008" t="s">
        <v>281</v>
      </c>
      <c r="L11008" t="s">
        <v>26</v>
      </c>
      <c r="M11008" t="str">
        <f>CONCATENATE("3p",C11008,"_",I11008)</f>
        <v>3pZRCBDP0347942_Hemiptera_Reduviidae</v>
      </c>
    </row>
    <row r="11009" spans="1:13" x14ac:dyDescent="0.25">
      <c r="A11009" t="s">
        <v>11</v>
      </c>
      <c r="B11009" t="s">
        <v>282</v>
      </c>
      <c r="C11009" t="s">
        <v>283</v>
      </c>
      <c r="D11009" t="s">
        <v>273</v>
      </c>
      <c r="E11009" t="s">
        <v>14</v>
      </c>
      <c r="F11009" s="3">
        <v>43593</v>
      </c>
      <c r="G11009" t="s">
        <v>274</v>
      </c>
      <c r="H11009" t="s">
        <v>275</v>
      </c>
      <c r="I11009" t="s">
        <v>284</v>
      </c>
      <c r="J11009" t="s">
        <v>36</v>
      </c>
      <c r="K11009" t="s">
        <v>285</v>
      </c>
      <c r="L11009" t="s">
        <v>26</v>
      </c>
      <c r="M11009" t="str">
        <f>CONCATENATE("3p",C11009,"_",I11009)</f>
        <v>3pZRCBDP0318825_Hymenoptera_Crabronidae</v>
      </c>
    </row>
    <row r="11010" spans="1:13" x14ac:dyDescent="0.25">
      <c r="A11010" t="s">
        <v>11</v>
      </c>
      <c r="B11010" t="s">
        <v>286</v>
      </c>
      <c r="C11010" t="s">
        <v>286</v>
      </c>
      <c r="D11010" t="s">
        <v>273</v>
      </c>
      <c r="E11010" t="s">
        <v>14</v>
      </c>
      <c r="F11010" s="3">
        <v>43593</v>
      </c>
      <c r="G11010" t="s">
        <v>274</v>
      </c>
      <c r="H11010" t="s">
        <v>275</v>
      </c>
      <c r="I11010" t="s">
        <v>276</v>
      </c>
      <c r="J11010" t="s">
        <v>31</v>
      </c>
      <c r="K11010" t="s">
        <v>277</v>
      </c>
      <c r="L11010" t="s">
        <v>20</v>
      </c>
      <c r="M11010" t="str">
        <f>CONCATENATE("3p",C11010,"_",I11010)</f>
        <v>3pZRCMIS0000485_Coleoptera_Scarabaeidae</v>
      </c>
    </row>
    <row r="11011" spans="1:13" x14ac:dyDescent="0.25">
      <c r="A11011" t="s">
        <v>11</v>
      </c>
      <c r="B11011" t="s">
        <v>287</v>
      </c>
      <c r="C11011" t="s">
        <v>287</v>
      </c>
      <c r="D11011" t="s">
        <v>273</v>
      </c>
      <c r="E11011" t="s">
        <v>14</v>
      </c>
      <c r="F11011" s="3">
        <v>43593</v>
      </c>
      <c r="G11011" t="s">
        <v>274</v>
      </c>
      <c r="H11011" t="s">
        <v>275</v>
      </c>
      <c r="I11011" t="s">
        <v>288</v>
      </c>
      <c r="J11011" t="s">
        <v>31</v>
      </c>
      <c r="K11011" t="s">
        <v>289</v>
      </c>
      <c r="L11011" t="s">
        <v>20</v>
      </c>
      <c r="M11011" t="str">
        <f>CONCATENATE("3p",C11011,"_",I11011)</f>
        <v>3pZRCMIS0000486_Coleoptera_Erotylidae</v>
      </c>
    </row>
    <row r="11012" spans="1:13" x14ac:dyDescent="0.25">
      <c r="A11012" t="s">
        <v>11</v>
      </c>
      <c r="B11012" t="s">
        <v>290</v>
      </c>
      <c r="C11012" t="s">
        <v>290</v>
      </c>
      <c r="D11012" t="s">
        <v>273</v>
      </c>
      <c r="E11012" t="s">
        <v>14</v>
      </c>
      <c r="F11012" s="3">
        <v>43593</v>
      </c>
      <c r="G11012" t="s">
        <v>274</v>
      </c>
      <c r="H11012" t="s">
        <v>275</v>
      </c>
      <c r="I11012" t="s">
        <v>291</v>
      </c>
      <c r="J11012" t="s">
        <v>292</v>
      </c>
      <c r="L11012" t="s">
        <v>20</v>
      </c>
      <c r="M11012" t="str">
        <f>CONCATENATE("3p",C11012,"_",I11012)</f>
        <v>3pZRCMIS0000487_Orthoptera_</v>
      </c>
    </row>
    <row r="11013" spans="1:13" x14ac:dyDescent="0.25">
      <c r="A11013" t="s">
        <v>11</v>
      </c>
      <c r="B11013" t="s">
        <v>293</v>
      </c>
      <c r="C11013" t="s">
        <v>294</v>
      </c>
      <c r="D11013" t="s">
        <v>273</v>
      </c>
      <c r="E11013" t="s">
        <v>14</v>
      </c>
      <c r="F11013" s="3">
        <v>43593</v>
      </c>
      <c r="G11013" t="s">
        <v>274</v>
      </c>
      <c r="H11013" t="s">
        <v>275</v>
      </c>
      <c r="I11013" t="s">
        <v>295</v>
      </c>
      <c r="J11013" t="s">
        <v>57</v>
      </c>
      <c r="K11013" t="s">
        <v>296</v>
      </c>
      <c r="L11013" t="s">
        <v>26</v>
      </c>
      <c r="M11013" t="str">
        <f>CONCATENATE("3p",C11013,"_",I11013)</f>
        <v>3pZRCBDP0025284_Diptera_Mycetophilidae</v>
      </c>
    </row>
    <row r="11014" spans="1:13" x14ac:dyDescent="0.25">
      <c r="A11014" t="s">
        <v>11</v>
      </c>
      <c r="B11014" t="s">
        <v>297</v>
      </c>
      <c r="C11014" t="s">
        <v>298</v>
      </c>
      <c r="D11014" t="s">
        <v>273</v>
      </c>
      <c r="E11014" t="s">
        <v>14</v>
      </c>
      <c r="F11014" s="3">
        <v>43593</v>
      </c>
      <c r="G11014" t="s">
        <v>274</v>
      </c>
      <c r="H11014" t="s">
        <v>275</v>
      </c>
      <c r="I11014" t="s">
        <v>299</v>
      </c>
      <c r="J11014" t="s">
        <v>292</v>
      </c>
      <c r="K11014" t="s">
        <v>300</v>
      </c>
      <c r="L11014" t="s">
        <v>26</v>
      </c>
      <c r="M11014" t="str">
        <f>CONCATENATE("3p",C11014,"_",I11014)</f>
        <v>3pZRCBDP0054335_Orthoptera_Trigonidiidae</v>
      </c>
    </row>
    <row r="11015" spans="1:13" x14ac:dyDescent="0.25">
      <c r="A11015" t="s">
        <v>11</v>
      </c>
      <c r="B11015" t="s">
        <v>301</v>
      </c>
      <c r="C11015" t="s">
        <v>118</v>
      </c>
      <c r="D11015" t="s">
        <v>273</v>
      </c>
      <c r="E11015" t="s">
        <v>14</v>
      </c>
      <c r="F11015" s="3">
        <v>43593</v>
      </c>
      <c r="G11015" t="s">
        <v>274</v>
      </c>
      <c r="H11015" t="s">
        <v>275</v>
      </c>
      <c r="I11015" t="s">
        <v>119</v>
      </c>
      <c r="J11015" t="s">
        <v>18</v>
      </c>
      <c r="K11015" t="s">
        <v>120</v>
      </c>
      <c r="L11015" t="s">
        <v>26</v>
      </c>
      <c r="M11015" t="str">
        <f>CONCATENATE("3p",C11015,"_",I11015)</f>
        <v>3pZRCBDP0074479_Lepidoptera_Crambidae</v>
      </c>
    </row>
    <row r="11016" spans="1:13" x14ac:dyDescent="0.25">
      <c r="A11016" t="s">
        <v>11</v>
      </c>
      <c r="B11016" t="s">
        <v>302</v>
      </c>
      <c r="C11016" t="s">
        <v>303</v>
      </c>
      <c r="D11016" t="s">
        <v>273</v>
      </c>
      <c r="E11016" t="s">
        <v>14</v>
      </c>
      <c r="F11016" s="3">
        <v>43593</v>
      </c>
      <c r="G11016" t="s">
        <v>274</v>
      </c>
      <c r="H11016" t="s">
        <v>275</v>
      </c>
      <c r="I11016" t="s">
        <v>61</v>
      </c>
      <c r="J11016" t="s">
        <v>18</v>
      </c>
      <c r="K11016" t="s">
        <v>62</v>
      </c>
      <c r="L11016" t="s">
        <v>26</v>
      </c>
      <c r="M11016" t="str">
        <f>CONCATENATE("3p",C11016,"_",I11016)</f>
        <v>3pZRCBDP0070684_Lepidoptera_Lecithoceridae</v>
      </c>
    </row>
    <row r="11017" spans="1:13" x14ac:dyDescent="0.25">
      <c r="A11017" t="s">
        <v>11</v>
      </c>
      <c r="B11017" t="s">
        <v>304</v>
      </c>
      <c r="C11017" t="s">
        <v>305</v>
      </c>
      <c r="D11017" t="s">
        <v>273</v>
      </c>
      <c r="E11017" t="s">
        <v>14</v>
      </c>
      <c r="F11017" s="3">
        <v>43593</v>
      </c>
      <c r="G11017" t="s">
        <v>274</v>
      </c>
      <c r="H11017" t="s">
        <v>275</v>
      </c>
      <c r="I11017" t="s">
        <v>35</v>
      </c>
      <c r="J11017" t="s">
        <v>36</v>
      </c>
      <c r="K11017" t="s">
        <v>37</v>
      </c>
      <c r="L11017" t="s">
        <v>26</v>
      </c>
      <c r="M11017" t="str">
        <f>CONCATENATE("3p",C11017,"_",I11017)</f>
        <v>3pZRCBDP0008531_Hymenoptera_Formicidae</v>
      </c>
    </row>
    <row r="11018" spans="1:13" x14ac:dyDescent="0.25">
      <c r="A11018" t="s">
        <v>11</v>
      </c>
      <c r="B11018" t="s">
        <v>306</v>
      </c>
      <c r="C11018" t="s">
        <v>307</v>
      </c>
      <c r="D11018" t="s">
        <v>273</v>
      </c>
      <c r="E11018" t="s">
        <v>14</v>
      </c>
      <c r="F11018" s="3">
        <v>43593</v>
      </c>
      <c r="G11018" t="s">
        <v>274</v>
      </c>
      <c r="H11018" t="s">
        <v>275</v>
      </c>
      <c r="I11018" t="s">
        <v>308</v>
      </c>
      <c r="J11018" t="s">
        <v>57</v>
      </c>
      <c r="K11018" t="s">
        <v>309</v>
      </c>
      <c r="L11018" t="s">
        <v>26</v>
      </c>
      <c r="M11018" t="str">
        <f>CONCATENATE("3p",C11018,"_",I11018)</f>
        <v>3pZRCBDP0321219_Diptera_Limoniidae</v>
      </c>
    </row>
    <row r="11019" spans="1:13" x14ac:dyDescent="0.25">
      <c r="A11019" t="s">
        <v>11</v>
      </c>
      <c r="B11019" t="s">
        <v>310</v>
      </c>
      <c r="C11019" t="s">
        <v>311</v>
      </c>
      <c r="D11019" t="s">
        <v>273</v>
      </c>
      <c r="E11019" t="s">
        <v>14</v>
      </c>
      <c r="F11019" s="3">
        <v>43593</v>
      </c>
      <c r="G11019" t="s">
        <v>274</v>
      </c>
      <c r="H11019" t="s">
        <v>275</v>
      </c>
      <c r="I11019" t="s">
        <v>30</v>
      </c>
      <c r="J11019" t="s">
        <v>31</v>
      </c>
      <c r="K11019" t="s">
        <v>32</v>
      </c>
      <c r="L11019" t="s">
        <v>26</v>
      </c>
      <c r="M11019" t="str">
        <f>CONCATENATE("3p",C11019,"_",I11019)</f>
        <v>3pZRCBDP0320246_Coleoptera_Mordellidae</v>
      </c>
    </row>
    <row r="11020" spans="1:13" x14ac:dyDescent="0.25">
      <c r="A11020" t="s">
        <v>11</v>
      </c>
      <c r="B11020" t="s">
        <v>312</v>
      </c>
      <c r="C11020" t="s">
        <v>118</v>
      </c>
      <c r="D11020" t="s">
        <v>273</v>
      </c>
      <c r="E11020" t="s">
        <v>14</v>
      </c>
      <c r="F11020" s="3">
        <v>43593</v>
      </c>
      <c r="G11020" t="s">
        <v>274</v>
      </c>
      <c r="H11020" t="s">
        <v>275</v>
      </c>
      <c r="I11020" t="s">
        <v>119</v>
      </c>
      <c r="J11020" t="s">
        <v>18</v>
      </c>
      <c r="K11020" t="s">
        <v>120</v>
      </c>
      <c r="L11020" t="s">
        <v>26</v>
      </c>
      <c r="M11020" t="str">
        <f>CONCATENATE("3p",C11020,"_",I11020)</f>
        <v>3pZRCBDP0074479_Lepidoptera_Crambidae</v>
      </c>
    </row>
    <row r="11021" spans="1:13" x14ac:dyDescent="0.25">
      <c r="A11021" t="s">
        <v>11</v>
      </c>
      <c r="B11021" t="s">
        <v>313</v>
      </c>
      <c r="C11021" t="s">
        <v>314</v>
      </c>
      <c r="D11021" t="s">
        <v>273</v>
      </c>
      <c r="E11021" t="s">
        <v>14</v>
      </c>
      <c r="F11021" s="3">
        <v>43593</v>
      </c>
      <c r="G11021" t="s">
        <v>274</v>
      </c>
      <c r="H11021" t="s">
        <v>275</v>
      </c>
      <c r="I11021" t="s">
        <v>315</v>
      </c>
      <c r="J11021" t="s">
        <v>57</v>
      </c>
      <c r="K11021" t="s">
        <v>316</v>
      </c>
      <c r="L11021" t="s">
        <v>26</v>
      </c>
      <c r="M11021" t="str">
        <f>CONCATENATE("3p",C11021,"_",I11021)</f>
        <v>3pZRCBDP0092353_Diptera_Lauxaniidae</v>
      </c>
    </row>
    <row r="11022" spans="1:13" x14ac:dyDescent="0.25">
      <c r="A11022" t="s">
        <v>11</v>
      </c>
      <c r="B11022" t="s">
        <v>317</v>
      </c>
      <c r="C11022" t="s">
        <v>234</v>
      </c>
      <c r="D11022" t="s">
        <v>273</v>
      </c>
      <c r="E11022" t="s">
        <v>14</v>
      </c>
      <c r="F11022" s="3">
        <v>43593</v>
      </c>
      <c r="G11022" t="s">
        <v>274</v>
      </c>
      <c r="H11022" t="s">
        <v>275</v>
      </c>
      <c r="I11022" t="s">
        <v>76</v>
      </c>
      <c r="J11022" t="s">
        <v>18</v>
      </c>
      <c r="K11022" t="s">
        <v>77</v>
      </c>
      <c r="L11022" t="s">
        <v>26</v>
      </c>
      <c r="M11022" t="str">
        <f>CONCATENATE("3p",C11022,"_",I11022)</f>
        <v>3pZRCBDP0074363_Lepidoptera_Cosmopterigidae</v>
      </c>
    </row>
    <row r="11023" spans="1:13" x14ac:dyDescent="0.25">
      <c r="A11023" t="s">
        <v>11</v>
      </c>
      <c r="B11023" t="s">
        <v>318</v>
      </c>
      <c r="C11023" t="s">
        <v>118</v>
      </c>
      <c r="D11023" t="s">
        <v>273</v>
      </c>
      <c r="E11023" t="s">
        <v>14</v>
      </c>
      <c r="F11023" s="3">
        <v>43593</v>
      </c>
      <c r="G11023" t="s">
        <v>274</v>
      </c>
      <c r="H11023" t="s">
        <v>275</v>
      </c>
      <c r="I11023" t="s">
        <v>119</v>
      </c>
      <c r="J11023" t="s">
        <v>18</v>
      </c>
      <c r="K11023" t="s">
        <v>120</v>
      </c>
      <c r="L11023" t="s">
        <v>26</v>
      </c>
      <c r="M11023" t="str">
        <f>CONCATENATE("3p",C11023,"_",I11023)</f>
        <v>3pZRCBDP0074479_Lepidoptera_Crambidae</v>
      </c>
    </row>
    <row r="11024" spans="1:13" x14ac:dyDescent="0.25">
      <c r="A11024" t="s">
        <v>11</v>
      </c>
      <c r="B11024" t="s">
        <v>319</v>
      </c>
      <c r="C11024" t="s">
        <v>320</v>
      </c>
      <c r="D11024" t="s">
        <v>273</v>
      </c>
      <c r="E11024" t="s">
        <v>14</v>
      </c>
      <c r="F11024" s="3">
        <v>43593</v>
      </c>
      <c r="G11024" t="s">
        <v>274</v>
      </c>
      <c r="H11024" t="s">
        <v>275</v>
      </c>
      <c r="I11024" t="s">
        <v>111</v>
      </c>
      <c r="J11024" t="s">
        <v>106</v>
      </c>
      <c r="K11024" t="s">
        <v>112</v>
      </c>
      <c r="L11024" t="s">
        <v>26</v>
      </c>
      <c r="M11024" t="str">
        <f>CONCATENATE("3p",C11024,"_",I11024)</f>
        <v>3pZRCBDP0087681_Hemiptera_Cicadellidae</v>
      </c>
    </row>
    <row r="11025" spans="1:13" x14ac:dyDescent="0.25">
      <c r="A11025" t="s">
        <v>11</v>
      </c>
      <c r="B11025" t="s">
        <v>321</v>
      </c>
      <c r="C11025" t="s">
        <v>118</v>
      </c>
      <c r="D11025" t="s">
        <v>273</v>
      </c>
      <c r="E11025" t="s">
        <v>14</v>
      </c>
      <c r="F11025" s="3">
        <v>43593</v>
      </c>
      <c r="G11025" t="s">
        <v>274</v>
      </c>
      <c r="H11025" t="s">
        <v>275</v>
      </c>
      <c r="I11025" t="s">
        <v>119</v>
      </c>
      <c r="J11025" t="s">
        <v>18</v>
      </c>
      <c r="K11025" t="s">
        <v>120</v>
      </c>
      <c r="L11025" t="s">
        <v>26</v>
      </c>
      <c r="M11025" t="str">
        <f>CONCATENATE("3p",C11025,"_",I11025)</f>
        <v>3pZRCBDP0074479_Lepidoptera_Crambidae</v>
      </c>
    </row>
    <row r="11026" spans="1:13" x14ac:dyDescent="0.25">
      <c r="A11026" t="s">
        <v>11</v>
      </c>
      <c r="B11026" t="s">
        <v>322</v>
      </c>
      <c r="C11026" t="s">
        <v>118</v>
      </c>
      <c r="D11026" t="s">
        <v>273</v>
      </c>
      <c r="E11026" t="s">
        <v>14</v>
      </c>
      <c r="F11026" s="3">
        <v>43593</v>
      </c>
      <c r="G11026" t="s">
        <v>274</v>
      </c>
      <c r="H11026" t="s">
        <v>275</v>
      </c>
      <c r="I11026" t="s">
        <v>119</v>
      </c>
      <c r="J11026" t="s">
        <v>18</v>
      </c>
      <c r="K11026" t="s">
        <v>120</v>
      </c>
      <c r="L11026" t="s">
        <v>26</v>
      </c>
      <c r="M11026" t="str">
        <f>CONCATENATE("3p",C11026,"_",I11026)</f>
        <v>3pZRCBDP0074479_Lepidoptera_Crambidae</v>
      </c>
    </row>
    <row r="11027" spans="1:13" x14ac:dyDescent="0.25">
      <c r="A11027" t="s">
        <v>11</v>
      </c>
      <c r="B11027" t="s">
        <v>323</v>
      </c>
      <c r="C11027" t="s">
        <v>324</v>
      </c>
      <c r="D11027" t="s">
        <v>273</v>
      </c>
      <c r="E11027" t="s">
        <v>14</v>
      </c>
      <c r="F11027" s="3">
        <v>43593</v>
      </c>
      <c r="G11027" t="s">
        <v>274</v>
      </c>
      <c r="H11027" t="s">
        <v>275</v>
      </c>
      <c r="I11027" t="s">
        <v>199</v>
      </c>
      <c r="J11027" t="s">
        <v>57</v>
      </c>
      <c r="K11027" t="s">
        <v>200</v>
      </c>
      <c r="L11027" t="s">
        <v>26</v>
      </c>
      <c r="M11027" t="str">
        <f>CONCATENATE("3p",C11027,"_",I11027)</f>
        <v>3pZRCBDP0251883_Diptera_Psychodidae</v>
      </c>
    </row>
    <row r="11028" spans="1:13" x14ac:dyDescent="0.25">
      <c r="A11028" t="s">
        <v>11</v>
      </c>
      <c r="B11028" t="s">
        <v>325</v>
      </c>
      <c r="C11028" t="s">
        <v>326</v>
      </c>
      <c r="D11028" t="s">
        <v>273</v>
      </c>
      <c r="E11028" t="s">
        <v>14</v>
      </c>
      <c r="F11028" s="3">
        <v>43593</v>
      </c>
      <c r="G11028" t="s">
        <v>274</v>
      </c>
      <c r="H11028" t="s">
        <v>275</v>
      </c>
      <c r="I11028" t="s">
        <v>28</v>
      </c>
      <c r="J11028" t="s">
        <v>18</v>
      </c>
      <c r="L11028" t="s">
        <v>26</v>
      </c>
      <c r="M11028" t="str">
        <f>CONCATENATE("3p",C11028,"_",I11028)</f>
        <v>3pZRCBDP0074489_Lepidoptera_</v>
      </c>
    </row>
    <row r="11029" spans="1:13" x14ac:dyDescent="0.25">
      <c r="A11029" t="s">
        <v>11</v>
      </c>
      <c r="B11029" t="s">
        <v>327</v>
      </c>
      <c r="C11029" t="s">
        <v>328</v>
      </c>
      <c r="D11029" t="s">
        <v>273</v>
      </c>
      <c r="E11029" t="s">
        <v>14</v>
      </c>
      <c r="F11029" s="3">
        <v>43593</v>
      </c>
      <c r="G11029" t="s">
        <v>274</v>
      </c>
      <c r="H11029" t="s">
        <v>275</v>
      </c>
      <c r="I11029" t="s">
        <v>28</v>
      </c>
      <c r="J11029" t="s">
        <v>18</v>
      </c>
      <c r="L11029" t="s">
        <v>26</v>
      </c>
      <c r="M11029" t="str">
        <f>CONCATENATE("3p",C11029,"_",I11029)</f>
        <v>3pZRCBDP0342980_Lepidoptera_</v>
      </c>
    </row>
    <row r="11030" spans="1:13" x14ac:dyDescent="0.25">
      <c r="A11030" t="s">
        <v>11</v>
      </c>
      <c r="B11030" t="s">
        <v>329</v>
      </c>
      <c r="C11030" t="s">
        <v>60</v>
      </c>
      <c r="D11030" t="s">
        <v>273</v>
      </c>
      <c r="E11030" t="s">
        <v>14</v>
      </c>
      <c r="F11030" s="3">
        <v>43593</v>
      </c>
      <c r="G11030" t="s">
        <v>274</v>
      </c>
      <c r="H11030" t="s">
        <v>275</v>
      </c>
      <c r="I11030" t="s">
        <v>61</v>
      </c>
      <c r="J11030" t="s">
        <v>18</v>
      </c>
      <c r="K11030" t="s">
        <v>62</v>
      </c>
      <c r="L11030" t="s">
        <v>26</v>
      </c>
      <c r="M11030" t="str">
        <f>CONCATENATE("3p",C11030,"_",I11030)</f>
        <v>3pZRCBDP0000339_Lepidoptera_Lecithoceridae</v>
      </c>
    </row>
    <row r="11031" spans="1:13" x14ac:dyDescent="0.25">
      <c r="A11031" t="s">
        <v>11</v>
      </c>
      <c r="B11031" t="s">
        <v>330</v>
      </c>
      <c r="C11031" t="s">
        <v>118</v>
      </c>
      <c r="D11031" t="s">
        <v>273</v>
      </c>
      <c r="E11031" t="s">
        <v>14</v>
      </c>
      <c r="F11031" s="3">
        <v>43593</v>
      </c>
      <c r="G11031" t="s">
        <v>274</v>
      </c>
      <c r="H11031" t="s">
        <v>275</v>
      </c>
      <c r="I11031" t="s">
        <v>119</v>
      </c>
      <c r="J11031" t="s">
        <v>18</v>
      </c>
      <c r="K11031" t="s">
        <v>120</v>
      </c>
      <c r="L11031" t="s">
        <v>26</v>
      </c>
      <c r="M11031" t="str">
        <f>CONCATENATE("3p",C11031,"_",I11031)</f>
        <v>3pZRCBDP0074479_Lepidoptera_Crambidae</v>
      </c>
    </row>
    <row r="11032" spans="1:13" x14ac:dyDescent="0.25">
      <c r="A11032" t="s">
        <v>11</v>
      </c>
      <c r="B11032" t="s">
        <v>331</v>
      </c>
      <c r="C11032" t="s">
        <v>34</v>
      </c>
      <c r="D11032" t="s">
        <v>273</v>
      </c>
      <c r="E11032" t="s">
        <v>14</v>
      </c>
      <c r="F11032" s="3">
        <v>43593</v>
      </c>
      <c r="G11032" t="s">
        <v>274</v>
      </c>
      <c r="H11032" t="s">
        <v>275</v>
      </c>
      <c r="I11032" t="s">
        <v>35</v>
      </c>
      <c r="J11032" t="s">
        <v>36</v>
      </c>
      <c r="K11032" t="s">
        <v>37</v>
      </c>
      <c r="L11032" t="s">
        <v>26</v>
      </c>
      <c r="M11032" t="str">
        <f>CONCATENATE("3p",C11032,"_",I11032)</f>
        <v>3pZRCBDP0040487_Hymenoptera_Formicidae</v>
      </c>
    </row>
    <row r="11033" spans="1:13" x14ac:dyDescent="0.25">
      <c r="A11033" t="s">
        <v>11</v>
      </c>
      <c r="B11033" t="s">
        <v>332</v>
      </c>
      <c r="C11033" t="s">
        <v>34</v>
      </c>
      <c r="D11033" t="s">
        <v>273</v>
      </c>
      <c r="E11033" t="s">
        <v>14</v>
      </c>
      <c r="F11033" s="3">
        <v>43593</v>
      </c>
      <c r="G11033" t="s">
        <v>274</v>
      </c>
      <c r="H11033" t="s">
        <v>275</v>
      </c>
      <c r="I11033" t="s">
        <v>35</v>
      </c>
      <c r="J11033" t="s">
        <v>36</v>
      </c>
      <c r="K11033" t="s">
        <v>37</v>
      </c>
      <c r="L11033" t="s">
        <v>26</v>
      </c>
      <c r="M11033" t="str">
        <f>CONCATENATE("3p",C11033,"_",I11033)</f>
        <v>3pZRCBDP0040487_Hymenoptera_Formicidae</v>
      </c>
    </row>
    <row r="11034" spans="1:13" x14ac:dyDescent="0.25">
      <c r="A11034" t="s">
        <v>11</v>
      </c>
      <c r="B11034" t="s">
        <v>333</v>
      </c>
      <c r="C11034" t="s">
        <v>334</v>
      </c>
      <c r="D11034" t="s">
        <v>273</v>
      </c>
      <c r="E11034" t="s">
        <v>14</v>
      </c>
      <c r="F11034" s="3">
        <v>43593</v>
      </c>
      <c r="G11034" t="s">
        <v>274</v>
      </c>
      <c r="H11034" t="s">
        <v>275</v>
      </c>
      <c r="I11034" t="s">
        <v>299</v>
      </c>
      <c r="J11034" t="s">
        <v>292</v>
      </c>
      <c r="K11034" t="s">
        <v>300</v>
      </c>
      <c r="L11034" t="s">
        <v>26</v>
      </c>
      <c r="M11034" t="str">
        <f>CONCATENATE("3p",C11034,"_",I11034)</f>
        <v>3pZRCBDP0318514_Orthoptera_Trigonidiidae</v>
      </c>
    </row>
    <row r="11035" spans="1:13" x14ac:dyDescent="0.25">
      <c r="A11035" t="s">
        <v>11</v>
      </c>
      <c r="B11035" t="s">
        <v>335</v>
      </c>
      <c r="C11035" t="s">
        <v>326</v>
      </c>
      <c r="D11035" t="s">
        <v>273</v>
      </c>
      <c r="E11035" t="s">
        <v>14</v>
      </c>
      <c r="F11035" s="3">
        <v>43593</v>
      </c>
      <c r="G11035" t="s">
        <v>274</v>
      </c>
      <c r="H11035" t="s">
        <v>275</v>
      </c>
      <c r="I11035" t="s">
        <v>28</v>
      </c>
      <c r="J11035" t="s">
        <v>18</v>
      </c>
      <c r="L11035" t="s">
        <v>26</v>
      </c>
      <c r="M11035" t="str">
        <f>CONCATENATE("3p",C11035,"_",I11035)</f>
        <v>3pZRCBDP0074489_Lepidoptera_</v>
      </c>
    </row>
    <row r="11036" spans="1:13" x14ac:dyDescent="0.25">
      <c r="A11036" t="s">
        <v>11</v>
      </c>
      <c r="B11036" t="s">
        <v>336</v>
      </c>
      <c r="C11036" t="s">
        <v>234</v>
      </c>
      <c r="D11036" t="s">
        <v>273</v>
      </c>
      <c r="E11036" t="s">
        <v>14</v>
      </c>
      <c r="F11036" s="3">
        <v>43593</v>
      </c>
      <c r="G11036" t="s">
        <v>274</v>
      </c>
      <c r="H11036" t="s">
        <v>275</v>
      </c>
      <c r="I11036" t="s">
        <v>76</v>
      </c>
      <c r="J11036" t="s">
        <v>18</v>
      </c>
      <c r="K11036" t="s">
        <v>77</v>
      </c>
      <c r="L11036" t="s">
        <v>26</v>
      </c>
      <c r="M11036" t="str">
        <f>CONCATENATE("3p",C11036,"_",I11036)</f>
        <v>3pZRCBDP0074363_Lepidoptera_Cosmopterigidae</v>
      </c>
    </row>
    <row r="11037" spans="1:13" x14ac:dyDescent="0.25">
      <c r="A11037" t="s">
        <v>11</v>
      </c>
      <c r="B11037" t="s">
        <v>337</v>
      </c>
      <c r="C11037" t="s">
        <v>118</v>
      </c>
      <c r="D11037" t="s">
        <v>273</v>
      </c>
      <c r="E11037" t="s">
        <v>14</v>
      </c>
      <c r="F11037" s="3">
        <v>43593</v>
      </c>
      <c r="G11037" t="s">
        <v>274</v>
      </c>
      <c r="H11037" t="s">
        <v>275</v>
      </c>
      <c r="I11037" t="s">
        <v>119</v>
      </c>
      <c r="J11037" t="s">
        <v>18</v>
      </c>
      <c r="K11037" t="s">
        <v>120</v>
      </c>
      <c r="L11037" t="s">
        <v>26</v>
      </c>
      <c r="M11037" t="str">
        <f>CONCATENATE("3p",C11037,"_",I11037)</f>
        <v>3pZRCBDP0074479_Lepidoptera_Crambidae</v>
      </c>
    </row>
    <row r="11038" spans="1:13" x14ac:dyDescent="0.25">
      <c r="A11038" t="s">
        <v>11</v>
      </c>
      <c r="B11038" t="s">
        <v>338</v>
      </c>
      <c r="C11038" t="s">
        <v>334</v>
      </c>
      <c r="D11038" t="s">
        <v>273</v>
      </c>
      <c r="E11038" t="s">
        <v>14</v>
      </c>
      <c r="F11038" s="3">
        <v>43593</v>
      </c>
      <c r="G11038" t="s">
        <v>274</v>
      </c>
      <c r="H11038" t="s">
        <v>275</v>
      </c>
      <c r="I11038" t="s">
        <v>299</v>
      </c>
      <c r="J11038" t="s">
        <v>292</v>
      </c>
      <c r="K11038" t="s">
        <v>300</v>
      </c>
      <c r="L11038" t="s">
        <v>26</v>
      </c>
      <c r="M11038" t="str">
        <f>CONCATENATE("3p",C11038,"_",I11038)</f>
        <v>3pZRCBDP0318514_Orthoptera_Trigonidiidae</v>
      </c>
    </row>
    <row r="11039" spans="1:13" x14ac:dyDescent="0.25">
      <c r="A11039" t="s">
        <v>11</v>
      </c>
      <c r="B11039" t="s">
        <v>339</v>
      </c>
      <c r="C11039" t="s">
        <v>118</v>
      </c>
      <c r="D11039" t="s">
        <v>273</v>
      </c>
      <c r="E11039" t="s">
        <v>14</v>
      </c>
      <c r="F11039" s="3">
        <v>43593</v>
      </c>
      <c r="G11039" t="s">
        <v>274</v>
      </c>
      <c r="H11039" t="s">
        <v>275</v>
      </c>
      <c r="I11039" t="s">
        <v>119</v>
      </c>
      <c r="J11039" t="s">
        <v>18</v>
      </c>
      <c r="K11039" t="s">
        <v>120</v>
      </c>
      <c r="L11039" t="s">
        <v>26</v>
      </c>
      <c r="M11039" t="str">
        <f>CONCATENATE("3p",C11039,"_",I11039)</f>
        <v>3pZRCBDP0074479_Lepidoptera_Crambidae</v>
      </c>
    </row>
    <row r="11040" spans="1:13" x14ac:dyDescent="0.25">
      <c r="A11040" t="s">
        <v>11</v>
      </c>
      <c r="B11040" t="s">
        <v>340</v>
      </c>
      <c r="C11040" t="s">
        <v>341</v>
      </c>
      <c r="D11040" t="s">
        <v>273</v>
      </c>
      <c r="E11040" t="s">
        <v>14</v>
      </c>
      <c r="F11040" s="3">
        <v>43593</v>
      </c>
      <c r="G11040" t="s">
        <v>274</v>
      </c>
      <c r="H11040" t="s">
        <v>275</v>
      </c>
      <c r="I11040" t="s">
        <v>342</v>
      </c>
      <c r="J11040" t="s">
        <v>18</v>
      </c>
      <c r="K11040" t="s">
        <v>343</v>
      </c>
      <c r="L11040" t="s">
        <v>26</v>
      </c>
      <c r="M11040" t="str">
        <f>CONCATENATE("3p",C11040,"_",I11040)</f>
        <v>3pZRCBDP0315134_Lepidoptera_Coleophoridae</v>
      </c>
    </row>
    <row r="11041" spans="1:13" x14ac:dyDescent="0.25">
      <c r="A11041" t="s">
        <v>11</v>
      </c>
      <c r="B11041" t="s">
        <v>344</v>
      </c>
      <c r="C11041" t="s">
        <v>345</v>
      </c>
      <c r="D11041" t="s">
        <v>273</v>
      </c>
      <c r="E11041" t="s">
        <v>14</v>
      </c>
      <c r="F11041" s="3">
        <v>43593</v>
      </c>
      <c r="G11041" t="s">
        <v>274</v>
      </c>
      <c r="H11041" t="s">
        <v>275</v>
      </c>
      <c r="I11041" t="s">
        <v>346</v>
      </c>
      <c r="J11041" t="s">
        <v>57</v>
      </c>
      <c r="K11041" t="s">
        <v>347</v>
      </c>
      <c r="L11041" t="s">
        <v>26</v>
      </c>
      <c r="M11041" t="str">
        <f>CONCATENATE("3p",C11041,"_",I11041)</f>
        <v>3pZRCBDP0090504_Diptera_Lonchaeidae</v>
      </c>
    </row>
    <row r="11042" spans="1:13" x14ac:dyDescent="0.25">
      <c r="A11042" t="s">
        <v>11</v>
      </c>
      <c r="B11042" t="s">
        <v>348</v>
      </c>
      <c r="C11042" t="s">
        <v>349</v>
      </c>
      <c r="D11042" t="s">
        <v>273</v>
      </c>
      <c r="E11042" t="s">
        <v>14</v>
      </c>
      <c r="F11042" s="3">
        <v>43593</v>
      </c>
      <c r="G11042" t="s">
        <v>274</v>
      </c>
      <c r="H11042" t="s">
        <v>275</v>
      </c>
      <c r="I11042" t="s">
        <v>350</v>
      </c>
      <c r="J11042" t="s">
        <v>36</v>
      </c>
      <c r="K11042" t="s">
        <v>351</v>
      </c>
      <c r="L11042" t="s">
        <v>26</v>
      </c>
      <c r="M11042" t="str">
        <f>CONCATENATE("3p",C11042,"_",I11042)</f>
        <v>3pZRCBDP0060118_Hymenoptera_Ichneumonidae</v>
      </c>
    </row>
    <row r="11043" spans="1:13" x14ac:dyDescent="0.25">
      <c r="A11043" t="s">
        <v>11</v>
      </c>
      <c r="B11043" t="s">
        <v>352</v>
      </c>
      <c r="C11043" t="s">
        <v>118</v>
      </c>
      <c r="D11043" t="s">
        <v>273</v>
      </c>
      <c r="E11043" t="s">
        <v>14</v>
      </c>
      <c r="F11043" s="3">
        <v>43593</v>
      </c>
      <c r="G11043" t="s">
        <v>274</v>
      </c>
      <c r="H11043" t="s">
        <v>275</v>
      </c>
      <c r="I11043" t="s">
        <v>119</v>
      </c>
      <c r="J11043" t="s">
        <v>18</v>
      </c>
      <c r="K11043" t="s">
        <v>120</v>
      </c>
      <c r="L11043" t="s">
        <v>26</v>
      </c>
      <c r="M11043" t="str">
        <f>CONCATENATE("3p",C11043,"_",I11043)</f>
        <v>3pZRCBDP0074479_Lepidoptera_Crambidae</v>
      </c>
    </row>
    <row r="11044" spans="1:13" x14ac:dyDescent="0.25">
      <c r="A11044" t="s">
        <v>11</v>
      </c>
      <c r="B11044" t="s">
        <v>353</v>
      </c>
      <c r="C11044" t="s">
        <v>326</v>
      </c>
      <c r="D11044" t="s">
        <v>273</v>
      </c>
      <c r="E11044" t="s">
        <v>14</v>
      </c>
      <c r="F11044" s="3">
        <v>43593</v>
      </c>
      <c r="G11044" t="s">
        <v>274</v>
      </c>
      <c r="H11044" t="s">
        <v>275</v>
      </c>
      <c r="I11044" t="s">
        <v>28</v>
      </c>
      <c r="J11044" t="s">
        <v>18</v>
      </c>
      <c r="L11044" t="s">
        <v>26</v>
      </c>
      <c r="M11044" t="str">
        <f>CONCATENATE("3p",C11044,"_",I11044)</f>
        <v>3pZRCBDP0074489_Lepidoptera_</v>
      </c>
    </row>
    <row r="11045" spans="1:13" x14ac:dyDescent="0.25">
      <c r="A11045" t="s">
        <v>11</v>
      </c>
      <c r="B11045" t="s">
        <v>354</v>
      </c>
      <c r="C11045" t="s">
        <v>118</v>
      </c>
      <c r="D11045" t="s">
        <v>273</v>
      </c>
      <c r="E11045" t="s">
        <v>14</v>
      </c>
      <c r="F11045" s="3">
        <v>43593</v>
      </c>
      <c r="G11045" t="s">
        <v>274</v>
      </c>
      <c r="H11045" t="s">
        <v>275</v>
      </c>
      <c r="I11045" t="s">
        <v>119</v>
      </c>
      <c r="J11045" t="s">
        <v>18</v>
      </c>
      <c r="K11045" t="s">
        <v>120</v>
      </c>
      <c r="L11045" t="s">
        <v>26</v>
      </c>
      <c r="M11045" t="str">
        <f>CONCATENATE("3p",C11045,"_",I11045)</f>
        <v>3pZRCBDP0074479_Lepidoptera_Crambidae</v>
      </c>
    </row>
    <row r="11046" spans="1:13" x14ac:dyDescent="0.25">
      <c r="A11046" t="s">
        <v>11</v>
      </c>
      <c r="B11046" t="s">
        <v>355</v>
      </c>
      <c r="C11046" t="s">
        <v>118</v>
      </c>
      <c r="D11046" t="s">
        <v>273</v>
      </c>
      <c r="E11046" t="s">
        <v>14</v>
      </c>
      <c r="F11046" s="3">
        <v>43593</v>
      </c>
      <c r="G11046" t="s">
        <v>274</v>
      </c>
      <c r="H11046" t="s">
        <v>275</v>
      </c>
      <c r="I11046" t="s">
        <v>119</v>
      </c>
      <c r="J11046" t="s">
        <v>18</v>
      </c>
      <c r="K11046" t="s">
        <v>120</v>
      </c>
      <c r="L11046" t="s">
        <v>26</v>
      </c>
      <c r="M11046" t="str">
        <f>CONCATENATE("3p",C11046,"_",I11046)</f>
        <v>3pZRCBDP0074479_Lepidoptera_Crambidae</v>
      </c>
    </row>
    <row r="11047" spans="1:13" x14ac:dyDescent="0.25">
      <c r="A11047" t="s">
        <v>11</v>
      </c>
      <c r="B11047" t="s">
        <v>356</v>
      </c>
      <c r="C11047" t="s">
        <v>118</v>
      </c>
      <c r="D11047" t="s">
        <v>273</v>
      </c>
      <c r="E11047" t="s">
        <v>14</v>
      </c>
      <c r="F11047" s="3">
        <v>43593</v>
      </c>
      <c r="G11047" t="s">
        <v>274</v>
      </c>
      <c r="H11047" t="s">
        <v>275</v>
      </c>
      <c r="I11047" t="s">
        <v>119</v>
      </c>
      <c r="J11047" t="s">
        <v>18</v>
      </c>
      <c r="K11047" t="s">
        <v>120</v>
      </c>
      <c r="L11047" t="s">
        <v>26</v>
      </c>
      <c r="M11047" t="str">
        <f>CONCATENATE("3p",C11047,"_",I11047)</f>
        <v>3pZRCBDP0074479_Lepidoptera_Crambidae</v>
      </c>
    </row>
    <row r="11048" spans="1:13" x14ac:dyDescent="0.25">
      <c r="A11048" t="s">
        <v>11</v>
      </c>
      <c r="B11048" t="s">
        <v>357</v>
      </c>
      <c r="C11048" t="s">
        <v>358</v>
      </c>
      <c r="D11048" t="s">
        <v>273</v>
      </c>
      <c r="E11048" t="s">
        <v>14</v>
      </c>
      <c r="F11048" s="3">
        <v>43593</v>
      </c>
      <c r="G11048" t="s">
        <v>274</v>
      </c>
      <c r="H11048" t="s">
        <v>275</v>
      </c>
      <c r="I11048" t="s">
        <v>359</v>
      </c>
      <c r="J11048" t="s">
        <v>24</v>
      </c>
      <c r="K11048" t="s">
        <v>360</v>
      </c>
      <c r="L11048" t="s">
        <v>26</v>
      </c>
      <c r="M11048" t="str">
        <f>CONCATENATE("3p",C11048,"_",I11048)</f>
        <v>3pZRCBDP0108899_Blattodea_Rhinotermitidae</v>
      </c>
    </row>
    <row r="11049" spans="1:13" x14ac:dyDescent="0.25">
      <c r="A11049" t="s">
        <v>11</v>
      </c>
      <c r="B11049" t="s">
        <v>361</v>
      </c>
      <c r="C11049" t="s">
        <v>362</v>
      </c>
      <c r="D11049" t="s">
        <v>273</v>
      </c>
      <c r="E11049" t="s">
        <v>14</v>
      </c>
      <c r="F11049" s="3">
        <v>43593</v>
      </c>
      <c r="G11049" t="s">
        <v>274</v>
      </c>
      <c r="H11049" t="s">
        <v>275</v>
      </c>
      <c r="I11049" t="s">
        <v>28</v>
      </c>
      <c r="J11049" t="s">
        <v>18</v>
      </c>
      <c r="L11049" t="s">
        <v>26</v>
      </c>
      <c r="M11049" t="str">
        <f>CONCATENATE("3p",C11049,"_",I11049)</f>
        <v>3pZRCBDP0074423_Lepidoptera_</v>
      </c>
    </row>
    <row r="11050" spans="1:13" x14ac:dyDescent="0.25">
      <c r="A11050" t="s">
        <v>11</v>
      </c>
      <c r="B11050" t="s">
        <v>363</v>
      </c>
      <c r="C11050" t="s">
        <v>118</v>
      </c>
      <c r="D11050" t="s">
        <v>273</v>
      </c>
      <c r="E11050" t="s">
        <v>14</v>
      </c>
      <c r="F11050" s="3">
        <v>43593</v>
      </c>
      <c r="G11050" t="s">
        <v>274</v>
      </c>
      <c r="H11050" t="s">
        <v>275</v>
      </c>
      <c r="I11050" t="s">
        <v>119</v>
      </c>
      <c r="J11050" t="s">
        <v>18</v>
      </c>
      <c r="K11050" t="s">
        <v>120</v>
      </c>
      <c r="L11050" t="s">
        <v>26</v>
      </c>
      <c r="M11050" t="str">
        <f>CONCATENATE("3p",C11050,"_",I11050)</f>
        <v>3pZRCBDP0074479_Lepidoptera_Crambidae</v>
      </c>
    </row>
    <row r="11051" spans="1:13" x14ac:dyDescent="0.25">
      <c r="A11051" t="s">
        <v>11</v>
      </c>
      <c r="B11051" t="s">
        <v>364</v>
      </c>
      <c r="C11051" t="s">
        <v>118</v>
      </c>
      <c r="D11051" t="s">
        <v>273</v>
      </c>
      <c r="E11051" t="s">
        <v>14</v>
      </c>
      <c r="F11051" s="3">
        <v>43593</v>
      </c>
      <c r="G11051" t="s">
        <v>274</v>
      </c>
      <c r="H11051" t="s">
        <v>275</v>
      </c>
      <c r="I11051" t="s">
        <v>119</v>
      </c>
      <c r="J11051" t="s">
        <v>18</v>
      </c>
      <c r="K11051" t="s">
        <v>120</v>
      </c>
      <c r="L11051" t="s">
        <v>26</v>
      </c>
      <c r="M11051" t="str">
        <f>CONCATENATE("3p",C11051,"_",I11051)</f>
        <v>3pZRCBDP0074479_Lepidoptera_Crambidae</v>
      </c>
    </row>
    <row r="11052" spans="1:13" x14ac:dyDescent="0.25">
      <c r="A11052" t="s">
        <v>11</v>
      </c>
      <c r="B11052" t="s">
        <v>365</v>
      </c>
      <c r="C11052" t="s">
        <v>118</v>
      </c>
      <c r="D11052" t="s">
        <v>273</v>
      </c>
      <c r="E11052" t="s">
        <v>14</v>
      </c>
      <c r="F11052" s="3">
        <v>43593</v>
      </c>
      <c r="G11052" t="s">
        <v>274</v>
      </c>
      <c r="H11052" t="s">
        <v>275</v>
      </c>
      <c r="I11052" t="s">
        <v>119</v>
      </c>
      <c r="J11052" t="s">
        <v>18</v>
      </c>
      <c r="K11052" t="s">
        <v>120</v>
      </c>
      <c r="L11052" t="s">
        <v>26</v>
      </c>
      <c r="M11052" t="str">
        <f>CONCATENATE("3p",C11052,"_",I11052)</f>
        <v>3pZRCBDP0074479_Lepidoptera_Crambidae</v>
      </c>
    </row>
    <row r="11053" spans="1:13" x14ac:dyDescent="0.25">
      <c r="A11053" t="s">
        <v>11</v>
      </c>
      <c r="B11053" t="s">
        <v>366</v>
      </c>
      <c r="C11053" t="s">
        <v>118</v>
      </c>
      <c r="D11053" t="s">
        <v>273</v>
      </c>
      <c r="E11053" t="s">
        <v>14</v>
      </c>
      <c r="F11053" s="3">
        <v>43593</v>
      </c>
      <c r="G11053" t="s">
        <v>274</v>
      </c>
      <c r="H11053" t="s">
        <v>275</v>
      </c>
      <c r="I11053" t="s">
        <v>119</v>
      </c>
      <c r="J11053" t="s">
        <v>18</v>
      </c>
      <c r="K11053" t="s">
        <v>120</v>
      </c>
      <c r="L11053" t="s">
        <v>26</v>
      </c>
      <c r="M11053" t="str">
        <f>CONCATENATE("3p",C11053,"_",I11053)</f>
        <v>3pZRCBDP0074479_Lepidoptera_Crambidae</v>
      </c>
    </row>
    <row r="11054" spans="1:13" x14ac:dyDescent="0.25">
      <c r="A11054" t="s">
        <v>11</v>
      </c>
      <c r="B11054" t="s">
        <v>367</v>
      </c>
      <c r="C11054" t="s">
        <v>118</v>
      </c>
      <c r="D11054" t="s">
        <v>273</v>
      </c>
      <c r="E11054" t="s">
        <v>14</v>
      </c>
      <c r="F11054" s="3">
        <v>43593</v>
      </c>
      <c r="G11054" t="s">
        <v>274</v>
      </c>
      <c r="H11054" t="s">
        <v>275</v>
      </c>
      <c r="I11054" t="s">
        <v>119</v>
      </c>
      <c r="J11054" t="s">
        <v>18</v>
      </c>
      <c r="K11054" t="s">
        <v>120</v>
      </c>
      <c r="L11054" t="s">
        <v>26</v>
      </c>
      <c r="M11054" t="str">
        <f>CONCATENATE("3p",C11054,"_",I11054)</f>
        <v>3pZRCBDP0074479_Lepidoptera_Crambidae</v>
      </c>
    </row>
    <row r="11055" spans="1:13" x14ac:dyDescent="0.25">
      <c r="A11055" t="s">
        <v>11</v>
      </c>
      <c r="B11055" t="s">
        <v>368</v>
      </c>
      <c r="C11055" t="s">
        <v>118</v>
      </c>
      <c r="D11055" t="s">
        <v>273</v>
      </c>
      <c r="E11055" t="s">
        <v>14</v>
      </c>
      <c r="F11055" s="3">
        <v>43593</v>
      </c>
      <c r="G11055" t="s">
        <v>274</v>
      </c>
      <c r="H11055" t="s">
        <v>275</v>
      </c>
      <c r="I11055" t="s">
        <v>119</v>
      </c>
      <c r="J11055" t="s">
        <v>18</v>
      </c>
      <c r="K11055" t="s">
        <v>120</v>
      </c>
      <c r="L11055" t="s">
        <v>26</v>
      </c>
      <c r="M11055" t="str">
        <f>CONCATENATE("3p",C11055,"_",I11055)</f>
        <v>3pZRCBDP0074479_Lepidoptera_Crambidae</v>
      </c>
    </row>
    <row r="11056" spans="1:13" x14ac:dyDescent="0.25">
      <c r="A11056" t="s">
        <v>11</v>
      </c>
      <c r="B11056" t="s">
        <v>369</v>
      </c>
      <c r="C11056" t="s">
        <v>118</v>
      </c>
      <c r="D11056" t="s">
        <v>273</v>
      </c>
      <c r="E11056" t="s">
        <v>14</v>
      </c>
      <c r="F11056" s="3">
        <v>43593</v>
      </c>
      <c r="G11056" t="s">
        <v>274</v>
      </c>
      <c r="H11056" t="s">
        <v>275</v>
      </c>
      <c r="I11056" t="s">
        <v>119</v>
      </c>
      <c r="J11056" t="s">
        <v>18</v>
      </c>
      <c r="K11056" t="s">
        <v>120</v>
      </c>
      <c r="L11056" t="s">
        <v>26</v>
      </c>
      <c r="M11056" t="str">
        <f>CONCATENATE("3p",C11056,"_",I11056)</f>
        <v>3pZRCBDP0074479_Lepidoptera_Crambidae</v>
      </c>
    </row>
    <row r="11057" spans="1:13" x14ac:dyDescent="0.25">
      <c r="A11057" t="s">
        <v>11</v>
      </c>
      <c r="B11057" t="s">
        <v>370</v>
      </c>
      <c r="C11057" t="s">
        <v>118</v>
      </c>
      <c r="D11057" t="s">
        <v>273</v>
      </c>
      <c r="E11057" t="s">
        <v>14</v>
      </c>
      <c r="F11057" s="3">
        <v>43593</v>
      </c>
      <c r="G11057" t="s">
        <v>274</v>
      </c>
      <c r="H11057" t="s">
        <v>275</v>
      </c>
      <c r="I11057" t="s">
        <v>119</v>
      </c>
      <c r="J11057" t="s">
        <v>18</v>
      </c>
      <c r="K11057" t="s">
        <v>120</v>
      </c>
      <c r="L11057" t="s">
        <v>26</v>
      </c>
      <c r="M11057" t="str">
        <f>CONCATENATE("3p",C11057,"_",I11057)</f>
        <v>3pZRCBDP0074479_Lepidoptera_Crambidae</v>
      </c>
    </row>
    <row r="11058" spans="1:13" x14ac:dyDescent="0.25">
      <c r="A11058" t="s">
        <v>11</v>
      </c>
      <c r="B11058" t="s">
        <v>371</v>
      </c>
      <c r="C11058" t="s">
        <v>372</v>
      </c>
      <c r="D11058" t="s">
        <v>273</v>
      </c>
      <c r="E11058" t="s">
        <v>14</v>
      </c>
      <c r="F11058" s="3">
        <v>43593</v>
      </c>
      <c r="G11058" t="s">
        <v>274</v>
      </c>
      <c r="H11058" t="s">
        <v>275</v>
      </c>
      <c r="I11058" t="s">
        <v>35</v>
      </c>
      <c r="J11058" t="s">
        <v>36</v>
      </c>
      <c r="K11058" t="s">
        <v>37</v>
      </c>
      <c r="L11058" t="s">
        <v>26</v>
      </c>
      <c r="M11058" t="str">
        <f>CONCATENATE("3p",C11058,"_",I11058)</f>
        <v>3pZRCBDP0008573_Hymenoptera_Formicidae</v>
      </c>
    </row>
    <row r="11059" spans="1:13" x14ac:dyDescent="0.25">
      <c r="A11059" t="s">
        <v>11</v>
      </c>
      <c r="B11059" t="s">
        <v>373</v>
      </c>
      <c r="C11059" t="s">
        <v>118</v>
      </c>
      <c r="D11059" t="s">
        <v>273</v>
      </c>
      <c r="E11059" t="s">
        <v>14</v>
      </c>
      <c r="F11059" s="3">
        <v>43593</v>
      </c>
      <c r="G11059" t="s">
        <v>274</v>
      </c>
      <c r="H11059" t="s">
        <v>275</v>
      </c>
      <c r="I11059" t="s">
        <v>119</v>
      </c>
      <c r="J11059" t="s">
        <v>18</v>
      </c>
      <c r="K11059" t="s">
        <v>120</v>
      </c>
      <c r="L11059" t="s">
        <v>26</v>
      </c>
      <c r="M11059" t="str">
        <f>CONCATENATE("3p",C11059,"_",I11059)</f>
        <v>3pZRCBDP0074479_Lepidoptera_Crambidae</v>
      </c>
    </row>
    <row r="11060" spans="1:13" x14ac:dyDescent="0.25">
      <c r="A11060" t="s">
        <v>11</v>
      </c>
      <c r="B11060" t="s">
        <v>374</v>
      </c>
      <c r="C11060" t="s">
        <v>60</v>
      </c>
      <c r="D11060" t="s">
        <v>273</v>
      </c>
      <c r="E11060" t="s">
        <v>14</v>
      </c>
      <c r="F11060" s="3">
        <v>43593</v>
      </c>
      <c r="G11060" t="s">
        <v>274</v>
      </c>
      <c r="H11060" t="s">
        <v>275</v>
      </c>
      <c r="I11060" t="s">
        <v>61</v>
      </c>
      <c r="J11060" t="s">
        <v>18</v>
      </c>
      <c r="K11060" t="s">
        <v>62</v>
      </c>
      <c r="L11060" t="s">
        <v>26</v>
      </c>
      <c r="M11060" t="str">
        <f>CONCATENATE("3p",C11060,"_",I11060)</f>
        <v>3pZRCBDP0000339_Lepidoptera_Lecithoceridae</v>
      </c>
    </row>
    <row r="11061" spans="1:13" x14ac:dyDescent="0.25">
      <c r="A11061" t="s">
        <v>11</v>
      </c>
      <c r="B11061" t="s">
        <v>375</v>
      </c>
      <c r="C11061" t="s">
        <v>118</v>
      </c>
      <c r="D11061" t="s">
        <v>273</v>
      </c>
      <c r="E11061" t="s">
        <v>14</v>
      </c>
      <c r="F11061" s="3">
        <v>43593</v>
      </c>
      <c r="G11061" t="s">
        <v>274</v>
      </c>
      <c r="H11061" t="s">
        <v>275</v>
      </c>
      <c r="I11061" t="s">
        <v>119</v>
      </c>
      <c r="J11061" t="s">
        <v>18</v>
      </c>
      <c r="K11061" t="s">
        <v>120</v>
      </c>
      <c r="L11061" t="s">
        <v>26</v>
      </c>
      <c r="M11061" t="str">
        <f>CONCATENATE("3p",C11061,"_",I11061)</f>
        <v>3pZRCBDP0074479_Lepidoptera_Crambidae</v>
      </c>
    </row>
    <row r="11062" spans="1:13" x14ac:dyDescent="0.25">
      <c r="A11062" t="s">
        <v>11</v>
      </c>
      <c r="B11062" t="s">
        <v>376</v>
      </c>
      <c r="C11062" t="s">
        <v>305</v>
      </c>
      <c r="D11062" t="s">
        <v>273</v>
      </c>
      <c r="E11062" t="s">
        <v>14</v>
      </c>
      <c r="F11062" s="3">
        <v>43593</v>
      </c>
      <c r="G11062" t="s">
        <v>274</v>
      </c>
      <c r="H11062" t="s">
        <v>275</v>
      </c>
      <c r="I11062" t="s">
        <v>35</v>
      </c>
      <c r="J11062" t="s">
        <v>36</v>
      </c>
      <c r="K11062" t="s">
        <v>37</v>
      </c>
      <c r="L11062" t="s">
        <v>26</v>
      </c>
      <c r="M11062" t="str">
        <f>CONCATENATE("3p",C11062,"_",I11062)</f>
        <v>3pZRCBDP0008531_Hymenoptera_Formicidae</v>
      </c>
    </row>
    <row r="11063" spans="1:13" x14ac:dyDescent="0.25">
      <c r="A11063" t="s">
        <v>11</v>
      </c>
      <c r="B11063" t="s">
        <v>377</v>
      </c>
      <c r="C11063" t="s">
        <v>118</v>
      </c>
      <c r="D11063" t="s">
        <v>273</v>
      </c>
      <c r="E11063" t="s">
        <v>14</v>
      </c>
      <c r="F11063" s="3">
        <v>43593</v>
      </c>
      <c r="G11063" t="s">
        <v>274</v>
      </c>
      <c r="H11063" t="s">
        <v>275</v>
      </c>
      <c r="I11063" t="s">
        <v>119</v>
      </c>
      <c r="J11063" t="s">
        <v>18</v>
      </c>
      <c r="K11063" t="s">
        <v>120</v>
      </c>
      <c r="L11063" t="s">
        <v>26</v>
      </c>
      <c r="M11063" t="str">
        <f>CONCATENATE("3p",C11063,"_",I11063)</f>
        <v>3pZRCBDP0074479_Lepidoptera_Crambidae</v>
      </c>
    </row>
    <row r="11064" spans="1:13" x14ac:dyDescent="0.25">
      <c r="A11064" t="s">
        <v>11</v>
      </c>
      <c r="B11064" t="s">
        <v>378</v>
      </c>
      <c r="C11064" t="s">
        <v>378</v>
      </c>
      <c r="D11064" t="s">
        <v>273</v>
      </c>
      <c r="E11064" t="s">
        <v>14</v>
      </c>
      <c r="F11064" s="3">
        <v>43593</v>
      </c>
      <c r="G11064" t="s">
        <v>274</v>
      </c>
      <c r="H11064" t="s">
        <v>275</v>
      </c>
      <c r="I11064" t="s">
        <v>28</v>
      </c>
      <c r="J11064" t="s">
        <v>18</v>
      </c>
      <c r="L11064" t="s">
        <v>20</v>
      </c>
      <c r="M11064" t="str">
        <f>CONCATENATE("3p",C11064,"_",I11064)</f>
        <v>3pZRCMIS0000564_Lepidoptera_</v>
      </c>
    </row>
    <row r="11065" spans="1:13" x14ac:dyDescent="0.25">
      <c r="A11065" t="s">
        <v>11</v>
      </c>
      <c r="B11065" t="s">
        <v>379</v>
      </c>
      <c r="C11065" t="s">
        <v>380</v>
      </c>
      <c r="D11065" t="s">
        <v>273</v>
      </c>
      <c r="E11065" t="s">
        <v>14</v>
      </c>
      <c r="F11065" s="3">
        <v>43593</v>
      </c>
      <c r="G11065" t="s">
        <v>274</v>
      </c>
      <c r="H11065" t="s">
        <v>275</v>
      </c>
      <c r="I11065" t="s">
        <v>315</v>
      </c>
      <c r="J11065" t="s">
        <v>57</v>
      </c>
      <c r="K11065" t="s">
        <v>316</v>
      </c>
      <c r="L11065" t="s">
        <v>26</v>
      </c>
      <c r="M11065" t="str">
        <f>CONCATENATE("3p",C11065,"_",I11065)</f>
        <v>3pZRCBDP0019826_Diptera_Lauxaniidae</v>
      </c>
    </row>
    <row r="11066" spans="1:13" x14ac:dyDescent="0.25">
      <c r="A11066" t="s">
        <v>11</v>
      </c>
      <c r="B11066" t="s">
        <v>381</v>
      </c>
      <c r="C11066" t="s">
        <v>381</v>
      </c>
      <c r="D11066" t="s">
        <v>273</v>
      </c>
      <c r="E11066" t="s">
        <v>14</v>
      </c>
      <c r="F11066" s="3">
        <v>43593</v>
      </c>
      <c r="G11066" t="s">
        <v>274</v>
      </c>
      <c r="H11066" t="s">
        <v>275</v>
      </c>
      <c r="I11066" t="s">
        <v>382</v>
      </c>
      <c r="J11066" t="s">
        <v>18</v>
      </c>
      <c r="K11066" t="s">
        <v>383</v>
      </c>
      <c r="L11066" t="s">
        <v>20</v>
      </c>
      <c r="M11066" t="str">
        <f>CONCATENATE("3p",C11066,"_",I11066)</f>
        <v>3pZRCMIS0000568_Lepidoptera_Tineidae</v>
      </c>
    </row>
    <row r="11067" spans="1:13" x14ac:dyDescent="0.25">
      <c r="A11067" t="s">
        <v>11</v>
      </c>
      <c r="B11067" t="s">
        <v>384</v>
      </c>
      <c r="C11067" t="s">
        <v>384</v>
      </c>
      <c r="D11067" t="s">
        <v>273</v>
      </c>
      <c r="E11067" t="s">
        <v>14</v>
      </c>
      <c r="F11067" s="3">
        <v>43593</v>
      </c>
      <c r="G11067" t="s">
        <v>274</v>
      </c>
      <c r="H11067" t="s">
        <v>275</v>
      </c>
      <c r="I11067" t="s">
        <v>76</v>
      </c>
      <c r="J11067" t="s">
        <v>18</v>
      </c>
      <c r="K11067" t="s">
        <v>77</v>
      </c>
      <c r="L11067" t="s">
        <v>20</v>
      </c>
      <c r="M11067" t="str">
        <f>CONCATENATE("3p",C11067,"_",I11067)</f>
        <v>3pZRCMIS0000569_Lepidoptera_Cosmopterigidae</v>
      </c>
    </row>
    <row r="11068" spans="1:13" x14ac:dyDescent="0.25">
      <c r="A11068" t="s">
        <v>11</v>
      </c>
      <c r="B11068" t="s">
        <v>385</v>
      </c>
      <c r="C11068" t="s">
        <v>294</v>
      </c>
      <c r="D11068" t="s">
        <v>273</v>
      </c>
      <c r="E11068" t="s">
        <v>14</v>
      </c>
      <c r="F11068" s="3">
        <v>43593</v>
      </c>
      <c r="G11068" t="s">
        <v>274</v>
      </c>
      <c r="H11068" t="s">
        <v>275</v>
      </c>
      <c r="I11068" t="s">
        <v>295</v>
      </c>
      <c r="J11068" t="s">
        <v>57</v>
      </c>
      <c r="K11068" t="s">
        <v>296</v>
      </c>
      <c r="L11068" t="s">
        <v>26</v>
      </c>
      <c r="M11068" t="str">
        <f>CONCATENATE("3p",C11068,"_",I11068)</f>
        <v>3pZRCBDP0025284_Diptera_Mycetophilidae</v>
      </c>
    </row>
    <row r="11069" spans="1:13" x14ac:dyDescent="0.25">
      <c r="A11069" t="s">
        <v>11</v>
      </c>
      <c r="B11069" t="s">
        <v>386</v>
      </c>
      <c r="C11069" t="s">
        <v>387</v>
      </c>
      <c r="D11069" t="s">
        <v>273</v>
      </c>
      <c r="E11069" t="s">
        <v>14</v>
      </c>
      <c r="F11069" s="3">
        <v>43593</v>
      </c>
      <c r="G11069" t="s">
        <v>274</v>
      </c>
      <c r="H11069" t="s">
        <v>275</v>
      </c>
      <c r="I11069" t="s">
        <v>388</v>
      </c>
      <c r="J11069" t="s">
        <v>389</v>
      </c>
      <c r="K11069" t="s">
        <v>390</v>
      </c>
      <c r="L11069" t="s">
        <v>26</v>
      </c>
      <c r="M11069" t="str">
        <f>CONCATENATE("3p",C11069,"_",I11069)</f>
        <v>3pZRCBDP0318549_Collembola_Entomobryidae</v>
      </c>
    </row>
    <row r="11070" spans="1:13" x14ac:dyDescent="0.25">
      <c r="A11070" t="s">
        <v>11</v>
      </c>
      <c r="B11070" t="s">
        <v>391</v>
      </c>
      <c r="C11070" t="s">
        <v>392</v>
      </c>
      <c r="D11070" t="s">
        <v>273</v>
      </c>
      <c r="E11070" t="s">
        <v>14</v>
      </c>
      <c r="F11070" s="3">
        <v>43593</v>
      </c>
      <c r="G11070" t="s">
        <v>274</v>
      </c>
      <c r="H11070" t="s">
        <v>275</v>
      </c>
      <c r="I11070" t="s">
        <v>315</v>
      </c>
      <c r="J11070" t="s">
        <v>57</v>
      </c>
      <c r="K11070" t="s">
        <v>316</v>
      </c>
      <c r="L11070" t="s">
        <v>26</v>
      </c>
      <c r="M11070" t="str">
        <f>CONCATENATE("3p",C11070,"_",I11070)</f>
        <v>3pZRCBDP0090249_Diptera_Lauxaniidae</v>
      </c>
    </row>
    <row r="11071" spans="1:13" x14ac:dyDescent="0.25">
      <c r="A11071" t="s">
        <v>11</v>
      </c>
      <c r="B11071" t="s">
        <v>393</v>
      </c>
      <c r="C11071" t="s">
        <v>118</v>
      </c>
      <c r="D11071" t="s">
        <v>273</v>
      </c>
      <c r="E11071" t="s">
        <v>14</v>
      </c>
      <c r="F11071" s="3">
        <v>43593</v>
      </c>
      <c r="G11071" t="s">
        <v>274</v>
      </c>
      <c r="H11071" t="s">
        <v>275</v>
      </c>
      <c r="I11071" t="s">
        <v>119</v>
      </c>
      <c r="J11071" t="s">
        <v>18</v>
      </c>
      <c r="K11071" t="s">
        <v>120</v>
      </c>
      <c r="L11071" t="s">
        <v>26</v>
      </c>
      <c r="M11071" t="str">
        <f>CONCATENATE("3p",C11071,"_",I11071)</f>
        <v>3pZRCBDP0074479_Lepidoptera_Crambidae</v>
      </c>
    </row>
    <row r="11072" spans="1:13" x14ac:dyDescent="0.25">
      <c r="A11072" t="s">
        <v>11</v>
      </c>
      <c r="B11072" t="s">
        <v>394</v>
      </c>
      <c r="C11072" t="s">
        <v>294</v>
      </c>
      <c r="D11072" t="s">
        <v>273</v>
      </c>
      <c r="E11072" t="s">
        <v>14</v>
      </c>
      <c r="F11072" s="3">
        <v>43593</v>
      </c>
      <c r="G11072" t="s">
        <v>274</v>
      </c>
      <c r="H11072" t="s">
        <v>275</v>
      </c>
      <c r="I11072" t="s">
        <v>295</v>
      </c>
      <c r="J11072" t="s">
        <v>57</v>
      </c>
      <c r="K11072" t="s">
        <v>296</v>
      </c>
      <c r="L11072" t="s">
        <v>26</v>
      </c>
      <c r="M11072" t="str">
        <f>CONCATENATE("3p",C11072,"_",I11072)</f>
        <v>3pZRCBDP0025284_Diptera_Mycetophilidae</v>
      </c>
    </row>
    <row r="11073" spans="1:13" x14ac:dyDescent="0.25">
      <c r="A11073" t="s">
        <v>11</v>
      </c>
      <c r="B11073" t="s">
        <v>395</v>
      </c>
      <c r="C11073" t="s">
        <v>384</v>
      </c>
      <c r="D11073" t="s">
        <v>273</v>
      </c>
      <c r="E11073" t="s">
        <v>14</v>
      </c>
      <c r="F11073" s="3">
        <v>43593</v>
      </c>
      <c r="G11073" t="s">
        <v>274</v>
      </c>
      <c r="H11073" t="s">
        <v>275</v>
      </c>
      <c r="I11073" t="s">
        <v>76</v>
      </c>
      <c r="J11073" t="s">
        <v>18</v>
      </c>
      <c r="K11073" t="s">
        <v>77</v>
      </c>
      <c r="L11073" t="s">
        <v>20</v>
      </c>
      <c r="M11073" t="str">
        <f>CONCATENATE("3p",C11073,"_",I11073)</f>
        <v>3pZRCMIS0000569_Lepidoptera_Cosmopterigidae</v>
      </c>
    </row>
    <row r="11074" spans="1:13" x14ac:dyDescent="0.25">
      <c r="A11074" t="s">
        <v>11</v>
      </c>
      <c r="B11074" t="s">
        <v>396</v>
      </c>
      <c r="C11074" t="s">
        <v>397</v>
      </c>
      <c r="D11074" t="s">
        <v>273</v>
      </c>
      <c r="E11074" t="s">
        <v>14</v>
      </c>
      <c r="F11074" s="3">
        <v>43593</v>
      </c>
      <c r="G11074" t="s">
        <v>274</v>
      </c>
      <c r="H11074" t="s">
        <v>275</v>
      </c>
      <c r="I11074" t="s">
        <v>176</v>
      </c>
      <c r="J11074" t="s">
        <v>18</v>
      </c>
      <c r="K11074" t="s">
        <v>177</v>
      </c>
      <c r="L11074" t="s">
        <v>26</v>
      </c>
      <c r="M11074" t="str">
        <f>CONCATENATE("3p",C11074,"_",I11074)</f>
        <v>3pZRCBDP0070522_Lepidoptera_Geometridae</v>
      </c>
    </row>
    <row r="11075" spans="1:13" x14ac:dyDescent="0.25">
      <c r="A11075" t="s">
        <v>11</v>
      </c>
      <c r="B11075" t="s">
        <v>398</v>
      </c>
      <c r="C11075" t="s">
        <v>60</v>
      </c>
      <c r="D11075" t="s">
        <v>273</v>
      </c>
      <c r="E11075" t="s">
        <v>14</v>
      </c>
      <c r="F11075" s="3">
        <v>43593</v>
      </c>
      <c r="G11075" t="s">
        <v>274</v>
      </c>
      <c r="H11075" t="s">
        <v>275</v>
      </c>
      <c r="I11075" t="s">
        <v>61</v>
      </c>
      <c r="J11075" t="s">
        <v>18</v>
      </c>
      <c r="K11075" t="s">
        <v>62</v>
      </c>
      <c r="L11075" t="s">
        <v>26</v>
      </c>
      <c r="M11075" t="str">
        <f>CONCATENATE("3p",C11075,"_",I11075)</f>
        <v>3pZRCBDP0000339_Lepidoptera_Lecithoceridae</v>
      </c>
    </row>
    <row r="11076" spans="1:13" x14ac:dyDescent="0.25">
      <c r="A11076" t="s">
        <v>11</v>
      </c>
      <c r="B11076" t="s">
        <v>399</v>
      </c>
      <c r="C11076" t="s">
        <v>400</v>
      </c>
      <c r="D11076" t="s">
        <v>273</v>
      </c>
      <c r="E11076" t="s">
        <v>14</v>
      </c>
      <c r="F11076" s="3">
        <v>43593</v>
      </c>
      <c r="G11076" t="s">
        <v>274</v>
      </c>
      <c r="H11076" t="s">
        <v>275</v>
      </c>
      <c r="I11076" t="s">
        <v>315</v>
      </c>
      <c r="J11076" t="s">
        <v>57</v>
      </c>
      <c r="K11076" t="s">
        <v>316</v>
      </c>
      <c r="L11076" t="s">
        <v>26</v>
      </c>
      <c r="M11076" t="str">
        <f>CONCATENATE("3p",C11076,"_",I11076)</f>
        <v>3pZRCBDP0080994_Diptera_Lauxaniidae</v>
      </c>
    </row>
    <row r="11077" spans="1:13" x14ac:dyDescent="0.25">
      <c r="A11077" t="s">
        <v>11</v>
      </c>
      <c r="B11077" t="s">
        <v>401</v>
      </c>
      <c r="C11077" t="s">
        <v>402</v>
      </c>
      <c r="D11077" t="s">
        <v>273</v>
      </c>
      <c r="E11077" t="s">
        <v>14</v>
      </c>
      <c r="F11077" s="3">
        <v>43593</v>
      </c>
      <c r="G11077" t="s">
        <v>274</v>
      </c>
      <c r="H11077" t="s">
        <v>275</v>
      </c>
      <c r="I11077" t="s">
        <v>284</v>
      </c>
      <c r="J11077" t="s">
        <v>36</v>
      </c>
      <c r="K11077" t="s">
        <v>285</v>
      </c>
      <c r="L11077" t="s">
        <v>26</v>
      </c>
      <c r="M11077" t="str">
        <f>CONCATENATE("3p",C11077,"_",I11077)</f>
        <v>3pZRCBDP0069052_Hymenoptera_Crabronidae</v>
      </c>
    </row>
    <row r="11078" spans="1:13" x14ac:dyDescent="0.25">
      <c r="A11078" t="s">
        <v>11</v>
      </c>
      <c r="B11078" t="s">
        <v>403</v>
      </c>
      <c r="C11078" t="s">
        <v>229</v>
      </c>
      <c r="D11078" t="s">
        <v>273</v>
      </c>
      <c r="E11078" t="s">
        <v>14</v>
      </c>
      <c r="F11078" s="3">
        <v>43593</v>
      </c>
      <c r="G11078" t="s">
        <v>274</v>
      </c>
      <c r="H11078" t="s">
        <v>275</v>
      </c>
      <c r="I11078" t="s">
        <v>215</v>
      </c>
      <c r="J11078" t="s">
        <v>57</v>
      </c>
      <c r="K11078" t="s">
        <v>216</v>
      </c>
      <c r="L11078" t="s">
        <v>26</v>
      </c>
      <c r="M11078" t="str">
        <f>CONCATENATE("3p",C11078,"_",I11078)</f>
        <v>3pZRCBDP0081072_Diptera_Sphaeroceridae</v>
      </c>
    </row>
    <row r="11079" spans="1:13" x14ac:dyDescent="0.25">
      <c r="A11079" t="s">
        <v>11</v>
      </c>
      <c r="B11079" t="s">
        <v>404</v>
      </c>
      <c r="C11079" t="s">
        <v>118</v>
      </c>
      <c r="D11079" t="s">
        <v>273</v>
      </c>
      <c r="E11079" t="s">
        <v>14</v>
      </c>
      <c r="F11079" s="3">
        <v>43593</v>
      </c>
      <c r="G11079" t="s">
        <v>274</v>
      </c>
      <c r="H11079" t="s">
        <v>275</v>
      </c>
      <c r="I11079" t="s">
        <v>119</v>
      </c>
      <c r="J11079" t="s">
        <v>18</v>
      </c>
      <c r="K11079" t="s">
        <v>120</v>
      </c>
      <c r="L11079" t="s">
        <v>26</v>
      </c>
      <c r="M11079" t="str">
        <f>CONCATENATE("3p",C11079,"_",I11079)</f>
        <v>3pZRCBDP0074479_Lepidoptera_Crambidae</v>
      </c>
    </row>
    <row r="11080" spans="1:13" x14ac:dyDescent="0.25">
      <c r="A11080" t="s">
        <v>11</v>
      </c>
      <c r="B11080" t="s">
        <v>405</v>
      </c>
      <c r="C11080" t="s">
        <v>118</v>
      </c>
      <c r="D11080" t="s">
        <v>273</v>
      </c>
      <c r="E11080" t="s">
        <v>14</v>
      </c>
      <c r="F11080" s="3">
        <v>43593</v>
      </c>
      <c r="G11080" t="s">
        <v>274</v>
      </c>
      <c r="H11080" t="s">
        <v>275</v>
      </c>
      <c r="I11080" t="s">
        <v>119</v>
      </c>
      <c r="J11080" t="s">
        <v>18</v>
      </c>
      <c r="K11080" t="s">
        <v>120</v>
      </c>
      <c r="L11080" t="s">
        <v>26</v>
      </c>
      <c r="M11080" t="str">
        <f>CONCATENATE("3p",C11080,"_",I11080)</f>
        <v>3pZRCBDP0074479_Lepidoptera_Crambidae</v>
      </c>
    </row>
    <row r="11081" spans="1:13" x14ac:dyDescent="0.25">
      <c r="A11081" t="s">
        <v>11</v>
      </c>
      <c r="B11081" t="s">
        <v>406</v>
      </c>
      <c r="C11081" t="s">
        <v>407</v>
      </c>
      <c r="D11081" t="s">
        <v>273</v>
      </c>
      <c r="E11081" t="s">
        <v>14</v>
      </c>
      <c r="F11081" s="3">
        <v>43593</v>
      </c>
      <c r="G11081" t="s">
        <v>274</v>
      </c>
      <c r="H11081" t="s">
        <v>275</v>
      </c>
      <c r="I11081" t="s">
        <v>315</v>
      </c>
      <c r="J11081" t="s">
        <v>57</v>
      </c>
      <c r="K11081" t="s">
        <v>316</v>
      </c>
      <c r="L11081" t="s">
        <v>26</v>
      </c>
      <c r="M11081" t="str">
        <f>CONCATENATE("3p",C11081,"_",I11081)</f>
        <v>3pZRCBDP0089431_Diptera_Lauxaniidae</v>
      </c>
    </row>
    <row r="11082" spans="1:13" x14ac:dyDescent="0.25">
      <c r="A11082" t="s">
        <v>11</v>
      </c>
      <c r="B11082" t="s">
        <v>408</v>
      </c>
      <c r="C11082" t="s">
        <v>60</v>
      </c>
      <c r="D11082" t="s">
        <v>273</v>
      </c>
      <c r="E11082" t="s">
        <v>14</v>
      </c>
      <c r="F11082" s="3">
        <v>43593</v>
      </c>
      <c r="G11082" t="s">
        <v>274</v>
      </c>
      <c r="H11082" t="s">
        <v>275</v>
      </c>
      <c r="I11082" t="s">
        <v>61</v>
      </c>
      <c r="J11082" t="s">
        <v>18</v>
      </c>
      <c r="K11082" t="s">
        <v>62</v>
      </c>
      <c r="L11082" t="s">
        <v>26</v>
      </c>
      <c r="M11082" t="str">
        <f>CONCATENATE("3p",C11082,"_",I11082)</f>
        <v>3pZRCBDP0000339_Lepidoptera_Lecithoceridae</v>
      </c>
    </row>
    <row r="11083" spans="1:13" x14ac:dyDescent="0.25">
      <c r="A11083" t="s">
        <v>11</v>
      </c>
      <c r="B11083" t="s">
        <v>409</v>
      </c>
      <c r="C11083" t="s">
        <v>326</v>
      </c>
      <c r="D11083" t="s">
        <v>273</v>
      </c>
      <c r="E11083" t="s">
        <v>14</v>
      </c>
      <c r="F11083" s="3">
        <v>43593</v>
      </c>
      <c r="G11083" t="s">
        <v>274</v>
      </c>
      <c r="H11083" t="s">
        <v>275</v>
      </c>
      <c r="I11083" t="s">
        <v>28</v>
      </c>
      <c r="J11083" t="s">
        <v>18</v>
      </c>
      <c r="L11083" t="s">
        <v>26</v>
      </c>
      <c r="M11083" t="str">
        <f>CONCATENATE("3p",C11083,"_",I11083)</f>
        <v>3pZRCBDP0074489_Lepidoptera_</v>
      </c>
    </row>
    <row r="11084" spans="1:13" x14ac:dyDescent="0.25">
      <c r="A11084" t="s">
        <v>11</v>
      </c>
      <c r="B11084" t="s">
        <v>410</v>
      </c>
      <c r="C11084" t="s">
        <v>358</v>
      </c>
      <c r="D11084" t="s">
        <v>273</v>
      </c>
      <c r="E11084" t="s">
        <v>14</v>
      </c>
      <c r="F11084" s="3">
        <v>43593</v>
      </c>
      <c r="G11084" t="s">
        <v>274</v>
      </c>
      <c r="H11084" t="s">
        <v>275</v>
      </c>
      <c r="I11084" t="s">
        <v>359</v>
      </c>
      <c r="J11084" t="s">
        <v>24</v>
      </c>
      <c r="K11084" t="s">
        <v>360</v>
      </c>
      <c r="L11084" t="s">
        <v>26</v>
      </c>
      <c r="M11084" t="str">
        <f>CONCATENATE("3p",C11084,"_",I11084)</f>
        <v>3pZRCBDP0108899_Blattodea_Rhinotermitidae</v>
      </c>
    </row>
    <row r="11085" spans="1:13" x14ac:dyDescent="0.25">
      <c r="A11085" t="s">
        <v>11</v>
      </c>
      <c r="B11085" t="s">
        <v>411</v>
      </c>
      <c r="C11085" t="s">
        <v>60</v>
      </c>
      <c r="D11085" t="s">
        <v>273</v>
      </c>
      <c r="E11085" t="s">
        <v>14</v>
      </c>
      <c r="F11085" s="3">
        <v>43593</v>
      </c>
      <c r="G11085" t="s">
        <v>274</v>
      </c>
      <c r="H11085" t="s">
        <v>275</v>
      </c>
      <c r="I11085" t="s">
        <v>61</v>
      </c>
      <c r="J11085" t="s">
        <v>18</v>
      </c>
      <c r="K11085" t="s">
        <v>62</v>
      </c>
      <c r="L11085" t="s">
        <v>26</v>
      </c>
      <c r="M11085" t="str">
        <f>CONCATENATE("3p",C11085,"_",I11085)</f>
        <v>3pZRCBDP0000339_Lepidoptera_Lecithoceridae</v>
      </c>
    </row>
    <row r="11086" spans="1:13" x14ac:dyDescent="0.25">
      <c r="A11086" t="s">
        <v>11</v>
      </c>
      <c r="B11086" t="s">
        <v>412</v>
      </c>
      <c r="C11086" t="s">
        <v>118</v>
      </c>
      <c r="D11086" t="s">
        <v>273</v>
      </c>
      <c r="E11086" t="s">
        <v>14</v>
      </c>
      <c r="F11086" s="3">
        <v>43593</v>
      </c>
      <c r="G11086" t="s">
        <v>274</v>
      </c>
      <c r="H11086" t="s">
        <v>275</v>
      </c>
      <c r="I11086" t="s">
        <v>119</v>
      </c>
      <c r="J11086" t="s">
        <v>18</v>
      </c>
      <c r="K11086" t="s">
        <v>120</v>
      </c>
      <c r="L11086" t="s">
        <v>26</v>
      </c>
      <c r="M11086" t="str">
        <f>CONCATENATE("3p",C11086,"_",I11086)</f>
        <v>3pZRCBDP0074479_Lepidoptera_Crambidae</v>
      </c>
    </row>
    <row r="11087" spans="1:13" x14ac:dyDescent="0.25">
      <c r="A11087" t="s">
        <v>11</v>
      </c>
      <c r="B11087" t="s">
        <v>413</v>
      </c>
      <c r="C11087" t="s">
        <v>118</v>
      </c>
      <c r="D11087" t="s">
        <v>273</v>
      </c>
      <c r="E11087" t="s">
        <v>14</v>
      </c>
      <c r="F11087" s="3">
        <v>43593</v>
      </c>
      <c r="G11087" t="s">
        <v>274</v>
      </c>
      <c r="H11087" t="s">
        <v>275</v>
      </c>
      <c r="I11087" t="s">
        <v>119</v>
      </c>
      <c r="J11087" t="s">
        <v>18</v>
      </c>
      <c r="K11087" t="s">
        <v>120</v>
      </c>
      <c r="L11087" t="s">
        <v>26</v>
      </c>
      <c r="M11087" t="str">
        <f>CONCATENATE("3p",C11087,"_",I11087)</f>
        <v>3pZRCBDP0074479_Lepidoptera_Crambidae</v>
      </c>
    </row>
    <row r="11088" spans="1:13" x14ac:dyDescent="0.25">
      <c r="A11088" t="s">
        <v>11</v>
      </c>
      <c r="B11088" t="s">
        <v>414</v>
      </c>
      <c r="C11088" t="s">
        <v>118</v>
      </c>
      <c r="D11088" t="s">
        <v>273</v>
      </c>
      <c r="E11088" t="s">
        <v>14</v>
      </c>
      <c r="F11088" s="3">
        <v>43593</v>
      </c>
      <c r="G11088" t="s">
        <v>274</v>
      </c>
      <c r="H11088" t="s">
        <v>275</v>
      </c>
      <c r="I11088" t="s">
        <v>119</v>
      </c>
      <c r="J11088" t="s">
        <v>18</v>
      </c>
      <c r="K11088" t="s">
        <v>120</v>
      </c>
      <c r="L11088" t="s">
        <v>26</v>
      </c>
      <c r="M11088" t="str">
        <f>CONCATENATE("3p",C11088,"_",I11088)</f>
        <v>3pZRCBDP0074479_Lepidoptera_Crambidae</v>
      </c>
    </row>
    <row r="11089" spans="1:13" x14ac:dyDescent="0.25">
      <c r="A11089" t="s">
        <v>11</v>
      </c>
      <c r="B11089" t="s">
        <v>415</v>
      </c>
      <c r="C11089" t="s">
        <v>118</v>
      </c>
      <c r="D11089" t="s">
        <v>273</v>
      </c>
      <c r="E11089" t="s">
        <v>14</v>
      </c>
      <c r="F11089" s="3">
        <v>43593</v>
      </c>
      <c r="G11089" t="s">
        <v>274</v>
      </c>
      <c r="H11089" t="s">
        <v>275</v>
      </c>
      <c r="I11089" t="s">
        <v>119</v>
      </c>
      <c r="J11089" t="s">
        <v>18</v>
      </c>
      <c r="K11089" t="s">
        <v>120</v>
      </c>
      <c r="L11089" t="s">
        <v>26</v>
      </c>
      <c r="M11089" t="str">
        <f>CONCATENATE("3p",C11089,"_",I11089)</f>
        <v>3pZRCBDP0074479_Lepidoptera_Crambidae</v>
      </c>
    </row>
    <row r="11090" spans="1:13" x14ac:dyDescent="0.25">
      <c r="A11090" t="s">
        <v>11</v>
      </c>
      <c r="B11090" t="s">
        <v>416</v>
      </c>
      <c r="C11090" t="s">
        <v>118</v>
      </c>
      <c r="D11090" t="s">
        <v>273</v>
      </c>
      <c r="E11090" t="s">
        <v>14</v>
      </c>
      <c r="F11090" s="3">
        <v>43593</v>
      </c>
      <c r="G11090" t="s">
        <v>274</v>
      </c>
      <c r="H11090" t="s">
        <v>275</v>
      </c>
      <c r="I11090" t="s">
        <v>119</v>
      </c>
      <c r="J11090" t="s">
        <v>18</v>
      </c>
      <c r="K11090" t="s">
        <v>120</v>
      </c>
      <c r="L11090" t="s">
        <v>26</v>
      </c>
      <c r="M11090" t="str">
        <f>CONCATENATE("3p",C11090,"_",I11090)</f>
        <v>3pZRCBDP0074479_Lepidoptera_Crambidae</v>
      </c>
    </row>
    <row r="11091" spans="1:13" x14ac:dyDescent="0.25">
      <c r="A11091" t="s">
        <v>11</v>
      </c>
      <c r="B11091" t="s">
        <v>417</v>
      </c>
      <c r="C11091" t="s">
        <v>118</v>
      </c>
      <c r="D11091" t="s">
        <v>273</v>
      </c>
      <c r="E11091" t="s">
        <v>14</v>
      </c>
      <c r="F11091" s="3">
        <v>43593</v>
      </c>
      <c r="G11091" t="s">
        <v>274</v>
      </c>
      <c r="H11091" t="s">
        <v>275</v>
      </c>
      <c r="I11091" t="s">
        <v>119</v>
      </c>
      <c r="J11091" t="s">
        <v>18</v>
      </c>
      <c r="K11091" t="s">
        <v>120</v>
      </c>
      <c r="L11091" t="s">
        <v>26</v>
      </c>
      <c r="M11091" t="str">
        <f>CONCATENATE("3p",C11091,"_",I11091)</f>
        <v>3pZRCBDP0074479_Lepidoptera_Crambidae</v>
      </c>
    </row>
    <row r="11092" spans="1:13" x14ac:dyDescent="0.25">
      <c r="A11092" t="s">
        <v>11</v>
      </c>
      <c r="B11092" t="s">
        <v>418</v>
      </c>
      <c r="C11092" t="s">
        <v>334</v>
      </c>
      <c r="D11092" t="s">
        <v>273</v>
      </c>
      <c r="E11092" t="s">
        <v>14</v>
      </c>
      <c r="F11092" s="3">
        <v>43593</v>
      </c>
      <c r="G11092" t="s">
        <v>274</v>
      </c>
      <c r="H11092" t="s">
        <v>275</v>
      </c>
      <c r="I11092" t="s">
        <v>299</v>
      </c>
      <c r="J11092" t="s">
        <v>292</v>
      </c>
      <c r="K11092" t="s">
        <v>300</v>
      </c>
      <c r="L11092" t="s">
        <v>26</v>
      </c>
      <c r="M11092" t="str">
        <f>CONCATENATE("3p",C11092,"_",I11092)</f>
        <v>3pZRCBDP0318514_Orthoptera_Trigonidiidae</v>
      </c>
    </row>
    <row r="11093" spans="1:13" x14ac:dyDescent="0.25">
      <c r="A11093" t="s">
        <v>11</v>
      </c>
      <c r="B11093" t="s">
        <v>419</v>
      </c>
      <c r="C11093" t="s">
        <v>334</v>
      </c>
      <c r="D11093" t="s">
        <v>273</v>
      </c>
      <c r="E11093" t="s">
        <v>14</v>
      </c>
      <c r="F11093" s="3">
        <v>43593</v>
      </c>
      <c r="G11093" t="s">
        <v>274</v>
      </c>
      <c r="H11093" t="s">
        <v>275</v>
      </c>
      <c r="I11093" t="s">
        <v>299</v>
      </c>
      <c r="J11093" t="s">
        <v>292</v>
      </c>
      <c r="K11093" t="s">
        <v>300</v>
      </c>
      <c r="L11093" t="s">
        <v>26</v>
      </c>
      <c r="M11093" t="str">
        <f>CONCATENATE("3p",C11093,"_",I11093)</f>
        <v>3pZRCBDP0318514_Orthoptera_Trigonidiidae</v>
      </c>
    </row>
    <row r="11094" spans="1:13" x14ac:dyDescent="0.25">
      <c r="A11094" t="s">
        <v>11</v>
      </c>
      <c r="B11094" t="s">
        <v>420</v>
      </c>
      <c r="C11094" t="s">
        <v>118</v>
      </c>
      <c r="D11094" t="s">
        <v>273</v>
      </c>
      <c r="E11094" t="s">
        <v>14</v>
      </c>
      <c r="F11094" s="3">
        <v>43593</v>
      </c>
      <c r="G11094" t="s">
        <v>274</v>
      </c>
      <c r="H11094" t="s">
        <v>275</v>
      </c>
      <c r="I11094" t="s">
        <v>119</v>
      </c>
      <c r="J11094" t="s">
        <v>18</v>
      </c>
      <c r="K11094" t="s">
        <v>120</v>
      </c>
      <c r="L11094" t="s">
        <v>26</v>
      </c>
      <c r="M11094" t="str">
        <f>CONCATENATE("3p",C11094,"_",I11094)</f>
        <v>3pZRCBDP0074479_Lepidoptera_Crambidae</v>
      </c>
    </row>
    <row r="11095" spans="1:13" x14ac:dyDescent="0.25">
      <c r="A11095" t="s">
        <v>11</v>
      </c>
      <c r="B11095" t="s">
        <v>421</v>
      </c>
      <c r="C11095" t="s">
        <v>326</v>
      </c>
      <c r="D11095" t="s">
        <v>273</v>
      </c>
      <c r="E11095" t="s">
        <v>14</v>
      </c>
      <c r="F11095" s="3">
        <v>43593</v>
      </c>
      <c r="G11095" t="s">
        <v>274</v>
      </c>
      <c r="H11095" t="s">
        <v>275</v>
      </c>
      <c r="I11095" t="s">
        <v>28</v>
      </c>
      <c r="J11095" t="s">
        <v>18</v>
      </c>
      <c r="L11095" t="s">
        <v>26</v>
      </c>
      <c r="M11095" t="str">
        <f>CONCATENATE("3p",C11095,"_",I11095)</f>
        <v>3pZRCBDP0074489_Lepidoptera_</v>
      </c>
    </row>
    <row r="11096" spans="1:13" x14ac:dyDescent="0.25">
      <c r="A11096" t="s">
        <v>11</v>
      </c>
      <c r="B11096" t="s">
        <v>422</v>
      </c>
      <c r="C11096" t="s">
        <v>118</v>
      </c>
      <c r="D11096" t="s">
        <v>273</v>
      </c>
      <c r="E11096" t="s">
        <v>14</v>
      </c>
      <c r="F11096" s="3">
        <v>43593</v>
      </c>
      <c r="G11096" t="s">
        <v>274</v>
      </c>
      <c r="H11096" t="s">
        <v>275</v>
      </c>
      <c r="I11096" t="s">
        <v>119</v>
      </c>
      <c r="J11096" t="s">
        <v>18</v>
      </c>
      <c r="K11096" t="s">
        <v>120</v>
      </c>
      <c r="L11096" t="s">
        <v>26</v>
      </c>
      <c r="M11096" t="str">
        <f>CONCATENATE("3p",C11096,"_",I11096)</f>
        <v>3pZRCBDP0074479_Lepidoptera_Crambidae</v>
      </c>
    </row>
    <row r="11097" spans="1:13" x14ac:dyDescent="0.25">
      <c r="A11097" t="s">
        <v>11</v>
      </c>
      <c r="B11097" t="s">
        <v>423</v>
      </c>
      <c r="C11097" t="s">
        <v>118</v>
      </c>
      <c r="D11097" t="s">
        <v>273</v>
      </c>
      <c r="E11097" t="s">
        <v>14</v>
      </c>
      <c r="F11097" s="3">
        <v>43593</v>
      </c>
      <c r="G11097" t="s">
        <v>274</v>
      </c>
      <c r="H11097" t="s">
        <v>275</v>
      </c>
      <c r="I11097" t="s">
        <v>119</v>
      </c>
      <c r="J11097" t="s">
        <v>18</v>
      </c>
      <c r="K11097" t="s">
        <v>120</v>
      </c>
      <c r="L11097" t="s">
        <v>26</v>
      </c>
      <c r="M11097" t="str">
        <f>CONCATENATE("3p",C11097,"_",I11097)</f>
        <v>3pZRCBDP0074479_Lepidoptera_Crambidae</v>
      </c>
    </row>
    <row r="11098" spans="1:13" x14ac:dyDescent="0.25">
      <c r="A11098" t="s">
        <v>11</v>
      </c>
      <c r="B11098" t="s">
        <v>424</v>
      </c>
      <c r="C11098" t="s">
        <v>118</v>
      </c>
      <c r="D11098" t="s">
        <v>273</v>
      </c>
      <c r="E11098" t="s">
        <v>14</v>
      </c>
      <c r="F11098" s="3">
        <v>43593</v>
      </c>
      <c r="G11098" t="s">
        <v>274</v>
      </c>
      <c r="H11098" t="s">
        <v>275</v>
      </c>
      <c r="I11098" t="s">
        <v>119</v>
      </c>
      <c r="J11098" t="s">
        <v>18</v>
      </c>
      <c r="K11098" t="s">
        <v>120</v>
      </c>
      <c r="L11098" t="s">
        <v>26</v>
      </c>
      <c r="M11098" t="str">
        <f>CONCATENATE("3p",C11098,"_",I11098)</f>
        <v>3pZRCBDP0074479_Lepidoptera_Crambidae</v>
      </c>
    </row>
    <row r="11099" spans="1:13" x14ac:dyDescent="0.25">
      <c r="A11099" t="s">
        <v>11</v>
      </c>
      <c r="B11099" t="s">
        <v>425</v>
      </c>
      <c r="C11099" t="s">
        <v>118</v>
      </c>
      <c r="D11099" t="s">
        <v>273</v>
      </c>
      <c r="E11099" t="s">
        <v>14</v>
      </c>
      <c r="F11099" s="3">
        <v>43593</v>
      </c>
      <c r="G11099" t="s">
        <v>274</v>
      </c>
      <c r="H11099" t="s">
        <v>275</v>
      </c>
      <c r="I11099" t="s">
        <v>119</v>
      </c>
      <c r="J11099" t="s">
        <v>18</v>
      </c>
      <c r="K11099" t="s">
        <v>120</v>
      </c>
      <c r="L11099" t="s">
        <v>26</v>
      </c>
      <c r="M11099" t="str">
        <f>CONCATENATE("3p",C11099,"_",I11099)</f>
        <v>3pZRCBDP0074479_Lepidoptera_Crambidae</v>
      </c>
    </row>
    <row r="11100" spans="1:13" x14ac:dyDescent="0.25">
      <c r="A11100" t="s">
        <v>11</v>
      </c>
      <c r="B11100" t="s">
        <v>426</v>
      </c>
      <c r="C11100" t="s">
        <v>427</v>
      </c>
      <c r="D11100" t="s">
        <v>273</v>
      </c>
      <c r="E11100" t="s">
        <v>14</v>
      </c>
      <c r="F11100" s="3">
        <v>43593</v>
      </c>
      <c r="G11100" t="s">
        <v>274</v>
      </c>
      <c r="H11100" t="s">
        <v>275</v>
      </c>
      <c r="I11100" t="s">
        <v>76</v>
      </c>
      <c r="J11100" t="s">
        <v>18</v>
      </c>
      <c r="K11100" t="s">
        <v>77</v>
      </c>
      <c r="L11100" t="s">
        <v>26</v>
      </c>
      <c r="M11100" t="str">
        <f>CONCATENATE("3p",C11100,"_",I11100)</f>
        <v>3pZRCBDP0341953_Lepidoptera_Cosmopterigidae</v>
      </c>
    </row>
    <row r="11101" spans="1:13" x14ac:dyDescent="0.25">
      <c r="A11101" t="s">
        <v>11</v>
      </c>
      <c r="B11101" t="s">
        <v>428</v>
      </c>
      <c r="C11101" t="s">
        <v>429</v>
      </c>
      <c r="D11101" t="s">
        <v>273</v>
      </c>
      <c r="E11101" t="s">
        <v>14</v>
      </c>
      <c r="F11101" s="3">
        <v>43593</v>
      </c>
      <c r="G11101" t="s">
        <v>274</v>
      </c>
      <c r="H11101" t="s">
        <v>275</v>
      </c>
      <c r="I11101" t="s">
        <v>87</v>
      </c>
      <c r="J11101" t="s">
        <v>57</v>
      </c>
      <c r="K11101" t="s">
        <v>88</v>
      </c>
      <c r="L11101" t="s">
        <v>26</v>
      </c>
      <c r="M11101" t="str">
        <f>CONCATENATE("3p",C11101,"_",I11101)</f>
        <v>3pZRCBDP0031805_Diptera_Phoridae</v>
      </c>
    </row>
    <row r="11102" spans="1:13" x14ac:dyDescent="0.25">
      <c r="A11102" t="s">
        <v>11</v>
      </c>
      <c r="B11102" t="s">
        <v>430</v>
      </c>
      <c r="C11102" t="s">
        <v>431</v>
      </c>
      <c r="D11102" t="s">
        <v>273</v>
      </c>
      <c r="E11102" t="s">
        <v>14</v>
      </c>
      <c r="F11102" s="3">
        <v>43593</v>
      </c>
      <c r="G11102" t="s">
        <v>274</v>
      </c>
      <c r="H11102" t="s">
        <v>275</v>
      </c>
      <c r="I11102" t="s">
        <v>130</v>
      </c>
      <c r="J11102" t="s">
        <v>18</v>
      </c>
      <c r="K11102" t="s">
        <v>131</v>
      </c>
      <c r="L11102" t="s">
        <v>26</v>
      </c>
      <c r="M11102" t="str">
        <f>CONCATENATE("3p",C11102,"_",I11102)</f>
        <v>3pZRCBDP0318101_Lepidoptera_Erebidae</v>
      </c>
    </row>
    <row r="11103" spans="1:13" x14ac:dyDescent="0.25">
      <c r="A11103" t="s">
        <v>11</v>
      </c>
      <c r="B11103" t="s">
        <v>432</v>
      </c>
      <c r="C11103" t="s">
        <v>432</v>
      </c>
      <c r="D11103" t="s">
        <v>273</v>
      </c>
      <c r="E11103" t="s">
        <v>14</v>
      </c>
      <c r="F11103" s="3">
        <v>43593</v>
      </c>
      <c r="G11103" t="s">
        <v>274</v>
      </c>
      <c r="H11103" t="s">
        <v>275</v>
      </c>
      <c r="I11103" t="s">
        <v>433</v>
      </c>
      <c r="J11103" t="s">
        <v>31</v>
      </c>
      <c r="K11103" t="s">
        <v>434</v>
      </c>
      <c r="L11103" t="s">
        <v>20</v>
      </c>
      <c r="M11103" t="str">
        <f>CONCATENATE("3p",C11103,"_",I11103)</f>
        <v>3pZRCMIS0000613_Coleoptera_Cerambycidae</v>
      </c>
    </row>
    <row r="11104" spans="1:13" x14ac:dyDescent="0.25">
      <c r="A11104" t="s">
        <v>11</v>
      </c>
      <c r="B11104" t="s">
        <v>435</v>
      </c>
      <c r="C11104" t="s">
        <v>34</v>
      </c>
      <c r="D11104" t="s">
        <v>273</v>
      </c>
      <c r="E11104" t="s">
        <v>14</v>
      </c>
      <c r="F11104" s="3">
        <v>43593</v>
      </c>
      <c r="G11104" t="s">
        <v>274</v>
      </c>
      <c r="H11104" t="s">
        <v>275</v>
      </c>
      <c r="I11104" t="s">
        <v>35</v>
      </c>
      <c r="J11104" t="s">
        <v>36</v>
      </c>
      <c r="K11104" t="s">
        <v>37</v>
      </c>
      <c r="L11104" t="s">
        <v>26</v>
      </c>
      <c r="M11104" t="str">
        <f>CONCATENATE("3p",C11104,"_",I11104)</f>
        <v>3pZRCBDP0040487_Hymenoptera_Formicidae</v>
      </c>
    </row>
    <row r="11105" spans="1:13" x14ac:dyDescent="0.25">
      <c r="A11105" t="s">
        <v>11</v>
      </c>
      <c r="B11105" t="s">
        <v>436</v>
      </c>
      <c r="C11105" t="s">
        <v>303</v>
      </c>
      <c r="D11105" t="s">
        <v>273</v>
      </c>
      <c r="E11105" t="s">
        <v>14</v>
      </c>
      <c r="F11105" s="3">
        <v>43593</v>
      </c>
      <c r="G11105" t="s">
        <v>274</v>
      </c>
      <c r="H11105" t="s">
        <v>275</v>
      </c>
      <c r="I11105" t="s">
        <v>61</v>
      </c>
      <c r="J11105" t="s">
        <v>18</v>
      </c>
      <c r="K11105" t="s">
        <v>62</v>
      </c>
      <c r="L11105" t="s">
        <v>26</v>
      </c>
      <c r="M11105" t="str">
        <f>CONCATENATE("3p",C11105,"_",I11105)</f>
        <v>3pZRCBDP0070684_Lepidoptera_Lecithoceridae</v>
      </c>
    </row>
    <row r="11106" spans="1:13" x14ac:dyDescent="0.25">
      <c r="A11106" t="s">
        <v>11</v>
      </c>
      <c r="B11106" t="s">
        <v>437</v>
      </c>
      <c r="C11106" t="s">
        <v>118</v>
      </c>
      <c r="D11106" t="s">
        <v>273</v>
      </c>
      <c r="E11106" t="s">
        <v>14</v>
      </c>
      <c r="F11106" s="3">
        <v>43593</v>
      </c>
      <c r="G11106" t="s">
        <v>274</v>
      </c>
      <c r="H11106" t="s">
        <v>275</v>
      </c>
      <c r="I11106" t="s">
        <v>119</v>
      </c>
      <c r="J11106" t="s">
        <v>18</v>
      </c>
      <c r="K11106" t="s">
        <v>120</v>
      </c>
      <c r="L11106" t="s">
        <v>26</v>
      </c>
      <c r="M11106" t="str">
        <f>CONCATENATE("3p",C11106,"_",I11106)</f>
        <v>3pZRCBDP0074479_Lepidoptera_Crambidae</v>
      </c>
    </row>
    <row r="11107" spans="1:13" x14ac:dyDescent="0.25">
      <c r="A11107" t="s">
        <v>11</v>
      </c>
      <c r="B11107" t="s">
        <v>438</v>
      </c>
      <c r="C11107" t="s">
        <v>118</v>
      </c>
      <c r="D11107" t="s">
        <v>273</v>
      </c>
      <c r="E11107" t="s">
        <v>14</v>
      </c>
      <c r="F11107" s="3">
        <v>43593</v>
      </c>
      <c r="G11107" t="s">
        <v>274</v>
      </c>
      <c r="H11107" t="s">
        <v>275</v>
      </c>
      <c r="I11107" t="s">
        <v>119</v>
      </c>
      <c r="J11107" t="s">
        <v>18</v>
      </c>
      <c r="K11107" t="s">
        <v>120</v>
      </c>
      <c r="L11107" t="s">
        <v>26</v>
      </c>
      <c r="M11107" t="str">
        <f>CONCATENATE("3p",C11107,"_",I11107)</f>
        <v>3pZRCBDP0074479_Lepidoptera_Crambidae</v>
      </c>
    </row>
    <row r="11108" spans="1:13" x14ac:dyDescent="0.25">
      <c r="A11108" t="s">
        <v>11</v>
      </c>
      <c r="B11108" t="s">
        <v>439</v>
      </c>
      <c r="C11108" t="s">
        <v>118</v>
      </c>
      <c r="D11108" t="s">
        <v>273</v>
      </c>
      <c r="E11108" t="s">
        <v>14</v>
      </c>
      <c r="F11108" s="3">
        <v>43593</v>
      </c>
      <c r="G11108" t="s">
        <v>274</v>
      </c>
      <c r="H11108" t="s">
        <v>275</v>
      </c>
      <c r="I11108" t="s">
        <v>119</v>
      </c>
      <c r="J11108" t="s">
        <v>18</v>
      </c>
      <c r="K11108" t="s">
        <v>120</v>
      </c>
      <c r="L11108" t="s">
        <v>26</v>
      </c>
      <c r="M11108" t="str">
        <f>CONCATENATE("3p",C11108,"_",I11108)</f>
        <v>3pZRCBDP0074479_Lepidoptera_Crambidae</v>
      </c>
    </row>
    <row r="11109" spans="1:13" x14ac:dyDescent="0.25">
      <c r="A11109" t="s">
        <v>11</v>
      </c>
      <c r="B11109" t="s">
        <v>440</v>
      </c>
      <c r="C11109" t="s">
        <v>34</v>
      </c>
      <c r="D11109" t="s">
        <v>273</v>
      </c>
      <c r="E11109" t="s">
        <v>14</v>
      </c>
      <c r="F11109" s="3">
        <v>43593</v>
      </c>
      <c r="G11109" t="s">
        <v>274</v>
      </c>
      <c r="H11109" t="s">
        <v>275</v>
      </c>
      <c r="I11109" t="s">
        <v>35</v>
      </c>
      <c r="J11109" t="s">
        <v>36</v>
      </c>
      <c r="K11109" t="s">
        <v>37</v>
      </c>
      <c r="L11109" t="s">
        <v>26</v>
      </c>
      <c r="M11109" t="str">
        <f>CONCATENATE("3p",C11109,"_",I11109)</f>
        <v>3pZRCBDP0040487_Hymenoptera_Formicidae</v>
      </c>
    </row>
    <row r="11110" spans="1:13" x14ac:dyDescent="0.25">
      <c r="A11110" t="s">
        <v>11</v>
      </c>
      <c r="B11110" t="s">
        <v>441</v>
      </c>
      <c r="C11110" t="s">
        <v>442</v>
      </c>
      <c r="D11110" t="s">
        <v>273</v>
      </c>
      <c r="E11110" t="s">
        <v>14</v>
      </c>
      <c r="F11110" s="3">
        <v>43593</v>
      </c>
      <c r="G11110" t="s">
        <v>274</v>
      </c>
      <c r="H11110" t="s">
        <v>275</v>
      </c>
      <c r="I11110" t="s">
        <v>346</v>
      </c>
      <c r="J11110" t="s">
        <v>57</v>
      </c>
      <c r="K11110" t="s">
        <v>347</v>
      </c>
      <c r="L11110" t="s">
        <v>26</v>
      </c>
      <c r="M11110" t="str">
        <f>CONCATENATE("3p",C11110,"_",I11110)</f>
        <v>3pZRCBDP0091343_Diptera_Lonchaeidae</v>
      </c>
    </row>
    <row r="11111" spans="1:13" x14ac:dyDescent="0.25">
      <c r="A11111" t="s">
        <v>11</v>
      </c>
      <c r="B11111" t="s">
        <v>443</v>
      </c>
      <c r="C11111" t="s">
        <v>427</v>
      </c>
      <c r="D11111" t="s">
        <v>273</v>
      </c>
      <c r="E11111" t="s">
        <v>14</v>
      </c>
      <c r="F11111" s="3">
        <v>43593</v>
      </c>
      <c r="G11111" t="s">
        <v>274</v>
      </c>
      <c r="H11111" t="s">
        <v>275</v>
      </c>
      <c r="I11111" t="s">
        <v>76</v>
      </c>
      <c r="J11111" t="s">
        <v>18</v>
      </c>
      <c r="K11111" t="s">
        <v>77</v>
      </c>
      <c r="L11111" t="s">
        <v>26</v>
      </c>
      <c r="M11111" t="str">
        <f>CONCATENATE("3p",C11111,"_",I11111)</f>
        <v>3pZRCBDP0341953_Lepidoptera_Cosmopterigidae</v>
      </c>
    </row>
    <row r="11112" spans="1:13" x14ac:dyDescent="0.25">
      <c r="A11112" t="s">
        <v>11</v>
      </c>
      <c r="B11112" t="s">
        <v>444</v>
      </c>
      <c r="C11112" t="s">
        <v>60</v>
      </c>
      <c r="D11112" t="s">
        <v>273</v>
      </c>
      <c r="E11112" t="s">
        <v>14</v>
      </c>
      <c r="F11112" s="3">
        <v>43593</v>
      </c>
      <c r="G11112" t="s">
        <v>274</v>
      </c>
      <c r="H11112" t="s">
        <v>275</v>
      </c>
      <c r="I11112" t="s">
        <v>61</v>
      </c>
      <c r="J11112" t="s">
        <v>18</v>
      </c>
      <c r="K11112" t="s">
        <v>62</v>
      </c>
      <c r="L11112" t="s">
        <v>26</v>
      </c>
      <c r="M11112" t="str">
        <f>CONCATENATE("3p",C11112,"_",I11112)</f>
        <v>3pZRCBDP0000339_Lepidoptera_Lecithoceridae</v>
      </c>
    </row>
    <row r="11113" spans="1:13" x14ac:dyDescent="0.25">
      <c r="A11113" t="s">
        <v>11</v>
      </c>
      <c r="B11113" t="s">
        <v>445</v>
      </c>
      <c r="C11113" t="s">
        <v>118</v>
      </c>
      <c r="D11113" t="s">
        <v>273</v>
      </c>
      <c r="E11113" t="s">
        <v>14</v>
      </c>
      <c r="F11113" s="3">
        <v>43593</v>
      </c>
      <c r="G11113" t="s">
        <v>274</v>
      </c>
      <c r="H11113" t="s">
        <v>275</v>
      </c>
      <c r="I11113" t="s">
        <v>119</v>
      </c>
      <c r="J11113" t="s">
        <v>18</v>
      </c>
      <c r="K11113" t="s">
        <v>120</v>
      </c>
      <c r="L11113" t="s">
        <v>26</v>
      </c>
      <c r="M11113" t="str">
        <f>CONCATENATE("3p",C11113,"_",I11113)</f>
        <v>3pZRCBDP0074479_Lepidoptera_Crambidae</v>
      </c>
    </row>
    <row r="11114" spans="1:13" x14ac:dyDescent="0.25">
      <c r="A11114" t="s">
        <v>11</v>
      </c>
      <c r="B11114" t="s">
        <v>446</v>
      </c>
      <c r="C11114" t="s">
        <v>118</v>
      </c>
      <c r="D11114" t="s">
        <v>273</v>
      </c>
      <c r="E11114" t="s">
        <v>14</v>
      </c>
      <c r="F11114" s="3">
        <v>43593</v>
      </c>
      <c r="G11114" t="s">
        <v>274</v>
      </c>
      <c r="H11114" t="s">
        <v>275</v>
      </c>
      <c r="I11114" t="s">
        <v>119</v>
      </c>
      <c r="J11114" t="s">
        <v>18</v>
      </c>
      <c r="K11114" t="s">
        <v>120</v>
      </c>
      <c r="L11114" t="s">
        <v>26</v>
      </c>
      <c r="M11114" t="str">
        <f>CONCATENATE("3p",C11114,"_",I11114)</f>
        <v>3pZRCBDP0074479_Lepidoptera_Crambidae</v>
      </c>
    </row>
    <row r="11115" spans="1:13" x14ac:dyDescent="0.25">
      <c r="A11115" t="s">
        <v>11</v>
      </c>
      <c r="B11115" t="s">
        <v>447</v>
      </c>
      <c r="C11115" t="s">
        <v>118</v>
      </c>
      <c r="D11115" t="s">
        <v>273</v>
      </c>
      <c r="E11115" t="s">
        <v>14</v>
      </c>
      <c r="F11115" s="3">
        <v>43593</v>
      </c>
      <c r="G11115" t="s">
        <v>274</v>
      </c>
      <c r="H11115" t="s">
        <v>275</v>
      </c>
      <c r="I11115" t="s">
        <v>119</v>
      </c>
      <c r="J11115" t="s">
        <v>18</v>
      </c>
      <c r="K11115" t="s">
        <v>120</v>
      </c>
      <c r="L11115" t="s">
        <v>26</v>
      </c>
      <c r="M11115" t="str">
        <f>CONCATENATE("3p",C11115,"_",I11115)</f>
        <v>3pZRCBDP0074479_Lepidoptera_Crambidae</v>
      </c>
    </row>
    <row r="11116" spans="1:13" x14ac:dyDescent="0.25">
      <c r="A11116" t="s">
        <v>11</v>
      </c>
      <c r="B11116" t="s">
        <v>448</v>
      </c>
      <c r="C11116" t="s">
        <v>118</v>
      </c>
      <c r="D11116" t="s">
        <v>273</v>
      </c>
      <c r="E11116" t="s">
        <v>14</v>
      </c>
      <c r="F11116" s="3">
        <v>43593</v>
      </c>
      <c r="G11116" t="s">
        <v>274</v>
      </c>
      <c r="H11116" t="s">
        <v>275</v>
      </c>
      <c r="I11116" t="s">
        <v>119</v>
      </c>
      <c r="J11116" t="s">
        <v>18</v>
      </c>
      <c r="K11116" t="s">
        <v>120</v>
      </c>
      <c r="L11116" t="s">
        <v>26</v>
      </c>
      <c r="M11116" t="str">
        <f>CONCATENATE("3p",C11116,"_",I11116)</f>
        <v>3pZRCBDP0074479_Lepidoptera_Crambidae</v>
      </c>
    </row>
    <row r="11117" spans="1:13" x14ac:dyDescent="0.25">
      <c r="A11117" t="s">
        <v>11</v>
      </c>
      <c r="B11117" t="s">
        <v>449</v>
      </c>
      <c r="C11117" t="s">
        <v>60</v>
      </c>
      <c r="D11117" t="s">
        <v>273</v>
      </c>
      <c r="E11117" t="s">
        <v>14</v>
      </c>
      <c r="F11117" s="3">
        <v>43593</v>
      </c>
      <c r="G11117" t="s">
        <v>274</v>
      </c>
      <c r="H11117" t="s">
        <v>275</v>
      </c>
      <c r="I11117" t="s">
        <v>61</v>
      </c>
      <c r="J11117" t="s">
        <v>18</v>
      </c>
      <c r="K11117" t="s">
        <v>62</v>
      </c>
      <c r="L11117" t="s">
        <v>26</v>
      </c>
      <c r="M11117" t="str">
        <f>CONCATENATE("3p",C11117,"_",I11117)</f>
        <v>3pZRCBDP0000339_Lepidoptera_Lecithoceridae</v>
      </c>
    </row>
    <row r="11118" spans="1:13" x14ac:dyDescent="0.25">
      <c r="A11118" t="s">
        <v>11</v>
      </c>
      <c r="B11118" t="s">
        <v>450</v>
      </c>
      <c r="C11118" t="s">
        <v>334</v>
      </c>
      <c r="D11118" t="s">
        <v>273</v>
      </c>
      <c r="E11118" t="s">
        <v>14</v>
      </c>
      <c r="F11118" s="3">
        <v>43593</v>
      </c>
      <c r="G11118" t="s">
        <v>274</v>
      </c>
      <c r="H11118" t="s">
        <v>275</v>
      </c>
      <c r="I11118" t="s">
        <v>299</v>
      </c>
      <c r="J11118" t="s">
        <v>292</v>
      </c>
      <c r="K11118" t="s">
        <v>300</v>
      </c>
      <c r="L11118" t="s">
        <v>26</v>
      </c>
      <c r="M11118" t="str">
        <f>CONCATENATE("3p",C11118,"_",I11118)</f>
        <v>3pZRCBDP0318514_Orthoptera_Trigonidiidae</v>
      </c>
    </row>
    <row r="11119" spans="1:13" x14ac:dyDescent="0.25">
      <c r="A11119" t="s">
        <v>11</v>
      </c>
      <c r="B11119" t="s">
        <v>451</v>
      </c>
      <c r="C11119" t="s">
        <v>452</v>
      </c>
      <c r="D11119" t="s">
        <v>273</v>
      </c>
      <c r="E11119" t="s">
        <v>14</v>
      </c>
      <c r="F11119" s="3">
        <v>43593</v>
      </c>
      <c r="G11119" t="s">
        <v>274</v>
      </c>
      <c r="H11119" t="s">
        <v>275</v>
      </c>
      <c r="I11119" t="s">
        <v>453</v>
      </c>
      <c r="J11119" t="s">
        <v>57</v>
      </c>
      <c r="K11119" t="s">
        <v>454</v>
      </c>
      <c r="L11119" t="s">
        <v>26</v>
      </c>
      <c r="M11119" t="str">
        <f>CONCATENATE("3p",C11119,"_",I11119)</f>
        <v>3pZRCBDP0025545_Diptera_Calliphoridae</v>
      </c>
    </row>
    <row r="11120" spans="1:13" x14ac:dyDescent="0.25">
      <c r="A11120" t="s">
        <v>11</v>
      </c>
      <c r="B11120" t="s">
        <v>455</v>
      </c>
      <c r="C11120" t="s">
        <v>60</v>
      </c>
      <c r="D11120" t="s">
        <v>273</v>
      </c>
      <c r="E11120" t="s">
        <v>14</v>
      </c>
      <c r="F11120" s="3">
        <v>43593</v>
      </c>
      <c r="G11120" t="s">
        <v>274</v>
      </c>
      <c r="H11120" t="s">
        <v>275</v>
      </c>
      <c r="I11120" t="s">
        <v>61</v>
      </c>
      <c r="J11120" t="s">
        <v>18</v>
      </c>
      <c r="K11120" t="s">
        <v>62</v>
      </c>
      <c r="L11120" t="s">
        <v>26</v>
      </c>
      <c r="M11120" t="str">
        <f>CONCATENATE("3p",C11120,"_",I11120)</f>
        <v>3pZRCBDP0000339_Lepidoptera_Lecithoceridae</v>
      </c>
    </row>
    <row r="11121" spans="1:13" x14ac:dyDescent="0.25">
      <c r="A11121" t="s">
        <v>11</v>
      </c>
      <c r="B11121" t="s">
        <v>456</v>
      </c>
      <c r="C11121" t="s">
        <v>118</v>
      </c>
      <c r="D11121" t="s">
        <v>273</v>
      </c>
      <c r="E11121" t="s">
        <v>14</v>
      </c>
      <c r="F11121" s="3">
        <v>43593</v>
      </c>
      <c r="G11121" t="s">
        <v>274</v>
      </c>
      <c r="H11121" t="s">
        <v>275</v>
      </c>
      <c r="I11121" t="s">
        <v>119</v>
      </c>
      <c r="J11121" t="s">
        <v>18</v>
      </c>
      <c r="K11121" t="s">
        <v>120</v>
      </c>
      <c r="L11121" t="s">
        <v>26</v>
      </c>
      <c r="M11121" t="str">
        <f>CONCATENATE("3p",C11121,"_",I11121)</f>
        <v>3pZRCBDP0074479_Lepidoptera_Crambidae</v>
      </c>
    </row>
    <row r="11122" spans="1:13" x14ac:dyDescent="0.25">
      <c r="A11122" t="s">
        <v>11</v>
      </c>
      <c r="B11122" t="s">
        <v>457</v>
      </c>
      <c r="C11122" t="s">
        <v>118</v>
      </c>
      <c r="D11122" t="s">
        <v>273</v>
      </c>
      <c r="E11122" t="s">
        <v>14</v>
      </c>
      <c r="F11122" s="3">
        <v>43593</v>
      </c>
      <c r="G11122" t="s">
        <v>274</v>
      </c>
      <c r="H11122" t="s">
        <v>275</v>
      </c>
      <c r="I11122" t="s">
        <v>119</v>
      </c>
      <c r="J11122" t="s">
        <v>18</v>
      </c>
      <c r="K11122" t="s">
        <v>120</v>
      </c>
      <c r="L11122" t="s">
        <v>26</v>
      </c>
      <c r="M11122" t="str">
        <f>CONCATENATE("3p",C11122,"_",I11122)</f>
        <v>3pZRCBDP0074479_Lepidoptera_Crambidae</v>
      </c>
    </row>
    <row r="11123" spans="1:13" x14ac:dyDescent="0.25">
      <c r="A11123" t="s">
        <v>11</v>
      </c>
      <c r="B11123" t="s">
        <v>458</v>
      </c>
      <c r="C11123" t="s">
        <v>118</v>
      </c>
      <c r="D11123" t="s">
        <v>273</v>
      </c>
      <c r="E11123" t="s">
        <v>14</v>
      </c>
      <c r="F11123" s="3">
        <v>43593</v>
      </c>
      <c r="G11123" t="s">
        <v>274</v>
      </c>
      <c r="H11123" t="s">
        <v>275</v>
      </c>
      <c r="I11123" t="s">
        <v>119</v>
      </c>
      <c r="J11123" t="s">
        <v>18</v>
      </c>
      <c r="K11123" t="s">
        <v>120</v>
      </c>
      <c r="L11123" t="s">
        <v>26</v>
      </c>
      <c r="M11123" t="str">
        <f>CONCATENATE("3p",C11123,"_",I11123)</f>
        <v>3pZRCBDP0074479_Lepidoptera_Crambidae</v>
      </c>
    </row>
    <row r="11124" spans="1:13" x14ac:dyDescent="0.25">
      <c r="A11124" t="s">
        <v>11</v>
      </c>
      <c r="B11124" t="s">
        <v>459</v>
      </c>
      <c r="C11124" t="s">
        <v>118</v>
      </c>
      <c r="D11124" t="s">
        <v>273</v>
      </c>
      <c r="E11124" t="s">
        <v>14</v>
      </c>
      <c r="F11124" s="3">
        <v>43593</v>
      </c>
      <c r="G11124" t="s">
        <v>274</v>
      </c>
      <c r="H11124" t="s">
        <v>275</v>
      </c>
      <c r="I11124" t="s">
        <v>119</v>
      </c>
      <c r="J11124" t="s">
        <v>18</v>
      </c>
      <c r="K11124" t="s">
        <v>120</v>
      </c>
      <c r="L11124" t="s">
        <v>26</v>
      </c>
      <c r="M11124" t="str">
        <f>CONCATENATE("3p",C11124,"_",I11124)</f>
        <v>3pZRCBDP0074479_Lepidoptera_Crambidae</v>
      </c>
    </row>
    <row r="11125" spans="1:13" x14ac:dyDescent="0.25">
      <c r="A11125" t="s">
        <v>11</v>
      </c>
      <c r="B11125" t="s">
        <v>460</v>
      </c>
      <c r="C11125" t="s">
        <v>118</v>
      </c>
      <c r="D11125" t="s">
        <v>273</v>
      </c>
      <c r="E11125" t="s">
        <v>14</v>
      </c>
      <c r="F11125" s="3">
        <v>43593</v>
      </c>
      <c r="G11125" t="s">
        <v>274</v>
      </c>
      <c r="H11125" t="s">
        <v>275</v>
      </c>
      <c r="I11125" t="s">
        <v>119</v>
      </c>
      <c r="J11125" t="s">
        <v>18</v>
      </c>
      <c r="K11125" t="s">
        <v>120</v>
      </c>
      <c r="L11125" t="s">
        <v>26</v>
      </c>
      <c r="M11125" t="str">
        <f>CONCATENATE("3p",C11125,"_",I11125)</f>
        <v>3pZRCBDP0074479_Lepidoptera_Crambidae</v>
      </c>
    </row>
    <row r="11126" spans="1:13" x14ac:dyDescent="0.25">
      <c r="A11126" t="s">
        <v>11</v>
      </c>
      <c r="B11126" t="s">
        <v>461</v>
      </c>
      <c r="C11126" t="s">
        <v>462</v>
      </c>
      <c r="D11126" t="s">
        <v>273</v>
      </c>
      <c r="E11126" t="s">
        <v>14</v>
      </c>
      <c r="F11126" s="3">
        <v>43593</v>
      </c>
      <c r="G11126" t="s">
        <v>274</v>
      </c>
      <c r="H11126" t="s">
        <v>275</v>
      </c>
      <c r="I11126" t="s">
        <v>17</v>
      </c>
      <c r="J11126" t="s">
        <v>18</v>
      </c>
      <c r="K11126" t="s">
        <v>19</v>
      </c>
      <c r="L11126" t="s">
        <v>26</v>
      </c>
      <c r="M11126" t="str">
        <f>CONCATENATE("3p",C11126,"_",I11126)</f>
        <v>3pZRCBDP0070637_Lepidoptera_Tortricidae</v>
      </c>
    </row>
    <row r="11127" spans="1:13" x14ac:dyDescent="0.25">
      <c r="A11127" t="s">
        <v>11</v>
      </c>
      <c r="B11127" t="s">
        <v>463</v>
      </c>
      <c r="C11127" t="s">
        <v>118</v>
      </c>
      <c r="D11127" t="s">
        <v>273</v>
      </c>
      <c r="E11127" t="s">
        <v>14</v>
      </c>
      <c r="F11127" s="3">
        <v>43593</v>
      </c>
      <c r="G11127" t="s">
        <v>274</v>
      </c>
      <c r="H11127" t="s">
        <v>275</v>
      </c>
      <c r="I11127" t="s">
        <v>119</v>
      </c>
      <c r="J11127" t="s">
        <v>18</v>
      </c>
      <c r="K11127" t="s">
        <v>120</v>
      </c>
      <c r="L11127" t="s">
        <v>26</v>
      </c>
      <c r="M11127" t="str">
        <f>CONCATENATE("3p",C11127,"_",I11127)</f>
        <v>3pZRCBDP0074479_Lepidoptera_Crambidae</v>
      </c>
    </row>
    <row r="11128" spans="1:13" x14ac:dyDescent="0.25">
      <c r="A11128" t="s">
        <v>11</v>
      </c>
      <c r="B11128" t="s">
        <v>464</v>
      </c>
      <c r="C11128" t="s">
        <v>118</v>
      </c>
      <c r="D11128" t="s">
        <v>273</v>
      </c>
      <c r="E11128" t="s">
        <v>14</v>
      </c>
      <c r="F11128" s="3">
        <v>43593</v>
      </c>
      <c r="G11128" t="s">
        <v>274</v>
      </c>
      <c r="H11128" t="s">
        <v>275</v>
      </c>
      <c r="I11128" t="s">
        <v>119</v>
      </c>
      <c r="J11128" t="s">
        <v>18</v>
      </c>
      <c r="K11128" t="s">
        <v>120</v>
      </c>
      <c r="L11128" t="s">
        <v>26</v>
      </c>
      <c r="M11128" t="str">
        <f>CONCATENATE("3p",C11128,"_",I11128)</f>
        <v>3pZRCBDP0074479_Lepidoptera_Crambidae</v>
      </c>
    </row>
    <row r="11129" spans="1:13" x14ac:dyDescent="0.25">
      <c r="A11129" t="s">
        <v>11</v>
      </c>
      <c r="B11129" t="s">
        <v>465</v>
      </c>
      <c r="C11129" t="s">
        <v>118</v>
      </c>
      <c r="D11129" t="s">
        <v>273</v>
      </c>
      <c r="E11129" t="s">
        <v>14</v>
      </c>
      <c r="F11129" s="3">
        <v>43593</v>
      </c>
      <c r="G11129" t="s">
        <v>274</v>
      </c>
      <c r="H11129" t="s">
        <v>275</v>
      </c>
      <c r="I11129" t="s">
        <v>119</v>
      </c>
      <c r="J11129" t="s">
        <v>18</v>
      </c>
      <c r="K11129" t="s">
        <v>120</v>
      </c>
      <c r="L11129" t="s">
        <v>26</v>
      </c>
      <c r="M11129" t="str">
        <f>CONCATENATE("3p",C11129,"_",I11129)</f>
        <v>3pZRCBDP0074479_Lepidoptera_Crambidae</v>
      </c>
    </row>
    <row r="11130" spans="1:13" x14ac:dyDescent="0.25">
      <c r="A11130" t="s">
        <v>11</v>
      </c>
      <c r="B11130" t="s">
        <v>466</v>
      </c>
      <c r="C11130" t="s">
        <v>466</v>
      </c>
      <c r="D11130" t="s">
        <v>273</v>
      </c>
      <c r="E11130" t="s">
        <v>14</v>
      </c>
      <c r="F11130" s="3">
        <v>43593</v>
      </c>
      <c r="G11130" t="s">
        <v>274</v>
      </c>
      <c r="H11130" t="s">
        <v>275</v>
      </c>
      <c r="I11130" t="s">
        <v>467</v>
      </c>
      <c r="J11130" t="s">
        <v>57</v>
      </c>
      <c r="K11130" t="s">
        <v>468</v>
      </c>
      <c r="L11130" t="s">
        <v>20</v>
      </c>
      <c r="M11130" t="str">
        <f>CONCATENATE("3p",C11130,"_",I11130)</f>
        <v>3pZRCMIS0000647_Diptera_Drosophilidae</v>
      </c>
    </row>
    <row r="11131" spans="1:13" x14ac:dyDescent="0.25">
      <c r="A11131" t="s">
        <v>11</v>
      </c>
      <c r="B11131" t="s">
        <v>469</v>
      </c>
      <c r="C11131" t="s">
        <v>118</v>
      </c>
      <c r="D11131" t="s">
        <v>273</v>
      </c>
      <c r="E11131" t="s">
        <v>14</v>
      </c>
      <c r="F11131" s="3">
        <v>43593</v>
      </c>
      <c r="G11131" t="s">
        <v>274</v>
      </c>
      <c r="H11131" t="s">
        <v>275</v>
      </c>
      <c r="I11131" t="s">
        <v>119</v>
      </c>
      <c r="J11131" t="s">
        <v>18</v>
      </c>
      <c r="K11131" t="s">
        <v>120</v>
      </c>
      <c r="L11131" t="s">
        <v>26</v>
      </c>
      <c r="M11131" t="str">
        <f>CONCATENATE("3p",C11131,"_",I11131)</f>
        <v>3pZRCBDP0074479_Lepidoptera_Crambidae</v>
      </c>
    </row>
    <row r="11132" spans="1:13" x14ac:dyDescent="0.25">
      <c r="A11132" t="s">
        <v>11</v>
      </c>
      <c r="B11132" t="s">
        <v>470</v>
      </c>
      <c r="C11132" t="s">
        <v>118</v>
      </c>
      <c r="D11132" t="s">
        <v>273</v>
      </c>
      <c r="E11132" t="s">
        <v>14</v>
      </c>
      <c r="F11132" s="3">
        <v>43593</v>
      </c>
      <c r="G11132" t="s">
        <v>274</v>
      </c>
      <c r="H11132" t="s">
        <v>275</v>
      </c>
      <c r="I11132" t="s">
        <v>119</v>
      </c>
      <c r="J11132" t="s">
        <v>18</v>
      </c>
      <c r="K11132" t="s">
        <v>120</v>
      </c>
      <c r="L11132" t="s">
        <v>26</v>
      </c>
      <c r="M11132" t="str">
        <f>CONCATENATE("3p",C11132,"_",I11132)</f>
        <v>3pZRCBDP0074479_Lepidoptera_Crambidae</v>
      </c>
    </row>
    <row r="11133" spans="1:13" x14ac:dyDescent="0.25">
      <c r="A11133" t="s">
        <v>11</v>
      </c>
      <c r="B11133" t="s">
        <v>471</v>
      </c>
      <c r="C11133" t="s">
        <v>118</v>
      </c>
      <c r="D11133" t="s">
        <v>273</v>
      </c>
      <c r="E11133" t="s">
        <v>14</v>
      </c>
      <c r="F11133" s="3">
        <v>43593</v>
      </c>
      <c r="G11133" t="s">
        <v>274</v>
      </c>
      <c r="H11133" t="s">
        <v>275</v>
      </c>
      <c r="I11133" t="s">
        <v>119</v>
      </c>
      <c r="J11133" t="s">
        <v>18</v>
      </c>
      <c r="K11133" t="s">
        <v>120</v>
      </c>
      <c r="L11133" t="s">
        <v>26</v>
      </c>
      <c r="M11133" t="str">
        <f>CONCATENATE("3p",C11133,"_",I11133)</f>
        <v>3pZRCBDP0074479_Lepidoptera_Crambidae</v>
      </c>
    </row>
    <row r="11134" spans="1:13" x14ac:dyDescent="0.25">
      <c r="A11134" t="s">
        <v>11</v>
      </c>
      <c r="B11134" t="s">
        <v>472</v>
      </c>
      <c r="C11134" t="s">
        <v>118</v>
      </c>
      <c r="D11134" t="s">
        <v>273</v>
      </c>
      <c r="E11134" t="s">
        <v>14</v>
      </c>
      <c r="F11134" s="3">
        <v>43593</v>
      </c>
      <c r="G11134" t="s">
        <v>274</v>
      </c>
      <c r="H11134" t="s">
        <v>275</v>
      </c>
      <c r="I11134" t="s">
        <v>119</v>
      </c>
      <c r="J11134" t="s">
        <v>18</v>
      </c>
      <c r="K11134" t="s">
        <v>120</v>
      </c>
      <c r="L11134" t="s">
        <v>26</v>
      </c>
      <c r="M11134" t="str">
        <f>CONCATENATE("3p",C11134,"_",I11134)</f>
        <v>3pZRCBDP0074479_Lepidoptera_Crambidae</v>
      </c>
    </row>
    <row r="11135" spans="1:13" x14ac:dyDescent="0.25">
      <c r="A11135" t="s">
        <v>11</v>
      </c>
      <c r="B11135" t="s">
        <v>473</v>
      </c>
      <c r="C11135" t="s">
        <v>372</v>
      </c>
      <c r="D11135" t="s">
        <v>273</v>
      </c>
      <c r="E11135" t="s">
        <v>14</v>
      </c>
      <c r="F11135" s="3">
        <v>43593</v>
      </c>
      <c r="G11135" t="s">
        <v>274</v>
      </c>
      <c r="H11135" t="s">
        <v>275</v>
      </c>
      <c r="I11135" t="s">
        <v>35</v>
      </c>
      <c r="J11135" t="s">
        <v>36</v>
      </c>
      <c r="K11135" t="s">
        <v>37</v>
      </c>
      <c r="L11135" t="s">
        <v>26</v>
      </c>
      <c r="M11135" t="str">
        <f>CONCATENATE("3p",C11135,"_",I11135)</f>
        <v>3pZRCBDP0008573_Hymenoptera_Formicidae</v>
      </c>
    </row>
    <row r="11136" spans="1:13" x14ac:dyDescent="0.25">
      <c r="A11136" t="s">
        <v>11</v>
      </c>
      <c r="B11136" t="s">
        <v>474</v>
      </c>
      <c r="C11136" t="s">
        <v>118</v>
      </c>
      <c r="D11136" t="s">
        <v>273</v>
      </c>
      <c r="E11136" t="s">
        <v>14</v>
      </c>
      <c r="F11136" s="3">
        <v>43593</v>
      </c>
      <c r="G11136" t="s">
        <v>274</v>
      </c>
      <c r="H11136" t="s">
        <v>275</v>
      </c>
      <c r="I11136" t="s">
        <v>119</v>
      </c>
      <c r="J11136" t="s">
        <v>18</v>
      </c>
      <c r="K11136" t="s">
        <v>120</v>
      </c>
      <c r="L11136" t="s">
        <v>26</v>
      </c>
      <c r="M11136" t="str">
        <f>CONCATENATE("3p",C11136,"_",I11136)</f>
        <v>3pZRCBDP0074479_Lepidoptera_Crambidae</v>
      </c>
    </row>
    <row r="11137" spans="1:13" x14ac:dyDescent="0.25">
      <c r="A11137" t="s">
        <v>11</v>
      </c>
      <c r="B11137" t="s">
        <v>475</v>
      </c>
      <c r="C11137" t="s">
        <v>118</v>
      </c>
      <c r="D11137" t="s">
        <v>273</v>
      </c>
      <c r="E11137" t="s">
        <v>14</v>
      </c>
      <c r="F11137" s="3">
        <v>43593</v>
      </c>
      <c r="G11137" t="s">
        <v>274</v>
      </c>
      <c r="H11137" t="s">
        <v>275</v>
      </c>
      <c r="I11137" t="s">
        <v>119</v>
      </c>
      <c r="J11137" t="s">
        <v>18</v>
      </c>
      <c r="K11137" t="s">
        <v>120</v>
      </c>
      <c r="L11137" t="s">
        <v>26</v>
      </c>
      <c r="M11137" t="str">
        <f>CONCATENATE("3p",C11137,"_",I11137)</f>
        <v>3pZRCBDP0074479_Lepidoptera_Crambidae</v>
      </c>
    </row>
    <row r="11138" spans="1:13" x14ac:dyDescent="0.25">
      <c r="A11138" t="s">
        <v>11</v>
      </c>
      <c r="B11138" t="s">
        <v>476</v>
      </c>
      <c r="C11138" t="s">
        <v>118</v>
      </c>
      <c r="D11138" t="s">
        <v>273</v>
      </c>
      <c r="E11138" t="s">
        <v>14</v>
      </c>
      <c r="F11138" s="3">
        <v>43593</v>
      </c>
      <c r="G11138" t="s">
        <v>274</v>
      </c>
      <c r="H11138" t="s">
        <v>275</v>
      </c>
      <c r="I11138" t="s">
        <v>119</v>
      </c>
      <c r="J11138" t="s">
        <v>18</v>
      </c>
      <c r="K11138" t="s">
        <v>120</v>
      </c>
      <c r="L11138" t="s">
        <v>26</v>
      </c>
      <c r="M11138" t="str">
        <f>CONCATENATE("3p",C11138,"_",I11138)</f>
        <v>3pZRCBDP0074479_Lepidoptera_Crambidae</v>
      </c>
    </row>
    <row r="11139" spans="1:13" x14ac:dyDescent="0.25">
      <c r="A11139" t="s">
        <v>11</v>
      </c>
      <c r="B11139" t="s">
        <v>477</v>
      </c>
      <c r="C11139" t="s">
        <v>478</v>
      </c>
      <c r="D11139" t="s">
        <v>273</v>
      </c>
      <c r="E11139" t="s">
        <v>14</v>
      </c>
      <c r="F11139" s="3">
        <v>43593</v>
      </c>
      <c r="G11139" t="s">
        <v>274</v>
      </c>
      <c r="H11139" t="s">
        <v>275</v>
      </c>
      <c r="I11139" t="s">
        <v>130</v>
      </c>
      <c r="J11139" t="s">
        <v>18</v>
      </c>
      <c r="K11139" t="s">
        <v>131</v>
      </c>
      <c r="L11139" t="s">
        <v>26</v>
      </c>
      <c r="M11139" t="str">
        <f>CONCATENATE("3p",C11139,"_",I11139)</f>
        <v>3pZRCBDP0070512_Lepidoptera_Erebidae</v>
      </c>
    </row>
    <row r="11140" spans="1:13" x14ac:dyDescent="0.25">
      <c r="A11140" t="s">
        <v>11</v>
      </c>
      <c r="B11140" t="s">
        <v>479</v>
      </c>
      <c r="C11140" t="s">
        <v>118</v>
      </c>
      <c r="D11140" t="s">
        <v>273</v>
      </c>
      <c r="E11140" t="s">
        <v>14</v>
      </c>
      <c r="F11140" s="3">
        <v>43593</v>
      </c>
      <c r="G11140" t="s">
        <v>274</v>
      </c>
      <c r="H11140" t="s">
        <v>275</v>
      </c>
      <c r="I11140" t="s">
        <v>119</v>
      </c>
      <c r="J11140" t="s">
        <v>18</v>
      </c>
      <c r="K11140" t="s">
        <v>120</v>
      </c>
      <c r="L11140" t="s">
        <v>26</v>
      </c>
      <c r="M11140" t="str">
        <f>CONCATENATE("3p",C11140,"_",I11140)</f>
        <v>3pZRCBDP0074479_Lepidoptera_Crambidae</v>
      </c>
    </row>
    <row r="11141" spans="1:13" x14ac:dyDescent="0.25">
      <c r="A11141" t="s">
        <v>11</v>
      </c>
      <c r="B11141" t="s">
        <v>480</v>
      </c>
      <c r="C11141" t="s">
        <v>118</v>
      </c>
      <c r="D11141" t="s">
        <v>273</v>
      </c>
      <c r="E11141" t="s">
        <v>14</v>
      </c>
      <c r="F11141" s="3">
        <v>43593</v>
      </c>
      <c r="G11141" t="s">
        <v>274</v>
      </c>
      <c r="H11141" t="s">
        <v>275</v>
      </c>
      <c r="I11141" t="s">
        <v>119</v>
      </c>
      <c r="J11141" t="s">
        <v>18</v>
      </c>
      <c r="K11141" t="s">
        <v>120</v>
      </c>
      <c r="L11141" t="s">
        <v>26</v>
      </c>
      <c r="M11141" t="str">
        <f>CONCATENATE("3p",C11141,"_",I11141)</f>
        <v>3pZRCBDP0074479_Lepidoptera_Crambidae</v>
      </c>
    </row>
    <row r="11142" spans="1:13" x14ac:dyDescent="0.25">
      <c r="A11142" t="s">
        <v>11</v>
      </c>
      <c r="B11142" t="s">
        <v>481</v>
      </c>
      <c r="C11142" t="s">
        <v>118</v>
      </c>
      <c r="D11142" t="s">
        <v>273</v>
      </c>
      <c r="E11142" t="s">
        <v>14</v>
      </c>
      <c r="F11142" s="3">
        <v>43593</v>
      </c>
      <c r="G11142" t="s">
        <v>274</v>
      </c>
      <c r="H11142" t="s">
        <v>275</v>
      </c>
      <c r="I11142" t="s">
        <v>119</v>
      </c>
      <c r="J11142" t="s">
        <v>18</v>
      </c>
      <c r="K11142" t="s">
        <v>120</v>
      </c>
      <c r="L11142" t="s">
        <v>26</v>
      </c>
      <c r="M11142" t="str">
        <f>CONCATENATE("3p",C11142,"_",I11142)</f>
        <v>3pZRCBDP0074479_Lepidoptera_Crambidae</v>
      </c>
    </row>
    <row r="11143" spans="1:13" x14ac:dyDescent="0.25">
      <c r="A11143" t="s">
        <v>11</v>
      </c>
      <c r="B11143" t="s">
        <v>482</v>
      </c>
      <c r="C11143" t="s">
        <v>118</v>
      </c>
      <c r="D11143" t="s">
        <v>273</v>
      </c>
      <c r="E11143" t="s">
        <v>14</v>
      </c>
      <c r="F11143" s="3">
        <v>43593</v>
      </c>
      <c r="G11143" t="s">
        <v>274</v>
      </c>
      <c r="H11143" t="s">
        <v>275</v>
      </c>
      <c r="I11143" t="s">
        <v>119</v>
      </c>
      <c r="J11143" t="s">
        <v>18</v>
      </c>
      <c r="K11143" t="s">
        <v>120</v>
      </c>
      <c r="L11143" t="s">
        <v>26</v>
      </c>
      <c r="M11143" t="str">
        <f>CONCATENATE("3p",C11143,"_",I11143)</f>
        <v>3pZRCBDP0074479_Lepidoptera_Crambidae</v>
      </c>
    </row>
    <row r="11144" spans="1:13" x14ac:dyDescent="0.25">
      <c r="A11144" t="s">
        <v>11</v>
      </c>
      <c r="B11144" t="s">
        <v>483</v>
      </c>
      <c r="C11144" t="s">
        <v>118</v>
      </c>
      <c r="D11144" t="s">
        <v>273</v>
      </c>
      <c r="E11144" t="s">
        <v>14</v>
      </c>
      <c r="F11144" s="3">
        <v>43593</v>
      </c>
      <c r="G11144" t="s">
        <v>274</v>
      </c>
      <c r="H11144" t="s">
        <v>275</v>
      </c>
      <c r="I11144" t="s">
        <v>119</v>
      </c>
      <c r="J11144" t="s">
        <v>18</v>
      </c>
      <c r="K11144" t="s">
        <v>120</v>
      </c>
      <c r="L11144" t="s">
        <v>26</v>
      </c>
      <c r="M11144" t="str">
        <f>CONCATENATE("3p",C11144,"_",I11144)</f>
        <v>3pZRCBDP0074479_Lepidoptera_Crambidae</v>
      </c>
    </row>
    <row r="11145" spans="1:13" x14ac:dyDescent="0.25">
      <c r="A11145" t="s">
        <v>11</v>
      </c>
      <c r="B11145" t="s">
        <v>484</v>
      </c>
      <c r="C11145" t="s">
        <v>60</v>
      </c>
      <c r="D11145" t="s">
        <v>273</v>
      </c>
      <c r="E11145" t="s">
        <v>14</v>
      </c>
      <c r="F11145" s="3">
        <v>43593</v>
      </c>
      <c r="G11145" t="s">
        <v>274</v>
      </c>
      <c r="H11145" t="s">
        <v>275</v>
      </c>
      <c r="I11145" t="s">
        <v>61</v>
      </c>
      <c r="J11145" t="s">
        <v>18</v>
      </c>
      <c r="K11145" t="s">
        <v>62</v>
      </c>
      <c r="L11145" t="s">
        <v>26</v>
      </c>
      <c r="M11145" t="str">
        <f>CONCATENATE("3p",C11145,"_",I11145)</f>
        <v>3pZRCBDP0000339_Lepidoptera_Lecithoceridae</v>
      </c>
    </row>
    <row r="11146" spans="1:13" x14ac:dyDescent="0.25">
      <c r="A11146" t="s">
        <v>11</v>
      </c>
      <c r="B11146" t="s">
        <v>485</v>
      </c>
      <c r="C11146" t="s">
        <v>305</v>
      </c>
      <c r="D11146" t="s">
        <v>273</v>
      </c>
      <c r="E11146" t="s">
        <v>14</v>
      </c>
      <c r="F11146" s="3">
        <v>43593</v>
      </c>
      <c r="G11146" t="s">
        <v>274</v>
      </c>
      <c r="H11146" t="s">
        <v>275</v>
      </c>
      <c r="I11146" t="s">
        <v>35</v>
      </c>
      <c r="J11146" t="s">
        <v>36</v>
      </c>
      <c r="K11146" t="s">
        <v>37</v>
      </c>
      <c r="L11146" t="s">
        <v>26</v>
      </c>
      <c r="M11146" t="str">
        <f>CONCATENATE("3p",C11146,"_",I11146)</f>
        <v>3pZRCBDP0008531_Hymenoptera_Formicidae</v>
      </c>
    </row>
    <row r="11147" spans="1:13" x14ac:dyDescent="0.25">
      <c r="A11147" t="s">
        <v>11</v>
      </c>
      <c r="B11147" t="s">
        <v>486</v>
      </c>
      <c r="C11147" t="s">
        <v>305</v>
      </c>
      <c r="D11147" t="s">
        <v>273</v>
      </c>
      <c r="E11147" t="s">
        <v>14</v>
      </c>
      <c r="F11147" s="3">
        <v>43593</v>
      </c>
      <c r="G11147" t="s">
        <v>274</v>
      </c>
      <c r="H11147" t="s">
        <v>275</v>
      </c>
      <c r="I11147" t="s">
        <v>35</v>
      </c>
      <c r="J11147" t="s">
        <v>36</v>
      </c>
      <c r="K11147" t="s">
        <v>37</v>
      </c>
      <c r="L11147" t="s">
        <v>26</v>
      </c>
      <c r="M11147" t="str">
        <f>CONCATENATE("3p",C11147,"_",I11147)</f>
        <v>3pZRCBDP0008531_Hymenoptera_Formicidae</v>
      </c>
    </row>
    <row r="11148" spans="1:13" x14ac:dyDescent="0.25">
      <c r="A11148" t="s">
        <v>11</v>
      </c>
      <c r="B11148" t="s">
        <v>487</v>
      </c>
      <c r="C11148" t="s">
        <v>362</v>
      </c>
      <c r="D11148" t="s">
        <v>273</v>
      </c>
      <c r="E11148" t="s">
        <v>14</v>
      </c>
      <c r="F11148" s="3">
        <v>43593</v>
      </c>
      <c r="G11148" t="s">
        <v>274</v>
      </c>
      <c r="H11148" t="s">
        <v>275</v>
      </c>
      <c r="I11148" t="s">
        <v>28</v>
      </c>
      <c r="J11148" t="s">
        <v>18</v>
      </c>
      <c r="L11148" t="s">
        <v>26</v>
      </c>
      <c r="M11148" t="str">
        <f>CONCATENATE("3p",C11148,"_",I11148)</f>
        <v>3pZRCBDP0074423_Lepidoptera_</v>
      </c>
    </row>
    <row r="11149" spans="1:13" x14ac:dyDescent="0.25">
      <c r="A11149" t="s">
        <v>11</v>
      </c>
      <c r="B11149" t="s">
        <v>488</v>
      </c>
      <c r="C11149" t="s">
        <v>294</v>
      </c>
      <c r="D11149" t="s">
        <v>273</v>
      </c>
      <c r="E11149" t="s">
        <v>14</v>
      </c>
      <c r="F11149" s="3">
        <v>43593</v>
      </c>
      <c r="G11149" t="s">
        <v>274</v>
      </c>
      <c r="H11149" t="s">
        <v>275</v>
      </c>
      <c r="I11149" t="s">
        <v>295</v>
      </c>
      <c r="J11149" t="s">
        <v>57</v>
      </c>
      <c r="K11149" t="s">
        <v>296</v>
      </c>
      <c r="L11149" t="s">
        <v>26</v>
      </c>
      <c r="M11149" t="str">
        <f>CONCATENATE("3p",C11149,"_",I11149)</f>
        <v>3pZRCBDP0025284_Diptera_Mycetophilidae</v>
      </c>
    </row>
    <row r="11150" spans="1:13" x14ac:dyDescent="0.25">
      <c r="A11150" t="s">
        <v>11</v>
      </c>
      <c r="B11150" t="s">
        <v>489</v>
      </c>
      <c r="C11150" t="s">
        <v>34</v>
      </c>
      <c r="D11150" t="s">
        <v>273</v>
      </c>
      <c r="E11150" t="s">
        <v>14</v>
      </c>
      <c r="F11150" s="3">
        <v>43593</v>
      </c>
      <c r="G11150" t="s">
        <v>274</v>
      </c>
      <c r="H11150" t="s">
        <v>275</v>
      </c>
      <c r="I11150" t="s">
        <v>35</v>
      </c>
      <c r="J11150" t="s">
        <v>36</v>
      </c>
      <c r="K11150" t="s">
        <v>37</v>
      </c>
      <c r="L11150" t="s">
        <v>26</v>
      </c>
      <c r="M11150" t="str">
        <f>CONCATENATE("3p",C11150,"_",I11150)</f>
        <v>3pZRCBDP0040487_Hymenoptera_Formicidae</v>
      </c>
    </row>
    <row r="11151" spans="1:13" x14ac:dyDescent="0.25">
      <c r="A11151" t="s">
        <v>11</v>
      </c>
      <c r="B11151" t="s">
        <v>490</v>
      </c>
      <c r="C11151" t="s">
        <v>427</v>
      </c>
      <c r="D11151" t="s">
        <v>273</v>
      </c>
      <c r="E11151" t="s">
        <v>14</v>
      </c>
      <c r="F11151" s="3">
        <v>43593</v>
      </c>
      <c r="G11151" t="s">
        <v>274</v>
      </c>
      <c r="H11151" t="s">
        <v>275</v>
      </c>
      <c r="I11151" t="s">
        <v>76</v>
      </c>
      <c r="J11151" t="s">
        <v>18</v>
      </c>
      <c r="K11151" t="s">
        <v>77</v>
      </c>
      <c r="L11151" t="s">
        <v>26</v>
      </c>
      <c r="M11151" t="str">
        <f>CONCATENATE("3p",C11151,"_",I11151)</f>
        <v>3pZRCBDP0341953_Lepidoptera_Cosmopterigidae</v>
      </c>
    </row>
    <row r="11152" spans="1:13" x14ac:dyDescent="0.25">
      <c r="A11152" t="s">
        <v>11</v>
      </c>
      <c r="B11152" t="s">
        <v>491</v>
      </c>
      <c r="C11152" t="s">
        <v>60</v>
      </c>
      <c r="D11152" t="s">
        <v>273</v>
      </c>
      <c r="E11152" t="s">
        <v>14</v>
      </c>
      <c r="F11152" s="3">
        <v>43593</v>
      </c>
      <c r="G11152" t="s">
        <v>274</v>
      </c>
      <c r="H11152" t="s">
        <v>275</v>
      </c>
      <c r="I11152" t="s">
        <v>61</v>
      </c>
      <c r="J11152" t="s">
        <v>18</v>
      </c>
      <c r="K11152" t="s">
        <v>62</v>
      </c>
      <c r="L11152" t="s">
        <v>26</v>
      </c>
      <c r="M11152" t="str">
        <f>CONCATENATE("3p",C11152,"_",I11152)</f>
        <v>3pZRCBDP0000339_Lepidoptera_Lecithoceridae</v>
      </c>
    </row>
    <row r="11153" spans="1:13" x14ac:dyDescent="0.25">
      <c r="A11153" t="s">
        <v>11</v>
      </c>
      <c r="B11153" t="s">
        <v>492</v>
      </c>
      <c r="C11153" t="s">
        <v>492</v>
      </c>
      <c r="D11153" t="s">
        <v>273</v>
      </c>
      <c r="E11153" t="s">
        <v>14</v>
      </c>
      <c r="F11153" s="3">
        <v>43593</v>
      </c>
      <c r="G11153" t="s">
        <v>274</v>
      </c>
      <c r="H11153" t="s">
        <v>275</v>
      </c>
      <c r="I11153" t="s">
        <v>453</v>
      </c>
      <c r="J11153" t="s">
        <v>57</v>
      </c>
      <c r="K11153" t="s">
        <v>454</v>
      </c>
      <c r="L11153" t="s">
        <v>20</v>
      </c>
      <c r="M11153" t="str">
        <f>CONCATENATE("3p",C11153,"_",I11153)</f>
        <v>3pZRCMIS0000675_Diptera_Calliphoridae</v>
      </c>
    </row>
    <row r="11154" spans="1:13" x14ac:dyDescent="0.25">
      <c r="A11154" t="s">
        <v>11</v>
      </c>
      <c r="B11154" t="s">
        <v>493</v>
      </c>
      <c r="C11154" t="s">
        <v>494</v>
      </c>
      <c r="D11154" t="s">
        <v>273</v>
      </c>
      <c r="E11154" t="s">
        <v>14</v>
      </c>
      <c r="F11154" s="3">
        <v>43593</v>
      </c>
      <c r="G11154" t="s">
        <v>274</v>
      </c>
      <c r="H11154" t="s">
        <v>275</v>
      </c>
      <c r="I11154" t="s">
        <v>495</v>
      </c>
      <c r="J11154" t="s">
        <v>57</v>
      </c>
      <c r="K11154" t="s">
        <v>496</v>
      </c>
      <c r="L11154" t="s">
        <v>26</v>
      </c>
      <c r="M11154" t="str">
        <f>CONCATENATE("3p",C11154,"_",I11154)</f>
        <v>3pZRCBDP0056765_Diptera_Muscidae</v>
      </c>
    </row>
    <row r="11155" spans="1:13" x14ac:dyDescent="0.25">
      <c r="A11155" t="s">
        <v>11</v>
      </c>
      <c r="B11155" t="s">
        <v>497</v>
      </c>
      <c r="C11155" t="s">
        <v>118</v>
      </c>
      <c r="D11155" t="s">
        <v>273</v>
      </c>
      <c r="E11155" t="s">
        <v>14</v>
      </c>
      <c r="F11155" s="3">
        <v>43593</v>
      </c>
      <c r="G11155" t="s">
        <v>274</v>
      </c>
      <c r="H11155" t="s">
        <v>275</v>
      </c>
      <c r="I11155" t="s">
        <v>119</v>
      </c>
      <c r="J11155" t="s">
        <v>18</v>
      </c>
      <c r="K11155" t="s">
        <v>120</v>
      </c>
      <c r="L11155" t="s">
        <v>26</v>
      </c>
      <c r="M11155" t="str">
        <f>CONCATENATE("3p",C11155,"_",I11155)</f>
        <v>3pZRCBDP0074479_Lepidoptera_Crambidae</v>
      </c>
    </row>
    <row r="11156" spans="1:13" x14ac:dyDescent="0.25">
      <c r="A11156" t="s">
        <v>11</v>
      </c>
      <c r="B11156" t="s">
        <v>498</v>
      </c>
      <c r="C11156" t="s">
        <v>118</v>
      </c>
      <c r="D11156" t="s">
        <v>273</v>
      </c>
      <c r="E11156" t="s">
        <v>14</v>
      </c>
      <c r="F11156" s="3">
        <v>43593</v>
      </c>
      <c r="G11156" t="s">
        <v>274</v>
      </c>
      <c r="H11156" t="s">
        <v>275</v>
      </c>
      <c r="I11156" t="s">
        <v>119</v>
      </c>
      <c r="J11156" t="s">
        <v>18</v>
      </c>
      <c r="K11156" t="s">
        <v>120</v>
      </c>
      <c r="L11156" t="s">
        <v>26</v>
      </c>
      <c r="M11156" t="str">
        <f>CONCATENATE("3p",C11156,"_",I11156)</f>
        <v>3pZRCBDP0074479_Lepidoptera_Crambidae</v>
      </c>
    </row>
    <row r="11157" spans="1:13" x14ac:dyDescent="0.25">
      <c r="A11157" t="s">
        <v>11</v>
      </c>
      <c r="B11157" t="s">
        <v>499</v>
      </c>
      <c r="C11157" t="s">
        <v>118</v>
      </c>
      <c r="D11157" t="s">
        <v>273</v>
      </c>
      <c r="E11157" t="s">
        <v>14</v>
      </c>
      <c r="F11157" s="3">
        <v>43593</v>
      </c>
      <c r="G11157" t="s">
        <v>274</v>
      </c>
      <c r="H11157" t="s">
        <v>275</v>
      </c>
      <c r="I11157" t="s">
        <v>119</v>
      </c>
      <c r="J11157" t="s">
        <v>18</v>
      </c>
      <c r="K11157" t="s">
        <v>120</v>
      </c>
      <c r="L11157" t="s">
        <v>26</v>
      </c>
      <c r="M11157" t="str">
        <f>CONCATENATE("3p",C11157,"_",I11157)</f>
        <v>3pZRCBDP0074479_Lepidoptera_Crambidae</v>
      </c>
    </row>
    <row r="11158" spans="1:13" x14ac:dyDescent="0.25">
      <c r="A11158" t="s">
        <v>11</v>
      </c>
      <c r="B11158" t="s">
        <v>500</v>
      </c>
      <c r="C11158" t="s">
        <v>229</v>
      </c>
      <c r="D11158" t="s">
        <v>273</v>
      </c>
      <c r="E11158" t="s">
        <v>14</v>
      </c>
      <c r="F11158" s="3">
        <v>43593</v>
      </c>
      <c r="G11158" t="s">
        <v>274</v>
      </c>
      <c r="H11158" t="s">
        <v>275</v>
      </c>
      <c r="I11158" t="s">
        <v>215</v>
      </c>
      <c r="J11158" t="s">
        <v>57</v>
      </c>
      <c r="K11158" t="s">
        <v>216</v>
      </c>
      <c r="L11158" t="s">
        <v>26</v>
      </c>
      <c r="M11158" t="str">
        <f>CONCATENATE("3p",C11158,"_",I11158)</f>
        <v>3pZRCBDP0081072_Diptera_Sphaeroceridae</v>
      </c>
    </row>
    <row r="11159" spans="1:13" x14ac:dyDescent="0.25">
      <c r="A11159" t="s">
        <v>11</v>
      </c>
      <c r="B11159" t="s">
        <v>501</v>
      </c>
      <c r="C11159" t="s">
        <v>326</v>
      </c>
      <c r="D11159" t="s">
        <v>273</v>
      </c>
      <c r="E11159" t="s">
        <v>14</v>
      </c>
      <c r="F11159" s="3">
        <v>43593</v>
      </c>
      <c r="G11159" t="s">
        <v>274</v>
      </c>
      <c r="H11159" t="s">
        <v>275</v>
      </c>
      <c r="I11159" t="s">
        <v>28</v>
      </c>
      <c r="J11159" t="s">
        <v>18</v>
      </c>
      <c r="L11159" t="s">
        <v>26</v>
      </c>
      <c r="M11159" t="str">
        <f>CONCATENATE("3p",C11159,"_",I11159)</f>
        <v>3pZRCBDP0074489_Lepidoptera_</v>
      </c>
    </row>
    <row r="11160" spans="1:13" x14ac:dyDescent="0.25">
      <c r="A11160" t="s">
        <v>11</v>
      </c>
      <c r="B11160" t="s">
        <v>502</v>
      </c>
      <c r="C11160" t="s">
        <v>60</v>
      </c>
      <c r="D11160" t="s">
        <v>273</v>
      </c>
      <c r="E11160" t="s">
        <v>14</v>
      </c>
      <c r="F11160" s="3">
        <v>43593</v>
      </c>
      <c r="G11160" t="s">
        <v>274</v>
      </c>
      <c r="H11160" t="s">
        <v>275</v>
      </c>
      <c r="I11160" t="s">
        <v>61</v>
      </c>
      <c r="J11160" t="s">
        <v>18</v>
      </c>
      <c r="K11160" t="s">
        <v>62</v>
      </c>
      <c r="L11160" t="s">
        <v>26</v>
      </c>
      <c r="M11160" t="str">
        <f>CONCATENATE("3p",C11160,"_",I11160)</f>
        <v>3pZRCBDP0000339_Lepidoptera_Lecithoceridae</v>
      </c>
    </row>
    <row r="11161" spans="1:13" x14ac:dyDescent="0.25">
      <c r="A11161" t="s">
        <v>11</v>
      </c>
      <c r="B11161" t="s">
        <v>503</v>
      </c>
      <c r="C11161" t="s">
        <v>326</v>
      </c>
      <c r="D11161" t="s">
        <v>273</v>
      </c>
      <c r="E11161" t="s">
        <v>14</v>
      </c>
      <c r="F11161" s="3">
        <v>43593</v>
      </c>
      <c r="G11161" t="s">
        <v>274</v>
      </c>
      <c r="H11161" t="s">
        <v>275</v>
      </c>
      <c r="I11161" t="s">
        <v>28</v>
      </c>
      <c r="J11161" t="s">
        <v>18</v>
      </c>
      <c r="L11161" t="s">
        <v>26</v>
      </c>
      <c r="M11161" t="str">
        <f>CONCATENATE("3p",C11161,"_",I11161)</f>
        <v>3pZRCBDP0074489_Lepidoptera_</v>
      </c>
    </row>
    <row r="11162" spans="1:13" x14ac:dyDescent="0.25">
      <c r="A11162" t="s">
        <v>11</v>
      </c>
      <c r="B11162" t="s">
        <v>504</v>
      </c>
      <c r="C11162" t="s">
        <v>326</v>
      </c>
      <c r="D11162" t="s">
        <v>273</v>
      </c>
      <c r="E11162" t="s">
        <v>14</v>
      </c>
      <c r="F11162" s="3">
        <v>43593</v>
      </c>
      <c r="G11162" t="s">
        <v>274</v>
      </c>
      <c r="H11162" t="s">
        <v>275</v>
      </c>
      <c r="I11162" t="s">
        <v>28</v>
      </c>
      <c r="J11162" t="s">
        <v>18</v>
      </c>
      <c r="L11162" t="s">
        <v>26</v>
      </c>
      <c r="M11162" t="str">
        <f>CONCATENATE("3p",C11162,"_",I11162)</f>
        <v>3pZRCBDP0074489_Lepidoptera_</v>
      </c>
    </row>
    <row r="11163" spans="1:13" x14ac:dyDescent="0.25">
      <c r="A11163" t="s">
        <v>11</v>
      </c>
      <c r="B11163" t="s">
        <v>505</v>
      </c>
      <c r="C11163" t="s">
        <v>234</v>
      </c>
      <c r="D11163" t="s">
        <v>273</v>
      </c>
      <c r="E11163" t="s">
        <v>14</v>
      </c>
      <c r="F11163" s="3">
        <v>43593</v>
      </c>
      <c r="G11163" t="s">
        <v>274</v>
      </c>
      <c r="H11163" t="s">
        <v>275</v>
      </c>
      <c r="I11163" t="s">
        <v>76</v>
      </c>
      <c r="J11163" t="s">
        <v>18</v>
      </c>
      <c r="K11163" t="s">
        <v>77</v>
      </c>
      <c r="L11163" t="s">
        <v>26</v>
      </c>
      <c r="M11163" t="str">
        <f>CONCATENATE("3p",C11163,"_",I11163)</f>
        <v>3pZRCBDP0074363_Lepidoptera_Cosmopterigidae</v>
      </c>
    </row>
    <row r="11164" spans="1:13" x14ac:dyDescent="0.25">
      <c r="A11164" t="s">
        <v>11</v>
      </c>
      <c r="B11164" t="s">
        <v>506</v>
      </c>
      <c r="C11164" t="s">
        <v>507</v>
      </c>
      <c r="D11164" t="s">
        <v>273</v>
      </c>
      <c r="E11164" t="s">
        <v>14</v>
      </c>
      <c r="F11164" s="3">
        <v>43593</v>
      </c>
      <c r="G11164" t="s">
        <v>274</v>
      </c>
      <c r="H11164" t="s">
        <v>275</v>
      </c>
      <c r="I11164" t="s">
        <v>190</v>
      </c>
      <c r="J11164" t="s">
        <v>57</v>
      </c>
      <c r="K11164" t="s">
        <v>191</v>
      </c>
      <c r="L11164" t="s">
        <v>26</v>
      </c>
      <c r="M11164" t="str">
        <f>CONCATENATE("3p",C11164,"_",I11164)</f>
        <v>3pZRCBDP0000322_Diptera_Sciaridae</v>
      </c>
    </row>
    <row r="11165" spans="1:13" x14ac:dyDescent="0.25">
      <c r="A11165" t="s">
        <v>11</v>
      </c>
      <c r="B11165" t="s">
        <v>508</v>
      </c>
      <c r="C11165" t="s">
        <v>118</v>
      </c>
      <c r="D11165" t="s">
        <v>273</v>
      </c>
      <c r="E11165" t="s">
        <v>14</v>
      </c>
      <c r="F11165" s="3">
        <v>43593</v>
      </c>
      <c r="G11165" t="s">
        <v>274</v>
      </c>
      <c r="H11165" t="s">
        <v>275</v>
      </c>
      <c r="I11165" t="s">
        <v>119</v>
      </c>
      <c r="J11165" t="s">
        <v>18</v>
      </c>
      <c r="K11165" t="s">
        <v>120</v>
      </c>
      <c r="L11165" t="s">
        <v>26</v>
      </c>
      <c r="M11165" t="str">
        <f>CONCATENATE("3p",C11165,"_",I11165)</f>
        <v>3pZRCBDP0074479_Lepidoptera_Crambidae</v>
      </c>
    </row>
    <row r="11166" spans="1:13" x14ac:dyDescent="0.25">
      <c r="A11166" t="s">
        <v>11</v>
      </c>
      <c r="B11166" t="s">
        <v>509</v>
      </c>
      <c r="C11166" t="s">
        <v>372</v>
      </c>
      <c r="D11166" t="s">
        <v>273</v>
      </c>
      <c r="E11166" t="s">
        <v>14</v>
      </c>
      <c r="F11166" s="3">
        <v>43593</v>
      </c>
      <c r="G11166" t="s">
        <v>274</v>
      </c>
      <c r="H11166" t="s">
        <v>275</v>
      </c>
      <c r="I11166" t="s">
        <v>35</v>
      </c>
      <c r="J11166" t="s">
        <v>36</v>
      </c>
      <c r="K11166" t="s">
        <v>37</v>
      </c>
      <c r="L11166" t="s">
        <v>26</v>
      </c>
      <c r="M11166" t="str">
        <f>CONCATENATE("3p",C11166,"_",I11166)</f>
        <v>3pZRCBDP0008573_Hymenoptera_Formicidae</v>
      </c>
    </row>
    <row r="11167" spans="1:13" x14ac:dyDescent="0.25">
      <c r="A11167" t="s">
        <v>11</v>
      </c>
      <c r="B11167" t="s">
        <v>510</v>
      </c>
      <c r="C11167" t="s">
        <v>511</v>
      </c>
      <c r="D11167" t="s">
        <v>273</v>
      </c>
      <c r="E11167" t="s">
        <v>14</v>
      </c>
      <c r="F11167" s="3">
        <v>43593</v>
      </c>
      <c r="G11167" t="s">
        <v>274</v>
      </c>
      <c r="H11167" t="s">
        <v>275</v>
      </c>
      <c r="I11167" t="s">
        <v>315</v>
      </c>
      <c r="J11167" t="s">
        <v>57</v>
      </c>
      <c r="K11167" t="s">
        <v>316</v>
      </c>
      <c r="L11167" t="s">
        <v>26</v>
      </c>
      <c r="M11167" t="str">
        <f>CONCATENATE("3p",C11167,"_",I11167)</f>
        <v>3pZRCBDP0053267_Diptera_Lauxaniidae</v>
      </c>
    </row>
    <row r="11168" spans="1:13" x14ac:dyDescent="0.25">
      <c r="A11168" t="s">
        <v>11</v>
      </c>
      <c r="B11168" t="s">
        <v>512</v>
      </c>
      <c r="C11168" t="s">
        <v>512</v>
      </c>
      <c r="D11168" t="s">
        <v>273</v>
      </c>
      <c r="E11168" t="s">
        <v>14</v>
      </c>
      <c r="F11168" s="3">
        <v>43593</v>
      </c>
      <c r="G11168" t="s">
        <v>274</v>
      </c>
      <c r="H11168" t="s">
        <v>275</v>
      </c>
      <c r="I11168" t="s">
        <v>17</v>
      </c>
      <c r="J11168" t="s">
        <v>18</v>
      </c>
      <c r="K11168" t="s">
        <v>19</v>
      </c>
      <c r="L11168" t="s">
        <v>20</v>
      </c>
      <c r="M11168" t="str">
        <f>CONCATENATE("3p",C11168,"_",I11168)</f>
        <v>3pZRCMIS0000694_Lepidoptera_Tortricidae</v>
      </c>
    </row>
    <row r="11169" spans="1:13" x14ac:dyDescent="0.25">
      <c r="A11169" t="s">
        <v>11</v>
      </c>
      <c r="B11169" t="s">
        <v>513</v>
      </c>
      <c r="C11169" t="s">
        <v>514</v>
      </c>
      <c r="D11169" t="s">
        <v>273</v>
      </c>
      <c r="E11169" t="s">
        <v>14</v>
      </c>
      <c r="F11169" s="3">
        <v>43593</v>
      </c>
      <c r="G11169" t="s">
        <v>274</v>
      </c>
      <c r="H11169" t="s">
        <v>275</v>
      </c>
      <c r="I11169" t="s">
        <v>350</v>
      </c>
      <c r="J11169" t="s">
        <v>36</v>
      </c>
      <c r="K11169" t="s">
        <v>351</v>
      </c>
      <c r="L11169" t="s">
        <v>26</v>
      </c>
      <c r="M11169" t="str">
        <f>CONCATENATE("3p",C11169,"_",I11169)</f>
        <v>3pZRCBDP0030071_Hymenoptera_Ichneumonidae</v>
      </c>
    </row>
    <row r="11170" spans="1:13" x14ac:dyDescent="0.25">
      <c r="A11170" t="s">
        <v>11</v>
      </c>
      <c r="B11170" t="s">
        <v>515</v>
      </c>
      <c r="C11170" t="s">
        <v>118</v>
      </c>
      <c r="D11170" t="s">
        <v>273</v>
      </c>
      <c r="E11170" t="s">
        <v>14</v>
      </c>
      <c r="F11170" s="3">
        <v>43593</v>
      </c>
      <c r="G11170" t="s">
        <v>274</v>
      </c>
      <c r="H11170" t="s">
        <v>275</v>
      </c>
      <c r="I11170" t="s">
        <v>119</v>
      </c>
      <c r="J11170" t="s">
        <v>18</v>
      </c>
      <c r="K11170" t="s">
        <v>120</v>
      </c>
      <c r="L11170" t="s">
        <v>26</v>
      </c>
      <c r="M11170" t="str">
        <f>CONCATENATE("3p",C11170,"_",I11170)</f>
        <v>3pZRCBDP0074479_Lepidoptera_Crambidae</v>
      </c>
    </row>
    <row r="11171" spans="1:13" x14ac:dyDescent="0.25">
      <c r="A11171" t="s">
        <v>11</v>
      </c>
      <c r="B11171" t="s">
        <v>516</v>
      </c>
      <c r="C11171" t="s">
        <v>118</v>
      </c>
      <c r="D11171" t="s">
        <v>273</v>
      </c>
      <c r="E11171" t="s">
        <v>14</v>
      </c>
      <c r="F11171" s="3">
        <v>43593</v>
      </c>
      <c r="G11171" t="s">
        <v>274</v>
      </c>
      <c r="H11171" t="s">
        <v>275</v>
      </c>
      <c r="I11171" t="s">
        <v>119</v>
      </c>
      <c r="J11171" t="s">
        <v>18</v>
      </c>
      <c r="K11171" t="s">
        <v>120</v>
      </c>
      <c r="L11171" t="s">
        <v>26</v>
      </c>
      <c r="M11171" t="str">
        <f>CONCATENATE("3p",C11171,"_",I11171)</f>
        <v>3pZRCBDP0074479_Lepidoptera_Crambidae</v>
      </c>
    </row>
    <row r="11172" spans="1:13" x14ac:dyDescent="0.25">
      <c r="A11172" t="s">
        <v>11</v>
      </c>
      <c r="B11172" t="s">
        <v>517</v>
      </c>
      <c r="C11172" t="s">
        <v>118</v>
      </c>
      <c r="D11172" t="s">
        <v>273</v>
      </c>
      <c r="E11172" t="s">
        <v>14</v>
      </c>
      <c r="F11172" s="3">
        <v>43593</v>
      </c>
      <c r="G11172" t="s">
        <v>274</v>
      </c>
      <c r="H11172" t="s">
        <v>275</v>
      </c>
      <c r="I11172" t="s">
        <v>119</v>
      </c>
      <c r="J11172" t="s">
        <v>18</v>
      </c>
      <c r="K11172" t="s">
        <v>120</v>
      </c>
      <c r="L11172" t="s">
        <v>26</v>
      </c>
      <c r="M11172" t="str">
        <f>CONCATENATE("3p",C11172,"_",I11172)</f>
        <v>3pZRCBDP0074479_Lepidoptera_Crambidae</v>
      </c>
    </row>
    <row r="11173" spans="1:13" x14ac:dyDescent="0.25">
      <c r="A11173" t="s">
        <v>11</v>
      </c>
      <c r="B11173" t="s">
        <v>518</v>
      </c>
      <c r="C11173" t="s">
        <v>305</v>
      </c>
      <c r="D11173" t="s">
        <v>273</v>
      </c>
      <c r="E11173" t="s">
        <v>14</v>
      </c>
      <c r="F11173" s="3">
        <v>43593</v>
      </c>
      <c r="G11173" t="s">
        <v>274</v>
      </c>
      <c r="H11173" t="s">
        <v>275</v>
      </c>
      <c r="I11173" t="s">
        <v>35</v>
      </c>
      <c r="J11173" t="s">
        <v>36</v>
      </c>
      <c r="K11173" t="s">
        <v>37</v>
      </c>
      <c r="L11173" t="s">
        <v>26</v>
      </c>
      <c r="M11173" t="str">
        <f>CONCATENATE("3p",C11173,"_",I11173)</f>
        <v>3pZRCBDP0008531_Hymenoptera_Formicidae</v>
      </c>
    </row>
    <row r="11174" spans="1:13" x14ac:dyDescent="0.25">
      <c r="A11174" t="s">
        <v>11</v>
      </c>
      <c r="B11174" t="s">
        <v>519</v>
      </c>
      <c r="C11174" t="s">
        <v>307</v>
      </c>
      <c r="D11174" t="s">
        <v>273</v>
      </c>
      <c r="E11174" t="s">
        <v>14</v>
      </c>
      <c r="F11174" s="3">
        <v>43593</v>
      </c>
      <c r="G11174" t="s">
        <v>274</v>
      </c>
      <c r="H11174" t="s">
        <v>275</v>
      </c>
      <c r="I11174" t="s">
        <v>308</v>
      </c>
      <c r="J11174" t="s">
        <v>57</v>
      </c>
      <c r="K11174" t="s">
        <v>309</v>
      </c>
      <c r="L11174" t="s">
        <v>26</v>
      </c>
      <c r="M11174" t="str">
        <f>CONCATENATE("3p",C11174,"_",I11174)</f>
        <v>3pZRCBDP0321219_Diptera_Limoniidae</v>
      </c>
    </row>
    <row r="11175" spans="1:13" x14ac:dyDescent="0.25">
      <c r="A11175" t="s">
        <v>11</v>
      </c>
      <c r="B11175" t="s">
        <v>520</v>
      </c>
      <c r="C11175" t="s">
        <v>75</v>
      </c>
      <c r="D11175" t="s">
        <v>273</v>
      </c>
      <c r="E11175" t="s">
        <v>14</v>
      </c>
      <c r="F11175" s="3">
        <v>43593</v>
      </c>
      <c r="G11175" t="s">
        <v>274</v>
      </c>
      <c r="H11175" t="s">
        <v>275</v>
      </c>
      <c r="I11175" t="s">
        <v>76</v>
      </c>
      <c r="J11175" t="s">
        <v>18</v>
      </c>
      <c r="K11175" t="s">
        <v>77</v>
      </c>
      <c r="L11175" t="s">
        <v>26</v>
      </c>
      <c r="M11175" t="str">
        <f>CONCATENATE("3p",C11175,"_",I11175)</f>
        <v>3pZRCBDP0074428_Lepidoptera_Cosmopterigidae</v>
      </c>
    </row>
    <row r="11176" spans="1:13" x14ac:dyDescent="0.25">
      <c r="A11176" t="s">
        <v>11</v>
      </c>
      <c r="B11176" t="s">
        <v>521</v>
      </c>
      <c r="C11176" t="s">
        <v>60</v>
      </c>
      <c r="D11176" t="s">
        <v>273</v>
      </c>
      <c r="E11176" t="s">
        <v>14</v>
      </c>
      <c r="F11176" s="3">
        <v>43593</v>
      </c>
      <c r="G11176" t="s">
        <v>274</v>
      </c>
      <c r="H11176" t="s">
        <v>275</v>
      </c>
      <c r="I11176" t="s">
        <v>61</v>
      </c>
      <c r="J11176" t="s">
        <v>18</v>
      </c>
      <c r="K11176" t="s">
        <v>62</v>
      </c>
      <c r="L11176" t="s">
        <v>26</v>
      </c>
      <c r="M11176" t="str">
        <f>CONCATENATE("3p",C11176,"_",I11176)</f>
        <v>3pZRCBDP0000339_Lepidoptera_Lecithoceridae</v>
      </c>
    </row>
    <row r="11177" spans="1:13" x14ac:dyDescent="0.25">
      <c r="A11177" t="s">
        <v>11</v>
      </c>
      <c r="B11177" t="s">
        <v>522</v>
      </c>
      <c r="C11177" t="s">
        <v>118</v>
      </c>
      <c r="D11177" t="s">
        <v>273</v>
      </c>
      <c r="E11177" t="s">
        <v>14</v>
      </c>
      <c r="F11177" s="3">
        <v>43593</v>
      </c>
      <c r="G11177" t="s">
        <v>274</v>
      </c>
      <c r="H11177" t="s">
        <v>275</v>
      </c>
      <c r="I11177" t="s">
        <v>119</v>
      </c>
      <c r="J11177" t="s">
        <v>18</v>
      </c>
      <c r="K11177" t="s">
        <v>120</v>
      </c>
      <c r="L11177" t="s">
        <v>26</v>
      </c>
      <c r="M11177" t="str">
        <f>CONCATENATE("3p",C11177,"_",I11177)</f>
        <v>3pZRCBDP0074479_Lepidoptera_Crambidae</v>
      </c>
    </row>
    <row r="11178" spans="1:13" x14ac:dyDescent="0.25">
      <c r="A11178" t="s">
        <v>11</v>
      </c>
      <c r="B11178" t="s">
        <v>523</v>
      </c>
      <c r="C11178" t="s">
        <v>523</v>
      </c>
      <c r="D11178" t="s">
        <v>273</v>
      </c>
      <c r="E11178" t="s">
        <v>14</v>
      </c>
      <c r="F11178" s="3">
        <v>43593</v>
      </c>
      <c r="G11178" t="s">
        <v>274</v>
      </c>
      <c r="H11178" t="s">
        <v>275</v>
      </c>
      <c r="I11178" t="s">
        <v>176</v>
      </c>
      <c r="J11178" t="s">
        <v>18</v>
      </c>
      <c r="K11178" t="s">
        <v>177</v>
      </c>
      <c r="L11178" t="s">
        <v>20</v>
      </c>
      <c r="M11178" t="str">
        <f>CONCATENATE("3p",C11178,"_",I11178)</f>
        <v>3pZRCMIS0000705_Lepidoptera_Geometridae</v>
      </c>
    </row>
    <row r="11179" spans="1:13" x14ac:dyDescent="0.25">
      <c r="A11179" t="s">
        <v>11</v>
      </c>
      <c r="B11179" t="s">
        <v>524</v>
      </c>
      <c r="C11179" t="s">
        <v>334</v>
      </c>
      <c r="D11179" t="s">
        <v>273</v>
      </c>
      <c r="E11179" t="s">
        <v>14</v>
      </c>
      <c r="F11179" s="3">
        <v>43593</v>
      </c>
      <c r="G11179" t="s">
        <v>274</v>
      </c>
      <c r="H11179" t="s">
        <v>275</v>
      </c>
      <c r="I11179" t="s">
        <v>299</v>
      </c>
      <c r="J11179" t="s">
        <v>292</v>
      </c>
      <c r="K11179" t="s">
        <v>300</v>
      </c>
      <c r="L11179" t="s">
        <v>26</v>
      </c>
      <c r="M11179" t="str">
        <f>CONCATENATE("3p",C11179,"_",I11179)</f>
        <v>3pZRCBDP0318514_Orthoptera_Trigonidiidae</v>
      </c>
    </row>
    <row r="11180" spans="1:13" x14ac:dyDescent="0.25">
      <c r="A11180" t="s">
        <v>11</v>
      </c>
      <c r="B11180" t="s">
        <v>525</v>
      </c>
      <c r="C11180" t="s">
        <v>118</v>
      </c>
      <c r="D11180" t="s">
        <v>273</v>
      </c>
      <c r="E11180" t="s">
        <v>14</v>
      </c>
      <c r="F11180" s="3">
        <v>43593</v>
      </c>
      <c r="G11180" t="s">
        <v>274</v>
      </c>
      <c r="H11180" t="s">
        <v>275</v>
      </c>
      <c r="I11180" t="s">
        <v>119</v>
      </c>
      <c r="J11180" t="s">
        <v>18</v>
      </c>
      <c r="K11180" t="s">
        <v>120</v>
      </c>
      <c r="L11180" t="s">
        <v>26</v>
      </c>
      <c r="M11180" t="str">
        <f>CONCATENATE("3p",C11180,"_",I11180)</f>
        <v>3pZRCBDP0074479_Lepidoptera_Crambidae</v>
      </c>
    </row>
    <row r="11181" spans="1:13" x14ac:dyDescent="0.25">
      <c r="A11181" t="s">
        <v>11</v>
      </c>
      <c r="B11181" t="s">
        <v>526</v>
      </c>
      <c r="C11181" t="s">
        <v>527</v>
      </c>
      <c r="D11181" t="s">
        <v>273</v>
      </c>
      <c r="E11181" t="s">
        <v>14</v>
      </c>
      <c r="F11181" s="3">
        <v>43593</v>
      </c>
      <c r="G11181" t="s">
        <v>274</v>
      </c>
      <c r="H11181" t="s">
        <v>275</v>
      </c>
      <c r="I11181" t="s">
        <v>76</v>
      </c>
      <c r="J11181" t="s">
        <v>18</v>
      </c>
      <c r="K11181" t="s">
        <v>77</v>
      </c>
      <c r="L11181" t="s">
        <v>26</v>
      </c>
      <c r="M11181" t="str">
        <f>CONCATENATE("3p",C11181,"_",I11181)</f>
        <v>3pZRCBDP0321217_Lepidoptera_Cosmopterigidae</v>
      </c>
    </row>
    <row r="11182" spans="1:13" x14ac:dyDescent="0.25">
      <c r="A11182" t="s">
        <v>11</v>
      </c>
      <c r="B11182" t="s">
        <v>528</v>
      </c>
      <c r="C11182" t="s">
        <v>334</v>
      </c>
      <c r="D11182" t="s">
        <v>273</v>
      </c>
      <c r="E11182" t="s">
        <v>14</v>
      </c>
      <c r="F11182" s="3">
        <v>43593</v>
      </c>
      <c r="G11182" t="s">
        <v>274</v>
      </c>
      <c r="H11182" t="s">
        <v>275</v>
      </c>
      <c r="I11182" t="s">
        <v>299</v>
      </c>
      <c r="J11182" t="s">
        <v>292</v>
      </c>
      <c r="K11182" t="s">
        <v>300</v>
      </c>
      <c r="L11182" t="s">
        <v>26</v>
      </c>
      <c r="M11182" t="str">
        <f>CONCATENATE("3p",C11182,"_",I11182)</f>
        <v>3pZRCBDP0318514_Orthoptera_Trigonidiidae</v>
      </c>
    </row>
    <row r="11183" spans="1:13" x14ac:dyDescent="0.25">
      <c r="A11183" t="s">
        <v>11</v>
      </c>
      <c r="B11183" t="s">
        <v>529</v>
      </c>
      <c r="C11183" t="s">
        <v>372</v>
      </c>
      <c r="D11183" t="s">
        <v>273</v>
      </c>
      <c r="E11183" t="s">
        <v>14</v>
      </c>
      <c r="F11183" s="3">
        <v>43593</v>
      </c>
      <c r="G11183" t="s">
        <v>274</v>
      </c>
      <c r="H11183" t="s">
        <v>275</v>
      </c>
      <c r="I11183" t="s">
        <v>35</v>
      </c>
      <c r="J11183" t="s">
        <v>36</v>
      </c>
      <c r="K11183" t="s">
        <v>37</v>
      </c>
      <c r="L11183" t="s">
        <v>26</v>
      </c>
      <c r="M11183" t="str">
        <f>CONCATENATE("3p",C11183,"_",I11183)</f>
        <v>3pZRCBDP0008573_Hymenoptera_Formicidae</v>
      </c>
    </row>
    <row r="11184" spans="1:13" x14ac:dyDescent="0.25">
      <c r="A11184" t="s">
        <v>11</v>
      </c>
      <c r="B11184" t="s">
        <v>530</v>
      </c>
      <c r="C11184" t="s">
        <v>118</v>
      </c>
      <c r="D11184" t="s">
        <v>273</v>
      </c>
      <c r="E11184" t="s">
        <v>14</v>
      </c>
      <c r="F11184" s="3">
        <v>43593</v>
      </c>
      <c r="G11184" t="s">
        <v>274</v>
      </c>
      <c r="H11184" t="s">
        <v>275</v>
      </c>
      <c r="I11184" t="s">
        <v>119</v>
      </c>
      <c r="J11184" t="s">
        <v>18</v>
      </c>
      <c r="K11184" t="s">
        <v>120</v>
      </c>
      <c r="L11184" t="s">
        <v>26</v>
      </c>
      <c r="M11184" t="str">
        <f>CONCATENATE("3p",C11184,"_",I11184)</f>
        <v>3pZRCBDP0074479_Lepidoptera_Crambidae</v>
      </c>
    </row>
    <row r="11185" spans="1:13" x14ac:dyDescent="0.25">
      <c r="A11185" t="s">
        <v>11</v>
      </c>
      <c r="B11185" t="s">
        <v>531</v>
      </c>
      <c r="C11185" t="s">
        <v>531</v>
      </c>
      <c r="D11185" t="s">
        <v>273</v>
      </c>
      <c r="E11185" t="s">
        <v>14</v>
      </c>
      <c r="F11185" s="3">
        <v>43593</v>
      </c>
      <c r="G11185" t="s">
        <v>274</v>
      </c>
      <c r="H11185" t="s">
        <v>275</v>
      </c>
      <c r="I11185" t="s">
        <v>146</v>
      </c>
      <c r="J11185" t="s">
        <v>57</v>
      </c>
      <c r="K11185" t="s">
        <v>147</v>
      </c>
      <c r="L11185" t="s">
        <v>20</v>
      </c>
      <c r="M11185" t="str">
        <f>CONCATENATE("3p",C11185,"_",I11185)</f>
        <v>3pZRCMIS0000712_Diptera_Dolichopodidae</v>
      </c>
    </row>
    <row r="11186" spans="1:13" x14ac:dyDescent="0.25">
      <c r="A11186" t="s">
        <v>11</v>
      </c>
      <c r="B11186" t="s">
        <v>532</v>
      </c>
      <c r="C11186" t="s">
        <v>118</v>
      </c>
      <c r="D11186" t="s">
        <v>273</v>
      </c>
      <c r="E11186" t="s">
        <v>14</v>
      </c>
      <c r="F11186" s="3">
        <v>43593</v>
      </c>
      <c r="G11186" t="s">
        <v>274</v>
      </c>
      <c r="H11186" t="s">
        <v>275</v>
      </c>
      <c r="I11186" t="s">
        <v>119</v>
      </c>
      <c r="J11186" t="s">
        <v>18</v>
      </c>
      <c r="K11186" t="s">
        <v>120</v>
      </c>
      <c r="L11186" t="s">
        <v>26</v>
      </c>
      <c r="M11186" t="str">
        <f>CONCATENATE("3p",C11186,"_",I11186)</f>
        <v>3pZRCBDP0074479_Lepidoptera_Crambidae</v>
      </c>
    </row>
    <row r="11187" spans="1:13" x14ac:dyDescent="0.25">
      <c r="A11187" t="s">
        <v>11</v>
      </c>
      <c r="B11187" t="s">
        <v>533</v>
      </c>
      <c r="C11187" t="s">
        <v>534</v>
      </c>
      <c r="D11187" t="s">
        <v>273</v>
      </c>
      <c r="E11187" t="s">
        <v>14</v>
      </c>
      <c r="F11187" s="3">
        <v>43593</v>
      </c>
      <c r="G11187" t="s">
        <v>274</v>
      </c>
      <c r="H11187" t="s">
        <v>275</v>
      </c>
      <c r="I11187" t="s">
        <v>350</v>
      </c>
      <c r="J11187" t="s">
        <v>36</v>
      </c>
      <c r="K11187" t="s">
        <v>351</v>
      </c>
      <c r="L11187" t="s">
        <v>26</v>
      </c>
      <c r="M11187" t="str">
        <f>CONCATENATE("3p",C11187,"_",I11187)</f>
        <v>3pZRCBDP0040232_Hymenoptera_Ichneumonidae</v>
      </c>
    </row>
    <row r="11188" spans="1:13" x14ac:dyDescent="0.25">
      <c r="A11188" t="s">
        <v>11</v>
      </c>
      <c r="B11188" t="s">
        <v>535</v>
      </c>
      <c r="C11188" t="s">
        <v>536</v>
      </c>
      <c r="D11188" t="s">
        <v>273</v>
      </c>
      <c r="E11188" t="s">
        <v>14</v>
      </c>
      <c r="F11188" s="3">
        <v>43593</v>
      </c>
      <c r="G11188" t="s">
        <v>274</v>
      </c>
      <c r="H11188" t="s">
        <v>275</v>
      </c>
      <c r="I11188" t="s">
        <v>537</v>
      </c>
      <c r="J11188" t="s">
        <v>186</v>
      </c>
      <c r="K11188" t="s">
        <v>538</v>
      </c>
      <c r="L11188" t="s">
        <v>26</v>
      </c>
      <c r="M11188" t="str">
        <f>CONCATENATE("3p",C11188,"_",I11188)</f>
        <v>3pZRCBDP0318024_Psocoptera_Psocidae</v>
      </c>
    </row>
    <row r="11189" spans="1:13" x14ac:dyDescent="0.25">
      <c r="A11189" t="s">
        <v>11</v>
      </c>
      <c r="B11189" t="s">
        <v>539</v>
      </c>
      <c r="C11189" t="s">
        <v>118</v>
      </c>
      <c r="D11189" t="s">
        <v>273</v>
      </c>
      <c r="E11189" t="s">
        <v>14</v>
      </c>
      <c r="F11189" s="3">
        <v>43593</v>
      </c>
      <c r="G11189" t="s">
        <v>274</v>
      </c>
      <c r="H11189" t="s">
        <v>275</v>
      </c>
      <c r="I11189" t="s">
        <v>119</v>
      </c>
      <c r="J11189" t="s">
        <v>18</v>
      </c>
      <c r="K11189" t="s">
        <v>120</v>
      </c>
      <c r="L11189" t="s">
        <v>26</v>
      </c>
      <c r="M11189" t="str">
        <f>CONCATENATE("3p",C11189,"_",I11189)</f>
        <v>3pZRCBDP0074479_Lepidoptera_Crambidae</v>
      </c>
    </row>
    <row r="11190" spans="1:13" x14ac:dyDescent="0.25">
      <c r="A11190" t="s">
        <v>11</v>
      </c>
      <c r="B11190" t="s">
        <v>540</v>
      </c>
      <c r="C11190" t="s">
        <v>118</v>
      </c>
      <c r="D11190" t="s">
        <v>273</v>
      </c>
      <c r="E11190" t="s">
        <v>14</v>
      </c>
      <c r="F11190" s="3">
        <v>43593</v>
      </c>
      <c r="G11190" t="s">
        <v>274</v>
      </c>
      <c r="H11190" t="s">
        <v>275</v>
      </c>
      <c r="I11190" t="s">
        <v>119</v>
      </c>
      <c r="J11190" t="s">
        <v>18</v>
      </c>
      <c r="K11190" t="s">
        <v>120</v>
      </c>
      <c r="L11190" t="s">
        <v>26</v>
      </c>
      <c r="M11190" t="str">
        <f>CONCATENATE("3p",C11190,"_",I11190)</f>
        <v>3pZRCBDP0074479_Lepidoptera_Crambidae</v>
      </c>
    </row>
    <row r="11191" spans="1:13" x14ac:dyDescent="0.25">
      <c r="A11191" t="s">
        <v>11</v>
      </c>
      <c r="B11191" t="s">
        <v>541</v>
      </c>
      <c r="C11191" t="s">
        <v>118</v>
      </c>
      <c r="D11191" t="s">
        <v>273</v>
      </c>
      <c r="E11191" t="s">
        <v>14</v>
      </c>
      <c r="F11191" s="3">
        <v>43593</v>
      </c>
      <c r="G11191" t="s">
        <v>274</v>
      </c>
      <c r="H11191" t="s">
        <v>275</v>
      </c>
      <c r="I11191" t="s">
        <v>119</v>
      </c>
      <c r="J11191" t="s">
        <v>18</v>
      </c>
      <c r="K11191" t="s">
        <v>120</v>
      </c>
      <c r="L11191" t="s">
        <v>26</v>
      </c>
      <c r="M11191" t="str">
        <f>CONCATENATE("3p",C11191,"_",I11191)</f>
        <v>3pZRCBDP0074479_Lepidoptera_Crambidae</v>
      </c>
    </row>
    <row r="11192" spans="1:13" x14ac:dyDescent="0.25">
      <c r="A11192" t="s">
        <v>11</v>
      </c>
      <c r="B11192" t="s">
        <v>542</v>
      </c>
      <c r="C11192" t="s">
        <v>34</v>
      </c>
      <c r="D11192" t="s">
        <v>273</v>
      </c>
      <c r="E11192" t="s">
        <v>14</v>
      </c>
      <c r="F11192" s="3">
        <v>43593</v>
      </c>
      <c r="G11192" t="s">
        <v>274</v>
      </c>
      <c r="H11192" t="s">
        <v>275</v>
      </c>
      <c r="I11192" t="s">
        <v>35</v>
      </c>
      <c r="J11192" t="s">
        <v>36</v>
      </c>
      <c r="K11192" t="s">
        <v>37</v>
      </c>
      <c r="L11192" t="s">
        <v>26</v>
      </c>
      <c r="M11192" t="str">
        <f>CONCATENATE("3p",C11192,"_",I11192)</f>
        <v>3pZRCBDP0040487_Hymenoptera_Formicidae</v>
      </c>
    </row>
    <row r="11193" spans="1:13" x14ac:dyDescent="0.25">
      <c r="A11193" t="s">
        <v>11</v>
      </c>
      <c r="B11193" t="s">
        <v>543</v>
      </c>
      <c r="C11193" t="s">
        <v>118</v>
      </c>
      <c r="D11193" t="s">
        <v>273</v>
      </c>
      <c r="E11193" t="s">
        <v>14</v>
      </c>
      <c r="F11193" s="3">
        <v>43593</v>
      </c>
      <c r="G11193" t="s">
        <v>274</v>
      </c>
      <c r="H11193" t="s">
        <v>275</v>
      </c>
      <c r="I11193" t="s">
        <v>119</v>
      </c>
      <c r="J11193" t="s">
        <v>18</v>
      </c>
      <c r="K11193" t="s">
        <v>120</v>
      </c>
      <c r="L11193" t="s">
        <v>26</v>
      </c>
      <c r="M11193" t="str">
        <f>CONCATENATE("3p",C11193,"_",I11193)</f>
        <v>3pZRCBDP0074479_Lepidoptera_Crambidae</v>
      </c>
    </row>
    <row r="11194" spans="1:13" x14ac:dyDescent="0.25">
      <c r="A11194" t="s">
        <v>11</v>
      </c>
      <c r="B11194" t="s">
        <v>544</v>
      </c>
      <c r="C11194" t="s">
        <v>118</v>
      </c>
      <c r="D11194" t="s">
        <v>273</v>
      </c>
      <c r="E11194" t="s">
        <v>14</v>
      </c>
      <c r="F11194" s="3">
        <v>43593</v>
      </c>
      <c r="G11194" t="s">
        <v>274</v>
      </c>
      <c r="H11194" t="s">
        <v>275</v>
      </c>
      <c r="I11194" t="s">
        <v>119</v>
      </c>
      <c r="J11194" t="s">
        <v>18</v>
      </c>
      <c r="K11194" t="s">
        <v>120</v>
      </c>
      <c r="L11194" t="s">
        <v>26</v>
      </c>
      <c r="M11194" t="str">
        <f>CONCATENATE("3p",C11194,"_",I11194)</f>
        <v>3pZRCBDP0074479_Lepidoptera_Crambidae</v>
      </c>
    </row>
    <row r="11195" spans="1:13" x14ac:dyDescent="0.25">
      <c r="A11195" t="s">
        <v>11</v>
      </c>
      <c r="B11195" t="s">
        <v>545</v>
      </c>
      <c r="C11195" t="s">
        <v>326</v>
      </c>
      <c r="D11195" t="s">
        <v>273</v>
      </c>
      <c r="E11195" t="s">
        <v>14</v>
      </c>
      <c r="F11195" s="3">
        <v>43593</v>
      </c>
      <c r="G11195" t="s">
        <v>274</v>
      </c>
      <c r="H11195" t="s">
        <v>275</v>
      </c>
      <c r="I11195" t="s">
        <v>28</v>
      </c>
      <c r="J11195" t="s">
        <v>18</v>
      </c>
      <c r="L11195" t="s">
        <v>26</v>
      </c>
      <c r="M11195" t="str">
        <f>CONCATENATE("3p",C11195,"_",I11195)</f>
        <v>3pZRCBDP0074489_Lepidoptera_</v>
      </c>
    </row>
    <row r="11196" spans="1:13" x14ac:dyDescent="0.25">
      <c r="A11196" t="s">
        <v>11</v>
      </c>
      <c r="B11196" t="s">
        <v>546</v>
      </c>
      <c r="C11196" t="s">
        <v>303</v>
      </c>
      <c r="D11196" t="s">
        <v>273</v>
      </c>
      <c r="E11196" t="s">
        <v>14</v>
      </c>
      <c r="F11196" s="3">
        <v>43593</v>
      </c>
      <c r="G11196" t="s">
        <v>274</v>
      </c>
      <c r="H11196" t="s">
        <v>275</v>
      </c>
      <c r="I11196" t="s">
        <v>61</v>
      </c>
      <c r="J11196" t="s">
        <v>18</v>
      </c>
      <c r="K11196" t="s">
        <v>62</v>
      </c>
      <c r="L11196" t="s">
        <v>26</v>
      </c>
      <c r="M11196" t="str">
        <f>CONCATENATE("3p",C11196,"_",I11196)</f>
        <v>3pZRCBDP0070684_Lepidoptera_Lecithoceridae</v>
      </c>
    </row>
    <row r="11197" spans="1:13" x14ac:dyDescent="0.25">
      <c r="A11197" t="s">
        <v>11</v>
      </c>
      <c r="B11197" t="s">
        <v>547</v>
      </c>
      <c r="C11197" t="s">
        <v>118</v>
      </c>
      <c r="D11197" t="s">
        <v>273</v>
      </c>
      <c r="E11197" t="s">
        <v>14</v>
      </c>
      <c r="F11197" s="3">
        <v>43593</v>
      </c>
      <c r="G11197" t="s">
        <v>274</v>
      </c>
      <c r="H11197" t="s">
        <v>275</v>
      </c>
      <c r="I11197" t="s">
        <v>119</v>
      </c>
      <c r="J11197" t="s">
        <v>18</v>
      </c>
      <c r="K11197" t="s">
        <v>120</v>
      </c>
      <c r="L11197" t="s">
        <v>26</v>
      </c>
      <c r="M11197" t="str">
        <f>CONCATENATE("3p",C11197,"_",I11197)</f>
        <v>3pZRCBDP0074479_Lepidoptera_Crambidae</v>
      </c>
    </row>
    <row r="11198" spans="1:13" x14ac:dyDescent="0.25">
      <c r="A11198" t="s">
        <v>11</v>
      </c>
      <c r="B11198" t="s">
        <v>548</v>
      </c>
      <c r="C11198" t="s">
        <v>118</v>
      </c>
      <c r="D11198" t="s">
        <v>273</v>
      </c>
      <c r="E11198" t="s">
        <v>14</v>
      </c>
      <c r="F11198" s="3">
        <v>43593</v>
      </c>
      <c r="G11198" t="s">
        <v>274</v>
      </c>
      <c r="H11198" t="s">
        <v>275</v>
      </c>
      <c r="I11198" t="s">
        <v>119</v>
      </c>
      <c r="J11198" t="s">
        <v>18</v>
      </c>
      <c r="K11198" t="s">
        <v>120</v>
      </c>
      <c r="L11198" t="s">
        <v>26</v>
      </c>
      <c r="M11198" t="str">
        <f>CONCATENATE("3p",C11198,"_",I11198)</f>
        <v>3pZRCBDP0074479_Lepidoptera_Crambidae</v>
      </c>
    </row>
    <row r="11199" spans="1:13" x14ac:dyDescent="0.25">
      <c r="A11199" t="s">
        <v>11</v>
      </c>
      <c r="B11199" t="s">
        <v>549</v>
      </c>
      <c r="C11199" t="s">
        <v>392</v>
      </c>
      <c r="D11199" t="s">
        <v>273</v>
      </c>
      <c r="E11199" t="s">
        <v>14</v>
      </c>
      <c r="F11199" s="3">
        <v>43593</v>
      </c>
      <c r="G11199" t="s">
        <v>274</v>
      </c>
      <c r="H11199" t="s">
        <v>275</v>
      </c>
      <c r="I11199" t="s">
        <v>315</v>
      </c>
      <c r="J11199" t="s">
        <v>57</v>
      </c>
      <c r="K11199" t="s">
        <v>316</v>
      </c>
      <c r="L11199" t="s">
        <v>26</v>
      </c>
      <c r="M11199" t="str">
        <f>CONCATENATE("3p",C11199,"_",I11199)</f>
        <v>3pZRCBDP0090249_Diptera_Lauxaniidae</v>
      </c>
    </row>
    <row r="11200" spans="1:13" x14ac:dyDescent="0.25">
      <c r="A11200" t="s">
        <v>11</v>
      </c>
      <c r="B11200" t="s">
        <v>550</v>
      </c>
      <c r="C11200" t="s">
        <v>372</v>
      </c>
      <c r="D11200" t="s">
        <v>273</v>
      </c>
      <c r="E11200" t="s">
        <v>14</v>
      </c>
      <c r="F11200" s="3">
        <v>43593</v>
      </c>
      <c r="G11200" t="s">
        <v>274</v>
      </c>
      <c r="H11200" t="s">
        <v>275</v>
      </c>
      <c r="I11200" t="s">
        <v>35</v>
      </c>
      <c r="J11200" t="s">
        <v>36</v>
      </c>
      <c r="K11200" t="s">
        <v>37</v>
      </c>
      <c r="L11200" t="s">
        <v>26</v>
      </c>
      <c r="M11200" t="str">
        <f>CONCATENATE("3p",C11200,"_",I11200)</f>
        <v>3pZRCBDP0008573_Hymenoptera_Formicidae</v>
      </c>
    </row>
    <row r="11201" spans="1:13" x14ac:dyDescent="0.25">
      <c r="A11201" t="s">
        <v>11</v>
      </c>
      <c r="B11201" t="s">
        <v>551</v>
      </c>
      <c r="C11201" t="s">
        <v>118</v>
      </c>
      <c r="D11201" t="s">
        <v>273</v>
      </c>
      <c r="E11201" t="s">
        <v>14</v>
      </c>
      <c r="F11201" s="3">
        <v>43593</v>
      </c>
      <c r="G11201" t="s">
        <v>274</v>
      </c>
      <c r="H11201" t="s">
        <v>275</v>
      </c>
      <c r="I11201" t="s">
        <v>119</v>
      </c>
      <c r="J11201" t="s">
        <v>18</v>
      </c>
      <c r="K11201" t="s">
        <v>120</v>
      </c>
      <c r="L11201" t="s">
        <v>26</v>
      </c>
      <c r="M11201" t="str">
        <f>CONCATENATE("3p",C11201,"_",I11201)</f>
        <v>3pZRCBDP0074479_Lepidoptera_Crambidae</v>
      </c>
    </row>
    <row r="11202" spans="1:13" x14ac:dyDescent="0.25">
      <c r="A11202" t="s">
        <v>11</v>
      </c>
      <c r="B11202" t="s">
        <v>552</v>
      </c>
      <c r="C11202" t="s">
        <v>553</v>
      </c>
      <c r="D11202" t="s">
        <v>273</v>
      </c>
      <c r="E11202" t="s">
        <v>14</v>
      </c>
      <c r="F11202" s="3">
        <v>43593</v>
      </c>
      <c r="G11202" t="s">
        <v>274</v>
      </c>
      <c r="H11202" t="s">
        <v>275</v>
      </c>
      <c r="I11202" t="s">
        <v>315</v>
      </c>
      <c r="J11202" t="s">
        <v>57</v>
      </c>
      <c r="K11202" t="s">
        <v>316</v>
      </c>
      <c r="L11202" t="s">
        <v>26</v>
      </c>
      <c r="M11202" t="str">
        <f>CONCATENATE("3p",C11202,"_",I11202)</f>
        <v>3pZRCBDP0053292_Diptera_Lauxaniidae</v>
      </c>
    </row>
    <row r="11203" spans="1:13" x14ac:dyDescent="0.25">
      <c r="A11203" t="s">
        <v>11</v>
      </c>
      <c r="B11203" t="s">
        <v>554</v>
      </c>
      <c r="C11203" t="s">
        <v>555</v>
      </c>
      <c r="D11203" t="s">
        <v>273</v>
      </c>
      <c r="E11203" t="s">
        <v>14</v>
      </c>
      <c r="F11203" s="3">
        <v>43593</v>
      </c>
      <c r="G11203" t="s">
        <v>274</v>
      </c>
      <c r="H11203" t="s">
        <v>275</v>
      </c>
      <c r="I11203" t="s">
        <v>556</v>
      </c>
      <c r="J11203" t="s">
        <v>557</v>
      </c>
      <c r="L11203" t="s">
        <v>26</v>
      </c>
      <c r="M11203" t="str">
        <f>CONCATENATE("3p",C11203,"_",I11203)</f>
        <v>3pZRCBDP0050839_Araneae_</v>
      </c>
    </row>
    <row r="11204" spans="1:13" x14ac:dyDescent="0.25">
      <c r="A11204" t="s">
        <v>11</v>
      </c>
      <c r="B11204" t="s">
        <v>558</v>
      </c>
      <c r="C11204" t="s">
        <v>326</v>
      </c>
      <c r="D11204" t="s">
        <v>273</v>
      </c>
      <c r="E11204" t="s">
        <v>14</v>
      </c>
      <c r="F11204" s="3">
        <v>43593</v>
      </c>
      <c r="G11204" t="s">
        <v>274</v>
      </c>
      <c r="H11204" t="s">
        <v>275</v>
      </c>
      <c r="I11204" t="s">
        <v>28</v>
      </c>
      <c r="J11204" t="s">
        <v>18</v>
      </c>
      <c r="L11204" t="s">
        <v>26</v>
      </c>
      <c r="M11204" t="str">
        <f>CONCATENATE("3p",C11204,"_",I11204)</f>
        <v>3pZRCBDP0074489_Lepidoptera_</v>
      </c>
    </row>
    <row r="11205" spans="1:13" x14ac:dyDescent="0.25">
      <c r="A11205" t="s">
        <v>11</v>
      </c>
      <c r="B11205" t="s">
        <v>559</v>
      </c>
      <c r="C11205" t="s">
        <v>229</v>
      </c>
      <c r="D11205" t="s">
        <v>273</v>
      </c>
      <c r="E11205" t="s">
        <v>14</v>
      </c>
      <c r="F11205" s="3">
        <v>43593</v>
      </c>
      <c r="G11205" t="s">
        <v>274</v>
      </c>
      <c r="H11205" t="s">
        <v>275</v>
      </c>
      <c r="I11205" t="s">
        <v>215</v>
      </c>
      <c r="J11205" t="s">
        <v>57</v>
      </c>
      <c r="K11205" t="s">
        <v>216</v>
      </c>
      <c r="L11205" t="s">
        <v>26</v>
      </c>
      <c r="M11205" t="str">
        <f>CONCATENATE("3p",C11205,"_",I11205)</f>
        <v>3pZRCBDP0081072_Diptera_Sphaeroceridae</v>
      </c>
    </row>
    <row r="11206" spans="1:13" x14ac:dyDescent="0.25">
      <c r="A11206" t="s">
        <v>11</v>
      </c>
      <c r="B11206" t="s">
        <v>560</v>
      </c>
      <c r="C11206" t="s">
        <v>372</v>
      </c>
      <c r="D11206" t="s">
        <v>273</v>
      </c>
      <c r="E11206" t="s">
        <v>14</v>
      </c>
      <c r="F11206" s="3">
        <v>43593</v>
      </c>
      <c r="G11206" t="s">
        <v>274</v>
      </c>
      <c r="H11206" t="s">
        <v>275</v>
      </c>
      <c r="I11206" t="s">
        <v>35</v>
      </c>
      <c r="J11206" t="s">
        <v>36</v>
      </c>
      <c r="K11206" t="s">
        <v>37</v>
      </c>
      <c r="L11206" t="s">
        <v>26</v>
      </c>
      <c r="M11206" t="str">
        <f>CONCATENATE("3p",C11206,"_",I11206)</f>
        <v>3pZRCBDP0008573_Hymenoptera_Formicidae</v>
      </c>
    </row>
    <row r="11207" spans="1:13" x14ac:dyDescent="0.25">
      <c r="A11207" t="s">
        <v>11</v>
      </c>
      <c r="B11207" t="s">
        <v>561</v>
      </c>
      <c r="C11207" t="s">
        <v>118</v>
      </c>
      <c r="D11207" t="s">
        <v>273</v>
      </c>
      <c r="E11207" t="s">
        <v>14</v>
      </c>
      <c r="F11207" s="3">
        <v>43593</v>
      </c>
      <c r="G11207" t="s">
        <v>274</v>
      </c>
      <c r="H11207" t="s">
        <v>275</v>
      </c>
      <c r="I11207" t="s">
        <v>119</v>
      </c>
      <c r="J11207" t="s">
        <v>18</v>
      </c>
      <c r="K11207" t="s">
        <v>120</v>
      </c>
      <c r="L11207" t="s">
        <v>26</v>
      </c>
      <c r="M11207" t="str">
        <f>CONCATENATE("3p",C11207,"_",I11207)</f>
        <v>3pZRCBDP0074479_Lepidoptera_Crambidae</v>
      </c>
    </row>
    <row r="11208" spans="1:13" x14ac:dyDescent="0.25">
      <c r="A11208" t="s">
        <v>11</v>
      </c>
      <c r="B11208" t="s">
        <v>562</v>
      </c>
      <c r="C11208" t="s">
        <v>563</v>
      </c>
      <c r="D11208" t="s">
        <v>273</v>
      </c>
      <c r="E11208" t="s">
        <v>14</v>
      </c>
      <c r="F11208" s="3">
        <v>43593</v>
      </c>
      <c r="G11208" t="s">
        <v>274</v>
      </c>
      <c r="H11208" t="s">
        <v>275</v>
      </c>
      <c r="I11208" t="s">
        <v>146</v>
      </c>
      <c r="J11208" t="s">
        <v>57</v>
      </c>
      <c r="K11208" t="s">
        <v>147</v>
      </c>
      <c r="L11208" t="s">
        <v>26</v>
      </c>
      <c r="M11208" t="str">
        <f>CONCATENATE("3p",C11208,"_",I11208)</f>
        <v>3pZRCBDP0001548_Diptera_Dolichopodidae</v>
      </c>
    </row>
    <row r="11209" spans="1:13" x14ac:dyDescent="0.25">
      <c r="A11209" t="s">
        <v>11</v>
      </c>
      <c r="B11209" t="s">
        <v>564</v>
      </c>
      <c r="C11209" t="s">
        <v>118</v>
      </c>
      <c r="D11209" t="s">
        <v>273</v>
      </c>
      <c r="E11209" t="s">
        <v>14</v>
      </c>
      <c r="F11209" s="3">
        <v>43593</v>
      </c>
      <c r="G11209" t="s">
        <v>274</v>
      </c>
      <c r="H11209" t="s">
        <v>275</v>
      </c>
      <c r="I11209" t="s">
        <v>119</v>
      </c>
      <c r="J11209" t="s">
        <v>18</v>
      </c>
      <c r="K11209" t="s">
        <v>120</v>
      </c>
      <c r="L11209" t="s">
        <v>26</v>
      </c>
      <c r="M11209" t="str">
        <f>CONCATENATE("3p",C11209,"_",I11209)</f>
        <v>3pZRCBDP0074479_Lepidoptera_Crambidae</v>
      </c>
    </row>
    <row r="11210" spans="1:13" x14ac:dyDescent="0.25">
      <c r="A11210" t="s">
        <v>11</v>
      </c>
      <c r="B11210" t="s">
        <v>565</v>
      </c>
      <c r="C11210" t="s">
        <v>303</v>
      </c>
      <c r="D11210" t="s">
        <v>273</v>
      </c>
      <c r="E11210" t="s">
        <v>14</v>
      </c>
      <c r="F11210" s="3">
        <v>43593</v>
      </c>
      <c r="G11210" t="s">
        <v>274</v>
      </c>
      <c r="H11210" t="s">
        <v>275</v>
      </c>
      <c r="I11210" t="s">
        <v>61</v>
      </c>
      <c r="J11210" t="s">
        <v>18</v>
      </c>
      <c r="K11210" t="s">
        <v>62</v>
      </c>
      <c r="L11210" t="s">
        <v>26</v>
      </c>
      <c r="M11210" t="str">
        <f>CONCATENATE("3p",C11210,"_",I11210)</f>
        <v>3pZRCBDP0070684_Lepidoptera_Lecithoceridae</v>
      </c>
    </row>
    <row r="11211" spans="1:13" x14ac:dyDescent="0.25">
      <c r="A11211" t="s">
        <v>11</v>
      </c>
      <c r="B11211" t="s">
        <v>566</v>
      </c>
      <c r="C11211" t="s">
        <v>407</v>
      </c>
      <c r="D11211" t="s">
        <v>273</v>
      </c>
      <c r="E11211" t="s">
        <v>14</v>
      </c>
      <c r="F11211" s="3">
        <v>43593</v>
      </c>
      <c r="G11211" t="s">
        <v>274</v>
      </c>
      <c r="H11211" t="s">
        <v>275</v>
      </c>
      <c r="I11211" t="s">
        <v>315</v>
      </c>
      <c r="J11211" t="s">
        <v>57</v>
      </c>
      <c r="K11211" t="s">
        <v>316</v>
      </c>
      <c r="L11211" t="s">
        <v>26</v>
      </c>
      <c r="M11211" t="str">
        <f>CONCATENATE("3p",C11211,"_",I11211)</f>
        <v>3pZRCBDP0089431_Diptera_Lauxaniidae</v>
      </c>
    </row>
    <row r="11212" spans="1:13" x14ac:dyDescent="0.25">
      <c r="A11212" t="s">
        <v>11</v>
      </c>
      <c r="B11212" t="s">
        <v>567</v>
      </c>
      <c r="C11212" t="s">
        <v>60</v>
      </c>
      <c r="D11212" t="s">
        <v>273</v>
      </c>
      <c r="E11212" t="s">
        <v>14</v>
      </c>
      <c r="F11212" s="3">
        <v>43593</v>
      </c>
      <c r="G11212" t="s">
        <v>274</v>
      </c>
      <c r="H11212" t="s">
        <v>275</v>
      </c>
      <c r="I11212" t="s">
        <v>61</v>
      </c>
      <c r="J11212" t="s">
        <v>18</v>
      </c>
      <c r="K11212" t="s">
        <v>62</v>
      </c>
      <c r="L11212" t="s">
        <v>26</v>
      </c>
      <c r="M11212" t="str">
        <f>CONCATENATE("3p",C11212,"_",I11212)</f>
        <v>3pZRCBDP0000339_Lepidoptera_Lecithoceridae</v>
      </c>
    </row>
    <row r="11213" spans="1:13" x14ac:dyDescent="0.25">
      <c r="A11213" t="s">
        <v>11</v>
      </c>
      <c r="B11213" t="s">
        <v>568</v>
      </c>
      <c r="C11213" t="s">
        <v>234</v>
      </c>
      <c r="D11213" t="s">
        <v>273</v>
      </c>
      <c r="E11213" t="s">
        <v>14</v>
      </c>
      <c r="F11213" s="3">
        <v>43593</v>
      </c>
      <c r="G11213" t="s">
        <v>274</v>
      </c>
      <c r="H11213" t="s">
        <v>275</v>
      </c>
      <c r="I11213" t="s">
        <v>76</v>
      </c>
      <c r="J11213" t="s">
        <v>18</v>
      </c>
      <c r="K11213" t="s">
        <v>77</v>
      </c>
      <c r="L11213" t="s">
        <v>26</v>
      </c>
      <c r="M11213" t="str">
        <f>CONCATENATE("3p",C11213,"_",I11213)</f>
        <v>3pZRCBDP0074363_Lepidoptera_Cosmopterigidae</v>
      </c>
    </row>
    <row r="11214" spans="1:13" x14ac:dyDescent="0.25">
      <c r="A11214" t="s">
        <v>11</v>
      </c>
      <c r="B11214" t="s">
        <v>569</v>
      </c>
      <c r="C11214" t="s">
        <v>570</v>
      </c>
      <c r="D11214" t="s">
        <v>273</v>
      </c>
      <c r="E11214" t="s">
        <v>14</v>
      </c>
      <c r="F11214" s="3">
        <v>43593</v>
      </c>
      <c r="G11214" t="s">
        <v>274</v>
      </c>
      <c r="H11214" t="s">
        <v>275</v>
      </c>
      <c r="I11214" t="s">
        <v>467</v>
      </c>
      <c r="J11214" t="s">
        <v>57</v>
      </c>
      <c r="K11214" t="s">
        <v>468</v>
      </c>
      <c r="L11214" t="s">
        <v>26</v>
      </c>
      <c r="M11214" t="str">
        <f>CONCATENATE("3p",C11214,"_",I11214)</f>
        <v>3pZRCBDP0090237_Diptera_Drosophilidae</v>
      </c>
    </row>
    <row r="11215" spans="1:13" x14ac:dyDescent="0.25">
      <c r="A11215" t="s">
        <v>11</v>
      </c>
      <c r="B11215" t="s">
        <v>571</v>
      </c>
      <c r="C11215" t="s">
        <v>34</v>
      </c>
      <c r="D11215" t="s">
        <v>273</v>
      </c>
      <c r="E11215" t="s">
        <v>14</v>
      </c>
      <c r="F11215" s="3">
        <v>43593</v>
      </c>
      <c r="G11215" t="s">
        <v>274</v>
      </c>
      <c r="H11215" t="s">
        <v>275</v>
      </c>
      <c r="I11215" t="s">
        <v>35</v>
      </c>
      <c r="J11215" t="s">
        <v>36</v>
      </c>
      <c r="K11215" t="s">
        <v>37</v>
      </c>
      <c r="L11215" t="s">
        <v>26</v>
      </c>
      <c r="M11215" t="str">
        <f>CONCATENATE("3p",C11215,"_",I11215)</f>
        <v>3pZRCBDP0040487_Hymenoptera_Formicidae</v>
      </c>
    </row>
    <row r="11216" spans="1:13" x14ac:dyDescent="0.25">
      <c r="A11216" t="s">
        <v>11</v>
      </c>
      <c r="B11216" t="s">
        <v>572</v>
      </c>
      <c r="C11216" t="s">
        <v>573</v>
      </c>
      <c r="D11216" t="s">
        <v>273</v>
      </c>
      <c r="E11216" t="s">
        <v>14</v>
      </c>
      <c r="F11216" s="3">
        <v>43593</v>
      </c>
      <c r="G11216" t="s">
        <v>274</v>
      </c>
      <c r="H11216" t="s">
        <v>275</v>
      </c>
      <c r="I11216" t="s">
        <v>35</v>
      </c>
      <c r="J11216" t="s">
        <v>36</v>
      </c>
      <c r="K11216" t="s">
        <v>37</v>
      </c>
      <c r="L11216" t="s">
        <v>26</v>
      </c>
      <c r="M11216" t="str">
        <f>CONCATENATE("3p",C11216,"_",I11216)</f>
        <v>3pZRCBDP0009023_Hymenoptera_Formicidae</v>
      </c>
    </row>
    <row r="11217" spans="1:13" x14ac:dyDescent="0.25">
      <c r="A11217" t="s">
        <v>11</v>
      </c>
      <c r="B11217" t="s">
        <v>574</v>
      </c>
      <c r="C11217" t="s">
        <v>118</v>
      </c>
      <c r="D11217" t="s">
        <v>273</v>
      </c>
      <c r="E11217" t="s">
        <v>14</v>
      </c>
      <c r="F11217" s="3">
        <v>43593</v>
      </c>
      <c r="G11217" t="s">
        <v>274</v>
      </c>
      <c r="H11217" t="s">
        <v>275</v>
      </c>
      <c r="I11217" t="s">
        <v>119</v>
      </c>
      <c r="J11217" t="s">
        <v>18</v>
      </c>
      <c r="K11217" t="s">
        <v>120</v>
      </c>
      <c r="L11217" t="s">
        <v>26</v>
      </c>
      <c r="M11217" t="str">
        <f>CONCATENATE("3p",C11217,"_",I11217)</f>
        <v>3pZRCBDP0074479_Lepidoptera_Crambidae</v>
      </c>
    </row>
    <row r="11218" spans="1:13" x14ac:dyDescent="0.25">
      <c r="A11218" t="s">
        <v>11</v>
      </c>
      <c r="B11218" t="s">
        <v>575</v>
      </c>
      <c r="C11218" t="s">
        <v>576</v>
      </c>
      <c r="D11218" t="s">
        <v>273</v>
      </c>
      <c r="E11218" t="s">
        <v>14</v>
      </c>
      <c r="F11218" s="3">
        <v>43593</v>
      </c>
      <c r="G11218" t="s">
        <v>274</v>
      </c>
      <c r="H11218" t="s">
        <v>275</v>
      </c>
      <c r="I11218" t="s">
        <v>76</v>
      </c>
      <c r="J11218" t="s">
        <v>18</v>
      </c>
      <c r="K11218" t="s">
        <v>77</v>
      </c>
      <c r="L11218" t="s">
        <v>26</v>
      </c>
      <c r="M11218" t="str">
        <f>CONCATENATE("3p",C11218,"_",I11218)</f>
        <v>3pZRCBDP0048025_Lepidoptera_Cosmopterigidae</v>
      </c>
    </row>
    <row r="11219" spans="1:13" x14ac:dyDescent="0.25">
      <c r="A11219" t="s">
        <v>11</v>
      </c>
      <c r="B11219" t="s">
        <v>577</v>
      </c>
      <c r="C11219" t="s">
        <v>326</v>
      </c>
      <c r="D11219" t="s">
        <v>273</v>
      </c>
      <c r="E11219" t="s">
        <v>14</v>
      </c>
      <c r="F11219" s="3">
        <v>43593</v>
      </c>
      <c r="G11219" t="s">
        <v>274</v>
      </c>
      <c r="H11219" t="s">
        <v>275</v>
      </c>
      <c r="I11219" t="s">
        <v>28</v>
      </c>
      <c r="J11219" t="s">
        <v>18</v>
      </c>
      <c r="L11219" t="s">
        <v>26</v>
      </c>
      <c r="M11219" t="str">
        <f>CONCATENATE("3p",C11219,"_",I11219)</f>
        <v>3pZRCBDP0074489_Lepidoptera_</v>
      </c>
    </row>
    <row r="11220" spans="1:13" x14ac:dyDescent="0.25">
      <c r="A11220" t="s">
        <v>11</v>
      </c>
      <c r="B11220" t="s">
        <v>578</v>
      </c>
      <c r="C11220" t="s">
        <v>60</v>
      </c>
      <c r="D11220" t="s">
        <v>273</v>
      </c>
      <c r="E11220" t="s">
        <v>14</v>
      </c>
      <c r="F11220" s="3">
        <v>43593</v>
      </c>
      <c r="G11220" t="s">
        <v>274</v>
      </c>
      <c r="H11220" t="s">
        <v>275</v>
      </c>
      <c r="I11220" t="s">
        <v>61</v>
      </c>
      <c r="J11220" t="s">
        <v>18</v>
      </c>
      <c r="K11220" t="s">
        <v>62</v>
      </c>
      <c r="L11220" t="s">
        <v>26</v>
      </c>
      <c r="M11220" t="str">
        <f>CONCATENATE("3p",C11220,"_",I11220)</f>
        <v>3pZRCBDP0000339_Lepidoptera_Lecithoceridae</v>
      </c>
    </row>
    <row r="11221" spans="1:13" x14ac:dyDescent="0.25">
      <c r="A11221" t="s">
        <v>11</v>
      </c>
      <c r="B11221" t="s">
        <v>579</v>
      </c>
      <c r="C11221" t="s">
        <v>34</v>
      </c>
      <c r="D11221" t="s">
        <v>273</v>
      </c>
      <c r="E11221" t="s">
        <v>14</v>
      </c>
      <c r="F11221" s="3">
        <v>43593</v>
      </c>
      <c r="G11221" t="s">
        <v>274</v>
      </c>
      <c r="H11221" t="s">
        <v>275</v>
      </c>
      <c r="I11221" t="s">
        <v>35</v>
      </c>
      <c r="J11221" t="s">
        <v>36</v>
      </c>
      <c r="K11221" t="s">
        <v>37</v>
      </c>
      <c r="L11221" t="s">
        <v>26</v>
      </c>
      <c r="M11221" t="str">
        <f>CONCATENATE("3p",C11221,"_",I11221)</f>
        <v>3pZRCBDP0040487_Hymenoptera_Formicidae</v>
      </c>
    </row>
    <row r="11222" spans="1:13" x14ac:dyDescent="0.25">
      <c r="A11222" t="s">
        <v>11</v>
      </c>
      <c r="B11222" t="s">
        <v>580</v>
      </c>
      <c r="C11222" t="s">
        <v>118</v>
      </c>
      <c r="D11222" t="s">
        <v>273</v>
      </c>
      <c r="E11222" t="s">
        <v>14</v>
      </c>
      <c r="F11222" s="3">
        <v>43593</v>
      </c>
      <c r="G11222" t="s">
        <v>274</v>
      </c>
      <c r="H11222" t="s">
        <v>275</v>
      </c>
      <c r="I11222" t="s">
        <v>119</v>
      </c>
      <c r="J11222" t="s">
        <v>18</v>
      </c>
      <c r="K11222" t="s">
        <v>120</v>
      </c>
      <c r="L11222" t="s">
        <v>26</v>
      </c>
      <c r="M11222" t="str">
        <f>CONCATENATE("3p",C11222,"_",I11222)</f>
        <v>3pZRCBDP0074479_Lepidoptera_Crambidae</v>
      </c>
    </row>
    <row r="11223" spans="1:13" x14ac:dyDescent="0.25">
      <c r="A11223" t="s">
        <v>11</v>
      </c>
      <c r="B11223" t="s">
        <v>581</v>
      </c>
      <c r="C11223" t="s">
        <v>307</v>
      </c>
      <c r="D11223" t="s">
        <v>273</v>
      </c>
      <c r="E11223" t="s">
        <v>14</v>
      </c>
      <c r="F11223" s="3">
        <v>43593</v>
      </c>
      <c r="G11223" t="s">
        <v>274</v>
      </c>
      <c r="H11223" t="s">
        <v>275</v>
      </c>
      <c r="I11223" t="s">
        <v>308</v>
      </c>
      <c r="J11223" t="s">
        <v>57</v>
      </c>
      <c r="K11223" t="s">
        <v>309</v>
      </c>
      <c r="L11223" t="s">
        <v>26</v>
      </c>
      <c r="M11223" t="str">
        <f>CONCATENATE("3p",C11223,"_",I11223)</f>
        <v>3pZRCBDP0321219_Diptera_Limoniidae</v>
      </c>
    </row>
    <row r="11224" spans="1:13" x14ac:dyDescent="0.25">
      <c r="A11224" t="s">
        <v>11</v>
      </c>
      <c r="B11224" t="s">
        <v>582</v>
      </c>
      <c r="C11224" t="s">
        <v>392</v>
      </c>
      <c r="D11224" t="s">
        <v>273</v>
      </c>
      <c r="E11224" t="s">
        <v>14</v>
      </c>
      <c r="F11224" s="3">
        <v>43593</v>
      </c>
      <c r="G11224" t="s">
        <v>274</v>
      </c>
      <c r="H11224" t="s">
        <v>275</v>
      </c>
      <c r="I11224" t="s">
        <v>315</v>
      </c>
      <c r="J11224" t="s">
        <v>57</v>
      </c>
      <c r="K11224" t="s">
        <v>316</v>
      </c>
      <c r="L11224" t="s">
        <v>26</v>
      </c>
      <c r="M11224" t="str">
        <f>CONCATENATE("3p",C11224,"_",I11224)</f>
        <v>3pZRCBDP0090249_Diptera_Lauxaniidae</v>
      </c>
    </row>
    <row r="11225" spans="1:13" x14ac:dyDescent="0.25">
      <c r="A11225" t="s">
        <v>11</v>
      </c>
      <c r="B11225" t="s">
        <v>583</v>
      </c>
      <c r="C11225" t="s">
        <v>584</v>
      </c>
      <c r="D11225" t="s">
        <v>273</v>
      </c>
      <c r="E11225" t="s">
        <v>14</v>
      </c>
      <c r="F11225" s="3">
        <v>43593</v>
      </c>
      <c r="G11225" t="s">
        <v>274</v>
      </c>
      <c r="H11225" t="s">
        <v>275</v>
      </c>
      <c r="I11225" t="s">
        <v>585</v>
      </c>
      <c r="J11225" t="s">
        <v>57</v>
      </c>
      <c r="K11225" t="s">
        <v>586</v>
      </c>
      <c r="L11225" t="s">
        <v>26</v>
      </c>
      <c r="M11225" t="str">
        <f>CONCATENATE("3p",C11225,"_",I11225)</f>
        <v>3pZRCBDP0049690_Diptera_Stratiomyidae</v>
      </c>
    </row>
    <row r="11226" spans="1:13" x14ac:dyDescent="0.25">
      <c r="A11226" t="s">
        <v>11</v>
      </c>
      <c r="B11226" t="s">
        <v>587</v>
      </c>
      <c r="C11226" t="s">
        <v>234</v>
      </c>
      <c r="D11226" t="s">
        <v>273</v>
      </c>
      <c r="E11226" t="s">
        <v>14</v>
      </c>
      <c r="F11226" s="3">
        <v>43593</v>
      </c>
      <c r="G11226" t="s">
        <v>274</v>
      </c>
      <c r="H11226" t="s">
        <v>275</v>
      </c>
      <c r="I11226" t="s">
        <v>76</v>
      </c>
      <c r="J11226" t="s">
        <v>18</v>
      </c>
      <c r="K11226" t="s">
        <v>77</v>
      </c>
      <c r="L11226" t="s">
        <v>26</v>
      </c>
      <c r="M11226" t="str">
        <f>CONCATENATE("3p",C11226,"_",I11226)</f>
        <v>3pZRCBDP0074363_Lepidoptera_Cosmopterigidae</v>
      </c>
    </row>
    <row r="11227" spans="1:13" x14ac:dyDescent="0.25">
      <c r="A11227" t="s">
        <v>11</v>
      </c>
      <c r="B11227" t="s">
        <v>588</v>
      </c>
      <c r="C11227" t="s">
        <v>427</v>
      </c>
      <c r="D11227" t="s">
        <v>273</v>
      </c>
      <c r="E11227" t="s">
        <v>14</v>
      </c>
      <c r="F11227" s="3">
        <v>43593</v>
      </c>
      <c r="G11227" t="s">
        <v>274</v>
      </c>
      <c r="H11227" t="s">
        <v>275</v>
      </c>
      <c r="I11227" t="s">
        <v>76</v>
      </c>
      <c r="J11227" t="s">
        <v>18</v>
      </c>
      <c r="K11227" t="s">
        <v>77</v>
      </c>
      <c r="L11227" t="s">
        <v>26</v>
      </c>
      <c r="M11227" t="str">
        <f>CONCATENATE("3p",C11227,"_",I11227)</f>
        <v>3pZRCBDP0341953_Lepidoptera_Cosmopterigidae</v>
      </c>
    </row>
    <row r="11228" spans="1:13" x14ac:dyDescent="0.25">
      <c r="A11228" t="s">
        <v>11</v>
      </c>
      <c r="B11228" t="s">
        <v>589</v>
      </c>
      <c r="C11228" t="s">
        <v>303</v>
      </c>
      <c r="D11228" t="s">
        <v>273</v>
      </c>
      <c r="E11228" t="s">
        <v>14</v>
      </c>
      <c r="F11228" s="3">
        <v>43593</v>
      </c>
      <c r="G11228" t="s">
        <v>274</v>
      </c>
      <c r="H11228" t="s">
        <v>275</v>
      </c>
      <c r="I11228" t="s">
        <v>61</v>
      </c>
      <c r="J11228" t="s">
        <v>18</v>
      </c>
      <c r="K11228" t="s">
        <v>62</v>
      </c>
      <c r="L11228" t="s">
        <v>26</v>
      </c>
      <c r="M11228" t="str">
        <f>CONCATENATE("3p",C11228,"_",I11228)</f>
        <v>3pZRCBDP0070684_Lepidoptera_Lecithoceridae</v>
      </c>
    </row>
    <row r="11229" spans="1:13" x14ac:dyDescent="0.25">
      <c r="A11229" t="s">
        <v>11</v>
      </c>
      <c r="B11229" t="s">
        <v>590</v>
      </c>
      <c r="C11229" t="s">
        <v>387</v>
      </c>
      <c r="D11229" t="s">
        <v>273</v>
      </c>
      <c r="E11229" t="s">
        <v>14</v>
      </c>
      <c r="F11229" s="3">
        <v>43593</v>
      </c>
      <c r="G11229" t="s">
        <v>274</v>
      </c>
      <c r="H11229" t="s">
        <v>275</v>
      </c>
      <c r="I11229" t="s">
        <v>388</v>
      </c>
      <c r="J11229" t="s">
        <v>389</v>
      </c>
      <c r="K11229" t="s">
        <v>390</v>
      </c>
      <c r="L11229" t="s">
        <v>26</v>
      </c>
      <c r="M11229" t="str">
        <f>CONCATENATE("3p",C11229,"_",I11229)</f>
        <v>3pZRCBDP0318549_Collembola_Entomobryidae</v>
      </c>
    </row>
    <row r="11230" spans="1:13" x14ac:dyDescent="0.25">
      <c r="A11230" t="s">
        <v>11</v>
      </c>
      <c r="B11230" t="s">
        <v>591</v>
      </c>
      <c r="C11230" t="s">
        <v>427</v>
      </c>
      <c r="D11230" t="s">
        <v>273</v>
      </c>
      <c r="E11230" t="s">
        <v>14</v>
      </c>
      <c r="F11230" s="3">
        <v>43593</v>
      </c>
      <c r="G11230" t="s">
        <v>274</v>
      </c>
      <c r="H11230" t="s">
        <v>275</v>
      </c>
      <c r="I11230" t="s">
        <v>76</v>
      </c>
      <c r="J11230" t="s">
        <v>18</v>
      </c>
      <c r="K11230" t="s">
        <v>77</v>
      </c>
      <c r="L11230" t="s">
        <v>26</v>
      </c>
      <c r="M11230" t="str">
        <f>CONCATENATE("3p",C11230,"_",I11230)</f>
        <v>3pZRCBDP0341953_Lepidoptera_Cosmopterigidae</v>
      </c>
    </row>
    <row r="11231" spans="1:13" x14ac:dyDescent="0.25">
      <c r="A11231" t="s">
        <v>11</v>
      </c>
      <c r="B11231" t="s">
        <v>592</v>
      </c>
      <c r="C11231" t="s">
        <v>427</v>
      </c>
      <c r="D11231" t="s">
        <v>273</v>
      </c>
      <c r="E11231" t="s">
        <v>14</v>
      </c>
      <c r="F11231" s="3">
        <v>43593</v>
      </c>
      <c r="G11231" t="s">
        <v>274</v>
      </c>
      <c r="H11231" t="s">
        <v>275</v>
      </c>
      <c r="I11231" t="s">
        <v>76</v>
      </c>
      <c r="J11231" t="s">
        <v>18</v>
      </c>
      <c r="K11231" t="s">
        <v>77</v>
      </c>
      <c r="L11231" t="s">
        <v>26</v>
      </c>
      <c r="M11231" t="str">
        <f>CONCATENATE("3p",C11231,"_",I11231)</f>
        <v>3pZRCBDP0341953_Lepidoptera_Cosmopterigidae</v>
      </c>
    </row>
    <row r="11232" spans="1:13" x14ac:dyDescent="0.25">
      <c r="A11232" t="s">
        <v>11</v>
      </c>
      <c r="B11232" t="s">
        <v>593</v>
      </c>
      <c r="C11232" t="s">
        <v>594</v>
      </c>
      <c r="D11232" t="s">
        <v>273</v>
      </c>
      <c r="E11232" t="s">
        <v>14</v>
      </c>
      <c r="F11232" s="3">
        <v>43593</v>
      </c>
      <c r="G11232" t="s">
        <v>274</v>
      </c>
      <c r="H11232" t="s">
        <v>275</v>
      </c>
      <c r="I11232" t="s">
        <v>30</v>
      </c>
      <c r="J11232" t="s">
        <v>31</v>
      </c>
      <c r="K11232" t="s">
        <v>32</v>
      </c>
      <c r="L11232" t="s">
        <v>26</v>
      </c>
      <c r="M11232" t="str">
        <f>CONCATENATE("3p",C11232,"_",I11232)</f>
        <v>3pZRCBDP0056095_Coleoptera_Mordellidae</v>
      </c>
    </row>
    <row r="11233" spans="1:13" x14ac:dyDescent="0.25">
      <c r="A11233" t="s">
        <v>11</v>
      </c>
      <c r="B11233" t="s">
        <v>595</v>
      </c>
      <c r="C11233" t="s">
        <v>596</v>
      </c>
      <c r="D11233" t="s">
        <v>273</v>
      </c>
      <c r="E11233" t="s">
        <v>14</v>
      </c>
      <c r="F11233" s="3">
        <v>43593</v>
      </c>
      <c r="G11233" t="s">
        <v>274</v>
      </c>
      <c r="H11233" t="s">
        <v>275</v>
      </c>
      <c r="I11233" t="s">
        <v>119</v>
      </c>
      <c r="J11233" t="s">
        <v>18</v>
      </c>
      <c r="K11233" t="s">
        <v>120</v>
      </c>
      <c r="L11233" t="s">
        <v>26</v>
      </c>
      <c r="M11233" t="str">
        <f>CONCATENATE("3p",C11233,"_",I11233)</f>
        <v>3pZRCBDP0318119_Lepidoptera_Crambidae</v>
      </c>
    </row>
    <row r="11234" spans="1:13" x14ac:dyDescent="0.25">
      <c r="A11234" t="s">
        <v>11</v>
      </c>
      <c r="B11234" t="s">
        <v>597</v>
      </c>
      <c r="C11234" t="s">
        <v>598</v>
      </c>
      <c r="D11234" t="s">
        <v>273</v>
      </c>
      <c r="E11234" t="s">
        <v>14</v>
      </c>
      <c r="F11234" s="3">
        <v>43593</v>
      </c>
      <c r="G11234" t="s">
        <v>274</v>
      </c>
      <c r="H11234" t="s">
        <v>275</v>
      </c>
      <c r="I11234" t="s">
        <v>111</v>
      </c>
      <c r="J11234" t="s">
        <v>106</v>
      </c>
      <c r="K11234" t="s">
        <v>112</v>
      </c>
      <c r="L11234" t="s">
        <v>26</v>
      </c>
      <c r="M11234" t="str">
        <f>CONCATENATE("3p",C11234,"_",I11234)</f>
        <v>3pZRCBDP0109904_Hemiptera_Cicadellidae</v>
      </c>
    </row>
    <row r="11235" spans="1:13" x14ac:dyDescent="0.25">
      <c r="A11235" t="s">
        <v>11</v>
      </c>
      <c r="B11235" t="s">
        <v>599</v>
      </c>
      <c r="C11235" t="s">
        <v>303</v>
      </c>
      <c r="D11235" t="s">
        <v>273</v>
      </c>
      <c r="E11235" t="s">
        <v>14</v>
      </c>
      <c r="F11235" s="3">
        <v>43593</v>
      </c>
      <c r="G11235" t="s">
        <v>274</v>
      </c>
      <c r="H11235" t="s">
        <v>275</v>
      </c>
      <c r="I11235" t="s">
        <v>61</v>
      </c>
      <c r="J11235" t="s">
        <v>18</v>
      </c>
      <c r="K11235" t="s">
        <v>62</v>
      </c>
      <c r="L11235" t="s">
        <v>26</v>
      </c>
      <c r="M11235" t="str">
        <f>CONCATENATE("3p",C11235,"_",I11235)</f>
        <v>3pZRCBDP0070684_Lepidoptera_Lecithoceridae</v>
      </c>
    </row>
    <row r="11236" spans="1:13" x14ac:dyDescent="0.25">
      <c r="A11236" t="s">
        <v>11</v>
      </c>
      <c r="B11236" t="s">
        <v>600</v>
      </c>
      <c r="C11236" t="s">
        <v>381</v>
      </c>
      <c r="D11236" t="s">
        <v>273</v>
      </c>
      <c r="E11236" t="s">
        <v>14</v>
      </c>
      <c r="F11236" s="3">
        <v>43593</v>
      </c>
      <c r="G11236" t="s">
        <v>274</v>
      </c>
      <c r="H11236" t="s">
        <v>275</v>
      </c>
      <c r="I11236" t="s">
        <v>382</v>
      </c>
      <c r="J11236" t="s">
        <v>18</v>
      </c>
      <c r="K11236" t="s">
        <v>383</v>
      </c>
      <c r="L11236" t="s">
        <v>20</v>
      </c>
      <c r="M11236" t="str">
        <f>CONCATENATE("3p",C11236,"_",I11236)</f>
        <v>3pZRCMIS0000568_Lepidoptera_Tineidae</v>
      </c>
    </row>
    <row r="11237" spans="1:13" x14ac:dyDescent="0.25">
      <c r="A11237" t="s">
        <v>11</v>
      </c>
      <c r="B11237" t="s">
        <v>601</v>
      </c>
      <c r="C11237" t="s">
        <v>384</v>
      </c>
      <c r="D11237" t="s">
        <v>273</v>
      </c>
      <c r="E11237" t="s">
        <v>14</v>
      </c>
      <c r="F11237" s="3">
        <v>43593</v>
      </c>
      <c r="G11237" t="s">
        <v>274</v>
      </c>
      <c r="H11237" t="s">
        <v>275</v>
      </c>
      <c r="I11237" t="s">
        <v>76</v>
      </c>
      <c r="J11237" t="s">
        <v>18</v>
      </c>
      <c r="K11237" t="s">
        <v>77</v>
      </c>
      <c r="L11237" t="s">
        <v>20</v>
      </c>
      <c r="M11237" t="str">
        <f>CONCATENATE("3p",C11237,"_",I11237)</f>
        <v>3pZRCMIS0000569_Lepidoptera_Cosmopterigidae</v>
      </c>
    </row>
    <row r="11238" spans="1:13" x14ac:dyDescent="0.25">
      <c r="A11238" t="s">
        <v>11</v>
      </c>
      <c r="B11238" t="s">
        <v>602</v>
      </c>
      <c r="C11238" t="s">
        <v>34</v>
      </c>
      <c r="D11238" t="s">
        <v>273</v>
      </c>
      <c r="E11238" t="s">
        <v>14</v>
      </c>
      <c r="F11238" s="3">
        <v>43593</v>
      </c>
      <c r="G11238" t="s">
        <v>274</v>
      </c>
      <c r="H11238" t="s">
        <v>275</v>
      </c>
      <c r="I11238" t="s">
        <v>35</v>
      </c>
      <c r="J11238" t="s">
        <v>36</v>
      </c>
      <c r="K11238" t="s">
        <v>37</v>
      </c>
      <c r="L11238" t="s">
        <v>26</v>
      </c>
      <c r="M11238" t="str">
        <f>CONCATENATE("3p",C11238,"_",I11238)</f>
        <v>3pZRCBDP0040487_Hymenoptera_Formicidae</v>
      </c>
    </row>
    <row r="11239" spans="1:13" x14ac:dyDescent="0.25">
      <c r="A11239" t="s">
        <v>11</v>
      </c>
      <c r="B11239" t="s">
        <v>603</v>
      </c>
      <c r="C11239" t="s">
        <v>303</v>
      </c>
      <c r="D11239" t="s">
        <v>273</v>
      </c>
      <c r="E11239" t="s">
        <v>14</v>
      </c>
      <c r="F11239" s="3">
        <v>43593</v>
      </c>
      <c r="G11239" t="s">
        <v>274</v>
      </c>
      <c r="H11239" t="s">
        <v>275</v>
      </c>
      <c r="I11239" t="s">
        <v>61</v>
      </c>
      <c r="J11239" t="s">
        <v>18</v>
      </c>
      <c r="K11239" t="s">
        <v>62</v>
      </c>
      <c r="L11239" t="s">
        <v>26</v>
      </c>
      <c r="M11239" t="str">
        <f>CONCATENATE("3p",C11239,"_",I11239)</f>
        <v>3pZRCBDP0070684_Lepidoptera_Lecithoceridae</v>
      </c>
    </row>
    <row r="11240" spans="1:13" x14ac:dyDescent="0.25">
      <c r="A11240" t="s">
        <v>11</v>
      </c>
      <c r="B11240" t="s">
        <v>604</v>
      </c>
      <c r="C11240" t="s">
        <v>234</v>
      </c>
      <c r="D11240" t="s">
        <v>273</v>
      </c>
      <c r="E11240" t="s">
        <v>14</v>
      </c>
      <c r="F11240" s="3">
        <v>43593</v>
      </c>
      <c r="G11240" t="s">
        <v>274</v>
      </c>
      <c r="H11240" t="s">
        <v>275</v>
      </c>
      <c r="I11240" t="s">
        <v>76</v>
      </c>
      <c r="J11240" t="s">
        <v>18</v>
      </c>
      <c r="K11240" t="s">
        <v>77</v>
      </c>
      <c r="L11240" t="s">
        <v>26</v>
      </c>
      <c r="M11240" t="str">
        <f>CONCATENATE("3p",C11240,"_",I11240)</f>
        <v>3pZRCBDP0074363_Lepidoptera_Cosmopterigidae</v>
      </c>
    </row>
    <row r="11241" spans="1:13" x14ac:dyDescent="0.25">
      <c r="A11241" t="s">
        <v>11</v>
      </c>
      <c r="B11241" t="s">
        <v>605</v>
      </c>
      <c r="C11241" t="s">
        <v>606</v>
      </c>
      <c r="D11241" t="s">
        <v>273</v>
      </c>
      <c r="E11241" t="s">
        <v>14</v>
      </c>
      <c r="F11241" s="3">
        <v>43593</v>
      </c>
      <c r="G11241" t="s">
        <v>274</v>
      </c>
      <c r="H11241" t="s">
        <v>275</v>
      </c>
      <c r="I11241" t="s">
        <v>315</v>
      </c>
      <c r="J11241" t="s">
        <v>57</v>
      </c>
      <c r="K11241" t="s">
        <v>316</v>
      </c>
      <c r="L11241" t="s">
        <v>26</v>
      </c>
      <c r="M11241" t="str">
        <f>CONCATENATE("3p",C11241,"_",I11241)</f>
        <v>3pZRCBDP0090567_Diptera_Lauxaniidae</v>
      </c>
    </row>
    <row r="11242" spans="1:13" x14ac:dyDescent="0.25">
      <c r="A11242" t="s">
        <v>11</v>
      </c>
      <c r="B11242" t="s">
        <v>607</v>
      </c>
      <c r="C11242" t="s">
        <v>427</v>
      </c>
      <c r="D11242" t="s">
        <v>273</v>
      </c>
      <c r="E11242" t="s">
        <v>14</v>
      </c>
      <c r="F11242" s="3">
        <v>43593</v>
      </c>
      <c r="G11242" t="s">
        <v>274</v>
      </c>
      <c r="H11242" t="s">
        <v>275</v>
      </c>
      <c r="I11242" t="s">
        <v>76</v>
      </c>
      <c r="J11242" t="s">
        <v>18</v>
      </c>
      <c r="K11242" t="s">
        <v>77</v>
      </c>
      <c r="L11242" t="s">
        <v>26</v>
      </c>
      <c r="M11242" t="str">
        <f>CONCATENATE("3p",C11242,"_",I11242)</f>
        <v>3pZRCBDP0341953_Lepidoptera_Cosmopterigidae</v>
      </c>
    </row>
    <row r="11243" spans="1:13" x14ac:dyDescent="0.25">
      <c r="A11243" t="s">
        <v>11</v>
      </c>
      <c r="B11243" t="s">
        <v>608</v>
      </c>
      <c r="C11243" t="s">
        <v>229</v>
      </c>
      <c r="D11243" t="s">
        <v>273</v>
      </c>
      <c r="E11243" t="s">
        <v>14</v>
      </c>
      <c r="F11243" s="3">
        <v>43593</v>
      </c>
      <c r="G11243" t="s">
        <v>274</v>
      </c>
      <c r="H11243" t="s">
        <v>275</v>
      </c>
      <c r="I11243" t="s">
        <v>215</v>
      </c>
      <c r="J11243" t="s">
        <v>57</v>
      </c>
      <c r="K11243" t="s">
        <v>216</v>
      </c>
      <c r="L11243" t="s">
        <v>26</v>
      </c>
      <c r="M11243" t="str">
        <f>CONCATENATE("3p",C11243,"_",I11243)</f>
        <v>3pZRCBDP0081072_Diptera_Sphaeroceridae</v>
      </c>
    </row>
    <row r="11244" spans="1:13" x14ac:dyDescent="0.25">
      <c r="A11244" t="s">
        <v>11</v>
      </c>
      <c r="B11244" t="s">
        <v>609</v>
      </c>
      <c r="C11244" t="s">
        <v>75</v>
      </c>
      <c r="D11244" t="s">
        <v>273</v>
      </c>
      <c r="E11244" t="s">
        <v>14</v>
      </c>
      <c r="F11244" s="3">
        <v>43593</v>
      </c>
      <c r="G11244" t="s">
        <v>274</v>
      </c>
      <c r="H11244" t="s">
        <v>275</v>
      </c>
      <c r="I11244" t="s">
        <v>76</v>
      </c>
      <c r="J11244" t="s">
        <v>18</v>
      </c>
      <c r="K11244" t="s">
        <v>77</v>
      </c>
      <c r="L11244" t="s">
        <v>26</v>
      </c>
      <c r="M11244" t="str">
        <f>CONCATENATE("3p",C11244,"_",I11244)</f>
        <v>3pZRCBDP0074428_Lepidoptera_Cosmopterigidae</v>
      </c>
    </row>
    <row r="11245" spans="1:13" x14ac:dyDescent="0.25">
      <c r="A11245" t="s">
        <v>11</v>
      </c>
      <c r="B11245" t="s">
        <v>610</v>
      </c>
      <c r="C11245" t="s">
        <v>611</v>
      </c>
      <c r="D11245" t="s">
        <v>273</v>
      </c>
      <c r="E11245" t="s">
        <v>14</v>
      </c>
      <c r="F11245" s="3">
        <v>43593</v>
      </c>
      <c r="G11245" t="s">
        <v>274</v>
      </c>
      <c r="H11245" t="s">
        <v>275</v>
      </c>
      <c r="I11245" t="s">
        <v>111</v>
      </c>
      <c r="J11245" t="s">
        <v>106</v>
      </c>
      <c r="K11245" t="s">
        <v>112</v>
      </c>
      <c r="L11245" t="s">
        <v>26</v>
      </c>
      <c r="M11245" t="str">
        <f>CONCATENATE("3p",C11245,"_",I11245)</f>
        <v>3pZRCBDP0076252_Hemiptera_Cicadellidae</v>
      </c>
    </row>
    <row r="11246" spans="1:13" x14ac:dyDescent="0.25">
      <c r="A11246" t="s">
        <v>11</v>
      </c>
      <c r="B11246" t="s">
        <v>612</v>
      </c>
      <c r="C11246" t="s">
        <v>613</v>
      </c>
      <c r="D11246" t="s">
        <v>273</v>
      </c>
      <c r="E11246" t="s">
        <v>14</v>
      </c>
      <c r="F11246" s="3">
        <v>43593</v>
      </c>
      <c r="G11246" t="s">
        <v>274</v>
      </c>
      <c r="H11246" t="s">
        <v>275</v>
      </c>
      <c r="I11246" t="s">
        <v>614</v>
      </c>
      <c r="J11246" t="s">
        <v>106</v>
      </c>
      <c r="K11246" t="s">
        <v>615</v>
      </c>
      <c r="L11246" t="s">
        <v>26</v>
      </c>
      <c r="M11246" t="str">
        <f>CONCATENATE("3p",C11246,"_",I11246)</f>
        <v>3pZRCBDP0167369_Hemiptera_Rhyparochromidae</v>
      </c>
    </row>
    <row r="11247" spans="1:13" x14ac:dyDescent="0.25">
      <c r="A11247" t="s">
        <v>11</v>
      </c>
      <c r="B11247" t="s">
        <v>616</v>
      </c>
      <c r="C11247" t="s">
        <v>617</v>
      </c>
      <c r="D11247" t="s">
        <v>273</v>
      </c>
      <c r="E11247" t="s">
        <v>14</v>
      </c>
      <c r="F11247" s="3">
        <v>43593</v>
      </c>
      <c r="G11247" t="s">
        <v>274</v>
      </c>
      <c r="H11247" t="s">
        <v>275</v>
      </c>
      <c r="I11247" t="s">
        <v>30</v>
      </c>
      <c r="J11247" t="s">
        <v>31</v>
      </c>
      <c r="K11247" t="s">
        <v>32</v>
      </c>
      <c r="L11247" t="s">
        <v>26</v>
      </c>
      <c r="M11247" t="str">
        <f>CONCATENATE("3p",C11247,"_",I11247)</f>
        <v>3pZRCBDP0056098_Coleoptera_Mordellidae</v>
      </c>
    </row>
    <row r="11248" spans="1:13" x14ac:dyDescent="0.25">
      <c r="A11248" t="s">
        <v>11</v>
      </c>
      <c r="B11248" t="s">
        <v>618</v>
      </c>
      <c r="C11248" t="s">
        <v>305</v>
      </c>
      <c r="D11248" t="s">
        <v>273</v>
      </c>
      <c r="E11248" t="s">
        <v>14</v>
      </c>
      <c r="F11248" s="3">
        <v>43593</v>
      </c>
      <c r="G11248" t="s">
        <v>274</v>
      </c>
      <c r="H11248" t="s">
        <v>275</v>
      </c>
      <c r="I11248" t="s">
        <v>35</v>
      </c>
      <c r="J11248" t="s">
        <v>36</v>
      </c>
      <c r="K11248" t="s">
        <v>37</v>
      </c>
      <c r="L11248" t="s">
        <v>26</v>
      </c>
      <c r="M11248" t="str">
        <f>CONCATENATE("3p",C11248,"_",I11248)</f>
        <v>3pZRCBDP0008531_Hymenoptera_Formicidae</v>
      </c>
    </row>
    <row r="11249" spans="1:13" x14ac:dyDescent="0.25">
      <c r="A11249" t="s">
        <v>11</v>
      </c>
      <c r="B11249" t="s">
        <v>619</v>
      </c>
      <c r="C11249" t="s">
        <v>234</v>
      </c>
      <c r="D11249" t="s">
        <v>273</v>
      </c>
      <c r="E11249" t="s">
        <v>14</v>
      </c>
      <c r="F11249" s="3">
        <v>43593</v>
      </c>
      <c r="G11249" t="s">
        <v>274</v>
      </c>
      <c r="H11249" t="s">
        <v>275</v>
      </c>
      <c r="I11249" t="s">
        <v>76</v>
      </c>
      <c r="J11249" t="s">
        <v>18</v>
      </c>
      <c r="K11249" t="s">
        <v>77</v>
      </c>
      <c r="L11249" t="s">
        <v>26</v>
      </c>
      <c r="M11249" t="str">
        <f>CONCATENATE("3p",C11249,"_",I11249)</f>
        <v>3pZRCBDP0074363_Lepidoptera_Cosmopterigidae</v>
      </c>
    </row>
    <row r="11250" spans="1:13" x14ac:dyDescent="0.25">
      <c r="A11250" t="s">
        <v>11</v>
      </c>
      <c r="B11250" t="s">
        <v>620</v>
      </c>
      <c r="C11250" t="s">
        <v>60</v>
      </c>
      <c r="D11250" t="s">
        <v>273</v>
      </c>
      <c r="E11250" t="s">
        <v>14</v>
      </c>
      <c r="F11250" s="3">
        <v>43593</v>
      </c>
      <c r="G11250" t="s">
        <v>274</v>
      </c>
      <c r="H11250" t="s">
        <v>275</v>
      </c>
      <c r="I11250" t="s">
        <v>61</v>
      </c>
      <c r="J11250" t="s">
        <v>18</v>
      </c>
      <c r="K11250" t="s">
        <v>62</v>
      </c>
      <c r="L11250" t="s">
        <v>26</v>
      </c>
      <c r="M11250" t="str">
        <f>CONCATENATE("3p",C11250,"_",I11250)</f>
        <v>3pZRCBDP0000339_Lepidoptera_Lecithoceridae</v>
      </c>
    </row>
    <row r="11251" spans="1:13" x14ac:dyDescent="0.25">
      <c r="A11251" t="s">
        <v>11</v>
      </c>
      <c r="B11251" t="s">
        <v>621</v>
      </c>
      <c r="C11251" t="s">
        <v>427</v>
      </c>
      <c r="D11251" t="s">
        <v>273</v>
      </c>
      <c r="E11251" t="s">
        <v>14</v>
      </c>
      <c r="F11251" s="3">
        <v>43593</v>
      </c>
      <c r="G11251" t="s">
        <v>274</v>
      </c>
      <c r="H11251" t="s">
        <v>275</v>
      </c>
      <c r="I11251" t="s">
        <v>76</v>
      </c>
      <c r="J11251" t="s">
        <v>18</v>
      </c>
      <c r="K11251" t="s">
        <v>77</v>
      </c>
      <c r="L11251" t="s">
        <v>26</v>
      </c>
      <c r="M11251" t="str">
        <f>CONCATENATE("3p",C11251,"_",I11251)</f>
        <v>3pZRCBDP0341953_Lepidoptera_Cosmopterigidae</v>
      </c>
    </row>
    <row r="11252" spans="1:13" x14ac:dyDescent="0.25">
      <c r="A11252" t="s">
        <v>11</v>
      </c>
      <c r="B11252" t="s">
        <v>622</v>
      </c>
      <c r="C11252" t="s">
        <v>623</v>
      </c>
      <c r="D11252" t="s">
        <v>273</v>
      </c>
      <c r="E11252" t="s">
        <v>14</v>
      </c>
      <c r="F11252" s="3">
        <v>43593</v>
      </c>
      <c r="G11252" t="s">
        <v>274</v>
      </c>
      <c r="H11252" t="s">
        <v>275</v>
      </c>
      <c r="I11252" t="s">
        <v>76</v>
      </c>
      <c r="J11252" t="s">
        <v>18</v>
      </c>
      <c r="K11252" t="s">
        <v>77</v>
      </c>
      <c r="L11252" t="s">
        <v>26</v>
      </c>
      <c r="M11252" t="str">
        <f>CONCATENATE("3p",C11252,"_",I11252)</f>
        <v>3pZRCBDP0000373_Lepidoptera_Cosmopterigidae</v>
      </c>
    </row>
    <row r="11253" spans="1:13" x14ac:dyDescent="0.25">
      <c r="A11253" t="s">
        <v>11</v>
      </c>
      <c r="B11253" t="s">
        <v>624</v>
      </c>
      <c r="C11253" t="s">
        <v>427</v>
      </c>
      <c r="D11253" t="s">
        <v>273</v>
      </c>
      <c r="E11253" t="s">
        <v>14</v>
      </c>
      <c r="F11253" s="3">
        <v>43593</v>
      </c>
      <c r="G11253" t="s">
        <v>274</v>
      </c>
      <c r="H11253" t="s">
        <v>275</v>
      </c>
      <c r="I11253" t="s">
        <v>76</v>
      </c>
      <c r="J11253" t="s">
        <v>18</v>
      </c>
      <c r="K11253" t="s">
        <v>77</v>
      </c>
      <c r="L11253" t="s">
        <v>26</v>
      </c>
      <c r="M11253" t="str">
        <f>CONCATENATE("3p",C11253,"_",I11253)</f>
        <v>3pZRCBDP0341953_Lepidoptera_Cosmopterigidae</v>
      </c>
    </row>
    <row r="11254" spans="1:13" x14ac:dyDescent="0.25">
      <c r="A11254" t="s">
        <v>11</v>
      </c>
      <c r="B11254" t="s">
        <v>625</v>
      </c>
      <c r="C11254" t="s">
        <v>427</v>
      </c>
      <c r="D11254" t="s">
        <v>273</v>
      </c>
      <c r="E11254" t="s">
        <v>14</v>
      </c>
      <c r="F11254" s="3">
        <v>43593</v>
      </c>
      <c r="G11254" t="s">
        <v>274</v>
      </c>
      <c r="H11254" t="s">
        <v>275</v>
      </c>
      <c r="I11254" t="s">
        <v>76</v>
      </c>
      <c r="J11254" t="s">
        <v>18</v>
      </c>
      <c r="K11254" t="s">
        <v>77</v>
      </c>
      <c r="L11254" t="s">
        <v>26</v>
      </c>
      <c r="M11254" t="str">
        <f>CONCATENATE("3p",C11254,"_",I11254)</f>
        <v>3pZRCBDP0341953_Lepidoptera_Cosmopterigidae</v>
      </c>
    </row>
    <row r="11255" spans="1:13" x14ac:dyDescent="0.25">
      <c r="A11255" t="s">
        <v>11</v>
      </c>
      <c r="B11255" t="s">
        <v>626</v>
      </c>
      <c r="C11255" t="s">
        <v>627</v>
      </c>
      <c r="D11255" t="s">
        <v>273</v>
      </c>
      <c r="E11255" t="s">
        <v>14</v>
      </c>
      <c r="F11255" s="3">
        <v>43593</v>
      </c>
      <c r="G11255" t="s">
        <v>274</v>
      </c>
      <c r="H11255" t="s">
        <v>275</v>
      </c>
      <c r="I11255" t="s">
        <v>72</v>
      </c>
      <c r="J11255" t="s">
        <v>36</v>
      </c>
      <c r="K11255" t="s">
        <v>73</v>
      </c>
      <c r="L11255" t="s">
        <v>26</v>
      </c>
      <c r="M11255" t="str">
        <f>CONCATENATE("3p",C11255,"_",I11255)</f>
        <v>3pZRCBDP0030047_Hymenoptera_Braconidae</v>
      </c>
    </row>
    <row r="11256" spans="1:13" x14ac:dyDescent="0.25">
      <c r="A11256" t="s">
        <v>11</v>
      </c>
      <c r="B11256" t="s">
        <v>628</v>
      </c>
      <c r="C11256" t="s">
        <v>234</v>
      </c>
      <c r="D11256" t="s">
        <v>273</v>
      </c>
      <c r="E11256" t="s">
        <v>14</v>
      </c>
      <c r="F11256" s="3">
        <v>43593</v>
      </c>
      <c r="G11256" t="s">
        <v>274</v>
      </c>
      <c r="H11256" t="s">
        <v>275</v>
      </c>
      <c r="I11256" t="s">
        <v>76</v>
      </c>
      <c r="J11256" t="s">
        <v>18</v>
      </c>
      <c r="K11256" t="s">
        <v>77</v>
      </c>
      <c r="L11256" t="s">
        <v>26</v>
      </c>
      <c r="M11256" t="str">
        <f>CONCATENATE("3p",C11256,"_",I11256)</f>
        <v>3pZRCBDP0074363_Lepidoptera_Cosmopterigidae</v>
      </c>
    </row>
    <row r="11257" spans="1:13" x14ac:dyDescent="0.25">
      <c r="A11257" t="s">
        <v>11</v>
      </c>
      <c r="B11257" t="s">
        <v>629</v>
      </c>
      <c r="C11257" t="s">
        <v>305</v>
      </c>
      <c r="D11257" t="s">
        <v>273</v>
      </c>
      <c r="E11257" t="s">
        <v>14</v>
      </c>
      <c r="F11257" s="3">
        <v>43593</v>
      </c>
      <c r="G11257" t="s">
        <v>274</v>
      </c>
      <c r="H11257" t="s">
        <v>275</v>
      </c>
      <c r="I11257" t="s">
        <v>35</v>
      </c>
      <c r="J11257" t="s">
        <v>36</v>
      </c>
      <c r="K11257" t="s">
        <v>37</v>
      </c>
      <c r="L11257" t="s">
        <v>26</v>
      </c>
      <c r="M11257" t="str">
        <f>CONCATENATE("3p",C11257,"_",I11257)</f>
        <v>3pZRCBDP0008531_Hymenoptera_Formicidae</v>
      </c>
    </row>
    <row r="11258" spans="1:13" x14ac:dyDescent="0.25">
      <c r="A11258" t="s">
        <v>11</v>
      </c>
      <c r="B11258" t="s">
        <v>630</v>
      </c>
      <c r="C11258" t="s">
        <v>294</v>
      </c>
      <c r="D11258" t="s">
        <v>273</v>
      </c>
      <c r="E11258" t="s">
        <v>14</v>
      </c>
      <c r="F11258" s="3">
        <v>43593</v>
      </c>
      <c r="G11258" t="s">
        <v>274</v>
      </c>
      <c r="H11258" t="s">
        <v>275</v>
      </c>
      <c r="I11258" t="s">
        <v>295</v>
      </c>
      <c r="J11258" t="s">
        <v>57</v>
      </c>
      <c r="K11258" t="s">
        <v>296</v>
      </c>
      <c r="L11258" t="s">
        <v>26</v>
      </c>
      <c r="M11258" t="str">
        <f>CONCATENATE("3p",C11258,"_",I11258)</f>
        <v>3pZRCBDP0025284_Diptera_Mycetophilidae</v>
      </c>
    </row>
    <row r="11259" spans="1:13" x14ac:dyDescent="0.25">
      <c r="A11259" t="s">
        <v>11</v>
      </c>
      <c r="B11259" t="s">
        <v>631</v>
      </c>
      <c r="C11259" t="s">
        <v>234</v>
      </c>
      <c r="D11259" t="s">
        <v>273</v>
      </c>
      <c r="E11259" t="s">
        <v>14</v>
      </c>
      <c r="F11259" s="3">
        <v>43593</v>
      </c>
      <c r="G11259" t="s">
        <v>274</v>
      </c>
      <c r="H11259" t="s">
        <v>275</v>
      </c>
      <c r="I11259" t="s">
        <v>76</v>
      </c>
      <c r="J11259" t="s">
        <v>18</v>
      </c>
      <c r="K11259" t="s">
        <v>77</v>
      </c>
      <c r="L11259" t="s">
        <v>26</v>
      </c>
      <c r="M11259" t="str">
        <f>CONCATENATE("3p",C11259,"_",I11259)</f>
        <v>3pZRCBDP0074363_Lepidoptera_Cosmopterigidae</v>
      </c>
    </row>
    <row r="11260" spans="1:13" x14ac:dyDescent="0.25">
      <c r="A11260" t="s">
        <v>11</v>
      </c>
      <c r="B11260" t="s">
        <v>632</v>
      </c>
      <c r="C11260" t="s">
        <v>427</v>
      </c>
      <c r="D11260" t="s">
        <v>273</v>
      </c>
      <c r="E11260" t="s">
        <v>14</v>
      </c>
      <c r="F11260" s="3">
        <v>43593</v>
      </c>
      <c r="G11260" t="s">
        <v>274</v>
      </c>
      <c r="H11260" t="s">
        <v>275</v>
      </c>
      <c r="I11260" t="s">
        <v>76</v>
      </c>
      <c r="J11260" t="s">
        <v>18</v>
      </c>
      <c r="K11260" t="s">
        <v>77</v>
      </c>
      <c r="L11260" t="s">
        <v>26</v>
      </c>
      <c r="M11260" t="str">
        <f>CONCATENATE("3p",C11260,"_",I11260)</f>
        <v>3pZRCBDP0341953_Lepidoptera_Cosmopterigidae</v>
      </c>
    </row>
    <row r="11261" spans="1:13" x14ac:dyDescent="0.25">
      <c r="A11261" t="s">
        <v>11</v>
      </c>
      <c r="B11261" t="s">
        <v>633</v>
      </c>
      <c r="C11261" t="s">
        <v>234</v>
      </c>
      <c r="D11261" t="s">
        <v>273</v>
      </c>
      <c r="E11261" t="s">
        <v>14</v>
      </c>
      <c r="F11261" s="3">
        <v>43593</v>
      </c>
      <c r="G11261" t="s">
        <v>274</v>
      </c>
      <c r="H11261" t="s">
        <v>275</v>
      </c>
      <c r="I11261" t="s">
        <v>76</v>
      </c>
      <c r="J11261" t="s">
        <v>18</v>
      </c>
      <c r="K11261" t="s">
        <v>77</v>
      </c>
      <c r="L11261" t="s">
        <v>26</v>
      </c>
      <c r="M11261" t="str">
        <f>CONCATENATE("3p",C11261,"_",I11261)</f>
        <v>3pZRCBDP0074363_Lepidoptera_Cosmopterigidae</v>
      </c>
    </row>
    <row r="11262" spans="1:13" x14ac:dyDescent="0.25">
      <c r="A11262" t="s">
        <v>11</v>
      </c>
      <c r="B11262" t="s">
        <v>634</v>
      </c>
      <c r="C11262" t="s">
        <v>75</v>
      </c>
      <c r="D11262" t="s">
        <v>273</v>
      </c>
      <c r="E11262" t="s">
        <v>14</v>
      </c>
      <c r="F11262" s="3">
        <v>43593</v>
      </c>
      <c r="G11262" t="s">
        <v>274</v>
      </c>
      <c r="H11262" t="s">
        <v>275</v>
      </c>
      <c r="I11262" t="s">
        <v>76</v>
      </c>
      <c r="J11262" t="s">
        <v>18</v>
      </c>
      <c r="K11262" t="s">
        <v>77</v>
      </c>
      <c r="L11262" t="s">
        <v>26</v>
      </c>
      <c r="M11262" t="str">
        <f>CONCATENATE("3p",C11262,"_",I11262)</f>
        <v>3pZRCBDP0074428_Lepidoptera_Cosmopterigidae</v>
      </c>
    </row>
    <row r="11263" spans="1:13" x14ac:dyDescent="0.25">
      <c r="A11263" t="s">
        <v>11</v>
      </c>
      <c r="B11263" t="s">
        <v>635</v>
      </c>
      <c r="C11263" t="s">
        <v>427</v>
      </c>
      <c r="D11263" t="s">
        <v>273</v>
      </c>
      <c r="E11263" t="s">
        <v>14</v>
      </c>
      <c r="F11263" s="3">
        <v>43593</v>
      </c>
      <c r="G11263" t="s">
        <v>274</v>
      </c>
      <c r="H11263" t="s">
        <v>275</v>
      </c>
      <c r="I11263" t="s">
        <v>76</v>
      </c>
      <c r="J11263" t="s">
        <v>18</v>
      </c>
      <c r="K11263" t="s">
        <v>77</v>
      </c>
      <c r="L11263" t="s">
        <v>26</v>
      </c>
      <c r="M11263" t="str">
        <f>CONCATENATE("3p",C11263,"_",I11263)</f>
        <v>3pZRCBDP0341953_Lepidoptera_Cosmopterigidae</v>
      </c>
    </row>
    <row r="11264" spans="1:13" x14ac:dyDescent="0.25">
      <c r="A11264" t="s">
        <v>11</v>
      </c>
      <c r="B11264" t="s">
        <v>636</v>
      </c>
      <c r="C11264" t="s">
        <v>427</v>
      </c>
      <c r="D11264" t="s">
        <v>273</v>
      </c>
      <c r="E11264" t="s">
        <v>14</v>
      </c>
      <c r="F11264" s="3">
        <v>43593</v>
      </c>
      <c r="G11264" t="s">
        <v>274</v>
      </c>
      <c r="H11264" t="s">
        <v>275</v>
      </c>
      <c r="I11264" t="s">
        <v>76</v>
      </c>
      <c r="J11264" t="s">
        <v>18</v>
      </c>
      <c r="K11264" t="s">
        <v>77</v>
      </c>
      <c r="L11264" t="s">
        <v>26</v>
      </c>
      <c r="M11264" t="str">
        <f>CONCATENATE("3p",C11264,"_",I11264)</f>
        <v>3pZRCBDP0341953_Lepidoptera_Cosmopterigidae</v>
      </c>
    </row>
    <row r="11265" spans="1:13" x14ac:dyDescent="0.25">
      <c r="A11265" t="s">
        <v>11</v>
      </c>
      <c r="B11265" t="s">
        <v>637</v>
      </c>
      <c r="C11265" t="s">
        <v>234</v>
      </c>
      <c r="D11265" t="s">
        <v>273</v>
      </c>
      <c r="E11265" t="s">
        <v>14</v>
      </c>
      <c r="F11265" s="3">
        <v>43593</v>
      </c>
      <c r="G11265" t="s">
        <v>274</v>
      </c>
      <c r="H11265" t="s">
        <v>275</v>
      </c>
      <c r="I11265" t="s">
        <v>76</v>
      </c>
      <c r="J11265" t="s">
        <v>18</v>
      </c>
      <c r="K11265" t="s">
        <v>77</v>
      </c>
      <c r="L11265" t="s">
        <v>26</v>
      </c>
      <c r="M11265" t="str">
        <f>CONCATENATE("3p",C11265,"_",I11265)</f>
        <v>3pZRCBDP0074363_Lepidoptera_Cosmopterigidae</v>
      </c>
    </row>
    <row r="11266" spans="1:13" x14ac:dyDescent="0.25">
      <c r="A11266" t="s">
        <v>11</v>
      </c>
      <c r="B11266" t="s">
        <v>638</v>
      </c>
      <c r="C11266" t="s">
        <v>427</v>
      </c>
      <c r="D11266" t="s">
        <v>273</v>
      </c>
      <c r="E11266" t="s">
        <v>14</v>
      </c>
      <c r="F11266" s="3">
        <v>43593</v>
      </c>
      <c r="G11266" t="s">
        <v>274</v>
      </c>
      <c r="H11266" t="s">
        <v>275</v>
      </c>
      <c r="I11266" t="s">
        <v>76</v>
      </c>
      <c r="J11266" t="s">
        <v>18</v>
      </c>
      <c r="K11266" t="s">
        <v>77</v>
      </c>
      <c r="L11266" t="s">
        <v>26</v>
      </c>
      <c r="M11266" t="str">
        <f>CONCATENATE("3p",C11266,"_",I11266)</f>
        <v>3pZRCBDP0341953_Lepidoptera_Cosmopterigidae</v>
      </c>
    </row>
    <row r="11267" spans="1:13" x14ac:dyDescent="0.25">
      <c r="A11267" t="s">
        <v>11</v>
      </c>
      <c r="B11267" t="s">
        <v>639</v>
      </c>
      <c r="C11267" t="s">
        <v>229</v>
      </c>
      <c r="D11267" t="s">
        <v>273</v>
      </c>
      <c r="E11267" t="s">
        <v>14</v>
      </c>
      <c r="F11267" s="3">
        <v>43593</v>
      </c>
      <c r="G11267" t="s">
        <v>274</v>
      </c>
      <c r="H11267" t="s">
        <v>275</v>
      </c>
      <c r="I11267" t="s">
        <v>215</v>
      </c>
      <c r="J11267" t="s">
        <v>57</v>
      </c>
      <c r="K11267" t="s">
        <v>216</v>
      </c>
      <c r="L11267" t="s">
        <v>26</v>
      </c>
      <c r="M11267" t="str">
        <f>CONCATENATE("3p",C11267,"_",I11267)</f>
        <v>3pZRCBDP0081072_Diptera_Sphaeroceridae</v>
      </c>
    </row>
    <row r="11268" spans="1:13" x14ac:dyDescent="0.25">
      <c r="A11268" t="s">
        <v>11</v>
      </c>
      <c r="B11268" t="s">
        <v>640</v>
      </c>
      <c r="C11268" t="s">
        <v>640</v>
      </c>
      <c r="D11268" t="s">
        <v>273</v>
      </c>
      <c r="E11268" t="s">
        <v>14</v>
      </c>
      <c r="F11268" s="3">
        <v>43593</v>
      </c>
      <c r="G11268" t="s">
        <v>274</v>
      </c>
      <c r="H11268" t="s">
        <v>275</v>
      </c>
      <c r="I11268" t="s">
        <v>280</v>
      </c>
      <c r="J11268" t="s">
        <v>106</v>
      </c>
      <c r="K11268" t="s">
        <v>281</v>
      </c>
      <c r="L11268" t="s">
        <v>20</v>
      </c>
      <c r="M11268" t="str">
        <f>CONCATENATE("3p",C11268,"_",I11268)</f>
        <v>3pZRCMIS0000814_Hemiptera_Reduviidae</v>
      </c>
    </row>
    <row r="11269" spans="1:13" x14ac:dyDescent="0.25">
      <c r="A11269" t="s">
        <v>11</v>
      </c>
      <c r="B11269" t="s">
        <v>641</v>
      </c>
      <c r="C11269" t="s">
        <v>427</v>
      </c>
      <c r="D11269" t="s">
        <v>273</v>
      </c>
      <c r="E11269" t="s">
        <v>14</v>
      </c>
      <c r="F11269" s="3">
        <v>43593</v>
      </c>
      <c r="G11269" t="s">
        <v>274</v>
      </c>
      <c r="H11269" t="s">
        <v>275</v>
      </c>
      <c r="I11269" t="s">
        <v>76</v>
      </c>
      <c r="J11269" t="s">
        <v>18</v>
      </c>
      <c r="K11269" t="s">
        <v>77</v>
      </c>
      <c r="L11269" t="s">
        <v>26</v>
      </c>
      <c r="M11269" t="str">
        <f>CONCATENATE("3p",C11269,"_",I11269)</f>
        <v>3pZRCBDP0341953_Lepidoptera_Cosmopterigidae</v>
      </c>
    </row>
    <row r="11270" spans="1:13" x14ac:dyDescent="0.25">
      <c r="A11270" t="s">
        <v>11</v>
      </c>
      <c r="B11270" t="s">
        <v>642</v>
      </c>
      <c r="C11270" t="s">
        <v>305</v>
      </c>
      <c r="D11270" t="s">
        <v>273</v>
      </c>
      <c r="E11270" t="s">
        <v>14</v>
      </c>
      <c r="F11270" s="3">
        <v>43593</v>
      </c>
      <c r="G11270" t="s">
        <v>274</v>
      </c>
      <c r="H11270" t="s">
        <v>275</v>
      </c>
      <c r="I11270" t="s">
        <v>35</v>
      </c>
      <c r="J11270" t="s">
        <v>36</v>
      </c>
      <c r="K11270" t="s">
        <v>37</v>
      </c>
      <c r="L11270" t="s">
        <v>26</v>
      </c>
      <c r="M11270" t="str">
        <f>CONCATENATE("3p",C11270,"_",I11270)</f>
        <v>3pZRCBDP0008531_Hymenoptera_Formicidae</v>
      </c>
    </row>
    <row r="11271" spans="1:13" x14ac:dyDescent="0.25">
      <c r="A11271" t="s">
        <v>11</v>
      </c>
      <c r="B11271" t="s">
        <v>643</v>
      </c>
      <c r="C11271" t="s">
        <v>644</v>
      </c>
      <c r="D11271" t="s">
        <v>273</v>
      </c>
      <c r="E11271" t="s">
        <v>14</v>
      </c>
      <c r="F11271" s="3">
        <v>43593</v>
      </c>
      <c r="G11271" t="s">
        <v>274</v>
      </c>
      <c r="H11271" t="s">
        <v>275</v>
      </c>
      <c r="I11271" t="s">
        <v>190</v>
      </c>
      <c r="J11271" t="s">
        <v>57</v>
      </c>
      <c r="K11271" t="s">
        <v>191</v>
      </c>
      <c r="L11271" t="s">
        <v>26</v>
      </c>
      <c r="M11271" t="str">
        <f>CONCATENATE("3p",C11271,"_",I11271)</f>
        <v>3pZRCBDP0049108_Diptera_Sciaridae</v>
      </c>
    </row>
    <row r="11272" spans="1:13" x14ac:dyDescent="0.25">
      <c r="A11272" t="s">
        <v>11</v>
      </c>
      <c r="B11272" t="s">
        <v>645</v>
      </c>
      <c r="C11272" t="s">
        <v>645</v>
      </c>
      <c r="D11272" t="s">
        <v>273</v>
      </c>
      <c r="E11272" t="s">
        <v>14</v>
      </c>
      <c r="F11272" s="3">
        <v>43593</v>
      </c>
      <c r="G11272" t="s">
        <v>274</v>
      </c>
      <c r="H11272" t="s">
        <v>275</v>
      </c>
      <c r="I11272" t="s">
        <v>199</v>
      </c>
      <c r="J11272" t="s">
        <v>57</v>
      </c>
      <c r="K11272" t="s">
        <v>200</v>
      </c>
      <c r="L11272" t="s">
        <v>20</v>
      </c>
      <c r="M11272" t="str">
        <f>CONCATENATE("3p",C11272,"_",I11272)</f>
        <v>3pZRCMIS0000818_Diptera_Psychodidae</v>
      </c>
    </row>
    <row r="11273" spans="1:13" x14ac:dyDescent="0.25">
      <c r="A11273" t="s">
        <v>11</v>
      </c>
      <c r="B11273" t="s">
        <v>646</v>
      </c>
      <c r="C11273" t="s">
        <v>427</v>
      </c>
      <c r="D11273" t="s">
        <v>273</v>
      </c>
      <c r="E11273" t="s">
        <v>14</v>
      </c>
      <c r="F11273" s="3">
        <v>43593</v>
      </c>
      <c r="G11273" t="s">
        <v>274</v>
      </c>
      <c r="H11273" t="s">
        <v>275</v>
      </c>
      <c r="I11273" t="s">
        <v>76</v>
      </c>
      <c r="J11273" t="s">
        <v>18</v>
      </c>
      <c r="K11273" t="s">
        <v>77</v>
      </c>
      <c r="L11273" t="s">
        <v>26</v>
      </c>
      <c r="M11273" t="str">
        <f>CONCATENATE("3p",C11273,"_",I11273)</f>
        <v>3pZRCBDP0341953_Lepidoptera_Cosmopterigidae</v>
      </c>
    </row>
    <row r="11274" spans="1:13" x14ac:dyDescent="0.25">
      <c r="A11274" t="s">
        <v>11</v>
      </c>
      <c r="B11274" t="s">
        <v>647</v>
      </c>
      <c r="C11274" t="s">
        <v>234</v>
      </c>
      <c r="D11274" t="s">
        <v>273</v>
      </c>
      <c r="E11274" t="s">
        <v>14</v>
      </c>
      <c r="F11274" s="3">
        <v>43593</v>
      </c>
      <c r="G11274" t="s">
        <v>274</v>
      </c>
      <c r="H11274" t="s">
        <v>275</v>
      </c>
      <c r="I11274" t="s">
        <v>76</v>
      </c>
      <c r="J11274" t="s">
        <v>18</v>
      </c>
      <c r="K11274" t="s">
        <v>77</v>
      </c>
      <c r="L11274" t="s">
        <v>26</v>
      </c>
      <c r="M11274" t="str">
        <f>CONCATENATE("3p",C11274,"_",I11274)</f>
        <v>3pZRCBDP0074363_Lepidoptera_Cosmopterigidae</v>
      </c>
    </row>
    <row r="11275" spans="1:13" x14ac:dyDescent="0.25">
      <c r="A11275" t="s">
        <v>11</v>
      </c>
      <c r="B11275" t="s">
        <v>648</v>
      </c>
      <c r="C11275" t="s">
        <v>649</v>
      </c>
      <c r="D11275" t="s">
        <v>273</v>
      </c>
      <c r="E11275" t="s">
        <v>14</v>
      </c>
      <c r="F11275" s="3">
        <v>43593</v>
      </c>
      <c r="G11275" t="s">
        <v>274</v>
      </c>
      <c r="H11275" t="s">
        <v>275</v>
      </c>
      <c r="I11275" t="s">
        <v>35</v>
      </c>
      <c r="J11275" t="s">
        <v>36</v>
      </c>
      <c r="K11275" t="s">
        <v>37</v>
      </c>
      <c r="L11275" t="s">
        <v>26</v>
      </c>
      <c r="M11275" t="str">
        <f>CONCATENATE("3p",C11275,"_",I11275)</f>
        <v>3pZRCBDP0017382_Hymenoptera_Formicidae</v>
      </c>
    </row>
    <row r="11276" spans="1:13" x14ac:dyDescent="0.25">
      <c r="A11276" t="s">
        <v>11</v>
      </c>
      <c r="B11276" t="s">
        <v>650</v>
      </c>
      <c r="C11276" t="s">
        <v>651</v>
      </c>
      <c r="D11276" t="s">
        <v>273</v>
      </c>
      <c r="E11276" t="s">
        <v>14</v>
      </c>
      <c r="F11276" s="3">
        <v>43593</v>
      </c>
      <c r="G11276" t="s">
        <v>274</v>
      </c>
      <c r="H11276" t="s">
        <v>275</v>
      </c>
      <c r="I11276" t="s">
        <v>652</v>
      </c>
      <c r="J11276" t="s">
        <v>18</v>
      </c>
      <c r="K11276" t="s">
        <v>653</v>
      </c>
      <c r="L11276" t="s">
        <v>26</v>
      </c>
      <c r="M11276" t="str">
        <f>CONCATENATE("3p",C11276,"_",I11276)</f>
        <v>3pZRCBDP0070715_Lepidoptera_Dryadaulidae</v>
      </c>
    </row>
    <row r="11277" spans="1:13" x14ac:dyDescent="0.25">
      <c r="A11277" t="s">
        <v>11</v>
      </c>
      <c r="B11277" t="s">
        <v>654</v>
      </c>
      <c r="C11277" t="s">
        <v>527</v>
      </c>
      <c r="D11277" t="s">
        <v>273</v>
      </c>
      <c r="E11277" t="s">
        <v>14</v>
      </c>
      <c r="F11277" s="3">
        <v>43593</v>
      </c>
      <c r="G11277" t="s">
        <v>274</v>
      </c>
      <c r="H11277" t="s">
        <v>275</v>
      </c>
      <c r="I11277" t="s">
        <v>76</v>
      </c>
      <c r="J11277" t="s">
        <v>18</v>
      </c>
      <c r="K11277" t="s">
        <v>77</v>
      </c>
      <c r="L11277" t="s">
        <v>26</v>
      </c>
      <c r="M11277" t="str">
        <f>CONCATENATE("3p",C11277,"_",I11277)</f>
        <v>3pZRCBDP0321217_Lepidoptera_Cosmopterigidae</v>
      </c>
    </row>
    <row r="11278" spans="1:13" x14ac:dyDescent="0.25">
      <c r="A11278" t="s">
        <v>11</v>
      </c>
      <c r="B11278" t="s">
        <v>655</v>
      </c>
      <c r="C11278" t="s">
        <v>573</v>
      </c>
      <c r="D11278" t="s">
        <v>273</v>
      </c>
      <c r="E11278" t="s">
        <v>14</v>
      </c>
      <c r="F11278" s="3">
        <v>43593</v>
      </c>
      <c r="G11278" t="s">
        <v>274</v>
      </c>
      <c r="H11278" t="s">
        <v>275</v>
      </c>
      <c r="I11278" t="s">
        <v>35</v>
      </c>
      <c r="J11278" t="s">
        <v>36</v>
      </c>
      <c r="K11278" t="s">
        <v>37</v>
      </c>
      <c r="L11278" t="s">
        <v>26</v>
      </c>
      <c r="M11278" t="str">
        <f>CONCATENATE("3p",C11278,"_",I11278)</f>
        <v>3pZRCBDP0009023_Hymenoptera_Formicidae</v>
      </c>
    </row>
    <row r="11279" spans="1:13" x14ac:dyDescent="0.25">
      <c r="A11279" t="s">
        <v>11</v>
      </c>
      <c r="B11279" t="s">
        <v>656</v>
      </c>
      <c r="C11279" t="s">
        <v>234</v>
      </c>
      <c r="D11279" t="s">
        <v>273</v>
      </c>
      <c r="E11279" t="s">
        <v>14</v>
      </c>
      <c r="F11279" s="3">
        <v>43593</v>
      </c>
      <c r="G11279" t="s">
        <v>274</v>
      </c>
      <c r="H11279" t="s">
        <v>275</v>
      </c>
      <c r="I11279" t="s">
        <v>76</v>
      </c>
      <c r="J11279" t="s">
        <v>18</v>
      </c>
      <c r="K11279" t="s">
        <v>77</v>
      </c>
      <c r="L11279" t="s">
        <v>26</v>
      </c>
      <c r="M11279" t="str">
        <f>CONCATENATE("3p",C11279,"_",I11279)</f>
        <v>3pZRCBDP0074363_Lepidoptera_Cosmopterigidae</v>
      </c>
    </row>
    <row r="11280" spans="1:13" x14ac:dyDescent="0.25">
      <c r="A11280" t="s">
        <v>11</v>
      </c>
      <c r="B11280" t="s">
        <v>657</v>
      </c>
      <c r="C11280" t="s">
        <v>234</v>
      </c>
      <c r="D11280" t="s">
        <v>273</v>
      </c>
      <c r="E11280" t="s">
        <v>14</v>
      </c>
      <c r="F11280" s="3">
        <v>43593</v>
      </c>
      <c r="G11280" t="s">
        <v>274</v>
      </c>
      <c r="H11280" t="s">
        <v>275</v>
      </c>
      <c r="I11280" t="s">
        <v>76</v>
      </c>
      <c r="J11280" t="s">
        <v>18</v>
      </c>
      <c r="K11280" t="s">
        <v>77</v>
      </c>
      <c r="L11280" t="s">
        <v>26</v>
      </c>
      <c r="M11280" t="str">
        <f>CONCATENATE("3p",C11280,"_",I11280)</f>
        <v>3pZRCBDP0074363_Lepidoptera_Cosmopterigidae</v>
      </c>
    </row>
    <row r="11281" spans="1:13" x14ac:dyDescent="0.25">
      <c r="A11281" t="s">
        <v>11</v>
      </c>
      <c r="B11281" t="s">
        <v>658</v>
      </c>
      <c r="C11281" t="s">
        <v>427</v>
      </c>
      <c r="D11281" t="s">
        <v>273</v>
      </c>
      <c r="E11281" t="s">
        <v>14</v>
      </c>
      <c r="F11281" s="3">
        <v>43593</v>
      </c>
      <c r="G11281" t="s">
        <v>274</v>
      </c>
      <c r="H11281" t="s">
        <v>275</v>
      </c>
      <c r="I11281" t="s">
        <v>76</v>
      </c>
      <c r="J11281" t="s">
        <v>18</v>
      </c>
      <c r="K11281" t="s">
        <v>77</v>
      </c>
      <c r="L11281" t="s">
        <v>26</v>
      </c>
      <c r="M11281" t="str">
        <f>CONCATENATE("3p",C11281,"_",I11281)</f>
        <v>3pZRCBDP0341953_Lepidoptera_Cosmopterigidae</v>
      </c>
    </row>
    <row r="11282" spans="1:13" x14ac:dyDescent="0.25">
      <c r="A11282" t="s">
        <v>11</v>
      </c>
      <c r="B11282" t="s">
        <v>659</v>
      </c>
      <c r="C11282" t="s">
        <v>660</v>
      </c>
      <c r="D11282" t="s">
        <v>273</v>
      </c>
      <c r="E11282" t="s">
        <v>14</v>
      </c>
      <c r="F11282" s="3">
        <v>43593</v>
      </c>
      <c r="G11282" t="s">
        <v>274</v>
      </c>
      <c r="H11282" t="s">
        <v>275</v>
      </c>
      <c r="I11282" t="s">
        <v>661</v>
      </c>
      <c r="J11282" t="s">
        <v>57</v>
      </c>
      <c r="K11282" t="s">
        <v>662</v>
      </c>
      <c r="L11282" t="s">
        <v>26</v>
      </c>
      <c r="M11282" t="str">
        <f>CONCATENATE("3p",C11282,"_",I11282)</f>
        <v>3pZRCBDP0053408_Diptera_Ceratopogonidae</v>
      </c>
    </row>
    <row r="11283" spans="1:13" x14ac:dyDescent="0.25">
      <c r="A11283" t="s">
        <v>11</v>
      </c>
      <c r="B11283" t="s">
        <v>663</v>
      </c>
      <c r="C11283" t="s">
        <v>664</v>
      </c>
      <c r="D11283" t="s">
        <v>273</v>
      </c>
      <c r="E11283" t="s">
        <v>14</v>
      </c>
      <c r="F11283" s="3">
        <v>43593</v>
      </c>
      <c r="G11283" t="s">
        <v>274</v>
      </c>
      <c r="H11283" t="s">
        <v>275</v>
      </c>
      <c r="I11283" t="s">
        <v>665</v>
      </c>
      <c r="J11283" t="s">
        <v>57</v>
      </c>
      <c r="K11283" t="s">
        <v>666</v>
      </c>
      <c r="L11283" t="s">
        <v>26</v>
      </c>
      <c r="M11283" t="str">
        <f>CONCATENATE("3p",C11283,"_",I11283)</f>
        <v>3pZRCBDP0284241_Diptera_Scatopsidae</v>
      </c>
    </row>
    <row r="11284" spans="1:13" x14ac:dyDescent="0.25">
      <c r="A11284" t="s">
        <v>11</v>
      </c>
      <c r="B11284" t="s">
        <v>667</v>
      </c>
      <c r="C11284" t="s">
        <v>668</v>
      </c>
      <c r="D11284" t="s">
        <v>273</v>
      </c>
      <c r="E11284" t="s">
        <v>14</v>
      </c>
      <c r="F11284" s="3">
        <v>43593</v>
      </c>
      <c r="G11284" t="s">
        <v>274</v>
      </c>
      <c r="H11284" t="s">
        <v>275</v>
      </c>
      <c r="I11284" t="s">
        <v>190</v>
      </c>
      <c r="J11284" t="s">
        <v>57</v>
      </c>
      <c r="K11284" t="s">
        <v>191</v>
      </c>
      <c r="L11284" t="s">
        <v>26</v>
      </c>
      <c r="M11284" t="str">
        <f>CONCATENATE("3p",C11284,"_",I11284)</f>
        <v>3pZRCBDP0049155_Diptera_Sciaridae</v>
      </c>
    </row>
    <row r="11285" spans="1:13" x14ac:dyDescent="0.25">
      <c r="A11285" t="s">
        <v>11</v>
      </c>
      <c r="B11285" t="s">
        <v>669</v>
      </c>
      <c r="C11285" t="s">
        <v>387</v>
      </c>
      <c r="D11285" t="s">
        <v>273</v>
      </c>
      <c r="E11285" t="s">
        <v>14</v>
      </c>
      <c r="F11285" s="3">
        <v>43593</v>
      </c>
      <c r="G11285" t="s">
        <v>274</v>
      </c>
      <c r="H11285" t="s">
        <v>275</v>
      </c>
      <c r="I11285" t="s">
        <v>388</v>
      </c>
      <c r="J11285" t="s">
        <v>389</v>
      </c>
      <c r="K11285" t="s">
        <v>390</v>
      </c>
      <c r="L11285" t="s">
        <v>26</v>
      </c>
      <c r="M11285" t="str">
        <f>CONCATENATE("3p",C11285,"_",I11285)</f>
        <v>3pZRCBDP0318549_Collembola_Entomobryidae</v>
      </c>
    </row>
    <row r="11286" spans="1:13" x14ac:dyDescent="0.25">
      <c r="A11286" t="s">
        <v>11</v>
      </c>
      <c r="B11286" t="s">
        <v>670</v>
      </c>
      <c r="C11286" t="s">
        <v>326</v>
      </c>
      <c r="D11286" t="s">
        <v>273</v>
      </c>
      <c r="E11286" t="s">
        <v>14</v>
      </c>
      <c r="F11286" s="3">
        <v>43593</v>
      </c>
      <c r="G11286" t="s">
        <v>274</v>
      </c>
      <c r="H11286" t="s">
        <v>275</v>
      </c>
      <c r="I11286" t="s">
        <v>28</v>
      </c>
      <c r="J11286" t="s">
        <v>18</v>
      </c>
      <c r="L11286" t="s">
        <v>26</v>
      </c>
      <c r="M11286" t="str">
        <f>CONCATENATE("3p",C11286,"_",I11286)</f>
        <v>3pZRCBDP0074489_Lepidoptera_</v>
      </c>
    </row>
    <row r="11287" spans="1:13" x14ac:dyDescent="0.25">
      <c r="A11287" t="s">
        <v>11</v>
      </c>
      <c r="B11287" t="s">
        <v>671</v>
      </c>
      <c r="C11287" t="s">
        <v>234</v>
      </c>
      <c r="D11287" t="s">
        <v>273</v>
      </c>
      <c r="E11287" t="s">
        <v>14</v>
      </c>
      <c r="F11287" s="3">
        <v>43593</v>
      </c>
      <c r="G11287" t="s">
        <v>274</v>
      </c>
      <c r="H11287" t="s">
        <v>275</v>
      </c>
      <c r="I11287" t="s">
        <v>76</v>
      </c>
      <c r="J11287" t="s">
        <v>18</v>
      </c>
      <c r="K11287" t="s">
        <v>77</v>
      </c>
      <c r="L11287" t="s">
        <v>26</v>
      </c>
      <c r="M11287" t="str">
        <f>CONCATENATE("3p",C11287,"_",I11287)</f>
        <v>3pZRCBDP0074363_Lepidoptera_Cosmopterigidae</v>
      </c>
    </row>
    <row r="11288" spans="1:13" x14ac:dyDescent="0.25">
      <c r="A11288" t="s">
        <v>11</v>
      </c>
      <c r="B11288" t="s">
        <v>672</v>
      </c>
      <c r="C11288" t="s">
        <v>234</v>
      </c>
      <c r="D11288" t="s">
        <v>273</v>
      </c>
      <c r="E11288" t="s">
        <v>14</v>
      </c>
      <c r="F11288" s="3">
        <v>43593</v>
      </c>
      <c r="G11288" t="s">
        <v>274</v>
      </c>
      <c r="H11288" t="s">
        <v>275</v>
      </c>
      <c r="I11288" t="s">
        <v>76</v>
      </c>
      <c r="J11288" t="s">
        <v>18</v>
      </c>
      <c r="K11288" t="s">
        <v>77</v>
      </c>
      <c r="L11288" t="s">
        <v>26</v>
      </c>
      <c r="M11288" t="str">
        <f>CONCATENATE("3p",C11288,"_",I11288)</f>
        <v>3pZRCBDP0074363_Lepidoptera_Cosmopterigidae</v>
      </c>
    </row>
    <row r="11289" spans="1:13" x14ac:dyDescent="0.25">
      <c r="A11289" t="s">
        <v>11</v>
      </c>
      <c r="B11289" t="s">
        <v>673</v>
      </c>
      <c r="C11289" t="s">
        <v>623</v>
      </c>
      <c r="D11289" t="s">
        <v>273</v>
      </c>
      <c r="E11289" t="s">
        <v>14</v>
      </c>
      <c r="F11289" s="3">
        <v>43593</v>
      </c>
      <c r="G11289" t="s">
        <v>274</v>
      </c>
      <c r="H11289" t="s">
        <v>275</v>
      </c>
      <c r="I11289" t="s">
        <v>76</v>
      </c>
      <c r="J11289" t="s">
        <v>18</v>
      </c>
      <c r="K11289" t="s">
        <v>77</v>
      </c>
      <c r="L11289" t="s">
        <v>26</v>
      </c>
      <c r="M11289" t="str">
        <f>CONCATENATE("3p",C11289,"_",I11289)</f>
        <v>3pZRCBDP0000373_Lepidoptera_Cosmopterigidae</v>
      </c>
    </row>
    <row r="11290" spans="1:13" x14ac:dyDescent="0.25">
      <c r="A11290" t="s">
        <v>11</v>
      </c>
      <c r="B11290" t="s">
        <v>674</v>
      </c>
      <c r="C11290" t="s">
        <v>674</v>
      </c>
      <c r="D11290" t="s">
        <v>273</v>
      </c>
      <c r="E11290" t="s">
        <v>14</v>
      </c>
      <c r="F11290" s="3">
        <v>43593</v>
      </c>
      <c r="G11290" t="s">
        <v>274</v>
      </c>
      <c r="H11290" t="s">
        <v>275</v>
      </c>
      <c r="I11290" t="s">
        <v>675</v>
      </c>
      <c r="J11290" t="s">
        <v>18</v>
      </c>
      <c r="K11290" t="s">
        <v>676</v>
      </c>
      <c r="L11290" t="s">
        <v>20</v>
      </c>
      <c r="M11290" t="str">
        <f>CONCATENATE("3p",C11290,"_",I11290)</f>
        <v>3pZRCMIS0000840_Lepidoptera_Gracillariidae</v>
      </c>
    </row>
    <row r="11291" spans="1:13" x14ac:dyDescent="0.25">
      <c r="A11291" t="s">
        <v>11</v>
      </c>
      <c r="B11291" t="s">
        <v>677</v>
      </c>
      <c r="C11291" t="s">
        <v>511</v>
      </c>
      <c r="D11291" t="s">
        <v>273</v>
      </c>
      <c r="E11291" t="s">
        <v>14</v>
      </c>
      <c r="F11291" s="3">
        <v>43593</v>
      </c>
      <c r="G11291" t="s">
        <v>274</v>
      </c>
      <c r="H11291" t="s">
        <v>275</v>
      </c>
      <c r="I11291" t="s">
        <v>315</v>
      </c>
      <c r="J11291" t="s">
        <v>57</v>
      </c>
      <c r="K11291" t="s">
        <v>316</v>
      </c>
      <c r="L11291" t="s">
        <v>26</v>
      </c>
      <c r="M11291" t="str">
        <f>CONCATENATE("3p",C11291,"_",I11291)</f>
        <v>3pZRCBDP0053267_Diptera_Lauxaniidae</v>
      </c>
    </row>
    <row r="11292" spans="1:13" x14ac:dyDescent="0.25">
      <c r="A11292" t="s">
        <v>11</v>
      </c>
      <c r="B11292" t="s">
        <v>678</v>
      </c>
      <c r="C11292" t="s">
        <v>570</v>
      </c>
      <c r="D11292" t="s">
        <v>273</v>
      </c>
      <c r="E11292" t="s">
        <v>14</v>
      </c>
      <c r="F11292" s="3">
        <v>43593</v>
      </c>
      <c r="G11292" t="s">
        <v>274</v>
      </c>
      <c r="H11292" t="s">
        <v>275</v>
      </c>
      <c r="I11292" t="s">
        <v>467</v>
      </c>
      <c r="J11292" t="s">
        <v>57</v>
      </c>
      <c r="K11292" t="s">
        <v>468</v>
      </c>
      <c r="L11292" t="s">
        <v>26</v>
      </c>
      <c r="M11292" t="str">
        <f>CONCATENATE("3p",C11292,"_",I11292)</f>
        <v>3pZRCBDP0090237_Diptera_Drosophilidae</v>
      </c>
    </row>
    <row r="11293" spans="1:13" x14ac:dyDescent="0.25">
      <c r="A11293" t="s">
        <v>11</v>
      </c>
      <c r="B11293" t="s">
        <v>679</v>
      </c>
      <c r="C11293" t="s">
        <v>234</v>
      </c>
      <c r="D11293" t="s">
        <v>273</v>
      </c>
      <c r="E11293" t="s">
        <v>14</v>
      </c>
      <c r="F11293" s="3">
        <v>43593</v>
      </c>
      <c r="G11293" t="s">
        <v>274</v>
      </c>
      <c r="H11293" t="s">
        <v>275</v>
      </c>
      <c r="I11293" t="s">
        <v>76</v>
      </c>
      <c r="J11293" t="s">
        <v>18</v>
      </c>
      <c r="K11293" t="s">
        <v>77</v>
      </c>
      <c r="L11293" t="s">
        <v>26</v>
      </c>
      <c r="M11293" t="str">
        <f>CONCATENATE("3p",C11293,"_",I11293)</f>
        <v>3pZRCBDP0074363_Lepidoptera_Cosmopterigidae</v>
      </c>
    </row>
    <row r="11294" spans="1:13" x14ac:dyDescent="0.25">
      <c r="A11294" t="s">
        <v>11</v>
      </c>
      <c r="B11294" t="s">
        <v>680</v>
      </c>
      <c r="C11294" t="s">
        <v>681</v>
      </c>
      <c r="D11294" t="s">
        <v>273</v>
      </c>
      <c r="E11294" t="s">
        <v>14</v>
      </c>
      <c r="F11294" s="3">
        <v>43593</v>
      </c>
      <c r="G11294" t="s">
        <v>274</v>
      </c>
      <c r="H11294" t="s">
        <v>275</v>
      </c>
      <c r="I11294" t="s">
        <v>28</v>
      </c>
      <c r="J11294" t="s">
        <v>18</v>
      </c>
      <c r="L11294" t="s">
        <v>26</v>
      </c>
      <c r="M11294" t="str">
        <f>CONCATENATE("3p",C11294,"_",I11294)</f>
        <v>3pZRCBDP0070737_Lepidoptera_</v>
      </c>
    </row>
    <row r="11295" spans="1:13" x14ac:dyDescent="0.25">
      <c r="A11295" t="s">
        <v>11</v>
      </c>
      <c r="B11295" t="s">
        <v>682</v>
      </c>
      <c r="C11295" t="s">
        <v>427</v>
      </c>
      <c r="D11295" t="s">
        <v>273</v>
      </c>
      <c r="E11295" t="s">
        <v>14</v>
      </c>
      <c r="F11295" s="3">
        <v>43593</v>
      </c>
      <c r="G11295" t="s">
        <v>274</v>
      </c>
      <c r="H11295" t="s">
        <v>275</v>
      </c>
      <c r="I11295" t="s">
        <v>76</v>
      </c>
      <c r="J11295" t="s">
        <v>18</v>
      </c>
      <c r="K11295" t="s">
        <v>77</v>
      </c>
      <c r="L11295" t="s">
        <v>26</v>
      </c>
      <c r="M11295" t="str">
        <f>CONCATENATE("3p",C11295,"_",I11295)</f>
        <v>3pZRCBDP0341953_Lepidoptera_Cosmopterigidae</v>
      </c>
    </row>
    <row r="11296" spans="1:13" x14ac:dyDescent="0.25">
      <c r="A11296" t="s">
        <v>11</v>
      </c>
      <c r="B11296" t="s">
        <v>683</v>
      </c>
      <c r="C11296" t="s">
        <v>527</v>
      </c>
      <c r="D11296" t="s">
        <v>273</v>
      </c>
      <c r="E11296" t="s">
        <v>14</v>
      </c>
      <c r="F11296" s="3">
        <v>43593</v>
      </c>
      <c r="G11296" t="s">
        <v>274</v>
      </c>
      <c r="H11296" t="s">
        <v>275</v>
      </c>
      <c r="I11296" t="s">
        <v>76</v>
      </c>
      <c r="J11296" t="s">
        <v>18</v>
      </c>
      <c r="K11296" t="s">
        <v>77</v>
      </c>
      <c r="L11296" t="s">
        <v>26</v>
      </c>
      <c r="M11296" t="str">
        <f>CONCATENATE("3p",C11296,"_",I11296)</f>
        <v>3pZRCBDP0321217_Lepidoptera_Cosmopterigidae</v>
      </c>
    </row>
    <row r="11297" spans="1:13" x14ac:dyDescent="0.25">
      <c r="A11297" t="s">
        <v>11</v>
      </c>
      <c r="B11297" t="s">
        <v>684</v>
      </c>
      <c r="C11297" t="s">
        <v>684</v>
      </c>
      <c r="D11297" t="s">
        <v>273</v>
      </c>
      <c r="E11297" t="s">
        <v>14</v>
      </c>
      <c r="F11297" s="3">
        <v>43593</v>
      </c>
      <c r="G11297" t="s">
        <v>274</v>
      </c>
      <c r="H11297" t="s">
        <v>275</v>
      </c>
      <c r="I11297" t="s">
        <v>190</v>
      </c>
      <c r="J11297" t="s">
        <v>57</v>
      </c>
      <c r="K11297" t="s">
        <v>191</v>
      </c>
      <c r="L11297" t="s">
        <v>20</v>
      </c>
      <c r="M11297" t="str">
        <f>CONCATENATE("3p",C11297,"_",I11297)</f>
        <v>3pZRCMIS0000847_Diptera_Sciaridae</v>
      </c>
    </row>
    <row r="11298" spans="1:13" x14ac:dyDescent="0.25">
      <c r="A11298" t="s">
        <v>11</v>
      </c>
      <c r="B11298" t="s">
        <v>685</v>
      </c>
      <c r="C11298" t="s">
        <v>686</v>
      </c>
      <c r="D11298" t="s">
        <v>273</v>
      </c>
      <c r="E11298" t="s">
        <v>14</v>
      </c>
      <c r="F11298" s="3">
        <v>43593</v>
      </c>
      <c r="G11298" t="s">
        <v>274</v>
      </c>
      <c r="H11298" t="s">
        <v>275</v>
      </c>
      <c r="I11298" t="s">
        <v>687</v>
      </c>
      <c r="J11298" t="s">
        <v>18</v>
      </c>
      <c r="K11298" t="s">
        <v>688</v>
      </c>
      <c r="L11298" t="s">
        <v>26</v>
      </c>
      <c r="M11298" t="str">
        <f>CONCATENATE("3p",C11298,"_",I11298)</f>
        <v>3pZRCBDP0319671_Lepidoptera_Blastobasidae</v>
      </c>
    </row>
    <row r="11299" spans="1:13" x14ac:dyDescent="0.25">
      <c r="A11299" t="s">
        <v>11</v>
      </c>
      <c r="B11299" t="s">
        <v>689</v>
      </c>
      <c r="C11299" t="s">
        <v>381</v>
      </c>
      <c r="D11299" t="s">
        <v>273</v>
      </c>
      <c r="E11299" t="s">
        <v>14</v>
      </c>
      <c r="F11299" s="3">
        <v>43593</v>
      </c>
      <c r="G11299" t="s">
        <v>274</v>
      </c>
      <c r="H11299" t="s">
        <v>275</v>
      </c>
      <c r="I11299" t="s">
        <v>382</v>
      </c>
      <c r="J11299" t="s">
        <v>18</v>
      </c>
      <c r="K11299" t="s">
        <v>383</v>
      </c>
      <c r="L11299" t="s">
        <v>20</v>
      </c>
      <c r="M11299" t="str">
        <f>CONCATENATE("3p",C11299,"_",I11299)</f>
        <v>3pZRCMIS0000568_Lepidoptera_Tineidae</v>
      </c>
    </row>
    <row r="11300" spans="1:13" x14ac:dyDescent="0.25">
      <c r="A11300" t="s">
        <v>11</v>
      </c>
      <c r="B11300" t="s">
        <v>690</v>
      </c>
      <c r="C11300" t="s">
        <v>294</v>
      </c>
      <c r="D11300" t="s">
        <v>273</v>
      </c>
      <c r="E11300" t="s">
        <v>14</v>
      </c>
      <c r="F11300" s="3">
        <v>43593</v>
      </c>
      <c r="G11300" t="s">
        <v>274</v>
      </c>
      <c r="H11300" t="s">
        <v>275</v>
      </c>
      <c r="I11300" t="s">
        <v>295</v>
      </c>
      <c r="J11300" t="s">
        <v>57</v>
      </c>
      <c r="K11300" t="s">
        <v>296</v>
      </c>
      <c r="L11300" t="s">
        <v>26</v>
      </c>
      <c r="M11300" t="str">
        <f>CONCATENATE("3p",C11300,"_",I11300)</f>
        <v>3pZRCBDP0025284_Diptera_Mycetophilidae</v>
      </c>
    </row>
    <row r="11301" spans="1:13" x14ac:dyDescent="0.25">
      <c r="A11301" t="s">
        <v>11</v>
      </c>
      <c r="B11301" t="s">
        <v>691</v>
      </c>
      <c r="C11301" t="s">
        <v>691</v>
      </c>
      <c r="D11301" t="s">
        <v>273</v>
      </c>
      <c r="E11301" t="s">
        <v>14</v>
      </c>
      <c r="F11301" s="3">
        <v>43593</v>
      </c>
      <c r="G11301" t="s">
        <v>274</v>
      </c>
      <c r="H11301" t="s">
        <v>275</v>
      </c>
      <c r="I11301" t="s">
        <v>82</v>
      </c>
      <c r="J11301" t="s">
        <v>31</v>
      </c>
      <c r="K11301" t="s">
        <v>83</v>
      </c>
      <c r="L11301" t="s">
        <v>20</v>
      </c>
      <c r="M11301" t="str">
        <f>CONCATENATE("3p",C11301,"_",I11301)</f>
        <v>3pZRCMIS0000852_Coleoptera_Chrysomelidae</v>
      </c>
    </row>
    <row r="11302" spans="1:13" x14ac:dyDescent="0.25">
      <c r="A11302" t="s">
        <v>11</v>
      </c>
      <c r="B11302" t="s">
        <v>692</v>
      </c>
      <c r="C11302" t="s">
        <v>234</v>
      </c>
      <c r="D11302" t="s">
        <v>273</v>
      </c>
      <c r="E11302" t="s">
        <v>14</v>
      </c>
      <c r="F11302" s="3">
        <v>43593</v>
      </c>
      <c r="G11302" t="s">
        <v>274</v>
      </c>
      <c r="H11302" t="s">
        <v>275</v>
      </c>
      <c r="I11302" t="s">
        <v>76</v>
      </c>
      <c r="J11302" t="s">
        <v>18</v>
      </c>
      <c r="K11302" t="s">
        <v>77</v>
      </c>
      <c r="L11302" t="s">
        <v>26</v>
      </c>
      <c r="M11302" t="str">
        <f>CONCATENATE("3p",C11302,"_",I11302)</f>
        <v>3pZRCBDP0074363_Lepidoptera_Cosmopterigidae</v>
      </c>
    </row>
    <row r="11303" spans="1:13" x14ac:dyDescent="0.25">
      <c r="A11303" t="s">
        <v>11</v>
      </c>
      <c r="B11303" t="s">
        <v>693</v>
      </c>
      <c r="C11303" t="s">
        <v>229</v>
      </c>
      <c r="D11303" t="s">
        <v>273</v>
      </c>
      <c r="E11303" t="s">
        <v>14</v>
      </c>
      <c r="F11303" s="3">
        <v>43593</v>
      </c>
      <c r="G11303" t="s">
        <v>274</v>
      </c>
      <c r="H11303" t="s">
        <v>275</v>
      </c>
      <c r="I11303" t="s">
        <v>215</v>
      </c>
      <c r="J11303" t="s">
        <v>57</v>
      </c>
      <c r="K11303" t="s">
        <v>216</v>
      </c>
      <c r="L11303" t="s">
        <v>26</v>
      </c>
      <c r="M11303" t="str">
        <f>CONCATENATE("3p",C11303,"_",I11303)</f>
        <v>3pZRCBDP0081072_Diptera_Sphaeroceridae</v>
      </c>
    </row>
    <row r="11304" spans="1:13" x14ac:dyDescent="0.25">
      <c r="A11304" t="s">
        <v>11</v>
      </c>
      <c r="B11304" t="s">
        <v>694</v>
      </c>
      <c r="C11304" t="s">
        <v>598</v>
      </c>
      <c r="D11304" t="s">
        <v>273</v>
      </c>
      <c r="E11304" t="s">
        <v>14</v>
      </c>
      <c r="F11304" s="3">
        <v>43593</v>
      </c>
      <c r="G11304" t="s">
        <v>274</v>
      </c>
      <c r="H11304" t="s">
        <v>275</v>
      </c>
      <c r="I11304" t="s">
        <v>111</v>
      </c>
      <c r="J11304" t="s">
        <v>106</v>
      </c>
      <c r="K11304" t="s">
        <v>112</v>
      </c>
      <c r="L11304" t="s">
        <v>26</v>
      </c>
      <c r="M11304" t="str">
        <f>CONCATENATE("3p",C11304,"_",I11304)</f>
        <v>3pZRCBDP0109904_Hemiptera_Cicadellidae</v>
      </c>
    </row>
    <row r="11305" spans="1:13" x14ac:dyDescent="0.25">
      <c r="A11305" t="s">
        <v>11</v>
      </c>
      <c r="B11305" t="s">
        <v>695</v>
      </c>
      <c r="C11305" t="s">
        <v>184</v>
      </c>
      <c r="D11305" t="s">
        <v>273</v>
      </c>
      <c r="E11305" t="s">
        <v>14</v>
      </c>
      <c r="F11305" s="3">
        <v>43593</v>
      </c>
      <c r="G11305" t="s">
        <v>274</v>
      </c>
      <c r="H11305" t="s">
        <v>275</v>
      </c>
      <c r="I11305" t="s">
        <v>185</v>
      </c>
      <c r="J11305" t="s">
        <v>186</v>
      </c>
      <c r="K11305" t="s">
        <v>187</v>
      </c>
      <c r="L11305" t="s">
        <v>26</v>
      </c>
      <c r="M11305" t="str">
        <f>CONCATENATE("3p",C11305,"_",I11305)</f>
        <v>3pZRCBDP0079989_Psocoptera_Lepidopsocidae</v>
      </c>
    </row>
    <row r="11306" spans="1:13" x14ac:dyDescent="0.25">
      <c r="A11306" t="s">
        <v>11</v>
      </c>
      <c r="B11306" t="s">
        <v>696</v>
      </c>
      <c r="C11306" t="s">
        <v>234</v>
      </c>
      <c r="D11306" t="s">
        <v>273</v>
      </c>
      <c r="E11306" t="s">
        <v>14</v>
      </c>
      <c r="F11306" s="3">
        <v>43593</v>
      </c>
      <c r="G11306" t="s">
        <v>274</v>
      </c>
      <c r="H11306" t="s">
        <v>275</v>
      </c>
      <c r="I11306" t="s">
        <v>76</v>
      </c>
      <c r="J11306" t="s">
        <v>18</v>
      </c>
      <c r="K11306" t="s">
        <v>77</v>
      </c>
      <c r="L11306" t="s">
        <v>26</v>
      </c>
      <c r="M11306" t="str">
        <f>CONCATENATE("3p",C11306,"_",I11306)</f>
        <v>3pZRCBDP0074363_Lepidoptera_Cosmopterigidae</v>
      </c>
    </row>
    <row r="11307" spans="1:13" x14ac:dyDescent="0.25">
      <c r="A11307" t="s">
        <v>11</v>
      </c>
      <c r="B11307" t="s">
        <v>697</v>
      </c>
      <c r="C11307" t="s">
        <v>623</v>
      </c>
      <c r="D11307" t="s">
        <v>273</v>
      </c>
      <c r="E11307" t="s">
        <v>14</v>
      </c>
      <c r="F11307" s="3">
        <v>43593</v>
      </c>
      <c r="G11307" t="s">
        <v>274</v>
      </c>
      <c r="H11307" t="s">
        <v>275</v>
      </c>
      <c r="I11307" t="s">
        <v>76</v>
      </c>
      <c r="J11307" t="s">
        <v>18</v>
      </c>
      <c r="K11307" t="s">
        <v>77</v>
      </c>
      <c r="L11307" t="s">
        <v>26</v>
      </c>
      <c r="M11307" t="str">
        <f>CONCATENATE("3p",C11307,"_",I11307)</f>
        <v>3pZRCBDP0000373_Lepidoptera_Cosmopterigidae</v>
      </c>
    </row>
    <row r="11308" spans="1:13" x14ac:dyDescent="0.25">
      <c r="A11308" t="s">
        <v>11</v>
      </c>
      <c r="B11308" t="s">
        <v>698</v>
      </c>
      <c r="C11308" t="s">
        <v>527</v>
      </c>
      <c r="D11308" t="s">
        <v>273</v>
      </c>
      <c r="E11308" t="s">
        <v>14</v>
      </c>
      <c r="F11308" s="3">
        <v>43593</v>
      </c>
      <c r="G11308" t="s">
        <v>274</v>
      </c>
      <c r="H11308" t="s">
        <v>275</v>
      </c>
      <c r="I11308" t="s">
        <v>76</v>
      </c>
      <c r="J11308" t="s">
        <v>18</v>
      </c>
      <c r="K11308" t="s">
        <v>77</v>
      </c>
      <c r="L11308" t="s">
        <v>26</v>
      </c>
      <c r="M11308" t="str">
        <f>CONCATENATE("3p",C11308,"_",I11308)</f>
        <v>3pZRCBDP0321217_Lepidoptera_Cosmopterigidae</v>
      </c>
    </row>
    <row r="11309" spans="1:13" x14ac:dyDescent="0.25">
      <c r="A11309" t="s">
        <v>11</v>
      </c>
      <c r="B11309" t="s">
        <v>699</v>
      </c>
      <c r="C11309" t="s">
        <v>700</v>
      </c>
      <c r="D11309" t="s">
        <v>273</v>
      </c>
      <c r="E11309" t="s">
        <v>14</v>
      </c>
      <c r="F11309" s="3">
        <v>43593</v>
      </c>
      <c r="G11309" t="s">
        <v>274</v>
      </c>
      <c r="H11309" t="s">
        <v>275</v>
      </c>
      <c r="I11309" t="s">
        <v>701</v>
      </c>
      <c r="J11309" t="s">
        <v>186</v>
      </c>
      <c r="K11309" t="s">
        <v>702</v>
      </c>
      <c r="L11309" t="s">
        <v>26</v>
      </c>
      <c r="M11309" t="str">
        <f>CONCATENATE("3p",C11309,"_",I11309)</f>
        <v>3pZRCBDP0088565_Psocoptera_Epipsocidae</v>
      </c>
    </row>
    <row r="11310" spans="1:13" x14ac:dyDescent="0.25">
      <c r="A11310" t="s">
        <v>11</v>
      </c>
      <c r="B11310" t="s">
        <v>703</v>
      </c>
      <c r="C11310" t="s">
        <v>704</v>
      </c>
      <c r="D11310" t="s">
        <v>273</v>
      </c>
      <c r="E11310" t="s">
        <v>14</v>
      </c>
      <c r="F11310" s="3">
        <v>43593</v>
      </c>
      <c r="G11310" t="s">
        <v>274</v>
      </c>
      <c r="H11310" t="s">
        <v>275</v>
      </c>
      <c r="I11310" t="s">
        <v>111</v>
      </c>
      <c r="J11310" t="s">
        <v>106</v>
      </c>
      <c r="K11310" t="s">
        <v>112</v>
      </c>
      <c r="L11310" t="s">
        <v>26</v>
      </c>
      <c r="M11310" t="str">
        <f>CONCATENATE("3p",C11310,"_",I11310)</f>
        <v>3pZRCBDP0109971_Hemiptera_Cicadellidae</v>
      </c>
    </row>
    <row r="11311" spans="1:13" x14ac:dyDescent="0.25">
      <c r="A11311" t="s">
        <v>11</v>
      </c>
      <c r="B11311" t="s">
        <v>705</v>
      </c>
      <c r="C11311" t="s">
        <v>234</v>
      </c>
      <c r="D11311" t="s">
        <v>273</v>
      </c>
      <c r="E11311" t="s">
        <v>14</v>
      </c>
      <c r="F11311" s="3">
        <v>43593</v>
      </c>
      <c r="G11311" t="s">
        <v>274</v>
      </c>
      <c r="H11311" t="s">
        <v>275</v>
      </c>
      <c r="I11311" t="s">
        <v>76</v>
      </c>
      <c r="J11311" t="s">
        <v>18</v>
      </c>
      <c r="K11311" t="s">
        <v>77</v>
      </c>
      <c r="L11311" t="s">
        <v>26</v>
      </c>
      <c r="M11311" t="str">
        <f>CONCATENATE("3p",C11311,"_",I11311)</f>
        <v>3pZRCBDP0074363_Lepidoptera_Cosmopterigidae</v>
      </c>
    </row>
    <row r="11312" spans="1:13" x14ac:dyDescent="0.25">
      <c r="A11312" t="s">
        <v>11</v>
      </c>
      <c r="B11312" t="s">
        <v>706</v>
      </c>
      <c r="C11312" t="s">
        <v>234</v>
      </c>
      <c r="D11312" t="s">
        <v>273</v>
      </c>
      <c r="E11312" t="s">
        <v>14</v>
      </c>
      <c r="F11312" s="3">
        <v>43593</v>
      </c>
      <c r="G11312" t="s">
        <v>274</v>
      </c>
      <c r="H11312" t="s">
        <v>275</v>
      </c>
      <c r="I11312" t="s">
        <v>76</v>
      </c>
      <c r="J11312" t="s">
        <v>18</v>
      </c>
      <c r="K11312" t="s">
        <v>77</v>
      </c>
      <c r="L11312" t="s">
        <v>26</v>
      </c>
      <c r="M11312" t="str">
        <f>CONCATENATE("3p",C11312,"_",I11312)</f>
        <v>3pZRCBDP0074363_Lepidoptera_Cosmopterigidae</v>
      </c>
    </row>
    <row r="11313" spans="1:13" x14ac:dyDescent="0.25">
      <c r="A11313" t="s">
        <v>11</v>
      </c>
      <c r="B11313" t="s">
        <v>707</v>
      </c>
      <c r="C11313" t="s">
        <v>234</v>
      </c>
      <c r="D11313" t="s">
        <v>273</v>
      </c>
      <c r="E11313" t="s">
        <v>14</v>
      </c>
      <c r="F11313" s="3">
        <v>43593</v>
      </c>
      <c r="G11313" t="s">
        <v>274</v>
      </c>
      <c r="H11313" t="s">
        <v>275</v>
      </c>
      <c r="I11313" t="s">
        <v>76</v>
      </c>
      <c r="J11313" t="s">
        <v>18</v>
      </c>
      <c r="K11313" t="s">
        <v>77</v>
      </c>
      <c r="L11313" t="s">
        <v>26</v>
      </c>
      <c r="M11313" t="str">
        <f>CONCATENATE("3p",C11313,"_",I11313)</f>
        <v>3pZRCBDP0074363_Lepidoptera_Cosmopterigidae</v>
      </c>
    </row>
    <row r="11314" spans="1:13" x14ac:dyDescent="0.25">
      <c r="A11314" t="s">
        <v>11</v>
      </c>
      <c r="B11314" t="s">
        <v>708</v>
      </c>
      <c r="C11314" t="s">
        <v>427</v>
      </c>
      <c r="D11314" t="s">
        <v>273</v>
      </c>
      <c r="E11314" t="s">
        <v>14</v>
      </c>
      <c r="F11314" s="3">
        <v>43593</v>
      </c>
      <c r="G11314" t="s">
        <v>274</v>
      </c>
      <c r="H11314" t="s">
        <v>275</v>
      </c>
      <c r="I11314" t="s">
        <v>76</v>
      </c>
      <c r="J11314" t="s">
        <v>18</v>
      </c>
      <c r="K11314" t="s">
        <v>77</v>
      </c>
      <c r="L11314" t="s">
        <v>26</v>
      </c>
      <c r="M11314" t="str">
        <f>CONCATENATE("3p",C11314,"_",I11314)</f>
        <v>3pZRCBDP0341953_Lepidoptera_Cosmopterigidae</v>
      </c>
    </row>
    <row r="11315" spans="1:13" x14ac:dyDescent="0.25">
      <c r="A11315" t="s">
        <v>11</v>
      </c>
      <c r="B11315" t="s">
        <v>709</v>
      </c>
      <c r="C11315" t="s">
        <v>234</v>
      </c>
      <c r="D11315" t="s">
        <v>273</v>
      </c>
      <c r="E11315" t="s">
        <v>14</v>
      </c>
      <c r="F11315" s="3">
        <v>43593</v>
      </c>
      <c r="G11315" t="s">
        <v>274</v>
      </c>
      <c r="H11315" t="s">
        <v>275</v>
      </c>
      <c r="I11315" t="s">
        <v>76</v>
      </c>
      <c r="J11315" t="s">
        <v>18</v>
      </c>
      <c r="K11315" t="s">
        <v>77</v>
      </c>
      <c r="L11315" t="s">
        <v>26</v>
      </c>
      <c r="M11315" t="str">
        <f>CONCATENATE("3p",C11315,"_",I11315)</f>
        <v>3pZRCBDP0074363_Lepidoptera_Cosmopterigidae</v>
      </c>
    </row>
    <row r="11316" spans="1:13" x14ac:dyDescent="0.25">
      <c r="A11316" t="s">
        <v>11</v>
      </c>
      <c r="B11316" t="s">
        <v>710</v>
      </c>
      <c r="C11316" t="s">
        <v>234</v>
      </c>
      <c r="D11316" t="s">
        <v>273</v>
      </c>
      <c r="E11316" t="s">
        <v>14</v>
      </c>
      <c r="F11316" s="3">
        <v>43593</v>
      </c>
      <c r="G11316" t="s">
        <v>274</v>
      </c>
      <c r="H11316" t="s">
        <v>275</v>
      </c>
      <c r="I11316" t="s">
        <v>76</v>
      </c>
      <c r="J11316" t="s">
        <v>18</v>
      </c>
      <c r="K11316" t="s">
        <v>77</v>
      </c>
      <c r="L11316" t="s">
        <v>26</v>
      </c>
      <c r="M11316" t="str">
        <f>CONCATENATE("3p",C11316,"_",I11316)</f>
        <v>3pZRCBDP0074363_Lepidoptera_Cosmopterigidae</v>
      </c>
    </row>
    <row r="11317" spans="1:13" x14ac:dyDescent="0.25">
      <c r="A11317" t="s">
        <v>11</v>
      </c>
      <c r="B11317" t="s">
        <v>711</v>
      </c>
      <c r="C11317" t="s">
        <v>712</v>
      </c>
      <c r="D11317" t="s">
        <v>273</v>
      </c>
      <c r="E11317" t="s">
        <v>14</v>
      </c>
      <c r="F11317" s="3">
        <v>43593</v>
      </c>
      <c r="G11317" t="s">
        <v>274</v>
      </c>
      <c r="H11317" t="s">
        <v>275</v>
      </c>
      <c r="I11317" t="s">
        <v>713</v>
      </c>
      <c r="J11317" t="s">
        <v>57</v>
      </c>
      <c r="K11317" t="s">
        <v>714</v>
      </c>
      <c r="L11317" t="s">
        <v>26</v>
      </c>
      <c r="M11317" t="str">
        <f>CONCATENATE("3p",C11317,"_",I11317)</f>
        <v>3pZRCBDP0029887_Diptera_Chloropidae</v>
      </c>
    </row>
    <row r="11318" spans="1:13" x14ac:dyDescent="0.25">
      <c r="A11318" t="s">
        <v>11</v>
      </c>
      <c r="B11318" t="s">
        <v>715</v>
      </c>
      <c r="C11318" t="s">
        <v>715</v>
      </c>
      <c r="D11318" t="s">
        <v>273</v>
      </c>
      <c r="E11318" t="s">
        <v>14</v>
      </c>
      <c r="F11318" s="3">
        <v>43593</v>
      </c>
      <c r="G11318" t="s">
        <v>274</v>
      </c>
      <c r="H11318" t="s">
        <v>275</v>
      </c>
      <c r="I11318" t="s">
        <v>30</v>
      </c>
      <c r="J11318" t="s">
        <v>31</v>
      </c>
      <c r="K11318" t="s">
        <v>32</v>
      </c>
      <c r="L11318" t="s">
        <v>20</v>
      </c>
      <c r="M11318" t="str">
        <f>CONCATENATE("3p",C11318,"_",I11318)</f>
        <v>3pZRCMIS0000878_Coleoptera_Mordellidae</v>
      </c>
    </row>
    <row r="11319" spans="1:13" x14ac:dyDescent="0.25">
      <c r="A11319" t="s">
        <v>11</v>
      </c>
      <c r="B11319" t="s">
        <v>716</v>
      </c>
      <c r="C11319" t="s">
        <v>717</v>
      </c>
      <c r="D11319" t="s">
        <v>273</v>
      </c>
      <c r="E11319" t="s">
        <v>14</v>
      </c>
      <c r="F11319" s="3">
        <v>43593</v>
      </c>
      <c r="G11319" t="s">
        <v>274</v>
      </c>
      <c r="H11319" t="s">
        <v>275</v>
      </c>
      <c r="I11319" t="s">
        <v>215</v>
      </c>
      <c r="J11319" t="s">
        <v>57</v>
      </c>
      <c r="K11319" t="s">
        <v>216</v>
      </c>
      <c r="L11319" t="s">
        <v>26</v>
      </c>
      <c r="M11319" t="str">
        <f>CONCATENATE("3p",C11319,"_",I11319)</f>
        <v>3pZRCBDP0019775_Diptera_Sphaeroceridae</v>
      </c>
    </row>
    <row r="11320" spans="1:13" x14ac:dyDescent="0.25">
      <c r="A11320" t="s">
        <v>11</v>
      </c>
      <c r="B11320" t="s">
        <v>718</v>
      </c>
      <c r="C11320" t="s">
        <v>234</v>
      </c>
      <c r="D11320" t="s">
        <v>273</v>
      </c>
      <c r="E11320" t="s">
        <v>14</v>
      </c>
      <c r="F11320" s="3">
        <v>43593</v>
      </c>
      <c r="G11320" t="s">
        <v>274</v>
      </c>
      <c r="H11320" t="s">
        <v>275</v>
      </c>
      <c r="I11320" t="s">
        <v>76</v>
      </c>
      <c r="J11320" t="s">
        <v>18</v>
      </c>
      <c r="K11320" t="s">
        <v>77</v>
      </c>
      <c r="L11320" t="s">
        <v>26</v>
      </c>
      <c r="M11320" t="str">
        <f>CONCATENATE("3p",C11320,"_",I11320)</f>
        <v>3pZRCBDP0074363_Lepidoptera_Cosmopterigidae</v>
      </c>
    </row>
    <row r="11321" spans="1:13" x14ac:dyDescent="0.25">
      <c r="A11321" t="s">
        <v>11</v>
      </c>
      <c r="B11321" t="s">
        <v>719</v>
      </c>
      <c r="C11321" t="s">
        <v>222</v>
      </c>
      <c r="D11321" t="s">
        <v>273</v>
      </c>
      <c r="E11321" t="s">
        <v>14</v>
      </c>
      <c r="F11321" s="3">
        <v>43593</v>
      </c>
      <c r="G11321" t="s">
        <v>274</v>
      </c>
      <c r="H11321" t="s">
        <v>275</v>
      </c>
      <c r="I11321" t="s">
        <v>66</v>
      </c>
      <c r="J11321" t="s">
        <v>57</v>
      </c>
      <c r="K11321" t="s">
        <v>67</v>
      </c>
      <c r="L11321" t="s">
        <v>26</v>
      </c>
      <c r="M11321" t="str">
        <f>CONCATENATE("3p",C11321,"_",I11321)</f>
        <v>3pZRCBDP0020751_Diptera_Chironomidae</v>
      </c>
    </row>
    <row r="11322" spans="1:13" x14ac:dyDescent="0.25">
      <c r="A11322" t="s">
        <v>11</v>
      </c>
      <c r="B11322" t="s">
        <v>720</v>
      </c>
      <c r="C11322" t="s">
        <v>691</v>
      </c>
      <c r="D11322" t="s">
        <v>273</v>
      </c>
      <c r="E11322" t="s">
        <v>14</v>
      </c>
      <c r="F11322" s="3">
        <v>43593</v>
      </c>
      <c r="G11322" t="s">
        <v>274</v>
      </c>
      <c r="H11322" t="s">
        <v>275</v>
      </c>
      <c r="I11322" t="s">
        <v>82</v>
      </c>
      <c r="J11322" t="s">
        <v>31</v>
      </c>
      <c r="K11322" t="s">
        <v>83</v>
      </c>
      <c r="L11322" t="s">
        <v>20</v>
      </c>
      <c r="M11322" t="str">
        <f>CONCATENATE("3p",C11322,"_",I11322)</f>
        <v>3pZRCMIS0000852_Coleoptera_Chrysomelidae</v>
      </c>
    </row>
    <row r="11323" spans="1:13" x14ac:dyDescent="0.25">
      <c r="A11323" t="s">
        <v>11</v>
      </c>
      <c r="B11323" t="s">
        <v>721</v>
      </c>
      <c r="C11323" t="s">
        <v>553</v>
      </c>
      <c r="D11323" t="s">
        <v>273</v>
      </c>
      <c r="E11323" t="s">
        <v>14</v>
      </c>
      <c r="F11323" s="3">
        <v>43593</v>
      </c>
      <c r="G11323" t="s">
        <v>274</v>
      </c>
      <c r="H11323" t="s">
        <v>275</v>
      </c>
      <c r="I11323" t="s">
        <v>315</v>
      </c>
      <c r="J11323" t="s">
        <v>57</v>
      </c>
      <c r="K11323" t="s">
        <v>316</v>
      </c>
      <c r="L11323" t="s">
        <v>26</v>
      </c>
      <c r="M11323" t="str">
        <f>CONCATENATE("3p",C11323,"_",I11323)</f>
        <v>3pZRCBDP0053292_Diptera_Lauxaniidae</v>
      </c>
    </row>
    <row r="11324" spans="1:13" x14ac:dyDescent="0.25">
      <c r="A11324" t="s">
        <v>11</v>
      </c>
      <c r="B11324" t="s">
        <v>722</v>
      </c>
      <c r="C11324" t="s">
        <v>722</v>
      </c>
      <c r="D11324" t="s">
        <v>273</v>
      </c>
      <c r="E11324" t="s">
        <v>14</v>
      </c>
      <c r="F11324" s="3">
        <v>43593</v>
      </c>
      <c r="G11324" t="s">
        <v>274</v>
      </c>
      <c r="H11324" t="s">
        <v>275</v>
      </c>
      <c r="I11324" t="s">
        <v>665</v>
      </c>
      <c r="J11324" t="s">
        <v>57</v>
      </c>
      <c r="K11324" t="s">
        <v>666</v>
      </c>
      <c r="L11324" t="s">
        <v>20</v>
      </c>
      <c r="M11324" t="str">
        <f>CONCATENATE("3p",C11324,"_",I11324)</f>
        <v>3pZRCMIS0000889_Diptera_Scatopsidae</v>
      </c>
    </row>
    <row r="11325" spans="1:13" x14ac:dyDescent="0.25">
      <c r="A11325" t="s">
        <v>11</v>
      </c>
      <c r="B11325" t="s">
        <v>723</v>
      </c>
      <c r="C11325" t="s">
        <v>314</v>
      </c>
      <c r="D11325" t="s">
        <v>273</v>
      </c>
      <c r="E11325" t="s">
        <v>14</v>
      </c>
      <c r="F11325" s="3">
        <v>43593</v>
      </c>
      <c r="G11325" t="s">
        <v>274</v>
      </c>
      <c r="H11325" t="s">
        <v>275</v>
      </c>
      <c r="I11325" t="s">
        <v>315</v>
      </c>
      <c r="J11325" t="s">
        <v>57</v>
      </c>
      <c r="K11325" t="s">
        <v>316</v>
      </c>
      <c r="L11325" t="s">
        <v>26</v>
      </c>
      <c r="M11325" t="str">
        <f>CONCATENATE("3p",C11325,"_",I11325)</f>
        <v>3pZRCBDP0092353_Diptera_Lauxaniidae</v>
      </c>
    </row>
    <row r="11326" spans="1:13" x14ac:dyDescent="0.25">
      <c r="A11326" t="s">
        <v>11</v>
      </c>
      <c r="B11326" t="s">
        <v>724</v>
      </c>
      <c r="C11326" t="s">
        <v>649</v>
      </c>
      <c r="D11326" t="s">
        <v>273</v>
      </c>
      <c r="E11326" t="s">
        <v>14</v>
      </c>
      <c r="F11326" s="3">
        <v>43593</v>
      </c>
      <c r="G11326" t="s">
        <v>274</v>
      </c>
      <c r="H11326" t="s">
        <v>275</v>
      </c>
      <c r="I11326" t="s">
        <v>35</v>
      </c>
      <c r="J11326" t="s">
        <v>36</v>
      </c>
      <c r="K11326" t="s">
        <v>37</v>
      </c>
      <c r="L11326" t="s">
        <v>26</v>
      </c>
      <c r="M11326" t="str">
        <f>CONCATENATE("3p",C11326,"_",I11326)</f>
        <v>3pZRCBDP0017382_Hymenoptera_Formicidae</v>
      </c>
    </row>
    <row r="11327" spans="1:13" x14ac:dyDescent="0.25">
      <c r="A11327" t="s">
        <v>11</v>
      </c>
      <c r="B11327" t="s">
        <v>725</v>
      </c>
      <c r="C11327" t="s">
        <v>381</v>
      </c>
      <c r="D11327" t="s">
        <v>273</v>
      </c>
      <c r="E11327" t="s">
        <v>14</v>
      </c>
      <c r="F11327" s="3">
        <v>43593</v>
      </c>
      <c r="G11327" t="s">
        <v>274</v>
      </c>
      <c r="H11327" t="s">
        <v>275</v>
      </c>
      <c r="I11327" t="s">
        <v>382</v>
      </c>
      <c r="J11327" t="s">
        <v>18</v>
      </c>
      <c r="K11327" t="s">
        <v>383</v>
      </c>
      <c r="L11327" t="s">
        <v>20</v>
      </c>
      <c r="M11327" t="str">
        <f>CONCATENATE("3p",C11327,"_",I11327)</f>
        <v>3pZRCMIS0000568_Lepidoptera_Tineidae</v>
      </c>
    </row>
    <row r="11328" spans="1:13" x14ac:dyDescent="0.25">
      <c r="A11328" t="s">
        <v>11</v>
      </c>
      <c r="B11328" t="s">
        <v>726</v>
      </c>
      <c r="C11328" t="s">
        <v>381</v>
      </c>
      <c r="D11328" t="s">
        <v>273</v>
      </c>
      <c r="E11328" t="s">
        <v>14</v>
      </c>
      <c r="F11328" s="3">
        <v>43593</v>
      </c>
      <c r="G11328" t="s">
        <v>274</v>
      </c>
      <c r="H11328" t="s">
        <v>275</v>
      </c>
      <c r="I11328" t="s">
        <v>382</v>
      </c>
      <c r="J11328" t="s">
        <v>18</v>
      </c>
      <c r="K11328" t="s">
        <v>383</v>
      </c>
      <c r="L11328" t="s">
        <v>20</v>
      </c>
      <c r="M11328" t="str">
        <f>CONCATENATE("3p",C11328,"_",I11328)</f>
        <v>3pZRCMIS0000568_Lepidoptera_Tineidae</v>
      </c>
    </row>
    <row r="11329" spans="1:13" x14ac:dyDescent="0.25">
      <c r="A11329" t="s">
        <v>11</v>
      </c>
      <c r="B11329" t="s">
        <v>727</v>
      </c>
      <c r="C11329" t="s">
        <v>381</v>
      </c>
      <c r="D11329" t="s">
        <v>273</v>
      </c>
      <c r="E11329" t="s">
        <v>14</v>
      </c>
      <c r="F11329" s="3">
        <v>43593</v>
      </c>
      <c r="G11329" t="s">
        <v>274</v>
      </c>
      <c r="H11329" t="s">
        <v>275</v>
      </c>
      <c r="I11329" t="s">
        <v>382</v>
      </c>
      <c r="J11329" t="s">
        <v>18</v>
      </c>
      <c r="K11329" t="s">
        <v>383</v>
      </c>
      <c r="L11329" t="s">
        <v>20</v>
      </c>
      <c r="M11329" t="str">
        <f>CONCATENATE("3p",C11329,"_",I11329)</f>
        <v>3pZRCMIS0000568_Lepidoptera_Tineidae</v>
      </c>
    </row>
    <row r="11330" spans="1:13" x14ac:dyDescent="0.25">
      <c r="A11330" t="s">
        <v>11</v>
      </c>
      <c r="B11330" t="s">
        <v>728</v>
      </c>
      <c r="C11330" t="s">
        <v>729</v>
      </c>
      <c r="D11330" t="s">
        <v>273</v>
      </c>
      <c r="E11330" t="s">
        <v>14</v>
      </c>
      <c r="F11330" s="3">
        <v>43593</v>
      </c>
      <c r="G11330" t="s">
        <v>274</v>
      </c>
      <c r="H11330" t="s">
        <v>275</v>
      </c>
      <c r="I11330" t="s">
        <v>467</v>
      </c>
      <c r="J11330" t="s">
        <v>57</v>
      </c>
      <c r="K11330" t="s">
        <v>468</v>
      </c>
      <c r="L11330" t="s">
        <v>26</v>
      </c>
      <c r="M11330" t="str">
        <f>CONCATENATE("3p",C11330,"_",I11330)</f>
        <v>3pZRCBDP0135908_Diptera_Drosophilidae</v>
      </c>
    </row>
    <row r="11331" spans="1:13" x14ac:dyDescent="0.25">
      <c r="A11331" t="s">
        <v>11</v>
      </c>
      <c r="B11331" t="s">
        <v>730</v>
      </c>
      <c r="C11331" t="s">
        <v>229</v>
      </c>
      <c r="D11331" t="s">
        <v>273</v>
      </c>
      <c r="E11331" t="s">
        <v>14</v>
      </c>
      <c r="F11331" s="3">
        <v>43593</v>
      </c>
      <c r="G11331" t="s">
        <v>274</v>
      </c>
      <c r="H11331" t="s">
        <v>275</v>
      </c>
      <c r="I11331" t="s">
        <v>215</v>
      </c>
      <c r="J11331" t="s">
        <v>57</v>
      </c>
      <c r="K11331" t="s">
        <v>216</v>
      </c>
      <c r="L11331" t="s">
        <v>26</v>
      </c>
      <c r="M11331" t="str">
        <f>CONCATENATE("3p",C11331,"_",I11331)</f>
        <v>3pZRCBDP0081072_Diptera_Sphaeroceridae</v>
      </c>
    </row>
    <row r="11332" spans="1:13" x14ac:dyDescent="0.25">
      <c r="A11332" t="s">
        <v>11</v>
      </c>
      <c r="B11332" t="s">
        <v>731</v>
      </c>
      <c r="C11332" t="s">
        <v>649</v>
      </c>
      <c r="D11332" t="s">
        <v>273</v>
      </c>
      <c r="E11332" t="s">
        <v>14</v>
      </c>
      <c r="F11332" s="3">
        <v>43593</v>
      </c>
      <c r="G11332" t="s">
        <v>274</v>
      </c>
      <c r="H11332" t="s">
        <v>275</v>
      </c>
      <c r="I11332" t="s">
        <v>35</v>
      </c>
      <c r="J11332" t="s">
        <v>36</v>
      </c>
      <c r="K11332" t="s">
        <v>37</v>
      </c>
      <c r="L11332" t="s">
        <v>26</v>
      </c>
      <c r="M11332" t="str">
        <f>CONCATENATE("3p",C11332,"_",I11332)</f>
        <v>3pZRCBDP0017382_Hymenoptera_Formicidae</v>
      </c>
    </row>
    <row r="11333" spans="1:13" x14ac:dyDescent="0.25">
      <c r="A11333" t="s">
        <v>11</v>
      </c>
      <c r="B11333" t="s">
        <v>732</v>
      </c>
      <c r="C11333" t="s">
        <v>733</v>
      </c>
      <c r="D11333" t="s">
        <v>273</v>
      </c>
      <c r="E11333" t="s">
        <v>14</v>
      </c>
      <c r="F11333" s="3">
        <v>43593</v>
      </c>
      <c r="G11333" t="s">
        <v>274</v>
      </c>
      <c r="H11333" t="s">
        <v>275</v>
      </c>
      <c r="I11333" t="s">
        <v>159</v>
      </c>
      <c r="J11333" t="s">
        <v>57</v>
      </c>
      <c r="K11333" t="s">
        <v>160</v>
      </c>
      <c r="L11333" t="s">
        <v>26</v>
      </c>
      <c r="M11333" t="str">
        <f>CONCATENATE("3p",C11333,"_",I11333)</f>
        <v>3pZRCBDP0264374_Diptera_Cecidomyiidae</v>
      </c>
    </row>
    <row r="11334" spans="1:13" x14ac:dyDescent="0.25">
      <c r="A11334" t="s">
        <v>11</v>
      </c>
      <c r="B11334" t="s">
        <v>734</v>
      </c>
      <c r="C11334" t="s">
        <v>700</v>
      </c>
      <c r="D11334" t="s">
        <v>273</v>
      </c>
      <c r="E11334" t="s">
        <v>14</v>
      </c>
      <c r="F11334" s="3">
        <v>43593</v>
      </c>
      <c r="G11334" t="s">
        <v>274</v>
      </c>
      <c r="H11334" t="s">
        <v>275</v>
      </c>
      <c r="I11334" t="s">
        <v>701</v>
      </c>
      <c r="J11334" t="s">
        <v>186</v>
      </c>
      <c r="K11334" t="s">
        <v>702</v>
      </c>
      <c r="L11334" t="s">
        <v>26</v>
      </c>
      <c r="M11334" t="str">
        <f>CONCATENATE("3p",C11334,"_",I11334)</f>
        <v>3pZRCBDP0088565_Psocoptera_Epipsocidae</v>
      </c>
    </row>
    <row r="11335" spans="1:13" x14ac:dyDescent="0.25">
      <c r="A11335" t="s">
        <v>11</v>
      </c>
      <c r="B11335" t="s">
        <v>735</v>
      </c>
      <c r="C11335" t="s">
        <v>598</v>
      </c>
      <c r="D11335" t="s">
        <v>273</v>
      </c>
      <c r="E11335" t="s">
        <v>14</v>
      </c>
      <c r="F11335" s="3">
        <v>43593</v>
      </c>
      <c r="G11335" t="s">
        <v>274</v>
      </c>
      <c r="H11335" t="s">
        <v>275</v>
      </c>
      <c r="I11335" t="s">
        <v>111</v>
      </c>
      <c r="J11335" t="s">
        <v>106</v>
      </c>
      <c r="K11335" t="s">
        <v>112</v>
      </c>
      <c r="L11335" t="s">
        <v>26</v>
      </c>
      <c r="M11335" t="str">
        <f>CONCATENATE("3p",C11335,"_",I11335)</f>
        <v>3pZRCBDP0109904_Hemiptera_Cicadellidae</v>
      </c>
    </row>
    <row r="11336" spans="1:13" x14ac:dyDescent="0.25">
      <c r="A11336" t="s">
        <v>11</v>
      </c>
      <c r="B11336" t="s">
        <v>736</v>
      </c>
      <c r="C11336" t="s">
        <v>294</v>
      </c>
      <c r="D11336" t="s">
        <v>273</v>
      </c>
      <c r="E11336" t="s">
        <v>14</v>
      </c>
      <c r="F11336" s="3">
        <v>43593</v>
      </c>
      <c r="G11336" t="s">
        <v>274</v>
      </c>
      <c r="H11336" t="s">
        <v>275</v>
      </c>
      <c r="I11336" t="s">
        <v>295</v>
      </c>
      <c r="J11336" t="s">
        <v>57</v>
      </c>
      <c r="K11336" t="s">
        <v>296</v>
      </c>
      <c r="L11336" t="s">
        <v>26</v>
      </c>
      <c r="M11336" t="str">
        <f>CONCATENATE("3p",C11336,"_",I11336)</f>
        <v>3pZRCBDP0025284_Diptera_Mycetophilidae</v>
      </c>
    </row>
    <row r="11337" spans="1:13" x14ac:dyDescent="0.25">
      <c r="A11337" t="s">
        <v>11</v>
      </c>
      <c r="B11337" t="s">
        <v>737</v>
      </c>
      <c r="C11337" t="s">
        <v>427</v>
      </c>
      <c r="D11337" t="s">
        <v>273</v>
      </c>
      <c r="E11337" t="s">
        <v>14</v>
      </c>
      <c r="F11337" s="3">
        <v>43593</v>
      </c>
      <c r="G11337" t="s">
        <v>274</v>
      </c>
      <c r="H11337" t="s">
        <v>275</v>
      </c>
      <c r="I11337" t="s">
        <v>76</v>
      </c>
      <c r="J11337" t="s">
        <v>18</v>
      </c>
      <c r="K11337" t="s">
        <v>77</v>
      </c>
      <c r="L11337" t="s">
        <v>26</v>
      </c>
      <c r="M11337" t="str">
        <f>CONCATENATE("3p",C11337,"_",I11337)</f>
        <v>3pZRCBDP0341953_Lepidoptera_Cosmopterigidae</v>
      </c>
    </row>
    <row r="11338" spans="1:13" x14ac:dyDescent="0.25">
      <c r="A11338" t="s">
        <v>11</v>
      </c>
      <c r="B11338" t="s">
        <v>738</v>
      </c>
      <c r="C11338" t="s">
        <v>739</v>
      </c>
      <c r="D11338" t="s">
        <v>273</v>
      </c>
      <c r="E11338" t="s">
        <v>14</v>
      </c>
      <c r="F11338" s="3">
        <v>43593</v>
      </c>
      <c r="G11338" t="s">
        <v>274</v>
      </c>
      <c r="H11338" t="s">
        <v>275</v>
      </c>
      <c r="I11338" t="s">
        <v>701</v>
      </c>
      <c r="J11338" t="s">
        <v>186</v>
      </c>
      <c r="K11338" t="s">
        <v>702</v>
      </c>
      <c r="L11338" t="s">
        <v>26</v>
      </c>
      <c r="M11338" t="str">
        <f>CONCATENATE("3p",C11338,"_",I11338)</f>
        <v>3pZRCBDP0053316_Psocoptera_Epipsocidae</v>
      </c>
    </row>
    <row r="11339" spans="1:13" x14ac:dyDescent="0.25">
      <c r="A11339" t="s">
        <v>11</v>
      </c>
      <c r="B11339" t="s">
        <v>740</v>
      </c>
      <c r="C11339" t="s">
        <v>184</v>
      </c>
      <c r="D11339" t="s">
        <v>273</v>
      </c>
      <c r="E11339" t="s">
        <v>14</v>
      </c>
      <c r="F11339" s="3">
        <v>43593</v>
      </c>
      <c r="G11339" t="s">
        <v>274</v>
      </c>
      <c r="H11339" t="s">
        <v>275</v>
      </c>
      <c r="I11339" t="s">
        <v>185</v>
      </c>
      <c r="J11339" t="s">
        <v>186</v>
      </c>
      <c r="K11339" t="s">
        <v>187</v>
      </c>
      <c r="L11339" t="s">
        <v>26</v>
      </c>
      <c r="M11339" t="str">
        <f>CONCATENATE("3p",C11339,"_",I11339)</f>
        <v>3pZRCBDP0079989_Psocoptera_Lepidopsocidae</v>
      </c>
    </row>
    <row r="11340" spans="1:13" x14ac:dyDescent="0.25">
      <c r="A11340" t="s">
        <v>11</v>
      </c>
      <c r="B11340" t="s">
        <v>741</v>
      </c>
      <c r="C11340" t="s">
        <v>742</v>
      </c>
      <c r="D11340" t="s">
        <v>273</v>
      </c>
      <c r="E11340" t="s">
        <v>14</v>
      </c>
      <c r="F11340" s="3">
        <v>43593</v>
      </c>
      <c r="G11340" t="s">
        <v>274</v>
      </c>
      <c r="H11340" t="s">
        <v>275</v>
      </c>
      <c r="I11340" t="s">
        <v>743</v>
      </c>
      <c r="J11340" t="s">
        <v>57</v>
      </c>
      <c r="K11340" t="s">
        <v>744</v>
      </c>
      <c r="L11340" t="s">
        <v>26</v>
      </c>
      <c r="M11340" t="str">
        <f>CONCATENATE("3p",C11340,"_",I11340)</f>
        <v>3pZRCBDP0258943_Diptera_Ephydridae</v>
      </c>
    </row>
    <row r="11341" spans="1:13" x14ac:dyDescent="0.25">
      <c r="A11341" t="s">
        <v>11</v>
      </c>
      <c r="B11341" t="s">
        <v>745</v>
      </c>
      <c r="C11341" t="s">
        <v>234</v>
      </c>
      <c r="D11341" t="s">
        <v>273</v>
      </c>
      <c r="E11341" t="s">
        <v>14</v>
      </c>
      <c r="F11341" s="3">
        <v>43593</v>
      </c>
      <c r="G11341" t="s">
        <v>274</v>
      </c>
      <c r="H11341" t="s">
        <v>275</v>
      </c>
      <c r="I11341" t="s">
        <v>76</v>
      </c>
      <c r="J11341" t="s">
        <v>18</v>
      </c>
      <c r="K11341" t="s">
        <v>77</v>
      </c>
      <c r="L11341" t="s">
        <v>26</v>
      </c>
      <c r="M11341" t="str">
        <f>CONCATENATE("3p",C11341,"_",I11341)</f>
        <v>3pZRCBDP0074363_Lepidoptera_Cosmopterigidae</v>
      </c>
    </row>
    <row r="11342" spans="1:13" x14ac:dyDescent="0.25">
      <c r="A11342" t="s">
        <v>11</v>
      </c>
      <c r="B11342" t="s">
        <v>746</v>
      </c>
      <c r="C11342" t="s">
        <v>747</v>
      </c>
      <c r="D11342" t="s">
        <v>273</v>
      </c>
      <c r="E11342" t="s">
        <v>14</v>
      </c>
      <c r="F11342" s="3">
        <v>43593</v>
      </c>
      <c r="G11342" t="s">
        <v>274</v>
      </c>
      <c r="H11342" t="s">
        <v>275</v>
      </c>
      <c r="I11342" t="s">
        <v>388</v>
      </c>
      <c r="J11342" t="s">
        <v>389</v>
      </c>
      <c r="K11342" t="s">
        <v>390</v>
      </c>
      <c r="L11342" t="s">
        <v>26</v>
      </c>
      <c r="M11342" t="str">
        <f>CONCATENATE("3p",C11342,"_",I11342)</f>
        <v>3pZRCBDP0322476_Collembola_Entomobryidae</v>
      </c>
    </row>
    <row r="11343" spans="1:13" x14ac:dyDescent="0.25">
      <c r="A11343" t="s">
        <v>11</v>
      </c>
      <c r="B11343" t="s">
        <v>748</v>
      </c>
      <c r="C11343" t="s">
        <v>748</v>
      </c>
      <c r="D11343" t="s">
        <v>273</v>
      </c>
      <c r="E11343" t="s">
        <v>14</v>
      </c>
      <c r="F11343" s="3">
        <v>43593</v>
      </c>
      <c r="G11343" t="s">
        <v>274</v>
      </c>
      <c r="H11343" t="s">
        <v>275</v>
      </c>
      <c r="I11343" t="s">
        <v>215</v>
      </c>
      <c r="J11343" t="s">
        <v>57</v>
      </c>
      <c r="K11343" t="s">
        <v>216</v>
      </c>
      <c r="L11343" t="s">
        <v>20</v>
      </c>
      <c r="M11343" t="str">
        <f>CONCATENATE("3p",C11343,"_",I11343)</f>
        <v>3pZRCMIS0000915_Diptera_Sphaeroceridae</v>
      </c>
    </row>
    <row r="11344" spans="1:13" x14ac:dyDescent="0.25">
      <c r="A11344" t="s">
        <v>11</v>
      </c>
      <c r="B11344" t="s">
        <v>749</v>
      </c>
      <c r="C11344" t="s">
        <v>294</v>
      </c>
      <c r="D11344" t="s">
        <v>273</v>
      </c>
      <c r="E11344" t="s">
        <v>14</v>
      </c>
      <c r="F11344" s="3">
        <v>43593</v>
      </c>
      <c r="G11344" t="s">
        <v>274</v>
      </c>
      <c r="H11344" t="s">
        <v>275</v>
      </c>
      <c r="I11344" t="s">
        <v>295</v>
      </c>
      <c r="J11344" t="s">
        <v>57</v>
      </c>
      <c r="K11344" t="s">
        <v>296</v>
      </c>
      <c r="L11344" t="s">
        <v>26</v>
      </c>
      <c r="M11344" t="str">
        <f>CONCATENATE("3p",C11344,"_",I11344)</f>
        <v>3pZRCBDP0025284_Diptera_Mycetophilidae</v>
      </c>
    </row>
    <row r="11345" spans="1:13" x14ac:dyDescent="0.25">
      <c r="A11345" t="s">
        <v>11</v>
      </c>
      <c r="B11345" t="s">
        <v>750</v>
      </c>
      <c r="C11345" t="s">
        <v>751</v>
      </c>
      <c r="D11345" t="s">
        <v>273</v>
      </c>
      <c r="E11345" t="s">
        <v>14</v>
      </c>
      <c r="F11345" s="3">
        <v>43593</v>
      </c>
      <c r="G11345" t="s">
        <v>274</v>
      </c>
      <c r="H11345" t="s">
        <v>275</v>
      </c>
      <c r="I11345" t="s">
        <v>752</v>
      </c>
      <c r="J11345" t="s">
        <v>18</v>
      </c>
      <c r="K11345" t="s">
        <v>753</v>
      </c>
      <c r="L11345" t="s">
        <v>26</v>
      </c>
      <c r="M11345" t="str">
        <f>CONCATENATE("3p",C11345,"_",I11345)</f>
        <v>3pZRCBDP0317129_Lepidoptera_Gelechiidae</v>
      </c>
    </row>
    <row r="11346" spans="1:13" x14ac:dyDescent="0.25">
      <c r="A11346" t="s">
        <v>11</v>
      </c>
      <c r="B11346" t="s">
        <v>754</v>
      </c>
      <c r="C11346" t="s">
        <v>427</v>
      </c>
      <c r="D11346" t="s">
        <v>273</v>
      </c>
      <c r="E11346" t="s">
        <v>14</v>
      </c>
      <c r="F11346" s="3">
        <v>43593</v>
      </c>
      <c r="G11346" t="s">
        <v>274</v>
      </c>
      <c r="H11346" t="s">
        <v>275</v>
      </c>
      <c r="I11346" t="s">
        <v>76</v>
      </c>
      <c r="J11346" t="s">
        <v>18</v>
      </c>
      <c r="K11346" t="s">
        <v>77</v>
      </c>
      <c r="L11346" t="s">
        <v>26</v>
      </c>
      <c r="M11346" t="str">
        <f>CONCATENATE("3p",C11346,"_",I11346)</f>
        <v>3pZRCBDP0341953_Lepidoptera_Cosmopterigidae</v>
      </c>
    </row>
    <row r="11347" spans="1:13" x14ac:dyDescent="0.25">
      <c r="A11347" t="s">
        <v>11</v>
      </c>
      <c r="B11347" t="s">
        <v>755</v>
      </c>
      <c r="C11347" t="s">
        <v>229</v>
      </c>
      <c r="D11347" t="s">
        <v>273</v>
      </c>
      <c r="E11347" t="s">
        <v>14</v>
      </c>
      <c r="F11347" s="3">
        <v>43593</v>
      </c>
      <c r="G11347" t="s">
        <v>274</v>
      </c>
      <c r="H11347" t="s">
        <v>275</v>
      </c>
      <c r="I11347" t="s">
        <v>215</v>
      </c>
      <c r="J11347" t="s">
        <v>57</v>
      </c>
      <c r="K11347" t="s">
        <v>216</v>
      </c>
      <c r="L11347" t="s">
        <v>26</v>
      </c>
      <c r="M11347" t="str">
        <f>CONCATENATE("3p",C11347,"_",I11347)</f>
        <v>3pZRCBDP0081072_Diptera_Sphaeroceridae</v>
      </c>
    </row>
    <row r="11348" spans="1:13" x14ac:dyDescent="0.25">
      <c r="A11348" t="s">
        <v>11</v>
      </c>
      <c r="B11348" t="s">
        <v>756</v>
      </c>
      <c r="C11348" t="s">
        <v>229</v>
      </c>
      <c r="D11348" t="s">
        <v>273</v>
      </c>
      <c r="E11348" t="s">
        <v>14</v>
      </c>
      <c r="F11348" s="3">
        <v>43593</v>
      </c>
      <c r="G11348" t="s">
        <v>274</v>
      </c>
      <c r="H11348" t="s">
        <v>275</v>
      </c>
      <c r="I11348" t="s">
        <v>215</v>
      </c>
      <c r="J11348" t="s">
        <v>57</v>
      </c>
      <c r="K11348" t="s">
        <v>216</v>
      </c>
      <c r="L11348" t="s">
        <v>26</v>
      </c>
      <c r="M11348" t="str">
        <f>CONCATENATE("3p",C11348,"_",I11348)</f>
        <v>3pZRCBDP0081072_Diptera_Sphaeroceridae</v>
      </c>
    </row>
    <row r="11349" spans="1:13" x14ac:dyDescent="0.25">
      <c r="A11349" t="s">
        <v>11</v>
      </c>
      <c r="B11349" t="s">
        <v>757</v>
      </c>
      <c r="C11349" t="s">
        <v>717</v>
      </c>
      <c r="D11349" t="s">
        <v>273</v>
      </c>
      <c r="E11349" t="s">
        <v>14</v>
      </c>
      <c r="F11349" s="3">
        <v>43593</v>
      </c>
      <c r="G11349" t="s">
        <v>274</v>
      </c>
      <c r="H11349" t="s">
        <v>275</v>
      </c>
      <c r="I11349" t="s">
        <v>215</v>
      </c>
      <c r="J11349" t="s">
        <v>57</v>
      </c>
      <c r="K11349" t="s">
        <v>216</v>
      </c>
      <c r="L11349" t="s">
        <v>26</v>
      </c>
      <c r="M11349" t="str">
        <f>CONCATENATE("3p",C11349,"_",I11349)</f>
        <v>3pZRCBDP0019775_Diptera_Sphaeroceridae</v>
      </c>
    </row>
    <row r="11350" spans="1:13" x14ac:dyDescent="0.25">
      <c r="A11350" t="s">
        <v>11</v>
      </c>
      <c r="B11350" t="s">
        <v>758</v>
      </c>
      <c r="C11350" t="s">
        <v>305</v>
      </c>
      <c r="D11350" t="s">
        <v>273</v>
      </c>
      <c r="E11350" t="s">
        <v>14</v>
      </c>
      <c r="F11350" s="3">
        <v>43593</v>
      </c>
      <c r="G11350" t="s">
        <v>274</v>
      </c>
      <c r="H11350" t="s">
        <v>275</v>
      </c>
      <c r="I11350" t="s">
        <v>35</v>
      </c>
      <c r="J11350" t="s">
        <v>36</v>
      </c>
      <c r="K11350" t="s">
        <v>37</v>
      </c>
      <c r="L11350" t="s">
        <v>26</v>
      </c>
      <c r="M11350" t="str">
        <f>CONCATENATE("3p",C11350,"_",I11350)</f>
        <v>3pZRCBDP0008531_Hymenoptera_Formicidae</v>
      </c>
    </row>
    <row r="11351" spans="1:13" x14ac:dyDescent="0.25">
      <c r="A11351" t="s">
        <v>11</v>
      </c>
      <c r="B11351" t="s">
        <v>759</v>
      </c>
      <c r="C11351" t="s">
        <v>760</v>
      </c>
      <c r="D11351" t="s">
        <v>273</v>
      </c>
      <c r="E11351" t="s">
        <v>14</v>
      </c>
      <c r="F11351" s="3">
        <v>43593</v>
      </c>
      <c r="G11351" t="s">
        <v>274</v>
      </c>
      <c r="H11351" t="s">
        <v>275</v>
      </c>
      <c r="I11351" t="s">
        <v>111</v>
      </c>
      <c r="J11351" t="s">
        <v>106</v>
      </c>
      <c r="K11351" t="s">
        <v>112</v>
      </c>
      <c r="L11351" t="s">
        <v>26</v>
      </c>
      <c r="M11351" t="str">
        <f>CONCATENATE("3p",C11351,"_",I11351)</f>
        <v>3pZRCBDP0087659_Hemiptera_Cicadellidae</v>
      </c>
    </row>
    <row r="11352" spans="1:13" x14ac:dyDescent="0.25">
      <c r="A11352" t="s">
        <v>11</v>
      </c>
      <c r="B11352" t="s">
        <v>761</v>
      </c>
      <c r="C11352" t="s">
        <v>234</v>
      </c>
      <c r="D11352" t="s">
        <v>273</v>
      </c>
      <c r="E11352" t="s">
        <v>14</v>
      </c>
      <c r="F11352" s="3">
        <v>43593</v>
      </c>
      <c r="G11352" t="s">
        <v>274</v>
      </c>
      <c r="H11352" t="s">
        <v>275</v>
      </c>
      <c r="I11352" t="s">
        <v>76</v>
      </c>
      <c r="J11352" t="s">
        <v>18</v>
      </c>
      <c r="K11352" t="s">
        <v>77</v>
      </c>
      <c r="L11352" t="s">
        <v>26</v>
      </c>
      <c r="M11352" t="str">
        <f>CONCATENATE("3p",C11352,"_",I11352)</f>
        <v>3pZRCBDP0074363_Lepidoptera_Cosmopterigidae</v>
      </c>
    </row>
    <row r="11353" spans="1:13" x14ac:dyDescent="0.25">
      <c r="A11353" t="s">
        <v>11</v>
      </c>
      <c r="B11353" t="s">
        <v>762</v>
      </c>
      <c r="C11353" t="s">
        <v>763</v>
      </c>
      <c r="D11353" t="s">
        <v>273</v>
      </c>
      <c r="E11353" t="s">
        <v>14</v>
      </c>
      <c r="F11353" s="3">
        <v>43593</v>
      </c>
      <c r="G11353" t="s">
        <v>274</v>
      </c>
      <c r="H11353" t="s">
        <v>275</v>
      </c>
      <c r="I11353" t="s">
        <v>585</v>
      </c>
      <c r="J11353" t="s">
        <v>57</v>
      </c>
      <c r="K11353" t="s">
        <v>586</v>
      </c>
      <c r="L11353" t="s">
        <v>26</v>
      </c>
      <c r="M11353" t="str">
        <f>CONCATENATE("3p",C11353,"_",I11353)</f>
        <v>3pZRCBDP0041249_Diptera_Stratiomyidae</v>
      </c>
    </row>
    <row r="11354" spans="1:13" x14ac:dyDescent="0.25">
      <c r="A11354" t="s">
        <v>11</v>
      </c>
      <c r="B11354" t="s">
        <v>764</v>
      </c>
      <c r="C11354" t="s">
        <v>427</v>
      </c>
      <c r="D11354" t="s">
        <v>273</v>
      </c>
      <c r="E11354" t="s">
        <v>14</v>
      </c>
      <c r="F11354" s="3">
        <v>43593</v>
      </c>
      <c r="G11354" t="s">
        <v>274</v>
      </c>
      <c r="H11354" t="s">
        <v>275</v>
      </c>
      <c r="I11354" t="s">
        <v>76</v>
      </c>
      <c r="J11354" t="s">
        <v>18</v>
      </c>
      <c r="K11354" t="s">
        <v>77</v>
      </c>
      <c r="L11354" t="s">
        <v>26</v>
      </c>
      <c r="M11354" t="str">
        <f>CONCATENATE("3p",C11354,"_",I11354)</f>
        <v>3pZRCBDP0341953_Lepidoptera_Cosmopterigidae</v>
      </c>
    </row>
    <row r="11355" spans="1:13" x14ac:dyDescent="0.25">
      <c r="A11355" t="s">
        <v>11</v>
      </c>
      <c r="B11355" t="s">
        <v>765</v>
      </c>
      <c r="C11355" t="s">
        <v>234</v>
      </c>
      <c r="D11355" t="s">
        <v>273</v>
      </c>
      <c r="E11355" t="s">
        <v>14</v>
      </c>
      <c r="F11355" s="3">
        <v>43593</v>
      </c>
      <c r="G11355" t="s">
        <v>274</v>
      </c>
      <c r="H11355" t="s">
        <v>275</v>
      </c>
      <c r="I11355" t="s">
        <v>76</v>
      </c>
      <c r="J11355" t="s">
        <v>18</v>
      </c>
      <c r="K11355" t="s">
        <v>77</v>
      </c>
      <c r="L11355" t="s">
        <v>26</v>
      </c>
      <c r="M11355" t="str">
        <f>CONCATENATE("3p",C11355,"_",I11355)</f>
        <v>3pZRCBDP0074363_Lepidoptera_Cosmopterigidae</v>
      </c>
    </row>
    <row r="11356" spans="1:13" x14ac:dyDescent="0.25">
      <c r="A11356" t="s">
        <v>11</v>
      </c>
      <c r="B11356" t="s">
        <v>766</v>
      </c>
      <c r="C11356" t="s">
        <v>717</v>
      </c>
      <c r="D11356" t="s">
        <v>273</v>
      </c>
      <c r="E11356" t="s">
        <v>14</v>
      </c>
      <c r="F11356" s="3">
        <v>43593</v>
      </c>
      <c r="G11356" t="s">
        <v>274</v>
      </c>
      <c r="H11356" t="s">
        <v>275</v>
      </c>
      <c r="I11356" t="s">
        <v>215</v>
      </c>
      <c r="J11356" t="s">
        <v>57</v>
      </c>
      <c r="K11356" t="s">
        <v>216</v>
      </c>
      <c r="L11356" t="s">
        <v>26</v>
      </c>
      <c r="M11356" t="str">
        <f>CONCATENATE("3p",C11356,"_",I11356)</f>
        <v>3pZRCBDP0019775_Diptera_Sphaeroceridae</v>
      </c>
    </row>
    <row r="11357" spans="1:13" x14ac:dyDescent="0.25">
      <c r="A11357" t="s">
        <v>11</v>
      </c>
      <c r="B11357" t="s">
        <v>767</v>
      </c>
      <c r="C11357" t="s">
        <v>527</v>
      </c>
      <c r="D11357" t="s">
        <v>273</v>
      </c>
      <c r="E11357" t="s">
        <v>14</v>
      </c>
      <c r="F11357" s="3">
        <v>43593</v>
      </c>
      <c r="G11357" t="s">
        <v>274</v>
      </c>
      <c r="H11357" t="s">
        <v>275</v>
      </c>
      <c r="I11357" t="s">
        <v>76</v>
      </c>
      <c r="J11357" t="s">
        <v>18</v>
      </c>
      <c r="K11357" t="s">
        <v>77</v>
      </c>
      <c r="L11357" t="s">
        <v>26</v>
      </c>
      <c r="M11357" t="str">
        <f>CONCATENATE("3p",C11357,"_",I11357)</f>
        <v>3pZRCBDP0321217_Lepidoptera_Cosmopterigidae</v>
      </c>
    </row>
    <row r="11358" spans="1:13" x14ac:dyDescent="0.25">
      <c r="A11358" t="s">
        <v>11</v>
      </c>
      <c r="B11358" t="s">
        <v>768</v>
      </c>
      <c r="C11358" t="s">
        <v>234</v>
      </c>
      <c r="D11358" t="s">
        <v>273</v>
      </c>
      <c r="E11358" t="s">
        <v>14</v>
      </c>
      <c r="F11358" s="3">
        <v>43593</v>
      </c>
      <c r="G11358" t="s">
        <v>274</v>
      </c>
      <c r="H11358" t="s">
        <v>275</v>
      </c>
      <c r="I11358" t="s">
        <v>76</v>
      </c>
      <c r="J11358" t="s">
        <v>18</v>
      </c>
      <c r="K11358" t="s">
        <v>77</v>
      </c>
      <c r="L11358" t="s">
        <v>26</v>
      </c>
      <c r="M11358" t="str">
        <f>CONCATENATE("3p",C11358,"_",I11358)</f>
        <v>3pZRCBDP0074363_Lepidoptera_Cosmopterigidae</v>
      </c>
    </row>
    <row r="11359" spans="1:13" x14ac:dyDescent="0.25">
      <c r="A11359" t="s">
        <v>11</v>
      </c>
      <c r="B11359" t="s">
        <v>769</v>
      </c>
      <c r="C11359" t="s">
        <v>234</v>
      </c>
      <c r="D11359" t="s">
        <v>273</v>
      </c>
      <c r="E11359" t="s">
        <v>14</v>
      </c>
      <c r="F11359" s="3">
        <v>43593</v>
      </c>
      <c r="G11359" t="s">
        <v>274</v>
      </c>
      <c r="H11359" t="s">
        <v>275</v>
      </c>
      <c r="I11359" t="s">
        <v>76</v>
      </c>
      <c r="J11359" t="s">
        <v>18</v>
      </c>
      <c r="K11359" t="s">
        <v>77</v>
      </c>
      <c r="L11359" t="s">
        <v>26</v>
      </c>
      <c r="M11359" t="str">
        <f>CONCATENATE("3p",C11359,"_",I11359)</f>
        <v>3pZRCBDP0074363_Lepidoptera_Cosmopterigidae</v>
      </c>
    </row>
    <row r="11360" spans="1:13" x14ac:dyDescent="0.25">
      <c r="A11360" t="s">
        <v>11</v>
      </c>
      <c r="B11360" t="s">
        <v>770</v>
      </c>
      <c r="C11360" t="s">
        <v>294</v>
      </c>
      <c r="D11360" t="s">
        <v>273</v>
      </c>
      <c r="E11360" t="s">
        <v>14</v>
      </c>
      <c r="F11360" s="3">
        <v>43593</v>
      </c>
      <c r="G11360" t="s">
        <v>274</v>
      </c>
      <c r="H11360" t="s">
        <v>275</v>
      </c>
      <c r="I11360" t="s">
        <v>295</v>
      </c>
      <c r="J11360" t="s">
        <v>57</v>
      </c>
      <c r="K11360" t="s">
        <v>296</v>
      </c>
      <c r="L11360" t="s">
        <v>26</v>
      </c>
      <c r="M11360" t="str">
        <f>CONCATENATE("3p",C11360,"_",I11360)</f>
        <v>3pZRCBDP0025284_Diptera_Mycetophilidae</v>
      </c>
    </row>
    <row r="11361" spans="1:13" x14ac:dyDescent="0.25">
      <c r="A11361" t="s">
        <v>11</v>
      </c>
      <c r="B11361" t="s">
        <v>771</v>
      </c>
      <c r="C11361" t="s">
        <v>381</v>
      </c>
      <c r="D11361" t="s">
        <v>273</v>
      </c>
      <c r="E11361" t="s">
        <v>14</v>
      </c>
      <c r="F11361" s="3">
        <v>43593</v>
      </c>
      <c r="G11361" t="s">
        <v>274</v>
      </c>
      <c r="H11361" t="s">
        <v>275</v>
      </c>
      <c r="I11361" t="s">
        <v>382</v>
      </c>
      <c r="J11361" t="s">
        <v>18</v>
      </c>
      <c r="K11361" t="s">
        <v>383</v>
      </c>
      <c r="L11361" t="s">
        <v>20</v>
      </c>
      <c r="M11361" t="str">
        <f>CONCATENATE("3p",C11361,"_",I11361)</f>
        <v>3pZRCMIS0000568_Lepidoptera_Tineidae</v>
      </c>
    </row>
    <row r="11362" spans="1:13" x14ac:dyDescent="0.25">
      <c r="A11362" t="s">
        <v>11</v>
      </c>
      <c r="B11362" t="s">
        <v>772</v>
      </c>
      <c r="C11362" t="s">
        <v>210</v>
      </c>
      <c r="D11362" t="s">
        <v>273</v>
      </c>
      <c r="E11362" t="s">
        <v>14</v>
      </c>
      <c r="F11362" s="3">
        <v>43593</v>
      </c>
      <c r="G11362" t="s">
        <v>274</v>
      </c>
      <c r="H11362" t="s">
        <v>275</v>
      </c>
      <c r="I11362" t="s">
        <v>199</v>
      </c>
      <c r="J11362" t="s">
        <v>57</v>
      </c>
      <c r="K11362" t="s">
        <v>200</v>
      </c>
      <c r="L11362" t="s">
        <v>26</v>
      </c>
      <c r="M11362" t="str">
        <f>CONCATENATE("3p",C11362,"_",I11362)</f>
        <v>3pZRCBDP0075133_Diptera_Psychodidae</v>
      </c>
    </row>
    <row r="11363" spans="1:13" x14ac:dyDescent="0.25">
      <c r="A11363" t="s">
        <v>11</v>
      </c>
      <c r="B11363" t="s">
        <v>773</v>
      </c>
      <c r="C11363" t="s">
        <v>774</v>
      </c>
      <c r="D11363" t="s">
        <v>273</v>
      </c>
      <c r="E11363" t="s">
        <v>14</v>
      </c>
      <c r="F11363" s="3">
        <v>43593</v>
      </c>
      <c r="G11363" t="s">
        <v>274</v>
      </c>
      <c r="H11363" t="s">
        <v>275</v>
      </c>
      <c r="I11363" t="s">
        <v>585</v>
      </c>
      <c r="J11363" t="s">
        <v>57</v>
      </c>
      <c r="K11363" t="s">
        <v>586</v>
      </c>
      <c r="L11363" t="s">
        <v>26</v>
      </c>
      <c r="M11363" t="str">
        <f>CONCATENATE("3p",C11363,"_",I11363)</f>
        <v>3pZRCBDP0041247_Diptera_Stratiomyidae</v>
      </c>
    </row>
    <row r="11364" spans="1:13" x14ac:dyDescent="0.25">
      <c r="A11364" t="s">
        <v>11</v>
      </c>
      <c r="B11364" t="s">
        <v>775</v>
      </c>
      <c r="C11364" t="s">
        <v>776</v>
      </c>
      <c r="D11364" t="s">
        <v>273</v>
      </c>
      <c r="E11364" t="s">
        <v>14</v>
      </c>
      <c r="F11364" s="3">
        <v>43593</v>
      </c>
      <c r="G11364" t="s">
        <v>274</v>
      </c>
      <c r="H11364" t="s">
        <v>275</v>
      </c>
      <c r="I11364" t="s">
        <v>467</v>
      </c>
      <c r="J11364" t="s">
        <v>57</v>
      </c>
      <c r="K11364" t="s">
        <v>468</v>
      </c>
      <c r="L11364" t="s">
        <v>26</v>
      </c>
      <c r="M11364" t="str">
        <f>CONCATENATE("3p",C11364,"_",I11364)</f>
        <v>3pZRCBDP0299135_Diptera_Drosophilidae</v>
      </c>
    </row>
    <row r="11365" spans="1:13" x14ac:dyDescent="0.25">
      <c r="A11365" t="s">
        <v>11</v>
      </c>
      <c r="B11365" t="s">
        <v>777</v>
      </c>
      <c r="C11365" t="s">
        <v>218</v>
      </c>
      <c r="D11365" t="s">
        <v>273</v>
      </c>
      <c r="E11365" t="s">
        <v>14</v>
      </c>
      <c r="F11365" s="3">
        <v>43593</v>
      </c>
      <c r="G11365" t="s">
        <v>274</v>
      </c>
      <c r="H11365" t="s">
        <v>275</v>
      </c>
      <c r="I11365" t="s">
        <v>66</v>
      </c>
      <c r="J11365" t="s">
        <v>57</v>
      </c>
      <c r="K11365" t="s">
        <v>67</v>
      </c>
      <c r="L11365" t="s">
        <v>26</v>
      </c>
      <c r="M11365" t="str">
        <f>CONCATENATE("3p",C11365,"_",I11365)</f>
        <v>3pZRCBDP0011558_Diptera_Chironomidae</v>
      </c>
    </row>
    <row r="11366" spans="1:13" x14ac:dyDescent="0.25">
      <c r="A11366" t="s">
        <v>11</v>
      </c>
      <c r="B11366" t="s">
        <v>778</v>
      </c>
      <c r="C11366" t="s">
        <v>778</v>
      </c>
      <c r="D11366" t="s">
        <v>273</v>
      </c>
      <c r="E11366" t="s">
        <v>14</v>
      </c>
      <c r="F11366" s="3">
        <v>43593</v>
      </c>
      <c r="G11366" t="s">
        <v>274</v>
      </c>
      <c r="H11366" t="s">
        <v>275</v>
      </c>
      <c r="I11366" t="s">
        <v>101</v>
      </c>
      <c r="J11366" t="s">
        <v>31</v>
      </c>
      <c r="K11366" t="s">
        <v>102</v>
      </c>
      <c r="L11366" t="s">
        <v>20</v>
      </c>
      <c r="M11366" t="str">
        <f>CONCATENATE("3p",C11366,"_",I11366)</f>
        <v>3pZRCMIS0000941_Coleoptera_Staphylinidae</v>
      </c>
    </row>
    <row r="11367" spans="1:13" x14ac:dyDescent="0.25">
      <c r="A11367" t="s">
        <v>11</v>
      </c>
      <c r="B11367" t="s">
        <v>779</v>
      </c>
      <c r="C11367" t="s">
        <v>184</v>
      </c>
      <c r="D11367" t="s">
        <v>273</v>
      </c>
      <c r="E11367" t="s">
        <v>14</v>
      </c>
      <c r="F11367" s="3">
        <v>43593</v>
      </c>
      <c r="G11367" t="s">
        <v>274</v>
      </c>
      <c r="H11367" t="s">
        <v>275</v>
      </c>
      <c r="I11367" t="s">
        <v>185</v>
      </c>
      <c r="J11367" t="s">
        <v>186</v>
      </c>
      <c r="K11367" t="s">
        <v>187</v>
      </c>
      <c r="L11367" t="s">
        <v>26</v>
      </c>
      <c r="M11367" t="str">
        <f>CONCATENATE("3p",C11367,"_",I11367)</f>
        <v>3pZRCBDP0079989_Psocoptera_Lepidopsocidae</v>
      </c>
    </row>
    <row r="11368" spans="1:13" x14ac:dyDescent="0.25">
      <c r="A11368" t="s">
        <v>11</v>
      </c>
      <c r="B11368" t="s">
        <v>780</v>
      </c>
      <c r="C11368" t="s">
        <v>427</v>
      </c>
      <c r="D11368" t="s">
        <v>273</v>
      </c>
      <c r="E11368" t="s">
        <v>14</v>
      </c>
      <c r="F11368" s="3">
        <v>43593</v>
      </c>
      <c r="G11368" t="s">
        <v>274</v>
      </c>
      <c r="H11368" t="s">
        <v>275</v>
      </c>
      <c r="I11368" t="s">
        <v>76</v>
      </c>
      <c r="J11368" t="s">
        <v>18</v>
      </c>
      <c r="K11368" t="s">
        <v>77</v>
      </c>
      <c r="L11368" t="s">
        <v>26</v>
      </c>
      <c r="M11368" t="str">
        <f>CONCATENATE("3p",C11368,"_",I11368)</f>
        <v>3pZRCBDP0341953_Lepidoptera_Cosmopterigidae</v>
      </c>
    </row>
    <row r="11369" spans="1:13" x14ac:dyDescent="0.25">
      <c r="A11369" t="s">
        <v>11</v>
      </c>
      <c r="B11369" t="s">
        <v>781</v>
      </c>
      <c r="C11369" t="s">
        <v>782</v>
      </c>
      <c r="D11369" t="s">
        <v>273</v>
      </c>
      <c r="E11369" t="s">
        <v>14</v>
      </c>
      <c r="F11369" s="3">
        <v>43593</v>
      </c>
      <c r="G11369" t="s">
        <v>274</v>
      </c>
      <c r="H11369" t="s">
        <v>275</v>
      </c>
      <c r="I11369" t="s">
        <v>76</v>
      </c>
      <c r="J11369" t="s">
        <v>18</v>
      </c>
      <c r="K11369" t="s">
        <v>77</v>
      </c>
      <c r="L11369" t="s">
        <v>26</v>
      </c>
      <c r="M11369" t="str">
        <f>CONCATENATE("3p",C11369,"_",I11369)</f>
        <v>3pZRCBDP0320027_Lepidoptera_Cosmopterigidae</v>
      </c>
    </row>
    <row r="11370" spans="1:13" x14ac:dyDescent="0.25">
      <c r="A11370" t="s">
        <v>11</v>
      </c>
      <c r="B11370" t="s">
        <v>783</v>
      </c>
      <c r="C11370" t="s">
        <v>782</v>
      </c>
      <c r="D11370" t="s">
        <v>273</v>
      </c>
      <c r="E11370" t="s">
        <v>14</v>
      </c>
      <c r="F11370" s="3">
        <v>43593</v>
      </c>
      <c r="G11370" t="s">
        <v>274</v>
      </c>
      <c r="H11370" t="s">
        <v>275</v>
      </c>
      <c r="I11370" t="s">
        <v>76</v>
      </c>
      <c r="J11370" t="s">
        <v>18</v>
      </c>
      <c r="K11370" t="s">
        <v>77</v>
      </c>
      <c r="L11370" t="s">
        <v>26</v>
      </c>
      <c r="M11370" t="str">
        <f>CONCATENATE("3p",C11370,"_",I11370)</f>
        <v>3pZRCBDP0320027_Lepidoptera_Cosmopterigidae</v>
      </c>
    </row>
    <row r="11371" spans="1:13" x14ac:dyDescent="0.25">
      <c r="A11371" t="s">
        <v>11</v>
      </c>
      <c r="B11371" t="s">
        <v>784</v>
      </c>
      <c r="C11371" t="s">
        <v>704</v>
      </c>
      <c r="D11371" t="s">
        <v>273</v>
      </c>
      <c r="E11371" t="s">
        <v>14</v>
      </c>
      <c r="F11371" s="3">
        <v>43593</v>
      </c>
      <c r="G11371" t="s">
        <v>274</v>
      </c>
      <c r="H11371" t="s">
        <v>275</v>
      </c>
      <c r="I11371" t="s">
        <v>111</v>
      </c>
      <c r="J11371" t="s">
        <v>106</v>
      </c>
      <c r="K11371" t="s">
        <v>112</v>
      </c>
      <c r="L11371" t="s">
        <v>26</v>
      </c>
      <c r="M11371" t="str">
        <f>CONCATENATE("3p",C11371,"_",I11371)</f>
        <v>3pZRCBDP0109971_Hemiptera_Cicadellidae</v>
      </c>
    </row>
    <row r="11372" spans="1:13" x14ac:dyDescent="0.25">
      <c r="A11372" t="s">
        <v>11</v>
      </c>
      <c r="B11372" t="s">
        <v>785</v>
      </c>
      <c r="C11372" t="s">
        <v>234</v>
      </c>
      <c r="D11372" t="s">
        <v>273</v>
      </c>
      <c r="E11372" t="s">
        <v>14</v>
      </c>
      <c r="F11372" s="3">
        <v>43593</v>
      </c>
      <c r="G11372" t="s">
        <v>274</v>
      </c>
      <c r="H11372" t="s">
        <v>275</v>
      </c>
      <c r="I11372" t="s">
        <v>76</v>
      </c>
      <c r="J11372" t="s">
        <v>18</v>
      </c>
      <c r="K11372" t="s">
        <v>77</v>
      </c>
      <c r="L11372" t="s">
        <v>26</v>
      </c>
      <c r="M11372" t="str">
        <f>CONCATENATE("3p",C11372,"_",I11372)</f>
        <v>3pZRCBDP0074363_Lepidoptera_Cosmopterigidae</v>
      </c>
    </row>
    <row r="11373" spans="1:13" x14ac:dyDescent="0.25">
      <c r="A11373" t="s">
        <v>11</v>
      </c>
      <c r="B11373" t="s">
        <v>786</v>
      </c>
      <c r="C11373" t="s">
        <v>786</v>
      </c>
      <c r="D11373" t="s">
        <v>273</v>
      </c>
      <c r="E11373" t="s">
        <v>14</v>
      </c>
      <c r="F11373" s="3">
        <v>43593</v>
      </c>
      <c r="G11373" t="s">
        <v>274</v>
      </c>
      <c r="H11373" t="s">
        <v>275</v>
      </c>
      <c r="I11373" t="s">
        <v>787</v>
      </c>
      <c r="J11373" t="s">
        <v>186</v>
      </c>
      <c r="K11373" t="s">
        <v>788</v>
      </c>
      <c r="L11373" t="s">
        <v>20</v>
      </c>
      <c r="M11373" t="str">
        <f>CONCATENATE("3p",C11373,"_",I11373)</f>
        <v>3pZRCMIS0000948_Psocoptera_Amphientomidae</v>
      </c>
    </row>
    <row r="11374" spans="1:13" x14ac:dyDescent="0.25">
      <c r="A11374" t="s">
        <v>11</v>
      </c>
      <c r="B11374" t="s">
        <v>789</v>
      </c>
      <c r="C11374" t="s">
        <v>234</v>
      </c>
      <c r="D11374" t="s">
        <v>273</v>
      </c>
      <c r="E11374" t="s">
        <v>14</v>
      </c>
      <c r="F11374" s="3">
        <v>43593</v>
      </c>
      <c r="G11374" t="s">
        <v>274</v>
      </c>
      <c r="H11374" t="s">
        <v>275</v>
      </c>
      <c r="I11374" t="s">
        <v>76</v>
      </c>
      <c r="J11374" t="s">
        <v>18</v>
      </c>
      <c r="K11374" t="s">
        <v>77</v>
      </c>
      <c r="L11374" t="s">
        <v>26</v>
      </c>
      <c r="M11374" t="str">
        <f>CONCATENATE("3p",C11374,"_",I11374)</f>
        <v>3pZRCBDP0074363_Lepidoptera_Cosmopterigidae</v>
      </c>
    </row>
    <row r="11375" spans="1:13" x14ac:dyDescent="0.25">
      <c r="A11375" t="s">
        <v>11</v>
      </c>
      <c r="B11375" t="s">
        <v>790</v>
      </c>
      <c r="C11375" t="s">
        <v>294</v>
      </c>
      <c r="D11375" t="s">
        <v>273</v>
      </c>
      <c r="E11375" t="s">
        <v>14</v>
      </c>
      <c r="F11375" s="3">
        <v>43593</v>
      </c>
      <c r="G11375" t="s">
        <v>274</v>
      </c>
      <c r="H11375" t="s">
        <v>275</v>
      </c>
      <c r="I11375" t="s">
        <v>295</v>
      </c>
      <c r="J11375" t="s">
        <v>57</v>
      </c>
      <c r="K11375" t="s">
        <v>296</v>
      </c>
      <c r="L11375" t="s">
        <v>26</v>
      </c>
      <c r="M11375" t="str">
        <f>CONCATENATE("3p",C11375,"_",I11375)</f>
        <v>3pZRCBDP0025284_Diptera_Mycetophilidae</v>
      </c>
    </row>
    <row r="11376" spans="1:13" x14ac:dyDescent="0.25">
      <c r="A11376" t="s">
        <v>11</v>
      </c>
      <c r="B11376" t="s">
        <v>791</v>
      </c>
      <c r="C11376" t="s">
        <v>791</v>
      </c>
      <c r="D11376" t="s">
        <v>273</v>
      </c>
      <c r="E11376" t="s">
        <v>14</v>
      </c>
      <c r="F11376" s="3">
        <v>43593</v>
      </c>
      <c r="G11376" t="s">
        <v>274</v>
      </c>
      <c r="H11376" t="s">
        <v>275</v>
      </c>
      <c r="I11376" t="s">
        <v>72</v>
      </c>
      <c r="J11376" t="s">
        <v>36</v>
      </c>
      <c r="K11376" t="s">
        <v>73</v>
      </c>
      <c r="L11376" t="s">
        <v>20</v>
      </c>
      <c r="M11376" t="str">
        <f>CONCATENATE("3p",C11376,"_",I11376)</f>
        <v>3pZRCMIS0000951_Hymenoptera_Braconidae</v>
      </c>
    </row>
    <row r="11377" spans="1:13" x14ac:dyDescent="0.25">
      <c r="A11377" t="s">
        <v>11</v>
      </c>
      <c r="B11377" t="s">
        <v>792</v>
      </c>
      <c r="C11377" t="s">
        <v>305</v>
      </c>
      <c r="D11377" t="s">
        <v>273</v>
      </c>
      <c r="E11377" t="s">
        <v>14</v>
      </c>
      <c r="F11377" s="3">
        <v>43593</v>
      </c>
      <c r="G11377" t="s">
        <v>274</v>
      </c>
      <c r="H11377" t="s">
        <v>275</v>
      </c>
      <c r="I11377" t="s">
        <v>35</v>
      </c>
      <c r="J11377" t="s">
        <v>36</v>
      </c>
      <c r="K11377" t="s">
        <v>37</v>
      </c>
      <c r="L11377" t="s">
        <v>26</v>
      </c>
      <c r="M11377" t="str">
        <f>CONCATENATE("3p",C11377,"_",I11377)</f>
        <v>3pZRCBDP0008531_Hymenoptera_Formicidae</v>
      </c>
    </row>
    <row r="11378" spans="1:13" x14ac:dyDescent="0.25">
      <c r="A11378" t="s">
        <v>11</v>
      </c>
      <c r="B11378" t="s">
        <v>793</v>
      </c>
      <c r="C11378" t="s">
        <v>362</v>
      </c>
      <c r="D11378" t="s">
        <v>273</v>
      </c>
      <c r="E11378" t="s">
        <v>14</v>
      </c>
      <c r="F11378" s="3">
        <v>43593</v>
      </c>
      <c r="G11378" t="s">
        <v>274</v>
      </c>
      <c r="H11378" t="s">
        <v>275</v>
      </c>
      <c r="I11378" t="s">
        <v>28</v>
      </c>
      <c r="J11378" t="s">
        <v>18</v>
      </c>
      <c r="L11378" t="s">
        <v>26</v>
      </c>
      <c r="M11378" t="str">
        <f>CONCATENATE("3p",C11378,"_",I11378)</f>
        <v>3pZRCBDP0074423_Lepidoptera_</v>
      </c>
    </row>
    <row r="11379" spans="1:13" x14ac:dyDescent="0.25">
      <c r="A11379" t="s">
        <v>11</v>
      </c>
      <c r="B11379" t="s">
        <v>794</v>
      </c>
      <c r="C11379" t="s">
        <v>649</v>
      </c>
      <c r="D11379" t="s">
        <v>273</v>
      </c>
      <c r="E11379" t="s">
        <v>14</v>
      </c>
      <c r="F11379" s="3">
        <v>43593</v>
      </c>
      <c r="G11379" t="s">
        <v>274</v>
      </c>
      <c r="H11379" t="s">
        <v>275</v>
      </c>
      <c r="I11379" t="s">
        <v>35</v>
      </c>
      <c r="J11379" t="s">
        <v>36</v>
      </c>
      <c r="K11379" t="s">
        <v>37</v>
      </c>
      <c r="L11379" t="s">
        <v>26</v>
      </c>
      <c r="M11379" t="str">
        <f>CONCATENATE("3p",C11379,"_",I11379)</f>
        <v>3pZRCBDP0017382_Hymenoptera_Formicidae</v>
      </c>
    </row>
    <row r="11380" spans="1:13" x14ac:dyDescent="0.25">
      <c r="A11380" t="s">
        <v>11</v>
      </c>
      <c r="B11380" t="s">
        <v>795</v>
      </c>
      <c r="C11380" t="s">
        <v>795</v>
      </c>
      <c r="D11380" t="s">
        <v>273</v>
      </c>
      <c r="E11380" t="s">
        <v>14</v>
      </c>
      <c r="F11380" s="3">
        <v>43593</v>
      </c>
      <c r="G11380" t="s">
        <v>274</v>
      </c>
      <c r="H11380" t="s">
        <v>275</v>
      </c>
      <c r="I11380" t="s">
        <v>119</v>
      </c>
      <c r="J11380" t="s">
        <v>18</v>
      </c>
      <c r="K11380" t="s">
        <v>120</v>
      </c>
      <c r="L11380" t="s">
        <v>20</v>
      </c>
      <c r="M11380" t="str">
        <f>CONCATENATE("3p",C11380,"_",I11380)</f>
        <v>3pZRCMIS0000955_Lepidoptera_Crambidae</v>
      </c>
    </row>
    <row r="11381" spans="1:13" x14ac:dyDescent="0.25">
      <c r="A11381" t="s">
        <v>11</v>
      </c>
      <c r="B11381" t="s">
        <v>796</v>
      </c>
      <c r="C11381" t="s">
        <v>229</v>
      </c>
      <c r="D11381" t="s">
        <v>273</v>
      </c>
      <c r="E11381" t="s">
        <v>14</v>
      </c>
      <c r="F11381" s="3">
        <v>43593</v>
      </c>
      <c r="G11381" t="s">
        <v>274</v>
      </c>
      <c r="H11381" t="s">
        <v>275</v>
      </c>
      <c r="I11381" t="s">
        <v>215</v>
      </c>
      <c r="J11381" t="s">
        <v>57</v>
      </c>
      <c r="K11381" t="s">
        <v>216</v>
      </c>
      <c r="L11381" t="s">
        <v>26</v>
      </c>
      <c r="M11381" t="str">
        <f>CONCATENATE("3p",C11381,"_",I11381)</f>
        <v>3pZRCBDP0081072_Diptera_Sphaeroceridae</v>
      </c>
    </row>
    <row r="11382" spans="1:13" x14ac:dyDescent="0.25">
      <c r="A11382" t="s">
        <v>11</v>
      </c>
      <c r="B11382" t="s">
        <v>797</v>
      </c>
      <c r="C11382" t="s">
        <v>798</v>
      </c>
      <c r="D11382" t="s">
        <v>273</v>
      </c>
      <c r="E11382" t="s">
        <v>14</v>
      </c>
      <c r="F11382" s="3">
        <v>43593</v>
      </c>
      <c r="G11382" t="s">
        <v>274</v>
      </c>
      <c r="H11382" t="s">
        <v>275</v>
      </c>
      <c r="I11382" t="s">
        <v>799</v>
      </c>
      <c r="J11382" t="s">
        <v>186</v>
      </c>
      <c r="L11382" t="s">
        <v>26</v>
      </c>
      <c r="M11382" t="str">
        <f>CONCATENATE("3p",C11382,"_",I11382)</f>
        <v>3pZRCBDP0318089_Psocoptera_</v>
      </c>
    </row>
    <row r="11383" spans="1:13" x14ac:dyDescent="0.25">
      <c r="A11383" t="s">
        <v>11</v>
      </c>
      <c r="B11383" t="s">
        <v>800</v>
      </c>
      <c r="C11383" t="s">
        <v>598</v>
      </c>
      <c r="D11383" t="s">
        <v>273</v>
      </c>
      <c r="E11383" t="s">
        <v>14</v>
      </c>
      <c r="F11383" s="3">
        <v>43593</v>
      </c>
      <c r="G11383" t="s">
        <v>274</v>
      </c>
      <c r="H11383" t="s">
        <v>275</v>
      </c>
      <c r="I11383" t="s">
        <v>111</v>
      </c>
      <c r="J11383" t="s">
        <v>106</v>
      </c>
      <c r="K11383" t="s">
        <v>112</v>
      </c>
      <c r="L11383" t="s">
        <v>26</v>
      </c>
      <c r="M11383" t="str">
        <f>CONCATENATE("3p",C11383,"_",I11383)</f>
        <v>3pZRCBDP0109904_Hemiptera_Cicadellidae</v>
      </c>
    </row>
    <row r="11384" spans="1:13" x14ac:dyDescent="0.25">
      <c r="A11384" t="s">
        <v>11</v>
      </c>
      <c r="B11384" t="s">
        <v>801</v>
      </c>
      <c r="C11384" t="s">
        <v>427</v>
      </c>
      <c r="D11384" t="s">
        <v>273</v>
      </c>
      <c r="E11384" t="s">
        <v>14</v>
      </c>
      <c r="F11384" s="3">
        <v>43593</v>
      </c>
      <c r="G11384" t="s">
        <v>274</v>
      </c>
      <c r="H11384" t="s">
        <v>275</v>
      </c>
      <c r="I11384" t="s">
        <v>76</v>
      </c>
      <c r="J11384" t="s">
        <v>18</v>
      </c>
      <c r="K11384" t="s">
        <v>77</v>
      </c>
      <c r="L11384" t="s">
        <v>26</v>
      </c>
      <c r="M11384" t="str">
        <f>CONCATENATE("3p",C11384,"_",I11384)</f>
        <v>3pZRCBDP0341953_Lepidoptera_Cosmopterigidae</v>
      </c>
    </row>
    <row r="11385" spans="1:13" x14ac:dyDescent="0.25">
      <c r="A11385" t="s">
        <v>11</v>
      </c>
      <c r="B11385" t="s">
        <v>802</v>
      </c>
      <c r="C11385" t="s">
        <v>381</v>
      </c>
      <c r="D11385" t="s">
        <v>273</v>
      </c>
      <c r="E11385" t="s">
        <v>14</v>
      </c>
      <c r="F11385" s="3">
        <v>43593</v>
      </c>
      <c r="G11385" t="s">
        <v>274</v>
      </c>
      <c r="H11385" t="s">
        <v>275</v>
      </c>
      <c r="I11385" t="s">
        <v>382</v>
      </c>
      <c r="J11385" t="s">
        <v>18</v>
      </c>
      <c r="K11385" t="s">
        <v>383</v>
      </c>
      <c r="L11385" t="s">
        <v>20</v>
      </c>
      <c r="M11385" t="str">
        <f>CONCATENATE("3p",C11385,"_",I11385)</f>
        <v>3pZRCMIS0000568_Lepidoptera_Tineidae</v>
      </c>
    </row>
    <row r="11386" spans="1:13" x14ac:dyDescent="0.25">
      <c r="A11386" t="s">
        <v>11</v>
      </c>
      <c r="B11386" t="s">
        <v>803</v>
      </c>
      <c r="C11386" t="s">
        <v>700</v>
      </c>
      <c r="D11386" t="s">
        <v>273</v>
      </c>
      <c r="E11386" t="s">
        <v>14</v>
      </c>
      <c r="F11386" s="3">
        <v>43593</v>
      </c>
      <c r="G11386" t="s">
        <v>274</v>
      </c>
      <c r="H11386" t="s">
        <v>275</v>
      </c>
      <c r="I11386" t="s">
        <v>701</v>
      </c>
      <c r="J11386" t="s">
        <v>186</v>
      </c>
      <c r="K11386" t="s">
        <v>702</v>
      </c>
      <c r="L11386" t="s">
        <v>26</v>
      </c>
      <c r="M11386" t="str">
        <f>CONCATENATE("3p",C11386,"_",I11386)</f>
        <v>3pZRCBDP0088565_Psocoptera_Epipsocidae</v>
      </c>
    </row>
    <row r="11387" spans="1:13" x14ac:dyDescent="0.25">
      <c r="A11387" t="s">
        <v>11</v>
      </c>
      <c r="B11387" t="s">
        <v>804</v>
      </c>
      <c r="C11387" t="s">
        <v>234</v>
      </c>
      <c r="D11387" t="s">
        <v>273</v>
      </c>
      <c r="E11387" t="s">
        <v>14</v>
      </c>
      <c r="F11387" s="3">
        <v>43593</v>
      </c>
      <c r="G11387" t="s">
        <v>274</v>
      </c>
      <c r="H11387" t="s">
        <v>275</v>
      </c>
      <c r="I11387" t="s">
        <v>76</v>
      </c>
      <c r="J11387" t="s">
        <v>18</v>
      </c>
      <c r="K11387" t="s">
        <v>77</v>
      </c>
      <c r="L11387" t="s">
        <v>26</v>
      </c>
      <c r="M11387" t="str">
        <f>CONCATENATE("3p",C11387,"_",I11387)</f>
        <v>3pZRCBDP0074363_Lepidoptera_Cosmopterigidae</v>
      </c>
    </row>
    <row r="11388" spans="1:13" x14ac:dyDescent="0.25">
      <c r="A11388" t="s">
        <v>11</v>
      </c>
      <c r="B11388" t="s">
        <v>805</v>
      </c>
      <c r="C11388" t="s">
        <v>234</v>
      </c>
      <c r="D11388" t="s">
        <v>273</v>
      </c>
      <c r="E11388" t="s">
        <v>14</v>
      </c>
      <c r="F11388" s="3">
        <v>43593</v>
      </c>
      <c r="G11388" t="s">
        <v>274</v>
      </c>
      <c r="H11388" t="s">
        <v>275</v>
      </c>
      <c r="I11388" t="s">
        <v>76</v>
      </c>
      <c r="J11388" t="s">
        <v>18</v>
      </c>
      <c r="K11388" t="s">
        <v>77</v>
      </c>
      <c r="L11388" t="s">
        <v>26</v>
      </c>
      <c r="M11388" t="str">
        <f>CONCATENATE("3p",C11388,"_",I11388)</f>
        <v>3pZRCBDP0074363_Lepidoptera_Cosmopterigidae</v>
      </c>
    </row>
    <row r="11389" spans="1:13" x14ac:dyDescent="0.25">
      <c r="A11389" t="s">
        <v>11</v>
      </c>
      <c r="B11389" t="s">
        <v>806</v>
      </c>
      <c r="C11389" t="s">
        <v>598</v>
      </c>
      <c r="D11389" t="s">
        <v>273</v>
      </c>
      <c r="E11389" t="s">
        <v>14</v>
      </c>
      <c r="F11389" s="3">
        <v>43593</v>
      </c>
      <c r="G11389" t="s">
        <v>274</v>
      </c>
      <c r="H11389" t="s">
        <v>275</v>
      </c>
      <c r="I11389" t="s">
        <v>111</v>
      </c>
      <c r="J11389" t="s">
        <v>106</v>
      </c>
      <c r="K11389" t="s">
        <v>112</v>
      </c>
      <c r="L11389" t="s">
        <v>26</v>
      </c>
      <c r="M11389" t="str">
        <f>CONCATENATE("3p",C11389,"_",I11389)</f>
        <v>3pZRCBDP0109904_Hemiptera_Cicadellidae</v>
      </c>
    </row>
    <row r="11390" spans="1:13" x14ac:dyDescent="0.25">
      <c r="A11390" t="s">
        <v>11</v>
      </c>
      <c r="B11390" t="s">
        <v>807</v>
      </c>
      <c r="C11390" t="s">
        <v>808</v>
      </c>
      <c r="D11390" t="s">
        <v>273</v>
      </c>
      <c r="E11390" t="s">
        <v>14</v>
      </c>
      <c r="F11390" s="3">
        <v>43593</v>
      </c>
      <c r="G11390" t="s">
        <v>274</v>
      </c>
      <c r="H11390" t="s">
        <v>275</v>
      </c>
      <c r="I11390" t="s">
        <v>467</v>
      </c>
      <c r="J11390" t="s">
        <v>57</v>
      </c>
      <c r="K11390" t="s">
        <v>468</v>
      </c>
      <c r="L11390" t="s">
        <v>26</v>
      </c>
      <c r="M11390" t="str">
        <f>CONCATENATE("3p",C11390,"_",I11390)</f>
        <v>3pZRCBDP0079840_Diptera_Drosophilidae</v>
      </c>
    </row>
    <row r="11391" spans="1:13" x14ac:dyDescent="0.25">
      <c r="A11391" t="s">
        <v>11</v>
      </c>
      <c r="B11391" t="s">
        <v>809</v>
      </c>
      <c r="C11391" t="s">
        <v>294</v>
      </c>
      <c r="D11391" t="s">
        <v>273</v>
      </c>
      <c r="E11391" t="s">
        <v>14</v>
      </c>
      <c r="F11391" s="3">
        <v>43593</v>
      </c>
      <c r="G11391" t="s">
        <v>274</v>
      </c>
      <c r="H11391" t="s">
        <v>275</v>
      </c>
      <c r="I11391" t="s">
        <v>295</v>
      </c>
      <c r="J11391" t="s">
        <v>57</v>
      </c>
      <c r="K11391" t="s">
        <v>296</v>
      </c>
      <c r="L11391" t="s">
        <v>26</v>
      </c>
      <c r="M11391" t="str">
        <f>CONCATENATE("3p",C11391,"_",I11391)</f>
        <v>3pZRCBDP0025284_Diptera_Mycetophilidae</v>
      </c>
    </row>
    <row r="11392" spans="1:13" x14ac:dyDescent="0.25">
      <c r="A11392" t="s">
        <v>11</v>
      </c>
      <c r="B11392" t="s">
        <v>810</v>
      </c>
      <c r="C11392" t="s">
        <v>305</v>
      </c>
      <c r="D11392" t="s">
        <v>273</v>
      </c>
      <c r="E11392" t="s">
        <v>14</v>
      </c>
      <c r="F11392" s="3">
        <v>43593</v>
      </c>
      <c r="G11392" t="s">
        <v>274</v>
      </c>
      <c r="H11392" t="s">
        <v>275</v>
      </c>
      <c r="I11392" t="s">
        <v>35</v>
      </c>
      <c r="J11392" t="s">
        <v>36</v>
      </c>
      <c r="K11392" t="s">
        <v>37</v>
      </c>
      <c r="L11392" t="s">
        <v>26</v>
      </c>
      <c r="M11392" t="str">
        <f>CONCATENATE("3p",C11392,"_",I11392)</f>
        <v>3pZRCBDP0008531_Hymenoptera_Formicidae</v>
      </c>
    </row>
    <row r="11393" spans="1:13" x14ac:dyDescent="0.25">
      <c r="A11393" t="s">
        <v>11</v>
      </c>
      <c r="B11393" t="s">
        <v>811</v>
      </c>
      <c r="C11393" t="s">
        <v>218</v>
      </c>
      <c r="D11393" t="s">
        <v>273</v>
      </c>
      <c r="E11393" t="s">
        <v>14</v>
      </c>
      <c r="F11393" s="3">
        <v>43593</v>
      </c>
      <c r="G11393" t="s">
        <v>274</v>
      </c>
      <c r="H11393" t="s">
        <v>275</v>
      </c>
      <c r="I11393" t="s">
        <v>66</v>
      </c>
      <c r="J11393" t="s">
        <v>57</v>
      </c>
      <c r="K11393" t="s">
        <v>67</v>
      </c>
      <c r="L11393" t="s">
        <v>26</v>
      </c>
      <c r="M11393" t="str">
        <f>CONCATENATE("3p",C11393,"_",I11393)</f>
        <v>3pZRCBDP0011558_Diptera_Chironomidae</v>
      </c>
    </row>
    <row r="11394" spans="1:13" x14ac:dyDescent="0.25">
      <c r="A11394" t="s">
        <v>11</v>
      </c>
      <c r="B11394" t="s">
        <v>812</v>
      </c>
      <c r="C11394" t="s">
        <v>760</v>
      </c>
      <c r="D11394" t="s">
        <v>273</v>
      </c>
      <c r="E11394" t="s">
        <v>14</v>
      </c>
      <c r="F11394" s="3">
        <v>43593</v>
      </c>
      <c r="G11394" t="s">
        <v>274</v>
      </c>
      <c r="H11394" t="s">
        <v>275</v>
      </c>
      <c r="I11394" t="s">
        <v>111</v>
      </c>
      <c r="J11394" t="s">
        <v>106</v>
      </c>
      <c r="K11394" t="s">
        <v>112</v>
      </c>
      <c r="L11394" t="s">
        <v>26</v>
      </c>
      <c r="M11394" t="str">
        <f>CONCATENATE("3p",C11394,"_",I11394)</f>
        <v>3pZRCBDP0087659_Hemiptera_Cicadellidae</v>
      </c>
    </row>
    <row r="11395" spans="1:13" x14ac:dyDescent="0.25">
      <c r="A11395" t="s">
        <v>11</v>
      </c>
      <c r="B11395" t="s">
        <v>813</v>
      </c>
      <c r="C11395" t="s">
        <v>814</v>
      </c>
      <c r="D11395" t="s">
        <v>273</v>
      </c>
      <c r="E11395" t="s">
        <v>14</v>
      </c>
      <c r="F11395" s="3">
        <v>43593</v>
      </c>
      <c r="G11395" t="s">
        <v>274</v>
      </c>
      <c r="H11395" t="s">
        <v>275</v>
      </c>
      <c r="I11395" t="s">
        <v>185</v>
      </c>
      <c r="J11395" t="s">
        <v>186</v>
      </c>
      <c r="K11395" t="s">
        <v>187</v>
      </c>
      <c r="L11395" t="s">
        <v>26</v>
      </c>
      <c r="M11395" t="str">
        <f>CONCATENATE("3p",C11395,"_",I11395)</f>
        <v>3pZRCBDP0084105_Psocoptera_Lepidopsocidae</v>
      </c>
    </row>
    <row r="11396" spans="1:13" x14ac:dyDescent="0.25">
      <c r="A11396" t="s">
        <v>11</v>
      </c>
      <c r="B11396" t="s">
        <v>815</v>
      </c>
      <c r="C11396" t="s">
        <v>815</v>
      </c>
      <c r="D11396" t="s">
        <v>273</v>
      </c>
      <c r="E11396" t="s">
        <v>14</v>
      </c>
      <c r="F11396" s="3">
        <v>43593</v>
      </c>
      <c r="G11396" t="s">
        <v>274</v>
      </c>
      <c r="H11396" t="s">
        <v>275</v>
      </c>
      <c r="I11396" t="s">
        <v>816</v>
      </c>
      <c r="J11396" t="s">
        <v>36</v>
      </c>
      <c r="K11396" t="s">
        <v>817</v>
      </c>
      <c r="L11396" t="s">
        <v>20</v>
      </c>
      <c r="M11396" t="str">
        <f>CONCATENATE("3p",C11396,"_",I11396)</f>
        <v>3pZRCMIS0000982_Hymenoptera_Pteromalidae</v>
      </c>
    </row>
    <row r="11397" spans="1:13" x14ac:dyDescent="0.25">
      <c r="A11397" t="s">
        <v>11</v>
      </c>
      <c r="B11397" t="s">
        <v>818</v>
      </c>
      <c r="C11397" t="s">
        <v>739</v>
      </c>
      <c r="D11397" t="s">
        <v>273</v>
      </c>
      <c r="E11397" t="s">
        <v>14</v>
      </c>
      <c r="F11397" s="3">
        <v>43593</v>
      </c>
      <c r="G11397" t="s">
        <v>274</v>
      </c>
      <c r="H11397" t="s">
        <v>275</v>
      </c>
      <c r="I11397" t="s">
        <v>701</v>
      </c>
      <c r="J11397" t="s">
        <v>186</v>
      </c>
      <c r="K11397" t="s">
        <v>702</v>
      </c>
      <c r="L11397" t="s">
        <v>26</v>
      </c>
      <c r="M11397" t="str">
        <f>CONCATENATE("3p",C11397,"_",I11397)</f>
        <v>3pZRCBDP0053316_Psocoptera_Epipsocidae</v>
      </c>
    </row>
    <row r="11398" spans="1:13" x14ac:dyDescent="0.25">
      <c r="A11398" t="s">
        <v>11</v>
      </c>
      <c r="B11398" t="s">
        <v>819</v>
      </c>
      <c r="C11398" t="s">
        <v>819</v>
      </c>
      <c r="D11398" t="s">
        <v>273</v>
      </c>
      <c r="E11398" t="s">
        <v>14</v>
      </c>
      <c r="F11398" s="3">
        <v>43593</v>
      </c>
      <c r="G11398" t="s">
        <v>274</v>
      </c>
      <c r="H11398" t="s">
        <v>275</v>
      </c>
      <c r="I11398" t="s">
        <v>661</v>
      </c>
      <c r="J11398" t="s">
        <v>57</v>
      </c>
      <c r="K11398" t="s">
        <v>662</v>
      </c>
      <c r="L11398" t="s">
        <v>20</v>
      </c>
      <c r="M11398" t="str">
        <f>CONCATENATE("3p",C11398,"_",I11398)</f>
        <v>3pZRCMIS0000986_Diptera_Ceratopogonidae</v>
      </c>
    </row>
    <row r="11399" spans="1:13" x14ac:dyDescent="0.25">
      <c r="A11399" t="s">
        <v>11</v>
      </c>
      <c r="B11399" t="s">
        <v>820</v>
      </c>
      <c r="C11399" t="s">
        <v>821</v>
      </c>
      <c r="D11399" t="s">
        <v>273</v>
      </c>
      <c r="E11399" t="s">
        <v>14</v>
      </c>
      <c r="F11399" s="3">
        <v>43593</v>
      </c>
      <c r="G11399" t="s">
        <v>274</v>
      </c>
      <c r="H11399" t="s">
        <v>275</v>
      </c>
      <c r="I11399" t="s">
        <v>137</v>
      </c>
      <c r="J11399" t="s">
        <v>31</v>
      </c>
      <c r="K11399" t="s">
        <v>138</v>
      </c>
      <c r="L11399" t="s">
        <v>26</v>
      </c>
      <c r="M11399" t="str">
        <f>CONCATENATE("3p",C11399,"_",I11399)</f>
        <v>3pZRCBDP0316526_Coleoptera_Anthribidae</v>
      </c>
    </row>
    <row r="11400" spans="1:13" x14ac:dyDescent="0.25">
      <c r="A11400" t="s">
        <v>11</v>
      </c>
      <c r="B11400" t="s">
        <v>822</v>
      </c>
      <c r="C11400" t="s">
        <v>823</v>
      </c>
      <c r="D11400" t="s">
        <v>273</v>
      </c>
      <c r="E11400" t="s">
        <v>14</v>
      </c>
      <c r="F11400" s="3">
        <v>43593</v>
      </c>
      <c r="G11400" t="s">
        <v>274</v>
      </c>
      <c r="H11400" t="s">
        <v>275</v>
      </c>
      <c r="I11400" t="s">
        <v>150</v>
      </c>
      <c r="J11400" t="s">
        <v>31</v>
      </c>
      <c r="K11400" t="s">
        <v>151</v>
      </c>
      <c r="L11400" t="s">
        <v>26</v>
      </c>
      <c r="M11400" t="str">
        <f>CONCATENATE("3p",C11400,"_",I11400)</f>
        <v>3pZRCBDP0055773_Coleoptera_Scirtidae</v>
      </c>
    </row>
    <row r="11401" spans="1:13" x14ac:dyDescent="0.25">
      <c r="A11401" t="s">
        <v>11</v>
      </c>
      <c r="B11401" t="s">
        <v>824</v>
      </c>
      <c r="C11401" t="s">
        <v>717</v>
      </c>
      <c r="D11401" t="s">
        <v>273</v>
      </c>
      <c r="E11401" t="s">
        <v>14</v>
      </c>
      <c r="F11401" s="3">
        <v>43593</v>
      </c>
      <c r="G11401" t="s">
        <v>274</v>
      </c>
      <c r="H11401" t="s">
        <v>275</v>
      </c>
      <c r="I11401" t="s">
        <v>215</v>
      </c>
      <c r="J11401" t="s">
        <v>57</v>
      </c>
      <c r="K11401" t="s">
        <v>216</v>
      </c>
      <c r="L11401" t="s">
        <v>26</v>
      </c>
      <c r="M11401" t="str">
        <f>CONCATENATE("3p",C11401,"_",I11401)</f>
        <v>3pZRCBDP0019775_Diptera_Sphaeroceridae</v>
      </c>
    </row>
    <row r="11402" spans="1:13" x14ac:dyDescent="0.25">
      <c r="A11402" t="s">
        <v>11</v>
      </c>
      <c r="B11402" t="s">
        <v>825</v>
      </c>
      <c r="C11402" t="s">
        <v>826</v>
      </c>
      <c r="D11402" t="s">
        <v>273</v>
      </c>
      <c r="E11402" t="s">
        <v>14</v>
      </c>
      <c r="F11402" s="3">
        <v>43593</v>
      </c>
      <c r="G11402" t="s">
        <v>274</v>
      </c>
      <c r="H11402" t="s">
        <v>275</v>
      </c>
      <c r="I11402" t="s">
        <v>215</v>
      </c>
      <c r="J11402" t="s">
        <v>57</v>
      </c>
      <c r="K11402" t="s">
        <v>216</v>
      </c>
      <c r="L11402" t="s">
        <v>26</v>
      </c>
      <c r="M11402" t="str">
        <f>CONCATENATE("3p",C11402,"_",I11402)</f>
        <v>3pZRCBDP0000099_Diptera_Sphaeroceridae</v>
      </c>
    </row>
    <row r="11403" spans="1:13" x14ac:dyDescent="0.25">
      <c r="A11403" t="s">
        <v>11</v>
      </c>
      <c r="B11403" t="s">
        <v>827</v>
      </c>
      <c r="C11403" t="s">
        <v>827</v>
      </c>
      <c r="D11403" t="s">
        <v>273</v>
      </c>
      <c r="E11403" t="s">
        <v>14</v>
      </c>
      <c r="F11403" s="3">
        <v>43593</v>
      </c>
      <c r="G11403" t="s">
        <v>274</v>
      </c>
      <c r="H11403" t="s">
        <v>275</v>
      </c>
      <c r="I11403" t="s">
        <v>199</v>
      </c>
      <c r="J11403" t="s">
        <v>57</v>
      </c>
      <c r="K11403" t="s">
        <v>200</v>
      </c>
      <c r="L11403" t="s">
        <v>20</v>
      </c>
      <c r="M11403" t="str">
        <f>CONCATENATE("3p",C11403,"_",I11403)</f>
        <v>3pZRCMIS0000996_Diptera_Psychodidae</v>
      </c>
    </row>
    <row r="11404" spans="1:13" x14ac:dyDescent="0.25">
      <c r="A11404" t="s">
        <v>11</v>
      </c>
      <c r="B11404" t="s">
        <v>828</v>
      </c>
      <c r="C11404" t="s">
        <v>218</v>
      </c>
      <c r="D11404" t="s">
        <v>273</v>
      </c>
      <c r="E11404" t="s">
        <v>14</v>
      </c>
      <c r="F11404" s="3">
        <v>43593</v>
      </c>
      <c r="G11404" t="s">
        <v>274</v>
      </c>
      <c r="H11404" t="s">
        <v>275</v>
      </c>
      <c r="I11404" t="s">
        <v>66</v>
      </c>
      <c r="J11404" t="s">
        <v>57</v>
      </c>
      <c r="K11404" t="s">
        <v>67</v>
      </c>
      <c r="L11404" t="s">
        <v>26</v>
      </c>
      <c r="M11404" t="str">
        <f>CONCATENATE("3p",C11404,"_",I11404)</f>
        <v>3pZRCBDP0011558_Diptera_Chironomidae</v>
      </c>
    </row>
    <row r="11405" spans="1:13" x14ac:dyDescent="0.25">
      <c r="A11405" t="s">
        <v>11</v>
      </c>
      <c r="B11405" t="s">
        <v>829</v>
      </c>
      <c r="C11405" t="s">
        <v>760</v>
      </c>
      <c r="D11405" t="s">
        <v>273</v>
      </c>
      <c r="E11405" t="s">
        <v>14</v>
      </c>
      <c r="F11405" s="3">
        <v>43593</v>
      </c>
      <c r="G11405" t="s">
        <v>274</v>
      </c>
      <c r="H11405" t="s">
        <v>275</v>
      </c>
      <c r="I11405" t="s">
        <v>111</v>
      </c>
      <c r="J11405" t="s">
        <v>106</v>
      </c>
      <c r="K11405" t="s">
        <v>112</v>
      </c>
      <c r="L11405" t="s">
        <v>26</v>
      </c>
      <c r="M11405" t="str">
        <f>CONCATENATE("3p",C11405,"_",I11405)</f>
        <v>3pZRCBDP0087659_Hemiptera_Cicadellidae</v>
      </c>
    </row>
    <row r="11406" spans="1:13" x14ac:dyDescent="0.25">
      <c r="A11406" t="s">
        <v>11</v>
      </c>
      <c r="B11406" t="s">
        <v>830</v>
      </c>
      <c r="C11406" t="s">
        <v>193</v>
      </c>
      <c r="D11406" t="s">
        <v>273</v>
      </c>
      <c r="E11406" t="s">
        <v>14</v>
      </c>
      <c r="F11406" s="3">
        <v>43593</v>
      </c>
      <c r="G11406" t="s">
        <v>274</v>
      </c>
      <c r="H11406" t="s">
        <v>275</v>
      </c>
      <c r="I11406" t="s">
        <v>66</v>
      </c>
      <c r="J11406" t="s">
        <v>57</v>
      </c>
      <c r="K11406" t="s">
        <v>67</v>
      </c>
      <c r="L11406" t="s">
        <v>26</v>
      </c>
      <c r="M11406" t="str">
        <f>CONCATENATE("3p",C11406,"_",I11406)</f>
        <v>3pZRCBDP0018847_Diptera_Chironomidae</v>
      </c>
    </row>
    <row r="11407" spans="1:13" x14ac:dyDescent="0.25">
      <c r="A11407" t="s">
        <v>11</v>
      </c>
      <c r="B11407" t="s">
        <v>831</v>
      </c>
      <c r="C11407" t="s">
        <v>229</v>
      </c>
      <c r="D11407" t="s">
        <v>273</v>
      </c>
      <c r="E11407" t="s">
        <v>14</v>
      </c>
      <c r="F11407" s="3">
        <v>43593</v>
      </c>
      <c r="G11407" t="s">
        <v>274</v>
      </c>
      <c r="H11407" t="s">
        <v>275</v>
      </c>
      <c r="I11407" t="s">
        <v>215</v>
      </c>
      <c r="J11407" t="s">
        <v>57</v>
      </c>
      <c r="K11407" t="s">
        <v>216</v>
      </c>
      <c r="L11407" t="s">
        <v>26</v>
      </c>
      <c r="M11407" t="str">
        <f>CONCATENATE("3p",C11407,"_",I11407)</f>
        <v>3pZRCBDP0081072_Diptera_Sphaeroceridae</v>
      </c>
    </row>
    <row r="11408" spans="1:13" x14ac:dyDescent="0.25">
      <c r="A11408" t="s">
        <v>11</v>
      </c>
      <c r="B11408" t="s">
        <v>832</v>
      </c>
      <c r="C11408" t="s">
        <v>833</v>
      </c>
      <c r="D11408" t="s">
        <v>273</v>
      </c>
      <c r="E11408" t="s">
        <v>14</v>
      </c>
      <c r="F11408" s="3">
        <v>43593</v>
      </c>
      <c r="G11408" t="s">
        <v>274</v>
      </c>
      <c r="H11408" t="s">
        <v>275</v>
      </c>
      <c r="I11408" t="s">
        <v>159</v>
      </c>
      <c r="J11408" t="s">
        <v>57</v>
      </c>
      <c r="K11408" t="s">
        <v>160</v>
      </c>
      <c r="L11408" t="s">
        <v>26</v>
      </c>
      <c r="M11408" t="str">
        <f>CONCATENATE("3p",C11408,"_",I11408)</f>
        <v>3pZRCBDP0323567_Diptera_Cecidomyiidae</v>
      </c>
    </row>
    <row r="11409" spans="1:13" x14ac:dyDescent="0.25">
      <c r="A11409" t="s">
        <v>11</v>
      </c>
      <c r="B11409" t="s">
        <v>834</v>
      </c>
      <c r="C11409" t="s">
        <v>835</v>
      </c>
      <c r="D11409" t="s">
        <v>273</v>
      </c>
      <c r="E11409" t="s">
        <v>14</v>
      </c>
      <c r="F11409" s="3">
        <v>43593</v>
      </c>
      <c r="G11409" t="s">
        <v>274</v>
      </c>
      <c r="H11409" t="s">
        <v>275</v>
      </c>
      <c r="I11409" t="s">
        <v>661</v>
      </c>
      <c r="J11409" t="s">
        <v>57</v>
      </c>
      <c r="K11409" t="s">
        <v>662</v>
      </c>
      <c r="L11409" t="s">
        <v>26</v>
      </c>
      <c r="M11409" t="str">
        <f>CONCATENATE("3p",C11409,"_",I11409)</f>
        <v>3pZRCBDP0321892_Diptera_Ceratopogonidae</v>
      </c>
    </row>
    <row r="11410" spans="1:13" x14ac:dyDescent="0.25">
      <c r="A11410" t="s">
        <v>11</v>
      </c>
      <c r="B11410" t="s">
        <v>836</v>
      </c>
      <c r="C11410" t="s">
        <v>717</v>
      </c>
      <c r="D11410" t="s">
        <v>273</v>
      </c>
      <c r="E11410" t="s">
        <v>14</v>
      </c>
      <c r="F11410" s="3">
        <v>43593</v>
      </c>
      <c r="G11410" t="s">
        <v>274</v>
      </c>
      <c r="H11410" t="s">
        <v>275</v>
      </c>
      <c r="I11410" t="s">
        <v>215</v>
      </c>
      <c r="J11410" t="s">
        <v>57</v>
      </c>
      <c r="K11410" t="s">
        <v>216</v>
      </c>
      <c r="L11410" t="s">
        <v>26</v>
      </c>
      <c r="M11410" t="str">
        <f>CONCATENATE("3p",C11410,"_",I11410)</f>
        <v>3pZRCBDP0019775_Diptera_Sphaeroceridae</v>
      </c>
    </row>
    <row r="11411" spans="1:13" x14ac:dyDescent="0.25">
      <c r="A11411" t="s">
        <v>11</v>
      </c>
      <c r="B11411" t="s">
        <v>837</v>
      </c>
      <c r="C11411" t="s">
        <v>838</v>
      </c>
      <c r="D11411" t="s">
        <v>273</v>
      </c>
      <c r="E11411" t="s">
        <v>14</v>
      </c>
      <c r="F11411" s="3">
        <v>43593</v>
      </c>
      <c r="G11411" t="s">
        <v>274</v>
      </c>
      <c r="H11411" t="s">
        <v>275</v>
      </c>
      <c r="I11411" t="s">
        <v>839</v>
      </c>
      <c r="J11411" t="s">
        <v>840</v>
      </c>
      <c r="K11411" t="s">
        <v>841</v>
      </c>
      <c r="L11411" t="s">
        <v>26</v>
      </c>
      <c r="M11411" t="str">
        <f>CONCATENATE("3p",C11411,"_",I11411)</f>
        <v>3pZRCBDP0259193_Neuroptera_Coniopterygidae</v>
      </c>
    </row>
    <row r="11412" spans="1:13" x14ac:dyDescent="0.25">
      <c r="A11412" t="s">
        <v>11</v>
      </c>
      <c r="B11412" t="s">
        <v>842</v>
      </c>
      <c r="C11412" t="s">
        <v>843</v>
      </c>
      <c r="D11412" t="s">
        <v>273</v>
      </c>
      <c r="E11412" t="s">
        <v>14</v>
      </c>
      <c r="F11412" s="3">
        <v>43593</v>
      </c>
      <c r="G11412" t="s">
        <v>274</v>
      </c>
      <c r="H11412" t="s">
        <v>275</v>
      </c>
      <c r="I11412" t="s">
        <v>199</v>
      </c>
      <c r="J11412" t="s">
        <v>57</v>
      </c>
      <c r="K11412" t="s">
        <v>200</v>
      </c>
      <c r="L11412" t="s">
        <v>26</v>
      </c>
      <c r="M11412" t="str">
        <f>CONCATENATE("3p",C11412,"_",I11412)</f>
        <v>3pZRCBDP0066850_Diptera_Psychodidae</v>
      </c>
    </row>
    <row r="11413" spans="1:13" x14ac:dyDescent="0.25">
      <c r="A11413" t="s">
        <v>11</v>
      </c>
      <c r="B11413" t="s">
        <v>844</v>
      </c>
      <c r="C11413" t="s">
        <v>739</v>
      </c>
      <c r="D11413" t="s">
        <v>273</v>
      </c>
      <c r="E11413" t="s">
        <v>14</v>
      </c>
      <c r="F11413" s="3">
        <v>43593</v>
      </c>
      <c r="G11413" t="s">
        <v>274</v>
      </c>
      <c r="H11413" t="s">
        <v>275</v>
      </c>
      <c r="I11413" t="s">
        <v>701</v>
      </c>
      <c r="J11413" t="s">
        <v>186</v>
      </c>
      <c r="K11413" t="s">
        <v>702</v>
      </c>
      <c r="L11413" t="s">
        <v>26</v>
      </c>
      <c r="M11413" t="str">
        <f>CONCATENATE("3p",C11413,"_",I11413)</f>
        <v>3pZRCBDP0053316_Psocoptera_Epipsocidae</v>
      </c>
    </row>
    <row r="11414" spans="1:13" x14ac:dyDescent="0.25">
      <c r="A11414" t="s">
        <v>11</v>
      </c>
      <c r="B11414" t="s">
        <v>845</v>
      </c>
      <c r="C11414" t="s">
        <v>294</v>
      </c>
      <c r="D11414" t="s">
        <v>273</v>
      </c>
      <c r="E11414" t="s">
        <v>14</v>
      </c>
      <c r="F11414" s="3">
        <v>43593</v>
      </c>
      <c r="G11414" t="s">
        <v>274</v>
      </c>
      <c r="H11414" t="s">
        <v>275</v>
      </c>
      <c r="I11414" t="s">
        <v>295</v>
      </c>
      <c r="J11414" t="s">
        <v>57</v>
      </c>
      <c r="K11414" t="s">
        <v>296</v>
      </c>
      <c r="L11414" t="s">
        <v>26</v>
      </c>
      <c r="M11414" t="str">
        <f>CONCATENATE("3p",C11414,"_",I11414)</f>
        <v>3pZRCBDP0025284_Diptera_Mycetophilidae</v>
      </c>
    </row>
    <row r="11415" spans="1:13" x14ac:dyDescent="0.25">
      <c r="A11415" t="s">
        <v>11</v>
      </c>
      <c r="B11415" t="s">
        <v>846</v>
      </c>
      <c r="C11415" t="s">
        <v>847</v>
      </c>
      <c r="D11415" t="s">
        <v>273</v>
      </c>
      <c r="E11415" t="s">
        <v>14</v>
      </c>
      <c r="F11415" s="3">
        <v>43593</v>
      </c>
      <c r="G11415" t="s">
        <v>274</v>
      </c>
      <c r="H11415" t="s">
        <v>275</v>
      </c>
      <c r="I11415" t="s">
        <v>159</v>
      </c>
      <c r="J11415" t="s">
        <v>57</v>
      </c>
      <c r="K11415" t="s">
        <v>160</v>
      </c>
      <c r="L11415" t="s">
        <v>26</v>
      </c>
      <c r="M11415" t="str">
        <f>CONCATENATE("3p",C11415,"_",I11415)</f>
        <v>3pZRCBDP0017622_Diptera_Cecidomyiidae</v>
      </c>
    </row>
    <row r="11416" spans="1:13" x14ac:dyDescent="0.25">
      <c r="A11416" t="s">
        <v>11</v>
      </c>
      <c r="B11416" t="s">
        <v>848</v>
      </c>
      <c r="C11416" t="s">
        <v>849</v>
      </c>
      <c r="D11416" t="s">
        <v>273</v>
      </c>
      <c r="E11416" t="s">
        <v>14</v>
      </c>
      <c r="F11416" s="3">
        <v>43593</v>
      </c>
      <c r="G11416" t="s">
        <v>274</v>
      </c>
      <c r="H11416" t="s">
        <v>275</v>
      </c>
      <c r="I11416" t="s">
        <v>190</v>
      </c>
      <c r="J11416" t="s">
        <v>57</v>
      </c>
      <c r="K11416" t="s">
        <v>191</v>
      </c>
      <c r="L11416" t="s">
        <v>26</v>
      </c>
      <c r="M11416" t="str">
        <f>CONCATENATE("3p",C11416,"_",I11416)</f>
        <v>3pZRCBDP0216762_Diptera_Sciaridae</v>
      </c>
    </row>
    <row r="11417" spans="1:13" x14ac:dyDescent="0.25">
      <c r="A11417" t="s">
        <v>11</v>
      </c>
      <c r="B11417" t="s">
        <v>850</v>
      </c>
      <c r="C11417" t="s">
        <v>851</v>
      </c>
      <c r="D11417" t="s">
        <v>273</v>
      </c>
      <c r="E11417" t="s">
        <v>14</v>
      </c>
      <c r="F11417" s="3">
        <v>43593</v>
      </c>
      <c r="G11417" t="s">
        <v>274</v>
      </c>
      <c r="H11417" t="s">
        <v>275</v>
      </c>
      <c r="I11417" t="s">
        <v>146</v>
      </c>
      <c r="J11417" t="s">
        <v>57</v>
      </c>
      <c r="K11417" t="s">
        <v>147</v>
      </c>
      <c r="L11417" t="s">
        <v>26</v>
      </c>
      <c r="M11417" t="str">
        <f>CONCATENATE("3p",C11417,"_",I11417)</f>
        <v>3pZRCBDP0001188_Diptera_Dolichopodidae</v>
      </c>
    </row>
    <row r="11418" spans="1:13" x14ac:dyDescent="0.25">
      <c r="A11418" t="s">
        <v>11</v>
      </c>
      <c r="B11418" t="s">
        <v>852</v>
      </c>
      <c r="C11418" t="s">
        <v>700</v>
      </c>
      <c r="D11418" t="s">
        <v>273</v>
      </c>
      <c r="E11418" t="s">
        <v>14</v>
      </c>
      <c r="F11418" s="3">
        <v>43593</v>
      </c>
      <c r="G11418" t="s">
        <v>274</v>
      </c>
      <c r="H11418" t="s">
        <v>275</v>
      </c>
      <c r="I11418" t="s">
        <v>701</v>
      </c>
      <c r="J11418" t="s">
        <v>186</v>
      </c>
      <c r="K11418" t="s">
        <v>702</v>
      </c>
      <c r="L11418" t="s">
        <v>26</v>
      </c>
      <c r="M11418" t="str">
        <f>CONCATENATE("3p",C11418,"_",I11418)</f>
        <v>3pZRCBDP0088565_Psocoptera_Epipsocidae</v>
      </c>
    </row>
    <row r="11419" spans="1:13" x14ac:dyDescent="0.25">
      <c r="A11419" t="s">
        <v>11</v>
      </c>
      <c r="B11419" t="s">
        <v>853</v>
      </c>
      <c r="C11419" t="s">
        <v>193</v>
      </c>
      <c r="D11419" t="s">
        <v>273</v>
      </c>
      <c r="E11419" t="s">
        <v>14</v>
      </c>
      <c r="F11419" s="3">
        <v>43593</v>
      </c>
      <c r="G11419" t="s">
        <v>274</v>
      </c>
      <c r="H11419" t="s">
        <v>275</v>
      </c>
      <c r="I11419" t="s">
        <v>66</v>
      </c>
      <c r="J11419" t="s">
        <v>57</v>
      </c>
      <c r="K11419" t="s">
        <v>67</v>
      </c>
      <c r="L11419" t="s">
        <v>26</v>
      </c>
      <c r="M11419" t="str">
        <f>CONCATENATE("3p",C11419,"_",I11419)</f>
        <v>3pZRCBDP0018847_Diptera_Chironomidae</v>
      </c>
    </row>
    <row r="11420" spans="1:13" x14ac:dyDescent="0.25">
      <c r="A11420" t="s">
        <v>11</v>
      </c>
      <c r="B11420" t="s">
        <v>854</v>
      </c>
      <c r="C11420" t="s">
        <v>184</v>
      </c>
      <c r="D11420" t="s">
        <v>273</v>
      </c>
      <c r="E11420" t="s">
        <v>14</v>
      </c>
      <c r="F11420" s="3">
        <v>43593</v>
      </c>
      <c r="G11420" t="s">
        <v>274</v>
      </c>
      <c r="H11420" t="s">
        <v>275</v>
      </c>
      <c r="I11420" t="s">
        <v>185</v>
      </c>
      <c r="J11420" t="s">
        <v>186</v>
      </c>
      <c r="K11420" t="s">
        <v>187</v>
      </c>
      <c r="L11420" t="s">
        <v>26</v>
      </c>
      <c r="M11420" t="str">
        <f>CONCATENATE("3p",C11420,"_",I11420)</f>
        <v>3pZRCBDP0079989_Psocoptera_Lepidopsocidae</v>
      </c>
    </row>
    <row r="11421" spans="1:13" x14ac:dyDescent="0.25">
      <c r="A11421" t="s">
        <v>11</v>
      </c>
      <c r="B11421" t="s">
        <v>855</v>
      </c>
      <c r="C11421" t="s">
        <v>717</v>
      </c>
      <c r="D11421" t="s">
        <v>273</v>
      </c>
      <c r="E11421" t="s">
        <v>14</v>
      </c>
      <c r="F11421" s="3">
        <v>43593</v>
      </c>
      <c r="G11421" t="s">
        <v>274</v>
      </c>
      <c r="H11421" t="s">
        <v>275</v>
      </c>
      <c r="I11421" t="s">
        <v>215</v>
      </c>
      <c r="J11421" t="s">
        <v>57</v>
      </c>
      <c r="K11421" t="s">
        <v>216</v>
      </c>
      <c r="L11421" t="s">
        <v>26</v>
      </c>
      <c r="M11421" t="str">
        <f>CONCATENATE("3p",C11421,"_",I11421)</f>
        <v>3pZRCBDP0019775_Diptera_Sphaeroceridae</v>
      </c>
    </row>
    <row r="11422" spans="1:13" x14ac:dyDescent="0.25">
      <c r="A11422" t="s">
        <v>11</v>
      </c>
      <c r="B11422" t="s">
        <v>856</v>
      </c>
      <c r="C11422" t="s">
        <v>857</v>
      </c>
      <c r="D11422" t="s">
        <v>273</v>
      </c>
      <c r="E11422" t="s">
        <v>14</v>
      </c>
      <c r="F11422" s="3">
        <v>43593</v>
      </c>
      <c r="G11422" t="s">
        <v>274</v>
      </c>
      <c r="H11422" t="s">
        <v>275</v>
      </c>
      <c r="I11422" t="s">
        <v>858</v>
      </c>
      <c r="J11422" t="s">
        <v>57</v>
      </c>
      <c r="K11422" t="s">
        <v>859</v>
      </c>
      <c r="L11422" t="s">
        <v>26</v>
      </c>
      <c r="M11422" t="str">
        <f>CONCATENATE("3p",C11422,"_",I11422)</f>
        <v>3pZRCBDP0321278_Diptera_Chaoboridae</v>
      </c>
    </row>
    <row r="11423" spans="1:13" x14ac:dyDescent="0.25">
      <c r="A11423" t="s">
        <v>11</v>
      </c>
      <c r="B11423" t="s">
        <v>860</v>
      </c>
      <c r="C11423" t="s">
        <v>857</v>
      </c>
      <c r="D11423" t="s">
        <v>273</v>
      </c>
      <c r="E11423" t="s">
        <v>14</v>
      </c>
      <c r="F11423" s="3">
        <v>43593</v>
      </c>
      <c r="G11423" t="s">
        <v>274</v>
      </c>
      <c r="H11423" t="s">
        <v>275</v>
      </c>
      <c r="I11423" t="s">
        <v>858</v>
      </c>
      <c r="J11423" t="s">
        <v>57</v>
      </c>
      <c r="K11423" t="s">
        <v>859</v>
      </c>
      <c r="L11423" t="s">
        <v>26</v>
      </c>
      <c r="M11423" t="str">
        <f>CONCATENATE("3p",C11423,"_",I11423)</f>
        <v>3pZRCBDP0321278_Diptera_Chaoboridae</v>
      </c>
    </row>
    <row r="11424" spans="1:13" x14ac:dyDescent="0.25">
      <c r="A11424" t="s">
        <v>11</v>
      </c>
      <c r="B11424" t="s">
        <v>861</v>
      </c>
      <c r="C11424" t="s">
        <v>862</v>
      </c>
      <c r="D11424" t="s">
        <v>273</v>
      </c>
      <c r="E11424" t="s">
        <v>14</v>
      </c>
      <c r="F11424" s="3">
        <v>43593</v>
      </c>
      <c r="G11424" t="s">
        <v>274</v>
      </c>
      <c r="H11424" t="s">
        <v>275</v>
      </c>
      <c r="I11424" t="s">
        <v>159</v>
      </c>
      <c r="J11424" t="s">
        <v>57</v>
      </c>
      <c r="K11424" t="s">
        <v>160</v>
      </c>
      <c r="L11424" t="s">
        <v>26</v>
      </c>
      <c r="M11424" t="str">
        <f>CONCATENATE("3p",C11424,"_",I11424)</f>
        <v>3pZRCBDP0000501_Diptera_Cecidomyiidae</v>
      </c>
    </row>
    <row r="11425" spans="1:13" x14ac:dyDescent="0.25">
      <c r="A11425" t="s">
        <v>11</v>
      </c>
      <c r="B11425" t="s">
        <v>863</v>
      </c>
      <c r="C11425" t="s">
        <v>864</v>
      </c>
      <c r="D11425" t="s">
        <v>273</v>
      </c>
      <c r="E11425" t="s">
        <v>14</v>
      </c>
      <c r="F11425" s="3">
        <v>43593</v>
      </c>
      <c r="G11425" t="s">
        <v>274</v>
      </c>
      <c r="H11425" t="s">
        <v>275</v>
      </c>
      <c r="I11425" t="s">
        <v>35</v>
      </c>
      <c r="J11425" t="s">
        <v>36</v>
      </c>
      <c r="K11425" t="s">
        <v>37</v>
      </c>
      <c r="L11425" t="s">
        <v>26</v>
      </c>
      <c r="M11425" t="str">
        <f>CONCATENATE("3p",C11425,"_",I11425)</f>
        <v>3pZRCBDP0015248_Hymenoptera_Formicidae</v>
      </c>
    </row>
    <row r="11426" spans="1:13" x14ac:dyDescent="0.25">
      <c r="A11426" t="s">
        <v>11</v>
      </c>
      <c r="B11426" t="s">
        <v>865</v>
      </c>
      <c r="C11426" t="s">
        <v>866</v>
      </c>
      <c r="D11426" t="s">
        <v>273</v>
      </c>
      <c r="E11426" t="s">
        <v>14</v>
      </c>
      <c r="F11426" s="3">
        <v>43593</v>
      </c>
      <c r="G11426" t="s">
        <v>274</v>
      </c>
      <c r="H11426" t="s">
        <v>275</v>
      </c>
      <c r="I11426" t="s">
        <v>867</v>
      </c>
      <c r="J11426" t="s">
        <v>57</v>
      </c>
      <c r="K11426" t="s">
        <v>868</v>
      </c>
      <c r="L11426" t="s">
        <v>26</v>
      </c>
      <c r="M11426" t="str">
        <f>CONCATENATE("3p",C11426,"_",I11426)</f>
        <v>3pZRCBDP0017835_Diptera_Hybotidae</v>
      </c>
    </row>
    <row r="11427" spans="1:13" x14ac:dyDescent="0.25">
      <c r="A11427" t="s">
        <v>11</v>
      </c>
      <c r="B11427" t="s">
        <v>869</v>
      </c>
      <c r="C11427" t="s">
        <v>870</v>
      </c>
      <c r="D11427" t="s">
        <v>273</v>
      </c>
      <c r="E11427" t="s">
        <v>14</v>
      </c>
      <c r="F11427" s="3">
        <v>43593</v>
      </c>
      <c r="G11427" t="s">
        <v>274</v>
      </c>
      <c r="H11427" t="s">
        <v>275</v>
      </c>
      <c r="I11427" t="s">
        <v>453</v>
      </c>
      <c r="J11427" t="s">
        <v>57</v>
      </c>
      <c r="K11427" t="s">
        <v>454</v>
      </c>
      <c r="L11427" t="s">
        <v>26</v>
      </c>
      <c r="M11427" t="str">
        <f>CONCATENATE("3p",C11427,"_",I11427)</f>
        <v>3pZRCBDP0089774_Diptera_Calliphoridae</v>
      </c>
    </row>
    <row r="11428" spans="1:13" x14ac:dyDescent="0.25">
      <c r="A11428" t="s">
        <v>11</v>
      </c>
      <c r="B11428" t="s">
        <v>871</v>
      </c>
      <c r="C11428" t="s">
        <v>857</v>
      </c>
      <c r="D11428" t="s">
        <v>273</v>
      </c>
      <c r="E11428" t="s">
        <v>14</v>
      </c>
      <c r="F11428" s="3">
        <v>43593</v>
      </c>
      <c r="G11428" t="s">
        <v>274</v>
      </c>
      <c r="H11428" t="s">
        <v>275</v>
      </c>
      <c r="I11428" t="s">
        <v>858</v>
      </c>
      <c r="J11428" t="s">
        <v>57</v>
      </c>
      <c r="K11428" t="s">
        <v>859</v>
      </c>
      <c r="L11428" t="s">
        <v>26</v>
      </c>
      <c r="M11428" t="str">
        <f>CONCATENATE("3p",C11428,"_",I11428)</f>
        <v>3pZRCBDP0321278_Diptera_Chaoboridae</v>
      </c>
    </row>
    <row r="11429" spans="1:13" x14ac:dyDescent="0.25">
      <c r="A11429" t="s">
        <v>11</v>
      </c>
      <c r="B11429" t="s">
        <v>872</v>
      </c>
      <c r="C11429" t="s">
        <v>873</v>
      </c>
      <c r="D11429" t="s">
        <v>273</v>
      </c>
      <c r="E11429" t="s">
        <v>14</v>
      </c>
      <c r="F11429" s="3">
        <v>43593</v>
      </c>
      <c r="G11429" t="s">
        <v>274</v>
      </c>
      <c r="H11429" t="s">
        <v>275</v>
      </c>
      <c r="I11429" t="s">
        <v>190</v>
      </c>
      <c r="J11429" t="s">
        <v>57</v>
      </c>
      <c r="K11429" t="s">
        <v>191</v>
      </c>
      <c r="L11429" t="s">
        <v>26</v>
      </c>
      <c r="M11429" t="str">
        <f>CONCATENATE("3p",C11429,"_",I11429)</f>
        <v>3pZRCBDP0000306_Diptera_Sciaridae</v>
      </c>
    </row>
    <row r="11430" spans="1:13" x14ac:dyDescent="0.25">
      <c r="A11430" t="s">
        <v>11</v>
      </c>
      <c r="B11430" t="s">
        <v>874</v>
      </c>
      <c r="C11430" t="s">
        <v>875</v>
      </c>
      <c r="D11430" t="s">
        <v>273</v>
      </c>
      <c r="E11430" t="s">
        <v>14</v>
      </c>
      <c r="F11430" s="3">
        <v>43593</v>
      </c>
      <c r="G11430" t="s">
        <v>274</v>
      </c>
      <c r="H11430" t="s">
        <v>275</v>
      </c>
      <c r="I11430" t="s">
        <v>876</v>
      </c>
      <c r="J11430" t="s">
        <v>186</v>
      </c>
      <c r="K11430" t="s">
        <v>877</v>
      </c>
      <c r="L11430" t="s">
        <v>26</v>
      </c>
      <c r="M11430" t="str">
        <f>CONCATENATE("3p",C11430,"_",I11430)</f>
        <v>3pZRCBDP0046688_Psocoptera_Ectopsocidae</v>
      </c>
    </row>
    <row r="11431" spans="1:13" x14ac:dyDescent="0.25">
      <c r="A11431" t="s">
        <v>11</v>
      </c>
      <c r="B11431" t="s">
        <v>878</v>
      </c>
      <c r="C11431" t="s">
        <v>879</v>
      </c>
      <c r="D11431" t="s">
        <v>273</v>
      </c>
      <c r="E11431" t="s">
        <v>14</v>
      </c>
      <c r="F11431" s="3">
        <v>43593</v>
      </c>
      <c r="G11431" t="s">
        <v>274</v>
      </c>
      <c r="H11431" t="s">
        <v>275</v>
      </c>
      <c r="I11431" t="s">
        <v>199</v>
      </c>
      <c r="J11431" t="s">
        <v>57</v>
      </c>
      <c r="K11431" t="s">
        <v>200</v>
      </c>
      <c r="L11431" t="s">
        <v>26</v>
      </c>
      <c r="M11431" t="str">
        <f>CONCATENATE("3p",C11431,"_",I11431)</f>
        <v>3pZRCBDP0075163_Diptera_Psychodidae</v>
      </c>
    </row>
    <row r="11432" spans="1:13" x14ac:dyDescent="0.25">
      <c r="A11432" t="s">
        <v>11</v>
      </c>
      <c r="B11432" t="s">
        <v>880</v>
      </c>
      <c r="C11432" t="s">
        <v>881</v>
      </c>
      <c r="D11432" t="s">
        <v>273</v>
      </c>
      <c r="E11432" t="s">
        <v>14</v>
      </c>
      <c r="F11432" s="3">
        <v>43593</v>
      </c>
      <c r="G11432" t="s">
        <v>274</v>
      </c>
      <c r="H11432" t="s">
        <v>275</v>
      </c>
      <c r="I11432" t="s">
        <v>467</v>
      </c>
      <c r="J11432" t="s">
        <v>57</v>
      </c>
      <c r="K11432" t="s">
        <v>468</v>
      </c>
      <c r="L11432" t="s">
        <v>26</v>
      </c>
      <c r="M11432" t="str">
        <f>CONCATENATE("3p",C11432,"_",I11432)</f>
        <v>3pZRCBDP0017854_Diptera_Drosophilidae</v>
      </c>
    </row>
    <row r="11433" spans="1:13" x14ac:dyDescent="0.25">
      <c r="A11433" t="s">
        <v>11</v>
      </c>
      <c r="B11433" t="s">
        <v>882</v>
      </c>
      <c r="C11433" t="s">
        <v>760</v>
      </c>
      <c r="D11433" t="s">
        <v>273</v>
      </c>
      <c r="E11433" t="s">
        <v>14</v>
      </c>
      <c r="F11433" s="3">
        <v>43593</v>
      </c>
      <c r="G11433" t="s">
        <v>274</v>
      </c>
      <c r="H11433" t="s">
        <v>275</v>
      </c>
      <c r="I11433" t="s">
        <v>111</v>
      </c>
      <c r="J11433" t="s">
        <v>106</v>
      </c>
      <c r="K11433" t="s">
        <v>112</v>
      </c>
      <c r="L11433" t="s">
        <v>26</v>
      </c>
      <c r="M11433" t="str">
        <f>CONCATENATE("3p",C11433,"_",I11433)</f>
        <v>3pZRCBDP0087659_Hemiptera_Cicadellidae</v>
      </c>
    </row>
    <row r="11434" spans="1:13" x14ac:dyDescent="0.25">
      <c r="A11434" t="s">
        <v>11</v>
      </c>
      <c r="B11434" t="s">
        <v>883</v>
      </c>
      <c r="C11434" t="s">
        <v>835</v>
      </c>
      <c r="D11434" t="s">
        <v>273</v>
      </c>
      <c r="E11434" t="s">
        <v>14</v>
      </c>
      <c r="F11434" s="3">
        <v>43593</v>
      </c>
      <c r="G11434" t="s">
        <v>274</v>
      </c>
      <c r="H11434" t="s">
        <v>275</v>
      </c>
      <c r="I11434" t="s">
        <v>661</v>
      </c>
      <c r="J11434" t="s">
        <v>57</v>
      </c>
      <c r="K11434" t="s">
        <v>662</v>
      </c>
      <c r="L11434" t="s">
        <v>26</v>
      </c>
      <c r="M11434" t="str">
        <f>CONCATENATE("3p",C11434,"_",I11434)</f>
        <v>3pZRCBDP0321892_Diptera_Ceratopogonidae</v>
      </c>
    </row>
    <row r="11435" spans="1:13" x14ac:dyDescent="0.25">
      <c r="A11435" t="s">
        <v>11</v>
      </c>
      <c r="B11435" t="s">
        <v>884</v>
      </c>
      <c r="C11435" t="s">
        <v>884</v>
      </c>
      <c r="D11435" t="s">
        <v>273</v>
      </c>
      <c r="E11435" t="s">
        <v>14</v>
      </c>
      <c r="F11435" s="3">
        <v>43593</v>
      </c>
      <c r="G11435" t="s">
        <v>274</v>
      </c>
      <c r="H11435" t="s">
        <v>275</v>
      </c>
      <c r="I11435" t="s">
        <v>876</v>
      </c>
      <c r="J11435" t="s">
        <v>186</v>
      </c>
      <c r="K11435" t="s">
        <v>877</v>
      </c>
      <c r="L11435" t="s">
        <v>20</v>
      </c>
      <c r="M11435" t="str">
        <f>CONCATENATE("3p",C11435,"_",I11435)</f>
        <v>3pZRCMIS0001050_Psocoptera_Ectopsocidae</v>
      </c>
    </row>
    <row r="11436" spans="1:13" x14ac:dyDescent="0.25">
      <c r="A11436" t="s">
        <v>11</v>
      </c>
      <c r="B11436" t="s">
        <v>885</v>
      </c>
      <c r="C11436" t="s">
        <v>881</v>
      </c>
      <c r="D11436" t="s">
        <v>273</v>
      </c>
      <c r="E11436" t="s">
        <v>14</v>
      </c>
      <c r="F11436" s="3">
        <v>43593</v>
      </c>
      <c r="G11436" t="s">
        <v>274</v>
      </c>
      <c r="H11436" t="s">
        <v>275</v>
      </c>
      <c r="I11436" t="s">
        <v>467</v>
      </c>
      <c r="J11436" t="s">
        <v>57</v>
      </c>
      <c r="K11436" t="s">
        <v>468</v>
      </c>
      <c r="L11436" t="s">
        <v>26</v>
      </c>
      <c r="M11436" t="str">
        <f>CONCATENATE("3p",C11436,"_",I11436)</f>
        <v>3pZRCBDP0017854_Diptera_Drosophilidae</v>
      </c>
    </row>
    <row r="11437" spans="1:13" x14ac:dyDescent="0.25">
      <c r="A11437" t="s">
        <v>11</v>
      </c>
      <c r="B11437" t="s">
        <v>886</v>
      </c>
      <c r="C11437" t="s">
        <v>864</v>
      </c>
      <c r="D11437" t="s">
        <v>273</v>
      </c>
      <c r="E11437" t="s">
        <v>14</v>
      </c>
      <c r="F11437" s="3">
        <v>43593</v>
      </c>
      <c r="G11437" t="s">
        <v>274</v>
      </c>
      <c r="H11437" t="s">
        <v>275</v>
      </c>
      <c r="I11437" t="s">
        <v>35</v>
      </c>
      <c r="J11437" t="s">
        <v>36</v>
      </c>
      <c r="K11437" t="s">
        <v>37</v>
      </c>
      <c r="L11437" t="s">
        <v>26</v>
      </c>
      <c r="M11437" t="str">
        <f>CONCATENATE("3p",C11437,"_",I11437)</f>
        <v>3pZRCBDP0015248_Hymenoptera_Formicidae</v>
      </c>
    </row>
    <row r="11438" spans="1:13" x14ac:dyDescent="0.25">
      <c r="A11438" t="s">
        <v>11</v>
      </c>
      <c r="B11438" t="s">
        <v>887</v>
      </c>
      <c r="C11438" t="s">
        <v>888</v>
      </c>
      <c r="D11438" t="s">
        <v>273</v>
      </c>
      <c r="E11438" t="s">
        <v>14</v>
      </c>
      <c r="F11438" s="3">
        <v>43593</v>
      </c>
      <c r="G11438" t="s">
        <v>274</v>
      </c>
      <c r="H11438" t="s">
        <v>275</v>
      </c>
      <c r="I11438" t="s">
        <v>661</v>
      </c>
      <c r="J11438" t="s">
        <v>57</v>
      </c>
      <c r="K11438" t="s">
        <v>662</v>
      </c>
      <c r="L11438" t="s">
        <v>26</v>
      </c>
      <c r="M11438" t="str">
        <f>CONCATENATE("3p",C11438,"_",I11438)</f>
        <v>3pZRCBDP0000333_Diptera_Ceratopogonidae</v>
      </c>
    </row>
    <row r="11439" spans="1:13" x14ac:dyDescent="0.25">
      <c r="A11439" t="s">
        <v>11</v>
      </c>
      <c r="B11439" t="s">
        <v>889</v>
      </c>
      <c r="C11439" t="s">
        <v>890</v>
      </c>
      <c r="D11439" t="s">
        <v>273</v>
      </c>
      <c r="E11439" t="s">
        <v>14</v>
      </c>
      <c r="F11439" s="3">
        <v>43593</v>
      </c>
      <c r="G11439" t="s">
        <v>274</v>
      </c>
      <c r="H11439" t="s">
        <v>275</v>
      </c>
      <c r="I11439" t="s">
        <v>661</v>
      </c>
      <c r="J11439" t="s">
        <v>57</v>
      </c>
      <c r="K11439" t="s">
        <v>662</v>
      </c>
      <c r="L11439" t="s">
        <v>26</v>
      </c>
      <c r="M11439" t="str">
        <f>CONCATENATE("3p",C11439,"_",I11439)</f>
        <v>3pZRCBDP0046406_Diptera_Ceratopogonidae</v>
      </c>
    </row>
    <row r="11440" spans="1:13" x14ac:dyDescent="0.25">
      <c r="A11440" t="s">
        <v>11</v>
      </c>
      <c r="B11440" t="s">
        <v>891</v>
      </c>
      <c r="C11440" t="s">
        <v>881</v>
      </c>
      <c r="D11440" t="s">
        <v>273</v>
      </c>
      <c r="E11440" t="s">
        <v>14</v>
      </c>
      <c r="F11440" s="3">
        <v>43593</v>
      </c>
      <c r="G11440" t="s">
        <v>274</v>
      </c>
      <c r="H11440" t="s">
        <v>275</v>
      </c>
      <c r="I11440" t="s">
        <v>467</v>
      </c>
      <c r="J11440" t="s">
        <v>57</v>
      </c>
      <c r="K11440" t="s">
        <v>468</v>
      </c>
      <c r="L11440" t="s">
        <v>26</v>
      </c>
      <c r="M11440" t="str">
        <f>CONCATENATE("3p",C11440,"_",I11440)</f>
        <v>3pZRCBDP0017854_Diptera_Drosophilidae</v>
      </c>
    </row>
    <row r="11441" spans="1:13" x14ac:dyDescent="0.25">
      <c r="A11441" t="s">
        <v>11</v>
      </c>
      <c r="B11441" t="s">
        <v>892</v>
      </c>
      <c r="C11441" t="s">
        <v>893</v>
      </c>
      <c r="D11441" t="s">
        <v>273</v>
      </c>
      <c r="E11441" t="s">
        <v>14</v>
      </c>
      <c r="F11441" s="3">
        <v>43593</v>
      </c>
      <c r="G11441" t="s">
        <v>274</v>
      </c>
      <c r="H11441" t="s">
        <v>275</v>
      </c>
      <c r="I11441" t="s">
        <v>72</v>
      </c>
      <c r="J11441" t="s">
        <v>36</v>
      </c>
      <c r="K11441" t="s">
        <v>73</v>
      </c>
      <c r="L11441" t="s">
        <v>26</v>
      </c>
      <c r="M11441" t="str">
        <f>CONCATENATE("3p",C11441,"_",I11441)</f>
        <v>3pZRCBDP0344919_Hymenoptera_Braconidae</v>
      </c>
    </row>
    <row r="11442" spans="1:13" x14ac:dyDescent="0.25">
      <c r="A11442" t="s">
        <v>11</v>
      </c>
      <c r="B11442" t="s">
        <v>894</v>
      </c>
      <c r="C11442" t="s">
        <v>895</v>
      </c>
      <c r="D11442" t="s">
        <v>273</v>
      </c>
      <c r="E11442" t="s">
        <v>14</v>
      </c>
      <c r="F11442" s="3">
        <v>43593</v>
      </c>
      <c r="G11442" t="s">
        <v>274</v>
      </c>
      <c r="H11442" t="s">
        <v>275</v>
      </c>
      <c r="I11442" t="s">
        <v>199</v>
      </c>
      <c r="J11442" t="s">
        <v>57</v>
      </c>
      <c r="K11442" t="s">
        <v>200</v>
      </c>
      <c r="L11442" t="s">
        <v>26</v>
      </c>
      <c r="M11442" t="str">
        <f>CONCATENATE("3p",C11442,"_",I11442)</f>
        <v>3pZRCBDP0312938_Diptera_Psychodidae</v>
      </c>
    </row>
    <row r="11443" spans="1:13" x14ac:dyDescent="0.25">
      <c r="A11443" t="s">
        <v>11</v>
      </c>
      <c r="B11443" t="s">
        <v>896</v>
      </c>
      <c r="C11443" t="s">
        <v>857</v>
      </c>
      <c r="D11443" t="s">
        <v>273</v>
      </c>
      <c r="E11443" t="s">
        <v>14</v>
      </c>
      <c r="F11443" s="3">
        <v>43593</v>
      </c>
      <c r="G11443" t="s">
        <v>274</v>
      </c>
      <c r="H11443" t="s">
        <v>275</v>
      </c>
      <c r="I11443" t="s">
        <v>858</v>
      </c>
      <c r="J11443" t="s">
        <v>57</v>
      </c>
      <c r="K11443" t="s">
        <v>859</v>
      </c>
      <c r="L11443" t="s">
        <v>26</v>
      </c>
      <c r="M11443" t="str">
        <f>CONCATENATE("3p",C11443,"_",I11443)</f>
        <v>3pZRCBDP0321278_Diptera_Chaoboridae</v>
      </c>
    </row>
    <row r="11444" spans="1:13" x14ac:dyDescent="0.25">
      <c r="A11444" t="s">
        <v>11</v>
      </c>
      <c r="B11444" t="s">
        <v>897</v>
      </c>
      <c r="C11444" t="s">
        <v>898</v>
      </c>
      <c r="D11444" t="s">
        <v>273</v>
      </c>
      <c r="E11444" t="s">
        <v>14</v>
      </c>
      <c r="F11444" s="3">
        <v>43593</v>
      </c>
      <c r="G11444" t="s">
        <v>274</v>
      </c>
      <c r="H11444" t="s">
        <v>275</v>
      </c>
      <c r="I11444" t="s">
        <v>899</v>
      </c>
      <c r="J11444" t="s">
        <v>186</v>
      </c>
      <c r="K11444" t="s">
        <v>900</v>
      </c>
      <c r="L11444" t="s">
        <v>26</v>
      </c>
      <c r="M11444" t="str">
        <f>CONCATENATE("3p",C11444,"_",I11444)</f>
        <v>3pZRCBDP0088376_Psocoptera_Caeciliusidae</v>
      </c>
    </row>
    <row r="11445" spans="1:13" x14ac:dyDescent="0.25">
      <c r="A11445" t="s">
        <v>11</v>
      </c>
      <c r="B11445" t="s">
        <v>901</v>
      </c>
      <c r="C11445" t="s">
        <v>843</v>
      </c>
      <c r="D11445" t="s">
        <v>273</v>
      </c>
      <c r="E11445" t="s">
        <v>14</v>
      </c>
      <c r="F11445" s="3">
        <v>43593</v>
      </c>
      <c r="G11445" t="s">
        <v>274</v>
      </c>
      <c r="H11445" t="s">
        <v>275</v>
      </c>
      <c r="I11445" t="s">
        <v>199</v>
      </c>
      <c r="J11445" t="s">
        <v>57</v>
      </c>
      <c r="K11445" t="s">
        <v>200</v>
      </c>
      <c r="L11445" t="s">
        <v>26</v>
      </c>
      <c r="M11445" t="str">
        <f>CONCATENATE("3p",C11445,"_",I11445)</f>
        <v>3pZRCBDP0066850_Diptera_Psychodidae</v>
      </c>
    </row>
    <row r="11446" spans="1:13" x14ac:dyDescent="0.25">
      <c r="A11446" t="s">
        <v>11</v>
      </c>
      <c r="B11446" t="s">
        <v>902</v>
      </c>
      <c r="C11446" t="s">
        <v>903</v>
      </c>
      <c r="D11446" t="s">
        <v>273</v>
      </c>
      <c r="E11446" t="s">
        <v>14</v>
      </c>
      <c r="F11446" s="3">
        <v>43593</v>
      </c>
      <c r="G11446" t="s">
        <v>274</v>
      </c>
      <c r="H11446" t="s">
        <v>275</v>
      </c>
      <c r="I11446" t="s">
        <v>904</v>
      </c>
      <c r="J11446" t="s">
        <v>106</v>
      </c>
      <c r="K11446" t="s">
        <v>905</v>
      </c>
      <c r="L11446" t="s">
        <v>26</v>
      </c>
      <c r="M11446" t="str">
        <f>CONCATENATE("3p",C11446,"_",I11446)</f>
        <v>3pZRCBDP0087778_Hemiptera_Anthocoridae</v>
      </c>
    </row>
    <row r="11447" spans="1:13" x14ac:dyDescent="0.25">
      <c r="A11447" t="s">
        <v>11</v>
      </c>
      <c r="B11447" t="s">
        <v>906</v>
      </c>
      <c r="C11447" t="s">
        <v>857</v>
      </c>
      <c r="D11447" t="s">
        <v>273</v>
      </c>
      <c r="E11447" t="s">
        <v>14</v>
      </c>
      <c r="F11447" s="3">
        <v>43593</v>
      </c>
      <c r="G11447" t="s">
        <v>274</v>
      </c>
      <c r="H11447" t="s">
        <v>275</v>
      </c>
      <c r="I11447" t="s">
        <v>858</v>
      </c>
      <c r="J11447" t="s">
        <v>57</v>
      </c>
      <c r="K11447" t="s">
        <v>859</v>
      </c>
      <c r="L11447" t="s">
        <v>26</v>
      </c>
      <c r="M11447" t="str">
        <f>CONCATENATE("3p",C11447,"_",I11447)</f>
        <v>3pZRCBDP0321278_Diptera_Chaoboridae</v>
      </c>
    </row>
    <row r="11448" spans="1:13" x14ac:dyDescent="0.25">
      <c r="A11448" t="s">
        <v>11</v>
      </c>
      <c r="B11448" t="s">
        <v>907</v>
      </c>
      <c r="C11448" t="s">
        <v>847</v>
      </c>
      <c r="D11448" t="s">
        <v>273</v>
      </c>
      <c r="E11448" t="s">
        <v>14</v>
      </c>
      <c r="F11448" s="3">
        <v>43593</v>
      </c>
      <c r="G11448" t="s">
        <v>274</v>
      </c>
      <c r="H11448" t="s">
        <v>275</v>
      </c>
      <c r="I11448" t="s">
        <v>159</v>
      </c>
      <c r="J11448" t="s">
        <v>57</v>
      </c>
      <c r="K11448" t="s">
        <v>160</v>
      </c>
      <c r="L11448" t="s">
        <v>26</v>
      </c>
      <c r="M11448" t="str">
        <f>CONCATENATE("3p",C11448,"_",I11448)</f>
        <v>3pZRCBDP0017622_Diptera_Cecidomyiidae</v>
      </c>
    </row>
    <row r="11449" spans="1:13" x14ac:dyDescent="0.25">
      <c r="A11449" t="s">
        <v>11</v>
      </c>
      <c r="B11449" t="s">
        <v>908</v>
      </c>
      <c r="C11449" t="s">
        <v>827</v>
      </c>
      <c r="D11449" t="s">
        <v>273</v>
      </c>
      <c r="E11449" t="s">
        <v>14</v>
      </c>
      <c r="F11449" s="3">
        <v>43593</v>
      </c>
      <c r="G11449" t="s">
        <v>274</v>
      </c>
      <c r="H11449" t="s">
        <v>275</v>
      </c>
      <c r="I11449" t="s">
        <v>199</v>
      </c>
      <c r="J11449" t="s">
        <v>57</v>
      </c>
      <c r="K11449" t="s">
        <v>200</v>
      </c>
      <c r="L11449" t="s">
        <v>20</v>
      </c>
      <c r="M11449" t="str">
        <f>CONCATENATE("3p",C11449,"_",I11449)</f>
        <v>3pZRCMIS0000996_Diptera_Psychodidae</v>
      </c>
    </row>
    <row r="11450" spans="1:13" x14ac:dyDescent="0.25">
      <c r="A11450" t="s">
        <v>11</v>
      </c>
      <c r="B11450" t="s">
        <v>909</v>
      </c>
      <c r="C11450" t="s">
        <v>910</v>
      </c>
      <c r="D11450" t="s">
        <v>273</v>
      </c>
      <c r="E11450" t="s">
        <v>14</v>
      </c>
      <c r="F11450" s="3">
        <v>43593</v>
      </c>
      <c r="G11450" t="s">
        <v>274</v>
      </c>
      <c r="H11450" t="s">
        <v>275</v>
      </c>
      <c r="I11450" t="s">
        <v>190</v>
      </c>
      <c r="J11450" t="s">
        <v>57</v>
      </c>
      <c r="K11450" t="s">
        <v>191</v>
      </c>
      <c r="L11450" t="s">
        <v>26</v>
      </c>
      <c r="M11450" t="str">
        <f>CONCATENATE("3p",C11450,"_",I11450)</f>
        <v>3pZRCBDP0135912_Diptera_Sciaridae</v>
      </c>
    </row>
    <row r="11451" spans="1:13" x14ac:dyDescent="0.25">
      <c r="A11451" t="s">
        <v>11</v>
      </c>
      <c r="B11451" t="s">
        <v>911</v>
      </c>
      <c r="C11451" t="s">
        <v>912</v>
      </c>
      <c r="D11451" t="s">
        <v>273</v>
      </c>
      <c r="E11451" t="s">
        <v>14</v>
      </c>
      <c r="F11451" s="3">
        <v>43593</v>
      </c>
      <c r="G11451" t="s">
        <v>274</v>
      </c>
      <c r="H11451" t="s">
        <v>275</v>
      </c>
      <c r="I11451" t="s">
        <v>159</v>
      </c>
      <c r="J11451" t="s">
        <v>57</v>
      </c>
      <c r="K11451" t="s">
        <v>160</v>
      </c>
      <c r="L11451" t="s">
        <v>26</v>
      </c>
      <c r="M11451" t="str">
        <f>CONCATENATE("3p",C11451,"_",I11451)</f>
        <v>3pZRCBDP0345871_Diptera_Cecidomyiidae</v>
      </c>
    </row>
    <row r="11452" spans="1:13" x14ac:dyDescent="0.25">
      <c r="A11452" t="s">
        <v>11</v>
      </c>
      <c r="B11452" t="s">
        <v>913</v>
      </c>
      <c r="C11452" t="s">
        <v>857</v>
      </c>
      <c r="D11452" t="s">
        <v>273</v>
      </c>
      <c r="E11452" t="s">
        <v>14</v>
      </c>
      <c r="F11452" s="3">
        <v>43593</v>
      </c>
      <c r="G11452" t="s">
        <v>274</v>
      </c>
      <c r="H11452" t="s">
        <v>275</v>
      </c>
      <c r="I11452" t="s">
        <v>858</v>
      </c>
      <c r="J11452" t="s">
        <v>57</v>
      </c>
      <c r="K11452" t="s">
        <v>859</v>
      </c>
      <c r="L11452" t="s">
        <v>26</v>
      </c>
      <c r="M11452" t="str">
        <f>CONCATENATE("3p",C11452,"_",I11452)</f>
        <v>3pZRCBDP0321278_Diptera_Chaoboridae</v>
      </c>
    </row>
    <row r="11453" spans="1:13" x14ac:dyDescent="0.25">
      <c r="A11453" t="s">
        <v>11</v>
      </c>
      <c r="B11453" t="s">
        <v>914</v>
      </c>
      <c r="C11453" t="s">
        <v>915</v>
      </c>
      <c r="D11453" t="s">
        <v>273</v>
      </c>
      <c r="E11453" t="s">
        <v>14</v>
      </c>
      <c r="F11453" s="3">
        <v>43593</v>
      </c>
      <c r="G11453" t="s">
        <v>274</v>
      </c>
      <c r="H11453" t="s">
        <v>275</v>
      </c>
      <c r="I11453" t="s">
        <v>876</v>
      </c>
      <c r="J11453" t="s">
        <v>186</v>
      </c>
      <c r="K11453" t="s">
        <v>877</v>
      </c>
      <c r="L11453" t="s">
        <v>26</v>
      </c>
      <c r="M11453" t="str">
        <f>CONCATENATE("3p",C11453,"_",I11453)</f>
        <v>3pZRCBDP0340478_Psocoptera_Ectopsocidae</v>
      </c>
    </row>
    <row r="11454" spans="1:13" x14ac:dyDescent="0.25">
      <c r="A11454" t="s">
        <v>11</v>
      </c>
      <c r="B11454" t="s">
        <v>916</v>
      </c>
      <c r="C11454" t="s">
        <v>742</v>
      </c>
      <c r="D11454" t="s">
        <v>273</v>
      </c>
      <c r="E11454" t="s">
        <v>14</v>
      </c>
      <c r="F11454" s="3">
        <v>43593</v>
      </c>
      <c r="G11454" t="s">
        <v>274</v>
      </c>
      <c r="H11454" t="s">
        <v>275</v>
      </c>
      <c r="I11454" t="s">
        <v>743</v>
      </c>
      <c r="J11454" t="s">
        <v>57</v>
      </c>
      <c r="K11454" t="s">
        <v>744</v>
      </c>
      <c r="L11454" t="s">
        <v>26</v>
      </c>
      <c r="M11454" t="str">
        <f>CONCATENATE("3p",C11454,"_",I11454)</f>
        <v>3pZRCBDP0258943_Diptera_Ephydridae</v>
      </c>
    </row>
    <row r="11455" spans="1:13" x14ac:dyDescent="0.25">
      <c r="A11455" t="s">
        <v>11</v>
      </c>
      <c r="B11455" t="s">
        <v>917</v>
      </c>
      <c r="C11455" t="s">
        <v>917</v>
      </c>
      <c r="D11455" t="s">
        <v>273</v>
      </c>
      <c r="E11455" t="s">
        <v>14</v>
      </c>
      <c r="F11455" s="3">
        <v>43593</v>
      </c>
      <c r="G11455" t="s">
        <v>274</v>
      </c>
      <c r="H11455" t="s">
        <v>275</v>
      </c>
      <c r="I11455" t="s">
        <v>918</v>
      </c>
      <c r="J11455" t="s">
        <v>57</v>
      </c>
      <c r="K11455" t="s">
        <v>919</v>
      </c>
      <c r="L11455" t="s">
        <v>20</v>
      </c>
      <c r="M11455" t="str">
        <f>CONCATENATE("3p",C11455,"_",I11455)</f>
        <v>3pZRCMIS0001078_Diptera_Keroplatidae</v>
      </c>
    </row>
    <row r="11456" spans="1:13" x14ac:dyDescent="0.25">
      <c r="A11456" t="s">
        <v>11</v>
      </c>
      <c r="B11456" t="s">
        <v>920</v>
      </c>
      <c r="C11456" t="s">
        <v>921</v>
      </c>
      <c r="D11456" t="s">
        <v>273</v>
      </c>
      <c r="E11456" t="s">
        <v>14</v>
      </c>
      <c r="F11456" s="3">
        <v>43593</v>
      </c>
      <c r="G11456" t="s">
        <v>274</v>
      </c>
      <c r="H11456" t="s">
        <v>275</v>
      </c>
      <c r="I11456" t="s">
        <v>899</v>
      </c>
      <c r="J11456" t="s">
        <v>186</v>
      </c>
      <c r="K11456" t="s">
        <v>900</v>
      </c>
      <c r="L11456" t="s">
        <v>26</v>
      </c>
      <c r="M11456" t="str">
        <f>CONCATENATE("3p",C11456,"_",I11456)</f>
        <v>3pZRCBDP0088373_Psocoptera_Caeciliusidae</v>
      </c>
    </row>
    <row r="11457" spans="1:13" x14ac:dyDescent="0.25">
      <c r="A11457" t="s">
        <v>11</v>
      </c>
      <c r="B11457" t="s">
        <v>922</v>
      </c>
      <c r="C11457" t="s">
        <v>923</v>
      </c>
      <c r="D11457" t="s">
        <v>273</v>
      </c>
      <c r="E11457" t="s">
        <v>14</v>
      </c>
      <c r="F11457" s="3">
        <v>43593</v>
      </c>
      <c r="G11457" t="s">
        <v>274</v>
      </c>
      <c r="H11457" t="s">
        <v>275</v>
      </c>
      <c r="I11457" t="s">
        <v>661</v>
      </c>
      <c r="J11457" t="s">
        <v>57</v>
      </c>
      <c r="K11457" t="s">
        <v>662</v>
      </c>
      <c r="L11457" t="s">
        <v>26</v>
      </c>
      <c r="M11457" t="str">
        <f>CONCATENATE("3p",C11457,"_",I11457)</f>
        <v>3pZRCBDP0103363_Diptera_Ceratopogonidae</v>
      </c>
    </row>
    <row r="11458" spans="1:13" x14ac:dyDescent="0.25">
      <c r="A11458" t="s">
        <v>11</v>
      </c>
      <c r="B11458" t="s">
        <v>924</v>
      </c>
      <c r="C11458" t="s">
        <v>898</v>
      </c>
      <c r="D11458" t="s">
        <v>273</v>
      </c>
      <c r="E11458" t="s">
        <v>14</v>
      </c>
      <c r="F11458" s="3">
        <v>43593</v>
      </c>
      <c r="G11458" t="s">
        <v>274</v>
      </c>
      <c r="H11458" t="s">
        <v>275</v>
      </c>
      <c r="I11458" t="s">
        <v>899</v>
      </c>
      <c r="J11458" t="s">
        <v>186</v>
      </c>
      <c r="K11458" t="s">
        <v>900</v>
      </c>
      <c r="L11458" t="s">
        <v>26</v>
      </c>
      <c r="M11458" t="str">
        <f>CONCATENATE("3p",C11458,"_",I11458)</f>
        <v>3pZRCBDP0088376_Psocoptera_Caeciliusidae</v>
      </c>
    </row>
    <row r="11459" spans="1:13" x14ac:dyDescent="0.25">
      <c r="A11459" t="s">
        <v>11</v>
      </c>
      <c r="B11459" t="s">
        <v>925</v>
      </c>
      <c r="C11459" t="s">
        <v>925</v>
      </c>
      <c r="D11459" t="s">
        <v>273</v>
      </c>
      <c r="E11459" t="s">
        <v>14</v>
      </c>
      <c r="F11459" s="3">
        <v>43593</v>
      </c>
      <c r="G11459" t="s">
        <v>274</v>
      </c>
      <c r="H11459" t="s">
        <v>275</v>
      </c>
      <c r="I11459" t="s">
        <v>816</v>
      </c>
      <c r="J11459" t="s">
        <v>36</v>
      </c>
      <c r="K11459" t="s">
        <v>817</v>
      </c>
      <c r="L11459" t="s">
        <v>20</v>
      </c>
      <c r="M11459" t="str">
        <f>CONCATENATE("3p",C11459,"_",I11459)</f>
        <v>3pZRCMIS0001083_Hymenoptera_Pteromalidae</v>
      </c>
    </row>
    <row r="11460" spans="1:13" x14ac:dyDescent="0.25">
      <c r="A11460" t="s">
        <v>11</v>
      </c>
      <c r="B11460" t="s">
        <v>926</v>
      </c>
      <c r="C11460" t="s">
        <v>926</v>
      </c>
      <c r="D11460" t="s">
        <v>273</v>
      </c>
      <c r="E11460" t="s">
        <v>14</v>
      </c>
      <c r="F11460" s="3">
        <v>43593</v>
      </c>
      <c r="G11460" t="s">
        <v>274</v>
      </c>
      <c r="H11460" t="s">
        <v>275</v>
      </c>
      <c r="I11460" t="s">
        <v>199</v>
      </c>
      <c r="J11460" t="s">
        <v>57</v>
      </c>
      <c r="K11460" t="s">
        <v>200</v>
      </c>
      <c r="L11460" t="s">
        <v>20</v>
      </c>
      <c r="M11460" t="str">
        <f>CONCATENATE("3p",C11460,"_",I11460)</f>
        <v>3pZRCMIS0001084_Diptera_Psychodidae</v>
      </c>
    </row>
    <row r="11461" spans="1:13" x14ac:dyDescent="0.25">
      <c r="A11461" t="s">
        <v>11</v>
      </c>
      <c r="B11461" t="s">
        <v>927</v>
      </c>
      <c r="C11461" t="s">
        <v>928</v>
      </c>
      <c r="D11461" t="s">
        <v>273</v>
      </c>
      <c r="E11461" t="s">
        <v>14</v>
      </c>
      <c r="F11461" s="3">
        <v>43593</v>
      </c>
      <c r="G11461" t="s">
        <v>274</v>
      </c>
      <c r="H11461" t="s">
        <v>275</v>
      </c>
      <c r="I11461" t="s">
        <v>159</v>
      </c>
      <c r="J11461" t="s">
        <v>57</v>
      </c>
      <c r="K11461" t="s">
        <v>160</v>
      </c>
      <c r="L11461" t="s">
        <v>26</v>
      </c>
      <c r="M11461" t="str">
        <f>CONCATENATE("3p",C11461,"_",I11461)</f>
        <v>3pZRCBDP0321643_Diptera_Cecidomyiidae</v>
      </c>
    </row>
    <row r="11462" spans="1:13" x14ac:dyDescent="0.25">
      <c r="A11462" t="s">
        <v>11</v>
      </c>
      <c r="B11462" t="s">
        <v>929</v>
      </c>
      <c r="C11462" t="s">
        <v>930</v>
      </c>
      <c r="D11462" t="s">
        <v>273</v>
      </c>
      <c r="E11462" t="s">
        <v>14</v>
      </c>
      <c r="F11462" s="3">
        <v>43593</v>
      </c>
      <c r="G11462" t="s">
        <v>274</v>
      </c>
      <c r="H11462" t="s">
        <v>275</v>
      </c>
      <c r="I11462" t="s">
        <v>190</v>
      </c>
      <c r="J11462" t="s">
        <v>57</v>
      </c>
      <c r="K11462" t="s">
        <v>191</v>
      </c>
      <c r="L11462" t="s">
        <v>26</v>
      </c>
      <c r="M11462" t="str">
        <f>CONCATENATE("3p",C11462,"_",I11462)</f>
        <v>3pZRCBDP0066840_Diptera_Sciaridae</v>
      </c>
    </row>
    <row r="11463" spans="1:13" x14ac:dyDescent="0.25">
      <c r="A11463" t="s">
        <v>11</v>
      </c>
      <c r="B11463" t="s">
        <v>931</v>
      </c>
      <c r="C11463" t="s">
        <v>932</v>
      </c>
      <c r="D11463" t="s">
        <v>273</v>
      </c>
      <c r="E11463" t="s">
        <v>14</v>
      </c>
      <c r="F11463" s="3">
        <v>43593</v>
      </c>
      <c r="G11463" t="s">
        <v>274</v>
      </c>
      <c r="H11463" t="s">
        <v>275</v>
      </c>
      <c r="I11463" t="s">
        <v>382</v>
      </c>
      <c r="J11463" t="s">
        <v>18</v>
      </c>
      <c r="K11463" t="s">
        <v>383</v>
      </c>
      <c r="L11463" t="s">
        <v>26</v>
      </c>
      <c r="M11463" t="str">
        <f>CONCATENATE("3p",C11463,"_",I11463)</f>
        <v>3pZRCBDP0320357_Lepidoptera_Tineidae</v>
      </c>
    </row>
    <row r="11464" spans="1:13" x14ac:dyDescent="0.25">
      <c r="A11464" t="s">
        <v>11</v>
      </c>
      <c r="B11464" t="s">
        <v>933</v>
      </c>
      <c r="C11464" t="s">
        <v>934</v>
      </c>
      <c r="D11464" t="s">
        <v>273</v>
      </c>
      <c r="E11464" t="s">
        <v>14</v>
      </c>
      <c r="F11464" s="3">
        <v>43593</v>
      </c>
      <c r="G11464" t="s">
        <v>274</v>
      </c>
      <c r="H11464" t="s">
        <v>275</v>
      </c>
      <c r="I11464" t="s">
        <v>665</v>
      </c>
      <c r="J11464" t="s">
        <v>57</v>
      </c>
      <c r="K11464" t="s">
        <v>666</v>
      </c>
      <c r="L11464" t="s">
        <v>26</v>
      </c>
      <c r="M11464" t="str">
        <f>CONCATENATE("3p",C11464,"_",I11464)</f>
        <v>3pZRCBDP0318677_Diptera_Scatopsidae</v>
      </c>
    </row>
    <row r="11465" spans="1:13" x14ac:dyDescent="0.25">
      <c r="A11465" t="s">
        <v>11</v>
      </c>
      <c r="B11465" t="s">
        <v>935</v>
      </c>
      <c r="C11465" t="s">
        <v>935</v>
      </c>
      <c r="D11465" t="s">
        <v>273</v>
      </c>
      <c r="E11465" t="s">
        <v>14</v>
      </c>
      <c r="F11465" s="3">
        <v>43593</v>
      </c>
      <c r="G11465" t="s">
        <v>274</v>
      </c>
      <c r="H11465" t="s">
        <v>275</v>
      </c>
      <c r="I11465" t="s">
        <v>190</v>
      </c>
      <c r="J11465" t="s">
        <v>57</v>
      </c>
      <c r="K11465" t="s">
        <v>191</v>
      </c>
      <c r="L11465" t="s">
        <v>20</v>
      </c>
      <c r="M11465" t="str">
        <f>CONCATENATE("3p",C11465,"_",I11465)</f>
        <v>3pZRCMIS0001090_Diptera_Sciaridae</v>
      </c>
    </row>
    <row r="11466" spans="1:13" x14ac:dyDescent="0.25">
      <c r="A11466" t="s">
        <v>11</v>
      </c>
      <c r="B11466" t="s">
        <v>936</v>
      </c>
      <c r="C11466" t="s">
        <v>936</v>
      </c>
      <c r="D11466" t="s">
        <v>273</v>
      </c>
      <c r="E11466" t="s">
        <v>14</v>
      </c>
      <c r="F11466" s="3">
        <v>43593</v>
      </c>
      <c r="G11466" t="s">
        <v>274</v>
      </c>
      <c r="H11466" t="s">
        <v>275</v>
      </c>
      <c r="I11466" t="s">
        <v>159</v>
      </c>
      <c r="J11466" t="s">
        <v>57</v>
      </c>
      <c r="K11466" t="s">
        <v>160</v>
      </c>
      <c r="L11466" t="s">
        <v>20</v>
      </c>
      <c r="M11466" t="str">
        <f>CONCATENATE("3p",C11466,"_",I11466)</f>
        <v>3pZRCMIS0001091_Diptera_Cecidomyiidae</v>
      </c>
    </row>
    <row r="11467" spans="1:13" x14ac:dyDescent="0.25">
      <c r="A11467" t="s">
        <v>11</v>
      </c>
      <c r="B11467" t="s">
        <v>937</v>
      </c>
      <c r="C11467" t="s">
        <v>938</v>
      </c>
      <c r="D11467" t="s">
        <v>273</v>
      </c>
      <c r="E11467" t="s">
        <v>14</v>
      </c>
      <c r="F11467" s="3">
        <v>43593</v>
      </c>
      <c r="G11467" t="s">
        <v>274</v>
      </c>
      <c r="H11467" t="s">
        <v>275</v>
      </c>
      <c r="I11467" t="s">
        <v>839</v>
      </c>
      <c r="J11467" t="s">
        <v>840</v>
      </c>
      <c r="K11467" t="s">
        <v>841</v>
      </c>
      <c r="L11467" t="s">
        <v>26</v>
      </c>
      <c r="M11467" t="str">
        <f>CONCATENATE("3p",C11467,"_",I11467)</f>
        <v>3pZRCBDP0084127_Neuroptera_Coniopterygidae</v>
      </c>
    </row>
    <row r="11468" spans="1:13" x14ac:dyDescent="0.25">
      <c r="A11468" t="s">
        <v>11</v>
      </c>
      <c r="B11468" t="s">
        <v>939</v>
      </c>
      <c r="C11468" t="s">
        <v>940</v>
      </c>
      <c r="D11468" t="s">
        <v>273</v>
      </c>
      <c r="E11468" t="s">
        <v>14</v>
      </c>
      <c r="F11468" s="3">
        <v>43593</v>
      </c>
      <c r="G11468" t="s">
        <v>274</v>
      </c>
      <c r="H11468" t="s">
        <v>275</v>
      </c>
      <c r="I11468" t="s">
        <v>941</v>
      </c>
      <c r="J11468" t="s">
        <v>36</v>
      </c>
      <c r="K11468" t="s">
        <v>942</v>
      </c>
      <c r="L11468" t="s">
        <v>26</v>
      </c>
      <c r="M11468" t="str">
        <f>CONCATENATE("3p",C11468,"_",I11468)</f>
        <v>3pZRCBDP0047358_Hymenoptera_Chalcidoidea</v>
      </c>
    </row>
    <row r="11469" spans="1:13" x14ac:dyDescent="0.25">
      <c r="A11469" t="s">
        <v>11</v>
      </c>
      <c r="B11469" t="s">
        <v>943</v>
      </c>
      <c r="C11469" t="s">
        <v>898</v>
      </c>
      <c r="D11469" t="s">
        <v>273</v>
      </c>
      <c r="E11469" t="s">
        <v>14</v>
      </c>
      <c r="F11469" s="3">
        <v>43593</v>
      </c>
      <c r="G11469" t="s">
        <v>274</v>
      </c>
      <c r="H11469" t="s">
        <v>275</v>
      </c>
      <c r="I11469" t="s">
        <v>899</v>
      </c>
      <c r="J11469" t="s">
        <v>186</v>
      </c>
      <c r="K11469" t="s">
        <v>900</v>
      </c>
      <c r="L11469" t="s">
        <v>26</v>
      </c>
      <c r="M11469" t="str">
        <f>CONCATENATE("3p",C11469,"_",I11469)</f>
        <v>3pZRCBDP0088376_Psocoptera_Caeciliusidae</v>
      </c>
    </row>
    <row r="11470" spans="1:13" x14ac:dyDescent="0.25">
      <c r="A11470" t="s">
        <v>11</v>
      </c>
      <c r="B11470" t="s">
        <v>944</v>
      </c>
      <c r="C11470" t="s">
        <v>945</v>
      </c>
      <c r="D11470" t="s">
        <v>273</v>
      </c>
      <c r="E11470" t="s">
        <v>14</v>
      </c>
      <c r="F11470" s="3">
        <v>43593</v>
      </c>
      <c r="G11470" t="s">
        <v>274</v>
      </c>
      <c r="H11470" t="s">
        <v>275</v>
      </c>
      <c r="I11470" t="s">
        <v>661</v>
      </c>
      <c r="J11470" t="s">
        <v>57</v>
      </c>
      <c r="K11470" t="s">
        <v>662</v>
      </c>
      <c r="L11470" t="s">
        <v>26</v>
      </c>
      <c r="M11470" t="str">
        <f>CONCATENATE("3p",C11470,"_",I11470)</f>
        <v>3pZRCBDP0017754_Diptera_Ceratopogonidae</v>
      </c>
    </row>
    <row r="11471" spans="1:13" x14ac:dyDescent="0.25">
      <c r="A11471" t="s">
        <v>11</v>
      </c>
      <c r="B11471" t="s">
        <v>946</v>
      </c>
      <c r="C11471" t="s">
        <v>857</v>
      </c>
      <c r="D11471" t="s">
        <v>273</v>
      </c>
      <c r="E11471" t="s">
        <v>14</v>
      </c>
      <c r="F11471" s="3">
        <v>43593</v>
      </c>
      <c r="G11471" t="s">
        <v>274</v>
      </c>
      <c r="H11471" t="s">
        <v>275</v>
      </c>
      <c r="I11471" t="s">
        <v>858</v>
      </c>
      <c r="J11471" t="s">
        <v>57</v>
      </c>
      <c r="K11471" t="s">
        <v>859</v>
      </c>
      <c r="L11471" t="s">
        <v>26</v>
      </c>
      <c r="M11471" t="str">
        <f>CONCATENATE("3p",C11471,"_",I11471)</f>
        <v>3pZRCBDP0321278_Diptera_Chaoboridae</v>
      </c>
    </row>
    <row r="11472" spans="1:13" x14ac:dyDescent="0.25">
      <c r="A11472" t="s">
        <v>11</v>
      </c>
      <c r="B11472" t="s">
        <v>947</v>
      </c>
      <c r="C11472" t="s">
        <v>898</v>
      </c>
      <c r="D11472" t="s">
        <v>273</v>
      </c>
      <c r="E11472" t="s">
        <v>14</v>
      </c>
      <c r="F11472" s="3">
        <v>43593</v>
      </c>
      <c r="G11472" t="s">
        <v>274</v>
      </c>
      <c r="H11472" t="s">
        <v>275</v>
      </c>
      <c r="I11472" t="s">
        <v>899</v>
      </c>
      <c r="J11472" t="s">
        <v>186</v>
      </c>
      <c r="K11472" t="s">
        <v>900</v>
      </c>
      <c r="L11472" t="s">
        <v>26</v>
      </c>
      <c r="M11472" t="str">
        <f>CONCATENATE("3p",C11472,"_",I11472)</f>
        <v>3pZRCBDP0088376_Psocoptera_Caeciliusidae</v>
      </c>
    </row>
    <row r="11473" spans="1:13" x14ac:dyDescent="0.25">
      <c r="A11473" t="s">
        <v>11</v>
      </c>
      <c r="B11473" t="s">
        <v>948</v>
      </c>
      <c r="C11473" t="s">
        <v>949</v>
      </c>
      <c r="D11473" t="s">
        <v>273</v>
      </c>
      <c r="E11473" t="s">
        <v>14</v>
      </c>
      <c r="F11473" s="3">
        <v>43593</v>
      </c>
      <c r="G11473" t="s">
        <v>274</v>
      </c>
      <c r="H11473" t="s">
        <v>275</v>
      </c>
      <c r="I11473" t="s">
        <v>661</v>
      </c>
      <c r="J11473" t="s">
        <v>57</v>
      </c>
      <c r="K11473" t="s">
        <v>662</v>
      </c>
      <c r="L11473" t="s">
        <v>26</v>
      </c>
      <c r="M11473" t="str">
        <f>CONCATENATE("3p",C11473,"_",I11473)</f>
        <v>3pZRCBDP0032189_Diptera_Ceratopogonidae</v>
      </c>
    </row>
    <row r="11474" spans="1:13" x14ac:dyDescent="0.25">
      <c r="A11474" t="s">
        <v>11</v>
      </c>
      <c r="B11474" t="s">
        <v>950</v>
      </c>
      <c r="C11474" t="s">
        <v>857</v>
      </c>
      <c r="D11474" t="s">
        <v>273</v>
      </c>
      <c r="E11474" t="s">
        <v>14</v>
      </c>
      <c r="F11474" s="3">
        <v>43593</v>
      </c>
      <c r="G11474" t="s">
        <v>274</v>
      </c>
      <c r="H11474" t="s">
        <v>275</v>
      </c>
      <c r="I11474" t="s">
        <v>858</v>
      </c>
      <c r="J11474" t="s">
        <v>57</v>
      </c>
      <c r="K11474" t="s">
        <v>859</v>
      </c>
      <c r="L11474" t="s">
        <v>26</v>
      </c>
      <c r="M11474" t="str">
        <f>CONCATENATE("3p",C11474,"_",I11474)</f>
        <v>3pZRCBDP0321278_Diptera_Chaoboridae</v>
      </c>
    </row>
    <row r="11475" spans="1:13" x14ac:dyDescent="0.25">
      <c r="A11475" t="s">
        <v>11</v>
      </c>
      <c r="B11475" t="s">
        <v>951</v>
      </c>
      <c r="C11475" t="s">
        <v>952</v>
      </c>
      <c r="D11475" t="s">
        <v>273</v>
      </c>
      <c r="E11475" t="s">
        <v>14</v>
      </c>
      <c r="F11475" s="3">
        <v>43593</v>
      </c>
      <c r="G11475" t="s">
        <v>274</v>
      </c>
      <c r="H11475" t="s">
        <v>275</v>
      </c>
      <c r="I11475" t="s">
        <v>35</v>
      </c>
      <c r="J11475" t="s">
        <v>36</v>
      </c>
      <c r="K11475" t="s">
        <v>37</v>
      </c>
      <c r="L11475" t="s">
        <v>26</v>
      </c>
      <c r="M11475" t="str">
        <f>CONCATENATE("3p",C11475,"_",I11475)</f>
        <v>3pZRCBDP0015228_Hymenoptera_Formicidae</v>
      </c>
    </row>
    <row r="11476" spans="1:13" x14ac:dyDescent="0.25">
      <c r="A11476" t="s">
        <v>11</v>
      </c>
      <c r="B11476" t="s">
        <v>953</v>
      </c>
      <c r="C11476" t="s">
        <v>954</v>
      </c>
      <c r="D11476" t="s">
        <v>273</v>
      </c>
      <c r="E11476" t="s">
        <v>14</v>
      </c>
      <c r="F11476" s="3">
        <v>43593</v>
      </c>
      <c r="G11476" t="s">
        <v>274</v>
      </c>
      <c r="H11476" t="s">
        <v>275</v>
      </c>
      <c r="I11476" t="s">
        <v>66</v>
      </c>
      <c r="J11476" t="s">
        <v>57</v>
      </c>
      <c r="K11476" t="s">
        <v>67</v>
      </c>
      <c r="L11476" t="s">
        <v>26</v>
      </c>
      <c r="M11476" t="str">
        <f>CONCATENATE("3p",C11476,"_",I11476)</f>
        <v>3pZRCBDP0000480_Diptera_Chironomidae</v>
      </c>
    </row>
    <row r="11477" spans="1:13" x14ac:dyDescent="0.25">
      <c r="A11477" t="s">
        <v>11</v>
      </c>
      <c r="B11477" t="s">
        <v>955</v>
      </c>
      <c r="C11477" t="s">
        <v>956</v>
      </c>
      <c r="D11477" t="s">
        <v>273</v>
      </c>
      <c r="E11477" t="s">
        <v>14</v>
      </c>
      <c r="F11477" s="3">
        <v>43593</v>
      </c>
      <c r="G11477" t="s">
        <v>274</v>
      </c>
      <c r="H11477" t="s">
        <v>275</v>
      </c>
      <c r="I11477" t="s">
        <v>199</v>
      </c>
      <c r="J11477" t="s">
        <v>57</v>
      </c>
      <c r="K11477" t="s">
        <v>200</v>
      </c>
      <c r="L11477" t="s">
        <v>26</v>
      </c>
      <c r="M11477" t="str">
        <f>CONCATENATE("3p",C11477,"_",I11477)</f>
        <v>3pZRCBDP0017753_Diptera_Psychodidae</v>
      </c>
    </row>
    <row r="11478" spans="1:13" x14ac:dyDescent="0.25">
      <c r="A11478" t="s">
        <v>11</v>
      </c>
      <c r="B11478" t="s">
        <v>957</v>
      </c>
      <c r="C11478" t="s">
        <v>957</v>
      </c>
      <c r="D11478" t="s">
        <v>273</v>
      </c>
      <c r="E11478" t="s">
        <v>14</v>
      </c>
      <c r="F11478" s="3">
        <v>43593</v>
      </c>
      <c r="G11478" t="s">
        <v>274</v>
      </c>
      <c r="H11478" t="s">
        <v>275</v>
      </c>
      <c r="I11478" t="s">
        <v>661</v>
      </c>
      <c r="J11478" t="s">
        <v>57</v>
      </c>
      <c r="K11478" t="s">
        <v>662</v>
      </c>
      <c r="L11478" t="s">
        <v>20</v>
      </c>
      <c r="M11478" t="str">
        <f>CONCATENATE("3p",C11478,"_",I11478)</f>
        <v>3pZRCMIS0001106_Diptera_Ceratopogonidae</v>
      </c>
    </row>
    <row r="11479" spans="1:13" x14ac:dyDescent="0.25">
      <c r="A11479" t="s">
        <v>11</v>
      </c>
      <c r="B11479" t="s">
        <v>958</v>
      </c>
      <c r="C11479" t="s">
        <v>898</v>
      </c>
      <c r="D11479" t="s">
        <v>273</v>
      </c>
      <c r="E11479" t="s">
        <v>14</v>
      </c>
      <c r="F11479" s="3">
        <v>43593</v>
      </c>
      <c r="G11479" t="s">
        <v>274</v>
      </c>
      <c r="H11479" t="s">
        <v>275</v>
      </c>
      <c r="I11479" t="s">
        <v>899</v>
      </c>
      <c r="J11479" t="s">
        <v>186</v>
      </c>
      <c r="K11479" t="s">
        <v>900</v>
      </c>
      <c r="L11479" t="s">
        <v>26</v>
      </c>
      <c r="M11479" t="str">
        <f>CONCATENATE("3p",C11479,"_",I11479)</f>
        <v>3pZRCBDP0088376_Psocoptera_Caeciliusidae</v>
      </c>
    </row>
    <row r="11480" spans="1:13" x14ac:dyDescent="0.25">
      <c r="A11480" t="s">
        <v>11</v>
      </c>
      <c r="B11480" t="s">
        <v>959</v>
      </c>
      <c r="C11480" t="s">
        <v>960</v>
      </c>
      <c r="D11480" t="s">
        <v>273</v>
      </c>
      <c r="E11480" t="s">
        <v>14</v>
      </c>
      <c r="F11480" s="3">
        <v>43593</v>
      </c>
      <c r="G11480" t="s">
        <v>274</v>
      </c>
      <c r="H11480" t="s">
        <v>275</v>
      </c>
      <c r="I11480" t="s">
        <v>159</v>
      </c>
      <c r="J11480" t="s">
        <v>57</v>
      </c>
      <c r="K11480" t="s">
        <v>160</v>
      </c>
      <c r="L11480" t="s">
        <v>26</v>
      </c>
      <c r="M11480" t="str">
        <f>CONCATENATE("3p",C11480,"_",I11480)</f>
        <v>3pZRCBDP0346287_Diptera_Cecidomyiidae</v>
      </c>
    </row>
    <row r="11481" spans="1:13" x14ac:dyDescent="0.25">
      <c r="A11481" t="s">
        <v>11</v>
      </c>
      <c r="B11481" t="s">
        <v>961</v>
      </c>
      <c r="C11481" t="s">
        <v>962</v>
      </c>
      <c r="D11481" t="s">
        <v>273</v>
      </c>
      <c r="E11481" t="s">
        <v>14</v>
      </c>
      <c r="F11481" s="3">
        <v>43593</v>
      </c>
      <c r="G11481" t="s">
        <v>274</v>
      </c>
      <c r="H11481" t="s">
        <v>275</v>
      </c>
      <c r="I11481" t="s">
        <v>661</v>
      </c>
      <c r="J11481" t="s">
        <v>57</v>
      </c>
      <c r="K11481" t="s">
        <v>662</v>
      </c>
      <c r="L11481" t="s">
        <v>26</v>
      </c>
      <c r="M11481" t="str">
        <f>CONCATENATE("3p",C11481,"_",I11481)</f>
        <v>3pZRCBDP0244186_Diptera_Ceratopogonidae</v>
      </c>
    </row>
    <row r="11482" spans="1:13" x14ac:dyDescent="0.25">
      <c r="A11482" t="s">
        <v>11</v>
      </c>
      <c r="B11482" t="s">
        <v>963</v>
      </c>
      <c r="C11482" t="s">
        <v>964</v>
      </c>
      <c r="D11482" t="s">
        <v>273</v>
      </c>
      <c r="E11482" t="s">
        <v>14</v>
      </c>
      <c r="F11482" s="3">
        <v>43593</v>
      </c>
      <c r="G11482" t="s">
        <v>274</v>
      </c>
      <c r="H11482" t="s">
        <v>275</v>
      </c>
      <c r="I11482" t="s">
        <v>199</v>
      </c>
      <c r="J11482" t="s">
        <v>57</v>
      </c>
      <c r="K11482" t="s">
        <v>200</v>
      </c>
      <c r="L11482" t="s">
        <v>26</v>
      </c>
      <c r="M11482" t="str">
        <f>CONCATENATE("3p",C11482,"_",I11482)</f>
        <v>3pZRCBDP0321475_Diptera_Psychodidae</v>
      </c>
    </row>
    <row r="11483" spans="1:13" x14ac:dyDescent="0.25">
      <c r="A11483" t="s">
        <v>11</v>
      </c>
      <c r="B11483" t="s">
        <v>965</v>
      </c>
      <c r="C11483" t="s">
        <v>966</v>
      </c>
      <c r="D11483" t="s">
        <v>273</v>
      </c>
      <c r="E11483" t="s">
        <v>14</v>
      </c>
      <c r="F11483" s="3">
        <v>43593</v>
      </c>
      <c r="G11483" t="s">
        <v>274</v>
      </c>
      <c r="H11483" t="s">
        <v>275</v>
      </c>
      <c r="I11483" t="s">
        <v>159</v>
      </c>
      <c r="J11483" t="s">
        <v>57</v>
      </c>
      <c r="K11483" t="s">
        <v>160</v>
      </c>
      <c r="L11483" t="s">
        <v>26</v>
      </c>
      <c r="M11483" t="str">
        <f>CONCATENATE("3p",C11483,"_",I11483)</f>
        <v>3pZRCBDP0058652_Diptera_Cecidomyiidae</v>
      </c>
    </row>
    <row r="11484" spans="1:13" x14ac:dyDescent="0.25">
      <c r="A11484" t="s">
        <v>11</v>
      </c>
      <c r="B11484" t="s">
        <v>967</v>
      </c>
      <c r="C11484" t="s">
        <v>968</v>
      </c>
      <c r="D11484" t="s">
        <v>273</v>
      </c>
      <c r="E11484" t="s">
        <v>14</v>
      </c>
      <c r="F11484" s="3">
        <v>43593</v>
      </c>
      <c r="G11484" t="s">
        <v>274</v>
      </c>
      <c r="H11484" t="s">
        <v>275</v>
      </c>
      <c r="I11484" t="s">
        <v>66</v>
      </c>
      <c r="J11484" t="s">
        <v>57</v>
      </c>
      <c r="K11484" t="s">
        <v>67</v>
      </c>
      <c r="L11484" t="s">
        <v>26</v>
      </c>
      <c r="M11484" t="str">
        <f>CONCATENATE("3p",C11484,"_",I11484)</f>
        <v>3pZRCBDP0003019_Diptera_Chironomidae</v>
      </c>
    </row>
    <row r="11485" spans="1:13" x14ac:dyDescent="0.25">
      <c r="A11485" t="s">
        <v>11</v>
      </c>
      <c r="B11485" t="s">
        <v>969</v>
      </c>
      <c r="C11485" t="s">
        <v>921</v>
      </c>
      <c r="D11485" t="s">
        <v>273</v>
      </c>
      <c r="E11485" t="s">
        <v>14</v>
      </c>
      <c r="F11485" s="3">
        <v>43593</v>
      </c>
      <c r="G11485" t="s">
        <v>274</v>
      </c>
      <c r="H11485" t="s">
        <v>275</v>
      </c>
      <c r="I11485" t="s">
        <v>899</v>
      </c>
      <c r="J11485" t="s">
        <v>186</v>
      </c>
      <c r="K11485" t="s">
        <v>900</v>
      </c>
      <c r="L11485" t="s">
        <v>26</v>
      </c>
      <c r="M11485" t="str">
        <f>CONCATENATE("3p",C11485,"_",I11485)</f>
        <v>3pZRCBDP0088373_Psocoptera_Caeciliusidae</v>
      </c>
    </row>
    <row r="11486" spans="1:13" x14ac:dyDescent="0.25">
      <c r="A11486" t="s">
        <v>11</v>
      </c>
      <c r="B11486" t="s">
        <v>970</v>
      </c>
      <c r="C11486" t="s">
        <v>970</v>
      </c>
      <c r="D11486" t="s">
        <v>273</v>
      </c>
      <c r="E11486" t="s">
        <v>14</v>
      </c>
      <c r="F11486" s="3">
        <v>43593</v>
      </c>
      <c r="G11486" t="s">
        <v>274</v>
      </c>
      <c r="H11486" t="s">
        <v>275</v>
      </c>
      <c r="I11486" t="s">
        <v>159</v>
      </c>
      <c r="J11486" t="s">
        <v>57</v>
      </c>
      <c r="K11486" t="s">
        <v>160</v>
      </c>
      <c r="L11486" t="s">
        <v>20</v>
      </c>
      <c r="M11486" t="str">
        <f>CONCATENATE("3p",C11486,"_",I11486)</f>
        <v>3pZRCMIS0001117_Diptera_Cecidomyiidae</v>
      </c>
    </row>
    <row r="11487" spans="1:13" x14ac:dyDescent="0.25">
      <c r="A11487" t="s">
        <v>11</v>
      </c>
      <c r="B11487" t="s">
        <v>971</v>
      </c>
      <c r="C11487" t="s">
        <v>972</v>
      </c>
      <c r="D11487" t="s">
        <v>273</v>
      </c>
      <c r="E11487" t="s">
        <v>14</v>
      </c>
      <c r="F11487" s="3">
        <v>43593</v>
      </c>
      <c r="G11487" t="s">
        <v>274</v>
      </c>
      <c r="H11487" t="s">
        <v>275</v>
      </c>
      <c r="I11487" t="s">
        <v>159</v>
      </c>
      <c r="J11487" t="s">
        <v>57</v>
      </c>
      <c r="K11487" t="s">
        <v>160</v>
      </c>
      <c r="L11487" t="s">
        <v>26</v>
      </c>
      <c r="M11487" t="str">
        <f>CONCATENATE("3p",C11487,"_",I11487)</f>
        <v>3pZRCBDP0216610_Diptera_Cecidomyiidae</v>
      </c>
    </row>
    <row r="11488" spans="1:13" x14ac:dyDescent="0.25">
      <c r="A11488" t="s">
        <v>11</v>
      </c>
      <c r="B11488" t="s">
        <v>973</v>
      </c>
      <c r="C11488" t="s">
        <v>974</v>
      </c>
      <c r="D11488" t="s">
        <v>273</v>
      </c>
      <c r="E11488" t="s">
        <v>14</v>
      </c>
      <c r="F11488" s="3">
        <v>43593</v>
      </c>
      <c r="G11488" t="s">
        <v>274</v>
      </c>
      <c r="H11488" t="s">
        <v>275</v>
      </c>
      <c r="I11488" t="s">
        <v>159</v>
      </c>
      <c r="J11488" t="s">
        <v>57</v>
      </c>
      <c r="K11488" t="s">
        <v>160</v>
      </c>
      <c r="L11488" t="s">
        <v>26</v>
      </c>
      <c r="M11488" t="str">
        <f>CONCATENATE("3p",C11488,"_",I11488)</f>
        <v>3pZRCBDP0000498_Diptera_Cecidomyiidae</v>
      </c>
    </row>
    <row r="11489" spans="1:13" x14ac:dyDescent="0.25">
      <c r="A11489" t="s">
        <v>11</v>
      </c>
      <c r="B11489" t="s">
        <v>975</v>
      </c>
      <c r="C11489" t="s">
        <v>964</v>
      </c>
      <c r="D11489" t="s">
        <v>273</v>
      </c>
      <c r="E11489" t="s">
        <v>14</v>
      </c>
      <c r="F11489" s="3">
        <v>43593</v>
      </c>
      <c r="G11489" t="s">
        <v>274</v>
      </c>
      <c r="H11489" t="s">
        <v>275</v>
      </c>
      <c r="I11489" t="s">
        <v>199</v>
      </c>
      <c r="J11489" t="s">
        <v>57</v>
      </c>
      <c r="K11489" t="s">
        <v>200</v>
      </c>
      <c r="L11489" t="s">
        <v>26</v>
      </c>
      <c r="M11489" t="str">
        <f>CONCATENATE("3p",C11489,"_",I11489)</f>
        <v>3pZRCBDP0321475_Diptera_Psychodidae</v>
      </c>
    </row>
    <row r="11490" spans="1:13" x14ac:dyDescent="0.25">
      <c r="A11490" t="s">
        <v>11</v>
      </c>
      <c r="B11490" t="s">
        <v>976</v>
      </c>
      <c r="C11490" t="s">
        <v>977</v>
      </c>
      <c r="D11490" t="s">
        <v>273</v>
      </c>
      <c r="E11490" t="s">
        <v>14</v>
      </c>
      <c r="F11490" s="3">
        <v>43593</v>
      </c>
      <c r="G11490" t="s">
        <v>274</v>
      </c>
      <c r="H11490" t="s">
        <v>275</v>
      </c>
      <c r="I11490" t="s">
        <v>661</v>
      </c>
      <c r="J11490" t="s">
        <v>57</v>
      </c>
      <c r="K11490" t="s">
        <v>662</v>
      </c>
      <c r="L11490" t="s">
        <v>26</v>
      </c>
      <c r="M11490" t="str">
        <f>CONCATENATE("3p",C11490,"_",I11490)</f>
        <v>3pZRCBDP0263133_Diptera_Ceratopogonidae</v>
      </c>
    </row>
    <row r="11491" spans="1:13" x14ac:dyDescent="0.25">
      <c r="A11491" t="s">
        <v>11</v>
      </c>
      <c r="B11491" t="s">
        <v>978</v>
      </c>
      <c r="C11491" t="s">
        <v>857</v>
      </c>
      <c r="D11491" t="s">
        <v>273</v>
      </c>
      <c r="E11491" t="s">
        <v>14</v>
      </c>
      <c r="F11491" s="3">
        <v>43593</v>
      </c>
      <c r="G11491" t="s">
        <v>274</v>
      </c>
      <c r="H11491" t="s">
        <v>275</v>
      </c>
      <c r="I11491" t="s">
        <v>858</v>
      </c>
      <c r="J11491" t="s">
        <v>57</v>
      </c>
      <c r="K11491" t="s">
        <v>859</v>
      </c>
      <c r="L11491" t="s">
        <v>26</v>
      </c>
      <c r="M11491" t="str">
        <f>CONCATENATE("3p",C11491,"_",I11491)</f>
        <v>3pZRCBDP0321278_Diptera_Chaoboridae</v>
      </c>
    </row>
    <row r="11492" spans="1:13" x14ac:dyDescent="0.25">
      <c r="A11492" t="s">
        <v>11</v>
      </c>
      <c r="B11492" t="s">
        <v>979</v>
      </c>
      <c r="C11492" t="s">
        <v>979</v>
      </c>
      <c r="D11492" t="s">
        <v>273</v>
      </c>
      <c r="E11492" t="s">
        <v>14</v>
      </c>
      <c r="F11492" s="3">
        <v>43593</v>
      </c>
      <c r="G11492" t="s">
        <v>274</v>
      </c>
      <c r="H11492" t="s">
        <v>275</v>
      </c>
      <c r="I11492" t="s">
        <v>816</v>
      </c>
      <c r="J11492" t="s">
        <v>36</v>
      </c>
      <c r="K11492" t="s">
        <v>817</v>
      </c>
      <c r="L11492" t="s">
        <v>20</v>
      </c>
      <c r="M11492" t="str">
        <f>CONCATENATE("3p",C11492,"_",I11492)</f>
        <v>3pZRCMIS0001123_Hymenoptera_Pteromalidae</v>
      </c>
    </row>
    <row r="11493" spans="1:13" x14ac:dyDescent="0.25">
      <c r="A11493" t="s">
        <v>11</v>
      </c>
      <c r="B11493" t="s">
        <v>980</v>
      </c>
      <c r="C11493" t="s">
        <v>888</v>
      </c>
      <c r="D11493" t="s">
        <v>273</v>
      </c>
      <c r="E11493" t="s">
        <v>14</v>
      </c>
      <c r="F11493" s="3">
        <v>43593</v>
      </c>
      <c r="G11493" t="s">
        <v>274</v>
      </c>
      <c r="H11493" t="s">
        <v>275</v>
      </c>
      <c r="I11493" t="s">
        <v>661</v>
      </c>
      <c r="J11493" t="s">
        <v>57</v>
      </c>
      <c r="K11493" t="s">
        <v>662</v>
      </c>
      <c r="L11493" t="s">
        <v>26</v>
      </c>
      <c r="M11493" t="str">
        <f>CONCATENATE("3p",C11493,"_",I11493)</f>
        <v>3pZRCBDP0000333_Diptera_Ceratopogonidae</v>
      </c>
    </row>
    <row r="11494" spans="1:13" x14ac:dyDescent="0.25">
      <c r="A11494" t="s">
        <v>11</v>
      </c>
      <c r="B11494" t="s">
        <v>981</v>
      </c>
      <c r="C11494" t="s">
        <v>898</v>
      </c>
      <c r="D11494" t="s">
        <v>273</v>
      </c>
      <c r="E11494" t="s">
        <v>14</v>
      </c>
      <c r="F11494" s="3">
        <v>43593</v>
      </c>
      <c r="G11494" t="s">
        <v>274</v>
      </c>
      <c r="H11494" t="s">
        <v>275</v>
      </c>
      <c r="I11494" t="s">
        <v>899</v>
      </c>
      <c r="J11494" t="s">
        <v>186</v>
      </c>
      <c r="K11494" t="s">
        <v>900</v>
      </c>
      <c r="L11494" t="s">
        <v>26</v>
      </c>
      <c r="M11494" t="str">
        <f>CONCATENATE("3p",C11494,"_",I11494)</f>
        <v>3pZRCBDP0088376_Psocoptera_Caeciliusidae</v>
      </c>
    </row>
    <row r="11495" spans="1:13" x14ac:dyDescent="0.25">
      <c r="A11495" t="s">
        <v>11</v>
      </c>
      <c r="B11495" t="s">
        <v>982</v>
      </c>
      <c r="C11495" t="s">
        <v>956</v>
      </c>
      <c r="D11495" t="s">
        <v>273</v>
      </c>
      <c r="E11495" t="s">
        <v>14</v>
      </c>
      <c r="F11495" s="3">
        <v>43593</v>
      </c>
      <c r="G11495" t="s">
        <v>274</v>
      </c>
      <c r="H11495" t="s">
        <v>275</v>
      </c>
      <c r="I11495" t="s">
        <v>199</v>
      </c>
      <c r="J11495" t="s">
        <v>57</v>
      </c>
      <c r="K11495" t="s">
        <v>200</v>
      </c>
      <c r="L11495" t="s">
        <v>26</v>
      </c>
      <c r="M11495" t="str">
        <f>CONCATENATE("3p",C11495,"_",I11495)</f>
        <v>3pZRCBDP0017753_Diptera_Psychodidae</v>
      </c>
    </row>
    <row r="11496" spans="1:13" x14ac:dyDescent="0.25">
      <c r="A11496" t="s">
        <v>11</v>
      </c>
      <c r="B11496" t="s">
        <v>983</v>
      </c>
      <c r="C11496" t="s">
        <v>984</v>
      </c>
      <c r="D11496" t="s">
        <v>273</v>
      </c>
      <c r="E11496" t="s">
        <v>14</v>
      </c>
      <c r="F11496" s="3">
        <v>43593</v>
      </c>
      <c r="G11496" t="s">
        <v>274</v>
      </c>
      <c r="H11496" t="s">
        <v>275</v>
      </c>
      <c r="I11496" t="s">
        <v>661</v>
      </c>
      <c r="J11496" t="s">
        <v>57</v>
      </c>
      <c r="K11496" t="s">
        <v>662</v>
      </c>
      <c r="L11496" t="s">
        <v>26</v>
      </c>
      <c r="M11496" t="str">
        <f>CONCATENATE("3p",C11496,"_",I11496)</f>
        <v>3pZRCBDP0318718_Diptera_Ceratopogonidae</v>
      </c>
    </row>
    <row r="11497" spans="1:13" x14ac:dyDescent="0.25">
      <c r="A11497" t="s">
        <v>11</v>
      </c>
      <c r="B11497" t="s">
        <v>985</v>
      </c>
      <c r="C11497" t="s">
        <v>986</v>
      </c>
      <c r="D11497" t="s">
        <v>273</v>
      </c>
      <c r="E11497" t="s">
        <v>14</v>
      </c>
      <c r="F11497" s="3">
        <v>43593</v>
      </c>
      <c r="G11497" t="s">
        <v>274</v>
      </c>
      <c r="H11497" t="s">
        <v>275</v>
      </c>
      <c r="I11497" t="s">
        <v>159</v>
      </c>
      <c r="J11497" t="s">
        <v>57</v>
      </c>
      <c r="K11497" t="s">
        <v>160</v>
      </c>
      <c r="L11497" t="s">
        <v>26</v>
      </c>
      <c r="M11497" t="str">
        <f>CONCATENATE("3p",C11497,"_",I11497)</f>
        <v>3pZRCBDP0327529_Diptera_Cecidomyiidae</v>
      </c>
    </row>
    <row r="11498" spans="1:13" x14ac:dyDescent="0.25">
      <c r="A11498" t="s">
        <v>11</v>
      </c>
      <c r="B11498" t="s">
        <v>987</v>
      </c>
      <c r="C11498" t="s">
        <v>864</v>
      </c>
      <c r="D11498" t="s">
        <v>273</v>
      </c>
      <c r="E11498" t="s">
        <v>14</v>
      </c>
      <c r="F11498" s="3">
        <v>43593</v>
      </c>
      <c r="G11498" t="s">
        <v>274</v>
      </c>
      <c r="H11498" t="s">
        <v>275</v>
      </c>
      <c r="I11498" t="s">
        <v>35</v>
      </c>
      <c r="J11498" t="s">
        <v>36</v>
      </c>
      <c r="K11498" t="s">
        <v>37</v>
      </c>
      <c r="L11498" t="s">
        <v>26</v>
      </c>
      <c r="M11498" t="str">
        <f>CONCATENATE("3p",C11498,"_",I11498)</f>
        <v>3pZRCBDP0015248_Hymenoptera_Formicidae</v>
      </c>
    </row>
    <row r="11499" spans="1:13" x14ac:dyDescent="0.25">
      <c r="A11499" t="s">
        <v>11</v>
      </c>
      <c r="B11499" t="s">
        <v>988</v>
      </c>
      <c r="C11499" t="s">
        <v>988</v>
      </c>
      <c r="D11499" t="s">
        <v>273</v>
      </c>
      <c r="E11499" t="s">
        <v>14</v>
      </c>
      <c r="F11499" s="3">
        <v>43593</v>
      </c>
      <c r="G11499" t="s">
        <v>274</v>
      </c>
      <c r="H11499" t="s">
        <v>275</v>
      </c>
      <c r="I11499" t="s">
        <v>799</v>
      </c>
      <c r="J11499" t="s">
        <v>186</v>
      </c>
      <c r="L11499" t="s">
        <v>20</v>
      </c>
      <c r="M11499" t="str">
        <f>CONCATENATE("3p",C11499,"_",I11499)</f>
        <v>3pZRCMIS0001134_Psocoptera_</v>
      </c>
    </row>
    <row r="11500" spans="1:13" x14ac:dyDescent="0.25">
      <c r="A11500" t="s">
        <v>11</v>
      </c>
      <c r="B11500" t="s">
        <v>989</v>
      </c>
      <c r="C11500" t="s">
        <v>990</v>
      </c>
      <c r="D11500" t="s">
        <v>273</v>
      </c>
      <c r="E11500" t="s">
        <v>14</v>
      </c>
      <c r="F11500" s="3">
        <v>43593</v>
      </c>
      <c r="G11500" t="s">
        <v>274</v>
      </c>
      <c r="H11500" t="s">
        <v>275</v>
      </c>
      <c r="I11500" t="s">
        <v>876</v>
      </c>
      <c r="J11500" t="s">
        <v>186</v>
      </c>
      <c r="K11500" t="s">
        <v>877</v>
      </c>
      <c r="L11500" t="s">
        <v>26</v>
      </c>
      <c r="M11500" t="str">
        <f>CONCATENATE("3p",C11500,"_",I11500)</f>
        <v>3pZRCBDP0320462_Psocoptera_Ectopsocidae</v>
      </c>
    </row>
    <row r="11501" spans="1:13" x14ac:dyDescent="0.25">
      <c r="A11501" t="s">
        <v>11</v>
      </c>
      <c r="B11501" t="s">
        <v>991</v>
      </c>
      <c r="C11501" t="s">
        <v>974</v>
      </c>
      <c r="D11501" t="s">
        <v>273</v>
      </c>
      <c r="E11501" t="s">
        <v>14</v>
      </c>
      <c r="F11501" s="3">
        <v>43593</v>
      </c>
      <c r="G11501" t="s">
        <v>274</v>
      </c>
      <c r="H11501" t="s">
        <v>275</v>
      </c>
      <c r="I11501" t="s">
        <v>159</v>
      </c>
      <c r="J11501" t="s">
        <v>57</v>
      </c>
      <c r="K11501" t="s">
        <v>160</v>
      </c>
      <c r="L11501" t="s">
        <v>26</v>
      </c>
      <c r="M11501" t="str">
        <f>CONCATENATE("3p",C11501,"_",I11501)</f>
        <v>3pZRCBDP0000498_Diptera_Cecidomyiidae</v>
      </c>
    </row>
    <row r="11502" spans="1:13" x14ac:dyDescent="0.25">
      <c r="A11502" t="s">
        <v>11</v>
      </c>
      <c r="B11502" t="s">
        <v>992</v>
      </c>
      <c r="C11502" t="s">
        <v>888</v>
      </c>
      <c r="D11502" t="s">
        <v>273</v>
      </c>
      <c r="E11502" t="s">
        <v>14</v>
      </c>
      <c r="F11502" s="3">
        <v>43593</v>
      </c>
      <c r="G11502" t="s">
        <v>274</v>
      </c>
      <c r="H11502" t="s">
        <v>275</v>
      </c>
      <c r="I11502" t="s">
        <v>661</v>
      </c>
      <c r="J11502" t="s">
        <v>57</v>
      </c>
      <c r="K11502" t="s">
        <v>662</v>
      </c>
      <c r="L11502" t="s">
        <v>26</v>
      </c>
      <c r="M11502" t="str">
        <f>CONCATENATE("3p",C11502,"_",I11502)</f>
        <v>3pZRCBDP0000333_Diptera_Ceratopogonidae</v>
      </c>
    </row>
    <row r="11503" spans="1:13" x14ac:dyDescent="0.25">
      <c r="A11503" t="s">
        <v>11</v>
      </c>
      <c r="B11503" t="s">
        <v>993</v>
      </c>
      <c r="C11503" t="s">
        <v>873</v>
      </c>
      <c r="D11503" t="s">
        <v>273</v>
      </c>
      <c r="E11503" t="s">
        <v>14</v>
      </c>
      <c r="F11503" s="3">
        <v>43593</v>
      </c>
      <c r="G11503" t="s">
        <v>274</v>
      </c>
      <c r="H11503" t="s">
        <v>275</v>
      </c>
      <c r="I11503" t="s">
        <v>190</v>
      </c>
      <c r="J11503" t="s">
        <v>57</v>
      </c>
      <c r="K11503" t="s">
        <v>191</v>
      </c>
      <c r="L11503" t="s">
        <v>26</v>
      </c>
      <c r="M11503" t="str">
        <f>CONCATENATE("3p",C11503,"_",I11503)</f>
        <v>3pZRCBDP0000306_Diptera_Sciaridae</v>
      </c>
    </row>
    <row r="11504" spans="1:13" x14ac:dyDescent="0.25">
      <c r="A11504" t="s">
        <v>11</v>
      </c>
      <c r="B11504" t="s">
        <v>994</v>
      </c>
      <c r="C11504" t="s">
        <v>873</v>
      </c>
      <c r="D11504" t="s">
        <v>273</v>
      </c>
      <c r="E11504" t="s">
        <v>14</v>
      </c>
      <c r="F11504" s="3">
        <v>43593</v>
      </c>
      <c r="G11504" t="s">
        <v>274</v>
      </c>
      <c r="H11504" t="s">
        <v>275</v>
      </c>
      <c r="I11504" t="s">
        <v>190</v>
      </c>
      <c r="J11504" t="s">
        <v>57</v>
      </c>
      <c r="K11504" t="s">
        <v>191</v>
      </c>
      <c r="L11504" t="s">
        <v>26</v>
      </c>
      <c r="M11504" t="str">
        <f>CONCATENATE("3p",C11504,"_",I11504)</f>
        <v>3pZRCBDP0000306_Diptera_Sciaridae</v>
      </c>
    </row>
    <row r="11505" spans="1:13" x14ac:dyDescent="0.25">
      <c r="A11505" t="s">
        <v>11</v>
      </c>
      <c r="B11505" t="s">
        <v>995</v>
      </c>
      <c r="C11505" t="s">
        <v>996</v>
      </c>
      <c r="D11505" t="s">
        <v>273</v>
      </c>
      <c r="E11505" t="s">
        <v>14</v>
      </c>
      <c r="F11505" s="3">
        <v>43593</v>
      </c>
      <c r="G11505" t="s">
        <v>274</v>
      </c>
      <c r="H11505" t="s">
        <v>275</v>
      </c>
      <c r="I11505" t="s">
        <v>159</v>
      </c>
      <c r="J11505" t="s">
        <v>57</v>
      </c>
      <c r="K11505" t="s">
        <v>160</v>
      </c>
      <c r="L11505" t="s">
        <v>26</v>
      </c>
      <c r="M11505" t="str">
        <f>CONCATENATE("3p",C11505,"_",I11505)</f>
        <v>3pZRCBDP0212532_Diptera_Cecidomyiidae</v>
      </c>
    </row>
    <row r="11506" spans="1:13" x14ac:dyDescent="0.25">
      <c r="A11506" t="s">
        <v>11</v>
      </c>
      <c r="B11506" t="s">
        <v>997</v>
      </c>
      <c r="C11506" t="s">
        <v>998</v>
      </c>
      <c r="D11506" t="s">
        <v>273</v>
      </c>
      <c r="E11506" t="s">
        <v>14</v>
      </c>
      <c r="F11506" s="3">
        <v>43593</v>
      </c>
      <c r="G11506" t="s">
        <v>274</v>
      </c>
      <c r="H11506" t="s">
        <v>275</v>
      </c>
      <c r="I11506" t="s">
        <v>199</v>
      </c>
      <c r="J11506" t="s">
        <v>57</v>
      </c>
      <c r="K11506" t="s">
        <v>200</v>
      </c>
      <c r="L11506" t="s">
        <v>26</v>
      </c>
      <c r="M11506" t="str">
        <f>CONCATENATE("3p",C11506,"_",I11506)</f>
        <v>3pZRCBDP0322897_Diptera_Psychodidae</v>
      </c>
    </row>
    <row r="11507" spans="1:13" x14ac:dyDescent="0.25">
      <c r="A11507" t="s">
        <v>11</v>
      </c>
      <c r="B11507" t="s">
        <v>999</v>
      </c>
      <c r="C11507" t="s">
        <v>996</v>
      </c>
      <c r="D11507" t="s">
        <v>273</v>
      </c>
      <c r="E11507" t="s">
        <v>14</v>
      </c>
      <c r="F11507" s="3">
        <v>43593</v>
      </c>
      <c r="G11507" t="s">
        <v>274</v>
      </c>
      <c r="H11507" t="s">
        <v>275</v>
      </c>
      <c r="I11507" t="s">
        <v>159</v>
      </c>
      <c r="J11507" t="s">
        <v>57</v>
      </c>
      <c r="K11507" t="s">
        <v>160</v>
      </c>
      <c r="L11507" t="s">
        <v>26</v>
      </c>
      <c r="M11507" t="str">
        <f>CONCATENATE("3p",C11507,"_",I11507)</f>
        <v>3pZRCBDP0212532_Diptera_Cecidomyiidae</v>
      </c>
    </row>
    <row r="11508" spans="1:13" x14ac:dyDescent="0.25">
      <c r="A11508" t="s">
        <v>11</v>
      </c>
      <c r="B11508" t="s">
        <v>1000</v>
      </c>
      <c r="C11508" t="s">
        <v>1001</v>
      </c>
      <c r="D11508" t="s">
        <v>273</v>
      </c>
      <c r="E11508" t="s">
        <v>14</v>
      </c>
      <c r="F11508" s="3">
        <v>43593</v>
      </c>
      <c r="G11508" t="s">
        <v>274</v>
      </c>
      <c r="H11508" t="s">
        <v>275</v>
      </c>
      <c r="I11508" t="s">
        <v>159</v>
      </c>
      <c r="J11508" t="s">
        <v>57</v>
      </c>
      <c r="K11508" t="s">
        <v>160</v>
      </c>
      <c r="L11508" t="s">
        <v>26</v>
      </c>
      <c r="M11508" t="str">
        <f>CONCATENATE("3p",C11508,"_",I11508)</f>
        <v>3pZRCBDP0031815_Diptera_Cecidomyiidae</v>
      </c>
    </row>
    <row r="11509" spans="1:13" x14ac:dyDescent="0.25">
      <c r="A11509" t="s">
        <v>11</v>
      </c>
      <c r="B11509" t="s">
        <v>1002</v>
      </c>
      <c r="C11509" t="s">
        <v>1003</v>
      </c>
      <c r="D11509" t="s">
        <v>273</v>
      </c>
      <c r="E11509" t="s">
        <v>14</v>
      </c>
      <c r="F11509" s="3">
        <v>43593</v>
      </c>
      <c r="G11509" t="s">
        <v>274</v>
      </c>
      <c r="H11509" t="s">
        <v>275</v>
      </c>
      <c r="I11509" t="s">
        <v>159</v>
      </c>
      <c r="J11509" t="s">
        <v>57</v>
      </c>
      <c r="K11509" t="s">
        <v>160</v>
      </c>
      <c r="L11509" t="s">
        <v>26</v>
      </c>
      <c r="M11509" t="str">
        <f>CONCATENATE("3p",C11509,"_",I11509)</f>
        <v>3pZRCBDP0325294_Diptera_Cecidomyiidae</v>
      </c>
    </row>
    <row r="11510" spans="1:13" x14ac:dyDescent="0.25">
      <c r="A11510" t="s">
        <v>11</v>
      </c>
      <c r="B11510" t="s">
        <v>1004</v>
      </c>
      <c r="C11510" t="s">
        <v>996</v>
      </c>
      <c r="D11510" t="s">
        <v>273</v>
      </c>
      <c r="E11510" t="s">
        <v>14</v>
      </c>
      <c r="F11510" s="3">
        <v>43593</v>
      </c>
      <c r="G11510" t="s">
        <v>274</v>
      </c>
      <c r="H11510" t="s">
        <v>275</v>
      </c>
      <c r="I11510" t="s">
        <v>159</v>
      </c>
      <c r="J11510" t="s">
        <v>57</v>
      </c>
      <c r="K11510" t="s">
        <v>160</v>
      </c>
      <c r="L11510" t="s">
        <v>26</v>
      </c>
      <c r="M11510" t="str">
        <f>CONCATENATE("3p",C11510,"_",I11510)</f>
        <v>3pZRCBDP0212532_Diptera_Cecidomyiidae</v>
      </c>
    </row>
    <row r="11511" spans="1:13" x14ac:dyDescent="0.25">
      <c r="A11511" t="s">
        <v>11</v>
      </c>
      <c r="B11511" t="s">
        <v>1005</v>
      </c>
      <c r="C11511" t="s">
        <v>974</v>
      </c>
      <c r="D11511" t="s">
        <v>273</v>
      </c>
      <c r="E11511" t="s">
        <v>14</v>
      </c>
      <c r="F11511" s="3">
        <v>43593</v>
      </c>
      <c r="G11511" t="s">
        <v>274</v>
      </c>
      <c r="H11511" t="s">
        <v>275</v>
      </c>
      <c r="I11511" t="s">
        <v>159</v>
      </c>
      <c r="J11511" t="s">
        <v>57</v>
      </c>
      <c r="K11511" t="s">
        <v>160</v>
      </c>
      <c r="L11511" t="s">
        <v>26</v>
      </c>
      <c r="M11511" t="str">
        <f>CONCATENATE("3p",C11511,"_",I11511)</f>
        <v>3pZRCBDP0000498_Diptera_Cecidomyiidae</v>
      </c>
    </row>
    <row r="11512" spans="1:13" x14ac:dyDescent="0.25">
      <c r="A11512" t="s">
        <v>11</v>
      </c>
      <c r="B11512" t="s">
        <v>1006</v>
      </c>
      <c r="C11512" t="s">
        <v>1007</v>
      </c>
      <c r="D11512" t="s">
        <v>273</v>
      </c>
      <c r="E11512" t="s">
        <v>14</v>
      </c>
      <c r="F11512" s="3">
        <v>43593</v>
      </c>
      <c r="G11512" t="s">
        <v>274</v>
      </c>
      <c r="H11512" t="s">
        <v>275</v>
      </c>
      <c r="I11512" t="s">
        <v>1008</v>
      </c>
      <c r="J11512" t="s">
        <v>389</v>
      </c>
      <c r="L11512" t="s">
        <v>26</v>
      </c>
      <c r="M11512" t="str">
        <f>CONCATENATE("3p",C11512,"_",I11512)</f>
        <v>3pZRCBDP0317139_Collembola_</v>
      </c>
    </row>
    <row r="11513" spans="1:13" x14ac:dyDescent="0.25">
      <c r="A11513" t="s">
        <v>11</v>
      </c>
      <c r="B11513" t="s">
        <v>1009</v>
      </c>
      <c r="C11513" t="s">
        <v>1010</v>
      </c>
      <c r="D11513" t="s">
        <v>273</v>
      </c>
      <c r="E11513" t="s">
        <v>14</v>
      </c>
      <c r="F11513" s="3">
        <v>43593</v>
      </c>
      <c r="G11513" t="s">
        <v>274</v>
      </c>
      <c r="H11513" t="s">
        <v>275</v>
      </c>
      <c r="I11513" t="s">
        <v>159</v>
      </c>
      <c r="J11513" t="s">
        <v>57</v>
      </c>
      <c r="K11513" t="s">
        <v>160</v>
      </c>
      <c r="L11513" t="s">
        <v>26</v>
      </c>
      <c r="M11513" t="str">
        <f>CONCATENATE("3p",C11513,"_",I11513)</f>
        <v>3pZRCBDP0317475_Diptera_Cecidomyiidae</v>
      </c>
    </row>
    <row r="11514" spans="1:13" x14ac:dyDescent="0.25">
      <c r="A11514" t="s">
        <v>11</v>
      </c>
      <c r="B11514" t="s">
        <v>1011</v>
      </c>
      <c r="C11514" t="s">
        <v>1012</v>
      </c>
      <c r="D11514" t="s">
        <v>273</v>
      </c>
      <c r="E11514" t="s">
        <v>14</v>
      </c>
      <c r="F11514" s="3">
        <v>43593</v>
      </c>
      <c r="G11514" t="s">
        <v>274</v>
      </c>
      <c r="H11514" t="s">
        <v>275</v>
      </c>
      <c r="I11514" t="s">
        <v>661</v>
      </c>
      <c r="J11514" t="s">
        <v>57</v>
      </c>
      <c r="K11514" t="s">
        <v>662</v>
      </c>
      <c r="L11514" t="s">
        <v>26</v>
      </c>
      <c r="M11514" t="str">
        <f>CONCATENATE("3p",C11514,"_",I11514)</f>
        <v>3pZRCBDP0249593_Diptera_Ceratopogonidae</v>
      </c>
    </row>
    <row r="11515" spans="1:13" x14ac:dyDescent="0.25">
      <c r="A11515" t="s">
        <v>11</v>
      </c>
      <c r="B11515" t="s">
        <v>1013</v>
      </c>
      <c r="C11515" t="s">
        <v>1001</v>
      </c>
      <c r="D11515" t="s">
        <v>273</v>
      </c>
      <c r="E11515" t="s">
        <v>14</v>
      </c>
      <c r="F11515" s="3">
        <v>43593</v>
      </c>
      <c r="G11515" t="s">
        <v>274</v>
      </c>
      <c r="H11515" t="s">
        <v>275</v>
      </c>
      <c r="I11515" t="s">
        <v>159</v>
      </c>
      <c r="J11515" t="s">
        <v>57</v>
      </c>
      <c r="K11515" t="s">
        <v>160</v>
      </c>
      <c r="L11515" t="s">
        <v>26</v>
      </c>
      <c r="M11515" t="str">
        <f>CONCATENATE("3p",C11515,"_",I11515)</f>
        <v>3pZRCBDP0031815_Diptera_Cecidomyiidae</v>
      </c>
    </row>
    <row r="11516" spans="1:13" x14ac:dyDescent="0.25">
      <c r="A11516" t="s">
        <v>11</v>
      </c>
      <c r="B11516" t="s">
        <v>1014</v>
      </c>
      <c r="C11516" t="s">
        <v>1015</v>
      </c>
      <c r="D11516" t="s">
        <v>273</v>
      </c>
      <c r="E11516" t="s">
        <v>14</v>
      </c>
      <c r="F11516" s="3">
        <v>43593</v>
      </c>
      <c r="G11516" t="s">
        <v>274</v>
      </c>
      <c r="H11516" t="s">
        <v>275</v>
      </c>
      <c r="I11516" t="s">
        <v>159</v>
      </c>
      <c r="J11516" t="s">
        <v>57</v>
      </c>
      <c r="K11516" t="s">
        <v>160</v>
      </c>
      <c r="L11516" t="s">
        <v>26</v>
      </c>
      <c r="M11516" t="str">
        <f>CONCATENATE("3p",C11516,"_",I11516)</f>
        <v>3pZRCBDP0017747_Diptera_Cecidomyiidae</v>
      </c>
    </row>
    <row r="11517" spans="1:13" x14ac:dyDescent="0.25">
      <c r="A11517" t="s">
        <v>11</v>
      </c>
      <c r="B11517" t="s">
        <v>1016</v>
      </c>
      <c r="C11517" t="s">
        <v>862</v>
      </c>
      <c r="D11517" t="s">
        <v>273</v>
      </c>
      <c r="E11517" t="s">
        <v>14</v>
      </c>
      <c r="F11517" s="3">
        <v>43593</v>
      </c>
      <c r="G11517" t="s">
        <v>274</v>
      </c>
      <c r="H11517" t="s">
        <v>275</v>
      </c>
      <c r="I11517" t="s">
        <v>159</v>
      </c>
      <c r="J11517" t="s">
        <v>57</v>
      </c>
      <c r="K11517" t="s">
        <v>160</v>
      </c>
      <c r="L11517" t="s">
        <v>26</v>
      </c>
      <c r="M11517" t="str">
        <f>CONCATENATE("3p",C11517,"_",I11517)</f>
        <v>3pZRCBDP0000501_Diptera_Cecidomyiidae</v>
      </c>
    </row>
    <row r="11518" spans="1:13" x14ac:dyDescent="0.25">
      <c r="A11518" t="s">
        <v>11</v>
      </c>
      <c r="B11518" t="s">
        <v>1017</v>
      </c>
      <c r="C11518" t="s">
        <v>1018</v>
      </c>
      <c r="D11518" t="s">
        <v>273</v>
      </c>
      <c r="E11518" t="s">
        <v>14</v>
      </c>
      <c r="F11518" s="3">
        <v>43593</v>
      </c>
      <c r="G11518" t="s">
        <v>274</v>
      </c>
      <c r="H11518" t="s">
        <v>275</v>
      </c>
      <c r="I11518" t="s">
        <v>35</v>
      </c>
      <c r="J11518" t="s">
        <v>36</v>
      </c>
      <c r="K11518" t="s">
        <v>37</v>
      </c>
      <c r="L11518" t="s">
        <v>26</v>
      </c>
      <c r="M11518" t="str">
        <f>CONCATENATE("3p",C11518,"_",I11518)</f>
        <v>3pZRCBDP0041589_Hymenoptera_Formicidae</v>
      </c>
    </row>
    <row r="11519" spans="1:13" x14ac:dyDescent="0.25">
      <c r="A11519" t="s">
        <v>11</v>
      </c>
      <c r="B11519" t="s">
        <v>1019</v>
      </c>
      <c r="C11519" t="s">
        <v>1019</v>
      </c>
      <c r="D11519" t="s">
        <v>273</v>
      </c>
      <c r="E11519" t="s">
        <v>14</v>
      </c>
      <c r="F11519" s="3">
        <v>43593</v>
      </c>
      <c r="G11519" t="s">
        <v>274</v>
      </c>
      <c r="H11519" t="s">
        <v>275</v>
      </c>
      <c r="I11519" t="s">
        <v>675</v>
      </c>
      <c r="J11519" t="s">
        <v>18</v>
      </c>
      <c r="K11519" t="s">
        <v>676</v>
      </c>
      <c r="L11519" t="s">
        <v>20</v>
      </c>
      <c r="M11519" t="str">
        <f>CONCATENATE("3p",C11519,"_",I11519)</f>
        <v>3pZRCMIS0001160_Lepidoptera_Gracillariidae</v>
      </c>
    </row>
    <row r="11520" spans="1:13" x14ac:dyDescent="0.25">
      <c r="A11520" t="s">
        <v>11</v>
      </c>
      <c r="B11520" t="s">
        <v>1020</v>
      </c>
      <c r="C11520" t="s">
        <v>888</v>
      </c>
      <c r="D11520" t="s">
        <v>273</v>
      </c>
      <c r="E11520" t="s">
        <v>14</v>
      </c>
      <c r="F11520" s="3">
        <v>43593</v>
      </c>
      <c r="G11520" t="s">
        <v>274</v>
      </c>
      <c r="H11520" t="s">
        <v>275</v>
      </c>
      <c r="I11520" t="s">
        <v>661</v>
      </c>
      <c r="J11520" t="s">
        <v>57</v>
      </c>
      <c r="K11520" t="s">
        <v>662</v>
      </c>
      <c r="L11520" t="s">
        <v>26</v>
      </c>
      <c r="M11520" t="str">
        <f>CONCATENATE("3p",C11520,"_",I11520)</f>
        <v>3pZRCBDP0000333_Diptera_Ceratopogonidae</v>
      </c>
    </row>
    <row r="11521" spans="1:13" x14ac:dyDescent="0.25">
      <c r="A11521" t="s">
        <v>11</v>
      </c>
      <c r="B11521" t="s">
        <v>1021</v>
      </c>
      <c r="C11521" t="s">
        <v>733</v>
      </c>
      <c r="D11521" t="s">
        <v>273</v>
      </c>
      <c r="E11521" t="s">
        <v>14</v>
      </c>
      <c r="F11521" s="3">
        <v>43593</v>
      </c>
      <c r="G11521" t="s">
        <v>274</v>
      </c>
      <c r="H11521" t="s">
        <v>275</v>
      </c>
      <c r="I11521" t="s">
        <v>159</v>
      </c>
      <c r="J11521" t="s">
        <v>57</v>
      </c>
      <c r="K11521" t="s">
        <v>160</v>
      </c>
      <c r="L11521" t="s">
        <v>26</v>
      </c>
      <c r="M11521" t="str">
        <f>CONCATENATE("3p",C11521,"_",I11521)</f>
        <v>3pZRCBDP0264374_Diptera_Cecidomyiidae</v>
      </c>
    </row>
    <row r="11522" spans="1:13" x14ac:dyDescent="0.25">
      <c r="A11522" t="s">
        <v>11</v>
      </c>
      <c r="B11522" t="s">
        <v>1022</v>
      </c>
      <c r="C11522" t="s">
        <v>1023</v>
      </c>
      <c r="D11522" t="s">
        <v>273</v>
      </c>
      <c r="E11522" t="s">
        <v>14</v>
      </c>
      <c r="F11522" s="3">
        <v>43593</v>
      </c>
      <c r="G11522" t="s">
        <v>274</v>
      </c>
      <c r="H11522" t="s">
        <v>275</v>
      </c>
      <c r="I11522" t="s">
        <v>66</v>
      </c>
      <c r="J11522" t="s">
        <v>57</v>
      </c>
      <c r="K11522" t="s">
        <v>67</v>
      </c>
      <c r="L11522" t="s">
        <v>26</v>
      </c>
      <c r="M11522" t="str">
        <f>CONCATENATE("3p",C11522,"_",I11522)</f>
        <v>3pZRCBDP0032425_Diptera_Chironomidae</v>
      </c>
    </row>
    <row r="11523" spans="1:13" x14ac:dyDescent="0.25">
      <c r="A11523" t="s">
        <v>11</v>
      </c>
      <c r="B11523" t="s">
        <v>1024</v>
      </c>
      <c r="C11523" t="s">
        <v>1025</v>
      </c>
      <c r="D11523" t="s">
        <v>273</v>
      </c>
      <c r="E11523" t="s">
        <v>14</v>
      </c>
      <c r="F11523" s="3">
        <v>43593</v>
      </c>
      <c r="G11523" t="s">
        <v>274</v>
      </c>
      <c r="H11523" t="s">
        <v>275</v>
      </c>
      <c r="I11523" t="s">
        <v>1026</v>
      </c>
      <c r="J11523" t="s">
        <v>389</v>
      </c>
      <c r="K11523" t="s">
        <v>1027</v>
      </c>
      <c r="L11523" t="s">
        <v>26</v>
      </c>
      <c r="M11523" t="str">
        <f>CONCATENATE("3p",C11523,"_",I11523)</f>
        <v>3pZRCBDP0047027_Collembola_Paronellidae</v>
      </c>
    </row>
    <row r="11524" spans="1:13" x14ac:dyDescent="0.25">
      <c r="A11524" t="s">
        <v>11</v>
      </c>
      <c r="B11524" t="s">
        <v>1028</v>
      </c>
      <c r="C11524" t="s">
        <v>960</v>
      </c>
      <c r="D11524" t="s">
        <v>273</v>
      </c>
      <c r="E11524" t="s">
        <v>14</v>
      </c>
      <c r="F11524" s="3">
        <v>43593</v>
      </c>
      <c r="G11524" t="s">
        <v>274</v>
      </c>
      <c r="H11524" t="s">
        <v>275</v>
      </c>
      <c r="I11524" t="s">
        <v>159</v>
      </c>
      <c r="J11524" t="s">
        <v>57</v>
      </c>
      <c r="K11524" t="s">
        <v>160</v>
      </c>
      <c r="L11524" t="s">
        <v>26</v>
      </c>
      <c r="M11524" t="str">
        <f>CONCATENATE("3p",C11524,"_",I11524)</f>
        <v>3pZRCBDP0346287_Diptera_Cecidomyiidae</v>
      </c>
    </row>
    <row r="11525" spans="1:13" x14ac:dyDescent="0.25">
      <c r="A11525" t="s">
        <v>11</v>
      </c>
      <c r="B11525" t="s">
        <v>1029</v>
      </c>
      <c r="C11525" t="s">
        <v>915</v>
      </c>
      <c r="D11525" t="s">
        <v>273</v>
      </c>
      <c r="E11525" t="s">
        <v>14</v>
      </c>
      <c r="F11525" s="3">
        <v>43593</v>
      </c>
      <c r="G11525" t="s">
        <v>274</v>
      </c>
      <c r="H11525" t="s">
        <v>275</v>
      </c>
      <c r="I11525" t="s">
        <v>876</v>
      </c>
      <c r="J11525" t="s">
        <v>186</v>
      </c>
      <c r="K11525" t="s">
        <v>877</v>
      </c>
      <c r="L11525" t="s">
        <v>26</v>
      </c>
      <c r="M11525" t="str">
        <f>CONCATENATE("3p",C11525,"_",I11525)</f>
        <v>3pZRCBDP0340478_Psocoptera_Ectopsocidae</v>
      </c>
    </row>
    <row r="11526" spans="1:13" x14ac:dyDescent="0.25">
      <c r="A11526" t="s">
        <v>11</v>
      </c>
      <c r="B11526" t="s">
        <v>1030</v>
      </c>
      <c r="C11526" t="s">
        <v>1031</v>
      </c>
      <c r="D11526" t="s">
        <v>273</v>
      </c>
      <c r="E11526" t="s">
        <v>14</v>
      </c>
      <c r="F11526" s="3">
        <v>43593</v>
      </c>
      <c r="G11526" t="s">
        <v>274</v>
      </c>
      <c r="H11526" t="s">
        <v>275</v>
      </c>
      <c r="I11526" t="s">
        <v>159</v>
      </c>
      <c r="J11526" t="s">
        <v>57</v>
      </c>
      <c r="K11526" t="s">
        <v>160</v>
      </c>
      <c r="L11526" t="s">
        <v>26</v>
      </c>
      <c r="M11526" t="str">
        <f>CONCATENATE("3p",C11526,"_",I11526)</f>
        <v>3pZRCBDP0333707_Diptera_Cecidomyiidae</v>
      </c>
    </row>
    <row r="11527" spans="1:13" x14ac:dyDescent="0.25">
      <c r="A11527" t="s">
        <v>11</v>
      </c>
      <c r="B11527" t="s">
        <v>1032</v>
      </c>
      <c r="C11527" t="s">
        <v>1033</v>
      </c>
      <c r="D11527" t="s">
        <v>273</v>
      </c>
      <c r="E11527" t="s">
        <v>14</v>
      </c>
      <c r="F11527" s="3">
        <v>43593</v>
      </c>
      <c r="G11527" t="s">
        <v>274</v>
      </c>
      <c r="H11527" t="s">
        <v>275</v>
      </c>
      <c r="I11527" t="s">
        <v>159</v>
      </c>
      <c r="J11527" t="s">
        <v>57</v>
      </c>
      <c r="K11527" t="s">
        <v>160</v>
      </c>
      <c r="L11527" t="s">
        <v>26</v>
      </c>
      <c r="M11527" t="str">
        <f>CONCATENATE("3p",C11527,"_",I11527)</f>
        <v>3pZRCBDP0328201_Diptera_Cecidomyiidae</v>
      </c>
    </row>
    <row r="11528" spans="1:13" x14ac:dyDescent="0.25">
      <c r="A11528" t="s">
        <v>11</v>
      </c>
      <c r="B11528" t="s">
        <v>1034</v>
      </c>
      <c r="C11528" t="s">
        <v>1035</v>
      </c>
      <c r="D11528" t="s">
        <v>273</v>
      </c>
      <c r="E11528" t="s">
        <v>14</v>
      </c>
      <c r="F11528" s="3">
        <v>43593</v>
      </c>
      <c r="G11528" t="s">
        <v>274</v>
      </c>
      <c r="H11528" t="s">
        <v>275</v>
      </c>
      <c r="I11528" t="s">
        <v>28</v>
      </c>
      <c r="J11528" t="s">
        <v>18</v>
      </c>
      <c r="L11528" t="s">
        <v>26</v>
      </c>
      <c r="M11528" t="str">
        <f>CONCATENATE("3p",C11528,"_",I11528)</f>
        <v>3pZRCBDP0321918_Lepidoptera_</v>
      </c>
    </row>
    <row r="11529" spans="1:13" x14ac:dyDescent="0.25">
      <c r="A11529" t="s">
        <v>11</v>
      </c>
      <c r="B11529" t="s">
        <v>1036</v>
      </c>
      <c r="C11529" t="s">
        <v>184</v>
      </c>
      <c r="D11529" t="s">
        <v>273</v>
      </c>
      <c r="E11529" t="s">
        <v>14</v>
      </c>
      <c r="F11529" s="3">
        <v>43593</v>
      </c>
      <c r="G11529" t="s">
        <v>274</v>
      </c>
      <c r="H11529" t="s">
        <v>275</v>
      </c>
      <c r="I11529" t="s">
        <v>185</v>
      </c>
      <c r="J11529" t="s">
        <v>186</v>
      </c>
      <c r="K11529" t="s">
        <v>187</v>
      </c>
      <c r="L11529" t="s">
        <v>26</v>
      </c>
      <c r="M11529" t="str">
        <f>CONCATENATE("3p",C11529,"_",I11529)</f>
        <v>3pZRCBDP0079989_Psocoptera_Lepidopsocidae</v>
      </c>
    </row>
    <row r="11530" spans="1:13" x14ac:dyDescent="0.25">
      <c r="A11530" t="s">
        <v>11</v>
      </c>
      <c r="B11530" t="s">
        <v>1037</v>
      </c>
      <c r="C11530" t="s">
        <v>182</v>
      </c>
      <c r="D11530" t="s">
        <v>273</v>
      </c>
      <c r="E11530" t="s">
        <v>14</v>
      </c>
      <c r="F11530" s="3">
        <v>43593</v>
      </c>
      <c r="G11530" t="s">
        <v>274</v>
      </c>
      <c r="H11530" t="s">
        <v>275</v>
      </c>
      <c r="I11530" t="s">
        <v>66</v>
      </c>
      <c r="J11530" t="s">
        <v>57</v>
      </c>
      <c r="K11530" t="s">
        <v>67</v>
      </c>
      <c r="L11530" t="s">
        <v>26</v>
      </c>
      <c r="M11530" t="str">
        <f>CONCATENATE("3p",C11530,"_",I11530)</f>
        <v>3pZRCBDP0019886_Diptera_Chironomidae</v>
      </c>
    </row>
    <row r="11531" spans="1:13" x14ac:dyDescent="0.25">
      <c r="A11531" t="s">
        <v>11</v>
      </c>
      <c r="B11531" t="s">
        <v>1038</v>
      </c>
      <c r="C11531" t="s">
        <v>879</v>
      </c>
      <c r="D11531" t="s">
        <v>273</v>
      </c>
      <c r="E11531" t="s">
        <v>14</v>
      </c>
      <c r="F11531" s="3">
        <v>43593</v>
      </c>
      <c r="G11531" t="s">
        <v>274</v>
      </c>
      <c r="H11531" t="s">
        <v>275</v>
      </c>
      <c r="I11531" t="s">
        <v>199</v>
      </c>
      <c r="J11531" t="s">
        <v>57</v>
      </c>
      <c r="K11531" t="s">
        <v>200</v>
      </c>
      <c r="L11531" t="s">
        <v>26</v>
      </c>
      <c r="M11531" t="str">
        <f>CONCATENATE("3p",C11531,"_",I11531)</f>
        <v>3pZRCBDP0075163_Diptera_Psychodidae</v>
      </c>
    </row>
    <row r="11532" spans="1:13" x14ac:dyDescent="0.25">
      <c r="A11532" t="s">
        <v>11</v>
      </c>
      <c r="B11532" t="s">
        <v>1039</v>
      </c>
      <c r="C11532" t="s">
        <v>1039</v>
      </c>
      <c r="D11532" t="s">
        <v>273</v>
      </c>
      <c r="E11532" t="s">
        <v>14</v>
      </c>
      <c r="F11532" s="3">
        <v>43593</v>
      </c>
      <c r="G11532" t="s">
        <v>274</v>
      </c>
      <c r="H11532" t="s">
        <v>275</v>
      </c>
      <c r="I11532" t="s">
        <v>876</v>
      </c>
      <c r="J11532" t="s">
        <v>186</v>
      </c>
      <c r="K11532" t="s">
        <v>877</v>
      </c>
      <c r="L11532" t="s">
        <v>20</v>
      </c>
      <c r="M11532" t="str">
        <f>CONCATENATE("3p",C11532,"_",I11532)</f>
        <v>3pZRCMIS0001178_Psocoptera_Ectopsocidae</v>
      </c>
    </row>
    <row r="11533" spans="1:13" x14ac:dyDescent="0.25">
      <c r="A11533" t="s">
        <v>11</v>
      </c>
      <c r="B11533" t="s">
        <v>1040</v>
      </c>
      <c r="C11533" t="s">
        <v>996</v>
      </c>
      <c r="D11533" t="s">
        <v>273</v>
      </c>
      <c r="E11533" t="s">
        <v>14</v>
      </c>
      <c r="F11533" s="3">
        <v>43593</v>
      </c>
      <c r="G11533" t="s">
        <v>274</v>
      </c>
      <c r="H11533" t="s">
        <v>275</v>
      </c>
      <c r="I11533" t="s">
        <v>159</v>
      </c>
      <c r="J11533" t="s">
        <v>57</v>
      </c>
      <c r="K11533" t="s">
        <v>160</v>
      </c>
      <c r="L11533" t="s">
        <v>26</v>
      </c>
      <c r="M11533" t="str">
        <f>CONCATENATE("3p",C11533,"_",I11533)</f>
        <v>3pZRCBDP0212532_Diptera_Cecidomyiidae</v>
      </c>
    </row>
    <row r="11534" spans="1:13" x14ac:dyDescent="0.25">
      <c r="A11534" t="s">
        <v>11</v>
      </c>
      <c r="B11534" t="s">
        <v>1041</v>
      </c>
      <c r="C11534" t="s">
        <v>1042</v>
      </c>
      <c r="D11534" t="s">
        <v>273</v>
      </c>
      <c r="E11534" t="s">
        <v>14</v>
      </c>
      <c r="F11534" s="3">
        <v>43593</v>
      </c>
      <c r="G11534" t="s">
        <v>274</v>
      </c>
      <c r="H11534" t="s">
        <v>275</v>
      </c>
      <c r="I11534" t="s">
        <v>159</v>
      </c>
      <c r="J11534" t="s">
        <v>57</v>
      </c>
      <c r="K11534" t="s">
        <v>160</v>
      </c>
      <c r="L11534" t="s">
        <v>26</v>
      </c>
      <c r="M11534" t="str">
        <f>CONCATENATE("3p",C11534,"_",I11534)</f>
        <v>3pZRCBDP0341800_Diptera_Cecidomyiidae</v>
      </c>
    </row>
    <row r="11535" spans="1:13" x14ac:dyDescent="0.25">
      <c r="A11535" t="s">
        <v>11</v>
      </c>
      <c r="B11535" t="s">
        <v>1043</v>
      </c>
      <c r="C11535" t="s">
        <v>996</v>
      </c>
      <c r="D11535" t="s">
        <v>273</v>
      </c>
      <c r="E11535" t="s">
        <v>14</v>
      </c>
      <c r="F11535" s="3">
        <v>43593</v>
      </c>
      <c r="G11535" t="s">
        <v>274</v>
      </c>
      <c r="H11535" t="s">
        <v>275</v>
      </c>
      <c r="I11535" t="s">
        <v>159</v>
      </c>
      <c r="J11535" t="s">
        <v>57</v>
      </c>
      <c r="K11535" t="s">
        <v>160</v>
      </c>
      <c r="L11535" t="s">
        <v>26</v>
      </c>
      <c r="M11535" t="str">
        <f>CONCATENATE("3p",C11535,"_",I11535)</f>
        <v>3pZRCBDP0212532_Diptera_Cecidomyiidae</v>
      </c>
    </row>
    <row r="11536" spans="1:13" x14ac:dyDescent="0.25">
      <c r="A11536" t="s">
        <v>11</v>
      </c>
      <c r="B11536" t="s">
        <v>1044</v>
      </c>
      <c r="C11536" t="s">
        <v>996</v>
      </c>
      <c r="D11536" t="s">
        <v>273</v>
      </c>
      <c r="E11536" t="s">
        <v>14</v>
      </c>
      <c r="F11536" s="3">
        <v>43593</v>
      </c>
      <c r="G11536" t="s">
        <v>274</v>
      </c>
      <c r="H11536" t="s">
        <v>275</v>
      </c>
      <c r="I11536" t="s">
        <v>159</v>
      </c>
      <c r="J11536" t="s">
        <v>57</v>
      </c>
      <c r="K11536" t="s">
        <v>160</v>
      </c>
      <c r="L11536" t="s">
        <v>26</v>
      </c>
      <c r="M11536" t="str">
        <f>CONCATENATE("3p",C11536,"_",I11536)</f>
        <v>3pZRCBDP0212532_Diptera_Cecidomyiidae</v>
      </c>
    </row>
    <row r="11537" spans="1:13" x14ac:dyDescent="0.25">
      <c r="A11537" t="s">
        <v>11</v>
      </c>
      <c r="B11537" t="s">
        <v>1045</v>
      </c>
      <c r="C11537" t="s">
        <v>934</v>
      </c>
      <c r="D11537" t="s">
        <v>273</v>
      </c>
      <c r="E11537" t="s">
        <v>14</v>
      </c>
      <c r="F11537" s="3">
        <v>43593</v>
      </c>
      <c r="G11537" t="s">
        <v>274</v>
      </c>
      <c r="H11537" t="s">
        <v>275</v>
      </c>
      <c r="I11537" t="s">
        <v>665</v>
      </c>
      <c r="J11537" t="s">
        <v>57</v>
      </c>
      <c r="K11537" t="s">
        <v>666</v>
      </c>
      <c r="L11537" t="s">
        <v>26</v>
      </c>
      <c r="M11537" t="str">
        <f>CONCATENATE("3p",C11537,"_",I11537)</f>
        <v>3pZRCBDP0318677_Diptera_Scatopsidae</v>
      </c>
    </row>
    <row r="11538" spans="1:13" x14ac:dyDescent="0.25">
      <c r="A11538" t="s">
        <v>11</v>
      </c>
      <c r="B11538" t="s">
        <v>1046</v>
      </c>
      <c r="C11538" t="s">
        <v>996</v>
      </c>
      <c r="D11538" t="s">
        <v>273</v>
      </c>
      <c r="E11538" t="s">
        <v>14</v>
      </c>
      <c r="F11538" s="3">
        <v>43593</v>
      </c>
      <c r="G11538" t="s">
        <v>274</v>
      </c>
      <c r="H11538" t="s">
        <v>275</v>
      </c>
      <c r="I11538" t="s">
        <v>159</v>
      </c>
      <c r="J11538" t="s">
        <v>57</v>
      </c>
      <c r="K11538" t="s">
        <v>160</v>
      </c>
      <c r="L11538" t="s">
        <v>26</v>
      </c>
      <c r="M11538" t="str">
        <f>CONCATENATE("3p",C11538,"_",I11538)</f>
        <v>3pZRCBDP0212532_Diptera_Cecidomyiidae</v>
      </c>
    </row>
    <row r="11539" spans="1:13" x14ac:dyDescent="0.25">
      <c r="A11539" t="s">
        <v>11</v>
      </c>
      <c r="B11539" t="s">
        <v>1047</v>
      </c>
      <c r="C11539" t="s">
        <v>1048</v>
      </c>
      <c r="D11539" t="s">
        <v>273</v>
      </c>
      <c r="E11539" t="s">
        <v>14</v>
      </c>
      <c r="F11539" s="3">
        <v>43593</v>
      </c>
      <c r="G11539" t="s">
        <v>274</v>
      </c>
      <c r="H11539" t="s">
        <v>275</v>
      </c>
      <c r="I11539" t="s">
        <v>1049</v>
      </c>
      <c r="J11539" t="s">
        <v>106</v>
      </c>
      <c r="K11539" t="s">
        <v>1050</v>
      </c>
      <c r="L11539" t="s">
        <v>26</v>
      </c>
      <c r="M11539" t="str">
        <f>CONCATENATE("3p",C11539,"_",I11539)</f>
        <v>3pZRCBDP0110871_Hemiptera_Aleyrodidae</v>
      </c>
    </row>
    <row r="11540" spans="1:13" x14ac:dyDescent="0.25">
      <c r="A11540" t="s">
        <v>11</v>
      </c>
      <c r="B11540" t="s">
        <v>1051</v>
      </c>
      <c r="C11540" t="s">
        <v>760</v>
      </c>
      <c r="D11540" t="s">
        <v>273</v>
      </c>
      <c r="E11540" t="s">
        <v>14</v>
      </c>
      <c r="F11540" s="3">
        <v>43593</v>
      </c>
      <c r="G11540" t="s">
        <v>274</v>
      </c>
      <c r="H11540" t="s">
        <v>275</v>
      </c>
      <c r="I11540" t="s">
        <v>111</v>
      </c>
      <c r="J11540" t="s">
        <v>106</v>
      </c>
      <c r="K11540" t="s">
        <v>112</v>
      </c>
      <c r="L11540" t="s">
        <v>26</v>
      </c>
      <c r="M11540" t="str">
        <f>CONCATENATE("3p",C11540,"_",I11540)</f>
        <v>3pZRCBDP0087659_Hemiptera_Cicadellidae</v>
      </c>
    </row>
    <row r="11541" spans="1:13" x14ac:dyDescent="0.25">
      <c r="A11541" t="s">
        <v>11</v>
      </c>
      <c r="B11541" t="s">
        <v>1052</v>
      </c>
      <c r="C11541" t="s">
        <v>1053</v>
      </c>
      <c r="D11541" t="s">
        <v>273</v>
      </c>
      <c r="E11541" t="s">
        <v>14</v>
      </c>
      <c r="F11541" s="3">
        <v>43593</v>
      </c>
      <c r="G11541" t="s">
        <v>274</v>
      </c>
      <c r="H11541" t="s">
        <v>275</v>
      </c>
      <c r="I11541" t="s">
        <v>899</v>
      </c>
      <c r="J11541" t="s">
        <v>186</v>
      </c>
      <c r="K11541" t="s">
        <v>900</v>
      </c>
      <c r="L11541" t="s">
        <v>26</v>
      </c>
      <c r="M11541" t="str">
        <f>CONCATENATE("3p",C11541,"_",I11541)</f>
        <v>3pZRCBDP0320439_Psocoptera_Caeciliusidae</v>
      </c>
    </row>
    <row r="11542" spans="1:13" x14ac:dyDescent="0.25">
      <c r="A11542" t="s">
        <v>11</v>
      </c>
      <c r="B11542" t="s">
        <v>1054</v>
      </c>
      <c r="C11542" t="s">
        <v>1055</v>
      </c>
      <c r="D11542" t="s">
        <v>273</v>
      </c>
      <c r="E11542" t="s">
        <v>14</v>
      </c>
      <c r="F11542" s="3">
        <v>43593</v>
      </c>
      <c r="G11542" t="s">
        <v>274</v>
      </c>
      <c r="H11542" t="s">
        <v>275</v>
      </c>
      <c r="I11542" t="s">
        <v>66</v>
      </c>
      <c r="J11542" t="s">
        <v>57</v>
      </c>
      <c r="K11542" t="s">
        <v>67</v>
      </c>
      <c r="L11542" t="s">
        <v>26</v>
      </c>
      <c r="M11542" t="str">
        <f>CONCATENATE("3p",C11542,"_",I11542)</f>
        <v>3pZRCBDP0017641_Diptera_Chironomidae</v>
      </c>
    </row>
    <row r="11543" spans="1:13" x14ac:dyDescent="0.25">
      <c r="A11543" t="s">
        <v>11</v>
      </c>
      <c r="B11543" t="s">
        <v>1056</v>
      </c>
      <c r="C11543" t="s">
        <v>857</v>
      </c>
      <c r="D11543" t="s">
        <v>273</v>
      </c>
      <c r="E11543" t="s">
        <v>14</v>
      </c>
      <c r="F11543" s="3">
        <v>43593</v>
      </c>
      <c r="G11543" t="s">
        <v>274</v>
      </c>
      <c r="H11543" t="s">
        <v>275</v>
      </c>
      <c r="I11543" t="s">
        <v>858</v>
      </c>
      <c r="J11543" t="s">
        <v>57</v>
      </c>
      <c r="K11543" t="s">
        <v>859</v>
      </c>
      <c r="L11543" t="s">
        <v>26</v>
      </c>
      <c r="M11543" t="str">
        <f>CONCATENATE("3p",C11543,"_",I11543)</f>
        <v>3pZRCBDP0321278_Diptera_Chaoboridae</v>
      </c>
    </row>
    <row r="11544" spans="1:13" x14ac:dyDescent="0.25">
      <c r="A11544" t="s">
        <v>11</v>
      </c>
      <c r="B11544" t="s">
        <v>1057</v>
      </c>
      <c r="C11544" t="s">
        <v>1058</v>
      </c>
      <c r="D11544" t="s">
        <v>273</v>
      </c>
      <c r="E11544" t="s">
        <v>14</v>
      </c>
      <c r="F11544" s="3">
        <v>43593</v>
      </c>
      <c r="G11544" t="s">
        <v>274</v>
      </c>
      <c r="H11544" t="s">
        <v>275</v>
      </c>
      <c r="I11544" t="s">
        <v>215</v>
      </c>
      <c r="J11544" t="s">
        <v>57</v>
      </c>
      <c r="K11544" t="s">
        <v>216</v>
      </c>
      <c r="L11544" t="s">
        <v>26</v>
      </c>
      <c r="M11544" t="str">
        <f>CONCATENATE("3p",C11544,"_",I11544)</f>
        <v>3pZRCBDP0104863_Diptera_Sphaeroceridae</v>
      </c>
    </row>
    <row r="11545" spans="1:13" x14ac:dyDescent="0.25">
      <c r="A11545" t="s">
        <v>11</v>
      </c>
      <c r="B11545" t="s">
        <v>1059</v>
      </c>
      <c r="C11545" t="s">
        <v>294</v>
      </c>
      <c r="D11545" t="s">
        <v>273</v>
      </c>
      <c r="E11545" t="s">
        <v>14</v>
      </c>
      <c r="F11545" s="3">
        <v>43593</v>
      </c>
      <c r="G11545" t="s">
        <v>274</v>
      </c>
      <c r="H11545" t="s">
        <v>275</v>
      </c>
      <c r="I11545" t="s">
        <v>295</v>
      </c>
      <c r="J11545" t="s">
        <v>57</v>
      </c>
      <c r="K11545" t="s">
        <v>296</v>
      </c>
      <c r="L11545" t="s">
        <v>26</v>
      </c>
      <c r="M11545" t="str">
        <f>CONCATENATE("3p",C11545,"_",I11545)</f>
        <v>3pZRCBDP0025284_Diptera_Mycetophilidae</v>
      </c>
    </row>
    <row r="11546" spans="1:13" x14ac:dyDescent="0.25">
      <c r="A11546" t="s">
        <v>11</v>
      </c>
      <c r="B11546" t="s">
        <v>1060</v>
      </c>
      <c r="C11546" t="s">
        <v>1061</v>
      </c>
      <c r="D11546" t="s">
        <v>273</v>
      </c>
      <c r="E11546" t="s">
        <v>14</v>
      </c>
      <c r="F11546" s="3">
        <v>43593</v>
      </c>
      <c r="G11546" t="s">
        <v>274</v>
      </c>
      <c r="H11546" t="s">
        <v>275</v>
      </c>
      <c r="I11546" t="s">
        <v>295</v>
      </c>
      <c r="J11546" t="s">
        <v>57</v>
      </c>
      <c r="K11546" t="s">
        <v>296</v>
      </c>
      <c r="L11546" t="s">
        <v>26</v>
      </c>
      <c r="M11546" t="str">
        <f>CONCATENATE("3p",C11546,"_",I11546)</f>
        <v>3pZRCBDP0047098_Diptera_Mycetophilidae</v>
      </c>
    </row>
    <row r="11547" spans="1:13" x14ac:dyDescent="0.25">
      <c r="A11547" t="s">
        <v>11</v>
      </c>
      <c r="B11547" t="s">
        <v>1062</v>
      </c>
      <c r="C11547" t="s">
        <v>1063</v>
      </c>
      <c r="D11547" t="s">
        <v>273</v>
      </c>
      <c r="E11547" t="s">
        <v>14</v>
      </c>
      <c r="F11547" s="3">
        <v>43593</v>
      </c>
      <c r="G11547" t="s">
        <v>274</v>
      </c>
      <c r="H11547" t="s">
        <v>275</v>
      </c>
      <c r="I11547" t="s">
        <v>661</v>
      </c>
      <c r="J11547" t="s">
        <v>57</v>
      </c>
      <c r="K11547" t="s">
        <v>662</v>
      </c>
      <c r="L11547" t="s">
        <v>26</v>
      </c>
      <c r="M11547" t="str">
        <f>CONCATENATE("3p",C11547,"_",I11547)</f>
        <v>3pZRCBDP0091434_Diptera_Ceratopogonidae</v>
      </c>
    </row>
    <row r="11548" spans="1:13" x14ac:dyDescent="0.25">
      <c r="A11548" t="s">
        <v>11</v>
      </c>
      <c r="B11548" t="s">
        <v>1064</v>
      </c>
      <c r="C11548" t="s">
        <v>218</v>
      </c>
      <c r="D11548" t="s">
        <v>273</v>
      </c>
      <c r="E11548" t="s">
        <v>14</v>
      </c>
      <c r="F11548" s="3">
        <v>43593</v>
      </c>
      <c r="G11548" t="s">
        <v>274</v>
      </c>
      <c r="H11548" t="s">
        <v>275</v>
      </c>
      <c r="I11548" t="s">
        <v>66</v>
      </c>
      <c r="J11548" t="s">
        <v>57</v>
      </c>
      <c r="K11548" t="s">
        <v>67</v>
      </c>
      <c r="L11548" t="s">
        <v>26</v>
      </c>
      <c r="M11548" t="str">
        <f>CONCATENATE("3p",C11548,"_",I11548)</f>
        <v>3pZRCBDP0011558_Diptera_Chironomidae</v>
      </c>
    </row>
    <row r="11549" spans="1:13" x14ac:dyDescent="0.25">
      <c r="A11549" t="s">
        <v>11</v>
      </c>
      <c r="B11549" t="s">
        <v>1065</v>
      </c>
      <c r="C11549" t="s">
        <v>1066</v>
      </c>
      <c r="D11549" t="s">
        <v>273</v>
      </c>
      <c r="E11549" t="s">
        <v>14</v>
      </c>
      <c r="F11549" s="3">
        <v>43593</v>
      </c>
      <c r="G11549" t="s">
        <v>274</v>
      </c>
      <c r="H11549" t="s">
        <v>275</v>
      </c>
      <c r="I11549" t="s">
        <v>66</v>
      </c>
      <c r="J11549" t="s">
        <v>57</v>
      </c>
      <c r="K11549" t="s">
        <v>67</v>
      </c>
      <c r="L11549" t="s">
        <v>26</v>
      </c>
      <c r="M11549" t="str">
        <f>CONCATENATE("3p",C11549,"_",I11549)</f>
        <v>3pZRCBDP0103360_Diptera_Chironomidae</v>
      </c>
    </row>
    <row r="11550" spans="1:13" x14ac:dyDescent="0.25">
      <c r="A11550" t="s">
        <v>11</v>
      </c>
      <c r="B11550" t="s">
        <v>1067</v>
      </c>
      <c r="C11550" t="s">
        <v>193</v>
      </c>
      <c r="D11550" t="s">
        <v>273</v>
      </c>
      <c r="E11550" t="s">
        <v>14</v>
      </c>
      <c r="F11550" s="3">
        <v>43593</v>
      </c>
      <c r="G11550" t="s">
        <v>274</v>
      </c>
      <c r="H11550" t="s">
        <v>275</v>
      </c>
      <c r="I11550" t="s">
        <v>66</v>
      </c>
      <c r="J11550" t="s">
        <v>57</v>
      </c>
      <c r="K11550" t="s">
        <v>67</v>
      </c>
      <c r="L11550" t="s">
        <v>26</v>
      </c>
      <c r="M11550" t="str">
        <f>CONCATENATE("3p",C11550,"_",I11550)</f>
        <v>3pZRCBDP0018847_Diptera_Chironomidae</v>
      </c>
    </row>
    <row r="11551" spans="1:13" x14ac:dyDescent="0.25">
      <c r="A11551" t="s">
        <v>11</v>
      </c>
      <c r="B11551" t="s">
        <v>1068</v>
      </c>
      <c r="C11551" t="s">
        <v>1068</v>
      </c>
      <c r="D11551" t="s">
        <v>273</v>
      </c>
      <c r="E11551" t="s">
        <v>14</v>
      </c>
      <c r="F11551" s="3">
        <v>43593</v>
      </c>
      <c r="G11551" t="s">
        <v>274</v>
      </c>
      <c r="H11551" t="s">
        <v>275</v>
      </c>
      <c r="I11551" t="s">
        <v>159</v>
      </c>
      <c r="J11551" t="s">
        <v>57</v>
      </c>
      <c r="K11551" t="s">
        <v>160</v>
      </c>
      <c r="L11551" t="s">
        <v>20</v>
      </c>
      <c r="M11551" t="str">
        <f>CONCATENATE("3p",C11551,"_",I11551)</f>
        <v>3pZRCMIS0001209_Diptera_Cecidomyiidae</v>
      </c>
    </row>
    <row r="11552" spans="1:13" x14ac:dyDescent="0.25">
      <c r="A11552" t="s">
        <v>11</v>
      </c>
      <c r="B11552" t="s">
        <v>1069</v>
      </c>
      <c r="C11552" t="s">
        <v>962</v>
      </c>
      <c r="D11552" t="s">
        <v>273</v>
      </c>
      <c r="E11552" t="s">
        <v>14</v>
      </c>
      <c r="F11552" s="3">
        <v>43593</v>
      </c>
      <c r="G11552" t="s">
        <v>274</v>
      </c>
      <c r="H11552" t="s">
        <v>275</v>
      </c>
      <c r="I11552" t="s">
        <v>661</v>
      </c>
      <c r="J11552" t="s">
        <v>57</v>
      </c>
      <c r="K11552" t="s">
        <v>662</v>
      </c>
      <c r="L11552" t="s">
        <v>26</v>
      </c>
      <c r="M11552" t="str">
        <f>CONCATENATE("3p",C11552,"_",I11552)</f>
        <v>3pZRCBDP0244186_Diptera_Ceratopogonidae</v>
      </c>
    </row>
    <row r="11553" spans="1:13" x14ac:dyDescent="0.25">
      <c r="A11553" t="s">
        <v>11</v>
      </c>
      <c r="B11553" t="s">
        <v>1070</v>
      </c>
      <c r="C11553" t="s">
        <v>1071</v>
      </c>
      <c r="D11553" t="s">
        <v>273</v>
      </c>
      <c r="E11553" t="s">
        <v>14</v>
      </c>
      <c r="F11553" s="3">
        <v>43593</v>
      </c>
      <c r="G11553" t="s">
        <v>274</v>
      </c>
      <c r="H11553" t="s">
        <v>275</v>
      </c>
      <c r="I11553" t="s">
        <v>159</v>
      </c>
      <c r="J11553" t="s">
        <v>57</v>
      </c>
      <c r="K11553" t="s">
        <v>160</v>
      </c>
      <c r="L11553" t="s">
        <v>26</v>
      </c>
      <c r="M11553" t="str">
        <f>CONCATENATE("3p",C11553,"_",I11553)</f>
        <v>3pZRCBDP0216186_Diptera_Cecidomyiidae</v>
      </c>
    </row>
    <row r="11554" spans="1:13" x14ac:dyDescent="0.25">
      <c r="A11554" t="s">
        <v>11</v>
      </c>
      <c r="B11554" t="s">
        <v>1072</v>
      </c>
      <c r="C11554" t="s">
        <v>1073</v>
      </c>
      <c r="D11554" t="s">
        <v>273</v>
      </c>
      <c r="E11554" t="s">
        <v>14</v>
      </c>
      <c r="F11554" s="3">
        <v>43593</v>
      </c>
      <c r="G11554" t="s">
        <v>274</v>
      </c>
      <c r="H11554" t="s">
        <v>275</v>
      </c>
      <c r="I11554" t="s">
        <v>159</v>
      </c>
      <c r="J11554" t="s">
        <v>57</v>
      </c>
      <c r="K11554" t="s">
        <v>160</v>
      </c>
      <c r="L11554" t="s">
        <v>26</v>
      </c>
      <c r="M11554" t="str">
        <f>CONCATENATE("3p",C11554,"_",I11554)</f>
        <v>3pZRCBDP0025310_Diptera_Cecidomyiidae</v>
      </c>
    </row>
    <row r="11555" spans="1:13" x14ac:dyDescent="0.25">
      <c r="A11555" t="s">
        <v>11</v>
      </c>
      <c r="B11555" t="s">
        <v>1074</v>
      </c>
      <c r="C11555" t="s">
        <v>1075</v>
      </c>
      <c r="D11555" t="s">
        <v>273</v>
      </c>
      <c r="E11555" t="s">
        <v>14</v>
      </c>
      <c r="F11555" s="3">
        <v>43593</v>
      </c>
      <c r="G11555" t="s">
        <v>274</v>
      </c>
      <c r="H11555" t="s">
        <v>275</v>
      </c>
      <c r="I11555" t="s">
        <v>159</v>
      </c>
      <c r="J11555" t="s">
        <v>57</v>
      </c>
      <c r="K11555" t="s">
        <v>160</v>
      </c>
      <c r="L11555" t="s">
        <v>26</v>
      </c>
      <c r="M11555" t="str">
        <f>CONCATENATE("3p",C11555,"_",I11555)</f>
        <v>3pZRCBDP0045468_Diptera_Cecidomyiidae</v>
      </c>
    </row>
    <row r="11556" spans="1:13" x14ac:dyDescent="0.25">
      <c r="A11556" t="s">
        <v>11</v>
      </c>
      <c r="B11556" t="s">
        <v>1076</v>
      </c>
      <c r="C11556" t="s">
        <v>1001</v>
      </c>
      <c r="D11556" t="s">
        <v>273</v>
      </c>
      <c r="E11556" t="s">
        <v>14</v>
      </c>
      <c r="F11556" s="3">
        <v>43593</v>
      </c>
      <c r="G11556" t="s">
        <v>274</v>
      </c>
      <c r="H11556" t="s">
        <v>275</v>
      </c>
      <c r="I11556" t="s">
        <v>159</v>
      </c>
      <c r="J11556" t="s">
        <v>57</v>
      </c>
      <c r="K11556" t="s">
        <v>160</v>
      </c>
      <c r="L11556" t="s">
        <v>26</v>
      </c>
      <c r="M11556" t="str">
        <f>CONCATENATE("3p",C11556,"_",I11556)</f>
        <v>3pZRCBDP0031815_Diptera_Cecidomyiidae</v>
      </c>
    </row>
    <row r="11557" spans="1:13" x14ac:dyDescent="0.25">
      <c r="A11557" t="s">
        <v>11</v>
      </c>
      <c r="B11557" t="s">
        <v>1077</v>
      </c>
      <c r="C11557" t="s">
        <v>1078</v>
      </c>
      <c r="D11557" t="s">
        <v>273</v>
      </c>
      <c r="E11557" t="s">
        <v>14</v>
      </c>
      <c r="F11557" s="3">
        <v>43593</v>
      </c>
      <c r="G11557" t="s">
        <v>274</v>
      </c>
      <c r="H11557" t="s">
        <v>275</v>
      </c>
      <c r="I11557" t="s">
        <v>66</v>
      </c>
      <c r="J11557" t="s">
        <v>57</v>
      </c>
      <c r="K11557" t="s">
        <v>67</v>
      </c>
      <c r="L11557" t="s">
        <v>26</v>
      </c>
      <c r="M11557" t="str">
        <f>CONCATENATE("3p",C11557,"_",I11557)</f>
        <v>3pZRCBDP0032574_Diptera_Chironomidae</v>
      </c>
    </row>
    <row r="11558" spans="1:13" x14ac:dyDescent="0.25">
      <c r="A11558" t="s">
        <v>11</v>
      </c>
      <c r="B11558" t="s">
        <v>1079</v>
      </c>
      <c r="C11558" t="s">
        <v>996</v>
      </c>
      <c r="D11558" t="s">
        <v>273</v>
      </c>
      <c r="E11558" t="s">
        <v>14</v>
      </c>
      <c r="F11558" s="3">
        <v>43593</v>
      </c>
      <c r="G11558" t="s">
        <v>274</v>
      </c>
      <c r="H11558" t="s">
        <v>275</v>
      </c>
      <c r="I11558" t="s">
        <v>159</v>
      </c>
      <c r="J11558" t="s">
        <v>57</v>
      </c>
      <c r="K11558" t="s">
        <v>160</v>
      </c>
      <c r="L11558" t="s">
        <v>26</v>
      </c>
      <c r="M11558" t="str">
        <f>CONCATENATE("3p",C11558,"_",I11558)</f>
        <v>3pZRCBDP0212532_Diptera_Cecidomyiidae</v>
      </c>
    </row>
    <row r="11559" spans="1:13" x14ac:dyDescent="0.25">
      <c r="A11559" t="s">
        <v>11</v>
      </c>
      <c r="B11559" t="s">
        <v>1080</v>
      </c>
      <c r="C11559" t="s">
        <v>1075</v>
      </c>
      <c r="D11559" t="s">
        <v>273</v>
      </c>
      <c r="E11559" t="s">
        <v>14</v>
      </c>
      <c r="F11559" s="3">
        <v>43593</v>
      </c>
      <c r="G11559" t="s">
        <v>274</v>
      </c>
      <c r="H11559" t="s">
        <v>275</v>
      </c>
      <c r="I11559" t="s">
        <v>159</v>
      </c>
      <c r="J11559" t="s">
        <v>57</v>
      </c>
      <c r="K11559" t="s">
        <v>160</v>
      </c>
      <c r="L11559" t="s">
        <v>26</v>
      </c>
      <c r="M11559" t="str">
        <f>CONCATENATE("3p",C11559,"_",I11559)</f>
        <v>3pZRCBDP0045468_Diptera_Cecidomyiidae</v>
      </c>
    </row>
    <row r="11560" spans="1:13" x14ac:dyDescent="0.25">
      <c r="A11560" t="s">
        <v>11</v>
      </c>
      <c r="B11560" t="s">
        <v>1081</v>
      </c>
      <c r="C11560" t="s">
        <v>1075</v>
      </c>
      <c r="D11560" t="s">
        <v>273</v>
      </c>
      <c r="E11560" t="s">
        <v>14</v>
      </c>
      <c r="F11560" s="3">
        <v>43593</v>
      </c>
      <c r="G11560" t="s">
        <v>274</v>
      </c>
      <c r="H11560" t="s">
        <v>275</v>
      </c>
      <c r="I11560" t="s">
        <v>159</v>
      </c>
      <c r="J11560" t="s">
        <v>57</v>
      </c>
      <c r="K11560" t="s">
        <v>160</v>
      </c>
      <c r="L11560" t="s">
        <v>26</v>
      </c>
      <c r="M11560" t="str">
        <f>CONCATENATE("3p",C11560,"_",I11560)</f>
        <v>3pZRCBDP0045468_Diptera_Cecidomyiidae</v>
      </c>
    </row>
    <row r="11561" spans="1:13" x14ac:dyDescent="0.25">
      <c r="A11561" t="s">
        <v>11</v>
      </c>
      <c r="B11561" t="s">
        <v>1082</v>
      </c>
      <c r="C11561" t="s">
        <v>888</v>
      </c>
      <c r="D11561" t="s">
        <v>273</v>
      </c>
      <c r="E11561" t="s">
        <v>14</v>
      </c>
      <c r="F11561" s="3">
        <v>43593</v>
      </c>
      <c r="G11561" t="s">
        <v>274</v>
      </c>
      <c r="H11561" t="s">
        <v>275</v>
      </c>
      <c r="I11561" t="s">
        <v>661</v>
      </c>
      <c r="J11561" t="s">
        <v>57</v>
      </c>
      <c r="K11561" t="s">
        <v>662</v>
      </c>
      <c r="L11561" t="s">
        <v>26</v>
      </c>
      <c r="M11561" t="str">
        <f>CONCATENATE("3p",C11561,"_",I11561)</f>
        <v>3pZRCBDP0000333_Diptera_Ceratopogonidae</v>
      </c>
    </row>
    <row r="11562" spans="1:13" x14ac:dyDescent="0.25">
      <c r="A11562" t="s">
        <v>11</v>
      </c>
      <c r="B11562" t="s">
        <v>1083</v>
      </c>
      <c r="C11562" t="s">
        <v>1084</v>
      </c>
      <c r="D11562" t="s">
        <v>273</v>
      </c>
      <c r="E11562" t="s">
        <v>14</v>
      </c>
      <c r="F11562" s="3">
        <v>43593</v>
      </c>
      <c r="G11562" t="s">
        <v>274</v>
      </c>
      <c r="H11562" t="s">
        <v>275</v>
      </c>
      <c r="I11562" t="s">
        <v>159</v>
      </c>
      <c r="J11562" t="s">
        <v>57</v>
      </c>
      <c r="K11562" t="s">
        <v>160</v>
      </c>
      <c r="L11562" t="s">
        <v>26</v>
      </c>
      <c r="M11562" t="str">
        <f>CONCATENATE("3p",C11562,"_",I11562)</f>
        <v>3pZRCBDP0334715_Diptera_Cecidomyiidae</v>
      </c>
    </row>
    <row r="11563" spans="1:13" x14ac:dyDescent="0.25">
      <c r="A11563" t="s">
        <v>11</v>
      </c>
      <c r="B11563" t="s">
        <v>1085</v>
      </c>
      <c r="C11563" t="s">
        <v>996</v>
      </c>
      <c r="D11563" t="s">
        <v>273</v>
      </c>
      <c r="E11563" t="s">
        <v>14</v>
      </c>
      <c r="F11563" s="3">
        <v>43593</v>
      </c>
      <c r="G11563" t="s">
        <v>274</v>
      </c>
      <c r="H11563" t="s">
        <v>275</v>
      </c>
      <c r="I11563" t="s">
        <v>159</v>
      </c>
      <c r="J11563" t="s">
        <v>57</v>
      </c>
      <c r="K11563" t="s">
        <v>160</v>
      </c>
      <c r="L11563" t="s">
        <v>26</v>
      </c>
      <c r="M11563" t="str">
        <f>CONCATENATE("3p",C11563,"_",I11563)</f>
        <v>3pZRCBDP0212532_Diptera_Cecidomyiidae</v>
      </c>
    </row>
    <row r="11564" spans="1:13" x14ac:dyDescent="0.25">
      <c r="A11564" t="s">
        <v>11</v>
      </c>
      <c r="B11564" t="s">
        <v>1086</v>
      </c>
      <c r="C11564" t="s">
        <v>964</v>
      </c>
      <c r="D11564" t="s">
        <v>273</v>
      </c>
      <c r="E11564" t="s">
        <v>14</v>
      </c>
      <c r="F11564" s="3">
        <v>43593</v>
      </c>
      <c r="G11564" t="s">
        <v>274</v>
      </c>
      <c r="H11564" t="s">
        <v>275</v>
      </c>
      <c r="I11564" t="s">
        <v>199</v>
      </c>
      <c r="J11564" t="s">
        <v>57</v>
      </c>
      <c r="K11564" t="s">
        <v>200</v>
      </c>
      <c r="L11564" t="s">
        <v>26</v>
      </c>
      <c r="M11564" t="str">
        <f>CONCATENATE("3p",C11564,"_",I11564)</f>
        <v>3pZRCBDP0321475_Diptera_Psychodidae</v>
      </c>
    </row>
    <row r="11565" spans="1:13" x14ac:dyDescent="0.25">
      <c r="A11565" t="s">
        <v>11</v>
      </c>
      <c r="B11565" t="s">
        <v>1087</v>
      </c>
      <c r="C11565" t="s">
        <v>1075</v>
      </c>
      <c r="D11565" t="s">
        <v>273</v>
      </c>
      <c r="E11565" t="s">
        <v>14</v>
      </c>
      <c r="F11565" s="3">
        <v>43593</v>
      </c>
      <c r="G11565" t="s">
        <v>274</v>
      </c>
      <c r="H11565" t="s">
        <v>275</v>
      </c>
      <c r="I11565" t="s">
        <v>159</v>
      </c>
      <c r="J11565" t="s">
        <v>57</v>
      </c>
      <c r="K11565" t="s">
        <v>160</v>
      </c>
      <c r="L11565" t="s">
        <v>26</v>
      </c>
      <c r="M11565" t="str">
        <f>CONCATENATE("3p",C11565,"_",I11565)</f>
        <v>3pZRCBDP0045468_Diptera_Cecidomyiidae</v>
      </c>
    </row>
    <row r="11566" spans="1:13" x14ac:dyDescent="0.25">
      <c r="A11566" t="s">
        <v>11</v>
      </c>
      <c r="B11566" t="s">
        <v>1088</v>
      </c>
      <c r="C11566" t="s">
        <v>879</v>
      </c>
      <c r="D11566" t="s">
        <v>273</v>
      </c>
      <c r="E11566" t="s">
        <v>14</v>
      </c>
      <c r="F11566" s="3">
        <v>43593</v>
      </c>
      <c r="G11566" t="s">
        <v>274</v>
      </c>
      <c r="H11566" t="s">
        <v>275</v>
      </c>
      <c r="I11566" t="s">
        <v>199</v>
      </c>
      <c r="J11566" t="s">
        <v>57</v>
      </c>
      <c r="K11566" t="s">
        <v>200</v>
      </c>
      <c r="L11566" t="s">
        <v>26</v>
      </c>
      <c r="M11566" t="str">
        <f>CONCATENATE("3p",C11566,"_",I11566)</f>
        <v>3pZRCBDP0075163_Diptera_Psychodidae</v>
      </c>
    </row>
    <row r="11567" spans="1:13" x14ac:dyDescent="0.25">
      <c r="A11567" t="s">
        <v>11</v>
      </c>
      <c r="B11567" t="s">
        <v>1089</v>
      </c>
      <c r="C11567" t="s">
        <v>1078</v>
      </c>
      <c r="D11567" t="s">
        <v>273</v>
      </c>
      <c r="E11567" t="s">
        <v>14</v>
      </c>
      <c r="F11567" s="3">
        <v>43593</v>
      </c>
      <c r="G11567" t="s">
        <v>274</v>
      </c>
      <c r="H11567" t="s">
        <v>275</v>
      </c>
      <c r="I11567" t="s">
        <v>66</v>
      </c>
      <c r="J11567" t="s">
        <v>57</v>
      </c>
      <c r="K11567" t="s">
        <v>67</v>
      </c>
      <c r="L11567" t="s">
        <v>26</v>
      </c>
      <c r="M11567" t="str">
        <f>CONCATENATE("3p",C11567,"_",I11567)</f>
        <v>3pZRCBDP0032574_Diptera_Chironomidae</v>
      </c>
    </row>
    <row r="11568" spans="1:13" x14ac:dyDescent="0.25">
      <c r="A11568" t="s">
        <v>11</v>
      </c>
      <c r="B11568" t="s">
        <v>1090</v>
      </c>
      <c r="C11568" t="s">
        <v>1001</v>
      </c>
      <c r="D11568" t="s">
        <v>273</v>
      </c>
      <c r="E11568" t="s">
        <v>14</v>
      </c>
      <c r="F11568" s="3">
        <v>43593</v>
      </c>
      <c r="G11568" t="s">
        <v>274</v>
      </c>
      <c r="H11568" t="s">
        <v>275</v>
      </c>
      <c r="I11568" t="s">
        <v>159</v>
      </c>
      <c r="J11568" t="s">
        <v>57</v>
      </c>
      <c r="K11568" t="s">
        <v>160</v>
      </c>
      <c r="L11568" t="s">
        <v>26</v>
      </c>
      <c r="M11568" t="str">
        <f>CONCATENATE("3p",C11568,"_",I11568)</f>
        <v>3pZRCBDP0031815_Diptera_Cecidomyiidae</v>
      </c>
    </row>
    <row r="11569" spans="1:13" x14ac:dyDescent="0.25">
      <c r="A11569" t="s">
        <v>11</v>
      </c>
      <c r="B11569" t="s">
        <v>1091</v>
      </c>
      <c r="C11569" t="s">
        <v>862</v>
      </c>
      <c r="D11569" t="s">
        <v>273</v>
      </c>
      <c r="E11569" t="s">
        <v>14</v>
      </c>
      <c r="F11569" s="3">
        <v>43593</v>
      </c>
      <c r="G11569" t="s">
        <v>274</v>
      </c>
      <c r="H11569" t="s">
        <v>275</v>
      </c>
      <c r="I11569" t="s">
        <v>159</v>
      </c>
      <c r="J11569" t="s">
        <v>57</v>
      </c>
      <c r="K11569" t="s">
        <v>160</v>
      </c>
      <c r="L11569" t="s">
        <v>26</v>
      </c>
      <c r="M11569" t="str">
        <f>CONCATENATE("3p",C11569,"_",I11569)</f>
        <v>3pZRCBDP0000501_Diptera_Cecidomyiidae</v>
      </c>
    </row>
    <row r="11570" spans="1:13" x14ac:dyDescent="0.25">
      <c r="A11570" t="s">
        <v>11</v>
      </c>
      <c r="B11570" t="s">
        <v>1092</v>
      </c>
      <c r="C11570" t="s">
        <v>1093</v>
      </c>
      <c r="D11570" t="s">
        <v>273</v>
      </c>
      <c r="E11570" t="s">
        <v>14</v>
      </c>
      <c r="F11570" s="3">
        <v>43593</v>
      </c>
      <c r="G11570" t="s">
        <v>274</v>
      </c>
      <c r="H11570" t="s">
        <v>275</v>
      </c>
      <c r="I11570" t="s">
        <v>159</v>
      </c>
      <c r="J11570" t="s">
        <v>57</v>
      </c>
      <c r="K11570" t="s">
        <v>160</v>
      </c>
      <c r="L11570" t="s">
        <v>26</v>
      </c>
      <c r="M11570" t="str">
        <f>CONCATENATE("3p",C11570,"_",I11570)</f>
        <v>3pZRCBDP0325313_Diptera_Cecidomyiidae</v>
      </c>
    </row>
    <row r="11571" spans="1:13" x14ac:dyDescent="0.25">
      <c r="A11571" t="s">
        <v>11</v>
      </c>
      <c r="B11571" t="s">
        <v>1094</v>
      </c>
      <c r="C11571" t="s">
        <v>964</v>
      </c>
      <c r="D11571" t="s">
        <v>273</v>
      </c>
      <c r="E11571" t="s">
        <v>14</v>
      </c>
      <c r="F11571" s="3">
        <v>43593</v>
      </c>
      <c r="G11571" t="s">
        <v>274</v>
      </c>
      <c r="H11571" t="s">
        <v>275</v>
      </c>
      <c r="I11571" t="s">
        <v>199</v>
      </c>
      <c r="J11571" t="s">
        <v>57</v>
      </c>
      <c r="K11571" t="s">
        <v>200</v>
      </c>
      <c r="L11571" t="s">
        <v>26</v>
      </c>
      <c r="M11571" t="str">
        <f>CONCATENATE("3p",C11571,"_",I11571)</f>
        <v>3pZRCBDP0321475_Diptera_Psychodidae</v>
      </c>
    </row>
    <row r="11572" spans="1:13" x14ac:dyDescent="0.25">
      <c r="A11572" t="s">
        <v>11</v>
      </c>
      <c r="B11572" t="s">
        <v>1095</v>
      </c>
      <c r="C11572" t="s">
        <v>210</v>
      </c>
      <c r="D11572" t="s">
        <v>273</v>
      </c>
      <c r="E11572" t="s">
        <v>14</v>
      </c>
      <c r="F11572" s="3">
        <v>43593</v>
      </c>
      <c r="G11572" t="s">
        <v>274</v>
      </c>
      <c r="H11572" t="s">
        <v>275</v>
      </c>
      <c r="I11572" t="s">
        <v>199</v>
      </c>
      <c r="J11572" t="s">
        <v>57</v>
      </c>
      <c r="K11572" t="s">
        <v>200</v>
      </c>
      <c r="L11572" t="s">
        <v>26</v>
      </c>
      <c r="M11572" t="str">
        <f>CONCATENATE("3p",C11572,"_",I11572)</f>
        <v>3pZRCBDP0075133_Diptera_Psychodidae</v>
      </c>
    </row>
    <row r="11573" spans="1:13" x14ac:dyDescent="0.25">
      <c r="A11573" t="s">
        <v>11</v>
      </c>
      <c r="B11573" t="s">
        <v>1096</v>
      </c>
      <c r="C11573" t="s">
        <v>879</v>
      </c>
      <c r="D11573" t="s">
        <v>273</v>
      </c>
      <c r="E11573" t="s">
        <v>14</v>
      </c>
      <c r="F11573" s="3">
        <v>43593</v>
      </c>
      <c r="G11573" t="s">
        <v>274</v>
      </c>
      <c r="H11573" t="s">
        <v>275</v>
      </c>
      <c r="I11573" t="s">
        <v>199</v>
      </c>
      <c r="J11573" t="s">
        <v>57</v>
      </c>
      <c r="K11573" t="s">
        <v>200</v>
      </c>
      <c r="L11573" t="s">
        <v>26</v>
      </c>
      <c r="M11573" t="str">
        <f>CONCATENATE("3p",C11573,"_",I11573)</f>
        <v>3pZRCBDP0075163_Diptera_Psychodidae</v>
      </c>
    </row>
    <row r="11574" spans="1:13" x14ac:dyDescent="0.25">
      <c r="A11574" t="s">
        <v>11</v>
      </c>
      <c r="B11574" t="s">
        <v>1097</v>
      </c>
      <c r="C11574" t="s">
        <v>1098</v>
      </c>
      <c r="D11574" t="s">
        <v>273</v>
      </c>
      <c r="E11574" t="s">
        <v>14</v>
      </c>
      <c r="F11574" s="3">
        <v>43593</v>
      </c>
      <c r="G11574" t="s">
        <v>274</v>
      </c>
      <c r="H11574" t="s">
        <v>275</v>
      </c>
      <c r="I11574" t="s">
        <v>185</v>
      </c>
      <c r="J11574" t="s">
        <v>186</v>
      </c>
      <c r="K11574" t="s">
        <v>187</v>
      </c>
      <c r="L11574" t="s">
        <v>26</v>
      </c>
      <c r="M11574" t="str">
        <f>CONCATENATE("3p",C11574,"_",I11574)</f>
        <v>3pZRCBDP0088361_Psocoptera_Lepidopsocidae</v>
      </c>
    </row>
    <row r="11575" spans="1:13" x14ac:dyDescent="0.25">
      <c r="A11575" t="s">
        <v>11</v>
      </c>
      <c r="B11575" t="s">
        <v>1099</v>
      </c>
      <c r="C11575" t="s">
        <v>1100</v>
      </c>
      <c r="D11575" t="s">
        <v>273</v>
      </c>
      <c r="E11575" t="s">
        <v>14</v>
      </c>
      <c r="F11575" s="3">
        <v>43593</v>
      </c>
      <c r="G11575" t="s">
        <v>274</v>
      </c>
      <c r="H11575" t="s">
        <v>275</v>
      </c>
      <c r="I11575" t="s">
        <v>66</v>
      </c>
      <c r="J11575" t="s">
        <v>57</v>
      </c>
      <c r="K11575" t="s">
        <v>67</v>
      </c>
      <c r="L11575" t="s">
        <v>26</v>
      </c>
      <c r="M11575" t="str">
        <f>CONCATENATE("3p",C11575,"_",I11575)</f>
        <v>3pZRCBDP0217406_Diptera_Chironomidae</v>
      </c>
    </row>
    <row r="11576" spans="1:13" x14ac:dyDescent="0.25">
      <c r="A11576" t="s">
        <v>11</v>
      </c>
      <c r="B11576" t="s">
        <v>1101</v>
      </c>
      <c r="C11576" t="s">
        <v>962</v>
      </c>
      <c r="D11576" t="s">
        <v>273</v>
      </c>
      <c r="E11576" t="s">
        <v>14</v>
      </c>
      <c r="F11576" s="3">
        <v>43593</v>
      </c>
      <c r="G11576" t="s">
        <v>274</v>
      </c>
      <c r="H11576" t="s">
        <v>275</v>
      </c>
      <c r="I11576" t="s">
        <v>661</v>
      </c>
      <c r="J11576" t="s">
        <v>57</v>
      </c>
      <c r="K11576" t="s">
        <v>662</v>
      </c>
      <c r="L11576" t="s">
        <v>26</v>
      </c>
      <c r="M11576" t="str">
        <f>CONCATENATE("3p",C11576,"_",I11576)</f>
        <v>3pZRCBDP0244186_Diptera_Ceratopogonidae</v>
      </c>
    </row>
    <row r="11577" spans="1:13" x14ac:dyDescent="0.25">
      <c r="A11577" t="s">
        <v>11</v>
      </c>
      <c r="B11577" t="s">
        <v>1102</v>
      </c>
      <c r="C11577" t="s">
        <v>888</v>
      </c>
      <c r="D11577" t="s">
        <v>273</v>
      </c>
      <c r="E11577" t="s">
        <v>14</v>
      </c>
      <c r="F11577" s="3">
        <v>43593</v>
      </c>
      <c r="G11577" t="s">
        <v>274</v>
      </c>
      <c r="H11577" t="s">
        <v>275</v>
      </c>
      <c r="I11577" t="s">
        <v>661</v>
      </c>
      <c r="J11577" t="s">
        <v>57</v>
      </c>
      <c r="K11577" t="s">
        <v>662</v>
      </c>
      <c r="L11577" t="s">
        <v>26</v>
      </c>
      <c r="M11577" t="str">
        <f>CONCATENATE("3p",C11577,"_",I11577)</f>
        <v>3pZRCBDP0000333_Diptera_Ceratopogonidae</v>
      </c>
    </row>
    <row r="11578" spans="1:13" x14ac:dyDescent="0.25">
      <c r="A11578" t="s">
        <v>11</v>
      </c>
      <c r="B11578" t="s">
        <v>1103</v>
      </c>
      <c r="C11578" t="s">
        <v>1104</v>
      </c>
      <c r="D11578" t="s">
        <v>273</v>
      </c>
      <c r="E11578" t="s">
        <v>14</v>
      </c>
      <c r="F11578" s="3">
        <v>43593</v>
      </c>
      <c r="G11578" t="s">
        <v>274</v>
      </c>
      <c r="H11578" t="s">
        <v>275</v>
      </c>
      <c r="I11578" t="s">
        <v>199</v>
      </c>
      <c r="J11578" t="s">
        <v>57</v>
      </c>
      <c r="K11578" t="s">
        <v>200</v>
      </c>
      <c r="L11578" t="s">
        <v>26</v>
      </c>
      <c r="M11578" t="str">
        <f>CONCATENATE("3p",C11578,"_",I11578)</f>
        <v>3pZRCBDP0255249_Diptera_Psychodidae</v>
      </c>
    </row>
    <row r="11579" spans="1:13" x14ac:dyDescent="0.25">
      <c r="A11579" t="s">
        <v>11</v>
      </c>
      <c r="B11579" t="s">
        <v>1105</v>
      </c>
      <c r="C11579" t="s">
        <v>879</v>
      </c>
      <c r="D11579" t="s">
        <v>273</v>
      </c>
      <c r="E11579" t="s">
        <v>14</v>
      </c>
      <c r="F11579" s="3">
        <v>43593</v>
      </c>
      <c r="G11579" t="s">
        <v>274</v>
      </c>
      <c r="H11579" t="s">
        <v>275</v>
      </c>
      <c r="I11579" t="s">
        <v>199</v>
      </c>
      <c r="J11579" t="s">
        <v>57</v>
      </c>
      <c r="K11579" t="s">
        <v>200</v>
      </c>
      <c r="L11579" t="s">
        <v>26</v>
      </c>
      <c r="M11579" t="str">
        <f>CONCATENATE("3p",C11579,"_",I11579)</f>
        <v>3pZRCBDP0075163_Diptera_Psychodidae</v>
      </c>
    </row>
    <row r="11580" spans="1:13" x14ac:dyDescent="0.25">
      <c r="A11580" t="s">
        <v>11</v>
      </c>
      <c r="B11580" t="s">
        <v>1106</v>
      </c>
      <c r="C11580" t="s">
        <v>888</v>
      </c>
      <c r="D11580" t="s">
        <v>273</v>
      </c>
      <c r="E11580" t="s">
        <v>14</v>
      </c>
      <c r="F11580" s="3">
        <v>43593</v>
      </c>
      <c r="G11580" t="s">
        <v>274</v>
      </c>
      <c r="H11580" t="s">
        <v>275</v>
      </c>
      <c r="I11580" t="s">
        <v>661</v>
      </c>
      <c r="J11580" t="s">
        <v>57</v>
      </c>
      <c r="K11580" t="s">
        <v>662</v>
      </c>
      <c r="L11580" t="s">
        <v>26</v>
      </c>
      <c r="M11580" t="str">
        <f>CONCATENATE("3p",C11580,"_",I11580)</f>
        <v>3pZRCBDP0000333_Diptera_Ceratopogonidae</v>
      </c>
    </row>
    <row r="11581" spans="1:13" x14ac:dyDescent="0.25">
      <c r="A11581" t="s">
        <v>11</v>
      </c>
      <c r="B11581" t="s">
        <v>1107</v>
      </c>
      <c r="C11581" t="s">
        <v>879</v>
      </c>
      <c r="D11581" t="s">
        <v>273</v>
      </c>
      <c r="E11581" t="s">
        <v>14</v>
      </c>
      <c r="F11581" s="3">
        <v>43593</v>
      </c>
      <c r="G11581" t="s">
        <v>274</v>
      </c>
      <c r="H11581" t="s">
        <v>275</v>
      </c>
      <c r="I11581" t="s">
        <v>199</v>
      </c>
      <c r="J11581" t="s">
        <v>57</v>
      </c>
      <c r="K11581" t="s">
        <v>200</v>
      </c>
      <c r="L11581" t="s">
        <v>26</v>
      </c>
      <c r="M11581" t="str">
        <f>CONCATENATE("3p",C11581,"_",I11581)</f>
        <v>3pZRCBDP0075163_Diptera_Psychodidae</v>
      </c>
    </row>
    <row r="11582" spans="1:13" x14ac:dyDescent="0.25">
      <c r="A11582" t="s">
        <v>11</v>
      </c>
      <c r="B11582" t="s">
        <v>1108</v>
      </c>
      <c r="C11582" t="s">
        <v>1109</v>
      </c>
      <c r="D11582" t="s">
        <v>273</v>
      </c>
      <c r="E11582" t="s">
        <v>14</v>
      </c>
      <c r="F11582" s="3">
        <v>43593</v>
      </c>
      <c r="G11582" t="s">
        <v>274</v>
      </c>
      <c r="H11582" t="s">
        <v>275</v>
      </c>
      <c r="I11582" t="s">
        <v>190</v>
      </c>
      <c r="J11582" t="s">
        <v>57</v>
      </c>
      <c r="K11582" t="s">
        <v>191</v>
      </c>
      <c r="L11582" t="s">
        <v>26</v>
      </c>
      <c r="M11582" t="str">
        <f>CONCATENATE("3p",C11582,"_",I11582)</f>
        <v>3pZRCBDP0020067_Diptera_Sciaridae</v>
      </c>
    </row>
    <row r="11583" spans="1:13" x14ac:dyDescent="0.25">
      <c r="A11583" t="s">
        <v>11</v>
      </c>
      <c r="B11583" t="s">
        <v>1110</v>
      </c>
      <c r="C11583" t="s">
        <v>1111</v>
      </c>
      <c r="D11583" t="s">
        <v>273</v>
      </c>
      <c r="E11583" t="s">
        <v>14</v>
      </c>
      <c r="F11583" s="3">
        <v>43593</v>
      </c>
      <c r="G11583" t="s">
        <v>274</v>
      </c>
      <c r="H11583" t="s">
        <v>275</v>
      </c>
      <c r="I11583" t="s">
        <v>35</v>
      </c>
      <c r="J11583" t="s">
        <v>36</v>
      </c>
      <c r="K11583" t="s">
        <v>37</v>
      </c>
      <c r="L11583" t="s">
        <v>26</v>
      </c>
      <c r="M11583" t="str">
        <f>CONCATENATE("3p",C11583,"_",I11583)</f>
        <v>3pZRCBDP0044430_Hymenoptera_Formicidae</v>
      </c>
    </row>
    <row r="11584" spans="1:13" x14ac:dyDescent="0.25">
      <c r="A11584" t="s">
        <v>11</v>
      </c>
      <c r="B11584" t="s">
        <v>1112</v>
      </c>
      <c r="C11584" t="s">
        <v>1113</v>
      </c>
      <c r="D11584" t="s">
        <v>273</v>
      </c>
      <c r="E11584" t="s">
        <v>14</v>
      </c>
      <c r="F11584" s="3">
        <v>43593</v>
      </c>
      <c r="G11584" t="s">
        <v>274</v>
      </c>
      <c r="H11584" t="s">
        <v>275</v>
      </c>
      <c r="I11584" t="s">
        <v>661</v>
      </c>
      <c r="J11584" t="s">
        <v>57</v>
      </c>
      <c r="K11584" t="s">
        <v>662</v>
      </c>
      <c r="L11584" t="s">
        <v>26</v>
      </c>
      <c r="M11584" t="str">
        <f>CONCATENATE("3p",C11584,"_",I11584)</f>
        <v>3pZRCBDP0070379_Diptera_Ceratopogonidae</v>
      </c>
    </row>
    <row r="11585" spans="1:13" x14ac:dyDescent="0.25">
      <c r="A11585" t="s">
        <v>11</v>
      </c>
      <c r="B11585" t="s">
        <v>1114</v>
      </c>
      <c r="C11585" t="s">
        <v>879</v>
      </c>
      <c r="D11585" t="s">
        <v>273</v>
      </c>
      <c r="E11585" t="s">
        <v>14</v>
      </c>
      <c r="F11585" s="3">
        <v>43593</v>
      </c>
      <c r="G11585" t="s">
        <v>274</v>
      </c>
      <c r="H11585" t="s">
        <v>275</v>
      </c>
      <c r="I11585" t="s">
        <v>199</v>
      </c>
      <c r="J11585" t="s">
        <v>57</v>
      </c>
      <c r="K11585" t="s">
        <v>200</v>
      </c>
      <c r="L11585" t="s">
        <v>26</v>
      </c>
      <c r="M11585" t="str">
        <f>CONCATENATE("3p",C11585,"_",I11585)</f>
        <v>3pZRCBDP0075163_Diptera_Psychodidae</v>
      </c>
    </row>
    <row r="11586" spans="1:13" x14ac:dyDescent="0.25">
      <c r="A11586" t="s">
        <v>11</v>
      </c>
      <c r="B11586" t="s">
        <v>1115</v>
      </c>
      <c r="C11586" t="s">
        <v>964</v>
      </c>
      <c r="D11586" t="s">
        <v>273</v>
      </c>
      <c r="E11586" t="s">
        <v>14</v>
      </c>
      <c r="F11586" s="3">
        <v>43593</v>
      </c>
      <c r="G11586" t="s">
        <v>274</v>
      </c>
      <c r="H11586" t="s">
        <v>275</v>
      </c>
      <c r="I11586" t="s">
        <v>199</v>
      </c>
      <c r="J11586" t="s">
        <v>57</v>
      </c>
      <c r="K11586" t="s">
        <v>200</v>
      </c>
      <c r="L11586" t="s">
        <v>26</v>
      </c>
      <c r="M11586" t="str">
        <f>CONCATENATE("3p",C11586,"_",I11586)</f>
        <v>3pZRCBDP0321475_Diptera_Psychodidae</v>
      </c>
    </row>
    <row r="11587" spans="1:13" x14ac:dyDescent="0.25">
      <c r="A11587" t="s">
        <v>11</v>
      </c>
      <c r="B11587" t="s">
        <v>1116</v>
      </c>
      <c r="C11587" t="s">
        <v>1068</v>
      </c>
      <c r="D11587" t="s">
        <v>273</v>
      </c>
      <c r="E11587" t="s">
        <v>14</v>
      </c>
      <c r="F11587" s="3">
        <v>43593</v>
      </c>
      <c r="G11587" t="s">
        <v>274</v>
      </c>
      <c r="H11587" t="s">
        <v>275</v>
      </c>
      <c r="I11587" t="s">
        <v>159</v>
      </c>
      <c r="J11587" t="s">
        <v>57</v>
      </c>
      <c r="K11587" t="s">
        <v>160</v>
      </c>
      <c r="L11587" t="s">
        <v>20</v>
      </c>
      <c r="M11587" t="str">
        <f>CONCATENATE("3p",C11587,"_",I11587)</f>
        <v>3pZRCMIS0001209_Diptera_Cecidomyiidae</v>
      </c>
    </row>
    <row r="11588" spans="1:13" x14ac:dyDescent="0.25">
      <c r="A11588" t="s">
        <v>11</v>
      </c>
      <c r="B11588" t="s">
        <v>1117</v>
      </c>
      <c r="C11588" t="s">
        <v>888</v>
      </c>
      <c r="D11588" t="s">
        <v>273</v>
      </c>
      <c r="E11588" t="s">
        <v>14</v>
      </c>
      <c r="F11588" s="3">
        <v>43593</v>
      </c>
      <c r="G11588" t="s">
        <v>274</v>
      </c>
      <c r="H11588" t="s">
        <v>275</v>
      </c>
      <c r="I11588" t="s">
        <v>661</v>
      </c>
      <c r="J11588" t="s">
        <v>57</v>
      </c>
      <c r="K11588" t="s">
        <v>662</v>
      </c>
      <c r="L11588" t="s">
        <v>26</v>
      </c>
      <c r="M11588" t="str">
        <f>CONCATENATE("3p",C11588,"_",I11588)</f>
        <v>3pZRCBDP0000333_Diptera_Ceratopogonidae</v>
      </c>
    </row>
    <row r="11589" spans="1:13" x14ac:dyDescent="0.25">
      <c r="A11589" t="s">
        <v>11</v>
      </c>
      <c r="B11589" t="s">
        <v>1118</v>
      </c>
      <c r="C11589" t="s">
        <v>1118</v>
      </c>
      <c r="D11589" t="s">
        <v>273</v>
      </c>
      <c r="E11589" t="s">
        <v>14</v>
      </c>
      <c r="F11589" s="3">
        <v>43593</v>
      </c>
      <c r="G11589" t="s">
        <v>274</v>
      </c>
      <c r="H11589" t="s">
        <v>275</v>
      </c>
      <c r="I11589" t="s">
        <v>199</v>
      </c>
      <c r="J11589" t="s">
        <v>57</v>
      </c>
      <c r="K11589" t="s">
        <v>200</v>
      </c>
      <c r="L11589" t="s">
        <v>20</v>
      </c>
      <c r="M11589" t="str">
        <f>CONCATENATE("3p",C11589,"_",I11589)</f>
        <v>3pZRCMIS0001259_Diptera_Psychodidae</v>
      </c>
    </row>
    <row r="11590" spans="1:13" x14ac:dyDescent="0.25">
      <c r="A11590" t="s">
        <v>11</v>
      </c>
      <c r="B11590" t="s">
        <v>1119</v>
      </c>
      <c r="C11590" t="s">
        <v>949</v>
      </c>
      <c r="D11590" t="s">
        <v>273</v>
      </c>
      <c r="E11590" t="s">
        <v>14</v>
      </c>
      <c r="F11590" s="3">
        <v>43593</v>
      </c>
      <c r="G11590" t="s">
        <v>274</v>
      </c>
      <c r="H11590" t="s">
        <v>275</v>
      </c>
      <c r="I11590" t="s">
        <v>661</v>
      </c>
      <c r="J11590" t="s">
        <v>57</v>
      </c>
      <c r="K11590" t="s">
        <v>662</v>
      </c>
      <c r="L11590" t="s">
        <v>26</v>
      </c>
      <c r="M11590" t="str">
        <f>CONCATENATE("3p",C11590,"_",I11590)</f>
        <v>3pZRCBDP0032189_Diptera_Ceratopogonidae</v>
      </c>
    </row>
    <row r="11591" spans="1:13" x14ac:dyDescent="0.25">
      <c r="A11591" t="s">
        <v>11</v>
      </c>
      <c r="B11591" t="s">
        <v>1120</v>
      </c>
      <c r="C11591" t="s">
        <v>1120</v>
      </c>
      <c r="D11591" t="s">
        <v>273</v>
      </c>
      <c r="E11591" t="s">
        <v>14</v>
      </c>
      <c r="F11591" s="3">
        <v>43593</v>
      </c>
      <c r="G11591" t="s">
        <v>274</v>
      </c>
      <c r="H11591" t="s">
        <v>275</v>
      </c>
      <c r="I11591" t="s">
        <v>199</v>
      </c>
      <c r="J11591" t="s">
        <v>57</v>
      </c>
      <c r="K11591" t="s">
        <v>200</v>
      </c>
      <c r="L11591" t="s">
        <v>20</v>
      </c>
      <c r="M11591" t="str">
        <f>CONCATENATE("3p",C11591,"_",I11591)</f>
        <v>3pZRCMIS0001261_Diptera_Psychodidae</v>
      </c>
    </row>
    <row r="11592" spans="1:13" x14ac:dyDescent="0.25">
      <c r="A11592" t="s">
        <v>11</v>
      </c>
      <c r="B11592" t="s">
        <v>1121</v>
      </c>
      <c r="C11592" t="s">
        <v>964</v>
      </c>
      <c r="D11592" t="s">
        <v>273</v>
      </c>
      <c r="E11592" t="s">
        <v>14</v>
      </c>
      <c r="F11592" s="3">
        <v>43593</v>
      </c>
      <c r="G11592" t="s">
        <v>274</v>
      </c>
      <c r="H11592" t="s">
        <v>275</v>
      </c>
      <c r="I11592" t="s">
        <v>199</v>
      </c>
      <c r="J11592" t="s">
        <v>57</v>
      </c>
      <c r="K11592" t="s">
        <v>200</v>
      </c>
      <c r="L11592" t="s">
        <v>26</v>
      </c>
      <c r="M11592" t="str">
        <f>CONCATENATE("3p",C11592,"_",I11592)</f>
        <v>3pZRCBDP0321475_Diptera_Psychodidae</v>
      </c>
    </row>
    <row r="11593" spans="1:13" x14ac:dyDescent="0.25">
      <c r="A11593" t="s">
        <v>11</v>
      </c>
      <c r="B11593" t="s">
        <v>1122</v>
      </c>
      <c r="C11593" t="s">
        <v>898</v>
      </c>
      <c r="D11593" t="s">
        <v>273</v>
      </c>
      <c r="E11593" t="s">
        <v>14</v>
      </c>
      <c r="F11593" s="3">
        <v>43593</v>
      </c>
      <c r="G11593" t="s">
        <v>274</v>
      </c>
      <c r="H11593" t="s">
        <v>275</v>
      </c>
      <c r="I11593" t="s">
        <v>899</v>
      </c>
      <c r="J11593" t="s">
        <v>186</v>
      </c>
      <c r="K11593" t="s">
        <v>900</v>
      </c>
      <c r="L11593" t="s">
        <v>26</v>
      </c>
      <c r="M11593" t="str">
        <f>CONCATENATE("3p",C11593,"_",I11593)</f>
        <v>3pZRCBDP0088376_Psocoptera_Caeciliusidae</v>
      </c>
    </row>
    <row r="11594" spans="1:13" x14ac:dyDescent="0.25">
      <c r="A11594" t="s">
        <v>11</v>
      </c>
      <c r="B11594" t="s">
        <v>1123</v>
      </c>
      <c r="C11594" t="s">
        <v>1012</v>
      </c>
      <c r="D11594" t="s">
        <v>273</v>
      </c>
      <c r="E11594" t="s">
        <v>14</v>
      </c>
      <c r="F11594" s="3">
        <v>43593</v>
      </c>
      <c r="G11594" t="s">
        <v>274</v>
      </c>
      <c r="H11594" t="s">
        <v>275</v>
      </c>
      <c r="I11594" t="s">
        <v>661</v>
      </c>
      <c r="J11594" t="s">
        <v>57</v>
      </c>
      <c r="K11594" t="s">
        <v>662</v>
      </c>
      <c r="L11594" t="s">
        <v>26</v>
      </c>
      <c r="M11594" t="str">
        <f>CONCATENATE("3p",C11594,"_",I11594)</f>
        <v>3pZRCBDP0249593_Diptera_Ceratopogonidae</v>
      </c>
    </row>
    <row r="11595" spans="1:13" x14ac:dyDescent="0.25">
      <c r="A11595" t="s">
        <v>11</v>
      </c>
      <c r="B11595" t="s">
        <v>1124</v>
      </c>
      <c r="C11595" t="s">
        <v>1125</v>
      </c>
      <c r="D11595" t="s">
        <v>273</v>
      </c>
      <c r="E11595" t="s">
        <v>14</v>
      </c>
      <c r="F11595" s="3">
        <v>43593</v>
      </c>
      <c r="G11595" t="s">
        <v>274</v>
      </c>
      <c r="H11595" t="s">
        <v>275</v>
      </c>
      <c r="I11595" t="s">
        <v>199</v>
      </c>
      <c r="J11595" t="s">
        <v>57</v>
      </c>
      <c r="K11595" t="s">
        <v>200</v>
      </c>
      <c r="L11595" t="s">
        <v>26</v>
      </c>
      <c r="M11595" t="str">
        <f>CONCATENATE("3p",C11595,"_",I11595)</f>
        <v>3pZRCBDP0261646_Diptera_Psychodidae</v>
      </c>
    </row>
    <row r="11596" spans="1:13" x14ac:dyDescent="0.25">
      <c r="A11596" t="s">
        <v>11</v>
      </c>
      <c r="B11596" t="s">
        <v>1126</v>
      </c>
      <c r="C11596" t="s">
        <v>1127</v>
      </c>
      <c r="D11596" t="s">
        <v>273</v>
      </c>
      <c r="E11596" t="s">
        <v>14</v>
      </c>
      <c r="F11596" s="3">
        <v>43593</v>
      </c>
      <c r="G11596" t="s">
        <v>274</v>
      </c>
      <c r="H11596" t="s">
        <v>275</v>
      </c>
      <c r="I11596" t="s">
        <v>159</v>
      </c>
      <c r="J11596" t="s">
        <v>57</v>
      </c>
      <c r="K11596" t="s">
        <v>160</v>
      </c>
      <c r="L11596" t="s">
        <v>26</v>
      </c>
      <c r="M11596" t="str">
        <f>CONCATENATE("3p",C11596,"_",I11596)</f>
        <v>3pZRCBDP0321814_Diptera_Cecidomyiidae</v>
      </c>
    </row>
    <row r="11597" spans="1:13" x14ac:dyDescent="0.25">
      <c r="A11597" t="s">
        <v>11</v>
      </c>
      <c r="B11597" t="s">
        <v>1128</v>
      </c>
      <c r="C11597" t="s">
        <v>879</v>
      </c>
      <c r="D11597" t="s">
        <v>273</v>
      </c>
      <c r="E11597" t="s">
        <v>14</v>
      </c>
      <c r="F11597" s="3">
        <v>43593</v>
      </c>
      <c r="G11597" t="s">
        <v>274</v>
      </c>
      <c r="H11597" t="s">
        <v>275</v>
      </c>
      <c r="I11597" t="s">
        <v>199</v>
      </c>
      <c r="J11597" t="s">
        <v>57</v>
      </c>
      <c r="K11597" t="s">
        <v>200</v>
      </c>
      <c r="L11597" t="s">
        <v>26</v>
      </c>
      <c r="M11597" t="str">
        <f>CONCATENATE("3p",C11597,"_",I11597)</f>
        <v>3pZRCBDP0075163_Diptera_Psychodidae</v>
      </c>
    </row>
    <row r="11598" spans="1:13" x14ac:dyDescent="0.25">
      <c r="A11598" t="s">
        <v>11</v>
      </c>
      <c r="B11598" t="s">
        <v>1129</v>
      </c>
      <c r="C11598" t="s">
        <v>1130</v>
      </c>
      <c r="D11598" t="s">
        <v>273</v>
      </c>
      <c r="E11598" t="s">
        <v>14</v>
      </c>
      <c r="F11598" s="3">
        <v>43593</v>
      </c>
      <c r="G11598" t="s">
        <v>274</v>
      </c>
      <c r="H11598" t="s">
        <v>275</v>
      </c>
      <c r="I11598" t="s">
        <v>101</v>
      </c>
      <c r="J11598" t="s">
        <v>31</v>
      </c>
      <c r="K11598" t="s">
        <v>102</v>
      </c>
      <c r="L11598" t="s">
        <v>26</v>
      </c>
      <c r="M11598" t="str">
        <f>CONCATENATE("3p",C11598,"_",I11598)</f>
        <v>3pZRCBDP0331319_Coleoptera_Staphylinidae</v>
      </c>
    </row>
    <row r="11599" spans="1:13" x14ac:dyDescent="0.25">
      <c r="A11599" t="s">
        <v>11</v>
      </c>
      <c r="B11599" t="s">
        <v>1131</v>
      </c>
      <c r="C11599" t="s">
        <v>862</v>
      </c>
      <c r="D11599" t="s">
        <v>273</v>
      </c>
      <c r="E11599" t="s">
        <v>14</v>
      </c>
      <c r="F11599" s="3">
        <v>43593</v>
      </c>
      <c r="G11599" t="s">
        <v>274</v>
      </c>
      <c r="H11599" t="s">
        <v>275</v>
      </c>
      <c r="I11599" t="s">
        <v>159</v>
      </c>
      <c r="J11599" t="s">
        <v>57</v>
      </c>
      <c r="K11599" t="s">
        <v>160</v>
      </c>
      <c r="L11599" t="s">
        <v>26</v>
      </c>
      <c r="M11599" t="str">
        <f>CONCATENATE("3p",C11599,"_",I11599)</f>
        <v>3pZRCBDP0000501_Diptera_Cecidomyiidae</v>
      </c>
    </row>
    <row r="11600" spans="1:13" x14ac:dyDescent="0.25">
      <c r="A11600" t="s">
        <v>11</v>
      </c>
      <c r="B11600" t="s">
        <v>1132</v>
      </c>
      <c r="C11600" t="s">
        <v>1133</v>
      </c>
      <c r="D11600" t="s">
        <v>273</v>
      </c>
      <c r="E11600" t="s">
        <v>14</v>
      </c>
      <c r="F11600" s="3">
        <v>43593</v>
      </c>
      <c r="G11600" t="s">
        <v>274</v>
      </c>
      <c r="H11600" t="s">
        <v>275</v>
      </c>
      <c r="I11600" t="s">
        <v>159</v>
      </c>
      <c r="J11600" t="s">
        <v>57</v>
      </c>
      <c r="K11600" t="s">
        <v>160</v>
      </c>
      <c r="L11600" t="s">
        <v>26</v>
      </c>
      <c r="M11600" t="str">
        <f>CONCATENATE("3p",C11600,"_",I11600)</f>
        <v>3pZRCBDP0317459_Diptera_Cecidomyiidae</v>
      </c>
    </row>
    <row r="11601" spans="1:13" x14ac:dyDescent="0.25">
      <c r="A11601" t="s">
        <v>11</v>
      </c>
      <c r="B11601" t="s">
        <v>1134</v>
      </c>
      <c r="C11601" t="s">
        <v>898</v>
      </c>
      <c r="D11601" t="s">
        <v>273</v>
      </c>
      <c r="E11601" t="s">
        <v>14</v>
      </c>
      <c r="F11601" s="3">
        <v>43593</v>
      </c>
      <c r="G11601" t="s">
        <v>274</v>
      </c>
      <c r="H11601" t="s">
        <v>275</v>
      </c>
      <c r="I11601" t="s">
        <v>899</v>
      </c>
      <c r="J11601" t="s">
        <v>186</v>
      </c>
      <c r="K11601" t="s">
        <v>900</v>
      </c>
      <c r="L11601" t="s">
        <v>26</v>
      </c>
      <c r="M11601" t="str">
        <f>CONCATENATE("3p",C11601,"_",I11601)</f>
        <v>3pZRCBDP0088376_Psocoptera_Caeciliusidae</v>
      </c>
    </row>
    <row r="11602" spans="1:13" x14ac:dyDescent="0.25">
      <c r="A11602" t="s">
        <v>11</v>
      </c>
      <c r="B11602" t="s">
        <v>1135</v>
      </c>
      <c r="C11602" t="s">
        <v>1025</v>
      </c>
      <c r="D11602" t="s">
        <v>273</v>
      </c>
      <c r="E11602" t="s">
        <v>14</v>
      </c>
      <c r="F11602" s="3">
        <v>43593</v>
      </c>
      <c r="G11602" t="s">
        <v>274</v>
      </c>
      <c r="H11602" t="s">
        <v>275</v>
      </c>
      <c r="I11602" t="s">
        <v>1026</v>
      </c>
      <c r="J11602" t="s">
        <v>389</v>
      </c>
      <c r="K11602" t="s">
        <v>1027</v>
      </c>
      <c r="L11602" t="s">
        <v>26</v>
      </c>
      <c r="M11602" t="str">
        <f>CONCATENATE("3p",C11602,"_",I11602)</f>
        <v>3pZRCBDP0047027_Collembola_Paronellidae</v>
      </c>
    </row>
    <row r="11603" spans="1:13" x14ac:dyDescent="0.25">
      <c r="A11603" t="s">
        <v>11</v>
      </c>
      <c r="B11603" t="s">
        <v>1136</v>
      </c>
      <c r="C11603" t="s">
        <v>1137</v>
      </c>
      <c r="D11603" t="s">
        <v>273</v>
      </c>
      <c r="E11603" t="s">
        <v>14</v>
      </c>
      <c r="F11603" s="3">
        <v>43593</v>
      </c>
      <c r="G11603" t="s">
        <v>274</v>
      </c>
      <c r="H11603" t="s">
        <v>275</v>
      </c>
      <c r="I11603" t="s">
        <v>199</v>
      </c>
      <c r="J11603" t="s">
        <v>57</v>
      </c>
      <c r="K11603" t="s">
        <v>200</v>
      </c>
      <c r="L11603" t="s">
        <v>26</v>
      </c>
      <c r="M11603" t="str">
        <f>CONCATENATE("3p",C11603,"_",I11603)</f>
        <v>3pZRCBDP0319483_Diptera_Psychodidae</v>
      </c>
    </row>
    <row r="11604" spans="1:13" x14ac:dyDescent="0.25">
      <c r="A11604" t="s">
        <v>11</v>
      </c>
      <c r="B11604" t="s">
        <v>1138</v>
      </c>
      <c r="C11604" t="s">
        <v>998</v>
      </c>
      <c r="D11604" t="s">
        <v>273</v>
      </c>
      <c r="E11604" t="s">
        <v>14</v>
      </c>
      <c r="F11604" s="3">
        <v>43593</v>
      </c>
      <c r="G11604" t="s">
        <v>274</v>
      </c>
      <c r="H11604" t="s">
        <v>275</v>
      </c>
      <c r="I11604" t="s">
        <v>199</v>
      </c>
      <c r="J11604" t="s">
        <v>57</v>
      </c>
      <c r="K11604" t="s">
        <v>200</v>
      </c>
      <c r="L11604" t="s">
        <v>26</v>
      </c>
      <c r="M11604" t="str">
        <f>CONCATENATE("3p",C11604,"_",I11604)</f>
        <v>3pZRCBDP0322897_Diptera_Psychodidae</v>
      </c>
    </row>
    <row r="11605" spans="1:13" x14ac:dyDescent="0.25">
      <c r="A11605" t="s">
        <v>11</v>
      </c>
      <c r="B11605" t="s">
        <v>1139</v>
      </c>
      <c r="C11605" t="s">
        <v>1078</v>
      </c>
      <c r="D11605" t="s">
        <v>273</v>
      </c>
      <c r="E11605" t="s">
        <v>14</v>
      </c>
      <c r="F11605" s="3">
        <v>43593</v>
      </c>
      <c r="G11605" t="s">
        <v>274</v>
      </c>
      <c r="H11605" t="s">
        <v>275</v>
      </c>
      <c r="I11605" t="s">
        <v>66</v>
      </c>
      <c r="J11605" t="s">
        <v>57</v>
      </c>
      <c r="K11605" t="s">
        <v>67</v>
      </c>
      <c r="L11605" t="s">
        <v>26</v>
      </c>
      <c r="M11605" t="str">
        <f>CONCATENATE("3p",C11605,"_",I11605)</f>
        <v>3pZRCBDP0032574_Diptera_Chironomidae</v>
      </c>
    </row>
    <row r="11606" spans="1:13" x14ac:dyDescent="0.25">
      <c r="A11606" t="s">
        <v>11</v>
      </c>
      <c r="B11606" t="s">
        <v>1140</v>
      </c>
      <c r="C11606" t="s">
        <v>1125</v>
      </c>
      <c r="D11606" t="s">
        <v>273</v>
      </c>
      <c r="E11606" t="s">
        <v>14</v>
      </c>
      <c r="F11606" s="3">
        <v>43593</v>
      </c>
      <c r="G11606" t="s">
        <v>274</v>
      </c>
      <c r="H11606" t="s">
        <v>275</v>
      </c>
      <c r="I11606" t="s">
        <v>199</v>
      </c>
      <c r="J11606" t="s">
        <v>57</v>
      </c>
      <c r="K11606" t="s">
        <v>200</v>
      </c>
      <c r="L11606" t="s">
        <v>26</v>
      </c>
      <c r="M11606" t="str">
        <f>CONCATENATE("3p",C11606,"_",I11606)</f>
        <v>3pZRCBDP0261646_Diptera_Psychodidae</v>
      </c>
    </row>
    <row r="11607" spans="1:13" x14ac:dyDescent="0.25">
      <c r="A11607" t="s">
        <v>11</v>
      </c>
      <c r="B11607" t="s">
        <v>1141</v>
      </c>
      <c r="C11607" t="s">
        <v>879</v>
      </c>
      <c r="D11607" t="s">
        <v>273</v>
      </c>
      <c r="E11607" t="s">
        <v>14</v>
      </c>
      <c r="F11607" s="3">
        <v>43593</v>
      </c>
      <c r="G11607" t="s">
        <v>274</v>
      </c>
      <c r="H11607" t="s">
        <v>275</v>
      </c>
      <c r="I11607" t="s">
        <v>199</v>
      </c>
      <c r="J11607" t="s">
        <v>57</v>
      </c>
      <c r="K11607" t="s">
        <v>200</v>
      </c>
      <c r="L11607" t="s">
        <v>26</v>
      </c>
      <c r="M11607" t="str">
        <f>CONCATENATE("3p",C11607,"_",I11607)</f>
        <v>3pZRCBDP0075163_Diptera_Psychodidae</v>
      </c>
    </row>
    <row r="11608" spans="1:13" x14ac:dyDescent="0.25">
      <c r="A11608" t="s">
        <v>11</v>
      </c>
      <c r="B11608" t="s">
        <v>1142</v>
      </c>
      <c r="C11608" t="s">
        <v>898</v>
      </c>
      <c r="D11608" t="s">
        <v>273</v>
      </c>
      <c r="E11608" t="s">
        <v>14</v>
      </c>
      <c r="F11608" s="3">
        <v>43593</v>
      </c>
      <c r="G11608" t="s">
        <v>274</v>
      </c>
      <c r="H11608" t="s">
        <v>275</v>
      </c>
      <c r="I11608" t="s">
        <v>899</v>
      </c>
      <c r="J11608" t="s">
        <v>186</v>
      </c>
      <c r="K11608" t="s">
        <v>900</v>
      </c>
      <c r="L11608" t="s">
        <v>26</v>
      </c>
      <c r="M11608" t="str">
        <f>CONCATENATE("3p",C11608,"_",I11608)</f>
        <v>3pZRCBDP0088376_Psocoptera_Caeciliusidae</v>
      </c>
    </row>
    <row r="11609" spans="1:13" x14ac:dyDescent="0.25">
      <c r="A11609" t="s">
        <v>11</v>
      </c>
      <c r="B11609" t="s">
        <v>1143</v>
      </c>
      <c r="C11609" t="s">
        <v>964</v>
      </c>
      <c r="D11609" t="s">
        <v>273</v>
      </c>
      <c r="E11609" t="s">
        <v>14</v>
      </c>
      <c r="F11609" s="3">
        <v>43593</v>
      </c>
      <c r="G11609" t="s">
        <v>274</v>
      </c>
      <c r="H11609" t="s">
        <v>275</v>
      </c>
      <c r="I11609" t="s">
        <v>199</v>
      </c>
      <c r="J11609" t="s">
        <v>57</v>
      </c>
      <c r="K11609" t="s">
        <v>200</v>
      </c>
      <c r="L11609" t="s">
        <v>26</v>
      </c>
      <c r="M11609" t="str">
        <f>CONCATENATE("3p",C11609,"_",I11609)</f>
        <v>3pZRCBDP0321475_Diptera_Psychodidae</v>
      </c>
    </row>
    <row r="11610" spans="1:13" x14ac:dyDescent="0.25">
      <c r="A11610" t="s">
        <v>11</v>
      </c>
      <c r="B11610" t="s">
        <v>1144</v>
      </c>
      <c r="C11610" t="s">
        <v>1145</v>
      </c>
      <c r="D11610" t="s">
        <v>273</v>
      </c>
      <c r="E11610" t="s">
        <v>14</v>
      </c>
      <c r="F11610" s="3">
        <v>43593</v>
      </c>
      <c r="G11610" t="s">
        <v>274</v>
      </c>
      <c r="H11610" t="s">
        <v>275</v>
      </c>
      <c r="I11610" t="s">
        <v>215</v>
      </c>
      <c r="J11610" t="s">
        <v>57</v>
      </c>
      <c r="K11610" t="s">
        <v>216</v>
      </c>
      <c r="L11610" t="s">
        <v>26</v>
      </c>
      <c r="M11610" t="str">
        <f>CONCATENATE("3p",C11610,"_",I11610)</f>
        <v>3pZRCBDP0091361_Diptera_Sphaeroceridae</v>
      </c>
    </row>
    <row r="11611" spans="1:13" x14ac:dyDescent="0.25">
      <c r="A11611" t="s">
        <v>11</v>
      </c>
      <c r="B11611" t="s">
        <v>1146</v>
      </c>
      <c r="C11611" t="s">
        <v>972</v>
      </c>
      <c r="D11611" t="s">
        <v>273</v>
      </c>
      <c r="E11611" t="s">
        <v>14</v>
      </c>
      <c r="F11611" s="3">
        <v>43593</v>
      </c>
      <c r="G11611" t="s">
        <v>274</v>
      </c>
      <c r="H11611" t="s">
        <v>275</v>
      </c>
      <c r="I11611" t="s">
        <v>159</v>
      </c>
      <c r="J11611" t="s">
        <v>57</v>
      </c>
      <c r="K11611" t="s">
        <v>160</v>
      </c>
      <c r="L11611" t="s">
        <v>26</v>
      </c>
      <c r="M11611" t="str">
        <f>CONCATENATE("3p",C11611,"_",I11611)</f>
        <v>3pZRCBDP0216610_Diptera_Cecidomyiidae</v>
      </c>
    </row>
    <row r="11612" spans="1:13" x14ac:dyDescent="0.25">
      <c r="A11612" t="s">
        <v>11</v>
      </c>
      <c r="B11612" t="s">
        <v>1147</v>
      </c>
      <c r="C11612" t="s">
        <v>879</v>
      </c>
      <c r="D11612" t="s">
        <v>273</v>
      </c>
      <c r="E11612" t="s">
        <v>14</v>
      </c>
      <c r="F11612" s="3">
        <v>43593</v>
      </c>
      <c r="G11612" t="s">
        <v>274</v>
      </c>
      <c r="H11612" t="s">
        <v>275</v>
      </c>
      <c r="I11612" t="s">
        <v>199</v>
      </c>
      <c r="J11612" t="s">
        <v>57</v>
      </c>
      <c r="K11612" t="s">
        <v>200</v>
      </c>
      <c r="L11612" t="s">
        <v>26</v>
      </c>
      <c r="M11612" t="str">
        <f>CONCATENATE("3p",C11612,"_",I11612)</f>
        <v>3pZRCBDP0075163_Diptera_Psychodidae</v>
      </c>
    </row>
    <row r="11613" spans="1:13" x14ac:dyDescent="0.25">
      <c r="A11613" t="s">
        <v>11</v>
      </c>
      <c r="B11613" t="s">
        <v>1148</v>
      </c>
      <c r="C11613" t="s">
        <v>964</v>
      </c>
      <c r="D11613" t="s">
        <v>273</v>
      </c>
      <c r="E11613" t="s">
        <v>14</v>
      </c>
      <c r="F11613" s="3">
        <v>43593</v>
      </c>
      <c r="G11613" t="s">
        <v>274</v>
      </c>
      <c r="H11613" t="s">
        <v>275</v>
      </c>
      <c r="I11613" t="s">
        <v>199</v>
      </c>
      <c r="J11613" t="s">
        <v>57</v>
      </c>
      <c r="K11613" t="s">
        <v>200</v>
      </c>
      <c r="L11613" t="s">
        <v>26</v>
      </c>
      <c r="M11613" t="str">
        <f>CONCATENATE("3p",C11613,"_",I11613)</f>
        <v>3pZRCBDP0321475_Diptera_Psychodidae</v>
      </c>
    </row>
    <row r="11614" spans="1:13" x14ac:dyDescent="0.25">
      <c r="A11614" t="s">
        <v>11</v>
      </c>
      <c r="B11614" t="s">
        <v>1149</v>
      </c>
      <c r="C11614" t="s">
        <v>879</v>
      </c>
      <c r="D11614" t="s">
        <v>273</v>
      </c>
      <c r="E11614" t="s">
        <v>14</v>
      </c>
      <c r="F11614" s="3">
        <v>43593</v>
      </c>
      <c r="G11614" t="s">
        <v>274</v>
      </c>
      <c r="H11614" t="s">
        <v>275</v>
      </c>
      <c r="I11614" t="s">
        <v>199</v>
      </c>
      <c r="J11614" t="s">
        <v>57</v>
      </c>
      <c r="K11614" t="s">
        <v>200</v>
      </c>
      <c r="L11614" t="s">
        <v>26</v>
      </c>
      <c r="M11614" t="str">
        <f>CONCATENATE("3p",C11614,"_",I11614)</f>
        <v>3pZRCBDP0075163_Diptera_Psychodidae</v>
      </c>
    </row>
    <row r="11615" spans="1:13" x14ac:dyDescent="0.25">
      <c r="A11615" t="s">
        <v>11</v>
      </c>
      <c r="B11615" t="s">
        <v>1150</v>
      </c>
      <c r="C11615" t="s">
        <v>888</v>
      </c>
      <c r="D11615" t="s">
        <v>273</v>
      </c>
      <c r="E11615" t="s">
        <v>14</v>
      </c>
      <c r="F11615" s="3">
        <v>43593</v>
      </c>
      <c r="G11615" t="s">
        <v>274</v>
      </c>
      <c r="H11615" t="s">
        <v>275</v>
      </c>
      <c r="I11615" t="s">
        <v>661</v>
      </c>
      <c r="J11615" t="s">
        <v>57</v>
      </c>
      <c r="K11615" t="s">
        <v>662</v>
      </c>
      <c r="L11615" t="s">
        <v>26</v>
      </c>
      <c r="M11615" t="str">
        <f>CONCATENATE("3p",C11615,"_",I11615)</f>
        <v>3pZRCBDP0000333_Diptera_Ceratopogonidae</v>
      </c>
    </row>
    <row r="11616" spans="1:13" x14ac:dyDescent="0.25">
      <c r="A11616" t="s">
        <v>11</v>
      </c>
      <c r="B11616" t="s">
        <v>1151</v>
      </c>
      <c r="C11616" t="s">
        <v>1152</v>
      </c>
      <c r="D11616" t="s">
        <v>273</v>
      </c>
      <c r="E11616" t="s">
        <v>14</v>
      </c>
      <c r="F11616" s="3">
        <v>43593</v>
      </c>
      <c r="G11616" t="s">
        <v>274</v>
      </c>
      <c r="H11616" t="s">
        <v>275</v>
      </c>
      <c r="I11616" t="s">
        <v>190</v>
      </c>
      <c r="J11616" t="s">
        <v>57</v>
      </c>
      <c r="K11616" t="s">
        <v>191</v>
      </c>
      <c r="L11616" t="s">
        <v>26</v>
      </c>
      <c r="M11616" t="str">
        <f>CONCATENATE("3p",C11616,"_",I11616)</f>
        <v>3pZRCBDP0075359_Diptera_Sciaridae</v>
      </c>
    </row>
    <row r="11617" spans="1:13" x14ac:dyDescent="0.25">
      <c r="A11617" t="s">
        <v>11</v>
      </c>
      <c r="B11617" t="s">
        <v>1153</v>
      </c>
      <c r="C11617" t="s">
        <v>964</v>
      </c>
      <c r="D11617" t="s">
        <v>273</v>
      </c>
      <c r="E11617" t="s">
        <v>14</v>
      </c>
      <c r="F11617" s="3">
        <v>43593</v>
      </c>
      <c r="G11617" t="s">
        <v>274</v>
      </c>
      <c r="H11617" t="s">
        <v>275</v>
      </c>
      <c r="I11617" t="s">
        <v>199</v>
      </c>
      <c r="J11617" t="s">
        <v>57</v>
      </c>
      <c r="K11617" t="s">
        <v>200</v>
      </c>
      <c r="L11617" t="s">
        <v>26</v>
      </c>
      <c r="M11617" t="str">
        <f>CONCATENATE("3p",C11617,"_",I11617)</f>
        <v>3pZRCBDP0321475_Diptera_Psychodidae</v>
      </c>
    </row>
    <row r="11618" spans="1:13" x14ac:dyDescent="0.25">
      <c r="A11618" t="s">
        <v>11</v>
      </c>
      <c r="B11618" t="s">
        <v>1154</v>
      </c>
      <c r="C11618" t="s">
        <v>1155</v>
      </c>
      <c r="D11618" t="s">
        <v>273</v>
      </c>
      <c r="E11618" t="s">
        <v>14</v>
      </c>
      <c r="F11618" s="3">
        <v>43593</v>
      </c>
      <c r="G11618" t="s">
        <v>274</v>
      </c>
      <c r="H11618" t="s">
        <v>275</v>
      </c>
      <c r="I11618" t="s">
        <v>1156</v>
      </c>
      <c r="J11618" t="s">
        <v>57</v>
      </c>
      <c r="L11618" t="s">
        <v>26</v>
      </c>
      <c r="M11618" t="str">
        <f>CONCATENATE("3p",C11618,"_",I11618)</f>
        <v>3pZRCBDP0133165_Diptera_</v>
      </c>
    </row>
    <row r="11619" spans="1:13" x14ac:dyDescent="0.25">
      <c r="A11619" t="s">
        <v>11</v>
      </c>
      <c r="B11619" t="s">
        <v>1157</v>
      </c>
      <c r="C11619" t="s">
        <v>879</v>
      </c>
      <c r="D11619" t="s">
        <v>273</v>
      </c>
      <c r="E11619" t="s">
        <v>14</v>
      </c>
      <c r="F11619" s="3">
        <v>43593</v>
      </c>
      <c r="G11619" t="s">
        <v>274</v>
      </c>
      <c r="H11619" t="s">
        <v>275</v>
      </c>
      <c r="I11619" t="s">
        <v>199</v>
      </c>
      <c r="J11619" t="s">
        <v>57</v>
      </c>
      <c r="K11619" t="s">
        <v>200</v>
      </c>
      <c r="L11619" t="s">
        <v>26</v>
      </c>
      <c r="M11619" t="str">
        <f>CONCATENATE("3p",C11619,"_",I11619)</f>
        <v>3pZRCBDP0075163_Diptera_Psychodidae</v>
      </c>
    </row>
    <row r="11620" spans="1:13" x14ac:dyDescent="0.25">
      <c r="A11620" t="s">
        <v>11</v>
      </c>
      <c r="B11620" t="s">
        <v>1158</v>
      </c>
      <c r="C11620" t="s">
        <v>210</v>
      </c>
      <c r="D11620" t="s">
        <v>273</v>
      </c>
      <c r="E11620" t="s">
        <v>14</v>
      </c>
      <c r="F11620" s="3">
        <v>43593</v>
      </c>
      <c r="G11620" t="s">
        <v>274</v>
      </c>
      <c r="H11620" t="s">
        <v>275</v>
      </c>
      <c r="I11620" t="s">
        <v>199</v>
      </c>
      <c r="J11620" t="s">
        <v>57</v>
      </c>
      <c r="K11620" t="s">
        <v>200</v>
      </c>
      <c r="L11620" t="s">
        <v>26</v>
      </c>
      <c r="M11620" t="str">
        <f>CONCATENATE("3p",C11620,"_",I11620)</f>
        <v>3pZRCBDP0075133_Diptera_Psychodidae</v>
      </c>
    </row>
    <row r="11621" spans="1:13" x14ac:dyDescent="0.25">
      <c r="A11621" t="s">
        <v>11</v>
      </c>
      <c r="B11621" t="s">
        <v>1159</v>
      </c>
      <c r="C11621" t="s">
        <v>964</v>
      </c>
      <c r="D11621" t="s">
        <v>273</v>
      </c>
      <c r="E11621" t="s">
        <v>14</v>
      </c>
      <c r="F11621" s="3">
        <v>43593</v>
      </c>
      <c r="G11621" t="s">
        <v>274</v>
      </c>
      <c r="H11621" t="s">
        <v>275</v>
      </c>
      <c r="I11621" t="s">
        <v>199</v>
      </c>
      <c r="J11621" t="s">
        <v>57</v>
      </c>
      <c r="K11621" t="s">
        <v>200</v>
      </c>
      <c r="L11621" t="s">
        <v>26</v>
      </c>
      <c r="M11621" t="str">
        <f>CONCATENATE("3p",C11621,"_",I11621)</f>
        <v>3pZRCBDP0321475_Diptera_Psychodidae</v>
      </c>
    </row>
    <row r="11622" spans="1:13" x14ac:dyDescent="0.25">
      <c r="A11622" t="s">
        <v>11</v>
      </c>
      <c r="B11622" t="s">
        <v>1160</v>
      </c>
      <c r="C11622" t="s">
        <v>1160</v>
      </c>
      <c r="D11622" t="s">
        <v>273</v>
      </c>
      <c r="E11622" t="s">
        <v>14</v>
      </c>
      <c r="F11622" s="3">
        <v>43593</v>
      </c>
      <c r="G11622" t="s">
        <v>274</v>
      </c>
      <c r="H11622" t="s">
        <v>275</v>
      </c>
      <c r="I11622" t="s">
        <v>159</v>
      </c>
      <c r="J11622" t="s">
        <v>57</v>
      </c>
      <c r="K11622" t="s">
        <v>160</v>
      </c>
      <c r="L11622" t="s">
        <v>20</v>
      </c>
      <c r="M11622" t="str">
        <f>CONCATENATE("3p",C11622,"_",I11622)</f>
        <v>3pZRCMIS0001295_Diptera_Cecidomyiidae</v>
      </c>
    </row>
    <row r="11623" spans="1:13" x14ac:dyDescent="0.25">
      <c r="A11623" t="s">
        <v>11</v>
      </c>
      <c r="B11623" t="s">
        <v>1161</v>
      </c>
      <c r="C11623" t="s">
        <v>888</v>
      </c>
      <c r="D11623" t="s">
        <v>273</v>
      </c>
      <c r="E11623" t="s">
        <v>14</v>
      </c>
      <c r="F11623" s="3">
        <v>43593</v>
      </c>
      <c r="G11623" t="s">
        <v>274</v>
      </c>
      <c r="H11623" t="s">
        <v>275</v>
      </c>
      <c r="I11623" t="s">
        <v>661</v>
      </c>
      <c r="J11623" t="s">
        <v>57</v>
      </c>
      <c r="K11623" t="s">
        <v>662</v>
      </c>
      <c r="L11623" t="s">
        <v>26</v>
      </c>
      <c r="M11623" t="str">
        <f>CONCATENATE("3p",C11623,"_",I11623)</f>
        <v>3pZRCBDP0000333_Diptera_Ceratopogonidae</v>
      </c>
    </row>
    <row r="11624" spans="1:13" x14ac:dyDescent="0.25">
      <c r="A11624" t="s">
        <v>11</v>
      </c>
      <c r="B11624" t="s">
        <v>1162</v>
      </c>
      <c r="C11624" t="s">
        <v>1163</v>
      </c>
      <c r="D11624" t="s">
        <v>273</v>
      </c>
      <c r="E11624" t="s">
        <v>14</v>
      </c>
      <c r="F11624" s="3">
        <v>43593</v>
      </c>
      <c r="G11624" t="s">
        <v>274</v>
      </c>
      <c r="H11624" t="s">
        <v>275</v>
      </c>
      <c r="I11624" t="s">
        <v>388</v>
      </c>
      <c r="J11624" t="s">
        <v>389</v>
      </c>
      <c r="K11624" t="s">
        <v>390</v>
      </c>
      <c r="L11624" t="s">
        <v>26</v>
      </c>
      <c r="M11624" t="str">
        <f>CONCATENATE("3p",C11624,"_",I11624)</f>
        <v>3pZRCBDP0031816_Collembola_Entomobryidae</v>
      </c>
    </row>
    <row r="11625" spans="1:13" x14ac:dyDescent="0.25">
      <c r="A11625" t="s">
        <v>11</v>
      </c>
      <c r="B11625" t="s">
        <v>1164</v>
      </c>
      <c r="C11625" t="s">
        <v>888</v>
      </c>
      <c r="D11625" t="s">
        <v>273</v>
      </c>
      <c r="E11625" t="s">
        <v>14</v>
      </c>
      <c r="F11625" s="3">
        <v>43593</v>
      </c>
      <c r="G11625" t="s">
        <v>274</v>
      </c>
      <c r="H11625" t="s">
        <v>275</v>
      </c>
      <c r="I11625" t="s">
        <v>661</v>
      </c>
      <c r="J11625" t="s">
        <v>57</v>
      </c>
      <c r="K11625" t="s">
        <v>662</v>
      </c>
      <c r="L11625" t="s">
        <v>26</v>
      </c>
      <c r="M11625" t="str">
        <f>CONCATENATE("3p",C11625,"_",I11625)</f>
        <v>3pZRCBDP0000333_Diptera_Ceratopogonidae</v>
      </c>
    </row>
    <row r="11626" spans="1:13" x14ac:dyDescent="0.25">
      <c r="A11626" t="s">
        <v>11</v>
      </c>
      <c r="B11626" t="s">
        <v>1165</v>
      </c>
      <c r="C11626" t="s">
        <v>1166</v>
      </c>
      <c r="D11626" t="s">
        <v>273</v>
      </c>
      <c r="E11626" t="s">
        <v>14</v>
      </c>
      <c r="F11626" s="3">
        <v>43593</v>
      </c>
      <c r="G11626" t="s">
        <v>274</v>
      </c>
      <c r="H11626" t="s">
        <v>275</v>
      </c>
      <c r="I11626" t="s">
        <v>388</v>
      </c>
      <c r="J11626" t="s">
        <v>389</v>
      </c>
      <c r="K11626" t="s">
        <v>390</v>
      </c>
      <c r="L11626" t="s">
        <v>26</v>
      </c>
      <c r="M11626" t="str">
        <f>CONCATENATE("3p",C11626,"_",I11626)</f>
        <v>3pZRCBDP0312459_Collembola_Entomobryidae</v>
      </c>
    </row>
    <row r="11627" spans="1:13" x14ac:dyDescent="0.25">
      <c r="A11627" t="s">
        <v>11</v>
      </c>
      <c r="B11627" t="s">
        <v>1167</v>
      </c>
      <c r="C11627" t="s">
        <v>1104</v>
      </c>
      <c r="D11627" t="s">
        <v>273</v>
      </c>
      <c r="E11627" t="s">
        <v>14</v>
      </c>
      <c r="F11627" s="3">
        <v>43593</v>
      </c>
      <c r="G11627" t="s">
        <v>274</v>
      </c>
      <c r="H11627" t="s">
        <v>275</v>
      </c>
      <c r="I11627" t="s">
        <v>199</v>
      </c>
      <c r="J11627" t="s">
        <v>57</v>
      </c>
      <c r="K11627" t="s">
        <v>200</v>
      </c>
      <c r="L11627" t="s">
        <v>26</v>
      </c>
      <c r="M11627" t="str">
        <f>CONCATENATE("3p",C11627,"_",I11627)</f>
        <v>3pZRCBDP0255249_Diptera_Psychodidae</v>
      </c>
    </row>
    <row r="11628" spans="1:13" x14ac:dyDescent="0.25">
      <c r="A11628" t="s">
        <v>11</v>
      </c>
      <c r="B11628" t="s">
        <v>1168</v>
      </c>
      <c r="C11628" t="s">
        <v>835</v>
      </c>
      <c r="D11628" t="s">
        <v>273</v>
      </c>
      <c r="E11628" t="s">
        <v>14</v>
      </c>
      <c r="F11628" s="3">
        <v>43593</v>
      </c>
      <c r="G11628" t="s">
        <v>274</v>
      </c>
      <c r="H11628" t="s">
        <v>275</v>
      </c>
      <c r="I11628" t="s">
        <v>661</v>
      </c>
      <c r="J11628" t="s">
        <v>57</v>
      </c>
      <c r="K11628" t="s">
        <v>662</v>
      </c>
      <c r="L11628" t="s">
        <v>26</v>
      </c>
      <c r="M11628" t="str">
        <f>CONCATENATE("3p",C11628,"_",I11628)</f>
        <v>3pZRCBDP0321892_Diptera_Ceratopogonidae</v>
      </c>
    </row>
    <row r="11629" spans="1:13" x14ac:dyDescent="0.25">
      <c r="A11629" t="s">
        <v>11</v>
      </c>
      <c r="B11629" t="s">
        <v>1169</v>
      </c>
      <c r="C11629" t="s">
        <v>1170</v>
      </c>
      <c r="D11629" t="s">
        <v>273</v>
      </c>
      <c r="E11629" t="s">
        <v>14</v>
      </c>
      <c r="F11629" s="3">
        <v>43593</v>
      </c>
      <c r="G11629" t="s">
        <v>274</v>
      </c>
      <c r="H11629" t="s">
        <v>275</v>
      </c>
      <c r="I11629" t="s">
        <v>159</v>
      </c>
      <c r="J11629" t="s">
        <v>57</v>
      </c>
      <c r="K11629" t="s">
        <v>160</v>
      </c>
      <c r="L11629" t="s">
        <v>26</v>
      </c>
      <c r="M11629" t="str">
        <f>CONCATENATE("3p",C11629,"_",I11629)</f>
        <v>3pZRCBDP0046174_Diptera_Cecidomyiidae</v>
      </c>
    </row>
    <row r="11630" spans="1:13" x14ac:dyDescent="0.25">
      <c r="A11630" t="s">
        <v>11</v>
      </c>
      <c r="B11630" t="s">
        <v>1171</v>
      </c>
      <c r="C11630" t="s">
        <v>1172</v>
      </c>
      <c r="D11630" t="s">
        <v>273</v>
      </c>
      <c r="E11630" t="s">
        <v>14</v>
      </c>
      <c r="F11630" s="3">
        <v>43593</v>
      </c>
      <c r="G11630" t="s">
        <v>274</v>
      </c>
      <c r="H11630" t="s">
        <v>275</v>
      </c>
      <c r="I11630" t="s">
        <v>66</v>
      </c>
      <c r="J11630" t="s">
        <v>57</v>
      </c>
      <c r="K11630" t="s">
        <v>67</v>
      </c>
      <c r="L11630" t="s">
        <v>26</v>
      </c>
      <c r="M11630" t="str">
        <f>CONCATENATE("3p",C11630,"_",I11630)</f>
        <v>3pZRCBDP0322016_Diptera_Chironomidae</v>
      </c>
    </row>
    <row r="11631" spans="1:13" x14ac:dyDescent="0.25">
      <c r="A11631" t="s">
        <v>11</v>
      </c>
      <c r="B11631" t="s">
        <v>1173</v>
      </c>
      <c r="C11631" t="s">
        <v>888</v>
      </c>
      <c r="D11631" t="s">
        <v>273</v>
      </c>
      <c r="E11631" t="s">
        <v>14</v>
      </c>
      <c r="F11631" s="3">
        <v>43593</v>
      </c>
      <c r="G11631" t="s">
        <v>274</v>
      </c>
      <c r="H11631" t="s">
        <v>275</v>
      </c>
      <c r="I11631" t="s">
        <v>661</v>
      </c>
      <c r="J11631" t="s">
        <v>57</v>
      </c>
      <c r="K11631" t="s">
        <v>662</v>
      </c>
      <c r="L11631" t="s">
        <v>26</v>
      </c>
      <c r="M11631" t="str">
        <f>CONCATENATE("3p",C11631,"_",I11631)</f>
        <v>3pZRCBDP0000333_Diptera_Ceratopogonidae</v>
      </c>
    </row>
    <row r="11632" spans="1:13" x14ac:dyDescent="0.25">
      <c r="A11632" t="s">
        <v>11</v>
      </c>
      <c r="B11632" t="s">
        <v>1174</v>
      </c>
      <c r="C11632" t="s">
        <v>888</v>
      </c>
      <c r="D11632" t="s">
        <v>273</v>
      </c>
      <c r="E11632" t="s">
        <v>14</v>
      </c>
      <c r="F11632" s="3">
        <v>43593</v>
      </c>
      <c r="G11632" t="s">
        <v>274</v>
      </c>
      <c r="H11632" t="s">
        <v>275</v>
      </c>
      <c r="I11632" t="s">
        <v>661</v>
      </c>
      <c r="J11632" t="s">
        <v>57</v>
      </c>
      <c r="K11632" t="s">
        <v>662</v>
      </c>
      <c r="L11632" t="s">
        <v>26</v>
      </c>
      <c r="M11632" t="str">
        <f>CONCATENATE("3p",C11632,"_",I11632)</f>
        <v>3pZRCBDP0000333_Diptera_Ceratopogonidae</v>
      </c>
    </row>
    <row r="11633" spans="1:13" x14ac:dyDescent="0.25">
      <c r="A11633" t="s">
        <v>11</v>
      </c>
      <c r="B11633" t="s">
        <v>1175</v>
      </c>
      <c r="C11633" t="s">
        <v>1176</v>
      </c>
      <c r="D11633" t="s">
        <v>273</v>
      </c>
      <c r="E11633" t="s">
        <v>14</v>
      </c>
      <c r="F11633" s="3">
        <v>43593</v>
      </c>
      <c r="G11633" t="s">
        <v>274</v>
      </c>
      <c r="H11633" t="s">
        <v>275</v>
      </c>
      <c r="I11633" t="s">
        <v>199</v>
      </c>
      <c r="J11633" t="s">
        <v>57</v>
      </c>
      <c r="K11633" t="s">
        <v>200</v>
      </c>
      <c r="L11633" t="s">
        <v>26</v>
      </c>
      <c r="M11633" t="str">
        <f>CONCATENATE("3p",C11633,"_",I11633)</f>
        <v>3pZRCBDP0010883_Diptera_Psychodidae</v>
      </c>
    </row>
    <row r="11634" spans="1:13" x14ac:dyDescent="0.25">
      <c r="A11634" t="s">
        <v>11</v>
      </c>
      <c r="B11634" t="s">
        <v>1177</v>
      </c>
      <c r="C11634" t="s">
        <v>888</v>
      </c>
      <c r="D11634" t="s">
        <v>273</v>
      </c>
      <c r="E11634" t="s">
        <v>14</v>
      </c>
      <c r="F11634" s="3">
        <v>43593</v>
      </c>
      <c r="G11634" t="s">
        <v>274</v>
      </c>
      <c r="H11634" t="s">
        <v>275</v>
      </c>
      <c r="I11634" t="s">
        <v>661</v>
      </c>
      <c r="J11634" t="s">
        <v>57</v>
      </c>
      <c r="K11634" t="s">
        <v>662</v>
      </c>
      <c r="L11634" t="s">
        <v>26</v>
      </c>
      <c r="M11634" t="str">
        <f>CONCATENATE("3p",C11634,"_",I11634)</f>
        <v>3pZRCBDP0000333_Diptera_Ceratopogonidae</v>
      </c>
    </row>
    <row r="11635" spans="1:13" x14ac:dyDescent="0.25">
      <c r="A11635" t="s">
        <v>11</v>
      </c>
      <c r="B11635" t="s">
        <v>1178</v>
      </c>
      <c r="C11635" t="s">
        <v>1178</v>
      </c>
      <c r="D11635" t="s">
        <v>273</v>
      </c>
      <c r="E11635" t="s">
        <v>14</v>
      </c>
      <c r="F11635" s="3">
        <v>43593</v>
      </c>
      <c r="G11635" t="s">
        <v>274</v>
      </c>
      <c r="H11635" t="s">
        <v>275</v>
      </c>
      <c r="I11635" t="s">
        <v>185</v>
      </c>
      <c r="J11635" t="s">
        <v>186</v>
      </c>
      <c r="K11635" t="s">
        <v>187</v>
      </c>
      <c r="L11635" t="s">
        <v>20</v>
      </c>
      <c r="M11635" t="str">
        <f>CONCATENATE("3p",C11635,"_",I11635)</f>
        <v>3pZRCMIS0001308_Psocoptera_Lepidopsocidae</v>
      </c>
    </row>
    <row r="11636" spans="1:13" x14ac:dyDescent="0.25">
      <c r="A11636" t="s">
        <v>11</v>
      </c>
      <c r="B11636" t="s">
        <v>1179</v>
      </c>
      <c r="C11636" t="s">
        <v>888</v>
      </c>
      <c r="D11636" t="s">
        <v>273</v>
      </c>
      <c r="E11636" t="s">
        <v>14</v>
      </c>
      <c r="F11636" s="3">
        <v>43593</v>
      </c>
      <c r="G11636" t="s">
        <v>274</v>
      </c>
      <c r="H11636" t="s">
        <v>275</v>
      </c>
      <c r="I11636" t="s">
        <v>661</v>
      </c>
      <c r="J11636" t="s">
        <v>57</v>
      </c>
      <c r="K11636" t="s">
        <v>662</v>
      </c>
      <c r="L11636" t="s">
        <v>26</v>
      </c>
      <c r="M11636" t="str">
        <f>CONCATENATE("3p",C11636,"_",I11636)</f>
        <v>3pZRCBDP0000333_Diptera_Ceratopogonidae</v>
      </c>
    </row>
    <row r="11637" spans="1:13" x14ac:dyDescent="0.25">
      <c r="A11637" t="s">
        <v>11</v>
      </c>
      <c r="B11637" t="s">
        <v>1180</v>
      </c>
      <c r="C11637" t="s">
        <v>996</v>
      </c>
      <c r="D11637" t="s">
        <v>273</v>
      </c>
      <c r="E11637" t="s">
        <v>14</v>
      </c>
      <c r="F11637" s="3">
        <v>43593</v>
      </c>
      <c r="G11637" t="s">
        <v>274</v>
      </c>
      <c r="H11637" t="s">
        <v>275</v>
      </c>
      <c r="I11637" t="s">
        <v>159</v>
      </c>
      <c r="J11637" t="s">
        <v>57</v>
      </c>
      <c r="K11637" t="s">
        <v>160</v>
      </c>
      <c r="L11637" t="s">
        <v>26</v>
      </c>
      <c r="M11637" t="str">
        <f>CONCATENATE("3p",C11637,"_",I11637)</f>
        <v>3pZRCBDP0212532_Diptera_Cecidomyiidae</v>
      </c>
    </row>
    <row r="11638" spans="1:13" x14ac:dyDescent="0.25">
      <c r="A11638" t="s">
        <v>11</v>
      </c>
      <c r="B11638" t="s">
        <v>1181</v>
      </c>
      <c r="C11638" t="s">
        <v>1015</v>
      </c>
      <c r="D11638" t="s">
        <v>273</v>
      </c>
      <c r="E11638" t="s">
        <v>14</v>
      </c>
      <c r="F11638" s="3">
        <v>43593</v>
      </c>
      <c r="G11638" t="s">
        <v>274</v>
      </c>
      <c r="H11638" t="s">
        <v>275</v>
      </c>
      <c r="I11638" t="s">
        <v>159</v>
      </c>
      <c r="J11638" t="s">
        <v>57</v>
      </c>
      <c r="K11638" t="s">
        <v>160</v>
      </c>
      <c r="L11638" t="s">
        <v>26</v>
      </c>
      <c r="M11638" t="str">
        <f>CONCATENATE("3p",C11638,"_",I11638)</f>
        <v>3pZRCBDP0017747_Diptera_Cecidomyiidae</v>
      </c>
    </row>
    <row r="11639" spans="1:13" x14ac:dyDescent="0.25">
      <c r="A11639" t="s">
        <v>11</v>
      </c>
      <c r="B11639" t="s">
        <v>1182</v>
      </c>
      <c r="C11639" t="s">
        <v>1183</v>
      </c>
      <c r="D11639" t="s">
        <v>273</v>
      </c>
      <c r="E11639" t="s">
        <v>14</v>
      </c>
      <c r="F11639" s="3">
        <v>43593</v>
      </c>
      <c r="G11639" t="s">
        <v>274</v>
      </c>
      <c r="H11639" t="s">
        <v>275</v>
      </c>
      <c r="I11639" t="s">
        <v>190</v>
      </c>
      <c r="J11639" t="s">
        <v>57</v>
      </c>
      <c r="K11639" t="s">
        <v>191</v>
      </c>
      <c r="L11639" t="s">
        <v>26</v>
      </c>
      <c r="M11639" t="str">
        <f>CONCATENATE("3p",C11639,"_",I11639)</f>
        <v>3pZRCBDP0000594_Diptera_Sciaridae</v>
      </c>
    </row>
    <row r="11640" spans="1:13" x14ac:dyDescent="0.25">
      <c r="A11640" t="s">
        <v>11</v>
      </c>
      <c r="B11640" t="s">
        <v>1184</v>
      </c>
      <c r="C11640" t="s">
        <v>1012</v>
      </c>
      <c r="D11640" t="s">
        <v>273</v>
      </c>
      <c r="E11640" t="s">
        <v>14</v>
      </c>
      <c r="F11640" s="3">
        <v>43593</v>
      </c>
      <c r="G11640" t="s">
        <v>274</v>
      </c>
      <c r="H11640" t="s">
        <v>275</v>
      </c>
      <c r="I11640" t="s">
        <v>661</v>
      </c>
      <c r="J11640" t="s">
        <v>57</v>
      </c>
      <c r="K11640" t="s">
        <v>662</v>
      </c>
      <c r="L11640" t="s">
        <v>26</v>
      </c>
      <c r="M11640" t="str">
        <f>CONCATENATE("3p",C11640,"_",I11640)</f>
        <v>3pZRCBDP0249593_Diptera_Ceratopogonidae</v>
      </c>
    </row>
    <row r="11641" spans="1:13" x14ac:dyDescent="0.25">
      <c r="A11641" t="s">
        <v>11</v>
      </c>
      <c r="B11641" t="s">
        <v>1185</v>
      </c>
      <c r="C11641" t="s">
        <v>888</v>
      </c>
      <c r="D11641" t="s">
        <v>273</v>
      </c>
      <c r="E11641" t="s">
        <v>14</v>
      </c>
      <c r="F11641" s="3">
        <v>43593</v>
      </c>
      <c r="G11641" t="s">
        <v>274</v>
      </c>
      <c r="H11641" t="s">
        <v>275</v>
      </c>
      <c r="I11641" t="s">
        <v>661</v>
      </c>
      <c r="J11641" t="s">
        <v>57</v>
      </c>
      <c r="K11641" t="s">
        <v>662</v>
      </c>
      <c r="L11641" t="s">
        <v>26</v>
      </c>
      <c r="M11641" t="str">
        <f>CONCATENATE("3p",C11641,"_",I11641)</f>
        <v>3pZRCBDP0000333_Diptera_Ceratopogonidae</v>
      </c>
    </row>
    <row r="11642" spans="1:13" x14ac:dyDescent="0.25">
      <c r="A11642" t="s">
        <v>11</v>
      </c>
      <c r="B11642" t="s">
        <v>1186</v>
      </c>
      <c r="C11642" t="s">
        <v>1186</v>
      </c>
      <c r="D11642" t="s">
        <v>273</v>
      </c>
      <c r="E11642" t="s">
        <v>14</v>
      </c>
      <c r="F11642" s="3">
        <v>43593</v>
      </c>
      <c r="G11642" t="s">
        <v>274</v>
      </c>
      <c r="H11642" t="s">
        <v>275</v>
      </c>
      <c r="I11642" t="s">
        <v>159</v>
      </c>
      <c r="J11642" t="s">
        <v>57</v>
      </c>
      <c r="K11642" t="s">
        <v>160</v>
      </c>
      <c r="L11642" t="s">
        <v>20</v>
      </c>
      <c r="M11642" t="str">
        <f>CONCATENATE("3p",C11642,"_",I11642)</f>
        <v>3pZRCMIS0001317_Diptera_Cecidomyiidae</v>
      </c>
    </row>
    <row r="11643" spans="1:13" x14ac:dyDescent="0.25">
      <c r="A11643" t="s">
        <v>11</v>
      </c>
      <c r="B11643" t="s">
        <v>1187</v>
      </c>
      <c r="C11643" t="s">
        <v>1001</v>
      </c>
      <c r="D11643" t="s">
        <v>273</v>
      </c>
      <c r="E11643" t="s">
        <v>14</v>
      </c>
      <c r="F11643" s="3">
        <v>43593</v>
      </c>
      <c r="G11643" t="s">
        <v>274</v>
      </c>
      <c r="H11643" t="s">
        <v>275</v>
      </c>
      <c r="I11643" t="s">
        <v>159</v>
      </c>
      <c r="J11643" t="s">
        <v>57</v>
      </c>
      <c r="K11643" t="s">
        <v>160</v>
      </c>
      <c r="L11643" t="s">
        <v>26</v>
      </c>
      <c r="M11643" t="str">
        <f>CONCATENATE("3p",C11643,"_",I11643)</f>
        <v>3pZRCBDP0031815_Diptera_Cecidomyiidae</v>
      </c>
    </row>
    <row r="11644" spans="1:13" x14ac:dyDescent="0.25">
      <c r="A11644" t="s">
        <v>11</v>
      </c>
      <c r="B11644" t="s">
        <v>1188</v>
      </c>
      <c r="C11644" t="s">
        <v>888</v>
      </c>
      <c r="D11644" t="s">
        <v>273</v>
      </c>
      <c r="E11644" t="s">
        <v>14</v>
      </c>
      <c r="F11644" s="3">
        <v>43593</v>
      </c>
      <c r="G11644" t="s">
        <v>274</v>
      </c>
      <c r="H11644" t="s">
        <v>275</v>
      </c>
      <c r="I11644" t="s">
        <v>661</v>
      </c>
      <c r="J11644" t="s">
        <v>57</v>
      </c>
      <c r="K11644" t="s">
        <v>662</v>
      </c>
      <c r="L11644" t="s">
        <v>26</v>
      </c>
      <c r="M11644" t="str">
        <f>CONCATENATE("3p",C11644,"_",I11644)</f>
        <v>3pZRCBDP0000333_Diptera_Ceratopogonidae</v>
      </c>
    </row>
    <row r="11645" spans="1:13" x14ac:dyDescent="0.25">
      <c r="A11645" t="s">
        <v>11</v>
      </c>
      <c r="B11645" t="s">
        <v>1189</v>
      </c>
      <c r="C11645" t="s">
        <v>1190</v>
      </c>
      <c r="D11645" t="s">
        <v>273</v>
      </c>
      <c r="E11645" t="s">
        <v>14</v>
      </c>
      <c r="F11645" s="3">
        <v>43593</v>
      </c>
      <c r="G11645" t="s">
        <v>274</v>
      </c>
      <c r="H11645" t="s">
        <v>275</v>
      </c>
      <c r="I11645" t="s">
        <v>1049</v>
      </c>
      <c r="J11645" t="s">
        <v>106</v>
      </c>
      <c r="K11645" t="s">
        <v>1050</v>
      </c>
      <c r="L11645" t="s">
        <v>26</v>
      </c>
      <c r="M11645" t="str">
        <f>CONCATENATE("3p",C11645,"_",I11645)</f>
        <v>3pZRCBDP0169111_Hemiptera_Aleyrodidae</v>
      </c>
    </row>
    <row r="11646" spans="1:13" x14ac:dyDescent="0.25">
      <c r="A11646" t="s">
        <v>11</v>
      </c>
      <c r="B11646" t="s">
        <v>1191</v>
      </c>
      <c r="C11646" t="s">
        <v>1191</v>
      </c>
      <c r="D11646" t="s">
        <v>273</v>
      </c>
      <c r="E11646" t="s">
        <v>14</v>
      </c>
      <c r="F11646" s="3">
        <v>43593</v>
      </c>
      <c r="G11646" t="s">
        <v>274</v>
      </c>
      <c r="H11646" t="s">
        <v>275</v>
      </c>
      <c r="I11646" t="s">
        <v>1192</v>
      </c>
      <c r="J11646" t="s">
        <v>31</v>
      </c>
      <c r="K11646" t="s">
        <v>1193</v>
      </c>
      <c r="L11646" t="s">
        <v>20</v>
      </c>
      <c r="M11646" t="str">
        <f>CONCATENATE("3p",C11646,"_",I11646)</f>
        <v>3pZRCMIS0001321_Coleoptera_Corylophidae</v>
      </c>
    </row>
    <row r="11647" spans="1:13" x14ac:dyDescent="0.25">
      <c r="A11647" t="s">
        <v>11</v>
      </c>
      <c r="B11647" t="s">
        <v>1194</v>
      </c>
      <c r="C11647" t="s">
        <v>1012</v>
      </c>
      <c r="D11647" t="s">
        <v>273</v>
      </c>
      <c r="E11647" t="s">
        <v>14</v>
      </c>
      <c r="F11647" s="3">
        <v>43593</v>
      </c>
      <c r="G11647" t="s">
        <v>274</v>
      </c>
      <c r="H11647" t="s">
        <v>275</v>
      </c>
      <c r="I11647" t="s">
        <v>661</v>
      </c>
      <c r="J11647" t="s">
        <v>57</v>
      </c>
      <c r="K11647" t="s">
        <v>662</v>
      </c>
      <c r="L11647" t="s">
        <v>26</v>
      </c>
      <c r="M11647" t="str">
        <f>CONCATENATE("3p",C11647,"_",I11647)</f>
        <v>3pZRCBDP0249593_Diptera_Ceratopogonidae</v>
      </c>
    </row>
    <row r="11648" spans="1:13" x14ac:dyDescent="0.25">
      <c r="A11648" t="s">
        <v>11</v>
      </c>
      <c r="B11648" t="s">
        <v>1195</v>
      </c>
      <c r="C11648" t="s">
        <v>956</v>
      </c>
      <c r="D11648" t="s">
        <v>273</v>
      </c>
      <c r="E11648" t="s">
        <v>14</v>
      </c>
      <c r="F11648" s="3">
        <v>43593</v>
      </c>
      <c r="G11648" t="s">
        <v>274</v>
      </c>
      <c r="H11648" t="s">
        <v>275</v>
      </c>
      <c r="I11648" t="s">
        <v>199</v>
      </c>
      <c r="J11648" t="s">
        <v>57</v>
      </c>
      <c r="K11648" t="s">
        <v>200</v>
      </c>
      <c r="L11648" t="s">
        <v>26</v>
      </c>
      <c r="M11648" t="str">
        <f>CONCATENATE("3p",C11648,"_",I11648)</f>
        <v>3pZRCBDP0017753_Diptera_Psychodidae</v>
      </c>
    </row>
    <row r="11649" spans="1:13" x14ac:dyDescent="0.25">
      <c r="A11649" t="s">
        <v>11</v>
      </c>
      <c r="B11649" t="s">
        <v>1196</v>
      </c>
      <c r="C11649" t="s">
        <v>862</v>
      </c>
      <c r="D11649" t="s">
        <v>273</v>
      </c>
      <c r="E11649" t="s">
        <v>14</v>
      </c>
      <c r="F11649" s="3">
        <v>43593</v>
      </c>
      <c r="G11649" t="s">
        <v>274</v>
      </c>
      <c r="H11649" t="s">
        <v>275</v>
      </c>
      <c r="I11649" t="s">
        <v>159</v>
      </c>
      <c r="J11649" t="s">
        <v>57</v>
      </c>
      <c r="K11649" t="s">
        <v>160</v>
      </c>
      <c r="L11649" t="s">
        <v>26</v>
      </c>
      <c r="M11649" t="str">
        <f>CONCATENATE("3p",C11649,"_",I11649)</f>
        <v>3pZRCBDP0000501_Diptera_Cecidomyiidae</v>
      </c>
    </row>
    <row r="11650" spans="1:13" x14ac:dyDescent="0.25">
      <c r="A11650" t="s">
        <v>11</v>
      </c>
      <c r="B11650" t="s">
        <v>1197</v>
      </c>
      <c r="C11650" t="s">
        <v>742</v>
      </c>
      <c r="D11650" t="s">
        <v>273</v>
      </c>
      <c r="E11650" t="s">
        <v>14</v>
      </c>
      <c r="F11650" s="3">
        <v>43593</v>
      </c>
      <c r="G11650" t="s">
        <v>274</v>
      </c>
      <c r="H11650" t="s">
        <v>275</v>
      </c>
      <c r="I11650" t="s">
        <v>743</v>
      </c>
      <c r="J11650" t="s">
        <v>57</v>
      </c>
      <c r="K11650" t="s">
        <v>744</v>
      </c>
      <c r="L11650" t="s">
        <v>26</v>
      </c>
      <c r="M11650" t="str">
        <f>CONCATENATE("3p",C11650,"_",I11650)</f>
        <v>3pZRCBDP0258943_Diptera_Ephydridae</v>
      </c>
    </row>
    <row r="11651" spans="1:13" x14ac:dyDescent="0.25">
      <c r="A11651" t="s">
        <v>11</v>
      </c>
      <c r="B11651" t="s">
        <v>1198</v>
      </c>
      <c r="C11651" t="s">
        <v>938</v>
      </c>
      <c r="D11651" t="s">
        <v>273</v>
      </c>
      <c r="E11651" t="s">
        <v>14</v>
      </c>
      <c r="F11651" s="3">
        <v>43593</v>
      </c>
      <c r="G11651" t="s">
        <v>274</v>
      </c>
      <c r="H11651" t="s">
        <v>275</v>
      </c>
      <c r="I11651" t="s">
        <v>839</v>
      </c>
      <c r="J11651" t="s">
        <v>840</v>
      </c>
      <c r="K11651" t="s">
        <v>841</v>
      </c>
      <c r="L11651" t="s">
        <v>26</v>
      </c>
      <c r="M11651" t="str">
        <f>CONCATENATE("3p",C11651,"_",I11651)</f>
        <v>3pZRCBDP0084127_Neuroptera_Coniopterygidae</v>
      </c>
    </row>
    <row r="11652" spans="1:13" x14ac:dyDescent="0.25">
      <c r="A11652" t="s">
        <v>11</v>
      </c>
      <c r="B11652" t="s">
        <v>1199</v>
      </c>
      <c r="C11652" t="s">
        <v>888</v>
      </c>
      <c r="D11652" t="s">
        <v>273</v>
      </c>
      <c r="E11652" t="s">
        <v>14</v>
      </c>
      <c r="F11652" s="3">
        <v>43593</v>
      </c>
      <c r="G11652" t="s">
        <v>274</v>
      </c>
      <c r="H11652" t="s">
        <v>275</v>
      </c>
      <c r="I11652" t="s">
        <v>661</v>
      </c>
      <c r="J11652" t="s">
        <v>57</v>
      </c>
      <c r="K11652" t="s">
        <v>662</v>
      </c>
      <c r="L11652" t="s">
        <v>26</v>
      </c>
      <c r="M11652" t="str">
        <f>CONCATENATE("3p",C11652,"_",I11652)</f>
        <v>3pZRCBDP0000333_Diptera_Ceratopogonidae</v>
      </c>
    </row>
    <row r="11653" spans="1:13" x14ac:dyDescent="0.25">
      <c r="A11653" t="s">
        <v>11</v>
      </c>
      <c r="B11653" t="s">
        <v>1200</v>
      </c>
      <c r="C11653" t="s">
        <v>1012</v>
      </c>
      <c r="D11653" t="s">
        <v>273</v>
      </c>
      <c r="E11653" t="s">
        <v>14</v>
      </c>
      <c r="F11653" s="3">
        <v>43593</v>
      </c>
      <c r="G11653" t="s">
        <v>274</v>
      </c>
      <c r="H11653" t="s">
        <v>275</v>
      </c>
      <c r="I11653" t="s">
        <v>661</v>
      </c>
      <c r="J11653" t="s">
        <v>57</v>
      </c>
      <c r="K11653" t="s">
        <v>662</v>
      </c>
      <c r="L11653" t="s">
        <v>26</v>
      </c>
      <c r="M11653" t="str">
        <f>CONCATENATE("3p",C11653,"_",I11653)</f>
        <v>3pZRCBDP0249593_Diptera_Ceratopogonidae</v>
      </c>
    </row>
    <row r="11654" spans="1:13" x14ac:dyDescent="0.25">
      <c r="A11654" t="s">
        <v>11</v>
      </c>
      <c r="B11654" t="s">
        <v>1201</v>
      </c>
      <c r="C11654" t="s">
        <v>888</v>
      </c>
      <c r="D11654" t="s">
        <v>273</v>
      </c>
      <c r="E11654" t="s">
        <v>14</v>
      </c>
      <c r="F11654" s="3">
        <v>43593</v>
      </c>
      <c r="G11654" t="s">
        <v>274</v>
      </c>
      <c r="H11654" t="s">
        <v>275</v>
      </c>
      <c r="I11654" t="s">
        <v>661</v>
      </c>
      <c r="J11654" t="s">
        <v>57</v>
      </c>
      <c r="K11654" t="s">
        <v>662</v>
      </c>
      <c r="L11654" t="s">
        <v>26</v>
      </c>
      <c r="M11654" t="str">
        <f>CONCATENATE("3p",C11654,"_",I11654)</f>
        <v>3pZRCBDP0000333_Diptera_Ceratopogonidae</v>
      </c>
    </row>
    <row r="11655" spans="1:13" x14ac:dyDescent="0.25">
      <c r="A11655" t="s">
        <v>11</v>
      </c>
      <c r="B11655" t="s">
        <v>1202</v>
      </c>
      <c r="C11655" t="s">
        <v>1012</v>
      </c>
      <c r="D11655" t="s">
        <v>273</v>
      </c>
      <c r="E11655" t="s">
        <v>14</v>
      </c>
      <c r="F11655" s="3">
        <v>43593</v>
      </c>
      <c r="G11655" t="s">
        <v>274</v>
      </c>
      <c r="H11655" t="s">
        <v>275</v>
      </c>
      <c r="I11655" t="s">
        <v>661</v>
      </c>
      <c r="J11655" t="s">
        <v>57</v>
      </c>
      <c r="K11655" t="s">
        <v>662</v>
      </c>
      <c r="L11655" t="s">
        <v>26</v>
      </c>
      <c r="M11655" t="str">
        <f>CONCATENATE("3p",C11655,"_",I11655)</f>
        <v>3pZRCBDP0249593_Diptera_Ceratopogonidae</v>
      </c>
    </row>
    <row r="11656" spans="1:13" x14ac:dyDescent="0.25">
      <c r="A11656" t="s">
        <v>11</v>
      </c>
      <c r="B11656" t="s">
        <v>1203</v>
      </c>
      <c r="C11656" t="s">
        <v>1203</v>
      </c>
      <c r="D11656" t="s">
        <v>273</v>
      </c>
      <c r="E11656" t="s">
        <v>14</v>
      </c>
      <c r="F11656" s="3">
        <v>43593</v>
      </c>
      <c r="G11656" t="s">
        <v>274</v>
      </c>
      <c r="H11656" t="s">
        <v>275</v>
      </c>
      <c r="I11656" t="s">
        <v>35</v>
      </c>
      <c r="J11656" t="s">
        <v>36</v>
      </c>
      <c r="K11656" t="s">
        <v>37</v>
      </c>
      <c r="L11656" t="s">
        <v>20</v>
      </c>
      <c r="M11656" t="str">
        <f>CONCATENATE("3p",C11656,"_",I11656)</f>
        <v>3pZRCMIS0001332_Hymenoptera_Formicidae</v>
      </c>
    </row>
    <row r="11657" spans="1:13" x14ac:dyDescent="0.25">
      <c r="A11657" t="s">
        <v>11</v>
      </c>
      <c r="B11657" t="s">
        <v>1204</v>
      </c>
      <c r="C11657" t="s">
        <v>1205</v>
      </c>
      <c r="D11657" t="s">
        <v>273</v>
      </c>
      <c r="E11657" t="s">
        <v>14</v>
      </c>
      <c r="F11657" s="3">
        <v>43593</v>
      </c>
      <c r="G11657" t="s">
        <v>274</v>
      </c>
      <c r="H11657" t="s">
        <v>275</v>
      </c>
      <c r="I11657" t="s">
        <v>159</v>
      </c>
      <c r="J11657" t="s">
        <v>57</v>
      </c>
      <c r="K11657" t="s">
        <v>160</v>
      </c>
      <c r="L11657" t="s">
        <v>26</v>
      </c>
      <c r="M11657" t="str">
        <f>CONCATENATE("3p",C11657,"_",I11657)</f>
        <v>3pZRCBDP0321580_Diptera_Cecidomyiidae</v>
      </c>
    </row>
    <row r="11658" spans="1:13" x14ac:dyDescent="0.25">
      <c r="A11658" t="s">
        <v>11</v>
      </c>
      <c r="B11658" t="s">
        <v>1206</v>
      </c>
      <c r="C11658" t="s">
        <v>1207</v>
      </c>
      <c r="D11658" t="s">
        <v>273</v>
      </c>
      <c r="E11658" t="s">
        <v>14</v>
      </c>
      <c r="F11658" s="3">
        <v>43593</v>
      </c>
      <c r="G11658" t="s">
        <v>274</v>
      </c>
      <c r="H11658" t="s">
        <v>275</v>
      </c>
      <c r="I11658" t="s">
        <v>199</v>
      </c>
      <c r="J11658" t="s">
        <v>57</v>
      </c>
      <c r="K11658" t="s">
        <v>200</v>
      </c>
      <c r="L11658" t="s">
        <v>26</v>
      </c>
      <c r="M11658" t="str">
        <f>CONCATENATE("3p",C11658,"_",I11658)</f>
        <v>3pZRCBDP0271368_Diptera_Psychodidae</v>
      </c>
    </row>
    <row r="11659" spans="1:13" x14ac:dyDescent="0.25">
      <c r="A11659" t="s">
        <v>11</v>
      </c>
      <c r="B11659" t="s">
        <v>1208</v>
      </c>
      <c r="C11659" t="s">
        <v>198</v>
      </c>
      <c r="D11659" t="s">
        <v>273</v>
      </c>
      <c r="E11659" t="s">
        <v>14</v>
      </c>
      <c r="F11659" s="3">
        <v>43593</v>
      </c>
      <c r="G11659" t="s">
        <v>274</v>
      </c>
      <c r="H11659" t="s">
        <v>275</v>
      </c>
      <c r="I11659" t="s">
        <v>199</v>
      </c>
      <c r="J11659" t="s">
        <v>57</v>
      </c>
      <c r="K11659" t="s">
        <v>200</v>
      </c>
      <c r="L11659" t="s">
        <v>26</v>
      </c>
      <c r="M11659" t="str">
        <f>CONCATENATE("3p",C11659,"_",I11659)</f>
        <v>3pZRCBDP0214597_Diptera_Psychodidae</v>
      </c>
    </row>
    <row r="11660" spans="1:13" x14ac:dyDescent="0.25">
      <c r="A11660" t="s">
        <v>11</v>
      </c>
      <c r="B11660" t="s">
        <v>1209</v>
      </c>
      <c r="C11660" t="s">
        <v>1210</v>
      </c>
      <c r="D11660" t="s">
        <v>273</v>
      </c>
      <c r="E11660" t="s">
        <v>14</v>
      </c>
      <c r="F11660" s="3">
        <v>43593</v>
      </c>
      <c r="G11660" t="s">
        <v>274</v>
      </c>
      <c r="H11660" t="s">
        <v>275</v>
      </c>
      <c r="I11660" t="s">
        <v>388</v>
      </c>
      <c r="J11660" t="s">
        <v>389</v>
      </c>
      <c r="K11660" t="s">
        <v>390</v>
      </c>
      <c r="L11660" t="s">
        <v>26</v>
      </c>
      <c r="M11660" t="str">
        <f>CONCATENATE("3p",C11660,"_",I11660)</f>
        <v>3pZRCBDP0325448_Collembola_Entomobryidae</v>
      </c>
    </row>
    <row r="11661" spans="1:13" x14ac:dyDescent="0.25">
      <c r="A11661" t="s">
        <v>11</v>
      </c>
      <c r="B11661" t="s">
        <v>1211</v>
      </c>
      <c r="C11661" t="s">
        <v>888</v>
      </c>
      <c r="D11661" t="s">
        <v>273</v>
      </c>
      <c r="E11661" t="s">
        <v>14</v>
      </c>
      <c r="F11661" s="3">
        <v>43593</v>
      </c>
      <c r="G11661" t="s">
        <v>274</v>
      </c>
      <c r="H11661" t="s">
        <v>275</v>
      </c>
      <c r="I11661" t="s">
        <v>661</v>
      </c>
      <c r="J11661" t="s">
        <v>57</v>
      </c>
      <c r="K11661" t="s">
        <v>662</v>
      </c>
      <c r="L11661" t="s">
        <v>26</v>
      </c>
      <c r="M11661" t="str">
        <f>CONCATENATE("3p",C11661,"_",I11661)</f>
        <v>3pZRCBDP0000333_Diptera_Ceratopogonidae</v>
      </c>
    </row>
    <row r="11662" spans="1:13" x14ac:dyDescent="0.25">
      <c r="A11662" t="s">
        <v>11</v>
      </c>
      <c r="B11662" t="s">
        <v>1212</v>
      </c>
      <c r="C11662" t="s">
        <v>1100</v>
      </c>
      <c r="D11662" t="s">
        <v>273</v>
      </c>
      <c r="E11662" t="s">
        <v>14</v>
      </c>
      <c r="F11662" s="3">
        <v>43593</v>
      </c>
      <c r="G11662" t="s">
        <v>274</v>
      </c>
      <c r="H11662" t="s">
        <v>275</v>
      </c>
      <c r="I11662" t="s">
        <v>66</v>
      </c>
      <c r="J11662" t="s">
        <v>57</v>
      </c>
      <c r="K11662" t="s">
        <v>67</v>
      </c>
      <c r="L11662" t="s">
        <v>26</v>
      </c>
      <c r="M11662" t="str">
        <f>CONCATENATE("3p",C11662,"_",I11662)</f>
        <v>3pZRCBDP0217406_Diptera_Chironomidae</v>
      </c>
    </row>
    <row r="11663" spans="1:13" x14ac:dyDescent="0.25">
      <c r="A11663" t="s">
        <v>11</v>
      </c>
      <c r="B11663" t="s">
        <v>1213</v>
      </c>
      <c r="C11663" t="s">
        <v>888</v>
      </c>
      <c r="D11663" t="s">
        <v>273</v>
      </c>
      <c r="E11663" t="s">
        <v>14</v>
      </c>
      <c r="F11663" s="3">
        <v>43593</v>
      </c>
      <c r="G11663" t="s">
        <v>274</v>
      </c>
      <c r="H11663" t="s">
        <v>275</v>
      </c>
      <c r="I11663" t="s">
        <v>661</v>
      </c>
      <c r="J11663" t="s">
        <v>57</v>
      </c>
      <c r="K11663" t="s">
        <v>662</v>
      </c>
      <c r="L11663" t="s">
        <v>26</v>
      </c>
      <c r="M11663" t="str">
        <f>CONCATENATE("3p",C11663,"_",I11663)</f>
        <v>3pZRCBDP0000333_Diptera_Ceratopogonidae</v>
      </c>
    </row>
    <row r="11664" spans="1:13" x14ac:dyDescent="0.25">
      <c r="A11664" t="s">
        <v>11</v>
      </c>
      <c r="B11664" t="s">
        <v>1214</v>
      </c>
      <c r="C11664" t="s">
        <v>986</v>
      </c>
      <c r="D11664" t="s">
        <v>273</v>
      </c>
      <c r="E11664" t="s">
        <v>14</v>
      </c>
      <c r="F11664" s="3">
        <v>43593</v>
      </c>
      <c r="G11664" t="s">
        <v>274</v>
      </c>
      <c r="H11664" t="s">
        <v>275</v>
      </c>
      <c r="I11664" t="s">
        <v>159</v>
      </c>
      <c r="J11664" t="s">
        <v>57</v>
      </c>
      <c r="K11664" t="s">
        <v>160</v>
      </c>
      <c r="L11664" t="s">
        <v>26</v>
      </c>
      <c r="M11664" t="str">
        <f>CONCATENATE("3p",C11664,"_",I11664)</f>
        <v>3pZRCBDP0327529_Diptera_Cecidomyiidae</v>
      </c>
    </row>
    <row r="11665" spans="1:13" x14ac:dyDescent="0.25">
      <c r="A11665" t="s">
        <v>11</v>
      </c>
      <c r="B11665" t="s">
        <v>1215</v>
      </c>
      <c r="C11665" t="s">
        <v>972</v>
      </c>
      <c r="D11665" t="s">
        <v>273</v>
      </c>
      <c r="E11665" t="s">
        <v>14</v>
      </c>
      <c r="F11665" s="3">
        <v>43593</v>
      </c>
      <c r="G11665" t="s">
        <v>274</v>
      </c>
      <c r="H11665" t="s">
        <v>275</v>
      </c>
      <c r="I11665" t="s">
        <v>159</v>
      </c>
      <c r="J11665" t="s">
        <v>57</v>
      </c>
      <c r="K11665" t="s">
        <v>160</v>
      </c>
      <c r="L11665" t="s">
        <v>26</v>
      </c>
      <c r="M11665" t="str">
        <f>CONCATENATE("3p",C11665,"_",I11665)</f>
        <v>3pZRCBDP0216610_Diptera_Cecidomyiidae</v>
      </c>
    </row>
    <row r="11666" spans="1:13" x14ac:dyDescent="0.25">
      <c r="A11666" t="s">
        <v>11</v>
      </c>
      <c r="B11666" t="s">
        <v>1216</v>
      </c>
      <c r="C11666" t="s">
        <v>996</v>
      </c>
      <c r="D11666" t="s">
        <v>273</v>
      </c>
      <c r="E11666" t="s">
        <v>14</v>
      </c>
      <c r="F11666" s="3">
        <v>43593</v>
      </c>
      <c r="G11666" t="s">
        <v>274</v>
      </c>
      <c r="H11666" t="s">
        <v>275</v>
      </c>
      <c r="I11666" t="s">
        <v>159</v>
      </c>
      <c r="J11666" t="s">
        <v>57</v>
      </c>
      <c r="K11666" t="s">
        <v>160</v>
      </c>
      <c r="L11666" t="s">
        <v>26</v>
      </c>
      <c r="M11666" t="str">
        <f>CONCATENATE("3p",C11666,"_",I11666)</f>
        <v>3pZRCBDP0212532_Diptera_Cecidomyiidae</v>
      </c>
    </row>
    <row r="11667" spans="1:13" x14ac:dyDescent="0.25">
      <c r="A11667" t="s">
        <v>11</v>
      </c>
      <c r="B11667" t="s">
        <v>1217</v>
      </c>
      <c r="C11667" t="s">
        <v>1003</v>
      </c>
      <c r="D11667" t="s">
        <v>273</v>
      </c>
      <c r="E11667" t="s">
        <v>14</v>
      </c>
      <c r="F11667" s="3">
        <v>43593</v>
      </c>
      <c r="G11667" t="s">
        <v>274</v>
      </c>
      <c r="H11667" t="s">
        <v>275</v>
      </c>
      <c r="I11667" t="s">
        <v>159</v>
      </c>
      <c r="J11667" t="s">
        <v>57</v>
      </c>
      <c r="K11667" t="s">
        <v>160</v>
      </c>
      <c r="L11667" t="s">
        <v>26</v>
      </c>
      <c r="M11667" t="str">
        <f>CONCATENATE("3p",C11667,"_",I11667)</f>
        <v>3pZRCBDP0325294_Diptera_Cecidomyiidae</v>
      </c>
    </row>
    <row r="11668" spans="1:13" x14ac:dyDescent="0.25">
      <c r="A11668" t="s">
        <v>11</v>
      </c>
      <c r="B11668" t="s">
        <v>1218</v>
      </c>
      <c r="C11668" t="s">
        <v>1219</v>
      </c>
      <c r="D11668" t="s">
        <v>273</v>
      </c>
      <c r="E11668" t="s">
        <v>14</v>
      </c>
      <c r="F11668" s="3">
        <v>43593</v>
      </c>
      <c r="G11668" t="s">
        <v>274</v>
      </c>
      <c r="H11668" t="s">
        <v>275</v>
      </c>
      <c r="I11668" t="s">
        <v>159</v>
      </c>
      <c r="J11668" t="s">
        <v>57</v>
      </c>
      <c r="K11668" t="s">
        <v>160</v>
      </c>
      <c r="L11668" t="s">
        <v>26</v>
      </c>
      <c r="M11668" t="str">
        <f>CONCATENATE("3p",C11668,"_",I11668)</f>
        <v>3pZRCBDP0331256_Diptera_Cecidomyiidae</v>
      </c>
    </row>
    <row r="11669" spans="1:13" x14ac:dyDescent="0.25">
      <c r="A11669" t="s">
        <v>11</v>
      </c>
      <c r="B11669" t="s">
        <v>1220</v>
      </c>
      <c r="C11669" t="s">
        <v>1012</v>
      </c>
      <c r="D11669" t="s">
        <v>273</v>
      </c>
      <c r="E11669" t="s">
        <v>14</v>
      </c>
      <c r="F11669" s="3">
        <v>43593</v>
      </c>
      <c r="G11669" t="s">
        <v>274</v>
      </c>
      <c r="H11669" t="s">
        <v>275</v>
      </c>
      <c r="I11669" t="s">
        <v>661</v>
      </c>
      <c r="J11669" t="s">
        <v>57</v>
      </c>
      <c r="K11669" t="s">
        <v>662</v>
      </c>
      <c r="L11669" t="s">
        <v>26</v>
      </c>
      <c r="M11669" t="str">
        <f>CONCATENATE("3p",C11669,"_",I11669)</f>
        <v>3pZRCBDP0249593_Diptera_Ceratopogonidae</v>
      </c>
    </row>
    <row r="11670" spans="1:13" x14ac:dyDescent="0.25">
      <c r="A11670" t="s">
        <v>11</v>
      </c>
      <c r="B11670" t="s">
        <v>1221</v>
      </c>
      <c r="C11670" t="s">
        <v>862</v>
      </c>
      <c r="D11670" t="s">
        <v>273</v>
      </c>
      <c r="E11670" t="s">
        <v>14</v>
      </c>
      <c r="F11670" s="3">
        <v>43593</v>
      </c>
      <c r="G11670" t="s">
        <v>274</v>
      </c>
      <c r="H11670" t="s">
        <v>275</v>
      </c>
      <c r="I11670" t="s">
        <v>159</v>
      </c>
      <c r="J11670" t="s">
        <v>57</v>
      </c>
      <c r="K11670" t="s">
        <v>160</v>
      </c>
      <c r="L11670" t="s">
        <v>26</v>
      </c>
      <c r="M11670" t="str">
        <f>CONCATENATE("3p",C11670,"_",I11670)</f>
        <v>3pZRCBDP0000501_Diptera_Cecidomyiidae</v>
      </c>
    </row>
    <row r="11671" spans="1:13" x14ac:dyDescent="0.25">
      <c r="A11671" t="s">
        <v>11</v>
      </c>
      <c r="B11671" t="s">
        <v>1222</v>
      </c>
      <c r="C11671" t="s">
        <v>1222</v>
      </c>
      <c r="D11671" t="s">
        <v>273</v>
      </c>
      <c r="E11671" t="s">
        <v>14</v>
      </c>
      <c r="F11671" s="3">
        <v>43593</v>
      </c>
      <c r="G11671" t="s">
        <v>274</v>
      </c>
      <c r="H11671" t="s">
        <v>275</v>
      </c>
      <c r="I11671" t="s">
        <v>159</v>
      </c>
      <c r="J11671" t="s">
        <v>57</v>
      </c>
      <c r="K11671" t="s">
        <v>160</v>
      </c>
      <c r="L11671" t="s">
        <v>20</v>
      </c>
      <c r="M11671" t="str">
        <f>CONCATENATE("3p",C11671,"_",I11671)</f>
        <v>3pZRCMIS0001350_Diptera_Cecidomyiidae</v>
      </c>
    </row>
    <row r="11672" spans="1:13" x14ac:dyDescent="0.25">
      <c r="A11672" t="s">
        <v>11</v>
      </c>
      <c r="B11672" t="s">
        <v>1223</v>
      </c>
      <c r="C11672" t="s">
        <v>1224</v>
      </c>
      <c r="D11672" t="s">
        <v>273</v>
      </c>
      <c r="E11672" t="s">
        <v>14</v>
      </c>
      <c r="F11672" s="3">
        <v>43593</v>
      </c>
      <c r="G11672" t="s">
        <v>274</v>
      </c>
      <c r="H11672" t="s">
        <v>275</v>
      </c>
      <c r="I11672" t="s">
        <v>159</v>
      </c>
      <c r="J11672" t="s">
        <v>57</v>
      </c>
      <c r="K11672" t="s">
        <v>160</v>
      </c>
      <c r="L11672" t="s">
        <v>26</v>
      </c>
      <c r="M11672" t="str">
        <f>CONCATENATE("3p",C11672,"_",I11672)</f>
        <v>3pZRCBDP0278172_Diptera_Cecidomyiidae</v>
      </c>
    </row>
    <row r="11673" spans="1:13" x14ac:dyDescent="0.25">
      <c r="A11673" t="s">
        <v>11</v>
      </c>
      <c r="B11673" t="s">
        <v>1225</v>
      </c>
      <c r="C11673" t="s">
        <v>1226</v>
      </c>
      <c r="D11673" t="s">
        <v>273</v>
      </c>
      <c r="E11673" t="s">
        <v>14</v>
      </c>
      <c r="F11673" s="3">
        <v>43593</v>
      </c>
      <c r="G11673" t="s">
        <v>274</v>
      </c>
      <c r="H11673" t="s">
        <v>275</v>
      </c>
      <c r="I11673" t="s">
        <v>35</v>
      </c>
      <c r="J11673" t="s">
        <v>36</v>
      </c>
      <c r="K11673" t="s">
        <v>37</v>
      </c>
      <c r="L11673" t="s">
        <v>26</v>
      </c>
      <c r="M11673" t="str">
        <f>CONCATENATE("3p",C11673,"_",I11673)</f>
        <v>3pZRCBDP0016424_Hymenoptera_Formicidae</v>
      </c>
    </row>
    <row r="11674" spans="1:13" x14ac:dyDescent="0.25">
      <c r="A11674" t="s">
        <v>11</v>
      </c>
      <c r="B11674" t="s">
        <v>1227</v>
      </c>
      <c r="C11674" t="s">
        <v>1228</v>
      </c>
      <c r="D11674" t="s">
        <v>273</v>
      </c>
      <c r="E11674" t="s">
        <v>14</v>
      </c>
      <c r="F11674" s="3">
        <v>43593</v>
      </c>
      <c r="G11674" t="s">
        <v>274</v>
      </c>
      <c r="H11674" t="s">
        <v>275</v>
      </c>
      <c r="I11674" t="s">
        <v>199</v>
      </c>
      <c r="J11674" t="s">
        <v>57</v>
      </c>
      <c r="K11674" t="s">
        <v>200</v>
      </c>
      <c r="L11674" t="s">
        <v>26</v>
      </c>
      <c r="M11674" t="str">
        <f>CONCATENATE("3p",C11674,"_",I11674)</f>
        <v>3pZRCBDP0244144_Diptera_Psychodidae</v>
      </c>
    </row>
    <row r="11675" spans="1:13" x14ac:dyDescent="0.25">
      <c r="A11675" t="s">
        <v>11</v>
      </c>
      <c r="B11675" t="s">
        <v>1229</v>
      </c>
      <c r="C11675" t="s">
        <v>1172</v>
      </c>
      <c r="D11675" t="s">
        <v>273</v>
      </c>
      <c r="E11675" t="s">
        <v>14</v>
      </c>
      <c r="F11675" s="3">
        <v>43593</v>
      </c>
      <c r="G11675" t="s">
        <v>274</v>
      </c>
      <c r="H11675" t="s">
        <v>275</v>
      </c>
      <c r="I11675" t="s">
        <v>66</v>
      </c>
      <c r="J11675" t="s">
        <v>57</v>
      </c>
      <c r="K11675" t="s">
        <v>67</v>
      </c>
      <c r="L11675" t="s">
        <v>26</v>
      </c>
      <c r="M11675" t="str">
        <f>CONCATENATE("3p",C11675,"_",I11675)</f>
        <v>3pZRCBDP0322016_Diptera_Chironomidae</v>
      </c>
    </row>
    <row r="11676" spans="1:13" x14ac:dyDescent="0.25">
      <c r="A11676" t="s">
        <v>11</v>
      </c>
      <c r="B11676" t="s">
        <v>1230</v>
      </c>
      <c r="C11676" t="s">
        <v>198</v>
      </c>
      <c r="D11676" t="s">
        <v>273</v>
      </c>
      <c r="E11676" t="s">
        <v>14</v>
      </c>
      <c r="F11676" s="3">
        <v>43593</v>
      </c>
      <c r="G11676" t="s">
        <v>274</v>
      </c>
      <c r="H11676" t="s">
        <v>275</v>
      </c>
      <c r="I11676" t="s">
        <v>199</v>
      </c>
      <c r="J11676" t="s">
        <v>57</v>
      </c>
      <c r="K11676" t="s">
        <v>200</v>
      </c>
      <c r="L11676" t="s">
        <v>26</v>
      </c>
      <c r="M11676" t="str">
        <f>CONCATENATE("3p",C11676,"_",I11676)</f>
        <v>3pZRCBDP0214597_Diptera_Psychodidae</v>
      </c>
    </row>
    <row r="11677" spans="1:13" x14ac:dyDescent="0.25">
      <c r="A11677" t="s">
        <v>11</v>
      </c>
      <c r="B11677" t="s">
        <v>1231</v>
      </c>
      <c r="C11677" t="s">
        <v>862</v>
      </c>
      <c r="D11677" t="s">
        <v>273</v>
      </c>
      <c r="E11677" t="s">
        <v>14</v>
      </c>
      <c r="F11677" s="3">
        <v>43593</v>
      </c>
      <c r="G11677" t="s">
        <v>274</v>
      </c>
      <c r="H11677" t="s">
        <v>275</v>
      </c>
      <c r="I11677" t="s">
        <v>159</v>
      </c>
      <c r="J11677" t="s">
        <v>57</v>
      </c>
      <c r="K11677" t="s">
        <v>160</v>
      </c>
      <c r="L11677" t="s">
        <v>26</v>
      </c>
      <c r="M11677" t="str">
        <f>CONCATENATE("3p",C11677,"_",I11677)</f>
        <v>3pZRCBDP0000501_Diptera_Cecidomyiidae</v>
      </c>
    </row>
    <row r="11678" spans="1:13" x14ac:dyDescent="0.25">
      <c r="A11678" t="s">
        <v>11</v>
      </c>
      <c r="B11678" t="s">
        <v>1232</v>
      </c>
      <c r="C11678" t="s">
        <v>827</v>
      </c>
      <c r="D11678" t="s">
        <v>273</v>
      </c>
      <c r="E11678" t="s">
        <v>14</v>
      </c>
      <c r="F11678" s="3">
        <v>43593</v>
      </c>
      <c r="G11678" t="s">
        <v>274</v>
      </c>
      <c r="H11678" t="s">
        <v>275</v>
      </c>
      <c r="I11678" t="s">
        <v>199</v>
      </c>
      <c r="J11678" t="s">
        <v>57</v>
      </c>
      <c r="K11678" t="s">
        <v>200</v>
      </c>
      <c r="L11678" t="s">
        <v>20</v>
      </c>
      <c r="M11678" t="str">
        <f>CONCATENATE("3p",C11678,"_",I11678)</f>
        <v>3pZRCMIS0000996_Diptera_Psychodidae</v>
      </c>
    </row>
    <row r="11679" spans="1:13" x14ac:dyDescent="0.25">
      <c r="A11679" t="s">
        <v>11</v>
      </c>
      <c r="B11679" t="s">
        <v>1233</v>
      </c>
      <c r="C11679" t="s">
        <v>862</v>
      </c>
      <c r="D11679" t="s">
        <v>273</v>
      </c>
      <c r="E11679" t="s">
        <v>14</v>
      </c>
      <c r="F11679" s="3">
        <v>43593</v>
      </c>
      <c r="G11679" t="s">
        <v>274</v>
      </c>
      <c r="H11679" t="s">
        <v>275</v>
      </c>
      <c r="I11679" t="s">
        <v>159</v>
      </c>
      <c r="J11679" t="s">
        <v>57</v>
      </c>
      <c r="K11679" t="s">
        <v>160</v>
      </c>
      <c r="L11679" t="s">
        <v>26</v>
      </c>
      <c r="M11679" t="str">
        <f>CONCATENATE("3p",C11679,"_",I11679)</f>
        <v>3pZRCBDP0000501_Diptera_Cecidomyiidae</v>
      </c>
    </row>
    <row r="11680" spans="1:13" x14ac:dyDescent="0.25">
      <c r="A11680" t="s">
        <v>11</v>
      </c>
      <c r="B11680" t="s">
        <v>1234</v>
      </c>
      <c r="C11680" t="s">
        <v>1234</v>
      </c>
      <c r="D11680" t="s">
        <v>273</v>
      </c>
      <c r="E11680" t="s">
        <v>14</v>
      </c>
      <c r="F11680" s="3">
        <v>43593</v>
      </c>
      <c r="G11680" t="s">
        <v>274</v>
      </c>
      <c r="H11680" t="s">
        <v>275</v>
      </c>
      <c r="I11680" t="s">
        <v>661</v>
      </c>
      <c r="J11680" t="s">
        <v>57</v>
      </c>
      <c r="K11680" t="s">
        <v>662</v>
      </c>
      <c r="L11680" t="s">
        <v>20</v>
      </c>
      <c r="M11680" t="str">
        <f>CONCATENATE("3p",C11680,"_",I11680)</f>
        <v>3pZRCMIS0001361_Diptera_Ceratopogonidae</v>
      </c>
    </row>
    <row r="11681" spans="1:13" x14ac:dyDescent="0.25">
      <c r="A11681" t="s">
        <v>11</v>
      </c>
      <c r="B11681" t="s">
        <v>1235</v>
      </c>
      <c r="C11681" t="s">
        <v>1104</v>
      </c>
      <c r="D11681" t="s">
        <v>273</v>
      </c>
      <c r="E11681" t="s">
        <v>14</v>
      </c>
      <c r="F11681" s="3">
        <v>43593</v>
      </c>
      <c r="G11681" t="s">
        <v>274</v>
      </c>
      <c r="H11681" t="s">
        <v>275</v>
      </c>
      <c r="I11681" t="s">
        <v>199</v>
      </c>
      <c r="J11681" t="s">
        <v>57</v>
      </c>
      <c r="K11681" t="s">
        <v>200</v>
      </c>
      <c r="L11681" t="s">
        <v>26</v>
      </c>
      <c r="M11681" t="str">
        <f>CONCATENATE("3p",C11681,"_",I11681)</f>
        <v>3pZRCBDP0255249_Diptera_Psychodidae</v>
      </c>
    </row>
    <row r="11682" spans="1:13" x14ac:dyDescent="0.25">
      <c r="A11682" t="s">
        <v>11</v>
      </c>
      <c r="B11682" t="s">
        <v>1236</v>
      </c>
      <c r="C11682" t="s">
        <v>962</v>
      </c>
      <c r="D11682" t="s">
        <v>273</v>
      </c>
      <c r="E11682" t="s">
        <v>14</v>
      </c>
      <c r="F11682" s="3">
        <v>43593</v>
      </c>
      <c r="G11682" t="s">
        <v>274</v>
      </c>
      <c r="H11682" t="s">
        <v>275</v>
      </c>
      <c r="I11682" t="s">
        <v>661</v>
      </c>
      <c r="J11682" t="s">
        <v>57</v>
      </c>
      <c r="K11682" t="s">
        <v>662</v>
      </c>
      <c r="L11682" t="s">
        <v>26</v>
      </c>
      <c r="M11682" t="str">
        <f>CONCATENATE("3p",C11682,"_",I11682)</f>
        <v>3pZRCBDP0244186_Diptera_Ceratopogonidae</v>
      </c>
    </row>
    <row r="11683" spans="1:13" x14ac:dyDescent="0.25">
      <c r="A11683" t="s">
        <v>11</v>
      </c>
      <c r="B11683" t="s">
        <v>1237</v>
      </c>
      <c r="C11683" t="s">
        <v>1237</v>
      </c>
      <c r="D11683" t="s">
        <v>273</v>
      </c>
      <c r="E11683" t="s">
        <v>14</v>
      </c>
      <c r="F11683" s="3">
        <v>43593</v>
      </c>
      <c r="G11683" t="s">
        <v>274</v>
      </c>
      <c r="H11683" t="s">
        <v>275</v>
      </c>
      <c r="I11683" t="s">
        <v>159</v>
      </c>
      <c r="J11683" t="s">
        <v>57</v>
      </c>
      <c r="K11683" t="s">
        <v>160</v>
      </c>
      <c r="L11683" t="s">
        <v>20</v>
      </c>
      <c r="M11683" t="str">
        <f>CONCATENATE("3p",C11683,"_",I11683)</f>
        <v>3pZRCMIS0001364_Diptera_Cecidomyiidae</v>
      </c>
    </row>
    <row r="11684" spans="1:13" x14ac:dyDescent="0.25">
      <c r="A11684" t="s">
        <v>11</v>
      </c>
      <c r="B11684" t="s">
        <v>1238</v>
      </c>
      <c r="C11684" t="s">
        <v>1078</v>
      </c>
      <c r="D11684" t="s">
        <v>273</v>
      </c>
      <c r="E11684" t="s">
        <v>14</v>
      </c>
      <c r="F11684" s="3">
        <v>43593</v>
      </c>
      <c r="G11684" t="s">
        <v>274</v>
      </c>
      <c r="H11684" t="s">
        <v>275</v>
      </c>
      <c r="I11684" t="s">
        <v>66</v>
      </c>
      <c r="J11684" t="s">
        <v>57</v>
      </c>
      <c r="K11684" t="s">
        <v>67</v>
      </c>
      <c r="L11684" t="s">
        <v>26</v>
      </c>
      <c r="M11684" t="str">
        <f>CONCATENATE("3p",C11684,"_",I11684)</f>
        <v>3pZRCBDP0032574_Diptera_Chironomidae</v>
      </c>
    </row>
    <row r="11685" spans="1:13" x14ac:dyDescent="0.25">
      <c r="A11685" t="s">
        <v>11</v>
      </c>
      <c r="B11685" t="s">
        <v>1239</v>
      </c>
      <c r="C11685" t="s">
        <v>888</v>
      </c>
      <c r="D11685" t="s">
        <v>273</v>
      </c>
      <c r="E11685" t="s">
        <v>14</v>
      </c>
      <c r="F11685" s="3">
        <v>43593</v>
      </c>
      <c r="G11685" t="s">
        <v>274</v>
      </c>
      <c r="H11685" t="s">
        <v>275</v>
      </c>
      <c r="I11685" t="s">
        <v>661</v>
      </c>
      <c r="J11685" t="s">
        <v>57</v>
      </c>
      <c r="K11685" t="s">
        <v>662</v>
      </c>
      <c r="L11685" t="s">
        <v>26</v>
      </c>
      <c r="M11685" t="str">
        <f>CONCATENATE("3p",C11685,"_",I11685)</f>
        <v>3pZRCBDP0000333_Diptera_Ceratopogonidae</v>
      </c>
    </row>
    <row r="11686" spans="1:13" x14ac:dyDescent="0.25">
      <c r="A11686" t="s">
        <v>11</v>
      </c>
      <c r="B11686" t="s">
        <v>1240</v>
      </c>
      <c r="C11686" t="s">
        <v>977</v>
      </c>
      <c r="D11686" t="s">
        <v>273</v>
      </c>
      <c r="E11686" t="s">
        <v>14</v>
      </c>
      <c r="F11686" s="3">
        <v>43593</v>
      </c>
      <c r="G11686" t="s">
        <v>274</v>
      </c>
      <c r="H11686" t="s">
        <v>275</v>
      </c>
      <c r="I11686" t="s">
        <v>661</v>
      </c>
      <c r="J11686" t="s">
        <v>57</v>
      </c>
      <c r="K11686" t="s">
        <v>662</v>
      </c>
      <c r="L11686" t="s">
        <v>26</v>
      </c>
      <c r="M11686" t="str">
        <f>CONCATENATE("3p",C11686,"_",I11686)</f>
        <v>3pZRCBDP0263133_Diptera_Ceratopogonidae</v>
      </c>
    </row>
    <row r="11687" spans="1:13" x14ac:dyDescent="0.25">
      <c r="A11687" t="s">
        <v>11</v>
      </c>
      <c r="B11687" t="s">
        <v>1241</v>
      </c>
      <c r="C11687" t="s">
        <v>888</v>
      </c>
      <c r="D11687" t="s">
        <v>273</v>
      </c>
      <c r="E11687" t="s">
        <v>14</v>
      </c>
      <c r="F11687" s="3">
        <v>43593</v>
      </c>
      <c r="G11687" t="s">
        <v>274</v>
      </c>
      <c r="H11687" t="s">
        <v>275</v>
      </c>
      <c r="I11687" t="s">
        <v>661</v>
      </c>
      <c r="J11687" t="s">
        <v>57</v>
      </c>
      <c r="K11687" t="s">
        <v>662</v>
      </c>
      <c r="L11687" t="s">
        <v>26</v>
      </c>
      <c r="M11687" t="str">
        <f>CONCATENATE("3p",C11687,"_",I11687)</f>
        <v>3pZRCBDP0000333_Diptera_Ceratopogonidae</v>
      </c>
    </row>
    <row r="11688" spans="1:13" x14ac:dyDescent="0.25">
      <c r="A11688" t="s">
        <v>11</v>
      </c>
      <c r="B11688" t="s">
        <v>1242</v>
      </c>
      <c r="C11688" t="s">
        <v>1243</v>
      </c>
      <c r="D11688" t="s">
        <v>273</v>
      </c>
      <c r="E11688" t="s">
        <v>14</v>
      </c>
      <c r="F11688" s="3">
        <v>43593</v>
      </c>
      <c r="G11688" t="s">
        <v>274</v>
      </c>
      <c r="H11688" t="s">
        <v>275</v>
      </c>
      <c r="I11688" t="s">
        <v>66</v>
      </c>
      <c r="J11688" t="s">
        <v>57</v>
      </c>
      <c r="K11688" t="s">
        <v>67</v>
      </c>
      <c r="L11688" t="s">
        <v>26</v>
      </c>
      <c r="M11688" t="str">
        <f>CONCATENATE("3p",C11688,"_",I11688)</f>
        <v>3pZRCBDP0065609_Diptera_Chironomidae</v>
      </c>
    </row>
    <row r="11689" spans="1:13" x14ac:dyDescent="0.25">
      <c r="A11689" t="s">
        <v>11</v>
      </c>
      <c r="B11689" t="s">
        <v>1244</v>
      </c>
      <c r="C11689" t="s">
        <v>964</v>
      </c>
      <c r="D11689" t="s">
        <v>273</v>
      </c>
      <c r="E11689" t="s">
        <v>14</v>
      </c>
      <c r="F11689" s="3">
        <v>43593</v>
      </c>
      <c r="G11689" t="s">
        <v>274</v>
      </c>
      <c r="H11689" t="s">
        <v>275</v>
      </c>
      <c r="I11689" t="s">
        <v>199</v>
      </c>
      <c r="J11689" t="s">
        <v>57</v>
      </c>
      <c r="K11689" t="s">
        <v>200</v>
      </c>
      <c r="L11689" t="s">
        <v>26</v>
      </c>
      <c r="M11689" t="str">
        <f>CONCATENATE("3p",C11689,"_",I11689)</f>
        <v>3pZRCBDP0321475_Diptera_Psychodidae</v>
      </c>
    </row>
    <row r="11690" spans="1:13" x14ac:dyDescent="0.25">
      <c r="A11690" t="s">
        <v>11</v>
      </c>
      <c r="B11690" t="s">
        <v>1245</v>
      </c>
      <c r="C11690" t="s">
        <v>888</v>
      </c>
      <c r="D11690" t="s">
        <v>273</v>
      </c>
      <c r="E11690" t="s">
        <v>14</v>
      </c>
      <c r="F11690" s="3">
        <v>43593</v>
      </c>
      <c r="G11690" t="s">
        <v>274</v>
      </c>
      <c r="H11690" t="s">
        <v>275</v>
      </c>
      <c r="I11690" t="s">
        <v>661</v>
      </c>
      <c r="J11690" t="s">
        <v>57</v>
      </c>
      <c r="K11690" t="s">
        <v>662</v>
      </c>
      <c r="L11690" t="s">
        <v>26</v>
      </c>
      <c r="M11690" t="str">
        <f>CONCATENATE("3p",C11690,"_",I11690)</f>
        <v>3pZRCBDP0000333_Diptera_Ceratopogonidae</v>
      </c>
    </row>
    <row r="11691" spans="1:13" x14ac:dyDescent="0.25">
      <c r="A11691" t="s">
        <v>11</v>
      </c>
      <c r="B11691" t="s">
        <v>1246</v>
      </c>
      <c r="C11691" t="s">
        <v>1247</v>
      </c>
      <c r="D11691" t="s">
        <v>273</v>
      </c>
      <c r="E11691" t="s">
        <v>14</v>
      </c>
      <c r="F11691" s="3">
        <v>43593</v>
      </c>
      <c r="G11691" t="s">
        <v>274</v>
      </c>
      <c r="H11691" t="s">
        <v>275</v>
      </c>
      <c r="I11691" t="s">
        <v>1248</v>
      </c>
      <c r="J11691" t="s">
        <v>106</v>
      </c>
      <c r="K11691" t="s">
        <v>1249</v>
      </c>
      <c r="L11691" t="s">
        <v>26</v>
      </c>
      <c r="M11691" t="str">
        <f>CONCATENATE("3p",C11691,"_",I11691)</f>
        <v>3pZRCBDP0087767_Hemiptera_Issidae</v>
      </c>
    </row>
    <row r="11692" spans="1:13" x14ac:dyDescent="0.25">
      <c r="A11692" t="s">
        <v>11</v>
      </c>
      <c r="B11692" t="s">
        <v>1250</v>
      </c>
      <c r="C11692" t="s">
        <v>888</v>
      </c>
      <c r="D11692" t="s">
        <v>273</v>
      </c>
      <c r="E11692" t="s">
        <v>14</v>
      </c>
      <c r="F11692" s="3">
        <v>43593</v>
      </c>
      <c r="G11692" t="s">
        <v>274</v>
      </c>
      <c r="H11692" t="s">
        <v>275</v>
      </c>
      <c r="I11692" t="s">
        <v>661</v>
      </c>
      <c r="J11692" t="s">
        <v>57</v>
      </c>
      <c r="K11692" t="s">
        <v>662</v>
      </c>
      <c r="L11692" t="s">
        <v>26</v>
      </c>
      <c r="M11692" t="str">
        <f>CONCATENATE("3p",C11692,"_",I11692)</f>
        <v>3pZRCBDP0000333_Diptera_Ceratopogonidae</v>
      </c>
    </row>
    <row r="11693" spans="1:13" x14ac:dyDescent="0.25">
      <c r="A11693" t="s">
        <v>11</v>
      </c>
      <c r="B11693" t="s">
        <v>1251</v>
      </c>
      <c r="C11693" t="s">
        <v>964</v>
      </c>
      <c r="D11693" t="s">
        <v>273</v>
      </c>
      <c r="E11693" t="s">
        <v>14</v>
      </c>
      <c r="F11693" s="3">
        <v>43593</v>
      </c>
      <c r="G11693" t="s">
        <v>274</v>
      </c>
      <c r="H11693" t="s">
        <v>275</v>
      </c>
      <c r="I11693" t="s">
        <v>199</v>
      </c>
      <c r="J11693" t="s">
        <v>57</v>
      </c>
      <c r="K11693" t="s">
        <v>200</v>
      </c>
      <c r="L11693" t="s">
        <v>26</v>
      </c>
      <c r="M11693" t="str">
        <f>CONCATENATE("3p",C11693,"_",I11693)</f>
        <v>3pZRCBDP0321475_Diptera_Psychodidae</v>
      </c>
    </row>
    <row r="11694" spans="1:13" x14ac:dyDescent="0.25">
      <c r="A11694" t="s">
        <v>11</v>
      </c>
      <c r="B11694" t="s">
        <v>1252</v>
      </c>
      <c r="C11694" t="s">
        <v>65</v>
      </c>
      <c r="D11694" t="s">
        <v>273</v>
      </c>
      <c r="E11694" t="s">
        <v>14</v>
      </c>
      <c r="F11694" s="3">
        <v>43593</v>
      </c>
      <c r="G11694" t="s">
        <v>274</v>
      </c>
      <c r="H11694" t="s">
        <v>275</v>
      </c>
      <c r="I11694" t="s">
        <v>66</v>
      </c>
      <c r="J11694" t="s">
        <v>57</v>
      </c>
      <c r="K11694" t="s">
        <v>67</v>
      </c>
      <c r="L11694" t="s">
        <v>26</v>
      </c>
      <c r="M11694" t="str">
        <f>CONCATENATE("3p",C11694,"_",I11694)</f>
        <v>3pZRCBDP0217333_Diptera_Chironomidae</v>
      </c>
    </row>
    <row r="11695" spans="1:13" x14ac:dyDescent="0.25">
      <c r="A11695" t="s">
        <v>11</v>
      </c>
      <c r="B11695" t="s">
        <v>1253</v>
      </c>
      <c r="C11695" t="s">
        <v>964</v>
      </c>
      <c r="D11695" t="s">
        <v>273</v>
      </c>
      <c r="E11695" t="s">
        <v>14</v>
      </c>
      <c r="F11695" s="3">
        <v>43593</v>
      </c>
      <c r="G11695" t="s">
        <v>274</v>
      </c>
      <c r="H11695" t="s">
        <v>275</v>
      </c>
      <c r="I11695" t="s">
        <v>199</v>
      </c>
      <c r="J11695" t="s">
        <v>57</v>
      </c>
      <c r="K11695" t="s">
        <v>200</v>
      </c>
      <c r="L11695" t="s">
        <v>26</v>
      </c>
      <c r="M11695" t="str">
        <f>CONCATENATE("3p",C11695,"_",I11695)</f>
        <v>3pZRCBDP0321475_Diptera_Psychodidae</v>
      </c>
    </row>
    <row r="11696" spans="1:13" x14ac:dyDescent="0.25">
      <c r="A11696" t="s">
        <v>11</v>
      </c>
      <c r="B11696" t="s">
        <v>1254</v>
      </c>
      <c r="C11696" t="s">
        <v>879</v>
      </c>
      <c r="D11696" t="s">
        <v>273</v>
      </c>
      <c r="E11696" t="s">
        <v>14</v>
      </c>
      <c r="F11696" s="3">
        <v>43593</v>
      </c>
      <c r="G11696" t="s">
        <v>274</v>
      </c>
      <c r="H11696" t="s">
        <v>275</v>
      </c>
      <c r="I11696" t="s">
        <v>199</v>
      </c>
      <c r="J11696" t="s">
        <v>57</v>
      </c>
      <c r="K11696" t="s">
        <v>200</v>
      </c>
      <c r="L11696" t="s">
        <v>26</v>
      </c>
      <c r="M11696" t="str">
        <f>CONCATENATE("3p",C11696,"_",I11696)</f>
        <v>3pZRCBDP0075163_Diptera_Psychodidae</v>
      </c>
    </row>
    <row r="11697" spans="1:13" x14ac:dyDescent="0.25">
      <c r="A11697" t="s">
        <v>11</v>
      </c>
      <c r="B11697" t="s">
        <v>1255</v>
      </c>
      <c r="C11697" t="s">
        <v>1256</v>
      </c>
      <c r="D11697" t="s">
        <v>273</v>
      </c>
      <c r="E11697" t="s">
        <v>14</v>
      </c>
      <c r="F11697" s="3">
        <v>43593</v>
      </c>
      <c r="G11697" t="s">
        <v>274</v>
      </c>
      <c r="H11697" t="s">
        <v>275</v>
      </c>
      <c r="I11697" t="s">
        <v>453</v>
      </c>
      <c r="J11697" t="s">
        <v>57</v>
      </c>
      <c r="K11697" t="s">
        <v>454</v>
      </c>
      <c r="L11697" t="s">
        <v>26</v>
      </c>
      <c r="M11697" t="str">
        <f>CONCATENATE("3p",C11697,"_",I11697)</f>
        <v>3pZRCBDP0263078_Diptera_Calliphoridae</v>
      </c>
    </row>
    <row r="11698" spans="1:13" x14ac:dyDescent="0.25">
      <c r="A11698" t="s">
        <v>11</v>
      </c>
      <c r="B11698" t="s">
        <v>1257</v>
      </c>
      <c r="C11698" t="s">
        <v>1258</v>
      </c>
      <c r="D11698" t="s">
        <v>273</v>
      </c>
      <c r="E11698" t="s">
        <v>14</v>
      </c>
      <c r="F11698" s="3">
        <v>43593</v>
      </c>
      <c r="G11698" t="s">
        <v>274</v>
      </c>
      <c r="H11698" t="s">
        <v>275</v>
      </c>
      <c r="I11698" t="s">
        <v>215</v>
      </c>
      <c r="J11698" t="s">
        <v>57</v>
      </c>
      <c r="K11698" t="s">
        <v>216</v>
      </c>
      <c r="L11698" t="s">
        <v>26</v>
      </c>
      <c r="M11698" t="str">
        <f>CONCATENATE("3p",C11698,"_",I11698)</f>
        <v>3pZRCBDP0211152_Diptera_Sphaeroceridae</v>
      </c>
    </row>
    <row r="11699" spans="1:13" x14ac:dyDescent="0.25">
      <c r="A11699" t="s">
        <v>11</v>
      </c>
      <c r="B11699" t="s">
        <v>1259</v>
      </c>
      <c r="C11699" t="s">
        <v>879</v>
      </c>
      <c r="D11699" t="s">
        <v>273</v>
      </c>
      <c r="E11699" t="s">
        <v>14</v>
      </c>
      <c r="F11699" s="3">
        <v>43593</v>
      </c>
      <c r="G11699" t="s">
        <v>274</v>
      </c>
      <c r="H11699" t="s">
        <v>275</v>
      </c>
      <c r="I11699" t="s">
        <v>199</v>
      </c>
      <c r="J11699" t="s">
        <v>57</v>
      </c>
      <c r="K11699" t="s">
        <v>200</v>
      </c>
      <c r="L11699" t="s">
        <v>26</v>
      </c>
      <c r="M11699" t="str">
        <f>CONCATENATE("3p",C11699,"_",I11699)</f>
        <v>3pZRCBDP0075163_Diptera_Psychodidae</v>
      </c>
    </row>
    <row r="11700" spans="1:13" x14ac:dyDescent="0.25">
      <c r="A11700" t="s">
        <v>11</v>
      </c>
      <c r="B11700" t="s">
        <v>1260</v>
      </c>
      <c r="C11700" t="s">
        <v>888</v>
      </c>
      <c r="D11700" t="s">
        <v>273</v>
      </c>
      <c r="E11700" t="s">
        <v>14</v>
      </c>
      <c r="F11700" s="3">
        <v>43593</v>
      </c>
      <c r="G11700" t="s">
        <v>274</v>
      </c>
      <c r="H11700" t="s">
        <v>275</v>
      </c>
      <c r="I11700" t="s">
        <v>661</v>
      </c>
      <c r="J11700" t="s">
        <v>57</v>
      </c>
      <c r="K11700" t="s">
        <v>662</v>
      </c>
      <c r="L11700" t="s">
        <v>26</v>
      </c>
      <c r="M11700" t="str">
        <f>CONCATENATE("3p",C11700,"_",I11700)</f>
        <v>3pZRCBDP0000333_Diptera_Ceratopogonidae</v>
      </c>
    </row>
    <row r="11701" spans="1:13" x14ac:dyDescent="0.25">
      <c r="A11701" t="s">
        <v>11</v>
      </c>
      <c r="B11701" t="s">
        <v>1261</v>
      </c>
      <c r="C11701" t="s">
        <v>972</v>
      </c>
      <c r="D11701" t="s">
        <v>273</v>
      </c>
      <c r="E11701" t="s">
        <v>14</v>
      </c>
      <c r="F11701" s="3">
        <v>43593</v>
      </c>
      <c r="G11701" t="s">
        <v>274</v>
      </c>
      <c r="H11701" t="s">
        <v>275</v>
      </c>
      <c r="I11701" t="s">
        <v>159</v>
      </c>
      <c r="J11701" t="s">
        <v>57</v>
      </c>
      <c r="K11701" t="s">
        <v>160</v>
      </c>
      <c r="L11701" t="s">
        <v>26</v>
      </c>
      <c r="M11701" t="str">
        <f>CONCATENATE("3p",C11701,"_",I11701)</f>
        <v>3pZRCBDP0216610_Diptera_Cecidomyiidae</v>
      </c>
    </row>
    <row r="11702" spans="1:13" x14ac:dyDescent="0.25">
      <c r="A11702" t="s">
        <v>11</v>
      </c>
      <c r="B11702" t="s">
        <v>1262</v>
      </c>
      <c r="C11702" t="s">
        <v>879</v>
      </c>
      <c r="D11702" t="s">
        <v>273</v>
      </c>
      <c r="E11702" t="s">
        <v>14</v>
      </c>
      <c r="F11702" s="3">
        <v>43593</v>
      </c>
      <c r="G11702" t="s">
        <v>274</v>
      </c>
      <c r="H11702" t="s">
        <v>275</v>
      </c>
      <c r="I11702" t="s">
        <v>199</v>
      </c>
      <c r="J11702" t="s">
        <v>57</v>
      </c>
      <c r="K11702" t="s">
        <v>200</v>
      </c>
      <c r="L11702" t="s">
        <v>26</v>
      </c>
      <c r="M11702" t="str">
        <f>CONCATENATE("3p",C11702,"_",I11702)</f>
        <v>3pZRCBDP0075163_Diptera_Psychodidae</v>
      </c>
    </row>
    <row r="11703" spans="1:13" x14ac:dyDescent="0.25">
      <c r="A11703" t="s">
        <v>11</v>
      </c>
      <c r="B11703" t="s">
        <v>1263</v>
      </c>
      <c r="C11703" t="s">
        <v>888</v>
      </c>
      <c r="D11703" t="s">
        <v>273</v>
      </c>
      <c r="E11703" t="s">
        <v>14</v>
      </c>
      <c r="F11703" s="3">
        <v>43593</v>
      </c>
      <c r="G11703" t="s">
        <v>274</v>
      </c>
      <c r="H11703" t="s">
        <v>275</v>
      </c>
      <c r="I11703" t="s">
        <v>661</v>
      </c>
      <c r="J11703" t="s">
        <v>57</v>
      </c>
      <c r="K11703" t="s">
        <v>662</v>
      </c>
      <c r="L11703" t="s">
        <v>26</v>
      </c>
      <c r="M11703" t="str">
        <f>CONCATENATE("3p",C11703,"_",I11703)</f>
        <v>3pZRCBDP0000333_Diptera_Ceratopogonidae</v>
      </c>
    </row>
    <row r="11704" spans="1:13" x14ac:dyDescent="0.25">
      <c r="A11704" t="s">
        <v>11</v>
      </c>
      <c r="B11704" t="s">
        <v>1264</v>
      </c>
      <c r="C11704" t="s">
        <v>864</v>
      </c>
      <c r="D11704" t="s">
        <v>273</v>
      </c>
      <c r="E11704" t="s">
        <v>14</v>
      </c>
      <c r="F11704" s="3">
        <v>43593</v>
      </c>
      <c r="G11704" t="s">
        <v>274</v>
      </c>
      <c r="H11704" t="s">
        <v>275</v>
      </c>
      <c r="I11704" t="s">
        <v>35</v>
      </c>
      <c r="J11704" t="s">
        <v>36</v>
      </c>
      <c r="K11704" t="s">
        <v>37</v>
      </c>
      <c r="L11704" t="s">
        <v>26</v>
      </c>
      <c r="M11704" t="str">
        <f>CONCATENATE("3p",C11704,"_",I11704)</f>
        <v>3pZRCBDP0015248_Hymenoptera_Formicidae</v>
      </c>
    </row>
    <row r="11705" spans="1:13" x14ac:dyDescent="0.25">
      <c r="A11705" t="s">
        <v>11</v>
      </c>
      <c r="B11705" t="s">
        <v>1265</v>
      </c>
      <c r="C11705" t="s">
        <v>1266</v>
      </c>
      <c r="D11705" t="s">
        <v>273</v>
      </c>
      <c r="E11705" t="s">
        <v>14</v>
      </c>
      <c r="F11705" s="3">
        <v>43593</v>
      </c>
      <c r="G11705" t="s">
        <v>274</v>
      </c>
      <c r="H11705" t="s">
        <v>275</v>
      </c>
      <c r="I11705" t="s">
        <v>215</v>
      </c>
      <c r="J11705" t="s">
        <v>57</v>
      </c>
      <c r="K11705" t="s">
        <v>216</v>
      </c>
      <c r="L11705" t="s">
        <v>26</v>
      </c>
      <c r="M11705" t="str">
        <f>CONCATENATE("3p",C11705,"_",I11705)</f>
        <v>3pZRCBDP0244149_Diptera_Sphaeroceridae</v>
      </c>
    </row>
    <row r="11706" spans="1:13" x14ac:dyDescent="0.25">
      <c r="A11706" t="s">
        <v>11</v>
      </c>
      <c r="B11706" t="s">
        <v>1267</v>
      </c>
      <c r="C11706" t="s">
        <v>1267</v>
      </c>
      <c r="D11706" t="s">
        <v>273</v>
      </c>
      <c r="E11706" t="s">
        <v>14</v>
      </c>
      <c r="F11706" s="3">
        <v>43593</v>
      </c>
      <c r="G11706" t="s">
        <v>274</v>
      </c>
      <c r="H11706" t="s">
        <v>275</v>
      </c>
      <c r="I11706" t="s">
        <v>43</v>
      </c>
      <c r="J11706" t="s">
        <v>36</v>
      </c>
      <c r="L11706" t="s">
        <v>20</v>
      </c>
      <c r="M11706" t="str">
        <f>CONCATENATE("3p",C11706,"_",I11706)</f>
        <v>3pZRCMIS0001391_Hymenoptera_</v>
      </c>
    </row>
    <row r="11707" spans="1:13" x14ac:dyDescent="0.25">
      <c r="A11707" t="s">
        <v>11</v>
      </c>
      <c r="B11707" t="s">
        <v>1268</v>
      </c>
      <c r="C11707" t="s">
        <v>1269</v>
      </c>
      <c r="D11707" t="s">
        <v>273</v>
      </c>
      <c r="E11707" t="s">
        <v>14</v>
      </c>
      <c r="F11707" s="3">
        <v>43593</v>
      </c>
      <c r="G11707" t="s">
        <v>274</v>
      </c>
      <c r="H11707" t="s">
        <v>275</v>
      </c>
      <c r="I11707" t="s">
        <v>66</v>
      </c>
      <c r="J11707" t="s">
        <v>57</v>
      </c>
      <c r="K11707" t="s">
        <v>67</v>
      </c>
      <c r="L11707" t="s">
        <v>26</v>
      </c>
      <c r="M11707" t="str">
        <f>CONCATENATE("3p",C11707,"_",I11707)</f>
        <v>3pZRCBDP0186270_Diptera_Chironomidae</v>
      </c>
    </row>
    <row r="11708" spans="1:13" x14ac:dyDescent="0.25">
      <c r="A11708" t="s">
        <v>11</v>
      </c>
      <c r="B11708" t="s">
        <v>1270</v>
      </c>
      <c r="C11708" t="s">
        <v>964</v>
      </c>
      <c r="D11708" t="s">
        <v>273</v>
      </c>
      <c r="E11708" t="s">
        <v>14</v>
      </c>
      <c r="F11708" s="3">
        <v>43593</v>
      </c>
      <c r="G11708" t="s">
        <v>274</v>
      </c>
      <c r="H11708" t="s">
        <v>275</v>
      </c>
      <c r="I11708" t="s">
        <v>199</v>
      </c>
      <c r="J11708" t="s">
        <v>57</v>
      </c>
      <c r="K11708" t="s">
        <v>200</v>
      </c>
      <c r="L11708" t="s">
        <v>26</v>
      </c>
      <c r="M11708" t="str">
        <f>CONCATENATE("3p",C11708,"_",I11708)</f>
        <v>3pZRCBDP0321475_Diptera_Psychodidae</v>
      </c>
    </row>
    <row r="11709" spans="1:13" x14ac:dyDescent="0.25">
      <c r="A11709" t="s">
        <v>11</v>
      </c>
      <c r="B11709" t="s">
        <v>1271</v>
      </c>
      <c r="C11709" t="s">
        <v>1272</v>
      </c>
      <c r="D11709" t="s">
        <v>273</v>
      </c>
      <c r="E11709" t="s">
        <v>14</v>
      </c>
      <c r="F11709" s="3">
        <v>43593</v>
      </c>
      <c r="G11709" t="s">
        <v>274</v>
      </c>
      <c r="H11709" t="s">
        <v>275</v>
      </c>
      <c r="I11709" t="s">
        <v>661</v>
      </c>
      <c r="J11709" t="s">
        <v>57</v>
      </c>
      <c r="K11709" t="s">
        <v>662</v>
      </c>
      <c r="L11709" t="s">
        <v>26</v>
      </c>
      <c r="M11709" t="str">
        <f>CONCATENATE("3p",C11709,"_",I11709)</f>
        <v>3pZRCBDP0285135_Diptera_Ceratopogonidae</v>
      </c>
    </row>
    <row r="11710" spans="1:13" x14ac:dyDescent="0.25">
      <c r="A11710" t="s">
        <v>11</v>
      </c>
      <c r="B11710" t="s">
        <v>1273</v>
      </c>
      <c r="C11710" t="s">
        <v>1012</v>
      </c>
      <c r="D11710" t="s">
        <v>273</v>
      </c>
      <c r="E11710" t="s">
        <v>14</v>
      </c>
      <c r="F11710" s="3">
        <v>43593</v>
      </c>
      <c r="G11710" t="s">
        <v>274</v>
      </c>
      <c r="H11710" t="s">
        <v>275</v>
      </c>
      <c r="I11710" t="s">
        <v>661</v>
      </c>
      <c r="J11710" t="s">
        <v>57</v>
      </c>
      <c r="K11710" t="s">
        <v>662</v>
      </c>
      <c r="L11710" t="s">
        <v>26</v>
      </c>
      <c r="M11710" t="str">
        <f>CONCATENATE("3p",C11710,"_",I11710)</f>
        <v>3pZRCBDP0249593_Diptera_Ceratopogonidae</v>
      </c>
    </row>
    <row r="11711" spans="1:13" x14ac:dyDescent="0.25">
      <c r="A11711" t="s">
        <v>11</v>
      </c>
      <c r="B11711" t="s">
        <v>1274</v>
      </c>
      <c r="C11711" t="s">
        <v>1237</v>
      </c>
      <c r="D11711" t="s">
        <v>273</v>
      </c>
      <c r="E11711" t="s">
        <v>14</v>
      </c>
      <c r="F11711" s="3">
        <v>43593</v>
      </c>
      <c r="G11711" t="s">
        <v>274</v>
      </c>
      <c r="H11711" t="s">
        <v>275</v>
      </c>
      <c r="I11711" t="s">
        <v>159</v>
      </c>
      <c r="J11711" t="s">
        <v>57</v>
      </c>
      <c r="K11711" t="s">
        <v>160</v>
      </c>
      <c r="L11711" t="s">
        <v>20</v>
      </c>
      <c r="M11711" t="str">
        <f>CONCATENATE("3p",C11711,"_",I11711)</f>
        <v>3pZRCMIS0001364_Diptera_Cecidomyiidae</v>
      </c>
    </row>
    <row r="11712" spans="1:13" x14ac:dyDescent="0.25">
      <c r="A11712" t="s">
        <v>11</v>
      </c>
      <c r="B11712" t="s">
        <v>1275</v>
      </c>
      <c r="C11712" t="s">
        <v>1276</v>
      </c>
      <c r="D11712" t="s">
        <v>273</v>
      </c>
      <c r="E11712" t="s">
        <v>14</v>
      </c>
      <c r="F11712" s="3">
        <v>43593</v>
      </c>
      <c r="G11712" t="s">
        <v>274</v>
      </c>
      <c r="H11712" t="s">
        <v>275</v>
      </c>
      <c r="I11712" t="s">
        <v>388</v>
      </c>
      <c r="J11712" t="s">
        <v>389</v>
      </c>
      <c r="K11712" t="s">
        <v>390</v>
      </c>
      <c r="L11712" t="s">
        <v>26</v>
      </c>
      <c r="M11712" t="str">
        <f>CONCATENATE("3p",C11712,"_",I11712)</f>
        <v>3pZRCBDP0216455_Collembola_Entomobryidae</v>
      </c>
    </row>
    <row r="11713" spans="1:13" x14ac:dyDescent="0.25">
      <c r="A11713" t="s">
        <v>11</v>
      </c>
      <c r="B11713" t="s">
        <v>1277</v>
      </c>
      <c r="C11713" t="s">
        <v>1012</v>
      </c>
      <c r="D11713" t="s">
        <v>273</v>
      </c>
      <c r="E11713" t="s">
        <v>14</v>
      </c>
      <c r="F11713" s="3">
        <v>43593</v>
      </c>
      <c r="G11713" t="s">
        <v>274</v>
      </c>
      <c r="H11713" t="s">
        <v>275</v>
      </c>
      <c r="I11713" t="s">
        <v>661</v>
      </c>
      <c r="J11713" t="s">
        <v>57</v>
      </c>
      <c r="K11713" t="s">
        <v>662</v>
      </c>
      <c r="L11713" t="s">
        <v>26</v>
      </c>
      <c r="M11713" t="str">
        <f>CONCATENATE("3p",C11713,"_",I11713)</f>
        <v>3pZRCBDP0249593_Diptera_Ceratopogonidae</v>
      </c>
    </row>
    <row r="11714" spans="1:13" x14ac:dyDescent="0.25">
      <c r="A11714" t="s">
        <v>11</v>
      </c>
      <c r="B11714" t="s">
        <v>1278</v>
      </c>
      <c r="C11714" t="s">
        <v>1278</v>
      </c>
      <c r="D11714" t="s">
        <v>273</v>
      </c>
      <c r="E11714" t="s">
        <v>14</v>
      </c>
      <c r="F11714" s="3">
        <v>43593</v>
      </c>
      <c r="G11714" t="s">
        <v>274</v>
      </c>
      <c r="H11714" t="s">
        <v>275</v>
      </c>
      <c r="I11714" t="s">
        <v>661</v>
      </c>
      <c r="J11714" t="s">
        <v>57</v>
      </c>
      <c r="K11714" t="s">
        <v>662</v>
      </c>
      <c r="L11714" t="s">
        <v>20</v>
      </c>
      <c r="M11714" t="str">
        <f>CONCATENATE("3p",C11714,"_",I11714)</f>
        <v>3pZRCMIS0001399_Diptera_Ceratopogonidae</v>
      </c>
    </row>
    <row r="11715" spans="1:13" x14ac:dyDescent="0.25">
      <c r="A11715" t="s">
        <v>11</v>
      </c>
      <c r="B11715" t="s">
        <v>1279</v>
      </c>
      <c r="C11715" t="s">
        <v>1012</v>
      </c>
      <c r="D11715" t="s">
        <v>273</v>
      </c>
      <c r="E11715" t="s">
        <v>14</v>
      </c>
      <c r="F11715" s="3">
        <v>43593</v>
      </c>
      <c r="G11715" t="s">
        <v>274</v>
      </c>
      <c r="H11715" t="s">
        <v>275</v>
      </c>
      <c r="I11715" t="s">
        <v>661</v>
      </c>
      <c r="J11715" t="s">
        <v>57</v>
      </c>
      <c r="K11715" t="s">
        <v>662</v>
      </c>
      <c r="L11715" t="s">
        <v>26</v>
      </c>
      <c r="M11715" t="str">
        <f>CONCATENATE("3p",C11715,"_",I11715)</f>
        <v>3pZRCBDP0249593_Diptera_Ceratopogonidae</v>
      </c>
    </row>
    <row r="11716" spans="1:13" x14ac:dyDescent="0.25">
      <c r="A11716" t="s">
        <v>11</v>
      </c>
      <c r="B11716" t="s">
        <v>1280</v>
      </c>
      <c r="C11716" t="s">
        <v>977</v>
      </c>
      <c r="D11716" t="s">
        <v>273</v>
      </c>
      <c r="E11716" t="s">
        <v>14</v>
      </c>
      <c r="F11716" s="3">
        <v>43593</v>
      </c>
      <c r="G11716" t="s">
        <v>274</v>
      </c>
      <c r="H11716" t="s">
        <v>275</v>
      </c>
      <c r="I11716" t="s">
        <v>661</v>
      </c>
      <c r="J11716" t="s">
        <v>57</v>
      </c>
      <c r="K11716" t="s">
        <v>662</v>
      </c>
      <c r="L11716" t="s">
        <v>26</v>
      </c>
      <c r="M11716" t="str">
        <f>CONCATENATE("3p",C11716,"_",I11716)</f>
        <v>3pZRCBDP0263133_Diptera_Ceratopogonidae</v>
      </c>
    </row>
    <row r="11717" spans="1:13" x14ac:dyDescent="0.25">
      <c r="A11717" t="s">
        <v>11</v>
      </c>
      <c r="B11717" t="s">
        <v>1281</v>
      </c>
      <c r="C11717" t="s">
        <v>1282</v>
      </c>
      <c r="D11717" t="s">
        <v>273</v>
      </c>
      <c r="E11717" t="s">
        <v>14</v>
      </c>
      <c r="F11717" s="3">
        <v>43593</v>
      </c>
      <c r="G11717" t="s">
        <v>274</v>
      </c>
      <c r="H11717" t="s">
        <v>275</v>
      </c>
      <c r="I11717" t="s">
        <v>66</v>
      </c>
      <c r="J11717" t="s">
        <v>57</v>
      </c>
      <c r="K11717" t="s">
        <v>67</v>
      </c>
      <c r="L11717" t="s">
        <v>26</v>
      </c>
      <c r="M11717" t="str">
        <f>CONCATENATE("3p",C11717,"_",I11717)</f>
        <v>3pZRCBDP0335490_Diptera_Chironomidae</v>
      </c>
    </row>
    <row r="11718" spans="1:13" x14ac:dyDescent="0.25">
      <c r="A11718" t="s">
        <v>11</v>
      </c>
      <c r="B11718" t="s">
        <v>1283</v>
      </c>
      <c r="C11718" t="s">
        <v>964</v>
      </c>
      <c r="D11718" t="s">
        <v>273</v>
      </c>
      <c r="E11718" t="s">
        <v>14</v>
      </c>
      <c r="F11718" s="3">
        <v>43593</v>
      </c>
      <c r="G11718" t="s">
        <v>274</v>
      </c>
      <c r="H11718" t="s">
        <v>275</v>
      </c>
      <c r="I11718" t="s">
        <v>199</v>
      </c>
      <c r="J11718" t="s">
        <v>57</v>
      </c>
      <c r="K11718" t="s">
        <v>200</v>
      </c>
      <c r="L11718" t="s">
        <v>26</v>
      </c>
      <c r="M11718" t="str">
        <f>CONCATENATE("3p",C11718,"_",I11718)</f>
        <v>3pZRCBDP0321475_Diptera_Psychodidae</v>
      </c>
    </row>
    <row r="11719" spans="1:13" x14ac:dyDescent="0.25">
      <c r="A11719" t="s">
        <v>11</v>
      </c>
      <c r="B11719" t="s">
        <v>1284</v>
      </c>
      <c r="C11719" t="s">
        <v>1012</v>
      </c>
      <c r="D11719" t="s">
        <v>273</v>
      </c>
      <c r="E11719" t="s">
        <v>14</v>
      </c>
      <c r="F11719" s="3">
        <v>43593</v>
      </c>
      <c r="G11719" t="s">
        <v>274</v>
      </c>
      <c r="H11719" t="s">
        <v>275</v>
      </c>
      <c r="I11719" t="s">
        <v>661</v>
      </c>
      <c r="J11719" t="s">
        <v>57</v>
      </c>
      <c r="K11719" t="s">
        <v>662</v>
      </c>
      <c r="L11719" t="s">
        <v>26</v>
      </c>
      <c r="M11719" t="str">
        <f>CONCATENATE("3p",C11719,"_",I11719)</f>
        <v>3pZRCBDP0249593_Diptera_Ceratopogonidae</v>
      </c>
    </row>
    <row r="11720" spans="1:13" x14ac:dyDescent="0.25">
      <c r="A11720" t="s">
        <v>11</v>
      </c>
      <c r="B11720" t="s">
        <v>1285</v>
      </c>
      <c r="C11720" t="s">
        <v>1025</v>
      </c>
      <c r="D11720" t="s">
        <v>273</v>
      </c>
      <c r="E11720" t="s">
        <v>14</v>
      </c>
      <c r="F11720" s="3">
        <v>43593</v>
      </c>
      <c r="G11720" t="s">
        <v>274</v>
      </c>
      <c r="H11720" t="s">
        <v>275</v>
      </c>
      <c r="I11720" t="s">
        <v>1026</v>
      </c>
      <c r="J11720" t="s">
        <v>389</v>
      </c>
      <c r="K11720" t="s">
        <v>1027</v>
      </c>
      <c r="L11720" t="s">
        <v>26</v>
      </c>
      <c r="M11720" t="str">
        <f>CONCATENATE("3p",C11720,"_",I11720)</f>
        <v>3pZRCBDP0047027_Collembola_Paronellidae</v>
      </c>
    </row>
    <row r="11721" spans="1:13" x14ac:dyDescent="0.25">
      <c r="A11721" t="s">
        <v>11</v>
      </c>
      <c r="B11721" t="s">
        <v>1286</v>
      </c>
      <c r="C11721" t="s">
        <v>862</v>
      </c>
      <c r="D11721" t="s">
        <v>273</v>
      </c>
      <c r="E11721" t="s">
        <v>14</v>
      </c>
      <c r="F11721" s="3">
        <v>43593</v>
      </c>
      <c r="G11721" t="s">
        <v>274</v>
      </c>
      <c r="H11721" t="s">
        <v>275</v>
      </c>
      <c r="I11721" t="s">
        <v>159</v>
      </c>
      <c r="J11721" t="s">
        <v>57</v>
      </c>
      <c r="K11721" t="s">
        <v>160</v>
      </c>
      <c r="L11721" t="s">
        <v>26</v>
      </c>
      <c r="M11721" t="str">
        <f>CONCATENATE("3p",C11721,"_",I11721)</f>
        <v>3pZRCBDP0000501_Diptera_Cecidomyiidae</v>
      </c>
    </row>
    <row r="11722" spans="1:13" x14ac:dyDescent="0.25">
      <c r="A11722" t="s">
        <v>11</v>
      </c>
      <c r="B11722" t="s">
        <v>1287</v>
      </c>
      <c r="C11722" t="s">
        <v>1012</v>
      </c>
      <c r="D11722" t="s">
        <v>273</v>
      </c>
      <c r="E11722" t="s">
        <v>14</v>
      </c>
      <c r="F11722" s="3">
        <v>43593</v>
      </c>
      <c r="G11722" t="s">
        <v>274</v>
      </c>
      <c r="H11722" t="s">
        <v>275</v>
      </c>
      <c r="I11722" t="s">
        <v>661</v>
      </c>
      <c r="J11722" t="s">
        <v>57</v>
      </c>
      <c r="K11722" t="s">
        <v>662</v>
      </c>
      <c r="L11722" t="s">
        <v>26</v>
      </c>
      <c r="M11722" t="str">
        <f>CONCATENATE("3p",C11722,"_",I11722)</f>
        <v>3pZRCBDP0249593_Diptera_Ceratopogonidae</v>
      </c>
    </row>
    <row r="11723" spans="1:13" x14ac:dyDescent="0.25">
      <c r="A11723" t="s">
        <v>11</v>
      </c>
      <c r="B11723" t="s">
        <v>1288</v>
      </c>
      <c r="C11723" t="s">
        <v>888</v>
      </c>
      <c r="D11723" t="s">
        <v>273</v>
      </c>
      <c r="E11723" t="s">
        <v>14</v>
      </c>
      <c r="F11723" s="3">
        <v>43593</v>
      </c>
      <c r="G11723" t="s">
        <v>274</v>
      </c>
      <c r="H11723" t="s">
        <v>275</v>
      </c>
      <c r="I11723" t="s">
        <v>661</v>
      </c>
      <c r="J11723" t="s">
        <v>57</v>
      </c>
      <c r="K11723" t="s">
        <v>662</v>
      </c>
      <c r="L11723" t="s">
        <v>26</v>
      </c>
      <c r="M11723" t="str">
        <f>CONCATENATE("3p",C11723,"_",I11723)</f>
        <v>3pZRCBDP0000333_Diptera_Ceratopogonidae</v>
      </c>
    </row>
    <row r="11724" spans="1:13" x14ac:dyDescent="0.25">
      <c r="A11724" t="s">
        <v>11</v>
      </c>
      <c r="B11724" t="s">
        <v>1289</v>
      </c>
      <c r="C11724" t="s">
        <v>1025</v>
      </c>
      <c r="D11724" t="s">
        <v>273</v>
      </c>
      <c r="E11724" t="s">
        <v>14</v>
      </c>
      <c r="F11724" s="3">
        <v>43593</v>
      </c>
      <c r="G11724" t="s">
        <v>274</v>
      </c>
      <c r="H11724" t="s">
        <v>275</v>
      </c>
      <c r="I11724" t="s">
        <v>1026</v>
      </c>
      <c r="J11724" t="s">
        <v>389</v>
      </c>
      <c r="K11724" t="s">
        <v>1027</v>
      </c>
      <c r="L11724" t="s">
        <v>26</v>
      </c>
      <c r="M11724" t="str">
        <f>CONCATENATE("3p",C11724,"_",I11724)</f>
        <v>3pZRCBDP0047027_Collembola_Paronellidae</v>
      </c>
    </row>
    <row r="11725" spans="1:13" x14ac:dyDescent="0.25">
      <c r="A11725" t="s">
        <v>11</v>
      </c>
      <c r="B11725" t="s">
        <v>1290</v>
      </c>
      <c r="C11725" t="s">
        <v>1291</v>
      </c>
      <c r="D11725" t="s">
        <v>273</v>
      </c>
      <c r="E11725" t="s">
        <v>14</v>
      </c>
      <c r="F11725" s="3">
        <v>43593</v>
      </c>
      <c r="G11725" t="s">
        <v>274</v>
      </c>
      <c r="H11725" t="s">
        <v>275</v>
      </c>
      <c r="I11725" t="s">
        <v>159</v>
      </c>
      <c r="J11725" t="s">
        <v>57</v>
      </c>
      <c r="K11725" t="s">
        <v>160</v>
      </c>
      <c r="L11725" t="s">
        <v>26</v>
      </c>
      <c r="M11725" t="str">
        <f>CONCATENATE("3p",C11725,"_",I11725)</f>
        <v>3pZRCBDP0217965_Diptera_Cecidomyiidae</v>
      </c>
    </row>
    <row r="11726" spans="1:13" x14ac:dyDescent="0.25">
      <c r="A11726" t="s">
        <v>11</v>
      </c>
      <c r="B11726" t="s">
        <v>1292</v>
      </c>
      <c r="C11726" t="s">
        <v>198</v>
      </c>
      <c r="D11726" t="s">
        <v>273</v>
      </c>
      <c r="E11726" t="s">
        <v>14</v>
      </c>
      <c r="F11726" s="3">
        <v>43593</v>
      </c>
      <c r="G11726" t="s">
        <v>274</v>
      </c>
      <c r="H11726" t="s">
        <v>275</v>
      </c>
      <c r="I11726" t="s">
        <v>199</v>
      </c>
      <c r="J11726" t="s">
        <v>57</v>
      </c>
      <c r="K11726" t="s">
        <v>200</v>
      </c>
      <c r="L11726" t="s">
        <v>26</v>
      </c>
      <c r="M11726" t="str">
        <f>CONCATENATE("3p",C11726,"_",I11726)</f>
        <v>3pZRCBDP0214597_Diptera_Psychodidae</v>
      </c>
    </row>
    <row r="11727" spans="1:13" x14ac:dyDescent="0.25">
      <c r="A11727" t="s">
        <v>11</v>
      </c>
      <c r="B11727" t="s">
        <v>1293</v>
      </c>
      <c r="C11727" t="s">
        <v>1031</v>
      </c>
      <c r="D11727" t="s">
        <v>273</v>
      </c>
      <c r="E11727" t="s">
        <v>14</v>
      </c>
      <c r="F11727" s="3">
        <v>43593</v>
      </c>
      <c r="G11727" t="s">
        <v>274</v>
      </c>
      <c r="H11727" t="s">
        <v>275</v>
      </c>
      <c r="I11727" t="s">
        <v>159</v>
      </c>
      <c r="J11727" t="s">
        <v>57</v>
      </c>
      <c r="K11727" t="s">
        <v>160</v>
      </c>
      <c r="L11727" t="s">
        <v>26</v>
      </c>
      <c r="M11727" t="str">
        <f>CONCATENATE("3p",C11727,"_",I11727)</f>
        <v>3pZRCBDP0333707_Diptera_Cecidomyiidae</v>
      </c>
    </row>
    <row r="11728" spans="1:13" x14ac:dyDescent="0.25">
      <c r="A11728" t="s">
        <v>11</v>
      </c>
      <c r="B11728" t="s">
        <v>1294</v>
      </c>
      <c r="C11728" t="s">
        <v>1118</v>
      </c>
      <c r="D11728" t="s">
        <v>273</v>
      </c>
      <c r="E11728" t="s">
        <v>14</v>
      </c>
      <c r="F11728" s="3">
        <v>43593</v>
      </c>
      <c r="G11728" t="s">
        <v>274</v>
      </c>
      <c r="H11728" t="s">
        <v>275</v>
      </c>
      <c r="I11728" t="s">
        <v>199</v>
      </c>
      <c r="J11728" t="s">
        <v>57</v>
      </c>
      <c r="K11728" t="s">
        <v>200</v>
      </c>
      <c r="L11728" t="s">
        <v>20</v>
      </c>
      <c r="M11728" t="str">
        <f>CONCATENATE("3p",C11728,"_",I11728)</f>
        <v>3pZRCMIS0001259_Diptera_Psychodidae</v>
      </c>
    </row>
    <row r="11729" spans="1:13" x14ac:dyDescent="0.25">
      <c r="A11729" t="s">
        <v>11</v>
      </c>
      <c r="B11729" t="s">
        <v>1295</v>
      </c>
      <c r="C11729" t="s">
        <v>888</v>
      </c>
      <c r="D11729" t="s">
        <v>273</v>
      </c>
      <c r="E11729" t="s">
        <v>14</v>
      </c>
      <c r="F11729" s="3">
        <v>43593</v>
      </c>
      <c r="G11729" t="s">
        <v>274</v>
      </c>
      <c r="H11729" t="s">
        <v>275</v>
      </c>
      <c r="I11729" t="s">
        <v>661</v>
      </c>
      <c r="J11729" t="s">
        <v>57</v>
      </c>
      <c r="K11729" t="s">
        <v>662</v>
      </c>
      <c r="L11729" t="s">
        <v>26</v>
      </c>
      <c r="M11729" t="str">
        <f>CONCATENATE("3p",C11729,"_",I11729)</f>
        <v>3pZRCBDP0000333_Diptera_Ceratopogonidae</v>
      </c>
    </row>
    <row r="11730" spans="1:13" x14ac:dyDescent="0.25">
      <c r="A11730" t="s">
        <v>11</v>
      </c>
      <c r="B11730" t="s">
        <v>1296</v>
      </c>
      <c r="C11730" t="s">
        <v>1297</v>
      </c>
      <c r="D11730" t="s">
        <v>273</v>
      </c>
      <c r="E11730" t="s">
        <v>14</v>
      </c>
      <c r="F11730" s="3">
        <v>43593</v>
      </c>
      <c r="G11730" t="s">
        <v>274</v>
      </c>
      <c r="H11730" t="s">
        <v>275</v>
      </c>
      <c r="I11730" t="s">
        <v>1008</v>
      </c>
      <c r="J11730" t="s">
        <v>389</v>
      </c>
      <c r="L11730" t="s">
        <v>26</v>
      </c>
      <c r="M11730" t="str">
        <f>CONCATENATE("3p",C11730,"_",I11730)</f>
        <v>3pZRCBDP0325443_Collembola_</v>
      </c>
    </row>
    <row r="11731" spans="1:13" x14ac:dyDescent="0.25">
      <c r="A11731" t="s">
        <v>11</v>
      </c>
      <c r="B11731" t="s">
        <v>1298</v>
      </c>
      <c r="C11731" t="s">
        <v>1299</v>
      </c>
      <c r="D11731" t="s">
        <v>273</v>
      </c>
      <c r="E11731" t="s">
        <v>14</v>
      </c>
      <c r="F11731" s="3">
        <v>43593</v>
      </c>
      <c r="G11731" t="s">
        <v>274</v>
      </c>
      <c r="H11731" t="s">
        <v>275</v>
      </c>
      <c r="I11731" t="s">
        <v>199</v>
      </c>
      <c r="J11731" t="s">
        <v>57</v>
      </c>
      <c r="K11731" t="s">
        <v>200</v>
      </c>
      <c r="L11731" t="s">
        <v>26</v>
      </c>
      <c r="M11731" t="str">
        <f>CONCATENATE("3p",C11731,"_",I11731)</f>
        <v>3pZRCBDP0327038_Diptera_Psychodidae</v>
      </c>
    </row>
    <row r="11732" spans="1:13" x14ac:dyDescent="0.25">
      <c r="A11732" t="s">
        <v>11</v>
      </c>
      <c r="B11732" t="s">
        <v>1300</v>
      </c>
      <c r="C11732" t="s">
        <v>888</v>
      </c>
      <c r="D11732" t="s">
        <v>273</v>
      </c>
      <c r="E11732" t="s">
        <v>14</v>
      </c>
      <c r="F11732" s="3">
        <v>43593</v>
      </c>
      <c r="G11732" t="s">
        <v>274</v>
      </c>
      <c r="H11732" t="s">
        <v>275</v>
      </c>
      <c r="I11732" t="s">
        <v>661</v>
      </c>
      <c r="J11732" t="s">
        <v>57</v>
      </c>
      <c r="K11732" t="s">
        <v>662</v>
      </c>
      <c r="L11732" t="s">
        <v>26</v>
      </c>
      <c r="M11732" t="str">
        <f>CONCATENATE("3p",C11732,"_",I11732)</f>
        <v>3pZRCBDP0000333_Diptera_Ceratopogonidae</v>
      </c>
    </row>
    <row r="11733" spans="1:13" x14ac:dyDescent="0.25">
      <c r="A11733" t="s">
        <v>11</v>
      </c>
      <c r="B11733" t="s">
        <v>1301</v>
      </c>
      <c r="C11733" t="s">
        <v>862</v>
      </c>
      <c r="D11733" t="s">
        <v>273</v>
      </c>
      <c r="E11733" t="s">
        <v>14</v>
      </c>
      <c r="F11733" s="3">
        <v>43593</v>
      </c>
      <c r="G11733" t="s">
        <v>274</v>
      </c>
      <c r="H11733" t="s">
        <v>275</v>
      </c>
      <c r="I11733" t="s">
        <v>159</v>
      </c>
      <c r="J11733" t="s">
        <v>57</v>
      </c>
      <c r="K11733" t="s">
        <v>160</v>
      </c>
      <c r="L11733" t="s">
        <v>26</v>
      </c>
      <c r="M11733" t="str">
        <f>CONCATENATE("3p",C11733,"_",I11733)</f>
        <v>3pZRCBDP0000501_Diptera_Cecidomyiidae</v>
      </c>
    </row>
    <row r="11734" spans="1:13" x14ac:dyDescent="0.25">
      <c r="A11734" t="s">
        <v>11</v>
      </c>
      <c r="B11734" t="s">
        <v>1302</v>
      </c>
      <c r="C11734" t="s">
        <v>198</v>
      </c>
      <c r="D11734" t="s">
        <v>273</v>
      </c>
      <c r="E11734" t="s">
        <v>14</v>
      </c>
      <c r="F11734" s="3">
        <v>43593</v>
      </c>
      <c r="G11734" t="s">
        <v>274</v>
      </c>
      <c r="H11734" t="s">
        <v>275</v>
      </c>
      <c r="I11734" t="s">
        <v>199</v>
      </c>
      <c r="J11734" t="s">
        <v>57</v>
      </c>
      <c r="K11734" t="s">
        <v>200</v>
      </c>
      <c r="L11734" t="s">
        <v>26</v>
      </c>
      <c r="M11734" t="str">
        <f>CONCATENATE("3p",C11734,"_",I11734)</f>
        <v>3pZRCBDP0214597_Diptera_Psychodidae</v>
      </c>
    </row>
    <row r="11735" spans="1:13" x14ac:dyDescent="0.25">
      <c r="A11735" t="s">
        <v>11</v>
      </c>
      <c r="B11735" t="s">
        <v>1303</v>
      </c>
      <c r="C11735" t="s">
        <v>1104</v>
      </c>
      <c r="D11735" t="s">
        <v>273</v>
      </c>
      <c r="E11735" t="s">
        <v>14</v>
      </c>
      <c r="F11735" s="3">
        <v>43593</v>
      </c>
      <c r="G11735" t="s">
        <v>274</v>
      </c>
      <c r="H11735" t="s">
        <v>275</v>
      </c>
      <c r="I11735" t="s">
        <v>199</v>
      </c>
      <c r="J11735" t="s">
        <v>57</v>
      </c>
      <c r="K11735" t="s">
        <v>200</v>
      </c>
      <c r="L11735" t="s">
        <v>26</v>
      </c>
      <c r="M11735" t="str">
        <f>CONCATENATE("3p",C11735,"_",I11735)</f>
        <v>3pZRCBDP0255249_Diptera_Psychodidae</v>
      </c>
    </row>
    <row r="11736" spans="1:13" x14ac:dyDescent="0.25">
      <c r="A11736" t="s">
        <v>11</v>
      </c>
      <c r="B11736" t="s">
        <v>1304</v>
      </c>
      <c r="C11736" t="s">
        <v>879</v>
      </c>
      <c r="D11736" t="s">
        <v>273</v>
      </c>
      <c r="E11736" t="s">
        <v>14</v>
      </c>
      <c r="F11736" s="3">
        <v>43593</v>
      </c>
      <c r="G11736" t="s">
        <v>274</v>
      </c>
      <c r="H11736" t="s">
        <v>275</v>
      </c>
      <c r="I11736" t="s">
        <v>199</v>
      </c>
      <c r="J11736" t="s">
        <v>57</v>
      </c>
      <c r="K11736" t="s">
        <v>200</v>
      </c>
      <c r="L11736" t="s">
        <v>26</v>
      </c>
      <c r="M11736" t="str">
        <f>CONCATENATE("3p",C11736,"_",I11736)</f>
        <v>3pZRCBDP0075163_Diptera_Psychodidae</v>
      </c>
    </row>
    <row r="11737" spans="1:13" x14ac:dyDescent="0.25">
      <c r="A11737" t="s">
        <v>11</v>
      </c>
      <c r="B11737" t="s">
        <v>1305</v>
      </c>
      <c r="C11737" t="s">
        <v>1305</v>
      </c>
      <c r="D11737" t="s">
        <v>273</v>
      </c>
      <c r="E11737" t="s">
        <v>14</v>
      </c>
      <c r="F11737" s="3">
        <v>43593</v>
      </c>
      <c r="G11737" t="s">
        <v>274</v>
      </c>
      <c r="H11737" t="s">
        <v>275</v>
      </c>
      <c r="I11737" t="s">
        <v>661</v>
      </c>
      <c r="J11737" t="s">
        <v>57</v>
      </c>
      <c r="K11737" t="s">
        <v>662</v>
      </c>
      <c r="L11737" t="s">
        <v>20</v>
      </c>
      <c r="M11737" t="str">
        <f>CONCATENATE("3p",C11737,"_",I11737)</f>
        <v>3pZRCMIS0001424_Diptera_Ceratopogonidae</v>
      </c>
    </row>
    <row r="11738" spans="1:13" x14ac:dyDescent="0.25">
      <c r="A11738" t="s">
        <v>11</v>
      </c>
      <c r="B11738" t="s">
        <v>1306</v>
      </c>
      <c r="C11738" t="s">
        <v>1307</v>
      </c>
      <c r="D11738" t="s">
        <v>273</v>
      </c>
      <c r="E11738" t="s">
        <v>14</v>
      </c>
      <c r="F11738" s="3">
        <v>43593</v>
      </c>
      <c r="G11738" t="s">
        <v>274</v>
      </c>
      <c r="H11738" t="s">
        <v>275</v>
      </c>
      <c r="I11738" t="s">
        <v>661</v>
      </c>
      <c r="J11738" t="s">
        <v>57</v>
      </c>
      <c r="K11738" t="s">
        <v>662</v>
      </c>
      <c r="L11738" t="s">
        <v>26</v>
      </c>
      <c r="M11738" t="str">
        <f>CONCATENATE("3p",C11738,"_",I11738)</f>
        <v>3pZRCBDP0209475_Diptera_Ceratopogonidae</v>
      </c>
    </row>
    <row r="11739" spans="1:13" x14ac:dyDescent="0.25">
      <c r="A11739" t="s">
        <v>11</v>
      </c>
      <c r="B11739" t="s">
        <v>4520</v>
      </c>
      <c r="C11739" t="s">
        <v>964</v>
      </c>
      <c r="D11739" t="s">
        <v>273</v>
      </c>
      <c r="E11739" t="s">
        <v>14</v>
      </c>
      <c r="F11739" s="3">
        <v>43593</v>
      </c>
      <c r="G11739" t="s">
        <v>274</v>
      </c>
      <c r="H11739" t="s">
        <v>275</v>
      </c>
      <c r="I11739" t="s">
        <v>199</v>
      </c>
      <c r="J11739" t="s">
        <v>57</v>
      </c>
      <c r="K11739" t="s">
        <v>200</v>
      </c>
      <c r="L11739" t="s">
        <v>26</v>
      </c>
      <c r="M11739" t="str">
        <f>CONCATENATE("3p",C11739,"_",I11739)</f>
        <v>3pZRCBDP0321475_Diptera_Psychodidae</v>
      </c>
    </row>
    <row r="11740" spans="1:13" x14ac:dyDescent="0.25">
      <c r="A11740" t="s">
        <v>11</v>
      </c>
      <c r="B11740" t="s">
        <v>4521</v>
      </c>
      <c r="C11740" t="s">
        <v>873</v>
      </c>
      <c r="D11740" t="s">
        <v>273</v>
      </c>
      <c r="E11740" t="s">
        <v>14</v>
      </c>
      <c r="F11740" s="3">
        <v>43593</v>
      </c>
      <c r="G11740" t="s">
        <v>274</v>
      </c>
      <c r="H11740" t="s">
        <v>275</v>
      </c>
      <c r="I11740" t="s">
        <v>190</v>
      </c>
      <c r="J11740" t="s">
        <v>57</v>
      </c>
      <c r="K11740" t="s">
        <v>191</v>
      </c>
      <c r="L11740" t="s">
        <v>26</v>
      </c>
      <c r="M11740" t="str">
        <f>CONCATENATE("3p",C11740,"_",I11740)</f>
        <v>3pZRCBDP0000306_Diptera_Sciaridae</v>
      </c>
    </row>
    <row r="11741" spans="1:13" x14ac:dyDescent="0.25">
      <c r="A11741" t="s">
        <v>11</v>
      </c>
      <c r="B11741" t="s">
        <v>4522</v>
      </c>
      <c r="C11741" t="s">
        <v>700</v>
      </c>
      <c r="D11741" t="s">
        <v>273</v>
      </c>
      <c r="E11741" t="s">
        <v>14</v>
      </c>
      <c r="F11741" s="3">
        <v>43593</v>
      </c>
      <c r="G11741" t="s">
        <v>274</v>
      </c>
      <c r="H11741" t="s">
        <v>275</v>
      </c>
      <c r="I11741" t="s">
        <v>701</v>
      </c>
      <c r="J11741" t="s">
        <v>186</v>
      </c>
      <c r="K11741" t="s">
        <v>702</v>
      </c>
      <c r="L11741" t="s">
        <v>26</v>
      </c>
      <c r="M11741" t="str">
        <f>CONCATENATE("3p",C11741,"_",I11741)</f>
        <v>3pZRCBDP0088565_Psocoptera_Epipsocidae</v>
      </c>
    </row>
    <row r="11742" spans="1:13" x14ac:dyDescent="0.25">
      <c r="A11742" t="s">
        <v>11</v>
      </c>
      <c r="B11742" t="s">
        <v>4523</v>
      </c>
      <c r="C11742" t="s">
        <v>1368</v>
      </c>
      <c r="D11742" t="s">
        <v>273</v>
      </c>
      <c r="E11742" t="s">
        <v>14</v>
      </c>
      <c r="F11742" s="3">
        <v>43593</v>
      </c>
      <c r="G11742" t="s">
        <v>274</v>
      </c>
      <c r="H11742" t="s">
        <v>275</v>
      </c>
      <c r="I11742" t="s">
        <v>467</v>
      </c>
      <c r="J11742" t="s">
        <v>57</v>
      </c>
      <c r="K11742" t="s">
        <v>468</v>
      </c>
      <c r="L11742" t="s">
        <v>26</v>
      </c>
      <c r="M11742" t="str">
        <f>CONCATENATE("3p",C11742,"_",I11742)</f>
        <v>3pZRCBDP0089424_Diptera_Drosophilidae</v>
      </c>
    </row>
    <row r="11743" spans="1:13" x14ac:dyDescent="0.25">
      <c r="A11743" t="s">
        <v>11</v>
      </c>
      <c r="B11743" t="s">
        <v>4524</v>
      </c>
      <c r="C11743" t="s">
        <v>4525</v>
      </c>
      <c r="D11743" t="s">
        <v>273</v>
      </c>
      <c r="E11743" t="s">
        <v>14</v>
      </c>
      <c r="F11743" s="3">
        <v>43593</v>
      </c>
      <c r="G11743" t="s">
        <v>274</v>
      </c>
      <c r="H11743" t="s">
        <v>275</v>
      </c>
      <c r="I11743" t="s">
        <v>111</v>
      </c>
      <c r="J11743" t="s">
        <v>106</v>
      </c>
      <c r="K11743" t="s">
        <v>112</v>
      </c>
      <c r="L11743" t="s">
        <v>26</v>
      </c>
      <c r="M11743" t="str">
        <f>CONCATENATE("3p",C11743,"_",I11743)</f>
        <v>3pZRCBDP0087661_Hemiptera_Cicadellidae</v>
      </c>
    </row>
    <row r="11744" spans="1:13" x14ac:dyDescent="0.25">
      <c r="A11744" t="s">
        <v>11</v>
      </c>
      <c r="B11744" t="s">
        <v>4526</v>
      </c>
      <c r="C11744" t="s">
        <v>934</v>
      </c>
      <c r="D11744" t="s">
        <v>273</v>
      </c>
      <c r="E11744" t="s">
        <v>14</v>
      </c>
      <c r="F11744" s="3">
        <v>43593</v>
      </c>
      <c r="G11744" t="s">
        <v>274</v>
      </c>
      <c r="H11744" t="s">
        <v>275</v>
      </c>
      <c r="I11744" t="s">
        <v>665</v>
      </c>
      <c r="J11744" t="s">
        <v>57</v>
      </c>
      <c r="K11744" t="s">
        <v>666</v>
      </c>
      <c r="L11744" t="s">
        <v>26</v>
      </c>
      <c r="M11744" t="str">
        <f>CONCATENATE("3p",C11744,"_",I11744)</f>
        <v>3pZRCBDP0318677_Diptera_Scatopsidae</v>
      </c>
    </row>
    <row r="11745" spans="1:13" x14ac:dyDescent="0.25">
      <c r="A11745" t="s">
        <v>11</v>
      </c>
      <c r="B11745" t="s">
        <v>4527</v>
      </c>
      <c r="C11745" t="s">
        <v>888</v>
      </c>
      <c r="D11745" t="s">
        <v>273</v>
      </c>
      <c r="E11745" t="s">
        <v>14</v>
      </c>
      <c r="F11745" s="3">
        <v>43593</v>
      </c>
      <c r="G11745" t="s">
        <v>274</v>
      </c>
      <c r="H11745" t="s">
        <v>275</v>
      </c>
      <c r="I11745" t="s">
        <v>661</v>
      </c>
      <c r="J11745" t="s">
        <v>57</v>
      </c>
      <c r="K11745" t="s">
        <v>662</v>
      </c>
      <c r="L11745" t="s">
        <v>26</v>
      </c>
      <c r="M11745" t="str">
        <f>CONCATENATE("3p",C11745,"_",I11745)</f>
        <v>3pZRCBDP0000333_Diptera_Ceratopogonidae</v>
      </c>
    </row>
    <row r="11746" spans="1:13" x14ac:dyDescent="0.25">
      <c r="A11746" t="s">
        <v>11</v>
      </c>
      <c r="B11746" t="s">
        <v>4528</v>
      </c>
      <c r="C11746" t="s">
        <v>879</v>
      </c>
      <c r="D11746" t="s">
        <v>273</v>
      </c>
      <c r="E11746" t="s">
        <v>14</v>
      </c>
      <c r="F11746" s="3">
        <v>43593</v>
      </c>
      <c r="G11746" t="s">
        <v>274</v>
      </c>
      <c r="H11746" t="s">
        <v>275</v>
      </c>
      <c r="I11746" t="s">
        <v>199</v>
      </c>
      <c r="J11746" t="s">
        <v>57</v>
      </c>
      <c r="K11746" t="s">
        <v>200</v>
      </c>
      <c r="L11746" t="s">
        <v>26</v>
      </c>
      <c r="M11746" t="str">
        <f>CONCATENATE("3p",C11746,"_",I11746)</f>
        <v>3pZRCBDP0075163_Diptera_Psychodidae</v>
      </c>
    </row>
    <row r="11747" spans="1:13" x14ac:dyDescent="0.25">
      <c r="A11747" t="s">
        <v>11</v>
      </c>
      <c r="B11747" t="s">
        <v>4529</v>
      </c>
      <c r="C11747" t="s">
        <v>912</v>
      </c>
      <c r="D11747" t="s">
        <v>273</v>
      </c>
      <c r="E11747" t="s">
        <v>14</v>
      </c>
      <c r="F11747" s="3">
        <v>43593</v>
      </c>
      <c r="G11747" t="s">
        <v>274</v>
      </c>
      <c r="H11747" t="s">
        <v>275</v>
      </c>
      <c r="I11747" t="s">
        <v>159</v>
      </c>
      <c r="J11747" t="s">
        <v>57</v>
      </c>
      <c r="K11747" t="s">
        <v>160</v>
      </c>
      <c r="L11747" t="s">
        <v>26</v>
      </c>
      <c r="M11747" t="str">
        <f>CONCATENATE("3p",C11747,"_",I11747)</f>
        <v>3pZRCBDP0345871_Diptera_Cecidomyiidae</v>
      </c>
    </row>
    <row r="11748" spans="1:13" x14ac:dyDescent="0.25">
      <c r="A11748" t="s">
        <v>11</v>
      </c>
      <c r="B11748" t="s">
        <v>4530</v>
      </c>
      <c r="C11748" t="s">
        <v>912</v>
      </c>
      <c r="D11748" t="s">
        <v>273</v>
      </c>
      <c r="E11748" t="s">
        <v>14</v>
      </c>
      <c r="F11748" s="3">
        <v>43593</v>
      </c>
      <c r="G11748" t="s">
        <v>274</v>
      </c>
      <c r="H11748" t="s">
        <v>275</v>
      </c>
      <c r="I11748" t="s">
        <v>159</v>
      </c>
      <c r="J11748" t="s">
        <v>57</v>
      </c>
      <c r="K11748" t="s">
        <v>160</v>
      </c>
      <c r="L11748" t="s">
        <v>26</v>
      </c>
      <c r="M11748" t="str">
        <f>CONCATENATE("3p",C11748,"_",I11748)</f>
        <v>3pZRCBDP0345871_Diptera_Cecidomyiidae</v>
      </c>
    </row>
    <row r="11749" spans="1:13" x14ac:dyDescent="0.25">
      <c r="A11749" t="s">
        <v>11</v>
      </c>
      <c r="B11749" t="s">
        <v>4531</v>
      </c>
      <c r="C11749" t="s">
        <v>4531</v>
      </c>
      <c r="D11749" t="s">
        <v>273</v>
      </c>
      <c r="E11749" t="s">
        <v>14</v>
      </c>
      <c r="F11749" s="3">
        <v>43593</v>
      </c>
      <c r="G11749" t="s">
        <v>274</v>
      </c>
      <c r="H11749" t="s">
        <v>275</v>
      </c>
      <c r="I11749" t="s">
        <v>190</v>
      </c>
      <c r="J11749" t="s">
        <v>57</v>
      </c>
      <c r="K11749" t="s">
        <v>191</v>
      </c>
      <c r="L11749" t="s">
        <v>20</v>
      </c>
      <c r="M11749" t="str">
        <f>CONCATENATE("3p",C11749,"_",I11749)</f>
        <v>3pZRCMIS0005236_Diptera_Sciaridae</v>
      </c>
    </row>
    <row r="11750" spans="1:13" x14ac:dyDescent="0.25">
      <c r="A11750" t="s">
        <v>11</v>
      </c>
      <c r="B11750" t="s">
        <v>4532</v>
      </c>
      <c r="C11750" t="s">
        <v>898</v>
      </c>
      <c r="D11750" t="s">
        <v>273</v>
      </c>
      <c r="E11750" t="s">
        <v>14</v>
      </c>
      <c r="F11750" s="3">
        <v>43593</v>
      </c>
      <c r="G11750" t="s">
        <v>274</v>
      </c>
      <c r="H11750" t="s">
        <v>275</v>
      </c>
      <c r="I11750" t="s">
        <v>899</v>
      </c>
      <c r="J11750" t="s">
        <v>186</v>
      </c>
      <c r="K11750" t="s">
        <v>900</v>
      </c>
      <c r="L11750" t="s">
        <v>26</v>
      </c>
      <c r="M11750" t="str">
        <f>CONCATENATE("3p",C11750,"_",I11750)</f>
        <v>3pZRCBDP0088376_Psocoptera_Caeciliusidae</v>
      </c>
    </row>
    <row r="11751" spans="1:13" x14ac:dyDescent="0.25">
      <c r="A11751" t="s">
        <v>11</v>
      </c>
      <c r="B11751" t="s">
        <v>4533</v>
      </c>
      <c r="C11751" t="s">
        <v>888</v>
      </c>
      <c r="D11751" t="s">
        <v>273</v>
      </c>
      <c r="E11751" t="s">
        <v>14</v>
      </c>
      <c r="F11751" s="3">
        <v>43593</v>
      </c>
      <c r="G11751" t="s">
        <v>274</v>
      </c>
      <c r="H11751" t="s">
        <v>275</v>
      </c>
      <c r="I11751" t="s">
        <v>661</v>
      </c>
      <c r="J11751" t="s">
        <v>57</v>
      </c>
      <c r="K11751" t="s">
        <v>662</v>
      </c>
      <c r="L11751" t="s">
        <v>26</v>
      </c>
      <c r="M11751" t="str">
        <f>CONCATENATE("3p",C11751,"_",I11751)</f>
        <v>3pZRCBDP0000333_Diptera_Ceratopogonidae</v>
      </c>
    </row>
    <row r="11752" spans="1:13" x14ac:dyDescent="0.25">
      <c r="A11752" t="s">
        <v>11</v>
      </c>
      <c r="B11752" t="s">
        <v>4534</v>
      </c>
      <c r="C11752" t="s">
        <v>1269</v>
      </c>
      <c r="D11752" t="s">
        <v>273</v>
      </c>
      <c r="E11752" t="s">
        <v>14</v>
      </c>
      <c r="F11752" s="3">
        <v>43593</v>
      </c>
      <c r="G11752" t="s">
        <v>274</v>
      </c>
      <c r="H11752" t="s">
        <v>275</v>
      </c>
      <c r="I11752" t="s">
        <v>66</v>
      </c>
      <c r="J11752" t="s">
        <v>57</v>
      </c>
      <c r="K11752" t="s">
        <v>67</v>
      </c>
      <c r="L11752" t="s">
        <v>26</v>
      </c>
      <c r="M11752" t="str">
        <f>CONCATENATE("3p",C11752,"_",I11752)</f>
        <v>3pZRCBDP0186270_Diptera_Chironomidae</v>
      </c>
    </row>
    <row r="11753" spans="1:13" x14ac:dyDescent="0.25">
      <c r="A11753" t="s">
        <v>11</v>
      </c>
      <c r="B11753" t="s">
        <v>4535</v>
      </c>
      <c r="C11753" t="s">
        <v>888</v>
      </c>
      <c r="D11753" t="s">
        <v>273</v>
      </c>
      <c r="E11753" t="s">
        <v>14</v>
      </c>
      <c r="F11753" s="3">
        <v>43593</v>
      </c>
      <c r="G11753" t="s">
        <v>274</v>
      </c>
      <c r="H11753" t="s">
        <v>275</v>
      </c>
      <c r="I11753" t="s">
        <v>661</v>
      </c>
      <c r="J11753" t="s">
        <v>57</v>
      </c>
      <c r="K11753" t="s">
        <v>662</v>
      </c>
      <c r="L11753" t="s">
        <v>26</v>
      </c>
      <c r="M11753" t="str">
        <f>CONCATENATE("3p",C11753,"_",I11753)</f>
        <v>3pZRCBDP0000333_Diptera_Ceratopogonidae</v>
      </c>
    </row>
    <row r="11754" spans="1:13" x14ac:dyDescent="0.25">
      <c r="A11754" t="s">
        <v>11</v>
      </c>
      <c r="B11754" t="s">
        <v>4536</v>
      </c>
      <c r="C11754" t="s">
        <v>4537</v>
      </c>
      <c r="D11754" t="s">
        <v>273</v>
      </c>
      <c r="E11754" t="s">
        <v>14</v>
      </c>
      <c r="F11754" s="3">
        <v>43593</v>
      </c>
      <c r="G11754" t="s">
        <v>274</v>
      </c>
      <c r="H11754" t="s">
        <v>275</v>
      </c>
      <c r="I11754" t="s">
        <v>159</v>
      </c>
      <c r="J11754" t="s">
        <v>57</v>
      </c>
      <c r="K11754" t="s">
        <v>160</v>
      </c>
      <c r="L11754" t="s">
        <v>26</v>
      </c>
      <c r="M11754" t="str">
        <f>CONCATENATE("3p",C11754,"_",I11754)</f>
        <v>3pZRCBDP0327412_Diptera_Cecidomyiidae</v>
      </c>
    </row>
    <row r="11755" spans="1:13" x14ac:dyDescent="0.25">
      <c r="A11755" t="s">
        <v>11</v>
      </c>
      <c r="B11755" t="s">
        <v>4538</v>
      </c>
      <c r="C11755" t="s">
        <v>888</v>
      </c>
      <c r="D11755" t="s">
        <v>273</v>
      </c>
      <c r="E11755" t="s">
        <v>14</v>
      </c>
      <c r="F11755" s="3">
        <v>43593</v>
      </c>
      <c r="G11755" t="s">
        <v>274</v>
      </c>
      <c r="H11755" t="s">
        <v>275</v>
      </c>
      <c r="I11755" t="s">
        <v>661</v>
      </c>
      <c r="J11755" t="s">
        <v>57</v>
      </c>
      <c r="K11755" t="s">
        <v>662</v>
      </c>
      <c r="L11755" t="s">
        <v>26</v>
      </c>
      <c r="M11755" t="str">
        <f>CONCATENATE("3p",C11755,"_",I11755)</f>
        <v>3pZRCBDP0000333_Diptera_Ceratopogonidae</v>
      </c>
    </row>
    <row r="11756" spans="1:13" x14ac:dyDescent="0.25">
      <c r="A11756" t="s">
        <v>11</v>
      </c>
      <c r="B11756" t="s">
        <v>4539</v>
      </c>
      <c r="C11756" t="s">
        <v>912</v>
      </c>
      <c r="D11756" t="s">
        <v>273</v>
      </c>
      <c r="E11756" t="s">
        <v>14</v>
      </c>
      <c r="F11756" s="3">
        <v>43593</v>
      </c>
      <c r="G11756" t="s">
        <v>274</v>
      </c>
      <c r="H11756" t="s">
        <v>275</v>
      </c>
      <c r="I11756" t="s">
        <v>159</v>
      </c>
      <c r="J11756" t="s">
        <v>57</v>
      </c>
      <c r="K11756" t="s">
        <v>160</v>
      </c>
      <c r="L11756" t="s">
        <v>26</v>
      </c>
      <c r="M11756" t="str">
        <f>CONCATENATE("3p",C11756,"_",I11756)</f>
        <v>3pZRCBDP0345871_Diptera_Cecidomyiidae</v>
      </c>
    </row>
    <row r="11757" spans="1:13" x14ac:dyDescent="0.25">
      <c r="A11757" t="s">
        <v>11</v>
      </c>
      <c r="B11757" t="s">
        <v>4540</v>
      </c>
      <c r="C11757" t="s">
        <v>972</v>
      </c>
      <c r="D11757" t="s">
        <v>273</v>
      </c>
      <c r="E11757" t="s">
        <v>14</v>
      </c>
      <c r="F11757" s="3">
        <v>43593</v>
      </c>
      <c r="G11757" t="s">
        <v>274</v>
      </c>
      <c r="H11757" t="s">
        <v>275</v>
      </c>
      <c r="I11757" t="s">
        <v>159</v>
      </c>
      <c r="J11757" t="s">
        <v>57</v>
      </c>
      <c r="K11757" t="s">
        <v>160</v>
      </c>
      <c r="L11757" t="s">
        <v>26</v>
      </c>
      <c r="M11757" t="str">
        <f>CONCATENATE("3p",C11757,"_",I11757)</f>
        <v>3pZRCBDP0216610_Diptera_Cecidomyiidae</v>
      </c>
    </row>
    <row r="11758" spans="1:13" x14ac:dyDescent="0.25">
      <c r="A11758" t="s">
        <v>11</v>
      </c>
      <c r="B11758" t="s">
        <v>4541</v>
      </c>
      <c r="C11758" t="s">
        <v>4542</v>
      </c>
      <c r="D11758" t="s">
        <v>273</v>
      </c>
      <c r="E11758" t="s">
        <v>14</v>
      </c>
      <c r="F11758" s="3">
        <v>43593</v>
      </c>
      <c r="G11758" t="s">
        <v>274</v>
      </c>
      <c r="H11758" t="s">
        <v>275</v>
      </c>
      <c r="I11758" t="s">
        <v>1756</v>
      </c>
      <c r="J11758" t="s">
        <v>36</v>
      </c>
      <c r="K11758" t="s">
        <v>1757</v>
      </c>
      <c r="L11758" t="s">
        <v>26</v>
      </c>
      <c r="M11758" t="str">
        <f>CONCATENATE("3p",C11758,"_",I11758)</f>
        <v>3pZRCBDP0322449_Hymenoptera_Eulophidae</v>
      </c>
    </row>
    <row r="11759" spans="1:13" x14ac:dyDescent="0.25">
      <c r="A11759" t="s">
        <v>11</v>
      </c>
      <c r="B11759" t="s">
        <v>4543</v>
      </c>
      <c r="C11759" t="s">
        <v>1001</v>
      </c>
      <c r="D11759" t="s">
        <v>273</v>
      </c>
      <c r="E11759" t="s">
        <v>14</v>
      </c>
      <c r="F11759" s="3">
        <v>43593</v>
      </c>
      <c r="G11759" t="s">
        <v>274</v>
      </c>
      <c r="H11759" t="s">
        <v>275</v>
      </c>
      <c r="I11759" t="s">
        <v>159</v>
      </c>
      <c r="J11759" t="s">
        <v>57</v>
      </c>
      <c r="K11759" t="s">
        <v>160</v>
      </c>
      <c r="L11759" t="s">
        <v>26</v>
      </c>
      <c r="M11759" t="str">
        <f>CONCATENATE("3p",C11759,"_",I11759)</f>
        <v>3pZRCBDP0031815_Diptera_Cecidomyiidae</v>
      </c>
    </row>
    <row r="11760" spans="1:13" x14ac:dyDescent="0.25">
      <c r="A11760" t="s">
        <v>11</v>
      </c>
      <c r="B11760" t="s">
        <v>4544</v>
      </c>
      <c r="C11760" t="s">
        <v>65</v>
      </c>
      <c r="D11760" t="s">
        <v>273</v>
      </c>
      <c r="E11760" t="s">
        <v>14</v>
      </c>
      <c r="F11760" s="3">
        <v>43593</v>
      </c>
      <c r="G11760" t="s">
        <v>274</v>
      </c>
      <c r="H11760" t="s">
        <v>275</v>
      </c>
      <c r="I11760" t="s">
        <v>66</v>
      </c>
      <c r="J11760" t="s">
        <v>57</v>
      </c>
      <c r="K11760" t="s">
        <v>67</v>
      </c>
      <c r="L11760" t="s">
        <v>26</v>
      </c>
      <c r="M11760" t="str">
        <f>CONCATENATE("3p",C11760,"_",I11760)</f>
        <v>3pZRCBDP0217333_Diptera_Chironomidae</v>
      </c>
    </row>
    <row r="11761" spans="1:13" x14ac:dyDescent="0.25">
      <c r="A11761" t="s">
        <v>11</v>
      </c>
      <c r="B11761" t="s">
        <v>4545</v>
      </c>
      <c r="C11761" t="s">
        <v>4546</v>
      </c>
      <c r="D11761" t="s">
        <v>273</v>
      </c>
      <c r="E11761" t="s">
        <v>14</v>
      </c>
      <c r="F11761" s="3">
        <v>43593</v>
      </c>
      <c r="G11761" t="s">
        <v>274</v>
      </c>
      <c r="H11761" t="s">
        <v>275</v>
      </c>
      <c r="I11761" t="s">
        <v>159</v>
      </c>
      <c r="J11761" t="s">
        <v>57</v>
      </c>
      <c r="K11761" t="s">
        <v>160</v>
      </c>
      <c r="L11761" t="s">
        <v>26</v>
      </c>
      <c r="M11761" t="str">
        <f>CONCATENATE("3p",C11761,"_",I11761)</f>
        <v>3pZRCBDP0325422_Diptera_Cecidomyiidae</v>
      </c>
    </row>
    <row r="11762" spans="1:13" x14ac:dyDescent="0.25">
      <c r="A11762" t="s">
        <v>11</v>
      </c>
      <c r="B11762" t="s">
        <v>4547</v>
      </c>
      <c r="C11762" t="s">
        <v>888</v>
      </c>
      <c r="D11762" t="s">
        <v>273</v>
      </c>
      <c r="E11762" t="s">
        <v>14</v>
      </c>
      <c r="F11762" s="3">
        <v>43593</v>
      </c>
      <c r="G11762" t="s">
        <v>274</v>
      </c>
      <c r="H11762" t="s">
        <v>275</v>
      </c>
      <c r="I11762" t="s">
        <v>661</v>
      </c>
      <c r="J11762" t="s">
        <v>57</v>
      </c>
      <c r="K11762" t="s">
        <v>662</v>
      </c>
      <c r="L11762" t="s">
        <v>26</v>
      </c>
      <c r="M11762" t="str">
        <f>CONCATENATE("3p",C11762,"_",I11762)</f>
        <v>3pZRCBDP0000333_Diptera_Ceratopogonidae</v>
      </c>
    </row>
    <row r="11763" spans="1:13" x14ac:dyDescent="0.25">
      <c r="A11763" t="s">
        <v>11</v>
      </c>
      <c r="B11763" t="s">
        <v>4548</v>
      </c>
      <c r="C11763" t="s">
        <v>974</v>
      </c>
      <c r="D11763" t="s">
        <v>273</v>
      </c>
      <c r="E11763" t="s">
        <v>14</v>
      </c>
      <c r="F11763" s="3">
        <v>43593</v>
      </c>
      <c r="G11763" t="s">
        <v>274</v>
      </c>
      <c r="H11763" t="s">
        <v>275</v>
      </c>
      <c r="I11763" t="s">
        <v>159</v>
      </c>
      <c r="J11763" t="s">
        <v>57</v>
      </c>
      <c r="K11763" t="s">
        <v>160</v>
      </c>
      <c r="L11763" t="s">
        <v>26</v>
      </c>
      <c r="M11763" t="str">
        <f>CONCATENATE("3p",C11763,"_",I11763)</f>
        <v>3pZRCBDP0000498_Diptera_Cecidomyiidae</v>
      </c>
    </row>
    <row r="11764" spans="1:13" x14ac:dyDescent="0.25">
      <c r="A11764" t="s">
        <v>11</v>
      </c>
      <c r="B11764" t="s">
        <v>4549</v>
      </c>
      <c r="C11764" t="s">
        <v>3095</v>
      </c>
      <c r="D11764" t="s">
        <v>273</v>
      </c>
      <c r="E11764" t="s">
        <v>14</v>
      </c>
      <c r="F11764" s="3">
        <v>43593</v>
      </c>
      <c r="G11764" t="s">
        <v>274</v>
      </c>
      <c r="H11764" t="s">
        <v>275</v>
      </c>
      <c r="I11764" t="s">
        <v>215</v>
      </c>
      <c r="J11764" t="s">
        <v>57</v>
      </c>
      <c r="K11764" t="s">
        <v>216</v>
      </c>
      <c r="L11764" t="s">
        <v>26</v>
      </c>
      <c r="M11764" t="str">
        <f>CONCATENATE("3p",C11764,"_",I11764)</f>
        <v>3pZRCBDP0001148_Diptera_Sphaeroceridae</v>
      </c>
    </row>
    <row r="11765" spans="1:13" x14ac:dyDescent="0.25">
      <c r="A11765" t="s">
        <v>11</v>
      </c>
      <c r="B11765" t="s">
        <v>4550</v>
      </c>
      <c r="C11765" t="s">
        <v>1015</v>
      </c>
      <c r="D11765" t="s">
        <v>273</v>
      </c>
      <c r="E11765" t="s">
        <v>14</v>
      </c>
      <c r="F11765" s="3">
        <v>43593</v>
      </c>
      <c r="G11765" t="s">
        <v>274</v>
      </c>
      <c r="H11765" t="s">
        <v>275</v>
      </c>
      <c r="I11765" t="s">
        <v>159</v>
      </c>
      <c r="J11765" t="s">
        <v>57</v>
      </c>
      <c r="K11765" t="s">
        <v>160</v>
      </c>
      <c r="L11765" t="s">
        <v>26</v>
      </c>
      <c r="M11765" t="str">
        <f>CONCATENATE("3p",C11765,"_",I11765)</f>
        <v>3pZRCBDP0017747_Diptera_Cecidomyiidae</v>
      </c>
    </row>
    <row r="11766" spans="1:13" x14ac:dyDescent="0.25">
      <c r="A11766" t="s">
        <v>11</v>
      </c>
      <c r="B11766" t="s">
        <v>4551</v>
      </c>
      <c r="C11766" t="s">
        <v>4551</v>
      </c>
      <c r="D11766" t="s">
        <v>273</v>
      </c>
      <c r="E11766" t="s">
        <v>14</v>
      </c>
      <c r="F11766" s="3">
        <v>43593</v>
      </c>
      <c r="G11766" t="s">
        <v>274</v>
      </c>
      <c r="H11766" t="s">
        <v>275</v>
      </c>
      <c r="I11766" t="s">
        <v>206</v>
      </c>
      <c r="J11766" t="s">
        <v>31</v>
      </c>
      <c r="L11766" t="s">
        <v>20</v>
      </c>
      <c r="M11766" t="str">
        <f>CONCATENATE("3p",C11766,"_",I11766)</f>
        <v>3pZRCMIS0005254_Coleoptera_</v>
      </c>
    </row>
    <row r="11767" spans="1:13" x14ac:dyDescent="0.25">
      <c r="A11767" t="s">
        <v>11</v>
      </c>
      <c r="B11767" t="s">
        <v>4552</v>
      </c>
      <c r="C11767" t="s">
        <v>4552</v>
      </c>
      <c r="D11767" t="s">
        <v>273</v>
      </c>
      <c r="E11767" t="s">
        <v>14</v>
      </c>
      <c r="F11767" s="3">
        <v>43593</v>
      </c>
      <c r="G11767" t="s">
        <v>274</v>
      </c>
      <c r="H11767" t="s">
        <v>275</v>
      </c>
      <c r="I11767" t="s">
        <v>159</v>
      </c>
      <c r="J11767" t="s">
        <v>57</v>
      </c>
      <c r="K11767" t="s">
        <v>160</v>
      </c>
      <c r="L11767" t="s">
        <v>20</v>
      </c>
      <c r="M11767" t="str">
        <f>CONCATENATE("3p",C11767,"_",I11767)</f>
        <v>3pZRCMIS0005255_Diptera_Cecidomyiidae</v>
      </c>
    </row>
    <row r="11768" spans="1:13" x14ac:dyDescent="0.25">
      <c r="A11768" t="s">
        <v>11</v>
      </c>
      <c r="B11768" t="s">
        <v>4553</v>
      </c>
      <c r="C11768" t="s">
        <v>898</v>
      </c>
      <c r="D11768" t="s">
        <v>273</v>
      </c>
      <c r="E11768" t="s">
        <v>14</v>
      </c>
      <c r="F11768" s="3">
        <v>43593</v>
      </c>
      <c r="G11768" t="s">
        <v>274</v>
      </c>
      <c r="H11768" t="s">
        <v>275</v>
      </c>
      <c r="I11768" t="s">
        <v>899</v>
      </c>
      <c r="J11768" t="s">
        <v>186</v>
      </c>
      <c r="K11768" t="s">
        <v>900</v>
      </c>
      <c r="L11768" t="s">
        <v>26</v>
      </c>
      <c r="M11768" t="str">
        <f>CONCATENATE("3p",C11768,"_",I11768)</f>
        <v>3pZRCBDP0088376_Psocoptera_Caeciliusidae</v>
      </c>
    </row>
    <row r="11769" spans="1:13" x14ac:dyDescent="0.25">
      <c r="A11769" t="s">
        <v>11</v>
      </c>
      <c r="B11769" t="s">
        <v>4554</v>
      </c>
      <c r="C11769" t="s">
        <v>4555</v>
      </c>
      <c r="D11769" t="s">
        <v>273</v>
      </c>
      <c r="E11769" t="s">
        <v>14</v>
      </c>
      <c r="F11769" s="3">
        <v>43593</v>
      </c>
      <c r="G11769" t="s">
        <v>274</v>
      </c>
      <c r="H11769" t="s">
        <v>275</v>
      </c>
      <c r="I11769" t="s">
        <v>899</v>
      </c>
      <c r="J11769" t="s">
        <v>186</v>
      </c>
      <c r="K11769" t="s">
        <v>900</v>
      </c>
      <c r="L11769" t="s">
        <v>26</v>
      </c>
      <c r="M11769" t="str">
        <f>CONCATENATE("3p",C11769,"_",I11769)</f>
        <v>3pZRCBDP0340698_Psocoptera_Caeciliusidae</v>
      </c>
    </row>
    <row r="11770" spans="1:13" x14ac:dyDescent="0.25">
      <c r="A11770" t="s">
        <v>11</v>
      </c>
      <c r="B11770" t="s">
        <v>4556</v>
      </c>
      <c r="C11770" t="s">
        <v>1163</v>
      </c>
      <c r="D11770" t="s">
        <v>273</v>
      </c>
      <c r="E11770" t="s">
        <v>14</v>
      </c>
      <c r="F11770" s="3">
        <v>43593</v>
      </c>
      <c r="G11770" t="s">
        <v>274</v>
      </c>
      <c r="H11770" t="s">
        <v>275</v>
      </c>
      <c r="I11770" t="s">
        <v>388</v>
      </c>
      <c r="J11770" t="s">
        <v>389</v>
      </c>
      <c r="K11770" t="s">
        <v>390</v>
      </c>
      <c r="L11770" t="s">
        <v>26</v>
      </c>
      <c r="M11770" t="str">
        <f>CONCATENATE("3p",C11770,"_",I11770)</f>
        <v>3pZRCBDP0031816_Collembola_Entomobryidae</v>
      </c>
    </row>
    <row r="11771" spans="1:13" x14ac:dyDescent="0.25">
      <c r="A11771" t="s">
        <v>11</v>
      </c>
      <c r="B11771" t="s">
        <v>4557</v>
      </c>
      <c r="C11771" t="s">
        <v>4558</v>
      </c>
      <c r="D11771" t="s">
        <v>273</v>
      </c>
      <c r="E11771" t="s">
        <v>14</v>
      </c>
      <c r="F11771" s="3">
        <v>43593</v>
      </c>
      <c r="G11771" t="s">
        <v>274</v>
      </c>
      <c r="H11771" t="s">
        <v>275</v>
      </c>
      <c r="I11771" t="s">
        <v>453</v>
      </c>
      <c r="J11771" t="s">
        <v>57</v>
      </c>
      <c r="K11771" t="s">
        <v>454</v>
      </c>
      <c r="L11771" t="s">
        <v>26</v>
      </c>
      <c r="M11771" t="str">
        <f>CONCATENATE("3p",C11771,"_",I11771)</f>
        <v>3pZRCBDP0019816_Diptera_Calliphoridae</v>
      </c>
    </row>
    <row r="11772" spans="1:13" x14ac:dyDescent="0.25">
      <c r="A11772" t="s">
        <v>11</v>
      </c>
      <c r="B11772" t="s">
        <v>4559</v>
      </c>
      <c r="C11772" t="s">
        <v>857</v>
      </c>
      <c r="D11772" t="s">
        <v>273</v>
      </c>
      <c r="E11772" t="s">
        <v>14</v>
      </c>
      <c r="F11772" s="3">
        <v>43593</v>
      </c>
      <c r="G11772" t="s">
        <v>274</v>
      </c>
      <c r="H11772" t="s">
        <v>275</v>
      </c>
      <c r="I11772" t="s">
        <v>858</v>
      </c>
      <c r="J11772" t="s">
        <v>57</v>
      </c>
      <c r="K11772" t="s">
        <v>859</v>
      </c>
      <c r="L11772" t="s">
        <v>26</v>
      </c>
      <c r="M11772" t="str">
        <f>CONCATENATE("3p",C11772,"_",I11772)</f>
        <v>3pZRCBDP0321278_Diptera_Chaoboridae</v>
      </c>
    </row>
    <row r="11773" spans="1:13" x14ac:dyDescent="0.25">
      <c r="A11773" t="s">
        <v>11</v>
      </c>
      <c r="B11773" t="s">
        <v>4560</v>
      </c>
      <c r="C11773" t="s">
        <v>879</v>
      </c>
      <c r="D11773" t="s">
        <v>273</v>
      </c>
      <c r="E11773" t="s">
        <v>14</v>
      </c>
      <c r="F11773" s="3">
        <v>43593</v>
      </c>
      <c r="G11773" t="s">
        <v>274</v>
      </c>
      <c r="H11773" t="s">
        <v>275</v>
      </c>
      <c r="I11773" t="s">
        <v>199</v>
      </c>
      <c r="J11773" t="s">
        <v>57</v>
      </c>
      <c r="K11773" t="s">
        <v>200</v>
      </c>
      <c r="L11773" t="s">
        <v>26</v>
      </c>
      <c r="M11773" t="str">
        <f>CONCATENATE("3p",C11773,"_",I11773)</f>
        <v>3pZRCBDP0075163_Diptera_Psychodidae</v>
      </c>
    </row>
    <row r="11774" spans="1:13" x14ac:dyDescent="0.25">
      <c r="A11774" t="s">
        <v>11</v>
      </c>
      <c r="B11774" t="s">
        <v>4561</v>
      </c>
      <c r="C11774" t="s">
        <v>966</v>
      </c>
      <c r="D11774" t="s">
        <v>273</v>
      </c>
      <c r="E11774" t="s">
        <v>14</v>
      </c>
      <c r="F11774" s="3">
        <v>43593</v>
      </c>
      <c r="G11774" t="s">
        <v>274</v>
      </c>
      <c r="H11774" t="s">
        <v>275</v>
      </c>
      <c r="I11774" t="s">
        <v>159</v>
      </c>
      <c r="J11774" t="s">
        <v>57</v>
      </c>
      <c r="K11774" t="s">
        <v>160</v>
      </c>
      <c r="L11774" t="s">
        <v>26</v>
      </c>
      <c r="M11774" t="str">
        <f>CONCATENATE("3p",C11774,"_",I11774)</f>
        <v>3pZRCBDP0058652_Diptera_Cecidomyiidae</v>
      </c>
    </row>
    <row r="11775" spans="1:13" x14ac:dyDescent="0.25">
      <c r="A11775" t="s">
        <v>11</v>
      </c>
      <c r="B11775" t="s">
        <v>4562</v>
      </c>
      <c r="C11775" t="s">
        <v>1018</v>
      </c>
      <c r="D11775" t="s">
        <v>273</v>
      </c>
      <c r="E11775" t="s">
        <v>14</v>
      </c>
      <c r="F11775" s="3">
        <v>43593</v>
      </c>
      <c r="G11775" t="s">
        <v>274</v>
      </c>
      <c r="H11775" t="s">
        <v>275</v>
      </c>
      <c r="I11775" t="s">
        <v>35</v>
      </c>
      <c r="J11775" t="s">
        <v>36</v>
      </c>
      <c r="K11775" t="s">
        <v>37</v>
      </c>
      <c r="L11775" t="s">
        <v>26</v>
      </c>
      <c r="M11775" t="str">
        <f>CONCATENATE("3p",C11775,"_",I11775)</f>
        <v>3pZRCBDP0041589_Hymenoptera_Formicidae</v>
      </c>
    </row>
    <row r="11776" spans="1:13" x14ac:dyDescent="0.25">
      <c r="A11776" t="s">
        <v>11</v>
      </c>
      <c r="B11776" t="s">
        <v>4563</v>
      </c>
      <c r="C11776" t="s">
        <v>4563</v>
      </c>
      <c r="D11776" t="s">
        <v>273</v>
      </c>
      <c r="E11776" t="s">
        <v>14</v>
      </c>
      <c r="F11776" s="3">
        <v>43593</v>
      </c>
      <c r="G11776" t="s">
        <v>274</v>
      </c>
      <c r="H11776" t="s">
        <v>275</v>
      </c>
      <c r="I11776" t="s">
        <v>66</v>
      </c>
      <c r="J11776" t="s">
        <v>57</v>
      </c>
      <c r="K11776" t="s">
        <v>67</v>
      </c>
      <c r="L11776" t="s">
        <v>20</v>
      </c>
      <c r="M11776" t="str">
        <f>CONCATENATE("3p",C11776,"_",I11776)</f>
        <v>3pZRCMIS0005264_Diptera_Chironomidae</v>
      </c>
    </row>
    <row r="11777" spans="1:13" x14ac:dyDescent="0.25">
      <c r="A11777" t="s">
        <v>11</v>
      </c>
      <c r="B11777" t="s">
        <v>4564</v>
      </c>
      <c r="C11777" t="s">
        <v>974</v>
      </c>
      <c r="D11777" t="s">
        <v>273</v>
      </c>
      <c r="E11777" t="s">
        <v>14</v>
      </c>
      <c r="F11777" s="3">
        <v>43593</v>
      </c>
      <c r="G11777" t="s">
        <v>274</v>
      </c>
      <c r="H11777" t="s">
        <v>275</v>
      </c>
      <c r="I11777" t="s">
        <v>159</v>
      </c>
      <c r="J11777" t="s">
        <v>57</v>
      </c>
      <c r="K11777" t="s">
        <v>160</v>
      </c>
      <c r="L11777" t="s">
        <v>26</v>
      </c>
      <c r="M11777" t="str">
        <f>CONCATENATE("3p",C11777,"_",I11777)</f>
        <v>3pZRCBDP0000498_Diptera_Cecidomyiidae</v>
      </c>
    </row>
    <row r="11778" spans="1:13" x14ac:dyDescent="0.25">
      <c r="A11778" t="s">
        <v>11</v>
      </c>
      <c r="B11778" t="s">
        <v>4565</v>
      </c>
      <c r="C11778" t="s">
        <v>974</v>
      </c>
      <c r="D11778" t="s">
        <v>273</v>
      </c>
      <c r="E11778" t="s">
        <v>14</v>
      </c>
      <c r="F11778" s="3">
        <v>43593</v>
      </c>
      <c r="G11778" t="s">
        <v>274</v>
      </c>
      <c r="H11778" t="s">
        <v>275</v>
      </c>
      <c r="I11778" t="s">
        <v>159</v>
      </c>
      <c r="J11778" t="s">
        <v>57</v>
      </c>
      <c r="K11778" t="s">
        <v>160</v>
      </c>
      <c r="L11778" t="s">
        <v>26</v>
      </c>
      <c r="M11778" t="str">
        <f>CONCATENATE("3p",C11778,"_",I11778)</f>
        <v>3pZRCBDP0000498_Diptera_Cecidomyiidae</v>
      </c>
    </row>
    <row r="11779" spans="1:13" x14ac:dyDescent="0.25">
      <c r="A11779" t="s">
        <v>11</v>
      </c>
      <c r="B11779" t="s">
        <v>4566</v>
      </c>
      <c r="C11779" t="s">
        <v>4567</v>
      </c>
      <c r="D11779" t="s">
        <v>273</v>
      </c>
      <c r="E11779" t="s">
        <v>14</v>
      </c>
      <c r="F11779" s="3">
        <v>43593</v>
      </c>
      <c r="G11779" t="s">
        <v>274</v>
      </c>
      <c r="H11779" t="s">
        <v>275</v>
      </c>
      <c r="I11779" t="s">
        <v>713</v>
      </c>
      <c r="J11779" t="s">
        <v>57</v>
      </c>
      <c r="K11779" t="s">
        <v>714</v>
      </c>
      <c r="L11779" t="s">
        <v>26</v>
      </c>
      <c r="M11779" t="str">
        <f>CONCATENATE("3p",C11779,"_",I11779)</f>
        <v>3pZRCBDP0349539_Diptera_Chloropidae</v>
      </c>
    </row>
    <row r="11780" spans="1:13" x14ac:dyDescent="0.25">
      <c r="A11780" t="s">
        <v>11</v>
      </c>
      <c r="B11780" t="s">
        <v>4568</v>
      </c>
      <c r="C11780" t="s">
        <v>1100</v>
      </c>
      <c r="D11780" t="s">
        <v>273</v>
      </c>
      <c r="E11780" t="s">
        <v>14</v>
      </c>
      <c r="F11780" s="3">
        <v>43593</v>
      </c>
      <c r="G11780" t="s">
        <v>274</v>
      </c>
      <c r="H11780" t="s">
        <v>275</v>
      </c>
      <c r="I11780" t="s">
        <v>66</v>
      </c>
      <c r="J11780" t="s">
        <v>57</v>
      </c>
      <c r="K11780" t="s">
        <v>67</v>
      </c>
      <c r="L11780" t="s">
        <v>26</v>
      </c>
      <c r="M11780" t="str">
        <f>CONCATENATE("3p",C11780,"_",I11780)</f>
        <v>3pZRCBDP0217406_Diptera_Chironomidae</v>
      </c>
    </row>
    <row r="11781" spans="1:13" x14ac:dyDescent="0.25">
      <c r="A11781" t="s">
        <v>11</v>
      </c>
      <c r="B11781" t="s">
        <v>4569</v>
      </c>
      <c r="C11781" t="s">
        <v>895</v>
      </c>
      <c r="D11781" t="s">
        <v>273</v>
      </c>
      <c r="E11781" t="s">
        <v>14</v>
      </c>
      <c r="F11781" s="3">
        <v>43593</v>
      </c>
      <c r="G11781" t="s">
        <v>274</v>
      </c>
      <c r="H11781" t="s">
        <v>275</v>
      </c>
      <c r="I11781" t="s">
        <v>199</v>
      </c>
      <c r="J11781" t="s">
        <v>57</v>
      </c>
      <c r="K11781" t="s">
        <v>200</v>
      </c>
      <c r="L11781" t="s">
        <v>26</v>
      </c>
      <c r="M11781" t="str">
        <f>CONCATENATE("3p",C11781,"_",I11781)</f>
        <v>3pZRCBDP0312938_Diptera_Psychodidae</v>
      </c>
    </row>
    <row r="11782" spans="1:13" x14ac:dyDescent="0.25">
      <c r="A11782" t="s">
        <v>11</v>
      </c>
      <c r="B11782" t="s">
        <v>4570</v>
      </c>
      <c r="C11782" t="s">
        <v>888</v>
      </c>
      <c r="D11782" t="s">
        <v>273</v>
      </c>
      <c r="E11782" t="s">
        <v>14</v>
      </c>
      <c r="F11782" s="3">
        <v>43593</v>
      </c>
      <c r="G11782" t="s">
        <v>274</v>
      </c>
      <c r="H11782" t="s">
        <v>275</v>
      </c>
      <c r="I11782" t="s">
        <v>661</v>
      </c>
      <c r="J11782" t="s">
        <v>57</v>
      </c>
      <c r="K11782" t="s">
        <v>662</v>
      </c>
      <c r="L11782" t="s">
        <v>26</v>
      </c>
      <c r="M11782" t="str">
        <f>CONCATENATE("3p",C11782,"_",I11782)</f>
        <v>3pZRCBDP0000333_Diptera_Ceratopogonidae</v>
      </c>
    </row>
    <row r="11783" spans="1:13" x14ac:dyDescent="0.25">
      <c r="A11783" t="s">
        <v>11</v>
      </c>
      <c r="B11783" t="s">
        <v>4571</v>
      </c>
      <c r="C11783" t="s">
        <v>954</v>
      </c>
      <c r="D11783" t="s">
        <v>273</v>
      </c>
      <c r="E11783" t="s">
        <v>14</v>
      </c>
      <c r="F11783" s="3">
        <v>43593</v>
      </c>
      <c r="G11783" t="s">
        <v>274</v>
      </c>
      <c r="H11783" t="s">
        <v>275</v>
      </c>
      <c r="I11783" t="s">
        <v>66</v>
      </c>
      <c r="J11783" t="s">
        <v>57</v>
      </c>
      <c r="K11783" t="s">
        <v>67</v>
      </c>
      <c r="L11783" t="s">
        <v>26</v>
      </c>
      <c r="M11783" t="str">
        <f>CONCATENATE("3p",C11783,"_",I11783)</f>
        <v>3pZRCBDP0000480_Diptera_Chironomidae</v>
      </c>
    </row>
    <row r="11784" spans="1:13" x14ac:dyDescent="0.25">
      <c r="A11784" t="s">
        <v>11</v>
      </c>
      <c r="B11784" t="s">
        <v>4572</v>
      </c>
      <c r="C11784" t="s">
        <v>4572</v>
      </c>
      <c r="D11784" t="s">
        <v>273</v>
      </c>
      <c r="E11784" t="s">
        <v>14</v>
      </c>
      <c r="F11784" s="3">
        <v>43593</v>
      </c>
      <c r="G11784" t="s">
        <v>274</v>
      </c>
      <c r="H11784" t="s">
        <v>275</v>
      </c>
      <c r="I11784" t="s">
        <v>159</v>
      </c>
      <c r="J11784" t="s">
        <v>57</v>
      </c>
      <c r="K11784" t="s">
        <v>160</v>
      </c>
      <c r="L11784" t="s">
        <v>20</v>
      </c>
      <c r="M11784" t="str">
        <f>CONCATENATE("3p",C11784,"_",I11784)</f>
        <v>3pZRCMIS0005272_Diptera_Cecidomyiidae</v>
      </c>
    </row>
    <row r="11785" spans="1:13" x14ac:dyDescent="0.25">
      <c r="A11785" t="s">
        <v>11</v>
      </c>
      <c r="B11785" t="s">
        <v>4573</v>
      </c>
      <c r="C11785" t="s">
        <v>1031</v>
      </c>
      <c r="D11785" t="s">
        <v>273</v>
      </c>
      <c r="E11785" t="s">
        <v>14</v>
      </c>
      <c r="F11785" s="3">
        <v>43593</v>
      </c>
      <c r="G11785" t="s">
        <v>274</v>
      </c>
      <c r="H11785" t="s">
        <v>275</v>
      </c>
      <c r="I11785" t="s">
        <v>159</v>
      </c>
      <c r="J11785" t="s">
        <v>57</v>
      </c>
      <c r="K11785" t="s">
        <v>160</v>
      </c>
      <c r="L11785" t="s">
        <v>26</v>
      </c>
      <c r="M11785" t="str">
        <f>CONCATENATE("3p",C11785,"_",I11785)</f>
        <v>3pZRCBDP0333707_Diptera_Cecidomyiidae</v>
      </c>
    </row>
    <row r="11786" spans="1:13" x14ac:dyDescent="0.25">
      <c r="A11786" t="s">
        <v>11</v>
      </c>
      <c r="B11786" t="s">
        <v>4574</v>
      </c>
      <c r="C11786" t="s">
        <v>1012</v>
      </c>
      <c r="D11786" t="s">
        <v>273</v>
      </c>
      <c r="E11786" t="s">
        <v>14</v>
      </c>
      <c r="F11786" s="3">
        <v>43593</v>
      </c>
      <c r="G11786" t="s">
        <v>274</v>
      </c>
      <c r="H11786" t="s">
        <v>275</v>
      </c>
      <c r="I11786" t="s">
        <v>661</v>
      </c>
      <c r="J11786" t="s">
        <v>57</v>
      </c>
      <c r="K11786" t="s">
        <v>662</v>
      </c>
      <c r="L11786" t="s">
        <v>26</v>
      </c>
      <c r="M11786" t="str">
        <f>CONCATENATE("3p",C11786,"_",I11786)</f>
        <v>3pZRCBDP0249593_Diptera_Ceratopogonidae</v>
      </c>
    </row>
    <row r="11787" spans="1:13" x14ac:dyDescent="0.25">
      <c r="A11787" t="s">
        <v>11</v>
      </c>
      <c r="B11787" t="s">
        <v>4575</v>
      </c>
      <c r="C11787" t="s">
        <v>915</v>
      </c>
      <c r="D11787" t="s">
        <v>273</v>
      </c>
      <c r="E11787" t="s">
        <v>14</v>
      </c>
      <c r="F11787" s="3">
        <v>43593</v>
      </c>
      <c r="G11787" t="s">
        <v>274</v>
      </c>
      <c r="H11787" t="s">
        <v>275</v>
      </c>
      <c r="I11787" t="s">
        <v>876</v>
      </c>
      <c r="J11787" t="s">
        <v>186</v>
      </c>
      <c r="K11787" t="s">
        <v>877</v>
      </c>
      <c r="L11787" t="s">
        <v>26</v>
      </c>
      <c r="M11787" t="str">
        <f>CONCATENATE("3p",C11787,"_",I11787)</f>
        <v>3pZRCBDP0340478_Psocoptera_Ectopsocidae</v>
      </c>
    </row>
    <row r="11788" spans="1:13" x14ac:dyDescent="0.25">
      <c r="A11788" t="s">
        <v>11</v>
      </c>
      <c r="B11788" t="s">
        <v>4576</v>
      </c>
      <c r="C11788" t="s">
        <v>1068</v>
      </c>
      <c r="D11788" t="s">
        <v>273</v>
      </c>
      <c r="E11788" t="s">
        <v>14</v>
      </c>
      <c r="F11788" s="3">
        <v>43593</v>
      </c>
      <c r="G11788" t="s">
        <v>274</v>
      </c>
      <c r="H11788" t="s">
        <v>275</v>
      </c>
      <c r="I11788" t="s">
        <v>159</v>
      </c>
      <c r="J11788" t="s">
        <v>57</v>
      </c>
      <c r="K11788" t="s">
        <v>160</v>
      </c>
      <c r="L11788" t="s">
        <v>20</v>
      </c>
      <c r="M11788" t="str">
        <f>CONCATENATE("3p",C11788,"_",I11788)</f>
        <v>3pZRCMIS0001209_Diptera_Cecidomyiidae</v>
      </c>
    </row>
    <row r="11789" spans="1:13" x14ac:dyDescent="0.25">
      <c r="A11789" t="s">
        <v>11</v>
      </c>
      <c r="B11789" t="s">
        <v>4577</v>
      </c>
      <c r="C11789" t="s">
        <v>4552</v>
      </c>
      <c r="D11789" t="s">
        <v>273</v>
      </c>
      <c r="E11789" t="s">
        <v>14</v>
      </c>
      <c r="F11789" s="3">
        <v>43593</v>
      </c>
      <c r="G11789" t="s">
        <v>274</v>
      </c>
      <c r="H11789" t="s">
        <v>275</v>
      </c>
      <c r="I11789" t="s">
        <v>159</v>
      </c>
      <c r="J11789" t="s">
        <v>57</v>
      </c>
      <c r="K11789" t="s">
        <v>160</v>
      </c>
      <c r="L11789" t="s">
        <v>20</v>
      </c>
      <c r="M11789" t="str">
        <f>CONCATENATE("3p",C11789,"_",I11789)</f>
        <v>3pZRCMIS0005255_Diptera_Cecidomyiidae</v>
      </c>
    </row>
    <row r="11790" spans="1:13" x14ac:dyDescent="0.25">
      <c r="A11790" t="s">
        <v>11</v>
      </c>
      <c r="B11790" t="s">
        <v>4578</v>
      </c>
      <c r="C11790" t="s">
        <v>898</v>
      </c>
      <c r="D11790" t="s">
        <v>273</v>
      </c>
      <c r="E11790" t="s">
        <v>14</v>
      </c>
      <c r="F11790" s="3">
        <v>43593</v>
      </c>
      <c r="G11790" t="s">
        <v>274</v>
      </c>
      <c r="H11790" t="s">
        <v>275</v>
      </c>
      <c r="I11790" t="s">
        <v>899</v>
      </c>
      <c r="J11790" t="s">
        <v>186</v>
      </c>
      <c r="K11790" t="s">
        <v>900</v>
      </c>
      <c r="L11790" t="s">
        <v>26</v>
      </c>
      <c r="M11790" t="str">
        <f>CONCATENATE("3p",C11790,"_",I11790)</f>
        <v>3pZRCBDP0088376_Psocoptera_Caeciliusidae</v>
      </c>
    </row>
    <row r="11791" spans="1:13" x14ac:dyDescent="0.25">
      <c r="A11791" t="s">
        <v>11</v>
      </c>
      <c r="B11791" t="s">
        <v>4579</v>
      </c>
      <c r="C11791" t="s">
        <v>888</v>
      </c>
      <c r="D11791" t="s">
        <v>273</v>
      </c>
      <c r="E11791" t="s">
        <v>14</v>
      </c>
      <c r="F11791" s="3">
        <v>43593</v>
      </c>
      <c r="G11791" t="s">
        <v>274</v>
      </c>
      <c r="H11791" t="s">
        <v>275</v>
      </c>
      <c r="I11791" t="s">
        <v>661</v>
      </c>
      <c r="J11791" t="s">
        <v>57</v>
      </c>
      <c r="K11791" t="s">
        <v>662</v>
      </c>
      <c r="L11791" t="s">
        <v>26</v>
      </c>
      <c r="M11791" t="str">
        <f>CONCATENATE("3p",C11791,"_",I11791)</f>
        <v>3pZRCBDP0000333_Diptera_Ceratopogonidae</v>
      </c>
    </row>
    <row r="11792" spans="1:13" x14ac:dyDescent="0.25">
      <c r="A11792" t="s">
        <v>11</v>
      </c>
      <c r="B11792" t="s">
        <v>4580</v>
      </c>
      <c r="C11792" t="s">
        <v>1001</v>
      </c>
      <c r="D11792" t="s">
        <v>273</v>
      </c>
      <c r="E11792" t="s">
        <v>14</v>
      </c>
      <c r="F11792" s="3">
        <v>43593</v>
      </c>
      <c r="G11792" t="s">
        <v>274</v>
      </c>
      <c r="H11792" t="s">
        <v>275</v>
      </c>
      <c r="I11792" t="s">
        <v>159</v>
      </c>
      <c r="J11792" t="s">
        <v>57</v>
      </c>
      <c r="K11792" t="s">
        <v>160</v>
      </c>
      <c r="L11792" t="s">
        <v>26</v>
      </c>
      <c r="M11792" t="str">
        <f>CONCATENATE("3p",C11792,"_",I11792)</f>
        <v>3pZRCBDP0031815_Diptera_Cecidomyiidae</v>
      </c>
    </row>
    <row r="11793" spans="1:13" x14ac:dyDescent="0.25">
      <c r="A11793" t="s">
        <v>11</v>
      </c>
      <c r="B11793" t="s">
        <v>4581</v>
      </c>
      <c r="C11793" t="s">
        <v>888</v>
      </c>
      <c r="D11793" t="s">
        <v>273</v>
      </c>
      <c r="E11793" t="s">
        <v>14</v>
      </c>
      <c r="F11793" s="3">
        <v>43593</v>
      </c>
      <c r="G11793" t="s">
        <v>274</v>
      </c>
      <c r="H11793" t="s">
        <v>275</v>
      </c>
      <c r="I11793" t="s">
        <v>661</v>
      </c>
      <c r="J11793" t="s">
        <v>57</v>
      </c>
      <c r="K11793" t="s">
        <v>662</v>
      </c>
      <c r="L11793" t="s">
        <v>26</v>
      </c>
      <c r="M11793" t="str">
        <f>CONCATENATE("3p",C11793,"_",I11793)</f>
        <v>3pZRCBDP0000333_Diptera_Ceratopogonidae</v>
      </c>
    </row>
    <row r="11794" spans="1:13" x14ac:dyDescent="0.25">
      <c r="A11794" t="s">
        <v>11</v>
      </c>
      <c r="B11794" t="s">
        <v>4582</v>
      </c>
      <c r="C11794" t="s">
        <v>881</v>
      </c>
      <c r="D11794" t="s">
        <v>273</v>
      </c>
      <c r="E11794" t="s">
        <v>14</v>
      </c>
      <c r="F11794" s="3">
        <v>43593</v>
      </c>
      <c r="G11794" t="s">
        <v>274</v>
      </c>
      <c r="H11794" t="s">
        <v>275</v>
      </c>
      <c r="I11794" t="s">
        <v>467</v>
      </c>
      <c r="J11794" t="s">
        <v>57</v>
      </c>
      <c r="K11794" t="s">
        <v>468</v>
      </c>
      <c r="L11794" t="s">
        <v>26</v>
      </c>
      <c r="M11794" t="str">
        <f>CONCATENATE("3p",C11794,"_",I11794)</f>
        <v>3pZRCBDP0017854_Diptera_Drosophilidae</v>
      </c>
    </row>
    <row r="11795" spans="1:13" x14ac:dyDescent="0.25">
      <c r="A11795" t="s">
        <v>11</v>
      </c>
      <c r="B11795" t="s">
        <v>4583</v>
      </c>
      <c r="C11795" t="s">
        <v>862</v>
      </c>
      <c r="D11795" t="s">
        <v>273</v>
      </c>
      <c r="E11795" t="s">
        <v>14</v>
      </c>
      <c r="F11795" s="3">
        <v>43593</v>
      </c>
      <c r="G11795" t="s">
        <v>274</v>
      </c>
      <c r="H11795" t="s">
        <v>275</v>
      </c>
      <c r="I11795" t="s">
        <v>159</v>
      </c>
      <c r="J11795" t="s">
        <v>57</v>
      </c>
      <c r="K11795" t="s">
        <v>160</v>
      </c>
      <c r="L11795" t="s">
        <v>26</v>
      </c>
      <c r="M11795" t="str">
        <f>CONCATENATE("3p",C11795,"_",I11795)</f>
        <v>3pZRCBDP0000501_Diptera_Cecidomyiidae</v>
      </c>
    </row>
    <row r="11796" spans="1:13" x14ac:dyDescent="0.25">
      <c r="A11796" t="s">
        <v>11</v>
      </c>
      <c r="B11796" t="s">
        <v>4584</v>
      </c>
      <c r="C11796" t="s">
        <v>4584</v>
      </c>
      <c r="D11796" t="s">
        <v>273</v>
      </c>
      <c r="E11796" t="s">
        <v>14</v>
      </c>
      <c r="F11796" s="3">
        <v>43593</v>
      </c>
      <c r="G11796" t="s">
        <v>274</v>
      </c>
      <c r="H11796" t="s">
        <v>275</v>
      </c>
      <c r="I11796" t="s">
        <v>1156</v>
      </c>
      <c r="J11796" t="s">
        <v>57</v>
      </c>
      <c r="L11796" t="s">
        <v>20</v>
      </c>
      <c r="M11796" t="str">
        <f>CONCATENATE("3p",C11796,"_",I11796)</f>
        <v>3pZRCMIS0005284_Diptera_</v>
      </c>
    </row>
    <row r="11797" spans="1:13" x14ac:dyDescent="0.25">
      <c r="A11797" t="s">
        <v>11</v>
      </c>
      <c r="B11797" t="s">
        <v>4585</v>
      </c>
      <c r="C11797" t="s">
        <v>984</v>
      </c>
      <c r="D11797" t="s">
        <v>273</v>
      </c>
      <c r="E11797" t="s">
        <v>14</v>
      </c>
      <c r="F11797" s="3">
        <v>43593</v>
      </c>
      <c r="G11797" t="s">
        <v>274</v>
      </c>
      <c r="H11797" t="s">
        <v>275</v>
      </c>
      <c r="I11797" t="s">
        <v>661</v>
      </c>
      <c r="J11797" t="s">
        <v>57</v>
      </c>
      <c r="K11797" t="s">
        <v>662</v>
      </c>
      <c r="L11797" t="s">
        <v>26</v>
      </c>
      <c r="M11797" t="str">
        <f>CONCATENATE("3p",C11797,"_",I11797)</f>
        <v>3pZRCBDP0318718_Diptera_Ceratopogonidae</v>
      </c>
    </row>
    <row r="11798" spans="1:13" x14ac:dyDescent="0.25">
      <c r="A11798" t="s">
        <v>11</v>
      </c>
      <c r="B11798" t="s">
        <v>4586</v>
      </c>
      <c r="C11798" t="s">
        <v>4587</v>
      </c>
      <c r="D11798" t="s">
        <v>273</v>
      </c>
      <c r="E11798" t="s">
        <v>14</v>
      </c>
      <c r="F11798" s="3">
        <v>43593</v>
      </c>
      <c r="G11798" t="s">
        <v>274</v>
      </c>
      <c r="H11798" t="s">
        <v>275</v>
      </c>
      <c r="I11798" t="s">
        <v>159</v>
      </c>
      <c r="J11798" t="s">
        <v>57</v>
      </c>
      <c r="K11798" t="s">
        <v>160</v>
      </c>
      <c r="L11798" t="s">
        <v>26</v>
      </c>
      <c r="M11798" t="str">
        <f>CONCATENATE("3p",C11798,"_",I11798)</f>
        <v>3pZRCBDP0319571_Diptera_Cecidomyiidae</v>
      </c>
    </row>
    <row r="11799" spans="1:13" x14ac:dyDescent="0.25">
      <c r="A11799" t="s">
        <v>11</v>
      </c>
      <c r="B11799" t="s">
        <v>4588</v>
      </c>
      <c r="C11799" t="s">
        <v>4546</v>
      </c>
      <c r="D11799" t="s">
        <v>273</v>
      </c>
      <c r="E11799" t="s">
        <v>14</v>
      </c>
      <c r="F11799" s="3">
        <v>43593</v>
      </c>
      <c r="G11799" t="s">
        <v>274</v>
      </c>
      <c r="H11799" t="s">
        <v>275</v>
      </c>
      <c r="I11799" t="s">
        <v>159</v>
      </c>
      <c r="J11799" t="s">
        <v>57</v>
      </c>
      <c r="K11799" t="s">
        <v>160</v>
      </c>
      <c r="L11799" t="s">
        <v>26</v>
      </c>
      <c r="M11799" t="str">
        <f>CONCATENATE("3p",C11799,"_",I11799)</f>
        <v>3pZRCBDP0325422_Diptera_Cecidomyiidae</v>
      </c>
    </row>
    <row r="11800" spans="1:13" x14ac:dyDescent="0.25">
      <c r="A11800" t="s">
        <v>11</v>
      </c>
      <c r="B11800" t="s">
        <v>4589</v>
      </c>
      <c r="C11800" t="s">
        <v>4589</v>
      </c>
      <c r="D11800" t="s">
        <v>273</v>
      </c>
      <c r="E11800" t="s">
        <v>14</v>
      </c>
      <c r="F11800" s="3">
        <v>43593</v>
      </c>
      <c r="G11800" t="s">
        <v>274</v>
      </c>
      <c r="H11800" t="s">
        <v>275</v>
      </c>
      <c r="I11800" t="s">
        <v>159</v>
      </c>
      <c r="J11800" t="s">
        <v>57</v>
      </c>
      <c r="K11800" t="s">
        <v>160</v>
      </c>
      <c r="L11800" t="s">
        <v>20</v>
      </c>
      <c r="M11800" t="str">
        <f>CONCATENATE("3p",C11800,"_",I11800)</f>
        <v>3pZRCMIS0005289_Diptera_Cecidomyiidae</v>
      </c>
    </row>
    <row r="11801" spans="1:13" x14ac:dyDescent="0.25">
      <c r="A11801" t="s">
        <v>11</v>
      </c>
      <c r="B11801" t="s">
        <v>4590</v>
      </c>
      <c r="C11801" t="s">
        <v>1012</v>
      </c>
      <c r="D11801" t="s">
        <v>273</v>
      </c>
      <c r="E11801" t="s">
        <v>14</v>
      </c>
      <c r="F11801" s="3">
        <v>43593</v>
      </c>
      <c r="G11801" t="s">
        <v>274</v>
      </c>
      <c r="H11801" t="s">
        <v>275</v>
      </c>
      <c r="I11801" t="s">
        <v>661</v>
      </c>
      <c r="J11801" t="s">
        <v>57</v>
      </c>
      <c r="K11801" t="s">
        <v>662</v>
      </c>
      <c r="L11801" t="s">
        <v>26</v>
      </c>
      <c r="M11801" t="str">
        <f>CONCATENATE("3p",C11801,"_",I11801)</f>
        <v>3pZRCBDP0249593_Diptera_Ceratopogonidae</v>
      </c>
    </row>
    <row r="11802" spans="1:13" x14ac:dyDescent="0.25">
      <c r="A11802" t="s">
        <v>11</v>
      </c>
      <c r="B11802" t="s">
        <v>4591</v>
      </c>
      <c r="C11802" t="s">
        <v>857</v>
      </c>
      <c r="D11802" t="s">
        <v>273</v>
      </c>
      <c r="E11802" t="s">
        <v>14</v>
      </c>
      <c r="F11802" s="3">
        <v>43593</v>
      </c>
      <c r="G11802" t="s">
        <v>274</v>
      </c>
      <c r="H11802" t="s">
        <v>275</v>
      </c>
      <c r="I11802" t="s">
        <v>858</v>
      </c>
      <c r="J11802" t="s">
        <v>57</v>
      </c>
      <c r="K11802" t="s">
        <v>859</v>
      </c>
      <c r="L11802" t="s">
        <v>26</v>
      </c>
      <c r="M11802" t="str">
        <f>CONCATENATE("3p",C11802,"_",I11802)</f>
        <v>3pZRCBDP0321278_Diptera_Chaoboridae</v>
      </c>
    </row>
    <row r="11803" spans="1:13" x14ac:dyDescent="0.25">
      <c r="A11803" t="s">
        <v>11</v>
      </c>
      <c r="B11803" t="s">
        <v>4592</v>
      </c>
      <c r="C11803" t="s">
        <v>972</v>
      </c>
      <c r="D11803" t="s">
        <v>273</v>
      </c>
      <c r="E11803" t="s">
        <v>14</v>
      </c>
      <c r="F11803" s="3">
        <v>43593</v>
      </c>
      <c r="G11803" t="s">
        <v>274</v>
      </c>
      <c r="H11803" t="s">
        <v>275</v>
      </c>
      <c r="I11803" t="s">
        <v>159</v>
      </c>
      <c r="J11803" t="s">
        <v>57</v>
      </c>
      <c r="K11803" t="s">
        <v>160</v>
      </c>
      <c r="L11803" t="s">
        <v>26</v>
      </c>
      <c r="M11803" t="str">
        <f>CONCATENATE("3p",C11803,"_",I11803)</f>
        <v>3pZRCBDP0216610_Diptera_Cecidomyiidae</v>
      </c>
    </row>
    <row r="11804" spans="1:13" x14ac:dyDescent="0.25">
      <c r="A11804" t="s">
        <v>11</v>
      </c>
      <c r="B11804" t="s">
        <v>4593</v>
      </c>
      <c r="C11804" t="s">
        <v>936</v>
      </c>
      <c r="D11804" t="s">
        <v>273</v>
      </c>
      <c r="E11804" t="s">
        <v>14</v>
      </c>
      <c r="F11804" s="3">
        <v>43593</v>
      </c>
      <c r="G11804" t="s">
        <v>274</v>
      </c>
      <c r="H11804" t="s">
        <v>275</v>
      </c>
      <c r="I11804" t="s">
        <v>159</v>
      </c>
      <c r="J11804" t="s">
        <v>57</v>
      </c>
      <c r="K11804" t="s">
        <v>160</v>
      </c>
      <c r="L11804" t="s">
        <v>20</v>
      </c>
      <c r="M11804" t="str">
        <f>CONCATENATE("3p",C11804,"_",I11804)</f>
        <v>3pZRCMIS0001091_Diptera_Cecidomyiidae</v>
      </c>
    </row>
    <row r="11805" spans="1:13" x14ac:dyDescent="0.25">
      <c r="A11805" t="s">
        <v>11</v>
      </c>
      <c r="B11805" t="s">
        <v>4594</v>
      </c>
      <c r="C11805" t="s">
        <v>888</v>
      </c>
      <c r="D11805" t="s">
        <v>273</v>
      </c>
      <c r="E11805" t="s">
        <v>14</v>
      </c>
      <c r="F11805" s="3">
        <v>43593</v>
      </c>
      <c r="G11805" t="s">
        <v>274</v>
      </c>
      <c r="H11805" t="s">
        <v>275</v>
      </c>
      <c r="I11805" t="s">
        <v>661</v>
      </c>
      <c r="J11805" t="s">
        <v>57</v>
      </c>
      <c r="K11805" t="s">
        <v>662</v>
      </c>
      <c r="L11805" t="s">
        <v>26</v>
      </c>
      <c r="M11805" t="str">
        <f>CONCATENATE("3p",C11805,"_",I11805)</f>
        <v>3pZRCBDP0000333_Diptera_Ceratopogonidae</v>
      </c>
    </row>
    <row r="11806" spans="1:13" x14ac:dyDescent="0.25">
      <c r="A11806" t="s">
        <v>11</v>
      </c>
      <c r="B11806" t="s">
        <v>4595</v>
      </c>
      <c r="C11806" t="s">
        <v>964</v>
      </c>
      <c r="D11806" t="s">
        <v>273</v>
      </c>
      <c r="E11806" t="s">
        <v>14</v>
      </c>
      <c r="F11806" s="3">
        <v>43593</v>
      </c>
      <c r="G11806" t="s">
        <v>274</v>
      </c>
      <c r="H11806" t="s">
        <v>275</v>
      </c>
      <c r="I11806" t="s">
        <v>199</v>
      </c>
      <c r="J11806" t="s">
        <v>57</v>
      </c>
      <c r="K11806" t="s">
        <v>200</v>
      </c>
      <c r="L11806" t="s">
        <v>26</v>
      </c>
      <c r="M11806" t="str">
        <f>CONCATENATE("3p",C11806,"_",I11806)</f>
        <v>3pZRCBDP0321475_Diptera_Psychodidae</v>
      </c>
    </row>
    <row r="11807" spans="1:13" x14ac:dyDescent="0.25">
      <c r="A11807" t="s">
        <v>11</v>
      </c>
      <c r="B11807" t="s">
        <v>4596</v>
      </c>
      <c r="C11807" t="s">
        <v>4596</v>
      </c>
      <c r="D11807" t="s">
        <v>273</v>
      </c>
      <c r="E11807" t="s">
        <v>14</v>
      </c>
      <c r="F11807" s="3">
        <v>43593</v>
      </c>
      <c r="G11807" t="s">
        <v>274</v>
      </c>
      <c r="H11807" t="s">
        <v>275</v>
      </c>
      <c r="I11807" t="s">
        <v>159</v>
      </c>
      <c r="J11807" t="s">
        <v>57</v>
      </c>
      <c r="K11807" t="s">
        <v>160</v>
      </c>
      <c r="L11807" t="s">
        <v>20</v>
      </c>
      <c r="M11807" t="str">
        <f>CONCATENATE("3p",C11807,"_",I11807)</f>
        <v>3pZRCMIS0005296_Diptera_Cecidomyiidae</v>
      </c>
    </row>
    <row r="11808" spans="1:13" x14ac:dyDescent="0.25">
      <c r="A11808" t="s">
        <v>11</v>
      </c>
      <c r="B11808" t="s">
        <v>4597</v>
      </c>
      <c r="C11808" t="s">
        <v>2682</v>
      </c>
      <c r="D11808" t="s">
        <v>273</v>
      </c>
      <c r="E11808" t="s">
        <v>14</v>
      </c>
      <c r="F11808" s="3">
        <v>43593</v>
      </c>
      <c r="G11808" t="s">
        <v>274</v>
      </c>
      <c r="H11808" t="s">
        <v>275</v>
      </c>
      <c r="I11808" t="s">
        <v>87</v>
      </c>
      <c r="J11808" t="s">
        <v>57</v>
      </c>
      <c r="K11808" t="s">
        <v>88</v>
      </c>
      <c r="L11808" t="s">
        <v>26</v>
      </c>
      <c r="M11808" t="str">
        <f>CONCATENATE("3p",C11808,"_",I11808)</f>
        <v>3pZRCBDP0211637_Diptera_Phoridae</v>
      </c>
    </row>
    <row r="11809" spans="1:13" x14ac:dyDescent="0.25">
      <c r="A11809" t="s">
        <v>11</v>
      </c>
      <c r="B11809" t="s">
        <v>4598</v>
      </c>
      <c r="C11809" t="s">
        <v>1042</v>
      </c>
      <c r="D11809" t="s">
        <v>273</v>
      </c>
      <c r="E11809" t="s">
        <v>14</v>
      </c>
      <c r="F11809" s="3">
        <v>43593</v>
      </c>
      <c r="G11809" t="s">
        <v>274</v>
      </c>
      <c r="H11809" t="s">
        <v>275</v>
      </c>
      <c r="I11809" t="s">
        <v>159</v>
      </c>
      <c r="J11809" t="s">
        <v>57</v>
      </c>
      <c r="K11809" t="s">
        <v>160</v>
      </c>
      <c r="L11809" t="s">
        <v>26</v>
      </c>
      <c r="M11809" t="str">
        <f>CONCATENATE("3p",C11809,"_",I11809)</f>
        <v>3pZRCBDP0341800_Diptera_Cecidomyiidae</v>
      </c>
    </row>
    <row r="11810" spans="1:13" x14ac:dyDescent="0.25">
      <c r="A11810" t="s">
        <v>11</v>
      </c>
      <c r="B11810" t="s">
        <v>4599</v>
      </c>
      <c r="C11810" t="s">
        <v>2910</v>
      </c>
      <c r="D11810" t="s">
        <v>273</v>
      </c>
      <c r="E11810" t="s">
        <v>14</v>
      </c>
      <c r="F11810" s="3">
        <v>43593</v>
      </c>
      <c r="G11810" t="s">
        <v>274</v>
      </c>
      <c r="H11810" t="s">
        <v>275</v>
      </c>
      <c r="I11810" t="s">
        <v>159</v>
      </c>
      <c r="J11810" t="s">
        <v>57</v>
      </c>
      <c r="K11810" t="s">
        <v>160</v>
      </c>
      <c r="L11810" t="s">
        <v>26</v>
      </c>
      <c r="M11810" t="str">
        <f>CONCATENATE("3p",C11810,"_",I11810)</f>
        <v>3pZRCBDP0216459_Diptera_Cecidomyiidae</v>
      </c>
    </row>
    <row r="11811" spans="1:13" x14ac:dyDescent="0.25">
      <c r="A11811" t="s">
        <v>11</v>
      </c>
      <c r="B11811" t="s">
        <v>4600</v>
      </c>
      <c r="C11811" t="s">
        <v>1068</v>
      </c>
      <c r="D11811" t="s">
        <v>273</v>
      </c>
      <c r="E11811" t="s">
        <v>14</v>
      </c>
      <c r="F11811" s="3">
        <v>43593</v>
      </c>
      <c r="G11811" t="s">
        <v>274</v>
      </c>
      <c r="H11811" t="s">
        <v>275</v>
      </c>
      <c r="I11811" t="s">
        <v>159</v>
      </c>
      <c r="J11811" t="s">
        <v>57</v>
      </c>
      <c r="K11811" t="s">
        <v>160</v>
      </c>
      <c r="L11811" t="s">
        <v>20</v>
      </c>
      <c r="M11811" t="str">
        <f>CONCATENATE("3p",C11811,"_",I11811)</f>
        <v>3pZRCMIS0001209_Diptera_Cecidomyiidae</v>
      </c>
    </row>
    <row r="11812" spans="1:13" x14ac:dyDescent="0.25">
      <c r="A11812" t="s">
        <v>11</v>
      </c>
      <c r="B11812" t="s">
        <v>4601</v>
      </c>
      <c r="C11812" t="s">
        <v>4601</v>
      </c>
      <c r="D11812" t="s">
        <v>273</v>
      </c>
      <c r="E11812" t="s">
        <v>14</v>
      </c>
      <c r="F11812" s="3">
        <v>43593</v>
      </c>
      <c r="G11812" t="s">
        <v>274</v>
      </c>
      <c r="H11812" t="s">
        <v>275</v>
      </c>
      <c r="I11812" t="s">
        <v>899</v>
      </c>
      <c r="J11812" t="s">
        <v>186</v>
      </c>
      <c r="K11812" t="s">
        <v>900</v>
      </c>
      <c r="L11812" t="s">
        <v>20</v>
      </c>
      <c r="M11812" t="str">
        <f>CONCATENATE("3p",C11812,"_",I11812)</f>
        <v>3pZRCMIS0005301_Psocoptera_Caeciliusidae</v>
      </c>
    </row>
    <row r="11813" spans="1:13" x14ac:dyDescent="0.25">
      <c r="A11813" t="s">
        <v>11</v>
      </c>
      <c r="B11813" t="s">
        <v>4602</v>
      </c>
      <c r="C11813" t="s">
        <v>65</v>
      </c>
      <c r="D11813" t="s">
        <v>273</v>
      </c>
      <c r="E11813" t="s">
        <v>14</v>
      </c>
      <c r="F11813" s="3">
        <v>43593</v>
      </c>
      <c r="G11813" t="s">
        <v>274</v>
      </c>
      <c r="H11813" t="s">
        <v>275</v>
      </c>
      <c r="I11813" t="s">
        <v>66</v>
      </c>
      <c r="J11813" t="s">
        <v>57</v>
      </c>
      <c r="K11813" t="s">
        <v>67</v>
      </c>
      <c r="L11813" t="s">
        <v>26</v>
      </c>
      <c r="M11813" t="str">
        <f>CONCATENATE("3p",C11813,"_",I11813)</f>
        <v>3pZRCBDP0217333_Diptera_Chironomidae</v>
      </c>
    </row>
    <row r="11814" spans="1:13" x14ac:dyDescent="0.25">
      <c r="A11814" t="s">
        <v>11</v>
      </c>
      <c r="B11814" t="s">
        <v>4603</v>
      </c>
      <c r="C11814" t="s">
        <v>888</v>
      </c>
      <c r="D11814" t="s">
        <v>273</v>
      </c>
      <c r="E11814" t="s">
        <v>14</v>
      </c>
      <c r="F11814" s="3">
        <v>43593</v>
      </c>
      <c r="G11814" t="s">
        <v>274</v>
      </c>
      <c r="H11814" t="s">
        <v>275</v>
      </c>
      <c r="I11814" t="s">
        <v>661</v>
      </c>
      <c r="J11814" t="s">
        <v>57</v>
      </c>
      <c r="K11814" t="s">
        <v>662</v>
      </c>
      <c r="L11814" t="s">
        <v>26</v>
      </c>
      <c r="M11814" t="str">
        <f>CONCATENATE("3p",C11814,"_",I11814)</f>
        <v>3pZRCBDP0000333_Diptera_Ceratopogonidae</v>
      </c>
    </row>
    <row r="11815" spans="1:13" x14ac:dyDescent="0.25">
      <c r="A11815" t="s">
        <v>11</v>
      </c>
      <c r="B11815" t="s">
        <v>4604</v>
      </c>
      <c r="C11815" t="s">
        <v>4604</v>
      </c>
      <c r="D11815" t="s">
        <v>273</v>
      </c>
      <c r="E11815" t="s">
        <v>14</v>
      </c>
      <c r="F11815" s="3">
        <v>43593</v>
      </c>
      <c r="G11815" t="s">
        <v>274</v>
      </c>
      <c r="H11815" t="s">
        <v>275</v>
      </c>
      <c r="I11815" t="s">
        <v>159</v>
      </c>
      <c r="J11815" t="s">
        <v>57</v>
      </c>
      <c r="K11815" t="s">
        <v>160</v>
      </c>
      <c r="L11815" t="s">
        <v>20</v>
      </c>
      <c r="M11815" t="str">
        <f>CONCATENATE("3p",C11815,"_",I11815)</f>
        <v>3pZRCMIS0005305_Diptera_Cecidomyiidae</v>
      </c>
    </row>
    <row r="11816" spans="1:13" x14ac:dyDescent="0.25">
      <c r="A11816" t="s">
        <v>11</v>
      </c>
      <c r="B11816" t="s">
        <v>4605</v>
      </c>
      <c r="C11816" t="s">
        <v>888</v>
      </c>
      <c r="D11816" t="s">
        <v>273</v>
      </c>
      <c r="E11816" t="s">
        <v>14</v>
      </c>
      <c r="F11816" s="3">
        <v>43593</v>
      </c>
      <c r="G11816" t="s">
        <v>274</v>
      </c>
      <c r="H11816" t="s">
        <v>275</v>
      </c>
      <c r="I11816" t="s">
        <v>661</v>
      </c>
      <c r="J11816" t="s">
        <v>57</v>
      </c>
      <c r="K11816" t="s">
        <v>662</v>
      </c>
      <c r="L11816" t="s">
        <v>26</v>
      </c>
      <c r="M11816" t="str">
        <f>CONCATENATE("3p",C11816,"_",I11816)</f>
        <v>3pZRCBDP0000333_Diptera_Ceratopogonidae</v>
      </c>
    </row>
    <row r="11817" spans="1:13" x14ac:dyDescent="0.25">
      <c r="A11817" t="s">
        <v>11</v>
      </c>
      <c r="B11817" t="s">
        <v>4606</v>
      </c>
      <c r="C11817" t="s">
        <v>1170</v>
      </c>
      <c r="D11817" t="s">
        <v>273</v>
      </c>
      <c r="E11817" t="s">
        <v>14</v>
      </c>
      <c r="F11817" s="3">
        <v>43593</v>
      </c>
      <c r="G11817" t="s">
        <v>274</v>
      </c>
      <c r="H11817" t="s">
        <v>275</v>
      </c>
      <c r="I11817" t="s">
        <v>159</v>
      </c>
      <c r="J11817" t="s">
        <v>57</v>
      </c>
      <c r="K11817" t="s">
        <v>160</v>
      </c>
      <c r="L11817" t="s">
        <v>26</v>
      </c>
      <c r="M11817" t="str">
        <f>CONCATENATE("3p",C11817,"_",I11817)</f>
        <v>3pZRCBDP0046174_Diptera_Cecidomyiidae</v>
      </c>
    </row>
    <row r="11818" spans="1:13" x14ac:dyDescent="0.25">
      <c r="A11818" t="s">
        <v>11</v>
      </c>
      <c r="B11818" t="s">
        <v>4607</v>
      </c>
      <c r="C11818" t="s">
        <v>964</v>
      </c>
      <c r="D11818" t="s">
        <v>273</v>
      </c>
      <c r="E11818" t="s">
        <v>14</v>
      </c>
      <c r="F11818" s="3">
        <v>43593</v>
      </c>
      <c r="G11818" t="s">
        <v>274</v>
      </c>
      <c r="H11818" t="s">
        <v>275</v>
      </c>
      <c r="I11818" t="s">
        <v>199</v>
      </c>
      <c r="J11818" t="s">
        <v>57</v>
      </c>
      <c r="K11818" t="s">
        <v>200</v>
      </c>
      <c r="L11818" t="s">
        <v>26</v>
      </c>
      <c r="M11818" t="str">
        <f>CONCATENATE("3p",C11818,"_",I11818)</f>
        <v>3pZRCBDP0321475_Diptera_Psychodidae</v>
      </c>
    </row>
    <row r="11819" spans="1:13" x14ac:dyDescent="0.25">
      <c r="A11819" t="s">
        <v>11</v>
      </c>
      <c r="B11819" t="s">
        <v>4608</v>
      </c>
      <c r="C11819" t="s">
        <v>1012</v>
      </c>
      <c r="D11819" t="s">
        <v>273</v>
      </c>
      <c r="E11819" t="s">
        <v>14</v>
      </c>
      <c r="F11819" s="3">
        <v>43593</v>
      </c>
      <c r="G11819" t="s">
        <v>274</v>
      </c>
      <c r="H11819" t="s">
        <v>275</v>
      </c>
      <c r="I11819" t="s">
        <v>661</v>
      </c>
      <c r="J11819" t="s">
        <v>57</v>
      </c>
      <c r="K11819" t="s">
        <v>662</v>
      </c>
      <c r="L11819" t="s">
        <v>26</v>
      </c>
      <c r="M11819" t="str">
        <f>CONCATENATE("3p",C11819,"_",I11819)</f>
        <v>3pZRCBDP0249593_Diptera_Ceratopogonidae</v>
      </c>
    </row>
    <row r="11820" spans="1:13" x14ac:dyDescent="0.25">
      <c r="A11820" t="s">
        <v>11</v>
      </c>
      <c r="B11820" t="s">
        <v>4609</v>
      </c>
      <c r="C11820" t="s">
        <v>1100</v>
      </c>
      <c r="D11820" t="s">
        <v>273</v>
      </c>
      <c r="E11820" t="s">
        <v>14</v>
      </c>
      <c r="F11820" s="3">
        <v>43593</v>
      </c>
      <c r="G11820" t="s">
        <v>274</v>
      </c>
      <c r="H11820" t="s">
        <v>275</v>
      </c>
      <c r="I11820" t="s">
        <v>66</v>
      </c>
      <c r="J11820" t="s">
        <v>57</v>
      </c>
      <c r="K11820" t="s">
        <v>67</v>
      </c>
      <c r="L11820" t="s">
        <v>26</v>
      </c>
      <c r="M11820" t="str">
        <f>CONCATENATE("3p",C11820,"_",I11820)</f>
        <v>3pZRCBDP0217406_Diptera_Chironomidae</v>
      </c>
    </row>
    <row r="11821" spans="1:13" x14ac:dyDescent="0.25">
      <c r="A11821" t="s">
        <v>11</v>
      </c>
      <c r="B11821" t="s">
        <v>4610</v>
      </c>
      <c r="C11821" t="s">
        <v>1001</v>
      </c>
      <c r="D11821" t="s">
        <v>273</v>
      </c>
      <c r="E11821" t="s">
        <v>14</v>
      </c>
      <c r="F11821" s="3">
        <v>43593</v>
      </c>
      <c r="G11821" t="s">
        <v>274</v>
      </c>
      <c r="H11821" t="s">
        <v>275</v>
      </c>
      <c r="I11821" t="s">
        <v>159</v>
      </c>
      <c r="J11821" t="s">
        <v>57</v>
      </c>
      <c r="K11821" t="s">
        <v>160</v>
      </c>
      <c r="L11821" t="s">
        <v>26</v>
      </c>
      <c r="M11821" t="str">
        <f>CONCATENATE("3p",C11821,"_",I11821)</f>
        <v>3pZRCBDP0031815_Diptera_Cecidomyiidae</v>
      </c>
    </row>
    <row r="11822" spans="1:13" x14ac:dyDescent="0.25">
      <c r="A11822" t="s">
        <v>11</v>
      </c>
      <c r="B11822" t="s">
        <v>4611</v>
      </c>
      <c r="C11822" t="s">
        <v>4612</v>
      </c>
      <c r="D11822" t="s">
        <v>273</v>
      </c>
      <c r="E11822" t="s">
        <v>14</v>
      </c>
      <c r="F11822" s="3">
        <v>43593</v>
      </c>
      <c r="G11822" t="s">
        <v>274</v>
      </c>
      <c r="H11822" t="s">
        <v>275</v>
      </c>
      <c r="I11822" t="s">
        <v>4613</v>
      </c>
      <c r="J11822" t="s">
        <v>106</v>
      </c>
      <c r="K11822" t="s">
        <v>4614</v>
      </c>
      <c r="L11822" t="s">
        <v>26</v>
      </c>
      <c r="M11822" t="str">
        <f>CONCATENATE("3p",C11822,"_",I11822)</f>
        <v>3pZRCBDP0345475_Hemiptera_Schizopteridae</v>
      </c>
    </row>
    <row r="11823" spans="1:13" x14ac:dyDescent="0.25">
      <c r="A11823" t="s">
        <v>11</v>
      </c>
      <c r="B11823" t="s">
        <v>4615</v>
      </c>
      <c r="C11823" t="s">
        <v>879</v>
      </c>
      <c r="D11823" t="s">
        <v>273</v>
      </c>
      <c r="E11823" t="s">
        <v>14</v>
      </c>
      <c r="F11823" s="3">
        <v>43593</v>
      </c>
      <c r="G11823" t="s">
        <v>274</v>
      </c>
      <c r="H11823" t="s">
        <v>275</v>
      </c>
      <c r="I11823" t="s">
        <v>199</v>
      </c>
      <c r="J11823" t="s">
        <v>57</v>
      </c>
      <c r="K11823" t="s">
        <v>200</v>
      </c>
      <c r="L11823" t="s">
        <v>26</v>
      </c>
      <c r="M11823" t="str">
        <f>CONCATENATE("3p",C11823,"_",I11823)</f>
        <v>3pZRCBDP0075163_Diptera_Psychodidae</v>
      </c>
    </row>
    <row r="11824" spans="1:13" x14ac:dyDescent="0.25">
      <c r="A11824" t="s">
        <v>11</v>
      </c>
      <c r="B11824" t="s">
        <v>4616</v>
      </c>
      <c r="C11824" t="s">
        <v>65</v>
      </c>
      <c r="D11824" t="s">
        <v>273</v>
      </c>
      <c r="E11824" t="s">
        <v>14</v>
      </c>
      <c r="F11824" s="3">
        <v>43593</v>
      </c>
      <c r="G11824" t="s">
        <v>274</v>
      </c>
      <c r="H11824" t="s">
        <v>275</v>
      </c>
      <c r="I11824" t="s">
        <v>66</v>
      </c>
      <c r="J11824" t="s">
        <v>57</v>
      </c>
      <c r="K11824" t="s">
        <v>67</v>
      </c>
      <c r="L11824" t="s">
        <v>26</v>
      </c>
      <c r="M11824" t="str">
        <f>CONCATENATE("3p",C11824,"_",I11824)</f>
        <v>3pZRCBDP0217333_Diptera_Chironomidae</v>
      </c>
    </row>
    <row r="11825" spans="1:13" x14ac:dyDescent="0.25">
      <c r="A11825" t="s">
        <v>11</v>
      </c>
      <c r="B11825" t="s">
        <v>4617</v>
      </c>
      <c r="C11825" t="s">
        <v>1015</v>
      </c>
      <c r="D11825" t="s">
        <v>273</v>
      </c>
      <c r="E11825" t="s">
        <v>14</v>
      </c>
      <c r="F11825" s="3">
        <v>43593</v>
      </c>
      <c r="G11825" t="s">
        <v>274</v>
      </c>
      <c r="H11825" t="s">
        <v>275</v>
      </c>
      <c r="I11825" t="s">
        <v>159</v>
      </c>
      <c r="J11825" t="s">
        <v>57</v>
      </c>
      <c r="K11825" t="s">
        <v>160</v>
      </c>
      <c r="L11825" t="s">
        <v>26</v>
      </c>
      <c r="M11825" t="str">
        <f>CONCATENATE("3p",C11825,"_",I11825)</f>
        <v>3pZRCBDP0017747_Diptera_Cecidomyiidae</v>
      </c>
    </row>
    <row r="11826" spans="1:13" x14ac:dyDescent="0.25">
      <c r="A11826" t="s">
        <v>11</v>
      </c>
      <c r="B11826" t="s">
        <v>4618</v>
      </c>
      <c r="C11826" t="s">
        <v>1025</v>
      </c>
      <c r="D11826" t="s">
        <v>273</v>
      </c>
      <c r="E11826" t="s">
        <v>14</v>
      </c>
      <c r="F11826" s="3">
        <v>43593</v>
      </c>
      <c r="G11826" t="s">
        <v>274</v>
      </c>
      <c r="H11826" t="s">
        <v>275</v>
      </c>
      <c r="I11826" t="s">
        <v>1026</v>
      </c>
      <c r="J11826" t="s">
        <v>389</v>
      </c>
      <c r="K11826" t="s">
        <v>1027</v>
      </c>
      <c r="L11826" t="s">
        <v>26</v>
      </c>
      <c r="M11826" t="str">
        <f>CONCATENATE("3p",C11826,"_",I11826)</f>
        <v>3pZRCBDP0047027_Collembola_Paronellidae</v>
      </c>
    </row>
    <row r="11827" spans="1:13" x14ac:dyDescent="0.25">
      <c r="A11827" t="s">
        <v>11</v>
      </c>
      <c r="B11827" t="s">
        <v>4619</v>
      </c>
      <c r="C11827" t="s">
        <v>1237</v>
      </c>
      <c r="D11827" t="s">
        <v>273</v>
      </c>
      <c r="E11827" t="s">
        <v>14</v>
      </c>
      <c r="F11827" s="3">
        <v>43593</v>
      </c>
      <c r="G11827" t="s">
        <v>274</v>
      </c>
      <c r="H11827" t="s">
        <v>275</v>
      </c>
      <c r="I11827" t="s">
        <v>159</v>
      </c>
      <c r="J11827" t="s">
        <v>57</v>
      </c>
      <c r="K11827" t="s">
        <v>160</v>
      </c>
      <c r="L11827" t="s">
        <v>20</v>
      </c>
      <c r="M11827" t="str">
        <f>CONCATENATE("3p",C11827,"_",I11827)</f>
        <v>3pZRCMIS0001364_Diptera_Cecidomyiidae</v>
      </c>
    </row>
    <row r="11828" spans="1:13" x14ac:dyDescent="0.25">
      <c r="A11828" t="s">
        <v>11</v>
      </c>
      <c r="B11828" t="s">
        <v>4620</v>
      </c>
      <c r="C11828" t="s">
        <v>4567</v>
      </c>
      <c r="D11828" t="s">
        <v>273</v>
      </c>
      <c r="E11828" t="s">
        <v>14</v>
      </c>
      <c r="F11828" s="3">
        <v>43593</v>
      </c>
      <c r="G11828" t="s">
        <v>274</v>
      </c>
      <c r="H11828" t="s">
        <v>275</v>
      </c>
      <c r="I11828" t="s">
        <v>713</v>
      </c>
      <c r="J11828" t="s">
        <v>57</v>
      </c>
      <c r="K11828" t="s">
        <v>714</v>
      </c>
      <c r="L11828" t="s">
        <v>26</v>
      </c>
      <c r="M11828" t="str">
        <f>CONCATENATE("3p",C11828,"_",I11828)</f>
        <v>3pZRCBDP0349539_Diptera_Chloropidae</v>
      </c>
    </row>
    <row r="11829" spans="1:13" x14ac:dyDescent="0.25">
      <c r="A11829" t="s">
        <v>11</v>
      </c>
      <c r="B11829" t="s">
        <v>4621</v>
      </c>
      <c r="C11829" t="s">
        <v>996</v>
      </c>
      <c r="D11829" t="s">
        <v>273</v>
      </c>
      <c r="E11829" t="s">
        <v>14</v>
      </c>
      <c r="F11829" s="3">
        <v>43593</v>
      </c>
      <c r="G11829" t="s">
        <v>274</v>
      </c>
      <c r="H11829" t="s">
        <v>275</v>
      </c>
      <c r="I11829" t="s">
        <v>159</v>
      </c>
      <c r="J11829" t="s">
        <v>57</v>
      </c>
      <c r="K11829" t="s">
        <v>160</v>
      </c>
      <c r="L11829" t="s">
        <v>26</v>
      </c>
      <c r="M11829" t="str">
        <f>CONCATENATE("3p",C11829,"_",I11829)</f>
        <v>3pZRCBDP0212532_Diptera_Cecidomyiidae</v>
      </c>
    </row>
    <row r="11830" spans="1:13" x14ac:dyDescent="0.25">
      <c r="A11830" t="s">
        <v>11</v>
      </c>
      <c r="B11830" t="s">
        <v>4622</v>
      </c>
      <c r="C11830" t="s">
        <v>996</v>
      </c>
      <c r="D11830" t="s">
        <v>273</v>
      </c>
      <c r="E11830" t="s">
        <v>14</v>
      </c>
      <c r="F11830" s="3">
        <v>43593</v>
      </c>
      <c r="G11830" t="s">
        <v>274</v>
      </c>
      <c r="H11830" t="s">
        <v>275</v>
      </c>
      <c r="I11830" t="s">
        <v>159</v>
      </c>
      <c r="J11830" t="s">
        <v>57</v>
      </c>
      <c r="K11830" t="s">
        <v>160</v>
      </c>
      <c r="L11830" t="s">
        <v>26</v>
      </c>
      <c r="M11830" t="str">
        <f>CONCATENATE("3p",C11830,"_",I11830)</f>
        <v>3pZRCBDP0212532_Diptera_Cecidomyiidae</v>
      </c>
    </row>
    <row r="11831" spans="1:13" x14ac:dyDescent="0.25">
      <c r="A11831" t="s">
        <v>11</v>
      </c>
      <c r="B11831" t="s">
        <v>4623</v>
      </c>
      <c r="C11831" t="s">
        <v>1133</v>
      </c>
      <c r="D11831" t="s">
        <v>273</v>
      </c>
      <c r="E11831" t="s">
        <v>14</v>
      </c>
      <c r="F11831" s="3">
        <v>43593</v>
      </c>
      <c r="G11831" t="s">
        <v>274</v>
      </c>
      <c r="H11831" t="s">
        <v>275</v>
      </c>
      <c r="I11831" t="s">
        <v>159</v>
      </c>
      <c r="J11831" t="s">
        <v>57</v>
      </c>
      <c r="K11831" t="s">
        <v>160</v>
      </c>
      <c r="L11831" t="s">
        <v>26</v>
      </c>
      <c r="M11831" t="str">
        <f>CONCATENATE("3p",C11831,"_",I11831)</f>
        <v>3pZRCBDP0317459_Diptera_Cecidomyiidae</v>
      </c>
    </row>
    <row r="11832" spans="1:13" x14ac:dyDescent="0.25">
      <c r="A11832" t="s">
        <v>11</v>
      </c>
      <c r="B11832" t="s">
        <v>4624</v>
      </c>
      <c r="C11832" t="s">
        <v>4624</v>
      </c>
      <c r="D11832" t="s">
        <v>273</v>
      </c>
      <c r="E11832" t="s">
        <v>14</v>
      </c>
      <c r="F11832" s="3">
        <v>43593</v>
      </c>
      <c r="G11832" t="s">
        <v>274</v>
      </c>
      <c r="H11832" t="s">
        <v>275</v>
      </c>
      <c r="I11832" t="s">
        <v>159</v>
      </c>
      <c r="J11832" t="s">
        <v>57</v>
      </c>
      <c r="K11832" t="s">
        <v>160</v>
      </c>
      <c r="L11832" t="s">
        <v>20</v>
      </c>
      <c r="M11832" t="str">
        <f>CONCATENATE("3p",C11832,"_",I11832)</f>
        <v>3pZRCMIS0005323_Diptera_Cecidomyiidae</v>
      </c>
    </row>
    <row r="11833" spans="1:13" x14ac:dyDescent="0.25">
      <c r="A11833" t="s">
        <v>11</v>
      </c>
      <c r="B11833" t="s">
        <v>4625</v>
      </c>
      <c r="C11833" t="s">
        <v>996</v>
      </c>
      <c r="D11833" t="s">
        <v>273</v>
      </c>
      <c r="E11833" t="s">
        <v>14</v>
      </c>
      <c r="F11833" s="3">
        <v>43593</v>
      </c>
      <c r="G11833" t="s">
        <v>274</v>
      </c>
      <c r="H11833" t="s">
        <v>275</v>
      </c>
      <c r="I11833" t="s">
        <v>159</v>
      </c>
      <c r="J11833" t="s">
        <v>57</v>
      </c>
      <c r="K11833" t="s">
        <v>160</v>
      </c>
      <c r="L11833" t="s">
        <v>26</v>
      </c>
      <c r="M11833" t="str">
        <f>CONCATENATE("3p",C11833,"_",I11833)</f>
        <v>3pZRCBDP0212532_Diptera_Cecidomyiidae</v>
      </c>
    </row>
    <row r="11834" spans="1:13" x14ac:dyDescent="0.25">
      <c r="A11834" t="s">
        <v>11</v>
      </c>
      <c r="B11834" t="s">
        <v>4626</v>
      </c>
      <c r="C11834" t="s">
        <v>4627</v>
      </c>
      <c r="D11834" t="s">
        <v>273</v>
      </c>
      <c r="E11834" t="s">
        <v>14</v>
      </c>
      <c r="F11834" s="3">
        <v>43593</v>
      </c>
      <c r="G11834" t="s">
        <v>274</v>
      </c>
      <c r="H11834" t="s">
        <v>275</v>
      </c>
      <c r="I11834" t="s">
        <v>159</v>
      </c>
      <c r="J11834" t="s">
        <v>57</v>
      </c>
      <c r="K11834" t="s">
        <v>160</v>
      </c>
      <c r="L11834" t="s">
        <v>26</v>
      </c>
      <c r="M11834" t="str">
        <f>CONCATENATE("3p",C11834,"_",I11834)</f>
        <v>3pZRCBDP0329309_Diptera_Cecidomyiidae</v>
      </c>
    </row>
    <row r="11835" spans="1:13" x14ac:dyDescent="0.25">
      <c r="A11835" t="s">
        <v>11</v>
      </c>
      <c r="B11835" t="s">
        <v>4628</v>
      </c>
      <c r="C11835" t="s">
        <v>1001</v>
      </c>
      <c r="D11835" t="s">
        <v>273</v>
      </c>
      <c r="E11835" t="s">
        <v>14</v>
      </c>
      <c r="F11835" s="3">
        <v>43593</v>
      </c>
      <c r="G11835" t="s">
        <v>274</v>
      </c>
      <c r="H11835" t="s">
        <v>275</v>
      </c>
      <c r="I11835" t="s">
        <v>159</v>
      </c>
      <c r="J11835" t="s">
        <v>57</v>
      </c>
      <c r="K11835" t="s">
        <v>160</v>
      </c>
      <c r="L11835" t="s">
        <v>26</v>
      </c>
      <c r="M11835" t="str">
        <f>CONCATENATE("3p",C11835,"_",I11835)</f>
        <v>3pZRCBDP0031815_Diptera_Cecidomyiidae</v>
      </c>
    </row>
    <row r="11836" spans="1:13" x14ac:dyDescent="0.25">
      <c r="A11836" t="s">
        <v>11</v>
      </c>
      <c r="B11836" t="s">
        <v>4629</v>
      </c>
      <c r="C11836" t="s">
        <v>1073</v>
      </c>
      <c r="D11836" t="s">
        <v>273</v>
      </c>
      <c r="E11836" t="s">
        <v>14</v>
      </c>
      <c r="F11836" s="3">
        <v>43593</v>
      </c>
      <c r="G11836" t="s">
        <v>274</v>
      </c>
      <c r="H11836" t="s">
        <v>275</v>
      </c>
      <c r="I11836" t="s">
        <v>159</v>
      </c>
      <c r="J11836" t="s">
        <v>57</v>
      </c>
      <c r="K11836" t="s">
        <v>160</v>
      </c>
      <c r="L11836" t="s">
        <v>26</v>
      </c>
      <c r="M11836" t="str">
        <f>CONCATENATE("3p",C11836,"_",I11836)</f>
        <v>3pZRCBDP0025310_Diptera_Cecidomyiidae</v>
      </c>
    </row>
    <row r="11837" spans="1:13" x14ac:dyDescent="0.25">
      <c r="A11837" t="s">
        <v>11</v>
      </c>
      <c r="B11837" t="s">
        <v>4630</v>
      </c>
      <c r="C11837" t="s">
        <v>1001</v>
      </c>
      <c r="D11837" t="s">
        <v>273</v>
      </c>
      <c r="E11837" t="s">
        <v>14</v>
      </c>
      <c r="F11837" s="3">
        <v>43593</v>
      </c>
      <c r="G11837" t="s">
        <v>274</v>
      </c>
      <c r="H11837" t="s">
        <v>275</v>
      </c>
      <c r="I11837" t="s">
        <v>159</v>
      </c>
      <c r="J11837" t="s">
        <v>57</v>
      </c>
      <c r="K11837" t="s">
        <v>160</v>
      </c>
      <c r="L11837" t="s">
        <v>26</v>
      </c>
      <c r="M11837" t="str">
        <f>CONCATENATE("3p",C11837,"_",I11837)</f>
        <v>3pZRCBDP0031815_Diptera_Cecidomyiidae</v>
      </c>
    </row>
    <row r="11838" spans="1:13" x14ac:dyDescent="0.25">
      <c r="A11838" t="s">
        <v>11</v>
      </c>
      <c r="B11838" t="s">
        <v>4631</v>
      </c>
      <c r="C11838" t="s">
        <v>4631</v>
      </c>
      <c r="D11838" t="s">
        <v>273</v>
      </c>
      <c r="E11838" t="s">
        <v>14</v>
      </c>
      <c r="F11838" s="3">
        <v>43593</v>
      </c>
      <c r="G11838" t="s">
        <v>274</v>
      </c>
      <c r="H11838" t="s">
        <v>275</v>
      </c>
      <c r="I11838" t="s">
        <v>159</v>
      </c>
      <c r="J11838" t="s">
        <v>57</v>
      </c>
      <c r="K11838" t="s">
        <v>160</v>
      </c>
      <c r="L11838" t="s">
        <v>20</v>
      </c>
      <c r="M11838" t="str">
        <f>CONCATENATE("3p",C11838,"_",I11838)</f>
        <v>3pZRCMIS0005331_Diptera_Cecidomyiidae</v>
      </c>
    </row>
    <row r="11839" spans="1:13" x14ac:dyDescent="0.25">
      <c r="A11839" t="s">
        <v>11</v>
      </c>
      <c r="B11839" t="s">
        <v>4632</v>
      </c>
      <c r="C11839" t="s">
        <v>198</v>
      </c>
      <c r="D11839" t="s">
        <v>273</v>
      </c>
      <c r="E11839" t="s">
        <v>14</v>
      </c>
      <c r="F11839" s="3">
        <v>43593</v>
      </c>
      <c r="G11839" t="s">
        <v>274</v>
      </c>
      <c r="H11839" t="s">
        <v>275</v>
      </c>
      <c r="I11839" t="s">
        <v>199</v>
      </c>
      <c r="J11839" t="s">
        <v>57</v>
      </c>
      <c r="K11839" t="s">
        <v>200</v>
      </c>
      <c r="L11839" t="s">
        <v>26</v>
      </c>
      <c r="M11839" t="str">
        <f>CONCATENATE("3p",C11839,"_",I11839)</f>
        <v>3pZRCBDP0214597_Diptera_Psychodidae</v>
      </c>
    </row>
    <row r="11840" spans="1:13" x14ac:dyDescent="0.25">
      <c r="A11840" t="s">
        <v>11</v>
      </c>
      <c r="B11840" t="s">
        <v>4633</v>
      </c>
      <c r="C11840" t="s">
        <v>4634</v>
      </c>
      <c r="D11840" t="s">
        <v>273</v>
      </c>
      <c r="E11840" t="s">
        <v>14</v>
      </c>
      <c r="F11840" s="3">
        <v>43593</v>
      </c>
      <c r="G11840" t="s">
        <v>274</v>
      </c>
      <c r="H11840" t="s">
        <v>275</v>
      </c>
      <c r="I11840" t="s">
        <v>159</v>
      </c>
      <c r="J11840" t="s">
        <v>57</v>
      </c>
      <c r="K11840" t="s">
        <v>160</v>
      </c>
      <c r="L11840" t="s">
        <v>26</v>
      </c>
      <c r="M11840" t="str">
        <f>CONCATENATE("3p",C11840,"_",I11840)</f>
        <v>3pZRCBDP0329677_Diptera_Cecidomyiidae</v>
      </c>
    </row>
    <row r="11841" spans="1:13" x14ac:dyDescent="0.25">
      <c r="A11841" t="s">
        <v>11</v>
      </c>
      <c r="B11841" t="s">
        <v>4635</v>
      </c>
      <c r="C11841" t="s">
        <v>862</v>
      </c>
      <c r="D11841" t="s">
        <v>273</v>
      </c>
      <c r="E11841" t="s">
        <v>14</v>
      </c>
      <c r="F11841" s="3">
        <v>43593</v>
      </c>
      <c r="G11841" t="s">
        <v>274</v>
      </c>
      <c r="H11841" t="s">
        <v>275</v>
      </c>
      <c r="I11841" t="s">
        <v>159</v>
      </c>
      <c r="J11841" t="s">
        <v>57</v>
      </c>
      <c r="K11841" t="s">
        <v>160</v>
      </c>
      <c r="L11841" t="s">
        <v>26</v>
      </c>
      <c r="M11841" t="str">
        <f>CONCATENATE("3p",C11841,"_",I11841)</f>
        <v>3pZRCBDP0000501_Diptera_Cecidomyiidae</v>
      </c>
    </row>
    <row r="11842" spans="1:13" x14ac:dyDescent="0.25">
      <c r="A11842" t="s">
        <v>11</v>
      </c>
      <c r="B11842" t="s">
        <v>4636</v>
      </c>
      <c r="C11842" t="s">
        <v>1031</v>
      </c>
      <c r="D11842" t="s">
        <v>273</v>
      </c>
      <c r="E11842" t="s">
        <v>14</v>
      </c>
      <c r="F11842" s="3">
        <v>43593</v>
      </c>
      <c r="G11842" t="s">
        <v>274</v>
      </c>
      <c r="H11842" t="s">
        <v>275</v>
      </c>
      <c r="I11842" t="s">
        <v>159</v>
      </c>
      <c r="J11842" t="s">
        <v>57</v>
      </c>
      <c r="K11842" t="s">
        <v>160</v>
      </c>
      <c r="L11842" t="s">
        <v>26</v>
      </c>
      <c r="M11842" t="str">
        <f>CONCATENATE("3p",C11842,"_",I11842)</f>
        <v>3pZRCBDP0333707_Diptera_Cecidomyiidae</v>
      </c>
    </row>
    <row r="11843" spans="1:13" x14ac:dyDescent="0.25">
      <c r="A11843" t="s">
        <v>11</v>
      </c>
      <c r="B11843" t="s">
        <v>4637</v>
      </c>
      <c r="C11843" t="s">
        <v>4638</v>
      </c>
      <c r="D11843" t="s">
        <v>273</v>
      </c>
      <c r="E11843" t="s">
        <v>14</v>
      </c>
      <c r="F11843" s="3">
        <v>43593</v>
      </c>
      <c r="G11843" t="s">
        <v>274</v>
      </c>
      <c r="H11843" t="s">
        <v>275</v>
      </c>
      <c r="I11843" t="s">
        <v>159</v>
      </c>
      <c r="J11843" t="s">
        <v>57</v>
      </c>
      <c r="K11843" t="s">
        <v>160</v>
      </c>
      <c r="L11843" t="s">
        <v>26</v>
      </c>
      <c r="M11843" t="str">
        <f>CONCATENATE("3p",C11843,"_",I11843)</f>
        <v>3pZRCBDP0322486_Diptera_Cecidomyiidae</v>
      </c>
    </row>
    <row r="11844" spans="1:13" x14ac:dyDescent="0.25">
      <c r="A11844" t="s">
        <v>11</v>
      </c>
      <c r="B11844" t="s">
        <v>4639</v>
      </c>
      <c r="C11844" t="s">
        <v>972</v>
      </c>
      <c r="D11844" t="s">
        <v>273</v>
      </c>
      <c r="E11844" t="s">
        <v>14</v>
      </c>
      <c r="F11844" s="3">
        <v>43593</v>
      </c>
      <c r="G11844" t="s">
        <v>274</v>
      </c>
      <c r="H11844" t="s">
        <v>275</v>
      </c>
      <c r="I11844" t="s">
        <v>159</v>
      </c>
      <c r="J11844" t="s">
        <v>57</v>
      </c>
      <c r="K11844" t="s">
        <v>160</v>
      </c>
      <c r="L11844" t="s">
        <v>26</v>
      </c>
      <c r="M11844" t="str">
        <f>CONCATENATE("3p",C11844,"_",I11844)</f>
        <v>3pZRCBDP0216610_Diptera_Cecidomyiidae</v>
      </c>
    </row>
    <row r="11845" spans="1:13" x14ac:dyDescent="0.25">
      <c r="A11845" t="s">
        <v>11</v>
      </c>
      <c r="B11845" t="s">
        <v>4640</v>
      </c>
      <c r="C11845" t="s">
        <v>1001</v>
      </c>
      <c r="D11845" t="s">
        <v>273</v>
      </c>
      <c r="E11845" t="s">
        <v>14</v>
      </c>
      <c r="F11845" s="3">
        <v>43593</v>
      </c>
      <c r="G11845" t="s">
        <v>274</v>
      </c>
      <c r="H11845" t="s">
        <v>275</v>
      </c>
      <c r="I11845" t="s">
        <v>159</v>
      </c>
      <c r="J11845" t="s">
        <v>57</v>
      </c>
      <c r="K11845" t="s">
        <v>160</v>
      </c>
      <c r="L11845" t="s">
        <v>26</v>
      </c>
      <c r="M11845" t="str">
        <f>CONCATENATE("3p",C11845,"_",I11845)</f>
        <v>3pZRCBDP0031815_Diptera_Cecidomyiidae</v>
      </c>
    </row>
    <row r="11846" spans="1:13" x14ac:dyDescent="0.25">
      <c r="A11846" t="s">
        <v>11</v>
      </c>
      <c r="B11846" t="s">
        <v>4641</v>
      </c>
      <c r="C11846" t="s">
        <v>4642</v>
      </c>
      <c r="D11846" t="s">
        <v>273</v>
      </c>
      <c r="E11846" t="s">
        <v>14</v>
      </c>
      <c r="F11846" s="3">
        <v>43593</v>
      </c>
      <c r="G11846" t="s">
        <v>274</v>
      </c>
      <c r="H11846" t="s">
        <v>275</v>
      </c>
      <c r="I11846" t="s">
        <v>159</v>
      </c>
      <c r="J11846" t="s">
        <v>57</v>
      </c>
      <c r="K11846" t="s">
        <v>160</v>
      </c>
      <c r="L11846" t="s">
        <v>26</v>
      </c>
      <c r="M11846" t="str">
        <f>CONCATENATE("3p",C11846,"_",I11846)</f>
        <v>3pZRCBDP0321092_Diptera_Cecidomyiidae</v>
      </c>
    </row>
    <row r="11847" spans="1:13" x14ac:dyDescent="0.25">
      <c r="A11847" t="s">
        <v>11</v>
      </c>
      <c r="B11847" t="s">
        <v>4643</v>
      </c>
      <c r="C11847" t="s">
        <v>879</v>
      </c>
      <c r="D11847" t="s">
        <v>273</v>
      </c>
      <c r="E11847" t="s">
        <v>14</v>
      </c>
      <c r="F11847" s="3">
        <v>43593</v>
      </c>
      <c r="G11847" t="s">
        <v>274</v>
      </c>
      <c r="H11847" t="s">
        <v>275</v>
      </c>
      <c r="I11847" t="s">
        <v>199</v>
      </c>
      <c r="J11847" t="s">
        <v>57</v>
      </c>
      <c r="K11847" t="s">
        <v>200</v>
      </c>
      <c r="L11847" t="s">
        <v>26</v>
      </c>
      <c r="M11847" t="str">
        <f>CONCATENATE("3p",C11847,"_",I11847)</f>
        <v>3pZRCBDP0075163_Diptera_Psychodidae</v>
      </c>
    </row>
    <row r="11848" spans="1:13" x14ac:dyDescent="0.25">
      <c r="A11848" t="s">
        <v>11</v>
      </c>
      <c r="B11848" t="s">
        <v>4644</v>
      </c>
      <c r="C11848" t="s">
        <v>1071</v>
      </c>
      <c r="D11848" t="s">
        <v>273</v>
      </c>
      <c r="E11848" t="s">
        <v>14</v>
      </c>
      <c r="F11848" s="3">
        <v>43593</v>
      </c>
      <c r="G11848" t="s">
        <v>274</v>
      </c>
      <c r="H11848" t="s">
        <v>275</v>
      </c>
      <c r="I11848" t="s">
        <v>159</v>
      </c>
      <c r="J11848" t="s">
        <v>57</v>
      </c>
      <c r="K11848" t="s">
        <v>160</v>
      </c>
      <c r="L11848" t="s">
        <v>26</v>
      </c>
      <c r="M11848" t="str">
        <f>CONCATENATE("3p",C11848,"_",I11848)</f>
        <v>3pZRCBDP0216186_Diptera_Cecidomyiidae</v>
      </c>
    </row>
    <row r="11849" spans="1:13" x14ac:dyDescent="0.25">
      <c r="A11849" t="s">
        <v>11</v>
      </c>
      <c r="B11849" t="s">
        <v>4645</v>
      </c>
      <c r="C11849" t="s">
        <v>1001</v>
      </c>
      <c r="D11849" t="s">
        <v>273</v>
      </c>
      <c r="E11849" t="s">
        <v>14</v>
      </c>
      <c r="F11849" s="3">
        <v>43593</v>
      </c>
      <c r="G11849" t="s">
        <v>274</v>
      </c>
      <c r="H11849" t="s">
        <v>275</v>
      </c>
      <c r="I11849" t="s">
        <v>159</v>
      </c>
      <c r="J11849" t="s">
        <v>57</v>
      </c>
      <c r="K11849" t="s">
        <v>160</v>
      </c>
      <c r="L11849" t="s">
        <v>26</v>
      </c>
      <c r="M11849" t="str">
        <f>CONCATENATE("3p",C11849,"_",I11849)</f>
        <v>3pZRCBDP0031815_Diptera_Cecidomyiidae</v>
      </c>
    </row>
    <row r="11850" spans="1:13" x14ac:dyDescent="0.25">
      <c r="A11850" t="s">
        <v>11</v>
      </c>
      <c r="B11850" t="s">
        <v>4646</v>
      </c>
      <c r="C11850" t="s">
        <v>4646</v>
      </c>
      <c r="D11850" t="s">
        <v>273</v>
      </c>
      <c r="E11850" t="s">
        <v>14</v>
      </c>
      <c r="F11850" s="3">
        <v>43593</v>
      </c>
      <c r="G11850" t="s">
        <v>274</v>
      </c>
      <c r="H11850" t="s">
        <v>275</v>
      </c>
      <c r="I11850" t="s">
        <v>159</v>
      </c>
      <c r="J11850" t="s">
        <v>57</v>
      </c>
      <c r="K11850" t="s">
        <v>160</v>
      </c>
      <c r="L11850" t="s">
        <v>20</v>
      </c>
      <c r="M11850" t="str">
        <f>CONCATENATE("3p",C11850,"_",I11850)</f>
        <v>3pZRCMIS0005346_Diptera_Cecidomyiidae</v>
      </c>
    </row>
    <row r="11851" spans="1:13" x14ac:dyDescent="0.25">
      <c r="A11851" t="s">
        <v>11</v>
      </c>
      <c r="B11851" t="s">
        <v>4647</v>
      </c>
      <c r="C11851" t="s">
        <v>3752</v>
      </c>
      <c r="D11851" t="s">
        <v>273</v>
      </c>
      <c r="E11851" t="s">
        <v>14</v>
      </c>
      <c r="F11851" s="3">
        <v>43593</v>
      </c>
      <c r="G11851" t="s">
        <v>274</v>
      </c>
      <c r="H11851" t="s">
        <v>275</v>
      </c>
      <c r="I11851" t="s">
        <v>159</v>
      </c>
      <c r="J11851" t="s">
        <v>57</v>
      </c>
      <c r="K11851" t="s">
        <v>160</v>
      </c>
      <c r="L11851" t="s">
        <v>20</v>
      </c>
      <c r="M11851" t="str">
        <f>CONCATENATE("3p",C11851,"_",I11851)</f>
        <v>3pZRCMIS0004180_Diptera_Cecidomyiidae</v>
      </c>
    </row>
    <row r="11852" spans="1:13" x14ac:dyDescent="0.25">
      <c r="A11852" t="s">
        <v>11</v>
      </c>
      <c r="B11852" t="s">
        <v>4648</v>
      </c>
      <c r="C11852" t="s">
        <v>4546</v>
      </c>
      <c r="D11852" t="s">
        <v>273</v>
      </c>
      <c r="E11852" t="s">
        <v>14</v>
      </c>
      <c r="F11852" s="3">
        <v>43593</v>
      </c>
      <c r="G11852" t="s">
        <v>274</v>
      </c>
      <c r="H11852" t="s">
        <v>275</v>
      </c>
      <c r="I11852" t="s">
        <v>159</v>
      </c>
      <c r="J11852" t="s">
        <v>57</v>
      </c>
      <c r="K11852" t="s">
        <v>160</v>
      </c>
      <c r="L11852" t="s">
        <v>26</v>
      </c>
      <c r="M11852" t="str">
        <f>CONCATENATE("3p",C11852,"_",I11852)</f>
        <v>3pZRCBDP0325422_Diptera_Cecidomyiidae</v>
      </c>
    </row>
    <row r="11853" spans="1:13" x14ac:dyDescent="0.25">
      <c r="A11853" t="s">
        <v>11</v>
      </c>
      <c r="B11853" t="s">
        <v>4649</v>
      </c>
      <c r="C11853" t="s">
        <v>996</v>
      </c>
      <c r="D11853" t="s">
        <v>273</v>
      </c>
      <c r="E11853" t="s">
        <v>14</v>
      </c>
      <c r="F11853" s="3">
        <v>43593</v>
      </c>
      <c r="G11853" t="s">
        <v>274</v>
      </c>
      <c r="H11853" t="s">
        <v>275</v>
      </c>
      <c r="I11853" t="s">
        <v>159</v>
      </c>
      <c r="J11853" t="s">
        <v>57</v>
      </c>
      <c r="K11853" t="s">
        <v>160</v>
      </c>
      <c r="L11853" t="s">
        <v>26</v>
      </c>
      <c r="M11853" t="str">
        <f>CONCATENATE("3p",C11853,"_",I11853)</f>
        <v>3pZRCBDP0212532_Diptera_Cecidomyiidae</v>
      </c>
    </row>
    <row r="11854" spans="1:13" x14ac:dyDescent="0.25">
      <c r="A11854" t="s">
        <v>11</v>
      </c>
      <c r="B11854" t="s">
        <v>4650</v>
      </c>
      <c r="C11854" t="s">
        <v>4651</v>
      </c>
      <c r="D11854" t="s">
        <v>273</v>
      </c>
      <c r="E11854" t="s">
        <v>14</v>
      </c>
      <c r="F11854" s="3">
        <v>43593</v>
      </c>
      <c r="G11854" t="s">
        <v>274</v>
      </c>
      <c r="H11854" t="s">
        <v>275</v>
      </c>
      <c r="I11854" t="s">
        <v>159</v>
      </c>
      <c r="J11854" t="s">
        <v>57</v>
      </c>
      <c r="K11854" t="s">
        <v>160</v>
      </c>
      <c r="L11854" t="s">
        <v>26</v>
      </c>
      <c r="M11854" t="str">
        <f>CONCATENATE("3p",C11854,"_",I11854)</f>
        <v>3pZRCBDP0323891_Diptera_Cecidomyiidae</v>
      </c>
    </row>
    <row r="11855" spans="1:13" x14ac:dyDescent="0.25">
      <c r="A11855" t="s">
        <v>11</v>
      </c>
      <c r="B11855" t="s">
        <v>4652</v>
      </c>
      <c r="C11855" t="s">
        <v>1015</v>
      </c>
      <c r="D11855" t="s">
        <v>273</v>
      </c>
      <c r="E11855" t="s">
        <v>14</v>
      </c>
      <c r="F11855" s="3">
        <v>43593</v>
      </c>
      <c r="G11855" t="s">
        <v>274</v>
      </c>
      <c r="H11855" t="s">
        <v>275</v>
      </c>
      <c r="I11855" t="s">
        <v>159</v>
      </c>
      <c r="J11855" t="s">
        <v>57</v>
      </c>
      <c r="K11855" t="s">
        <v>160</v>
      </c>
      <c r="L11855" t="s">
        <v>26</v>
      </c>
      <c r="M11855" t="str">
        <f>CONCATENATE("3p",C11855,"_",I11855)</f>
        <v>3pZRCBDP0017747_Diptera_Cecidomyiidae</v>
      </c>
    </row>
    <row r="11856" spans="1:13" x14ac:dyDescent="0.25">
      <c r="A11856" t="s">
        <v>11</v>
      </c>
      <c r="B11856" t="s">
        <v>4653</v>
      </c>
      <c r="C11856" t="s">
        <v>4653</v>
      </c>
      <c r="D11856" t="s">
        <v>273</v>
      </c>
      <c r="E11856" t="s">
        <v>14</v>
      </c>
      <c r="F11856" s="3">
        <v>43593</v>
      </c>
      <c r="G11856" t="s">
        <v>274</v>
      </c>
      <c r="H11856" t="s">
        <v>275</v>
      </c>
      <c r="I11856" t="s">
        <v>159</v>
      </c>
      <c r="J11856" t="s">
        <v>57</v>
      </c>
      <c r="K11856" t="s">
        <v>160</v>
      </c>
      <c r="L11856" t="s">
        <v>20</v>
      </c>
      <c r="M11856" t="str">
        <f>CONCATENATE("3p",C11856,"_",I11856)</f>
        <v>3pZRCMIS0005353_Diptera_Cecidomyiidae</v>
      </c>
    </row>
    <row r="11857" spans="1:13" x14ac:dyDescent="0.25">
      <c r="A11857" t="s">
        <v>11</v>
      </c>
      <c r="B11857" t="s">
        <v>4654</v>
      </c>
      <c r="C11857" t="s">
        <v>4655</v>
      </c>
      <c r="D11857" t="s">
        <v>273</v>
      </c>
      <c r="E11857" t="s">
        <v>14</v>
      </c>
      <c r="F11857" s="3">
        <v>43593</v>
      </c>
      <c r="G11857" t="s">
        <v>274</v>
      </c>
      <c r="H11857" t="s">
        <v>275</v>
      </c>
      <c r="I11857" t="s">
        <v>2125</v>
      </c>
      <c r="J11857" t="s">
        <v>186</v>
      </c>
      <c r="K11857" t="s">
        <v>2126</v>
      </c>
      <c r="L11857" t="s">
        <v>26</v>
      </c>
      <c r="M11857" t="str">
        <f>CONCATENATE("3p",C11857,"_",I11857)</f>
        <v>3pZRCBDP0318387_Psocoptera_Psocetae</v>
      </c>
    </row>
    <row r="11858" spans="1:13" x14ac:dyDescent="0.25">
      <c r="A11858" t="s">
        <v>11</v>
      </c>
      <c r="B11858" t="s">
        <v>4656</v>
      </c>
      <c r="C11858" t="s">
        <v>4657</v>
      </c>
      <c r="D11858" t="s">
        <v>273</v>
      </c>
      <c r="E11858" t="s">
        <v>14</v>
      </c>
      <c r="F11858" s="3">
        <v>43593</v>
      </c>
      <c r="G11858" t="s">
        <v>274</v>
      </c>
      <c r="H11858" t="s">
        <v>275</v>
      </c>
      <c r="I11858" t="s">
        <v>159</v>
      </c>
      <c r="J11858" t="s">
        <v>57</v>
      </c>
      <c r="K11858" t="s">
        <v>160</v>
      </c>
      <c r="L11858" t="s">
        <v>26</v>
      </c>
      <c r="M11858" t="str">
        <f>CONCATENATE("3p",C11858,"_",I11858)</f>
        <v>3pZRCBDP0044993_Diptera_Cecidomyiidae</v>
      </c>
    </row>
    <row r="11859" spans="1:13" x14ac:dyDescent="0.25">
      <c r="A11859" t="s">
        <v>11</v>
      </c>
      <c r="B11859" t="s">
        <v>4658</v>
      </c>
      <c r="C11859" t="s">
        <v>972</v>
      </c>
      <c r="D11859" t="s">
        <v>273</v>
      </c>
      <c r="E11859" t="s">
        <v>14</v>
      </c>
      <c r="F11859" s="3">
        <v>43593</v>
      </c>
      <c r="G11859" t="s">
        <v>274</v>
      </c>
      <c r="H11859" t="s">
        <v>275</v>
      </c>
      <c r="I11859" t="s">
        <v>159</v>
      </c>
      <c r="J11859" t="s">
        <v>57</v>
      </c>
      <c r="K11859" t="s">
        <v>160</v>
      </c>
      <c r="L11859" t="s">
        <v>26</v>
      </c>
      <c r="M11859" t="str">
        <f>CONCATENATE("3p",C11859,"_",I11859)</f>
        <v>3pZRCBDP0216610_Diptera_Cecidomyiidae</v>
      </c>
    </row>
    <row r="11860" spans="1:13" x14ac:dyDescent="0.25">
      <c r="A11860" t="s">
        <v>11</v>
      </c>
      <c r="B11860" t="s">
        <v>4659</v>
      </c>
      <c r="C11860" t="s">
        <v>862</v>
      </c>
      <c r="D11860" t="s">
        <v>273</v>
      </c>
      <c r="E11860" t="s">
        <v>14</v>
      </c>
      <c r="F11860" s="3">
        <v>43593</v>
      </c>
      <c r="G11860" t="s">
        <v>274</v>
      </c>
      <c r="H11860" t="s">
        <v>275</v>
      </c>
      <c r="I11860" t="s">
        <v>159</v>
      </c>
      <c r="J11860" t="s">
        <v>57</v>
      </c>
      <c r="K11860" t="s">
        <v>160</v>
      </c>
      <c r="L11860" t="s">
        <v>26</v>
      </c>
      <c r="M11860" t="str">
        <f>CONCATENATE("3p",C11860,"_",I11860)</f>
        <v>3pZRCBDP0000501_Diptera_Cecidomyiidae</v>
      </c>
    </row>
    <row r="11861" spans="1:13" x14ac:dyDescent="0.25">
      <c r="A11861" t="s">
        <v>11</v>
      </c>
      <c r="B11861" t="s">
        <v>4660</v>
      </c>
      <c r="C11861" t="s">
        <v>1133</v>
      </c>
      <c r="D11861" t="s">
        <v>273</v>
      </c>
      <c r="E11861" t="s">
        <v>14</v>
      </c>
      <c r="F11861" s="3">
        <v>43593</v>
      </c>
      <c r="G11861" t="s">
        <v>274</v>
      </c>
      <c r="H11861" t="s">
        <v>275</v>
      </c>
      <c r="I11861" t="s">
        <v>159</v>
      </c>
      <c r="J11861" t="s">
        <v>57</v>
      </c>
      <c r="K11861" t="s">
        <v>160</v>
      </c>
      <c r="L11861" t="s">
        <v>26</v>
      </c>
      <c r="M11861" t="str">
        <f>CONCATENATE("3p",C11861,"_",I11861)</f>
        <v>3pZRCBDP0317459_Diptera_Cecidomyiidae</v>
      </c>
    </row>
    <row r="11862" spans="1:13" x14ac:dyDescent="0.25">
      <c r="A11862" t="s">
        <v>11</v>
      </c>
      <c r="B11862" t="s">
        <v>4661</v>
      </c>
      <c r="C11862" t="s">
        <v>862</v>
      </c>
      <c r="D11862" t="s">
        <v>273</v>
      </c>
      <c r="E11862" t="s">
        <v>14</v>
      </c>
      <c r="F11862" s="3">
        <v>43593</v>
      </c>
      <c r="G11862" t="s">
        <v>274</v>
      </c>
      <c r="H11862" t="s">
        <v>275</v>
      </c>
      <c r="I11862" t="s">
        <v>159</v>
      </c>
      <c r="J11862" t="s">
        <v>57</v>
      </c>
      <c r="K11862" t="s">
        <v>160</v>
      </c>
      <c r="L11862" t="s">
        <v>26</v>
      </c>
      <c r="M11862" t="str">
        <f>CONCATENATE("3p",C11862,"_",I11862)</f>
        <v>3pZRCBDP0000501_Diptera_Cecidomyiidae</v>
      </c>
    </row>
    <row r="11863" spans="1:13" x14ac:dyDescent="0.25">
      <c r="A11863" t="s">
        <v>11</v>
      </c>
      <c r="B11863" t="s">
        <v>4662</v>
      </c>
      <c r="C11863" t="s">
        <v>996</v>
      </c>
      <c r="D11863" t="s">
        <v>273</v>
      </c>
      <c r="E11863" t="s">
        <v>14</v>
      </c>
      <c r="F11863" s="3">
        <v>43593</v>
      </c>
      <c r="G11863" t="s">
        <v>274</v>
      </c>
      <c r="H11863" t="s">
        <v>275</v>
      </c>
      <c r="I11863" t="s">
        <v>159</v>
      </c>
      <c r="J11863" t="s">
        <v>57</v>
      </c>
      <c r="K11863" t="s">
        <v>160</v>
      </c>
      <c r="L11863" t="s">
        <v>26</v>
      </c>
      <c r="M11863" t="str">
        <f>CONCATENATE("3p",C11863,"_",I11863)</f>
        <v>3pZRCBDP0212532_Diptera_Cecidomyiidae</v>
      </c>
    </row>
    <row r="11864" spans="1:13" x14ac:dyDescent="0.25">
      <c r="A11864" t="s">
        <v>11</v>
      </c>
      <c r="B11864" t="s">
        <v>4663</v>
      </c>
      <c r="C11864" t="s">
        <v>4367</v>
      </c>
      <c r="D11864" t="s">
        <v>273</v>
      </c>
      <c r="E11864" t="s">
        <v>14</v>
      </c>
      <c r="F11864" s="3">
        <v>43593</v>
      </c>
      <c r="G11864" t="s">
        <v>274</v>
      </c>
      <c r="H11864" t="s">
        <v>275</v>
      </c>
      <c r="I11864" t="s">
        <v>159</v>
      </c>
      <c r="J11864" t="s">
        <v>57</v>
      </c>
      <c r="K11864" t="s">
        <v>160</v>
      </c>
      <c r="L11864" t="s">
        <v>20</v>
      </c>
      <c r="M11864" t="str">
        <f>CONCATENATE("3p",C11864,"_",I11864)</f>
        <v>3pZRCMIS0004999_Diptera_Cecidomyiidae</v>
      </c>
    </row>
    <row r="11865" spans="1:13" x14ac:dyDescent="0.25">
      <c r="A11865" t="s">
        <v>11</v>
      </c>
      <c r="B11865" t="s">
        <v>4664</v>
      </c>
      <c r="C11865" t="s">
        <v>4665</v>
      </c>
      <c r="D11865" t="s">
        <v>273</v>
      </c>
      <c r="E11865" t="s">
        <v>14</v>
      </c>
      <c r="F11865" s="3">
        <v>43593</v>
      </c>
      <c r="G11865" t="s">
        <v>274</v>
      </c>
      <c r="H11865" t="s">
        <v>275</v>
      </c>
      <c r="I11865" t="s">
        <v>159</v>
      </c>
      <c r="J11865" t="s">
        <v>57</v>
      </c>
      <c r="K11865" t="s">
        <v>160</v>
      </c>
      <c r="L11865" t="s">
        <v>26</v>
      </c>
      <c r="M11865" t="str">
        <f>CONCATENATE("3p",C11865,"_",I11865)</f>
        <v>3pZRCBDP0326204_Diptera_Cecidomyiidae</v>
      </c>
    </row>
    <row r="11866" spans="1:13" x14ac:dyDescent="0.25">
      <c r="A11866" t="s">
        <v>11</v>
      </c>
      <c r="B11866" t="s">
        <v>4666</v>
      </c>
      <c r="C11866" t="s">
        <v>996</v>
      </c>
      <c r="D11866" t="s">
        <v>273</v>
      </c>
      <c r="E11866" t="s">
        <v>14</v>
      </c>
      <c r="F11866" s="3">
        <v>43593</v>
      </c>
      <c r="G11866" t="s">
        <v>274</v>
      </c>
      <c r="H11866" t="s">
        <v>275</v>
      </c>
      <c r="I11866" t="s">
        <v>159</v>
      </c>
      <c r="J11866" t="s">
        <v>57</v>
      </c>
      <c r="K11866" t="s">
        <v>160</v>
      </c>
      <c r="L11866" t="s">
        <v>26</v>
      </c>
      <c r="M11866" t="str">
        <f>CONCATENATE("3p",C11866,"_",I11866)</f>
        <v>3pZRCBDP0212532_Diptera_Cecidomyiidae</v>
      </c>
    </row>
    <row r="11867" spans="1:13" x14ac:dyDescent="0.25">
      <c r="A11867" t="s">
        <v>11</v>
      </c>
      <c r="B11867" t="s">
        <v>4667</v>
      </c>
      <c r="C11867" t="s">
        <v>972</v>
      </c>
      <c r="D11867" t="s">
        <v>273</v>
      </c>
      <c r="E11867" t="s">
        <v>14</v>
      </c>
      <c r="F11867" s="3">
        <v>43593</v>
      </c>
      <c r="G11867" t="s">
        <v>274</v>
      </c>
      <c r="H11867" t="s">
        <v>275</v>
      </c>
      <c r="I11867" t="s">
        <v>159</v>
      </c>
      <c r="J11867" t="s">
        <v>57</v>
      </c>
      <c r="K11867" t="s">
        <v>160</v>
      </c>
      <c r="L11867" t="s">
        <v>26</v>
      </c>
      <c r="M11867" t="str">
        <f>CONCATENATE("3p",C11867,"_",I11867)</f>
        <v>3pZRCBDP0216610_Diptera_Cecidomyiidae</v>
      </c>
    </row>
    <row r="11868" spans="1:13" x14ac:dyDescent="0.25">
      <c r="A11868" t="s">
        <v>11</v>
      </c>
      <c r="B11868" t="s">
        <v>4668</v>
      </c>
      <c r="C11868" t="s">
        <v>996</v>
      </c>
      <c r="D11868" t="s">
        <v>273</v>
      </c>
      <c r="E11868" t="s">
        <v>14</v>
      </c>
      <c r="F11868" s="3">
        <v>43593</v>
      </c>
      <c r="G11868" t="s">
        <v>274</v>
      </c>
      <c r="H11868" t="s">
        <v>275</v>
      </c>
      <c r="I11868" t="s">
        <v>159</v>
      </c>
      <c r="J11868" t="s">
        <v>57</v>
      </c>
      <c r="K11868" t="s">
        <v>160</v>
      </c>
      <c r="L11868" t="s">
        <v>26</v>
      </c>
      <c r="M11868" t="str">
        <f>CONCATENATE("3p",C11868,"_",I11868)</f>
        <v>3pZRCBDP0212532_Diptera_Cecidomyiidae</v>
      </c>
    </row>
    <row r="11869" spans="1:13" x14ac:dyDescent="0.25">
      <c r="A11869" t="s">
        <v>11</v>
      </c>
      <c r="B11869" t="s">
        <v>4669</v>
      </c>
      <c r="C11869" t="s">
        <v>4669</v>
      </c>
      <c r="D11869" t="s">
        <v>273</v>
      </c>
      <c r="E11869" t="s">
        <v>14</v>
      </c>
      <c r="F11869" s="3">
        <v>43593</v>
      </c>
      <c r="G11869" t="s">
        <v>274</v>
      </c>
      <c r="H11869" t="s">
        <v>275</v>
      </c>
      <c r="I11869" t="s">
        <v>159</v>
      </c>
      <c r="J11869" t="s">
        <v>57</v>
      </c>
      <c r="K11869" t="s">
        <v>160</v>
      </c>
      <c r="L11869" t="s">
        <v>20</v>
      </c>
      <c r="M11869" t="str">
        <f>CONCATENATE("3p",C11869,"_",I11869)</f>
        <v>3pZRCMIS0005368_Diptera_Cecidomyiidae</v>
      </c>
    </row>
    <row r="11870" spans="1:13" x14ac:dyDescent="0.25">
      <c r="A11870" t="s">
        <v>11</v>
      </c>
      <c r="B11870" t="s">
        <v>4670</v>
      </c>
      <c r="C11870" t="s">
        <v>4671</v>
      </c>
      <c r="D11870" t="s">
        <v>273</v>
      </c>
      <c r="E11870" t="s">
        <v>14</v>
      </c>
      <c r="F11870" s="3">
        <v>43593</v>
      </c>
      <c r="G11870" t="s">
        <v>274</v>
      </c>
      <c r="H11870" t="s">
        <v>275</v>
      </c>
      <c r="I11870" t="s">
        <v>190</v>
      </c>
      <c r="J11870" t="s">
        <v>57</v>
      </c>
      <c r="K11870" t="s">
        <v>191</v>
      </c>
      <c r="L11870" t="s">
        <v>26</v>
      </c>
      <c r="M11870" t="str">
        <f>CONCATENATE("3p",C11870,"_",I11870)</f>
        <v>3pZRCBDP0218408_Diptera_Sciaridae</v>
      </c>
    </row>
    <row r="11871" spans="1:13" x14ac:dyDescent="0.25">
      <c r="A11871" t="s">
        <v>11</v>
      </c>
      <c r="B11871" t="s">
        <v>4672</v>
      </c>
      <c r="C11871" t="s">
        <v>4672</v>
      </c>
      <c r="D11871" t="s">
        <v>273</v>
      </c>
      <c r="E11871" t="s">
        <v>14</v>
      </c>
      <c r="F11871" s="3">
        <v>43593</v>
      </c>
      <c r="G11871" t="s">
        <v>274</v>
      </c>
      <c r="H11871" t="s">
        <v>275</v>
      </c>
      <c r="I11871" t="s">
        <v>159</v>
      </c>
      <c r="J11871" t="s">
        <v>57</v>
      </c>
      <c r="K11871" t="s">
        <v>160</v>
      </c>
      <c r="L11871" t="s">
        <v>20</v>
      </c>
      <c r="M11871" t="str">
        <f>CONCATENATE("3p",C11871,"_",I11871)</f>
        <v>3pZRCMIS0005370_Diptera_Cecidomyiidae</v>
      </c>
    </row>
    <row r="11872" spans="1:13" x14ac:dyDescent="0.25">
      <c r="A11872" t="s">
        <v>11</v>
      </c>
      <c r="B11872" t="s">
        <v>4673</v>
      </c>
      <c r="C11872" t="s">
        <v>960</v>
      </c>
      <c r="D11872" t="s">
        <v>273</v>
      </c>
      <c r="E11872" t="s">
        <v>14</v>
      </c>
      <c r="F11872" s="3">
        <v>43593</v>
      </c>
      <c r="G11872" t="s">
        <v>274</v>
      </c>
      <c r="H11872" t="s">
        <v>275</v>
      </c>
      <c r="I11872" t="s">
        <v>159</v>
      </c>
      <c r="J11872" t="s">
        <v>57</v>
      </c>
      <c r="K11872" t="s">
        <v>160</v>
      </c>
      <c r="L11872" t="s">
        <v>26</v>
      </c>
      <c r="M11872" t="str">
        <f>CONCATENATE("3p",C11872,"_",I11872)</f>
        <v>3pZRCBDP0346287_Diptera_Cecidomyiidae</v>
      </c>
    </row>
    <row r="11873" spans="1:13" x14ac:dyDescent="0.25">
      <c r="A11873" t="s">
        <v>11</v>
      </c>
      <c r="B11873" t="s">
        <v>4674</v>
      </c>
      <c r="C11873" t="s">
        <v>862</v>
      </c>
      <c r="D11873" t="s">
        <v>273</v>
      </c>
      <c r="E11873" t="s">
        <v>14</v>
      </c>
      <c r="F11873" s="3">
        <v>43593</v>
      </c>
      <c r="G11873" t="s">
        <v>274</v>
      </c>
      <c r="H11873" t="s">
        <v>275</v>
      </c>
      <c r="I11873" t="s">
        <v>159</v>
      </c>
      <c r="J11873" t="s">
        <v>57</v>
      </c>
      <c r="K11873" t="s">
        <v>160</v>
      </c>
      <c r="L11873" t="s">
        <v>26</v>
      </c>
      <c r="M11873" t="str">
        <f>CONCATENATE("3p",C11873,"_",I11873)</f>
        <v>3pZRCBDP0000501_Diptera_Cecidomyiidae</v>
      </c>
    </row>
    <row r="11874" spans="1:13" x14ac:dyDescent="0.25">
      <c r="A11874" t="s">
        <v>11</v>
      </c>
      <c r="B11874" t="s">
        <v>4675</v>
      </c>
      <c r="C11874" t="s">
        <v>972</v>
      </c>
      <c r="D11874" t="s">
        <v>273</v>
      </c>
      <c r="E11874" t="s">
        <v>14</v>
      </c>
      <c r="F11874" s="3">
        <v>43593</v>
      </c>
      <c r="G11874" t="s">
        <v>274</v>
      </c>
      <c r="H11874" t="s">
        <v>275</v>
      </c>
      <c r="I11874" t="s">
        <v>159</v>
      </c>
      <c r="J11874" t="s">
        <v>57</v>
      </c>
      <c r="K11874" t="s">
        <v>160</v>
      </c>
      <c r="L11874" t="s">
        <v>26</v>
      </c>
      <c r="M11874" t="str">
        <f>CONCATENATE("3p",C11874,"_",I11874)</f>
        <v>3pZRCBDP0216610_Diptera_Cecidomyiidae</v>
      </c>
    </row>
    <row r="11875" spans="1:13" x14ac:dyDescent="0.25">
      <c r="A11875" t="s">
        <v>11</v>
      </c>
      <c r="B11875" t="s">
        <v>4676</v>
      </c>
      <c r="C11875" t="s">
        <v>3595</v>
      </c>
      <c r="D11875" t="s">
        <v>273</v>
      </c>
      <c r="E11875" t="s">
        <v>14</v>
      </c>
      <c r="F11875" s="3">
        <v>43593</v>
      </c>
      <c r="G11875" t="s">
        <v>274</v>
      </c>
      <c r="H11875" t="s">
        <v>275</v>
      </c>
      <c r="I11875" t="s">
        <v>159</v>
      </c>
      <c r="J11875" t="s">
        <v>57</v>
      </c>
      <c r="K11875" t="s">
        <v>160</v>
      </c>
      <c r="L11875" t="s">
        <v>26</v>
      </c>
      <c r="M11875" t="str">
        <f>CONCATENATE("3p",C11875,"_",I11875)</f>
        <v>3pZRCBDP0217235_Diptera_Cecidomyiidae</v>
      </c>
    </row>
    <row r="11876" spans="1:13" x14ac:dyDescent="0.25">
      <c r="A11876" t="s">
        <v>11</v>
      </c>
      <c r="B11876" t="s">
        <v>4677</v>
      </c>
      <c r="C11876" t="s">
        <v>1031</v>
      </c>
      <c r="D11876" t="s">
        <v>273</v>
      </c>
      <c r="E11876" t="s">
        <v>14</v>
      </c>
      <c r="F11876" s="3">
        <v>43593</v>
      </c>
      <c r="G11876" t="s">
        <v>274</v>
      </c>
      <c r="H11876" t="s">
        <v>275</v>
      </c>
      <c r="I11876" t="s">
        <v>159</v>
      </c>
      <c r="J11876" t="s">
        <v>57</v>
      </c>
      <c r="K11876" t="s">
        <v>160</v>
      </c>
      <c r="L11876" t="s">
        <v>26</v>
      </c>
      <c r="M11876" t="str">
        <f>CONCATENATE("3p",C11876,"_",I11876)</f>
        <v>3pZRCBDP0333707_Diptera_Cecidomyiidae</v>
      </c>
    </row>
    <row r="11877" spans="1:13" x14ac:dyDescent="0.25">
      <c r="A11877" t="s">
        <v>11</v>
      </c>
      <c r="B11877" t="s">
        <v>4678</v>
      </c>
      <c r="C11877" t="s">
        <v>972</v>
      </c>
      <c r="D11877" t="s">
        <v>273</v>
      </c>
      <c r="E11877" t="s">
        <v>14</v>
      </c>
      <c r="F11877" s="3">
        <v>43593</v>
      </c>
      <c r="G11877" t="s">
        <v>274</v>
      </c>
      <c r="H11877" t="s">
        <v>275</v>
      </c>
      <c r="I11877" t="s">
        <v>159</v>
      </c>
      <c r="J11877" t="s">
        <v>57</v>
      </c>
      <c r="K11877" t="s">
        <v>160</v>
      </c>
      <c r="L11877" t="s">
        <v>26</v>
      </c>
      <c r="M11877" t="str">
        <f>CONCATENATE("3p",C11877,"_",I11877)</f>
        <v>3pZRCBDP0216610_Diptera_Cecidomyiidae</v>
      </c>
    </row>
    <row r="11878" spans="1:13" x14ac:dyDescent="0.25">
      <c r="A11878" t="s">
        <v>11</v>
      </c>
      <c r="B11878" t="s">
        <v>4679</v>
      </c>
      <c r="C11878" t="s">
        <v>996</v>
      </c>
      <c r="D11878" t="s">
        <v>273</v>
      </c>
      <c r="E11878" t="s">
        <v>14</v>
      </c>
      <c r="F11878" s="3">
        <v>43593</v>
      </c>
      <c r="G11878" t="s">
        <v>274</v>
      </c>
      <c r="H11878" t="s">
        <v>275</v>
      </c>
      <c r="I11878" t="s">
        <v>159</v>
      </c>
      <c r="J11878" t="s">
        <v>57</v>
      </c>
      <c r="K11878" t="s">
        <v>160</v>
      </c>
      <c r="L11878" t="s">
        <v>26</v>
      </c>
      <c r="M11878" t="str">
        <f>CONCATENATE("3p",C11878,"_",I11878)</f>
        <v>3pZRCBDP0212532_Diptera_Cecidomyiidae</v>
      </c>
    </row>
    <row r="11879" spans="1:13" x14ac:dyDescent="0.25">
      <c r="A11879" t="s">
        <v>11</v>
      </c>
      <c r="B11879" t="s">
        <v>4680</v>
      </c>
      <c r="C11879" t="s">
        <v>862</v>
      </c>
      <c r="D11879" t="s">
        <v>273</v>
      </c>
      <c r="E11879" t="s">
        <v>14</v>
      </c>
      <c r="F11879" s="3">
        <v>43593</v>
      </c>
      <c r="G11879" t="s">
        <v>274</v>
      </c>
      <c r="H11879" t="s">
        <v>275</v>
      </c>
      <c r="I11879" t="s">
        <v>159</v>
      </c>
      <c r="J11879" t="s">
        <v>57</v>
      </c>
      <c r="K11879" t="s">
        <v>160</v>
      </c>
      <c r="L11879" t="s">
        <v>26</v>
      </c>
      <c r="M11879" t="str">
        <f>CONCATENATE("3p",C11879,"_",I11879)</f>
        <v>3pZRCBDP0000501_Diptera_Cecidomyiidae</v>
      </c>
    </row>
    <row r="11880" spans="1:13" x14ac:dyDescent="0.25">
      <c r="A11880" t="s">
        <v>11</v>
      </c>
      <c r="B11880" t="s">
        <v>4681</v>
      </c>
      <c r="C11880" t="s">
        <v>1093</v>
      </c>
      <c r="D11880" t="s">
        <v>273</v>
      </c>
      <c r="E11880" t="s">
        <v>14</v>
      </c>
      <c r="F11880" s="3">
        <v>43593</v>
      </c>
      <c r="G11880" t="s">
        <v>274</v>
      </c>
      <c r="H11880" t="s">
        <v>275</v>
      </c>
      <c r="I11880" t="s">
        <v>159</v>
      </c>
      <c r="J11880" t="s">
        <v>57</v>
      </c>
      <c r="K11880" t="s">
        <v>160</v>
      </c>
      <c r="L11880" t="s">
        <v>26</v>
      </c>
      <c r="M11880" t="str">
        <f>CONCATENATE("3p",C11880,"_",I11880)</f>
        <v>3pZRCBDP0325313_Diptera_Cecidomyiidae</v>
      </c>
    </row>
    <row r="11881" spans="1:13" x14ac:dyDescent="0.25">
      <c r="A11881" t="s">
        <v>11</v>
      </c>
      <c r="B11881" t="s">
        <v>4682</v>
      </c>
      <c r="C11881" t="s">
        <v>4683</v>
      </c>
      <c r="D11881" t="s">
        <v>273</v>
      </c>
      <c r="E11881" t="s">
        <v>14</v>
      </c>
      <c r="F11881" s="3">
        <v>43593</v>
      </c>
      <c r="G11881" t="s">
        <v>274</v>
      </c>
      <c r="H11881" t="s">
        <v>275</v>
      </c>
      <c r="I11881" t="s">
        <v>661</v>
      </c>
      <c r="J11881" t="s">
        <v>57</v>
      </c>
      <c r="K11881" t="s">
        <v>662</v>
      </c>
      <c r="L11881" t="s">
        <v>26</v>
      </c>
      <c r="M11881" t="str">
        <f>CONCATENATE("3p",C11881,"_",I11881)</f>
        <v>3pZRCBDP0326603_Diptera_Ceratopogonidae</v>
      </c>
    </row>
    <row r="11882" spans="1:13" x14ac:dyDescent="0.25">
      <c r="A11882" t="s">
        <v>11</v>
      </c>
      <c r="B11882" t="s">
        <v>4684</v>
      </c>
      <c r="C11882" t="s">
        <v>862</v>
      </c>
      <c r="D11882" t="s">
        <v>273</v>
      </c>
      <c r="E11882" t="s">
        <v>14</v>
      </c>
      <c r="F11882" s="3">
        <v>43593</v>
      </c>
      <c r="G11882" t="s">
        <v>274</v>
      </c>
      <c r="H11882" t="s">
        <v>275</v>
      </c>
      <c r="I11882" t="s">
        <v>159</v>
      </c>
      <c r="J11882" t="s">
        <v>57</v>
      </c>
      <c r="K11882" t="s">
        <v>160</v>
      </c>
      <c r="L11882" t="s">
        <v>26</v>
      </c>
      <c r="M11882" t="str">
        <f>CONCATENATE("3p",C11882,"_",I11882)</f>
        <v>3pZRCBDP0000501_Diptera_Cecidomyiidae</v>
      </c>
    </row>
    <row r="11883" spans="1:13" x14ac:dyDescent="0.25">
      <c r="A11883" t="s">
        <v>11</v>
      </c>
      <c r="B11883" t="s">
        <v>4685</v>
      </c>
      <c r="C11883" t="s">
        <v>4686</v>
      </c>
      <c r="D11883" t="s">
        <v>273</v>
      </c>
      <c r="E11883" t="s">
        <v>14</v>
      </c>
      <c r="F11883" s="3">
        <v>43593</v>
      </c>
      <c r="G11883" t="s">
        <v>274</v>
      </c>
      <c r="H11883" t="s">
        <v>275</v>
      </c>
      <c r="I11883" t="s">
        <v>159</v>
      </c>
      <c r="J11883" t="s">
        <v>57</v>
      </c>
      <c r="K11883" t="s">
        <v>160</v>
      </c>
      <c r="L11883" t="s">
        <v>26</v>
      </c>
      <c r="M11883" t="str">
        <f>CONCATENATE("3p",C11883,"_",I11883)</f>
        <v>3pZRCBDP0317382_Diptera_Cecidomyiidae</v>
      </c>
    </row>
    <row r="11884" spans="1:13" x14ac:dyDescent="0.25">
      <c r="A11884" t="s">
        <v>11</v>
      </c>
      <c r="B11884" t="s">
        <v>4687</v>
      </c>
      <c r="C11884" t="s">
        <v>4688</v>
      </c>
      <c r="D11884" t="s">
        <v>273</v>
      </c>
      <c r="E11884" t="s">
        <v>14</v>
      </c>
      <c r="F11884" s="3">
        <v>43593</v>
      </c>
      <c r="G11884" t="s">
        <v>274</v>
      </c>
      <c r="H11884" t="s">
        <v>275</v>
      </c>
      <c r="I11884" t="s">
        <v>159</v>
      </c>
      <c r="J11884" t="s">
        <v>57</v>
      </c>
      <c r="K11884" t="s">
        <v>160</v>
      </c>
      <c r="L11884" t="s">
        <v>26</v>
      </c>
      <c r="M11884" t="str">
        <f>CONCATENATE("3p",C11884,"_",I11884)</f>
        <v>3pZRCBDP0252069_Diptera_Cecidomyiidae</v>
      </c>
    </row>
    <row r="11885" spans="1:13" x14ac:dyDescent="0.25">
      <c r="A11885" t="s">
        <v>11</v>
      </c>
      <c r="B11885" t="s">
        <v>4689</v>
      </c>
      <c r="C11885" t="s">
        <v>1007</v>
      </c>
      <c r="D11885" t="s">
        <v>273</v>
      </c>
      <c r="E11885" t="s">
        <v>14</v>
      </c>
      <c r="F11885" s="3">
        <v>43593</v>
      </c>
      <c r="G11885" t="s">
        <v>274</v>
      </c>
      <c r="H11885" t="s">
        <v>275</v>
      </c>
      <c r="I11885" t="s">
        <v>1008</v>
      </c>
      <c r="J11885" t="s">
        <v>389</v>
      </c>
      <c r="L11885" t="s">
        <v>26</v>
      </c>
      <c r="M11885" t="str">
        <f>CONCATENATE("3p",C11885,"_",I11885)</f>
        <v>3pZRCBDP0317139_Collembola_</v>
      </c>
    </row>
    <row r="11886" spans="1:13" x14ac:dyDescent="0.25">
      <c r="A11886" t="s">
        <v>11</v>
      </c>
      <c r="B11886" t="s">
        <v>4690</v>
      </c>
      <c r="C11886" t="s">
        <v>996</v>
      </c>
      <c r="D11886" t="s">
        <v>273</v>
      </c>
      <c r="E11886" t="s">
        <v>14</v>
      </c>
      <c r="F11886" s="3">
        <v>43593</v>
      </c>
      <c r="G11886" t="s">
        <v>274</v>
      </c>
      <c r="H11886" t="s">
        <v>275</v>
      </c>
      <c r="I11886" t="s">
        <v>159</v>
      </c>
      <c r="J11886" t="s">
        <v>57</v>
      </c>
      <c r="K11886" t="s">
        <v>160</v>
      </c>
      <c r="L11886" t="s">
        <v>26</v>
      </c>
      <c r="M11886" t="str">
        <f>CONCATENATE("3p",C11886,"_",I11886)</f>
        <v>3pZRCBDP0212532_Diptera_Cecidomyiidae</v>
      </c>
    </row>
    <row r="11887" spans="1:13" x14ac:dyDescent="0.25">
      <c r="A11887" t="s">
        <v>11</v>
      </c>
      <c r="B11887" t="s">
        <v>4691</v>
      </c>
      <c r="C11887" t="s">
        <v>4657</v>
      </c>
      <c r="D11887" t="s">
        <v>273</v>
      </c>
      <c r="E11887" t="s">
        <v>14</v>
      </c>
      <c r="F11887" s="3">
        <v>43593</v>
      </c>
      <c r="G11887" t="s">
        <v>274</v>
      </c>
      <c r="H11887" t="s">
        <v>275</v>
      </c>
      <c r="I11887" t="s">
        <v>159</v>
      </c>
      <c r="J11887" t="s">
        <v>57</v>
      </c>
      <c r="K11887" t="s">
        <v>160</v>
      </c>
      <c r="L11887" t="s">
        <v>26</v>
      </c>
      <c r="M11887" t="str">
        <f>CONCATENATE("3p",C11887,"_",I11887)</f>
        <v>3pZRCBDP0044993_Diptera_Cecidomyiidae</v>
      </c>
    </row>
    <row r="11888" spans="1:13" x14ac:dyDescent="0.25">
      <c r="A11888" t="s">
        <v>11</v>
      </c>
      <c r="B11888" t="s">
        <v>4692</v>
      </c>
      <c r="C11888" t="s">
        <v>862</v>
      </c>
      <c r="D11888" t="s">
        <v>273</v>
      </c>
      <c r="E11888" t="s">
        <v>14</v>
      </c>
      <c r="F11888" s="3">
        <v>43593</v>
      </c>
      <c r="G11888" t="s">
        <v>274</v>
      </c>
      <c r="H11888" t="s">
        <v>275</v>
      </c>
      <c r="I11888" t="s">
        <v>159</v>
      </c>
      <c r="J11888" t="s">
        <v>57</v>
      </c>
      <c r="K11888" t="s">
        <v>160</v>
      </c>
      <c r="L11888" t="s">
        <v>26</v>
      </c>
      <c r="M11888" t="str">
        <f>CONCATENATE("3p",C11888,"_",I11888)</f>
        <v>3pZRCBDP0000501_Diptera_Cecidomyiidae</v>
      </c>
    </row>
    <row r="11889" spans="1:13" x14ac:dyDescent="0.25">
      <c r="A11889" t="s">
        <v>11</v>
      </c>
      <c r="B11889" t="s">
        <v>4693</v>
      </c>
      <c r="C11889" t="s">
        <v>4693</v>
      </c>
      <c r="D11889" t="s">
        <v>273</v>
      </c>
      <c r="E11889" t="s">
        <v>14</v>
      </c>
      <c r="F11889" s="3">
        <v>43593</v>
      </c>
      <c r="G11889" t="s">
        <v>274</v>
      </c>
      <c r="H11889" t="s">
        <v>275</v>
      </c>
      <c r="I11889" t="s">
        <v>159</v>
      </c>
      <c r="J11889" t="s">
        <v>57</v>
      </c>
      <c r="K11889" t="s">
        <v>160</v>
      </c>
      <c r="L11889" t="s">
        <v>20</v>
      </c>
      <c r="M11889" t="str">
        <f>CONCATENATE("3p",C11889,"_",I11889)</f>
        <v>3pZRCMIS0005388_Diptera_Cecidomyiidae</v>
      </c>
    </row>
    <row r="11890" spans="1:13" x14ac:dyDescent="0.25">
      <c r="A11890" t="s">
        <v>11</v>
      </c>
      <c r="B11890" t="s">
        <v>4694</v>
      </c>
      <c r="C11890" t="s">
        <v>1075</v>
      </c>
      <c r="D11890" t="s">
        <v>273</v>
      </c>
      <c r="E11890" t="s">
        <v>14</v>
      </c>
      <c r="F11890" s="3">
        <v>43593</v>
      </c>
      <c r="G11890" t="s">
        <v>274</v>
      </c>
      <c r="H11890" t="s">
        <v>275</v>
      </c>
      <c r="I11890" t="s">
        <v>159</v>
      </c>
      <c r="J11890" t="s">
        <v>57</v>
      </c>
      <c r="K11890" t="s">
        <v>160</v>
      </c>
      <c r="L11890" t="s">
        <v>26</v>
      </c>
      <c r="M11890" t="str">
        <f>CONCATENATE("3p",C11890,"_",I11890)</f>
        <v>3pZRCBDP0045468_Diptera_Cecidomyiidae</v>
      </c>
    </row>
    <row r="11891" spans="1:13" x14ac:dyDescent="0.25">
      <c r="A11891" t="s">
        <v>11</v>
      </c>
      <c r="B11891" t="s">
        <v>4695</v>
      </c>
      <c r="C11891" t="s">
        <v>862</v>
      </c>
      <c r="D11891" t="s">
        <v>273</v>
      </c>
      <c r="E11891" t="s">
        <v>14</v>
      </c>
      <c r="F11891" s="3">
        <v>43593</v>
      </c>
      <c r="G11891" t="s">
        <v>274</v>
      </c>
      <c r="H11891" t="s">
        <v>275</v>
      </c>
      <c r="I11891" t="s">
        <v>159</v>
      </c>
      <c r="J11891" t="s">
        <v>57</v>
      </c>
      <c r="K11891" t="s">
        <v>160</v>
      </c>
      <c r="L11891" t="s">
        <v>26</v>
      </c>
      <c r="M11891" t="str">
        <f>CONCATENATE("3p",C11891,"_",I11891)</f>
        <v>3pZRCBDP0000501_Diptera_Cecidomyiidae</v>
      </c>
    </row>
    <row r="11892" spans="1:13" x14ac:dyDescent="0.25">
      <c r="A11892" t="s">
        <v>11</v>
      </c>
      <c r="B11892" t="s">
        <v>4696</v>
      </c>
      <c r="C11892" t="s">
        <v>1031</v>
      </c>
      <c r="D11892" t="s">
        <v>273</v>
      </c>
      <c r="E11892" t="s">
        <v>14</v>
      </c>
      <c r="F11892" s="3">
        <v>43593</v>
      </c>
      <c r="G11892" t="s">
        <v>274</v>
      </c>
      <c r="H11892" t="s">
        <v>275</v>
      </c>
      <c r="I11892" t="s">
        <v>159</v>
      </c>
      <c r="J11892" t="s">
        <v>57</v>
      </c>
      <c r="K11892" t="s">
        <v>160</v>
      </c>
      <c r="L11892" t="s">
        <v>26</v>
      </c>
      <c r="M11892" t="str">
        <f>CONCATENATE("3p",C11892,"_",I11892)</f>
        <v>3pZRCBDP0333707_Diptera_Cecidomyiidae</v>
      </c>
    </row>
    <row r="11893" spans="1:13" x14ac:dyDescent="0.25">
      <c r="A11893" t="s">
        <v>11</v>
      </c>
      <c r="B11893" t="s">
        <v>4697</v>
      </c>
      <c r="C11893" t="s">
        <v>4697</v>
      </c>
      <c r="D11893" t="s">
        <v>273</v>
      </c>
      <c r="E11893" t="s">
        <v>14</v>
      </c>
      <c r="F11893" s="3">
        <v>43593</v>
      </c>
      <c r="G11893" t="s">
        <v>274</v>
      </c>
      <c r="H11893" t="s">
        <v>275</v>
      </c>
      <c r="I11893" t="s">
        <v>159</v>
      </c>
      <c r="J11893" t="s">
        <v>57</v>
      </c>
      <c r="K11893" t="s">
        <v>160</v>
      </c>
      <c r="L11893" t="s">
        <v>20</v>
      </c>
      <c r="M11893" t="str">
        <f>CONCATENATE("3p",C11893,"_",I11893)</f>
        <v>3pZRCMIS0005392_Diptera_Cecidomyiidae</v>
      </c>
    </row>
    <row r="11894" spans="1:13" x14ac:dyDescent="0.25">
      <c r="A11894" t="s">
        <v>11</v>
      </c>
      <c r="B11894" t="s">
        <v>4698</v>
      </c>
      <c r="C11894" t="s">
        <v>4657</v>
      </c>
      <c r="D11894" t="s">
        <v>273</v>
      </c>
      <c r="E11894" t="s">
        <v>14</v>
      </c>
      <c r="F11894" s="3">
        <v>43593</v>
      </c>
      <c r="G11894" t="s">
        <v>274</v>
      </c>
      <c r="H11894" t="s">
        <v>275</v>
      </c>
      <c r="I11894" t="s">
        <v>159</v>
      </c>
      <c r="J11894" t="s">
        <v>57</v>
      </c>
      <c r="K11894" t="s">
        <v>160</v>
      </c>
      <c r="L11894" t="s">
        <v>26</v>
      </c>
      <c r="M11894" t="str">
        <f>CONCATENATE("3p",C11894,"_",I11894)</f>
        <v>3pZRCBDP0044993_Diptera_Cecidomyiidae</v>
      </c>
    </row>
    <row r="11895" spans="1:13" x14ac:dyDescent="0.25">
      <c r="A11895" t="s">
        <v>11</v>
      </c>
      <c r="B11895" t="s">
        <v>4699</v>
      </c>
      <c r="C11895" t="s">
        <v>996</v>
      </c>
      <c r="D11895" t="s">
        <v>273</v>
      </c>
      <c r="E11895" t="s">
        <v>14</v>
      </c>
      <c r="F11895" s="3">
        <v>43593</v>
      </c>
      <c r="G11895" t="s">
        <v>274</v>
      </c>
      <c r="H11895" t="s">
        <v>275</v>
      </c>
      <c r="I11895" t="s">
        <v>159</v>
      </c>
      <c r="J11895" t="s">
        <v>57</v>
      </c>
      <c r="K11895" t="s">
        <v>160</v>
      </c>
      <c r="L11895" t="s">
        <v>26</v>
      </c>
      <c r="M11895" t="str">
        <f>CONCATENATE("3p",C11895,"_",I11895)</f>
        <v>3pZRCBDP0212532_Diptera_Cecidomyiidae</v>
      </c>
    </row>
    <row r="11896" spans="1:13" x14ac:dyDescent="0.25">
      <c r="A11896" t="s">
        <v>11</v>
      </c>
      <c r="B11896" t="s">
        <v>4700</v>
      </c>
      <c r="C11896" t="s">
        <v>4700</v>
      </c>
      <c r="D11896" t="s">
        <v>273</v>
      </c>
      <c r="E11896" t="s">
        <v>14</v>
      </c>
      <c r="F11896" s="3">
        <v>43593</v>
      </c>
      <c r="G11896" t="s">
        <v>274</v>
      </c>
      <c r="H11896" t="s">
        <v>275</v>
      </c>
      <c r="I11896" t="s">
        <v>159</v>
      </c>
      <c r="J11896" t="s">
        <v>57</v>
      </c>
      <c r="K11896" t="s">
        <v>160</v>
      </c>
      <c r="L11896" t="s">
        <v>20</v>
      </c>
      <c r="M11896" t="str">
        <f>CONCATENATE("3p",C11896,"_",I11896)</f>
        <v>3pZRCMIS0005395_Diptera_Cecidomyiidae</v>
      </c>
    </row>
    <row r="11897" spans="1:13" x14ac:dyDescent="0.25">
      <c r="A11897" t="s">
        <v>11</v>
      </c>
      <c r="B11897" t="s">
        <v>4701</v>
      </c>
      <c r="C11897" t="s">
        <v>1237</v>
      </c>
      <c r="D11897" t="s">
        <v>273</v>
      </c>
      <c r="E11897" t="s">
        <v>14</v>
      </c>
      <c r="F11897" s="3">
        <v>43593</v>
      </c>
      <c r="G11897" t="s">
        <v>274</v>
      </c>
      <c r="H11897" t="s">
        <v>275</v>
      </c>
      <c r="I11897" t="s">
        <v>159</v>
      </c>
      <c r="J11897" t="s">
        <v>57</v>
      </c>
      <c r="K11897" t="s">
        <v>160</v>
      </c>
      <c r="L11897" t="s">
        <v>20</v>
      </c>
      <c r="M11897" t="str">
        <f>CONCATENATE("3p",C11897,"_",I11897)</f>
        <v>3pZRCMIS0001364_Diptera_Cecidomyiidae</v>
      </c>
    </row>
    <row r="11898" spans="1:13" x14ac:dyDescent="0.25">
      <c r="A11898" t="s">
        <v>11</v>
      </c>
      <c r="B11898" t="s">
        <v>4702</v>
      </c>
      <c r="C11898" t="s">
        <v>4703</v>
      </c>
      <c r="D11898" t="s">
        <v>273</v>
      </c>
      <c r="E11898" t="s">
        <v>14</v>
      </c>
      <c r="F11898" s="3">
        <v>43593</v>
      </c>
      <c r="G11898" t="s">
        <v>274</v>
      </c>
      <c r="H11898" t="s">
        <v>275</v>
      </c>
      <c r="I11898" t="s">
        <v>159</v>
      </c>
      <c r="J11898" t="s">
        <v>57</v>
      </c>
      <c r="K11898" t="s">
        <v>160</v>
      </c>
      <c r="L11898" t="s">
        <v>26</v>
      </c>
      <c r="M11898" t="str">
        <f>CONCATENATE("3p",C11898,"_",I11898)</f>
        <v>3pZRCBDP0338304_Diptera_Cecidomyiidae</v>
      </c>
    </row>
    <row r="11899" spans="1:13" x14ac:dyDescent="0.25">
      <c r="A11899" t="s">
        <v>11</v>
      </c>
      <c r="B11899" t="s">
        <v>4704</v>
      </c>
      <c r="C11899" t="s">
        <v>1025</v>
      </c>
      <c r="D11899" t="s">
        <v>273</v>
      </c>
      <c r="E11899" t="s">
        <v>14</v>
      </c>
      <c r="F11899" s="3">
        <v>43593</v>
      </c>
      <c r="G11899" t="s">
        <v>274</v>
      </c>
      <c r="H11899" t="s">
        <v>275</v>
      </c>
      <c r="I11899" t="s">
        <v>1026</v>
      </c>
      <c r="J11899" t="s">
        <v>389</v>
      </c>
      <c r="K11899" t="s">
        <v>1027</v>
      </c>
      <c r="L11899" t="s">
        <v>26</v>
      </c>
      <c r="M11899" t="str">
        <f>CONCATENATE("3p",C11899,"_",I11899)</f>
        <v>3pZRCBDP0047027_Collembola_Paronellidae</v>
      </c>
    </row>
    <row r="11900" spans="1:13" x14ac:dyDescent="0.25">
      <c r="A11900" t="s">
        <v>11</v>
      </c>
      <c r="B11900" t="s">
        <v>4705</v>
      </c>
      <c r="C11900" t="s">
        <v>1130</v>
      </c>
      <c r="D11900" t="s">
        <v>273</v>
      </c>
      <c r="E11900" t="s">
        <v>14</v>
      </c>
      <c r="F11900" s="3">
        <v>43593</v>
      </c>
      <c r="G11900" t="s">
        <v>274</v>
      </c>
      <c r="H11900" t="s">
        <v>275</v>
      </c>
      <c r="I11900" t="s">
        <v>101</v>
      </c>
      <c r="J11900" t="s">
        <v>31</v>
      </c>
      <c r="K11900" t="s">
        <v>102</v>
      </c>
      <c r="L11900" t="s">
        <v>26</v>
      </c>
      <c r="M11900" t="str">
        <f>CONCATENATE("3p",C11900,"_",I11900)</f>
        <v>3pZRCBDP0331319_Coleoptera_Staphylinidae</v>
      </c>
    </row>
    <row r="11901" spans="1:13" x14ac:dyDescent="0.25">
      <c r="A11901" t="s">
        <v>11</v>
      </c>
      <c r="B11901" t="s">
        <v>4706</v>
      </c>
      <c r="C11901" t="s">
        <v>4707</v>
      </c>
      <c r="D11901" t="s">
        <v>273</v>
      </c>
      <c r="E11901" t="s">
        <v>14</v>
      </c>
      <c r="F11901" s="3">
        <v>43593</v>
      </c>
      <c r="G11901" t="s">
        <v>274</v>
      </c>
      <c r="H11901" t="s">
        <v>275</v>
      </c>
      <c r="I11901" t="s">
        <v>159</v>
      </c>
      <c r="J11901" t="s">
        <v>57</v>
      </c>
      <c r="K11901" t="s">
        <v>160</v>
      </c>
      <c r="L11901" t="s">
        <v>26</v>
      </c>
      <c r="M11901" t="str">
        <f>CONCATENATE("3p",C11901,"_",I11901)</f>
        <v>3pZRCBDP0319691_Diptera_Cecidomyiidae</v>
      </c>
    </row>
    <row r="11902" spans="1:13" x14ac:dyDescent="0.25">
      <c r="A11902" t="s">
        <v>11</v>
      </c>
      <c r="B11902" t="s">
        <v>4708</v>
      </c>
      <c r="C11902" t="s">
        <v>1075</v>
      </c>
      <c r="D11902" t="s">
        <v>273</v>
      </c>
      <c r="E11902" t="s">
        <v>14</v>
      </c>
      <c r="F11902" s="3">
        <v>43593</v>
      </c>
      <c r="G11902" t="s">
        <v>274</v>
      </c>
      <c r="H11902" t="s">
        <v>275</v>
      </c>
      <c r="I11902" t="s">
        <v>159</v>
      </c>
      <c r="J11902" t="s">
        <v>57</v>
      </c>
      <c r="K11902" t="s">
        <v>160</v>
      </c>
      <c r="L11902" t="s">
        <v>26</v>
      </c>
      <c r="M11902" t="str">
        <f>CONCATENATE("3p",C11902,"_",I11902)</f>
        <v>3pZRCBDP0045468_Diptera_Cecidomyiidae</v>
      </c>
    </row>
    <row r="11903" spans="1:13" x14ac:dyDescent="0.25">
      <c r="A11903" t="s">
        <v>11</v>
      </c>
      <c r="B11903" t="s">
        <v>4709</v>
      </c>
      <c r="C11903" t="s">
        <v>1207</v>
      </c>
      <c r="D11903" t="s">
        <v>273</v>
      </c>
      <c r="E11903" t="s">
        <v>14</v>
      </c>
      <c r="F11903" s="3">
        <v>43593</v>
      </c>
      <c r="G11903" t="s">
        <v>274</v>
      </c>
      <c r="H11903" t="s">
        <v>275</v>
      </c>
      <c r="I11903" t="s">
        <v>199</v>
      </c>
      <c r="J11903" t="s">
        <v>57</v>
      </c>
      <c r="K11903" t="s">
        <v>200</v>
      </c>
      <c r="L11903" t="s">
        <v>26</v>
      </c>
      <c r="M11903" t="str">
        <f>CONCATENATE("3p",C11903,"_",I11903)</f>
        <v>3pZRCBDP0271368_Diptera_Psychodidae</v>
      </c>
    </row>
    <row r="11904" spans="1:13" x14ac:dyDescent="0.25">
      <c r="A11904" t="s">
        <v>11</v>
      </c>
      <c r="B11904" t="s">
        <v>4710</v>
      </c>
      <c r="C11904" t="s">
        <v>996</v>
      </c>
      <c r="D11904" t="s">
        <v>273</v>
      </c>
      <c r="E11904" t="s">
        <v>14</v>
      </c>
      <c r="F11904" s="3">
        <v>43593</v>
      </c>
      <c r="G11904" t="s">
        <v>274</v>
      </c>
      <c r="H11904" t="s">
        <v>275</v>
      </c>
      <c r="I11904" t="s">
        <v>159</v>
      </c>
      <c r="J11904" t="s">
        <v>57</v>
      </c>
      <c r="K11904" t="s">
        <v>160</v>
      </c>
      <c r="L11904" t="s">
        <v>26</v>
      </c>
      <c r="M11904" t="str">
        <f>CONCATENATE("3p",C11904,"_",I11904)</f>
        <v>3pZRCBDP0212532_Diptera_Cecidomyiidae</v>
      </c>
    </row>
    <row r="11905" spans="1:13" x14ac:dyDescent="0.25">
      <c r="A11905" t="s">
        <v>11</v>
      </c>
      <c r="B11905" t="s">
        <v>4711</v>
      </c>
      <c r="C11905" t="s">
        <v>862</v>
      </c>
      <c r="D11905" t="s">
        <v>273</v>
      </c>
      <c r="E11905" t="s">
        <v>14</v>
      </c>
      <c r="F11905" s="3">
        <v>43593</v>
      </c>
      <c r="G11905" t="s">
        <v>274</v>
      </c>
      <c r="H11905" t="s">
        <v>275</v>
      </c>
      <c r="I11905" t="s">
        <v>159</v>
      </c>
      <c r="J11905" t="s">
        <v>57</v>
      </c>
      <c r="K11905" t="s">
        <v>160</v>
      </c>
      <c r="L11905" t="s">
        <v>26</v>
      </c>
      <c r="M11905" t="str">
        <f>CONCATENATE("3p",C11905,"_",I11905)</f>
        <v>3pZRCBDP0000501_Diptera_Cecidomyiidae</v>
      </c>
    </row>
    <row r="11906" spans="1:13" x14ac:dyDescent="0.25">
      <c r="A11906" t="s">
        <v>11</v>
      </c>
      <c r="B11906" t="s">
        <v>4712</v>
      </c>
      <c r="C11906" t="s">
        <v>1025</v>
      </c>
      <c r="D11906" t="s">
        <v>273</v>
      </c>
      <c r="E11906" t="s">
        <v>14</v>
      </c>
      <c r="F11906" s="3">
        <v>43593</v>
      </c>
      <c r="G11906" t="s">
        <v>274</v>
      </c>
      <c r="H11906" t="s">
        <v>275</v>
      </c>
      <c r="I11906" t="s">
        <v>1026</v>
      </c>
      <c r="J11906" t="s">
        <v>389</v>
      </c>
      <c r="K11906" t="s">
        <v>1027</v>
      </c>
      <c r="L11906" t="s">
        <v>26</v>
      </c>
      <c r="M11906" t="str">
        <f>CONCATENATE("3p",C11906,"_",I11906)</f>
        <v>3pZRCBDP0047027_Collembola_Paronellidae</v>
      </c>
    </row>
    <row r="11907" spans="1:13" x14ac:dyDescent="0.25">
      <c r="A11907" t="s">
        <v>11</v>
      </c>
      <c r="B11907" t="s">
        <v>4713</v>
      </c>
      <c r="C11907" t="s">
        <v>4714</v>
      </c>
      <c r="D11907" t="s">
        <v>273</v>
      </c>
      <c r="E11907" t="s">
        <v>14</v>
      </c>
      <c r="F11907" s="3">
        <v>43593</v>
      </c>
      <c r="G11907" t="s">
        <v>274</v>
      </c>
      <c r="H11907" t="s">
        <v>275</v>
      </c>
      <c r="I11907" t="s">
        <v>159</v>
      </c>
      <c r="J11907" t="s">
        <v>57</v>
      </c>
      <c r="K11907" t="s">
        <v>160</v>
      </c>
      <c r="L11907" t="s">
        <v>26</v>
      </c>
      <c r="M11907" t="str">
        <f>CONCATENATE("3p",C11907,"_",I11907)</f>
        <v>3pZRCBDP0319841_Diptera_Cecidomyiidae</v>
      </c>
    </row>
    <row r="11908" spans="1:13" x14ac:dyDescent="0.25">
      <c r="A11908" t="s">
        <v>11</v>
      </c>
      <c r="B11908" t="s">
        <v>4715</v>
      </c>
      <c r="C11908" t="s">
        <v>996</v>
      </c>
      <c r="D11908" t="s">
        <v>273</v>
      </c>
      <c r="E11908" t="s">
        <v>14</v>
      </c>
      <c r="F11908" s="3">
        <v>43593</v>
      </c>
      <c r="G11908" t="s">
        <v>274</v>
      </c>
      <c r="H11908" t="s">
        <v>275</v>
      </c>
      <c r="I11908" t="s">
        <v>159</v>
      </c>
      <c r="J11908" t="s">
        <v>57</v>
      </c>
      <c r="K11908" t="s">
        <v>160</v>
      </c>
      <c r="L11908" t="s">
        <v>26</v>
      </c>
      <c r="M11908" t="str">
        <f>CONCATENATE("3p",C11908,"_",I11908)</f>
        <v>3pZRCBDP0212532_Diptera_Cecidomyiidae</v>
      </c>
    </row>
    <row r="11909" spans="1:13" x14ac:dyDescent="0.25">
      <c r="A11909" t="s">
        <v>11</v>
      </c>
      <c r="B11909" t="s">
        <v>4716</v>
      </c>
      <c r="C11909" t="s">
        <v>4717</v>
      </c>
      <c r="D11909" t="s">
        <v>273</v>
      </c>
      <c r="E11909" t="s">
        <v>14</v>
      </c>
      <c r="F11909" s="3">
        <v>43593</v>
      </c>
      <c r="G11909" t="s">
        <v>274</v>
      </c>
      <c r="H11909" t="s">
        <v>275</v>
      </c>
      <c r="I11909" t="s">
        <v>159</v>
      </c>
      <c r="J11909" t="s">
        <v>57</v>
      </c>
      <c r="K11909" t="s">
        <v>160</v>
      </c>
      <c r="L11909" t="s">
        <v>26</v>
      </c>
      <c r="M11909" t="str">
        <f>CONCATENATE("3p",C11909,"_",I11909)</f>
        <v>3pZRCBDP0327572_Diptera_Cecidomyiidae</v>
      </c>
    </row>
    <row r="11910" spans="1:13" x14ac:dyDescent="0.25">
      <c r="A11910" t="s">
        <v>11</v>
      </c>
      <c r="B11910" t="s">
        <v>4718</v>
      </c>
      <c r="C11910" t="s">
        <v>4719</v>
      </c>
      <c r="D11910" t="s">
        <v>273</v>
      </c>
      <c r="E11910" t="s">
        <v>14</v>
      </c>
      <c r="F11910" s="3">
        <v>43593</v>
      </c>
      <c r="G11910" t="s">
        <v>274</v>
      </c>
      <c r="H11910" t="s">
        <v>275</v>
      </c>
      <c r="I11910" t="s">
        <v>159</v>
      </c>
      <c r="J11910" t="s">
        <v>57</v>
      </c>
      <c r="K11910" t="s">
        <v>160</v>
      </c>
      <c r="L11910" t="s">
        <v>26</v>
      </c>
      <c r="M11910" t="str">
        <f>CONCATENATE("3p",C11910,"_",I11910)</f>
        <v>3pZRCBDP0319732_Diptera_Cecidomyiidae</v>
      </c>
    </row>
    <row r="11911" spans="1:13" x14ac:dyDescent="0.25">
      <c r="A11911" t="s">
        <v>11</v>
      </c>
      <c r="B11911" t="s">
        <v>4720</v>
      </c>
      <c r="C11911" t="s">
        <v>1001</v>
      </c>
      <c r="D11911" t="s">
        <v>273</v>
      </c>
      <c r="E11911" t="s">
        <v>14</v>
      </c>
      <c r="F11911" s="3">
        <v>43593</v>
      </c>
      <c r="G11911" t="s">
        <v>274</v>
      </c>
      <c r="H11911" t="s">
        <v>275</v>
      </c>
      <c r="I11911" t="s">
        <v>159</v>
      </c>
      <c r="J11911" t="s">
        <v>57</v>
      </c>
      <c r="K11911" t="s">
        <v>160</v>
      </c>
      <c r="L11911" t="s">
        <v>26</v>
      </c>
      <c r="M11911" t="str">
        <f>CONCATENATE("3p",C11911,"_",I11911)</f>
        <v>3pZRCBDP0031815_Diptera_Cecidomyiidae</v>
      </c>
    </row>
    <row r="11912" spans="1:13" x14ac:dyDescent="0.25">
      <c r="A11912" t="s">
        <v>11</v>
      </c>
      <c r="B11912" t="s">
        <v>4721</v>
      </c>
      <c r="C11912" t="s">
        <v>862</v>
      </c>
      <c r="D11912" t="s">
        <v>273</v>
      </c>
      <c r="E11912" t="s">
        <v>14</v>
      </c>
      <c r="F11912" s="3">
        <v>43593</v>
      </c>
      <c r="G11912" t="s">
        <v>274</v>
      </c>
      <c r="H11912" t="s">
        <v>275</v>
      </c>
      <c r="I11912" t="s">
        <v>159</v>
      </c>
      <c r="J11912" t="s">
        <v>57</v>
      </c>
      <c r="K11912" t="s">
        <v>160</v>
      </c>
      <c r="L11912" t="s">
        <v>26</v>
      </c>
      <c r="M11912" t="str">
        <f>CONCATENATE("3p",C11912,"_",I11912)</f>
        <v>3pZRCBDP0000501_Diptera_Cecidomyiidae</v>
      </c>
    </row>
    <row r="11913" spans="1:13" x14ac:dyDescent="0.25">
      <c r="A11913" t="s">
        <v>11</v>
      </c>
      <c r="B11913" t="s">
        <v>4722</v>
      </c>
      <c r="C11913" t="s">
        <v>879</v>
      </c>
      <c r="D11913" t="s">
        <v>273</v>
      </c>
      <c r="E11913" t="s">
        <v>14</v>
      </c>
      <c r="F11913" s="3">
        <v>43593</v>
      </c>
      <c r="G11913" t="s">
        <v>274</v>
      </c>
      <c r="H11913" t="s">
        <v>275</v>
      </c>
      <c r="I11913" t="s">
        <v>199</v>
      </c>
      <c r="J11913" t="s">
        <v>57</v>
      </c>
      <c r="K11913" t="s">
        <v>200</v>
      </c>
      <c r="L11913" t="s">
        <v>26</v>
      </c>
      <c r="M11913" t="str">
        <f>CONCATENATE("3p",C11913,"_",I11913)</f>
        <v>3pZRCBDP0075163_Diptera_Psychodidae</v>
      </c>
    </row>
    <row r="11914" spans="1:13" x14ac:dyDescent="0.25">
      <c r="A11914" t="s">
        <v>11</v>
      </c>
      <c r="B11914" t="s">
        <v>4973</v>
      </c>
      <c r="C11914" t="s">
        <v>862</v>
      </c>
      <c r="D11914" t="s">
        <v>273</v>
      </c>
      <c r="E11914" t="s">
        <v>14</v>
      </c>
      <c r="F11914" s="3">
        <v>43593</v>
      </c>
      <c r="G11914" t="s">
        <v>274</v>
      </c>
      <c r="H11914" t="s">
        <v>275</v>
      </c>
      <c r="I11914" t="s">
        <v>159</v>
      </c>
      <c r="J11914" t="s">
        <v>57</v>
      </c>
      <c r="K11914" t="s">
        <v>160</v>
      </c>
      <c r="L11914" t="s">
        <v>26</v>
      </c>
      <c r="M11914" t="str">
        <f>CONCATENATE("3p",C11914,"_",I11914)</f>
        <v>3pZRCBDP0000501_Diptera_Cecidomyiidae</v>
      </c>
    </row>
    <row r="11915" spans="1:13" x14ac:dyDescent="0.25">
      <c r="A11915" t="s">
        <v>11</v>
      </c>
      <c r="B11915" t="s">
        <v>4974</v>
      </c>
      <c r="C11915" t="s">
        <v>1093</v>
      </c>
      <c r="D11915" t="s">
        <v>273</v>
      </c>
      <c r="E11915" t="s">
        <v>14</v>
      </c>
      <c r="F11915" s="3">
        <v>43593</v>
      </c>
      <c r="G11915" t="s">
        <v>274</v>
      </c>
      <c r="H11915" t="s">
        <v>275</v>
      </c>
      <c r="I11915" t="s">
        <v>159</v>
      </c>
      <c r="J11915" t="s">
        <v>57</v>
      </c>
      <c r="K11915" t="s">
        <v>160</v>
      </c>
      <c r="L11915" t="s">
        <v>26</v>
      </c>
      <c r="M11915" t="str">
        <f>CONCATENATE("3p",C11915,"_",I11915)</f>
        <v>3pZRCBDP0325313_Diptera_Cecidomyiidae</v>
      </c>
    </row>
    <row r="11916" spans="1:13" x14ac:dyDescent="0.25">
      <c r="A11916" t="s">
        <v>11</v>
      </c>
      <c r="B11916" t="s">
        <v>4975</v>
      </c>
      <c r="C11916" t="s">
        <v>4975</v>
      </c>
      <c r="D11916" t="s">
        <v>273</v>
      </c>
      <c r="E11916" t="s">
        <v>14</v>
      </c>
      <c r="F11916" s="3">
        <v>43593</v>
      </c>
      <c r="G11916" t="s">
        <v>274</v>
      </c>
      <c r="H11916" t="s">
        <v>275</v>
      </c>
      <c r="I11916" t="s">
        <v>159</v>
      </c>
      <c r="J11916" t="s">
        <v>57</v>
      </c>
      <c r="K11916" t="s">
        <v>160</v>
      </c>
      <c r="L11916" t="s">
        <v>20</v>
      </c>
      <c r="M11916" t="str">
        <f>CONCATENATE("3p",C11916,"_",I11916)</f>
        <v>3pZRCMIS0005703_Diptera_Cecidomyiidae</v>
      </c>
    </row>
    <row r="11917" spans="1:13" x14ac:dyDescent="0.25">
      <c r="A11917" t="s">
        <v>11</v>
      </c>
      <c r="B11917" t="s">
        <v>4976</v>
      </c>
      <c r="C11917" t="s">
        <v>1031</v>
      </c>
      <c r="D11917" t="s">
        <v>273</v>
      </c>
      <c r="E11917" t="s">
        <v>14</v>
      </c>
      <c r="F11917" s="3">
        <v>43593</v>
      </c>
      <c r="G11917" t="s">
        <v>274</v>
      </c>
      <c r="H11917" t="s">
        <v>275</v>
      </c>
      <c r="I11917" t="s">
        <v>159</v>
      </c>
      <c r="J11917" t="s">
        <v>57</v>
      </c>
      <c r="K11917" t="s">
        <v>160</v>
      </c>
      <c r="L11917" t="s">
        <v>26</v>
      </c>
      <c r="M11917" t="str">
        <f>CONCATENATE("3p",C11917,"_",I11917)</f>
        <v>3pZRCBDP0333707_Diptera_Cecidomyiidae</v>
      </c>
    </row>
    <row r="11918" spans="1:13" x14ac:dyDescent="0.25">
      <c r="A11918" t="s">
        <v>11</v>
      </c>
      <c r="B11918" t="s">
        <v>4977</v>
      </c>
      <c r="C11918" t="s">
        <v>4978</v>
      </c>
      <c r="D11918" t="s">
        <v>273</v>
      </c>
      <c r="E11918" t="s">
        <v>14</v>
      </c>
      <c r="F11918" s="3">
        <v>43593</v>
      </c>
      <c r="G11918" t="s">
        <v>274</v>
      </c>
      <c r="H11918" t="s">
        <v>275</v>
      </c>
      <c r="I11918" t="s">
        <v>159</v>
      </c>
      <c r="J11918" t="s">
        <v>57</v>
      </c>
      <c r="K11918" t="s">
        <v>160</v>
      </c>
      <c r="L11918" t="s">
        <v>26</v>
      </c>
      <c r="M11918" t="str">
        <f>CONCATENATE("3p",C11918,"_",I11918)</f>
        <v>3pZRCBDP0347654_Diptera_Cecidomyiidae</v>
      </c>
    </row>
    <row r="11919" spans="1:13" x14ac:dyDescent="0.25">
      <c r="A11919" t="s">
        <v>11</v>
      </c>
      <c r="B11919" t="s">
        <v>4979</v>
      </c>
      <c r="C11919" t="s">
        <v>4979</v>
      </c>
      <c r="D11919" t="s">
        <v>273</v>
      </c>
      <c r="E11919" t="s">
        <v>14</v>
      </c>
      <c r="F11919" s="3">
        <v>43593</v>
      </c>
      <c r="G11919" t="s">
        <v>274</v>
      </c>
      <c r="H11919" t="s">
        <v>275</v>
      </c>
      <c r="I11919" t="s">
        <v>159</v>
      </c>
      <c r="J11919" t="s">
        <v>57</v>
      </c>
      <c r="K11919" t="s">
        <v>160</v>
      </c>
      <c r="L11919" t="s">
        <v>20</v>
      </c>
      <c r="M11919" t="str">
        <f>CONCATENATE("3p",C11919,"_",I11919)</f>
        <v>3pZRCMIS0005707_Diptera_Cecidomyiidae</v>
      </c>
    </row>
    <row r="11920" spans="1:13" x14ac:dyDescent="0.25">
      <c r="A11920" t="s">
        <v>11</v>
      </c>
      <c r="B11920" t="s">
        <v>4980</v>
      </c>
      <c r="C11920" t="s">
        <v>4634</v>
      </c>
      <c r="D11920" t="s">
        <v>273</v>
      </c>
      <c r="E11920" t="s">
        <v>14</v>
      </c>
      <c r="F11920" s="3">
        <v>43593</v>
      </c>
      <c r="G11920" t="s">
        <v>274</v>
      </c>
      <c r="H11920" t="s">
        <v>275</v>
      </c>
      <c r="I11920" t="s">
        <v>159</v>
      </c>
      <c r="J11920" t="s">
        <v>57</v>
      </c>
      <c r="K11920" t="s">
        <v>160</v>
      </c>
      <c r="L11920" t="s">
        <v>26</v>
      </c>
      <c r="M11920" t="str">
        <f>CONCATENATE("3p",C11920,"_",I11920)</f>
        <v>3pZRCBDP0329677_Diptera_Cecidomyiidae</v>
      </c>
    </row>
    <row r="11921" spans="1:13" x14ac:dyDescent="0.25">
      <c r="A11921" t="s">
        <v>11</v>
      </c>
      <c r="B11921" t="s">
        <v>4981</v>
      </c>
      <c r="C11921" t="s">
        <v>3797</v>
      </c>
      <c r="D11921" t="s">
        <v>273</v>
      </c>
      <c r="E11921" t="s">
        <v>14</v>
      </c>
      <c r="F11921" s="3">
        <v>43593</v>
      </c>
      <c r="G11921" t="s">
        <v>274</v>
      </c>
      <c r="H11921" t="s">
        <v>275</v>
      </c>
      <c r="I11921" t="s">
        <v>159</v>
      </c>
      <c r="J11921" t="s">
        <v>57</v>
      </c>
      <c r="K11921" t="s">
        <v>160</v>
      </c>
      <c r="L11921" t="s">
        <v>26</v>
      </c>
      <c r="M11921" t="str">
        <f>CONCATENATE("3p",C11921,"_",I11921)</f>
        <v>3pZRCBDP0320504_Diptera_Cecidomyiidae</v>
      </c>
    </row>
    <row r="11922" spans="1:13" x14ac:dyDescent="0.25">
      <c r="A11922" t="s">
        <v>11</v>
      </c>
      <c r="B11922" t="s">
        <v>4982</v>
      </c>
      <c r="C11922" t="s">
        <v>862</v>
      </c>
      <c r="D11922" t="s">
        <v>273</v>
      </c>
      <c r="E11922" t="s">
        <v>14</v>
      </c>
      <c r="F11922" s="3">
        <v>43593</v>
      </c>
      <c r="G11922" t="s">
        <v>274</v>
      </c>
      <c r="H11922" t="s">
        <v>275</v>
      </c>
      <c r="I11922" t="s">
        <v>159</v>
      </c>
      <c r="J11922" t="s">
        <v>57</v>
      </c>
      <c r="K11922" t="s">
        <v>160</v>
      </c>
      <c r="L11922" t="s">
        <v>26</v>
      </c>
      <c r="M11922" t="str">
        <f>CONCATENATE("3p",C11922,"_",I11922)</f>
        <v>3pZRCBDP0000501_Diptera_Cecidomyiidae</v>
      </c>
    </row>
    <row r="11923" spans="1:13" x14ac:dyDescent="0.25">
      <c r="A11923" t="s">
        <v>11</v>
      </c>
      <c r="B11923" t="s">
        <v>4983</v>
      </c>
      <c r="C11923" t="s">
        <v>1031</v>
      </c>
      <c r="D11923" t="s">
        <v>273</v>
      </c>
      <c r="E11923" t="s">
        <v>14</v>
      </c>
      <c r="F11923" s="3">
        <v>43593</v>
      </c>
      <c r="G11923" t="s">
        <v>274</v>
      </c>
      <c r="H11923" t="s">
        <v>275</v>
      </c>
      <c r="I11923" t="s">
        <v>159</v>
      </c>
      <c r="J11923" t="s">
        <v>57</v>
      </c>
      <c r="K11923" t="s">
        <v>160</v>
      </c>
      <c r="L11923" t="s">
        <v>26</v>
      </c>
      <c r="M11923" t="str">
        <f>CONCATENATE("3p",C11923,"_",I11923)</f>
        <v>3pZRCBDP0333707_Diptera_Cecidomyiidae</v>
      </c>
    </row>
    <row r="11924" spans="1:13" x14ac:dyDescent="0.25">
      <c r="A11924" t="s">
        <v>11</v>
      </c>
      <c r="B11924" t="s">
        <v>4984</v>
      </c>
      <c r="C11924" t="s">
        <v>1224</v>
      </c>
      <c r="D11924" t="s">
        <v>273</v>
      </c>
      <c r="E11924" t="s">
        <v>14</v>
      </c>
      <c r="F11924" s="3">
        <v>43593</v>
      </c>
      <c r="G11924" t="s">
        <v>274</v>
      </c>
      <c r="H11924" t="s">
        <v>275</v>
      </c>
      <c r="I11924" t="s">
        <v>159</v>
      </c>
      <c r="J11924" t="s">
        <v>57</v>
      </c>
      <c r="K11924" t="s">
        <v>160</v>
      </c>
      <c r="L11924" t="s">
        <v>26</v>
      </c>
      <c r="M11924" t="str">
        <f>CONCATENATE("3p",C11924,"_",I11924)</f>
        <v>3pZRCBDP0278172_Diptera_Cecidomyiidae</v>
      </c>
    </row>
    <row r="11925" spans="1:13" x14ac:dyDescent="0.25">
      <c r="A11925" t="s">
        <v>11</v>
      </c>
      <c r="B11925" t="s">
        <v>4985</v>
      </c>
      <c r="C11925" t="s">
        <v>4986</v>
      </c>
      <c r="D11925" t="s">
        <v>273</v>
      </c>
      <c r="E11925" t="s">
        <v>14</v>
      </c>
      <c r="F11925" s="3">
        <v>43593</v>
      </c>
      <c r="G11925" t="s">
        <v>274</v>
      </c>
      <c r="H11925" t="s">
        <v>275</v>
      </c>
      <c r="I11925" t="s">
        <v>159</v>
      </c>
      <c r="J11925" t="s">
        <v>57</v>
      </c>
      <c r="K11925" t="s">
        <v>160</v>
      </c>
      <c r="L11925" t="s">
        <v>26</v>
      </c>
      <c r="M11925" t="str">
        <f>CONCATENATE("3p",C11925,"_",I11925)</f>
        <v>3pZRCBDP0041546_Diptera_Cecidomyiidae</v>
      </c>
    </row>
    <row r="11926" spans="1:13" x14ac:dyDescent="0.25">
      <c r="A11926" t="s">
        <v>11</v>
      </c>
      <c r="B11926" t="s">
        <v>4987</v>
      </c>
      <c r="C11926" t="s">
        <v>996</v>
      </c>
      <c r="D11926" t="s">
        <v>273</v>
      </c>
      <c r="E11926" t="s">
        <v>14</v>
      </c>
      <c r="F11926" s="3">
        <v>43593</v>
      </c>
      <c r="G11926" t="s">
        <v>274</v>
      </c>
      <c r="H11926" t="s">
        <v>275</v>
      </c>
      <c r="I11926" t="s">
        <v>159</v>
      </c>
      <c r="J11926" t="s">
        <v>57</v>
      </c>
      <c r="K11926" t="s">
        <v>160</v>
      </c>
      <c r="L11926" t="s">
        <v>26</v>
      </c>
      <c r="M11926" t="str">
        <f>CONCATENATE("3p",C11926,"_",I11926)</f>
        <v>3pZRCBDP0212532_Diptera_Cecidomyiidae</v>
      </c>
    </row>
    <row r="11927" spans="1:13" x14ac:dyDescent="0.25">
      <c r="A11927" t="s">
        <v>11</v>
      </c>
      <c r="B11927" t="s">
        <v>4988</v>
      </c>
      <c r="C11927" t="s">
        <v>996</v>
      </c>
      <c r="D11927" t="s">
        <v>273</v>
      </c>
      <c r="E11927" t="s">
        <v>14</v>
      </c>
      <c r="F11927" s="3">
        <v>43593</v>
      </c>
      <c r="G11927" t="s">
        <v>274</v>
      </c>
      <c r="H11927" t="s">
        <v>275</v>
      </c>
      <c r="I11927" t="s">
        <v>159</v>
      </c>
      <c r="J11927" t="s">
        <v>57</v>
      </c>
      <c r="K11927" t="s">
        <v>160</v>
      </c>
      <c r="L11927" t="s">
        <v>26</v>
      </c>
      <c r="M11927" t="str">
        <f>CONCATENATE("3p",C11927,"_",I11927)</f>
        <v>3pZRCBDP0212532_Diptera_Cecidomyiidae</v>
      </c>
    </row>
    <row r="11928" spans="1:13" x14ac:dyDescent="0.25">
      <c r="A11928" t="s">
        <v>11</v>
      </c>
      <c r="B11928" t="s">
        <v>4989</v>
      </c>
      <c r="C11928" t="s">
        <v>4990</v>
      </c>
      <c r="D11928" t="s">
        <v>273</v>
      </c>
      <c r="E11928" t="s">
        <v>14</v>
      </c>
      <c r="F11928" s="3">
        <v>43593</v>
      </c>
      <c r="G11928" t="s">
        <v>274</v>
      </c>
      <c r="H11928" t="s">
        <v>275</v>
      </c>
      <c r="I11928" t="s">
        <v>159</v>
      </c>
      <c r="J11928" t="s">
        <v>57</v>
      </c>
      <c r="K11928" t="s">
        <v>160</v>
      </c>
      <c r="L11928" t="s">
        <v>26</v>
      </c>
      <c r="M11928" t="str">
        <f>CONCATENATE("3p",C11928,"_",I11928)</f>
        <v>3pZRCBDP0338352_Diptera_Cecidomyiidae</v>
      </c>
    </row>
    <row r="11929" spans="1:13" x14ac:dyDescent="0.25">
      <c r="A11929" t="s">
        <v>11</v>
      </c>
      <c r="B11929" t="s">
        <v>4991</v>
      </c>
      <c r="C11929" t="s">
        <v>4992</v>
      </c>
      <c r="D11929" t="s">
        <v>273</v>
      </c>
      <c r="E11929" t="s">
        <v>14</v>
      </c>
      <c r="F11929" s="3">
        <v>43593</v>
      </c>
      <c r="G11929" t="s">
        <v>274</v>
      </c>
      <c r="H11929" t="s">
        <v>275</v>
      </c>
      <c r="I11929" t="s">
        <v>159</v>
      </c>
      <c r="J11929" t="s">
        <v>57</v>
      </c>
      <c r="K11929" t="s">
        <v>160</v>
      </c>
      <c r="L11929" t="s">
        <v>26</v>
      </c>
      <c r="M11929" t="str">
        <f>CONCATENATE("3p",C11929,"_",I11929)</f>
        <v>3pZRCBDP0346536_Diptera_Cecidomyiidae</v>
      </c>
    </row>
    <row r="11930" spans="1:13" x14ac:dyDescent="0.25">
      <c r="A11930" t="s">
        <v>11</v>
      </c>
      <c r="B11930" t="s">
        <v>4993</v>
      </c>
      <c r="C11930" t="s">
        <v>4714</v>
      </c>
      <c r="D11930" t="s">
        <v>273</v>
      </c>
      <c r="E11930" t="s">
        <v>14</v>
      </c>
      <c r="F11930" s="3">
        <v>43593</v>
      </c>
      <c r="G11930" t="s">
        <v>274</v>
      </c>
      <c r="H11930" t="s">
        <v>275</v>
      </c>
      <c r="I11930" t="s">
        <v>159</v>
      </c>
      <c r="J11930" t="s">
        <v>57</v>
      </c>
      <c r="K11930" t="s">
        <v>160</v>
      </c>
      <c r="L11930" t="s">
        <v>26</v>
      </c>
      <c r="M11930" t="str">
        <f>CONCATENATE("3p",C11930,"_",I11930)</f>
        <v>3pZRCBDP0319841_Diptera_Cecidomyiidae</v>
      </c>
    </row>
    <row r="11931" spans="1:13" x14ac:dyDescent="0.25">
      <c r="A11931" t="s">
        <v>11</v>
      </c>
      <c r="B11931" t="s">
        <v>4994</v>
      </c>
      <c r="C11931" t="s">
        <v>1133</v>
      </c>
      <c r="D11931" t="s">
        <v>273</v>
      </c>
      <c r="E11931" t="s">
        <v>14</v>
      </c>
      <c r="F11931" s="3">
        <v>43593</v>
      </c>
      <c r="G11931" t="s">
        <v>274</v>
      </c>
      <c r="H11931" t="s">
        <v>275</v>
      </c>
      <c r="I11931" t="s">
        <v>159</v>
      </c>
      <c r="J11931" t="s">
        <v>57</v>
      </c>
      <c r="K11931" t="s">
        <v>160</v>
      </c>
      <c r="L11931" t="s">
        <v>26</v>
      </c>
      <c r="M11931" t="str">
        <f>CONCATENATE("3p",C11931,"_",I11931)</f>
        <v>3pZRCBDP0317459_Diptera_Cecidomyiidae</v>
      </c>
    </row>
    <row r="11932" spans="1:13" x14ac:dyDescent="0.25">
      <c r="A11932" t="s">
        <v>11</v>
      </c>
      <c r="B11932" t="s">
        <v>4995</v>
      </c>
      <c r="C11932" t="s">
        <v>974</v>
      </c>
      <c r="D11932" t="s">
        <v>273</v>
      </c>
      <c r="E11932" t="s">
        <v>14</v>
      </c>
      <c r="F11932" s="3">
        <v>43593</v>
      </c>
      <c r="G11932" t="s">
        <v>274</v>
      </c>
      <c r="H11932" t="s">
        <v>275</v>
      </c>
      <c r="I11932" t="s">
        <v>159</v>
      </c>
      <c r="J11932" t="s">
        <v>57</v>
      </c>
      <c r="K11932" t="s">
        <v>160</v>
      </c>
      <c r="L11932" t="s">
        <v>26</v>
      </c>
      <c r="M11932" t="str">
        <f>CONCATENATE("3p",C11932,"_",I11932)</f>
        <v>3pZRCBDP0000498_Diptera_Cecidomyiidae</v>
      </c>
    </row>
    <row r="11933" spans="1:13" x14ac:dyDescent="0.25">
      <c r="A11933" t="s">
        <v>11</v>
      </c>
      <c r="B11933" t="s">
        <v>4996</v>
      </c>
      <c r="C11933" t="s">
        <v>1137</v>
      </c>
      <c r="D11933" t="s">
        <v>273</v>
      </c>
      <c r="E11933" t="s">
        <v>14</v>
      </c>
      <c r="F11933" s="3">
        <v>43593</v>
      </c>
      <c r="G11933" t="s">
        <v>274</v>
      </c>
      <c r="H11933" t="s">
        <v>275</v>
      </c>
      <c r="I11933" t="s">
        <v>199</v>
      </c>
      <c r="J11933" t="s">
        <v>57</v>
      </c>
      <c r="K11933" t="s">
        <v>200</v>
      </c>
      <c r="L11933" t="s">
        <v>26</v>
      </c>
      <c r="M11933" t="str">
        <f>CONCATENATE("3p",C11933,"_",I11933)</f>
        <v>3pZRCBDP0319483_Diptera_Psychodidae</v>
      </c>
    </row>
    <row r="11934" spans="1:13" x14ac:dyDescent="0.25">
      <c r="A11934" t="s">
        <v>11</v>
      </c>
      <c r="B11934" t="s">
        <v>4997</v>
      </c>
      <c r="C11934" t="s">
        <v>1237</v>
      </c>
      <c r="D11934" t="s">
        <v>273</v>
      </c>
      <c r="E11934" t="s">
        <v>14</v>
      </c>
      <c r="F11934" s="3">
        <v>43593</v>
      </c>
      <c r="G11934" t="s">
        <v>274</v>
      </c>
      <c r="H11934" t="s">
        <v>275</v>
      </c>
      <c r="I11934" t="s">
        <v>159</v>
      </c>
      <c r="J11934" t="s">
        <v>57</v>
      </c>
      <c r="K11934" t="s">
        <v>160</v>
      </c>
      <c r="L11934" t="s">
        <v>20</v>
      </c>
      <c r="M11934" t="str">
        <f>CONCATENATE("3p",C11934,"_",I11934)</f>
        <v>3pZRCMIS0001364_Diptera_Cecidomyiidae</v>
      </c>
    </row>
    <row r="11935" spans="1:13" x14ac:dyDescent="0.25">
      <c r="A11935" t="s">
        <v>11</v>
      </c>
      <c r="B11935" t="s">
        <v>4998</v>
      </c>
      <c r="C11935" t="s">
        <v>4703</v>
      </c>
      <c r="D11935" t="s">
        <v>273</v>
      </c>
      <c r="E11935" t="s">
        <v>14</v>
      </c>
      <c r="F11935" s="3">
        <v>43593</v>
      </c>
      <c r="G11935" t="s">
        <v>274</v>
      </c>
      <c r="H11935" t="s">
        <v>275</v>
      </c>
      <c r="I11935" t="s">
        <v>159</v>
      </c>
      <c r="J11935" t="s">
        <v>57</v>
      </c>
      <c r="K11935" t="s">
        <v>160</v>
      </c>
      <c r="L11935" t="s">
        <v>26</v>
      </c>
      <c r="M11935" t="str">
        <f>CONCATENATE("3p",C11935,"_",I11935)</f>
        <v>3pZRCBDP0338304_Diptera_Cecidomyiidae</v>
      </c>
    </row>
    <row r="11936" spans="1:13" x14ac:dyDescent="0.25">
      <c r="A11936" t="s">
        <v>11</v>
      </c>
      <c r="B11936" t="s">
        <v>4999</v>
      </c>
      <c r="C11936" t="s">
        <v>1001</v>
      </c>
      <c r="D11936" t="s">
        <v>273</v>
      </c>
      <c r="E11936" t="s">
        <v>14</v>
      </c>
      <c r="F11936" s="3">
        <v>43593</v>
      </c>
      <c r="G11936" t="s">
        <v>274</v>
      </c>
      <c r="H11936" t="s">
        <v>275</v>
      </c>
      <c r="I11936" t="s">
        <v>159</v>
      </c>
      <c r="J11936" t="s">
        <v>57</v>
      </c>
      <c r="K11936" t="s">
        <v>160</v>
      </c>
      <c r="L11936" t="s">
        <v>26</v>
      </c>
      <c r="M11936" t="str">
        <f>CONCATENATE("3p",C11936,"_",I11936)</f>
        <v>3pZRCBDP0031815_Diptera_Cecidomyiidae</v>
      </c>
    </row>
    <row r="11937" spans="1:13" x14ac:dyDescent="0.25">
      <c r="A11937" t="s">
        <v>11</v>
      </c>
      <c r="B11937" t="s">
        <v>5000</v>
      </c>
      <c r="C11937" t="s">
        <v>5001</v>
      </c>
      <c r="D11937" t="s">
        <v>273</v>
      </c>
      <c r="E11937" t="s">
        <v>14</v>
      </c>
      <c r="F11937" s="3">
        <v>43593</v>
      </c>
      <c r="G11937" t="s">
        <v>274</v>
      </c>
      <c r="H11937" t="s">
        <v>275</v>
      </c>
      <c r="I11937" t="s">
        <v>66</v>
      </c>
      <c r="J11937" t="s">
        <v>57</v>
      </c>
      <c r="K11937" t="s">
        <v>67</v>
      </c>
      <c r="L11937" t="s">
        <v>26</v>
      </c>
      <c r="M11937" t="str">
        <f>CONCATENATE("3p",C11937,"_",I11937)</f>
        <v>3pZRCBDP0344232_Diptera_Chironomidae</v>
      </c>
    </row>
    <row r="11938" spans="1:13" x14ac:dyDescent="0.25">
      <c r="A11938" t="s">
        <v>11</v>
      </c>
      <c r="B11938" t="s">
        <v>5002</v>
      </c>
      <c r="C11938" t="s">
        <v>733</v>
      </c>
      <c r="D11938" t="s">
        <v>273</v>
      </c>
      <c r="E11938" t="s">
        <v>14</v>
      </c>
      <c r="F11938" s="3">
        <v>43593</v>
      </c>
      <c r="G11938" t="s">
        <v>274</v>
      </c>
      <c r="H11938" t="s">
        <v>275</v>
      </c>
      <c r="I11938" t="s">
        <v>159</v>
      </c>
      <c r="J11938" t="s">
        <v>57</v>
      </c>
      <c r="K11938" t="s">
        <v>160</v>
      </c>
      <c r="L11938" t="s">
        <v>26</v>
      </c>
      <c r="M11938" t="str">
        <f>CONCATENATE("3p",C11938,"_",I11938)</f>
        <v>3pZRCBDP0264374_Diptera_Cecidomyiidae</v>
      </c>
    </row>
    <row r="11939" spans="1:13" x14ac:dyDescent="0.25">
      <c r="A11939" t="s">
        <v>11</v>
      </c>
      <c r="B11939" t="s">
        <v>5003</v>
      </c>
      <c r="C11939" t="s">
        <v>873</v>
      </c>
      <c r="D11939" t="s">
        <v>273</v>
      </c>
      <c r="E11939" t="s">
        <v>14</v>
      </c>
      <c r="F11939" s="3">
        <v>43593</v>
      </c>
      <c r="G11939" t="s">
        <v>274</v>
      </c>
      <c r="H11939" t="s">
        <v>275</v>
      </c>
      <c r="I11939" t="s">
        <v>190</v>
      </c>
      <c r="J11939" t="s">
        <v>57</v>
      </c>
      <c r="K11939" t="s">
        <v>191</v>
      </c>
      <c r="L11939" t="s">
        <v>26</v>
      </c>
      <c r="M11939" t="str">
        <f>CONCATENATE("3p",C11939,"_",I11939)</f>
        <v>3pZRCBDP0000306_Diptera_Sciaridae</v>
      </c>
    </row>
    <row r="11940" spans="1:13" x14ac:dyDescent="0.25">
      <c r="A11940" t="s">
        <v>11</v>
      </c>
      <c r="B11940" t="s">
        <v>5004</v>
      </c>
      <c r="C11940" t="s">
        <v>5005</v>
      </c>
      <c r="D11940" t="s">
        <v>273</v>
      </c>
      <c r="E11940" t="s">
        <v>14</v>
      </c>
      <c r="F11940" s="3">
        <v>43593</v>
      </c>
      <c r="G11940" t="s">
        <v>274</v>
      </c>
      <c r="H11940" t="s">
        <v>275</v>
      </c>
      <c r="I11940" t="s">
        <v>159</v>
      </c>
      <c r="J11940" t="s">
        <v>57</v>
      </c>
      <c r="K11940" t="s">
        <v>160</v>
      </c>
      <c r="L11940" t="s">
        <v>26</v>
      </c>
      <c r="M11940" t="str">
        <f>CONCATENATE("3p",C11940,"_",I11940)</f>
        <v>3pZRCBDP0328617_Diptera_Cecidomyiidae</v>
      </c>
    </row>
    <row r="11941" spans="1:13" x14ac:dyDescent="0.25">
      <c r="A11941" t="s">
        <v>11</v>
      </c>
      <c r="B11941" t="s">
        <v>5006</v>
      </c>
      <c r="C11941" t="s">
        <v>4552</v>
      </c>
      <c r="D11941" t="s">
        <v>273</v>
      </c>
      <c r="E11941" t="s">
        <v>14</v>
      </c>
      <c r="F11941" s="3">
        <v>43593</v>
      </c>
      <c r="G11941" t="s">
        <v>274</v>
      </c>
      <c r="H11941" t="s">
        <v>275</v>
      </c>
      <c r="I11941" t="s">
        <v>159</v>
      </c>
      <c r="J11941" t="s">
        <v>57</v>
      </c>
      <c r="K11941" t="s">
        <v>160</v>
      </c>
      <c r="L11941" t="s">
        <v>20</v>
      </c>
      <c r="M11941" t="str">
        <f>CONCATENATE("3p",C11941,"_",I11941)</f>
        <v>3pZRCMIS0005255_Diptera_Cecidomyiidae</v>
      </c>
    </row>
    <row r="11942" spans="1:13" x14ac:dyDescent="0.25">
      <c r="A11942" t="s">
        <v>11</v>
      </c>
      <c r="B11942" t="s">
        <v>5007</v>
      </c>
      <c r="C11942" t="s">
        <v>5007</v>
      </c>
      <c r="D11942" t="s">
        <v>273</v>
      </c>
      <c r="E11942" t="s">
        <v>14</v>
      </c>
      <c r="F11942" s="3">
        <v>43593</v>
      </c>
      <c r="G11942" t="s">
        <v>274</v>
      </c>
      <c r="H11942" t="s">
        <v>275</v>
      </c>
      <c r="I11942" t="s">
        <v>199</v>
      </c>
      <c r="J11942" t="s">
        <v>57</v>
      </c>
      <c r="K11942" t="s">
        <v>200</v>
      </c>
      <c r="L11942" t="s">
        <v>20</v>
      </c>
      <c r="M11942" t="str">
        <f>CONCATENATE("3p",C11942,"_",I11942)</f>
        <v>3pZRCMIS0005735_Diptera_Psychodidae</v>
      </c>
    </row>
    <row r="11943" spans="1:13" x14ac:dyDescent="0.25">
      <c r="A11943" t="s">
        <v>11</v>
      </c>
      <c r="B11943" t="s">
        <v>5008</v>
      </c>
      <c r="C11943" t="s">
        <v>862</v>
      </c>
      <c r="D11943" t="s">
        <v>273</v>
      </c>
      <c r="E11943" t="s">
        <v>14</v>
      </c>
      <c r="F11943" s="3">
        <v>43593</v>
      </c>
      <c r="G11943" t="s">
        <v>274</v>
      </c>
      <c r="H11943" t="s">
        <v>275</v>
      </c>
      <c r="I11943" t="s">
        <v>159</v>
      </c>
      <c r="J11943" t="s">
        <v>57</v>
      </c>
      <c r="K11943" t="s">
        <v>160</v>
      </c>
      <c r="L11943" t="s">
        <v>26</v>
      </c>
      <c r="M11943" t="str">
        <f>CONCATENATE("3p",C11943,"_",I11943)</f>
        <v>3pZRCBDP0000501_Diptera_Cecidomyiidae</v>
      </c>
    </row>
    <row r="11944" spans="1:13" x14ac:dyDescent="0.25">
      <c r="A11944" t="s">
        <v>11</v>
      </c>
      <c r="B11944" t="s">
        <v>5009</v>
      </c>
      <c r="C11944" t="s">
        <v>5009</v>
      </c>
      <c r="D11944" t="s">
        <v>273</v>
      </c>
      <c r="E11944" t="s">
        <v>14</v>
      </c>
      <c r="F11944" s="3">
        <v>43593</v>
      </c>
      <c r="G11944" t="s">
        <v>274</v>
      </c>
      <c r="H11944" t="s">
        <v>275</v>
      </c>
      <c r="I11944" t="s">
        <v>159</v>
      </c>
      <c r="J11944" t="s">
        <v>57</v>
      </c>
      <c r="K11944" t="s">
        <v>160</v>
      </c>
      <c r="L11944" t="s">
        <v>20</v>
      </c>
      <c r="M11944" t="str">
        <f>CONCATENATE("3p",C11944,"_",I11944)</f>
        <v>3pZRCMIS0005738_Diptera_Cecidomyiidae</v>
      </c>
    </row>
    <row r="11945" spans="1:13" x14ac:dyDescent="0.25">
      <c r="A11945" t="s">
        <v>11</v>
      </c>
      <c r="B11945" t="s">
        <v>5010</v>
      </c>
      <c r="C11945" t="s">
        <v>1001</v>
      </c>
      <c r="D11945" t="s">
        <v>273</v>
      </c>
      <c r="E11945" t="s">
        <v>14</v>
      </c>
      <c r="F11945" s="3">
        <v>43593</v>
      </c>
      <c r="G11945" t="s">
        <v>274</v>
      </c>
      <c r="H11945" t="s">
        <v>275</v>
      </c>
      <c r="I11945" t="s">
        <v>159</v>
      </c>
      <c r="J11945" t="s">
        <v>57</v>
      </c>
      <c r="K11945" t="s">
        <v>160</v>
      </c>
      <c r="L11945" t="s">
        <v>26</v>
      </c>
      <c r="M11945" t="str">
        <f>CONCATENATE("3p",C11945,"_",I11945)</f>
        <v>3pZRCBDP0031815_Diptera_Cecidomyiidae</v>
      </c>
    </row>
    <row r="11946" spans="1:13" x14ac:dyDescent="0.25">
      <c r="A11946" t="s">
        <v>11</v>
      </c>
      <c r="B11946" t="s">
        <v>5011</v>
      </c>
      <c r="C11946" t="s">
        <v>198</v>
      </c>
      <c r="D11946" t="s">
        <v>273</v>
      </c>
      <c r="E11946" t="s">
        <v>14</v>
      </c>
      <c r="F11946" s="3">
        <v>43593</v>
      </c>
      <c r="G11946" t="s">
        <v>274</v>
      </c>
      <c r="H11946" t="s">
        <v>275</v>
      </c>
      <c r="I11946" t="s">
        <v>199</v>
      </c>
      <c r="J11946" t="s">
        <v>57</v>
      </c>
      <c r="K11946" t="s">
        <v>200</v>
      </c>
      <c r="L11946" t="s">
        <v>26</v>
      </c>
      <c r="M11946" t="str">
        <f>CONCATENATE("3p",C11946,"_",I11946)</f>
        <v>3pZRCBDP0214597_Diptera_Psychodidae</v>
      </c>
    </row>
    <row r="11947" spans="1:13" x14ac:dyDescent="0.25">
      <c r="A11947" t="s">
        <v>11</v>
      </c>
      <c r="B11947" t="s">
        <v>5012</v>
      </c>
      <c r="C11947" t="s">
        <v>1025</v>
      </c>
      <c r="D11947" t="s">
        <v>273</v>
      </c>
      <c r="E11947" t="s">
        <v>14</v>
      </c>
      <c r="F11947" s="3">
        <v>43593</v>
      </c>
      <c r="G11947" t="s">
        <v>274</v>
      </c>
      <c r="H11947" t="s">
        <v>275</v>
      </c>
      <c r="I11947" t="s">
        <v>1026</v>
      </c>
      <c r="J11947" t="s">
        <v>389</v>
      </c>
      <c r="K11947" t="s">
        <v>1027</v>
      </c>
      <c r="L11947" t="s">
        <v>26</v>
      </c>
      <c r="M11947" t="str">
        <f>CONCATENATE("3p",C11947,"_",I11947)</f>
        <v>3pZRCBDP0047027_Collembola_Paronellidae</v>
      </c>
    </row>
    <row r="11948" spans="1:13" x14ac:dyDescent="0.25">
      <c r="A11948" t="s">
        <v>11</v>
      </c>
      <c r="B11948" t="s">
        <v>5013</v>
      </c>
      <c r="C11948" t="s">
        <v>1025</v>
      </c>
      <c r="D11948" t="s">
        <v>273</v>
      </c>
      <c r="E11948" t="s">
        <v>14</v>
      </c>
      <c r="F11948" s="3">
        <v>43593</v>
      </c>
      <c r="G11948" t="s">
        <v>274</v>
      </c>
      <c r="H11948" t="s">
        <v>275</v>
      </c>
      <c r="I11948" t="s">
        <v>1026</v>
      </c>
      <c r="J11948" t="s">
        <v>389</v>
      </c>
      <c r="K11948" t="s">
        <v>1027</v>
      </c>
      <c r="L11948" t="s">
        <v>26</v>
      </c>
      <c r="M11948" t="str">
        <f>CONCATENATE("3p",C11948,"_",I11948)</f>
        <v>3pZRCBDP0047027_Collembola_Paronellidae</v>
      </c>
    </row>
    <row r="11949" spans="1:13" x14ac:dyDescent="0.25">
      <c r="A11949" t="s">
        <v>11</v>
      </c>
      <c r="B11949" t="s">
        <v>5014</v>
      </c>
      <c r="C11949" t="s">
        <v>3595</v>
      </c>
      <c r="D11949" t="s">
        <v>273</v>
      </c>
      <c r="E11949" t="s">
        <v>14</v>
      </c>
      <c r="F11949" s="3">
        <v>43593</v>
      </c>
      <c r="G11949" t="s">
        <v>274</v>
      </c>
      <c r="H11949" t="s">
        <v>275</v>
      </c>
      <c r="I11949" t="s">
        <v>159</v>
      </c>
      <c r="J11949" t="s">
        <v>57</v>
      </c>
      <c r="K11949" t="s">
        <v>160</v>
      </c>
      <c r="L11949" t="s">
        <v>26</v>
      </c>
      <c r="M11949" t="str">
        <f>CONCATENATE("3p",C11949,"_",I11949)</f>
        <v>3pZRCBDP0217235_Diptera_Cecidomyiidae</v>
      </c>
    </row>
    <row r="11950" spans="1:13" x14ac:dyDescent="0.25">
      <c r="A11950" t="s">
        <v>11</v>
      </c>
      <c r="B11950" t="s">
        <v>5015</v>
      </c>
      <c r="C11950" t="s">
        <v>5015</v>
      </c>
      <c r="D11950" t="s">
        <v>273</v>
      </c>
      <c r="E11950" t="s">
        <v>14</v>
      </c>
      <c r="F11950" s="3">
        <v>43593</v>
      </c>
      <c r="G11950" t="s">
        <v>274</v>
      </c>
      <c r="H11950" t="s">
        <v>275</v>
      </c>
      <c r="I11950" t="s">
        <v>199</v>
      </c>
      <c r="J11950" t="s">
        <v>57</v>
      </c>
      <c r="K11950" t="s">
        <v>200</v>
      </c>
      <c r="L11950" t="s">
        <v>20</v>
      </c>
      <c r="M11950" t="str">
        <f>CONCATENATE("3p",C11950,"_",I11950)</f>
        <v>3pZRCMIS0005745_Diptera_Psychodidae</v>
      </c>
    </row>
    <row r="11951" spans="1:13" x14ac:dyDescent="0.25">
      <c r="A11951" t="s">
        <v>11</v>
      </c>
      <c r="B11951" t="s">
        <v>5016</v>
      </c>
      <c r="C11951" t="s">
        <v>1440</v>
      </c>
      <c r="D11951" t="s">
        <v>273</v>
      </c>
      <c r="E11951" t="s">
        <v>14</v>
      </c>
      <c r="F11951" s="3">
        <v>43593</v>
      </c>
      <c r="G11951" t="s">
        <v>274</v>
      </c>
      <c r="H11951" t="s">
        <v>275</v>
      </c>
      <c r="I11951" t="s">
        <v>190</v>
      </c>
      <c r="J11951" t="s">
        <v>57</v>
      </c>
      <c r="K11951" t="s">
        <v>191</v>
      </c>
      <c r="L11951" t="s">
        <v>26</v>
      </c>
      <c r="M11951" t="str">
        <f>CONCATENATE("3p",C11951,"_",I11951)</f>
        <v>3pZRCBDP0217305_Diptera_Sciaridae</v>
      </c>
    </row>
    <row r="11952" spans="1:13" x14ac:dyDescent="0.25">
      <c r="A11952" t="s">
        <v>11</v>
      </c>
      <c r="B11952" t="s">
        <v>5017</v>
      </c>
      <c r="C11952" t="s">
        <v>1001</v>
      </c>
      <c r="D11952" t="s">
        <v>273</v>
      </c>
      <c r="E11952" t="s">
        <v>14</v>
      </c>
      <c r="F11952" s="3">
        <v>43593</v>
      </c>
      <c r="G11952" t="s">
        <v>274</v>
      </c>
      <c r="H11952" t="s">
        <v>275</v>
      </c>
      <c r="I11952" t="s">
        <v>159</v>
      </c>
      <c r="J11952" t="s">
        <v>57</v>
      </c>
      <c r="K11952" t="s">
        <v>160</v>
      </c>
      <c r="L11952" t="s">
        <v>26</v>
      </c>
      <c r="M11952" t="str">
        <f>CONCATENATE("3p",C11952,"_",I11952)</f>
        <v>3pZRCBDP0031815_Diptera_Cecidomyiidae</v>
      </c>
    </row>
    <row r="11953" spans="1:13" x14ac:dyDescent="0.25">
      <c r="A11953" t="s">
        <v>11</v>
      </c>
      <c r="B11953" t="s">
        <v>5018</v>
      </c>
      <c r="C11953" t="s">
        <v>3613</v>
      </c>
      <c r="D11953" t="s">
        <v>273</v>
      </c>
      <c r="E11953" t="s">
        <v>14</v>
      </c>
      <c r="F11953" s="3">
        <v>43593</v>
      </c>
      <c r="G11953" t="s">
        <v>274</v>
      </c>
      <c r="H11953" t="s">
        <v>275</v>
      </c>
      <c r="I11953" t="s">
        <v>159</v>
      </c>
      <c r="J11953" t="s">
        <v>57</v>
      </c>
      <c r="K11953" t="s">
        <v>160</v>
      </c>
      <c r="L11953" t="s">
        <v>26</v>
      </c>
      <c r="M11953" t="str">
        <f>CONCATENATE("3p",C11953,"_",I11953)</f>
        <v>3pZRCBDP0321048_Diptera_Cecidomyiidae</v>
      </c>
    </row>
    <row r="11954" spans="1:13" x14ac:dyDescent="0.25">
      <c r="A11954" t="s">
        <v>11</v>
      </c>
      <c r="B11954" t="s">
        <v>5019</v>
      </c>
      <c r="C11954" t="s">
        <v>1001</v>
      </c>
      <c r="D11954" t="s">
        <v>273</v>
      </c>
      <c r="E11954" t="s">
        <v>14</v>
      </c>
      <c r="F11954" s="3">
        <v>43593</v>
      </c>
      <c r="G11954" t="s">
        <v>274</v>
      </c>
      <c r="H11954" t="s">
        <v>275</v>
      </c>
      <c r="I11954" t="s">
        <v>159</v>
      </c>
      <c r="J11954" t="s">
        <v>57</v>
      </c>
      <c r="K11954" t="s">
        <v>160</v>
      </c>
      <c r="L11954" t="s">
        <v>26</v>
      </c>
      <c r="M11954" t="str">
        <f>CONCATENATE("3p",C11954,"_",I11954)</f>
        <v>3pZRCBDP0031815_Diptera_Cecidomyiidae</v>
      </c>
    </row>
    <row r="11955" spans="1:13" x14ac:dyDescent="0.25">
      <c r="A11955" t="s">
        <v>11</v>
      </c>
      <c r="B11955" t="s">
        <v>5020</v>
      </c>
      <c r="C11955" t="s">
        <v>5021</v>
      </c>
      <c r="D11955" t="s">
        <v>273</v>
      </c>
      <c r="E11955" t="s">
        <v>14</v>
      </c>
      <c r="F11955" s="3">
        <v>43593</v>
      </c>
      <c r="G11955" t="s">
        <v>274</v>
      </c>
      <c r="H11955" t="s">
        <v>275</v>
      </c>
      <c r="I11955" t="s">
        <v>159</v>
      </c>
      <c r="J11955" t="s">
        <v>57</v>
      </c>
      <c r="K11955" t="s">
        <v>160</v>
      </c>
      <c r="L11955" t="s">
        <v>26</v>
      </c>
      <c r="M11955" t="str">
        <f>CONCATENATE("3p",C11955,"_",I11955)</f>
        <v>3pZRCBDP0326170_Diptera_Cecidomyiidae</v>
      </c>
    </row>
    <row r="11956" spans="1:13" x14ac:dyDescent="0.25">
      <c r="A11956" t="s">
        <v>11</v>
      </c>
      <c r="B11956" t="s">
        <v>5022</v>
      </c>
      <c r="C11956" t="s">
        <v>898</v>
      </c>
      <c r="D11956" t="s">
        <v>273</v>
      </c>
      <c r="E11956" t="s">
        <v>14</v>
      </c>
      <c r="F11956" s="3">
        <v>43593</v>
      </c>
      <c r="G11956" t="s">
        <v>274</v>
      </c>
      <c r="H11956" t="s">
        <v>275</v>
      </c>
      <c r="I11956" t="s">
        <v>899</v>
      </c>
      <c r="J11956" t="s">
        <v>186</v>
      </c>
      <c r="K11956" t="s">
        <v>900</v>
      </c>
      <c r="L11956" t="s">
        <v>26</v>
      </c>
      <c r="M11956" t="str">
        <f>CONCATENATE("3p",C11956,"_",I11956)</f>
        <v>3pZRCBDP0088376_Psocoptera_Caeciliusidae</v>
      </c>
    </row>
    <row r="11957" spans="1:13" x14ac:dyDescent="0.25">
      <c r="A11957" t="s">
        <v>11</v>
      </c>
      <c r="B11957" t="s">
        <v>5023</v>
      </c>
      <c r="C11957" t="s">
        <v>862</v>
      </c>
      <c r="D11957" t="s">
        <v>273</v>
      </c>
      <c r="E11957" t="s">
        <v>14</v>
      </c>
      <c r="F11957" s="3">
        <v>43593</v>
      </c>
      <c r="G11957" t="s">
        <v>274</v>
      </c>
      <c r="H11957" t="s">
        <v>275</v>
      </c>
      <c r="I11957" t="s">
        <v>159</v>
      </c>
      <c r="J11957" t="s">
        <v>57</v>
      </c>
      <c r="K11957" t="s">
        <v>160</v>
      </c>
      <c r="L11957" t="s">
        <v>26</v>
      </c>
      <c r="M11957" t="str">
        <f>CONCATENATE("3p",C11957,"_",I11957)</f>
        <v>3pZRCBDP0000501_Diptera_Cecidomyiidae</v>
      </c>
    </row>
    <row r="11958" spans="1:13" x14ac:dyDescent="0.25">
      <c r="A11958" t="s">
        <v>11</v>
      </c>
      <c r="B11958" t="s">
        <v>5024</v>
      </c>
      <c r="C11958" t="s">
        <v>210</v>
      </c>
      <c r="D11958" t="s">
        <v>273</v>
      </c>
      <c r="E11958" t="s">
        <v>14</v>
      </c>
      <c r="F11958" s="3">
        <v>43593</v>
      </c>
      <c r="G11958" t="s">
        <v>274</v>
      </c>
      <c r="H11958" t="s">
        <v>275</v>
      </c>
      <c r="I11958" t="s">
        <v>199</v>
      </c>
      <c r="J11958" t="s">
        <v>57</v>
      </c>
      <c r="K11958" t="s">
        <v>200</v>
      </c>
      <c r="L11958" t="s">
        <v>26</v>
      </c>
      <c r="M11958" t="str">
        <f>CONCATENATE("3p",C11958,"_",I11958)</f>
        <v>3pZRCBDP0075133_Diptera_Psychodidae</v>
      </c>
    </row>
    <row r="11959" spans="1:13" x14ac:dyDescent="0.25">
      <c r="A11959" t="s">
        <v>11</v>
      </c>
      <c r="B11959" t="s">
        <v>5025</v>
      </c>
      <c r="C11959" t="s">
        <v>4365</v>
      </c>
      <c r="D11959" t="s">
        <v>273</v>
      </c>
      <c r="E11959" t="s">
        <v>14</v>
      </c>
      <c r="F11959" s="3">
        <v>43593</v>
      </c>
      <c r="G11959" t="s">
        <v>274</v>
      </c>
      <c r="H11959" t="s">
        <v>275</v>
      </c>
      <c r="I11959" t="s">
        <v>159</v>
      </c>
      <c r="J11959" t="s">
        <v>57</v>
      </c>
      <c r="K11959" t="s">
        <v>160</v>
      </c>
      <c r="L11959" t="s">
        <v>26</v>
      </c>
      <c r="M11959" t="str">
        <f>CONCATENATE("3p",C11959,"_",I11959)</f>
        <v>3pZRCBDP0334152_Diptera_Cecidomyiidae</v>
      </c>
    </row>
    <row r="11960" spans="1:13" x14ac:dyDescent="0.25">
      <c r="A11960" t="s">
        <v>11</v>
      </c>
      <c r="B11960" t="s">
        <v>5026</v>
      </c>
      <c r="C11960" t="s">
        <v>879</v>
      </c>
      <c r="D11960" t="s">
        <v>273</v>
      </c>
      <c r="E11960" t="s">
        <v>14</v>
      </c>
      <c r="F11960" s="3">
        <v>43593</v>
      </c>
      <c r="G11960" t="s">
        <v>274</v>
      </c>
      <c r="H11960" t="s">
        <v>275</v>
      </c>
      <c r="I11960" t="s">
        <v>199</v>
      </c>
      <c r="J11960" t="s">
        <v>57</v>
      </c>
      <c r="K11960" t="s">
        <v>200</v>
      </c>
      <c r="L11960" t="s">
        <v>26</v>
      </c>
      <c r="M11960" t="str">
        <f>CONCATENATE("3p",C11960,"_",I11960)</f>
        <v>3pZRCBDP0075163_Diptera_Psychodidae</v>
      </c>
    </row>
    <row r="11961" spans="1:13" x14ac:dyDescent="0.25">
      <c r="A11961" t="s">
        <v>11</v>
      </c>
      <c r="B11961" t="s">
        <v>5027</v>
      </c>
      <c r="C11961" t="s">
        <v>1010</v>
      </c>
      <c r="D11961" t="s">
        <v>273</v>
      </c>
      <c r="E11961" t="s">
        <v>14</v>
      </c>
      <c r="F11961" s="3">
        <v>43593</v>
      </c>
      <c r="G11961" t="s">
        <v>274</v>
      </c>
      <c r="H11961" t="s">
        <v>275</v>
      </c>
      <c r="I11961" t="s">
        <v>159</v>
      </c>
      <c r="J11961" t="s">
        <v>57</v>
      </c>
      <c r="K11961" t="s">
        <v>160</v>
      </c>
      <c r="L11961" t="s">
        <v>26</v>
      </c>
      <c r="M11961" t="str">
        <f>CONCATENATE("3p",C11961,"_",I11961)</f>
        <v>3pZRCBDP0317475_Diptera_Cecidomyiidae</v>
      </c>
    </row>
    <row r="11962" spans="1:13" x14ac:dyDescent="0.25">
      <c r="A11962" t="s">
        <v>11</v>
      </c>
      <c r="B11962" t="s">
        <v>5028</v>
      </c>
      <c r="C11962" t="s">
        <v>5029</v>
      </c>
      <c r="D11962" t="s">
        <v>273</v>
      </c>
      <c r="E11962" t="s">
        <v>14</v>
      </c>
      <c r="F11962" s="3">
        <v>43593</v>
      </c>
      <c r="G11962" t="s">
        <v>274</v>
      </c>
      <c r="H11962" t="s">
        <v>275</v>
      </c>
      <c r="I11962" t="s">
        <v>159</v>
      </c>
      <c r="J11962" t="s">
        <v>57</v>
      </c>
      <c r="K11962" t="s">
        <v>160</v>
      </c>
      <c r="L11962" t="s">
        <v>26</v>
      </c>
      <c r="M11962" t="str">
        <f>CONCATENATE("3p",C11962,"_",I11962)</f>
        <v>3pZRCBDP0346288_Diptera_Cecidomyiidae</v>
      </c>
    </row>
    <row r="11963" spans="1:13" x14ac:dyDescent="0.25">
      <c r="A11963" t="s">
        <v>11</v>
      </c>
      <c r="B11963" t="s">
        <v>5030</v>
      </c>
      <c r="C11963" t="s">
        <v>972</v>
      </c>
      <c r="D11963" t="s">
        <v>273</v>
      </c>
      <c r="E11963" t="s">
        <v>14</v>
      </c>
      <c r="F11963" s="3">
        <v>43593</v>
      </c>
      <c r="G11963" t="s">
        <v>274</v>
      </c>
      <c r="H11963" t="s">
        <v>275</v>
      </c>
      <c r="I11963" t="s">
        <v>159</v>
      </c>
      <c r="J11963" t="s">
        <v>57</v>
      </c>
      <c r="K11963" t="s">
        <v>160</v>
      </c>
      <c r="L11963" t="s">
        <v>26</v>
      </c>
      <c r="M11963" t="str">
        <f>CONCATENATE("3p",C11963,"_",I11963)</f>
        <v>3pZRCBDP0216610_Diptera_Cecidomyiidae</v>
      </c>
    </row>
    <row r="11964" spans="1:13" x14ac:dyDescent="0.25">
      <c r="A11964" t="s">
        <v>11</v>
      </c>
      <c r="B11964" t="s">
        <v>5031</v>
      </c>
      <c r="C11964" t="s">
        <v>1025</v>
      </c>
      <c r="D11964" t="s">
        <v>273</v>
      </c>
      <c r="E11964" t="s">
        <v>14</v>
      </c>
      <c r="F11964" s="3">
        <v>43593</v>
      </c>
      <c r="G11964" t="s">
        <v>274</v>
      </c>
      <c r="H11964" t="s">
        <v>275</v>
      </c>
      <c r="I11964" t="s">
        <v>1026</v>
      </c>
      <c r="J11964" t="s">
        <v>389</v>
      </c>
      <c r="K11964" t="s">
        <v>1027</v>
      </c>
      <c r="L11964" t="s">
        <v>26</v>
      </c>
      <c r="M11964" t="str">
        <f>CONCATENATE("3p",C11964,"_",I11964)</f>
        <v>3pZRCBDP0047027_Collembola_Paronellidae</v>
      </c>
    </row>
    <row r="11965" spans="1:13" x14ac:dyDescent="0.25">
      <c r="A11965" t="s">
        <v>11</v>
      </c>
      <c r="B11965" t="s">
        <v>5032</v>
      </c>
      <c r="C11965" t="s">
        <v>5032</v>
      </c>
      <c r="D11965" t="s">
        <v>273</v>
      </c>
      <c r="E11965" t="s">
        <v>14</v>
      </c>
      <c r="F11965" s="3">
        <v>43593</v>
      </c>
      <c r="G11965" t="s">
        <v>274</v>
      </c>
      <c r="H11965" t="s">
        <v>275</v>
      </c>
      <c r="I11965" t="s">
        <v>159</v>
      </c>
      <c r="J11965" t="s">
        <v>57</v>
      </c>
      <c r="K11965" t="s">
        <v>160</v>
      </c>
      <c r="L11965" t="s">
        <v>20</v>
      </c>
      <c r="M11965" t="str">
        <f>CONCATENATE("3p",C11965,"_",I11965)</f>
        <v>3pZRCMIS0005764_Diptera_Cecidomyiidae</v>
      </c>
    </row>
    <row r="11966" spans="1:13" x14ac:dyDescent="0.25">
      <c r="A11966" t="s">
        <v>11</v>
      </c>
      <c r="B11966" t="s">
        <v>5033</v>
      </c>
      <c r="C11966" t="s">
        <v>1163</v>
      </c>
      <c r="D11966" t="s">
        <v>273</v>
      </c>
      <c r="E11966" t="s">
        <v>14</v>
      </c>
      <c r="F11966" s="3">
        <v>43593</v>
      </c>
      <c r="G11966" t="s">
        <v>274</v>
      </c>
      <c r="H11966" t="s">
        <v>275</v>
      </c>
      <c r="I11966" t="s">
        <v>388</v>
      </c>
      <c r="J11966" t="s">
        <v>389</v>
      </c>
      <c r="K11966" t="s">
        <v>390</v>
      </c>
      <c r="L11966" t="s">
        <v>26</v>
      </c>
      <c r="M11966" t="str">
        <f>CONCATENATE("3p",C11966,"_",I11966)</f>
        <v>3pZRCBDP0031816_Collembola_Entomobryidae</v>
      </c>
    </row>
    <row r="11967" spans="1:13" x14ac:dyDescent="0.25">
      <c r="A11967" t="s">
        <v>11</v>
      </c>
      <c r="B11967" t="s">
        <v>5034</v>
      </c>
      <c r="C11967" t="s">
        <v>3613</v>
      </c>
      <c r="D11967" t="s">
        <v>273</v>
      </c>
      <c r="E11967" t="s">
        <v>14</v>
      </c>
      <c r="F11967" s="3">
        <v>43593</v>
      </c>
      <c r="G11967" t="s">
        <v>274</v>
      </c>
      <c r="H11967" t="s">
        <v>275</v>
      </c>
      <c r="I11967" t="s">
        <v>159</v>
      </c>
      <c r="J11967" t="s">
        <v>57</v>
      </c>
      <c r="K11967" t="s">
        <v>160</v>
      </c>
      <c r="L11967" t="s">
        <v>26</v>
      </c>
      <c r="M11967" t="str">
        <f>CONCATENATE("3p",C11967,"_",I11967)</f>
        <v>3pZRCBDP0321048_Diptera_Cecidomyiidae</v>
      </c>
    </row>
    <row r="11968" spans="1:13" x14ac:dyDescent="0.25">
      <c r="A11968" t="s">
        <v>11</v>
      </c>
      <c r="B11968" t="s">
        <v>5035</v>
      </c>
      <c r="C11968" t="s">
        <v>1068</v>
      </c>
      <c r="D11968" t="s">
        <v>273</v>
      </c>
      <c r="E11968" t="s">
        <v>14</v>
      </c>
      <c r="F11968" s="3">
        <v>43593</v>
      </c>
      <c r="G11968" t="s">
        <v>274</v>
      </c>
      <c r="H11968" t="s">
        <v>275</v>
      </c>
      <c r="I11968" t="s">
        <v>159</v>
      </c>
      <c r="J11968" t="s">
        <v>57</v>
      </c>
      <c r="K11968" t="s">
        <v>160</v>
      </c>
      <c r="L11968" t="s">
        <v>20</v>
      </c>
      <c r="M11968" t="str">
        <f>CONCATENATE("3p",C11968,"_",I11968)</f>
        <v>3pZRCMIS0001209_Diptera_Cecidomyiidae</v>
      </c>
    </row>
    <row r="11969" spans="1:13" x14ac:dyDescent="0.25">
      <c r="A11969" t="s">
        <v>11</v>
      </c>
      <c r="B11969" t="s">
        <v>5036</v>
      </c>
      <c r="C11969" t="s">
        <v>5036</v>
      </c>
      <c r="D11969" t="s">
        <v>273</v>
      </c>
      <c r="E11969" t="s">
        <v>14</v>
      </c>
      <c r="F11969" s="3">
        <v>43593</v>
      </c>
      <c r="G11969" t="s">
        <v>274</v>
      </c>
      <c r="H11969" t="s">
        <v>275</v>
      </c>
      <c r="I11969" t="s">
        <v>159</v>
      </c>
      <c r="J11969" t="s">
        <v>57</v>
      </c>
      <c r="K11969" t="s">
        <v>160</v>
      </c>
      <c r="L11969" t="s">
        <v>20</v>
      </c>
      <c r="M11969" t="str">
        <f>CONCATENATE("3p",C11969,"_",I11969)</f>
        <v>3pZRCMIS0005769_Diptera_Cecidomyiidae</v>
      </c>
    </row>
    <row r="11970" spans="1:13" x14ac:dyDescent="0.25">
      <c r="A11970" t="s">
        <v>11</v>
      </c>
      <c r="B11970" t="s">
        <v>5037</v>
      </c>
      <c r="C11970" t="s">
        <v>996</v>
      </c>
      <c r="D11970" t="s">
        <v>273</v>
      </c>
      <c r="E11970" t="s">
        <v>14</v>
      </c>
      <c r="F11970" s="3">
        <v>43593</v>
      </c>
      <c r="G11970" t="s">
        <v>274</v>
      </c>
      <c r="H11970" t="s">
        <v>275</v>
      </c>
      <c r="I11970" t="s">
        <v>159</v>
      </c>
      <c r="J11970" t="s">
        <v>57</v>
      </c>
      <c r="K11970" t="s">
        <v>160</v>
      </c>
      <c r="L11970" t="s">
        <v>26</v>
      </c>
      <c r="M11970" t="str">
        <f>CONCATENATE("3p",C11970,"_",I11970)</f>
        <v>3pZRCBDP0212532_Diptera_Cecidomyiidae</v>
      </c>
    </row>
    <row r="11971" spans="1:13" x14ac:dyDescent="0.25">
      <c r="A11971" t="s">
        <v>11</v>
      </c>
      <c r="B11971" t="s">
        <v>5038</v>
      </c>
      <c r="C11971" t="s">
        <v>1068</v>
      </c>
      <c r="D11971" t="s">
        <v>273</v>
      </c>
      <c r="E11971" t="s">
        <v>14</v>
      </c>
      <c r="F11971" s="3">
        <v>43593</v>
      </c>
      <c r="G11971" t="s">
        <v>274</v>
      </c>
      <c r="H11971" t="s">
        <v>275</v>
      </c>
      <c r="I11971" t="s">
        <v>159</v>
      </c>
      <c r="J11971" t="s">
        <v>57</v>
      </c>
      <c r="K11971" t="s">
        <v>160</v>
      </c>
      <c r="L11971" t="s">
        <v>20</v>
      </c>
      <c r="M11971" t="str">
        <f>CONCATENATE("3p",C11971,"_",I11971)</f>
        <v>3pZRCMIS0001209_Diptera_Cecidomyiidae</v>
      </c>
    </row>
    <row r="11972" spans="1:13" x14ac:dyDescent="0.25">
      <c r="A11972" t="s">
        <v>11</v>
      </c>
      <c r="B11972" t="s">
        <v>5039</v>
      </c>
      <c r="C11972" t="s">
        <v>1015</v>
      </c>
      <c r="D11972" t="s">
        <v>273</v>
      </c>
      <c r="E11972" t="s">
        <v>14</v>
      </c>
      <c r="F11972" s="3">
        <v>43593</v>
      </c>
      <c r="G11972" t="s">
        <v>274</v>
      </c>
      <c r="H11972" t="s">
        <v>275</v>
      </c>
      <c r="I11972" t="s">
        <v>159</v>
      </c>
      <c r="J11972" t="s">
        <v>57</v>
      </c>
      <c r="K11972" t="s">
        <v>160</v>
      </c>
      <c r="L11972" t="s">
        <v>26</v>
      </c>
      <c r="M11972" t="str">
        <f>CONCATENATE("3p",C11972,"_",I11972)</f>
        <v>3pZRCBDP0017747_Diptera_Cecidomyiidae</v>
      </c>
    </row>
    <row r="11973" spans="1:13" x14ac:dyDescent="0.25">
      <c r="A11973" t="s">
        <v>11</v>
      </c>
      <c r="B11973" t="s">
        <v>5040</v>
      </c>
      <c r="C11973" t="s">
        <v>1001</v>
      </c>
      <c r="D11973" t="s">
        <v>273</v>
      </c>
      <c r="E11973" t="s">
        <v>14</v>
      </c>
      <c r="F11973" s="3">
        <v>43593</v>
      </c>
      <c r="G11973" t="s">
        <v>274</v>
      </c>
      <c r="H11973" t="s">
        <v>275</v>
      </c>
      <c r="I11973" t="s">
        <v>159</v>
      </c>
      <c r="J11973" t="s">
        <v>57</v>
      </c>
      <c r="K11973" t="s">
        <v>160</v>
      </c>
      <c r="L11973" t="s">
        <v>26</v>
      </c>
      <c r="M11973" t="str">
        <f>CONCATENATE("3p",C11973,"_",I11973)</f>
        <v>3pZRCBDP0031815_Diptera_Cecidomyiidae</v>
      </c>
    </row>
    <row r="11974" spans="1:13" x14ac:dyDescent="0.25">
      <c r="A11974" t="s">
        <v>11</v>
      </c>
      <c r="B11974" t="s">
        <v>5041</v>
      </c>
      <c r="C11974" t="s">
        <v>1025</v>
      </c>
      <c r="D11974" t="s">
        <v>273</v>
      </c>
      <c r="E11974" t="s">
        <v>14</v>
      </c>
      <c r="F11974" s="3">
        <v>43593</v>
      </c>
      <c r="G11974" t="s">
        <v>274</v>
      </c>
      <c r="H11974" t="s">
        <v>275</v>
      </c>
      <c r="I11974" t="s">
        <v>1026</v>
      </c>
      <c r="J11974" t="s">
        <v>389</v>
      </c>
      <c r="K11974" t="s">
        <v>1027</v>
      </c>
      <c r="L11974" t="s">
        <v>26</v>
      </c>
      <c r="M11974" t="str">
        <f>CONCATENATE("3p",C11974,"_",I11974)</f>
        <v>3pZRCBDP0047027_Collembola_Paronellidae</v>
      </c>
    </row>
    <row r="11975" spans="1:13" x14ac:dyDescent="0.25">
      <c r="A11975" t="s">
        <v>11</v>
      </c>
      <c r="B11975" t="s">
        <v>5042</v>
      </c>
      <c r="C11975" t="s">
        <v>1075</v>
      </c>
      <c r="D11975" t="s">
        <v>273</v>
      </c>
      <c r="E11975" t="s">
        <v>14</v>
      </c>
      <c r="F11975" s="3">
        <v>43593</v>
      </c>
      <c r="G11975" t="s">
        <v>274</v>
      </c>
      <c r="H11975" t="s">
        <v>275</v>
      </c>
      <c r="I11975" t="s">
        <v>159</v>
      </c>
      <c r="J11975" t="s">
        <v>57</v>
      </c>
      <c r="K11975" t="s">
        <v>160</v>
      </c>
      <c r="L11975" t="s">
        <v>26</v>
      </c>
      <c r="M11975" t="str">
        <f>CONCATENATE("3p",C11975,"_",I11975)</f>
        <v>3pZRCBDP0045468_Diptera_Cecidomyiidae</v>
      </c>
    </row>
    <row r="11976" spans="1:13" x14ac:dyDescent="0.25">
      <c r="A11976" t="s">
        <v>11</v>
      </c>
      <c r="B11976" t="s">
        <v>5043</v>
      </c>
      <c r="C11976" t="s">
        <v>996</v>
      </c>
      <c r="D11976" t="s">
        <v>273</v>
      </c>
      <c r="E11976" t="s">
        <v>14</v>
      </c>
      <c r="F11976" s="3">
        <v>43593</v>
      </c>
      <c r="G11976" t="s">
        <v>274</v>
      </c>
      <c r="H11976" t="s">
        <v>275</v>
      </c>
      <c r="I11976" t="s">
        <v>159</v>
      </c>
      <c r="J11976" t="s">
        <v>57</v>
      </c>
      <c r="K11976" t="s">
        <v>160</v>
      </c>
      <c r="L11976" t="s">
        <v>26</v>
      </c>
      <c r="M11976" t="str">
        <f>CONCATENATE("3p",C11976,"_",I11976)</f>
        <v>3pZRCBDP0212532_Diptera_Cecidomyiidae</v>
      </c>
    </row>
    <row r="11977" spans="1:13" x14ac:dyDescent="0.25">
      <c r="A11977" t="s">
        <v>11</v>
      </c>
      <c r="B11977" t="s">
        <v>5044</v>
      </c>
      <c r="C11977" t="s">
        <v>4657</v>
      </c>
      <c r="D11977" t="s">
        <v>273</v>
      </c>
      <c r="E11977" t="s">
        <v>14</v>
      </c>
      <c r="F11977" s="3">
        <v>43593</v>
      </c>
      <c r="G11977" t="s">
        <v>274</v>
      </c>
      <c r="H11977" t="s">
        <v>275</v>
      </c>
      <c r="I11977" t="s">
        <v>159</v>
      </c>
      <c r="J11977" t="s">
        <v>57</v>
      </c>
      <c r="K11977" t="s">
        <v>160</v>
      </c>
      <c r="L11977" t="s">
        <v>26</v>
      </c>
      <c r="M11977" t="str">
        <f>CONCATENATE("3p",C11977,"_",I11977)</f>
        <v>3pZRCBDP0044993_Diptera_Cecidomyiidae</v>
      </c>
    </row>
    <row r="11978" spans="1:13" x14ac:dyDescent="0.25">
      <c r="A11978" t="s">
        <v>11</v>
      </c>
      <c r="B11978" t="s">
        <v>5045</v>
      </c>
      <c r="C11978" t="s">
        <v>5045</v>
      </c>
      <c r="D11978" t="s">
        <v>273</v>
      </c>
      <c r="E11978" t="s">
        <v>14</v>
      </c>
      <c r="F11978" s="3">
        <v>43593</v>
      </c>
      <c r="G11978" t="s">
        <v>274</v>
      </c>
      <c r="H11978" t="s">
        <v>275</v>
      </c>
      <c r="I11978" t="s">
        <v>159</v>
      </c>
      <c r="J11978" t="s">
        <v>57</v>
      </c>
      <c r="K11978" t="s">
        <v>160</v>
      </c>
      <c r="L11978" t="s">
        <v>20</v>
      </c>
      <c r="M11978" t="str">
        <f>CONCATENATE("3p",C11978,"_",I11978)</f>
        <v>3pZRCMIS0005780_Diptera_Cecidomyiidae</v>
      </c>
    </row>
    <row r="11979" spans="1:13" x14ac:dyDescent="0.25">
      <c r="A11979" t="s">
        <v>11</v>
      </c>
      <c r="B11979" t="s">
        <v>5046</v>
      </c>
      <c r="C11979" t="s">
        <v>862</v>
      </c>
      <c r="D11979" t="s">
        <v>273</v>
      </c>
      <c r="E11979" t="s">
        <v>14</v>
      </c>
      <c r="F11979" s="3">
        <v>43593</v>
      </c>
      <c r="G11979" t="s">
        <v>274</v>
      </c>
      <c r="H11979" t="s">
        <v>275</v>
      </c>
      <c r="I11979" t="s">
        <v>159</v>
      </c>
      <c r="J11979" t="s">
        <v>57</v>
      </c>
      <c r="K11979" t="s">
        <v>160</v>
      </c>
      <c r="L11979" t="s">
        <v>26</v>
      </c>
      <c r="M11979" t="str">
        <f>CONCATENATE("3p",C11979,"_",I11979)</f>
        <v>3pZRCBDP0000501_Diptera_Cecidomyiidae</v>
      </c>
    </row>
    <row r="11980" spans="1:13" x14ac:dyDescent="0.25">
      <c r="A11980" t="s">
        <v>11</v>
      </c>
      <c r="B11980" t="s">
        <v>5047</v>
      </c>
      <c r="C11980" t="s">
        <v>198</v>
      </c>
      <c r="D11980" t="s">
        <v>273</v>
      </c>
      <c r="E11980" t="s">
        <v>14</v>
      </c>
      <c r="F11980" s="3">
        <v>43593</v>
      </c>
      <c r="G11980" t="s">
        <v>274</v>
      </c>
      <c r="H11980" t="s">
        <v>275</v>
      </c>
      <c r="I11980" t="s">
        <v>199</v>
      </c>
      <c r="J11980" t="s">
        <v>57</v>
      </c>
      <c r="K11980" t="s">
        <v>200</v>
      </c>
      <c r="L11980" t="s">
        <v>26</v>
      </c>
      <c r="M11980" t="str">
        <f>CONCATENATE("3p",C11980,"_",I11980)</f>
        <v>3pZRCBDP0214597_Diptera_Psychodidae</v>
      </c>
    </row>
    <row r="11981" spans="1:13" x14ac:dyDescent="0.25">
      <c r="A11981" t="s">
        <v>11</v>
      </c>
      <c r="B11981" t="s">
        <v>5048</v>
      </c>
      <c r="C11981" t="s">
        <v>1031</v>
      </c>
      <c r="D11981" t="s">
        <v>273</v>
      </c>
      <c r="E11981" t="s">
        <v>14</v>
      </c>
      <c r="F11981" s="3">
        <v>43593</v>
      </c>
      <c r="G11981" t="s">
        <v>274</v>
      </c>
      <c r="H11981" t="s">
        <v>275</v>
      </c>
      <c r="I11981" t="s">
        <v>159</v>
      </c>
      <c r="J11981" t="s">
        <v>57</v>
      </c>
      <c r="K11981" t="s">
        <v>160</v>
      </c>
      <c r="L11981" t="s">
        <v>26</v>
      </c>
      <c r="M11981" t="str">
        <f>CONCATENATE("3p",C11981,"_",I11981)</f>
        <v>3pZRCBDP0333707_Diptera_Cecidomyiidae</v>
      </c>
    </row>
    <row r="11982" spans="1:13" x14ac:dyDescent="0.25">
      <c r="A11982" t="s">
        <v>11</v>
      </c>
      <c r="B11982" t="s">
        <v>5049</v>
      </c>
      <c r="C11982" t="s">
        <v>5050</v>
      </c>
      <c r="D11982" t="s">
        <v>273</v>
      </c>
      <c r="E11982" t="s">
        <v>14</v>
      </c>
      <c r="F11982" s="3">
        <v>43593</v>
      </c>
      <c r="G11982" t="s">
        <v>274</v>
      </c>
      <c r="H11982" t="s">
        <v>275</v>
      </c>
      <c r="I11982" t="s">
        <v>159</v>
      </c>
      <c r="J11982" t="s">
        <v>57</v>
      </c>
      <c r="K11982" t="s">
        <v>160</v>
      </c>
      <c r="L11982" t="s">
        <v>26</v>
      </c>
      <c r="M11982" t="str">
        <f>CONCATENATE("3p",C11982,"_",I11982)</f>
        <v>3pZRCBDP0317658_Diptera_Cecidomyiidae</v>
      </c>
    </row>
    <row r="11983" spans="1:13" x14ac:dyDescent="0.25">
      <c r="A11983" t="s">
        <v>11</v>
      </c>
      <c r="B11983" t="s">
        <v>5051</v>
      </c>
      <c r="C11983" t="s">
        <v>1003</v>
      </c>
      <c r="D11983" t="s">
        <v>273</v>
      </c>
      <c r="E11983" t="s">
        <v>14</v>
      </c>
      <c r="F11983" s="3">
        <v>43593</v>
      </c>
      <c r="G11983" t="s">
        <v>274</v>
      </c>
      <c r="H11983" t="s">
        <v>275</v>
      </c>
      <c r="I11983" t="s">
        <v>159</v>
      </c>
      <c r="J11983" t="s">
        <v>57</v>
      </c>
      <c r="K11983" t="s">
        <v>160</v>
      </c>
      <c r="L11983" t="s">
        <v>26</v>
      </c>
      <c r="M11983" t="str">
        <f>CONCATENATE("3p",C11983,"_",I11983)</f>
        <v>3pZRCBDP0325294_Diptera_Cecidomyiidae</v>
      </c>
    </row>
    <row r="11984" spans="1:13" x14ac:dyDescent="0.25">
      <c r="A11984" t="s">
        <v>11</v>
      </c>
      <c r="B11984" t="s">
        <v>5052</v>
      </c>
      <c r="C11984" t="s">
        <v>1001</v>
      </c>
      <c r="D11984" t="s">
        <v>273</v>
      </c>
      <c r="E11984" t="s">
        <v>14</v>
      </c>
      <c r="F11984" s="3">
        <v>43593</v>
      </c>
      <c r="G11984" t="s">
        <v>274</v>
      </c>
      <c r="H11984" t="s">
        <v>275</v>
      </c>
      <c r="I11984" t="s">
        <v>159</v>
      </c>
      <c r="J11984" t="s">
        <v>57</v>
      </c>
      <c r="K11984" t="s">
        <v>160</v>
      </c>
      <c r="L11984" t="s">
        <v>26</v>
      </c>
      <c r="M11984" t="str">
        <f>CONCATENATE("3p",C11984,"_",I11984)</f>
        <v>3pZRCBDP0031815_Diptera_Cecidomyiidae</v>
      </c>
    </row>
    <row r="11985" spans="1:13" x14ac:dyDescent="0.25">
      <c r="A11985" t="s">
        <v>11</v>
      </c>
      <c r="B11985" t="s">
        <v>5053</v>
      </c>
      <c r="C11985" t="s">
        <v>5053</v>
      </c>
      <c r="D11985" t="s">
        <v>273</v>
      </c>
      <c r="E11985" t="s">
        <v>14</v>
      </c>
      <c r="F11985" s="3">
        <v>43593</v>
      </c>
      <c r="G11985" t="s">
        <v>274</v>
      </c>
      <c r="H11985" t="s">
        <v>275</v>
      </c>
      <c r="I11985" t="s">
        <v>743</v>
      </c>
      <c r="J11985" t="s">
        <v>57</v>
      </c>
      <c r="K11985" t="s">
        <v>744</v>
      </c>
      <c r="L11985" t="s">
        <v>20</v>
      </c>
      <c r="M11985" t="str">
        <f>CONCATENATE("3p",C11985,"_",I11985)</f>
        <v>3pZRCMIS0005792_Diptera_Ephydridae</v>
      </c>
    </row>
    <row r="11986" spans="1:13" x14ac:dyDescent="0.25">
      <c r="A11986" t="s">
        <v>11</v>
      </c>
      <c r="B11986" t="s">
        <v>5054</v>
      </c>
      <c r="C11986" t="s">
        <v>1100</v>
      </c>
      <c r="D11986" t="s">
        <v>273</v>
      </c>
      <c r="E11986" t="s">
        <v>14</v>
      </c>
      <c r="F11986" s="3">
        <v>43593</v>
      </c>
      <c r="G11986" t="s">
        <v>274</v>
      </c>
      <c r="H11986" t="s">
        <v>275</v>
      </c>
      <c r="I11986" t="s">
        <v>66</v>
      </c>
      <c r="J11986" t="s">
        <v>57</v>
      </c>
      <c r="K11986" t="s">
        <v>67</v>
      </c>
      <c r="L11986" t="s">
        <v>26</v>
      </c>
      <c r="M11986" t="str">
        <f>CONCATENATE("3p",C11986,"_",I11986)</f>
        <v>3pZRCBDP0217406_Diptera_Chironomidae</v>
      </c>
    </row>
    <row r="11987" spans="1:13" x14ac:dyDescent="0.25">
      <c r="A11987" t="s">
        <v>11</v>
      </c>
      <c r="B11987" t="s">
        <v>5055</v>
      </c>
      <c r="C11987" t="s">
        <v>1237</v>
      </c>
      <c r="D11987" t="s">
        <v>273</v>
      </c>
      <c r="E11987" t="s">
        <v>14</v>
      </c>
      <c r="F11987" s="3">
        <v>43593</v>
      </c>
      <c r="G11987" t="s">
        <v>274</v>
      </c>
      <c r="H11987" t="s">
        <v>275</v>
      </c>
      <c r="I11987" t="s">
        <v>159</v>
      </c>
      <c r="J11987" t="s">
        <v>57</v>
      </c>
      <c r="K11987" t="s">
        <v>160</v>
      </c>
      <c r="L11987" t="s">
        <v>20</v>
      </c>
      <c r="M11987" t="str">
        <f>CONCATENATE("3p",C11987,"_",I11987)</f>
        <v>3pZRCMIS0001364_Diptera_Cecidomyiidae</v>
      </c>
    </row>
    <row r="11988" spans="1:13" x14ac:dyDescent="0.25">
      <c r="A11988" t="s">
        <v>11</v>
      </c>
      <c r="B11988" t="s">
        <v>5056</v>
      </c>
      <c r="C11988" t="s">
        <v>912</v>
      </c>
      <c r="D11988" t="s">
        <v>273</v>
      </c>
      <c r="E11988" t="s">
        <v>14</v>
      </c>
      <c r="F11988" s="3">
        <v>43593</v>
      </c>
      <c r="G11988" t="s">
        <v>274</v>
      </c>
      <c r="H11988" t="s">
        <v>275</v>
      </c>
      <c r="I11988" t="s">
        <v>159</v>
      </c>
      <c r="J11988" t="s">
        <v>57</v>
      </c>
      <c r="K11988" t="s">
        <v>160</v>
      </c>
      <c r="L11988" t="s">
        <v>26</v>
      </c>
      <c r="M11988" t="str">
        <f>CONCATENATE("3p",C11988,"_",I11988)</f>
        <v>3pZRCBDP0345871_Diptera_Cecidomyiidae</v>
      </c>
    </row>
    <row r="11989" spans="1:13" x14ac:dyDescent="0.25">
      <c r="A11989" t="s">
        <v>11</v>
      </c>
      <c r="B11989" t="s">
        <v>5057</v>
      </c>
      <c r="C11989" t="s">
        <v>1210</v>
      </c>
      <c r="D11989" t="s">
        <v>273</v>
      </c>
      <c r="E11989" t="s">
        <v>14</v>
      </c>
      <c r="F11989" s="3">
        <v>43593</v>
      </c>
      <c r="G11989" t="s">
        <v>274</v>
      </c>
      <c r="H11989" t="s">
        <v>275</v>
      </c>
      <c r="I11989" t="s">
        <v>388</v>
      </c>
      <c r="J11989" t="s">
        <v>389</v>
      </c>
      <c r="K11989" t="s">
        <v>390</v>
      </c>
      <c r="L11989" t="s">
        <v>26</v>
      </c>
      <c r="M11989" t="str">
        <f>CONCATENATE("3p",C11989,"_",I11989)</f>
        <v>3pZRCBDP0325448_Collembola_Entomobryidae</v>
      </c>
    </row>
    <row r="11990" spans="1:13" x14ac:dyDescent="0.25">
      <c r="A11990" t="s">
        <v>11</v>
      </c>
      <c r="B11990" t="s">
        <v>5058</v>
      </c>
      <c r="C11990" t="s">
        <v>1015</v>
      </c>
      <c r="D11990" t="s">
        <v>273</v>
      </c>
      <c r="E11990" t="s">
        <v>14</v>
      </c>
      <c r="F11990" s="3">
        <v>43593</v>
      </c>
      <c r="G11990" t="s">
        <v>274</v>
      </c>
      <c r="H11990" t="s">
        <v>275</v>
      </c>
      <c r="I11990" t="s">
        <v>159</v>
      </c>
      <c r="J11990" t="s">
        <v>57</v>
      </c>
      <c r="K11990" t="s">
        <v>160</v>
      </c>
      <c r="L11990" t="s">
        <v>26</v>
      </c>
      <c r="M11990" t="str">
        <f>CONCATENATE("3p",C11990,"_",I11990)</f>
        <v>3pZRCBDP0017747_Diptera_Cecidomyiidae</v>
      </c>
    </row>
    <row r="11991" spans="1:13" x14ac:dyDescent="0.25">
      <c r="A11991" t="s">
        <v>11</v>
      </c>
      <c r="B11991" t="s">
        <v>5059</v>
      </c>
      <c r="C11991" t="s">
        <v>5059</v>
      </c>
      <c r="D11991" t="s">
        <v>273</v>
      </c>
      <c r="E11991" t="s">
        <v>14</v>
      </c>
      <c r="F11991" s="3">
        <v>43593</v>
      </c>
      <c r="G11991" t="s">
        <v>274</v>
      </c>
      <c r="H11991" t="s">
        <v>275</v>
      </c>
      <c r="I11991" t="s">
        <v>159</v>
      </c>
      <c r="J11991" t="s">
        <v>57</v>
      </c>
      <c r="K11991" t="s">
        <v>160</v>
      </c>
      <c r="L11991" t="s">
        <v>20</v>
      </c>
      <c r="M11991" t="str">
        <f>CONCATENATE("3p",C11991,"_",I11991)</f>
        <v>3pZRCMIS0005989_Diptera_Cecidomyiidae</v>
      </c>
    </row>
    <row r="11992" spans="1:13" x14ac:dyDescent="0.25">
      <c r="A11992" t="s">
        <v>11</v>
      </c>
      <c r="B11992" t="s">
        <v>5060</v>
      </c>
      <c r="C11992" t="s">
        <v>996</v>
      </c>
      <c r="D11992" t="s">
        <v>273</v>
      </c>
      <c r="E11992" t="s">
        <v>14</v>
      </c>
      <c r="F11992" s="3">
        <v>43593</v>
      </c>
      <c r="G11992" t="s">
        <v>274</v>
      </c>
      <c r="H11992" t="s">
        <v>275</v>
      </c>
      <c r="I11992" t="s">
        <v>159</v>
      </c>
      <c r="J11992" t="s">
        <v>57</v>
      </c>
      <c r="K11992" t="s">
        <v>160</v>
      </c>
      <c r="L11992" t="s">
        <v>26</v>
      </c>
      <c r="M11992" t="str">
        <f>CONCATENATE("3p",C11992,"_",I11992)</f>
        <v>3pZRCBDP0212532_Diptera_Cecidomyiidae</v>
      </c>
    </row>
    <row r="11993" spans="1:13" x14ac:dyDescent="0.25">
      <c r="A11993" t="s">
        <v>11</v>
      </c>
      <c r="B11993" t="s">
        <v>5061</v>
      </c>
      <c r="C11993" t="s">
        <v>888</v>
      </c>
      <c r="D11993" t="s">
        <v>273</v>
      </c>
      <c r="E11993" t="s">
        <v>14</v>
      </c>
      <c r="F11993" s="3">
        <v>43593</v>
      </c>
      <c r="G11993" t="s">
        <v>274</v>
      </c>
      <c r="H11993" t="s">
        <v>275</v>
      </c>
      <c r="I11993" t="s">
        <v>661</v>
      </c>
      <c r="J11993" t="s">
        <v>57</v>
      </c>
      <c r="K11993" t="s">
        <v>662</v>
      </c>
      <c r="L11993" t="s">
        <v>26</v>
      </c>
      <c r="M11993" t="str">
        <f>CONCATENATE("3p",C11993,"_",I11993)</f>
        <v>3pZRCBDP0000333_Diptera_Ceratopogonidae</v>
      </c>
    </row>
    <row r="11994" spans="1:13" x14ac:dyDescent="0.25">
      <c r="A11994" t="s">
        <v>11</v>
      </c>
      <c r="B11994" t="s">
        <v>5062</v>
      </c>
      <c r="C11994" t="s">
        <v>862</v>
      </c>
      <c r="D11994" t="s">
        <v>273</v>
      </c>
      <c r="E11994" t="s">
        <v>14</v>
      </c>
      <c r="F11994" s="3">
        <v>43593</v>
      </c>
      <c r="G11994" t="s">
        <v>274</v>
      </c>
      <c r="H11994" t="s">
        <v>275</v>
      </c>
      <c r="I11994" t="s">
        <v>159</v>
      </c>
      <c r="J11994" t="s">
        <v>57</v>
      </c>
      <c r="K11994" t="s">
        <v>160</v>
      </c>
      <c r="L11994" t="s">
        <v>26</v>
      </c>
      <c r="M11994" t="str">
        <f>CONCATENATE("3p",C11994,"_",I11994)</f>
        <v>3pZRCBDP0000501_Diptera_Cecidomyiidae</v>
      </c>
    </row>
    <row r="11995" spans="1:13" x14ac:dyDescent="0.25">
      <c r="A11995" t="s">
        <v>11</v>
      </c>
      <c r="B11995" t="s">
        <v>5063</v>
      </c>
      <c r="C11995" t="s">
        <v>1001</v>
      </c>
      <c r="D11995" t="s">
        <v>273</v>
      </c>
      <c r="E11995" t="s">
        <v>14</v>
      </c>
      <c r="F11995" s="3">
        <v>43593</v>
      </c>
      <c r="G11995" t="s">
        <v>274</v>
      </c>
      <c r="H11995" t="s">
        <v>275</v>
      </c>
      <c r="I11995" t="s">
        <v>159</v>
      </c>
      <c r="J11995" t="s">
        <v>57</v>
      </c>
      <c r="K11995" t="s">
        <v>160</v>
      </c>
      <c r="L11995" t="s">
        <v>26</v>
      </c>
      <c r="M11995" t="str">
        <f>CONCATENATE("3p",C11995,"_",I11995)</f>
        <v>3pZRCBDP0031815_Diptera_Cecidomyiidae</v>
      </c>
    </row>
    <row r="11996" spans="1:13" x14ac:dyDescent="0.25">
      <c r="A11996" t="s">
        <v>11</v>
      </c>
      <c r="B11996" t="s">
        <v>5064</v>
      </c>
      <c r="C11996" t="s">
        <v>5065</v>
      </c>
      <c r="D11996" t="s">
        <v>273</v>
      </c>
      <c r="E11996" t="s">
        <v>14</v>
      </c>
      <c r="F11996" s="3">
        <v>43593</v>
      </c>
      <c r="G11996" t="s">
        <v>274</v>
      </c>
      <c r="H11996" t="s">
        <v>275</v>
      </c>
      <c r="I11996" t="s">
        <v>159</v>
      </c>
      <c r="J11996" t="s">
        <v>57</v>
      </c>
      <c r="K11996" t="s">
        <v>160</v>
      </c>
      <c r="L11996" t="s">
        <v>26</v>
      </c>
      <c r="M11996" t="str">
        <f>CONCATENATE("3p",C11996,"_",I11996)</f>
        <v>3pZRCBDP0344220_Diptera_Cecidomyiidae</v>
      </c>
    </row>
    <row r="11997" spans="1:13" x14ac:dyDescent="0.25">
      <c r="A11997" t="s">
        <v>11</v>
      </c>
      <c r="B11997" t="s">
        <v>5066</v>
      </c>
      <c r="C11997" t="s">
        <v>1068</v>
      </c>
      <c r="D11997" t="s">
        <v>273</v>
      </c>
      <c r="E11997" t="s">
        <v>14</v>
      </c>
      <c r="F11997" s="3">
        <v>43593</v>
      </c>
      <c r="G11997" t="s">
        <v>274</v>
      </c>
      <c r="H11997" t="s">
        <v>275</v>
      </c>
      <c r="I11997" t="s">
        <v>159</v>
      </c>
      <c r="J11997" t="s">
        <v>57</v>
      </c>
      <c r="K11997" t="s">
        <v>160</v>
      </c>
      <c r="L11997" t="s">
        <v>20</v>
      </c>
      <c r="M11997" t="str">
        <f>CONCATENATE("3p",C11997,"_",I11997)</f>
        <v>3pZRCMIS0001209_Diptera_Cecidomyiidae</v>
      </c>
    </row>
    <row r="11998" spans="1:13" x14ac:dyDescent="0.25">
      <c r="A11998" t="s">
        <v>11</v>
      </c>
      <c r="B11998" t="s">
        <v>5067</v>
      </c>
      <c r="C11998" t="s">
        <v>5068</v>
      </c>
      <c r="D11998" t="s">
        <v>273</v>
      </c>
      <c r="E11998" t="s">
        <v>14</v>
      </c>
      <c r="F11998" s="3">
        <v>43593</v>
      </c>
      <c r="G11998" t="s">
        <v>274</v>
      </c>
      <c r="H11998" t="s">
        <v>275</v>
      </c>
      <c r="I11998" t="s">
        <v>159</v>
      </c>
      <c r="J11998" t="s">
        <v>57</v>
      </c>
      <c r="K11998" t="s">
        <v>160</v>
      </c>
      <c r="L11998" t="s">
        <v>26</v>
      </c>
      <c r="M11998" t="str">
        <f>CONCATENATE("3p",C11998,"_",I11998)</f>
        <v>3pZRCBDP0338117_Diptera_Cecidomyiidae</v>
      </c>
    </row>
    <row r="11999" spans="1:13" x14ac:dyDescent="0.25">
      <c r="A11999" t="s">
        <v>11</v>
      </c>
      <c r="B11999" t="s">
        <v>5069</v>
      </c>
      <c r="C11999" t="s">
        <v>888</v>
      </c>
      <c r="D11999" t="s">
        <v>273</v>
      </c>
      <c r="E11999" t="s">
        <v>14</v>
      </c>
      <c r="F11999" s="3">
        <v>43593</v>
      </c>
      <c r="G11999" t="s">
        <v>274</v>
      </c>
      <c r="H11999" t="s">
        <v>275</v>
      </c>
      <c r="I11999" t="s">
        <v>661</v>
      </c>
      <c r="J11999" t="s">
        <v>57</v>
      </c>
      <c r="K11999" t="s">
        <v>662</v>
      </c>
      <c r="L11999" t="s">
        <v>26</v>
      </c>
      <c r="M11999" t="str">
        <f>CONCATENATE("3p",C11999,"_",I11999)</f>
        <v>3pZRCBDP0000333_Diptera_Ceratopogonidae</v>
      </c>
    </row>
    <row r="12000" spans="1:13" x14ac:dyDescent="0.25">
      <c r="A12000" t="s">
        <v>11</v>
      </c>
      <c r="B12000" t="s">
        <v>5070</v>
      </c>
      <c r="C12000" t="s">
        <v>4655</v>
      </c>
      <c r="D12000" t="s">
        <v>273</v>
      </c>
      <c r="E12000" t="s">
        <v>14</v>
      </c>
      <c r="F12000" s="3">
        <v>43593</v>
      </c>
      <c r="G12000" t="s">
        <v>274</v>
      </c>
      <c r="H12000" t="s">
        <v>275</v>
      </c>
      <c r="I12000" t="s">
        <v>2125</v>
      </c>
      <c r="J12000" t="s">
        <v>186</v>
      </c>
      <c r="K12000" t="s">
        <v>2126</v>
      </c>
      <c r="L12000" t="s">
        <v>26</v>
      </c>
      <c r="M12000" t="str">
        <f>CONCATENATE("3p",C12000,"_",I12000)</f>
        <v>3pZRCBDP0318387_Psocoptera_Psocetae</v>
      </c>
    </row>
    <row r="12001" spans="1:13" x14ac:dyDescent="0.25">
      <c r="A12001" t="s">
        <v>11</v>
      </c>
      <c r="B12001" t="s">
        <v>5071</v>
      </c>
      <c r="C12001" t="s">
        <v>2261</v>
      </c>
      <c r="D12001" t="s">
        <v>273</v>
      </c>
      <c r="E12001" t="s">
        <v>14</v>
      </c>
      <c r="F12001" s="3">
        <v>43593</v>
      </c>
      <c r="G12001" t="s">
        <v>274</v>
      </c>
      <c r="H12001" t="s">
        <v>275</v>
      </c>
      <c r="I12001" t="s">
        <v>661</v>
      </c>
      <c r="J12001" t="s">
        <v>57</v>
      </c>
      <c r="K12001" t="s">
        <v>662</v>
      </c>
      <c r="L12001" t="s">
        <v>26</v>
      </c>
      <c r="M12001" t="str">
        <f>CONCATENATE("3p",C12001,"_",I12001)</f>
        <v>3pZRCBDP0069951_Diptera_Ceratopogonidae</v>
      </c>
    </row>
    <row r="12002" spans="1:13" x14ac:dyDescent="0.25">
      <c r="A12002" t="s">
        <v>11</v>
      </c>
      <c r="B12002" t="s">
        <v>5072</v>
      </c>
      <c r="C12002" t="s">
        <v>1015</v>
      </c>
      <c r="D12002" t="s">
        <v>273</v>
      </c>
      <c r="E12002" t="s">
        <v>14</v>
      </c>
      <c r="F12002" s="3">
        <v>43593</v>
      </c>
      <c r="G12002" t="s">
        <v>274</v>
      </c>
      <c r="H12002" t="s">
        <v>275</v>
      </c>
      <c r="I12002" t="s">
        <v>159</v>
      </c>
      <c r="J12002" t="s">
        <v>57</v>
      </c>
      <c r="K12002" t="s">
        <v>160</v>
      </c>
      <c r="L12002" t="s">
        <v>26</v>
      </c>
      <c r="M12002" t="str">
        <f>CONCATENATE("3p",C12002,"_",I12002)</f>
        <v>3pZRCBDP0017747_Diptera_Cecidomyiidae</v>
      </c>
    </row>
    <row r="12003" spans="1:13" x14ac:dyDescent="0.25">
      <c r="A12003" t="s">
        <v>11</v>
      </c>
      <c r="B12003" t="s">
        <v>5073</v>
      </c>
      <c r="C12003" t="s">
        <v>984</v>
      </c>
      <c r="D12003" t="s">
        <v>273</v>
      </c>
      <c r="E12003" t="s">
        <v>14</v>
      </c>
      <c r="F12003" s="3">
        <v>43593</v>
      </c>
      <c r="G12003" t="s">
        <v>274</v>
      </c>
      <c r="H12003" t="s">
        <v>275</v>
      </c>
      <c r="I12003" t="s">
        <v>661</v>
      </c>
      <c r="J12003" t="s">
        <v>57</v>
      </c>
      <c r="K12003" t="s">
        <v>662</v>
      </c>
      <c r="L12003" t="s">
        <v>26</v>
      </c>
      <c r="M12003" t="str">
        <f>CONCATENATE("3p",C12003,"_",I12003)</f>
        <v>3pZRCBDP0318718_Diptera_Ceratopogonidae</v>
      </c>
    </row>
    <row r="12004" spans="1:13" x14ac:dyDescent="0.25">
      <c r="A12004" t="s">
        <v>11</v>
      </c>
      <c r="B12004" t="s">
        <v>5074</v>
      </c>
      <c r="C12004" t="s">
        <v>862</v>
      </c>
      <c r="D12004" t="s">
        <v>273</v>
      </c>
      <c r="E12004" t="s">
        <v>14</v>
      </c>
      <c r="F12004" s="3">
        <v>43593</v>
      </c>
      <c r="G12004" t="s">
        <v>274</v>
      </c>
      <c r="H12004" t="s">
        <v>275</v>
      </c>
      <c r="I12004" t="s">
        <v>159</v>
      </c>
      <c r="J12004" t="s">
        <v>57</v>
      </c>
      <c r="K12004" t="s">
        <v>160</v>
      </c>
      <c r="L12004" t="s">
        <v>26</v>
      </c>
      <c r="M12004" t="str">
        <f>CONCATENATE("3p",C12004,"_",I12004)</f>
        <v>3pZRCBDP0000501_Diptera_Cecidomyiidae</v>
      </c>
    </row>
    <row r="12005" spans="1:13" x14ac:dyDescent="0.25">
      <c r="A12005" t="s">
        <v>11</v>
      </c>
      <c r="B12005" t="s">
        <v>5075</v>
      </c>
      <c r="C12005" t="s">
        <v>1007</v>
      </c>
      <c r="D12005" t="s">
        <v>273</v>
      </c>
      <c r="E12005" t="s">
        <v>14</v>
      </c>
      <c r="F12005" s="3">
        <v>43593</v>
      </c>
      <c r="G12005" t="s">
        <v>274</v>
      </c>
      <c r="H12005" t="s">
        <v>275</v>
      </c>
      <c r="I12005" t="s">
        <v>1008</v>
      </c>
      <c r="J12005" t="s">
        <v>389</v>
      </c>
      <c r="L12005" t="s">
        <v>26</v>
      </c>
      <c r="M12005" t="str">
        <f>CONCATENATE("3p",C12005,"_",I12005)</f>
        <v>3pZRCBDP0317139_Collembola_</v>
      </c>
    </row>
    <row r="12006" spans="1:13" x14ac:dyDescent="0.25">
      <c r="A12006" t="s">
        <v>11</v>
      </c>
      <c r="B12006" t="s">
        <v>5076</v>
      </c>
      <c r="C12006" t="s">
        <v>888</v>
      </c>
      <c r="D12006" t="s">
        <v>273</v>
      </c>
      <c r="E12006" t="s">
        <v>14</v>
      </c>
      <c r="F12006" s="3">
        <v>43593</v>
      </c>
      <c r="G12006" t="s">
        <v>274</v>
      </c>
      <c r="H12006" t="s">
        <v>275</v>
      </c>
      <c r="I12006" t="s">
        <v>661</v>
      </c>
      <c r="J12006" t="s">
        <v>57</v>
      </c>
      <c r="K12006" t="s">
        <v>662</v>
      </c>
      <c r="L12006" t="s">
        <v>26</v>
      </c>
      <c r="M12006" t="str">
        <f>CONCATENATE("3p",C12006,"_",I12006)</f>
        <v>3pZRCBDP0000333_Diptera_Ceratopogonidae</v>
      </c>
    </row>
    <row r="12007" spans="1:13" x14ac:dyDescent="0.25">
      <c r="A12007" t="s">
        <v>11</v>
      </c>
      <c r="B12007" t="s">
        <v>5077</v>
      </c>
      <c r="C12007" t="s">
        <v>879</v>
      </c>
      <c r="D12007" t="s">
        <v>273</v>
      </c>
      <c r="E12007" t="s">
        <v>14</v>
      </c>
      <c r="F12007" s="3">
        <v>43593</v>
      </c>
      <c r="G12007" t="s">
        <v>274</v>
      </c>
      <c r="H12007" t="s">
        <v>275</v>
      </c>
      <c r="I12007" t="s">
        <v>199</v>
      </c>
      <c r="J12007" t="s">
        <v>57</v>
      </c>
      <c r="K12007" t="s">
        <v>200</v>
      </c>
      <c r="L12007" t="s">
        <v>26</v>
      </c>
      <c r="M12007" t="str">
        <f>CONCATENATE("3p",C12007,"_",I12007)</f>
        <v>3pZRCBDP0075163_Diptera_Psychodidae</v>
      </c>
    </row>
    <row r="12008" spans="1:13" x14ac:dyDescent="0.25">
      <c r="A12008" t="s">
        <v>11</v>
      </c>
      <c r="B12008" t="s">
        <v>5078</v>
      </c>
      <c r="C12008" t="s">
        <v>1224</v>
      </c>
      <c r="D12008" t="s">
        <v>273</v>
      </c>
      <c r="E12008" t="s">
        <v>14</v>
      </c>
      <c r="F12008" s="3">
        <v>43593</v>
      </c>
      <c r="G12008" t="s">
        <v>274</v>
      </c>
      <c r="H12008" t="s">
        <v>275</v>
      </c>
      <c r="I12008" t="s">
        <v>159</v>
      </c>
      <c r="J12008" t="s">
        <v>57</v>
      </c>
      <c r="K12008" t="s">
        <v>160</v>
      </c>
      <c r="L12008" t="s">
        <v>26</v>
      </c>
      <c r="M12008" t="str">
        <f>CONCATENATE("3p",C12008,"_",I12008)</f>
        <v>3pZRCBDP0278172_Diptera_Cecidomyiidae</v>
      </c>
    </row>
    <row r="12009" spans="1:13" x14ac:dyDescent="0.25">
      <c r="A12009" t="s">
        <v>11</v>
      </c>
      <c r="B12009" t="s">
        <v>5079</v>
      </c>
      <c r="C12009" t="s">
        <v>324</v>
      </c>
      <c r="D12009" t="s">
        <v>273</v>
      </c>
      <c r="E12009" t="s">
        <v>14</v>
      </c>
      <c r="F12009" s="3">
        <v>43593</v>
      </c>
      <c r="G12009" t="s">
        <v>274</v>
      </c>
      <c r="H12009" t="s">
        <v>275</v>
      </c>
      <c r="I12009" t="s">
        <v>199</v>
      </c>
      <c r="J12009" t="s">
        <v>57</v>
      </c>
      <c r="K12009" t="s">
        <v>200</v>
      </c>
      <c r="L12009" t="s">
        <v>26</v>
      </c>
      <c r="M12009" t="str">
        <f>CONCATENATE("3p",C12009,"_",I12009)</f>
        <v>3pZRCBDP0251883_Diptera_Psychodidae</v>
      </c>
    </row>
    <row r="12010" spans="1:13" x14ac:dyDescent="0.25">
      <c r="A12010" t="s">
        <v>11</v>
      </c>
      <c r="B12010" t="s">
        <v>5080</v>
      </c>
      <c r="C12010" t="s">
        <v>65</v>
      </c>
      <c r="D12010" t="s">
        <v>273</v>
      </c>
      <c r="E12010" t="s">
        <v>14</v>
      </c>
      <c r="F12010" s="3">
        <v>43593</v>
      </c>
      <c r="G12010" t="s">
        <v>274</v>
      </c>
      <c r="H12010" t="s">
        <v>275</v>
      </c>
      <c r="I12010" t="s">
        <v>66</v>
      </c>
      <c r="J12010" t="s">
        <v>57</v>
      </c>
      <c r="K12010" t="s">
        <v>67</v>
      </c>
      <c r="L12010" t="s">
        <v>26</v>
      </c>
      <c r="M12010" t="str">
        <f>CONCATENATE("3p",C12010,"_",I12010)</f>
        <v>3pZRCBDP0217333_Diptera_Chironomidae</v>
      </c>
    </row>
    <row r="12011" spans="1:13" x14ac:dyDescent="0.25">
      <c r="A12011" t="s">
        <v>11</v>
      </c>
      <c r="B12011" t="s">
        <v>5081</v>
      </c>
      <c r="C12011" t="s">
        <v>4703</v>
      </c>
      <c r="D12011" t="s">
        <v>273</v>
      </c>
      <c r="E12011" t="s">
        <v>14</v>
      </c>
      <c r="F12011" s="3">
        <v>43593</v>
      </c>
      <c r="G12011" t="s">
        <v>274</v>
      </c>
      <c r="H12011" t="s">
        <v>275</v>
      </c>
      <c r="I12011" t="s">
        <v>159</v>
      </c>
      <c r="J12011" t="s">
        <v>57</v>
      </c>
      <c r="K12011" t="s">
        <v>160</v>
      </c>
      <c r="L12011" t="s">
        <v>26</v>
      </c>
      <c r="M12011" t="str">
        <f>CONCATENATE("3p",C12011,"_",I12011)</f>
        <v>3pZRCBDP0338304_Diptera_Cecidomyiidae</v>
      </c>
    </row>
    <row r="12012" spans="1:13" x14ac:dyDescent="0.25">
      <c r="A12012" t="s">
        <v>11</v>
      </c>
      <c r="B12012" t="s">
        <v>5082</v>
      </c>
      <c r="C12012" t="s">
        <v>5082</v>
      </c>
      <c r="D12012" t="s">
        <v>273</v>
      </c>
      <c r="E12012" t="s">
        <v>14</v>
      </c>
      <c r="F12012" s="3">
        <v>43593</v>
      </c>
      <c r="G12012" t="s">
        <v>274</v>
      </c>
      <c r="H12012" t="s">
        <v>275</v>
      </c>
      <c r="I12012" t="s">
        <v>159</v>
      </c>
      <c r="J12012" t="s">
        <v>57</v>
      </c>
      <c r="K12012" t="s">
        <v>160</v>
      </c>
      <c r="L12012" t="s">
        <v>20</v>
      </c>
      <c r="M12012" t="str">
        <f>CONCATENATE("3p",C12012,"_",I12012)</f>
        <v>3pZRCMIS0006011_Diptera_Cecidomyiidae</v>
      </c>
    </row>
    <row r="12013" spans="1:13" x14ac:dyDescent="0.25">
      <c r="A12013" t="s">
        <v>11</v>
      </c>
      <c r="B12013" t="s">
        <v>5083</v>
      </c>
      <c r="C12013" t="s">
        <v>5083</v>
      </c>
      <c r="D12013" t="s">
        <v>273</v>
      </c>
      <c r="E12013" t="s">
        <v>14</v>
      </c>
      <c r="F12013" s="3">
        <v>43593</v>
      </c>
      <c r="G12013" t="s">
        <v>274</v>
      </c>
      <c r="H12013" t="s">
        <v>275</v>
      </c>
      <c r="I12013" t="s">
        <v>159</v>
      </c>
      <c r="J12013" t="s">
        <v>57</v>
      </c>
      <c r="K12013" t="s">
        <v>160</v>
      </c>
      <c r="L12013" t="s">
        <v>20</v>
      </c>
      <c r="M12013" t="str">
        <f>CONCATENATE("3p",C12013,"_",I12013)</f>
        <v>3pZRCMIS0006012_Diptera_Cecidomyiidae</v>
      </c>
    </row>
    <row r="12014" spans="1:13" x14ac:dyDescent="0.25">
      <c r="A12014" t="s">
        <v>11</v>
      </c>
      <c r="B12014" t="s">
        <v>5084</v>
      </c>
      <c r="C12014" t="s">
        <v>5007</v>
      </c>
      <c r="D12014" t="s">
        <v>273</v>
      </c>
      <c r="E12014" t="s">
        <v>14</v>
      </c>
      <c r="F12014" s="3">
        <v>43593</v>
      </c>
      <c r="G12014" t="s">
        <v>274</v>
      </c>
      <c r="H12014" t="s">
        <v>275</v>
      </c>
      <c r="I12014" t="s">
        <v>199</v>
      </c>
      <c r="J12014" t="s">
        <v>57</v>
      </c>
      <c r="K12014" t="s">
        <v>200</v>
      </c>
      <c r="L12014" t="s">
        <v>20</v>
      </c>
      <c r="M12014" t="str">
        <f>CONCATENATE("3p",C12014,"_",I12014)</f>
        <v>3pZRCMIS0005735_Diptera_Psychodidae</v>
      </c>
    </row>
    <row r="12015" spans="1:13" x14ac:dyDescent="0.25">
      <c r="A12015" t="s">
        <v>11</v>
      </c>
      <c r="B12015" t="s">
        <v>5085</v>
      </c>
      <c r="C12015" t="s">
        <v>1170</v>
      </c>
      <c r="D12015" t="s">
        <v>273</v>
      </c>
      <c r="E12015" t="s">
        <v>14</v>
      </c>
      <c r="F12015" s="3">
        <v>43593</v>
      </c>
      <c r="G12015" t="s">
        <v>274</v>
      </c>
      <c r="H12015" t="s">
        <v>275</v>
      </c>
      <c r="I12015" t="s">
        <v>159</v>
      </c>
      <c r="J12015" t="s">
        <v>57</v>
      </c>
      <c r="K12015" t="s">
        <v>160</v>
      </c>
      <c r="L12015" t="s">
        <v>26</v>
      </c>
      <c r="M12015" t="str">
        <f>CONCATENATE("3p",C12015,"_",I12015)</f>
        <v>3pZRCBDP0046174_Diptera_Cecidomyiidae</v>
      </c>
    </row>
    <row r="12016" spans="1:13" x14ac:dyDescent="0.25">
      <c r="A12016" t="s">
        <v>11</v>
      </c>
      <c r="B12016" t="s">
        <v>5086</v>
      </c>
      <c r="C12016" t="s">
        <v>888</v>
      </c>
      <c r="D12016" t="s">
        <v>273</v>
      </c>
      <c r="E12016" t="s">
        <v>14</v>
      </c>
      <c r="F12016" s="3">
        <v>43593</v>
      </c>
      <c r="G12016" t="s">
        <v>274</v>
      </c>
      <c r="H12016" t="s">
        <v>275</v>
      </c>
      <c r="I12016" t="s">
        <v>661</v>
      </c>
      <c r="J12016" t="s">
        <v>57</v>
      </c>
      <c r="K12016" t="s">
        <v>662</v>
      </c>
      <c r="L12016" t="s">
        <v>26</v>
      </c>
      <c r="M12016" t="str">
        <f>CONCATENATE("3p",C12016,"_",I12016)</f>
        <v>3pZRCBDP0000333_Diptera_Ceratopogonidae</v>
      </c>
    </row>
    <row r="12017" spans="1:13" x14ac:dyDescent="0.25">
      <c r="A12017" t="s">
        <v>11</v>
      </c>
      <c r="B12017" t="s">
        <v>5087</v>
      </c>
      <c r="C12017" t="s">
        <v>912</v>
      </c>
      <c r="D12017" t="s">
        <v>273</v>
      </c>
      <c r="E12017" t="s">
        <v>14</v>
      </c>
      <c r="F12017" s="3">
        <v>43593</v>
      </c>
      <c r="G12017" t="s">
        <v>274</v>
      </c>
      <c r="H12017" t="s">
        <v>275</v>
      </c>
      <c r="I12017" t="s">
        <v>159</v>
      </c>
      <c r="J12017" t="s">
        <v>57</v>
      </c>
      <c r="K12017" t="s">
        <v>160</v>
      </c>
      <c r="L12017" t="s">
        <v>26</v>
      </c>
      <c r="M12017" t="str">
        <f>CONCATENATE("3p",C12017,"_",I12017)</f>
        <v>3pZRCBDP0345871_Diptera_Cecidomyiidae</v>
      </c>
    </row>
    <row r="12018" spans="1:13" x14ac:dyDescent="0.25">
      <c r="A12018" t="s">
        <v>11</v>
      </c>
      <c r="B12018" t="s">
        <v>5088</v>
      </c>
      <c r="C12018" t="s">
        <v>5089</v>
      </c>
      <c r="D12018" t="s">
        <v>273</v>
      </c>
      <c r="E12018" t="s">
        <v>14</v>
      </c>
      <c r="F12018" s="3">
        <v>43593</v>
      </c>
      <c r="G12018" t="s">
        <v>274</v>
      </c>
      <c r="H12018" t="s">
        <v>275</v>
      </c>
      <c r="I12018" t="s">
        <v>159</v>
      </c>
      <c r="J12018" t="s">
        <v>57</v>
      </c>
      <c r="K12018" t="s">
        <v>160</v>
      </c>
      <c r="L12018" t="s">
        <v>26</v>
      </c>
      <c r="M12018" t="str">
        <f>CONCATENATE("3p",C12018,"_",I12018)</f>
        <v>3pZRCBDP0325437_Diptera_Cecidomyiidae</v>
      </c>
    </row>
    <row r="12019" spans="1:13" x14ac:dyDescent="0.25">
      <c r="A12019" t="s">
        <v>11</v>
      </c>
      <c r="B12019" t="s">
        <v>5090</v>
      </c>
      <c r="C12019" t="s">
        <v>888</v>
      </c>
      <c r="D12019" t="s">
        <v>273</v>
      </c>
      <c r="E12019" t="s">
        <v>14</v>
      </c>
      <c r="F12019" s="3">
        <v>43593</v>
      </c>
      <c r="G12019" t="s">
        <v>274</v>
      </c>
      <c r="H12019" t="s">
        <v>275</v>
      </c>
      <c r="I12019" t="s">
        <v>661</v>
      </c>
      <c r="J12019" t="s">
        <v>57</v>
      </c>
      <c r="K12019" t="s">
        <v>662</v>
      </c>
      <c r="L12019" t="s">
        <v>26</v>
      </c>
      <c r="M12019" t="str">
        <f>CONCATENATE("3p",C12019,"_",I12019)</f>
        <v>3pZRCBDP0000333_Diptera_Ceratopogonidae</v>
      </c>
    </row>
    <row r="12020" spans="1:13" x14ac:dyDescent="0.25">
      <c r="A12020" t="s">
        <v>11</v>
      </c>
      <c r="B12020" t="s">
        <v>5091</v>
      </c>
      <c r="C12020" t="s">
        <v>1025</v>
      </c>
      <c r="D12020" t="s">
        <v>273</v>
      </c>
      <c r="E12020" t="s">
        <v>14</v>
      </c>
      <c r="F12020" s="3">
        <v>43593</v>
      </c>
      <c r="G12020" t="s">
        <v>274</v>
      </c>
      <c r="H12020" t="s">
        <v>275</v>
      </c>
      <c r="I12020" t="s">
        <v>1026</v>
      </c>
      <c r="J12020" t="s">
        <v>389</v>
      </c>
      <c r="K12020" t="s">
        <v>1027</v>
      </c>
      <c r="L12020" t="s">
        <v>26</v>
      </c>
      <c r="M12020" t="str">
        <f>CONCATENATE("3p",C12020,"_",I12020)</f>
        <v>3pZRCBDP0047027_Collembola_Paronellidae</v>
      </c>
    </row>
    <row r="12021" spans="1:13" x14ac:dyDescent="0.25">
      <c r="A12021" t="s">
        <v>11</v>
      </c>
      <c r="B12021" t="s">
        <v>5092</v>
      </c>
      <c r="C12021" t="s">
        <v>912</v>
      </c>
      <c r="D12021" t="s">
        <v>273</v>
      </c>
      <c r="E12021" t="s">
        <v>14</v>
      </c>
      <c r="F12021" s="3">
        <v>43593</v>
      </c>
      <c r="G12021" t="s">
        <v>274</v>
      </c>
      <c r="H12021" t="s">
        <v>275</v>
      </c>
      <c r="I12021" t="s">
        <v>159</v>
      </c>
      <c r="J12021" t="s">
        <v>57</v>
      </c>
      <c r="K12021" t="s">
        <v>160</v>
      </c>
      <c r="L12021" t="s">
        <v>26</v>
      </c>
      <c r="M12021" t="str">
        <f>CONCATENATE("3p",C12021,"_",I12021)</f>
        <v>3pZRCBDP0345871_Diptera_Cecidomyiidae</v>
      </c>
    </row>
    <row r="12022" spans="1:13" x14ac:dyDescent="0.25">
      <c r="A12022" t="s">
        <v>11</v>
      </c>
      <c r="B12022" t="s">
        <v>5093</v>
      </c>
      <c r="C12022" t="s">
        <v>879</v>
      </c>
      <c r="D12022" t="s">
        <v>273</v>
      </c>
      <c r="E12022" t="s">
        <v>14</v>
      </c>
      <c r="F12022" s="3">
        <v>43593</v>
      </c>
      <c r="G12022" t="s">
        <v>274</v>
      </c>
      <c r="H12022" t="s">
        <v>275</v>
      </c>
      <c r="I12022" t="s">
        <v>199</v>
      </c>
      <c r="J12022" t="s">
        <v>57</v>
      </c>
      <c r="K12022" t="s">
        <v>200</v>
      </c>
      <c r="L12022" t="s">
        <v>26</v>
      </c>
      <c r="M12022" t="str">
        <f>CONCATENATE("3p",C12022,"_",I12022)</f>
        <v>3pZRCBDP0075163_Diptera_Psychodidae</v>
      </c>
    </row>
    <row r="12023" spans="1:13" x14ac:dyDescent="0.25">
      <c r="A12023" t="s">
        <v>11</v>
      </c>
      <c r="B12023" t="s">
        <v>5094</v>
      </c>
      <c r="C12023" t="s">
        <v>879</v>
      </c>
      <c r="D12023" t="s">
        <v>273</v>
      </c>
      <c r="E12023" t="s">
        <v>14</v>
      </c>
      <c r="F12023" s="3">
        <v>43593</v>
      </c>
      <c r="G12023" t="s">
        <v>274</v>
      </c>
      <c r="H12023" t="s">
        <v>275</v>
      </c>
      <c r="I12023" t="s">
        <v>199</v>
      </c>
      <c r="J12023" t="s">
        <v>57</v>
      </c>
      <c r="K12023" t="s">
        <v>200</v>
      </c>
      <c r="L12023" t="s">
        <v>26</v>
      </c>
      <c r="M12023" t="str">
        <f>CONCATENATE("3p",C12023,"_",I12023)</f>
        <v>3pZRCBDP0075163_Diptera_Psychodidae</v>
      </c>
    </row>
    <row r="12024" spans="1:13" x14ac:dyDescent="0.25">
      <c r="A12024" t="s">
        <v>11</v>
      </c>
      <c r="B12024" t="s">
        <v>5095</v>
      </c>
      <c r="C12024" t="s">
        <v>1025</v>
      </c>
      <c r="D12024" t="s">
        <v>273</v>
      </c>
      <c r="E12024" t="s">
        <v>14</v>
      </c>
      <c r="F12024" s="3">
        <v>43593</v>
      </c>
      <c r="G12024" t="s">
        <v>274</v>
      </c>
      <c r="H12024" t="s">
        <v>275</v>
      </c>
      <c r="I12024" t="s">
        <v>1026</v>
      </c>
      <c r="J12024" t="s">
        <v>389</v>
      </c>
      <c r="K12024" t="s">
        <v>1027</v>
      </c>
      <c r="L12024" t="s">
        <v>26</v>
      </c>
      <c r="M12024" t="str">
        <f>CONCATENATE("3p",C12024,"_",I12024)</f>
        <v>3pZRCBDP0047027_Collembola_Paronellidae</v>
      </c>
    </row>
    <row r="12025" spans="1:13" x14ac:dyDescent="0.25">
      <c r="A12025" t="s">
        <v>11</v>
      </c>
      <c r="B12025" t="s">
        <v>5096</v>
      </c>
      <c r="C12025" t="s">
        <v>324</v>
      </c>
      <c r="D12025" t="s">
        <v>273</v>
      </c>
      <c r="E12025" t="s">
        <v>14</v>
      </c>
      <c r="F12025" s="3">
        <v>43593</v>
      </c>
      <c r="G12025" t="s">
        <v>274</v>
      </c>
      <c r="H12025" t="s">
        <v>275</v>
      </c>
      <c r="I12025" t="s">
        <v>199</v>
      </c>
      <c r="J12025" t="s">
        <v>57</v>
      </c>
      <c r="K12025" t="s">
        <v>200</v>
      </c>
      <c r="L12025" t="s">
        <v>26</v>
      </c>
      <c r="M12025" t="str">
        <f>CONCATENATE("3p",C12025,"_",I12025)</f>
        <v>3pZRCBDP0251883_Diptera_Psychodidae</v>
      </c>
    </row>
    <row r="12026" spans="1:13" x14ac:dyDescent="0.25">
      <c r="A12026" t="s">
        <v>11</v>
      </c>
      <c r="B12026" t="s">
        <v>5097</v>
      </c>
      <c r="C12026" t="s">
        <v>1063</v>
      </c>
      <c r="D12026" t="s">
        <v>273</v>
      </c>
      <c r="E12026" t="s">
        <v>14</v>
      </c>
      <c r="F12026" s="3">
        <v>43593</v>
      </c>
      <c r="G12026" t="s">
        <v>274</v>
      </c>
      <c r="H12026" t="s">
        <v>275</v>
      </c>
      <c r="I12026" t="s">
        <v>661</v>
      </c>
      <c r="J12026" t="s">
        <v>57</v>
      </c>
      <c r="K12026" t="s">
        <v>662</v>
      </c>
      <c r="L12026" t="s">
        <v>26</v>
      </c>
      <c r="M12026" t="str">
        <f>CONCATENATE("3p",C12026,"_",I12026)</f>
        <v>3pZRCBDP0091434_Diptera_Ceratopogonidae</v>
      </c>
    </row>
    <row r="12027" spans="1:13" x14ac:dyDescent="0.25">
      <c r="A12027" t="s">
        <v>11</v>
      </c>
      <c r="B12027" t="s">
        <v>5098</v>
      </c>
      <c r="C12027" t="s">
        <v>1001</v>
      </c>
      <c r="D12027" t="s">
        <v>273</v>
      </c>
      <c r="E12027" t="s">
        <v>14</v>
      </c>
      <c r="F12027" s="3">
        <v>43593</v>
      </c>
      <c r="G12027" t="s">
        <v>274</v>
      </c>
      <c r="H12027" t="s">
        <v>275</v>
      </c>
      <c r="I12027" t="s">
        <v>159</v>
      </c>
      <c r="J12027" t="s">
        <v>57</v>
      </c>
      <c r="K12027" t="s">
        <v>160</v>
      </c>
      <c r="L12027" t="s">
        <v>26</v>
      </c>
      <c r="M12027" t="str">
        <f>CONCATENATE("3p",C12027,"_",I12027)</f>
        <v>3pZRCBDP0031815_Diptera_Cecidomyiidae</v>
      </c>
    </row>
    <row r="12028" spans="1:13" x14ac:dyDescent="0.25">
      <c r="A12028" t="s">
        <v>11</v>
      </c>
      <c r="B12028" t="s">
        <v>5099</v>
      </c>
      <c r="C12028" t="s">
        <v>4546</v>
      </c>
      <c r="D12028" t="s">
        <v>273</v>
      </c>
      <c r="E12028" t="s">
        <v>14</v>
      </c>
      <c r="F12028" s="3">
        <v>43593</v>
      </c>
      <c r="G12028" t="s">
        <v>274</v>
      </c>
      <c r="H12028" t="s">
        <v>275</v>
      </c>
      <c r="I12028" t="s">
        <v>159</v>
      </c>
      <c r="J12028" t="s">
        <v>57</v>
      </c>
      <c r="K12028" t="s">
        <v>160</v>
      </c>
      <c r="L12028" t="s">
        <v>26</v>
      </c>
      <c r="M12028" t="str">
        <f>CONCATENATE("3p",C12028,"_",I12028)</f>
        <v>3pZRCBDP0325422_Diptera_Cecidomyiidae</v>
      </c>
    </row>
    <row r="12029" spans="1:13" x14ac:dyDescent="0.25">
      <c r="A12029" t="s">
        <v>11</v>
      </c>
      <c r="B12029" t="s">
        <v>5100</v>
      </c>
      <c r="C12029" t="s">
        <v>996</v>
      </c>
      <c r="D12029" t="s">
        <v>273</v>
      </c>
      <c r="E12029" t="s">
        <v>14</v>
      </c>
      <c r="F12029" s="3">
        <v>43593</v>
      </c>
      <c r="G12029" t="s">
        <v>274</v>
      </c>
      <c r="H12029" t="s">
        <v>275</v>
      </c>
      <c r="I12029" t="s">
        <v>159</v>
      </c>
      <c r="J12029" t="s">
        <v>57</v>
      </c>
      <c r="K12029" t="s">
        <v>160</v>
      </c>
      <c r="L12029" t="s">
        <v>26</v>
      </c>
      <c r="M12029" t="str">
        <f>CONCATENATE("3p",C12029,"_",I12029)</f>
        <v>3pZRCBDP0212532_Diptera_Cecidomyiidae</v>
      </c>
    </row>
    <row r="12030" spans="1:13" x14ac:dyDescent="0.25">
      <c r="A12030" t="s">
        <v>11</v>
      </c>
      <c r="B12030" t="s">
        <v>5101</v>
      </c>
      <c r="C12030" t="s">
        <v>928</v>
      </c>
      <c r="D12030" t="s">
        <v>273</v>
      </c>
      <c r="E12030" t="s">
        <v>14</v>
      </c>
      <c r="F12030" s="3">
        <v>43593</v>
      </c>
      <c r="G12030" t="s">
        <v>274</v>
      </c>
      <c r="H12030" t="s">
        <v>275</v>
      </c>
      <c r="I12030" t="s">
        <v>159</v>
      </c>
      <c r="J12030" t="s">
        <v>57</v>
      </c>
      <c r="K12030" t="s">
        <v>160</v>
      </c>
      <c r="L12030" t="s">
        <v>26</v>
      </c>
      <c r="M12030" t="str">
        <f>CONCATENATE("3p",C12030,"_",I12030)</f>
        <v>3pZRCBDP0321643_Diptera_Cecidomyiidae</v>
      </c>
    </row>
    <row r="12031" spans="1:13" x14ac:dyDescent="0.25">
      <c r="A12031" t="s">
        <v>11</v>
      </c>
      <c r="B12031" t="s">
        <v>5102</v>
      </c>
      <c r="C12031" t="s">
        <v>5102</v>
      </c>
      <c r="D12031" t="s">
        <v>273</v>
      </c>
      <c r="E12031" t="s">
        <v>14</v>
      </c>
      <c r="F12031" s="3">
        <v>43593</v>
      </c>
      <c r="G12031" t="s">
        <v>274</v>
      </c>
      <c r="H12031" t="s">
        <v>275</v>
      </c>
      <c r="I12031" t="s">
        <v>159</v>
      </c>
      <c r="J12031" t="s">
        <v>57</v>
      </c>
      <c r="K12031" t="s">
        <v>160</v>
      </c>
      <c r="L12031" t="s">
        <v>20</v>
      </c>
      <c r="M12031" t="str">
        <f>CONCATENATE("3p",C12031,"_",I12031)</f>
        <v>3pZRCMIS0006034_Diptera_Cecidomyiidae</v>
      </c>
    </row>
    <row r="12032" spans="1:13" x14ac:dyDescent="0.25">
      <c r="A12032" t="s">
        <v>11</v>
      </c>
      <c r="B12032" t="s">
        <v>5103</v>
      </c>
      <c r="C12032" t="s">
        <v>862</v>
      </c>
      <c r="D12032" t="s">
        <v>273</v>
      </c>
      <c r="E12032" t="s">
        <v>14</v>
      </c>
      <c r="F12032" s="3">
        <v>43593</v>
      </c>
      <c r="G12032" t="s">
        <v>274</v>
      </c>
      <c r="H12032" t="s">
        <v>275</v>
      </c>
      <c r="I12032" t="s">
        <v>159</v>
      </c>
      <c r="J12032" t="s">
        <v>57</v>
      </c>
      <c r="K12032" t="s">
        <v>160</v>
      </c>
      <c r="L12032" t="s">
        <v>26</v>
      </c>
      <c r="M12032" t="str">
        <f>CONCATENATE("3p",C12032,"_",I12032)</f>
        <v>3pZRCBDP0000501_Diptera_Cecidomyiidae</v>
      </c>
    </row>
    <row r="12033" spans="1:13" x14ac:dyDescent="0.25">
      <c r="A12033" t="s">
        <v>11</v>
      </c>
      <c r="B12033" t="s">
        <v>5104</v>
      </c>
      <c r="C12033" t="s">
        <v>4546</v>
      </c>
      <c r="D12033" t="s">
        <v>273</v>
      </c>
      <c r="E12033" t="s">
        <v>14</v>
      </c>
      <c r="F12033" s="3">
        <v>43593</v>
      </c>
      <c r="G12033" t="s">
        <v>274</v>
      </c>
      <c r="H12033" t="s">
        <v>275</v>
      </c>
      <c r="I12033" t="s">
        <v>159</v>
      </c>
      <c r="J12033" t="s">
        <v>57</v>
      </c>
      <c r="K12033" t="s">
        <v>160</v>
      </c>
      <c r="L12033" t="s">
        <v>26</v>
      </c>
      <c r="M12033" t="str">
        <f>CONCATENATE("3p",C12033,"_",I12033)</f>
        <v>3pZRCBDP0325422_Diptera_Cecidomyiidae</v>
      </c>
    </row>
    <row r="12034" spans="1:13" x14ac:dyDescent="0.25">
      <c r="A12034" t="s">
        <v>11</v>
      </c>
      <c r="B12034" t="s">
        <v>5105</v>
      </c>
      <c r="C12034" t="s">
        <v>888</v>
      </c>
      <c r="D12034" t="s">
        <v>273</v>
      </c>
      <c r="E12034" t="s">
        <v>14</v>
      </c>
      <c r="F12034" s="3">
        <v>43593</v>
      </c>
      <c r="G12034" t="s">
        <v>274</v>
      </c>
      <c r="H12034" t="s">
        <v>275</v>
      </c>
      <c r="I12034" t="s">
        <v>661</v>
      </c>
      <c r="J12034" t="s">
        <v>57</v>
      </c>
      <c r="K12034" t="s">
        <v>662</v>
      </c>
      <c r="L12034" t="s">
        <v>26</v>
      </c>
      <c r="M12034" t="str">
        <f>CONCATENATE("3p",C12034,"_",I12034)</f>
        <v>3pZRCBDP0000333_Diptera_Ceratopogonidae</v>
      </c>
    </row>
    <row r="12035" spans="1:13" x14ac:dyDescent="0.25">
      <c r="A12035" t="s">
        <v>11</v>
      </c>
      <c r="B12035" t="s">
        <v>5106</v>
      </c>
      <c r="C12035" t="s">
        <v>1104</v>
      </c>
      <c r="D12035" t="s">
        <v>273</v>
      </c>
      <c r="E12035" t="s">
        <v>14</v>
      </c>
      <c r="F12035" s="3">
        <v>43593</v>
      </c>
      <c r="G12035" t="s">
        <v>274</v>
      </c>
      <c r="H12035" t="s">
        <v>275</v>
      </c>
      <c r="I12035" t="s">
        <v>199</v>
      </c>
      <c r="J12035" t="s">
        <v>57</v>
      </c>
      <c r="K12035" t="s">
        <v>200</v>
      </c>
      <c r="L12035" t="s">
        <v>26</v>
      </c>
      <c r="M12035" t="str">
        <f>CONCATENATE("3p",C12035,"_",I12035)</f>
        <v>3pZRCBDP0255249_Diptera_Psychodidae</v>
      </c>
    </row>
    <row r="12036" spans="1:13" x14ac:dyDescent="0.25">
      <c r="A12036" t="s">
        <v>11</v>
      </c>
      <c r="B12036" t="s">
        <v>5107</v>
      </c>
      <c r="C12036" t="s">
        <v>1001</v>
      </c>
      <c r="D12036" t="s">
        <v>273</v>
      </c>
      <c r="E12036" t="s">
        <v>14</v>
      </c>
      <c r="F12036" s="3">
        <v>43593</v>
      </c>
      <c r="G12036" t="s">
        <v>274</v>
      </c>
      <c r="H12036" t="s">
        <v>275</v>
      </c>
      <c r="I12036" t="s">
        <v>159</v>
      </c>
      <c r="J12036" t="s">
        <v>57</v>
      </c>
      <c r="K12036" t="s">
        <v>160</v>
      </c>
      <c r="L12036" t="s">
        <v>26</v>
      </c>
      <c r="M12036" t="str">
        <f>CONCATENATE("3p",C12036,"_",I12036)</f>
        <v>3pZRCBDP0031815_Diptera_Cecidomyiidae</v>
      </c>
    </row>
    <row r="12037" spans="1:13" x14ac:dyDescent="0.25">
      <c r="A12037" t="s">
        <v>11</v>
      </c>
      <c r="B12037" t="s">
        <v>5108</v>
      </c>
      <c r="C12037" t="s">
        <v>888</v>
      </c>
      <c r="D12037" t="s">
        <v>273</v>
      </c>
      <c r="E12037" t="s">
        <v>14</v>
      </c>
      <c r="F12037" s="3">
        <v>43593</v>
      </c>
      <c r="G12037" t="s">
        <v>274</v>
      </c>
      <c r="H12037" t="s">
        <v>275</v>
      </c>
      <c r="I12037" t="s">
        <v>661</v>
      </c>
      <c r="J12037" t="s">
        <v>57</v>
      </c>
      <c r="K12037" t="s">
        <v>662</v>
      </c>
      <c r="L12037" t="s">
        <v>26</v>
      </c>
      <c r="M12037" t="str">
        <f>CONCATENATE("3p",C12037,"_",I12037)</f>
        <v>3pZRCBDP0000333_Diptera_Ceratopogonidae</v>
      </c>
    </row>
    <row r="12038" spans="1:13" x14ac:dyDescent="0.25">
      <c r="A12038" t="s">
        <v>11</v>
      </c>
      <c r="B12038" t="s">
        <v>5109</v>
      </c>
      <c r="C12038" t="s">
        <v>970</v>
      </c>
      <c r="D12038" t="s">
        <v>273</v>
      </c>
      <c r="E12038" t="s">
        <v>14</v>
      </c>
      <c r="F12038" s="3">
        <v>43593</v>
      </c>
      <c r="G12038" t="s">
        <v>274</v>
      </c>
      <c r="H12038" t="s">
        <v>275</v>
      </c>
      <c r="I12038" t="s">
        <v>159</v>
      </c>
      <c r="J12038" t="s">
        <v>57</v>
      </c>
      <c r="K12038" t="s">
        <v>160</v>
      </c>
      <c r="L12038" t="s">
        <v>20</v>
      </c>
      <c r="M12038" t="str">
        <f>CONCATENATE("3p",C12038,"_",I12038)</f>
        <v>3pZRCMIS0001117_Diptera_Cecidomyiidae</v>
      </c>
    </row>
    <row r="12039" spans="1:13" x14ac:dyDescent="0.25">
      <c r="A12039" t="s">
        <v>11</v>
      </c>
      <c r="B12039" t="s">
        <v>5110</v>
      </c>
      <c r="C12039" t="s">
        <v>998</v>
      </c>
      <c r="D12039" t="s">
        <v>273</v>
      </c>
      <c r="E12039" t="s">
        <v>14</v>
      </c>
      <c r="F12039" s="3">
        <v>43593</v>
      </c>
      <c r="G12039" t="s">
        <v>274</v>
      </c>
      <c r="H12039" t="s">
        <v>275</v>
      </c>
      <c r="I12039" t="s">
        <v>199</v>
      </c>
      <c r="J12039" t="s">
        <v>57</v>
      </c>
      <c r="K12039" t="s">
        <v>200</v>
      </c>
      <c r="L12039" t="s">
        <v>26</v>
      </c>
      <c r="M12039" t="str">
        <f>CONCATENATE("3p",C12039,"_",I12039)</f>
        <v>3pZRCBDP0322897_Diptera_Psychodidae</v>
      </c>
    </row>
    <row r="12040" spans="1:13" x14ac:dyDescent="0.25">
      <c r="A12040" t="s">
        <v>11</v>
      </c>
      <c r="B12040" t="s">
        <v>5111</v>
      </c>
      <c r="C12040" t="s">
        <v>977</v>
      </c>
      <c r="D12040" t="s">
        <v>273</v>
      </c>
      <c r="E12040" t="s">
        <v>14</v>
      </c>
      <c r="F12040" s="3">
        <v>43593</v>
      </c>
      <c r="G12040" t="s">
        <v>274</v>
      </c>
      <c r="H12040" t="s">
        <v>275</v>
      </c>
      <c r="I12040" t="s">
        <v>661</v>
      </c>
      <c r="J12040" t="s">
        <v>57</v>
      </c>
      <c r="K12040" t="s">
        <v>662</v>
      </c>
      <c r="L12040" t="s">
        <v>26</v>
      </c>
      <c r="M12040" t="str">
        <f>CONCATENATE("3p",C12040,"_",I12040)</f>
        <v>3pZRCBDP0263133_Diptera_Ceratopogonidae</v>
      </c>
    </row>
    <row r="12041" spans="1:13" x14ac:dyDescent="0.25">
      <c r="A12041" t="s">
        <v>11</v>
      </c>
      <c r="B12041" t="s">
        <v>5112</v>
      </c>
      <c r="C12041" t="s">
        <v>879</v>
      </c>
      <c r="D12041" t="s">
        <v>273</v>
      </c>
      <c r="E12041" t="s">
        <v>14</v>
      </c>
      <c r="F12041" s="3">
        <v>43593</v>
      </c>
      <c r="G12041" t="s">
        <v>274</v>
      </c>
      <c r="H12041" t="s">
        <v>275</v>
      </c>
      <c r="I12041" t="s">
        <v>199</v>
      </c>
      <c r="J12041" t="s">
        <v>57</v>
      </c>
      <c r="K12041" t="s">
        <v>200</v>
      </c>
      <c r="L12041" t="s">
        <v>26</v>
      </c>
      <c r="M12041" t="str">
        <f>CONCATENATE("3p",C12041,"_",I12041)</f>
        <v>3pZRCBDP0075163_Diptera_Psychodidae</v>
      </c>
    </row>
    <row r="12042" spans="1:13" x14ac:dyDescent="0.25">
      <c r="A12042" t="s">
        <v>11</v>
      </c>
      <c r="B12042" t="s">
        <v>5113</v>
      </c>
      <c r="C12042" t="s">
        <v>5114</v>
      </c>
      <c r="D12042" t="s">
        <v>273</v>
      </c>
      <c r="E12042" t="s">
        <v>14</v>
      </c>
      <c r="F12042" s="3">
        <v>43593</v>
      </c>
      <c r="G12042" t="s">
        <v>274</v>
      </c>
      <c r="H12042" t="s">
        <v>275</v>
      </c>
      <c r="I12042" t="s">
        <v>159</v>
      </c>
      <c r="J12042" t="s">
        <v>57</v>
      </c>
      <c r="K12042" t="s">
        <v>160</v>
      </c>
      <c r="L12042" t="s">
        <v>26</v>
      </c>
      <c r="M12042" t="str">
        <f>CONCATENATE("3p",C12042,"_",I12042)</f>
        <v>3pZRCBDP0041278_Diptera_Cecidomyiidae</v>
      </c>
    </row>
    <row r="12043" spans="1:13" x14ac:dyDescent="0.25">
      <c r="A12043" t="s">
        <v>11</v>
      </c>
      <c r="B12043" t="s">
        <v>5115</v>
      </c>
      <c r="C12043" t="s">
        <v>1025</v>
      </c>
      <c r="D12043" t="s">
        <v>273</v>
      </c>
      <c r="E12043" t="s">
        <v>14</v>
      </c>
      <c r="F12043" s="3">
        <v>43593</v>
      </c>
      <c r="G12043" t="s">
        <v>274</v>
      </c>
      <c r="H12043" t="s">
        <v>275</v>
      </c>
      <c r="I12043" t="s">
        <v>1026</v>
      </c>
      <c r="J12043" t="s">
        <v>389</v>
      </c>
      <c r="K12043" t="s">
        <v>1027</v>
      </c>
      <c r="L12043" t="s">
        <v>26</v>
      </c>
      <c r="M12043" t="str">
        <f>CONCATENATE("3p",C12043,"_",I12043)</f>
        <v>3pZRCBDP0047027_Collembola_Paronellidae</v>
      </c>
    </row>
    <row r="12044" spans="1:13" x14ac:dyDescent="0.25">
      <c r="A12044" t="s">
        <v>11</v>
      </c>
      <c r="B12044" t="s">
        <v>5116</v>
      </c>
      <c r="C12044" t="s">
        <v>1125</v>
      </c>
      <c r="D12044" t="s">
        <v>273</v>
      </c>
      <c r="E12044" t="s">
        <v>14</v>
      </c>
      <c r="F12044" s="3">
        <v>43593</v>
      </c>
      <c r="G12044" t="s">
        <v>274</v>
      </c>
      <c r="H12044" t="s">
        <v>275</v>
      </c>
      <c r="I12044" t="s">
        <v>199</v>
      </c>
      <c r="J12044" t="s">
        <v>57</v>
      </c>
      <c r="K12044" t="s">
        <v>200</v>
      </c>
      <c r="L12044" t="s">
        <v>26</v>
      </c>
      <c r="M12044" t="str">
        <f>CONCATENATE("3p",C12044,"_",I12044)</f>
        <v>3pZRCBDP0261646_Diptera_Psychodidae</v>
      </c>
    </row>
    <row r="12045" spans="1:13" x14ac:dyDescent="0.25">
      <c r="A12045" t="s">
        <v>11</v>
      </c>
      <c r="B12045" t="s">
        <v>5117</v>
      </c>
      <c r="C12045" t="s">
        <v>1025</v>
      </c>
      <c r="D12045" t="s">
        <v>273</v>
      </c>
      <c r="E12045" t="s">
        <v>14</v>
      </c>
      <c r="F12045" s="3">
        <v>43593</v>
      </c>
      <c r="G12045" t="s">
        <v>274</v>
      </c>
      <c r="H12045" t="s">
        <v>275</v>
      </c>
      <c r="I12045" t="s">
        <v>1026</v>
      </c>
      <c r="J12045" t="s">
        <v>389</v>
      </c>
      <c r="K12045" t="s">
        <v>1027</v>
      </c>
      <c r="L12045" t="s">
        <v>26</v>
      </c>
      <c r="M12045" t="str">
        <f>CONCATENATE("3p",C12045,"_",I12045)</f>
        <v>3pZRCBDP0047027_Collembola_Paronellidae</v>
      </c>
    </row>
    <row r="12046" spans="1:13" x14ac:dyDescent="0.25">
      <c r="A12046" t="s">
        <v>11</v>
      </c>
      <c r="B12046" t="s">
        <v>5118</v>
      </c>
      <c r="C12046" t="s">
        <v>898</v>
      </c>
      <c r="D12046" t="s">
        <v>273</v>
      </c>
      <c r="E12046" t="s">
        <v>14</v>
      </c>
      <c r="F12046" s="3">
        <v>43593</v>
      </c>
      <c r="G12046" t="s">
        <v>274</v>
      </c>
      <c r="H12046" t="s">
        <v>275</v>
      </c>
      <c r="I12046" t="s">
        <v>899</v>
      </c>
      <c r="J12046" t="s">
        <v>186</v>
      </c>
      <c r="K12046" t="s">
        <v>900</v>
      </c>
      <c r="L12046" t="s">
        <v>26</v>
      </c>
      <c r="M12046" t="str">
        <f>CONCATENATE("3p",C12046,"_",I12046)</f>
        <v>3pZRCBDP0088376_Psocoptera_Caeciliusidae</v>
      </c>
    </row>
    <row r="12047" spans="1:13" x14ac:dyDescent="0.25">
      <c r="A12047" t="s">
        <v>11</v>
      </c>
      <c r="B12047" t="s">
        <v>5119</v>
      </c>
      <c r="C12047" t="s">
        <v>1210</v>
      </c>
      <c r="D12047" t="s">
        <v>273</v>
      </c>
      <c r="E12047" t="s">
        <v>14</v>
      </c>
      <c r="F12047" s="3">
        <v>43593</v>
      </c>
      <c r="G12047" t="s">
        <v>274</v>
      </c>
      <c r="H12047" t="s">
        <v>275</v>
      </c>
      <c r="I12047" t="s">
        <v>388</v>
      </c>
      <c r="J12047" t="s">
        <v>389</v>
      </c>
      <c r="K12047" t="s">
        <v>390</v>
      </c>
      <c r="L12047" t="s">
        <v>26</v>
      </c>
      <c r="M12047" t="str">
        <f>CONCATENATE("3p",C12047,"_",I12047)</f>
        <v>3pZRCBDP0325448_Collembola_Entomobryidae</v>
      </c>
    </row>
    <row r="12048" spans="1:13" x14ac:dyDescent="0.25">
      <c r="A12048" t="s">
        <v>11</v>
      </c>
      <c r="B12048" t="s">
        <v>5120</v>
      </c>
      <c r="C12048" t="s">
        <v>1025</v>
      </c>
      <c r="D12048" t="s">
        <v>273</v>
      </c>
      <c r="E12048" t="s">
        <v>14</v>
      </c>
      <c r="F12048" s="3">
        <v>43593</v>
      </c>
      <c r="G12048" t="s">
        <v>274</v>
      </c>
      <c r="H12048" t="s">
        <v>275</v>
      </c>
      <c r="I12048" t="s">
        <v>1026</v>
      </c>
      <c r="J12048" t="s">
        <v>389</v>
      </c>
      <c r="K12048" t="s">
        <v>1027</v>
      </c>
      <c r="L12048" t="s">
        <v>26</v>
      </c>
      <c r="M12048" t="str">
        <f>CONCATENATE("3p",C12048,"_",I12048)</f>
        <v>3pZRCBDP0047027_Collembola_Paronellidae</v>
      </c>
    </row>
    <row r="12049" spans="1:13" x14ac:dyDescent="0.25">
      <c r="A12049" t="s">
        <v>11</v>
      </c>
      <c r="B12049" t="s">
        <v>5121</v>
      </c>
      <c r="C12049" t="s">
        <v>1025</v>
      </c>
      <c r="D12049" t="s">
        <v>273</v>
      </c>
      <c r="E12049" t="s">
        <v>14</v>
      </c>
      <c r="F12049" s="3">
        <v>43593</v>
      </c>
      <c r="G12049" t="s">
        <v>274</v>
      </c>
      <c r="H12049" t="s">
        <v>275</v>
      </c>
      <c r="I12049" t="s">
        <v>1026</v>
      </c>
      <c r="J12049" t="s">
        <v>389</v>
      </c>
      <c r="K12049" t="s">
        <v>1027</v>
      </c>
      <c r="L12049" t="s">
        <v>26</v>
      </c>
      <c r="M12049" t="str">
        <f>CONCATENATE("3p",C12049,"_",I12049)</f>
        <v>3pZRCBDP0047027_Collembola_Paronellidae</v>
      </c>
    </row>
    <row r="12050" spans="1:13" x14ac:dyDescent="0.25">
      <c r="A12050" t="s">
        <v>11</v>
      </c>
      <c r="B12050" t="s">
        <v>5122</v>
      </c>
      <c r="C12050" t="s">
        <v>5122</v>
      </c>
      <c r="D12050" t="s">
        <v>273</v>
      </c>
      <c r="E12050" t="s">
        <v>14</v>
      </c>
      <c r="F12050" s="3">
        <v>43593</v>
      </c>
      <c r="G12050" t="s">
        <v>274</v>
      </c>
      <c r="H12050" t="s">
        <v>275</v>
      </c>
      <c r="I12050" t="s">
        <v>159</v>
      </c>
      <c r="J12050" t="s">
        <v>57</v>
      </c>
      <c r="K12050" t="s">
        <v>160</v>
      </c>
      <c r="L12050" t="s">
        <v>20</v>
      </c>
      <c r="M12050" t="str">
        <f>CONCATENATE("3p",C12050,"_",I12050)</f>
        <v>3pZRCMIS0006054_Diptera_Cecidomyiidae</v>
      </c>
    </row>
    <row r="12051" spans="1:13" x14ac:dyDescent="0.25">
      <c r="A12051" t="s">
        <v>11</v>
      </c>
      <c r="B12051" t="s">
        <v>5123</v>
      </c>
      <c r="C12051" t="s">
        <v>996</v>
      </c>
      <c r="D12051" t="s">
        <v>273</v>
      </c>
      <c r="E12051" t="s">
        <v>14</v>
      </c>
      <c r="F12051" s="3">
        <v>43593</v>
      </c>
      <c r="G12051" t="s">
        <v>274</v>
      </c>
      <c r="H12051" t="s">
        <v>275</v>
      </c>
      <c r="I12051" t="s">
        <v>159</v>
      </c>
      <c r="J12051" t="s">
        <v>57</v>
      </c>
      <c r="K12051" t="s">
        <v>160</v>
      </c>
      <c r="L12051" t="s">
        <v>26</v>
      </c>
      <c r="M12051" t="str">
        <f>CONCATENATE("3p",C12051,"_",I12051)</f>
        <v>3pZRCBDP0212532_Diptera_Cecidomyiidae</v>
      </c>
    </row>
    <row r="12052" spans="1:13" x14ac:dyDescent="0.25">
      <c r="A12052" t="s">
        <v>11</v>
      </c>
      <c r="B12052" t="s">
        <v>5124</v>
      </c>
      <c r="C12052" t="s">
        <v>1025</v>
      </c>
      <c r="D12052" t="s">
        <v>273</v>
      </c>
      <c r="E12052" t="s">
        <v>14</v>
      </c>
      <c r="F12052" s="3">
        <v>43593</v>
      </c>
      <c r="G12052" t="s">
        <v>274</v>
      </c>
      <c r="H12052" t="s">
        <v>275</v>
      </c>
      <c r="I12052" t="s">
        <v>1026</v>
      </c>
      <c r="J12052" t="s">
        <v>389</v>
      </c>
      <c r="K12052" t="s">
        <v>1027</v>
      </c>
      <c r="L12052" t="s">
        <v>26</v>
      </c>
      <c r="M12052" t="str">
        <f>CONCATENATE("3p",C12052,"_",I12052)</f>
        <v>3pZRCBDP0047027_Collembola_Paronellidae</v>
      </c>
    </row>
    <row r="12053" spans="1:13" x14ac:dyDescent="0.25">
      <c r="A12053" t="s">
        <v>11</v>
      </c>
      <c r="B12053" t="s">
        <v>5125</v>
      </c>
      <c r="C12053" t="s">
        <v>977</v>
      </c>
      <c r="D12053" t="s">
        <v>273</v>
      </c>
      <c r="E12053" t="s">
        <v>14</v>
      </c>
      <c r="F12053" s="3">
        <v>43593</v>
      </c>
      <c r="G12053" t="s">
        <v>274</v>
      </c>
      <c r="H12053" t="s">
        <v>275</v>
      </c>
      <c r="I12053" t="s">
        <v>661</v>
      </c>
      <c r="J12053" t="s">
        <v>57</v>
      </c>
      <c r="K12053" t="s">
        <v>662</v>
      </c>
      <c r="L12053" t="s">
        <v>26</v>
      </c>
      <c r="M12053" t="str">
        <f>CONCATENATE("3p",C12053,"_",I12053)</f>
        <v>3pZRCBDP0263133_Diptera_Ceratopogonidae</v>
      </c>
    </row>
    <row r="12054" spans="1:13" x14ac:dyDescent="0.25">
      <c r="A12054" t="s">
        <v>11</v>
      </c>
      <c r="B12054" t="s">
        <v>5126</v>
      </c>
      <c r="C12054" t="s">
        <v>879</v>
      </c>
      <c r="D12054" t="s">
        <v>273</v>
      </c>
      <c r="E12054" t="s">
        <v>14</v>
      </c>
      <c r="F12054" s="3">
        <v>43593</v>
      </c>
      <c r="G12054" t="s">
        <v>274</v>
      </c>
      <c r="H12054" t="s">
        <v>275</v>
      </c>
      <c r="I12054" t="s">
        <v>199</v>
      </c>
      <c r="J12054" t="s">
        <v>57</v>
      </c>
      <c r="K12054" t="s">
        <v>200</v>
      </c>
      <c r="L12054" t="s">
        <v>26</v>
      </c>
      <c r="M12054" t="str">
        <f>CONCATENATE("3p",C12054,"_",I12054)</f>
        <v>3pZRCBDP0075163_Diptera_Psychodidae</v>
      </c>
    </row>
    <row r="12055" spans="1:13" x14ac:dyDescent="0.25">
      <c r="A12055" t="s">
        <v>11</v>
      </c>
      <c r="B12055" t="s">
        <v>5127</v>
      </c>
      <c r="C12055" t="s">
        <v>898</v>
      </c>
      <c r="D12055" t="s">
        <v>273</v>
      </c>
      <c r="E12055" t="s">
        <v>14</v>
      </c>
      <c r="F12055" s="3">
        <v>43593</v>
      </c>
      <c r="G12055" t="s">
        <v>274</v>
      </c>
      <c r="H12055" t="s">
        <v>275</v>
      </c>
      <c r="I12055" t="s">
        <v>899</v>
      </c>
      <c r="J12055" t="s">
        <v>186</v>
      </c>
      <c r="K12055" t="s">
        <v>900</v>
      </c>
      <c r="L12055" t="s">
        <v>26</v>
      </c>
      <c r="M12055" t="str">
        <f>CONCATENATE("3p",C12055,"_",I12055)</f>
        <v>3pZRCBDP0088376_Psocoptera_Caeciliusidae</v>
      </c>
    </row>
    <row r="12056" spans="1:13" x14ac:dyDescent="0.25">
      <c r="A12056" t="s">
        <v>11</v>
      </c>
      <c r="B12056" t="s">
        <v>5128</v>
      </c>
      <c r="C12056" t="s">
        <v>972</v>
      </c>
      <c r="D12056" t="s">
        <v>273</v>
      </c>
      <c r="E12056" t="s">
        <v>14</v>
      </c>
      <c r="F12056" s="3">
        <v>43593</v>
      </c>
      <c r="G12056" t="s">
        <v>274</v>
      </c>
      <c r="H12056" t="s">
        <v>275</v>
      </c>
      <c r="I12056" t="s">
        <v>159</v>
      </c>
      <c r="J12056" t="s">
        <v>57</v>
      </c>
      <c r="K12056" t="s">
        <v>160</v>
      </c>
      <c r="L12056" t="s">
        <v>26</v>
      </c>
      <c r="M12056" t="str">
        <f>CONCATENATE("3p",C12056,"_",I12056)</f>
        <v>3pZRCBDP0216610_Diptera_Cecidomyiidae</v>
      </c>
    </row>
    <row r="12057" spans="1:13" x14ac:dyDescent="0.25">
      <c r="A12057" t="s">
        <v>11</v>
      </c>
      <c r="B12057" t="s">
        <v>5129</v>
      </c>
      <c r="C12057" t="s">
        <v>1025</v>
      </c>
      <c r="D12057" t="s">
        <v>273</v>
      </c>
      <c r="E12057" t="s">
        <v>14</v>
      </c>
      <c r="F12057" s="3">
        <v>43593</v>
      </c>
      <c r="G12057" t="s">
        <v>274</v>
      </c>
      <c r="H12057" t="s">
        <v>275</v>
      </c>
      <c r="I12057" t="s">
        <v>1026</v>
      </c>
      <c r="J12057" t="s">
        <v>389</v>
      </c>
      <c r="K12057" t="s">
        <v>1027</v>
      </c>
      <c r="L12057" t="s">
        <v>26</v>
      </c>
      <c r="M12057" t="str">
        <f>CONCATENATE("3p",C12057,"_",I12057)</f>
        <v>3pZRCBDP0047027_Collembola_Paronellidae</v>
      </c>
    </row>
    <row r="12058" spans="1:13" x14ac:dyDescent="0.25">
      <c r="A12058" t="s">
        <v>11</v>
      </c>
      <c r="B12058" t="s">
        <v>5130</v>
      </c>
      <c r="C12058" t="s">
        <v>977</v>
      </c>
      <c r="D12058" t="s">
        <v>273</v>
      </c>
      <c r="E12058" t="s">
        <v>14</v>
      </c>
      <c r="F12058" s="3">
        <v>43593</v>
      </c>
      <c r="G12058" t="s">
        <v>274</v>
      </c>
      <c r="H12058" t="s">
        <v>275</v>
      </c>
      <c r="I12058" t="s">
        <v>661</v>
      </c>
      <c r="J12058" t="s">
        <v>57</v>
      </c>
      <c r="K12058" t="s">
        <v>662</v>
      </c>
      <c r="L12058" t="s">
        <v>26</v>
      </c>
      <c r="M12058" t="str">
        <f>CONCATENATE("3p",C12058,"_",I12058)</f>
        <v>3pZRCBDP0263133_Diptera_Ceratopogonidae</v>
      </c>
    </row>
    <row r="12059" spans="1:13" x14ac:dyDescent="0.25">
      <c r="A12059" t="s">
        <v>11</v>
      </c>
      <c r="B12059" t="s">
        <v>5131</v>
      </c>
      <c r="C12059" t="s">
        <v>972</v>
      </c>
      <c r="D12059" t="s">
        <v>273</v>
      </c>
      <c r="E12059" t="s">
        <v>14</v>
      </c>
      <c r="F12059" s="3">
        <v>43593</v>
      </c>
      <c r="G12059" t="s">
        <v>274</v>
      </c>
      <c r="H12059" t="s">
        <v>275</v>
      </c>
      <c r="I12059" t="s">
        <v>159</v>
      </c>
      <c r="J12059" t="s">
        <v>57</v>
      </c>
      <c r="K12059" t="s">
        <v>160</v>
      </c>
      <c r="L12059" t="s">
        <v>26</v>
      </c>
      <c r="M12059" t="str">
        <f>CONCATENATE("3p",C12059,"_",I12059)</f>
        <v>3pZRCBDP0216610_Diptera_Cecidomyiidae</v>
      </c>
    </row>
    <row r="12060" spans="1:13" x14ac:dyDescent="0.25">
      <c r="A12060" t="s">
        <v>11</v>
      </c>
      <c r="B12060" t="s">
        <v>5132</v>
      </c>
      <c r="C12060" t="s">
        <v>4604</v>
      </c>
      <c r="D12060" t="s">
        <v>273</v>
      </c>
      <c r="E12060" t="s">
        <v>14</v>
      </c>
      <c r="F12060" s="3">
        <v>43593</v>
      </c>
      <c r="G12060" t="s">
        <v>274</v>
      </c>
      <c r="H12060" t="s">
        <v>275</v>
      </c>
      <c r="I12060" t="s">
        <v>159</v>
      </c>
      <c r="J12060" t="s">
        <v>57</v>
      </c>
      <c r="K12060" t="s">
        <v>160</v>
      </c>
      <c r="L12060" t="s">
        <v>20</v>
      </c>
      <c r="M12060" t="str">
        <f>CONCATENATE("3p",C12060,"_",I12060)</f>
        <v>3pZRCMIS0005305_Diptera_Cecidomyiidae</v>
      </c>
    </row>
    <row r="12061" spans="1:13" x14ac:dyDescent="0.25">
      <c r="A12061" t="s">
        <v>11</v>
      </c>
      <c r="B12061" t="s">
        <v>5133</v>
      </c>
      <c r="C12061" t="s">
        <v>977</v>
      </c>
      <c r="D12061" t="s">
        <v>273</v>
      </c>
      <c r="E12061" t="s">
        <v>14</v>
      </c>
      <c r="F12061" s="3">
        <v>43593</v>
      </c>
      <c r="G12061" t="s">
        <v>274</v>
      </c>
      <c r="H12061" t="s">
        <v>275</v>
      </c>
      <c r="I12061" t="s">
        <v>661</v>
      </c>
      <c r="J12061" t="s">
        <v>57</v>
      </c>
      <c r="K12061" t="s">
        <v>662</v>
      </c>
      <c r="L12061" t="s">
        <v>26</v>
      </c>
      <c r="M12061" t="str">
        <f>CONCATENATE("3p",C12061,"_",I12061)</f>
        <v>3pZRCBDP0263133_Diptera_Ceratopogonidae</v>
      </c>
    </row>
    <row r="12062" spans="1:13" x14ac:dyDescent="0.25">
      <c r="A12062" t="s">
        <v>11</v>
      </c>
      <c r="B12062" t="s">
        <v>5134</v>
      </c>
      <c r="C12062" t="s">
        <v>1001</v>
      </c>
      <c r="D12062" t="s">
        <v>273</v>
      </c>
      <c r="E12062" t="s">
        <v>14</v>
      </c>
      <c r="F12062" s="3">
        <v>43593</v>
      </c>
      <c r="G12062" t="s">
        <v>274</v>
      </c>
      <c r="H12062" t="s">
        <v>275</v>
      </c>
      <c r="I12062" t="s">
        <v>159</v>
      </c>
      <c r="J12062" t="s">
        <v>57</v>
      </c>
      <c r="K12062" t="s">
        <v>160</v>
      </c>
      <c r="L12062" t="s">
        <v>26</v>
      </c>
      <c r="M12062" t="str">
        <f>CONCATENATE("3p",C12062,"_",I12062)</f>
        <v>3pZRCBDP0031815_Diptera_Cecidomyiidae</v>
      </c>
    </row>
    <row r="12063" spans="1:13" x14ac:dyDescent="0.25">
      <c r="A12063" t="s">
        <v>11</v>
      </c>
      <c r="B12063" t="s">
        <v>5135</v>
      </c>
      <c r="C12063" t="s">
        <v>1894</v>
      </c>
      <c r="D12063" t="s">
        <v>273</v>
      </c>
      <c r="E12063" t="s">
        <v>14</v>
      </c>
      <c r="F12063" s="3">
        <v>43593</v>
      </c>
      <c r="G12063" t="s">
        <v>274</v>
      </c>
      <c r="H12063" t="s">
        <v>275</v>
      </c>
      <c r="I12063" t="s">
        <v>159</v>
      </c>
      <c r="J12063" t="s">
        <v>57</v>
      </c>
      <c r="K12063" t="s">
        <v>160</v>
      </c>
      <c r="L12063" t="s">
        <v>26</v>
      </c>
      <c r="M12063" t="str">
        <f>CONCATENATE("3p",C12063,"_",I12063)</f>
        <v>3pZRCBDP0251176_Diptera_Cecidomyiidae</v>
      </c>
    </row>
    <row r="12064" spans="1:13" x14ac:dyDescent="0.25">
      <c r="A12064" t="s">
        <v>11</v>
      </c>
      <c r="B12064" t="s">
        <v>5136</v>
      </c>
      <c r="C12064" t="s">
        <v>1001</v>
      </c>
      <c r="D12064" t="s">
        <v>273</v>
      </c>
      <c r="E12064" t="s">
        <v>14</v>
      </c>
      <c r="F12064" s="3">
        <v>43593</v>
      </c>
      <c r="G12064" t="s">
        <v>274</v>
      </c>
      <c r="H12064" t="s">
        <v>275</v>
      </c>
      <c r="I12064" t="s">
        <v>159</v>
      </c>
      <c r="J12064" t="s">
        <v>57</v>
      </c>
      <c r="K12064" t="s">
        <v>160</v>
      </c>
      <c r="L12064" t="s">
        <v>26</v>
      </c>
      <c r="M12064" t="str">
        <f>CONCATENATE("3p",C12064,"_",I12064)</f>
        <v>3pZRCBDP0031815_Diptera_Cecidomyiidae</v>
      </c>
    </row>
    <row r="12065" spans="1:13" x14ac:dyDescent="0.25">
      <c r="A12065" t="s">
        <v>11</v>
      </c>
      <c r="B12065" t="s">
        <v>5137</v>
      </c>
      <c r="C12065" t="s">
        <v>5137</v>
      </c>
      <c r="D12065" t="s">
        <v>273</v>
      </c>
      <c r="E12065" t="s">
        <v>14</v>
      </c>
      <c r="F12065" s="3">
        <v>43593</v>
      </c>
      <c r="G12065" t="s">
        <v>274</v>
      </c>
      <c r="H12065" t="s">
        <v>275</v>
      </c>
      <c r="I12065" t="s">
        <v>159</v>
      </c>
      <c r="J12065" t="s">
        <v>57</v>
      </c>
      <c r="K12065" t="s">
        <v>160</v>
      </c>
      <c r="L12065" t="s">
        <v>20</v>
      </c>
      <c r="M12065" t="str">
        <f>CONCATENATE("3p",C12065,"_",I12065)</f>
        <v>3pZRCMIS0006073_Diptera_Cecidomyiidae</v>
      </c>
    </row>
    <row r="12066" spans="1:13" x14ac:dyDescent="0.25">
      <c r="A12066" t="s">
        <v>11</v>
      </c>
      <c r="B12066" t="s">
        <v>5138</v>
      </c>
      <c r="C12066" t="s">
        <v>1137</v>
      </c>
      <c r="D12066" t="s">
        <v>273</v>
      </c>
      <c r="E12066" t="s">
        <v>14</v>
      </c>
      <c r="F12066" s="3">
        <v>43593</v>
      </c>
      <c r="G12066" t="s">
        <v>274</v>
      </c>
      <c r="H12066" t="s">
        <v>275</v>
      </c>
      <c r="I12066" t="s">
        <v>199</v>
      </c>
      <c r="J12066" t="s">
        <v>57</v>
      </c>
      <c r="K12066" t="s">
        <v>200</v>
      </c>
      <c r="L12066" t="s">
        <v>26</v>
      </c>
      <c r="M12066" t="str">
        <f>CONCATENATE("3p",C12066,"_",I12066)</f>
        <v>3pZRCBDP0319483_Diptera_Psychodidae</v>
      </c>
    </row>
    <row r="12067" spans="1:13" x14ac:dyDescent="0.25">
      <c r="A12067" t="s">
        <v>11</v>
      </c>
      <c r="B12067" t="s">
        <v>5139</v>
      </c>
      <c r="C12067" t="s">
        <v>972</v>
      </c>
      <c r="D12067" t="s">
        <v>273</v>
      </c>
      <c r="E12067" t="s">
        <v>14</v>
      </c>
      <c r="F12067" s="3">
        <v>43593</v>
      </c>
      <c r="G12067" t="s">
        <v>274</v>
      </c>
      <c r="H12067" t="s">
        <v>275</v>
      </c>
      <c r="I12067" t="s">
        <v>159</v>
      </c>
      <c r="J12067" t="s">
        <v>57</v>
      </c>
      <c r="K12067" t="s">
        <v>160</v>
      </c>
      <c r="L12067" t="s">
        <v>26</v>
      </c>
      <c r="M12067" t="str">
        <f>CONCATENATE("3p",C12067,"_",I12067)</f>
        <v>3pZRCBDP0216610_Diptera_Cecidomyiidae</v>
      </c>
    </row>
    <row r="12068" spans="1:13" x14ac:dyDescent="0.25">
      <c r="A12068" t="s">
        <v>11</v>
      </c>
      <c r="B12068" t="s">
        <v>5140</v>
      </c>
      <c r="C12068" t="s">
        <v>1001</v>
      </c>
      <c r="D12068" t="s">
        <v>273</v>
      </c>
      <c r="E12068" t="s">
        <v>14</v>
      </c>
      <c r="F12068" s="3">
        <v>43593</v>
      </c>
      <c r="G12068" t="s">
        <v>274</v>
      </c>
      <c r="H12068" t="s">
        <v>275</v>
      </c>
      <c r="I12068" t="s">
        <v>159</v>
      </c>
      <c r="J12068" t="s">
        <v>57</v>
      </c>
      <c r="K12068" t="s">
        <v>160</v>
      </c>
      <c r="L12068" t="s">
        <v>26</v>
      </c>
      <c r="M12068" t="str">
        <f>CONCATENATE("3p",C12068,"_",I12068)</f>
        <v>3pZRCBDP0031815_Diptera_Cecidomyiidae</v>
      </c>
    </row>
    <row r="12069" spans="1:13" x14ac:dyDescent="0.25">
      <c r="A12069" t="s">
        <v>11</v>
      </c>
      <c r="B12069" t="s">
        <v>5141</v>
      </c>
      <c r="C12069" t="s">
        <v>879</v>
      </c>
      <c r="D12069" t="s">
        <v>273</v>
      </c>
      <c r="E12069" t="s">
        <v>14</v>
      </c>
      <c r="F12069" s="3">
        <v>43593</v>
      </c>
      <c r="G12069" t="s">
        <v>274</v>
      </c>
      <c r="H12069" t="s">
        <v>275</v>
      </c>
      <c r="I12069" t="s">
        <v>199</v>
      </c>
      <c r="J12069" t="s">
        <v>57</v>
      </c>
      <c r="K12069" t="s">
        <v>200</v>
      </c>
      <c r="L12069" t="s">
        <v>26</v>
      </c>
      <c r="M12069" t="str">
        <f>CONCATENATE("3p",C12069,"_",I12069)</f>
        <v>3pZRCBDP0075163_Diptera_Psychodidae</v>
      </c>
    </row>
    <row r="12070" spans="1:13" x14ac:dyDescent="0.25">
      <c r="A12070" t="s">
        <v>11</v>
      </c>
      <c r="B12070" t="s">
        <v>5142</v>
      </c>
      <c r="C12070" t="s">
        <v>960</v>
      </c>
      <c r="D12070" t="s">
        <v>273</v>
      </c>
      <c r="E12070" t="s">
        <v>14</v>
      </c>
      <c r="F12070" s="3">
        <v>43593</v>
      </c>
      <c r="G12070" t="s">
        <v>274</v>
      </c>
      <c r="H12070" t="s">
        <v>275</v>
      </c>
      <c r="I12070" t="s">
        <v>159</v>
      </c>
      <c r="J12070" t="s">
        <v>57</v>
      </c>
      <c r="K12070" t="s">
        <v>160</v>
      </c>
      <c r="L12070" t="s">
        <v>26</v>
      </c>
      <c r="M12070" t="str">
        <f>CONCATENATE("3p",C12070,"_",I12070)</f>
        <v>3pZRCBDP0346287_Diptera_Cecidomyiidae</v>
      </c>
    </row>
    <row r="12071" spans="1:13" x14ac:dyDescent="0.25">
      <c r="A12071" t="s">
        <v>11</v>
      </c>
      <c r="B12071" t="s">
        <v>5143</v>
      </c>
      <c r="C12071" t="s">
        <v>888</v>
      </c>
      <c r="D12071" t="s">
        <v>273</v>
      </c>
      <c r="E12071" t="s">
        <v>14</v>
      </c>
      <c r="F12071" s="3">
        <v>43593</v>
      </c>
      <c r="G12071" t="s">
        <v>274</v>
      </c>
      <c r="H12071" t="s">
        <v>275</v>
      </c>
      <c r="I12071" t="s">
        <v>661</v>
      </c>
      <c r="J12071" t="s">
        <v>57</v>
      </c>
      <c r="K12071" t="s">
        <v>662</v>
      </c>
      <c r="L12071" t="s">
        <v>26</v>
      </c>
      <c r="M12071" t="str">
        <f>CONCATENATE("3p",C12071,"_",I12071)</f>
        <v>3pZRCBDP0000333_Diptera_Ceratopogonidae</v>
      </c>
    </row>
    <row r="12072" spans="1:13" x14ac:dyDescent="0.25">
      <c r="A12072" t="s">
        <v>11</v>
      </c>
      <c r="B12072" t="s">
        <v>5144</v>
      </c>
      <c r="C12072" t="s">
        <v>954</v>
      </c>
      <c r="D12072" t="s">
        <v>273</v>
      </c>
      <c r="E12072" t="s">
        <v>14</v>
      </c>
      <c r="F12072" s="3">
        <v>43593</v>
      </c>
      <c r="G12072" t="s">
        <v>274</v>
      </c>
      <c r="H12072" t="s">
        <v>275</v>
      </c>
      <c r="I12072" t="s">
        <v>66</v>
      </c>
      <c r="J12072" t="s">
        <v>57</v>
      </c>
      <c r="K12072" t="s">
        <v>67</v>
      </c>
      <c r="L12072" t="s">
        <v>26</v>
      </c>
      <c r="M12072" t="str">
        <f>CONCATENATE("3p",C12072,"_",I12072)</f>
        <v>3pZRCBDP0000480_Diptera_Chironomidae</v>
      </c>
    </row>
    <row r="12073" spans="1:13" x14ac:dyDescent="0.25">
      <c r="A12073" t="s">
        <v>11</v>
      </c>
      <c r="B12073" t="s">
        <v>5145</v>
      </c>
      <c r="C12073" t="s">
        <v>5015</v>
      </c>
      <c r="D12073" t="s">
        <v>273</v>
      </c>
      <c r="E12073" t="s">
        <v>14</v>
      </c>
      <c r="F12073" s="3">
        <v>43593</v>
      </c>
      <c r="G12073" t="s">
        <v>274</v>
      </c>
      <c r="H12073" t="s">
        <v>275</v>
      </c>
      <c r="I12073" t="s">
        <v>199</v>
      </c>
      <c r="J12073" t="s">
        <v>57</v>
      </c>
      <c r="K12073" t="s">
        <v>200</v>
      </c>
      <c r="L12073" t="s">
        <v>20</v>
      </c>
      <c r="M12073" t="str">
        <f>CONCATENATE("3p",C12073,"_",I12073)</f>
        <v>3pZRCMIS0005745_Diptera_Psychodidae</v>
      </c>
    </row>
    <row r="12074" spans="1:13" x14ac:dyDescent="0.25">
      <c r="A12074" t="s">
        <v>11</v>
      </c>
      <c r="B12074" t="s">
        <v>5146</v>
      </c>
      <c r="C12074" t="s">
        <v>1113</v>
      </c>
      <c r="D12074" t="s">
        <v>273</v>
      </c>
      <c r="E12074" t="s">
        <v>14</v>
      </c>
      <c r="F12074" s="3">
        <v>43593</v>
      </c>
      <c r="G12074" t="s">
        <v>274</v>
      </c>
      <c r="H12074" t="s">
        <v>275</v>
      </c>
      <c r="I12074" t="s">
        <v>661</v>
      </c>
      <c r="J12074" t="s">
        <v>57</v>
      </c>
      <c r="K12074" t="s">
        <v>662</v>
      </c>
      <c r="L12074" t="s">
        <v>26</v>
      </c>
      <c r="M12074" t="str">
        <f>CONCATENATE("3p",C12074,"_",I12074)</f>
        <v>3pZRCBDP0070379_Diptera_Ceratopogonidae</v>
      </c>
    </row>
    <row r="12075" spans="1:13" x14ac:dyDescent="0.25">
      <c r="A12075" t="s">
        <v>11</v>
      </c>
      <c r="B12075" t="s">
        <v>5147</v>
      </c>
      <c r="C12075" t="s">
        <v>879</v>
      </c>
      <c r="D12075" t="s">
        <v>273</v>
      </c>
      <c r="E12075" t="s">
        <v>14</v>
      </c>
      <c r="F12075" s="3">
        <v>43593</v>
      </c>
      <c r="G12075" t="s">
        <v>274</v>
      </c>
      <c r="H12075" t="s">
        <v>275</v>
      </c>
      <c r="I12075" t="s">
        <v>199</v>
      </c>
      <c r="J12075" t="s">
        <v>57</v>
      </c>
      <c r="K12075" t="s">
        <v>200</v>
      </c>
      <c r="L12075" t="s">
        <v>26</v>
      </c>
      <c r="M12075" t="str">
        <f>CONCATENATE("3p",C12075,"_",I12075)</f>
        <v>3pZRCBDP0075163_Diptera_Psychodidae</v>
      </c>
    </row>
    <row r="12076" spans="1:13" x14ac:dyDescent="0.25">
      <c r="A12076" t="s">
        <v>11</v>
      </c>
      <c r="B12076" t="s">
        <v>5148</v>
      </c>
      <c r="C12076" t="s">
        <v>1025</v>
      </c>
      <c r="D12076" t="s">
        <v>273</v>
      </c>
      <c r="E12076" t="s">
        <v>14</v>
      </c>
      <c r="F12076" s="3">
        <v>43593</v>
      </c>
      <c r="G12076" t="s">
        <v>274</v>
      </c>
      <c r="H12076" t="s">
        <v>275</v>
      </c>
      <c r="I12076" t="s">
        <v>1026</v>
      </c>
      <c r="J12076" t="s">
        <v>389</v>
      </c>
      <c r="K12076" t="s">
        <v>1027</v>
      </c>
      <c r="L12076" t="s">
        <v>26</v>
      </c>
      <c r="M12076" t="str">
        <f>CONCATENATE("3p",C12076,"_",I12076)</f>
        <v>3pZRCBDP0047027_Collembola_Paronellidae</v>
      </c>
    </row>
    <row r="12077" spans="1:13" x14ac:dyDescent="0.25">
      <c r="A12077" t="s">
        <v>11</v>
      </c>
      <c r="B12077" t="s">
        <v>5149</v>
      </c>
      <c r="C12077" t="s">
        <v>862</v>
      </c>
      <c r="D12077" t="s">
        <v>273</v>
      </c>
      <c r="E12077" t="s">
        <v>14</v>
      </c>
      <c r="F12077" s="3">
        <v>43593</v>
      </c>
      <c r="G12077" t="s">
        <v>274</v>
      </c>
      <c r="H12077" t="s">
        <v>275</v>
      </c>
      <c r="I12077" t="s">
        <v>159</v>
      </c>
      <c r="J12077" t="s">
        <v>57</v>
      </c>
      <c r="K12077" t="s">
        <v>160</v>
      </c>
      <c r="L12077" t="s">
        <v>26</v>
      </c>
      <c r="M12077" t="str">
        <f>CONCATENATE("3p",C12077,"_",I12077)</f>
        <v>3pZRCBDP0000501_Diptera_Cecidomyiidae</v>
      </c>
    </row>
    <row r="12078" spans="1:13" x14ac:dyDescent="0.25">
      <c r="A12078" t="s">
        <v>11</v>
      </c>
      <c r="B12078" t="s">
        <v>5150</v>
      </c>
      <c r="C12078" t="s">
        <v>1025</v>
      </c>
      <c r="D12078" t="s">
        <v>273</v>
      </c>
      <c r="E12078" t="s">
        <v>14</v>
      </c>
      <c r="F12078" s="3">
        <v>43593</v>
      </c>
      <c r="G12078" t="s">
        <v>274</v>
      </c>
      <c r="H12078" t="s">
        <v>275</v>
      </c>
      <c r="I12078" t="s">
        <v>1026</v>
      </c>
      <c r="J12078" t="s">
        <v>389</v>
      </c>
      <c r="K12078" t="s">
        <v>1027</v>
      </c>
      <c r="L12078" t="s">
        <v>26</v>
      </c>
      <c r="M12078" t="str">
        <f>CONCATENATE("3p",C12078,"_",I12078)</f>
        <v>3pZRCBDP0047027_Collembola_Paronellidae</v>
      </c>
    </row>
    <row r="12079" spans="1:13" x14ac:dyDescent="0.25">
      <c r="A12079" t="s">
        <v>11</v>
      </c>
      <c r="B12079" t="s">
        <v>5151</v>
      </c>
      <c r="C12079" t="s">
        <v>1166</v>
      </c>
      <c r="D12079" t="s">
        <v>273</v>
      </c>
      <c r="E12079" t="s">
        <v>14</v>
      </c>
      <c r="F12079" s="3">
        <v>43593</v>
      </c>
      <c r="G12079" t="s">
        <v>274</v>
      </c>
      <c r="H12079" t="s">
        <v>275</v>
      </c>
      <c r="I12079" t="s">
        <v>388</v>
      </c>
      <c r="J12079" t="s">
        <v>389</v>
      </c>
      <c r="K12079" t="s">
        <v>390</v>
      </c>
      <c r="L12079" t="s">
        <v>26</v>
      </c>
      <c r="M12079" t="str">
        <f>CONCATENATE("3p",C12079,"_",I12079)</f>
        <v>3pZRCBDP0312459_Collembola_Entomobryidae</v>
      </c>
    </row>
    <row r="12080" spans="1:13" x14ac:dyDescent="0.25">
      <c r="A12080" t="s">
        <v>11</v>
      </c>
      <c r="B12080" t="s">
        <v>5152</v>
      </c>
      <c r="C12080" t="s">
        <v>5153</v>
      </c>
      <c r="D12080" t="s">
        <v>273</v>
      </c>
      <c r="E12080" t="s">
        <v>14</v>
      </c>
      <c r="F12080" s="3">
        <v>43593</v>
      </c>
      <c r="G12080" t="s">
        <v>274</v>
      </c>
      <c r="H12080" t="s">
        <v>275</v>
      </c>
      <c r="I12080" t="s">
        <v>215</v>
      </c>
      <c r="J12080" t="s">
        <v>57</v>
      </c>
      <c r="K12080" t="s">
        <v>216</v>
      </c>
      <c r="L12080" t="s">
        <v>26</v>
      </c>
      <c r="M12080" t="str">
        <f>CONCATENATE("3p",C12080,"_",I12080)</f>
        <v>3pZRCBDP0025193_Diptera_Sphaeroceridae</v>
      </c>
    </row>
    <row r="12081" spans="1:13" x14ac:dyDescent="0.25">
      <c r="A12081" t="s">
        <v>11</v>
      </c>
      <c r="B12081" t="s">
        <v>5154</v>
      </c>
      <c r="C12081" t="s">
        <v>4669</v>
      </c>
      <c r="D12081" t="s">
        <v>273</v>
      </c>
      <c r="E12081" t="s">
        <v>14</v>
      </c>
      <c r="F12081" s="3">
        <v>43593</v>
      </c>
      <c r="G12081" t="s">
        <v>274</v>
      </c>
      <c r="H12081" t="s">
        <v>275</v>
      </c>
      <c r="I12081" t="s">
        <v>159</v>
      </c>
      <c r="J12081" t="s">
        <v>57</v>
      </c>
      <c r="K12081" t="s">
        <v>160</v>
      </c>
      <c r="L12081" t="s">
        <v>20</v>
      </c>
      <c r="M12081" t="str">
        <f>CONCATENATE("3p",C12081,"_",I12081)</f>
        <v>3pZRCMIS0005368_Diptera_Cecidomyiidae</v>
      </c>
    </row>
    <row r="12082" spans="1:13" x14ac:dyDescent="0.25">
      <c r="A12082" t="s">
        <v>11</v>
      </c>
      <c r="B12082" t="s">
        <v>5155</v>
      </c>
      <c r="C12082" t="s">
        <v>3677</v>
      </c>
      <c r="D12082" t="s">
        <v>273</v>
      </c>
      <c r="E12082" t="s">
        <v>14</v>
      </c>
      <c r="F12082" s="3">
        <v>43593</v>
      </c>
      <c r="G12082" t="s">
        <v>274</v>
      </c>
      <c r="H12082" t="s">
        <v>275</v>
      </c>
      <c r="I12082" t="s">
        <v>159</v>
      </c>
      <c r="J12082" t="s">
        <v>57</v>
      </c>
      <c r="K12082" t="s">
        <v>160</v>
      </c>
      <c r="L12082" t="s">
        <v>26</v>
      </c>
      <c r="M12082" t="str">
        <f>CONCATENATE("3p",C12082,"_",I12082)</f>
        <v>3pZRCBDP0320957_Diptera_Cecidomyiidae</v>
      </c>
    </row>
    <row r="12083" spans="1:13" x14ac:dyDescent="0.25">
      <c r="A12083" t="s">
        <v>11</v>
      </c>
      <c r="B12083" t="s">
        <v>5156</v>
      </c>
      <c r="C12083" t="s">
        <v>862</v>
      </c>
      <c r="D12083" t="s">
        <v>273</v>
      </c>
      <c r="E12083" t="s">
        <v>14</v>
      </c>
      <c r="F12083" s="3">
        <v>43593</v>
      </c>
      <c r="G12083" t="s">
        <v>274</v>
      </c>
      <c r="H12083" t="s">
        <v>275</v>
      </c>
      <c r="I12083" t="s">
        <v>159</v>
      </c>
      <c r="J12083" t="s">
        <v>57</v>
      </c>
      <c r="K12083" t="s">
        <v>160</v>
      </c>
      <c r="L12083" t="s">
        <v>26</v>
      </c>
      <c r="M12083" t="str">
        <f>CONCATENATE("3p",C12083,"_",I12083)</f>
        <v>3pZRCBDP0000501_Diptera_Cecidomyiidae</v>
      </c>
    </row>
    <row r="12084" spans="1:13" x14ac:dyDescent="0.25">
      <c r="A12084" t="s">
        <v>11</v>
      </c>
      <c r="B12084" t="s">
        <v>5157</v>
      </c>
      <c r="C12084" t="s">
        <v>5157</v>
      </c>
      <c r="D12084" t="s">
        <v>273</v>
      </c>
      <c r="E12084" t="s">
        <v>14</v>
      </c>
      <c r="F12084" s="3">
        <v>43593</v>
      </c>
      <c r="G12084" t="s">
        <v>274</v>
      </c>
      <c r="H12084" t="s">
        <v>275</v>
      </c>
      <c r="I12084" t="s">
        <v>159</v>
      </c>
      <c r="J12084" t="s">
        <v>57</v>
      </c>
      <c r="K12084" t="s">
        <v>160</v>
      </c>
      <c r="L12084" t="s">
        <v>20</v>
      </c>
      <c r="M12084" t="str">
        <f>CONCATENATE("3p",C12084,"_",I12084)</f>
        <v>3pZRCMIS0006096_Diptera_Cecidomyiidae</v>
      </c>
    </row>
    <row r="12085" spans="1:13" x14ac:dyDescent="0.25">
      <c r="A12085" t="s">
        <v>11</v>
      </c>
      <c r="B12085" t="s">
        <v>5158</v>
      </c>
      <c r="C12085" t="s">
        <v>888</v>
      </c>
      <c r="D12085" t="s">
        <v>273</v>
      </c>
      <c r="E12085" t="s">
        <v>14</v>
      </c>
      <c r="F12085" s="3">
        <v>43593</v>
      </c>
      <c r="G12085" t="s">
        <v>274</v>
      </c>
      <c r="H12085" t="s">
        <v>275</v>
      </c>
      <c r="I12085" t="s">
        <v>661</v>
      </c>
      <c r="J12085" t="s">
        <v>57</v>
      </c>
      <c r="K12085" t="s">
        <v>662</v>
      </c>
      <c r="L12085" t="s">
        <v>26</v>
      </c>
      <c r="M12085" t="str">
        <f>CONCATENATE("3p",C12085,"_",I12085)</f>
        <v>3pZRCBDP0000333_Diptera_Ceratopogonidae</v>
      </c>
    </row>
    <row r="12086" spans="1:13" x14ac:dyDescent="0.25">
      <c r="A12086" t="s">
        <v>11</v>
      </c>
      <c r="B12086" t="s">
        <v>5159</v>
      </c>
      <c r="C12086" t="s">
        <v>1068</v>
      </c>
      <c r="D12086" t="s">
        <v>273</v>
      </c>
      <c r="E12086" t="s">
        <v>14</v>
      </c>
      <c r="F12086" s="3">
        <v>43593</v>
      </c>
      <c r="G12086" t="s">
        <v>274</v>
      </c>
      <c r="H12086" t="s">
        <v>275</v>
      </c>
      <c r="I12086" t="s">
        <v>159</v>
      </c>
      <c r="J12086" t="s">
        <v>57</v>
      </c>
      <c r="K12086" t="s">
        <v>160</v>
      </c>
      <c r="L12086" t="s">
        <v>20</v>
      </c>
      <c r="M12086" t="str">
        <f>CONCATENATE("3p",C12086,"_",I12086)</f>
        <v>3pZRCMIS0001209_Diptera_Cecidomyiidae</v>
      </c>
    </row>
    <row r="12087" spans="1:13" x14ac:dyDescent="0.25">
      <c r="A12087" t="s">
        <v>11</v>
      </c>
      <c r="B12087" t="s">
        <v>5160</v>
      </c>
      <c r="C12087" t="s">
        <v>888</v>
      </c>
      <c r="D12087" t="s">
        <v>273</v>
      </c>
      <c r="E12087" t="s">
        <v>14</v>
      </c>
      <c r="F12087" s="3">
        <v>43593</v>
      </c>
      <c r="G12087" t="s">
        <v>274</v>
      </c>
      <c r="H12087" t="s">
        <v>275</v>
      </c>
      <c r="I12087" t="s">
        <v>661</v>
      </c>
      <c r="J12087" t="s">
        <v>57</v>
      </c>
      <c r="K12087" t="s">
        <v>662</v>
      </c>
      <c r="L12087" t="s">
        <v>26</v>
      </c>
      <c r="M12087" t="str">
        <f>CONCATENATE("3p",C12087,"_",I12087)</f>
        <v>3pZRCBDP0000333_Diptera_Ceratopogonidae</v>
      </c>
    </row>
    <row r="12088" spans="1:13" x14ac:dyDescent="0.25">
      <c r="A12088" t="s">
        <v>11</v>
      </c>
      <c r="B12088" t="s">
        <v>5161</v>
      </c>
      <c r="C12088" t="s">
        <v>5162</v>
      </c>
      <c r="D12088" t="s">
        <v>273</v>
      </c>
      <c r="E12088" t="s">
        <v>14</v>
      </c>
      <c r="F12088" s="3">
        <v>43593</v>
      </c>
      <c r="G12088" t="s">
        <v>274</v>
      </c>
      <c r="H12088" t="s">
        <v>275</v>
      </c>
      <c r="I12088" t="s">
        <v>159</v>
      </c>
      <c r="J12088" t="s">
        <v>57</v>
      </c>
      <c r="K12088" t="s">
        <v>160</v>
      </c>
      <c r="L12088" t="s">
        <v>26</v>
      </c>
      <c r="M12088" t="str">
        <f>CONCATENATE("3p",C12088,"_",I12088)</f>
        <v>3pZRCBDP0329354_Diptera_Cecidomyiidae</v>
      </c>
    </row>
    <row r="12089" spans="1:13" x14ac:dyDescent="0.25">
      <c r="A12089" t="s">
        <v>11</v>
      </c>
      <c r="B12089" t="s">
        <v>5163</v>
      </c>
      <c r="C12089" t="s">
        <v>862</v>
      </c>
      <c r="D12089" t="s">
        <v>273</v>
      </c>
      <c r="E12089" t="s">
        <v>14</v>
      </c>
      <c r="F12089" s="3">
        <v>43593</v>
      </c>
      <c r="G12089" t="s">
        <v>274</v>
      </c>
      <c r="H12089" t="s">
        <v>275</v>
      </c>
      <c r="I12089" t="s">
        <v>159</v>
      </c>
      <c r="J12089" t="s">
        <v>57</v>
      </c>
      <c r="K12089" t="s">
        <v>160</v>
      </c>
      <c r="L12089" t="s">
        <v>26</v>
      </c>
      <c r="M12089" t="str">
        <f>CONCATENATE("3p",C12089,"_",I12089)</f>
        <v>3pZRCBDP0000501_Diptera_Cecidomyiidae</v>
      </c>
    </row>
    <row r="12090" spans="1:13" x14ac:dyDescent="0.25">
      <c r="A12090" t="s">
        <v>11</v>
      </c>
      <c r="B12090" t="s">
        <v>5164</v>
      </c>
      <c r="C12090" t="s">
        <v>5164</v>
      </c>
      <c r="D12090" t="s">
        <v>273</v>
      </c>
      <c r="E12090" t="s">
        <v>14</v>
      </c>
      <c r="F12090" s="3">
        <v>43593</v>
      </c>
      <c r="G12090" t="s">
        <v>274</v>
      </c>
      <c r="H12090" t="s">
        <v>275</v>
      </c>
      <c r="I12090" t="s">
        <v>159</v>
      </c>
      <c r="J12090" t="s">
        <v>57</v>
      </c>
      <c r="K12090" t="s">
        <v>160</v>
      </c>
      <c r="L12090" t="s">
        <v>20</v>
      </c>
      <c r="M12090" t="str">
        <f>CONCATENATE("3p",C12090,"_",I12090)</f>
        <v>3pZRCMIS0006103_Diptera_Cecidomyiidae</v>
      </c>
    </row>
    <row r="12091" spans="1:13" x14ac:dyDescent="0.25">
      <c r="A12091" t="s">
        <v>11</v>
      </c>
      <c r="B12091" t="s">
        <v>5165</v>
      </c>
      <c r="C12091" t="s">
        <v>1170</v>
      </c>
      <c r="D12091" t="s">
        <v>273</v>
      </c>
      <c r="E12091" t="s">
        <v>14</v>
      </c>
      <c r="F12091" s="3">
        <v>43593</v>
      </c>
      <c r="G12091" t="s">
        <v>274</v>
      </c>
      <c r="H12091" t="s">
        <v>275</v>
      </c>
      <c r="I12091" t="s">
        <v>159</v>
      </c>
      <c r="J12091" t="s">
        <v>57</v>
      </c>
      <c r="K12091" t="s">
        <v>160</v>
      </c>
      <c r="L12091" t="s">
        <v>26</v>
      </c>
      <c r="M12091" t="str">
        <f>CONCATENATE("3p",C12091,"_",I12091)</f>
        <v>3pZRCBDP0046174_Diptera_Cecidomyiidae</v>
      </c>
    </row>
    <row r="12092" spans="1:13" x14ac:dyDescent="0.25">
      <c r="A12092" t="s">
        <v>11</v>
      </c>
      <c r="B12092" t="s">
        <v>5166</v>
      </c>
      <c r="C12092" t="s">
        <v>888</v>
      </c>
      <c r="D12092" t="s">
        <v>273</v>
      </c>
      <c r="E12092" t="s">
        <v>14</v>
      </c>
      <c r="F12092" s="3">
        <v>43593</v>
      </c>
      <c r="G12092" t="s">
        <v>274</v>
      </c>
      <c r="H12092" t="s">
        <v>275</v>
      </c>
      <c r="I12092" t="s">
        <v>661</v>
      </c>
      <c r="J12092" t="s">
        <v>57</v>
      </c>
      <c r="K12092" t="s">
        <v>662</v>
      </c>
      <c r="L12092" t="s">
        <v>26</v>
      </c>
      <c r="M12092" t="str">
        <f>CONCATENATE("3p",C12092,"_",I12092)</f>
        <v>3pZRCBDP0000333_Diptera_Ceratopogonidae</v>
      </c>
    </row>
    <row r="12093" spans="1:13" x14ac:dyDescent="0.25">
      <c r="A12093" t="s">
        <v>11</v>
      </c>
      <c r="B12093" t="s">
        <v>5167</v>
      </c>
      <c r="C12093" t="s">
        <v>2916</v>
      </c>
      <c r="D12093" t="s">
        <v>273</v>
      </c>
      <c r="E12093" t="s">
        <v>14</v>
      </c>
      <c r="F12093" s="3">
        <v>43593</v>
      </c>
      <c r="G12093" t="s">
        <v>274</v>
      </c>
      <c r="H12093" t="s">
        <v>275</v>
      </c>
      <c r="I12093" t="s">
        <v>159</v>
      </c>
      <c r="J12093" t="s">
        <v>57</v>
      </c>
      <c r="K12093" t="s">
        <v>160</v>
      </c>
      <c r="L12093" t="s">
        <v>26</v>
      </c>
      <c r="M12093" t="str">
        <f>CONCATENATE("3p",C12093,"_",I12093)</f>
        <v>3pZRCBDP0319718_Diptera_Cecidomyiidae</v>
      </c>
    </row>
    <row r="12094" spans="1:13" x14ac:dyDescent="0.25">
      <c r="A12094" t="s">
        <v>11</v>
      </c>
      <c r="B12094" t="s">
        <v>5168</v>
      </c>
      <c r="C12094" t="s">
        <v>972</v>
      </c>
      <c r="D12094" t="s">
        <v>273</v>
      </c>
      <c r="E12094" t="s">
        <v>14</v>
      </c>
      <c r="F12094" s="3">
        <v>43593</v>
      </c>
      <c r="G12094" t="s">
        <v>274</v>
      </c>
      <c r="H12094" t="s">
        <v>275</v>
      </c>
      <c r="I12094" t="s">
        <v>159</v>
      </c>
      <c r="J12094" t="s">
        <v>57</v>
      </c>
      <c r="K12094" t="s">
        <v>160</v>
      </c>
      <c r="L12094" t="s">
        <v>26</v>
      </c>
      <c r="M12094" t="str">
        <f>CONCATENATE("3p",C12094,"_",I12094)</f>
        <v>3pZRCBDP0216610_Diptera_Cecidomyiidae</v>
      </c>
    </row>
    <row r="12095" spans="1:13" x14ac:dyDescent="0.25">
      <c r="A12095" t="s">
        <v>11</v>
      </c>
      <c r="B12095" t="s">
        <v>5169</v>
      </c>
      <c r="C12095" t="s">
        <v>996</v>
      </c>
      <c r="D12095" t="s">
        <v>273</v>
      </c>
      <c r="E12095" t="s">
        <v>14</v>
      </c>
      <c r="F12095" s="3">
        <v>43593</v>
      </c>
      <c r="G12095" t="s">
        <v>274</v>
      </c>
      <c r="H12095" t="s">
        <v>275</v>
      </c>
      <c r="I12095" t="s">
        <v>159</v>
      </c>
      <c r="J12095" t="s">
        <v>57</v>
      </c>
      <c r="K12095" t="s">
        <v>160</v>
      </c>
      <c r="L12095" t="s">
        <v>26</v>
      </c>
      <c r="M12095" t="str">
        <f>CONCATENATE("3p",C12095,"_",I12095)</f>
        <v>3pZRCBDP0212532_Diptera_Cecidomyiidae</v>
      </c>
    </row>
    <row r="12096" spans="1:13" x14ac:dyDescent="0.25">
      <c r="A12096" t="s">
        <v>11</v>
      </c>
      <c r="B12096" t="s">
        <v>5170</v>
      </c>
      <c r="C12096" t="s">
        <v>4657</v>
      </c>
      <c r="D12096" t="s">
        <v>273</v>
      </c>
      <c r="E12096" t="s">
        <v>14</v>
      </c>
      <c r="F12096" s="3">
        <v>43593</v>
      </c>
      <c r="G12096" t="s">
        <v>274</v>
      </c>
      <c r="H12096" t="s">
        <v>275</v>
      </c>
      <c r="I12096" t="s">
        <v>159</v>
      </c>
      <c r="J12096" t="s">
        <v>57</v>
      </c>
      <c r="K12096" t="s">
        <v>160</v>
      </c>
      <c r="L12096" t="s">
        <v>26</v>
      </c>
      <c r="M12096" t="str">
        <f>CONCATENATE("3p",C12096,"_",I12096)</f>
        <v>3pZRCBDP0044993_Diptera_Cecidomyiidae</v>
      </c>
    </row>
    <row r="12097" spans="1:13" x14ac:dyDescent="0.25">
      <c r="A12097" t="s">
        <v>11</v>
      </c>
      <c r="B12097" t="s">
        <v>5171</v>
      </c>
      <c r="C12097" t="s">
        <v>4717</v>
      </c>
      <c r="D12097" t="s">
        <v>273</v>
      </c>
      <c r="E12097" t="s">
        <v>14</v>
      </c>
      <c r="F12097" s="3">
        <v>43593</v>
      </c>
      <c r="G12097" t="s">
        <v>274</v>
      </c>
      <c r="H12097" t="s">
        <v>275</v>
      </c>
      <c r="I12097" t="s">
        <v>159</v>
      </c>
      <c r="J12097" t="s">
        <v>57</v>
      </c>
      <c r="K12097" t="s">
        <v>160</v>
      </c>
      <c r="L12097" t="s">
        <v>26</v>
      </c>
      <c r="M12097" t="str">
        <f>CONCATENATE("3p",C12097,"_",I12097)</f>
        <v>3pZRCBDP0327572_Diptera_Cecidomyiidae</v>
      </c>
    </row>
    <row r="12098" spans="1:13" x14ac:dyDescent="0.25">
      <c r="A12098" t="s">
        <v>11</v>
      </c>
      <c r="B12098" t="s">
        <v>5172</v>
      </c>
      <c r="C12098" t="s">
        <v>5045</v>
      </c>
      <c r="D12098" t="s">
        <v>273</v>
      </c>
      <c r="E12098" t="s">
        <v>14</v>
      </c>
      <c r="F12098" s="3">
        <v>43593</v>
      </c>
      <c r="G12098" t="s">
        <v>274</v>
      </c>
      <c r="H12098" t="s">
        <v>275</v>
      </c>
      <c r="I12098" t="s">
        <v>159</v>
      </c>
      <c r="J12098" t="s">
        <v>57</v>
      </c>
      <c r="K12098" t="s">
        <v>160</v>
      </c>
      <c r="L12098" t="s">
        <v>20</v>
      </c>
      <c r="M12098" t="str">
        <f>CONCATENATE("3p",C12098,"_",I12098)</f>
        <v>3pZRCMIS0005780_Diptera_Cecidomyiidae</v>
      </c>
    </row>
    <row r="12099" spans="1:13" x14ac:dyDescent="0.25">
      <c r="A12099" t="s">
        <v>11</v>
      </c>
      <c r="B12099" t="s">
        <v>5173</v>
      </c>
      <c r="C12099" t="s">
        <v>1272</v>
      </c>
      <c r="D12099" t="s">
        <v>273</v>
      </c>
      <c r="E12099" t="s">
        <v>14</v>
      </c>
      <c r="F12099" s="3">
        <v>43593</v>
      </c>
      <c r="G12099" t="s">
        <v>274</v>
      </c>
      <c r="H12099" t="s">
        <v>275</v>
      </c>
      <c r="I12099" t="s">
        <v>661</v>
      </c>
      <c r="J12099" t="s">
        <v>57</v>
      </c>
      <c r="K12099" t="s">
        <v>662</v>
      </c>
      <c r="L12099" t="s">
        <v>26</v>
      </c>
      <c r="M12099" t="str">
        <f>CONCATENATE("3p",C12099,"_",I12099)</f>
        <v>3pZRCBDP0285135_Diptera_Ceratopogonidae</v>
      </c>
    </row>
    <row r="12100" spans="1:13" x14ac:dyDescent="0.25">
      <c r="A12100" t="s">
        <v>11</v>
      </c>
      <c r="B12100" t="s">
        <v>5174</v>
      </c>
      <c r="C12100" t="s">
        <v>1133</v>
      </c>
      <c r="D12100" t="s">
        <v>273</v>
      </c>
      <c r="E12100" t="s">
        <v>14</v>
      </c>
      <c r="F12100" s="3">
        <v>43593</v>
      </c>
      <c r="G12100" t="s">
        <v>274</v>
      </c>
      <c r="H12100" t="s">
        <v>275</v>
      </c>
      <c r="I12100" t="s">
        <v>159</v>
      </c>
      <c r="J12100" t="s">
        <v>57</v>
      </c>
      <c r="K12100" t="s">
        <v>160</v>
      </c>
      <c r="L12100" t="s">
        <v>26</v>
      </c>
      <c r="M12100" t="str">
        <f>CONCATENATE("3p",C12100,"_",I12100)</f>
        <v>3pZRCBDP0317459_Diptera_Cecidomyiidae</v>
      </c>
    </row>
    <row r="12101" spans="1:13" x14ac:dyDescent="0.25">
      <c r="A12101" t="s">
        <v>11</v>
      </c>
      <c r="B12101" t="s">
        <v>5175</v>
      </c>
      <c r="C12101" t="s">
        <v>862</v>
      </c>
      <c r="D12101" t="s">
        <v>273</v>
      </c>
      <c r="E12101" t="s">
        <v>14</v>
      </c>
      <c r="F12101" s="3">
        <v>43593</v>
      </c>
      <c r="G12101" t="s">
        <v>274</v>
      </c>
      <c r="H12101" t="s">
        <v>275</v>
      </c>
      <c r="I12101" t="s">
        <v>159</v>
      </c>
      <c r="J12101" t="s">
        <v>57</v>
      </c>
      <c r="K12101" t="s">
        <v>160</v>
      </c>
      <c r="L12101" t="s">
        <v>26</v>
      </c>
      <c r="M12101" t="str">
        <f>CONCATENATE("3p",C12101,"_",I12101)</f>
        <v>3pZRCBDP0000501_Diptera_Cecidomyiidae</v>
      </c>
    </row>
    <row r="12102" spans="1:13" x14ac:dyDescent="0.25">
      <c r="A12102" t="s">
        <v>11</v>
      </c>
      <c r="B12102" t="s">
        <v>5176</v>
      </c>
      <c r="C12102" t="s">
        <v>1224</v>
      </c>
      <c r="D12102" t="s">
        <v>273</v>
      </c>
      <c r="E12102" t="s">
        <v>14</v>
      </c>
      <c r="F12102" s="3">
        <v>43593</v>
      </c>
      <c r="G12102" t="s">
        <v>274</v>
      </c>
      <c r="H12102" t="s">
        <v>275</v>
      </c>
      <c r="I12102" t="s">
        <v>159</v>
      </c>
      <c r="J12102" t="s">
        <v>57</v>
      </c>
      <c r="K12102" t="s">
        <v>160</v>
      </c>
      <c r="L12102" t="s">
        <v>26</v>
      </c>
      <c r="M12102" t="str">
        <f>CONCATENATE("3p",C12102,"_",I12102)</f>
        <v>3pZRCBDP0278172_Diptera_Cecidomyiidae</v>
      </c>
    </row>
    <row r="12103" spans="1:13" x14ac:dyDescent="0.25">
      <c r="A12103" t="s">
        <v>11</v>
      </c>
      <c r="B12103" t="s">
        <v>5177</v>
      </c>
      <c r="C12103" t="s">
        <v>862</v>
      </c>
      <c r="D12103" t="s">
        <v>273</v>
      </c>
      <c r="E12103" t="s">
        <v>14</v>
      </c>
      <c r="F12103" s="3">
        <v>43593</v>
      </c>
      <c r="G12103" t="s">
        <v>274</v>
      </c>
      <c r="H12103" t="s">
        <v>275</v>
      </c>
      <c r="I12103" t="s">
        <v>159</v>
      </c>
      <c r="J12103" t="s">
        <v>57</v>
      </c>
      <c r="K12103" t="s">
        <v>160</v>
      </c>
      <c r="L12103" t="s">
        <v>26</v>
      </c>
      <c r="M12103" t="str">
        <f>CONCATENATE("3p",C12103,"_",I12103)</f>
        <v>3pZRCBDP0000501_Diptera_Cecidomyiidae</v>
      </c>
    </row>
    <row r="12104" spans="1:13" x14ac:dyDescent="0.25">
      <c r="A12104" t="s">
        <v>11</v>
      </c>
      <c r="B12104" t="s">
        <v>5178</v>
      </c>
      <c r="C12104" t="s">
        <v>862</v>
      </c>
      <c r="D12104" t="s">
        <v>273</v>
      </c>
      <c r="E12104" t="s">
        <v>14</v>
      </c>
      <c r="F12104" s="3">
        <v>43593</v>
      </c>
      <c r="G12104" t="s">
        <v>274</v>
      </c>
      <c r="H12104" t="s">
        <v>275</v>
      </c>
      <c r="I12104" t="s">
        <v>159</v>
      </c>
      <c r="J12104" t="s">
        <v>57</v>
      </c>
      <c r="K12104" t="s">
        <v>160</v>
      </c>
      <c r="L12104" t="s">
        <v>26</v>
      </c>
      <c r="M12104" t="str">
        <f>CONCATENATE("3p",C12104,"_",I12104)</f>
        <v>3pZRCBDP0000501_Diptera_Cecidomyiidae</v>
      </c>
    </row>
    <row r="12105" spans="1:13" x14ac:dyDescent="0.25">
      <c r="A12105" t="s">
        <v>11</v>
      </c>
      <c r="B12105" t="s">
        <v>5179</v>
      </c>
      <c r="C12105" t="s">
        <v>1894</v>
      </c>
      <c r="D12105" t="s">
        <v>273</v>
      </c>
      <c r="E12105" t="s">
        <v>14</v>
      </c>
      <c r="F12105" s="3">
        <v>43593</v>
      </c>
      <c r="G12105" t="s">
        <v>274</v>
      </c>
      <c r="H12105" t="s">
        <v>275</v>
      </c>
      <c r="I12105" t="s">
        <v>159</v>
      </c>
      <c r="J12105" t="s">
        <v>57</v>
      </c>
      <c r="K12105" t="s">
        <v>160</v>
      </c>
      <c r="L12105" t="s">
        <v>26</v>
      </c>
      <c r="M12105" t="str">
        <f>CONCATENATE("3p",C12105,"_",I12105)</f>
        <v>3pZRCBDP0251176_Diptera_Cecidomyiidae</v>
      </c>
    </row>
    <row r="12106" spans="1:13" x14ac:dyDescent="0.25">
      <c r="A12106" t="s">
        <v>11</v>
      </c>
      <c r="B12106" t="s">
        <v>5180</v>
      </c>
      <c r="C12106" t="s">
        <v>5180</v>
      </c>
      <c r="D12106" t="s">
        <v>273</v>
      </c>
      <c r="E12106" t="s">
        <v>14</v>
      </c>
      <c r="F12106" s="3">
        <v>43593</v>
      </c>
      <c r="G12106" t="s">
        <v>274</v>
      </c>
      <c r="H12106" t="s">
        <v>275</v>
      </c>
      <c r="I12106" t="s">
        <v>199</v>
      </c>
      <c r="J12106" t="s">
        <v>57</v>
      </c>
      <c r="K12106" t="s">
        <v>200</v>
      </c>
      <c r="L12106" t="s">
        <v>20</v>
      </c>
      <c r="M12106" t="str">
        <f>CONCATENATE("3p",C12106,"_",I12106)</f>
        <v>3pZRCMIS0006119_Diptera_Psychodidae</v>
      </c>
    </row>
    <row r="12107" spans="1:13" x14ac:dyDescent="0.25">
      <c r="A12107" t="s">
        <v>11</v>
      </c>
      <c r="B12107" t="s">
        <v>5181</v>
      </c>
      <c r="C12107" t="s">
        <v>912</v>
      </c>
      <c r="D12107" t="s">
        <v>273</v>
      </c>
      <c r="E12107" t="s">
        <v>14</v>
      </c>
      <c r="F12107" s="3">
        <v>43593</v>
      </c>
      <c r="G12107" t="s">
        <v>274</v>
      </c>
      <c r="H12107" t="s">
        <v>275</v>
      </c>
      <c r="I12107" t="s">
        <v>159</v>
      </c>
      <c r="J12107" t="s">
        <v>57</v>
      </c>
      <c r="K12107" t="s">
        <v>160</v>
      </c>
      <c r="L12107" t="s">
        <v>26</v>
      </c>
      <c r="M12107" t="str">
        <f>CONCATENATE("3p",C12107,"_",I12107)</f>
        <v>3pZRCBDP0345871_Diptera_Cecidomyiidae</v>
      </c>
    </row>
    <row r="12108" spans="1:13" x14ac:dyDescent="0.25">
      <c r="A12108" t="s">
        <v>11</v>
      </c>
      <c r="B12108" t="s">
        <v>5182</v>
      </c>
      <c r="C12108" t="s">
        <v>5182</v>
      </c>
      <c r="D12108" t="s">
        <v>273</v>
      </c>
      <c r="E12108" t="s">
        <v>14</v>
      </c>
      <c r="F12108" s="3">
        <v>43593</v>
      </c>
      <c r="G12108" t="s">
        <v>274</v>
      </c>
      <c r="H12108" t="s">
        <v>275</v>
      </c>
      <c r="I12108" t="s">
        <v>1756</v>
      </c>
      <c r="J12108" t="s">
        <v>36</v>
      </c>
      <c r="K12108" t="s">
        <v>1757</v>
      </c>
      <c r="L12108" t="s">
        <v>20</v>
      </c>
      <c r="M12108" t="str">
        <f>CONCATENATE("3p",C12108,"_",I12108)</f>
        <v>3pZRCMIS0006121_Hymenoptera_Eulophidae</v>
      </c>
    </row>
    <row r="12109" spans="1:13" x14ac:dyDescent="0.25">
      <c r="A12109" t="s">
        <v>11</v>
      </c>
      <c r="B12109" t="s">
        <v>5183</v>
      </c>
      <c r="C12109" t="s">
        <v>1104</v>
      </c>
      <c r="D12109" t="s">
        <v>273</v>
      </c>
      <c r="E12109" t="s">
        <v>14</v>
      </c>
      <c r="F12109" s="3">
        <v>43593</v>
      </c>
      <c r="G12109" t="s">
        <v>274</v>
      </c>
      <c r="H12109" t="s">
        <v>275</v>
      </c>
      <c r="I12109" t="s">
        <v>199</v>
      </c>
      <c r="J12109" t="s">
        <v>57</v>
      </c>
      <c r="K12109" t="s">
        <v>200</v>
      </c>
      <c r="L12109" t="s">
        <v>26</v>
      </c>
      <c r="M12109" t="str">
        <f>CONCATENATE("3p",C12109,"_",I12109)</f>
        <v>3pZRCBDP0255249_Diptera_Psychodidae</v>
      </c>
    </row>
    <row r="12110" spans="1:13" x14ac:dyDescent="0.25">
      <c r="A12110" t="s">
        <v>11</v>
      </c>
      <c r="B12110" t="s">
        <v>5184</v>
      </c>
      <c r="C12110" t="s">
        <v>954</v>
      </c>
      <c r="D12110" t="s">
        <v>273</v>
      </c>
      <c r="E12110" t="s">
        <v>14</v>
      </c>
      <c r="F12110" s="3">
        <v>43593</v>
      </c>
      <c r="G12110" t="s">
        <v>274</v>
      </c>
      <c r="H12110" t="s">
        <v>275</v>
      </c>
      <c r="I12110" t="s">
        <v>66</v>
      </c>
      <c r="J12110" t="s">
        <v>57</v>
      </c>
      <c r="K12110" t="s">
        <v>67</v>
      </c>
      <c r="L12110" t="s">
        <v>26</v>
      </c>
      <c r="M12110" t="str">
        <f>CONCATENATE("3p",C12110,"_",I12110)</f>
        <v>3pZRCBDP0000480_Diptera_Chironomidae</v>
      </c>
    </row>
    <row r="12111" spans="1:13" x14ac:dyDescent="0.25">
      <c r="A12111" t="s">
        <v>11</v>
      </c>
      <c r="B12111" t="s">
        <v>5185</v>
      </c>
      <c r="C12111" t="s">
        <v>1104</v>
      </c>
      <c r="D12111" t="s">
        <v>273</v>
      </c>
      <c r="E12111" t="s">
        <v>14</v>
      </c>
      <c r="F12111" s="3">
        <v>43593</v>
      </c>
      <c r="G12111" t="s">
        <v>274</v>
      </c>
      <c r="H12111" t="s">
        <v>275</v>
      </c>
      <c r="I12111" t="s">
        <v>199</v>
      </c>
      <c r="J12111" t="s">
        <v>57</v>
      </c>
      <c r="K12111" t="s">
        <v>200</v>
      </c>
      <c r="L12111" t="s">
        <v>26</v>
      </c>
      <c r="M12111" t="str">
        <f>CONCATENATE("3p",C12111,"_",I12111)</f>
        <v>3pZRCBDP0255249_Diptera_Psychodidae</v>
      </c>
    </row>
    <row r="12112" spans="1:13" x14ac:dyDescent="0.25">
      <c r="A12112" t="s">
        <v>11</v>
      </c>
      <c r="B12112" t="s">
        <v>5186</v>
      </c>
      <c r="C12112" t="s">
        <v>65</v>
      </c>
      <c r="D12112" t="s">
        <v>273</v>
      </c>
      <c r="E12112" t="s">
        <v>14</v>
      </c>
      <c r="F12112" s="3">
        <v>43593</v>
      </c>
      <c r="G12112" t="s">
        <v>274</v>
      </c>
      <c r="H12112" t="s">
        <v>275</v>
      </c>
      <c r="I12112" t="s">
        <v>66</v>
      </c>
      <c r="J12112" t="s">
        <v>57</v>
      </c>
      <c r="K12112" t="s">
        <v>67</v>
      </c>
      <c r="L12112" t="s">
        <v>26</v>
      </c>
      <c r="M12112" t="str">
        <f>CONCATENATE("3p",C12112,"_",I12112)</f>
        <v>3pZRCBDP0217333_Diptera_Chironomidae</v>
      </c>
    </row>
    <row r="12113" spans="1:13" x14ac:dyDescent="0.25">
      <c r="A12113" t="s">
        <v>11</v>
      </c>
      <c r="B12113" t="s">
        <v>5187</v>
      </c>
      <c r="C12113" t="s">
        <v>4717</v>
      </c>
      <c r="D12113" t="s">
        <v>273</v>
      </c>
      <c r="E12113" t="s">
        <v>14</v>
      </c>
      <c r="F12113" s="3">
        <v>43593</v>
      </c>
      <c r="G12113" t="s">
        <v>274</v>
      </c>
      <c r="H12113" t="s">
        <v>275</v>
      </c>
      <c r="I12113" t="s">
        <v>159</v>
      </c>
      <c r="J12113" t="s">
        <v>57</v>
      </c>
      <c r="K12113" t="s">
        <v>160</v>
      </c>
      <c r="L12113" t="s">
        <v>26</v>
      </c>
      <c r="M12113" t="str">
        <f>CONCATENATE("3p",C12113,"_",I12113)</f>
        <v>3pZRCBDP0327572_Diptera_Cecidomyiidae</v>
      </c>
    </row>
    <row r="12114" spans="1:13" x14ac:dyDescent="0.25">
      <c r="A12114" t="s">
        <v>11</v>
      </c>
      <c r="B12114" t="s">
        <v>5188</v>
      </c>
      <c r="C12114" t="s">
        <v>198</v>
      </c>
      <c r="D12114" t="s">
        <v>273</v>
      </c>
      <c r="E12114" t="s">
        <v>14</v>
      </c>
      <c r="F12114" s="3">
        <v>43593</v>
      </c>
      <c r="G12114" t="s">
        <v>274</v>
      </c>
      <c r="H12114" t="s">
        <v>275</v>
      </c>
      <c r="I12114" t="s">
        <v>199</v>
      </c>
      <c r="J12114" t="s">
        <v>57</v>
      </c>
      <c r="K12114" t="s">
        <v>200</v>
      </c>
      <c r="L12114" t="s">
        <v>26</v>
      </c>
      <c r="M12114" t="str">
        <f>CONCATENATE("3p",C12114,"_",I12114)</f>
        <v>3pZRCBDP0214597_Diptera_Psychodidae</v>
      </c>
    </row>
    <row r="12115" spans="1:13" x14ac:dyDescent="0.25">
      <c r="A12115" t="s">
        <v>11</v>
      </c>
      <c r="B12115" t="s">
        <v>5189</v>
      </c>
      <c r="C12115" t="s">
        <v>1025</v>
      </c>
      <c r="D12115" t="s">
        <v>273</v>
      </c>
      <c r="E12115" t="s">
        <v>14</v>
      </c>
      <c r="F12115" s="3">
        <v>43593</v>
      </c>
      <c r="G12115" t="s">
        <v>274</v>
      </c>
      <c r="H12115" t="s">
        <v>275</v>
      </c>
      <c r="I12115" t="s">
        <v>1026</v>
      </c>
      <c r="J12115" t="s">
        <v>389</v>
      </c>
      <c r="K12115" t="s">
        <v>1027</v>
      </c>
      <c r="L12115" t="s">
        <v>26</v>
      </c>
      <c r="M12115" t="str">
        <f>CONCATENATE("3p",C12115,"_",I12115)</f>
        <v>3pZRCBDP0047027_Collembola_Paronellidae</v>
      </c>
    </row>
    <row r="12116" spans="1:13" x14ac:dyDescent="0.25">
      <c r="A12116" t="s">
        <v>11</v>
      </c>
      <c r="B12116" t="s">
        <v>5190</v>
      </c>
      <c r="C12116" t="s">
        <v>1025</v>
      </c>
      <c r="D12116" t="s">
        <v>273</v>
      </c>
      <c r="E12116" t="s">
        <v>14</v>
      </c>
      <c r="F12116" s="3">
        <v>43593</v>
      </c>
      <c r="G12116" t="s">
        <v>274</v>
      </c>
      <c r="H12116" t="s">
        <v>275</v>
      </c>
      <c r="I12116" t="s">
        <v>1026</v>
      </c>
      <c r="J12116" t="s">
        <v>389</v>
      </c>
      <c r="K12116" t="s">
        <v>1027</v>
      </c>
      <c r="L12116" t="s">
        <v>26</v>
      </c>
      <c r="M12116" t="str">
        <f>CONCATENATE("3p",C12116,"_",I12116)</f>
        <v>3pZRCBDP0047027_Collembola_Paronellidae</v>
      </c>
    </row>
    <row r="12117" spans="1:13" x14ac:dyDescent="0.25">
      <c r="A12117" t="s">
        <v>11</v>
      </c>
      <c r="B12117" t="s">
        <v>5191</v>
      </c>
      <c r="C12117" t="s">
        <v>4657</v>
      </c>
      <c r="D12117" t="s">
        <v>273</v>
      </c>
      <c r="E12117" t="s">
        <v>14</v>
      </c>
      <c r="F12117" s="3">
        <v>43593</v>
      </c>
      <c r="G12117" t="s">
        <v>274</v>
      </c>
      <c r="H12117" t="s">
        <v>275</v>
      </c>
      <c r="I12117" t="s">
        <v>159</v>
      </c>
      <c r="J12117" t="s">
        <v>57</v>
      </c>
      <c r="K12117" t="s">
        <v>160</v>
      </c>
      <c r="L12117" t="s">
        <v>26</v>
      </c>
      <c r="M12117" t="str">
        <f>CONCATENATE("3p",C12117,"_",I12117)</f>
        <v>3pZRCBDP0044993_Diptera_Cecidomyiidae</v>
      </c>
    </row>
    <row r="12118" spans="1:13" x14ac:dyDescent="0.25">
      <c r="A12118" t="s">
        <v>11</v>
      </c>
      <c r="B12118" t="s">
        <v>5192</v>
      </c>
      <c r="C12118" t="s">
        <v>1015</v>
      </c>
      <c r="D12118" t="s">
        <v>273</v>
      </c>
      <c r="E12118" t="s">
        <v>14</v>
      </c>
      <c r="F12118" s="3">
        <v>43593</v>
      </c>
      <c r="G12118" t="s">
        <v>274</v>
      </c>
      <c r="H12118" t="s">
        <v>275</v>
      </c>
      <c r="I12118" t="s">
        <v>159</v>
      </c>
      <c r="J12118" t="s">
        <v>57</v>
      </c>
      <c r="K12118" t="s">
        <v>160</v>
      </c>
      <c r="L12118" t="s">
        <v>26</v>
      </c>
      <c r="M12118" t="str">
        <f>CONCATENATE("3p",C12118,"_",I12118)</f>
        <v>3pZRCBDP0017747_Diptera_Cecidomyiidae</v>
      </c>
    </row>
    <row r="12119" spans="1:13" x14ac:dyDescent="0.25">
      <c r="A12119" t="s">
        <v>11</v>
      </c>
      <c r="B12119" t="s">
        <v>5193</v>
      </c>
      <c r="C12119" t="s">
        <v>1237</v>
      </c>
      <c r="D12119" t="s">
        <v>273</v>
      </c>
      <c r="E12119" t="s">
        <v>14</v>
      </c>
      <c r="F12119" s="3">
        <v>43593</v>
      </c>
      <c r="G12119" t="s">
        <v>274</v>
      </c>
      <c r="H12119" t="s">
        <v>275</v>
      </c>
      <c r="I12119" t="s">
        <v>159</v>
      </c>
      <c r="J12119" t="s">
        <v>57</v>
      </c>
      <c r="K12119" t="s">
        <v>160</v>
      </c>
      <c r="L12119" t="s">
        <v>20</v>
      </c>
      <c r="M12119" t="str">
        <f>CONCATENATE("3p",C12119,"_",I12119)</f>
        <v>3pZRCMIS0001364_Diptera_Cecidomyiidae</v>
      </c>
    </row>
    <row r="12120" spans="1:13" x14ac:dyDescent="0.25">
      <c r="A12120" t="s">
        <v>11</v>
      </c>
      <c r="B12120" t="s">
        <v>5194</v>
      </c>
      <c r="C12120" t="s">
        <v>4688</v>
      </c>
      <c r="D12120" t="s">
        <v>273</v>
      </c>
      <c r="E12120" t="s">
        <v>14</v>
      </c>
      <c r="F12120" s="3">
        <v>43593</v>
      </c>
      <c r="G12120" t="s">
        <v>274</v>
      </c>
      <c r="H12120" t="s">
        <v>275</v>
      </c>
      <c r="I12120" t="s">
        <v>159</v>
      </c>
      <c r="J12120" t="s">
        <v>57</v>
      </c>
      <c r="K12120" t="s">
        <v>160</v>
      </c>
      <c r="L12120" t="s">
        <v>26</v>
      </c>
      <c r="M12120" t="str">
        <f>CONCATENATE("3p",C12120,"_",I12120)</f>
        <v>3pZRCBDP0252069_Diptera_Cecidomyiidae</v>
      </c>
    </row>
    <row r="12121" spans="1:13" x14ac:dyDescent="0.25">
      <c r="A12121" t="s">
        <v>11</v>
      </c>
      <c r="B12121" t="s">
        <v>5195</v>
      </c>
      <c r="C12121" t="s">
        <v>1025</v>
      </c>
      <c r="D12121" t="s">
        <v>273</v>
      </c>
      <c r="E12121" t="s">
        <v>14</v>
      </c>
      <c r="F12121" s="3">
        <v>43593</v>
      </c>
      <c r="G12121" t="s">
        <v>274</v>
      </c>
      <c r="H12121" t="s">
        <v>275</v>
      </c>
      <c r="I12121" t="s">
        <v>1026</v>
      </c>
      <c r="J12121" t="s">
        <v>389</v>
      </c>
      <c r="K12121" t="s">
        <v>1027</v>
      </c>
      <c r="L12121" t="s">
        <v>26</v>
      </c>
      <c r="M12121" t="str">
        <f>CONCATENATE("3p",C12121,"_",I12121)</f>
        <v>3pZRCBDP0047027_Collembola_Paronellidae</v>
      </c>
    </row>
    <row r="12122" spans="1:13" x14ac:dyDescent="0.25">
      <c r="A12122" t="s">
        <v>11</v>
      </c>
      <c r="B12122" t="s">
        <v>5196</v>
      </c>
      <c r="C12122" t="s">
        <v>898</v>
      </c>
      <c r="D12122" t="s">
        <v>273</v>
      </c>
      <c r="E12122" t="s">
        <v>14</v>
      </c>
      <c r="F12122" s="3">
        <v>43593</v>
      </c>
      <c r="G12122" t="s">
        <v>274</v>
      </c>
      <c r="H12122" t="s">
        <v>275</v>
      </c>
      <c r="I12122" t="s">
        <v>899</v>
      </c>
      <c r="J12122" t="s">
        <v>186</v>
      </c>
      <c r="K12122" t="s">
        <v>900</v>
      </c>
      <c r="L12122" t="s">
        <v>26</v>
      </c>
      <c r="M12122" t="str">
        <f>CONCATENATE("3p",C12122,"_",I12122)</f>
        <v>3pZRCBDP0088376_Psocoptera_Caeciliusidae</v>
      </c>
    </row>
    <row r="12123" spans="1:13" x14ac:dyDescent="0.25">
      <c r="A12123" t="s">
        <v>11</v>
      </c>
      <c r="B12123" t="s">
        <v>5197</v>
      </c>
      <c r="C12123" t="s">
        <v>4604</v>
      </c>
      <c r="D12123" t="s">
        <v>273</v>
      </c>
      <c r="E12123" t="s">
        <v>14</v>
      </c>
      <c r="F12123" s="3">
        <v>43593</v>
      </c>
      <c r="G12123" t="s">
        <v>274</v>
      </c>
      <c r="H12123" t="s">
        <v>275</v>
      </c>
      <c r="I12123" t="s">
        <v>159</v>
      </c>
      <c r="J12123" t="s">
        <v>57</v>
      </c>
      <c r="K12123" t="s">
        <v>160</v>
      </c>
      <c r="L12123" t="s">
        <v>20</v>
      </c>
      <c r="M12123" t="str">
        <f>CONCATENATE("3p",C12123,"_",I12123)</f>
        <v>3pZRCMIS0005305_Diptera_Cecidomyiidae</v>
      </c>
    </row>
    <row r="12124" spans="1:13" x14ac:dyDescent="0.25">
      <c r="A12124" t="s">
        <v>11</v>
      </c>
      <c r="B12124" t="s">
        <v>5198</v>
      </c>
      <c r="C12124" t="s">
        <v>5199</v>
      </c>
      <c r="D12124" t="s">
        <v>273</v>
      </c>
      <c r="E12124" t="s">
        <v>14</v>
      </c>
      <c r="F12124" s="3">
        <v>43593</v>
      </c>
      <c r="G12124" t="s">
        <v>274</v>
      </c>
      <c r="H12124" t="s">
        <v>275</v>
      </c>
      <c r="I12124" t="s">
        <v>159</v>
      </c>
      <c r="J12124" t="s">
        <v>57</v>
      </c>
      <c r="K12124" t="s">
        <v>160</v>
      </c>
      <c r="L12124" t="s">
        <v>26</v>
      </c>
      <c r="M12124" t="str">
        <f>CONCATENATE("3p",C12124,"_",I12124)</f>
        <v>3pZRCBDP0000079_Diptera_Cecidomyiidae</v>
      </c>
    </row>
    <row r="12125" spans="1:13" x14ac:dyDescent="0.25">
      <c r="A12125" t="s">
        <v>11</v>
      </c>
      <c r="B12125" t="s">
        <v>5200</v>
      </c>
      <c r="C12125" t="s">
        <v>1137</v>
      </c>
      <c r="D12125" t="s">
        <v>273</v>
      </c>
      <c r="E12125" t="s">
        <v>14</v>
      </c>
      <c r="F12125" s="3">
        <v>43593</v>
      </c>
      <c r="G12125" t="s">
        <v>274</v>
      </c>
      <c r="H12125" t="s">
        <v>275</v>
      </c>
      <c r="I12125" t="s">
        <v>199</v>
      </c>
      <c r="J12125" t="s">
        <v>57</v>
      </c>
      <c r="K12125" t="s">
        <v>200</v>
      </c>
      <c r="L12125" t="s">
        <v>26</v>
      </c>
      <c r="M12125" t="str">
        <f>CONCATENATE("3p",C12125,"_",I12125)</f>
        <v>3pZRCBDP0319483_Diptera_Psychodidae</v>
      </c>
    </row>
    <row r="12126" spans="1:13" x14ac:dyDescent="0.25">
      <c r="A12126" t="s">
        <v>11</v>
      </c>
      <c r="B12126" t="s">
        <v>5201</v>
      </c>
      <c r="C12126" t="s">
        <v>879</v>
      </c>
      <c r="D12126" t="s">
        <v>273</v>
      </c>
      <c r="E12126" t="s">
        <v>14</v>
      </c>
      <c r="F12126" s="3">
        <v>43593</v>
      </c>
      <c r="G12126" t="s">
        <v>274</v>
      </c>
      <c r="H12126" t="s">
        <v>275</v>
      </c>
      <c r="I12126" t="s">
        <v>199</v>
      </c>
      <c r="J12126" t="s">
        <v>57</v>
      </c>
      <c r="K12126" t="s">
        <v>200</v>
      </c>
      <c r="L12126" t="s">
        <v>26</v>
      </c>
      <c r="M12126" t="str">
        <f>CONCATENATE("3p",C12126,"_",I12126)</f>
        <v>3pZRCBDP0075163_Diptera_Psychodidae</v>
      </c>
    </row>
    <row r="12127" spans="1:13" x14ac:dyDescent="0.25">
      <c r="A12127" t="s">
        <v>11</v>
      </c>
      <c r="B12127" t="s">
        <v>5202</v>
      </c>
      <c r="C12127" t="s">
        <v>1237</v>
      </c>
      <c r="D12127" t="s">
        <v>273</v>
      </c>
      <c r="E12127" t="s">
        <v>14</v>
      </c>
      <c r="F12127" s="3">
        <v>43593</v>
      </c>
      <c r="G12127" t="s">
        <v>274</v>
      </c>
      <c r="H12127" t="s">
        <v>275</v>
      </c>
      <c r="I12127" t="s">
        <v>159</v>
      </c>
      <c r="J12127" t="s">
        <v>57</v>
      </c>
      <c r="K12127" t="s">
        <v>160</v>
      </c>
      <c r="L12127" t="s">
        <v>20</v>
      </c>
      <c r="M12127" t="str">
        <f>CONCATENATE("3p",C12127,"_",I12127)</f>
        <v>3pZRCMIS0001364_Diptera_Cecidomyiidae</v>
      </c>
    </row>
    <row r="12128" spans="1:13" x14ac:dyDescent="0.25">
      <c r="A12128" t="s">
        <v>11</v>
      </c>
      <c r="B12128" t="s">
        <v>5203</v>
      </c>
      <c r="C12128" t="s">
        <v>198</v>
      </c>
      <c r="D12128" t="s">
        <v>273</v>
      </c>
      <c r="E12128" t="s">
        <v>14</v>
      </c>
      <c r="F12128" s="3">
        <v>43593</v>
      </c>
      <c r="G12128" t="s">
        <v>274</v>
      </c>
      <c r="H12128" t="s">
        <v>275</v>
      </c>
      <c r="I12128" t="s">
        <v>199</v>
      </c>
      <c r="J12128" t="s">
        <v>57</v>
      </c>
      <c r="K12128" t="s">
        <v>200</v>
      </c>
      <c r="L12128" t="s">
        <v>26</v>
      </c>
      <c r="M12128" t="str">
        <f>CONCATENATE("3p",C12128,"_",I12128)</f>
        <v>3pZRCBDP0214597_Diptera_Psychodidae</v>
      </c>
    </row>
    <row r="12129" spans="1:13" x14ac:dyDescent="0.25">
      <c r="A12129" t="s">
        <v>11</v>
      </c>
      <c r="B12129" t="s">
        <v>5204</v>
      </c>
      <c r="C12129" t="s">
        <v>996</v>
      </c>
      <c r="D12129" t="s">
        <v>273</v>
      </c>
      <c r="E12129" t="s">
        <v>14</v>
      </c>
      <c r="F12129" s="3">
        <v>43593</v>
      </c>
      <c r="G12129" t="s">
        <v>274</v>
      </c>
      <c r="H12129" t="s">
        <v>275</v>
      </c>
      <c r="I12129" t="s">
        <v>159</v>
      </c>
      <c r="J12129" t="s">
        <v>57</v>
      </c>
      <c r="K12129" t="s">
        <v>160</v>
      </c>
      <c r="L12129" t="s">
        <v>26</v>
      </c>
      <c r="M12129" t="str">
        <f>CONCATENATE("3p",C12129,"_",I12129)</f>
        <v>3pZRCBDP0212532_Diptera_Cecidomyiidae</v>
      </c>
    </row>
    <row r="12130" spans="1:13" x14ac:dyDescent="0.25">
      <c r="A12130" t="s">
        <v>11</v>
      </c>
      <c r="B12130" t="s">
        <v>5205</v>
      </c>
      <c r="C12130" t="s">
        <v>65</v>
      </c>
      <c r="D12130" t="s">
        <v>273</v>
      </c>
      <c r="E12130" t="s">
        <v>14</v>
      </c>
      <c r="F12130" s="3">
        <v>43593</v>
      </c>
      <c r="G12130" t="s">
        <v>274</v>
      </c>
      <c r="H12130" t="s">
        <v>275</v>
      </c>
      <c r="I12130" t="s">
        <v>66</v>
      </c>
      <c r="J12130" t="s">
        <v>57</v>
      </c>
      <c r="K12130" t="s">
        <v>67</v>
      </c>
      <c r="L12130" t="s">
        <v>26</v>
      </c>
      <c r="M12130" t="str">
        <f>CONCATENATE("3p",C12130,"_",I12130)</f>
        <v>3pZRCBDP0217333_Diptera_Chironomidae</v>
      </c>
    </row>
    <row r="12131" spans="1:13" x14ac:dyDescent="0.25">
      <c r="A12131" t="s">
        <v>11</v>
      </c>
      <c r="B12131" t="s">
        <v>5206</v>
      </c>
      <c r="C12131" t="s">
        <v>65</v>
      </c>
      <c r="D12131" t="s">
        <v>273</v>
      </c>
      <c r="E12131" t="s">
        <v>14</v>
      </c>
      <c r="F12131" s="3">
        <v>43593</v>
      </c>
      <c r="G12131" t="s">
        <v>274</v>
      </c>
      <c r="H12131" t="s">
        <v>275</v>
      </c>
      <c r="I12131" t="s">
        <v>66</v>
      </c>
      <c r="J12131" t="s">
        <v>57</v>
      </c>
      <c r="K12131" t="s">
        <v>67</v>
      </c>
      <c r="L12131" t="s">
        <v>26</v>
      </c>
      <c r="M12131" t="str">
        <f>CONCATENATE("3p",C12131,"_",I12131)</f>
        <v>3pZRCBDP0217333_Diptera_Chironomidae</v>
      </c>
    </row>
    <row r="12132" spans="1:13" x14ac:dyDescent="0.25">
      <c r="A12132" t="s">
        <v>11</v>
      </c>
      <c r="B12132" t="s">
        <v>5207</v>
      </c>
      <c r="C12132" t="s">
        <v>5207</v>
      </c>
      <c r="D12132" t="s">
        <v>273</v>
      </c>
      <c r="E12132" t="s">
        <v>14</v>
      </c>
      <c r="F12132" s="3">
        <v>43593</v>
      </c>
      <c r="G12132" t="s">
        <v>274</v>
      </c>
      <c r="H12132" t="s">
        <v>275</v>
      </c>
      <c r="I12132" t="s">
        <v>159</v>
      </c>
      <c r="J12132" t="s">
        <v>57</v>
      </c>
      <c r="K12132" t="s">
        <v>160</v>
      </c>
      <c r="L12132" t="s">
        <v>20</v>
      </c>
      <c r="M12132" t="str">
        <f>CONCATENATE("3p",C12132,"_",I12132)</f>
        <v>3pZRCMIS0006148_Diptera_Cecidomyiidae</v>
      </c>
    </row>
    <row r="12133" spans="1:13" x14ac:dyDescent="0.25">
      <c r="A12133" t="s">
        <v>11</v>
      </c>
      <c r="B12133" t="s">
        <v>5208</v>
      </c>
      <c r="C12133" t="s">
        <v>5001</v>
      </c>
      <c r="D12133" t="s">
        <v>273</v>
      </c>
      <c r="E12133" t="s">
        <v>14</v>
      </c>
      <c r="F12133" s="3">
        <v>43593</v>
      </c>
      <c r="G12133" t="s">
        <v>274</v>
      </c>
      <c r="H12133" t="s">
        <v>275</v>
      </c>
      <c r="I12133" t="s">
        <v>66</v>
      </c>
      <c r="J12133" t="s">
        <v>57</v>
      </c>
      <c r="K12133" t="s">
        <v>67</v>
      </c>
      <c r="L12133" t="s">
        <v>26</v>
      </c>
      <c r="M12133" t="str">
        <f>CONCATENATE("3p",C12133,"_",I12133)</f>
        <v>3pZRCBDP0344232_Diptera_Chironomidae</v>
      </c>
    </row>
    <row r="12134" spans="1:13" x14ac:dyDescent="0.25">
      <c r="A12134" t="s">
        <v>11</v>
      </c>
      <c r="B12134" t="s">
        <v>5209</v>
      </c>
      <c r="C12134" t="s">
        <v>5210</v>
      </c>
      <c r="D12134" t="s">
        <v>273</v>
      </c>
      <c r="E12134" t="s">
        <v>14</v>
      </c>
      <c r="F12134" s="3">
        <v>43593</v>
      </c>
      <c r="G12134" t="s">
        <v>274</v>
      </c>
      <c r="H12134" t="s">
        <v>275</v>
      </c>
      <c r="I12134" t="s">
        <v>661</v>
      </c>
      <c r="J12134" t="s">
        <v>57</v>
      </c>
      <c r="K12134" t="s">
        <v>662</v>
      </c>
      <c r="L12134" t="s">
        <v>26</v>
      </c>
      <c r="M12134" t="str">
        <f>CONCATENATE("3p",C12134,"_",I12134)</f>
        <v>3pZRCBDP0324200_Diptera_Ceratopogonidae</v>
      </c>
    </row>
    <row r="12135" spans="1:13" x14ac:dyDescent="0.25">
      <c r="A12135" t="s">
        <v>11</v>
      </c>
      <c r="B12135" t="s">
        <v>5211</v>
      </c>
      <c r="C12135" t="s">
        <v>1025</v>
      </c>
      <c r="D12135" t="s">
        <v>273</v>
      </c>
      <c r="E12135" t="s">
        <v>14</v>
      </c>
      <c r="F12135" s="3">
        <v>43593</v>
      </c>
      <c r="G12135" t="s">
        <v>274</v>
      </c>
      <c r="H12135" t="s">
        <v>275</v>
      </c>
      <c r="I12135" t="s">
        <v>1026</v>
      </c>
      <c r="J12135" t="s">
        <v>389</v>
      </c>
      <c r="K12135" t="s">
        <v>1027</v>
      </c>
      <c r="L12135" t="s">
        <v>26</v>
      </c>
      <c r="M12135" t="str">
        <f>CONCATENATE("3p",C12135,"_",I12135)</f>
        <v>3pZRCBDP0047027_Collembola_Paronellidae</v>
      </c>
    </row>
    <row r="12136" spans="1:13" x14ac:dyDescent="0.25">
      <c r="A12136" t="s">
        <v>11</v>
      </c>
      <c r="B12136" t="s">
        <v>5212</v>
      </c>
      <c r="C12136" t="s">
        <v>5212</v>
      </c>
      <c r="D12136" t="s">
        <v>273</v>
      </c>
      <c r="E12136" t="s">
        <v>14</v>
      </c>
      <c r="F12136" s="3">
        <v>43593</v>
      </c>
      <c r="G12136" t="s">
        <v>274</v>
      </c>
      <c r="H12136" t="s">
        <v>275</v>
      </c>
      <c r="I12136" t="s">
        <v>159</v>
      </c>
      <c r="J12136" t="s">
        <v>57</v>
      </c>
      <c r="K12136" t="s">
        <v>160</v>
      </c>
      <c r="L12136" t="s">
        <v>20</v>
      </c>
      <c r="M12136" t="str">
        <f>CONCATENATE("3p",C12136,"_",I12136)</f>
        <v>3pZRCMIS0006152_Diptera_Cecidomyiidae</v>
      </c>
    </row>
    <row r="12137" spans="1:13" x14ac:dyDescent="0.25">
      <c r="A12137" t="s">
        <v>11</v>
      </c>
      <c r="B12137" t="s">
        <v>5213</v>
      </c>
      <c r="C12137" t="s">
        <v>1207</v>
      </c>
      <c r="D12137" t="s">
        <v>273</v>
      </c>
      <c r="E12137" t="s">
        <v>14</v>
      </c>
      <c r="F12137" s="3">
        <v>43593</v>
      </c>
      <c r="G12137" t="s">
        <v>274</v>
      </c>
      <c r="H12137" t="s">
        <v>275</v>
      </c>
      <c r="I12137" t="s">
        <v>199</v>
      </c>
      <c r="J12137" t="s">
        <v>57</v>
      </c>
      <c r="K12137" t="s">
        <v>200</v>
      </c>
      <c r="L12137" t="s">
        <v>26</v>
      </c>
      <c r="M12137" t="str">
        <f>CONCATENATE("3p",C12137,"_",I12137)</f>
        <v>3pZRCBDP0271368_Diptera_Psychodidae</v>
      </c>
    </row>
    <row r="12138" spans="1:13" x14ac:dyDescent="0.25">
      <c r="A12138" t="s">
        <v>11</v>
      </c>
      <c r="B12138" t="s">
        <v>5214</v>
      </c>
      <c r="C12138" t="s">
        <v>996</v>
      </c>
      <c r="D12138" t="s">
        <v>273</v>
      </c>
      <c r="E12138" t="s">
        <v>14</v>
      </c>
      <c r="F12138" s="3">
        <v>43593</v>
      </c>
      <c r="G12138" t="s">
        <v>274</v>
      </c>
      <c r="H12138" t="s">
        <v>275</v>
      </c>
      <c r="I12138" t="s">
        <v>159</v>
      </c>
      <c r="J12138" t="s">
        <v>57</v>
      </c>
      <c r="K12138" t="s">
        <v>160</v>
      </c>
      <c r="L12138" t="s">
        <v>26</v>
      </c>
      <c r="M12138" t="str">
        <f>CONCATENATE("3p",C12138,"_",I12138)</f>
        <v>3pZRCBDP0212532_Diptera_Cecidomyiidae</v>
      </c>
    </row>
    <row r="12139" spans="1:13" x14ac:dyDescent="0.25">
      <c r="A12139" t="s">
        <v>11</v>
      </c>
      <c r="B12139" t="s">
        <v>5215</v>
      </c>
      <c r="C12139" t="s">
        <v>879</v>
      </c>
      <c r="D12139" t="s">
        <v>273</v>
      </c>
      <c r="E12139" t="s">
        <v>14</v>
      </c>
      <c r="F12139" s="3">
        <v>43593</v>
      </c>
      <c r="G12139" t="s">
        <v>274</v>
      </c>
      <c r="H12139" t="s">
        <v>275</v>
      </c>
      <c r="I12139" t="s">
        <v>199</v>
      </c>
      <c r="J12139" t="s">
        <v>57</v>
      </c>
      <c r="K12139" t="s">
        <v>200</v>
      </c>
      <c r="L12139" t="s">
        <v>26</v>
      </c>
      <c r="M12139" t="str">
        <f>CONCATENATE("3p",C12139,"_",I12139)</f>
        <v>3pZRCBDP0075163_Diptera_Psychodidae</v>
      </c>
    </row>
    <row r="12140" spans="1:13" x14ac:dyDescent="0.25">
      <c r="A12140" t="s">
        <v>11</v>
      </c>
      <c r="B12140" t="s">
        <v>5216</v>
      </c>
      <c r="C12140" t="s">
        <v>1025</v>
      </c>
      <c r="D12140" t="s">
        <v>273</v>
      </c>
      <c r="E12140" t="s">
        <v>14</v>
      </c>
      <c r="F12140" s="3">
        <v>43593</v>
      </c>
      <c r="G12140" t="s">
        <v>274</v>
      </c>
      <c r="H12140" t="s">
        <v>275</v>
      </c>
      <c r="I12140" t="s">
        <v>1026</v>
      </c>
      <c r="J12140" t="s">
        <v>389</v>
      </c>
      <c r="K12140" t="s">
        <v>1027</v>
      </c>
      <c r="L12140" t="s">
        <v>26</v>
      </c>
      <c r="M12140" t="str">
        <f>CONCATENATE("3p",C12140,"_",I12140)</f>
        <v>3pZRCBDP0047027_Collembola_Paronellidae</v>
      </c>
    </row>
    <row r="12141" spans="1:13" x14ac:dyDescent="0.25">
      <c r="A12141" t="s">
        <v>11</v>
      </c>
      <c r="B12141" t="s">
        <v>5217</v>
      </c>
      <c r="C12141" t="s">
        <v>5217</v>
      </c>
      <c r="D12141" t="s">
        <v>273</v>
      </c>
      <c r="E12141" t="s">
        <v>14</v>
      </c>
      <c r="F12141" s="3">
        <v>43593</v>
      </c>
      <c r="G12141" t="s">
        <v>274</v>
      </c>
      <c r="H12141" t="s">
        <v>275</v>
      </c>
      <c r="I12141" t="s">
        <v>159</v>
      </c>
      <c r="J12141" t="s">
        <v>57</v>
      </c>
      <c r="K12141" t="s">
        <v>160</v>
      </c>
      <c r="L12141" t="s">
        <v>20</v>
      </c>
      <c r="M12141" t="str">
        <f>CONCATENATE("3p",C12141,"_",I12141)</f>
        <v>3pZRCMIS0006159_Diptera_Cecidomyiidae</v>
      </c>
    </row>
    <row r="12142" spans="1:13" x14ac:dyDescent="0.25">
      <c r="A12142" t="s">
        <v>11</v>
      </c>
      <c r="B12142" t="s">
        <v>5218</v>
      </c>
      <c r="C12142" t="s">
        <v>4703</v>
      </c>
      <c r="D12142" t="s">
        <v>273</v>
      </c>
      <c r="E12142" t="s">
        <v>14</v>
      </c>
      <c r="F12142" s="3">
        <v>43593</v>
      </c>
      <c r="G12142" t="s">
        <v>274</v>
      </c>
      <c r="H12142" t="s">
        <v>275</v>
      </c>
      <c r="I12142" t="s">
        <v>159</v>
      </c>
      <c r="J12142" t="s">
        <v>57</v>
      </c>
      <c r="K12142" t="s">
        <v>160</v>
      </c>
      <c r="L12142" t="s">
        <v>26</v>
      </c>
      <c r="M12142" t="str">
        <f>CONCATENATE("3p",C12142,"_",I12142)</f>
        <v>3pZRCBDP0338304_Diptera_Cecidomyiidae</v>
      </c>
    </row>
    <row r="12143" spans="1:13" x14ac:dyDescent="0.25">
      <c r="A12143" t="s">
        <v>11</v>
      </c>
      <c r="B12143" t="s">
        <v>5219</v>
      </c>
      <c r="C12143" t="s">
        <v>5220</v>
      </c>
      <c r="D12143" t="s">
        <v>273</v>
      </c>
      <c r="E12143" t="s">
        <v>14</v>
      </c>
      <c r="F12143" s="3">
        <v>43593</v>
      </c>
      <c r="G12143" t="s">
        <v>274</v>
      </c>
      <c r="H12143" t="s">
        <v>275</v>
      </c>
      <c r="I12143" t="s">
        <v>159</v>
      </c>
      <c r="J12143" t="s">
        <v>57</v>
      </c>
      <c r="K12143" t="s">
        <v>160</v>
      </c>
      <c r="L12143" t="s">
        <v>26</v>
      </c>
      <c r="M12143" t="str">
        <f>CONCATENATE("3p",C12143,"_",I12143)</f>
        <v>3pZRCBDP0329370_Diptera_Cecidomyiidae</v>
      </c>
    </row>
    <row r="12144" spans="1:13" x14ac:dyDescent="0.25">
      <c r="A12144" t="s">
        <v>11</v>
      </c>
      <c r="B12144" t="s">
        <v>5221</v>
      </c>
      <c r="C12144" t="s">
        <v>210</v>
      </c>
      <c r="D12144" t="s">
        <v>273</v>
      </c>
      <c r="E12144" t="s">
        <v>14</v>
      </c>
      <c r="F12144" s="3">
        <v>43593</v>
      </c>
      <c r="G12144" t="s">
        <v>274</v>
      </c>
      <c r="H12144" t="s">
        <v>275</v>
      </c>
      <c r="I12144" t="s">
        <v>199</v>
      </c>
      <c r="J12144" t="s">
        <v>57</v>
      </c>
      <c r="K12144" t="s">
        <v>200</v>
      </c>
      <c r="L12144" t="s">
        <v>26</v>
      </c>
      <c r="M12144" t="str">
        <f>CONCATENATE("3p",C12144,"_",I12144)</f>
        <v>3pZRCBDP0075133_Diptera_Psychodidae</v>
      </c>
    </row>
    <row r="12145" spans="1:13" x14ac:dyDescent="0.25">
      <c r="A12145" t="s">
        <v>11</v>
      </c>
      <c r="B12145" t="s">
        <v>5222</v>
      </c>
      <c r="C12145" t="s">
        <v>879</v>
      </c>
      <c r="D12145" t="s">
        <v>273</v>
      </c>
      <c r="E12145" t="s">
        <v>14</v>
      </c>
      <c r="F12145" s="3">
        <v>43593</v>
      </c>
      <c r="G12145" t="s">
        <v>274</v>
      </c>
      <c r="H12145" t="s">
        <v>275</v>
      </c>
      <c r="I12145" t="s">
        <v>199</v>
      </c>
      <c r="J12145" t="s">
        <v>57</v>
      </c>
      <c r="K12145" t="s">
        <v>200</v>
      </c>
      <c r="L12145" t="s">
        <v>26</v>
      </c>
      <c r="M12145" t="str">
        <f>CONCATENATE("3p",C12145,"_",I12145)</f>
        <v>3pZRCBDP0075163_Diptera_Psychodidae</v>
      </c>
    </row>
    <row r="12146" spans="1:13" x14ac:dyDescent="0.25">
      <c r="A12146" t="s">
        <v>11</v>
      </c>
      <c r="B12146" t="s">
        <v>5223</v>
      </c>
      <c r="C12146" t="s">
        <v>1224</v>
      </c>
      <c r="D12146" t="s">
        <v>273</v>
      </c>
      <c r="E12146" t="s">
        <v>14</v>
      </c>
      <c r="F12146" s="3">
        <v>43593</v>
      </c>
      <c r="G12146" t="s">
        <v>274</v>
      </c>
      <c r="H12146" t="s">
        <v>275</v>
      </c>
      <c r="I12146" t="s">
        <v>159</v>
      </c>
      <c r="J12146" t="s">
        <v>57</v>
      </c>
      <c r="K12146" t="s">
        <v>160</v>
      </c>
      <c r="L12146" t="s">
        <v>26</v>
      </c>
      <c r="M12146" t="str">
        <f>CONCATENATE("3p",C12146,"_",I12146)</f>
        <v>3pZRCBDP0278172_Diptera_Cecidomyiidae</v>
      </c>
    </row>
    <row r="12147" spans="1:13" x14ac:dyDescent="0.25">
      <c r="A12147" t="s">
        <v>11</v>
      </c>
      <c r="B12147" t="s">
        <v>5224</v>
      </c>
      <c r="C12147" t="s">
        <v>733</v>
      </c>
      <c r="D12147" t="s">
        <v>273</v>
      </c>
      <c r="E12147" t="s">
        <v>14</v>
      </c>
      <c r="F12147" s="3">
        <v>43593</v>
      </c>
      <c r="G12147" t="s">
        <v>274</v>
      </c>
      <c r="H12147" t="s">
        <v>275</v>
      </c>
      <c r="I12147" t="s">
        <v>159</v>
      </c>
      <c r="J12147" t="s">
        <v>57</v>
      </c>
      <c r="K12147" t="s">
        <v>160</v>
      </c>
      <c r="L12147" t="s">
        <v>26</v>
      </c>
      <c r="M12147" t="str">
        <f>CONCATENATE("3p",C12147,"_",I12147)</f>
        <v>3pZRCBDP0264374_Diptera_Cecidomyiidae</v>
      </c>
    </row>
    <row r="12148" spans="1:13" x14ac:dyDescent="0.25">
      <c r="A12148" t="s">
        <v>11</v>
      </c>
      <c r="B12148" t="s">
        <v>5225</v>
      </c>
      <c r="C12148" t="s">
        <v>972</v>
      </c>
      <c r="D12148" t="s">
        <v>273</v>
      </c>
      <c r="E12148" t="s">
        <v>14</v>
      </c>
      <c r="F12148" s="3">
        <v>43593</v>
      </c>
      <c r="G12148" t="s">
        <v>274</v>
      </c>
      <c r="H12148" t="s">
        <v>275</v>
      </c>
      <c r="I12148" t="s">
        <v>159</v>
      </c>
      <c r="J12148" t="s">
        <v>57</v>
      </c>
      <c r="K12148" t="s">
        <v>160</v>
      </c>
      <c r="L12148" t="s">
        <v>26</v>
      </c>
      <c r="M12148" t="str">
        <f>CONCATENATE("3p",C12148,"_",I12148)</f>
        <v>3pZRCBDP0216610_Diptera_Cecidomyiidae</v>
      </c>
    </row>
    <row r="12149" spans="1:13" x14ac:dyDescent="0.25">
      <c r="A12149" t="s">
        <v>11</v>
      </c>
      <c r="B12149" t="s">
        <v>5226</v>
      </c>
      <c r="C12149" t="s">
        <v>898</v>
      </c>
      <c r="D12149" t="s">
        <v>273</v>
      </c>
      <c r="E12149" t="s">
        <v>14</v>
      </c>
      <c r="F12149" s="3">
        <v>43593</v>
      </c>
      <c r="G12149" t="s">
        <v>274</v>
      </c>
      <c r="H12149" t="s">
        <v>275</v>
      </c>
      <c r="I12149" t="s">
        <v>899</v>
      </c>
      <c r="J12149" t="s">
        <v>186</v>
      </c>
      <c r="K12149" t="s">
        <v>900</v>
      </c>
      <c r="L12149" t="s">
        <v>26</v>
      </c>
      <c r="M12149" t="str">
        <f>CONCATENATE("3p",C12149,"_",I12149)</f>
        <v>3pZRCBDP0088376_Psocoptera_Caeciliusidae</v>
      </c>
    </row>
    <row r="12150" spans="1:13" x14ac:dyDescent="0.25">
      <c r="A12150" t="s">
        <v>11</v>
      </c>
      <c r="B12150" t="s">
        <v>5227</v>
      </c>
      <c r="C12150" t="s">
        <v>898</v>
      </c>
      <c r="D12150" t="s">
        <v>273</v>
      </c>
      <c r="E12150" t="s">
        <v>14</v>
      </c>
      <c r="F12150" s="3">
        <v>43593</v>
      </c>
      <c r="G12150" t="s">
        <v>274</v>
      </c>
      <c r="H12150" t="s">
        <v>275</v>
      </c>
      <c r="I12150" t="s">
        <v>899</v>
      </c>
      <c r="J12150" t="s">
        <v>186</v>
      </c>
      <c r="K12150" t="s">
        <v>900</v>
      </c>
      <c r="L12150" t="s">
        <v>26</v>
      </c>
      <c r="M12150" t="str">
        <f>CONCATENATE("3p",C12150,"_",I12150)</f>
        <v>3pZRCBDP0088376_Psocoptera_Caeciliusidae</v>
      </c>
    </row>
    <row r="12151" spans="1:13" x14ac:dyDescent="0.25">
      <c r="A12151" t="s">
        <v>11</v>
      </c>
      <c r="B12151" t="s">
        <v>5228</v>
      </c>
      <c r="C12151" t="s">
        <v>1025</v>
      </c>
      <c r="D12151" t="s">
        <v>273</v>
      </c>
      <c r="E12151" t="s">
        <v>14</v>
      </c>
      <c r="F12151" s="3">
        <v>43593</v>
      </c>
      <c r="G12151" t="s">
        <v>274</v>
      </c>
      <c r="H12151" t="s">
        <v>275</v>
      </c>
      <c r="I12151" t="s">
        <v>1026</v>
      </c>
      <c r="J12151" t="s">
        <v>389</v>
      </c>
      <c r="K12151" t="s">
        <v>1027</v>
      </c>
      <c r="L12151" t="s">
        <v>26</v>
      </c>
      <c r="M12151" t="str">
        <f>CONCATENATE("3p",C12151,"_",I12151)</f>
        <v>3pZRCBDP0047027_Collembola_Paronellidae</v>
      </c>
    </row>
    <row r="12152" spans="1:13" x14ac:dyDescent="0.25">
      <c r="A12152" t="s">
        <v>11</v>
      </c>
      <c r="B12152" t="s">
        <v>5229</v>
      </c>
      <c r="C12152" t="s">
        <v>5229</v>
      </c>
      <c r="D12152" t="s">
        <v>273</v>
      </c>
      <c r="E12152" t="s">
        <v>14</v>
      </c>
      <c r="F12152" s="3">
        <v>43593</v>
      </c>
      <c r="G12152" t="s">
        <v>274</v>
      </c>
      <c r="H12152" t="s">
        <v>275</v>
      </c>
      <c r="I12152" t="s">
        <v>159</v>
      </c>
      <c r="J12152" t="s">
        <v>57</v>
      </c>
      <c r="K12152" t="s">
        <v>160</v>
      </c>
      <c r="L12152" t="s">
        <v>20</v>
      </c>
      <c r="M12152" t="str">
        <f>CONCATENATE("3p",C12152,"_",I12152)</f>
        <v>3pZRCMIS0006174_Diptera_Cecidomyiidae</v>
      </c>
    </row>
    <row r="12153" spans="1:13" x14ac:dyDescent="0.25">
      <c r="A12153" t="s">
        <v>11</v>
      </c>
      <c r="B12153" t="s">
        <v>5230</v>
      </c>
      <c r="C12153" t="s">
        <v>879</v>
      </c>
      <c r="D12153" t="s">
        <v>273</v>
      </c>
      <c r="E12153" t="s">
        <v>14</v>
      </c>
      <c r="F12153" s="3">
        <v>43593</v>
      </c>
      <c r="G12153" t="s">
        <v>274</v>
      </c>
      <c r="H12153" t="s">
        <v>275</v>
      </c>
      <c r="I12153" t="s">
        <v>199</v>
      </c>
      <c r="J12153" t="s">
        <v>57</v>
      </c>
      <c r="K12153" t="s">
        <v>200</v>
      </c>
      <c r="L12153" t="s">
        <v>26</v>
      </c>
      <c r="M12153" t="str">
        <f>CONCATENATE("3p",C12153,"_",I12153)</f>
        <v>3pZRCBDP0075163_Diptera_Psychodidae</v>
      </c>
    </row>
    <row r="12154" spans="1:13" x14ac:dyDescent="0.25">
      <c r="A12154" t="s">
        <v>11</v>
      </c>
      <c r="B12154" t="s">
        <v>5231</v>
      </c>
      <c r="C12154" t="s">
        <v>1007</v>
      </c>
      <c r="D12154" t="s">
        <v>273</v>
      </c>
      <c r="E12154" t="s">
        <v>14</v>
      </c>
      <c r="F12154" s="3">
        <v>43593</v>
      </c>
      <c r="G12154" t="s">
        <v>274</v>
      </c>
      <c r="H12154" t="s">
        <v>275</v>
      </c>
      <c r="I12154" t="s">
        <v>1008</v>
      </c>
      <c r="J12154" t="s">
        <v>389</v>
      </c>
      <c r="L12154" t="s">
        <v>26</v>
      </c>
      <c r="M12154" t="str">
        <f>CONCATENATE("3p",C12154,"_",I12154)</f>
        <v>3pZRCBDP0317139_Collembola_</v>
      </c>
    </row>
    <row r="12155" spans="1:13" x14ac:dyDescent="0.25">
      <c r="A12155" t="s">
        <v>11</v>
      </c>
      <c r="B12155" t="s">
        <v>5232</v>
      </c>
      <c r="C12155" t="s">
        <v>879</v>
      </c>
      <c r="D12155" t="s">
        <v>273</v>
      </c>
      <c r="E12155" t="s">
        <v>14</v>
      </c>
      <c r="F12155" s="3">
        <v>43593</v>
      </c>
      <c r="G12155" t="s">
        <v>274</v>
      </c>
      <c r="H12155" t="s">
        <v>275</v>
      </c>
      <c r="I12155" t="s">
        <v>199</v>
      </c>
      <c r="J12155" t="s">
        <v>57</v>
      </c>
      <c r="K12155" t="s">
        <v>200</v>
      </c>
      <c r="L12155" t="s">
        <v>26</v>
      </c>
      <c r="M12155" t="str">
        <f>CONCATENATE("3p",C12155,"_",I12155)</f>
        <v>3pZRCBDP0075163_Diptera_Psychodidae</v>
      </c>
    </row>
    <row r="12156" spans="1:13" x14ac:dyDescent="0.25">
      <c r="A12156" t="s">
        <v>11</v>
      </c>
      <c r="B12156" t="s">
        <v>5233</v>
      </c>
      <c r="C12156" t="s">
        <v>5233</v>
      </c>
      <c r="D12156" t="s">
        <v>273</v>
      </c>
      <c r="E12156" t="s">
        <v>14</v>
      </c>
      <c r="F12156" s="3">
        <v>43593</v>
      </c>
      <c r="G12156" t="s">
        <v>274</v>
      </c>
      <c r="H12156" t="s">
        <v>275</v>
      </c>
      <c r="I12156" t="s">
        <v>159</v>
      </c>
      <c r="J12156" t="s">
        <v>57</v>
      </c>
      <c r="K12156" t="s">
        <v>160</v>
      </c>
      <c r="L12156" t="s">
        <v>20</v>
      </c>
      <c r="M12156" t="str">
        <f>CONCATENATE("3p",C12156,"_",I12156)</f>
        <v>3pZRCMIS0006178_Diptera_Cecidomyiidae</v>
      </c>
    </row>
    <row r="12157" spans="1:13" x14ac:dyDescent="0.25">
      <c r="A12157" t="s">
        <v>11</v>
      </c>
      <c r="B12157" t="s">
        <v>5234</v>
      </c>
      <c r="C12157" t="s">
        <v>1224</v>
      </c>
      <c r="D12157" t="s">
        <v>273</v>
      </c>
      <c r="E12157" t="s">
        <v>14</v>
      </c>
      <c r="F12157" s="3">
        <v>43593</v>
      </c>
      <c r="G12157" t="s">
        <v>274</v>
      </c>
      <c r="H12157" t="s">
        <v>275</v>
      </c>
      <c r="I12157" t="s">
        <v>159</v>
      </c>
      <c r="J12157" t="s">
        <v>57</v>
      </c>
      <c r="K12157" t="s">
        <v>160</v>
      </c>
      <c r="L12157" t="s">
        <v>26</v>
      </c>
      <c r="M12157" t="str">
        <f>CONCATENATE("3p",C12157,"_",I12157)</f>
        <v>3pZRCBDP0278172_Diptera_Cecidomyiidae</v>
      </c>
    </row>
    <row r="12158" spans="1:13" x14ac:dyDescent="0.25">
      <c r="A12158" t="s">
        <v>11</v>
      </c>
      <c r="B12158" t="s">
        <v>5235</v>
      </c>
      <c r="C12158" t="s">
        <v>4688</v>
      </c>
      <c r="D12158" t="s">
        <v>273</v>
      </c>
      <c r="E12158" t="s">
        <v>14</v>
      </c>
      <c r="F12158" s="3">
        <v>43593</v>
      </c>
      <c r="G12158" t="s">
        <v>274</v>
      </c>
      <c r="H12158" t="s">
        <v>275</v>
      </c>
      <c r="I12158" t="s">
        <v>159</v>
      </c>
      <c r="J12158" t="s">
        <v>57</v>
      </c>
      <c r="K12158" t="s">
        <v>160</v>
      </c>
      <c r="L12158" t="s">
        <v>26</v>
      </c>
      <c r="M12158" t="str">
        <f>CONCATENATE("3p",C12158,"_",I12158)</f>
        <v>3pZRCBDP0252069_Diptera_Cecidomyiidae</v>
      </c>
    </row>
    <row r="12159" spans="1:13" x14ac:dyDescent="0.25">
      <c r="A12159" t="s">
        <v>11</v>
      </c>
      <c r="B12159" t="s">
        <v>5236</v>
      </c>
      <c r="C12159" t="s">
        <v>5237</v>
      </c>
      <c r="D12159" t="s">
        <v>273</v>
      </c>
      <c r="E12159" t="s">
        <v>14</v>
      </c>
      <c r="F12159" s="3">
        <v>43593</v>
      </c>
      <c r="G12159" t="s">
        <v>274</v>
      </c>
      <c r="H12159" t="s">
        <v>275</v>
      </c>
      <c r="I12159" t="s">
        <v>159</v>
      </c>
      <c r="J12159" t="s">
        <v>57</v>
      </c>
      <c r="K12159" t="s">
        <v>160</v>
      </c>
      <c r="L12159" t="s">
        <v>26</v>
      </c>
      <c r="M12159" t="str">
        <f>CONCATENATE("3p",C12159,"_",I12159)</f>
        <v>3pZRCBDP0334934_Diptera_Cecidomyiidae</v>
      </c>
    </row>
    <row r="12160" spans="1:13" x14ac:dyDescent="0.25">
      <c r="A12160" t="s">
        <v>11</v>
      </c>
      <c r="B12160" t="s">
        <v>5238</v>
      </c>
      <c r="C12160" t="s">
        <v>1104</v>
      </c>
      <c r="D12160" t="s">
        <v>273</v>
      </c>
      <c r="E12160" t="s">
        <v>14</v>
      </c>
      <c r="F12160" s="3">
        <v>43593</v>
      </c>
      <c r="G12160" t="s">
        <v>274</v>
      </c>
      <c r="H12160" t="s">
        <v>275</v>
      </c>
      <c r="I12160" t="s">
        <v>199</v>
      </c>
      <c r="J12160" t="s">
        <v>57</v>
      </c>
      <c r="K12160" t="s">
        <v>200</v>
      </c>
      <c r="L12160" t="s">
        <v>26</v>
      </c>
      <c r="M12160" t="str">
        <f>CONCATENATE("3p",C12160,"_",I12160)</f>
        <v>3pZRCBDP0255249_Diptera_Psychodidae</v>
      </c>
    </row>
    <row r="12161" spans="1:13" x14ac:dyDescent="0.25">
      <c r="A12161" t="s">
        <v>11</v>
      </c>
      <c r="B12161" t="s">
        <v>5239</v>
      </c>
      <c r="C12161" t="s">
        <v>1025</v>
      </c>
      <c r="D12161" t="s">
        <v>273</v>
      </c>
      <c r="E12161" t="s">
        <v>14</v>
      </c>
      <c r="F12161" s="3">
        <v>43593</v>
      </c>
      <c r="G12161" t="s">
        <v>274</v>
      </c>
      <c r="H12161" t="s">
        <v>275</v>
      </c>
      <c r="I12161" t="s">
        <v>1026</v>
      </c>
      <c r="J12161" t="s">
        <v>389</v>
      </c>
      <c r="K12161" t="s">
        <v>1027</v>
      </c>
      <c r="L12161" t="s">
        <v>26</v>
      </c>
      <c r="M12161" t="str">
        <f>CONCATENATE("3p",C12161,"_",I12161)</f>
        <v>3pZRCBDP0047027_Collembola_Paronellidae</v>
      </c>
    </row>
    <row r="12162" spans="1:13" x14ac:dyDescent="0.25">
      <c r="A12162" t="s">
        <v>11</v>
      </c>
      <c r="B12162" t="s">
        <v>5240</v>
      </c>
      <c r="C12162" t="s">
        <v>4665</v>
      </c>
      <c r="D12162" t="s">
        <v>273</v>
      </c>
      <c r="E12162" t="s">
        <v>14</v>
      </c>
      <c r="F12162" s="3">
        <v>43593</v>
      </c>
      <c r="G12162" t="s">
        <v>274</v>
      </c>
      <c r="H12162" t="s">
        <v>275</v>
      </c>
      <c r="I12162" t="s">
        <v>159</v>
      </c>
      <c r="J12162" t="s">
        <v>57</v>
      </c>
      <c r="K12162" t="s">
        <v>160</v>
      </c>
      <c r="L12162" t="s">
        <v>26</v>
      </c>
      <c r="M12162" t="str">
        <f>CONCATENATE("3p",C12162,"_",I12162)</f>
        <v>3pZRCBDP0326204_Diptera_Cecidomyiidae</v>
      </c>
    </row>
    <row r="12163" spans="1:13" x14ac:dyDescent="0.25">
      <c r="A12163" t="s">
        <v>11</v>
      </c>
      <c r="B12163" t="s">
        <v>5241</v>
      </c>
      <c r="C12163" t="s">
        <v>1502</v>
      </c>
      <c r="D12163" t="s">
        <v>273</v>
      </c>
      <c r="E12163" t="s">
        <v>14</v>
      </c>
      <c r="F12163" s="3">
        <v>43593</v>
      </c>
      <c r="G12163" t="s">
        <v>274</v>
      </c>
      <c r="H12163" t="s">
        <v>275</v>
      </c>
      <c r="I12163" t="s">
        <v>159</v>
      </c>
      <c r="J12163" t="s">
        <v>57</v>
      </c>
      <c r="K12163" t="s">
        <v>160</v>
      </c>
      <c r="L12163" t="s">
        <v>26</v>
      </c>
      <c r="M12163" t="str">
        <f>CONCATENATE("3p",C12163,"_",I12163)</f>
        <v>3pZRCBDP0336368_Diptera_Cecidomyiidae</v>
      </c>
    </row>
    <row r="12164" spans="1:13" x14ac:dyDescent="0.25">
      <c r="A12164" t="s">
        <v>11</v>
      </c>
      <c r="B12164" t="s">
        <v>5242</v>
      </c>
      <c r="C12164" t="s">
        <v>996</v>
      </c>
      <c r="D12164" t="s">
        <v>273</v>
      </c>
      <c r="E12164" t="s">
        <v>14</v>
      </c>
      <c r="F12164" s="3">
        <v>43593</v>
      </c>
      <c r="G12164" t="s">
        <v>274</v>
      </c>
      <c r="H12164" t="s">
        <v>275</v>
      </c>
      <c r="I12164" t="s">
        <v>159</v>
      </c>
      <c r="J12164" t="s">
        <v>57</v>
      </c>
      <c r="K12164" t="s">
        <v>160</v>
      </c>
      <c r="L12164" t="s">
        <v>26</v>
      </c>
      <c r="M12164" t="str">
        <f>CONCATENATE("3p",C12164,"_",I12164)</f>
        <v>3pZRCBDP0212532_Diptera_Cecidomyiidae</v>
      </c>
    </row>
    <row r="12165" spans="1:13" x14ac:dyDescent="0.25">
      <c r="A12165" t="s">
        <v>11</v>
      </c>
      <c r="B12165" t="s">
        <v>5243</v>
      </c>
      <c r="C12165" t="s">
        <v>3920</v>
      </c>
      <c r="D12165" t="s">
        <v>273</v>
      </c>
      <c r="E12165" t="s">
        <v>14</v>
      </c>
      <c r="F12165" s="3">
        <v>43593</v>
      </c>
      <c r="G12165" t="s">
        <v>274</v>
      </c>
      <c r="H12165" t="s">
        <v>275</v>
      </c>
      <c r="I12165" t="s">
        <v>159</v>
      </c>
      <c r="J12165" t="s">
        <v>57</v>
      </c>
      <c r="K12165" t="s">
        <v>160</v>
      </c>
      <c r="L12165" t="s">
        <v>26</v>
      </c>
      <c r="M12165" t="str">
        <f>CONCATENATE("3p",C12165,"_",I12165)</f>
        <v>3pZRCBDP0341769_Diptera_Cecidomyiidae</v>
      </c>
    </row>
    <row r="12166" spans="1:13" x14ac:dyDescent="0.25">
      <c r="A12166" t="s">
        <v>11</v>
      </c>
      <c r="B12166" t="s">
        <v>5244</v>
      </c>
      <c r="C12166" t="s">
        <v>4703</v>
      </c>
      <c r="D12166" t="s">
        <v>273</v>
      </c>
      <c r="E12166" t="s">
        <v>14</v>
      </c>
      <c r="F12166" s="3">
        <v>43593</v>
      </c>
      <c r="G12166" t="s">
        <v>274</v>
      </c>
      <c r="H12166" t="s">
        <v>275</v>
      </c>
      <c r="I12166" t="s">
        <v>159</v>
      </c>
      <c r="J12166" t="s">
        <v>57</v>
      </c>
      <c r="K12166" t="s">
        <v>160</v>
      </c>
      <c r="L12166" t="s">
        <v>26</v>
      </c>
      <c r="M12166" t="str">
        <f>CONCATENATE("3p",C12166,"_",I12166)</f>
        <v>3pZRCBDP0338304_Diptera_Cecidomyiidae</v>
      </c>
    </row>
    <row r="12167" spans="1:13" x14ac:dyDescent="0.25">
      <c r="A12167" t="s">
        <v>11</v>
      </c>
      <c r="B12167" t="s">
        <v>5245</v>
      </c>
      <c r="C12167" t="s">
        <v>1075</v>
      </c>
      <c r="D12167" t="s">
        <v>273</v>
      </c>
      <c r="E12167" t="s">
        <v>14</v>
      </c>
      <c r="F12167" s="3">
        <v>43593</v>
      </c>
      <c r="G12167" t="s">
        <v>274</v>
      </c>
      <c r="H12167" t="s">
        <v>275</v>
      </c>
      <c r="I12167" t="s">
        <v>159</v>
      </c>
      <c r="J12167" t="s">
        <v>57</v>
      </c>
      <c r="K12167" t="s">
        <v>160</v>
      </c>
      <c r="L12167" t="s">
        <v>26</v>
      </c>
      <c r="M12167" t="str">
        <f>CONCATENATE("3p",C12167,"_",I12167)</f>
        <v>3pZRCBDP0045468_Diptera_Cecidomyiidae</v>
      </c>
    </row>
    <row r="12168" spans="1:13" x14ac:dyDescent="0.25">
      <c r="A12168" t="s">
        <v>11</v>
      </c>
      <c r="B12168" t="s">
        <v>5246</v>
      </c>
      <c r="C12168" t="s">
        <v>890</v>
      </c>
      <c r="D12168" t="s">
        <v>273</v>
      </c>
      <c r="E12168" t="s">
        <v>14</v>
      </c>
      <c r="F12168" s="3">
        <v>43593</v>
      </c>
      <c r="G12168" t="s">
        <v>274</v>
      </c>
      <c r="H12168" t="s">
        <v>275</v>
      </c>
      <c r="I12168" t="s">
        <v>661</v>
      </c>
      <c r="J12168" t="s">
        <v>57</v>
      </c>
      <c r="K12168" t="s">
        <v>662</v>
      </c>
      <c r="L12168" t="s">
        <v>26</v>
      </c>
      <c r="M12168" t="str">
        <f>CONCATENATE("3p",C12168,"_",I12168)</f>
        <v>3pZRCBDP0046406_Diptera_Ceratopogonidae</v>
      </c>
    </row>
    <row r="12169" spans="1:13" x14ac:dyDescent="0.25">
      <c r="A12169" t="s">
        <v>11</v>
      </c>
      <c r="B12169" t="s">
        <v>5247</v>
      </c>
      <c r="C12169" t="s">
        <v>1075</v>
      </c>
      <c r="D12169" t="s">
        <v>273</v>
      </c>
      <c r="E12169" t="s">
        <v>14</v>
      </c>
      <c r="F12169" s="3">
        <v>43593</v>
      </c>
      <c r="G12169" t="s">
        <v>274</v>
      </c>
      <c r="H12169" t="s">
        <v>275</v>
      </c>
      <c r="I12169" t="s">
        <v>159</v>
      </c>
      <c r="J12169" t="s">
        <v>57</v>
      </c>
      <c r="K12169" t="s">
        <v>160</v>
      </c>
      <c r="L12169" t="s">
        <v>26</v>
      </c>
      <c r="M12169" t="str">
        <f>CONCATENATE("3p",C12169,"_",I12169)</f>
        <v>3pZRCBDP0045468_Diptera_Cecidomyiidae</v>
      </c>
    </row>
    <row r="12170" spans="1:13" x14ac:dyDescent="0.25">
      <c r="A12170" t="s">
        <v>11</v>
      </c>
      <c r="B12170" t="s">
        <v>5248</v>
      </c>
      <c r="C12170" t="s">
        <v>1025</v>
      </c>
      <c r="D12170" t="s">
        <v>273</v>
      </c>
      <c r="E12170" t="s">
        <v>14</v>
      </c>
      <c r="F12170" s="3">
        <v>43593</v>
      </c>
      <c r="G12170" t="s">
        <v>274</v>
      </c>
      <c r="H12170" t="s">
        <v>275</v>
      </c>
      <c r="I12170" t="s">
        <v>1026</v>
      </c>
      <c r="J12170" t="s">
        <v>389</v>
      </c>
      <c r="K12170" t="s">
        <v>1027</v>
      </c>
      <c r="L12170" t="s">
        <v>26</v>
      </c>
      <c r="M12170" t="str">
        <f>CONCATENATE("3p",C12170,"_",I12170)</f>
        <v>3pZRCBDP0047027_Collembola_Paronellidae</v>
      </c>
    </row>
    <row r="12171" spans="1:13" x14ac:dyDescent="0.25">
      <c r="A12171" t="s">
        <v>11</v>
      </c>
      <c r="B12171" t="s">
        <v>5249</v>
      </c>
      <c r="C12171" t="s">
        <v>1025</v>
      </c>
      <c r="D12171" t="s">
        <v>273</v>
      </c>
      <c r="E12171" t="s">
        <v>14</v>
      </c>
      <c r="F12171" s="3">
        <v>43593</v>
      </c>
      <c r="G12171" t="s">
        <v>274</v>
      </c>
      <c r="H12171" t="s">
        <v>275</v>
      </c>
      <c r="I12171" t="s">
        <v>1026</v>
      </c>
      <c r="J12171" t="s">
        <v>389</v>
      </c>
      <c r="K12171" t="s">
        <v>1027</v>
      </c>
      <c r="L12171" t="s">
        <v>26</v>
      </c>
      <c r="M12171" t="str">
        <f>CONCATENATE("3p",C12171,"_",I12171)</f>
        <v>3pZRCBDP0047027_Collembola_Paronellidae</v>
      </c>
    </row>
    <row r="12172" spans="1:13" x14ac:dyDescent="0.25">
      <c r="A12172" t="s">
        <v>11</v>
      </c>
      <c r="B12172" t="s">
        <v>5250</v>
      </c>
      <c r="C12172" t="s">
        <v>996</v>
      </c>
      <c r="D12172" t="s">
        <v>273</v>
      </c>
      <c r="E12172" t="s">
        <v>14</v>
      </c>
      <c r="F12172" s="3">
        <v>43593</v>
      </c>
      <c r="G12172" t="s">
        <v>274</v>
      </c>
      <c r="H12172" t="s">
        <v>275</v>
      </c>
      <c r="I12172" t="s">
        <v>159</v>
      </c>
      <c r="J12172" t="s">
        <v>57</v>
      </c>
      <c r="K12172" t="s">
        <v>160</v>
      </c>
      <c r="L12172" t="s">
        <v>26</v>
      </c>
      <c r="M12172" t="str">
        <f>CONCATENATE("3p",C12172,"_",I12172)</f>
        <v>3pZRCBDP0212532_Diptera_Cecidomyiidae</v>
      </c>
    </row>
    <row r="12173" spans="1:13" x14ac:dyDescent="0.25">
      <c r="A12173" t="s">
        <v>11</v>
      </c>
      <c r="B12173" t="s">
        <v>5251</v>
      </c>
      <c r="C12173" t="s">
        <v>4978</v>
      </c>
      <c r="D12173" t="s">
        <v>273</v>
      </c>
      <c r="E12173" t="s">
        <v>14</v>
      </c>
      <c r="F12173" s="3">
        <v>43593</v>
      </c>
      <c r="G12173" t="s">
        <v>274</v>
      </c>
      <c r="H12173" t="s">
        <v>275</v>
      </c>
      <c r="I12173" t="s">
        <v>159</v>
      </c>
      <c r="J12173" t="s">
        <v>57</v>
      </c>
      <c r="K12173" t="s">
        <v>160</v>
      </c>
      <c r="L12173" t="s">
        <v>26</v>
      </c>
      <c r="M12173" t="str">
        <f>CONCATENATE("3p",C12173,"_",I12173)</f>
        <v>3pZRCBDP0347654_Diptera_Cecidomyiidae</v>
      </c>
    </row>
    <row r="12174" spans="1:13" x14ac:dyDescent="0.25">
      <c r="A12174" t="s">
        <v>11</v>
      </c>
      <c r="B12174" t="s">
        <v>5252</v>
      </c>
      <c r="C12174" t="s">
        <v>198</v>
      </c>
      <c r="D12174" t="s">
        <v>273</v>
      </c>
      <c r="E12174" t="s">
        <v>14</v>
      </c>
      <c r="F12174" s="3">
        <v>43593</v>
      </c>
      <c r="G12174" t="s">
        <v>274</v>
      </c>
      <c r="H12174" t="s">
        <v>275</v>
      </c>
      <c r="I12174" t="s">
        <v>199</v>
      </c>
      <c r="J12174" t="s">
        <v>57</v>
      </c>
      <c r="K12174" t="s">
        <v>200</v>
      </c>
      <c r="L12174" t="s">
        <v>26</v>
      </c>
      <c r="M12174" t="str">
        <f>CONCATENATE("3p",C12174,"_",I12174)</f>
        <v>3pZRCBDP0214597_Diptera_Psychodidae</v>
      </c>
    </row>
    <row r="12175" spans="1:13" x14ac:dyDescent="0.25">
      <c r="A12175" t="s">
        <v>11</v>
      </c>
      <c r="B12175" t="s">
        <v>5253</v>
      </c>
      <c r="C12175" t="s">
        <v>879</v>
      </c>
      <c r="D12175" t="s">
        <v>273</v>
      </c>
      <c r="E12175" t="s">
        <v>14</v>
      </c>
      <c r="F12175" s="3">
        <v>43593</v>
      </c>
      <c r="G12175" t="s">
        <v>274</v>
      </c>
      <c r="H12175" t="s">
        <v>275</v>
      </c>
      <c r="I12175" t="s">
        <v>199</v>
      </c>
      <c r="J12175" t="s">
        <v>57</v>
      </c>
      <c r="K12175" t="s">
        <v>200</v>
      </c>
      <c r="L12175" t="s">
        <v>26</v>
      </c>
      <c r="M12175" t="str">
        <f>CONCATENATE("3p",C12175,"_",I12175)</f>
        <v>3pZRCBDP0075163_Diptera_Psychodidae</v>
      </c>
    </row>
    <row r="12176" spans="1:13" x14ac:dyDescent="0.25">
      <c r="A12176" t="s">
        <v>11</v>
      </c>
      <c r="B12176" t="s">
        <v>5254</v>
      </c>
      <c r="C12176" t="s">
        <v>996</v>
      </c>
      <c r="D12176" t="s">
        <v>273</v>
      </c>
      <c r="E12176" t="s">
        <v>14</v>
      </c>
      <c r="F12176" s="3">
        <v>43593</v>
      </c>
      <c r="G12176" t="s">
        <v>274</v>
      </c>
      <c r="H12176" t="s">
        <v>275</v>
      </c>
      <c r="I12176" t="s">
        <v>159</v>
      </c>
      <c r="J12176" t="s">
        <v>57</v>
      </c>
      <c r="K12176" t="s">
        <v>160</v>
      </c>
      <c r="L12176" t="s">
        <v>26</v>
      </c>
      <c r="M12176" t="str">
        <f>CONCATENATE("3p",C12176,"_",I12176)</f>
        <v>3pZRCBDP0212532_Diptera_Cecidomyiidae</v>
      </c>
    </row>
    <row r="12177" spans="1:13" x14ac:dyDescent="0.25">
      <c r="A12177" t="s">
        <v>11</v>
      </c>
      <c r="B12177" t="s">
        <v>5255</v>
      </c>
      <c r="C12177" t="s">
        <v>198</v>
      </c>
      <c r="D12177" t="s">
        <v>273</v>
      </c>
      <c r="E12177" t="s">
        <v>14</v>
      </c>
      <c r="F12177" s="3">
        <v>43593</v>
      </c>
      <c r="G12177" t="s">
        <v>274</v>
      </c>
      <c r="H12177" t="s">
        <v>275</v>
      </c>
      <c r="I12177" t="s">
        <v>199</v>
      </c>
      <c r="J12177" t="s">
        <v>57</v>
      </c>
      <c r="K12177" t="s">
        <v>200</v>
      </c>
      <c r="L12177" t="s">
        <v>26</v>
      </c>
      <c r="M12177" t="str">
        <f>CONCATENATE("3p",C12177,"_",I12177)</f>
        <v>3pZRCBDP0214597_Diptera_Psychodidae</v>
      </c>
    </row>
    <row r="12178" spans="1:13" x14ac:dyDescent="0.25">
      <c r="A12178" t="s">
        <v>11</v>
      </c>
      <c r="B12178" t="s">
        <v>5256</v>
      </c>
      <c r="C12178" t="s">
        <v>4546</v>
      </c>
      <c r="D12178" t="s">
        <v>273</v>
      </c>
      <c r="E12178" t="s">
        <v>14</v>
      </c>
      <c r="F12178" s="3">
        <v>43593</v>
      </c>
      <c r="G12178" t="s">
        <v>274</v>
      </c>
      <c r="H12178" t="s">
        <v>275</v>
      </c>
      <c r="I12178" t="s">
        <v>159</v>
      </c>
      <c r="J12178" t="s">
        <v>57</v>
      </c>
      <c r="K12178" t="s">
        <v>160</v>
      </c>
      <c r="L12178" t="s">
        <v>26</v>
      </c>
      <c r="M12178" t="str">
        <f>CONCATENATE("3p",C12178,"_",I12178)</f>
        <v>3pZRCBDP0325422_Diptera_Cecidomyiidae</v>
      </c>
    </row>
    <row r="12179" spans="1:13" x14ac:dyDescent="0.25">
      <c r="A12179" t="s">
        <v>11</v>
      </c>
      <c r="B12179" t="s">
        <v>5257</v>
      </c>
      <c r="C12179" t="s">
        <v>996</v>
      </c>
      <c r="D12179" t="s">
        <v>273</v>
      </c>
      <c r="E12179" t="s">
        <v>14</v>
      </c>
      <c r="F12179" s="3">
        <v>43593</v>
      </c>
      <c r="G12179" t="s">
        <v>274</v>
      </c>
      <c r="H12179" t="s">
        <v>275</v>
      </c>
      <c r="I12179" t="s">
        <v>159</v>
      </c>
      <c r="J12179" t="s">
        <v>57</v>
      </c>
      <c r="K12179" t="s">
        <v>160</v>
      </c>
      <c r="L12179" t="s">
        <v>26</v>
      </c>
      <c r="M12179" t="str">
        <f>CONCATENATE("3p",C12179,"_",I12179)</f>
        <v>3pZRCBDP0212532_Diptera_Cecidomyiidae</v>
      </c>
    </row>
    <row r="12180" spans="1:13" x14ac:dyDescent="0.25">
      <c r="A12180" t="s">
        <v>11</v>
      </c>
      <c r="B12180" t="s">
        <v>5258</v>
      </c>
      <c r="C12180" t="s">
        <v>1125</v>
      </c>
      <c r="D12180" t="s">
        <v>273</v>
      </c>
      <c r="E12180" t="s">
        <v>14</v>
      </c>
      <c r="F12180" s="3">
        <v>43593</v>
      </c>
      <c r="G12180" t="s">
        <v>274</v>
      </c>
      <c r="H12180" t="s">
        <v>275</v>
      </c>
      <c r="I12180" t="s">
        <v>199</v>
      </c>
      <c r="J12180" t="s">
        <v>57</v>
      </c>
      <c r="K12180" t="s">
        <v>200</v>
      </c>
      <c r="L12180" t="s">
        <v>26</v>
      </c>
      <c r="M12180" t="str">
        <f>CONCATENATE("3p",C12180,"_",I12180)</f>
        <v>3pZRCBDP0261646_Diptera_Psychodidae</v>
      </c>
    </row>
    <row r="12181" spans="1:13" x14ac:dyDescent="0.25">
      <c r="A12181" t="s">
        <v>11</v>
      </c>
      <c r="B12181" t="s">
        <v>5259</v>
      </c>
      <c r="C12181" t="s">
        <v>198</v>
      </c>
      <c r="D12181" t="s">
        <v>273</v>
      </c>
      <c r="E12181" t="s">
        <v>14</v>
      </c>
      <c r="F12181" s="3">
        <v>43593</v>
      </c>
      <c r="G12181" t="s">
        <v>274</v>
      </c>
      <c r="H12181" t="s">
        <v>275</v>
      </c>
      <c r="I12181" t="s">
        <v>199</v>
      </c>
      <c r="J12181" t="s">
        <v>57</v>
      </c>
      <c r="K12181" t="s">
        <v>200</v>
      </c>
      <c r="L12181" t="s">
        <v>26</v>
      </c>
      <c r="M12181" t="str">
        <f>CONCATENATE("3p",C12181,"_",I12181)</f>
        <v>3pZRCBDP0214597_Diptera_Psychodidae</v>
      </c>
    </row>
    <row r="12182" spans="1:13" x14ac:dyDescent="0.25">
      <c r="A12182" t="s">
        <v>11</v>
      </c>
      <c r="B12182" t="s">
        <v>5260</v>
      </c>
      <c r="C12182" t="s">
        <v>5260</v>
      </c>
      <c r="D12182" t="s">
        <v>273</v>
      </c>
      <c r="E12182" t="s">
        <v>14</v>
      </c>
      <c r="F12182" s="3">
        <v>43593</v>
      </c>
      <c r="G12182" t="s">
        <v>274</v>
      </c>
      <c r="H12182" t="s">
        <v>275</v>
      </c>
      <c r="I12182" t="s">
        <v>66</v>
      </c>
      <c r="J12182" t="s">
        <v>57</v>
      </c>
      <c r="K12182" t="s">
        <v>67</v>
      </c>
      <c r="L12182" t="s">
        <v>20</v>
      </c>
      <c r="M12182" t="str">
        <f>CONCATENATE("3p",C12182,"_",I12182)</f>
        <v>3pZRCMIS0006205_Diptera_Chironomidae</v>
      </c>
    </row>
    <row r="12183" spans="1:13" x14ac:dyDescent="0.25">
      <c r="A12183" t="s">
        <v>11</v>
      </c>
      <c r="B12183" t="s">
        <v>5261</v>
      </c>
      <c r="C12183" t="s">
        <v>5261</v>
      </c>
      <c r="D12183" t="s">
        <v>273</v>
      </c>
      <c r="E12183" t="s">
        <v>14</v>
      </c>
      <c r="F12183" s="3">
        <v>43593</v>
      </c>
      <c r="G12183" t="s">
        <v>274</v>
      </c>
      <c r="H12183" t="s">
        <v>275</v>
      </c>
      <c r="I12183" t="s">
        <v>159</v>
      </c>
      <c r="J12183" t="s">
        <v>57</v>
      </c>
      <c r="K12183" t="s">
        <v>160</v>
      </c>
      <c r="L12183" t="s">
        <v>20</v>
      </c>
      <c r="M12183" t="str">
        <f>CONCATENATE("3p",C12183,"_",I12183)</f>
        <v>3pZRCMIS0006206_Diptera_Cecidomyiidae</v>
      </c>
    </row>
    <row r="12184" spans="1:13" x14ac:dyDescent="0.25">
      <c r="A12184" t="s">
        <v>11</v>
      </c>
      <c r="B12184" t="s">
        <v>5262</v>
      </c>
      <c r="C12184" t="s">
        <v>996</v>
      </c>
      <c r="D12184" t="s">
        <v>273</v>
      </c>
      <c r="E12184" t="s">
        <v>14</v>
      </c>
      <c r="F12184" s="3">
        <v>43593</v>
      </c>
      <c r="G12184" t="s">
        <v>274</v>
      </c>
      <c r="H12184" t="s">
        <v>275</v>
      </c>
      <c r="I12184" t="s">
        <v>159</v>
      </c>
      <c r="J12184" t="s">
        <v>57</v>
      </c>
      <c r="K12184" t="s">
        <v>160</v>
      </c>
      <c r="L12184" t="s">
        <v>26</v>
      </c>
      <c r="M12184" t="str">
        <f>CONCATENATE("3p",C12184,"_",I12184)</f>
        <v>3pZRCBDP0212532_Diptera_Cecidomyiidae</v>
      </c>
    </row>
    <row r="12185" spans="1:13" x14ac:dyDescent="0.25">
      <c r="A12185" t="s">
        <v>11</v>
      </c>
      <c r="B12185" t="s">
        <v>5263</v>
      </c>
      <c r="C12185" t="s">
        <v>4657</v>
      </c>
      <c r="D12185" t="s">
        <v>273</v>
      </c>
      <c r="E12185" t="s">
        <v>14</v>
      </c>
      <c r="F12185" s="3">
        <v>43593</v>
      </c>
      <c r="G12185" t="s">
        <v>274</v>
      </c>
      <c r="H12185" t="s">
        <v>275</v>
      </c>
      <c r="I12185" t="s">
        <v>159</v>
      </c>
      <c r="J12185" t="s">
        <v>57</v>
      </c>
      <c r="K12185" t="s">
        <v>160</v>
      </c>
      <c r="L12185" t="s">
        <v>26</v>
      </c>
      <c r="M12185" t="str">
        <f>CONCATENATE("3p",C12185,"_",I12185)</f>
        <v>3pZRCBDP0044993_Diptera_Cecidomyiidae</v>
      </c>
    </row>
    <row r="12186" spans="1:13" x14ac:dyDescent="0.25">
      <c r="A12186" t="s">
        <v>11</v>
      </c>
      <c r="B12186" t="s">
        <v>5264</v>
      </c>
      <c r="C12186" t="s">
        <v>1025</v>
      </c>
      <c r="D12186" t="s">
        <v>273</v>
      </c>
      <c r="E12186" t="s">
        <v>14</v>
      </c>
      <c r="F12186" s="3">
        <v>43593</v>
      </c>
      <c r="G12186" t="s">
        <v>274</v>
      </c>
      <c r="H12186" t="s">
        <v>275</v>
      </c>
      <c r="I12186" t="s">
        <v>1026</v>
      </c>
      <c r="J12186" t="s">
        <v>389</v>
      </c>
      <c r="K12186" t="s">
        <v>1027</v>
      </c>
      <c r="L12186" t="s">
        <v>26</v>
      </c>
      <c r="M12186" t="str">
        <f>CONCATENATE("3p",C12186,"_",I12186)</f>
        <v>3pZRCBDP0047027_Collembola_Paronellidae</v>
      </c>
    </row>
    <row r="12187" spans="1:13" x14ac:dyDescent="0.25">
      <c r="A12187" t="s">
        <v>11</v>
      </c>
      <c r="B12187" t="s">
        <v>5265</v>
      </c>
      <c r="C12187" t="s">
        <v>1104</v>
      </c>
      <c r="D12187" t="s">
        <v>273</v>
      </c>
      <c r="E12187" t="s">
        <v>14</v>
      </c>
      <c r="F12187" s="3">
        <v>43593</v>
      </c>
      <c r="G12187" t="s">
        <v>274</v>
      </c>
      <c r="H12187" t="s">
        <v>275</v>
      </c>
      <c r="I12187" t="s">
        <v>199</v>
      </c>
      <c r="J12187" t="s">
        <v>57</v>
      </c>
      <c r="K12187" t="s">
        <v>200</v>
      </c>
      <c r="L12187" t="s">
        <v>26</v>
      </c>
      <c r="M12187" t="str">
        <f>CONCATENATE("3p",C12187,"_",I12187)</f>
        <v>3pZRCBDP0255249_Diptera_Psychodidae</v>
      </c>
    </row>
    <row r="12188" spans="1:13" x14ac:dyDescent="0.25">
      <c r="A12188" t="s">
        <v>11</v>
      </c>
      <c r="B12188" t="s">
        <v>5266</v>
      </c>
      <c r="C12188" t="s">
        <v>5266</v>
      </c>
      <c r="D12188" t="s">
        <v>273</v>
      </c>
      <c r="E12188" t="s">
        <v>14</v>
      </c>
      <c r="F12188" s="3">
        <v>43593</v>
      </c>
      <c r="G12188" t="s">
        <v>274</v>
      </c>
      <c r="H12188" t="s">
        <v>275</v>
      </c>
      <c r="I12188" t="s">
        <v>159</v>
      </c>
      <c r="J12188" t="s">
        <v>57</v>
      </c>
      <c r="K12188" t="s">
        <v>160</v>
      </c>
      <c r="L12188" t="s">
        <v>20</v>
      </c>
      <c r="M12188" t="str">
        <f>CONCATENATE("3p",C12188,"_",I12188)</f>
        <v>3pZRCMIS0006214_Diptera_Cecidomyiidae</v>
      </c>
    </row>
    <row r="12189" spans="1:13" x14ac:dyDescent="0.25">
      <c r="A12189" t="s">
        <v>11</v>
      </c>
      <c r="B12189" t="s">
        <v>5267</v>
      </c>
      <c r="C12189" t="s">
        <v>5267</v>
      </c>
      <c r="D12189" t="s">
        <v>273</v>
      </c>
      <c r="E12189" t="s">
        <v>14</v>
      </c>
      <c r="F12189" s="3">
        <v>43593</v>
      </c>
      <c r="G12189" t="s">
        <v>274</v>
      </c>
      <c r="H12189" t="s">
        <v>275</v>
      </c>
      <c r="I12189" t="s">
        <v>199</v>
      </c>
      <c r="J12189" t="s">
        <v>57</v>
      </c>
      <c r="K12189" t="s">
        <v>200</v>
      </c>
      <c r="L12189" t="s">
        <v>20</v>
      </c>
      <c r="M12189" t="str">
        <f>CONCATENATE("3p",C12189,"_",I12189)</f>
        <v>3pZRCMIS0006215_Diptera_Psychodidae</v>
      </c>
    </row>
    <row r="12190" spans="1:13" x14ac:dyDescent="0.25">
      <c r="A12190" t="s">
        <v>11</v>
      </c>
      <c r="B12190" t="s">
        <v>5268</v>
      </c>
      <c r="C12190" t="s">
        <v>4688</v>
      </c>
      <c r="D12190" t="s">
        <v>273</v>
      </c>
      <c r="E12190" t="s">
        <v>14</v>
      </c>
      <c r="F12190" s="3">
        <v>43593</v>
      </c>
      <c r="G12190" t="s">
        <v>274</v>
      </c>
      <c r="H12190" t="s">
        <v>275</v>
      </c>
      <c r="I12190" t="s">
        <v>159</v>
      </c>
      <c r="J12190" t="s">
        <v>57</v>
      </c>
      <c r="K12190" t="s">
        <v>160</v>
      </c>
      <c r="L12190" t="s">
        <v>26</v>
      </c>
      <c r="M12190" t="str">
        <f>CONCATENATE("3p",C12190,"_",I12190)</f>
        <v>3pZRCBDP0252069_Diptera_Cecidomyiidae</v>
      </c>
    </row>
    <row r="12191" spans="1:13" x14ac:dyDescent="0.25">
      <c r="A12191" t="s">
        <v>11</v>
      </c>
      <c r="B12191" t="s">
        <v>5269</v>
      </c>
      <c r="C12191" t="s">
        <v>65</v>
      </c>
      <c r="D12191" t="s">
        <v>273</v>
      </c>
      <c r="E12191" t="s">
        <v>14</v>
      </c>
      <c r="F12191" s="3">
        <v>43593</v>
      </c>
      <c r="G12191" t="s">
        <v>274</v>
      </c>
      <c r="H12191" t="s">
        <v>275</v>
      </c>
      <c r="I12191" t="s">
        <v>66</v>
      </c>
      <c r="J12191" t="s">
        <v>57</v>
      </c>
      <c r="K12191" t="s">
        <v>67</v>
      </c>
      <c r="L12191" t="s">
        <v>26</v>
      </c>
      <c r="M12191" t="str">
        <f>CONCATENATE("3p",C12191,"_",I12191)</f>
        <v>3pZRCBDP0217333_Diptera_Chironomidae</v>
      </c>
    </row>
    <row r="12192" spans="1:13" x14ac:dyDescent="0.25">
      <c r="A12192" t="s">
        <v>11</v>
      </c>
      <c r="B12192" t="s">
        <v>5270</v>
      </c>
      <c r="C12192" t="s">
        <v>5270</v>
      </c>
      <c r="D12192" t="s">
        <v>273</v>
      </c>
      <c r="E12192" t="s">
        <v>14</v>
      </c>
      <c r="F12192" s="3">
        <v>43593</v>
      </c>
      <c r="G12192" t="s">
        <v>274</v>
      </c>
      <c r="H12192" t="s">
        <v>275</v>
      </c>
      <c r="I12192" t="s">
        <v>199</v>
      </c>
      <c r="J12192" t="s">
        <v>57</v>
      </c>
      <c r="K12192" t="s">
        <v>200</v>
      </c>
      <c r="L12192" t="s">
        <v>20</v>
      </c>
      <c r="M12192" t="str">
        <f>CONCATENATE("3p",C12192,"_",I12192)</f>
        <v>3pZRCMIS0006219_Diptera_Psychodidae</v>
      </c>
    </row>
    <row r="12193" spans="1:13" x14ac:dyDescent="0.25">
      <c r="A12193" t="s">
        <v>11</v>
      </c>
      <c r="B12193" t="s">
        <v>5271</v>
      </c>
      <c r="C12193" t="s">
        <v>1025</v>
      </c>
      <c r="D12193" t="s">
        <v>273</v>
      </c>
      <c r="E12193" t="s">
        <v>14</v>
      </c>
      <c r="F12193" s="3">
        <v>43593</v>
      </c>
      <c r="G12193" t="s">
        <v>274</v>
      </c>
      <c r="H12193" t="s">
        <v>275</v>
      </c>
      <c r="I12193" t="s">
        <v>1026</v>
      </c>
      <c r="J12193" t="s">
        <v>389</v>
      </c>
      <c r="K12193" t="s">
        <v>1027</v>
      </c>
      <c r="L12193" t="s">
        <v>26</v>
      </c>
      <c r="M12193" t="str">
        <f>CONCATENATE("3p",C12193,"_",I12193)</f>
        <v>3pZRCBDP0047027_Collembola_Paronellidae</v>
      </c>
    </row>
    <row r="12194" spans="1:13" x14ac:dyDescent="0.25">
      <c r="A12194" t="s">
        <v>11</v>
      </c>
      <c r="B12194" t="s">
        <v>5272</v>
      </c>
      <c r="C12194" t="s">
        <v>4604</v>
      </c>
      <c r="D12194" t="s">
        <v>273</v>
      </c>
      <c r="E12194" t="s">
        <v>14</v>
      </c>
      <c r="F12194" s="3">
        <v>43593</v>
      </c>
      <c r="G12194" t="s">
        <v>274</v>
      </c>
      <c r="H12194" t="s">
        <v>275</v>
      </c>
      <c r="I12194" t="s">
        <v>159</v>
      </c>
      <c r="J12194" t="s">
        <v>57</v>
      </c>
      <c r="K12194" t="s">
        <v>160</v>
      </c>
      <c r="L12194" t="s">
        <v>20</v>
      </c>
      <c r="M12194" t="str">
        <f>CONCATENATE("3p",C12194,"_",I12194)</f>
        <v>3pZRCMIS0005305_Diptera_Cecidomyiidae</v>
      </c>
    </row>
    <row r="12195" spans="1:13" x14ac:dyDescent="0.25">
      <c r="A12195" t="s">
        <v>11</v>
      </c>
      <c r="B12195" t="s">
        <v>5273</v>
      </c>
      <c r="C12195" t="s">
        <v>954</v>
      </c>
      <c r="D12195" t="s">
        <v>273</v>
      </c>
      <c r="E12195" t="s">
        <v>14</v>
      </c>
      <c r="F12195" s="3">
        <v>43593</v>
      </c>
      <c r="G12195" t="s">
        <v>274</v>
      </c>
      <c r="H12195" t="s">
        <v>275</v>
      </c>
      <c r="I12195" t="s">
        <v>66</v>
      </c>
      <c r="J12195" t="s">
        <v>57</v>
      </c>
      <c r="K12195" t="s">
        <v>67</v>
      </c>
      <c r="L12195" t="s">
        <v>26</v>
      </c>
      <c r="M12195" t="str">
        <f>CONCATENATE("3p",C12195,"_",I12195)</f>
        <v>3pZRCBDP0000480_Diptera_Chironomidae</v>
      </c>
    </row>
    <row r="12196" spans="1:13" x14ac:dyDescent="0.25">
      <c r="A12196" t="s">
        <v>11</v>
      </c>
      <c r="B12196" t="s">
        <v>5274</v>
      </c>
      <c r="C12196" t="s">
        <v>996</v>
      </c>
      <c r="D12196" t="s">
        <v>273</v>
      </c>
      <c r="E12196" t="s">
        <v>14</v>
      </c>
      <c r="F12196" s="3">
        <v>43593</v>
      </c>
      <c r="G12196" t="s">
        <v>274</v>
      </c>
      <c r="H12196" t="s">
        <v>275</v>
      </c>
      <c r="I12196" t="s">
        <v>159</v>
      </c>
      <c r="J12196" t="s">
        <v>57</v>
      </c>
      <c r="K12196" t="s">
        <v>160</v>
      </c>
      <c r="L12196" t="s">
        <v>26</v>
      </c>
      <c r="M12196" t="str">
        <f>CONCATENATE("3p",C12196,"_",I12196)</f>
        <v>3pZRCBDP0212532_Diptera_Cecidomyiidae</v>
      </c>
    </row>
    <row r="12197" spans="1:13" x14ac:dyDescent="0.25">
      <c r="A12197" t="s">
        <v>11</v>
      </c>
      <c r="B12197" t="s">
        <v>5275</v>
      </c>
      <c r="C12197" t="s">
        <v>1075</v>
      </c>
      <c r="D12197" t="s">
        <v>273</v>
      </c>
      <c r="E12197" t="s">
        <v>14</v>
      </c>
      <c r="F12197" s="3">
        <v>43593</v>
      </c>
      <c r="G12197" t="s">
        <v>274</v>
      </c>
      <c r="H12197" t="s">
        <v>275</v>
      </c>
      <c r="I12197" t="s">
        <v>159</v>
      </c>
      <c r="J12197" t="s">
        <v>57</v>
      </c>
      <c r="K12197" t="s">
        <v>160</v>
      </c>
      <c r="L12197" t="s">
        <v>26</v>
      </c>
      <c r="M12197" t="str">
        <f>CONCATENATE("3p",C12197,"_",I12197)</f>
        <v>3pZRCBDP0045468_Diptera_Cecidomyiidae</v>
      </c>
    </row>
    <row r="12198" spans="1:13" x14ac:dyDescent="0.25">
      <c r="A12198" t="s">
        <v>11</v>
      </c>
      <c r="B12198" t="s">
        <v>5276</v>
      </c>
      <c r="C12198" t="s">
        <v>912</v>
      </c>
      <c r="D12198" t="s">
        <v>273</v>
      </c>
      <c r="E12198" t="s">
        <v>14</v>
      </c>
      <c r="F12198" s="3">
        <v>43593</v>
      </c>
      <c r="G12198" t="s">
        <v>274</v>
      </c>
      <c r="H12198" t="s">
        <v>275</v>
      </c>
      <c r="I12198" t="s">
        <v>159</v>
      </c>
      <c r="J12198" t="s">
        <v>57</v>
      </c>
      <c r="K12198" t="s">
        <v>160</v>
      </c>
      <c r="L12198" t="s">
        <v>26</v>
      </c>
      <c r="M12198" t="str">
        <f>CONCATENATE("3p",C12198,"_",I12198)</f>
        <v>3pZRCBDP0345871_Diptera_Cecidomyiidae</v>
      </c>
    </row>
    <row r="12199" spans="1:13" x14ac:dyDescent="0.25">
      <c r="A12199" t="s">
        <v>11</v>
      </c>
      <c r="B12199" t="s">
        <v>5277</v>
      </c>
      <c r="C12199" t="s">
        <v>1025</v>
      </c>
      <c r="D12199" t="s">
        <v>273</v>
      </c>
      <c r="E12199" t="s">
        <v>14</v>
      </c>
      <c r="F12199" s="3">
        <v>43593</v>
      </c>
      <c r="G12199" t="s">
        <v>274</v>
      </c>
      <c r="H12199" t="s">
        <v>275</v>
      </c>
      <c r="I12199" t="s">
        <v>1026</v>
      </c>
      <c r="J12199" t="s">
        <v>389</v>
      </c>
      <c r="K12199" t="s">
        <v>1027</v>
      </c>
      <c r="L12199" t="s">
        <v>26</v>
      </c>
      <c r="M12199" t="str">
        <f>CONCATENATE("3p",C12199,"_",I12199)</f>
        <v>3pZRCBDP0047027_Collembola_Paronellidae</v>
      </c>
    </row>
    <row r="12200" spans="1:13" x14ac:dyDescent="0.25">
      <c r="A12200" t="s">
        <v>11</v>
      </c>
      <c r="B12200" t="s">
        <v>5278</v>
      </c>
      <c r="C12200" t="s">
        <v>5279</v>
      </c>
      <c r="D12200" t="s">
        <v>273</v>
      </c>
      <c r="E12200" t="s">
        <v>14</v>
      </c>
      <c r="F12200" s="3">
        <v>43593</v>
      </c>
      <c r="G12200" t="s">
        <v>274</v>
      </c>
      <c r="H12200" t="s">
        <v>275</v>
      </c>
      <c r="I12200" t="s">
        <v>159</v>
      </c>
      <c r="J12200" t="s">
        <v>57</v>
      </c>
      <c r="K12200" t="s">
        <v>160</v>
      </c>
      <c r="L12200" t="s">
        <v>26</v>
      </c>
      <c r="M12200" t="str">
        <f>CONCATENATE("3p",C12200,"_",I12200)</f>
        <v>3pZRCBDP0214473_Diptera_Cecidomyiidae</v>
      </c>
    </row>
    <row r="12201" spans="1:13" x14ac:dyDescent="0.25">
      <c r="A12201" t="s">
        <v>11</v>
      </c>
      <c r="B12201" t="s">
        <v>5280</v>
      </c>
      <c r="C12201" t="s">
        <v>996</v>
      </c>
      <c r="D12201" t="s">
        <v>273</v>
      </c>
      <c r="E12201" t="s">
        <v>14</v>
      </c>
      <c r="F12201" s="3">
        <v>43593</v>
      </c>
      <c r="G12201" t="s">
        <v>274</v>
      </c>
      <c r="H12201" t="s">
        <v>275</v>
      </c>
      <c r="I12201" t="s">
        <v>159</v>
      </c>
      <c r="J12201" t="s">
        <v>57</v>
      </c>
      <c r="K12201" t="s">
        <v>160</v>
      </c>
      <c r="L12201" t="s">
        <v>26</v>
      </c>
      <c r="M12201" t="str">
        <f>CONCATENATE("3p",C12201,"_",I12201)</f>
        <v>3pZRCBDP0212532_Diptera_Cecidomyiidae</v>
      </c>
    </row>
    <row r="12202" spans="1:13" x14ac:dyDescent="0.25">
      <c r="A12202" t="s">
        <v>11</v>
      </c>
      <c r="B12202" t="s">
        <v>5281</v>
      </c>
      <c r="C12202" t="s">
        <v>3997</v>
      </c>
      <c r="D12202" t="s">
        <v>273</v>
      </c>
      <c r="E12202" t="s">
        <v>14</v>
      </c>
      <c r="F12202" s="3">
        <v>43593</v>
      </c>
      <c r="G12202" t="s">
        <v>274</v>
      </c>
      <c r="H12202" t="s">
        <v>275</v>
      </c>
      <c r="I12202" t="s">
        <v>190</v>
      </c>
      <c r="J12202" t="s">
        <v>57</v>
      </c>
      <c r="K12202" t="s">
        <v>191</v>
      </c>
      <c r="L12202" t="s">
        <v>26</v>
      </c>
      <c r="M12202" t="str">
        <f>CONCATENATE("3p",C12202,"_",I12202)</f>
        <v>3pZRCBDP0000703_Diptera_Sciaridae</v>
      </c>
    </row>
    <row r="12203" spans="1:13" x14ac:dyDescent="0.25">
      <c r="A12203" t="s">
        <v>11</v>
      </c>
      <c r="B12203" t="s">
        <v>5282</v>
      </c>
      <c r="C12203" t="s">
        <v>3386</v>
      </c>
      <c r="D12203" t="s">
        <v>273</v>
      </c>
      <c r="E12203" t="s">
        <v>14</v>
      </c>
      <c r="F12203" s="3">
        <v>43593</v>
      </c>
      <c r="G12203" t="s">
        <v>274</v>
      </c>
      <c r="H12203" t="s">
        <v>275</v>
      </c>
      <c r="I12203" t="s">
        <v>159</v>
      </c>
      <c r="J12203" t="s">
        <v>57</v>
      </c>
      <c r="K12203" t="s">
        <v>160</v>
      </c>
      <c r="L12203" t="s">
        <v>26</v>
      </c>
      <c r="M12203" t="str">
        <f>CONCATENATE("3p",C12203,"_",I12203)</f>
        <v>3pZRCBDP0325611_Diptera_Cecidomyiidae</v>
      </c>
    </row>
    <row r="12204" spans="1:13" x14ac:dyDescent="0.25">
      <c r="A12204" t="s">
        <v>11</v>
      </c>
      <c r="B12204" t="s">
        <v>5283</v>
      </c>
      <c r="C12204" t="s">
        <v>996</v>
      </c>
      <c r="D12204" t="s">
        <v>273</v>
      </c>
      <c r="E12204" t="s">
        <v>14</v>
      </c>
      <c r="F12204" s="3">
        <v>43593</v>
      </c>
      <c r="G12204" t="s">
        <v>274</v>
      </c>
      <c r="H12204" t="s">
        <v>275</v>
      </c>
      <c r="I12204" t="s">
        <v>159</v>
      </c>
      <c r="J12204" t="s">
        <v>57</v>
      </c>
      <c r="K12204" t="s">
        <v>160</v>
      </c>
      <c r="L12204" t="s">
        <v>26</v>
      </c>
      <c r="M12204" t="str">
        <f>CONCATENATE("3p",C12204,"_",I12204)</f>
        <v>3pZRCBDP0212532_Diptera_Cecidomyiidae</v>
      </c>
    </row>
    <row r="12205" spans="1:13" x14ac:dyDescent="0.25">
      <c r="A12205" t="s">
        <v>11</v>
      </c>
      <c r="B12205" t="s">
        <v>5284</v>
      </c>
      <c r="C12205" t="s">
        <v>5284</v>
      </c>
      <c r="D12205" t="s">
        <v>273</v>
      </c>
      <c r="E12205" t="s">
        <v>14</v>
      </c>
      <c r="F12205" s="3">
        <v>43593</v>
      </c>
      <c r="G12205" t="s">
        <v>274</v>
      </c>
      <c r="H12205" t="s">
        <v>275</v>
      </c>
      <c r="I12205" t="s">
        <v>1756</v>
      </c>
      <c r="J12205" t="s">
        <v>36</v>
      </c>
      <c r="K12205" t="s">
        <v>1757</v>
      </c>
      <c r="L12205" t="s">
        <v>20</v>
      </c>
      <c r="M12205" t="str">
        <f>CONCATENATE("3p",C12205,"_",I12205)</f>
        <v>3pZRCMIS0006234_Hymenoptera_Eulophidae</v>
      </c>
    </row>
    <row r="12206" spans="1:13" x14ac:dyDescent="0.25">
      <c r="A12206" t="s">
        <v>11</v>
      </c>
      <c r="B12206" t="s">
        <v>5285</v>
      </c>
      <c r="C12206" t="s">
        <v>1137</v>
      </c>
      <c r="D12206" t="s">
        <v>273</v>
      </c>
      <c r="E12206" t="s">
        <v>14</v>
      </c>
      <c r="F12206" s="3">
        <v>43593</v>
      </c>
      <c r="G12206" t="s">
        <v>274</v>
      </c>
      <c r="H12206" t="s">
        <v>275</v>
      </c>
      <c r="I12206" t="s">
        <v>199</v>
      </c>
      <c r="J12206" t="s">
        <v>57</v>
      </c>
      <c r="K12206" t="s">
        <v>200</v>
      </c>
      <c r="L12206" t="s">
        <v>26</v>
      </c>
      <c r="M12206" t="str">
        <f>CONCATENATE("3p",C12206,"_",I12206)</f>
        <v>3pZRCBDP0319483_Diptera_Psychodidae</v>
      </c>
    </row>
    <row r="12207" spans="1:13" x14ac:dyDescent="0.25">
      <c r="A12207" t="s">
        <v>11</v>
      </c>
      <c r="B12207" t="s">
        <v>5286</v>
      </c>
      <c r="C12207" t="s">
        <v>5287</v>
      </c>
      <c r="D12207" t="s">
        <v>273</v>
      </c>
      <c r="E12207" t="s">
        <v>14</v>
      </c>
      <c r="F12207" s="3">
        <v>43593</v>
      </c>
      <c r="G12207" t="s">
        <v>274</v>
      </c>
      <c r="H12207" t="s">
        <v>275</v>
      </c>
      <c r="I12207" t="s">
        <v>199</v>
      </c>
      <c r="J12207" t="s">
        <v>57</v>
      </c>
      <c r="K12207" t="s">
        <v>200</v>
      </c>
      <c r="L12207" t="s">
        <v>26</v>
      </c>
      <c r="M12207" t="str">
        <f>CONCATENATE("3p",C12207,"_",I12207)</f>
        <v>3pZRCBDP0251770_Diptera_Psychodidae</v>
      </c>
    </row>
    <row r="12208" spans="1:13" x14ac:dyDescent="0.25">
      <c r="A12208" t="s">
        <v>11</v>
      </c>
      <c r="B12208" t="s">
        <v>5288</v>
      </c>
      <c r="C12208" t="s">
        <v>1025</v>
      </c>
      <c r="D12208" t="s">
        <v>273</v>
      </c>
      <c r="E12208" t="s">
        <v>14</v>
      </c>
      <c r="F12208" s="3">
        <v>43593</v>
      </c>
      <c r="G12208" t="s">
        <v>274</v>
      </c>
      <c r="H12208" t="s">
        <v>275</v>
      </c>
      <c r="I12208" t="s">
        <v>1026</v>
      </c>
      <c r="J12208" t="s">
        <v>389</v>
      </c>
      <c r="K12208" t="s">
        <v>1027</v>
      </c>
      <c r="L12208" t="s">
        <v>26</v>
      </c>
      <c r="M12208" t="str">
        <f>CONCATENATE("3p",C12208,"_",I12208)</f>
        <v>3pZRCBDP0047027_Collembola_Paronellidae</v>
      </c>
    </row>
    <row r="12209" spans="1:13" x14ac:dyDescent="0.25">
      <c r="A12209" t="s">
        <v>11</v>
      </c>
      <c r="B12209" t="s">
        <v>5289</v>
      </c>
      <c r="C12209" t="s">
        <v>1025</v>
      </c>
      <c r="D12209" t="s">
        <v>273</v>
      </c>
      <c r="E12209" t="s">
        <v>14</v>
      </c>
      <c r="F12209" s="3">
        <v>43593</v>
      </c>
      <c r="G12209" t="s">
        <v>274</v>
      </c>
      <c r="H12209" t="s">
        <v>275</v>
      </c>
      <c r="I12209" t="s">
        <v>1026</v>
      </c>
      <c r="J12209" t="s">
        <v>389</v>
      </c>
      <c r="K12209" t="s">
        <v>1027</v>
      </c>
      <c r="L12209" t="s">
        <v>26</v>
      </c>
      <c r="M12209" t="str">
        <f>CONCATENATE("3p",C12209,"_",I12209)</f>
        <v>3pZRCBDP0047027_Collembola_Paronellidae</v>
      </c>
    </row>
    <row r="12210" spans="1:13" x14ac:dyDescent="0.25">
      <c r="A12210" t="s">
        <v>11</v>
      </c>
      <c r="B12210" t="s">
        <v>5290</v>
      </c>
      <c r="C12210" t="s">
        <v>1224</v>
      </c>
      <c r="D12210" t="s">
        <v>273</v>
      </c>
      <c r="E12210" t="s">
        <v>14</v>
      </c>
      <c r="F12210" s="3">
        <v>43593</v>
      </c>
      <c r="G12210" t="s">
        <v>274</v>
      </c>
      <c r="H12210" t="s">
        <v>275</v>
      </c>
      <c r="I12210" t="s">
        <v>159</v>
      </c>
      <c r="J12210" t="s">
        <v>57</v>
      </c>
      <c r="K12210" t="s">
        <v>160</v>
      </c>
      <c r="L12210" t="s">
        <v>26</v>
      </c>
      <c r="M12210" t="str">
        <f>CONCATENATE("3p",C12210,"_",I12210)</f>
        <v>3pZRCBDP0278172_Diptera_Cecidomyiidae</v>
      </c>
    </row>
    <row r="12211" spans="1:13" x14ac:dyDescent="0.25">
      <c r="A12211" t="s">
        <v>11</v>
      </c>
      <c r="B12211" t="s">
        <v>5291</v>
      </c>
      <c r="C12211" t="s">
        <v>1025</v>
      </c>
      <c r="D12211" t="s">
        <v>273</v>
      </c>
      <c r="E12211" t="s">
        <v>14</v>
      </c>
      <c r="F12211" s="3">
        <v>43593</v>
      </c>
      <c r="G12211" t="s">
        <v>274</v>
      </c>
      <c r="H12211" t="s">
        <v>275</v>
      </c>
      <c r="I12211" t="s">
        <v>1026</v>
      </c>
      <c r="J12211" t="s">
        <v>389</v>
      </c>
      <c r="K12211" t="s">
        <v>1027</v>
      </c>
      <c r="L12211" t="s">
        <v>26</v>
      </c>
      <c r="M12211" t="str">
        <f>CONCATENATE("3p",C12211,"_",I12211)</f>
        <v>3pZRCBDP0047027_Collembola_Paronellidae</v>
      </c>
    </row>
    <row r="12212" spans="1:13" x14ac:dyDescent="0.25">
      <c r="A12212" t="s">
        <v>11</v>
      </c>
      <c r="B12212" t="s">
        <v>5292</v>
      </c>
      <c r="C12212" t="s">
        <v>862</v>
      </c>
      <c r="D12212" t="s">
        <v>273</v>
      </c>
      <c r="E12212" t="s">
        <v>14</v>
      </c>
      <c r="F12212" s="3">
        <v>43593</v>
      </c>
      <c r="G12212" t="s">
        <v>274</v>
      </c>
      <c r="H12212" t="s">
        <v>275</v>
      </c>
      <c r="I12212" t="s">
        <v>159</v>
      </c>
      <c r="J12212" t="s">
        <v>57</v>
      </c>
      <c r="K12212" t="s">
        <v>160</v>
      </c>
      <c r="L12212" t="s">
        <v>26</v>
      </c>
      <c r="M12212" t="str">
        <f>CONCATENATE("3p",C12212,"_",I12212)</f>
        <v>3pZRCBDP0000501_Diptera_Cecidomyiidae</v>
      </c>
    </row>
    <row r="12213" spans="1:13" x14ac:dyDescent="0.25">
      <c r="A12213" t="s">
        <v>11</v>
      </c>
      <c r="B12213" t="s">
        <v>5293</v>
      </c>
      <c r="C12213" t="s">
        <v>5294</v>
      </c>
      <c r="D12213" t="s">
        <v>273</v>
      </c>
      <c r="E12213" t="s">
        <v>14</v>
      </c>
      <c r="F12213" s="3">
        <v>43593</v>
      </c>
      <c r="G12213" t="s">
        <v>274</v>
      </c>
      <c r="H12213" t="s">
        <v>275</v>
      </c>
      <c r="I12213" t="s">
        <v>159</v>
      </c>
      <c r="J12213" t="s">
        <v>57</v>
      </c>
      <c r="K12213" t="s">
        <v>160</v>
      </c>
      <c r="L12213" t="s">
        <v>26</v>
      </c>
      <c r="M12213" t="str">
        <f>CONCATENATE("3p",C12213,"_",I12213)</f>
        <v>3pZRCBDP0348246_Diptera_Cecidomyiidae</v>
      </c>
    </row>
    <row r="12214" spans="1:13" x14ac:dyDescent="0.25">
      <c r="A12214" t="s">
        <v>11</v>
      </c>
      <c r="B12214" t="s">
        <v>5295</v>
      </c>
      <c r="C12214" t="s">
        <v>1001</v>
      </c>
      <c r="D12214" t="s">
        <v>273</v>
      </c>
      <c r="E12214" t="s">
        <v>14</v>
      </c>
      <c r="F12214" s="3">
        <v>43593</v>
      </c>
      <c r="G12214" t="s">
        <v>274</v>
      </c>
      <c r="H12214" t="s">
        <v>275</v>
      </c>
      <c r="I12214" t="s">
        <v>159</v>
      </c>
      <c r="J12214" t="s">
        <v>57</v>
      </c>
      <c r="K12214" t="s">
        <v>160</v>
      </c>
      <c r="L12214" t="s">
        <v>26</v>
      </c>
      <c r="M12214" t="str">
        <f>CONCATENATE("3p",C12214,"_",I12214)</f>
        <v>3pZRCBDP0031815_Diptera_Cecidomyiidae</v>
      </c>
    </row>
    <row r="12215" spans="1:13" x14ac:dyDescent="0.25">
      <c r="A12215" t="s">
        <v>11</v>
      </c>
      <c r="B12215" t="s">
        <v>5296</v>
      </c>
      <c r="C12215" t="s">
        <v>1025</v>
      </c>
      <c r="D12215" t="s">
        <v>273</v>
      </c>
      <c r="E12215" t="s">
        <v>14</v>
      </c>
      <c r="F12215" s="3">
        <v>43593</v>
      </c>
      <c r="G12215" t="s">
        <v>274</v>
      </c>
      <c r="H12215" t="s">
        <v>275</v>
      </c>
      <c r="I12215" t="s">
        <v>1026</v>
      </c>
      <c r="J12215" t="s">
        <v>389</v>
      </c>
      <c r="K12215" t="s">
        <v>1027</v>
      </c>
      <c r="L12215" t="s">
        <v>26</v>
      </c>
      <c r="M12215" t="str">
        <f>CONCATENATE("3p",C12215,"_",I12215)</f>
        <v>3pZRCBDP0047027_Collembola_Paronellidae</v>
      </c>
    </row>
    <row r="12216" spans="1:13" x14ac:dyDescent="0.25">
      <c r="A12216" t="s">
        <v>11</v>
      </c>
      <c r="B12216" t="s">
        <v>5297</v>
      </c>
      <c r="C12216" t="s">
        <v>1133</v>
      </c>
      <c r="D12216" t="s">
        <v>273</v>
      </c>
      <c r="E12216" t="s">
        <v>14</v>
      </c>
      <c r="F12216" s="3">
        <v>43593</v>
      </c>
      <c r="G12216" t="s">
        <v>274</v>
      </c>
      <c r="H12216" t="s">
        <v>275</v>
      </c>
      <c r="I12216" t="s">
        <v>159</v>
      </c>
      <c r="J12216" t="s">
        <v>57</v>
      </c>
      <c r="K12216" t="s">
        <v>160</v>
      </c>
      <c r="L12216" t="s">
        <v>26</v>
      </c>
      <c r="M12216" t="str">
        <f>CONCATENATE("3p",C12216,"_",I12216)</f>
        <v>3pZRCBDP0317459_Diptera_Cecidomyiidae</v>
      </c>
    </row>
    <row r="12217" spans="1:13" x14ac:dyDescent="0.25">
      <c r="A12217" t="s">
        <v>11</v>
      </c>
      <c r="B12217" t="s">
        <v>5298</v>
      </c>
      <c r="C12217" t="s">
        <v>1001</v>
      </c>
      <c r="D12217" t="s">
        <v>273</v>
      </c>
      <c r="E12217" t="s">
        <v>14</v>
      </c>
      <c r="F12217" s="3">
        <v>43593</v>
      </c>
      <c r="G12217" t="s">
        <v>274</v>
      </c>
      <c r="H12217" t="s">
        <v>275</v>
      </c>
      <c r="I12217" t="s">
        <v>159</v>
      </c>
      <c r="J12217" t="s">
        <v>57</v>
      </c>
      <c r="K12217" t="s">
        <v>160</v>
      </c>
      <c r="L12217" t="s">
        <v>26</v>
      </c>
      <c r="M12217" t="str">
        <f>CONCATENATE("3p",C12217,"_",I12217)</f>
        <v>3pZRCBDP0031815_Diptera_Cecidomyiidae</v>
      </c>
    </row>
    <row r="12218" spans="1:13" x14ac:dyDescent="0.25">
      <c r="A12218" t="s">
        <v>11</v>
      </c>
      <c r="B12218" t="s">
        <v>5299</v>
      </c>
      <c r="C12218" t="s">
        <v>862</v>
      </c>
      <c r="D12218" t="s">
        <v>273</v>
      </c>
      <c r="E12218" t="s">
        <v>14</v>
      </c>
      <c r="F12218" s="3">
        <v>43593</v>
      </c>
      <c r="G12218" t="s">
        <v>274</v>
      </c>
      <c r="H12218" t="s">
        <v>275</v>
      </c>
      <c r="I12218" t="s">
        <v>159</v>
      </c>
      <c r="J12218" t="s">
        <v>57</v>
      </c>
      <c r="K12218" t="s">
        <v>160</v>
      </c>
      <c r="L12218" t="s">
        <v>26</v>
      </c>
      <c r="M12218" t="str">
        <f>CONCATENATE("3p",C12218,"_",I12218)</f>
        <v>3pZRCBDP0000501_Diptera_Cecidomyiidae</v>
      </c>
    </row>
    <row r="12219" spans="1:13" x14ac:dyDescent="0.25">
      <c r="A12219" t="s">
        <v>11</v>
      </c>
      <c r="B12219" t="s">
        <v>5300</v>
      </c>
      <c r="C12219" t="s">
        <v>5301</v>
      </c>
      <c r="D12219" t="s">
        <v>273</v>
      </c>
      <c r="E12219" t="s">
        <v>14</v>
      </c>
      <c r="F12219" s="3">
        <v>43593</v>
      </c>
      <c r="G12219" t="s">
        <v>274</v>
      </c>
      <c r="H12219" t="s">
        <v>275</v>
      </c>
      <c r="I12219" t="s">
        <v>159</v>
      </c>
      <c r="J12219" t="s">
        <v>57</v>
      </c>
      <c r="K12219" t="s">
        <v>160</v>
      </c>
      <c r="L12219" t="s">
        <v>26</v>
      </c>
      <c r="M12219" t="str">
        <f>CONCATENATE("3p",C12219,"_",I12219)</f>
        <v>3pZRCBDP0344599_Diptera_Cecidomyiidae</v>
      </c>
    </row>
    <row r="12220" spans="1:13" x14ac:dyDescent="0.25">
      <c r="A12220" t="s">
        <v>11</v>
      </c>
      <c r="B12220" t="s">
        <v>5302</v>
      </c>
      <c r="C12220" t="s">
        <v>5302</v>
      </c>
      <c r="D12220" t="s">
        <v>273</v>
      </c>
      <c r="E12220" t="s">
        <v>14</v>
      </c>
      <c r="F12220" s="3">
        <v>43593</v>
      </c>
      <c r="G12220" t="s">
        <v>274</v>
      </c>
      <c r="H12220" t="s">
        <v>275</v>
      </c>
      <c r="I12220" t="s">
        <v>159</v>
      </c>
      <c r="J12220" t="s">
        <v>57</v>
      </c>
      <c r="K12220" t="s">
        <v>160</v>
      </c>
      <c r="L12220" t="s">
        <v>20</v>
      </c>
      <c r="M12220" t="str">
        <f>CONCATENATE("3p",C12220,"_",I12220)</f>
        <v>3pZRCMIS0006251_Diptera_Cecidomyiidae</v>
      </c>
    </row>
    <row r="12221" spans="1:13" x14ac:dyDescent="0.25">
      <c r="A12221" t="s">
        <v>11</v>
      </c>
      <c r="B12221" t="s">
        <v>5303</v>
      </c>
      <c r="C12221" t="s">
        <v>4978</v>
      </c>
      <c r="D12221" t="s">
        <v>273</v>
      </c>
      <c r="E12221" t="s">
        <v>14</v>
      </c>
      <c r="F12221" s="3">
        <v>43593</v>
      </c>
      <c r="G12221" t="s">
        <v>274</v>
      </c>
      <c r="H12221" t="s">
        <v>275</v>
      </c>
      <c r="I12221" t="s">
        <v>159</v>
      </c>
      <c r="J12221" t="s">
        <v>57</v>
      </c>
      <c r="K12221" t="s">
        <v>160</v>
      </c>
      <c r="L12221" t="s">
        <v>26</v>
      </c>
      <c r="M12221" t="str">
        <f>CONCATENATE("3p",C12221,"_",I12221)</f>
        <v>3pZRCBDP0347654_Diptera_Cecidomyiidae</v>
      </c>
    </row>
    <row r="12222" spans="1:13" x14ac:dyDescent="0.25">
      <c r="A12222" t="s">
        <v>11</v>
      </c>
      <c r="B12222" t="s">
        <v>5304</v>
      </c>
      <c r="C12222" t="s">
        <v>996</v>
      </c>
      <c r="D12222" t="s">
        <v>273</v>
      </c>
      <c r="E12222" t="s">
        <v>14</v>
      </c>
      <c r="F12222" s="3">
        <v>43593</v>
      </c>
      <c r="G12222" t="s">
        <v>274</v>
      </c>
      <c r="H12222" t="s">
        <v>275</v>
      </c>
      <c r="I12222" t="s">
        <v>159</v>
      </c>
      <c r="J12222" t="s">
        <v>57</v>
      </c>
      <c r="K12222" t="s">
        <v>160</v>
      </c>
      <c r="L12222" t="s">
        <v>26</v>
      </c>
      <c r="M12222" t="str">
        <f>CONCATENATE("3p",C12222,"_",I12222)</f>
        <v>3pZRCBDP0212532_Diptera_Cecidomyiidae</v>
      </c>
    </row>
    <row r="12223" spans="1:13" x14ac:dyDescent="0.25">
      <c r="A12223" t="s">
        <v>11</v>
      </c>
      <c r="B12223" t="s">
        <v>5305</v>
      </c>
      <c r="C12223" t="s">
        <v>1001</v>
      </c>
      <c r="D12223" t="s">
        <v>273</v>
      </c>
      <c r="E12223" t="s">
        <v>14</v>
      </c>
      <c r="F12223" s="3">
        <v>43593</v>
      </c>
      <c r="G12223" t="s">
        <v>274</v>
      </c>
      <c r="H12223" t="s">
        <v>275</v>
      </c>
      <c r="I12223" t="s">
        <v>159</v>
      </c>
      <c r="J12223" t="s">
        <v>57</v>
      </c>
      <c r="K12223" t="s">
        <v>160</v>
      </c>
      <c r="L12223" t="s">
        <v>26</v>
      </c>
      <c r="M12223" t="str">
        <f>CONCATENATE("3p",C12223,"_",I12223)</f>
        <v>3pZRCBDP0031815_Diptera_Cecidomyiidae</v>
      </c>
    </row>
    <row r="12224" spans="1:13" x14ac:dyDescent="0.25">
      <c r="A12224" t="s">
        <v>11</v>
      </c>
      <c r="B12224" t="s">
        <v>5306</v>
      </c>
      <c r="C12224" t="s">
        <v>1272</v>
      </c>
      <c r="D12224" t="s">
        <v>273</v>
      </c>
      <c r="E12224" t="s">
        <v>14</v>
      </c>
      <c r="F12224" s="3">
        <v>43593</v>
      </c>
      <c r="G12224" t="s">
        <v>274</v>
      </c>
      <c r="H12224" t="s">
        <v>275</v>
      </c>
      <c r="I12224" t="s">
        <v>661</v>
      </c>
      <c r="J12224" t="s">
        <v>57</v>
      </c>
      <c r="K12224" t="s">
        <v>662</v>
      </c>
      <c r="L12224" t="s">
        <v>26</v>
      </c>
      <c r="M12224" t="str">
        <f>CONCATENATE("3p",C12224,"_",I12224)</f>
        <v>3pZRCBDP0285135_Diptera_Ceratopogonidae</v>
      </c>
    </row>
    <row r="12225" spans="1:13" x14ac:dyDescent="0.25">
      <c r="A12225" t="s">
        <v>11</v>
      </c>
      <c r="B12225" t="s">
        <v>5307</v>
      </c>
      <c r="C12225" t="s">
        <v>5308</v>
      </c>
      <c r="D12225" t="s">
        <v>273</v>
      </c>
      <c r="E12225" t="s">
        <v>14</v>
      </c>
      <c r="F12225" s="3">
        <v>43593</v>
      </c>
      <c r="G12225" t="s">
        <v>274</v>
      </c>
      <c r="H12225" t="s">
        <v>275</v>
      </c>
      <c r="I12225" t="s">
        <v>66</v>
      </c>
      <c r="J12225" t="s">
        <v>57</v>
      </c>
      <c r="K12225" t="s">
        <v>67</v>
      </c>
      <c r="L12225" t="s">
        <v>26</v>
      </c>
      <c r="M12225" t="str">
        <f>CONCATENATE("3p",C12225,"_",I12225)</f>
        <v>3pZRCBDP0319693_Diptera_Chironomidae</v>
      </c>
    </row>
    <row r="12226" spans="1:13" x14ac:dyDescent="0.25">
      <c r="A12226" t="s">
        <v>11</v>
      </c>
      <c r="B12226" t="s">
        <v>5309</v>
      </c>
      <c r="C12226" t="s">
        <v>4546</v>
      </c>
      <c r="D12226" t="s">
        <v>273</v>
      </c>
      <c r="E12226" t="s">
        <v>14</v>
      </c>
      <c r="F12226" s="3">
        <v>43593</v>
      </c>
      <c r="G12226" t="s">
        <v>274</v>
      </c>
      <c r="H12226" t="s">
        <v>275</v>
      </c>
      <c r="I12226" t="s">
        <v>159</v>
      </c>
      <c r="J12226" t="s">
        <v>57</v>
      </c>
      <c r="K12226" t="s">
        <v>160</v>
      </c>
      <c r="L12226" t="s">
        <v>26</v>
      </c>
      <c r="M12226" t="str">
        <f>CONCATENATE("3p",C12226,"_",I12226)</f>
        <v>3pZRCBDP0325422_Diptera_Cecidomyiidae</v>
      </c>
    </row>
    <row r="12227" spans="1:13" x14ac:dyDescent="0.25">
      <c r="A12227" t="s">
        <v>11</v>
      </c>
      <c r="B12227" t="s">
        <v>5310</v>
      </c>
      <c r="C12227" t="s">
        <v>996</v>
      </c>
      <c r="D12227" t="s">
        <v>273</v>
      </c>
      <c r="E12227" t="s">
        <v>14</v>
      </c>
      <c r="F12227" s="3">
        <v>43593</v>
      </c>
      <c r="G12227" t="s">
        <v>274</v>
      </c>
      <c r="H12227" t="s">
        <v>275</v>
      </c>
      <c r="I12227" t="s">
        <v>159</v>
      </c>
      <c r="J12227" t="s">
        <v>57</v>
      </c>
      <c r="K12227" t="s">
        <v>160</v>
      </c>
      <c r="L12227" t="s">
        <v>26</v>
      </c>
      <c r="M12227" t="str">
        <f>CONCATENATE("3p",C12227,"_",I12227)</f>
        <v>3pZRCBDP0212532_Diptera_Cecidomyiidae</v>
      </c>
    </row>
    <row r="12228" spans="1:13" x14ac:dyDescent="0.25">
      <c r="A12228" t="s">
        <v>11</v>
      </c>
      <c r="B12228" t="s">
        <v>5311</v>
      </c>
      <c r="C12228" t="s">
        <v>996</v>
      </c>
      <c r="D12228" t="s">
        <v>273</v>
      </c>
      <c r="E12228" t="s">
        <v>14</v>
      </c>
      <c r="F12228" s="3">
        <v>43593</v>
      </c>
      <c r="G12228" t="s">
        <v>274</v>
      </c>
      <c r="H12228" t="s">
        <v>275</v>
      </c>
      <c r="I12228" t="s">
        <v>159</v>
      </c>
      <c r="J12228" t="s">
        <v>57</v>
      </c>
      <c r="K12228" t="s">
        <v>160</v>
      </c>
      <c r="L12228" t="s">
        <v>26</v>
      </c>
      <c r="M12228" t="str">
        <f>CONCATENATE("3p",C12228,"_",I12228)</f>
        <v>3pZRCBDP0212532_Diptera_Cecidomyiidae</v>
      </c>
    </row>
    <row r="12229" spans="1:13" x14ac:dyDescent="0.25">
      <c r="A12229" t="s">
        <v>11</v>
      </c>
      <c r="B12229" t="s">
        <v>5312</v>
      </c>
      <c r="C12229" t="s">
        <v>972</v>
      </c>
      <c r="D12229" t="s">
        <v>273</v>
      </c>
      <c r="E12229" t="s">
        <v>14</v>
      </c>
      <c r="F12229" s="3">
        <v>43593</v>
      </c>
      <c r="G12229" t="s">
        <v>274</v>
      </c>
      <c r="H12229" t="s">
        <v>275</v>
      </c>
      <c r="I12229" t="s">
        <v>159</v>
      </c>
      <c r="J12229" t="s">
        <v>57</v>
      </c>
      <c r="K12229" t="s">
        <v>160</v>
      </c>
      <c r="L12229" t="s">
        <v>26</v>
      </c>
      <c r="M12229" t="str">
        <f>CONCATENATE("3p",C12229,"_",I12229)</f>
        <v>3pZRCBDP0216610_Diptera_Cecidomyiidae</v>
      </c>
    </row>
    <row r="12230" spans="1:13" x14ac:dyDescent="0.25">
      <c r="A12230" t="s">
        <v>11</v>
      </c>
      <c r="B12230" t="s">
        <v>5313</v>
      </c>
      <c r="C12230" t="s">
        <v>4657</v>
      </c>
      <c r="D12230" t="s">
        <v>273</v>
      </c>
      <c r="E12230" t="s">
        <v>14</v>
      </c>
      <c r="F12230" s="3">
        <v>43593</v>
      </c>
      <c r="G12230" t="s">
        <v>274</v>
      </c>
      <c r="H12230" t="s">
        <v>275</v>
      </c>
      <c r="I12230" t="s">
        <v>159</v>
      </c>
      <c r="J12230" t="s">
        <v>57</v>
      </c>
      <c r="K12230" t="s">
        <v>160</v>
      </c>
      <c r="L12230" t="s">
        <v>26</v>
      </c>
      <c r="M12230" t="str">
        <f>CONCATENATE("3p",C12230,"_",I12230)</f>
        <v>3pZRCBDP0044993_Diptera_Cecidomyiidae</v>
      </c>
    </row>
    <row r="12231" spans="1:13" x14ac:dyDescent="0.25">
      <c r="A12231" t="s">
        <v>11</v>
      </c>
      <c r="B12231" t="s">
        <v>5314</v>
      </c>
      <c r="C12231" t="s">
        <v>5314</v>
      </c>
      <c r="D12231" t="s">
        <v>273</v>
      </c>
      <c r="E12231" t="s">
        <v>14</v>
      </c>
      <c r="F12231" s="3">
        <v>43593</v>
      </c>
      <c r="G12231" t="s">
        <v>274</v>
      </c>
      <c r="H12231" t="s">
        <v>275</v>
      </c>
      <c r="I12231" t="s">
        <v>199</v>
      </c>
      <c r="J12231" t="s">
        <v>57</v>
      </c>
      <c r="K12231" t="s">
        <v>200</v>
      </c>
      <c r="L12231" t="s">
        <v>20</v>
      </c>
      <c r="M12231" t="str">
        <f>CONCATENATE("3p",C12231,"_",I12231)</f>
        <v>3pZRCMIS0006264_Diptera_Psychodidae</v>
      </c>
    </row>
    <row r="12232" spans="1:13" x14ac:dyDescent="0.25">
      <c r="A12232" t="s">
        <v>11</v>
      </c>
      <c r="B12232" t="s">
        <v>5315</v>
      </c>
      <c r="C12232" t="s">
        <v>4688</v>
      </c>
      <c r="D12232" t="s">
        <v>273</v>
      </c>
      <c r="E12232" t="s">
        <v>14</v>
      </c>
      <c r="F12232" s="3">
        <v>43593</v>
      </c>
      <c r="G12232" t="s">
        <v>274</v>
      </c>
      <c r="H12232" t="s">
        <v>275</v>
      </c>
      <c r="I12232" t="s">
        <v>159</v>
      </c>
      <c r="J12232" t="s">
        <v>57</v>
      </c>
      <c r="K12232" t="s">
        <v>160</v>
      </c>
      <c r="L12232" t="s">
        <v>26</v>
      </c>
      <c r="M12232" t="str">
        <f>CONCATENATE("3p",C12232,"_",I12232)</f>
        <v>3pZRCBDP0252069_Diptera_Cecidomyiidae</v>
      </c>
    </row>
    <row r="12233" spans="1:13" x14ac:dyDescent="0.25">
      <c r="A12233" t="s">
        <v>11</v>
      </c>
      <c r="B12233" t="s">
        <v>5316</v>
      </c>
      <c r="C12233" t="s">
        <v>862</v>
      </c>
      <c r="D12233" t="s">
        <v>273</v>
      </c>
      <c r="E12233" t="s">
        <v>14</v>
      </c>
      <c r="F12233" s="3">
        <v>43593</v>
      </c>
      <c r="G12233" t="s">
        <v>274</v>
      </c>
      <c r="H12233" t="s">
        <v>275</v>
      </c>
      <c r="I12233" t="s">
        <v>159</v>
      </c>
      <c r="J12233" t="s">
        <v>57</v>
      </c>
      <c r="K12233" t="s">
        <v>160</v>
      </c>
      <c r="L12233" t="s">
        <v>26</v>
      </c>
      <c r="M12233" t="str">
        <f>CONCATENATE("3p",C12233,"_",I12233)</f>
        <v>3pZRCBDP0000501_Diptera_Cecidomyiidae</v>
      </c>
    </row>
    <row r="12234" spans="1:13" x14ac:dyDescent="0.25">
      <c r="A12234" t="s">
        <v>11</v>
      </c>
      <c r="B12234" t="s">
        <v>5317</v>
      </c>
      <c r="C12234" t="s">
        <v>1104</v>
      </c>
      <c r="D12234" t="s">
        <v>273</v>
      </c>
      <c r="E12234" t="s">
        <v>14</v>
      </c>
      <c r="F12234" s="3">
        <v>43593</v>
      </c>
      <c r="G12234" t="s">
        <v>274</v>
      </c>
      <c r="H12234" t="s">
        <v>275</v>
      </c>
      <c r="I12234" t="s">
        <v>199</v>
      </c>
      <c r="J12234" t="s">
        <v>57</v>
      </c>
      <c r="K12234" t="s">
        <v>200</v>
      </c>
      <c r="L12234" t="s">
        <v>26</v>
      </c>
      <c r="M12234" t="str">
        <f>CONCATENATE("3p",C12234,"_",I12234)</f>
        <v>3pZRCBDP0255249_Diptera_Psychodidae</v>
      </c>
    </row>
    <row r="12235" spans="1:13" x14ac:dyDescent="0.25">
      <c r="A12235" t="s">
        <v>11</v>
      </c>
      <c r="B12235" t="s">
        <v>5318</v>
      </c>
      <c r="C12235" t="s">
        <v>1163</v>
      </c>
      <c r="D12235" t="s">
        <v>273</v>
      </c>
      <c r="E12235" t="s">
        <v>14</v>
      </c>
      <c r="F12235" s="3">
        <v>43593</v>
      </c>
      <c r="G12235" t="s">
        <v>274</v>
      </c>
      <c r="H12235" t="s">
        <v>275</v>
      </c>
      <c r="I12235" t="s">
        <v>388</v>
      </c>
      <c r="J12235" t="s">
        <v>389</v>
      </c>
      <c r="K12235" t="s">
        <v>390</v>
      </c>
      <c r="L12235" t="s">
        <v>26</v>
      </c>
      <c r="M12235" t="str">
        <f>CONCATENATE("3p",C12235,"_",I12235)</f>
        <v>3pZRCBDP0031816_Collembola_Entomobryidae</v>
      </c>
    </row>
    <row r="12236" spans="1:13" x14ac:dyDescent="0.25">
      <c r="A12236" t="s">
        <v>11</v>
      </c>
      <c r="B12236" t="s">
        <v>5319</v>
      </c>
      <c r="C12236" t="s">
        <v>1025</v>
      </c>
      <c r="D12236" t="s">
        <v>273</v>
      </c>
      <c r="E12236" t="s">
        <v>14</v>
      </c>
      <c r="F12236" s="3">
        <v>43593</v>
      </c>
      <c r="G12236" t="s">
        <v>274</v>
      </c>
      <c r="H12236" t="s">
        <v>275</v>
      </c>
      <c r="I12236" t="s">
        <v>1026</v>
      </c>
      <c r="J12236" t="s">
        <v>389</v>
      </c>
      <c r="K12236" t="s">
        <v>1027</v>
      </c>
      <c r="L12236" t="s">
        <v>26</v>
      </c>
      <c r="M12236" t="str">
        <f>CONCATENATE("3p",C12236,"_",I12236)</f>
        <v>3pZRCBDP0047027_Collembola_Paronellidae</v>
      </c>
    </row>
    <row r="12237" spans="1:13" x14ac:dyDescent="0.25">
      <c r="A12237" t="s">
        <v>11</v>
      </c>
      <c r="B12237" t="s">
        <v>5320</v>
      </c>
      <c r="C12237" t="s">
        <v>1025</v>
      </c>
      <c r="D12237" t="s">
        <v>273</v>
      </c>
      <c r="E12237" t="s">
        <v>14</v>
      </c>
      <c r="F12237" s="3">
        <v>43593</v>
      </c>
      <c r="G12237" t="s">
        <v>274</v>
      </c>
      <c r="H12237" t="s">
        <v>275</v>
      </c>
      <c r="I12237" t="s">
        <v>1026</v>
      </c>
      <c r="J12237" t="s">
        <v>389</v>
      </c>
      <c r="K12237" t="s">
        <v>1027</v>
      </c>
      <c r="L12237" t="s">
        <v>26</v>
      </c>
      <c r="M12237" t="str">
        <f>CONCATENATE("3p",C12237,"_",I12237)</f>
        <v>3pZRCBDP0047027_Collembola_Paronellidae</v>
      </c>
    </row>
    <row r="12238" spans="1:13" x14ac:dyDescent="0.25">
      <c r="A12238" t="s">
        <v>11</v>
      </c>
      <c r="B12238" t="s">
        <v>5321</v>
      </c>
      <c r="C12238" t="s">
        <v>996</v>
      </c>
      <c r="D12238" t="s">
        <v>273</v>
      </c>
      <c r="E12238" t="s">
        <v>14</v>
      </c>
      <c r="F12238" s="3">
        <v>43593</v>
      </c>
      <c r="G12238" t="s">
        <v>274</v>
      </c>
      <c r="H12238" t="s">
        <v>275</v>
      </c>
      <c r="I12238" t="s">
        <v>159</v>
      </c>
      <c r="J12238" t="s">
        <v>57</v>
      </c>
      <c r="K12238" t="s">
        <v>160</v>
      </c>
      <c r="L12238" t="s">
        <v>26</v>
      </c>
      <c r="M12238" t="str">
        <f>CONCATENATE("3p",C12238,"_",I12238)</f>
        <v>3pZRCBDP0212532_Diptera_Cecidomyiidae</v>
      </c>
    </row>
    <row r="12239" spans="1:13" x14ac:dyDescent="0.25">
      <c r="A12239" t="s">
        <v>11</v>
      </c>
      <c r="B12239" t="s">
        <v>5322</v>
      </c>
      <c r="C12239" t="s">
        <v>5323</v>
      </c>
      <c r="D12239" t="s">
        <v>273</v>
      </c>
      <c r="E12239" t="s">
        <v>14</v>
      </c>
      <c r="F12239" s="3">
        <v>43593</v>
      </c>
      <c r="G12239" t="s">
        <v>274</v>
      </c>
      <c r="H12239" t="s">
        <v>275</v>
      </c>
      <c r="I12239" t="s">
        <v>159</v>
      </c>
      <c r="J12239" t="s">
        <v>57</v>
      </c>
      <c r="K12239" t="s">
        <v>160</v>
      </c>
      <c r="L12239" t="s">
        <v>26</v>
      </c>
      <c r="M12239" t="str">
        <f>CONCATENATE("3p",C12239,"_",I12239)</f>
        <v>3pZRCBDP0328245_Diptera_Cecidomyiidae</v>
      </c>
    </row>
    <row r="12240" spans="1:13" x14ac:dyDescent="0.25">
      <c r="A12240" t="s">
        <v>11</v>
      </c>
      <c r="B12240" t="s">
        <v>5324</v>
      </c>
      <c r="C12240" t="s">
        <v>1025</v>
      </c>
      <c r="D12240" t="s">
        <v>273</v>
      </c>
      <c r="E12240" t="s">
        <v>14</v>
      </c>
      <c r="F12240" s="3">
        <v>43593</v>
      </c>
      <c r="G12240" t="s">
        <v>274</v>
      </c>
      <c r="H12240" t="s">
        <v>275</v>
      </c>
      <c r="I12240" t="s">
        <v>1026</v>
      </c>
      <c r="J12240" t="s">
        <v>389</v>
      </c>
      <c r="K12240" t="s">
        <v>1027</v>
      </c>
      <c r="L12240" t="s">
        <v>26</v>
      </c>
      <c r="M12240" t="str">
        <f>CONCATENATE("3p",C12240,"_",I12240)</f>
        <v>3pZRCBDP0047027_Collembola_Paronellidae</v>
      </c>
    </row>
    <row r="12241" spans="1:13" x14ac:dyDescent="0.25">
      <c r="A12241" t="s">
        <v>11</v>
      </c>
      <c r="B12241" t="s">
        <v>5325</v>
      </c>
      <c r="C12241" t="s">
        <v>1025</v>
      </c>
      <c r="D12241" t="s">
        <v>273</v>
      </c>
      <c r="E12241" t="s">
        <v>14</v>
      </c>
      <c r="F12241" s="3">
        <v>43593</v>
      </c>
      <c r="G12241" t="s">
        <v>274</v>
      </c>
      <c r="H12241" t="s">
        <v>275</v>
      </c>
      <c r="I12241" t="s">
        <v>1026</v>
      </c>
      <c r="J12241" t="s">
        <v>389</v>
      </c>
      <c r="K12241" t="s">
        <v>1027</v>
      </c>
      <c r="L12241" t="s">
        <v>26</v>
      </c>
      <c r="M12241" t="str">
        <f>CONCATENATE("3p",C12241,"_",I12241)</f>
        <v>3pZRCBDP0047027_Collembola_Paronellidae</v>
      </c>
    </row>
    <row r="12242" spans="1:13" x14ac:dyDescent="0.25">
      <c r="A12242" t="s">
        <v>11</v>
      </c>
      <c r="B12242" t="s">
        <v>5326</v>
      </c>
      <c r="C12242" t="s">
        <v>1001</v>
      </c>
      <c r="D12242" t="s">
        <v>273</v>
      </c>
      <c r="E12242" t="s">
        <v>14</v>
      </c>
      <c r="F12242" s="3">
        <v>43593</v>
      </c>
      <c r="G12242" t="s">
        <v>274</v>
      </c>
      <c r="H12242" t="s">
        <v>275</v>
      </c>
      <c r="I12242" t="s">
        <v>159</v>
      </c>
      <c r="J12242" t="s">
        <v>57</v>
      </c>
      <c r="K12242" t="s">
        <v>160</v>
      </c>
      <c r="L12242" t="s">
        <v>26</v>
      </c>
      <c r="M12242" t="str">
        <f>CONCATENATE("3p",C12242,"_",I12242)</f>
        <v>3pZRCBDP0031815_Diptera_Cecidomyiidae</v>
      </c>
    </row>
    <row r="12243" spans="1:13" x14ac:dyDescent="0.25">
      <c r="A12243" t="s">
        <v>11</v>
      </c>
      <c r="B12243" t="s">
        <v>5327</v>
      </c>
      <c r="C12243" t="s">
        <v>5237</v>
      </c>
      <c r="D12243" t="s">
        <v>273</v>
      </c>
      <c r="E12243" t="s">
        <v>14</v>
      </c>
      <c r="F12243" s="3">
        <v>43593</v>
      </c>
      <c r="G12243" t="s">
        <v>274</v>
      </c>
      <c r="H12243" t="s">
        <v>275</v>
      </c>
      <c r="I12243" t="s">
        <v>159</v>
      </c>
      <c r="J12243" t="s">
        <v>57</v>
      </c>
      <c r="K12243" t="s">
        <v>160</v>
      </c>
      <c r="L12243" t="s">
        <v>26</v>
      </c>
      <c r="M12243" t="str">
        <f>CONCATENATE("3p",C12243,"_",I12243)</f>
        <v>3pZRCBDP0334934_Diptera_Cecidomyiidae</v>
      </c>
    </row>
    <row r="12244" spans="1:13" x14ac:dyDescent="0.25">
      <c r="A12244" t="s">
        <v>11</v>
      </c>
      <c r="B12244" t="s">
        <v>5328</v>
      </c>
      <c r="C12244" t="s">
        <v>879</v>
      </c>
      <c r="D12244" t="s">
        <v>273</v>
      </c>
      <c r="E12244" t="s">
        <v>14</v>
      </c>
      <c r="F12244" s="3">
        <v>43593</v>
      </c>
      <c r="G12244" t="s">
        <v>274</v>
      </c>
      <c r="H12244" t="s">
        <v>275</v>
      </c>
      <c r="I12244" t="s">
        <v>199</v>
      </c>
      <c r="J12244" t="s">
        <v>57</v>
      </c>
      <c r="K12244" t="s">
        <v>200</v>
      </c>
      <c r="L12244" t="s">
        <v>26</v>
      </c>
      <c r="M12244" t="str">
        <f>CONCATENATE("3p",C12244,"_",I12244)</f>
        <v>3pZRCBDP0075163_Diptera_Psychodidae</v>
      </c>
    </row>
    <row r="12245" spans="1:13" x14ac:dyDescent="0.25">
      <c r="A12245" t="s">
        <v>11</v>
      </c>
      <c r="B12245" t="s">
        <v>5329</v>
      </c>
      <c r="C12245" t="s">
        <v>198</v>
      </c>
      <c r="D12245" t="s">
        <v>273</v>
      </c>
      <c r="E12245" t="s">
        <v>14</v>
      </c>
      <c r="F12245" s="3">
        <v>43593</v>
      </c>
      <c r="G12245" t="s">
        <v>274</v>
      </c>
      <c r="H12245" t="s">
        <v>275</v>
      </c>
      <c r="I12245" t="s">
        <v>199</v>
      </c>
      <c r="J12245" t="s">
        <v>57</v>
      </c>
      <c r="K12245" t="s">
        <v>200</v>
      </c>
      <c r="L12245" t="s">
        <v>26</v>
      </c>
      <c r="M12245" t="str">
        <f>CONCATENATE("3p",C12245,"_",I12245)</f>
        <v>3pZRCBDP0214597_Diptera_Psychodidae</v>
      </c>
    </row>
    <row r="12246" spans="1:13" x14ac:dyDescent="0.25">
      <c r="A12246" t="s">
        <v>11</v>
      </c>
      <c r="B12246" t="s">
        <v>5330</v>
      </c>
      <c r="C12246" t="s">
        <v>5331</v>
      </c>
      <c r="D12246" t="s">
        <v>273</v>
      </c>
      <c r="E12246" t="s">
        <v>14</v>
      </c>
      <c r="F12246" s="3">
        <v>43593</v>
      </c>
      <c r="G12246" t="s">
        <v>274</v>
      </c>
      <c r="H12246" t="s">
        <v>275</v>
      </c>
      <c r="I12246" t="s">
        <v>66</v>
      </c>
      <c r="J12246" t="s">
        <v>57</v>
      </c>
      <c r="K12246" t="s">
        <v>67</v>
      </c>
      <c r="L12246" t="s">
        <v>26</v>
      </c>
      <c r="M12246" t="str">
        <f>CONCATENATE("3p",C12246,"_",I12246)</f>
        <v>3pZRCBDP0212264_Diptera_Chironomidae</v>
      </c>
    </row>
    <row r="12247" spans="1:13" x14ac:dyDescent="0.25">
      <c r="A12247" t="s">
        <v>11</v>
      </c>
      <c r="B12247" t="s">
        <v>5332</v>
      </c>
      <c r="C12247" t="s">
        <v>996</v>
      </c>
      <c r="D12247" t="s">
        <v>273</v>
      </c>
      <c r="E12247" t="s">
        <v>14</v>
      </c>
      <c r="F12247" s="3">
        <v>43593</v>
      </c>
      <c r="G12247" t="s">
        <v>274</v>
      </c>
      <c r="H12247" t="s">
        <v>275</v>
      </c>
      <c r="I12247" t="s">
        <v>159</v>
      </c>
      <c r="J12247" t="s">
        <v>57</v>
      </c>
      <c r="K12247" t="s">
        <v>160</v>
      </c>
      <c r="L12247" t="s">
        <v>26</v>
      </c>
      <c r="M12247" t="str">
        <f>CONCATENATE("3p",C12247,"_",I12247)</f>
        <v>3pZRCBDP0212532_Diptera_Cecidomyiidae</v>
      </c>
    </row>
    <row r="12248" spans="1:13" x14ac:dyDescent="0.25">
      <c r="A12248" t="s">
        <v>11</v>
      </c>
      <c r="B12248" t="s">
        <v>5333</v>
      </c>
      <c r="C12248" t="s">
        <v>1440</v>
      </c>
      <c r="D12248" t="s">
        <v>273</v>
      </c>
      <c r="E12248" t="s">
        <v>14</v>
      </c>
      <c r="F12248" s="3">
        <v>43593</v>
      </c>
      <c r="G12248" t="s">
        <v>274</v>
      </c>
      <c r="H12248" t="s">
        <v>275</v>
      </c>
      <c r="I12248" t="s">
        <v>190</v>
      </c>
      <c r="J12248" t="s">
        <v>57</v>
      </c>
      <c r="K12248" t="s">
        <v>191</v>
      </c>
      <c r="L12248" t="s">
        <v>26</v>
      </c>
      <c r="M12248" t="str">
        <f>CONCATENATE("3p",C12248,"_",I12248)</f>
        <v>3pZRCBDP0217305_Diptera_Sciaridae</v>
      </c>
    </row>
    <row r="12249" spans="1:13" x14ac:dyDescent="0.25">
      <c r="A12249" t="s">
        <v>11</v>
      </c>
      <c r="B12249" t="s">
        <v>5334</v>
      </c>
      <c r="C12249" t="s">
        <v>1001</v>
      </c>
      <c r="D12249" t="s">
        <v>273</v>
      </c>
      <c r="E12249" t="s">
        <v>14</v>
      </c>
      <c r="F12249" s="3">
        <v>43593</v>
      </c>
      <c r="G12249" t="s">
        <v>274</v>
      </c>
      <c r="H12249" t="s">
        <v>275</v>
      </c>
      <c r="I12249" t="s">
        <v>159</v>
      </c>
      <c r="J12249" t="s">
        <v>57</v>
      </c>
      <c r="K12249" t="s">
        <v>160</v>
      </c>
      <c r="L12249" t="s">
        <v>26</v>
      </c>
      <c r="M12249" t="str">
        <f>CONCATENATE("3p",C12249,"_",I12249)</f>
        <v>3pZRCBDP0031815_Diptera_Cecidomyiidae</v>
      </c>
    </row>
    <row r="12250" spans="1:13" x14ac:dyDescent="0.25">
      <c r="A12250" t="s">
        <v>11</v>
      </c>
      <c r="B12250" t="s">
        <v>5335</v>
      </c>
      <c r="C12250" t="s">
        <v>879</v>
      </c>
      <c r="D12250" t="s">
        <v>273</v>
      </c>
      <c r="E12250" t="s">
        <v>14</v>
      </c>
      <c r="F12250" s="3">
        <v>43593</v>
      </c>
      <c r="G12250" t="s">
        <v>274</v>
      </c>
      <c r="H12250" t="s">
        <v>275</v>
      </c>
      <c r="I12250" t="s">
        <v>199</v>
      </c>
      <c r="J12250" t="s">
        <v>57</v>
      </c>
      <c r="K12250" t="s">
        <v>200</v>
      </c>
      <c r="L12250" t="s">
        <v>26</v>
      </c>
      <c r="M12250" t="str">
        <f>CONCATENATE("3p",C12250,"_",I12250)</f>
        <v>3pZRCBDP0075163_Diptera_Psychodidae</v>
      </c>
    </row>
    <row r="12251" spans="1:13" x14ac:dyDescent="0.25">
      <c r="A12251" t="s">
        <v>11</v>
      </c>
      <c r="B12251" t="s">
        <v>5336</v>
      </c>
      <c r="C12251" t="s">
        <v>5050</v>
      </c>
      <c r="D12251" t="s">
        <v>273</v>
      </c>
      <c r="E12251" t="s">
        <v>14</v>
      </c>
      <c r="F12251" s="3">
        <v>43593</v>
      </c>
      <c r="G12251" t="s">
        <v>274</v>
      </c>
      <c r="H12251" t="s">
        <v>275</v>
      </c>
      <c r="I12251" t="s">
        <v>159</v>
      </c>
      <c r="J12251" t="s">
        <v>57</v>
      </c>
      <c r="K12251" t="s">
        <v>160</v>
      </c>
      <c r="L12251" t="s">
        <v>26</v>
      </c>
      <c r="M12251" t="str">
        <f>CONCATENATE("3p",C12251,"_",I12251)</f>
        <v>3pZRCBDP0317658_Diptera_Cecidomyiidae</v>
      </c>
    </row>
    <row r="12252" spans="1:13" x14ac:dyDescent="0.25">
      <c r="A12252" t="s">
        <v>11</v>
      </c>
      <c r="B12252" t="s">
        <v>5337</v>
      </c>
      <c r="C12252" t="s">
        <v>198</v>
      </c>
      <c r="D12252" t="s">
        <v>273</v>
      </c>
      <c r="E12252" t="s">
        <v>14</v>
      </c>
      <c r="F12252" s="3">
        <v>43593</v>
      </c>
      <c r="G12252" t="s">
        <v>274</v>
      </c>
      <c r="H12252" t="s">
        <v>275</v>
      </c>
      <c r="I12252" t="s">
        <v>199</v>
      </c>
      <c r="J12252" t="s">
        <v>57</v>
      </c>
      <c r="K12252" t="s">
        <v>200</v>
      </c>
      <c r="L12252" t="s">
        <v>26</v>
      </c>
      <c r="M12252" t="str">
        <f>CONCATENATE("3p",C12252,"_",I12252)</f>
        <v>3pZRCBDP0214597_Diptera_Psychodidae</v>
      </c>
    </row>
    <row r="12253" spans="1:13" x14ac:dyDescent="0.25">
      <c r="A12253" t="s">
        <v>11</v>
      </c>
      <c r="B12253" t="s">
        <v>5338</v>
      </c>
      <c r="C12253" t="s">
        <v>1031</v>
      </c>
      <c r="D12253" t="s">
        <v>273</v>
      </c>
      <c r="E12253" t="s">
        <v>14</v>
      </c>
      <c r="F12253" s="3">
        <v>43593</v>
      </c>
      <c r="G12253" t="s">
        <v>274</v>
      </c>
      <c r="H12253" t="s">
        <v>275</v>
      </c>
      <c r="I12253" t="s">
        <v>159</v>
      </c>
      <c r="J12253" t="s">
        <v>57</v>
      </c>
      <c r="K12253" t="s">
        <v>160</v>
      </c>
      <c r="L12253" t="s">
        <v>26</v>
      </c>
      <c r="M12253" t="str">
        <f>CONCATENATE("3p",C12253,"_",I12253)</f>
        <v>3pZRCBDP0333707_Diptera_Cecidomyiidae</v>
      </c>
    </row>
    <row r="12254" spans="1:13" x14ac:dyDescent="0.25">
      <c r="A12254" t="s">
        <v>11</v>
      </c>
      <c r="B12254" t="s">
        <v>5339</v>
      </c>
      <c r="C12254" t="s">
        <v>1001</v>
      </c>
      <c r="D12254" t="s">
        <v>273</v>
      </c>
      <c r="E12254" t="s">
        <v>14</v>
      </c>
      <c r="F12254" s="3">
        <v>43593</v>
      </c>
      <c r="G12254" t="s">
        <v>274</v>
      </c>
      <c r="H12254" t="s">
        <v>275</v>
      </c>
      <c r="I12254" t="s">
        <v>159</v>
      </c>
      <c r="J12254" t="s">
        <v>57</v>
      </c>
      <c r="K12254" t="s">
        <v>160</v>
      </c>
      <c r="L12254" t="s">
        <v>26</v>
      </c>
      <c r="M12254" t="str">
        <f>CONCATENATE("3p",C12254,"_",I12254)</f>
        <v>3pZRCBDP0031815_Diptera_Cecidomyiidae</v>
      </c>
    </row>
    <row r="12255" spans="1:13" x14ac:dyDescent="0.25">
      <c r="A12255" t="s">
        <v>11</v>
      </c>
      <c r="B12255" t="s">
        <v>5340</v>
      </c>
      <c r="C12255" t="s">
        <v>862</v>
      </c>
      <c r="D12255" t="s">
        <v>273</v>
      </c>
      <c r="E12255" t="s">
        <v>14</v>
      </c>
      <c r="F12255" s="3">
        <v>43593</v>
      </c>
      <c r="G12255" t="s">
        <v>274</v>
      </c>
      <c r="H12255" t="s">
        <v>275</v>
      </c>
      <c r="I12255" t="s">
        <v>159</v>
      </c>
      <c r="J12255" t="s">
        <v>57</v>
      </c>
      <c r="K12255" t="s">
        <v>160</v>
      </c>
      <c r="L12255" t="s">
        <v>26</v>
      </c>
      <c r="M12255" t="str">
        <f>CONCATENATE("3p",C12255,"_",I12255)</f>
        <v>3pZRCBDP0000501_Diptera_Cecidomyiidae</v>
      </c>
    </row>
    <row r="12256" spans="1:13" x14ac:dyDescent="0.25">
      <c r="A12256" t="s">
        <v>11</v>
      </c>
      <c r="B12256" t="s">
        <v>5341</v>
      </c>
      <c r="C12256" t="s">
        <v>862</v>
      </c>
      <c r="D12256" t="s">
        <v>273</v>
      </c>
      <c r="E12256" t="s">
        <v>14</v>
      </c>
      <c r="F12256" s="3">
        <v>43593</v>
      </c>
      <c r="G12256" t="s">
        <v>274</v>
      </c>
      <c r="H12256" t="s">
        <v>275</v>
      </c>
      <c r="I12256" t="s">
        <v>159</v>
      </c>
      <c r="J12256" t="s">
        <v>57</v>
      </c>
      <c r="K12256" t="s">
        <v>160</v>
      </c>
      <c r="L12256" t="s">
        <v>26</v>
      </c>
      <c r="M12256" t="str">
        <f>CONCATENATE("3p",C12256,"_",I12256)</f>
        <v>3pZRCBDP0000501_Diptera_Cecidomyiidae</v>
      </c>
    </row>
    <row r="12257" spans="1:13" x14ac:dyDescent="0.25">
      <c r="A12257" t="s">
        <v>11</v>
      </c>
      <c r="B12257" t="s">
        <v>5342</v>
      </c>
      <c r="C12257" t="s">
        <v>972</v>
      </c>
      <c r="D12257" t="s">
        <v>273</v>
      </c>
      <c r="E12257" t="s">
        <v>14</v>
      </c>
      <c r="F12257" s="3">
        <v>43593</v>
      </c>
      <c r="G12257" t="s">
        <v>274</v>
      </c>
      <c r="H12257" t="s">
        <v>275</v>
      </c>
      <c r="I12257" t="s">
        <v>159</v>
      </c>
      <c r="J12257" t="s">
        <v>57</v>
      </c>
      <c r="K12257" t="s">
        <v>160</v>
      </c>
      <c r="L12257" t="s">
        <v>26</v>
      </c>
      <c r="M12257" t="str">
        <f>CONCATENATE("3p",C12257,"_",I12257)</f>
        <v>3pZRCBDP0216610_Diptera_Cecidomyiidae</v>
      </c>
    </row>
    <row r="12258" spans="1:13" x14ac:dyDescent="0.25">
      <c r="A12258" t="s">
        <v>11</v>
      </c>
      <c r="B12258" t="s">
        <v>5343</v>
      </c>
      <c r="C12258" t="s">
        <v>996</v>
      </c>
      <c r="D12258" t="s">
        <v>273</v>
      </c>
      <c r="E12258" t="s">
        <v>14</v>
      </c>
      <c r="F12258" s="3">
        <v>43593</v>
      </c>
      <c r="G12258" t="s">
        <v>274</v>
      </c>
      <c r="H12258" t="s">
        <v>275</v>
      </c>
      <c r="I12258" t="s">
        <v>159</v>
      </c>
      <c r="J12258" t="s">
        <v>57</v>
      </c>
      <c r="K12258" t="s">
        <v>160</v>
      </c>
      <c r="L12258" t="s">
        <v>26</v>
      </c>
      <c r="M12258" t="str">
        <f>CONCATENATE("3p",C12258,"_",I12258)</f>
        <v>3pZRCBDP0212532_Diptera_Cecidomyiidae</v>
      </c>
    </row>
    <row r="12259" spans="1:13" x14ac:dyDescent="0.25">
      <c r="A12259" t="s">
        <v>11</v>
      </c>
      <c r="B12259" t="s">
        <v>5344</v>
      </c>
      <c r="C12259" t="s">
        <v>5345</v>
      </c>
      <c r="D12259" t="s">
        <v>273</v>
      </c>
      <c r="E12259" t="s">
        <v>14</v>
      </c>
      <c r="F12259" s="3">
        <v>43593</v>
      </c>
      <c r="G12259" t="s">
        <v>274</v>
      </c>
      <c r="H12259" t="s">
        <v>275</v>
      </c>
      <c r="I12259" t="s">
        <v>661</v>
      </c>
      <c r="J12259" t="s">
        <v>57</v>
      </c>
      <c r="K12259" t="s">
        <v>662</v>
      </c>
      <c r="L12259" t="s">
        <v>26</v>
      </c>
      <c r="M12259" t="str">
        <f>CONCATENATE("3p",C12259,"_",I12259)</f>
        <v>3pZRCBDP0075186_Diptera_Ceratopogonidae</v>
      </c>
    </row>
    <row r="12260" spans="1:13" x14ac:dyDescent="0.25">
      <c r="A12260" t="s">
        <v>11</v>
      </c>
      <c r="B12260" t="s">
        <v>5346</v>
      </c>
      <c r="C12260" t="s">
        <v>1042</v>
      </c>
      <c r="D12260" t="s">
        <v>273</v>
      </c>
      <c r="E12260" t="s">
        <v>14</v>
      </c>
      <c r="F12260" s="3">
        <v>43593</v>
      </c>
      <c r="G12260" t="s">
        <v>274</v>
      </c>
      <c r="H12260" t="s">
        <v>275</v>
      </c>
      <c r="I12260" t="s">
        <v>159</v>
      </c>
      <c r="J12260" t="s">
        <v>57</v>
      </c>
      <c r="K12260" t="s">
        <v>160</v>
      </c>
      <c r="L12260" t="s">
        <v>26</v>
      </c>
      <c r="M12260" t="str">
        <f>CONCATENATE("3p",C12260,"_",I12260)</f>
        <v>3pZRCBDP0341800_Diptera_Cecidomyiidae</v>
      </c>
    </row>
    <row r="12261" spans="1:13" x14ac:dyDescent="0.25">
      <c r="A12261" t="s">
        <v>11</v>
      </c>
      <c r="B12261" t="s">
        <v>5347</v>
      </c>
      <c r="C12261" t="s">
        <v>974</v>
      </c>
      <c r="D12261" t="s">
        <v>273</v>
      </c>
      <c r="E12261" t="s">
        <v>14</v>
      </c>
      <c r="F12261" s="3">
        <v>43593</v>
      </c>
      <c r="G12261" t="s">
        <v>274</v>
      </c>
      <c r="H12261" t="s">
        <v>275</v>
      </c>
      <c r="I12261" t="s">
        <v>159</v>
      </c>
      <c r="J12261" t="s">
        <v>57</v>
      </c>
      <c r="K12261" t="s">
        <v>160</v>
      </c>
      <c r="L12261" t="s">
        <v>26</v>
      </c>
      <c r="M12261" t="str">
        <f>CONCATENATE("3p",C12261,"_",I12261)</f>
        <v>3pZRCBDP0000498_Diptera_Cecidomyiidae</v>
      </c>
    </row>
    <row r="12262" spans="1:13" x14ac:dyDescent="0.25">
      <c r="A12262" t="s">
        <v>11</v>
      </c>
      <c r="B12262" t="s">
        <v>5348</v>
      </c>
      <c r="C12262" t="s">
        <v>5348</v>
      </c>
      <c r="D12262" t="s">
        <v>273</v>
      </c>
      <c r="E12262" t="s">
        <v>14</v>
      </c>
      <c r="F12262" s="3">
        <v>43593</v>
      </c>
      <c r="G12262" t="s">
        <v>274</v>
      </c>
      <c r="H12262" t="s">
        <v>275</v>
      </c>
      <c r="I12262" t="s">
        <v>159</v>
      </c>
      <c r="J12262" t="s">
        <v>57</v>
      </c>
      <c r="K12262" t="s">
        <v>160</v>
      </c>
      <c r="L12262" t="s">
        <v>20</v>
      </c>
      <c r="M12262" t="str">
        <f>CONCATENATE("3p",C12262,"_",I12262)</f>
        <v>3pZRCMIS0006302_Diptera_Cecidomyiidae</v>
      </c>
    </row>
    <row r="12263" spans="1:13" x14ac:dyDescent="0.25">
      <c r="A12263" t="s">
        <v>11</v>
      </c>
      <c r="B12263" t="s">
        <v>5349</v>
      </c>
      <c r="C12263" t="s">
        <v>5001</v>
      </c>
      <c r="D12263" t="s">
        <v>273</v>
      </c>
      <c r="E12263" t="s">
        <v>14</v>
      </c>
      <c r="F12263" s="3">
        <v>43593</v>
      </c>
      <c r="G12263" t="s">
        <v>274</v>
      </c>
      <c r="H12263" t="s">
        <v>275</v>
      </c>
      <c r="I12263" t="s">
        <v>66</v>
      </c>
      <c r="J12263" t="s">
        <v>57</v>
      </c>
      <c r="K12263" t="s">
        <v>67</v>
      </c>
      <c r="L12263" t="s">
        <v>26</v>
      </c>
      <c r="M12263" t="str">
        <f>CONCATENATE("3p",C12263,"_",I12263)</f>
        <v>3pZRCBDP0344232_Diptera_Chironomidae</v>
      </c>
    </row>
    <row r="12264" spans="1:13" x14ac:dyDescent="0.25">
      <c r="A12264" t="s">
        <v>11</v>
      </c>
      <c r="B12264" t="s">
        <v>5350</v>
      </c>
      <c r="C12264" t="s">
        <v>1075</v>
      </c>
      <c r="D12264" t="s">
        <v>273</v>
      </c>
      <c r="E12264" t="s">
        <v>14</v>
      </c>
      <c r="F12264" s="3">
        <v>43593</v>
      </c>
      <c r="G12264" t="s">
        <v>274</v>
      </c>
      <c r="H12264" t="s">
        <v>275</v>
      </c>
      <c r="I12264" t="s">
        <v>159</v>
      </c>
      <c r="J12264" t="s">
        <v>57</v>
      </c>
      <c r="K12264" t="s">
        <v>160</v>
      </c>
      <c r="L12264" t="s">
        <v>26</v>
      </c>
      <c r="M12264" t="str">
        <f>CONCATENATE("3p",C12264,"_",I12264)</f>
        <v>3pZRCBDP0045468_Diptera_Cecidomyiidae</v>
      </c>
    </row>
    <row r="12265" spans="1:13" x14ac:dyDescent="0.25">
      <c r="A12265" t="s">
        <v>11</v>
      </c>
      <c r="B12265" t="s">
        <v>5351</v>
      </c>
      <c r="C12265" t="s">
        <v>888</v>
      </c>
      <c r="D12265" t="s">
        <v>273</v>
      </c>
      <c r="E12265" t="s">
        <v>14</v>
      </c>
      <c r="F12265" s="3">
        <v>43593</v>
      </c>
      <c r="G12265" t="s">
        <v>274</v>
      </c>
      <c r="H12265" t="s">
        <v>275</v>
      </c>
      <c r="I12265" t="s">
        <v>661</v>
      </c>
      <c r="J12265" t="s">
        <v>57</v>
      </c>
      <c r="K12265" t="s">
        <v>662</v>
      </c>
      <c r="L12265" t="s">
        <v>26</v>
      </c>
      <c r="M12265" t="str">
        <f>CONCATENATE("3p",C12265,"_",I12265)</f>
        <v>3pZRCBDP0000333_Diptera_Ceratopogonidae</v>
      </c>
    </row>
    <row r="12266" spans="1:13" x14ac:dyDescent="0.25">
      <c r="A12266" t="s">
        <v>11</v>
      </c>
      <c r="B12266" t="s">
        <v>5352</v>
      </c>
      <c r="C12266" t="s">
        <v>1025</v>
      </c>
      <c r="D12266" t="s">
        <v>273</v>
      </c>
      <c r="E12266" t="s">
        <v>14</v>
      </c>
      <c r="F12266" s="3">
        <v>43593</v>
      </c>
      <c r="G12266" t="s">
        <v>274</v>
      </c>
      <c r="H12266" t="s">
        <v>275</v>
      </c>
      <c r="I12266" t="s">
        <v>1026</v>
      </c>
      <c r="J12266" t="s">
        <v>389</v>
      </c>
      <c r="K12266" t="s">
        <v>1027</v>
      </c>
      <c r="L12266" t="s">
        <v>26</v>
      </c>
      <c r="M12266" t="str">
        <f>CONCATENATE("3p",C12266,"_",I12266)</f>
        <v>3pZRCBDP0047027_Collembola_Paronellidae</v>
      </c>
    </row>
    <row r="12267" spans="1:13" x14ac:dyDescent="0.25">
      <c r="A12267" t="s">
        <v>11</v>
      </c>
      <c r="B12267" t="s">
        <v>5353</v>
      </c>
      <c r="C12267" t="s">
        <v>1025</v>
      </c>
      <c r="D12267" t="s">
        <v>273</v>
      </c>
      <c r="E12267" t="s">
        <v>14</v>
      </c>
      <c r="F12267" s="3">
        <v>43593</v>
      </c>
      <c r="G12267" t="s">
        <v>274</v>
      </c>
      <c r="H12267" t="s">
        <v>275</v>
      </c>
      <c r="I12267" t="s">
        <v>1026</v>
      </c>
      <c r="J12267" t="s">
        <v>389</v>
      </c>
      <c r="K12267" t="s">
        <v>1027</v>
      </c>
      <c r="L12267" t="s">
        <v>26</v>
      </c>
      <c r="M12267" t="str">
        <f>CONCATENATE("3p",C12267,"_",I12267)</f>
        <v>3pZRCBDP0047027_Collembola_Paronellidae</v>
      </c>
    </row>
    <row r="12268" spans="1:13" x14ac:dyDescent="0.25">
      <c r="A12268" t="s">
        <v>11</v>
      </c>
      <c r="B12268" t="s">
        <v>5354</v>
      </c>
      <c r="C12268" t="s">
        <v>65</v>
      </c>
      <c r="D12268" t="s">
        <v>273</v>
      </c>
      <c r="E12268" t="s">
        <v>14</v>
      </c>
      <c r="F12268" s="3">
        <v>43593</v>
      </c>
      <c r="G12268" t="s">
        <v>274</v>
      </c>
      <c r="H12268" t="s">
        <v>275</v>
      </c>
      <c r="I12268" t="s">
        <v>66</v>
      </c>
      <c r="J12268" t="s">
        <v>57</v>
      </c>
      <c r="K12268" t="s">
        <v>67</v>
      </c>
      <c r="L12268" t="s">
        <v>26</v>
      </c>
      <c r="M12268" t="str">
        <f>CONCATENATE("3p",C12268,"_",I12268)</f>
        <v>3pZRCBDP0217333_Diptera_Chironomidae</v>
      </c>
    </row>
    <row r="12269" spans="1:13" x14ac:dyDescent="0.25">
      <c r="A12269" t="s">
        <v>11</v>
      </c>
      <c r="B12269" t="s">
        <v>5355</v>
      </c>
      <c r="C12269" t="s">
        <v>198</v>
      </c>
      <c r="D12269" t="s">
        <v>273</v>
      </c>
      <c r="E12269" t="s">
        <v>14</v>
      </c>
      <c r="F12269" s="3">
        <v>43593</v>
      </c>
      <c r="G12269" t="s">
        <v>274</v>
      </c>
      <c r="H12269" t="s">
        <v>275</v>
      </c>
      <c r="I12269" t="s">
        <v>199</v>
      </c>
      <c r="J12269" t="s">
        <v>57</v>
      </c>
      <c r="K12269" t="s">
        <v>200</v>
      </c>
      <c r="L12269" t="s">
        <v>26</v>
      </c>
      <c r="M12269" t="str">
        <f>CONCATENATE("3p",C12269,"_",I12269)</f>
        <v>3pZRCBDP0214597_Diptera_Psychodidae</v>
      </c>
    </row>
    <row r="12270" spans="1:13" x14ac:dyDescent="0.25">
      <c r="A12270" t="s">
        <v>11</v>
      </c>
      <c r="B12270" t="s">
        <v>5356</v>
      </c>
      <c r="C12270" t="s">
        <v>996</v>
      </c>
      <c r="D12270" t="s">
        <v>273</v>
      </c>
      <c r="E12270" t="s">
        <v>14</v>
      </c>
      <c r="F12270" s="3">
        <v>43593</v>
      </c>
      <c r="G12270" t="s">
        <v>274</v>
      </c>
      <c r="H12270" t="s">
        <v>275</v>
      </c>
      <c r="I12270" t="s">
        <v>159</v>
      </c>
      <c r="J12270" t="s">
        <v>57</v>
      </c>
      <c r="K12270" t="s">
        <v>160</v>
      </c>
      <c r="L12270" t="s">
        <v>26</v>
      </c>
      <c r="M12270" t="str">
        <f>CONCATENATE("3p",C12270,"_",I12270)</f>
        <v>3pZRCBDP0212532_Diptera_Cecidomyiidae</v>
      </c>
    </row>
    <row r="12271" spans="1:13" x14ac:dyDescent="0.25">
      <c r="A12271" t="s">
        <v>11</v>
      </c>
      <c r="B12271" t="s">
        <v>5357</v>
      </c>
      <c r="C12271" t="s">
        <v>879</v>
      </c>
      <c r="D12271" t="s">
        <v>273</v>
      </c>
      <c r="E12271" t="s">
        <v>14</v>
      </c>
      <c r="F12271" s="3">
        <v>43593</v>
      </c>
      <c r="G12271" t="s">
        <v>274</v>
      </c>
      <c r="H12271" t="s">
        <v>275</v>
      </c>
      <c r="I12271" t="s">
        <v>199</v>
      </c>
      <c r="J12271" t="s">
        <v>57</v>
      </c>
      <c r="K12271" t="s">
        <v>200</v>
      </c>
      <c r="L12271" t="s">
        <v>26</v>
      </c>
      <c r="M12271" t="str">
        <f>CONCATENATE("3p",C12271,"_",I12271)</f>
        <v>3pZRCBDP0075163_Diptera_Psychodidae</v>
      </c>
    </row>
    <row r="12272" spans="1:13" x14ac:dyDescent="0.25">
      <c r="A12272" t="s">
        <v>11</v>
      </c>
      <c r="B12272" t="s">
        <v>5358</v>
      </c>
      <c r="C12272" t="s">
        <v>972</v>
      </c>
      <c r="D12272" t="s">
        <v>273</v>
      </c>
      <c r="E12272" t="s">
        <v>14</v>
      </c>
      <c r="F12272" s="3">
        <v>43593</v>
      </c>
      <c r="G12272" t="s">
        <v>274</v>
      </c>
      <c r="H12272" t="s">
        <v>275</v>
      </c>
      <c r="I12272" t="s">
        <v>159</v>
      </c>
      <c r="J12272" t="s">
        <v>57</v>
      </c>
      <c r="K12272" t="s">
        <v>160</v>
      </c>
      <c r="L12272" t="s">
        <v>26</v>
      </c>
      <c r="M12272" t="str">
        <f>CONCATENATE("3p",C12272,"_",I12272)</f>
        <v>3pZRCBDP0216610_Diptera_Cecidomyiidae</v>
      </c>
    </row>
    <row r="12273" spans="1:13" x14ac:dyDescent="0.25">
      <c r="A12273" t="s">
        <v>11</v>
      </c>
      <c r="B12273" t="s">
        <v>5359</v>
      </c>
      <c r="C12273" t="s">
        <v>5360</v>
      </c>
      <c r="D12273" t="s">
        <v>273</v>
      </c>
      <c r="E12273" t="s">
        <v>14</v>
      </c>
      <c r="F12273" s="3">
        <v>43593</v>
      </c>
      <c r="G12273" t="s">
        <v>274</v>
      </c>
      <c r="H12273" t="s">
        <v>275</v>
      </c>
      <c r="I12273" t="s">
        <v>159</v>
      </c>
      <c r="J12273" t="s">
        <v>57</v>
      </c>
      <c r="K12273" t="s">
        <v>160</v>
      </c>
      <c r="L12273" t="s">
        <v>26</v>
      </c>
      <c r="M12273" t="str">
        <f>CONCATENATE("3p",C12273,"_",I12273)</f>
        <v>3pZRCBDP0328126_Diptera_Cecidomyiidae</v>
      </c>
    </row>
    <row r="12274" spans="1:13" x14ac:dyDescent="0.25">
      <c r="A12274" t="s">
        <v>11</v>
      </c>
      <c r="B12274" t="s">
        <v>5361</v>
      </c>
      <c r="C12274" t="s">
        <v>972</v>
      </c>
      <c r="D12274" t="s">
        <v>273</v>
      </c>
      <c r="E12274" t="s">
        <v>14</v>
      </c>
      <c r="F12274" s="3">
        <v>43593</v>
      </c>
      <c r="G12274" t="s">
        <v>274</v>
      </c>
      <c r="H12274" t="s">
        <v>275</v>
      </c>
      <c r="I12274" t="s">
        <v>159</v>
      </c>
      <c r="J12274" t="s">
        <v>57</v>
      </c>
      <c r="K12274" t="s">
        <v>160</v>
      </c>
      <c r="L12274" t="s">
        <v>26</v>
      </c>
      <c r="M12274" t="str">
        <f>CONCATENATE("3p",C12274,"_",I12274)</f>
        <v>3pZRCBDP0216610_Diptera_Cecidomyiidae</v>
      </c>
    </row>
    <row r="12275" spans="1:13" x14ac:dyDescent="0.25">
      <c r="A12275" t="s">
        <v>11</v>
      </c>
      <c r="B12275" t="s">
        <v>5362</v>
      </c>
      <c r="C12275" t="s">
        <v>972</v>
      </c>
      <c r="D12275" t="s">
        <v>273</v>
      </c>
      <c r="E12275" t="s">
        <v>14</v>
      </c>
      <c r="F12275" s="3">
        <v>43593</v>
      </c>
      <c r="G12275" t="s">
        <v>274</v>
      </c>
      <c r="H12275" t="s">
        <v>275</v>
      </c>
      <c r="I12275" t="s">
        <v>159</v>
      </c>
      <c r="J12275" t="s">
        <v>57</v>
      </c>
      <c r="K12275" t="s">
        <v>160</v>
      </c>
      <c r="L12275" t="s">
        <v>26</v>
      </c>
      <c r="M12275" t="str">
        <f>CONCATENATE("3p",C12275,"_",I12275)</f>
        <v>3pZRCBDP0216610_Diptera_Cecidomyiidae</v>
      </c>
    </row>
    <row r="12276" spans="1:13" x14ac:dyDescent="0.25">
      <c r="A12276" t="s">
        <v>11</v>
      </c>
      <c r="B12276" t="s">
        <v>5363</v>
      </c>
      <c r="C12276" t="s">
        <v>1031</v>
      </c>
      <c r="D12276" t="s">
        <v>273</v>
      </c>
      <c r="E12276" t="s">
        <v>14</v>
      </c>
      <c r="F12276" s="3">
        <v>43593</v>
      </c>
      <c r="G12276" t="s">
        <v>274</v>
      </c>
      <c r="H12276" t="s">
        <v>275</v>
      </c>
      <c r="I12276" t="s">
        <v>159</v>
      </c>
      <c r="J12276" t="s">
        <v>57</v>
      </c>
      <c r="K12276" t="s">
        <v>160</v>
      </c>
      <c r="L12276" t="s">
        <v>26</v>
      </c>
      <c r="M12276" t="str">
        <f>CONCATENATE("3p",C12276,"_",I12276)</f>
        <v>3pZRCBDP0333707_Diptera_Cecidomyiidae</v>
      </c>
    </row>
    <row r="12277" spans="1:13" x14ac:dyDescent="0.25">
      <c r="A12277" t="s">
        <v>11</v>
      </c>
      <c r="B12277" t="s">
        <v>5364</v>
      </c>
      <c r="C12277" t="s">
        <v>5364</v>
      </c>
      <c r="D12277" t="s">
        <v>273</v>
      </c>
      <c r="E12277" t="s">
        <v>14</v>
      </c>
      <c r="F12277" s="3">
        <v>43593</v>
      </c>
      <c r="G12277" t="s">
        <v>274</v>
      </c>
      <c r="H12277" t="s">
        <v>275</v>
      </c>
      <c r="I12277" t="s">
        <v>159</v>
      </c>
      <c r="J12277" t="s">
        <v>57</v>
      </c>
      <c r="K12277" t="s">
        <v>160</v>
      </c>
      <c r="L12277" t="s">
        <v>20</v>
      </c>
      <c r="M12277" t="str">
        <f>CONCATENATE("3p",C12277,"_",I12277)</f>
        <v>3pZRCMIS0006320_Diptera_Cecidomyiidae</v>
      </c>
    </row>
    <row r="12278" spans="1:13" x14ac:dyDescent="0.25">
      <c r="A12278" t="s">
        <v>11</v>
      </c>
      <c r="B12278" t="s">
        <v>5365</v>
      </c>
      <c r="C12278" t="s">
        <v>972</v>
      </c>
      <c r="D12278" t="s">
        <v>273</v>
      </c>
      <c r="E12278" t="s">
        <v>14</v>
      </c>
      <c r="F12278" s="3">
        <v>43593</v>
      </c>
      <c r="G12278" t="s">
        <v>274</v>
      </c>
      <c r="H12278" t="s">
        <v>275</v>
      </c>
      <c r="I12278" t="s">
        <v>159</v>
      </c>
      <c r="J12278" t="s">
        <v>57</v>
      </c>
      <c r="K12278" t="s">
        <v>160</v>
      </c>
      <c r="L12278" t="s">
        <v>26</v>
      </c>
      <c r="M12278" t="str">
        <f>CONCATENATE("3p",C12278,"_",I12278)</f>
        <v>3pZRCBDP0216610_Diptera_Cecidomyiidae</v>
      </c>
    </row>
    <row r="12279" spans="1:13" x14ac:dyDescent="0.25">
      <c r="A12279" t="s">
        <v>11</v>
      </c>
      <c r="B12279" t="s">
        <v>5366</v>
      </c>
      <c r="C12279" t="s">
        <v>1025</v>
      </c>
      <c r="D12279" t="s">
        <v>273</v>
      </c>
      <c r="E12279" t="s">
        <v>14</v>
      </c>
      <c r="F12279" s="3">
        <v>43593</v>
      </c>
      <c r="G12279" t="s">
        <v>274</v>
      </c>
      <c r="H12279" t="s">
        <v>275</v>
      </c>
      <c r="I12279" t="s">
        <v>1026</v>
      </c>
      <c r="J12279" t="s">
        <v>389</v>
      </c>
      <c r="K12279" t="s">
        <v>1027</v>
      </c>
      <c r="L12279" t="s">
        <v>26</v>
      </c>
      <c r="M12279" t="str">
        <f>CONCATENATE("3p",C12279,"_",I12279)</f>
        <v>3pZRCBDP0047027_Collembola_Paronellidae</v>
      </c>
    </row>
    <row r="12280" spans="1:13" x14ac:dyDescent="0.25">
      <c r="A12280" t="s">
        <v>11</v>
      </c>
      <c r="B12280" t="s">
        <v>5367</v>
      </c>
      <c r="C12280" t="s">
        <v>1025</v>
      </c>
      <c r="D12280" t="s">
        <v>273</v>
      </c>
      <c r="E12280" t="s">
        <v>14</v>
      </c>
      <c r="F12280" s="3">
        <v>43593</v>
      </c>
      <c r="G12280" t="s">
        <v>274</v>
      </c>
      <c r="H12280" t="s">
        <v>275</v>
      </c>
      <c r="I12280" t="s">
        <v>1026</v>
      </c>
      <c r="J12280" t="s">
        <v>389</v>
      </c>
      <c r="K12280" t="s">
        <v>1027</v>
      </c>
      <c r="L12280" t="s">
        <v>26</v>
      </c>
      <c r="M12280" t="str">
        <f>CONCATENATE("3p",C12280,"_",I12280)</f>
        <v>3pZRCBDP0047027_Collembola_Paronellidae</v>
      </c>
    </row>
    <row r="12281" spans="1:13" x14ac:dyDescent="0.25">
      <c r="A12281" t="s">
        <v>11</v>
      </c>
      <c r="B12281" t="s">
        <v>5368</v>
      </c>
      <c r="C12281" t="s">
        <v>1025</v>
      </c>
      <c r="D12281" t="s">
        <v>273</v>
      </c>
      <c r="E12281" t="s">
        <v>14</v>
      </c>
      <c r="F12281" s="3">
        <v>43593</v>
      </c>
      <c r="G12281" t="s">
        <v>274</v>
      </c>
      <c r="H12281" t="s">
        <v>275</v>
      </c>
      <c r="I12281" t="s">
        <v>1026</v>
      </c>
      <c r="J12281" t="s">
        <v>389</v>
      </c>
      <c r="K12281" t="s">
        <v>1027</v>
      </c>
      <c r="L12281" t="s">
        <v>26</v>
      </c>
      <c r="M12281" t="str">
        <f>CONCATENATE("3p",C12281,"_",I12281)</f>
        <v>3pZRCBDP0047027_Collembola_Paronellidae</v>
      </c>
    </row>
    <row r="12282" spans="1:13" x14ac:dyDescent="0.25">
      <c r="A12282" t="s">
        <v>11</v>
      </c>
      <c r="B12282" t="s">
        <v>5369</v>
      </c>
      <c r="C12282" t="s">
        <v>5369</v>
      </c>
      <c r="D12282" t="s">
        <v>273</v>
      </c>
      <c r="E12282" t="s">
        <v>14</v>
      </c>
      <c r="F12282" s="3">
        <v>43593</v>
      </c>
      <c r="G12282" t="s">
        <v>274</v>
      </c>
      <c r="H12282" t="s">
        <v>275</v>
      </c>
      <c r="I12282" t="s">
        <v>159</v>
      </c>
      <c r="J12282" t="s">
        <v>57</v>
      </c>
      <c r="K12282" t="s">
        <v>160</v>
      </c>
      <c r="L12282" t="s">
        <v>20</v>
      </c>
      <c r="M12282" t="str">
        <f>CONCATENATE("3p",C12282,"_",I12282)</f>
        <v>3pZRCMIS0006327_Diptera_Cecidomyiidae</v>
      </c>
    </row>
    <row r="12283" spans="1:13" x14ac:dyDescent="0.25">
      <c r="A12283" t="s">
        <v>11</v>
      </c>
      <c r="B12283" t="s">
        <v>5370</v>
      </c>
      <c r="C12283" t="s">
        <v>996</v>
      </c>
      <c r="D12283" t="s">
        <v>273</v>
      </c>
      <c r="E12283" t="s">
        <v>14</v>
      </c>
      <c r="F12283" s="3">
        <v>43593</v>
      </c>
      <c r="G12283" t="s">
        <v>274</v>
      </c>
      <c r="H12283" t="s">
        <v>275</v>
      </c>
      <c r="I12283" t="s">
        <v>159</v>
      </c>
      <c r="J12283" t="s">
        <v>57</v>
      </c>
      <c r="K12283" t="s">
        <v>160</v>
      </c>
      <c r="L12283" t="s">
        <v>26</v>
      </c>
      <c r="M12283" t="str">
        <f>CONCATENATE("3p",C12283,"_",I12283)</f>
        <v>3pZRCBDP0212532_Diptera_Cecidomyiidae</v>
      </c>
    </row>
    <row r="12284" spans="1:13" x14ac:dyDescent="0.25">
      <c r="A12284" t="s">
        <v>11</v>
      </c>
      <c r="B12284" t="s">
        <v>5371</v>
      </c>
      <c r="C12284" t="s">
        <v>4657</v>
      </c>
      <c r="D12284" t="s">
        <v>273</v>
      </c>
      <c r="E12284" t="s">
        <v>14</v>
      </c>
      <c r="F12284" s="3">
        <v>43593</v>
      </c>
      <c r="G12284" t="s">
        <v>274</v>
      </c>
      <c r="H12284" t="s">
        <v>275</v>
      </c>
      <c r="I12284" t="s">
        <v>159</v>
      </c>
      <c r="J12284" t="s">
        <v>57</v>
      </c>
      <c r="K12284" t="s">
        <v>160</v>
      </c>
      <c r="L12284" t="s">
        <v>26</v>
      </c>
      <c r="M12284" t="str">
        <f>CONCATENATE("3p",C12284,"_",I12284)</f>
        <v>3pZRCBDP0044993_Diptera_Cecidomyiidae</v>
      </c>
    </row>
    <row r="12285" spans="1:13" x14ac:dyDescent="0.25">
      <c r="A12285" t="s">
        <v>11</v>
      </c>
      <c r="B12285" t="s">
        <v>5372</v>
      </c>
      <c r="C12285" t="s">
        <v>1025</v>
      </c>
      <c r="D12285" t="s">
        <v>273</v>
      </c>
      <c r="E12285" t="s">
        <v>14</v>
      </c>
      <c r="F12285" s="3">
        <v>43593</v>
      </c>
      <c r="G12285" t="s">
        <v>274</v>
      </c>
      <c r="H12285" t="s">
        <v>275</v>
      </c>
      <c r="I12285" t="s">
        <v>1026</v>
      </c>
      <c r="J12285" t="s">
        <v>389</v>
      </c>
      <c r="K12285" t="s">
        <v>1027</v>
      </c>
      <c r="L12285" t="s">
        <v>26</v>
      </c>
      <c r="M12285" t="str">
        <f>CONCATENATE("3p",C12285,"_",I12285)</f>
        <v>3pZRCBDP0047027_Collembola_Paronellidae</v>
      </c>
    </row>
    <row r="12286" spans="1:13" x14ac:dyDescent="0.25">
      <c r="A12286" t="s">
        <v>11</v>
      </c>
      <c r="B12286" t="s">
        <v>5373</v>
      </c>
      <c r="C12286" t="s">
        <v>1025</v>
      </c>
      <c r="D12286" t="s">
        <v>273</v>
      </c>
      <c r="E12286" t="s">
        <v>14</v>
      </c>
      <c r="F12286" s="3">
        <v>43593</v>
      </c>
      <c r="G12286" t="s">
        <v>274</v>
      </c>
      <c r="H12286" t="s">
        <v>275</v>
      </c>
      <c r="I12286" t="s">
        <v>1026</v>
      </c>
      <c r="J12286" t="s">
        <v>389</v>
      </c>
      <c r="K12286" t="s">
        <v>1027</v>
      </c>
      <c r="L12286" t="s">
        <v>26</v>
      </c>
      <c r="M12286" t="str">
        <f>CONCATENATE("3p",C12286,"_",I12286)</f>
        <v>3pZRCBDP0047027_Collembola_Paronellidae</v>
      </c>
    </row>
    <row r="12287" spans="1:13" x14ac:dyDescent="0.25">
      <c r="A12287" t="s">
        <v>11</v>
      </c>
      <c r="B12287" t="s">
        <v>5374</v>
      </c>
      <c r="C12287" t="s">
        <v>862</v>
      </c>
      <c r="D12287" t="s">
        <v>273</v>
      </c>
      <c r="E12287" t="s">
        <v>14</v>
      </c>
      <c r="F12287" s="3">
        <v>43593</v>
      </c>
      <c r="G12287" t="s">
        <v>274</v>
      </c>
      <c r="H12287" t="s">
        <v>275</v>
      </c>
      <c r="I12287" t="s">
        <v>159</v>
      </c>
      <c r="J12287" t="s">
        <v>57</v>
      </c>
      <c r="K12287" t="s">
        <v>160</v>
      </c>
      <c r="L12287" t="s">
        <v>26</v>
      </c>
      <c r="M12287" t="str">
        <f>CONCATENATE("3p",C12287,"_",I12287)</f>
        <v>3pZRCBDP0000501_Diptera_Cecidomyiidae</v>
      </c>
    </row>
    <row r="12288" spans="1:13" x14ac:dyDescent="0.25">
      <c r="A12288" t="s">
        <v>11</v>
      </c>
      <c r="B12288" t="s">
        <v>5375</v>
      </c>
      <c r="C12288" t="s">
        <v>4669</v>
      </c>
      <c r="D12288" t="s">
        <v>273</v>
      </c>
      <c r="E12288" t="s">
        <v>14</v>
      </c>
      <c r="F12288" s="3">
        <v>43593</v>
      </c>
      <c r="G12288" t="s">
        <v>274</v>
      </c>
      <c r="H12288" t="s">
        <v>275</v>
      </c>
      <c r="I12288" t="s">
        <v>159</v>
      </c>
      <c r="J12288" t="s">
        <v>57</v>
      </c>
      <c r="K12288" t="s">
        <v>160</v>
      </c>
      <c r="L12288" t="s">
        <v>20</v>
      </c>
      <c r="M12288" t="str">
        <f>CONCATENATE("3p",C12288,"_",I12288)</f>
        <v>3pZRCMIS0005368_Diptera_Cecidomyiidae</v>
      </c>
    </row>
    <row r="12289" spans="1:13" x14ac:dyDescent="0.25">
      <c r="A12289" t="s">
        <v>11</v>
      </c>
      <c r="B12289" t="s">
        <v>5376</v>
      </c>
      <c r="C12289" t="s">
        <v>996</v>
      </c>
      <c r="D12289" t="s">
        <v>273</v>
      </c>
      <c r="E12289" t="s">
        <v>14</v>
      </c>
      <c r="F12289" s="3">
        <v>43593</v>
      </c>
      <c r="G12289" t="s">
        <v>274</v>
      </c>
      <c r="H12289" t="s">
        <v>275</v>
      </c>
      <c r="I12289" t="s">
        <v>159</v>
      </c>
      <c r="J12289" t="s">
        <v>57</v>
      </c>
      <c r="K12289" t="s">
        <v>160</v>
      </c>
      <c r="L12289" t="s">
        <v>26</v>
      </c>
      <c r="M12289" t="str">
        <f>CONCATENATE("3p",C12289,"_",I12289)</f>
        <v>3pZRCBDP0212532_Diptera_Cecidomyiidae</v>
      </c>
    </row>
    <row r="12290" spans="1:13" x14ac:dyDescent="0.25">
      <c r="A12290" t="s">
        <v>11</v>
      </c>
      <c r="B12290" t="s">
        <v>5377</v>
      </c>
      <c r="C12290" t="s">
        <v>5377</v>
      </c>
      <c r="D12290" t="s">
        <v>273</v>
      </c>
      <c r="E12290" t="s">
        <v>14</v>
      </c>
      <c r="F12290" s="3">
        <v>43593</v>
      </c>
      <c r="G12290" t="s">
        <v>274</v>
      </c>
      <c r="H12290" t="s">
        <v>275</v>
      </c>
      <c r="I12290" t="s">
        <v>159</v>
      </c>
      <c r="J12290" t="s">
        <v>57</v>
      </c>
      <c r="K12290" t="s">
        <v>160</v>
      </c>
      <c r="L12290" t="s">
        <v>20</v>
      </c>
      <c r="M12290" t="str">
        <f>CONCATENATE("3p",C12290,"_",I12290)</f>
        <v>3pZRCMIS0006336_Diptera_Cecidomyiidae</v>
      </c>
    </row>
    <row r="12291" spans="1:13" x14ac:dyDescent="0.25">
      <c r="A12291" t="s">
        <v>11</v>
      </c>
      <c r="B12291" t="s">
        <v>5378</v>
      </c>
      <c r="C12291" t="s">
        <v>5220</v>
      </c>
      <c r="D12291" t="s">
        <v>273</v>
      </c>
      <c r="E12291" t="s">
        <v>14</v>
      </c>
      <c r="F12291" s="3">
        <v>43593</v>
      </c>
      <c r="G12291" t="s">
        <v>274</v>
      </c>
      <c r="H12291" t="s">
        <v>275</v>
      </c>
      <c r="I12291" t="s">
        <v>159</v>
      </c>
      <c r="J12291" t="s">
        <v>57</v>
      </c>
      <c r="K12291" t="s">
        <v>160</v>
      </c>
      <c r="L12291" t="s">
        <v>26</v>
      </c>
      <c r="M12291" t="str">
        <f>CONCATENATE("3p",C12291,"_",I12291)</f>
        <v>3pZRCBDP0329370_Diptera_Cecidomyiidae</v>
      </c>
    </row>
    <row r="12292" spans="1:13" x14ac:dyDescent="0.25">
      <c r="A12292" t="s">
        <v>11</v>
      </c>
      <c r="B12292" t="s">
        <v>5379</v>
      </c>
      <c r="C12292" t="s">
        <v>996</v>
      </c>
      <c r="D12292" t="s">
        <v>273</v>
      </c>
      <c r="E12292" t="s">
        <v>14</v>
      </c>
      <c r="F12292" s="3">
        <v>43593</v>
      </c>
      <c r="G12292" t="s">
        <v>274</v>
      </c>
      <c r="H12292" t="s">
        <v>275</v>
      </c>
      <c r="I12292" t="s">
        <v>159</v>
      </c>
      <c r="J12292" t="s">
        <v>57</v>
      </c>
      <c r="K12292" t="s">
        <v>160</v>
      </c>
      <c r="L12292" t="s">
        <v>26</v>
      </c>
      <c r="M12292" t="str">
        <f>CONCATENATE("3p",C12292,"_",I12292)</f>
        <v>3pZRCBDP0212532_Diptera_Cecidomyiidae</v>
      </c>
    </row>
    <row r="12293" spans="1:13" x14ac:dyDescent="0.25">
      <c r="A12293" t="s">
        <v>11</v>
      </c>
      <c r="B12293" t="s">
        <v>5380</v>
      </c>
      <c r="C12293" t="s">
        <v>5381</v>
      </c>
      <c r="D12293" t="s">
        <v>273</v>
      </c>
      <c r="E12293" t="s">
        <v>14</v>
      </c>
      <c r="F12293" s="3">
        <v>43593</v>
      </c>
      <c r="G12293" t="s">
        <v>274</v>
      </c>
      <c r="H12293" t="s">
        <v>275</v>
      </c>
      <c r="I12293" t="s">
        <v>66</v>
      </c>
      <c r="J12293" t="s">
        <v>57</v>
      </c>
      <c r="K12293" t="s">
        <v>67</v>
      </c>
      <c r="L12293" t="s">
        <v>26</v>
      </c>
      <c r="M12293" t="str">
        <f>CONCATENATE("3p",C12293,"_",I12293)</f>
        <v>3pZRCBDP0250840_Diptera_Chironomidae</v>
      </c>
    </row>
    <row r="12294" spans="1:13" x14ac:dyDescent="0.25">
      <c r="A12294" t="s">
        <v>11</v>
      </c>
      <c r="B12294" t="s">
        <v>5382</v>
      </c>
      <c r="C12294" t="s">
        <v>879</v>
      </c>
      <c r="D12294" t="s">
        <v>273</v>
      </c>
      <c r="E12294" t="s">
        <v>14</v>
      </c>
      <c r="F12294" s="3">
        <v>43593</v>
      </c>
      <c r="G12294" t="s">
        <v>274</v>
      </c>
      <c r="H12294" t="s">
        <v>275</v>
      </c>
      <c r="I12294" t="s">
        <v>199</v>
      </c>
      <c r="J12294" t="s">
        <v>57</v>
      </c>
      <c r="K12294" t="s">
        <v>200</v>
      </c>
      <c r="L12294" t="s">
        <v>26</v>
      </c>
      <c r="M12294" t="str">
        <f>CONCATENATE("3p",C12294,"_",I12294)</f>
        <v>3pZRCBDP0075163_Diptera_Psychodidae</v>
      </c>
    </row>
    <row r="12295" spans="1:13" x14ac:dyDescent="0.25">
      <c r="A12295" t="s">
        <v>11</v>
      </c>
      <c r="B12295" t="s">
        <v>5383</v>
      </c>
      <c r="C12295" t="s">
        <v>996</v>
      </c>
      <c r="D12295" t="s">
        <v>273</v>
      </c>
      <c r="E12295" t="s">
        <v>14</v>
      </c>
      <c r="F12295" s="3">
        <v>43593</v>
      </c>
      <c r="G12295" t="s">
        <v>274</v>
      </c>
      <c r="H12295" t="s">
        <v>275</v>
      </c>
      <c r="I12295" t="s">
        <v>159</v>
      </c>
      <c r="J12295" t="s">
        <v>57</v>
      </c>
      <c r="K12295" t="s">
        <v>160</v>
      </c>
      <c r="L12295" t="s">
        <v>26</v>
      </c>
      <c r="M12295" t="str">
        <f>CONCATENATE("3p",C12295,"_",I12295)</f>
        <v>3pZRCBDP0212532_Diptera_Cecidomyiidae</v>
      </c>
    </row>
    <row r="12296" spans="1:13" x14ac:dyDescent="0.25">
      <c r="A12296" t="s">
        <v>11</v>
      </c>
      <c r="B12296" t="s">
        <v>5384</v>
      </c>
      <c r="C12296" t="s">
        <v>996</v>
      </c>
      <c r="D12296" t="s">
        <v>273</v>
      </c>
      <c r="E12296" t="s">
        <v>14</v>
      </c>
      <c r="F12296" s="3">
        <v>43593</v>
      </c>
      <c r="G12296" t="s">
        <v>274</v>
      </c>
      <c r="H12296" t="s">
        <v>275</v>
      </c>
      <c r="I12296" t="s">
        <v>159</v>
      </c>
      <c r="J12296" t="s">
        <v>57</v>
      </c>
      <c r="K12296" t="s">
        <v>160</v>
      </c>
      <c r="L12296" t="s">
        <v>26</v>
      </c>
      <c r="M12296" t="str">
        <f>CONCATENATE("3p",C12296,"_",I12296)</f>
        <v>3pZRCBDP0212532_Diptera_Cecidomyiidae</v>
      </c>
    </row>
    <row r="12297" spans="1:13" x14ac:dyDescent="0.25">
      <c r="A12297" t="s">
        <v>11</v>
      </c>
      <c r="B12297" t="s">
        <v>5385</v>
      </c>
      <c r="C12297" t="s">
        <v>5385</v>
      </c>
      <c r="D12297" t="s">
        <v>273</v>
      </c>
      <c r="E12297" t="s">
        <v>14</v>
      </c>
      <c r="F12297" s="3">
        <v>43593</v>
      </c>
      <c r="G12297" t="s">
        <v>274</v>
      </c>
      <c r="H12297" t="s">
        <v>275</v>
      </c>
      <c r="I12297" t="s">
        <v>159</v>
      </c>
      <c r="J12297" t="s">
        <v>57</v>
      </c>
      <c r="K12297" t="s">
        <v>160</v>
      </c>
      <c r="L12297" t="s">
        <v>20</v>
      </c>
      <c r="M12297" t="str">
        <f>CONCATENATE("3p",C12297,"_",I12297)</f>
        <v>3pZRCMIS0006347_Diptera_Cecidomyiidae</v>
      </c>
    </row>
    <row r="12298" spans="1:13" x14ac:dyDescent="0.25">
      <c r="A12298" t="s">
        <v>11</v>
      </c>
      <c r="B12298" t="s">
        <v>5386</v>
      </c>
      <c r="C12298" t="s">
        <v>4657</v>
      </c>
      <c r="D12298" t="s">
        <v>273</v>
      </c>
      <c r="E12298" t="s">
        <v>14</v>
      </c>
      <c r="F12298" s="3">
        <v>43593</v>
      </c>
      <c r="G12298" t="s">
        <v>274</v>
      </c>
      <c r="H12298" t="s">
        <v>275</v>
      </c>
      <c r="I12298" t="s">
        <v>159</v>
      </c>
      <c r="J12298" t="s">
        <v>57</v>
      </c>
      <c r="K12298" t="s">
        <v>160</v>
      </c>
      <c r="L12298" t="s">
        <v>26</v>
      </c>
      <c r="M12298" t="str">
        <f>CONCATENATE("3p",C12298,"_",I12298)</f>
        <v>3pZRCBDP0044993_Diptera_Cecidomyiidae</v>
      </c>
    </row>
    <row r="12299" spans="1:13" x14ac:dyDescent="0.25">
      <c r="A12299" t="s">
        <v>11</v>
      </c>
      <c r="B12299" t="s">
        <v>5387</v>
      </c>
      <c r="C12299" t="s">
        <v>5388</v>
      </c>
      <c r="D12299" t="s">
        <v>273</v>
      </c>
      <c r="E12299" t="s">
        <v>14</v>
      </c>
      <c r="F12299" s="3">
        <v>43593</v>
      </c>
      <c r="G12299" t="s">
        <v>274</v>
      </c>
      <c r="H12299" t="s">
        <v>275</v>
      </c>
      <c r="I12299" t="s">
        <v>159</v>
      </c>
      <c r="J12299" t="s">
        <v>57</v>
      </c>
      <c r="K12299" t="s">
        <v>160</v>
      </c>
      <c r="L12299" t="s">
        <v>26</v>
      </c>
      <c r="M12299" t="str">
        <f>CONCATENATE("3p",C12299,"_",I12299)</f>
        <v>3pZRCBDP0347419_Diptera_Cecidomyiidae</v>
      </c>
    </row>
    <row r="12300" spans="1:13" x14ac:dyDescent="0.25">
      <c r="A12300" t="s">
        <v>11</v>
      </c>
      <c r="B12300" t="s">
        <v>5389</v>
      </c>
      <c r="C12300" t="s">
        <v>1224</v>
      </c>
      <c r="D12300" t="s">
        <v>273</v>
      </c>
      <c r="E12300" t="s">
        <v>14</v>
      </c>
      <c r="F12300" s="3">
        <v>43593</v>
      </c>
      <c r="G12300" t="s">
        <v>274</v>
      </c>
      <c r="H12300" t="s">
        <v>275</v>
      </c>
      <c r="I12300" t="s">
        <v>159</v>
      </c>
      <c r="J12300" t="s">
        <v>57</v>
      </c>
      <c r="K12300" t="s">
        <v>160</v>
      </c>
      <c r="L12300" t="s">
        <v>26</v>
      </c>
      <c r="M12300" t="str">
        <f>CONCATENATE("3p",C12300,"_",I12300)</f>
        <v>3pZRCBDP0278172_Diptera_Cecidomyiidae</v>
      </c>
    </row>
    <row r="12301" spans="1:13" x14ac:dyDescent="0.25">
      <c r="A12301" t="s">
        <v>11</v>
      </c>
      <c r="B12301" t="s">
        <v>5390</v>
      </c>
      <c r="C12301" t="s">
        <v>5391</v>
      </c>
      <c r="D12301" t="s">
        <v>273</v>
      </c>
      <c r="E12301" t="s">
        <v>14</v>
      </c>
      <c r="F12301" s="3">
        <v>43593</v>
      </c>
      <c r="G12301" t="s">
        <v>274</v>
      </c>
      <c r="H12301" t="s">
        <v>275</v>
      </c>
      <c r="I12301" t="s">
        <v>159</v>
      </c>
      <c r="J12301" t="s">
        <v>57</v>
      </c>
      <c r="K12301" t="s">
        <v>160</v>
      </c>
      <c r="L12301" t="s">
        <v>26</v>
      </c>
      <c r="M12301" t="str">
        <f>CONCATENATE("3p",C12301,"_",I12301)</f>
        <v>3pZRCBDP0333613_Diptera_Cecidomyiidae</v>
      </c>
    </row>
    <row r="12302" spans="1:13" x14ac:dyDescent="0.25">
      <c r="A12302" t="s">
        <v>11</v>
      </c>
      <c r="B12302" t="s">
        <v>5392</v>
      </c>
      <c r="C12302" t="s">
        <v>1075</v>
      </c>
      <c r="D12302" t="s">
        <v>273</v>
      </c>
      <c r="E12302" t="s">
        <v>14</v>
      </c>
      <c r="F12302" s="3">
        <v>43593</v>
      </c>
      <c r="G12302" t="s">
        <v>274</v>
      </c>
      <c r="H12302" t="s">
        <v>275</v>
      </c>
      <c r="I12302" t="s">
        <v>159</v>
      </c>
      <c r="J12302" t="s">
        <v>57</v>
      </c>
      <c r="K12302" t="s">
        <v>160</v>
      </c>
      <c r="L12302" t="s">
        <v>26</v>
      </c>
      <c r="M12302" t="str">
        <f>CONCATENATE("3p",C12302,"_",I12302)</f>
        <v>3pZRCBDP0045468_Diptera_Cecidomyiidae</v>
      </c>
    </row>
    <row r="12303" spans="1:13" x14ac:dyDescent="0.25">
      <c r="A12303" t="s">
        <v>11</v>
      </c>
      <c r="B12303" t="s">
        <v>5393</v>
      </c>
      <c r="C12303" t="s">
        <v>5394</v>
      </c>
      <c r="D12303" t="s">
        <v>273</v>
      </c>
      <c r="E12303" t="s">
        <v>14</v>
      </c>
      <c r="F12303" s="3">
        <v>43593</v>
      </c>
      <c r="G12303" t="s">
        <v>274</v>
      </c>
      <c r="H12303" t="s">
        <v>275</v>
      </c>
      <c r="I12303" t="s">
        <v>199</v>
      </c>
      <c r="J12303" t="s">
        <v>57</v>
      </c>
      <c r="K12303" t="s">
        <v>200</v>
      </c>
      <c r="L12303" t="s">
        <v>26</v>
      </c>
      <c r="M12303" t="str">
        <f>CONCATENATE("3p",C12303,"_",I12303)</f>
        <v>3pZRCBDP0327008_Diptera_Psychodidae</v>
      </c>
    </row>
    <row r="12304" spans="1:13" x14ac:dyDescent="0.25">
      <c r="A12304" t="s">
        <v>11</v>
      </c>
      <c r="B12304" t="s">
        <v>5395</v>
      </c>
      <c r="C12304" t="s">
        <v>996</v>
      </c>
      <c r="D12304" t="s">
        <v>273</v>
      </c>
      <c r="E12304" t="s">
        <v>14</v>
      </c>
      <c r="F12304" s="3">
        <v>43593</v>
      </c>
      <c r="G12304" t="s">
        <v>274</v>
      </c>
      <c r="H12304" t="s">
        <v>275</v>
      </c>
      <c r="I12304" t="s">
        <v>159</v>
      </c>
      <c r="J12304" t="s">
        <v>57</v>
      </c>
      <c r="K12304" t="s">
        <v>160</v>
      </c>
      <c r="L12304" t="s">
        <v>26</v>
      </c>
      <c r="M12304" t="str">
        <f>CONCATENATE("3p",C12304,"_",I12304)</f>
        <v>3pZRCBDP0212532_Diptera_Cecidomyiidae</v>
      </c>
    </row>
    <row r="12305" spans="1:13" x14ac:dyDescent="0.25">
      <c r="A12305" t="s">
        <v>11</v>
      </c>
      <c r="B12305" t="s">
        <v>5396</v>
      </c>
      <c r="C12305" t="s">
        <v>972</v>
      </c>
      <c r="D12305" t="s">
        <v>273</v>
      </c>
      <c r="E12305" t="s">
        <v>14</v>
      </c>
      <c r="F12305" s="3">
        <v>43593</v>
      </c>
      <c r="G12305" t="s">
        <v>274</v>
      </c>
      <c r="H12305" t="s">
        <v>275</v>
      </c>
      <c r="I12305" t="s">
        <v>159</v>
      </c>
      <c r="J12305" t="s">
        <v>57</v>
      </c>
      <c r="K12305" t="s">
        <v>160</v>
      </c>
      <c r="L12305" t="s">
        <v>26</v>
      </c>
      <c r="M12305" t="str">
        <f>CONCATENATE("3p",C12305,"_",I12305)</f>
        <v>3pZRCBDP0216610_Diptera_Cecidomyiidae</v>
      </c>
    </row>
    <row r="12306" spans="1:13" x14ac:dyDescent="0.25">
      <c r="A12306" t="s">
        <v>11</v>
      </c>
      <c r="B12306" t="s">
        <v>5397</v>
      </c>
      <c r="C12306" t="s">
        <v>3207</v>
      </c>
      <c r="D12306" t="s">
        <v>273</v>
      </c>
      <c r="E12306" t="s">
        <v>14</v>
      </c>
      <c r="F12306" s="3">
        <v>43593</v>
      </c>
      <c r="G12306" t="s">
        <v>274</v>
      </c>
      <c r="H12306" t="s">
        <v>275</v>
      </c>
      <c r="I12306" t="s">
        <v>199</v>
      </c>
      <c r="J12306" t="s">
        <v>57</v>
      </c>
      <c r="K12306" t="s">
        <v>200</v>
      </c>
      <c r="L12306" t="s">
        <v>26</v>
      </c>
      <c r="M12306" t="str">
        <f>CONCATENATE("3p",C12306,"_",I12306)</f>
        <v>3pZRCBDP0323766_Diptera_Psychodidae</v>
      </c>
    </row>
    <row r="12307" spans="1:13" x14ac:dyDescent="0.25">
      <c r="A12307" t="s">
        <v>11</v>
      </c>
      <c r="B12307" t="s">
        <v>5398</v>
      </c>
      <c r="C12307" t="s">
        <v>1001</v>
      </c>
      <c r="D12307" t="s">
        <v>273</v>
      </c>
      <c r="E12307" t="s">
        <v>14</v>
      </c>
      <c r="F12307" s="3">
        <v>43593</v>
      </c>
      <c r="G12307" t="s">
        <v>274</v>
      </c>
      <c r="H12307" t="s">
        <v>275</v>
      </c>
      <c r="I12307" t="s">
        <v>159</v>
      </c>
      <c r="J12307" t="s">
        <v>57</v>
      </c>
      <c r="K12307" t="s">
        <v>160</v>
      </c>
      <c r="L12307" t="s">
        <v>26</v>
      </c>
      <c r="M12307" t="str">
        <f>CONCATENATE("3p",C12307,"_",I12307)</f>
        <v>3pZRCBDP0031815_Diptera_Cecidomyiidae</v>
      </c>
    </row>
    <row r="12308" spans="1:13" x14ac:dyDescent="0.25">
      <c r="A12308" t="s">
        <v>11</v>
      </c>
      <c r="B12308" t="s">
        <v>5399</v>
      </c>
      <c r="C12308" t="s">
        <v>1207</v>
      </c>
      <c r="D12308" t="s">
        <v>273</v>
      </c>
      <c r="E12308" t="s">
        <v>14</v>
      </c>
      <c r="F12308" s="3">
        <v>43593</v>
      </c>
      <c r="G12308" t="s">
        <v>274</v>
      </c>
      <c r="H12308" t="s">
        <v>275</v>
      </c>
      <c r="I12308" t="s">
        <v>199</v>
      </c>
      <c r="J12308" t="s">
        <v>57</v>
      </c>
      <c r="K12308" t="s">
        <v>200</v>
      </c>
      <c r="L12308" t="s">
        <v>26</v>
      </c>
      <c r="M12308" t="str">
        <f>CONCATENATE("3p",C12308,"_",I12308)</f>
        <v>3pZRCBDP0271368_Diptera_Psychodidae</v>
      </c>
    </row>
    <row r="12309" spans="1:13" x14ac:dyDescent="0.25">
      <c r="A12309" t="s">
        <v>11</v>
      </c>
      <c r="B12309" t="s">
        <v>5400</v>
      </c>
      <c r="C12309" t="s">
        <v>1025</v>
      </c>
      <c r="D12309" t="s">
        <v>273</v>
      </c>
      <c r="E12309" t="s">
        <v>14</v>
      </c>
      <c r="F12309" s="3">
        <v>43593</v>
      </c>
      <c r="G12309" t="s">
        <v>274</v>
      </c>
      <c r="H12309" t="s">
        <v>275</v>
      </c>
      <c r="I12309" t="s">
        <v>1026</v>
      </c>
      <c r="J12309" t="s">
        <v>389</v>
      </c>
      <c r="K12309" t="s">
        <v>1027</v>
      </c>
      <c r="L12309" t="s">
        <v>26</v>
      </c>
      <c r="M12309" t="str">
        <f>CONCATENATE("3p",C12309,"_",I12309)</f>
        <v>3pZRCBDP0047027_Collembola_Paronellidae</v>
      </c>
    </row>
    <row r="12310" spans="1:13" x14ac:dyDescent="0.25">
      <c r="A12310" t="s">
        <v>11</v>
      </c>
      <c r="B12310" t="s">
        <v>5401</v>
      </c>
      <c r="C12310" t="s">
        <v>1001</v>
      </c>
      <c r="D12310" t="s">
        <v>273</v>
      </c>
      <c r="E12310" t="s">
        <v>14</v>
      </c>
      <c r="F12310" s="3">
        <v>43593</v>
      </c>
      <c r="G12310" t="s">
        <v>274</v>
      </c>
      <c r="H12310" t="s">
        <v>275</v>
      </c>
      <c r="I12310" t="s">
        <v>159</v>
      </c>
      <c r="J12310" t="s">
        <v>57</v>
      </c>
      <c r="K12310" t="s">
        <v>160</v>
      </c>
      <c r="L12310" t="s">
        <v>26</v>
      </c>
      <c r="M12310" t="str">
        <f>CONCATENATE("3p",C12310,"_",I12310)</f>
        <v>3pZRCBDP0031815_Diptera_Cecidomyiidae</v>
      </c>
    </row>
    <row r="12311" spans="1:13" x14ac:dyDescent="0.25">
      <c r="A12311" t="s">
        <v>11</v>
      </c>
      <c r="B12311" t="s">
        <v>5402</v>
      </c>
      <c r="C12311" t="s">
        <v>879</v>
      </c>
      <c r="D12311" t="s">
        <v>273</v>
      </c>
      <c r="E12311" t="s">
        <v>14</v>
      </c>
      <c r="F12311" s="3">
        <v>43593</v>
      </c>
      <c r="G12311" t="s">
        <v>274</v>
      </c>
      <c r="H12311" t="s">
        <v>275</v>
      </c>
      <c r="I12311" t="s">
        <v>199</v>
      </c>
      <c r="J12311" t="s">
        <v>57</v>
      </c>
      <c r="K12311" t="s">
        <v>200</v>
      </c>
      <c r="L12311" t="s">
        <v>26</v>
      </c>
      <c r="M12311" t="str">
        <f>CONCATENATE("3p",C12311,"_",I12311)</f>
        <v>3pZRCBDP0075163_Diptera_Psychodidae</v>
      </c>
    </row>
    <row r="12312" spans="1:13" x14ac:dyDescent="0.25">
      <c r="A12312" t="s">
        <v>11</v>
      </c>
      <c r="B12312" t="s">
        <v>5403</v>
      </c>
      <c r="C12312" t="s">
        <v>4587</v>
      </c>
      <c r="D12312" t="s">
        <v>273</v>
      </c>
      <c r="E12312" t="s">
        <v>14</v>
      </c>
      <c r="F12312" s="3">
        <v>43593</v>
      </c>
      <c r="G12312" t="s">
        <v>274</v>
      </c>
      <c r="H12312" t="s">
        <v>275</v>
      </c>
      <c r="I12312" t="s">
        <v>159</v>
      </c>
      <c r="J12312" t="s">
        <v>57</v>
      </c>
      <c r="K12312" t="s">
        <v>160</v>
      </c>
      <c r="L12312" t="s">
        <v>26</v>
      </c>
      <c r="M12312" t="str">
        <f>CONCATENATE("3p",C12312,"_",I12312)</f>
        <v>3pZRCBDP0319571_Diptera_Cecidomyiidae</v>
      </c>
    </row>
    <row r="12313" spans="1:13" x14ac:dyDescent="0.25">
      <c r="A12313" t="s">
        <v>11</v>
      </c>
      <c r="B12313" t="s">
        <v>5404</v>
      </c>
      <c r="C12313" t="s">
        <v>996</v>
      </c>
      <c r="D12313" t="s">
        <v>273</v>
      </c>
      <c r="E12313" t="s">
        <v>14</v>
      </c>
      <c r="F12313" s="3">
        <v>43593</v>
      </c>
      <c r="G12313" t="s">
        <v>274</v>
      </c>
      <c r="H12313" t="s">
        <v>275</v>
      </c>
      <c r="I12313" t="s">
        <v>159</v>
      </c>
      <c r="J12313" t="s">
        <v>57</v>
      </c>
      <c r="K12313" t="s">
        <v>160</v>
      </c>
      <c r="L12313" t="s">
        <v>26</v>
      </c>
      <c r="M12313" t="str">
        <f>CONCATENATE("3p",C12313,"_",I12313)</f>
        <v>3pZRCBDP0212532_Diptera_Cecidomyiidae</v>
      </c>
    </row>
    <row r="12314" spans="1:13" x14ac:dyDescent="0.25">
      <c r="A12314" t="s">
        <v>11</v>
      </c>
      <c r="B12314" t="s">
        <v>5405</v>
      </c>
      <c r="C12314" t="s">
        <v>972</v>
      </c>
      <c r="D12314" t="s">
        <v>273</v>
      </c>
      <c r="E12314" t="s">
        <v>14</v>
      </c>
      <c r="F12314" s="3">
        <v>43593</v>
      </c>
      <c r="G12314" t="s">
        <v>274</v>
      </c>
      <c r="H12314" t="s">
        <v>275</v>
      </c>
      <c r="I12314" t="s">
        <v>159</v>
      </c>
      <c r="J12314" t="s">
        <v>57</v>
      </c>
      <c r="K12314" t="s">
        <v>160</v>
      </c>
      <c r="L12314" t="s">
        <v>26</v>
      </c>
      <c r="M12314" t="str">
        <f>CONCATENATE("3p",C12314,"_",I12314)</f>
        <v>3pZRCBDP0216610_Diptera_Cecidomyiidae</v>
      </c>
    </row>
    <row r="12315" spans="1:13" x14ac:dyDescent="0.25">
      <c r="A12315" t="s">
        <v>11</v>
      </c>
      <c r="B12315" t="s">
        <v>5406</v>
      </c>
      <c r="C12315" t="s">
        <v>1001</v>
      </c>
      <c r="D12315" t="s">
        <v>273</v>
      </c>
      <c r="E12315" t="s">
        <v>14</v>
      </c>
      <c r="F12315" s="3">
        <v>43593</v>
      </c>
      <c r="G12315" t="s">
        <v>274</v>
      </c>
      <c r="H12315" t="s">
        <v>275</v>
      </c>
      <c r="I12315" t="s">
        <v>159</v>
      </c>
      <c r="J12315" t="s">
        <v>57</v>
      </c>
      <c r="K12315" t="s">
        <v>160</v>
      </c>
      <c r="L12315" t="s">
        <v>26</v>
      </c>
      <c r="M12315" t="str">
        <f>CONCATENATE("3p",C12315,"_",I12315)</f>
        <v>3pZRCBDP0031815_Diptera_Cecidomyiidae</v>
      </c>
    </row>
    <row r="12316" spans="1:13" x14ac:dyDescent="0.25">
      <c r="A12316" t="s">
        <v>11</v>
      </c>
      <c r="B12316" t="s">
        <v>5407</v>
      </c>
      <c r="C12316" t="s">
        <v>862</v>
      </c>
      <c r="D12316" t="s">
        <v>273</v>
      </c>
      <c r="E12316" t="s">
        <v>14</v>
      </c>
      <c r="F12316" s="3">
        <v>43593</v>
      </c>
      <c r="G12316" t="s">
        <v>274</v>
      </c>
      <c r="H12316" t="s">
        <v>275</v>
      </c>
      <c r="I12316" t="s">
        <v>159</v>
      </c>
      <c r="J12316" t="s">
        <v>57</v>
      </c>
      <c r="K12316" t="s">
        <v>160</v>
      </c>
      <c r="L12316" t="s">
        <v>26</v>
      </c>
      <c r="M12316" t="str">
        <f>CONCATENATE("3p",C12316,"_",I12316)</f>
        <v>3pZRCBDP0000501_Diptera_Cecidomyiidae</v>
      </c>
    </row>
    <row r="12317" spans="1:13" x14ac:dyDescent="0.25">
      <c r="A12317" t="s">
        <v>11</v>
      </c>
      <c r="B12317" t="s">
        <v>5408</v>
      </c>
      <c r="C12317" t="s">
        <v>862</v>
      </c>
      <c r="D12317" t="s">
        <v>273</v>
      </c>
      <c r="E12317" t="s">
        <v>14</v>
      </c>
      <c r="F12317" s="3">
        <v>43593</v>
      </c>
      <c r="G12317" t="s">
        <v>274</v>
      </c>
      <c r="H12317" t="s">
        <v>275</v>
      </c>
      <c r="I12317" t="s">
        <v>159</v>
      </c>
      <c r="J12317" t="s">
        <v>57</v>
      </c>
      <c r="K12317" t="s">
        <v>160</v>
      </c>
      <c r="L12317" t="s">
        <v>26</v>
      </c>
      <c r="M12317" t="str">
        <f>CONCATENATE("3p",C12317,"_",I12317)</f>
        <v>3pZRCBDP0000501_Diptera_Cecidomyiidae</v>
      </c>
    </row>
    <row r="12318" spans="1:13" x14ac:dyDescent="0.25">
      <c r="A12318" t="s">
        <v>11</v>
      </c>
      <c r="B12318" t="s">
        <v>5409</v>
      </c>
      <c r="C12318" t="s">
        <v>3921</v>
      </c>
      <c r="D12318" t="s">
        <v>273</v>
      </c>
      <c r="E12318" t="s">
        <v>14</v>
      </c>
      <c r="F12318" s="3">
        <v>43593</v>
      </c>
      <c r="G12318" t="s">
        <v>274</v>
      </c>
      <c r="H12318" t="s">
        <v>275</v>
      </c>
      <c r="I12318" t="s">
        <v>661</v>
      </c>
      <c r="J12318" t="s">
        <v>57</v>
      </c>
      <c r="K12318" t="s">
        <v>662</v>
      </c>
      <c r="L12318" t="s">
        <v>20</v>
      </c>
      <c r="M12318" t="str">
        <f>CONCATENATE("3p",C12318,"_",I12318)</f>
        <v>3pZRCMIS0004365_Diptera_Ceratopogonidae</v>
      </c>
    </row>
    <row r="12319" spans="1:13" x14ac:dyDescent="0.25">
      <c r="A12319" t="s">
        <v>11</v>
      </c>
      <c r="B12319" t="s">
        <v>5410</v>
      </c>
      <c r="C12319" t="s">
        <v>5411</v>
      </c>
      <c r="D12319" t="s">
        <v>273</v>
      </c>
      <c r="E12319" t="s">
        <v>14</v>
      </c>
      <c r="F12319" s="3">
        <v>43593</v>
      </c>
      <c r="G12319" t="s">
        <v>274</v>
      </c>
      <c r="H12319" t="s">
        <v>275</v>
      </c>
      <c r="I12319" t="s">
        <v>159</v>
      </c>
      <c r="J12319" t="s">
        <v>57</v>
      </c>
      <c r="K12319" t="s">
        <v>160</v>
      </c>
      <c r="L12319" t="s">
        <v>26</v>
      </c>
      <c r="M12319" t="str">
        <f>CONCATENATE("3p",C12319,"_",I12319)</f>
        <v>3pZRCBDP0321955_Diptera_Cecidomyiidae</v>
      </c>
    </row>
    <row r="12320" spans="1:13" x14ac:dyDescent="0.25">
      <c r="A12320" t="s">
        <v>11</v>
      </c>
      <c r="B12320" t="s">
        <v>5412</v>
      </c>
      <c r="C12320" t="s">
        <v>996</v>
      </c>
      <c r="D12320" t="s">
        <v>273</v>
      </c>
      <c r="E12320" t="s">
        <v>14</v>
      </c>
      <c r="F12320" s="3">
        <v>43593</v>
      </c>
      <c r="G12320" t="s">
        <v>274</v>
      </c>
      <c r="H12320" t="s">
        <v>275</v>
      </c>
      <c r="I12320" t="s">
        <v>159</v>
      </c>
      <c r="J12320" t="s">
        <v>57</v>
      </c>
      <c r="K12320" t="s">
        <v>160</v>
      </c>
      <c r="L12320" t="s">
        <v>26</v>
      </c>
      <c r="M12320" t="str">
        <f>CONCATENATE("3p",C12320,"_",I12320)</f>
        <v>3pZRCBDP0212532_Diptera_Cecidomyiidae</v>
      </c>
    </row>
    <row r="12321" spans="1:13" x14ac:dyDescent="0.25">
      <c r="A12321" t="s">
        <v>11</v>
      </c>
      <c r="B12321" t="s">
        <v>5413</v>
      </c>
      <c r="C12321" t="s">
        <v>1025</v>
      </c>
      <c r="D12321" t="s">
        <v>273</v>
      </c>
      <c r="E12321" t="s">
        <v>14</v>
      </c>
      <c r="F12321" s="3">
        <v>43593</v>
      </c>
      <c r="G12321" t="s">
        <v>274</v>
      </c>
      <c r="H12321" t="s">
        <v>275</v>
      </c>
      <c r="I12321" t="s">
        <v>1026</v>
      </c>
      <c r="J12321" t="s">
        <v>389</v>
      </c>
      <c r="K12321" t="s">
        <v>1027</v>
      </c>
      <c r="L12321" t="s">
        <v>26</v>
      </c>
      <c r="M12321" t="str">
        <f>CONCATENATE("3p",C12321,"_",I12321)</f>
        <v>3pZRCBDP0047027_Collembola_Paronellidae</v>
      </c>
    </row>
    <row r="12322" spans="1:13" x14ac:dyDescent="0.25">
      <c r="A12322" t="s">
        <v>11</v>
      </c>
      <c r="B12322" t="s">
        <v>5414</v>
      </c>
      <c r="C12322" t="s">
        <v>862</v>
      </c>
      <c r="D12322" t="s">
        <v>273</v>
      </c>
      <c r="E12322" t="s">
        <v>14</v>
      </c>
      <c r="F12322" s="3">
        <v>43593</v>
      </c>
      <c r="G12322" t="s">
        <v>274</v>
      </c>
      <c r="H12322" t="s">
        <v>275</v>
      </c>
      <c r="I12322" t="s">
        <v>159</v>
      </c>
      <c r="J12322" t="s">
        <v>57</v>
      </c>
      <c r="K12322" t="s">
        <v>160</v>
      </c>
      <c r="L12322" t="s">
        <v>26</v>
      </c>
      <c r="M12322" t="str">
        <f>CONCATENATE("3p",C12322,"_",I12322)</f>
        <v>3pZRCBDP0000501_Diptera_Cecidomyiidae</v>
      </c>
    </row>
    <row r="12323" spans="1:13" x14ac:dyDescent="0.25">
      <c r="A12323" t="s">
        <v>11</v>
      </c>
      <c r="B12323" t="s">
        <v>5415</v>
      </c>
      <c r="C12323" t="s">
        <v>862</v>
      </c>
      <c r="D12323" t="s">
        <v>273</v>
      </c>
      <c r="E12323" t="s">
        <v>14</v>
      </c>
      <c r="F12323" s="3">
        <v>43593</v>
      </c>
      <c r="G12323" t="s">
        <v>274</v>
      </c>
      <c r="H12323" t="s">
        <v>275</v>
      </c>
      <c r="I12323" t="s">
        <v>159</v>
      </c>
      <c r="J12323" t="s">
        <v>57</v>
      </c>
      <c r="K12323" t="s">
        <v>160</v>
      </c>
      <c r="L12323" t="s">
        <v>26</v>
      </c>
      <c r="M12323" t="str">
        <f>CONCATENATE("3p",C12323,"_",I12323)</f>
        <v>3pZRCBDP0000501_Diptera_Cecidomyiidae</v>
      </c>
    </row>
    <row r="12324" spans="1:13" x14ac:dyDescent="0.25">
      <c r="A12324" t="s">
        <v>11</v>
      </c>
      <c r="B12324" t="s">
        <v>5416</v>
      </c>
      <c r="C12324" t="s">
        <v>862</v>
      </c>
      <c r="D12324" t="s">
        <v>273</v>
      </c>
      <c r="E12324" t="s">
        <v>14</v>
      </c>
      <c r="F12324" s="3">
        <v>43593</v>
      </c>
      <c r="G12324" t="s">
        <v>274</v>
      </c>
      <c r="H12324" t="s">
        <v>275</v>
      </c>
      <c r="I12324" t="s">
        <v>159</v>
      </c>
      <c r="J12324" t="s">
        <v>57</v>
      </c>
      <c r="K12324" t="s">
        <v>160</v>
      </c>
      <c r="L12324" t="s">
        <v>26</v>
      </c>
      <c r="M12324" t="str">
        <f>CONCATENATE("3p",C12324,"_",I12324)</f>
        <v>3pZRCBDP0000501_Diptera_Cecidomyiidae</v>
      </c>
    </row>
    <row r="12325" spans="1:13" x14ac:dyDescent="0.25">
      <c r="A12325" t="s">
        <v>11</v>
      </c>
      <c r="B12325" t="s">
        <v>5417</v>
      </c>
      <c r="C12325" t="s">
        <v>862</v>
      </c>
      <c r="D12325" t="s">
        <v>273</v>
      </c>
      <c r="E12325" t="s">
        <v>14</v>
      </c>
      <c r="F12325" s="3">
        <v>43593</v>
      </c>
      <c r="G12325" t="s">
        <v>274</v>
      </c>
      <c r="H12325" t="s">
        <v>275</v>
      </c>
      <c r="I12325" t="s">
        <v>159</v>
      </c>
      <c r="J12325" t="s">
        <v>57</v>
      </c>
      <c r="K12325" t="s">
        <v>160</v>
      </c>
      <c r="L12325" t="s">
        <v>26</v>
      </c>
      <c r="M12325" t="str">
        <f>CONCATENATE("3p",C12325,"_",I12325)</f>
        <v>3pZRCBDP0000501_Diptera_Cecidomyiidae</v>
      </c>
    </row>
    <row r="12326" spans="1:13" x14ac:dyDescent="0.25">
      <c r="A12326" t="s">
        <v>11</v>
      </c>
      <c r="B12326" t="s">
        <v>5418</v>
      </c>
      <c r="C12326" t="s">
        <v>862</v>
      </c>
      <c r="D12326" t="s">
        <v>273</v>
      </c>
      <c r="E12326" t="s">
        <v>14</v>
      </c>
      <c r="F12326" s="3">
        <v>43593</v>
      </c>
      <c r="G12326" t="s">
        <v>274</v>
      </c>
      <c r="H12326" t="s">
        <v>275</v>
      </c>
      <c r="I12326" t="s">
        <v>159</v>
      </c>
      <c r="J12326" t="s">
        <v>57</v>
      </c>
      <c r="K12326" t="s">
        <v>160</v>
      </c>
      <c r="L12326" t="s">
        <v>26</v>
      </c>
      <c r="M12326" t="str">
        <f>CONCATENATE("3p",C12326,"_",I12326)</f>
        <v>3pZRCBDP0000501_Diptera_Cecidomyiidae</v>
      </c>
    </row>
    <row r="12327" spans="1:13" x14ac:dyDescent="0.25">
      <c r="A12327" t="s">
        <v>11</v>
      </c>
      <c r="B12327" t="s">
        <v>5419</v>
      </c>
      <c r="C12327" t="s">
        <v>5419</v>
      </c>
      <c r="D12327" t="s">
        <v>273</v>
      </c>
      <c r="E12327" t="s">
        <v>14</v>
      </c>
      <c r="F12327" s="3">
        <v>43593</v>
      </c>
      <c r="G12327" t="s">
        <v>274</v>
      </c>
      <c r="H12327" t="s">
        <v>275</v>
      </c>
      <c r="I12327" t="s">
        <v>159</v>
      </c>
      <c r="J12327" t="s">
        <v>57</v>
      </c>
      <c r="K12327" t="s">
        <v>160</v>
      </c>
      <c r="L12327" t="s">
        <v>20</v>
      </c>
      <c r="M12327" t="str">
        <f>CONCATENATE("3p",C12327,"_",I12327)</f>
        <v>3pZRCMIS0006383_Diptera_Cecidomyiidae</v>
      </c>
    </row>
    <row r="12328" spans="1:13" x14ac:dyDescent="0.25">
      <c r="A12328" t="s">
        <v>11</v>
      </c>
      <c r="B12328" t="s">
        <v>5420</v>
      </c>
      <c r="C12328" t="s">
        <v>5420</v>
      </c>
      <c r="D12328" t="s">
        <v>273</v>
      </c>
      <c r="E12328" t="s">
        <v>14</v>
      </c>
      <c r="F12328" s="3">
        <v>43593</v>
      </c>
      <c r="G12328" t="s">
        <v>274</v>
      </c>
      <c r="H12328" t="s">
        <v>275</v>
      </c>
      <c r="I12328" t="s">
        <v>159</v>
      </c>
      <c r="J12328" t="s">
        <v>57</v>
      </c>
      <c r="K12328" t="s">
        <v>160</v>
      </c>
      <c r="L12328" t="s">
        <v>20</v>
      </c>
      <c r="M12328" t="str">
        <f>CONCATENATE("3p",C12328,"_",I12328)</f>
        <v>3pZRCMIS0006384_Diptera_Cecidomyiidae</v>
      </c>
    </row>
    <row r="12329" spans="1:13" x14ac:dyDescent="0.25">
      <c r="A12329" t="s">
        <v>11</v>
      </c>
      <c r="B12329" t="s">
        <v>5421</v>
      </c>
      <c r="C12329" t="s">
        <v>1163</v>
      </c>
      <c r="D12329" t="s">
        <v>273</v>
      </c>
      <c r="E12329" t="s">
        <v>14</v>
      </c>
      <c r="F12329" s="3">
        <v>43593</v>
      </c>
      <c r="G12329" t="s">
        <v>274</v>
      </c>
      <c r="H12329" t="s">
        <v>275</v>
      </c>
      <c r="I12329" t="s">
        <v>388</v>
      </c>
      <c r="J12329" t="s">
        <v>389</v>
      </c>
      <c r="K12329" t="s">
        <v>390</v>
      </c>
      <c r="L12329" t="s">
        <v>26</v>
      </c>
      <c r="M12329" t="str">
        <f>CONCATENATE("3p",C12329,"_",I12329)</f>
        <v>3pZRCBDP0031816_Collembola_Entomobryidae</v>
      </c>
    </row>
    <row r="12330" spans="1:13" x14ac:dyDescent="0.25">
      <c r="A12330" t="s">
        <v>11</v>
      </c>
      <c r="B12330" t="s">
        <v>5422</v>
      </c>
      <c r="C12330" t="s">
        <v>5423</v>
      </c>
      <c r="D12330" t="s">
        <v>273</v>
      </c>
      <c r="E12330" t="s">
        <v>14</v>
      </c>
      <c r="F12330" s="3">
        <v>43593</v>
      </c>
      <c r="G12330" t="s">
        <v>274</v>
      </c>
      <c r="H12330" t="s">
        <v>275</v>
      </c>
      <c r="I12330" t="s">
        <v>159</v>
      </c>
      <c r="J12330" t="s">
        <v>57</v>
      </c>
      <c r="K12330" t="s">
        <v>160</v>
      </c>
      <c r="L12330" t="s">
        <v>26</v>
      </c>
      <c r="M12330" t="str">
        <f>CONCATENATE("3p",C12330,"_",I12330)</f>
        <v>3pZRCBDP0334527_Diptera_Cecidomyiidae</v>
      </c>
    </row>
    <row r="12331" spans="1:13" x14ac:dyDescent="0.25">
      <c r="A12331" t="s">
        <v>11</v>
      </c>
      <c r="B12331" t="s">
        <v>5424</v>
      </c>
      <c r="C12331" t="s">
        <v>1001</v>
      </c>
      <c r="D12331" t="s">
        <v>273</v>
      </c>
      <c r="E12331" t="s">
        <v>14</v>
      </c>
      <c r="F12331" s="3">
        <v>43593</v>
      </c>
      <c r="G12331" t="s">
        <v>274</v>
      </c>
      <c r="H12331" t="s">
        <v>275</v>
      </c>
      <c r="I12331" t="s">
        <v>159</v>
      </c>
      <c r="J12331" t="s">
        <v>57</v>
      </c>
      <c r="K12331" t="s">
        <v>160</v>
      </c>
      <c r="L12331" t="s">
        <v>26</v>
      </c>
      <c r="M12331" t="str">
        <f>CONCATENATE("3p",C12331,"_",I12331)</f>
        <v>3pZRCBDP0031815_Diptera_Cecidomyiidae</v>
      </c>
    </row>
    <row r="12332" spans="1:13" x14ac:dyDescent="0.25">
      <c r="A12332" t="s">
        <v>11</v>
      </c>
      <c r="B12332" t="s">
        <v>5425</v>
      </c>
      <c r="C12332" t="s">
        <v>5426</v>
      </c>
      <c r="D12332" t="s">
        <v>273</v>
      </c>
      <c r="E12332" t="s">
        <v>14</v>
      </c>
      <c r="F12332" s="3">
        <v>43593</v>
      </c>
      <c r="G12332" t="s">
        <v>274</v>
      </c>
      <c r="H12332" t="s">
        <v>275</v>
      </c>
      <c r="I12332" t="s">
        <v>159</v>
      </c>
      <c r="J12332" t="s">
        <v>57</v>
      </c>
      <c r="K12332" t="s">
        <v>160</v>
      </c>
      <c r="L12332" t="s">
        <v>26</v>
      </c>
      <c r="M12332" t="str">
        <f>CONCATENATE("3p",C12332,"_",I12332)</f>
        <v>3pZRCBDP0250933_Diptera_Cecidomyiidae</v>
      </c>
    </row>
    <row r="12333" spans="1:13" x14ac:dyDescent="0.25">
      <c r="A12333" t="s">
        <v>11</v>
      </c>
      <c r="B12333" t="s">
        <v>5427</v>
      </c>
      <c r="C12333" t="s">
        <v>1025</v>
      </c>
      <c r="D12333" t="s">
        <v>273</v>
      </c>
      <c r="E12333" t="s">
        <v>14</v>
      </c>
      <c r="F12333" s="3">
        <v>43593</v>
      </c>
      <c r="G12333" t="s">
        <v>274</v>
      </c>
      <c r="H12333" t="s">
        <v>275</v>
      </c>
      <c r="I12333" t="s">
        <v>1026</v>
      </c>
      <c r="J12333" t="s">
        <v>389</v>
      </c>
      <c r="K12333" t="s">
        <v>1027</v>
      </c>
      <c r="L12333" t="s">
        <v>26</v>
      </c>
      <c r="M12333" t="str">
        <f>CONCATENATE("3p",C12333,"_",I12333)</f>
        <v>3pZRCBDP0047027_Collembola_Paronellidae</v>
      </c>
    </row>
    <row r="12334" spans="1:13" x14ac:dyDescent="0.25">
      <c r="A12334" t="s">
        <v>11</v>
      </c>
      <c r="B12334" t="s">
        <v>5428</v>
      </c>
      <c r="C12334" t="s">
        <v>862</v>
      </c>
      <c r="D12334" t="s">
        <v>273</v>
      </c>
      <c r="E12334" t="s">
        <v>14</v>
      </c>
      <c r="F12334" s="3">
        <v>43593</v>
      </c>
      <c r="G12334" t="s">
        <v>274</v>
      </c>
      <c r="H12334" t="s">
        <v>275</v>
      </c>
      <c r="I12334" t="s">
        <v>159</v>
      </c>
      <c r="J12334" t="s">
        <v>57</v>
      </c>
      <c r="K12334" t="s">
        <v>160</v>
      </c>
      <c r="L12334" t="s">
        <v>26</v>
      </c>
      <c r="M12334" t="str">
        <f>CONCATENATE("3p",C12334,"_",I12334)</f>
        <v>3pZRCBDP0000501_Diptera_Cecidomyiidae</v>
      </c>
    </row>
    <row r="12335" spans="1:13" x14ac:dyDescent="0.25">
      <c r="A12335" t="s">
        <v>11</v>
      </c>
      <c r="B12335" t="s">
        <v>5429</v>
      </c>
      <c r="C12335" t="s">
        <v>733</v>
      </c>
      <c r="D12335" t="s">
        <v>273</v>
      </c>
      <c r="E12335" t="s">
        <v>14</v>
      </c>
      <c r="F12335" s="3">
        <v>43593</v>
      </c>
      <c r="G12335" t="s">
        <v>274</v>
      </c>
      <c r="H12335" t="s">
        <v>275</v>
      </c>
      <c r="I12335" t="s">
        <v>159</v>
      </c>
      <c r="J12335" t="s">
        <v>57</v>
      </c>
      <c r="K12335" t="s">
        <v>160</v>
      </c>
      <c r="L12335" t="s">
        <v>26</v>
      </c>
      <c r="M12335" t="str">
        <f>CONCATENATE("3p",C12335,"_",I12335)</f>
        <v>3pZRCBDP0264374_Diptera_Cecidomyiidae</v>
      </c>
    </row>
    <row r="12336" spans="1:13" x14ac:dyDescent="0.25">
      <c r="A12336" t="s">
        <v>11</v>
      </c>
      <c r="B12336" t="s">
        <v>5430</v>
      </c>
      <c r="C12336" t="s">
        <v>879</v>
      </c>
      <c r="D12336" t="s">
        <v>273</v>
      </c>
      <c r="E12336" t="s">
        <v>14</v>
      </c>
      <c r="F12336" s="3">
        <v>43593</v>
      </c>
      <c r="G12336" t="s">
        <v>274</v>
      </c>
      <c r="H12336" t="s">
        <v>275</v>
      </c>
      <c r="I12336" t="s">
        <v>199</v>
      </c>
      <c r="J12336" t="s">
        <v>57</v>
      </c>
      <c r="K12336" t="s">
        <v>200</v>
      </c>
      <c r="L12336" t="s">
        <v>26</v>
      </c>
      <c r="M12336" t="str">
        <f>CONCATENATE("3p",C12336,"_",I12336)</f>
        <v>3pZRCBDP0075163_Diptera_Psychodidae</v>
      </c>
    </row>
    <row r="12337" spans="1:13" x14ac:dyDescent="0.25">
      <c r="A12337" t="s">
        <v>11</v>
      </c>
      <c r="B12337" t="s">
        <v>5431</v>
      </c>
      <c r="C12337" t="s">
        <v>1075</v>
      </c>
      <c r="D12337" t="s">
        <v>273</v>
      </c>
      <c r="E12337" t="s">
        <v>14</v>
      </c>
      <c r="F12337" s="3">
        <v>43593</v>
      </c>
      <c r="G12337" t="s">
        <v>274</v>
      </c>
      <c r="H12337" t="s">
        <v>275</v>
      </c>
      <c r="I12337" t="s">
        <v>159</v>
      </c>
      <c r="J12337" t="s">
        <v>57</v>
      </c>
      <c r="K12337" t="s">
        <v>160</v>
      </c>
      <c r="L12337" t="s">
        <v>26</v>
      </c>
      <c r="M12337" t="str">
        <f>CONCATENATE("3p",C12337,"_",I12337)</f>
        <v>3pZRCBDP0045468_Diptera_Cecidomyiidae</v>
      </c>
    </row>
    <row r="12338" spans="1:13" x14ac:dyDescent="0.25">
      <c r="A12338" t="s">
        <v>11</v>
      </c>
      <c r="B12338" t="s">
        <v>5432</v>
      </c>
      <c r="C12338" t="s">
        <v>1001</v>
      </c>
      <c r="D12338" t="s">
        <v>273</v>
      </c>
      <c r="E12338" t="s">
        <v>14</v>
      </c>
      <c r="F12338" s="3">
        <v>43593</v>
      </c>
      <c r="G12338" t="s">
        <v>274</v>
      </c>
      <c r="H12338" t="s">
        <v>275</v>
      </c>
      <c r="I12338" t="s">
        <v>159</v>
      </c>
      <c r="J12338" t="s">
        <v>57</v>
      </c>
      <c r="K12338" t="s">
        <v>160</v>
      </c>
      <c r="L12338" t="s">
        <v>26</v>
      </c>
      <c r="M12338" t="str">
        <f>CONCATENATE("3p",C12338,"_",I12338)</f>
        <v>3pZRCBDP0031815_Diptera_Cecidomyiidae</v>
      </c>
    </row>
    <row r="12339" spans="1:13" x14ac:dyDescent="0.25">
      <c r="A12339" t="s">
        <v>11</v>
      </c>
      <c r="B12339" t="s">
        <v>5433</v>
      </c>
      <c r="C12339" t="s">
        <v>862</v>
      </c>
      <c r="D12339" t="s">
        <v>273</v>
      </c>
      <c r="E12339" t="s">
        <v>14</v>
      </c>
      <c r="F12339" s="3">
        <v>43593</v>
      </c>
      <c r="G12339" t="s">
        <v>274</v>
      </c>
      <c r="H12339" t="s">
        <v>275</v>
      </c>
      <c r="I12339" t="s">
        <v>159</v>
      </c>
      <c r="J12339" t="s">
        <v>57</v>
      </c>
      <c r="K12339" t="s">
        <v>160</v>
      </c>
      <c r="L12339" t="s">
        <v>26</v>
      </c>
      <c r="M12339" t="str">
        <f>CONCATENATE("3p",C12339,"_",I12339)</f>
        <v>3pZRCBDP0000501_Diptera_Cecidomyiidae</v>
      </c>
    </row>
    <row r="12340" spans="1:13" x14ac:dyDescent="0.25">
      <c r="A12340" t="s">
        <v>11</v>
      </c>
      <c r="B12340" t="s">
        <v>5434</v>
      </c>
      <c r="C12340" t="s">
        <v>668</v>
      </c>
      <c r="D12340" t="s">
        <v>273</v>
      </c>
      <c r="E12340" t="s">
        <v>14</v>
      </c>
      <c r="F12340" s="3">
        <v>43593</v>
      </c>
      <c r="G12340" t="s">
        <v>274</v>
      </c>
      <c r="H12340" t="s">
        <v>275</v>
      </c>
      <c r="I12340" t="s">
        <v>190</v>
      </c>
      <c r="J12340" t="s">
        <v>57</v>
      </c>
      <c r="K12340" t="s">
        <v>191</v>
      </c>
      <c r="L12340" t="s">
        <v>26</v>
      </c>
      <c r="M12340" t="str">
        <f>CONCATENATE("3p",C12340,"_",I12340)</f>
        <v>3pZRCBDP0049155_Diptera_Sciaridae</v>
      </c>
    </row>
    <row r="12341" spans="1:13" x14ac:dyDescent="0.25">
      <c r="A12341" t="s">
        <v>11</v>
      </c>
      <c r="B12341" t="s">
        <v>5435</v>
      </c>
      <c r="C12341" t="s">
        <v>1025</v>
      </c>
      <c r="D12341" t="s">
        <v>273</v>
      </c>
      <c r="E12341" t="s">
        <v>14</v>
      </c>
      <c r="F12341" s="3">
        <v>43593</v>
      </c>
      <c r="G12341" t="s">
        <v>274</v>
      </c>
      <c r="H12341" t="s">
        <v>275</v>
      </c>
      <c r="I12341" t="s">
        <v>1026</v>
      </c>
      <c r="J12341" t="s">
        <v>389</v>
      </c>
      <c r="K12341" t="s">
        <v>1027</v>
      </c>
      <c r="L12341" t="s">
        <v>26</v>
      </c>
      <c r="M12341" t="str">
        <f>CONCATENATE("3p",C12341,"_",I12341)</f>
        <v>3pZRCBDP0047027_Collembola_Paronellidae</v>
      </c>
    </row>
    <row r="12342" spans="1:13" x14ac:dyDescent="0.25">
      <c r="A12342" t="s">
        <v>11</v>
      </c>
      <c r="B12342" t="s">
        <v>5436</v>
      </c>
      <c r="C12342" t="s">
        <v>3595</v>
      </c>
      <c r="D12342" t="s">
        <v>273</v>
      </c>
      <c r="E12342" t="s">
        <v>14</v>
      </c>
      <c r="F12342" s="3">
        <v>43593</v>
      </c>
      <c r="G12342" t="s">
        <v>274</v>
      </c>
      <c r="H12342" t="s">
        <v>275</v>
      </c>
      <c r="I12342" t="s">
        <v>159</v>
      </c>
      <c r="J12342" t="s">
        <v>57</v>
      </c>
      <c r="K12342" t="s">
        <v>160</v>
      </c>
      <c r="L12342" t="s">
        <v>26</v>
      </c>
      <c r="M12342" t="str">
        <f>CONCATENATE("3p",C12342,"_",I12342)</f>
        <v>3pZRCBDP0217235_Diptera_Cecidomyiidae</v>
      </c>
    </row>
    <row r="12343" spans="1:13" x14ac:dyDescent="0.25">
      <c r="A12343" t="s">
        <v>11</v>
      </c>
      <c r="B12343" t="s">
        <v>5437</v>
      </c>
      <c r="C12343" t="s">
        <v>1133</v>
      </c>
      <c r="D12343" t="s">
        <v>273</v>
      </c>
      <c r="E12343" t="s">
        <v>14</v>
      </c>
      <c r="F12343" s="3">
        <v>43593</v>
      </c>
      <c r="G12343" t="s">
        <v>274</v>
      </c>
      <c r="H12343" t="s">
        <v>275</v>
      </c>
      <c r="I12343" t="s">
        <v>159</v>
      </c>
      <c r="J12343" t="s">
        <v>57</v>
      </c>
      <c r="K12343" t="s">
        <v>160</v>
      </c>
      <c r="L12343" t="s">
        <v>26</v>
      </c>
      <c r="M12343" t="str">
        <f>CONCATENATE("3p",C12343,"_",I12343)</f>
        <v>3pZRCBDP0317459_Diptera_Cecidomyiidae</v>
      </c>
    </row>
    <row r="12344" spans="1:13" x14ac:dyDescent="0.25">
      <c r="A12344" t="s">
        <v>11</v>
      </c>
      <c r="B12344" t="s">
        <v>5438</v>
      </c>
      <c r="C12344" t="s">
        <v>4703</v>
      </c>
      <c r="D12344" t="s">
        <v>273</v>
      </c>
      <c r="E12344" t="s">
        <v>14</v>
      </c>
      <c r="F12344" s="3">
        <v>43593</v>
      </c>
      <c r="G12344" t="s">
        <v>274</v>
      </c>
      <c r="H12344" t="s">
        <v>275</v>
      </c>
      <c r="I12344" t="s">
        <v>159</v>
      </c>
      <c r="J12344" t="s">
        <v>57</v>
      </c>
      <c r="K12344" t="s">
        <v>160</v>
      </c>
      <c r="L12344" t="s">
        <v>26</v>
      </c>
      <c r="M12344" t="str">
        <f>CONCATENATE("3p",C12344,"_",I12344)</f>
        <v>3pZRCBDP0338304_Diptera_Cecidomyiidae</v>
      </c>
    </row>
    <row r="12345" spans="1:13" x14ac:dyDescent="0.25">
      <c r="A12345" t="s">
        <v>11</v>
      </c>
      <c r="B12345" t="s">
        <v>5439</v>
      </c>
      <c r="C12345" t="s">
        <v>3595</v>
      </c>
      <c r="D12345" t="s">
        <v>273</v>
      </c>
      <c r="E12345" t="s">
        <v>14</v>
      </c>
      <c r="F12345" s="3">
        <v>43593</v>
      </c>
      <c r="G12345" t="s">
        <v>274</v>
      </c>
      <c r="H12345" t="s">
        <v>275</v>
      </c>
      <c r="I12345" t="s">
        <v>159</v>
      </c>
      <c r="J12345" t="s">
        <v>57</v>
      </c>
      <c r="K12345" t="s">
        <v>160</v>
      </c>
      <c r="L12345" t="s">
        <v>26</v>
      </c>
      <c r="M12345" t="str">
        <f>CONCATENATE("3p",C12345,"_",I12345)</f>
        <v>3pZRCBDP0217235_Diptera_Cecidomyiidae</v>
      </c>
    </row>
    <row r="12346" spans="1:13" x14ac:dyDescent="0.25">
      <c r="A12346" t="s">
        <v>11</v>
      </c>
      <c r="B12346" t="s">
        <v>5440</v>
      </c>
      <c r="C12346" t="s">
        <v>862</v>
      </c>
      <c r="D12346" t="s">
        <v>273</v>
      </c>
      <c r="E12346" t="s">
        <v>14</v>
      </c>
      <c r="F12346" s="3">
        <v>43593</v>
      </c>
      <c r="G12346" t="s">
        <v>274</v>
      </c>
      <c r="H12346" t="s">
        <v>275</v>
      </c>
      <c r="I12346" t="s">
        <v>159</v>
      </c>
      <c r="J12346" t="s">
        <v>57</v>
      </c>
      <c r="K12346" t="s">
        <v>160</v>
      </c>
      <c r="L12346" t="s">
        <v>26</v>
      </c>
      <c r="M12346" t="str">
        <f>CONCATENATE("3p",C12346,"_",I12346)</f>
        <v>3pZRCBDP0000501_Diptera_Cecidomyiidae</v>
      </c>
    </row>
    <row r="12347" spans="1:13" x14ac:dyDescent="0.25">
      <c r="A12347" t="s">
        <v>11</v>
      </c>
      <c r="B12347" t="s">
        <v>5441</v>
      </c>
      <c r="C12347" t="s">
        <v>5442</v>
      </c>
      <c r="D12347" t="s">
        <v>273</v>
      </c>
      <c r="E12347" t="s">
        <v>14</v>
      </c>
      <c r="F12347" s="3">
        <v>43593</v>
      </c>
      <c r="G12347" t="s">
        <v>274</v>
      </c>
      <c r="H12347" t="s">
        <v>275</v>
      </c>
      <c r="I12347" t="s">
        <v>159</v>
      </c>
      <c r="J12347" t="s">
        <v>57</v>
      </c>
      <c r="K12347" t="s">
        <v>160</v>
      </c>
      <c r="L12347" t="s">
        <v>26</v>
      </c>
      <c r="M12347" t="str">
        <f>CONCATENATE("3p",C12347,"_",I12347)</f>
        <v>3pZRCBDP0217240_Diptera_Cecidomyiidae</v>
      </c>
    </row>
    <row r="12348" spans="1:13" x14ac:dyDescent="0.25">
      <c r="A12348" t="s">
        <v>11</v>
      </c>
      <c r="B12348" t="s">
        <v>5443</v>
      </c>
      <c r="C12348" t="s">
        <v>1025</v>
      </c>
      <c r="D12348" t="s">
        <v>273</v>
      </c>
      <c r="E12348" t="s">
        <v>14</v>
      </c>
      <c r="F12348" s="3">
        <v>43593</v>
      </c>
      <c r="G12348" t="s">
        <v>274</v>
      </c>
      <c r="H12348" t="s">
        <v>275</v>
      </c>
      <c r="I12348" t="s">
        <v>1026</v>
      </c>
      <c r="J12348" t="s">
        <v>389</v>
      </c>
      <c r="K12348" t="s">
        <v>1027</v>
      </c>
      <c r="L12348" t="s">
        <v>26</v>
      </c>
      <c r="M12348" t="str">
        <f>CONCATENATE("3p",C12348,"_",I12348)</f>
        <v>3pZRCBDP0047027_Collembola_Paronellidae</v>
      </c>
    </row>
    <row r="12349" spans="1:13" x14ac:dyDescent="0.25">
      <c r="A12349" t="s">
        <v>11</v>
      </c>
      <c r="B12349" t="s">
        <v>5444</v>
      </c>
      <c r="C12349" t="s">
        <v>1025</v>
      </c>
      <c r="D12349" t="s">
        <v>273</v>
      </c>
      <c r="E12349" t="s">
        <v>14</v>
      </c>
      <c r="F12349" s="3">
        <v>43593</v>
      </c>
      <c r="G12349" t="s">
        <v>274</v>
      </c>
      <c r="H12349" t="s">
        <v>275</v>
      </c>
      <c r="I12349" t="s">
        <v>1026</v>
      </c>
      <c r="J12349" t="s">
        <v>389</v>
      </c>
      <c r="K12349" t="s">
        <v>1027</v>
      </c>
      <c r="L12349" t="s">
        <v>26</v>
      </c>
      <c r="M12349" t="str">
        <f>CONCATENATE("3p",C12349,"_",I12349)</f>
        <v>3pZRCBDP0047027_Collembola_Paronellidae</v>
      </c>
    </row>
    <row r="12350" spans="1:13" x14ac:dyDescent="0.25">
      <c r="A12350" t="s">
        <v>11</v>
      </c>
      <c r="B12350" t="s">
        <v>5445</v>
      </c>
      <c r="C12350" t="s">
        <v>3595</v>
      </c>
      <c r="D12350" t="s">
        <v>273</v>
      </c>
      <c r="E12350" t="s">
        <v>14</v>
      </c>
      <c r="F12350" s="3">
        <v>43593</v>
      </c>
      <c r="G12350" t="s">
        <v>274</v>
      </c>
      <c r="H12350" t="s">
        <v>275</v>
      </c>
      <c r="I12350" t="s">
        <v>159</v>
      </c>
      <c r="J12350" t="s">
        <v>57</v>
      </c>
      <c r="K12350" t="s">
        <v>160</v>
      </c>
      <c r="L12350" t="s">
        <v>26</v>
      </c>
      <c r="M12350" t="str">
        <f>CONCATENATE("3p",C12350,"_",I12350)</f>
        <v>3pZRCBDP0217235_Diptera_Cecidomyiidae</v>
      </c>
    </row>
    <row r="12351" spans="1:13" x14ac:dyDescent="0.25">
      <c r="A12351" t="s">
        <v>11</v>
      </c>
      <c r="B12351" t="s">
        <v>5446</v>
      </c>
      <c r="C12351" t="s">
        <v>1075</v>
      </c>
      <c r="D12351" t="s">
        <v>273</v>
      </c>
      <c r="E12351" t="s">
        <v>14</v>
      </c>
      <c r="F12351" s="3">
        <v>43593</v>
      </c>
      <c r="G12351" t="s">
        <v>274</v>
      </c>
      <c r="H12351" t="s">
        <v>275</v>
      </c>
      <c r="I12351" t="s">
        <v>159</v>
      </c>
      <c r="J12351" t="s">
        <v>57</v>
      </c>
      <c r="K12351" t="s">
        <v>160</v>
      </c>
      <c r="L12351" t="s">
        <v>26</v>
      </c>
      <c r="M12351" t="str">
        <f>CONCATENATE("3p",C12351,"_",I12351)</f>
        <v>3pZRCBDP0045468_Diptera_Cecidomyiidae</v>
      </c>
    </row>
    <row r="12352" spans="1:13" x14ac:dyDescent="0.25">
      <c r="A12352" t="s">
        <v>11</v>
      </c>
      <c r="B12352" t="s">
        <v>5447</v>
      </c>
      <c r="C12352" t="s">
        <v>733</v>
      </c>
      <c r="D12352" t="s">
        <v>273</v>
      </c>
      <c r="E12352" t="s">
        <v>14</v>
      </c>
      <c r="F12352" s="3">
        <v>43593</v>
      </c>
      <c r="G12352" t="s">
        <v>274</v>
      </c>
      <c r="H12352" t="s">
        <v>275</v>
      </c>
      <c r="I12352" t="s">
        <v>159</v>
      </c>
      <c r="J12352" t="s">
        <v>57</v>
      </c>
      <c r="K12352" t="s">
        <v>160</v>
      </c>
      <c r="L12352" t="s">
        <v>26</v>
      </c>
      <c r="M12352" t="str">
        <f>CONCATENATE("3p",C12352,"_",I12352)</f>
        <v>3pZRCBDP0264374_Diptera_Cecidomyiidae</v>
      </c>
    </row>
    <row r="12353" spans="1:13" x14ac:dyDescent="0.25">
      <c r="A12353" t="s">
        <v>11</v>
      </c>
      <c r="B12353" t="s">
        <v>5448</v>
      </c>
      <c r="C12353" t="s">
        <v>1073</v>
      </c>
      <c r="D12353" t="s">
        <v>273</v>
      </c>
      <c r="E12353" t="s">
        <v>14</v>
      </c>
      <c r="F12353" s="3">
        <v>43593</v>
      </c>
      <c r="G12353" t="s">
        <v>274</v>
      </c>
      <c r="H12353" t="s">
        <v>275</v>
      </c>
      <c r="I12353" t="s">
        <v>159</v>
      </c>
      <c r="J12353" t="s">
        <v>57</v>
      </c>
      <c r="K12353" t="s">
        <v>160</v>
      </c>
      <c r="L12353" t="s">
        <v>26</v>
      </c>
      <c r="M12353" t="str">
        <f>CONCATENATE("3p",C12353,"_",I12353)</f>
        <v>3pZRCBDP0025310_Diptera_Cecidomyiidae</v>
      </c>
    </row>
    <row r="12354" spans="1:13" x14ac:dyDescent="0.25">
      <c r="A12354" t="s">
        <v>11</v>
      </c>
      <c r="B12354" t="s">
        <v>5449</v>
      </c>
      <c r="C12354" t="s">
        <v>5450</v>
      </c>
      <c r="D12354" t="s">
        <v>273</v>
      </c>
      <c r="E12354" t="s">
        <v>14</v>
      </c>
      <c r="F12354" s="3">
        <v>43593</v>
      </c>
      <c r="G12354" t="s">
        <v>274</v>
      </c>
      <c r="H12354" t="s">
        <v>275</v>
      </c>
      <c r="I12354" t="s">
        <v>159</v>
      </c>
      <c r="J12354" t="s">
        <v>57</v>
      </c>
      <c r="K12354" t="s">
        <v>160</v>
      </c>
      <c r="L12354" t="s">
        <v>26</v>
      </c>
      <c r="M12354" t="str">
        <f>CONCATENATE("3p",C12354,"_",I12354)</f>
        <v>3pZRCBDP0338193_Diptera_Cecidomyiidae</v>
      </c>
    </row>
    <row r="12355" spans="1:13" x14ac:dyDescent="0.25">
      <c r="A12355" t="s">
        <v>11</v>
      </c>
      <c r="B12355" t="s">
        <v>5451</v>
      </c>
      <c r="C12355" t="s">
        <v>4356</v>
      </c>
      <c r="D12355" t="s">
        <v>273</v>
      </c>
      <c r="E12355" t="s">
        <v>14</v>
      </c>
      <c r="F12355" s="3">
        <v>43593</v>
      </c>
      <c r="G12355" t="s">
        <v>274</v>
      </c>
      <c r="H12355" t="s">
        <v>275</v>
      </c>
      <c r="I12355" t="s">
        <v>159</v>
      </c>
      <c r="J12355" t="s">
        <v>57</v>
      </c>
      <c r="K12355" t="s">
        <v>160</v>
      </c>
      <c r="L12355" t="s">
        <v>26</v>
      </c>
      <c r="M12355" t="str">
        <f>CONCATENATE("3p",C12355,"_",I12355)</f>
        <v>3pZRCBDP0335526_Diptera_Cecidomyiidae</v>
      </c>
    </row>
    <row r="12356" spans="1:13" x14ac:dyDescent="0.25">
      <c r="A12356" t="s">
        <v>11</v>
      </c>
      <c r="B12356" t="s">
        <v>5452</v>
      </c>
      <c r="C12356" t="s">
        <v>996</v>
      </c>
      <c r="D12356" t="s">
        <v>273</v>
      </c>
      <c r="E12356" t="s">
        <v>14</v>
      </c>
      <c r="F12356" s="3">
        <v>43593</v>
      </c>
      <c r="G12356" t="s">
        <v>274</v>
      </c>
      <c r="H12356" t="s">
        <v>275</v>
      </c>
      <c r="I12356" t="s">
        <v>159</v>
      </c>
      <c r="J12356" t="s">
        <v>57</v>
      </c>
      <c r="K12356" t="s">
        <v>160</v>
      </c>
      <c r="L12356" t="s">
        <v>26</v>
      </c>
      <c r="M12356" t="str">
        <f>CONCATENATE("3p",C12356,"_",I12356)</f>
        <v>3pZRCBDP0212532_Diptera_Cecidomyiidae</v>
      </c>
    </row>
    <row r="12357" spans="1:13" x14ac:dyDescent="0.25">
      <c r="A12357" t="s">
        <v>11</v>
      </c>
      <c r="B12357" t="s">
        <v>5453</v>
      </c>
      <c r="C12357" t="s">
        <v>5453</v>
      </c>
      <c r="D12357" t="s">
        <v>273</v>
      </c>
      <c r="E12357" t="s">
        <v>14</v>
      </c>
      <c r="F12357" s="3">
        <v>43593</v>
      </c>
      <c r="G12357" t="s">
        <v>274</v>
      </c>
      <c r="H12357" t="s">
        <v>275</v>
      </c>
      <c r="I12357" t="s">
        <v>159</v>
      </c>
      <c r="J12357" t="s">
        <v>57</v>
      </c>
      <c r="K12357" t="s">
        <v>160</v>
      </c>
      <c r="L12357" t="s">
        <v>20</v>
      </c>
      <c r="M12357" t="str">
        <f>CONCATENATE("3p",C12357,"_",I12357)</f>
        <v>3pZRCMIS0006417_Diptera_Cecidomyiidae</v>
      </c>
    </row>
    <row r="12358" spans="1:13" x14ac:dyDescent="0.25">
      <c r="A12358" t="s">
        <v>11</v>
      </c>
      <c r="B12358" t="s">
        <v>5454</v>
      </c>
      <c r="C12358" t="s">
        <v>5455</v>
      </c>
      <c r="D12358" t="s">
        <v>273</v>
      </c>
      <c r="E12358" t="s">
        <v>14</v>
      </c>
      <c r="F12358" s="3">
        <v>43593</v>
      </c>
      <c r="G12358" t="s">
        <v>274</v>
      </c>
      <c r="H12358" t="s">
        <v>275</v>
      </c>
      <c r="I12358" t="s">
        <v>159</v>
      </c>
      <c r="J12358" t="s">
        <v>57</v>
      </c>
      <c r="K12358" t="s">
        <v>160</v>
      </c>
      <c r="L12358" t="s">
        <v>26</v>
      </c>
      <c r="M12358" t="str">
        <f>CONCATENATE("3p",C12358,"_",I12358)</f>
        <v>3pZRCBDP0328478_Diptera_Cecidomyiidae</v>
      </c>
    </row>
    <row r="12359" spans="1:13" x14ac:dyDescent="0.25">
      <c r="A12359" t="s">
        <v>11</v>
      </c>
      <c r="B12359" t="s">
        <v>5456</v>
      </c>
      <c r="C12359" t="s">
        <v>5456</v>
      </c>
      <c r="D12359" t="s">
        <v>273</v>
      </c>
      <c r="E12359" t="s">
        <v>14</v>
      </c>
      <c r="F12359" s="3">
        <v>43593</v>
      </c>
      <c r="G12359" t="s">
        <v>274</v>
      </c>
      <c r="H12359" t="s">
        <v>275</v>
      </c>
      <c r="I12359" t="s">
        <v>159</v>
      </c>
      <c r="J12359" t="s">
        <v>57</v>
      </c>
      <c r="K12359" t="s">
        <v>160</v>
      </c>
      <c r="L12359" t="s">
        <v>20</v>
      </c>
      <c r="M12359" t="str">
        <f>CONCATENATE("3p",C12359,"_",I12359)</f>
        <v>3pZRCMIS0006419_Diptera_Cecidomyiidae</v>
      </c>
    </row>
    <row r="12360" spans="1:13" x14ac:dyDescent="0.25">
      <c r="A12360" t="s">
        <v>11</v>
      </c>
      <c r="B12360" t="s">
        <v>5457</v>
      </c>
      <c r="C12360" t="s">
        <v>5457</v>
      </c>
      <c r="D12360" t="s">
        <v>273</v>
      </c>
      <c r="E12360" t="s">
        <v>14</v>
      </c>
      <c r="F12360" s="3">
        <v>43593</v>
      </c>
      <c r="G12360" t="s">
        <v>274</v>
      </c>
      <c r="H12360" t="s">
        <v>275</v>
      </c>
      <c r="I12360" t="s">
        <v>159</v>
      </c>
      <c r="J12360" t="s">
        <v>57</v>
      </c>
      <c r="K12360" t="s">
        <v>160</v>
      </c>
      <c r="L12360" t="s">
        <v>20</v>
      </c>
      <c r="M12360" t="str">
        <f>CONCATENATE("3p",C12360,"_",I12360)</f>
        <v>3pZRCMIS0006421_Diptera_Cecidomyiidae</v>
      </c>
    </row>
    <row r="12361" spans="1:13" x14ac:dyDescent="0.25">
      <c r="A12361" t="s">
        <v>11</v>
      </c>
      <c r="B12361" t="s">
        <v>5458</v>
      </c>
      <c r="C12361" t="s">
        <v>996</v>
      </c>
      <c r="D12361" t="s">
        <v>273</v>
      </c>
      <c r="E12361" t="s">
        <v>14</v>
      </c>
      <c r="F12361" s="3">
        <v>43593</v>
      </c>
      <c r="G12361" t="s">
        <v>274</v>
      </c>
      <c r="H12361" t="s">
        <v>275</v>
      </c>
      <c r="I12361" t="s">
        <v>159</v>
      </c>
      <c r="J12361" t="s">
        <v>57</v>
      </c>
      <c r="K12361" t="s">
        <v>160</v>
      </c>
      <c r="L12361" t="s">
        <v>26</v>
      </c>
      <c r="M12361" t="str">
        <f>CONCATENATE("3p",C12361,"_",I12361)</f>
        <v>3pZRCBDP0212532_Diptera_Cecidomyiidae</v>
      </c>
    </row>
    <row r="12362" spans="1:13" x14ac:dyDescent="0.25">
      <c r="A12362" t="s">
        <v>11</v>
      </c>
      <c r="B12362" t="s">
        <v>5459</v>
      </c>
      <c r="C12362" t="s">
        <v>1025</v>
      </c>
      <c r="D12362" t="s">
        <v>273</v>
      </c>
      <c r="E12362" t="s">
        <v>14</v>
      </c>
      <c r="F12362" s="3">
        <v>43593</v>
      </c>
      <c r="G12362" t="s">
        <v>274</v>
      </c>
      <c r="H12362" t="s">
        <v>275</v>
      </c>
      <c r="I12362" t="s">
        <v>1026</v>
      </c>
      <c r="J12362" t="s">
        <v>389</v>
      </c>
      <c r="K12362" t="s">
        <v>1027</v>
      </c>
      <c r="L12362" t="s">
        <v>26</v>
      </c>
      <c r="M12362" t="str">
        <f>CONCATENATE("3p",C12362,"_",I12362)</f>
        <v>3pZRCBDP0047027_Collembola_Paronellidae</v>
      </c>
    </row>
    <row r="12363" spans="1:13" x14ac:dyDescent="0.25">
      <c r="A12363" t="s">
        <v>11</v>
      </c>
      <c r="B12363" t="s">
        <v>5460</v>
      </c>
      <c r="C12363" t="s">
        <v>198</v>
      </c>
      <c r="D12363" t="s">
        <v>273</v>
      </c>
      <c r="E12363" t="s">
        <v>14</v>
      </c>
      <c r="F12363" s="3">
        <v>43593</v>
      </c>
      <c r="G12363" t="s">
        <v>274</v>
      </c>
      <c r="H12363" t="s">
        <v>275</v>
      </c>
      <c r="I12363" t="s">
        <v>199</v>
      </c>
      <c r="J12363" t="s">
        <v>57</v>
      </c>
      <c r="K12363" t="s">
        <v>200</v>
      </c>
      <c r="L12363" t="s">
        <v>26</v>
      </c>
      <c r="M12363" t="str">
        <f>CONCATENATE("3p",C12363,"_",I12363)</f>
        <v>3pZRCBDP0214597_Diptera_Psychodidae</v>
      </c>
    </row>
    <row r="12364" spans="1:13" x14ac:dyDescent="0.25">
      <c r="A12364" t="s">
        <v>11</v>
      </c>
      <c r="B12364" t="s">
        <v>5461</v>
      </c>
      <c r="C12364" t="s">
        <v>5461</v>
      </c>
      <c r="D12364" t="s">
        <v>273</v>
      </c>
      <c r="E12364" t="s">
        <v>14</v>
      </c>
      <c r="F12364" s="3">
        <v>43593</v>
      </c>
      <c r="G12364" t="s">
        <v>274</v>
      </c>
      <c r="H12364" t="s">
        <v>275</v>
      </c>
      <c r="I12364" t="s">
        <v>159</v>
      </c>
      <c r="J12364" t="s">
        <v>57</v>
      </c>
      <c r="K12364" t="s">
        <v>160</v>
      </c>
      <c r="L12364" t="s">
        <v>20</v>
      </c>
      <c r="M12364" t="str">
        <f>CONCATENATE("3p",C12364,"_",I12364)</f>
        <v>3pZRCMIS0006425_Diptera_Cecidomyiidae</v>
      </c>
    </row>
    <row r="12365" spans="1:13" x14ac:dyDescent="0.25">
      <c r="A12365" t="s">
        <v>11</v>
      </c>
      <c r="B12365" t="s">
        <v>5462</v>
      </c>
      <c r="C12365" t="s">
        <v>4719</v>
      </c>
      <c r="D12365" t="s">
        <v>273</v>
      </c>
      <c r="E12365" t="s">
        <v>14</v>
      </c>
      <c r="F12365" s="3">
        <v>43593</v>
      </c>
      <c r="G12365" t="s">
        <v>274</v>
      </c>
      <c r="H12365" t="s">
        <v>275</v>
      </c>
      <c r="I12365" t="s">
        <v>159</v>
      </c>
      <c r="J12365" t="s">
        <v>57</v>
      </c>
      <c r="K12365" t="s">
        <v>160</v>
      </c>
      <c r="L12365" t="s">
        <v>26</v>
      </c>
      <c r="M12365" t="str">
        <f>CONCATENATE("3p",C12365,"_",I12365)</f>
        <v>3pZRCBDP0319732_Diptera_Cecidomyiidae</v>
      </c>
    </row>
    <row r="12366" spans="1:13" x14ac:dyDescent="0.25">
      <c r="A12366" t="s">
        <v>11</v>
      </c>
      <c r="B12366" t="s">
        <v>5463</v>
      </c>
      <c r="C12366" t="s">
        <v>2986</v>
      </c>
      <c r="D12366" t="s">
        <v>273</v>
      </c>
      <c r="E12366" t="s">
        <v>14</v>
      </c>
      <c r="F12366" s="3">
        <v>43593</v>
      </c>
      <c r="G12366" t="s">
        <v>274</v>
      </c>
      <c r="H12366" t="s">
        <v>275</v>
      </c>
      <c r="I12366" t="s">
        <v>661</v>
      </c>
      <c r="J12366" t="s">
        <v>57</v>
      </c>
      <c r="K12366" t="s">
        <v>662</v>
      </c>
      <c r="L12366" t="s">
        <v>26</v>
      </c>
      <c r="M12366" t="str">
        <f>CONCATENATE("3p",C12366,"_",I12366)</f>
        <v>3pZRCBDP0212646_Diptera_Ceratopogonidae</v>
      </c>
    </row>
    <row r="12367" spans="1:13" x14ac:dyDescent="0.25">
      <c r="A12367" t="s">
        <v>11</v>
      </c>
      <c r="B12367" t="s">
        <v>5464</v>
      </c>
      <c r="C12367" t="s">
        <v>4703</v>
      </c>
      <c r="D12367" t="s">
        <v>273</v>
      </c>
      <c r="E12367" t="s">
        <v>14</v>
      </c>
      <c r="F12367" s="3">
        <v>43593</v>
      </c>
      <c r="G12367" t="s">
        <v>274</v>
      </c>
      <c r="H12367" t="s">
        <v>275</v>
      </c>
      <c r="I12367" t="s">
        <v>159</v>
      </c>
      <c r="J12367" t="s">
        <v>57</v>
      </c>
      <c r="K12367" t="s">
        <v>160</v>
      </c>
      <c r="L12367" t="s">
        <v>26</v>
      </c>
      <c r="M12367" t="str">
        <f>CONCATENATE("3p",C12367,"_",I12367)</f>
        <v>3pZRCBDP0338304_Diptera_Cecidomyiidae</v>
      </c>
    </row>
    <row r="12368" spans="1:13" x14ac:dyDescent="0.25">
      <c r="A12368" t="s">
        <v>11</v>
      </c>
      <c r="B12368" t="s">
        <v>5465</v>
      </c>
      <c r="C12368" t="s">
        <v>1894</v>
      </c>
      <c r="D12368" t="s">
        <v>273</v>
      </c>
      <c r="E12368" t="s">
        <v>14</v>
      </c>
      <c r="F12368" s="3">
        <v>43593</v>
      </c>
      <c r="G12368" t="s">
        <v>274</v>
      </c>
      <c r="H12368" t="s">
        <v>275</v>
      </c>
      <c r="I12368" t="s">
        <v>159</v>
      </c>
      <c r="J12368" t="s">
        <v>57</v>
      </c>
      <c r="K12368" t="s">
        <v>160</v>
      </c>
      <c r="L12368" t="s">
        <v>26</v>
      </c>
      <c r="M12368" t="str">
        <f>CONCATENATE("3p",C12368,"_",I12368)</f>
        <v>3pZRCBDP0251176_Diptera_Cecidomyiidae</v>
      </c>
    </row>
    <row r="12369" spans="1:13" x14ac:dyDescent="0.25">
      <c r="A12369" t="s">
        <v>11</v>
      </c>
      <c r="B12369" t="s">
        <v>5466</v>
      </c>
      <c r="C12369" t="s">
        <v>3395</v>
      </c>
      <c r="D12369" t="s">
        <v>273</v>
      </c>
      <c r="E12369" t="s">
        <v>14</v>
      </c>
      <c r="F12369" s="3">
        <v>43593</v>
      </c>
      <c r="G12369" t="s">
        <v>274</v>
      </c>
      <c r="H12369" t="s">
        <v>275</v>
      </c>
      <c r="I12369" t="s">
        <v>190</v>
      </c>
      <c r="J12369" t="s">
        <v>57</v>
      </c>
      <c r="K12369" t="s">
        <v>191</v>
      </c>
      <c r="L12369" t="s">
        <v>26</v>
      </c>
      <c r="M12369" t="str">
        <f>CONCATENATE("3p",C12369,"_",I12369)</f>
        <v>3pZRCBDP0082481_Diptera_Sciaridae</v>
      </c>
    </row>
    <row r="12370" spans="1:13" x14ac:dyDescent="0.25">
      <c r="A12370" t="s">
        <v>11</v>
      </c>
      <c r="B12370" t="s">
        <v>5467</v>
      </c>
      <c r="C12370" t="s">
        <v>5468</v>
      </c>
      <c r="D12370" t="s">
        <v>273</v>
      </c>
      <c r="E12370" t="s">
        <v>14</v>
      </c>
      <c r="F12370" s="3">
        <v>43593</v>
      </c>
      <c r="G12370" t="s">
        <v>274</v>
      </c>
      <c r="H12370" t="s">
        <v>275</v>
      </c>
      <c r="I12370" t="s">
        <v>159</v>
      </c>
      <c r="J12370" t="s">
        <v>57</v>
      </c>
      <c r="K12370" t="s">
        <v>160</v>
      </c>
      <c r="L12370" t="s">
        <v>26</v>
      </c>
      <c r="M12370" t="str">
        <f>CONCATENATE("3p",C12370,"_",I12370)</f>
        <v>3pZRCBDP0333992_Diptera_Cecidomyiidae</v>
      </c>
    </row>
    <row r="12371" spans="1:13" x14ac:dyDescent="0.25">
      <c r="A12371" t="s">
        <v>11</v>
      </c>
      <c r="B12371" t="s">
        <v>5469</v>
      </c>
      <c r="C12371" t="s">
        <v>294</v>
      </c>
      <c r="D12371" t="s">
        <v>273</v>
      </c>
      <c r="E12371" t="s">
        <v>14</v>
      </c>
      <c r="F12371" s="3">
        <v>43593</v>
      </c>
      <c r="G12371" t="s">
        <v>274</v>
      </c>
      <c r="H12371" t="s">
        <v>275</v>
      </c>
      <c r="I12371" t="s">
        <v>295</v>
      </c>
      <c r="J12371" t="s">
        <v>57</v>
      </c>
      <c r="K12371" t="s">
        <v>296</v>
      </c>
      <c r="L12371" t="s">
        <v>26</v>
      </c>
      <c r="M12371" t="str">
        <f>CONCATENATE("3p",C12371,"_",I12371)</f>
        <v>3pZRCBDP0025284_Diptera_Mycetophilidae</v>
      </c>
    </row>
    <row r="12372" spans="1:13" x14ac:dyDescent="0.25">
      <c r="A12372" t="s">
        <v>11</v>
      </c>
      <c r="B12372" t="s">
        <v>5470</v>
      </c>
      <c r="C12372" t="s">
        <v>3595</v>
      </c>
      <c r="D12372" t="s">
        <v>273</v>
      </c>
      <c r="E12372" t="s">
        <v>14</v>
      </c>
      <c r="F12372" s="3">
        <v>43593</v>
      </c>
      <c r="G12372" t="s">
        <v>274</v>
      </c>
      <c r="H12372" t="s">
        <v>275</v>
      </c>
      <c r="I12372" t="s">
        <v>159</v>
      </c>
      <c r="J12372" t="s">
        <v>57</v>
      </c>
      <c r="K12372" t="s">
        <v>160</v>
      </c>
      <c r="L12372" t="s">
        <v>26</v>
      </c>
      <c r="M12372" t="str">
        <f>CONCATENATE("3p",C12372,"_",I12372)</f>
        <v>3pZRCBDP0217235_Diptera_Cecidomyiidae</v>
      </c>
    </row>
    <row r="12373" spans="1:13" x14ac:dyDescent="0.25">
      <c r="A12373" t="s">
        <v>11</v>
      </c>
      <c r="B12373" t="s">
        <v>5471</v>
      </c>
      <c r="C12373" t="s">
        <v>5471</v>
      </c>
      <c r="D12373" t="s">
        <v>273</v>
      </c>
      <c r="E12373" t="s">
        <v>14</v>
      </c>
      <c r="F12373" s="3">
        <v>43593</v>
      </c>
      <c r="G12373" t="s">
        <v>274</v>
      </c>
      <c r="H12373" t="s">
        <v>275</v>
      </c>
      <c r="I12373" t="s">
        <v>159</v>
      </c>
      <c r="J12373" t="s">
        <v>57</v>
      </c>
      <c r="K12373" t="s">
        <v>160</v>
      </c>
      <c r="L12373" t="s">
        <v>20</v>
      </c>
      <c r="M12373" t="str">
        <f>CONCATENATE("3p",C12373,"_",I12373)</f>
        <v>3pZRCMIS0006438_Diptera_Cecidomyiidae</v>
      </c>
    </row>
    <row r="12374" spans="1:13" x14ac:dyDescent="0.25">
      <c r="A12374" t="s">
        <v>11</v>
      </c>
      <c r="B12374" t="s">
        <v>5472</v>
      </c>
      <c r="C12374" t="s">
        <v>5059</v>
      </c>
      <c r="D12374" t="s">
        <v>273</v>
      </c>
      <c r="E12374" t="s">
        <v>14</v>
      </c>
      <c r="F12374" s="3">
        <v>43593</v>
      </c>
      <c r="G12374" t="s">
        <v>274</v>
      </c>
      <c r="H12374" t="s">
        <v>275</v>
      </c>
      <c r="I12374" t="s">
        <v>159</v>
      </c>
      <c r="J12374" t="s">
        <v>57</v>
      </c>
      <c r="K12374" t="s">
        <v>160</v>
      </c>
      <c r="L12374" t="s">
        <v>20</v>
      </c>
      <c r="M12374" t="str">
        <f>CONCATENATE("3p",C12374,"_",I12374)</f>
        <v>3pZRCMIS0005989_Diptera_Cecidomyiidae</v>
      </c>
    </row>
    <row r="12375" spans="1:13" x14ac:dyDescent="0.25">
      <c r="A12375" t="s">
        <v>11</v>
      </c>
      <c r="B12375" t="s">
        <v>5473</v>
      </c>
      <c r="C12375" t="s">
        <v>1172</v>
      </c>
      <c r="D12375" t="s">
        <v>273</v>
      </c>
      <c r="E12375" t="s">
        <v>14</v>
      </c>
      <c r="F12375" s="3">
        <v>43593</v>
      </c>
      <c r="G12375" t="s">
        <v>274</v>
      </c>
      <c r="H12375" t="s">
        <v>275</v>
      </c>
      <c r="I12375" t="s">
        <v>66</v>
      </c>
      <c r="J12375" t="s">
        <v>57</v>
      </c>
      <c r="K12375" t="s">
        <v>67</v>
      </c>
      <c r="L12375" t="s">
        <v>26</v>
      </c>
      <c r="M12375" t="str">
        <f>CONCATENATE("3p",C12375,"_",I12375)</f>
        <v>3pZRCBDP0322016_Diptera_Chironomidae</v>
      </c>
    </row>
    <row r="12376" spans="1:13" x14ac:dyDescent="0.25">
      <c r="A12376" t="s">
        <v>11</v>
      </c>
      <c r="B12376" t="s">
        <v>5474</v>
      </c>
      <c r="C12376" t="s">
        <v>972</v>
      </c>
      <c r="D12376" t="s">
        <v>273</v>
      </c>
      <c r="E12376" t="s">
        <v>14</v>
      </c>
      <c r="F12376" s="3">
        <v>43593</v>
      </c>
      <c r="G12376" t="s">
        <v>274</v>
      </c>
      <c r="H12376" t="s">
        <v>275</v>
      </c>
      <c r="I12376" t="s">
        <v>159</v>
      </c>
      <c r="J12376" t="s">
        <v>57</v>
      </c>
      <c r="K12376" t="s">
        <v>160</v>
      </c>
      <c r="L12376" t="s">
        <v>26</v>
      </c>
      <c r="M12376" t="str">
        <f>CONCATENATE("3p",C12376,"_",I12376)</f>
        <v>3pZRCBDP0216610_Diptera_Cecidomyiidae</v>
      </c>
    </row>
    <row r="12377" spans="1:13" x14ac:dyDescent="0.25">
      <c r="A12377" t="s">
        <v>11</v>
      </c>
      <c r="B12377" t="s">
        <v>5475</v>
      </c>
      <c r="C12377" t="s">
        <v>5032</v>
      </c>
      <c r="D12377" t="s">
        <v>273</v>
      </c>
      <c r="E12377" t="s">
        <v>14</v>
      </c>
      <c r="F12377" s="3">
        <v>43593</v>
      </c>
      <c r="G12377" t="s">
        <v>274</v>
      </c>
      <c r="H12377" t="s">
        <v>275</v>
      </c>
      <c r="I12377" t="s">
        <v>159</v>
      </c>
      <c r="J12377" t="s">
        <v>57</v>
      </c>
      <c r="K12377" t="s">
        <v>160</v>
      </c>
      <c r="L12377" t="s">
        <v>20</v>
      </c>
      <c r="M12377" t="str">
        <f>CONCATENATE("3p",C12377,"_",I12377)</f>
        <v>3pZRCMIS0005764_Diptera_Cecidomyiidae</v>
      </c>
    </row>
    <row r="12378" spans="1:13" x14ac:dyDescent="0.25">
      <c r="A12378" t="s">
        <v>11</v>
      </c>
      <c r="B12378" t="s">
        <v>5476</v>
      </c>
      <c r="C12378" t="s">
        <v>996</v>
      </c>
      <c r="D12378" t="s">
        <v>273</v>
      </c>
      <c r="E12378" t="s">
        <v>14</v>
      </c>
      <c r="F12378" s="3">
        <v>43593</v>
      </c>
      <c r="G12378" t="s">
        <v>274</v>
      </c>
      <c r="H12378" t="s">
        <v>275</v>
      </c>
      <c r="I12378" t="s">
        <v>159</v>
      </c>
      <c r="J12378" t="s">
        <v>57</v>
      </c>
      <c r="K12378" t="s">
        <v>160</v>
      </c>
      <c r="L12378" t="s">
        <v>26</v>
      </c>
      <c r="M12378" t="str">
        <f>CONCATENATE("3p",C12378,"_",I12378)</f>
        <v>3pZRCBDP0212532_Diptera_Cecidomyiidae</v>
      </c>
    </row>
    <row r="12379" spans="1:13" x14ac:dyDescent="0.25">
      <c r="A12379" t="s">
        <v>11</v>
      </c>
      <c r="B12379" t="s">
        <v>5477</v>
      </c>
      <c r="C12379" t="s">
        <v>5477</v>
      </c>
      <c r="D12379" t="s">
        <v>273</v>
      </c>
      <c r="E12379" t="s">
        <v>14</v>
      </c>
      <c r="F12379" s="3">
        <v>43593</v>
      </c>
      <c r="G12379" t="s">
        <v>274</v>
      </c>
      <c r="H12379" t="s">
        <v>275</v>
      </c>
      <c r="I12379" t="s">
        <v>159</v>
      </c>
      <c r="J12379" t="s">
        <v>57</v>
      </c>
      <c r="K12379" t="s">
        <v>160</v>
      </c>
      <c r="L12379" t="s">
        <v>20</v>
      </c>
      <c r="M12379" t="str">
        <f>CONCATENATE("3p",C12379,"_",I12379)</f>
        <v>3pZRCMIS0006444_Diptera_Cecidomyiidae</v>
      </c>
    </row>
    <row r="12380" spans="1:13" x14ac:dyDescent="0.25">
      <c r="A12380" t="s">
        <v>11</v>
      </c>
      <c r="B12380" t="s">
        <v>5478</v>
      </c>
      <c r="C12380" t="s">
        <v>862</v>
      </c>
      <c r="D12380" t="s">
        <v>273</v>
      </c>
      <c r="E12380" t="s">
        <v>14</v>
      </c>
      <c r="F12380" s="3">
        <v>43593</v>
      </c>
      <c r="G12380" t="s">
        <v>274</v>
      </c>
      <c r="H12380" t="s">
        <v>275</v>
      </c>
      <c r="I12380" t="s">
        <v>159</v>
      </c>
      <c r="J12380" t="s">
        <v>57</v>
      </c>
      <c r="K12380" t="s">
        <v>160</v>
      </c>
      <c r="L12380" t="s">
        <v>26</v>
      </c>
      <c r="M12380" t="str">
        <f>CONCATENATE("3p",C12380,"_",I12380)</f>
        <v>3pZRCBDP0000501_Diptera_Cecidomyiidae</v>
      </c>
    </row>
    <row r="12381" spans="1:13" x14ac:dyDescent="0.25">
      <c r="A12381" t="s">
        <v>11</v>
      </c>
      <c r="B12381" t="s">
        <v>5479</v>
      </c>
      <c r="C12381" t="s">
        <v>1075</v>
      </c>
      <c r="D12381" t="s">
        <v>273</v>
      </c>
      <c r="E12381" t="s">
        <v>14</v>
      </c>
      <c r="F12381" s="3">
        <v>43593</v>
      </c>
      <c r="G12381" t="s">
        <v>274</v>
      </c>
      <c r="H12381" t="s">
        <v>275</v>
      </c>
      <c r="I12381" t="s">
        <v>159</v>
      </c>
      <c r="J12381" t="s">
        <v>57</v>
      </c>
      <c r="K12381" t="s">
        <v>160</v>
      </c>
      <c r="L12381" t="s">
        <v>26</v>
      </c>
      <c r="M12381" t="str">
        <f>CONCATENATE("3p",C12381,"_",I12381)</f>
        <v>3pZRCBDP0045468_Diptera_Cecidomyiidae</v>
      </c>
    </row>
    <row r="12382" spans="1:13" x14ac:dyDescent="0.25">
      <c r="A12382" t="s">
        <v>11</v>
      </c>
      <c r="B12382" t="s">
        <v>5480</v>
      </c>
      <c r="C12382" t="s">
        <v>1133</v>
      </c>
      <c r="D12382" t="s">
        <v>273</v>
      </c>
      <c r="E12382" t="s">
        <v>14</v>
      </c>
      <c r="F12382" s="3">
        <v>43593</v>
      </c>
      <c r="G12382" t="s">
        <v>274</v>
      </c>
      <c r="H12382" t="s">
        <v>275</v>
      </c>
      <c r="I12382" t="s">
        <v>159</v>
      </c>
      <c r="J12382" t="s">
        <v>57</v>
      </c>
      <c r="K12382" t="s">
        <v>160</v>
      </c>
      <c r="L12382" t="s">
        <v>26</v>
      </c>
      <c r="M12382" t="str">
        <f>CONCATENATE("3p",C12382,"_",I12382)</f>
        <v>3pZRCBDP0317459_Diptera_Cecidomyiidae</v>
      </c>
    </row>
    <row r="12383" spans="1:13" x14ac:dyDescent="0.25">
      <c r="A12383" t="s">
        <v>11</v>
      </c>
      <c r="B12383" t="s">
        <v>5481</v>
      </c>
      <c r="C12383" t="s">
        <v>1133</v>
      </c>
      <c r="D12383" t="s">
        <v>273</v>
      </c>
      <c r="E12383" t="s">
        <v>14</v>
      </c>
      <c r="F12383" s="3">
        <v>43593</v>
      </c>
      <c r="G12383" t="s">
        <v>274</v>
      </c>
      <c r="H12383" t="s">
        <v>275</v>
      </c>
      <c r="I12383" t="s">
        <v>159</v>
      </c>
      <c r="J12383" t="s">
        <v>57</v>
      </c>
      <c r="K12383" t="s">
        <v>160</v>
      </c>
      <c r="L12383" t="s">
        <v>26</v>
      </c>
      <c r="M12383" t="str">
        <f>CONCATENATE("3p",C12383,"_",I12383)</f>
        <v>3pZRCBDP0317459_Diptera_Cecidomyiidae</v>
      </c>
    </row>
    <row r="12384" spans="1:13" x14ac:dyDescent="0.25">
      <c r="A12384" t="s">
        <v>11</v>
      </c>
      <c r="B12384" t="s">
        <v>5482</v>
      </c>
      <c r="C12384" t="s">
        <v>1001</v>
      </c>
      <c r="D12384" t="s">
        <v>273</v>
      </c>
      <c r="E12384" t="s">
        <v>14</v>
      </c>
      <c r="F12384" s="3">
        <v>43593</v>
      </c>
      <c r="G12384" t="s">
        <v>274</v>
      </c>
      <c r="H12384" t="s">
        <v>275</v>
      </c>
      <c r="I12384" t="s">
        <v>159</v>
      </c>
      <c r="J12384" t="s">
        <v>57</v>
      </c>
      <c r="K12384" t="s">
        <v>160</v>
      </c>
      <c r="L12384" t="s">
        <v>26</v>
      </c>
      <c r="M12384" t="str">
        <f>CONCATENATE("3p",C12384,"_",I12384)</f>
        <v>3pZRCBDP0031815_Diptera_Cecidomyiidae</v>
      </c>
    </row>
    <row r="12385" spans="1:13" x14ac:dyDescent="0.25">
      <c r="A12385" t="s">
        <v>11</v>
      </c>
      <c r="B12385" t="s">
        <v>5483</v>
      </c>
      <c r="C12385" t="s">
        <v>1001</v>
      </c>
      <c r="D12385" t="s">
        <v>273</v>
      </c>
      <c r="E12385" t="s">
        <v>14</v>
      </c>
      <c r="F12385" s="3">
        <v>43593</v>
      </c>
      <c r="G12385" t="s">
        <v>274</v>
      </c>
      <c r="H12385" t="s">
        <v>275</v>
      </c>
      <c r="I12385" t="s">
        <v>159</v>
      </c>
      <c r="J12385" t="s">
        <v>57</v>
      </c>
      <c r="K12385" t="s">
        <v>160</v>
      </c>
      <c r="L12385" t="s">
        <v>26</v>
      </c>
      <c r="M12385" t="str">
        <f>CONCATENATE("3p",C12385,"_",I12385)</f>
        <v>3pZRCBDP0031815_Diptera_Cecidomyiidae</v>
      </c>
    </row>
    <row r="12386" spans="1:13" x14ac:dyDescent="0.25">
      <c r="A12386" t="s">
        <v>11</v>
      </c>
      <c r="B12386" t="s">
        <v>5484</v>
      </c>
      <c r="C12386" t="s">
        <v>5007</v>
      </c>
      <c r="D12386" t="s">
        <v>273</v>
      </c>
      <c r="E12386" t="s">
        <v>14</v>
      </c>
      <c r="F12386" s="3">
        <v>43593</v>
      </c>
      <c r="G12386" t="s">
        <v>274</v>
      </c>
      <c r="H12386" t="s">
        <v>275</v>
      </c>
      <c r="I12386" t="s">
        <v>199</v>
      </c>
      <c r="J12386" t="s">
        <v>57</v>
      </c>
      <c r="K12386" t="s">
        <v>200</v>
      </c>
      <c r="L12386" t="s">
        <v>20</v>
      </c>
      <c r="M12386" t="str">
        <f>CONCATENATE("3p",C12386,"_",I12386)</f>
        <v>3pZRCMIS0005735_Diptera_Psychodidae</v>
      </c>
    </row>
    <row r="12387" spans="1:13" x14ac:dyDescent="0.25">
      <c r="A12387" t="s">
        <v>11</v>
      </c>
      <c r="B12387" t="s">
        <v>5485</v>
      </c>
      <c r="C12387" t="s">
        <v>1237</v>
      </c>
      <c r="D12387" t="s">
        <v>273</v>
      </c>
      <c r="E12387" t="s">
        <v>14</v>
      </c>
      <c r="F12387" s="3">
        <v>43593</v>
      </c>
      <c r="G12387" t="s">
        <v>274</v>
      </c>
      <c r="H12387" t="s">
        <v>275</v>
      </c>
      <c r="I12387" t="s">
        <v>159</v>
      </c>
      <c r="J12387" t="s">
        <v>57</v>
      </c>
      <c r="K12387" t="s">
        <v>160</v>
      </c>
      <c r="L12387" t="s">
        <v>20</v>
      </c>
      <c r="M12387" t="str">
        <f>CONCATENATE("3p",C12387,"_",I12387)</f>
        <v>3pZRCMIS0001364_Diptera_Cecidomyiidae</v>
      </c>
    </row>
    <row r="12388" spans="1:13" x14ac:dyDescent="0.25">
      <c r="A12388" t="s">
        <v>11</v>
      </c>
      <c r="B12388" t="s">
        <v>5486</v>
      </c>
      <c r="C12388" t="s">
        <v>5487</v>
      </c>
      <c r="D12388" t="s">
        <v>273</v>
      </c>
      <c r="E12388" t="s">
        <v>14</v>
      </c>
      <c r="F12388" s="3">
        <v>43593</v>
      </c>
      <c r="G12388" t="s">
        <v>274</v>
      </c>
      <c r="H12388" t="s">
        <v>275</v>
      </c>
      <c r="I12388" t="s">
        <v>388</v>
      </c>
      <c r="J12388" t="s">
        <v>389</v>
      </c>
      <c r="K12388" t="s">
        <v>390</v>
      </c>
      <c r="L12388" t="s">
        <v>26</v>
      </c>
      <c r="M12388" t="str">
        <f>CONCATENATE("3p",C12388,"_",I12388)</f>
        <v>3pZRCBDP0312653_Collembola_Entomobryidae</v>
      </c>
    </row>
    <row r="12389" spans="1:13" x14ac:dyDescent="0.25">
      <c r="A12389" t="s">
        <v>11</v>
      </c>
      <c r="B12389" t="s">
        <v>5488</v>
      </c>
      <c r="C12389" t="s">
        <v>1001</v>
      </c>
      <c r="D12389" t="s">
        <v>273</v>
      </c>
      <c r="E12389" t="s">
        <v>14</v>
      </c>
      <c r="F12389" s="3">
        <v>43593</v>
      </c>
      <c r="G12389" t="s">
        <v>274</v>
      </c>
      <c r="H12389" t="s">
        <v>275</v>
      </c>
      <c r="I12389" t="s">
        <v>159</v>
      </c>
      <c r="J12389" t="s">
        <v>57</v>
      </c>
      <c r="K12389" t="s">
        <v>160</v>
      </c>
      <c r="L12389" t="s">
        <v>26</v>
      </c>
      <c r="M12389" t="str">
        <f>CONCATENATE("3p",C12389,"_",I12389)</f>
        <v>3pZRCBDP0031815_Diptera_Cecidomyiidae</v>
      </c>
    </row>
    <row r="12390" spans="1:13" x14ac:dyDescent="0.25">
      <c r="A12390" t="s">
        <v>11</v>
      </c>
      <c r="B12390" t="s">
        <v>5489</v>
      </c>
      <c r="C12390" t="s">
        <v>1042</v>
      </c>
      <c r="D12390" t="s">
        <v>273</v>
      </c>
      <c r="E12390" t="s">
        <v>14</v>
      </c>
      <c r="F12390" s="3">
        <v>43593</v>
      </c>
      <c r="G12390" t="s">
        <v>274</v>
      </c>
      <c r="H12390" t="s">
        <v>275</v>
      </c>
      <c r="I12390" t="s">
        <v>159</v>
      </c>
      <c r="J12390" t="s">
        <v>57</v>
      </c>
      <c r="K12390" t="s">
        <v>160</v>
      </c>
      <c r="L12390" t="s">
        <v>26</v>
      </c>
      <c r="M12390" t="str">
        <f>CONCATENATE("3p",C12390,"_",I12390)</f>
        <v>3pZRCBDP0341800_Diptera_Cecidomyiidae</v>
      </c>
    </row>
    <row r="12391" spans="1:13" x14ac:dyDescent="0.25">
      <c r="A12391" t="s">
        <v>11</v>
      </c>
      <c r="B12391" t="s">
        <v>5490</v>
      </c>
      <c r="C12391" t="s">
        <v>5491</v>
      </c>
      <c r="D12391" t="s">
        <v>273</v>
      </c>
      <c r="E12391" t="s">
        <v>14</v>
      </c>
      <c r="F12391" s="3">
        <v>43593</v>
      </c>
      <c r="G12391" t="s">
        <v>274</v>
      </c>
      <c r="H12391" t="s">
        <v>275</v>
      </c>
      <c r="I12391" t="s">
        <v>159</v>
      </c>
      <c r="J12391" t="s">
        <v>57</v>
      </c>
      <c r="K12391" t="s">
        <v>160</v>
      </c>
      <c r="L12391" t="s">
        <v>26</v>
      </c>
      <c r="M12391" t="str">
        <f>CONCATENATE("3p",C12391,"_",I12391)</f>
        <v>3pZRCBDP0333369_Diptera_Cecidomyiidae</v>
      </c>
    </row>
    <row r="12392" spans="1:13" x14ac:dyDescent="0.25">
      <c r="A12392" t="s">
        <v>11</v>
      </c>
      <c r="B12392" t="s">
        <v>5492</v>
      </c>
      <c r="C12392" t="s">
        <v>1031</v>
      </c>
      <c r="D12392" t="s">
        <v>273</v>
      </c>
      <c r="E12392" t="s">
        <v>14</v>
      </c>
      <c r="F12392" s="3">
        <v>43593</v>
      </c>
      <c r="G12392" t="s">
        <v>274</v>
      </c>
      <c r="H12392" t="s">
        <v>275</v>
      </c>
      <c r="I12392" t="s">
        <v>159</v>
      </c>
      <c r="J12392" t="s">
        <v>57</v>
      </c>
      <c r="K12392" t="s">
        <v>160</v>
      </c>
      <c r="L12392" t="s">
        <v>26</v>
      </c>
      <c r="M12392" t="str">
        <f>CONCATENATE("3p",C12392,"_",I12392)</f>
        <v>3pZRCBDP0333707_Diptera_Cecidomyiidae</v>
      </c>
    </row>
    <row r="12393" spans="1:13" x14ac:dyDescent="0.25">
      <c r="A12393" t="s">
        <v>11</v>
      </c>
      <c r="B12393" t="s">
        <v>5493</v>
      </c>
      <c r="C12393" t="s">
        <v>1477</v>
      </c>
      <c r="D12393" t="s">
        <v>273</v>
      </c>
      <c r="E12393" t="s">
        <v>14</v>
      </c>
      <c r="F12393" s="3">
        <v>43593</v>
      </c>
      <c r="G12393" t="s">
        <v>274</v>
      </c>
      <c r="H12393" t="s">
        <v>275</v>
      </c>
      <c r="I12393" t="s">
        <v>87</v>
      </c>
      <c r="J12393" t="s">
        <v>57</v>
      </c>
      <c r="K12393" t="s">
        <v>88</v>
      </c>
      <c r="L12393" t="s">
        <v>26</v>
      </c>
      <c r="M12393" t="str">
        <f>CONCATENATE("3p",C12393,"_",I12393)</f>
        <v>3pZRCBDP0000077_Diptera_Phoridae</v>
      </c>
    </row>
    <row r="12394" spans="1:13" x14ac:dyDescent="0.25">
      <c r="A12394" t="s">
        <v>11</v>
      </c>
      <c r="B12394" t="s">
        <v>5494</v>
      </c>
      <c r="C12394" t="s">
        <v>862</v>
      </c>
      <c r="D12394" t="s">
        <v>273</v>
      </c>
      <c r="E12394" t="s">
        <v>14</v>
      </c>
      <c r="F12394" s="3">
        <v>43593</v>
      </c>
      <c r="G12394" t="s">
        <v>274</v>
      </c>
      <c r="H12394" t="s">
        <v>275</v>
      </c>
      <c r="I12394" t="s">
        <v>159</v>
      </c>
      <c r="J12394" t="s">
        <v>57</v>
      </c>
      <c r="K12394" t="s">
        <v>160</v>
      </c>
      <c r="L12394" t="s">
        <v>26</v>
      </c>
      <c r="M12394" t="str">
        <f>CONCATENATE("3p",C12394,"_",I12394)</f>
        <v>3pZRCBDP0000501_Diptera_Cecidomyiidae</v>
      </c>
    </row>
    <row r="12395" spans="1:13" x14ac:dyDescent="0.25">
      <c r="A12395" t="s">
        <v>11</v>
      </c>
      <c r="B12395" t="s">
        <v>5495</v>
      </c>
      <c r="C12395" t="s">
        <v>5229</v>
      </c>
      <c r="D12395" t="s">
        <v>273</v>
      </c>
      <c r="E12395" t="s">
        <v>14</v>
      </c>
      <c r="F12395" s="3">
        <v>43593</v>
      </c>
      <c r="G12395" t="s">
        <v>274</v>
      </c>
      <c r="H12395" t="s">
        <v>275</v>
      </c>
      <c r="I12395" t="s">
        <v>159</v>
      </c>
      <c r="J12395" t="s">
        <v>57</v>
      </c>
      <c r="K12395" t="s">
        <v>160</v>
      </c>
      <c r="L12395" t="s">
        <v>20</v>
      </c>
      <c r="M12395" t="str">
        <f>CONCATENATE("3p",C12395,"_",I12395)</f>
        <v>3pZRCMIS0006174_Diptera_Cecidomyiidae</v>
      </c>
    </row>
    <row r="12396" spans="1:13" x14ac:dyDescent="0.25">
      <c r="A12396" t="s">
        <v>11</v>
      </c>
      <c r="B12396" t="s">
        <v>5496</v>
      </c>
      <c r="C12396" t="s">
        <v>5497</v>
      </c>
      <c r="D12396" t="s">
        <v>273</v>
      </c>
      <c r="E12396" t="s">
        <v>14</v>
      </c>
      <c r="F12396" s="3">
        <v>43593</v>
      </c>
      <c r="G12396" t="s">
        <v>274</v>
      </c>
      <c r="H12396" t="s">
        <v>275</v>
      </c>
      <c r="I12396" t="s">
        <v>159</v>
      </c>
      <c r="J12396" t="s">
        <v>57</v>
      </c>
      <c r="K12396" t="s">
        <v>160</v>
      </c>
      <c r="L12396" t="s">
        <v>26</v>
      </c>
      <c r="M12396" t="str">
        <f>CONCATENATE("3p",C12396,"_",I12396)</f>
        <v>3pZRCBDP0342067_Diptera_Cecidomyiidae</v>
      </c>
    </row>
    <row r="12397" spans="1:13" x14ac:dyDescent="0.25">
      <c r="A12397" t="s">
        <v>11</v>
      </c>
      <c r="B12397" t="s">
        <v>5498</v>
      </c>
      <c r="C12397" t="s">
        <v>862</v>
      </c>
      <c r="D12397" t="s">
        <v>273</v>
      </c>
      <c r="E12397" t="s">
        <v>14</v>
      </c>
      <c r="F12397" s="3">
        <v>43593</v>
      </c>
      <c r="G12397" t="s">
        <v>274</v>
      </c>
      <c r="H12397" t="s">
        <v>275</v>
      </c>
      <c r="I12397" t="s">
        <v>159</v>
      </c>
      <c r="J12397" t="s">
        <v>57</v>
      </c>
      <c r="K12397" t="s">
        <v>160</v>
      </c>
      <c r="L12397" t="s">
        <v>26</v>
      </c>
      <c r="M12397" t="str">
        <f>CONCATENATE("3p",C12397,"_",I12397)</f>
        <v>3pZRCBDP0000501_Diptera_Cecidomyiidae</v>
      </c>
    </row>
    <row r="12398" spans="1:13" x14ac:dyDescent="0.25">
      <c r="A12398" t="s">
        <v>11</v>
      </c>
      <c r="B12398" t="s">
        <v>5499</v>
      </c>
      <c r="C12398" t="s">
        <v>1001</v>
      </c>
      <c r="D12398" t="s">
        <v>273</v>
      </c>
      <c r="E12398" t="s">
        <v>14</v>
      </c>
      <c r="F12398" s="3">
        <v>43593</v>
      </c>
      <c r="G12398" t="s">
        <v>274</v>
      </c>
      <c r="H12398" t="s">
        <v>275</v>
      </c>
      <c r="I12398" t="s">
        <v>159</v>
      </c>
      <c r="J12398" t="s">
        <v>57</v>
      </c>
      <c r="K12398" t="s">
        <v>160</v>
      </c>
      <c r="L12398" t="s">
        <v>26</v>
      </c>
      <c r="M12398" t="str">
        <f>CONCATENATE("3p",C12398,"_",I12398)</f>
        <v>3pZRCBDP0031815_Diptera_Cecidomyiidae</v>
      </c>
    </row>
    <row r="12399" spans="1:13" x14ac:dyDescent="0.25">
      <c r="A12399" t="s">
        <v>11</v>
      </c>
      <c r="B12399" t="s">
        <v>5500</v>
      </c>
      <c r="C12399" t="s">
        <v>1025</v>
      </c>
      <c r="D12399" t="s">
        <v>273</v>
      </c>
      <c r="E12399" t="s">
        <v>14</v>
      </c>
      <c r="F12399" s="3">
        <v>43593</v>
      </c>
      <c r="G12399" t="s">
        <v>274</v>
      </c>
      <c r="H12399" t="s">
        <v>275</v>
      </c>
      <c r="I12399" t="s">
        <v>1026</v>
      </c>
      <c r="J12399" t="s">
        <v>389</v>
      </c>
      <c r="K12399" t="s">
        <v>1027</v>
      </c>
      <c r="L12399" t="s">
        <v>26</v>
      </c>
      <c r="M12399" t="str">
        <f>CONCATENATE("3p",C12399,"_",I12399)</f>
        <v>3pZRCBDP0047027_Collembola_Paronellidae</v>
      </c>
    </row>
    <row r="12400" spans="1:13" x14ac:dyDescent="0.25">
      <c r="A12400" t="s">
        <v>11</v>
      </c>
      <c r="B12400" t="s">
        <v>5501</v>
      </c>
      <c r="C12400" t="s">
        <v>862</v>
      </c>
      <c r="D12400" t="s">
        <v>273</v>
      </c>
      <c r="E12400" t="s">
        <v>14</v>
      </c>
      <c r="F12400" s="3">
        <v>43593</v>
      </c>
      <c r="G12400" t="s">
        <v>274</v>
      </c>
      <c r="H12400" t="s">
        <v>275</v>
      </c>
      <c r="I12400" t="s">
        <v>159</v>
      </c>
      <c r="J12400" t="s">
        <v>57</v>
      </c>
      <c r="K12400" t="s">
        <v>160</v>
      </c>
      <c r="L12400" t="s">
        <v>26</v>
      </c>
      <c r="M12400" t="str">
        <f>CONCATENATE("3p",C12400,"_",I12400)</f>
        <v>3pZRCBDP0000501_Diptera_Cecidomyiidae</v>
      </c>
    </row>
    <row r="12401" spans="1:13" x14ac:dyDescent="0.25">
      <c r="A12401" t="s">
        <v>11</v>
      </c>
      <c r="B12401" t="s">
        <v>5502</v>
      </c>
      <c r="C12401" t="s">
        <v>862</v>
      </c>
      <c r="D12401" t="s">
        <v>273</v>
      </c>
      <c r="E12401" t="s">
        <v>14</v>
      </c>
      <c r="F12401" s="3">
        <v>43593</v>
      </c>
      <c r="G12401" t="s">
        <v>274</v>
      </c>
      <c r="H12401" t="s">
        <v>275</v>
      </c>
      <c r="I12401" t="s">
        <v>159</v>
      </c>
      <c r="J12401" t="s">
        <v>57</v>
      </c>
      <c r="K12401" t="s">
        <v>160</v>
      </c>
      <c r="L12401" t="s">
        <v>26</v>
      </c>
      <c r="M12401" t="str">
        <f>CONCATENATE("3p",C12401,"_",I12401)</f>
        <v>3pZRCBDP0000501_Diptera_Cecidomyiidae</v>
      </c>
    </row>
    <row r="12402" spans="1:13" x14ac:dyDescent="0.25">
      <c r="A12402" t="s">
        <v>11</v>
      </c>
      <c r="B12402" t="s">
        <v>5503</v>
      </c>
      <c r="C12402" t="s">
        <v>862</v>
      </c>
      <c r="D12402" t="s">
        <v>273</v>
      </c>
      <c r="E12402" t="s">
        <v>14</v>
      </c>
      <c r="F12402" s="3">
        <v>43593</v>
      </c>
      <c r="G12402" t="s">
        <v>274</v>
      </c>
      <c r="H12402" t="s">
        <v>275</v>
      </c>
      <c r="I12402" t="s">
        <v>159</v>
      </c>
      <c r="J12402" t="s">
        <v>57</v>
      </c>
      <c r="K12402" t="s">
        <v>160</v>
      </c>
      <c r="L12402" t="s">
        <v>26</v>
      </c>
      <c r="M12402" t="str">
        <f>CONCATENATE("3p",C12402,"_",I12402)</f>
        <v>3pZRCBDP0000501_Diptera_Cecidomyiidae</v>
      </c>
    </row>
    <row r="12403" spans="1:13" x14ac:dyDescent="0.25">
      <c r="A12403" t="s">
        <v>11</v>
      </c>
      <c r="B12403" t="s">
        <v>5504</v>
      </c>
      <c r="C12403" t="s">
        <v>5497</v>
      </c>
      <c r="D12403" t="s">
        <v>273</v>
      </c>
      <c r="E12403" t="s">
        <v>14</v>
      </c>
      <c r="F12403" s="3">
        <v>43593</v>
      </c>
      <c r="G12403" t="s">
        <v>274</v>
      </c>
      <c r="H12403" t="s">
        <v>275</v>
      </c>
      <c r="I12403" t="s">
        <v>159</v>
      </c>
      <c r="J12403" t="s">
        <v>57</v>
      </c>
      <c r="K12403" t="s">
        <v>160</v>
      </c>
      <c r="L12403" t="s">
        <v>26</v>
      </c>
      <c r="M12403" t="str">
        <f>CONCATENATE("3p",C12403,"_",I12403)</f>
        <v>3pZRCBDP0342067_Diptera_Cecidomyiidae</v>
      </c>
    </row>
    <row r="12404" spans="1:13" x14ac:dyDescent="0.25">
      <c r="A12404" t="s">
        <v>11</v>
      </c>
      <c r="B12404" t="s">
        <v>5505</v>
      </c>
      <c r="C12404" t="s">
        <v>996</v>
      </c>
      <c r="D12404" t="s">
        <v>273</v>
      </c>
      <c r="E12404" t="s">
        <v>14</v>
      </c>
      <c r="F12404" s="3">
        <v>43593</v>
      </c>
      <c r="G12404" t="s">
        <v>274</v>
      </c>
      <c r="H12404" t="s">
        <v>275</v>
      </c>
      <c r="I12404" t="s">
        <v>159</v>
      </c>
      <c r="J12404" t="s">
        <v>57</v>
      </c>
      <c r="K12404" t="s">
        <v>160</v>
      </c>
      <c r="L12404" t="s">
        <v>26</v>
      </c>
      <c r="M12404" t="str">
        <f>CONCATENATE("3p",C12404,"_",I12404)</f>
        <v>3pZRCBDP0212532_Diptera_Cecidomyiidae</v>
      </c>
    </row>
    <row r="12405" spans="1:13" x14ac:dyDescent="0.25">
      <c r="A12405" t="s">
        <v>11</v>
      </c>
      <c r="B12405" t="s">
        <v>5506</v>
      </c>
      <c r="C12405" t="s">
        <v>5506</v>
      </c>
      <c r="D12405" t="s">
        <v>273</v>
      </c>
      <c r="E12405" t="s">
        <v>14</v>
      </c>
      <c r="F12405" s="3">
        <v>43593</v>
      </c>
      <c r="G12405" t="s">
        <v>274</v>
      </c>
      <c r="H12405" t="s">
        <v>275</v>
      </c>
      <c r="I12405" t="s">
        <v>159</v>
      </c>
      <c r="J12405" t="s">
        <v>57</v>
      </c>
      <c r="K12405" t="s">
        <v>160</v>
      </c>
      <c r="L12405" t="s">
        <v>20</v>
      </c>
      <c r="M12405" t="str">
        <f>CONCATENATE("3p",C12405,"_",I12405)</f>
        <v>3pZRCMIS0006478_Diptera_Cecidomyiidae</v>
      </c>
    </row>
    <row r="12406" spans="1:13" x14ac:dyDescent="0.25">
      <c r="A12406" t="s">
        <v>11</v>
      </c>
      <c r="B12406" t="s">
        <v>5507</v>
      </c>
      <c r="C12406" t="s">
        <v>294</v>
      </c>
      <c r="D12406" t="s">
        <v>273</v>
      </c>
      <c r="E12406" t="s">
        <v>14</v>
      </c>
      <c r="F12406" s="3">
        <v>43593</v>
      </c>
      <c r="G12406" t="s">
        <v>274</v>
      </c>
      <c r="H12406" t="s">
        <v>275</v>
      </c>
      <c r="I12406" t="s">
        <v>295</v>
      </c>
      <c r="J12406" t="s">
        <v>57</v>
      </c>
      <c r="K12406" t="s">
        <v>296</v>
      </c>
      <c r="L12406" t="s">
        <v>26</v>
      </c>
      <c r="M12406" t="str">
        <f>CONCATENATE("3p",C12406,"_",I12406)</f>
        <v>3pZRCBDP0025284_Diptera_Mycetophilidae</v>
      </c>
    </row>
    <row r="12407" spans="1:13" x14ac:dyDescent="0.25">
      <c r="A12407" t="s">
        <v>11</v>
      </c>
      <c r="B12407" t="s">
        <v>5508</v>
      </c>
      <c r="C12407" t="s">
        <v>1025</v>
      </c>
      <c r="D12407" t="s">
        <v>273</v>
      </c>
      <c r="E12407" t="s">
        <v>14</v>
      </c>
      <c r="F12407" s="3">
        <v>43593</v>
      </c>
      <c r="G12407" t="s">
        <v>274</v>
      </c>
      <c r="H12407" t="s">
        <v>275</v>
      </c>
      <c r="I12407" t="s">
        <v>1026</v>
      </c>
      <c r="J12407" t="s">
        <v>389</v>
      </c>
      <c r="K12407" t="s">
        <v>1027</v>
      </c>
      <c r="L12407" t="s">
        <v>26</v>
      </c>
      <c r="M12407" t="str">
        <f>CONCATENATE("3p",C12407,"_",I12407)</f>
        <v>3pZRCBDP0047027_Collembola_Paronellidae</v>
      </c>
    </row>
    <row r="12408" spans="1:13" x14ac:dyDescent="0.25">
      <c r="A12408" t="s">
        <v>11</v>
      </c>
      <c r="B12408" t="s">
        <v>5509</v>
      </c>
      <c r="C12408" t="s">
        <v>996</v>
      </c>
      <c r="D12408" t="s">
        <v>273</v>
      </c>
      <c r="E12408" t="s">
        <v>14</v>
      </c>
      <c r="F12408" s="3">
        <v>43593</v>
      </c>
      <c r="G12408" t="s">
        <v>274</v>
      </c>
      <c r="H12408" t="s">
        <v>275</v>
      </c>
      <c r="I12408" t="s">
        <v>159</v>
      </c>
      <c r="J12408" t="s">
        <v>57</v>
      </c>
      <c r="K12408" t="s">
        <v>160</v>
      </c>
      <c r="L12408" t="s">
        <v>26</v>
      </c>
      <c r="M12408" t="str">
        <f>CONCATENATE("3p",C12408,"_",I12408)</f>
        <v>3pZRCBDP0212532_Diptera_Cecidomyiidae</v>
      </c>
    </row>
    <row r="12409" spans="1:13" x14ac:dyDescent="0.25">
      <c r="A12409" t="s">
        <v>11</v>
      </c>
      <c r="B12409" t="s">
        <v>5510</v>
      </c>
      <c r="C12409" t="s">
        <v>5511</v>
      </c>
      <c r="D12409" t="s">
        <v>273</v>
      </c>
      <c r="E12409" t="s">
        <v>14</v>
      </c>
      <c r="F12409" s="3">
        <v>43593</v>
      </c>
      <c r="G12409" t="s">
        <v>274</v>
      </c>
      <c r="H12409" t="s">
        <v>275</v>
      </c>
      <c r="I12409" t="s">
        <v>1049</v>
      </c>
      <c r="J12409" t="s">
        <v>106</v>
      </c>
      <c r="K12409" t="s">
        <v>1050</v>
      </c>
      <c r="L12409" t="s">
        <v>26</v>
      </c>
      <c r="M12409" t="str">
        <f>CONCATENATE("3p",C12409,"_",I12409)</f>
        <v>3pZRCBDP0142681_Hemiptera_Aleyrodidae</v>
      </c>
    </row>
    <row r="12410" spans="1:13" x14ac:dyDescent="0.25">
      <c r="A12410" t="s">
        <v>11</v>
      </c>
      <c r="B12410" t="s">
        <v>5512</v>
      </c>
      <c r="C12410" t="s">
        <v>3595</v>
      </c>
      <c r="D12410" t="s">
        <v>273</v>
      </c>
      <c r="E12410" t="s">
        <v>14</v>
      </c>
      <c r="F12410" s="3">
        <v>43593</v>
      </c>
      <c r="G12410" t="s">
        <v>274</v>
      </c>
      <c r="H12410" t="s">
        <v>275</v>
      </c>
      <c r="I12410" t="s">
        <v>159</v>
      </c>
      <c r="J12410" t="s">
        <v>57</v>
      </c>
      <c r="K12410" t="s">
        <v>160</v>
      </c>
      <c r="L12410" t="s">
        <v>26</v>
      </c>
      <c r="M12410" t="str">
        <f>CONCATENATE("3p",C12410,"_",I12410)</f>
        <v>3pZRCBDP0217235_Diptera_Cecidomyiidae</v>
      </c>
    </row>
    <row r="12411" spans="1:13" x14ac:dyDescent="0.25">
      <c r="A12411" t="s">
        <v>11</v>
      </c>
      <c r="B12411" t="s">
        <v>5513</v>
      </c>
      <c r="C12411" t="s">
        <v>5050</v>
      </c>
      <c r="D12411" t="s">
        <v>273</v>
      </c>
      <c r="E12411" t="s">
        <v>14</v>
      </c>
      <c r="F12411" s="3">
        <v>43593</v>
      </c>
      <c r="G12411" t="s">
        <v>274</v>
      </c>
      <c r="H12411" t="s">
        <v>275</v>
      </c>
      <c r="I12411" t="s">
        <v>159</v>
      </c>
      <c r="J12411" t="s">
        <v>57</v>
      </c>
      <c r="K12411" t="s">
        <v>160</v>
      </c>
      <c r="L12411" t="s">
        <v>26</v>
      </c>
      <c r="M12411" t="str">
        <f>CONCATENATE("3p",C12411,"_",I12411)</f>
        <v>3pZRCBDP0317658_Diptera_Cecidomyiidae</v>
      </c>
    </row>
    <row r="12412" spans="1:13" x14ac:dyDescent="0.25">
      <c r="A12412" t="s">
        <v>11</v>
      </c>
      <c r="B12412" t="s">
        <v>5514</v>
      </c>
      <c r="C12412" t="s">
        <v>977</v>
      </c>
      <c r="D12412" t="s">
        <v>273</v>
      </c>
      <c r="E12412" t="s">
        <v>14</v>
      </c>
      <c r="F12412" s="3">
        <v>43593</v>
      </c>
      <c r="G12412" t="s">
        <v>274</v>
      </c>
      <c r="H12412" t="s">
        <v>275</v>
      </c>
      <c r="I12412" t="s">
        <v>661</v>
      </c>
      <c r="J12412" t="s">
        <v>57</v>
      </c>
      <c r="K12412" t="s">
        <v>662</v>
      </c>
      <c r="L12412" t="s">
        <v>26</v>
      </c>
      <c r="M12412" t="str">
        <f>CONCATENATE("3p",C12412,"_",I12412)</f>
        <v>3pZRCBDP0263133_Diptera_Ceratopogonidae</v>
      </c>
    </row>
    <row r="12413" spans="1:13" x14ac:dyDescent="0.25">
      <c r="A12413" t="s">
        <v>11</v>
      </c>
      <c r="B12413" t="s">
        <v>5515</v>
      </c>
      <c r="C12413" t="s">
        <v>1025</v>
      </c>
      <c r="D12413" t="s">
        <v>273</v>
      </c>
      <c r="E12413" t="s">
        <v>14</v>
      </c>
      <c r="F12413" s="3">
        <v>43593</v>
      </c>
      <c r="G12413" t="s">
        <v>274</v>
      </c>
      <c r="H12413" t="s">
        <v>275</v>
      </c>
      <c r="I12413" t="s">
        <v>1026</v>
      </c>
      <c r="J12413" t="s">
        <v>389</v>
      </c>
      <c r="K12413" t="s">
        <v>1027</v>
      </c>
      <c r="L12413" t="s">
        <v>26</v>
      </c>
      <c r="M12413" t="str">
        <f>CONCATENATE("3p",C12413,"_",I12413)</f>
        <v>3pZRCBDP0047027_Collembola_Paronellidae</v>
      </c>
    </row>
    <row r="12414" spans="1:13" x14ac:dyDescent="0.25">
      <c r="A12414" t="s">
        <v>11</v>
      </c>
      <c r="B12414" t="s">
        <v>5516</v>
      </c>
      <c r="C12414" t="s">
        <v>1001</v>
      </c>
      <c r="D12414" t="s">
        <v>273</v>
      </c>
      <c r="E12414" t="s">
        <v>14</v>
      </c>
      <c r="F12414" s="3">
        <v>43593</v>
      </c>
      <c r="G12414" t="s">
        <v>274</v>
      </c>
      <c r="H12414" t="s">
        <v>275</v>
      </c>
      <c r="I12414" t="s">
        <v>159</v>
      </c>
      <c r="J12414" t="s">
        <v>57</v>
      </c>
      <c r="K12414" t="s">
        <v>160</v>
      </c>
      <c r="L12414" t="s">
        <v>26</v>
      </c>
      <c r="M12414" t="str">
        <f>CONCATENATE("3p",C12414,"_",I12414)</f>
        <v>3pZRCBDP0031815_Diptera_Cecidomyiidae</v>
      </c>
    </row>
    <row r="12415" spans="1:13" x14ac:dyDescent="0.25">
      <c r="A12415" t="s">
        <v>11</v>
      </c>
      <c r="B12415" t="s">
        <v>5517</v>
      </c>
      <c r="C12415" t="s">
        <v>1025</v>
      </c>
      <c r="D12415" t="s">
        <v>273</v>
      </c>
      <c r="E12415" t="s">
        <v>14</v>
      </c>
      <c r="F12415" s="3">
        <v>43593</v>
      </c>
      <c r="G12415" t="s">
        <v>274</v>
      </c>
      <c r="H12415" t="s">
        <v>275</v>
      </c>
      <c r="I12415" t="s">
        <v>1026</v>
      </c>
      <c r="J12415" t="s">
        <v>389</v>
      </c>
      <c r="K12415" t="s">
        <v>1027</v>
      </c>
      <c r="L12415" t="s">
        <v>26</v>
      </c>
      <c r="M12415" t="str">
        <f>CONCATENATE("3p",C12415,"_",I12415)</f>
        <v>3pZRCBDP0047027_Collembola_Paronellidae</v>
      </c>
    </row>
    <row r="12416" spans="1:13" x14ac:dyDescent="0.25">
      <c r="A12416" t="s">
        <v>11</v>
      </c>
      <c r="B12416" t="s">
        <v>5518</v>
      </c>
      <c r="C12416" t="s">
        <v>1025</v>
      </c>
      <c r="D12416" t="s">
        <v>273</v>
      </c>
      <c r="E12416" t="s">
        <v>14</v>
      </c>
      <c r="F12416" s="3">
        <v>43593</v>
      </c>
      <c r="G12416" t="s">
        <v>274</v>
      </c>
      <c r="H12416" t="s">
        <v>275</v>
      </c>
      <c r="I12416" t="s">
        <v>1026</v>
      </c>
      <c r="J12416" t="s">
        <v>389</v>
      </c>
      <c r="K12416" t="s">
        <v>1027</v>
      </c>
      <c r="L12416" t="s">
        <v>26</v>
      </c>
      <c r="M12416" t="str">
        <f>CONCATENATE("3p",C12416,"_",I12416)</f>
        <v>3pZRCBDP0047027_Collembola_Paronellidae</v>
      </c>
    </row>
    <row r="12417" spans="1:13" x14ac:dyDescent="0.25">
      <c r="A12417" t="s">
        <v>11</v>
      </c>
      <c r="B12417" t="s">
        <v>5519</v>
      </c>
      <c r="C12417" t="s">
        <v>4342</v>
      </c>
      <c r="D12417" t="s">
        <v>273</v>
      </c>
      <c r="E12417" t="s">
        <v>14</v>
      </c>
      <c r="F12417" s="3">
        <v>43593</v>
      </c>
      <c r="G12417" t="s">
        <v>274</v>
      </c>
      <c r="H12417" t="s">
        <v>275</v>
      </c>
      <c r="I12417" t="s">
        <v>159</v>
      </c>
      <c r="J12417" t="s">
        <v>57</v>
      </c>
      <c r="K12417" t="s">
        <v>160</v>
      </c>
      <c r="L12417" t="s">
        <v>20</v>
      </c>
      <c r="M12417" t="str">
        <f>CONCATENATE("3p",C12417,"_",I12417)</f>
        <v>3pZRCMIS0004971_Diptera_Cecidomyiidae</v>
      </c>
    </row>
    <row r="12418" spans="1:13" x14ac:dyDescent="0.25">
      <c r="A12418" t="s">
        <v>11</v>
      </c>
      <c r="B12418" t="s">
        <v>5520</v>
      </c>
      <c r="C12418" t="s">
        <v>294</v>
      </c>
      <c r="D12418" t="s">
        <v>273</v>
      </c>
      <c r="E12418" t="s">
        <v>14</v>
      </c>
      <c r="F12418" s="3">
        <v>43593</v>
      </c>
      <c r="G12418" t="s">
        <v>274</v>
      </c>
      <c r="H12418" t="s">
        <v>275</v>
      </c>
      <c r="I12418" t="s">
        <v>295</v>
      </c>
      <c r="J12418" t="s">
        <v>57</v>
      </c>
      <c r="K12418" t="s">
        <v>296</v>
      </c>
      <c r="L12418" t="s">
        <v>26</v>
      </c>
      <c r="M12418" t="str">
        <f>CONCATENATE("3p",C12418,"_",I12418)</f>
        <v>3pZRCBDP0025284_Diptera_Mycetophilidae</v>
      </c>
    </row>
    <row r="12419" spans="1:13" x14ac:dyDescent="0.25">
      <c r="A12419" t="s">
        <v>11</v>
      </c>
      <c r="B12419" t="s">
        <v>5521</v>
      </c>
      <c r="C12419" t="s">
        <v>1025</v>
      </c>
      <c r="D12419" t="s">
        <v>273</v>
      </c>
      <c r="E12419" t="s">
        <v>14</v>
      </c>
      <c r="F12419" s="3">
        <v>43593</v>
      </c>
      <c r="G12419" t="s">
        <v>274</v>
      </c>
      <c r="H12419" t="s">
        <v>275</v>
      </c>
      <c r="I12419" t="s">
        <v>1026</v>
      </c>
      <c r="J12419" t="s">
        <v>389</v>
      </c>
      <c r="K12419" t="s">
        <v>1027</v>
      </c>
      <c r="L12419" t="s">
        <v>26</v>
      </c>
      <c r="M12419" t="str">
        <f>CONCATENATE("3p",C12419,"_",I12419)</f>
        <v>3pZRCBDP0047027_Collembola_Paronellidae</v>
      </c>
    </row>
    <row r="12420" spans="1:13" x14ac:dyDescent="0.25">
      <c r="A12420" t="s">
        <v>11</v>
      </c>
      <c r="B12420" t="s">
        <v>5522</v>
      </c>
      <c r="C12420" t="s">
        <v>5523</v>
      </c>
      <c r="D12420" t="s">
        <v>273</v>
      </c>
      <c r="E12420" t="s">
        <v>14</v>
      </c>
      <c r="F12420" s="3">
        <v>43593</v>
      </c>
      <c r="G12420" t="s">
        <v>274</v>
      </c>
      <c r="H12420" t="s">
        <v>275</v>
      </c>
      <c r="I12420" t="s">
        <v>159</v>
      </c>
      <c r="J12420" t="s">
        <v>57</v>
      </c>
      <c r="K12420" t="s">
        <v>160</v>
      </c>
      <c r="L12420" t="s">
        <v>26</v>
      </c>
      <c r="M12420" t="str">
        <f>CONCATENATE("3p",C12420,"_",I12420)</f>
        <v>3pZRCBDP0262786_Diptera_Cecidomyiidae</v>
      </c>
    </row>
    <row r="12421" spans="1:13" x14ac:dyDescent="0.25">
      <c r="A12421" t="s">
        <v>11</v>
      </c>
      <c r="B12421" t="s">
        <v>5524</v>
      </c>
      <c r="C12421" t="s">
        <v>1003</v>
      </c>
      <c r="D12421" t="s">
        <v>273</v>
      </c>
      <c r="E12421" t="s">
        <v>14</v>
      </c>
      <c r="F12421" s="3">
        <v>43593</v>
      </c>
      <c r="G12421" t="s">
        <v>274</v>
      </c>
      <c r="H12421" t="s">
        <v>275</v>
      </c>
      <c r="I12421" t="s">
        <v>159</v>
      </c>
      <c r="J12421" t="s">
        <v>57</v>
      </c>
      <c r="K12421" t="s">
        <v>160</v>
      </c>
      <c r="L12421" t="s">
        <v>26</v>
      </c>
      <c r="M12421" t="str">
        <f>CONCATENATE("3p",C12421,"_",I12421)</f>
        <v>3pZRCBDP0325294_Diptera_Cecidomyiidae</v>
      </c>
    </row>
    <row r="12422" spans="1:13" x14ac:dyDescent="0.25">
      <c r="A12422" t="s">
        <v>11</v>
      </c>
      <c r="B12422" t="s">
        <v>5525</v>
      </c>
      <c r="C12422" t="s">
        <v>1001</v>
      </c>
      <c r="D12422" t="s">
        <v>273</v>
      </c>
      <c r="E12422" t="s">
        <v>14</v>
      </c>
      <c r="F12422" s="3">
        <v>43593</v>
      </c>
      <c r="G12422" t="s">
        <v>274</v>
      </c>
      <c r="H12422" t="s">
        <v>275</v>
      </c>
      <c r="I12422" t="s">
        <v>159</v>
      </c>
      <c r="J12422" t="s">
        <v>57</v>
      </c>
      <c r="K12422" t="s">
        <v>160</v>
      </c>
      <c r="L12422" t="s">
        <v>26</v>
      </c>
      <c r="M12422" t="str">
        <f>CONCATENATE("3p",C12422,"_",I12422)</f>
        <v>3pZRCBDP0031815_Diptera_Cecidomyiidae</v>
      </c>
    </row>
    <row r="12423" spans="1:13" x14ac:dyDescent="0.25">
      <c r="A12423" t="s">
        <v>11</v>
      </c>
      <c r="B12423" t="s">
        <v>5526</v>
      </c>
      <c r="C12423" t="s">
        <v>4634</v>
      </c>
      <c r="D12423" t="s">
        <v>273</v>
      </c>
      <c r="E12423" t="s">
        <v>14</v>
      </c>
      <c r="F12423" s="3">
        <v>43593</v>
      </c>
      <c r="G12423" t="s">
        <v>274</v>
      </c>
      <c r="H12423" t="s">
        <v>275</v>
      </c>
      <c r="I12423" t="s">
        <v>159</v>
      </c>
      <c r="J12423" t="s">
        <v>57</v>
      </c>
      <c r="K12423" t="s">
        <v>160</v>
      </c>
      <c r="L12423" t="s">
        <v>26</v>
      </c>
      <c r="M12423" t="str">
        <f>CONCATENATE("3p",C12423,"_",I12423)</f>
        <v>3pZRCBDP0329677_Diptera_Cecidomyiidae</v>
      </c>
    </row>
    <row r="12424" spans="1:13" x14ac:dyDescent="0.25">
      <c r="A12424" t="s">
        <v>11</v>
      </c>
      <c r="B12424" t="s">
        <v>5527</v>
      </c>
      <c r="C12424" t="s">
        <v>1207</v>
      </c>
      <c r="D12424" t="s">
        <v>273</v>
      </c>
      <c r="E12424" t="s">
        <v>14</v>
      </c>
      <c r="F12424" s="3">
        <v>43593</v>
      </c>
      <c r="G12424" t="s">
        <v>274</v>
      </c>
      <c r="H12424" t="s">
        <v>275</v>
      </c>
      <c r="I12424" t="s">
        <v>199</v>
      </c>
      <c r="J12424" t="s">
        <v>57</v>
      </c>
      <c r="K12424" t="s">
        <v>200</v>
      </c>
      <c r="L12424" t="s">
        <v>26</v>
      </c>
      <c r="M12424" t="str">
        <f>CONCATENATE("3p",C12424,"_",I12424)</f>
        <v>3pZRCBDP0271368_Diptera_Psychodidae</v>
      </c>
    </row>
    <row r="12425" spans="1:13" x14ac:dyDescent="0.25">
      <c r="A12425" t="s">
        <v>11</v>
      </c>
      <c r="B12425" t="s">
        <v>5528</v>
      </c>
      <c r="C12425" t="s">
        <v>1003</v>
      </c>
      <c r="D12425" t="s">
        <v>273</v>
      </c>
      <c r="E12425" t="s">
        <v>14</v>
      </c>
      <c r="F12425" s="3">
        <v>43593</v>
      </c>
      <c r="G12425" t="s">
        <v>274</v>
      </c>
      <c r="H12425" t="s">
        <v>275</v>
      </c>
      <c r="I12425" t="s">
        <v>159</v>
      </c>
      <c r="J12425" t="s">
        <v>57</v>
      </c>
      <c r="K12425" t="s">
        <v>160</v>
      </c>
      <c r="L12425" t="s">
        <v>26</v>
      </c>
      <c r="M12425" t="str">
        <f>CONCATENATE("3p",C12425,"_",I12425)</f>
        <v>3pZRCBDP0325294_Diptera_Cecidomyiidae</v>
      </c>
    </row>
    <row r="12426" spans="1:13" x14ac:dyDescent="0.25">
      <c r="A12426" t="s">
        <v>11</v>
      </c>
      <c r="B12426" t="s">
        <v>5529</v>
      </c>
      <c r="C12426" t="s">
        <v>5529</v>
      </c>
      <c r="D12426" t="s">
        <v>273</v>
      </c>
      <c r="E12426" t="s">
        <v>14</v>
      </c>
      <c r="F12426" s="3">
        <v>43593</v>
      </c>
      <c r="G12426" t="s">
        <v>274</v>
      </c>
      <c r="H12426" t="s">
        <v>275</v>
      </c>
      <c r="I12426" t="s">
        <v>159</v>
      </c>
      <c r="J12426" t="s">
        <v>57</v>
      </c>
      <c r="K12426" t="s">
        <v>160</v>
      </c>
      <c r="L12426" t="s">
        <v>20</v>
      </c>
      <c r="M12426" t="str">
        <f>CONCATENATE("3p",C12426,"_",I12426)</f>
        <v>3pZRCMIS0006514_Diptera_Cecidomyiidae</v>
      </c>
    </row>
    <row r="12427" spans="1:13" x14ac:dyDescent="0.25">
      <c r="A12427" t="s">
        <v>11</v>
      </c>
      <c r="B12427" t="s">
        <v>5530</v>
      </c>
      <c r="C12427" t="s">
        <v>1001</v>
      </c>
      <c r="D12427" t="s">
        <v>273</v>
      </c>
      <c r="E12427" t="s">
        <v>14</v>
      </c>
      <c r="F12427" s="3">
        <v>43593</v>
      </c>
      <c r="G12427" t="s">
        <v>274</v>
      </c>
      <c r="H12427" t="s">
        <v>275</v>
      </c>
      <c r="I12427" t="s">
        <v>159</v>
      </c>
      <c r="J12427" t="s">
        <v>57</v>
      </c>
      <c r="K12427" t="s">
        <v>160</v>
      </c>
      <c r="L12427" t="s">
        <v>26</v>
      </c>
      <c r="M12427" t="str">
        <f>CONCATENATE("3p",C12427,"_",I12427)</f>
        <v>3pZRCBDP0031815_Diptera_Cecidomyiidae</v>
      </c>
    </row>
    <row r="12428" spans="1:13" x14ac:dyDescent="0.25">
      <c r="A12428" t="s">
        <v>11</v>
      </c>
      <c r="B12428" t="s">
        <v>5531</v>
      </c>
      <c r="C12428" t="s">
        <v>879</v>
      </c>
      <c r="D12428" t="s">
        <v>273</v>
      </c>
      <c r="E12428" t="s">
        <v>14</v>
      </c>
      <c r="F12428" s="3">
        <v>43593</v>
      </c>
      <c r="G12428" t="s">
        <v>274</v>
      </c>
      <c r="H12428" t="s">
        <v>275</v>
      </c>
      <c r="I12428" t="s">
        <v>199</v>
      </c>
      <c r="J12428" t="s">
        <v>57</v>
      </c>
      <c r="K12428" t="s">
        <v>200</v>
      </c>
      <c r="L12428" t="s">
        <v>26</v>
      </c>
      <c r="M12428" t="str">
        <f>CONCATENATE("3p",C12428,"_",I12428)</f>
        <v>3pZRCBDP0075163_Diptera_Psychodidae</v>
      </c>
    </row>
    <row r="12429" spans="1:13" x14ac:dyDescent="0.25">
      <c r="A12429" t="s">
        <v>11</v>
      </c>
      <c r="B12429" t="s">
        <v>5532</v>
      </c>
      <c r="C12429" t="s">
        <v>3757</v>
      </c>
      <c r="D12429" t="s">
        <v>273</v>
      </c>
      <c r="E12429" t="s">
        <v>14</v>
      </c>
      <c r="F12429" s="3">
        <v>43593</v>
      </c>
      <c r="G12429" t="s">
        <v>274</v>
      </c>
      <c r="H12429" t="s">
        <v>275</v>
      </c>
      <c r="I12429" t="s">
        <v>159</v>
      </c>
      <c r="J12429" t="s">
        <v>57</v>
      </c>
      <c r="K12429" t="s">
        <v>160</v>
      </c>
      <c r="L12429" t="s">
        <v>26</v>
      </c>
      <c r="M12429" t="str">
        <f>CONCATENATE("3p",C12429,"_",I12429)</f>
        <v>3pZRCBDP0328418_Diptera_Cecidomyiidae</v>
      </c>
    </row>
    <row r="12430" spans="1:13" x14ac:dyDescent="0.25">
      <c r="A12430" t="s">
        <v>11</v>
      </c>
      <c r="B12430" t="s">
        <v>5533</v>
      </c>
      <c r="C12430" t="s">
        <v>879</v>
      </c>
      <c r="D12430" t="s">
        <v>273</v>
      </c>
      <c r="E12430" t="s">
        <v>14</v>
      </c>
      <c r="F12430" s="3">
        <v>43593</v>
      </c>
      <c r="G12430" t="s">
        <v>274</v>
      </c>
      <c r="H12430" t="s">
        <v>275</v>
      </c>
      <c r="I12430" t="s">
        <v>199</v>
      </c>
      <c r="J12430" t="s">
        <v>57</v>
      </c>
      <c r="K12430" t="s">
        <v>200</v>
      </c>
      <c r="L12430" t="s">
        <v>26</v>
      </c>
      <c r="M12430" t="str">
        <f>CONCATENATE("3p",C12430,"_",I12430)</f>
        <v>3pZRCBDP0075163_Diptera_Psychodidae</v>
      </c>
    </row>
    <row r="12431" spans="1:13" x14ac:dyDescent="0.25">
      <c r="A12431" t="s">
        <v>11</v>
      </c>
      <c r="B12431" t="s">
        <v>5534</v>
      </c>
      <c r="C12431" t="s">
        <v>5534</v>
      </c>
      <c r="D12431" t="s">
        <v>273</v>
      </c>
      <c r="E12431" t="s">
        <v>14</v>
      </c>
      <c r="F12431" s="3">
        <v>43593</v>
      </c>
      <c r="G12431" t="s">
        <v>274</v>
      </c>
      <c r="H12431" t="s">
        <v>275</v>
      </c>
      <c r="I12431" t="s">
        <v>159</v>
      </c>
      <c r="J12431" t="s">
        <v>57</v>
      </c>
      <c r="K12431" t="s">
        <v>160</v>
      </c>
      <c r="L12431" t="s">
        <v>20</v>
      </c>
      <c r="M12431" t="str">
        <f>CONCATENATE("3p",C12431,"_",I12431)</f>
        <v>3pZRCMIS0006519_Diptera_Cecidomyiidae</v>
      </c>
    </row>
    <row r="12432" spans="1:13" x14ac:dyDescent="0.25">
      <c r="A12432" t="s">
        <v>11</v>
      </c>
      <c r="B12432" t="s">
        <v>5535</v>
      </c>
      <c r="C12432" t="s">
        <v>862</v>
      </c>
      <c r="D12432" t="s">
        <v>273</v>
      </c>
      <c r="E12432" t="s">
        <v>14</v>
      </c>
      <c r="F12432" s="3">
        <v>43593</v>
      </c>
      <c r="G12432" t="s">
        <v>274</v>
      </c>
      <c r="H12432" t="s">
        <v>275</v>
      </c>
      <c r="I12432" t="s">
        <v>159</v>
      </c>
      <c r="J12432" t="s">
        <v>57</v>
      </c>
      <c r="K12432" t="s">
        <v>160</v>
      </c>
      <c r="L12432" t="s">
        <v>26</v>
      </c>
      <c r="M12432" t="str">
        <f>CONCATENATE("3p",C12432,"_",I12432)</f>
        <v>3pZRCBDP0000501_Diptera_Cecidomyiidae</v>
      </c>
    </row>
    <row r="12433" spans="1:13" x14ac:dyDescent="0.25">
      <c r="A12433" t="s">
        <v>11</v>
      </c>
      <c r="B12433" t="s">
        <v>5536</v>
      </c>
      <c r="C12433" t="s">
        <v>3595</v>
      </c>
      <c r="D12433" t="s">
        <v>273</v>
      </c>
      <c r="E12433" t="s">
        <v>14</v>
      </c>
      <c r="F12433" s="3">
        <v>43593</v>
      </c>
      <c r="G12433" t="s">
        <v>274</v>
      </c>
      <c r="H12433" t="s">
        <v>275</v>
      </c>
      <c r="I12433" t="s">
        <v>159</v>
      </c>
      <c r="J12433" t="s">
        <v>57</v>
      </c>
      <c r="K12433" t="s">
        <v>160</v>
      </c>
      <c r="L12433" t="s">
        <v>26</v>
      </c>
      <c r="M12433" t="str">
        <f>CONCATENATE("3p",C12433,"_",I12433)</f>
        <v>3pZRCBDP0217235_Diptera_Cecidomyiidae</v>
      </c>
    </row>
    <row r="12434" spans="1:13" x14ac:dyDescent="0.25">
      <c r="A12434" t="s">
        <v>11</v>
      </c>
      <c r="B12434" t="s">
        <v>5537</v>
      </c>
      <c r="C12434" t="s">
        <v>1224</v>
      </c>
      <c r="D12434" t="s">
        <v>273</v>
      </c>
      <c r="E12434" t="s">
        <v>14</v>
      </c>
      <c r="F12434" s="3">
        <v>43593</v>
      </c>
      <c r="G12434" t="s">
        <v>274</v>
      </c>
      <c r="H12434" t="s">
        <v>275</v>
      </c>
      <c r="I12434" t="s">
        <v>159</v>
      </c>
      <c r="J12434" t="s">
        <v>57</v>
      </c>
      <c r="K12434" t="s">
        <v>160</v>
      </c>
      <c r="L12434" t="s">
        <v>26</v>
      </c>
      <c r="M12434" t="str">
        <f>CONCATENATE("3p",C12434,"_",I12434)</f>
        <v>3pZRCBDP0278172_Diptera_Cecidomyiidae</v>
      </c>
    </row>
    <row r="12435" spans="1:13" x14ac:dyDescent="0.25">
      <c r="A12435" t="s">
        <v>11</v>
      </c>
      <c r="B12435" t="s">
        <v>5538</v>
      </c>
      <c r="C12435" t="s">
        <v>5539</v>
      </c>
      <c r="D12435" t="s">
        <v>273</v>
      </c>
      <c r="E12435" t="s">
        <v>14</v>
      </c>
      <c r="F12435" s="3">
        <v>43593</v>
      </c>
      <c r="G12435" t="s">
        <v>274</v>
      </c>
      <c r="H12435" t="s">
        <v>275</v>
      </c>
      <c r="I12435" t="s">
        <v>66</v>
      </c>
      <c r="J12435" t="s">
        <v>57</v>
      </c>
      <c r="K12435" t="s">
        <v>67</v>
      </c>
      <c r="L12435" t="s">
        <v>26</v>
      </c>
      <c r="M12435" t="str">
        <f>CONCATENATE("3p",C12435,"_",I12435)</f>
        <v>3pZRCBDP0212629_Diptera_Chironomidae</v>
      </c>
    </row>
    <row r="12436" spans="1:13" x14ac:dyDescent="0.25">
      <c r="A12436" t="s">
        <v>11</v>
      </c>
      <c r="B12436" t="s">
        <v>5540</v>
      </c>
      <c r="C12436" t="s">
        <v>996</v>
      </c>
      <c r="D12436" t="s">
        <v>273</v>
      </c>
      <c r="E12436" t="s">
        <v>14</v>
      </c>
      <c r="F12436" s="3">
        <v>43593</v>
      </c>
      <c r="G12436" t="s">
        <v>274</v>
      </c>
      <c r="H12436" t="s">
        <v>275</v>
      </c>
      <c r="I12436" t="s">
        <v>159</v>
      </c>
      <c r="J12436" t="s">
        <v>57</v>
      </c>
      <c r="K12436" t="s">
        <v>160</v>
      </c>
      <c r="L12436" t="s">
        <v>26</v>
      </c>
      <c r="M12436" t="str">
        <f>CONCATENATE("3p",C12436,"_",I12436)</f>
        <v>3pZRCBDP0212532_Diptera_Cecidomyiidae</v>
      </c>
    </row>
    <row r="12437" spans="1:13" x14ac:dyDescent="0.25">
      <c r="A12437" t="s">
        <v>11</v>
      </c>
      <c r="B12437" t="s">
        <v>5541</v>
      </c>
      <c r="C12437" t="s">
        <v>5541</v>
      </c>
      <c r="D12437" t="s">
        <v>273</v>
      </c>
      <c r="E12437" t="s">
        <v>14</v>
      </c>
      <c r="F12437" s="3">
        <v>43593</v>
      </c>
      <c r="G12437" t="s">
        <v>274</v>
      </c>
      <c r="H12437" t="s">
        <v>275</v>
      </c>
      <c r="I12437" t="s">
        <v>1049</v>
      </c>
      <c r="J12437" t="s">
        <v>106</v>
      </c>
      <c r="K12437" t="s">
        <v>1050</v>
      </c>
      <c r="L12437" t="s">
        <v>20</v>
      </c>
      <c r="M12437" t="str">
        <f>CONCATENATE("3p",C12437,"_",I12437)</f>
        <v>3pZRCMIS0006526_Hemiptera_Aleyrodidae</v>
      </c>
    </row>
    <row r="12438" spans="1:13" x14ac:dyDescent="0.25">
      <c r="A12438" t="s">
        <v>11</v>
      </c>
      <c r="B12438" t="s">
        <v>5542</v>
      </c>
      <c r="C12438" t="s">
        <v>5543</v>
      </c>
      <c r="D12438" t="s">
        <v>273</v>
      </c>
      <c r="E12438" t="s">
        <v>14</v>
      </c>
      <c r="F12438" s="3">
        <v>43593</v>
      </c>
      <c r="G12438" t="s">
        <v>274</v>
      </c>
      <c r="H12438" t="s">
        <v>275</v>
      </c>
      <c r="I12438" t="s">
        <v>1926</v>
      </c>
      <c r="J12438" t="s">
        <v>57</v>
      </c>
      <c r="K12438" t="s">
        <v>1927</v>
      </c>
      <c r="L12438" t="s">
        <v>26</v>
      </c>
      <c r="M12438" t="str">
        <f>CONCATENATE("3p",C12438,"_",I12438)</f>
        <v>3pZRCBDP0325508_Diptera_Agromyzidae</v>
      </c>
    </row>
    <row r="12439" spans="1:13" x14ac:dyDescent="0.25">
      <c r="A12439" t="s">
        <v>11</v>
      </c>
      <c r="B12439" t="s">
        <v>5544</v>
      </c>
      <c r="C12439" t="s">
        <v>3595</v>
      </c>
      <c r="D12439" t="s">
        <v>273</v>
      </c>
      <c r="E12439" t="s">
        <v>14</v>
      </c>
      <c r="F12439" s="3">
        <v>43593</v>
      </c>
      <c r="G12439" t="s">
        <v>274</v>
      </c>
      <c r="H12439" t="s">
        <v>275</v>
      </c>
      <c r="I12439" t="s">
        <v>159</v>
      </c>
      <c r="J12439" t="s">
        <v>57</v>
      </c>
      <c r="K12439" t="s">
        <v>160</v>
      </c>
      <c r="L12439" t="s">
        <v>26</v>
      </c>
      <c r="M12439" t="str">
        <f>CONCATENATE("3p",C12439,"_",I12439)</f>
        <v>3pZRCBDP0217235_Diptera_Cecidomyiidae</v>
      </c>
    </row>
    <row r="12440" spans="1:13" x14ac:dyDescent="0.25">
      <c r="A12440" t="s">
        <v>11</v>
      </c>
      <c r="B12440" t="s">
        <v>5545</v>
      </c>
      <c r="C12440" t="s">
        <v>879</v>
      </c>
      <c r="D12440" t="s">
        <v>273</v>
      </c>
      <c r="E12440" t="s">
        <v>14</v>
      </c>
      <c r="F12440" s="3">
        <v>43593</v>
      </c>
      <c r="G12440" t="s">
        <v>274</v>
      </c>
      <c r="H12440" t="s">
        <v>275</v>
      </c>
      <c r="I12440" t="s">
        <v>199</v>
      </c>
      <c r="J12440" t="s">
        <v>57</v>
      </c>
      <c r="K12440" t="s">
        <v>200</v>
      </c>
      <c r="L12440" t="s">
        <v>26</v>
      </c>
      <c r="M12440" t="str">
        <f>CONCATENATE("3p",C12440,"_",I12440)</f>
        <v>3pZRCBDP0075163_Diptera_Psychodidae</v>
      </c>
    </row>
    <row r="12441" spans="1:13" x14ac:dyDescent="0.25">
      <c r="A12441" t="s">
        <v>11</v>
      </c>
      <c r="B12441" t="s">
        <v>5546</v>
      </c>
      <c r="C12441" t="s">
        <v>5546</v>
      </c>
      <c r="D12441" t="s">
        <v>273</v>
      </c>
      <c r="E12441" t="s">
        <v>14</v>
      </c>
      <c r="F12441" s="3">
        <v>43593</v>
      </c>
      <c r="G12441" t="s">
        <v>274</v>
      </c>
      <c r="H12441" t="s">
        <v>275</v>
      </c>
      <c r="I12441" t="s">
        <v>159</v>
      </c>
      <c r="J12441" t="s">
        <v>57</v>
      </c>
      <c r="K12441" t="s">
        <v>160</v>
      </c>
      <c r="L12441" t="s">
        <v>20</v>
      </c>
      <c r="M12441" t="str">
        <f>CONCATENATE("3p",C12441,"_",I12441)</f>
        <v>3pZRCMIS0006532_Diptera_Cecidomyiidae</v>
      </c>
    </row>
    <row r="12442" spans="1:13" x14ac:dyDescent="0.25">
      <c r="A12442" t="s">
        <v>11</v>
      </c>
      <c r="B12442" t="s">
        <v>5547</v>
      </c>
      <c r="C12442" t="s">
        <v>5045</v>
      </c>
      <c r="D12442" t="s">
        <v>273</v>
      </c>
      <c r="E12442" t="s">
        <v>14</v>
      </c>
      <c r="F12442" s="3">
        <v>43593</v>
      </c>
      <c r="G12442" t="s">
        <v>274</v>
      </c>
      <c r="H12442" t="s">
        <v>275</v>
      </c>
      <c r="I12442" t="s">
        <v>159</v>
      </c>
      <c r="J12442" t="s">
        <v>57</v>
      </c>
      <c r="K12442" t="s">
        <v>160</v>
      </c>
      <c r="L12442" t="s">
        <v>20</v>
      </c>
      <c r="M12442" t="str">
        <f>CONCATENATE("3p",C12442,"_",I12442)</f>
        <v>3pZRCMIS0005780_Diptera_Cecidomyiidae</v>
      </c>
    </row>
    <row r="12443" spans="1:13" x14ac:dyDescent="0.25">
      <c r="A12443" t="s">
        <v>11</v>
      </c>
      <c r="B12443" t="s">
        <v>5548</v>
      </c>
      <c r="C12443" t="s">
        <v>294</v>
      </c>
      <c r="D12443" t="s">
        <v>273</v>
      </c>
      <c r="E12443" t="s">
        <v>14</v>
      </c>
      <c r="F12443" s="3">
        <v>43593</v>
      </c>
      <c r="G12443" t="s">
        <v>274</v>
      </c>
      <c r="H12443" t="s">
        <v>275</v>
      </c>
      <c r="I12443" t="s">
        <v>295</v>
      </c>
      <c r="J12443" t="s">
        <v>57</v>
      </c>
      <c r="K12443" t="s">
        <v>296</v>
      </c>
      <c r="L12443" t="s">
        <v>26</v>
      </c>
      <c r="M12443" t="str">
        <f>CONCATENATE("3p",C12443,"_",I12443)</f>
        <v>3pZRCBDP0025284_Diptera_Mycetophilidae</v>
      </c>
    </row>
    <row r="12444" spans="1:13" x14ac:dyDescent="0.25">
      <c r="A12444" t="s">
        <v>11</v>
      </c>
      <c r="B12444" t="s">
        <v>5549</v>
      </c>
      <c r="C12444" t="s">
        <v>1075</v>
      </c>
      <c r="D12444" t="s">
        <v>273</v>
      </c>
      <c r="E12444" t="s">
        <v>14</v>
      </c>
      <c r="F12444" s="3">
        <v>43593</v>
      </c>
      <c r="G12444" t="s">
        <v>274</v>
      </c>
      <c r="H12444" t="s">
        <v>275</v>
      </c>
      <c r="I12444" t="s">
        <v>159</v>
      </c>
      <c r="J12444" t="s">
        <v>57</v>
      </c>
      <c r="K12444" t="s">
        <v>160</v>
      </c>
      <c r="L12444" t="s">
        <v>26</v>
      </c>
      <c r="M12444" t="str">
        <f>CONCATENATE("3p",C12444,"_",I12444)</f>
        <v>3pZRCBDP0045468_Diptera_Cecidomyiidae</v>
      </c>
    </row>
    <row r="12445" spans="1:13" x14ac:dyDescent="0.25">
      <c r="A12445" t="s">
        <v>11</v>
      </c>
      <c r="B12445" t="s">
        <v>5550</v>
      </c>
      <c r="C12445" t="s">
        <v>1001</v>
      </c>
      <c r="D12445" t="s">
        <v>273</v>
      </c>
      <c r="E12445" t="s">
        <v>14</v>
      </c>
      <c r="F12445" s="3">
        <v>43593</v>
      </c>
      <c r="G12445" t="s">
        <v>274</v>
      </c>
      <c r="H12445" t="s">
        <v>275</v>
      </c>
      <c r="I12445" t="s">
        <v>159</v>
      </c>
      <c r="J12445" t="s">
        <v>57</v>
      </c>
      <c r="K12445" t="s">
        <v>160</v>
      </c>
      <c r="L12445" t="s">
        <v>26</v>
      </c>
      <c r="M12445" t="str">
        <f>CONCATENATE("3p",C12445,"_",I12445)</f>
        <v>3pZRCBDP0031815_Diptera_Cecidomyiidae</v>
      </c>
    </row>
    <row r="12446" spans="1:13" x14ac:dyDescent="0.25">
      <c r="A12446" t="s">
        <v>11</v>
      </c>
      <c r="B12446" t="s">
        <v>5551</v>
      </c>
      <c r="C12446" t="s">
        <v>996</v>
      </c>
      <c r="D12446" t="s">
        <v>273</v>
      </c>
      <c r="E12446" t="s">
        <v>14</v>
      </c>
      <c r="F12446" s="3">
        <v>43593</v>
      </c>
      <c r="G12446" t="s">
        <v>274</v>
      </c>
      <c r="H12446" t="s">
        <v>275</v>
      </c>
      <c r="I12446" t="s">
        <v>159</v>
      </c>
      <c r="J12446" t="s">
        <v>57</v>
      </c>
      <c r="K12446" t="s">
        <v>160</v>
      </c>
      <c r="L12446" t="s">
        <v>26</v>
      </c>
      <c r="M12446" t="str">
        <f>CONCATENATE("3p",C12446,"_",I12446)</f>
        <v>3pZRCBDP0212532_Diptera_Cecidomyiidae</v>
      </c>
    </row>
    <row r="12447" spans="1:13" x14ac:dyDescent="0.25">
      <c r="A12447" t="s">
        <v>11</v>
      </c>
      <c r="B12447" t="s">
        <v>5552</v>
      </c>
      <c r="C12447" t="s">
        <v>5552</v>
      </c>
      <c r="D12447" t="s">
        <v>273</v>
      </c>
      <c r="E12447" t="s">
        <v>14</v>
      </c>
      <c r="F12447" s="3">
        <v>43593</v>
      </c>
      <c r="G12447" t="s">
        <v>274</v>
      </c>
      <c r="H12447" t="s">
        <v>275</v>
      </c>
      <c r="I12447" t="s">
        <v>1008</v>
      </c>
      <c r="J12447" t="s">
        <v>389</v>
      </c>
      <c r="L12447" t="s">
        <v>20</v>
      </c>
      <c r="M12447" t="str">
        <f>CONCATENATE("3p",C12447,"_",I12447)</f>
        <v>3pZRCMIS0006539_Collembola_</v>
      </c>
    </row>
    <row r="12448" spans="1:13" x14ac:dyDescent="0.25">
      <c r="A12448" t="s">
        <v>11</v>
      </c>
      <c r="B12448" t="s">
        <v>5553</v>
      </c>
      <c r="C12448" t="s">
        <v>3797</v>
      </c>
      <c r="D12448" t="s">
        <v>273</v>
      </c>
      <c r="E12448" t="s">
        <v>14</v>
      </c>
      <c r="F12448" s="3">
        <v>43593</v>
      </c>
      <c r="G12448" t="s">
        <v>274</v>
      </c>
      <c r="H12448" t="s">
        <v>275</v>
      </c>
      <c r="I12448" t="s">
        <v>159</v>
      </c>
      <c r="J12448" t="s">
        <v>57</v>
      </c>
      <c r="K12448" t="s">
        <v>160</v>
      </c>
      <c r="L12448" t="s">
        <v>26</v>
      </c>
      <c r="M12448" t="str">
        <f>CONCATENATE("3p",C12448,"_",I12448)</f>
        <v>3pZRCBDP0320504_Diptera_Cecidomyiidae</v>
      </c>
    </row>
    <row r="12449" spans="1:13" x14ac:dyDescent="0.25">
      <c r="A12449" t="s">
        <v>11</v>
      </c>
      <c r="B12449" t="s">
        <v>5554</v>
      </c>
      <c r="C12449" t="s">
        <v>5007</v>
      </c>
      <c r="D12449" t="s">
        <v>273</v>
      </c>
      <c r="E12449" t="s">
        <v>14</v>
      </c>
      <c r="F12449" s="3">
        <v>43593</v>
      </c>
      <c r="G12449" t="s">
        <v>274</v>
      </c>
      <c r="H12449" t="s">
        <v>275</v>
      </c>
      <c r="I12449" t="s">
        <v>199</v>
      </c>
      <c r="J12449" t="s">
        <v>57</v>
      </c>
      <c r="K12449" t="s">
        <v>200</v>
      </c>
      <c r="L12449" t="s">
        <v>20</v>
      </c>
      <c r="M12449" t="str">
        <f>CONCATENATE("3p",C12449,"_",I12449)</f>
        <v>3pZRCMIS0005735_Diptera_Psychodidae</v>
      </c>
    </row>
    <row r="12450" spans="1:13" x14ac:dyDescent="0.25">
      <c r="A12450" t="s">
        <v>11</v>
      </c>
      <c r="B12450" t="s">
        <v>5555</v>
      </c>
      <c r="C12450" t="s">
        <v>3595</v>
      </c>
      <c r="D12450" t="s">
        <v>273</v>
      </c>
      <c r="E12450" t="s">
        <v>14</v>
      </c>
      <c r="F12450" s="3">
        <v>43593</v>
      </c>
      <c r="G12450" t="s">
        <v>274</v>
      </c>
      <c r="H12450" t="s">
        <v>275</v>
      </c>
      <c r="I12450" t="s">
        <v>159</v>
      </c>
      <c r="J12450" t="s">
        <v>57</v>
      </c>
      <c r="K12450" t="s">
        <v>160</v>
      </c>
      <c r="L12450" t="s">
        <v>26</v>
      </c>
      <c r="M12450" t="str">
        <f>CONCATENATE("3p",C12450,"_",I12450)</f>
        <v>3pZRCBDP0217235_Diptera_Cecidomyiidae</v>
      </c>
    </row>
    <row r="12451" spans="1:13" x14ac:dyDescent="0.25">
      <c r="A12451" t="s">
        <v>11</v>
      </c>
      <c r="B12451" t="s">
        <v>5556</v>
      </c>
      <c r="C12451" t="s">
        <v>1025</v>
      </c>
      <c r="D12451" t="s">
        <v>273</v>
      </c>
      <c r="E12451" t="s">
        <v>14</v>
      </c>
      <c r="F12451" s="3">
        <v>43593</v>
      </c>
      <c r="G12451" t="s">
        <v>274</v>
      </c>
      <c r="H12451" t="s">
        <v>275</v>
      </c>
      <c r="I12451" t="s">
        <v>1026</v>
      </c>
      <c r="J12451" t="s">
        <v>389</v>
      </c>
      <c r="K12451" t="s">
        <v>1027</v>
      </c>
      <c r="L12451" t="s">
        <v>26</v>
      </c>
      <c r="M12451" t="str">
        <f>CONCATENATE("3p",C12451,"_",I12451)</f>
        <v>3pZRCBDP0047027_Collembola_Paronellidae</v>
      </c>
    </row>
    <row r="12452" spans="1:13" x14ac:dyDescent="0.25">
      <c r="A12452" t="s">
        <v>11</v>
      </c>
      <c r="B12452" t="s">
        <v>5557</v>
      </c>
      <c r="C12452" t="s">
        <v>5137</v>
      </c>
      <c r="D12452" t="s">
        <v>273</v>
      </c>
      <c r="E12452" t="s">
        <v>14</v>
      </c>
      <c r="F12452" s="3">
        <v>43593</v>
      </c>
      <c r="G12452" t="s">
        <v>274</v>
      </c>
      <c r="H12452" t="s">
        <v>275</v>
      </c>
      <c r="I12452" t="s">
        <v>159</v>
      </c>
      <c r="J12452" t="s">
        <v>57</v>
      </c>
      <c r="K12452" t="s">
        <v>160</v>
      </c>
      <c r="L12452" t="s">
        <v>20</v>
      </c>
      <c r="M12452" t="str">
        <f>CONCATENATE("3p",C12452,"_",I12452)</f>
        <v>3pZRCMIS0006073_Diptera_Cecidomyiidae</v>
      </c>
    </row>
    <row r="12453" spans="1:13" x14ac:dyDescent="0.25">
      <c r="A12453" t="s">
        <v>11</v>
      </c>
      <c r="B12453" t="s">
        <v>5558</v>
      </c>
      <c r="C12453" t="s">
        <v>5558</v>
      </c>
      <c r="D12453" t="s">
        <v>273</v>
      </c>
      <c r="E12453" t="s">
        <v>14</v>
      </c>
      <c r="F12453" s="3">
        <v>43593</v>
      </c>
      <c r="G12453" t="s">
        <v>274</v>
      </c>
      <c r="H12453" t="s">
        <v>275</v>
      </c>
      <c r="I12453" t="s">
        <v>159</v>
      </c>
      <c r="J12453" t="s">
        <v>57</v>
      </c>
      <c r="K12453" t="s">
        <v>160</v>
      </c>
      <c r="L12453" t="s">
        <v>20</v>
      </c>
      <c r="M12453" t="str">
        <f>CONCATENATE("3p",C12453,"_",I12453)</f>
        <v>3pZRCMIS0006548_Diptera_Cecidomyiidae</v>
      </c>
    </row>
    <row r="12454" spans="1:13" x14ac:dyDescent="0.25">
      <c r="A12454" t="s">
        <v>11</v>
      </c>
      <c r="B12454" t="s">
        <v>5559</v>
      </c>
      <c r="C12454" t="s">
        <v>912</v>
      </c>
      <c r="D12454" t="s">
        <v>273</v>
      </c>
      <c r="E12454" t="s">
        <v>14</v>
      </c>
      <c r="F12454" s="3">
        <v>43593</v>
      </c>
      <c r="G12454" t="s">
        <v>274</v>
      </c>
      <c r="H12454" t="s">
        <v>275</v>
      </c>
      <c r="I12454" t="s">
        <v>159</v>
      </c>
      <c r="J12454" t="s">
        <v>57</v>
      </c>
      <c r="K12454" t="s">
        <v>160</v>
      </c>
      <c r="L12454" t="s">
        <v>26</v>
      </c>
      <c r="M12454" t="str">
        <f>CONCATENATE("3p",C12454,"_",I12454)</f>
        <v>3pZRCBDP0345871_Diptera_Cecidomyiidae</v>
      </c>
    </row>
    <row r="12455" spans="1:13" x14ac:dyDescent="0.25">
      <c r="A12455" t="s">
        <v>11</v>
      </c>
      <c r="B12455" t="s">
        <v>5560</v>
      </c>
      <c r="C12455" t="s">
        <v>1025</v>
      </c>
      <c r="D12455" t="s">
        <v>273</v>
      </c>
      <c r="E12455" t="s">
        <v>14</v>
      </c>
      <c r="F12455" s="3">
        <v>43593</v>
      </c>
      <c r="G12455" t="s">
        <v>274</v>
      </c>
      <c r="H12455" t="s">
        <v>275</v>
      </c>
      <c r="I12455" t="s">
        <v>1026</v>
      </c>
      <c r="J12455" t="s">
        <v>389</v>
      </c>
      <c r="K12455" t="s">
        <v>1027</v>
      </c>
      <c r="L12455" t="s">
        <v>26</v>
      </c>
      <c r="M12455" t="str">
        <f>CONCATENATE("3p",C12455,"_",I12455)</f>
        <v>3pZRCBDP0047027_Collembola_Paronellidae</v>
      </c>
    </row>
    <row r="12456" spans="1:13" x14ac:dyDescent="0.25">
      <c r="A12456" t="s">
        <v>11</v>
      </c>
      <c r="B12456" t="s">
        <v>5561</v>
      </c>
      <c r="C12456" t="s">
        <v>1075</v>
      </c>
      <c r="D12456" t="s">
        <v>273</v>
      </c>
      <c r="E12456" t="s">
        <v>14</v>
      </c>
      <c r="F12456" s="3">
        <v>43593</v>
      </c>
      <c r="G12456" t="s">
        <v>274</v>
      </c>
      <c r="H12456" t="s">
        <v>275</v>
      </c>
      <c r="I12456" t="s">
        <v>159</v>
      </c>
      <c r="J12456" t="s">
        <v>57</v>
      </c>
      <c r="K12456" t="s">
        <v>160</v>
      </c>
      <c r="L12456" t="s">
        <v>26</v>
      </c>
      <c r="M12456" t="str">
        <f>CONCATENATE("3p",C12456,"_",I12456)</f>
        <v>3pZRCBDP0045468_Diptera_Cecidomyiidae</v>
      </c>
    </row>
    <row r="12457" spans="1:13" x14ac:dyDescent="0.25">
      <c r="A12457" t="s">
        <v>11</v>
      </c>
      <c r="B12457" t="s">
        <v>6353</v>
      </c>
      <c r="C12457" t="s">
        <v>1207</v>
      </c>
      <c r="D12457" t="s">
        <v>273</v>
      </c>
      <c r="E12457" t="s">
        <v>14</v>
      </c>
      <c r="F12457" s="3">
        <v>43593</v>
      </c>
      <c r="G12457" t="s">
        <v>274</v>
      </c>
      <c r="H12457" t="s">
        <v>275</v>
      </c>
      <c r="I12457" t="s">
        <v>199</v>
      </c>
      <c r="J12457" t="s">
        <v>57</v>
      </c>
      <c r="K12457" t="s">
        <v>200</v>
      </c>
      <c r="L12457" t="s">
        <v>26</v>
      </c>
      <c r="M12457" t="str">
        <f>CONCATENATE("3p",C12457,"_",I12457)</f>
        <v>3pZRCBDP0271368_Diptera_Psychodidae</v>
      </c>
    </row>
    <row r="12458" spans="1:13" x14ac:dyDescent="0.25">
      <c r="A12458" t="s">
        <v>11</v>
      </c>
      <c r="B12458" t="s">
        <v>6354</v>
      </c>
      <c r="C12458" t="s">
        <v>1042</v>
      </c>
      <c r="D12458" t="s">
        <v>273</v>
      </c>
      <c r="E12458" t="s">
        <v>14</v>
      </c>
      <c r="F12458" s="3">
        <v>43593</v>
      </c>
      <c r="G12458" t="s">
        <v>274</v>
      </c>
      <c r="H12458" t="s">
        <v>275</v>
      </c>
      <c r="I12458" t="s">
        <v>159</v>
      </c>
      <c r="J12458" t="s">
        <v>57</v>
      </c>
      <c r="K12458" t="s">
        <v>160</v>
      </c>
      <c r="L12458" t="s">
        <v>26</v>
      </c>
      <c r="M12458" t="str">
        <f>CONCATENATE("3p",C12458,"_",I12458)</f>
        <v>3pZRCBDP0341800_Diptera_Cecidomyiidae</v>
      </c>
    </row>
    <row r="12459" spans="1:13" x14ac:dyDescent="0.25">
      <c r="A12459" t="s">
        <v>11</v>
      </c>
      <c r="B12459" t="s">
        <v>6355</v>
      </c>
      <c r="C12459" t="s">
        <v>1025</v>
      </c>
      <c r="D12459" t="s">
        <v>273</v>
      </c>
      <c r="E12459" t="s">
        <v>14</v>
      </c>
      <c r="F12459" s="3">
        <v>43593</v>
      </c>
      <c r="G12459" t="s">
        <v>274</v>
      </c>
      <c r="H12459" t="s">
        <v>275</v>
      </c>
      <c r="I12459" t="s">
        <v>1026</v>
      </c>
      <c r="J12459" t="s">
        <v>389</v>
      </c>
      <c r="K12459" t="s">
        <v>1027</v>
      </c>
      <c r="L12459" t="s">
        <v>26</v>
      </c>
      <c r="M12459" t="str">
        <f>CONCATENATE("3p",C12459,"_",I12459)</f>
        <v>3pZRCBDP0047027_Collembola_Paronellidae</v>
      </c>
    </row>
    <row r="12460" spans="1:13" x14ac:dyDescent="0.25">
      <c r="A12460" t="s">
        <v>11</v>
      </c>
      <c r="B12460" t="s">
        <v>6356</v>
      </c>
      <c r="C12460" t="s">
        <v>3797</v>
      </c>
      <c r="D12460" t="s">
        <v>273</v>
      </c>
      <c r="E12460" t="s">
        <v>14</v>
      </c>
      <c r="F12460" s="3">
        <v>43593</v>
      </c>
      <c r="G12460" t="s">
        <v>274</v>
      </c>
      <c r="H12460" t="s">
        <v>275</v>
      </c>
      <c r="I12460" t="s">
        <v>159</v>
      </c>
      <c r="J12460" t="s">
        <v>57</v>
      </c>
      <c r="K12460" t="s">
        <v>160</v>
      </c>
      <c r="L12460" t="s">
        <v>26</v>
      </c>
      <c r="M12460" t="str">
        <f>CONCATENATE("3p",C12460,"_",I12460)</f>
        <v>3pZRCBDP0320504_Diptera_Cecidomyiidae</v>
      </c>
    </row>
    <row r="12461" spans="1:13" x14ac:dyDescent="0.25">
      <c r="A12461" t="s">
        <v>11</v>
      </c>
      <c r="B12461" t="s">
        <v>6357</v>
      </c>
      <c r="C12461" t="s">
        <v>879</v>
      </c>
      <c r="D12461" t="s">
        <v>273</v>
      </c>
      <c r="E12461" t="s">
        <v>14</v>
      </c>
      <c r="F12461" s="3">
        <v>43593</v>
      </c>
      <c r="G12461" t="s">
        <v>274</v>
      </c>
      <c r="H12461" t="s">
        <v>275</v>
      </c>
      <c r="I12461" t="s">
        <v>199</v>
      </c>
      <c r="J12461" t="s">
        <v>57</v>
      </c>
      <c r="K12461" t="s">
        <v>200</v>
      </c>
      <c r="L12461" t="s">
        <v>26</v>
      </c>
      <c r="M12461" t="str">
        <f>CONCATENATE("3p",C12461,"_",I12461)</f>
        <v>3pZRCBDP0075163_Diptera_Psychodidae</v>
      </c>
    </row>
    <row r="12462" spans="1:13" x14ac:dyDescent="0.25">
      <c r="A12462" t="s">
        <v>11</v>
      </c>
      <c r="B12462" t="s">
        <v>6358</v>
      </c>
      <c r="C12462" t="s">
        <v>879</v>
      </c>
      <c r="D12462" t="s">
        <v>273</v>
      </c>
      <c r="E12462" t="s">
        <v>14</v>
      </c>
      <c r="F12462" s="3">
        <v>43593</v>
      </c>
      <c r="G12462" t="s">
        <v>274</v>
      </c>
      <c r="H12462" t="s">
        <v>275</v>
      </c>
      <c r="I12462" t="s">
        <v>199</v>
      </c>
      <c r="J12462" t="s">
        <v>57</v>
      </c>
      <c r="K12462" t="s">
        <v>200</v>
      </c>
      <c r="L12462" t="s">
        <v>26</v>
      </c>
      <c r="M12462" t="str">
        <f>CONCATENATE("3p",C12462,"_",I12462)</f>
        <v>3pZRCBDP0075163_Diptera_Psychodidae</v>
      </c>
    </row>
    <row r="12463" spans="1:13" x14ac:dyDescent="0.25">
      <c r="A12463" t="s">
        <v>11</v>
      </c>
      <c r="B12463" t="s">
        <v>6359</v>
      </c>
      <c r="C12463" t="s">
        <v>996</v>
      </c>
      <c r="D12463" t="s">
        <v>273</v>
      </c>
      <c r="E12463" t="s">
        <v>14</v>
      </c>
      <c r="F12463" s="3">
        <v>43593</v>
      </c>
      <c r="G12463" t="s">
        <v>274</v>
      </c>
      <c r="H12463" t="s">
        <v>275</v>
      </c>
      <c r="I12463" t="s">
        <v>159</v>
      </c>
      <c r="J12463" t="s">
        <v>57</v>
      </c>
      <c r="K12463" t="s">
        <v>160</v>
      </c>
      <c r="L12463" t="s">
        <v>26</v>
      </c>
      <c r="M12463" t="str">
        <f>CONCATENATE("3p",C12463,"_",I12463)</f>
        <v>3pZRCBDP0212532_Diptera_Cecidomyiidae</v>
      </c>
    </row>
    <row r="12464" spans="1:13" x14ac:dyDescent="0.25">
      <c r="A12464" t="s">
        <v>11</v>
      </c>
      <c r="B12464" t="s">
        <v>6360</v>
      </c>
      <c r="C12464" t="s">
        <v>996</v>
      </c>
      <c r="D12464" t="s">
        <v>273</v>
      </c>
      <c r="E12464" t="s">
        <v>14</v>
      </c>
      <c r="F12464" s="3">
        <v>43593</v>
      </c>
      <c r="G12464" t="s">
        <v>274</v>
      </c>
      <c r="H12464" t="s">
        <v>275</v>
      </c>
      <c r="I12464" t="s">
        <v>159</v>
      </c>
      <c r="J12464" t="s">
        <v>57</v>
      </c>
      <c r="K12464" t="s">
        <v>160</v>
      </c>
      <c r="L12464" t="s">
        <v>26</v>
      </c>
      <c r="M12464" t="str">
        <f>CONCATENATE("3p",C12464,"_",I12464)</f>
        <v>3pZRCBDP0212532_Diptera_Cecidomyiidae</v>
      </c>
    </row>
    <row r="12465" spans="1:13" x14ac:dyDescent="0.25">
      <c r="A12465" t="s">
        <v>11</v>
      </c>
      <c r="B12465" t="s">
        <v>6361</v>
      </c>
      <c r="C12465" t="s">
        <v>972</v>
      </c>
      <c r="D12465" t="s">
        <v>273</v>
      </c>
      <c r="E12465" t="s">
        <v>14</v>
      </c>
      <c r="F12465" s="3">
        <v>43593</v>
      </c>
      <c r="G12465" t="s">
        <v>274</v>
      </c>
      <c r="H12465" t="s">
        <v>275</v>
      </c>
      <c r="I12465" t="s">
        <v>159</v>
      </c>
      <c r="J12465" t="s">
        <v>57</v>
      </c>
      <c r="K12465" t="s">
        <v>160</v>
      </c>
      <c r="L12465" t="s">
        <v>26</v>
      </c>
      <c r="M12465" t="str">
        <f>CONCATENATE("3p",C12465,"_",I12465)</f>
        <v>3pZRCBDP0216610_Diptera_Cecidomyiidae</v>
      </c>
    </row>
    <row r="12466" spans="1:13" x14ac:dyDescent="0.25">
      <c r="A12466" t="s">
        <v>11</v>
      </c>
      <c r="B12466" t="s">
        <v>6362</v>
      </c>
      <c r="C12466" t="s">
        <v>6362</v>
      </c>
      <c r="D12466" t="s">
        <v>273</v>
      </c>
      <c r="E12466" t="s">
        <v>14</v>
      </c>
      <c r="F12466" s="3">
        <v>43593</v>
      </c>
      <c r="G12466" t="s">
        <v>274</v>
      </c>
      <c r="H12466" t="s">
        <v>275</v>
      </c>
      <c r="I12466" t="s">
        <v>159</v>
      </c>
      <c r="J12466" t="s">
        <v>57</v>
      </c>
      <c r="K12466" t="s">
        <v>160</v>
      </c>
      <c r="L12466" t="s">
        <v>20</v>
      </c>
      <c r="M12466" t="str">
        <f>CONCATENATE("3p",C12466,"_",I12466)</f>
        <v>3pZRCMIS0007515_Diptera_Cecidomyiidae</v>
      </c>
    </row>
    <row r="12467" spans="1:13" x14ac:dyDescent="0.25">
      <c r="A12467" t="s">
        <v>11</v>
      </c>
      <c r="B12467" t="s">
        <v>6363</v>
      </c>
      <c r="C12467" t="s">
        <v>1003</v>
      </c>
      <c r="D12467" t="s">
        <v>273</v>
      </c>
      <c r="E12467" t="s">
        <v>14</v>
      </c>
      <c r="F12467" s="3">
        <v>43593</v>
      </c>
      <c r="G12467" t="s">
        <v>274</v>
      </c>
      <c r="H12467" t="s">
        <v>275</v>
      </c>
      <c r="I12467" t="s">
        <v>159</v>
      </c>
      <c r="J12467" t="s">
        <v>57</v>
      </c>
      <c r="K12467" t="s">
        <v>160</v>
      </c>
      <c r="L12467" t="s">
        <v>26</v>
      </c>
      <c r="M12467" t="str">
        <f>CONCATENATE("3p",C12467,"_",I12467)</f>
        <v>3pZRCBDP0325294_Diptera_Cecidomyiidae</v>
      </c>
    </row>
    <row r="12468" spans="1:13" x14ac:dyDescent="0.25">
      <c r="A12468" t="s">
        <v>11</v>
      </c>
      <c r="B12468" t="s">
        <v>6364</v>
      </c>
      <c r="C12468" t="s">
        <v>1025</v>
      </c>
      <c r="D12468" t="s">
        <v>273</v>
      </c>
      <c r="E12468" t="s">
        <v>14</v>
      </c>
      <c r="F12468" s="3">
        <v>43593</v>
      </c>
      <c r="G12468" t="s">
        <v>274</v>
      </c>
      <c r="H12468" t="s">
        <v>275</v>
      </c>
      <c r="I12468" t="s">
        <v>1026</v>
      </c>
      <c r="J12468" t="s">
        <v>389</v>
      </c>
      <c r="K12468" t="s">
        <v>1027</v>
      </c>
      <c r="L12468" t="s">
        <v>26</v>
      </c>
      <c r="M12468" t="str">
        <f>CONCATENATE("3p",C12468,"_",I12468)</f>
        <v>3pZRCBDP0047027_Collembola_Paronellidae</v>
      </c>
    </row>
    <row r="12469" spans="1:13" x14ac:dyDescent="0.25">
      <c r="A12469" t="s">
        <v>11</v>
      </c>
      <c r="B12469" t="s">
        <v>6365</v>
      </c>
      <c r="C12469" t="s">
        <v>6366</v>
      </c>
      <c r="D12469" t="s">
        <v>273</v>
      </c>
      <c r="E12469" t="s">
        <v>14</v>
      </c>
      <c r="F12469" s="3">
        <v>43593</v>
      </c>
      <c r="G12469" t="s">
        <v>274</v>
      </c>
      <c r="H12469" t="s">
        <v>275</v>
      </c>
      <c r="I12469" t="s">
        <v>66</v>
      </c>
      <c r="J12469" t="s">
        <v>57</v>
      </c>
      <c r="K12469" t="s">
        <v>67</v>
      </c>
      <c r="L12469" t="s">
        <v>26</v>
      </c>
      <c r="M12469" t="str">
        <f>CONCATENATE("3p",C12469,"_",I12469)</f>
        <v>3pZRCBDP0324800_Diptera_Chironomidae</v>
      </c>
    </row>
    <row r="12470" spans="1:13" x14ac:dyDescent="0.25">
      <c r="A12470" t="s">
        <v>11</v>
      </c>
      <c r="B12470" t="s">
        <v>6367</v>
      </c>
      <c r="C12470" t="s">
        <v>1025</v>
      </c>
      <c r="D12470" t="s">
        <v>273</v>
      </c>
      <c r="E12470" t="s">
        <v>14</v>
      </c>
      <c r="F12470" s="3">
        <v>43593</v>
      </c>
      <c r="G12470" t="s">
        <v>274</v>
      </c>
      <c r="H12470" t="s">
        <v>275</v>
      </c>
      <c r="I12470" t="s">
        <v>1026</v>
      </c>
      <c r="J12470" t="s">
        <v>389</v>
      </c>
      <c r="K12470" t="s">
        <v>1027</v>
      </c>
      <c r="L12470" t="s">
        <v>26</v>
      </c>
      <c r="M12470" t="str">
        <f>CONCATENATE("3p",C12470,"_",I12470)</f>
        <v>3pZRCBDP0047027_Collembola_Paronellidae</v>
      </c>
    </row>
    <row r="12471" spans="1:13" x14ac:dyDescent="0.25">
      <c r="A12471" t="s">
        <v>11</v>
      </c>
      <c r="B12471" t="s">
        <v>6368</v>
      </c>
      <c r="C12471" t="s">
        <v>996</v>
      </c>
      <c r="D12471" t="s">
        <v>273</v>
      </c>
      <c r="E12471" t="s">
        <v>14</v>
      </c>
      <c r="F12471" s="3">
        <v>43593</v>
      </c>
      <c r="G12471" t="s">
        <v>274</v>
      </c>
      <c r="H12471" t="s">
        <v>275</v>
      </c>
      <c r="I12471" t="s">
        <v>159</v>
      </c>
      <c r="J12471" t="s">
        <v>57</v>
      </c>
      <c r="K12471" t="s">
        <v>160</v>
      </c>
      <c r="L12471" t="s">
        <v>26</v>
      </c>
      <c r="M12471" t="str">
        <f>CONCATENATE("3p",C12471,"_",I12471)</f>
        <v>3pZRCBDP0212532_Diptera_Cecidomyiidae</v>
      </c>
    </row>
    <row r="12472" spans="1:13" x14ac:dyDescent="0.25">
      <c r="A12472" t="s">
        <v>11</v>
      </c>
      <c r="B12472" t="s">
        <v>6369</v>
      </c>
      <c r="C12472" t="s">
        <v>4542</v>
      </c>
      <c r="D12472" t="s">
        <v>273</v>
      </c>
      <c r="E12472" t="s">
        <v>14</v>
      </c>
      <c r="F12472" s="3">
        <v>43593</v>
      </c>
      <c r="G12472" t="s">
        <v>274</v>
      </c>
      <c r="H12472" t="s">
        <v>275</v>
      </c>
      <c r="I12472" t="s">
        <v>1756</v>
      </c>
      <c r="J12472" t="s">
        <v>36</v>
      </c>
      <c r="K12472" t="s">
        <v>1757</v>
      </c>
      <c r="L12472" t="s">
        <v>26</v>
      </c>
      <c r="M12472" t="str">
        <f>CONCATENATE("3p",C12472,"_",I12472)</f>
        <v>3pZRCBDP0322449_Hymenoptera_Eulophidae</v>
      </c>
    </row>
    <row r="12473" spans="1:13" x14ac:dyDescent="0.25">
      <c r="A12473" t="s">
        <v>11</v>
      </c>
      <c r="B12473" t="s">
        <v>6370</v>
      </c>
      <c r="C12473" t="s">
        <v>6370</v>
      </c>
      <c r="D12473" t="s">
        <v>273</v>
      </c>
      <c r="E12473" t="s">
        <v>14</v>
      </c>
      <c r="F12473" s="3">
        <v>43593</v>
      </c>
      <c r="G12473" t="s">
        <v>274</v>
      </c>
      <c r="H12473" t="s">
        <v>275</v>
      </c>
      <c r="I12473" t="s">
        <v>1756</v>
      </c>
      <c r="J12473" t="s">
        <v>36</v>
      </c>
      <c r="K12473" t="s">
        <v>1757</v>
      </c>
      <c r="L12473" t="s">
        <v>20</v>
      </c>
      <c r="M12473" t="str">
        <f>CONCATENATE("3p",C12473,"_",I12473)</f>
        <v>3pZRCMIS0007522_Hymenoptera_Eulophidae</v>
      </c>
    </row>
    <row r="12474" spans="1:13" x14ac:dyDescent="0.25">
      <c r="A12474" t="s">
        <v>11</v>
      </c>
      <c r="B12474" t="s">
        <v>6371</v>
      </c>
      <c r="C12474" t="s">
        <v>5442</v>
      </c>
      <c r="D12474" t="s">
        <v>273</v>
      </c>
      <c r="E12474" t="s">
        <v>14</v>
      </c>
      <c r="F12474" s="3">
        <v>43593</v>
      </c>
      <c r="G12474" t="s">
        <v>274</v>
      </c>
      <c r="H12474" t="s">
        <v>275</v>
      </c>
      <c r="I12474" t="s">
        <v>159</v>
      </c>
      <c r="J12474" t="s">
        <v>57</v>
      </c>
      <c r="K12474" t="s">
        <v>160</v>
      </c>
      <c r="L12474" t="s">
        <v>26</v>
      </c>
      <c r="M12474" t="str">
        <f>CONCATENATE("3p",C12474,"_",I12474)</f>
        <v>3pZRCBDP0217240_Diptera_Cecidomyiidae</v>
      </c>
    </row>
    <row r="12475" spans="1:13" x14ac:dyDescent="0.25">
      <c r="A12475" t="s">
        <v>11</v>
      </c>
      <c r="B12475" t="s">
        <v>6372</v>
      </c>
      <c r="C12475" t="s">
        <v>198</v>
      </c>
      <c r="D12475" t="s">
        <v>273</v>
      </c>
      <c r="E12475" t="s">
        <v>14</v>
      </c>
      <c r="F12475" s="3">
        <v>43593</v>
      </c>
      <c r="G12475" t="s">
        <v>274</v>
      </c>
      <c r="H12475" t="s">
        <v>275</v>
      </c>
      <c r="I12475" t="s">
        <v>199</v>
      </c>
      <c r="J12475" t="s">
        <v>57</v>
      </c>
      <c r="K12475" t="s">
        <v>200</v>
      </c>
      <c r="L12475" t="s">
        <v>26</v>
      </c>
      <c r="M12475" t="str">
        <f>CONCATENATE("3p",C12475,"_",I12475)</f>
        <v>3pZRCBDP0214597_Diptera_Psychodidae</v>
      </c>
    </row>
    <row r="12476" spans="1:13" x14ac:dyDescent="0.25">
      <c r="A12476" t="s">
        <v>11</v>
      </c>
      <c r="B12476" t="s">
        <v>6373</v>
      </c>
      <c r="C12476" t="s">
        <v>1001</v>
      </c>
      <c r="D12476" t="s">
        <v>273</v>
      </c>
      <c r="E12476" t="s">
        <v>14</v>
      </c>
      <c r="F12476" s="3">
        <v>43593</v>
      </c>
      <c r="G12476" t="s">
        <v>274</v>
      </c>
      <c r="H12476" t="s">
        <v>275</v>
      </c>
      <c r="I12476" t="s">
        <v>159</v>
      </c>
      <c r="J12476" t="s">
        <v>57</v>
      </c>
      <c r="K12476" t="s">
        <v>160</v>
      </c>
      <c r="L12476" t="s">
        <v>26</v>
      </c>
      <c r="M12476" t="str">
        <f>CONCATENATE("3p",C12476,"_",I12476)</f>
        <v>3pZRCBDP0031815_Diptera_Cecidomyiidae</v>
      </c>
    </row>
    <row r="12477" spans="1:13" x14ac:dyDescent="0.25">
      <c r="A12477" t="s">
        <v>11</v>
      </c>
      <c r="B12477" t="s">
        <v>6374</v>
      </c>
      <c r="C12477" t="s">
        <v>1001</v>
      </c>
      <c r="D12477" t="s">
        <v>273</v>
      </c>
      <c r="E12477" t="s">
        <v>14</v>
      </c>
      <c r="F12477" s="3">
        <v>43593</v>
      </c>
      <c r="G12477" t="s">
        <v>274</v>
      </c>
      <c r="H12477" t="s">
        <v>275</v>
      </c>
      <c r="I12477" t="s">
        <v>159</v>
      </c>
      <c r="J12477" t="s">
        <v>57</v>
      </c>
      <c r="K12477" t="s">
        <v>160</v>
      </c>
      <c r="L12477" t="s">
        <v>26</v>
      </c>
      <c r="M12477" t="str">
        <f>CONCATENATE("3p",C12477,"_",I12477)</f>
        <v>3pZRCBDP0031815_Diptera_Cecidomyiidae</v>
      </c>
    </row>
    <row r="12478" spans="1:13" x14ac:dyDescent="0.25">
      <c r="A12478" t="s">
        <v>11</v>
      </c>
      <c r="B12478" t="s">
        <v>6375</v>
      </c>
      <c r="C12478" t="s">
        <v>1163</v>
      </c>
      <c r="D12478" t="s">
        <v>273</v>
      </c>
      <c r="E12478" t="s">
        <v>14</v>
      </c>
      <c r="F12478" s="3">
        <v>43593</v>
      </c>
      <c r="G12478" t="s">
        <v>274</v>
      </c>
      <c r="H12478" t="s">
        <v>275</v>
      </c>
      <c r="I12478" t="s">
        <v>388</v>
      </c>
      <c r="J12478" t="s">
        <v>389</v>
      </c>
      <c r="K12478" t="s">
        <v>390</v>
      </c>
      <c r="L12478" t="s">
        <v>26</v>
      </c>
      <c r="M12478" t="str">
        <f>CONCATENATE("3p",C12478,"_",I12478)</f>
        <v>3pZRCBDP0031816_Collembola_Entomobryidae</v>
      </c>
    </row>
    <row r="12479" spans="1:13" x14ac:dyDescent="0.25">
      <c r="A12479" t="s">
        <v>11</v>
      </c>
      <c r="B12479" t="s">
        <v>6376</v>
      </c>
      <c r="C12479" t="s">
        <v>1025</v>
      </c>
      <c r="D12479" t="s">
        <v>273</v>
      </c>
      <c r="E12479" t="s">
        <v>14</v>
      </c>
      <c r="F12479" s="3">
        <v>43593</v>
      </c>
      <c r="G12479" t="s">
        <v>274</v>
      </c>
      <c r="H12479" t="s">
        <v>275</v>
      </c>
      <c r="I12479" t="s">
        <v>1026</v>
      </c>
      <c r="J12479" t="s">
        <v>389</v>
      </c>
      <c r="K12479" t="s">
        <v>1027</v>
      </c>
      <c r="L12479" t="s">
        <v>26</v>
      </c>
      <c r="M12479" t="str">
        <f>CONCATENATE("3p",C12479,"_",I12479)</f>
        <v>3pZRCBDP0047027_Collembola_Paronellidae</v>
      </c>
    </row>
    <row r="12480" spans="1:13" x14ac:dyDescent="0.25">
      <c r="A12480" t="s">
        <v>11</v>
      </c>
      <c r="B12480" t="s">
        <v>6377</v>
      </c>
      <c r="C12480" t="s">
        <v>1440</v>
      </c>
      <c r="D12480" t="s">
        <v>273</v>
      </c>
      <c r="E12480" t="s">
        <v>14</v>
      </c>
      <c r="F12480" s="3">
        <v>43593</v>
      </c>
      <c r="G12480" t="s">
        <v>274</v>
      </c>
      <c r="H12480" t="s">
        <v>275</v>
      </c>
      <c r="I12480" t="s">
        <v>190</v>
      </c>
      <c r="J12480" t="s">
        <v>57</v>
      </c>
      <c r="K12480" t="s">
        <v>191</v>
      </c>
      <c r="L12480" t="s">
        <v>26</v>
      </c>
      <c r="M12480" t="str">
        <f>CONCATENATE("3p",C12480,"_",I12480)</f>
        <v>3pZRCBDP0217305_Diptera_Sciaridae</v>
      </c>
    </row>
    <row r="12481" spans="1:13" x14ac:dyDescent="0.25">
      <c r="A12481" t="s">
        <v>11</v>
      </c>
      <c r="B12481" t="s">
        <v>6378</v>
      </c>
      <c r="C12481" t="s">
        <v>996</v>
      </c>
      <c r="D12481" t="s">
        <v>273</v>
      </c>
      <c r="E12481" t="s">
        <v>14</v>
      </c>
      <c r="F12481" s="3">
        <v>43593</v>
      </c>
      <c r="G12481" t="s">
        <v>274</v>
      </c>
      <c r="H12481" t="s">
        <v>275</v>
      </c>
      <c r="I12481" t="s">
        <v>159</v>
      </c>
      <c r="J12481" t="s">
        <v>57</v>
      </c>
      <c r="K12481" t="s">
        <v>160</v>
      </c>
      <c r="L12481" t="s">
        <v>26</v>
      </c>
      <c r="M12481" t="str">
        <f>CONCATENATE("3p",C12481,"_",I12481)</f>
        <v>3pZRCBDP0212532_Diptera_Cecidomyiidae</v>
      </c>
    </row>
    <row r="12482" spans="1:13" x14ac:dyDescent="0.25">
      <c r="A12482" t="s">
        <v>11</v>
      </c>
      <c r="B12482" t="s">
        <v>6379</v>
      </c>
      <c r="C12482" t="s">
        <v>4787</v>
      </c>
      <c r="D12482" t="s">
        <v>273</v>
      </c>
      <c r="E12482" t="s">
        <v>14</v>
      </c>
      <c r="F12482" s="3">
        <v>43593</v>
      </c>
      <c r="G12482" t="s">
        <v>274</v>
      </c>
      <c r="H12482" t="s">
        <v>275</v>
      </c>
      <c r="I12482" t="s">
        <v>87</v>
      </c>
      <c r="J12482" t="s">
        <v>57</v>
      </c>
      <c r="K12482" t="s">
        <v>88</v>
      </c>
      <c r="L12482" t="s">
        <v>26</v>
      </c>
      <c r="M12482" t="str">
        <f>CONCATENATE("3p",C12482,"_",I12482)</f>
        <v>3pZRCBDP0220824_Diptera_Phoridae</v>
      </c>
    </row>
    <row r="12483" spans="1:13" x14ac:dyDescent="0.25">
      <c r="A12483" t="s">
        <v>11</v>
      </c>
      <c r="B12483" t="s">
        <v>6380</v>
      </c>
      <c r="C12483" t="s">
        <v>996</v>
      </c>
      <c r="D12483" t="s">
        <v>273</v>
      </c>
      <c r="E12483" t="s">
        <v>14</v>
      </c>
      <c r="F12483" s="3">
        <v>43593</v>
      </c>
      <c r="G12483" t="s">
        <v>274</v>
      </c>
      <c r="H12483" t="s">
        <v>275</v>
      </c>
      <c r="I12483" t="s">
        <v>159</v>
      </c>
      <c r="J12483" t="s">
        <v>57</v>
      </c>
      <c r="K12483" t="s">
        <v>160</v>
      </c>
      <c r="L12483" t="s">
        <v>26</v>
      </c>
      <c r="M12483" t="str">
        <f>CONCATENATE("3p",C12483,"_",I12483)</f>
        <v>3pZRCBDP0212532_Diptera_Cecidomyiidae</v>
      </c>
    </row>
    <row r="12484" spans="1:13" x14ac:dyDescent="0.25">
      <c r="A12484" t="s">
        <v>11</v>
      </c>
      <c r="B12484" t="s">
        <v>6381</v>
      </c>
      <c r="C12484" t="s">
        <v>5237</v>
      </c>
      <c r="D12484" t="s">
        <v>273</v>
      </c>
      <c r="E12484" t="s">
        <v>14</v>
      </c>
      <c r="F12484" s="3">
        <v>43593</v>
      </c>
      <c r="G12484" t="s">
        <v>274</v>
      </c>
      <c r="H12484" t="s">
        <v>275</v>
      </c>
      <c r="I12484" t="s">
        <v>159</v>
      </c>
      <c r="J12484" t="s">
        <v>57</v>
      </c>
      <c r="K12484" t="s">
        <v>160</v>
      </c>
      <c r="L12484" t="s">
        <v>26</v>
      </c>
      <c r="M12484" t="str">
        <f>CONCATENATE("3p",C12484,"_",I12484)</f>
        <v>3pZRCBDP0334934_Diptera_Cecidomyiidae</v>
      </c>
    </row>
    <row r="12485" spans="1:13" x14ac:dyDescent="0.25">
      <c r="A12485" t="s">
        <v>11</v>
      </c>
      <c r="B12485" t="s">
        <v>6382</v>
      </c>
      <c r="C12485" t="s">
        <v>4688</v>
      </c>
      <c r="D12485" t="s">
        <v>273</v>
      </c>
      <c r="E12485" t="s">
        <v>14</v>
      </c>
      <c r="F12485" s="3">
        <v>43593</v>
      </c>
      <c r="G12485" t="s">
        <v>274</v>
      </c>
      <c r="H12485" t="s">
        <v>275</v>
      </c>
      <c r="I12485" t="s">
        <v>159</v>
      </c>
      <c r="J12485" t="s">
        <v>57</v>
      </c>
      <c r="K12485" t="s">
        <v>160</v>
      </c>
      <c r="L12485" t="s">
        <v>26</v>
      </c>
      <c r="M12485" t="str">
        <f>CONCATENATE("3p",C12485,"_",I12485)</f>
        <v>3pZRCBDP0252069_Diptera_Cecidomyiidae</v>
      </c>
    </row>
    <row r="12486" spans="1:13" x14ac:dyDescent="0.25">
      <c r="A12486" t="s">
        <v>11</v>
      </c>
      <c r="B12486" t="s">
        <v>6383</v>
      </c>
      <c r="C12486" t="s">
        <v>1894</v>
      </c>
      <c r="D12486" t="s">
        <v>273</v>
      </c>
      <c r="E12486" t="s">
        <v>14</v>
      </c>
      <c r="F12486" s="3">
        <v>43593</v>
      </c>
      <c r="G12486" t="s">
        <v>274</v>
      </c>
      <c r="H12486" t="s">
        <v>275</v>
      </c>
      <c r="I12486" t="s">
        <v>159</v>
      </c>
      <c r="J12486" t="s">
        <v>57</v>
      </c>
      <c r="K12486" t="s">
        <v>160</v>
      </c>
      <c r="L12486" t="s">
        <v>26</v>
      </c>
      <c r="M12486" t="str">
        <f>CONCATENATE("3p",C12486,"_",I12486)</f>
        <v>3pZRCBDP0251176_Diptera_Cecidomyiidae</v>
      </c>
    </row>
    <row r="12487" spans="1:13" x14ac:dyDescent="0.25">
      <c r="A12487" t="s">
        <v>11</v>
      </c>
      <c r="B12487" t="s">
        <v>6384</v>
      </c>
      <c r="C12487" t="s">
        <v>3480</v>
      </c>
      <c r="D12487" t="s">
        <v>273</v>
      </c>
      <c r="E12487" t="s">
        <v>14</v>
      </c>
      <c r="F12487" s="3">
        <v>43593</v>
      </c>
      <c r="G12487" t="s">
        <v>274</v>
      </c>
      <c r="H12487" t="s">
        <v>275</v>
      </c>
      <c r="I12487" t="s">
        <v>159</v>
      </c>
      <c r="J12487" t="s">
        <v>57</v>
      </c>
      <c r="K12487" t="s">
        <v>160</v>
      </c>
      <c r="L12487" t="s">
        <v>26</v>
      </c>
      <c r="M12487" t="str">
        <f>CONCATENATE("3p",C12487,"_",I12487)</f>
        <v>3pZRCBDP0216486_Diptera_Cecidomyiidae</v>
      </c>
    </row>
    <row r="12488" spans="1:13" x14ac:dyDescent="0.25">
      <c r="A12488" t="s">
        <v>11</v>
      </c>
      <c r="B12488" t="s">
        <v>6385</v>
      </c>
      <c r="C12488" t="s">
        <v>984</v>
      </c>
      <c r="D12488" t="s">
        <v>273</v>
      </c>
      <c r="E12488" t="s">
        <v>14</v>
      </c>
      <c r="F12488" s="3">
        <v>43593</v>
      </c>
      <c r="G12488" t="s">
        <v>274</v>
      </c>
      <c r="H12488" t="s">
        <v>275</v>
      </c>
      <c r="I12488" t="s">
        <v>661</v>
      </c>
      <c r="J12488" t="s">
        <v>57</v>
      </c>
      <c r="K12488" t="s">
        <v>662</v>
      </c>
      <c r="L12488" t="s">
        <v>26</v>
      </c>
      <c r="M12488" t="str">
        <f>CONCATENATE("3p",C12488,"_",I12488)</f>
        <v>3pZRCBDP0318718_Diptera_Ceratopogonidae</v>
      </c>
    </row>
    <row r="12489" spans="1:13" x14ac:dyDescent="0.25">
      <c r="A12489" t="s">
        <v>11</v>
      </c>
      <c r="B12489" t="s">
        <v>6386</v>
      </c>
      <c r="C12489" t="s">
        <v>996</v>
      </c>
      <c r="D12489" t="s">
        <v>273</v>
      </c>
      <c r="E12489" t="s">
        <v>14</v>
      </c>
      <c r="F12489" s="3">
        <v>43593</v>
      </c>
      <c r="G12489" t="s">
        <v>274</v>
      </c>
      <c r="H12489" t="s">
        <v>275</v>
      </c>
      <c r="I12489" t="s">
        <v>159</v>
      </c>
      <c r="J12489" t="s">
        <v>57</v>
      </c>
      <c r="K12489" t="s">
        <v>160</v>
      </c>
      <c r="L12489" t="s">
        <v>26</v>
      </c>
      <c r="M12489" t="str">
        <f>CONCATENATE("3p",C12489,"_",I12489)</f>
        <v>3pZRCBDP0212532_Diptera_Cecidomyiidae</v>
      </c>
    </row>
    <row r="12490" spans="1:13" x14ac:dyDescent="0.25">
      <c r="A12490" t="s">
        <v>11</v>
      </c>
      <c r="B12490" t="s">
        <v>6387</v>
      </c>
      <c r="C12490" t="s">
        <v>1133</v>
      </c>
      <c r="D12490" t="s">
        <v>273</v>
      </c>
      <c r="E12490" t="s">
        <v>14</v>
      </c>
      <c r="F12490" s="3">
        <v>43593</v>
      </c>
      <c r="G12490" t="s">
        <v>274</v>
      </c>
      <c r="H12490" t="s">
        <v>275</v>
      </c>
      <c r="I12490" t="s">
        <v>159</v>
      </c>
      <c r="J12490" t="s">
        <v>57</v>
      </c>
      <c r="K12490" t="s">
        <v>160</v>
      </c>
      <c r="L12490" t="s">
        <v>26</v>
      </c>
      <c r="M12490" t="str">
        <f>CONCATENATE("3p",C12490,"_",I12490)</f>
        <v>3pZRCBDP0317459_Diptera_Cecidomyiidae</v>
      </c>
    </row>
    <row r="12491" spans="1:13" x14ac:dyDescent="0.25">
      <c r="A12491" t="s">
        <v>11</v>
      </c>
      <c r="B12491" t="s">
        <v>6388</v>
      </c>
      <c r="C12491" t="s">
        <v>996</v>
      </c>
      <c r="D12491" t="s">
        <v>273</v>
      </c>
      <c r="E12491" t="s">
        <v>14</v>
      </c>
      <c r="F12491" s="3">
        <v>43593</v>
      </c>
      <c r="G12491" t="s">
        <v>274</v>
      </c>
      <c r="H12491" t="s">
        <v>275</v>
      </c>
      <c r="I12491" t="s">
        <v>159</v>
      </c>
      <c r="J12491" t="s">
        <v>57</v>
      </c>
      <c r="K12491" t="s">
        <v>160</v>
      </c>
      <c r="L12491" t="s">
        <v>26</v>
      </c>
      <c r="M12491" t="str">
        <f>CONCATENATE("3p",C12491,"_",I12491)</f>
        <v>3pZRCBDP0212532_Diptera_Cecidomyiidae</v>
      </c>
    </row>
    <row r="12492" spans="1:13" x14ac:dyDescent="0.25">
      <c r="A12492" t="s">
        <v>11</v>
      </c>
      <c r="B12492" t="s">
        <v>6389</v>
      </c>
      <c r="C12492" t="s">
        <v>6389</v>
      </c>
      <c r="D12492" t="s">
        <v>273</v>
      </c>
      <c r="E12492" t="s">
        <v>14</v>
      </c>
      <c r="F12492" s="3">
        <v>43593</v>
      </c>
      <c r="G12492" t="s">
        <v>274</v>
      </c>
      <c r="H12492" t="s">
        <v>275</v>
      </c>
      <c r="I12492" t="s">
        <v>159</v>
      </c>
      <c r="J12492" t="s">
        <v>57</v>
      </c>
      <c r="K12492" t="s">
        <v>160</v>
      </c>
      <c r="L12492" t="s">
        <v>20</v>
      </c>
      <c r="M12492" t="str">
        <f>CONCATENATE("3p",C12492,"_",I12492)</f>
        <v>3pZRCMIS0007542_Diptera_Cecidomyiidae</v>
      </c>
    </row>
    <row r="12493" spans="1:13" x14ac:dyDescent="0.25">
      <c r="A12493" t="s">
        <v>11</v>
      </c>
      <c r="B12493" t="s">
        <v>6390</v>
      </c>
      <c r="C12493" t="s">
        <v>1031</v>
      </c>
      <c r="D12493" t="s">
        <v>273</v>
      </c>
      <c r="E12493" t="s">
        <v>14</v>
      </c>
      <c r="F12493" s="3">
        <v>43593</v>
      </c>
      <c r="G12493" t="s">
        <v>274</v>
      </c>
      <c r="H12493" t="s">
        <v>275</v>
      </c>
      <c r="I12493" t="s">
        <v>159</v>
      </c>
      <c r="J12493" t="s">
        <v>57</v>
      </c>
      <c r="K12493" t="s">
        <v>160</v>
      </c>
      <c r="L12493" t="s">
        <v>26</v>
      </c>
      <c r="M12493" t="str">
        <f>CONCATENATE("3p",C12493,"_",I12493)</f>
        <v>3pZRCBDP0333707_Diptera_Cecidomyiidae</v>
      </c>
    </row>
    <row r="12494" spans="1:13" x14ac:dyDescent="0.25">
      <c r="A12494" t="s">
        <v>11</v>
      </c>
      <c r="B12494" t="s">
        <v>6391</v>
      </c>
      <c r="C12494" t="s">
        <v>3752</v>
      </c>
      <c r="D12494" t="s">
        <v>273</v>
      </c>
      <c r="E12494" t="s">
        <v>14</v>
      </c>
      <c r="F12494" s="3">
        <v>43593</v>
      </c>
      <c r="G12494" t="s">
        <v>274</v>
      </c>
      <c r="H12494" t="s">
        <v>275</v>
      </c>
      <c r="I12494" t="s">
        <v>159</v>
      </c>
      <c r="J12494" t="s">
        <v>57</v>
      </c>
      <c r="K12494" t="s">
        <v>160</v>
      </c>
      <c r="L12494" t="s">
        <v>20</v>
      </c>
      <c r="M12494" t="str">
        <f>CONCATENATE("3p",C12494,"_",I12494)</f>
        <v>3pZRCMIS0004180_Diptera_Cecidomyiidae</v>
      </c>
    </row>
    <row r="12495" spans="1:13" x14ac:dyDescent="0.25">
      <c r="A12495" t="s">
        <v>11</v>
      </c>
      <c r="B12495" t="s">
        <v>6392</v>
      </c>
      <c r="C12495" t="s">
        <v>4714</v>
      </c>
      <c r="D12495" t="s">
        <v>273</v>
      </c>
      <c r="E12495" t="s">
        <v>14</v>
      </c>
      <c r="F12495" s="3">
        <v>43593</v>
      </c>
      <c r="G12495" t="s">
        <v>274</v>
      </c>
      <c r="H12495" t="s">
        <v>275</v>
      </c>
      <c r="I12495" t="s">
        <v>159</v>
      </c>
      <c r="J12495" t="s">
        <v>57</v>
      </c>
      <c r="K12495" t="s">
        <v>160</v>
      </c>
      <c r="L12495" t="s">
        <v>26</v>
      </c>
      <c r="M12495" t="str">
        <f>CONCATENATE("3p",C12495,"_",I12495)</f>
        <v>3pZRCBDP0319841_Diptera_Cecidomyiidae</v>
      </c>
    </row>
    <row r="12496" spans="1:13" x14ac:dyDescent="0.25">
      <c r="A12496" t="s">
        <v>11</v>
      </c>
      <c r="B12496" t="s">
        <v>6393</v>
      </c>
      <c r="C12496" t="s">
        <v>5497</v>
      </c>
      <c r="D12496" t="s">
        <v>273</v>
      </c>
      <c r="E12496" t="s">
        <v>14</v>
      </c>
      <c r="F12496" s="3">
        <v>43593</v>
      </c>
      <c r="G12496" t="s">
        <v>274</v>
      </c>
      <c r="H12496" t="s">
        <v>275</v>
      </c>
      <c r="I12496" t="s">
        <v>159</v>
      </c>
      <c r="J12496" t="s">
        <v>57</v>
      </c>
      <c r="K12496" t="s">
        <v>160</v>
      </c>
      <c r="L12496" t="s">
        <v>26</v>
      </c>
      <c r="M12496" t="str">
        <f>CONCATENATE("3p",C12496,"_",I12496)</f>
        <v>3pZRCBDP0342067_Diptera_Cecidomyiidae</v>
      </c>
    </row>
    <row r="12497" spans="1:13" x14ac:dyDescent="0.25">
      <c r="A12497" t="s">
        <v>11</v>
      </c>
      <c r="B12497" t="s">
        <v>6394</v>
      </c>
      <c r="C12497" t="s">
        <v>4707</v>
      </c>
      <c r="D12497" t="s">
        <v>273</v>
      </c>
      <c r="E12497" t="s">
        <v>14</v>
      </c>
      <c r="F12497" s="3">
        <v>43593</v>
      </c>
      <c r="G12497" t="s">
        <v>274</v>
      </c>
      <c r="H12497" t="s">
        <v>275</v>
      </c>
      <c r="I12497" t="s">
        <v>159</v>
      </c>
      <c r="J12497" t="s">
        <v>57</v>
      </c>
      <c r="K12497" t="s">
        <v>160</v>
      </c>
      <c r="L12497" t="s">
        <v>26</v>
      </c>
      <c r="M12497" t="str">
        <f>CONCATENATE("3p",C12497,"_",I12497)</f>
        <v>3pZRCBDP0319691_Diptera_Cecidomyiidae</v>
      </c>
    </row>
    <row r="12498" spans="1:13" x14ac:dyDescent="0.25">
      <c r="A12498" t="s">
        <v>11</v>
      </c>
      <c r="B12498" t="s">
        <v>6395</v>
      </c>
      <c r="C12498" t="s">
        <v>1042</v>
      </c>
      <c r="D12498" t="s">
        <v>273</v>
      </c>
      <c r="E12498" t="s">
        <v>14</v>
      </c>
      <c r="F12498" s="3">
        <v>43593</v>
      </c>
      <c r="G12498" t="s">
        <v>274</v>
      </c>
      <c r="H12498" t="s">
        <v>275</v>
      </c>
      <c r="I12498" t="s">
        <v>159</v>
      </c>
      <c r="J12498" t="s">
        <v>57</v>
      </c>
      <c r="K12498" t="s">
        <v>160</v>
      </c>
      <c r="L12498" t="s">
        <v>26</v>
      </c>
      <c r="M12498" t="str">
        <f>CONCATENATE("3p",C12498,"_",I12498)</f>
        <v>3pZRCBDP0341800_Diptera_Cecidomyiidae</v>
      </c>
    </row>
    <row r="12499" spans="1:13" x14ac:dyDescent="0.25">
      <c r="A12499" t="s">
        <v>11</v>
      </c>
      <c r="B12499" t="s">
        <v>6396</v>
      </c>
      <c r="C12499" t="s">
        <v>6397</v>
      </c>
      <c r="D12499" t="s">
        <v>273</v>
      </c>
      <c r="E12499" t="s">
        <v>14</v>
      </c>
      <c r="F12499" s="3">
        <v>43593</v>
      </c>
      <c r="G12499" t="s">
        <v>274</v>
      </c>
      <c r="H12499" t="s">
        <v>275</v>
      </c>
      <c r="I12499" t="s">
        <v>159</v>
      </c>
      <c r="J12499" t="s">
        <v>57</v>
      </c>
      <c r="K12499" t="s">
        <v>160</v>
      </c>
      <c r="L12499" t="s">
        <v>26</v>
      </c>
      <c r="M12499" t="str">
        <f>CONCATENATE("3p",C12499,"_",I12499)</f>
        <v>3pZRCBDP0325292_Diptera_Cecidomyiidae</v>
      </c>
    </row>
    <row r="12500" spans="1:13" x14ac:dyDescent="0.25">
      <c r="A12500" t="s">
        <v>11</v>
      </c>
      <c r="B12500" t="s">
        <v>6398</v>
      </c>
      <c r="C12500" t="s">
        <v>6398</v>
      </c>
      <c r="D12500" t="s">
        <v>273</v>
      </c>
      <c r="E12500" t="s">
        <v>14</v>
      </c>
      <c r="F12500" s="3">
        <v>43593</v>
      </c>
      <c r="G12500" t="s">
        <v>274</v>
      </c>
      <c r="H12500" t="s">
        <v>275</v>
      </c>
      <c r="I12500" t="s">
        <v>159</v>
      </c>
      <c r="J12500" t="s">
        <v>57</v>
      </c>
      <c r="K12500" t="s">
        <v>160</v>
      </c>
      <c r="L12500" t="s">
        <v>20</v>
      </c>
      <c r="M12500" t="str">
        <f>CONCATENATE("3p",C12500,"_",I12500)</f>
        <v>3pZRCMIS0007550_Diptera_Cecidomyiidae</v>
      </c>
    </row>
    <row r="12501" spans="1:13" x14ac:dyDescent="0.25">
      <c r="A12501" t="s">
        <v>11</v>
      </c>
      <c r="B12501" t="s">
        <v>6399</v>
      </c>
      <c r="C12501" t="s">
        <v>4703</v>
      </c>
      <c r="D12501" t="s">
        <v>273</v>
      </c>
      <c r="E12501" t="s">
        <v>14</v>
      </c>
      <c r="F12501" s="3">
        <v>43593</v>
      </c>
      <c r="G12501" t="s">
        <v>274</v>
      </c>
      <c r="H12501" t="s">
        <v>275</v>
      </c>
      <c r="I12501" t="s">
        <v>159</v>
      </c>
      <c r="J12501" t="s">
        <v>57</v>
      </c>
      <c r="K12501" t="s">
        <v>160</v>
      </c>
      <c r="L12501" t="s">
        <v>26</v>
      </c>
      <c r="M12501" t="str">
        <f>CONCATENATE("3p",C12501,"_",I12501)</f>
        <v>3pZRCBDP0338304_Diptera_Cecidomyiidae</v>
      </c>
    </row>
    <row r="12502" spans="1:13" x14ac:dyDescent="0.25">
      <c r="A12502" t="s">
        <v>11</v>
      </c>
      <c r="B12502" t="s">
        <v>6400</v>
      </c>
      <c r="C12502" t="s">
        <v>4657</v>
      </c>
      <c r="D12502" t="s">
        <v>273</v>
      </c>
      <c r="E12502" t="s">
        <v>14</v>
      </c>
      <c r="F12502" s="3">
        <v>43593</v>
      </c>
      <c r="G12502" t="s">
        <v>274</v>
      </c>
      <c r="H12502" t="s">
        <v>275</v>
      </c>
      <c r="I12502" t="s">
        <v>159</v>
      </c>
      <c r="J12502" t="s">
        <v>57</v>
      </c>
      <c r="K12502" t="s">
        <v>160</v>
      </c>
      <c r="L12502" t="s">
        <v>26</v>
      </c>
      <c r="M12502" t="str">
        <f>CONCATENATE("3p",C12502,"_",I12502)</f>
        <v>3pZRCBDP0044993_Diptera_Cecidomyiidae</v>
      </c>
    </row>
    <row r="12503" spans="1:13" x14ac:dyDescent="0.25">
      <c r="A12503" t="s">
        <v>11</v>
      </c>
      <c r="B12503" t="s">
        <v>6401</v>
      </c>
      <c r="C12503" t="s">
        <v>1001</v>
      </c>
      <c r="D12503" t="s">
        <v>273</v>
      </c>
      <c r="E12503" t="s">
        <v>14</v>
      </c>
      <c r="F12503" s="3">
        <v>43593</v>
      </c>
      <c r="G12503" t="s">
        <v>274</v>
      </c>
      <c r="H12503" t="s">
        <v>275</v>
      </c>
      <c r="I12503" t="s">
        <v>159</v>
      </c>
      <c r="J12503" t="s">
        <v>57</v>
      </c>
      <c r="K12503" t="s">
        <v>160</v>
      </c>
      <c r="L12503" t="s">
        <v>26</v>
      </c>
      <c r="M12503" t="str">
        <f>CONCATENATE("3p",C12503,"_",I12503)</f>
        <v>3pZRCBDP0031815_Diptera_Cecidomyiidae</v>
      </c>
    </row>
    <row r="12504" spans="1:13" x14ac:dyDescent="0.25">
      <c r="A12504" t="s">
        <v>11</v>
      </c>
      <c r="B12504" t="s">
        <v>6402</v>
      </c>
      <c r="C12504" t="s">
        <v>1007</v>
      </c>
      <c r="D12504" t="s">
        <v>273</v>
      </c>
      <c r="E12504" t="s">
        <v>14</v>
      </c>
      <c r="F12504" s="3">
        <v>43593</v>
      </c>
      <c r="G12504" t="s">
        <v>274</v>
      </c>
      <c r="H12504" t="s">
        <v>275</v>
      </c>
      <c r="I12504" t="s">
        <v>1008</v>
      </c>
      <c r="J12504" t="s">
        <v>389</v>
      </c>
      <c r="L12504" t="s">
        <v>26</v>
      </c>
      <c r="M12504" t="str">
        <f>CONCATENATE("3p",C12504,"_",I12504)</f>
        <v>3pZRCBDP0317139_Collembola_</v>
      </c>
    </row>
    <row r="12505" spans="1:13" x14ac:dyDescent="0.25">
      <c r="A12505" t="s">
        <v>11</v>
      </c>
      <c r="B12505" t="s">
        <v>6403</v>
      </c>
      <c r="C12505" t="s">
        <v>862</v>
      </c>
      <c r="D12505" t="s">
        <v>273</v>
      </c>
      <c r="E12505" t="s">
        <v>14</v>
      </c>
      <c r="F12505" s="3">
        <v>43593</v>
      </c>
      <c r="G12505" t="s">
        <v>274</v>
      </c>
      <c r="H12505" t="s">
        <v>275</v>
      </c>
      <c r="I12505" t="s">
        <v>159</v>
      </c>
      <c r="J12505" t="s">
        <v>57</v>
      </c>
      <c r="K12505" t="s">
        <v>160</v>
      </c>
      <c r="L12505" t="s">
        <v>26</v>
      </c>
      <c r="M12505" t="str">
        <f>CONCATENATE("3p",C12505,"_",I12505)</f>
        <v>3pZRCBDP0000501_Diptera_Cecidomyiidae</v>
      </c>
    </row>
    <row r="12506" spans="1:13" x14ac:dyDescent="0.25">
      <c r="A12506" t="s">
        <v>11</v>
      </c>
      <c r="B12506" t="s">
        <v>6404</v>
      </c>
      <c r="C12506" t="s">
        <v>972</v>
      </c>
      <c r="D12506" t="s">
        <v>273</v>
      </c>
      <c r="E12506" t="s">
        <v>14</v>
      </c>
      <c r="F12506" s="3">
        <v>43593</v>
      </c>
      <c r="G12506" t="s">
        <v>274</v>
      </c>
      <c r="H12506" t="s">
        <v>275</v>
      </c>
      <c r="I12506" t="s">
        <v>159</v>
      </c>
      <c r="J12506" t="s">
        <v>57</v>
      </c>
      <c r="K12506" t="s">
        <v>160</v>
      </c>
      <c r="L12506" t="s">
        <v>26</v>
      </c>
      <c r="M12506" t="str">
        <f>CONCATENATE("3p",C12506,"_",I12506)</f>
        <v>3pZRCBDP0216610_Diptera_Cecidomyiidae</v>
      </c>
    </row>
    <row r="12507" spans="1:13" x14ac:dyDescent="0.25">
      <c r="A12507" t="s">
        <v>11</v>
      </c>
      <c r="B12507" t="s">
        <v>6405</v>
      </c>
      <c r="C12507" t="s">
        <v>996</v>
      </c>
      <c r="D12507" t="s">
        <v>273</v>
      </c>
      <c r="E12507" t="s">
        <v>14</v>
      </c>
      <c r="F12507" s="3">
        <v>43593</v>
      </c>
      <c r="G12507" t="s">
        <v>274</v>
      </c>
      <c r="H12507" t="s">
        <v>275</v>
      </c>
      <c r="I12507" t="s">
        <v>159</v>
      </c>
      <c r="J12507" t="s">
        <v>57</v>
      </c>
      <c r="K12507" t="s">
        <v>160</v>
      </c>
      <c r="L12507" t="s">
        <v>26</v>
      </c>
      <c r="M12507" t="str">
        <f>CONCATENATE("3p",C12507,"_",I12507)</f>
        <v>3pZRCBDP0212532_Diptera_Cecidomyiidae</v>
      </c>
    </row>
    <row r="12508" spans="1:13" x14ac:dyDescent="0.25">
      <c r="A12508" t="s">
        <v>11</v>
      </c>
      <c r="B12508" t="s">
        <v>6406</v>
      </c>
      <c r="C12508" t="s">
        <v>4686</v>
      </c>
      <c r="D12508" t="s">
        <v>273</v>
      </c>
      <c r="E12508" t="s">
        <v>14</v>
      </c>
      <c r="F12508" s="3">
        <v>43593</v>
      </c>
      <c r="G12508" t="s">
        <v>274</v>
      </c>
      <c r="H12508" t="s">
        <v>275</v>
      </c>
      <c r="I12508" t="s">
        <v>159</v>
      </c>
      <c r="J12508" t="s">
        <v>57</v>
      </c>
      <c r="K12508" t="s">
        <v>160</v>
      </c>
      <c r="L12508" t="s">
        <v>26</v>
      </c>
      <c r="M12508" t="str">
        <f>CONCATENATE("3p",C12508,"_",I12508)</f>
        <v>3pZRCBDP0317382_Diptera_Cecidomyiidae</v>
      </c>
    </row>
    <row r="12509" spans="1:13" x14ac:dyDescent="0.25">
      <c r="A12509" t="s">
        <v>11</v>
      </c>
      <c r="B12509" t="s">
        <v>6407</v>
      </c>
      <c r="C12509" t="s">
        <v>6407</v>
      </c>
      <c r="D12509" t="s">
        <v>273</v>
      </c>
      <c r="E12509" t="s">
        <v>14</v>
      </c>
      <c r="F12509" s="3">
        <v>43593</v>
      </c>
      <c r="G12509" t="s">
        <v>274</v>
      </c>
      <c r="H12509" t="s">
        <v>275</v>
      </c>
      <c r="I12509" t="s">
        <v>159</v>
      </c>
      <c r="J12509" t="s">
        <v>57</v>
      </c>
      <c r="K12509" t="s">
        <v>160</v>
      </c>
      <c r="L12509" t="s">
        <v>20</v>
      </c>
      <c r="M12509" t="str">
        <f>CONCATENATE("3p",C12509,"_",I12509)</f>
        <v>3pZRCMIS0007559_Diptera_Cecidomyiidae</v>
      </c>
    </row>
    <row r="12510" spans="1:13" x14ac:dyDescent="0.25">
      <c r="A12510" t="s">
        <v>11</v>
      </c>
      <c r="B12510" t="s">
        <v>6408</v>
      </c>
      <c r="C12510" t="s">
        <v>879</v>
      </c>
      <c r="D12510" t="s">
        <v>273</v>
      </c>
      <c r="E12510" t="s">
        <v>14</v>
      </c>
      <c r="F12510" s="3">
        <v>43593</v>
      </c>
      <c r="G12510" t="s">
        <v>274</v>
      </c>
      <c r="H12510" t="s">
        <v>275</v>
      </c>
      <c r="I12510" t="s">
        <v>199</v>
      </c>
      <c r="J12510" t="s">
        <v>57</v>
      </c>
      <c r="K12510" t="s">
        <v>200</v>
      </c>
      <c r="L12510" t="s">
        <v>26</v>
      </c>
      <c r="M12510" t="str">
        <f>CONCATENATE("3p",C12510,"_",I12510)</f>
        <v>3pZRCBDP0075163_Diptera_Psychodidae</v>
      </c>
    </row>
    <row r="12511" spans="1:13" x14ac:dyDescent="0.25">
      <c r="A12511" t="s">
        <v>11</v>
      </c>
      <c r="B12511" t="s">
        <v>6409</v>
      </c>
      <c r="C12511" t="s">
        <v>198</v>
      </c>
      <c r="D12511" t="s">
        <v>273</v>
      </c>
      <c r="E12511" t="s">
        <v>14</v>
      </c>
      <c r="F12511" s="3">
        <v>43593</v>
      </c>
      <c r="G12511" t="s">
        <v>274</v>
      </c>
      <c r="H12511" t="s">
        <v>275</v>
      </c>
      <c r="I12511" t="s">
        <v>199</v>
      </c>
      <c r="J12511" t="s">
        <v>57</v>
      </c>
      <c r="K12511" t="s">
        <v>200</v>
      </c>
      <c r="L12511" t="s">
        <v>26</v>
      </c>
      <c r="M12511" t="str">
        <f>CONCATENATE("3p",C12511,"_",I12511)</f>
        <v>3pZRCBDP0214597_Diptera_Psychodidae</v>
      </c>
    </row>
    <row r="12512" spans="1:13" x14ac:dyDescent="0.25">
      <c r="A12512" t="s">
        <v>11</v>
      </c>
      <c r="B12512" t="s">
        <v>6410</v>
      </c>
      <c r="C12512" t="s">
        <v>972</v>
      </c>
      <c r="D12512" t="s">
        <v>273</v>
      </c>
      <c r="E12512" t="s">
        <v>14</v>
      </c>
      <c r="F12512" s="3">
        <v>43593</v>
      </c>
      <c r="G12512" t="s">
        <v>274</v>
      </c>
      <c r="H12512" t="s">
        <v>275</v>
      </c>
      <c r="I12512" t="s">
        <v>159</v>
      </c>
      <c r="J12512" t="s">
        <v>57</v>
      </c>
      <c r="K12512" t="s">
        <v>160</v>
      </c>
      <c r="L12512" t="s">
        <v>26</v>
      </c>
      <c r="M12512" t="str">
        <f>CONCATENATE("3p",C12512,"_",I12512)</f>
        <v>3pZRCBDP0216610_Diptera_Cecidomyiidae</v>
      </c>
    </row>
    <row r="12513" spans="1:13" x14ac:dyDescent="0.25">
      <c r="A12513" t="s">
        <v>11</v>
      </c>
      <c r="B12513" t="s">
        <v>6411</v>
      </c>
      <c r="C12513" t="s">
        <v>996</v>
      </c>
      <c r="D12513" t="s">
        <v>273</v>
      </c>
      <c r="E12513" t="s">
        <v>14</v>
      </c>
      <c r="F12513" s="3">
        <v>43593</v>
      </c>
      <c r="G12513" t="s">
        <v>274</v>
      </c>
      <c r="H12513" t="s">
        <v>275</v>
      </c>
      <c r="I12513" t="s">
        <v>159</v>
      </c>
      <c r="J12513" t="s">
        <v>57</v>
      </c>
      <c r="K12513" t="s">
        <v>160</v>
      </c>
      <c r="L12513" t="s">
        <v>26</v>
      </c>
      <c r="M12513" t="str">
        <f>CONCATENATE("3p",C12513,"_",I12513)</f>
        <v>3pZRCBDP0212532_Diptera_Cecidomyiidae</v>
      </c>
    </row>
    <row r="12514" spans="1:13" x14ac:dyDescent="0.25">
      <c r="A12514" t="s">
        <v>11</v>
      </c>
      <c r="B12514" t="s">
        <v>6412</v>
      </c>
      <c r="C12514" t="s">
        <v>4657</v>
      </c>
      <c r="D12514" t="s">
        <v>273</v>
      </c>
      <c r="E12514" t="s">
        <v>14</v>
      </c>
      <c r="F12514" s="3">
        <v>43593</v>
      </c>
      <c r="G12514" t="s">
        <v>274</v>
      </c>
      <c r="H12514" t="s">
        <v>275</v>
      </c>
      <c r="I12514" t="s">
        <v>159</v>
      </c>
      <c r="J12514" t="s">
        <v>57</v>
      </c>
      <c r="K12514" t="s">
        <v>160</v>
      </c>
      <c r="L12514" t="s">
        <v>26</v>
      </c>
      <c r="M12514" t="str">
        <f>CONCATENATE("3p",C12514,"_",I12514)</f>
        <v>3pZRCBDP0044993_Diptera_Cecidomyiidae</v>
      </c>
    </row>
    <row r="12515" spans="1:13" x14ac:dyDescent="0.25">
      <c r="A12515" t="s">
        <v>11</v>
      </c>
      <c r="B12515" t="s">
        <v>6413</v>
      </c>
      <c r="C12515" t="s">
        <v>996</v>
      </c>
      <c r="D12515" t="s">
        <v>273</v>
      </c>
      <c r="E12515" t="s">
        <v>14</v>
      </c>
      <c r="F12515" s="3">
        <v>43593</v>
      </c>
      <c r="G12515" t="s">
        <v>274</v>
      </c>
      <c r="H12515" t="s">
        <v>275</v>
      </c>
      <c r="I12515" t="s">
        <v>159</v>
      </c>
      <c r="J12515" t="s">
        <v>57</v>
      </c>
      <c r="K12515" t="s">
        <v>160</v>
      </c>
      <c r="L12515" t="s">
        <v>26</v>
      </c>
      <c r="M12515" t="str">
        <f>CONCATENATE("3p",C12515,"_",I12515)</f>
        <v>3pZRCBDP0212532_Diptera_Cecidomyiidae</v>
      </c>
    </row>
    <row r="12516" spans="1:13" x14ac:dyDescent="0.25">
      <c r="A12516" t="s">
        <v>11</v>
      </c>
      <c r="B12516" t="s">
        <v>6414</v>
      </c>
      <c r="C12516" t="s">
        <v>1075</v>
      </c>
      <c r="D12516" t="s">
        <v>273</v>
      </c>
      <c r="E12516" t="s">
        <v>14</v>
      </c>
      <c r="F12516" s="3">
        <v>43593</v>
      </c>
      <c r="G12516" t="s">
        <v>274</v>
      </c>
      <c r="H12516" t="s">
        <v>275</v>
      </c>
      <c r="I12516" t="s">
        <v>159</v>
      </c>
      <c r="J12516" t="s">
        <v>57</v>
      </c>
      <c r="K12516" t="s">
        <v>160</v>
      </c>
      <c r="L12516" t="s">
        <v>26</v>
      </c>
      <c r="M12516" t="str">
        <f>CONCATENATE("3p",C12516,"_",I12516)</f>
        <v>3pZRCBDP0045468_Diptera_Cecidomyiidae</v>
      </c>
    </row>
    <row r="12517" spans="1:13" x14ac:dyDescent="0.25">
      <c r="A12517" t="s">
        <v>11</v>
      </c>
      <c r="B12517" t="s">
        <v>6415</v>
      </c>
      <c r="C12517" t="s">
        <v>6415</v>
      </c>
      <c r="D12517" t="s">
        <v>273</v>
      </c>
      <c r="E12517" t="s">
        <v>14</v>
      </c>
      <c r="F12517" s="3">
        <v>43593</v>
      </c>
      <c r="G12517" t="s">
        <v>274</v>
      </c>
      <c r="H12517" t="s">
        <v>275</v>
      </c>
      <c r="I12517" t="s">
        <v>159</v>
      </c>
      <c r="J12517" t="s">
        <v>57</v>
      </c>
      <c r="K12517" t="s">
        <v>160</v>
      </c>
      <c r="L12517" t="s">
        <v>20</v>
      </c>
      <c r="M12517" t="str">
        <f>CONCATENATE("3p",C12517,"_",I12517)</f>
        <v>3pZRCMIS0007567_Diptera_Cecidomyiidae</v>
      </c>
    </row>
    <row r="12518" spans="1:13" x14ac:dyDescent="0.25">
      <c r="A12518" t="s">
        <v>11</v>
      </c>
      <c r="B12518" t="s">
        <v>6416</v>
      </c>
      <c r="C12518" t="s">
        <v>1025</v>
      </c>
      <c r="D12518" t="s">
        <v>273</v>
      </c>
      <c r="E12518" t="s">
        <v>14</v>
      </c>
      <c r="F12518" s="3">
        <v>43593</v>
      </c>
      <c r="G12518" t="s">
        <v>274</v>
      </c>
      <c r="H12518" t="s">
        <v>275</v>
      </c>
      <c r="I12518" t="s">
        <v>1026</v>
      </c>
      <c r="J12518" t="s">
        <v>389</v>
      </c>
      <c r="K12518" t="s">
        <v>1027</v>
      </c>
      <c r="L12518" t="s">
        <v>26</v>
      </c>
      <c r="M12518" t="str">
        <f>CONCATENATE("3p",C12518,"_",I12518)</f>
        <v>3pZRCBDP0047027_Collembola_Paronellidae</v>
      </c>
    </row>
    <row r="12519" spans="1:13" x14ac:dyDescent="0.25">
      <c r="A12519" t="s">
        <v>11</v>
      </c>
      <c r="B12519" t="s">
        <v>6417</v>
      </c>
      <c r="C12519" t="s">
        <v>862</v>
      </c>
      <c r="D12519" t="s">
        <v>273</v>
      </c>
      <c r="E12519" t="s">
        <v>14</v>
      </c>
      <c r="F12519" s="3">
        <v>43593</v>
      </c>
      <c r="G12519" t="s">
        <v>274</v>
      </c>
      <c r="H12519" t="s">
        <v>275</v>
      </c>
      <c r="I12519" t="s">
        <v>159</v>
      </c>
      <c r="J12519" t="s">
        <v>57</v>
      </c>
      <c r="K12519" t="s">
        <v>160</v>
      </c>
      <c r="L12519" t="s">
        <v>26</v>
      </c>
      <c r="M12519" t="str">
        <f>CONCATENATE("3p",C12519,"_",I12519)</f>
        <v>3pZRCBDP0000501_Diptera_Cecidomyiidae</v>
      </c>
    </row>
    <row r="12520" spans="1:13" x14ac:dyDescent="0.25">
      <c r="A12520" t="s">
        <v>11</v>
      </c>
      <c r="B12520" t="s">
        <v>6418</v>
      </c>
      <c r="C12520" t="s">
        <v>198</v>
      </c>
      <c r="D12520" t="s">
        <v>273</v>
      </c>
      <c r="E12520" t="s">
        <v>14</v>
      </c>
      <c r="F12520" s="3">
        <v>43593</v>
      </c>
      <c r="G12520" t="s">
        <v>274</v>
      </c>
      <c r="H12520" t="s">
        <v>275</v>
      </c>
      <c r="I12520" t="s">
        <v>199</v>
      </c>
      <c r="J12520" t="s">
        <v>57</v>
      </c>
      <c r="K12520" t="s">
        <v>200</v>
      </c>
      <c r="L12520" t="s">
        <v>26</v>
      </c>
      <c r="M12520" t="str">
        <f>CONCATENATE("3p",C12520,"_",I12520)</f>
        <v>3pZRCBDP0214597_Diptera_Psychodidae</v>
      </c>
    </row>
    <row r="12521" spans="1:13" x14ac:dyDescent="0.25">
      <c r="A12521" t="s">
        <v>11</v>
      </c>
      <c r="B12521" t="s">
        <v>6419</v>
      </c>
      <c r="C12521" t="s">
        <v>6420</v>
      </c>
      <c r="D12521" t="s">
        <v>273</v>
      </c>
      <c r="E12521" t="s">
        <v>14</v>
      </c>
      <c r="F12521" s="3">
        <v>43593</v>
      </c>
      <c r="G12521" t="s">
        <v>274</v>
      </c>
      <c r="H12521" t="s">
        <v>275</v>
      </c>
      <c r="I12521" t="s">
        <v>1049</v>
      </c>
      <c r="J12521" t="s">
        <v>106</v>
      </c>
      <c r="K12521" t="s">
        <v>1050</v>
      </c>
      <c r="L12521" t="s">
        <v>26</v>
      </c>
      <c r="M12521" t="str">
        <f>CONCATENATE("3p",C12521,"_",I12521)</f>
        <v>3pZRCBDP0118352_Hemiptera_Aleyrodidae</v>
      </c>
    </row>
    <row r="12522" spans="1:13" x14ac:dyDescent="0.25">
      <c r="A12522" t="s">
        <v>11</v>
      </c>
      <c r="B12522" t="s">
        <v>6421</v>
      </c>
      <c r="C12522" t="s">
        <v>6421</v>
      </c>
      <c r="D12522" t="s">
        <v>273</v>
      </c>
      <c r="E12522" t="s">
        <v>14</v>
      </c>
      <c r="F12522" s="3">
        <v>43593</v>
      </c>
      <c r="G12522" t="s">
        <v>274</v>
      </c>
      <c r="H12522" t="s">
        <v>275</v>
      </c>
      <c r="I12522" t="s">
        <v>159</v>
      </c>
      <c r="J12522" t="s">
        <v>57</v>
      </c>
      <c r="K12522" t="s">
        <v>160</v>
      </c>
      <c r="L12522" t="s">
        <v>20</v>
      </c>
      <c r="M12522" t="str">
        <f>CONCATENATE("3p",C12522,"_",I12522)</f>
        <v>3pZRCMIS0007572_Diptera_Cecidomyiidae</v>
      </c>
    </row>
    <row r="12523" spans="1:13" x14ac:dyDescent="0.25">
      <c r="A12523" t="s">
        <v>11</v>
      </c>
      <c r="B12523" t="s">
        <v>6422</v>
      </c>
      <c r="C12523" t="s">
        <v>1237</v>
      </c>
      <c r="D12523" t="s">
        <v>273</v>
      </c>
      <c r="E12523" t="s">
        <v>14</v>
      </c>
      <c r="F12523" s="3">
        <v>43593</v>
      </c>
      <c r="G12523" t="s">
        <v>274</v>
      </c>
      <c r="H12523" t="s">
        <v>275</v>
      </c>
      <c r="I12523" t="s">
        <v>159</v>
      </c>
      <c r="J12523" t="s">
        <v>57</v>
      </c>
      <c r="K12523" t="s">
        <v>160</v>
      </c>
      <c r="L12523" t="s">
        <v>20</v>
      </c>
      <c r="M12523" t="str">
        <f>CONCATENATE("3p",C12523,"_",I12523)</f>
        <v>3pZRCMIS0001364_Diptera_Cecidomyiidae</v>
      </c>
    </row>
    <row r="12524" spans="1:13" x14ac:dyDescent="0.25">
      <c r="A12524" t="s">
        <v>11</v>
      </c>
      <c r="B12524" t="s">
        <v>6423</v>
      </c>
      <c r="C12524" t="s">
        <v>6027</v>
      </c>
      <c r="D12524" t="s">
        <v>273</v>
      </c>
      <c r="E12524" t="s">
        <v>14</v>
      </c>
      <c r="F12524" s="3">
        <v>43593</v>
      </c>
      <c r="G12524" t="s">
        <v>274</v>
      </c>
      <c r="H12524" t="s">
        <v>275</v>
      </c>
      <c r="I12524" t="s">
        <v>1366</v>
      </c>
      <c r="J12524" t="s">
        <v>1366</v>
      </c>
      <c r="L12524" t="s">
        <v>26</v>
      </c>
      <c r="M12524" t="str">
        <f>CONCATENATE("3p",C12524,"_",I12524)</f>
        <v>3pZRCBDP0088480_NO MATCH</v>
      </c>
    </row>
    <row r="12525" spans="1:13" x14ac:dyDescent="0.25">
      <c r="A12525" t="s">
        <v>11</v>
      </c>
      <c r="B12525" t="s">
        <v>6424</v>
      </c>
      <c r="C12525" t="s">
        <v>4657</v>
      </c>
      <c r="D12525" t="s">
        <v>273</v>
      </c>
      <c r="E12525" t="s">
        <v>14</v>
      </c>
      <c r="F12525" s="3">
        <v>43593</v>
      </c>
      <c r="G12525" t="s">
        <v>274</v>
      </c>
      <c r="H12525" t="s">
        <v>275</v>
      </c>
      <c r="I12525" t="s">
        <v>159</v>
      </c>
      <c r="J12525" t="s">
        <v>57</v>
      </c>
      <c r="K12525" t="s">
        <v>160</v>
      </c>
      <c r="L12525" t="s">
        <v>26</v>
      </c>
      <c r="M12525" t="str">
        <f>CONCATENATE("3p",C12525,"_",I12525)</f>
        <v>3pZRCBDP0044993_Diptera_Cecidomyiidae</v>
      </c>
    </row>
    <row r="12526" spans="1:13" x14ac:dyDescent="0.25">
      <c r="A12526" t="s">
        <v>11</v>
      </c>
      <c r="B12526" t="s">
        <v>6425</v>
      </c>
      <c r="C12526" t="s">
        <v>996</v>
      </c>
      <c r="D12526" t="s">
        <v>273</v>
      </c>
      <c r="E12526" t="s">
        <v>14</v>
      </c>
      <c r="F12526" s="3">
        <v>43593</v>
      </c>
      <c r="G12526" t="s">
        <v>274</v>
      </c>
      <c r="H12526" t="s">
        <v>275</v>
      </c>
      <c r="I12526" t="s">
        <v>159</v>
      </c>
      <c r="J12526" t="s">
        <v>57</v>
      </c>
      <c r="K12526" t="s">
        <v>160</v>
      </c>
      <c r="L12526" t="s">
        <v>26</v>
      </c>
      <c r="M12526" t="str">
        <f>CONCATENATE("3p",C12526,"_",I12526)</f>
        <v>3pZRCBDP0212532_Diptera_Cecidomyiidae</v>
      </c>
    </row>
    <row r="12527" spans="1:13" x14ac:dyDescent="0.25">
      <c r="A12527" t="s">
        <v>11</v>
      </c>
      <c r="B12527" t="s">
        <v>6426</v>
      </c>
      <c r="C12527" t="s">
        <v>1075</v>
      </c>
      <c r="D12527" t="s">
        <v>273</v>
      </c>
      <c r="E12527" t="s">
        <v>14</v>
      </c>
      <c r="F12527" s="3">
        <v>43593</v>
      </c>
      <c r="G12527" t="s">
        <v>274</v>
      </c>
      <c r="H12527" t="s">
        <v>275</v>
      </c>
      <c r="I12527" t="s">
        <v>159</v>
      </c>
      <c r="J12527" t="s">
        <v>57</v>
      </c>
      <c r="K12527" t="s">
        <v>160</v>
      </c>
      <c r="L12527" t="s">
        <v>26</v>
      </c>
      <c r="M12527" t="str">
        <f>CONCATENATE("3p",C12527,"_",I12527)</f>
        <v>3pZRCBDP0045468_Diptera_Cecidomyiidae</v>
      </c>
    </row>
    <row r="12528" spans="1:13" x14ac:dyDescent="0.25">
      <c r="A12528" t="s">
        <v>11</v>
      </c>
      <c r="B12528" t="s">
        <v>6427</v>
      </c>
      <c r="C12528" t="s">
        <v>6427</v>
      </c>
      <c r="D12528" t="s">
        <v>273</v>
      </c>
      <c r="E12528" t="s">
        <v>14</v>
      </c>
      <c r="F12528" s="3">
        <v>43593</v>
      </c>
      <c r="G12528" t="s">
        <v>274</v>
      </c>
      <c r="H12528" t="s">
        <v>275</v>
      </c>
      <c r="I12528" t="s">
        <v>661</v>
      </c>
      <c r="J12528" t="s">
        <v>57</v>
      </c>
      <c r="K12528" t="s">
        <v>662</v>
      </c>
      <c r="L12528" t="s">
        <v>20</v>
      </c>
      <c r="M12528" t="str">
        <f>CONCATENATE("3p",C12528,"_",I12528)</f>
        <v>3pZRCMIS0007579_Diptera_Ceratopogonidae</v>
      </c>
    </row>
    <row r="12529" spans="1:13" x14ac:dyDescent="0.25">
      <c r="A12529" t="s">
        <v>11</v>
      </c>
      <c r="B12529" t="s">
        <v>6428</v>
      </c>
      <c r="C12529" t="s">
        <v>1015</v>
      </c>
      <c r="D12529" t="s">
        <v>273</v>
      </c>
      <c r="E12529" t="s">
        <v>14</v>
      </c>
      <c r="F12529" s="3">
        <v>43593</v>
      </c>
      <c r="G12529" t="s">
        <v>274</v>
      </c>
      <c r="H12529" t="s">
        <v>275</v>
      </c>
      <c r="I12529" t="s">
        <v>159</v>
      </c>
      <c r="J12529" t="s">
        <v>57</v>
      </c>
      <c r="K12529" t="s">
        <v>160</v>
      </c>
      <c r="L12529" t="s">
        <v>26</v>
      </c>
      <c r="M12529" t="str">
        <f>CONCATENATE("3p",C12529,"_",I12529)</f>
        <v>3pZRCBDP0017747_Diptera_Cecidomyiidae</v>
      </c>
    </row>
    <row r="12530" spans="1:13" x14ac:dyDescent="0.25">
      <c r="A12530" t="s">
        <v>11</v>
      </c>
      <c r="B12530" t="s">
        <v>6429</v>
      </c>
      <c r="C12530" t="s">
        <v>6429</v>
      </c>
      <c r="D12530" t="s">
        <v>273</v>
      </c>
      <c r="E12530" t="s">
        <v>14</v>
      </c>
      <c r="F12530" s="3">
        <v>43593</v>
      </c>
      <c r="G12530" t="s">
        <v>274</v>
      </c>
      <c r="H12530" t="s">
        <v>275</v>
      </c>
      <c r="I12530" t="s">
        <v>1049</v>
      </c>
      <c r="J12530" t="s">
        <v>106</v>
      </c>
      <c r="K12530" t="s">
        <v>1050</v>
      </c>
      <c r="L12530" t="s">
        <v>20</v>
      </c>
      <c r="M12530" t="str">
        <f>CONCATENATE("3p",C12530,"_",I12530)</f>
        <v>3pZRCMIS0007581_Hemiptera_Aleyrodidae</v>
      </c>
    </row>
    <row r="12531" spans="1:13" x14ac:dyDescent="0.25">
      <c r="A12531" t="s">
        <v>11</v>
      </c>
      <c r="B12531" t="s">
        <v>6430</v>
      </c>
      <c r="C12531" t="s">
        <v>6430</v>
      </c>
      <c r="D12531" t="s">
        <v>273</v>
      </c>
      <c r="E12531" t="s">
        <v>14</v>
      </c>
      <c r="F12531" s="3">
        <v>43593</v>
      </c>
      <c r="G12531" t="s">
        <v>274</v>
      </c>
      <c r="H12531" t="s">
        <v>275</v>
      </c>
      <c r="I12531" t="s">
        <v>190</v>
      </c>
      <c r="J12531" t="s">
        <v>57</v>
      </c>
      <c r="K12531" t="s">
        <v>191</v>
      </c>
      <c r="L12531" t="s">
        <v>20</v>
      </c>
      <c r="M12531" t="str">
        <f>CONCATENATE("3p",C12531,"_",I12531)</f>
        <v>3pZRCMIS0007582_Diptera_Sciaridae</v>
      </c>
    </row>
    <row r="12532" spans="1:13" x14ac:dyDescent="0.25">
      <c r="A12532" t="s">
        <v>11</v>
      </c>
      <c r="B12532" t="s">
        <v>6431</v>
      </c>
      <c r="C12532" t="s">
        <v>6431</v>
      </c>
      <c r="D12532" t="s">
        <v>273</v>
      </c>
      <c r="E12532" t="s">
        <v>14</v>
      </c>
      <c r="F12532" s="3">
        <v>43593</v>
      </c>
      <c r="G12532" t="s">
        <v>274</v>
      </c>
      <c r="H12532" t="s">
        <v>275</v>
      </c>
      <c r="I12532" t="s">
        <v>159</v>
      </c>
      <c r="J12532" t="s">
        <v>57</v>
      </c>
      <c r="K12532" t="s">
        <v>160</v>
      </c>
      <c r="L12532" t="s">
        <v>20</v>
      </c>
      <c r="M12532" t="str">
        <f>CONCATENATE("3p",C12532,"_",I12532)</f>
        <v>3pZRCMIS0007583_Diptera_Cecidomyiidae</v>
      </c>
    </row>
    <row r="12533" spans="1:13" x14ac:dyDescent="0.25">
      <c r="A12533" t="s">
        <v>11</v>
      </c>
      <c r="B12533" t="s">
        <v>6432</v>
      </c>
      <c r="C12533" t="s">
        <v>1133</v>
      </c>
      <c r="D12533" t="s">
        <v>273</v>
      </c>
      <c r="E12533" t="s">
        <v>14</v>
      </c>
      <c r="F12533" s="3">
        <v>43593</v>
      </c>
      <c r="G12533" t="s">
        <v>274</v>
      </c>
      <c r="H12533" t="s">
        <v>275</v>
      </c>
      <c r="I12533" t="s">
        <v>159</v>
      </c>
      <c r="J12533" t="s">
        <v>57</v>
      </c>
      <c r="K12533" t="s">
        <v>160</v>
      </c>
      <c r="L12533" t="s">
        <v>26</v>
      </c>
      <c r="M12533" t="str">
        <f>CONCATENATE("3p",C12533,"_",I12533)</f>
        <v>3pZRCBDP0317459_Diptera_Cecidomyiidae</v>
      </c>
    </row>
    <row r="12534" spans="1:13" x14ac:dyDescent="0.25">
      <c r="A12534" t="s">
        <v>11</v>
      </c>
      <c r="B12534" t="s">
        <v>6433</v>
      </c>
      <c r="C12534" t="s">
        <v>6433</v>
      </c>
      <c r="D12534" t="s">
        <v>273</v>
      </c>
      <c r="E12534" t="s">
        <v>14</v>
      </c>
      <c r="F12534" s="3">
        <v>43593</v>
      </c>
      <c r="G12534" t="s">
        <v>274</v>
      </c>
      <c r="H12534" t="s">
        <v>275</v>
      </c>
      <c r="I12534" t="s">
        <v>159</v>
      </c>
      <c r="J12534" t="s">
        <v>57</v>
      </c>
      <c r="K12534" t="s">
        <v>160</v>
      </c>
      <c r="L12534" t="s">
        <v>20</v>
      </c>
      <c r="M12534" t="str">
        <f>CONCATENATE("3p",C12534,"_",I12534)</f>
        <v>3pZRCMIS0007585_Diptera_Cecidomyiidae</v>
      </c>
    </row>
    <row r="12535" spans="1:13" x14ac:dyDescent="0.25">
      <c r="A12535" t="s">
        <v>11</v>
      </c>
      <c r="B12535" t="s">
        <v>6434</v>
      </c>
      <c r="C12535" t="s">
        <v>972</v>
      </c>
      <c r="D12535" t="s">
        <v>273</v>
      </c>
      <c r="E12535" t="s">
        <v>14</v>
      </c>
      <c r="F12535" s="3">
        <v>43593</v>
      </c>
      <c r="G12535" t="s">
        <v>274</v>
      </c>
      <c r="H12535" t="s">
        <v>275</v>
      </c>
      <c r="I12535" t="s">
        <v>159</v>
      </c>
      <c r="J12535" t="s">
        <v>57</v>
      </c>
      <c r="K12535" t="s">
        <v>160</v>
      </c>
      <c r="L12535" t="s">
        <v>26</v>
      </c>
      <c r="M12535" t="str">
        <f>CONCATENATE("3p",C12535,"_",I12535)</f>
        <v>3pZRCBDP0216610_Diptera_Cecidomyiidae</v>
      </c>
    </row>
    <row r="12536" spans="1:13" x14ac:dyDescent="0.25">
      <c r="A12536" t="s">
        <v>11</v>
      </c>
      <c r="B12536" t="s">
        <v>6435</v>
      </c>
      <c r="C12536" t="s">
        <v>996</v>
      </c>
      <c r="D12536" t="s">
        <v>273</v>
      </c>
      <c r="E12536" t="s">
        <v>14</v>
      </c>
      <c r="F12536" s="3">
        <v>43593</v>
      </c>
      <c r="G12536" t="s">
        <v>274</v>
      </c>
      <c r="H12536" t="s">
        <v>275</v>
      </c>
      <c r="I12536" t="s">
        <v>159</v>
      </c>
      <c r="J12536" t="s">
        <v>57</v>
      </c>
      <c r="K12536" t="s">
        <v>160</v>
      </c>
      <c r="L12536" t="s">
        <v>26</v>
      </c>
      <c r="M12536" t="str">
        <f>CONCATENATE("3p",C12536,"_",I12536)</f>
        <v>3pZRCBDP0212532_Diptera_Cecidomyiidae</v>
      </c>
    </row>
    <row r="12537" spans="1:13" x14ac:dyDescent="0.25">
      <c r="A12537" t="s">
        <v>11</v>
      </c>
      <c r="B12537" t="s">
        <v>6436</v>
      </c>
      <c r="C12537" t="s">
        <v>996</v>
      </c>
      <c r="D12537" t="s">
        <v>273</v>
      </c>
      <c r="E12537" t="s">
        <v>14</v>
      </c>
      <c r="F12537" s="3">
        <v>43593</v>
      </c>
      <c r="G12537" t="s">
        <v>274</v>
      </c>
      <c r="H12537" t="s">
        <v>275</v>
      </c>
      <c r="I12537" t="s">
        <v>159</v>
      </c>
      <c r="J12537" t="s">
        <v>57</v>
      </c>
      <c r="K12537" t="s">
        <v>160</v>
      </c>
      <c r="L12537" t="s">
        <v>26</v>
      </c>
      <c r="M12537" t="str">
        <f>CONCATENATE("3p",C12537,"_",I12537)</f>
        <v>3pZRCBDP0212532_Diptera_Cecidomyiidae</v>
      </c>
    </row>
    <row r="12538" spans="1:13" x14ac:dyDescent="0.25">
      <c r="A12538" t="s">
        <v>11</v>
      </c>
      <c r="B12538" t="s">
        <v>6437</v>
      </c>
      <c r="C12538" t="s">
        <v>4688</v>
      </c>
      <c r="D12538" t="s">
        <v>273</v>
      </c>
      <c r="E12538" t="s">
        <v>14</v>
      </c>
      <c r="F12538" s="3">
        <v>43593</v>
      </c>
      <c r="G12538" t="s">
        <v>274</v>
      </c>
      <c r="H12538" t="s">
        <v>275</v>
      </c>
      <c r="I12538" t="s">
        <v>159</v>
      </c>
      <c r="J12538" t="s">
        <v>57</v>
      </c>
      <c r="K12538" t="s">
        <v>160</v>
      </c>
      <c r="L12538" t="s">
        <v>26</v>
      </c>
      <c r="M12538" t="str">
        <f>CONCATENATE("3p",C12538,"_",I12538)</f>
        <v>3pZRCBDP0252069_Diptera_Cecidomyiidae</v>
      </c>
    </row>
    <row r="12539" spans="1:13" x14ac:dyDescent="0.25">
      <c r="A12539" t="s">
        <v>11</v>
      </c>
      <c r="B12539" t="s">
        <v>6438</v>
      </c>
      <c r="C12539" t="s">
        <v>1133</v>
      </c>
      <c r="D12539" t="s">
        <v>273</v>
      </c>
      <c r="E12539" t="s">
        <v>14</v>
      </c>
      <c r="F12539" s="3">
        <v>43593</v>
      </c>
      <c r="G12539" t="s">
        <v>274</v>
      </c>
      <c r="H12539" t="s">
        <v>275</v>
      </c>
      <c r="I12539" t="s">
        <v>159</v>
      </c>
      <c r="J12539" t="s">
        <v>57</v>
      </c>
      <c r="K12539" t="s">
        <v>160</v>
      </c>
      <c r="L12539" t="s">
        <v>26</v>
      </c>
      <c r="M12539" t="str">
        <f>CONCATENATE("3p",C12539,"_",I12539)</f>
        <v>3pZRCBDP0317459_Diptera_Cecidomyiidae</v>
      </c>
    </row>
    <row r="12540" spans="1:13" x14ac:dyDescent="0.25">
      <c r="A12540" t="s">
        <v>11</v>
      </c>
      <c r="B12540" t="s">
        <v>6439</v>
      </c>
      <c r="C12540" t="s">
        <v>5497</v>
      </c>
      <c r="D12540" t="s">
        <v>273</v>
      </c>
      <c r="E12540" t="s">
        <v>14</v>
      </c>
      <c r="F12540" s="3">
        <v>43593</v>
      </c>
      <c r="G12540" t="s">
        <v>274</v>
      </c>
      <c r="H12540" t="s">
        <v>275</v>
      </c>
      <c r="I12540" t="s">
        <v>159</v>
      </c>
      <c r="J12540" t="s">
        <v>57</v>
      </c>
      <c r="K12540" t="s">
        <v>160</v>
      </c>
      <c r="L12540" t="s">
        <v>26</v>
      </c>
      <c r="M12540" t="str">
        <f>CONCATENATE("3p",C12540,"_",I12540)</f>
        <v>3pZRCBDP0342067_Diptera_Cecidomyiidae</v>
      </c>
    </row>
    <row r="12541" spans="1:13" x14ac:dyDescent="0.25">
      <c r="A12541" t="s">
        <v>11</v>
      </c>
      <c r="B12541" t="s">
        <v>6440</v>
      </c>
      <c r="C12541" t="s">
        <v>4330</v>
      </c>
      <c r="D12541" t="s">
        <v>273</v>
      </c>
      <c r="E12541" t="s">
        <v>14</v>
      </c>
      <c r="F12541" s="3">
        <v>43593</v>
      </c>
      <c r="G12541" t="s">
        <v>274</v>
      </c>
      <c r="H12541" t="s">
        <v>275</v>
      </c>
      <c r="I12541" t="s">
        <v>159</v>
      </c>
      <c r="J12541" t="s">
        <v>57</v>
      </c>
      <c r="K12541" t="s">
        <v>160</v>
      </c>
      <c r="L12541" t="s">
        <v>26</v>
      </c>
      <c r="M12541" t="str">
        <f>CONCATENATE("3p",C12541,"_",I12541)</f>
        <v>3pZRCBDP0215169_Diptera_Cecidomyiidae</v>
      </c>
    </row>
    <row r="12542" spans="1:13" x14ac:dyDescent="0.25">
      <c r="A12542" t="s">
        <v>11</v>
      </c>
      <c r="B12542" t="s">
        <v>6441</v>
      </c>
      <c r="C12542" t="s">
        <v>1224</v>
      </c>
      <c r="D12542" t="s">
        <v>273</v>
      </c>
      <c r="E12542" t="s">
        <v>14</v>
      </c>
      <c r="F12542" s="3">
        <v>43593</v>
      </c>
      <c r="G12542" t="s">
        <v>274</v>
      </c>
      <c r="H12542" t="s">
        <v>275</v>
      </c>
      <c r="I12542" t="s">
        <v>159</v>
      </c>
      <c r="J12542" t="s">
        <v>57</v>
      </c>
      <c r="K12542" t="s">
        <v>160</v>
      </c>
      <c r="L12542" t="s">
        <v>26</v>
      </c>
      <c r="M12542" t="str">
        <f>CONCATENATE("3p",C12542,"_",I12542)</f>
        <v>3pZRCBDP0278172_Diptera_Cecidomyiidae</v>
      </c>
    </row>
    <row r="12543" spans="1:13" x14ac:dyDescent="0.25">
      <c r="A12543" t="s">
        <v>11</v>
      </c>
      <c r="B12543" t="s">
        <v>6442</v>
      </c>
      <c r="C12543" t="s">
        <v>4638</v>
      </c>
      <c r="D12543" t="s">
        <v>273</v>
      </c>
      <c r="E12543" t="s">
        <v>14</v>
      </c>
      <c r="F12543" s="3">
        <v>43593</v>
      </c>
      <c r="G12543" t="s">
        <v>274</v>
      </c>
      <c r="H12543" t="s">
        <v>275</v>
      </c>
      <c r="I12543" t="s">
        <v>159</v>
      </c>
      <c r="J12543" t="s">
        <v>57</v>
      </c>
      <c r="K12543" t="s">
        <v>160</v>
      </c>
      <c r="L12543" t="s">
        <v>26</v>
      </c>
      <c r="M12543" t="str">
        <f>CONCATENATE("3p",C12543,"_",I12543)</f>
        <v>3pZRCBDP0322486_Diptera_Cecidomyiidae</v>
      </c>
    </row>
    <row r="12544" spans="1:13" x14ac:dyDescent="0.25">
      <c r="A12544" t="s">
        <v>11</v>
      </c>
      <c r="B12544" t="s">
        <v>6443</v>
      </c>
      <c r="C12544" t="s">
        <v>6443</v>
      </c>
      <c r="D12544" t="s">
        <v>273</v>
      </c>
      <c r="E12544" t="s">
        <v>14</v>
      </c>
      <c r="F12544" s="3">
        <v>43593</v>
      </c>
      <c r="G12544" t="s">
        <v>274</v>
      </c>
      <c r="H12544" t="s">
        <v>275</v>
      </c>
      <c r="I12544" t="s">
        <v>66</v>
      </c>
      <c r="J12544" t="s">
        <v>57</v>
      </c>
      <c r="K12544" t="s">
        <v>67</v>
      </c>
      <c r="L12544" t="s">
        <v>20</v>
      </c>
      <c r="M12544" t="str">
        <f>CONCATENATE("3p",C12544,"_",I12544)</f>
        <v>3pZRCMIS0007595_Diptera_Chironomidae</v>
      </c>
    </row>
    <row r="12545" spans="1:13" x14ac:dyDescent="0.25">
      <c r="A12545" t="s">
        <v>11</v>
      </c>
      <c r="B12545" t="s">
        <v>6444</v>
      </c>
      <c r="C12545" t="s">
        <v>862</v>
      </c>
      <c r="D12545" t="s">
        <v>273</v>
      </c>
      <c r="E12545" t="s">
        <v>14</v>
      </c>
      <c r="F12545" s="3">
        <v>43593</v>
      </c>
      <c r="G12545" t="s">
        <v>274</v>
      </c>
      <c r="H12545" t="s">
        <v>275</v>
      </c>
      <c r="I12545" t="s">
        <v>159</v>
      </c>
      <c r="J12545" t="s">
        <v>57</v>
      </c>
      <c r="K12545" t="s">
        <v>160</v>
      </c>
      <c r="L12545" t="s">
        <v>26</v>
      </c>
      <c r="M12545" t="str">
        <f>CONCATENATE("3p",C12545,"_",I12545)</f>
        <v>3pZRCBDP0000501_Diptera_Cecidomyiidae</v>
      </c>
    </row>
    <row r="12546" spans="1:13" x14ac:dyDescent="0.25">
      <c r="A12546" t="s">
        <v>11</v>
      </c>
      <c r="B12546" t="s">
        <v>6445</v>
      </c>
      <c r="C12546" t="s">
        <v>4665</v>
      </c>
      <c r="D12546" t="s">
        <v>273</v>
      </c>
      <c r="E12546" t="s">
        <v>14</v>
      </c>
      <c r="F12546" s="3">
        <v>43593</v>
      </c>
      <c r="G12546" t="s">
        <v>274</v>
      </c>
      <c r="H12546" t="s">
        <v>275</v>
      </c>
      <c r="I12546" t="s">
        <v>159</v>
      </c>
      <c r="J12546" t="s">
        <v>57</v>
      </c>
      <c r="K12546" t="s">
        <v>160</v>
      </c>
      <c r="L12546" t="s">
        <v>26</v>
      </c>
      <c r="M12546" t="str">
        <f>CONCATENATE("3p",C12546,"_",I12546)</f>
        <v>3pZRCBDP0326204_Diptera_Cecidomyiidae</v>
      </c>
    </row>
    <row r="12547" spans="1:13" x14ac:dyDescent="0.25">
      <c r="A12547" t="s">
        <v>11</v>
      </c>
      <c r="B12547" t="s">
        <v>6446</v>
      </c>
      <c r="C12547" t="s">
        <v>6447</v>
      </c>
      <c r="D12547" t="s">
        <v>273</v>
      </c>
      <c r="E12547" t="s">
        <v>14</v>
      </c>
      <c r="F12547" s="3">
        <v>43593</v>
      </c>
      <c r="G12547" t="s">
        <v>274</v>
      </c>
      <c r="H12547" t="s">
        <v>275</v>
      </c>
      <c r="I12547" t="s">
        <v>159</v>
      </c>
      <c r="J12547" t="s">
        <v>57</v>
      </c>
      <c r="K12547" t="s">
        <v>160</v>
      </c>
      <c r="L12547" t="s">
        <v>26</v>
      </c>
      <c r="M12547" t="str">
        <f>CONCATENATE("3p",C12547,"_",I12547)</f>
        <v>3pZRCBDP0262446_Diptera_Cecidomyiidae</v>
      </c>
    </row>
    <row r="12548" spans="1:13" x14ac:dyDescent="0.25">
      <c r="A12548" t="s">
        <v>11</v>
      </c>
      <c r="B12548" t="s">
        <v>6448</v>
      </c>
      <c r="C12548" t="s">
        <v>974</v>
      </c>
      <c r="D12548" t="s">
        <v>273</v>
      </c>
      <c r="E12548" t="s">
        <v>14</v>
      </c>
      <c r="F12548" s="3">
        <v>43593</v>
      </c>
      <c r="G12548" t="s">
        <v>274</v>
      </c>
      <c r="H12548" t="s">
        <v>275</v>
      </c>
      <c r="I12548" t="s">
        <v>159</v>
      </c>
      <c r="J12548" t="s">
        <v>57</v>
      </c>
      <c r="K12548" t="s">
        <v>160</v>
      </c>
      <c r="L12548" t="s">
        <v>26</v>
      </c>
      <c r="M12548" t="str">
        <f>CONCATENATE("3p",C12548,"_",I12548)</f>
        <v>3pZRCBDP0000498_Diptera_Cecidomyiidae</v>
      </c>
    </row>
    <row r="12549" spans="1:13" x14ac:dyDescent="0.25">
      <c r="A12549" t="s">
        <v>11</v>
      </c>
      <c r="B12549" t="s">
        <v>6449</v>
      </c>
      <c r="C12549" t="s">
        <v>1025</v>
      </c>
      <c r="D12549" t="s">
        <v>273</v>
      </c>
      <c r="E12549" t="s">
        <v>14</v>
      </c>
      <c r="F12549" s="3">
        <v>43593</v>
      </c>
      <c r="G12549" t="s">
        <v>274</v>
      </c>
      <c r="H12549" t="s">
        <v>275</v>
      </c>
      <c r="I12549" t="s">
        <v>1026</v>
      </c>
      <c r="J12549" t="s">
        <v>389</v>
      </c>
      <c r="K12549" t="s">
        <v>1027</v>
      </c>
      <c r="L12549" t="s">
        <v>26</v>
      </c>
      <c r="M12549" t="str">
        <f>CONCATENATE("3p",C12549,"_",I12549)</f>
        <v>3pZRCBDP0047027_Collembola_Paronellidae</v>
      </c>
    </row>
    <row r="12550" spans="1:13" x14ac:dyDescent="0.25">
      <c r="A12550" t="s">
        <v>11</v>
      </c>
      <c r="B12550" t="s">
        <v>6450</v>
      </c>
      <c r="C12550" t="s">
        <v>1224</v>
      </c>
      <c r="D12550" t="s">
        <v>273</v>
      </c>
      <c r="E12550" t="s">
        <v>14</v>
      </c>
      <c r="F12550" s="3">
        <v>43593</v>
      </c>
      <c r="G12550" t="s">
        <v>274</v>
      </c>
      <c r="H12550" t="s">
        <v>275</v>
      </c>
      <c r="I12550" t="s">
        <v>159</v>
      </c>
      <c r="J12550" t="s">
        <v>57</v>
      </c>
      <c r="K12550" t="s">
        <v>160</v>
      </c>
      <c r="L12550" t="s">
        <v>26</v>
      </c>
      <c r="M12550" t="str">
        <f>CONCATENATE("3p",C12550,"_",I12550)</f>
        <v>3pZRCBDP0278172_Diptera_Cecidomyiidae</v>
      </c>
    </row>
    <row r="12551" spans="1:13" x14ac:dyDescent="0.25">
      <c r="A12551" t="s">
        <v>11</v>
      </c>
      <c r="B12551" t="s">
        <v>6451</v>
      </c>
      <c r="C12551" t="s">
        <v>6451</v>
      </c>
      <c r="D12551" t="s">
        <v>273</v>
      </c>
      <c r="E12551" t="s">
        <v>14</v>
      </c>
      <c r="F12551" s="3">
        <v>43593</v>
      </c>
      <c r="G12551" t="s">
        <v>274</v>
      </c>
      <c r="H12551" t="s">
        <v>275</v>
      </c>
      <c r="I12551" t="s">
        <v>159</v>
      </c>
      <c r="J12551" t="s">
        <v>57</v>
      </c>
      <c r="K12551" t="s">
        <v>160</v>
      </c>
      <c r="L12551" t="s">
        <v>20</v>
      </c>
      <c r="M12551" t="str">
        <f>CONCATENATE("3p",C12551,"_",I12551)</f>
        <v>3pZRCMIS0007602_Diptera_Cecidomyiidae</v>
      </c>
    </row>
    <row r="12552" spans="1:13" x14ac:dyDescent="0.25">
      <c r="A12552" t="s">
        <v>11</v>
      </c>
      <c r="B12552" t="s">
        <v>6452</v>
      </c>
      <c r="C12552" t="s">
        <v>996</v>
      </c>
      <c r="D12552" t="s">
        <v>273</v>
      </c>
      <c r="E12552" t="s">
        <v>14</v>
      </c>
      <c r="F12552" s="3">
        <v>43593</v>
      </c>
      <c r="G12552" t="s">
        <v>274</v>
      </c>
      <c r="H12552" t="s">
        <v>275</v>
      </c>
      <c r="I12552" t="s">
        <v>159</v>
      </c>
      <c r="J12552" t="s">
        <v>57</v>
      </c>
      <c r="K12552" t="s">
        <v>160</v>
      </c>
      <c r="L12552" t="s">
        <v>26</v>
      </c>
      <c r="M12552" t="str">
        <f>CONCATENATE("3p",C12552,"_",I12552)</f>
        <v>3pZRCBDP0212532_Diptera_Cecidomyiidae</v>
      </c>
    </row>
    <row r="12553" spans="1:13" x14ac:dyDescent="0.25">
      <c r="A12553" t="s">
        <v>11</v>
      </c>
      <c r="B12553" t="s">
        <v>6453</v>
      </c>
      <c r="C12553" t="s">
        <v>1075</v>
      </c>
      <c r="D12553" t="s">
        <v>273</v>
      </c>
      <c r="E12553" t="s">
        <v>14</v>
      </c>
      <c r="F12553" s="3">
        <v>43593</v>
      </c>
      <c r="G12553" t="s">
        <v>274</v>
      </c>
      <c r="H12553" t="s">
        <v>275</v>
      </c>
      <c r="I12553" t="s">
        <v>159</v>
      </c>
      <c r="J12553" t="s">
        <v>57</v>
      </c>
      <c r="K12553" t="s">
        <v>160</v>
      </c>
      <c r="L12553" t="s">
        <v>26</v>
      </c>
      <c r="M12553" t="str">
        <f>CONCATENATE("3p",C12553,"_",I12553)</f>
        <v>3pZRCBDP0045468_Diptera_Cecidomyiidae</v>
      </c>
    </row>
    <row r="12554" spans="1:13" x14ac:dyDescent="0.25">
      <c r="A12554" t="s">
        <v>11</v>
      </c>
      <c r="B12554" t="s">
        <v>6454</v>
      </c>
      <c r="C12554" t="s">
        <v>996</v>
      </c>
      <c r="D12554" t="s">
        <v>273</v>
      </c>
      <c r="E12554" t="s">
        <v>14</v>
      </c>
      <c r="F12554" s="3">
        <v>43593</v>
      </c>
      <c r="G12554" t="s">
        <v>274</v>
      </c>
      <c r="H12554" t="s">
        <v>275</v>
      </c>
      <c r="I12554" t="s">
        <v>159</v>
      </c>
      <c r="J12554" t="s">
        <v>57</v>
      </c>
      <c r="K12554" t="s">
        <v>160</v>
      </c>
      <c r="L12554" t="s">
        <v>26</v>
      </c>
      <c r="M12554" t="str">
        <f>CONCATENATE("3p",C12554,"_",I12554)</f>
        <v>3pZRCBDP0212532_Diptera_Cecidomyiidae</v>
      </c>
    </row>
    <row r="12555" spans="1:13" x14ac:dyDescent="0.25">
      <c r="A12555" t="s">
        <v>11</v>
      </c>
      <c r="B12555" t="s">
        <v>6455</v>
      </c>
      <c r="C12555" t="s">
        <v>1025</v>
      </c>
      <c r="D12555" t="s">
        <v>273</v>
      </c>
      <c r="E12555" t="s">
        <v>14</v>
      </c>
      <c r="F12555" s="3">
        <v>43593</v>
      </c>
      <c r="G12555" t="s">
        <v>274</v>
      </c>
      <c r="H12555" t="s">
        <v>275</v>
      </c>
      <c r="I12555" t="s">
        <v>1026</v>
      </c>
      <c r="J12555" t="s">
        <v>389</v>
      </c>
      <c r="K12555" t="s">
        <v>1027</v>
      </c>
      <c r="L12555" t="s">
        <v>26</v>
      </c>
      <c r="M12555" t="str">
        <f>CONCATENATE("3p",C12555,"_",I12555)</f>
        <v>3pZRCBDP0047027_Collembola_Paronellidae</v>
      </c>
    </row>
    <row r="12556" spans="1:13" x14ac:dyDescent="0.25">
      <c r="A12556" t="s">
        <v>11</v>
      </c>
      <c r="B12556" t="s">
        <v>6456</v>
      </c>
      <c r="C12556" t="s">
        <v>862</v>
      </c>
      <c r="D12556" t="s">
        <v>273</v>
      </c>
      <c r="E12556" t="s">
        <v>14</v>
      </c>
      <c r="F12556" s="3">
        <v>43593</v>
      </c>
      <c r="G12556" t="s">
        <v>274</v>
      </c>
      <c r="H12556" t="s">
        <v>275</v>
      </c>
      <c r="I12556" t="s">
        <v>159</v>
      </c>
      <c r="J12556" t="s">
        <v>57</v>
      </c>
      <c r="K12556" t="s">
        <v>160</v>
      </c>
      <c r="L12556" t="s">
        <v>26</v>
      </c>
      <c r="M12556" t="str">
        <f>CONCATENATE("3p",C12556,"_",I12556)</f>
        <v>3pZRCBDP0000501_Diptera_Cecidomyiidae</v>
      </c>
    </row>
    <row r="12557" spans="1:13" x14ac:dyDescent="0.25">
      <c r="A12557" t="s">
        <v>11</v>
      </c>
      <c r="B12557" t="s">
        <v>6457</v>
      </c>
      <c r="C12557" t="s">
        <v>4024</v>
      </c>
      <c r="D12557" t="s">
        <v>273</v>
      </c>
      <c r="E12557" t="s">
        <v>14</v>
      </c>
      <c r="F12557" s="3">
        <v>43593</v>
      </c>
      <c r="G12557" t="s">
        <v>274</v>
      </c>
      <c r="H12557" t="s">
        <v>275</v>
      </c>
      <c r="I12557" t="s">
        <v>159</v>
      </c>
      <c r="J12557" t="s">
        <v>57</v>
      </c>
      <c r="K12557" t="s">
        <v>160</v>
      </c>
      <c r="L12557" t="s">
        <v>26</v>
      </c>
      <c r="M12557" t="str">
        <f>CONCATENATE("3p",C12557,"_",I12557)</f>
        <v>3pZRCBDP0328167_Diptera_Cecidomyiidae</v>
      </c>
    </row>
    <row r="12558" spans="1:13" x14ac:dyDescent="0.25">
      <c r="A12558" t="s">
        <v>11</v>
      </c>
      <c r="B12558" t="s">
        <v>6458</v>
      </c>
      <c r="C12558" t="s">
        <v>6459</v>
      </c>
      <c r="D12558" t="s">
        <v>273</v>
      </c>
      <c r="E12558" t="s">
        <v>14</v>
      </c>
      <c r="F12558" s="3">
        <v>43593</v>
      </c>
      <c r="G12558" t="s">
        <v>274</v>
      </c>
      <c r="H12558" t="s">
        <v>275</v>
      </c>
      <c r="I12558" t="s">
        <v>159</v>
      </c>
      <c r="J12558" t="s">
        <v>57</v>
      </c>
      <c r="K12558" t="s">
        <v>160</v>
      </c>
      <c r="L12558" t="s">
        <v>26</v>
      </c>
      <c r="M12558" t="str">
        <f>CONCATENATE("3p",C12558,"_",I12558)</f>
        <v>3pZRCBDP0333684_Diptera_Cecidomyiidae</v>
      </c>
    </row>
    <row r="12559" spans="1:13" x14ac:dyDescent="0.25">
      <c r="A12559" t="s">
        <v>11</v>
      </c>
      <c r="B12559" t="s">
        <v>6460</v>
      </c>
      <c r="C12559" t="s">
        <v>6460</v>
      </c>
      <c r="D12559" t="s">
        <v>273</v>
      </c>
      <c r="E12559" t="s">
        <v>14</v>
      </c>
      <c r="F12559" s="3">
        <v>43593</v>
      </c>
      <c r="G12559" t="s">
        <v>274</v>
      </c>
      <c r="H12559" t="s">
        <v>275</v>
      </c>
      <c r="I12559" t="s">
        <v>159</v>
      </c>
      <c r="J12559" t="s">
        <v>57</v>
      </c>
      <c r="K12559" t="s">
        <v>160</v>
      </c>
      <c r="L12559" t="s">
        <v>20</v>
      </c>
      <c r="M12559" t="str">
        <f>CONCATENATE("3p",C12559,"_",I12559)</f>
        <v>3pZRCMIS0007613_Diptera_Cecidomyiidae</v>
      </c>
    </row>
    <row r="12560" spans="1:13" x14ac:dyDescent="0.25">
      <c r="A12560" t="s">
        <v>11</v>
      </c>
      <c r="B12560" t="s">
        <v>6461</v>
      </c>
      <c r="C12560" t="s">
        <v>1042</v>
      </c>
      <c r="D12560" t="s">
        <v>273</v>
      </c>
      <c r="E12560" t="s">
        <v>14</v>
      </c>
      <c r="F12560" s="3">
        <v>43593</v>
      </c>
      <c r="G12560" t="s">
        <v>274</v>
      </c>
      <c r="H12560" t="s">
        <v>275</v>
      </c>
      <c r="I12560" t="s">
        <v>159</v>
      </c>
      <c r="J12560" t="s">
        <v>57</v>
      </c>
      <c r="K12560" t="s">
        <v>160</v>
      </c>
      <c r="L12560" t="s">
        <v>26</v>
      </c>
      <c r="M12560" t="str">
        <f>CONCATENATE("3p",C12560,"_",I12560)</f>
        <v>3pZRCBDP0341800_Diptera_Cecidomyiidae</v>
      </c>
    </row>
    <row r="12561" spans="1:13" x14ac:dyDescent="0.25">
      <c r="A12561" t="s">
        <v>11</v>
      </c>
      <c r="B12561" t="s">
        <v>6462</v>
      </c>
      <c r="C12561" t="s">
        <v>996</v>
      </c>
      <c r="D12561" t="s">
        <v>273</v>
      </c>
      <c r="E12561" t="s">
        <v>14</v>
      </c>
      <c r="F12561" s="3">
        <v>43593</v>
      </c>
      <c r="G12561" t="s">
        <v>274</v>
      </c>
      <c r="H12561" t="s">
        <v>275</v>
      </c>
      <c r="I12561" t="s">
        <v>159</v>
      </c>
      <c r="J12561" t="s">
        <v>57</v>
      </c>
      <c r="K12561" t="s">
        <v>160</v>
      </c>
      <c r="L12561" t="s">
        <v>26</v>
      </c>
      <c r="M12561" t="str">
        <f>CONCATENATE("3p",C12561,"_",I12561)</f>
        <v>3pZRCBDP0212532_Diptera_Cecidomyiidae</v>
      </c>
    </row>
    <row r="12562" spans="1:13" x14ac:dyDescent="0.25">
      <c r="A12562" t="s">
        <v>11</v>
      </c>
      <c r="B12562" t="s">
        <v>6463</v>
      </c>
      <c r="C12562" t="s">
        <v>4665</v>
      </c>
      <c r="D12562" t="s">
        <v>273</v>
      </c>
      <c r="E12562" t="s">
        <v>14</v>
      </c>
      <c r="F12562" s="3">
        <v>43593</v>
      </c>
      <c r="G12562" t="s">
        <v>274</v>
      </c>
      <c r="H12562" t="s">
        <v>275</v>
      </c>
      <c r="I12562" t="s">
        <v>159</v>
      </c>
      <c r="J12562" t="s">
        <v>57</v>
      </c>
      <c r="K12562" t="s">
        <v>160</v>
      </c>
      <c r="L12562" t="s">
        <v>26</v>
      </c>
      <c r="M12562" t="str">
        <f>CONCATENATE("3p",C12562,"_",I12562)</f>
        <v>3pZRCBDP0326204_Diptera_Cecidomyiidae</v>
      </c>
    </row>
    <row r="12563" spans="1:13" x14ac:dyDescent="0.25">
      <c r="A12563" t="s">
        <v>11</v>
      </c>
      <c r="B12563" t="s">
        <v>6464</v>
      </c>
      <c r="C12563" t="s">
        <v>888</v>
      </c>
      <c r="D12563" t="s">
        <v>273</v>
      </c>
      <c r="E12563" t="s">
        <v>14</v>
      </c>
      <c r="F12563" s="3">
        <v>43593</v>
      </c>
      <c r="G12563" t="s">
        <v>274</v>
      </c>
      <c r="H12563" t="s">
        <v>275</v>
      </c>
      <c r="I12563" t="s">
        <v>661</v>
      </c>
      <c r="J12563" t="s">
        <v>57</v>
      </c>
      <c r="K12563" t="s">
        <v>662</v>
      </c>
      <c r="L12563" t="s">
        <v>26</v>
      </c>
      <c r="M12563" t="str">
        <f>CONCATENATE("3p",C12563,"_",I12563)</f>
        <v>3pZRCBDP0000333_Diptera_Ceratopogonidae</v>
      </c>
    </row>
    <row r="12564" spans="1:13" x14ac:dyDescent="0.25">
      <c r="A12564" t="s">
        <v>11</v>
      </c>
      <c r="B12564" t="s">
        <v>6465</v>
      </c>
      <c r="C12564" t="s">
        <v>1163</v>
      </c>
      <c r="D12564" t="s">
        <v>273</v>
      </c>
      <c r="E12564" t="s">
        <v>14</v>
      </c>
      <c r="F12564" s="3">
        <v>43593</v>
      </c>
      <c r="G12564" t="s">
        <v>274</v>
      </c>
      <c r="H12564" t="s">
        <v>275</v>
      </c>
      <c r="I12564" t="s">
        <v>388</v>
      </c>
      <c r="J12564" t="s">
        <v>389</v>
      </c>
      <c r="K12564" t="s">
        <v>390</v>
      </c>
      <c r="L12564" t="s">
        <v>26</v>
      </c>
      <c r="M12564" t="str">
        <f>CONCATENATE("3p",C12564,"_",I12564)</f>
        <v>3pZRCBDP0031816_Collembola_Entomobryidae</v>
      </c>
    </row>
    <row r="12565" spans="1:13" x14ac:dyDescent="0.25">
      <c r="A12565" t="s">
        <v>11</v>
      </c>
      <c r="B12565" t="s">
        <v>6466</v>
      </c>
      <c r="C12565" t="s">
        <v>862</v>
      </c>
      <c r="D12565" t="s">
        <v>273</v>
      </c>
      <c r="E12565" t="s">
        <v>14</v>
      </c>
      <c r="F12565" s="3">
        <v>43593</v>
      </c>
      <c r="G12565" t="s">
        <v>274</v>
      </c>
      <c r="H12565" t="s">
        <v>275</v>
      </c>
      <c r="I12565" t="s">
        <v>159</v>
      </c>
      <c r="J12565" t="s">
        <v>57</v>
      </c>
      <c r="K12565" t="s">
        <v>160</v>
      </c>
      <c r="L12565" t="s">
        <v>26</v>
      </c>
      <c r="M12565" t="str">
        <f>CONCATENATE("3p",C12565,"_",I12565)</f>
        <v>3pZRCBDP0000501_Diptera_Cecidomyiidae</v>
      </c>
    </row>
    <row r="12566" spans="1:13" x14ac:dyDescent="0.25">
      <c r="A12566" t="s">
        <v>11</v>
      </c>
      <c r="B12566" t="s">
        <v>6467</v>
      </c>
      <c r="C12566" t="s">
        <v>996</v>
      </c>
      <c r="D12566" t="s">
        <v>273</v>
      </c>
      <c r="E12566" t="s">
        <v>14</v>
      </c>
      <c r="F12566" s="3">
        <v>43593</v>
      </c>
      <c r="G12566" t="s">
        <v>274</v>
      </c>
      <c r="H12566" t="s">
        <v>275</v>
      </c>
      <c r="I12566" t="s">
        <v>159</v>
      </c>
      <c r="J12566" t="s">
        <v>57</v>
      </c>
      <c r="K12566" t="s">
        <v>160</v>
      </c>
      <c r="L12566" t="s">
        <v>26</v>
      </c>
      <c r="M12566" t="str">
        <f>CONCATENATE("3p",C12566,"_",I12566)</f>
        <v>3pZRCBDP0212532_Diptera_Cecidomyiidae</v>
      </c>
    </row>
    <row r="12567" spans="1:13" x14ac:dyDescent="0.25">
      <c r="A12567" t="s">
        <v>11</v>
      </c>
      <c r="B12567" t="s">
        <v>6468</v>
      </c>
      <c r="C12567" t="s">
        <v>4978</v>
      </c>
      <c r="D12567" t="s">
        <v>273</v>
      </c>
      <c r="E12567" t="s">
        <v>14</v>
      </c>
      <c r="F12567" s="3">
        <v>43593</v>
      </c>
      <c r="G12567" t="s">
        <v>274</v>
      </c>
      <c r="H12567" t="s">
        <v>275</v>
      </c>
      <c r="I12567" t="s">
        <v>159</v>
      </c>
      <c r="J12567" t="s">
        <v>57</v>
      </c>
      <c r="K12567" t="s">
        <v>160</v>
      </c>
      <c r="L12567" t="s">
        <v>26</v>
      </c>
      <c r="M12567" t="str">
        <f>CONCATENATE("3p",C12567,"_",I12567)</f>
        <v>3pZRCBDP0347654_Diptera_Cecidomyiidae</v>
      </c>
    </row>
    <row r="12568" spans="1:13" x14ac:dyDescent="0.25">
      <c r="A12568" t="s">
        <v>11</v>
      </c>
      <c r="B12568" t="s">
        <v>6469</v>
      </c>
      <c r="C12568" t="s">
        <v>996</v>
      </c>
      <c r="D12568" t="s">
        <v>273</v>
      </c>
      <c r="E12568" t="s">
        <v>14</v>
      </c>
      <c r="F12568" s="3">
        <v>43593</v>
      </c>
      <c r="G12568" t="s">
        <v>274</v>
      </c>
      <c r="H12568" t="s">
        <v>275</v>
      </c>
      <c r="I12568" t="s">
        <v>159</v>
      </c>
      <c r="J12568" t="s">
        <v>57</v>
      </c>
      <c r="K12568" t="s">
        <v>160</v>
      </c>
      <c r="L12568" t="s">
        <v>26</v>
      </c>
      <c r="M12568" t="str">
        <f>CONCATENATE("3p",C12568,"_",I12568)</f>
        <v>3pZRCBDP0212532_Diptera_Cecidomyiidae</v>
      </c>
    </row>
    <row r="12569" spans="1:13" x14ac:dyDescent="0.25">
      <c r="A12569" t="s">
        <v>11</v>
      </c>
      <c r="B12569" t="s">
        <v>6470</v>
      </c>
      <c r="C12569" t="s">
        <v>3595</v>
      </c>
      <c r="D12569" t="s">
        <v>273</v>
      </c>
      <c r="E12569" t="s">
        <v>14</v>
      </c>
      <c r="F12569" s="3">
        <v>43593</v>
      </c>
      <c r="G12569" t="s">
        <v>274</v>
      </c>
      <c r="H12569" t="s">
        <v>275</v>
      </c>
      <c r="I12569" t="s">
        <v>159</v>
      </c>
      <c r="J12569" t="s">
        <v>57</v>
      </c>
      <c r="K12569" t="s">
        <v>160</v>
      </c>
      <c r="L12569" t="s">
        <v>26</v>
      </c>
      <c r="M12569" t="str">
        <f>CONCATENATE("3p",C12569,"_",I12569)</f>
        <v>3pZRCBDP0217235_Diptera_Cecidomyiidae</v>
      </c>
    </row>
    <row r="12570" spans="1:13" x14ac:dyDescent="0.25">
      <c r="A12570" t="s">
        <v>11</v>
      </c>
      <c r="B12570" t="s">
        <v>6471</v>
      </c>
      <c r="C12570" t="s">
        <v>996</v>
      </c>
      <c r="D12570" t="s">
        <v>273</v>
      </c>
      <c r="E12570" t="s">
        <v>14</v>
      </c>
      <c r="F12570" s="3">
        <v>43593</v>
      </c>
      <c r="G12570" t="s">
        <v>274</v>
      </c>
      <c r="H12570" t="s">
        <v>275</v>
      </c>
      <c r="I12570" t="s">
        <v>159</v>
      </c>
      <c r="J12570" t="s">
        <v>57</v>
      </c>
      <c r="K12570" t="s">
        <v>160</v>
      </c>
      <c r="L12570" t="s">
        <v>26</v>
      </c>
      <c r="M12570" t="str">
        <f>CONCATENATE("3p",C12570,"_",I12570)</f>
        <v>3pZRCBDP0212532_Diptera_Cecidomyiidae</v>
      </c>
    </row>
    <row r="12571" spans="1:13" x14ac:dyDescent="0.25">
      <c r="A12571" t="s">
        <v>11</v>
      </c>
      <c r="B12571" t="s">
        <v>6472</v>
      </c>
      <c r="C12571" t="s">
        <v>6473</v>
      </c>
      <c r="D12571" t="s">
        <v>273</v>
      </c>
      <c r="E12571" t="s">
        <v>14</v>
      </c>
      <c r="F12571" s="3">
        <v>43593</v>
      </c>
      <c r="G12571" t="s">
        <v>274</v>
      </c>
      <c r="H12571" t="s">
        <v>275</v>
      </c>
      <c r="I12571" t="s">
        <v>159</v>
      </c>
      <c r="J12571" t="s">
        <v>57</v>
      </c>
      <c r="K12571" t="s">
        <v>160</v>
      </c>
      <c r="L12571" t="s">
        <v>26</v>
      </c>
      <c r="M12571" t="str">
        <f>CONCATENATE("3p",C12571,"_",I12571)</f>
        <v>3pZRCBDP0317678_Diptera_Cecidomyiidae</v>
      </c>
    </row>
    <row r="12572" spans="1:13" x14ac:dyDescent="0.25">
      <c r="A12572" t="s">
        <v>11</v>
      </c>
      <c r="B12572" t="s">
        <v>6474</v>
      </c>
      <c r="C12572" t="s">
        <v>6474</v>
      </c>
      <c r="D12572" t="s">
        <v>273</v>
      </c>
      <c r="E12572" t="s">
        <v>14</v>
      </c>
      <c r="F12572" s="3">
        <v>43593</v>
      </c>
      <c r="G12572" t="s">
        <v>274</v>
      </c>
      <c r="H12572" t="s">
        <v>275</v>
      </c>
      <c r="I12572" t="s">
        <v>159</v>
      </c>
      <c r="J12572" t="s">
        <v>57</v>
      </c>
      <c r="K12572" t="s">
        <v>160</v>
      </c>
      <c r="L12572" t="s">
        <v>20</v>
      </c>
      <c r="M12572" t="str">
        <f>CONCATENATE("3p",C12572,"_",I12572)</f>
        <v>3pZRCMIS0007626_Diptera_Cecidomyiidae</v>
      </c>
    </row>
    <row r="12573" spans="1:13" x14ac:dyDescent="0.25">
      <c r="A12573" t="s">
        <v>11</v>
      </c>
      <c r="B12573" t="s">
        <v>6475</v>
      </c>
      <c r="C12573" t="s">
        <v>996</v>
      </c>
      <c r="D12573" t="s">
        <v>273</v>
      </c>
      <c r="E12573" t="s">
        <v>14</v>
      </c>
      <c r="F12573" s="3">
        <v>43593</v>
      </c>
      <c r="G12573" t="s">
        <v>274</v>
      </c>
      <c r="H12573" t="s">
        <v>275</v>
      </c>
      <c r="I12573" t="s">
        <v>159</v>
      </c>
      <c r="J12573" t="s">
        <v>57</v>
      </c>
      <c r="K12573" t="s">
        <v>160</v>
      </c>
      <c r="L12573" t="s">
        <v>26</v>
      </c>
      <c r="M12573" t="str">
        <f>CONCATENATE("3p",C12573,"_",I12573)</f>
        <v>3pZRCBDP0212532_Diptera_Cecidomyiidae</v>
      </c>
    </row>
    <row r="12574" spans="1:13" x14ac:dyDescent="0.25">
      <c r="A12574" t="s">
        <v>11</v>
      </c>
      <c r="B12574" t="s">
        <v>6476</v>
      </c>
      <c r="C12574" t="s">
        <v>996</v>
      </c>
      <c r="D12574" t="s">
        <v>273</v>
      </c>
      <c r="E12574" t="s">
        <v>14</v>
      </c>
      <c r="F12574" s="3">
        <v>43593</v>
      </c>
      <c r="G12574" t="s">
        <v>274</v>
      </c>
      <c r="H12574" t="s">
        <v>275</v>
      </c>
      <c r="I12574" t="s">
        <v>159</v>
      </c>
      <c r="J12574" t="s">
        <v>57</v>
      </c>
      <c r="K12574" t="s">
        <v>160</v>
      </c>
      <c r="L12574" t="s">
        <v>26</v>
      </c>
      <c r="M12574" t="str">
        <f>CONCATENATE("3p",C12574,"_",I12574)</f>
        <v>3pZRCBDP0212532_Diptera_Cecidomyiidae</v>
      </c>
    </row>
    <row r="12575" spans="1:13" x14ac:dyDescent="0.25">
      <c r="A12575" t="s">
        <v>11</v>
      </c>
      <c r="B12575" t="s">
        <v>6477</v>
      </c>
      <c r="C12575" t="s">
        <v>6451</v>
      </c>
      <c r="D12575" t="s">
        <v>273</v>
      </c>
      <c r="E12575" t="s">
        <v>14</v>
      </c>
      <c r="F12575" s="3">
        <v>43593</v>
      </c>
      <c r="G12575" t="s">
        <v>274</v>
      </c>
      <c r="H12575" t="s">
        <v>275</v>
      </c>
      <c r="I12575" t="s">
        <v>159</v>
      </c>
      <c r="J12575" t="s">
        <v>57</v>
      </c>
      <c r="K12575" t="s">
        <v>160</v>
      </c>
      <c r="L12575" t="s">
        <v>20</v>
      </c>
      <c r="M12575" t="str">
        <f>CONCATENATE("3p",C12575,"_",I12575)</f>
        <v>3pZRCMIS0007602_Diptera_Cecidomyiidae</v>
      </c>
    </row>
    <row r="12576" spans="1:13" x14ac:dyDescent="0.25">
      <c r="A12576" t="s">
        <v>11</v>
      </c>
      <c r="B12576" t="s">
        <v>6478</v>
      </c>
      <c r="C12576" t="s">
        <v>1042</v>
      </c>
      <c r="D12576" t="s">
        <v>273</v>
      </c>
      <c r="E12576" t="s">
        <v>14</v>
      </c>
      <c r="F12576" s="3">
        <v>43593</v>
      </c>
      <c r="G12576" t="s">
        <v>274</v>
      </c>
      <c r="H12576" t="s">
        <v>275</v>
      </c>
      <c r="I12576" t="s">
        <v>159</v>
      </c>
      <c r="J12576" t="s">
        <v>57</v>
      </c>
      <c r="K12576" t="s">
        <v>160</v>
      </c>
      <c r="L12576" t="s">
        <v>26</v>
      </c>
      <c r="M12576" t="str">
        <f>CONCATENATE("3p",C12576,"_",I12576)</f>
        <v>3pZRCBDP0341800_Diptera_Cecidomyiidae</v>
      </c>
    </row>
    <row r="12577" spans="1:13" x14ac:dyDescent="0.25">
      <c r="A12577" t="s">
        <v>11</v>
      </c>
      <c r="B12577" t="s">
        <v>6479</v>
      </c>
      <c r="C12577" t="s">
        <v>996</v>
      </c>
      <c r="D12577" t="s">
        <v>273</v>
      </c>
      <c r="E12577" t="s">
        <v>14</v>
      </c>
      <c r="F12577" s="3">
        <v>43593</v>
      </c>
      <c r="G12577" t="s">
        <v>274</v>
      </c>
      <c r="H12577" t="s">
        <v>275</v>
      </c>
      <c r="I12577" t="s">
        <v>159</v>
      </c>
      <c r="J12577" t="s">
        <v>57</v>
      </c>
      <c r="K12577" t="s">
        <v>160</v>
      </c>
      <c r="L12577" t="s">
        <v>26</v>
      </c>
      <c r="M12577" t="str">
        <f>CONCATENATE("3p",C12577,"_",I12577)</f>
        <v>3pZRCBDP0212532_Diptera_Cecidomyiidae</v>
      </c>
    </row>
    <row r="12578" spans="1:13" x14ac:dyDescent="0.25">
      <c r="A12578" t="s">
        <v>11</v>
      </c>
      <c r="B12578" t="s">
        <v>6480</v>
      </c>
      <c r="C12578" t="s">
        <v>3595</v>
      </c>
      <c r="D12578" t="s">
        <v>273</v>
      </c>
      <c r="E12578" t="s">
        <v>14</v>
      </c>
      <c r="F12578" s="3">
        <v>43593</v>
      </c>
      <c r="G12578" t="s">
        <v>274</v>
      </c>
      <c r="H12578" t="s">
        <v>275</v>
      </c>
      <c r="I12578" t="s">
        <v>159</v>
      </c>
      <c r="J12578" t="s">
        <v>57</v>
      </c>
      <c r="K12578" t="s">
        <v>160</v>
      </c>
      <c r="L12578" t="s">
        <v>26</v>
      </c>
      <c r="M12578" t="str">
        <f>CONCATENATE("3p",C12578,"_",I12578)</f>
        <v>3pZRCBDP0217235_Diptera_Cecidomyiidae</v>
      </c>
    </row>
    <row r="12579" spans="1:13" x14ac:dyDescent="0.25">
      <c r="A12579" t="s">
        <v>11</v>
      </c>
      <c r="B12579" t="s">
        <v>6481</v>
      </c>
      <c r="C12579" t="s">
        <v>4669</v>
      </c>
      <c r="D12579" t="s">
        <v>273</v>
      </c>
      <c r="E12579" t="s">
        <v>14</v>
      </c>
      <c r="F12579" s="3">
        <v>43593</v>
      </c>
      <c r="G12579" t="s">
        <v>274</v>
      </c>
      <c r="H12579" t="s">
        <v>275</v>
      </c>
      <c r="I12579" t="s">
        <v>159</v>
      </c>
      <c r="J12579" t="s">
        <v>57</v>
      </c>
      <c r="K12579" t="s">
        <v>160</v>
      </c>
      <c r="L12579" t="s">
        <v>20</v>
      </c>
      <c r="M12579" t="str">
        <f>CONCATENATE("3p",C12579,"_",I12579)</f>
        <v>3pZRCMIS0005368_Diptera_Cecidomyiidae</v>
      </c>
    </row>
    <row r="12580" spans="1:13" x14ac:dyDescent="0.25">
      <c r="A12580" t="s">
        <v>11</v>
      </c>
      <c r="B12580" t="s">
        <v>6482</v>
      </c>
      <c r="C12580" t="s">
        <v>1001</v>
      </c>
      <c r="D12580" t="s">
        <v>273</v>
      </c>
      <c r="E12580" t="s">
        <v>14</v>
      </c>
      <c r="F12580" s="3">
        <v>43593</v>
      </c>
      <c r="G12580" t="s">
        <v>274</v>
      </c>
      <c r="H12580" t="s">
        <v>275</v>
      </c>
      <c r="I12580" t="s">
        <v>159</v>
      </c>
      <c r="J12580" t="s">
        <v>57</v>
      </c>
      <c r="K12580" t="s">
        <v>160</v>
      </c>
      <c r="L12580" t="s">
        <v>26</v>
      </c>
      <c r="M12580" t="str">
        <f>CONCATENATE("3p",C12580,"_",I12580)</f>
        <v>3pZRCBDP0031815_Diptera_Cecidomyiidae</v>
      </c>
    </row>
    <row r="12581" spans="1:13" x14ac:dyDescent="0.25">
      <c r="A12581" t="s">
        <v>11</v>
      </c>
      <c r="B12581" t="s">
        <v>6483</v>
      </c>
      <c r="C12581" t="s">
        <v>6484</v>
      </c>
      <c r="D12581" t="s">
        <v>273</v>
      </c>
      <c r="E12581" t="s">
        <v>14</v>
      </c>
      <c r="F12581" s="3">
        <v>43593</v>
      </c>
      <c r="G12581" t="s">
        <v>274</v>
      </c>
      <c r="H12581" t="s">
        <v>275</v>
      </c>
      <c r="I12581" t="s">
        <v>159</v>
      </c>
      <c r="J12581" t="s">
        <v>57</v>
      </c>
      <c r="K12581" t="s">
        <v>160</v>
      </c>
      <c r="L12581" t="s">
        <v>26</v>
      </c>
      <c r="M12581" t="str">
        <f>CONCATENATE("3p",C12581,"_",I12581)</f>
        <v>3pZRCBDP0328491_Diptera_Cecidomyiidae</v>
      </c>
    </row>
    <row r="12582" spans="1:13" x14ac:dyDescent="0.25">
      <c r="A12582" t="s">
        <v>11</v>
      </c>
      <c r="B12582" t="s">
        <v>6485</v>
      </c>
      <c r="C12582" t="s">
        <v>4657</v>
      </c>
      <c r="D12582" t="s">
        <v>273</v>
      </c>
      <c r="E12582" t="s">
        <v>14</v>
      </c>
      <c r="F12582" s="3">
        <v>43593</v>
      </c>
      <c r="G12582" t="s">
        <v>274</v>
      </c>
      <c r="H12582" t="s">
        <v>275</v>
      </c>
      <c r="I12582" t="s">
        <v>159</v>
      </c>
      <c r="J12582" t="s">
        <v>57</v>
      </c>
      <c r="K12582" t="s">
        <v>160</v>
      </c>
      <c r="L12582" t="s">
        <v>26</v>
      </c>
      <c r="M12582" t="str">
        <f>CONCATENATE("3p",C12582,"_",I12582)</f>
        <v>3pZRCBDP0044993_Diptera_Cecidomyiidae</v>
      </c>
    </row>
    <row r="12583" spans="1:13" x14ac:dyDescent="0.25">
      <c r="A12583" t="s">
        <v>11</v>
      </c>
      <c r="B12583" t="s">
        <v>6486</v>
      </c>
      <c r="C12583" t="s">
        <v>210</v>
      </c>
      <c r="D12583" t="s">
        <v>273</v>
      </c>
      <c r="E12583" t="s">
        <v>14</v>
      </c>
      <c r="F12583" s="3">
        <v>43593</v>
      </c>
      <c r="G12583" t="s">
        <v>274</v>
      </c>
      <c r="H12583" t="s">
        <v>275</v>
      </c>
      <c r="I12583" t="s">
        <v>199</v>
      </c>
      <c r="J12583" t="s">
        <v>57</v>
      </c>
      <c r="K12583" t="s">
        <v>200</v>
      </c>
      <c r="L12583" t="s">
        <v>26</v>
      </c>
      <c r="M12583" t="str">
        <f>CONCATENATE("3p",C12583,"_",I12583)</f>
        <v>3pZRCBDP0075133_Diptera_Psychodidae</v>
      </c>
    </row>
    <row r="12584" spans="1:13" x14ac:dyDescent="0.25">
      <c r="A12584" t="s">
        <v>11</v>
      </c>
      <c r="B12584" t="s">
        <v>6487</v>
      </c>
      <c r="C12584" t="s">
        <v>1894</v>
      </c>
      <c r="D12584" t="s">
        <v>273</v>
      </c>
      <c r="E12584" t="s">
        <v>14</v>
      </c>
      <c r="F12584" s="3">
        <v>43593</v>
      </c>
      <c r="G12584" t="s">
        <v>274</v>
      </c>
      <c r="H12584" t="s">
        <v>275</v>
      </c>
      <c r="I12584" t="s">
        <v>159</v>
      </c>
      <c r="J12584" t="s">
        <v>57</v>
      </c>
      <c r="K12584" t="s">
        <v>160</v>
      </c>
      <c r="L12584" t="s">
        <v>26</v>
      </c>
      <c r="M12584" t="str">
        <f>CONCATENATE("3p",C12584,"_",I12584)</f>
        <v>3pZRCBDP0251176_Diptera_Cecidomyiidae</v>
      </c>
    </row>
    <row r="12585" spans="1:13" x14ac:dyDescent="0.25">
      <c r="A12585" t="s">
        <v>11</v>
      </c>
      <c r="B12585" t="s">
        <v>6488</v>
      </c>
      <c r="C12585" t="s">
        <v>1025</v>
      </c>
      <c r="D12585" t="s">
        <v>273</v>
      </c>
      <c r="E12585" t="s">
        <v>14</v>
      </c>
      <c r="F12585" s="3">
        <v>43593</v>
      </c>
      <c r="G12585" t="s">
        <v>274</v>
      </c>
      <c r="H12585" t="s">
        <v>275</v>
      </c>
      <c r="I12585" t="s">
        <v>1026</v>
      </c>
      <c r="J12585" t="s">
        <v>389</v>
      </c>
      <c r="K12585" t="s">
        <v>1027</v>
      </c>
      <c r="L12585" t="s">
        <v>26</v>
      </c>
      <c r="M12585" t="str">
        <f>CONCATENATE("3p",C12585,"_",I12585)</f>
        <v>3pZRCBDP0047027_Collembola_Paronellidae</v>
      </c>
    </row>
    <row r="12586" spans="1:13" x14ac:dyDescent="0.25">
      <c r="A12586" t="s">
        <v>11</v>
      </c>
      <c r="B12586" t="s">
        <v>6489</v>
      </c>
      <c r="C12586" t="s">
        <v>1001</v>
      </c>
      <c r="D12586" t="s">
        <v>273</v>
      </c>
      <c r="E12586" t="s">
        <v>14</v>
      </c>
      <c r="F12586" s="3">
        <v>43593</v>
      </c>
      <c r="G12586" t="s">
        <v>274</v>
      </c>
      <c r="H12586" t="s">
        <v>275</v>
      </c>
      <c r="I12586" t="s">
        <v>159</v>
      </c>
      <c r="J12586" t="s">
        <v>57</v>
      </c>
      <c r="K12586" t="s">
        <v>160</v>
      </c>
      <c r="L12586" t="s">
        <v>26</v>
      </c>
      <c r="M12586" t="str">
        <f>CONCATENATE("3p",C12586,"_",I12586)</f>
        <v>3pZRCBDP0031815_Diptera_Cecidomyiidae</v>
      </c>
    </row>
    <row r="12587" spans="1:13" x14ac:dyDescent="0.25">
      <c r="A12587" t="s">
        <v>11</v>
      </c>
      <c r="B12587" t="s">
        <v>6490</v>
      </c>
      <c r="C12587" t="s">
        <v>996</v>
      </c>
      <c r="D12587" t="s">
        <v>273</v>
      </c>
      <c r="E12587" t="s">
        <v>14</v>
      </c>
      <c r="F12587" s="3">
        <v>43593</v>
      </c>
      <c r="G12587" t="s">
        <v>274</v>
      </c>
      <c r="H12587" t="s">
        <v>275</v>
      </c>
      <c r="I12587" t="s">
        <v>159</v>
      </c>
      <c r="J12587" t="s">
        <v>57</v>
      </c>
      <c r="K12587" t="s">
        <v>160</v>
      </c>
      <c r="L12587" t="s">
        <v>26</v>
      </c>
      <c r="M12587" t="str">
        <f>CONCATENATE("3p",C12587,"_",I12587)</f>
        <v>3pZRCBDP0212532_Diptera_Cecidomyiidae</v>
      </c>
    </row>
    <row r="12588" spans="1:13" x14ac:dyDescent="0.25">
      <c r="A12588" t="s">
        <v>11</v>
      </c>
      <c r="B12588" t="s">
        <v>6491</v>
      </c>
      <c r="C12588" t="s">
        <v>1048</v>
      </c>
      <c r="D12588" t="s">
        <v>273</v>
      </c>
      <c r="E12588" t="s">
        <v>14</v>
      </c>
      <c r="F12588" s="3">
        <v>43593</v>
      </c>
      <c r="G12588" t="s">
        <v>274</v>
      </c>
      <c r="H12588" t="s">
        <v>275</v>
      </c>
      <c r="I12588" t="s">
        <v>1049</v>
      </c>
      <c r="J12588" t="s">
        <v>106</v>
      </c>
      <c r="K12588" t="s">
        <v>1050</v>
      </c>
      <c r="L12588" t="s">
        <v>26</v>
      </c>
      <c r="M12588" t="str">
        <f>CONCATENATE("3p",C12588,"_",I12588)</f>
        <v>3pZRCBDP0110871_Hemiptera_Aleyrodidae</v>
      </c>
    </row>
    <row r="12589" spans="1:13" x14ac:dyDescent="0.25">
      <c r="A12589" t="s">
        <v>11</v>
      </c>
      <c r="B12589" t="s">
        <v>6492</v>
      </c>
      <c r="C12589" t="s">
        <v>972</v>
      </c>
      <c r="D12589" t="s">
        <v>273</v>
      </c>
      <c r="E12589" t="s">
        <v>14</v>
      </c>
      <c r="F12589" s="3">
        <v>43593</v>
      </c>
      <c r="G12589" t="s">
        <v>274</v>
      </c>
      <c r="H12589" t="s">
        <v>275</v>
      </c>
      <c r="I12589" t="s">
        <v>159</v>
      </c>
      <c r="J12589" t="s">
        <v>57</v>
      </c>
      <c r="K12589" t="s">
        <v>160</v>
      </c>
      <c r="L12589" t="s">
        <v>26</v>
      </c>
      <c r="M12589" t="str">
        <f>CONCATENATE("3p",C12589,"_",I12589)</f>
        <v>3pZRCBDP0216610_Diptera_Cecidomyiidae</v>
      </c>
    </row>
    <row r="12590" spans="1:13" x14ac:dyDescent="0.25">
      <c r="A12590" t="s">
        <v>11</v>
      </c>
      <c r="B12590" t="s">
        <v>6493</v>
      </c>
      <c r="C12590" t="s">
        <v>6451</v>
      </c>
      <c r="D12590" t="s">
        <v>273</v>
      </c>
      <c r="E12590" t="s">
        <v>14</v>
      </c>
      <c r="F12590" s="3">
        <v>43593</v>
      </c>
      <c r="G12590" t="s">
        <v>274</v>
      </c>
      <c r="H12590" t="s">
        <v>275</v>
      </c>
      <c r="I12590" t="s">
        <v>159</v>
      </c>
      <c r="J12590" t="s">
        <v>57</v>
      </c>
      <c r="K12590" t="s">
        <v>160</v>
      </c>
      <c r="L12590" t="s">
        <v>20</v>
      </c>
      <c r="M12590" t="str">
        <f>CONCATENATE("3p",C12590,"_",I12590)</f>
        <v>3pZRCMIS0007602_Diptera_Cecidomyiidae</v>
      </c>
    </row>
    <row r="12591" spans="1:13" x14ac:dyDescent="0.25">
      <c r="A12591" t="s">
        <v>11</v>
      </c>
      <c r="B12591" t="s">
        <v>6494</v>
      </c>
      <c r="C12591" t="s">
        <v>1001</v>
      </c>
      <c r="D12591" t="s">
        <v>273</v>
      </c>
      <c r="E12591" t="s">
        <v>14</v>
      </c>
      <c r="F12591" s="3">
        <v>43593</v>
      </c>
      <c r="G12591" t="s">
        <v>274</v>
      </c>
      <c r="H12591" t="s">
        <v>275</v>
      </c>
      <c r="I12591" t="s">
        <v>159</v>
      </c>
      <c r="J12591" t="s">
        <v>57</v>
      </c>
      <c r="K12591" t="s">
        <v>160</v>
      </c>
      <c r="L12591" t="s">
        <v>26</v>
      </c>
      <c r="M12591" t="str">
        <f>CONCATENATE("3p",C12591,"_",I12591)</f>
        <v>3pZRCBDP0031815_Diptera_Cecidomyiidae</v>
      </c>
    </row>
    <row r="12592" spans="1:13" x14ac:dyDescent="0.25">
      <c r="A12592" t="s">
        <v>11</v>
      </c>
      <c r="B12592" t="s">
        <v>6495</v>
      </c>
      <c r="C12592" t="s">
        <v>6451</v>
      </c>
      <c r="D12592" t="s">
        <v>273</v>
      </c>
      <c r="E12592" t="s">
        <v>14</v>
      </c>
      <c r="F12592" s="3">
        <v>43593</v>
      </c>
      <c r="G12592" t="s">
        <v>274</v>
      </c>
      <c r="H12592" t="s">
        <v>275</v>
      </c>
      <c r="I12592" t="s">
        <v>159</v>
      </c>
      <c r="J12592" t="s">
        <v>57</v>
      </c>
      <c r="K12592" t="s">
        <v>160</v>
      </c>
      <c r="L12592" t="s">
        <v>20</v>
      </c>
      <c r="M12592" t="str">
        <f>CONCATENATE("3p",C12592,"_",I12592)</f>
        <v>3pZRCMIS0007602_Diptera_Cecidomyiidae</v>
      </c>
    </row>
    <row r="12593" spans="1:13" x14ac:dyDescent="0.25">
      <c r="A12593" t="s">
        <v>11</v>
      </c>
      <c r="B12593" t="s">
        <v>6496</v>
      </c>
      <c r="C12593" t="s">
        <v>862</v>
      </c>
      <c r="D12593" t="s">
        <v>273</v>
      </c>
      <c r="E12593" t="s">
        <v>14</v>
      </c>
      <c r="F12593" s="3">
        <v>43593</v>
      </c>
      <c r="G12593" t="s">
        <v>274</v>
      </c>
      <c r="H12593" t="s">
        <v>275</v>
      </c>
      <c r="I12593" t="s">
        <v>159</v>
      </c>
      <c r="J12593" t="s">
        <v>57</v>
      </c>
      <c r="K12593" t="s">
        <v>160</v>
      </c>
      <c r="L12593" t="s">
        <v>26</v>
      </c>
      <c r="M12593" t="str">
        <f>CONCATENATE("3p",C12593,"_",I12593)</f>
        <v>3pZRCBDP0000501_Diptera_Cecidomyiidae</v>
      </c>
    </row>
    <row r="12594" spans="1:13" x14ac:dyDescent="0.25">
      <c r="A12594" t="s">
        <v>11</v>
      </c>
      <c r="B12594" t="s">
        <v>6497</v>
      </c>
      <c r="C12594" t="s">
        <v>5552</v>
      </c>
      <c r="D12594" t="s">
        <v>273</v>
      </c>
      <c r="E12594" t="s">
        <v>14</v>
      </c>
      <c r="F12594" s="3">
        <v>43593</v>
      </c>
      <c r="G12594" t="s">
        <v>274</v>
      </c>
      <c r="H12594" t="s">
        <v>275</v>
      </c>
      <c r="I12594" t="s">
        <v>1008</v>
      </c>
      <c r="J12594" t="s">
        <v>389</v>
      </c>
      <c r="L12594" t="s">
        <v>20</v>
      </c>
      <c r="M12594" t="str">
        <f>CONCATENATE("3p",C12594,"_",I12594)</f>
        <v>3pZRCMIS0006539_Collembola_</v>
      </c>
    </row>
    <row r="12595" spans="1:13" x14ac:dyDescent="0.25">
      <c r="A12595" t="s">
        <v>11</v>
      </c>
      <c r="B12595" t="s">
        <v>6498</v>
      </c>
      <c r="C12595" t="s">
        <v>4642</v>
      </c>
      <c r="D12595" t="s">
        <v>273</v>
      </c>
      <c r="E12595" t="s">
        <v>14</v>
      </c>
      <c r="F12595" s="3">
        <v>43593</v>
      </c>
      <c r="G12595" t="s">
        <v>274</v>
      </c>
      <c r="H12595" t="s">
        <v>275</v>
      </c>
      <c r="I12595" t="s">
        <v>159</v>
      </c>
      <c r="J12595" t="s">
        <v>57</v>
      </c>
      <c r="K12595" t="s">
        <v>160</v>
      </c>
      <c r="L12595" t="s">
        <v>26</v>
      </c>
      <c r="M12595" t="str">
        <f>CONCATENATE("3p",C12595,"_",I12595)</f>
        <v>3pZRCBDP0321092_Diptera_Cecidomyiidae</v>
      </c>
    </row>
    <row r="12596" spans="1:13" x14ac:dyDescent="0.25">
      <c r="A12596" t="s">
        <v>11</v>
      </c>
      <c r="B12596" t="s">
        <v>6499</v>
      </c>
      <c r="C12596" t="s">
        <v>1001</v>
      </c>
      <c r="D12596" t="s">
        <v>273</v>
      </c>
      <c r="E12596" t="s">
        <v>14</v>
      </c>
      <c r="F12596" s="3">
        <v>43593</v>
      </c>
      <c r="G12596" t="s">
        <v>274</v>
      </c>
      <c r="H12596" t="s">
        <v>275</v>
      </c>
      <c r="I12596" t="s">
        <v>159</v>
      </c>
      <c r="J12596" t="s">
        <v>57</v>
      </c>
      <c r="K12596" t="s">
        <v>160</v>
      </c>
      <c r="L12596" t="s">
        <v>26</v>
      </c>
      <c r="M12596" t="str">
        <f>CONCATENATE("3p",C12596,"_",I12596)</f>
        <v>3pZRCBDP0031815_Diptera_Cecidomyiidae</v>
      </c>
    </row>
    <row r="12597" spans="1:13" x14ac:dyDescent="0.25">
      <c r="A12597" t="s">
        <v>11</v>
      </c>
      <c r="B12597" t="s">
        <v>6500</v>
      </c>
      <c r="C12597" t="s">
        <v>972</v>
      </c>
      <c r="D12597" t="s">
        <v>273</v>
      </c>
      <c r="E12597" t="s">
        <v>14</v>
      </c>
      <c r="F12597" s="3">
        <v>43593</v>
      </c>
      <c r="G12597" t="s">
        <v>274</v>
      </c>
      <c r="H12597" t="s">
        <v>275</v>
      </c>
      <c r="I12597" t="s">
        <v>159</v>
      </c>
      <c r="J12597" t="s">
        <v>57</v>
      </c>
      <c r="K12597" t="s">
        <v>160</v>
      </c>
      <c r="L12597" t="s">
        <v>26</v>
      </c>
      <c r="M12597" t="str">
        <f>CONCATENATE("3p",C12597,"_",I12597)</f>
        <v>3pZRCBDP0216610_Diptera_Cecidomyiidae</v>
      </c>
    </row>
    <row r="12598" spans="1:13" x14ac:dyDescent="0.25">
      <c r="A12598" t="s">
        <v>11</v>
      </c>
      <c r="B12598" t="s">
        <v>6501</v>
      </c>
      <c r="C12598" t="s">
        <v>6451</v>
      </c>
      <c r="D12598" t="s">
        <v>273</v>
      </c>
      <c r="E12598" t="s">
        <v>14</v>
      </c>
      <c r="F12598" s="3">
        <v>43593</v>
      </c>
      <c r="G12598" t="s">
        <v>274</v>
      </c>
      <c r="H12598" t="s">
        <v>275</v>
      </c>
      <c r="I12598" t="s">
        <v>159</v>
      </c>
      <c r="J12598" t="s">
        <v>57</v>
      </c>
      <c r="K12598" t="s">
        <v>160</v>
      </c>
      <c r="L12598" t="s">
        <v>20</v>
      </c>
      <c r="M12598" t="str">
        <f>CONCATENATE("3p",C12598,"_",I12598)</f>
        <v>3pZRCMIS0007602_Diptera_Cecidomyiidae</v>
      </c>
    </row>
    <row r="12599" spans="1:13" x14ac:dyDescent="0.25">
      <c r="A12599" t="s">
        <v>11</v>
      </c>
      <c r="B12599" t="s">
        <v>6502</v>
      </c>
      <c r="C12599" t="s">
        <v>1133</v>
      </c>
      <c r="D12599" t="s">
        <v>273</v>
      </c>
      <c r="E12599" t="s">
        <v>14</v>
      </c>
      <c r="F12599" s="3">
        <v>43593</v>
      </c>
      <c r="G12599" t="s">
        <v>274</v>
      </c>
      <c r="H12599" t="s">
        <v>275</v>
      </c>
      <c r="I12599" t="s">
        <v>159</v>
      </c>
      <c r="J12599" t="s">
        <v>57</v>
      </c>
      <c r="K12599" t="s">
        <v>160</v>
      </c>
      <c r="L12599" t="s">
        <v>26</v>
      </c>
      <c r="M12599" t="str">
        <f>CONCATENATE("3p",C12599,"_",I12599)</f>
        <v>3pZRCBDP0317459_Diptera_Cecidomyiidae</v>
      </c>
    </row>
    <row r="12600" spans="1:13" x14ac:dyDescent="0.25">
      <c r="A12600" t="s">
        <v>11</v>
      </c>
      <c r="B12600" t="s">
        <v>6503</v>
      </c>
      <c r="C12600" t="s">
        <v>6504</v>
      </c>
      <c r="D12600" t="s">
        <v>273</v>
      </c>
      <c r="E12600" t="s">
        <v>14</v>
      </c>
      <c r="F12600" s="3">
        <v>43593</v>
      </c>
      <c r="G12600" t="s">
        <v>274</v>
      </c>
      <c r="H12600" t="s">
        <v>275</v>
      </c>
      <c r="I12600" t="s">
        <v>159</v>
      </c>
      <c r="J12600" t="s">
        <v>57</v>
      </c>
      <c r="K12600" t="s">
        <v>160</v>
      </c>
      <c r="L12600" t="s">
        <v>26</v>
      </c>
      <c r="M12600" t="str">
        <f>CONCATENATE("3p",C12600,"_",I12600)</f>
        <v>3pZRCBDP0348442_Diptera_Cecidomyiidae</v>
      </c>
    </row>
    <row r="12601" spans="1:13" x14ac:dyDescent="0.25">
      <c r="A12601" t="s">
        <v>11</v>
      </c>
      <c r="B12601" t="s">
        <v>6505</v>
      </c>
      <c r="C12601" t="s">
        <v>4638</v>
      </c>
      <c r="D12601" t="s">
        <v>273</v>
      </c>
      <c r="E12601" t="s">
        <v>14</v>
      </c>
      <c r="F12601" s="3">
        <v>43593</v>
      </c>
      <c r="G12601" t="s">
        <v>274</v>
      </c>
      <c r="H12601" t="s">
        <v>275</v>
      </c>
      <c r="I12601" t="s">
        <v>159</v>
      </c>
      <c r="J12601" t="s">
        <v>57</v>
      </c>
      <c r="K12601" t="s">
        <v>160</v>
      </c>
      <c r="L12601" t="s">
        <v>26</v>
      </c>
      <c r="M12601" t="str">
        <f>CONCATENATE("3p",C12601,"_",I12601)</f>
        <v>3pZRCBDP0322486_Diptera_Cecidomyiidae</v>
      </c>
    </row>
    <row r="12602" spans="1:13" x14ac:dyDescent="0.25">
      <c r="A12602" t="s">
        <v>11</v>
      </c>
      <c r="B12602" t="s">
        <v>6506</v>
      </c>
      <c r="C12602" t="s">
        <v>733</v>
      </c>
      <c r="D12602" t="s">
        <v>273</v>
      </c>
      <c r="E12602" t="s">
        <v>14</v>
      </c>
      <c r="F12602" s="3">
        <v>43593</v>
      </c>
      <c r="G12602" t="s">
        <v>274</v>
      </c>
      <c r="H12602" t="s">
        <v>275</v>
      </c>
      <c r="I12602" t="s">
        <v>159</v>
      </c>
      <c r="J12602" t="s">
        <v>57</v>
      </c>
      <c r="K12602" t="s">
        <v>160</v>
      </c>
      <c r="L12602" t="s">
        <v>26</v>
      </c>
      <c r="M12602" t="str">
        <f>CONCATENATE("3p",C12602,"_",I12602)</f>
        <v>3pZRCBDP0264374_Diptera_Cecidomyiidae</v>
      </c>
    </row>
    <row r="12603" spans="1:13" x14ac:dyDescent="0.25">
      <c r="A12603" t="s">
        <v>11</v>
      </c>
      <c r="B12603" t="s">
        <v>6507</v>
      </c>
      <c r="C12603" t="s">
        <v>862</v>
      </c>
      <c r="D12603" t="s">
        <v>273</v>
      </c>
      <c r="E12603" t="s">
        <v>14</v>
      </c>
      <c r="F12603" s="3">
        <v>43593</v>
      </c>
      <c r="G12603" t="s">
        <v>274</v>
      </c>
      <c r="H12603" t="s">
        <v>275</v>
      </c>
      <c r="I12603" t="s">
        <v>159</v>
      </c>
      <c r="J12603" t="s">
        <v>57</v>
      </c>
      <c r="K12603" t="s">
        <v>160</v>
      </c>
      <c r="L12603" t="s">
        <v>26</v>
      </c>
      <c r="M12603" t="str">
        <f>CONCATENATE("3p",C12603,"_",I12603)</f>
        <v>3pZRCBDP0000501_Diptera_Cecidomyiidae</v>
      </c>
    </row>
    <row r="12604" spans="1:13" x14ac:dyDescent="0.25">
      <c r="A12604" t="s">
        <v>11</v>
      </c>
      <c r="B12604" t="s">
        <v>6508</v>
      </c>
      <c r="C12604" t="s">
        <v>862</v>
      </c>
      <c r="D12604" t="s">
        <v>273</v>
      </c>
      <c r="E12604" t="s">
        <v>14</v>
      </c>
      <c r="F12604" s="3">
        <v>43593</v>
      </c>
      <c r="G12604" t="s">
        <v>274</v>
      </c>
      <c r="H12604" t="s">
        <v>275</v>
      </c>
      <c r="I12604" t="s">
        <v>159</v>
      </c>
      <c r="J12604" t="s">
        <v>57</v>
      </c>
      <c r="K12604" t="s">
        <v>160</v>
      </c>
      <c r="L12604" t="s">
        <v>26</v>
      </c>
      <c r="M12604" t="str">
        <f>CONCATENATE("3p",C12604,"_",I12604)</f>
        <v>3pZRCBDP0000501_Diptera_Cecidomyiidae</v>
      </c>
    </row>
    <row r="12605" spans="1:13" x14ac:dyDescent="0.25">
      <c r="A12605" t="s">
        <v>11</v>
      </c>
      <c r="B12605" t="s">
        <v>6509</v>
      </c>
      <c r="C12605" t="s">
        <v>1224</v>
      </c>
      <c r="D12605" t="s">
        <v>273</v>
      </c>
      <c r="E12605" t="s">
        <v>14</v>
      </c>
      <c r="F12605" s="3">
        <v>43593</v>
      </c>
      <c r="G12605" t="s">
        <v>274</v>
      </c>
      <c r="H12605" t="s">
        <v>275</v>
      </c>
      <c r="I12605" t="s">
        <v>159</v>
      </c>
      <c r="J12605" t="s">
        <v>57</v>
      </c>
      <c r="K12605" t="s">
        <v>160</v>
      </c>
      <c r="L12605" t="s">
        <v>26</v>
      </c>
      <c r="M12605" t="str">
        <f>CONCATENATE("3p",C12605,"_",I12605)</f>
        <v>3pZRCBDP0278172_Diptera_Cecidomyiidae</v>
      </c>
    </row>
    <row r="12606" spans="1:13" x14ac:dyDescent="0.25">
      <c r="A12606" t="s">
        <v>11</v>
      </c>
      <c r="B12606" t="s">
        <v>6510</v>
      </c>
      <c r="C12606" t="s">
        <v>862</v>
      </c>
      <c r="D12606" t="s">
        <v>273</v>
      </c>
      <c r="E12606" t="s">
        <v>14</v>
      </c>
      <c r="F12606" s="3">
        <v>43593</v>
      </c>
      <c r="G12606" t="s">
        <v>274</v>
      </c>
      <c r="H12606" t="s">
        <v>275</v>
      </c>
      <c r="I12606" t="s">
        <v>159</v>
      </c>
      <c r="J12606" t="s">
        <v>57</v>
      </c>
      <c r="K12606" t="s">
        <v>160</v>
      </c>
      <c r="L12606" t="s">
        <v>26</v>
      </c>
      <c r="M12606" t="str">
        <f>CONCATENATE("3p",C12606,"_",I12606)</f>
        <v>3pZRCBDP0000501_Diptera_Cecidomyiidae</v>
      </c>
    </row>
    <row r="12607" spans="1:13" x14ac:dyDescent="0.25">
      <c r="A12607" t="s">
        <v>11</v>
      </c>
      <c r="B12607" t="s">
        <v>6511</v>
      </c>
      <c r="C12607" t="s">
        <v>996</v>
      </c>
      <c r="D12607" t="s">
        <v>273</v>
      </c>
      <c r="E12607" t="s">
        <v>14</v>
      </c>
      <c r="F12607" s="3">
        <v>43593</v>
      </c>
      <c r="G12607" t="s">
        <v>274</v>
      </c>
      <c r="H12607" t="s">
        <v>275</v>
      </c>
      <c r="I12607" t="s">
        <v>159</v>
      </c>
      <c r="J12607" t="s">
        <v>57</v>
      </c>
      <c r="K12607" t="s">
        <v>160</v>
      </c>
      <c r="L12607" t="s">
        <v>26</v>
      </c>
      <c r="M12607" t="str">
        <f>CONCATENATE("3p",C12607,"_",I12607)</f>
        <v>3pZRCBDP0212532_Diptera_Cecidomyiidae</v>
      </c>
    </row>
    <row r="12608" spans="1:13" x14ac:dyDescent="0.25">
      <c r="A12608" t="s">
        <v>11</v>
      </c>
      <c r="B12608" t="s">
        <v>6512</v>
      </c>
      <c r="C12608" t="s">
        <v>1001</v>
      </c>
      <c r="D12608" t="s">
        <v>273</v>
      </c>
      <c r="E12608" t="s">
        <v>14</v>
      </c>
      <c r="F12608" s="3">
        <v>43593</v>
      </c>
      <c r="G12608" t="s">
        <v>274</v>
      </c>
      <c r="H12608" t="s">
        <v>275</v>
      </c>
      <c r="I12608" t="s">
        <v>159</v>
      </c>
      <c r="J12608" t="s">
        <v>57</v>
      </c>
      <c r="K12608" t="s">
        <v>160</v>
      </c>
      <c r="L12608" t="s">
        <v>26</v>
      </c>
      <c r="M12608" t="str">
        <f>CONCATENATE("3p",C12608,"_",I12608)</f>
        <v>3pZRCBDP0031815_Diptera_Cecidomyiidae</v>
      </c>
    </row>
    <row r="12609" spans="1:13" x14ac:dyDescent="0.25">
      <c r="A12609" t="s">
        <v>11</v>
      </c>
      <c r="B12609" t="s">
        <v>6513</v>
      </c>
      <c r="C12609" t="s">
        <v>888</v>
      </c>
      <c r="D12609" t="s">
        <v>273</v>
      </c>
      <c r="E12609" t="s">
        <v>14</v>
      </c>
      <c r="F12609" s="3">
        <v>43593</v>
      </c>
      <c r="G12609" t="s">
        <v>274</v>
      </c>
      <c r="H12609" t="s">
        <v>275</v>
      </c>
      <c r="I12609" t="s">
        <v>661</v>
      </c>
      <c r="J12609" t="s">
        <v>57</v>
      </c>
      <c r="K12609" t="s">
        <v>662</v>
      </c>
      <c r="L12609" t="s">
        <v>26</v>
      </c>
      <c r="M12609" t="str">
        <f>CONCATENATE("3p",C12609,"_",I12609)</f>
        <v>3pZRCBDP0000333_Diptera_Ceratopogonidae</v>
      </c>
    </row>
    <row r="12610" spans="1:13" x14ac:dyDescent="0.25">
      <c r="A12610" t="s">
        <v>11</v>
      </c>
      <c r="B12610" t="s">
        <v>6514</v>
      </c>
      <c r="C12610" t="s">
        <v>6514</v>
      </c>
      <c r="D12610" t="s">
        <v>273</v>
      </c>
      <c r="E12610" t="s">
        <v>14</v>
      </c>
      <c r="F12610" s="3">
        <v>43593</v>
      </c>
      <c r="G12610" t="s">
        <v>274</v>
      </c>
      <c r="H12610" t="s">
        <v>275</v>
      </c>
      <c r="I12610" t="s">
        <v>159</v>
      </c>
      <c r="J12610" t="s">
        <v>57</v>
      </c>
      <c r="K12610" t="s">
        <v>160</v>
      </c>
      <c r="L12610" t="s">
        <v>20</v>
      </c>
      <c r="M12610" t="str">
        <f>CONCATENATE("3p",C12610,"_",I12610)</f>
        <v>3pZRCMIS0007667_Diptera_Cecidomyiidae</v>
      </c>
    </row>
    <row r="12611" spans="1:13" x14ac:dyDescent="0.25">
      <c r="A12611" t="s">
        <v>11</v>
      </c>
      <c r="B12611" t="s">
        <v>6515</v>
      </c>
      <c r="C12611" t="s">
        <v>862</v>
      </c>
      <c r="D12611" t="s">
        <v>273</v>
      </c>
      <c r="E12611" t="s">
        <v>14</v>
      </c>
      <c r="F12611" s="3">
        <v>43593</v>
      </c>
      <c r="G12611" t="s">
        <v>274</v>
      </c>
      <c r="H12611" t="s">
        <v>275</v>
      </c>
      <c r="I12611" t="s">
        <v>159</v>
      </c>
      <c r="J12611" t="s">
        <v>57</v>
      </c>
      <c r="K12611" t="s">
        <v>160</v>
      </c>
      <c r="L12611" t="s">
        <v>26</v>
      </c>
      <c r="M12611" t="str">
        <f>CONCATENATE("3p",C12611,"_",I12611)</f>
        <v>3pZRCBDP0000501_Diptera_Cecidomyiidae</v>
      </c>
    </row>
    <row r="12612" spans="1:13" x14ac:dyDescent="0.25">
      <c r="A12612" t="s">
        <v>11</v>
      </c>
      <c r="B12612" t="s">
        <v>6516</v>
      </c>
      <c r="C12612" t="s">
        <v>4979</v>
      </c>
      <c r="D12612" t="s">
        <v>273</v>
      </c>
      <c r="E12612" t="s">
        <v>14</v>
      </c>
      <c r="F12612" s="3">
        <v>43593</v>
      </c>
      <c r="G12612" t="s">
        <v>274</v>
      </c>
      <c r="H12612" t="s">
        <v>275</v>
      </c>
      <c r="I12612" t="s">
        <v>159</v>
      </c>
      <c r="J12612" t="s">
        <v>57</v>
      </c>
      <c r="K12612" t="s">
        <v>160</v>
      </c>
      <c r="L12612" t="s">
        <v>20</v>
      </c>
      <c r="M12612" t="str">
        <f>CONCATENATE("3p",C12612,"_",I12612)</f>
        <v>3pZRCMIS0005707_Diptera_Cecidomyiidae</v>
      </c>
    </row>
    <row r="12613" spans="1:13" x14ac:dyDescent="0.25">
      <c r="A12613" t="s">
        <v>11</v>
      </c>
      <c r="B12613" t="s">
        <v>6517</v>
      </c>
      <c r="C12613" t="s">
        <v>1137</v>
      </c>
      <c r="D12613" t="s">
        <v>273</v>
      </c>
      <c r="E12613" t="s">
        <v>14</v>
      </c>
      <c r="F12613" s="3">
        <v>43593</v>
      </c>
      <c r="G12613" t="s">
        <v>274</v>
      </c>
      <c r="H12613" t="s">
        <v>275</v>
      </c>
      <c r="I12613" t="s">
        <v>199</v>
      </c>
      <c r="J12613" t="s">
        <v>57</v>
      </c>
      <c r="K12613" t="s">
        <v>200</v>
      </c>
      <c r="L12613" t="s">
        <v>26</v>
      </c>
      <c r="M12613" t="str">
        <f>CONCATENATE("3p",C12613,"_",I12613)</f>
        <v>3pZRCBDP0319483_Diptera_Psychodidae</v>
      </c>
    </row>
    <row r="12614" spans="1:13" x14ac:dyDescent="0.25">
      <c r="A12614" t="s">
        <v>11</v>
      </c>
      <c r="B12614" t="s">
        <v>6518</v>
      </c>
      <c r="C12614" t="s">
        <v>1001</v>
      </c>
      <c r="D12614" t="s">
        <v>273</v>
      </c>
      <c r="E12614" t="s">
        <v>14</v>
      </c>
      <c r="F12614" s="3">
        <v>43593</v>
      </c>
      <c r="G12614" t="s">
        <v>274</v>
      </c>
      <c r="H12614" t="s">
        <v>275</v>
      </c>
      <c r="I12614" t="s">
        <v>159</v>
      </c>
      <c r="J12614" t="s">
        <v>57</v>
      </c>
      <c r="K12614" t="s">
        <v>160</v>
      </c>
      <c r="L12614" t="s">
        <v>26</v>
      </c>
      <c r="M12614" t="str">
        <f>CONCATENATE("3p",C12614,"_",I12614)</f>
        <v>3pZRCBDP0031815_Diptera_Cecidomyiidae</v>
      </c>
    </row>
    <row r="12615" spans="1:13" x14ac:dyDescent="0.25">
      <c r="A12615" t="s">
        <v>11</v>
      </c>
      <c r="B12615" t="s">
        <v>6519</v>
      </c>
      <c r="C12615" t="s">
        <v>5021</v>
      </c>
      <c r="D12615" t="s">
        <v>273</v>
      </c>
      <c r="E12615" t="s">
        <v>14</v>
      </c>
      <c r="F12615" s="3">
        <v>43593</v>
      </c>
      <c r="G12615" t="s">
        <v>274</v>
      </c>
      <c r="H12615" t="s">
        <v>275</v>
      </c>
      <c r="I12615" t="s">
        <v>159</v>
      </c>
      <c r="J12615" t="s">
        <v>57</v>
      </c>
      <c r="K12615" t="s">
        <v>160</v>
      </c>
      <c r="L12615" t="s">
        <v>26</v>
      </c>
      <c r="M12615" t="str">
        <f>CONCATENATE("3p",C12615,"_",I12615)</f>
        <v>3pZRCBDP0326170_Diptera_Cecidomyiidae</v>
      </c>
    </row>
    <row r="12616" spans="1:13" x14ac:dyDescent="0.25">
      <c r="A12616" t="s">
        <v>11</v>
      </c>
      <c r="B12616" t="s">
        <v>6520</v>
      </c>
      <c r="C12616" t="s">
        <v>1001</v>
      </c>
      <c r="D12616" t="s">
        <v>273</v>
      </c>
      <c r="E12616" t="s">
        <v>14</v>
      </c>
      <c r="F12616" s="3">
        <v>43593</v>
      </c>
      <c r="G12616" t="s">
        <v>274</v>
      </c>
      <c r="H12616" t="s">
        <v>275</v>
      </c>
      <c r="I12616" t="s">
        <v>159</v>
      </c>
      <c r="J12616" t="s">
        <v>57</v>
      </c>
      <c r="K12616" t="s">
        <v>160</v>
      </c>
      <c r="L12616" t="s">
        <v>26</v>
      </c>
      <c r="M12616" t="str">
        <f>CONCATENATE("3p",C12616,"_",I12616)</f>
        <v>3pZRCBDP0031815_Diptera_Cecidomyiidae</v>
      </c>
    </row>
    <row r="12617" spans="1:13" x14ac:dyDescent="0.25">
      <c r="A12617" t="s">
        <v>11</v>
      </c>
      <c r="B12617" t="s">
        <v>6521</v>
      </c>
      <c r="C12617" t="s">
        <v>6521</v>
      </c>
      <c r="D12617" t="s">
        <v>273</v>
      </c>
      <c r="E12617" t="s">
        <v>14</v>
      </c>
      <c r="F12617" s="3">
        <v>43593</v>
      </c>
      <c r="G12617" t="s">
        <v>274</v>
      </c>
      <c r="H12617" t="s">
        <v>275</v>
      </c>
      <c r="I12617" t="s">
        <v>159</v>
      </c>
      <c r="J12617" t="s">
        <v>57</v>
      </c>
      <c r="K12617" t="s">
        <v>160</v>
      </c>
      <c r="L12617" t="s">
        <v>20</v>
      </c>
      <c r="M12617" t="str">
        <f>CONCATENATE("3p",C12617,"_",I12617)</f>
        <v>3pZRCMIS0007675_Diptera_Cecidomyiidae</v>
      </c>
    </row>
    <row r="12618" spans="1:13" x14ac:dyDescent="0.25">
      <c r="A12618" t="s">
        <v>11</v>
      </c>
      <c r="B12618" t="s">
        <v>6522</v>
      </c>
      <c r="C12618" t="s">
        <v>4688</v>
      </c>
      <c r="D12618" t="s">
        <v>273</v>
      </c>
      <c r="E12618" t="s">
        <v>14</v>
      </c>
      <c r="F12618" s="3">
        <v>43593</v>
      </c>
      <c r="G12618" t="s">
        <v>274</v>
      </c>
      <c r="H12618" t="s">
        <v>275</v>
      </c>
      <c r="I12618" t="s">
        <v>159</v>
      </c>
      <c r="J12618" t="s">
        <v>57</v>
      </c>
      <c r="K12618" t="s">
        <v>160</v>
      </c>
      <c r="L12618" t="s">
        <v>26</v>
      </c>
      <c r="M12618" t="str">
        <f>CONCATENATE("3p",C12618,"_",I12618)</f>
        <v>3pZRCBDP0252069_Diptera_Cecidomyiidae</v>
      </c>
    </row>
    <row r="12619" spans="1:13" x14ac:dyDescent="0.25">
      <c r="A12619" t="s">
        <v>11</v>
      </c>
      <c r="B12619" t="s">
        <v>6523</v>
      </c>
      <c r="C12619" t="s">
        <v>5497</v>
      </c>
      <c r="D12619" t="s">
        <v>273</v>
      </c>
      <c r="E12619" t="s">
        <v>14</v>
      </c>
      <c r="F12619" s="3">
        <v>43593</v>
      </c>
      <c r="G12619" t="s">
        <v>274</v>
      </c>
      <c r="H12619" t="s">
        <v>275</v>
      </c>
      <c r="I12619" t="s">
        <v>159</v>
      </c>
      <c r="J12619" t="s">
        <v>57</v>
      </c>
      <c r="K12619" t="s">
        <v>160</v>
      </c>
      <c r="L12619" t="s">
        <v>26</v>
      </c>
      <c r="M12619" t="str">
        <f>CONCATENATE("3p",C12619,"_",I12619)</f>
        <v>3pZRCBDP0342067_Diptera_Cecidomyiidae</v>
      </c>
    </row>
    <row r="12620" spans="1:13" x14ac:dyDescent="0.25">
      <c r="A12620" t="s">
        <v>11</v>
      </c>
      <c r="B12620" t="s">
        <v>6524</v>
      </c>
      <c r="C12620" t="s">
        <v>5279</v>
      </c>
      <c r="D12620" t="s">
        <v>273</v>
      </c>
      <c r="E12620" t="s">
        <v>14</v>
      </c>
      <c r="F12620" s="3">
        <v>43593</v>
      </c>
      <c r="G12620" t="s">
        <v>274</v>
      </c>
      <c r="H12620" t="s">
        <v>275</v>
      </c>
      <c r="I12620" t="s">
        <v>159</v>
      </c>
      <c r="J12620" t="s">
        <v>57</v>
      </c>
      <c r="K12620" t="s">
        <v>160</v>
      </c>
      <c r="L12620" t="s">
        <v>26</v>
      </c>
      <c r="M12620" t="str">
        <f>CONCATENATE("3p",C12620,"_",I12620)</f>
        <v>3pZRCBDP0214473_Diptera_Cecidomyiidae</v>
      </c>
    </row>
    <row r="12621" spans="1:13" x14ac:dyDescent="0.25">
      <c r="A12621" t="s">
        <v>11</v>
      </c>
      <c r="B12621" t="s">
        <v>6525</v>
      </c>
      <c r="C12621" t="s">
        <v>6525</v>
      </c>
      <c r="D12621" t="s">
        <v>273</v>
      </c>
      <c r="E12621" t="s">
        <v>14</v>
      </c>
      <c r="F12621" s="3">
        <v>43593</v>
      </c>
      <c r="G12621" t="s">
        <v>274</v>
      </c>
      <c r="H12621" t="s">
        <v>275</v>
      </c>
      <c r="I12621" t="s">
        <v>159</v>
      </c>
      <c r="J12621" t="s">
        <v>57</v>
      </c>
      <c r="K12621" t="s">
        <v>160</v>
      </c>
      <c r="L12621" t="s">
        <v>20</v>
      </c>
      <c r="M12621" t="str">
        <f>CONCATENATE("3p",C12621,"_",I12621)</f>
        <v>3pZRCMIS0007679_Diptera_Cecidomyiidae</v>
      </c>
    </row>
    <row r="12622" spans="1:13" x14ac:dyDescent="0.25">
      <c r="A12622" t="s">
        <v>11</v>
      </c>
      <c r="B12622" t="s">
        <v>6526</v>
      </c>
      <c r="C12622" t="s">
        <v>5279</v>
      </c>
      <c r="D12622" t="s">
        <v>273</v>
      </c>
      <c r="E12622" t="s">
        <v>14</v>
      </c>
      <c r="F12622" s="3">
        <v>43593</v>
      </c>
      <c r="G12622" t="s">
        <v>274</v>
      </c>
      <c r="H12622" t="s">
        <v>275</v>
      </c>
      <c r="I12622" t="s">
        <v>159</v>
      </c>
      <c r="J12622" t="s">
        <v>57</v>
      </c>
      <c r="K12622" t="s">
        <v>160</v>
      </c>
      <c r="L12622" t="s">
        <v>26</v>
      </c>
      <c r="M12622" t="str">
        <f>CONCATENATE("3p",C12622,"_",I12622)</f>
        <v>3pZRCBDP0214473_Diptera_Cecidomyiidae</v>
      </c>
    </row>
    <row r="12623" spans="1:13" x14ac:dyDescent="0.25">
      <c r="A12623" t="s">
        <v>11</v>
      </c>
      <c r="B12623" t="s">
        <v>6527</v>
      </c>
      <c r="C12623" t="s">
        <v>6527</v>
      </c>
      <c r="D12623" t="s">
        <v>273</v>
      </c>
      <c r="E12623" t="s">
        <v>14</v>
      </c>
      <c r="F12623" s="3">
        <v>43593</v>
      </c>
      <c r="G12623" t="s">
        <v>274</v>
      </c>
      <c r="H12623" t="s">
        <v>275</v>
      </c>
      <c r="I12623" t="s">
        <v>6528</v>
      </c>
      <c r="J12623" t="s">
        <v>36</v>
      </c>
      <c r="K12623" t="s">
        <v>6529</v>
      </c>
      <c r="L12623" t="s">
        <v>20</v>
      </c>
      <c r="M12623" t="str">
        <f>CONCATENATE("3p",C12623,"_",I12623)</f>
        <v>3pZRCMIS0007681_Hymenoptera_Ceraphronidae</v>
      </c>
    </row>
    <row r="12624" spans="1:13" x14ac:dyDescent="0.25">
      <c r="A12624" t="s">
        <v>11</v>
      </c>
      <c r="B12624" t="s">
        <v>6530</v>
      </c>
      <c r="C12624" t="s">
        <v>1012</v>
      </c>
      <c r="D12624" t="s">
        <v>273</v>
      </c>
      <c r="E12624" t="s">
        <v>14</v>
      </c>
      <c r="F12624" s="3">
        <v>43593</v>
      </c>
      <c r="G12624" t="s">
        <v>274</v>
      </c>
      <c r="H12624" t="s">
        <v>275</v>
      </c>
      <c r="I12624" t="s">
        <v>661</v>
      </c>
      <c r="J12624" t="s">
        <v>57</v>
      </c>
      <c r="K12624" t="s">
        <v>662</v>
      </c>
      <c r="L12624" t="s">
        <v>26</v>
      </c>
      <c r="M12624" t="str">
        <f>CONCATENATE("3p",C12624,"_",I12624)</f>
        <v>3pZRCBDP0249593_Diptera_Ceratopogonidae</v>
      </c>
    </row>
    <row r="12625" spans="1:13" x14ac:dyDescent="0.25">
      <c r="A12625" t="s">
        <v>11</v>
      </c>
      <c r="B12625" t="s">
        <v>6531</v>
      </c>
      <c r="C12625" t="s">
        <v>6531</v>
      </c>
      <c r="D12625" t="s">
        <v>273</v>
      </c>
      <c r="E12625" t="s">
        <v>14</v>
      </c>
      <c r="F12625" s="3">
        <v>43593</v>
      </c>
      <c r="G12625" t="s">
        <v>274</v>
      </c>
      <c r="H12625" t="s">
        <v>275</v>
      </c>
      <c r="I12625" t="s">
        <v>159</v>
      </c>
      <c r="J12625" t="s">
        <v>57</v>
      </c>
      <c r="K12625" t="s">
        <v>160</v>
      </c>
      <c r="L12625" t="s">
        <v>20</v>
      </c>
      <c r="M12625" t="str">
        <f>CONCATENATE("3p",C12625,"_",I12625)</f>
        <v>3pZRCMIS0007683_Diptera_Cecidomyiidae</v>
      </c>
    </row>
    <row r="12626" spans="1:13" x14ac:dyDescent="0.25">
      <c r="A12626" t="s">
        <v>11</v>
      </c>
      <c r="B12626" t="s">
        <v>6532</v>
      </c>
      <c r="C12626" t="s">
        <v>1003</v>
      </c>
      <c r="D12626" t="s">
        <v>273</v>
      </c>
      <c r="E12626" t="s">
        <v>14</v>
      </c>
      <c r="F12626" s="3">
        <v>43593</v>
      </c>
      <c r="G12626" t="s">
        <v>274</v>
      </c>
      <c r="H12626" t="s">
        <v>275</v>
      </c>
      <c r="I12626" t="s">
        <v>159</v>
      </c>
      <c r="J12626" t="s">
        <v>57</v>
      </c>
      <c r="K12626" t="s">
        <v>160</v>
      </c>
      <c r="L12626" t="s">
        <v>26</v>
      </c>
      <c r="M12626" t="str">
        <f>CONCATENATE("3p",C12626,"_",I12626)</f>
        <v>3pZRCBDP0325294_Diptera_Cecidomyiidae</v>
      </c>
    </row>
    <row r="12627" spans="1:13" x14ac:dyDescent="0.25">
      <c r="A12627" t="s">
        <v>11</v>
      </c>
      <c r="B12627" t="s">
        <v>6533</v>
      </c>
      <c r="C12627" t="s">
        <v>6533</v>
      </c>
      <c r="D12627" t="s">
        <v>273</v>
      </c>
      <c r="E12627" t="s">
        <v>14</v>
      </c>
      <c r="F12627" s="3">
        <v>43593</v>
      </c>
      <c r="G12627" t="s">
        <v>274</v>
      </c>
      <c r="H12627" t="s">
        <v>275</v>
      </c>
      <c r="I12627" t="s">
        <v>6534</v>
      </c>
      <c r="J12627" t="s">
        <v>6535</v>
      </c>
      <c r="K12627" t="s">
        <v>6536</v>
      </c>
      <c r="L12627" t="s">
        <v>20</v>
      </c>
      <c r="M12627" t="str">
        <f>CONCATENATE("3p",C12627,"_",I12627)</f>
        <v>3pZRCMIS0007685_Tylenchida_Fergusobiidae</v>
      </c>
    </row>
    <row r="12628" spans="1:13" x14ac:dyDescent="0.25">
      <c r="A12628" t="s">
        <v>11</v>
      </c>
      <c r="B12628" t="s">
        <v>6537</v>
      </c>
      <c r="C12628" t="s">
        <v>4719</v>
      </c>
      <c r="D12628" t="s">
        <v>273</v>
      </c>
      <c r="E12628" t="s">
        <v>14</v>
      </c>
      <c r="F12628" s="3">
        <v>43593</v>
      </c>
      <c r="G12628" t="s">
        <v>274</v>
      </c>
      <c r="H12628" t="s">
        <v>275</v>
      </c>
      <c r="I12628" t="s">
        <v>159</v>
      </c>
      <c r="J12628" t="s">
        <v>57</v>
      </c>
      <c r="K12628" t="s">
        <v>160</v>
      </c>
      <c r="L12628" t="s">
        <v>26</v>
      </c>
      <c r="M12628" t="str">
        <f>CONCATENATE("3p",C12628,"_",I12628)</f>
        <v>3pZRCBDP0319732_Diptera_Cecidomyiidae</v>
      </c>
    </row>
    <row r="12629" spans="1:13" x14ac:dyDescent="0.25">
      <c r="A12629" t="s">
        <v>11</v>
      </c>
      <c r="B12629" t="s">
        <v>6538</v>
      </c>
      <c r="C12629" t="s">
        <v>1001</v>
      </c>
      <c r="D12629" t="s">
        <v>273</v>
      </c>
      <c r="E12629" t="s">
        <v>14</v>
      </c>
      <c r="F12629" s="3">
        <v>43593</v>
      </c>
      <c r="G12629" t="s">
        <v>274</v>
      </c>
      <c r="H12629" t="s">
        <v>275</v>
      </c>
      <c r="I12629" t="s">
        <v>159</v>
      </c>
      <c r="J12629" t="s">
        <v>57</v>
      </c>
      <c r="K12629" t="s">
        <v>160</v>
      </c>
      <c r="L12629" t="s">
        <v>26</v>
      </c>
      <c r="M12629" t="str">
        <f>CONCATENATE("3p",C12629,"_",I12629)</f>
        <v>3pZRCBDP0031815_Diptera_Cecidomyiidae</v>
      </c>
    </row>
    <row r="12630" spans="1:13" x14ac:dyDescent="0.25">
      <c r="A12630" t="s">
        <v>11</v>
      </c>
      <c r="B12630" t="s">
        <v>6539</v>
      </c>
      <c r="C12630" t="s">
        <v>996</v>
      </c>
      <c r="D12630" t="s">
        <v>273</v>
      </c>
      <c r="E12630" t="s">
        <v>14</v>
      </c>
      <c r="F12630" s="3">
        <v>43593</v>
      </c>
      <c r="G12630" t="s">
        <v>274</v>
      </c>
      <c r="H12630" t="s">
        <v>275</v>
      </c>
      <c r="I12630" t="s">
        <v>159</v>
      </c>
      <c r="J12630" t="s">
        <v>57</v>
      </c>
      <c r="K12630" t="s">
        <v>160</v>
      </c>
      <c r="L12630" t="s">
        <v>26</v>
      </c>
      <c r="M12630" t="str">
        <f>CONCATENATE("3p",C12630,"_",I12630)</f>
        <v>3pZRCBDP0212532_Diptera_Cecidomyiidae</v>
      </c>
    </row>
    <row r="12631" spans="1:13" x14ac:dyDescent="0.25">
      <c r="A12631" t="s">
        <v>11</v>
      </c>
      <c r="B12631" t="s">
        <v>6540</v>
      </c>
      <c r="C12631" t="s">
        <v>1025</v>
      </c>
      <c r="D12631" t="s">
        <v>273</v>
      </c>
      <c r="E12631" t="s">
        <v>14</v>
      </c>
      <c r="F12631" s="3">
        <v>43593</v>
      </c>
      <c r="G12631" t="s">
        <v>274</v>
      </c>
      <c r="H12631" t="s">
        <v>275</v>
      </c>
      <c r="I12631" t="s">
        <v>1026</v>
      </c>
      <c r="J12631" t="s">
        <v>389</v>
      </c>
      <c r="K12631" t="s">
        <v>1027</v>
      </c>
      <c r="L12631" t="s">
        <v>26</v>
      </c>
      <c r="M12631" t="str">
        <f>CONCATENATE("3p",C12631,"_",I12631)</f>
        <v>3pZRCBDP0047027_Collembola_Paronellidae</v>
      </c>
    </row>
    <row r="12632" spans="1:13" x14ac:dyDescent="0.25">
      <c r="A12632" t="s">
        <v>11</v>
      </c>
      <c r="B12632" t="s">
        <v>6541</v>
      </c>
      <c r="C12632" t="s">
        <v>1042</v>
      </c>
      <c r="D12632" t="s">
        <v>273</v>
      </c>
      <c r="E12632" t="s">
        <v>14</v>
      </c>
      <c r="F12632" s="3">
        <v>43593</v>
      </c>
      <c r="G12632" t="s">
        <v>274</v>
      </c>
      <c r="H12632" t="s">
        <v>275</v>
      </c>
      <c r="I12632" t="s">
        <v>159</v>
      </c>
      <c r="J12632" t="s">
        <v>57</v>
      </c>
      <c r="K12632" t="s">
        <v>160</v>
      </c>
      <c r="L12632" t="s">
        <v>26</v>
      </c>
      <c r="M12632" t="str">
        <f>CONCATENATE("3p",C12632,"_",I12632)</f>
        <v>3pZRCBDP0341800_Diptera_Cecidomyiidae</v>
      </c>
    </row>
    <row r="12633" spans="1:13" x14ac:dyDescent="0.25">
      <c r="A12633" t="s">
        <v>11</v>
      </c>
      <c r="B12633" t="s">
        <v>6542</v>
      </c>
      <c r="C12633" t="s">
        <v>1073</v>
      </c>
      <c r="D12633" t="s">
        <v>273</v>
      </c>
      <c r="E12633" t="s">
        <v>14</v>
      </c>
      <c r="F12633" s="3">
        <v>43593</v>
      </c>
      <c r="G12633" t="s">
        <v>274</v>
      </c>
      <c r="H12633" t="s">
        <v>275</v>
      </c>
      <c r="I12633" t="s">
        <v>159</v>
      </c>
      <c r="J12633" t="s">
        <v>57</v>
      </c>
      <c r="K12633" t="s">
        <v>160</v>
      </c>
      <c r="L12633" t="s">
        <v>26</v>
      </c>
      <c r="M12633" t="str">
        <f>CONCATENATE("3p",C12633,"_",I12633)</f>
        <v>3pZRCBDP0025310_Diptera_Cecidomyiidae</v>
      </c>
    </row>
    <row r="12634" spans="1:13" x14ac:dyDescent="0.25">
      <c r="A12634" t="s">
        <v>11</v>
      </c>
      <c r="B12634" t="s">
        <v>6543</v>
      </c>
      <c r="C12634" t="s">
        <v>4634</v>
      </c>
      <c r="D12634" t="s">
        <v>273</v>
      </c>
      <c r="E12634" t="s">
        <v>14</v>
      </c>
      <c r="F12634" s="3">
        <v>43593</v>
      </c>
      <c r="G12634" t="s">
        <v>274</v>
      </c>
      <c r="H12634" t="s">
        <v>275</v>
      </c>
      <c r="I12634" t="s">
        <v>159</v>
      </c>
      <c r="J12634" t="s">
        <v>57</v>
      </c>
      <c r="K12634" t="s">
        <v>160</v>
      </c>
      <c r="L12634" t="s">
        <v>26</v>
      </c>
      <c r="M12634" t="str">
        <f>CONCATENATE("3p",C12634,"_",I12634)</f>
        <v>3pZRCBDP0329677_Diptera_Cecidomyiidae</v>
      </c>
    </row>
    <row r="12635" spans="1:13" x14ac:dyDescent="0.25">
      <c r="A12635" t="s">
        <v>11</v>
      </c>
      <c r="B12635" t="s">
        <v>6544</v>
      </c>
      <c r="C12635" t="s">
        <v>4688</v>
      </c>
      <c r="D12635" t="s">
        <v>273</v>
      </c>
      <c r="E12635" t="s">
        <v>14</v>
      </c>
      <c r="F12635" s="3">
        <v>43593</v>
      </c>
      <c r="G12635" t="s">
        <v>274</v>
      </c>
      <c r="H12635" t="s">
        <v>275</v>
      </c>
      <c r="I12635" t="s">
        <v>159</v>
      </c>
      <c r="J12635" t="s">
        <v>57</v>
      </c>
      <c r="K12635" t="s">
        <v>160</v>
      </c>
      <c r="L12635" t="s">
        <v>26</v>
      </c>
      <c r="M12635" t="str">
        <f>CONCATENATE("3p",C12635,"_",I12635)</f>
        <v>3pZRCBDP0252069_Diptera_Cecidomyiidae</v>
      </c>
    </row>
    <row r="12636" spans="1:13" x14ac:dyDescent="0.25">
      <c r="A12636" t="s">
        <v>11</v>
      </c>
      <c r="B12636" t="s">
        <v>6545</v>
      </c>
      <c r="C12636" t="s">
        <v>4657</v>
      </c>
      <c r="D12636" t="s">
        <v>273</v>
      </c>
      <c r="E12636" t="s">
        <v>14</v>
      </c>
      <c r="F12636" s="3">
        <v>43593</v>
      </c>
      <c r="G12636" t="s">
        <v>274</v>
      </c>
      <c r="H12636" t="s">
        <v>275</v>
      </c>
      <c r="I12636" t="s">
        <v>159</v>
      </c>
      <c r="J12636" t="s">
        <v>57</v>
      </c>
      <c r="K12636" t="s">
        <v>160</v>
      </c>
      <c r="L12636" t="s">
        <v>26</v>
      </c>
      <c r="M12636" t="str">
        <f>CONCATENATE("3p",C12636,"_",I12636)</f>
        <v>3pZRCBDP0044993_Diptera_Cecidomyiidae</v>
      </c>
    </row>
    <row r="12637" spans="1:13" x14ac:dyDescent="0.25">
      <c r="A12637" t="s">
        <v>11</v>
      </c>
      <c r="B12637" t="s">
        <v>6546</v>
      </c>
      <c r="C12637" t="s">
        <v>862</v>
      </c>
      <c r="D12637" t="s">
        <v>273</v>
      </c>
      <c r="E12637" t="s">
        <v>14</v>
      </c>
      <c r="F12637" s="3">
        <v>43593</v>
      </c>
      <c r="G12637" t="s">
        <v>274</v>
      </c>
      <c r="H12637" t="s">
        <v>275</v>
      </c>
      <c r="I12637" t="s">
        <v>159</v>
      </c>
      <c r="J12637" t="s">
        <v>57</v>
      </c>
      <c r="K12637" t="s">
        <v>160</v>
      </c>
      <c r="L12637" t="s">
        <v>26</v>
      </c>
      <c r="M12637" t="str">
        <f>CONCATENATE("3p",C12637,"_",I12637)</f>
        <v>3pZRCBDP0000501_Diptera_Cecidomyiidae</v>
      </c>
    </row>
    <row r="12638" spans="1:13" x14ac:dyDescent="0.25">
      <c r="A12638" t="s">
        <v>11</v>
      </c>
      <c r="B12638" t="s">
        <v>6547</v>
      </c>
      <c r="C12638" t="s">
        <v>6547</v>
      </c>
      <c r="D12638" t="s">
        <v>273</v>
      </c>
      <c r="E12638" t="s">
        <v>14</v>
      </c>
      <c r="F12638" s="3">
        <v>43593</v>
      </c>
      <c r="G12638" t="s">
        <v>274</v>
      </c>
      <c r="H12638" t="s">
        <v>275</v>
      </c>
      <c r="I12638" t="s">
        <v>159</v>
      </c>
      <c r="J12638" t="s">
        <v>57</v>
      </c>
      <c r="K12638" t="s">
        <v>160</v>
      </c>
      <c r="L12638" t="s">
        <v>20</v>
      </c>
      <c r="M12638" t="str">
        <f>CONCATENATE("3p",C12638,"_",I12638)</f>
        <v>3pZRCMIS0007697_Diptera_Cecidomyiidae</v>
      </c>
    </row>
    <row r="12639" spans="1:13" x14ac:dyDescent="0.25">
      <c r="A12639" t="s">
        <v>11</v>
      </c>
      <c r="B12639" t="s">
        <v>6548</v>
      </c>
      <c r="C12639" t="s">
        <v>3595</v>
      </c>
      <c r="D12639" t="s">
        <v>273</v>
      </c>
      <c r="E12639" t="s">
        <v>14</v>
      </c>
      <c r="F12639" s="3">
        <v>43593</v>
      </c>
      <c r="G12639" t="s">
        <v>274</v>
      </c>
      <c r="H12639" t="s">
        <v>275</v>
      </c>
      <c r="I12639" t="s">
        <v>159</v>
      </c>
      <c r="J12639" t="s">
        <v>57</v>
      </c>
      <c r="K12639" t="s">
        <v>160</v>
      </c>
      <c r="L12639" t="s">
        <v>26</v>
      </c>
      <c r="M12639" t="str">
        <f>CONCATENATE("3p",C12639,"_",I12639)</f>
        <v>3pZRCBDP0217235_Diptera_Cecidomyiidae</v>
      </c>
    </row>
    <row r="12640" spans="1:13" x14ac:dyDescent="0.25">
      <c r="A12640" t="s">
        <v>11</v>
      </c>
      <c r="B12640" t="s">
        <v>6549</v>
      </c>
      <c r="C12640" t="s">
        <v>6550</v>
      </c>
      <c r="D12640" t="s">
        <v>273</v>
      </c>
      <c r="E12640" t="s">
        <v>14</v>
      </c>
      <c r="F12640" s="3">
        <v>43593</v>
      </c>
      <c r="G12640" t="s">
        <v>274</v>
      </c>
      <c r="H12640" t="s">
        <v>275</v>
      </c>
      <c r="I12640" t="s">
        <v>159</v>
      </c>
      <c r="J12640" t="s">
        <v>57</v>
      </c>
      <c r="K12640" t="s">
        <v>160</v>
      </c>
      <c r="L12640" t="s">
        <v>26</v>
      </c>
      <c r="M12640" t="str">
        <f>CONCATENATE("3p",C12640,"_",I12640)</f>
        <v>3pZRCBDP0325592_Diptera_Cecidomyiidae</v>
      </c>
    </row>
    <row r="12641" spans="1:13" x14ac:dyDescent="0.25">
      <c r="A12641" t="s">
        <v>11</v>
      </c>
      <c r="B12641" t="s">
        <v>6551</v>
      </c>
      <c r="C12641" t="s">
        <v>6552</v>
      </c>
      <c r="D12641" t="s">
        <v>273</v>
      </c>
      <c r="E12641" t="s">
        <v>14</v>
      </c>
      <c r="F12641" s="3">
        <v>43593</v>
      </c>
      <c r="G12641" t="s">
        <v>274</v>
      </c>
      <c r="H12641" t="s">
        <v>275</v>
      </c>
      <c r="I12641" t="s">
        <v>159</v>
      </c>
      <c r="J12641" t="s">
        <v>57</v>
      </c>
      <c r="K12641" t="s">
        <v>160</v>
      </c>
      <c r="L12641" t="s">
        <v>26</v>
      </c>
      <c r="M12641" t="str">
        <f>CONCATENATE("3p",C12641,"_",I12641)</f>
        <v>3pZRCBDP0271698_Diptera_Cecidomyiidae</v>
      </c>
    </row>
    <row r="12642" spans="1:13" x14ac:dyDescent="0.25">
      <c r="A12642" t="s">
        <v>11</v>
      </c>
      <c r="B12642" t="s">
        <v>6553</v>
      </c>
      <c r="C12642" t="s">
        <v>1025</v>
      </c>
      <c r="D12642" t="s">
        <v>273</v>
      </c>
      <c r="E12642" t="s">
        <v>14</v>
      </c>
      <c r="F12642" s="3">
        <v>43593</v>
      </c>
      <c r="G12642" t="s">
        <v>274</v>
      </c>
      <c r="H12642" t="s">
        <v>275</v>
      </c>
      <c r="I12642" t="s">
        <v>1026</v>
      </c>
      <c r="J12642" t="s">
        <v>389</v>
      </c>
      <c r="K12642" t="s">
        <v>1027</v>
      </c>
      <c r="L12642" t="s">
        <v>26</v>
      </c>
      <c r="M12642" t="str">
        <f>CONCATENATE("3p",C12642,"_",I12642)</f>
        <v>3pZRCBDP0047027_Collembola_Paronellidae</v>
      </c>
    </row>
    <row r="12643" spans="1:13" x14ac:dyDescent="0.25">
      <c r="A12643" t="s">
        <v>11</v>
      </c>
      <c r="B12643" t="s">
        <v>6554</v>
      </c>
      <c r="C12643" t="s">
        <v>4634</v>
      </c>
      <c r="D12643" t="s">
        <v>273</v>
      </c>
      <c r="E12643" t="s">
        <v>14</v>
      </c>
      <c r="F12643" s="3">
        <v>43593</v>
      </c>
      <c r="G12643" t="s">
        <v>274</v>
      </c>
      <c r="H12643" t="s">
        <v>275</v>
      </c>
      <c r="I12643" t="s">
        <v>159</v>
      </c>
      <c r="J12643" t="s">
        <v>57</v>
      </c>
      <c r="K12643" t="s">
        <v>160</v>
      </c>
      <c r="L12643" t="s">
        <v>26</v>
      </c>
      <c r="M12643" t="str">
        <f>CONCATENATE("3p",C12643,"_",I12643)</f>
        <v>3pZRCBDP0329677_Diptera_Cecidomyiidae</v>
      </c>
    </row>
    <row r="12644" spans="1:13" x14ac:dyDescent="0.25">
      <c r="A12644" t="s">
        <v>11</v>
      </c>
      <c r="B12644" t="s">
        <v>6555</v>
      </c>
      <c r="C12644" t="s">
        <v>998</v>
      </c>
      <c r="D12644" t="s">
        <v>273</v>
      </c>
      <c r="E12644" t="s">
        <v>14</v>
      </c>
      <c r="F12644" s="3">
        <v>43593</v>
      </c>
      <c r="G12644" t="s">
        <v>274</v>
      </c>
      <c r="H12644" t="s">
        <v>275</v>
      </c>
      <c r="I12644" t="s">
        <v>199</v>
      </c>
      <c r="J12644" t="s">
        <v>57</v>
      </c>
      <c r="K12644" t="s">
        <v>200</v>
      </c>
      <c r="L12644" t="s">
        <v>26</v>
      </c>
      <c r="M12644" t="str">
        <f>CONCATENATE("3p",C12644,"_",I12644)</f>
        <v>3pZRCBDP0322897_Diptera_Psychodidae</v>
      </c>
    </row>
    <row r="12645" spans="1:13" x14ac:dyDescent="0.25">
      <c r="A12645" t="s">
        <v>11</v>
      </c>
      <c r="B12645" t="s">
        <v>6556</v>
      </c>
      <c r="C12645" t="s">
        <v>1025</v>
      </c>
      <c r="D12645" t="s">
        <v>273</v>
      </c>
      <c r="E12645" t="s">
        <v>14</v>
      </c>
      <c r="F12645" s="3">
        <v>43593</v>
      </c>
      <c r="G12645" t="s">
        <v>274</v>
      </c>
      <c r="H12645" t="s">
        <v>275</v>
      </c>
      <c r="I12645" t="s">
        <v>1026</v>
      </c>
      <c r="J12645" t="s">
        <v>389</v>
      </c>
      <c r="K12645" t="s">
        <v>1027</v>
      </c>
      <c r="L12645" t="s">
        <v>26</v>
      </c>
      <c r="M12645" t="str">
        <f>CONCATENATE("3p",C12645,"_",I12645)</f>
        <v>3pZRCBDP0047027_Collembola_Paronellidae</v>
      </c>
    </row>
    <row r="12646" spans="1:13" x14ac:dyDescent="0.25">
      <c r="A12646" t="s">
        <v>11</v>
      </c>
      <c r="B12646" t="s">
        <v>6557</v>
      </c>
      <c r="C12646" t="s">
        <v>1025</v>
      </c>
      <c r="D12646" t="s">
        <v>273</v>
      </c>
      <c r="E12646" t="s">
        <v>14</v>
      </c>
      <c r="F12646" s="3">
        <v>43593</v>
      </c>
      <c r="G12646" t="s">
        <v>274</v>
      </c>
      <c r="H12646" t="s">
        <v>275</v>
      </c>
      <c r="I12646" t="s">
        <v>1026</v>
      </c>
      <c r="J12646" t="s">
        <v>389</v>
      </c>
      <c r="K12646" t="s">
        <v>1027</v>
      </c>
      <c r="L12646" t="s">
        <v>26</v>
      </c>
      <c r="M12646" t="str">
        <f>CONCATENATE("3p",C12646,"_",I12646)</f>
        <v>3pZRCBDP0047027_Collembola_Paronellidae</v>
      </c>
    </row>
    <row r="12647" spans="1:13" x14ac:dyDescent="0.25">
      <c r="A12647" t="s">
        <v>11</v>
      </c>
      <c r="B12647" t="s">
        <v>6558</v>
      </c>
      <c r="C12647" t="s">
        <v>1237</v>
      </c>
      <c r="D12647" t="s">
        <v>273</v>
      </c>
      <c r="E12647" t="s">
        <v>14</v>
      </c>
      <c r="F12647" s="3">
        <v>43593</v>
      </c>
      <c r="G12647" t="s">
        <v>274</v>
      </c>
      <c r="H12647" t="s">
        <v>275</v>
      </c>
      <c r="I12647" t="s">
        <v>159</v>
      </c>
      <c r="J12647" t="s">
        <v>57</v>
      </c>
      <c r="K12647" t="s">
        <v>160</v>
      </c>
      <c r="L12647" t="s">
        <v>20</v>
      </c>
      <c r="M12647" t="str">
        <f>CONCATENATE("3p",C12647,"_",I12647)</f>
        <v>3pZRCMIS0001364_Diptera_Cecidomyiidae</v>
      </c>
    </row>
    <row r="12648" spans="1:13" x14ac:dyDescent="0.25">
      <c r="A12648" t="s">
        <v>11</v>
      </c>
      <c r="B12648" t="s">
        <v>6559</v>
      </c>
      <c r="C12648" t="s">
        <v>6560</v>
      </c>
      <c r="D12648" t="s">
        <v>273</v>
      </c>
      <c r="E12648" t="s">
        <v>14</v>
      </c>
      <c r="F12648" s="3">
        <v>43593</v>
      </c>
      <c r="G12648" t="s">
        <v>274</v>
      </c>
      <c r="H12648" t="s">
        <v>275</v>
      </c>
      <c r="I12648" t="s">
        <v>159</v>
      </c>
      <c r="J12648" t="s">
        <v>57</v>
      </c>
      <c r="K12648" t="s">
        <v>160</v>
      </c>
      <c r="L12648" t="s">
        <v>26</v>
      </c>
      <c r="M12648" t="str">
        <f>CONCATENATE("3p",C12648,"_",I12648)</f>
        <v>3pZRCBDP0322616_Diptera_Cecidomyiidae</v>
      </c>
    </row>
    <row r="12649" spans="1:13" x14ac:dyDescent="0.25">
      <c r="A12649" t="s">
        <v>11</v>
      </c>
      <c r="B12649" t="s">
        <v>6561</v>
      </c>
      <c r="C12649" t="s">
        <v>4356</v>
      </c>
      <c r="D12649" t="s">
        <v>273</v>
      </c>
      <c r="E12649" t="s">
        <v>14</v>
      </c>
      <c r="F12649" s="3">
        <v>43593</v>
      </c>
      <c r="G12649" t="s">
        <v>274</v>
      </c>
      <c r="H12649" t="s">
        <v>275</v>
      </c>
      <c r="I12649" t="s">
        <v>159</v>
      </c>
      <c r="J12649" t="s">
        <v>57</v>
      </c>
      <c r="K12649" t="s">
        <v>160</v>
      </c>
      <c r="L12649" t="s">
        <v>26</v>
      </c>
      <c r="M12649" t="str">
        <f>CONCATENATE("3p",C12649,"_",I12649)</f>
        <v>3pZRCBDP0335526_Diptera_Cecidomyiidae</v>
      </c>
    </row>
    <row r="12650" spans="1:13" x14ac:dyDescent="0.25">
      <c r="A12650" t="s">
        <v>11</v>
      </c>
      <c r="B12650" t="s">
        <v>6562</v>
      </c>
      <c r="C12650" t="s">
        <v>4665</v>
      </c>
      <c r="D12650" t="s">
        <v>273</v>
      </c>
      <c r="E12650" t="s">
        <v>14</v>
      </c>
      <c r="F12650" s="3">
        <v>43593</v>
      </c>
      <c r="G12650" t="s">
        <v>274</v>
      </c>
      <c r="H12650" t="s">
        <v>275</v>
      </c>
      <c r="I12650" t="s">
        <v>159</v>
      </c>
      <c r="J12650" t="s">
        <v>57</v>
      </c>
      <c r="K12650" t="s">
        <v>160</v>
      </c>
      <c r="L12650" t="s">
        <v>26</v>
      </c>
      <c r="M12650" t="str">
        <f>CONCATENATE("3p",C12650,"_",I12650)</f>
        <v>3pZRCBDP0326204_Diptera_Cecidomyiidae</v>
      </c>
    </row>
    <row r="12651" spans="1:13" x14ac:dyDescent="0.25">
      <c r="A12651" t="s">
        <v>11</v>
      </c>
      <c r="B12651" t="s">
        <v>6563</v>
      </c>
      <c r="C12651" t="s">
        <v>198</v>
      </c>
      <c r="D12651" t="s">
        <v>273</v>
      </c>
      <c r="E12651" t="s">
        <v>14</v>
      </c>
      <c r="F12651" s="3">
        <v>43593</v>
      </c>
      <c r="G12651" t="s">
        <v>274</v>
      </c>
      <c r="H12651" t="s">
        <v>275</v>
      </c>
      <c r="I12651" t="s">
        <v>199</v>
      </c>
      <c r="J12651" t="s">
        <v>57</v>
      </c>
      <c r="K12651" t="s">
        <v>200</v>
      </c>
      <c r="L12651" t="s">
        <v>26</v>
      </c>
      <c r="M12651" t="str">
        <f>CONCATENATE("3p",C12651,"_",I12651)</f>
        <v>3pZRCBDP0214597_Diptera_Psychodidae</v>
      </c>
    </row>
    <row r="12652" spans="1:13" x14ac:dyDescent="0.25">
      <c r="A12652" t="s">
        <v>11</v>
      </c>
      <c r="B12652" t="s">
        <v>6564</v>
      </c>
      <c r="C12652" t="s">
        <v>1025</v>
      </c>
      <c r="D12652" t="s">
        <v>273</v>
      </c>
      <c r="E12652" t="s">
        <v>14</v>
      </c>
      <c r="F12652" s="3">
        <v>43593</v>
      </c>
      <c r="G12652" t="s">
        <v>274</v>
      </c>
      <c r="H12652" t="s">
        <v>275</v>
      </c>
      <c r="I12652" t="s">
        <v>1026</v>
      </c>
      <c r="J12652" t="s">
        <v>389</v>
      </c>
      <c r="K12652" t="s">
        <v>1027</v>
      </c>
      <c r="L12652" t="s">
        <v>26</v>
      </c>
      <c r="M12652" t="str">
        <f>CONCATENATE("3p",C12652,"_",I12652)</f>
        <v>3pZRCBDP0047027_Collembola_Paronellidae</v>
      </c>
    </row>
    <row r="12653" spans="1:13" x14ac:dyDescent="0.25">
      <c r="A12653" t="s">
        <v>11</v>
      </c>
      <c r="B12653" t="s">
        <v>6565</v>
      </c>
      <c r="C12653" t="s">
        <v>6566</v>
      </c>
      <c r="D12653" t="s">
        <v>273</v>
      </c>
      <c r="E12653" t="s">
        <v>14</v>
      </c>
      <c r="F12653" s="3">
        <v>43593</v>
      </c>
      <c r="G12653" t="s">
        <v>274</v>
      </c>
      <c r="H12653" t="s">
        <v>275</v>
      </c>
      <c r="I12653" t="s">
        <v>1049</v>
      </c>
      <c r="J12653" t="s">
        <v>106</v>
      </c>
      <c r="K12653" t="s">
        <v>1050</v>
      </c>
      <c r="L12653" t="s">
        <v>26</v>
      </c>
      <c r="M12653" t="str">
        <f>CONCATENATE("3p",C12653,"_",I12653)</f>
        <v>3pZRCBDP0089584_Hemiptera_Aleyrodidae</v>
      </c>
    </row>
    <row r="12654" spans="1:13" x14ac:dyDescent="0.25">
      <c r="A12654" t="s">
        <v>11</v>
      </c>
      <c r="B12654" t="s">
        <v>6567</v>
      </c>
      <c r="C12654" t="s">
        <v>1068</v>
      </c>
      <c r="D12654" t="s">
        <v>273</v>
      </c>
      <c r="E12654" t="s">
        <v>14</v>
      </c>
      <c r="F12654" s="3">
        <v>43593</v>
      </c>
      <c r="G12654" t="s">
        <v>274</v>
      </c>
      <c r="H12654" t="s">
        <v>275</v>
      </c>
      <c r="I12654" t="s">
        <v>159</v>
      </c>
      <c r="J12654" t="s">
        <v>57</v>
      </c>
      <c r="K12654" t="s">
        <v>160</v>
      </c>
      <c r="L12654" t="s">
        <v>20</v>
      </c>
      <c r="M12654" t="str">
        <f>CONCATENATE("3p",C12654,"_",I12654)</f>
        <v>3pZRCMIS0001209_Diptera_Cecidomyiidae</v>
      </c>
    </row>
    <row r="12655" spans="1:13" x14ac:dyDescent="0.25">
      <c r="A12655" t="s">
        <v>11</v>
      </c>
      <c r="B12655" t="s">
        <v>6568</v>
      </c>
      <c r="C12655" t="s">
        <v>1025</v>
      </c>
      <c r="D12655" t="s">
        <v>273</v>
      </c>
      <c r="E12655" t="s">
        <v>14</v>
      </c>
      <c r="F12655" s="3">
        <v>43593</v>
      </c>
      <c r="G12655" t="s">
        <v>274</v>
      </c>
      <c r="H12655" t="s">
        <v>275</v>
      </c>
      <c r="I12655" t="s">
        <v>1026</v>
      </c>
      <c r="J12655" t="s">
        <v>389</v>
      </c>
      <c r="K12655" t="s">
        <v>1027</v>
      </c>
      <c r="L12655" t="s">
        <v>26</v>
      </c>
      <c r="M12655" t="str">
        <f>CONCATENATE("3p",C12655,"_",I12655)</f>
        <v>3pZRCBDP0047027_Collembola_Paronellidae</v>
      </c>
    </row>
    <row r="12656" spans="1:13" x14ac:dyDescent="0.25">
      <c r="A12656" t="s">
        <v>11</v>
      </c>
      <c r="B12656" t="s">
        <v>6569</v>
      </c>
      <c r="C12656" t="s">
        <v>862</v>
      </c>
      <c r="D12656" t="s">
        <v>273</v>
      </c>
      <c r="E12656" t="s">
        <v>14</v>
      </c>
      <c r="F12656" s="3">
        <v>43593</v>
      </c>
      <c r="G12656" t="s">
        <v>274</v>
      </c>
      <c r="H12656" t="s">
        <v>275</v>
      </c>
      <c r="I12656" t="s">
        <v>159</v>
      </c>
      <c r="J12656" t="s">
        <v>57</v>
      </c>
      <c r="K12656" t="s">
        <v>160</v>
      </c>
      <c r="L12656" t="s">
        <v>26</v>
      </c>
      <c r="M12656" t="str">
        <f>CONCATENATE("3p",C12656,"_",I12656)</f>
        <v>3pZRCBDP0000501_Diptera_Cecidomyiidae</v>
      </c>
    </row>
    <row r="12657" spans="1:13" x14ac:dyDescent="0.25">
      <c r="A12657" t="s">
        <v>11</v>
      </c>
      <c r="B12657" t="s">
        <v>6570</v>
      </c>
      <c r="C12657" t="s">
        <v>1166</v>
      </c>
      <c r="D12657" t="s">
        <v>273</v>
      </c>
      <c r="E12657" t="s">
        <v>14</v>
      </c>
      <c r="F12657" s="3">
        <v>43593</v>
      </c>
      <c r="G12657" t="s">
        <v>274</v>
      </c>
      <c r="H12657" t="s">
        <v>275</v>
      </c>
      <c r="I12657" t="s">
        <v>388</v>
      </c>
      <c r="J12657" t="s">
        <v>389</v>
      </c>
      <c r="K12657" t="s">
        <v>390</v>
      </c>
      <c r="L12657" t="s">
        <v>26</v>
      </c>
      <c r="M12657" t="str">
        <f>CONCATENATE("3p",C12657,"_",I12657)</f>
        <v>3pZRCBDP0312459_Collembola_Entomobryidae</v>
      </c>
    </row>
    <row r="12658" spans="1:13" x14ac:dyDescent="0.25">
      <c r="A12658" t="s">
        <v>11</v>
      </c>
      <c r="B12658" t="s">
        <v>6571</v>
      </c>
      <c r="C12658" t="s">
        <v>1025</v>
      </c>
      <c r="D12658" t="s">
        <v>273</v>
      </c>
      <c r="E12658" t="s">
        <v>14</v>
      </c>
      <c r="F12658" s="3">
        <v>43593</v>
      </c>
      <c r="G12658" t="s">
        <v>274</v>
      </c>
      <c r="H12658" t="s">
        <v>275</v>
      </c>
      <c r="I12658" t="s">
        <v>1026</v>
      </c>
      <c r="J12658" t="s">
        <v>389</v>
      </c>
      <c r="K12658" t="s">
        <v>1027</v>
      </c>
      <c r="L12658" t="s">
        <v>26</v>
      </c>
      <c r="M12658" t="str">
        <f>CONCATENATE("3p",C12658,"_",I12658)</f>
        <v>3pZRCBDP0047027_Collembola_Paronellidae</v>
      </c>
    </row>
    <row r="12659" spans="1:13" x14ac:dyDescent="0.25">
      <c r="A12659" t="s">
        <v>11</v>
      </c>
      <c r="B12659" t="s">
        <v>6572</v>
      </c>
      <c r="C12659" t="s">
        <v>1207</v>
      </c>
      <c r="D12659" t="s">
        <v>273</v>
      </c>
      <c r="E12659" t="s">
        <v>14</v>
      </c>
      <c r="F12659" s="3">
        <v>43593</v>
      </c>
      <c r="G12659" t="s">
        <v>274</v>
      </c>
      <c r="H12659" t="s">
        <v>275</v>
      </c>
      <c r="I12659" t="s">
        <v>199</v>
      </c>
      <c r="J12659" t="s">
        <v>57</v>
      </c>
      <c r="K12659" t="s">
        <v>200</v>
      </c>
      <c r="L12659" t="s">
        <v>26</v>
      </c>
      <c r="M12659" t="str">
        <f>CONCATENATE("3p",C12659,"_",I12659)</f>
        <v>3pZRCBDP0271368_Diptera_Psychodidae</v>
      </c>
    </row>
    <row r="12660" spans="1:13" x14ac:dyDescent="0.25">
      <c r="A12660" t="s">
        <v>11</v>
      </c>
      <c r="B12660" t="s">
        <v>6573</v>
      </c>
      <c r="C12660" t="s">
        <v>862</v>
      </c>
      <c r="D12660" t="s">
        <v>273</v>
      </c>
      <c r="E12660" t="s">
        <v>14</v>
      </c>
      <c r="F12660" s="3">
        <v>43593</v>
      </c>
      <c r="G12660" t="s">
        <v>274</v>
      </c>
      <c r="H12660" t="s">
        <v>275</v>
      </c>
      <c r="I12660" t="s">
        <v>159</v>
      </c>
      <c r="J12660" t="s">
        <v>57</v>
      </c>
      <c r="K12660" t="s">
        <v>160</v>
      </c>
      <c r="L12660" t="s">
        <v>26</v>
      </c>
      <c r="M12660" t="str">
        <f>CONCATENATE("3p",C12660,"_",I12660)</f>
        <v>3pZRCBDP0000501_Diptera_Cecidomyiidae</v>
      </c>
    </row>
    <row r="12661" spans="1:13" x14ac:dyDescent="0.25">
      <c r="A12661" t="s">
        <v>11</v>
      </c>
      <c r="B12661" t="s">
        <v>6574</v>
      </c>
      <c r="C12661" t="s">
        <v>1001</v>
      </c>
      <c r="D12661" t="s">
        <v>273</v>
      </c>
      <c r="E12661" t="s">
        <v>14</v>
      </c>
      <c r="F12661" s="3">
        <v>43593</v>
      </c>
      <c r="G12661" t="s">
        <v>274</v>
      </c>
      <c r="H12661" t="s">
        <v>275</v>
      </c>
      <c r="I12661" t="s">
        <v>159</v>
      </c>
      <c r="J12661" t="s">
        <v>57</v>
      </c>
      <c r="K12661" t="s">
        <v>160</v>
      </c>
      <c r="L12661" t="s">
        <v>26</v>
      </c>
      <c r="M12661" t="str">
        <f>CONCATENATE("3p",C12661,"_",I12661)</f>
        <v>3pZRCBDP0031815_Diptera_Cecidomyiidae</v>
      </c>
    </row>
    <row r="12662" spans="1:13" x14ac:dyDescent="0.25">
      <c r="A12662" t="s">
        <v>11</v>
      </c>
      <c r="B12662" t="s">
        <v>6575</v>
      </c>
      <c r="C12662" t="s">
        <v>4688</v>
      </c>
      <c r="D12662" t="s">
        <v>273</v>
      </c>
      <c r="E12662" t="s">
        <v>14</v>
      </c>
      <c r="F12662" s="3">
        <v>43593</v>
      </c>
      <c r="G12662" t="s">
        <v>274</v>
      </c>
      <c r="H12662" t="s">
        <v>275</v>
      </c>
      <c r="I12662" t="s">
        <v>159</v>
      </c>
      <c r="J12662" t="s">
        <v>57</v>
      </c>
      <c r="K12662" t="s">
        <v>160</v>
      </c>
      <c r="L12662" t="s">
        <v>26</v>
      </c>
      <c r="M12662" t="str">
        <f>CONCATENATE("3p",C12662,"_",I12662)</f>
        <v>3pZRCBDP0252069_Diptera_Cecidomyiidae</v>
      </c>
    </row>
    <row r="12663" spans="1:13" x14ac:dyDescent="0.25">
      <c r="A12663" t="s">
        <v>11</v>
      </c>
      <c r="B12663" t="s">
        <v>6576</v>
      </c>
      <c r="C12663" t="s">
        <v>1071</v>
      </c>
      <c r="D12663" t="s">
        <v>273</v>
      </c>
      <c r="E12663" t="s">
        <v>14</v>
      </c>
      <c r="F12663" s="3">
        <v>43593</v>
      </c>
      <c r="G12663" t="s">
        <v>274</v>
      </c>
      <c r="H12663" t="s">
        <v>275</v>
      </c>
      <c r="I12663" t="s">
        <v>159</v>
      </c>
      <c r="J12663" t="s">
        <v>57</v>
      </c>
      <c r="K12663" t="s">
        <v>160</v>
      </c>
      <c r="L12663" t="s">
        <v>26</v>
      </c>
      <c r="M12663" t="str">
        <f>CONCATENATE("3p",C12663,"_",I12663)</f>
        <v>3pZRCBDP0216186_Diptera_Cecidomyiidae</v>
      </c>
    </row>
    <row r="12664" spans="1:13" x14ac:dyDescent="0.25">
      <c r="A12664" t="s">
        <v>11</v>
      </c>
      <c r="B12664" t="s">
        <v>6577</v>
      </c>
      <c r="C12664" t="s">
        <v>5059</v>
      </c>
      <c r="D12664" t="s">
        <v>273</v>
      </c>
      <c r="E12664" t="s">
        <v>14</v>
      </c>
      <c r="F12664" s="3">
        <v>43593</v>
      </c>
      <c r="G12664" t="s">
        <v>274</v>
      </c>
      <c r="H12664" t="s">
        <v>275</v>
      </c>
      <c r="I12664" t="s">
        <v>159</v>
      </c>
      <c r="J12664" t="s">
        <v>57</v>
      </c>
      <c r="K12664" t="s">
        <v>160</v>
      </c>
      <c r="L12664" t="s">
        <v>20</v>
      </c>
      <c r="M12664" t="str">
        <f>CONCATENATE("3p",C12664,"_",I12664)</f>
        <v>3pZRCMIS0005989_Diptera_Cecidomyiidae</v>
      </c>
    </row>
    <row r="12665" spans="1:13" x14ac:dyDescent="0.25">
      <c r="A12665" t="s">
        <v>11</v>
      </c>
      <c r="B12665" t="s">
        <v>6578</v>
      </c>
      <c r="C12665" t="s">
        <v>1025</v>
      </c>
      <c r="D12665" t="s">
        <v>273</v>
      </c>
      <c r="E12665" t="s">
        <v>14</v>
      </c>
      <c r="F12665" s="3">
        <v>43593</v>
      </c>
      <c r="G12665" t="s">
        <v>274</v>
      </c>
      <c r="H12665" t="s">
        <v>275</v>
      </c>
      <c r="I12665" t="s">
        <v>1026</v>
      </c>
      <c r="J12665" t="s">
        <v>389</v>
      </c>
      <c r="K12665" t="s">
        <v>1027</v>
      </c>
      <c r="L12665" t="s">
        <v>26</v>
      </c>
      <c r="M12665" t="str">
        <f>CONCATENATE("3p",C12665,"_",I12665)</f>
        <v>3pZRCBDP0047027_Collembola_Paronellidae</v>
      </c>
    </row>
    <row r="12666" spans="1:13" x14ac:dyDescent="0.25">
      <c r="A12666" t="s">
        <v>11</v>
      </c>
      <c r="B12666" t="s">
        <v>6579</v>
      </c>
      <c r="C12666" t="s">
        <v>6579</v>
      </c>
      <c r="D12666" t="s">
        <v>273</v>
      </c>
      <c r="E12666" t="s">
        <v>14</v>
      </c>
      <c r="F12666" s="3">
        <v>43593</v>
      </c>
      <c r="G12666" t="s">
        <v>274</v>
      </c>
      <c r="H12666" t="s">
        <v>275</v>
      </c>
      <c r="I12666" t="s">
        <v>159</v>
      </c>
      <c r="J12666" t="s">
        <v>57</v>
      </c>
      <c r="K12666" t="s">
        <v>160</v>
      </c>
      <c r="L12666" t="s">
        <v>20</v>
      </c>
      <c r="M12666" t="str">
        <f>CONCATENATE("3p",C12666,"_",I12666)</f>
        <v>3pZRCMIS0007729_Diptera_Cecidomyiidae</v>
      </c>
    </row>
    <row r="12667" spans="1:13" x14ac:dyDescent="0.25">
      <c r="A12667" t="s">
        <v>11</v>
      </c>
      <c r="B12667" t="s">
        <v>6580</v>
      </c>
      <c r="C12667" t="s">
        <v>6581</v>
      </c>
      <c r="D12667" t="s">
        <v>273</v>
      </c>
      <c r="E12667" t="s">
        <v>14</v>
      </c>
      <c r="F12667" s="3">
        <v>43593</v>
      </c>
      <c r="G12667" t="s">
        <v>274</v>
      </c>
      <c r="H12667" t="s">
        <v>275</v>
      </c>
      <c r="I12667" t="s">
        <v>159</v>
      </c>
      <c r="J12667" t="s">
        <v>57</v>
      </c>
      <c r="K12667" t="s">
        <v>160</v>
      </c>
      <c r="L12667" t="s">
        <v>26</v>
      </c>
      <c r="M12667" t="str">
        <f>CONCATENATE("3p",C12667,"_",I12667)</f>
        <v>3pZRCBDP0321087_Diptera_Cecidomyiidae</v>
      </c>
    </row>
    <row r="12668" spans="1:13" x14ac:dyDescent="0.25">
      <c r="A12668" t="s">
        <v>11</v>
      </c>
      <c r="B12668" t="s">
        <v>6582</v>
      </c>
      <c r="C12668" t="s">
        <v>6582</v>
      </c>
      <c r="D12668" t="s">
        <v>273</v>
      </c>
      <c r="E12668" t="s">
        <v>14</v>
      </c>
      <c r="F12668" s="3">
        <v>43593</v>
      </c>
      <c r="G12668" t="s">
        <v>274</v>
      </c>
      <c r="H12668" t="s">
        <v>275</v>
      </c>
      <c r="I12668" t="s">
        <v>159</v>
      </c>
      <c r="J12668" t="s">
        <v>57</v>
      </c>
      <c r="K12668" t="s">
        <v>160</v>
      </c>
      <c r="L12668" t="s">
        <v>20</v>
      </c>
      <c r="M12668" t="str">
        <f>CONCATENATE("3p",C12668,"_",I12668)</f>
        <v>3pZRCMIS0007731_Diptera_Cecidomyiidae</v>
      </c>
    </row>
    <row r="12669" spans="1:13" x14ac:dyDescent="0.25">
      <c r="A12669" t="s">
        <v>11</v>
      </c>
      <c r="B12669" t="s">
        <v>6583</v>
      </c>
      <c r="C12669" t="s">
        <v>1071</v>
      </c>
      <c r="D12669" t="s">
        <v>273</v>
      </c>
      <c r="E12669" t="s">
        <v>14</v>
      </c>
      <c r="F12669" s="3">
        <v>43593</v>
      </c>
      <c r="G12669" t="s">
        <v>274</v>
      </c>
      <c r="H12669" t="s">
        <v>275</v>
      </c>
      <c r="I12669" t="s">
        <v>159</v>
      </c>
      <c r="J12669" t="s">
        <v>57</v>
      </c>
      <c r="K12669" t="s">
        <v>160</v>
      </c>
      <c r="L12669" t="s">
        <v>26</v>
      </c>
      <c r="M12669" t="str">
        <f>CONCATENATE("3p",C12669,"_",I12669)</f>
        <v>3pZRCBDP0216186_Diptera_Cecidomyiidae</v>
      </c>
    </row>
    <row r="12670" spans="1:13" x14ac:dyDescent="0.25">
      <c r="A12670" t="s">
        <v>11</v>
      </c>
      <c r="B12670" t="s">
        <v>6584</v>
      </c>
      <c r="C12670" t="s">
        <v>5059</v>
      </c>
      <c r="D12670" t="s">
        <v>273</v>
      </c>
      <c r="E12670" t="s">
        <v>14</v>
      </c>
      <c r="F12670" s="3">
        <v>43593</v>
      </c>
      <c r="G12670" t="s">
        <v>274</v>
      </c>
      <c r="H12670" t="s">
        <v>275</v>
      </c>
      <c r="I12670" t="s">
        <v>159</v>
      </c>
      <c r="J12670" t="s">
        <v>57</v>
      </c>
      <c r="K12670" t="s">
        <v>160</v>
      </c>
      <c r="L12670" t="s">
        <v>20</v>
      </c>
      <c r="M12670" t="str">
        <f>CONCATENATE("3p",C12670,"_",I12670)</f>
        <v>3pZRCMIS0005989_Diptera_Cecidomyiidae</v>
      </c>
    </row>
    <row r="12671" spans="1:13" x14ac:dyDescent="0.25">
      <c r="A12671" t="s">
        <v>11</v>
      </c>
      <c r="B12671" t="s">
        <v>6585</v>
      </c>
      <c r="C12671" t="s">
        <v>1237</v>
      </c>
      <c r="D12671" t="s">
        <v>273</v>
      </c>
      <c r="E12671" t="s">
        <v>14</v>
      </c>
      <c r="F12671" s="3">
        <v>43593</v>
      </c>
      <c r="G12671" t="s">
        <v>274</v>
      </c>
      <c r="H12671" t="s">
        <v>275</v>
      </c>
      <c r="I12671" t="s">
        <v>159</v>
      </c>
      <c r="J12671" t="s">
        <v>57</v>
      </c>
      <c r="K12671" t="s">
        <v>160</v>
      </c>
      <c r="L12671" t="s">
        <v>20</v>
      </c>
      <c r="M12671" t="str">
        <f>CONCATENATE("3p",C12671,"_",I12671)</f>
        <v>3pZRCMIS0001364_Diptera_Cecidomyiidae</v>
      </c>
    </row>
    <row r="12672" spans="1:13" x14ac:dyDescent="0.25">
      <c r="A12672" t="s">
        <v>11</v>
      </c>
      <c r="B12672" t="s">
        <v>6586</v>
      </c>
      <c r="C12672" t="s">
        <v>1237</v>
      </c>
      <c r="D12672" t="s">
        <v>273</v>
      </c>
      <c r="E12672" t="s">
        <v>14</v>
      </c>
      <c r="F12672" s="3">
        <v>43593</v>
      </c>
      <c r="G12672" t="s">
        <v>274</v>
      </c>
      <c r="H12672" t="s">
        <v>275</v>
      </c>
      <c r="I12672" t="s">
        <v>159</v>
      </c>
      <c r="J12672" t="s">
        <v>57</v>
      </c>
      <c r="K12672" t="s">
        <v>160</v>
      </c>
      <c r="L12672" t="s">
        <v>20</v>
      </c>
      <c r="M12672" t="str">
        <f>CONCATENATE("3p",C12672,"_",I12672)</f>
        <v>3pZRCMIS0001364_Diptera_Cecidomyiidae</v>
      </c>
    </row>
    <row r="12673" spans="1:13" x14ac:dyDescent="0.25">
      <c r="A12673" t="s">
        <v>11</v>
      </c>
      <c r="B12673" t="s">
        <v>6587</v>
      </c>
      <c r="C12673" t="s">
        <v>3069</v>
      </c>
      <c r="D12673" t="s">
        <v>273</v>
      </c>
      <c r="E12673" t="s">
        <v>14</v>
      </c>
      <c r="F12673" s="3">
        <v>43593</v>
      </c>
      <c r="G12673" t="s">
        <v>274</v>
      </c>
      <c r="H12673" t="s">
        <v>275</v>
      </c>
      <c r="I12673" t="s">
        <v>199</v>
      </c>
      <c r="J12673" t="s">
        <v>57</v>
      </c>
      <c r="K12673" t="s">
        <v>200</v>
      </c>
      <c r="L12673" t="s">
        <v>26</v>
      </c>
      <c r="M12673" t="str">
        <f>CONCATENATE("3p",C12673,"_",I12673)</f>
        <v>3pZRCBDP0263733_Diptera_Psychodidae</v>
      </c>
    </row>
    <row r="12674" spans="1:13" x14ac:dyDescent="0.25">
      <c r="A12674" t="s">
        <v>11</v>
      </c>
      <c r="B12674" t="s">
        <v>6588</v>
      </c>
      <c r="C12674" t="s">
        <v>6589</v>
      </c>
      <c r="D12674" t="s">
        <v>273</v>
      </c>
      <c r="E12674" t="s">
        <v>14</v>
      </c>
      <c r="F12674" s="3">
        <v>43593</v>
      </c>
      <c r="G12674" t="s">
        <v>274</v>
      </c>
      <c r="H12674" t="s">
        <v>275</v>
      </c>
      <c r="I12674" t="s">
        <v>159</v>
      </c>
      <c r="J12674" t="s">
        <v>57</v>
      </c>
      <c r="K12674" t="s">
        <v>160</v>
      </c>
      <c r="L12674" t="s">
        <v>26</v>
      </c>
      <c r="M12674" t="str">
        <f>CONCATENATE("3p",C12674,"_",I12674)</f>
        <v>3pZRCBDP0347265_Diptera_Cecidomyiidae</v>
      </c>
    </row>
    <row r="12675" spans="1:13" x14ac:dyDescent="0.25">
      <c r="A12675" t="s">
        <v>11</v>
      </c>
      <c r="B12675" t="s">
        <v>6590</v>
      </c>
      <c r="C12675" t="s">
        <v>862</v>
      </c>
      <c r="D12675" t="s">
        <v>273</v>
      </c>
      <c r="E12675" t="s">
        <v>14</v>
      </c>
      <c r="F12675" s="3">
        <v>43593</v>
      </c>
      <c r="G12675" t="s">
        <v>274</v>
      </c>
      <c r="H12675" t="s">
        <v>275</v>
      </c>
      <c r="I12675" t="s">
        <v>159</v>
      </c>
      <c r="J12675" t="s">
        <v>57</v>
      </c>
      <c r="K12675" t="s">
        <v>160</v>
      </c>
      <c r="L12675" t="s">
        <v>26</v>
      </c>
      <c r="M12675" t="str">
        <f>CONCATENATE("3p",C12675,"_",I12675)</f>
        <v>3pZRCBDP0000501_Diptera_Cecidomyiidae</v>
      </c>
    </row>
    <row r="12676" spans="1:13" x14ac:dyDescent="0.25">
      <c r="A12676" t="s">
        <v>11</v>
      </c>
      <c r="B12676" t="s">
        <v>6591</v>
      </c>
      <c r="C12676" t="s">
        <v>5050</v>
      </c>
      <c r="D12676" t="s">
        <v>273</v>
      </c>
      <c r="E12676" t="s">
        <v>14</v>
      </c>
      <c r="F12676" s="3">
        <v>43593</v>
      </c>
      <c r="G12676" t="s">
        <v>274</v>
      </c>
      <c r="H12676" t="s">
        <v>275</v>
      </c>
      <c r="I12676" t="s">
        <v>159</v>
      </c>
      <c r="J12676" t="s">
        <v>57</v>
      </c>
      <c r="K12676" t="s">
        <v>160</v>
      </c>
      <c r="L12676" t="s">
        <v>26</v>
      </c>
      <c r="M12676" t="str">
        <f>CONCATENATE("3p",C12676,"_",I12676)</f>
        <v>3pZRCBDP0317658_Diptera_Cecidomyiidae</v>
      </c>
    </row>
    <row r="12677" spans="1:13" x14ac:dyDescent="0.25">
      <c r="A12677" t="s">
        <v>11</v>
      </c>
      <c r="B12677" t="s">
        <v>6592</v>
      </c>
      <c r="C12677" t="s">
        <v>4657</v>
      </c>
      <c r="D12677" t="s">
        <v>273</v>
      </c>
      <c r="E12677" t="s">
        <v>14</v>
      </c>
      <c r="F12677" s="3">
        <v>43593</v>
      </c>
      <c r="G12677" t="s">
        <v>274</v>
      </c>
      <c r="H12677" t="s">
        <v>275</v>
      </c>
      <c r="I12677" t="s">
        <v>159</v>
      </c>
      <c r="J12677" t="s">
        <v>57</v>
      </c>
      <c r="K12677" t="s">
        <v>160</v>
      </c>
      <c r="L12677" t="s">
        <v>26</v>
      </c>
      <c r="M12677" t="str">
        <f>CONCATENATE("3p",C12677,"_",I12677)</f>
        <v>3pZRCBDP0044993_Diptera_Cecidomyiidae</v>
      </c>
    </row>
    <row r="12678" spans="1:13" x14ac:dyDescent="0.25">
      <c r="A12678" t="s">
        <v>11</v>
      </c>
      <c r="B12678" t="s">
        <v>6593</v>
      </c>
      <c r="C12678" t="s">
        <v>4979</v>
      </c>
      <c r="D12678" t="s">
        <v>273</v>
      </c>
      <c r="E12678" t="s">
        <v>14</v>
      </c>
      <c r="F12678" s="3">
        <v>43593</v>
      </c>
      <c r="G12678" t="s">
        <v>274</v>
      </c>
      <c r="H12678" t="s">
        <v>275</v>
      </c>
      <c r="I12678" t="s">
        <v>159</v>
      </c>
      <c r="J12678" t="s">
        <v>57</v>
      </c>
      <c r="K12678" t="s">
        <v>160</v>
      </c>
      <c r="L12678" t="s">
        <v>20</v>
      </c>
      <c r="M12678" t="str">
        <f>CONCATENATE("3p",C12678,"_",I12678)</f>
        <v>3pZRCMIS0005707_Diptera_Cecidomyiidae</v>
      </c>
    </row>
    <row r="12679" spans="1:13" x14ac:dyDescent="0.25">
      <c r="A12679" t="s">
        <v>11</v>
      </c>
      <c r="B12679" t="s">
        <v>6594</v>
      </c>
      <c r="C12679" t="s">
        <v>862</v>
      </c>
      <c r="D12679" t="s">
        <v>273</v>
      </c>
      <c r="E12679" t="s">
        <v>14</v>
      </c>
      <c r="F12679" s="3">
        <v>43593</v>
      </c>
      <c r="G12679" t="s">
        <v>274</v>
      </c>
      <c r="H12679" t="s">
        <v>275</v>
      </c>
      <c r="I12679" t="s">
        <v>159</v>
      </c>
      <c r="J12679" t="s">
        <v>57</v>
      </c>
      <c r="K12679" t="s">
        <v>160</v>
      </c>
      <c r="L12679" t="s">
        <v>26</v>
      </c>
      <c r="M12679" t="str">
        <f>CONCATENATE("3p",C12679,"_",I12679)</f>
        <v>3pZRCBDP0000501_Diptera_Cecidomyiidae</v>
      </c>
    </row>
    <row r="12680" spans="1:13" x14ac:dyDescent="0.25">
      <c r="A12680" t="s">
        <v>11</v>
      </c>
      <c r="B12680" t="s">
        <v>6595</v>
      </c>
      <c r="C12680" t="s">
        <v>6451</v>
      </c>
      <c r="D12680" t="s">
        <v>273</v>
      </c>
      <c r="E12680" t="s">
        <v>14</v>
      </c>
      <c r="F12680" s="3">
        <v>43593</v>
      </c>
      <c r="G12680" t="s">
        <v>274</v>
      </c>
      <c r="H12680" t="s">
        <v>275</v>
      </c>
      <c r="I12680" t="s">
        <v>159</v>
      </c>
      <c r="J12680" t="s">
        <v>57</v>
      </c>
      <c r="K12680" t="s">
        <v>160</v>
      </c>
      <c r="L12680" t="s">
        <v>20</v>
      </c>
      <c r="M12680" t="str">
        <f>CONCATENATE("3p",C12680,"_",I12680)</f>
        <v>3pZRCMIS0007602_Diptera_Cecidomyiidae</v>
      </c>
    </row>
    <row r="12681" spans="1:13" x14ac:dyDescent="0.25">
      <c r="A12681" t="s">
        <v>11</v>
      </c>
      <c r="B12681" t="s">
        <v>6596</v>
      </c>
      <c r="C12681" t="s">
        <v>6597</v>
      </c>
      <c r="D12681" t="s">
        <v>273</v>
      </c>
      <c r="E12681" t="s">
        <v>14</v>
      </c>
      <c r="F12681" s="3">
        <v>43593</v>
      </c>
      <c r="G12681" t="s">
        <v>274</v>
      </c>
      <c r="H12681" t="s">
        <v>275</v>
      </c>
      <c r="I12681" t="s">
        <v>159</v>
      </c>
      <c r="J12681" t="s">
        <v>57</v>
      </c>
      <c r="K12681" t="s">
        <v>160</v>
      </c>
      <c r="L12681" t="s">
        <v>26</v>
      </c>
      <c r="M12681" t="str">
        <f>CONCATENATE("3p",C12681,"_",I12681)</f>
        <v>3pZRCBDP0212760_Diptera_Cecidomyiidae</v>
      </c>
    </row>
    <row r="12682" spans="1:13" x14ac:dyDescent="0.25">
      <c r="A12682" t="s">
        <v>11</v>
      </c>
      <c r="B12682" t="s">
        <v>6598</v>
      </c>
      <c r="C12682" t="s">
        <v>898</v>
      </c>
      <c r="D12682" t="s">
        <v>273</v>
      </c>
      <c r="E12682" t="s">
        <v>14</v>
      </c>
      <c r="F12682" s="3">
        <v>43593</v>
      </c>
      <c r="G12682" t="s">
        <v>274</v>
      </c>
      <c r="H12682" t="s">
        <v>275</v>
      </c>
      <c r="I12682" t="s">
        <v>899</v>
      </c>
      <c r="J12682" t="s">
        <v>186</v>
      </c>
      <c r="K12682" t="s">
        <v>900</v>
      </c>
      <c r="L12682" t="s">
        <v>26</v>
      </c>
      <c r="M12682" t="str">
        <f>CONCATENATE("3p",C12682,"_",I12682)</f>
        <v>3pZRCBDP0088376_Psocoptera_Caeciliusidae</v>
      </c>
    </row>
    <row r="12683" spans="1:13" x14ac:dyDescent="0.25">
      <c r="A12683" t="s">
        <v>11</v>
      </c>
      <c r="B12683" t="s">
        <v>6599</v>
      </c>
      <c r="C12683" t="s">
        <v>1025</v>
      </c>
      <c r="D12683" t="s">
        <v>273</v>
      </c>
      <c r="E12683" t="s">
        <v>14</v>
      </c>
      <c r="F12683" s="3">
        <v>43593</v>
      </c>
      <c r="G12683" t="s">
        <v>274</v>
      </c>
      <c r="H12683" t="s">
        <v>275</v>
      </c>
      <c r="I12683" t="s">
        <v>1026</v>
      </c>
      <c r="J12683" t="s">
        <v>389</v>
      </c>
      <c r="K12683" t="s">
        <v>1027</v>
      </c>
      <c r="L12683" t="s">
        <v>26</v>
      </c>
      <c r="M12683" t="str">
        <f>CONCATENATE("3p",C12683,"_",I12683)</f>
        <v>3pZRCBDP0047027_Collembola_Paronellidae</v>
      </c>
    </row>
    <row r="12684" spans="1:13" x14ac:dyDescent="0.25">
      <c r="A12684" t="s">
        <v>11</v>
      </c>
      <c r="B12684" t="s">
        <v>6600</v>
      </c>
      <c r="C12684" t="s">
        <v>862</v>
      </c>
      <c r="D12684" t="s">
        <v>273</v>
      </c>
      <c r="E12684" t="s">
        <v>14</v>
      </c>
      <c r="F12684" s="3">
        <v>43593</v>
      </c>
      <c r="G12684" t="s">
        <v>274</v>
      </c>
      <c r="H12684" t="s">
        <v>275</v>
      </c>
      <c r="I12684" t="s">
        <v>159</v>
      </c>
      <c r="J12684" t="s">
        <v>57</v>
      </c>
      <c r="K12684" t="s">
        <v>160</v>
      </c>
      <c r="L12684" t="s">
        <v>26</v>
      </c>
      <c r="M12684" t="str">
        <f>CONCATENATE("3p",C12684,"_",I12684)</f>
        <v>3pZRCBDP0000501_Diptera_Cecidomyiidae</v>
      </c>
    </row>
    <row r="12685" spans="1:13" x14ac:dyDescent="0.25">
      <c r="A12685" t="s">
        <v>11</v>
      </c>
      <c r="B12685" t="s">
        <v>6601</v>
      </c>
      <c r="C12685" t="s">
        <v>862</v>
      </c>
      <c r="D12685" t="s">
        <v>273</v>
      </c>
      <c r="E12685" t="s">
        <v>14</v>
      </c>
      <c r="F12685" s="3">
        <v>43593</v>
      </c>
      <c r="G12685" t="s">
        <v>274</v>
      </c>
      <c r="H12685" t="s">
        <v>275</v>
      </c>
      <c r="I12685" t="s">
        <v>159</v>
      </c>
      <c r="J12685" t="s">
        <v>57</v>
      </c>
      <c r="K12685" t="s">
        <v>160</v>
      </c>
      <c r="L12685" t="s">
        <v>26</v>
      </c>
      <c r="M12685" t="str">
        <f>CONCATENATE("3p",C12685,"_",I12685)</f>
        <v>3pZRCBDP0000501_Diptera_Cecidomyiidae</v>
      </c>
    </row>
    <row r="12686" spans="1:13" x14ac:dyDescent="0.25">
      <c r="A12686" t="s">
        <v>11</v>
      </c>
      <c r="B12686" t="s">
        <v>6602</v>
      </c>
      <c r="C12686" t="s">
        <v>862</v>
      </c>
      <c r="D12686" t="s">
        <v>273</v>
      </c>
      <c r="E12686" t="s">
        <v>14</v>
      </c>
      <c r="F12686" s="3">
        <v>43593</v>
      </c>
      <c r="G12686" t="s">
        <v>274</v>
      </c>
      <c r="H12686" t="s">
        <v>275</v>
      </c>
      <c r="I12686" t="s">
        <v>159</v>
      </c>
      <c r="J12686" t="s">
        <v>57</v>
      </c>
      <c r="K12686" t="s">
        <v>160</v>
      </c>
      <c r="L12686" t="s">
        <v>26</v>
      </c>
      <c r="M12686" t="str">
        <f>CONCATENATE("3p",C12686,"_",I12686)</f>
        <v>3pZRCBDP0000501_Diptera_Cecidomyiidae</v>
      </c>
    </row>
    <row r="12687" spans="1:13" x14ac:dyDescent="0.25">
      <c r="A12687" t="s">
        <v>11</v>
      </c>
      <c r="B12687" t="s">
        <v>6603</v>
      </c>
      <c r="C12687" t="s">
        <v>1133</v>
      </c>
      <c r="D12687" t="s">
        <v>273</v>
      </c>
      <c r="E12687" t="s">
        <v>14</v>
      </c>
      <c r="F12687" s="3">
        <v>43593</v>
      </c>
      <c r="G12687" t="s">
        <v>274</v>
      </c>
      <c r="H12687" t="s">
        <v>275</v>
      </c>
      <c r="I12687" t="s">
        <v>159</v>
      </c>
      <c r="J12687" t="s">
        <v>57</v>
      </c>
      <c r="K12687" t="s">
        <v>160</v>
      </c>
      <c r="L12687" t="s">
        <v>26</v>
      </c>
      <c r="M12687" t="str">
        <f>CONCATENATE("3p",C12687,"_",I12687)</f>
        <v>3pZRCBDP0317459_Diptera_Cecidomyiidae</v>
      </c>
    </row>
    <row r="12688" spans="1:13" x14ac:dyDescent="0.25">
      <c r="A12688" t="s">
        <v>11</v>
      </c>
      <c r="B12688" t="s">
        <v>6604</v>
      </c>
      <c r="C12688" t="s">
        <v>862</v>
      </c>
      <c r="D12688" t="s">
        <v>273</v>
      </c>
      <c r="E12688" t="s">
        <v>14</v>
      </c>
      <c r="F12688" s="3">
        <v>43593</v>
      </c>
      <c r="G12688" t="s">
        <v>274</v>
      </c>
      <c r="H12688" t="s">
        <v>275</v>
      </c>
      <c r="I12688" t="s">
        <v>159</v>
      </c>
      <c r="J12688" t="s">
        <v>57</v>
      </c>
      <c r="K12688" t="s">
        <v>160</v>
      </c>
      <c r="L12688" t="s">
        <v>26</v>
      </c>
      <c r="M12688" t="str">
        <f>CONCATENATE("3p",C12688,"_",I12688)</f>
        <v>3pZRCBDP0000501_Diptera_Cecidomyiidae</v>
      </c>
    </row>
    <row r="12689" spans="1:13" x14ac:dyDescent="0.25">
      <c r="A12689" t="s">
        <v>11</v>
      </c>
      <c r="B12689" t="s">
        <v>6605</v>
      </c>
      <c r="C12689" t="s">
        <v>1042</v>
      </c>
      <c r="D12689" t="s">
        <v>273</v>
      </c>
      <c r="E12689" t="s">
        <v>14</v>
      </c>
      <c r="F12689" s="3">
        <v>43593</v>
      </c>
      <c r="G12689" t="s">
        <v>274</v>
      </c>
      <c r="H12689" t="s">
        <v>275</v>
      </c>
      <c r="I12689" t="s">
        <v>159</v>
      </c>
      <c r="J12689" t="s">
        <v>57</v>
      </c>
      <c r="K12689" t="s">
        <v>160</v>
      </c>
      <c r="L12689" t="s">
        <v>26</v>
      </c>
      <c r="M12689" t="str">
        <f>CONCATENATE("3p",C12689,"_",I12689)</f>
        <v>3pZRCBDP0341800_Diptera_Cecidomyiidae</v>
      </c>
    </row>
    <row r="12690" spans="1:13" x14ac:dyDescent="0.25">
      <c r="A12690" t="s">
        <v>11</v>
      </c>
      <c r="B12690" t="s">
        <v>6606</v>
      </c>
      <c r="C12690" t="s">
        <v>294</v>
      </c>
      <c r="D12690" t="s">
        <v>273</v>
      </c>
      <c r="E12690" t="s">
        <v>14</v>
      </c>
      <c r="F12690" s="3">
        <v>43593</v>
      </c>
      <c r="G12690" t="s">
        <v>274</v>
      </c>
      <c r="H12690" t="s">
        <v>275</v>
      </c>
      <c r="I12690" t="s">
        <v>295</v>
      </c>
      <c r="J12690" t="s">
        <v>57</v>
      </c>
      <c r="K12690" t="s">
        <v>296</v>
      </c>
      <c r="L12690" t="s">
        <v>26</v>
      </c>
      <c r="M12690" t="str">
        <f>CONCATENATE("3p",C12690,"_",I12690)</f>
        <v>3pZRCBDP0025284_Diptera_Mycetophilidae</v>
      </c>
    </row>
    <row r="12691" spans="1:13" x14ac:dyDescent="0.25">
      <c r="A12691" t="s">
        <v>11</v>
      </c>
      <c r="B12691" t="s">
        <v>6607</v>
      </c>
      <c r="C12691" t="s">
        <v>1237</v>
      </c>
      <c r="D12691" t="s">
        <v>273</v>
      </c>
      <c r="E12691" t="s">
        <v>14</v>
      </c>
      <c r="F12691" s="3">
        <v>43593</v>
      </c>
      <c r="G12691" t="s">
        <v>274</v>
      </c>
      <c r="H12691" t="s">
        <v>275</v>
      </c>
      <c r="I12691" t="s">
        <v>159</v>
      </c>
      <c r="J12691" t="s">
        <v>57</v>
      </c>
      <c r="K12691" t="s">
        <v>160</v>
      </c>
      <c r="L12691" t="s">
        <v>20</v>
      </c>
      <c r="M12691" t="str">
        <f>CONCATENATE("3p",C12691,"_",I12691)</f>
        <v>3pZRCMIS0001364_Diptera_Cecidomyiidae</v>
      </c>
    </row>
    <row r="12692" spans="1:13" x14ac:dyDescent="0.25">
      <c r="A12692" t="s">
        <v>11</v>
      </c>
      <c r="B12692" t="s">
        <v>6608</v>
      </c>
      <c r="C12692" t="s">
        <v>6608</v>
      </c>
      <c r="D12692" t="s">
        <v>273</v>
      </c>
      <c r="E12692" t="s">
        <v>14</v>
      </c>
      <c r="F12692" s="3">
        <v>43593</v>
      </c>
      <c r="G12692" t="s">
        <v>274</v>
      </c>
      <c r="H12692" t="s">
        <v>275</v>
      </c>
      <c r="I12692" t="s">
        <v>159</v>
      </c>
      <c r="J12692" t="s">
        <v>57</v>
      </c>
      <c r="K12692" t="s">
        <v>160</v>
      </c>
      <c r="L12692" t="s">
        <v>20</v>
      </c>
      <c r="M12692" t="str">
        <f>CONCATENATE("3p",C12692,"_",I12692)</f>
        <v>3pZRCMIS0007761_Diptera_Cecidomyiidae</v>
      </c>
    </row>
    <row r="12693" spans="1:13" x14ac:dyDescent="0.25">
      <c r="A12693" t="s">
        <v>11</v>
      </c>
      <c r="B12693" t="s">
        <v>6609</v>
      </c>
      <c r="C12693" t="s">
        <v>6610</v>
      </c>
      <c r="D12693" t="s">
        <v>273</v>
      </c>
      <c r="E12693" t="s">
        <v>14</v>
      </c>
      <c r="F12693" s="3">
        <v>43593</v>
      </c>
      <c r="G12693" t="s">
        <v>274</v>
      </c>
      <c r="H12693" t="s">
        <v>275</v>
      </c>
      <c r="I12693" t="s">
        <v>159</v>
      </c>
      <c r="J12693" t="s">
        <v>57</v>
      </c>
      <c r="K12693" t="s">
        <v>160</v>
      </c>
      <c r="L12693" t="s">
        <v>26</v>
      </c>
      <c r="M12693" t="str">
        <f>CONCATENATE("3p",C12693,"_",I12693)</f>
        <v>3pZRCBDP0000495_Diptera_Cecidomyiidae</v>
      </c>
    </row>
    <row r="12694" spans="1:13" x14ac:dyDescent="0.25">
      <c r="A12694" t="s">
        <v>11</v>
      </c>
      <c r="B12694" t="s">
        <v>6611</v>
      </c>
      <c r="C12694" t="s">
        <v>1207</v>
      </c>
      <c r="D12694" t="s">
        <v>273</v>
      </c>
      <c r="E12694" t="s">
        <v>14</v>
      </c>
      <c r="F12694" s="3">
        <v>43593</v>
      </c>
      <c r="G12694" t="s">
        <v>274</v>
      </c>
      <c r="H12694" t="s">
        <v>275</v>
      </c>
      <c r="I12694" t="s">
        <v>199</v>
      </c>
      <c r="J12694" t="s">
        <v>57</v>
      </c>
      <c r="K12694" t="s">
        <v>200</v>
      </c>
      <c r="L12694" t="s">
        <v>26</v>
      </c>
      <c r="M12694" t="str">
        <f>CONCATENATE("3p",C12694,"_",I12694)</f>
        <v>3pZRCBDP0271368_Diptera_Psychodidae</v>
      </c>
    </row>
    <row r="12695" spans="1:13" x14ac:dyDescent="0.25">
      <c r="A12695" t="s">
        <v>11</v>
      </c>
      <c r="B12695" t="s">
        <v>6612</v>
      </c>
      <c r="C12695" t="s">
        <v>198</v>
      </c>
      <c r="D12695" t="s">
        <v>273</v>
      </c>
      <c r="E12695" t="s">
        <v>14</v>
      </c>
      <c r="F12695" s="3">
        <v>43593</v>
      </c>
      <c r="G12695" t="s">
        <v>274</v>
      </c>
      <c r="H12695" t="s">
        <v>275</v>
      </c>
      <c r="I12695" t="s">
        <v>199</v>
      </c>
      <c r="J12695" t="s">
        <v>57</v>
      </c>
      <c r="K12695" t="s">
        <v>200</v>
      </c>
      <c r="L12695" t="s">
        <v>26</v>
      </c>
      <c r="M12695" t="str">
        <f>CONCATENATE("3p",C12695,"_",I12695)</f>
        <v>3pZRCBDP0214597_Diptera_Psychodidae</v>
      </c>
    </row>
    <row r="12696" spans="1:13" x14ac:dyDescent="0.25">
      <c r="A12696" t="s">
        <v>11</v>
      </c>
      <c r="B12696" t="s">
        <v>6613</v>
      </c>
      <c r="C12696" t="s">
        <v>1001</v>
      </c>
      <c r="D12696" t="s">
        <v>273</v>
      </c>
      <c r="E12696" t="s">
        <v>14</v>
      </c>
      <c r="F12696" s="3">
        <v>43593</v>
      </c>
      <c r="G12696" t="s">
        <v>274</v>
      </c>
      <c r="H12696" t="s">
        <v>275</v>
      </c>
      <c r="I12696" t="s">
        <v>159</v>
      </c>
      <c r="J12696" t="s">
        <v>57</v>
      </c>
      <c r="K12696" t="s">
        <v>160</v>
      </c>
      <c r="L12696" t="s">
        <v>26</v>
      </c>
      <c r="M12696" t="str">
        <f>CONCATENATE("3p",C12696,"_",I12696)</f>
        <v>3pZRCBDP0031815_Diptera_Cecidomyiidae</v>
      </c>
    </row>
    <row r="12697" spans="1:13" x14ac:dyDescent="0.25">
      <c r="A12697" t="s">
        <v>11</v>
      </c>
      <c r="B12697" t="s">
        <v>6614</v>
      </c>
      <c r="C12697" t="s">
        <v>3595</v>
      </c>
      <c r="D12697" t="s">
        <v>273</v>
      </c>
      <c r="E12697" t="s">
        <v>14</v>
      </c>
      <c r="F12697" s="3">
        <v>43593</v>
      </c>
      <c r="G12697" t="s">
        <v>274</v>
      </c>
      <c r="H12697" t="s">
        <v>275</v>
      </c>
      <c r="I12697" t="s">
        <v>159</v>
      </c>
      <c r="J12697" t="s">
        <v>57</v>
      </c>
      <c r="K12697" t="s">
        <v>160</v>
      </c>
      <c r="L12697" t="s">
        <v>26</v>
      </c>
      <c r="M12697" t="str">
        <f>CONCATENATE("3p",C12697,"_",I12697)</f>
        <v>3pZRCBDP0217235_Diptera_Cecidomyiidae</v>
      </c>
    </row>
    <row r="12698" spans="1:13" x14ac:dyDescent="0.25">
      <c r="A12698" t="s">
        <v>11</v>
      </c>
      <c r="B12698" t="s">
        <v>6615</v>
      </c>
      <c r="C12698" t="s">
        <v>996</v>
      </c>
      <c r="D12698" t="s">
        <v>273</v>
      </c>
      <c r="E12698" t="s">
        <v>14</v>
      </c>
      <c r="F12698" s="3">
        <v>43593</v>
      </c>
      <c r="G12698" t="s">
        <v>274</v>
      </c>
      <c r="H12698" t="s">
        <v>275</v>
      </c>
      <c r="I12698" t="s">
        <v>159</v>
      </c>
      <c r="J12698" t="s">
        <v>57</v>
      </c>
      <c r="K12698" t="s">
        <v>160</v>
      </c>
      <c r="L12698" t="s">
        <v>26</v>
      </c>
      <c r="M12698" t="str">
        <f>CONCATENATE("3p",C12698,"_",I12698)</f>
        <v>3pZRCBDP0212532_Diptera_Cecidomyiidae</v>
      </c>
    </row>
    <row r="12699" spans="1:13" x14ac:dyDescent="0.25">
      <c r="A12699" t="s">
        <v>11</v>
      </c>
      <c r="B12699" t="s">
        <v>6616</v>
      </c>
      <c r="C12699" t="s">
        <v>294</v>
      </c>
      <c r="D12699" t="s">
        <v>273</v>
      </c>
      <c r="E12699" t="s">
        <v>14</v>
      </c>
      <c r="F12699" s="3">
        <v>43593</v>
      </c>
      <c r="G12699" t="s">
        <v>274</v>
      </c>
      <c r="H12699" t="s">
        <v>275</v>
      </c>
      <c r="I12699" t="s">
        <v>295</v>
      </c>
      <c r="J12699" t="s">
        <v>57</v>
      </c>
      <c r="K12699" t="s">
        <v>296</v>
      </c>
      <c r="L12699" t="s">
        <v>26</v>
      </c>
      <c r="M12699" t="str">
        <f>CONCATENATE("3p",C12699,"_",I12699)</f>
        <v>3pZRCBDP0025284_Diptera_Mycetophilidae</v>
      </c>
    </row>
    <row r="12700" spans="1:13" x14ac:dyDescent="0.25">
      <c r="A12700" t="s">
        <v>11</v>
      </c>
      <c r="B12700" t="s">
        <v>6617</v>
      </c>
      <c r="C12700" t="s">
        <v>998</v>
      </c>
      <c r="D12700" t="s">
        <v>273</v>
      </c>
      <c r="E12700" t="s">
        <v>14</v>
      </c>
      <c r="F12700" s="3">
        <v>43593</v>
      </c>
      <c r="G12700" t="s">
        <v>274</v>
      </c>
      <c r="H12700" t="s">
        <v>275</v>
      </c>
      <c r="I12700" t="s">
        <v>199</v>
      </c>
      <c r="J12700" t="s">
        <v>57</v>
      </c>
      <c r="K12700" t="s">
        <v>200</v>
      </c>
      <c r="L12700" t="s">
        <v>26</v>
      </c>
      <c r="M12700" t="str">
        <f>CONCATENATE("3p",C12700,"_",I12700)</f>
        <v>3pZRCBDP0322897_Diptera_Psychodidae</v>
      </c>
    </row>
    <row r="12701" spans="1:13" x14ac:dyDescent="0.25">
      <c r="A12701" t="s">
        <v>11</v>
      </c>
      <c r="B12701" t="s">
        <v>6618</v>
      </c>
      <c r="C12701" t="s">
        <v>4932</v>
      </c>
      <c r="D12701" t="s">
        <v>273</v>
      </c>
      <c r="E12701" t="s">
        <v>14</v>
      </c>
      <c r="F12701" s="3">
        <v>43593</v>
      </c>
      <c r="G12701" t="s">
        <v>274</v>
      </c>
      <c r="H12701" t="s">
        <v>275</v>
      </c>
      <c r="I12701" t="s">
        <v>159</v>
      </c>
      <c r="J12701" t="s">
        <v>57</v>
      </c>
      <c r="K12701" t="s">
        <v>160</v>
      </c>
      <c r="L12701" t="s">
        <v>26</v>
      </c>
      <c r="M12701" t="str">
        <f>CONCATENATE("3p",C12701,"_",I12701)</f>
        <v>3pZRCBDP0335624_Diptera_Cecidomyiidae</v>
      </c>
    </row>
    <row r="12702" spans="1:13" x14ac:dyDescent="0.25">
      <c r="A12702" t="s">
        <v>11</v>
      </c>
      <c r="B12702" t="s">
        <v>6619</v>
      </c>
      <c r="C12702" t="s">
        <v>6620</v>
      </c>
      <c r="D12702" t="s">
        <v>273</v>
      </c>
      <c r="E12702" t="s">
        <v>14</v>
      </c>
      <c r="F12702" s="3">
        <v>43593</v>
      </c>
      <c r="G12702" t="s">
        <v>274</v>
      </c>
      <c r="H12702" t="s">
        <v>275</v>
      </c>
      <c r="I12702" t="s">
        <v>1372</v>
      </c>
      <c r="J12702" t="s">
        <v>186</v>
      </c>
      <c r="K12702" t="s">
        <v>1373</v>
      </c>
      <c r="L12702" t="s">
        <v>26</v>
      </c>
      <c r="M12702" t="str">
        <f>CONCATENATE("3p",C12702,"_",I12702)</f>
        <v>3pZRCBDP0317120_Psocoptera_Pseudocaeciliidae</v>
      </c>
    </row>
    <row r="12703" spans="1:13" x14ac:dyDescent="0.25">
      <c r="A12703" t="s">
        <v>11</v>
      </c>
      <c r="B12703" t="s">
        <v>6621</v>
      </c>
      <c r="C12703" t="s">
        <v>862</v>
      </c>
      <c r="D12703" t="s">
        <v>273</v>
      </c>
      <c r="E12703" t="s">
        <v>14</v>
      </c>
      <c r="F12703" s="3">
        <v>43593</v>
      </c>
      <c r="G12703" t="s">
        <v>274</v>
      </c>
      <c r="H12703" t="s">
        <v>275</v>
      </c>
      <c r="I12703" t="s">
        <v>159</v>
      </c>
      <c r="J12703" t="s">
        <v>57</v>
      </c>
      <c r="K12703" t="s">
        <v>160</v>
      </c>
      <c r="L12703" t="s">
        <v>26</v>
      </c>
      <c r="M12703" t="str">
        <f>CONCATENATE("3p",C12703,"_",I12703)</f>
        <v>3pZRCBDP0000501_Diptera_Cecidomyiidae</v>
      </c>
    </row>
    <row r="12704" spans="1:13" x14ac:dyDescent="0.25">
      <c r="A12704" t="s">
        <v>11</v>
      </c>
      <c r="B12704" t="s">
        <v>6622</v>
      </c>
      <c r="C12704" t="s">
        <v>1075</v>
      </c>
      <c r="D12704" t="s">
        <v>273</v>
      </c>
      <c r="E12704" t="s">
        <v>14</v>
      </c>
      <c r="F12704" s="3">
        <v>43593</v>
      </c>
      <c r="G12704" t="s">
        <v>274</v>
      </c>
      <c r="H12704" t="s">
        <v>275</v>
      </c>
      <c r="I12704" t="s">
        <v>159</v>
      </c>
      <c r="J12704" t="s">
        <v>57</v>
      </c>
      <c r="K12704" t="s">
        <v>160</v>
      </c>
      <c r="L12704" t="s">
        <v>26</v>
      </c>
      <c r="M12704" t="str">
        <f>CONCATENATE("3p",C12704,"_",I12704)</f>
        <v>3pZRCBDP0045468_Diptera_Cecidomyiidae</v>
      </c>
    </row>
    <row r="12705" spans="1:13" x14ac:dyDescent="0.25">
      <c r="A12705" t="s">
        <v>11</v>
      </c>
      <c r="B12705" t="s">
        <v>6623</v>
      </c>
      <c r="C12705" t="s">
        <v>1237</v>
      </c>
      <c r="D12705" t="s">
        <v>273</v>
      </c>
      <c r="E12705" t="s">
        <v>14</v>
      </c>
      <c r="F12705" s="3">
        <v>43593</v>
      </c>
      <c r="G12705" t="s">
        <v>274</v>
      </c>
      <c r="H12705" t="s">
        <v>275</v>
      </c>
      <c r="I12705" t="s">
        <v>159</v>
      </c>
      <c r="J12705" t="s">
        <v>57</v>
      </c>
      <c r="K12705" t="s">
        <v>160</v>
      </c>
      <c r="L12705" t="s">
        <v>20</v>
      </c>
      <c r="M12705" t="str">
        <f>CONCATENATE("3p",C12705,"_",I12705)</f>
        <v>3pZRCMIS0001364_Diptera_Cecidomyiidae</v>
      </c>
    </row>
    <row r="12706" spans="1:13" x14ac:dyDescent="0.25">
      <c r="A12706" t="s">
        <v>11</v>
      </c>
      <c r="B12706" t="s">
        <v>6624</v>
      </c>
      <c r="C12706" t="s">
        <v>960</v>
      </c>
      <c r="D12706" t="s">
        <v>273</v>
      </c>
      <c r="E12706" t="s">
        <v>14</v>
      </c>
      <c r="F12706" s="3">
        <v>43593</v>
      </c>
      <c r="G12706" t="s">
        <v>274</v>
      </c>
      <c r="H12706" t="s">
        <v>275</v>
      </c>
      <c r="I12706" t="s">
        <v>159</v>
      </c>
      <c r="J12706" t="s">
        <v>57</v>
      </c>
      <c r="K12706" t="s">
        <v>160</v>
      </c>
      <c r="L12706" t="s">
        <v>26</v>
      </c>
      <c r="M12706" t="str">
        <f>CONCATENATE("3p",C12706,"_",I12706)</f>
        <v>3pZRCBDP0346287_Diptera_Cecidomyiidae</v>
      </c>
    </row>
    <row r="12707" spans="1:13" x14ac:dyDescent="0.25">
      <c r="A12707" t="s">
        <v>11</v>
      </c>
      <c r="B12707" t="s">
        <v>6625</v>
      </c>
      <c r="C12707" t="s">
        <v>1001</v>
      </c>
      <c r="D12707" t="s">
        <v>273</v>
      </c>
      <c r="E12707" t="s">
        <v>14</v>
      </c>
      <c r="F12707" s="3">
        <v>43593</v>
      </c>
      <c r="G12707" t="s">
        <v>274</v>
      </c>
      <c r="H12707" t="s">
        <v>275</v>
      </c>
      <c r="I12707" t="s">
        <v>159</v>
      </c>
      <c r="J12707" t="s">
        <v>57</v>
      </c>
      <c r="K12707" t="s">
        <v>160</v>
      </c>
      <c r="L12707" t="s">
        <v>26</v>
      </c>
      <c r="M12707" t="str">
        <f>CONCATENATE("3p",C12707,"_",I12707)</f>
        <v>3pZRCBDP0031815_Diptera_Cecidomyiidae</v>
      </c>
    </row>
    <row r="12708" spans="1:13" x14ac:dyDescent="0.25">
      <c r="A12708" t="s">
        <v>11</v>
      </c>
      <c r="B12708" t="s">
        <v>6626</v>
      </c>
      <c r="C12708" t="s">
        <v>1015</v>
      </c>
      <c r="D12708" t="s">
        <v>273</v>
      </c>
      <c r="E12708" t="s">
        <v>14</v>
      </c>
      <c r="F12708" s="3">
        <v>43593</v>
      </c>
      <c r="G12708" t="s">
        <v>274</v>
      </c>
      <c r="H12708" t="s">
        <v>275</v>
      </c>
      <c r="I12708" t="s">
        <v>159</v>
      </c>
      <c r="J12708" t="s">
        <v>57</v>
      </c>
      <c r="K12708" t="s">
        <v>160</v>
      </c>
      <c r="L12708" t="s">
        <v>26</v>
      </c>
      <c r="M12708" t="str">
        <f>CONCATENATE("3p",C12708,"_",I12708)</f>
        <v>3pZRCBDP0017747_Diptera_Cecidomyiidae</v>
      </c>
    </row>
    <row r="12709" spans="1:13" x14ac:dyDescent="0.25">
      <c r="A12709" t="s">
        <v>11</v>
      </c>
      <c r="B12709" t="s">
        <v>6627</v>
      </c>
      <c r="C12709" t="s">
        <v>996</v>
      </c>
      <c r="D12709" t="s">
        <v>273</v>
      </c>
      <c r="E12709" t="s">
        <v>14</v>
      </c>
      <c r="F12709" s="3">
        <v>43593</v>
      </c>
      <c r="G12709" t="s">
        <v>274</v>
      </c>
      <c r="H12709" t="s">
        <v>275</v>
      </c>
      <c r="I12709" t="s">
        <v>159</v>
      </c>
      <c r="J12709" t="s">
        <v>57</v>
      </c>
      <c r="K12709" t="s">
        <v>160</v>
      </c>
      <c r="L12709" t="s">
        <v>26</v>
      </c>
      <c r="M12709" t="str">
        <f>CONCATENATE("3p",C12709,"_",I12709)</f>
        <v>3pZRCBDP0212532_Diptera_Cecidomyiidae</v>
      </c>
    </row>
    <row r="12710" spans="1:13" x14ac:dyDescent="0.25">
      <c r="A12710" t="s">
        <v>11</v>
      </c>
      <c r="B12710" t="s">
        <v>6628</v>
      </c>
      <c r="C12710" t="s">
        <v>4686</v>
      </c>
      <c r="D12710" t="s">
        <v>273</v>
      </c>
      <c r="E12710" t="s">
        <v>14</v>
      </c>
      <c r="F12710" s="3">
        <v>43593</v>
      </c>
      <c r="G12710" t="s">
        <v>274</v>
      </c>
      <c r="H12710" t="s">
        <v>275</v>
      </c>
      <c r="I12710" t="s">
        <v>159</v>
      </c>
      <c r="J12710" t="s">
        <v>57</v>
      </c>
      <c r="K12710" t="s">
        <v>160</v>
      </c>
      <c r="L12710" t="s">
        <v>26</v>
      </c>
      <c r="M12710" t="str">
        <f>CONCATENATE("3p",C12710,"_",I12710)</f>
        <v>3pZRCBDP0317382_Diptera_Cecidomyiidae</v>
      </c>
    </row>
    <row r="12711" spans="1:13" x14ac:dyDescent="0.25">
      <c r="A12711" t="s">
        <v>11</v>
      </c>
      <c r="B12711" t="s">
        <v>6629</v>
      </c>
      <c r="C12711" t="s">
        <v>1075</v>
      </c>
      <c r="D12711" t="s">
        <v>273</v>
      </c>
      <c r="E12711" t="s">
        <v>14</v>
      </c>
      <c r="F12711" s="3">
        <v>43593</v>
      </c>
      <c r="G12711" t="s">
        <v>274</v>
      </c>
      <c r="H12711" t="s">
        <v>275</v>
      </c>
      <c r="I12711" t="s">
        <v>159</v>
      </c>
      <c r="J12711" t="s">
        <v>57</v>
      </c>
      <c r="K12711" t="s">
        <v>160</v>
      </c>
      <c r="L12711" t="s">
        <v>26</v>
      </c>
      <c r="M12711" t="str">
        <f>CONCATENATE("3p",C12711,"_",I12711)</f>
        <v>3pZRCBDP0045468_Diptera_Cecidomyiidae</v>
      </c>
    </row>
    <row r="12712" spans="1:13" x14ac:dyDescent="0.25">
      <c r="A12712" t="s">
        <v>11</v>
      </c>
      <c r="B12712" t="s">
        <v>6630</v>
      </c>
      <c r="C12712" t="s">
        <v>4688</v>
      </c>
      <c r="D12712" t="s">
        <v>273</v>
      </c>
      <c r="E12712" t="s">
        <v>14</v>
      </c>
      <c r="F12712" s="3">
        <v>43593</v>
      </c>
      <c r="G12712" t="s">
        <v>274</v>
      </c>
      <c r="H12712" t="s">
        <v>275</v>
      </c>
      <c r="I12712" t="s">
        <v>159</v>
      </c>
      <c r="J12712" t="s">
        <v>57</v>
      </c>
      <c r="K12712" t="s">
        <v>160</v>
      </c>
      <c r="L12712" t="s">
        <v>26</v>
      </c>
      <c r="M12712" t="str">
        <f>CONCATENATE("3p",C12712,"_",I12712)</f>
        <v>3pZRCBDP0252069_Diptera_Cecidomyiidae</v>
      </c>
    </row>
    <row r="12713" spans="1:13" x14ac:dyDescent="0.25">
      <c r="A12713" t="s">
        <v>11</v>
      </c>
      <c r="B12713" t="s">
        <v>6631</v>
      </c>
      <c r="C12713" t="s">
        <v>1093</v>
      </c>
      <c r="D12713" t="s">
        <v>273</v>
      </c>
      <c r="E12713" t="s">
        <v>14</v>
      </c>
      <c r="F12713" s="3">
        <v>43593</v>
      </c>
      <c r="G12713" t="s">
        <v>274</v>
      </c>
      <c r="H12713" t="s">
        <v>275</v>
      </c>
      <c r="I12713" t="s">
        <v>159</v>
      </c>
      <c r="J12713" t="s">
        <v>57</v>
      </c>
      <c r="K12713" t="s">
        <v>160</v>
      </c>
      <c r="L12713" t="s">
        <v>26</v>
      </c>
      <c r="M12713" t="str">
        <f>CONCATENATE("3p",C12713,"_",I12713)</f>
        <v>3pZRCBDP0325313_Diptera_Cecidomyiidae</v>
      </c>
    </row>
    <row r="12714" spans="1:13" x14ac:dyDescent="0.25">
      <c r="A12714" t="s">
        <v>11</v>
      </c>
      <c r="B12714" t="s">
        <v>6632</v>
      </c>
      <c r="C12714" t="s">
        <v>6632</v>
      </c>
      <c r="D12714" t="s">
        <v>273</v>
      </c>
      <c r="E12714" t="s">
        <v>14</v>
      </c>
      <c r="F12714" s="3">
        <v>43593</v>
      </c>
      <c r="G12714" t="s">
        <v>274</v>
      </c>
      <c r="H12714" t="s">
        <v>275</v>
      </c>
      <c r="I12714" t="s">
        <v>159</v>
      </c>
      <c r="J12714" t="s">
        <v>57</v>
      </c>
      <c r="K12714" t="s">
        <v>160</v>
      </c>
      <c r="L12714" t="s">
        <v>20</v>
      </c>
      <c r="M12714" t="str">
        <f>CONCATENATE("3p",C12714,"_",I12714)</f>
        <v>3pZRCMIS0007785_Diptera_Cecidomyiidae</v>
      </c>
    </row>
    <row r="12715" spans="1:13" x14ac:dyDescent="0.25">
      <c r="A12715" t="s">
        <v>11</v>
      </c>
      <c r="B12715" t="s">
        <v>6633</v>
      </c>
      <c r="C12715" t="s">
        <v>1207</v>
      </c>
      <c r="D12715" t="s">
        <v>273</v>
      </c>
      <c r="E12715" t="s">
        <v>14</v>
      </c>
      <c r="F12715" s="3">
        <v>43593</v>
      </c>
      <c r="G12715" t="s">
        <v>274</v>
      </c>
      <c r="H12715" t="s">
        <v>275</v>
      </c>
      <c r="I12715" t="s">
        <v>199</v>
      </c>
      <c r="J12715" t="s">
        <v>57</v>
      </c>
      <c r="K12715" t="s">
        <v>200</v>
      </c>
      <c r="L12715" t="s">
        <v>26</v>
      </c>
      <c r="M12715" t="str">
        <f>CONCATENATE("3p",C12715,"_",I12715)</f>
        <v>3pZRCBDP0271368_Diptera_Psychodidae</v>
      </c>
    </row>
    <row r="12716" spans="1:13" x14ac:dyDescent="0.25">
      <c r="A12716" t="s">
        <v>11</v>
      </c>
      <c r="B12716" t="s">
        <v>6634</v>
      </c>
      <c r="C12716" t="s">
        <v>862</v>
      </c>
      <c r="D12716" t="s">
        <v>273</v>
      </c>
      <c r="E12716" t="s">
        <v>14</v>
      </c>
      <c r="F12716" s="3">
        <v>43593</v>
      </c>
      <c r="G12716" t="s">
        <v>274</v>
      </c>
      <c r="H12716" t="s">
        <v>275</v>
      </c>
      <c r="I12716" t="s">
        <v>159</v>
      </c>
      <c r="J12716" t="s">
        <v>57</v>
      </c>
      <c r="K12716" t="s">
        <v>160</v>
      </c>
      <c r="L12716" t="s">
        <v>26</v>
      </c>
      <c r="M12716" t="str">
        <f>CONCATENATE("3p",C12716,"_",I12716)</f>
        <v>3pZRCBDP0000501_Diptera_Cecidomyiidae</v>
      </c>
    </row>
    <row r="12717" spans="1:13" x14ac:dyDescent="0.25">
      <c r="A12717" t="s">
        <v>11</v>
      </c>
      <c r="B12717" t="s">
        <v>6635</v>
      </c>
      <c r="C12717" t="s">
        <v>1237</v>
      </c>
      <c r="D12717" t="s">
        <v>273</v>
      </c>
      <c r="E12717" t="s">
        <v>14</v>
      </c>
      <c r="F12717" s="3">
        <v>43593</v>
      </c>
      <c r="G12717" t="s">
        <v>274</v>
      </c>
      <c r="H12717" t="s">
        <v>275</v>
      </c>
      <c r="I12717" t="s">
        <v>159</v>
      </c>
      <c r="J12717" t="s">
        <v>57</v>
      </c>
      <c r="K12717" t="s">
        <v>160</v>
      </c>
      <c r="L12717" t="s">
        <v>20</v>
      </c>
      <c r="M12717" t="str">
        <f>CONCATENATE("3p",C12717,"_",I12717)</f>
        <v>3pZRCMIS0001364_Diptera_Cecidomyiidae</v>
      </c>
    </row>
    <row r="12718" spans="1:13" x14ac:dyDescent="0.25">
      <c r="A12718" t="s">
        <v>11</v>
      </c>
      <c r="B12718" t="s">
        <v>6636</v>
      </c>
      <c r="C12718" t="s">
        <v>862</v>
      </c>
      <c r="D12718" t="s">
        <v>273</v>
      </c>
      <c r="E12718" t="s">
        <v>14</v>
      </c>
      <c r="F12718" s="3">
        <v>43593</v>
      </c>
      <c r="G12718" t="s">
        <v>274</v>
      </c>
      <c r="H12718" t="s">
        <v>275</v>
      </c>
      <c r="I12718" t="s">
        <v>159</v>
      </c>
      <c r="J12718" t="s">
        <v>57</v>
      </c>
      <c r="K12718" t="s">
        <v>160</v>
      </c>
      <c r="L12718" t="s">
        <v>26</v>
      </c>
      <c r="M12718" t="str">
        <f>CONCATENATE("3p",C12718,"_",I12718)</f>
        <v>3pZRCBDP0000501_Diptera_Cecidomyiidae</v>
      </c>
    </row>
    <row r="12719" spans="1:13" x14ac:dyDescent="0.25">
      <c r="A12719" t="s">
        <v>11</v>
      </c>
      <c r="B12719" t="s">
        <v>6637</v>
      </c>
      <c r="C12719" t="s">
        <v>5279</v>
      </c>
      <c r="D12719" t="s">
        <v>273</v>
      </c>
      <c r="E12719" t="s">
        <v>14</v>
      </c>
      <c r="F12719" s="3">
        <v>43593</v>
      </c>
      <c r="G12719" t="s">
        <v>274</v>
      </c>
      <c r="H12719" t="s">
        <v>275</v>
      </c>
      <c r="I12719" t="s">
        <v>159</v>
      </c>
      <c r="J12719" t="s">
        <v>57</v>
      </c>
      <c r="K12719" t="s">
        <v>160</v>
      </c>
      <c r="L12719" t="s">
        <v>26</v>
      </c>
      <c r="M12719" t="str">
        <f>CONCATENATE("3p",C12719,"_",I12719)</f>
        <v>3pZRCBDP0214473_Diptera_Cecidomyiidae</v>
      </c>
    </row>
    <row r="12720" spans="1:13" x14ac:dyDescent="0.25">
      <c r="A12720" t="s">
        <v>11</v>
      </c>
      <c r="B12720" t="s">
        <v>6638</v>
      </c>
      <c r="C12720" t="s">
        <v>6639</v>
      </c>
      <c r="D12720" t="s">
        <v>273</v>
      </c>
      <c r="E12720" t="s">
        <v>14</v>
      </c>
      <c r="F12720" s="3">
        <v>43593</v>
      </c>
      <c r="G12720" t="s">
        <v>274</v>
      </c>
      <c r="H12720" t="s">
        <v>275</v>
      </c>
      <c r="I12720" t="s">
        <v>159</v>
      </c>
      <c r="J12720" t="s">
        <v>57</v>
      </c>
      <c r="K12720" t="s">
        <v>160</v>
      </c>
      <c r="L12720" t="s">
        <v>26</v>
      </c>
      <c r="M12720" t="str">
        <f>CONCATENATE("3p",C12720,"_",I12720)</f>
        <v>3pZRCBDP0047377_Diptera_Cecidomyiidae</v>
      </c>
    </row>
    <row r="12721" spans="1:13" x14ac:dyDescent="0.25">
      <c r="A12721" t="s">
        <v>11</v>
      </c>
      <c r="B12721" t="s">
        <v>6640</v>
      </c>
      <c r="C12721" t="s">
        <v>4638</v>
      </c>
      <c r="D12721" t="s">
        <v>273</v>
      </c>
      <c r="E12721" t="s">
        <v>14</v>
      </c>
      <c r="F12721" s="3">
        <v>43593</v>
      </c>
      <c r="G12721" t="s">
        <v>274</v>
      </c>
      <c r="H12721" t="s">
        <v>275</v>
      </c>
      <c r="I12721" t="s">
        <v>159</v>
      </c>
      <c r="J12721" t="s">
        <v>57</v>
      </c>
      <c r="K12721" t="s">
        <v>160</v>
      </c>
      <c r="L12721" t="s">
        <v>26</v>
      </c>
      <c r="M12721" t="str">
        <f>CONCATENATE("3p",C12721,"_",I12721)</f>
        <v>3pZRCBDP0322486_Diptera_Cecidomyiidae</v>
      </c>
    </row>
    <row r="12722" spans="1:13" x14ac:dyDescent="0.25">
      <c r="A12722" t="s">
        <v>11</v>
      </c>
      <c r="B12722" t="s">
        <v>6641</v>
      </c>
      <c r="C12722" t="s">
        <v>1025</v>
      </c>
      <c r="D12722" t="s">
        <v>273</v>
      </c>
      <c r="E12722" t="s">
        <v>14</v>
      </c>
      <c r="F12722" s="3">
        <v>43593</v>
      </c>
      <c r="G12722" t="s">
        <v>274</v>
      </c>
      <c r="H12722" t="s">
        <v>275</v>
      </c>
      <c r="I12722" t="s">
        <v>1026</v>
      </c>
      <c r="J12722" t="s">
        <v>389</v>
      </c>
      <c r="K12722" t="s">
        <v>1027</v>
      </c>
      <c r="L12722" t="s">
        <v>26</v>
      </c>
      <c r="M12722" t="str">
        <f>CONCATENATE("3p",C12722,"_",I12722)</f>
        <v>3pZRCBDP0047027_Collembola_Paronellidae</v>
      </c>
    </row>
    <row r="12723" spans="1:13" x14ac:dyDescent="0.25">
      <c r="A12723" t="s">
        <v>11</v>
      </c>
      <c r="B12723" t="s">
        <v>6642</v>
      </c>
      <c r="C12723" t="s">
        <v>4688</v>
      </c>
      <c r="D12723" t="s">
        <v>273</v>
      </c>
      <c r="E12723" t="s">
        <v>14</v>
      </c>
      <c r="F12723" s="3">
        <v>43593</v>
      </c>
      <c r="G12723" t="s">
        <v>274</v>
      </c>
      <c r="H12723" t="s">
        <v>275</v>
      </c>
      <c r="I12723" t="s">
        <v>159</v>
      </c>
      <c r="J12723" t="s">
        <v>57</v>
      </c>
      <c r="K12723" t="s">
        <v>160</v>
      </c>
      <c r="L12723" t="s">
        <v>26</v>
      </c>
      <c r="M12723" t="str">
        <f>CONCATENATE("3p",C12723,"_",I12723)</f>
        <v>3pZRCBDP0252069_Diptera_Cecidomyiidae</v>
      </c>
    </row>
    <row r="12724" spans="1:13" x14ac:dyDescent="0.25">
      <c r="A12724" t="s">
        <v>11</v>
      </c>
      <c r="B12724" t="s">
        <v>6643</v>
      </c>
      <c r="C12724" t="s">
        <v>1025</v>
      </c>
      <c r="D12724" t="s">
        <v>273</v>
      </c>
      <c r="E12724" t="s">
        <v>14</v>
      </c>
      <c r="F12724" s="3">
        <v>43593</v>
      </c>
      <c r="G12724" t="s">
        <v>274</v>
      </c>
      <c r="H12724" t="s">
        <v>275</v>
      </c>
      <c r="I12724" t="s">
        <v>1026</v>
      </c>
      <c r="J12724" t="s">
        <v>389</v>
      </c>
      <c r="K12724" t="s">
        <v>1027</v>
      </c>
      <c r="L12724" t="s">
        <v>26</v>
      </c>
      <c r="M12724" t="str">
        <f>CONCATENATE("3p",C12724,"_",I12724)</f>
        <v>3pZRCBDP0047027_Collembola_Paronellidae</v>
      </c>
    </row>
    <row r="12725" spans="1:13" x14ac:dyDescent="0.25">
      <c r="A12725" t="s">
        <v>11</v>
      </c>
      <c r="B12725" t="s">
        <v>6644</v>
      </c>
      <c r="C12725" t="s">
        <v>1104</v>
      </c>
      <c r="D12725" t="s">
        <v>273</v>
      </c>
      <c r="E12725" t="s">
        <v>14</v>
      </c>
      <c r="F12725" s="3">
        <v>43593</v>
      </c>
      <c r="G12725" t="s">
        <v>274</v>
      </c>
      <c r="H12725" t="s">
        <v>275</v>
      </c>
      <c r="I12725" t="s">
        <v>199</v>
      </c>
      <c r="J12725" t="s">
        <v>57</v>
      </c>
      <c r="K12725" t="s">
        <v>200</v>
      </c>
      <c r="L12725" t="s">
        <v>26</v>
      </c>
      <c r="M12725" t="str">
        <f>CONCATENATE("3p",C12725,"_",I12725)</f>
        <v>3pZRCBDP0255249_Diptera_Psychodidae</v>
      </c>
    </row>
    <row r="12726" spans="1:13" x14ac:dyDescent="0.25">
      <c r="A12726" t="s">
        <v>11</v>
      </c>
      <c r="B12726" t="s">
        <v>6645</v>
      </c>
      <c r="C12726" t="s">
        <v>1071</v>
      </c>
      <c r="D12726" t="s">
        <v>273</v>
      </c>
      <c r="E12726" t="s">
        <v>14</v>
      </c>
      <c r="F12726" s="3">
        <v>43593</v>
      </c>
      <c r="G12726" t="s">
        <v>274</v>
      </c>
      <c r="H12726" t="s">
        <v>275</v>
      </c>
      <c r="I12726" t="s">
        <v>159</v>
      </c>
      <c r="J12726" t="s">
        <v>57</v>
      </c>
      <c r="K12726" t="s">
        <v>160</v>
      </c>
      <c r="L12726" t="s">
        <v>26</v>
      </c>
      <c r="M12726" t="str">
        <f>CONCATENATE("3p",C12726,"_",I12726)</f>
        <v>3pZRCBDP0216186_Diptera_Cecidomyiidae</v>
      </c>
    </row>
    <row r="12727" spans="1:13" x14ac:dyDescent="0.25">
      <c r="A12727" t="s">
        <v>11</v>
      </c>
      <c r="B12727" t="s">
        <v>6646</v>
      </c>
      <c r="C12727" t="s">
        <v>1001</v>
      </c>
      <c r="D12727" t="s">
        <v>273</v>
      </c>
      <c r="E12727" t="s">
        <v>14</v>
      </c>
      <c r="F12727" s="3">
        <v>43593</v>
      </c>
      <c r="G12727" t="s">
        <v>274</v>
      </c>
      <c r="H12727" t="s">
        <v>275</v>
      </c>
      <c r="I12727" t="s">
        <v>159</v>
      </c>
      <c r="J12727" t="s">
        <v>57</v>
      </c>
      <c r="K12727" t="s">
        <v>160</v>
      </c>
      <c r="L12727" t="s">
        <v>26</v>
      </c>
      <c r="M12727" t="str">
        <f>CONCATENATE("3p",C12727,"_",I12727)</f>
        <v>3pZRCBDP0031815_Diptera_Cecidomyiidae</v>
      </c>
    </row>
    <row r="12728" spans="1:13" x14ac:dyDescent="0.25">
      <c r="A12728" t="s">
        <v>11</v>
      </c>
      <c r="B12728" t="s">
        <v>6647</v>
      </c>
      <c r="C12728" t="s">
        <v>536</v>
      </c>
      <c r="D12728" t="s">
        <v>273</v>
      </c>
      <c r="E12728" t="s">
        <v>14</v>
      </c>
      <c r="F12728" s="3">
        <v>43593</v>
      </c>
      <c r="G12728" t="s">
        <v>274</v>
      </c>
      <c r="H12728" t="s">
        <v>275</v>
      </c>
      <c r="I12728" t="s">
        <v>537</v>
      </c>
      <c r="J12728" t="s">
        <v>186</v>
      </c>
      <c r="K12728" t="s">
        <v>538</v>
      </c>
      <c r="L12728" t="s">
        <v>26</v>
      </c>
      <c r="M12728" t="str">
        <f>CONCATENATE("3p",C12728,"_",I12728)</f>
        <v>3pZRCBDP0318024_Psocoptera_Psocidae</v>
      </c>
    </row>
    <row r="12729" spans="1:13" x14ac:dyDescent="0.25">
      <c r="A12729" t="s">
        <v>11</v>
      </c>
      <c r="B12729" t="s">
        <v>6648</v>
      </c>
      <c r="C12729" t="s">
        <v>5102</v>
      </c>
      <c r="D12729" t="s">
        <v>273</v>
      </c>
      <c r="E12729" t="s">
        <v>14</v>
      </c>
      <c r="F12729" s="3">
        <v>43593</v>
      </c>
      <c r="G12729" t="s">
        <v>274</v>
      </c>
      <c r="H12729" t="s">
        <v>275</v>
      </c>
      <c r="I12729" t="s">
        <v>159</v>
      </c>
      <c r="J12729" t="s">
        <v>57</v>
      </c>
      <c r="K12729" t="s">
        <v>160</v>
      </c>
      <c r="L12729" t="s">
        <v>20</v>
      </c>
      <c r="M12729" t="str">
        <f>CONCATENATE("3p",C12729,"_",I12729)</f>
        <v>3pZRCMIS0006034_Diptera_Cecidomyiidae</v>
      </c>
    </row>
    <row r="12730" spans="1:13" x14ac:dyDescent="0.25">
      <c r="A12730" t="s">
        <v>11</v>
      </c>
      <c r="B12730" t="s">
        <v>6649</v>
      </c>
      <c r="C12730" t="s">
        <v>4657</v>
      </c>
      <c r="D12730" t="s">
        <v>273</v>
      </c>
      <c r="E12730" t="s">
        <v>14</v>
      </c>
      <c r="F12730" s="3">
        <v>43593</v>
      </c>
      <c r="G12730" t="s">
        <v>274</v>
      </c>
      <c r="H12730" t="s">
        <v>275</v>
      </c>
      <c r="I12730" t="s">
        <v>159</v>
      </c>
      <c r="J12730" t="s">
        <v>57</v>
      </c>
      <c r="K12730" t="s">
        <v>160</v>
      </c>
      <c r="L12730" t="s">
        <v>26</v>
      </c>
      <c r="M12730" t="str">
        <f>CONCATENATE("3p",C12730,"_",I12730)</f>
        <v>3pZRCBDP0044993_Diptera_Cecidomyiidae</v>
      </c>
    </row>
    <row r="12731" spans="1:13" x14ac:dyDescent="0.25">
      <c r="A12731" t="s">
        <v>11</v>
      </c>
      <c r="B12731" t="s">
        <v>6650</v>
      </c>
      <c r="C12731" t="s">
        <v>1007</v>
      </c>
      <c r="D12731" t="s">
        <v>273</v>
      </c>
      <c r="E12731" t="s">
        <v>14</v>
      </c>
      <c r="F12731" s="3">
        <v>43593</v>
      </c>
      <c r="G12731" t="s">
        <v>274</v>
      </c>
      <c r="H12731" t="s">
        <v>275</v>
      </c>
      <c r="I12731" t="s">
        <v>1008</v>
      </c>
      <c r="J12731" t="s">
        <v>389</v>
      </c>
      <c r="L12731" t="s">
        <v>26</v>
      </c>
      <c r="M12731" t="str">
        <f>CONCATENATE("3p",C12731,"_",I12731)</f>
        <v>3pZRCBDP0317139_Collembola_</v>
      </c>
    </row>
    <row r="12732" spans="1:13" x14ac:dyDescent="0.25">
      <c r="A12732" t="s">
        <v>11</v>
      </c>
      <c r="B12732" t="s">
        <v>6651</v>
      </c>
      <c r="C12732" t="s">
        <v>1025</v>
      </c>
      <c r="D12732" t="s">
        <v>273</v>
      </c>
      <c r="E12732" t="s">
        <v>14</v>
      </c>
      <c r="F12732" s="3">
        <v>43593</v>
      </c>
      <c r="G12732" t="s">
        <v>274</v>
      </c>
      <c r="H12732" t="s">
        <v>275</v>
      </c>
      <c r="I12732" t="s">
        <v>1026</v>
      </c>
      <c r="J12732" t="s">
        <v>389</v>
      </c>
      <c r="K12732" t="s">
        <v>1027</v>
      </c>
      <c r="L12732" t="s">
        <v>26</v>
      </c>
      <c r="M12732" t="str">
        <f>CONCATENATE("3p",C12732,"_",I12732)</f>
        <v>3pZRCBDP0047027_Collembola_Paronellidae</v>
      </c>
    </row>
    <row r="12733" spans="1:13" x14ac:dyDescent="0.25">
      <c r="A12733" t="s">
        <v>11</v>
      </c>
      <c r="B12733" t="s">
        <v>6652</v>
      </c>
      <c r="C12733" t="s">
        <v>3595</v>
      </c>
      <c r="D12733" t="s">
        <v>273</v>
      </c>
      <c r="E12733" t="s">
        <v>14</v>
      </c>
      <c r="F12733" s="3">
        <v>43593</v>
      </c>
      <c r="G12733" t="s">
        <v>274</v>
      </c>
      <c r="H12733" t="s">
        <v>275</v>
      </c>
      <c r="I12733" t="s">
        <v>159</v>
      </c>
      <c r="J12733" t="s">
        <v>57</v>
      </c>
      <c r="K12733" t="s">
        <v>160</v>
      </c>
      <c r="L12733" t="s">
        <v>26</v>
      </c>
      <c r="M12733" t="str">
        <f>CONCATENATE("3p",C12733,"_",I12733)</f>
        <v>3pZRCBDP0217235_Diptera_Cecidomyiidae</v>
      </c>
    </row>
    <row r="12734" spans="1:13" x14ac:dyDescent="0.25">
      <c r="A12734" t="s">
        <v>11</v>
      </c>
      <c r="B12734" t="s">
        <v>6653</v>
      </c>
      <c r="C12734" t="s">
        <v>1025</v>
      </c>
      <c r="D12734" t="s">
        <v>273</v>
      </c>
      <c r="E12734" t="s">
        <v>14</v>
      </c>
      <c r="F12734" s="3">
        <v>43593</v>
      </c>
      <c r="G12734" t="s">
        <v>274</v>
      </c>
      <c r="H12734" t="s">
        <v>275</v>
      </c>
      <c r="I12734" t="s">
        <v>1026</v>
      </c>
      <c r="J12734" t="s">
        <v>389</v>
      </c>
      <c r="K12734" t="s">
        <v>1027</v>
      </c>
      <c r="L12734" t="s">
        <v>26</v>
      </c>
      <c r="M12734" t="str">
        <f>CONCATENATE("3p",C12734,"_",I12734)</f>
        <v>3pZRCBDP0047027_Collembola_Paronellidae</v>
      </c>
    </row>
    <row r="12735" spans="1:13" x14ac:dyDescent="0.25">
      <c r="A12735" t="s">
        <v>11</v>
      </c>
      <c r="B12735" t="s">
        <v>6654</v>
      </c>
      <c r="C12735" t="s">
        <v>733</v>
      </c>
      <c r="D12735" t="s">
        <v>273</v>
      </c>
      <c r="E12735" t="s">
        <v>14</v>
      </c>
      <c r="F12735" s="3">
        <v>43593</v>
      </c>
      <c r="G12735" t="s">
        <v>274</v>
      </c>
      <c r="H12735" t="s">
        <v>275</v>
      </c>
      <c r="I12735" t="s">
        <v>159</v>
      </c>
      <c r="J12735" t="s">
        <v>57</v>
      </c>
      <c r="K12735" t="s">
        <v>160</v>
      </c>
      <c r="L12735" t="s">
        <v>26</v>
      </c>
      <c r="M12735" t="str">
        <f>CONCATENATE("3p",C12735,"_",I12735)</f>
        <v>3pZRCBDP0264374_Diptera_Cecidomyiidae</v>
      </c>
    </row>
    <row r="12736" spans="1:13" x14ac:dyDescent="0.25">
      <c r="A12736" t="s">
        <v>11</v>
      </c>
      <c r="B12736" t="s">
        <v>6655</v>
      </c>
      <c r="C12736" t="s">
        <v>1299</v>
      </c>
      <c r="D12736" t="s">
        <v>273</v>
      </c>
      <c r="E12736" t="s">
        <v>14</v>
      </c>
      <c r="F12736" s="3">
        <v>43593</v>
      </c>
      <c r="G12736" t="s">
        <v>274</v>
      </c>
      <c r="H12736" t="s">
        <v>275</v>
      </c>
      <c r="I12736" t="s">
        <v>199</v>
      </c>
      <c r="J12736" t="s">
        <v>57</v>
      </c>
      <c r="K12736" t="s">
        <v>200</v>
      </c>
      <c r="L12736" t="s">
        <v>26</v>
      </c>
      <c r="M12736" t="str">
        <f>CONCATENATE("3p",C12736,"_",I12736)</f>
        <v>3pZRCBDP0327038_Diptera_Psychodidae</v>
      </c>
    </row>
    <row r="12737" spans="1:13" x14ac:dyDescent="0.25">
      <c r="A12737" t="s">
        <v>11</v>
      </c>
      <c r="B12737" t="s">
        <v>6656</v>
      </c>
      <c r="C12737" t="s">
        <v>1075</v>
      </c>
      <c r="D12737" t="s">
        <v>273</v>
      </c>
      <c r="E12737" t="s">
        <v>14</v>
      </c>
      <c r="F12737" s="3">
        <v>43593</v>
      </c>
      <c r="G12737" t="s">
        <v>274</v>
      </c>
      <c r="H12737" t="s">
        <v>275</v>
      </c>
      <c r="I12737" t="s">
        <v>159</v>
      </c>
      <c r="J12737" t="s">
        <v>57</v>
      </c>
      <c r="K12737" t="s">
        <v>160</v>
      </c>
      <c r="L12737" t="s">
        <v>26</v>
      </c>
      <c r="M12737" t="str">
        <f>CONCATENATE("3p",C12737,"_",I12737)</f>
        <v>3pZRCBDP0045468_Diptera_Cecidomyiidae</v>
      </c>
    </row>
    <row r="12738" spans="1:13" x14ac:dyDescent="0.25">
      <c r="A12738" t="s">
        <v>11</v>
      </c>
      <c r="B12738" t="s">
        <v>6657</v>
      </c>
      <c r="C12738" t="s">
        <v>6474</v>
      </c>
      <c r="D12738" t="s">
        <v>273</v>
      </c>
      <c r="E12738" t="s">
        <v>14</v>
      </c>
      <c r="F12738" s="3">
        <v>43593</v>
      </c>
      <c r="G12738" t="s">
        <v>274</v>
      </c>
      <c r="H12738" t="s">
        <v>275</v>
      </c>
      <c r="I12738" t="s">
        <v>159</v>
      </c>
      <c r="J12738" t="s">
        <v>57</v>
      </c>
      <c r="K12738" t="s">
        <v>160</v>
      </c>
      <c r="L12738" t="s">
        <v>20</v>
      </c>
      <c r="M12738" t="str">
        <f>CONCATENATE("3p",C12738,"_",I12738)</f>
        <v>3pZRCMIS0007626_Diptera_Cecidomyiidae</v>
      </c>
    </row>
    <row r="12739" spans="1:13" x14ac:dyDescent="0.25">
      <c r="A12739" t="s">
        <v>11</v>
      </c>
      <c r="B12739" t="s">
        <v>6658</v>
      </c>
      <c r="C12739" t="s">
        <v>5050</v>
      </c>
      <c r="D12739" t="s">
        <v>273</v>
      </c>
      <c r="E12739" t="s">
        <v>14</v>
      </c>
      <c r="F12739" s="3">
        <v>43593</v>
      </c>
      <c r="G12739" t="s">
        <v>274</v>
      </c>
      <c r="H12739" t="s">
        <v>275</v>
      </c>
      <c r="I12739" t="s">
        <v>159</v>
      </c>
      <c r="J12739" t="s">
        <v>57</v>
      </c>
      <c r="K12739" t="s">
        <v>160</v>
      </c>
      <c r="L12739" t="s">
        <v>26</v>
      </c>
      <c r="M12739" t="str">
        <f>CONCATENATE("3p",C12739,"_",I12739)</f>
        <v>3pZRCBDP0317658_Diptera_Cecidomyiidae</v>
      </c>
    </row>
    <row r="12740" spans="1:13" x14ac:dyDescent="0.25">
      <c r="A12740" t="s">
        <v>11</v>
      </c>
      <c r="B12740" t="s">
        <v>6659</v>
      </c>
      <c r="C12740" t="s">
        <v>1025</v>
      </c>
      <c r="D12740" t="s">
        <v>273</v>
      </c>
      <c r="E12740" t="s">
        <v>14</v>
      </c>
      <c r="F12740" s="3">
        <v>43593</v>
      </c>
      <c r="G12740" t="s">
        <v>274</v>
      </c>
      <c r="H12740" t="s">
        <v>275</v>
      </c>
      <c r="I12740" t="s">
        <v>1026</v>
      </c>
      <c r="J12740" t="s">
        <v>389</v>
      </c>
      <c r="K12740" t="s">
        <v>1027</v>
      </c>
      <c r="L12740" t="s">
        <v>26</v>
      </c>
      <c r="M12740" t="str">
        <f>CONCATENATE("3p",C12740,"_",I12740)</f>
        <v>3pZRCBDP0047027_Collembola_Paronellidae</v>
      </c>
    </row>
    <row r="12741" spans="1:13" x14ac:dyDescent="0.25">
      <c r="A12741" t="s">
        <v>11</v>
      </c>
      <c r="B12741" t="s">
        <v>6660</v>
      </c>
      <c r="C12741" t="s">
        <v>862</v>
      </c>
      <c r="D12741" t="s">
        <v>273</v>
      </c>
      <c r="E12741" t="s">
        <v>14</v>
      </c>
      <c r="F12741" s="3">
        <v>43593</v>
      </c>
      <c r="G12741" t="s">
        <v>274</v>
      </c>
      <c r="H12741" t="s">
        <v>275</v>
      </c>
      <c r="I12741" t="s">
        <v>159</v>
      </c>
      <c r="J12741" t="s">
        <v>57</v>
      </c>
      <c r="K12741" t="s">
        <v>160</v>
      </c>
      <c r="L12741" t="s">
        <v>26</v>
      </c>
      <c r="M12741" t="str">
        <f>CONCATENATE("3p",C12741,"_",I12741)</f>
        <v>3pZRCBDP0000501_Diptera_Cecidomyiidae</v>
      </c>
    </row>
    <row r="12742" spans="1:13" x14ac:dyDescent="0.25">
      <c r="A12742" t="s">
        <v>11</v>
      </c>
      <c r="B12742" t="s">
        <v>6661</v>
      </c>
      <c r="C12742" t="s">
        <v>1042</v>
      </c>
      <c r="D12742" t="s">
        <v>273</v>
      </c>
      <c r="E12742" t="s">
        <v>14</v>
      </c>
      <c r="F12742" s="3">
        <v>43593</v>
      </c>
      <c r="G12742" t="s">
        <v>274</v>
      </c>
      <c r="H12742" t="s">
        <v>275</v>
      </c>
      <c r="I12742" t="s">
        <v>159</v>
      </c>
      <c r="J12742" t="s">
        <v>57</v>
      </c>
      <c r="K12742" t="s">
        <v>160</v>
      </c>
      <c r="L12742" t="s">
        <v>26</v>
      </c>
      <c r="M12742" t="str">
        <f>CONCATENATE("3p",C12742,"_",I12742)</f>
        <v>3pZRCBDP0341800_Diptera_Cecidomyiidae</v>
      </c>
    </row>
    <row r="12743" spans="1:13" x14ac:dyDescent="0.25">
      <c r="A12743" t="s">
        <v>11</v>
      </c>
      <c r="B12743" t="s">
        <v>6662</v>
      </c>
      <c r="C12743" t="s">
        <v>996</v>
      </c>
      <c r="D12743" t="s">
        <v>273</v>
      </c>
      <c r="E12743" t="s">
        <v>14</v>
      </c>
      <c r="F12743" s="3">
        <v>43593</v>
      </c>
      <c r="G12743" t="s">
        <v>274</v>
      </c>
      <c r="H12743" t="s">
        <v>275</v>
      </c>
      <c r="I12743" t="s">
        <v>159</v>
      </c>
      <c r="J12743" t="s">
        <v>57</v>
      </c>
      <c r="K12743" t="s">
        <v>160</v>
      </c>
      <c r="L12743" t="s">
        <v>26</v>
      </c>
      <c r="M12743" t="str">
        <f>CONCATENATE("3p",C12743,"_",I12743)</f>
        <v>3pZRCBDP0212532_Diptera_Cecidomyiidae</v>
      </c>
    </row>
    <row r="12744" spans="1:13" x14ac:dyDescent="0.25">
      <c r="A12744" t="s">
        <v>11</v>
      </c>
      <c r="B12744" t="s">
        <v>6663</v>
      </c>
      <c r="C12744" t="s">
        <v>5471</v>
      </c>
      <c r="D12744" t="s">
        <v>273</v>
      </c>
      <c r="E12744" t="s">
        <v>14</v>
      </c>
      <c r="F12744" s="3">
        <v>43593</v>
      </c>
      <c r="G12744" t="s">
        <v>274</v>
      </c>
      <c r="H12744" t="s">
        <v>275</v>
      </c>
      <c r="I12744" t="s">
        <v>159</v>
      </c>
      <c r="J12744" t="s">
        <v>57</v>
      </c>
      <c r="K12744" t="s">
        <v>160</v>
      </c>
      <c r="L12744" t="s">
        <v>20</v>
      </c>
      <c r="M12744" t="str">
        <f>CONCATENATE("3p",C12744,"_",I12744)</f>
        <v>3pZRCMIS0006438_Diptera_Cecidomyiidae</v>
      </c>
    </row>
    <row r="12745" spans="1:13" x14ac:dyDescent="0.25">
      <c r="A12745" t="s">
        <v>11</v>
      </c>
      <c r="B12745" t="s">
        <v>6664</v>
      </c>
      <c r="C12745" t="s">
        <v>2887</v>
      </c>
      <c r="D12745" t="s">
        <v>273</v>
      </c>
      <c r="E12745" t="s">
        <v>14</v>
      </c>
      <c r="F12745" s="3">
        <v>43593</v>
      </c>
      <c r="G12745" t="s">
        <v>274</v>
      </c>
      <c r="H12745" t="s">
        <v>275</v>
      </c>
      <c r="I12745" t="s">
        <v>159</v>
      </c>
      <c r="J12745" t="s">
        <v>57</v>
      </c>
      <c r="K12745" t="s">
        <v>160</v>
      </c>
      <c r="L12745" t="s">
        <v>26</v>
      </c>
      <c r="M12745" t="str">
        <f>CONCATENATE("3p",C12745,"_",I12745)</f>
        <v>3pZRCBDP0336374_Diptera_Cecidomyiidae</v>
      </c>
    </row>
    <row r="12746" spans="1:13" x14ac:dyDescent="0.25">
      <c r="A12746" t="s">
        <v>11</v>
      </c>
      <c r="B12746" t="s">
        <v>6665</v>
      </c>
      <c r="C12746" t="s">
        <v>118</v>
      </c>
      <c r="D12746" t="s">
        <v>273</v>
      </c>
      <c r="E12746" t="s">
        <v>14</v>
      </c>
      <c r="F12746" s="3">
        <v>43593</v>
      </c>
      <c r="G12746" t="s">
        <v>274</v>
      </c>
      <c r="H12746" t="s">
        <v>275</v>
      </c>
      <c r="I12746" t="s">
        <v>119</v>
      </c>
      <c r="J12746" t="s">
        <v>18</v>
      </c>
      <c r="K12746" t="s">
        <v>120</v>
      </c>
      <c r="L12746" t="s">
        <v>26</v>
      </c>
      <c r="M12746" t="str">
        <f>CONCATENATE("3p",C12746,"_",I12746)</f>
        <v>3pZRCBDP0074479_Lepidoptera_Crambidae</v>
      </c>
    </row>
    <row r="12747" spans="1:13" x14ac:dyDescent="0.25">
      <c r="A12747" t="s">
        <v>11</v>
      </c>
      <c r="B12747" t="s">
        <v>6666</v>
      </c>
      <c r="C12747" t="s">
        <v>5137</v>
      </c>
      <c r="D12747" t="s">
        <v>273</v>
      </c>
      <c r="E12747" t="s">
        <v>14</v>
      </c>
      <c r="F12747" s="3">
        <v>43593</v>
      </c>
      <c r="G12747" t="s">
        <v>274</v>
      </c>
      <c r="H12747" t="s">
        <v>275</v>
      </c>
      <c r="I12747" t="s">
        <v>159</v>
      </c>
      <c r="J12747" t="s">
        <v>57</v>
      </c>
      <c r="K12747" t="s">
        <v>160</v>
      </c>
      <c r="L12747" t="s">
        <v>20</v>
      </c>
      <c r="M12747" t="str">
        <f>CONCATENATE("3p",C12747,"_",I12747)</f>
        <v>3pZRCMIS0006073_Diptera_Cecidomyiidae</v>
      </c>
    </row>
    <row r="12748" spans="1:13" x14ac:dyDescent="0.25">
      <c r="A12748" t="s">
        <v>11</v>
      </c>
      <c r="B12748" t="s">
        <v>6667</v>
      </c>
      <c r="C12748" t="s">
        <v>1025</v>
      </c>
      <c r="D12748" t="s">
        <v>273</v>
      </c>
      <c r="E12748" t="s">
        <v>14</v>
      </c>
      <c r="F12748" s="3">
        <v>43593</v>
      </c>
      <c r="G12748" t="s">
        <v>274</v>
      </c>
      <c r="H12748" t="s">
        <v>275</v>
      </c>
      <c r="I12748" t="s">
        <v>1026</v>
      </c>
      <c r="J12748" t="s">
        <v>389</v>
      </c>
      <c r="K12748" t="s">
        <v>1027</v>
      </c>
      <c r="L12748" t="s">
        <v>26</v>
      </c>
      <c r="M12748" t="str">
        <f>CONCATENATE("3p",C12748,"_",I12748)</f>
        <v>3pZRCBDP0047027_Collembola_Paronellidae</v>
      </c>
    </row>
    <row r="12749" spans="1:13" x14ac:dyDescent="0.25">
      <c r="A12749" t="s">
        <v>11</v>
      </c>
      <c r="B12749" t="s">
        <v>6668</v>
      </c>
      <c r="C12749" t="s">
        <v>6669</v>
      </c>
      <c r="D12749" t="s">
        <v>273</v>
      </c>
      <c r="E12749" t="s">
        <v>14</v>
      </c>
      <c r="F12749" s="3">
        <v>43593</v>
      </c>
      <c r="G12749" t="s">
        <v>274</v>
      </c>
      <c r="H12749" t="s">
        <v>275</v>
      </c>
      <c r="I12749" t="s">
        <v>159</v>
      </c>
      <c r="J12749" t="s">
        <v>57</v>
      </c>
      <c r="K12749" t="s">
        <v>160</v>
      </c>
      <c r="L12749" t="s">
        <v>26</v>
      </c>
      <c r="M12749" t="str">
        <f>CONCATENATE("3p",C12749,"_",I12749)</f>
        <v>3pZRCBDP0334074_Diptera_Cecidomyiidae</v>
      </c>
    </row>
    <row r="12750" spans="1:13" x14ac:dyDescent="0.25">
      <c r="A12750" t="s">
        <v>11</v>
      </c>
      <c r="B12750" t="s">
        <v>6670</v>
      </c>
      <c r="C12750" t="s">
        <v>5021</v>
      </c>
      <c r="D12750" t="s">
        <v>273</v>
      </c>
      <c r="E12750" t="s">
        <v>14</v>
      </c>
      <c r="F12750" s="3">
        <v>43593</v>
      </c>
      <c r="G12750" t="s">
        <v>274</v>
      </c>
      <c r="H12750" t="s">
        <v>275</v>
      </c>
      <c r="I12750" t="s">
        <v>159</v>
      </c>
      <c r="J12750" t="s">
        <v>57</v>
      </c>
      <c r="K12750" t="s">
        <v>160</v>
      </c>
      <c r="L12750" t="s">
        <v>26</v>
      </c>
      <c r="M12750" t="str">
        <f>CONCATENATE("3p",C12750,"_",I12750)</f>
        <v>3pZRCBDP0326170_Diptera_Cecidomyiidae</v>
      </c>
    </row>
    <row r="12751" spans="1:13" x14ac:dyDescent="0.25">
      <c r="A12751" t="s">
        <v>11</v>
      </c>
      <c r="B12751" t="s">
        <v>6671</v>
      </c>
      <c r="C12751" t="s">
        <v>1025</v>
      </c>
      <c r="D12751" t="s">
        <v>273</v>
      </c>
      <c r="E12751" t="s">
        <v>14</v>
      </c>
      <c r="F12751" s="3">
        <v>43593</v>
      </c>
      <c r="G12751" t="s">
        <v>274</v>
      </c>
      <c r="H12751" t="s">
        <v>275</v>
      </c>
      <c r="I12751" t="s">
        <v>1026</v>
      </c>
      <c r="J12751" t="s">
        <v>389</v>
      </c>
      <c r="K12751" t="s">
        <v>1027</v>
      </c>
      <c r="L12751" t="s">
        <v>26</v>
      </c>
      <c r="M12751" t="str">
        <f>CONCATENATE("3p",C12751,"_",I12751)</f>
        <v>3pZRCBDP0047027_Collembola_Paronellidae</v>
      </c>
    </row>
    <row r="12752" spans="1:13" x14ac:dyDescent="0.25">
      <c r="A12752" t="s">
        <v>11</v>
      </c>
      <c r="B12752" t="s">
        <v>6672</v>
      </c>
      <c r="C12752" t="s">
        <v>1210</v>
      </c>
      <c r="D12752" t="s">
        <v>273</v>
      </c>
      <c r="E12752" t="s">
        <v>14</v>
      </c>
      <c r="F12752" s="3">
        <v>43593</v>
      </c>
      <c r="G12752" t="s">
        <v>274</v>
      </c>
      <c r="H12752" t="s">
        <v>275</v>
      </c>
      <c r="I12752" t="s">
        <v>388</v>
      </c>
      <c r="J12752" t="s">
        <v>389</v>
      </c>
      <c r="K12752" t="s">
        <v>390</v>
      </c>
      <c r="L12752" t="s">
        <v>26</v>
      </c>
      <c r="M12752" t="str">
        <f>CONCATENATE("3p",C12752,"_",I12752)</f>
        <v>3pZRCBDP0325448_Collembola_Entomobryidae</v>
      </c>
    </row>
    <row r="12753" spans="1:13" x14ac:dyDescent="0.25">
      <c r="A12753" t="s">
        <v>11</v>
      </c>
      <c r="B12753" t="s">
        <v>6673</v>
      </c>
      <c r="C12753" t="s">
        <v>6673</v>
      </c>
      <c r="D12753" t="s">
        <v>273</v>
      </c>
      <c r="E12753" t="s">
        <v>14</v>
      </c>
      <c r="F12753" s="3">
        <v>43593</v>
      </c>
      <c r="G12753" t="s">
        <v>274</v>
      </c>
      <c r="H12753" t="s">
        <v>275</v>
      </c>
      <c r="I12753" t="s">
        <v>159</v>
      </c>
      <c r="J12753" t="s">
        <v>57</v>
      </c>
      <c r="K12753" t="s">
        <v>160</v>
      </c>
      <c r="L12753" t="s">
        <v>20</v>
      </c>
      <c r="M12753" t="str">
        <f>CONCATENATE("3p",C12753,"_",I12753)</f>
        <v>3pZRCMIS0007832_Diptera_Cecidomyiidae</v>
      </c>
    </row>
    <row r="12754" spans="1:13" x14ac:dyDescent="0.25">
      <c r="A12754" t="s">
        <v>11</v>
      </c>
      <c r="B12754" t="s">
        <v>6674</v>
      </c>
      <c r="C12754" t="s">
        <v>1025</v>
      </c>
      <c r="D12754" t="s">
        <v>273</v>
      </c>
      <c r="E12754" t="s">
        <v>14</v>
      </c>
      <c r="F12754" s="3">
        <v>43593</v>
      </c>
      <c r="G12754" t="s">
        <v>274</v>
      </c>
      <c r="H12754" t="s">
        <v>275</v>
      </c>
      <c r="I12754" t="s">
        <v>1026</v>
      </c>
      <c r="J12754" t="s">
        <v>389</v>
      </c>
      <c r="K12754" t="s">
        <v>1027</v>
      </c>
      <c r="L12754" t="s">
        <v>26</v>
      </c>
      <c r="M12754" t="str">
        <f>CONCATENATE("3p",C12754,"_",I12754)</f>
        <v>3pZRCBDP0047027_Collembola_Paronellidae</v>
      </c>
    </row>
    <row r="12755" spans="1:13" x14ac:dyDescent="0.25">
      <c r="A12755" t="s">
        <v>11</v>
      </c>
      <c r="B12755" t="s">
        <v>6675</v>
      </c>
      <c r="C12755" t="s">
        <v>2898</v>
      </c>
      <c r="D12755" t="s">
        <v>273</v>
      </c>
      <c r="E12755" t="s">
        <v>14</v>
      </c>
      <c r="F12755" s="3">
        <v>43593</v>
      </c>
      <c r="G12755" t="s">
        <v>274</v>
      </c>
      <c r="H12755" t="s">
        <v>275</v>
      </c>
      <c r="I12755" t="s">
        <v>159</v>
      </c>
      <c r="J12755" t="s">
        <v>57</v>
      </c>
      <c r="K12755" t="s">
        <v>160</v>
      </c>
      <c r="L12755" t="s">
        <v>26</v>
      </c>
      <c r="M12755" t="str">
        <f>CONCATENATE("3p",C12755,"_",I12755)</f>
        <v>3pZRCBDP0324082_Diptera_Cecidomyiidae</v>
      </c>
    </row>
    <row r="12756" spans="1:13" x14ac:dyDescent="0.25">
      <c r="A12756" t="s">
        <v>11</v>
      </c>
      <c r="B12756" t="s">
        <v>6676</v>
      </c>
      <c r="C12756" t="s">
        <v>996</v>
      </c>
      <c r="D12756" t="s">
        <v>273</v>
      </c>
      <c r="E12756" t="s">
        <v>14</v>
      </c>
      <c r="F12756" s="3">
        <v>43593</v>
      </c>
      <c r="G12756" t="s">
        <v>274</v>
      </c>
      <c r="H12756" t="s">
        <v>275</v>
      </c>
      <c r="I12756" t="s">
        <v>159</v>
      </c>
      <c r="J12756" t="s">
        <v>57</v>
      </c>
      <c r="K12756" t="s">
        <v>160</v>
      </c>
      <c r="L12756" t="s">
        <v>26</v>
      </c>
      <c r="M12756" t="str">
        <f>CONCATENATE("3p",C12756,"_",I12756)</f>
        <v>3pZRCBDP0212532_Diptera_Cecidomyiidae</v>
      </c>
    </row>
    <row r="12757" spans="1:13" x14ac:dyDescent="0.25">
      <c r="A12757" t="s">
        <v>11</v>
      </c>
      <c r="B12757" t="s">
        <v>6677</v>
      </c>
      <c r="C12757" t="s">
        <v>956</v>
      </c>
      <c r="D12757" t="s">
        <v>273</v>
      </c>
      <c r="E12757" t="s">
        <v>14</v>
      </c>
      <c r="F12757" s="3">
        <v>43593</v>
      </c>
      <c r="G12757" t="s">
        <v>274</v>
      </c>
      <c r="H12757" t="s">
        <v>275</v>
      </c>
      <c r="I12757" t="s">
        <v>199</v>
      </c>
      <c r="J12757" t="s">
        <v>57</v>
      </c>
      <c r="K12757" t="s">
        <v>200</v>
      </c>
      <c r="L12757" t="s">
        <v>26</v>
      </c>
      <c r="M12757" t="str">
        <f>CONCATENATE("3p",C12757,"_",I12757)</f>
        <v>3pZRCBDP0017753_Diptera_Psychodidae</v>
      </c>
    </row>
    <row r="12758" spans="1:13" x14ac:dyDescent="0.25">
      <c r="A12758" t="s">
        <v>11</v>
      </c>
      <c r="B12758" t="s">
        <v>6678</v>
      </c>
      <c r="C12758" t="s">
        <v>862</v>
      </c>
      <c r="D12758" t="s">
        <v>273</v>
      </c>
      <c r="E12758" t="s">
        <v>14</v>
      </c>
      <c r="F12758" s="3">
        <v>43593</v>
      </c>
      <c r="G12758" t="s">
        <v>274</v>
      </c>
      <c r="H12758" t="s">
        <v>275</v>
      </c>
      <c r="I12758" t="s">
        <v>159</v>
      </c>
      <c r="J12758" t="s">
        <v>57</v>
      </c>
      <c r="K12758" t="s">
        <v>160</v>
      </c>
      <c r="L12758" t="s">
        <v>26</v>
      </c>
      <c r="M12758" t="str">
        <f>CONCATENATE("3p",C12758,"_",I12758)</f>
        <v>3pZRCBDP0000501_Diptera_Cecidomyiidae</v>
      </c>
    </row>
    <row r="12759" spans="1:13" x14ac:dyDescent="0.25">
      <c r="A12759" t="s">
        <v>11</v>
      </c>
      <c r="B12759" t="s">
        <v>6679</v>
      </c>
      <c r="C12759" t="s">
        <v>6679</v>
      </c>
      <c r="D12759" t="s">
        <v>273</v>
      </c>
      <c r="E12759" t="s">
        <v>14</v>
      </c>
      <c r="F12759" s="3">
        <v>43593</v>
      </c>
      <c r="G12759" t="s">
        <v>274</v>
      </c>
      <c r="H12759" t="s">
        <v>275</v>
      </c>
      <c r="I12759" t="s">
        <v>159</v>
      </c>
      <c r="J12759" t="s">
        <v>57</v>
      </c>
      <c r="K12759" t="s">
        <v>160</v>
      </c>
      <c r="L12759" t="s">
        <v>20</v>
      </c>
      <c r="M12759" t="str">
        <f>CONCATENATE("3p",C12759,"_",I12759)</f>
        <v>3pZRCMIS0007840_Diptera_Cecidomyiidae</v>
      </c>
    </row>
    <row r="12760" spans="1:13" x14ac:dyDescent="0.25">
      <c r="A12760" t="s">
        <v>11</v>
      </c>
      <c r="B12760" t="s">
        <v>6680</v>
      </c>
      <c r="C12760" t="s">
        <v>1001</v>
      </c>
      <c r="D12760" t="s">
        <v>273</v>
      </c>
      <c r="E12760" t="s">
        <v>14</v>
      </c>
      <c r="F12760" s="3">
        <v>43593</v>
      </c>
      <c r="G12760" t="s">
        <v>274</v>
      </c>
      <c r="H12760" t="s">
        <v>275</v>
      </c>
      <c r="I12760" t="s">
        <v>159</v>
      </c>
      <c r="J12760" t="s">
        <v>57</v>
      </c>
      <c r="K12760" t="s">
        <v>160</v>
      </c>
      <c r="L12760" t="s">
        <v>26</v>
      </c>
      <c r="M12760" t="str">
        <f>CONCATENATE("3p",C12760,"_",I12760)</f>
        <v>3pZRCBDP0031815_Diptera_Cecidomyiidae</v>
      </c>
    </row>
    <row r="12761" spans="1:13" x14ac:dyDescent="0.25">
      <c r="A12761" t="s">
        <v>11</v>
      </c>
      <c r="B12761" t="s">
        <v>6681</v>
      </c>
      <c r="C12761" t="s">
        <v>5468</v>
      </c>
      <c r="D12761" t="s">
        <v>273</v>
      </c>
      <c r="E12761" t="s">
        <v>14</v>
      </c>
      <c r="F12761" s="3">
        <v>43593</v>
      </c>
      <c r="G12761" t="s">
        <v>274</v>
      </c>
      <c r="H12761" t="s">
        <v>275</v>
      </c>
      <c r="I12761" t="s">
        <v>159</v>
      </c>
      <c r="J12761" t="s">
        <v>57</v>
      </c>
      <c r="K12761" t="s">
        <v>160</v>
      </c>
      <c r="L12761" t="s">
        <v>26</v>
      </c>
      <c r="M12761" t="str">
        <f>CONCATENATE("3p",C12761,"_",I12761)</f>
        <v>3pZRCBDP0333992_Diptera_Cecidomyiidae</v>
      </c>
    </row>
    <row r="12762" spans="1:13" x14ac:dyDescent="0.25">
      <c r="A12762" t="s">
        <v>11</v>
      </c>
      <c r="B12762" t="s">
        <v>6682</v>
      </c>
      <c r="C12762" t="s">
        <v>1001</v>
      </c>
      <c r="D12762" t="s">
        <v>273</v>
      </c>
      <c r="E12762" t="s">
        <v>14</v>
      </c>
      <c r="F12762" s="3">
        <v>43593</v>
      </c>
      <c r="G12762" t="s">
        <v>274</v>
      </c>
      <c r="H12762" t="s">
        <v>275</v>
      </c>
      <c r="I12762" t="s">
        <v>159</v>
      </c>
      <c r="J12762" t="s">
        <v>57</v>
      </c>
      <c r="K12762" t="s">
        <v>160</v>
      </c>
      <c r="L12762" t="s">
        <v>26</v>
      </c>
      <c r="M12762" t="str">
        <f>CONCATENATE("3p",C12762,"_",I12762)</f>
        <v>3pZRCBDP0031815_Diptera_Cecidomyiidae</v>
      </c>
    </row>
    <row r="12763" spans="1:13" x14ac:dyDescent="0.25">
      <c r="A12763" t="s">
        <v>11</v>
      </c>
      <c r="B12763" t="s">
        <v>6683</v>
      </c>
      <c r="C12763" t="s">
        <v>1075</v>
      </c>
      <c r="D12763" t="s">
        <v>273</v>
      </c>
      <c r="E12763" t="s">
        <v>14</v>
      </c>
      <c r="F12763" s="3">
        <v>43593</v>
      </c>
      <c r="G12763" t="s">
        <v>274</v>
      </c>
      <c r="H12763" t="s">
        <v>275</v>
      </c>
      <c r="I12763" t="s">
        <v>159</v>
      </c>
      <c r="J12763" t="s">
        <v>57</v>
      </c>
      <c r="K12763" t="s">
        <v>160</v>
      </c>
      <c r="L12763" t="s">
        <v>26</v>
      </c>
      <c r="M12763" t="str">
        <f>CONCATENATE("3p",C12763,"_",I12763)</f>
        <v>3pZRCBDP0045468_Diptera_Cecidomyiidae</v>
      </c>
    </row>
    <row r="12764" spans="1:13" x14ac:dyDescent="0.25">
      <c r="A12764" t="s">
        <v>11</v>
      </c>
      <c r="B12764" t="s">
        <v>6684</v>
      </c>
      <c r="C12764" t="s">
        <v>1237</v>
      </c>
      <c r="D12764" t="s">
        <v>273</v>
      </c>
      <c r="E12764" t="s">
        <v>14</v>
      </c>
      <c r="F12764" s="3">
        <v>43593</v>
      </c>
      <c r="G12764" t="s">
        <v>274</v>
      </c>
      <c r="H12764" t="s">
        <v>275</v>
      </c>
      <c r="I12764" t="s">
        <v>159</v>
      </c>
      <c r="J12764" t="s">
        <v>57</v>
      </c>
      <c r="K12764" t="s">
        <v>160</v>
      </c>
      <c r="L12764" t="s">
        <v>20</v>
      </c>
      <c r="M12764" t="str">
        <f>CONCATENATE("3p",C12764,"_",I12764)</f>
        <v>3pZRCMIS0001364_Diptera_Cecidomyiidae</v>
      </c>
    </row>
    <row r="12765" spans="1:13" x14ac:dyDescent="0.25">
      <c r="A12765" t="s">
        <v>11</v>
      </c>
      <c r="B12765" t="s">
        <v>6685</v>
      </c>
      <c r="C12765" t="s">
        <v>1025</v>
      </c>
      <c r="D12765" t="s">
        <v>273</v>
      </c>
      <c r="E12765" t="s">
        <v>14</v>
      </c>
      <c r="F12765" s="3">
        <v>43593</v>
      </c>
      <c r="G12765" t="s">
        <v>274</v>
      </c>
      <c r="H12765" t="s">
        <v>275</v>
      </c>
      <c r="I12765" t="s">
        <v>1026</v>
      </c>
      <c r="J12765" t="s">
        <v>389</v>
      </c>
      <c r="K12765" t="s">
        <v>1027</v>
      </c>
      <c r="L12765" t="s">
        <v>26</v>
      </c>
      <c r="M12765" t="str">
        <f>CONCATENATE("3p",C12765,"_",I12765)</f>
        <v>3pZRCBDP0047027_Collembola_Paronellidae</v>
      </c>
    </row>
    <row r="12766" spans="1:13" x14ac:dyDescent="0.25">
      <c r="A12766" t="s">
        <v>11</v>
      </c>
      <c r="B12766" t="s">
        <v>6686</v>
      </c>
      <c r="C12766" t="s">
        <v>1031</v>
      </c>
      <c r="D12766" t="s">
        <v>273</v>
      </c>
      <c r="E12766" t="s">
        <v>14</v>
      </c>
      <c r="F12766" s="3">
        <v>43593</v>
      </c>
      <c r="G12766" t="s">
        <v>274</v>
      </c>
      <c r="H12766" t="s">
        <v>275</v>
      </c>
      <c r="I12766" t="s">
        <v>159</v>
      </c>
      <c r="J12766" t="s">
        <v>57</v>
      </c>
      <c r="K12766" t="s">
        <v>160</v>
      </c>
      <c r="L12766" t="s">
        <v>26</v>
      </c>
      <c r="M12766" t="str">
        <f>CONCATENATE("3p",C12766,"_",I12766)</f>
        <v>3pZRCBDP0333707_Diptera_Cecidomyiidae</v>
      </c>
    </row>
    <row r="12767" spans="1:13" x14ac:dyDescent="0.25">
      <c r="A12767" t="s">
        <v>11</v>
      </c>
      <c r="B12767" t="s">
        <v>6687</v>
      </c>
      <c r="C12767" t="s">
        <v>1163</v>
      </c>
      <c r="D12767" t="s">
        <v>273</v>
      </c>
      <c r="E12767" t="s">
        <v>14</v>
      </c>
      <c r="F12767" s="3">
        <v>43593</v>
      </c>
      <c r="G12767" t="s">
        <v>274</v>
      </c>
      <c r="H12767" t="s">
        <v>275</v>
      </c>
      <c r="I12767" t="s">
        <v>388</v>
      </c>
      <c r="J12767" t="s">
        <v>389</v>
      </c>
      <c r="K12767" t="s">
        <v>390</v>
      </c>
      <c r="L12767" t="s">
        <v>26</v>
      </c>
      <c r="M12767" t="str">
        <f>CONCATENATE("3p",C12767,"_",I12767)</f>
        <v>3pZRCBDP0031816_Collembola_Entomobryidae</v>
      </c>
    </row>
    <row r="12768" spans="1:13" x14ac:dyDescent="0.25">
      <c r="A12768" t="s">
        <v>11</v>
      </c>
      <c r="B12768" t="s">
        <v>6688</v>
      </c>
      <c r="C12768" t="s">
        <v>700</v>
      </c>
      <c r="D12768" t="s">
        <v>273</v>
      </c>
      <c r="E12768" t="s">
        <v>14</v>
      </c>
      <c r="F12768" s="3">
        <v>43593</v>
      </c>
      <c r="G12768" t="s">
        <v>274</v>
      </c>
      <c r="H12768" t="s">
        <v>275</v>
      </c>
      <c r="I12768" t="s">
        <v>701</v>
      </c>
      <c r="J12768" t="s">
        <v>186</v>
      </c>
      <c r="K12768" t="s">
        <v>702</v>
      </c>
      <c r="L12768" t="s">
        <v>26</v>
      </c>
      <c r="M12768" t="str">
        <f>CONCATENATE("3p",C12768,"_",I12768)</f>
        <v>3pZRCBDP0088565_Psocoptera_Epipsocidae</v>
      </c>
    </row>
    <row r="12769" spans="1:13" x14ac:dyDescent="0.25">
      <c r="A12769" t="s">
        <v>11</v>
      </c>
      <c r="B12769" t="s">
        <v>6689</v>
      </c>
      <c r="C12769" t="s">
        <v>862</v>
      </c>
      <c r="D12769" t="s">
        <v>273</v>
      </c>
      <c r="E12769" t="s">
        <v>14</v>
      </c>
      <c r="F12769" s="3">
        <v>43593</v>
      </c>
      <c r="G12769" t="s">
        <v>274</v>
      </c>
      <c r="H12769" t="s">
        <v>275</v>
      </c>
      <c r="I12769" t="s">
        <v>159</v>
      </c>
      <c r="J12769" t="s">
        <v>57</v>
      </c>
      <c r="K12769" t="s">
        <v>160</v>
      </c>
      <c r="L12769" t="s">
        <v>26</v>
      </c>
      <c r="M12769" t="str">
        <f>CONCATENATE("3p",C12769,"_",I12769)</f>
        <v>3pZRCBDP0000501_Diptera_Cecidomyiidae</v>
      </c>
    </row>
    <row r="12770" spans="1:13" x14ac:dyDescent="0.25">
      <c r="A12770" t="s">
        <v>11</v>
      </c>
      <c r="B12770" t="s">
        <v>6690</v>
      </c>
      <c r="C12770" t="s">
        <v>879</v>
      </c>
      <c r="D12770" t="s">
        <v>273</v>
      </c>
      <c r="E12770" t="s">
        <v>14</v>
      </c>
      <c r="F12770" s="3">
        <v>43593</v>
      </c>
      <c r="G12770" t="s">
        <v>274</v>
      </c>
      <c r="H12770" t="s">
        <v>275</v>
      </c>
      <c r="I12770" t="s">
        <v>199</v>
      </c>
      <c r="J12770" t="s">
        <v>57</v>
      </c>
      <c r="K12770" t="s">
        <v>200</v>
      </c>
      <c r="L12770" t="s">
        <v>26</v>
      </c>
      <c r="M12770" t="str">
        <f>CONCATENATE("3p",C12770,"_",I12770)</f>
        <v>3pZRCBDP0075163_Diptera_Psychodidae</v>
      </c>
    </row>
    <row r="12771" spans="1:13" x14ac:dyDescent="0.25">
      <c r="A12771" t="s">
        <v>11</v>
      </c>
      <c r="B12771" t="s">
        <v>6691</v>
      </c>
      <c r="C12771" t="s">
        <v>118</v>
      </c>
      <c r="D12771" t="s">
        <v>273</v>
      </c>
      <c r="E12771" t="s">
        <v>14</v>
      </c>
      <c r="F12771" s="3">
        <v>43593</v>
      </c>
      <c r="G12771" t="s">
        <v>274</v>
      </c>
      <c r="H12771" t="s">
        <v>275</v>
      </c>
      <c r="I12771" t="s">
        <v>119</v>
      </c>
      <c r="J12771" t="s">
        <v>18</v>
      </c>
      <c r="K12771" t="s">
        <v>120</v>
      </c>
      <c r="L12771" t="s">
        <v>26</v>
      </c>
      <c r="M12771" t="str">
        <f>CONCATENATE("3p",C12771,"_",I12771)</f>
        <v>3pZRCBDP0074479_Lepidoptera_Crambidae</v>
      </c>
    </row>
    <row r="12772" spans="1:13" x14ac:dyDescent="0.25">
      <c r="A12772" t="s">
        <v>11</v>
      </c>
      <c r="B12772" t="s">
        <v>6692</v>
      </c>
      <c r="C12772" t="s">
        <v>4024</v>
      </c>
      <c r="D12772" t="s">
        <v>273</v>
      </c>
      <c r="E12772" t="s">
        <v>14</v>
      </c>
      <c r="F12772" s="3">
        <v>43593</v>
      </c>
      <c r="G12772" t="s">
        <v>274</v>
      </c>
      <c r="H12772" t="s">
        <v>275</v>
      </c>
      <c r="I12772" t="s">
        <v>159</v>
      </c>
      <c r="J12772" t="s">
        <v>57</v>
      </c>
      <c r="K12772" t="s">
        <v>160</v>
      </c>
      <c r="L12772" t="s">
        <v>26</v>
      </c>
      <c r="M12772" t="str">
        <f>CONCATENATE("3p",C12772,"_",I12772)</f>
        <v>3pZRCBDP0328167_Diptera_Cecidomyiidae</v>
      </c>
    </row>
    <row r="12773" spans="1:13" x14ac:dyDescent="0.25">
      <c r="A12773" t="s">
        <v>11</v>
      </c>
      <c r="B12773" t="s">
        <v>6693</v>
      </c>
      <c r="C12773" t="s">
        <v>3799</v>
      </c>
      <c r="D12773" t="s">
        <v>273</v>
      </c>
      <c r="E12773" t="s">
        <v>14</v>
      </c>
      <c r="F12773" s="3">
        <v>43593</v>
      </c>
      <c r="G12773" t="s">
        <v>274</v>
      </c>
      <c r="H12773" t="s">
        <v>275</v>
      </c>
      <c r="I12773" t="s">
        <v>159</v>
      </c>
      <c r="J12773" t="s">
        <v>57</v>
      </c>
      <c r="K12773" t="s">
        <v>160</v>
      </c>
      <c r="L12773" t="s">
        <v>26</v>
      </c>
      <c r="M12773" t="str">
        <f>CONCATENATE("3p",C12773,"_",I12773)</f>
        <v>3pZRCBDP0333626_Diptera_Cecidomyiidae</v>
      </c>
    </row>
    <row r="12774" spans="1:13" x14ac:dyDescent="0.25">
      <c r="A12774" t="s">
        <v>11</v>
      </c>
      <c r="B12774" t="s">
        <v>6694</v>
      </c>
      <c r="C12774" t="s">
        <v>1003</v>
      </c>
      <c r="D12774" t="s">
        <v>273</v>
      </c>
      <c r="E12774" t="s">
        <v>14</v>
      </c>
      <c r="F12774" s="3">
        <v>43593</v>
      </c>
      <c r="G12774" t="s">
        <v>274</v>
      </c>
      <c r="H12774" t="s">
        <v>275</v>
      </c>
      <c r="I12774" t="s">
        <v>159</v>
      </c>
      <c r="J12774" t="s">
        <v>57</v>
      </c>
      <c r="K12774" t="s">
        <v>160</v>
      </c>
      <c r="L12774" t="s">
        <v>26</v>
      </c>
      <c r="M12774" t="str">
        <f>CONCATENATE("3p",C12774,"_",I12774)</f>
        <v>3pZRCBDP0325294_Diptera_Cecidomyiidae</v>
      </c>
    </row>
    <row r="12775" spans="1:13" x14ac:dyDescent="0.25">
      <c r="A12775" t="s">
        <v>11</v>
      </c>
      <c r="B12775" t="s">
        <v>6695</v>
      </c>
      <c r="C12775" t="s">
        <v>862</v>
      </c>
      <c r="D12775" t="s">
        <v>273</v>
      </c>
      <c r="E12775" t="s">
        <v>14</v>
      </c>
      <c r="F12775" s="3">
        <v>43593</v>
      </c>
      <c r="G12775" t="s">
        <v>274</v>
      </c>
      <c r="H12775" t="s">
        <v>275</v>
      </c>
      <c r="I12775" t="s">
        <v>159</v>
      </c>
      <c r="J12775" t="s">
        <v>57</v>
      </c>
      <c r="K12775" t="s">
        <v>160</v>
      </c>
      <c r="L12775" t="s">
        <v>26</v>
      </c>
      <c r="M12775" t="str">
        <f>CONCATENATE("3p",C12775,"_",I12775)</f>
        <v>3pZRCBDP0000501_Diptera_Cecidomyiidae</v>
      </c>
    </row>
    <row r="12776" spans="1:13" x14ac:dyDescent="0.25">
      <c r="A12776" t="s">
        <v>11</v>
      </c>
      <c r="B12776" t="s">
        <v>6696</v>
      </c>
      <c r="C12776" t="s">
        <v>1237</v>
      </c>
      <c r="D12776" t="s">
        <v>273</v>
      </c>
      <c r="E12776" t="s">
        <v>14</v>
      </c>
      <c r="F12776" s="3">
        <v>43593</v>
      </c>
      <c r="G12776" t="s">
        <v>274</v>
      </c>
      <c r="H12776" t="s">
        <v>275</v>
      </c>
      <c r="I12776" t="s">
        <v>159</v>
      </c>
      <c r="J12776" t="s">
        <v>57</v>
      </c>
      <c r="K12776" t="s">
        <v>160</v>
      </c>
      <c r="L12776" t="s">
        <v>20</v>
      </c>
      <c r="M12776" t="str">
        <f>CONCATENATE("3p",C12776,"_",I12776)</f>
        <v>3pZRCMIS0001364_Diptera_Cecidomyiidae</v>
      </c>
    </row>
    <row r="12777" spans="1:13" x14ac:dyDescent="0.25">
      <c r="A12777" t="s">
        <v>11</v>
      </c>
      <c r="B12777" t="s">
        <v>6697</v>
      </c>
      <c r="C12777" t="s">
        <v>1071</v>
      </c>
      <c r="D12777" t="s">
        <v>273</v>
      </c>
      <c r="E12777" t="s">
        <v>14</v>
      </c>
      <c r="F12777" s="3">
        <v>43593</v>
      </c>
      <c r="G12777" t="s">
        <v>274</v>
      </c>
      <c r="H12777" t="s">
        <v>275</v>
      </c>
      <c r="I12777" t="s">
        <v>159</v>
      </c>
      <c r="J12777" t="s">
        <v>57</v>
      </c>
      <c r="K12777" t="s">
        <v>160</v>
      </c>
      <c r="L12777" t="s">
        <v>26</v>
      </c>
      <c r="M12777" t="str">
        <f>CONCATENATE("3p",C12777,"_",I12777)</f>
        <v>3pZRCBDP0216186_Diptera_Cecidomyiidae</v>
      </c>
    </row>
    <row r="12778" spans="1:13" x14ac:dyDescent="0.25">
      <c r="A12778" t="s">
        <v>11</v>
      </c>
      <c r="B12778" t="s">
        <v>6698</v>
      </c>
      <c r="C12778" t="s">
        <v>6698</v>
      </c>
      <c r="D12778" t="s">
        <v>273</v>
      </c>
      <c r="E12778" t="s">
        <v>14</v>
      </c>
      <c r="F12778" s="3">
        <v>43593</v>
      </c>
      <c r="G12778" t="s">
        <v>274</v>
      </c>
      <c r="H12778" t="s">
        <v>275</v>
      </c>
      <c r="I12778" t="s">
        <v>159</v>
      </c>
      <c r="J12778" t="s">
        <v>57</v>
      </c>
      <c r="K12778" t="s">
        <v>160</v>
      </c>
      <c r="L12778" t="s">
        <v>20</v>
      </c>
      <c r="M12778" t="str">
        <f>CONCATENATE("3p",C12778,"_",I12778)</f>
        <v>3pZRCMIS0007867_Diptera_Cecidomyiidae</v>
      </c>
    </row>
    <row r="12779" spans="1:13" x14ac:dyDescent="0.25">
      <c r="A12779" t="s">
        <v>11</v>
      </c>
      <c r="B12779" t="s">
        <v>6699</v>
      </c>
      <c r="C12779" t="s">
        <v>879</v>
      </c>
      <c r="D12779" t="s">
        <v>273</v>
      </c>
      <c r="E12779" t="s">
        <v>14</v>
      </c>
      <c r="F12779" s="3">
        <v>43593</v>
      </c>
      <c r="G12779" t="s">
        <v>274</v>
      </c>
      <c r="H12779" t="s">
        <v>275</v>
      </c>
      <c r="I12779" t="s">
        <v>199</v>
      </c>
      <c r="J12779" t="s">
        <v>57</v>
      </c>
      <c r="K12779" t="s">
        <v>200</v>
      </c>
      <c r="L12779" t="s">
        <v>26</v>
      </c>
      <c r="M12779" t="str">
        <f>CONCATENATE("3p",C12779,"_",I12779)</f>
        <v>3pZRCBDP0075163_Diptera_Psychodidae</v>
      </c>
    </row>
    <row r="12780" spans="1:13" x14ac:dyDescent="0.25">
      <c r="A12780" t="s">
        <v>11</v>
      </c>
      <c r="B12780" t="s">
        <v>6700</v>
      </c>
      <c r="C12780" t="s">
        <v>6701</v>
      </c>
      <c r="D12780" t="s">
        <v>273</v>
      </c>
      <c r="E12780" t="s">
        <v>14</v>
      </c>
      <c r="F12780" s="3">
        <v>43593</v>
      </c>
      <c r="G12780" t="s">
        <v>274</v>
      </c>
      <c r="H12780" t="s">
        <v>275</v>
      </c>
      <c r="I12780" t="s">
        <v>159</v>
      </c>
      <c r="J12780" t="s">
        <v>57</v>
      </c>
      <c r="K12780" t="s">
        <v>160</v>
      </c>
      <c r="L12780" t="s">
        <v>26</v>
      </c>
      <c r="M12780" t="str">
        <f>CONCATENATE("3p",C12780,"_",I12780)</f>
        <v>3pZRCBDP0331655_Diptera_Cecidomyiidae</v>
      </c>
    </row>
    <row r="12781" spans="1:13" x14ac:dyDescent="0.25">
      <c r="A12781" t="s">
        <v>11</v>
      </c>
      <c r="B12781" t="s">
        <v>6702</v>
      </c>
      <c r="C12781" t="s">
        <v>4657</v>
      </c>
      <c r="D12781" t="s">
        <v>273</v>
      </c>
      <c r="E12781" t="s">
        <v>14</v>
      </c>
      <c r="F12781" s="3">
        <v>43593</v>
      </c>
      <c r="G12781" t="s">
        <v>274</v>
      </c>
      <c r="H12781" t="s">
        <v>275</v>
      </c>
      <c r="I12781" t="s">
        <v>159</v>
      </c>
      <c r="J12781" t="s">
        <v>57</v>
      </c>
      <c r="K12781" t="s">
        <v>160</v>
      </c>
      <c r="L12781" t="s">
        <v>26</v>
      </c>
      <c r="M12781" t="str">
        <f>CONCATENATE("3p",C12781,"_",I12781)</f>
        <v>3pZRCBDP0044993_Diptera_Cecidomyiidae</v>
      </c>
    </row>
    <row r="12782" spans="1:13" x14ac:dyDescent="0.25">
      <c r="A12782" t="s">
        <v>11</v>
      </c>
      <c r="B12782" t="s">
        <v>6703</v>
      </c>
      <c r="C12782" t="s">
        <v>1001</v>
      </c>
      <c r="D12782" t="s">
        <v>273</v>
      </c>
      <c r="E12782" t="s">
        <v>14</v>
      </c>
      <c r="F12782" s="3">
        <v>43593</v>
      </c>
      <c r="G12782" t="s">
        <v>274</v>
      </c>
      <c r="H12782" t="s">
        <v>275</v>
      </c>
      <c r="I12782" t="s">
        <v>159</v>
      </c>
      <c r="J12782" t="s">
        <v>57</v>
      </c>
      <c r="K12782" t="s">
        <v>160</v>
      </c>
      <c r="L12782" t="s">
        <v>26</v>
      </c>
      <c r="M12782" t="str">
        <f>CONCATENATE("3p",C12782,"_",I12782)</f>
        <v>3pZRCBDP0031815_Diptera_Cecidomyiidae</v>
      </c>
    </row>
    <row r="12783" spans="1:13" x14ac:dyDescent="0.25">
      <c r="A12783" t="s">
        <v>11</v>
      </c>
      <c r="B12783" t="s">
        <v>6704</v>
      </c>
      <c r="C12783" t="s">
        <v>1025</v>
      </c>
      <c r="D12783" t="s">
        <v>273</v>
      </c>
      <c r="E12783" t="s">
        <v>14</v>
      </c>
      <c r="F12783" s="3">
        <v>43593</v>
      </c>
      <c r="G12783" t="s">
        <v>274</v>
      </c>
      <c r="H12783" t="s">
        <v>275</v>
      </c>
      <c r="I12783" t="s">
        <v>1026</v>
      </c>
      <c r="J12783" t="s">
        <v>389</v>
      </c>
      <c r="K12783" t="s">
        <v>1027</v>
      </c>
      <c r="L12783" t="s">
        <v>26</v>
      </c>
      <c r="M12783" t="str">
        <f>CONCATENATE("3p",C12783,"_",I12783)</f>
        <v>3pZRCBDP0047027_Collembola_Paronellidae</v>
      </c>
    </row>
    <row r="12784" spans="1:13" x14ac:dyDescent="0.25">
      <c r="A12784" t="s">
        <v>11</v>
      </c>
      <c r="B12784" t="s">
        <v>6705</v>
      </c>
      <c r="C12784" t="s">
        <v>6451</v>
      </c>
      <c r="D12784" t="s">
        <v>273</v>
      </c>
      <c r="E12784" t="s">
        <v>14</v>
      </c>
      <c r="F12784" s="3">
        <v>43593</v>
      </c>
      <c r="G12784" t="s">
        <v>274</v>
      </c>
      <c r="H12784" t="s">
        <v>275</v>
      </c>
      <c r="I12784" t="s">
        <v>159</v>
      </c>
      <c r="J12784" t="s">
        <v>57</v>
      </c>
      <c r="K12784" t="s">
        <v>160</v>
      </c>
      <c r="L12784" t="s">
        <v>20</v>
      </c>
      <c r="M12784" t="str">
        <f>CONCATENATE("3p",C12784,"_",I12784)</f>
        <v>3pZRCMIS0007602_Diptera_Cecidomyiidae</v>
      </c>
    </row>
    <row r="12785" spans="1:13" x14ac:dyDescent="0.25">
      <c r="A12785" t="s">
        <v>11</v>
      </c>
      <c r="B12785" t="s">
        <v>6706</v>
      </c>
      <c r="C12785" t="s">
        <v>862</v>
      </c>
      <c r="D12785" t="s">
        <v>273</v>
      </c>
      <c r="E12785" t="s">
        <v>14</v>
      </c>
      <c r="F12785" s="3">
        <v>43593</v>
      </c>
      <c r="G12785" t="s">
        <v>274</v>
      </c>
      <c r="H12785" t="s">
        <v>275</v>
      </c>
      <c r="I12785" t="s">
        <v>159</v>
      </c>
      <c r="J12785" t="s">
        <v>57</v>
      </c>
      <c r="K12785" t="s">
        <v>160</v>
      </c>
      <c r="L12785" t="s">
        <v>26</v>
      </c>
      <c r="M12785" t="str">
        <f>CONCATENATE("3p",C12785,"_",I12785)</f>
        <v>3pZRCBDP0000501_Diptera_Cecidomyiidae</v>
      </c>
    </row>
    <row r="12786" spans="1:13" x14ac:dyDescent="0.25">
      <c r="A12786" t="s">
        <v>11</v>
      </c>
      <c r="B12786" t="s">
        <v>6707</v>
      </c>
      <c r="C12786" t="s">
        <v>4024</v>
      </c>
      <c r="D12786" t="s">
        <v>273</v>
      </c>
      <c r="E12786" t="s">
        <v>14</v>
      </c>
      <c r="F12786" s="3">
        <v>43593</v>
      </c>
      <c r="G12786" t="s">
        <v>274</v>
      </c>
      <c r="H12786" t="s">
        <v>275</v>
      </c>
      <c r="I12786" t="s">
        <v>159</v>
      </c>
      <c r="J12786" t="s">
        <v>57</v>
      </c>
      <c r="K12786" t="s">
        <v>160</v>
      </c>
      <c r="L12786" t="s">
        <v>26</v>
      </c>
      <c r="M12786" t="str">
        <f>CONCATENATE("3p",C12786,"_",I12786)</f>
        <v>3pZRCBDP0328167_Diptera_Cecidomyiidae</v>
      </c>
    </row>
    <row r="12787" spans="1:13" x14ac:dyDescent="0.25">
      <c r="A12787" t="s">
        <v>11</v>
      </c>
      <c r="B12787" t="s">
        <v>6708</v>
      </c>
      <c r="C12787" t="s">
        <v>3595</v>
      </c>
      <c r="D12787" t="s">
        <v>273</v>
      </c>
      <c r="E12787" t="s">
        <v>14</v>
      </c>
      <c r="F12787" s="3">
        <v>43593</v>
      </c>
      <c r="G12787" t="s">
        <v>274</v>
      </c>
      <c r="H12787" t="s">
        <v>275</v>
      </c>
      <c r="I12787" t="s">
        <v>159</v>
      </c>
      <c r="J12787" t="s">
        <v>57</v>
      </c>
      <c r="K12787" t="s">
        <v>160</v>
      </c>
      <c r="L12787" t="s">
        <v>26</v>
      </c>
      <c r="M12787" t="str">
        <f>CONCATENATE("3p",C12787,"_",I12787)</f>
        <v>3pZRCBDP0217235_Diptera_Cecidomyiidae</v>
      </c>
    </row>
    <row r="12788" spans="1:13" x14ac:dyDescent="0.25">
      <c r="A12788" t="s">
        <v>11</v>
      </c>
      <c r="B12788" t="s">
        <v>6709</v>
      </c>
      <c r="C12788" t="s">
        <v>1042</v>
      </c>
      <c r="D12788" t="s">
        <v>273</v>
      </c>
      <c r="E12788" t="s">
        <v>14</v>
      </c>
      <c r="F12788" s="3">
        <v>43593</v>
      </c>
      <c r="G12788" t="s">
        <v>274</v>
      </c>
      <c r="H12788" t="s">
        <v>275</v>
      </c>
      <c r="I12788" t="s">
        <v>159</v>
      </c>
      <c r="J12788" t="s">
        <v>57</v>
      </c>
      <c r="K12788" t="s">
        <v>160</v>
      </c>
      <c r="L12788" t="s">
        <v>26</v>
      </c>
      <c r="M12788" t="str">
        <f>CONCATENATE("3p",C12788,"_",I12788)</f>
        <v>3pZRCBDP0341800_Diptera_Cecidomyiidae</v>
      </c>
    </row>
    <row r="12789" spans="1:13" x14ac:dyDescent="0.25">
      <c r="A12789" t="s">
        <v>11</v>
      </c>
      <c r="B12789" t="s">
        <v>6710</v>
      </c>
      <c r="C12789" t="s">
        <v>996</v>
      </c>
      <c r="D12789" t="s">
        <v>273</v>
      </c>
      <c r="E12789" t="s">
        <v>14</v>
      </c>
      <c r="F12789" s="3">
        <v>43593</v>
      </c>
      <c r="G12789" t="s">
        <v>274</v>
      </c>
      <c r="H12789" t="s">
        <v>275</v>
      </c>
      <c r="I12789" t="s">
        <v>159</v>
      </c>
      <c r="J12789" t="s">
        <v>57</v>
      </c>
      <c r="K12789" t="s">
        <v>160</v>
      </c>
      <c r="L12789" t="s">
        <v>26</v>
      </c>
      <c r="M12789" t="str">
        <f>CONCATENATE("3p",C12789,"_",I12789)</f>
        <v>3pZRCBDP0212532_Diptera_Cecidomyiidae</v>
      </c>
    </row>
    <row r="12790" spans="1:13" x14ac:dyDescent="0.25">
      <c r="A12790" t="s">
        <v>11</v>
      </c>
      <c r="B12790" t="s">
        <v>6711</v>
      </c>
      <c r="C12790" t="s">
        <v>4638</v>
      </c>
      <c r="D12790" t="s">
        <v>273</v>
      </c>
      <c r="E12790" t="s">
        <v>14</v>
      </c>
      <c r="F12790" s="3">
        <v>43593</v>
      </c>
      <c r="G12790" t="s">
        <v>274</v>
      </c>
      <c r="H12790" t="s">
        <v>275</v>
      </c>
      <c r="I12790" t="s">
        <v>159</v>
      </c>
      <c r="J12790" t="s">
        <v>57</v>
      </c>
      <c r="K12790" t="s">
        <v>160</v>
      </c>
      <c r="L12790" t="s">
        <v>26</v>
      </c>
      <c r="M12790" t="str">
        <f>CONCATENATE("3p",C12790,"_",I12790)</f>
        <v>3pZRCBDP0322486_Diptera_Cecidomyiidae</v>
      </c>
    </row>
    <row r="12791" spans="1:13" x14ac:dyDescent="0.25">
      <c r="A12791" t="s">
        <v>11</v>
      </c>
      <c r="B12791" t="s">
        <v>6712</v>
      </c>
      <c r="C12791" t="s">
        <v>1477</v>
      </c>
      <c r="D12791" t="s">
        <v>273</v>
      </c>
      <c r="E12791" t="s">
        <v>14</v>
      </c>
      <c r="F12791" s="3">
        <v>43593</v>
      </c>
      <c r="G12791" t="s">
        <v>274</v>
      </c>
      <c r="H12791" t="s">
        <v>275</v>
      </c>
      <c r="I12791" t="s">
        <v>87</v>
      </c>
      <c r="J12791" t="s">
        <v>57</v>
      </c>
      <c r="K12791" t="s">
        <v>88</v>
      </c>
      <c r="L12791" t="s">
        <v>26</v>
      </c>
      <c r="M12791" t="str">
        <f>CONCATENATE("3p",C12791,"_",I12791)</f>
        <v>3pZRCBDP0000077_Diptera_Phoridae</v>
      </c>
    </row>
    <row r="12792" spans="1:13" x14ac:dyDescent="0.25">
      <c r="A12792" t="s">
        <v>11</v>
      </c>
      <c r="B12792" t="s">
        <v>6713</v>
      </c>
      <c r="C12792" t="s">
        <v>862</v>
      </c>
      <c r="D12792" t="s">
        <v>273</v>
      </c>
      <c r="E12792" t="s">
        <v>14</v>
      </c>
      <c r="F12792" s="3">
        <v>43593</v>
      </c>
      <c r="G12792" t="s">
        <v>274</v>
      </c>
      <c r="H12792" t="s">
        <v>275</v>
      </c>
      <c r="I12792" t="s">
        <v>159</v>
      </c>
      <c r="J12792" t="s">
        <v>57</v>
      </c>
      <c r="K12792" t="s">
        <v>160</v>
      </c>
      <c r="L12792" t="s">
        <v>26</v>
      </c>
      <c r="M12792" t="str">
        <f>CONCATENATE("3p",C12792,"_",I12792)</f>
        <v>3pZRCBDP0000501_Diptera_Cecidomyiidae</v>
      </c>
    </row>
    <row r="12793" spans="1:13" x14ac:dyDescent="0.25">
      <c r="A12793" t="s">
        <v>11</v>
      </c>
      <c r="B12793" t="s">
        <v>6714</v>
      </c>
      <c r="C12793" t="s">
        <v>1001</v>
      </c>
      <c r="D12793" t="s">
        <v>273</v>
      </c>
      <c r="E12793" t="s">
        <v>14</v>
      </c>
      <c r="F12793" s="3">
        <v>43593</v>
      </c>
      <c r="G12793" t="s">
        <v>274</v>
      </c>
      <c r="H12793" t="s">
        <v>275</v>
      </c>
      <c r="I12793" t="s">
        <v>159</v>
      </c>
      <c r="J12793" t="s">
        <v>57</v>
      </c>
      <c r="K12793" t="s">
        <v>160</v>
      </c>
      <c r="L12793" t="s">
        <v>26</v>
      </c>
      <c r="M12793" t="str">
        <f>CONCATENATE("3p",C12793,"_",I12793)</f>
        <v>3pZRCBDP0031815_Diptera_Cecidomyiidae</v>
      </c>
    </row>
    <row r="12794" spans="1:13" x14ac:dyDescent="0.25">
      <c r="A12794" t="s">
        <v>11</v>
      </c>
      <c r="B12794" t="s">
        <v>6715</v>
      </c>
      <c r="C12794" t="s">
        <v>996</v>
      </c>
      <c r="D12794" t="s">
        <v>273</v>
      </c>
      <c r="E12794" t="s">
        <v>14</v>
      </c>
      <c r="F12794" s="3">
        <v>43593</v>
      </c>
      <c r="G12794" t="s">
        <v>274</v>
      </c>
      <c r="H12794" t="s">
        <v>275</v>
      </c>
      <c r="I12794" t="s">
        <v>159</v>
      </c>
      <c r="J12794" t="s">
        <v>57</v>
      </c>
      <c r="K12794" t="s">
        <v>160</v>
      </c>
      <c r="L12794" t="s">
        <v>26</v>
      </c>
      <c r="M12794" t="str">
        <f>CONCATENATE("3p",C12794,"_",I12794)</f>
        <v>3pZRCBDP0212532_Diptera_Cecidomyiidae</v>
      </c>
    </row>
    <row r="12795" spans="1:13" x14ac:dyDescent="0.25">
      <c r="A12795" t="s">
        <v>11</v>
      </c>
      <c r="B12795" t="s">
        <v>6716</v>
      </c>
      <c r="C12795" t="s">
        <v>4638</v>
      </c>
      <c r="D12795" t="s">
        <v>273</v>
      </c>
      <c r="E12795" t="s">
        <v>14</v>
      </c>
      <c r="F12795" s="3">
        <v>43593</v>
      </c>
      <c r="G12795" t="s">
        <v>274</v>
      </c>
      <c r="H12795" t="s">
        <v>275</v>
      </c>
      <c r="I12795" t="s">
        <v>159</v>
      </c>
      <c r="J12795" t="s">
        <v>57</v>
      </c>
      <c r="K12795" t="s">
        <v>160</v>
      </c>
      <c r="L12795" t="s">
        <v>26</v>
      </c>
      <c r="M12795" t="str">
        <f>CONCATENATE("3p",C12795,"_",I12795)</f>
        <v>3pZRCBDP0322486_Diptera_Cecidomyiidae</v>
      </c>
    </row>
    <row r="12796" spans="1:13" x14ac:dyDescent="0.25">
      <c r="A12796" t="s">
        <v>11</v>
      </c>
      <c r="B12796" t="s">
        <v>7352</v>
      </c>
      <c r="C12796" t="s">
        <v>1894</v>
      </c>
      <c r="D12796" t="s">
        <v>273</v>
      </c>
      <c r="E12796" t="s">
        <v>14</v>
      </c>
      <c r="F12796" s="3">
        <v>43593</v>
      </c>
      <c r="G12796" t="s">
        <v>274</v>
      </c>
      <c r="H12796" t="s">
        <v>275</v>
      </c>
      <c r="I12796" t="s">
        <v>159</v>
      </c>
      <c r="J12796" t="s">
        <v>57</v>
      </c>
      <c r="K12796" t="s">
        <v>160</v>
      </c>
      <c r="L12796" t="s">
        <v>26</v>
      </c>
      <c r="M12796" t="str">
        <f>CONCATENATE("3p",C12796,"_",I12796)</f>
        <v>3pZRCBDP0251176_Diptera_Cecidomyiidae</v>
      </c>
    </row>
    <row r="12797" spans="1:13" x14ac:dyDescent="0.25">
      <c r="A12797" t="s">
        <v>11</v>
      </c>
      <c r="B12797" t="s">
        <v>7353</v>
      </c>
      <c r="C12797" t="s">
        <v>1075</v>
      </c>
      <c r="D12797" t="s">
        <v>273</v>
      </c>
      <c r="E12797" t="s">
        <v>14</v>
      </c>
      <c r="F12797" s="3">
        <v>43593</v>
      </c>
      <c r="G12797" t="s">
        <v>274</v>
      </c>
      <c r="H12797" t="s">
        <v>275</v>
      </c>
      <c r="I12797" t="s">
        <v>159</v>
      </c>
      <c r="J12797" t="s">
        <v>57</v>
      </c>
      <c r="K12797" t="s">
        <v>160</v>
      </c>
      <c r="L12797" t="s">
        <v>26</v>
      </c>
      <c r="M12797" t="str">
        <f>CONCATENATE("3p",C12797,"_",I12797)</f>
        <v>3pZRCBDP0045468_Diptera_Cecidomyiidae</v>
      </c>
    </row>
    <row r="12798" spans="1:13" x14ac:dyDescent="0.25">
      <c r="A12798" t="s">
        <v>11</v>
      </c>
      <c r="B12798" t="s">
        <v>7354</v>
      </c>
      <c r="C12798" t="s">
        <v>1133</v>
      </c>
      <c r="D12798" t="s">
        <v>273</v>
      </c>
      <c r="E12798" t="s">
        <v>14</v>
      </c>
      <c r="F12798" s="3">
        <v>43593</v>
      </c>
      <c r="G12798" t="s">
        <v>274</v>
      </c>
      <c r="H12798" t="s">
        <v>275</v>
      </c>
      <c r="I12798" t="s">
        <v>159</v>
      </c>
      <c r="J12798" t="s">
        <v>57</v>
      </c>
      <c r="K12798" t="s">
        <v>160</v>
      </c>
      <c r="L12798" t="s">
        <v>26</v>
      </c>
      <c r="M12798" t="str">
        <f>CONCATENATE("3p",C12798,"_",I12798)</f>
        <v>3pZRCBDP0317459_Diptera_Cecidomyiidae</v>
      </c>
    </row>
    <row r="12799" spans="1:13" x14ac:dyDescent="0.25">
      <c r="A12799" t="s">
        <v>11</v>
      </c>
      <c r="B12799" t="s">
        <v>7355</v>
      </c>
      <c r="C12799" t="s">
        <v>1025</v>
      </c>
      <c r="D12799" t="s">
        <v>273</v>
      </c>
      <c r="E12799" t="s">
        <v>14</v>
      </c>
      <c r="F12799" s="3">
        <v>43593</v>
      </c>
      <c r="G12799" t="s">
        <v>274</v>
      </c>
      <c r="H12799" t="s">
        <v>275</v>
      </c>
      <c r="I12799" t="s">
        <v>1026</v>
      </c>
      <c r="J12799" t="s">
        <v>389</v>
      </c>
      <c r="K12799" t="s">
        <v>1027</v>
      </c>
      <c r="L12799" t="s">
        <v>26</v>
      </c>
      <c r="M12799" t="str">
        <f>CONCATENATE("3p",C12799,"_",I12799)</f>
        <v>3pZRCBDP0047027_Collembola_Paronellidae</v>
      </c>
    </row>
    <row r="12800" spans="1:13" x14ac:dyDescent="0.25">
      <c r="A12800" t="s">
        <v>11</v>
      </c>
      <c r="B12800" t="s">
        <v>7356</v>
      </c>
      <c r="C12800" t="s">
        <v>1075</v>
      </c>
      <c r="D12800" t="s">
        <v>273</v>
      </c>
      <c r="E12800" t="s">
        <v>14</v>
      </c>
      <c r="F12800" s="3">
        <v>43593</v>
      </c>
      <c r="G12800" t="s">
        <v>274</v>
      </c>
      <c r="H12800" t="s">
        <v>275</v>
      </c>
      <c r="I12800" t="s">
        <v>159</v>
      </c>
      <c r="J12800" t="s">
        <v>57</v>
      </c>
      <c r="K12800" t="s">
        <v>160</v>
      </c>
      <c r="L12800" t="s">
        <v>26</v>
      </c>
      <c r="M12800" t="str">
        <f>CONCATENATE("3p",C12800,"_",I12800)</f>
        <v>3pZRCBDP0045468_Diptera_Cecidomyiidae</v>
      </c>
    </row>
    <row r="12801" spans="1:13" x14ac:dyDescent="0.25">
      <c r="A12801" t="s">
        <v>11</v>
      </c>
      <c r="B12801" t="s">
        <v>7357</v>
      </c>
      <c r="C12801" t="s">
        <v>1163</v>
      </c>
      <c r="D12801" t="s">
        <v>273</v>
      </c>
      <c r="E12801" t="s">
        <v>14</v>
      </c>
      <c r="F12801" s="3">
        <v>43593</v>
      </c>
      <c r="G12801" t="s">
        <v>274</v>
      </c>
      <c r="H12801" t="s">
        <v>275</v>
      </c>
      <c r="I12801" t="s">
        <v>388</v>
      </c>
      <c r="J12801" t="s">
        <v>389</v>
      </c>
      <c r="K12801" t="s">
        <v>390</v>
      </c>
      <c r="L12801" t="s">
        <v>26</v>
      </c>
      <c r="M12801" t="str">
        <f>CONCATENATE("3p",C12801,"_",I12801)</f>
        <v>3pZRCBDP0031816_Collembola_Entomobryidae</v>
      </c>
    </row>
    <row r="12802" spans="1:13" x14ac:dyDescent="0.25">
      <c r="A12802" t="s">
        <v>11</v>
      </c>
      <c r="B12802" t="s">
        <v>7358</v>
      </c>
      <c r="C12802" t="s">
        <v>1001</v>
      </c>
      <c r="D12802" t="s">
        <v>273</v>
      </c>
      <c r="E12802" t="s">
        <v>14</v>
      </c>
      <c r="F12802" s="3">
        <v>43593</v>
      </c>
      <c r="G12802" t="s">
        <v>274</v>
      </c>
      <c r="H12802" t="s">
        <v>275</v>
      </c>
      <c r="I12802" t="s">
        <v>159</v>
      </c>
      <c r="J12802" t="s">
        <v>57</v>
      </c>
      <c r="K12802" t="s">
        <v>160</v>
      </c>
      <c r="L12802" t="s">
        <v>26</v>
      </c>
      <c r="M12802" t="str">
        <f>CONCATENATE("3p",C12802,"_",I12802)</f>
        <v>3pZRCBDP0031815_Diptera_Cecidomyiidae</v>
      </c>
    </row>
    <row r="12803" spans="1:13" x14ac:dyDescent="0.25">
      <c r="A12803" t="s">
        <v>11</v>
      </c>
      <c r="B12803" t="s">
        <v>7359</v>
      </c>
      <c r="C12803" t="s">
        <v>4688</v>
      </c>
      <c r="D12803" t="s">
        <v>273</v>
      </c>
      <c r="E12803" t="s">
        <v>14</v>
      </c>
      <c r="F12803" s="3">
        <v>43593</v>
      </c>
      <c r="G12803" t="s">
        <v>274</v>
      </c>
      <c r="H12803" t="s">
        <v>275</v>
      </c>
      <c r="I12803" t="s">
        <v>159</v>
      </c>
      <c r="J12803" t="s">
        <v>57</v>
      </c>
      <c r="K12803" t="s">
        <v>160</v>
      </c>
      <c r="L12803" t="s">
        <v>26</v>
      </c>
      <c r="M12803" t="str">
        <f>CONCATENATE("3p",C12803,"_",I12803)</f>
        <v>3pZRCBDP0252069_Diptera_Cecidomyiidae</v>
      </c>
    </row>
    <row r="12804" spans="1:13" x14ac:dyDescent="0.25">
      <c r="A12804" t="s">
        <v>11</v>
      </c>
      <c r="B12804" t="s">
        <v>7360</v>
      </c>
      <c r="C12804" t="s">
        <v>6579</v>
      </c>
      <c r="D12804" t="s">
        <v>273</v>
      </c>
      <c r="E12804" t="s">
        <v>14</v>
      </c>
      <c r="F12804" s="3">
        <v>43593</v>
      </c>
      <c r="G12804" t="s">
        <v>274</v>
      </c>
      <c r="H12804" t="s">
        <v>275</v>
      </c>
      <c r="I12804" t="s">
        <v>159</v>
      </c>
      <c r="J12804" t="s">
        <v>57</v>
      </c>
      <c r="K12804" t="s">
        <v>160</v>
      </c>
      <c r="L12804" t="s">
        <v>20</v>
      </c>
      <c r="M12804" t="str">
        <f>CONCATENATE("3p",C12804,"_",I12804)</f>
        <v>3pZRCMIS0007729_Diptera_Cecidomyiidae</v>
      </c>
    </row>
    <row r="12805" spans="1:13" x14ac:dyDescent="0.25">
      <c r="A12805" t="s">
        <v>11</v>
      </c>
      <c r="B12805" t="s">
        <v>7361</v>
      </c>
      <c r="C12805" t="s">
        <v>5045</v>
      </c>
      <c r="D12805" t="s">
        <v>273</v>
      </c>
      <c r="E12805" t="s">
        <v>14</v>
      </c>
      <c r="F12805" s="3">
        <v>43593</v>
      </c>
      <c r="G12805" t="s">
        <v>274</v>
      </c>
      <c r="H12805" t="s">
        <v>275</v>
      </c>
      <c r="I12805" t="s">
        <v>159</v>
      </c>
      <c r="J12805" t="s">
        <v>57</v>
      </c>
      <c r="K12805" t="s">
        <v>160</v>
      </c>
      <c r="L12805" t="s">
        <v>20</v>
      </c>
      <c r="M12805" t="str">
        <f>CONCATENATE("3p",C12805,"_",I12805)</f>
        <v>3pZRCMIS0005780_Diptera_Cecidomyiidae</v>
      </c>
    </row>
    <row r="12806" spans="1:13" x14ac:dyDescent="0.25">
      <c r="A12806" t="s">
        <v>11</v>
      </c>
      <c r="B12806" t="s">
        <v>7362</v>
      </c>
      <c r="C12806" t="s">
        <v>7363</v>
      </c>
      <c r="D12806" t="s">
        <v>273</v>
      </c>
      <c r="E12806" t="s">
        <v>14</v>
      </c>
      <c r="F12806" s="3">
        <v>43593</v>
      </c>
      <c r="G12806" t="s">
        <v>274</v>
      </c>
      <c r="H12806" t="s">
        <v>275</v>
      </c>
      <c r="I12806" t="s">
        <v>159</v>
      </c>
      <c r="J12806" t="s">
        <v>57</v>
      </c>
      <c r="K12806" t="s">
        <v>160</v>
      </c>
      <c r="L12806" t="s">
        <v>26</v>
      </c>
      <c r="M12806" t="str">
        <f>CONCATENATE("3p",C12806,"_",I12806)</f>
        <v>3pZRCBDP0324719_Diptera_Cecidomyiidae</v>
      </c>
    </row>
    <row r="12807" spans="1:13" x14ac:dyDescent="0.25">
      <c r="A12807" t="s">
        <v>11</v>
      </c>
      <c r="B12807" t="s">
        <v>7364</v>
      </c>
      <c r="C12807" t="s">
        <v>1007</v>
      </c>
      <c r="D12807" t="s">
        <v>273</v>
      </c>
      <c r="E12807" t="s">
        <v>14</v>
      </c>
      <c r="F12807" s="3">
        <v>43593</v>
      </c>
      <c r="G12807" t="s">
        <v>274</v>
      </c>
      <c r="H12807" t="s">
        <v>275</v>
      </c>
      <c r="I12807" t="s">
        <v>1008</v>
      </c>
      <c r="J12807" t="s">
        <v>389</v>
      </c>
      <c r="L12807" t="s">
        <v>26</v>
      </c>
      <c r="M12807" t="str">
        <f>CONCATENATE("3p",C12807,"_",I12807)</f>
        <v>3pZRCBDP0317139_Collembola_</v>
      </c>
    </row>
    <row r="12808" spans="1:13" x14ac:dyDescent="0.25">
      <c r="A12808" t="s">
        <v>11</v>
      </c>
      <c r="B12808" t="s">
        <v>7365</v>
      </c>
      <c r="C12808" t="s">
        <v>1025</v>
      </c>
      <c r="D12808" t="s">
        <v>273</v>
      </c>
      <c r="E12808" t="s">
        <v>14</v>
      </c>
      <c r="F12808" s="3">
        <v>43593</v>
      </c>
      <c r="G12808" t="s">
        <v>274</v>
      </c>
      <c r="H12808" t="s">
        <v>275</v>
      </c>
      <c r="I12808" t="s">
        <v>1026</v>
      </c>
      <c r="J12808" t="s">
        <v>389</v>
      </c>
      <c r="K12808" t="s">
        <v>1027</v>
      </c>
      <c r="L12808" t="s">
        <v>26</v>
      </c>
      <c r="M12808" t="str">
        <f>CONCATENATE("3p",C12808,"_",I12808)</f>
        <v>3pZRCBDP0047027_Collembola_Paronellidae</v>
      </c>
    </row>
    <row r="12809" spans="1:13" x14ac:dyDescent="0.25">
      <c r="A12809" t="s">
        <v>11</v>
      </c>
      <c r="B12809" t="s">
        <v>7366</v>
      </c>
      <c r="C12809" t="s">
        <v>4703</v>
      </c>
      <c r="D12809" t="s">
        <v>273</v>
      </c>
      <c r="E12809" t="s">
        <v>14</v>
      </c>
      <c r="F12809" s="3">
        <v>43593</v>
      </c>
      <c r="G12809" t="s">
        <v>274</v>
      </c>
      <c r="H12809" t="s">
        <v>275</v>
      </c>
      <c r="I12809" t="s">
        <v>159</v>
      </c>
      <c r="J12809" t="s">
        <v>57</v>
      </c>
      <c r="K12809" t="s">
        <v>160</v>
      </c>
      <c r="L12809" t="s">
        <v>26</v>
      </c>
      <c r="M12809" t="str">
        <f>CONCATENATE("3p",C12809,"_",I12809)</f>
        <v>3pZRCBDP0338304_Diptera_Cecidomyiidae</v>
      </c>
    </row>
    <row r="12810" spans="1:13" x14ac:dyDescent="0.25">
      <c r="A12810" t="s">
        <v>11</v>
      </c>
      <c r="B12810" t="s">
        <v>7367</v>
      </c>
      <c r="C12810" t="s">
        <v>1025</v>
      </c>
      <c r="D12810" t="s">
        <v>273</v>
      </c>
      <c r="E12810" t="s">
        <v>14</v>
      </c>
      <c r="F12810" s="3">
        <v>43593</v>
      </c>
      <c r="G12810" t="s">
        <v>274</v>
      </c>
      <c r="H12810" t="s">
        <v>275</v>
      </c>
      <c r="I12810" t="s">
        <v>1026</v>
      </c>
      <c r="J12810" t="s">
        <v>389</v>
      </c>
      <c r="K12810" t="s">
        <v>1027</v>
      </c>
      <c r="L12810" t="s">
        <v>26</v>
      </c>
      <c r="M12810" t="str">
        <f>CONCATENATE("3p",C12810,"_",I12810)</f>
        <v>3pZRCBDP0047027_Collembola_Paronellidae</v>
      </c>
    </row>
    <row r="12811" spans="1:13" x14ac:dyDescent="0.25">
      <c r="A12811" t="s">
        <v>11</v>
      </c>
      <c r="B12811" t="s">
        <v>7368</v>
      </c>
      <c r="C12811" t="s">
        <v>7369</v>
      </c>
      <c r="D12811" t="s">
        <v>273</v>
      </c>
      <c r="E12811" t="s">
        <v>14</v>
      </c>
      <c r="F12811" s="3">
        <v>43593</v>
      </c>
      <c r="G12811" t="s">
        <v>274</v>
      </c>
      <c r="H12811" t="s">
        <v>275</v>
      </c>
      <c r="I12811" t="s">
        <v>1366</v>
      </c>
      <c r="J12811" t="s">
        <v>1366</v>
      </c>
      <c r="L12811" t="s">
        <v>26</v>
      </c>
      <c r="M12811" t="str">
        <f>CONCATENATE("3p",C12811,"_",I12811)</f>
        <v>3pZRCBDP0341735_NO MATCH</v>
      </c>
    </row>
    <row r="12812" spans="1:13" x14ac:dyDescent="0.25">
      <c r="A12812" t="s">
        <v>11</v>
      </c>
      <c r="B12812" t="s">
        <v>7370</v>
      </c>
      <c r="C12812" t="s">
        <v>4657</v>
      </c>
      <c r="D12812" t="s">
        <v>273</v>
      </c>
      <c r="E12812" t="s">
        <v>14</v>
      </c>
      <c r="F12812" s="3">
        <v>43593</v>
      </c>
      <c r="G12812" t="s">
        <v>274</v>
      </c>
      <c r="H12812" t="s">
        <v>275</v>
      </c>
      <c r="I12812" t="s">
        <v>159</v>
      </c>
      <c r="J12812" t="s">
        <v>57</v>
      </c>
      <c r="K12812" t="s">
        <v>160</v>
      </c>
      <c r="L12812" t="s">
        <v>26</v>
      </c>
      <c r="M12812" t="str">
        <f>CONCATENATE("3p",C12812,"_",I12812)</f>
        <v>3pZRCBDP0044993_Diptera_Cecidomyiidae</v>
      </c>
    </row>
    <row r="12813" spans="1:13" x14ac:dyDescent="0.25">
      <c r="A12813" t="s">
        <v>11</v>
      </c>
      <c r="B12813" t="s">
        <v>7371</v>
      </c>
      <c r="C12813" t="s">
        <v>1075</v>
      </c>
      <c r="D12813" t="s">
        <v>273</v>
      </c>
      <c r="E12813" t="s">
        <v>14</v>
      </c>
      <c r="F12813" s="3">
        <v>43593</v>
      </c>
      <c r="G12813" t="s">
        <v>274</v>
      </c>
      <c r="H12813" t="s">
        <v>275</v>
      </c>
      <c r="I12813" t="s">
        <v>159</v>
      </c>
      <c r="J12813" t="s">
        <v>57</v>
      </c>
      <c r="K12813" t="s">
        <v>160</v>
      </c>
      <c r="L12813" t="s">
        <v>26</v>
      </c>
      <c r="M12813" t="str">
        <f>CONCATENATE("3p",C12813,"_",I12813)</f>
        <v>3pZRCBDP0045468_Diptera_Cecidomyiidae</v>
      </c>
    </row>
    <row r="12814" spans="1:13" x14ac:dyDescent="0.25">
      <c r="A12814" t="s">
        <v>11</v>
      </c>
      <c r="B12814" t="s">
        <v>7372</v>
      </c>
      <c r="C12814" t="s">
        <v>1025</v>
      </c>
      <c r="D12814" t="s">
        <v>273</v>
      </c>
      <c r="E12814" t="s">
        <v>14</v>
      </c>
      <c r="F12814" s="3">
        <v>43593</v>
      </c>
      <c r="G12814" t="s">
        <v>274</v>
      </c>
      <c r="H12814" t="s">
        <v>275</v>
      </c>
      <c r="I12814" t="s">
        <v>1026</v>
      </c>
      <c r="J12814" t="s">
        <v>389</v>
      </c>
      <c r="K12814" t="s">
        <v>1027</v>
      </c>
      <c r="L12814" t="s">
        <v>26</v>
      </c>
      <c r="M12814" t="str">
        <f>CONCATENATE("3p",C12814,"_",I12814)</f>
        <v>3pZRCBDP0047027_Collembola_Paronellidae</v>
      </c>
    </row>
    <row r="12815" spans="1:13" x14ac:dyDescent="0.25">
      <c r="A12815" t="s">
        <v>11</v>
      </c>
      <c r="B12815" t="s">
        <v>7373</v>
      </c>
      <c r="C12815" t="s">
        <v>996</v>
      </c>
      <c r="D12815" t="s">
        <v>273</v>
      </c>
      <c r="E12815" t="s">
        <v>14</v>
      </c>
      <c r="F12815" s="3">
        <v>43593</v>
      </c>
      <c r="G12815" t="s">
        <v>274</v>
      </c>
      <c r="H12815" t="s">
        <v>275</v>
      </c>
      <c r="I12815" t="s">
        <v>159</v>
      </c>
      <c r="J12815" t="s">
        <v>57</v>
      </c>
      <c r="K12815" t="s">
        <v>160</v>
      </c>
      <c r="L12815" t="s">
        <v>26</v>
      </c>
      <c r="M12815" t="str">
        <f>CONCATENATE("3p",C12815,"_",I12815)</f>
        <v>3pZRCBDP0212532_Diptera_Cecidomyiidae</v>
      </c>
    </row>
    <row r="12816" spans="1:13" x14ac:dyDescent="0.25">
      <c r="A12816" t="s">
        <v>11</v>
      </c>
      <c r="B12816" t="s">
        <v>7374</v>
      </c>
      <c r="C12816" t="s">
        <v>1025</v>
      </c>
      <c r="D12816" t="s">
        <v>273</v>
      </c>
      <c r="E12816" t="s">
        <v>14</v>
      </c>
      <c r="F12816" s="3">
        <v>43593</v>
      </c>
      <c r="G12816" t="s">
        <v>274</v>
      </c>
      <c r="H12816" t="s">
        <v>275</v>
      </c>
      <c r="I12816" t="s">
        <v>1026</v>
      </c>
      <c r="J12816" t="s">
        <v>389</v>
      </c>
      <c r="K12816" t="s">
        <v>1027</v>
      </c>
      <c r="L12816" t="s">
        <v>26</v>
      </c>
      <c r="M12816" t="str">
        <f>CONCATENATE("3p",C12816,"_",I12816)</f>
        <v>3pZRCBDP0047027_Collembola_Paronellidae</v>
      </c>
    </row>
    <row r="12817" spans="1:13" x14ac:dyDescent="0.25">
      <c r="A12817" t="s">
        <v>11</v>
      </c>
      <c r="B12817" t="s">
        <v>7375</v>
      </c>
      <c r="C12817" t="s">
        <v>3797</v>
      </c>
      <c r="D12817" t="s">
        <v>273</v>
      </c>
      <c r="E12817" t="s">
        <v>14</v>
      </c>
      <c r="F12817" s="3">
        <v>43593</v>
      </c>
      <c r="G12817" t="s">
        <v>274</v>
      </c>
      <c r="H12817" t="s">
        <v>275</v>
      </c>
      <c r="I12817" t="s">
        <v>159</v>
      </c>
      <c r="J12817" t="s">
        <v>57</v>
      </c>
      <c r="K12817" t="s">
        <v>160</v>
      </c>
      <c r="L12817" t="s">
        <v>26</v>
      </c>
      <c r="M12817" t="str">
        <f>CONCATENATE("3p",C12817,"_",I12817)</f>
        <v>3pZRCBDP0320504_Diptera_Cecidomyiidae</v>
      </c>
    </row>
    <row r="12818" spans="1:13" x14ac:dyDescent="0.25">
      <c r="A12818" t="s">
        <v>11</v>
      </c>
      <c r="B12818" t="s">
        <v>7376</v>
      </c>
      <c r="C12818" t="s">
        <v>974</v>
      </c>
      <c r="D12818" t="s">
        <v>273</v>
      </c>
      <c r="E12818" t="s">
        <v>14</v>
      </c>
      <c r="F12818" s="3">
        <v>43593</v>
      </c>
      <c r="G12818" t="s">
        <v>274</v>
      </c>
      <c r="H12818" t="s">
        <v>275</v>
      </c>
      <c r="I12818" t="s">
        <v>159</v>
      </c>
      <c r="J12818" t="s">
        <v>57</v>
      </c>
      <c r="K12818" t="s">
        <v>160</v>
      </c>
      <c r="L12818" t="s">
        <v>26</v>
      </c>
      <c r="M12818" t="str">
        <f>CONCATENATE("3p",C12818,"_",I12818)</f>
        <v>3pZRCBDP0000498_Diptera_Cecidomyiidae</v>
      </c>
    </row>
    <row r="12819" spans="1:13" x14ac:dyDescent="0.25">
      <c r="A12819" t="s">
        <v>11</v>
      </c>
      <c r="B12819" t="s">
        <v>7377</v>
      </c>
      <c r="C12819" t="s">
        <v>118</v>
      </c>
      <c r="D12819" t="s">
        <v>273</v>
      </c>
      <c r="E12819" t="s">
        <v>14</v>
      </c>
      <c r="F12819" s="3">
        <v>43593</v>
      </c>
      <c r="G12819" t="s">
        <v>274</v>
      </c>
      <c r="H12819" t="s">
        <v>275</v>
      </c>
      <c r="I12819" t="s">
        <v>119</v>
      </c>
      <c r="J12819" t="s">
        <v>18</v>
      </c>
      <c r="K12819" t="s">
        <v>120</v>
      </c>
      <c r="L12819" t="s">
        <v>26</v>
      </c>
      <c r="M12819" t="str">
        <f>CONCATENATE("3p",C12819,"_",I12819)</f>
        <v>3pZRCBDP0074479_Lepidoptera_Crambidae</v>
      </c>
    </row>
    <row r="12820" spans="1:13" x14ac:dyDescent="0.25">
      <c r="A12820" t="s">
        <v>11</v>
      </c>
      <c r="B12820" t="s">
        <v>7378</v>
      </c>
      <c r="C12820" t="s">
        <v>1001</v>
      </c>
      <c r="D12820" t="s">
        <v>273</v>
      </c>
      <c r="E12820" t="s">
        <v>14</v>
      </c>
      <c r="F12820" s="3">
        <v>43593</v>
      </c>
      <c r="G12820" t="s">
        <v>274</v>
      </c>
      <c r="H12820" t="s">
        <v>275</v>
      </c>
      <c r="I12820" t="s">
        <v>159</v>
      </c>
      <c r="J12820" t="s">
        <v>57</v>
      </c>
      <c r="K12820" t="s">
        <v>160</v>
      </c>
      <c r="L12820" t="s">
        <v>26</v>
      </c>
      <c r="M12820" t="str">
        <f>CONCATENATE("3p",C12820,"_",I12820)</f>
        <v>3pZRCBDP0031815_Diptera_Cecidomyiidae</v>
      </c>
    </row>
    <row r="12821" spans="1:13" x14ac:dyDescent="0.25">
      <c r="A12821" t="s">
        <v>11</v>
      </c>
      <c r="B12821" t="s">
        <v>7379</v>
      </c>
      <c r="C12821" t="s">
        <v>1001</v>
      </c>
      <c r="D12821" t="s">
        <v>273</v>
      </c>
      <c r="E12821" t="s">
        <v>14</v>
      </c>
      <c r="F12821" s="3">
        <v>43593</v>
      </c>
      <c r="G12821" t="s">
        <v>274</v>
      </c>
      <c r="H12821" t="s">
        <v>275</v>
      </c>
      <c r="I12821" t="s">
        <v>159</v>
      </c>
      <c r="J12821" t="s">
        <v>57</v>
      </c>
      <c r="K12821" t="s">
        <v>160</v>
      </c>
      <c r="L12821" t="s">
        <v>26</v>
      </c>
      <c r="M12821" t="str">
        <f>CONCATENATE("3p",C12821,"_",I12821)</f>
        <v>3pZRCBDP0031815_Diptera_Cecidomyiidae</v>
      </c>
    </row>
    <row r="12822" spans="1:13" x14ac:dyDescent="0.25">
      <c r="A12822" t="s">
        <v>11</v>
      </c>
      <c r="B12822" t="s">
        <v>7380</v>
      </c>
      <c r="C12822" t="s">
        <v>7381</v>
      </c>
      <c r="D12822" t="s">
        <v>273</v>
      </c>
      <c r="E12822" t="s">
        <v>14</v>
      </c>
      <c r="F12822" s="3">
        <v>43593</v>
      </c>
      <c r="G12822" t="s">
        <v>274</v>
      </c>
      <c r="H12822" t="s">
        <v>275</v>
      </c>
      <c r="I12822" t="s">
        <v>159</v>
      </c>
      <c r="J12822" t="s">
        <v>57</v>
      </c>
      <c r="K12822" t="s">
        <v>160</v>
      </c>
      <c r="L12822" t="s">
        <v>26</v>
      </c>
      <c r="M12822" t="str">
        <f>CONCATENATE("3p",C12822,"_",I12822)</f>
        <v>3pZRCBDP0347577_Diptera_Cecidomyiidae</v>
      </c>
    </row>
    <row r="12823" spans="1:13" x14ac:dyDescent="0.25">
      <c r="A12823" t="s">
        <v>11</v>
      </c>
      <c r="B12823" t="s">
        <v>7382</v>
      </c>
      <c r="C12823" t="s">
        <v>862</v>
      </c>
      <c r="D12823" t="s">
        <v>273</v>
      </c>
      <c r="E12823" t="s">
        <v>14</v>
      </c>
      <c r="F12823" s="3">
        <v>43593</v>
      </c>
      <c r="G12823" t="s">
        <v>274</v>
      </c>
      <c r="H12823" t="s">
        <v>275</v>
      </c>
      <c r="I12823" t="s">
        <v>159</v>
      </c>
      <c r="J12823" t="s">
        <v>57</v>
      </c>
      <c r="K12823" t="s">
        <v>160</v>
      </c>
      <c r="L12823" t="s">
        <v>26</v>
      </c>
      <c r="M12823" t="str">
        <f>CONCATENATE("3p",C12823,"_",I12823)</f>
        <v>3pZRCBDP0000501_Diptera_Cecidomyiidae</v>
      </c>
    </row>
    <row r="12824" spans="1:13" x14ac:dyDescent="0.25">
      <c r="A12824" t="s">
        <v>11</v>
      </c>
      <c r="B12824" t="s">
        <v>7383</v>
      </c>
      <c r="C12824" t="s">
        <v>3524</v>
      </c>
      <c r="D12824" t="s">
        <v>273</v>
      </c>
      <c r="E12824" t="s">
        <v>14</v>
      </c>
      <c r="F12824" s="3">
        <v>43593</v>
      </c>
      <c r="G12824" t="s">
        <v>274</v>
      </c>
      <c r="H12824" t="s">
        <v>275</v>
      </c>
      <c r="I12824" t="s">
        <v>159</v>
      </c>
      <c r="J12824" t="s">
        <v>57</v>
      </c>
      <c r="K12824" t="s">
        <v>160</v>
      </c>
      <c r="L12824" t="s">
        <v>26</v>
      </c>
      <c r="M12824" t="str">
        <f>CONCATENATE("3p",C12824,"_",I12824)</f>
        <v>3pZRCBDP0334058_Diptera_Cecidomyiidae</v>
      </c>
    </row>
    <row r="12825" spans="1:13" x14ac:dyDescent="0.25">
      <c r="A12825" t="s">
        <v>11</v>
      </c>
      <c r="B12825" t="s">
        <v>7384</v>
      </c>
      <c r="C12825" t="s">
        <v>862</v>
      </c>
      <c r="D12825" t="s">
        <v>273</v>
      </c>
      <c r="E12825" t="s">
        <v>14</v>
      </c>
      <c r="F12825" s="3">
        <v>43593</v>
      </c>
      <c r="G12825" t="s">
        <v>274</v>
      </c>
      <c r="H12825" t="s">
        <v>275</v>
      </c>
      <c r="I12825" t="s">
        <v>159</v>
      </c>
      <c r="J12825" t="s">
        <v>57</v>
      </c>
      <c r="K12825" t="s">
        <v>160</v>
      </c>
      <c r="L12825" t="s">
        <v>26</v>
      </c>
      <c r="M12825" t="str">
        <f>CONCATENATE("3p",C12825,"_",I12825)</f>
        <v>3pZRCBDP0000501_Diptera_Cecidomyiidae</v>
      </c>
    </row>
    <row r="12826" spans="1:13" x14ac:dyDescent="0.25">
      <c r="A12826" t="s">
        <v>11</v>
      </c>
      <c r="B12826" t="s">
        <v>7385</v>
      </c>
      <c r="C12826" t="s">
        <v>7385</v>
      </c>
      <c r="D12826" t="s">
        <v>273</v>
      </c>
      <c r="E12826" t="s">
        <v>14</v>
      </c>
      <c r="F12826" s="3">
        <v>43593</v>
      </c>
      <c r="G12826" t="s">
        <v>274</v>
      </c>
      <c r="H12826" t="s">
        <v>275</v>
      </c>
      <c r="I12826" t="s">
        <v>159</v>
      </c>
      <c r="J12826" t="s">
        <v>57</v>
      </c>
      <c r="K12826" t="s">
        <v>160</v>
      </c>
      <c r="L12826" t="s">
        <v>20</v>
      </c>
      <c r="M12826" t="str">
        <f>CONCATENATE("3p",C12826,"_",I12826)</f>
        <v>3pZRCMIS0008779_Diptera_Cecidomyiidae</v>
      </c>
    </row>
    <row r="12827" spans="1:13" x14ac:dyDescent="0.25">
      <c r="A12827" t="s">
        <v>11</v>
      </c>
      <c r="B12827" t="s">
        <v>7386</v>
      </c>
      <c r="C12827" t="s">
        <v>7387</v>
      </c>
      <c r="D12827" t="s">
        <v>273</v>
      </c>
      <c r="E12827" t="s">
        <v>14</v>
      </c>
      <c r="F12827" s="3">
        <v>43593</v>
      </c>
      <c r="G12827" t="s">
        <v>274</v>
      </c>
      <c r="H12827" t="s">
        <v>275</v>
      </c>
      <c r="I12827" t="s">
        <v>159</v>
      </c>
      <c r="J12827" t="s">
        <v>57</v>
      </c>
      <c r="K12827" t="s">
        <v>160</v>
      </c>
      <c r="L12827" t="s">
        <v>26</v>
      </c>
      <c r="M12827" t="str">
        <f>CONCATENATE("3p",C12827,"_",I12827)</f>
        <v>3pZRCBDP0331912_Diptera_Cecidomyiidae</v>
      </c>
    </row>
    <row r="12828" spans="1:13" x14ac:dyDescent="0.25">
      <c r="A12828" t="s">
        <v>11</v>
      </c>
      <c r="B12828" t="s">
        <v>7388</v>
      </c>
      <c r="C12828" t="s">
        <v>4365</v>
      </c>
      <c r="D12828" t="s">
        <v>273</v>
      </c>
      <c r="E12828" t="s">
        <v>14</v>
      </c>
      <c r="F12828" s="3">
        <v>43593</v>
      </c>
      <c r="G12828" t="s">
        <v>274</v>
      </c>
      <c r="H12828" t="s">
        <v>275</v>
      </c>
      <c r="I12828" t="s">
        <v>159</v>
      </c>
      <c r="J12828" t="s">
        <v>57</v>
      </c>
      <c r="K12828" t="s">
        <v>160</v>
      </c>
      <c r="L12828" t="s">
        <v>26</v>
      </c>
      <c r="M12828" t="str">
        <f>CONCATENATE("3p",C12828,"_",I12828)</f>
        <v>3pZRCBDP0334152_Diptera_Cecidomyiidae</v>
      </c>
    </row>
    <row r="12829" spans="1:13" x14ac:dyDescent="0.25">
      <c r="A12829" t="s">
        <v>11</v>
      </c>
      <c r="B12829" t="s">
        <v>7389</v>
      </c>
      <c r="C12829" t="s">
        <v>1015</v>
      </c>
      <c r="D12829" t="s">
        <v>273</v>
      </c>
      <c r="E12829" t="s">
        <v>14</v>
      </c>
      <c r="F12829" s="3">
        <v>43593</v>
      </c>
      <c r="G12829" t="s">
        <v>274</v>
      </c>
      <c r="H12829" t="s">
        <v>275</v>
      </c>
      <c r="I12829" t="s">
        <v>159</v>
      </c>
      <c r="J12829" t="s">
        <v>57</v>
      </c>
      <c r="K12829" t="s">
        <v>160</v>
      </c>
      <c r="L12829" t="s">
        <v>26</v>
      </c>
      <c r="M12829" t="str">
        <f>CONCATENATE("3p",C12829,"_",I12829)</f>
        <v>3pZRCBDP0017747_Diptera_Cecidomyiidae</v>
      </c>
    </row>
    <row r="12830" spans="1:13" x14ac:dyDescent="0.25">
      <c r="A12830" t="s">
        <v>11</v>
      </c>
      <c r="B12830" t="s">
        <v>7390</v>
      </c>
      <c r="C12830" t="s">
        <v>1031</v>
      </c>
      <c r="D12830" t="s">
        <v>273</v>
      </c>
      <c r="E12830" t="s">
        <v>14</v>
      </c>
      <c r="F12830" s="3">
        <v>43593</v>
      </c>
      <c r="G12830" t="s">
        <v>274</v>
      </c>
      <c r="H12830" t="s">
        <v>275</v>
      </c>
      <c r="I12830" t="s">
        <v>159</v>
      </c>
      <c r="J12830" t="s">
        <v>57</v>
      </c>
      <c r="K12830" t="s">
        <v>160</v>
      </c>
      <c r="L12830" t="s">
        <v>26</v>
      </c>
      <c r="M12830" t="str">
        <f>CONCATENATE("3p",C12830,"_",I12830)</f>
        <v>3pZRCBDP0333707_Diptera_Cecidomyiidae</v>
      </c>
    </row>
    <row r="12831" spans="1:13" x14ac:dyDescent="0.25">
      <c r="A12831" t="s">
        <v>11</v>
      </c>
      <c r="B12831" t="s">
        <v>7391</v>
      </c>
      <c r="C12831" t="s">
        <v>1025</v>
      </c>
      <c r="D12831" t="s">
        <v>273</v>
      </c>
      <c r="E12831" t="s">
        <v>14</v>
      </c>
      <c r="F12831" s="3">
        <v>43593</v>
      </c>
      <c r="G12831" t="s">
        <v>274</v>
      </c>
      <c r="H12831" t="s">
        <v>275</v>
      </c>
      <c r="I12831" t="s">
        <v>1026</v>
      </c>
      <c r="J12831" t="s">
        <v>389</v>
      </c>
      <c r="K12831" t="s">
        <v>1027</v>
      </c>
      <c r="L12831" t="s">
        <v>26</v>
      </c>
      <c r="M12831" t="str">
        <f>CONCATENATE("3p",C12831,"_",I12831)</f>
        <v>3pZRCBDP0047027_Collembola_Paronellidae</v>
      </c>
    </row>
    <row r="12832" spans="1:13" x14ac:dyDescent="0.25">
      <c r="A12832" t="s">
        <v>11</v>
      </c>
      <c r="B12832" t="s">
        <v>7392</v>
      </c>
      <c r="C12832" t="s">
        <v>1025</v>
      </c>
      <c r="D12832" t="s">
        <v>273</v>
      </c>
      <c r="E12832" t="s">
        <v>14</v>
      </c>
      <c r="F12832" s="3">
        <v>43593</v>
      </c>
      <c r="G12832" t="s">
        <v>274</v>
      </c>
      <c r="H12832" t="s">
        <v>275</v>
      </c>
      <c r="I12832" t="s">
        <v>1026</v>
      </c>
      <c r="J12832" t="s">
        <v>389</v>
      </c>
      <c r="K12832" t="s">
        <v>1027</v>
      </c>
      <c r="L12832" t="s">
        <v>26</v>
      </c>
      <c r="M12832" t="str">
        <f>CONCATENATE("3p",C12832,"_",I12832)</f>
        <v>3pZRCBDP0047027_Collembola_Paronellidae</v>
      </c>
    </row>
    <row r="12833" spans="1:13" x14ac:dyDescent="0.25">
      <c r="A12833" t="s">
        <v>11</v>
      </c>
      <c r="B12833" t="s">
        <v>7393</v>
      </c>
      <c r="C12833" t="s">
        <v>1133</v>
      </c>
      <c r="D12833" t="s">
        <v>273</v>
      </c>
      <c r="E12833" t="s">
        <v>14</v>
      </c>
      <c r="F12833" s="3">
        <v>43593</v>
      </c>
      <c r="G12833" t="s">
        <v>274</v>
      </c>
      <c r="H12833" t="s">
        <v>275</v>
      </c>
      <c r="I12833" t="s">
        <v>159</v>
      </c>
      <c r="J12833" t="s">
        <v>57</v>
      </c>
      <c r="K12833" t="s">
        <v>160</v>
      </c>
      <c r="L12833" t="s">
        <v>26</v>
      </c>
      <c r="M12833" t="str">
        <f>CONCATENATE("3p",C12833,"_",I12833)</f>
        <v>3pZRCBDP0317459_Diptera_Cecidomyiidae</v>
      </c>
    </row>
    <row r="12834" spans="1:13" x14ac:dyDescent="0.25">
      <c r="A12834" t="s">
        <v>11</v>
      </c>
      <c r="B12834" t="s">
        <v>7394</v>
      </c>
      <c r="C12834" t="s">
        <v>996</v>
      </c>
      <c r="D12834" t="s">
        <v>273</v>
      </c>
      <c r="E12834" t="s">
        <v>14</v>
      </c>
      <c r="F12834" s="3">
        <v>43593</v>
      </c>
      <c r="G12834" t="s">
        <v>274</v>
      </c>
      <c r="H12834" t="s">
        <v>275</v>
      </c>
      <c r="I12834" t="s">
        <v>159</v>
      </c>
      <c r="J12834" t="s">
        <v>57</v>
      </c>
      <c r="K12834" t="s">
        <v>160</v>
      </c>
      <c r="L12834" t="s">
        <v>26</v>
      </c>
      <c r="M12834" t="str">
        <f>CONCATENATE("3p",C12834,"_",I12834)</f>
        <v>3pZRCBDP0212532_Diptera_Cecidomyiidae</v>
      </c>
    </row>
    <row r="12835" spans="1:13" x14ac:dyDescent="0.25">
      <c r="A12835" t="s">
        <v>11</v>
      </c>
      <c r="B12835" t="s">
        <v>7395</v>
      </c>
      <c r="C12835" t="s">
        <v>3595</v>
      </c>
      <c r="D12835" t="s">
        <v>273</v>
      </c>
      <c r="E12835" t="s">
        <v>14</v>
      </c>
      <c r="F12835" s="3">
        <v>43593</v>
      </c>
      <c r="G12835" t="s">
        <v>274</v>
      </c>
      <c r="H12835" t="s">
        <v>275</v>
      </c>
      <c r="I12835" t="s">
        <v>159</v>
      </c>
      <c r="J12835" t="s">
        <v>57</v>
      </c>
      <c r="K12835" t="s">
        <v>160</v>
      </c>
      <c r="L12835" t="s">
        <v>26</v>
      </c>
      <c r="M12835" t="str">
        <f>CONCATENATE("3p",C12835,"_",I12835)</f>
        <v>3pZRCBDP0217235_Diptera_Cecidomyiidae</v>
      </c>
    </row>
    <row r="12836" spans="1:13" x14ac:dyDescent="0.25">
      <c r="A12836" t="s">
        <v>11</v>
      </c>
      <c r="B12836" t="s">
        <v>7396</v>
      </c>
      <c r="C12836" t="s">
        <v>996</v>
      </c>
      <c r="D12836" t="s">
        <v>273</v>
      </c>
      <c r="E12836" t="s">
        <v>14</v>
      </c>
      <c r="F12836" s="3">
        <v>43593</v>
      </c>
      <c r="G12836" t="s">
        <v>274</v>
      </c>
      <c r="H12836" t="s">
        <v>275</v>
      </c>
      <c r="I12836" t="s">
        <v>159</v>
      </c>
      <c r="J12836" t="s">
        <v>57</v>
      </c>
      <c r="K12836" t="s">
        <v>160</v>
      </c>
      <c r="L12836" t="s">
        <v>26</v>
      </c>
      <c r="M12836" t="str">
        <f>CONCATENATE("3p",C12836,"_",I12836)</f>
        <v>3pZRCBDP0212532_Diptera_Cecidomyiidae</v>
      </c>
    </row>
    <row r="12837" spans="1:13" x14ac:dyDescent="0.25">
      <c r="A12837" t="s">
        <v>11</v>
      </c>
      <c r="B12837" t="s">
        <v>7397</v>
      </c>
      <c r="C12837" t="s">
        <v>1001</v>
      </c>
      <c r="D12837" t="s">
        <v>273</v>
      </c>
      <c r="E12837" t="s">
        <v>14</v>
      </c>
      <c r="F12837" s="3">
        <v>43593</v>
      </c>
      <c r="G12837" t="s">
        <v>274</v>
      </c>
      <c r="H12837" t="s">
        <v>275</v>
      </c>
      <c r="I12837" t="s">
        <v>159</v>
      </c>
      <c r="J12837" t="s">
        <v>57</v>
      </c>
      <c r="K12837" t="s">
        <v>160</v>
      </c>
      <c r="L12837" t="s">
        <v>26</v>
      </c>
      <c r="M12837" t="str">
        <f>CONCATENATE("3p",C12837,"_",I12837)</f>
        <v>3pZRCBDP0031815_Diptera_Cecidomyiidae</v>
      </c>
    </row>
    <row r="12838" spans="1:13" x14ac:dyDescent="0.25">
      <c r="A12838" t="s">
        <v>11</v>
      </c>
      <c r="B12838" t="s">
        <v>7398</v>
      </c>
      <c r="C12838" t="s">
        <v>996</v>
      </c>
      <c r="D12838" t="s">
        <v>273</v>
      </c>
      <c r="E12838" t="s">
        <v>14</v>
      </c>
      <c r="F12838" s="3">
        <v>43593</v>
      </c>
      <c r="G12838" t="s">
        <v>274</v>
      </c>
      <c r="H12838" t="s">
        <v>275</v>
      </c>
      <c r="I12838" t="s">
        <v>159</v>
      </c>
      <c r="J12838" t="s">
        <v>57</v>
      </c>
      <c r="K12838" t="s">
        <v>160</v>
      </c>
      <c r="L12838" t="s">
        <v>26</v>
      </c>
      <c r="M12838" t="str">
        <f>CONCATENATE("3p",C12838,"_",I12838)</f>
        <v>3pZRCBDP0212532_Diptera_Cecidomyiidae</v>
      </c>
    </row>
    <row r="12839" spans="1:13" x14ac:dyDescent="0.25">
      <c r="A12839" t="s">
        <v>11</v>
      </c>
      <c r="B12839" t="s">
        <v>7399</v>
      </c>
      <c r="C12839" t="s">
        <v>1003</v>
      </c>
      <c r="D12839" t="s">
        <v>273</v>
      </c>
      <c r="E12839" t="s">
        <v>14</v>
      </c>
      <c r="F12839" s="3">
        <v>43593</v>
      </c>
      <c r="G12839" t="s">
        <v>274</v>
      </c>
      <c r="H12839" t="s">
        <v>275</v>
      </c>
      <c r="I12839" t="s">
        <v>159</v>
      </c>
      <c r="J12839" t="s">
        <v>57</v>
      </c>
      <c r="K12839" t="s">
        <v>160</v>
      </c>
      <c r="L12839" t="s">
        <v>26</v>
      </c>
      <c r="M12839" t="str">
        <f>CONCATENATE("3p",C12839,"_",I12839)</f>
        <v>3pZRCBDP0325294_Diptera_Cecidomyiidae</v>
      </c>
    </row>
    <row r="12840" spans="1:13" x14ac:dyDescent="0.25">
      <c r="A12840" t="s">
        <v>11</v>
      </c>
      <c r="B12840" t="s">
        <v>7400</v>
      </c>
      <c r="C12840" t="s">
        <v>4986</v>
      </c>
      <c r="D12840" t="s">
        <v>273</v>
      </c>
      <c r="E12840" t="s">
        <v>14</v>
      </c>
      <c r="F12840" s="3">
        <v>43593</v>
      </c>
      <c r="G12840" t="s">
        <v>274</v>
      </c>
      <c r="H12840" t="s">
        <v>275</v>
      </c>
      <c r="I12840" t="s">
        <v>159</v>
      </c>
      <c r="J12840" t="s">
        <v>57</v>
      </c>
      <c r="K12840" t="s">
        <v>160</v>
      </c>
      <c r="L12840" t="s">
        <v>26</v>
      </c>
      <c r="M12840" t="str">
        <f>CONCATENATE("3p",C12840,"_",I12840)</f>
        <v>3pZRCBDP0041546_Diptera_Cecidomyiidae</v>
      </c>
    </row>
    <row r="12841" spans="1:13" x14ac:dyDescent="0.25">
      <c r="A12841" t="s">
        <v>11</v>
      </c>
      <c r="B12841" t="s">
        <v>7401</v>
      </c>
      <c r="C12841" t="s">
        <v>7401</v>
      </c>
      <c r="D12841" t="s">
        <v>273</v>
      </c>
      <c r="E12841" t="s">
        <v>14</v>
      </c>
      <c r="F12841" s="3">
        <v>43593</v>
      </c>
      <c r="G12841" t="s">
        <v>274</v>
      </c>
      <c r="H12841" t="s">
        <v>275</v>
      </c>
      <c r="I12841" t="s">
        <v>159</v>
      </c>
      <c r="J12841" t="s">
        <v>57</v>
      </c>
      <c r="K12841" t="s">
        <v>160</v>
      </c>
      <c r="L12841" t="s">
        <v>20</v>
      </c>
      <c r="M12841" t="str">
        <f>CONCATENATE("3p",C12841,"_",I12841)</f>
        <v>3pZRCMIS0008796_Diptera_Cecidomyiidae</v>
      </c>
    </row>
    <row r="12842" spans="1:13" x14ac:dyDescent="0.25">
      <c r="A12842" t="s">
        <v>11</v>
      </c>
      <c r="B12842" t="s">
        <v>7402</v>
      </c>
      <c r="C12842" t="s">
        <v>7403</v>
      </c>
      <c r="D12842" t="s">
        <v>273</v>
      </c>
      <c r="E12842" t="s">
        <v>14</v>
      </c>
      <c r="F12842" s="3">
        <v>43593</v>
      </c>
      <c r="G12842" t="s">
        <v>274</v>
      </c>
      <c r="H12842" t="s">
        <v>275</v>
      </c>
      <c r="I12842" t="s">
        <v>159</v>
      </c>
      <c r="J12842" t="s">
        <v>57</v>
      </c>
      <c r="K12842" t="s">
        <v>160</v>
      </c>
      <c r="L12842" t="s">
        <v>26</v>
      </c>
      <c r="M12842" t="str">
        <f>CONCATENATE("3p",C12842,"_",I12842)</f>
        <v>3pZRCBDP0329725_Diptera_Cecidomyiidae</v>
      </c>
    </row>
    <row r="12843" spans="1:13" x14ac:dyDescent="0.25">
      <c r="A12843" t="s">
        <v>11</v>
      </c>
      <c r="B12843" t="s">
        <v>7404</v>
      </c>
      <c r="C12843" t="s">
        <v>1025</v>
      </c>
      <c r="D12843" t="s">
        <v>273</v>
      </c>
      <c r="E12843" t="s">
        <v>14</v>
      </c>
      <c r="F12843" s="3">
        <v>43593</v>
      </c>
      <c r="G12843" t="s">
        <v>274</v>
      </c>
      <c r="H12843" t="s">
        <v>275</v>
      </c>
      <c r="I12843" t="s">
        <v>1026</v>
      </c>
      <c r="J12843" t="s">
        <v>389</v>
      </c>
      <c r="K12843" t="s">
        <v>1027</v>
      </c>
      <c r="L12843" t="s">
        <v>26</v>
      </c>
      <c r="M12843" t="str">
        <f>CONCATENATE("3p",C12843,"_",I12843)</f>
        <v>3pZRCBDP0047027_Collembola_Paronellidae</v>
      </c>
    </row>
    <row r="12844" spans="1:13" x14ac:dyDescent="0.25">
      <c r="A12844" t="s">
        <v>11</v>
      </c>
      <c r="B12844" t="s">
        <v>7405</v>
      </c>
      <c r="C12844" t="s">
        <v>6987</v>
      </c>
      <c r="D12844" t="s">
        <v>273</v>
      </c>
      <c r="E12844" t="s">
        <v>14</v>
      </c>
      <c r="F12844" s="3">
        <v>43593</v>
      </c>
      <c r="G12844" t="s">
        <v>274</v>
      </c>
      <c r="H12844" t="s">
        <v>275</v>
      </c>
      <c r="I12844" t="s">
        <v>159</v>
      </c>
      <c r="J12844" t="s">
        <v>57</v>
      </c>
      <c r="K12844" t="s">
        <v>160</v>
      </c>
      <c r="L12844" t="s">
        <v>26</v>
      </c>
      <c r="M12844" t="str">
        <f>CONCATENATE("3p",C12844,"_",I12844)</f>
        <v>3pZRCBDP0325621_Diptera_Cecidomyiidae</v>
      </c>
    </row>
    <row r="12845" spans="1:13" x14ac:dyDescent="0.25">
      <c r="A12845" t="s">
        <v>11</v>
      </c>
      <c r="B12845" t="s">
        <v>7406</v>
      </c>
      <c r="C12845" t="s">
        <v>6579</v>
      </c>
      <c r="D12845" t="s">
        <v>273</v>
      </c>
      <c r="E12845" t="s">
        <v>14</v>
      </c>
      <c r="F12845" s="3">
        <v>43593</v>
      </c>
      <c r="G12845" t="s">
        <v>274</v>
      </c>
      <c r="H12845" t="s">
        <v>275</v>
      </c>
      <c r="I12845" t="s">
        <v>159</v>
      </c>
      <c r="J12845" t="s">
        <v>57</v>
      </c>
      <c r="K12845" t="s">
        <v>160</v>
      </c>
      <c r="L12845" t="s">
        <v>20</v>
      </c>
      <c r="M12845" t="str">
        <f>CONCATENATE("3p",C12845,"_",I12845)</f>
        <v>3pZRCMIS0007729_Diptera_Cecidomyiidae</v>
      </c>
    </row>
    <row r="12846" spans="1:13" x14ac:dyDescent="0.25">
      <c r="A12846" t="s">
        <v>11</v>
      </c>
      <c r="B12846" t="s">
        <v>7407</v>
      </c>
      <c r="C12846" t="s">
        <v>1093</v>
      </c>
      <c r="D12846" t="s">
        <v>273</v>
      </c>
      <c r="E12846" t="s">
        <v>14</v>
      </c>
      <c r="F12846" s="3">
        <v>43593</v>
      </c>
      <c r="G12846" t="s">
        <v>274</v>
      </c>
      <c r="H12846" t="s">
        <v>275</v>
      </c>
      <c r="I12846" t="s">
        <v>159</v>
      </c>
      <c r="J12846" t="s">
        <v>57</v>
      </c>
      <c r="K12846" t="s">
        <v>160</v>
      </c>
      <c r="L12846" t="s">
        <v>26</v>
      </c>
      <c r="M12846" t="str">
        <f>CONCATENATE("3p",C12846,"_",I12846)</f>
        <v>3pZRCBDP0325313_Diptera_Cecidomyiidae</v>
      </c>
    </row>
    <row r="12847" spans="1:13" x14ac:dyDescent="0.25">
      <c r="A12847" t="s">
        <v>11</v>
      </c>
      <c r="B12847" t="s">
        <v>7408</v>
      </c>
      <c r="C12847" t="s">
        <v>862</v>
      </c>
      <c r="D12847" t="s">
        <v>273</v>
      </c>
      <c r="E12847" t="s">
        <v>14</v>
      </c>
      <c r="F12847" s="3">
        <v>43593</v>
      </c>
      <c r="G12847" t="s">
        <v>274</v>
      </c>
      <c r="H12847" t="s">
        <v>275</v>
      </c>
      <c r="I12847" t="s">
        <v>159</v>
      </c>
      <c r="J12847" t="s">
        <v>57</v>
      </c>
      <c r="K12847" t="s">
        <v>160</v>
      </c>
      <c r="L12847" t="s">
        <v>26</v>
      </c>
      <c r="M12847" t="str">
        <f>CONCATENATE("3p",C12847,"_",I12847)</f>
        <v>3pZRCBDP0000501_Diptera_Cecidomyiidae</v>
      </c>
    </row>
    <row r="12848" spans="1:13" x14ac:dyDescent="0.25">
      <c r="A12848" t="s">
        <v>11</v>
      </c>
      <c r="B12848" t="s">
        <v>7409</v>
      </c>
      <c r="C12848" t="s">
        <v>5487</v>
      </c>
      <c r="D12848" t="s">
        <v>273</v>
      </c>
      <c r="E12848" t="s">
        <v>14</v>
      </c>
      <c r="F12848" s="3">
        <v>43593</v>
      </c>
      <c r="G12848" t="s">
        <v>274</v>
      </c>
      <c r="H12848" t="s">
        <v>275</v>
      </c>
      <c r="I12848" t="s">
        <v>388</v>
      </c>
      <c r="J12848" t="s">
        <v>389</v>
      </c>
      <c r="K12848" t="s">
        <v>390</v>
      </c>
      <c r="L12848" t="s">
        <v>26</v>
      </c>
      <c r="M12848" t="str">
        <f>CONCATENATE("3p",C12848,"_",I12848)</f>
        <v>3pZRCBDP0312653_Collembola_Entomobryidae</v>
      </c>
    </row>
    <row r="12849" spans="1:13" x14ac:dyDescent="0.25">
      <c r="A12849" t="s">
        <v>11</v>
      </c>
      <c r="B12849" t="s">
        <v>7410</v>
      </c>
      <c r="C12849" t="s">
        <v>862</v>
      </c>
      <c r="D12849" t="s">
        <v>273</v>
      </c>
      <c r="E12849" t="s">
        <v>14</v>
      </c>
      <c r="F12849" s="3">
        <v>43593</v>
      </c>
      <c r="G12849" t="s">
        <v>274</v>
      </c>
      <c r="H12849" t="s">
        <v>275</v>
      </c>
      <c r="I12849" t="s">
        <v>159</v>
      </c>
      <c r="J12849" t="s">
        <v>57</v>
      </c>
      <c r="K12849" t="s">
        <v>160</v>
      </c>
      <c r="L12849" t="s">
        <v>26</v>
      </c>
      <c r="M12849" t="str">
        <f>CONCATENATE("3p",C12849,"_",I12849)</f>
        <v>3pZRCBDP0000501_Diptera_Cecidomyiidae</v>
      </c>
    </row>
    <row r="12850" spans="1:13" x14ac:dyDescent="0.25">
      <c r="A12850" t="s">
        <v>11</v>
      </c>
      <c r="B12850" t="s">
        <v>7411</v>
      </c>
      <c r="C12850" t="s">
        <v>7412</v>
      </c>
      <c r="D12850" t="s">
        <v>273</v>
      </c>
      <c r="E12850" t="s">
        <v>14</v>
      </c>
      <c r="F12850" s="3">
        <v>43593</v>
      </c>
      <c r="G12850" t="s">
        <v>274</v>
      </c>
      <c r="H12850" t="s">
        <v>275</v>
      </c>
      <c r="I12850" t="s">
        <v>159</v>
      </c>
      <c r="J12850" t="s">
        <v>57</v>
      </c>
      <c r="K12850" t="s">
        <v>160</v>
      </c>
      <c r="L12850" t="s">
        <v>26</v>
      </c>
      <c r="M12850" t="str">
        <f>CONCATENATE("3p",C12850,"_",I12850)</f>
        <v>3pZRCBDP0322442_Diptera_Cecidomyiidae</v>
      </c>
    </row>
    <row r="12851" spans="1:13" x14ac:dyDescent="0.25">
      <c r="A12851" t="s">
        <v>11</v>
      </c>
      <c r="B12851" t="s">
        <v>7413</v>
      </c>
      <c r="C12851" t="s">
        <v>1440</v>
      </c>
      <c r="D12851" t="s">
        <v>273</v>
      </c>
      <c r="E12851" t="s">
        <v>14</v>
      </c>
      <c r="F12851" s="3">
        <v>43593</v>
      </c>
      <c r="G12851" t="s">
        <v>274</v>
      </c>
      <c r="H12851" t="s">
        <v>275</v>
      </c>
      <c r="I12851" t="s">
        <v>190</v>
      </c>
      <c r="J12851" t="s">
        <v>57</v>
      </c>
      <c r="K12851" t="s">
        <v>191</v>
      </c>
      <c r="L12851" t="s">
        <v>26</v>
      </c>
      <c r="M12851" t="str">
        <f>CONCATENATE("3p",C12851,"_",I12851)</f>
        <v>3pZRCBDP0217305_Diptera_Sciaridae</v>
      </c>
    </row>
    <row r="12852" spans="1:13" x14ac:dyDescent="0.25">
      <c r="A12852" t="s">
        <v>11</v>
      </c>
      <c r="B12852" t="s">
        <v>7414</v>
      </c>
      <c r="C12852" t="s">
        <v>4688</v>
      </c>
      <c r="D12852" t="s">
        <v>273</v>
      </c>
      <c r="E12852" t="s">
        <v>14</v>
      </c>
      <c r="F12852" s="3">
        <v>43593</v>
      </c>
      <c r="G12852" t="s">
        <v>274</v>
      </c>
      <c r="H12852" t="s">
        <v>275</v>
      </c>
      <c r="I12852" t="s">
        <v>159</v>
      </c>
      <c r="J12852" t="s">
        <v>57</v>
      </c>
      <c r="K12852" t="s">
        <v>160</v>
      </c>
      <c r="L12852" t="s">
        <v>26</v>
      </c>
      <c r="M12852" t="str">
        <f>CONCATENATE("3p",C12852,"_",I12852)</f>
        <v>3pZRCBDP0252069_Diptera_Cecidomyiidae</v>
      </c>
    </row>
    <row r="12853" spans="1:13" x14ac:dyDescent="0.25">
      <c r="A12853" t="s">
        <v>11</v>
      </c>
      <c r="B12853" t="s">
        <v>7415</v>
      </c>
      <c r="C12853" t="s">
        <v>1048</v>
      </c>
      <c r="D12853" t="s">
        <v>273</v>
      </c>
      <c r="E12853" t="s">
        <v>14</v>
      </c>
      <c r="F12853" s="3">
        <v>43593</v>
      </c>
      <c r="G12853" t="s">
        <v>274</v>
      </c>
      <c r="H12853" t="s">
        <v>275</v>
      </c>
      <c r="I12853" t="s">
        <v>1049</v>
      </c>
      <c r="J12853" t="s">
        <v>106</v>
      </c>
      <c r="K12853" t="s">
        <v>1050</v>
      </c>
      <c r="L12853" t="s">
        <v>26</v>
      </c>
      <c r="M12853" t="str">
        <f>CONCATENATE("3p",C12853,"_",I12853)</f>
        <v>3pZRCBDP0110871_Hemiptera_Aleyrodidae</v>
      </c>
    </row>
    <row r="12854" spans="1:13" x14ac:dyDescent="0.25">
      <c r="A12854" t="s">
        <v>11</v>
      </c>
      <c r="B12854" t="s">
        <v>7416</v>
      </c>
      <c r="C12854" t="s">
        <v>4587</v>
      </c>
      <c r="D12854" t="s">
        <v>273</v>
      </c>
      <c r="E12854" t="s">
        <v>14</v>
      </c>
      <c r="F12854" s="3">
        <v>43593</v>
      </c>
      <c r="G12854" t="s">
        <v>274</v>
      </c>
      <c r="H12854" t="s">
        <v>275</v>
      </c>
      <c r="I12854" t="s">
        <v>159</v>
      </c>
      <c r="J12854" t="s">
        <v>57</v>
      </c>
      <c r="K12854" t="s">
        <v>160</v>
      </c>
      <c r="L12854" t="s">
        <v>26</v>
      </c>
      <c r="M12854" t="str">
        <f>CONCATENATE("3p",C12854,"_",I12854)</f>
        <v>3pZRCBDP0319571_Diptera_Cecidomyiidae</v>
      </c>
    </row>
    <row r="12855" spans="1:13" x14ac:dyDescent="0.25">
      <c r="A12855" t="s">
        <v>11</v>
      </c>
      <c r="B12855" t="s">
        <v>7417</v>
      </c>
      <c r="C12855" t="s">
        <v>7417</v>
      </c>
      <c r="D12855" t="s">
        <v>273</v>
      </c>
      <c r="E12855" t="s">
        <v>14</v>
      </c>
      <c r="F12855" s="3">
        <v>43593</v>
      </c>
      <c r="G12855" t="s">
        <v>274</v>
      </c>
      <c r="H12855" t="s">
        <v>275</v>
      </c>
      <c r="I12855" t="s">
        <v>159</v>
      </c>
      <c r="J12855" t="s">
        <v>57</v>
      </c>
      <c r="K12855" t="s">
        <v>160</v>
      </c>
      <c r="L12855" t="s">
        <v>20</v>
      </c>
      <c r="M12855" t="str">
        <f>CONCATENATE("3p",C12855,"_",I12855)</f>
        <v>3pZRCMIS0008814_Diptera_Cecidomyiidae</v>
      </c>
    </row>
    <row r="12856" spans="1:13" x14ac:dyDescent="0.25">
      <c r="A12856" t="s">
        <v>11</v>
      </c>
      <c r="B12856" t="s">
        <v>7418</v>
      </c>
      <c r="C12856" t="s">
        <v>1001</v>
      </c>
      <c r="D12856" t="s">
        <v>273</v>
      </c>
      <c r="E12856" t="s">
        <v>14</v>
      </c>
      <c r="F12856" s="3">
        <v>43593</v>
      </c>
      <c r="G12856" t="s">
        <v>274</v>
      </c>
      <c r="H12856" t="s">
        <v>275</v>
      </c>
      <c r="I12856" t="s">
        <v>159</v>
      </c>
      <c r="J12856" t="s">
        <v>57</v>
      </c>
      <c r="K12856" t="s">
        <v>160</v>
      </c>
      <c r="L12856" t="s">
        <v>26</v>
      </c>
      <c r="M12856" t="str">
        <f>CONCATENATE("3p",C12856,"_",I12856)</f>
        <v>3pZRCBDP0031815_Diptera_Cecidomyiidae</v>
      </c>
    </row>
    <row r="12857" spans="1:13" x14ac:dyDescent="0.25">
      <c r="A12857" t="s">
        <v>11</v>
      </c>
      <c r="B12857" t="s">
        <v>7419</v>
      </c>
      <c r="C12857" t="s">
        <v>960</v>
      </c>
      <c r="D12857" t="s">
        <v>273</v>
      </c>
      <c r="E12857" t="s">
        <v>14</v>
      </c>
      <c r="F12857" s="3">
        <v>43593</v>
      </c>
      <c r="G12857" t="s">
        <v>274</v>
      </c>
      <c r="H12857" t="s">
        <v>275</v>
      </c>
      <c r="I12857" t="s">
        <v>159</v>
      </c>
      <c r="J12857" t="s">
        <v>57</v>
      </c>
      <c r="K12857" t="s">
        <v>160</v>
      </c>
      <c r="L12857" t="s">
        <v>26</v>
      </c>
      <c r="M12857" t="str">
        <f>CONCATENATE("3p",C12857,"_",I12857)</f>
        <v>3pZRCBDP0346287_Diptera_Cecidomyiidae</v>
      </c>
    </row>
    <row r="12858" spans="1:13" x14ac:dyDescent="0.25">
      <c r="A12858" t="s">
        <v>11</v>
      </c>
      <c r="B12858" t="s">
        <v>7420</v>
      </c>
      <c r="C12858" t="s">
        <v>7421</v>
      </c>
      <c r="D12858" t="s">
        <v>273</v>
      </c>
      <c r="E12858" t="s">
        <v>14</v>
      </c>
      <c r="F12858" s="3">
        <v>43593</v>
      </c>
      <c r="G12858" t="s">
        <v>274</v>
      </c>
      <c r="H12858" t="s">
        <v>275</v>
      </c>
      <c r="I12858" t="s">
        <v>159</v>
      </c>
      <c r="J12858" t="s">
        <v>57</v>
      </c>
      <c r="K12858" t="s">
        <v>160</v>
      </c>
      <c r="L12858" t="s">
        <v>26</v>
      </c>
      <c r="M12858" t="str">
        <f>CONCATENATE("3p",C12858,"_",I12858)</f>
        <v>3pZRCBDP0336447_Diptera_Cecidomyiidae</v>
      </c>
    </row>
    <row r="12859" spans="1:13" x14ac:dyDescent="0.25">
      <c r="A12859" t="s">
        <v>11</v>
      </c>
      <c r="B12859" t="s">
        <v>7422</v>
      </c>
      <c r="C12859" t="s">
        <v>3757</v>
      </c>
      <c r="D12859" t="s">
        <v>273</v>
      </c>
      <c r="E12859" t="s">
        <v>14</v>
      </c>
      <c r="F12859" s="3">
        <v>43593</v>
      </c>
      <c r="G12859" t="s">
        <v>274</v>
      </c>
      <c r="H12859" t="s">
        <v>275</v>
      </c>
      <c r="I12859" t="s">
        <v>159</v>
      </c>
      <c r="J12859" t="s">
        <v>57</v>
      </c>
      <c r="K12859" t="s">
        <v>160</v>
      </c>
      <c r="L12859" t="s">
        <v>26</v>
      </c>
      <c r="M12859" t="str">
        <f>CONCATENATE("3p",C12859,"_",I12859)</f>
        <v>3pZRCBDP0328418_Diptera_Cecidomyiidae</v>
      </c>
    </row>
    <row r="12860" spans="1:13" x14ac:dyDescent="0.25">
      <c r="A12860" t="s">
        <v>11</v>
      </c>
      <c r="B12860" t="s">
        <v>7423</v>
      </c>
      <c r="C12860" t="s">
        <v>65</v>
      </c>
      <c r="D12860" t="s">
        <v>273</v>
      </c>
      <c r="E12860" t="s">
        <v>14</v>
      </c>
      <c r="F12860" s="3">
        <v>43593</v>
      </c>
      <c r="G12860" t="s">
        <v>274</v>
      </c>
      <c r="H12860" t="s">
        <v>275</v>
      </c>
      <c r="I12860" t="s">
        <v>66</v>
      </c>
      <c r="J12860" t="s">
        <v>57</v>
      </c>
      <c r="K12860" t="s">
        <v>67</v>
      </c>
      <c r="L12860" t="s">
        <v>26</v>
      </c>
      <c r="M12860" t="str">
        <f>CONCATENATE("3p",C12860,"_",I12860)</f>
        <v>3pZRCBDP0217333_Diptera_Chironomidae</v>
      </c>
    </row>
    <row r="12861" spans="1:13" x14ac:dyDescent="0.25">
      <c r="A12861" t="s">
        <v>11</v>
      </c>
      <c r="B12861" t="s">
        <v>7424</v>
      </c>
      <c r="C12861" t="s">
        <v>1025</v>
      </c>
      <c r="D12861" t="s">
        <v>273</v>
      </c>
      <c r="E12861" t="s">
        <v>14</v>
      </c>
      <c r="F12861" s="3">
        <v>43593</v>
      </c>
      <c r="G12861" t="s">
        <v>274</v>
      </c>
      <c r="H12861" t="s">
        <v>275</v>
      </c>
      <c r="I12861" t="s">
        <v>1026</v>
      </c>
      <c r="J12861" t="s">
        <v>389</v>
      </c>
      <c r="K12861" t="s">
        <v>1027</v>
      </c>
      <c r="L12861" t="s">
        <v>26</v>
      </c>
      <c r="M12861" t="str">
        <f>CONCATENATE("3p",C12861,"_",I12861)</f>
        <v>3pZRCBDP0047027_Collembola_Paronellidae</v>
      </c>
    </row>
    <row r="12862" spans="1:13" x14ac:dyDescent="0.25">
      <c r="A12862" t="s">
        <v>11</v>
      </c>
      <c r="B12862" t="s">
        <v>7425</v>
      </c>
      <c r="C12862" t="s">
        <v>996</v>
      </c>
      <c r="D12862" t="s">
        <v>273</v>
      </c>
      <c r="E12862" t="s">
        <v>14</v>
      </c>
      <c r="F12862" s="3">
        <v>43593</v>
      </c>
      <c r="G12862" t="s">
        <v>274</v>
      </c>
      <c r="H12862" t="s">
        <v>275</v>
      </c>
      <c r="I12862" t="s">
        <v>159</v>
      </c>
      <c r="J12862" t="s">
        <v>57</v>
      </c>
      <c r="K12862" t="s">
        <v>160</v>
      </c>
      <c r="L12862" t="s">
        <v>26</v>
      </c>
      <c r="M12862" t="str">
        <f>CONCATENATE("3p",C12862,"_",I12862)</f>
        <v>3pZRCBDP0212532_Diptera_Cecidomyiidae</v>
      </c>
    </row>
    <row r="12863" spans="1:13" x14ac:dyDescent="0.25">
      <c r="A12863" t="s">
        <v>11</v>
      </c>
      <c r="B12863" t="s">
        <v>7426</v>
      </c>
      <c r="C12863" t="s">
        <v>4612</v>
      </c>
      <c r="D12863" t="s">
        <v>273</v>
      </c>
      <c r="E12863" t="s">
        <v>14</v>
      </c>
      <c r="F12863" s="3">
        <v>43593</v>
      </c>
      <c r="G12863" t="s">
        <v>274</v>
      </c>
      <c r="H12863" t="s">
        <v>275</v>
      </c>
      <c r="I12863" t="s">
        <v>4613</v>
      </c>
      <c r="J12863" t="s">
        <v>106</v>
      </c>
      <c r="K12863" t="s">
        <v>4614</v>
      </c>
      <c r="L12863" t="s">
        <v>26</v>
      </c>
      <c r="M12863" t="str">
        <f>CONCATENATE("3p",C12863,"_",I12863)</f>
        <v>3pZRCBDP0345475_Hemiptera_Schizopteridae</v>
      </c>
    </row>
    <row r="12864" spans="1:13" x14ac:dyDescent="0.25">
      <c r="A12864" t="s">
        <v>11</v>
      </c>
      <c r="B12864" t="s">
        <v>7427</v>
      </c>
      <c r="C12864" t="s">
        <v>1237</v>
      </c>
      <c r="D12864" t="s">
        <v>273</v>
      </c>
      <c r="E12864" t="s">
        <v>14</v>
      </c>
      <c r="F12864" s="3">
        <v>43593</v>
      </c>
      <c r="G12864" t="s">
        <v>274</v>
      </c>
      <c r="H12864" t="s">
        <v>275</v>
      </c>
      <c r="I12864" t="s">
        <v>159</v>
      </c>
      <c r="J12864" t="s">
        <v>57</v>
      </c>
      <c r="K12864" t="s">
        <v>160</v>
      </c>
      <c r="L12864" t="s">
        <v>20</v>
      </c>
      <c r="M12864" t="str">
        <f>CONCATENATE("3p",C12864,"_",I12864)</f>
        <v>3pZRCMIS0001364_Diptera_Cecidomyiidae</v>
      </c>
    </row>
    <row r="12865" spans="1:13" x14ac:dyDescent="0.25">
      <c r="A12865" t="s">
        <v>11</v>
      </c>
      <c r="B12865" t="s">
        <v>7428</v>
      </c>
      <c r="C12865" t="s">
        <v>7428</v>
      </c>
      <c r="D12865" t="s">
        <v>273</v>
      </c>
      <c r="E12865" t="s">
        <v>14</v>
      </c>
      <c r="F12865" s="3">
        <v>43593</v>
      </c>
      <c r="G12865" t="s">
        <v>274</v>
      </c>
      <c r="H12865" t="s">
        <v>275</v>
      </c>
      <c r="I12865" t="s">
        <v>159</v>
      </c>
      <c r="J12865" t="s">
        <v>57</v>
      </c>
      <c r="K12865" t="s">
        <v>160</v>
      </c>
      <c r="L12865" t="s">
        <v>20</v>
      </c>
      <c r="M12865" t="str">
        <f>CONCATENATE("3p",C12865,"_",I12865)</f>
        <v>3pZRCMIS0008826_Diptera_Cecidomyiidae</v>
      </c>
    </row>
    <row r="12866" spans="1:13" x14ac:dyDescent="0.25">
      <c r="A12866" t="s">
        <v>11</v>
      </c>
      <c r="B12866" t="s">
        <v>7429</v>
      </c>
      <c r="C12866" t="s">
        <v>1127</v>
      </c>
      <c r="D12866" t="s">
        <v>273</v>
      </c>
      <c r="E12866" t="s">
        <v>14</v>
      </c>
      <c r="F12866" s="3">
        <v>43593</v>
      </c>
      <c r="G12866" t="s">
        <v>274</v>
      </c>
      <c r="H12866" t="s">
        <v>275</v>
      </c>
      <c r="I12866" t="s">
        <v>159</v>
      </c>
      <c r="J12866" t="s">
        <v>57</v>
      </c>
      <c r="K12866" t="s">
        <v>160</v>
      </c>
      <c r="L12866" t="s">
        <v>26</v>
      </c>
      <c r="M12866" t="str">
        <f>CONCATENATE("3p",C12866,"_",I12866)</f>
        <v>3pZRCBDP0321814_Diptera_Cecidomyiidae</v>
      </c>
    </row>
    <row r="12867" spans="1:13" x14ac:dyDescent="0.25">
      <c r="A12867" t="s">
        <v>11</v>
      </c>
      <c r="B12867" t="s">
        <v>7430</v>
      </c>
      <c r="C12867" t="s">
        <v>862</v>
      </c>
      <c r="D12867" t="s">
        <v>273</v>
      </c>
      <c r="E12867" t="s">
        <v>14</v>
      </c>
      <c r="F12867" s="3">
        <v>43593</v>
      </c>
      <c r="G12867" t="s">
        <v>274</v>
      </c>
      <c r="H12867" t="s">
        <v>275</v>
      </c>
      <c r="I12867" t="s">
        <v>159</v>
      </c>
      <c r="J12867" t="s">
        <v>57</v>
      </c>
      <c r="K12867" t="s">
        <v>160</v>
      </c>
      <c r="L12867" t="s">
        <v>26</v>
      </c>
      <c r="M12867" t="str">
        <f>CONCATENATE("3p",C12867,"_",I12867)</f>
        <v>3pZRCBDP0000501_Diptera_Cecidomyiidae</v>
      </c>
    </row>
    <row r="12868" spans="1:13" x14ac:dyDescent="0.25">
      <c r="A12868" t="s">
        <v>11</v>
      </c>
      <c r="B12868" t="s">
        <v>7431</v>
      </c>
      <c r="C12868" t="s">
        <v>5497</v>
      </c>
      <c r="D12868" t="s">
        <v>273</v>
      </c>
      <c r="E12868" t="s">
        <v>14</v>
      </c>
      <c r="F12868" s="3">
        <v>43593</v>
      </c>
      <c r="G12868" t="s">
        <v>274</v>
      </c>
      <c r="H12868" t="s">
        <v>275</v>
      </c>
      <c r="I12868" t="s">
        <v>159</v>
      </c>
      <c r="J12868" t="s">
        <v>57</v>
      </c>
      <c r="K12868" t="s">
        <v>160</v>
      </c>
      <c r="L12868" t="s">
        <v>26</v>
      </c>
      <c r="M12868" t="str">
        <f>CONCATENATE("3p",C12868,"_",I12868)</f>
        <v>3pZRCBDP0342067_Diptera_Cecidomyiidae</v>
      </c>
    </row>
    <row r="12869" spans="1:13" x14ac:dyDescent="0.25">
      <c r="A12869" t="s">
        <v>11</v>
      </c>
      <c r="B12869" t="s">
        <v>7432</v>
      </c>
      <c r="C12869" t="s">
        <v>996</v>
      </c>
      <c r="D12869" t="s">
        <v>273</v>
      </c>
      <c r="E12869" t="s">
        <v>14</v>
      </c>
      <c r="F12869" s="3">
        <v>43593</v>
      </c>
      <c r="G12869" t="s">
        <v>274</v>
      </c>
      <c r="H12869" t="s">
        <v>275</v>
      </c>
      <c r="I12869" t="s">
        <v>159</v>
      </c>
      <c r="J12869" t="s">
        <v>57</v>
      </c>
      <c r="K12869" t="s">
        <v>160</v>
      </c>
      <c r="L12869" t="s">
        <v>26</v>
      </c>
      <c r="M12869" t="str">
        <f>CONCATENATE("3p",C12869,"_",I12869)</f>
        <v>3pZRCBDP0212532_Diptera_Cecidomyiidae</v>
      </c>
    </row>
    <row r="12870" spans="1:13" x14ac:dyDescent="0.25">
      <c r="A12870" t="s">
        <v>11</v>
      </c>
      <c r="B12870" t="s">
        <v>7433</v>
      </c>
      <c r="C12870" t="s">
        <v>5036</v>
      </c>
      <c r="D12870" t="s">
        <v>273</v>
      </c>
      <c r="E12870" t="s">
        <v>14</v>
      </c>
      <c r="F12870" s="3">
        <v>43593</v>
      </c>
      <c r="G12870" t="s">
        <v>274</v>
      </c>
      <c r="H12870" t="s">
        <v>275</v>
      </c>
      <c r="I12870" t="s">
        <v>159</v>
      </c>
      <c r="J12870" t="s">
        <v>57</v>
      </c>
      <c r="K12870" t="s">
        <v>160</v>
      </c>
      <c r="L12870" t="s">
        <v>20</v>
      </c>
      <c r="M12870" t="str">
        <f>CONCATENATE("3p",C12870,"_",I12870)</f>
        <v>3pZRCMIS0005769_Diptera_Cecidomyiidae</v>
      </c>
    </row>
    <row r="12871" spans="1:13" x14ac:dyDescent="0.25">
      <c r="A12871" t="s">
        <v>11</v>
      </c>
      <c r="B12871" t="s">
        <v>7434</v>
      </c>
      <c r="C12871" t="s">
        <v>1894</v>
      </c>
      <c r="D12871" t="s">
        <v>273</v>
      </c>
      <c r="E12871" t="s">
        <v>14</v>
      </c>
      <c r="F12871" s="3">
        <v>43593</v>
      </c>
      <c r="G12871" t="s">
        <v>274</v>
      </c>
      <c r="H12871" t="s">
        <v>275</v>
      </c>
      <c r="I12871" t="s">
        <v>159</v>
      </c>
      <c r="J12871" t="s">
        <v>57</v>
      </c>
      <c r="K12871" t="s">
        <v>160</v>
      </c>
      <c r="L12871" t="s">
        <v>26</v>
      </c>
      <c r="M12871" t="str">
        <f>CONCATENATE("3p",C12871,"_",I12871)</f>
        <v>3pZRCBDP0251176_Diptera_Cecidomyiidae</v>
      </c>
    </row>
    <row r="12872" spans="1:13" x14ac:dyDescent="0.25">
      <c r="A12872" t="s">
        <v>11</v>
      </c>
      <c r="B12872" t="s">
        <v>7435</v>
      </c>
      <c r="C12872" t="s">
        <v>996</v>
      </c>
      <c r="D12872" t="s">
        <v>273</v>
      </c>
      <c r="E12872" t="s">
        <v>14</v>
      </c>
      <c r="F12872" s="3">
        <v>43593</v>
      </c>
      <c r="G12872" t="s">
        <v>274</v>
      </c>
      <c r="H12872" t="s">
        <v>275</v>
      </c>
      <c r="I12872" t="s">
        <v>159</v>
      </c>
      <c r="J12872" t="s">
        <v>57</v>
      </c>
      <c r="K12872" t="s">
        <v>160</v>
      </c>
      <c r="L12872" t="s">
        <v>26</v>
      </c>
      <c r="M12872" t="str">
        <f>CONCATENATE("3p",C12872,"_",I12872)</f>
        <v>3pZRCBDP0212532_Diptera_Cecidomyiidae</v>
      </c>
    </row>
    <row r="12873" spans="1:13" x14ac:dyDescent="0.25">
      <c r="A12873" t="s">
        <v>11</v>
      </c>
      <c r="B12873" t="s">
        <v>7436</v>
      </c>
      <c r="C12873" t="s">
        <v>6474</v>
      </c>
      <c r="D12873" t="s">
        <v>273</v>
      </c>
      <c r="E12873" t="s">
        <v>14</v>
      </c>
      <c r="F12873" s="3">
        <v>43593</v>
      </c>
      <c r="G12873" t="s">
        <v>274</v>
      </c>
      <c r="H12873" t="s">
        <v>275</v>
      </c>
      <c r="I12873" t="s">
        <v>159</v>
      </c>
      <c r="J12873" t="s">
        <v>57</v>
      </c>
      <c r="K12873" t="s">
        <v>160</v>
      </c>
      <c r="L12873" t="s">
        <v>20</v>
      </c>
      <c r="M12873" t="str">
        <f>CONCATENATE("3p",C12873,"_",I12873)</f>
        <v>3pZRCMIS0007626_Diptera_Cecidomyiidae</v>
      </c>
    </row>
    <row r="12874" spans="1:13" x14ac:dyDescent="0.25">
      <c r="A12874" t="s">
        <v>11</v>
      </c>
      <c r="B12874" t="s">
        <v>7437</v>
      </c>
      <c r="C12874" t="s">
        <v>996</v>
      </c>
      <c r="D12874" t="s">
        <v>273</v>
      </c>
      <c r="E12874" t="s">
        <v>14</v>
      </c>
      <c r="F12874" s="3">
        <v>43593</v>
      </c>
      <c r="G12874" t="s">
        <v>274</v>
      </c>
      <c r="H12874" t="s">
        <v>275</v>
      </c>
      <c r="I12874" t="s">
        <v>159</v>
      </c>
      <c r="J12874" t="s">
        <v>57</v>
      </c>
      <c r="K12874" t="s">
        <v>160</v>
      </c>
      <c r="L12874" t="s">
        <v>26</v>
      </c>
      <c r="M12874" t="str">
        <f>CONCATENATE("3p",C12874,"_",I12874)</f>
        <v>3pZRCBDP0212532_Diptera_Cecidomyiidae</v>
      </c>
    </row>
    <row r="12875" spans="1:13" x14ac:dyDescent="0.25">
      <c r="A12875" t="s">
        <v>11</v>
      </c>
      <c r="B12875" t="s">
        <v>7438</v>
      </c>
      <c r="C12875" t="s">
        <v>1001</v>
      </c>
      <c r="D12875" t="s">
        <v>273</v>
      </c>
      <c r="E12875" t="s">
        <v>14</v>
      </c>
      <c r="F12875" s="3">
        <v>43593</v>
      </c>
      <c r="G12875" t="s">
        <v>274</v>
      </c>
      <c r="H12875" t="s">
        <v>275</v>
      </c>
      <c r="I12875" t="s">
        <v>159</v>
      </c>
      <c r="J12875" t="s">
        <v>57</v>
      </c>
      <c r="K12875" t="s">
        <v>160</v>
      </c>
      <c r="L12875" t="s">
        <v>26</v>
      </c>
      <c r="M12875" t="str">
        <f>CONCATENATE("3p",C12875,"_",I12875)</f>
        <v>3pZRCBDP0031815_Diptera_Cecidomyiidae</v>
      </c>
    </row>
    <row r="12876" spans="1:13" x14ac:dyDescent="0.25">
      <c r="A12876" t="s">
        <v>11</v>
      </c>
      <c r="B12876" t="s">
        <v>7439</v>
      </c>
      <c r="C12876" t="s">
        <v>862</v>
      </c>
      <c r="D12876" t="s">
        <v>273</v>
      </c>
      <c r="E12876" t="s">
        <v>14</v>
      </c>
      <c r="F12876" s="3">
        <v>43593</v>
      </c>
      <c r="G12876" t="s">
        <v>274</v>
      </c>
      <c r="H12876" t="s">
        <v>275</v>
      </c>
      <c r="I12876" t="s">
        <v>159</v>
      </c>
      <c r="J12876" t="s">
        <v>57</v>
      </c>
      <c r="K12876" t="s">
        <v>160</v>
      </c>
      <c r="L12876" t="s">
        <v>26</v>
      </c>
      <c r="M12876" t="str">
        <f>CONCATENATE("3p",C12876,"_",I12876)</f>
        <v>3pZRCBDP0000501_Diptera_Cecidomyiidae</v>
      </c>
    </row>
    <row r="12877" spans="1:13" x14ac:dyDescent="0.25">
      <c r="A12877" t="s">
        <v>11</v>
      </c>
      <c r="B12877" t="s">
        <v>7440</v>
      </c>
      <c r="C12877" t="s">
        <v>7441</v>
      </c>
      <c r="D12877" t="s">
        <v>273</v>
      </c>
      <c r="E12877" t="s">
        <v>14</v>
      </c>
      <c r="F12877" s="3">
        <v>43593</v>
      </c>
      <c r="G12877" t="s">
        <v>274</v>
      </c>
      <c r="H12877" t="s">
        <v>275</v>
      </c>
      <c r="I12877" t="s">
        <v>159</v>
      </c>
      <c r="J12877" t="s">
        <v>57</v>
      </c>
      <c r="K12877" t="s">
        <v>160</v>
      </c>
      <c r="L12877" t="s">
        <v>26</v>
      </c>
      <c r="M12877" t="str">
        <f>CONCATENATE("3p",C12877,"_",I12877)</f>
        <v>3pZRCBDP0335451_Diptera_Cecidomyiidae</v>
      </c>
    </row>
    <row r="12878" spans="1:13" x14ac:dyDescent="0.25">
      <c r="A12878" t="s">
        <v>11</v>
      </c>
      <c r="B12878" t="s">
        <v>7442</v>
      </c>
      <c r="C12878" t="s">
        <v>7442</v>
      </c>
      <c r="D12878" t="s">
        <v>273</v>
      </c>
      <c r="E12878" t="s">
        <v>14</v>
      </c>
      <c r="F12878" s="3">
        <v>43593</v>
      </c>
      <c r="G12878" t="s">
        <v>274</v>
      </c>
      <c r="H12878" t="s">
        <v>275</v>
      </c>
      <c r="I12878" t="s">
        <v>159</v>
      </c>
      <c r="J12878" t="s">
        <v>57</v>
      </c>
      <c r="K12878" t="s">
        <v>160</v>
      </c>
      <c r="L12878" t="s">
        <v>20</v>
      </c>
      <c r="M12878" t="str">
        <f>CONCATENATE("3p",C12878,"_",I12878)</f>
        <v>3pZRCMIS0008840_Diptera_Cecidomyiidae</v>
      </c>
    </row>
    <row r="12879" spans="1:13" x14ac:dyDescent="0.25">
      <c r="A12879" t="s">
        <v>11</v>
      </c>
      <c r="B12879" t="s">
        <v>7443</v>
      </c>
      <c r="C12879" t="s">
        <v>3595</v>
      </c>
      <c r="D12879" t="s">
        <v>273</v>
      </c>
      <c r="E12879" t="s">
        <v>14</v>
      </c>
      <c r="F12879" s="3">
        <v>43593</v>
      </c>
      <c r="G12879" t="s">
        <v>274</v>
      </c>
      <c r="H12879" t="s">
        <v>275</v>
      </c>
      <c r="I12879" t="s">
        <v>159</v>
      </c>
      <c r="J12879" t="s">
        <v>57</v>
      </c>
      <c r="K12879" t="s">
        <v>160</v>
      </c>
      <c r="L12879" t="s">
        <v>26</v>
      </c>
      <c r="M12879" t="str">
        <f>CONCATENATE("3p",C12879,"_",I12879)</f>
        <v>3pZRCBDP0217235_Diptera_Cecidomyiidae</v>
      </c>
    </row>
    <row r="12880" spans="1:13" x14ac:dyDescent="0.25">
      <c r="A12880" t="s">
        <v>11</v>
      </c>
      <c r="B12880" t="s">
        <v>7444</v>
      </c>
      <c r="C12880" t="s">
        <v>4087</v>
      </c>
      <c r="D12880" t="s">
        <v>273</v>
      </c>
      <c r="E12880" t="s">
        <v>14</v>
      </c>
      <c r="F12880" s="3">
        <v>43593</v>
      </c>
      <c r="G12880" t="s">
        <v>274</v>
      </c>
      <c r="H12880" t="s">
        <v>275</v>
      </c>
      <c r="I12880" t="s">
        <v>159</v>
      </c>
      <c r="J12880" t="s">
        <v>57</v>
      </c>
      <c r="K12880" t="s">
        <v>160</v>
      </c>
      <c r="L12880" t="s">
        <v>26</v>
      </c>
      <c r="M12880" t="str">
        <f>CONCATENATE("3p",C12880,"_",I12880)</f>
        <v>3pZRCBDP0329810_Diptera_Cecidomyiidae</v>
      </c>
    </row>
    <row r="12881" spans="1:13" x14ac:dyDescent="0.25">
      <c r="A12881" t="s">
        <v>11</v>
      </c>
      <c r="B12881" t="s">
        <v>7445</v>
      </c>
      <c r="C12881" t="s">
        <v>862</v>
      </c>
      <c r="D12881" t="s">
        <v>273</v>
      </c>
      <c r="E12881" t="s">
        <v>14</v>
      </c>
      <c r="F12881" s="3">
        <v>43593</v>
      </c>
      <c r="G12881" t="s">
        <v>274</v>
      </c>
      <c r="H12881" t="s">
        <v>275</v>
      </c>
      <c r="I12881" t="s">
        <v>159</v>
      </c>
      <c r="J12881" t="s">
        <v>57</v>
      </c>
      <c r="K12881" t="s">
        <v>160</v>
      </c>
      <c r="L12881" t="s">
        <v>26</v>
      </c>
      <c r="M12881" t="str">
        <f>CONCATENATE("3p",C12881,"_",I12881)</f>
        <v>3pZRCBDP0000501_Diptera_Cecidomyiidae</v>
      </c>
    </row>
    <row r="12882" spans="1:13" x14ac:dyDescent="0.25">
      <c r="A12882" t="s">
        <v>11</v>
      </c>
      <c r="B12882" t="s">
        <v>7446</v>
      </c>
      <c r="C12882" t="s">
        <v>6473</v>
      </c>
      <c r="D12882" t="s">
        <v>273</v>
      </c>
      <c r="E12882" t="s">
        <v>14</v>
      </c>
      <c r="F12882" s="3">
        <v>43593</v>
      </c>
      <c r="G12882" t="s">
        <v>274</v>
      </c>
      <c r="H12882" t="s">
        <v>275</v>
      </c>
      <c r="I12882" t="s">
        <v>159</v>
      </c>
      <c r="J12882" t="s">
        <v>57</v>
      </c>
      <c r="K12882" t="s">
        <v>160</v>
      </c>
      <c r="L12882" t="s">
        <v>26</v>
      </c>
      <c r="M12882" t="str">
        <f>CONCATENATE("3p",C12882,"_",I12882)</f>
        <v>3pZRCBDP0317678_Diptera_Cecidomyiidae</v>
      </c>
    </row>
    <row r="12883" spans="1:13" x14ac:dyDescent="0.25">
      <c r="A12883" t="s">
        <v>11</v>
      </c>
      <c r="B12883" t="s">
        <v>7447</v>
      </c>
      <c r="C12883" t="s">
        <v>7447</v>
      </c>
      <c r="D12883" t="s">
        <v>273</v>
      </c>
      <c r="E12883" t="s">
        <v>14</v>
      </c>
      <c r="F12883" s="3">
        <v>43593</v>
      </c>
      <c r="G12883" t="s">
        <v>274</v>
      </c>
      <c r="H12883" t="s">
        <v>275</v>
      </c>
      <c r="I12883" t="s">
        <v>159</v>
      </c>
      <c r="J12883" t="s">
        <v>57</v>
      </c>
      <c r="K12883" t="s">
        <v>160</v>
      </c>
      <c r="L12883" t="s">
        <v>20</v>
      </c>
      <c r="M12883" t="str">
        <f>CONCATENATE("3p",C12883,"_",I12883)</f>
        <v>3pZRCMIS0008848_Diptera_Cecidomyiidae</v>
      </c>
    </row>
    <row r="12884" spans="1:13" x14ac:dyDescent="0.25">
      <c r="A12884" t="s">
        <v>11</v>
      </c>
      <c r="B12884" t="s">
        <v>7448</v>
      </c>
      <c r="C12884" t="s">
        <v>7449</v>
      </c>
      <c r="D12884" t="s">
        <v>273</v>
      </c>
      <c r="E12884" t="s">
        <v>14</v>
      </c>
      <c r="F12884" s="3">
        <v>43593</v>
      </c>
      <c r="G12884" t="s">
        <v>274</v>
      </c>
      <c r="H12884" t="s">
        <v>275</v>
      </c>
      <c r="I12884" t="s">
        <v>4613</v>
      </c>
      <c r="J12884" t="s">
        <v>106</v>
      </c>
      <c r="K12884" t="s">
        <v>4614</v>
      </c>
      <c r="L12884" t="s">
        <v>26</v>
      </c>
      <c r="M12884" t="str">
        <f>CONCATENATE("3p",C12884,"_",I12884)</f>
        <v>3pZRCBDP0172946_Hemiptera_Schizopteridae</v>
      </c>
    </row>
    <row r="12885" spans="1:13" x14ac:dyDescent="0.25">
      <c r="A12885" t="s">
        <v>11</v>
      </c>
      <c r="B12885" t="s">
        <v>7450</v>
      </c>
      <c r="C12885" t="s">
        <v>1001</v>
      </c>
      <c r="D12885" t="s">
        <v>273</v>
      </c>
      <c r="E12885" t="s">
        <v>14</v>
      </c>
      <c r="F12885" s="3">
        <v>43593</v>
      </c>
      <c r="G12885" t="s">
        <v>274</v>
      </c>
      <c r="H12885" t="s">
        <v>275</v>
      </c>
      <c r="I12885" t="s">
        <v>159</v>
      </c>
      <c r="J12885" t="s">
        <v>57</v>
      </c>
      <c r="K12885" t="s">
        <v>160</v>
      </c>
      <c r="L12885" t="s">
        <v>26</v>
      </c>
      <c r="M12885" t="str">
        <f>CONCATENATE("3p",C12885,"_",I12885)</f>
        <v>3pZRCBDP0031815_Diptera_Cecidomyiidae</v>
      </c>
    </row>
    <row r="12886" spans="1:13" x14ac:dyDescent="0.25">
      <c r="A12886" t="s">
        <v>11</v>
      </c>
      <c r="B12886" t="s">
        <v>7451</v>
      </c>
      <c r="C12886" t="s">
        <v>6451</v>
      </c>
      <c r="D12886" t="s">
        <v>273</v>
      </c>
      <c r="E12886" t="s">
        <v>14</v>
      </c>
      <c r="F12886" s="3">
        <v>43593</v>
      </c>
      <c r="G12886" t="s">
        <v>274</v>
      </c>
      <c r="H12886" t="s">
        <v>275</v>
      </c>
      <c r="I12886" t="s">
        <v>159</v>
      </c>
      <c r="J12886" t="s">
        <v>57</v>
      </c>
      <c r="K12886" t="s">
        <v>160</v>
      </c>
      <c r="L12886" t="s">
        <v>20</v>
      </c>
      <c r="M12886" t="str">
        <f>CONCATENATE("3p",C12886,"_",I12886)</f>
        <v>3pZRCMIS0007602_Diptera_Cecidomyiidae</v>
      </c>
    </row>
    <row r="12887" spans="1:13" x14ac:dyDescent="0.25">
      <c r="A12887" t="s">
        <v>11</v>
      </c>
      <c r="B12887" t="s">
        <v>7452</v>
      </c>
      <c r="C12887" t="s">
        <v>7452</v>
      </c>
      <c r="D12887" t="s">
        <v>273</v>
      </c>
      <c r="E12887" t="s">
        <v>14</v>
      </c>
      <c r="F12887" s="3">
        <v>43593</v>
      </c>
      <c r="G12887" t="s">
        <v>274</v>
      </c>
      <c r="H12887" t="s">
        <v>275</v>
      </c>
      <c r="I12887" t="s">
        <v>159</v>
      </c>
      <c r="J12887" t="s">
        <v>57</v>
      </c>
      <c r="K12887" t="s">
        <v>160</v>
      </c>
      <c r="L12887" t="s">
        <v>20</v>
      </c>
      <c r="M12887" t="str">
        <f>CONCATENATE("3p",C12887,"_",I12887)</f>
        <v>3pZRCMIS0008852_Diptera_Cecidomyiidae</v>
      </c>
    </row>
    <row r="12888" spans="1:13" x14ac:dyDescent="0.25">
      <c r="A12888" t="s">
        <v>11</v>
      </c>
      <c r="B12888" t="s">
        <v>7453</v>
      </c>
      <c r="C12888" t="s">
        <v>996</v>
      </c>
      <c r="D12888" t="s">
        <v>273</v>
      </c>
      <c r="E12888" t="s">
        <v>14</v>
      </c>
      <c r="F12888" s="3">
        <v>43593</v>
      </c>
      <c r="G12888" t="s">
        <v>274</v>
      </c>
      <c r="H12888" t="s">
        <v>275</v>
      </c>
      <c r="I12888" t="s">
        <v>159</v>
      </c>
      <c r="J12888" t="s">
        <v>57</v>
      </c>
      <c r="K12888" t="s">
        <v>160</v>
      </c>
      <c r="L12888" t="s">
        <v>26</v>
      </c>
      <c r="M12888" t="str">
        <f>CONCATENATE("3p",C12888,"_",I12888)</f>
        <v>3pZRCBDP0212532_Diptera_Cecidomyiidae</v>
      </c>
    </row>
    <row r="12889" spans="1:13" x14ac:dyDescent="0.25">
      <c r="A12889" t="s">
        <v>11</v>
      </c>
      <c r="B12889" t="s">
        <v>7454</v>
      </c>
      <c r="C12889" t="s">
        <v>1031</v>
      </c>
      <c r="D12889" t="s">
        <v>273</v>
      </c>
      <c r="E12889" t="s">
        <v>14</v>
      </c>
      <c r="F12889" s="3">
        <v>43593</v>
      </c>
      <c r="G12889" t="s">
        <v>274</v>
      </c>
      <c r="H12889" t="s">
        <v>275</v>
      </c>
      <c r="I12889" t="s">
        <v>159</v>
      </c>
      <c r="J12889" t="s">
        <v>57</v>
      </c>
      <c r="K12889" t="s">
        <v>160</v>
      </c>
      <c r="L12889" t="s">
        <v>26</v>
      </c>
      <c r="M12889" t="str">
        <f>CONCATENATE("3p",C12889,"_",I12889)</f>
        <v>3pZRCBDP0333707_Diptera_Cecidomyiidae</v>
      </c>
    </row>
    <row r="12890" spans="1:13" x14ac:dyDescent="0.25">
      <c r="A12890" t="s">
        <v>11</v>
      </c>
      <c r="B12890" t="s">
        <v>7455</v>
      </c>
      <c r="C12890" t="s">
        <v>1015</v>
      </c>
      <c r="D12890" t="s">
        <v>273</v>
      </c>
      <c r="E12890" t="s">
        <v>14</v>
      </c>
      <c r="F12890" s="3">
        <v>43593</v>
      </c>
      <c r="G12890" t="s">
        <v>274</v>
      </c>
      <c r="H12890" t="s">
        <v>275</v>
      </c>
      <c r="I12890" t="s">
        <v>159</v>
      </c>
      <c r="J12890" t="s">
        <v>57</v>
      </c>
      <c r="K12890" t="s">
        <v>160</v>
      </c>
      <c r="L12890" t="s">
        <v>26</v>
      </c>
      <c r="M12890" t="str">
        <f>CONCATENATE("3p",C12890,"_",I12890)</f>
        <v>3pZRCBDP0017747_Diptera_Cecidomyiidae</v>
      </c>
    </row>
    <row r="12891" spans="1:13" x14ac:dyDescent="0.25">
      <c r="A12891" t="s">
        <v>11</v>
      </c>
      <c r="B12891" t="s">
        <v>7456</v>
      </c>
      <c r="C12891" t="s">
        <v>4665</v>
      </c>
      <c r="D12891" t="s">
        <v>273</v>
      </c>
      <c r="E12891" t="s">
        <v>14</v>
      </c>
      <c r="F12891" s="3">
        <v>43593</v>
      </c>
      <c r="G12891" t="s">
        <v>274</v>
      </c>
      <c r="H12891" t="s">
        <v>275</v>
      </c>
      <c r="I12891" t="s">
        <v>159</v>
      </c>
      <c r="J12891" t="s">
        <v>57</v>
      </c>
      <c r="K12891" t="s">
        <v>160</v>
      </c>
      <c r="L12891" t="s">
        <v>26</v>
      </c>
      <c r="M12891" t="str">
        <f>CONCATENATE("3p",C12891,"_",I12891)</f>
        <v>3pZRCBDP0326204_Diptera_Cecidomyiidae</v>
      </c>
    </row>
    <row r="12892" spans="1:13" x14ac:dyDescent="0.25">
      <c r="A12892" t="s">
        <v>11</v>
      </c>
      <c r="B12892" t="s">
        <v>7457</v>
      </c>
      <c r="C12892" t="s">
        <v>1237</v>
      </c>
      <c r="D12892" t="s">
        <v>273</v>
      </c>
      <c r="E12892" t="s">
        <v>14</v>
      </c>
      <c r="F12892" s="3">
        <v>43593</v>
      </c>
      <c r="G12892" t="s">
        <v>274</v>
      </c>
      <c r="H12892" t="s">
        <v>275</v>
      </c>
      <c r="I12892" t="s">
        <v>159</v>
      </c>
      <c r="J12892" t="s">
        <v>57</v>
      </c>
      <c r="K12892" t="s">
        <v>160</v>
      </c>
      <c r="L12892" t="s">
        <v>20</v>
      </c>
      <c r="M12892" t="str">
        <f>CONCATENATE("3p",C12892,"_",I12892)</f>
        <v>3pZRCMIS0001364_Diptera_Cecidomyiidae</v>
      </c>
    </row>
    <row r="12893" spans="1:13" x14ac:dyDescent="0.25">
      <c r="A12893" t="s">
        <v>11</v>
      </c>
      <c r="B12893" t="s">
        <v>7458</v>
      </c>
      <c r="C12893" t="s">
        <v>1025</v>
      </c>
      <c r="D12893" t="s">
        <v>273</v>
      </c>
      <c r="E12893" t="s">
        <v>14</v>
      </c>
      <c r="F12893" s="3">
        <v>43593</v>
      </c>
      <c r="G12893" t="s">
        <v>274</v>
      </c>
      <c r="H12893" t="s">
        <v>275</v>
      </c>
      <c r="I12893" t="s">
        <v>1026</v>
      </c>
      <c r="J12893" t="s">
        <v>389</v>
      </c>
      <c r="K12893" t="s">
        <v>1027</v>
      </c>
      <c r="L12893" t="s">
        <v>26</v>
      </c>
      <c r="M12893" t="str">
        <f>CONCATENATE("3p",C12893,"_",I12893)</f>
        <v>3pZRCBDP0047027_Collembola_Paronellidae</v>
      </c>
    </row>
    <row r="12894" spans="1:13" x14ac:dyDescent="0.25">
      <c r="A12894" t="s">
        <v>11</v>
      </c>
      <c r="B12894" t="s">
        <v>7459</v>
      </c>
      <c r="C12894" t="s">
        <v>3595</v>
      </c>
      <c r="D12894" t="s">
        <v>273</v>
      </c>
      <c r="E12894" t="s">
        <v>14</v>
      </c>
      <c r="F12894" s="3">
        <v>43593</v>
      </c>
      <c r="G12894" t="s">
        <v>274</v>
      </c>
      <c r="H12894" t="s">
        <v>275</v>
      </c>
      <c r="I12894" t="s">
        <v>159</v>
      </c>
      <c r="J12894" t="s">
        <v>57</v>
      </c>
      <c r="K12894" t="s">
        <v>160</v>
      </c>
      <c r="L12894" t="s">
        <v>26</v>
      </c>
      <c r="M12894" t="str">
        <f>CONCATENATE("3p",C12894,"_",I12894)</f>
        <v>3pZRCBDP0217235_Diptera_Cecidomyiidae</v>
      </c>
    </row>
    <row r="12895" spans="1:13" x14ac:dyDescent="0.25">
      <c r="A12895" t="s">
        <v>11</v>
      </c>
      <c r="B12895" t="s">
        <v>7460</v>
      </c>
      <c r="C12895" t="s">
        <v>5497</v>
      </c>
      <c r="D12895" t="s">
        <v>273</v>
      </c>
      <c r="E12895" t="s">
        <v>14</v>
      </c>
      <c r="F12895" s="3">
        <v>43593</v>
      </c>
      <c r="G12895" t="s">
        <v>274</v>
      </c>
      <c r="H12895" t="s">
        <v>275</v>
      </c>
      <c r="I12895" t="s">
        <v>159</v>
      </c>
      <c r="J12895" t="s">
        <v>57</v>
      </c>
      <c r="K12895" t="s">
        <v>160</v>
      </c>
      <c r="L12895" t="s">
        <v>26</v>
      </c>
      <c r="M12895" t="str">
        <f>CONCATENATE("3p",C12895,"_",I12895)</f>
        <v>3pZRCBDP0342067_Diptera_Cecidomyiidae</v>
      </c>
    </row>
    <row r="12896" spans="1:13" x14ac:dyDescent="0.25">
      <c r="A12896" t="s">
        <v>11</v>
      </c>
      <c r="B12896" t="s">
        <v>7461</v>
      </c>
      <c r="C12896" t="s">
        <v>7461</v>
      </c>
      <c r="D12896" t="s">
        <v>273</v>
      </c>
      <c r="E12896" t="s">
        <v>14</v>
      </c>
      <c r="F12896" s="3">
        <v>43593</v>
      </c>
      <c r="G12896" t="s">
        <v>274</v>
      </c>
      <c r="H12896" t="s">
        <v>275</v>
      </c>
      <c r="I12896" t="s">
        <v>6095</v>
      </c>
      <c r="J12896" t="s">
        <v>36</v>
      </c>
      <c r="K12896" t="s">
        <v>6096</v>
      </c>
      <c r="L12896" t="s">
        <v>20</v>
      </c>
      <c r="M12896" t="str">
        <f>CONCATENATE("3p",C12896,"_",I12896)</f>
        <v>3pZRCMIS0008862_Hymenoptera_Encyrtidae</v>
      </c>
    </row>
    <row r="12897" spans="1:13" x14ac:dyDescent="0.25">
      <c r="A12897" t="s">
        <v>11</v>
      </c>
      <c r="B12897" t="s">
        <v>7462</v>
      </c>
      <c r="C12897" t="s">
        <v>1007</v>
      </c>
      <c r="D12897" t="s">
        <v>273</v>
      </c>
      <c r="E12897" t="s">
        <v>14</v>
      </c>
      <c r="F12897" s="3">
        <v>43593</v>
      </c>
      <c r="G12897" t="s">
        <v>274</v>
      </c>
      <c r="H12897" t="s">
        <v>275</v>
      </c>
      <c r="I12897" t="s">
        <v>1008</v>
      </c>
      <c r="J12897" t="s">
        <v>389</v>
      </c>
      <c r="L12897" t="s">
        <v>26</v>
      </c>
      <c r="M12897" t="str">
        <f>CONCATENATE("3p",C12897,"_",I12897)</f>
        <v>3pZRCBDP0317139_Collembola_</v>
      </c>
    </row>
    <row r="12898" spans="1:13" x14ac:dyDescent="0.25">
      <c r="A12898" t="s">
        <v>11</v>
      </c>
      <c r="B12898" t="s">
        <v>7463</v>
      </c>
      <c r="C12898" t="s">
        <v>996</v>
      </c>
      <c r="D12898" t="s">
        <v>273</v>
      </c>
      <c r="E12898" t="s">
        <v>14</v>
      </c>
      <c r="F12898" s="3">
        <v>43593</v>
      </c>
      <c r="G12898" t="s">
        <v>274</v>
      </c>
      <c r="H12898" t="s">
        <v>275</v>
      </c>
      <c r="I12898" t="s">
        <v>159</v>
      </c>
      <c r="J12898" t="s">
        <v>57</v>
      </c>
      <c r="K12898" t="s">
        <v>160</v>
      </c>
      <c r="L12898" t="s">
        <v>26</v>
      </c>
      <c r="M12898" t="str">
        <f>CONCATENATE("3p",C12898,"_",I12898)</f>
        <v>3pZRCBDP0212532_Diptera_Cecidomyiidae</v>
      </c>
    </row>
    <row r="12899" spans="1:13" x14ac:dyDescent="0.25">
      <c r="A12899" t="s">
        <v>11</v>
      </c>
      <c r="B12899" t="s">
        <v>7464</v>
      </c>
      <c r="C12899" t="s">
        <v>7465</v>
      </c>
      <c r="D12899" t="s">
        <v>273</v>
      </c>
      <c r="E12899" t="s">
        <v>14</v>
      </c>
      <c r="F12899" s="3">
        <v>43593</v>
      </c>
      <c r="G12899" t="s">
        <v>274</v>
      </c>
      <c r="H12899" t="s">
        <v>275</v>
      </c>
      <c r="I12899" t="s">
        <v>159</v>
      </c>
      <c r="J12899" t="s">
        <v>57</v>
      </c>
      <c r="K12899" t="s">
        <v>160</v>
      </c>
      <c r="L12899" t="s">
        <v>26</v>
      </c>
      <c r="M12899" t="str">
        <f>CONCATENATE("3p",C12899,"_",I12899)</f>
        <v>3pZRCBDP0321078_Diptera_Cecidomyiidae</v>
      </c>
    </row>
    <row r="12900" spans="1:13" x14ac:dyDescent="0.25">
      <c r="A12900" t="s">
        <v>11</v>
      </c>
      <c r="B12900" t="s">
        <v>7466</v>
      </c>
      <c r="C12900" t="s">
        <v>862</v>
      </c>
      <c r="D12900" t="s">
        <v>273</v>
      </c>
      <c r="E12900" t="s">
        <v>14</v>
      </c>
      <c r="F12900" s="3">
        <v>43593</v>
      </c>
      <c r="G12900" t="s">
        <v>274</v>
      </c>
      <c r="H12900" t="s">
        <v>275</v>
      </c>
      <c r="I12900" t="s">
        <v>159</v>
      </c>
      <c r="J12900" t="s">
        <v>57</v>
      </c>
      <c r="K12900" t="s">
        <v>160</v>
      </c>
      <c r="L12900" t="s">
        <v>26</v>
      </c>
      <c r="M12900" t="str">
        <f>CONCATENATE("3p",C12900,"_",I12900)</f>
        <v>3pZRCBDP0000501_Diptera_Cecidomyiidae</v>
      </c>
    </row>
    <row r="12901" spans="1:13" x14ac:dyDescent="0.25">
      <c r="A12901" t="s">
        <v>11</v>
      </c>
      <c r="B12901" t="s">
        <v>7467</v>
      </c>
      <c r="C12901" t="s">
        <v>862</v>
      </c>
      <c r="D12901" t="s">
        <v>273</v>
      </c>
      <c r="E12901" t="s">
        <v>14</v>
      </c>
      <c r="F12901" s="3">
        <v>43593</v>
      </c>
      <c r="G12901" t="s">
        <v>274</v>
      </c>
      <c r="H12901" t="s">
        <v>275</v>
      </c>
      <c r="I12901" t="s">
        <v>159</v>
      </c>
      <c r="J12901" t="s">
        <v>57</v>
      </c>
      <c r="K12901" t="s">
        <v>160</v>
      </c>
      <c r="L12901" t="s">
        <v>26</v>
      </c>
      <c r="M12901" t="str">
        <f>CONCATENATE("3p",C12901,"_",I12901)</f>
        <v>3pZRCBDP0000501_Diptera_Cecidomyiidae</v>
      </c>
    </row>
    <row r="12902" spans="1:13" x14ac:dyDescent="0.25">
      <c r="A12902" t="s">
        <v>11</v>
      </c>
      <c r="B12902" t="s">
        <v>7468</v>
      </c>
      <c r="C12902" t="s">
        <v>3595</v>
      </c>
      <c r="D12902" t="s">
        <v>273</v>
      </c>
      <c r="E12902" t="s">
        <v>14</v>
      </c>
      <c r="F12902" s="3">
        <v>43593</v>
      </c>
      <c r="G12902" t="s">
        <v>274</v>
      </c>
      <c r="H12902" t="s">
        <v>275</v>
      </c>
      <c r="I12902" t="s">
        <v>159</v>
      </c>
      <c r="J12902" t="s">
        <v>57</v>
      </c>
      <c r="K12902" t="s">
        <v>160</v>
      </c>
      <c r="L12902" t="s">
        <v>26</v>
      </c>
      <c r="M12902" t="str">
        <f>CONCATENATE("3p",C12902,"_",I12902)</f>
        <v>3pZRCBDP0217235_Diptera_Cecidomyiidae</v>
      </c>
    </row>
    <row r="12903" spans="1:13" x14ac:dyDescent="0.25">
      <c r="A12903" t="s">
        <v>11</v>
      </c>
      <c r="B12903" t="s">
        <v>7469</v>
      </c>
      <c r="C12903" t="s">
        <v>7469</v>
      </c>
      <c r="D12903" t="s">
        <v>273</v>
      </c>
      <c r="E12903" t="s">
        <v>14</v>
      </c>
      <c r="F12903" s="3">
        <v>43593</v>
      </c>
      <c r="G12903" t="s">
        <v>274</v>
      </c>
      <c r="H12903" t="s">
        <v>275</v>
      </c>
      <c r="I12903" t="s">
        <v>159</v>
      </c>
      <c r="J12903" t="s">
        <v>57</v>
      </c>
      <c r="K12903" t="s">
        <v>160</v>
      </c>
      <c r="L12903" t="s">
        <v>20</v>
      </c>
      <c r="M12903" t="str">
        <f>CONCATENATE("3p",C12903,"_",I12903)</f>
        <v>3pZRCMIS0008870_Diptera_Cecidomyiidae</v>
      </c>
    </row>
    <row r="12904" spans="1:13" x14ac:dyDescent="0.25">
      <c r="A12904" t="s">
        <v>11</v>
      </c>
      <c r="B12904" t="s">
        <v>7470</v>
      </c>
      <c r="C12904" t="s">
        <v>4067</v>
      </c>
      <c r="D12904" t="s">
        <v>273</v>
      </c>
      <c r="E12904" t="s">
        <v>14</v>
      </c>
      <c r="F12904" s="3">
        <v>43593</v>
      </c>
      <c r="G12904" t="s">
        <v>274</v>
      </c>
      <c r="H12904" t="s">
        <v>275</v>
      </c>
      <c r="I12904" t="s">
        <v>159</v>
      </c>
      <c r="J12904" t="s">
        <v>57</v>
      </c>
      <c r="K12904" t="s">
        <v>160</v>
      </c>
      <c r="L12904" t="s">
        <v>20</v>
      </c>
      <c r="M12904" t="str">
        <f>CONCATENATE("3p",C12904,"_",I12904)</f>
        <v>3pZRCMIS0004551_Diptera_Cecidomyiidae</v>
      </c>
    </row>
    <row r="12905" spans="1:13" x14ac:dyDescent="0.25">
      <c r="A12905" t="s">
        <v>11</v>
      </c>
      <c r="B12905" t="s">
        <v>7471</v>
      </c>
      <c r="C12905" t="s">
        <v>4638</v>
      </c>
      <c r="D12905" t="s">
        <v>273</v>
      </c>
      <c r="E12905" t="s">
        <v>14</v>
      </c>
      <c r="F12905" s="3">
        <v>43593</v>
      </c>
      <c r="G12905" t="s">
        <v>274</v>
      </c>
      <c r="H12905" t="s">
        <v>275</v>
      </c>
      <c r="I12905" t="s">
        <v>159</v>
      </c>
      <c r="J12905" t="s">
        <v>57</v>
      </c>
      <c r="K12905" t="s">
        <v>160</v>
      </c>
      <c r="L12905" t="s">
        <v>26</v>
      </c>
      <c r="M12905" t="str">
        <f>CONCATENATE("3p",C12905,"_",I12905)</f>
        <v>3pZRCBDP0322486_Diptera_Cecidomyiidae</v>
      </c>
    </row>
    <row r="12906" spans="1:13" x14ac:dyDescent="0.25">
      <c r="A12906" t="s">
        <v>11</v>
      </c>
      <c r="B12906" t="s">
        <v>7472</v>
      </c>
      <c r="C12906" t="s">
        <v>7055</v>
      </c>
      <c r="D12906" t="s">
        <v>273</v>
      </c>
      <c r="E12906" t="s">
        <v>14</v>
      </c>
      <c r="F12906" s="3">
        <v>43593</v>
      </c>
      <c r="G12906" t="s">
        <v>274</v>
      </c>
      <c r="H12906" t="s">
        <v>275</v>
      </c>
      <c r="I12906" t="s">
        <v>159</v>
      </c>
      <c r="J12906" t="s">
        <v>57</v>
      </c>
      <c r="K12906" t="s">
        <v>160</v>
      </c>
      <c r="L12906" t="s">
        <v>26</v>
      </c>
      <c r="M12906" t="str">
        <f>CONCATENATE("3p",C12906,"_",I12906)</f>
        <v>3pZRCBDP0041213_Diptera_Cecidomyiidae</v>
      </c>
    </row>
    <row r="12907" spans="1:13" x14ac:dyDescent="0.25">
      <c r="A12907" t="s">
        <v>11</v>
      </c>
      <c r="B12907" t="s">
        <v>7473</v>
      </c>
      <c r="C12907" t="s">
        <v>7474</v>
      </c>
      <c r="D12907" t="s">
        <v>273</v>
      </c>
      <c r="E12907" t="s">
        <v>14</v>
      </c>
      <c r="F12907" s="3">
        <v>43593</v>
      </c>
      <c r="G12907" t="s">
        <v>274</v>
      </c>
      <c r="H12907" t="s">
        <v>275</v>
      </c>
      <c r="I12907" t="s">
        <v>159</v>
      </c>
      <c r="J12907" t="s">
        <v>57</v>
      </c>
      <c r="K12907" t="s">
        <v>160</v>
      </c>
      <c r="L12907" t="s">
        <v>26</v>
      </c>
      <c r="M12907" t="str">
        <f>CONCATENATE("3p",C12907,"_",I12907)</f>
        <v>3pZRCBDP0334888_Diptera_Cecidomyiidae</v>
      </c>
    </row>
    <row r="12908" spans="1:13" x14ac:dyDescent="0.25">
      <c r="A12908" t="s">
        <v>11</v>
      </c>
      <c r="B12908" t="s">
        <v>7475</v>
      </c>
      <c r="C12908" t="s">
        <v>1686</v>
      </c>
      <c r="D12908" t="s">
        <v>273</v>
      </c>
      <c r="E12908" t="s">
        <v>14</v>
      </c>
      <c r="F12908" s="3">
        <v>43593</v>
      </c>
      <c r="G12908" t="s">
        <v>274</v>
      </c>
      <c r="H12908" t="s">
        <v>275</v>
      </c>
      <c r="I12908" t="s">
        <v>190</v>
      </c>
      <c r="J12908" t="s">
        <v>57</v>
      </c>
      <c r="K12908" t="s">
        <v>191</v>
      </c>
      <c r="L12908" t="s">
        <v>26</v>
      </c>
      <c r="M12908" t="str">
        <f>CONCATENATE("3p",C12908,"_",I12908)</f>
        <v>3pZRCBDP0017620_Diptera_Sciaridae</v>
      </c>
    </row>
    <row r="12909" spans="1:13" x14ac:dyDescent="0.25">
      <c r="A12909" t="s">
        <v>11</v>
      </c>
      <c r="B12909" t="s">
        <v>7476</v>
      </c>
      <c r="C12909" t="s">
        <v>879</v>
      </c>
      <c r="D12909" t="s">
        <v>273</v>
      </c>
      <c r="E12909" t="s">
        <v>14</v>
      </c>
      <c r="F12909" s="3">
        <v>43593</v>
      </c>
      <c r="G12909" t="s">
        <v>274</v>
      </c>
      <c r="H12909" t="s">
        <v>275</v>
      </c>
      <c r="I12909" t="s">
        <v>199</v>
      </c>
      <c r="J12909" t="s">
        <v>57</v>
      </c>
      <c r="K12909" t="s">
        <v>200</v>
      </c>
      <c r="L12909" t="s">
        <v>26</v>
      </c>
      <c r="M12909" t="str">
        <f>CONCATENATE("3p",C12909,"_",I12909)</f>
        <v>3pZRCBDP0075163_Diptera_Psychodidae</v>
      </c>
    </row>
    <row r="12910" spans="1:13" x14ac:dyDescent="0.25">
      <c r="A12910" t="s">
        <v>11</v>
      </c>
      <c r="B12910" t="s">
        <v>7477</v>
      </c>
      <c r="C12910" t="s">
        <v>996</v>
      </c>
      <c r="D12910" t="s">
        <v>273</v>
      </c>
      <c r="E12910" t="s">
        <v>14</v>
      </c>
      <c r="F12910" s="3">
        <v>43593</v>
      </c>
      <c r="G12910" t="s">
        <v>274</v>
      </c>
      <c r="H12910" t="s">
        <v>275</v>
      </c>
      <c r="I12910" t="s">
        <v>159</v>
      </c>
      <c r="J12910" t="s">
        <v>57</v>
      </c>
      <c r="K12910" t="s">
        <v>160</v>
      </c>
      <c r="L12910" t="s">
        <v>26</v>
      </c>
      <c r="M12910" t="str">
        <f>CONCATENATE("3p",C12910,"_",I12910)</f>
        <v>3pZRCBDP0212532_Diptera_Cecidomyiidae</v>
      </c>
    </row>
    <row r="12911" spans="1:13" x14ac:dyDescent="0.25">
      <c r="A12911" t="s">
        <v>11</v>
      </c>
      <c r="B12911" t="s">
        <v>7478</v>
      </c>
      <c r="C12911" t="s">
        <v>996</v>
      </c>
      <c r="D12911" t="s">
        <v>273</v>
      </c>
      <c r="E12911" t="s">
        <v>14</v>
      </c>
      <c r="F12911" s="3">
        <v>43593</v>
      </c>
      <c r="G12911" t="s">
        <v>274</v>
      </c>
      <c r="H12911" t="s">
        <v>275</v>
      </c>
      <c r="I12911" t="s">
        <v>159</v>
      </c>
      <c r="J12911" t="s">
        <v>57</v>
      </c>
      <c r="K12911" t="s">
        <v>160</v>
      </c>
      <c r="L12911" t="s">
        <v>26</v>
      </c>
      <c r="M12911" t="str">
        <f>CONCATENATE("3p",C12911,"_",I12911)</f>
        <v>3pZRCBDP0212532_Diptera_Cecidomyiidae</v>
      </c>
    </row>
    <row r="12912" spans="1:13" x14ac:dyDescent="0.25">
      <c r="A12912" t="s">
        <v>11</v>
      </c>
      <c r="B12912" t="s">
        <v>7479</v>
      </c>
      <c r="C12912" t="s">
        <v>7479</v>
      </c>
      <c r="D12912" t="s">
        <v>273</v>
      </c>
      <c r="E12912" t="s">
        <v>14</v>
      </c>
      <c r="F12912" s="3">
        <v>43593</v>
      </c>
      <c r="G12912" t="s">
        <v>274</v>
      </c>
      <c r="H12912" t="s">
        <v>275</v>
      </c>
      <c r="I12912" t="s">
        <v>159</v>
      </c>
      <c r="J12912" t="s">
        <v>57</v>
      </c>
      <c r="K12912" t="s">
        <v>160</v>
      </c>
      <c r="L12912" t="s">
        <v>20</v>
      </c>
      <c r="M12912" t="str">
        <f>CONCATENATE("3p",C12912,"_",I12912)</f>
        <v>3pZRCMIS0008881_Diptera_Cecidomyiidae</v>
      </c>
    </row>
    <row r="12913" spans="1:13" x14ac:dyDescent="0.25">
      <c r="A12913" t="s">
        <v>11</v>
      </c>
      <c r="B12913" t="s">
        <v>7480</v>
      </c>
      <c r="C12913" t="s">
        <v>1003</v>
      </c>
      <c r="D12913" t="s">
        <v>273</v>
      </c>
      <c r="E12913" t="s">
        <v>14</v>
      </c>
      <c r="F12913" s="3">
        <v>43593</v>
      </c>
      <c r="G12913" t="s">
        <v>274</v>
      </c>
      <c r="H12913" t="s">
        <v>275</v>
      </c>
      <c r="I12913" t="s">
        <v>159</v>
      </c>
      <c r="J12913" t="s">
        <v>57</v>
      </c>
      <c r="K12913" t="s">
        <v>160</v>
      </c>
      <c r="L12913" t="s">
        <v>26</v>
      </c>
      <c r="M12913" t="str">
        <f>CONCATENATE("3p",C12913,"_",I12913)</f>
        <v>3pZRCBDP0325294_Diptera_Cecidomyiidae</v>
      </c>
    </row>
    <row r="12914" spans="1:13" x14ac:dyDescent="0.25">
      <c r="A12914" t="s">
        <v>11</v>
      </c>
      <c r="B12914" t="s">
        <v>7481</v>
      </c>
      <c r="C12914" t="s">
        <v>1001</v>
      </c>
      <c r="D12914" t="s">
        <v>273</v>
      </c>
      <c r="E12914" t="s">
        <v>14</v>
      </c>
      <c r="F12914" s="3">
        <v>43593</v>
      </c>
      <c r="G12914" t="s">
        <v>274</v>
      </c>
      <c r="H12914" t="s">
        <v>275</v>
      </c>
      <c r="I12914" t="s">
        <v>159</v>
      </c>
      <c r="J12914" t="s">
        <v>57</v>
      </c>
      <c r="K12914" t="s">
        <v>160</v>
      </c>
      <c r="L12914" t="s">
        <v>26</v>
      </c>
      <c r="M12914" t="str">
        <f>CONCATENATE("3p",C12914,"_",I12914)</f>
        <v>3pZRCBDP0031815_Diptera_Cecidomyiidae</v>
      </c>
    </row>
    <row r="12915" spans="1:13" x14ac:dyDescent="0.25">
      <c r="A12915" t="s">
        <v>11</v>
      </c>
      <c r="B12915" t="s">
        <v>7482</v>
      </c>
      <c r="C12915" t="s">
        <v>862</v>
      </c>
      <c r="D12915" t="s">
        <v>273</v>
      </c>
      <c r="E12915" t="s">
        <v>14</v>
      </c>
      <c r="F12915" s="3">
        <v>43593</v>
      </c>
      <c r="G12915" t="s">
        <v>274</v>
      </c>
      <c r="H12915" t="s">
        <v>275</v>
      </c>
      <c r="I12915" t="s">
        <v>159</v>
      </c>
      <c r="J12915" t="s">
        <v>57</v>
      </c>
      <c r="K12915" t="s">
        <v>160</v>
      </c>
      <c r="L12915" t="s">
        <v>26</v>
      </c>
      <c r="M12915" t="str">
        <f>CONCATENATE("3p",C12915,"_",I12915)</f>
        <v>3pZRCBDP0000501_Diptera_Cecidomyiidae</v>
      </c>
    </row>
    <row r="12916" spans="1:13" x14ac:dyDescent="0.25">
      <c r="A12916" t="s">
        <v>11</v>
      </c>
      <c r="B12916" t="s">
        <v>7483</v>
      </c>
      <c r="C12916" t="s">
        <v>1001</v>
      </c>
      <c r="D12916" t="s">
        <v>273</v>
      </c>
      <c r="E12916" t="s">
        <v>14</v>
      </c>
      <c r="F12916" s="3">
        <v>43593</v>
      </c>
      <c r="G12916" t="s">
        <v>274</v>
      </c>
      <c r="H12916" t="s">
        <v>275</v>
      </c>
      <c r="I12916" t="s">
        <v>159</v>
      </c>
      <c r="J12916" t="s">
        <v>57</v>
      </c>
      <c r="K12916" t="s">
        <v>160</v>
      </c>
      <c r="L12916" t="s">
        <v>26</v>
      </c>
      <c r="M12916" t="str">
        <f>CONCATENATE("3p",C12916,"_",I12916)</f>
        <v>3pZRCBDP0031815_Diptera_Cecidomyiidae</v>
      </c>
    </row>
    <row r="12917" spans="1:13" x14ac:dyDescent="0.25">
      <c r="A12917" t="s">
        <v>11</v>
      </c>
      <c r="B12917" t="s">
        <v>7484</v>
      </c>
      <c r="C12917" t="s">
        <v>3595</v>
      </c>
      <c r="D12917" t="s">
        <v>273</v>
      </c>
      <c r="E12917" t="s">
        <v>14</v>
      </c>
      <c r="F12917" s="3">
        <v>43593</v>
      </c>
      <c r="G12917" t="s">
        <v>274</v>
      </c>
      <c r="H12917" t="s">
        <v>275</v>
      </c>
      <c r="I12917" t="s">
        <v>159</v>
      </c>
      <c r="J12917" t="s">
        <v>57</v>
      </c>
      <c r="K12917" t="s">
        <v>160</v>
      </c>
      <c r="L12917" t="s">
        <v>26</v>
      </c>
      <c r="M12917" t="str">
        <f>CONCATENATE("3p",C12917,"_",I12917)</f>
        <v>3pZRCBDP0217235_Diptera_Cecidomyiidae</v>
      </c>
    </row>
    <row r="12918" spans="1:13" x14ac:dyDescent="0.25">
      <c r="A12918" t="s">
        <v>11</v>
      </c>
      <c r="B12918" t="s">
        <v>7485</v>
      </c>
      <c r="C12918" t="s">
        <v>996</v>
      </c>
      <c r="D12918" t="s">
        <v>273</v>
      </c>
      <c r="E12918" t="s">
        <v>14</v>
      </c>
      <c r="F12918" s="3">
        <v>43593</v>
      </c>
      <c r="G12918" t="s">
        <v>274</v>
      </c>
      <c r="H12918" t="s">
        <v>275</v>
      </c>
      <c r="I12918" t="s">
        <v>159</v>
      </c>
      <c r="J12918" t="s">
        <v>57</v>
      </c>
      <c r="K12918" t="s">
        <v>160</v>
      </c>
      <c r="L12918" t="s">
        <v>26</v>
      </c>
      <c r="M12918" t="str">
        <f>CONCATENATE("3p",C12918,"_",I12918)</f>
        <v>3pZRCBDP0212532_Diptera_Cecidomyiidae</v>
      </c>
    </row>
    <row r="12919" spans="1:13" x14ac:dyDescent="0.25">
      <c r="A12919" t="s">
        <v>11</v>
      </c>
      <c r="B12919" t="s">
        <v>7486</v>
      </c>
      <c r="C12919" t="s">
        <v>1001</v>
      </c>
      <c r="D12919" t="s">
        <v>273</v>
      </c>
      <c r="E12919" t="s">
        <v>14</v>
      </c>
      <c r="F12919" s="3">
        <v>43593</v>
      </c>
      <c r="G12919" t="s">
        <v>274</v>
      </c>
      <c r="H12919" t="s">
        <v>275</v>
      </c>
      <c r="I12919" t="s">
        <v>159</v>
      </c>
      <c r="J12919" t="s">
        <v>57</v>
      </c>
      <c r="K12919" t="s">
        <v>160</v>
      </c>
      <c r="L12919" t="s">
        <v>26</v>
      </c>
      <c r="M12919" t="str">
        <f>CONCATENATE("3p",C12919,"_",I12919)</f>
        <v>3pZRCBDP0031815_Diptera_Cecidomyiidae</v>
      </c>
    </row>
    <row r="12920" spans="1:13" x14ac:dyDescent="0.25">
      <c r="A12920" t="s">
        <v>11</v>
      </c>
      <c r="B12920" t="s">
        <v>7487</v>
      </c>
      <c r="C12920" t="s">
        <v>294</v>
      </c>
      <c r="D12920" t="s">
        <v>273</v>
      </c>
      <c r="E12920" t="s">
        <v>14</v>
      </c>
      <c r="F12920" s="3">
        <v>43593</v>
      </c>
      <c r="G12920" t="s">
        <v>274</v>
      </c>
      <c r="H12920" t="s">
        <v>275</v>
      </c>
      <c r="I12920" t="s">
        <v>295</v>
      </c>
      <c r="J12920" t="s">
        <v>57</v>
      </c>
      <c r="K12920" t="s">
        <v>296</v>
      </c>
      <c r="L12920" t="s">
        <v>26</v>
      </c>
      <c r="M12920" t="str">
        <f>CONCATENATE("3p",C12920,"_",I12920)</f>
        <v>3pZRCBDP0025284_Diptera_Mycetophilidae</v>
      </c>
    </row>
    <row r="12921" spans="1:13" x14ac:dyDescent="0.25">
      <c r="A12921" t="s">
        <v>11</v>
      </c>
      <c r="B12921" t="s">
        <v>7488</v>
      </c>
      <c r="C12921" t="s">
        <v>7488</v>
      </c>
      <c r="D12921" t="s">
        <v>273</v>
      </c>
      <c r="E12921" t="s">
        <v>14</v>
      </c>
      <c r="F12921" s="3">
        <v>43593</v>
      </c>
      <c r="G12921" t="s">
        <v>274</v>
      </c>
      <c r="H12921" t="s">
        <v>275</v>
      </c>
      <c r="I12921" t="s">
        <v>1049</v>
      </c>
      <c r="J12921" t="s">
        <v>106</v>
      </c>
      <c r="K12921" t="s">
        <v>1050</v>
      </c>
      <c r="L12921" t="s">
        <v>20</v>
      </c>
      <c r="M12921" t="str">
        <f>CONCATENATE("3p",C12921,"_",I12921)</f>
        <v>3pZRCMIS0008892_Hemiptera_Aleyrodidae</v>
      </c>
    </row>
    <row r="12922" spans="1:13" x14ac:dyDescent="0.25">
      <c r="A12922" t="s">
        <v>11</v>
      </c>
      <c r="B12922" t="s">
        <v>7489</v>
      </c>
      <c r="C12922" t="s">
        <v>7489</v>
      </c>
      <c r="D12922" t="s">
        <v>273</v>
      </c>
      <c r="E12922" t="s">
        <v>14</v>
      </c>
      <c r="F12922" s="3">
        <v>43593</v>
      </c>
      <c r="G12922" t="s">
        <v>274</v>
      </c>
      <c r="H12922" t="s">
        <v>275</v>
      </c>
      <c r="I12922" t="s">
        <v>159</v>
      </c>
      <c r="J12922" t="s">
        <v>57</v>
      </c>
      <c r="K12922" t="s">
        <v>160</v>
      </c>
      <c r="L12922" t="s">
        <v>20</v>
      </c>
      <c r="M12922" t="str">
        <f>CONCATENATE("3p",C12922,"_",I12922)</f>
        <v>3pZRCMIS0008893_Diptera_Cecidomyiidae</v>
      </c>
    </row>
    <row r="12923" spans="1:13" x14ac:dyDescent="0.25">
      <c r="A12923" t="s">
        <v>11</v>
      </c>
      <c r="B12923" t="s">
        <v>7490</v>
      </c>
      <c r="C12923" t="s">
        <v>4657</v>
      </c>
      <c r="D12923" t="s">
        <v>273</v>
      </c>
      <c r="E12923" t="s">
        <v>14</v>
      </c>
      <c r="F12923" s="3">
        <v>43593</v>
      </c>
      <c r="G12923" t="s">
        <v>274</v>
      </c>
      <c r="H12923" t="s">
        <v>275</v>
      </c>
      <c r="I12923" t="s">
        <v>159</v>
      </c>
      <c r="J12923" t="s">
        <v>57</v>
      </c>
      <c r="K12923" t="s">
        <v>160</v>
      </c>
      <c r="L12923" t="s">
        <v>26</v>
      </c>
      <c r="M12923" t="str">
        <f>CONCATENATE("3p",C12923,"_",I12923)</f>
        <v>3pZRCBDP0044993_Diptera_Cecidomyiidae</v>
      </c>
    </row>
    <row r="12924" spans="1:13" x14ac:dyDescent="0.25">
      <c r="A12924" t="s">
        <v>11</v>
      </c>
      <c r="B12924" t="s">
        <v>7491</v>
      </c>
      <c r="C12924" t="s">
        <v>1023</v>
      </c>
      <c r="D12924" t="s">
        <v>273</v>
      </c>
      <c r="E12924" t="s">
        <v>14</v>
      </c>
      <c r="F12924" s="3">
        <v>43593</v>
      </c>
      <c r="G12924" t="s">
        <v>274</v>
      </c>
      <c r="H12924" t="s">
        <v>275</v>
      </c>
      <c r="I12924" t="s">
        <v>66</v>
      </c>
      <c r="J12924" t="s">
        <v>57</v>
      </c>
      <c r="K12924" t="s">
        <v>67</v>
      </c>
      <c r="L12924" t="s">
        <v>26</v>
      </c>
      <c r="M12924" t="str">
        <f>CONCATENATE("3p",C12924,"_",I12924)</f>
        <v>3pZRCBDP0032425_Diptera_Chironomidae</v>
      </c>
    </row>
    <row r="12925" spans="1:13" x14ac:dyDescent="0.25">
      <c r="A12925" t="s">
        <v>11</v>
      </c>
      <c r="B12925" t="s">
        <v>7492</v>
      </c>
      <c r="C12925" t="s">
        <v>1025</v>
      </c>
      <c r="D12925" t="s">
        <v>273</v>
      </c>
      <c r="E12925" t="s">
        <v>14</v>
      </c>
      <c r="F12925" s="3">
        <v>43593</v>
      </c>
      <c r="G12925" t="s">
        <v>274</v>
      </c>
      <c r="H12925" t="s">
        <v>275</v>
      </c>
      <c r="I12925" t="s">
        <v>1026</v>
      </c>
      <c r="J12925" t="s">
        <v>389</v>
      </c>
      <c r="K12925" t="s">
        <v>1027</v>
      </c>
      <c r="L12925" t="s">
        <v>26</v>
      </c>
      <c r="M12925" t="str">
        <f>CONCATENATE("3p",C12925,"_",I12925)</f>
        <v>3pZRCBDP0047027_Collembola_Paronellidae</v>
      </c>
    </row>
    <row r="12926" spans="1:13" x14ac:dyDescent="0.25">
      <c r="A12926" t="s">
        <v>11</v>
      </c>
      <c r="B12926" t="s">
        <v>7493</v>
      </c>
      <c r="C12926" t="s">
        <v>7494</v>
      </c>
      <c r="D12926" t="s">
        <v>273</v>
      </c>
      <c r="E12926" t="s">
        <v>14</v>
      </c>
      <c r="F12926" s="3">
        <v>43593</v>
      </c>
      <c r="G12926" t="s">
        <v>274</v>
      </c>
      <c r="H12926" t="s">
        <v>275</v>
      </c>
      <c r="I12926" t="s">
        <v>661</v>
      </c>
      <c r="J12926" t="s">
        <v>57</v>
      </c>
      <c r="K12926" t="s">
        <v>662</v>
      </c>
      <c r="L12926" t="s">
        <v>26</v>
      </c>
      <c r="M12926" t="str">
        <f>CONCATENATE("3p",C12926,"_",I12926)</f>
        <v>3pZRCBDP0021692_Diptera_Ceratopogonidae</v>
      </c>
    </row>
    <row r="12927" spans="1:13" x14ac:dyDescent="0.25">
      <c r="A12927" t="s">
        <v>11</v>
      </c>
      <c r="B12927" t="s">
        <v>7495</v>
      </c>
      <c r="C12927" t="s">
        <v>2863</v>
      </c>
      <c r="D12927" t="s">
        <v>273</v>
      </c>
      <c r="E12927" t="s">
        <v>14</v>
      </c>
      <c r="F12927" s="3">
        <v>43593</v>
      </c>
      <c r="G12927" t="s">
        <v>274</v>
      </c>
      <c r="H12927" t="s">
        <v>275</v>
      </c>
      <c r="I12927" t="s">
        <v>159</v>
      </c>
      <c r="J12927" t="s">
        <v>57</v>
      </c>
      <c r="K12927" t="s">
        <v>160</v>
      </c>
      <c r="L12927" t="s">
        <v>20</v>
      </c>
      <c r="M12927" t="str">
        <f>CONCATENATE("3p",C12927,"_",I12927)</f>
        <v>3pZRCMIS0003123_Diptera_Cecidomyiidae</v>
      </c>
    </row>
    <row r="12928" spans="1:13" x14ac:dyDescent="0.25">
      <c r="A12928" t="s">
        <v>11</v>
      </c>
      <c r="B12928" t="s">
        <v>7496</v>
      </c>
      <c r="C12928" t="s">
        <v>7496</v>
      </c>
      <c r="D12928" t="s">
        <v>273</v>
      </c>
      <c r="E12928" t="s">
        <v>14</v>
      </c>
      <c r="F12928" s="3">
        <v>43593</v>
      </c>
      <c r="G12928" t="s">
        <v>274</v>
      </c>
      <c r="H12928" t="s">
        <v>275</v>
      </c>
      <c r="I12928" t="s">
        <v>159</v>
      </c>
      <c r="J12928" t="s">
        <v>57</v>
      </c>
      <c r="K12928" t="s">
        <v>160</v>
      </c>
      <c r="L12928" t="s">
        <v>20</v>
      </c>
      <c r="M12928" t="str">
        <f>CONCATENATE("3p",C12928,"_",I12928)</f>
        <v>3pZRCMIS0008900_Diptera_Cecidomyiidae</v>
      </c>
    </row>
    <row r="12929" spans="1:13" x14ac:dyDescent="0.25">
      <c r="A12929" t="s">
        <v>11</v>
      </c>
      <c r="B12929" t="s">
        <v>7497</v>
      </c>
      <c r="C12929" t="s">
        <v>3240</v>
      </c>
      <c r="D12929" t="s">
        <v>273</v>
      </c>
      <c r="E12929" t="s">
        <v>14</v>
      </c>
      <c r="F12929" s="3">
        <v>43593</v>
      </c>
      <c r="G12929" t="s">
        <v>274</v>
      </c>
      <c r="H12929" t="s">
        <v>275</v>
      </c>
      <c r="I12929" t="s">
        <v>159</v>
      </c>
      <c r="J12929" t="s">
        <v>57</v>
      </c>
      <c r="K12929" t="s">
        <v>160</v>
      </c>
      <c r="L12929" t="s">
        <v>20</v>
      </c>
      <c r="M12929" t="str">
        <f>CONCATENATE("3p",C12929,"_",I12929)</f>
        <v>3pZRCMIS0003592_Diptera_Cecidomyiidae</v>
      </c>
    </row>
    <row r="12930" spans="1:13" x14ac:dyDescent="0.25">
      <c r="A12930" t="s">
        <v>11</v>
      </c>
      <c r="B12930" t="s">
        <v>7498</v>
      </c>
      <c r="C12930" t="s">
        <v>3386</v>
      </c>
      <c r="D12930" t="s">
        <v>273</v>
      </c>
      <c r="E12930" t="s">
        <v>14</v>
      </c>
      <c r="F12930" s="3">
        <v>43593</v>
      </c>
      <c r="G12930" t="s">
        <v>274</v>
      </c>
      <c r="H12930" t="s">
        <v>275</v>
      </c>
      <c r="I12930" t="s">
        <v>159</v>
      </c>
      <c r="J12930" t="s">
        <v>57</v>
      </c>
      <c r="K12930" t="s">
        <v>160</v>
      </c>
      <c r="L12930" t="s">
        <v>26</v>
      </c>
      <c r="M12930" t="str">
        <f>CONCATENATE("3p",C12930,"_",I12930)</f>
        <v>3pZRCBDP0325611_Diptera_Cecidomyiidae</v>
      </c>
    </row>
    <row r="12931" spans="1:13" x14ac:dyDescent="0.25">
      <c r="A12931" t="s">
        <v>11</v>
      </c>
      <c r="B12931" t="s">
        <v>7499</v>
      </c>
      <c r="C12931" t="s">
        <v>1025</v>
      </c>
      <c r="D12931" t="s">
        <v>273</v>
      </c>
      <c r="E12931" t="s">
        <v>14</v>
      </c>
      <c r="F12931" s="3">
        <v>43593</v>
      </c>
      <c r="G12931" t="s">
        <v>274</v>
      </c>
      <c r="H12931" t="s">
        <v>275</v>
      </c>
      <c r="I12931" t="s">
        <v>1026</v>
      </c>
      <c r="J12931" t="s">
        <v>389</v>
      </c>
      <c r="K12931" t="s">
        <v>1027</v>
      </c>
      <c r="L12931" t="s">
        <v>26</v>
      </c>
      <c r="M12931" t="str">
        <f>CONCATENATE("3p",C12931,"_",I12931)</f>
        <v>3pZRCBDP0047027_Collembola_Paronellidae</v>
      </c>
    </row>
    <row r="12932" spans="1:13" x14ac:dyDescent="0.25">
      <c r="A12932" t="s">
        <v>11</v>
      </c>
      <c r="B12932" t="s">
        <v>7500</v>
      </c>
      <c r="C12932" t="s">
        <v>1025</v>
      </c>
      <c r="D12932" t="s">
        <v>273</v>
      </c>
      <c r="E12932" t="s">
        <v>14</v>
      </c>
      <c r="F12932" s="3">
        <v>43593</v>
      </c>
      <c r="G12932" t="s">
        <v>274</v>
      </c>
      <c r="H12932" t="s">
        <v>275</v>
      </c>
      <c r="I12932" t="s">
        <v>1026</v>
      </c>
      <c r="J12932" t="s">
        <v>389</v>
      </c>
      <c r="K12932" t="s">
        <v>1027</v>
      </c>
      <c r="L12932" t="s">
        <v>26</v>
      </c>
      <c r="M12932" t="str">
        <f>CONCATENATE("3p",C12932,"_",I12932)</f>
        <v>3pZRCBDP0047027_Collembola_Paronellidae</v>
      </c>
    </row>
    <row r="12933" spans="1:13" x14ac:dyDescent="0.25">
      <c r="A12933" t="s">
        <v>11</v>
      </c>
      <c r="B12933" t="s">
        <v>7501</v>
      </c>
      <c r="C12933" t="s">
        <v>862</v>
      </c>
      <c r="D12933" t="s">
        <v>273</v>
      </c>
      <c r="E12933" t="s">
        <v>14</v>
      </c>
      <c r="F12933" s="3">
        <v>43593</v>
      </c>
      <c r="G12933" t="s">
        <v>274</v>
      </c>
      <c r="H12933" t="s">
        <v>275</v>
      </c>
      <c r="I12933" t="s">
        <v>159</v>
      </c>
      <c r="J12933" t="s">
        <v>57</v>
      </c>
      <c r="K12933" t="s">
        <v>160</v>
      </c>
      <c r="L12933" t="s">
        <v>26</v>
      </c>
      <c r="M12933" t="str">
        <f>CONCATENATE("3p",C12933,"_",I12933)</f>
        <v>3pZRCBDP0000501_Diptera_Cecidomyiidae</v>
      </c>
    </row>
    <row r="12934" spans="1:13" x14ac:dyDescent="0.25">
      <c r="A12934" t="s">
        <v>11</v>
      </c>
      <c r="B12934" t="s">
        <v>7502</v>
      </c>
      <c r="C12934" t="s">
        <v>7502</v>
      </c>
      <c r="D12934" t="s">
        <v>273</v>
      </c>
      <c r="E12934" t="s">
        <v>14</v>
      </c>
      <c r="F12934" s="3">
        <v>43593</v>
      </c>
      <c r="G12934" t="s">
        <v>274</v>
      </c>
      <c r="H12934" t="s">
        <v>275</v>
      </c>
      <c r="I12934" t="s">
        <v>159</v>
      </c>
      <c r="J12934" t="s">
        <v>57</v>
      </c>
      <c r="K12934" t="s">
        <v>160</v>
      </c>
      <c r="L12934" t="s">
        <v>20</v>
      </c>
      <c r="M12934" t="str">
        <f>CONCATENATE("3p",C12934,"_",I12934)</f>
        <v>3pZRCMIS0008907_Diptera_Cecidomyiidae</v>
      </c>
    </row>
    <row r="12935" spans="1:13" x14ac:dyDescent="0.25">
      <c r="A12935" t="s">
        <v>11</v>
      </c>
      <c r="B12935" t="s">
        <v>7503</v>
      </c>
      <c r="C12935" t="s">
        <v>1163</v>
      </c>
      <c r="D12935" t="s">
        <v>273</v>
      </c>
      <c r="E12935" t="s">
        <v>14</v>
      </c>
      <c r="F12935" s="3">
        <v>43593</v>
      </c>
      <c r="G12935" t="s">
        <v>274</v>
      </c>
      <c r="H12935" t="s">
        <v>275</v>
      </c>
      <c r="I12935" t="s">
        <v>388</v>
      </c>
      <c r="J12935" t="s">
        <v>389</v>
      </c>
      <c r="K12935" t="s">
        <v>390</v>
      </c>
      <c r="L12935" t="s">
        <v>26</v>
      </c>
      <c r="M12935" t="str">
        <f>CONCATENATE("3p",C12935,"_",I12935)</f>
        <v>3pZRCBDP0031816_Collembola_Entomobryidae</v>
      </c>
    </row>
    <row r="12936" spans="1:13" x14ac:dyDescent="0.25">
      <c r="A12936" t="s">
        <v>11</v>
      </c>
      <c r="B12936" t="s">
        <v>7504</v>
      </c>
      <c r="C12936" t="s">
        <v>6796</v>
      </c>
      <c r="D12936" t="s">
        <v>273</v>
      </c>
      <c r="E12936" t="s">
        <v>14</v>
      </c>
      <c r="F12936" s="3">
        <v>43593</v>
      </c>
      <c r="G12936" t="s">
        <v>274</v>
      </c>
      <c r="H12936" t="s">
        <v>275</v>
      </c>
      <c r="I12936" t="s">
        <v>159</v>
      </c>
      <c r="J12936" t="s">
        <v>57</v>
      </c>
      <c r="K12936" t="s">
        <v>160</v>
      </c>
      <c r="L12936" t="s">
        <v>20</v>
      </c>
      <c r="M12936" t="str">
        <f>CONCATENATE("3p",C12936,"_",I12936)</f>
        <v>3pZRCMIS0008003_Diptera_Cecidomyiidae</v>
      </c>
    </row>
    <row r="12937" spans="1:13" x14ac:dyDescent="0.25">
      <c r="A12937" t="s">
        <v>11</v>
      </c>
      <c r="B12937" t="s">
        <v>7505</v>
      </c>
      <c r="C12937" t="s">
        <v>1093</v>
      </c>
      <c r="D12937" t="s">
        <v>273</v>
      </c>
      <c r="E12937" t="s">
        <v>14</v>
      </c>
      <c r="F12937" s="3">
        <v>43593</v>
      </c>
      <c r="G12937" t="s">
        <v>274</v>
      </c>
      <c r="H12937" t="s">
        <v>275</v>
      </c>
      <c r="I12937" t="s">
        <v>159</v>
      </c>
      <c r="J12937" t="s">
        <v>57</v>
      </c>
      <c r="K12937" t="s">
        <v>160</v>
      </c>
      <c r="L12937" t="s">
        <v>26</v>
      </c>
      <c r="M12937" t="str">
        <f>CONCATENATE("3p",C12937,"_",I12937)</f>
        <v>3pZRCBDP0325313_Diptera_Cecidomyiidae</v>
      </c>
    </row>
    <row r="12938" spans="1:13" x14ac:dyDescent="0.25">
      <c r="A12938" t="s">
        <v>11</v>
      </c>
      <c r="B12938" t="s">
        <v>7506</v>
      </c>
      <c r="C12938" t="s">
        <v>3386</v>
      </c>
      <c r="D12938" t="s">
        <v>273</v>
      </c>
      <c r="E12938" t="s">
        <v>14</v>
      </c>
      <c r="F12938" s="3">
        <v>43593</v>
      </c>
      <c r="G12938" t="s">
        <v>274</v>
      </c>
      <c r="H12938" t="s">
        <v>275</v>
      </c>
      <c r="I12938" t="s">
        <v>159</v>
      </c>
      <c r="J12938" t="s">
        <v>57</v>
      </c>
      <c r="K12938" t="s">
        <v>160</v>
      </c>
      <c r="L12938" t="s">
        <v>26</v>
      </c>
      <c r="M12938" t="str">
        <f>CONCATENATE("3p",C12938,"_",I12938)</f>
        <v>3pZRCBDP0325611_Diptera_Cecidomyiidae</v>
      </c>
    </row>
    <row r="12939" spans="1:13" x14ac:dyDescent="0.25">
      <c r="A12939" t="s">
        <v>11</v>
      </c>
      <c r="B12939" t="s">
        <v>7507</v>
      </c>
      <c r="C12939" t="s">
        <v>1025</v>
      </c>
      <c r="D12939" t="s">
        <v>273</v>
      </c>
      <c r="E12939" t="s">
        <v>14</v>
      </c>
      <c r="F12939" s="3">
        <v>43593</v>
      </c>
      <c r="G12939" t="s">
        <v>274</v>
      </c>
      <c r="H12939" t="s">
        <v>275</v>
      </c>
      <c r="I12939" t="s">
        <v>1026</v>
      </c>
      <c r="J12939" t="s">
        <v>389</v>
      </c>
      <c r="K12939" t="s">
        <v>1027</v>
      </c>
      <c r="L12939" t="s">
        <v>26</v>
      </c>
      <c r="M12939" t="str">
        <f>CONCATENATE("3p",C12939,"_",I12939)</f>
        <v>3pZRCBDP0047027_Collembola_Paronellidae</v>
      </c>
    </row>
    <row r="12940" spans="1:13" x14ac:dyDescent="0.25">
      <c r="A12940" t="s">
        <v>11</v>
      </c>
      <c r="B12940" t="s">
        <v>7508</v>
      </c>
      <c r="C12940" t="s">
        <v>5083</v>
      </c>
      <c r="D12940" t="s">
        <v>273</v>
      </c>
      <c r="E12940" t="s">
        <v>14</v>
      </c>
      <c r="F12940" s="3">
        <v>43593</v>
      </c>
      <c r="G12940" t="s">
        <v>274</v>
      </c>
      <c r="H12940" t="s">
        <v>275</v>
      </c>
      <c r="I12940" t="s">
        <v>159</v>
      </c>
      <c r="J12940" t="s">
        <v>57</v>
      </c>
      <c r="K12940" t="s">
        <v>160</v>
      </c>
      <c r="L12940" t="s">
        <v>20</v>
      </c>
      <c r="M12940" t="str">
        <f>CONCATENATE("3p",C12940,"_",I12940)</f>
        <v>3pZRCMIS0006012_Diptera_Cecidomyiidae</v>
      </c>
    </row>
    <row r="12941" spans="1:13" x14ac:dyDescent="0.25">
      <c r="A12941" t="s">
        <v>11</v>
      </c>
      <c r="B12941" t="s">
        <v>7509</v>
      </c>
      <c r="C12941" t="s">
        <v>1237</v>
      </c>
      <c r="D12941" t="s">
        <v>273</v>
      </c>
      <c r="E12941" t="s">
        <v>14</v>
      </c>
      <c r="F12941" s="3">
        <v>43593</v>
      </c>
      <c r="G12941" t="s">
        <v>274</v>
      </c>
      <c r="H12941" t="s">
        <v>275</v>
      </c>
      <c r="I12941" t="s">
        <v>159</v>
      </c>
      <c r="J12941" t="s">
        <v>57</v>
      </c>
      <c r="K12941" t="s">
        <v>160</v>
      </c>
      <c r="L12941" t="s">
        <v>20</v>
      </c>
      <c r="M12941" t="str">
        <f>CONCATENATE("3p",C12941,"_",I12941)</f>
        <v>3pZRCMIS0001364_Diptera_Cecidomyiidae</v>
      </c>
    </row>
    <row r="12942" spans="1:13" x14ac:dyDescent="0.25">
      <c r="A12942" t="s">
        <v>11</v>
      </c>
      <c r="B12942" t="s">
        <v>7510</v>
      </c>
      <c r="C12942" t="s">
        <v>1207</v>
      </c>
      <c r="D12942" t="s">
        <v>273</v>
      </c>
      <c r="E12942" t="s">
        <v>14</v>
      </c>
      <c r="F12942" s="3">
        <v>43593</v>
      </c>
      <c r="G12942" t="s">
        <v>274</v>
      </c>
      <c r="H12942" t="s">
        <v>275</v>
      </c>
      <c r="I12942" t="s">
        <v>199</v>
      </c>
      <c r="J12942" t="s">
        <v>57</v>
      </c>
      <c r="K12942" t="s">
        <v>200</v>
      </c>
      <c r="L12942" t="s">
        <v>26</v>
      </c>
      <c r="M12942" t="str">
        <f>CONCATENATE("3p",C12942,"_",I12942)</f>
        <v>3pZRCBDP0271368_Diptera_Psychodidae</v>
      </c>
    </row>
    <row r="12943" spans="1:13" x14ac:dyDescent="0.25">
      <c r="A12943" t="s">
        <v>11</v>
      </c>
      <c r="B12943" t="s">
        <v>7511</v>
      </c>
      <c r="C12943" t="s">
        <v>1025</v>
      </c>
      <c r="D12943" t="s">
        <v>273</v>
      </c>
      <c r="E12943" t="s">
        <v>14</v>
      </c>
      <c r="F12943" s="3">
        <v>43593</v>
      </c>
      <c r="G12943" t="s">
        <v>274</v>
      </c>
      <c r="H12943" t="s">
        <v>275</v>
      </c>
      <c r="I12943" t="s">
        <v>1026</v>
      </c>
      <c r="J12943" t="s">
        <v>389</v>
      </c>
      <c r="K12943" t="s">
        <v>1027</v>
      </c>
      <c r="L12943" t="s">
        <v>26</v>
      </c>
      <c r="M12943" t="str">
        <f>CONCATENATE("3p",C12943,"_",I12943)</f>
        <v>3pZRCBDP0047027_Collembola_Paronellidae</v>
      </c>
    </row>
    <row r="12944" spans="1:13" x14ac:dyDescent="0.25">
      <c r="A12944" t="s">
        <v>11</v>
      </c>
      <c r="B12944" t="s">
        <v>7512</v>
      </c>
      <c r="C12944" t="s">
        <v>4657</v>
      </c>
      <c r="D12944" t="s">
        <v>273</v>
      </c>
      <c r="E12944" t="s">
        <v>14</v>
      </c>
      <c r="F12944" s="3">
        <v>43593</v>
      </c>
      <c r="G12944" t="s">
        <v>274</v>
      </c>
      <c r="H12944" t="s">
        <v>275</v>
      </c>
      <c r="I12944" t="s">
        <v>159</v>
      </c>
      <c r="J12944" t="s">
        <v>57</v>
      </c>
      <c r="K12944" t="s">
        <v>160</v>
      </c>
      <c r="L12944" t="s">
        <v>26</v>
      </c>
      <c r="M12944" t="str">
        <f>CONCATENATE("3p",C12944,"_",I12944)</f>
        <v>3pZRCBDP0044993_Diptera_Cecidomyiidae</v>
      </c>
    </row>
    <row r="12945" spans="1:13" x14ac:dyDescent="0.25">
      <c r="A12945" t="s">
        <v>11</v>
      </c>
      <c r="B12945" t="s">
        <v>7513</v>
      </c>
      <c r="C12945" t="s">
        <v>3480</v>
      </c>
      <c r="D12945" t="s">
        <v>273</v>
      </c>
      <c r="E12945" t="s">
        <v>14</v>
      </c>
      <c r="F12945" s="3">
        <v>43593</v>
      </c>
      <c r="G12945" t="s">
        <v>274</v>
      </c>
      <c r="H12945" t="s">
        <v>275</v>
      </c>
      <c r="I12945" t="s">
        <v>159</v>
      </c>
      <c r="J12945" t="s">
        <v>57</v>
      </c>
      <c r="K12945" t="s">
        <v>160</v>
      </c>
      <c r="L12945" t="s">
        <v>26</v>
      </c>
      <c r="M12945" t="str">
        <f>CONCATENATE("3p",C12945,"_",I12945)</f>
        <v>3pZRCBDP0216486_Diptera_Cecidomyiidae</v>
      </c>
    </row>
    <row r="12946" spans="1:13" x14ac:dyDescent="0.25">
      <c r="A12946" t="s">
        <v>11</v>
      </c>
      <c r="B12946" t="s">
        <v>7514</v>
      </c>
      <c r="C12946" t="s">
        <v>1001</v>
      </c>
      <c r="D12946" t="s">
        <v>273</v>
      </c>
      <c r="E12946" t="s">
        <v>14</v>
      </c>
      <c r="F12946" s="3">
        <v>43593</v>
      </c>
      <c r="G12946" t="s">
        <v>274</v>
      </c>
      <c r="H12946" t="s">
        <v>275</v>
      </c>
      <c r="I12946" t="s">
        <v>159</v>
      </c>
      <c r="J12946" t="s">
        <v>57</v>
      </c>
      <c r="K12946" t="s">
        <v>160</v>
      </c>
      <c r="L12946" t="s">
        <v>26</v>
      </c>
      <c r="M12946" t="str">
        <f>CONCATENATE("3p",C12946,"_",I12946)</f>
        <v>3pZRCBDP0031815_Diptera_Cecidomyiidae</v>
      </c>
    </row>
    <row r="12947" spans="1:13" x14ac:dyDescent="0.25">
      <c r="A12947" t="s">
        <v>11</v>
      </c>
      <c r="B12947" t="s">
        <v>7515</v>
      </c>
      <c r="C12947" t="s">
        <v>862</v>
      </c>
      <c r="D12947" t="s">
        <v>273</v>
      </c>
      <c r="E12947" t="s">
        <v>14</v>
      </c>
      <c r="F12947" s="3">
        <v>43593</v>
      </c>
      <c r="G12947" t="s">
        <v>274</v>
      </c>
      <c r="H12947" t="s">
        <v>275</v>
      </c>
      <c r="I12947" t="s">
        <v>159</v>
      </c>
      <c r="J12947" t="s">
        <v>57</v>
      </c>
      <c r="K12947" t="s">
        <v>160</v>
      </c>
      <c r="L12947" t="s">
        <v>26</v>
      </c>
      <c r="M12947" t="str">
        <f>CONCATENATE("3p",C12947,"_",I12947)</f>
        <v>3pZRCBDP0000501_Diptera_Cecidomyiidae</v>
      </c>
    </row>
    <row r="12948" spans="1:13" x14ac:dyDescent="0.25">
      <c r="A12948" t="s">
        <v>11</v>
      </c>
      <c r="B12948" t="s">
        <v>7516</v>
      </c>
      <c r="C12948" t="s">
        <v>1075</v>
      </c>
      <c r="D12948" t="s">
        <v>273</v>
      </c>
      <c r="E12948" t="s">
        <v>14</v>
      </c>
      <c r="F12948" s="3">
        <v>43593</v>
      </c>
      <c r="G12948" t="s">
        <v>274</v>
      </c>
      <c r="H12948" t="s">
        <v>275</v>
      </c>
      <c r="I12948" t="s">
        <v>159</v>
      </c>
      <c r="J12948" t="s">
        <v>57</v>
      </c>
      <c r="K12948" t="s">
        <v>160</v>
      </c>
      <c r="L12948" t="s">
        <v>26</v>
      </c>
      <c r="M12948" t="str">
        <f>CONCATENATE("3p",C12948,"_",I12948)</f>
        <v>3pZRCBDP0045468_Diptera_Cecidomyiidae</v>
      </c>
    </row>
    <row r="12949" spans="1:13" x14ac:dyDescent="0.25">
      <c r="A12949" t="s">
        <v>11</v>
      </c>
      <c r="B12949" t="s">
        <v>7517</v>
      </c>
      <c r="C12949" t="s">
        <v>1001</v>
      </c>
      <c r="D12949" t="s">
        <v>273</v>
      </c>
      <c r="E12949" t="s">
        <v>14</v>
      </c>
      <c r="F12949" s="3">
        <v>43593</v>
      </c>
      <c r="G12949" t="s">
        <v>274</v>
      </c>
      <c r="H12949" t="s">
        <v>275</v>
      </c>
      <c r="I12949" t="s">
        <v>159</v>
      </c>
      <c r="J12949" t="s">
        <v>57</v>
      </c>
      <c r="K12949" t="s">
        <v>160</v>
      </c>
      <c r="L12949" t="s">
        <v>26</v>
      </c>
      <c r="M12949" t="str">
        <f>CONCATENATE("3p",C12949,"_",I12949)</f>
        <v>3pZRCBDP0031815_Diptera_Cecidomyiidae</v>
      </c>
    </row>
    <row r="12950" spans="1:13" x14ac:dyDescent="0.25">
      <c r="A12950" t="s">
        <v>11</v>
      </c>
      <c r="B12950" t="s">
        <v>7518</v>
      </c>
      <c r="C12950" t="s">
        <v>1207</v>
      </c>
      <c r="D12950" t="s">
        <v>273</v>
      </c>
      <c r="E12950" t="s">
        <v>14</v>
      </c>
      <c r="F12950" s="3">
        <v>43593</v>
      </c>
      <c r="G12950" t="s">
        <v>274</v>
      </c>
      <c r="H12950" t="s">
        <v>275</v>
      </c>
      <c r="I12950" t="s">
        <v>199</v>
      </c>
      <c r="J12950" t="s">
        <v>57</v>
      </c>
      <c r="K12950" t="s">
        <v>200</v>
      </c>
      <c r="L12950" t="s">
        <v>26</v>
      </c>
      <c r="M12950" t="str">
        <f>CONCATENATE("3p",C12950,"_",I12950)</f>
        <v>3pZRCBDP0271368_Diptera_Psychodidae</v>
      </c>
    </row>
    <row r="12951" spans="1:13" x14ac:dyDescent="0.25">
      <c r="A12951" t="s">
        <v>11</v>
      </c>
      <c r="B12951" t="s">
        <v>7519</v>
      </c>
      <c r="C12951" t="s">
        <v>996</v>
      </c>
      <c r="D12951" t="s">
        <v>273</v>
      </c>
      <c r="E12951" t="s">
        <v>14</v>
      </c>
      <c r="F12951" s="3">
        <v>43593</v>
      </c>
      <c r="G12951" t="s">
        <v>274</v>
      </c>
      <c r="H12951" t="s">
        <v>275</v>
      </c>
      <c r="I12951" t="s">
        <v>159</v>
      </c>
      <c r="J12951" t="s">
        <v>57</v>
      </c>
      <c r="K12951" t="s">
        <v>160</v>
      </c>
      <c r="L12951" t="s">
        <v>26</v>
      </c>
      <c r="M12951" t="str">
        <f>CONCATENATE("3p",C12951,"_",I12951)</f>
        <v>3pZRCBDP0212532_Diptera_Cecidomyiidae</v>
      </c>
    </row>
    <row r="12952" spans="1:13" x14ac:dyDescent="0.25">
      <c r="A12952" t="s">
        <v>11</v>
      </c>
      <c r="B12952" t="s">
        <v>7520</v>
      </c>
      <c r="C12952" t="s">
        <v>4657</v>
      </c>
      <c r="D12952" t="s">
        <v>273</v>
      </c>
      <c r="E12952" t="s">
        <v>14</v>
      </c>
      <c r="F12952" s="3">
        <v>43593</v>
      </c>
      <c r="G12952" t="s">
        <v>274</v>
      </c>
      <c r="H12952" t="s">
        <v>275</v>
      </c>
      <c r="I12952" t="s">
        <v>159</v>
      </c>
      <c r="J12952" t="s">
        <v>57</v>
      </c>
      <c r="K12952" t="s">
        <v>160</v>
      </c>
      <c r="L12952" t="s">
        <v>26</v>
      </c>
      <c r="M12952" t="str">
        <f>CONCATENATE("3p",C12952,"_",I12952)</f>
        <v>3pZRCBDP0044993_Diptera_Cecidomyiidae</v>
      </c>
    </row>
    <row r="12953" spans="1:13" x14ac:dyDescent="0.25">
      <c r="A12953" t="s">
        <v>11</v>
      </c>
      <c r="B12953" t="s">
        <v>7521</v>
      </c>
      <c r="C12953" t="s">
        <v>3338</v>
      </c>
      <c r="D12953" t="s">
        <v>273</v>
      </c>
      <c r="E12953" t="s">
        <v>14</v>
      </c>
      <c r="F12953" s="3">
        <v>43593</v>
      </c>
      <c r="G12953" t="s">
        <v>274</v>
      </c>
      <c r="H12953" t="s">
        <v>275</v>
      </c>
      <c r="I12953" t="s">
        <v>159</v>
      </c>
      <c r="J12953" t="s">
        <v>57</v>
      </c>
      <c r="K12953" t="s">
        <v>160</v>
      </c>
      <c r="L12953" t="s">
        <v>26</v>
      </c>
      <c r="M12953" t="str">
        <f>CONCATENATE("3p",C12953,"_",I12953)</f>
        <v>3pZRCBDP0322003_Diptera_Cecidomyiidae</v>
      </c>
    </row>
    <row r="12954" spans="1:13" x14ac:dyDescent="0.25">
      <c r="A12954" t="s">
        <v>11</v>
      </c>
      <c r="B12954" t="s">
        <v>7522</v>
      </c>
      <c r="C12954" t="s">
        <v>1042</v>
      </c>
      <c r="D12954" t="s">
        <v>273</v>
      </c>
      <c r="E12954" t="s">
        <v>14</v>
      </c>
      <c r="F12954" s="3">
        <v>43593</v>
      </c>
      <c r="G12954" t="s">
        <v>274</v>
      </c>
      <c r="H12954" t="s">
        <v>275</v>
      </c>
      <c r="I12954" t="s">
        <v>159</v>
      </c>
      <c r="J12954" t="s">
        <v>57</v>
      </c>
      <c r="K12954" t="s">
        <v>160</v>
      </c>
      <c r="L12954" t="s">
        <v>26</v>
      </c>
      <c r="M12954" t="str">
        <f>CONCATENATE("3p",C12954,"_",I12954)</f>
        <v>3pZRCBDP0341800_Diptera_Cecidomyiidae</v>
      </c>
    </row>
    <row r="12955" spans="1:13" x14ac:dyDescent="0.25">
      <c r="A12955" t="s">
        <v>11</v>
      </c>
      <c r="B12955" t="s">
        <v>7523</v>
      </c>
      <c r="C12955" t="s">
        <v>1001</v>
      </c>
      <c r="D12955" t="s">
        <v>273</v>
      </c>
      <c r="E12955" t="s">
        <v>14</v>
      </c>
      <c r="F12955" s="3">
        <v>43593</v>
      </c>
      <c r="G12955" t="s">
        <v>274</v>
      </c>
      <c r="H12955" t="s">
        <v>275</v>
      </c>
      <c r="I12955" t="s">
        <v>159</v>
      </c>
      <c r="J12955" t="s">
        <v>57</v>
      </c>
      <c r="K12955" t="s">
        <v>160</v>
      </c>
      <c r="L12955" t="s">
        <v>26</v>
      </c>
      <c r="M12955" t="str">
        <f>CONCATENATE("3p",C12955,"_",I12955)</f>
        <v>3pZRCBDP0031815_Diptera_Cecidomyiidae</v>
      </c>
    </row>
    <row r="12956" spans="1:13" x14ac:dyDescent="0.25">
      <c r="A12956" t="s">
        <v>11</v>
      </c>
      <c r="B12956" t="s">
        <v>7524</v>
      </c>
      <c r="C12956" t="s">
        <v>4688</v>
      </c>
      <c r="D12956" t="s">
        <v>273</v>
      </c>
      <c r="E12956" t="s">
        <v>14</v>
      </c>
      <c r="F12956" s="3">
        <v>43593</v>
      </c>
      <c r="G12956" t="s">
        <v>274</v>
      </c>
      <c r="H12956" t="s">
        <v>275</v>
      </c>
      <c r="I12956" t="s">
        <v>159</v>
      </c>
      <c r="J12956" t="s">
        <v>57</v>
      </c>
      <c r="K12956" t="s">
        <v>160</v>
      </c>
      <c r="L12956" t="s">
        <v>26</v>
      </c>
      <c r="M12956" t="str">
        <f>CONCATENATE("3p",C12956,"_",I12956)</f>
        <v>3pZRCBDP0252069_Diptera_Cecidomyiidae</v>
      </c>
    </row>
    <row r="12957" spans="1:13" x14ac:dyDescent="0.25">
      <c r="A12957" t="s">
        <v>11</v>
      </c>
      <c r="B12957" t="s">
        <v>7525</v>
      </c>
      <c r="C12957" t="s">
        <v>5102</v>
      </c>
      <c r="D12957" t="s">
        <v>273</v>
      </c>
      <c r="E12957" t="s">
        <v>14</v>
      </c>
      <c r="F12957" s="3">
        <v>43593</v>
      </c>
      <c r="G12957" t="s">
        <v>274</v>
      </c>
      <c r="H12957" t="s">
        <v>275</v>
      </c>
      <c r="I12957" t="s">
        <v>159</v>
      </c>
      <c r="J12957" t="s">
        <v>57</v>
      </c>
      <c r="K12957" t="s">
        <v>160</v>
      </c>
      <c r="L12957" t="s">
        <v>20</v>
      </c>
      <c r="M12957" t="str">
        <f>CONCATENATE("3p",C12957,"_",I12957)</f>
        <v>3pZRCMIS0006034_Diptera_Cecidomyiidae</v>
      </c>
    </row>
    <row r="12958" spans="1:13" x14ac:dyDescent="0.25">
      <c r="A12958" t="s">
        <v>11</v>
      </c>
      <c r="B12958" t="s">
        <v>7526</v>
      </c>
      <c r="C12958" t="s">
        <v>7527</v>
      </c>
      <c r="D12958" t="s">
        <v>273</v>
      </c>
      <c r="E12958" t="s">
        <v>14</v>
      </c>
      <c r="F12958" s="3">
        <v>43593</v>
      </c>
      <c r="G12958" t="s">
        <v>274</v>
      </c>
      <c r="H12958" t="s">
        <v>275</v>
      </c>
      <c r="I12958" t="s">
        <v>159</v>
      </c>
      <c r="J12958" t="s">
        <v>57</v>
      </c>
      <c r="K12958" t="s">
        <v>160</v>
      </c>
      <c r="L12958" t="s">
        <v>26</v>
      </c>
      <c r="M12958" t="str">
        <f>CONCATENATE("3p",C12958,"_",I12958)</f>
        <v>3pZRCBDP0048249_Diptera_Cecidomyiidae</v>
      </c>
    </row>
    <row r="12959" spans="1:13" x14ac:dyDescent="0.25">
      <c r="A12959" t="s">
        <v>11</v>
      </c>
      <c r="B12959" t="s">
        <v>7528</v>
      </c>
      <c r="C12959" t="s">
        <v>7528</v>
      </c>
      <c r="D12959" t="s">
        <v>273</v>
      </c>
      <c r="E12959" t="s">
        <v>14</v>
      </c>
      <c r="F12959" s="3">
        <v>43593</v>
      </c>
      <c r="G12959" t="s">
        <v>274</v>
      </c>
      <c r="H12959" t="s">
        <v>275</v>
      </c>
      <c r="I12959" t="s">
        <v>159</v>
      </c>
      <c r="J12959" t="s">
        <v>57</v>
      </c>
      <c r="K12959" t="s">
        <v>160</v>
      </c>
      <c r="L12959" t="s">
        <v>20</v>
      </c>
      <c r="M12959" t="str">
        <f>CONCATENATE("3p",C12959,"_",I12959)</f>
        <v>3pZRCMIS0008943_Diptera_Cecidomyiidae</v>
      </c>
    </row>
    <row r="12960" spans="1:13" x14ac:dyDescent="0.25">
      <c r="A12960" t="s">
        <v>11</v>
      </c>
      <c r="B12960" t="s">
        <v>7529</v>
      </c>
      <c r="C12960" t="s">
        <v>5021</v>
      </c>
      <c r="D12960" t="s">
        <v>273</v>
      </c>
      <c r="E12960" t="s">
        <v>14</v>
      </c>
      <c r="F12960" s="3">
        <v>43593</v>
      </c>
      <c r="G12960" t="s">
        <v>274</v>
      </c>
      <c r="H12960" t="s">
        <v>275</v>
      </c>
      <c r="I12960" t="s">
        <v>159</v>
      </c>
      <c r="J12960" t="s">
        <v>57</v>
      </c>
      <c r="K12960" t="s">
        <v>160</v>
      </c>
      <c r="L12960" t="s">
        <v>26</v>
      </c>
      <c r="M12960" t="str">
        <f>CONCATENATE("3p",C12960,"_",I12960)</f>
        <v>3pZRCBDP0326170_Diptera_Cecidomyiidae</v>
      </c>
    </row>
    <row r="12961" spans="1:13" x14ac:dyDescent="0.25">
      <c r="A12961" t="s">
        <v>11</v>
      </c>
      <c r="B12961" t="s">
        <v>7530</v>
      </c>
      <c r="C12961" t="s">
        <v>7531</v>
      </c>
      <c r="D12961" t="s">
        <v>273</v>
      </c>
      <c r="E12961" t="s">
        <v>14</v>
      </c>
      <c r="F12961" s="3">
        <v>43593</v>
      </c>
      <c r="G12961" t="s">
        <v>274</v>
      </c>
      <c r="H12961" t="s">
        <v>275</v>
      </c>
      <c r="I12961" t="s">
        <v>1366</v>
      </c>
      <c r="J12961" t="s">
        <v>1366</v>
      </c>
      <c r="L12961" t="s">
        <v>26</v>
      </c>
      <c r="M12961" t="str">
        <f>CONCATENATE("3p",C12961,"_",I12961)</f>
        <v>3pZRCBDP0325484_NO MATCH</v>
      </c>
    </row>
    <row r="12962" spans="1:13" x14ac:dyDescent="0.25">
      <c r="A12962" t="s">
        <v>11</v>
      </c>
      <c r="B12962" t="s">
        <v>7532</v>
      </c>
      <c r="C12962" t="s">
        <v>1093</v>
      </c>
      <c r="D12962" t="s">
        <v>273</v>
      </c>
      <c r="E12962" t="s">
        <v>14</v>
      </c>
      <c r="F12962" s="3">
        <v>43593</v>
      </c>
      <c r="G12962" t="s">
        <v>274</v>
      </c>
      <c r="H12962" t="s">
        <v>275</v>
      </c>
      <c r="I12962" t="s">
        <v>159</v>
      </c>
      <c r="J12962" t="s">
        <v>57</v>
      </c>
      <c r="K12962" t="s">
        <v>160</v>
      </c>
      <c r="L12962" t="s">
        <v>26</v>
      </c>
      <c r="M12962" t="str">
        <f>CONCATENATE("3p",C12962,"_",I12962)</f>
        <v>3pZRCBDP0325313_Diptera_Cecidomyiidae</v>
      </c>
    </row>
    <row r="12963" spans="1:13" x14ac:dyDescent="0.25">
      <c r="A12963" t="s">
        <v>11</v>
      </c>
      <c r="B12963" t="s">
        <v>7533</v>
      </c>
      <c r="C12963" t="s">
        <v>7533</v>
      </c>
      <c r="D12963" t="s">
        <v>273</v>
      </c>
      <c r="E12963" t="s">
        <v>14</v>
      </c>
      <c r="F12963" s="3">
        <v>43593</v>
      </c>
      <c r="G12963" t="s">
        <v>274</v>
      </c>
      <c r="H12963" t="s">
        <v>275</v>
      </c>
      <c r="I12963" t="s">
        <v>159</v>
      </c>
      <c r="J12963" t="s">
        <v>57</v>
      </c>
      <c r="K12963" t="s">
        <v>160</v>
      </c>
      <c r="L12963" t="s">
        <v>20</v>
      </c>
      <c r="M12963" t="str">
        <f>CONCATENATE("3p",C12963,"_",I12963)</f>
        <v>3pZRCMIS0008950_Diptera_Cecidomyiidae</v>
      </c>
    </row>
    <row r="12964" spans="1:13" x14ac:dyDescent="0.25">
      <c r="A12964" t="s">
        <v>11</v>
      </c>
      <c r="B12964" t="s">
        <v>7534</v>
      </c>
      <c r="C12964" t="s">
        <v>1133</v>
      </c>
      <c r="D12964" t="s">
        <v>273</v>
      </c>
      <c r="E12964" t="s">
        <v>14</v>
      </c>
      <c r="F12964" s="3">
        <v>43593</v>
      </c>
      <c r="G12964" t="s">
        <v>274</v>
      </c>
      <c r="H12964" t="s">
        <v>275</v>
      </c>
      <c r="I12964" t="s">
        <v>159</v>
      </c>
      <c r="J12964" t="s">
        <v>57</v>
      </c>
      <c r="K12964" t="s">
        <v>160</v>
      </c>
      <c r="L12964" t="s">
        <v>26</v>
      </c>
      <c r="M12964" t="str">
        <f>CONCATENATE("3p",C12964,"_",I12964)</f>
        <v>3pZRCBDP0317459_Diptera_Cecidomyiidae</v>
      </c>
    </row>
    <row r="12965" spans="1:13" x14ac:dyDescent="0.25">
      <c r="A12965" t="s">
        <v>11</v>
      </c>
      <c r="B12965" t="s">
        <v>7535</v>
      </c>
      <c r="C12965" t="s">
        <v>862</v>
      </c>
      <c r="D12965" t="s">
        <v>273</v>
      </c>
      <c r="E12965" t="s">
        <v>14</v>
      </c>
      <c r="F12965" s="3">
        <v>43593</v>
      </c>
      <c r="G12965" t="s">
        <v>274</v>
      </c>
      <c r="H12965" t="s">
        <v>275</v>
      </c>
      <c r="I12965" t="s">
        <v>159</v>
      </c>
      <c r="J12965" t="s">
        <v>57</v>
      </c>
      <c r="K12965" t="s">
        <v>160</v>
      </c>
      <c r="L12965" t="s">
        <v>26</v>
      </c>
      <c r="M12965" t="str">
        <f>CONCATENATE("3p",C12965,"_",I12965)</f>
        <v>3pZRCBDP0000501_Diptera_Cecidomyiidae</v>
      </c>
    </row>
    <row r="12966" spans="1:13" x14ac:dyDescent="0.25">
      <c r="A12966" t="s">
        <v>11</v>
      </c>
      <c r="B12966" t="s">
        <v>7536</v>
      </c>
      <c r="C12966" t="s">
        <v>6796</v>
      </c>
      <c r="D12966" t="s">
        <v>273</v>
      </c>
      <c r="E12966" t="s">
        <v>14</v>
      </c>
      <c r="F12966" s="3">
        <v>43593</v>
      </c>
      <c r="G12966" t="s">
        <v>274</v>
      </c>
      <c r="H12966" t="s">
        <v>275</v>
      </c>
      <c r="I12966" t="s">
        <v>159</v>
      </c>
      <c r="J12966" t="s">
        <v>57</v>
      </c>
      <c r="K12966" t="s">
        <v>160</v>
      </c>
      <c r="L12966" t="s">
        <v>20</v>
      </c>
      <c r="M12966" t="str">
        <f>CONCATENATE("3p",C12966,"_",I12966)</f>
        <v>3pZRCMIS0008003_Diptera_Cecidomyiidae</v>
      </c>
    </row>
    <row r="12967" spans="1:13" x14ac:dyDescent="0.25">
      <c r="A12967" t="s">
        <v>11</v>
      </c>
      <c r="B12967" t="s">
        <v>7537</v>
      </c>
      <c r="C12967" t="s">
        <v>1071</v>
      </c>
      <c r="D12967" t="s">
        <v>273</v>
      </c>
      <c r="E12967" t="s">
        <v>14</v>
      </c>
      <c r="F12967" s="3">
        <v>43593</v>
      </c>
      <c r="G12967" t="s">
        <v>274</v>
      </c>
      <c r="H12967" t="s">
        <v>275</v>
      </c>
      <c r="I12967" t="s">
        <v>159</v>
      </c>
      <c r="J12967" t="s">
        <v>57</v>
      </c>
      <c r="K12967" t="s">
        <v>160</v>
      </c>
      <c r="L12967" t="s">
        <v>26</v>
      </c>
      <c r="M12967" t="str">
        <f>CONCATENATE("3p",C12967,"_",I12967)</f>
        <v>3pZRCBDP0216186_Diptera_Cecidomyiidae</v>
      </c>
    </row>
    <row r="12968" spans="1:13" x14ac:dyDescent="0.25">
      <c r="A12968" t="s">
        <v>11</v>
      </c>
      <c r="B12968" t="s">
        <v>7538</v>
      </c>
      <c r="C12968" t="s">
        <v>7538</v>
      </c>
      <c r="D12968" t="s">
        <v>273</v>
      </c>
      <c r="E12968" t="s">
        <v>14</v>
      </c>
      <c r="F12968" s="3">
        <v>43593</v>
      </c>
      <c r="G12968" t="s">
        <v>274</v>
      </c>
      <c r="H12968" t="s">
        <v>275</v>
      </c>
      <c r="I12968" t="s">
        <v>159</v>
      </c>
      <c r="J12968" t="s">
        <v>57</v>
      </c>
      <c r="K12968" t="s">
        <v>160</v>
      </c>
      <c r="L12968" t="s">
        <v>20</v>
      </c>
      <c r="M12968" t="str">
        <f>CONCATENATE("3p",C12968,"_",I12968)</f>
        <v>3pZRCMIS0008958_Diptera_Cecidomyiidae</v>
      </c>
    </row>
    <row r="12969" spans="1:13" x14ac:dyDescent="0.25">
      <c r="A12969" t="s">
        <v>11</v>
      </c>
      <c r="B12969" t="s">
        <v>7539</v>
      </c>
      <c r="C12969" t="s">
        <v>7540</v>
      </c>
      <c r="D12969" t="s">
        <v>273</v>
      </c>
      <c r="E12969" t="s">
        <v>14</v>
      </c>
      <c r="F12969" s="3">
        <v>43593</v>
      </c>
      <c r="G12969" t="s">
        <v>274</v>
      </c>
      <c r="H12969" t="s">
        <v>275</v>
      </c>
      <c r="I12969" t="s">
        <v>159</v>
      </c>
      <c r="J12969" t="s">
        <v>57</v>
      </c>
      <c r="K12969" t="s">
        <v>160</v>
      </c>
      <c r="L12969" t="s">
        <v>26</v>
      </c>
      <c r="M12969" t="str">
        <f>CONCATENATE("3p",C12969,"_",I12969)</f>
        <v>3pZRCBDP0319429_Diptera_Cecidomyiidae</v>
      </c>
    </row>
    <row r="12970" spans="1:13" x14ac:dyDescent="0.25">
      <c r="A12970" t="s">
        <v>11</v>
      </c>
      <c r="B12970" t="s">
        <v>7541</v>
      </c>
      <c r="C12970" t="s">
        <v>1440</v>
      </c>
      <c r="D12970" t="s">
        <v>273</v>
      </c>
      <c r="E12970" t="s">
        <v>14</v>
      </c>
      <c r="F12970" s="3">
        <v>43593</v>
      </c>
      <c r="G12970" t="s">
        <v>274</v>
      </c>
      <c r="H12970" t="s">
        <v>275</v>
      </c>
      <c r="I12970" t="s">
        <v>190</v>
      </c>
      <c r="J12970" t="s">
        <v>57</v>
      </c>
      <c r="K12970" t="s">
        <v>191</v>
      </c>
      <c r="L12970" t="s">
        <v>26</v>
      </c>
      <c r="M12970" t="str">
        <f>CONCATENATE("3p",C12970,"_",I12970)</f>
        <v>3pZRCBDP0217305_Diptera_Sciaridae</v>
      </c>
    </row>
    <row r="12971" spans="1:13" x14ac:dyDescent="0.25">
      <c r="A12971" t="s">
        <v>11</v>
      </c>
      <c r="B12971" t="s">
        <v>7542</v>
      </c>
      <c r="C12971" t="s">
        <v>4717</v>
      </c>
      <c r="D12971" t="s">
        <v>273</v>
      </c>
      <c r="E12971" t="s">
        <v>14</v>
      </c>
      <c r="F12971" s="3">
        <v>43593</v>
      </c>
      <c r="G12971" t="s">
        <v>274</v>
      </c>
      <c r="H12971" t="s">
        <v>275</v>
      </c>
      <c r="I12971" t="s">
        <v>159</v>
      </c>
      <c r="J12971" t="s">
        <v>57</v>
      </c>
      <c r="K12971" t="s">
        <v>160</v>
      </c>
      <c r="L12971" t="s">
        <v>26</v>
      </c>
      <c r="M12971" t="str">
        <f>CONCATENATE("3p",C12971,"_",I12971)</f>
        <v>3pZRCBDP0327572_Diptera_Cecidomyiidae</v>
      </c>
    </row>
    <row r="12972" spans="1:13" x14ac:dyDescent="0.25">
      <c r="A12972" t="s">
        <v>11</v>
      </c>
      <c r="B12972" t="s">
        <v>7543</v>
      </c>
      <c r="C12972" t="s">
        <v>5614</v>
      </c>
      <c r="D12972" t="s">
        <v>273</v>
      </c>
      <c r="E12972" t="s">
        <v>14</v>
      </c>
      <c r="F12972" s="3">
        <v>43593</v>
      </c>
      <c r="G12972" t="s">
        <v>274</v>
      </c>
      <c r="H12972" t="s">
        <v>275</v>
      </c>
      <c r="I12972" t="s">
        <v>185</v>
      </c>
      <c r="J12972" t="s">
        <v>186</v>
      </c>
      <c r="K12972" t="s">
        <v>187</v>
      </c>
      <c r="L12972" t="s">
        <v>26</v>
      </c>
      <c r="M12972" t="str">
        <f>CONCATENATE("3p",C12972,"_",I12972)</f>
        <v>3pZRCBDP0320080_Psocoptera_Lepidopsocidae</v>
      </c>
    </row>
    <row r="12973" spans="1:13" x14ac:dyDescent="0.25">
      <c r="A12973" t="s">
        <v>11</v>
      </c>
      <c r="B12973" t="s">
        <v>7544</v>
      </c>
      <c r="C12973" t="s">
        <v>1031</v>
      </c>
      <c r="D12973" t="s">
        <v>273</v>
      </c>
      <c r="E12973" t="s">
        <v>14</v>
      </c>
      <c r="F12973" s="3">
        <v>43593</v>
      </c>
      <c r="G12973" t="s">
        <v>274</v>
      </c>
      <c r="H12973" t="s">
        <v>275</v>
      </c>
      <c r="I12973" t="s">
        <v>159</v>
      </c>
      <c r="J12973" t="s">
        <v>57</v>
      </c>
      <c r="K12973" t="s">
        <v>160</v>
      </c>
      <c r="L12973" t="s">
        <v>26</v>
      </c>
      <c r="M12973" t="str">
        <f>CONCATENATE("3p",C12973,"_",I12973)</f>
        <v>3pZRCBDP0333707_Diptera_Cecidomyiidae</v>
      </c>
    </row>
    <row r="12974" spans="1:13" x14ac:dyDescent="0.25">
      <c r="A12974" t="s">
        <v>11</v>
      </c>
      <c r="B12974" t="s">
        <v>7545</v>
      </c>
      <c r="C12974" t="s">
        <v>184</v>
      </c>
      <c r="D12974" t="s">
        <v>273</v>
      </c>
      <c r="E12974" t="s">
        <v>14</v>
      </c>
      <c r="F12974" s="3">
        <v>43593</v>
      </c>
      <c r="G12974" t="s">
        <v>274</v>
      </c>
      <c r="H12974" t="s">
        <v>275</v>
      </c>
      <c r="I12974" t="s">
        <v>185</v>
      </c>
      <c r="J12974" t="s">
        <v>186</v>
      </c>
      <c r="K12974" t="s">
        <v>187</v>
      </c>
      <c r="L12974" t="s">
        <v>26</v>
      </c>
      <c r="M12974" t="str">
        <f>CONCATENATE("3p",C12974,"_",I12974)</f>
        <v>3pZRCBDP0079989_Psocoptera_Lepidopsocidae</v>
      </c>
    </row>
    <row r="12975" spans="1:13" x14ac:dyDescent="0.25">
      <c r="A12975" t="s">
        <v>11</v>
      </c>
      <c r="B12975" t="s">
        <v>7546</v>
      </c>
      <c r="C12975" t="s">
        <v>4978</v>
      </c>
      <c r="D12975" t="s">
        <v>273</v>
      </c>
      <c r="E12975" t="s">
        <v>14</v>
      </c>
      <c r="F12975" s="3">
        <v>43593</v>
      </c>
      <c r="G12975" t="s">
        <v>274</v>
      </c>
      <c r="H12975" t="s">
        <v>275</v>
      </c>
      <c r="I12975" t="s">
        <v>159</v>
      </c>
      <c r="J12975" t="s">
        <v>57</v>
      </c>
      <c r="K12975" t="s">
        <v>160</v>
      </c>
      <c r="L12975" t="s">
        <v>26</v>
      </c>
      <c r="M12975" t="str">
        <f>CONCATENATE("3p",C12975,"_",I12975)</f>
        <v>3pZRCBDP0347654_Diptera_Cecidomyiidae</v>
      </c>
    </row>
    <row r="12976" spans="1:13" x14ac:dyDescent="0.25">
      <c r="A12976" t="s">
        <v>11</v>
      </c>
      <c r="B12976" t="s">
        <v>7547</v>
      </c>
      <c r="C12976" t="s">
        <v>1001</v>
      </c>
      <c r="D12976" t="s">
        <v>273</v>
      </c>
      <c r="E12976" t="s">
        <v>14</v>
      </c>
      <c r="F12976" s="3">
        <v>43593</v>
      </c>
      <c r="G12976" t="s">
        <v>274</v>
      </c>
      <c r="H12976" t="s">
        <v>275</v>
      </c>
      <c r="I12976" t="s">
        <v>159</v>
      </c>
      <c r="J12976" t="s">
        <v>57</v>
      </c>
      <c r="K12976" t="s">
        <v>160</v>
      </c>
      <c r="L12976" t="s">
        <v>26</v>
      </c>
      <c r="M12976" t="str">
        <f>CONCATENATE("3p",C12976,"_",I12976)</f>
        <v>3pZRCBDP0031815_Diptera_Cecidomyiidae</v>
      </c>
    </row>
    <row r="12977" spans="1:13" x14ac:dyDescent="0.25">
      <c r="A12977" t="s">
        <v>11</v>
      </c>
      <c r="B12977" t="s">
        <v>7548</v>
      </c>
      <c r="C12977" t="s">
        <v>1025</v>
      </c>
      <c r="D12977" t="s">
        <v>273</v>
      </c>
      <c r="E12977" t="s">
        <v>14</v>
      </c>
      <c r="F12977" s="3">
        <v>43593</v>
      </c>
      <c r="G12977" t="s">
        <v>274</v>
      </c>
      <c r="H12977" t="s">
        <v>275</v>
      </c>
      <c r="I12977" t="s">
        <v>1026</v>
      </c>
      <c r="J12977" t="s">
        <v>389</v>
      </c>
      <c r="K12977" t="s">
        <v>1027</v>
      </c>
      <c r="L12977" t="s">
        <v>26</v>
      </c>
      <c r="M12977" t="str">
        <f>CONCATENATE("3p",C12977,"_",I12977)</f>
        <v>3pZRCBDP0047027_Collembola_Paronellidae</v>
      </c>
    </row>
    <row r="12978" spans="1:13" x14ac:dyDescent="0.25">
      <c r="A12978" t="s">
        <v>11</v>
      </c>
      <c r="B12978" t="s">
        <v>7549</v>
      </c>
      <c r="C12978" t="s">
        <v>879</v>
      </c>
      <c r="D12978" t="s">
        <v>273</v>
      </c>
      <c r="E12978" t="s">
        <v>14</v>
      </c>
      <c r="F12978" s="3">
        <v>43593</v>
      </c>
      <c r="G12978" t="s">
        <v>274</v>
      </c>
      <c r="H12978" t="s">
        <v>275</v>
      </c>
      <c r="I12978" t="s">
        <v>199</v>
      </c>
      <c r="J12978" t="s">
        <v>57</v>
      </c>
      <c r="K12978" t="s">
        <v>200</v>
      </c>
      <c r="L12978" t="s">
        <v>26</v>
      </c>
      <c r="M12978" t="str">
        <f>CONCATENATE("3p",C12978,"_",I12978)</f>
        <v>3pZRCBDP0075163_Diptera_Psychodidae</v>
      </c>
    </row>
    <row r="12979" spans="1:13" x14ac:dyDescent="0.25">
      <c r="A12979" t="s">
        <v>11</v>
      </c>
      <c r="B12979" t="s">
        <v>7550</v>
      </c>
      <c r="C12979" t="s">
        <v>1025</v>
      </c>
      <c r="D12979" t="s">
        <v>273</v>
      </c>
      <c r="E12979" t="s">
        <v>14</v>
      </c>
      <c r="F12979" s="3">
        <v>43593</v>
      </c>
      <c r="G12979" t="s">
        <v>274</v>
      </c>
      <c r="H12979" t="s">
        <v>275</v>
      </c>
      <c r="I12979" t="s">
        <v>1026</v>
      </c>
      <c r="J12979" t="s">
        <v>389</v>
      </c>
      <c r="K12979" t="s">
        <v>1027</v>
      </c>
      <c r="L12979" t="s">
        <v>26</v>
      </c>
      <c r="M12979" t="str">
        <f>CONCATENATE("3p",C12979,"_",I12979)</f>
        <v>3pZRCBDP0047027_Collembola_Paronellidae</v>
      </c>
    </row>
    <row r="12980" spans="1:13" x14ac:dyDescent="0.25">
      <c r="A12980" t="s">
        <v>11</v>
      </c>
      <c r="B12980" t="s">
        <v>7551</v>
      </c>
      <c r="C12980" t="s">
        <v>1001</v>
      </c>
      <c r="D12980" t="s">
        <v>273</v>
      </c>
      <c r="E12980" t="s">
        <v>14</v>
      </c>
      <c r="F12980" s="3">
        <v>43593</v>
      </c>
      <c r="G12980" t="s">
        <v>274</v>
      </c>
      <c r="H12980" t="s">
        <v>275</v>
      </c>
      <c r="I12980" t="s">
        <v>159</v>
      </c>
      <c r="J12980" t="s">
        <v>57</v>
      </c>
      <c r="K12980" t="s">
        <v>160</v>
      </c>
      <c r="L12980" t="s">
        <v>26</v>
      </c>
      <c r="M12980" t="str">
        <f>CONCATENATE("3p",C12980,"_",I12980)</f>
        <v>3pZRCBDP0031815_Diptera_Cecidomyiidae</v>
      </c>
    </row>
    <row r="12981" spans="1:13" x14ac:dyDescent="0.25">
      <c r="A12981" t="s">
        <v>11</v>
      </c>
      <c r="B12981" t="s">
        <v>7552</v>
      </c>
      <c r="C12981" t="s">
        <v>972</v>
      </c>
      <c r="D12981" t="s">
        <v>273</v>
      </c>
      <c r="E12981" t="s">
        <v>14</v>
      </c>
      <c r="F12981" s="3">
        <v>43593</v>
      </c>
      <c r="G12981" t="s">
        <v>274</v>
      </c>
      <c r="H12981" t="s">
        <v>275</v>
      </c>
      <c r="I12981" t="s">
        <v>159</v>
      </c>
      <c r="J12981" t="s">
        <v>57</v>
      </c>
      <c r="K12981" t="s">
        <v>160</v>
      </c>
      <c r="L12981" t="s">
        <v>26</v>
      </c>
      <c r="M12981" t="str">
        <f>CONCATENATE("3p",C12981,"_",I12981)</f>
        <v>3pZRCBDP0216610_Diptera_Cecidomyiidae</v>
      </c>
    </row>
    <row r="12982" spans="1:13" x14ac:dyDescent="0.25">
      <c r="A12982" t="s">
        <v>11</v>
      </c>
      <c r="B12982" t="s">
        <v>7553</v>
      </c>
      <c r="C12982" t="s">
        <v>4978</v>
      </c>
      <c r="D12982" t="s">
        <v>273</v>
      </c>
      <c r="E12982" t="s">
        <v>14</v>
      </c>
      <c r="F12982" s="3">
        <v>43593</v>
      </c>
      <c r="G12982" t="s">
        <v>274</v>
      </c>
      <c r="H12982" t="s">
        <v>275</v>
      </c>
      <c r="I12982" t="s">
        <v>159</v>
      </c>
      <c r="J12982" t="s">
        <v>57</v>
      </c>
      <c r="K12982" t="s">
        <v>160</v>
      </c>
      <c r="L12982" t="s">
        <v>26</v>
      </c>
      <c r="M12982" t="str">
        <f>CONCATENATE("3p",C12982,"_",I12982)</f>
        <v>3pZRCBDP0347654_Diptera_Cecidomyiidae</v>
      </c>
    </row>
    <row r="12983" spans="1:13" x14ac:dyDescent="0.25">
      <c r="A12983" t="s">
        <v>11</v>
      </c>
      <c r="B12983" t="s">
        <v>7554</v>
      </c>
      <c r="C12983" t="s">
        <v>1042</v>
      </c>
      <c r="D12983" t="s">
        <v>273</v>
      </c>
      <c r="E12983" t="s">
        <v>14</v>
      </c>
      <c r="F12983" s="3">
        <v>43593</v>
      </c>
      <c r="G12983" t="s">
        <v>274</v>
      </c>
      <c r="H12983" t="s">
        <v>275</v>
      </c>
      <c r="I12983" t="s">
        <v>159</v>
      </c>
      <c r="J12983" t="s">
        <v>57</v>
      </c>
      <c r="K12983" t="s">
        <v>160</v>
      </c>
      <c r="L12983" t="s">
        <v>26</v>
      </c>
      <c r="M12983" t="str">
        <f>CONCATENATE("3p",C12983,"_",I12983)</f>
        <v>3pZRCBDP0341800_Diptera_Cecidomyiidae</v>
      </c>
    </row>
    <row r="12984" spans="1:13" x14ac:dyDescent="0.25">
      <c r="A12984" t="s">
        <v>11</v>
      </c>
      <c r="B12984" t="s">
        <v>7555</v>
      </c>
      <c r="C12984" t="s">
        <v>4638</v>
      </c>
      <c r="D12984" t="s">
        <v>273</v>
      </c>
      <c r="E12984" t="s">
        <v>14</v>
      </c>
      <c r="F12984" s="3">
        <v>43593</v>
      </c>
      <c r="G12984" t="s">
        <v>274</v>
      </c>
      <c r="H12984" t="s">
        <v>275</v>
      </c>
      <c r="I12984" t="s">
        <v>159</v>
      </c>
      <c r="J12984" t="s">
        <v>57</v>
      </c>
      <c r="K12984" t="s">
        <v>160</v>
      </c>
      <c r="L12984" t="s">
        <v>26</v>
      </c>
      <c r="M12984" t="str">
        <f>CONCATENATE("3p",C12984,"_",I12984)</f>
        <v>3pZRCBDP0322486_Diptera_Cecidomyiidae</v>
      </c>
    </row>
    <row r="12985" spans="1:13" x14ac:dyDescent="0.25">
      <c r="A12985" t="s">
        <v>11</v>
      </c>
      <c r="B12985" t="s">
        <v>7556</v>
      </c>
      <c r="C12985" t="s">
        <v>5007</v>
      </c>
      <c r="D12985" t="s">
        <v>273</v>
      </c>
      <c r="E12985" t="s">
        <v>14</v>
      </c>
      <c r="F12985" s="3">
        <v>43593</v>
      </c>
      <c r="G12985" t="s">
        <v>274</v>
      </c>
      <c r="H12985" t="s">
        <v>275</v>
      </c>
      <c r="I12985" t="s">
        <v>199</v>
      </c>
      <c r="J12985" t="s">
        <v>57</v>
      </c>
      <c r="K12985" t="s">
        <v>200</v>
      </c>
      <c r="L12985" t="s">
        <v>20</v>
      </c>
      <c r="M12985" t="str">
        <f>CONCATENATE("3p",C12985,"_",I12985)</f>
        <v>3pZRCMIS0005735_Diptera_Psychodidae</v>
      </c>
    </row>
    <row r="12986" spans="1:13" x14ac:dyDescent="0.25">
      <c r="A12986" t="s">
        <v>11</v>
      </c>
      <c r="B12986" t="s">
        <v>7557</v>
      </c>
      <c r="C12986" t="s">
        <v>1031</v>
      </c>
      <c r="D12986" t="s">
        <v>273</v>
      </c>
      <c r="E12986" t="s">
        <v>14</v>
      </c>
      <c r="F12986" s="3">
        <v>43593</v>
      </c>
      <c r="G12986" t="s">
        <v>274</v>
      </c>
      <c r="H12986" t="s">
        <v>275</v>
      </c>
      <c r="I12986" t="s">
        <v>159</v>
      </c>
      <c r="J12986" t="s">
        <v>57</v>
      </c>
      <c r="K12986" t="s">
        <v>160</v>
      </c>
      <c r="L12986" t="s">
        <v>26</v>
      </c>
      <c r="M12986" t="str">
        <f>CONCATENATE("3p",C12986,"_",I12986)</f>
        <v>3pZRCBDP0333707_Diptera_Cecidomyiidae</v>
      </c>
    </row>
    <row r="12987" spans="1:13" x14ac:dyDescent="0.25">
      <c r="A12987" t="s">
        <v>11</v>
      </c>
      <c r="B12987" t="s">
        <v>7558</v>
      </c>
      <c r="C12987" t="s">
        <v>5007</v>
      </c>
      <c r="D12987" t="s">
        <v>273</v>
      </c>
      <c r="E12987" t="s">
        <v>14</v>
      </c>
      <c r="F12987" s="3">
        <v>43593</v>
      </c>
      <c r="G12987" t="s">
        <v>274</v>
      </c>
      <c r="H12987" t="s">
        <v>275</v>
      </c>
      <c r="I12987" t="s">
        <v>199</v>
      </c>
      <c r="J12987" t="s">
        <v>57</v>
      </c>
      <c r="K12987" t="s">
        <v>200</v>
      </c>
      <c r="L12987" t="s">
        <v>20</v>
      </c>
      <c r="M12987" t="str">
        <f>CONCATENATE("3p",C12987,"_",I12987)</f>
        <v>3pZRCMIS0005735_Diptera_Psychodidae</v>
      </c>
    </row>
    <row r="12988" spans="1:13" x14ac:dyDescent="0.25">
      <c r="A12988" t="s">
        <v>11</v>
      </c>
      <c r="B12988" t="s">
        <v>7559</v>
      </c>
      <c r="C12988" t="s">
        <v>1025</v>
      </c>
      <c r="D12988" t="s">
        <v>273</v>
      </c>
      <c r="E12988" t="s">
        <v>14</v>
      </c>
      <c r="F12988" s="3">
        <v>43593</v>
      </c>
      <c r="G12988" t="s">
        <v>274</v>
      </c>
      <c r="H12988" t="s">
        <v>275</v>
      </c>
      <c r="I12988" t="s">
        <v>1026</v>
      </c>
      <c r="J12988" t="s">
        <v>389</v>
      </c>
      <c r="K12988" t="s">
        <v>1027</v>
      </c>
      <c r="L12988" t="s">
        <v>26</v>
      </c>
      <c r="M12988" t="str">
        <f>CONCATENATE("3p",C12988,"_",I12988)</f>
        <v>3pZRCBDP0047027_Collembola_Paronellidae</v>
      </c>
    </row>
    <row r="12989" spans="1:13" x14ac:dyDescent="0.25">
      <c r="A12989" t="s">
        <v>11</v>
      </c>
      <c r="B12989" t="s">
        <v>7560</v>
      </c>
      <c r="C12989" t="s">
        <v>4657</v>
      </c>
      <c r="D12989" t="s">
        <v>273</v>
      </c>
      <c r="E12989" t="s">
        <v>14</v>
      </c>
      <c r="F12989" s="3">
        <v>43593</v>
      </c>
      <c r="G12989" t="s">
        <v>274</v>
      </c>
      <c r="H12989" t="s">
        <v>275</v>
      </c>
      <c r="I12989" t="s">
        <v>159</v>
      </c>
      <c r="J12989" t="s">
        <v>57</v>
      </c>
      <c r="K12989" t="s">
        <v>160</v>
      </c>
      <c r="L12989" t="s">
        <v>26</v>
      </c>
      <c r="M12989" t="str">
        <f>CONCATENATE("3p",C12989,"_",I12989)</f>
        <v>3pZRCBDP0044993_Diptera_Cecidomyiidae</v>
      </c>
    </row>
    <row r="12990" spans="1:13" x14ac:dyDescent="0.25">
      <c r="A12990" t="s">
        <v>11</v>
      </c>
      <c r="B12990" t="s">
        <v>7561</v>
      </c>
      <c r="C12990" t="s">
        <v>1025</v>
      </c>
      <c r="D12990" t="s">
        <v>273</v>
      </c>
      <c r="E12990" t="s">
        <v>14</v>
      </c>
      <c r="F12990" s="3">
        <v>43593</v>
      </c>
      <c r="G12990" t="s">
        <v>274</v>
      </c>
      <c r="H12990" t="s">
        <v>275</v>
      </c>
      <c r="I12990" t="s">
        <v>1026</v>
      </c>
      <c r="J12990" t="s">
        <v>389</v>
      </c>
      <c r="K12990" t="s">
        <v>1027</v>
      </c>
      <c r="L12990" t="s">
        <v>26</v>
      </c>
      <c r="M12990" t="str">
        <f>CONCATENATE("3p",C12990,"_",I12990)</f>
        <v>3pZRCBDP0047027_Collembola_Paronellidae</v>
      </c>
    </row>
    <row r="12991" spans="1:13" x14ac:dyDescent="0.25">
      <c r="A12991" t="s">
        <v>11</v>
      </c>
      <c r="B12991" t="s">
        <v>7562</v>
      </c>
      <c r="C12991" t="s">
        <v>1025</v>
      </c>
      <c r="D12991" t="s">
        <v>273</v>
      </c>
      <c r="E12991" t="s">
        <v>14</v>
      </c>
      <c r="F12991" s="3">
        <v>43593</v>
      </c>
      <c r="G12991" t="s">
        <v>274</v>
      </c>
      <c r="H12991" t="s">
        <v>275</v>
      </c>
      <c r="I12991" t="s">
        <v>1026</v>
      </c>
      <c r="J12991" t="s">
        <v>389</v>
      </c>
      <c r="K12991" t="s">
        <v>1027</v>
      </c>
      <c r="L12991" t="s">
        <v>26</v>
      </c>
      <c r="M12991" t="str">
        <f>CONCATENATE("3p",C12991,"_",I12991)</f>
        <v>3pZRCBDP0047027_Collembola_Paronellidae</v>
      </c>
    </row>
    <row r="12992" spans="1:13" x14ac:dyDescent="0.25">
      <c r="A12992" t="s">
        <v>11</v>
      </c>
      <c r="B12992" t="s">
        <v>7563</v>
      </c>
      <c r="C12992" t="s">
        <v>7563</v>
      </c>
      <c r="D12992" t="s">
        <v>273</v>
      </c>
      <c r="E12992" t="s">
        <v>14</v>
      </c>
      <c r="F12992" s="3">
        <v>43593</v>
      </c>
      <c r="G12992" t="s">
        <v>274</v>
      </c>
      <c r="H12992" t="s">
        <v>275</v>
      </c>
      <c r="I12992" t="s">
        <v>159</v>
      </c>
      <c r="J12992" t="s">
        <v>57</v>
      </c>
      <c r="K12992" t="s">
        <v>160</v>
      </c>
      <c r="L12992" t="s">
        <v>20</v>
      </c>
      <c r="M12992" t="str">
        <f>CONCATENATE("3p",C12992,"_",I12992)</f>
        <v>3pZRCMIS0009002_Diptera_Cecidomyiidae</v>
      </c>
    </row>
    <row r="12993" spans="1:13" x14ac:dyDescent="0.25">
      <c r="A12993" t="s">
        <v>11</v>
      </c>
      <c r="B12993" t="s">
        <v>7564</v>
      </c>
      <c r="C12993" t="s">
        <v>4638</v>
      </c>
      <c r="D12993" t="s">
        <v>273</v>
      </c>
      <c r="E12993" t="s">
        <v>14</v>
      </c>
      <c r="F12993" s="3">
        <v>43593</v>
      </c>
      <c r="G12993" t="s">
        <v>274</v>
      </c>
      <c r="H12993" t="s">
        <v>275</v>
      </c>
      <c r="I12993" t="s">
        <v>159</v>
      </c>
      <c r="J12993" t="s">
        <v>57</v>
      </c>
      <c r="K12993" t="s">
        <v>160</v>
      </c>
      <c r="L12993" t="s">
        <v>26</v>
      </c>
      <c r="M12993" t="str">
        <f>CONCATENATE("3p",C12993,"_",I12993)</f>
        <v>3pZRCBDP0322486_Diptera_Cecidomyiidae</v>
      </c>
    </row>
    <row r="12994" spans="1:13" x14ac:dyDescent="0.25">
      <c r="A12994" t="s">
        <v>11</v>
      </c>
      <c r="B12994" t="s">
        <v>7565</v>
      </c>
      <c r="C12994" t="s">
        <v>7566</v>
      </c>
      <c r="D12994" t="s">
        <v>273</v>
      </c>
      <c r="E12994" t="s">
        <v>14</v>
      </c>
      <c r="F12994" s="3">
        <v>43593</v>
      </c>
      <c r="G12994" t="s">
        <v>274</v>
      </c>
      <c r="H12994" t="s">
        <v>275</v>
      </c>
      <c r="I12994" t="s">
        <v>159</v>
      </c>
      <c r="J12994" t="s">
        <v>57</v>
      </c>
      <c r="K12994" t="s">
        <v>160</v>
      </c>
      <c r="L12994" t="s">
        <v>26</v>
      </c>
      <c r="M12994" t="str">
        <f>CONCATENATE("3p",C12994,"_",I12994)</f>
        <v>3pZRCBDP0340343_Diptera_Cecidomyiidae</v>
      </c>
    </row>
    <row r="12995" spans="1:13" x14ac:dyDescent="0.25">
      <c r="A12995" t="s">
        <v>11</v>
      </c>
      <c r="B12995" t="s">
        <v>7567</v>
      </c>
      <c r="C12995" t="s">
        <v>1025</v>
      </c>
      <c r="D12995" t="s">
        <v>273</v>
      </c>
      <c r="E12995" t="s">
        <v>14</v>
      </c>
      <c r="F12995" s="3">
        <v>43593</v>
      </c>
      <c r="G12995" t="s">
        <v>274</v>
      </c>
      <c r="H12995" t="s">
        <v>275</v>
      </c>
      <c r="I12995" t="s">
        <v>1026</v>
      </c>
      <c r="J12995" t="s">
        <v>389</v>
      </c>
      <c r="K12995" t="s">
        <v>1027</v>
      </c>
      <c r="L12995" t="s">
        <v>26</v>
      </c>
      <c r="M12995" t="str">
        <f>CONCATENATE("3p",C12995,"_",I12995)</f>
        <v>3pZRCBDP0047027_Collembola_Paronellidae</v>
      </c>
    </row>
    <row r="12996" spans="1:13" x14ac:dyDescent="0.25">
      <c r="A12996" t="s">
        <v>11</v>
      </c>
      <c r="B12996" t="s">
        <v>7568</v>
      </c>
      <c r="C12996" t="s">
        <v>1003</v>
      </c>
      <c r="D12996" t="s">
        <v>273</v>
      </c>
      <c r="E12996" t="s">
        <v>14</v>
      </c>
      <c r="F12996" s="3">
        <v>43593</v>
      </c>
      <c r="G12996" t="s">
        <v>274</v>
      </c>
      <c r="H12996" t="s">
        <v>275</v>
      </c>
      <c r="I12996" t="s">
        <v>159</v>
      </c>
      <c r="J12996" t="s">
        <v>57</v>
      </c>
      <c r="K12996" t="s">
        <v>160</v>
      </c>
      <c r="L12996" t="s">
        <v>26</v>
      </c>
      <c r="M12996" t="str">
        <f>CONCATENATE("3p",C12996,"_",I12996)</f>
        <v>3pZRCBDP0325294_Diptera_Cecidomyiidae</v>
      </c>
    </row>
    <row r="12997" spans="1:13" x14ac:dyDescent="0.25">
      <c r="A12997" t="s">
        <v>11</v>
      </c>
      <c r="B12997" t="s">
        <v>7569</v>
      </c>
      <c r="C12997" t="s">
        <v>1025</v>
      </c>
      <c r="D12997" t="s">
        <v>273</v>
      </c>
      <c r="E12997" t="s">
        <v>14</v>
      </c>
      <c r="F12997" s="3">
        <v>43593</v>
      </c>
      <c r="G12997" t="s">
        <v>274</v>
      </c>
      <c r="H12997" t="s">
        <v>275</v>
      </c>
      <c r="I12997" t="s">
        <v>1026</v>
      </c>
      <c r="J12997" t="s">
        <v>389</v>
      </c>
      <c r="K12997" t="s">
        <v>1027</v>
      </c>
      <c r="L12997" t="s">
        <v>26</v>
      </c>
      <c r="M12997" t="str">
        <f>CONCATENATE("3p",C12997,"_",I12997)</f>
        <v>3pZRCBDP0047027_Collembola_Paronellidae</v>
      </c>
    </row>
    <row r="12998" spans="1:13" x14ac:dyDescent="0.25">
      <c r="A12998" t="s">
        <v>11</v>
      </c>
      <c r="B12998" t="s">
        <v>7570</v>
      </c>
      <c r="C12998" t="s">
        <v>7570</v>
      </c>
      <c r="D12998" t="s">
        <v>273</v>
      </c>
      <c r="E12998" t="s">
        <v>14</v>
      </c>
      <c r="F12998" s="3">
        <v>43593</v>
      </c>
      <c r="G12998" t="s">
        <v>274</v>
      </c>
      <c r="H12998" t="s">
        <v>275</v>
      </c>
      <c r="I12998" t="s">
        <v>66</v>
      </c>
      <c r="J12998" t="s">
        <v>57</v>
      </c>
      <c r="K12998" t="s">
        <v>67</v>
      </c>
      <c r="L12998" t="s">
        <v>20</v>
      </c>
      <c r="M12998" t="str">
        <f>CONCATENATE("3p",C12998,"_",I12998)</f>
        <v>3pZRCMIS0009016_Diptera_Chironomidae</v>
      </c>
    </row>
    <row r="12999" spans="1:13" x14ac:dyDescent="0.25">
      <c r="A12999" t="s">
        <v>11</v>
      </c>
      <c r="B12999" t="s">
        <v>7571</v>
      </c>
      <c r="C12999" t="s">
        <v>1025</v>
      </c>
      <c r="D12999" t="s">
        <v>273</v>
      </c>
      <c r="E12999" t="s">
        <v>14</v>
      </c>
      <c r="F12999" s="3">
        <v>43593</v>
      </c>
      <c r="G12999" t="s">
        <v>274</v>
      </c>
      <c r="H12999" t="s">
        <v>275</v>
      </c>
      <c r="I12999" t="s">
        <v>1026</v>
      </c>
      <c r="J12999" t="s">
        <v>389</v>
      </c>
      <c r="K12999" t="s">
        <v>1027</v>
      </c>
      <c r="L12999" t="s">
        <v>26</v>
      </c>
      <c r="M12999" t="str">
        <f>CONCATENATE("3p",C12999,"_",I12999)</f>
        <v>3pZRCBDP0047027_Collembola_Paronellidae</v>
      </c>
    </row>
    <row r="13000" spans="1:13" x14ac:dyDescent="0.25">
      <c r="A13000" t="s">
        <v>11</v>
      </c>
      <c r="B13000" t="s">
        <v>7572</v>
      </c>
      <c r="C13000" t="s">
        <v>1075</v>
      </c>
      <c r="D13000" t="s">
        <v>273</v>
      </c>
      <c r="E13000" t="s">
        <v>14</v>
      </c>
      <c r="F13000" s="3">
        <v>43593</v>
      </c>
      <c r="G13000" t="s">
        <v>274</v>
      </c>
      <c r="H13000" t="s">
        <v>275</v>
      </c>
      <c r="I13000" t="s">
        <v>159</v>
      </c>
      <c r="J13000" t="s">
        <v>57</v>
      </c>
      <c r="K13000" t="s">
        <v>160</v>
      </c>
      <c r="L13000" t="s">
        <v>26</v>
      </c>
      <c r="M13000" t="str">
        <f>CONCATENATE("3p",C13000,"_",I13000)</f>
        <v>3pZRCBDP0045468_Diptera_Cecidomyiidae</v>
      </c>
    </row>
    <row r="13001" spans="1:13" x14ac:dyDescent="0.25">
      <c r="A13001" t="s">
        <v>11</v>
      </c>
      <c r="B13001" t="s">
        <v>7573</v>
      </c>
      <c r="C13001" t="s">
        <v>879</v>
      </c>
      <c r="D13001" t="s">
        <v>273</v>
      </c>
      <c r="E13001" t="s">
        <v>14</v>
      </c>
      <c r="F13001" s="3">
        <v>43593</v>
      </c>
      <c r="G13001" t="s">
        <v>274</v>
      </c>
      <c r="H13001" t="s">
        <v>275</v>
      </c>
      <c r="I13001" t="s">
        <v>199</v>
      </c>
      <c r="J13001" t="s">
        <v>57</v>
      </c>
      <c r="K13001" t="s">
        <v>200</v>
      </c>
      <c r="L13001" t="s">
        <v>26</v>
      </c>
      <c r="M13001" t="str">
        <f>CONCATENATE("3p",C13001,"_",I13001)</f>
        <v>3pZRCBDP0075163_Diptera_Psychodidae</v>
      </c>
    </row>
    <row r="13002" spans="1:13" x14ac:dyDescent="0.25">
      <c r="A13002" t="s">
        <v>11</v>
      </c>
      <c r="B13002" t="s">
        <v>7574</v>
      </c>
      <c r="C13002" t="s">
        <v>862</v>
      </c>
      <c r="D13002" t="s">
        <v>273</v>
      </c>
      <c r="E13002" t="s">
        <v>14</v>
      </c>
      <c r="F13002" s="3">
        <v>43593</v>
      </c>
      <c r="G13002" t="s">
        <v>274</v>
      </c>
      <c r="H13002" t="s">
        <v>275</v>
      </c>
      <c r="I13002" t="s">
        <v>159</v>
      </c>
      <c r="J13002" t="s">
        <v>57</v>
      </c>
      <c r="K13002" t="s">
        <v>160</v>
      </c>
      <c r="L13002" t="s">
        <v>26</v>
      </c>
      <c r="M13002" t="str">
        <f>CONCATENATE("3p",C13002,"_",I13002)</f>
        <v>3pZRCBDP0000501_Diptera_Cecidomyiidae</v>
      </c>
    </row>
    <row r="13003" spans="1:13" x14ac:dyDescent="0.25">
      <c r="A13003" t="s">
        <v>11</v>
      </c>
      <c r="B13003" t="s">
        <v>7575</v>
      </c>
      <c r="C13003" t="s">
        <v>1001</v>
      </c>
      <c r="D13003" t="s">
        <v>273</v>
      </c>
      <c r="E13003" t="s">
        <v>14</v>
      </c>
      <c r="F13003" s="3">
        <v>43593</v>
      </c>
      <c r="G13003" t="s">
        <v>274</v>
      </c>
      <c r="H13003" t="s">
        <v>275</v>
      </c>
      <c r="I13003" t="s">
        <v>159</v>
      </c>
      <c r="J13003" t="s">
        <v>57</v>
      </c>
      <c r="K13003" t="s">
        <v>160</v>
      </c>
      <c r="L13003" t="s">
        <v>26</v>
      </c>
      <c r="M13003" t="str">
        <f>CONCATENATE("3p",C13003,"_",I13003)</f>
        <v>3pZRCBDP0031815_Diptera_Cecidomyiidae</v>
      </c>
    </row>
    <row r="13004" spans="1:13" x14ac:dyDescent="0.25">
      <c r="A13004" t="s">
        <v>11</v>
      </c>
      <c r="B13004" t="s">
        <v>7576</v>
      </c>
      <c r="C13004" t="s">
        <v>1093</v>
      </c>
      <c r="D13004" t="s">
        <v>273</v>
      </c>
      <c r="E13004" t="s">
        <v>14</v>
      </c>
      <c r="F13004" s="3">
        <v>43593</v>
      </c>
      <c r="G13004" t="s">
        <v>274</v>
      </c>
      <c r="H13004" t="s">
        <v>275</v>
      </c>
      <c r="I13004" t="s">
        <v>159</v>
      </c>
      <c r="J13004" t="s">
        <v>57</v>
      </c>
      <c r="K13004" t="s">
        <v>160</v>
      </c>
      <c r="L13004" t="s">
        <v>26</v>
      </c>
      <c r="M13004" t="str">
        <f>CONCATENATE("3p",C13004,"_",I13004)</f>
        <v>3pZRCBDP0325313_Diptera_Cecidomyiidae</v>
      </c>
    </row>
    <row r="13005" spans="1:13" x14ac:dyDescent="0.25">
      <c r="A13005" t="s">
        <v>11</v>
      </c>
      <c r="B13005" t="s">
        <v>7577</v>
      </c>
      <c r="C13005" t="s">
        <v>3595</v>
      </c>
      <c r="D13005" t="s">
        <v>273</v>
      </c>
      <c r="E13005" t="s">
        <v>14</v>
      </c>
      <c r="F13005" s="3">
        <v>43593</v>
      </c>
      <c r="G13005" t="s">
        <v>274</v>
      </c>
      <c r="H13005" t="s">
        <v>275</v>
      </c>
      <c r="I13005" t="s">
        <v>159</v>
      </c>
      <c r="J13005" t="s">
        <v>57</v>
      </c>
      <c r="K13005" t="s">
        <v>160</v>
      </c>
      <c r="L13005" t="s">
        <v>26</v>
      </c>
      <c r="M13005" t="str">
        <f>CONCATENATE("3p",C13005,"_",I13005)</f>
        <v>3pZRCBDP0217235_Diptera_Cecidomyiidae</v>
      </c>
    </row>
    <row r="13006" spans="1:13" x14ac:dyDescent="0.25">
      <c r="A13006" t="s">
        <v>11</v>
      </c>
      <c r="B13006" t="s">
        <v>7578</v>
      </c>
      <c r="C13006" t="s">
        <v>7578</v>
      </c>
      <c r="D13006" t="s">
        <v>273</v>
      </c>
      <c r="E13006" t="s">
        <v>14</v>
      </c>
      <c r="F13006" s="3">
        <v>43593</v>
      </c>
      <c r="G13006" t="s">
        <v>274</v>
      </c>
      <c r="H13006" t="s">
        <v>275</v>
      </c>
      <c r="I13006" t="s">
        <v>159</v>
      </c>
      <c r="J13006" t="s">
        <v>57</v>
      </c>
      <c r="K13006" t="s">
        <v>160</v>
      </c>
      <c r="L13006" t="s">
        <v>20</v>
      </c>
      <c r="M13006" t="str">
        <f>CONCATENATE("3p",C13006,"_",I13006)</f>
        <v>3pZRCMIS0009033_Diptera_Cecidomyiidae</v>
      </c>
    </row>
    <row r="13007" spans="1:13" x14ac:dyDescent="0.25">
      <c r="A13007" t="s">
        <v>11</v>
      </c>
      <c r="B13007" t="s">
        <v>7579</v>
      </c>
      <c r="C13007" t="s">
        <v>862</v>
      </c>
      <c r="D13007" t="s">
        <v>273</v>
      </c>
      <c r="E13007" t="s">
        <v>14</v>
      </c>
      <c r="F13007" s="3">
        <v>43593</v>
      </c>
      <c r="G13007" t="s">
        <v>274</v>
      </c>
      <c r="H13007" t="s">
        <v>275</v>
      </c>
      <c r="I13007" t="s">
        <v>159</v>
      </c>
      <c r="J13007" t="s">
        <v>57</v>
      </c>
      <c r="K13007" t="s">
        <v>160</v>
      </c>
      <c r="L13007" t="s">
        <v>26</v>
      </c>
      <c r="M13007" t="str">
        <f>CONCATENATE("3p",C13007,"_",I13007)</f>
        <v>3pZRCBDP0000501_Diptera_Cecidomyiidae</v>
      </c>
    </row>
    <row r="13008" spans="1:13" x14ac:dyDescent="0.25">
      <c r="A13008" t="s">
        <v>11</v>
      </c>
      <c r="B13008" t="s">
        <v>7580</v>
      </c>
      <c r="C13008" t="s">
        <v>4688</v>
      </c>
      <c r="D13008" t="s">
        <v>273</v>
      </c>
      <c r="E13008" t="s">
        <v>14</v>
      </c>
      <c r="F13008" s="3">
        <v>43593</v>
      </c>
      <c r="G13008" t="s">
        <v>274</v>
      </c>
      <c r="H13008" t="s">
        <v>275</v>
      </c>
      <c r="I13008" t="s">
        <v>159</v>
      </c>
      <c r="J13008" t="s">
        <v>57</v>
      </c>
      <c r="K13008" t="s">
        <v>160</v>
      </c>
      <c r="L13008" t="s">
        <v>26</v>
      </c>
      <c r="M13008" t="str">
        <f>CONCATENATE("3p",C13008,"_",I13008)</f>
        <v>3pZRCBDP0252069_Diptera_Cecidomyiidae</v>
      </c>
    </row>
    <row r="13009" spans="1:13" x14ac:dyDescent="0.25">
      <c r="A13009" t="s">
        <v>11</v>
      </c>
      <c r="B13009" t="s">
        <v>7581</v>
      </c>
      <c r="C13009" t="s">
        <v>984</v>
      </c>
      <c r="D13009" t="s">
        <v>273</v>
      </c>
      <c r="E13009" t="s">
        <v>14</v>
      </c>
      <c r="F13009" s="3">
        <v>43593</v>
      </c>
      <c r="G13009" t="s">
        <v>274</v>
      </c>
      <c r="H13009" t="s">
        <v>275</v>
      </c>
      <c r="I13009" t="s">
        <v>661</v>
      </c>
      <c r="J13009" t="s">
        <v>57</v>
      </c>
      <c r="K13009" t="s">
        <v>662</v>
      </c>
      <c r="L13009" t="s">
        <v>26</v>
      </c>
      <c r="M13009" t="str">
        <f>CONCATENATE("3p",C13009,"_",I13009)</f>
        <v>3pZRCBDP0318718_Diptera_Ceratopogonidae</v>
      </c>
    </row>
    <row r="13010" spans="1:13" x14ac:dyDescent="0.25">
      <c r="A13010" t="s">
        <v>11</v>
      </c>
      <c r="B13010" t="s">
        <v>7582</v>
      </c>
      <c r="C13010" t="s">
        <v>862</v>
      </c>
      <c r="D13010" t="s">
        <v>273</v>
      </c>
      <c r="E13010" t="s">
        <v>14</v>
      </c>
      <c r="F13010" s="3">
        <v>43593</v>
      </c>
      <c r="G13010" t="s">
        <v>274</v>
      </c>
      <c r="H13010" t="s">
        <v>275</v>
      </c>
      <c r="I13010" t="s">
        <v>159</v>
      </c>
      <c r="J13010" t="s">
        <v>57</v>
      </c>
      <c r="K13010" t="s">
        <v>160</v>
      </c>
      <c r="L13010" t="s">
        <v>26</v>
      </c>
      <c r="M13010" t="str">
        <f>CONCATENATE("3p",C13010,"_",I13010)</f>
        <v>3pZRCBDP0000501_Diptera_Cecidomyiidae</v>
      </c>
    </row>
    <row r="13011" spans="1:13" x14ac:dyDescent="0.25">
      <c r="A13011" t="s">
        <v>11</v>
      </c>
      <c r="B13011" t="s">
        <v>7583</v>
      </c>
      <c r="C13011" t="s">
        <v>4703</v>
      </c>
      <c r="D13011" t="s">
        <v>273</v>
      </c>
      <c r="E13011" t="s">
        <v>14</v>
      </c>
      <c r="F13011" s="3">
        <v>43593</v>
      </c>
      <c r="G13011" t="s">
        <v>274</v>
      </c>
      <c r="H13011" t="s">
        <v>275</v>
      </c>
      <c r="I13011" t="s">
        <v>159</v>
      </c>
      <c r="J13011" t="s">
        <v>57</v>
      </c>
      <c r="K13011" t="s">
        <v>160</v>
      </c>
      <c r="L13011" t="s">
        <v>26</v>
      </c>
      <c r="M13011" t="str">
        <f>CONCATENATE("3p",C13011,"_",I13011)</f>
        <v>3pZRCBDP0338304_Diptera_Cecidomyiidae</v>
      </c>
    </row>
    <row r="13012" spans="1:13" x14ac:dyDescent="0.25">
      <c r="A13012" t="s">
        <v>11</v>
      </c>
      <c r="B13012" t="s">
        <v>7584</v>
      </c>
      <c r="C13012" t="s">
        <v>5420</v>
      </c>
      <c r="D13012" t="s">
        <v>273</v>
      </c>
      <c r="E13012" t="s">
        <v>14</v>
      </c>
      <c r="F13012" s="3">
        <v>43593</v>
      </c>
      <c r="G13012" t="s">
        <v>274</v>
      </c>
      <c r="H13012" t="s">
        <v>275</v>
      </c>
      <c r="I13012" t="s">
        <v>159</v>
      </c>
      <c r="J13012" t="s">
        <v>57</v>
      </c>
      <c r="K13012" t="s">
        <v>160</v>
      </c>
      <c r="L13012" t="s">
        <v>20</v>
      </c>
      <c r="M13012" t="str">
        <f>CONCATENATE("3p",C13012,"_",I13012)</f>
        <v>3pZRCMIS0006384_Diptera_Cecidomyiidae</v>
      </c>
    </row>
    <row r="13013" spans="1:13" x14ac:dyDescent="0.25">
      <c r="A13013" t="s">
        <v>11</v>
      </c>
      <c r="B13013" t="s">
        <v>7585</v>
      </c>
      <c r="C13013" t="s">
        <v>3757</v>
      </c>
      <c r="D13013" t="s">
        <v>273</v>
      </c>
      <c r="E13013" t="s">
        <v>14</v>
      </c>
      <c r="F13013" s="3">
        <v>43593</v>
      </c>
      <c r="G13013" t="s">
        <v>274</v>
      </c>
      <c r="H13013" t="s">
        <v>275</v>
      </c>
      <c r="I13013" t="s">
        <v>159</v>
      </c>
      <c r="J13013" t="s">
        <v>57</v>
      </c>
      <c r="K13013" t="s">
        <v>160</v>
      </c>
      <c r="L13013" t="s">
        <v>26</v>
      </c>
      <c r="M13013" t="str">
        <f>CONCATENATE("3p",C13013,"_",I13013)</f>
        <v>3pZRCBDP0328418_Diptera_Cecidomyiidae</v>
      </c>
    </row>
    <row r="13014" spans="1:13" x14ac:dyDescent="0.25">
      <c r="A13014" t="s">
        <v>11</v>
      </c>
      <c r="B13014" t="s">
        <v>7586</v>
      </c>
      <c r="C13014" t="s">
        <v>1133</v>
      </c>
      <c r="D13014" t="s">
        <v>273</v>
      </c>
      <c r="E13014" t="s">
        <v>14</v>
      </c>
      <c r="F13014" s="3">
        <v>43593</v>
      </c>
      <c r="G13014" t="s">
        <v>274</v>
      </c>
      <c r="H13014" t="s">
        <v>275</v>
      </c>
      <c r="I13014" t="s">
        <v>159</v>
      </c>
      <c r="J13014" t="s">
        <v>57</v>
      </c>
      <c r="K13014" t="s">
        <v>160</v>
      </c>
      <c r="L13014" t="s">
        <v>26</v>
      </c>
      <c r="M13014" t="str">
        <f>CONCATENATE("3p",C13014,"_",I13014)</f>
        <v>3pZRCBDP0317459_Diptera_Cecidomyiidae</v>
      </c>
    </row>
    <row r="13015" spans="1:13" x14ac:dyDescent="0.25">
      <c r="A13015" t="s">
        <v>11</v>
      </c>
      <c r="B13015" t="s">
        <v>7587</v>
      </c>
      <c r="C13015" t="s">
        <v>6610</v>
      </c>
      <c r="D13015" t="s">
        <v>273</v>
      </c>
      <c r="E13015" t="s">
        <v>14</v>
      </c>
      <c r="F13015" s="3">
        <v>43593</v>
      </c>
      <c r="G13015" t="s">
        <v>274</v>
      </c>
      <c r="H13015" t="s">
        <v>275</v>
      </c>
      <c r="I13015" t="s">
        <v>159</v>
      </c>
      <c r="J13015" t="s">
        <v>57</v>
      </c>
      <c r="K13015" t="s">
        <v>160</v>
      </c>
      <c r="L13015" t="s">
        <v>26</v>
      </c>
      <c r="M13015" t="str">
        <f>CONCATENATE("3p",C13015,"_",I13015)</f>
        <v>3pZRCBDP0000495_Diptera_Cecidomyiidae</v>
      </c>
    </row>
    <row r="13016" spans="1:13" x14ac:dyDescent="0.25">
      <c r="A13016" t="s">
        <v>11</v>
      </c>
      <c r="B13016" t="s">
        <v>7588</v>
      </c>
      <c r="C13016" t="s">
        <v>1025</v>
      </c>
      <c r="D13016" t="s">
        <v>273</v>
      </c>
      <c r="E13016" t="s">
        <v>14</v>
      </c>
      <c r="F13016" s="3">
        <v>43593</v>
      </c>
      <c r="G13016" t="s">
        <v>274</v>
      </c>
      <c r="H13016" t="s">
        <v>275</v>
      </c>
      <c r="I13016" t="s">
        <v>1026</v>
      </c>
      <c r="J13016" t="s">
        <v>389</v>
      </c>
      <c r="K13016" t="s">
        <v>1027</v>
      </c>
      <c r="L13016" t="s">
        <v>26</v>
      </c>
      <c r="M13016" t="str">
        <f>CONCATENATE("3p",C13016,"_",I13016)</f>
        <v>3pZRCBDP0047027_Collembola_Paronellidae</v>
      </c>
    </row>
    <row r="13017" spans="1:13" x14ac:dyDescent="0.25">
      <c r="A13017" t="s">
        <v>11</v>
      </c>
      <c r="B13017" t="s">
        <v>7589</v>
      </c>
      <c r="C13017" t="s">
        <v>65</v>
      </c>
      <c r="D13017" t="s">
        <v>273</v>
      </c>
      <c r="E13017" t="s">
        <v>14</v>
      </c>
      <c r="F13017" s="3">
        <v>43593</v>
      </c>
      <c r="G13017" t="s">
        <v>274</v>
      </c>
      <c r="H13017" t="s">
        <v>275</v>
      </c>
      <c r="I13017" t="s">
        <v>66</v>
      </c>
      <c r="J13017" t="s">
        <v>57</v>
      </c>
      <c r="K13017" t="s">
        <v>67</v>
      </c>
      <c r="L13017" t="s">
        <v>26</v>
      </c>
      <c r="M13017" t="str">
        <f>CONCATENATE("3p",C13017,"_",I13017)</f>
        <v>3pZRCBDP0217333_Diptera_Chironomidae</v>
      </c>
    </row>
    <row r="13018" spans="1:13" x14ac:dyDescent="0.25">
      <c r="A13018" t="s">
        <v>11</v>
      </c>
      <c r="B13018" t="s">
        <v>7590</v>
      </c>
      <c r="C13018" t="s">
        <v>1104</v>
      </c>
      <c r="D13018" t="s">
        <v>273</v>
      </c>
      <c r="E13018" t="s">
        <v>14</v>
      </c>
      <c r="F13018" s="3">
        <v>43593</v>
      </c>
      <c r="G13018" t="s">
        <v>274</v>
      </c>
      <c r="H13018" t="s">
        <v>275</v>
      </c>
      <c r="I13018" t="s">
        <v>199</v>
      </c>
      <c r="J13018" t="s">
        <v>57</v>
      </c>
      <c r="K13018" t="s">
        <v>200</v>
      </c>
      <c r="L13018" t="s">
        <v>26</v>
      </c>
      <c r="M13018" t="str">
        <f>CONCATENATE("3p",C13018,"_",I13018)</f>
        <v>3pZRCBDP0255249_Diptera_Psychodidae</v>
      </c>
    </row>
    <row r="13019" spans="1:13" x14ac:dyDescent="0.25">
      <c r="A13019" t="s">
        <v>11</v>
      </c>
      <c r="B13019" t="s">
        <v>7591</v>
      </c>
      <c r="C13019" t="s">
        <v>6560</v>
      </c>
      <c r="D13019" t="s">
        <v>273</v>
      </c>
      <c r="E13019" t="s">
        <v>14</v>
      </c>
      <c r="F13019" s="3">
        <v>43593</v>
      </c>
      <c r="G13019" t="s">
        <v>274</v>
      </c>
      <c r="H13019" t="s">
        <v>275</v>
      </c>
      <c r="I13019" t="s">
        <v>159</v>
      </c>
      <c r="J13019" t="s">
        <v>57</v>
      </c>
      <c r="K13019" t="s">
        <v>160</v>
      </c>
      <c r="L13019" t="s">
        <v>26</v>
      </c>
      <c r="M13019" t="str">
        <f>CONCATENATE("3p",C13019,"_",I13019)</f>
        <v>3pZRCBDP0322616_Diptera_Cecidomyiidae</v>
      </c>
    </row>
    <row r="13020" spans="1:13" x14ac:dyDescent="0.25">
      <c r="A13020" t="s">
        <v>11</v>
      </c>
      <c r="B13020" t="s">
        <v>7592</v>
      </c>
      <c r="C13020" t="s">
        <v>5497</v>
      </c>
      <c r="D13020" t="s">
        <v>273</v>
      </c>
      <c r="E13020" t="s">
        <v>14</v>
      </c>
      <c r="F13020" s="3">
        <v>43593</v>
      </c>
      <c r="G13020" t="s">
        <v>274</v>
      </c>
      <c r="H13020" t="s">
        <v>275</v>
      </c>
      <c r="I13020" t="s">
        <v>159</v>
      </c>
      <c r="J13020" t="s">
        <v>57</v>
      </c>
      <c r="K13020" t="s">
        <v>160</v>
      </c>
      <c r="L13020" t="s">
        <v>26</v>
      </c>
      <c r="M13020" t="str">
        <f>CONCATENATE("3p",C13020,"_",I13020)</f>
        <v>3pZRCBDP0342067_Diptera_Cecidomyiidae</v>
      </c>
    </row>
    <row r="13021" spans="1:13" x14ac:dyDescent="0.25">
      <c r="A13021" t="s">
        <v>11</v>
      </c>
      <c r="B13021" t="s">
        <v>7593</v>
      </c>
      <c r="C13021" t="s">
        <v>1237</v>
      </c>
      <c r="D13021" t="s">
        <v>273</v>
      </c>
      <c r="E13021" t="s">
        <v>14</v>
      </c>
      <c r="F13021" s="3">
        <v>43593</v>
      </c>
      <c r="G13021" t="s">
        <v>274</v>
      </c>
      <c r="H13021" t="s">
        <v>275</v>
      </c>
      <c r="I13021" t="s">
        <v>159</v>
      </c>
      <c r="J13021" t="s">
        <v>57</v>
      </c>
      <c r="K13021" t="s">
        <v>160</v>
      </c>
      <c r="L13021" t="s">
        <v>20</v>
      </c>
      <c r="M13021" t="str">
        <f>CONCATENATE("3p",C13021,"_",I13021)</f>
        <v>3pZRCMIS0001364_Diptera_Cecidomyiidae</v>
      </c>
    </row>
    <row r="13022" spans="1:13" x14ac:dyDescent="0.25">
      <c r="A13022" t="s">
        <v>11</v>
      </c>
      <c r="B13022" t="s">
        <v>7594</v>
      </c>
      <c r="C13022" t="s">
        <v>1042</v>
      </c>
      <c r="D13022" t="s">
        <v>273</v>
      </c>
      <c r="E13022" t="s">
        <v>14</v>
      </c>
      <c r="F13022" s="3">
        <v>43593</v>
      </c>
      <c r="G13022" t="s">
        <v>274</v>
      </c>
      <c r="H13022" t="s">
        <v>275</v>
      </c>
      <c r="I13022" t="s">
        <v>159</v>
      </c>
      <c r="J13022" t="s">
        <v>57</v>
      </c>
      <c r="K13022" t="s">
        <v>160</v>
      </c>
      <c r="L13022" t="s">
        <v>26</v>
      </c>
      <c r="M13022" t="str">
        <f>CONCATENATE("3p",C13022,"_",I13022)</f>
        <v>3pZRCBDP0341800_Diptera_Cecidomyiidae</v>
      </c>
    </row>
    <row r="13023" spans="1:13" x14ac:dyDescent="0.25">
      <c r="A13023" t="s">
        <v>11</v>
      </c>
      <c r="B13023" t="s">
        <v>7595</v>
      </c>
      <c r="C13023" t="s">
        <v>3757</v>
      </c>
      <c r="D13023" t="s">
        <v>273</v>
      </c>
      <c r="E13023" t="s">
        <v>14</v>
      </c>
      <c r="F13023" s="3">
        <v>43593</v>
      </c>
      <c r="G13023" t="s">
        <v>274</v>
      </c>
      <c r="H13023" t="s">
        <v>275</v>
      </c>
      <c r="I13023" t="s">
        <v>159</v>
      </c>
      <c r="J13023" t="s">
        <v>57</v>
      </c>
      <c r="K13023" t="s">
        <v>160</v>
      </c>
      <c r="L13023" t="s">
        <v>26</v>
      </c>
      <c r="M13023" t="str">
        <f>CONCATENATE("3p",C13023,"_",I13023)</f>
        <v>3pZRCBDP0328418_Diptera_Cecidomyiidae</v>
      </c>
    </row>
    <row r="13024" spans="1:13" x14ac:dyDescent="0.25">
      <c r="A13024" t="s">
        <v>11</v>
      </c>
      <c r="B13024" t="s">
        <v>7596</v>
      </c>
      <c r="C13024" t="s">
        <v>7597</v>
      </c>
      <c r="D13024" t="s">
        <v>273</v>
      </c>
      <c r="E13024" t="s">
        <v>14</v>
      </c>
      <c r="F13024" s="3">
        <v>43593</v>
      </c>
      <c r="G13024" t="s">
        <v>274</v>
      </c>
      <c r="H13024" t="s">
        <v>275</v>
      </c>
      <c r="I13024" t="s">
        <v>159</v>
      </c>
      <c r="J13024" t="s">
        <v>57</v>
      </c>
      <c r="K13024" t="s">
        <v>160</v>
      </c>
      <c r="L13024" t="s">
        <v>26</v>
      </c>
      <c r="M13024" t="str">
        <f>CONCATENATE("3p",C13024,"_",I13024)</f>
        <v>3pZRCBDP0333645_Diptera_Cecidomyiidae</v>
      </c>
    </row>
    <row r="13025" spans="1:13" x14ac:dyDescent="0.25">
      <c r="A13025" t="s">
        <v>11</v>
      </c>
      <c r="B13025" t="s">
        <v>7598</v>
      </c>
      <c r="C13025" t="s">
        <v>1003</v>
      </c>
      <c r="D13025" t="s">
        <v>273</v>
      </c>
      <c r="E13025" t="s">
        <v>14</v>
      </c>
      <c r="F13025" s="3">
        <v>43593</v>
      </c>
      <c r="G13025" t="s">
        <v>274</v>
      </c>
      <c r="H13025" t="s">
        <v>275</v>
      </c>
      <c r="I13025" t="s">
        <v>159</v>
      </c>
      <c r="J13025" t="s">
        <v>57</v>
      </c>
      <c r="K13025" t="s">
        <v>160</v>
      </c>
      <c r="L13025" t="s">
        <v>26</v>
      </c>
      <c r="M13025" t="str">
        <f>CONCATENATE("3p",C13025,"_",I13025)</f>
        <v>3pZRCBDP0325294_Diptera_Cecidomyiidae</v>
      </c>
    </row>
    <row r="13026" spans="1:13" x14ac:dyDescent="0.25">
      <c r="A13026" t="s">
        <v>11</v>
      </c>
      <c r="B13026" t="s">
        <v>7599</v>
      </c>
      <c r="C13026" t="s">
        <v>3784</v>
      </c>
      <c r="D13026" t="s">
        <v>273</v>
      </c>
      <c r="E13026" t="s">
        <v>14</v>
      </c>
      <c r="F13026" s="3">
        <v>43593</v>
      </c>
      <c r="G13026" t="s">
        <v>274</v>
      </c>
      <c r="H13026" t="s">
        <v>275</v>
      </c>
      <c r="I13026" t="s">
        <v>159</v>
      </c>
      <c r="J13026" t="s">
        <v>57</v>
      </c>
      <c r="K13026" t="s">
        <v>160</v>
      </c>
      <c r="L13026" t="s">
        <v>26</v>
      </c>
      <c r="M13026" t="str">
        <f>CONCATENATE("3p",C13026,"_",I13026)</f>
        <v>3pZRCBDP0217233_Diptera_Cecidomyiidae</v>
      </c>
    </row>
    <row r="13027" spans="1:13" x14ac:dyDescent="0.25">
      <c r="A13027" t="s">
        <v>11</v>
      </c>
      <c r="B13027" t="s">
        <v>7600</v>
      </c>
      <c r="C13027" t="s">
        <v>996</v>
      </c>
      <c r="D13027" t="s">
        <v>273</v>
      </c>
      <c r="E13027" t="s">
        <v>14</v>
      </c>
      <c r="F13027" s="3">
        <v>43593</v>
      </c>
      <c r="G13027" t="s">
        <v>274</v>
      </c>
      <c r="H13027" t="s">
        <v>275</v>
      </c>
      <c r="I13027" t="s">
        <v>159</v>
      </c>
      <c r="J13027" t="s">
        <v>57</v>
      </c>
      <c r="K13027" t="s">
        <v>160</v>
      </c>
      <c r="L13027" t="s">
        <v>26</v>
      </c>
      <c r="M13027" t="str">
        <f>CONCATENATE("3p",C13027,"_",I13027)</f>
        <v>3pZRCBDP0212532_Diptera_Cecidomyiidae</v>
      </c>
    </row>
    <row r="13028" spans="1:13" x14ac:dyDescent="0.25">
      <c r="A13028" t="s">
        <v>11</v>
      </c>
      <c r="B13028" t="s">
        <v>7601</v>
      </c>
      <c r="C13028" t="s">
        <v>1075</v>
      </c>
      <c r="D13028" t="s">
        <v>273</v>
      </c>
      <c r="E13028" t="s">
        <v>14</v>
      </c>
      <c r="F13028" s="3">
        <v>43593</v>
      </c>
      <c r="G13028" t="s">
        <v>274</v>
      </c>
      <c r="H13028" t="s">
        <v>275</v>
      </c>
      <c r="I13028" t="s">
        <v>159</v>
      </c>
      <c r="J13028" t="s">
        <v>57</v>
      </c>
      <c r="K13028" t="s">
        <v>160</v>
      </c>
      <c r="L13028" t="s">
        <v>26</v>
      </c>
      <c r="M13028" t="str">
        <f>CONCATENATE("3p",C13028,"_",I13028)</f>
        <v>3pZRCBDP0045468_Diptera_Cecidomyiidae</v>
      </c>
    </row>
    <row r="13029" spans="1:13" x14ac:dyDescent="0.25">
      <c r="A13029" t="s">
        <v>11</v>
      </c>
      <c r="B13029" t="s">
        <v>7602</v>
      </c>
      <c r="C13029" t="s">
        <v>4375</v>
      </c>
      <c r="D13029" t="s">
        <v>273</v>
      </c>
      <c r="E13029" t="s">
        <v>14</v>
      </c>
      <c r="F13029" s="3">
        <v>43593</v>
      </c>
      <c r="G13029" t="s">
        <v>274</v>
      </c>
      <c r="H13029" t="s">
        <v>275</v>
      </c>
      <c r="I13029" t="s">
        <v>159</v>
      </c>
      <c r="J13029" t="s">
        <v>57</v>
      </c>
      <c r="K13029" t="s">
        <v>160</v>
      </c>
      <c r="L13029" t="s">
        <v>26</v>
      </c>
      <c r="M13029" t="str">
        <f>CONCATENATE("3p",C13029,"_",I13029)</f>
        <v>3pZRCBDP0215439_Diptera_Cecidomyiidae</v>
      </c>
    </row>
    <row r="13030" spans="1:13" x14ac:dyDescent="0.25">
      <c r="A13030" t="s">
        <v>11</v>
      </c>
      <c r="B13030" t="s">
        <v>7603</v>
      </c>
      <c r="C13030" t="s">
        <v>1001</v>
      </c>
      <c r="D13030" t="s">
        <v>273</v>
      </c>
      <c r="E13030" t="s">
        <v>14</v>
      </c>
      <c r="F13030" s="3">
        <v>43593</v>
      </c>
      <c r="G13030" t="s">
        <v>274</v>
      </c>
      <c r="H13030" t="s">
        <v>275</v>
      </c>
      <c r="I13030" t="s">
        <v>159</v>
      </c>
      <c r="J13030" t="s">
        <v>57</v>
      </c>
      <c r="K13030" t="s">
        <v>160</v>
      </c>
      <c r="L13030" t="s">
        <v>26</v>
      </c>
      <c r="M13030" t="str">
        <f>CONCATENATE("3p",C13030,"_",I13030)</f>
        <v>3pZRCBDP0031815_Diptera_Cecidomyiidae</v>
      </c>
    </row>
    <row r="13031" spans="1:13" x14ac:dyDescent="0.25">
      <c r="A13031" t="s">
        <v>11</v>
      </c>
      <c r="B13031" t="s">
        <v>7604</v>
      </c>
      <c r="C13031" t="s">
        <v>3595</v>
      </c>
      <c r="D13031" t="s">
        <v>273</v>
      </c>
      <c r="E13031" t="s">
        <v>14</v>
      </c>
      <c r="F13031" s="3">
        <v>43593</v>
      </c>
      <c r="G13031" t="s">
        <v>274</v>
      </c>
      <c r="H13031" t="s">
        <v>275</v>
      </c>
      <c r="I13031" t="s">
        <v>159</v>
      </c>
      <c r="J13031" t="s">
        <v>57</v>
      </c>
      <c r="K13031" t="s">
        <v>160</v>
      </c>
      <c r="L13031" t="s">
        <v>26</v>
      </c>
      <c r="M13031" t="str">
        <f>CONCATENATE("3p",C13031,"_",I13031)</f>
        <v>3pZRCBDP0217235_Diptera_Cecidomyiidae</v>
      </c>
    </row>
    <row r="13032" spans="1:13" x14ac:dyDescent="0.25">
      <c r="A13032" t="s">
        <v>11</v>
      </c>
      <c r="B13032" t="s">
        <v>7605</v>
      </c>
      <c r="C13032" t="s">
        <v>3595</v>
      </c>
      <c r="D13032" t="s">
        <v>273</v>
      </c>
      <c r="E13032" t="s">
        <v>14</v>
      </c>
      <c r="F13032" s="3">
        <v>43593</v>
      </c>
      <c r="G13032" t="s">
        <v>274</v>
      </c>
      <c r="H13032" t="s">
        <v>275</v>
      </c>
      <c r="I13032" t="s">
        <v>159</v>
      </c>
      <c r="J13032" t="s">
        <v>57</v>
      </c>
      <c r="K13032" t="s">
        <v>160</v>
      </c>
      <c r="L13032" t="s">
        <v>26</v>
      </c>
      <c r="M13032" t="str">
        <f>CONCATENATE("3p",C13032,"_",I13032)</f>
        <v>3pZRCBDP0217235_Diptera_Cecidomyiidae</v>
      </c>
    </row>
    <row r="13033" spans="1:13" x14ac:dyDescent="0.25">
      <c r="A13033" t="s">
        <v>11</v>
      </c>
      <c r="B13033" t="s">
        <v>7606</v>
      </c>
      <c r="C13033" t="s">
        <v>1042</v>
      </c>
      <c r="D13033" t="s">
        <v>273</v>
      </c>
      <c r="E13033" t="s">
        <v>14</v>
      </c>
      <c r="F13033" s="3">
        <v>43593</v>
      </c>
      <c r="G13033" t="s">
        <v>274</v>
      </c>
      <c r="H13033" t="s">
        <v>275</v>
      </c>
      <c r="I13033" t="s">
        <v>159</v>
      </c>
      <c r="J13033" t="s">
        <v>57</v>
      </c>
      <c r="K13033" t="s">
        <v>160</v>
      </c>
      <c r="L13033" t="s">
        <v>26</v>
      </c>
      <c r="M13033" t="str">
        <f>CONCATENATE("3p",C13033,"_",I13033)</f>
        <v>3pZRCBDP0341800_Diptera_Cecidomyiidae</v>
      </c>
    </row>
    <row r="13034" spans="1:13" x14ac:dyDescent="0.25">
      <c r="A13034" t="s">
        <v>11</v>
      </c>
      <c r="B13034" t="s">
        <v>7607</v>
      </c>
      <c r="C13034" t="s">
        <v>1025</v>
      </c>
      <c r="D13034" t="s">
        <v>273</v>
      </c>
      <c r="E13034" t="s">
        <v>14</v>
      </c>
      <c r="F13034" s="3">
        <v>43593</v>
      </c>
      <c r="G13034" t="s">
        <v>274</v>
      </c>
      <c r="H13034" t="s">
        <v>275</v>
      </c>
      <c r="I13034" t="s">
        <v>1026</v>
      </c>
      <c r="J13034" t="s">
        <v>389</v>
      </c>
      <c r="K13034" t="s">
        <v>1027</v>
      </c>
      <c r="L13034" t="s">
        <v>26</v>
      </c>
      <c r="M13034" t="str">
        <f>CONCATENATE("3p",C13034,"_",I13034)</f>
        <v>3pZRCBDP0047027_Collembola_Paronellidae</v>
      </c>
    </row>
    <row r="13035" spans="1:13" x14ac:dyDescent="0.25">
      <c r="A13035" t="s">
        <v>11</v>
      </c>
      <c r="B13035" t="s">
        <v>7608</v>
      </c>
      <c r="C13035" t="s">
        <v>1075</v>
      </c>
      <c r="D13035" t="s">
        <v>273</v>
      </c>
      <c r="E13035" t="s">
        <v>14</v>
      </c>
      <c r="F13035" s="3">
        <v>43593</v>
      </c>
      <c r="G13035" t="s">
        <v>274</v>
      </c>
      <c r="H13035" t="s">
        <v>275</v>
      </c>
      <c r="I13035" t="s">
        <v>159</v>
      </c>
      <c r="J13035" t="s">
        <v>57</v>
      </c>
      <c r="K13035" t="s">
        <v>160</v>
      </c>
      <c r="L13035" t="s">
        <v>26</v>
      </c>
      <c r="M13035" t="str">
        <f>CONCATENATE("3p",C13035,"_",I13035)</f>
        <v>3pZRCBDP0045468_Diptera_Cecidomyiidae</v>
      </c>
    </row>
    <row r="13036" spans="1:13" x14ac:dyDescent="0.25">
      <c r="A13036" t="s">
        <v>11</v>
      </c>
      <c r="B13036" t="s">
        <v>7609</v>
      </c>
      <c r="C13036" t="s">
        <v>1894</v>
      </c>
      <c r="D13036" t="s">
        <v>273</v>
      </c>
      <c r="E13036" t="s">
        <v>14</v>
      </c>
      <c r="F13036" s="3">
        <v>43593</v>
      </c>
      <c r="G13036" t="s">
        <v>274</v>
      </c>
      <c r="H13036" t="s">
        <v>275</v>
      </c>
      <c r="I13036" t="s">
        <v>159</v>
      </c>
      <c r="J13036" t="s">
        <v>57</v>
      </c>
      <c r="K13036" t="s">
        <v>160</v>
      </c>
      <c r="L13036" t="s">
        <v>26</v>
      </c>
      <c r="M13036" t="str">
        <f>CONCATENATE("3p",C13036,"_",I13036)</f>
        <v>3pZRCBDP0251176_Diptera_Cecidomyiidae</v>
      </c>
    </row>
    <row r="13037" spans="1:13" x14ac:dyDescent="0.25">
      <c r="A13037" t="s">
        <v>11</v>
      </c>
      <c r="B13037" t="s">
        <v>7610</v>
      </c>
      <c r="C13037" t="s">
        <v>1025</v>
      </c>
      <c r="D13037" t="s">
        <v>273</v>
      </c>
      <c r="E13037" t="s">
        <v>14</v>
      </c>
      <c r="F13037" s="3">
        <v>43593</v>
      </c>
      <c r="G13037" t="s">
        <v>274</v>
      </c>
      <c r="H13037" t="s">
        <v>275</v>
      </c>
      <c r="I13037" t="s">
        <v>1026</v>
      </c>
      <c r="J13037" t="s">
        <v>389</v>
      </c>
      <c r="K13037" t="s">
        <v>1027</v>
      </c>
      <c r="L13037" t="s">
        <v>26</v>
      </c>
      <c r="M13037" t="str">
        <f>CONCATENATE("3p",C13037,"_",I13037)</f>
        <v>3pZRCBDP0047027_Collembola_Paronellidae</v>
      </c>
    </row>
    <row r="13038" spans="1:13" x14ac:dyDescent="0.25">
      <c r="A13038" t="s">
        <v>11</v>
      </c>
      <c r="B13038" t="s">
        <v>7611</v>
      </c>
      <c r="C13038" t="s">
        <v>1001</v>
      </c>
      <c r="D13038" t="s">
        <v>273</v>
      </c>
      <c r="E13038" t="s">
        <v>14</v>
      </c>
      <c r="F13038" s="3">
        <v>43593</v>
      </c>
      <c r="G13038" t="s">
        <v>274</v>
      </c>
      <c r="H13038" t="s">
        <v>275</v>
      </c>
      <c r="I13038" t="s">
        <v>159</v>
      </c>
      <c r="J13038" t="s">
        <v>57</v>
      </c>
      <c r="K13038" t="s">
        <v>160</v>
      </c>
      <c r="L13038" t="s">
        <v>26</v>
      </c>
      <c r="M13038" t="str">
        <f>CONCATENATE("3p",C13038,"_",I13038)</f>
        <v>3pZRCBDP0031815_Diptera_Cecidomyiidae</v>
      </c>
    </row>
    <row r="13039" spans="1:13" x14ac:dyDescent="0.25">
      <c r="A13039" t="s">
        <v>11</v>
      </c>
      <c r="B13039" t="s">
        <v>7612</v>
      </c>
      <c r="C13039" t="s">
        <v>1467</v>
      </c>
      <c r="D13039" t="s">
        <v>273</v>
      </c>
      <c r="E13039" t="s">
        <v>14</v>
      </c>
      <c r="F13039" s="3">
        <v>43593</v>
      </c>
      <c r="G13039" t="s">
        <v>274</v>
      </c>
      <c r="H13039" t="s">
        <v>275</v>
      </c>
      <c r="I13039" t="s">
        <v>66</v>
      </c>
      <c r="J13039" t="s">
        <v>57</v>
      </c>
      <c r="K13039" t="s">
        <v>67</v>
      </c>
      <c r="L13039" t="s">
        <v>26</v>
      </c>
      <c r="M13039" t="str">
        <f>CONCATENATE("3p",C13039,"_",I13039)</f>
        <v>3pZRCBDP0018890_Diptera_Chironomidae</v>
      </c>
    </row>
    <row r="13040" spans="1:13" x14ac:dyDescent="0.25">
      <c r="A13040" t="s">
        <v>11</v>
      </c>
      <c r="B13040" t="s">
        <v>7613</v>
      </c>
      <c r="C13040" t="s">
        <v>7613</v>
      </c>
      <c r="D13040" t="s">
        <v>273</v>
      </c>
      <c r="E13040" t="s">
        <v>14</v>
      </c>
      <c r="F13040" s="3">
        <v>43593</v>
      </c>
      <c r="G13040" t="s">
        <v>274</v>
      </c>
      <c r="H13040" t="s">
        <v>275</v>
      </c>
      <c r="I13040" t="s">
        <v>159</v>
      </c>
      <c r="J13040" t="s">
        <v>57</v>
      </c>
      <c r="K13040" t="s">
        <v>160</v>
      </c>
      <c r="L13040" t="s">
        <v>20</v>
      </c>
      <c r="M13040" t="str">
        <f>CONCATENATE("3p",C13040,"_",I13040)</f>
        <v>3pZRCMIS0009069_Diptera_Cecidomyiidae</v>
      </c>
    </row>
    <row r="13041" spans="1:13" x14ac:dyDescent="0.25">
      <c r="A13041" t="s">
        <v>11</v>
      </c>
      <c r="B13041" t="s">
        <v>7614</v>
      </c>
      <c r="C13041" t="s">
        <v>862</v>
      </c>
      <c r="D13041" t="s">
        <v>273</v>
      </c>
      <c r="E13041" t="s">
        <v>14</v>
      </c>
      <c r="F13041" s="3">
        <v>43593</v>
      </c>
      <c r="G13041" t="s">
        <v>274</v>
      </c>
      <c r="H13041" t="s">
        <v>275</v>
      </c>
      <c r="I13041" t="s">
        <v>159</v>
      </c>
      <c r="J13041" t="s">
        <v>57</v>
      </c>
      <c r="K13041" t="s">
        <v>160</v>
      </c>
      <c r="L13041" t="s">
        <v>26</v>
      </c>
      <c r="M13041" t="str">
        <f>CONCATENATE("3p",C13041,"_",I13041)</f>
        <v>3pZRCBDP0000501_Diptera_Cecidomyiidae</v>
      </c>
    </row>
    <row r="13042" spans="1:13" x14ac:dyDescent="0.25">
      <c r="A13042" t="s">
        <v>11</v>
      </c>
      <c r="B13042" t="s">
        <v>7615</v>
      </c>
      <c r="C13042" t="s">
        <v>3595</v>
      </c>
      <c r="D13042" t="s">
        <v>273</v>
      </c>
      <c r="E13042" t="s">
        <v>14</v>
      </c>
      <c r="F13042" s="3">
        <v>43593</v>
      </c>
      <c r="G13042" t="s">
        <v>274</v>
      </c>
      <c r="H13042" t="s">
        <v>275</v>
      </c>
      <c r="I13042" t="s">
        <v>159</v>
      </c>
      <c r="J13042" t="s">
        <v>57</v>
      </c>
      <c r="K13042" t="s">
        <v>160</v>
      </c>
      <c r="L13042" t="s">
        <v>26</v>
      </c>
      <c r="M13042" t="str">
        <f>CONCATENATE("3p",C13042,"_",I13042)</f>
        <v>3pZRCBDP0217235_Diptera_Cecidomyiidae</v>
      </c>
    </row>
    <row r="13043" spans="1:13" x14ac:dyDescent="0.25">
      <c r="A13043" t="s">
        <v>11</v>
      </c>
      <c r="B13043" t="s">
        <v>7616</v>
      </c>
      <c r="C13043" t="s">
        <v>5220</v>
      </c>
      <c r="D13043" t="s">
        <v>273</v>
      </c>
      <c r="E13043" t="s">
        <v>14</v>
      </c>
      <c r="F13043" s="3">
        <v>43593</v>
      </c>
      <c r="G13043" t="s">
        <v>274</v>
      </c>
      <c r="H13043" t="s">
        <v>275</v>
      </c>
      <c r="I13043" t="s">
        <v>159</v>
      </c>
      <c r="J13043" t="s">
        <v>57</v>
      </c>
      <c r="K13043" t="s">
        <v>160</v>
      </c>
      <c r="L13043" t="s">
        <v>26</v>
      </c>
      <c r="M13043" t="str">
        <f>CONCATENATE("3p",C13043,"_",I13043)</f>
        <v>3pZRCBDP0329370_Diptera_Cecidomyiidae</v>
      </c>
    </row>
    <row r="13044" spans="1:13" x14ac:dyDescent="0.25">
      <c r="A13044" t="s">
        <v>11</v>
      </c>
      <c r="B13044" t="s">
        <v>7617</v>
      </c>
      <c r="C13044" t="s">
        <v>4024</v>
      </c>
      <c r="D13044" t="s">
        <v>273</v>
      </c>
      <c r="E13044" t="s">
        <v>14</v>
      </c>
      <c r="F13044" s="3">
        <v>43593</v>
      </c>
      <c r="G13044" t="s">
        <v>274</v>
      </c>
      <c r="H13044" t="s">
        <v>275</v>
      </c>
      <c r="I13044" t="s">
        <v>159</v>
      </c>
      <c r="J13044" t="s">
        <v>57</v>
      </c>
      <c r="K13044" t="s">
        <v>160</v>
      </c>
      <c r="L13044" t="s">
        <v>26</v>
      </c>
      <c r="M13044" t="str">
        <f>CONCATENATE("3p",C13044,"_",I13044)</f>
        <v>3pZRCBDP0328167_Diptera_Cecidomyiidae</v>
      </c>
    </row>
    <row r="13045" spans="1:13" x14ac:dyDescent="0.25">
      <c r="A13045" t="s">
        <v>11</v>
      </c>
      <c r="B13045" t="s">
        <v>7618</v>
      </c>
      <c r="C13045" t="s">
        <v>972</v>
      </c>
      <c r="D13045" t="s">
        <v>273</v>
      </c>
      <c r="E13045" t="s">
        <v>14</v>
      </c>
      <c r="F13045" s="3">
        <v>43593</v>
      </c>
      <c r="G13045" t="s">
        <v>274</v>
      </c>
      <c r="H13045" t="s">
        <v>275</v>
      </c>
      <c r="I13045" t="s">
        <v>159</v>
      </c>
      <c r="J13045" t="s">
        <v>57</v>
      </c>
      <c r="K13045" t="s">
        <v>160</v>
      </c>
      <c r="L13045" t="s">
        <v>26</v>
      </c>
      <c r="M13045" t="str">
        <f>CONCATENATE("3p",C13045,"_",I13045)</f>
        <v>3pZRCBDP0216610_Diptera_Cecidomyiidae</v>
      </c>
    </row>
    <row r="13046" spans="1:13" x14ac:dyDescent="0.25">
      <c r="A13046" t="s">
        <v>11</v>
      </c>
      <c r="B13046" t="s">
        <v>7619</v>
      </c>
      <c r="C13046" t="s">
        <v>996</v>
      </c>
      <c r="D13046" t="s">
        <v>273</v>
      </c>
      <c r="E13046" t="s">
        <v>14</v>
      </c>
      <c r="F13046" s="3">
        <v>43593</v>
      </c>
      <c r="G13046" t="s">
        <v>274</v>
      </c>
      <c r="H13046" t="s">
        <v>275</v>
      </c>
      <c r="I13046" t="s">
        <v>159</v>
      </c>
      <c r="J13046" t="s">
        <v>57</v>
      </c>
      <c r="K13046" t="s">
        <v>160</v>
      </c>
      <c r="L13046" t="s">
        <v>26</v>
      </c>
      <c r="M13046" t="str">
        <f>CONCATENATE("3p",C13046,"_",I13046)</f>
        <v>3pZRCBDP0212532_Diptera_Cecidomyiidae</v>
      </c>
    </row>
    <row r="13047" spans="1:13" x14ac:dyDescent="0.25">
      <c r="A13047" t="s">
        <v>11</v>
      </c>
      <c r="B13047" t="s">
        <v>7620</v>
      </c>
      <c r="C13047" t="s">
        <v>1001</v>
      </c>
      <c r="D13047" t="s">
        <v>273</v>
      </c>
      <c r="E13047" t="s">
        <v>14</v>
      </c>
      <c r="F13047" s="3">
        <v>43593</v>
      </c>
      <c r="G13047" t="s">
        <v>274</v>
      </c>
      <c r="H13047" t="s">
        <v>275</v>
      </c>
      <c r="I13047" t="s">
        <v>159</v>
      </c>
      <c r="J13047" t="s">
        <v>57</v>
      </c>
      <c r="K13047" t="s">
        <v>160</v>
      </c>
      <c r="L13047" t="s">
        <v>26</v>
      </c>
      <c r="M13047" t="str">
        <f>CONCATENATE("3p",C13047,"_",I13047)</f>
        <v>3pZRCBDP0031815_Diptera_Cecidomyiidae</v>
      </c>
    </row>
    <row r="13048" spans="1:13" x14ac:dyDescent="0.25">
      <c r="A13048" t="s">
        <v>11</v>
      </c>
      <c r="B13048" t="s">
        <v>7621</v>
      </c>
      <c r="C13048" t="s">
        <v>1001</v>
      </c>
      <c r="D13048" t="s">
        <v>273</v>
      </c>
      <c r="E13048" t="s">
        <v>14</v>
      </c>
      <c r="F13048" s="3">
        <v>43593</v>
      </c>
      <c r="G13048" t="s">
        <v>274</v>
      </c>
      <c r="H13048" t="s">
        <v>275</v>
      </c>
      <c r="I13048" t="s">
        <v>159</v>
      </c>
      <c r="J13048" t="s">
        <v>57</v>
      </c>
      <c r="K13048" t="s">
        <v>160</v>
      </c>
      <c r="L13048" t="s">
        <v>26</v>
      </c>
      <c r="M13048" t="str">
        <f>CONCATENATE("3p",C13048,"_",I13048)</f>
        <v>3pZRCBDP0031815_Diptera_Cecidomyiidae</v>
      </c>
    </row>
    <row r="13049" spans="1:13" x14ac:dyDescent="0.25">
      <c r="A13049" t="s">
        <v>11</v>
      </c>
      <c r="B13049" t="s">
        <v>7622</v>
      </c>
      <c r="C13049" t="s">
        <v>7622</v>
      </c>
      <c r="D13049" t="s">
        <v>273</v>
      </c>
      <c r="E13049" t="s">
        <v>14</v>
      </c>
      <c r="F13049" s="3">
        <v>43593</v>
      </c>
      <c r="G13049" t="s">
        <v>274</v>
      </c>
      <c r="H13049" t="s">
        <v>275</v>
      </c>
      <c r="I13049" t="s">
        <v>159</v>
      </c>
      <c r="J13049" t="s">
        <v>57</v>
      </c>
      <c r="K13049" t="s">
        <v>160</v>
      </c>
      <c r="L13049" t="s">
        <v>20</v>
      </c>
      <c r="M13049" t="str">
        <f>CONCATENATE("3p",C13049,"_",I13049)</f>
        <v>3pZRCMIS0009081_Diptera_Cecidomyiidae</v>
      </c>
    </row>
    <row r="13050" spans="1:13" x14ac:dyDescent="0.25">
      <c r="A13050" t="s">
        <v>11</v>
      </c>
      <c r="B13050" t="s">
        <v>7623</v>
      </c>
      <c r="C13050" t="s">
        <v>7488</v>
      </c>
      <c r="D13050" t="s">
        <v>273</v>
      </c>
      <c r="E13050" t="s">
        <v>14</v>
      </c>
      <c r="F13050" s="3">
        <v>43593</v>
      </c>
      <c r="G13050" t="s">
        <v>274</v>
      </c>
      <c r="H13050" t="s">
        <v>275</v>
      </c>
      <c r="I13050" t="s">
        <v>1049</v>
      </c>
      <c r="J13050" t="s">
        <v>106</v>
      </c>
      <c r="K13050" t="s">
        <v>1050</v>
      </c>
      <c r="L13050" t="s">
        <v>20</v>
      </c>
      <c r="M13050" t="str">
        <f>CONCATENATE("3p",C13050,"_",I13050)</f>
        <v>3pZRCMIS0008892_Hemiptera_Aleyrodidae</v>
      </c>
    </row>
    <row r="13051" spans="1:13" x14ac:dyDescent="0.25">
      <c r="A13051" t="s">
        <v>11</v>
      </c>
      <c r="B13051" t="s">
        <v>7624</v>
      </c>
      <c r="C13051" t="s">
        <v>7624</v>
      </c>
      <c r="D13051" t="s">
        <v>273</v>
      </c>
      <c r="E13051" t="s">
        <v>14</v>
      </c>
      <c r="F13051" s="3">
        <v>43593</v>
      </c>
      <c r="G13051" t="s">
        <v>274</v>
      </c>
      <c r="H13051" t="s">
        <v>275</v>
      </c>
      <c r="I13051" t="s">
        <v>159</v>
      </c>
      <c r="J13051" t="s">
        <v>57</v>
      </c>
      <c r="K13051" t="s">
        <v>160</v>
      </c>
      <c r="L13051" t="s">
        <v>20</v>
      </c>
      <c r="M13051" t="str">
        <f>CONCATENATE("3p",C13051,"_",I13051)</f>
        <v>3pZRCMIS0009083_Diptera_Cecidomyiidae</v>
      </c>
    </row>
    <row r="13052" spans="1:13" x14ac:dyDescent="0.25">
      <c r="A13052" t="s">
        <v>11</v>
      </c>
      <c r="B13052" t="s">
        <v>7625</v>
      </c>
      <c r="C13052" t="s">
        <v>1133</v>
      </c>
      <c r="D13052" t="s">
        <v>273</v>
      </c>
      <c r="E13052" t="s">
        <v>14</v>
      </c>
      <c r="F13052" s="3">
        <v>43593</v>
      </c>
      <c r="G13052" t="s">
        <v>274</v>
      </c>
      <c r="H13052" t="s">
        <v>275</v>
      </c>
      <c r="I13052" t="s">
        <v>159</v>
      </c>
      <c r="J13052" t="s">
        <v>57</v>
      </c>
      <c r="K13052" t="s">
        <v>160</v>
      </c>
      <c r="L13052" t="s">
        <v>26</v>
      </c>
      <c r="M13052" t="str">
        <f>CONCATENATE("3p",C13052,"_",I13052)</f>
        <v>3pZRCBDP0317459_Diptera_Cecidomyiidae</v>
      </c>
    </row>
    <row r="13053" spans="1:13" x14ac:dyDescent="0.25">
      <c r="A13053" t="s">
        <v>11</v>
      </c>
      <c r="B13053" t="s">
        <v>7626</v>
      </c>
      <c r="C13053" t="s">
        <v>862</v>
      </c>
      <c r="D13053" t="s">
        <v>273</v>
      </c>
      <c r="E13053" t="s">
        <v>14</v>
      </c>
      <c r="F13053" s="3">
        <v>43593</v>
      </c>
      <c r="G13053" t="s">
        <v>274</v>
      </c>
      <c r="H13053" t="s">
        <v>275</v>
      </c>
      <c r="I13053" t="s">
        <v>159</v>
      </c>
      <c r="J13053" t="s">
        <v>57</v>
      </c>
      <c r="K13053" t="s">
        <v>160</v>
      </c>
      <c r="L13053" t="s">
        <v>26</v>
      </c>
      <c r="M13053" t="str">
        <f>CONCATENATE("3p",C13053,"_",I13053)</f>
        <v>3pZRCBDP0000501_Diptera_Cecidomyiidae</v>
      </c>
    </row>
    <row r="13054" spans="1:13" x14ac:dyDescent="0.25">
      <c r="A13054" t="s">
        <v>11</v>
      </c>
      <c r="B13054" t="s">
        <v>7627</v>
      </c>
      <c r="C13054" t="s">
        <v>3595</v>
      </c>
      <c r="D13054" t="s">
        <v>273</v>
      </c>
      <c r="E13054" t="s">
        <v>14</v>
      </c>
      <c r="F13054" s="3">
        <v>43593</v>
      </c>
      <c r="G13054" t="s">
        <v>274</v>
      </c>
      <c r="H13054" t="s">
        <v>275</v>
      </c>
      <c r="I13054" t="s">
        <v>159</v>
      </c>
      <c r="J13054" t="s">
        <v>57</v>
      </c>
      <c r="K13054" t="s">
        <v>160</v>
      </c>
      <c r="L13054" t="s">
        <v>26</v>
      </c>
      <c r="M13054" t="str">
        <f>CONCATENATE("3p",C13054,"_",I13054)</f>
        <v>3pZRCBDP0217235_Diptera_Cecidomyiidae</v>
      </c>
    </row>
    <row r="13055" spans="1:13" x14ac:dyDescent="0.25">
      <c r="A13055" t="s">
        <v>11</v>
      </c>
      <c r="B13055" t="s">
        <v>7628</v>
      </c>
      <c r="C13055" t="s">
        <v>862</v>
      </c>
      <c r="D13055" t="s">
        <v>273</v>
      </c>
      <c r="E13055" t="s">
        <v>14</v>
      </c>
      <c r="F13055" s="3">
        <v>43593</v>
      </c>
      <c r="G13055" t="s">
        <v>274</v>
      </c>
      <c r="H13055" t="s">
        <v>275</v>
      </c>
      <c r="I13055" t="s">
        <v>159</v>
      </c>
      <c r="J13055" t="s">
        <v>57</v>
      </c>
      <c r="K13055" t="s">
        <v>160</v>
      </c>
      <c r="L13055" t="s">
        <v>26</v>
      </c>
      <c r="M13055" t="str">
        <f>CONCATENATE("3p",C13055,"_",I13055)</f>
        <v>3pZRCBDP0000501_Diptera_Cecidomyiidae</v>
      </c>
    </row>
    <row r="13056" spans="1:13" x14ac:dyDescent="0.25">
      <c r="A13056" t="s">
        <v>11</v>
      </c>
      <c r="B13056" t="s">
        <v>7629</v>
      </c>
      <c r="C13056" t="s">
        <v>3368</v>
      </c>
      <c r="D13056" t="s">
        <v>273</v>
      </c>
      <c r="E13056" t="s">
        <v>14</v>
      </c>
      <c r="F13056" s="3">
        <v>43593</v>
      </c>
      <c r="G13056" t="s">
        <v>274</v>
      </c>
      <c r="H13056" t="s">
        <v>275</v>
      </c>
      <c r="I13056" t="s">
        <v>159</v>
      </c>
      <c r="J13056" t="s">
        <v>57</v>
      </c>
      <c r="K13056" t="s">
        <v>160</v>
      </c>
      <c r="L13056" t="s">
        <v>26</v>
      </c>
      <c r="M13056" t="str">
        <f>CONCATENATE("3p",C13056,"_",I13056)</f>
        <v>3pZRCBDP0205069_Diptera_Cecidomyiidae</v>
      </c>
    </row>
    <row r="13057" spans="1:13" x14ac:dyDescent="0.25">
      <c r="A13057" t="s">
        <v>11</v>
      </c>
      <c r="B13057" t="s">
        <v>7630</v>
      </c>
      <c r="C13057" t="s">
        <v>1025</v>
      </c>
      <c r="D13057" t="s">
        <v>273</v>
      </c>
      <c r="E13057" t="s">
        <v>14</v>
      </c>
      <c r="F13057" s="3">
        <v>43593</v>
      </c>
      <c r="G13057" t="s">
        <v>274</v>
      </c>
      <c r="H13057" t="s">
        <v>275</v>
      </c>
      <c r="I13057" t="s">
        <v>1026</v>
      </c>
      <c r="J13057" t="s">
        <v>389</v>
      </c>
      <c r="K13057" t="s">
        <v>1027</v>
      </c>
      <c r="L13057" t="s">
        <v>26</v>
      </c>
      <c r="M13057" t="str">
        <f>CONCATENATE("3p",C13057,"_",I13057)</f>
        <v>3pZRCBDP0047027_Collembola_Paronellidae</v>
      </c>
    </row>
    <row r="13058" spans="1:13" x14ac:dyDescent="0.25">
      <c r="A13058" t="s">
        <v>11</v>
      </c>
      <c r="B13058" t="s">
        <v>7631</v>
      </c>
      <c r="C13058" t="s">
        <v>1071</v>
      </c>
      <c r="D13058" t="s">
        <v>273</v>
      </c>
      <c r="E13058" t="s">
        <v>14</v>
      </c>
      <c r="F13058" s="3">
        <v>43593</v>
      </c>
      <c r="G13058" t="s">
        <v>274</v>
      </c>
      <c r="H13058" t="s">
        <v>275</v>
      </c>
      <c r="I13058" t="s">
        <v>159</v>
      </c>
      <c r="J13058" t="s">
        <v>57</v>
      </c>
      <c r="K13058" t="s">
        <v>160</v>
      </c>
      <c r="L13058" t="s">
        <v>26</v>
      </c>
      <c r="M13058" t="str">
        <f>CONCATENATE("3p",C13058,"_",I13058)</f>
        <v>3pZRCBDP0216186_Diptera_Cecidomyiidae</v>
      </c>
    </row>
    <row r="13059" spans="1:13" x14ac:dyDescent="0.25">
      <c r="A13059" t="s">
        <v>11</v>
      </c>
      <c r="B13059" t="s">
        <v>7632</v>
      </c>
      <c r="C13059" t="s">
        <v>1172</v>
      </c>
      <c r="D13059" t="s">
        <v>273</v>
      </c>
      <c r="E13059" t="s">
        <v>14</v>
      </c>
      <c r="F13059" s="3">
        <v>43593</v>
      </c>
      <c r="G13059" t="s">
        <v>274</v>
      </c>
      <c r="H13059" t="s">
        <v>275</v>
      </c>
      <c r="I13059" t="s">
        <v>66</v>
      </c>
      <c r="J13059" t="s">
        <v>57</v>
      </c>
      <c r="K13059" t="s">
        <v>67</v>
      </c>
      <c r="L13059" t="s">
        <v>26</v>
      </c>
      <c r="M13059" t="str">
        <f>CONCATENATE("3p",C13059,"_",I13059)</f>
        <v>3pZRCBDP0322016_Diptera_Chironomidae</v>
      </c>
    </row>
    <row r="13060" spans="1:13" x14ac:dyDescent="0.25">
      <c r="A13060" t="s">
        <v>11</v>
      </c>
      <c r="B13060" t="s">
        <v>7633</v>
      </c>
      <c r="C13060" t="s">
        <v>7634</v>
      </c>
      <c r="D13060" t="s">
        <v>273</v>
      </c>
      <c r="E13060" t="s">
        <v>14</v>
      </c>
      <c r="F13060" s="3">
        <v>43593</v>
      </c>
      <c r="G13060" t="s">
        <v>274</v>
      </c>
      <c r="H13060" t="s">
        <v>275</v>
      </c>
      <c r="I13060" t="s">
        <v>159</v>
      </c>
      <c r="J13060" t="s">
        <v>57</v>
      </c>
      <c r="K13060" t="s">
        <v>160</v>
      </c>
      <c r="L13060" t="s">
        <v>26</v>
      </c>
      <c r="M13060" t="str">
        <f>CONCATENATE("3p",C13060,"_",I13060)</f>
        <v>3pZRCBDP0348327_Diptera_Cecidomyiidae</v>
      </c>
    </row>
    <row r="13061" spans="1:13" x14ac:dyDescent="0.25">
      <c r="A13061" t="s">
        <v>11</v>
      </c>
      <c r="B13061" t="s">
        <v>7635</v>
      </c>
      <c r="C13061" t="s">
        <v>6679</v>
      </c>
      <c r="D13061" t="s">
        <v>273</v>
      </c>
      <c r="E13061" t="s">
        <v>14</v>
      </c>
      <c r="F13061" s="3">
        <v>43593</v>
      </c>
      <c r="G13061" t="s">
        <v>274</v>
      </c>
      <c r="H13061" t="s">
        <v>275</v>
      </c>
      <c r="I13061" t="s">
        <v>159</v>
      </c>
      <c r="J13061" t="s">
        <v>57</v>
      </c>
      <c r="K13061" t="s">
        <v>160</v>
      </c>
      <c r="L13061" t="s">
        <v>20</v>
      </c>
      <c r="M13061" t="str">
        <f>CONCATENATE("3p",C13061,"_",I13061)</f>
        <v>3pZRCMIS0007840_Diptera_Cecidomyiidae</v>
      </c>
    </row>
    <row r="13062" spans="1:13" x14ac:dyDescent="0.25">
      <c r="A13062" t="s">
        <v>11</v>
      </c>
      <c r="B13062" t="s">
        <v>7636</v>
      </c>
      <c r="C13062" t="s">
        <v>7637</v>
      </c>
      <c r="D13062" t="s">
        <v>273</v>
      </c>
      <c r="E13062" t="s">
        <v>14</v>
      </c>
      <c r="F13062" s="3">
        <v>43593</v>
      </c>
      <c r="G13062" t="s">
        <v>274</v>
      </c>
      <c r="H13062" t="s">
        <v>275</v>
      </c>
      <c r="I13062" t="s">
        <v>159</v>
      </c>
      <c r="J13062" t="s">
        <v>57</v>
      </c>
      <c r="K13062" t="s">
        <v>160</v>
      </c>
      <c r="L13062" t="s">
        <v>26</v>
      </c>
      <c r="M13062" t="str">
        <f>CONCATENATE("3p",C13062,"_",I13062)</f>
        <v>3pZRCBDP0328244_Diptera_Cecidomyiidae</v>
      </c>
    </row>
    <row r="13063" spans="1:13" x14ac:dyDescent="0.25">
      <c r="A13063" t="s">
        <v>11</v>
      </c>
      <c r="B13063" t="s">
        <v>7638</v>
      </c>
      <c r="C13063" t="s">
        <v>7639</v>
      </c>
      <c r="D13063" t="s">
        <v>273</v>
      </c>
      <c r="E13063" t="s">
        <v>14</v>
      </c>
      <c r="F13063" s="3">
        <v>43593</v>
      </c>
      <c r="G13063" t="s">
        <v>274</v>
      </c>
      <c r="H13063" t="s">
        <v>275</v>
      </c>
      <c r="I13063" t="s">
        <v>1049</v>
      </c>
      <c r="J13063" t="s">
        <v>106</v>
      </c>
      <c r="K13063" t="s">
        <v>1050</v>
      </c>
      <c r="L13063" t="s">
        <v>26</v>
      </c>
      <c r="M13063" t="str">
        <f>CONCATENATE("3p",C13063,"_",I13063)</f>
        <v>3pZRCBDP0143500_Hemiptera_Aleyrodidae</v>
      </c>
    </row>
    <row r="13064" spans="1:13" x14ac:dyDescent="0.25">
      <c r="A13064" t="s">
        <v>11</v>
      </c>
      <c r="B13064" t="s">
        <v>7640</v>
      </c>
      <c r="C13064" t="s">
        <v>862</v>
      </c>
      <c r="D13064" t="s">
        <v>273</v>
      </c>
      <c r="E13064" t="s">
        <v>14</v>
      </c>
      <c r="F13064" s="3">
        <v>43593</v>
      </c>
      <c r="G13064" t="s">
        <v>274</v>
      </c>
      <c r="H13064" t="s">
        <v>275</v>
      </c>
      <c r="I13064" t="s">
        <v>159</v>
      </c>
      <c r="J13064" t="s">
        <v>57</v>
      </c>
      <c r="K13064" t="s">
        <v>160</v>
      </c>
      <c r="L13064" t="s">
        <v>26</v>
      </c>
      <c r="M13064" t="str">
        <f>CONCATENATE("3p",C13064,"_",I13064)</f>
        <v>3pZRCBDP0000501_Diptera_Cecidomyiidae</v>
      </c>
    </row>
    <row r="13065" spans="1:13" x14ac:dyDescent="0.25">
      <c r="A13065" t="s">
        <v>11</v>
      </c>
      <c r="B13065" t="s">
        <v>7641</v>
      </c>
      <c r="C13065" t="s">
        <v>1003</v>
      </c>
      <c r="D13065" t="s">
        <v>273</v>
      </c>
      <c r="E13065" t="s">
        <v>14</v>
      </c>
      <c r="F13065" s="3">
        <v>43593</v>
      </c>
      <c r="G13065" t="s">
        <v>274</v>
      </c>
      <c r="H13065" t="s">
        <v>275</v>
      </c>
      <c r="I13065" t="s">
        <v>159</v>
      </c>
      <c r="J13065" t="s">
        <v>57</v>
      </c>
      <c r="K13065" t="s">
        <v>160</v>
      </c>
      <c r="L13065" t="s">
        <v>26</v>
      </c>
      <c r="M13065" t="str">
        <f>CONCATENATE("3p",C13065,"_",I13065)</f>
        <v>3pZRCBDP0325294_Diptera_Cecidomyiidae</v>
      </c>
    </row>
    <row r="13066" spans="1:13" x14ac:dyDescent="0.25">
      <c r="A13066" t="s">
        <v>11</v>
      </c>
      <c r="B13066" t="s">
        <v>7642</v>
      </c>
      <c r="C13066" t="s">
        <v>1001</v>
      </c>
      <c r="D13066" t="s">
        <v>273</v>
      </c>
      <c r="E13066" t="s">
        <v>14</v>
      </c>
      <c r="F13066" s="3">
        <v>43593</v>
      </c>
      <c r="G13066" t="s">
        <v>274</v>
      </c>
      <c r="H13066" t="s">
        <v>275</v>
      </c>
      <c r="I13066" t="s">
        <v>159</v>
      </c>
      <c r="J13066" t="s">
        <v>57</v>
      </c>
      <c r="K13066" t="s">
        <v>160</v>
      </c>
      <c r="L13066" t="s">
        <v>26</v>
      </c>
      <c r="M13066" t="str">
        <f>CONCATENATE("3p",C13066,"_",I13066)</f>
        <v>3pZRCBDP0031815_Diptera_Cecidomyiidae</v>
      </c>
    </row>
    <row r="13067" spans="1:13" x14ac:dyDescent="0.25">
      <c r="A13067" t="s">
        <v>11</v>
      </c>
      <c r="B13067" t="s">
        <v>7643</v>
      </c>
      <c r="C13067" t="s">
        <v>4719</v>
      </c>
      <c r="D13067" t="s">
        <v>273</v>
      </c>
      <c r="E13067" t="s">
        <v>14</v>
      </c>
      <c r="F13067" s="3">
        <v>43593</v>
      </c>
      <c r="G13067" t="s">
        <v>274</v>
      </c>
      <c r="H13067" t="s">
        <v>275</v>
      </c>
      <c r="I13067" t="s">
        <v>159</v>
      </c>
      <c r="J13067" t="s">
        <v>57</v>
      </c>
      <c r="K13067" t="s">
        <v>160</v>
      </c>
      <c r="L13067" t="s">
        <v>26</v>
      </c>
      <c r="M13067" t="str">
        <f>CONCATENATE("3p",C13067,"_",I13067)</f>
        <v>3pZRCBDP0319732_Diptera_Cecidomyiidae</v>
      </c>
    </row>
    <row r="13068" spans="1:13" x14ac:dyDescent="0.25">
      <c r="A13068" t="s">
        <v>11</v>
      </c>
      <c r="B13068" t="s">
        <v>7644</v>
      </c>
      <c r="C13068" t="s">
        <v>6420</v>
      </c>
      <c r="D13068" t="s">
        <v>273</v>
      </c>
      <c r="E13068" t="s">
        <v>14</v>
      </c>
      <c r="F13068" s="3">
        <v>43593</v>
      </c>
      <c r="G13068" t="s">
        <v>274</v>
      </c>
      <c r="H13068" t="s">
        <v>275</v>
      </c>
      <c r="I13068" t="s">
        <v>1049</v>
      </c>
      <c r="J13068" t="s">
        <v>106</v>
      </c>
      <c r="K13068" t="s">
        <v>1050</v>
      </c>
      <c r="L13068" t="s">
        <v>26</v>
      </c>
      <c r="M13068" t="str">
        <f>CONCATENATE("3p",C13068,"_",I13068)</f>
        <v>3pZRCBDP0118352_Hemiptera_Aleyrodidae</v>
      </c>
    </row>
    <row r="13069" spans="1:13" x14ac:dyDescent="0.25">
      <c r="A13069" t="s">
        <v>11</v>
      </c>
      <c r="B13069" t="s">
        <v>7645</v>
      </c>
      <c r="C13069" t="s">
        <v>1001</v>
      </c>
      <c r="D13069" t="s">
        <v>273</v>
      </c>
      <c r="E13069" t="s">
        <v>14</v>
      </c>
      <c r="F13069" s="3">
        <v>43593</v>
      </c>
      <c r="G13069" t="s">
        <v>274</v>
      </c>
      <c r="H13069" t="s">
        <v>275</v>
      </c>
      <c r="I13069" t="s">
        <v>159</v>
      </c>
      <c r="J13069" t="s">
        <v>57</v>
      </c>
      <c r="K13069" t="s">
        <v>160</v>
      </c>
      <c r="L13069" t="s">
        <v>26</v>
      </c>
      <c r="M13069" t="str">
        <f>CONCATENATE("3p",C13069,"_",I13069)</f>
        <v>3pZRCBDP0031815_Diptera_Cecidomyiidae</v>
      </c>
    </row>
    <row r="13070" spans="1:13" x14ac:dyDescent="0.25">
      <c r="A13070" t="s">
        <v>11</v>
      </c>
      <c r="B13070" t="s">
        <v>7646</v>
      </c>
      <c r="C13070" t="s">
        <v>862</v>
      </c>
      <c r="D13070" t="s">
        <v>273</v>
      </c>
      <c r="E13070" t="s">
        <v>14</v>
      </c>
      <c r="F13070" s="3">
        <v>43593</v>
      </c>
      <c r="G13070" t="s">
        <v>274</v>
      </c>
      <c r="H13070" t="s">
        <v>275</v>
      </c>
      <c r="I13070" t="s">
        <v>159</v>
      </c>
      <c r="J13070" t="s">
        <v>57</v>
      </c>
      <c r="K13070" t="s">
        <v>160</v>
      </c>
      <c r="L13070" t="s">
        <v>26</v>
      </c>
      <c r="M13070" t="str">
        <f>CONCATENATE("3p",C13070,"_",I13070)</f>
        <v>3pZRCBDP0000501_Diptera_Cecidomyiidae</v>
      </c>
    </row>
    <row r="13071" spans="1:13" x14ac:dyDescent="0.25">
      <c r="A13071" t="s">
        <v>11</v>
      </c>
      <c r="B13071" t="s">
        <v>7647</v>
      </c>
      <c r="C13071" t="s">
        <v>1031</v>
      </c>
      <c r="D13071" t="s">
        <v>273</v>
      </c>
      <c r="E13071" t="s">
        <v>14</v>
      </c>
      <c r="F13071" s="3">
        <v>43593</v>
      </c>
      <c r="G13071" t="s">
        <v>274</v>
      </c>
      <c r="H13071" t="s">
        <v>275</v>
      </c>
      <c r="I13071" t="s">
        <v>159</v>
      </c>
      <c r="J13071" t="s">
        <v>57</v>
      </c>
      <c r="K13071" t="s">
        <v>160</v>
      </c>
      <c r="L13071" t="s">
        <v>26</v>
      </c>
      <c r="M13071" t="str">
        <f>CONCATENATE("3p",C13071,"_",I13071)</f>
        <v>3pZRCBDP0333707_Diptera_Cecidomyiidae</v>
      </c>
    </row>
    <row r="13072" spans="1:13" x14ac:dyDescent="0.25">
      <c r="A13072" t="s">
        <v>11</v>
      </c>
      <c r="B13072" t="s">
        <v>7648</v>
      </c>
      <c r="C13072" t="s">
        <v>862</v>
      </c>
      <c r="D13072" t="s">
        <v>273</v>
      </c>
      <c r="E13072" t="s">
        <v>14</v>
      </c>
      <c r="F13072" s="3">
        <v>43593</v>
      </c>
      <c r="G13072" t="s">
        <v>274</v>
      </c>
      <c r="H13072" t="s">
        <v>275</v>
      </c>
      <c r="I13072" t="s">
        <v>159</v>
      </c>
      <c r="J13072" t="s">
        <v>57</v>
      </c>
      <c r="K13072" t="s">
        <v>160</v>
      </c>
      <c r="L13072" t="s">
        <v>26</v>
      </c>
      <c r="M13072" t="str">
        <f>CONCATENATE("3p",C13072,"_",I13072)</f>
        <v>3pZRCBDP0000501_Diptera_Cecidomyiidae</v>
      </c>
    </row>
    <row r="13073" spans="1:13" x14ac:dyDescent="0.25">
      <c r="A13073" t="s">
        <v>11</v>
      </c>
      <c r="B13073" t="s">
        <v>7649</v>
      </c>
      <c r="C13073" t="s">
        <v>1025</v>
      </c>
      <c r="D13073" t="s">
        <v>273</v>
      </c>
      <c r="E13073" t="s">
        <v>14</v>
      </c>
      <c r="F13073" s="3">
        <v>43593</v>
      </c>
      <c r="G13073" t="s">
        <v>274</v>
      </c>
      <c r="H13073" t="s">
        <v>275</v>
      </c>
      <c r="I13073" t="s">
        <v>1026</v>
      </c>
      <c r="J13073" t="s">
        <v>389</v>
      </c>
      <c r="K13073" t="s">
        <v>1027</v>
      </c>
      <c r="L13073" t="s">
        <v>26</v>
      </c>
      <c r="M13073" t="str">
        <f>CONCATENATE("3p",C13073,"_",I13073)</f>
        <v>3pZRCBDP0047027_Collembola_Paronellidae</v>
      </c>
    </row>
    <row r="13074" spans="1:13" x14ac:dyDescent="0.25">
      <c r="A13074" t="s">
        <v>11</v>
      </c>
      <c r="B13074" t="s">
        <v>7650</v>
      </c>
      <c r="C13074" t="s">
        <v>7651</v>
      </c>
      <c r="D13074" t="s">
        <v>273</v>
      </c>
      <c r="E13074" t="s">
        <v>14</v>
      </c>
      <c r="F13074" s="3">
        <v>43593</v>
      </c>
      <c r="G13074" t="s">
        <v>274</v>
      </c>
      <c r="H13074" t="s">
        <v>275</v>
      </c>
      <c r="I13074" t="s">
        <v>159</v>
      </c>
      <c r="J13074" t="s">
        <v>57</v>
      </c>
      <c r="K13074" t="s">
        <v>160</v>
      </c>
      <c r="L13074" t="s">
        <v>26</v>
      </c>
      <c r="M13074" t="str">
        <f>CONCATENATE("3p",C13074,"_",I13074)</f>
        <v>3pZRCBDP0250869_Diptera_Cecidomyiidae</v>
      </c>
    </row>
    <row r="13075" spans="1:13" x14ac:dyDescent="0.25">
      <c r="A13075" t="s">
        <v>11</v>
      </c>
      <c r="B13075" t="s">
        <v>7652</v>
      </c>
      <c r="C13075" t="s">
        <v>4688</v>
      </c>
      <c r="D13075" t="s">
        <v>273</v>
      </c>
      <c r="E13075" t="s">
        <v>14</v>
      </c>
      <c r="F13075" s="3">
        <v>43593</v>
      </c>
      <c r="G13075" t="s">
        <v>274</v>
      </c>
      <c r="H13075" t="s">
        <v>275</v>
      </c>
      <c r="I13075" t="s">
        <v>159</v>
      </c>
      <c r="J13075" t="s">
        <v>57</v>
      </c>
      <c r="K13075" t="s">
        <v>160</v>
      </c>
      <c r="L13075" t="s">
        <v>26</v>
      </c>
      <c r="M13075" t="str">
        <f>CONCATENATE("3p",C13075,"_",I13075)</f>
        <v>3pZRCBDP0252069_Diptera_Cecidomyiidae</v>
      </c>
    </row>
    <row r="13076" spans="1:13" x14ac:dyDescent="0.25">
      <c r="A13076" t="s">
        <v>11</v>
      </c>
      <c r="B13076" t="s">
        <v>7653</v>
      </c>
      <c r="C13076" t="s">
        <v>862</v>
      </c>
      <c r="D13076" t="s">
        <v>273</v>
      </c>
      <c r="E13076" t="s">
        <v>14</v>
      </c>
      <c r="F13076" s="3">
        <v>43593</v>
      </c>
      <c r="G13076" t="s">
        <v>274</v>
      </c>
      <c r="H13076" t="s">
        <v>275</v>
      </c>
      <c r="I13076" t="s">
        <v>159</v>
      </c>
      <c r="J13076" t="s">
        <v>57</v>
      </c>
      <c r="K13076" t="s">
        <v>160</v>
      </c>
      <c r="L13076" t="s">
        <v>26</v>
      </c>
      <c r="M13076" t="str">
        <f>CONCATENATE("3p",C13076,"_",I13076)</f>
        <v>3pZRCBDP0000501_Diptera_Cecidomyiidae</v>
      </c>
    </row>
    <row r="13077" spans="1:13" x14ac:dyDescent="0.25">
      <c r="A13077" t="s">
        <v>11</v>
      </c>
      <c r="B13077" t="s">
        <v>7654</v>
      </c>
      <c r="C13077" t="s">
        <v>3797</v>
      </c>
      <c r="D13077" t="s">
        <v>273</v>
      </c>
      <c r="E13077" t="s">
        <v>14</v>
      </c>
      <c r="F13077" s="3">
        <v>43593</v>
      </c>
      <c r="G13077" t="s">
        <v>274</v>
      </c>
      <c r="H13077" t="s">
        <v>275</v>
      </c>
      <c r="I13077" t="s">
        <v>159</v>
      </c>
      <c r="J13077" t="s">
        <v>57</v>
      </c>
      <c r="K13077" t="s">
        <v>160</v>
      </c>
      <c r="L13077" t="s">
        <v>26</v>
      </c>
      <c r="M13077" t="str">
        <f>CONCATENATE("3p",C13077,"_",I13077)</f>
        <v>3pZRCBDP0320504_Diptera_Cecidomyiidae</v>
      </c>
    </row>
    <row r="13078" spans="1:13" x14ac:dyDescent="0.25">
      <c r="A13078" t="s">
        <v>11</v>
      </c>
      <c r="B13078" t="s">
        <v>7655</v>
      </c>
      <c r="C13078" t="s">
        <v>996</v>
      </c>
      <c r="D13078" t="s">
        <v>273</v>
      </c>
      <c r="E13078" t="s">
        <v>14</v>
      </c>
      <c r="F13078" s="3">
        <v>43593</v>
      </c>
      <c r="G13078" t="s">
        <v>274</v>
      </c>
      <c r="H13078" t="s">
        <v>275</v>
      </c>
      <c r="I13078" t="s">
        <v>159</v>
      </c>
      <c r="J13078" t="s">
        <v>57</v>
      </c>
      <c r="K13078" t="s">
        <v>160</v>
      </c>
      <c r="L13078" t="s">
        <v>26</v>
      </c>
      <c r="M13078" t="str">
        <f>CONCATENATE("3p",C13078,"_",I13078)</f>
        <v>3pZRCBDP0212532_Diptera_Cecidomyiidae</v>
      </c>
    </row>
    <row r="13079" spans="1:13" x14ac:dyDescent="0.25">
      <c r="A13079" t="s">
        <v>11</v>
      </c>
      <c r="B13079" t="s">
        <v>7656</v>
      </c>
      <c r="C13079" t="s">
        <v>7656</v>
      </c>
      <c r="D13079" t="s">
        <v>273</v>
      </c>
      <c r="E13079" t="s">
        <v>14</v>
      </c>
      <c r="F13079" s="3">
        <v>43593</v>
      </c>
      <c r="G13079" t="s">
        <v>274</v>
      </c>
      <c r="H13079" t="s">
        <v>275</v>
      </c>
      <c r="I13079" t="s">
        <v>159</v>
      </c>
      <c r="J13079" t="s">
        <v>57</v>
      </c>
      <c r="K13079" t="s">
        <v>160</v>
      </c>
      <c r="L13079" t="s">
        <v>20</v>
      </c>
      <c r="M13079" t="str">
        <f>CONCATENATE("3p",C13079,"_",I13079)</f>
        <v>3pZRCMIS0009115_Diptera_Cecidomyiidae</v>
      </c>
    </row>
    <row r="13080" spans="1:13" x14ac:dyDescent="0.25">
      <c r="A13080" t="s">
        <v>11</v>
      </c>
      <c r="B13080" t="s">
        <v>7657</v>
      </c>
      <c r="C13080" t="s">
        <v>5045</v>
      </c>
      <c r="D13080" t="s">
        <v>273</v>
      </c>
      <c r="E13080" t="s">
        <v>14</v>
      </c>
      <c r="F13080" s="3">
        <v>43593</v>
      </c>
      <c r="G13080" t="s">
        <v>274</v>
      </c>
      <c r="H13080" t="s">
        <v>275</v>
      </c>
      <c r="I13080" t="s">
        <v>159</v>
      </c>
      <c r="J13080" t="s">
        <v>57</v>
      </c>
      <c r="K13080" t="s">
        <v>160</v>
      </c>
      <c r="L13080" t="s">
        <v>20</v>
      </c>
      <c r="M13080" t="str">
        <f>CONCATENATE("3p",C13080,"_",I13080)</f>
        <v>3pZRCMIS0005780_Diptera_Cecidomyiidae</v>
      </c>
    </row>
    <row r="13081" spans="1:13" x14ac:dyDescent="0.25">
      <c r="A13081" t="s">
        <v>11</v>
      </c>
      <c r="B13081" t="s">
        <v>7658</v>
      </c>
      <c r="C13081" t="s">
        <v>733</v>
      </c>
      <c r="D13081" t="s">
        <v>273</v>
      </c>
      <c r="E13081" t="s">
        <v>14</v>
      </c>
      <c r="F13081" s="3">
        <v>43593</v>
      </c>
      <c r="G13081" t="s">
        <v>274</v>
      </c>
      <c r="H13081" t="s">
        <v>275</v>
      </c>
      <c r="I13081" t="s">
        <v>159</v>
      </c>
      <c r="J13081" t="s">
        <v>57</v>
      </c>
      <c r="K13081" t="s">
        <v>160</v>
      </c>
      <c r="L13081" t="s">
        <v>26</v>
      </c>
      <c r="M13081" t="str">
        <f>CONCATENATE("3p",C13081,"_",I13081)</f>
        <v>3pZRCBDP0264374_Diptera_Cecidomyiidae</v>
      </c>
    </row>
    <row r="13082" spans="1:13" x14ac:dyDescent="0.25">
      <c r="A13082" t="s">
        <v>11</v>
      </c>
      <c r="B13082" t="s">
        <v>7659</v>
      </c>
      <c r="C13082" t="s">
        <v>1031</v>
      </c>
      <c r="D13082" t="s">
        <v>273</v>
      </c>
      <c r="E13082" t="s">
        <v>14</v>
      </c>
      <c r="F13082" s="3">
        <v>43593</v>
      </c>
      <c r="G13082" t="s">
        <v>274</v>
      </c>
      <c r="H13082" t="s">
        <v>275</v>
      </c>
      <c r="I13082" t="s">
        <v>159</v>
      </c>
      <c r="J13082" t="s">
        <v>57</v>
      </c>
      <c r="K13082" t="s">
        <v>160</v>
      </c>
      <c r="L13082" t="s">
        <v>26</v>
      </c>
      <c r="M13082" t="str">
        <f>CONCATENATE("3p",C13082,"_",I13082)</f>
        <v>3pZRCBDP0333707_Diptera_Cecidomyiidae</v>
      </c>
    </row>
    <row r="13083" spans="1:13" x14ac:dyDescent="0.25">
      <c r="A13083" t="s">
        <v>11</v>
      </c>
      <c r="B13083" t="s">
        <v>7660</v>
      </c>
      <c r="C13083" t="s">
        <v>4986</v>
      </c>
      <c r="D13083" t="s">
        <v>273</v>
      </c>
      <c r="E13083" t="s">
        <v>14</v>
      </c>
      <c r="F13083" s="3">
        <v>43593</v>
      </c>
      <c r="G13083" t="s">
        <v>274</v>
      </c>
      <c r="H13083" t="s">
        <v>275</v>
      </c>
      <c r="I13083" t="s">
        <v>159</v>
      </c>
      <c r="J13083" t="s">
        <v>57</v>
      </c>
      <c r="K13083" t="s">
        <v>160</v>
      </c>
      <c r="L13083" t="s">
        <v>26</v>
      </c>
      <c r="M13083" t="str">
        <f>CONCATENATE("3p",C13083,"_",I13083)</f>
        <v>3pZRCBDP0041546_Diptera_Cecidomyiidae</v>
      </c>
    </row>
    <row r="13084" spans="1:13" x14ac:dyDescent="0.25">
      <c r="A13084" t="s">
        <v>11</v>
      </c>
      <c r="B13084" t="s">
        <v>7661</v>
      </c>
      <c r="C13084" t="s">
        <v>6474</v>
      </c>
      <c r="D13084" t="s">
        <v>273</v>
      </c>
      <c r="E13084" t="s">
        <v>14</v>
      </c>
      <c r="F13084" s="3">
        <v>43593</v>
      </c>
      <c r="G13084" t="s">
        <v>274</v>
      </c>
      <c r="H13084" t="s">
        <v>275</v>
      </c>
      <c r="I13084" t="s">
        <v>159</v>
      </c>
      <c r="J13084" t="s">
        <v>57</v>
      </c>
      <c r="K13084" t="s">
        <v>160</v>
      </c>
      <c r="L13084" t="s">
        <v>20</v>
      </c>
      <c r="M13084" t="str">
        <f>CONCATENATE("3p",C13084,"_",I13084)</f>
        <v>3pZRCMIS0007626_Diptera_Cecidomyiidae</v>
      </c>
    </row>
    <row r="13085" spans="1:13" x14ac:dyDescent="0.25">
      <c r="A13085" t="s">
        <v>11320</v>
      </c>
      <c r="B13085" t="s">
        <v>11702</v>
      </c>
      <c r="C13085" t="s">
        <v>392</v>
      </c>
      <c r="D13085" t="s">
        <v>273</v>
      </c>
      <c r="E13085" t="s">
        <v>11323</v>
      </c>
      <c r="F13085" s="3">
        <v>43594</v>
      </c>
      <c r="G13085" t="s">
        <v>11703</v>
      </c>
      <c r="H13085" t="s">
        <v>11704</v>
      </c>
      <c r="I13085" t="s">
        <v>315</v>
      </c>
      <c r="J13085" t="s">
        <v>57</v>
      </c>
      <c r="K13085" t="s">
        <v>316</v>
      </c>
      <c r="L13085" t="s">
        <v>26</v>
      </c>
      <c r="M13085" t="str">
        <f>CONCATENATE("3p",C13085,"_",I13085)</f>
        <v>3pZRCBDP0090249_Diptera_Lauxaniidae</v>
      </c>
    </row>
    <row r="13086" spans="1:13" x14ac:dyDescent="0.25">
      <c r="A13086" t="s">
        <v>11320</v>
      </c>
      <c r="B13086" t="s">
        <v>11705</v>
      </c>
      <c r="C13086" t="s">
        <v>553</v>
      </c>
      <c r="D13086" t="s">
        <v>273</v>
      </c>
      <c r="E13086" t="s">
        <v>11323</v>
      </c>
      <c r="F13086" s="3">
        <v>43594</v>
      </c>
      <c r="G13086" t="s">
        <v>11703</v>
      </c>
      <c r="H13086" t="s">
        <v>11704</v>
      </c>
      <c r="I13086" t="s">
        <v>315</v>
      </c>
      <c r="J13086" t="s">
        <v>57</v>
      </c>
      <c r="K13086" t="s">
        <v>316</v>
      </c>
      <c r="L13086" t="s">
        <v>26</v>
      </c>
      <c r="M13086" t="str">
        <f>CONCATENATE("3p",C13086,"_",I13086)</f>
        <v>3pZRCBDP0053292_Diptera_Lauxaniidae</v>
      </c>
    </row>
    <row r="13087" spans="1:13" x14ac:dyDescent="0.25">
      <c r="A13087" t="s">
        <v>11320</v>
      </c>
      <c r="B13087" t="s">
        <v>11706</v>
      </c>
      <c r="C13087" t="s">
        <v>392</v>
      </c>
      <c r="D13087" t="s">
        <v>273</v>
      </c>
      <c r="E13087" t="s">
        <v>11323</v>
      </c>
      <c r="F13087" s="3">
        <v>43594</v>
      </c>
      <c r="G13087" t="s">
        <v>11703</v>
      </c>
      <c r="H13087" t="s">
        <v>11704</v>
      </c>
      <c r="I13087" t="s">
        <v>315</v>
      </c>
      <c r="J13087" t="s">
        <v>57</v>
      </c>
      <c r="K13087" t="s">
        <v>316</v>
      </c>
      <c r="L13087" t="s">
        <v>26</v>
      </c>
      <c r="M13087" t="str">
        <f>CONCATENATE("3p",C13087,"_",I13087)</f>
        <v>3pZRCBDP0090249_Diptera_Lauxaniidae</v>
      </c>
    </row>
    <row r="13088" spans="1:13" x14ac:dyDescent="0.25">
      <c r="A13088" t="s">
        <v>11320</v>
      </c>
      <c r="B13088" t="s">
        <v>11707</v>
      </c>
      <c r="C13088" t="s">
        <v>392</v>
      </c>
      <c r="D13088" t="s">
        <v>273</v>
      </c>
      <c r="E13088" t="s">
        <v>11323</v>
      </c>
      <c r="F13088" s="3">
        <v>43594</v>
      </c>
      <c r="G13088" t="s">
        <v>11703</v>
      </c>
      <c r="H13088" t="s">
        <v>11704</v>
      </c>
      <c r="I13088" t="s">
        <v>315</v>
      </c>
      <c r="J13088" t="s">
        <v>57</v>
      </c>
      <c r="K13088" t="s">
        <v>316</v>
      </c>
      <c r="L13088" t="s">
        <v>26</v>
      </c>
      <c r="M13088" t="str">
        <f>CONCATENATE("3p",C13088,"_",I13088)</f>
        <v>3pZRCBDP0090249_Diptera_Lauxaniidae</v>
      </c>
    </row>
    <row r="13089" spans="1:13" x14ac:dyDescent="0.25">
      <c r="A13089" t="s">
        <v>11320</v>
      </c>
      <c r="B13089" t="s">
        <v>11708</v>
      </c>
      <c r="C13089" t="s">
        <v>392</v>
      </c>
      <c r="D13089" t="s">
        <v>273</v>
      </c>
      <c r="E13089" t="s">
        <v>11323</v>
      </c>
      <c r="F13089" s="3">
        <v>43594</v>
      </c>
      <c r="G13089" t="s">
        <v>11703</v>
      </c>
      <c r="H13089" t="s">
        <v>11704</v>
      </c>
      <c r="I13089" t="s">
        <v>315</v>
      </c>
      <c r="J13089" t="s">
        <v>57</v>
      </c>
      <c r="K13089" t="s">
        <v>316</v>
      </c>
      <c r="L13089" t="s">
        <v>26</v>
      </c>
      <c r="M13089" t="str">
        <f>CONCATENATE("3p",C13089,"_",I13089)</f>
        <v>3pZRCBDP0090249_Diptera_Lauxaniidae</v>
      </c>
    </row>
    <row r="13090" spans="1:13" x14ac:dyDescent="0.25">
      <c r="A13090" t="s">
        <v>11320</v>
      </c>
      <c r="B13090" t="s">
        <v>11709</v>
      </c>
      <c r="C13090" t="s">
        <v>392</v>
      </c>
      <c r="D13090" t="s">
        <v>273</v>
      </c>
      <c r="E13090" t="s">
        <v>11323</v>
      </c>
      <c r="F13090" s="3">
        <v>43594</v>
      </c>
      <c r="G13090" t="s">
        <v>11703</v>
      </c>
      <c r="H13090" t="s">
        <v>11704</v>
      </c>
      <c r="I13090" t="s">
        <v>315</v>
      </c>
      <c r="J13090" t="s">
        <v>57</v>
      </c>
      <c r="K13090" t="s">
        <v>316</v>
      </c>
      <c r="L13090" t="s">
        <v>26</v>
      </c>
      <c r="M13090" t="str">
        <f>CONCATENATE("3p",C13090,"_",I13090)</f>
        <v>3pZRCBDP0090249_Diptera_Lauxaniidae</v>
      </c>
    </row>
    <row r="13091" spans="1:13" x14ac:dyDescent="0.25">
      <c r="A13091" t="s">
        <v>11320</v>
      </c>
      <c r="B13091" t="s">
        <v>11710</v>
      </c>
      <c r="C13091" t="s">
        <v>392</v>
      </c>
      <c r="D13091" t="s">
        <v>273</v>
      </c>
      <c r="E13091" t="s">
        <v>11323</v>
      </c>
      <c r="F13091" s="3">
        <v>43594</v>
      </c>
      <c r="G13091" t="s">
        <v>11703</v>
      </c>
      <c r="H13091" t="s">
        <v>11704</v>
      </c>
      <c r="I13091" t="s">
        <v>315</v>
      </c>
      <c r="J13091" t="s">
        <v>57</v>
      </c>
      <c r="K13091" t="s">
        <v>316</v>
      </c>
      <c r="L13091" t="s">
        <v>26</v>
      </c>
      <c r="M13091" t="str">
        <f>CONCATENATE("3p",C13091,"_",I13091)</f>
        <v>3pZRCBDP0090249_Diptera_Lauxaniidae</v>
      </c>
    </row>
    <row r="13092" spans="1:13" x14ac:dyDescent="0.25">
      <c r="A13092" t="s">
        <v>11320</v>
      </c>
      <c r="B13092" t="s">
        <v>11711</v>
      </c>
      <c r="C13092" t="s">
        <v>392</v>
      </c>
      <c r="D13092" t="s">
        <v>273</v>
      </c>
      <c r="E13092" t="s">
        <v>11323</v>
      </c>
      <c r="F13092" s="3">
        <v>43594</v>
      </c>
      <c r="G13092" t="s">
        <v>11703</v>
      </c>
      <c r="H13092" t="s">
        <v>11704</v>
      </c>
      <c r="I13092" t="s">
        <v>315</v>
      </c>
      <c r="J13092" t="s">
        <v>57</v>
      </c>
      <c r="K13092" t="s">
        <v>316</v>
      </c>
      <c r="L13092" t="s">
        <v>26</v>
      </c>
      <c r="M13092" t="str">
        <f>CONCATENATE("3p",C13092,"_",I13092)</f>
        <v>3pZRCBDP0090249_Diptera_Lauxaniidae</v>
      </c>
    </row>
    <row r="13093" spans="1:13" x14ac:dyDescent="0.25">
      <c r="A13093" t="s">
        <v>11320</v>
      </c>
      <c r="B13093" t="s">
        <v>11712</v>
      </c>
      <c r="C13093" t="s">
        <v>392</v>
      </c>
      <c r="D13093" t="s">
        <v>273</v>
      </c>
      <c r="E13093" t="s">
        <v>11323</v>
      </c>
      <c r="F13093" s="3">
        <v>43594</v>
      </c>
      <c r="G13093" t="s">
        <v>11703</v>
      </c>
      <c r="H13093" t="s">
        <v>11704</v>
      </c>
      <c r="I13093" t="s">
        <v>315</v>
      </c>
      <c r="J13093" t="s">
        <v>57</v>
      </c>
      <c r="K13093" t="s">
        <v>316</v>
      </c>
      <c r="L13093" t="s">
        <v>26</v>
      </c>
      <c r="M13093" t="str">
        <f>CONCATENATE("3p",C13093,"_",I13093)</f>
        <v>3pZRCBDP0090249_Diptera_Lauxaniidae</v>
      </c>
    </row>
    <row r="13094" spans="1:13" x14ac:dyDescent="0.25">
      <c r="A13094" t="s">
        <v>11320</v>
      </c>
      <c r="B13094" t="s">
        <v>11713</v>
      </c>
      <c r="C13094" t="s">
        <v>553</v>
      </c>
      <c r="D13094" t="s">
        <v>273</v>
      </c>
      <c r="E13094" t="s">
        <v>11323</v>
      </c>
      <c r="F13094" s="3">
        <v>43594</v>
      </c>
      <c r="G13094" t="s">
        <v>11703</v>
      </c>
      <c r="H13094" t="s">
        <v>11704</v>
      </c>
      <c r="I13094" t="s">
        <v>315</v>
      </c>
      <c r="J13094" t="s">
        <v>57</v>
      </c>
      <c r="K13094" t="s">
        <v>316</v>
      </c>
      <c r="L13094" t="s">
        <v>26</v>
      </c>
      <c r="M13094" t="str">
        <f>CONCATENATE("3p",C13094,"_",I13094)</f>
        <v>3pZRCBDP0053292_Diptera_Lauxaniidae</v>
      </c>
    </row>
    <row r="13095" spans="1:13" x14ac:dyDescent="0.25">
      <c r="A13095" t="s">
        <v>11320</v>
      </c>
      <c r="B13095" t="s">
        <v>11714</v>
      </c>
      <c r="C13095" t="s">
        <v>392</v>
      </c>
      <c r="D13095" t="s">
        <v>273</v>
      </c>
      <c r="E13095" t="s">
        <v>11323</v>
      </c>
      <c r="F13095" s="3">
        <v>43594</v>
      </c>
      <c r="G13095" t="s">
        <v>11703</v>
      </c>
      <c r="H13095" t="s">
        <v>11704</v>
      </c>
      <c r="I13095" t="s">
        <v>315</v>
      </c>
      <c r="J13095" t="s">
        <v>57</v>
      </c>
      <c r="K13095" t="s">
        <v>316</v>
      </c>
      <c r="L13095" t="s">
        <v>26</v>
      </c>
      <c r="M13095" t="str">
        <f>CONCATENATE("3p",C13095,"_",I13095)</f>
        <v>3pZRCBDP0090249_Diptera_Lauxaniidae</v>
      </c>
    </row>
    <row r="13096" spans="1:13" x14ac:dyDescent="0.25">
      <c r="A13096" t="s">
        <v>11320</v>
      </c>
      <c r="B13096" t="s">
        <v>11715</v>
      </c>
      <c r="C13096" t="s">
        <v>392</v>
      </c>
      <c r="D13096" t="s">
        <v>273</v>
      </c>
      <c r="E13096" t="s">
        <v>11323</v>
      </c>
      <c r="F13096" s="3">
        <v>43594</v>
      </c>
      <c r="G13096" t="s">
        <v>11703</v>
      </c>
      <c r="H13096" t="s">
        <v>11704</v>
      </c>
      <c r="I13096" t="s">
        <v>315</v>
      </c>
      <c r="J13096" t="s">
        <v>57</v>
      </c>
      <c r="K13096" t="s">
        <v>316</v>
      </c>
      <c r="L13096" t="s">
        <v>26</v>
      </c>
      <c r="M13096" t="str">
        <f>CONCATENATE("3p",C13096,"_",I13096)</f>
        <v>3pZRCBDP0090249_Diptera_Lauxaniidae</v>
      </c>
    </row>
    <row r="13097" spans="1:13" x14ac:dyDescent="0.25">
      <c r="A13097" t="s">
        <v>11320</v>
      </c>
      <c r="B13097" t="s">
        <v>11716</v>
      </c>
      <c r="C13097" t="s">
        <v>7768</v>
      </c>
      <c r="D13097" t="s">
        <v>273</v>
      </c>
      <c r="E13097" t="s">
        <v>11323</v>
      </c>
      <c r="F13097" s="3">
        <v>43594</v>
      </c>
      <c r="G13097" t="s">
        <v>11703</v>
      </c>
      <c r="H13097" t="s">
        <v>11704</v>
      </c>
      <c r="I13097" t="s">
        <v>315</v>
      </c>
      <c r="J13097" t="s">
        <v>57</v>
      </c>
      <c r="K13097" t="s">
        <v>316</v>
      </c>
      <c r="L13097" t="s">
        <v>26</v>
      </c>
      <c r="M13097" t="str">
        <f>CONCATENATE("3p",C13097,"_",I13097)</f>
        <v>3pZRCBDP0025482_Diptera_Lauxaniidae</v>
      </c>
    </row>
    <row r="13098" spans="1:13" x14ac:dyDescent="0.25">
      <c r="A13098" t="s">
        <v>11320</v>
      </c>
      <c r="B13098" t="s">
        <v>11717</v>
      </c>
      <c r="C13098" t="s">
        <v>392</v>
      </c>
      <c r="D13098" t="s">
        <v>273</v>
      </c>
      <c r="E13098" t="s">
        <v>11323</v>
      </c>
      <c r="F13098" s="3">
        <v>43594</v>
      </c>
      <c r="G13098" t="s">
        <v>11703</v>
      </c>
      <c r="H13098" t="s">
        <v>11704</v>
      </c>
      <c r="I13098" t="s">
        <v>315</v>
      </c>
      <c r="J13098" t="s">
        <v>57</v>
      </c>
      <c r="K13098" t="s">
        <v>316</v>
      </c>
      <c r="L13098" t="s">
        <v>26</v>
      </c>
      <c r="M13098" t="str">
        <f>CONCATENATE("3p",C13098,"_",I13098)</f>
        <v>3pZRCBDP0090249_Diptera_Lauxaniidae</v>
      </c>
    </row>
    <row r="13099" spans="1:13" x14ac:dyDescent="0.25">
      <c r="A13099" t="s">
        <v>11320</v>
      </c>
      <c r="B13099" t="s">
        <v>11718</v>
      </c>
      <c r="C13099" t="s">
        <v>392</v>
      </c>
      <c r="D13099" t="s">
        <v>273</v>
      </c>
      <c r="E13099" t="s">
        <v>11323</v>
      </c>
      <c r="F13099" s="3">
        <v>43594</v>
      </c>
      <c r="G13099" t="s">
        <v>11703</v>
      </c>
      <c r="H13099" t="s">
        <v>11704</v>
      </c>
      <c r="I13099" t="s">
        <v>315</v>
      </c>
      <c r="J13099" t="s">
        <v>57</v>
      </c>
      <c r="K13099" t="s">
        <v>316</v>
      </c>
      <c r="L13099" t="s">
        <v>26</v>
      </c>
      <c r="M13099" t="str">
        <f>CONCATENATE("3p",C13099,"_",I13099)</f>
        <v>3pZRCBDP0090249_Diptera_Lauxaniidae</v>
      </c>
    </row>
    <row r="13100" spans="1:13" x14ac:dyDescent="0.25">
      <c r="A13100" t="s">
        <v>11320</v>
      </c>
      <c r="B13100" t="s">
        <v>11719</v>
      </c>
      <c r="C13100" t="s">
        <v>7768</v>
      </c>
      <c r="D13100" t="s">
        <v>273</v>
      </c>
      <c r="E13100" t="s">
        <v>11323</v>
      </c>
      <c r="F13100" s="3">
        <v>43594</v>
      </c>
      <c r="G13100" t="s">
        <v>11703</v>
      </c>
      <c r="H13100" t="s">
        <v>11704</v>
      </c>
      <c r="I13100" t="s">
        <v>315</v>
      </c>
      <c r="J13100" t="s">
        <v>57</v>
      </c>
      <c r="K13100" t="s">
        <v>316</v>
      </c>
      <c r="L13100" t="s">
        <v>26</v>
      </c>
      <c r="M13100" t="str">
        <f>CONCATENATE("3p",C13100,"_",I13100)</f>
        <v>3pZRCBDP0025482_Diptera_Lauxaniidae</v>
      </c>
    </row>
    <row r="13101" spans="1:13" x14ac:dyDescent="0.25">
      <c r="A13101" t="s">
        <v>11320</v>
      </c>
      <c r="B13101" t="s">
        <v>11720</v>
      </c>
      <c r="C13101" t="s">
        <v>392</v>
      </c>
      <c r="D13101" t="s">
        <v>273</v>
      </c>
      <c r="E13101" t="s">
        <v>11323</v>
      </c>
      <c r="F13101" s="3">
        <v>43594</v>
      </c>
      <c r="G13101" t="s">
        <v>11703</v>
      </c>
      <c r="H13101" t="s">
        <v>11704</v>
      </c>
      <c r="I13101" t="s">
        <v>315</v>
      </c>
      <c r="J13101" t="s">
        <v>57</v>
      </c>
      <c r="K13101" t="s">
        <v>316</v>
      </c>
      <c r="L13101" t="s">
        <v>26</v>
      </c>
      <c r="M13101" t="str">
        <f>CONCATENATE("3p",C13101,"_",I13101)</f>
        <v>3pZRCBDP0090249_Diptera_Lauxaniidae</v>
      </c>
    </row>
    <row r="13102" spans="1:13" x14ac:dyDescent="0.25">
      <c r="A13102" t="s">
        <v>11320</v>
      </c>
      <c r="B13102" t="s">
        <v>11721</v>
      </c>
      <c r="C13102" t="s">
        <v>392</v>
      </c>
      <c r="D13102" t="s">
        <v>273</v>
      </c>
      <c r="E13102" t="s">
        <v>11323</v>
      </c>
      <c r="F13102" s="3">
        <v>43594</v>
      </c>
      <c r="G13102" t="s">
        <v>11703</v>
      </c>
      <c r="H13102" t="s">
        <v>11704</v>
      </c>
      <c r="I13102" t="s">
        <v>315</v>
      </c>
      <c r="J13102" t="s">
        <v>57</v>
      </c>
      <c r="K13102" t="s">
        <v>316</v>
      </c>
      <c r="L13102" t="s">
        <v>26</v>
      </c>
      <c r="M13102" t="str">
        <f>CONCATENATE("3p",C13102,"_",I13102)</f>
        <v>3pZRCBDP0090249_Diptera_Lauxaniidae</v>
      </c>
    </row>
    <row r="13103" spans="1:13" x14ac:dyDescent="0.25">
      <c r="A13103" t="s">
        <v>11320</v>
      </c>
      <c r="B13103" t="s">
        <v>11722</v>
      </c>
      <c r="C13103" t="s">
        <v>392</v>
      </c>
      <c r="D13103" t="s">
        <v>273</v>
      </c>
      <c r="E13103" t="s">
        <v>11323</v>
      </c>
      <c r="F13103" s="3">
        <v>43594</v>
      </c>
      <c r="G13103" t="s">
        <v>11703</v>
      </c>
      <c r="H13103" t="s">
        <v>11704</v>
      </c>
      <c r="I13103" t="s">
        <v>315</v>
      </c>
      <c r="J13103" t="s">
        <v>57</v>
      </c>
      <c r="K13103" t="s">
        <v>316</v>
      </c>
      <c r="L13103" t="s">
        <v>26</v>
      </c>
      <c r="M13103" t="str">
        <f>CONCATENATE("3p",C13103,"_",I13103)</f>
        <v>3pZRCBDP0090249_Diptera_Lauxaniidae</v>
      </c>
    </row>
    <row r="13104" spans="1:13" x14ac:dyDescent="0.25">
      <c r="A13104" t="s">
        <v>11320</v>
      </c>
      <c r="B13104" t="s">
        <v>11723</v>
      </c>
      <c r="C13104" t="s">
        <v>392</v>
      </c>
      <c r="D13104" t="s">
        <v>273</v>
      </c>
      <c r="E13104" t="s">
        <v>11323</v>
      </c>
      <c r="F13104" s="3">
        <v>43594</v>
      </c>
      <c r="G13104" t="s">
        <v>11703</v>
      </c>
      <c r="H13104" t="s">
        <v>11704</v>
      </c>
      <c r="I13104" t="s">
        <v>315</v>
      </c>
      <c r="J13104" t="s">
        <v>57</v>
      </c>
      <c r="K13104" t="s">
        <v>316</v>
      </c>
      <c r="L13104" t="s">
        <v>26</v>
      </c>
      <c r="M13104" t="str">
        <f>CONCATENATE("3p",C13104,"_",I13104)</f>
        <v>3pZRCBDP0090249_Diptera_Lauxaniidae</v>
      </c>
    </row>
    <row r="13105" spans="1:13" x14ac:dyDescent="0.25">
      <c r="A13105" t="s">
        <v>11320</v>
      </c>
      <c r="B13105" t="s">
        <v>11724</v>
      </c>
      <c r="C13105" t="s">
        <v>392</v>
      </c>
      <c r="D13105" t="s">
        <v>273</v>
      </c>
      <c r="E13105" t="s">
        <v>11323</v>
      </c>
      <c r="F13105" s="3">
        <v>43594</v>
      </c>
      <c r="G13105" t="s">
        <v>11703</v>
      </c>
      <c r="H13105" t="s">
        <v>11704</v>
      </c>
      <c r="I13105" t="s">
        <v>315</v>
      </c>
      <c r="J13105" t="s">
        <v>57</v>
      </c>
      <c r="K13105" t="s">
        <v>316</v>
      </c>
      <c r="L13105" t="s">
        <v>26</v>
      </c>
      <c r="M13105" t="str">
        <f>CONCATENATE("3p",C13105,"_",I13105)</f>
        <v>3pZRCBDP0090249_Diptera_Lauxaniidae</v>
      </c>
    </row>
    <row r="13106" spans="1:13" x14ac:dyDescent="0.25">
      <c r="A13106" t="s">
        <v>11320</v>
      </c>
      <c r="B13106" t="s">
        <v>11725</v>
      </c>
      <c r="C13106" t="s">
        <v>392</v>
      </c>
      <c r="D13106" t="s">
        <v>273</v>
      </c>
      <c r="E13106" t="s">
        <v>11323</v>
      </c>
      <c r="F13106" s="3">
        <v>43594</v>
      </c>
      <c r="G13106" t="s">
        <v>11703</v>
      </c>
      <c r="H13106" t="s">
        <v>11704</v>
      </c>
      <c r="I13106" t="s">
        <v>315</v>
      </c>
      <c r="J13106" t="s">
        <v>57</v>
      </c>
      <c r="K13106" t="s">
        <v>316</v>
      </c>
      <c r="L13106" t="s">
        <v>26</v>
      </c>
      <c r="M13106" t="str">
        <f>CONCATENATE("3p",C13106,"_",I13106)</f>
        <v>3pZRCBDP0090249_Diptera_Lauxaniidae</v>
      </c>
    </row>
    <row r="13107" spans="1:13" x14ac:dyDescent="0.25">
      <c r="A13107" t="s">
        <v>11320</v>
      </c>
      <c r="B13107" t="s">
        <v>11726</v>
      </c>
      <c r="C13107" t="s">
        <v>392</v>
      </c>
      <c r="D13107" t="s">
        <v>273</v>
      </c>
      <c r="E13107" t="s">
        <v>11323</v>
      </c>
      <c r="F13107" s="3">
        <v>43594</v>
      </c>
      <c r="G13107" t="s">
        <v>11703</v>
      </c>
      <c r="H13107" t="s">
        <v>11704</v>
      </c>
      <c r="I13107" t="s">
        <v>315</v>
      </c>
      <c r="J13107" t="s">
        <v>57</v>
      </c>
      <c r="K13107" t="s">
        <v>316</v>
      </c>
      <c r="L13107" t="s">
        <v>26</v>
      </c>
      <c r="M13107" t="str">
        <f>CONCATENATE("3p",C13107,"_",I13107)</f>
        <v>3pZRCBDP0090249_Diptera_Lauxaniidae</v>
      </c>
    </row>
    <row r="13108" spans="1:13" x14ac:dyDescent="0.25">
      <c r="A13108" t="s">
        <v>11320</v>
      </c>
      <c r="B13108" t="s">
        <v>11727</v>
      </c>
      <c r="C13108" t="s">
        <v>11728</v>
      </c>
      <c r="D13108" t="s">
        <v>273</v>
      </c>
      <c r="E13108" t="s">
        <v>11323</v>
      </c>
      <c r="F13108" s="3">
        <v>43594</v>
      </c>
      <c r="G13108" t="s">
        <v>11703</v>
      </c>
      <c r="H13108" t="s">
        <v>11704</v>
      </c>
      <c r="I13108" t="s">
        <v>467</v>
      </c>
      <c r="J13108" t="s">
        <v>57</v>
      </c>
      <c r="K13108" t="s">
        <v>468</v>
      </c>
      <c r="L13108" t="s">
        <v>26</v>
      </c>
      <c r="M13108" t="str">
        <f>CONCATENATE("3p",C13108,"_",I13108)</f>
        <v>3pZRCBDP0090069_Diptera_Drosophilidae</v>
      </c>
    </row>
    <row r="13109" spans="1:13" x14ac:dyDescent="0.25">
      <c r="A13109" t="s">
        <v>11320</v>
      </c>
      <c r="B13109" t="s">
        <v>11729</v>
      </c>
      <c r="C13109" t="s">
        <v>392</v>
      </c>
      <c r="D13109" t="s">
        <v>273</v>
      </c>
      <c r="E13109" t="s">
        <v>11323</v>
      </c>
      <c r="F13109" s="3">
        <v>43594</v>
      </c>
      <c r="G13109" t="s">
        <v>11703</v>
      </c>
      <c r="H13109" t="s">
        <v>11704</v>
      </c>
      <c r="I13109" t="s">
        <v>315</v>
      </c>
      <c r="J13109" t="s">
        <v>57</v>
      </c>
      <c r="K13109" t="s">
        <v>316</v>
      </c>
      <c r="L13109" t="s">
        <v>26</v>
      </c>
      <c r="M13109" t="str">
        <f>CONCATENATE("3p",C13109,"_",I13109)</f>
        <v>3pZRCBDP0090249_Diptera_Lauxaniidae</v>
      </c>
    </row>
    <row r="13110" spans="1:13" x14ac:dyDescent="0.25">
      <c r="A13110" t="s">
        <v>11320</v>
      </c>
      <c r="B13110" t="s">
        <v>11730</v>
      </c>
      <c r="C13110" t="s">
        <v>7768</v>
      </c>
      <c r="D13110" t="s">
        <v>273</v>
      </c>
      <c r="E13110" t="s">
        <v>11323</v>
      </c>
      <c r="F13110" s="3">
        <v>43594</v>
      </c>
      <c r="G13110" t="s">
        <v>11703</v>
      </c>
      <c r="H13110" t="s">
        <v>11704</v>
      </c>
      <c r="I13110" t="s">
        <v>315</v>
      </c>
      <c r="J13110" t="s">
        <v>57</v>
      </c>
      <c r="K13110" t="s">
        <v>316</v>
      </c>
      <c r="L13110" t="s">
        <v>26</v>
      </c>
      <c r="M13110" t="str">
        <f>CONCATENATE("3p",C13110,"_",I13110)</f>
        <v>3pZRCBDP0025482_Diptera_Lauxaniidae</v>
      </c>
    </row>
    <row r="13111" spans="1:13" x14ac:dyDescent="0.25">
      <c r="A13111" t="s">
        <v>11320</v>
      </c>
      <c r="B13111" t="s">
        <v>11731</v>
      </c>
      <c r="C13111" t="s">
        <v>392</v>
      </c>
      <c r="D13111" t="s">
        <v>273</v>
      </c>
      <c r="E13111" t="s">
        <v>11323</v>
      </c>
      <c r="F13111" s="3">
        <v>43594</v>
      </c>
      <c r="G13111" t="s">
        <v>11703</v>
      </c>
      <c r="H13111" t="s">
        <v>11704</v>
      </c>
      <c r="I13111" t="s">
        <v>315</v>
      </c>
      <c r="J13111" t="s">
        <v>57</v>
      </c>
      <c r="K13111" t="s">
        <v>316</v>
      </c>
      <c r="L13111" t="s">
        <v>26</v>
      </c>
      <c r="M13111" t="str">
        <f>CONCATENATE("3p",C13111,"_",I13111)</f>
        <v>3pZRCBDP0090249_Diptera_Lauxaniidae</v>
      </c>
    </row>
    <row r="13112" spans="1:13" x14ac:dyDescent="0.25">
      <c r="A13112" t="s">
        <v>11320</v>
      </c>
      <c r="B13112" t="s">
        <v>11732</v>
      </c>
      <c r="C13112" t="s">
        <v>392</v>
      </c>
      <c r="D13112" t="s">
        <v>273</v>
      </c>
      <c r="E13112" t="s">
        <v>11323</v>
      </c>
      <c r="F13112" s="3">
        <v>43594</v>
      </c>
      <c r="G13112" t="s">
        <v>11703</v>
      </c>
      <c r="H13112" t="s">
        <v>11704</v>
      </c>
      <c r="I13112" t="s">
        <v>315</v>
      </c>
      <c r="J13112" t="s">
        <v>57</v>
      </c>
      <c r="K13112" t="s">
        <v>316</v>
      </c>
      <c r="L13112" t="s">
        <v>26</v>
      </c>
      <c r="M13112" t="str">
        <f>CONCATENATE("3p",C13112,"_",I13112)</f>
        <v>3pZRCBDP0090249_Diptera_Lauxaniidae</v>
      </c>
    </row>
    <row r="13113" spans="1:13" x14ac:dyDescent="0.25">
      <c r="A13113" t="s">
        <v>11320</v>
      </c>
      <c r="B13113" t="s">
        <v>11733</v>
      </c>
      <c r="C13113" t="s">
        <v>392</v>
      </c>
      <c r="D13113" t="s">
        <v>273</v>
      </c>
      <c r="E13113" t="s">
        <v>11323</v>
      </c>
      <c r="F13113" s="3">
        <v>43594</v>
      </c>
      <c r="G13113" t="s">
        <v>11703</v>
      </c>
      <c r="H13113" t="s">
        <v>11704</v>
      </c>
      <c r="I13113" t="s">
        <v>315</v>
      </c>
      <c r="J13113" t="s">
        <v>57</v>
      </c>
      <c r="K13113" t="s">
        <v>316</v>
      </c>
      <c r="L13113" t="s">
        <v>26</v>
      </c>
      <c r="M13113" t="str">
        <f>CONCATENATE("3p",C13113,"_",I13113)</f>
        <v>3pZRCBDP0090249_Diptera_Lauxaniidae</v>
      </c>
    </row>
    <row r="13114" spans="1:13" x14ac:dyDescent="0.25">
      <c r="A13114" t="s">
        <v>11320</v>
      </c>
      <c r="B13114" t="s">
        <v>11734</v>
      </c>
      <c r="C13114" t="s">
        <v>392</v>
      </c>
      <c r="D13114" t="s">
        <v>273</v>
      </c>
      <c r="E13114" t="s">
        <v>11323</v>
      </c>
      <c r="F13114" s="3">
        <v>43594</v>
      </c>
      <c r="G13114" t="s">
        <v>11703</v>
      </c>
      <c r="H13114" t="s">
        <v>11704</v>
      </c>
      <c r="I13114" t="s">
        <v>315</v>
      </c>
      <c r="J13114" t="s">
        <v>57</v>
      </c>
      <c r="K13114" t="s">
        <v>316</v>
      </c>
      <c r="L13114" t="s">
        <v>26</v>
      </c>
      <c r="M13114" t="str">
        <f>CONCATENATE("3p",C13114,"_",I13114)</f>
        <v>3pZRCBDP0090249_Diptera_Lauxaniidae</v>
      </c>
    </row>
    <row r="13115" spans="1:13" x14ac:dyDescent="0.25">
      <c r="A13115" t="s">
        <v>11320</v>
      </c>
      <c r="B13115" t="s">
        <v>11735</v>
      </c>
      <c r="C13115" t="s">
        <v>392</v>
      </c>
      <c r="D13115" t="s">
        <v>273</v>
      </c>
      <c r="E13115" t="s">
        <v>11323</v>
      </c>
      <c r="F13115" s="3">
        <v>43594</v>
      </c>
      <c r="G13115" t="s">
        <v>11703</v>
      </c>
      <c r="H13115" t="s">
        <v>11704</v>
      </c>
      <c r="I13115" t="s">
        <v>315</v>
      </c>
      <c r="J13115" t="s">
        <v>57</v>
      </c>
      <c r="K13115" t="s">
        <v>316</v>
      </c>
      <c r="L13115" t="s">
        <v>26</v>
      </c>
      <c r="M13115" t="str">
        <f>CONCATENATE("3p",C13115,"_",I13115)</f>
        <v>3pZRCBDP0090249_Diptera_Lauxaniidae</v>
      </c>
    </row>
    <row r="13116" spans="1:13" x14ac:dyDescent="0.25">
      <c r="A13116" t="s">
        <v>11320</v>
      </c>
      <c r="B13116" t="s">
        <v>11736</v>
      </c>
      <c r="C13116" t="s">
        <v>392</v>
      </c>
      <c r="D13116" t="s">
        <v>273</v>
      </c>
      <c r="E13116" t="s">
        <v>11323</v>
      </c>
      <c r="F13116" s="3">
        <v>43594</v>
      </c>
      <c r="G13116" t="s">
        <v>11703</v>
      </c>
      <c r="H13116" t="s">
        <v>11704</v>
      </c>
      <c r="I13116" t="s">
        <v>315</v>
      </c>
      <c r="J13116" t="s">
        <v>57</v>
      </c>
      <c r="K13116" t="s">
        <v>316</v>
      </c>
      <c r="L13116" t="s">
        <v>26</v>
      </c>
      <c r="M13116" t="str">
        <f>CONCATENATE("3p",C13116,"_",I13116)</f>
        <v>3pZRCBDP0090249_Diptera_Lauxaniidae</v>
      </c>
    </row>
    <row r="13117" spans="1:13" x14ac:dyDescent="0.25">
      <c r="A13117" t="s">
        <v>11320</v>
      </c>
      <c r="B13117" t="s">
        <v>11737</v>
      </c>
      <c r="C13117" t="s">
        <v>392</v>
      </c>
      <c r="D13117" t="s">
        <v>273</v>
      </c>
      <c r="E13117" t="s">
        <v>11323</v>
      </c>
      <c r="F13117" s="3">
        <v>43594</v>
      </c>
      <c r="G13117" t="s">
        <v>11703</v>
      </c>
      <c r="H13117" t="s">
        <v>11704</v>
      </c>
      <c r="I13117" t="s">
        <v>315</v>
      </c>
      <c r="J13117" t="s">
        <v>57</v>
      </c>
      <c r="K13117" t="s">
        <v>316</v>
      </c>
      <c r="L13117" t="s">
        <v>26</v>
      </c>
      <c r="M13117" t="str">
        <f>CONCATENATE("3p",C13117,"_",I13117)</f>
        <v>3pZRCBDP0090249_Diptera_Lauxaniidae</v>
      </c>
    </row>
    <row r="13118" spans="1:13" x14ac:dyDescent="0.25">
      <c r="A13118" t="s">
        <v>11320</v>
      </c>
      <c r="B13118" t="s">
        <v>11738</v>
      </c>
      <c r="C13118" t="s">
        <v>392</v>
      </c>
      <c r="D13118" t="s">
        <v>273</v>
      </c>
      <c r="E13118" t="s">
        <v>11323</v>
      </c>
      <c r="F13118" s="3">
        <v>43594</v>
      </c>
      <c r="G13118" t="s">
        <v>11703</v>
      </c>
      <c r="H13118" t="s">
        <v>11704</v>
      </c>
      <c r="I13118" t="s">
        <v>315</v>
      </c>
      <c r="J13118" t="s">
        <v>57</v>
      </c>
      <c r="K13118" t="s">
        <v>316</v>
      </c>
      <c r="L13118" t="s">
        <v>26</v>
      </c>
      <c r="M13118" t="str">
        <f>CONCATENATE("3p",C13118,"_",I13118)</f>
        <v>3pZRCBDP0090249_Diptera_Lauxaniidae</v>
      </c>
    </row>
    <row r="13119" spans="1:13" x14ac:dyDescent="0.25">
      <c r="A13119" t="s">
        <v>11320</v>
      </c>
      <c r="B13119" t="s">
        <v>11739</v>
      </c>
      <c r="C13119" t="s">
        <v>392</v>
      </c>
      <c r="D13119" t="s">
        <v>273</v>
      </c>
      <c r="E13119" t="s">
        <v>11323</v>
      </c>
      <c r="F13119" s="3">
        <v>43594</v>
      </c>
      <c r="G13119" t="s">
        <v>11703</v>
      </c>
      <c r="H13119" t="s">
        <v>11704</v>
      </c>
      <c r="I13119" t="s">
        <v>315</v>
      </c>
      <c r="J13119" t="s">
        <v>57</v>
      </c>
      <c r="K13119" t="s">
        <v>316</v>
      </c>
      <c r="L13119" t="s">
        <v>26</v>
      </c>
      <c r="M13119" t="str">
        <f>CONCATENATE("3p",C13119,"_",I13119)</f>
        <v>3pZRCBDP0090249_Diptera_Lauxaniidae</v>
      </c>
    </row>
    <row r="13120" spans="1:13" x14ac:dyDescent="0.25">
      <c r="A13120" t="s">
        <v>11320</v>
      </c>
      <c r="B13120" t="s">
        <v>11740</v>
      </c>
      <c r="C13120" t="s">
        <v>392</v>
      </c>
      <c r="D13120" t="s">
        <v>273</v>
      </c>
      <c r="E13120" t="s">
        <v>11323</v>
      </c>
      <c r="F13120" s="3">
        <v>43594</v>
      </c>
      <c r="G13120" t="s">
        <v>11703</v>
      </c>
      <c r="H13120" t="s">
        <v>11704</v>
      </c>
      <c r="I13120" t="s">
        <v>315</v>
      </c>
      <c r="J13120" t="s">
        <v>57</v>
      </c>
      <c r="K13120" t="s">
        <v>316</v>
      </c>
      <c r="L13120" t="s">
        <v>26</v>
      </c>
      <c r="M13120" t="str">
        <f>CONCATENATE("3p",C13120,"_",I13120)</f>
        <v>3pZRCBDP0090249_Diptera_Lauxaniidae</v>
      </c>
    </row>
    <row r="13121" spans="1:13" x14ac:dyDescent="0.25">
      <c r="A13121" t="s">
        <v>11320</v>
      </c>
      <c r="B13121" t="s">
        <v>11741</v>
      </c>
      <c r="C13121" t="s">
        <v>392</v>
      </c>
      <c r="D13121" t="s">
        <v>273</v>
      </c>
      <c r="E13121" t="s">
        <v>11323</v>
      </c>
      <c r="F13121" s="3">
        <v>43594</v>
      </c>
      <c r="G13121" t="s">
        <v>11703</v>
      </c>
      <c r="H13121" t="s">
        <v>11704</v>
      </c>
      <c r="I13121" t="s">
        <v>315</v>
      </c>
      <c r="J13121" t="s">
        <v>57</v>
      </c>
      <c r="K13121" t="s">
        <v>316</v>
      </c>
      <c r="L13121" t="s">
        <v>26</v>
      </c>
      <c r="M13121" t="str">
        <f>CONCATENATE("3p",C13121,"_",I13121)</f>
        <v>3pZRCBDP0090249_Diptera_Lauxaniidae</v>
      </c>
    </row>
    <row r="13122" spans="1:13" x14ac:dyDescent="0.25">
      <c r="A13122" t="s">
        <v>11320</v>
      </c>
      <c r="B13122" t="s">
        <v>11742</v>
      </c>
      <c r="C13122" t="s">
        <v>392</v>
      </c>
      <c r="D13122" t="s">
        <v>273</v>
      </c>
      <c r="E13122" t="s">
        <v>11323</v>
      </c>
      <c r="F13122" s="3">
        <v>43594</v>
      </c>
      <c r="G13122" t="s">
        <v>11703</v>
      </c>
      <c r="H13122" t="s">
        <v>11704</v>
      </c>
      <c r="I13122" t="s">
        <v>315</v>
      </c>
      <c r="J13122" t="s">
        <v>57</v>
      </c>
      <c r="K13122" t="s">
        <v>316</v>
      </c>
      <c r="L13122" t="s">
        <v>26</v>
      </c>
      <c r="M13122" t="str">
        <f>CONCATENATE("3p",C13122,"_",I13122)</f>
        <v>3pZRCBDP0090249_Diptera_Lauxaniidae</v>
      </c>
    </row>
    <row r="13123" spans="1:13" x14ac:dyDescent="0.25">
      <c r="A13123" t="s">
        <v>11320</v>
      </c>
      <c r="B13123" t="s">
        <v>11743</v>
      </c>
      <c r="C13123" t="s">
        <v>392</v>
      </c>
      <c r="D13123" t="s">
        <v>273</v>
      </c>
      <c r="E13123" t="s">
        <v>11323</v>
      </c>
      <c r="F13123" s="3">
        <v>43594</v>
      </c>
      <c r="G13123" t="s">
        <v>11703</v>
      </c>
      <c r="H13123" t="s">
        <v>11704</v>
      </c>
      <c r="I13123" t="s">
        <v>315</v>
      </c>
      <c r="J13123" t="s">
        <v>57</v>
      </c>
      <c r="K13123" t="s">
        <v>316</v>
      </c>
      <c r="L13123" t="s">
        <v>26</v>
      </c>
      <c r="M13123" t="str">
        <f>CONCATENATE("3p",C13123,"_",I13123)</f>
        <v>3pZRCBDP0090249_Diptera_Lauxaniidae</v>
      </c>
    </row>
    <row r="13124" spans="1:13" x14ac:dyDescent="0.25">
      <c r="A13124" t="s">
        <v>11320</v>
      </c>
      <c r="B13124" t="s">
        <v>11744</v>
      </c>
      <c r="C13124" t="s">
        <v>392</v>
      </c>
      <c r="D13124" t="s">
        <v>273</v>
      </c>
      <c r="E13124" t="s">
        <v>11323</v>
      </c>
      <c r="F13124" s="3">
        <v>43594</v>
      </c>
      <c r="G13124" t="s">
        <v>11703</v>
      </c>
      <c r="H13124" t="s">
        <v>11704</v>
      </c>
      <c r="I13124" t="s">
        <v>315</v>
      </c>
      <c r="J13124" t="s">
        <v>57</v>
      </c>
      <c r="K13124" t="s">
        <v>316</v>
      </c>
      <c r="L13124" t="s">
        <v>26</v>
      </c>
      <c r="M13124" t="str">
        <f>CONCATENATE("3p",C13124,"_",I13124)</f>
        <v>3pZRCBDP0090249_Diptera_Lauxaniidae</v>
      </c>
    </row>
    <row r="13125" spans="1:13" x14ac:dyDescent="0.25">
      <c r="A13125" t="s">
        <v>11320</v>
      </c>
      <c r="B13125" t="s">
        <v>11745</v>
      </c>
      <c r="C13125" t="s">
        <v>392</v>
      </c>
      <c r="D13125" t="s">
        <v>273</v>
      </c>
      <c r="E13125" t="s">
        <v>11323</v>
      </c>
      <c r="F13125" s="3">
        <v>43594</v>
      </c>
      <c r="G13125" t="s">
        <v>11703</v>
      </c>
      <c r="H13125" t="s">
        <v>11704</v>
      </c>
      <c r="I13125" t="s">
        <v>315</v>
      </c>
      <c r="J13125" t="s">
        <v>57</v>
      </c>
      <c r="K13125" t="s">
        <v>316</v>
      </c>
      <c r="L13125" t="s">
        <v>26</v>
      </c>
      <c r="M13125" t="str">
        <f>CONCATENATE("3p",C13125,"_",I13125)</f>
        <v>3pZRCBDP0090249_Diptera_Lauxaniidae</v>
      </c>
    </row>
    <row r="13126" spans="1:13" x14ac:dyDescent="0.25">
      <c r="A13126" t="s">
        <v>11320</v>
      </c>
      <c r="B13126" t="s">
        <v>11746</v>
      </c>
      <c r="C13126" t="s">
        <v>392</v>
      </c>
      <c r="D13126" t="s">
        <v>273</v>
      </c>
      <c r="E13126" t="s">
        <v>11323</v>
      </c>
      <c r="F13126" s="3">
        <v>43594</v>
      </c>
      <c r="G13126" t="s">
        <v>11703</v>
      </c>
      <c r="H13126" t="s">
        <v>11704</v>
      </c>
      <c r="I13126" t="s">
        <v>315</v>
      </c>
      <c r="J13126" t="s">
        <v>57</v>
      </c>
      <c r="K13126" t="s">
        <v>316</v>
      </c>
      <c r="L13126" t="s">
        <v>26</v>
      </c>
      <c r="M13126" t="str">
        <f>CONCATENATE("3p",C13126,"_",I13126)</f>
        <v>3pZRCBDP0090249_Diptera_Lauxaniidae</v>
      </c>
    </row>
    <row r="13127" spans="1:13" x14ac:dyDescent="0.25">
      <c r="A13127" t="s">
        <v>11320</v>
      </c>
      <c r="B13127" t="s">
        <v>11747</v>
      </c>
      <c r="C13127" t="s">
        <v>392</v>
      </c>
      <c r="D13127" t="s">
        <v>273</v>
      </c>
      <c r="E13127" t="s">
        <v>11323</v>
      </c>
      <c r="F13127" s="3">
        <v>43594</v>
      </c>
      <c r="G13127" t="s">
        <v>11703</v>
      </c>
      <c r="H13127" t="s">
        <v>11704</v>
      </c>
      <c r="I13127" t="s">
        <v>315</v>
      </c>
      <c r="J13127" t="s">
        <v>57</v>
      </c>
      <c r="K13127" t="s">
        <v>316</v>
      </c>
      <c r="L13127" t="s">
        <v>26</v>
      </c>
      <c r="M13127" t="str">
        <f>CONCATENATE("3p",C13127,"_",I13127)</f>
        <v>3pZRCBDP0090249_Diptera_Lauxaniidae</v>
      </c>
    </row>
    <row r="13128" spans="1:13" x14ac:dyDescent="0.25">
      <c r="A13128" t="s">
        <v>11320</v>
      </c>
      <c r="B13128" t="s">
        <v>11748</v>
      </c>
      <c r="C13128" t="s">
        <v>392</v>
      </c>
      <c r="D13128" t="s">
        <v>273</v>
      </c>
      <c r="E13128" t="s">
        <v>11323</v>
      </c>
      <c r="F13128" s="3">
        <v>43594</v>
      </c>
      <c r="G13128" t="s">
        <v>11703</v>
      </c>
      <c r="H13128" t="s">
        <v>11704</v>
      </c>
      <c r="I13128" t="s">
        <v>315</v>
      </c>
      <c r="J13128" t="s">
        <v>57</v>
      </c>
      <c r="K13128" t="s">
        <v>316</v>
      </c>
      <c r="L13128" t="s">
        <v>26</v>
      </c>
      <c r="M13128" t="str">
        <f>CONCATENATE("3p",C13128,"_",I13128)</f>
        <v>3pZRCBDP0090249_Diptera_Lauxaniidae</v>
      </c>
    </row>
    <row r="13129" spans="1:13" x14ac:dyDescent="0.25">
      <c r="A13129" t="s">
        <v>11320</v>
      </c>
      <c r="B13129" t="s">
        <v>11749</v>
      </c>
      <c r="C13129" t="s">
        <v>392</v>
      </c>
      <c r="D13129" t="s">
        <v>273</v>
      </c>
      <c r="E13129" t="s">
        <v>11323</v>
      </c>
      <c r="F13129" s="3">
        <v>43594</v>
      </c>
      <c r="G13129" t="s">
        <v>11703</v>
      </c>
      <c r="H13129" t="s">
        <v>11704</v>
      </c>
      <c r="I13129" t="s">
        <v>315</v>
      </c>
      <c r="J13129" t="s">
        <v>57</v>
      </c>
      <c r="K13129" t="s">
        <v>316</v>
      </c>
      <c r="L13129" t="s">
        <v>26</v>
      </c>
      <c r="M13129" t="str">
        <f>CONCATENATE("3p",C13129,"_",I13129)</f>
        <v>3pZRCBDP0090249_Diptera_Lauxaniidae</v>
      </c>
    </row>
    <row r="13130" spans="1:13" x14ac:dyDescent="0.25">
      <c r="A13130" t="s">
        <v>11320</v>
      </c>
      <c r="B13130" t="s">
        <v>11750</v>
      </c>
      <c r="C13130" t="s">
        <v>392</v>
      </c>
      <c r="D13130" t="s">
        <v>273</v>
      </c>
      <c r="E13130" t="s">
        <v>11323</v>
      </c>
      <c r="F13130" s="3">
        <v>43594</v>
      </c>
      <c r="G13130" t="s">
        <v>11703</v>
      </c>
      <c r="H13130" t="s">
        <v>11704</v>
      </c>
      <c r="I13130" t="s">
        <v>315</v>
      </c>
      <c r="J13130" t="s">
        <v>57</v>
      </c>
      <c r="K13130" t="s">
        <v>316</v>
      </c>
      <c r="L13130" t="s">
        <v>26</v>
      </c>
      <c r="M13130" t="str">
        <f>CONCATENATE("3p",C13130,"_",I13130)</f>
        <v>3pZRCBDP0090249_Diptera_Lauxaniidae</v>
      </c>
    </row>
    <row r="13131" spans="1:13" x14ac:dyDescent="0.25">
      <c r="A13131" t="s">
        <v>11320</v>
      </c>
      <c r="B13131" t="s">
        <v>11751</v>
      </c>
      <c r="C13131" t="s">
        <v>392</v>
      </c>
      <c r="D13131" t="s">
        <v>273</v>
      </c>
      <c r="E13131" t="s">
        <v>11323</v>
      </c>
      <c r="F13131" s="3">
        <v>43594</v>
      </c>
      <c r="G13131" t="s">
        <v>11703</v>
      </c>
      <c r="H13131" t="s">
        <v>11704</v>
      </c>
      <c r="I13131" t="s">
        <v>315</v>
      </c>
      <c r="J13131" t="s">
        <v>57</v>
      </c>
      <c r="K13131" t="s">
        <v>316</v>
      </c>
      <c r="L13131" t="s">
        <v>26</v>
      </c>
      <c r="M13131" t="str">
        <f>CONCATENATE("3p",C13131,"_",I13131)</f>
        <v>3pZRCBDP0090249_Diptera_Lauxaniidae</v>
      </c>
    </row>
    <row r="13132" spans="1:13" x14ac:dyDescent="0.25">
      <c r="A13132" t="s">
        <v>11320</v>
      </c>
      <c r="B13132" t="s">
        <v>11752</v>
      </c>
      <c r="C13132" t="s">
        <v>392</v>
      </c>
      <c r="D13132" t="s">
        <v>273</v>
      </c>
      <c r="E13132" t="s">
        <v>11323</v>
      </c>
      <c r="F13132" s="3">
        <v>43594</v>
      </c>
      <c r="G13132" t="s">
        <v>11703</v>
      </c>
      <c r="H13132" t="s">
        <v>11704</v>
      </c>
      <c r="I13132" t="s">
        <v>315</v>
      </c>
      <c r="J13132" t="s">
        <v>57</v>
      </c>
      <c r="K13132" t="s">
        <v>316</v>
      </c>
      <c r="L13132" t="s">
        <v>26</v>
      </c>
      <c r="M13132" t="str">
        <f>CONCATENATE("3p",C13132,"_",I13132)</f>
        <v>3pZRCBDP0090249_Diptera_Lauxaniidae</v>
      </c>
    </row>
    <row r="13133" spans="1:13" x14ac:dyDescent="0.25">
      <c r="A13133" t="s">
        <v>11320</v>
      </c>
      <c r="B13133" t="s">
        <v>11753</v>
      </c>
      <c r="C13133" t="s">
        <v>392</v>
      </c>
      <c r="D13133" t="s">
        <v>273</v>
      </c>
      <c r="E13133" t="s">
        <v>11323</v>
      </c>
      <c r="F13133" s="3">
        <v>43594</v>
      </c>
      <c r="G13133" t="s">
        <v>11703</v>
      </c>
      <c r="H13133" t="s">
        <v>11704</v>
      </c>
      <c r="I13133" t="s">
        <v>315</v>
      </c>
      <c r="J13133" t="s">
        <v>57</v>
      </c>
      <c r="K13133" t="s">
        <v>316</v>
      </c>
      <c r="L13133" t="s">
        <v>26</v>
      </c>
      <c r="M13133" t="str">
        <f>CONCATENATE("3p",C13133,"_",I13133)</f>
        <v>3pZRCBDP0090249_Diptera_Lauxaniidae</v>
      </c>
    </row>
    <row r="13134" spans="1:13" x14ac:dyDescent="0.25">
      <c r="A13134" t="s">
        <v>11320</v>
      </c>
      <c r="B13134" t="s">
        <v>11754</v>
      </c>
      <c r="C13134" t="s">
        <v>392</v>
      </c>
      <c r="D13134" t="s">
        <v>273</v>
      </c>
      <c r="E13134" t="s">
        <v>11323</v>
      </c>
      <c r="F13134" s="3">
        <v>43594</v>
      </c>
      <c r="G13134" t="s">
        <v>11703</v>
      </c>
      <c r="H13134" t="s">
        <v>11704</v>
      </c>
      <c r="I13134" t="s">
        <v>315</v>
      </c>
      <c r="J13134" t="s">
        <v>57</v>
      </c>
      <c r="K13134" t="s">
        <v>316</v>
      </c>
      <c r="L13134" t="s">
        <v>26</v>
      </c>
      <c r="M13134" t="str">
        <f>CONCATENATE("3p",C13134,"_",I13134)</f>
        <v>3pZRCBDP0090249_Diptera_Lauxaniidae</v>
      </c>
    </row>
    <row r="13135" spans="1:13" x14ac:dyDescent="0.25">
      <c r="A13135" t="s">
        <v>11320</v>
      </c>
      <c r="B13135" t="s">
        <v>11755</v>
      </c>
      <c r="C13135" t="s">
        <v>392</v>
      </c>
      <c r="D13135" t="s">
        <v>273</v>
      </c>
      <c r="E13135" t="s">
        <v>11323</v>
      </c>
      <c r="F13135" s="3">
        <v>43594</v>
      </c>
      <c r="G13135" t="s">
        <v>11703</v>
      </c>
      <c r="H13135" t="s">
        <v>11704</v>
      </c>
      <c r="I13135" t="s">
        <v>315</v>
      </c>
      <c r="J13135" t="s">
        <v>57</v>
      </c>
      <c r="K13135" t="s">
        <v>316</v>
      </c>
      <c r="L13135" t="s">
        <v>26</v>
      </c>
      <c r="M13135" t="str">
        <f>CONCATENATE("3p",C13135,"_",I13135)</f>
        <v>3pZRCBDP0090249_Diptera_Lauxaniidae</v>
      </c>
    </row>
    <row r="13136" spans="1:13" x14ac:dyDescent="0.25">
      <c r="A13136" t="s">
        <v>11320</v>
      </c>
      <c r="B13136" t="s">
        <v>11756</v>
      </c>
      <c r="C13136" t="s">
        <v>511</v>
      </c>
      <c r="D13136" t="s">
        <v>273</v>
      </c>
      <c r="E13136" t="s">
        <v>11323</v>
      </c>
      <c r="F13136" s="3">
        <v>43594</v>
      </c>
      <c r="G13136" t="s">
        <v>11703</v>
      </c>
      <c r="H13136" t="s">
        <v>11704</v>
      </c>
      <c r="I13136" t="s">
        <v>315</v>
      </c>
      <c r="J13136" t="s">
        <v>57</v>
      </c>
      <c r="K13136" t="s">
        <v>316</v>
      </c>
      <c r="L13136" t="s">
        <v>26</v>
      </c>
      <c r="M13136" t="str">
        <f>CONCATENATE("3p",C13136,"_",I13136)</f>
        <v>3pZRCBDP0053267_Diptera_Lauxaniidae</v>
      </c>
    </row>
    <row r="13137" spans="1:13" x14ac:dyDescent="0.25">
      <c r="A13137" t="s">
        <v>11320</v>
      </c>
      <c r="B13137" t="s">
        <v>11757</v>
      </c>
      <c r="C13137" t="s">
        <v>392</v>
      </c>
      <c r="D13137" t="s">
        <v>273</v>
      </c>
      <c r="E13137" t="s">
        <v>11323</v>
      </c>
      <c r="F13137" s="3">
        <v>43594</v>
      </c>
      <c r="G13137" t="s">
        <v>11703</v>
      </c>
      <c r="H13137" t="s">
        <v>11704</v>
      </c>
      <c r="I13137" t="s">
        <v>315</v>
      </c>
      <c r="J13137" t="s">
        <v>57</v>
      </c>
      <c r="K13137" t="s">
        <v>316</v>
      </c>
      <c r="L13137" t="s">
        <v>26</v>
      </c>
      <c r="M13137" t="str">
        <f>CONCATENATE("3p",C13137,"_",I13137)</f>
        <v>3pZRCBDP0090249_Diptera_Lauxaniidae</v>
      </c>
    </row>
    <row r="13138" spans="1:13" x14ac:dyDescent="0.25">
      <c r="A13138" t="s">
        <v>11320</v>
      </c>
      <c r="B13138" t="s">
        <v>11758</v>
      </c>
      <c r="C13138" t="s">
        <v>392</v>
      </c>
      <c r="D13138" t="s">
        <v>273</v>
      </c>
      <c r="E13138" t="s">
        <v>11323</v>
      </c>
      <c r="F13138" s="3">
        <v>43594</v>
      </c>
      <c r="G13138" t="s">
        <v>11703</v>
      </c>
      <c r="H13138" t="s">
        <v>11704</v>
      </c>
      <c r="I13138" t="s">
        <v>315</v>
      </c>
      <c r="J13138" t="s">
        <v>57</v>
      </c>
      <c r="K13138" t="s">
        <v>316</v>
      </c>
      <c r="L13138" t="s">
        <v>26</v>
      </c>
      <c r="M13138" t="str">
        <f>CONCATENATE("3p",C13138,"_",I13138)</f>
        <v>3pZRCBDP0090249_Diptera_Lauxaniidae</v>
      </c>
    </row>
    <row r="13139" spans="1:13" x14ac:dyDescent="0.25">
      <c r="A13139" t="s">
        <v>11320</v>
      </c>
      <c r="B13139" t="s">
        <v>11759</v>
      </c>
      <c r="C13139" t="s">
        <v>392</v>
      </c>
      <c r="D13139" t="s">
        <v>273</v>
      </c>
      <c r="E13139" t="s">
        <v>11323</v>
      </c>
      <c r="F13139" s="3">
        <v>43594</v>
      </c>
      <c r="G13139" t="s">
        <v>11703</v>
      </c>
      <c r="H13139" t="s">
        <v>11704</v>
      </c>
      <c r="I13139" t="s">
        <v>315</v>
      </c>
      <c r="J13139" t="s">
        <v>57</v>
      </c>
      <c r="K13139" t="s">
        <v>316</v>
      </c>
      <c r="L13139" t="s">
        <v>26</v>
      </c>
      <c r="M13139" t="str">
        <f>CONCATENATE("3p",C13139,"_",I13139)</f>
        <v>3pZRCBDP0090249_Diptera_Lauxaniidae</v>
      </c>
    </row>
    <row r="13140" spans="1:13" x14ac:dyDescent="0.25">
      <c r="A13140" t="s">
        <v>11320</v>
      </c>
      <c r="B13140" t="s">
        <v>11760</v>
      </c>
      <c r="C13140" t="s">
        <v>392</v>
      </c>
      <c r="D13140" t="s">
        <v>273</v>
      </c>
      <c r="E13140" t="s">
        <v>11323</v>
      </c>
      <c r="F13140" s="3">
        <v>43594</v>
      </c>
      <c r="G13140" t="s">
        <v>11703</v>
      </c>
      <c r="H13140" t="s">
        <v>11704</v>
      </c>
      <c r="I13140" t="s">
        <v>315</v>
      </c>
      <c r="J13140" t="s">
        <v>57</v>
      </c>
      <c r="K13140" t="s">
        <v>316</v>
      </c>
      <c r="L13140" t="s">
        <v>26</v>
      </c>
      <c r="M13140" t="str">
        <f>CONCATENATE("3p",C13140,"_",I13140)</f>
        <v>3pZRCBDP0090249_Diptera_Lauxaniidae</v>
      </c>
    </row>
    <row r="13141" spans="1:13" x14ac:dyDescent="0.25">
      <c r="A13141" t="s">
        <v>11320</v>
      </c>
      <c r="B13141" t="s">
        <v>11761</v>
      </c>
      <c r="C13141" t="s">
        <v>11762</v>
      </c>
      <c r="D13141" t="s">
        <v>273</v>
      </c>
      <c r="E13141" t="s">
        <v>11323</v>
      </c>
      <c r="F13141" s="3">
        <v>43594</v>
      </c>
      <c r="G13141" t="s">
        <v>11703</v>
      </c>
      <c r="H13141" t="s">
        <v>11704</v>
      </c>
      <c r="I13141" t="s">
        <v>2821</v>
      </c>
      <c r="J13141" t="s">
        <v>106</v>
      </c>
      <c r="L13141" t="s">
        <v>26</v>
      </c>
      <c r="M13141" t="str">
        <f>CONCATENATE("3p",C13141,"_",I13141)</f>
        <v>3pZRCBDP0109815_Hemiptera_</v>
      </c>
    </row>
    <row r="13142" spans="1:13" x14ac:dyDescent="0.25">
      <c r="A13142" t="s">
        <v>11320</v>
      </c>
      <c r="B13142" t="s">
        <v>11763</v>
      </c>
      <c r="C13142" t="s">
        <v>11763</v>
      </c>
      <c r="D13142" t="s">
        <v>273</v>
      </c>
      <c r="E13142" t="s">
        <v>11323</v>
      </c>
      <c r="F13142" s="3">
        <v>43594</v>
      </c>
      <c r="G13142" t="s">
        <v>11703</v>
      </c>
      <c r="H13142" t="s">
        <v>11704</v>
      </c>
      <c r="I13142" t="s">
        <v>11336</v>
      </c>
      <c r="J13142" t="s">
        <v>106</v>
      </c>
      <c r="K13142" t="s">
        <v>11337</v>
      </c>
      <c r="L13142" t="s">
        <v>20</v>
      </c>
      <c r="M13142" t="str">
        <f>CONCATENATE("3p",C13142,"_",I13142)</f>
        <v>3pZRCMIS0017834_Hemiptera_Auchenorrhyncha</v>
      </c>
    </row>
    <row r="13143" spans="1:13" x14ac:dyDescent="0.25">
      <c r="A13143" t="s">
        <v>11320</v>
      </c>
      <c r="B13143" t="s">
        <v>11764</v>
      </c>
      <c r="C13143" t="s">
        <v>611</v>
      </c>
      <c r="D13143" t="s">
        <v>273</v>
      </c>
      <c r="E13143" t="s">
        <v>11323</v>
      </c>
      <c r="F13143" s="3">
        <v>43594</v>
      </c>
      <c r="G13143" t="s">
        <v>11703</v>
      </c>
      <c r="H13143" t="s">
        <v>11704</v>
      </c>
      <c r="I13143" t="s">
        <v>111</v>
      </c>
      <c r="J13143" t="s">
        <v>106</v>
      </c>
      <c r="K13143" t="s">
        <v>112</v>
      </c>
      <c r="L13143" t="s">
        <v>26</v>
      </c>
      <c r="M13143" t="str">
        <f>CONCATENATE("3p",C13143,"_",I13143)</f>
        <v>3pZRCBDP0076252_Hemiptera_Cicadellidae</v>
      </c>
    </row>
    <row r="13144" spans="1:13" x14ac:dyDescent="0.25">
      <c r="A13144" t="s">
        <v>11320</v>
      </c>
      <c r="B13144" t="s">
        <v>11765</v>
      </c>
      <c r="C13144" t="s">
        <v>611</v>
      </c>
      <c r="D13144" t="s">
        <v>273</v>
      </c>
      <c r="E13144" t="s">
        <v>11323</v>
      </c>
      <c r="F13144" s="3">
        <v>43594</v>
      </c>
      <c r="G13144" t="s">
        <v>11703</v>
      </c>
      <c r="H13144" t="s">
        <v>11704</v>
      </c>
      <c r="I13144" t="s">
        <v>111</v>
      </c>
      <c r="J13144" t="s">
        <v>106</v>
      </c>
      <c r="K13144" t="s">
        <v>112</v>
      </c>
      <c r="L13144" t="s">
        <v>26</v>
      </c>
      <c r="M13144" t="str">
        <f>CONCATENATE("3p",C13144,"_",I13144)</f>
        <v>3pZRCBDP0076252_Hemiptera_Cicadellidae</v>
      </c>
    </row>
    <row r="13145" spans="1:13" x14ac:dyDescent="0.25">
      <c r="A13145" t="s">
        <v>11320</v>
      </c>
      <c r="B13145" t="s">
        <v>11766</v>
      </c>
      <c r="C13145" t="s">
        <v>11767</v>
      </c>
      <c r="D13145" t="s">
        <v>273</v>
      </c>
      <c r="E13145" t="s">
        <v>11323</v>
      </c>
      <c r="F13145" s="3">
        <v>43594</v>
      </c>
      <c r="G13145" t="s">
        <v>11703</v>
      </c>
      <c r="H13145" t="s">
        <v>11704</v>
      </c>
      <c r="I13145" t="s">
        <v>2821</v>
      </c>
      <c r="J13145" t="s">
        <v>106</v>
      </c>
      <c r="L13145" t="s">
        <v>26</v>
      </c>
      <c r="M13145" t="str">
        <f>CONCATENATE("3p",C13145,"_",I13145)</f>
        <v>3pZRCBDP0110554_Hemiptera_</v>
      </c>
    </row>
    <row r="13146" spans="1:13" x14ac:dyDescent="0.25">
      <c r="A13146" t="s">
        <v>11320</v>
      </c>
      <c r="B13146" t="s">
        <v>11768</v>
      </c>
      <c r="C13146" t="s">
        <v>11769</v>
      </c>
      <c r="D13146" t="s">
        <v>273</v>
      </c>
      <c r="E13146" t="s">
        <v>11323</v>
      </c>
      <c r="F13146" s="3">
        <v>43594</v>
      </c>
      <c r="G13146" t="s">
        <v>11703</v>
      </c>
      <c r="H13146" t="s">
        <v>11704</v>
      </c>
      <c r="I13146" t="s">
        <v>291</v>
      </c>
      <c r="J13146" t="s">
        <v>292</v>
      </c>
      <c r="L13146" t="s">
        <v>11770</v>
      </c>
      <c r="M13146" t="str">
        <f>CONCATENATE("3p",C13146,"_",I13146)</f>
        <v>3pTET.TET.53_Orthoptera_</v>
      </c>
    </row>
    <row r="13147" spans="1:13" x14ac:dyDescent="0.25">
      <c r="A13147" t="s">
        <v>11320</v>
      </c>
      <c r="B13147" t="s">
        <v>11771</v>
      </c>
      <c r="C13147" t="s">
        <v>11769</v>
      </c>
      <c r="D13147" t="s">
        <v>273</v>
      </c>
      <c r="E13147" t="s">
        <v>11323</v>
      </c>
      <c r="F13147" s="3">
        <v>43594</v>
      </c>
      <c r="G13147" t="s">
        <v>11703</v>
      </c>
      <c r="H13147" t="s">
        <v>11704</v>
      </c>
      <c r="I13147" t="s">
        <v>291</v>
      </c>
      <c r="J13147" t="s">
        <v>292</v>
      </c>
      <c r="L13147" t="s">
        <v>11770</v>
      </c>
      <c r="M13147" t="str">
        <f>CONCATENATE("3p",C13147,"_",I13147)</f>
        <v>3pTET.TET.53_Orthoptera_</v>
      </c>
    </row>
    <row r="13148" spans="1:13" x14ac:dyDescent="0.25">
      <c r="A13148" t="s">
        <v>11320</v>
      </c>
      <c r="B13148" t="s">
        <v>11772</v>
      </c>
      <c r="C13148" t="s">
        <v>298</v>
      </c>
      <c r="D13148" t="s">
        <v>273</v>
      </c>
      <c r="E13148" t="s">
        <v>11323</v>
      </c>
      <c r="F13148" s="3">
        <v>43594</v>
      </c>
      <c r="G13148" t="s">
        <v>11703</v>
      </c>
      <c r="H13148" t="s">
        <v>11704</v>
      </c>
      <c r="I13148" t="s">
        <v>299</v>
      </c>
      <c r="J13148" t="s">
        <v>292</v>
      </c>
      <c r="K13148" t="s">
        <v>300</v>
      </c>
      <c r="L13148" t="s">
        <v>26</v>
      </c>
      <c r="M13148" t="str">
        <f>CONCATENATE("3p",C13148,"_",I13148)</f>
        <v>3pZRCBDP0054335_Orthoptera_Trigonidiidae</v>
      </c>
    </row>
    <row r="13149" spans="1:13" x14ac:dyDescent="0.25">
      <c r="A13149" t="s">
        <v>11320</v>
      </c>
      <c r="B13149" t="s">
        <v>11773</v>
      </c>
      <c r="C13149" t="s">
        <v>11773</v>
      </c>
      <c r="D13149" t="s">
        <v>273</v>
      </c>
      <c r="E13149" t="s">
        <v>11323</v>
      </c>
      <c r="F13149" s="3">
        <v>43594</v>
      </c>
      <c r="G13149" t="s">
        <v>11703</v>
      </c>
      <c r="H13149" t="s">
        <v>11704</v>
      </c>
      <c r="I13149" t="s">
        <v>291</v>
      </c>
      <c r="J13149" t="s">
        <v>292</v>
      </c>
      <c r="L13149" t="s">
        <v>20</v>
      </c>
      <c r="M13149" t="str">
        <f>CONCATENATE("3p",C13149,"_",I13149)</f>
        <v>3pZRCMIS0017850_Orthoptera_</v>
      </c>
    </row>
    <row r="13150" spans="1:13" x14ac:dyDescent="0.25">
      <c r="A13150" t="s">
        <v>11320</v>
      </c>
      <c r="B13150" t="s">
        <v>11774</v>
      </c>
      <c r="C13150" t="s">
        <v>11774</v>
      </c>
      <c r="D13150" t="s">
        <v>273</v>
      </c>
      <c r="E13150" t="s">
        <v>11323</v>
      </c>
      <c r="F13150" s="3">
        <v>43594</v>
      </c>
      <c r="G13150" t="s">
        <v>11703</v>
      </c>
      <c r="H13150" t="s">
        <v>11704</v>
      </c>
      <c r="I13150" t="s">
        <v>291</v>
      </c>
      <c r="J13150" t="s">
        <v>292</v>
      </c>
      <c r="L13150" t="s">
        <v>20</v>
      </c>
      <c r="M13150" t="str">
        <f>CONCATENATE("3p",C13150,"_",I13150)</f>
        <v>3pZRCMIS0017851_Orthoptera_</v>
      </c>
    </row>
    <row r="13151" spans="1:13" x14ac:dyDescent="0.25">
      <c r="A13151" t="s">
        <v>11320</v>
      </c>
      <c r="B13151" t="s">
        <v>11775</v>
      </c>
      <c r="C13151" t="s">
        <v>392</v>
      </c>
      <c r="D13151" t="s">
        <v>273</v>
      </c>
      <c r="E13151" t="s">
        <v>11323</v>
      </c>
      <c r="F13151" s="3">
        <v>43594</v>
      </c>
      <c r="G13151" t="s">
        <v>11703</v>
      </c>
      <c r="H13151" t="s">
        <v>11704</v>
      </c>
      <c r="I13151" t="s">
        <v>315</v>
      </c>
      <c r="J13151" t="s">
        <v>57</v>
      </c>
      <c r="K13151" t="s">
        <v>316</v>
      </c>
      <c r="L13151" t="s">
        <v>26</v>
      </c>
      <c r="M13151" t="str">
        <f>CONCATENATE("3p",C13151,"_",I13151)</f>
        <v>3pZRCBDP0090249_Diptera_Lauxaniidae</v>
      </c>
    </row>
    <row r="13152" spans="1:13" x14ac:dyDescent="0.25">
      <c r="A13152" t="s">
        <v>11320</v>
      </c>
      <c r="B13152" t="s">
        <v>11776</v>
      </c>
      <c r="C13152" t="s">
        <v>11728</v>
      </c>
      <c r="D13152" t="s">
        <v>273</v>
      </c>
      <c r="E13152" t="s">
        <v>11323</v>
      </c>
      <c r="F13152" s="3">
        <v>43594</v>
      </c>
      <c r="G13152" t="s">
        <v>11703</v>
      </c>
      <c r="H13152" t="s">
        <v>11704</v>
      </c>
      <c r="I13152" t="s">
        <v>467</v>
      </c>
      <c r="J13152" t="s">
        <v>57</v>
      </c>
      <c r="K13152" t="s">
        <v>468</v>
      </c>
      <c r="L13152" t="s">
        <v>26</v>
      </c>
      <c r="M13152" t="str">
        <f>CONCATENATE("3p",C13152,"_",I13152)</f>
        <v>3pZRCBDP0090069_Diptera_Drosophilidae</v>
      </c>
    </row>
    <row r="13153" spans="1:13" x14ac:dyDescent="0.25">
      <c r="A13153" t="s">
        <v>11320</v>
      </c>
      <c r="B13153" t="s">
        <v>11777</v>
      </c>
      <c r="C13153" t="s">
        <v>392</v>
      </c>
      <c r="D13153" t="s">
        <v>273</v>
      </c>
      <c r="E13153" t="s">
        <v>11323</v>
      </c>
      <c r="F13153" s="3">
        <v>43594</v>
      </c>
      <c r="G13153" t="s">
        <v>11703</v>
      </c>
      <c r="H13153" t="s">
        <v>11704</v>
      </c>
      <c r="I13153" t="s">
        <v>315</v>
      </c>
      <c r="J13153" t="s">
        <v>57</v>
      </c>
      <c r="K13153" t="s">
        <v>316</v>
      </c>
      <c r="L13153" t="s">
        <v>26</v>
      </c>
      <c r="M13153" t="str">
        <f>CONCATENATE("3p",C13153,"_",I13153)</f>
        <v>3pZRCBDP0090249_Diptera_Lauxaniidae</v>
      </c>
    </row>
    <row r="13154" spans="1:13" x14ac:dyDescent="0.25">
      <c r="A13154" t="s">
        <v>11320</v>
      </c>
      <c r="B13154" t="s">
        <v>11778</v>
      </c>
      <c r="C13154" t="s">
        <v>870</v>
      </c>
      <c r="D13154" t="s">
        <v>273</v>
      </c>
      <c r="E13154" t="s">
        <v>11323</v>
      </c>
      <c r="F13154" s="3">
        <v>43594</v>
      </c>
      <c r="G13154" t="s">
        <v>11703</v>
      </c>
      <c r="H13154" t="s">
        <v>11704</v>
      </c>
      <c r="I13154" t="s">
        <v>453</v>
      </c>
      <c r="J13154" t="s">
        <v>57</v>
      </c>
      <c r="K13154" t="s">
        <v>454</v>
      </c>
      <c r="L13154" t="s">
        <v>26</v>
      </c>
      <c r="M13154" t="str">
        <f>CONCATENATE("3p",C13154,"_",I13154)</f>
        <v>3pZRCBDP0089774_Diptera_Calliphoridae</v>
      </c>
    </row>
    <row r="13155" spans="1:13" x14ac:dyDescent="0.25">
      <c r="A13155" t="s">
        <v>11320</v>
      </c>
      <c r="B13155" t="s">
        <v>11779</v>
      </c>
      <c r="C13155" t="s">
        <v>2656</v>
      </c>
      <c r="D13155" t="s">
        <v>273</v>
      </c>
      <c r="E13155" t="s">
        <v>11323</v>
      </c>
      <c r="F13155" s="3">
        <v>43594</v>
      </c>
      <c r="G13155" t="s">
        <v>11703</v>
      </c>
      <c r="H13155" t="s">
        <v>11704</v>
      </c>
      <c r="I13155" t="s">
        <v>87</v>
      </c>
      <c r="J13155" t="s">
        <v>57</v>
      </c>
      <c r="K13155" t="s">
        <v>88</v>
      </c>
      <c r="L13155" t="s">
        <v>26</v>
      </c>
      <c r="M13155" t="str">
        <f>CONCATENATE("3p",C13155,"_",I13155)</f>
        <v>3pZRCBDP0000085_Diptera_Phoridae</v>
      </c>
    </row>
    <row r="13156" spans="1:13" x14ac:dyDescent="0.25">
      <c r="A13156" t="s">
        <v>11320</v>
      </c>
      <c r="B13156" t="s">
        <v>11780</v>
      </c>
      <c r="C13156" t="s">
        <v>2656</v>
      </c>
      <c r="D13156" t="s">
        <v>273</v>
      </c>
      <c r="E13156" t="s">
        <v>11323</v>
      </c>
      <c r="F13156" s="3">
        <v>43594</v>
      </c>
      <c r="G13156" t="s">
        <v>11703</v>
      </c>
      <c r="H13156" t="s">
        <v>11704</v>
      </c>
      <c r="I13156" t="s">
        <v>87</v>
      </c>
      <c r="J13156" t="s">
        <v>57</v>
      </c>
      <c r="K13156" t="s">
        <v>88</v>
      </c>
      <c r="L13156" t="s">
        <v>26</v>
      </c>
      <c r="M13156" t="str">
        <f>CONCATENATE("3p",C13156,"_",I13156)</f>
        <v>3pZRCBDP0000085_Diptera_Phoridae</v>
      </c>
    </row>
    <row r="13157" spans="1:13" x14ac:dyDescent="0.25">
      <c r="A13157" t="s">
        <v>11320</v>
      </c>
      <c r="B13157" t="s">
        <v>11781</v>
      </c>
      <c r="C13157" t="s">
        <v>11782</v>
      </c>
      <c r="D13157" t="s">
        <v>273</v>
      </c>
      <c r="E13157" t="s">
        <v>11323</v>
      </c>
      <c r="F13157" s="3">
        <v>43594</v>
      </c>
      <c r="G13157" t="s">
        <v>11703</v>
      </c>
      <c r="H13157" t="s">
        <v>11704</v>
      </c>
      <c r="I13157" t="s">
        <v>87</v>
      </c>
      <c r="J13157" t="s">
        <v>57</v>
      </c>
      <c r="K13157" t="s">
        <v>88</v>
      </c>
      <c r="L13157" t="s">
        <v>26</v>
      </c>
      <c r="M13157" t="str">
        <f>CONCATENATE("3p",C13157,"_",I13157)</f>
        <v>3pZRCBDP0307746_Diptera_Phoridae</v>
      </c>
    </row>
    <row r="13158" spans="1:13" x14ac:dyDescent="0.25">
      <c r="A13158" t="s">
        <v>11320</v>
      </c>
      <c r="B13158" t="s">
        <v>11783</v>
      </c>
      <c r="C13158" t="s">
        <v>11784</v>
      </c>
      <c r="D13158" t="s">
        <v>273</v>
      </c>
      <c r="E13158" t="s">
        <v>11323</v>
      </c>
      <c r="F13158" s="3">
        <v>43594</v>
      </c>
      <c r="G13158" t="s">
        <v>11703</v>
      </c>
      <c r="H13158" t="s">
        <v>11704</v>
      </c>
      <c r="I13158" t="s">
        <v>87</v>
      </c>
      <c r="J13158" t="s">
        <v>57</v>
      </c>
      <c r="K13158" t="s">
        <v>88</v>
      </c>
      <c r="L13158" t="s">
        <v>26</v>
      </c>
      <c r="M13158" t="str">
        <f>CONCATENATE("3p",C13158,"_",I13158)</f>
        <v>3pZRCBDP0210935_Diptera_Phoridae</v>
      </c>
    </row>
    <row r="13159" spans="1:13" x14ac:dyDescent="0.25">
      <c r="A13159" t="s">
        <v>11320</v>
      </c>
      <c r="B13159" t="s">
        <v>11785</v>
      </c>
      <c r="C13159" t="s">
        <v>857</v>
      </c>
      <c r="D13159" t="s">
        <v>273</v>
      </c>
      <c r="E13159" t="s">
        <v>11323</v>
      </c>
      <c r="F13159" s="3">
        <v>43594</v>
      </c>
      <c r="G13159" t="s">
        <v>11703</v>
      </c>
      <c r="H13159" t="s">
        <v>11704</v>
      </c>
      <c r="I13159" t="s">
        <v>858</v>
      </c>
      <c r="J13159" t="s">
        <v>57</v>
      </c>
      <c r="K13159" t="s">
        <v>859</v>
      </c>
      <c r="L13159" t="s">
        <v>26</v>
      </c>
      <c r="M13159" t="str">
        <f>CONCATENATE("3p",C13159,"_",I13159)</f>
        <v>3pZRCBDP0321278_Diptera_Chaoboridae</v>
      </c>
    </row>
    <row r="13160" spans="1:13" x14ac:dyDescent="0.25">
      <c r="A13160" t="s">
        <v>11320</v>
      </c>
      <c r="B13160" t="s">
        <v>11786</v>
      </c>
      <c r="C13160" t="s">
        <v>11787</v>
      </c>
      <c r="D13160" t="s">
        <v>273</v>
      </c>
      <c r="E13160" t="s">
        <v>11323</v>
      </c>
      <c r="F13160" s="3">
        <v>43594</v>
      </c>
      <c r="G13160" t="s">
        <v>11703</v>
      </c>
      <c r="H13160" t="s">
        <v>11704</v>
      </c>
      <c r="I13160" t="s">
        <v>87</v>
      </c>
      <c r="J13160" t="s">
        <v>57</v>
      </c>
      <c r="K13160" t="s">
        <v>88</v>
      </c>
      <c r="L13160" t="s">
        <v>26</v>
      </c>
      <c r="M13160" t="str">
        <f>CONCATENATE("3p",C13160,"_",I13160)</f>
        <v>3pZRCBDP0176267_Diptera_Phoridae</v>
      </c>
    </row>
    <row r="13161" spans="1:13" x14ac:dyDescent="0.25">
      <c r="A13161" t="s">
        <v>11320</v>
      </c>
      <c r="B13161" t="s">
        <v>11788</v>
      </c>
      <c r="C13161" t="s">
        <v>11789</v>
      </c>
      <c r="D13161" t="s">
        <v>273</v>
      </c>
      <c r="E13161" t="s">
        <v>11323</v>
      </c>
      <c r="F13161" s="3">
        <v>43594</v>
      </c>
      <c r="G13161" t="s">
        <v>11703</v>
      </c>
      <c r="H13161" t="s">
        <v>11704</v>
      </c>
      <c r="I13161" t="s">
        <v>87</v>
      </c>
      <c r="J13161" t="s">
        <v>57</v>
      </c>
      <c r="K13161" t="s">
        <v>88</v>
      </c>
      <c r="L13161">
        <v>201016</v>
      </c>
      <c r="M13161" t="str">
        <f>CONCATENATE("3p",C13161,"_",I13161)</f>
        <v>3p201016-F06-A01-A05C_Diptera_Phoridae</v>
      </c>
    </row>
    <row r="13162" spans="1:13" x14ac:dyDescent="0.25">
      <c r="A13162" t="s">
        <v>11320</v>
      </c>
      <c r="B13162" t="s">
        <v>11790</v>
      </c>
      <c r="C13162" t="s">
        <v>11791</v>
      </c>
      <c r="D13162" t="s">
        <v>273</v>
      </c>
      <c r="E13162" t="s">
        <v>11323</v>
      </c>
      <c r="F13162" s="3">
        <v>43594</v>
      </c>
      <c r="G13162" t="s">
        <v>11703</v>
      </c>
      <c r="H13162" t="s">
        <v>11704</v>
      </c>
      <c r="I13162" t="s">
        <v>87</v>
      </c>
      <c r="J13162" t="s">
        <v>57</v>
      </c>
      <c r="K13162" t="s">
        <v>88</v>
      </c>
      <c r="L13162" t="s">
        <v>11791</v>
      </c>
      <c r="M13162" t="str">
        <f>CONCATENATE("3p",C13162,"_",I13162)</f>
        <v>3pAC30-A_Diptera_Phoridae</v>
      </c>
    </row>
    <row r="13163" spans="1:13" x14ac:dyDescent="0.25">
      <c r="A13163" t="s">
        <v>11320</v>
      </c>
      <c r="B13163" t="s">
        <v>11792</v>
      </c>
      <c r="C13163" t="s">
        <v>11791</v>
      </c>
      <c r="D13163" t="s">
        <v>273</v>
      </c>
      <c r="E13163" t="s">
        <v>11323</v>
      </c>
      <c r="F13163" s="3">
        <v>43594</v>
      </c>
      <c r="G13163" t="s">
        <v>11703</v>
      </c>
      <c r="H13163" t="s">
        <v>11704</v>
      </c>
      <c r="I13163" t="s">
        <v>87</v>
      </c>
      <c r="J13163" t="s">
        <v>57</v>
      </c>
      <c r="K13163" t="s">
        <v>88</v>
      </c>
      <c r="L13163" t="s">
        <v>11791</v>
      </c>
      <c r="M13163" t="str">
        <f>CONCATENATE("3p",C13163,"_",I13163)</f>
        <v>3pAC30-A_Diptera_Phoridae</v>
      </c>
    </row>
    <row r="13164" spans="1:13" x14ac:dyDescent="0.25">
      <c r="A13164" t="s">
        <v>11320</v>
      </c>
      <c r="B13164" t="s">
        <v>11793</v>
      </c>
      <c r="C13164" t="s">
        <v>11794</v>
      </c>
      <c r="D13164" t="s">
        <v>273</v>
      </c>
      <c r="E13164" t="s">
        <v>11323</v>
      </c>
      <c r="F13164" s="3">
        <v>43594</v>
      </c>
      <c r="G13164" t="s">
        <v>11703</v>
      </c>
      <c r="H13164" t="s">
        <v>11704</v>
      </c>
      <c r="I13164" t="s">
        <v>1156</v>
      </c>
      <c r="J13164" t="s">
        <v>57</v>
      </c>
      <c r="L13164" t="s">
        <v>26</v>
      </c>
      <c r="M13164" t="str">
        <f>CONCATENATE("3p",C13164,"_",I13164)</f>
        <v>3pZRCBDP0261143_Diptera_</v>
      </c>
    </row>
    <row r="13165" spans="1:13" x14ac:dyDescent="0.25">
      <c r="A13165" t="s">
        <v>11320</v>
      </c>
      <c r="B13165" t="s">
        <v>11795</v>
      </c>
      <c r="C13165" t="s">
        <v>2656</v>
      </c>
      <c r="D13165" t="s">
        <v>273</v>
      </c>
      <c r="E13165" t="s">
        <v>11323</v>
      </c>
      <c r="F13165" s="3">
        <v>43594</v>
      </c>
      <c r="G13165" t="s">
        <v>11703</v>
      </c>
      <c r="H13165" t="s">
        <v>11704</v>
      </c>
      <c r="I13165" t="s">
        <v>87</v>
      </c>
      <c r="J13165" t="s">
        <v>57</v>
      </c>
      <c r="K13165" t="s">
        <v>88</v>
      </c>
      <c r="L13165" t="s">
        <v>26</v>
      </c>
      <c r="M13165" t="str">
        <f>CONCATENATE("3p",C13165,"_",I13165)</f>
        <v>3pZRCBDP0000085_Diptera_Phoridae</v>
      </c>
    </row>
    <row r="13166" spans="1:13" x14ac:dyDescent="0.25">
      <c r="A13166" t="s">
        <v>11320</v>
      </c>
      <c r="B13166" t="s">
        <v>11796</v>
      </c>
      <c r="C13166" t="s">
        <v>851</v>
      </c>
      <c r="D13166" t="s">
        <v>273</v>
      </c>
      <c r="E13166" t="s">
        <v>11323</v>
      </c>
      <c r="F13166" s="3">
        <v>43594</v>
      </c>
      <c r="G13166" t="s">
        <v>11703</v>
      </c>
      <c r="H13166" t="s">
        <v>11704</v>
      </c>
      <c r="I13166" t="s">
        <v>146</v>
      </c>
      <c r="J13166" t="s">
        <v>57</v>
      </c>
      <c r="K13166" t="s">
        <v>147</v>
      </c>
      <c r="L13166" t="s">
        <v>26</v>
      </c>
      <c r="M13166" t="str">
        <f>CONCATENATE("3p",C13166,"_",I13166)</f>
        <v>3pZRCBDP0001188_Diptera_Dolichopodidae</v>
      </c>
    </row>
    <row r="13167" spans="1:13" x14ac:dyDescent="0.25">
      <c r="A13167" t="s">
        <v>11320</v>
      </c>
      <c r="B13167" t="s">
        <v>11797</v>
      </c>
      <c r="C13167" t="s">
        <v>742</v>
      </c>
      <c r="D13167" t="s">
        <v>273</v>
      </c>
      <c r="E13167" t="s">
        <v>11323</v>
      </c>
      <c r="F13167" s="3">
        <v>43594</v>
      </c>
      <c r="G13167" t="s">
        <v>11703</v>
      </c>
      <c r="H13167" t="s">
        <v>11704</v>
      </c>
      <c r="I13167" t="s">
        <v>743</v>
      </c>
      <c r="J13167" t="s">
        <v>57</v>
      </c>
      <c r="K13167" t="s">
        <v>744</v>
      </c>
      <c r="L13167" t="s">
        <v>26</v>
      </c>
      <c r="M13167" t="str">
        <f>CONCATENATE("3p",C13167,"_",I13167)</f>
        <v>3pZRCBDP0258943_Diptera_Ephydridae</v>
      </c>
    </row>
    <row r="13168" spans="1:13" x14ac:dyDescent="0.25">
      <c r="A13168" t="s">
        <v>11320</v>
      </c>
      <c r="B13168" t="s">
        <v>11798</v>
      </c>
      <c r="C13168" t="s">
        <v>11728</v>
      </c>
      <c r="D13168" t="s">
        <v>273</v>
      </c>
      <c r="E13168" t="s">
        <v>11323</v>
      </c>
      <c r="F13168" s="3">
        <v>43594</v>
      </c>
      <c r="G13168" t="s">
        <v>11703</v>
      </c>
      <c r="H13168" t="s">
        <v>11704</v>
      </c>
      <c r="I13168" t="s">
        <v>467</v>
      </c>
      <c r="J13168" t="s">
        <v>57</v>
      </c>
      <c r="K13168" t="s">
        <v>468</v>
      </c>
      <c r="L13168" t="s">
        <v>26</v>
      </c>
      <c r="M13168" t="str">
        <f>CONCATENATE("3p",C13168,"_",I13168)</f>
        <v>3pZRCBDP0090069_Diptera_Drosophilidae</v>
      </c>
    </row>
    <row r="13169" spans="1:13" x14ac:dyDescent="0.25">
      <c r="A13169" t="s">
        <v>11320</v>
      </c>
      <c r="B13169" t="s">
        <v>11799</v>
      </c>
      <c r="C13169" t="s">
        <v>11728</v>
      </c>
      <c r="D13169" t="s">
        <v>273</v>
      </c>
      <c r="E13169" t="s">
        <v>11323</v>
      </c>
      <c r="F13169" s="3">
        <v>43594</v>
      </c>
      <c r="G13169" t="s">
        <v>11703</v>
      </c>
      <c r="H13169" t="s">
        <v>11704</v>
      </c>
      <c r="I13169" t="s">
        <v>467</v>
      </c>
      <c r="J13169" t="s">
        <v>57</v>
      </c>
      <c r="K13169" t="s">
        <v>468</v>
      </c>
      <c r="L13169" t="s">
        <v>26</v>
      </c>
      <c r="M13169" t="str">
        <f>CONCATENATE("3p",C13169,"_",I13169)</f>
        <v>3pZRCBDP0090069_Diptera_Drosophilidae</v>
      </c>
    </row>
    <row r="13170" spans="1:13" x14ac:dyDescent="0.25">
      <c r="A13170" t="s">
        <v>11320</v>
      </c>
      <c r="B13170" t="s">
        <v>11800</v>
      </c>
      <c r="C13170" t="s">
        <v>11728</v>
      </c>
      <c r="D13170" t="s">
        <v>273</v>
      </c>
      <c r="E13170" t="s">
        <v>11323</v>
      </c>
      <c r="F13170" s="3">
        <v>43594</v>
      </c>
      <c r="G13170" t="s">
        <v>11703</v>
      </c>
      <c r="H13170" t="s">
        <v>11704</v>
      </c>
      <c r="I13170" t="s">
        <v>467</v>
      </c>
      <c r="J13170" t="s">
        <v>57</v>
      </c>
      <c r="K13170" t="s">
        <v>468</v>
      </c>
      <c r="L13170" t="s">
        <v>26</v>
      </c>
      <c r="M13170" t="str">
        <f>CONCATENATE("3p",C13170,"_",I13170)</f>
        <v>3pZRCBDP0090069_Diptera_Drosophilidae</v>
      </c>
    </row>
    <row r="13171" spans="1:13" x14ac:dyDescent="0.25">
      <c r="A13171" t="s">
        <v>11320</v>
      </c>
      <c r="B13171" t="s">
        <v>11801</v>
      </c>
      <c r="C13171" t="s">
        <v>2656</v>
      </c>
      <c r="D13171" t="s">
        <v>273</v>
      </c>
      <c r="E13171" t="s">
        <v>11323</v>
      </c>
      <c r="F13171" s="3">
        <v>43594</v>
      </c>
      <c r="G13171" t="s">
        <v>11703</v>
      </c>
      <c r="H13171" t="s">
        <v>11704</v>
      </c>
      <c r="I13171" t="s">
        <v>87</v>
      </c>
      <c r="J13171" t="s">
        <v>57</v>
      </c>
      <c r="K13171" t="s">
        <v>88</v>
      </c>
      <c r="L13171" t="s">
        <v>26</v>
      </c>
      <c r="M13171" t="str">
        <f>CONCATENATE("3p",C13171,"_",I13171)</f>
        <v>3pZRCBDP0000085_Diptera_Phoridae</v>
      </c>
    </row>
    <row r="13172" spans="1:13" x14ac:dyDescent="0.25">
      <c r="A13172" t="s">
        <v>11320</v>
      </c>
      <c r="B13172" t="s">
        <v>11802</v>
      </c>
      <c r="C13172" t="s">
        <v>742</v>
      </c>
      <c r="D13172" t="s">
        <v>273</v>
      </c>
      <c r="E13172" t="s">
        <v>11323</v>
      </c>
      <c r="F13172" s="3">
        <v>43594</v>
      </c>
      <c r="G13172" t="s">
        <v>11703</v>
      </c>
      <c r="H13172" t="s">
        <v>11704</v>
      </c>
      <c r="I13172" t="s">
        <v>743</v>
      </c>
      <c r="J13172" t="s">
        <v>57</v>
      </c>
      <c r="K13172" t="s">
        <v>744</v>
      </c>
      <c r="L13172" t="s">
        <v>26</v>
      </c>
      <c r="M13172" t="str">
        <f>CONCATENATE("3p",C13172,"_",I13172)</f>
        <v>3pZRCBDP0258943_Diptera_Ephydridae</v>
      </c>
    </row>
    <row r="13173" spans="1:13" x14ac:dyDescent="0.25">
      <c r="A13173" t="s">
        <v>11320</v>
      </c>
      <c r="B13173" t="s">
        <v>11803</v>
      </c>
      <c r="C13173" t="s">
        <v>11804</v>
      </c>
      <c r="D13173" t="s">
        <v>273</v>
      </c>
      <c r="E13173" t="s">
        <v>11323</v>
      </c>
      <c r="F13173" s="3">
        <v>43594</v>
      </c>
      <c r="G13173" t="s">
        <v>11703</v>
      </c>
      <c r="H13173" t="s">
        <v>11704</v>
      </c>
      <c r="I13173" t="s">
        <v>867</v>
      </c>
      <c r="J13173" t="s">
        <v>57</v>
      </c>
      <c r="K13173" t="s">
        <v>868</v>
      </c>
      <c r="L13173" t="s">
        <v>20</v>
      </c>
      <c r="M13173" t="str">
        <f>CONCATENATE("3p",C13173,"_",I13173)</f>
        <v>3pZRCMIS0016280_Diptera_Hybotidae</v>
      </c>
    </row>
    <row r="13174" spans="1:13" x14ac:dyDescent="0.25">
      <c r="A13174" t="s">
        <v>11320</v>
      </c>
      <c r="B13174" t="s">
        <v>11805</v>
      </c>
      <c r="C13174" t="s">
        <v>2656</v>
      </c>
      <c r="D13174" t="s">
        <v>273</v>
      </c>
      <c r="E13174" t="s">
        <v>11323</v>
      </c>
      <c r="F13174" s="3">
        <v>43594</v>
      </c>
      <c r="G13174" t="s">
        <v>11703</v>
      </c>
      <c r="H13174" t="s">
        <v>11704</v>
      </c>
      <c r="I13174" t="s">
        <v>87</v>
      </c>
      <c r="J13174" t="s">
        <v>57</v>
      </c>
      <c r="K13174" t="s">
        <v>88</v>
      </c>
      <c r="L13174" t="s">
        <v>26</v>
      </c>
      <c r="M13174" t="str">
        <f>CONCATENATE("3p",C13174,"_",I13174)</f>
        <v>3pZRCBDP0000085_Diptera_Phoridae</v>
      </c>
    </row>
    <row r="13175" spans="1:13" x14ac:dyDescent="0.25">
      <c r="A13175" t="s">
        <v>11320</v>
      </c>
      <c r="B13175" t="s">
        <v>11806</v>
      </c>
      <c r="C13175" t="s">
        <v>11807</v>
      </c>
      <c r="D13175" t="s">
        <v>273</v>
      </c>
      <c r="E13175" t="s">
        <v>11323</v>
      </c>
      <c r="F13175" s="3">
        <v>43594</v>
      </c>
      <c r="G13175" t="s">
        <v>11703</v>
      </c>
      <c r="H13175" t="s">
        <v>11704</v>
      </c>
      <c r="I13175" t="s">
        <v>87</v>
      </c>
      <c r="J13175" t="s">
        <v>57</v>
      </c>
      <c r="K13175" t="s">
        <v>88</v>
      </c>
      <c r="L13175" t="s">
        <v>11370</v>
      </c>
      <c r="M13175" t="str">
        <f>CONCATENATE("3p",C13175,"_",I13175)</f>
        <v>3pNSPHO2-7ED_Diptera_Phoridae</v>
      </c>
    </row>
    <row r="13176" spans="1:13" x14ac:dyDescent="0.25">
      <c r="A13176" t="s">
        <v>11320</v>
      </c>
      <c r="B13176" t="s">
        <v>11808</v>
      </c>
      <c r="C13176" t="s">
        <v>11784</v>
      </c>
      <c r="D13176" t="s">
        <v>273</v>
      </c>
      <c r="E13176" t="s">
        <v>11323</v>
      </c>
      <c r="F13176" s="3">
        <v>43594</v>
      </c>
      <c r="G13176" t="s">
        <v>11703</v>
      </c>
      <c r="H13176" t="s">
        <v>11704</v>
      </c>
      <c r="I13176" t="s">
        <v>87</v>
      </c>
      <c r="J13176" t="s">
        <v>57</v>
      </c>
      <c r="K13176" t="s">
        <v>88</v>
      </c>
      <c r="L13176" t="s">
        <v>26</v>
      </c>
      <c r="M13176" t="str">
        <f>CONCATENATE("3p",C13176,"_",I13176)</f>
        <v>3pZRCBDP0210935_Diptera_Phoridae</v>
      </c>
    </row>
    <row r="13177" spans="1:13" x14ac:dyDescent="0.25">
      <c r="A13177" t="s">
        <v>11320</v>
      </c>
      <c r="B13177" t="s">
        <v>11809</v>
      </c>
      <c r="C13177" t="s">
        <v>11606</v>
      </c>
      <c r="D13177" t="s">
        <v>273</v>
      </c>
      <c r="E13177" t="s">
        <v>11323</v>
      </c>
      <c r="F13177" s="3">
        <v>43594</v>
      </c>
      <c r="G13177" t="s">
        <v>11703</v>
      </c>
      <c r="H13177" t="s">
        <v>11704</v>
      </c>
      <c r="I13177" t="s">
        <v>66</v>
      </c>
      <c r="J13177" t="s">
        <v>57</v>
      </c>
      <c r="K13177" t="s">
        <v>67</v>
      </c>
      <c r="L13177" t="s">
        <v>11607</v>
      </c>
      <c r="M13177" t="str">
        <f>CONCATENATE("3p",C13177,"_",I13177)</f>
        <v>3pAYC10-WH_Diptera_Chironomidae</v>
      </c>
    </row>
    <row r="13178" spans="1:13" x14ac:dyDescent="0.25">
      <c r="A13178" t="s">
        <v>11320</v>
      </c>
      <c r="B13178" t="s">
        <v>11810</v>
      </c>
      <c r="C13178" t="s">
        <v>11383</v>
      </c>
      <c r="D13178" t="s">
        <v>273</v>
      </c>
      <c r="E13178" t="s">
        <v>11323</v>
      </c>
      <c r="F13178" s="3">
        <v>43594</v>
      </c>
      <c r="G13178" t="s">
        <v>11703</v>
      </c>
      <c r="H13178" t="s">
        <v>11704</v>
      </c>
      <c r="I13178" t="s">
        <v>87</v>
      </c>
      <c r="J13178" t="s">
        <v>57</v>
      </c>
      <c r="K13178" t="s">
        <v>88</v>
      </c>
      <c r="L13178" t="s">
        <v>11384</v>
      </c>
      <c r="M13178" t="str">
        <f>CONCATENATE("3p",C13178,"_",I13178)</f>
        <v>3pNSPHO-7AI_Diptera_Phoridae</v>
      </c>
    </row>
    <row r="13179" spans="1:13" x14ac:dyDescent="0.25">
      <c r="A13179" t="s">
        <v>11320</v>
      </c>
      <c r="B13179" t="s">
        <v>11811</v>
      </c>
      <c r="C13179" t="s">
        <v>11812</v>
      </c>
      <c r="D13179" t="s">
        <v>273</v>
      </c>
      <c r="E13179" t="s">
        <v>11323</v>
      </c>
      <c r="F13179" s="3">
        <v>43594</v>
      </c>
      <c r="G13179" t="s">
        <v>11703</v>
      </c>
      <c r="H13179" t="s">
        <v>11704</v>
      </c>
      <c r="I13179" t="s">
        <v>1156</v>
      </c>
      <c r="J13179" t="s">
        <v>57</v>
      </c>
      <c r="L13179" t="s">
        <v>26</v>
      </c>
      <c r="M13179" t="str">
        <f>CONCATENATE("3p",C13179,"_",I13179)</f>
        <v>3pZRCBDP0001146_Diptera_</v>
      </c>
    </row>
    <row r="13180" spans="1:13" x14ac:dyDescent="0.25">
      <c r="A13180" t="s">
        <v>11320</v>
      </c>
      <c r="B13180" t="s">
        <v>11813</v>
      </c>
      <c r="C13180" t="s">
        <v>11728</v>
      </c>
      <c r="D13180" t="s">
        <v>273</v>
      </c>
      <c r="E13180" t="s">
        <v>11323</v>
      </c>
      <c r="F13180" s="3">
        <v>43594</v>
      </c>
      <c r="G13180" t="s">
        <v>11703</v>
      </c>
      <c r="H13180" t="s">
        <v>11704</v>
      </c>
      <c r="I13180" t="s">
        <v>467</v>
      </c>
      <c r="J13180" t="s">
        <v>57</v>
      </c>
      <c r="K13180" t="s">
        <v>468</v>
      </c>
      <c r="L13180" t="s">
        <v>26</v>
      </c>
      <c r="M13180" t="str">
        <f>CONCATENATE("3p",C13180,"_",I13180)</f>
        <v>3pZRCBDP0090069_Diptera_Drosophilidae</v>
      </c>
    </row>
    <row r="13181" spans="1:13" x14ac:dyDescent="0.25">
      <c r="A13181" t="s">
        <v>11320</v>
      </c>
      <c r="B13181" t="s">
        <v>11814</v>
      </c>
      <c r="C13181" t="s">
        <v>11728</v>
      </c>
      <c r="D13181" t="s">
        <v>273</v>
      </c>
      <c r="E13181" t="s">
        <v>11323</v>
      </c>
      <c r="F13181" s="3">
        <v>43594</v>
      </c>
      <c r="G13181" t="s">
        <v>11703</v>
      </c>
      <c r="H13181" t="s">
        <v>11704</v>
      </c>
      <c r="I13181" t="s">
        <v>467</v>
      </c>
      <c r="J13181" t="s">
        <v>57</v>
      </c>
      <c r="K13181" t="s">
        <v>468</v>
      </c>
      <c r="L13181" t="s">
        <v>26</v>
      </c>
      <c r="M13181" t="str">
        <f>CONCATENATE("3p",C13181,"_",I13181)</f>
        <v>3pZRCBDP0090069_Diptera_Drosophilidae</v>
      </c>
    </row>
    <row r="13182" spans="1:13" x14ac:dyDescent="0.25">
      <c r="A13182" t="s">
        <v>11320</v>
      </c>
      <c r="B13182" t="s">
        <v>11815</v>
      </c>
      <c r="C13182" t="s">
        <v>11791</v>
      </c>
      <c r="D13182" t="s">
        <v>273</v>
      </c>
      <c r="E13182" t="s">
        <v>11323</v>
      </c>
      <c r="F13182" s="3">
        <v>43594</v>
      </c>
      <c r="G13182" t="s">
        <v>11703</v>
      </c>
      <c r="H13182" t="s">
        <v>11704</v>
      </c>
      <c r="I13182" t="s">
        <v>87</v>
      </c>
      <c r="J13182" t="s">
        <v>57</v>
      </c>
      <c r="K13182" t="s">
        <v>88</v>
      </c>
      <c r="L13182" t="s">
        <v>11791</v>
      </c>
      <c r="M13182" t="str">
        <f>CONCATENATE("3p",C13182,"_",I13182)</f>
        <v>3pAC30-A_Diptera_Phoridae</v>
      </c>
    </row>
    <row r="13183" spans="1:13" x14ac:dyDescent="0.25">
      <c r="A13183" t="s">
        <v>11320</v>
      </c>
      <c r="B13183" t="s">
        <v>11816</v>
      </c>
      <c r="C13183" t="s">
        <v>11817</v>
      </c>
      <c r="D13183" t="s">
        <v>273</v>
      </c>
      <c r="E13183" t="s">
        <v>11323</v>
      </c>
      <c r="F13183" s="3">
        <v>43594</v>
      </c>
      <c r="G13183" t="s">
        <v>11703</v>
      </c>
      <c r="H13183" t="s">
        <v>11704</v>
      </c>
      <c r="I13183" t="s">
        <v>87</v>
      </c>
      <c r="J13183" t="s">
        <v>57</v>
      </c>
      <c r="K13183" t="s">
        <v>88</v>
      </c>
      <c r="L13183" t="s">
        <v>26</v>
      </c>
      <c r="M13183" t="str">
        <f>CONCATENATE("3p",C13183,"_",I13183)</f>
        <v>3pZRCBDP0220918_Diptera_Phoridae</v>
      </c>
    </row>
    <row r="13184" spans="1:13" x14ac:dyDescent="0.25">
      <c r="A13184" t="s">
        <v>11320</v>
      </c>
      <c r="B13184" t="s">
        <v>11818</v>
      </c>
      <c r="C13184" t="s">
        <v>11784</v>
      </c>
      <c r="D13184" t="s">
        <v>273</v>
      </c>
      <c r="E13184" t="s">
        <v>11323</v>
      </c>
      <c r="F13184" s="3">
        <v>43594</v>
      </c>
      <c r="G13184" t="s">
        <v>11703</v>
      </c>
      <c r="H13184" t="s">
        <v>11704</v>
      </c>
      <c r="I13184" t="s">
        <v>87</v>
      </c>
      <c r="J13184" t="s">
        <v>57</v>
      </c>
      <c r="K13184" t="s">
        <v>88</v>
      </c>
      <c r="L13184" t="s">
        <v>26</v>
      </c>
      <c r="M13184" t="str">
        <f>CONCATENATE("3p",C13184,"_",I13184)</f>
        <v>3pZRCBDP0210935_Diptera_Phoridae</v>
      </c>
    </row>
    <row r="13185" spans="1:13" x14ac:dyDescent="0.25">
      <c r="A13185" t="s">
        <v>11320</v>
      </c>
      <c r="B13185" t="s">
        <v>11819</v>
      </c>
      <c r="C13185" t="s">
        <v>11819</v>
      </c>
      <c r="D13185" t="s">
        <v>273</v>
      </c>
      <c r="E13185" t="s">
        <v>11323</v>
      </c>
      <c r="F13185" s="3">
        <v>43594</v>
      </c>
      <c r="G13185" t="s">
        <v>11703</v>
      </c>
      <c r="H13185" t="s">
        <v>11704</v>
      </c>
      <c r="I13185" t="s">
        <v>1156</v>
      </c>
      <c r="J13185" t="s">
        <v>57</v>
      </c>
      <c r="L13185" t="s">
        <v>20</v>
      </c>
      <c r="M13185" t="str">
        <f>CONCATENATE("3p",C13185,"_",I13185)</f>
        <v>3pZRCMIS0017904_Diptera_</v>
      </c>
    </row>
    <row r="13186" spans="1:13" x14ac:dyDescent="0.25">
      <c r="A13186" t="s">
        <v>11320</v>
      </c>
      <c r="B13186" t="s">
        <v>11820</v>
      </c>
      <c r="C13186" t="s">
        <v>553</v>
      </c>
      <c r="D13186" t="s">
        <v>273</v>
      </c>
      <c r="E13186" t="s">
        <v>11323</v>
      </c>
      <c r="F13186" s="3">
        <v>43594</v>
      </c>
      <c r="G13186" t="s">
        <v>11703</v>
      </c>
      <c r="H13186" t="s">
        <v>11704</v>
      </c>
      <c r="I13186" t="s">
        <v>315</v>
      </c>
      <c r="J13186" t="s">
        <v>57</v>
      </c>
      <c r="K13186" t="s">
        <v>316</v>
      </c>
      <c r="L13186" t="s">
        <v>26</v>
      </c>
      <c r="M13186" t="str">
        <f>CONCATENATE("3p",C13186,"_",I13186)</f>
        <v>3pZRCBDP0053292_Diptera_Lauxaniidae</v>
      </c>
    </row>
    <row r="13187" spans="1:13" x14ac:dyDescent="0.25">
      <c r="A13187" t="s">
        <v>11320</v>
      </c>
      <c r="B13187" t="s">
        <v>11821</v>
      </c>
      <c r="C13187" t="s">
        <v>2656</v>
      </c>
      <c r="D13187" t="s">
        <v>273</v>
      </c>
      <c r="E13187" t="s">
        <v>11323</v>
      </c>
      <c r="F13187" s="3">
        <v>43594</v>
      </c>
      <c r="G13187" t="s">
        <v>11703</v>
      </c>
      <c r="H13187" t="s">
        <v>11704</v>
      </c>
      <c r="I13187" t="s">
        <v>87</v>
      </c>
      <c r="J13187" t="s">
        <v>57</v>
      </c>
      <c r="K13187" t="s">
        <v>88</v>
      </c>
      <c r="L13187" t="s">
        <v>26</v>
      </c>
      <c r="M13187" t="str">
        <f>CONCATENATE("3p",C13187,"_",I13187)</f>
        <v>3pZRCBDP0000085_Diptera_Phoridae</v>
      </c>
    </row>
    <row r="13188" spans="1:13" x14ac:dyDescent="0.25">
      <c r="A13188" t="s">
        <v>11320</v>
      </c>
      <c r="B13188" t="s">
        <v>11822</v>
      </c>
      <c r="C13188" t="s">
        <v>11823</v>
      </c>
      <c r="D13188" t="s">
        <v>273</v>
      </c>
      <c r="E13188" t="s">
        <v>11323</v>
      </c>
      <c r="F13188" s="3">
        <v>43594</v>
      </c>
      <c r="G13188" t="s">
        <v>11703</v>
      </c>
      <c r="H13188" t="s">
        <v>11704</v>
      </c>
      <c r="I13188" t="s">
        <v>1156</v>
      </c>
      <c r="J13188" t="s">
        <v>57</v>
      </c>
      <c r="L13188" t="s">
        <v>26</v>
      </c>
      <c r="M13188" t="str">
        <f>CONCATENATE("3p",C13188,"_",I13188)</f>
        <v>3pZRCBDP0291797_Diptera_</v>
      </c>
    </row>
    <row r="13189" spans="1:13" x14ac:dyDescent="0.25">
      <c r="A13189" t="s">
        <v>11320</v>
      </c>
      <c r="B13189" t="s">
        <v>11824</v>
      </c>
      <c r="C13189" t="s">
        <v>11825</v>
      </c>
      <c r="D13189" t="s">
        <v>273</v>
      </c>
      <c r="E13189" t="s">
        <v>11323</v>
      </c>
      <c r="F13189" s="3">
        <v>43594</v>
      </c>
      <c r="G13189" t="s">
        <v>11703</v>
      </c>
      <c r="H13189" t="s">
        <v>11704</v>
      </c>
      <c r="I13189" t="s">
        <v>11826</v>
      </c>
      <c r="J13189" t="s">
        <v>57</v>
      </c>
      <c r="K13189" t="s">
        <v>11827</v>
      </c>
      <c r="L13189" t="s">
        <v>26</v>
      </c>
      <c r="M13189" t="str">
        <f>CONCATENATE("3p",C13189,"_",I13189)</f>
        <v>3pZRCBDP0134972_Diptera_Clusiidae</v>
      </c>
    </row>
    <row r="13190" spans="1:13" x14ac:dyDescent="0.25">
      <c r="A13190" t="s">
        <v>11320</v>
      </c>
      <c r="B13190" t="s">
        <v>11828</v>
      </c>
      <c r="C13190" t="s">
        <v>11728</v>
      </c>
      <c r="D13190" t="s">
        <v>273</v>
      </c>
      <c r="E13190" t="s">
        <v>11323</v>
      </c>
      <c r="F13190" s="3">
        <v>43594</v>
      </c>
      <c r="G13190" t="s">
        <v>11703</v>
      </c>
      <c r="H13190" t="s">
        <v>11704</v>
      </c>
      <c r="I13190" t="s">
        <v>467</v>
      </c>
      <c r="J13190" t="s">
        <v>57</v>
      </c>
      <c r="K13190" t="s">
        <v>468</v>
      </c>
      <c r="L13190" t="s">
        <v>26</v>
      </c>
      <c r="M13190" t="str">
        <f>CONCATENATE("3p",C13190,"_",I13190)</f>
        <v>3pZRCBDP0090069_Diptera_Drosophilidae</v>
      </c>
    </row>
    <row r="13191" spans="1:13" x14ac:dyDescent="0.25">
      <c r="A13191" t="s">
        <v>11320</v>
      </c>
      <c r="B13191" t="s">
        <v>11829</v>
      </c>
      <c r="C13191" t="s">
        <v>2656</v>
      </c>
      <c r="D13191" t="s">
        <v>273</v>
      </c>
      <c r="E13191" t="s">
        <v>11323</v>
      </c>
      <c r="F13191" s="3">
        <v>43594</v>
      </c>
      <c r="G13191" t="s">
        <v>11703</v>
      </c>
      <c r="H13191" t="s">
        <v>11704</v>
      </c>
      <c r="I13191" t="s">
        <v>87</v>
      </c>
      <c r="J13191" t="s">
        <v>57</v>
      </c>
      <c r="K13191" t="s">
        <v>88</v>
      </c>
      <c r="L13191" t="s">
        <v>26</v>
      </c>
      <c r="M13191" t="str">
        <f>CONCATENATE("3p",C13191,"_",I13191)</f>
        <v>3pZRCBDP0000085_Diptera_Phoridae</v>
      </c>
    </row>
    <row r="13192" spans="1:13" x14ac:dyDescent="0.25">
      <c r="A13192" t="s">
        <v>11320</v>
      </c>
      <c r="B13192" t="s">
        <v>11830</v>
      </c>
      <c r="C13192" t="s">
        <v>11369</v>
      </c>
      <c r="D13192" t="s">
        <v>273</v>
      </c>
      <c r="E13192" t="s">
        <v>11323</v>
      </c>
      <c r="F13192" s="3">
        <v>43594</v>
      </c>
      <c r="G13192" t="s">
        <v>11703</v>
      </c>
      <c r="H13192" t="s">
        <v>11704</v>
      </c>
      <c r="I13192" t="s">
        <v>87</v>
      </c>
      <c r="J13192" t="s">
        <v>57</v>
      </c>
      <c r="K13192" t="s">
        <v>88</v>
      </c>
      <c r="L13192" t="s">
        <v>11370</v>
      </c>
      <c r="M13192" t="str">
        <f>CONCATENATE("3p",C13192,"_",I13192)</f>
        <v>3pNSPHO2-7FB_Diptera_Phoridae</v>
      </c>
    </row>
    <row r="13193" spans="1:13" x14ac:dyDescent="0.25">
      <c r="A13193" t="s">
        <v>11320</v>
      </c>
      <c r="B13193" t="s">
        <v>11831</v>
      </c>
      <c r="C13193" t="s">
        <v>11728</v>
      </c>
      <c r="D13193" t="s">
        <v>273</v>
      </c>
      <c r="E13193" t="s">
        <v>11323</v>
      </c>
      <c r="F13193" s="3">
        <v>43594</v>
      </c>
      <c r="G13193" t="s">
        <v>11703</v>
      </c>
      <c r="H13193" t="s">
        <v>11704</v>
      </c>
      <c r="I13193" t="s">
        <v>467</v>
      </c>
      <c r="J13193" t="s">
        <v>57</v>
      </c>
      <c r="K13193" t="s">
        <v>468</v>
      </c>
      <c r="L13193" t="s">
        <v>26</v>
      </c>
      <c r="M13193" t="str">
        <f>CONCATENATE("3p",C13193,"_",I13193)</f>
        <v>3pZRCBDP0090069_Diptera_Drosophilidae</v>
      </c>
    </row>
    <row r="13194" spans="1:13" x14ac:dyDescent="0.25">
      <c r="A13194" t="s">
        <v>11320</v>
      </c>
      <c r="B13194" t="s">
        <v>11832</v>
      </c>
      <c r="C13194" t="s">
        <v>11833</v>
      </c>
      <c r="D13194" t="s">
        <v>273</v>
      </c>
      <c r="E13194" t="s">
        <v>11323</v>
      </c>
      <c r="F13194" s="3">
        <v>43594</v>
      </c>
      <c r="G13194" t="s">
        <v>11703</v>
      </c>
      <c r="H13194" t="s">
        <v>11704</v>
      </c>
      <c r="I13194" t="s">
        <v>87</v>
      </c>
      <c r="J13194" t="s">
        <v>57</v>
      </c>
      <c r="K13194" t="s">
        <v>88</v>
      </c>
      <c r="L13194" t="s">
        <v>26</v>
      </c>
      <c r="M13194" t="str">
        <f>CONCATENATE("3p",C13194,"_",I13194)</f>
        <v>3pZRCBDP0216396_Diptera_Phoridae</v>
      </c>
    </row>
    <row r="13195" spans="1:13" x14ac:dyDescent="0.25">
      <c r="A13195" t="s">
        <v>11320</v>
      </c>
      <c r="B13195" t="s">
        <v>11834</v>
      </c>
      <c r="C13195" t="s">
        <v>11787</v>
      </c>
      <c r="D13195" t="s">
        <v>273</v>
      </c>
      <c r="E13195" t="s">
        <v>11323</v>
      </c>
      <c r="F13195" s="3">
        <v>43594</v>
      </c>
      <c r="G13195" t="s">
        <v>11703</v>
      </c>
      <c r="H13195" t="s">
        <v>11704</v>
      </c>
      <c r="I13195" t="s">
        <v>87</v>
      </c>
      <c r="J13195" t="s">
        <v>57</v>
      </c>
      <c r="K13195" t="s">
        <v>88</v>
      </c>
      <c r="L13195" t="s">
        <v>26</v>
      </c>
      <c r="M13195" t="str">
        <f>CONCATENATE("3p",C13195,"_",I13195)</f>
        <v>3pZRCBDP0176267_Diptera_Phoridae</v>
      </c>
    </row>
    <row r="13196" spans="1:13" x14ac:dyDescent="0.25">
      <c r="A13196" t="s">
        <v>11320</v>
      </c>
      <c r="B13196" t="s">
        <v>11835</v>
      </c>
      <c r="C13196" t="s">
        <v>2656</v>
      </c>
      <c r="D13196" t="s">
        <v>273</v>
      </c>
      <c r="E13196" t="s">
        <v>11323</v>
      </c>
      <c r="F13196" s="3">
        <v>43594</v>
      </c>
      <c r="G13196" t="s">
        <v>11703</v>
      </c>
      <c r="H13196" t="s">
        <v>11704</v>
      </c>
      <c r="I13196" t="s">
        <v>87</v>
      </c>
      <c r="J13196" t="s">
        <v>57</v>
      </c>
      <c r="K13196" t="s">
        <v>88</v>
      </c>
      <c r="L13196" t="s">
        <v>26</v>
      </c>
      <c r="M13196" t="str">
        <f>CONCATENATE("3p",C13196,"_",I13196)</f>
        <v>3pZRCBDP0000085_Diptera_Phoridae</v>
      </c>
    </row>
    <row r="13197" spans="1:13" x14ac:dyDescent="0.25">
      <c r="A13197" t="s">
        <v>11320</v>
      </c>
      <c r="B13197" t="s">
        <v>11836</v>
      </c>
      <c r="C13197" t="s">
        <v>857</v>
      </c>
      <c r="D13197" t="s">
        <v>273</v>
      </c>
      <c r="E13197" t="s">
        <v>11323</v>
      </c>
      <c r="F13197" s="3">
        <v>43594</v>
      </c>
      <c r="G13197" t="s">
        <v>11703</v>
      </c>
      <c r="H13197" t="s">
        <v>11704</v>
      </c>
      <c r="I13197" t="s">
        <v>858</v>
      </c>
      <c r="J13197" t="s">
        <v>57</v>
      </c>
      <c r="K13197" t="s">
        <v>859</v>
      </c>
      <c r="L13197" t="s">
        <v>26</v>
      </c>
      <c r="M13197" t="str">
        <f>CONCATENATE("3p",C13197,"_",I13197)</f>
        <v>3pZRCBDP0321278_Diptera_Chaoboridae</v>
      </c>
    </row>
    <row r="13198" spans="1:13" x14ac:dyDescent="0.25">
      <c r="A13198" t="s">
        <v>11320</v>
      </c>
      <c r="B13198" t="s">
        <v>11837</v>
      </c>
      <c r="C13198" t="s">
        <v>11791</v>
      </c>
      <c r="D13198" t="s">
        <v>273</v>
      </c>
      <c r="E13198" t="s">
        <v>11323</v>
      </c>
      <c r="F13198" s="3">
        <v>43594</v>
      </c>
      <c r="G13198" t="s">
        <v>11703</v>
      </c>
      <c r="H13198" t="s">
        <v>11704</v>
      </c>
      <c r="I13198" t="s">
        <v>87</v>
      </c>
      <c r="J13198" t="s">
        <v>57</v>
      </c>
      <c r="K13198" t="s">
        <v>88</v>
      </c>
      <c r="L13198" t="s">
        <v>11791</v>
      </c>
      <c r="M13198" t="str">
        <f>CONCATENATE("3p",C13198,"_",I13198)</f>
        <v>3pAC30-A_Diptera_Phoridae</v>
      </c>
    </row>
    <row r="13199" spans="1:13" x14ac:dyDescent="0.25">
      <c r="A13199" t="s">
        <v>11320</v>
      </c>
      <c r="B13199" t="s">
        <v>11838</v>
      </c>
      <c r="C13199" t="s">
        <v>11728</v>
      </c>
      <c r="D13199" t="s">
        <v>273</v>
      </c>
      <c r="E13199" t="s">
        <v>11323</v>
      </c>
      <c r="F13199" s="3">
        <v>43594</v>
      </c>
      <c r="G13199" t="s">
        <v>11703</v>
      </c>
      <c r="H13199" t="s">
        <v>11704</v>
      </c>
      <c r="I13199" t="s">
        <v>467</v>
      </c>
      <c r="J13199" t="s">
        <v>57</v>
      </c>
      <c r="K13199" t="s">
        <v>468</v>
      </c>
      <c r="L13199" t="s">
        <v>26</v>
      </c>
      <c r="M13199" t="str">
        <f>CONCATENATE("3p",C13199,"_",I13199)</f>
        <v>3pZRCBDP0090069_Diptera_Drosophilidae</v>
      </c>
    </row>
    <row r="13200" spans="1:13" x14ac:dyDescent="0.25">
      <c r="A13200" t="s">
        <v>11320</v>
      </c>
      <c r="B13200" t="s">
        <v>11839</v>
      </c>
      <c r="C13200" t="s">
        <v>11361</v>
      </c>
      <c r="D13200" t="s">
        <v>273</v>
      </c>
      <c r="E13200" t="s">
        <v>11323</v>
      </c>
      <c r="F13200" s="3">
        <v>43594</v>
      </c>
      <c r="G13200" t="s">
        <v>11703</v>
      </c>
      <c r="H13200" t="s">
        <v>11704</v>
      </c>
      <c r="I13200" t="s">
        <v>146</v>
      </c>
      <c r="J13200" t="s">
        <v>57</v>
      </c>
      <c r="K13200" t="s">
        <v>147</v>
      </c>
      <c r="L13200" t="s">
        <v>26</v>
      </c>
      <c r="M13200" t="str">
        <f>CONCATENATE("3p",C13200,"_",I13200)</f>
        <v>3pZRCBDP0005358_Diptera_Dolichopodidae</v>
      </c>
    </row>
    <row r="13201" spans="1:13" x14ac:dyDescent="0.25">
      <c r="A13201" t="s">
        <v>11320</v>
      </c>
      <c r="B13201" t="s">
        <v>11840</v>
      </c>
      <c r="C13201" t="s">
        <v>742</v>
      </c>
      <c r="D13201" t="s">
        <v>273</v>
      </c>
      <c r="E13201" t="s">
        <v>11323</v>
      </c>
      <c r="F13201" s="3">
        <v>43594</v>
      </c>
      <c r="G13201" t="s">
        <v>11703</v>
      </c>
      <c r="H13201" t="s">
        <v>11704</v>
      </c>
      <c r="I13201" t="s">
        <v>743</v>
      </c>
      <c r="J13201" t="s">
        <v>57</v>
      </c>
      <c r="K13201" t="s">
        <v>744</v>
      </c>
      <c r="L13201" t="s">
        <v>26</v>
      </c>
      <c r="M13201" t="str">
        <f>CONCATENATE("3p",C13201,"_",I13201)</f>
        <v>3pZRCBDP0258943_Diptera_Ephydridae</v>
      </c>
    </row>
    <row r="13202" spans="1:13" x14ac:dyDescent="0.25">
      <c r="A13202" t="s">
        <v>11320</v>
      </c>
      <c r="B13202" t="s">
        <v>11841</v>
      </c>
      <c r="C13202" t="s">
        <v>11842</v>
      </c>
      <c r="D13202" t="s">
        <v>273</v>
      </c>
      <c r="E13202" t="s">
        <v>11323</v>
      </c>
      <c r="F13202" s="3">
        <v>43594</v>
      </c>
      <c r="G13202" t="s">
        <v>11703</v>
      </c>
      <c r="H13202" t="s">
        <v>11704</v>
      </c>
      <c r="I13202" t="s">
        <v>2702</v>
      </c>
      <c r="J13202" t="s">
        <v>57</v>
      </c>
      <c r="K13202" t="s">
        <v>2703</v>
      </c>
      <c r="L13202" t="s">
        <v>26</v>
      </c>
      <c r="M13202" t="str">
        <f>CONCATENATE("3p",C13202,"_",I13202)</f>
        <v>3pZRCBDP0010116_Diptera_Culicidae</v>
      </c>
    </row>
    <row r="13203" spans="1:13" x14ac:dyDescent="0.25">
      <c r="A13203" t="s">
        <v>11320</v>
      </c>
      <c r="B13203" t="s">
        <v>11843</v>
      </c>
      <c r="C13203" t="s">
        <v>11784</v>
      </c>
      <c r="D13203" t="s">
        <v>273</v>
      </c>
      <c r="E13203" t="s">
        <v>11323</v>
      </c>
      <c r="F13203" s="3">
        <v>43594</v>
      </c>
      <c r="G13203" t="s">
        <v>11703</v>
      </c>
      <c r="H13203" t="s">
        <v>11704</v>
      </c>
      <c r="I13203" t="s">
        <v>87</v>
      </c>
      <c r="J13203" t="s">
        <v>57</v>
      </c>
      <c r="K13203" t="s">
        <v>88</v>
      </c>
      <c r="L13203" t="s">
        <v>26</v>
      </c>
      <c r="M13203" t="str">
        <f>CONCATENATE("3p",C13203,"_",I13203)</f>
        <v>3pZRCBDP0210935_Diptera_Phoridae</v>
      </c>
    </row>
    <row r="13204" spans="1:13" x14ac:dyDescent="0.25">
      <c r="A13204" t="s">
        <v>11320</v>
      </c>
      <c r="B13204" t="s">
        <v>11844</v>
      </c>
      <c r="C13204" t="s">
        <v>11728</v>
      </c>
      <c r="D13204" t="s">
        <v>273</v>
      </c>
      <c r="E13204" t="s">
        <v>11323</v>
      </c>
      <c r="F13204" s="3">
        <v>43594</v>
      </c>
      <c r="G13204" t="s">
        <v>11703</v>
      </c>
      <c r="H13204" t="s">
        <v>11704</v>
      </c>
      <c r="I13204" t="s">
        <v>467</v>
      </c>
      <c r="J13204" t="s">
        <v>57</v>
      </c>
      <c r="K13204" t="s">
        <v>468</v>
      </c>
      <c r="L13204" t="s">
        <v>26</v>
      </c>
      <c r="M13204" t="str">
        <f>CONCATENATE("3p",C13204,"_",I13204)</f>
        <v>3pZRCBDP0090069_Diptera_Drosophilidae</v>
      </c>
    </row>
    <row r="13205" spans="1:13" x14ac:dyDescent="0.25">
      <c r="A13205" t="s">
        <v>11320</v>
      </c>
      <c r="B13205" t="s">
        <v>11845</v>
      </c>
      <c r="C13205" t="s">
        <v>11845</v>
      </c>
      <c r="D13205" t="s">
        <v>273</v>
      </c>
      <c r="E13205" t="s">
        <v>11323</v>
      </c>
      <c r="F13205" s="3">
        <v>43594</v>
      </c>
      <c r="G13205" t="s">
        <v>11703</v>
      </c>
      <c r="H13205" t="s">
        <v>11704</v>
      </c>
      <c r="I13205" t="s">
        <v>1156</v>
      </c>
      <c r="J13205" t="s">
        <v>57</v>
      </c>
      <c r="L13205" t="s">
        <v>20</v>
      </c>
      <c r="M13205" t="str">
        <f>CONCATENATE("3p",C13205,"_",I13205)</f>
        <v>3pZRCMIS0017933_Diptera_</v>
      </c>
    </row>
    <row r="13206" spans="1:13" x14ac:dyDescent="0.25">
      <c r="A13206" t="s">
        <v>11320</v>
      </c>
      <c r="B13206" t="s">
        <v>11846</v>
      </c>
      <c r="C13206" t="s">
        <v>11825</v>
      </c>
      <c r="D13206" t="s">
        <v>273</v>
      </c>
      <c r="E13206" t="s">
        <v>11323</v>
      </c>
      <c r="F13206" s="3">
        <v>43594</v>
      </c>
      <c r="G13206" t="s">
        <v>11703</v>
      </c>
      <c r="H13206" t="s">
        <v>11704</v>
      </c>
      <c r="I13206" t="s">
        <v>11826</v>
      </c>
      <c r="J13206" t="s">
        <v>57</v>
      </c>
      <c r="K13206" t="s">
        <v>11827</v>
      </c>
      <c r="L13206" t="s">
        <v>26</v>
      </c>
      <c r="M13206" t="str">
        <f>CONCATENATE("3p",C13206,"_",I13206)</f>
        <v>3pZRCBDP0134972_Diptera_Clusiidae</v>
      </c>
    </row>
    <row r="13207" spans="1:13" x14ac:dyDescent="0.25">
      <c r="A13207" t="s">
        <v>11320</v>
      </c>
      <c r="B13207" t="s">
        <v>11847</v>
      </c>
      <c r="C13207" t="s">
        <v>11848</v>
      </c>
      <c r="D13207" t="s">
        <v>273</v>
      </c>
      <c r="E13207" t="s">
        <v>11323</v>
      </c>
      <c r="F13207" s="3">
        <v>43594</v>
      </c>
      <c r="G13207" t="s">
        <v>11703</v>
      </c>
      <c r="H13207" t="s">
        <v>11704</v>
      </c>
      <c r="I13207" t="s">
        <v>467</v>
      </c>
      <c r="J13207" t="s">
        <v>57</v>
      </c>
      <c r="K13207" t="s">
        <v>468</v>
      </c>
      <c r="L13207" t="s">
        <v>26</v>
      </c>
      <c r="M13207" t="str">
        <f>CONCATENATE("3p",C13207,"_",I13207)</f>
        <v>3pZRCBDP0090207_Diptera_Drosophilidae</v>
      </c>
    </row>
    <row r="13208" spans="1:13" x14ac:dyDescent="0.25">
      <c r="A13208" t="s">
        <v>11320</v>
      </c>
      <c r="B13208" t="s">
        <v>11849</v>
      </c>
      <c r="C13208" t="s">
        <v>11728</v>
      </c>
      <c r="D13208" t="s">
        <v>273</v>
      </c>
      <c r="E13208" t="s">
        <v>11323</v>
      </c>
      <c r="F13208" s="3">
        <v>43594</v>
      </c>
      <c r="G13208" t="s">
        <v>11703</v>
      </c>
      <c r="H13208" t="s">
        <v>11704</v>
      </c>
      <c r="I13208" t="s">
        <v>467</v>
      </c>
      <c r="J13208" t="s">
        <v>57</v>
      </c>
      <c r="K13208" t="s">
        <v>468</v>
      </c>
      <c r="L13208" t="s">
        <v>26</v>
      </c>
      <c r="M13208" t="str">
        <f>CONCATENATE("3p",C13208,"_",I13208)</f>
        <v>3pZRCBDP0090069_Diptera_Drosophilidae</v>
      </c>
    </row>
    <row r="13209" spans="1:13" x14ac:dyDescent="0.25">
      <c r="A13209" t="s">
        <v>11320</v>
      </c>
      <c r="B13209" t="s">
        <v>11850</v>
      </c>
      <c r="C13209" t="s">
        <v>11728</v>
      </c>
      <c r="D13209" t="s">
        <v>273</v>
      </c>
      <c r="E13209" t="s">
        <v>11323</v>
      </c>
      <c r="F13209" s="3">
        <v>43594</v>
      </c>
      <c r="G13209" t="s">
        <v>11703</v>
      </c>
      <c r="H13209" t="s">
        <v>11704</v>
      </c>
      <c r="I13209" t="s">
        <v>467</v>
      </c>
      <c r="J13209" t="s">
        <v>57</v>
      </c>
      <c r="K13209" t="s">
        <v>468</v>
      </c>
      <c r="L13209" t="s">
        <v>26</v>
      </c>
      <c r="M13209" t="str">
        <f>CONCATENATE("3p",C13209,"_",I13209)</f>
        <v>3pZRCBDP0090069_Diptera_Drosophilidae</v>
      </c>
    </row>
    <row r="13210" spans="1:13" x14ac:dyDescent="0.25">
      <c r="A13210" t="s">
        <v>11320</v>
      </c>
      <c r="B13210" t="s">
        <v>11851</v>
      </c>
      <c r="C13210" t="s">
        <v>11791</v>
      </c>
      <c r="D13210" t="s">
        <v>273</v>
      </c>
      <c r="E13210" t="s">
        <v>11323</v>
      </c>
      <c r="F13210" s="3">
        <v>43594</v>
      </c>
      <c r="G13210" t="s">
        <v>11703</v>
      </c>
      <c r="H13210" t="s">
        <v>11704</v>
      </c>
      <c r="I13210" t="s">
        <v>87</v>
      </c>
      <c r="J13210" t="s">
        <v>57</v>
      </c>
      <c r="K13210" t="s">
        <v>88</v>
      </c>
      <c r="L13210" t="s">
        <v>11791</v>
      </c>
      <c r="M13210" t="str">
        <f>CONCATENATE("3p",C13210,"_",I13210)</f>
        <v>3pAC30-A_Diptera_Phoridae</v>
      </c>
    </row>
    <row r="13211" spans="1:13" x14ac:dyDescent="0.25">
      <c r="A13211" t="s">
        <v>11320</v>
      </c>
      <c r="B13211" t="s">
        <v>11852</v>
      </c>
      <c r="C13211" t="s">
        <v>11728</v>
      </c>
      <c r="D13211" t="s">
        <v>273</v>
      </c>
      <c r="E13211" t="s">
        <v>11323</v>
      </c>
      <c r="F13211" s="3">
        <v>43594</v>
      </c>
      <c r="G13211" t="s">
        <v>11703</v>
      </c>
      <c r="H13211" t="s">
        <v>11704</v>
      </c>
      <c r="I13211" t="s">
        <v>467</v>
      </c>
      <c r="J13211" t="s">
        <v>57</v>
      </c>
      <c r="K13211" t="s">
        <v>468</v>
      </c>
      <c r="L13211" t="s">
        <v>26</v>
      </c>
      <c r="M13211" t="str">
        <f>CONCATENATE("3p",C13211,"_",I13211)</f>
        <v>3pZRCBDP0090069_Diptera_Drosophilidae</v>
      </c>
    </row>
    <row r="13212" spans="1:13" x14ac:dyDescent="0.25">
      <c r="A13212" t="s">
        <v>11320</v>
      </c>
      <c r="B13212" t="s">
        <v>11853</v>
      </c>
      <c r="C13212" t="s">
        <v>2656</v>
      </c>
      <c r="D13212" t="s">
        <v>273</v>
      </c>
      <c r="E13212" t="s">
        <v>11323</v>
      </c>
      <c r="F13212" s="3">
        <v>43594</v>
      </c>
      <c r="G13212" t="s">
        <v>11703</v>
      </c>
      <c r="H13212" t="s">
        <v>11704</v>
      </c>
      <c r="I13212" t="s">
        <v>87</v>
      </c>
      <c r="J13212" t="s">
        <v>57</v>
      </c>
      <c r="K13212" t="s">
        <v>88</v>
      </c>
      <c r="L13212" t="s">
        <v>26</v>
      </c>
      <c r="M13212" t="str">
        <f>CONCATENATE("3p",C13212,"_",I13212)</f>
        <v>3pZRCBDP0000085_Diptera_Phoridae</v>
      </c>
    </row>
    <row r="13213" spans="1:13" x14ac:dyDescent="0.25">
      <c r="A13213" t="s">
        <v>11320</v>
      </c>
      <c r="B13213" t="s">
        <v>11854</v>
      </c>
      <c r="C13213" t="s">
        <v>851</v>
      </c>
      <c r="D13213" t="s">
        <v>273</v>
      </c>
      <c r="E13213" t="s">
        <v>11323</v>
      </c>
      <c r="F13213" s="3">
        <v>43594</v>
      </c>
      <c r="G13213" t="s">
        <v>11703</v>
      </c>
      <c r="H13213" t="s">
        <v>11704</v>
      </c>
      <c r="I13213" t="s">
        <v>146</v>
      </c>
      <c r="J13213" t="s">
        <v>57</v>
      </c>
      <c r="K13213" t="s">
        <v>147</v>
      </c>
      <c r="L13213" t="s">
        <v>26</v>
      </c>
      <c r="M13213" t="str">
        <f>CONCATENATE("3p",C13213,"_",I13213)</f>
        <v>3pZRCBDP0001188_Diptera_Dolichopodidae</v>
      </c>
    </row>
    <row r="13214" spans="1:13" x14ac:dyDescent="0.25">
      <c r="A13214" t="s">
        <v>11320</v>
      </c>
      <c r="B13214" t="s">
        <v>11855</v>
      </c>
      <c r="C13214" t="s">
        <v>11807</v>
      </c>
      <c r="D13214" t="s">
        <v>273</v>
      </c>
      <c r="E13214" t="s">
        <v>11323</v>
      </c>
      <c r="F13214" s="3">
        <v>43594</v>
      </c>
      <c r="G13214" t="s">
        <v>11703</v>
      </c>
      <c r="H13214" t="s">
        <v>11704</v>
      </c>
      <c r="I13214" t="s">
        <v>87</v>
      </c>
      <c r="J13214" t="s">
        <v>57</v>
      </c>
      <c r="K13214" t="s">
        <v>88</v>
      </c>
      <c r="L13214" t="s">
        <v>11370</v>
      </c>
      <c r="M13214" t="str">
        <f>CONCATENATE("3p",C13214,"_",I13214)</f>
        <v>3pNSPHO2-7ED_Diptera_Phoridae</v>
      </c>
    </row>
    <row r="13215" spans="1:13" x14ac:dyDescent="0.25">
      <c r="A13215" t="s">
        <v>11320</v>
      </c>
      <c r="B13215" t="s">
        <v>11856</v>
      </c>
      <c r="C13215" t="s">
        <v>881</v>
      </c>
      <c r="D13215" t="s">
        <v>273</v>
      </c>
      <c r="E13215" t="s">
        <v>11323</v>
      </c>
      <c r="F13215" s="3">
        <v>43594</v>
      </c>
      <c r="G13215" t="s">
        <v>11703</v>
      </c>
      <c r="H13215" t="s">
        <v>11704</v>
      </c>
      <c r="I13215" t="s">
        <v>467</v>
      </c>
      <c r="J13215" t="s">
        <v>57</v>
      </c>
      <c r="K13215" t="s">
        <v>468</v>
      </c>
      <c r="L13215" t="s">
        <v>26</v>
      </c>
      <c r="M13215" t="str">
        <f>CONCATENATE("3p",C13215,"_",I13215)</f>
        <v>3pZRCBDP0017854_Diptera_Drosophilidae</v>
      </c>
    </row>
    <row r="13216" spans="1:13" x14ac:dyDescent="0.25">
      <c r="A13216" t="s">
        <v>11320</v>
      </c>
      <c r="B13216" t="s">
        <v>11857</v>
      </c>
      <c r="C13216" t="s">
        <v>11784</v>
      </c>
      <c r="D13216" t="s">
        <v>273</v>
      </c>
      <c r="E13216" t="s">
        <v>11323</v>
      </c>
      <c r="F13216" s="3">
        <v>43594</v>
      </c>
      <c r="G13216" t="s">
        <v>11703</v>
      </c>
      <c r="H13216" t="s">
        <v>11704</v>
      </c>
      <c r="I13216" t="s">
        <v>87</v>
      </c>
      <c r="J13216" t="s">
        <v>57</v>
      </c>
      <c r="K13216" t="s">
        <v>88</v>
      </c>
      <c r="L13216" t="s">
        <v>26</v>
      </c>
      <c r="M13216" t="str">
        <f>CONCATENATE("3p",C13216,"_",I13216)</f>
        <v>3pZRCBDP0210935_Diptera_Phoridae</v>
      </c>
    </row>
    <row r="13217" spans="1:13" x14ac:dyDescent="0.25">
      <c r="A13217" t="s">
        <v>11320</v>
      </c>
      <c r="B13217" t="s">
        <v>11858</v>
      </c>
      <c r="C13217" t="s">
        <v>11859</v>
      </c>
      <c r="D13217" t="s">
        <v>273</v>
      </c>
      <c r="E13217" t="s">
        <v>11323</v>
      </c>
      <c r="F13217" s="3">
        <v>43594</v>
      </c>
      <c r="G13217" t="s">
        <v>11703</v>
      </c>
      <c r="H13217" t="s">
        <v>11704</v>
      </c>
      <c r="I13217" t="s">
        <v>867</v>
      </c>
      <c r="J13217" t="s">
        <v>57</v>
      </c>
      <c r="K13217" t="s">
        <v>868</v>
      </c>
      <c r="L13217" t="s">
        <v>26</v>
      </c>
      <c r="M13217" t="str">
        <f>CONCATENATE("3p",C13217,"_",I13217)</f>
        <v>3pZRCBDP0205012_Diptera_Hybotidae</v>
      </c>
    </row>
    <row r="13218" spans="1:13" x14ac:dyDescent="0.25">
      <c r="A13218" t="s">
        <v>11320</v>
      </c>
      <c r="B13218" t="s">
        <v>11860</v>
      </c>
      <c r="C13218" t="s">
        <v>2656</v>
      </c>
      <c r="D13218" t="s">
        <v>273</v>
      </c>
      <c r="E13218" t="s">
        <v>11323</v>
      </c>
      <c r="F13218" s="3">
        <v>43594</v>
      </c>
      <c r="G13218" t="s">
        <v>11703</v>
      </c>
      <c r="H13218" t="s">
        <v>11704</v>
      </c>
      <c r="I13218" t="s">
        <v>87</v>
      </c>
      <c r="J13218" t="s">
        <v>57</v>
      </c>
      <c r="K13218" t="s">
        <v>88</v>
      </c>
      <c r="L13218" t="s">
        <v>26</v>
      </c>
      <c r="M13218" t="str">
        <f>CONCATENATE("3p",C13218,"_",I13218)</f>
        <v>3pZRCBDP0000085_Diptera_Phoridae</v>
      </c>
    </row>
    <row r="13219" spans="1:13" x14ac:dyDescent="0.25">
      <c r="A13219" t="s">
        <v>11320</v>
      </c>
      <c r="B13219" t="s">
        <v>11861</v>
      </c>
      <c r="C13219" t="s">
        <v>11791</v>
      </c>
      <c r="D13219" t="s">
        <v>273</v>
      </c>
      <c r="E13219" t="s">
        <v>11323</v>
      </c>
      <c r="F13219" s="3">
        <v>43594</v>
      </c>
      <c r="G13219" t="s">
        <v>11703</v>
      </c>
      <c r="H13219" t="s">
        <v>11704</v>
      </c>
      <c r="I13219" t="s">
        <v>87</v>
      </c>
      <c r="J13219" t="s">
        <v>57</v>
      </c>
      <c r="K13219" t="s">
        <v>88</v>
      </c>
      <c r="L13219" t="s">
        <v>11791</v>
      </c>
      <c r="M13219" t="str">
        <f>CONCATENATE("3p",C13219,"_",I13219)</f>
        <v>3pAC30-A_Diptera_Phoridae</v>
      </c>
    </row>
    <row r="13220" spans="1:13" x14ac:dyDescent="0.25">
      <c r="A13220" t="s">
        <v>11320</v>
      </c>
      <c r="B13220" t="s">
        <v>11862</v>
      </c>
      <c r="C13220" t="s">
        <v>11833</v>
      </c>
      <c r="D13220" t="s">
        <v>273</v>
      </c>
      <c r="E13220" t="s">
        <v>11323</v>
      </c>
      <c r="F13220" s="3">
        <v>43594</v>
      </c>
      <c r="G13220" t="s">
        <v>11703</v>
      </c>
      <c r="H13220" t="s">
        <v>11704</v>
      </c>
      <c r="I13220" t="s">
        <v>87</v>
      </c>
      <c r="J13220" t="s">
        <v>57</v>
      </c>
      <c r="K13220" t="s">
        <v>88</v>
      </c>
      <c r="L13220" t="s">
        <v>26</v>
      </c>
      <c r="M13220" t="str">
        <f>CONCATENATE("3p",C13220,"_",I13220)</f>
        <v>3pZRCBDP0216396_Diptera_Phoridae</v>
      </c>
    </row>
    <row r="13221" spans="1:13" x14ac:dyDescent="0.25">
      <c r="A13221" t="s">
        <v>11320</v>
      </c>
      <c r="B13221" t="s">
        <v>11863</v>
      </c>
      <c r="C13221" t="s">
        <v>11784</v>
      </c>
      <c r="D13221" t="s">
        <v>273</v>
      </c>
      <c r="E13221" t="s">
        <v>11323</v>
      </c>
      <c r="F13221" s="3">
        <v>43594</v>
      </c>
      <c r="G13221" t="s">
        <v>11703</v>
      </c>
      <c r="H13221" t="s">
        <v>11704</v>
      </c>
      <c r="I13221" t="s">
        <v>87</v>
      </c>
      <c r="J13221" t="s">
        <v>57</v>
      </c>
      <c r="K13221" t="s">
        <v>88</v>
      </c>
      <c r="L13221" t="s">
        <v>26</v>
      </c>
      <c r="M13221" t="str">
        <f>CONCATENATE("3p",C13221,"_",I13221)</f>
        <v>3pZRCBDP0210935_Diptera_Phoridae</v>
      </c>
    </row>
    <row r="13222" spans="1:13" x14ac:dyDescent="0.25">
      <c r="A13222" t="s">
        <v>11320</v>
      </c>
      <c r="B13222" t="s">
        <v>11864</v>
      </c>
      <c r="C13222" t="s">
        <v>11859</v>
      </c>
      <c r="D13222" t="s">
        <v>273</v>
      </c>
      <c r="E13222" t="s">
        <v>11323</v>
      </c>
      <c r="F13222" s="3">
        <v>43594</v>
      </c>
      <c r="G13222" t="s">
        <v>11703</v>
      </c>
      <c r="H13222" t="s">
        <v>11704</v>
      </c>
      <c r="I13222" t="s">
        <v>867</v>
      </c>
      <c r="J13222" t="s">
        <v>57</v>
      </c>
      <c r="K13222" t="s">
        <v>868</v>
      </c>
      <c r="L13222" t="s">
        <v>26</v>
      </c>
      <c r="M13222" t="str">
        <f>CONCATENATE("3p",C13222,"_",I13222)</f>
        <v>3pZRCBDP0205012_Diptera_Hybotidae</v>
      </c>
    </row>
    <row r="13223" spans="1:13" x14ac:dyDescent="0.25">
      <c r="A13223" t="s">
        <v>11320</v>
      </c>
      <c r="B13223" t="s">
        <v>11865</v>
      </c>
      <c r="C13223" t="s">
        <v>11762</v>
      </c>
      <c r="D13223" t="s">
        <v>273</v>
      </c>
      <c r="E13223" t="s">
        <v>11323</v>
      </c>
      <c r="F13223" s="3">
        <v>43594</v>
      </c>
      <c r="G13223" t="s">
        <v>11703</v>
      </c>
      <c r="H13223" t="s">
        <v>11704</v>
      </c>
      <c r="I13223" t="s">
        <v>2821</v>
      </c>
      <c r="J13223" t="s">
        <v>106</v>
      </c>
      <c r="L13223" t="s">
        <v>26</v>
      </c>
      <c r="M13223" t="str">
        <f>CONCATENATE("3p",C13223,"_",I13223)</f>
        <v>3pZRCBDP0109815_Hemiptera_</v>
      </c>
    </row>
    <row r="13224" spans="1:13" x14ac:dyDescent="0.25">
      <c r="A13224" t="s">
        <v>11320</v>
      </c>
      <c r="B13224" t="s">
        <v>11866</v>
      </c>
      <c r="C13224" t="s">
        <v>11867</v>
      </c>
      <c r="D13224" t="s">
        <v>273</v>
      </c>
      <c r="E13224" t="s">
        <v>11323</v>
      </c>
      <c r="F13224" s="3">
        <v>43594</v>
      </c>
      <c r="G13224" t="s">
        <v>11703</v>
      </c>
      <c r="H13224" t="s">
        <v>11704</v>
      </c>
      <c r="I13224" t="s">
        <v>11868</v>
      </c>
      <c r="J13224" t="s">
        <v>106</v>
      </c>
      <c r="K13224" t="s">
        <v>11869</v>
      </c>
      <c r="L13224" t="s">
        <v>26</v>
      </c>
      <c r="M13224" t="str">
        <f>CONCATENATE("3p",C13224,"_",I13224)</f>
        <v>3pZRCBDP0076313_Hemiptera_Tropiduchidae</v>
      </c>
    </row>
    <row r="13225" spans="1:13" x14ac:dyDescent="0.25">
      <c r="A13225" t="s">
        <v>11320</v>
      </c>
      <c r="B13225" t="s">
        <v>11870</v>
      </c>
      <c r="C13225" t="s">
        <v>760</v>
      </c>
      <c r="D13225" t="s">
        <v>273</v>
      </c>
      <c r="E13225" t="s">
        <v>11323</v>
      </c>
      <c r="F13225" s="3">
        <v>43594</v>
      </c>
      <c r="G13225" t="s">
        <v>11703</v>
      </c>
      <c r="H13225" t="s">
        <v>11704</v>
      </c>
      <c r="I13225" t="s">
        <v>111</v>
      </c>
      <c r="J13225" t="s">
        <v>106</v>
      </c>
      <c r="K13225" t="s">
        <v>112</v>
      </c>
      <c r="L13225" t="s">
        <v>26</v>
      </c>
      <c r="M13225" t="str">
        <f>CONCATENATE("3p",C13225,"_",I13225)</f>
        <v>3pZRCBDP0087659_Hemiptera_Cicadellidae</v>
      </c>
    </row>
    <row r="13226" spans="1:13" x14ac:dyDescent="0.25">
      <c r="A13226" t="s">
        <v>11320</v>
      </c>
      <c r="B13226" t="s">
        <v>11871</v>
      </c>
      <c r="C13226" t="s">
        <v>760</v>
      </c>
      <c r="D13226" t="s">
        <v>273</v>
      </c>
      <c r="E13226" t="s">
        <v>11323</v>
      </c>
      <c r="F13226" s="3">
        <v>43594</v>
      </c>
      <c r="G13226" t="s">
        <v>11703</v>
      </c>
      <c r="H13226" t="s">
        <v>11704</v>
      </c>
      <c r="I13226" t="s">
        <v>111</v>
      </c>
      <c r="J13226" t="s">
        <v>106</v>
      </c>
      <c r="K13226" t="s">
        <v>112</v>
      </c>
      <c r="L13226" t="s">
        <v>26</v>
      </c>
      <c r="M13226" t="str">
        <f>CONCATENATE("3p",C13226,"_",I13226)</f>
        <v>3pZRCBDP0087659_Hemiptera_Cicadellidae</v>
      </c>
    </row>
    <row r="13227" spans="1:13" x14ac:dyDescent="0.25">
      <c r="A13227" t="s">
        <v>11320</v>
      </c>
      <c r="B13227" t="s">
        <v>11872</v>
      </c>
      <c r="C13227" t="s">
        <v>760</v>
      </c>
      <c r="D13227" t="s">
        <v>273</v>
      </c>
      <c r="E13227" t="s">
        <v>11323</v>
      </c>
      <c r="F13227" s="3">
        <v>43594</v>
      </c>
      <c r="G13227" t="s">
        <v>11703</v>
      </c>
      <c r="H13227" t="s">
        <v>11704</v>
      </c>
      <c r="I13227" t="s">
        <v>111</v>
      </c>
      <c r="J13227" t="s">
        <v>106</v>
      </c>
      <c r="K13227" t="s">
        <v>112</v>
      </c>
      <c r="L13227" t="s">
        <v>26</v>
      </c>
      <c r="M13227" t="str">
        <f>CONCATENATE("3p",C13227,"_",I13227)</f>
        <v>3pZRCBDP0087659_Hemiptera_Cicadellidae</v>
      </c>
    </row>
    <row r="13228" spans="1:13" x14ac:dyDescent="0.25">
      <c r="A13228" t="s">
        <v>11320</v>
      </c>
      <c r="B13228" t="s">
        <v>11873</v>
      </c>
      <c r="C13228" t="s">
        <v>2019</v>
      </c>
      <c r="D13228" t="s">
        <v>273</v>
      </c>
      <c r="E13228" t="s">
        <v>11323</v>
      </c>
      <c r="F13228" s="3">
        <v>43594</v>
      </c>
      <c r="G13228" t="s">
        <v>11703</v>
      </c>
      <c r="H13228" t="s">
        <v>11704</v>
      </c>
      <c r="I13228" t="s">
        <v>111</v>
      </c>
      <c r="J13228" t="s">
        <v>106</v>
      </c>
      <c r="K13228" t="s">
        <v>112</v>
      </c>
      <c r="L13228" t="s">
        <v>26</v>
      </c>
      <c r="M13228" t="str">
        <f>CONCATENATE("3p",C13228,"_",I13228)</f>
        <v>3pZRCBDP0087807_Hemiptera_Cicadellidae</v>
      </c>
    </row>
    <row r="13229" spans="1:13" x14ac:dyDescent="0.25">
      <c r="A13229" t="s">
        <v>11320</v>
      </c>
      <c r="B13229" t="s">
        <v>11874</v>
      </c>
      <c r="C13229" t="s">
        <v>760</v>
      </c>
      <c r="D13229" t="s">
        <v>273</v>
      </c>
      <c r="E13229" t="s">
        <v>11323</v>
      </c>
      <c r="F13229" s="3">
        <v>43594</v>
      </c>
      <c r="G13229" t="s">
        <v>11703</v>
      </c>
      <c r="H13229" t="s">
        <v>11704</v>
      </c>
      <c r="I13229" t="s">
        <v>111</v>
      </c>
      <c r="J13229" t="s">
        <v>106</v>
      </c>
      <c r="K13229" t="s">
        <v>112</v>
      </c>
      <c r="L13229" t="s">
        <v>26</v>
      </c>
      <c r="M13229" t="str">
        <f>CONCATENATE("3p",C13229,"_",I13229)</f>
        <v>3pZRCBDP0087659_Hemiptera_Cicadellidae</v>
      </c>
    </row>
    <row r="13230" spans="1:13" x14ac:dyDescent="0.25">
      <c r="A13230" t="s">
        <v>11320</v>
      </c>
      <c r="B13230" t="s">
        <v>11875</v>
      </c>
      <c r="C13230" t="s">
        <v>598</v>
      </c>
      <c r="D13230" t="s">
        <v>273</v>
      </c>
      <c r="E13230" t="s">
        <v>11323</v>
      </c>
      <c r="F13230" s="3">
        <v>43594</v>
      </c>
      <c r="G13230" t="s">
        <v>11703</v>
      </c>
      <c r="H13230" t="s">
        <v>11704</v>
      </c>
      <c r="I13230" t="s">
        <v>111</v>
      </c>
      <c r="J13230" t="s">
        <v>106</v>
      </c>
      <c r="K13230" t="s">
        <v>112</v>
      </c>
      <c r="L13230" t="s">
        <v>26</v>
      </c>
      <c r="M13230" t="str">
        <f>CONCATENATE("3p",C13230,"_",I13230)</f>
        <v>3pZRCBDP0109904_Hemiptera_Cicadellidae</v>
      </c>
    </row>
    <row r="13231" spans="1:13" x14ac:dyDescent="0.25">
      <c r="A13231" t="s">
        <v>11320</v>
      </c>
      <c r="B13231" t="s">
        <v>11876</v>
      </c>
      <c r="C13231" t="s">
        <v>11877</v>
      </c>
      <c r="D13231" t="s">
        <v>273</v>
      </c>
      <c r="E13231" t="s">
        <v>11323</v>
      </c>
      <c r="F13231" s="3">
        <v>43594</v>
      </c>
      <c r="G13231" t="s">
        <v>11703</v>
      </c>
      <c r="H13231" t="s">
        <v>11704</v>
      </c>
      <c r="I13231" t="s">
        <v>2821</v>
      </c>
      <c r="J13231" t="s">
        <v>106</v>
      </c>
      <c r="L13231" t="s">
        <v>26</v>
      </c>
      <c r="M13231" t="str">
        <f>CONCATENATE("3p",C13231,"_",I13231)</f>
        <v>3pZRCBDP0076269_Hemiptera_</v>
      </c>
    </row>
    <row r="13232" spans="1:13" x14ac:dyDescent="0.25">
      <c r="A13232" t="s">
        <v>11320</v>
      </c>
      <c r="B13232" t="s">
        <v>11878</v>
      </c>
      <c r="C13232" t="s">
        <v>611</v>
      </c>
      <c r="D13232" t="s">
        <v>273</v>
      </c>
      <c r="E13232" t="s">
        <v>11323</v>
      </c>
      <c r="F13232" s="3">
        <v>43594</v>
      </c>
      <c r="G13232" t="s">
        <v>11703</v>
      </c>
      <c r="H13232" t="s">
        <v>11704</v>
      </c>
      <c r="I13232" t="s">
        <v>111</v>
      </c>
      <c r="J13232" t="s">
        <v>106</v>
      </c>
      <c r="K13232" t="s">
        <v>112</v>
      </c>
      <c r="L13232" t="s">
        <v>26</v>
      </c>
      <c r="M13232" t="str">
        <f>CONCATENATE("3p",C13232,"_",I13232)</f>
        <v>3pZRCBDP0076252_Hemiptera_Cicadellidae</v>
      </c>
    </row>
    <row r="13233" spans="1:13" x14ac:dyDescent="0.25">
      <c r="A13233" t="s">
        <v>11320</v>
      </c>
      <c r="B13233" t="s">
        <v>11879</v>
      </c>
      <c r="C13233" t="s">
        <v>11880</v>
      </c>
      <c r="D13233" t="s">
        <v>273</v>
      </c>
      <c r="E13233" t="s">
        <v>11323</v>
      </c>
      <c r="F13233" s="3">
        <v>43594</v>
      </c>
      <c r="G13233" t="s">
        <v>11703</v>
      </c>
      <c r="H13233" t="s">
        <v>11704</v>
      </c>
      <c r="I13233" t="s">
        <v>2821</v>
      </c>
      <c r="J13233" t="s">
        <v>106</v>
      </c>
      <c r="L13233" t="s">
        <v>26</v>
      </c>
      <c r="M13233" t="str">
        <f>CONCATENATE("3p",C13233,"_",I13233)</f>
        <v>3pZRCBDP0140968_Hemiptera_</v>
      </c>
    </row>
    <row r="13234" spans="1:13" x14ac:dyDescent="0.25">
      <c r="A13234" t="s">
        <v>11320</v>
      </c>
      <c r="B13234" t="s">
        <v>11881</v>
      </c>
      <c r="C13234" t="s">
        <v>760</v>
      </c>
      <c r="D13234" t="s">
        <v>273</v>
      </c>
      <c r="E13234" t="s">
        <v>11323</v>
      </c>
      <c r="F13234" s="3">
        <v>43594</v>
      </c>
      <c r="G13234" t="s">
        <v>11703</v>
      </c>
      <c r="H13234" t="s">
        <v>11704</v>
      </c>
      <c r="I13234" t="s">
        <v>111</v>
      </c>
      <c r="J13234" t="s">
        <v>106</v>
      </c>
      <c r="K13234" t="s">
        <v>112</v>
      </c>
      <c r="L13234" t="s">
        <v>26</v>
      </c>
      <c r="M13234" t="str">
        <f>CONCATENATE("3p",C13234,"_",I13234)</f>
        <v>3pZRCBDP0087659_Hemiptera_Cicadellidae</v>
      </c>
    </row>
    <row r="13235" spans="1:13" x14ac:dyDescent="0.25">
      <c r="A13235" t="s">
        <v>11320</v>
      </c>
      <c r="B13235" t="s">
        <v>11882</v>
      </c>
      <c r="C13235" t="s">
        <v>760</v>
      </c>
      <c r="D13235" t="s">
        <v>273</v>
      </c>
      <c r="E13235" t="s">
        <v>11323</v>
      </c>
      <c r="F13235" s="3">
        <v>43594</v>
      </c>
      <c r="G13235" t="s">
        <v>11703</v>
      </c>
      <c r="H13235" t="s">
        <v>11704</v>
      </c>
      <c r="I13235" t="s">
        <v>111</v>
      </c>
      <c r="J13235" t="s">
        <v>106</v>
      </c>
      <c r="K13235" t="s">
        <v>112</v>
      </c>
      <c r="L13235" t="s">
        <v>26</v>
      </c>
      <c r="M13235" t="str">
        <f>CONCATENATE("3p",C13235,"_",I13235)</f>
        <v>3pZRCBDP0087659_Hemiptera_Cicadellidae</v>
      </c>
    </row>
    <row r="13236" spans="1:13" x14ac:dyDescent="0.25">
      <c r="A13236" t="s">
        <v>11320</v>
      </c>
      <c r="B13236" t="s">
        <v>11883</v>
      </c>
      <c r="C13236" t="s">
        <v>2019</v>
      </c>
      <c r="D13236" t="s">
        <v>273</v>
      </c>
      <c r="E13236" t="s">
        <v>11323</v>
      </c>
      <c r="F13236" s="3">
        <v>43594</v>
      </c>
      <c r="G13236" t="s">
        <v>11703</v>
      </c>
      <c r="H13236" t="s">
        <v>11704</v>
      </c>
      <c r="I13236" t="s">
        <v>111</v>
      </c>
      <c r="J13236" t="s">
        <v>106</v>
      </c>
      <c r="K13236" t="s">
        <v>112</v>
      </c>
      <c r="L13236" t="s">
        <v>26</v>
      </c>
      <c r="M13236" t="str">
        <f>CONCATENATE("3p",C13236,"_",I13236)</f>
        <v>3pZRCBDP0087807_Hemiptera_Cicadellidae</v>
      </c>
    </row>
    <row r="13237" spans="1:13" x14ac:dyDescent="0.25">
      <c r="A13237" t="s">
        <v>11320</v>
      </c>
      <c r="B13237" t="s">
        <v>11884</v>
      </c>
      <c r="C13237" t="s">
        <v>2019</v>
      </c>
      <c r="D13237" t="s">
        <v>273</v>
      </c>
      <c r="E13237" t="s">
        <v>11323</v>
      </c>
      <c r="F13237" s="3">
        <v>43594</v>
      </c>
      <c r="G13237" t="s">
        <v>11703</v>
      </c>
      <c r="H13237" t="s">
        <v>11704</v>
      </c>
      <c r="I13237" t="s">
        <v>111</v>
      </c>
      <c r="J13237" t="s">
        <v>106</v>
      </c>
      <c r="K13237" t="s">
        <v>112</v>
      </c>
      <c r="L13237" t="s">
        <v>26</v>
      </c>
      <c r="M13237" t="str">
        <f>CONCATENATE("3p",C13237,"_",I13237)</f>
        <v>3pZRCBDP0087807_Hemiptera_Cicadellidae</v>
      </c>
    </row>
    <row r="13238" spans="1:13" x14ac:dyDescent="0.25">
      <c r="A13238" t="s">
        <v>11320</v>
      </c>
      <c r="B13238" t="s">
        <v>11885</v>
      </c>
      <c r="C13238" t="s">
        <v>11886</v>
      </c>
      <c r="D13238" t="s">
        <v>273</v>
      </c>
      <c r="E13238" t="s">
        <v>11323</v>
      </c>
      <c r="F13238" s="3">
        <v>43594</v>
      </c>
      <c r="G13238" t="s">
        <v>11703</v>
      </c>
      <c r="H13238" t="s">
        <v>11704</v>
      </c>
      <c r="I13238" t="s">
        <v>11336</v>
      </c>
      <c r="J13238" t="s">
        <v>106</v>
      </c>
      <c r="K13238" t="s">
        <v>11337</v>
      </c>
      <c r="L13238" t="s">
        <v>26</v>
      </c>
      <c r="M13238" t="str">
        <f>CONCATENATE("3p",C13238,"_",I13238)</f>
        <v>3pZRCBDP0109939_Hemiptera_Auchenorrhyncha</v>
      </c>
    </row>
    <row r="13239" spans="1:13" x14ac:dyDescent="0.25">
      <c r="A13239" t="s">
        <v>11320</v>
      </c>
      <c r="B13239" t="s">
        <v>11887</v>
      </c>
      <c r="C13239" t="s">
        <v>760</v>
      </c>
      <c r="D13239" t="s">
        <v>273</v>
      </c>
      <c r="E13239" t="s">
        <v>11323</v>
      </c>
      <c r="F13239" s="3">
        <v>43594</v>
      </c>
      <c r="G13239" t="s">
        <v>11703</v>
      </c>
      <c r="H13239" t="s">
        <v>11704</v>
      </c>
      <c r="I13239" t="s">
        <v>111</v>
      </c>
      <c r="J13239" t="s">
        <v>106</v>
      </c>
      <c r="K13239" t="s">
        <v>112</v>
      </c>
      <c r="L13239" t="s">
        <v>26</v>
      </c>
      <c r="M13239" t="str">
        <f>CONCATENATE("3p",C13239,"_",I13239)</f>
        <v>3pZRCBDP0087659_Hemiptera_Cicadellidae</v>
      </c>
    </row>
    <row r="13240" spans="1:13" x14ac:dyDescent="0.25">
      <c r="A13240" t="s">
        <v>11320</v>
      </c>
      <c r="B13240" t="s">
        <v>11888</v>
      </c>
      <c r="C13240" t="s">
        <v>11889</v>
      </c>
      <c r="D13240" t="s">
        <v>273</v>
      </c>
      <c r="E13240" t="s">
        <v>11323</v>
      </c>
      <c r="F13240" s="3">
        <v>43594</v>
      </c>
      <c r="G13240" t="s">
        <v>11703</v>
      </c>
      <c r="H13240" t="s">
        <v>11704</v>
      </c>
      <c r="I13240" t="s">
        <v>11890</v>
      </c>
      <c r="J13240" t="s">
        <v>106</v>
      </c>
      <c r="K13240" t="s">
        <v>11891</v>
      </c>
      <c r="L13240" t="s">
        <v>26</v>
      </c>
      <c r="M13240" t="str">
        <f>CONCATENATE("3p",C13240,"_",I13240)</f>
        <v>3pZRCBDP0078352_Hemiptera_Fulgomorpha</v>
      </c>
    </row>
    <row r="13241" spans="1:13" x14ac:dyDescent="0.25">
      <c r="A13241" t="s">
        <v>11320</v>
      </c>
      <c r="B13241" t="s">
        <v>11892</v>
      </c>
      <c r="C13241" t="s">
        <v>11893</v>
      </c>
      <c r="D13241" t="s">
        <v>273</v>
      </c>
      <c r="E13241" t="s">
        <v>11323</v>
      </c>
      <c r="F13241" s="3">
        <v>43594</v>
      </c>
      <c r="G13241" t="s">
        <v>11703</v>
      </c>
      <c r="H13241" t="s">
        <v>11704</v>
      </c>
      <c r="I13241" t="s">
        <v>2821</v>
      </c>
      <c r="J13241" t="s">
        <v>106</v>
      </c>
      <c r="L13241" t="s">
        <v>26</v>
      </c>
      <c r="M13241" t="str">
        <f>CONCATENATE("3p",C13241,"_",I13241)</f>
        <v>3pZRCBDP0076266_Hemiptera_</v>
      </c>
    </row>
    <row r="13242" spans="1:13" x14ac:dyDescent="0.25">
      <c r="A13242" t="s">
        <v>11320</v>
      </c>
      <c r="B13242" t="s">
        <v>11894</v>
      </c>
      <c r="C13242" t="s">
        <v>598</v>
      </c>
      <c r="D13242" t="s">
        <v>273</v>
      </c>
      <c r="E13242" t="s">
        <v>11323</v>
      </c>
      <c r="F13242" s="3">
        <v>43594</v>
      </c>
      <c r="G13242" t="s">
        <v>11703</v>
      </c>
      <c r="H13242" t="s">
        <v>11704</v>
      </c>
      <c r="I13242" t="s">
        <v>111</v>
      </c>
      <c r="J13242" t="s">
        <v>106</v>
      </c>
      <c r="K13242" t="s">
        <v>112</v>
      </c>
      <c r="L13242" t="s">
        <v>26</v>
      </c>
      <c r="M13242" t="str">
        <f>CONCATENATE("3p",C13242,"_",I13242)</f>
        <v>3pZRCBDP0109904_Hemiptera_Cicadellidae</v>
      </c>
    </row>
    <row r="13243" spans="1:13" x14ac:dyDescent="0.25">
      <c r="A13243" t="s">
        <v>11320</v>
      </c>
      <c r="B13243" t="s">
        <v>11895</v>
      </c>
      <c r="C13243" t="s">
        <v>11880</v>
      </c>
      <c r="D13243" t="s">
        <v>273</v>
      </c>
      <c r="E13243" t="s">
        <v>11323</v>
      </c>
      <c r="F13243" s="3">
        <v>43594</v>
      </c>
      <c r="G13243" t="s">
        <v>11703</v>
      </c>
      <c r="H13243" t="s">
        <v>11704</v>
      </c>
      <c r="I13243" t="s">
        <v>2821</v>
      </c>
      <c r="J13243" t="s">
        <v>106</v>
      </c>
      <c r="L13243" t="s">
        <v>26</v>
      </c>
      <c r="M13243" t="str">
        <f>CONCATENATE("3p",C13243,"_",I13243)</f>
        <v>3pZRCBDP0140968_Hemiptera_</v>
      </c>
    </row>
    <row r="13244" spans="1:13" x14ac:dyDescent="0.25">
      <c r="A13244" t="s">
        <v>11320</v>
      </c>
      <c r="B13244" t="s">
        <v>11896</v>
      </c>
      <c r="C13244" t="s">
        <v>760</v>
      </c>
      <c r="D13244" t="s">
        <v>273</v>
      </c>
      <c r="E13244" t="s">
        <v>11323</v>
      </c>
      <c r="F13244" s="3">
        <v>43594</v>
      </c>
      <c r="G13244" t="s">
        <v>11703</v>
      </c>
      <c r="H13244" t="s">
        <v>11704</v>
      </c>
      <c r="I13244" t="s">
        <v>111</v>
      </c>
      <c r="J13244" t="s">
        <v>106</v>
      </c>
      <c r="K13244" t="s">
        <v>112</v>
      </c>
      <c r="L13244" t="s">
        <v>26</v>
      </c>
      <c r="M13244" t="str">
        <f>CONCATENATE("3p",C13244,"_",I13244)</f>
        <v>3pZRCBDP0087659_Hemiptera_Cicadellidae</v>
      </c>
    </row>
    <row r="13245" spans="1:13" x14ac:dyDescent="0.25">
      <c r="A13245" t="s">
        <v>11320</v>
      </c>
      <c r="B13245" t="s">
        <v>11897</v>
      </c>
      <c r="C13245" t="s">
        <v>11877</v>
      </c>
      <c r="D13245" t="s">
        <v>273</v>
      </c>
      <c r="E13245" t="s">
        <v>11323</v>
      </c>
      <c r="F13245" s="3">
        <v>43594</v>
      </c>
      <c r="G13245" t="s">
        <v>11703</v>
      </c>
      <c r="H13245" t="s">
        <v>11704</v>
      </c>
      <c r="I13245" t="s">
        <v>2821</v>
      </c>
      <c r="J13245" t="s">
        <v>106</v>
      </c>
      <c r="L13245" t="s">
        <v>26</v>
      </c>
      <c r="M13245" t="str">
        <f>CONCATENATE("3p",C13245,"_",I13245)</f>
        <v>3pZRCBDP0076269_Hemiptera_</v>
      </c>
    </row>
    <row r="13246" spans="1:13" x14ac:dyDescent="0.25">
      <c r="A13246" t="s">
        <v>11320</v>
      </c>
      <c r="B13246" t="s">
        <v>11898</v>
      </c>
      <c r="C13246" t="s">
        <v>760</v>
      </c>
      <c r="D13246" t="s">
        <v>273</v>
      </c>
      <c r="E13246" t="s">
        <v>11323</v>
      </c>
      <c r="F13246" s="3">
        <v>43594</v>
      </c>
      <c r="G13246" t="s">
        <v>11703</v>
      </c>
      <c r="H13246" t="s">
        <v>11704</v>
      </c>
      <c r="I13246" t="s">
        <v>111</v>
      </c>
      <c r="J13246" t="s">
        <v>106</v>
      </c>
      <c r="K13246" t="s">
        <v>112</v>
      </c>
      <c r="L13246" t="s">
        <v>26</v>
      </c>
      <c r="M13246" t="str">
        <f>CONCATENATE("3p",C13246,"_",I13246)</f>
        <v>3pZRCBDP0087659_Hemiptera_Cicadellidae</v>
      </c>
    </row>
    <row r="13247" spans="1:13" x14ac:dyDescent="0.25">
      <c r="A13247" t="s">
        <v>11320</v>
      </c>
      <c r="B13247" t="s">
        <v>11899</v>
      </c>
      <c r="C13247" t="s">
        <v>11899</v>
      </c>
      <c r="D13247" t="s">
        <v>273</v>
      </c>
      <c r="E13247" t="s">
        <v>11323</v>
      </c>
      <c r="F13247" s="3">
        <v>43594</v>
      </c>
      <c r="G13247" t="s">
        <v>11703</v>
      </c>
      <c r="H13247" t="s">
        <v>11704</v>
      </c>
      <c r="I13247" t="s">
        <v>11336</v>
      </c>
      <c r="J13247" t="s">
        <v>106</v>
      </c>
      <c r="K13247" t="s">
        <v>11337</v>
      </c>
      <c r="L13247" t="s">
        <v>20</v>
      </c>
      <c r="M13247" t="str">
        <f>CONCATENATE("3p",C13247,"_",I13247)</f>
        <v>3pZRCMIS0017989_Hemiptera_Auchenorrhyncha</v>
      </c>
    </row>
    <row r="13248" spans="1:13" x14ac:dyDescent="0.25">
      <c r="A13248" t="s">
        <v>11320</v>
      </c>
      <c r="B13248" t="s">
        <v>11900</v>
      </c>
      <c r="C13248" t="s">
        <v>760</v>
      </c>
      <c r="D13248" t="s">
        <v>273</v>
      </c>
      <c r="E13248" t="s">
        <v>11323</v>
      </c>
      <c r="F13248" s="3">
        <v>43594</v>
      </c>
      <c r="G13248" t="s">
        <v>11703</v>
      </c>
      <c r="H13248" t="s">
        <v>11704</v>
      </c>
      <c r="I13248" t="s">
        <v>111</v>
      </c>
      <c r="J13248" t="s">
        <v>106</v>
      </c>
      <c r="K13248" t="s">
        <v>112</v>
      </c>
      <c r="L13248" t="s">
        <v>26</v>
      </c>
      <c r="M13248" t="str">
        <f>CONCATENATE("3p",C13248,"_",I13248)</f>
        <v>3pZRCBDP0087659_Hemiptera_Cicadellidae</v>
      </c>
    </row>
    <row r="13249" spans="1:13" x14ac:dyDescent="0.25">
      <c r="A13249" t="s">
        <v>11320</v>
      </c>
      <c r="B13249" t="s">
        <v>11901</v>
      </c>
      <c r="C13249" t="s">
        <v>11902</v>
      </c>
      <c r="D13249" t="s">
        <v>273</v>
      </c>
      <c r="E13249" t="s">
        <v>11323</v>
      </c>
      <c r="F13249" s="3">
        <v>43594</v>
      </c>
      <c r="G13249" t="s">
        <v>11703</v>
      </c>
      <c r="H13249" t="s">
        <v>11704</v>
      </c>
      <c r="I13249" t="s">
        <v>2821</v>
      </c>
      <c r="J13249" t="s">
        <v>106</v>
      </c>
      <c r="L13249" t="s">
        <v>26</v>
      </c>
      <c r="M13249" t="str">
        <f>CONCATENATE("3p",C13249,"_",I13249)</f>
        <v>3pZRCBDP0076254_Hemiptera_</v>
      </c>
    </row>
    <row r="13250" spans="1:13" x14ac:dyDescent="0.25">
      <c r="A13250" t="s">
        <v>11320</v>
      </c>
      <c r="B13250" t="s">
        <v>11903</v>
      </c>
      <c r="C13250" t="s">
        <v>760</v>
      </c>
      <c r="D13250" t="s">
        <v>273</v>
      </c>
      <c r="E13250" t="s">
        <v>11323</v>
      </c>
      <c r="F13250" s="3">
        <v>43594</v>
      </c>
      <c r="G13250" t="s">
        <v>11703</v>
      </c>
      <c r="H13250" t="s">
        <v>11704</v>
      </c>
      <c r="I13250" t="s">
        <v>111</v>
      </c>
      <c r="J13250" t="s">
        <v>106</v>
      </c>
      <c r="K13250" t="s">
        <v>112</v>
      </c>
      <c r="L13250" t="s">
        <v>26</v>
      </c>
      <c r="M13250" t="str">
        <f>CONCATENATE("3p",C13250,"_",I13250)</f>
        <v>3pZRCBDP0087659_Hemiptera_Cicadellidae</v>
      </c>
    </row>
    <row r="13251" spans="1:13" x14ac:dyDescent="0.25">
      <c r="A13251" t="s">
        <v>11320</v>
      </c>
      <c r="B13251" t="s">
        <v>11904</v>
      </c>
      <c r="C13251" t="s">
        <v>760</v>
      </c>
      <c r="D13251" t="s">
        <v>273</v>
      </c>
      <c r="E13251" t="s">
        <v>11323</v>
      </c>
      <c r="F13251" s="3">
        <v>43594</v>
      </c>
      <c r="G13251" t="s">
        <v>11703</v>
      </c>
      <c r="H13251" t="s">
        <v>11704</v>
      </c>
      <c r="I13251" t="s">
        <v>111</v>
      </c>
      <c r="J13251" t="s">
        <v>106</v>
      </c>
      <c r="K13251" t="s">
        <v>112</v>
      </c>
      <c r="L13251" t="s">
        <v>26</v>
      </c>
      <c r="M13251" t="str">
        <f>CONCATENATE("3p",C13251,"_",I13251)</f>
        <v>3pZRCBDP0087659_Hemiptera_Cicadellidae</v>
      </c>
    </row>
    <row r="13252" spans="1:13" x14ac:dyDescent="0.25">
      <c r="A13252" t="s">
        <v>11320</v>
      </c>
      <c r="B13252" t="s">
        <v>11905</v>
      </c>
      <c r="C13252" t="s">
        <v>11905</v>
      </c>
      <c r="D13252" t="s">
        <v>273</v>
      </c>
      <c r="E13252" t="s">
        <v>11323</v>
      </c>
      <c r="F13252" s="3">
        <v>43594</v>
      </c>
      <c r="G13252" t="s">
        <v>11703</v>
      </c>
      <c r="H13252" t="s">
        <v>11704</v>
      </c>
      <c r="I13252" t="s">
        <v>614</v>
      </c>
      <c r="J13252" t="s">
        <v>106</v>
      </c>
      <c r="K13252" t="s">
        <v>615</v>
      </c>
      <c r="L13252" t="s">
        <v>20</v>
      </c>
      <c r="M13252" t="str">
        <f>CONCATENATE("3p",C13252,"_",I13252)</f>
        <v>3pZRCMIS0017995_Hemiptera_Rhyparochromidae</v>
      </c>
    </row>
    <row r="13253" spans="1:13" x14ac:dyDescent="0.25">
      <c r="A13253" t="s">
        <v>11320</v>
      </c>
      <c r="B13253" t="s">
        <v>11906</v>
      </c>
      <c r="C13253" t="s">
        <v>11907</v>
      </c>
      <c r="D13253" t="s">
        <v>273</v>
      </c>
      <c r="E13253" t="s">
        <v>11323</v>
      </c>
      <c r="F13253" s="3">
        <v>43594</v>
      </c>
      <c r="G13253" t="s">
        <v>11703</v>
      </c>
      <c r="H13253" t="s">
        <v>11704</v>
      </c>
      <c r="I13253" t="s">
        <v>11908</v>
      </c>
      <c r="J13253" t="s">
        <v>106</v>
      </c>
      <c r="K13253" t="s">
        <v>11909</v>
      </c>
      <c r="L13253" t="s">
        <v>20</v>
      </c>
      <c r="M13253" t="str">
        <f>CONCATENATE("3p",C13253,"_",I13253)</f>
        <v>3pZRCMIS0017974_Hemiptera_Sternorrhyncha</v>
      </c>
    </row>
    <row r="13254" spans="1:13" x14ac:dyDescent="0.25">
      <c r="A13254" t="s">
        <v>11320</v>
      </c>
      <c r="B13254" t="s">
        <v>11910</v>
      </c>
      <c r="C13254" t="s">
        <v>11907</v>
      </c>
      <c r="D13254" t="s">
        <v>273</v>
      </c>
      <c r="E13254" t="s">
        <v>11323</v>
      </c>
      <c r="F13254" s="3">
        <v>43594</v>
      </c>
      <c r="G13254" t="s">
        <v>11703</v>
      </c>
      <c r="H13254" t="s">
        <v>11704</v>
      </c>
      <c r="I13254" t="s">
        <v>11908</v>
      </c>
      <c r="J13254" t="s">
        <v>106</v>
      </c>
      <c r="K13254" t="s">
        <v>11909</v>
      </c>
      <c r="L13254" t="s">
        <v>20</v>
      </c>
      <c r="M13254" t="str">
        <f>CONCATENATE("3p",C13254,"_",I13254)</f>
        <v>3pZRCMIS0017974_Hemiptera_Sternorrhyncha</v>
      </c>
    </row>
    <row r="13255" spans="1:13" x14ac:dyDescent="0.25">
      <c r="A13255" t="s">
        <v>11320</v>
      </c>
      <c r="B13255" t="s">
        <v>11911</v>
      </c>
      <c r="C13255" t="s">
        <v>11907</v>
      </c>
      <c r="D13255" t="s">
        <v>273</v>
      </c>
      <c r="E13255" t="s">
        <v>11323</v>
      </c>
      <c r="F13255" s="3">
        <v>43594</v>
      </c>
      <c r="G13255" t="s">
        <v>11703</v>
      </c>
      <c r="H13255" t="s">
        <v>11704</v>
      </c>
      <c r="I13255" t="s">
        <v>11908</v>
      </c>
      <c r="J13255" t="s">
        <v>106</v>
      </c>
      <c r="K13255" t="s">
        <v>11909</v>
      </c>
      <c r="L13255" t="s">
        <v>20</v>
      </c>
      <c r="M13255" t="str">
        <f>CONCATENATE("3p",C13255,"_",I13255)</f>
        <v>3pZRCMIS0017974_Hemiptera_Sternorrhyncha</v>
      </c>
    </row>
    <row r="13256" spans="1:13" x14ac:dyDescent="0.25">
      <c r="A13256" t="s">
        <v>11320</v>
      </c>
      <c r="B13256" t="s">
        <v>11912</v>
      </c>
      <c r="C13256" t="s">
        <v>11907</v>
      </c>
      <c r="D13256" t="s">
        <v>273</v>
      </c>
      <c r="E13256" t="s">
        <v>11323</v>
      </c>
      <c r="F13256" s="3">
        <v>43594</v>
      </c>
      <c r="G13256" t="s">
        <v>11703</v>
      </c>
      <c r="H13256" t="s">
        <v>11704</v>
      </c>
      <c r="I13256" t="s">
        <v>11908</v>
      </c>
      <c r="J13256" t="s">
        <v>106</v>
      </c>
      <c r="K13256" t="s">
        <v>11909</v>
      </c>
      <c r="L13256" t="s">
        <v>20</v>
      </c>
      <c r="M13256" t="str">
        <f>CONCATENATE("3p",C13256,"_",I13256)</f>
        <v>3pZRCMIS0017974_Hemiptera_Sternorrhyncha</v>
      </c>
    </row>
    <row r="13257" spans="1:13" x14ac:dyDescent="0.25">
      <c r="A13257" t="s">
        <v>11320</v>
      </c>
      <c r="B13257" t="s">
        <v>11913</v>
      </c>
      <c r="C13257" t="s">
        <v>760</v>
      </c>
      <c r="D13257" t="s">
        <v>273</v>
      </c>
      <c r="E13257" t="s">
        <v>11323</v>
      </c>
      <c r="F13257" s="3">
        <v>43594</v>
      </c>
      <c r="G13257" t="s">
        <v>11703</v>
      </c>
      <c r="H13257" t="s">
        <v>11704</v>
      </c>
      <c r="I13257" t="s">
        <v>111</v>
      </c>
      <c r="J13257" t="s">
        <v>106</v>
      </c>
      <c r="K13257" t="s">
        <v>112</v>
      </c>
      <c r="L13257" t="s">
        <v>26</v>
      </c>
      <c r="M13257" t="str">
        <f>CONCATENATE("3p",C13257,"_",I13257)</f>
        <v>3pZRCBDP0087659_Hemiptera_Cicadellidae</v>
      </c>
    </row>
    <row r="13258" spans="1:13" x14ac:dyDescent="0.25">
      <c r="A13258" t="s">
        <v>11320</v>
      </c>
      <c r="B13258" t="s">
        <v>11914</v>
      </c>
      <c r="C13258" t="s">
        <v>11907</v>
      </c>
      <c r="D13258" t="s">
        <v>273</v>
      </c>
      <c r="E13258" t="s">
        <v>11323</v>
      </c>
      <c r="F13258" s="3">
        <v>43594</v>
      </c>
      <c r="G13258" t="s">
        <v>11703</v>
      </c>
      <c r="H13258" t="s">
        <v>11704</v>
      </c>
      <c r="I13258" t="s">
        <v>11908</v>
      </c>
      <c r="J13258" t="s">
        <v>106</v>
      </c>
      <c r="K13258" t="s">
        <v>11909</v>
      </c>
      <c r="L13258" t="s">
        <v>20</v>
      </c>
      <c r="M13258" t="str">
        <f>CONCATENATE("3p",C13258,"_",I13258)</f>
        <v>3pZRCMIS0017974_Hemiptera_Sternorrhyncha</v>
      </c>
    </row>
    <row r="13259" spans="1:13" x14ac:dyDescent="0.25">
      <c r="A13259" t="s">
        <v>11320</v>
      </c>
      <c r="B13259" t="s">
        <v>11915</v>
      </c>
      <c r="C13259" t="s">
        <v>11907</v>
      </c>
      <c r="D13259" t="s">
        <v>273</v>
      </c>
      <c r="E13259" t="s">
        <v>11323</v>
      </c>
      <c r="F13259" s="3">
        <v>43594</v>
      </c>
      <c r="G13259" t="s">
        <v>11703</v>
      </c>
      <c r="H13259" t="s">
        <v>11704</v>
      </c>
      <c r="I13259" t="s">
        <v>11908</v>
      </c>
      <c r="J13259" t="s">
        <v>106</v>
      </c>
      <c r="K13259" t="s">
        <v>11909</v>
      </c>
      <c r="L13259" t="s">
        <v>20</v>
      </c>
      <c r="M13259" t="str">
        <f>CONCATENATE("3p",C13259,"_",I13259)</f>
        <v>3pZRCMIS0017974_Hemiptera_Sternorrhyncha</v>
      </c>
    </row>
    <row r="13260" spans="1:13" x14ac:dyDescent="0.25">
      <c r="A13260" t="s">
        <v>11320</v>
      </c>
      <c r="B13260" t="s">
        <v>11916</v>
      </c>
      <c r="C13260" t="s">
        <v>11907</v>
      </c>
      <c r="D13260" t="s">
        <v>273</v>
      </c>
      <c r="E13260" t="s">
        <v>11323</v>
      </c>
      <c r="F13260" s="3">
        <v>43594</v>
      </c>
      <c r="G13260" t="s">
        <v>11703</v>
      </c>
      <c r="H13260" t="s">
        <v>11704</v>
      </c>
      <c r="I13260" t="s">
        <v>11908</v>
      </c>
      <c r="J13260" t="s">
        <v>106</v>
      </c>
      <c r="K13260" t="s">
        <v>11909</v>
      </c>
      <c r="L13260" t="s">
        <v>20</v>
      </c>
      <c r="M13260" t="str">
        <f>CONCATENATE("3p",C13260,"_",I13260)</f>
        <v>3pZRCMIS0017974_Hemiptera_Sternorrhyncha</v>
      </c>
    </row>
    <row r="13261" spans="1:13" x14ac:dyDescent="0.25">
      <c r="A13261" t="s">
        <v>11320</v>
      </c>
      <c r="B13261" t="s">
        <v>11917</v>
      </c>
      <c r="C13261" t="s">
        <v>11907</v>
      </c>
      <c r="D13261" t="s">
        <v>273</v>
      </c>
      <c r="E13261" t="s">
        <v>11323</v>
      </c>
      <c r="F13261" s="3">
        <v>43594</v>
      </c>
      <c r="G13261" t="s">
        <v>11703</v>
      </c>
      <c r="H13261" t="s">
        <v>11704</v>
      </c>
      <c r="I13261" t="s">
        <v>11908</v>
      </c>
      <c r="J13261" t="s">
        <v>106</v>
      </c>
      <c r="K13261" t="s">
        <v>11909</v>
      </c>
      <c r="L13261" t="s">
        <v>20</v>
      </c>
      <c r="M13261" t="str">
        <f>CONCATENATE("3p",C13261,"_",I13261)</f>
        <v>3pZRCMIS0017974_Hemiptera_Sternorrhyncha</v>
      </c>
    </row>
    <row r="13262" spans="1:13" x14ac:dyDescent="0.25">
      <c r="A13262" t="s">
        <v>11320</v>
      </c>
      <c r="B13262" t="s">
        <v>11918</v>
      </c>
      <c r="C13262" t="s">
        <v>11907</v>
      </c>
      <c r="D13262" t="s">
        <v>273</v>
      </c>
      <c r="E13262" t="s">
        <v>11323</v>
      </c>
      <c r="F13262" s="3">
        <v>43594</v>
      </c>
      <c r="G13262" t="s">
        <v>11703</v>
      </c>
      <c r="H13262" t="s">
        <v>11704</v>
      </c>
      <c r="I13262" t="s">
        <v>11908</v>
      </c>
      <c r="J13262" t="s">
        <v>106</v>
      </c>
      <c r="K13262" t="s">
        <v>11909</v>
      </c>
      <c r="L13262" t="s">
        <v>20</v>
      </c>
      <c r="M13262" t="str">
        <f>CONCATENATE("3p",C13262,"_",I13262)</f>
        <v>3pZRCMIS0017974_Hemiptera_Sternorrhyncha</v>
      </c>
    </row>
    <row r="13263" spans="1:13" x14ac:dyDescent="0.25">
      <c r="A13263" t="s">
        <v>11320</v>
      </c>
      <c r="B13263" t="s">
        <v>11919</v>
      </c>
      <c r="C13263" t="s">
        <v>11919</v>
      </c>
      <c r="D13263" t="s">
        <v>273</v>
      </c>
      <c r="E13263" t="s">
        <v>11323</v>
      </c>
      <c r="F13263" s="3">
        <v>43594</v>
      </c>
      <c r="G13263" t="s">
        <v>11703</v>
      </c>
      <c r="H13263" t="s">
        <v>11704</v>
      </c>
      <c r="I13263" t="s">
        <v>11908</v>
      </c>
      <c r="J13263" t="s">
        <v>106</v>
      </c>
      <c r="K13263" t="s">
        <v>11909</v>
      </c>
      <c r="L13263" t="s">
        <v>20</v>
      </c>
      <c r="M13263" t="str">
        <f>CONCATENATE("3p",C13263,"_",I13263)</f>
        <v>3pZRCMIS0018007_Hemiptera_Sternorrhyncha</v>
      </c>
    </row>
    <row r="13264" spans="1:13" x14ac:dyDescent="0.25">
      <c r="A13264" t="s">
        <v>11320</v>
      </c>
      <c r="B13264" t="s">
        <v>11920</v>
      </c>
      <c r="C13264" t="s">
        <v>11907</v>
      </c>
      <c r="D13264" t="s">
        <v>273</v>
      </c>
      <c r="E13264" t="s">
        <v>11323</v>
      </c>
      <c r="F13264" s="3">
        <v>43594</v>
      </c>
      <c r="G13264" t="s">
        <v>11703</v>
      </c>
      <c r="H13264" t="s">
        <v>11704</v>
      </c>
      <c r="I13264" t="s">
        <v>11908</v>
      </c>
      <c r="J13264" t="s">
        <v>106</v>
      </c>
      <c r="K13264" t="s">
        <v>11909</v>
      </c>
      <c r="L13264" t="s">
        <v>20</v>
      </c>
      <c r="M13264" t="str">
        <f>CONCATENATE("3p",C13264,"_",I13264)</f>
        <v>3pZRCMIS0017974_Hemiptera_Sternorrhyncha</v>
      </c>
    </row>
    <row r="13265" spans="1:13" x14ac:dyDescent="0.25">
      <c r="A13265" t="s">
        <v>11320</v>
      </c>
      <c r="B13265" t="s">
        <v>11921</v>
      </c>
      <c r="C13265" t="s">
        <v>11907</v>
      </c>
      <c r="D13265" t="s">
        <v>273</v>
      </c>
      <c r="E13265" t="s">
        <v>11323</v>
      </c>
      <c r="F13265" s="3">
        <v>43594</v>
      </c>
      <c r="G13265" t="s">
        <v>11703</v>
      </c>
      <c r="H13265" t="s">
        <v>11704</v>
      </c>
      <c r="I13265" t="s">
        <v>11908</v>
      </c>
      <c r="J13265" t="s">
        <v>106</v>
      </c>
      <c r="K13265" t="s">
        <v>11909</v>
      </c>
      <c r="L13265" t="s">
        <v>20</v>
      </c>
      <c r="M13265" t="str">
        <f>CONCATENATE("3p",C13265,"_",I13265)</f>
        <v>3pZRCMIS0017974_Hemiptera_Sternorrhyncha</v>
      </c>
    </row>
    <row r="13266" spans="1:13" x14ac:dyDescent="0.25">
      <c r="A13266" t="s">
        <v>11320</v>
      </c>
      <c r="B13266" t="s">
        <v>11922</v>
      </c>
      <c r="C13266" t="s">
        <v>11907</v>
      </c>
      <c r="D13266" t="s">
        <v>273</v>
      </c>
      <c r="E13266" t="s">
        <v>11323</v>
      </c>
      <c r="F13266" s="3">
        <v>43594</v>
      </c>
      <c r="G13266" t="s">
        <v>11703</v>
      </c>
      <c r="H13266" t="s">
        <v>11704</v>
      </c>
      <c r="I13266" t="s">
        <v>11908</v>
      </c>
      <c r="J13266" t="s">
        <v>106</v>
      </c>
      <c r="K13266" t="s">
        <v>11909</v>
      </c>
      <c r="L13266" t="s">
        <v>20</v>
      </c>
      <c r="M13266" t="str">
        <f>CONCATENATE("3p",C13266,"_",I13266)</f>
        <v>3pZRCMIS0017974_Hemiptera_Sternorrhyncha</v>
      </c>
    </row>
    <row r="13267" spans="1:13" x14ac:dyDescent="0.25">
      <c r="A13267" t="s">
        <v>11320</v>
      </c>
      <c r="B13267" t="s">
        <v>11923</v>
      </c>
      <c r="C13267" t="s">
        <v>11907</v>
      </c>
      <c r="D13267" t="s">
        <v>273</v>
      </c>
      <c r="E13267" t="s">
        <v>11323</v>
      </c>
      <c r="F13267" s="3">
        <v>43594</v>
      </c>
      <c r="G13267" t="s">
        <v>11703</v>
      </c>
      <c r="H13267" t="s">
        <v>11704</v>
      </c>
      <c r="I13267" t="s">
        <v>11908</v>
      </c>
      <c r="J13267" t="s">
        <v>106</v>
      </c>
      <c r="K13267" t="s">
        <v>11909</v>
      </c>
      <c r="L13267" t="s">
        <v>20</v>
      </c>
      <c r="M13267" t="str">
        <f>CONCATENATE("3p",C13267,"_",I13267)</f>
        <v>3pZRCMIS0017974_Hemiptera_Sternorrhyncha</v>
      </c>
    </row>
    <row r="13268" spans="1:13" x14ac:dyDescent="0.25">
      <c r="A13268" t="s">
        <v>11320</v>
      </c>
      <c r="B13268" t="s">
        <v>11924</v>
      </c>
      <c r="C13268" t="s">
        <v>611</v>
      </c>
      <c r="D13268" t="s">
        <v>273</v>
      </c>
      <c r="E13268" t="s">
        <v>11323</v>
      </c>
      <c r="F13268" s="3">
        <v>43594</v>
      </c>
      <c r="G13268" t="s">
        <v>11703</v>
      </c>
      <c r="H13268" t="s">
        <v>11704</v>
      </c>
      <c r="I13268" t="s">
        <v>111</v>
      </c>
      <c r="J13268" t="s">
        <v>106</v>
      </c>
      <c r="K13268" t="s">
        <v>112</v>
      </c>
      <c r="L13268" t="s">
        <v>26</v>
      </c>
      <c r="M13268" t="str">
        <f>CONCATENATE("3p",C13268,"_",I13268)</f>
        <v>3pZRCBDP0076252_Hemiptera_Cicadellidae</v>
      </c>
    </row>
    <row r="13269" spans="1:13" x14ac:dyDescent="0.25">
      <c r="A13269" t="s">
        <v>11320</v>
      </c>
      <c r="B13269" t="s">
        <v>11925</v>
      </c>
      <c r="C13269" t="s">
        <v>11919</v>
      </c>
      <c r="D13269" t="s">
        <v>273</v>
      </c>
      <c r="E13269" t="s">
        <v>11323</v>
      </c>
      <c r="F13269" s="3">
        <v>43594</v>
      </c>
      <c r="G13269" t="s">
        <v>11703</v>
      </c>
      <c r="H13269" t="s">
        <v>11704</v>
      </c>
      <c r="I13269" t="s">
        <v>11908</v>
      </c>
      <c r="J13269" t="s">
        <v>106</v>
      </c>
      <c r="K13269" t="s">
        <v>11909</v>
      </c>
      <c r="L13269" t="s">
        <v>20</v>
      </c>
      <c r="M13269" t="str">
        <f>CONCATENATE("3p",C13269,"_",I13269)</f>
        <v>3pZRCMIS0018007_Hemiptera_Sternorrhyncha</v>
      </c>
    </row>
    <row r="13270" spans="1:13" x14ac:dyDescent="0.25">
      <c r="A13270" t="s">
        <v>11320</v>
      </c>
      <c r="B13270" t="s">
        <v>11926</v>
      </c>
      <c r="C13270" t="s">
        <v>11919</v>
      </c>
      <c r="D13270" t="s">
        <v>273</v>
      </c>
      <c r="E13270" t="s">
        <v>11323</v>
      </c>
      <c r="F13270" s="3">
        <v>43594</v>
      </c>
      <c r="G13270" t="s">
        <v>11703</v>
      </c>
      <c r="H13270" t="s">
        <v>11704</v>
      </c>
      <c r="I13270" t="s">
        <v>11908</v>
      </c>
      <c r="J13270" t="s">
        <v>106</v>
      </c>
      <c r="K13270" t="s">
        <v>11909</v>
      </c>
      <c r="L13270" t="s">
        <v>20</v>
      </c>
      <c r="M13270" t="str">
        <f>CONCATENATE("3p",C13270,"_",I13270)</f>
        <v>3pZRCMIS0018007_Hemiptera_Sternorrhyncha</v>
      </c>
    </row>
    <row r="13271" spans="1:13" x14ac:dyDescent="0.25">
      <c r="A13271" t="s">
        <v>11320</v>
      </c>
      <c r="B13271" t="s">
        <v>11927</v>
      </c>
      <c r="C13271" t="s">
        <v>11907</v>
      </c>
      <c r="D13271" t="s">
        <v>273</v>
      </c>
      <c r="E13271" t="s">
        <v>11323</v>
      </c>
      <c r="F13271" s="3">
        <v>43594</v>
      </c>
      <c r="G13271" t="s">
        <v>11703</v>
      </c>
      <c r="H13271" t="s">
        <v>11704</v>
      </c>
      <c r="I13271" t="s">
        <v>11908</v>
      </c>
      <c r="J13271" t="s">
        <v>106</v>
      </c>
      <c r="K13271" t="s">
        <v>11909</v>
      </c>
      <c r="L13271" t="s">
        <v>20</v>
      </c>
      <c r="M13271" t="str">
        <f>CONCATENATE("3p",C13271,"_",I13271)</f>
        <v>3pZRCMIS0017974_Hemiptera_Sternorrhyncha</v>
      </c>
    </row>
    <row r="13272" spans="1:13" x14ac:dyDescent="0.25">
      <c r="A13272" t="s">
        <v>11320</v>
      </c>
      <c r="B13272" t="s">
        <v>11928</v>
      </c>
      <c r="C13272" t="s">
        <v>11773</v>
      </c>
      <c r="D13272" t="s">
        <v>273</v>
      </c>
      <c r="E13272" t="s">
        <v>11323</v>
      </c>
      <c r="F13272" s="3">
        <v>43594</v>
      </c>
      <c r="G13272" t="s">
        <v>11703</v>
      </c>
      <c r="H13272" t="s">
        <v>11704</v>
      </c>
      <c r="I13272" t="s">
        <v>291</v>
      </c>
      <c r="J13272" t="s">
        <v>292</v>
      </c>
      <c r="L13272" t="s">
        <v>20</v>
      </c>
      <c r="M13272" t="str">
        <f>CONCATENATE("3p",C13272,"_",I13272)</f>
        <v>3pZRCMIS0017850_Orthoptera_</v>
      </c>
    </row>
    <row r="13273" spans="1:13" x14ac:dyDescent="0.25">
      <c r="A13273" t="s">
        <v>11320</v>
      </c>
      <c r="B13273" t="s">
        <v>11929</v>
      </c>
      <c r="C13273" t="s">
        <v>11929</v>
      </c>
      <c r="D13273" t="s">
        <v>273</v>
      </c>
      <c r="E13273" t="s">
        <v>11323</v>
      </c>
      <c r="F13273" s="3">
        <v>43594</v>
      </c>
      <c r="G13273" t="s">
        <v>11703</v>
      </c>
      <c r="H13273" t="s">
        <v>11704</v>
      </c>
      <c r="I13273" t="s">
        <v>291</v>
      </c>
      <c r="J13273" t="s">
        <v>292</v>
      </c>
      <c r="L13273" t="s">
        <v>20</v>
      </c>
      <c r="M13273" t="str">
        <f>CONCATENATE("3p",C13273,"_",I13273)</f>
        <v>3pZRCMIS0018017_Orthoptera_</v>
      </c>
    </row>
    <row r="13274" spans="1:13" x14ac:dyDescent="0.25">
      <c r="A13274" t="s">
        <v>11320</v>
      </c>
      <c r="B13274" t="s">
        <v>11930</v>
      </c>
      <c r="C13274" t="s">
        <v>11773</v>
      </c>
      <c r="D13274" t="s">
        <v>273</v>
      </c>
      <c r="E13274" t="s">
        <v>11323</v>
      </c>
      <c r="F13274" s="3">
        <v>43594</v>
      </c>
      <c r="G13274" t="s">
        <v>11703</v>
      </c>
      <c r="H13274" t="s">
        <v>11704</v>
      </c>
      <c r="I13274" t="s">
        <v>291</v>
      </c>
      <c r="J13274" t="s">
        <v>292</v>
      </c>
      <c r="L13274" t="s">
        <v>20</v>
      </c>
      <c r="M13274" t="str">
        <f>CONCATENATE("3p",C13274,"_",I13274)</f>
        <v>3pZRCMIS0017850_Orthoptera_</v>
      </c>
    </row>
    <row r="13275" spans="1:13" x14ac:dyDescent="0.25">
      <c r="A13275" t="s">
        <v>11320</v>
      </c>
      <c r="B13275" t="s">
        <v>11931</v>
      </c>
      <c r="C13275" t="s">
        <v>11773</v>
      </c>
      <c r="D13275" t="s">
        <v>273</v>
      </c>
      <c r="E13275" t="s">
        <v>11323</v>
      </c>
      <c r="F13275" s="3">
        <v>43594</v>
      </c>
      <c r="G13275" t="s">
        <v>11703</v>
      </c>
      <c r="H13275" t="s">
        <v>11704</v>
      </c>
      <c r="I13275" t="s">
        <v>291</v>
      </c>
      <c r="J13275" t="s">
        <v>292</v>
      </c>
      <c r="L13275" t="s">
        <v>20</v>
      </c>
      <c r="M13275" t="str">
        <f>CONCATENATE("3p",C13275,"_",I13275)</f>
        <v>3pZRCMIS0017850_Orthoptera_</v>
      </c>
    </row>
    <row r="13276" spans="1:13" x14ac:dyDescent="0.25">
      <c r="A13276" t="s">
        <v>11320</v>
      </c>
      <c r="B13276" t="s">
        <v>11932</v>
      </c>
      <c r="C13276" t="s">
        <v>611</v>
      </c>
      <c r="D13276" t="s">
        <v>273</v>
      </c>
      <c r="E13276" t="s">
        <v>11323</v>
      </c>
      <c r="F13276" s="3">
        <v>43594</v>
      </c>
      <c r="G13276" t="s">
        <v>11703</v>
      </c>
      <c r="H13276" t="s">
        <v>11704</v>
      </c>
      <c r="I13276" t="s">
        <v>111</v>
      </c>
      <c r="J13276" t="s">
        <v>106</v>
      </c>
      <c r="K13276" t="s">
        <v>112</v>
      </c>
      <c r="L13276" t="s">
        <v>26</v>
      </c>
      <c r="M13276" t="str">
        <f>CONCATENATE("3p",C13276,"_",I13276)</f>
        <v>3pZRCBDP0076252_Hemiptera_Cicadellidae</v>
      </c>
    </row>
    <row r="13277" spans="1:13" x14ac:dyDescent="0.25">
      <c r="A13277" t="s">
        <v>11320</v>
      </c>
      <c r="B13277" t="s">
        <v>11933</v>
      </c>
      <c r="C13277" t="s">
        <v>11933</v>
      </c>
      <c r="D13277" t="s">
        <v>273</v>
      </c>
      <c r="E13277" t="s">
        <v>11323</v>
      </c>
      <c r="F13277" s="3">
        <v>43594</v>
      </c>
      <c r="G13277" t="s">
        <v>11703</v>
      </c>
      <c r="H13277" t="s">
        <v>11704</v>
      </c>
      <c r="I13277" t="s">
        <v>11908</v>
      </c>
      <c r="J13277" t="s">
        <v>106</v>
      </c>
      <c r="K13277" t="s">
        <v>11909</v>
      </c>
      <c r="L13277" t="s">
        <v>20</v>
      </c>
      <c r="M13277" t="str">
        <f>CONCATENATE("3p",C13277,"_",I13277)</f>
        <v>3pZRCMIS0018026_Hemiptera_Sternorrhyncha</v>
      </c>
    </row>
    <row r="13278" spans="1:13" x14ac:dyDescent="0.25">
      <c r="A13278" t="s">
        <v>11320</v>
      </c>
      <c r="B13278" t="s">
        <v>11934</v>
      </c>
      <c r="C13278" t="s">
        <v>11934</v>
      </c>
      <c r="D13278" t="s">
        <v>273</v>
      </c>
      <c r="E13278" t="s">
        <v>11323</v>
      </c>
      <c r="F13278" s="3">
        <v>43594</v>
      </c>
      <c r="G13278" t="s">
        <v>11703</v>
      </c>
      <c r="H13278" t="s">
        <v>11704</v>
      </c>
      <c r="I13278" t="s">
        <v>799</v>
      </c>
      <c r="J13278" t="s">
        <v>186</v>
      </c>
      <c r="L13278" t="s">
        <v>20</v>
      </c>
      <c r="M13278" t="str">
        <f>CONCATENATE("3p",C13278,"_",I13278)</f>
        <v>3pZRCMIS0018027_Psocoptera_</v>
      </c>
    </row>
    <row r="13279" spans="1:13" x14ac:dyDescent="0.25">
      <c r="A13279" t="s">
        <v>11320</v>
      </c>
      <c r="B13279" t="s">
        <v>11935</v>
      </c>
      <c r="C13279" t="s">
        <v>814</v>
      </c>
      <c r="D13279" t="s">
        <v>273</v>
      </c>
      <c r="E13279" t="s">
        <v>11323</v>
      </c>
      <c r="F13279" s="3">
        <v>43594</v>
      </c>
      <c r="G13279" t="s">
        <v>11703</v>
      </c>
      <c r="H13279" t="s">
        <v>11704</v>
      </c>
      <c r="I13279" t="s">
        <v>185</v>
      </c>
      <c r="J13279" t="s">
        <v>186</v>
      </c>
      <c r="K13279" t="s">
        <v>187</v>
      </c>
      <c r="L13279" t="s">
        <v>26</v>
      </c>
      <c r="M13279" t="str">
        <f>CONCATENATE("3p",C13279,"_",I13279)</f>
        <v>3pZRCBDP0084105_Psocoptera_Lepidopsocidae</v>
      </c>
    </row>
    <row r="13280" spans="1:13" x14ac:dyDescent="0.25">
      <c r="A13280" t="s">
        <v>11320</v>
      </c>
      <c r="B13280" t="s">
        <v>11936</v>
      </c>
      <c r="C13280" t="s">
        <v>700</v>
      </c>
      <c r="D13280" t="s">
        <v>273</v>
      </c>
      <c r="E13280" t="s">
        <v>11323</v>
      </c>
      <c r="F13280" s="3">
        <v>43594</v>
      </c>
      <c r="G13280" t="s">
        <v>11703</v>
      </c>
      <c r="H13280" t="s">
        <v>11704</v>
      </c>
      <c r="I13280" t="s">
        <v>701</v>
      </c>
      <c r="J13280" t="s">
        <v>186</v>
      </c>
      <c r="K13280" t="s">
        <v>702</v>
      </c>
      <c r="L13280" t="s">
        <v>26</v>
      </c>
      <c r="M13280" t="str">
        <f>CONCATENATE("3p",C13280,"_",I13280)</f>
        <v>3pZRCBDP0088565_Psocoptera_Epipsocidae</v>
      </c>
    </row>
    <row r="13281" spans="1:13" x14ac:dyDescent="0.25">
      <c r="A13281" t="s">
        <v>11320</v>
      </c>
      <c r="B13281" t="s">
        <v>11937</v>
      </c>
      <c r="C13281" t="s">
        <v>11728</v>
      </c>
      <c r="D13281" t="s">
        <v>273</v>
      </c>
      <c r="E13281" t="s">
        <v>11323</v>
      </c>
      <c r="F13281" s="3">
        <v>43594</v>
      </c>
      <c r="G13281" t="s">
        <v>11703</v>
      </c>
      <c r="H13281" t="s">
        <v>11704</v>
      </c>
      <c r="I13281" t="s">
        <v>467</v>
      </c>
      <c r="J13281" t="s">
        <v>57</v>
      </c>
      <c r="K13281" t="s">
        <v>468</v>
      </c>
      <c r="L13281" t="s">
        <v>26</v>
      </c>
      <c r="M13281" t="str">
        <f>CONCATENATE("3p",C13281,"_",I13281)</f>
        <v>3pZRCBDP0090069_Diptera_Drosophilidae</v>
      </c>
    </row>
    <row r="13282" spans="1:13" x14ac:dyDescent="0.25">
      <c r="A13282" t="s">
        <v>11320</v>
      </c>
      <c r="B13282" t="s">
        <v>11938</v>
      </c>
      <c r="C13282" t="s">
        <v>742</v>
      </c>
      <c r="D13282" t="s">
        <v>273</v>
      </c>
      <c r="E13282" t="s">
        <v>11323</v>
      </c>
      <c r="F13282" s="3">
        <v>43594</v>
      </c>
      <c r="G13282" t="s">
        <v>11703</v>
      </c>
      <c r="H13282" t="s">
        <v>11704</v>
      </c>
      <c r="I13282" t="s">
        <v>743</v>
      </c>
      <c r="J13282" t="s">
        <v>57</v>
      </c>
      <c r="K13282" t="s">
        <v>744</v>
      </c>
      <c r="L13282" t="s">
        <v>26</v>
      </c>
      <c r="M13282" t="str">
        <f>CONCATENATE("3p",C13282,"_",I13282)</f>
        <v>3pZRCBDP0258943_Diptera_Ephydridae</v>
      </c>
    </row>
    <row r="13283" spans="1:13" x14ac:dyDescent="0.25">
      <c r="A13283" t="s">
        <v>11320</v>
      </c>
      <c r="B13283" t="s">
        <v>11939</v>
      </c>
      <c r="C13283" t="s">
        <v>11807</v>
      </c>
      <c r="D13283" t="s">
        <v>273</v>
      </c>
      <c r="E13283" t="s">
        <v>11323</v>
      </c>
      <c r="F13283" s="3">
        <v>43594</v>
      </c>
      <c r="G13283" t="s">
        <v>11703</v>
      </c>
      <c r="H13283" t="s">
        <v>11704</v>
      </c>
      <c r="I13283" t="s">
        <v>87</v>
      </c>
      <c r="J13283" t="s">
        <v>57</v>
      </c>
      <c r="K13283" t="s">
        <v>88</v>
      </c>
      <c r="L13283" t="s">
        <v>11370</v>
      </c>
      <c r="M13283" t="str">
        <f>CONCATENATE("3p",C13283,"_",I13283)</f>
        <v>3pNSPHO2-7ED_Diptera_Phoridae</v>
      </c>
    </row>
    <row r="13284" spans="1:13" x14ac:dyDescent="0.25">
      <c r="A13284" t="s">
        <v>11320</v>
      </c>
      <c r="B13284" t="s">
        <v>11940</v>
      </c>
      <c r="C13284" t="s">
        <v>881</v>
      </c>
      <c r="D13284" t="s">
        <v>273</v>
      </c>
      <c r="E13284" t="s">
        <v>11323</v>
      </c>
      <c r="F13284" s="3">
        <v>43594</v>
      </c>
      <c r="G13284" t="s">
        <v>11703</v>
      </c>
      <c r="H13284" t="s">
        <v>11704</v>
      </c>
      <c r="I13284" t="s">
        <v>467</v>
      </c>
      <c r="J13284" t="s">
        <v>57</v>
      </c>
      <c r="K13284" t="s">
        <v>468</v>
      </c>
      <c r="L13284" t="s">
        <v>26</v>
      </c>
      <c r="M13284" t="str">
        <f>CONCATENATE("3p",C13284,"_",I13284)</f>
        <v>3pZRCBDP0017854_Diptera_Drosophilidae</v>
      </c>
    </row>
    <row r="13285" spans="1:13" x14ac:dyDescent="0.25">
      <c r="A13285" t="s">
        <v>11320</v>
      </c>
      <c r="B13285" t="s">
        <v>11941</v>
      </c>
      <c r="C13285" t="s">
        <v>1411</v>
      </c>
      <c r="D13285" t="s">
        <v>273</v>
      </c>
      <c r="E13285" t="s">
        <v>11323</v>
      </c>
      <c r="F13285" s="3">
        <v>43594</v>
      </c>
      <c r="G13285" t="s">
        <v>11703</v>
      </c>
      <c r="H13285" t="s">
        <v>11704</v>
      </c>
      <c r="I13285" t="s">
        <v>215</v>
      </c>
      <c r="J13285" t="s">
        <v>57</v>
      </c>
      <c r="K13285" t="s">
        <v>216</v>
      </c>
      <c r="L13285" t="s">
        <v>26</v>
      </c>
      <c r="M13285" t="str">
        <f>CONCATENATE("3p",C13285,"_",I13285)</f>
        <v>3pZRCBDP0019890_Diptera_Sphaeroceridae</v>
      </c>
    </row>
    <row r="13286" spans="1:13" x14ac:dyDescent="0.25">
      <c r="A13286" t="s">
        <v>11320</v>
      </c>
      <c r="B13286" t="s">
        <v>11942</v>
      </c>
      <c r="C13286" t="s">
        <v>11350</v>
      </c>
      <c r="D13286" t="s">
        <v>273</v>
      </c>
      <c r="E13286" t="s">
        <v>11323</v>
      </c>
      <c r="F13286" s="3">
        <v>43594</v>
      </c>
      <c r="G13286" t="s">
        <v>11703</v>
      </c>
      <c r="H13286" t="s">
        <v>11704</v>
      </c>
      <c r="I13286" t="s">
        <v>467</v>
      </c>
      <c r="J13286" t="s">
        <v>57</v>
      </c>
      <c r="K13286" t="s">
        <v>468</v>
      </c>
      <c r="L13286" t="s">
        <v>26</v>
      </c>
      <c r="M13286" t="str">
        <f>CONCATENATE("3p",C13286,"_",I13286)</f>
        <v>3pZRCBDP0135830_Diptera_Drosophilidae</v>
      </c>
    </row>
    <row r="13287" spans="1:13" x14ac:dyDescent="0.25">
      <c r="A13287" t="s">
        <v>11320</v>
      </c>
      <c r="B13287" t="s">
        <v>11943</v>
      </c>
      <c r="C13287" t="s">
        <v>11784</v>
      </c>
      <c r="D13287" t="s">
        <v>273</v>
      </c>
      <c r="E13287" t="s">
        <v>11323</v>
      </c>
      <c r="F13287" s="3">
        <v>43594</v>
      </c>
      <c r="G13287" t="s">
        <v>11703</v>
      </c>
      <c r="H13287" t="s">
        <v>11704</v>
      </c>
      <c r="I13287" t="s">
        <v>87</v>
      </c>
      <c r="J13287" t="s">
        <v>57</v>
      </c>
      <c r="K13287" t="s">
        <v>88</v>
      </c>
      <c r="L13287" t="s">
        <v>26</v>
      </c>
      <c r="M13287" t="str">
        <f>CONCATENATE("3p",C13287,"_",I13287)</f>
        <v>3pZRCBDP0210935_Diptera_Phoridae</v>
      </c>
    </row>
    <row r="13288" spans="1:13" x14ac:dyDescent="0.25">
      <c r="A13288" t="s">
        <v>11320</v>
      </c>
      <c r="B13288" t="s">
        <v>11944</v>
      </c>
      <c r="C13288" t="s">
        <v>11859</v>
      </c>
      <c r="D13288" t="s">
        <v>273</v>
      </c>
      <c r="E13288" t="s">
        <v>11323</v>
      </c>
      <c r="F13288" s="3">
        <v>43594</v>
      </c>
      <c r="G13288" t="s">
        <v>11703</v>
      </c>
      <c r="H13288" t="s">
        <v>11704</v>
      </c>
      <c r="I13288" t="s">
        <v>867</v>
      </c>
      <c r="J13288" t="s">
        <v>57</v>
      </c>
      <c r="K13288" t="s">
        <v>868</v>
      </c>
      <c r="L13288" t="s">
        <v>26</v>
      </c>
      <c r="M13288" t="str">
        <f>CONCATENATE("3p",C13288,"_",I13288)</f>
        <v>3pZRCBDP0205012_Diptera_Hybotidae</v>
      </c>
    </row>
    <row r="13289" spans="1:13" x14ac:dyDescent="0.25">
      <c r="A13289" t="s">
        <v>11320</v>
      </c>
      <c r="B13289" t="s">
        <v>11945</v>
      </c>
      <c r="C13289" t="s">
        <v>851</v>
      </c>
      <c r="D13289" t="s">
        <v>273</v>
      </c>
      <c r="E13289" t="s">
        <v>11323</v>
      </c>
      <c r="F13289" s="3">
        <v>43594</v>
      </c>
      <c r="G13289" t="s">
        <v>11703</v>
      </c>
      <c r="H13289" t="s">
        <v>11704</v>
      </c>
      <c r="I13289" t="s">
        <v>146</v>
      </c>
      <c r="J13289" t="s">
        <v>57</v>
      </c>
      <c r="K13289" t="s">
        <v>147</v>
      </c>
      <c r="L13289" t="s">
        <v>26</v>
      </c>
      <c r="M13289" t="str">
        <f>CONCATENATE("3p",C13289,"_",I13289)</f>
        <v>3pZRCBDP0001188_Diptera_Dolichopodidae</v>
      </c>
    </row>
    <row r="13290" spans="1:13" x14ac:dyDescent="0.25">
      <c r="A13290" t="s">
        <v>11320</v>
      </c>
      <c r="B13290" t="s">
        <v>11946</v>
      </c>
      <c r="C13290" t="s">
        <v>11784</v>
      </c>
      <c r="D13290" t="s">
        <v>273</v>
      </c>
      <c r="E13290" t="s">
        <v>11323</v>
      </c>
      <c r="F13290" s="3">
        <v>43594</v>
      </c>
      <c r="G13290" t="s">
        <v>11703</v>
      </c>
      <c r="H13290" t="s">
        <v>11704</v>
      </c>
      <c r="I13290" t="s">
        <v>87</v>
      </c>
      <c r="J13290" t="s">
        <v>57</v>
      </c>
      <c r="K13290" t="s">
        <v>88</v>
      </c>
      <c r="L13290" t="s">
        <v>26</v>
      </c>
      <c r="M13290" t="str">
        <f>CONCATENATE("3p",C13290,"_",I13290)</f>
        <v>3pZRCBDP0210935_Diptera_Phoridae</v>
      </c>
    </row>
    <row r="13291" spans="1:13" x14ac:dyDescent="0.25">
      <c r="A13291" t="s">
        <v>11320</v>
      </c>
      <c r="B13291" t="s">
        <v>11947</v>
      </c>
      <c r="C13291" t="s">
        <v>11791</v>
      </c>
      <c r="D13291" t="s">
        <v>273</v>
      </c>
      <c r="E13291" t="s">
        <v>11323</v>
      </c>
      <c r="F13291" s="3">
        <v>43594</v>
      </c>
      <c r="G13291" t="s">
        <v>11703</v>
      </c>
      <c r="H13291" t="s">
        <v>11704</v>
      </c>
      <c r="I13291" t="s">
        <v>87</v>
      </c>
      <c r="J13291" t="s">
        <v>57</v>
      </c>
      <c r="K13291" t="s">
        <v>88</v>
      </c>
      <c r="L13291" t="s">
        <v>11791</v>
      </c>
      <c r="M13291" t="str">
        <f>CONCATENATE("3p",C13291,"_",I13291)</f>
        <v>3pAC30-A_Diptera_Phoridae</v>
      </c>
    </row>
    <row r="13292" spans="1:13" x14ac:dyDescent="0.25">
      <c r="A13292" t="s">
        <v>11320</v>
      </c>
      <c r="B13292" t="s">
        <v>11948</v>
      </c>
      <c r="C13292" t="s">
        <v>11606</v>
      </c>
      <c r="D13292" t="s">
        <v>273</v>
      </c>
      <c r="E13292" t="s">
        <v>11323</v>
      </c>
      <c r="F13292" s="3">
        <v>43594</v>
      </c>
      <c r="G13292" t="s">
        <v>11703</v>
      </c>
      <c r="H13292" t="s">
        <v>11704</v>
      </c>
      <c r="I13292" t="s">
        <v>66</v>
      </c>
      <c r="J13292" t="s">
        <v>57</v>
      </c>
      <c r="K13292" t="s">
        <v>67</v>
      </c>
      <c r="L13292" t="s">
        <v>11607</v>
      </c>
      <c r="M13292" t="str">
        <f>CONCATENATE("3p",C13292,"_",I13292)</f>
        <v>3pAYC10-WH_Diptera_Chironomidae</v>
      </c>
    </row>
    <row r="13293" spans="1:13" x14ac:dyDescent="0.25">
      <c r="A13293" t="s">
        <v>11320</v>
      </c>
      <c r="B13293" t="s">
        <v>11949</v>
      </c>
      <c r="C13293" t="s">
        <v>881</v>
      </c>
      <c r="D13293" t="s">
        <v>273</v>
      </c>
      <c r="E13293" t="s">
        <v>11323</v>
      </c>
      <c r="F13293" s="3">
        <v>43594</v>
      </c>
      <c r="G13293" t="s">
        <v>11703</v>
      </c>
      <c r="H13293" t="s">
        <v>11704</v>
      </c>
      <c r="I13293" t="s">
        <v>467</v>
      </c>
      <c r="J13293" t="s">
        <v>57</v>
      </c>
      <c r="K13293" t="s">
        <v>468</v>
      </c>
      <c r="L13293" t="s">
        <v>26</v>
      </c>
      <c r="M13293" t="str">
        <f>CONCATENATE("3p",C13293,"_",I13293)</f>
        <v>3pZRCBDP0017854_Diptera_Drosophilidae</v>
      </c>
    </row>
    <row r="13294" spans="1:13" x14ac:dyDescent="0.25">
      <c r="A13294" t="s">
        <v>11320</v>
      </c>
      <c r="B13294" t="s">
        <v>11950</v>
      </c>
      <c r="C13294" t="s">
        <v>857</v>
      </c>
      <c r="D13294" t="s">
        <v>273</v>
      </c>
      <c r="E13294" t="s">
        <v>11323</v>
      </c>
      <c r="F13294" s="3">
        <v>43594</v>
      </c>
      <c r="G13294" t="s">
        <v>11703</v>
      </c>
      <c r="H13294" t="s">
        <v>11704</v>
      </c>
      <c r="I13294" t="s">
        <v>858</v>
      </c>
      <c r="J13294" t="s">
        <v>57</v>
      </c>
      <c r="K13294" t="s">
        <v>859</v>
      </c>
      <c r="L13294" t="s">
        <v>26</v>
      </c>
      <c r="M13294" t="str">
        <f>CONCATENATE("3p",C13294,"_",I13294)</f>
        <v>3pZRCBDP0321278_Diptera_Chaoboridae</v>
      </c>
    </row>
    <row r="13295" spans="1:13" x14ac:dyDescent="0.25">
      <c r="A13295" t="s">
        <v>11320</v>
      </c>
      <c r="B13295" t="s">
        <v>11951</v>
      </c>
      <c r="C13295" t="s">
        <v>11817</v>
      </c>
      <c r="D13295" t="s">
        <v>273</v>
      </c>
      <c r="E13295" t="s">
        <v>11323</v>
      </c>
      <c r="F13295" s="3">
        <v>43594</v>
      </c>
      <c r="G13295" t="s">
        <v>11703</v>
      </c>
      <c r="H13295" t="s">
        <v>11704</v>
      </c>
      <c r="I13295" t="s">
        <v>87</v>
      </c>
      <c r="J13295" t="s">
        <v>57</v>
      </c>
      <c r="K13295" t="s">
        <v>88</v>
      </c>
      <c r="L13295" t="s">
        <v>26</v>
      </c>
      <c r="M13295" t="str">
        <f>CONCATENATE("3p",C13295,"_",I13295)</f>
        <v>3pZRCBDP0220918_Diptera_Phoridae</v>
      </c>
    </row>
    <row r="13296" spans="1:13" x14ac:dyDescent="0.25">
      <c r="A13296" t="s">
        <v>11320</v>
      </c>
      <c r="B13296" t="s">
        <v>11952</v>
      </c>
      <c r="C13296" t="s">
        <v>11953</v>
      </c>
      <c r="D13296" t="s">
        <v>273</v>
      </c>
      <c r="E13296" t="s">
        <v>11323</v>
      </c>
      <c r="F13296" s="3">
        <v>43594</v>
      </c>
      <c r="G13296" t="s">
        <v>11703</v>
      </c>
      <c r="H13296" t="s">
        <v>11704</v>
      </c>
      <c r="I13296" t="s">
        <v>87</v>
      </c>
      <c r="J13296" t="s">
        <v>57</v>
      </c>
      <c r="K13296" t="s">
        <v>88</v>
      </c>
      <c r="L13296" t="s">
        <v>26</v>
      </c>
      <c r="M13296" t="str">
        <f>CONCATENATE("3p",C13296,"_",I13296)</f>
        <v>3pZRCBDP0032325_Diptera_Phoridae</v>
      </c>
    </row>
    <row r="13297" spans="1:13" x14ac:dyDescent="0.25">
      <c r="A13297" t="s">
        <v>11320</v>
      </c>
      <c r="B13297" t="s">
        <v>11954</v>
      </c>
      <c r="C13297" t="s">
        <v>857</v>
      </c>
      <c r="D13297" t="s">
        <v>273</v>
      </c>
      <c r="E13297" t="s">
        <v>11323</v>
      </c>
      <c r="F13297" s="3">
        <v>43594</v>
      </c>
      <c r="G13297" t="s">
        <v>11703</v>
      </c>
      <c r="H13297" t="s">
        <v>11704</v>
      </c>
      <c r="I13297" t="s">
        <v>858</v>
      </c>
      <c r="J13297" t="s">
        <v>57</v>
      </c>
      <c r="K13297" t="s">
        <v>859</v>
      </c>
      <c r="L13297" t="s">
        <v>26</v>
      </c>
      <c r="M13297" t="str">
        <f>CONCATENATE("3p",C13297,"_",I13297)</f>
        <v>3pZRCBDP0321278_Diptera_Chaoboridae</v>
      </c>
    </row>
    <row r="13298" spans="1:13" x14ac:dyDescent="0.25">
      <c r="A13298" t="s">
        <v>11320</v>
      </c>
      <c r="B13298" t="s">
        <v>11955</v>
      </c>
      <c r="C13298" t="s">
        <v>11787</v>
      </c>
      <c r="D13298" t="s">
        <v>273</v>
      </c>
      <c r="E13298" t="s">
        <v>11323</v>
      </c>
      <c r="F13298" s="3">
        <v>43594</v>
      </c>
      <c r="G13298" t="s">
        <v>11703</v>
      </c>
      <c r="H13298" t="s">
        <v>11704</v>
      </c>
      <c r="I13298" t="s">
        <v>87</v>
      </c>
      <c r="J13298" t="s">
        <v>57</v>
      </c>
      <c r="K13298" t="s">
        <v>88</v>
      </c>
      <c r="L13298" t="s">
        <v>26</v>
      </c>
      <c r="M13298" t="str">
        <f>CONCATENATE("3p",C13298,"_",I13298)</f>
        <v>3pZRCBDP0176267_Diptera_Phoridae</v>
      </c>
    </row>
    <row r="13299" spans="1:13" x14ac:dyDescent="0.25">
      <c r="A13299" t="s">
        <v>11320</v>
      </c>
      <c r="B13299" t="s">
        <v>11956</v>
      </c>
      <c r="C13299" t="s">
        <v>1668</v>
      </c>
      <c r="D13299" t="s">
        <v>273</v>
      </c>
      <c r="E13299" t="s">
        <v>11323</v>
      </c>
      <c r="F13299" s="3">
        <v>43594</v>
      </c>
      <c r="G13299" t="s">
        <v>11703</v>
      </c>
      <c r="H13299" t="s">
        <v>11704</v>
      </c>
      <c r="I13299" t="s">
        <v>87</v>
      </c>
      <c r="J13299" t="s">
        <v>57</v>
      </c>
      <c r="K13299" t="s">
        <v>88</v>
      </c>
      <c r="L13299" t="s">
        <v>26</v>
      </c>
      <c r="M13299" t="str">
        <f>CONCATENATE("3p",C13299,"_",I13299)</f>
        <v>3pZRCBDP0000166_Diptera_Phoridae</v>
      </c>
    </row>
    <row r="13300" spans="1:13" x14ac:dyDescent="0.25">
      <c r="A13300" t="s">
        <v>11320</v>
      </c>
      <c r="B13300" t="s">
        <v>11957</v>
      </c>
      <c r="C13300" t="s">
        <v>511</v>
      </c>
      <c r="D13300" t="s">
        <v>273</v>
      </c>
      <c r="E13300" t="s">
        <v>11323</v>
      </c>
      <c r="F13300" s="3">
        <v>43594</v>
      </c>
      <c r="G13300" t="s">
        <v>11703</v>
      </c>
      <c r="H13300" t="s">
        <v>11704</v>
      </c>
      <c r="I13300" t="s">
        <v>315</v>
      </c>
      <c r="J13300" t="s">
        <v>57</v>
      </c>
      <c r="K13300" t="s">
        <v>316</v>
      </c>
      <c r="L13300" t="s">
        <v>26</v>
      </c>
      <c r="M13300" t="str">
        <f>CONCATENATE("3p",C13300,"_",I13300)</f>
        <v>3pZRCBDP0053267_Diptera_Lauxaniidae</v>
      </c>
    </row>
    <row r="13301" spans="1:13" x14ac:dyDescent="0.25">
      <c r="A13301" t="s">
        <v>11320</v>
      </c>
      <c r="B13301" t="s">
        <v>11958</v>
      </c>
      <c r="C13301" t="s">
        <v>11782</v>
      </c>
      <c r="D13301" t="s">
        <v>273</v>
      </c>
      <c r="E13301" t="s">
        <v>11323</v>
      </c>
      <c r="F13301" s="3">
        <v>43594</v>
      </c>
      <c r="G13301" t="s">
        <v>11703</v>
      </c>
      <c r="H13301" t="s">
        <v>11704</v>
      </c>
      <c r="I13301" t="s">
        <v>87</v>
      </c>
      <c r="J13301" t="s">
        <v>57</v>
      </c>
      <c r="K13301" t="s">
        <v>88</v>
      </c>
      <c r="L13301" t="s">
        <v>26</v>
      </c>
      <c r="M13301" t="str">
        <f>CONCATENATE("3p",C13301,"_",I13301)</f>
        <v>3pZRCBDP0307746_Diptera_Phoridae</v>
      </c>
    </row>
    <row r="13302" spans="1:13" x14ac:dyDescent="0.25">
      <c r="A13302" t="s">
        <v>11320</v>
      </c>
      <c r="B13302" t="s">
        <v>11959</v>
      </c>
      <c r="C13302" t="s">
        <v>2656</v>
      </c>
      <c r="D13302" t="s">
        <v>273</v>
      </c>
      <c r="E13302" t="s">
        <v>11323</v>
      </c>
      <c r="F13302" s="3">
        <v>43594</v>
      </c>
      <c r="G13302" t="s">
        <v>11703</v>
      </c>
      <c r="H13302" t="s">
        <v>11704</v>
      </c>
      <c r="I13302" t="s">
        <v>87</v>
      </c>
      <c r="J13302" t="s">
        <v>57</v>
      </c>
      <c r="K13302" t="s">
        <v>88</v>
      </c>
      <c r="L13302" t="s">
        <v>26</v>
      </c>
      <c r="M13302" t="str">
        <f>CONCATENATE("3p",C13302,"_",I13302)</f>
        <v>3pZRCBDP0000085_Diptera_Phoridae</v>
      </c>
    </row>
    <row r="13303" spans="1:13" x14ac:dyDescent="0.25">
      <c r="A13303" t="s">
        <v>11320</v>
      </c>
      <c r="B13303" t="s">
        <v>11960</v>
      </c>
      <c r="C13303" t="s">
        <v>870</v>
      </c>
      <c r="D13303" t="s">
        <v>273</v>
      </c>
      <c r="E13303" t="s">
        <v>11323</v>
      </c>
      <c r="F13303" s="3">
        <v>43594</v>
      </c>
      <c r="G13303" t="s">
        <v>11703</v>
      </c>
      <c r="H13303" t="s">
        <v>11704</v>
      </c>
      <c r="I13303" t="s">
        <v>453</v>
      </c>
      <c r="J13303" t="s">
        <v>57</v>
      </c>
      <c r="K13303" t="s">
        <v>454</v>
      </c>
      <c r="L13303" t="s">
        <v>26</v>
      </c>
      <c r="M13303" t="str">
        <f>CONCATENATE("3p",C13303,"_",I13303)</f>
        <v>3pZRCBDP0089774_Diptera_Calliphoridae</v>
      </c>
    </row>
    <row r="13304" spans="1:13" x14ac:dyDescent="0.25">
      <c r="A13304" t="s">
        <v>11320</v>
      </c>
      <c r="B13304" t="s">
        <v>11961</v>
      </c>
      <c r="C13304" t="s">
        <v>11962</v>
      </c>
      <c r="D13304" t="s">
        <v>273</v>
      </c>
      <c r="E13304" t="s">
        <v>11323</v>
      </c>
      <c r="F13304" s="3">
        <v>43594</v>
      </c>
      <c r="G13304" t="s">
        <v>11703</v>
      </c>
      <c r="H13304" t="s">
        <v>11704</v>
      </c>
      <c r="I13304" t="s">
        <v>867</v>
      </c>
      <c r="J13304" t="s">
        <v>57</v>
      </c>
      <c r="K13304" t="s">
        <v>868</v>
      </c>
      <c r="L13304" t="s">
        <v>26</v>
      </c>
      <c r="M13304" t="str">
        <f>CONCATENATE("3p",C13304,"_",I13304)</f>
        <v>3pZRCBDP0287020_Diptera_Hybotidae</v>
      </c>
    </row>
    <row r="13305" spans="1:13" x14ac:dyDescent="0.25">
      <c r="A13305" t="s">
        <v>11320</v>
      </c>
      <c r="B13305" t="s">
        <v>11963</v>
      </c>
      <c r="C13305" t="s">
        <v>11807</v>
      </c>
      <c r="D13305" t="s">
        <v>273</v>
      </c>
      <c r="E13305" t="s">
        <v>11323</v>
      </c>
      <c r="F13305" s="3">
        <v>43594</v>
      </c>
      <c r="G13305" t="s">
        <v>11703</v>
      </c>
      <c r="H13305" t="s">
        <v>11704</v>
      </c>
      <c r="I13305" t="s">
        <v>87</v>
      </c>
      <c r="J13305" t="s">
        <v>57</v>
      </c>
      <c r="K13305" t="s">
        <v>88</v>
      </c>
      <c r="L13305" t="s">
        <v>11370</v>
      </c>
      <c r="M13305" t="str">
        <f>CONCATENATE("3p",C13305,"_",I13305)</f>
        <v>3pNSPHO2-7ED_Diptera_Phoridae</v>
      </c>
    </row>
    <row r="13306" spans="1:13" x14ac:dyDescent="0.25">
      <c r="A13306" t="s">
        <v>11320</v>
      </c>
      <c r="B13306" t="s">
        <v>11964</v>
      </c>
      <c r="C13306" t="s">
        <v>11784</v>
      </c>
      <c r="D13306" t="s">
        <v>273</v>
      </c>
      <c r="E13306" t="s">
        <v>11323</v>
      </c>
      <c r="F13306" s="3">
        <v>43594</v>
      </c>
      <c r="G13306" t="s">
        <v>11703</v>
      </c>
      <c r="H13306" t="s">
        <v>11704</v>
      </c>
      <c r="I13306" t="s">
        <v>87</v>
      </c>
      <c r="J13306" t="s">
        <v>57</v>
      </c>
      <c r="K13306" t="s">
        <v>88</v>
      </c>
      <c r="L13306" t="s">
        <v>26</v>
      </c>
      <c r="M13306" t="str">
        <f>CONCATENATE("3p",C13306,"_",I13306)</f>
        <v>3pZRCBDP0210935_Diptera_Phoridae</v>
      </c>
    </row>
    <row r="13307" spans="1:13" x14ac:dyDescent="0.25">
      <c r="A13307" t="s">
        <v>11320</v>
      </c>
      <c r="B13307" t="s">
        <v>11965</v>
      </c>
      <c r="C13307" t="s">
        <v>2656</v>
      </c>
      <c r="D13307" t="s">
        <v>273</v>
      </c>
      <c r="E13307" t="s">
        <v>11323</v>
      </c>
      <c r="F13307" s="3">
        <v>43594</v>
      </c>
      <c r="G13307" t="s">
        <v>11703</v>
      </c>
      <c r="H13307" t="s">
        <v>11704</v>
      </c>
      <c r="I13307" t="s">
        <v>87</v>
      </c>
      <c r="J13307" t="s">
        <v>57</v>
      </c>
      <c r="K13307" t="s">
        <v>88</v>
      </c>
      <c r="L13307" t="s">
        <v>26</v>
      </c>
      <c r="M13307" t="str">
        <f>CONCATENATE("3p",C13307,"_",I13307)</f>
        <v>3pZRCBDP0000085_Diptera_Phoridae</v>
      </c>
    </row>
    <row r="13308" spans="1:13" x14ac:dyDescent="0.25">
      <c r="A13308" t="s">
        <v>11320</v>
      </c>
      <c r="B13308" t="s">
        <v>11966</v>
      </c>
      <c r="C13308" t="s">
        <v>11784</v>
      </c>
      <c r="D13308" t="s">
        <v>273</v>
      </c>
      <c r="E13308" t="s">
        <v>11323</v>
      </c>
      <c r="F13308" s="3">
        <v>43594</v>
      </c>
      <c r="G13308" t="s">
        <v>11703</v>
      </c>
      <c r="H13308" t="s">
        <v>11704</v>
      </c>
      <c r="I13308" t="s">
        <v>87</v>
      </c>
      <c r="J13308" t="s">
        <v>57</v>
      </c>
      <c r="K13308" t="s">
        <v>88</v>
      </c>
      <c r="L13308" t="s">
        <v>26</v>
      </c>
      <c r="M13308" t="str">
        <f>CONCATENATE("3p",C13308,"_",I13308)</f>
        <v>3pZRCBDP0210935_Diptera_Phoridae</v>
      </c>
    </row>
    <row r="13309" spans="1:13" x14ac:dyDescent="0.25">
      <c r="A13309" t="s">
        <v>11320</v>
      </c>
      <c r="B13309" t="s">
        <v>11967</v>
      </c>
      <c r="C13309" t="s">
        <v>742</v>
      </c>
      <c r="D13309" t="s">
        <v>273</v>
      </c>
      <c r="E13309" t="s">
        <v>11323</v>
      </c>
      <c r="F13309" s="3">
        <v>43594</v>
      </c>
      <c r="G13309" t="s">
        <v>11703</v>
      </c>
      <c r="H13309" t="s">
        <v>11704</v>
      </c>
      <c r="I13309" t="s">
        <v>743</v>
      </c>
      <c r="J13309" t="s">
        <v>57</v>
      </c>
      <c r="K13309" t="s">
        <v>744</v>
      </c>
      <c r="L13309" t="s">
        <v>26</v>
      </c>
      <c r="M13309" t="str">
        <f>CONCATENATE("3p",C13309,"_",I13309)</f>
        <v>3pZRCBDP0258943_Diptera_Ephydridae</v>
      </c>
    </row>
    <row r="13310" spans="1:13" x14ac:dyDescent="0.25">
      <c r="A13310" t="s">
        <v>11320</v>
      </c>
      <c r="B13310" t="s">
        <v>11968</v>
      </c>
      <c r="C13310" t="s">
        <v>11784</v>
      </c>
      <c r="D13310" t="s">
        <v>273</v>
      </c>
      <c r="E13310" t="s">
        <v>11323</v>
      </c>
      <c r="F13310" s="3">
        <v>43594</v>
      </c>
      <c r="G13310" t="s">
        <v>11703</v>
      </c>
      <c r="H13310" t="s">
        <v>11704</v>
      </c>
      <c r="I13310" t="s">
        <v>87</v>
      </c>
      <c r="J13310" t="s">
        <v>57</v>
      </c>
      <c r="K13310" t="s">
        <v>88</v>
      </c>
      <c r="L13310" t="s">
        <v>26</v>
      </c>
      <c r="M13310" t="str">
        <f>CONCATENATE("3p",C13310,"_",I13310)</f>
        <v>3pZRCBDP0210935_Diptera_Phoridae</v>
      </c>
    </row>
    <row r="13311" spans="1:13" x14ac:dyDescent="0.25">
      <c r="A13311" t="s">
        <v>11320</v>
      </c>
      <c r="B13311" t="s">
        <v>11969</v>
      </c>
      <c r="C13311" t="s">
        <v>742</v>
      </c>
      <c r="D13311" t="s">
        <v>273</v>
      </c>
      <c r="E13311" t="s">
        <v>11323</v>
      </c>
      <c r="F13311" s="3">
        <v>43594</v>
      </c>
      <c r="G13311" t="s">
        <v>11703</v>
      </c>
      <c r="H13311" t="s">
        <v>11704</v>
      </c>
      <c r="I13311" t="s">
        <v>743</v>
      </c>
      <c r="J13311" t="s">
        <v>57</v>
      </c>
      <c r="K13311" t="s">
        <v>744</v>
      </c>
      <c r="L13311" t="s">
        <v>26</v>
      </c>
      <c r="M13311" t="str">
        <f>CONCATENATE("3p",C13311,"_",I13311)</f>
        <v>3pZRCBDP0258943_Diptera_Ephydridae</v>
      </c>
    </row>
    <row r="13312" spans="1:13" x14ac:dyDescent="0.25">
      <c r="A13312" t="s">
        <v>11320</v>
      </c>
      <c r="B13312" t="s">
        <v>11970</v>
      </c>
      <c r="C13312" t="s">
        <v>11784</v>
      </c>
      <c r="D13312" t="s">
        <v>273</v>
      </c>
      <c r="E13312" t="s">
        <v>11323</v>
      </c>
      <c r="F13312" s="3">
        <v>43594</v>
      </c>
      <c r="G13312" t="s">
        <v>11703</v>
      </c>
      <c r="H13312" t="s">
        <v>11704</v>
      </c>
      <c r="I13312" t="s">
        <v>87</v>
      </c>
      <c r="J13312" t="s">
        <v>57</v>
      </c>
      <c r="K13312" t="s">
        <v>88</v>
      </c>
      <c r="L13312" t="s">
        <v>26</v>
      </c>
      <c r="M13312" t="str">
        <f>CONCATENATE("3p",C13312,"_",I13312)</f>
        <v>3pZRCBDP0210935_Diptera_Phoridae</v>
      </c>
    </row>
    <row r="13313" spans="1:13" x14ac:dyDescent="0.25">
      <c r="A13313" t="s">
        <v>11320</v>
      </c>
      <c r="B13313" t="s">
        <v>11971</v>
      </c>
      <c r="C13313" t="s">
        <v>857</v>
      </c>
      <c r="D13313" t="s">
        <v>273</v>
      </c>
      <c r="E13313" t="s">
        <v>11323</v>
      </c>
      <c r="F13313" s="3">
        <v>43594</v>
      </c>
      <c r="G13313" t="s">
        <v>11703</v>
      </c>
      <c r="H13313" t="s">
        <v>11704</v>
      </c>
      <c r="I13313" t="s">
        <v>858</v>
      </c>
      <c r="J13313" t="s">
        <v>57</v>
      </c>
      <c r="K13313" t="s">
        <v>859</v>
      </c>
      <c r="L13313" t="s">
        <v>26</v>
      </c>
      <c r="M13313" t="str">
        <f>CONCATENATE("3p",C13313,"_",I13313)</f>
        <v>3pZRCBDP0321278_Diptera_Chaoboridae</v>
      </c>
    </row>
    <row r="13314" spans="1:13" x14ac:dyDescent="0.25">
      <c r="A13314" t="s">
        <v>11320</v>
      </c>
      <c r="B13314" t="s">
        <v>11972</v>
      </c>
      <c r="C13314" t="s">
        <v>11817</v>
      </c>
      <c r="D13314" t="s">
        <v>273</v>
      </c>
      <c r="E13314" t="s">
        <v>11323</v>
      </c>
      <c r="F13314" s="3">
        <v>43594</v>
      </c>
      <c r="G13314" t="s">
        <v>11703</v>
      </c>
      <c r="H13314" t="s">
        <v>11704</v>
      </c>
      <c r="I13314" t="s">
        <v>87</v>
      </c>
      <c r="J13314" t="s">
        <v>57</v>
      </c>
      <c r="K13314" t="s">
        <v>88</v>
      </c>
      <c r="L13314" t="s">
        <v>26</v>
      </c>
      <c r="M13314" t="str">
        <f>CONCATENATE("3p",C13314,"_",I13314)</f>
        <v>3pZRCBDP0220918_Diptera_Phoridae</v>
      </c>
    </row>
    <row r="13315" spans="1:13" x14ac:dyDescent="0.25">
      <c r="A13315" t="s">
        <v>11320</v>
      </c>
      <c r="B13315" t="s">
        <v>11973</v>
      </c>
      <c r="C13315" t="s">
        <v>873</v>
      </c>
      <c r="D13315" t="s">
        <v>273</v>
      </c>
      <c r="E13315" t="s">
        <v>11323</v>
      </c>
      <c r="F13315" s="3">
        <v>43594</v>
      </c>
      <c r="G13315" t="s">
        <v>11703</v>
      </c>
      <c r="H13315" t="s">
        <v>11704</v>
      </c>
      <c r="I13315" t="s">
        <v>190</v>
      </c>
      <c r="J13315" t="s">
        <v>57</v>
      </c>
      <c r="K13315" t="s">
        <v>191</v>
      </c>
      <c r="L13315" t="s">
        <v>26</v>
      </c>
      <c r="M13315" t="str">
        <f>CONCATENATE("3p",C13315,"_",I13315)</f>
        <v>3pZRCBDP0000306_Diptera_Sciaridae</v>
      </c>
    </row>
    <row r="13316" spans="1:13" x14ac:dyDescent="0.25">
      <c r="A13316" t="s">
        <v>11320</v>
      </c>
      <c r="B13316" t="s">
        <v>11974</v>
      </c>
      <c r="C13316" t="s">
        <v>11962</v>
      </c>
      <c r="D13316" t="s">
        <v>273</v>
      </c>
      <c r="E13316" t="s">
        <v>11323</v>
      </c>
      <c r="F13316" s="3">
        <v>43594</v>
      </c>
      <c r="G13316" t="s">
        <v>11703</v>
      </c>
      <c r="H13316" t="s">
        <v>11704</v>
      </c>
      <c r="I13316" t="s">
        <v>867</v>
      </c>
      <c r="J13316" t="s">
        <v>57</v>
      </c>
      <c r="K13316" t="s">
        <v>868</v>
      </c>
      <c r="L13316" t="s">
        <v>26</v>
      </c>
      <c r="M13316" t="str">
        <f>CONCATENATE("3p",C13316,"_",I13316)</f>
        <v>3pZRCBDP0287020_Diptera_Hybotidae</v>
      </c>
    </row>
    <row r="13317" spans="1:13" x14ac:dyDescent="0.25">
      <c r="A13317" t="s">
        <v>11320</v>
      </c>
      <c r="B13317" t="s">
        <v>11975</v>
      </c>
      <c r="C13317" t="s">
        <v>11976</v>
      </c>
      <c r="D13317" t="s">
        <v>273</v>
      </c>
      <c r="E13317" t="s">
        <v>11323</v>
      </c>
      <c r="F13317" s="3">
        <v>43594</v>
      </c>
      <c r="G13317" t="s">
        <v>11703</v>
      </c>
      <c r="H13317" t="s">
        <v>11704</v>
      </c>
      <c r="I13317" t="s">
        <v>87</v>
      </c>
      <c r="J13317" t="s">
        <v>57</v>
      </c>
      <c r="K13317" t="s">
        <v>88</v>
      </c>
      <c r="L13317" t="s">
        <v>20</v>
      </c>
      <c r="M13317" t="str">
        <f>CONCATENATE("3p",C13317,"_",I13317)</f>
        <v>3pZRCMIS0014969_Diptera_Phoridae</v>
      </c>
    </row>
    <row r="13318" spans="1:13" x14ac:dyDescent="0.25">
      <c r="A13318" t="s">
        <v>11320</v>
      </c>
      <c r="B13318" t="s">
        <v>11977</v>
      </c>
      <c r="C13318" t="s">
        <v>11807</v>
      </c>
      <c r="D13318" t="s">
        <v>273</v>
      </c>
      <c r="E13318" t="s">
        <v>11323</v>
      </c>
      <c r="F13318" s="3">
        <v>43594</v>
      </c>
      <c r="G13318" t="s">
        <v>11703</v>
      </c>
      <c r="H13318" t="s">
        <v>11704</v>
      </c>
      <c r="I13318" t="s">
        <v>87</v>
      </c>
      <c r="J13318" t="s">
        <v>57</v>
      </c>
      <c r="K13318" t="s">
        <v>88</v>
      </c>
      <c r="L13318" t="s">
        <v>11370</v>
      </c>
      <c r="M13318" t="str">
        <f>CONCATENATE("3p",C13318,"_",I13318)</f>
        <v>3pNSPHO2-7ED_Diptera_Phoridae</v>
      </c>
    </row>
    <row r="13319" spans="1:13" x14ac:dyDescent="0.25">
      <c r="A13319" t="s">
        <v>11320</v>
      </c>
      <c r="B13319" t="s">
        <v>11978</v>
      </c>
      <c r="C13319" t="s">
        <v>11817</v>
      </c>
      <c r="D13319" t="s">
        <v>273</v>
      </c>
      <c r="E13319" t="s">
        <v>11323</v>
      </c>
      <c r="F13319" s="3">
        <v>43594</v>
      </c>
      <c r="G13319" t="s">
        <v>11703</v>
      </c>
      <c r="H13319" t="s">
        <v>11704</v>
      </c>
      <c r="I13319" t="s">
        <v>87</v>
      </c>
      <c r="J13319" t="s">
        <v>57</v>
      </c>
      <c r="K13319" t="s">
        <v>88</v>
      </c>
      <c r="L13319" t="s">
        <v>26</v>
      </c>
      <c r="M13319" t="str">
        <f>CONCATENATE("3p",C13319,"_",I13319)</f>
        <v>3pZRCBDP0220918_Diptera_Phoridae</v>
      </c>
    </row>
    <row r="13320" spans="1:13" x14ac:dyDescent="0.25">
      <c r="A13320" t="s">
        <v>11320</v>
      </c>
      <c r="B13320" t="s">
        <v>11979</v>
      </c>
      <c r="C13320" t="s">
        <v>11817</v>
      </c>
      <c r="D13320" t="s">
        <v>273</v>
      </c>
      <c r="E13320" t="s">
        <v>11323</v>
      </c>
      <c r="F13320" s="3">
        <v>43594</v>
      </c>
      <c r="G13320" t="s">
        <v>11703</v>
      </c>
      <c r="H13320" t="s">
        <v>11704</v>
      </c>
      <c r="I13320" t="s">
        <v>87</v>
      </c>
      <c r="J13320" t="s">
        <v>57</v>
      </c>
      <c r="K13320" t="s">
        <v>88</v>
      </c>
      <c r="L13320" t="s">
        <v>26</v>
      </c>
      <c r="M13320" t="str">
        <f>CONCATENATE("3p",C13320,"_",I13320)</f>
        <v>3pZRCBDP0220918_Diptera_Phoridae</v>
      </c>
    </row>
    <row r="13321" spans="1:13" x14ac:dyDescent="0.25">
      <c r="A13321" t="s">
        <v>11320</v>
      </c>
      <c r="B13321" t="s">
        <v>11980</v>
      </c>
      <c r="C13321" t="s">
        <v>857</v>
      </c>
      <c r="D13321" t="s">
        <v>273</v>
      </c>
      <c r="E13321" t="s">
        <v>11323</v>
      </c>
      <c r="F13321" s="3">
        <v>43594</v>
      </c>
      <c r="G13321" t="s">
        <v>11703</v>
      </c>
      <c r="H13321" t="s">
        <v>11704</v>
      </c>
      <c r="I13321" t="s">
        <v>858</v>
      </c>
      <c r="J13321" t="s">
        <v>57</v>
      </c>
      <c r="K13321" t="s">
        <v>859</v>
      </c>
      <c r="L13321" t="s">
        <v>26</v>
      </c>
      <c r="M13321" t="str">
        <f>CONCATENATE("3p",C13321,"_",I13321)</f>
        <v>3pZRCBDP0321278_Diptera_Chaoboridae</v>
      </c>
    </row>
    <row r="13322" spans="1:13" x14ac:dyDescent="0.25">
      <c r="A13322" t="s">
        <v>11320</v>
      </c>
      <c r="B13322" t="s">
        <v>11981</v>
      </c>
      <c r="C13322" t="s">
        <v>2656</v>
      </c>
      <c r="D13322" t="s">
        <v>273</v>
      </c>
      <c r="E13322" t="s">
        <v>11323</v>
      </c>
      <c r="F13322" s="3">
        <v>43594</v>
      </c>
      <c r="G13322" t="s">
        <v>11703</v>
      </c>
      <c r="H13322" t="s">
        <v>11704</v>
      </c>
      <c r="I13322" t="s">
        <v>87</v>
      </c>
      <c r="J13322" t="s">
        <v>57</v>
      </c>
      <c r="K13322" t="s">
        <v>88</v>
      </c>
      <c r="L13322" t="s">
        <v>26</v>
      </c>
      <c r="M13322" t="str">
        <f>CONCATENATE("3p",C13322,"_",I13322)</f>
        <v>3pZRCBDP0000085_Diptera_Phoridae</v>
      </c>
    </row>
    <row r="13323" spans="1:13" x14ac:dyDescent="0.25">
      <c r="A13323" t="s">
        <v>11320</v>
      </c>
      <c r="B13323" t="s">
        <v>11982</v>
      </c>
      <c r="C13323" t="s">
        <v>11983</v>
      </c>
      <c r="D13323" t="s">
        <v>273</v>
      </c>
      <c r="E13323" t="s">
        <v>11323</v>
      </c>
      <c r="F13323" s="3">
        <v>43594</v>
      </c>
      <c r="G13323" t="s">
        <v>11703</v>
      </c>
      <c r="H13323" t="s">
        <v>11704</v>
      </c>
      <c r="I13323" t="s">
        <v>87</v>
      </c>
      <c r="J13323" t="s">
        <v>57</v>
      </c>
      <c r="K13323" t="s">
        <v>88</v>
      </c>
      <c r="L13323" t="s">
        <v>20</v>
      </c>
      <c r="M13323" t="str">
        <f>CONCATENATE("3p",C13323,"_",I13323)</f>
        <v>3pZRCMIS0014970_Diptera_Phoridae</v>
      </c>
    </row>
    <row r="13324" spans="1:13" x14ac:dyDescent="0.25">
      <c r="A13324" t="s">
        <v>11320</v>
      </c>
      <c r="B13324" t="s">
        <v>11984</v>
      </c>
      <c r="C13324" t="s">
        <v>11784</v>
      </c>
      <c r="D13324" t="s">
        <v>273</v>
      </c>
      <c r="E13324" t="s">
        <v>11323</v>
      </c>
      <c r="F13324" s="3">
        <v>43594</v>
      </c>
      <c r="G13324" t="s">
        <v>11703</v>
      </c>
      <c r="H13324" t="s">
        <v>11704</v>
      </c>
      <c r="I13324" t="s">
        <v>87</v>
      </c>
      <c r="J13324" t="s">
        <v>57</v>
      </c>
      <c r="K13324" t="s">
        <v>88</v>
      </c>
      <c r="L13324" t="s">
        <v>26</v>
      </c>
      <c r="M13324" t="str">
        <f>CONCATENATE("3p",C13324,"_",I13324)</f>
        <v>3pZRCBDP0210935_Diptera_Phoridae</v>
      </c>
    </row>
    <row r="13325" spans="1:13" x14ac:dyDescent="0.25">
      <c r="A13325" t="s">
        <v>11320</v>
      </c>
      <c r="B13325" t="s">
        <v>11985</v>
      </c>
      <c r="C13325" t="s">
        <v>11986</v>
      </c>
      <c r="D13325" t="s">
        <v>273</v>
      </c>
      <c r="E13325" t="s">
        <v>11323</v>
      </c>
      <c r="F13325" s="3">
        <v>43594</v>
      </c>
      <c r="G13325" t="s">
        <v>11703</v>
      </c>
      <c r="H13325" t="s">
        <v>11704</v>
      </c>
      <c r="I13325" t="s">
        <v>87</v>
      </c>
      <c r="J13325" t="s">
        <v>57</v>
      </c>
      <c r="K13325" t="s">
        <v>88</v>
      </c>
      <c r="L13325" t="s">
        <v>26</v>
      </c>
      <c r="M13325" t="str">
        <f>CONCATENATE("3p",C13325,"_",I13325)</f>
        <v>3pZRCBDP0220161_Diptera_Phoridae</v>
      </c>
    </row>
    <row r="13326" spans="1:13" x14ac:dyDescent="0.25">
      <c r="A13326" t="s">
        <v>11320</v>
      </c>
      <c r="B13326" t="s">
        <v>11987</v>
      </c>
      <c r="C13326" t="s">
        <v>851</v>
      </c>
      <c r="D13326" t="s">
        <v>273</v>
      </c>
      <c r="E13326" t="s">
        <v>11323</v>
      </c>
      <c r="F13326" s="3">
        <v>43594</v>
      </c>
      <c r="G13326" t="s">
        <v>11703</v>
      </c>
      <c r="H13326" t="s">
        <v>11704</v>
      </c>
      <c r="I13326" t="s">
        <v>146</v>
      </c>
      <c r="J13326" t="s">
        <v>57</v>
      </c>
      <c r="K13326" t="s">
        <v>147</v>
      </c>
      <c r="L13326" t="s">
        <v>26</v>
      </c>
      <c r="M13326" t="str">
        <f>CONCATENATE("3p",C13326,"_",I13326)</f>
        <v>3pZRCBDP0001188_Diptera_Dolichopodidae</v>
      </c>
    </row>
    <row r="13327" spans="1:13" x14ac:dyDescent="0.25">
      <c r="A13327" t="s">
        <v>11320</v>
      </c>
      <c r="B13327" t="s">
        <v>11988</v>
      </c>
      <c r="C13327" t="s">
        <v>2656</v>
      </c>
      <c r="D13327" t="s">
        <v>273</v>
      </c>
      <c r="E13327" t="s">
        <v>11323</v>
      </c>
      <c r="F13327" s="3">
        <v>43594</v>
      </c>
      <c r="G13327" t="s">
        <v>11703</v>
      </c>
      <c r="H13327" t="s">
        <v>11704</v>
      </c>
      <c r="I13327" t="s">
        <v>87</v>
      </c>
      <c r="J13327" t="s">
        <v>57</v>
      </c>
      <c r="K13327" t="s">
        <v>88</v>
      </c>
      <c r="L13327" t="s">
        <v>26</v>
      </c>
      <c r="M13327" t="str">
        <f>CONCATENATE("3p",C13327,"_",I13327)</f>
        <v>3pZRCBDP0000085_Diptera_Phoridae</v>
      </c>
    </row>
    <row r="13328" spans="1:13" x14ac:dyDescent="0.25">
      <c r="A13328" t="s">
        <v>11320</v>
      </c>
      <c r="B13328" t="s">
        <v>11989</v>
      </c>
      <c r="C13328" t="s">
        <v>11350</v>
      </c>
      <c r="D13328" t="s">
        <v>273</v>
      </c>
      <c r="E13328" t="s">
        <v>11323</v>
      </c>
      <c r="F13328" s="3">
        <v>43594</v>
      </c>
      <c r="G13328" t="s">
        <v>11703</v>
      </c>
      <c r="H13328" t="s">
        <v>11704</v>
      </c>
      <c r="I13328" t="s">
        <v>467</v>
      </c>
      <c r="J13328" t="s">
        <v>57</v>
      </c>
      <c r="K13328" t="s">
        <v>468</v>
      </c>
      <c r="L13328" t="s">
        <v>26</v>
      </c>
      <c r="M13328" t="str">
        <f>CONCATENATE("3p",C13328,"_",I13328)</f>
        <v>3pZRCBDP0135830_Diptera_Drosophilidae</v>
      </c>
    </row>
    <row r="13329" spans="1:13" x14ac:dyDescent="0.25">
      <c r="A13329" t="s">
        <v>11320</v>
      </c>
      <c r="B13329" t="s">
        <v>11990</v>
      </c>
      <c r="C13329" t="s">
        <v>11812</v>
      </c>
      <c r="D13329" t="s">
        <v>273</v>
      </c>
      <c r="E13329" t="s">
        <v>11323</v>
      </c>
      <c r="F13329" s="3">
        <v>43594</v>
      </c>
      <c r="G13329" t="s">
        <v>11703</v>
      </c>
      <c r="H13329" t="s">
        <v>11704</v>
      </c>
      <c r="I13329" t="s">
        <v>1156</v>
      </c>
      <c r="J13329" t="s">
        <v>57</v>
      </c>
      <c r="L13329" t="s">
        <v>26</v>
      </c>
      <c r="M13329" t="str">
        <f>CONCATENATE("3p",C13329,"_",I13329)</f>
        <v>3pZRCBDP0001146_Diptera_</v>
      </c>
    </row>
    <row r="13330" spans="1:13" x14ac:dyDescent="0.25">
      <c r="A13330" t="s">
        <v>11320</v>
      </c>
      <c r="B13330" t="s">
        <v>11991</v>
      </c>
      <c r="C13330" t="s">
        <v>742</v>
      </c>
      <c r="D13330" t="s">
        <v>273</v>
      </c>
      <c r="E13330" t="s">
        <v>11323</v>
      </c>
      <c r="F13330" s="3">
        <v>43594</v>
      </c>
      <c r="G13330" t="s">
        <v>11703</v>
      </c>
      <c r="H13330" t="s">
        <v>11704</v>
      </c>
      <c r="I13330" t="s">
        <v>743</v>
      </c>
      <c r="J13330" t="s">
        <v>57</v>
      </c>
      <c r="K13330" t="s">
        <v>744</v>
      </c>
      <c r="L13330" t="s">
        <v>26</v>
      </c>
      <c r="M13330" t="str">
        <f>CONCATENATE("3p",C13330,"_",I13330)</f>
        <v>3pZRCBDP0258943_Diptera_Ephydridae</v>
      </c>
    </row>
    <row r="13331" spans="1:13" x14ac:dyDescent="0.25">
      <c r="A13331" t="s">
        <v>11320</v>
      </c>
      <c r="B13331" t="s">
        <v>11992</v>
      </c>
      <c r="C13331" t="s">
        <v>11784</v>
      </c>
      <c r="D13331" t="s">
        <v>273</v>
      </c>
      <c r="E13331" t="s">
        <v>11323</v>
      </c>
      <c r="F13331" s="3">
        <v>43594</v>
      </c>
      <c r="G13331" t="s">
        <v>11703</v>
      </c>
      <c r="H13331" t="s">
        <v>11704</v>
      </c>
      <c r="I13331" t="s">
        <v>87</v>
      </c>
      <c r="J13331" t="s">
        <v>57</v>
      </c>
      <c r="K13331" t="s">
        <v>88</v>
      </c>
      <c r="L13331" t="s">
        <v>26</v>
      </c>
      <c r="M13331" t="str">
        <f>CONCATENATE("3p",C13331,"_",I13331)</f>
        <v>3pZRCBDP0210935_Diptera_Phoridae</v>
      </c>
    </row>
    <row r="13332" spans="1:13" x14ac:dyDescent="0.25">
      <c r="A13332" t="s">
        <v>11320</v>
      </c>
      <c r="B13332" t="s">
        <v>11993</v>
      </c>
      <c r="C13332" t="s">
        <v>11817</v>
      </c>
      <c r="D13332" t="s">
        <v>273</v>
      </c>
      <c r="E13332" t="s">
        <v>11323</v>
      </c>
      <c r="F13332" s="3">
        <v>43594</v>
      </c>
      <c r="G13332" t="s">
        <v>11703</v>
      </c>
      <c r="H13332" t="s">
        <v>11704</v>
      </c>
      <c r="I13332" t="s">
        <v>87</v>
      </c>
      <c r="J13332" t="s">
        <v>57</v>
      </c>
      <c r="K13332" t="s">
        <v>88</v>
      </c>
      <c r="L13332" t="s">
        <v>26</v>
      </c>
      <c r="M13332" t="str">
        <f>CONCATENATE("3p",C13332,"_",I13332)</f>
        <v>3pZRCBDP0220918_Diptera_Phoridae</v>
      </c>
    </row>
    <row r="13333" spans="1:13" x14ac:dyDescent="0.25">
      <c r="A13333" t="s">
        <v>11320</v>
      </c>
      <c r="B13333" t="s">
        <v>11994</v>
      </c>
      <c r="C13333" t="s">
        <v>1477</v>
      </c>
      <c r="D13333" t="s">
        <v>273</v>
      </c>
      <c r="E13333" t="s">
        <v>11323</v>
      </c>
      <c r="F13333" s="3">
        <v>43594</v>
      </c>
      <c r="G13333" t="s">
        <v>11703</v>
      </c>
      <c r="H13333" t="s">
        <v>11704</v>
      </c>
      <c r="I13333" t="s">
        <v>87</v>
      </c>
      <c r="J13333" t="s">
        <v>57</v>
      </c>
      <c r="K13333" t="s">
        <v>88</v>
      </c>
      <c r="L13333" t="s">
        <v>26</v>
      </c>
      <c r="M13333" t="str">
        <f>CONCATENATE("3p",C13333,"_",I13333)</f>
        <v>3pZRCBDP0000077_Diptera_Phoridae</v>
      </c>
    </row>
    <row r="13334" spans="1:13" x14ac:dyDescent="0.25">
      <c r="A13334" t="s">
        <v>11320</v>
      </c>
      <c r="B13334" t="s">
        <v>11995</v>
      </c>
      <c r="C13334" t="s">
        <v>11804</v>
      </c>
      <c r="D13334" t="s">
        <v>273</v>
      </c>
      <c r="E13334" t="s">
        <v>11323</v>
      </c>
      <c r="F13334" s="3">
        <v>43594</v>
      </c>
      <c r="G13334" t="s">
        <v>11703</v>
      </c>
      <c r="H13334" t="s">
        <v>11704</v>
      </c>
      <c r="I13334" t="s">
        <v>867</v>
      </c>
      <c r="J13334" t="s">
        <v>57</v>
      </c>
      <c r="K13334" t="s">
        <v>868</v>
      </c>
      <c r="L13334" t="s">
        <v>20</v>
      </c>
      <c r="M13334" t="str">
        <f>CONCATENATE("3p",C13334,"_",I13334)</f>
        <v>3pZRCMIS0016280_Diptera_Hybotidae</v>
      </c>
    </row>
    <row r="13335" spans="1:13" x14ac:dyDescent="0.25">
      <c r="A13335" t="s">
        <v>11320</v>
      </c>
      <c r="B13335" t="s">
        <v>11996</v>
      </c>
      <c r="C13335" t="s">
        <v>857</v>
      </c>
      <c r="D13335" t="s">
        <v>273</v>
      </c>
      <c r="E13335" t="s">
        <v>11323</v>
      </c>
      <c r="F13335" s="3">
        <v>43594</v>
      </c>
      <c r="G13335" t="s">
        <v>11703</v>
      </c>
      <c r="H13335" t="s">
        <v>11704</v>
      </c>
      <c r="I13335" t="s">
        <v>858</v>
      </c>
      <c r="J13335" t="s">
        <v>57</v>
      </c>
      <c r="K13335" t="s">
        <v>859</v>
      </c>
      <c r="L13335" t="s">
        <v>26</v>
      </c>
      <c r="M13335" t="str">
        <f>CONCATENATE("3p",C13335,"_",I13335)</f>
        <v>3pZRCBDP0321278_Diptera_Chaoboridae</v>
      </c>
    </row>
    <row r="13336" spans="1:13" x14ac:dyDescent="0.25">
      <c r="A13336" t="s">
        <v>11320</v>
      </c>
      <c r="B13336" t="s">
        <v>11997</v>
      </c>
      <c r="C13336" t="s">
        <v>1668</v>
      </c>
      <c r="D13336" t="s">
        <v>273</v>
      </c>
      <c r="E13336" t="s">
        <v>11323</v>
      </c>
      <c r="F13336" s="3">
        <v>43594</v>
      </c>
      <c r="G13336" t="s">
        <v>11703</v>
      </c>
      <c r="H13336" t="s">
        <v>11704</v>
      </c>
      <c r="I13336" t="s">
        <v>87</v>
      </c>
      <c r="J13336" t="s">
        <v>57</v>
      </c>
      <c r="K13336" t="s">
        <v>88</v>
      </c>
      <c r="L13336" t="s">
        <v>26</v>
      </c>
      <c r="M13336" t="str">
        <f>CONCATENATE("3p",C13336,"_",I13336)</f>
        <v>3pZRCBDP0000166_Diptera_Phoridae</v>
      </c>
    </row>
    <row r="13337" spans="1:13" x14ac:dyDescent="0.25">
      <c r="A13337" t="s">
        <v>11320</v>
      </c>
      <c r="B13337" t="s">
        <v>11998</v>
      </c>
      <c r="C13337" t="s">
        <v>5890</v>
      </c>
      <c r="D13337" t="s">
        <v>273</v>
      </c>
      <c r="E13337" t="s">
        <v>11323</v>
      </c>
      <c r="F13337" s="3">
        <v>43594</v>
      </c>
      <c r="G13337" t="s">
        <v>11703</v>
      </c>
      <c r="H13337" t="s">
        <v>11704</v>
      </c>
      <c r="I13337" t="s">
        <v>467</v>
      </c>
      <c r="J13337" t="s">
        <v>57</v>
      </c>
      <c r="K13337" t="s">
        <v>468</v>
      </c>
      <c r="L13337" t="s">
        <v>26</v>
      </c>
      <c r="M13337" t="str">
        <f>CONCATENATE("3p",C13337,"_",I13337)</f>
        <v>3pZRCBDP0089789_Diptera_Drosophilidae</v>
      </c>
    </row>
    <row r="13338" spans="1:13" x14ac:dyDescent="0.25">
      <c r="A13338" t="s">
        <v>11320</v>
      </c>
      <c r="B13338" t="s">
        <v>11999</v>
      </c>
      <c r="C13338" t="s">
        <v>857</v>
      </c>
      <c r="D13338" t="s">
        <v>273</v>
      </c>
      <c r="E13338" t="s">
        <v>11323</v>
      </c>
      <c r="F13338" s="3">
        <v>43594</v>
      </c>
      <c r="G13338" t="s">
        <v>11703</v>
      </c>
      <c r="H13338" t="s">
        <v>11704</v>
      </c>
      <c r="I13338" t="s">
        <v>858</v>
      </c>
      <c r="J13338" t="s">
        <v>57</v>
      </c>
      <c r="K13338" t="s">
        <v>859</v>
      </c>
      <c r="L13338" t="s">
        <v>26</v>
      </c>
      <c r="M13338" t="str">
        <f>CONCATENATE("3p",C13338,"_",I13338)</f>
        <v>3pZRCBDP0321278_Diptera_Chaoboridae</v>
      </c>
    </row>
    <row r="13339" spans="1:13" x14ac:dyDescent="0.25">
      <c r="A13339" t="s">
        <v>11320</v>
      </c>
      <c r="B13339" t="s">
        <v>12000</v>
      </c>
      <c r="C13339" t="s">
        <v>857</v>
      </c>
      <c r="D13339" t="s">
        <v>273</v>
      </c>
      <c r="E13339" t="s">
        <v>11323</v>
      </c>
      <c r="F13339" s="3">
        <v>43594</v>
      </c>
      <c r="G13339" t="s">
        <v>11703</v>
      </c>
      <c r="H13339" t="s">
        <v>11704</v>
      </c>
      <c r="I13339" t="s">
        <v>858</v>
      </c>
      <c r="J13339" t="s">
        <v>57</v>
      </c>
      <c r="K13339" t="s">
        <v>859</v>
      </c>
      <c r="L13339" t="s">
        <v>26</v>
      </c>
      <c r="M13339" t="str">
        <f>CONCATENATE("3p",C13339,"_",I13339)</f>
        <v>3pZRCBDP0321278_Diptera_Chaoboridae</v>
      </c>
    </row>
    <row r="13340" spans="1:13" x14ac:dyDescent="0.25">
      <c r="A13340" t="s">
        <v>11320</v>
      </c>
      <c r="B13340" t="s">
        <v>12001</v>
      </c>
      <c r="C13340" t="s">
        <v>2656</v>
      </c>
      <c r="D13340" t="s">
        <v>273</v>
      </c>
      <c r="E13340" t="s">
        <v>11323</v>
      </c>
      <c r="F13340" s="3">
        <v>43594</v>
      </c>
      <c r="G13340" t="s">
        <v>11703</v>
      </c>
      <c r="H13340" t="s">
        <v>11704</v>
      </c>
      <c r="I13340" t="s">
        <v>87</v>
      </c>
      <c r="J13340" t="s">
        <v>57</v>
      </c>
      <c r="K13340" t="s">
        <v>88</v>
      </c>
      <c r="L13340" t="s">
        <v>26</v>
      </c>
      <c r="M13340" t="str">
        <f>CONCATENATE("3p",C13340,"_",I13340)</f>
        <v>3pZRCBDP0000085_Diptera_Phoridae</v>
      </c>
    </row>
    <row r="13341" spans="1:13" x14ac:dyDescent="0.25">
      <c r="A13341" t="s">
        <v>11320</v>
      </c>
      <c r="B13341" t="s">
        <v>12002</v>
      </c>
      <c r="C13341" t="s">
        <v>11787</v>
      </c>
      <c r="D13341" t="s">
        <v>273</v>
      </c>
      <c r="E13341" t="s">
        <v>11323</v>
      </c>
      <c r="F13341" s="3">
        <v>43594</v>
      </c>
      <c r="G13341" t="s">
        <v>11703</v>
      </c>
      <c r="H13341" t="s">
        <v>11704</v>
      </c>
      <c r="I13341" t="s">
        <v>87</v>
      </c>
      <c r="J13341" t="s">
        <v>57</v>
      </c>
      <c r="K13341" t="s">
        <v>88</v>
      </c>
      <c r="L13341" t="s">
        <v>26</v>
      </c>
      <c r="M13341" t="str">
        <f>CONCATENATE("3p",C13341,"_",I13341)</f>
        <v>3pZRCBDP0176267_Diptera_Phoridae</v>
      </c>
    </row>
    <row r="13342" spans="1:13" x14ac:dyDescent="0.25">
      <c r="A13342" t="s">
        <v>11320</v>
      </c>
      <c r="B13342" t="s">
        <v>12003</v>
      </c>
      <c r="C13342" t="s">
        <v>11789</v>
      </c>
      <c r="D13342" t="s">
        <v>273</v>
      </c>
      <c r="E13342" t="s">
        <v>11323</v>
      </c>
      <c r="F13342" s="3">
        <v>43594</v>
      </c>
      <c r="G13342" t="s">
        <v>11703</v>
      </c>
      <c r="H13342" t="s">
        <v>11704</v>
      </c>
      <c r="I13342" t="s">
        <v>87</v>
      </c>
      <c r="J13342" t="s">
        <v>57</v>
      </c>
      <c r="K13342" t="s">
        <v>88</v>
      </c>
      <c r="L13342">
        <v>201016</v>
      </c>
      <c r="M13342" t="str">
        <f>CONCATENATE("3p",C13342,"_",I13342)</f>
        <v>3p201016-F06-A01-A05C_Diptera_Phoridae</v>
      </c>
    </row>
    <row r="13343" spans="1:13" x14ac:dyDescent="0.25">
      <c r="A13343" t="s">
        <v>11320</v>
      </c>
      <c r="B13343" t="s">
        <v>12004</v>
      </c>
      <c r="C13343" t="s">
        <v>870</v>
      </c>
      <c r="D13343" t="s">
        <v>273</v>
      </c>
      <c r="E13343" t="s">
        <v>11323</v>
      </c>
      <c r="F13343" s="3">
        <v>43594</v>
      </c>
      <c r="G13343" t="s">
        <v>11703</v>
      </c>
      <c r="H13343" t="s">
        <v>11704</v>
      </c>
      <c r="I13343" t="s">
        <v>453</v>
      </c>
      <c r="J13343" t="s">
        <v>57</v>
      </c>
      <c r="K13343" t="s">
        <v>454</v>
      </c>
      <c r="L13343" t="s">
        <v>26</v>
      </c>
      <c r="M13343" t="str">
        <f>CONCATENATE("3p",C13343,"_",I13343)</f>
        <v>3pZRCBDP0089774_Diptera_Calliphoridae</v>
      </c>
    </row>
    <row r="13344" spans="1:13" x14ac:dyDescent="0.25">
      <c r="A13344" t="s">
        <v>11320</v>
      </c>
      <c r="B13344" t="s">
        <v>12005</v>
      </c>
      <c r="C13344" t="s">
        <v>11361</v>
      </c>
      <c r="D13344" t="s">
        <v>273</v>
      </c>
      <c r="E13344" t="s">
        <v>11323</v>
      </c>
      <c r="F13344" s="3">
        <v>43594</v>
      </c>
      <c r="G13344" t="s">
        <v>11703</v>
      </c>
      <c r="H13344" t="s">
        <v>11704</v>
      </c>
      <c r="I13344" t="s">
        <v>146</v>
      </c>
      <c r="J13344" t="s">
        <v>57</v>
      </c>
      <c r="K13344" t="s">
        <v>147</v>
      </c>
      <c r="L13344" t="s">
        <v>26</v>
      </c>
      <c r="M13344" t="str">
        <f>CONCATENATE("3p",C13344,"_",I13344)</f>
        <v>3pZRCBDP0005358_Diptera_Dolichopodidae</v>
      </c>
    </row>
    <row r="13345" spans="1:13" x14ac:dyDescent="0.25">
      <c r="A13345" t="s">
        <v>11320</v>
      </c>
      <c r="B13345" t="s">
        <v>12006</v>
      </c>
      <c r="C13345" t="s">
        <v>2656</v>
      </c>
      <c r="D13345" t="s">
        <v>273</v>
      </c>
      <c r="E13345" t="s">
        <v>11323</v>
      </c>
      <c r="F13345" s="3">
        <v>43594</v>
      </c>
      <c r="G13345" t="s">
        <v>11703</v>
      </c>
      <c r="H13345" t="s">
        <v>11704</v>
      </c>
      <c r="I13345" t="s">
        <v>87</v>
      </c>
      <c r="J13345" t="s">
        <v>57</v>
      </c>
      <c r="K13345" t="s">
        <v>88</v>
      </c>
      <c r="L13345" t="s">
        <v>26</v>
      </c>
      <c r="M13345" t="str">
        <f>CONCATENATE("3p",C13345,"_",I13345)</f>
        <v>3pZRCBDP0000085_Diptera_Phoridae</v>
      </c>
    </row>
    <row r="13346" spans="1:13" x14ac:dyDescent="0.25">
      <c r="A13346" t="s">
        <v>11320</v>
      </c>
      <c r="B13346" t="s">
        <v>12007</v>
      </c>
      <c r="C13346" t="s">
        <v>851</v>
      </c>
      <c r="D13346" t="s">
        <v>273</v>
      </c>
      <c r="E13346" t="s">
        <v>11323</v>
      </c>
      <c r="F13346" s="3">
        <v>43594</v>
      </c>
      <c r="G13346" t="s">
        <v>11703</v>
      </c>
      <c r="H13346" t="s">
        <v>11704</v>
      </c>
      <c r="I13346" t="s">
        <v>146</v>
      </c>
      <c r="J13346" t="s">
        <v>57</v>
      </c>
      <c r="K13346" t="s">
        <v>147</v>
      </c>
      <c r="L13346" t="s">
        <v>26</v>
      </c>
      <c r="M13346" t="str">
        <f>CONCATENATE("3p",C13346,"_",I13346)</f>
        <v>3pZRCBDP0001188_Diptera_Dolichopodidae</v>
      </c>
    </row>
    <row r="13347" spans="1:13" x14ac:dyDescent="0.25">
      <c r="A13347" t="s">
        <v>11320</v>
      </c>
      <c r="B13347" t="s">
        <v>12008</v>
      </c>
      <c r="C13347" t="s">
        <v>12009</v>
      </c>
      <c r="D13347" t="s">
        <v>273</v>
      </c>
      <c r="E13347" t="s">
        <v>11323</v>
      </c>
      <c r="F13347" s="3">
        <v>43594</v>
      </c>
      <c r="G13347" t="s">
        <v>11703</v>
      </c>
      <c r="H13347" t="s">
        <v>11704</v>
      </c>
      <c r="I13347" t="s">
        <v>87</v>
      </c>
      <c r="J13347" t="s">
        <v>57</v>
      </c>
      <c r="K13347" t="s">
        <v>88</v>
      </c>
      <c r="L13347" t="s">
        <v>11384</v>
      </c>
      <c r="M13347" t="str">
        <f>CONCATENATE("3p",C13347,"_",I13347)</f>
        <v>3pNSPHO-7CJ_Diptera_Phoridae</v>
      </c>
    </row>
    <row r="13348" spans="1:13" x14ac:dyDescent="0.25">
      <c r="A13348" t="s">
        <v>11320</v>
      </c>
      <c r="B13348" t="s">
        <v>12010</v>
      </c>
      <c r="C13348" t="s">
        <v>11817</v>
      </c>
      <c r="D13348" t="s">
        <v>273</v>
      </c>
      <c r="E13348" t="s">
        <v>11323</v>
      </c>
      <c r="F13348" s="3">
        <v>43594</v>
      </c>
      <c r="G13348" t="s">
        <v>11703</v>
      </c>
      <c r="H13348" t="s">
        <v>11704</v>
      </c>
      <c r="I13348" t="s">
        <v>87</v>
      </c>
      <c r="J13348" t="s">
        <v>57</v>
      </c>
      <c r="K13348" t="s">
        <v>88</v>
      </c>
      <c r="L13348" t="s">
        <v>26</v>
      </c>
      <c r="M13348" t="str">
        <f>CONCATENATE("3p",C13348,"_",I13348)</f>
        <v>3pZRCBDP0220918_Diptera_Phoridae</v>
      </c>
    </row>
    <row r="13349" spans="1:13" x14ac:dyDescent="0.25">
      <c r="A13349" t="s">
        <v>11320</v>
      </c>
      <c r="B13349" t="s">
        <v>12011</v>
      </c>
      <c r="C13349" t="s">
        <v>857</v>
      </c>
      <c r="D13349" t="s">
        <v>273</v>
      </c>
      <c r="E13349" t="s">
        <v>11323</v>
      </c>
      <c r="F13349" s="3">
        <v>43594</v>
      </c>
      <c r="G13349" t="s">
        <v>11703</v>
      </c>
      <c r="H13349" t="s">
        <v>11704</v>
      </c>
      <c r="I13349" t="s">
        <v>858</v>
      </c>
      <c r="J13349" t="s">
        <v>57</v>
      </c>
      <c r="K13349" t="s">
        <v>859</v>
      </c>
      <c r="L13349" t="s">
        <v>26</v>
      </c>
      <c r="M13349" t="str">
        <f>CONCATENATE("3p",C13349,"_",I13349)</f>
        <v>3pZRCBDP0321278_Diptera_Chaoboridae</v>
      </c>
    </row>
    <row r="13350" spans="1:13" x14ac:dyDescent="0.25">
      <c r="A13350" t="s">
        <v>11320</v>
      </c>
      <c r="B13350" t="s">
        <v>12012</v>
      </c>
      <c r="C13350" t="s">
        <v>870</v>
      </c>
      <c r="D13350" t="s">
        <v>273</v>
      </c>
      <c r="E13350" t="s">
        <v>11323</v>
      </c>
      <c r="F13350" s="3">
        <v>43594</v>
      </c>
      <c r="G13350" t="s">
        <v>11703</v>
      </c>
      <c r="H13350" t="s">
        <v>11704</v>
      </c>
      <c r="I13350" t="s">
        <v>453</v>
      </c>
      <c r="J13350" t="s">
        <v>57</v>
      </c>
      <c r="K13350" t="s">
        <v>454</v>
      </c>
      <c r="L13350" t="s">
        <v>26</v>
      </c>
      <c r="M13350" t="str">
        <f>CONCATENATE("3p",C13350,"_",I13350)</f>
        <v>3pZRCBDP0089774_Diptera_Calliphoridae</v>
      </c>
    </row>
    <row r="13351" spans="1:13" x14ac:dyDescent="0.25">
      <c r="A13351" t="s">
        <v>11320</v>
      </c>
      <c r="B13351" t="s">
        <v>12013</v>
      </c>
      <c r="C13351" t="s">
        <v>11812</v>
      </c>
      <c r="D13351" t="s">
        <v>273</v>
      </c>
      <c r="E13351" t="s">
        <v>11323</v>
      </c>
      <c r="F13351" s="3">
        <v>43594</v>
      </c>
      <c r="G13351" t="s">
        <v>11703</v>
      </c>
      <c r="H13351" t="s">
        <v>11704</v>
      </c>
      <c r="I13351" t="s">
        <v>1156</v>
      </c>
      <c r="J13351" t="s">
        <v>57</v>
      </c>
      <c r="L13351" t="s">
        <v>26</v>
      </c>
      <c r="M13351" t="str">
        <f>CONCATENATE("3p",C13351,"_",I13351)</f>
        <v>3pZRCBDP0001146_Diptera_</v>
      </c>
    </row>
    <row r="13352" spans="1:13" x14ac:dyDescent="0.25">
      <c r="A13352" t="s">
        <v>11320</v>
      </c>
      <c r="B13352" t="s">
        <v>12014</v>
      </c>
      <c r="C13352" t="s">
        <v>12015</v>
      </c>
      <c r="D13352" t="s">
        <v>273</v>
      </c>
      <c r="E13352" t="s">
        <v>11323</v>
      </c>
      <c r="F13352" s="3">
        <v>43594</v>
      </c>
      <c r="G13352" t="s">
        <v>11703</v>
      </c>
      <c r="H13352" t="s">
        <v>11704</v>
      </c>
      <c r="I13352" t="s">
        <v>190</v>
      </c>
      <c r="J13352" t="s">
        <v>57</v>
      </c>
      <c r="K13352" t="s">
        <v>191</v>
      </c>
      <c r="L13352" t="s">
        <v>26</v>
      </c>
      <c r="M13352" t="str">
        <f>CONCATENATE("3p",C13352,"_",I13352)</f>
        <v>3pZRCBDP0075352_Diptera_Sciaridae</v>
      </c>
    </row>
    <row r="13353" spans="1:13" x14ac:dyDescent="0.25">
      <c r="A13353" t="s">
        <v>11320</v>
      </c>
      <c r="B13353" t="s">
        <v>12016</v>
      </c>
      <c r="C13353" t="s">
        <v>742</v>
      </c>
      <c r="D13353" t="s">
        <v>273</v>
      </c>
      <c r="E13353" t="s">
        <v>11323</v>
      </c>
      <c r="F13353" s="3">
        <v>43594</v>
      </c>
      <c r="G13353" t="s">
        <v>11703</v>
      </c>
      <c r="H13353" t="s">
        <v>11704</v>
      </c>
      <c r="I13353" t="s">
        <v>743</v>
      </c>
      <c r="J13353" t="s">
        <v>57</v>
      </c>
      <c r="K13353" t="s">
        <v>744</v>
      </c>
      <c r="L13353" t="s">
        <v>26</v>
      </c>
      <c r="M13353" t="str">
        <f>CONCATENATE("3p",C13353,"_",I13353)</f>
        <v>3pZRCBDP0258943_Diptera_Ephydridae</v>
      </c>
    </row>
    <row r="13354" spans="1:13" x14ac:dyDescent="0.25">
      <c r="A13354" t="s">
        <v>11320</v>
      </c>
      <c r="B13354" t="s">
        <v>12017</v>
      </c>
      <c r="C13354" t="s">
        <v>11807</v>
      </c>
      <c r="D13354" t="s">
        <v>273</v>
      </c>
      <c r="E13354" t="s">
        <v>11323</v>
      </c>
      <c r="F13354" s="3">
        <v>43594</v>
      </c>
      <c r="G13354" t="s">
        <v>11703</v>
      </c>
      <c r="H13354" t="s">
        <v>11704</v>
      </c>
      <c r="I13354" t="s">
        <v>87</v>
      </c>
      <c r="J13354" t="s">
        <v>57</v>
      </c>
      <c r="K13354" t="s">
        <v>88</v>
      </c>
      <c r="L13354" t="s">
        <v>11370</v>
      </c>
      <c r="M13354" t="str">
        <f>CONCATENATE("3p",C13354,"_",I13354)</f>
        <v>3pNSPHO2-7ED_Diptera_Phoridae</v>
      </c>
    </row>
    <row r="13355" spans="1:13" x14ac:dyDescent="0.25">
      <c r="A13355" t="s">
        <v>11320</v>
      </c>
      <c r="B13355" t="s">
        <v>12018</v>
      </c>
      <c r="C13355" t="s">
        <v>11784</v>
      </c>
      <c r="D13355" t="s">
        <v>273</v>
      </c>
      <c r="E13355" t="s">
        <v>11323</v>
      </c>
      <c r="F13355" s="3">
        <v>43594</v>
      </c>
      <c r="G13355" t="s">
        <v>11703</v>
      </c>
      <c r="H13355" t="s">
        <v>11704</v>
      </c>
      <c r="I13355" t="s">
        <v>87</v>
      </c>
      <c r="J13355" t="s">
        <v>57</v>
      </c>
      <c r="K13355" t="s">
        <v>88</v>
      </c>
      <c r="L13355" t="s">
        <v>26</v>
      </c>
      <c r="M13355" t="str">
        <f>CONCATENATE("3p",C13355,"_",I13355)</f>
        <v>3pZRCBDP0210935_Diptera_Phoridae</v>
      </c>
    </row>
    <row r="13356" spans="1:13" x14ac:dyDescent="0.25">
      <c r="A13356" t="s">
        <v>11320</v>
      </c>
      <c r="B13356" t="s">
        <v>12019</v>
      </c>
      <c r="C13356" t="s">
        <v>11350</v>
      </c>
      <c r="D13356" t="s">
        <v>273</v>
      </c>
      <c r="E13356" t="s">
        <v>11323</v>
      </c>
      <c r="F13356" s="3">
        <v>43594</v>
      </c>
      <c r="G13356" t="s">
        <v>11703</v>
      </c>
      <c r="H13356" t="s">
        <v>11704</v>
      </c>
      <c r="I13356" t="s">
        <v>467</v>
      </c>
      <c r="J13356" t="s">
        <v>57</v>
      </c>
      <c r="K13356" t="s">
        <v>468</v>
      </c>
      <c r="L13356" t="s">
        <v>26</v>
      </c>
      <c r="M13356" t="str">
        <f>CONCATENATE("3p",C13356,"_",I13356)</f>
        <v>3pZRCBDP0135830_Diptera_Drosophilidae</v>
      </c>
    </row>
    <row r="13357" spans="1:13" x14ac:dyDescent="0.25">
      <c r="A13357" t="s">
        <v>11320</v>
      </c>
      <c r="B13357" t="s">
        <v>12020</v>
      </c>
      <c r="C13357" t="s">
        <v>2656</v>
      </c>
      <c r="D13357" t="s">
        <v>273</v>
      </c>
      <c r="E13357" t="s">
        <v>11323</v>
      </c>
      <c r="F13357" s="3">
        <v>43594</v>
      </c>
      <c r="G13357" t="s">
        <v>11703</v>
      </c>
      <c r="H13357" t="s">
        <v>11704</v>
      </c>
      <c r="I13357" t="s">
        <v>87</v>
      </c>
      <c r="J13357" t="s">
        <v>57</v>
      </c>
      <c r="K13357" t="s">
        <v>88</v>
      </c>
      <c r="L13357" t="s">
        <v>26</v>
      </c>
      <c r="M13357" t="str">
        <f>CONCATENATE("3p",C13357,"_",I13357)</f>
        <v>3pZRCBDP0000085_Diptera_Phoridae</v>
      </c>
    </row>
    <row r="13358" spans="1:13" x14ac:dyDescent="0.25">
      <c r="A13358" t="s">
        <v>11320</v>
      </c>
      <c r="B13358" t="s">
        <v>12021</v>
      </c>
      <c r="C13358" t="s">
        <v>11784</v>
      </c>
      <c r="D13358" t="s">
        <v>273</v>
      </c>
      <c r="E13358" t="s">
        <v>11323</v>
      </c>
      <c r="F13358" s="3">
        <v>43594</v>
      </c>
      <c r="G13358" t="s">
        <v>11703</v>
      </c>
      <c r="H13358" t="s">
        <v>11704</v>
      </c>
      <c r="I13358" t="s">
        <v>87</v>
      </c>
      <c r="J13358" t="s">
        <v>57</v>
      </c>
      <c r="K13358" t="s">
        <v>88</v>
      </c>
      <c r="L13358" t="s">
        <v>26</v>
      </c>
      <c r="M13358" t="str">
        <f>CONCATENATE("3p",C13358,"_",I13358)</f>
        <v>3pZRCBDP0210935_Diptera_Phoridae</v>
      </c>
    </row>
    <row r="13359" spans="1:13" x14ac:dyDescent="0.25">
      <c r="A13359" t="s">
        <v>11320</v>
      </c>
      <c r="B13359" t="s">
        <v>12022</v>
      </c>
      <c r="C13359" t="s">
        <v>2929</v>
      </c>
      <c r="D13359" t="s">
        <v>273</v>
      </c>
      <c r="E13359" t="s">
        <v>11323</v>
      </c>
      <c r="F13359" s="3">
        <v>43594</v>
      </c>
      <c r="G13359" t="s">
        <v>11703</v>
      </c>
      <c r="H13359" t="s">
        <v>11704</v>
      </c>
      <c r="I13359" t="s">
        <v>87</v>
      </c>
      <c r="J13359" t="s">
        <v>57</v>
      </c>
      <c r="K13359" t="s">
        <v>88</v>
      </c>
      <c r="L13359" t="s">
        <v>26</v>
      </c>
      <c r="M13359" t="str">
        <f>CONCATENATE("3p",C13359,"_",I13359)</f>
        <v>3pZRCBDP0000804_Diptera_Phoridae</v>
      </c>
    </row>
    <row r="13360" spans="1:13" x14ac:dyDescent="0.25">
      <c r="A13360" t="s">
        <v>11320</v>
      </c>
      <c r="B13360" t="s">
        <v>12023</v>
      </c>
      <c r="C13360" t="s">
        <v>1237</v>
      </c>
      <c r="D13360" t="s">
        <v>273</v>
      </c>
      <c r="E13360" t="s">
        <v>11323</v>
      </c>
      <c r="F13360" s="3">
        <v>43594</v>
      </c>
      <c r="G13360" t="s">
        <v>11703</v>
      </c>
      <c r="H13360" t="s">
        <v>11704</v>
      </c>
      <c r="I13360" t="s">
        <v>159</v>
      </c>
      <c r="J13360" t="s">
        <v>57</v>
      </c>
      <c r="K13360" t="s">
        <v>160</v>
      </c>
      <c r="L13360" t="s">
        <v>20</v>
      </c>
      <c r="M13360" t="str">
        <f>CONCATENATE("3p",C13360,"_",I13360)</f>
        <v>3pZRCMIS0001364_Diptera_Cecidomyiidae</v>
      </c>
    </row>
    <row r="13361" spans="1:13" x14ac:dyDescent="0.25">
      <c r="A13361" t="s">
        <v>11320</v>
      </c>
      <c r="B13361" t="s">
        <v>12024</v>
      </c>
      <c r="C13361" t="s">
        <v>1001</v>
      </c>
      <c r="D13361" t="s">
        <v>273</v>
      </c>
      <c r="E13361" t="s">
        <v>11323</v>
      </c>
      <c r="F13361" s="3">
        <v>43594</v>
      </c>
      <c r="G13361" t="s">
        <v>11703</v>
      </c>
      <c r="H13361" t="s">
        <v>11704</v>
      </c>
      <c r="I13361" t="s">
        <v>159</v>
      </c>
      <c r="J13361" t="s">
        <v>57</v>
      </c>
      <c r="K13361" t="s">
        <v>160</v>
      </c>
      <c r="L13361" t="s">
        <v>26</v>
      </c>
      <c r="M13361" t="str">
        <f>CONCATENATE("3p",C13361,"_",I13361)</f>
        <v>3pZRCBDP0031815_Diptera_Cecidomyiidae</v>
      </c>
    </row>
    <row r="13362" spans="1:13" x14ac:dyDescent="0.25">
      <c r="A13362" t="s">
        <v>11320</v>
      </c>
      <c r="B13362" t="s">
        <v>12025</v>
      </c>
      <c r="C13362" t="s">
        <v>668</v>
      </c>
      <c r="D13362" t="s">
        <v>273</v>
      </c>
      <c r="E13362" t="s">
        <v>11323</v>
      </c>
      <c r="F13362" s="3">
        <v>43594</v>
      </c>
      <c r="G13362" t="s">
        <v>11703</v>
      </c>
      <c r="H13362" t="s">
        <v>11704</v>
      </c>
      <c r="I13362" t="s">
        <v>190</v>
      </c>
      <c r="J13362" t="s">
        <v>57</v>
      </c>
      <c r="K13362" t="s">
        <v>191</v>
      </c>
      <c r="L13362" t="s">
        <v>26</v>
      </c>
      <c r="M13362" t="str">
        <f>CONCATENATE("3p",C13362,"_",I13362)</f>
        <v>3pZRCBDP0049155_Diptera_Sciaridae</v>
      </c>
    </row>
    <row r="13363" spans="1:13" x14ac:dyDescent="0.25">
      <c r="A13363" t="s">
        <v>11320</v>
      </c>
      <c r="B13363" t="s">
        <v>12026</v>
      </c>
      <c r="C13363" t="s">
        <v>5287</v>
      </c>
      <c r="D13363" t="s">
        <v>273</v>
      </c>
      <c r="E13363" t="s">
        <v>11323</v>
      </c>
      <c r="F13363" s="3">
        <v>43594</v>
      </c>
      <c r="G13363" t="s">
        <v>11703</v>
      </c>
      <c r="H13363" t="s">
        <v>11704</v>
      </c>
      <c r="I13363" t="s">
        <v>199</v>
      </c>
      <c r="J13363" t="s">
        <v>57</v>
      </c>
      <c r="K13363" t="s">
        <v>200</v>
      </c>
      <c r="L13363" t="s">
        <v>26</v>
      </c>
      <c r="M13363" t="str">
        <f>CONCATENATE("3p",C13363,"_",I13363)</f>
        <v>3pZRCBDP0251770_Diptera_Psychodidae</v>
      </c>
    </row>
    <row r="13364" spans="1:13" x14ac:dyDescent="0.25">
      <c r="A13364" t="s">
        <v>11320</v>
      </c>
      <c r="B13364" t="s">
        <v>12027</v>
      </c>
      <c r="C13364" t="s">
        <v>857</v>
      </c>
      <c r="D13364" t="s">
        <v>273</v>
      </c>
      <c r="E13364" t="s">
        <v>11323</v>
      </c>
      <c r="F13364" s="3">
        <v>43594</v>
      </c>
      <c r="G13364" t="s">
        <v>11703</v>
      </c>
      <c r="H13364" t="s">
        <v>11704</v>
      </c>
      <c r="I13364" t="s">
        <v>858</v>
      </c>
      <c r="J13364" t="s">
        <v>57</v>
      </c>
      <c r="K13364" t="s">
        <v>859</v>
      </c>
      <c r="L13364" t="s">
        <v>26</v>
      </c>
      <c r="M13364" t="str">
        <f>CONCATENATE("3p",C13364,"_",I13364)</f>
        <v>3pZRCBDP0321278_Diptera_Chaoboridae</v>
      </c>
    </row>
    <row r="13365" spans="1:13" x14ac:dyDescent="0.25">
      <c r="A13365" t="s">
        <v>11320</v>
      </c>
      <c r="B13365" t="s">
        <v>12028</v>
      </c>
      <c r="C13365" t="s">
        <v>11807</v>
      </c>
      <c r="D13365" t="s">
        <v>273</v>
      </c>
      <c r="E13365" t="s">
        <v>11323</v>
      </c>
      <c r="F13365" s="3">
        <v>43594</v>
      </c>
      <c r="G13365" t="s">
        <v>11703</v>
      </c>
      <c r="H13365" t="s">
        <v>11704</v>
      </c>
      <c r="I13365" t="s">
        <v>87</v>
      </c>
      <c r="J13365" t="s">
        <v>57</v>
      </c>
      <c r="K13365" t="s">
        <v>88</v>
      </c>
      <c r="L13365" t="s">
        <v>11370</v>
      </c>
      <c r="M13365" t="str">
        <f>CONCATENATE("3p",C13365,"_",I13365)</f>
        <v>3pNSPHO2-7ED_Diptera_Phoridae</v>
      </c>
    </row>
    <row r="13366" spans="1:13" x14ac:dyDescent="0.25">
      <c r="A13366" t="s">
        <v>11320</v>
      </c>
      <c r="B13366" t="s">
        <v>12029</v>
      </c>
      <c r="C13366" t="s">
        <v>11976</v>
      </c>
      <c r="D13366" t="s">
        <v>273</v>
      </c>
      <c r="E13366" t="s">
        <v>11323</v>
      </c>
      <c r="F13366" s="3">
        <v>43594</v>
      </c>
      <c r="G13366" t="s">
        <v>11703</v>
      </c>
      <c r="H13366" t="s">
        <v>11704</v>
      </c>
      <c r="I13366" t="s">
        <v>87</v>
      </c>
      <c r="J13366" t="s">
        <v>57</v>
      </c>
      <c r="K13366" t="s">
        <v>88</v>
      </c>
      <c r="L13366" t="s">
        <v>20</v>
      </c>
      <c r="M13366" t="str">
        <f>CONCATENATE("3p",C13366,"_",I13366)</f>
        <v>3pZRCMIS0014969_Diptera_Phoridae</v>
      </c>
    </row>
    <row r="13367" spans="1:13" x14ac:dyDescent="0.25">
      <c r="A13367" t="s">
        <v>11320</v>
      </c>
      <c r="B13367" t="s">
        <v>12030</v>
      </c>
      <c r="C13367" t="s">
        <v>668</v>
      </c>
      <c r="D13367" t="s">
        <v>273</v>
      </c>
      <c r="E13367" t="s">
        <v>11323</v>
      </c>
      <c r="F13367" s="3">
        <v>43594</v>
      </c>
      <c r="G13367" t="s">
        <v>11703</v>
      </c>
      <c r="H13367" t="s">
        <v>11704</v>
      </c>
      <c r="I13367" t="s">
        <v>190</v>
      </c>
      <c r="J13367" t="s">
        <v>57</v>
      </c>
      <c r="K13367" t="s">
        <v>191</v>
      </c>
      <c r="L13367" t="s">
        <v>26</v>
      </c>
      <c r="M13367" t="str">
        <f>CONCATENATE("3p",C13367,"_",I13367)</f>
        <v>3pZRCBDP0049155_Diptera_Sciaridae</v>
      </c>
    </row>
    <row r="13368" spans="1:13" x14ac:dyDescent="0.25">
      <c r="A13368" t="s">
        <v>11320</v>
      </c>
      <c r="B13368" t="s">
        <v>12031</v>
      </c>
      <c r="C13368" t="s">
        <v>857</v>
      </c>
      <c r="D13368" t="s">
        <v>273</v>
      </c>
      <c r="E13368" t="s">
        <v>11323</v>
      </c>
      <c r="F13368" s="3">
        <v>43594</v>
      </c>
      <c r="G13368" t="s">
        <v>11703</v>
      </c>
      <c r="H13368" t="s">
        <v>11704</v>
      </c>
      <c r="I13368" t="s">
        <v>858</v>
      </c>
      <c r="J13368" t="s">
        <v>57</v>
      </c>
      <c r="K13368" t="s">
        <v>859</v>
      </c>
      <c r="L13368" t="s">
        <v>26</v>
      </c>
      <c r="M13368" t="str">
        <f>CONCATENATE("3p",C13368,"_",I13368)</f>
        <v>3pZRCBDP0321278_Diptera_Chaoboridae</v>
      </c>
    </row>
    <row r="13369" spans="1:13" x14ac:dyDescent="0.25">
      <c r="A13369" t="s">
        <v>11320</v>
      </c>
      <c r="B13369" t="s">
        <v>12032</v>
      </c>
      <c r="C13369" t="s">
        <v>11817</v>
      </c>
      <c r="D13369" t="s">
        <v>273</v>
      </c>
      <c r="E13369" t="s">
        <v>11323</v>
      </c>
      <c r="F13369" s="3">
        <v>43594</v>
      </c>
      <c r="G13369" t="s">
        <v>11703</v>
      </c>
      <c r="H13369" t="s">
        <v>11704</v>
      </c>
      <c r="I13369" t="s">
        <v>87</v>
      </c>
      <c r="J13369" t="s">
        <v>57</v>
      </c>
      <c r="K13369" t="s">
        <v>88</v>
      </c>
      <c r="L13369" t="s">
        <v>26</v>
      </c>
      <c r="M13369" t="str">
        <f>CONCATENATE("3p",C13369,"_",I13369)</f>
        <v>3pZRCBDP0220918_Diptera_Phoridae</v>
      </c>
    </row>
    <row r="13370" spans="1:13" x14ac:dyDescent="0.25">
      <c r="A13370" t="s">
        <v>11320</v>
      </c>
      <c r="B13370" t="s">
        <v>12033</v>
      </c>
      <c r="C13370" t="s">
        <v>11340</v>
      </c>
      <c r="D13370" t="s">
        <v>273</v>
      </c>
      <c r="E13370" t="s">
        <v>11323</v>
      </c>
      <c r="F13370" s="3">
        <v>43594</v>
      </c>
      <c r="G13370" t="s">
        <v>11703</v>
      </c>
      <c r="H13370" t="s">
        <v>11704</v>
      </c>
      <c r="I13370" t="s">
        <v>66</v>
      </c>
      <c r="J13370" t="s">
        <v>57</v>
      </c>
      <c r="K13370" t="s">
        <v>67</v>
      </c>
      <c r="L13370" t="s">
        <v>11341</v>
      </c>
      <c r="M13370" t="str">
        <f>CONCATENATE("3p",C13370,"_",I13370)</f>
        <v>3pNegMISHWS0030000001_Diptera_Chironomidae</v>
      </c>
    </row>
    <row r="13371" spans="1:13" x14ac:dyDescent="0.25">
      <c r="A13371" t="s">
        <v>11320</v>
      </c>
      <c r="B13371" t="s">
        <v>12034</v>
      </c>
      <c r="C13371" t="s">
        <v>11817</v>
      </c>
      <c r="D13371" t="s">
        <v>273</v>
      </c>
      <c r="E13371" t="s">
        <v>11323</v>
      </c>
      <c r="F13371" s="3">
        <v>43594</v>
      </c>
      <c r="G13371" t="s">
        <v>11703</v>
      </c>
      <c r="H13371" t="s">
        <v>11704</v>
      </c>
      <c r="I13371" t="s">
        <v>87</v>
      </c>
      <c r="J13371" t="s">
        <v>57</v>
      </c>
      <c r="K13371" t="s">
        <v>88</v>
      </c>
      <c r="L13371" t="s">
        <v>26</v>
      </c>
      <c r="M13371" t="str">
        <f>CONCATENATE("3p",C13371,"_",I13371)</f>
        <v>3pZRCBDP0220918_Diptera_Phoridae</v>
      </c>
    </row>
    <row r="13372" spans="1:13" x14ac:dyDescent="0.25">
      <c r="A13372" t="s">
        <v>11320</v>
      </c>
      <c r="B13372" t="s">
        <v>12035</v>
      </c>
      <c r="C13372" t="s">
        <v>857</v>
      </c>
      <c r="D13372" t="s">
        <v>273</v>
      </c>
      <c r="E13372" t="s">
        <v>11323</v>
      </c>
      <c r="F13372" s="3">
        <v>43594</v>
      </c>
      <c r="G13372" t="s">
        <v>11703</v>
      </c>
      <c r="H13372" t="s">
        <v>11704</v>
      </c>
      <c r="I13372" t="s">
        <v>858</v>
      </c>
      <c r="J13372" t="s">
        <v>57</v>
      </c>
      <c r="K13372" t="s">
        <v>859</v>
      </c>
      <c r="L13372" t="s">
        <v>26</v>
      </c>
      <c r="M13372" t="str">
        <f>CONCATENATE("3p",C13372,"_",I13372)</f>
        <v>3pZRCBDP0321278_Diptera_Chaoboridae</v>
      </c>
    </row>
    <row r="13373" spans="1:13" x14ac:dyDescent="0.25">
      <c r="A13373" t="s">
        <v>11320</v>
      </c>
      <c r="B13373" t="s">
        <v>12036</v>
      </c>
      <c r="C13373" t="s">
        <v>198</v>
      </c>
      <c r="D13373" t="s">
        <v>273</v>
      </c>
      <c r="E13373" t="s">
        <v>11323</v>
      </c>
      <c r="F13373" s="3">
        <v>43594</v>
      </c>
      <c r="G13373" t="s">
        <v>11703</v>
      </c>
      <c r="H13373" t="s">
        <v>11704</v>
      </c>
      <c r="I13373" t="s">
        <v>199</v>
      </c>
      <c r="J13373" t="s">
        <v>57</v>
      </c>
      <c r="K13373" t="s">
        <v>200</v>
      </c>
      <c r="L13373" t="s">
        <v>26</v>
      </c>
      <c r="M13373" t="str">
        <f>CONCATENATE("3p",C13373,"_",I13373)</f>
        <v>3pZRCBDP0214597_Diptera_Psychodidae</v>
      </c>
    </row>
    <row r="13374" spans="1:13" x14ac:dyDescent="0.25">
      <c r="A13374" t="s">
        <v>11320</v>
      </c>
      <c r="B13374" t="s">
        <v>12037</v>
      </c>
      <c r="C13374" t="s">
        <v>198</v>
      </c>
      <c r="D13374" t="s">
        <v>273</v>
      </c>
      <c r="E13374" t="s">
        <v>11323</v>
      </c>
      <c r="F13374" s="3">
        <v>43594</v>
      </c>
      <c r="G13374" t="s">
        <v>11703</v>
      </c>
      <c r="H13374" t="s">
        <v>11704</v>
      </c>
      <c r="I13374" t="s">
        <v>199</v>
      </c>
      <c r="J13374" t="s">
        <v>57</v>
      </c>
      <c r="K13374" t="s">
        <v>200</v>
      </c>
      <c r="L13374" t="s">
        <v>26</v>
      </c>
      <c r="M13374" t="str">
        <f>CONCATENATE("3p",C13374,"_",I13374)</f>
        <v>3pZRCBDP0214597_Diptera_Psychodidae</v>
      </c>
    </row>
    <row r="13375" spans="1:13" x14ac:dyDescent="0.25">
      <c r="A13375" t="s">
        <v>11320</v>
      </c>
      <c r="B13375" t="s">
        <v>12038</v>
      </c>
      <c r="C13375" t="s">
        <v>12039</v>
      </c>
      <c r="D13375" t="s">
        <v>273</v>
      </c>
      <c r="E13375" t="s">
        <v>11323</v>
      </c>
      <c r="F13375" s="3">
        <v>43594</v>
      </c>
      <c r="G13375" t="s">
        <v>11703</v>
      </c>
      <c r="H13375" t="s">
        <v>11704</v>
      </c>
      <c r="I13375" t="s">
        <v>190</v>
      </c>
      <c r="J13375" t="s">
        <v>57</v>
      </c>
      <c r="K13375" t="s">
        <v>191</v>
      </c>
      <c r="L13375" t="s">
        <v>26</v>
      </c>
      <c r="M13375" t="str">
        <f>CONCATENATE("3p",C13375,"_",I13375)</f>
        <v>3pZRCBDP0025533_Diptera_Sciaridae</v>
      </c>
    </row>
    <row r="13376" spans="1:13" x14ac:dyDescent="0.25">
      <c r="A13376" t="s">
        <v>11320</v>
      </c>
      <c r="B13376" t="s">
        <v>12040</v>
      </c>
      <c r="C13376" t="s">
        <v>857</v>
      </c>
      <c r="D13376" t="s">
        <v>273</v>
      </c>
      <c r="E13376" t="s">
        <v>11323</v>
      </c>
      <c r="F13376" s="3">
        <v>43594</v>
      </c>
      <c r="G13376" t="s">
        <v>11703</v>
      </c>
      <c r="H13376" t="s">
        <v>11704</v>
      </c>
      <c r="I13376" t="s">
        <v>858</v>
      </c>
      <c r="J13376" t="s">
        <v>57</v>
      </c>
      <c r="K13376" t="s">
        <v>859</v>
      </c>
      <c r="L13376" t="s">
        <v>26</v>
      </c>
      <c r="M13376" t="str">
        <f>CONCATENATE("3p",C13376,"_",I13376)</f>
        <v>3pZRCBDP0321278_Diptera_Chaoboridae</v>
      </c>
    </row>
    <row r="13377" spans="1:13" x14ac:dyDescent="0.25">
      <c r="A13377" t="s">
        <v>11320</v>
      </c>
      <c r="B13377" t="s">
        <v>12041</v>
      </c>
      <c r="C13377" t="s">
        <v>857</v>
      </c>
      <c r="D13377" t="s">
        <v>273</v>
      </c>
      <c r="E13377" t="s">
        <v>11323</v>
      </c>
      <c r="F13377" s="3">
        <v>43594</v>
      </c>
      <c r="G13377" t="s">
        <v>11703</v>
      </c>
      <c r="H13377" t="s">
        <v>11704</v>
      </c>
      <c r="I13377" t="s">
        <v>858</v>
      </c>
      <c r="J13377" t="s">
        <v>57</v>
      </c>
      <c r="K13377" t="s">
        <v>859</v>
      </c>
      <c r="L13377" t="s">
        <v>26</v>
      </c>
      <c r="M13377" t="str">
        <f>CONCATENATE("3p",C13377,"_",I13377)</f>
        <v>3pZRCBDP0321278_Diptera_Chaoboridae</v>
      </c>
    </row>
    <row r="13378" spans="1:13" x14ac:dyDescent="0.25">
      <c r="A13378" t="s">
        <v>11320</v>
      </c>
      <c r="B13378" t="s">
        <v>12042</v>
      </c>
      <c r="C13378" t="s">
        <v>12043</v>
      </c>
      <c r="D13378" t="s">
        <v>273</v>
      </c>
      <c r="E13378" t="s">
        <v>11323</v>
      </c>
      <c r="F13378" s="3">
        <v>43594</v>
      </c>
      <c r="G13378" t="s">
        <v>11703</v>
      </c>
      <c r="H13378" t="s">
        <v>11704</v>
      </c>
      <c r="I13378" t="s">
        <v>87</v>
      </c>
      <c r="J13378" t="s">
        <v>57</v>
      </c>
      <c r="K13378" t="s">
        <v>88</v>
      </c>
      <c r="L13378" t="s">
        <v>26</v>
      </c>
      <c r="M13378" t="str">
        <f>CONCATENATE("3p",C13378,"_",I13378)</f>
        <v>3pZRCBDP0032060_Diptera_Phoridae</v>
      </c>
    </row>
    <row r="13379" spans="1:13" x14ac:dyDescent="0.25">
      <c r="A13379" t="s">
        <v>11320</v>
      </c>
      <c r="B13379" t="s">
        <v>12044</v>
      </c>
      <c r="C13379" t="s">
        <v>857</v>
      </c>
      <c r="D13379" t="s">
        <v>273</v>
      </c>
      <c r="E13379" t="s">
        <v>11323</v>
      </c>
      <c r="F13379" s="3">
        <v>43594</v>
      </c>
      <c r="G13379" t="s">
        <v>11703</v>
      </c>
      <c r="H13379" t="s">
        <v>11704</v>
      </c>
      <c r="I13379" t="s">
        <v>858</v>
      </c>
      <c r="J13379" t="s">
        <v>57</v>
      </c>
      <c r="K13379" t="s">
        <v>859</v>
      </c>
      <c r="L13379" t="s">
        <v>26</v>
      </c>
      <c r="M13379" t="str">
        <f>CONCATENATE("3p",C13379,"_",I13379)</f>
        <v>3pZRCBDP0321278_Diptera_Chaoboridae</v>
      </c>
    </row>
    <row r="13380" spans="1:13" x14ac:dyDescent="0.25">
      <c r="A13380" t="s">
        <v>11320</v>
      </c>
      <c r="B13380" t="s">
        <v>12045</v>
      </c>
      <c r="C13380" t="s">
        <v>11784</v>
      </c>
      <c r="D13380" t="s">
        <v>273</v>
      </c>
      <c r="E13380" t="s">
        <v>11323</v>
      </c>
      <c r="F13380" s="3">
        <v>43594</v>
      </c>
      <c r="G13380" t="s">
        <v>11703</v>
      </c>
      <c r="H13380" t="s">
        <v>11704</v>
      </c>
      <c r="I13380" t="s">
        <v>87</v>
      </c>
      <c r="J13380" t="s">
        <v>57</v>
      </c>
      <c r="K13380" t="s">
        <v>88</v>
      </c>
      <c r="L13380" t="s">
        <v>26</v>
      </c>
      <c r="M13380" t="str">
        <f>CONCATENATE("3p",C13380,"_",I13380)</f>
        <v>3pZRCBDP0210935_Diptera_Phoridae</v>
      </c>
    </row>
    <row r="13381" spans="1:13" x14ac:dyDescent="0.25">
      <c r="A13381" t="s">
        <v>11320</v>
      </c>
      <c r="B13381" t="s">
        <v>12046</v>
      </c>
      <c r="C13381" t="s">
        <v>198</v>
      </c>
      <c r="D13381" t="s">
        <v>273</v>
      </c>
      <c r="E13381" t="s">
        <v>11323</v>
      </c>
      <c r="F13381" s="3">
        <v>43594</v>
      </c>
      <c r="G13381" t="s">
        <v>11703</v>
      </c>
      <c r="H13381" t="s">
        <v>11704</v>
      </c>
      <c r="I13381" t="s">
        <v>199</v>
      </c>
      <c r="J13381" t="s">
        <v>57</v>
      </c>
      <c r="K13381" t="s">
        <v>200</v>
      </c>
      <c r="L13381" t="s">
        <v>26</v>
      </c>
      <c r="M13381" t="str">
        <f>CONCATENATE("3p",C13381,"_",I13381)</f>
        <v>3pZRCBDP0214597_Diptera_Psychodidae</v>
      </c>
    </row>
    <row r="13382" spans="1:13" x14ac:dyDescent="0.25">
      <c r="A13382" t="s">
        <v>11320</v>
      </c>
      <c r="B13382" t="s">
        <v>12047</v>
      </c>
      <c r="C13382" t="s">
        <v>12048</v>
      </c>
      <c r="D13382" t="s">
        <v>273</v>
      </c>
      <c r="E13382" t="s">
        <v>11323</v>
      </c>
      <c r="F13382" s="3">
        <v>43594</v>
      </c>
      <c r="G13382" t="s">
        <v>11703</v>
      </c>
      <c r="H13382" t="s">
        <v>11704</v>
      </c>
      <c r="I13382" t="s">
        <v>87</v>
      </c>
      <c r="J13382" t="s">
        <v>57</v>
      </c>
      <c r="K13382" t="s">
        <v>88</v>
      </c>
      <c r="L13382">
        <v>160816</v>
      </c>
      <c r="M13382" t="str">
        <f>CONCATENATE("3p",C13382,"_",I13382)</f>
        <v>3p160816-F01-A04-A12F_Diptera_Phoridae</v>
      </c>
    </row>
    <row r="13383" spans="1:13" x14ac:dyDescent="0.25">
      <c r="A13383" t="s">
        <v>11320</v>
      </c>
      <c r="B13383" t="s">
        <v>12049</v>
      </c>
      <c r="C13383" t="s">
        <v>857</v>
      </c>
      <c r="D13383" t="s">
        <v>273</v>
      </c>
      <c r="E13383" t="s">
        <v>11323</v>
      </c>
      <c r="F13383" s="3">
        <v>43594</v>
      </c>
      <c r="G13383" t="s">
        <v>11703</v>
      </c>
      <c r="H13383" t="s">
        <v>11704</v>
      </c>
      <c r="I13383" t="s">
        <v>858</v>
      </c>
      <c r="J13383" t="s">
        <v>57</v>
      </c>
      <c r="K13383" t="s">
        <v>859</v>
      </c>
      <c r="L13383" t="s">
        <v>26</v>
      </c>
      <c r="M13383" t="str">
        <f>CONCATENATE("3p",C13383,"_",I13383)</f>
        <v>3pZRCBDP0321278_Diptera_Chaoboridae</v>
      </c>
    </row>
    <row r="13384" spans="1:13" x14ac:dyDescent="0.25">
      <c r="A13384" t="s">
        <v>11320</v>
      </c>
      <c r="B13384" t="s">
        <v>12050</v>
      </c>
      <c r="C13384" t="s">
        <v>5287</v>
      </c>
      <c r="D13384" t="s">
        <v>273</v>
      </c>
      <c r="E13384" t="s">
        <v>11323</v>
      </c>
      <c r="F13384" s="3">
        <v>43594</v>
      </c>
      <c r="G13384" t="s">
        <v>11703</v>
      </c>
      <c r="H13384" t="s">
        <v>11704</v>
      </c>
      <c r="I13384" t="s">
        <v>199</v>
      </c>
      <c r="J13384" t="s">
        <v>57</v>
      </c>
      <c r="K13384" t="s">
        <v>200</v>
      </c>
      <c r="L13384" t="s">
        <v>26</v>
      </c>
      <c r="M13384" t="str">
        <f>CONCATENATE("3p",C13384,"_",I13384)</f>
        <v>3pZRCBDP0251770_Diptera_Psychodidae</v>
      </c>
    </row>
    <row r="13385" spans="1:13" x14ac:dyDescent="0.25">
      <c r="A13385" t="s">
        <v>11320</v>
      </c>
      <c r="B13385" t="s">
        <v>12051</v>
      </c>
      <c r="C13385" t="s">
        <v>198</v>
      </c>
      <c r="D13385" t="s">
        <v>273</v>
      </c>
      <c r="E13385" t="s">
        <v>11323</v>
      </c>
      <c r="F13385" s="3">
        <v>43594</v>
      </c>
      <c r="G13385" t="s">
        <v>11703</v>
      </c>
      <c r="H13385" t="s">
        <v>11704</v>
      </c>
      <c r="I13385" t="s">
        <v>199</v>
      </c>
      <c r="J13385" t="s">
        <v>57</v>
      </c>
      <c r="K13385" t="s">
        <v>200</v>
      </c>
      <c r="L13385" t="s">
        <v>26</v>
      </c>
      <c r="M13385" t="str">
        <f>CONCATENATE("3p",C13385,"_",I13385)</f>
        <v>3pZRCBDP0214597_Diptera_Psychodidae</v>
      </c>
    </row>
    <row r="13386" spans="1:13" x14ac:dyDescent="0.25">
      <c r="A13386" t="s">
        <v>11320</v>
      </c>
      <c r="B13386" t="s">
        <v>12052</v>
      </c>
      <c r="C13386" t="s">
        <v>12053</v>
      </c>
      <c r="D13386" t="s">
        <v>273</v>
      </c>
      <c r="E13386" t="s">
        <v>11323</v>
      </c>
      <c r="F13386" s="3">
        <v>43594</v>
      </c>
      <c r="G13386" t="s">
        <v>11703</v>
      </c>
      <c r="H13386" t="s">
        <v>11704</v>
      </c>
      <c r="I13386" t="s">
        <v>467</v>
      </c>
      <c r="J13386" t="s">
        <v>57</v>
      </c>
      <c r="K13386" t="s">
        <v>468</v>
      </c>
      <c r="L13386" t="s">
        <v>26</v>
      </c>
      <c r="M13386" t="str">
        <f>CONCATENATE("3p",C13386,"_",I13386)</f>
        <v>3pZRCBDP0090197_Diptera_Drosophilidae</v>
      </c>
    </row>
    <row r="13387" spans="1:13" x14ac:dyDescent="0.25">
      <c r="A13387" t="s">
        <v>11320</v>
      </c>
      <c r="B13387" t="s">
        <v>12054</v>
      </c>
      <c r="C13387" t="s">
        <v>857</v>
      </c>
      <c r="D13387" t="s">
        <v>273</v>
      </c>
      <c r="E13387" t="s">
        <v>11323</v>
      </c>
      <c r="F13387" s="3">
        <v>43594</v>
      </c>
      <c r="G13387" t="s">
        <v>11703</v>
      </c>
      <c r="H13387" t="s">
        <v>11704</v>
      </c>
      <c r="I13387" t="s">
        <v>858</v>
      </c>
      <c r="J13387" t="s">
        <v>57</v>
      </c>
      <c r="K13387" t="s">
        <v>859</v>
      </c>
      <c r="L13387" t="s">
        <v>26</v>
      </c>
      <c r="M13387" t="str">
        <f>CONCATENATE("3p",C13387,"_",I13387)</f>
        <v>3pZRCBDP0321278_Diptera_Chaoboridae</v>
      </c>
    </row>
    <row r="13388" spans="1:13" x14ac:dyDescent="0.25">
      <c r="A13388" t="s">
        <v>11320</v>
      </c>
      <c r="B13388" t="s">
        <v>12055</v>
      </c>
      <c r="C13388" t="s">
        <v>857</v>
      </c>
      <c r="D13388" t="s">
        <v>273</v>
      </c>
      <c r="E13388" t="s">
        <v>11323</v>
      </c>
      <c r="F13388" s="3">
        <v>43594</v>
      </c>
      <c r="G13388" t="s">
        <v>11703</v>
      </c>
      <c r="H13388" t="s">
        <v>11704</v>
      </c>
      <c r="I13388" t="s">
        <v>858</v>
      </c>
      <c r="J13388" t="s">
        <v>57</v>
      </c>
      <c r="K13388" t="s">
        <v>859</v>
      </c>
      <c r="L13388" t="s">
        <v>26</v>
      </c>
      <c r="M13388" t="str">
        <f>CONCATENATE("3p",C13388,"_",I13388)</f>
        <v>3pZRCBDP0321278_Diptera_Chaoboridae</v>
      </c>
    </row>
    <row r="13389" spans="1:13" x14ac:dyDescent="0.25">
      <c r="A13389" t="s">
        <v>11320</v>
      </c>
      <c r="B13389" t="s">
        <v>12056</v>
      </c>
      <c r="C13389" t="s">
        <v>11340</v>
      </c>
      <c r="D13389" t="s">
        <v>273</v>
      </c>
      <c r="E13389" t="s">
        <v>11323</v>
      </c>
      <c r="F13389" s="3">
        <v>43594</v>
      </c>
      <c r="G13389" t="s">
        <v>11703</v>
      </c>
      <c r="H13389" t="s">
        <v>11704</v>
      </c>
      <c r="I13389" t="s">
        <v>66</v>
      </c>
      <c r="J13389" t="s">
        <v>57</v>
      </c>
      <c r="K13389" t="s">
        <v>67</v>
      </c>
      <c r="L13389" t="s">
        <v>11341</v>
      </c>
      <c r="M13389" t="str">
        <f>CONCATENATE("3p",C13389,"_",I13389)</f>
        <v>3pNegMISHWS0030000001_Diptera_Chironomidae</v>
      </c>
    </row>
    <row r="13390" spans="1:13" x14ac:dyDescent="0.25">
      <c r="A13390" t="s">
        <v>11320</v>
      </c>
      <c r="B13390" t="s">
        <v>12057</v>
      </c>
      <c r="C13390" t="s">
        <v>198</v>
      </c>
      <c r="D13390" t="s">
        <v>273</v>
      </c>
      <c r="E13390" t="s">
        <v>11323</v>
      </c>
      <c r="F13390" s="3">
        <v>43594</v>
      </c>
      <c r="G13390" t="s">
        <v>11703</v>
      </c>
      <c r="H13390" t="s">
        <v>11704</v>
      </c>
      <c r="I13390" t="s">
        <v>199</v>
      </c>
      <c r="J13390" t="s">
        <v>57</v>
      </c>
      <c r="K13390" t="s">
        <v>200</v>
      </c>
      <c r="L13390" t="s">
        <v>26</v>
      </c>
      <c r="M13390" t="str">
        <f>CONCATENATE("3p",C13390,"_",I13390)</f>
        <v>3pZRCBDP0214597_Diptera_Psychodidae</v>
      </c>
    </row>
    <row r="13391" spans="1:13" x14ac:dyDescent="0.25">
      <c r="A13391" t="s">
        <v>11320</v>
      </c>
      <c r="B13391" t="s">
        <v>12058</v>
      </c>
      <c r="C13391" t="s">
        <v>11376</v>
      </c>
      <c r="D13391" t="s">
        <v>273</v>
      </c>
      <c r="E13391" t="s">
        <v>11323</v>
      </c>
      <c r="F13391" s="3">
        <v>43594</v>
      </c>
      <c r="G13391" t="s">
        <v>11703</v>
      </c>
      <c r="H13391" t="s">
        <v>11704</v>
      </c>
      <c r="I13391" t="s">
        <v>87</v>
      </c>
      <c r="J13391" t="s">
        <v>57</v>
      </c>
      <c r="K13391" t="s">
        <v>88</v>
      </c>
      <c r="L13391">
        <v>50916</v>
      </c>
      <c r="M13391" t="str">
        <f>CONCATENATE("3p",C13391,"_",I13391)</f>
        <v>3p050916-F01-A01-A04A_Diptera_Phoridae</v>
      </c>
    </row>
    <row r="13392" spans="1:13" x14ac:dyDescent="0.25">
      <c r="A13392" t="s">
        <v>11320</v>
      </c>
      <c r="B13392" t="s">
        <v>12059</v>
      </c>
      <c r="C13392" t="s">
        <v>11789</v>
      </c>
      <c r="D13392" t="s">
        <v>273</v>
      </c>
      <c r="E13392" t="s">
        <v>11323</v>
      </c>
      <c r="F13392" s="3">
        <v>43594</v>
      </c>
      <c r="G13392" t="s">
        <v>11703</v>
      </c>
      <c r="H13392" t="s">
        <v>11704</v>
      </c>
      <c r="I13392" t="s">
        <v>87</v>
      </c>
      <c r="J13392" t="s">
        <v>57</v>
      </c>
      <c r="K13392" t="s">
        <v>88</v>
      </c>
      <c r="L13392">
        <v>201016</v>
      </c>
      <c r="M13392" t="str">
        <f>CONCATENATE("3p",C13392,"_",I13392)</f>
        <v>3p201016-F06-A01-A05C_Diptera_Phoridae</v>
      </c>
    </row>
    <row r="13393" spans="1:13" x14ac:dyDescent="0.25">
      <c r="A13393" t="s">
        <v>11320</v>
      </c>
      <c r="B13393" t="s">
        <v>12060</v>
      </c>
      <c r="C13393" t="s">
        <v>12061</v>
      </c>
      <c r="D13393" t="s">
        <v>273</v>
      </c>
      <c r="E13393" t="s">
        <v>11323</v>
      </c>
      <c r="F13393" s="3">
        <v>43594</v>
      </c>
      <c r="G13393" t="s">
        <v>11703</v>
      </c>
      <c r="H13393" t="s">
        <v>11704</v>
      </c>
      <c r="I13393" t="s">
        <v>87</v>
      </c>
      <c r="J13393" t="s">
        <v>57</v>
      </c>
      <c r="K13393" t="s">
        <v>88</v>
      </c>
      <c r="L13393" t="s">
        <v>26</v>
      </c>
      <c r="M13393" t="str">
        <f>CONCATENATE("3p",C13393,"_",I13393)</f>
        <v>3pZRCBDP0001020_Diptera_Phoridae</v>
      </c>
    </row>
    <row r="13394" spans="1:13" x14ac:dyDescent="0.25">
      <c r="A13394" t="s">
        <v>11320</v>
      </c>
      <c r="B13394" t="s">
        <v>12062</v>
      </c>
      <c r="C13394" t="s">
        <v>857</v>
      </c>
      <c r="D13394" t="s">
        <v>273</v>
      </c>
      <c r="E13394" t="s">
        <v>11323</v>
      </c>
      <c r="F13394" s="3">
        <v>43594</v>
      </c>
      <c r="G13394" t="s">
        <v>11703</v>
      </c>
      <c r="H13394" t="s">
        <v>11704</v>
      </c>
      <c r="I13394" t="s">
        <v>858</v>
      </c>
      <c r="J13394" t="s">
        <v>57</v>
      </c>
      <c r="K13394" t="s">
        <v>859</v>
      </c>
      <c r="L13394" t="s">
        <v>26</v>
      </c>
      <c r="M13394" t="str">
        <f>CONCATENATE("3p",C13394,"_",I13394)</f>
        <v>3pZRCBDP0321278_Diptera_Chaoboridae</v>
      </c>
    </row>
    <row r="13395" spans="1:13" x14ac:dyDescent="0.25">
      <c r="A13395" t="s">
        <v>11320</v>
      </c>
      <c r="B13395" t="s">
        <v>12063</v>
      </c>
      <c r="C13395" t="s">
        <v>857</v>
      </c>
      <c r="D13395" t="s">
        <v>273</v>
      </c>
      <c r="E13395" t="s">
        <v>11323</v>
      </c>
      <c r="F13395" s="3">
        <v>43594</v>
      </c>
      <c r="G13395" t="s">
        <v>11703</v>
      </c>
      <c r="H13395" t="s">
        <v>11704</v>
      </c>
      <c r="I13395" t="s">
        <v>858</v>
      </c>
      <c r="J13395" t="s">
        <v>57</v>
      </c>
      <c r="K13395" t="s">
        <v>859</v>
      </c>
      <c r="L13395" t="s">
        <v>26</v>
      </c>
      <c r="M13395" t="str">
        <f>CONCATENATE("3p",C13395,"_",I13395)</f>
        <v>3pZRCBDP0321278_Diptera_Chaoboridae</v>
      </c>
    </row>
    <row r="13396" spans="1:13" x14ac:dyDescent="0.25">
      <c r="A13396" t="s">
        <v>11320</v>
      </c>
      <c r="B13396" t="s">
        <v>12064</v>
      </c>
      <c r="C13396" t="s">
        <v>11804</v>
      </c>
      <c r="D13396" t="s">
        <v>273</v>
      </c>
      <c r="E13396" t="s">
        <v>11323</v>
      </c>
      <c r="F13396" s="3">
        <v>43594</v>
      </c>
      <c r="G13396" t="s">
        <v>11703</v>
      </c>
      <c r="H13396" t="s">
        <v>11704</v>
      </c>
      <c r="I13396" t="s">
        <v>867</v>
      </c>
      <c r="J13396" t="s">
        <v>57</v>
      </c>
      <c r="K13396" t="s">
        <v>868</v>
      </c>
      <c r="L13396" t="s">
        <v>20</v>
      </c>
      <c r="M13396" t="str">
        <f>CONCATENATE("3p",C13396,"_",I13396)</f>
        <v>3pZRCMIS0016280_Diptera_Hybotidae</v>
      </c>
    </row>
    <row r="13397" spans="1:13" x14ac:dyDescent="0.25">
      <c r="A13397" t="s">
        <v>11320</v>
      </c>
      <c r="B13397" t="s">
        <v>12065</v>
      </c>
      <c r="C13397" t="s">
        <v>2656</v>
      </c>
      <c r="D13397" t="s">
        <v>273</v>
      </c>
      <c r="E13397" t="s">
        <v>11323</v>
      </c>
      <c r="F13397" s="3">
        <v>43594</v>
      </c>
      <c r="G13397" t="s">
        <v>11703</v>
      </c>
      <c r="H13397" t="s">
        <v>11704</v>
      </c>
      <c r="I13397" t="s">
        <v>87</v>
      </c>
      <c r="J13397" t="s">
        <v>57</v>
      </c>
      <c r="K13397" t="s">
        <v>88</v>
      </c>
      <c r="L13397" t="s">
        <v>26</v>
      </c>
      <c r="M13397" t="str">
        <f>CONCATENATE("3p",C13397,"_",I13397)</f>
        <v>3pZRCBDP0000085_Diptera_Phoridae</v>
      </c>
    </row>
    <row r="13398" spans="1:13" x14ac:dyDescent="0.25">
      <c r="A13398" t="s">
        <v>11320</v>
      </c>
      <c r="B13398" t="s">
        <v>12066</v>
      </c>
      <c r="C13398" t="s">
        <v>5287</v>
      </c>
      <c r="D13398" t="s">
        <v>273</v>
      </c>
      <c r="E13398" t="s">
        <v>11323</v>
      </c>
      <c r="F13398" s="3">
        <v>43594</v>
      </c>
      <c r="G13398" t="s">
        <v>11703</v>
      </c>
      <c r="H13398" t="s">
        <v>11704</v>
      </c>
      <c r="I13398" t="s">
        <v>199</v>
      </c>
      <c r="J13398" t="s">
        <v>57</v>
      </c>
      <c r="K13398" t="s">
        <v>200</v>
      </c>
      <c r="L13398" t="s">
        <v>26</v>
      </c>
      <c r="M13398" t="str">
        <f>CONCATENATE("3p",C13398,"_",I13398)</f>
        <v>3pZRCBDP0251770_Diptera_Psychodidae</v>
      </c>
    </row>
    <row r="13399" spans="1:13" x14ac:dyDescent="0.25">
      <c r="A13399" t="s">
        <v>11320</v>
      </c>
      <c r="B13399" t="s">
        <v>12067</v>
      </c>
      <c r="C13399" t="s">
        <v>11807</v>
      </c>
      <c r="D13399" t="s">
        <v>273</v>
      </c>
      <c r="E13399" t="s">
        <v>11323</v>
      </c>
      <c r="F13399" s="3">
        <v>43594</v>
      </c>
      <c r="G13399" t="s">
        <v>11703</v>
      </c>
      <c r="H13399" t="s">
        <v>11704</v>
      </c>
      <c r="I13399" t="s">
        <v>87</v>
      </c>
      <c r="J13399" t="s">
        <v>57</v>
      </c>
      <c r="K13399" t="s">
        <v>88</v>
      </c>
      <c r="L13399" t="s">
        <v>11370</v>
      </c>
      <c r="M13399" t="str">
        <f>CONCATENATE("3p",C13399,"_",I13399)</f>
        <v>3pNSPHO2-7ED_Diptera_Phoridae</v>
      </c>
    </row>
    <row r="13400" spans="1:13" x14ac:dyDescent="0.25">
      <c r="A13400" t="s">
        <v>11320</v>
      </c>
      <c r="B13400" t="s">
        <v>12068</v>
      </c>
      <c r="C13400" t="s">
        <v>1477</v>
      </c>
      <c r="D13400" t="s">
        <v>273</v>
      </c>
      <c r="E13400" t="s">
        <v>11323</v>
      </c>
      <c r="F13400" s="3">
        <v>43594</v>
      </c>
      <c r="G13400" t="s">
        <v>11703</v>
      </c>
      <c r="H13400" t="s">
        <v>11704</v>
      </c>
      <c r="I13400" t="s">
        <v>87</v>
      </c>
      <c r="J13400" t="s">
        <v>57</v>
      </c>
      <c r="K13400" t="s">
        <v>88</v>
      </c>
      <c r="L13400" t="s">
        <v>26</v>
      </c>
      <c r="M13400" t="str">
        <f>CONCATENATE("3p",C13400,"_",I13400)</f>
        <v>3pZRCBDP0000077_Diptera_Phoridae</v>
      </c>
    </row>
    <row r="13401" spans="1:13" x14ac:dyDescent="0.25">
      <c r="A13401" t="s">
        <v>11320</v>
      </c>
      <c r="B13401" t="s">
        <v>12069</v>
      </c>
      <c r="C13401" t="s">
        <v>12070</v>
      </c>
      <c r="D13401" t="s">
        <v>273</v>
      </c>
      <c r="E13401" t="s">
        <v>11323</v>
      </c>
      <c r="F13401" s="3">
        <v>43594</v>
      </c>
      <c r="G13401" t="s">
        <v>11703</v>
      </c>
      <c r="H13401" t="s">
        <v>11704</v>
      </c>
      <c r="I13401" t="s">
        <v>87</v>
      </c>
      <c r="J13401" t="s">
        <v>57</v>
      </c>
      <c r="K13401" t="s">
        <v>88</v>
      </c>
      <c r="L13401" t="s">
        <v>26</v>
      </c>
      <c r="M13401" t="str">
        <f>CONCATENATE("3p",C13401,"_",I13401)</f>
        <v>3pZRCBDP0000054_Diptera_Phoridae</v>
      </c>
    </row>
    <row r="13402" spans="1:13" x14ac:dyDescent="0.25">
      <c r="A13402" t="s">
        <v>11320</v>
      </c>
      <c r="B13402" t="s">
        <v>12071</v>
      </c>
      <c r="C13402" t="s">
        <v>1477</v>
      </c>
      <c r="D13402" t="s">
        <v>273</v>
      </c>
      <c r="E13402" t="s">
        <v>11323</v>
      </c>
      <c r="F13402" s="3">
        <v>43594</v>
      </c>
      <c r="G13402" t="s">
        <v>11703</v>
      </c>
      <c r="H13402" t="s">
        <v>11704</v>
      </c>
      <c r="I13402" t="s">
        <v>87</v>
      </c>
      <c r="J13402" t="s">
        <v>57</v>
      </c>
      <c r="K13402" t="s">
        <v>88</v>
      </c>
      <c r="L13402" t="s">
        <v>26</v>
      </c>
      <c r="M13402" t="str">
        <f>CONCATENATE("3p",C13402,"_",I13402)</f>
        <v>3pZRCBDP0000077_Diptera_Phoridae</v>
      </c>
    </row>
    <row r="13403" spans="1:13" x14ac:dyDescent="0.25">
      <c r="A13403" t="s">
        <v>11320</v>
      </c>
      <c r="B13403" t="s">
        <v>12072</v>
      </c>
      <c r="C13403" t="s">
        <v>1125</v>
      </c>
      <c r="D13403" t="s">
        <v>273</v>
      </c>
      <c r="E13403" t="s">
        <v>11323</v>
      </c>
      <c r="F13403" s="3">
        <v>43594</v>
      </c>
      <c r="G13403" t="s">
        <v>11703</v>
      </c>
      <c r="H13403" t="s">
        <v>11704</v>
      </c>
      <c r="I13403" t="s">
        <v>199</v>
      </c>
      <c r="J13403" t="s">
        <v>57</v>
      </c>
      <c r="K13403" t="s">
        <v>200</v>
      </c>
      <c r="L13403" t="s">
        <v>26</v>
      </c>
      <c r="M13403" t="str">
        <f>CONCATENATE("3p",C13403,"_",I13403)</f>
        <v>3pZRCBDP0261646_Diptera_Psychodidae</v>
      </c>
    </row>
    <row r="13404" spans="1:13" x14ac:dyDescent="0.25">
      <c r="A13404" t="s">
        <v>11320</v>
      </c>
      <c r="B13404" t="s">
        <v>12073</v>
      </c>
      <c r="C13404" t="s">
        <v>1015</v>
      </c>
      <c r="D13404" t="s">
        <v>273</v>
      </c>
      <c r="E13404" t="s">
        <v>11323</v>
      </c>
      <c r="F13404" s="3">
        <v>43594</v>
      </c>
      <c r="G13404" t="s">
        <v>11703</v>
      </c>
      <c r="H13404" t="s">
        <v>11704</v>
      </c>
      <c r="I13404" t="s">
        <v>159</v>
      </c>
      <c r="J13404" t="s">
        <v>57</v>
      </c>
      <c r="K13404" t="s">
        <v>160</v>
      </c>
      <c r="L13404" t="s">
        <v>26</v>
      </c>
      <c r="M13404" t="str">
        <f>CONCATENATE("3p",C13404,"_",I13404)</f>
        <v>3pZRCBDP0017747_Diptera_Cecidomyiidae</v>
      </c>
    </row>
    <row r="13405" spans="1:13" x14ac:dyDescent="0.25">
      <c r="A13405" t="s">
        <v>11320</v>
      </c>
      <c r="B13405" t="s">
        <v>12074</v>
      </c>
      <c r="C13405" t="s">
        <v>11962</v>
      </c>
      <c r="D13405" t="s">
        <v>273</v>
      </c>
      <c r="E13405" t="s">
        <v>11323</v>
      </c>
      <c r="F13405" s="3">
        <v>43594</v>
      </c>
      <c r="G13405" t="s">
        <v>11703</v>
      </c>
      <c r="H13405" t="s">
        <v>11704</v>
      </c>
      <c r="I13405" t="s">
        <v>867</v>
      </c>
      <c r="J13405" t="s">
        <v>57</v>
      </c>
      <c r="K13405" t="s">
        <v>868</v>
      </c>
      <c r="L13405" t="s">
        <v>26</v>
      </c>
      <c r="M13405" t="str">
        <f>CONCATENATE("3p",C13405,"_",I13405)</f>
        <v>3pZRCBDP0287020_Diptera_Hybotidae</v>
      </c>
    </row>
    <row r="13406" spans="1:13" x14ac:dyDescent="0.25">
      <c r="A13406" t="s">
        <v>11320</v>
      </c>
      <c r="B13406" t="s">
        <v>12075</v>
      </c>
      <c r="C13406" t="s">
        <v>873</v>
      </c>
      <c r="D13406" t="s">
        <v>273</v>
      </c>
      <c r="E13406" t="s">
        <v>11323</v>
      </c>
      <c r="F13406" s="3">
        <v>43594</v>
      </c>
      <c r="G13406" t="s">
        <v>11703</v>
      </c>
      <c r="H13406" t="s">
        <v>11704</v>
      </c>
      <c r="I13406" t="s">
        <v>190</v>
      </c>
      <c r="J13406" t="s">
        <v>57</v>
      </c>
      <c r="K13406" t="s">
        <v>191</v>
      </c>
      <c r="L13406" t="s">
        <v>26</v>
      </c>
      <c r="M13406" t="str">
        <f>CONCATENATE("3p",C13406,"_",I13406)</f>
        <v>3pZRCBDP0000306_Diptera_Sciaridae</v>
      </c>
    </row>
    <row r="13407" spans="1:13" x14ac:dyDescent="0.25">
      <c r="A13407" t="s">
        <v>11320</v>
      </c>
      <c r="B13407" t="s">
        <v>12076</v>
      </c>
      <c r="C13407" t="s">
        <v>857</v>
      </c>
      <c r="D13407" t="s">
        <v>273</v>
      </c>
      <c r="E13407" t="s">
        <v>11323</v>
      </c>
      <c r="F13407" s="3">
        <v>43594</v>
      </c>
      <c r="G13407" t="s">
        <v>11703</v>
      </c>
      <c r="H13407" t="s">
        <v>11704</v>
      </c>
      <c r="I13407" t="s">
        <v>858</v>
      </c>
      <c r="J13407" t="s">
        <v>57</v>
      </c>
      <c r="K13407" t="s">
        <v>859</v>
      </c>
      <c r="L13407" t="s">
        <v>26</v>
      </c>
      <c r="M13407" t="str">
        <f>CONCATENATE("3p",C13407,"_",I13407)</f>
        <v>3pZRCBDP0321278_Diptera_Chaoboridae</v>
      </c>
    </row>
    <row r="13408" spans="1:13" x14ac:dyDescent="0.25">
      <c r="A13408" t="s">
        <v>11320</v>
      </c>
      <c r="B13408" t="s">
        <v>12077</v>
      </c>
      <c r="C13408" t="s">
        <v>198</v>
      </c>
      <c r="D13408" t="s">
        <v>273</v>
      </c>
      <c r="E13408" t="s">
        <v>11323</v>
      </c>
      <c r="F13408" s="3">
        <v>43594</v>
      </c>
      <c r="G13408" t="s">
        <v>11703</v>
      </c>
      <c r="H13408" t="s">
        <v>11704</v>
      </c>
      <c r="I13408" t="s">
        <v>199</v>
      </c>
      <c r="J13408" t="s">
        <v>57</v>
      </c>
      <c r="K13408" t="s">
        <v>200</v>
      </c>
      <c r="L13408" t="s">
        <v>26</v>
      </c>
      <c r="M13408" t="str">
        <f>CONCATENATE("3p",C13408,"_",I13408)</f>
        <v>3pZRCBDP0214597_Diptera_Psychodidae</v>
      </c>
    </row>
    <row r="13409" spans="1:13" x14ac:dyDescent="0.25">
      <c r="A13409" t="s">
        <v>11320</v>
      </c>
      <c r="B13409" t="s">
        <v>12078</v>
      </c>
      <c r="C13409" t="s">
        <v>12079</v>
      </c>
      <c r="D13409" t="s">
        <v>273</v>
      </c>
      <c r="E13409" t="s">
        <v>11323</v>
      </c>
      <c r="F13409" s="3">
        <v>43594</v>
      </c>
      <c r="G13409" t="s">
        <v>11703</v>
      </c>
      <c r="H13409" t="s">
        <v>11704</v>
      </c>
      <c r="I13409" t="s">
        <v>87</v>
      </c>
      <c r="J13409" t="s">
        <v>57</v>
      </c>
      <c r="K13409" t="s">
        <v>88</v>
      </c>
      <c r="L13409" t="s">
        <v>20</v>
      </c>
      <c r="M13409" t="str">
        <f>CONCATENATE("3p",C13409,"_",I13409)</f>
        <v>3pZRCMIS0014219_Diptera_Phoridae</v>
      </c>
    </row>
    <row r="13410" spans="1:13" x14ac:dyDescent="0.25">
      <c r="A13410" t="s">
        <v>11320</v>
      </c>
      <c r="B13410" t="s">
        <v>12080</v>
      </c>
      <c r="C13410" t="s">
        <v>862</v>
      </c>
      <c r="D13410" t="s">
        <v>273</v>
      </c>
      <c r="E13410" t="s">
        <v>11323</v>
      </c>
      <c r="F13410" s="3">
        <v>43594</v>
      </c>
      <c r="G13410" t="s">
        <v>11703</v>
      </c>
      <c r="H13410" t="s">
        <v>11704</v>
      </c>
      <c r="I13410" t="s">
        <v>159</v>
      </c>
      <c r="J13410" t="s">
        <v>57</v>
      </c>
      <c r="K13410" t="s">
        <v>160</v>
      </c>
      <c r="L13410" t="s">
        <v>26</v>
      </c>
      <c r="M13410" t="str">
        <f>CONCATENATE("3p",C13410,"_",I13410)</f>
        <v>3pZRCBDP0000501_Diptera_Cecidomyiidae</v>
      </c>
    </row>
    <row r="13411" spans="1:13" x14ac:dyDescent="0.25">
      <c r="A13411" t="s">
        <v>11320</v>
      </c>
      <c r="B13411" t="s">
        <v>12081</v>
      </c>
      <c r="C13411" t="s">
        <v>198</v>
      </c>
      <c r="D13411" t="s">
        <v>273</v>
      </c>
      <c r="E13411" t="s">
        <v>11323</v>
      </c>
      <c r="F13411" s="3">
        <v>43594</v>
      </c>
      <c r="G13411" t="s">
        <v>11703</v>
      </c>
      <c r="H13411" t="s">
        <v>11704</v>
      </c>
      <c r="I13411" t="s">
        <v>199</v>
      </c>
      <c r="J13411" t="s">
        <v>57</v>
      </c>
      <c r="K13411" t="s">
        <v>200</v>
      </c>
      <c r="L13411" t="s">
        <v>26</v>
      </c>
      <c r="M13411" t="str">
        <f>CONCATENATE("3p",C13411,"_",I13411)</f>
        <v>3pZRCBDP0214597_Diptera_Psychodidae</v>
      </c>
    </row>
    <row r="13412" spans="1:13" x14ac:dyDescent="0.25">
      <c r="A13412" t="s">
        <v>11320</v>
      </c>
      <c r="B13412" t="s">
        <v>12082</v>
      </c>
      <c r="C13412" t="s">
        <v>1237</v>
      </c>
      <c r="D13412" t="s">
        <v>273</v>
      </c>
      <c r="E13412" t="s">
        <v>11323</v>
      </c>
      <c r="F13412" s="3">
        <v>43594</v>
      </c>
      <c r="G13412" t="s">
        <v>11703</v>
      </c>
      <c r="H13412" t="s">
        <v>11704</v>
      </c>
      <c r="I13412" t="s">
        <v>159</v>
      </c>
      <c r="J13412" t="s">
        <v>57</v>
      </c>
      <c r="K13412" t="s">
        <v>160</v>
      </c>
      <c r="L13412" t="s">
        <v>20</v>
      </c>
      <c r="M13412" t="str">
        <f>CONCATENATE("3p",C13412,"_",I13412)</f>
        <v>3pZRCMIS0001364_Diptera_Cecidomyiidae</v>
      </c>
    </row>
    <row r="13413" spans="1:13" x14ac:dyDescent="0.25">
      <c r="A13413" t="s">
        <v>11320</v>
      </c>
      <c r="B13413" t="s">
        <v>12083</v>
      </c>
      <c r="C13413" t="s">
        <v>12083</v>
      </c>
      <c r="D13413" t="s">
        <v>273</v>
      </c>
      <c r="E13413" t="s">
        <v>11323</v>
      </c>
      <c r="F13413" s="3">
        <v>43594</v>
      </c>
      <c r="G13413" t="s">
        <v>11703</v>
      </c>
      <c r="H13413" t="s">
        <v>11704</v>
      </c>
      <c r="I13413" t="s">
        <v>4743</v>
      </c>
      <c r="J13413" t="s">
        <v>4744</v>
      </c>
      <c r="K13413" t="s">
        <v>4745</v>
      </c>
      <c r="L13413" t="s">
        <v>20</v>
      </c>
      <c r="M13413" t="str">
        <f>CONCATENATE("3p",C13413,"_",I13413)</f>
        <v>3pZRCMIS0018236_Thysanoptera_Thripidae</v>
      </c>
    </row>
    <row r="13414" spans="1:13" x14ac:dyDescent="0.25">
      <c r="A13414" t="s">
        <v>11320</v>
      </c>
      <c r="B13414" t="s">
        <v>12084</v>
      </c>
      <c r="C13414" t="s">
        <v>12084</v>
      </c>
      <c r="D13414" t="s">
        <v>273</v>
      </c>
      <c r="E13414" t="s">
        <v>11323</v>
      </c>
      <c r="F13414" s="3">
        <v>43594</v>
      </c>
      <c r="G13414" t="s">
        <v>11703</v>
      </c>
      <c r="H13414" t="s">
        <v>11704</v>
      </c>
      <c r="I13414" t="s">
        <v>130</v>
      </c>
      <c r="J13414" t="s">
        <v>18</v>
      </c>
      <c r="K13414" t="s">
        <v>131</v>
      </c>
      <c r="L13414" t="s">
        <v>20</v>
      </c>
      <c r="M13414" t="str">
        <f>CONCATENATE("3p",C13414,"_",I13414)</f>
        <v>3pZRCMIS0018238_Lepidoptera_Erebidae</v>
      </c>
    </row>
    <row r="13415" spans="1:13" x14ac:dyDescent="0.25">
      <c r="A13415" t="s">
        <v>11320</v>
      </c>
      <c r="B13415" t="s">
        <v>12085</v>
      </c>
      <c r="C13415" t="s">
        <v>12085</v>
      </c>
      <c r="D13415" t="s">
        <v>273</v>
      </c>
      <c r="E13415" t="s">
        <v>11323</v>
      </c>
      <c r="F13415" s="3">
        <v>43594</v>
      </c>
      <c r="G13415" t="s">
        <v>11703</v>
      </c>
      <c r="H13415" t="s">
        <v>11704</v>
      </c>
      <c r="I13415" t="s">
        <v>119</v>
      </c>
      <c r="J13415" t="s">
        <v>18</v>
      </c>
      <c r="K13415" t="s">
        <v>120</v>
      </c>
      <c r="L13415" t="s">
        <v>20</v>
      </c>
      <c r="M13415" t="str">
        <f>CONCATENATE("3p",C13415,"_",I13415)</f>
        <v>3pZRCMIS0018240_Lepidoptera_Crambidae</v>
      </c>
    </row>
    <row r="13416" spans="1:13" x14ac:dyDescent="0.25">
      <c r="A13416" t="s">
        <v>11320</v>
      </c>
      <c r="B13416" t="s">
        <v>12086</v>
      </c>
      <c r="C13416" t="s">
        <v>11473</v>
      </c>
      <c r="D13416" t="s">
        <v>273</v>
      </c>
      <c r="E13416" t="s">
        <v>11323</v>
      </c>
      <c r="F13416" s="3">
        <v>43594</v>
      </c>
      <c r="G13416" t="s">
        <v>11703</v>
      </c>
      <c r="H13416" t="s">
        <v>11704</v>
      </c>
      <c r="I13416" t="s">
        <v>35</v>
      </c>
      <c r="J13416" t="s">
        <v>36</v>
      </c>
      <c r="K13416" t="s">
        <v>37</v>
      </c>
      <c r="L13416">
        <v>110815</v>
      </c>
      <c r="M13416" t="str">
        <f>CONCATENATE("3p",C13416,"_",I13416)</f>
        <v>3p110815-10_Hymenoptera_Formicidae</v>
      </c>
    </row>
    <row r="13417" spans="1:13" x14ac:dyDescent="0.25">
      <c r="A13417" t="s">
        <v>11320</v>
      </c>
      <c r="B13417" t="s">
        <v>12087</v>
      </c>
      <c r="C13417" t="s">
        <v>12088</v>
      </c>
      <c r="D13417" t="s">
        <v>273</v>
      </c>
      <c r="E13417" t="s">
        <v>11323</v>
      </c>
      <c r="F13417" s="3">
        <v>43594</v>
      </c>
      <c r="G13417" t="s">
        <v>11703</v>
      </c>
      <c r="H13417" t="s">
        <v>11704</v>
      </c>
      <c r="I13417" t="s">
        <v>35</v>
      </c>
      <c r="J13417" t="s">
        <v>36</v>
      </c>
      <c r="K13417" t="s">
        <v>37</v>
      </c>
      <c r="L13417" t="s">
        <v>26</v>
      </c>
      <c r="M13417" t="str">
        <f>CONCATENATE("3p",C13417,"_",I13417)</f>
        <v>3pZRCBDP0041575_Hymenoptera_Formicidae</v>
      </c>
    </row>
    <row r="13418" spans="1:13" x14ac:dyDescent="0.25">
      <c r="A13418" t="s">
        <v>11320</v>
      </c>
      <c r="B13418" t="s">
        <v>12089</v>
      </c>
      <c r="C13418" t="s">
        <v>11473</v>
      </c>
      <c r="D13418" t="s">
        <v>273</v>
      </c>
      <c r="E13418" t="s">
        <v>11323</v>
      </c>
      <c r="F13418" s="3">
        <v>43594</v>
      </c>
      <c r="G13418" t="s">
        <v>11703</v>
      </c>
      <c r="H13418" t="s">
        <v>11704</v>
      </c>
      <c r="I13418" t="s">
        <v>35</v>
      </c>
      <c r="J13418" t="s">
        <v>36</v>
      </c>
      <c r="K13418" t="s">
        <v>37</v>
      </c>
      <c r="L13418">
        <v>110815</v>
      </c>
      <c r="M13418" t="str">
        <f>CONCATENATE("3p",C13418,"_",I13418)</f>
        <v>3p110815-10_Hymenoptera_Formicidae</v>
      </c>
    </row>
    <row r="13419" spans="1:13" x14ac:dyDescent="0.25">
      <c r="A13419" t="s">
        <v>11320</v>
      </c>
      <c r="B13419" t="s">
        <v>12090</v>
      </c>
      <c r="C13419" t="s">
        <v>11473</v>
      </c>
      <c r="D13419" t="s">
        <v>273</v>
      </c>
      <c r="E13419" t="s">
        <v>11323</v>
      </c>
      <c r="F13419" s="3">
        <v>43594</v>
      </c>
      <c r="G13419" t="s">
        <v>11703</v>
      </c>
      <c r="H13419" t="s">
        <v>11704</v>
      </c>
      <c r="I13419" t="s">
        <v>35</v>
      </c>
      <c r="J13419" t="s">
        <v>36</v>
      </c>
      <c r="K13419" t="s">
        <v>37</v>
      </c>
      <c r="L13419">
        <v>110815</v>
      </c>
      <c r="M13419" t="str">
        <f>CONCATENATE("3p",C13419,"_",I13419)</f>
        <v>3p110815-10_Hymenoptera_Formicidae</v>
      </c>
    </row>
    <row r="13420" spans="1:13" x14ac:dyDescent="0.25">
      <c r="A13420" t="s">
        <v>11320</v>
      </c>
      <c r="B13420" t="s">
        <v>12091</v>
      </c>
      <c r="C13420" t="s">
        <v>11473</v>
      </c>
      <c r="D13420" t="s">
        <v>273</v>
      </c>
      <c r="E13420" t="s">
        <v>11323</v>
      </c>
      <c r="F13420" s="3">
        <v>43594</v>
      </c>
      <c r="G13420" t="s">
        <v>11703</v>
      </c>
      <c r="H13420" t="s">
        <v>11704</v>
      </c>
      <c r="I13420" t="s">
        <v>35</v>
      </c>
      <c r="J13420" t="s">
        <v>36</v>
      </c>
      <c r="K13420" t="s">
        <v>37</v>
      </c>
      <c r="L13420">
        <v>110815</v>
      </c>
      <c r="M13420" t="str">
        <f>CONCATENATE("3p",C13420,"_",I13420)</f>
        <v>3p110815-10_Hymenoptera_Formicidae</v>
      </c>
    </row>
    <row r="13421" spans="1:13" x14ac:dyDescent="0.25">
      <c r="A13421" t="s">
        <v>11320</v>
      </c>
      <c r="B13421" t="s">
        <v>12092</v>
      </c>
      <c r="C13421" t="s">
        <v>11473</v>
      </c>
      <c r="D13421" t="s">
        <v>273</v>
      </c>
      <c r="E13421" t="s">
        <v>11323</v>
      </c>
      <c r="F13421" s="3">
        <v>43594</v>
      </c>
      <c r="G13421" t="s">
        <v>11703</v>
      </c>
      <c r="H13421" t="s">
        <v>11704</v>
      </c>
      <c r="I13421" t="s">
        <v>35</v>
      </c>
      <c r="J13421" t="s">
        <v>36</v>
      </c>
      <c r="K13421" t="s">
        <v>37</v>
      </c>
      <c r="L13421">
        <v>110815</v>
      </c>
      <c r="M13421" t="str">
        <f>CONCATENATE("3p",C13421,"_",I13421)</f>
        <v>3p110815-10_Hymenoptera_Formicidae</v>
      </c>
    </row>
    <row r="13422" spans="1:13" x14ac:dyDescent="0.25">
      <c r="A13422" t="s">
        <v>11320</v>
      </c>
      <c r="B13422" t="s">
        <v>12093</v>
      </c>
      <c r="C13422" t="s">
        <v>12093</v>
      </c>
      <c r="D13422" t="s">
        <v>273</v>
      </c>
      <c r="E13422" t="s">
        <v>11323</v>
      </c>
      <c r="F13422" s="3">
        <v>43594</v>
      </c>
      <c r="G13422" t="s">
        <v>11703</v>
      </c>
      <c r="H13422" t="s">
        <v>11704</v>
      </c>
      <c r="I13422" t="s">
        <v>35</v>
      </c>
      <c r="J13422" t="s">
        <v>36</v>
      </c>
      <c r="K13422" t="s">
        <v>37</v>
      </c>
      <c r="L13422" t="s">
        <v>20</v>
      </c>
      <c r="M13422" t="str">
        <f>CONCATENATE("3p",C13422,"_",I13422)</f>
        <v>3pZRCMIS0018257_Hymenoptera_Formicidae</v>
      </c>
    </row>
    <row r="13423" spans="1:13" x14ac:dyDescent="0.25">
      <c r="A13423" t="s">
        <v>11320</v>
      </c>
      <c r="B13423" t="s">
        <v>12094</v>
      </c>
      <c r="C13423" t="s">
        <v>11473</v>
      </c>
      <c r="D13423" t="s">
        <v>273</v>
      </c>
      <c r="E13423" t="s">
        <v>11323</v>
      </c>
      <c r="F13423" s="3">
        <v>43594</v>
      </c>
      <c r="G13423" t="s">
        <v>11703</v>
      </c>
      <c r="H13423" t="s">
        <v>11704</v>
      </c>
      <c r="I13423" t="s">
        <v>35</v>
      </c>
      <c r="J13423" t="s">
        <v>36</v>
      </c>
      <c r="K13423" t="s">
        <v>37</v>
      </c>
      <c r="L13423">
        <v>110815</v>
      </c>
      <c r="M13423" t="str">
        <f>CONCATENATE("3p",C13423,"_",I13423)</f>
        <v>3p110815-10_Hymenoptera_Formicidae</v>
      </c>
    </row>
    <row r="13424" spans="1:13" x14ac:dyDescent="0.25">
      <c r="A13424" t="s">
        <v>11320</v>
      </c>
      <c r="B13424" t="s">
        <v>12095</v>
      </c>
      <c r="C13424" t="s">
        <v>12096</v>
      </c>
      <c r="D13424" t="s">
        <v>273</v>
      </c>
      <c r="E13424" t="s">
        <v>11323</v>
      </c>
      <c r="F13424" s="3">
        <v>43594</v>
      </c>
      <c r="G13424" t="s">
        <v>11703</v>
      </c>
      <c r="H13424" t="s">
        <v>11704</v>
      </c>
      <c r="I13424" t="s">
        <v>35</v>
      </c>
      <c r="J13424" t="s">
        <v>36</v>
      </c>
      <c r="K13424" t="s">
        <v>37</v>
      </c>
      <c r="L13424" t="s">
        <v>26</v>
      </c>
      <c r="M13424" t="str">
        <f>CONCATENATE("3p",C13424,"_",I13424)</f>
        <v>3pZRCBDP0044813_Hymenoptera_Formicidae</v>
      </c>
    </row>
    <row r="13425" spans="1:13" x14ac:dyDescent="0.25">
      <c r="A13425" t="s">
        <v>11320</v>
      </c>
      <c r="B13425" t="s">
        <v>12097</v>
      </c>
      <c r="C13425" t="s">
        <v>12098</v>
      </c>
      <c r="D13425" t="s">
        <v>273</v>
      </c>
      <c r="E13425" t="s">
        <v>11323</v>
      </c>
      <c r="F13425" s="3">
        <v>43594</v>
      </c>
      <c r="G13425" t="s">
        <v>11703</v>
      </c>
      <c r="H13425" t="s">
        <v>11704</v>
      </c>
      <c r="I13425" t="s">
        <v>35</v>
      </c>
      <c r="J13425" t="s">
        <v>36</v>
      </c>
      <c r="K13425" t="s">
        <v>37</v>
      </c>
      <c r="L13425" t="s">
        <v>26</v>
      </c>
      <c r="M13425" t="str">
        <f>CONCATENATE("3p",C13425,"_",I13425)</f>
        <v>3pZRCBDP0007997_Hymenoptera_Formicidae</v>
      </c>
    </row>
    <row r="13426" spans="1:13" x14ac:dyDescent="0.25">
      <c r="A13426" t="s">
        <v>11320</v>
      </c>
      <c r="B13426" t="s">
        <v>12099</v>
      </c>
      <c r="C13426" t="s">
        <v>6120</v>
      </c>
      <c r="D13426" t="s">
        <v>273</v>
      </c>
      <c r="E13426" t="s">
        <v>11323</v>
      </c>
      <c r="F13426" s="3">
        <v>43594</v>
      </c>
      <c r="G13426" t="s">
        <v>11703</v>
      </c>
      <c r="H13426" t="s">
        <v>11704</v>
      </c>
      <c r="I13426" t="s">
        <v>350</v>
      </c>
      <c r="J13426" t="s">
        <v>36</v>
      </c>
      <c r="K13426" t="s">
        <v>351</v>
      </c>
      <c r="L13426" t="s">
        <v>26</v>
      </c>
      <c r="M13426" t="str">
        <f>CONCATENATE("3p",C13426,"_",I13426)</f>
        <v>3pZRCBDP0030116_Hymenoptera_Ichneumonidae</v>
      </c>
    </row>
    <row r="13427" spans="1:13" x14ac:dyDescent="0.25">
      <c r="A13427" t="s">
        <v>11320</v>
      </c>
      <c r="B13427" t="s">
        <v>12100</v>
      </c>
      <c r="C13427" t="s">
        <v>12101</v>
      </c>
      <c r="D13427" t="s">
        <v>273</v>
      </c>
      <c r="E13427" t="s">
        <v>11323</v>
      </c>
      <c r="F13427" s="3">
        <v>43594</v>
      </c>
      <c r="G13427" t="s">
        <v>11703</v>
      </c>
      <c r="H13427" t="s">
        <v>11704</v>
      </c>
      <c r="I13427" t="s">
        <v>350</v>
      </c>
      <c r="J13427" t="s">
        <v>36</v>
      </c>
      <c r="K13427" t="s">
        <v>351</v>
      </c>
      <c r="L13427" t="s">
        <v>26</v>
      </c>
      <c r="M13427" t="str">
        <f>CONCATENATE("3p",C13427,"_",I13427)</f>
        <v>3pZRCBDP0039931_Hymenoptera_Ichneumonidae</v>
      </c>
    </row>
    <row r="13428" spans="1:13" x14ac:dyDescent="0.25">
      <c r="A13428" t="s">
        <v>11320</v>
      </c>
      <c r="B13428" t="s">
        <v>12102</v>
      </c>
      <c r="C13428" t="s">
        <v>12102</v>
      </c>
      <c r="D13428" t="s">
        <v>273</v>
      </c>
      <c r="E13428" t="s">
        <v>11323</v>
      </c>
      <c r="F13428" s="3">
        <v>43594</v>
      </c>
      <c r="G13428" t="s">
        <v>11703</v>
      </c>
      <c r="H13428" t="s">
        <v>11704</v>
      </c>
      <c r="I13428" t="s">
        <v>43</v>
      </c>
      <c r="J13428" t="s">
        <v>36</v>
      </c>
      <c r="L13428" t="s">
        <v>20</v>
      </c>
      <c r="M13428" t="str">
        <f>CONCATENATE("3p",C13428,"_",I13428)</f>
        <v>3pZRCMIS0018270_Hymenoptera_</v>
      </c>
    </row>
    <row r="13429" spans="1:13" x14ac:dyDescent="0.25">
      <c r="A13429" t="s">
        <v>11320</v>
      </c>
      <c r="B13429" t="s">
        <v>12103</v>
      </c>
      <c r="C13429" t="s">
        <v>12103</v>
      </c>
      <c r="D13429" t="s">
        <v>273</v>
      </c>
      <c r="E13429" t="s">
        <v>11323</v>
      </c>
      <c r="F13429" s="3">
        <v>43594</v>
      </c>
      <c r="G13429" t="s">
        <v>11703</v>
      </c>
      <c r="H13429" t="s">
        <v>11704</v>
      </c>
      <c r="I13429" t="s">
        <v>43</v>
      </c>
      <c r="J13429" t="s">
        <v>36</v>
      </c>
      <c r="L13429" t="s">
        <v>20</v>
      </c>
      <c r="M13429" t="str">
        <f>CONCATENATE("3p",C13429,"_",I13429)</f>
        <v>3pZRCMIS0018278_Hymenoptera_</v>
      </c>
    </row>
    <row r="13430" spans="1:13" x14ac:dyDescent="0.25">
      <c r="A13430" t="s">
        <v>11320</v>
      </c>
      <c r="B13430" t="s">
        <v>12104</v>
      </c>
      <c r="C13430" t="s">
        <v>12104</v>
      </c>
      <c r="D13430" t="s">
        <v>273</v>
      </c>
      <c r="E13430" t="s">
        <v>11323</v>
      </c>
      <c r="F13430" s="3">
        <v>43594</v>
      </c>
      <c r="G13430" t="s">
        <v>11703</v>
      </c>
      <c r="H13430" t="s">
        <v>11704</v>
      </c>
      <c r="I13430" t="s">
        <v>43</v>
      </c>
      <c r="J13430" t="s">
        <v>36</v>
      </c>
      <c r="L13430" t="s">
        <v>20</v>
      </c>
      <c r="M13430" t="str">
        <f>CONCATENATE("3p",C13430,"_",I13430)</f>
        <v>3pZRCMIS0018302_Hymenoptera_</v>
      </c>
    </row>
    <row r="13431" spans="1:13" x14ac:dyDescent="0.25">
      <c r="A13431" t="s">
        <v>11320</v>
      </c>
      <c r="B13431" t="s">
        <v>12105</v>
      </c>
      <c r="C13431" t="s">
        <v>12105</v>
      </c>
      <c r="D13431" t="s">
        <v>273</v>
      </c>
      <c r="E13431" t="s">
        <v>11323</v>
      </c>
      <c r="F13431" s="3">
        <v>43594</v>
      </c>
      <c r="G13431" t="s">
        <v>11703</v>
      </c>
      <c r="H13431" t="s">
        <v>11704</v>
      </c>
      <c r="I13431" t="s">
        <v>43</v>
      </c>
      <c r="J13431" t="s">
        <v>36</v>
      </c>
      <c r="L13431" t="s">
        <v>20</v>
      </c>
      <c r="M13431" t="str">
        <f>CONCATENATE("3p",C13431,"_",I13431)</f>
        <v>3pZRCMIS0018313_Hymenoptera_</v>
      </c>
    </row>
    <row r="13432" spans="1:13" x14ac:dyDescent="0.25">
      <c r="A13432" t="s">
        <v>11320</v>
      </c>
      <c r="B13432" t="s">
        <v>12106</v>
      </c>
      <c r="C13432" t="s">
        <v>12088</v>
      </c>
      <c r="D13432" t="s">
        <v>273</v>
      </c>
      <c r="E13432" t="s">
        <v>11323</v>
      </c>
      <c r="F13432" s="3">
        <v>43594</v>
      </c>
      <c r="G13432" t="s">
        <v>11703</v>
      </c>
      <c r="H13432" t="s">
        <v>11704</v>
      </c>
      <c r="I13432" t="s">
        <v>35</v>
      </c>
      <c r="J13432" t="s">
        <v>36</v>
      </c>
      <c r="K13432" t="s">
        <v>37</v>
      </c>
      <c r="L13432" t="s">
        <v>26</v>
      </c>
      <c r="M13432" t="str">
        <f>CONCATENATE("3p",C13432,"_",I13432)</f>
        <v>3pZRCBDP0041575_Hymenoptera_Formicidae</v>
      </c>
    </row>
    <row r="13433" spans="1:13" x14ac:dyDescent="0.25">
      <c r="A13433" t="s">
        <v>11320</v>
      </c>
      <c r="B13433" t="s">
        <v>12107</v>
      </c>
      <c r="C13433" t="s">
        <v>12108</v>
      </c>
      <c r="D13433" t="s">
        <v>273</v>
      </c>
      <c r="E13433" t="s">
        <v>11323</v>
      </c>
      <c r="F13433" s="3">
        <v>43594</v>
      </c>
      <c r="G13433" t="s">
        <v>11703</v>
      </c>
      <c r="H13433" t="s">
        <v>11704</v>
      </c>
      <c r="I13433" t="s">
        <v>35</v>
      </c>
      <c r="J13433" t="s">
        <v>36</v>
      </c>
      <c r="K13433" t="s">
        <v>37</v>
      </c>
      <c r="L13433" t="s">
        <v>26</v>
      </c>
      <c r="M13433" t="str">
        <f>CONCATENATE("3p",C13433,"_",I13433)</f>
        <v>3pZRCBDP0042628_Hymenoptera_Formicidae</v>
      </c>
    </row>
    <row r="13434" spans="1:13" x14ac:dyDescent="0.25">
      <c r="A13434" t="s">
        <v>11320</v>
      </c>
      <c r="B13434" t="s">
        <v>12109</v>
      </c>
      <c r="C13434" t="s">
        <v>12108</v>
      </c>
      <c r="D13434" t="s">
        <v>273</v>
      </c>
      <c r="E13434" t="s">
        <v>11323</v>
      </c>
      <c r="F13434" s="3">
        <v>43594</v>
      </c>
      <c r="G13434" t="s">
        <v>11703</v>
      </c>
      <c r="H13434" t="s">
        <v>11704</v>
      </c>
      <c r="I13434" t="s">
        <v>35</v>
      </c>
      <c r="J13434" t="s">
        <v>36</v>
      </c>
      <c r="K13434" t="s">
        <v>37</v>
      </c>
      <c r="L13434" t="s">
        <v>26</v>
      </c>
      <c r="M13434" t="str">
        <f>CONCATENATE("3p",C13434,"_",I13434)</f>
        <v>3pZRCBDP0042628_Hymenoptera_Formicidae</v>
      </c>
    </row>
    <row r="13435" spans="1:13" x14ac:dyDescent="0.25">
      <c r="A13435" t="s">
        <v>11320</v>
      </c>
      <c r="B13435" t="s">
        <v>12110</v>
      </c>
      <c r="C13435" t="s">
        <v>952</v>
      </c>
      <c r="D13435" t="s">
        <v>273</v>
      </c>
      <c r="E13435" t="s">
        <v>11323</v>
      </c>
      <c r="F13435" s="3">
        <v>43594</v>
      </c>
      <c r="G13435" t="s">
        <v>11703</v>
      </c>
      <c r="H13435" t="s">
        <v>11704</v>
      </c>
      <c r="I13435" t="s">
        <v>35</v>
      </c>
      <c r="J13435" t="s">
        <v>36</v>
      </c>
      <c r="K13435" t="s">
        <v>37</v>
      </c>
      <c r="L13435" t="s">
        <v>26</v>
      </c>
      <c r="M13435" t="str">
        <f>CONCATENATE("3p",C13435,"_",I13435)</f>
        <v>3pZRCBDP0015228_Hymenoptera_Formicidae</v>
      </c>
    </row>
    <row r="13436" spans="1:13" x14ac:dyDescent="0.25">
      <c r="A13436" t="s">
        <v>11320</v>
      </c>
      <c r="B13436" t="s">
        <v>12111</v>
      </c>
      <c r="C13436" t="s">
        <v>12108</v>
      </c>
      <c r="D13436" t="s">
        <v>273</v>
      </c>
      <c r="E13436" t="s">
        <v>11323</v>
      </c>
      <c r="F13436" s="3">
        <v>43594</v>
      </c>
      <c r="G13436" t="s">
        <v>11703</v>
      </c>
      <c r="H13436" t="s">
        <v>11704</v>
      </c>
      <c r="I13436" t="s">
        <v>35</v>
      </c>
      <c r="J13436" t="s">
        <v>36</v>
      </c>
      <c r="K13436" t="s">
        <v>37</v>
      </c>
      <c r="L13436" t="s">
        <v>26</v>
      </c>
      <c r="M13436" t="str">
        <f>CONCATENATE("3p",C13436,"_",I13436)</f>
        <v>3pZRCBDP0042628_Hymenoptera_Formicidae</v>
      </c>
    </row>
    <row r="13437" spans="1:13" x14ac:dyDescent="0.25">
      <c r="A13437" t="s">
        <v>11320</v>
      </c>
      <c r="B13437" t="s">
        <v>12112</v>
      </c>
      <c r="C13437" t="s">
        <v>12088</v>
      </c>
      <c r="D13437" t="s">
        <v>273</v>
      </c>
      <c r="E13437" t="s">
        <v>11323</v>
      </c>
      <c r="F13437" s="3">
        <v>43594</v>
      </c>
      <c r="G13437" t="s">
        <v>11703</v>
      </c>
      <c r="H13437" t="s">
        <v>11704</v>
      </c>
      <c r="I13437" t="s">
        <v>35</v>
      </c>
      <c r="J13437" t="s">
        <v>36</v>
      </c>
      <c r="K13437" t="s">
        <v>37</v>
      </c>
      <c r="L13437" t="s">
        <v>26</v>
      </c>
      <c r="M13437" t="str">
        <f>CONCATENATE("3p",C13437,"_",I13437)</f>
        <v>3pZRCBDP0041575_Hymenoptera_Formicidae</v>
      </c>
    </row>
    <row r="13438" spans="1:13" x14ac:dyDescent="0.25">
      <c r="A13438" t="s">
        <v>11320</v>
      </c>
      <c r="B13438" t="s">
        <v>12113</v>
      </c>
      <c r="C13438" t="s">
        <v>12098</v>
      </c>
      <c r="D13438" t="s">
        <v>273</v>
      </c>
      <c r="E13438" t="s">
        <v>11323</v>
      </c>
      <c r="F13438" s="3">
        <v>43594</v>
      </c>
      <c r="G13438" t="s">
        <v>11703</v>
      </c>
      <c r="H13438" t="s">
        <v>11704</v>
      </c>
      <c r="I13438" t="s">
        <v>35</v>
      </c>
      <c r="J13438" t="s">
        <v>36</v>
      </c>
      <c r="K13438" t="s">
        <v>37</v>
      </c>
      <c r="L13438" t="s">
        <v>26</v>
      </c>
      <c r="M13438" t="str">
        <f>CONCATENATE("3p",C13438,"_",I13438)</f>
        <v>3pZRCBDP0007997_Hymenoptera_Formicidae</v>
      </c>
    </row>
    <row r="13439" spans="1:13" x14ac:dyDescent="0.25">
      <c r="A13439" t="s">
        <v>11320</v>
      </c>
      <c r="B13439" t="s">
        <v>12114</v>
      </c>
      <c r="C13439" t="s">
        <v>12088</v>
      </c>
      <c r="D13439" t="s">
        <v>273</v>
      </c>
      <c r="E13439" t="s">
        <v>11323</v>
      </c>
      <c r="F13439" s="3">
        <v>43594</v>
      </c>
      <c r="G13439" t="s">
        <v>11703</v>
      </c>
      <c r="H13439" t="s">
        <v>11704</v>
      </c>
      <c r="I13439" t="s">
        <v>35</v>
      </c>
      <c r="J13439" t="s">
        <v>36</v>
      </c>
      <c r="K13439" t="s">
        <v>37</v>
      </c>
      <c r="L13439" t="s">
        <v>26</v>
      </c>
      <c r="M13439" t="str">
        <f>CONCATENATE("3p",C13439,"_",I13439)</f>
        <v>3pZRCBDP0041575_Hymenoptera_Formicidae</v>
      </c>
    </row>
    <row r="13440" spans="1:13" x14ac:dyDescent="0.25">
      <c r="A13440" t="s">
        <v>11320</v>
      </c>
      <c r="B13440" t="s">
        <v>12115</v>
      </c>
      <c r="C13440" t="s">
        <v>12088</v>
      </c>
      <c r="D13440" t="s">
        <v>273</v>
      </c>
      <c r="E13440" t="s">
        <v>11323</v>
      </c>
      <c r="F13440" s="3">
        <v>43594</v>
      </c>
      <c r="G13440" t="s">
        <v>11703</v>
      </c>
      <c r="H13440" t="s">
        <v>11704</v>
      </c>
      <c r="I13440" t="s">
        <v>35</v>
      </c>
      <c r="J13440" t="s">
        <v>36</v>
      </c>
      <c r="K13440" t="s">
        <v>37</v>
      </c>
      <c r="L13440" t="s">
        <v>26</v>
      </c>
      <c r="M13440" t="str">
        <f>CONCATENATE("3p",C13440,"_",I13440)</f>
        <v>3pZRCBDP0041575_Hymenoptera_Formicidae</v>
      </c>
    </row>
    <row r="13441" spans="1:13" x14ac:dyDescent="0.25">
      <c r="A13441" t="s">
        <v>11320</v>
      </c>
      <c r="B13441" t="s">
        <v>12116</v>
      </c>
      <c r="C13441" t="s">
        <v>12088</v>
      </c>
      <c r="D13441" t="s">
        <v>273</v>
      </c>
      <c r="E13441" t="s">
        <v>11323</v>
      </c>
      <c r="F13441" s="3">
        <v>43594</v>
      </c>
      <c r="G13441" t="s">
        <v>11703</v>
      </c>
      <c r="H13441" t="s">
        <v>11704</v>
      </c>
      <c r="I13441" t="s">
        <v>35</v>
      </c>
      <c r="J13441" t="s">
        <v>36</v>
      </c>
      <c r="K13441" t="s">
        <v>37</v>
      </c>
      <c r="L13441" t="s">
        <v>26</v>
      </c>
      <c r="M13441" t="str">
        <f>CONCATENATE("3p",C13441,"_",I13441)</f>
        <v>3pZRCBDP0041575_Hymenoptera_Formicidae</v>
      </c>
    </row>
    <row r="13442" spans="1:13" x14ac:dyDescent="0.25">
      <c r="A13442" t="s">
        <v>11320</v>
      </c>
      <c r="B13442" t="s">
        <v>12117</v>
      </c>
      <c r="C13442" t="s">
        <v>12088</v>
      </c>
      <c r="D13442" t="s">
        <v>273</v>
      </c>
      <c r="E13442" t="s">
        <v>11323</v>
      </c>
      <c r="F13442" s="3">
        <v>43594</v>
      </c>
      <c r="G13442" t="s">
        <v>11703</v>
      </c>
      <c r="H13442" t="s">
        <v>11704</v>
      </c>
      <c r="I13442" t="s">
        <v>35</v>
      </c>
      <c r="J13442" t="s">
        <v>36</v>
      </c>
      <c r="K13442" t="s">
        <v>37</v>
      </c>
      <c r="L13442" t="s">
        <v>26</v>
      </c>
      <c r="M13442" t="str">
        <f>CONCATENATE("3p",C13442,"_",I13442)</f>
        <v>3pZRCBDP0041575_Hymenoptera_Formicidae</v>
      </c>
    </row>
    <row r="13443" spans="1:13" x14ac:dyDescent="0.25">
      <c r="A13443" t="s">
        <v>11320</v>
      </c>
      <c r="B13443" t="s">
        <v>12118</v>
      </c>
      <c r="C13443" t="s">
        <v>12088</v>
      </c>
      <c r="D13443" t="s">
        <v>273</v>
      </c>
      <c r="E13443" t="s">
        <v>11323</v>
      </c>
      <c r="F13443" s="3">
        <v>43594</v>
      </c>
      <c r="G13443" t="s">
        <v>11703</v>
      </c>
      <c r="H13443" t="s">
        <v>11704</v>
      </c>
      <c r="I13443" t="s">
        <v>35</v>
      </c>
      <c r="J13443" t="s">
        <v>36</v>
      </c>
      <c r="K13443" t="s">
        <v>37</v>
      </c>
      <c r="L13443" t="s">
        <v>26</v>
      </c>
      <c r="M13443" t="str">
        <f>CONCATENATE("3p",C13443,"_",I13443)</f>
        <v>3pZRCBDP0041575_Hymenoptera_Formicidae</v>
      </c>
    </row>
    <row r="13444" spans="1:13" x14ac:dyDescent="0.25">
      <c r="A13444" t="s">
        <v>11320</v>
      </c>
      <c r="B13444" t="s">
        <v>12119</v>
      </c>
      <c r="C13444" t="s">
        <v>12088</v>
      </c>
      <c r="D13444" t="s">
        <v>273</v>
      </c>
      <c r="E13444" t="s">
        <v>11323</v>
      </c>
      <c r="F13444" s="3">
        <v>43594</v>
      </c>
      <c r="G13444" t="s">
        <v>11703</v>
      </c>
      <c r="H13444" t="s">
        <v>11704</v>
      </c>
      <c r="I13444" t="s">
        <v>35</v>
      </c>
      <c r="J13444" t="s">
        <v>36</v>
      </c>
      <c r="K13444" t="s">
        <v>37</v>
      </c>
      <c r="L13444" t="s">
        <v>26</v>
      </c>
      <c r="M13444" t="str">
        <f>CONCATENATE("3p",C13444,"_",I13444)</f>
        <v>3pZRCBDP0041575_Hymenoptera_Formicidae</v>
      </c>
    </row>
    <row r="13445" spans="1:13" x14ac:dyDescent="0.25">
      <c r="A13445" t="s">
        <v>11320</v>
      </c>
      <c r="B13445" t="s">
        <v>12120</v>
      </c>
      <c r="C13445" t="s">
        <v>12098</v>
      </c>
      <c r="D13445" t="s">
        <v>273</v>
      </c>
      <c r="E13445" t="s">
        <v>11323</v>
      </c>
      <c r="F13445" s="3">
        <v>43594</v>
      </c>
      <c r="G13445" t="s">
        <v>11703</v>
      </c>
      <c r="H13445" t="s">
        <v>11704</v>
      </c>
      <c r="I13445" t="s">
        <v>35</v>
      </c>
      <c r="J13445" t="s">
        <v>36</v>
      </c>
      <c r="K13445" t="s">
        <v>37</v>
      </c>
      <c r="L13445" t="s">
        <v>26</v>
      </c>
      <c r="M13445" t="str">
        <f>CONCATENATE("3p",C13445,"_",I13445)</f>
        <v>3pZRCBDP0007997_Hymenoptera_Formicidae</v>
      </c>
    </row>
    <row r="13446" spans="1:13" x14ac:dyDescent="0.25">
      <c r="A13446" t="s">
        <v>11320</v>
      </c>
      <c r="B13446" t="s">
        <v>12121</v>
      </c>
      <c r="C13446" t="s">
        <v>12088</v>
      </c>
      <c r="D13446" t="s">
        <v>273</v>
      </c>
      <c r="E13446" t="s">
        <v>11323</v>
      </c>
      <c r="F13446" s="3">
        <v>43594</v>
      </c>
      <c r="G13446" t="s">
        <v>11703</v>
      </c>
      <c r="H13446" t="s">
        <v>11704</v>
      </c>
      <c r="I13446" t="s">
        <v>35</v>
      </c>
      <c r="J13446" t="s">
        <v>36</v>
      </c>
      <c r="K13446" t="s">
        <v>37</v>
      </c>
      <c r="L13446" t="s">
        <v>26</v>
      </c>
      <c r="M13446" t="str">
        <f>CONCATENATE("3p",C13446,"_",I13446)</f>
        <v>3pZRCBDP0041575_Hymenoptera_Formicidae</v>
      </c>
    </row>
    <row r="13447" spans="1:13" x14ac:dyDescent="0.25">
      <c r="A13447" t="s">
        <v>11320</v>
      </c>
      <c r="B13447" t="s">
        <v>12122</v>
      </c>
      <c r="C13447" t="s">
        <v>12098</v>
      </c>
      <c r="D13447" t="s">
        <v>273</v>
      </c>
      <c r="E13447" t="s">
        <v>11323</v>
      </c>
      <c r="F13447" s="3">
        <v>43594</v>
      </c>
      <c r="G13447" t="s">
        <v>11703</v>
      </c>
      <c r="H13447" t="s">
        <v>11704</v>
      </c>
      <c r="I13447" t="s">
        <v>35</v>
      </c>
      <c r="J13447" t="s">
        <v>36</v>
      </c>
      <c r="K13447" t="s">
        <v>37</v>
      </c>
      <c r="L13447" t="s">
        <v>26</v>
      </c>
      <c r="M13447" t="str">
        <f>CONCATENATE("3p",C13447,"_",I13447)</f>
        <v>3pZRCBDP0007997_Hymenoptera_Formicidae</v>
      </c>
    </row>
    <row r="13448" spans="1:13" x14ac:dyDescent="0.25">
      <c r="A13448" t="s">
        <v>11320</v>
      </c>
      <c r="B13448" t="s">
        <v>12123</v>
      </c>
      <c r="C13448" t="s">
        <v>12123</v>
      </c>
      <c r="D13448" t="s">
        <v>273</v>
      </c>
      <c r="E13448" t="s">
        <v>11323</v>
      </c>
      <c r="F13448" s="3">
        <v>43594</v>
      </c>
      <c r="G13448" t="s">
        <v>11703</v>
      </c>
      <c r="H13448" t="s">
        <v>11704</v>
      </c>
      <c r="I13448" t="s">
        <v>43</v>
      </c>
      <c r="J13448" t="s">
        <v>36</v>
      </c>
      <c r="L13448" t="s">
        <v>20</v>
      </c>
      <c r="M13448" t="str">
        <f>CONCATENATE("3p",C13448,"_",I13448)</f>
        <v>3pZRCMIS0018353_Hymenoptera_</v>
      </c>
    </row>
    <row r="13449" spans="1:13" x14ac:dyDescent="0.25">
      <c r="A13449" t="s">
        <v>11320</v>
      </c>
      <c r="B13449" t="s">
        <v>12124</v>
      </c>
      <c r="C13449" t="s">
        <v>12088</v>
      </c>
      <c r="D13449" t="s">
        <v>273</v>
      </c>
      <c r="E13449" t="s">
        <v>11323</v>
      </c>
      <c r="F13449" s="3">
        <v>43594</v>
      </c>
      <c r="G13449" t="s">
        <v>11703</v>
      </c>
      <c r="H13449" t="s">
        <v>11704</v>
      </c>
      <c r="I13449" t="s">
        <v>35</v>
      </c>
      <c r="J13449" t="s">
        <v>36</v>
      </c>
      <c r="K13449" t="s">
        <v>37</v>
      </c>
      <c r="L13449" t="s">
        <v>26</v>
      </c>
      <c r="M13449" t="str">
        <f>CONCATENATE("3p",C13449,"_",I13449)</f>
        <v>3pZRCBDP0041575_Hymenoptera_Formicidae</v>
      </c>
    </row>
    <row r="13450" spans="1:13" x14ac:dyDescent="0.25">
      <c r="A13450" t="s">
        <v>11320</v>
      </c>
      <c r="B13450" t="s">
        <v>12125</v>
      </c>
      <c r="C13450" t="s">
        <v>12088</v>
      </c>
      <c r="D13450" t="s">
        <v>273</v>
      </c>
      <c r="E13450" t="s">
        <v>11323</v>
      </c>
      <c r="F13450" s="3">
        <v>43594</v>
      </c>
      <c r="G13450" t="s">
        <v>11703</v>
      </c>
      <c r="H13450" t="s">
        <v>11704</v>
      </c>
      <c r="I13450" t="s">
        <v>35</v>
      </c>
      <c r="J13450" t="s">
        <v>36</v>
      </c>
      <c r="K13450" t="s">
        <v>37</v>
      </c>
      <c r="L13450" t="s">
        <v>26</v>
      </c>
      <c r="M13450" t="str">
        <f>CONCATENATE("3p",C13450,"_",I13450)</f>
        <v>3pZRCBDP0041575_Hymenoptera_Formicidae</v>
      </c>
    </row>
    <row r="13451" spans="1:13" x14ac:dyDescent="0.25">
      <c r="A13451" t="s">
        <v>11320</v>
      </c>
      <c r="B13451" t="s">
        <v>12126</v>
      </c>
      <c r="C13451" t="s">
        <v>12098</v>
      </c>
      <c r="D13451" t="s">
        <v>273</v>
      </c>
      <c r="E13451" t="s">
        <v>11323</v>
      </c>
      <c r="F13451" s="3">
        <v>43594</v>
      </c>
      <c r="G13451" t="s">
        <v>11703</v>
      </c>
      <c r="H13451" t="s">
        <v>11704</v>
      </c>
      <c r="I13451" t="s">
        <v>35</v>
      </c>
      <c r="J13451" t="s">
        <v>36</v>
      </c>
      <c r="K13451" t="s">
        <v>37</v>
      </c>
      <c r="L13451" t="s">
        <v>26</v>
      </c>
      <c r="M13451" t="str">
        <f>CONCATENATE("3p",C13451,"_",I13451)</f>
        <v>3pZRCBDP0007997_Hymenoptera_Formicidae</v>
      </c>
    </row>
    <row r="13452" spans="1:13" x14ac:dyDescent="0.25">
      <c r="A13452" t="s">
        <v>11320</v>
      </c>
      <c r="B13452" t="s">
        <v>12127</v>
      </c>
      <c r="C13452" t="s">
        <v>12098</v>
      </c>
      <c r="D13452" t="s">
        <v>273</v>
      </c>
      <c r="E13452" t="s">
        <v>11323</v>
      </c>
      <c r="F13452" s="3">
        <v>43594</v>
      </c>
      <c r="G13452" t="s">
        <v>11703</v>
      </c>
      <c r="H13452" t="s">
        <v>11704</v>
      </c>
      <c r="I13452" t="s">
        <v>35</v>
      </c>
      <c r="J13452" t="s">
        <v>36</v>
      </c>
      <c r="K13452" t="s">
        <v>37</v>
      </c>
      <c r="L13452" t="s">
        <v>26</v>
      </c>
      <c r="M13452" t="str">
        <f>CONCATENATE("3p",C13452,"_",I13452)</f>
        <v>3pZRCBDP0007997_Hymenoptera_Formicidae</v>
      </c>
    </row>
    <row r="13453" spans="1:13" x14ac:dyDescent="0.25">
      <c r="A13453" t="s">
        <v>11320</v>
      </c>
      <c r="B13453" t="s">
        <v>12128</v>
      </c>
      <c r="C13453" t="s">
        <v>12088</v>
      </c>
      <c r="D13453" t="s">
        <v>273</v>
      </c>
      <c r="E13453" t="s">
        <v>11323</v>
      </c>
      <c r="F13453" s="3">
        <v>43594</v>
      </c>
      <c r="G13453" t="s">
        <v>11703</v>
      </c>
      <c r="H13453" t="s">
        <v>11704</v>
      </c>
      <c r="I13453" t="s">
        <v>35</v>
      </c>
      <c r="J13453" t="s">
        <v>36</v>
      </c>
      <c r="K13453" t="s">
        <v>37</v>
      </c>
      <c r="L13453" t="s">
        <v>26</v>
      </c>
      <c r="M13453" t="str">
        <f>CONCATENATE("3p",C13453,"_",I13453)</f>
        <v>3pZRCBDP0041575_Hymenoptera_Formicidae</v>
      </c>
    </row>
    <row r="13454" spans="1:13" x14ac:dyDescent="0.25">
      <c r="A13454" t="s">
        <v>11320</v>
      </c>
      <c r="B13454" t="s">
        <v>12129</v>
      </c>
      <c r="C13454" t="s">
        <v>12098</v>
      </c>
      <c r="D13454" t="s">
        <v>273</v>
      </c>
      <c r="E13454" t="s">
        <v>11323</v>
      </c>
      <c r="F13454" s="3">
        <v>43594</v>
      </c>
      <c r="G13454" t="s">
        <v>11703</v>
      </c>
      <c r="H13454" t="s">
        <v>11704</v>
      </c>
      <c r="I13454" t="s">
        <v>35</v>
      </c>
      <c r="J13454" t="s">
        <v>36</v>
      </c>
      <c r="K13454" t="s">
        <v>37</v>
      </c>
      <c r="L13454" t="s">
        <v>26</v>
      </c>
      <c r="M13454" t="str">
        <f>CONCATENATE("3p",C13454,"_",I13454)</f>
        <v>3pZRCBDP0007997_Hymenoptera_Formicidae</v>
      </c>
    </row>
    <row r="13455" spans="1:13" x14ac:dyDescent="0.25">
      <c r="A13455" t="s">
        <v>11320</v>
      </c>
      <c r="B13455" t="s">
        <v>12130</v>
      </c>
      <c r="C13455" t="s">
        <v>12098</v>
      </c>
      <c r="D13455" t="s">
        <v>273</v>
      </c>
      <c r="E13455" t="s">
        <v>11323</v>
      </c>
      <c r="F13455" s="3">
        <v>43594</v>
      </c>
      <c r="G13455" t="s">
        <v>11703</v>
      </c>
      <c r="H13455" t="s">
        <v>11704</v>
      </c>
      <c r="I13455" t="s">
        <v>35</v>
      </c>
      <c r="J13455" t="s">
        <v>36</v>
      </c>
      <c r="K13455" t="s">
        <v>37</v>
      </c>
      <c r="L13455" t="s">
        <v>26</v>
      </c>
      <c r="M13455" t="str">
        <f>CONCATENATE("3p",C13455,"_",I13455)</f>
        <v>3pZRCBDP0007997_Hymenoptera_Formicidae</v>
      </c>
    </row>
    <row r="13456" spans="1:13" x14ac:dyDescent="0.25">
      <c r="A13456" t="s">
        <v>11320</v>
      </c>
      <c r="B13456" t="s">
        <v>12131</v>
      </c>
      <c r="C13456" t="s">
        <v>12098</v>
      </c>
      <c r="D13456" t="s">
        <v>273</v>
      </c>
      <c r="E13456" t="s">
        <v>11323</v>
      </c>
      <c r="F13456" s="3">
        <v>43594</v>
      </c>
      <c r="G13456" t="s">
        <v>11703</v>
      </c>
      <c r="H13456" t="s">
        <v>11704</v>
      </c>
      <c r="I13456" t="s">
        <v>35</v>
      </c>
      <c r="J13456" t="s">
        <v>36</v>
      </c>
      <c r="K13456" t="s">
        <v>37</v>
      </c>
      <c r="L13456" t="s">
        <v>26</v>
      </c>
      <c r="M13456" t="str">
        <f>CONCATENATE("3p",C13456,"_",I13456)</f>
        <v>3pZRCBDP0007997_Hymenoptera_Formicidae</v>
      </c>
    </row>
    <row r="13457" spans="1:13" x14ac:dyDescent="0.25">
      <c r="A13457" t="s">
        <v>11320</v>
      </c>
      <c r="B13457" t="s">
        <v>12132</v>
      </c>
      <c r="C13457" t="s">
        <v>12098</v>
      </c>
      <c r="D13457" t="s">
        <v>273</v>
      </c>
      <c r="E13457" t="s">
        <v>11323</v>
      </c>
      <c r="F13457" s="3">
        <v>43594</v>
      </c>
      <c r="G13457" t="s">
        <v>11703</v>
      </c>
      <c r="H13457" t="s">
        <v>11704</v>
      </c>
      <c r="I13457" t="s">
        <v>35</v>
      </c>
      <c r="J13457" t="s">
        <v>36</v>
      </c>
      <c r="K13457" t="s">
        <v>37</v>
      </c>
      <c r="L13457" t="s">
        <v>26</v>
      </c>
      <c r="M13457" t="str">
        <f>CONCATENATE("3p",C13457,"_",I13457)</f>
        <v>3pZRCBDP0007997_Hymenoptera_Formicidae</v>
      </c>
    </row>
    <row r="13458" spans="1:13" x14ac:dyDescent="0.25">
      <c r="A13458" t="s">
        <v>11320</v>
      </c>
      <c r="B13458" t="s">
        <v>12133</v>
      </c>
      <c r="C13458" t="s">
        <v>649</v>
      </c>
      <c r="D13458" t="s">
        <v>273</v>
      </c>
      <c r="E13458" t="s">
        <v>11323</v>
      </c>
      <c r="F13458" s="3">
        <v>43594</v>
      </c>
      <c r="G13458" t="s">
        <v>11703</v>
      </c>
      <c r="H13458" t="s">
        <v>11704</v>
      </c>
      <c r="I13458" t="s">
        <v>35</v>
      </c>
      <c r="J13458" t="s">
        <v>36</v>
      </c>
      <c r="K13458" t="s">
        <v>37</v>
      </c>
      <c r="L13458" t="s">
        <v>26</v>
      </c>
      <c r="M13458" t="str">
        <f>CONCATENATE("3p",C13458,"_",I13458)</f>
        <v>3pZRCBDP0017382_Hymenoptera_Formicidae</v>
      </c>
    </row>
    <row r="13459" spans="1:13" x14ac:dyDescent="0.25">
      <c r="A13459" t="s">
        <v>11320</v>
      </c>
      <c r="B13459" t="s">
        <v>12134</v>
      </c>
      <c r="C13459" t="s">
        <v>12098</v>
      </c>
      <c r="D13459" t="s">
        <v>273</v>
      </c>
      <c r="E13459" t="s">
        <v>11323</v>
      </c>
      <c r="F13459" s="3">
        <v>43594</v>
      </c>
      <c r="G13459" t="s">
        <v>11703</v>
      </c>
      <c r="H13459" t="s">
        <v>11704</v>
      </c>
      <c r="I13459" t="s">
        <v>35</v>
      </c>
      <c r="J13459" t="s">
        <v>36</v>
      </c>
      <c r="K13459" t="s">
        <v>37</v>
      </c>
      <c r="L13459" t="s">
        <v>26</v>
      </c>
      <c r="M13459" t="str">
        <f>CONCATENATE("3p",C13459,"_",I13459)</f>
        <v>3pZRCBDP0007997_Hymenoptera_Formicidae</v>
      </c>
    </row>
    <row r="13460" spans="1:13" x14ac:dyDescent="0.25">
      <c r="A13460" t="s">
        <v>11320</v>
      </c>
      <c r="B13460" t="s">
        <v>12135</v>
      </c>
      <c r="C13460" t="s">
        <v>12098</v>
      </c>
      <c r="D13460" t="s">
        <v>273</v>
      </c>
      <c r="E13460" t="s">
        <v>11323</v>
      </c>
      <c r="F13460" s="3">
        <v>43594</v>
      </c>
      <c r="G13460" t="s">
        <v>11703</v>
      </c>
      <c r="H13460" t="s">
        <v>11704</v>
      </c>
      <c r="I13460" t="s">
        <v>35</v>
      </c>
      <c r="J13460" t="s">
        <v>36</v>
      </c>
      <c r="K13460" t="s">
        <v>37</v>
      </c>
      <c r="L13460" t="s">
        <v>26</v>
      </c>
      <c r="M13460" t="str">
        <f>CONCATENATE("3p",C13460,"_",I13460)</f>
        <v>3pZRCBDP0007997_Hymenoptera_Formicidae</v>
      </c>
    </row>
    <row r="13461" spans="1:13" x14ac:dyDescent="0.25">
      <c r="A13461" t="s">
        <v>11320</v>
      </c>
      <c r="B13461" t="s">
        <v>12136</v>
      </c>
      <c r="C13461" t="s">
        <v>12088</v>
      </c>
      <c r="D13461" t="s">
        <v>273</v>
      </c>
      <c r="E13461" t="s">
        <v>11323</v>
      </c>
      <c r="F13461" s="3">
        <v>43594</v>
      </c>
      <c r="G13461" t="s">
        <v>11703</v>
      </c>
      <c r="H13461" t="s">
        <v>11704</v>
      </c>
      <c r="I13461" t="s">
        <v>35</v>
      </c>
      <c r="J13461" t="s">
        <v>36</v>
      </c>
      <c r="K13461" t="s">
        <v>37</v>
      </c>
      <c r="L13461" t="s">
        <v>26</v>
      </c>
      <c r="M13461" t="str">
        <f>CONCATENATE("3p",C13461,"_",I13461)</f>
        <v>3pZRCBDP0041575_Hymenoptera_Formicidae</v>
      </c>
    </row>
    <row r="13462" spans="1:13" x14ac:dyDescent="0.25">
      <c r="A13462" t="s">
        <v>11320</v>
      </c>
      <c r="B13462" t="s">
        <v>12137</v>
      </c>
      <c r="C13462" t="s">
        <v>12098</v>
      </c>
      <c r="D13462" t="s">
        <v>273</v>
      </c>
      <c r="E13462" t="s">
        <v>11323</v>
      </c>
      <c r="F13462" s="3">
        <v>43594</v>
      </c>
      <c r="G13462" t="s">
        <v>11703</v>
      </c>
      <c r="H13462" t="s">
        <v>11704</v>
      </c>
      <c r="I13462" t="s">
        <v>35</v>
      </c>
      <c r="J13462" t="s">
        <v>36</v>
      </c>
      <c r="K13462" t="s">
        <v>37</v>
      </c>
      <c r="L13462" t="s">
        <v>26</v>
      </c>
      <c r="M13462" t="str">
        <f>CONCATENATE("3p",C13462,"_",I13462)</f>
        <v>3pZRCBDP0007997_Hymenoptera_Formicidae</v>
      </c>
    </row>
    <row r="13463" spans="1:13" x14ac:dyDescent="0.25">
      <c r="A13463" t="s">
        <v>11320</v>
      </c>
      <c r="B13463" t="s">
        <v>12138</v>
      </c>
      <c r="C13463" t="s">
        <v>12098</v>
      </c>
      <c r="D13463" t="s">
        <v>273</v>
      </c>
      <c r="E13463" t="s">
        <v>11323</v>
      </c>
      <c r="F13463" s="3">
        <v>43594</v>
      </c>
      <c r="G13463" t="s">
        <v>11703</v>
      </c>
      <c r="H13463" t="s">
        <v>11704</v>
      </c>
      <c r="I13463" t="s">
        <v>35</v>
      </c>
      <c r="J13463" t="s">
        <v>36</v>
      </c>
      <c r="K13463" t="s">
        <v>37</v>
      </c>
      <c r="L13463" t="s">
        <v>26</v>
      </c>
      <c r="M13463" t="str">
        <f>CONCATENATE("3p",C13463,"_",I13463)</f>
        <v>3pZRCBDP0007997_Hymenoptera_Formicidae</v>
      </c>
    </row>
    <row r="13464" spans="1:13" x14ac:dyDescent="0.25">
      <c r="A13464" t="s">
        <v>11320</v>
      </c>
      <c r="B13464" t="s">
        <v>12139</v>
      </c>
      <c r="C13464" t="s">
        <v>12098</v>
      </c>
      <c r="D13464" t="s">
        <v>273</v>
      </c>
      <c r="E13464" t="s">
        <v>11323</v>
      </c>
      <c r="F13464" s="3">
        <v>43594</v>
      </c>
      <c r="G13464" t="s">
        <v>11703</v>
      </c>
      <c r="H13464" t="s">
        <v>11704</v>
      </c>
      <c r="I13464" t="s">
        <v>35</v>
      </c>
      <c r="J13464" t="s">
        <v>36</v>
      </c>
      <c r="K13464" t="s">
        <v>37</v>
      </c>
      <c r="L13464" t="s">
        <v>26</v>
      </c>
      <c r="M13464" t="str">
        <f>CONCATENATE("3p",C13464,"_",I13464)</f>
        <v>3pZRCBDP0007997_Hymenoptera_Formicidae</v>
      </c>
    </row>
    <row r="13465" spans="1:13" x14ac:dyDescent="0.25">
      <c r="A13465" t="s">
        <v>11320</v>
      </c>
      <c r="B13465" t="s">
        <v>12140</v>
      </c>
      <c r="C13465" t="s">
        <v>12098</v>
      </c>
      <c r="D13465" t="s">
        <v>273</v>
      </c>
      <c r="E13465" t="s">
        <v>11323</v>
      </c>
      <c r="F13465" s="3">
        <v>43594</v>
      </c>
      <c r="G13465" t="s">
        <v>11703</v>
      </c>
      <c r="H13465" t="s">
        <v>11704</v>
      </c>
      <c r="I13465" t="s">
        <v>35</v>
      </c>
      <c r="J13465" t="s">
        <v>36</v>
      </c>
      <c r="K13465" t="s">
        <v>37</v>
      </c>
      <c r="L13465" t="s">
        <v>26</v>
      </c>
      <c r="M13465" t="str">
        <f>CONCATENATE("3p",C13465,"_",I13465)</f>
        <v>3pZRCBDP0007997_Hymenoptera_Formicidae</v>
      </c>
    </row>
    <row r="13466" spans="1:13" x14ac:dyDescent="0.25">
      <c r="A13466" t="s">
        <v>11320</v>
      </c>
      <c r="B13466" t="s">
        <v>12141</v>
      </c>
      <c r="C13466" t="s">
        <v>12098</v>
      </c>
      <c r="D13466" t="s">
        <v>273</v>
      </c>
      <c r="E13466" t="s">
        <v>11323</v>
      </c>
      <c r="F13466" s="3">
        <v>43594</v>
      </c>
      <c r="G13466" t="s">
        <v>11703</v>
      </c>
      <c r="H13466" t="s">
        <v>11704</v>
      </c>
      <c r="I13466" t="s">
        <v>35</v>
      </c>
      <c r="J13466" t="s">
        <v>36</v>
      </c>
      <c r="K13466" t="s">
        <v>37</v>
      </c>
      <c r="L13466" t="s">
        <v>26</v>
      </c>
      <c r="M13466" t="str">
        <f>CONCATENATE("3p",C13466,"_",I13466)</f>
        <v>3pZRCBDP0007997_Hymenoptera_Formicidae</v>
      </c>
    </row>
    <row r="13467" spans="1:13" x14ac:dyDescent="0.25">
      <c r="A13467" t="s">
        <v>11320</v>
      </c>
      <c r="B13467" t="s">
        <v>12142</v>
      </c>
      <c r="C13467" t="s">
        <v>12088</v>
      </c>
      <c r="D13467" t="s">
        <v>273</v>
      </c>
      <c r="E13467" t="s">
        <v>11323</v>
      </c>
      <c r="F13467" s="3">
        <v>43594</v>
      </c>
      <c r="G13467" t="s">
        <v>11703</v>
      </c>
      <c r="H13467" t="s">
        <v>11704</v>
      </c>
      <c r="I13467" t="s">
        <v>35</v>
      </c>
      <c r="J13467" t="s">
        <v>36</v>
      </c>
      <c r="K13467" t="s">
        <v>37</v>
      </c>
      <c r="L13467" t="s">
        <v>26</v>
      </c>
      <c r="M13467" t="str">
        <f>CONCATENATE("3p",C13467,"_",I13467)</f>
        <v>3pZRCBDP0041575_Hymenoptera_Formicidae</v>
      </c>
    </row>
    <row r="13468" spans="1:13" x14ac:dyDescent="0.25">
      <c r="A13468" t="s">
        <v>11320</v>
      </c>
      <c r="B13468" t="s">
        <v>12143</v>
      </c>
      <c r="C13468" t="s">
        <v>649</v>
      </c>
      <c r="D13468" t="s">
        <v>273</v>
      </c>
      <c r="E13468" t="s">
        <v>11323</v>
      </c>
      <c r="F13468" s="3">
        <v>43594</v>
      </c>
      <c r="G13468" t="s">
        <v>11703</v>
      </c>
      <c r="H13468" t="s">
        <v>11704</v>
      </c>
      <c r="I13468" t="s">
        <v>35</v>
      </c>
      <c r="J13468" t="s">
        <v>36</v>
      </c>
      <c r="K13468" t="s">
        <v>37</v>
      </c>
      <c r="L13468" t="s">
        <v>26</v>
      </c>
      <c r="M13468" t="str">
        <f>CONCATENATE("3p",C13468,"_",I13468)</f>
        <v>3pZRCBDP0017382_Hymenoptera_Formicidae</v>
      </c>
    </row>
    <row r="13469" spans="1:13" x14ac:dyDescent="0.25">
      <c r="A13469" t="s">
        <v>11320</v>
      </c>
      <c r="B13469" t="s">
        <v>12144</v>
      </c>
      <c r="C13469" t="s">
        <v>12098</v>
      </c>
      <c r="D13469" t="s">
        <v>273</v>
      </c>
      <c r="E13469" t="s">
        <v>11323</v>
      </c>
      <c r="F13469" s="3">
        <v>43594</v>
      </c>
      <c r="G13469" t="s">
        <v>11703</v>
      </c>
      <c r="H13469" t="s">
        <v>11704</v>
      </c>
      <c r="I13469" t="s">
        <v>35</v>
      </c>
      <c r="J13469" t="s">
        <v>36</v>
      </c>
      <c r="K13469" t="s">
        <v>37</v>
      </c>
      <c r="L13469" t="s">
        <v>26</v>
      </c>
      <c r="M13469" t="str">
        <f>CONCATENATE("3p",C13469,"_",I13469)</f>
        <v>3pZRCBDP0007997_Hymenoptera_Formicidae</v>
      </c>
    </row>
    <row r="13470" spans="1:13" x14ac:dyDescent="0.25">
      <c r="A13470" t="s">
        <v>11320</v>
      </c>
      <c r="B13470" t="s">
        <v>12145</v>
      </c>
      <c r="C13470" t="s">
        <v>12088</v>
      </c>
      <c r="D13470" t="s">
        <v>273</v>
      </c>
      <c r="E13470" t="s">
        <v>11323</v>
      </c>
      <c r="F13470" s="3">
        <v>43594</v>
      </c>
      <c r="G13470" t="s">
        <v>11703</v>
      </c>
      <c r="H13470" t="s">
        <v>11704</v>
      </c>
      <c r="I13470" t="s">
        <v>35</v>
      </c>
      <c r="J13470" t="s">
        <v>36</v>
      </c>
      <c r="K13470" t="s">
        <v>37</v>
      </c>
      <c r="L13470" t="s">
        <v>26</v>
      </c>
      <c r="M13470" t="str">
        <f>CONCATENATE("3p",C13470,"_",I13470)</f>
        <v>3pZRCBDP0041575_Hymenoptera_Formicidae</v>
      </c>
    </row>
    <row r="13471" spans="1:13" x14ac:dyDescent="0.25">
      <c r="A13471" t="s">
        <v>11320</v>
      </c>
      <c r="B13471" t="s">
        <v>12146</v>
      </c>
      <c r="C13471" t="s">
        <v>12098</v>
      </c>
      <c r="D13471" t="s">
        <v>273</v>
      </c>
      <c r="E13471" t="s">
        <v>11323</v>
      </c>
      <c r="F13471" s="3">
        <v>43594</v>
      </c>
      <c r="G13471" t="s">
        <v>11703</v>
      </c>
      <c r="H13471" t="s">
        <v>11704</v>
      </c>
      <c r="I13471" t="s">
        <v>35</v>
      </c>
      <c r="J13471" t="s">
        <v>36</v>
      </c>
      <c r="K13471" t="s">
        <v>37</v>
      </c>
      <c r="L13471" t="s">
        <v>26</v>
      </c>
      <c r="M13471" t="str">
        <f>CONCATENATE("3p",C13471,"_",I13471)</f>
        <v>3pZRCBDP0007997_Hymenoptera_Formicidae</v>
      </c>
    </row>
    <row r="13472" spans="1:13" x14ac:dyDescent="0.25">
      <c r="A13472" t="s">
        <v>11320</v>
      </c>
      <c r="B13472" t="s">
        <v>12147</v>
      </c>
      <c r="C13472" t="s">
        <v>12098</v>
      </c>
      <c r="D13472" t="s">
        <v>273</v>
      </c>
      <c r="E13472" t="s">
        <v>11323</v>
      </c>
      <c r="F13472" s="3">
        <v>43594</v>
      </c>
      <c r="G13472" t="s">
        <v>11703</v>
      </c>
      <c r="H13472" t="s">
        <v>11704</v>
      </c>
      <c r="I13472" t="s">
        <v>35</v>
      </c>
      <c r="J13472" t="s">
        <v>36</v>
      </c>
      <c r="K13472" t="s">
        <v>37</v>
      </c>
      <c r="L13472" t="s">
        <v>26</v>
      </c>
      <c r="M13472" t="str">
        <f>CONCATENATE("3p",C13472,"_",I13472)</f>
        <v>3pZRCBDP0007997_Hymenoptera_Formicidae</v>
      </c>
    </row>
    <row r="13473" spans="1:13" x14ac:dyDescent="0.25">
      <c r="A13473" t="s">
        <v>11320</v>
      </c>
      <c r="B13473" t="s">
        <v>12148</v>
      </c>
      <c r="C13473" t="s">
        <v>12088</v>
      </c>
      <c r="D13473" t="s">
        <v>273</v>
      </c>
      <c r="E13473" t="s">
        <v>11323</v>
      </c>
      <c r="F13473" s="3">
        <v>43594</v>
      </c>
      <c r="G13473" t="s">
        <v>11703</v>
      </c>
      <c r="H13473" t="s">
        <v>11704</v>
      </c>
      <c r="I13473" t="s">
        <v>35</v>
      </c>
      <c r="J13473" t="s">
        <v>36</v>
      </c>
      <c r="K13473" t="s">
        <v>37</v>
      </c>
      <c r="L13473" t="s">
        <v>26</v>
      </c>
      <c r="M13473" t="str">
        <f>CONCATENATE("3p",C13473,"_",I13473)</f>
        <v>3pZRCBDP0041575_Hymenoptera_Formicidae</v>
      </c>
    </row>
    <row r="13474" spans="1:13" x14ac:dyDescent="0.25">
      <c r="A13474" t="s">
        <v>11320</v>
      </c>
      <c r="B13474" t="s">
        <v>12149</v>
      </c>
      <c r="C13474" t="s">
        <v>12098</v>
      </c>
      <c r="D13474" t="s">
        <v>273</v>
      </c>
      <c r="E13474" t="s">
        <v>11323</v>
      </c>
      <c r="F13474" s="3">
        <v>43594</v>
      </c>
      <c r="G13474" t="s">
        <v>11703</v>
      </c>
      <c r="H13474" t="s">
        <v>11704</v>
      </c>
      <c r="I13474" t="s">
        <v>35</v>
      </c>
      <c r="J13474" t="s">
        <v>36</v>
      </c>
      <c r="K13474" t="s">
        <v>37</v>
      </c>
      <c r="L13474" t="s">
        <v>26</v>
      </c>
      <c r="M13474" t="str">
        <f>CONCATENATE("3p",C13474,"_",I13474)</f>
        <v>3pZRCBDP0007997_Hymenoptera_Formicidae</v>
      </c>
    </row>
    <row r="13475" spans="1:13" x14ac:dyDescent="0.25">
      <c r="A13475" t="s">
        <v>11320</v>
      </c>
      <c r="B13475" t="s">
        <v>12150</v>
      </c>
      <c r="C13475" t="s">
        <v>12150</v>
      </c>
      <c r="D13475" t="s">
        <v>273</v>
      </c>
      <c r="E13475" t="s">
        <v>11323</v>
      </c>
      <c r="F13475" s="3">
        <v>43594</v>
      </c>
      <c r="G13475" t="s">
        <v>11703</v>
      </c>
      <c r="H13475" t="s">
        <v>11704</v>
      </c>
      <c r="I13475" t="s">
        <v>1366</v>
      </c>
      <c r="J13475" t="s">
        <v>1366</v>
      </c>
      <c r="L13475" t="s">
        <v>20</v>
      </c>
      <c r="M13475" t="str">
        <f>CONCATENATE("3p",C13475,"_",I13475)</f>
        <v>3pZRCMIS0018398_NO MATCH</v>
      </c>
    </row>
    <row r="13476" spans="1:13" x14ac:dyDescent="0.25">
      <c r="A13476" t="s">
        <v>11320</v>
      </c>
      <c r="B13476" t="s">
        <v>12151</v>
      </c>
      <c r="C13476" t="s">
        <v>12088</v>
      </c>
      <c r="D13476" t="s">
        <v>273</v>
      </c>
      <c r="E13476" t="s">
        <v>11323</v>
      </c>
      <c r="F13476" s="3">
        <v>43594</v>
      </c>
      <c r="G13476" t="s">
        <v>11703</v>
      </c>
      <c r="H13476" t="s">
        <v>11704</v>
      </c>
      <c r="I13476" t="s">
        <v>35</v>
      </c>
      <c r="J13476" t="s">
        <v>36</v>
      </c>
      <c r="K13476" t="s">
        <v>37</v>
      </c>
      <c r="L13476" t="s">
        <v>26</v>
      </c>
      <c r="M13476" t="str">
        <f>CONCATENATE("3p",C13476,"_",I13476)</f>
        <v>3pZRCBDP0041575_Hymenoptera_Formicidae</v>
      </c>
    </row>
    <row r="13477" spans="1:13" x14ac:dyDescent="0.25">
      <c r="A13477" t="s">
        <v>11320</v>
      </c>
      <c r="B13477" t="s">
        <v>12152</v>
      </c>
      <c r="C13477" t="s">
        <v>12088</v>
      </c>
      <c r="D13477" t="s">
        <v>273</v>
      </c>
      <c r="E13477" t="s">
        <v>11323</v>
      </c>
      <c r="F13477" s="3">
        <v>43594</v>
      </c>
      <c r="G13477" t="s">
        <v>11703</v>
      </c>
      <c r="H13477" t="s">
        <v>11704</v>
      </c>
      <c r="I13477" t="s">
        <v>35</v>
      </c>
      <c r="J13477" t="s">
        <v>36</v>
      </c>
      <c r="K13477" t="s">
        <v>37</v>
      </c>
      <c r="L13477" t="s">
        <v>26</v>
      </c>
      <c r="M13477" t="str">
        <f>CONCATENATE("3p",C13477,"_",I13477)</f>
        <v>3pZRCBDP0041575_Hymenoptera_Formicidae</v>
      </c>
    </row>
    <row r="13478" spans="1:13" x14ac:dyDescent="0.25">
      <c r="A13478" t="s">
        <v>11320</v>
      </c>
      <c r="B13478" t="s">
        <v>12153</v>
      </c>
      <c r="C13478" t="s">
        <v>12088</v>
      </c>
      <c r="D13478" t="s">
        <v>273</v>
      </c>
      <c r="E13478" t="s">
        <v>11323</v>
      </c>
      <c r="F13478" s="3">
        <v>43594</v>
      </c>
      <c r="G13478" t="s">
        <v>11703</v>
      </c>
      <c r="H13478" t="s">
        <v>11704</v>
      </c>
      <c r="I13478" t="s">
        <v>35</v>
      </c>
      <c r="J13478" t="s">
        <v>36</v>
      </c>
      <c r="K13478" t="s">
        <v>37</v>
      </c>
      <c r="L13478" t="s">
        <v>26</v>
      </c>
      <c r="M13478" t="str">
        <f>CONCATENATE("3p",C13478,"_",I13478)</f>
        <v>3pZRCBDP0041575_Hymenoptera_Formicidae</v>
      </c>
    </row>
    <row r="13479" spans="1:13" x14ac:dyDescent="0.25">
      <c r="A13479" t="s">
        <v>11320</v>
      </c>
      <c r="B13479" t="s">
        <v>12154</v>
      </c>
      <c r="C13479" t="s">
        <v>12098</v>
      </c>
      <c r="D13479" t="s">
        <v>273</v>
      </c>
      <c r="E13479" t="s">
        <v>11323</v>
      </c>
      <c r="F13479" s="3">
        <v>43594</v>
      </c>
      <c r="G13479" t="s">
        <v>11703</v>
      </c>
      <c r="H13479" t="s">
        <v>11704</v>
      </c>
      <c r="I13479" t="s">
        <v>35</v>
      </c>
      <c r="J13479" t="s">
        <v>36</v>
      </c>
      <c r="K13479" t="s">
        <v>37</v>
      </c>
      <c r="L13479" t="s">
        <v>26</v>
      </c>
      <c r="M13479" t="str">
        <f>CONCATENATE("3p",C13479,"_",I13479)</f>
        <v>3pZRCBDP0007997_Hymenoptera_Formicidae</v>
      </c>
    </row>
    <row r="13480" spans="1:13" x14ac:dyDescent="0.25">
      <c r="A13480" t="s">
        <v>11320</v>
      </c>
      <c r="B13480" t="s">
        <v>12155</v>
      </c>
      <c r="C13480" t="s">
        <v>12088</v>
      </c>
      <c r="D13480" t="s">
        <v>273</v>
      </c>
      <c r="E13480" t="s">
        <v>11323</v>
      </c>
      <c r="F13480" s="3">
        <v>43594</v>
      </c>
      <c r="G13480" t="s">
        <v>11703</v>
      </c>
      <c r="H13480" t="s">
        <v>11704</v>
      </c>
      <c r="I13480" t="s">
        <v>35</v>
      </c>
      <c r="J13480" t="s">
        <v>36</v>
      </c>
      <c r="K13480" t="s">
        <v>37</v>
      </c>
      <c r="L13480" t="s">
        <v>26</v>
      </c>
      <c r="M13480" t="str">
        <f>CONCATENATE("3p",C13480,"_",I13480)</f>
        <v>3pZRCBDP0041575_Hymenoptera_Formicidae</v>
      </c>
    </row>
    <row r="13481" spans="1:13" x14ac:dyDescent="0.25">
      <c r="A13481" t="s">
        <v>11320</v>
      </c>
      <c r="B13481" t="s">
        <v>12156</v>
      </c>
      <c r="C13481" t="s">
        <v>12098</v>
      </c>
      <c r="D13481" t="s">
        <v>273</v>
      </c>
      <c r="E13481" t="s">
        <v>11323</v>
      </c>
      <c r="F13481" s="3">
        <v>43594</v>
      </c>
      <c r="G13481" t="s">
        <v>11703</v>
      </c>
      <c r="H13481" t="s">
        <v>11704</v>
      </c>
      <c r="I13481" t="s">
        <v>35</v>
      </c>
      <c r="J13481" t="s">
        <v>36</v>
      </c>
      <c r="K13481" t="s">
        <v>37</v>
      </c>
      <c r="L13481" t="s">
        <v>26</v>
      </c>
      <c r="M13481" t="str">
        <f>CONCATENATE("3p",C13481,"_",I13481)</f>
        <v>3pZRCBDP0007997_Hymenoptera_Formicidae</v>
      </c>
    </row>
    <row r="13482" spans="1:13" x14ac:dyDescent="0.25">
      <c r="A13482" t="s">
        <v>11320</v>
      </c>
      <c r="B13482" t="s">
        <v>12157</v>
      </c>
      <c r="C13482" t="s">
        <v>12088</v>
      </c>
      <c r="D13482" t="s">
        <v>273</v>
      </c>
      <c r="E13482" t="s">
        <v>11323</v>
      </c>
      <c r="F13482" s="3">
        <v>43594</v>
      </c>
      <c r="G13482" t="s">
        <v>11703</v>
      </c>
      <c r="H13482" t="s">
        <v>11704</v>
      </c>
      <c r="I13482" t="s">
        <v>35</v>
      </c>
      <c r="J13482" t="s">
        <v>36</v>
      </c>
      <c r="K13482" t="s">
        <v>37</v>
      </c>
      <c r="L13482" t="s">
        <v>26</v>
      </c>
      <c r="M13482" t="str">
        <f>CONCATENATE("3p",C13482,"_",I13482)</f>
        <v>3pZRCBDP0041575_Hymenoptera_Formicidae</v>
      </c>
    </row>
    <row r="13483" spans="1:13" x14ac:dyDescent="0.25">
      <c r="A13483" t="s">
        <v>11320</v>
      </c>
      <c r="B13483" t="s">
        <v>12158</v>
      </c>
      <c r="C13483" t="s">
        <v>11473</v>
      </c>
      <c r="D13483" t="s">
        <v>273</v>
      </c>
      <c r="E13483" t="s">
        <v>11323</v>
      </c>
      <c r="F13483" s="3">
        <v>43594</v>
      </c>
      <c r="G13483" t="s">
        <v>11703</v>
      </c>
      <c r="H13483" t="s">
        <v>11704</v>
      </c>
      <c r="I13483" t="s">
        <v>35</v>
      </c>
      <c r="J13483" t="s">
        <v>36</v>
      </c>
      <c r="K13483" t="s">
        <v>37</v>
      </c>
      <c r="L13483">
        <v>110815</v>
      </c>
      <c r="M13483" t="str">
        <f>CONCATENATE("3p",C13483,"_",I13483)</f>
        <v>3p110815-10_Hymenoptera_Formicidae</v>
      </c>
    </row>
    <row r="13484" spans="1:13" x14ac:dyDescent="0.25">
      <c r="A13484" t="s">
        <v>11320</v>
      </c>
      <c r="B13484" t="s">
        <v>12159</v>
      </c>
      <c r="C13484" t="s">
        <v>649</v>
      </c>
      <c r="D13484" t="s">
        <v>273</v>
      </c>
      <c r="E13484" t="s">
        <v>11323</v>
      </c>
      <c r="F13484" s="3">
        <v>43594</v>
      </c>
      <c r="G13484" t="s">
        <v>11703</v>
      </c>
      <c r="H13484" t="s">
        <v>11704</v>
      </c>
      <c r="I13484" t="s">
        <v>35</v>
      </c>
      <c r="J13484" t="s">
        <v>36</v>
      </c>
      <c r="K13484" t="s">
        <v>37</v>
      </c>
      <c r="L13484" t="s">
        <v>26</v>
      </c>
      <c r="M13484" t="str">
        <f>CONCATENATE("3p",C13484,"_",I13484)</f>
        <v>3pZRCBDP0017382_Hymenoptera_Formicidae</v>
      </c>
    </row>
    <row r="13485" spans="1:13" x14ac:dyDescent="0.25">
      <c r="A13485" t="s">
        <v>11320</v>
      </c>
      <c r="B13485" t="s">
        <v>12160</v>
      </c>
      <c r="C13485" t="s">
        <v>12098</v>
      </c>
      <c r="D13485" t="s">
        <v>273</v>
      </c>
      <c r="E13485" t="s">
        <v>11323</v>
      </c>
      <c r="F13485" s="3">
        <v>43594</v>
      </c>
      <c r="G13485" t="s">
        <v>11703</v>
      </c>
      <c r="H13485" t="s">
        <v>11704</v>
      </c>
      <c r="I13485" t="s">
        <v>35</v>
      </c>
      <c r="J13485" t="s">
        <v>36</v>
      </c>
      <c r="K13485" t="s">
        <v>37</v>
      </c>
      <c r="L13485" t="s">
        <v>26</v>
      </c>
      <c r="M13485" t="str">
        <f>CONCATENATE("3p",C13485,"_",I13485)</f>
        <v>3pZRCBDP0007997_Hymenoptera_Formicidae</v>
      </c>
    </row>
    <row r="13486" spans="1:13" x14ac:dyDescent="0.25">
      <c r="A13486" t="s">
        <v>11320</v>
      </c>
      <c r="B13486" t="s">
        <v>12161</v>
      </c>
      <c r="C13486" t="s">
        <v>649</v>
      </c>
      <c r="D13486" t="s">
        <v>273</v>
      </c>
      <c r="E13486" t="s">
        <v>11323</v>
      </c>
      <c r="F13486" s="3">
        <v>43594</v>
      </c>
      <c r="G13486" t="s">
        <v>11703</v>
      </c>
      <c r="H13486" t="s">
        <v>11704</v>
      </c>
      <c r="I13486" t="s">
        <v>35</v>
      </c>
      <c r="J13486" t="s">
        <v>36</v>
      </c>
      <c r="K13486" t="s">
        <v>37</v>
      </c>
      <c r="L13486" t="s">
        <v>26</v>
      </c>
      <c r="M13486" t="str">
        <f>CONCATENATE("3p",C13486,"_",I13486)</f>
        <v>3pZRCBDP0017382_Hymenoptera_Formicidae</v>
      </c>
    </row>
    <row r="13487" spans="1:13" x14ac:dyDescent="0.25">
      <c r="A13487" t="s">
        <v>11320</v>
      </c>
      <c r="B13487" t="s">
        <v>12162</v>
      </c>
      <c r="C13487" t="s">
        <v>12098</v>
      </c>
      <c r="D13487" t="s">
        <v>273</v>
      </c>
      <c r="E13487" t="s">
        <v>11323</v>
      </c>
      <c r="F13487" s="3">
        <v>43594</v>
      </c>
      <c r="G13487" t="s">
        <v>11703</v>
      </c>
      <c r="H13487" t="s">
        <v>11704</v>
      </c>
      <c r="I13487" t="s">
        <v>35</v>
      </c>
      <c r="J13487" t="s">
        <v>36</v>
      </c>
      <c r="K13487" t="s">
        <v>37</v>
      </c>
      <c r="L13487" t="s">
        <v>26</v>
      </c>
      <c r="M13487" t="str">
        <f>CONCATENATE("3p",C13487,"_",I13487)</f>
        <v>3pZRCBDP0007997_Hymenoptera_Formicidae</v>
      </c>
    </row>
    <row r="13488" spans="1:13" x14ac:dyDescent="0.25">
      <c r="A13488" t="s">
        <v>11320</v>
      </c>
      <c r="B13488" t="s">
        <v>12163</v>
      </c>
      <c r="C13488" t="s">
        <v>11473</v>
      </c>
      <c r="D13488" t="s">
        <v>273</v>
      </c>
      <c r="E13488" t="s">
        <v>11323</v>
      </c>
      <c r="F13488" s="3">
        <v>43594</v>
      </c>
      <c r="G13488" t="s">
        <v>11703</v>
      </c>
      <c r="H13488" t="s">
        <v>11704</v>
      </c>
      <c r="I13488" t="s">
        <v>35</v>
      </c>
      <c r="J13488" t="s">
        <v>36</v>
      </c>
      <c r="K13488" t="s">
        <v>37</v>
      </c>
      <c r="L13488">
        <v>110815</v>
      </c>
      <c r="M13488" t="str">
        <f>CONCATENATE("3p",C13488,"_",I13488)</f>
        <v>3p110815-10_Hymenoptera_Formicidae</v>
      </c>
    </row>
    <row r="13489" spans="1:13" x14ac:dyDescent="0.25">
      <c r="A13489" t="s">
        <v>11320</v>
      </c>
      <c r="B13489" t="s">
        <v>12164</v>
      </c>
      <c r="C13489" t="s">
        <v>12088</v>
      </c>
      <c r="D13489" t="s">
        <v>273</v>
      </c>
      <c r="E13489" t="s">
        <v>11323</v>
      </c>
      <c r="F13489" s="3">
        <v>43594</v>
      </c>
      <c r="G13489" t="s">
        <v>11703</v>
      </c>
      <c r="H13489" t="s">
        <v>11704</v>
      </c>
      <c r="I13489" t="s">
        <v>35</v>
      </c>
      <c r="J13489" t="s">
        <v>36</v>
      </c>
      <c r="K13489" t="s">
        <v>37</v>
      </c>
      <c r="L13489" t="s">
        <v>26</v>
      </c>
      <c r="M13489" t="str">
        <f>CONCATENATE("3p",C13489,"_",I13489)</f>
        <v>3pZRCBDP0041575_Hymenoptera_Formicidae</v>
      </c>
    </row>
    <row r="13490" spans="1:13" x14ac:dyDescent="0.25">
      <c r="A13490" t="s">
        <v>11320</v>
      </c>
      <c r="B13490" t="s">
        <v>12165</v>
      </c>
      <c r="C13490" t="s">
        <v>12088</v>
      </c>
      <c r="D13490" t="s">
        <v>273</v>
      </c>
      <c r="E13490" t="s">
        <v>11323</v>
      </c>
      <c r="F13490" s="3">
        <v>43594</v>
      </c>
      <c r="G13490" t="s">
        <v>11703</v>
      </c>
      <c r="H13490" t="s">
        <v>11704</v>
      </c>
      <c r="I13490" t="s">
        <v>35</v>
      </c>
      <c r="J13490" t="s">
        <v>36</v>
      </c>
      <c r="K13490" t="s">
        <v>37</v>
      </c>
      <c r="L13490" t="s">
        <v>26</v>
      </c>
      <c r="M13490" t="str">
        <f>CONCATENATE("3p",C13490,"_",I13490)</f>
        <v>3pZRCBDP0041575_Hymenoptera_Formicidae</v>
      </c>
    </row>
    <row r="13491" spans="1:13" x14ac:dyDescent="0.25">
      <c r="A13491" t="s">
        <v>11320</v>
      </c>
      <c r="B13491" t="s">
        <v>12166</v>
      </c>
      <c r="C13491" t="s">
        <v>12088</v>
      </c>
      <c r="D13491" t="s">
        <v>273</v>
      </c>
      <c r="E13491" t="s">
        <v>11323</v>
      </c>
      <c r="F13491" s="3">
        <v>43594</v>
      </c>
      <c r="G13491" t="s">
        <v>11703</v>
      </c>
      <c r="H13491" t="s">
        <v>11704</v>
      </c>
      <c r="I13491" t="s">
        <v>35</v>
      </c>
      <c r="J13491" t="s">
        <v>36</v>
      </c>
      <c r="K13491" t="s">
        <v>37</v>
      </c>
      <c r="L13491" t="s">
        <v>26</v>
      </c>
      <c r="M13491" t="str">
        <f>CONCATENATE("3p",C13491,"_",I13491)</f>
        <v>3pZRCBDP0041575_Hymenoptera_Formicidae</v>
      </c>
    </row>
    <row r="13492" spans="1:13" x14ac:dyDescent="0.25">
      <c r="A13492" t="s">
        <v>11320</v>
      </c>
      <c r="B13492" t="s">
        <v>12167</v>
      </c>
      <c r="C13492" t="s">
        <v>12098</v>
      </c>
      <c r="D13492" t="s">
        <v>273</v>
      </c>
      <c r="E13492" t="s">
        <v>11323</v>
      </c>
      <c r="F13492" s="3">
        <v>43594</v>
      </c>
      <c r="G13492" t="s">
        <v>11703</v>
      </c>
      <c r="H13492" t="s">
        <v>11704</v>
      </c>
      <c r="I13492" t="s">
        <v>35</v>
      </c>
      <c r="J13492" t="s">
        <v>36</v>
      </c>
      <c r="K13492" t="s">
        <v>37</v>
      </c>
      <c r="L13492" t="s">
        <v>26</v>
      </c>
      <c r="M13492" t="str">
        <f>CONCATENATE("3p",C13492,"_",I13492)</f>
        <v>3pZRCBDP0007997_Hymenoptera_Formicidae</v>
      </c>
    </row>
    <row r="13493" spans="1:13" x14ac:dyDescent="0.25">
      <c r="A13493" t="s">
        <v>11320</v>
      </c>
      <c r="B13493" t="s">
        <v>12168</v>
      </c>
      <c r="C13493" t="s">
        <v>12088</v>
      </c>
      <c r="D13493" t="s">
        <v>273</v>
      </c>
      <c r="E13493" t="s">
        <v>11323</v>
      </c>
      <c r="F13493" s="3">
        <v>43594</v>
      </c>
      <c r="G13493" t="s">
        <v>11703</v>
      </c>
      <c r="H13493" t="s">
        <v>11704</v>
      </c>
      <c r="I13493" t="s">
        <v>35</v>
      </c>
      <c r="J13493" t="s">
        <v>36</v>
      </c>
      <c r="K13493" t="s">
        <v>37</v>
      </c>
      <c r="L13493" t="s">
        <v>26</v>
      </c>
      <c r="M13493" t="str">
        <f>CONCATENATE("3p",C13493,"_",I13493)</f>
        <v>3pZRCBDP0041575_Hymenoptera_Formicidae</v>
      </c>
    </row>
    <row r="13494" spans="1:13" x14ac:dyDescent="0.25">
      <c r="A13494" t="s">
        <v>11320</v>
      </c>
      <c r="B13494" t="s">
        <v>12169</v>
      </c>
      <c r="C13494" t="s">
        <v>12098</v>
      </c>
      <c r="D13494" t="s">
        <v>273</v>
      </c>
      <c r="E13494" t="s">
        <v>11323</v>
      </c>
      <c r="F13494" s="3">
        <v>43594</v>
      </c>
      <c r="G13494" t="s">
        <v>11703</v>
      </c>
      <c r="H13494" t="s">
        <v>11704</v>
      </c>
      <c r="I13494" t="s">
        <v>35</v>
      </c>
      <c r="J13494" t="s">
        <v>36</v>
      </c>
      <c r="K13494" t="s">
        <v>37</v>
      </c>
      <c r="L13494" t="s">
        <v>26</v>
      </c>
      <c r="M13494" t="str">
        <f>CONCATENATE("3p",C13494,"_",I13494)</f>
        <v>3pZRCBDP0007997_Hymenoptera_Formicidae</v>
      </c>
    </row>
    <row r="13495" spans="1:13" x14ac:dyDescent="0.25">
      <c r="A13495" t="s">
        <v>11320</v>
      </c>
      <c r="B13495" t="s">
        <v>12170</v>
      </c>
      <c r="C13495" t="s">
        <v>12088</v>
      </c>
      <c r="D13495" t="s">
        <v>273</v>
      </c>
      <c r="E13495" t="s">
        <v>11323</v>
      </c>
      <c r="F13495" s="3">
        <v>43594</v>
      </c>
      <c r="G13495" t="s">
        <v>11703</v>
      </c>
      <c r="H13495" t="s">
        <v>11704</v>
      </c>
      <c r="I13495" t="s">
        <v>35</v>
      </c>
      <c r="J13495" t="s">
        <v>36</v>
      </c>
      <c r="K13495" t="s">
        <v>37</v>
      </c>
      <c r="L13495" t="s">
        <v>26</v>
      </c>
      <c r="M13495" t="str">
        <f>CONCATENATE("3p",C13495,"_",I13495)</f>
        <v>3pZRCBDP0041575_Hymenoptera_Formicidae</v>
      </c>
    </row>
    <row r="13496" spans="1:13" x14ac:dyDescent="0.25">
      <c r="A13496" t="s">
        <v>11320</v>
      </c>
      <c r="B13496" t="s">
        <v>12171</v>
      </c>
      <c r="C13496" t="s">
        <v>12088</v>
      </c>
      <c r="D13496" t="s">
        <v>273</v>
      </c>
      <c r="E13496" t="s">
        <v>11323</v>
      </c>
      <c r="F13496" s="3">
        <v>43594</v>
      </c>
      <c r="G13496" t="s">
        <v>11703</v>
      </c>
      <c r="H13496" t="s">
        <v>11704</v>
      </c>
      <c r="I13496" t="s">
        <v>35</v>
      </c>
      <c r="J13496" t="s">
        <v>36</v>
      </c>
      <c r="K13496" t="s">
        <v>37</v>
      </c>
      <c r="L13496" t="s">
        <v>26</v>
      </c>
      <c r="M13496" t="str">
        <f>CONCATENATE("3p",C13496,"_",I13496)</f>
        <v>3pZRCBDP0041575_Hymenoptera_Formicidae</v>
      </c>
    </row>
    <row r="13497" spans="1:13" x14ac:dyDescent="0.25">
      <c r="A13497" t="s">
        <v>11320</v>
      </c>
      <c r="B13497" t="s">
        <v>12172</v>
      </c>
      <c r="C13497" t="s">
        <v>12088</v>
      </c>
      <c r="D13497" t="s">
        <v>273</v>
      </c>
      <c r="E13497" t="s">
        <v>11323</v>
      </c>
      <c r="F13497" s="3">
        <v>43594</v>
      </c>
      <c r="G13497" t="s">
        <v>11703</v>
      </c>
      <c r="H13497" t="s">
        <v>11704</v>
      </c>
      <c r="I13497" t="s">
        <v>35</v>
      </c>
      <c r="J13497" t="s">
        <v>36</v>
      </c>
      <c r="K13497" t="s">
        <v>37</v>
      </c>
      <c r="L13497" t="s">
        <v>26</v>
      </c>
      <c r="M13497" t="str">
        <f>CONCATENATE("3p",C13497,"_",I13497)</f>
        <v>3pZRCBDP0041575_Hymenoptera_Formicidae</v>
      </c>
    </row>
    <row r="13498" spans="1:13" x14ac:dyDescent="0.25">
      <c r="A13498" t="s">
        <v>11320</v>
      </c>
      <c r="B13498" t="s">
        <v>12173</v>
      </c>
      <c r="C13498" t="s">
        <v>12098</v>
      </c>
      <c r="D13498" t="s">
        <v>273</v>
      </c>
      <c r="E13498" t="s">
        <v>11323</v>
      </c>
      <c r="F13498" s="3">
        <v>43594</v>
      </c>
      <c r="G13498" t="s">
        <v>11703</v>
      </c>
      <c r="H13498" t="s">
        <v>11704</v>
      </c>
      <c r="I13498" t="s">
        <v>35</v>
      </c>
      <c r="J13498" t="s">
        <v>36</v>
      </c>
      <c r="K13498" t="s">
        <v>37</v>
      </c>
      <c r="L13498" t="s">
        <v>26</v>
      </c>
      <c r="M13498" t="str">
        <f>CONCATENATE("3p",C13498,"_",I13498)</f>
        <v>3pZRCBDP0007997_Hymenoptera_Formicidae</v>
      </c>
    </row>
    <row r="13499" spans="1:13" x14ac:dyDescent="0.25">
      <c r="A13499" t="s">
        <v>11320</v>
      </c>
      <c r="B13499" t="s">
        <v>12174</v>
      </c>
      <c r="C13499" t="s">
        <v>12098</v>
      </c>
      <c r="D13499" t="s">
        <v>273</v>
      </c>
      <c r="E13499" t="s">
        <v>11323</v>
      </c>
      <c r="F13499" s="3">
        <v>43594</v>
      </c>
      <c r="G13499" t="s">
        <v>11703</v>
      </c>
      <c r="H13499" t="s">
        <v>11704</v>
      </c>
      <c r="I13499" t="s">
        <v>35</v>
      </c>
      <c r="J13499" t="s">
        <v>36</v>
      </c>
      <c r="K13499" t="s">
        <v>37</v>
      </c>
      <c r="L13499" t="s">
        <v>26</v>
      </c>
      <c r="M13499" t="str">
        <f>CONCATENATE("3p",C13499,"_",I13499)</f>
        <v>3pZRCBDP0007997_Hymenoptera_Formicidae</v>
      </c>
    </row>
    <row r="13500" spans="1:13" x14ac:dyDescent="0.25">
      <c r="A13500" t="s">
        <v>11320</v>
      </c>
      <c r="B13500" t="s">
        <v>12175</v>
      </c>
      <c r="C13500" t="s">
        <v>12098</v>
      </c>
      <c r="D13500" t="s">
        <v>273</v>
      </c>
      <c r="E13500" t="s">
        <v>11323</v>
      </c>
      <c r="F13500" s="3">
        <v>43594</v>
      </c>
      <c r="G13500" t="s">
        <v>11703</v>
      </c>
      <c r="H13500" t="s">
        <v>11704</v>
      </c>
      <c r="I13500" t="s">
        <v>35</v>
      </c>
      <c r="J13500" t="s">
        <v>36</v>
      </c>
      <c r="K13500" t="s">
        <v>37</v>
      </c>
      <c r="L13500" t="s">
        <v>26</v>
      </c>
      <c r="M13500" t="str">
        <f>CONCATENATE("3p",C13500,"_",I13500)</f>
        <v>3pZRCBDP0007997_Hymenoptera_Formicidae</v>
      </c>
    </row>
    <row r="13501" spans="1:13" x14ac:dyDescent="0.25">
      <c r="A13501" t="s">
        <v>11320</v>
      </c>
      <c r="B13501" t="s">
        <v>12176</v>
      </c>
      <c r="C13501" t="s">
        <v>12098</v>
      </c>
      <c r="D13501" t="s">
        <v>273</v>
      </c>
      <c r="E13501" t="s">
        <v>11323</v>
      </c>
      <c r="F13501" s="3">
        <v>43594</v>
      </c>
      <c r="G13501" t="s">
        <v>11703</v>
      </c>
      <c r="H13501" t="s">
        <v>11704</v>
      </c>
      <c r="I13501" t="s">
        <v>35</v>
      </c>
      <c r="J13501" t="s">
        <v>36</v>
      </c>
      <c r="K13501" t="s">
        <v>37</v>
      </c>
      <c r="L13501" t="s">
        <v>26</v>
      </c>
      <c r="M13501" t="str">
        <f>CONCATENATE("3p",C13501,"_",I13501)</f>
        <v>3pZRCBDP0007997_Hymenoptera_Formicidae</v>
      </c>
    </row>
    <row r="13502" spans="1:13" x14ac:dyDescent="0.25">
      <c r="A13502" t="s">
        <v>11320</v>
      </c>
      <c r="B13502" t="s">
        <v>12177</v>
      </c>
      <c r="C13502" t="s">
        <v>12098</v>
      </c>
      <c r="D13502" t="s">
        <v>273</v>
      </c>
      <c r="E13502" t="s">
        <v>11323</v>
      </c>
      <c r="F13502" s="3">
        <v>43594</v>
      </c>
      <c r="G13502" t="s">
        <v>11703</v>
      </c>
      <c r="H13502" t="s">
        <v>11704</v>
      </c>
      <c r="I13502" t="s">
        <v>35</v>
      </c>
      <c r="J13502" t="s">
        <v>36</v>
      </c>
      <c r="K13502" t="s">
        <v>37</v>
      </c>
      <c r="L13502" t="s">
        <v>26</v>
      </c>
      <c r="M13502" t="str">
        <f>CONCATENATE("3p",C13502,"_",I13502)</f>
        <v>3pZRCBDP0007997_Hymenoptera_Formicidae</v>
      </c>
    </row>
    <row r="13503" spans="1:13" x14ac:dyDescent="0.25">
      <c r="A13503" t="s">
        <v>11320</v>
      </c>
      <c r="B13503" t="s">
        <v>12178</v>
      </c>
      <c r="C13503" t="s">
        <v>12098</v>
      </c>
      <c r="D13503" t="s">
        <v>273</v>
      </c>
      <c r="E13503" t="s">
        <v>11323</v>
      </c>
      <c r="F13503" s="3">
        <v>43594</v>
      </c>
      <c r="G13503" t="s">
        <v>11703</v>
      </c>
      <c r="H13503" t="s">
        <v>11704</v>
      </c>
      <c r="I13503" t="s">
        <v>35</v>
      </c>
      <c r="J13503" t="s">
        <v>36</v>
      </c>
      <c r="K13503" t="s">
        <v>37</v>
      </c>
      <c r="L13503" t="s">
        <v>26</v>
      </c>
      <c r="M13503" t="str">
        <f>CONCATENATE("3p",C13503,"_",I13503)</f>
        <v>3pZRCBDP0007997_Hymenoptera_Formicidae</v>
      </c>
    </row>
    <row r="13504" spans="1:13" x14ac:dyDescent="0.25">
      <c r="A13504" t="s">
        <v>11320</v>
      </c>
      <c r="B13504" t="s">
        <v>12179</v>
      </c>
      <c r="C13504" t="s">
        <v>12098</v>
      </c>
      <c r="D13504" t="s">
        <v>273</v>
      </c>
      <c r="E13504" t="s">
        <v>11323</v>
      </c>
      <c r="F13504" s="3">
        <v>43594</v>
      </c>
      <c r="G13504" t="s">
        <v>11703</v>
      </c>
      <c r="H13504" t="s">
        <v>11704</v>
      </c>
      <c r="I13504" t="s">
        <v>35</v>
      </c>
      <c r="J13504" t="s">
        <v>36</v>
      </c>
      <c r="K13504" t="s">
        <v>37</v>
      </c>
      <c r="L13504" t="s">
        <v>26</v>
      </c>
      <c r="M13504" t="str">
        <f>CONCATENATE("3p",C13504,"_",I13504)</f>
        <v>3pZRCBDP0007997_Hymenoptera_Formicidae</v>
      </c>
    </row>
    <row r="13505" spans="1:13" x14ac:dyDescent="0.25">
      <c r="A13505" t="s">
        <v>11320</v>
      </c>
      <c r="B13505" t="s">
        <v>12180</v>
      </c>
      <c r="C13505" t="s">
        <v>234</v>
      </c>
      <c r="D13505" t="s">
        <v>273</v>
      </c>
      <c r="E13505" t="s">
        <v>11323</v>
      </c>
      <c r="F13505" s="3">
        <v>43594</v>
      </c>
      <c r="G13505" t="s">
        <v>11703</v>
      </c>
      <c r="H13505" t="s">
        <v>11704</v>
      </c>
      <c r="I13505" t="s">
        <v>76</v>
      </c>
      <c r="J13505" t="s">
        <v>18</v>
      </c>
      <c r="K13505" t="s">
        <v>77</v>
      </c>
      <c r="L13505" t="s">
        <v>26</v>
      </c>
      <c r="M13505" t="str">
        <f>CONCATENATE("3p",C13505,"_",I13505)</f>
        <v>3pZRCBDP0074363_Lepidoptera_Cosmopterigidae</v>
      </c>
    </row>
    <row r="13506" spans="1:13" x14ac:dyDescent="0.25">
      <c r="A13506" t="s">
        <v>11320</v>
      </c>
      <c r="B13506" t="s">
        <v>12181</v>
      </c>
      <c r="C13506" t="s">
        <v>12098</v>
      </c>
      <c r="D13506" t="s">
        <v>273</v>
      </c>
      <c r="E13506" t="s">
        <v>11323</v>
      </c>
      <c r="F13506" s="3">
        <v>43594</v>
      </c>
      <c r="G13506" t="s">
        <v>11703</v>
      </c>
      <c r="H13506" t="s">
        <v>11704</v>
      </c>
      <c r="I13506" t="s">
        <v>35</v>
      </c>
      <c r="J13506" t="s">
        <v>36</v>
      </c>
      <c r="K13506" t="s">
        <v>37</v>
      </c>
      <c r="L13506" t="s">
        <v>26</v>
      </c>
      <c r="M13506" t="str">
        <f>CONCATENATE("3p",C13506,"_",I13506)</f>
        <v>3pZRCBDP0007997_Hymenoptera_Formicidae</v>
      </c>
    </row>
    <row r="13507" spans="1:13" x14ac:dyDescent="0.25">
      <c r="A13507" t="s">
        <v>11320</v>
      </c>
      <c r="B13507" t="s">
        <v>12182</v>
      </c>
      <c r="C13507" t="s">
        <v>12098</v>
      </c>
      <c r="D13507" t="s">
        <v>273</v>
      </c>
      <c r="E13507" t="s">
        <v>11323</v>
      </c>
      <c r="F13507" s="3">
        <v>43594</v>
      </c>
      <c r="G13507" t="s">
        <v>11703</v>
      </c>
      <c r="H13507" t="s">
        <v>11704</v>
      </c>
      <c r="I13507" t="s">
        <v>35</v>
      </c>
      <c r="J13507" t="s">
        <v>36</v>
      </c>
      <c r="K13507" t="s">
        <v>37</v>
      </c>
      <c r="L13507" t="s">
        <v>26</v>
      </c>
      <c r="M13507" t="str">
        <f>CONCATENATE("3p",C13507,"_",I13507)</f>
        <v>3pZRCBDP0007997_Hymenoptera_Formicidae</v>
      </c>
    </row>
    <row r="13508" spans="1:13" x14ac:dyDescent="0.25">
      <c r="A13508" t="s">
        <v>11320</v>
      </c>
      <c r="B13508" t="s">
        <v>12183</v>
      </c>
      <c r="C13508" t="s">
        <v>12098</v>
      </c>
      <c r="D13508" t="s">
        <v>273</v>
      </c>
      <c r="E13508" t="s">
        <v>11323</v>
      </c>
      <c r="F13508" s="3">
        <v>43594</v>
      </c>
      <c r="G13508" t="s">
        <v>11703</v>
      </c>
      <c r="H13508" t="s">
        <v>11704</v>
      </c>
      <c r="I13508" t="s">
        <v>35</v>
      </c>
      <c r="J13508" t="s">
        <v>36</v>
      </c>
      <c r="K13508" t="s">
        <v>37</v>
      </c>
      <c r="L13508" t="s">
        <v>26</v>
      </c>
      <c r="M13508" t="str">
        <f>CONCATENATE("3p",C13508,"_",I13508)</f>
        <v>3pZRCBDP0007997_Hymenoptera_Formicidae</v>
      </c>
    </row>
    <row r="13509" spans="1:13" x14ac:dyDescent="0.25">
      <c r="A13509" t="s">
        <v>11320</v>
      </c>
      <c r="B13509" t="s">
        <v>12184</v>
      </c>
      <c r="C13509" t="s">
        <v>12098</v>
      </c>
      <c r="D13509" t="s">
        <v>273</v>
      </c>
      <c r="E13509" t="s">
        <v>11323</v>
      </c>
      <c r="F13509" s="3">
        <v>43594</v>
      </c>
      <c r="G13509" t="s">
        <v>11703</v>
      </c>
      <c r="H13509" t="s">
        <v>11704</v>
      </c>
      <c r="I13509" t="s">
        <v>35</v>
      </c>
      <c r="J13509" t="s">
        <v>36</v>
      </c>
      <c r="K13509" t="s">
        <v>37</v>
      </c>
      <c r="L13509" t="s">
        <v>26</v>
      </c>
      <c r="M13509" t="str">
        <f>CONCATENATE("3p",C13509,"_",I13509)</f>
        <v>3pZRCBDP0007997_Hymenoptera_Formicidae</v>
      </c>
    </row>
    <row r="13510" spans="1:13" x14ac:dyDescent="0.25">
      <c r="A13510" t="s">
        <v>11320</v>
      </c>
      <c r="B13510" t="s">
        <v>12185</v>
      </c>
      <c r="C13510" t="s">
        <v>12098</v>
      </c>
      <c r="D13510" t="s">
        <v>273</v>
      </c>
      <c r="E13510" t="s">
        <v>11323</v>
      </c>
      <c r="F13510" s="3">
        <v>43594</v>
      </c>
      <c r="G13510" t="s">
        <v>11703</v>
      </c>
      <c r="H13510" t="s">
        <v>11704</v>
      </c>
      <c r="I13510" t="s">
        <v>35</v>
      </c>
      <c r="J13510" t="s">
        <v>36</v>
      </c>
      <c r="K13510" t="s">
        <v>37</v>
      </c>
      <c r="L13510" t="s">
        <v>26</v>
      </c>
      <c r="M13510" t="str">
        <f>CONCATENATE("3p",C13510,"_",I13510)</f>
        <v>3pZRCBDP0007997_Hymenoptera_Formicidae</v>
      </c>
    </row>
    <row r="13511" spans="1:13" x14ac:dyDescent="0.25">
      <c r="A13511" t="s">
        <v>11320</v>
      </c>
      <c r="B13511" t="s">
        <v>12186</v>
      </c>
      <c r="C13511" t="s">
        <v>12098</v>
      </c>
      <c r="D13511" t="s">
        <v>273</v>
      </c>
      <c r="E13511" t="s">
        <v>11323</v>
      </c>
      <c r="F13511" s="3">
        <v>43594</v>
      </c>
      <c r="G13511" t="s">
        <v>11703</v>
      </c>
      <c r="H13511" t="s">
        <v>11704</v>
      </c>
      <c r="I13511" t="s">
        <v>35</v>
      </c>
      <c r="J13511" t="s">
        <v>36</v>
      </c>
      <c r="K13511" t="s">
        <v>37</v>
      </c>
      <c r="L13511" t="s">
        <v>26</v>
      </c>
      <c r="M13511" t="str">
        <f>CONCATENATE("3p",C13511,"_",I13511)</f>
        <v>3pZRCBDP0007997_Hymenoptera_Formicidae</v>
      </c>
    </row>
    <row r="13512" spans="1:13" x14ac:dyDescent="0.25">
      <c r="A13512" t="s">
        <v>11320</v>
      </c>
      <c r="B13512" t="s">
        <v>12187</v>
      </c>
      <c r="C13512" t="s">
        <v>12098</v>
      </c>
      <c r="D13512" t="s">
        <v>273</v>
      </c>
      <c r="E13512" t="s">
        <v>11323</v>
      </c>
      <c r="F13512" s="3">
        <v>43594</v>
      </c>
      <c r="G13512" t="s">
        <v>11703</v>
      </c>
      <c r="H13512" t="s">
        <v>11704</v>
      </c>
      <c r="I13512" t="s">
        <v>35</v>
      </c>
      <c r="J13512" t="s">
        <v>36</v>
      </c>
      <c r="K13512" t="s">
        <v>37</v>
      </c>
      <c r="L13512" t="s">
        <v>26</v>
      </c>
      <c r="M13512" t="str">
        <f>CONCATENATE("3p",C13512,"_",I13512)</f>
        <v>3pZRCBDP0007997_Hymenoptera_Formicidae</v>
      </c>
    </row>
    <row r="13513" spans="1:13" x14ac:dyDescent="0.25">
      <c r="A13513" t="s">
        <v>11320</v>
      </c>
      <c r="B13513" t="s">
        <v>12188</v>
      </c>
      <c r="C13513" t="s">
        <v>12098</v>
      </c>
      <c r="D13513" t="s">
        <v>273</v>
      </c>
      <c r="E13513" t="s">
        <v>11323</v>
      </c>
      <c r="F13513" s="3">
        <v>43594</v>
      </c>
      <c r="G13513" t="s">
        <v>11703</v>
      </c>
      <c r="H13513" t="s">
        <v>11704</v>
      </c>
      <c r="I13513" t="s">
        <v>35</v>
      </c>
      <c r="J13513" t="s">
        <v>36</v>
      </c>
      <c r="K13513" t="s">
        <v>37</v>
      </c>
      <c r="L13513" t="s">
        <v>26</v>
      </c>
      <c r="M13513" t="str">
        <f>CONCATENATE("3p",C13513,"_",I13513)</f>
        <v>3pZRCBDP0007997_Hymenoptera_Formicidae</v>
      </c>
    </row>
    <row r="13514" spans="1:13" x14ac:dyDescent="0.25">
      <c r="A13514" t="s">
        <v>11320</v>
      </c>
      <c r="B13514" t="s">
        <v>12189</v>
      </c>
      <c r="C13514" t="s">
        <v>12098</v>
      </c>
      <c r="D13514" t="s">
        <v>273</v>
      </c>
      <c r="E13514" t="s">
        <v>11323</v>
      </c>
      <c r="F13514" s="3">
        <v>43594</v>
      </c>
      <c r="G13514" t="s">
        <v>11703</v>
      </c>
      <c r="H13514" t="s">
        <v>11704</v>
      </c>
      <c r="I13514" t="s">
        <v>35</v>
      </c>
      <c r="J13514" t="s">
        <v>36</v>
      </c>
      <c r="K13514" t="s">
        <v>37</v>
      </c>
      <c r="L13514" t="s">
        <v>26</v>
      </c>
      <c r="M13514" t="str">
        <f>CONCATENATE("3p",C13514,"_",I13514)</f>
        <v>3pZRCBDP0007997_Hymenoptera_Formicidae</v>
      </c>
    </row>
    <row r="13515" spans="1:13" x14ac:dyDescent="0.25">
      <c r="A13515" t="s">
        <v>11320</v>
      </c>
      <c r="B13515" t="s">
        <v>12190</v>
      </c>
      <c r="C13515" t="s">
        <v>12098</v>
      </c>
      <c r="D13515" t="s">
        <v>273</v>
      </c>
      <c r="E13515" t="s">
        <v>11323</v>
      </c>
      <c r="F13515" s="3">
        <v>43594</v>
      </c>
      <c r="G13515" t="s">
        <v>11703</v>
      </c>
      <c r="H13515" t="s">
        <v>11704</v>
      </c>
      <c r="I13515" t="s">
        <v>35</v>
      </c>
      <c r="J13515" t="s">
        <v>36</v>
      </c>
      <c r="K13515" t="s">
        <v>37</v>
      </c>
      <c r="L13515" t="s">
        <v>26</v>
      </c>
      <c r="M13515" t="str">
        <f>CONCATENATE("3p",C13515,"_",I13515)</f>
        <v>3pZRCBDP0007997_Hymenoptera_Formicidae</v>
      </c>
    </row>
    <row r="13516" spans="1:13" x14ac:dyDescent="0.25">
      <c r="A13516" t="s">
        <v>11320</v>
      </c>
      <c r="B13516" t="s">
        <v>12191</v>
      </c>
      <c r="C13516" t="s">
        <v>12098</v>
      </c>
      <c r="D13516" t="s">
        <v>273</v>
      </c>
      <c r="E13516" t="s">
        <v>11323</v>
      </c>
      <c r="F13516" s="3">
        <v>43594</v>
      </c>
      <c r="G13516" t="s">
        <v>11703</v>
      </c>
      <c r="H13516" t="s">
        <v>11704</v>
      </c>
      <c r="I13516" t="s">
        <v>35</v>
      </c>
      <c r="J13516" t="s">
        <v>36</v>
      </c>
      <c r="K13516" t="s">
        <v>37</v>
      </c>
      <c r="L13516" t="s">
        <v>26</v>
      </c>
      <c r="M13516" t="str">
        <f>CONCATENATE("3p",C13516,"_",I13516)</f>
        <v>3pZRCBDP0007997_Hymenoptera_Formicidae</v>
      </c>
    </row>
    <row r="13517" spans="1:13" x14ac:dyDescent="0.25">
      <c r="A13517" t="s">
        <v>11320</v>
      </c>
      <c r="B13517" t="s">
        <v>12192</v>
      </c>
      <c r="C13517" t="s">
        <v>12098</v>
      </c>
      <c r="D13517" t="s">
        <v>273</v>
      </c>
      <c r="E13517" t="s">
        <v>11323</v>
      </c>
      <c r="F13517" s="3">
        <v>43594</v>
      </c>
      <c r="G13517" t="s">
        <v>11703</v>
      </c>
      <c r="H13517" t="s">
        <v>11704</v>
      </c>
      <c r="I13517" t="s">
        <v>35</v>
      </c>
      <c r="J13517" t="s">
        <v>36</v>
      </c>
      <c r="K13517" t="s">
        <v>37</v>
      </c>
      <c r="L13517" t="s">
        <v>26</v>
      </c>
      <c r="M13517" t="str">
        <f>CONCATENATE("3p",C13517,"_",I13517)</f>
        <v>3pZRCBDP0007997_Hymenoptera_Formicidae</v>
      </c>
    </row>
    <row r="13518" spans="1:13" x14ac:dyDescent="0.25">
      <c r="A13518" t="s">
        <v>11320</v>
      </c>
      <c r="B13518" t="s">
        <v>12193</v>
      </c>
      <c r="C13518" t="s">
        <v>12098</v>
      </c>
      <c r="D13518" t="s">
        <v>273</v>
      </c>
      <c r="E13518" t="s">
        <v>11323</v>
      </c>
      <c r="F13518" s="3">
        <v>43594</v>
      </c>
      <c r="G13518" t="s">
        <v>11703</v>
      </c>
      <c r="H13518" t="s">
        <v>11704</v>
      </c>
      <c r="I13518" t="s">
        <v>35</v>
      </c>
      <c r="J13518" t="s">
        <v>36</v>
      </c>
      <c r="K13518" t="s">
        <v>37</v>
      </c>
      <c r="L13518" t="s">
        <v>26</v>
      </c>
      <c r="M13518" t="str">
        <f>CONCATENATE("3p",C13518,"_",I13518)</f>
        <v>3pZRCBDP0007997_Hymenoptera_Formicidae</v>
      </c>
    </row>
    <row r="13519" spans="1:13" x14ac:dyDescent="0.25">
      <c r="A13519" t="s">
        <v>11320</v>
      </c>
      <c r="B13519" t="s">
        <v>12194</v>
      </c>
      <c r="C13519" t="s">
        <v>12098</v>
      </c>
      <c r="D13519" t="s">
        <v>273</v>
      </c>
      <c r="E13519" t="s">
        <v>11323</v>
      </c>
      <c r="F13519" s="3">
        <v>43594</v>
      </c>
      <c r="G13519" t="s">
        <v>11703</v>
      </c>
      <c r="H13519" t="s">
        <v>11704</v>
      </c>
      <c r="I13519" t="s">
        <v>35</v>
      </c>
      <c r="J13519" t="s">
        <v>36</v>
      </c>
      <c r="K13519" t="s">
        <v>37</v>
      </c>
      <c r="L13519" t="s">
        <v>26</v>
      </c>
      <c r="M13519" t="str">
        <f>CONCATENATE("3p",C13519,"_",I13519)</f>
        <v>3pZRCBDP0007997_Hymenoptera_Formicidae</v>
      </c>
    </row>
    <row r="13520" spans="1:13" x14ac:dyDescent="0.25">
      <c r="A13520" t="s">
        <v>11320</v>
      </c>
      <c r="B13520" t="s">
        <v>12195</v>
      </c>
      <c r="C13520" t="s">
        <v>11473</v>
      </c>
      <c r="D13520" t="s">
        <v>273</v>
      </c>
      <c r="E13520" t="s">
        <v>11323</v>
      </c>
      <c r="F13520" s="3">
        <v>43594</v>
      </c>
      <c r="G13520" t="s">
        <v>11703</v>
      </c>
      <c r="H13520" t="s">
        <v>11704</v>
      </c>
      <c r="I13520" t="s">
        <v>35</v>
      </c>
      <c r="J13520" t="s">
        <v>36</v>
      </c>
      <c r="K13520" t="s">
        <v>37</v>
      </c>
      <c r="L13520">
        <v>110815</v>
      </c>
      <c r="M13520" t="str">
        <f>CONCATENATE("3p",C13520,"_",I13520)</f>
        <v>3p110815-10_Hymenoptera_Formicidae</v>
      </c>
    </row>
    <row r="13521" spans="1:13" x14ac:dyDescent="0.25">
      <c r="A13521" t="s">
        <v>11320</v>
      </c>
      <c r="B13521" t="s">
        <v>12196</v>
      </c>
      <c r="C13521" t="s">
        <v>12088</v>
      </c>
      <c r="D13521" t="s">
        <v>273</v>
      </c>
      <c r="E13521" t="s">
        <v>11323</v>
      </c>
      <c r="F13521" s="3">
        <v>43594</v>
      </c>
      <c r="G13521" t="s">
        <v>11703</v>
      </c>
      <c r="H13521" t="s">
        <v>11704</v>
      </c>
      <c r="I13521" t="s">
        <v>35</v>
      </c>
      <c r="J13521" t="s">
        <v>36</v>
      </c>
      <c r="K13521" t="s">
        <v>37</v>
      </c>
      <c r="L13521" t="s">
        <v>26</v>
      </c>
      <c r="M13521" t="str">
        <f>CONCATENATE("3p",C13521,"_",I13521)</f>
        <v>3pZRCBDP0041575_Hymenoptera_Formicidae</v>
      </c>
    </row>
    <row r="13522" spans="1:13" x14ac:dyDescent="0.25">
      <c r="A13522" t="s">
        <v>11320</v>
      </c>
      <c r="B13522" t="s">
        <v>12197</v>
      </c>
      <c r="C13522" t="s">
        <v>12198</v>
      </c>
      <c r="D13522" t="s">
        <v>273</v>
      </c>
      <c r="E13522" t="s">
        <v>11323</v>
      </c>
      <c r="F13522" s="3">
        <v>43594</v>
      </c>
      <c r="G13522" t="s">
        <v>11703</v>
      </c>
      <c r="H13522" t="s">
        <v>11704</v>
      </c>
      <c r="I13522" t="s">
        <v>35</v>
      </c>
      <c r="J13522" t="s">
        <v>36</v>
      </c>
      <c r="K13522" t="s">
        <v>37</v>
      </c>
      <c r="L13522" t="s">
        <v>26</v>
      </c>
      <c r="M13522" t="str">
        <f>CONCATENATE("3p",C13522,"_",I13522)</f>
        <v>3pZRCBDP0044818_Hymenoptera_Formicidae</v>
      </c>
    </row>
    <row r="13523" spans="1:13" x14ac:dyDescent="0.25">
      <c r="A13523" t="s">
        <v>11320</v>
      </c>
      <c r="B13523" t="s">
        <v>12199</v>
      </c>
      <c r="C13523" t="s">
        <v>12098</v>
      </c>
      <c r="D13523" t="s">
        <v>273</v>
      </c>
      <c r="E13523" t="s">
        <v>11323</v>
      </c>
      <c r="F13523" s="3">
        <v>43594</v>
      </c>
      <c r="G13523" t="s">
        <v>11703</v>
      </c>
      <c r="H13523" t="s">
        <v>11704</v>
      </c>
      <c r="I13523" t="s">
        <v>35</v>
      </c>
      <c r="J13523" t="s">
        <v>36</v>
      </c>
      <c r="K13523" t="s">
        <v>37</v>
      </c>
      <c r="L13523" t="s">
        <v>26</v>
      </c>
      <c r="M13523" t="str">
        <f>CONCATENATE("3p",C13523,"_",I13523)</f>
        <v>3pZRCBDP0007997_Hymenoptera_Formicidae</v>
      </c>
    </row>
    <row r="13524" spans="1:13" x14ac:dyDescent="0.25">
      <c r="A13524" t="s">
        <v>11320</v>
      </c>
      <c r="B13524" t="s">
        <v>12200</v>
      </c>
      <c r="C13524" t="s">
        <v>12198</v>
      </c>
      <c r="D13524" t="s">
        <v>273</v>
      </c>
      <c r="E13524" t="s">
        <v>11323</v>
      </c>
      <c r="F13524" s="3">
        <v>43594</v>
      </c>
      <c r="G13524" t="s">
        <v>11703</v>
      </c>
      <c r="H13524" t="s">
        <v>11704</v>
      </c>
      <c r="I13524" t="s">
        <v>35</v>
      </c>
      <c r="J13524" t="s">
        <v>36</v>
      </c>
      <c r="K13524" t="s">
        <v>37</v>
      </c>
      <c r="L13524" t="s">
        <v>26</v>
      </c>
      <c r="M13524" t="str">
        <f>CONCATENATE("3p",C13524,"_",I13524)</f>
        <v>3pZRCBDP0044818_Hymenoptera_Formicidae</v>
      </c>
    </row>
    <row r="13525" spans="1:13" x14ac:dyDescent="0.25">
      <c r="A13525" t="s">
        <v>11320</v>
      </c>
      <c r="B13525" t="s">
        <v>12201</v>
      </c>
      <c r="C13525" t="s">
        <v>12088</v>
      </c>
      <c r="D13525" t="s">
        <v>273</v>
      </c>
      <c r="E13525" t="s">
        <v>11323</v>
      </c>
      <c r="F13525" s="3">
        <v>43594</v>
      </c>
      <c r="G13525" t="s">
        <v>11703</v>
      </c>
      <c r="H13525" t="s">
        <v>11704</v>
      </c>
      <c r="I13525" t="s">
        <v>35</v>
      </c>
      <c r="J13525" t="s">
        <v>36</v>
      </c>
      <c r="K13525" t="s">
        <v>37</v>
      </c>
      <c r="L13525" t="s">
        <v>26</v>
      </c>
      <c r="M13525" t="str">
        <f>CONCATENATE("3p",C13525,"_",I13525)</f>
        <v>3pZRCBDP0041575_Hymenoptera_Formicidae</v>
      </c>
    </row>
    <row r="13526" spans="1:13" x14ac:dyDescent="0.25">
      <c r="A13526" t="s">
        <v>11320</v>
      </c>
      <c r="B13526" t="s">
        <v>12202</v>
      </c>
      <c r="C13526" t="s">
        <v>12088</v>
      </c>
      <c r="D13526" t="s">
        <v>273</v>
      </c>
      <c r="E13526" t="s">
        <v>11323</v>
      </c>
      <c r="F13526" s="3">
        <v>43594</v>
      </c>
      <c r="G13526" t="s">
        <v>11703</v>
      </c>
      <c r="H13526" t="s">
        <v>11704</v>
      </c>
      <c r="I13526" t="s">
        <v>35</v>
      </c>
      <c r="J13526" t="s">
        <v>36</v>
      </c>
      <c r="K13526" t="s">
        <v>37</v>
      </c>
      <c r="L13526" t="s">
        <v>26</v>
      </c>
      <c r="M13526" t="str">
        <f>CONCATENATE("3p",C13526,"_",I13526)</f>
        <v>3pZRCBDP0041575_Hymenoptera_Formicidae</v>
      </c>
    </row>
    <row r="13527" spans="1:13" x14ac:dyDescent="0.25">
      <c r="A13527" t="s">
        <v>11320</v>
      </c>
      <c r="B13527" t="s">
        <v>12203</v>
      </c>
      <c r="C13527" t="s">
        <v>12088</v>
      </c>
      <c r="D13527" t="s">
        <v>273</v>
      </c>
      <c r="E13527" t="s">
        <v>11323</v>
      </c>
      <c r="F13527" s="3">
        <v>43594</v>
      </c>
      <c r="G13527" t="s">
        <v>11703</v>
      </c>
      <c r="H13527" t="s">
        <v>11704</v>
      </c>
      <c r="I13527" t="s">
        <v>35</v>
      </c>
      <c r="J13527" t="s">
        <v>36</v>
      </c>
      <c r="K13527" t="s">
        <v>37</v>
      </c>
      <c r="L13527" t="s">
        <v>26</v>
      </c>
      <c r="M13527" t="str">
        <f>CONCATENATE("3p",C13527,"_",I13527)</f>
        <v>3pZRCBDP0041575_Hymenoptera_Formicidae</v>
      </c>
    </row>
    <row r="13528" spans="1:13" x14ac:dyDescent="0.25">
      <c r="A13528" t="s">
        <v>11320</v>
      </c>
      <c r="B13528" t="s">
        <v>12204</v>
      </c>
      <c r="C13528" t="s">
        <v>12088</v>
      </c>
      <c r="D13528" t="s">
        <v>273</v>
      </c>
      <c r="E13528" t="s">
        <v>11323</v>
      </c>
      <c r="F13528" s="3">
        <v>43594</v>
      </c>
      <c r="G13528" t="s">
        <v>11703</v>
      </c>
      <c r="H13528" t="s">
        <v>11704</v>
      </c>
      <c r="I13528" t="s">
        <v>35</v>
      </c>
      <c r="J13528" t="s">
        <v>36</v>
      </c>
      <c r="K13528" t="s">
        <v>37</v>
      </c>
      <c r="L13528" t="s">
        <v>26</v>
      </c>
      <c r="M13528" t="str">
        <f>CONCATENATE("3p",C13528,"_",I13528)</f>
        <v>3pZRCBDP0041575_Hymenoptera_Formicidae</v>
      </c>
    </row>
    <row r="13529" spans="1:13" x14ac:dyDescent="0.25">
      <c r="A13529" t="s">
        <v>11320</v>
      </c>
      <c r="B13529" t="s">
        <v>12205</v>
      </c>
      <c r="C13529" t="s">
        <v>12098</v>
      </c>
      <c r="D13529" t="s">
        <v>273</v>
      </c>
      <c r="E13529" t="s">
        <v>11323</v>
      </c>
      <c r="F13529" s="3">
        <v>43594</v>
      </c>
      <c r="G13529" t="s">
        <v>11703</v>
      </c>
      <c r="H13529" t="s">
        <v>11704</v>
      </c>
      <c r="I13529" t="s">
        <v>35</v>
      </c>
      <c r="J13529" t="s">
        <v>36</v>
      </c>
      <c r="K13529" t="s">
        <v>37</v>
      </c>
      <c r="L13529" t="s">
        <v>26</v>
      </c>
      <c r="M13529" t="str">
        <f>CONCATENATE("3p",C13529,"_",I13529)</f>
        <v>3pZRCBDP0007997_Hymenoptera_Formicidae</v>
      </c>
    </row>
    <row r="13530" spans="1:13" x14ac:dyDescent="0.25">
      <c r="A13530" t="s">
        <v>11320</v>
      </c>
      <c r="B13530" t="s">
        <v>12206</v>
      </c>
      <c r="C13530" t="s">
        <v>12088</v>
      </c>
      <c r="D13530" t="s">
        <v>273</v>
      </c>
      <c r="E13530" t="s">
        <v>11323</v>
      </c>
      <c r="F13530" s="3">
        <v>43594</v>
      </c>
      <c r="G13530" t="s">
        <v>11703</v>
      </c>
      <c r="H13530" t="s">
        <v>11704</v>
      </c>
      <c r="I13530" t="s">
        <v>35</v>
      </c>
      <c r="J13530" t="s">
        <v>36</v>
      </c>
      <c r="K13530" t="s">
        <v>37</v>
      </c>
      <c r="L13530" t="s">
        <v>26</v>
      </c>
      <c r="M13530" t="str">
        <f>CONCATENATE("3p",C13530,"_",I13530)</f>
        <v>3pZRCBDP0041575_Hymenoptera_Formicidae</v>
      </c>
    </row>
    <row r="13531" spans="1:13" x14ac:dyDescent="0.25">
      <c r="A13531" t="s">
        <v>11320</v>
      </c>
      <c r="B13531" t="s">
        <v>12207</v>
      </c>
      <c r="C13531" t="s">
        <v>12088</v>
      </c>
      <c r="D13531" t="s">
        <v>273</v>
      </c>
      <c r="E13531" t="s">
        <v>11323</v>
      </c>
      <c r="F13531" s="3">
        <v>43594</v>
      </c>
      <c r="G13531" t="s">
        <v>11703</v>
      </c>
      <c r="H13531" t="s">
        <v>11704</v>
      </c>
      <c r="I13531" t="s">
        <v>35</v>
      </c>
      <c r="J13531" t="s">
        <v>36</v>
      </c>
      <c r="K13531" t="s">
        <v>37</v>
      </c>
      <c r="L13531" t="s">
        <v>26</v>
      </c>
      <c r="M13531" t="str">
        <f>CONCATENATE("3p",C13531,"_",I13531)</f>
        <v>3pZRCBDP0041575_Hymenoptera_Formicidae</v>
      </c>
    </row>
    <row r="13532" spans="1:13" x14ac:dyDescent="0.25">
      <c r="A13532" t="s">
        <v>11320</v>
      </c>
      <c r="B13532" t="s">
        <v>12208</v>
      </c>
      <c r="C13532" t="s">
        <v>11473</v>
      </c>
      <c r="D13532" t="s">
        <v>273</v>
      </c>
      <c r="E13532" t="s">
        <v>11323</v>
      </c>
      <c r="F13532" s="3">
        <v>43594</v>
      </c>
      <c r="G13532" t="s">
        <v>11703</v>
      </c>
      <c r="H13532" t="s">
        <v>11704</v>
      </c>
      <c r="I13532" t="s">
        <v>35</v>
      </c>
      <c r="J13532" t="s">
        <v>36</v>
      </c>
      <c r="K13532" t="s">
        <v>37</v>
      </c>
      <c r="L13532">
        <v>110815</v>
      </c>
      <c r="M13532" t="str">
        <f>CONCATENATE("3p",C13532,"_",I13532)</f>
        <v>3p110815-10_Hymenoptera_Formicidae</v>
      </c>
    </row>
    <row r="13533" spans="1:13" x14ac:dyDescent="0.25">
      <c r="A13533" t="s">
        <v>11320</v>
      </c>
      <c r="B13533" t="s">
        <v>12209</v>
      </c>
      <c r="C13533" t="s">
        <v>12088</v>
      </c>
      <c r="D13533" t="s">
        <v>273</v>
      </c>
      <c r="E13533" t="s">
        <v>11323</v>
      </c>
      <c r="F13533" s="3">
        <v>43594</v>
      </c>
      <c r="G13533" t="s">
        <v>11703</v>
      </c>
      <c r="H13533" t="s">
        <v>11704</v>
      </c>
      <c r="I13533" t="s">
        <v>35</v>
      </c>
      <c r="J13533" t="s">
        <v>36</v>
      </c>
      <c r="K13533" t="s">
        <v>37</v>
      </c>
      <c r="L13533" t="s">
        <v>26</v>
      </c>
      <c r="M13533" t="str">
        <f>CONCATENATE("3p",C13533,"_",I13533)</f>
        <v>3pZRCBDP0041575_Hymenoptera_Formicidae</v>
      </c>
    </row>
    <row r="13534" spans="1:13" x14ac:dyDescent="0.25">
      <c r="A13534" t="s">
        <v>11320</v>
      </c>
      <c r="B13534" t="s">
        <v>12210</v>
      </c>
      <c r="C13534" t="s">
        <v>12088</v>
      </c>
      <c r="D13534" t="s">
        <v>273</v>
      </c>
      <c r="E13534" t="s">
        <v>11323</v>
      </c>
      <c r="F13534" s="3">
        <v>43594</v>
      </c>
      <c r="G13534" t="s">
        <v>11703</v>
      </c>
      <c r="H13534" t="s">
        <v>11704</v>
      </c>
      <c r="I13534" t="s">
        <v>35</v>
      </c>
      <c r="J13534" t="s">
        <v>36</v>
      </c>
      <c r="K13534" t="s">
        <v>37</v>
      </c>
      <c r="L13534" t="s">
        <v>26</v>
      </c>
      <c r="M13534" t="str">
        <f>CONCATENATE("3p",C13534,"_",I13534)</f>
        <v>3pZRCBDP0041575_Hymenoptera_Formicidae</v>
      </c>
    </row>
    <row r="13535" spans="1:13" x14ac:dyDescent="0.25">
      <c r="A13535" t="s">
        <v>11320</v>
      </c>
      <c r="B13535" t="s">
        <v>12211</v>
      </c>
      <c r="C13535" t="s">
        <v>12108</v>
      </c>
      <c r="D13535" t="s">
        <v>273</v>
      </c>
      <c r="E13535" t="s">
        <v>11323</v>
      </c>
      <c r="F13535" s="3">
        <v>43594</v>
      </c>
      <c r="G13535" t="s">
        <v>11703</v>
      </c>
      <c r="H13535" t="s">
        <v>11704</v>
      </c>
      <c r="I13535" t="s">
        <v>35</v>
      </c>
      <c r="J13535" t="s">
        <v>36</v>
      </c>
      <c r="K13535" t="s">
        <v>37</v>
      </c>
      <c r="L13535" t="s">
        <v>26</v>
      </c>
      <c r="M13535" t="str">
        <f>CONCATENATE("3p",C13535,"_",I13535)</f>
        <v>3pZRCBDP0042628_Hymenoptera_Formicidae</v>
      </c>
    </row>
    <row r="13536" spans="1:13" x14ac:dyDescent="0.25">
      <c r="A13536" t="s">
        <v>11320</v>
      </c>
      <c r="B13536" t="s">
        <v>12212</v>
      </c>
      <c r="C13536" t="s">
        <v>12088</v>
      </c>
      <c r="D13536" t="s">
        <v>273</v>
      </c>
      <c r="E13536" t="s">
        <v>11323</v>
      </c>
      <c r="F13536" s="3">
        <v>43594</v>
      </c>
      <c r="G13536" t="s">
        <v>11703</v>
      </c>
      <c r="H13536" t="s">
        <v>11704</v>
      </c>
      <c r="I13536" t="s">
        <v>35</v>
      </c>
      <c r="J13536" t="s">
        <v>36</v>
      </c>
      <c r="K13536" t="s">
        <v>37</v>
      </c>
      <c r="L13536" t="s">
        <v>26</v>
      </c>
      <c r="M13536" t="str">
        <f>CONCATENATE("3p",C13536,"_",I13536)</f>
        <v>3pZRCBDP0041575_Hymenoptera_Formicidae</v>
      </c>
    </row>
    <row r="13537" spans="1:13" x14ac:dyDescent="0.25">
      <c r="A13537" t="s">
        <v>11320</v>
      </c>
      <c r="B13537" t="s">
        <v>12213</v>
      </c>
      <c r="C13537" t="s">
        <v>12088</v>
      </c>
      <c r="D13537" t="s">
        <v>273</v>
      </c>
      <c r="E13537" t="s">
        <v>11323</v>
      </c>
      <c r="F13537" s="3">
        <v>43594</v>
      </c>
      <c r="G13537" t="s">
        <v>11703</v>
      </c>
      <c r="H13537" t="s">
        <v>11704</v>
      </c>
      <c r="I13537" t="s">
        <v>35</v>
      </c>
      <c r="J13537" t="s">
        <v>36</v>
      </c>
      <c r="K13537" t="s">
        <v>37</v>
      </c>
      <c r="L13537" t="s">
        <v>26</v>
      </c>
      <c r="M13537" t="str">
        <f>CONCATENATE("3p",C13537,"_",I13537)</f>
        <v>3pZRCBDP0041575_Hymenoptera_Formicidae</v>
      </c>
    </row>
    <row r="13538" spans="1:13" x14ac:dyDescent="0.25">
      <c r="A13538" t="s">
        <v>11320</v>
      </c>
      <c r="B13538" t="s">
        <v>12214</v>
      </c>
      <c r="C13538" t="s">
        <v>12088</v>
      </c>
      <c r="D13538" t="s">
        <v>273</v>
      </c>
      <c r="E13538" t="s">
        <v>11323</v>
      </c>
      <c r="F13538" s="3">
        <v>43594</v>
      </c>
      <c r="G13538" t="s">
        <v>11703</v>
      </c>
      <c r="H13538" t="s">
        <v>11704</v>
      </c>
      <c r="I13538" t="s">
        <v>35</v>
      </c>
      <c r="J13538" t="s">
        <v>36</v>
      </c>
      <c r="K13538" t="s">
        <v>37</v>
      </c>
      <c r="L13538" t="s">
        <v>26</v>
      </c>
      <c r="M13538" t="str">
        <f>CONCATENATE("3p",C13538,"_",I13538)</f>
        <v>3pZRCBDP0041575_Hymenoptera_Formicidae</v>
      </c>
    </row>
    <row r="13539" spans="1:13" x14ac:dyDescent="0.25">
      <c r="A13539" t="s">
        <v>11320</v>
      </c>
      <c r="B13539" t="s">
        <v>12215</v>
      </c>
      <c r="C13539" t="s">
        <v>392</v>
      </c>
      <c r="D13539" t="s">
        <v>273</v>
      </c>
      <c r="E13539" t="s">
        <v>11323</v>
      </c>
      <c r="F13539" s="3">
        <v>43594</v>
      </c>
      <c r="G13539" t="s">
        <v>11703</v>
      </c>
      <c r="H13539" t="s">
        <v>11704</v>
      </c>
      <c r="I13539" t="s">
        <v>315</v>
      </c>
      <c r="J13539" t="s">
        <v>57</v>
      </c>
      <c r="K13539" t="s">
        <v>316</v>
      </c>
      <c r="L13539" t="s">
        <v>26</v>
      </c>
      <c r="M13539" t="str">
        <f>CONCATENATE("3p",C13539,"_",I13539)</f>
        <v>3pZRCBDP0090249_Diptera_Lauxaniidae</v>
      </c>
    </row>
    <row r="13540" spans="1:13" x14ac:dyDescent="0.25">
      <c r="A13540" t="s">
        <v>11320</v>
      </c>
      <c r="B13540" t="s">
        <v>12216</v>
      </c>
      <c r="C13540" t="s">
        <v>392</v>
      </c>
      <c r="D13540" t="s">
        <v>273</v>
      </c>
      <c r="E13540" t="s">
        <v>11323</v>
      </c>
      <c r="F13540" s="3">
        <v>43594</v>
      </c>
      <c r="G13540" t="s">
        <v>11703</v>
      </c>
      <c r="H13540" t="s">
        <v>11704</v>
      </c>
      <c r="I13540" t="s">
        <v>315</v>
      </c>
      <c r="J13540" t="s">
        <v>57</v>
      </c>
      <c r="K13540" t="s">
        <v>316</v>
      </c>
      <c r="L13540" t="s">
        <v>26</v>
      </c>
      <c r="M13540" t="str">
        <f>CONCATENATE("3p",C13540,"_",I13540)</f>
        <v>3pZRCBDP0090249_Diptera_Lauxaniidae</v>
      </c>
    </row>
    <row r="13541" spans="1:13" x14ac:dyDescent="0.25">
      <c r="A13541" t="s">
        <v>11320</v>
      </c>
      <c r="B13541" t="s">
        <v>12217</v>
      </c>
      <c r="C13541" t="s">
        <v>392</v>
      </c>
      <c r="D13541" t="s">
        <v>273</v>
      </c>
      <c r="E13541" t="s">
        <v>11323</v>
      </c>
      <c r="F13541" s="3">
        <v>43594</v>
      </c>
      <c r="G13541" t="s">
        <v>11703</v>
      </c>
      <c r="H13541" t="s">
        <v>11704</v>
      </c>
      <c r="I13541" t="s">
        <v>315</v>
      </c>
      <c r="J13541" t="s">
        <v>57</v>
      </c>
      <c r="K13541" t="s">
        <v>316</v>
      </c>
      <c r="L13541" t="s">
        <v>26</v>
      </c>
      <c r="M13541" t="str">
        <f>CONCATENATE("3p",C13541,"_",I13541)</f>
        <v>3pZRCBDP0090249_Diptera_Lauxaniidae</v>
      </c>
    </row>
    <row r="13542" spans="1:13" x14ac:dyDescent="0.25">
      <c r="A13542" t="s">
        <v>11320</v>
      </c>
      <c r="B13542" t="s">
        <v>12218</v>
      </c>
      <c r="C13542" t="s">
        <v>7768</v>
      </c>
      <c r="D13542" t="s">
        <v>273</v>
      </c>
      <c r="E13542" t="s">
        <v>11323</v>
      </c>
      <c r="F13542" s="3">
        <v>43594</v>
      </c>
      <c r="G13542" t="s">
        <v>11703</v>
      </c>
      <c r="H13542" t="s">
        <v>11704</v>
      </c>
      <c r="I13542" t="s">
        <v>315</v>
      </c>
      <c r="J13542" t="s">
        <v>57</v>
      </c>
      <c r="K13542" t="s">
        <v>316</v>
      </c>
      <c r="L13542" t="s">
        <v>26</v>
      </c>
      <c r="M13542" t="str">
        <f>CONCATENATE("3p",C13542,"_",I13542)</f>
        <v>3pZRCBDP0025482_Diptera_Lauxaniidae</v>
      </c>
    </row>
    <row r="13543" spans="1:13" x14ac:dyDescent="0.25">
      <c r="A13543" t="s">
        <v>11320</v>
      </c>
      <c r="B13543" t="s">
        <v>12219</v>
      </c>
      <c r="C13543" t="s">
        <v>392</v>
      </c>
      <c r="D13543" t="s">
        <v>273</v>
      </c>
      <c r="E13543" t="s">
        <v>11323</v>
      </c>
      <c r="F13543" s="3">
        <v>43594</v>
      </c>
      <c r="G13543" t="s">
        <v>11703</v>
      </c>
      <c r="H13543" t="s">
        <v>11704</v>
      </c>
      <c r="I13543" t="s">
        <v>315</v>
      </c>
      <c r="J13543" t="s">
        <v>57</v>
      </c>
      <c r="K13543" t="s">
        <v>316</v>
      </c>
      <c r="L13543" t="s">
        <v>26</v>
      </c>
      <c r="M13543" t="str">
        <f>CONCATENATE("3p",C13543,"_",I13543)</f>
        <v>3pZRCBDP0090249_Diptera_Lauxaniidae</v>
      </c>
    </row>
    <row r="13544" spans="1:13" x14ac:dyDescent="0.25">
      <c r="A13544" t="s">
        <v>11320</v>
      </c>
      <c r="B13544" t="s">
        <v>12220</v>
      </c>
      <c r="C13544" t="s">
        <v>392</v>
      </c>
      <c r="D13544" t="s">
        <v>273</v>
      </c>
      <c r="E13544" t="s">
        <v>11323</v>
      </c>
      <c r="F13544" s="3">
        <v>43594</v>
      </c>
      <c r="G13544" t="s">
        <v>11703</v>
      </c>
      <c r="H13544" t="s">
        <v>11704</v>
      </c>
      <c r="I13544" t="s">
        <v>315</v>
      </c>
      <c r="J13544" t="s">
        <v>57</v>
      </c>
      <c r="K13544" t="s">
        <v>316</v>
      </c>
      <c r="L13544" t="s">
        <v>26</v>
      </c>
      <c r="M13544" t="str">
        <f>CONCATENATE("3p",C13544,"_",I13544)</f>
        <v>3pZRCBDP0090249_Diptera_Lauxaniidae</v>
      </c>
    </row>
    <row r="13545" spans="1:13" x14ac:dyDescent="0.25">
      <c r="A13545" t="s">
        <v>11320</v>
      </c>
      <c r="B13545" t="s">
        <v>12221</v>
      </c>
      <c r="C13545" t="s">
        <v>392</v>
      </c>
      <c r="D13545" t="s">
        <v>273</v>
      </c>
      <c r="E13545" t="s">
        <v>11323</v>
      </c>
      <c r="F13545" s="3">
        <v>43594</v>
      </c>
      <c r="G13545" t="s">
        <v>11703</v>
      </c>
      <c r="H13545" t="s">
        <v>11704</v>
      </c>
      <c r="I13545" t="s">
        <v>315</v>
      </c>
      <c r="J13545" t="s">
        <v>57</v>
      </c>
      <c r="K13545" t="s">
        <v>316</v>
      </c>
      <c r="L13545" t="s">
        <v>26</v>
      </c>
      <c r="M13545" t="str">
        <f>CONCATENATE("3p",C13545,"_",I13545)</f>
        <v>3pZRCBDP0090249_Diptera_Lauxaniidae</v>
      </c>
    </row>
    <row r="13546" spans="1:13" x14ac:dyDescent="0.25">
      <c r="A13546" t="s">
        <v>11320</v>
      </c>
      <c r="B13546" t="s">
        <v>12222</v>
      </c>
      <c r="C13546" t="s">
        <v>392</v>
      </c>
      <c r="D13546" t="s">
        <v>273</v>
      </c>
      <c r="E13546" t="s">
        <v>11323</v>
      </c>
      <c r="F13546" s="3">
        <v>43594</v>
      </c>
      <c r="G13546" t="s">
        <v>11703</v>
      </c>
      <c r="H13546" t="s">
        <v>11704</v>
      </c>
      <c r="I13546" t="s">
        <v>315</v>
      </c>
      <c r="J13546" t="s">
        <v>57</v>
      </c>
      <c r="K13546" t="s">
        <v>316</v>
      </c>
      <c r="L13546" t="s">
        <v>26</v>
      </c>
      <c r="M13546" t="str">
        <f>CONCATENATE("3p",C13546,"_",I13546)</f>
        <v>3pZRCBDP0090249_Diptera_Lauxaniidae</v>
      </c>
    </row>
    <row r="13547" spans="1:13" x14ac:dyDescent="0.25">
      <c r="A13547" t="s">
        <v>11320</v>
      </c>
      <c r="B13547" t="s">
        <v>12223</v>
      </c>
      <c r="C13547" t="s">
        <v>11825</v>
      </c>
      <c r="D13547" t="s">
        <v>273</v>
      </c>
      <c r="E13547" t="s">
        <v>11323</v>
      </c>
      <c r="F13547" s="3">
        <v>43594</v>
      </c>
      <c r="G13547" t="s">
        <v>11703</v>
      </c>
      <c r="H13547" t="s">
        <v>11704</v>
      </c>
      <c r="I13547" t="s">
        <v>11826</v>
      </c>
      <c r="J13547" t="s">
        <v>57</v>
      </c>
      <c r="K13547" t="s">
        <v>11827</v>
      </c>
      <c r="L13547" t="s">
        <v>26</v>
      </c>
      <c r="M13547" t="str">
        <f>CONCATENATE("3p",C13547,"_",I13547)</f>
        <v>3pZRCBDP0134972_Diptera_Clusiidae</v>
      </c>
    </row>
    <row r="13548" spans="1:13" x14ac:dyDescent="0.25">
      <c r="A13548" t="s">
        <v>11320</v>
      </c>
      <c r="B13548" t="s">
        <v>12224</v>
      </c>
      <c r="C13548" t="s">
        <v>11728</v>
      </c>
      <c r="D13548" t="s">
        <v>273</v>
      </c>
      <c r="E13548" t="s">
        <v>11323</v>
      </c>
      <c r="F13548" s="3">
        <v>43594</v>
      </c>
      <c r="G13548" t="s">
        <v>11703</v>
      </c>
      <c r="H13548" t="s">
        <v>11704</v>
      </c>
      <c r="I13548" t="s">
        <v>467</v>
      </c>
      <c r="J13548" t="s">
        <v>57</v>
      </c>
      <c r="K13548" t="s">
        <v>468</v>
      </c>
      <c r="L13548" t="s">
        <v>26</v>
      </c>
      <c r="M13548" t="str">
        <f>CONCATENATE("3p",C13548,"_",I13548)</f>
        <v>3pZRCBDP0090069_Diptera_Drosophilidae</v>
      </c>
    </row>
    <row r="13549" spans="1:13" x14ac:dyDescent="0.25">
      <c r="A13549" t="s">
        <v>11320</v>
      </c>
      <c r="B13549" t="s">
        <v>12225</v>
      </c>
      <c r="C13549" t="s">
        <v>2270</v>
      </c>
      <c r="D13549" t="s">
        <v>273</v>
      </c>
      <c r="E13549" t="s">
        <v>11323</v>
      </c>
      <c r="F13549" s="3">
        <v>43594</v>
      </c>
      <c r="G13549" t="s">
        <v>11703</v>
      </c>
      <c r="H13549" t="s">
        <v>11704</v>
      </c>
      <c r="I13549" t="s">
        <v>215</v>
      </c>
      <c r="J13549" t="s">
        <v>57</v>
      </c>
      <c r="K13549" t="s">
        <v>216</v>
      </c>
      <c r="L13549" t="s">
        <v>26</v>
      </c>
      <c r="M13549" t="str">
        <f>CONCATENATE("3p",C13549,"_",I13549)</f>
        <v>3pZRCBDP0135479_Diptera_Sphaeroceridae</v>
      </c>
    </row>
    <row r="13550" spans="1:13" x14ac:dyDescent="0.25">
      <c r="A13550" t="s">
        <v>11320</v>
      </c>
      <c r="B13550" t="s">
        <v>12226</v>
      </c>
      <c r="C13550" t="s">
        <v>11350</v>
      </c>
      <c r="D13550" t="s">
        <v>273</v>
      </c>
      <c r="E13550" t="s">
        <v>11323</v>
      </c>
      <c r="F13550" s="3">
        <v>43594</v>
      </c>
      <c r="G13550" t="s">
        <v>11703</v>
      </c>
      <c r="H13550" t="s">
        <v>11704</v>
      </c>
      <c r="I13550" t="s">
        <v>467</v>
      </c>
      <c r="J13550" t="s">
        <v>57</v>
      </c>
      <c r="K13550" t="s">
        <v>468</v>
      </c>
      <c r="L13550" t="s">
        <v>26</v>
      </c>
      <c r="M13550" t="str">
        <f>CONCATENATE("3p",C13550,"_",I13550)</f>
        <v>3pZRCBDP0135830_Diptera_Drosophilidae</v>
      </c>
    </row>
    <row r="13551" spans="1:13" x14ac:dyDescent="0.25">
      <c r="A13551" t="s">
        <v>11320</v>
      </c>
      <c r="B13551" t="s">
        <v>12227</v>
      </c>
      <c r="C13551" t="s">
        <v>12088</v>
      </c>
      <c r="D13551" t="s">
        <v>273</v>
      </c>
      <c r="E13551" t="s">
        <v>11323</v>
      </c>
      <c r="F13551" s="3">
        <v>43594</v>
      </c>
      <c r="G13551" t="s">
        <v>11703</v>
      </c>
      <c r="H13551" t="s">
        <v>11704</v>
      </c>
      <c r="I13551" t="s">
        <v>35</v>
      </c>
      <c r="J13551" t="s">
        <v>36</v>
      </c>
      <c r="K13551" t="s">
        <v>37</v>
      </c>
      <c r="L13551" t="s">
        <v>26</v>
      </c>
      <c r="M13551" t="str">
        <f>CONCATENATE("3p",C13551,"_",I13551)</f>
        <v>3pZRCBDP0041575_Hymenoptera_Formicidae</v>
      </c>
    </row>
    <row r="13552" spans="1:13" x14ac:dyDescent="0.25">
      <c r="A13552" t="s">
        <v>11320</v>
      </c>
      <c r="B13552" t="s">
        <v>12228</v>
      </c>
      <c r="C13552" t="s">
        <v>12088</v>
      </c>
      <c r="D13552" t="s">
        <v>273</v>
      </c>
      <c r="E13552" t="s">
        <v>11323</v>
      </c>
      <c r="F13552" s="3">
        <v>43594</v>
      </c>
      <c r="G13552" t="s">
        <v>11703</v>
      </c>
      <c r="H13552" t="s">
        <v>11704</v>
      </c>
      <c r="I13552" t="s">
        <v>35</v>
      </c>
      <c r="J13552" t="s">
        <v>36</v>
      </c>
      <c r="K13552" t="s">
        <v>37</v>
      </c>
      <c r="L13552" t="s">
        <v>26</v>
      </c>
      <c r="M13552" t="str">
        <f>CONCATENATE("3p",C13552,"_",I13552)</f>
        <v>3pZRCBDP0041575_Hymenoptera_Formicidae</v>
      </c>
    </row>
    <row r="13553" spans="1:13" x14ac:dyDescent="0.25">
      <c r="A13553" t="s">
        <v>11320</v>
      </c>
      <c r="B13553" t="s">
        <v>12229</v>
      </c>
      <c r="C13553" t="s">
        <v>12098</v>
      </c>
      <c r="D13553" t="s">
        <v>273</v>
      </c>
      <c r="E13553" t="s">
        <v>11323</v>
      </c>
      <c r="F13553" s="3">
        <v>43594</v>
      </c>
      <c r="G13553" t="s">
        <v>11703</v>
      </c>
      <c r="H13553" t="s">
        <v>11704</v>
      </c>
      <c r="I13553" t="s">
        <v>35</v>
      </c>
      <c r="J13553" t="s">
        <v>36</v>
      </c>
      <c r="K13553" t="s">
        <v>37</v>
      </c>
      <c r="L13553" t="s">
        <v>26</v>
      </c>
      <c r="M13553" t="str">
        <f>CONCATENATE("3p",C13553,"_",I13553)</f>
        <v>3pZRCBDP0007997_Hymenoptera_Formicidae</v>
      </c>
    </row>
    <row r="13554" spans="1:13" x14ac:dyDescent="0.25">
      <c r="A13554" t="s">
        <v>11320</v>
      </c>
      <c r="B13554" t="s">
        <v>12230</v>
      </c>
      <c r="C13554" t="s">
        <v>12088</v>
      </c>
      <c r="D13554" t="s">
        <v>273</v>
      </c>
      <c r="E13554" t="s">
        <v>11323</v>
      </c>
      <c r="F13554" s="3">
        <v>43594</v>
      </c>
      <c r="G13554" t="s">
        <v>11703</v>
      </c>
      <c r="H13554" t="s">
        <v>11704</v>
      </c>
      <c r="I13554" t="s">
        <v>35</v>
      </c>
      <c r="J13554" t="s">
        <v>36</v>
      </c>
      <c r="K13554" t="s">
        <v>37</v>
      </c>
      <c r="L13554" t="s">
        <v>26</v>
      </c>
      <c r="M13554" t="str">
        <f>CONCATENATE("3p",C13554,"_",I13554)</f>
        <v>3pZRCBDP0041575_Hymenoptera_Formicidae</v>
      </c>
    </row>
    <row r="13555" spans="1:13" x14ac:dyDescent="0.25">
      <c r="A13555" t="s">
        <v>11320</v>
      </c>
      <c r="B13555" t="s">
        <v>12231</v>
      </c>
      <c r="C13555" t="s">
        <v>12098</v>
      </c>
      <c r="D13555" t="s">
        <v>273</v>
      </c>
      <c r="E13555" t="s">
        <v>11323</v>
      </c>
      <c r="F13555" s="3">
        <v>43594</v>
      </c>
      <c r="G13555" t="s">
        <v>11703</v>
      </c>
      <c r="H13555" t="s">
        <v>11704</v>
      </c>
      <c r="I13555" t="s">
        <v>35</v>
      </c>
      <c r="J13555" t="s">
        <v>36</v>
      </c>
      <c r="K13555" t="s">
        <v>37</v>
      </c>
      <c r="L13555" t="s">
        <v>26</v>
      </c>
      <c r="M13555" t="str">
        <f>CONCATENATE("3p",C13555,"_",I13555)</f>
        <v>3pZRCBDP0007997_Hymenoptera_Formicidae</v>
      </c>
    </row>
    <row r="13556" spans="1:13" x14ac:dyDescent="0.25">
      <c r="A13556" t="s">
        <v>11320</v>
      </c>
      <c r="B13556" t="s">
        <v>12232</v>
      </c>
      <c r="C13556" t="s">
        <v>12098</v>
      </c>
      <c r="D13556" t="s">
        <v>273</v>
      </c>
      <c r="E13556" t="s">
        <v>11323</v>
      </c>
      <c r="F13556" s="3">
        <v>43594</v>
      </c>
      <c r="G13556" t="s">
        <v>11703</v>
      </c>
      <c r="H13556" t="s">
        <v>11704</v>
      </c>
      <c r="I13556" t="s">
        <v>35</v>
      </c>
      <c r="J13556" t="s">
        <v>36</v>
      </c>
      <c r="K13556" t="s">
        <v>37</v>
      </c>
      <c r="L13556" t="s">
        <v>26</v>
      </c>
      <c r="M13556" t="str">
        <f>CONCATENATE("3p",C13556,"_",I13556)</f>
        <v>3pZRCBDP0007997_Hymenoptera_Formicidae</v>
      </c>
    </row>
    <row r="13557" spans="1:13" x14ac:dyDescent="0.25">
      <c r="A13557" t="s">
        <v>11320</v>
      </c>
      <c r="B13557" t="s">
        <v>12233</v>
      </c>
      <c r="C13557" t="s">
        <v>12098</v>
      </c>
      <c r="D13557" t="s">
        <v>273</v>
      </c>
      <c r="E13557" t="s">
        <v>11323</v>
      </c>
      <c r="F13557" s="3">
        <v>43594</v>
      </c>
      <c r="G13557" t="s">
        <v>11703</v>
      </c>
      <c r="H13557" t="s">
        <v>11704</v>
      </c>
      <c r="I13557" t="s">
        <v>35</v>
      </c>
      <c r="J13557" t="s">
        <v>36</v>
      </c>
      <c r="K13557" t="s">
        <v>37</v>
      </c>
      <c r="L13557" t="s">
        <v>26</v>
      </c>
      <c r="M13557" t="str">
        <f>CONCATENATE("3p",C13557,"_",I13557)</f>
        <v>3pZRCBDP0007997_Hymenoptera_Formicidae</v>
      </c>
    </row>
    <row r="13558" spans="1:13" x14ac:dyDescent="0.25">
      <c r="A13558" t="s">
        <v>11320</v>
      </c>
      <c r="B13558" t="s">
        <v>12234</v>
      </c>
      <c r="C13558" t="s">
        <v>12098</v>
      </c>
      <c r="D13558" t="s">
        <v>273</v>
      </c>
      <c r="E13558" t="s">
        <v>11323</v>
      </c>
      <c r="F13558" s="3">
        <v>43594</v>
      </c>
      <c r="G13558" t="s">
        <v>11703</v>
      </c>
      <c r="H13558" t="s">
        <v>11704</v>
      </c>
      <c r="I13558" t="s">
        <v>35</v>
      </c>
      <c r="J13558" t="s">
        <v>36</v>
      </c>
      <c r="K13558" t="s">
        <v>37</v>
      </c>
      <c r="L13558" t="s">
        <v>26</v>
      </c>
      <c r="M13558" t="str">
        <f>CONCATENATE("3p",C13558,"_",I13558)</f>
        <v>3pZRCBDP0007997_Hymenoptera_Formicidae</v>
      </c>
    </row>
    <row r="13559" spans="1:13" x14ac:dyDescent="0.25">
      <c r="A13559" t="s">
        <v>11320</v>
      </c>
      <c r="B13559" t="s">
        <v>12235</v>
      </c>
      <c r="C13559" t="s">
        <v>12098</v>
      </c>
      <c r="D13559" t="s">
        <v>273</v>
      </c>
      <c r="E13559" t="s">
        <v>11323</v>
      </c>
      <c r="F13559" s="3">
        <v>43594</v>
      </c>
      <c r="G13559" t="s">
        <v>11703</v>
      </c>
      <c r="H13559" t="s">
        <v>11704</v>
      </c>
      <c r="I13559" t="s">
        <v>35</v>
      </c>
      <c r="J13559" t="s">
        <v>36</v>
      </c>
      <c r="K13559" t="s">
        <v>37</v>
      </c>
      <c r="L13559" t="s">
        <v>26</v>
      </c>
      <c r="M13559" t="str">
        <f>CONCATENATE("3p",C13559,"_",I13559)</f>
        <v>3pZRCBDP0007997_Hymenoptera_Formicidae</v>
      </c>
    </row>
    <row r="13560" spans="1:13" x14ac:dyDescent="0.25">
      <c r="A13560" t="s">
        <v>11320</v>
      </c>
      <c r="B13560" t="s">
        <v>12236</v>
      </c>
      <c r="C13560" t="s">
        <v>1111</v>
      </c>
      <c r="D13560" t="s">
        <v>273</v>
      </c>
      <c r="E13560" t="s">
        <v>11323</v>
      </c>
      <c r="F13560" s="3">
        <v>43594</v>
      </c>
      <c r="G13560" t="s">
        <v>11703</v>
      </c>
      <c r="H13560" t="s">
        <v>11704</v>
      </c>
      <c r="I13560" t="s">
        <v>35</v>
      </c>
      <c r="J13560" t="s">
        <v>36</v>
      </c>
      <c r="K13560" t="s">
        <v>37</v>
      </c>
      <c r="L13560" t="s">
        <v>26</v>
      </c>
      <c r="M13560" t="str">
        <f>CONCATENATE("3p",C13560,"_",I13560)</f>
        <v>3pZRCBDP0044430_Hymenoptera_Formicidae</v>
      </c>
    </row>
    <row r="13561" spans="1:13" x14ac:dyDescent="0.25">
      <c r="A13561" t="s">
        <v>11320</v>
      </c>
      <c r="B13561" t="s">
        <v>12237</v>
      </c>
      <c r="C13561" t="s">
        <v>12088</v>
      </c>
      <c r="D13561" t="s">
        <v>273</v>
      </c>
      <c r="E13561" t="s">
        <v>11323</v>
      </c>
      <c r="F13561" s="3">
        <v>43594</v>
      </c>
      <c r="G13561" t="s">
        <v>11703</v>
      </c>
      <c r="H13561" t="s">
        <v>11704</v>
      </c>
      <c r="I13561" t="s">
        <v>35</v>
      </c>
      <c r="J13561" t="s">
        <v>36</v>
      </c>
      <c r="K13561" t="s">
        <v>37</v>
      </c>
      <c r="L13561" t="s">
        <v>26</v>
      </c>
      <c r="M13561" t="str">
        <f>CONCATENATE("3p",C13561,"_",I13561)</f>
        <v>3pZRCBDP0041575_Hymenoptera_Formicidae</v>
      </c>
    </row>
    <row r="13562" spans="1:13" x14ac:dyDescent="0.25">
      <c r="A13562" t="s">
        <v>11320</v>
      </c>
      <c r="B13562" t="s">
        <v>12238</v>
      </c>
      <c r="C13562" t="s">
        <v>649</v>
      </c>
      <c r="D13562" t="s">
        <v>273</v>
      </c>
      <c r="E13562" t="s">
        <v>11323</v>
      </c>
      <c r="F13562" s="3">
        <v>43594</v>
      </c>
      <c r="G13562" t="s">
        <v>11703</v>
      </c>
      <c r="H13562" t="s">
        <v>11704</v>
      </c>
      <c r="I13562" t="s">
        <v>35</v>
      </c>
      <c r="J13562" t="s">
        <v>36</v>
      </c>
      <c r="K13562" t="s">
        <v>37</v>
      </c>
      <c r="L13562" t="s">
        <v>26</v>
      </c>
      <c r="M13562" t="str">
        <f>CONCATENATE("3p",C13562,"_",I13562)</f>
        <v>3pZRCBDP0017382_Hymenoptera_Formicidae</v>
      </c>
    </row>
    <row r="13563" spans="1:13" x14ac:dyDescent="0.25">
      <c r="A13563" t="s">
        <v>11320</v>
      </c>
      <c r="B13563" t="s">
        <v>12239</v>
      </c>
      <c r="C13563" t="s">
        <v>12088</v>
      </c>
      <c r="D13563" t="s">
        <v>273</v>
      </c>
      <c r="E13563" t="s">
        <v>11323</v>
      </c>
      <c r="F13563" s="3">
        <v>43594</v>
      </c>
      <c r="G13563" t="s">
        <v>11703</v>
      </c>
      <c r="H13563" t="s">
        <v>11704</v>
      </c>
      <c r="I13563" t="s">
        <v>35</v>
      </c>
      <c r="J13563" t="s">
        <v>36</v>
      </c>
      <c r="K13563" t="s">
        <v>37</v>
      </c>
      <c r="L13563" t="s">
        <v>26</v>
      </c>
      <c r="M13563" t="str">
        <f>CONCATENATE("3p",C13563,"_",I13563)</f>
        <v>3pZRCBDP0041575_Hymenoptera_Formicidae</v>
      </c>
    </row>
    <row r="13564" spans="1:13" x14ac:dyDescent="0.25">
      <c r="A13564" t="s">
        <v>11320</v>
      </c>
      <c r="B13564" t="s">
        <v>12240</v>
      </c>
      <c r="C13564" t="s">
        <v>12088</v>
      </c>
      <c r="D13564" t="s">
        <v>273</v>
      </c>
      <c r="E13564" t="s">
        <v>11323</v>
      </c>
      <c r="F13564" s="3">
        <v>43594</v>
      </c>
      <c r="G13564" t="s">
        <v>11703</v>
      </c>
      <c r="H13564" t="s">
        <v>11704</v>
      </c>
      <c r="I13564" t="s">
        <v>35</v>
      </c>
      <c r="J13564" t="s">
        <v>36</v>
      </c>
      <c r="K13564" t="s">
        <v>37</v>
      </c>
      <c r="L13564" t="s">
        <v>26</v>
      </c>
      <c r="M13564" t="str">
        <f>CONCATENATE("3p",C13564,"_",I13564)</f>
        <v>3pZRCBDP0041575_Hymenoptera_Formicidae</v>
      </c>
    </row>
    <row r="13565" spans="1:13" x14ac:dyDescent="0.25">
      <c r="A13565" t="s">
        <v>11320</v>
      </c>
      <c r="B13565" t="s">
        <v>12241</v>
      </c>
      <c r="C13565" t="s">
        <v>12088</v>
      </c>
      <c r="D13565" t="s">
        <v>273</v>
      </c>
      <c r="E13565" t="s">
        <v>11323</v>
      </c>
      <c r="F13565" s="3">
        <v>43594</v>
      </c>
      <c r="G13565" t="s">
        <v>11703</v>
      </c>
      <c r="H13565" t="s">
        <v>11704</v>
      </c>
      <c r="I13565" t="s">
        <v>35</v>
      </c>
      <c r="J13565" t="s">
        <v>36</v>
      </c>
      <c r="K13565" t="s">
        <v>37</v>
      </c>
      <c r="L13565" t="s">
        <v>26</v>
      </c>
      <c r="M13565" t="str">
        <f>CONCATENATE("3p",C13565,"_",I13565)</f>
        <v>3pZRCBDP0041575_Hymenoptera_Formicidae</v>
      </c>
    </row>
    <row r="13566" spans="1:13" x14ac:dyDescent="0.25">
      <c r="A13566" t="s">
        <v>11320</v>
      </c>
      <c r="B13566" t="s">
        <v>12242</v>
      </c>
      <c r="C13566" t="s">
        <v>12088</v>
      </c>
      <c r="D13566" t="s">
        <v>273</v>
      </c>
      <c r="E13566" t="s">
        <v>11323</v>
      </c>
      <c r="F13566" s="3">
        <v>43594</v>
      </c>
      <c r="G13566" t="s">
        <v>11703</v>
      </c>
      <c r="H13566" t="s">
        <v>11704</v>
      </c>
      <c r="I13566" t="s">
        <v>35</v>
      </c>
      <c r="J13566" t="s">
        <v>36</v>
      </c>
      <c r="K13566" t="s">
        <v>37</v>
      </c>
      <c r="L13566" t="s">
        <v>26</v>
      </c>
      <c r="M13566" t="str">
        <f>CONCATENATE("3p",C13566,"_",I13566)</f>
        <v>3pZRCBDP0041575_Hymenoptera_Formicidae</v>
      </c>
    </row>
    <row r="13567" spans="1:13" x14ac:dyDescent="0.25">
      <c r="A13567" t="s">
        <v>11320</v>
      </c>
      <c r="B13567" t="s">
        <v>12243</v>
      </c>
      <c r="C13567" t="s">
        <v>12088</v>
      </c>
      <c r="D13567" t="s">
        <v>273</v>
      </c>
      <c r="E13567" t="s">
        <v>11323</v>
      </c>
      <c r="F13567" s="3">
        <v>43594</v>
      </c>
      <c r="G13567" t="s">
        <v>11703</v>
      </c>
      <c r="H13567" t="s">
        <v>11704</v>
      </c>
      <c r="I13567" t="s">
        <v>35</v>
      </c>
      <c r="J13567" t="s">
        <v>36</v>
      </c>
      <c r="K13567" t="s">
        <v>37</v>
      </c>
      <c r="L13567" t="s">
        <v>26</v>
      </c>
      <c r="M13567" t="str">
        <f>CONCATENATE("3p",C13567,"_",I13567)</f>
        <v>3pZRCBDP0041575_Hymenoptera_Formicidae</v>
      </c>
    </row>
    <row r="13568" spans="1:13" x14ac:dyDescent="0.25">
      <c r="A13568" t="s">
        <v>11320</v>
      </c>
      <c r="B13568" t="s">
        <v>12244</v>
      </c>
      <c r="C13568" t="s">
        <v>12088</v>
      </c>
      <c r="D13568" t="s">
        <v>273</v>
      </c>
      <c r="E13568" t="s">
        <v>11323</v>
      </c>
      <c r="F13568" s="3">
        <v>43594</v>
      </c>
      <c r="G13568" t="s">
        <v>11703</v>
      </c>
      <c r="H13568" t="s">
        <v>11704</v>
      </c>
      <c r="I13568" t="s">
        <v>35</v>
      </c>
      <c r="J13568" t="s">
        <v>36</v>
      </c>
      <c r="K13568" t="s">
        <v>37</v>
      </c>
      <c r="L13568" t="s">
        <v>26</v>
      </c>
      <c r="M13568" t="str">
        <f>CONCATENATE("3p",C13568,"_",I13568)</f>
        <v>3pZRCBDP0041575_Hymenoptera_Formicidae</v>
      </c>
    </row>
    <row r="13569" spans="1:13" x14ac:dyDescent="0.25">
      <c r="A13569" t="s">
        <v>11320</v>
      </c>
      <c r="B13569" t="s">
        <v>12245</v>
      </c>
      <c r="C13569" t="s">
        <v>12088</v>
      </c>
      <c r="D13569" t="s">
        <v>273</v>
      </c>
      <c r="E13569" t="s">
        <v>11323</v>
      </c>
      <c r="F13569" s="3">
        <v>43594</v>
      </c>
      <c r="G13569" t="s">
        <v>11703</v>
      </c>
      <c r="H13569" t="s">
        <v>11704</v>
      </c>
      <c r="I13569" t="s">
        <v>35</v>
      </c>
      <c r="J13569" t="s">
        <v>36</v>
      </c>
      <c r="K13569" t="s">
        <v>37</v>
      </c>
      <c r="L13569" t="s">
        <v>26</v>
      </c>
      <c r="M13569" t="str">
        <f>CONCATENATE("3p",C13569,"_",I13569)</f>
        <v>3pZRCBDP0041575_Hymenoptera_Formicidae</v>
      </c>
    </row>
    <row r="13570" spans="1:13" x14ac:dyDescent="0.25">
      <c r="A13570" t="s">
        <v>11320</v>
      </c>
      <c r="B13570" t="s">
        <v>12246</v>
      </c>
      <c r="C13570" t="s">
        <v>12088</v>
      </c>
      <c r="D13570" t="s">
        <v>273</v>
      </c>
      <c r="E13570" t="s">
        <v>11323</v>
      </c>
      <c r="F13570" s="3">
        <v>43594</v>
      </c>
      <c r="G13570" t="s">
        <v>11703</v>
      </c>
      <c r="H13570" t="s">
        <v>11704</v>
      </c>
      <c r="I13570" t="s">
        <v>35</v>
      </c>
      <c r="J13570" t="s">
        <v>36</v>
      </c>
      <c r="K13570" t="s">
        <v>37</v>
      </c>
      <c r="L13570" t="s">
        <v>26</v>
      </c>
      <c r="M13570" t="str">
        <f>CONCATENATE("3p",C13570,"_",I13570)</f>
        <v>3pZRCBDP0041575_Hymenoptera_Formicidae</v>
      </c>
    </row>
    <row r="13571" spans="1:13" x14ac:dyDescent="0.25">
      <c r="A13571" t="s">
        <v>11320</v>
      </c>
      <c r="B13571" t="s">
        <v>12247</v>
      </c>
      <c r="C13571" t="s">
        <v>12247</v>
      </c>
      <c r="D13571" t="s">
        <v>273</v>
      </c>
      <c r="E13571" t="s">
        <v>11323</v>
      </c>
      <c r="F13571" s="3">
        <v>43594</v>
      </c>
      <c r="G13571" t="s">
        <v>11703</v>
      </c>
      <c r="H13571" t="s">
        <v>11704</v>
      </c>
      <c r="I13571" t="s">
        <v>35</v>
      </c>
      <c r="J13571" t="s">
        <v>36</v>
      </c>
      <c r="K13571" t="s">
        <v>37</v>
      </c>
      <c r="L13571" t="s">
        <v>20</v>
      </c>
      <c r="M13571" t="str">
        <f>CONCATENATE("3p",C13571,"_",I13571)</f>
        <v>3pZRCMIS0018553_Hymenoptera_Formicidae</v>
      </c>
    </row>
    <row r="13572" spans="1:13" x14ac:dyDescent="0.25">
      <c r="A13572" t="s">
        <v>11320</v>
      </c>
      <c r="B13572" t="s">
        <v>12248</v>
      </c>
      <c r="C13572" t="s">
        <v>12088</v>
      </c>
      <c r="D13572" t="s">
        <v>273</v>
      </c>
      <c r="E13572" t="s">
        <v>11323</v>
      </c>
      <c r="F13572" s="3">
        <v>43594</v>
      </c>
      <c r="G13572" t="s">
        <v>11703</v>
      </c>
      <c r="H13572" t="s">
        <v>11704</v>
      </c>
      <c r="I13572" t="s">
        <v>35</v>
      </c>
      <c r="J13572" t="s">
        <v>36</v>
      </c>
      <c r="K13572" t="s">
        <v>37</v>
      </c>
      <c r="L13572" t="s">
        <v>26</v>
      </c>
      <c r="M13572" t="str">
        <f>CONCATENATE("3p",C13572,"_",I13572)</f>
        <v>3pZRCBDP0041575_Hymenoptera_Formicidae</v>
      </c>
    </row>
    <row r="13573" spans="1:13" x14ac:dyDescent="0.25">
      <c r="A13573" t="s">
        <v>11320</v>
      </c>
      <c r="B13573" t="s">
        <v>12249</v>
      </c>
      <c r="C13573" t="s">
        <v>12088</v>
      </c>
      <c r="D13573" t="s">
        <v>273</v>
      </c>
      <c r="E13573" t="s">
        <v>11323</v>
      </c>
      <c r="F13573" s="3">
        <v>43594</v>
      </c>
      <c r="G13573" t="s">
        <v>11703</v>
      </c>
      <c r="H13573" t="s">
        <v>11704</v>
      </c>
      <c r="I13573" t="s">
        <v>35</v>
      </c>
      <c r="J13573" t="s">
        <v>36</v>
      </c>
      <c r="K13573" t="s">
        <v>37</v>
      </c>
      <c r="L13573" t="s">
        <v>26</v>
      </c>
      <c r="M13573" t="str">
        <f>CONCATENATE("3p",C13573,"_",I13573)</f>
        <v>3pZRCBDP0041575_Hymenoptera_Formicidae</v>
      </c>
    </row>
    <row r="13574" spans="1:13" x14ac:dyDescent="0.25">
      <c r="A13574" t="s">
        <v>11320</v>
      </c>
      <c r="B13574" t="s">
        <v>12250</v>
      </c>
      <c r="C13574" t="s">
        <v>12088</v>
      </c>
      <c r="D13574" t="s">
        <v>273</v>
      </c>
      <c r="E13574" t="s">
        <v>11323</v>
      </c>
      <c r="F13574" s="3">
        <v>43594</v>
      </c>
      <c r="G13574" t="s">
        <v>11703</v>
      </c>
      <c r="H13574" t="s">
        <v>11704</v>
      </c>
      <c r="I13574" t="s">
        <v>35</v>
      </c>
      <c r="J13574" t="s">
        <v>36</v>
      </c>
      <c r="K13574" t="s">
        <v>37</v>
      </c>
      <c r="L13574" t="s">
        <v>26</v>
      </c>
      <c r="M13574" t="str">
        <f>CONCATENATE("3p",C13574,"_",I13574)</f>
        <v>3pZRCBDP0041575_Hymenoptera_Formicidae</v>
      </c>
    </row>
    <row r="13575" spans="1:13" x14ac:dyDescent="0.25">
      <c r="A13575" t="s">
        <v>11320</v>
      </c>
      <c r="B13575" t="s">
        <v>12251</v>
      </c>
      <c r="C13575" t="s">
        <v>12088</v>
      </c>
      <c r="D13575" t="s">
        <v>273</v>
      </c>
      <c r="E13575" t="s">
        <v>11323</v>
      </c>
      <c r="F13575" s="3">
        <v>43594</v>
      </c>
      <c r="G13575" t="s">
        <v>11703</v>
      </c>
      <c r="H13575" t="s">
        <v>11704</v>
      </c>
      <c r="I13575" t="s">
        <v>35</v>
      </c>
      <c r="J13575" t="s">
        <v>36</v>
      </c>
      <c r="K13575" t="s">
        <v>37</v>
      </c>
      <c r="L13575" t="s">
        <v>26</v>
      </c>
      <c r="M13575" t="str">
        <f>CONCATENATE("3p",C13575,"_",I13575)</f>
        <v>3pZRCBDP0041575_Hymenoptera_Formicidae</v>
      </c>
    </row>
    <row r="13576" spans="1:13" x14ac:dyDescent="0.25">
      <c r="A13576" t="s">
        <v>11320</v>
      </c>
      <c r="B13576" t="s">
        <v>12252</v>
      </c>
      <c r="C13576" t="s">
        <v>12088</v>
      </c>
      <c r="D13576" t="s">
        <v>273</v>
      </c>
      <c r="E13576" t="s">
        <v>11323</v>
      </c>
      <c r="F13576" s="3">
        <v>43594</v>
      </c>
      <c r="G13576" t="s">
        <v>11703</v>
      </c>
      <c r="H13576" t="s">
        <v>11704</v>
      </c>
      <c r="I13576" t="s">
        <v>35</v>
      </c>
      <c r="J13576" t="s">
        <v>36</v>
      </c>
      <c r="K13576" t="s">
        <v>37</v>
      </c>
      <c r="L13576" t="s">
        <v>26</v>
      </c>
      <c r="M13576" t="str">
        <f>CONCATENATE("3p",C13576,"_",I13576)</f>
        <v>3pZRCBDP0041575_Hymenoptera_Formicidae</v>
      </c>
    </row>
    <row r="13577" spans="1:13" x14ac:dyDescent="0.25">
      <c r="A13577" t="s">
        <v>11320</v>
      </c>
      <c r="B13577" t="s">
        <v>12253</v>
      </c>
      <c r="C13577" t="s">
        <v>12088</v>
      </c>
      <c r="D13577" t="s">
        <v>273</v>
      </c>
      <c r="E13577" t="s">
        <v>11323</v>
      </c>
      <c r="F13577" s="3">
        <v>43594</v>
      </c>
      <c r="G13577" t="s">
        <v>11703</v>
      </c>
      <c r="H13577" t="s">
        <v>11704</v>
      </c>
      <c r="I13577" t="s">
        <v>35</v>
      </c>
      <c r="J13577" t="s">
        <v>36</v>
      </c>
      <c r="K13577" t="s">
        <v>37</v>
      </c>
      <c r="L13577" t="s">
        <v>26</v>
      </c>
      <c r="M13577" t="str">
        <f>CONCATENATE("3p",C13577,"_",I13577)</f>
        <v>3pZRCBDP0041575_Hymenoptera_Formicidae</v>
      </c>
    </row>
    <row r="13578" spans="1:13" x14ac:dyDescent="0.25">
      <c r="A13578" t="s">
        <v>11320</v>
      </c>
      <c r="B13578" t="s">
        <v>12254</v>
      </c>
      <c r="C13578" t="s">
        <v>12088</v>
      </c>
      <c r="D13578" t="s">
        <v>273</v>
      </c>
      <c r="E13578" t="s">
        <v>11323</v>
      </c>
      <c r="F13578" s="3">
        <v>43594</v>
      </c>
      <c r="G13578" t="s">
        <v>11703</v>
      </c>
      <c r="H13578" t="s">
        <v>11704</v>
      </c>
      <c r="I13578" t="s">
        <v>35</v>
      </c>
      <c r="J13578" t="s">
        <v>36</v>
      </c>
      <c r="K13578" t="s">
        <v>37</v>
      </c>
      <c r="L13578" t="s">
        <v>26</v>
      </c>
      <c r="M13578" t="str">
        <f>CONCATENATE("3p",C13578,"_",I13578)</f>
        <v>3pZRCBDP0041575_Hymenoptera_Formicidae</v>
      </c>
    </row>
    <row r="13579" spans="1:13" x14ac:dyDescent="0.25">
      <c r="A13579" t="s">
        <v>11320</v>
      </c>
      <c r="B13579" t="s">
        <v>12255</v>
      </c>
      <c r="C13579" t="s">
        <v>649</v>
      </c>
      <c r="D13579" t="s">
        <v>273</v>
      </c>
      <c r="E13579" t="s">
        <v>11323</v>
      </c>
      <c r="F13579" s="3">
        <v>43594</v>
      </c>
      <c r="G13579" t="s">
        <v>11703</v>
      </c>
      <c r="H13579" t="s">
        <v>11704</v>
      </c>
      <c r="I13579" t="s">
        <v>35</v>
      </c>
      <c r="J13579" t="s">
        <v>36</v>
      </c>
      <c r="K13579" t="s">
        <v>37</v>
      </c>
      <c r="L13579" t="s">
        <v>26</v>
      </c>
      <c r="M13579" t="str">
        <f>CONCATENATE("3p",C13579,"_",I13579)</f>
        <v>3pZRCBDP0017382_Hymenoptera_Formicidae</v>
      </c>
    </row>
    <row r="13580" spans="1:13" x14ac:dyDescent="0.25">
      <c r="A13580" t="s">
        <v>11320</v>
      </c>
      <c r="B13580" t="s">
        <v>12256</v>
      </c>
      <c r="C13580" t="s">
        <v>12096</v>
      </c>
      <c r="D13580" t="s">
        <v>273</v>
      </c>
      <c r="E13580" t="s">
        <v>11323</v>
      </c>
      <c r="F13580" s="3">
        <v>43594</v>
      </c>
      <c r="G13580" t="s">
        <v>11703</v>
      </c>
      <c r="H13580" t="s">
        <v>11704</v>
      </c>
      <c r="I13580" t="s">
        <v>35</v>
      </c>
      <c r="J13580" t="s">
        <v>36</v>
      </c>
      <c r="K13580" t="s">
        <v>37</v>
      </c>
      <c r="L13580" t="s">
        <v>26</v>
      </c>
      <c r="M13580" t="str">
        <f>CONCATENATE("3p",C13580,"_",I13580)</f>
        <v>3pZRCBDP0044813_Hymenoptera_Formicidae</v>
      </c>
    </row>
    <row r="13581" spans="1:13" x14ac:dyDescent="0.25">
      <c r="A13581" t="s">
        <v>11320</v>
      </c>
      <c r="B13581" t="s">
        <v>12257</v>
      </c>
      <c r="C13581" t="s">
        <v>12088</v>
      </c>
      <c r="D13581" t="s">
        <v>273</v>
      </c>
      <c r="E13581" t="s">
        <v>11323</v>
      </c>
      <c r="F13581" s="3">
        <v>43594</v>
      </c>
      <c r="G13581" t="s">
        <v>11703</v>
      </c>
      <c r="H13581" t="s">
        <v>11704</v>
      </c>
      <c r="I13581" t="s">
        <v>35</v>
      </c>
      <c r="J13581" t="s">
        <v>36</v>
      </c>
      <c r="K13581" t="s">
        <v>37</v>
      </c>
      <c r="L13581" t="s">
        <v>26</v>
      </c>
      <c r="M13581" t="str">
        <f>CONCATENATE("3p",C13581,"_",I13581)</f>
        <v>3pZRCBDP0041575_Hymenoptera_Formicidae</v>
      </c>
    </row>
    <row r="13582" spans="1:13" x14ac:dyDescent="0.25">
      <c r="A13582" t="s">
        <v>11320</v>
      </c>
      <c r="B13582" t="s">
        <v>12258</v>
      </c>
      <c r="C13582" t="s">
        <v>12258</v>
      </c>
      <c r="D13582" t="s">
        <v>273</v>
      </c>
      <c r="E13582" t="s">
        <v>11323</v>
      </c>
      <c r="F13582" s="3">
        <v>43594</v>
      </c>
      <c r="G13582" t="s">
        <v>11703</v>
      </c>
      <c r="H13582" t="s">
        <v>11704</v>
      </c>
      <c r="I13582" t="s">
        <v>35</v>
      </c>
      <c r="J13582" t="s">
        <v>36</v>
      </c>
      <c r="K13582" t="s">
        <v>37</v>
      </c>
      <c r="L13582" t="s">
        <v>20</v>
      </c>
      <c r="M13582" t="str">
        <f>CONCATENATE("3p",C13582,"_",I13582)</f>
        <v>3pZRCMIS0018567_Hymenoptera_Formicidae</v>
      </c>
    </row>
    <row r="13583" spans="1:13" x14ac:dyDescent="0.25">
      <c r="A13583" t="s">
        <v>11320</v>
      </c>
      <c r="B13583" t="s">
        <v>12259</v>
      </c>
      <c r="C13583" t="s">
        <v>12108</v>
      </c>
      <c r="D13583" t="s">
        <v>273</v>
      </c>
      <c r="E13583" t="s">
        <v>11323</v>
      </c>
      <c r="F13583" s="3">
        <v>43594</v>
      </c>
      <c r="G13583" t="s">
        <v>11703</v>
      </c>
      <c r="H13583" t="s">
        <v>11704</v>
      </c>
      <c r="I13583" t="s">
        <v>35</v>
      </c>
      <c r="J13583" t="s">
        <v>36</v>
      </c>
      <c r="K13583" t="s">
        <v>37</v>
      </c>
      <c r="L13583" t="s">
        <v>26</v>
      </c>
      <c r="M13583" t="str">
        <f>CONCATENATE("3p",C13583,"_",I13583)</f>
        <v>3pZRCBDP0042628_Hymenoptera_Formicidae</v>
      </c>
    </row>
    <row r="13584" spans="1:13" x14ac:dyDescent="0.25">
      <c r="A13584" t="s">
        <v>11320</v>
      </c>
      <c r="B13584" t="s">
        <v>12260</v>
      </c>
      <c r="C13584" t="s">
        <v>12088</v>
      </c>
      <c r="D13584" t="s">
        <v>273</v>
      </c>
      <c r="E13584" t="s">
        <v>11323</v>
      </c>
      <c r="F13584" s="3">
        <v>43594</v>
      </c>
      <c r="G13584" t="s">
        <v>11703</v>
      </c>
      <c r="H13584" t="s">
        <v>11704</v>
      </c>
      <c r="I13584" t="s">
        <v>35</v>
      </c>
      <c r="J13584" t="s">
        <v>36</v>
      </c>
      <c r="K13584" t="s">
        <v>37</v>
      </c>
      <c r="L13584" t="s">
        <v>26</v>
      </c>
      <c r="M13584" t="str">
        <f>CONCATENATE("3p",C13584,"_",I13584)</f>
        <v>3pZRCBDP0041575_Hymenoptera_Formicidae</v>
      </c>
    </row>
    <row r="13585" spans="1:13" x14ac:dyDescent="0.25">
      <c r="A13585" t="s">
        <v>11320</v>
      </c>
      <c r="B13585" t="s">
        <v>12261</v>
      </c>
      <c r="C13585" t="s">
        <v>12088</v>
      </c>
      <c r="D13585" t="s">
        <v>273</v>
      </c>
      <c r="E13585" t="s">
        <v>11323</v>
      </c>
      <c r="F13585" s="3">
        <v>43594</v>
      </c>
      <c r="G13585" t="s">
        <v>11703</v>
      </c>
      <c r="H13585" t="s">
        <v>11704</v>
      </c>
      <c r="I13585" t="s">
        <v>35</v>
      </c>
      <c r="J13585" t="s">
        <v>36</v>
      </c>
      <c r="K13585" t="s">
        <v>37</v>
      </c>
      <c r="L13585" t="s">
        <v>26</v>
      </c>
      <c r="M13585" t="str">
        <f>CONCATENATE("3p",C13585,"_",I13585)</f>
        <v>3pZRCBDP0041575_Hymenoptera_Formicidae</v>
      </c>
    </row>
    <row r="13586" spans="1:13" x14ac:dyDescent="0.25">
      <c r="A13586" t="s">
        <v>11320</v>
      </c>
      <c r="B13586" t="s">
        <v>12262</v>
      </c>
      <c r="C13586" t="s">
        <v>12263</v>
      </c>
      <c r="D13586" t="s">
        <v>273</v>
      </c>
      <c r="E13586" t="s">
        <v>11323</v>
      </c>
      <c r="F13586" s="3">
        <v>43594</v>
      </c>
      <c r="G13586" t="s">
        <v>11703</v>
      </c>
      <c r="H13586" t="s">
        <v>11704</v>
      </c>
      <c r="I13586" t="s">
        <v>35</v>
      </c>
      <c r="J13586" t="s">
        <v>36</v>
      </c>
      <c r="K13586" t="s">
        <v>37</v>
      </c>
      <c r="L13586" t="s">
        <v>5732</v>
      </c>
      <c r="M13586" t="str">
        <f>CONCATENATE("3p",C13586,"_",I13586)</f>
        <v>3pZRCHYM0000576-D_Hymenoptera_Formicidae</v>
      </c>
    </row>
    <row r="13587" spans="1:13" x14ac:dyDescent="0.25">
      <c r="A13587" t="s">
        <v>11320</v>
      </c>
      <c r="B13587" t="s">
        <v>12264</v>
      </c>
      <c r="C13587" t="s">
        <v>12088</v>
      </c>
      <c r="D13587" t="s">
        <v>273</v>
      </c>
      <c r="E13587" t="s">
        <v>11323</v>
      </c>
      <c r="F13587" s="3">
        <v>43594</v>
      </c>
      <c r="G13587" t="s">
        <v>11703</v>
      </c>
      <c r="H13587" t="s">
        <v>11704</v>
      </c>
      <c r="I13587" t="s">
        <v>35</v>
      </c>
      <c r="J13587" t="s">
        <v>36</v>
      </c>
      <c r="K13587" t="s">
        <v>37</v>
      </c>
      <c r="L13587" t="s">
        <v>26</v>
      </c>
      <c r="M13587" t="str">
        <f>CONCATENATE("3p",C13587,"_",I13587)</f>
        <v>3pZRCBDP0041575_Hymenoptera_Formicidae</v>
      </c>
    </row>
    <row r="13588" spans="1:13" x14ac:dyDescent="0.25">
      <c r="A13588" t="s">
        <v>11320</v>
      </c>
      <c r="B13588" t="s">
        <v>12265</v>
      </c>
      <c r="C13588" t="s">
        <v>12088</v>
      </c>
      <c r="D13588" t="s">
        <v>273</v>
      </c>
      <c r="E13588" t="s">
        <v>11323</v>
      </c>
      <c r="F13588" s="3">
        <v>43594</v>
      </c>
      <c r="G13588" t="s">
        <v>11703</v>
      </c>
      <c r="H13588" t="s">
        <v>11704</v>
      </c>
      <c r="I13588" t="s">
        <v>35</v>
      </c>
      <c r="J13588" t="s">
        <v>36</v>
      </c>
      <c r="K13588" t="s">
        <v>37</v>
      </c>
      <c r="L13588" t="s">
        <v>26</v>
      </c>
      <c r="M13588" t="str">
        <f>CONCATENATE("3p",C13588,"_",I13588)</f>
        <v>3pZRCBDP0041575_Hymenoptera_Formicidae</v>
      </c>
    </row>
    <row r="13589" spans="1:13" x14ac:dyDescent="0.25">
      <c r="A13589" t="s">
        <v>11320</v>
      </c>
      <c r="B13589" t="s">
        <v>12266</v>
      </c>
      <c r="C13589" t="s">
        <v>952</v>
      </c>
      <c r="D13589" t="s">
        <v>273</v>
      </c>
      <c r="E13589" t="s">
        <v>11323</v>
      </c>
      <c r="F13589" s="3">
        <v>43594</v>
      </c>
      <c r="G13589" t="s">
        <v>11703</v>
      </c>
      <c r="H13589" t="s">
        <v>11704</v>
      </c>
      <c r="I13589" t="s">
        <v>35</v>
      </c>
      <c r="J13589" t="s">
        <v>36</v>
      </c>
      <c r="K13589" t="s">
        <v>37</v>
      </c>
      <c r="L13589" t="s">
        <v>26</v>
      </c>
      <c r="M13589" t="str">
        <f>CONCATENATE("3p",C13589,"_",I13589)</f>
        <v>3pZRCBDP0015228_Hymenoptera_Formicidae</v>
      </c>
    </row>
    <row r="13590" spans="1:13" x14ac:dyDescent="0.25">
      <c r="A13590" t="s">
        <v>11320</v>
      </c>
      <c r="B13590" t="s">
        <v>12267</v>
      </c>
      <c r="C13590" t="s">
        <v>12088</v>
      </c>
      <c r="D13590" t="s">
        <v>273</v>
      </c>
      <c r="E13590" t="s">
        <v>11323</v>
      </c>
      <c r="F13590" s="3">
        <v>43594</v>
      </c>
      <c r="G13590" t="s">
        <v>11703</v>
      </c>
      <c r="H13590" t="s">
        <v>11704</v>
      </c>
      <c r="I13590" t="s">
        <v>35</v>
      </c>
      <c r="J13590" t="s">
        <v>36</v>
      </c>
      <c r="K13590" t="s">
        <v>37</v>
      </c>
      <c r="L13590" t="s">
        <v>26</v>
      </c>
      <c r="M13590" t="str">
        <f>CONCATENATE("3p",C13590,"_",I13590)</f>
        <v>3pZRCBDP0041575_Hymenoptera_Formicidae</v>
      </c>
    </row>
    <row r="13591" spans="1:13" x14ac:dyDescent="0.25">
      <c r="A13591" t="s">
        <v>11320</v>
      </c>
      <c r="B13591" t="s">
        <v>12268</v>
      </c>
      <c r="C13591" t="s">
        <v>12088</v>
      </c>
      <c r="D13591" t="s">
        <v>273</v>
      </c>
      <c r="E13591" t="s">
        <v>11323</v>
      </c>
      <c r="F13591" s="3">
        <v>43594</v>
      </c>
      <c r="G13591" t="s">
        <v>11703</v>
      </c>
      <c r="H13591" t="s">
        <v>11704</v>
      </c>
      <c r="I13591" t="s">
        <v>35</v>
      </c>
      <c r="J13591" t="s">
        <v>36</v>
      </c>
      <c r="K13591" t="s">
        <v>37</v>
      </c>
      <c r="L13591" t="s">
        <v>26</v>
      </c>
      <c r="M13591" t="str">
        <f>CONCATENATE("3p",C13591,"_",I13591)</f>
        <v>3pZRCBDP0041575_Hymenoptera_Formicidae</v>
      </c>
    </row>
    <row r="13592" spans="1:13" x14ac:dyDescent="0.25">
      <c r="A13592" t="s">
        <v>11320</v>
      </c>
      <c r="B13592" t="s">
        <v>12269</v>
      </c>
      <c r="C13592" t="s">
        <v>12088</v>
      </c>
      <c r="D13592" t="s">
        <v>273</v>
      </c>
      <c r="E13592" t="s">
        <v>11323</v>
      </c>
      <c r="F13592" s="3">
        <v>43594</v>
      </c>
      <c r="G13592" t="s">
        <v>11703</v>
      </c>
      <c r="H13592" t="s">
        <v>11704</v>
      </c>
      <c r="I13592" t="s">
        <v>35</v>
      </c>
      <c r="J13592" t="s">
        <v>36</v>
      </c>
      <c r="K13592" t="s">
        <v>37</v>
      </c>
      <c r="L13592" t="s">
        <v>26</v>
      </c>
      <c r="M13592" t="str">
        <f>CONCATENATE("3p",C13592,"_",I13592)</f>
        <v>3pZRCBDP0041575_Hymenoptera_Formicidae</v>
      </c>
    </row>
    <row r="13593" spans="1:13" x14ac:dyDescent="0.25">
      <c r="A13593" t="s">
        <v>11320</v>
      </c>
      <c r="B13593" t="s">
        <v>12270</v>
      </c>
      <c r="C13593" t="s">
        <v>12271</v>
      </c>
      <c r="D13593" t="s">
        <v>273</v>
      </c>
      <c r="E13593" t="s">
        <v>11323</v>
      </c>
      <c r="F13593" s="3">
        <v>43594</v>
      </c>
      <c r="G13593" t="s">
        <v>11703</v>
      </c>
      <c r="H13593" t="s">
        <v>11704</v>
      </c>
      <c r="I13593" t="s">
        <v>35</v>
      </c>
      <c r="J13593" t="s">
        <v>36</v>
      </c>
      <c r="K13593" t="s">
        <v>37</v>
      </c>
      <c r="L13593" t="s">
        <v>26</v>
      </c>
      <c r="M13593" t="str">
        <f>CONCATENATE("3p",C13593,"_",I13593)</f>
        <v>3pZRCBDP0045096_Hymenoptera_Formicidae</v>
      </c>
    </row>
    <row r="13594" spans="1:13" x14ac:dyDescent="0.25">
      <c r="A13594" t="s">
        <v>11320</v>
      </c>
      <c r="B13594" t="s">
        <v>12272</v>
      </c>
      <c r="C13594" t="s">
        <v>12088</v>
      </c>
      <c r="D13594" t="s">
        <v>273</v>
      </c>
      <c r="E13594" t="s">
        <v>11323</v>
      </c>
      <c r="F13594" s="3">
        <v>43594</v>
      </c>
      <c r="G13594" t="s">
        <v>11703</v>
      </c>
      <c r="H13594" t="s">
        <v>11704</v>
      </c>
      <c r="I13594" t="s">
        <v>35</v>
      </c>
      <c r="J13594" t="s">
        <v>36</v>
      </c>
      <c r="K13594" t="s">
        <v>37</v>
      </c>
      <c r="L13594" t="s">
        <v>26</v>
      </c>
      <c r="M13594" t="str">
        <f>CONCATENATE("3p",C13594,"_",I13594)</f>
        <v>3pZRCBDP0041575_Hymenoptera_Formicidae</v>
      </c>
    </row>
    <row r="13595" spans="1:13" x14ac:dyDescent="0.25">
      <c r="A13595" t="s">
        <v>11320</v>
      </c>
      <c r="B13595" t="s">
        <v>12273</v>
      </c>
      <c r="C13595" t="s">
        <v>611</v>
      </c>
      <c r="D13595" t="s">
        <v>273</v>
      </c>
      <c r="E13595" t="s">
        <v>11323</v>
      </c>
      <c r="F13595" s="3">
        <v>43594</v>
      </c>
      <c r="G13595" t="s">
        <v>11703</v>
      </c>
      <c r="H13595" t="s">
        <v>11704</v>
      </c>
      <c r="I13595" t="s">
        <v>111</v>
      </c>
      <c r="J13595" t="s">
        <v>106</v>
      </c>
      <c r="K13595" t="s">
        <v>112</v>
      </c>
      <c r="L13595" t="s">
        <v>26</v>
      </c>
      <c r="M13595" t="str">
        <f>CONCATENATE("3p",C13595,"_",I13595)</f>
        <v>3pZRCBDP0076252_Hemiptera_Cicadellidae</v>
      </c>
    </row>
    <row r="13596" spans="1:13" x14ac:dyDescent="0.25">
      <c r="A13596" t="s">
        <v>11320</v>
      </c>
      <c r="B13596" t="s">
        <v>12274</v>
      </c>
      <c r="C13596" t="s">
        <v>1247</v>
      </c>
      <c r="D13596" t="s">
        <v>273</v>
      </c>
      <c r="E13596" t="s">
        <v>11323</v>
      </c>
      <c r="F13596" s="3">
        <v>43594</v>
      </c>
      <c r="G13596" t="s">
        <v>11703</v>
      </c>
      <c r="H13596" t="s">
        <v>11704</v>
      </c>
      <c r="I13596" t="s">
        <v>1248</v>
      </c>
      <c r="J13596" t="s">
        <v>106</v>
      </c>
      <c r="K13596" t="s">
        <v>1249</v>
      </c>
      <c r="L13596" t="s">
        <v>26</v>
      </c>
      <c r="M13596" t="str">
        <f>CONCATENATE("3p",C13596,"_",I13596)</f>
        <v>3pZRCBDP0087767_Hemiptera_Issidae</v>
      </c>
    </row>
    <row r="13597" spans="1:13" x14ac:dyDescent="0.25">
      <c r="A13597" t="s">
        <v>11320</v>
      </c>
      <c r="B13597" t="s">
        <v>12275</v>
      </c>
      <c r="C13597" t="s">
        <v>12275</v>
      </c>
      <c r="D13597" t="s">
        <v>273</v>
      </c>
      <c r="E13597" t="s">
        <v>11323</v>
      </c>
      <c r="F13597" s="3">
        <v>43594</v>
      </c>
      <c r="G13597" t="s">
        <v>11703</v>
      </c>
      <c r="H13597" t="s">
        <v>11704</v>
      </c>
      <c r="I13597" t="s">
        <v>11336</v>
      </c>
      <c r="J13597" t="s">
        <v>106</v>
      </c>
      <c r="K13597" t="s">
        <v>11337</v>
      </c>
      <c r="L13597" t="s">
        <v>20</v>
      </c>
      <c r="M13597" t="str">
        <f>CONCATENATE("3p",C13597,"_",I13597)</f>
        <v>3pZRCMIS0018628_Hemiptera_Auchenorrhyncha</v>
      </c>
    </row>
    <row r="13598" spans="1:13" x14ac:dyDescent="0.25">
      <c r="A13598" t="s">
        <v>11320</v>
      </c>
      <c r="B13598" t="s">
        <v>12276</v>
      </c>
      <c r="C13598" t="s">
        <v>12277</v>
      </c>
      <c r="D13598" t="s">
        <v>273</v>
      </c>
      <c r="E13598" t="s">
        <v>11323</v>
      </c>
      <c r="F13598" s="3">
        <v>43594</v>
      </c>
      <c r="G13598" t="s">
        <v>11703</v>
      </c>
      <c r="H13598" t="s">
        <v>11704</v>
      </c>
      <c r="I13598" t="s">
        <v>111</v>
      </c>
      <c r="J13598" t="s">
        <v>106</v>
      </c>
      <c r="K13598" t="s">
        <v>112</v>
      </c>
      <c r="L13598" t="s">
        <v>26</v>
      </c>
      <c r="M13598" t="str">
        <f>CONCATENATE("3p",C13598,"_",I13598)</f>
        <v>3pZRCBDP0076225_Hemiptera_Cicadellidae</v>
      </c>
    </row>
    <row r="13599" spans="1:13" x14ac:dyDescent="0.25">
      <c r="A13599" t="s">
        <v>11320</v>
      </c>
      <c r="B13599" t="s">
        <v>12278</v>
      </c>
      <c r="C13599" t="s">
        <v>12279</v>
      </c>
      <c r="D13599" t="s">
        <v>273</v>
      </c>
      <c r="E13599" t="s">
        <v>11323</v>
      </c>
      <c r="F13599" s="3">
        <v>43594</v>
      </c>
      <c r="G13599" t="s">
        <v>11703</v>
      </c>
      <c r="H13599" t="s">
        <v>11704</v>
      </c>
      <c r="I13599" t="s">
        <v>11336</v>
      </c>
      <c r="J13599" t="s">
        <v>106</v>
      </c>
      <c r="K13599" t="s">
        <v>11337</v>
      </c>
      <c r="L13599" t="s">
        <v>26</v>
      </c>
      <c r="M13599" t="str">
        <f>CONCATENATE("3p",C13599,"_",I13599)</f>
        <v>3pZRCBDP0112396_Hemiptera_Auchenorrhyncha</v>
      </c>
    </row>
    <row r="13600" spans="1:13" x14ac:dyDescent="0.25">
      <c r="A13600" t="s">
        <v>11320</v>
      </c>
      <c r="B13600" t="s">
        <v>12280</v>
      </c>
      <c r="C13600" t="s">
        <v>11902</v>
      </c>
      <c r="D13600" t="s">
        <v>273</v>
      </c>
      <c r="E13600" t="s">
        <v>11323</v>
      </c>
      <c r="F13600" s="3">
        <v>43594</v>
      </c>
      <c r="G13600" t="s">
        <v>11703</v>
      </c>
      <c r="H13600" t="s">
        <v>11704</v>
      </c>
      <c r="I13600" t="s">
        <v>2821</v>
      </c>
      <c r="J13600" t="s">
        <v>106</v>
      </c>
      <c r="L13600" t="s">
        <v>26</v>
      </c>
      <c r="M13600" t="str">
        <f>CONCATENATE("3p",C13600,"_",I13600)</f>
        <v>3pZRCBDP0076254_Hemiptera_</v>
      </c>
    </row>
    <row r="13601" spans="1:13" x14ac:dyDescent="0.25">
      <c r="A13601" t="s">
        <v>11320</v>
      </c>
      <c r="B13601" t="s">
        <v>12281</v>
      </c>
      <c r="C13601" t="s">
        <v>12281</v>
      </c>
      <c r="D13601" t="s">
        <v>273</v>
      </c>
      <c r="E13601" t="s">
        <v>11323</v>
      </c>
      <c r="F13601" s="3">
        <v>43594</v>
      </c>
      <c r="G13601" t="s">
        <v>11703</v>
      </c>
      <c r="H13601" t="s">
        <v>11704</v>
      </c>
      <c r="I13601" t="s">
        <v>1366</v>
      </c>
      <c r="J13601" t="s">
        <v>1366</v>
      </c>
      <c r="L13601" t="s">
        <v>20</v>
      </c>
      <c r="M13601" t="str">
        <f>CONCATENATE("3p",C13601,"_",I13601)</f>
        <v>3pZRCMIS0018633_NO MATCH</v>
      </c>
    </row>
    <row r="13602" spans="1:13" x14ac:dyDescent="0.25">
      <c r="A13602" t="s">
        <v>11320</v>
      </c>
      <c r="B13602" t="s">
        <v>12282</v>
      </c>
      <c r="C13602" t="s">
        <v>12281</v>
      </c>
      <c r="D13602" t="s">
        <v>273</v>
      </c>
      <c r="E13602" t="s">
        <v>11323</v>
      </c>
      <c r="F13602" s="3">
        <v>43594</v>
      </c>
      <c r="G13602" t="s">
        <v>11703</v>
      </c>
      <c r="H13602" t="s">
        <v>11704</v>
      </c>
      <c r="I13602" t="s">
        <v>1366</v>
      </c>
      <c r="J13602" t="s">
        <v>1366</v>
      </c>
      <c r="L13602" t="s">
        <v>20</v>
      </c>
      <c r="M13602" t="str">
        <f>CONCATENATE("3p",C13602,"_",I13602)</f>
        <v>3pZRCMIS0018633_NO MATCH</v>
      </c>
    </row>
    <row r="13603" spans="1:13" x14ac:dyDescent="0.25">
      <c r="A13603" t="s">
        <v>11320</v>
      </c>
      <c r="B13603" t="s">
        <v>12283</v>
      </c>
      <c r="C13603" t="s">
        <v>611</v>
      </c>
      <c r="D13603" t="s">
        <v>273</v>
      </c>
      <c r="E13603" t="s">
        <v>11323</v>
      </c>
      <c r="F13603" s="3">
        <v>43594</v>
      </c>
      <c r="G13603" t="s">
        <v>11703</v>
      </c>
      <c r="H13603" t="s">
        <v>11704</v>
      </c>
      <c r="I13603" t="s">
        <v>111</v>
      </c>
      <c r="J13603" t="s">
        <v>106</v>
      </c>
      <c r="K13603" t="s">
        <v>112</v>
      </c>
      <c r="L13603" t="s">
        <v>26</v>
      </c>
      <c r="M13603" t="str">
        <f>CONCATENATE("3p",C13603,"_",I13603)</f>
        <v>3pZRCBDP0076252_Hemiptera_Cicadellidae</v>
      </c>
    </row>
    <row r="13604" spans="1:13" x14ac:dyDescent="0.25">
      <c r="A13604" t="s">
        <v>11320</v>
      </c>
      <c r="B13604" t="s">
        <v>12284</v>
      </c>
      <c r="C13604" t="s">
        <v>12275</v>
      </c>
      <c r="D13604" t="s">
        <v>273</v>
      </c>
      <c r="E13604" t="s">
        <v>11323</v>
      </c>
      <c r="F13604" s="3">
        <v>43594</v>
      </c>
      <c r="G13604" t="s">
        <v>11703</v>
      </c>
      <c r="H13604" t="s">
        <v>11704</v>
      </c>
      <c r="I13604" t="s">
        <v>11336</v>
      </c>
      <c r="J13604" t="s">
        <v>106</v>
      </c>
      <c r="K13604" t="s">
        <v>11337</v>
      </c>
      <c r="L13604" t="s">
        <v>20</v>
      </c>
      <c r="M13604" t="str">
        <f>CONCATENATE("3p",C13604,"_",I13604)</f>
        <v>3pZRCMIS0018628_Hemiptera_Auchenorrhyncha</v>
      </c>
    </row>
    <row r="13605" spans="1:13" x14ac:dyDescent="0.25">
      <c r="A13605" t="s">
        <v>11320</v>
      </c>
      <c r="B13605" t="s">
        <v>12285</v>
      </c>
      <c r="C13605" t="s">
        <v>12275</v>
      </c>
      <c r="D13605" t="s">
        <v>273</v>
      </c>
      <c r="E13605" t="s">
        <v>11323</v>
      </c>
      <c r="F13605" s="3">
        <v>43594</v>
      </c>
      <c r="G13605" t="s">
        <v>11703</v>
      </c>
      <c r="H13605" t="s">
        <v>11704</v>
      </c>
      <c r="I13605" t="s">
        <v>11336</v>
      </c>
      <c r="J13605" t="s">
        <v>106</v>
      </c>
      <c r="K13605" t="s">
        <v>11337</v>
      </c>
      <c r="L13605" t="s">
        <v>20</v>
      </c>
      <c r="M13605" t="str">
        <f>CONCATENATE("3p",C13605,"_",I13605)</f>
        <v>3pZRCMIS0018628_Hemiptera_Auchenorrhyncha</v>
      </c>
    </row>
    <row r="13606" spans="1:13" x14ac:dyDescent="0.25">
      <c r="A13606" t="s">
        <v>11320</v>
      </c>
      <c r="B13606" t="s">
        <v>12286</v>
      </c>
      <c r="C13606" t="s">
        <v>611</v>
      </c>
      <c r="D13606" t="s">
        <v>273</v>
      </c>
      <c r="E13606" t="s">
        <v>11323</v>
      </c>
      <c r="F13606" s="3">
        <v>43594</v>
      </c>
      <c r="G13606" t="s">
        <v>11703</v>
      </c>
      <c r="H13606" t="s">
        <v>11704</v>
      </c>
      <c r="I13606" t="s">
        <v>111</v>
      </c>
      <c r="J13606" t="s">
        <v>106</v>
      </c>
      <c r="K13606" t="s">
        <v>112</v>
      </c>
      <c r="L13606" t="s">
        <v>26</v>
      </c>
      <c r="M13606" t="str">
        <f>CONCATENATE("3p",C13606,"_",I13606)</f>
        <v>3pZRCBDP0076252_Hemiptera_Cicadellidae</v>
      </c>
    </row>
    <row r="13607" spans="1:13" x14ac:dyDescent="0.25">
      <c r="A13607" t="s">
        <v>11320</v>
      </c>
      <c r="B13607" t="s">
        <v>12287</v>
      </c>
      <c r="C13607" t="s">
        <v>760</v>
      </c>
      <c r="D13607" t="s">
        <v>273</v>
      </c>
      <c r="E13607" t="s">
        <v>11323</v>
      </c>
      <c r="F13607" s="3">
        <v>43594</v>
      </c>
      <c r="G13607" t="s">
        <v>11703</v>
      </c>
      <c r="H13607" t="s">
        <v>11704</v>
      </c>
      <c r="I13607" t="s">
        <v>111</v>
      </c>
      <c r="J13607" t="s">
        <v>106</v>
      </c>
      <c r="K13607" t="s">
        <v>112</v>
      </c>
      <c r="L13607" t="s">
        <v>26</v>
      </c>
      <c r="M13607" t="str">
        <f>CONCATENATE("3p",C13607,"_",I13607)</f>
        <v>3pZRCBDP0087659_Hemiptera_Cicadellidae</v>
      </c>
    </row>
    <row r="13608" spans="1:13" x14ac:dyDescent="0.25">
      <c r="A13608" t="s">
        <v>11320</v>
      </c>
      <c r="B13608" t="s">
        <v>12288</v>
      </c>
      <c r="C13608" t="s">
        <v>12277</v>
      </c>
      <c r="D13608" t="s">
        <v>273</v>
      </c>
      <c r="E13608" t="s">
        <v>11323</v>
      </c>
      <c r="F13608" s="3">
        <v>43594</v>
      </c>
      <c r="G13608" t="s">
        <v>11703</v>
      </c>
      <c r="H13608" t="s">
        <v>11704</v>
      </c>
      <c r="I13608" t="s">
        <v>111</v>
      </c>
      <c r="J13608" t="s">
        <v>106</v>
      </c>
      <c r="K13608" t="s">
        <v>112</v>
      </c>
      <c r="L13608" t="s">
        <v>26</v>
      </c>
      <c r="M13608" t="str">
        <f>CONCATENATE("3p",C13608,"_",I13608)</f>
        <v>3pZRCBDP0076225_Hemiptera_Cicadellidae</v>
      </c>
    </row>
    <row r="13609" spans="1:13" x14ac:dyDescent="0.25">
      <c r="A13609" t="s">
        <v>11320</v>
      </c>
      <c r="B13609" t="s">
        <v>12289</v>
      </c>
      <c r="C13609" t="s">
        <v>2019</v>
      </c>
      <c r="D13609" t="s">
        <v>273</v>
      </c>
      <c r="E13609" t="s">
        <v>11323</v>
      </c>
      <c r="F13609" s="3">
        <v>43594</v>
      </c>
      <c r="G13609" t="s">
        <v>11703</v>
      </c>
      <c r="H13609" t="s">
        <v>11704</v>
      </c>
      <c r="I13609" t="s">
        <v>111</v>
      </c>
      <c r="J13609" t="s">
        <v>106</v>
      </c>
      <c r="K13609" t="s">
        <v>112</v>
      </c>
      <c r="L13609" t="s">
        <v>26</v>
      </c>
      <c r="M13609" t="str">
        <f>CONCATENATE("3p",C13609,"_",I13609)</f>
        <v>3pZRCBDP0087807_Hemiptera_Cicadellidae</v>
      </c>
    </row>
    <row r="13610" spans="1:13" x14ac:dyDescent="0.25">
      <c r="A13610" t="s">
        <v>11320</v>
      </c>
      <c r="B13610" t="s">
        <v>12290</v>
      </c>
      <c r="C13610" t="s">
        <v>760</v>
      </c>
      <c r="D13610" t="s">
        <v>273</v>
      </c>
      <c r="E13610" t="s">
        <v>11323</v>
      </c>
      <c r="F13610" s="3">
        <v>43594</v>
      </c>
      <c r="G13610" t="s">
        <v>11703</v>
      </c>
      <c r="H13610" t="s">
        <v>11704</v>
      </c>
      <c r="I13610" t="s">
        <v>111</v>
      </c>
      <c r="J13610" t="s">
        <v>106</v>
      </c>
      <c r="K13610" t="s">
        <v>112</v>
      </c>
      <c r="L13610" t="s">
        <v>26</v>
      </c>
      <c r="M13610" t="str">
        <f>CONCATENATE("3p",C13610,"_",I13610)</f>
        <v>3pZRCBDP0087659_Hemiptera_Cicadellidae</v>
      </c>
    </row>
    <row r="13611" spans="1:13" x14ac:dyDescent="0.25">
      <c r="A13611" t="s">
        <v>11320</v>
      </c>
      <c r="B13611" t="s">
        <v>12291</v>
      </c>
      <c r="C13611" t="s">
        <v>760</v>
      </c>
      <c r="D13611" t="s">
        <v>273</v>
      </c>
      <c r="E13611" t="s">
        <v>11323</v>
      </c>
      <c r="F13611" s="3">
        <v>43594</v>
      </c>
      <c r="G13611" t="s">
        <v>11703</v>
      </c>
      <c r="H13611" t="s">
        <v>11704</v>
      </c>
      <c r="I13611" t="s">
        <v>111</v>
      </c>
      <c r="J13611" t="s">
        <v>106</v>
      </c>
      <c r="K13611" t="s">
        <v>112</v>
      </c>
      <c r="L13611" t="s">
        <v>26</v>
      </c>
      <c r="M13611" t="str">
        <f>CONCATENATE("3p",C13611,"_",I13611)</f>
        <v>3pZRCBDP0087659_Hemiptera_Cicadellidae</v>
      </c>
    </row>
    <row r="13612" spans="1:13" x14ac:dyDescent="0.25">
      <c r="A13612" t="s">
        <v>11320</v>
      </c>
      <c r="B13612" t="s">
        <v>12292</v>
      </c>
      <c r="C13612" t="s">
        <v>12277</v>
      </c>
      <c r="D13612" t="s">
        <v>273</v>
      </c>
      <c r="E13612" t="s">
        <v>11323</v>
      </c>
      <c r="F13612" s="3">
        <v>43594</v>
      </c>
      <c r="G13612" t="s">
        <v>11703</v>
      </c>
      <c r="H13612" t="s">
        <v>11704</v>
      </c>
      <c r="I13612" t="s">
        <v>111</v>
      </c>
      <c r="J13612" t="s">
        <v>106</v>
      </c>
      <c r="K13612" t="s">
        <v>112</v>
      </c>
      <c r="L13612" t="s">
        <v>26</v>
      </c>
      <c r="M13612" t="str">
        <f>CONCATENATE("3p",C13612,"_",I13612)</f>
        <v>3pZRCBDP0076225_Hemiptera_Cicadellidae</v>
      </c>
    </row>
    <row r="13613" spans="1:13" x14ac:dyDescent="0.25">
      <c r="A13613" t="s">
        <v>11320</v>
      </c>
      <c r="B13613" t="s">
        <v>12293</v>
      </c>
      <c r="C13613" t="s">
        <v>760</v>
      </c>
      <c r="D13613" t="s">
        <v>273</v>
      </c>
      <c r="E13613" t="s">
        <v>11323</v>
      </c>
      <c r="F13613" s="3">
        <v>43594</v>
      </c>
      <c r="G13613" t="s">
        <v>11703</v>
      </c>
      <c r="H13613" t="s">
        <v>11704</v>
      </c>
      <c r="I13613" t="s">
        <v>111</v>
      </c>
      <c r="J13613" t="s">
        <v>106</v>
      </c>
      <c r="K13613" t="s">
        <v>112</v>
      </c>
      <c r="L13613" t="s">
        <v>26</v>
      </c>
      <c r="M13613" t="str">
        <f>CONCATENATE("3p",C13613,"_",I13613)</f>
        <v>3pZRCBDP0087659_Hemiptera_Cicadellidae</v>
      </c>
    </row>
    <row r="13614" spans="1:13" x14ac:dyDescent="0.25">
      <c r="A13614" t="s">
        <v>11320</v>
      </c>
      <c r="B13614" t="s">
        <v>12294</v>
      </c>
      <c r="C13614" t="s">
        <v>760</v>
      </c>
      <c r="D13614" t="s">
        <v>273</v>
      </c>
      <c r="E13614" t="s">
        <v>11323</v>
      </c>
      <c r="F13614" s="3">
        <v>43594</v>
      </c>
      <c r="G13614" t="s">
        <v>11703</v>
      </c>
      <c r="H13614" t="s">
        <v>11704</v>
      </c>
      <c r="I13614" t="s">
        <v>111</v>
      </c>
      <c r="J13614" t="s">
        <v>106</v>
      </c>
      <c r="K13614" t="s">
        <v>112</v>
      </c>
      <c r="L13614" t="s">
        <v>26</v>
      </c>
      <c r="M13614" t="str">
        <f>CONCATENATE("3p",C13614,"_",I13614)</f>
        <v>3pZRCBDP0087659_Hemiptera_Cicadellidae</v>
      </c>
    </row>
    <row r="13615" spans="1:13" x14ac:dyDescent="0.25">
      <c r="A13615" t="s">
        <v>11320</v>
      </c>
      <c r="B13615" t="s">
        <v>12295</v>
      </c>
      <c r="C13615" t="s">
        <v>12275</v>
      </c>
      <c r="D13615" t="s">
        <v>273</v>
      </c>
      <c r="E13615" t="s">
        <v>11323</v>
      </c>
      <c r="F13615" s="3">
        <v>43594</v>
      </c>
      <c r="G13615" t="s">
        <v>11703</v>
      </c>
      <c r="H13615" t="s">
        <v>11704</v>
      </c>
      <c r="I13615" t="s">
        <v>11336</v>
      </c>
      <c r="J13615" t="s">
        <v>106</v>
      </c>
      <c r="K13615" t="s">
        <v>11337</v>
      </c>
      <c r="L13615" t="s">
        <v>20</v>
      </c>
      <c r="M13615" t="str">
        <f>CONCATENATE("3p",C13615,"_",I13615)</f>
        <v>3pZRCMIS0018628_Hemiptera_Auchenorrhyncha</v>
      </c>
    </row>
    <row r="13616" spans="1:13" x14ac:dyDescent="0.25">
      <c r="A13616" t="s">
        <v>11320</v>
      </c>
      <c r="B13616" t="s">
        <v>12296</v>
      </c>
      <c r="C13616" t="s">
        <v>2019</v>
      </c>
      <c r="D13616" t="s">
        <v>273</v>
      </c>
      <c r="E13616" t="s">
        <v>11323</v>
      </c>
      <c r="F13616" s="3">
        <v>43594</v>
      </c>
      <c r="G13616" t="s">
        <v>11703</v>
      </c>
      <c r="H13616" t="s">
        <v>11704</v>
      </c>
      <c r="I13616" t="s">
        <v>111</v>
      </c>
      <c r="J13616" t="s">
        <v>106</v>
      </c>
      <c r="K13616" t="s">
        <v>112</v>
      </c>
      <c r="L13616" t="s">
        <v>26</v>
      </c>
      <c r="M13616" t="str">
        <f>CONCATENATE("3p",C13616,"_",I13616)</f>
        <v>3pZRCBDP0087807_Hemiptera_Cicadellidae</v>
      </c>
    </row>
    <row r="13617" spans="1:13" x14ac:dyDescent="0.25">
      <c r="A13617" t="s">
        <v>11320</v>
      </c>
      <c r="B13617" t="s">
        <v>12297</v>
      </c>
      <c r="C13617" t="s">
        <v>611</v>
      </c>
      <c r="D13617" t="s">
        <v>273</v>
      </c>
      <c r="E13617" t="s">
        <v>11323</v>
      </c>
      <c r="F13617" s="3">
        <v>43594</v>
      </c>
      <c r="G13617" t="s">
        <v>11703</v>
      </c>
      <c r="H13617" t="s">
        <v>11704</v>
      </c>
      <c r="I13617" t="s">
        <v>111</v>
      </c>
      <c r="J13617" t="s">
        <v>106</v>
      </c>
      <c r="K13617" t="s">
        <v>112</v>
      </c>
      <c r="L13617" t="s">
        <v>26</v>
      </c>
      <c r="M13617" t="str">
        <f>CONCATENATE("3p",C13617,"_",I13617)</f>
        <v>3pZRCBDP0076252_Hemiptera_Cicadellidae</v>
      </c>
    </row>
    <row r="13618" spans="1:13" x14ac:dyDescent="0.25">
      <c r="A13618" t="s">
        <v>11320</v>
      </c>
      <c r="B13618" t="s">
        <v>12298</v>
      </c>
      <c r="C13618" t="s">
        <v>760</v>
      </c>
      <c r="D13618" t="s">
        <v>273</v>
      </c>
      <c r="E13618" t="s">
        <v>11323</v>
      </c>
      <c r="F13618" s="3">
        <v>43594</v>
      </c>
      <c r="G13618" t="s">
        <v>11703</v>
      </c>
      <c r="H13618" t="s">
        <v>11704</v>
      </c>
      <c r="I13618" t="s">
        <v>111</v>
      </c>
      <c r="J13618" t="s">
        <v>106</v>
      </c>
      <c r="K13618" t="s">
        <v>112</v>
      </c>
      <c r="L13618" t="s">
        <v>26</v>
      </c>
      <c r="M13618" t="str">
        <f>CONCATENATE("3p",C13618,"_",I13618)</f>
        <v>3pZRCBDP0087659_Hemiptera_Cicadellidae</v>
      </c>
    </row>
    <row r="13619" spans="1:13" x14ac:dyDescent="0.25">
      <c r="A13619" t="s">
        <v>11320</v>
      </c>
      <c r="B13619" t="s">
        <v>12299</v>
      </c>
      <c r="C13619" t="s">
        <v>2019</v>
      </c>
      <c r="D13619" t="s">
        <v>273</v>
      </c>
      <c r="E13619" t="s">
        <v>11323</v>
      </c>
      <c r="F13619" s="3">
        <v>43594</v>
      </c>
      <c r="G13619" t="s">
        <v>11703</v>
      </c>
      <c r="H13619" t="s">
        <v>11704</v>
      </c>
      <c r="I13619" t="s">
        <v>111</v>
      </c>
      <c r="J13619" t="s">
        <v>106</v>
      </c>
      <c r="K13619" t="s">
        <v>112</v>
      </c>
      <c r="L13619" t="s">
        <v>26</v>
      </c>
      <c r="M13619" t="str">
        <f>CONCATENATE("3p",C13619,"_",I13619)</f>
        <v>3pZRCBDP0087807_Hemiptera_Cicadellidae</v>
      </c>
    </row>
    <row r="13620" spans="1:13" x14ac:dyDescent="0.25">
      <c r="A13620" t="s">
        <v>11320</v>
      </c>
      <c r="B13620" t="s">
        <v>12300</v>
      </c>
      <c r="C13620" t="s">
        <v>2019</v>
      </c>
      <c r="D13620" t="s">
        <v>273</v>
      </c>
      <c r="E13620" t="s">
        <v>11323</v>
      </c>
      <c r="F13620" s="3">
        <v>43594</v>
      </c>
      <c r="G13620" t="s">
        <v>11703</v>
      </c>
      <c r="H13620" t="s">
        <v>11704</v>
      </c>
      <c r="I13620" t="s">
        <v>111</v>
      </c>
      <c r="J13620" t="s">
        <v>106</v>
      </c>
      <c r="K13620" t="s">
        <v>112</v>
      </c>
      <c r="L13620" t="s">
        <v>26</v>
      </c>
      <c r="M13620" t="str">
        <f>CONCATENATE("3p",C13620,"_",I13620)</f>
        <v>3pZRCBDP0087807_Hemiptera_Cicadellidae</v>
      </c>
    </row>
    <row r="13621" spans="1:13" x14ac:dyDescent="0.25">
      <c r="A13621" t="s">
        <v>11320</v>
      </c>
      <c r="B13621" t="s">
        <v>12301</v>
      </c>
      <c r="C13621" t="s">
        <v>11877</v>
      </c>
      <c r="D13621" t="s">
        <v>273</v>
      </c>
      <c r="E13621" t="s">
        <v>11323</v>
      </c>
      <c r="F13621" s="3">
        <v>43594</v>
      </c>
      <c r="G13621" t="s">
        <v>11703</v>
      </c>
      <c r="H13621" t="s">
        <v>11704</v>
      </c>
      <c r="I13621" t="s">
        <v>2821</v>
      </c>
      <c r="J13621" t="s">
        <v>106</v>
      </c>
      <c r="L13621" t="s">
        <v>26</v>
      </c>
      <c r="M13621" t="str">
        <f>CONCATENATE("3p",C13621,"_",I13621)</f>
        <v>3pZRCBDP0076269_Hemiptera_</v>
      </c>
    </row>
    <row r="13622" spans="1:13" x14ac:dyDescent="0.25">
      <c r="A13622" t="s">
        <v>11320</v>
      </c>
      <c r="B13622" t="s">
        <v>12302</v>
      </c>
      <c r="C13622" t="s">
        <v>12303</v>
      </c>
      <c r="D13622" t="s">
        <v>273</v>
      </c>
      <c r="E13622" t="s">
        <v>11323</v>
      </c>
      <c r="F13622" s="3">
        <v>43594</v>
      </c>
      <c r="G13622" t="s">
        <v>11703</v>
      </c>
      <c r="H13622" t="s">
        <v>11704</v>
      </c>
      <c r="I13622" t="s">
        <v>2821</v>
      </c>
      <c r="J13622" t="s">
        <v>106</v>
      </c>
      <c r="L13622" t="s">
        <v>26</v>
      </c>
      <c r="M13622" t="str">
        <f>CONCATENATE("3p",C13622,"_",I13622)</f>
        <v>3pZRCBDP0140977_Hemiptera_</v>
      </c>
    </row>
    <row r="13623" spans="1:13" x14ac:dyDescent="0.25">
      <c r="A13623" t="s">
        <v>11320</v>
      </c>
      <c r="B13623" t="s">
        <v>12304</v>
      </c>
      <c r="C13623" t="s">
        <v>12277</v>
      </c>
      <c r="D13623" t="s">
        <v>273</v>
      </c>
      <c r="E13623" t="s">
        <v>11323</v>
      </c>
      <c r="F13623" s="3">
        <v>43594</v>
      </c>
      <c r="G13623" t="s">
        <v>11703</v>
      </c>
      <c r="H13623" t="s">
        <v>11704</v>
      </c>
      <c r="I13623" t="s">
        <v>111</v>
      </c>
      <c r="J13623" t="s">
        <v>106</v>
      </c>
      <c r="K13623" t="s">
        <v>112</v>
      </c>
      <c r="L13623" t="s">
        <v>26</v>
      </c>
      <c r="M13623" t="str">
        <f>CONCATENATE("3p",C13623,"_",I13623)</f>
        <v>3pZRCBDP0076225_Hemiptera_Cicadellidae</v>
      </c>
    </row>
    <row r="13624" spans="1:13" x14ac:dyDescent="0.25">
      <c r="A13624" t="s">
        <v>11320</v>
      </c>
      <c r="B13624" t="s">
        <v>12305</v>
      </c>
      <c r="C13624" t="s">
        <v>760</v>
      </c>
      <c r="D13624" t="s">
        <v>273</v>
      </c>
      <c r="E13624" t="s">
        <v>11323</v>
      </c>
      <c r="F13624" s="3">
        <v>43594</v>
      </c>
      <c r="G13624" t="s">
        <v>11703</v>
      </c>
      <c r="H13624" t="s">
        <v>11704</v>
      </c>
      <c r="I13624" t="s">
        <v>111</v>
      </c>
      <c r="J13624" t="s">
        <v>106</v>
      </c>
      <c r="K13624" t="s">
        <v>112</v>
      </c>
      <c r="L13624" t="s">
        <v>26</v>
      </c>
      <c r="M13624" t="str">
        <f>CONCATENATE("3p",C13624,"_",I13624)</f>
        <v>3pZRCBDP0087659_Hemiptera_Cicadellidae</v>
      </c>
    </row>
    <row r="13625" spans="1:13" x14ac:dyDescent="0.25">
      <c r="A13625" t="s">
        <v>11320</v>
      </c>
      <c r="B13625" t="s">
        <v>12306</v>
      </c>
      <c r="C13625" t="s">
        <v>760</v>
      </c>
      <c r="D13625" t="s">
        <v>273</v>
      </c>
      <c r="E13625" t="s">
        <v>11323</v>
      </c>
      <c r="F13625" s="3">
        <v>43594</v>
      </c>
      <c r="G13625" t="s">
        <v>11703</v>
      </c>
      <c r="H13625" t="s">
        <v>11704</v>
      </c>
      <c r="I13625" t="s">
        <v>111</v>
      </c>
      <c r="J13625" t="s">
        <v>106</v>
      </c>
      <c r="K13625" t="s">
        <v>112</v>
      </c>
      <c r="L13625" t="s">
        <v>26</v>
      </c>
      <c r="M13625" t="str">
        <f>CONCATENATE("3p",C13625,"_",I13625)</f>
        <v>3pZRCBDP0087659_Hemiptera_Cicadellidae</v>
      </c>
    </row>
    <row r="13626" spans="1:13" x14ac:dyDescent="0.25">
      <c r="A13626" t="s">
        <v>11320</v>
      </c>
      <c r="B13626" t="s">
        <v>12307</v>
      </c>
      <c r="C13626" t="s">
        <v>611</v>
      </c>
      <c r="D13626" t="s">
        <v>273</v>
      </c>
      <c r="E13626" t="s">
        <v>11323</v>
      </c>
      <c r="F13626" s="3">
        <v>43594</v>
      </c>
      <c r="G13626" t="s">
        <v>11703</v>
      </c>
      <c r="H13626" t="s">
        <v>11704</v>
      </c>
      <c r="I13626" t="s">
        <v>111</v>
      </c>
      <c r="J13626" t="s">
        <v>106</v>
      </c>
      <c r="K13626" t="s">
        <v>112</v>
      </c>
      <c r="L13626" t="s">
        <v>26</v>
      </c>
      <c r="M13626" t="str">
        <f>CONCATENATE("3p",C13626,"_",I13626)</f>
        <v>3pZRCBDP0076252_Hemiptera_Cicadellidae</v>
      </c>
    </row>
    <row r="13627" spans="1:13" x14ac:dyDescent="0.25">
      <c r="A13627" t="s">
        <v>11320</v>
      </c>
      <c r="B13627" t="s">
        <v>12308</v>
      </c>
      <c r="C13627" t="s">
        <v>11867</v>
      </c>
      <c r="D13627" t="s">
        <v>273</v>
      </c>
      <c r="E13627" t="s">
        <v>11323</v>
      </c>
      <c r="F13627" s="3">
        <v>43594</v>
      </c>
      <c r="G13627" t="s">
        <v>11703</v>
      </c>
      <c r="H13627" t="s">
        <v>11704</v>
      </c>
      <c r="I13627" t="s">
        <v>11868</v>
      </c>
      <c r="J13627" t="s">
        <v>106</v>
      </c>
      <c r="K13627" t="s">
        <v>11869</v>
      </c>
      <c r="L13627" t="s">
        <v>26</v>
      </c>
      <c r="M13627" t="str">
        <f>CONCATENATE("3p",C13627,"_",I13627)</f>
        <v>3pZRCBDP0076313_Hemiptera_Tropiduchidae</v>
      </c>
    </row>
    <row r="13628" spans="1:13" x14ac:dyDescent="0.25">
      <c r="A13628" t="s">
        <v>11320</v>
      </c>
      <c r="B13628" t="s">
        <v>12309</v>
      </c>
      <c r="C13628" t="s">
        <v>12275</v>
      </c>
      <c r="D13628" t="s">
        <v>273</v>
      </c>
      <c r="E13628" t="s">
        <v>11323</v>
      </c>
      <c r="F13628" s="3">
        <v>43594</v>
      </c>
      <c r="G13628" t="s">
        <v>11703</v>
      </c>
      <c r="H13628" t="s">
        <v>11704</v>
      </c>
      <c r="I13628" t="s">
        <v>11336</v>
      </c>
      <c r="J13628" t="s">
        <v>106</v>
      </c>
      <c r="K13628" t="s">
        <v>11337</v>
      </c>
      <c r="L13628" t="s">
        <v>20</v>
      </c>
      <c r="M13628" t="str">
        <f>CONCATENATE("3p",C13628,"_",I13628)</f>
        <v>3pZRCMIS0018628_Hemiptera_Auchenorrhyncha</v>
      </c>
    </row>
    <row r="13629" spans="1:13" x14ac:dyDescent="0.25">
      <c r="A13629" t="s">
        <v>11320</v>
      </c>
      <c r="B13629" t="s">
        <v>12310</v>
      </c>
      <c r="C13629" t="s">
        <v>760</v>
      </c>
      <c r="D13629" t="s">
        <v>273</v>
      </c>
      <c r="E13629" t="s">
        <v>11323</v>
      </c>
      <c r="F13629" s="3">
        <v>43594</v>
      </c>
      <c r="G13629" t="s">
        <v>11703</v>
      </c>
      <c r="H13629" t="s">
        <v>11704</v>
      </c>
      <c r="I13629" t="s">
        <v>111</v>
      </c>
      <c r="J13629" t="s">
        <v>106</v>
      </c>
      <c r="K13629" t="s">
        <v>112</v>
      </c>
      <c r="L13629" t="s">
        <v>26</v>
      </c>
      <c r="M13629" t="str">
        <f>CONCATENATE("3p",C13629,"_",I13629)</f>
        <v>3pZRCBDP0087659_Hemiptera_Cicadellidae</v>
      </c>
    </row>
    <row r="13630" spans="1:13" x14ac:dyDescent="0.25">
      <c r="A13630" t="s">
        <v>11320</v>
      </c>
      <c r="B13630" t="s">
        <v>12311</v>
      </c>
      <c r="C13630" t="s">
        <v>11907</v>
      </c>
      <c r="D13630" t="s">
        <v>273</v>
      </c>
      <c r="E13630" t="s">
        <v>11323</v>
      </c>
      <c r="F13630" s="3">
        <v>43594</v>
      </c>
      <c r="G13630" t="s">
        <v>11703</v>
      </c>
      <c r="H13630" t="s">
        <v>11704</v>
      </c>
      <c r="I13630" t="s">
        <v>11908</v>
      </c>
      <c r="J13630" t="s">
        <v>106</v>
      </c>
      <c r="K13630" t="s">
        <v>11909</v>
      </c>
      <c r="L13630" t="s">
        <v>20</v>
      </c>
      <c r="M13630" t="str">
        <f>CONCATENATE("3p",C13630,"_",I13630)</f>
        <v>3pZRCMIS0017974_Hemiptera_Sternorrhyncha</v>
      </c>
    </row>
    <row r="13631" spans="1:13" x14ac:dyDescent="0.25">
      <c r="A13631" t="s">
        <v>11320</v>
      </c>
      <c r="B13631" t="s">
        <v>12312</v>
      </c>
      <c r="C13631" t="s">
        <v>11907</v>
      </c>
      <c r="D13631" t="s">
        <v>273</v>
      </c>
      <c r="E13631" t="s">
        <v>11323</v>
      </c>
      <c r="F13631" s="3">
        <v>43594</v>
      </c>
      <c r="G13631" t="s">
        <v>11703</v>
      </c>
      <c r="H13631" t="s">
        <v>11704</v>
      </c>
      <c r="I13631" t="s">
        <v>11908</v>
      </c>
      <c r="J13631" t="s">
        <v>106</v>
      </c>
      <c r="K13631" t="s">
        <v>11909</v>
      </c>
      <c r="L13631" t="s">
        <v>20</v>
      </c>
      <c r="M13631" t="str">
        <f>CONCATENATE("3p",C13631,"_",I13631)</f>
        <v>3pZRCMIS0017974_Hemiptera_Sternorrhyncha</v>
      </c>
    </row>
    <row r="13632" spans="1:13" x14ac:dyDescent="0.25">
      <c r="A13632" t="s">
        <v>11320</v>
      </c>
      <c r="B13632" t="s">
        <v>12313</v>
      </c>
      <c r="C13632" t="s">
        <v>11907</v>
      </c>
      <c r="D13632" t="s">
        <v>273</v>
      </c>
      <c r="E13632" t="s">
        <v>11323</v>
      </c>
      <c r="F13632" s="3">
        <v>43594</v>
      </c>
      <c r="G13632" t="s">
        <v>11703</v>
      </c>
      <c r="H13632" t="s">
        <v>11704</v>
      </c>
      <c r="I13632" t="s">
        <v>11908</v>
      </c>
      <c r="J13632" t="s">
        <v>106</v>
      </c>
      <c r="K13632" t="s">
        <v>11909</v>
      </c>
      <c r="L13632" t="s">
        <v>20</v>
      </c>
      <c r="M13632" t="str">
        <f>CONCATENATE("3p",C13632,"_",I13632)</f>
        <v>3pZRCMIS0017974_Hemiptera_Sternorrhyncha</v>
      </c>
    </row>
    <row r="13633" spans="1:13" x14ac:dyDescent="0.25">
      <c r="A13633" t="s">
        <v>11320</v>
      </c>
      <c r="B13633" t="s">
        <v>12314</v>
      </c>
      <c r="C13633" t="s">
        <v>11907</v>
      </c>
      <c r="D13633" t="s">
        <v>273</v>
      </c>
      <c r="E13633" t="s">
        <v>11323</v>
      </c>
      <c r="F13633" s="3">
        <v>43594</v>
      </c>
      <c r="G13633" t="s">
        <v>11703</v>
      </c>
      <c r="H13633" t="s">
        <v>11704</v>
      </c>
      <c r="I13633" t="s">
        <v>11908</v>
      </c>
      <c r="J13633" t="s">
        <v>106</v>
      </c>
      <c r="K13633" t="s">
        <v>11909</v>
      </c>
      <c r="L13633" t="s">
        <v>20</v>
      </c>
      <c r="M13633" t="str">
        <f>CONCATENATE("3p",C13633,"_",I13633)</f>
        <v>3pZRCMIS0017974_Hemiptera_Sternorrhyncha</v>
      </c>
    </row>
    <row r="13634" spans="1:13" x14ac:dyDescent="0.25">
      <c r="A13634" t="s">
        <v>11320</v>
      </c>
      <c r="B13634" t="s">
        <v>12315</v>
      </c>
      <c r="C13634" t="s">
        <v>11907</v>
      </c>
      <c r="D13634" t="s">
        <v>273</v>
      </c>
      <c r="E13634" t="s">
        <v>11323</v>
      </c>
      <c r="F13634" s="3">
        <v>43594</v>
      </c>
      <c r="G13634" t="s">
        <v>11703</v>
      </c>
      <c r="H13634" t="s">
        <v>11704</v>
      </c>
      <c r="I13634" t="s">
        <v>11908</v>
      </c>
      <c r="J13634" t="s">
        <v>106</v>
      </c>
      <c r="K13634" t="s">
        <v>11909</v>
      </c>
      <c r="L13634" t="s">
        <v>20</v>
      </c>
      <c r="M13634" t="str">
        <f>CONCATENATE("3p",C13634,"_",I13634)</f>
        <v>3pZRCMIS0017974_Hemiptera_Sternorrhyncha</v>
      </c>
    </row>
    <row r="13635" spans="1:13" x14ac:dyDescent="0.25">
      <c r="A13635" t="s">
        <v>11320</v>
      </c>
      <c r="B13635" t="s">
        <v>12316</v>
      </c>
      <c r="C13635" t="s">
        <v>11907</v>
      </c>
      <c r="D13635" t="s">
        <v>273</v>
      </c>
      <c r="E13635" t="s">
        <v>11323</v>
      </c>
      <c r="F13635" s="3">
        <v>43594</v>
      </c>
      <c r="G13635" t="s">
        <v>11703</v>
      </c>
      <c r="H13635" t="s">
        <v>11704</v>
      </c>
      <c r="I13635" t="s">
        <v>11908</v>
      </c>
      <c r="J13635" t="s">
        <v>106</v>
      </c>
      <c r="K13635" t="s">
        <v>11909</v>
      </c>
      <c r="L13635" t="s">
        <v>20</v>
      </c>
      <c r="M13635" t="str">
        <f>CONCATENATE("3p",C13635,"_",I13635)</f>
        <v>3pZRCMIS0017974_Hemiptera_Sternorrhyncha</v>
      </c>
    </row>
    <row r="13636" spans="1:13" x14ac:dyDescent="0.25">
      <c r="A13636" t="s">
        <v>11320</v>
      </c>
      <c r="B13636" t="s">
        <v>12317</v>
      </c>
      <c r="C13636" t="s">
        <v>11907</v>
      </c>
      <c r="D13636" t="s">
        <v>273</v>
      </c>
      <c r="E13636" t="s">
        <v>11323</v>
      </c>
      <c r="F13636" s="3">
        <v>43594</v>
      </c>
      <c r="G13636" t="s">
        <v>11703</v>
      </c>
      <c r="H13636" t="s">
        <v>11704</v>
      </c>
      <c r="I13636" t="s">
        <v>11908</v>
      </c>
      <c r="J13636" t="s">
        <v>106</v>
      </c>
      <c r="K13636" t="s">
        <v>11909</v>
      </c>
      <c r="L13636" t="s">
        <v>20</v>
      </c>
      <c r="M13636" t="str">
        <f>CONCATENATE("3p",C13636,"_",I13636)</f>
        <v>3pZRCMIS0017974_Hemiptera_Sternorrhyncha</v>
      </c>
    </row>
    <row r="13637" spans="1:13" x14ac:dyDescent="0.25">
      <c r="A13637" t="s">
        <v>11320</v>
      </c>
      <c r="B13637" t="s">
        <v>12318</v>
      </c>
      <c r="C13637" t="s">
        <v>11907</v>
      </c>
      <c r="D13637" t="s">
        <v>273</v>
      </c>
      <c r="E13637" t="s">
        <v>11323</v>
      </c>
      <c r="F13637" s="3">
        <v>43594</v>
      </c>
      <c r="G13637" t="s">
        <v>11703</v>
      </c>
      <c r="H13637" t="s">
        <v>11704</v>
      </c>
      <c r="I13637" t="s">
        <v>11908</v>
      </c>
      <c r="J13637" t="s">
        <v>106</v>
      </c>
      <c r="K13637" t="s">
        <v>11909</v>
      </c>
      <c r="L13637" t="s">
        <v>20</v>
      </c>
      <c r="M13637" t="str">
        <f>CONCATENATE("3p",C13637,"_",I13637)</f>
        <v>3pZRCMIS0017974_Hemiptera_Sternorrhyncha</v>
      </c>
    </row>
    <row r="13638" spans="1:13" x14ac:dyDescent="0.25">
      <c r="A13638" t="s">
        <v>11320</v>
      </c>
      <c r="B13638" t="s">
        <v>12319</v>
      </c>
      <c r="C13638" t="s">
        <v>11907</v>
      </c>
      <c r="D13638" t="s">
        <v>273</v>
      </c>
      <c r="E13638" t="s">
        <v>11323</v>
      </c>
      <c r="F13638" s="3">
        <v>43594</v>
      </c>
      <c r="G13638" t="s">
        <v>11703</v>
      </c>
      <c r="H13638" t="s">
        <v>11704</v>
      </c>
      <c r="I13638" t="s">
        <v>11908</v>
      </c>
      <c r="J13638" t="s">
        <v>106</v>
      </c>
      <c r="K13638" t="s">
        <v>11909</v>
      </c>
      <c r="L13638" t="s">
        <v>20</v>
      </c>
      <c r="M13638" t="str">
        <f>CONCATENATE("3p",C13638,"_",I13638)</f>
        <v>3pZRCMIS0017974_Hemiptera_Sternorrhyncha</v>
      </c>
    </row>
    <row r="13639" spans="1:13" x14ac:dyDescent="0.25">
      <c r="A13639" t="s">
        <v>11320</v>
      </c>
      <c r="B13639" t="s">
        <v>12320</v>
      </c>
      <c r="C13639" t="s">
        <v>11907</v>
      </c>
      <c r="D13639" t="s">
        <v>273</v>
      </c>
      <c r="E13639" t="s">
        <v>11323</v>
      </c>
      <c r="F13639" s="3">
        <v>43594</v>
      </c>
      <c r="G13639" t="s">
        <v>11703</v>
      </c>
      <c r="H13639" t="s">
        <v>11704</v>
      </c>
      <c r="I13639" t="s">
        <v>11908</v>
      </c>
      <c r="J13639" t="s">
        <v>106</v>
      </c>
      <c r="K13639" t="s">
        <v>11909</v>
      </c>
      <c r="L13639" t="s">
        <v>20</v>
      </c>
      <c r="M13639" t="str">
        <f>CONCATENATE("3p",C13639,"_",I13639)</f>
        <v>3pZRCMIS0017974_Hemiptera_Sternorrhyncha</v>
      </c>
    </row>
    <row r="13640" spans="1:13" x14ac:dyDescent="0.25">
      <c r="A13640" t="s">
        <v>11320</v>
      </c>
      <c r="B13640" t="s">
        <v>12321</v>
      </c>
      <c r="C13640" t="s">
        <v>11934</v>
      </c>
      <c r="D13640" t="s">
        <v>273</v>
      </c>
      <c r="E13640" t="s">
        <v>11323</v>
      </c>
      <c r="F13640" s="3">
        <v>43594</v>
      </c>
      <c r="G13640" t="s">
        <v>11703</v>
      </c>
      <c r="H13640" t="s">
        <v>11704</v>
      </c>
      <c r="I13640" t="s">
        <v>799</v>
      </c>
      <c r="J13640" t="s">
        <v>186</v>
      </c>
      <c r="L13640" t="s">
        <v>20</v>
      </c>
      <c r="M13640" t="str">
        <f>CONCATENATE("3p",C13640,"_",I13640)</f>
        <v>3pZRCMIS0018027_Psocoptera_</v>
      </c>
    </row>
    <row r="13641" spans="1:13" x14ac:dyDescent="0.25">
      <c r="A13641" t="s">
        <v>11320</v>
      </c>
      <c r="B13641" t="s">
        <v>12322</v>
      </c>
      <c r="C13641" t="s">
        <v>11907</v>
      </c>
      <c r="D13641" t="s">
        <v>273</v>
      </c>
      <c r="E13641" t="s">
        <v>11323</v>
      </c>
      <c r="F13641" s="3">
        <v>43594</v>
      </c>
      <c r="G13641" t="s">
        <v>11703</v>
      </c>
      <c r="H13641" t="s">
        <v>11704</v>
      </c>
      <c r="I13641" t="s">
        <v>11908</v>
      </c>
      <c r="J13641" t="s">
        <v>106</v>
      </c>
      <c r="K13641" t="s">
        <v>11909</v>
      </c>
      <c r="L13641" t="s">
        <v>20</v>
      </c>
      <c r="M13641" t="str">
        <f>CONCATENATE("3p",C13641,"_",I13641)</f>
        <v>3pZRCMIS0017974_Hemiptera_Sternorrhyncha</v>
      </c>
    </row>
    <row r="13642" spans="1:13" x14ac:dyDescent="0.25">
      <c r="A13642" t="s">
        <v>11320</v>
      </c>
      <c r="B13642" t="s">
        <v>12323</v>
      </c>
      <c r="C13642" t="s">
        <v>11907</v>
      </c>
      <c r="D13642" t="s">
        <v>273</v>
      </c>
      <c r="E13642" t="s">
        <v>11323</v>
      </c>
      <c r="F13642" s="3">
        <v>43594</v>
      </c>
      <c r="G13642" t="s">
        <v>11703</v>
      </c>
      <c r="H13642" t="s">
        <v>11704</v>
      </c>
      <c r="I13642" t="s">
        <v>11908</v>
      </c>
      <c r="J13642" t="s">
        <v>106</v>
      </c>
      <c r="K13642" t="s">
        <v>11909</v>
      </c>
      <c r="L13642" t="s">
        <v>20</v>
      </c>
      <c r="M13642" t="str">
        <f>CONCATENATE("3p",C13642,"_",I13642)</f>
        <v>3pZRCMIS0017974_Hemiptera_Sternorrhyncha</v>
      </c>
    </row>
    <row r="13643" spans="1:13" x14ac:dyDescent="0.25">
      <c r="A13643" t="s">
        <v>11320</v>
      </c>
      <c r="B13643" t="s">
        <v>12324</v>
      </c>
      <c r="C13643" t="s">
        <v>11907</v>
      </c>
      <c r="D13643" t="s">
        <v>273</v>
      </c>
      <c r="E13643" t="s">
        <v>11323</v>
      </c>
      <c r="F13643" s="3">
        <v>43594</v>
      </c>
      <c r="G13643" t="s">
        <v>11703</v>
      </c>
      <c r="H13643" t="s">
        <v>11704</v>
      </c>
      <c r="I13643" t="s">
        <v>11908</v>
      </c>
      <c r="J13643" t="s">
        <v>106</v>
      </c>
      <c r="K13643" t="s">
        <v>11909</v>
      </c>
      <c r="L13643" t="s">
        <v>20</v>
      </c>
      <c r="M13643" t="str">
        <f>CONCATENATE("3p",C13643,"_",I13643)</f>
        <v>3pZRCMIS0017974_Hemiptera_Sternorrhyncha</v>
      </c>
    </row>
    <row r="13644" spans="1:13" x14ac:dyDescent="0.25">
      <c r="A13644" t="s">
        <v>11320</v>
      </c>
      <c r="B13644" t="s">
        <v>12325</v>
      </c>
      <c r="C13644" t="s">
        <v>11907</v>
      </c>
      <c r="D13644" t="s">
        <v>273</v>
      </c>
      <c r="E13644" t="s">
        <v>11323</v>
      </c>
      <c r="F13644" s="3">
        <v>43594</v>
      </c>
      <c r="G13644" t="s">
        <v>11703</v>
      </c>
      <c r="H13644" t="s">
        <v>11704</v>
      </c>
      <c r="I13644" t="s">
        <v>11908</v>
      </c>
      <c r="J13644" t="s">
        <v>106</v>
      </c>
      <c r="K13644" t="s">
        <v>11909</v>
      </c>
      <c r="L13644" t="s">
        <v>20</v>
      </c>
      <c r="M13644" t="str">
        <f>CONCATENATE("3p",C13644,"_",I13644)</f>
        <v>3pZRCMIS0017974_Hemiptera_Sternorrhyncha</v>
      </c>
    </row>
    <row r="13645" spans="1:13" x14ac:dyDescent="0.25">
      <c r="A13645" t="s">
        <v>11320</v>
      </c>
      <c r="B13645" t="s">
        <v>12326</v>
      </c>
      <c r="C13645" t="s">
        <v>11907</v>
      </c>
      <c r="D13645" t="s">
        <v>273</v>
      </c>
      <c r="E13645" t="s">
        <v>11323</v>
      </c>
      <c r="F13645" s="3">
        <v>43594</v>
      </c>
      <c r="G13645" t="s">
        <v>11703</v>
      </c>
      <c r="H13645" t="s">
        <v>11704</v>
      </c>
      <c r="I13645" t="s">
        <v>11908</v>
      </c>
      <c r="J13645" t="s">
        <v>106</v>
      </c>
      <c r="K13645" t="s">
        <v>11909</v>
      </c>
      <c r="L13645" t="s">
        <v>20</v>
      </c>
      <c r="M13645" t="str">
        <f>CONCATENATE("3p",C13645,"_",I13645)</f>
        <v>3pZRCMIS0017974_Hemiptera_Sternorrhyncha</v>
      </c>
    </row>
    <row r="13646" spans="1:13" x14ac:dyDescent="0.25">
      <c r="A13646" t="s">
        <v>11320</v>
      </c>
      <c r="B13646" t="s">
        <v>12327</v>
      </c>
      <c r="C13646" t="s">
        <v>12327</v>
      </c>
      <c r="D13646" t="s">
        <v>273</v>
      </c>
      <c r="E13646" t="s">
        <v>11323</v>
      </c>
      <c r="F13646" s="3">
        <v>43594</v>
      </c>
      <c r="G13646" t="s">
        <v>11703</v>
      </c>
      <c r="H13646" t="s">
        <v>11704</v>
      </c>
      <c r="I13646" t="s">
        <v>12328</v>
      </c>
      <c r="J13646" t="s">
        <v>106</v>
      </c>
      <c r="K13646" t="s">
        <v>12329</v>
      </c>
      <c r="L13646" t="s">
        <v>20</v>
      </c>
      <c r="M13646" t="str">
        <f>CONCATENATE("3p",C13646,"_",I13646)</f>
        <v>3pZRCMIS0018698_Hemiptera_Dipsocoromorpha</v>
      </c>
    </row>
    <row r="13647" spans="1:13" x14ac:dyDescent="0.25">
      <c r="A13647" t="s">
        <v>11320</v>
      </c>
      <c r="B13647" t="s">
        <v>12330</v>
      </c>
      <c r="C13647" t="s">
        <v>668</v>
      </c>
      <c r="D13647" t="s">
        <v>273</v>
      </c>
      <c r="E13647" t="s">
        <v>11323</v>
      </c>
      <c r="F13647" s="3">
        <v>43594</v>
      </c>
      <c r="G13647" t="s">
        <v>11703</v>
      </c>
      <c r="H13647" t="s">
        <v>11704</v>
      </c>
      <c r="I13647" t="s">
        <v>190</v>
      </c>
      <c r="J13647" t="s">
        <v>57</v>
      </c>
      <c r="K13647" t="s">
        <v>191</v>
      </c>
      <c r="L13647" t="s">
        <v>26</v>
      </c>
      <c r="M13647" t="str">
        <f>CONCATENATE("3p",C13647,"_",I13647)</f>
        <v>3pZRCBDP0049155_Diptera_Sciaridae</v>
      </c>
    </row>
    <row r="13648" spans="1:13" x14ac:dyDescent="0.25">
      <c r="A13648" t="s">
        <v>11320</v>
      </c>
      <c r="B13648" t="s">
        <v>12331</v>
      </c>
      <c r="C13648" t="s">
        <v>12331</v>
      </c>
      <c r="D13648" t="s">
        <v>273</v>
      </c>
      <c r="E13648" t="s">
        <v>11323</v>
      </c>
      <c r="F13648" s="3">
        <v>43594</v>
      </c>
      <c r="G13648" t="s">
        <v>11703</v>
      </c>
      <c r="H13648" t="s">
        <v>11704</v>
      </c>
      <c r="I13648" t="s">
        <v>190</v>
      </c>
      <c r="J13648" t="s">
        <v>57</v>
      </c>
      <c r="K13648" t="s">
        <v>191</v>
      </c>
      <c r="L13648" t="s">
        <v>20</v>
      </c>
      <c r="M13648" t="str">
        <f>CONCATENATE("3p",C13648,"_",I13648)</f>
        <v>3pZRCMIS0018706_Diptera_Sciaridae</v>
      </c>
    </row>
    <row r="13649" spans="1:13" x14ac:dyDescent="0.25">
      <c r="A13649" t="s">
        <v>11320</v>
      </c>
      <c r="B13649" t="s">
        <v>12332</v>
      </c>
      <c r="C13649" t="s">
        <v>6263</v>
      </c>
      <c r="D13649" t="s">
        <v>273</v>
      </c>
      <c r="E13649" t="s">
        <v>11323</v>
      </c>
      <c r="F13649" s="3">
        <v>43594</v>
      </c>
      <c r="G13649" t="s">
        <v>11703</v>
      </c>
      <c r="H13649" t="s">
        <v>11704</v>
      </c>
      <c r="I13649" t="s">
        <v>87</v>
      </c>
      <c r="J13649" t="s">
        <v>57</v>
      </c>
      <c r="K13649" t="s">
        <v>88</v>
      </c>
      <c r="L13649" t="s">
        <v>26</v>
      </c>
      <c r="M13649" t="str">
        <f>CONCATENATE("3p",C13649,"_",I13649)</f>
        <v>3pZRCBDP0000027_Diptera_Phoridae</v>
      </c>
    </row>
    <row r="13650" spans="1:13" x14ac:dyDescent="0.25">
      <c r="A13650" t="s">
        <v>11320</v>
      </c>
      <c r="B13650" t="s">
        <v>12333</v>
      </c>
      <c r="C13650" t="s">
        <v>2656</v>
      </c>
      <c r="D13650" t="s">
        <v>273</v>
      </c>
      <c r="E13650" t="s">
        <v>11323</v>
      </c>
      <c r="F13650" s="3">
        <v>43594</v>
      </c>
      <c r="G13650" t="s">
        <v>11703</v>
      </c>
      <c r="H13650" t="s">
        <v>11704</v>
      </c>
      <c r="I13650" t="s">
        <v>87</v>
      </c>
      <c r="J13650" t="s">
        <v>57</v>
      </c>
      <c r="K13650" t="s">
        <v>88</v>
      </c>
      <c r="L13650" t="s">
        <v>26</v>
      </c>
      <c r="M13650" t="str">
        <f>CONCATENATE("3p",C13650,"_",I13650)</f>
        <v>3pZRCBDP0000085_Diptera_Phoridae</v>
      </c>
    </row>
    <row r="13651" spans="1:13" x14ac:dyDescent="0.25">
      <c r="A13651" t="s">
        <v>11320</v>
      </c>
      <c r="B13651" t="s">
        <v>12334</v>
      </c>
      <c r="C13651" t="s">
        <v>2656</v>
      </c>
      <c r="D13651" t="s">
        <v>273</v>
      </c>
      <c r="E13651" t="s">
        <v>11323</v>
      </c>
      <c r="F13651" s="3">
        <v>43594</v>
      </c>
      <c r="G13651" t="s">
        <v>11703</v>
      </c>
      <c r="H13651" t="s">
        <v>11704</v>
      </c>
      <c r="I13651" t="s">
        <v>87</v>
      </c>
      <c r="J13651" t="s">
        <v>57</v>
      </c>
      <c r="K13651" t="s">
        <v>88</v>
      </c>
      <c r="L13651" t="s">
        <v>26</v>
      </c>
      <c r="M13651" t="str">
        <f>CONCATENATE("3p",C13651,"_",I13651)</f>
        <v>3pZRCBDP0000085_Diptera_Phoridae</v>
      </c>
    </row>
    <row r="13652" spans="1:13" x14ac:dyDescent="0.25">
      <c r="A13652" t="s">
        <v>11320</v>
      </c>
      <c r="B13652" t="s">
        <v>12335</v>
      </c>
      <c r="C13652" t="s">
        <v>12336</v>
      </c>
      <c r="D13652" t="s">
        <v>273</v>
      </c>
      <c r="E13652" t="s">
        <v>11323</v>
      </c>
      <c r="F13652" s="3">
        <v>43594</v>
      </c>
      <c r="G13652" t="s">
        <v>11703</v>
      </c>
      <c r="H13652" t="s">
        <v>11704</v>
      </c>
      <c r="I13652" t="s">
        <v>87</v>
      </c>
      <c r="J13652" t="s">
        <v>57</v>
      </c>
      <c r="K13652" t="s">
        <v>88</v>
      </c>
      <c r="L13652" t="s">
        <v>11384</v>
      </c>
      <c r="M13652" t="str">
        <f>CONCATENATE("3p",C13652,"_",I13652)</f>
        <v>3pNSPHO-7K_Diptera_Phoridae</v>
      </c>
    </row>
    <row r="13653" spans="1:13" x14ac:dyDescent="0.25">
      <c r="A13653" t="s">
        <v>11320</v>
      </c>
      <c r="B13653" t="s">
        <v>12337</v>
      </c>
      <c r="C13653" t="s">
        <v>11791</v>
      </c>
      <c r="D13653" t="s">
        <v>273</v>
      </c>
      <c r="E13653" t="s">
        <v>11323</v>
      </c>
      <c r="F13653" s="3">
        <v>43594</v>
      </c>
      <c r="G13653" t="s">
        <v>11703</v>
      </c>
      <c r="H13653" t="s">
        <v>11704</v>
      </c>
      <c r="I13653" t="s">
        <v>87</v>
      </c>
      <c r="J13653" t="s">
        <v>57</v>
      </c>
      <c r="K13653" t="s">
        <v>88</v>
      </c>
      <c r="L13653" t="s">
        <v>11791</v>
      </c>
      <c r="M13653" t="str">
        <f>CONCATENATE("3p",C13653,"_",I13653)</f>
        <v>3pAC30-A_Diptera_Phoridae</v>
      </c>
    </row>
    <row r="13654" spans="1:13" x14ac:dyDescent="0.25">
      <c r="A13654" t="s">
        <v>11320</v>
      </c>
      <c r="B13654" t="s">
        <v>12338</v>
      </c>
      <c r="C13654" t="s">
        <v>11419</v>
      </c>
      <c r="D13654" t="s">
        <v>273</v>
      </c>
      <c r="E13654" t="s">
        <v>11323</v>
      </c>
      <c r="F13654" s="3">
        <v>43594</v>
      </c>
      <c r="G13654" t="s">
        <v>11703</v>
      </c>
      <c r="H13654" t="s">
        <v>11704</v>
      </c>
      <c r="I13654" t="s">
        <v>87</v>
      </c>
      <c r="J13654" t="s">
        <v>57</v>
      </c>
      <c r="K13654" t="s">
        <v>88</v>
      </c>
      <c r="L13654" t="s">
        <v>26</v>
      </c>
      <c r="M13654" t="str">
        <f>CONCATENATE("3p",C13654,"_",I13654)</f>
        <v>3pZRCBDP0000130_Diptera_Phoridae</v>
      </c>
    </row>
    <row r="13655" spans="1:13" x14ac:dyDescent="0.25">
      <c r="A13655" t="s">
        <v>11320</v>
      </c>
      <c r="B13655" t="s">
        <v>12339</v>
      </c>
      <c r="C13655" t="s">
        <v>11791</v>
      </c>
      <c r="D13655" t="s">
        <v>273</v>
      </c>
      <c r="E13655" t="s">
        <v>11323</v>
      </c>
      <c r="F13655" s="3">
        <v>43594</v>
      </c>
      <c r="G13655" t="s">
        <v>11703</v>
      </c>
      <c r="H13655" t="s">
        <v>11704</v>
      </c>
      <c r="I13655" t="s">
        <v>87</v>
      </c>
      <c r="J13655" t="s">
        <v>57</v>
      </c>
      <c r="K13655" t="s">
        <v>88</v>
      </c>
      <c r="L13655" t="s">
        <v>11791</v>
      </c>
      <c r="M13655" t="str">
        <f>CONCATENATE("3p",C13655,"_",I13655)</f>
        <v>3pAC30-A_Diptera_Phoridae</v>
      </c>
    </row>
    <row r="13656" spans="1:13" x14ac:dyDescent="0.25">
      <c r="A13656" t="s">
        <v>11320</v>
      </c>
      <c r="B13656" t="s">
        <v>12340</v>
      </c>
      <c r="C13656" t="s">
        <v>2656</v>
      </c>
      <c r="D13656" t="s">
        <v>273</v>
      </c>
      <c r="E13656" t="s">
        <v>11323</v>
      </c>
      <c r="F13656" s="3">
        <v>43594</v>
      </c>
      <c r="G13656" t="s">
        <v>11703</v>
      </c>
      <c r="H13656" t="s">
        <v>11704</v>
      </c>
      <c r="I13656" t="s">
        <v>87</v>
      </c>
      <c r="J13656" t="s">
        <v>57</v>
      </c>
      <c r="K13656" t="s">
        <v>88</v>
      </c>
      <c r="L13656" t="s">
        <v>26</v>
      </c>
      <c r="M13656" t="str">
        <f>CONCATENATE("3p",C13656,"_",I13656)</f>
        <v>3pZRCBDP0000085_Diptera_Phoridae</v>
      </c>
    </row>
    <row r="13657" spans="1:13" x14ac:dyDescent="0.25">
      <c r="A13657" t="s">
        <v>11320</v>
      </c>
      <c r="B13657" t="s">
        <v>12341</v>
      </c>
      <c r="C13657" t="s">
        <v>12098</v>
      </c>
      <c r="D13657" t="s">
        <v>273</v>
      </c>
      <c r="E13657" t="s">
        <v>11323</v>
      </c>
      <c r="F13657" s="3">
        <v>43594</v>
      </c>
      <c r="G13657" t="s">
        <v>11703</v>
      </c>
      <c r="H13657" t="s">
        <v>11704</v>
      </c>
      <c r="I13657" t="s">
        <v>35</v>
      </c>
      <c r="J13657" t="s">
        <v>36</v>
      </c>
      <c r="K13657" t="s">
        <v>37</v>
      </c>
      <c r="L13657" t="s">
        <v>26</v>
      </c>
      <c r="M13657" t="str">
        <f>CONCATENATE("3p",C13657,"_",I13657)</f>
        <v>3pZRCBDP0007997_Hymenoptera_Formicidae</v>
      </c>
    </row>
    <row r="13658" spans="1:13" x14ac:dyDescent="0.25">
      <c r="A13658" t="s">
        <v>11320</v>
      </c>
      <c r="B13658" t="s">
        <v>12342</v>
      </c>
      <c r="C13658" t="s">
        <v>12098</v>
      </c>
      <c r="D13658" t="s">
        <v>273</v>
      </c>
      <c r="E13658" t="s">
        <v>11323</v>
      </c>
      <c r="F13658" s="3">
        <v>43594</v>
      </c>
      <c r="G13658" t="s">
        <v>11703</v>
      </c>
      <c r="H13658" t="s">
        <v>11704</v>
      </c>
      <c r="I13658" t="s">
        <v>35</v>
      </c>
      <c r="J13658" t="s">
        <v>36</v>
      </c>
      <c r="K13658" t="s">
        <v>37</v>
      </c>
      <c r="L13658" t="s">
        <v>26</v>
      </c>
      <c r="M13658" t="str">
        <f>CONCATENATE("3p",C13658,"_",I13658)</f>
        <v>3pZRCBDP0007997_Hymenoptera_Formicidae</v>
      </c>
    </row>
    <row r="13659" spans="1:13" x14ac:dyDescent="0.25">
      <c r="A13659" t="s">
        <v>11320</v>
      </c>
      <c r="B13659" t="s">
        <v>12343</v>
      </c>
      <c r="C13659" t="s">
        <v>12098</v>
      </c>
      <c r="D13659" t="s">
        <v>273</v>
      </c>
      <c r="E13659" t="s">
        <v>11323</v>
      </c>
      <c r="F13659" s="3">
        <v>43594</v>
      </c>
      <c r="G13659" t="s">
        <v>11703</v>
      </c>
      <c r="H13659" t="s">
        <v>11704</v>
      </c>
      <c r="I13659" t="s">
        <v>35</v>
      </c>
      <c r="J13659" t="s">
        <v>36</v>
      </c>
      <c r="K13659" t="s">
        <v>37</v>
      </c>
      <c r="L13659" t="s">
        <v>26</v>
      </c>
      <c r="M13659" t="str">
        <f>CONCATENATE("3p",C13659,"_",I13659)</f>
        <v>3pZRCBDP0007997_Hymenoptera_Formicidae</v>
      </c>
    </row>
    <row r="13660" spans="1:13" x14ac:dyDescent="0.25">
      <c r="A13660" t="s">
        <v>11320</v>
      </c>
      <c r="B13660" t="s">
        <v>12344</v>
      </c>
      <c r="C13660" t="s">
        <v>12098</v>
      </c>
      <c r="D13660" t="s">
        <v>273</v>
      </c>
      <c r="E13660" t="s">
        <v>11323</v>
      </c>
      <c r="F13660" s="3">
        <v>43594</v>
      </c>
      <c r="G13660" t="s">
        <v>11703</v>
      </c>
      <c r="H13660" t="s">
        <v>11704</v>
      </c>
      <c r="I13660" t="s">
        <v>35</v>
      </c>
      <c r="J13660" t="s">
        <v>36</v>
      </c>
      <c r="K13660" t="s">
        <v>37</v>
      </c>
      <c r="L13660" t="s">
        <v>26</v>
      </c>
      <c r="M13660" t="str">
        <f>CONCATENATE("3p",C13660,"_",I13660)</f>
        <v>3pZRCBDP0007997_Hymenoptera_Formicidae</v>
      </c>
    </row>
    <row r="13661" spans="1:13" x14ac:dyDescent="0.25">
      <c r="A13661" t="s">
        <v>11320</v>
      </c>
      <c r="B13661" t="s">
        <v>12345</v>
      </c>
      <c r="C13661" t="s">
        <v>12098</v>
      </c>
      <c r="D13661" t="s">
        <v>273</v>
      </c>
      <c r="E13661" t="s">
        <v>11323</v>
      </c>
      <c r="F13661" s="3">
        <v>43594</v>
      </c>
      <c r="G13661" t="s">
        <v>11703</v>
      </c>
      <c r="H13661" t="s">
        <v>11704</v>
      </c>
      <c r="I13661" t="s">
        <v>35</v>
      </c>
      <c r="J13661" t="s">
        <v>36</v>
      </c>
      <c r="K13661" t="s">
        <v>37</v>
      </c>
      <c r="L13661" t="s">
        <v>26</v>
      </c>
      <c r="M13661" t="str">
        <f>CONCATENATE("3p",C13661,"_",I13661)</f>
        <v>3pZRCBDP0007997_Hymenoptera_Formicidae</v>
      </c>
    </row>
    <row r="13662" spans="1:13" x14ac:dyDescent="0.25">
      <c r="A13662" t="s">
        <v>11320</v>
      </c>
      <c r="B13662" t="s">
        <v>12346</v>
      </c>
      <c r="C13662" t="s">
        <v>12098</v>
      </c>
      <c r="D13662" t="s">
        <v>273</v>
      </c>
      <c r="E13662" t="s">
        <v>11323</v>
      </c>
      <c r="F13662" s="3">
        <v>43594</v>
      </c>
      <c r="G13662" t="s">
        <v>11703</v>
      </c>
      <c r="H13662" t="s">
        <v>11704</v>
      </c>
      <c r="I13662" t="s">
        <v>35</v>
      </c>
      <c r="J13662" t="s">
        <v>36</v>
      </c>
      <c r="K13662" t="s">
        <v>37</v>
      </c>
      <c r="L13662" t="s">
        <v>26</v>
      </c>
      <c r="M13662" t="str">
        <f>CONCATENATE("3p",C13662,"_",I13662)</f>
        <v>3pZRCBDP0007997_Hymenoptera_Formicidae</v>
      </c>
    </row>
    <row r="13663" spans="1:13" x14ac:dyDescent="0.25">
      <c r="A13663" t="s">
        <v>11320</v>
      </c>
      <c r="B13663" t="s">
        <v>12347</v>
      </c>
      <c r="C13663" t="s">
        <v>12098</v>
      </c>
      <c r="D13663" t="s">
        <v>273</v>
      </c>
      <c r="E13663" t="s">
        <v>11323</v>
      </c>
      <c r="F13663" s="3">
        <v>43594</v>
      </c>
      <c r="G13663" t="s">
        <v>11703</v>
      </c>
      <c r="H13663" t="s">
        <v>11704</v>
      </c>
      <c r="I13663" t="s">
        <v>35</v>
      </c>
      <c r="J13663" t="s">
        <v>36</v>
      </c>
      <c r="K13663" t="s">
        <v>37</v>
      </c>
      <c r="L13663" t="s">
        <v>26</v>
      </c>
      <c r="M13663" t="str">
        <f>CONCATENATE("3p",C13663,"_",I13663)</f>
        <v>3pZRCBDP0007997_Hymenoptera_Formicidae</v>
      </c>
    </row>
    <row r="13664" spans="1:13" x14ac:dyDescent="0.25">
      <c r="A13664" t="s">
        <v>11320</v>
      </c>
      <c r="B13664" t="s">
        <v>12348</v>
      </c>
      <c r="C13664" t="s">
        <v>12098</v>
      </c>
      <c r="D13664" t="s">
        <v>273</v>
      </c>
      <c r="E13664" t="s">
        <v>11323</v>
      </c>
      <c r="F13664" s="3">
        <v>43594</v>
      </c>
      <c r="G13664" t="s">
        <v>11703</v>
      </c>
      <c r="H13664" t="s">
        <v>11704</v>
      </c>
      <c r="I13664" t="s">
        <v>35</v>
      </c>
      <c r="J13664" t="s">
        <v>36</v>
      </c>
      <c r="K13664" t="s">
        <v>37</v>
      </c>
      <c r="L13664" t="s">
        <v>26</v>
      </c>
      <c r="M13664" t="str">
        <f>CONCATENATE("3p",C13664,"_",I13664)</f>
        <v>3pZRCBDP0007997_Hymenoptera_Formicidae</v>
      </c>
    </row>
    <row r="13665" spans="1:13" x14ac:dyDescent="0.25">
      <c r="A13665" t="s">
        <v>11320</v>
      </c>
      <c r="B13665" t="s">
        <v>12349</v>
      </c>
      <c r="C13665" t="s">
        <v>12098</v>
      </c>
      <c r="D13665" t="s">
        <v>273</v>
      </c>
      <c r="E13665" t="s">
        <v>11323</v>
      </c>
      <c r="F13665" s="3">
        <v>43594</v>
      </c>
      <c r="G13665" t="s">
        <v>11703</v>
      </c>
      <c r="H13665" t="s">
        <v>11704</v>
      </c>
      <c r="I13665" t="s">
        <v>35</v>
      </c>
      <c r="J13665" t="s">
        <v>36</v>
      </c>
      <c r="K13665" t="s">
        <v>37</v>
      </c>
      <c r="L13665" t="s">
        <v>26</v>
      </c>
      <c r="M13665" t="str">
        <f>CONCATENATE("3p",C13665,"_",I13665)</f>
        <v>3pZRCBDP0007997_Hymenoptera_Formicidae</v>
      </c>
    </row>
    <row r="13666" spans="1:13" x14ac:dyDescent="0.25">
      <c r="A13666" t="s">
        <v>11320</v>
      </c>
      <c r="B13666" t="s">
        <v>12350</v>
      </c>
      <c r="C13666" t="s">
        <v>12098</v>
      </c>
      <c r="D13666" t="s">
        <v>273</v>
      </c>
      <c r="E13666" t="s">
        <v>11323</v>
      </c>
      <c r="F13666" s="3">
        <v>43594</v>
      </c>
      <c r="G13666" t="s">
        <v>11703</v>
      </c>
      <c r="H13666" t="s">
        <v>11704</v>
      </c>
      <c r="I13666" t="s">
        <v>35</v>
      </c>
      <c r="J13666" t="s">
        <v>36</v>
      </c>
      <c r="K13666" t="s">
        <v>37</v>
      </c>
      <c r="L13666" t="s">
        <v>26</v>
      </c>
      <c r="M13666" t="str">
        <f>CONCATENATE("3p",C13666,"_",I13666)</f>
        <v>3pZRCBDP0007997_Hymenoptera_Formicidae</v>
      </c>
    </row>
    <row r="13667" spans="1:13" x14ac:dyDescent="0.25">
      <c r="A13667" t="s">
        <v>11320</v>
      </c>
      <c r="B13667" t="s">
        <v>12351</v>
      </c>
      <c r="C13667" t="s">
        <v>12098</v>
      </c>
      <c r="D13667" t="s">
        <v>273</v>
      </c>
      <c r="E13667" t="s">
        <v>11323</v>
      </c>
      <c r="F13667" s="3">
        <v>43594</v>
      </c>
      <c r="G13667" t="s">
        <v>11703</v>
      </c>
      <c r="H13667" t="s">
        <v>11704</v>
      </c>
      <c r="I13667" t="s">
        <v>35</v>
      </c>
      <c r="J13667" t="s">
        <v>36</v>
      </c>
      <c r="K13667" t="s">
        <v>37</v>
      </c>
      <c r="L13667" t="s">
        <v>26</v>
      </c>
      <c r="M13667" t="str">
        <f>CONCATENATE("3p",C13667,"_",I13667)</f>
        <v>3pZRCBDP0007997_Hymenoptera_Formicidae</v>
      </c>
    </row>
    <row r="13668" spans="1:13" x14ac:dyDescent="0.25">
      <c r="A13668" t="s">
        <v>11320</v>
      </c>
      <c r="B13668" t="s">
        <v>12352</v>
      </c>
      <c r="C13668" t="s">
        <v>12098</v>
      </c>
      <c r="D13668" t="s">
        <v>273</v>
      </c>
      <c r="E13668" t="s">
        <v>11323</v>
      </c>
      <c r="F13668" s="3">
        <v>43594</v>
      </c>
      <c r="G13668" t="s">
        <v>11703</v>
      </c>
      <c r="H13668" t="s">
        <v>11704</v>
      </c>
      <c r="I13668" t="s">
        <v>35</v>
      </c>
      <c r="J13668" t="s">
        <v>36</v>
      </c>
      <c r="K13668" t="s">
        <v>37</v>
      </c>
      <c r="L13668" t="s">
        <v>26</v>
      </c>
      <c r="M13668" t="str">
        <f>CONCATENATE("3p",C13668,"_",I13668)</f>
        <v>3pZRCBDP0007997_Hymenoptera_Formicidae</v>
      </c>
    </row>
    <row r="13669" spans="1:13" x14ac:dyDescent="0.25">
      <c r="A13669" t="s">
        <v>11320</v>
      </c>
      <c r="B13669" t="s">
        <v>12353</v>
      </c>
      <c r="C13669" t="s">
        <v>12098</v>
      </c>
      <c r="D13669" t="s">
        <v>273</v>
      </c>
      <c r="E13669" t="s">
        <v>11323</v>
      </c>
      <c r="F13669" s="3">
        <v>43594</v>
      </c>
      <c r="G13669" t="s">
        <v>11703</v>
      </c>
      <c r="H13669" t="s">
        <v>11704</v>
      </c>
      <c r="I13669" t="s">
        <v>35</v>
      </c>
      <c r="J13669" t="s">
        <v>36</v>
      </c>
      <c r="K13669" t="s">
        <v>37</v>
      </c>
      <c r="L13669" t="s">
        <v>26</v>
      </c>
      <c r="M13669" t="str">
        <f>CONCATENATE("3p",C13669,"_",I13669)</f>
        <v>3pZRCBDP0007997_Hymenoptera_Formicidae</v>
      </c>
    </row>
    <row r="13670" spans="1:13" x14ac:dyDescent="0.25">
      <c r="A13670" t="s">
        <v>11320</v>
      </c>
      <c r="B13670" t="s">
        <v>12354</v>
      </c>
      <c r="C13670" t="s">
        <v>12098</v>
      </c>
      <c r="D13670" t="s">
        <v>273</v>
      </c>
      <c r="E13670" t="s">
        <v>11323</v>
      </c>
      <c r="F13670" s="3">
        <v>43594</v>
      </c>
      <c r="G13670" t="s">
        <v>11703</v>
      </c>
      <c r="H13670" t="s">
        <v>11704</v>
      </c>
      <c r="I13670" t="s">
        <v>35</v>
      </c>
      <c r="J13670" t="s">
        <v>36</v>
      </c>
      <c r="K13670" t="s">
        <v>37</v>
      </c>
      <c r="L13670" t="s">
        <v>26</v>
      </c>
      <c r="M13670" t="str">
        <f>CONCATENATE("3p",C13670,"_",I13670)</f>
        <v>3pZRCBDP0007997_Hymenoptera_Formicidae</v>
      </c>
    </row>
    <row r="13671" spans="1:13" x14ac:dyDescent="0.25">
      <c r="A13671" t="s">
        <v>11320</v>
      </c>
      <c r="B13671" t="s">
        <v>12355</v>
      </c>
      <c r="C13671" t="s">
        <v>11340</v>
      </c>
      <c r="D13671" t="s">
        <v>273</v>
      </c>
      <c r="E13671" t="s">
        <v>11323</v>
      </c>
      <c r="F13671" s="3">
        <v>43594</v>
      </c>
      <c r="G13671" t="s">
        <v>11703</v>
      </c>
      <c r="H13671" t="s">
        <v>11704</v>
      </c>
      <c r="I13671" t="s">
        <v>66</v>
      </c>
      <c r="J13671" t="s">
        <v>57</v>
      </c>
      <c r="K13671" t="s">
        <v>67</v>
      </c>
      <c r="L13671" t="s">
        <v>11341</v>
      </c>
      <c r="M13671" t="str">
        <f>CONCATENATE("3p",C13671,"_",I13671)</f>
        <v>3pNegMISHWS0030000001_Diptera_Chironomidae</v>
      </c>
    </row>
    <row r="13672" spans="1:13" x14ac:dyDescent="0.25">
      <c r="A13672" t="s">
        <v>11320</v>
      </c>
      <c r="B13672" t="s">
        <v>12356</v>
      </c>
      <c r="C13672" t="s">
        <v>12098</v>
      </c>
      <c r="D13672" t="s">
        <v>273</v>
      </c>
      <c r="E13672" t="s">
        <v>11323</v>
      </c>
      <c r="F13672" s="3">
        <v>43594</v>
      </c>
      <c r="G13672" t="s">
        <v>11703</v>
      </c>
      <c r="H13672" t="s">
        <v>11704</v>
      </c>
      <c r="I13672" t="s">
        <v>35</v>
      </c>
      <c r="J13672" t="s">
        <v>36</v>
      </c>
      <c r="K13672" t="s">
        <v>37</v>
      </c>
      <c r="L13672" t="s">
        <v>26</v>
      </c>
      <c r="M13672" t="str">
        <f>CONCATENATE("3p",C13672,"_",I13672)</f>
        <v>3pZRCBDP0007997_Hymenoptera_Formicidae</v>
      </c>
    </row>
    <row r="13673" spans="1:13" x14ac:dyDescent="0.25">
      <c r="A13673" t="s">
        <v>11320</v>
      </c>
      <c r="B13673" t="s">
        <v>12357</v>
      </c>
      <c r="C13673" t="s">
        <v>12098</v>
      </c>
      <c r="D13673" t="s">
        <v>273</v>
      </c>
      <c r="E13673" t="s">
        <v>11323</v>
      </c>
      <c r="F13673" s="3">
        <v>43594</v>
      </c>
      <c r="G13673" t="s">
        <v>11703</v>
      </c>
      <c r="H13673" t="s">
        <v>11704</v>
      </c>
      <c r="I13673" t="s">
        <v>35</v>
      </c>
      <c r="J13673" t="s">
        <v>36</v>
      </c>
      <c r="K13673" t="s">
        <v>37</v>
      </c>
      <c r="L13673" t="s">
        <v>26</v>
      </c>
      <c r="M13673" t="str">
        <f>CONCATENATE("3p",C13673,"_",I13673)</f>
        <v>3pZRCBDP0007997_Hymenoptera_Formicidae</v>
      </c>
    </row>
    <row r="13674" spans="1:13" x14ac:dyDescent="0.25">
      <c r="A13674" t="s">
        <v>11320</v>
      </c>
      <c r="B13674" t="s">
        <v>12358</v>
      </c>
      <c r="C13674" t="s">
        <v>12098</v>
      </c>
      <c r="D13674" t="s">
        <v>273</v>
      </c>
      <c r="E13674" t="s">
        <v>11323</v>
      </c>
      <c r="F13674" s="3">
        <v>43594</v>
      </c>
      <c r="G13674" t="s">
        <v>11703</v>
      </c>
      <c r="H13674" t="s">
        <v>11704</v>
      </c>
      <c r="I13674" t="s">
        <v>35</v>
      </c>
      <c r="J13674" t="s">
        <v>36</v>
      </c>
      <c r="K13674" t="s">
        <v>37</v>
      </c>
      <c r="L13674" t="s">
        <v>26</v>
      </c>
      <c r="M13674" t="str">
        <f>CONCATENATE("3p",C13674,"_",I13674)</f>
        <v>3pZRCBDP0007997_Hymenoptera_Formicidae</v>
      </c>
    </row>
    <row r="13675" spans="1:13" x14ac:dyDescent="0.25">
      <c r="A13675" t="s">
        <v>11320</v>
      </c>
      <c r="B13675" t="s">
        <v>12359</v>
      </c>
      <c r="C13675" t="s">
        <v>12098</v>
      </c>
      <c r="D13675" t="s">
        <v>273</v>
      </c>
      <c r="E13675" t="s">
        <v>11323</v>
      </c>
      <c r="F13675" s="3">
        <v>43594</v>
      </c>
      <c r="G13675" t="s">
        <v>11703</v>
      </c>
      <c r="H13675" t="s">
        <v>11704</v>
      </c>
      <c r="I13675" t="s">
        <v>35</v>
      </c>
      <c r="J13675" t="s">
        <v>36</v>
      </c>
      <c r="K13675" t="s">
        <v>37</v>
      </c>
      <c r="L13675" t="s">
        <v>26</v>
      </c>
      <c r="M13675" t="str">
        <f>CONCATENATE("3p",C13675,"_",I13675)</f>
        <v>3pZRCBDP0007997_Hymenoptera_Formicidae</v>
      </c>
    </row>
    <row r="13676" spans="1:13" x14ac:dyDescent="0.25">
      <c r="A13676" t="s">
        <v>11320</v>
      </c>
      <c r="B13676" t="s">
        <v>12360</v>
      </c>
      <c r="C13676" t="s">
        <v>392</v>
      </c>
      <c r="D13676" t="s">
        <v>273</v>
      </c>
      <c r="E13676" t="s">
        <v>11323</v>
      </c>
      <c r="F13676" s="3">
        <v>43594</v>
      </c>
      <c r="G13676" t="s">
        <v>11703</v>
      </c>
      <c r="H13676" t="s">
        <v>11704</v>
      </c>
      <c r="I13676" t="s">
        <v>315</v>
      </c>
      <c r="J13676" t="s">
        <v>57</v>
      </c>
      <c r="K13676" t="s">
        <v>316</v>
      </c>
      <c r="L13676" t="s">
        <v>26</v>
      </c>
      <c r="M13676" t="str">
        <f>CONCATENATE("3p",C13676,"_",I13676)</f>
        <v>3pZRCBDP0090249_Diptera_Lauxaniidae</v>
      </c>
    </row>
    <row r="13677" spans="1:13" x14ac:dyDescent="0.25">
      <c r="A13677" t="s">
        <v>11320</v>
      </c>
      <c r="B13677" t="s">
        <v>12361</v>
      </c>
      <c r="C13677" t="s">
        <v>392</v>
      </c>
      <c r="D13677" t="s">
        <v>273</v>
      </c>
      <c r="E13677" t="s">
        <v>11323</v>
      </c>
      <c r="F13677" s="3">
        <v>43594</v>
      </c>
      <c r="G13677" t="s">
        <v>11703</v>
      </c>
      <c r="H13677" t="s">
        <v>11704</v>
      </c>
      <c r="I13677" t="s">
        <v>315</v>
      </c>
      <c r="J13677" t="s">
        <v>57</v>
      </c>
      <c r="K13677" t="s">
        <v>316</v>
      </c>
      <c r="L13677" t="s">
        <v>26</v>
      </c>
      <c r="M13677" t="str">
        <f>CONCATENATE("3p",C13677,"_",I13677)</f>
        <v>3pZRCBDP0090249_Diptera_Lauxaniidae</v>
      </c>
    </row>
    <row r="13678" spans="1:13" x14ac:dyDescent="0.25">
      <c r="A13678" t="s">
        <v>11320</v>
      </c>
      <c r="B13678" t="s">
        <v>12362</v>
      </c>
      <c r="C13678" t="s">
        <v>392</v>
      </c>
      <c r="D13678" t="s">
        <v>273</v>
      </c>
      <c r="E13678" t="s">
        <v>11323</v>
      </c>
      <c r="F13678" s="3">
        <v>43594</v>
      </c>
      <c r="G13678" t="s">
        <v>11703</v>
      </c>
      <c r="H13678" t="s">
        <v>11704</v>
      </c>
      <c r="I13678" t="s">
        <v>315</v>
      </c>
      <c r="J13678" t="s">
        <v>57</v>
      </c>
      <c r="K13678" t="s">
        <v>316</v>
      </c>
      <c r="L13678" t="s">
        <v>26</v>
      </c>
      <c r="M13678" t="str">
        <f>CONCATENATE("3p",C13678,"_",I13678)</f>
        <v>3pZRCBDP0090249_Diptera_Lauxaniidae</v>
      </c>
    </row>
    <row r="13679" spans="1:13" x14ac:dyDescent="0.25">
      <c r="A13679" t="s">
        <v>11320</v>
      </c>
      <c r="B13679" t="s">
        <v>12363</v>
      </c>
      <c r="C13679" t="s">
        <v>392</v>
      </c>
      <c r="D13679" t="s">
        <v>273</v>
      </c>
      <c r="E13679" t="s">
        <v>11323</v>
      </c>
      <c r="F13679" s="3">
        <v>43594</v>
      </c>
      <c r="G13679" t="s">
        <v>11703</v>
      </c>
      <c r="H13679" t="s">
        <v>11704</v>
      </c>
      <c r="I13679" t="s">
        <v>315</v>
      </c>
      <c r="J13679" t="s">
        <v>57</v>
      </c>
      <c r="K13679" t="s">
        <v>316</v>
      </c>
      <c r="L13679" t="s">
        <v>26</v>
      </c>
      <c r="M13679" t="str">
        <f>CONCATENATE("3p",C13679,"_",I13679)</f>
        <v>3pZRCBDP0090249_Diptera_Lauxaniidae</v>
      </c>
    </row>
    <row r="13680" spans="1:13" x14ac:dyDescent="0.25">
      <c r="A13680" t="s">
        <v>11320</v>
      </c>
      <c r="B13680" t="s">
        <v>12364</v>
      </c>
      <c r="C13680" t="s">
        <v>392</v>
      </c>
      <c r="D13680" t="s">
        <v>273</v>
      </c>
      <c r="E13680" t="s">
        <v>11323</v>
      </c>
      <c r="F13680" s="3">
        <v>43594</v>
      </c>
      <c r="G13680" t="s">
        <v>11703</v>
      </c>
      <c r="H13680" t="s">
        <v>11704</v>
      </c>
      <c r="I13680" t="s">
        <v>315</v>
      </c>
      <c r="J13680" t="s">
        <v>57</v>
      </c>
      <c r="K13680" t="s">
        <v>316</v>
      </c>
      <c r="L13680" t="s">
        <v>26</v>
      </c>
      <c r="M13680" t="str">
        <f>CONCATENATE("3p",C13680,"_",I13680)</f>
        <v>3pZRCBDP0090249_Diptera_Lauxaniidae</v>
      </c>
    </row>
    <row r="13681" spans="1:13" x14ac:dyDescent="0.25">
      <c r="A13681" t="s">
        <v>11320</v>
      </c>
      <c r="B13681" t="s">
        <v>12365</v>
      </c>
      <c r="C13681" t="s">
        <v>6207</v>
      </c>
      <c r="D13681" t="s">
        <v>273</v>
      </c>
      <c r="E13681" t="s">
        <v>11323</v>
      </c>
      <c r="F13681" s="3">
        <v>43594</v>
      </c>
      <c r="G13681" t="s">
        <v>11703</v>
      </c>
      <c r="H13681" t="s">
        <v>11704</v>
      </c>
      <c r="I13681" t="s">
        <v>6208</v>
      </c>
      <c r="J13681" t="s">
        <v>57</v>
      </c>
      <c r="K13681" t="s">
        <v>6209</v>
      </c>
      <c r="L13681" t="s">
        <v>26</v>
      </c>
      <c r="M13681" t="str">
        <f>CONCATENATE("3p",C13681,"_",I13681)</f>
        <v>3pZRCBDP0086154_Diptera_Sarcophagidae</v>
      </c>
    </row>
    <row r="13682" spans="1:13" x14ac:dyDescent="0.25">
      <c r="A13682" t="s">
        <v>11320</v>
      </c>
      <c r="B13682" t="s">
        <v>12366</v>
      </c>
      <c r="C13682" t="s">
        <v>392</v>
      </c>
      <c r="D13682" t="s">
        <v>273</v>
      </c>
      <c r="E13682" t="s">
        <v>11323</v>
      </c>
      <c r="F13682" s="3">
        <v>43594</v>
      </c>
      <c r="G13682" t="s">
        <v>11703</v>
      </c>
      <c r="H13682" t="s">
        <v>11704</v>
      </c>
      <c r="I13682" t="s">
        <v>315</v>
      </c>
      <c r="J13682" t="s">
        <v>57</v>
      </c>
      <c r="K13682" t="s">
        <v>316</v>
      </c>
      <c r="L13682" t="s">
        <v>26</v>
      </c>
      <c r="M13682" t="str">
        <f>CONCATENATE("3p",C13682,"_",I13682)</f>
        <v>3pZRCBDP0090249_Diptera_Lauxaniidae</v>
      </c>
    </row>
    <row r="13683" spans="1:13" x14ac:dyDescent="0.25">
      <c r="A13683" t="s">
        <v>11320</v>
      </c>
      <c r="B13683" t="s">
        <v>12367</v>
      </c>
      <c r="C13683" t="s">
        <v>392</v>
      </c>
      <c r="D13683" t="s">
        <v>273</v>
      </c>
      <c r="E13683" t="s">
        <v>11323</v>
      </c>
      <c r="F13683" s="3">
        <v>43594</v>
      </c>
      <c r="G13683" t="s">
        <v>11703</v>
      </c>
      <c r="H13683" t="s">
        <v>11704</v>
      </c>
      <c r="I13683" t="s">
        <v>315</v>
      </c>
      <c r="J13683" t="s">
        <v>57</v>
      </c>
      <c r="K13683" t="s">
        <v>316</v>
      </c>
      <c r="L13683" t="s">
        <v>26</v>
      </c>
      <c r="M13683" t="str">
        <f>CONCATENATE("3p",C13683,"_",I13683)</f>
        <v>3pZRCBDP0090249_Diptera_Lauxaniidae</v>
      </c>
    </row>
    <row r="13684" spans="1:13" x14ac:dyDescent="0.25">
      <c r="A13684" t="s">
        <v>11320</v>
      </c>
      <c r="B13684" t="s">
        <v>12368</v>
      </c>
      <c r="C13684" t="s">
        <v>392</v>
      </c>
      <c r="D13684" t="s">
        <v>273</v>
      </c>
      <c r="E13684" t="s">
        <v>11323</v>
      </c>
      <c r="F13684" s="3">
        <v>43594</v>
      </c>
      <c r="G13684" t="s">
        <v>11703</v>
      </c>
      <c r="H13684" t="s">
        <v>11704</v>
      </c>
      <c r="I13684" t="s">
        <v>315</v>
      </c>
      <c r="J13684" t="s">
        <v>57</v>
      </c>
      <c r="K13684" t="s">
        <v>316</v>
      </c>
      <c r="L13684" t="s">
        <v>26</v>
      </c>
      <c r="M13684" t="str">
        <f>CONCATENATE("3p",C13684,"_",I13684)</f>
        <v>3pZRCBDP0090249_Diptera_Lauxaniidae</v>
      </c>
    </row>
    <row r="13685" spans="1:13" x14ac:dyDescent="0.25">
      <c r="A13685" t="s">
        <v>11320</v>
      </c>
      <c r="B13685" t="s">
        <v>12369</v>
      </c>
      <c r="C13685" t="s">
        <v>7768</v>
      </c>
      <c r="D13685" t="s">
        <v>273</v>
      </c>
      <c r="E13685" t="s">
        <v>11323</v>
      </c>
      <c r="F13685" s="3">
        <v>43594</v>
      </c>
      <c r="G13685" t="s">
        <v>11703</v>
      </c>
      <c r="H13685" t="s">
        <v>11704</v>
      </c>
      <c r="I13685" t="s">
        <v>315</v>
      </c>
      <c r="J13685" t="s">
        <v>57</v>
      </c>
      <c r="K13685" t="s">
        <v>316</v>
      </c>
      <c r="L13685" t="s">
        <v>26</v>
      </c>
      <c r="M13685" t="str">
        <f>CONCATENATE("3p",C13685,"_",I13685)</f>
        <v>3pZRCBDP0025482_Diptera_Lauxaniidae</v>
      </c>
    </row>
    <row r="13686" spans="1:13" x14ac:dyDescent="0.25">
      <c r="A13686" t="s">
        <v>11320</v>
      </c>
      <c r="B13686" t="s">
        <v>12370</v>
      </c>
      <c r="C13686" t="s">
        <v>553</v>
      </c>
      <c r="D13686" t="s">
        <v>273</v>
      </c>
      <c r="E13686" t="s">
        <v>11323</v>
      </c>
      <c r="F13686" s="3">
        <v>43594</v>
      </c>
      <c r="G13686" t="s">
        <v>11703</v>
      </c>
      <c r="H13686" t="s">
        <v>11704</v>
      </c>
      <c r="I13686" t="s">
        <v>315</v>
      </c>
      <c r="J13686" t="s">
        <v>57</v>
      </c>
      <c r="K13686" t="s">
        <v>316</v>
      </c>
      <c r="L13686" t="s">
        <v>26</v>
      </c>
      <c r="M13686" t="str">
        <f>CONCATENATE("3p",C13686,"_",I13686)</f>
        <v>3pZRCBDP0053292_Diptera_Lauxaniidae</v>
      </c>
    </row>
    <row r="13687" spans="1:13" x14ac:dyDescent="0.25">
      <c r="A13687" t="s">
        <v>11320</v>
      </c>
      <c r="B13687" t="s">
        <v>12371</v>
      </c>
      <c r="C13687" t="s">
        <v>12098</v>
      </c>
      <c r="D13687" t="s">
        <v>273</v>
      </c>
      <c r="E13687" t="s">
        <v>11323</v>
      </c>
      <c r="F13687" s="3">
        <v>43594</v>
      </c>
      <c r="G13687" t="s">
        <v>11703</v>
      </c>
      <c r="H13687" t="s">
        <v>11704</v>
      </c>
      <c r="I13687" t="s">
        <v>35</v>
      </c>
      <c r="J13687" t="s">
        <v>36</v>
      </c>
      <c r="K13687" t="s">
        <v>37</v>
      </c>
      <c r="L13687" t="s">
        <v>26</v>
      </c>
      <c r="M13687" t="str">
        <f>CONCATENATE("3p",C13687,"_",I13687)</f>
        <v>3pZRCBDP0007997_Hymenoptera_Formicidae</v>
      </c>
    </row>
    <row r="13688" spans="1:13" x14ac:dyDescent="0.25">
      <c r="A13688" t="s">
        <v>11320</v>
      </c>
      <c r="B13688" t="s">
        <v>12372</v>
      </c>
      <c r="C13688" t="s">
        <v>392</v>
      </c>
      <c r="D13688" t="s">
        <v>273</v>
      </c>
      <c r="E13688" t="s">
        <v>11323</v>
      </c>
      <c r="F13688" s="3">
        <v>43594</v>
      </c>
      <c r="G13688" t="s">
        <v>11703</v>
      </c>
      <c r="H13688" t="s">
        <v>11704</v>
      </c>
      <c r="I13688" t="s">
        <v>315</v>
      </c>
      <c r="J13688" t="s">
        <v>57</v>
      </c>
      <c r="K13688" t="s">
        <v>316</v>
      </c>
      <c r="L13688" t="s">
        <v>26</v>
      </c>
      <c r="M13688" t="str">
        <f>CONCATENATE("3p",C13688,"_",I13688)</f>
        <v>3pZRCBDP0090249_Diptera_Lauxaniidae</v>
      </c>
    </row>
    <row r="13689" spans="1:13" x14ac:dyDescent="0.25">
      <c r="A13689" t="s">
        <v>11320</v>
      </c>
      <c r="B13689" t="s">
        <v>12373</v>
      </c>
      <c r="C13689" t="s">
        <v>392</v>
      </c>
      <c r="D13689" t="s">
        <v>273</v>
      </c>
      <c r="E13689" t="s">
        <v>11323</v>
      </c>
      <c r="F13689" s="3">
        <v>43594</v>
      </c>
      <c r="G13689" t="s">
        <v>11703</v>
      </c>
      <c r="H13689" t="s">
        <v>11704</v>
      </c>
      <c r="I13689" t="s">
        <v>315</v>
      </c>
      <c r="J13689" t="s">
        <v>57</v>
      </c>
      <c r="K13689" t="s">
        <v>316</v>
      </c>
      <c r="L13689" t="s">
        <v>26</v>
      </c>
      <c r="M13689" t="str">
        <f>CONCATENATE("3p",C13689,"_",I13689)</f>
        <v>3pZRCBDP0090249_Diptera_Lauxaniidae</v>
      </c>
    </row>
    <row r="13690" spans="1:13" x14ac:dyDescent="0.25">
      <c r="A13690" t="s">
        <v>11320</v>
      </c>
      <c r="B13690" t="s">
        <v>12374</v>
      </c>
      <c r="C13690" t="s">
        <v>6120</v>
      </c>
      <c r="D13690" t="s">
        <v>273</v>
      </c>
      <c r="E13690" t="s">
        <v>11323</v>
      </c>
      <c r="F13690" s="3">
        <v>43594</v>
      </c>
      <c r="G13690" t="s">
        <v>11703</v>
      </c>
      <c r="H13690" t="s">
        <v>11704</v>
      </c>
      <c r="I13690" t="s">
        <v>350</v>
      </c>
      <c r="J13690" t="s">
        <v>36</v>
      </c>
      <c r="K13690" t="s">
        <v>351</v>
      </c>
      <c r="L13690" t="s">
        <v>26</v>
      </c>
      <c r="M13690" t="str">
        <f>CONCATENATE("3p",C13690,"_",I13690)</f>
        <v>3pZRCBDP0030116_Hymenoptera_Ichneumonidae</v>
      </c>
    </row>
    <row r="13691" spans="1:13" x14ac:dyDescent="0.25">
      <c r="A13691" t="s">
        <v>11320</v>
      </c>
      <c r="B13691" t="s">
        <v>12375</v>
      </c>
      <c r="C13691" t="s">
        <v>12376</v>
      </c>
      <c r="D13691" t="s">
        <v>273</v>
      </c>
      <c r="E13691" t="s">
        <v>11323</v>
      </c>
      <c r="F13691" s="3">
        <v>43594</v>
      </c>
      <c r="G13691" t="s">
        <v>11703</v>
      </c>
      <c r="H13691" t="s">
        <v>11704</v>
      </c>
      <c r="I13691" t="s">
        <v>12377</v>
      </c>
      <c r="J13691" t="s">
        <v>12378</v>
      </c>
      <c r="K13691" t="s">
        <v>25</v>
      </c>
      <c r="L13691" t="s">
        <v>12376</v>
      </c>
      <c r="M13691" t="str">
        <f>CONCATENATE("3p",C13691,"_",I13691)</f>
        <v>3pTA0130_Isoptera_Termitidae</v>
      </c>
    </row>
    <row r="13692" spans="1:13" x14ac:dyDescent="0.25">
      <c r="A13692" t="s">
        <v>11320</v>
      </c>
      <c r="B13692" t="s">
        <v>12379</v>
      </c>
      <c r="C13692" t="s">
        <v>12379</v>
      </c>
      <c r="D13692" t="s">
        <v>273</v>
      </c>
      <c r="E13692" t="s">
        <v>11323</v>
      </c>
      <c r="F13692" s="3">
        <v>43594</v>
      </c>
      <c r="G13692" t="s">
        <v>11703</v>
      </c>
      <c r="H13692" t="s">
        <v>11704</v>
      </c>
      <c r="I13692" t="s">
        <v>12380</v>
      </c>
      <c r="J13692" t="s">
        <v>12378</v>
      </c>
      <c r="L13692" t="s">
        <v>20</v>
      </c>
      <c r="M13692" t="str">
        <f>CONCATENATE("3p",C13692,"_",I13692)</f>
        <v>3pZRCMIS0018807_Isoptera_</v>
      </c>
    </row>
    <row r="13693" spans="1:13" x14ac:dyDescent="0.25">
      <c r="A13693" t="s">
        <v>11320</v>
      </c>
      <c r="B13693" t="s">
        <v>12381</v>
      </c>
      <c r="C13693" t="s">
        <v>12382</v>
      </c>
      <c r="D13693" t="s">
        <v>273</v>
      </c>
      <c r="E13693" t="s">
        <v>11323</v>
      </c>
      <c r="F13693" s="3">
        <v>43594</v>
      </c>
      <c r="G13693" t="s">
        <v>11703</v>
      </c>
      <c r="H13693" t="s">
        <v>11704</v>
      </c>
      <c r="I13693" t="s">
        <v>6208</v>
      </c>
      <c r="J13693" t="s">
        <v>57</v>
      </c>
      <c r="K13693" t="s">
        <v>6209</v>
      </c>
      <c r="L13693" t="s">
        <v>26</v>
      </c>
      <c r="M13693" t="str">
        <f>CONCATENATE("3p",C13693,"_",I13693)</f>
        <v>3pZRCBDP0017849_Diptera_Sarcophagidae</v>
      </c>
    </row>
    <row r="13694" spans="1:13" x14ac:dyDescent="0.25">
      <c r="A13694" t="s">
        <v>11320</v>
      </c>
      <c r="B13694" t="s">
        <v>12383</v>
      </c>
      <c r="C13694" t="s">
        <v>12384</v>
      </c>
      <c r="D13694" t="s">
        <v>273</v>
      </c>
      <c r="E13694" t="s">
        <v>11323</v>
      </c>
      <c r="F13694" s="3">
        <v>43594</v>
      </c>
      <c r="G13694" t="s">
        <v>11703</v>
      </c>
      <c r="H13694" t="s">
        <v>11704</v>
      </c>
      <c r="I13694" t="s">
        <v>6208</v>
      </c>
      <c r="J13694" t="s">
        <v>57</v>
      </c>
      <c r="K13694" t="s">
        <v>6209</v>
      </c>
      <c r="L13694" t="s">
        <v>26</v>
      </c>
      <c r="M13694" t="str">
        <f>CONCATENATE("3p",C13694,"_",I13694)</f>
        <v>3pZRCBDP0077221_Diptera_Sarcophagidae</v>
      </c>
    </row>
    <row r="13695" spans="1:13" x14ac:dyDescent="0.25">
      <c r="A13695" t="s">
        <v>11320</v>
      </c>
      <c r="B13695" t="s">
        <v>12385</v>
      </c>
      <c r="C13695" t="s">
        <v>12386</v>
      </c>
      <c r="D13695" t="s">
        <v>273</v>
      </c>
      <c r="E13695" t="s">
        <v>11323</v>
      </c>
      <c r="F13695" s="3">
        <v>43594</v>
      </c>
      <c r="G13695" t="s">
        <v>11703</v>
      </c>
      <c r="H13695" t="s">
        <v>11704</v>
      </c>
      <c r="I13695" t="s">
        <v>1156</v>
      </c>
      <c r="J13695" t="s">
        <v>57</v>
      </c>
      <c r="L13695" t="s">
        <v>26</v>
      </c>
      <c r="M13695" t="str">
        <f>CONCATENATE("3p",C13695,"_",I13695)</f>
        <v>3pZRCBDP0077760_Diptera_</v>
      </c>
    </row>
    <row r="13696" spans="1:13" x14ac:dyDescent="0.25">
      <c r="A13696" t="s">
        <v>11320</v>
      </c>
      <c r="B13696" t="s">
        <v>12387</v>
      </c>
      <c r="C13696" t="s">
        <v>12382</v>
      </c>
      <c r="D13696" t="s">
        <v>273</v>
      </c>
      <c r="E13696" t="s">
        <v>11323</v>
      </c>
      <c r="F13696" s="3">
        <v>43594</v>
      </c>
      <c r="G13696" t="s">
        <v>11703</v>
      </c>
      <c r="H13696" t="s">
        <v>11704</v>
      </c>
      <c r="I13696" t="s">
        <v>6208</v>
      </c>
      <c r="J13696" t="s">
        <v>57</v>
      </c>
      <c r="K13696" t="s">
        <v>6209</v>
      </c>
      <c r="L13696" t="s">
        <v>26</v>
      </c>
      <c r="M13696" t="str">
        <f>CONCATENATE("3p",C13696,"_",I13696)</f>
        <v>3pZRCBDP0017849_Diptera_Sarcophagidae</v>
      </c>
    </row>
    <row r="13697" spans="1:13" x14ac:dyDescent="0.25">
      <c r="A13697" t="s">
        <v>11320</v>
      </c>
      <c r="B13697" t="s">
        <v>12388</v>
      </c>
      <c r="C13697" t="s">
        <v>12389</v>
      </c>
      <c r="D13697" t="s">
        <v>273</v>
      </c>
      <c r="E13697" t="s">
        <v>11323</v>
      </c>
      <c r="F13697" s="3">
        <v>43594</v>
      </c>
      <c r="G13697" t="s">
        <v>11703</v>
      </c>
      <c r="H13697" t="s">
        <v>11704</v>
      </c>
      <c r="I13697" t="s">
        <v>1156</v>
      </c>
      <c r="J13697" t="s">
        <v>57</v>
      </c>
      <c r="L13697" t="s">
        <v>26</v>
      </c>
      <c r="M13697" t="str">
        <f>CONCATENATE("3p",C13697,"_",I13697)</f>
        <v>3pZRCBDP0128047_Diptera_</v>
      </c>
    </row>
    <row r="13698" spans="1:13" x14ac:dyDescent="0.25">
      <c r="A13698" t="s">
        <v>11320</v>
      </c>
      <c r="B13698" t="s">
        <v>12390</v>
      </c>
      <c r="C13698" t="s">
        <v>12382</v>
      </c>
      <c r="D13698" t="s">
        <v>273</v>
      </c>
      <c r="E13698" t="s">
        <v>11323</v>
      </c>
      <c r="F13698" s="3">
        <v>43594</v>
      </c>
      <c r="G13698" t="s">
        <v>11703</v>
      </c>
      <c r="H13698" t="s">
        <v>11704</v>
      </c>
      <c r="I13698" t="s">
        <v>6208</v>
      </c>
      <c r="J13698" t="s">
        <v>57</v>
      </c>
      <c r="K13698" t="s">
        <v>6209</v>
      </c>
      <c r="L13698" t="s">
        <v>26</v>
      </c>
      <c r="M13698" t="str">
        <f>CONCATENATE("3p",C13698,"_",I13698)</f>
        <v>3pZRCBDP0017849_Diptera_Sarcophagidae</v>
      </c>
    </row>
    <row r="13699" spans="1:13" x14ac:dyDescent="0.25">
      <c r="A13699" t="s">
        <v>11320</v>
      </c>
      <c r="B13699" t="s">
        <v>12391</v>
      </c>
      <c r="C13699" t="s">
        <v>12384</v>
      </c>
      <c r="D13699" t="s">
        <v>273</v>
      </c>
      <c r="E13699" t="s">
        <v>11323</v>
      </c>
      <c r="F13699" s="3">
        <v>43594</v>
      </c>
      <c r="G13699" t="s">
        <v>11703</v>
      </c>
      <c r="H13699" t="s">
        <v>11704</v>
      </c>
      <c r="I13699" t="s">
        <v>6208</v>
      </c>
      <c r="J13699" t="s">
        <v>57</v>
      </c>
      <c r="K13699" t="s">
        <v>6209</v>
      </c>
      <c r="L13699" t="s">
        <v>26</v>
      </c>
      <c r="M13699" t="str">
        <f>CONCATENATE("3p",C13699,"_",I13699)</f>
        <v>3pZRCBDP0077221_Diptera_Sarcophagidae</v>
      </c>
    </row>
    <row r="13700" spans="1:13" x14ac:dyDescent="0.25">
      <c r="A13700" t="s">
        <v>11320</v>
      </c>
      <c r="B13700" t="s">
        <v>12392</v>
      </c>
      <c r="C13700" t="s">
        <v>12384</v>
      </c>
      <c r="D13700" t="s">
        <v>273</v>
      </c>
      <c r="E13700" t="s">
        <v>11323</v>
      </c>
      <c r="F13700" s="3">
        <v>43594</v>
      </c>
      <c r="G13700" t="s">
        <v>11703</v>
      </c>
      <c r="H13700" t="s">
        <v>11704</v>
      </c>
      <c r="I13700" t="s">
        <v>6208</v>
      </c>
      <c r="J13700" t="s">
        <v>57</v>
      </c>
      <c r="K13700" t="s">
        <v>6209</v>
      </c>
      <c r="L13700" t="s">
        <v>26</v>
      </c>
      <c r="M13700" t="str">
        <f>CONCATENATE("3p",C13700,"_",I13700)</f>
        <v>3pZRCBDP0077221_Diptera_Sarcophagidae</v>
      </c>
    </row>
    <row r="13701" spans="1:13" x14ac:dyDescent="0.25">
      <c r="A13701" t="s">
        <v>11320</v>
      </c>
      <c r="B13701" t="s">
        <v>12393</v>
      </c>
      <c r="C13701" t="s">
        <v>12382</v>
      </c>
      <c r="D13701" t="s">
        <v>273</v>
      </c>
      <c r="E13701" t="s">
        <v>11323</v>
      </c>
      <c r="F13701" s="3">
        <v>43594</v>
      </c>
      <c r="G13701" t="s">
        <v>11703</v>
      </c>
      <c r="H13701" t="s">
        <v>11704</v>
      </c>
      <c r="I13701" t="s">
        <v>6208</v>
      </c>
      <c r="J13701" t="s">
        <v>57</v>
      </c>
      <c r="K13701" t="s">
        <v>6209</v>
      </c>
      <c r="L13701" t="s">
        <v>26</v>
      </c>
      <c r="M13701" t="str">
        <f>CONCATENATE("3p",C13701,"_",I13701)</f>
        <v>3pZRCBDP0017849_Diptera_Sarcophagidae</v>
      </c>
    </row>
    <row r="13702" spans="1:13" x14ac:dyDescent="0.25">
      <c r="A13702" t="s">
        <v>11320</v>
      </c>
      <c r="B13702" t="s">
        <v>12394</v>
      </c>
      <c r="C13702" t="s">
        <v>12382</v>
      </c>
      <c r="D13702" t="s">
        <v>273</v>
      </c>
      <c r="E13702" t="s">
        <v>11323</v>
      </c>
      <c r="F13702" s="3">
        <v>43594</v>
      </c>
      <c r="G13702" t="s">
        <v>11703</v>
      </c>
      <c r="H13702" t="s">
        <v>11704</v>
      </c>
      <c r="I13702" t="s">
        <v>6208</v>
      </c>
      <c r="J13702" t="s">
        <v>57</v>
      </c>
      <c r="K13702" t="s">
        <v>6209</v>
      </c>
      <c r="L13702" t="s">
        <v>26</v>
      </c>
      <c r="M13702" t="str">
        <f>CONCATENATE("3p",C13702,"_",I13702)</f>
        <v>3pZRCBDP0017849_Diptera_Sarcophagidae</v>
      </c>
    </row>
    <row r="13703" spans="1:13" x14ac:dyDescent="0.25">
      <c r="A13703" t="s">
        <v>11320</v>
      </c>
      <c r="B13703" t="s">
        <v>12395</v>
      </c>
      <c r="C13703" t="s">
        <v>12382</v>
      </c>
      <c r="D13703" t="s">
        <v>273</v>
      </c>
      <c r="E13703" t="s">
        <v>11323</v>
      </c>
      <c r="F13703" s="3">
        <v>43594</v>
      </c>
      <c r="G13703" t="s">
        <v>11703</v>
      </c>
      <c r="H13703" t="s">
        <v>11704</v>
      </c>
      <c r="I13703" t="s">
        <v>6208</v>
      </c>
      <c r="J13703" t="s">
        <v>57</v>
      </c>
      <c r="K13703" t="s">
        <v>6209</v>
      </c>
      <c r="L13703" t="s">
        <v>26</v>
      </c>
      <c r="M13703" t="str">
        <f>CONCATENATE("3p",C13703,"_",I13703)</f>
        <v>3pZRCBDP0017849_Diptera_Sarcophagidae</v>
      </c>
    </row>
    <row r="13704" spans="1:13" x14ac:dyDescent="0.25">
      <c r="A13704" t="s">
        <v>11320</v>
      </c>
      <c r="B13704" t="s">
        <v>12396</v>
      </c>
      <c r="C13704" t="s">
        <v>12382</v>
      </c>
      <c r="D13704" t="s">
        <v>273</v>
      </c>
      <c r="E13704" t="s">
        <v>11323</v>
      </c>
      <c r="F13704" s="3">
        <v>43594</v>
      </c>
      <c r="G13704" t="s">
        <v>11703</v>
      </c>
      <c r="H13704" t="s">
        <v>11704</v>
      </c>
      <c r="I13704" t="s">
        <v>6208</v>
      </c>
      <c r="J13704" t="s">
        <v>57</v>
      </c>
      <c r="K13704" t="s">
        <v>6209</v>
      </c>
      <c r="L13704" t="s">
        <v>26</v>
      </c>
      <c r="M13704" t="str">
        <f>CONCATENATE("3p",C13704,"_",I13704)</f>
        <v>3pZRCBDP0017849_Diptera_Sarcophagidae</v>
      </c>
    </row>
    <row r="13705" spans="1:13" x14ac:dyDescent="0.25">
      <c r="A13705" t="s">
        <v>11320</v>
      </c>
      <c r="B13705" t="s">
        <v>12397</v>
      </c>
      <c r="C13705" t="s">
        <v>12398</v>
      </c>
      <c r="D13705" t="s">
        <v>273</v>
      </c>
      <c r="E13705" t="s">
        <v>11323</v>
      </c>
      <c r="F13705" s="3">
        <v>43594</v>
      </c>
      <c r="G13705" t="s">
        <v>11703</v>
      </c>
      <c r="H13705" t="s">
        <v>11704</v>
      </c>
      <c r="I13705" t="s">
        <v>4262</v>
      </c>
      <c r="J13705" t="s">
        <v>57</v>
      </c>
      <c r="K13705" t="s">
        <v>4263</v>
      </c>
      <c r="L13705" t="s">
        <v>26</v>
      </c>
      <c r="M13705" t="str">
        <f>CONCATENATE("3p",C13705,"_",I13705)</f>
        <v>3pZRCBDP0042463_Diptera_Asilidae</v>
      </c>
    </row>
    <row r="13706" spans="1:13" x14ac:dyDescent="0.25">
      <c r="A13706" t="s">
        <v>11320</v>
      </c>
      <c r="B13706" t="s">
        <v>12399</v>
      </c>
      <c r="C13706" t="s">
        <v>11412</v>
      </c>
      <c r="D13706" t="s">
        <v>273</v>
      </c>
      <c r="E13706" t="s">
        <v>11323</v>
      </c>
      <c r="F13706" s="3">
        <v>43594</v>
      </c>
      <c r="G13706" t="s">
        <v>11703</v>
      </c>
      <c r="H13706" t="s">
        <v>11704</v>
      </c>
      <c r="I13706" t="s">
        <v>35</v>
      </c>
      <c r="J13706" t="s">
        <v>36</v>
      </c>
      <c r="K13706" t="s">
        <v>37</v>
      </c>
      <c r="L13706" t="s">
        <v>11413</v>
      </c>
      <c r="M13706" t="str">
        <f>CONCATENATE("3p",C13706,"_",I13706)</f>
        <v>3pESCO-SG002-B_Hymenoptera_Formicidae</v>
      </c>
    </row>
    <row r="13707" spans="1:13" x14ac:dyDescent="0.25">
      <c r="A13707" t="s">
        <v>11320</v>
      </c>
      <c r="B13707" t="s">
        <v>12400</v>
      </c>
      <c r="C13707" t="s">
        <v>12401</v>
      </c>
      <c r="D13707" t="s">
        <v>273</v>
      </c>
      <c r="E13707" t="s">
        <v>11323</v>
      </c>
      <c r="F13707" s="3">
        <v>43594</v>
      </c>
      <c r="G13707" t="s">
        <v>11703</v>
      </c>
      <c r="H13707" t="s">
        <v>11704</v>
      </c>
      <c r="I13707" t="s">
        <v>35</v>
      </c>
      <c r="J13707" t="s">
        <v>36</v>
      </c>
      <c r="K13707" t="s">
        <v>37</v>
      </c>
      <c r="L13707" t="s">
        <v>11413</v>
      </c>
      <c r="M13707" t="str">
        <f>CONCATENATE("3p",C13707,"_",I13707)</f>
        <v>3pESCO-SG032_Hymenoptera_Formicidae</v>
      </c>
    </row>
    <row r="13708" spans="1:13" x14ac:dyDescent="0.25">
      <c r="A13708" t="s">
        <v>11320</v>
      </c>
      <c r="B13708" t="s">
        <v>12402</v>
      </c>
      <c r="C13708" t="s">
        <v>11412</v>
      </c>
      <c r="D13708" t="s">
        <v>273</v>
      </c>
      <c r="E13708" t="s">
        <v>11323</v>
      </c>
      <c r="F13708" s="3">
        <v>43594</v>
      </c>
      <c r="G13708" t="s">
        <v>11703</v>
      </c>
      <c r="H13708" t="s">
        <v>11704</v>
      </c>
      <c r="I13708" t="s">
        <v>35</v>
      </c>
      <c r="J13708" t="s">
        <v>36</v>
      </c>
      <c r="K13708" t="s">
        <v>37</v>
      </c>
      <c r="L13708" t="s">
        <v>11413</v>
      </c>
      <c r="M13708" t="str">
        <f>CONCATENATE("3p",C13708,"_",I13708)</f>
        <v>3pESCO-SG002-B_Hymenoptera_Formicidae</v>
      </c>
    </row>
    <row r="13709" spans="1:13" x14ac:dyDescent="0.25">
      <c r="A13709" t="s">
        <v>11320</v>
      </c>
      <c r="B13709" t="s">
        <v>12403</v>
      </c>
      <c r="C13709" t="s">
        <v>12401</v>
      </c>
      <c r="D13709" t="s">
        <v>273</v>
      </c>
      <c r="E13709" t="s">
        <v>11323</v>
      </c>
      <c r="F13709" s="3">
        <v>43594</v>
      </c>
      <c r="G13709" t="s">
        <v>11703</v>
      </c>
      <c r="H13709" t="s">
        <v>11704</v>
      </c>
      <c r="I13709" t="s">
        <v>35</v>
      </c>
      <c r="J13709" t="s">
        <v>36</v>
      </c>
      <c r="K13709" t="s">
        <v>37</v>
      </c>
      <c r="L13709" t="s">
        <v>11413</v>
      </c>
      <c r="M13709" t="str">
        <f>CONCATENATE("3p",C13709,"_",I13709)</f>
        <v>3pESCO-SG032_Hymenoptera_Formicidae</v>
      </c>
    </row>
    <row r="13710" spans="1:13" x14ac:dyDescent="0.25">
      <c r="A13710" t="s">
        <v>11320</v>
      </c>
      <c r="B13710" t="s">
        <v>12404</v>
      </c>
      <c r="C13710" t="s">
        <v>12405</v>
      </c>
      <c r="D13710" t="s">
        <v>273</v>
      </c>
      <c r="E13710" t="s">
        <v>11323</v>
      </c>
      <c r="F13710" s="3">
        <v>43594</v>
      </c>
      <c r="G13710" t="s">
        <v>11703</v>
      </c>
      <c r="H13710" t="s">
        <v>11704</v>
      </c>
      <c r="I13710" t="s">
        <v>35</v>
      </c>
      <c r="J13710" t="s">
        <v>36</v>
      </c>
      <c r="K13710" t="s">
        <v>37</v>
      </c>
      <c r="L13710" t="s">
        <v>26</v>
      </c>
      <c r="M13710" t="str">
        <f>CONCATENATE("3p",C13710,"_",I13710)</f>
        <v>3pZRCBDP0045928_Hymenoptera_Formicidae</v>
      </c>
    </row>
    <row r="13711" spans="1:13" x14ac:dyDescent="0.25">
      <c r="A13711" t="s">
        <v>11320</v>
      </c>
      <c r="B13711" t="s">
        <v>12406</v>
      </c>
      <c r="C13711" t="s">
        <v>12401</v>
      </c>
      <c r="D13711" t="s">
        <v>273</v>
      </c>
      <c r="E13711" t="s">
        <v>11323</v>
      </c>
      <c r="F13711" s="3">
        <v>43594</v>
      </c>
      <c r="G13711" t="s">
        <v>11703</v>
      </c>
      <c r="H13711" t="s">
        <v>11704</v>
      </c>
      <c r="I13711" t="s">
        <v>35</v>
      </c>
      <c r="J13711" t="s">
        <v>36</v>
      </c>
      <c r="K13711" t="s">
        <v>37</v>
      </c>
      <c r="L13711" t="s">
        <v>11413</v>
      </c>
      <c r="M13711" t="str">
        <f>CONCATENATE("3p",C13711,"_",I13711)</f>
        <v>3pESCO-SG032_Hymenoptera_Formicidae</v>
      </c>
    </row>
    <row r="13712" spans="1:13" x14ac:dyDescent="0.25">
      <c r="A13712" t="s">
        <v>11320</v>
      </c>
      <c r="B13712" t="s">
        <v>12407</v>
      </c>
      <c r="C13712" t="s">
        <v>12408</v>
      </c>
      <c r="D13712" t="s">
        <v>273</v>
      </c>
      <c r="E13712" t="s">
        <v>11323</v>
      </c>
      <c r="F13712" s="3">
        <v>43594</v>
      </c>
      <c r="G13712" t="s">
        <v>11703</v>
      </c>
      <c r="H13712" t="s">
        <v>11704</v>
      </c>
      <c r="I13712" t="s">
        <v>35</v>
      </c>
      <c r="J13712" t="s">
        <v>36</v>
      </c>
      <c r="K13712" t="s">
        <v>37</v>
      </c>
      <c r="L13712" t="s">
        <v>5732</v>
      </c>
      <c r="M13712" t="str">
        <f>CONCATENATE("3p",C13712,"_",I13712)</f>
        <v>3pZRCHYM0000514_Hymenoptera_Formicidae</v>
      </c>
    </row>
    <row r="13713" spans="1:13" x14ac:dyDescent="0.25">
      <c r="A13713" t="s">
        <v>11320</v>
      </c>
      <c r="B13713" t="s">
        <v>12409</v>
      </c>
      <c r="C13713" t="s">
        <v>12401</v>
      </c>
      <c r="D13713" t="s">
        <v>273</v>
      </c>
      <c r="E13713" t="s">
        <v>11323</v>
      </c>
      <c r="F13713" s="3">
        <v>43594</v>
      </c>
      <c r="G13713" t="s">
        <v>11703</v>
      </c>
      <c r="H13713" t="s">
        <v>11704</v>
      </c>
      <c r="I13713" t="s">
        <v>35</v>
      </c>
      <c r="J13713" t="s">
        <v>36</v>
      </c>
      <c r="K13713" t="s">
        <v>37</v>
      </c>
      <c r="L13713" t="s">
        <v>11413</v>
      </c>
      <c r="M13713" t="str">
        <f>CONCATENATE("3p",C13713,"_",I13713)</f>
        <v>3pESCO-SG032_Hymenoptera_Formicidae</v>
      </c>
    </row>
    <row r="13714" spans="1:13" x14ac:dyDescent="0.25">
      <c r="A13714" t="s">
        <v>11320</v>
      </c>
      <c r="B13714" t="s">
        <v>12410</v>
      </c>
      <c r="C13714" t="s">
        <v>11412</v>
      </c>
      <c r="D13714" t="s">
        <v>273</v>
      </c>
      <c r="E13714" t="s">
        <v>11323</v>
      </c>
      <c r="F13714" s="3">
        <v>43594</v>
      </c>
      <c r="G13714" t="s">
        <v>11703</v>
      </c>
      <c r="H13714" t="s">
        <v>11704</v>
      </c>
      <c r="I13714" t="s">
        <v>35</v>
      </c>
      <c r="J13714" t="s">
        <v>36</v>
      </c>
      <c r="K13714" t="s">
        <v>37</v>
      </c>
      <c r="L13714" t="s">
        <v>11413</v>
      </c>
      <c r="M13714" t="str">
        <f>CONCATENATE("3p",C13714,"_",I13714)</f>
        <v>3pESCO-SG002-B_Hymenoptera_Formicidae</v>
      </c>
    </row>
    <row r="13715" spans="1:13" x14ac:dyDescent="0.25">
      <c r="A13715" t="s">
        <v>11320</v>
      </c>
      <c r="B13715" t="s">
        <v>12411</v>
      </c>
      <c r="C13715" t="s">
        <v>11412</v>
      </c>
      <c r="D13715" t="s">
        <v>273</v>
      </c>
      <c r="E13715" t="s">
        <v>11323</v>
      </c>
      <c r="F13715" s="3">
        <v>43594</v>
      </c>
      <c r="G13715" t="s">
        <v>11703</v>
      </c>
      <c r="H13715" t="s">
        <v>11704</v>
      </c>
      <c r="I13715" t="s">
        <v>35</v>
      </c>
      <c r="J13715" t="s">
        <v>36</v>
      </c>
      <c r="K13715" t="s">
        <v>37</v>
      </c>
      <c r="L13715" t="s">
        <v>11413</v>
      </c>
      <c r="M13715" t="str">
        <f>CONCATENATE("3p",C13715,"_",I13715)</f>
        <v>3pESCO-SG002-B_Hymenoptera_Formicidae</v>
      </c>
    </row>
    <row r="13716" spans="1:13" x14ac:dyDescent="0.25">
      <c r="A13716" t="s">
        <v>11320</v>
      </c>
      <c r="B13716" t="s">
        <v>12412</v>
      </c>
      <c r="C13716" t="s">
        <v>12408</v>
      </c>
      <c r="D13716" t="s">
        <v>273</v>
      </c>
      <c r="E13716" t="s">
        <v>11323</v>
      </c>
      <c r="F13716" s="3">
        <v>43594</v>
      </c>
      <c r="G13716" t="s">
        <v>11703</v>
      </c>
      <c r="H13716" t="s">
        <v>11704</v>
      </c>
      <c r="I13716" t="s">
        <v>35</v>
      </c>
      <c r="J13716" t="s">
        <v>36</v>
      </c>
      <c r="K13716" t="s">
        <v>37</v>
      </c>
      <c r="L13716" t="s">
        <v>5732</v>
      </c>
      <c r="M13716" t="str">
        <f>CONCATENATE("3p",C13716,"_",I13716)</f>
        <v>3pZRCHYM0000514_Hymenoptera_Formicidae</v>
      </c>
    </row>
    <row r="13717" spans="1:13" x14ac:dyDescent="0.25">
      <c r="A13717" t="s">
        <v>11320</v>
      </c>
      <c r="B13717" t="s">
        <v>12413</v>
      </c>
      <c r="C13717" t="s">
        <v>12401</v>
      </c>
      <c r="D13717" t="s">
        <v>273</v>
      </c>
      <c r="E13717" t="s">
        <v>11323</v>
      </c>
      <c r="F13717" s="3">
        <v>43594</v>
      </c>
      <c r="G13717" t="s">
        <v>11703</v>
      </c>
      <c r="H13717" t="s">
        <v>11704</v>
      </c>
      <c r="I13717" t="s">
        <v>35</v>
      </c>
      <c r="J13717" t="s">
        <v>36</v>
      </c>
      <c r="K13717" t="s">
        <v>37</v>
      </c>
      <c r="L13717" t="s">
        <v>11413</v>
      </c>
      <c r="M13717" t="str">
        <f>CONCATENATE("3p",C13717,"_",I13717)</f>
        <v>3pESCO-SG032_Hymenoptera_Formicidae</v>
      </c>
    </row>
    <row r="13718" spans="1:13" x14ac:dyDescent="0.25">
      <c r="A13718" t="s">
        <v>11320</v>
      </c>
      <c r="B13718" t="s">
        <v>12414</v>
      </c>
      <c r="C13718" t="s">
        <v>12405</v>
      </c>
      <c r="D13718" t="s">
        <v>273</v>
      </c>
      <c r="E13718" t="s">
        <v>11323</v>
      </c>
      <c r="F13718" s="3">
        <v>43594</v>
      </c>
      <c r="G13718" t="s">
        <v>11703</v>
      </c>
      <c r="H13718" t="s">
        <v>11704</v>
      </c>
      <c r="I13718" t="s">
        <v>35</v>
      </c>
      <c r="J13718" t="s">
        <v>36</v>
      </c>
      <c r="K13718" t="s">
        <v>37</v>
      </c>
      <c r="L13718" t="s">
        <v>26</v>
      </c>
      <c r="M13718" t="str">
        <f>CONCATENATE("3p",C13718,"_",I13718)</f>
        <v>3pZRCBDP0045928_Hymenoptera_Formicidae</v>
      </c>
    </row>
    <row r="13719" spans="1:13" x14ac:dyDescent="0.25">
      <c r="A13719" t="s">
        <v>11320</v>
      </c>
      <c r="B13719" t="s">
        <v>12415</v>
      </c>
      <c r="C13719" t="s">
        <v>12405</v>
      </c>
      <c r="D13719" t="s">
        <v>273</v>
      </c>
      <c r="E13719" t="s">
        <v>11323</v>
      </c>
      <c r="F13719" s="3">
        <v>43594</v>
      </c>
      <c r="G13719" t="s">
        <v>11703</v>
      </c>
      <c r="H13719" t="s">
        <v>11704</v>
      </c>
      <c r="I13719" t="s">
        <v>35</v>
      </c>
      <c r="J13719" t="s">
        <v>36</v>
      </c>
      <c r="K13719" t="s">
        <v>37</v>
      </c>
      <c r="L13719" t="s">
        <v>26</v>
      </c>
      <c r="M13719" t="str">
        <f>CONCATENATE("3p",C13719,"_",I13719)</f>
        <v>3pZRCBDP0045928_Hymenoptera_Formicidae</v>
      </c>
    </row>
    <row r="13720" spans="1:13" x14ac:dyDescent="0.25">
      <c r="A13720" t="s">
        <v>11320</v>
      </c>
      <c r="B13720" t="s">
        <v>12416</v>
      </c>
      <c r="C13720" t="s">
        <v>12408</v>
      </c>
      <c r="D13720" t="s">
        <v>273</v>
      </c>
      <c r="E13720" t="s">
        <v>11323</v>
      </c>
      <c r="F13720" s="3">
        <v>43594</v>
      </c>
      <c r="G13720" t="s">
        <v>11703</v>
      </c>
      <c r="H13720" t="s">
        <v>11704</v>
      </c>
      <c r="I13720" t="s">
        <v>35</v>
      </c>
      <c r="J13720" t="s">
        <v>36</v>
      </c>
      <c r="K13720" t="s">
        <v>37</v>
      </c>
      <c r="L13720" t="s">
        <v>5732</v>
      </c>
      <c r="M13720" t="str">
        <f>CONCATENATE("3p",C13720,"_",I13720)</f>
        <v>3pZRCHYM0000514_Hymenoptera_Formicidae</v>
      </c>
    </row>
    <row r="13721" spans="1:13" x14ac:dyDescent="0.25">
      <c r="A13721" t="s">
        <v>11320</v>
      </c>
      <c r="B13721" t="s">
        <v>12417</v>
      </c>
      <c r="C13721" t="s">
        <v>12408</v>
      </c>
      <c r="D13721" t="s">
        <v>273</v>
      </c>
      <c r="E13721" t="s">
        <v>11323</v>
      </c>
      <c r="F13721" s="3">
        <v>43594</v>
      </c>
      <c r="G13721" t="s">
        <v>11703</v>
      </c>
      <c r="H13721" t="s">
        <v>11704</v>
      </c>
      <c r="I13721" t="s">
        <v>35</v>
      </c>
      <c r="J13721" t="s">
        <v>36</v>
      </c>
      <c r="K13721" t="s">
        <v>37</v>
      </c>
      <c r="L13721" t="s">
        <v>5732</v>
      </c>
      <c r="M13721" t="str">
        <f>CONCATENATE("3p",C13721,"_",I13721)</f>
        <v>3pZRCHYM0000514_Hymenoptera_Formicidae</v>
      </c>
    </row>
    <row r="13722" spans="1:13" x14ac:dyDescent="0.25">
      <c r="A13722" t="s">
        <v>11320</v>
      </c>
      <c r="B13722" t="s">
        <v>12418</v>
      </c>
      <c r="C13722" t="s">
        <v>12419</v>
      </c>
      <c r="D13722" t="s">
        <v>273</v>
      </c>
      <c r="E13722" t="s">
        <v>11323</v>
      </c>
      <c r="F13722" s="3">
        <v>43594</v>
      </c>
      <c r="G13722" t="s">
        <v>11703</v>
      </c>
      <c r="H13722" t="s">
        <v>11704</v>
      </c>
      <c r="I13722" t="s">
        <v>2821</v>
      </c>
      <c r="J13722" t="s">
        <v>106</v>
      </c>
      <c r="L13722" t="s">
        <v>26</v>
      </c>
      <c r="M13722" t="str">
        <f>CONCATENATE("3p",C13722,"_",I13722)</f>
        <v>3pZRCBDP0143173_Hemiptera_</v>
      </c>
    </row>
    <row r="13723" spans="1:13" x14ac:dyDescent="0.25">
      <c r="A13723" t="s">
        <v>11320</v>
      </c>
      <c r="B13723" t="s">
        <v>12420</v>
      </c>
      <c r="C13723" t="s">
        <v>12421</v>
      </c>
      <c r="D13723" t="s">
        <v>273</v>
      </c>
      <c r="E13723" t="s">
        <v>11323</v>
      </c>
      <c r="F13723" s="3">
        <v>43594</v>
      </c>
      <c r="G13723" t="s">
        <v>11703</v>
      </c>
      <c r="H13723" t="s">
        <v>11704</v>
      </c>
      <c r="I13723" t="s">
        <v>2821</v>
      </c>
      <c r="J13723" t="s">
        <v>106</v>
      </c>
      <c r="L13723" t="s">
        <v>26</v>
      </c>
      <c r="M13723" t="str">
        <f>CONCATENATE("3p",C13723,"_",I13723)</f>
        <v>3pZRCBDP0076463_Hemiptera_</v>
      </c>
    </row>
    <row r="13724" spans="1:13" x14ac:dyDescent="0.25">
      <c r="A13724" t="s">
        <v>11320</v>
      </c>
      <c r="B13724" t="s">
        <v>12422</v>
      </c>
      <c r="C13724" t="s">
        <v>6142</v>
      </c>
      <c r="D13724" t="s">
        <v>273</v>
      </c>
      <c r="E13724" t="s">
        <v>11323</v>
      </c>
      <c r="F13724" s="3">
        <v>43594</v>
      </c>
      <c r="G13724" t="s">
        <v>11703</v>
      </c>
      <c r="H13724" t="s">
        <v>11704</v>
      </c>
      <c r="I13724" t="s">
        <v>61</v>
      </c>
      <c r="J13724" t="s">
        <v>18</v>
      </c>
      <c r="K13724" t="s">
        <v>62</v>
      </c>
      <c r="L13724" t="s">
        <v>26</v>
      </c>
      <c r="M13724" t="str">
        <f>CONCATENATE("3p",C13724,"_",I13724)</f>
        <v>3pZRCBDP0070203_Lepidoptera_Lecithoceridae</v>
      </c>
    </row>
    <row r="13725" spans="1:13" x14ac:dyDescent="0.25">
      <c r="A13725" t="s">
        <v>11320</v>
      </c>
      <c r="B13725" t="s">
        <v>12423</v>
      </c>
      <c r="C13725" t="s">
        <v>6142</v>
      </c>
      <c r="D13725" t="s">
        <v>273</v>
      </c>
      <c r="E13725" t="s">
        <v>11323</v>
      </c>
      <c r="F13725" s="3">
        <v>43594</v>
      </c>
      <c r="G13725" t="s">
        <v>11703</v>
      </c>
      <c r="H13725" t="s">
        <v>11704</v>
      </c>
      <c r="I13725" t="s">
        <v>61</v>
      </c>
      <c r="J13725" t="s">
        <v>18</v>
      </c>
      <c r="K13725" t="s">
        <v>62</v>
      </c>
      <c r="L13725" t="s">
        <v>26</v>
      </c>
      <c r="M13725" t="str">
        <f>CONCATENATE("3p",C13725,"_",I13725)</f>
        <v>3pZRCBDP0070203_Lepidoptera_Lecithoceridae</v>
      </c>
    </row>
    <row r="13726" spans="1:13" x14ac:dyDescent="0.25">
      <c r="A13726" t="s">
        <v>11320</v>
      </c>
      <c r="B13726" t="s">
        <v>12424</v>
      </c>
      <c r="C13726" t="s">
        <v>6142</v>
      </c>
      <c r="D13726" t="s">
        <v>273</v>
      </c>
      <c r="E13726" t="s">
        <v>11323</v>
      </c>
      <c r="F13726" s="3">
        <v>43594</v>
      </c>
      <c r="G13726" t="s">
        <v>11703</v>
      </c>
      <c r="H13726" t="s">
        <v>11704</v>
      </c>
      <c r="I13726" t="s">
        <v>61</v>
      </c>
      <c r="J13726" t="s">
        <v>18</v>
      </c>
      <c r="K13726" t="s">
        <v>62</v>
      </c>
      <c r="L13726" t="s">
        <v>26</v>
      </c>
      <c r="M13726" t="str">
        <f>CONCATENATE("3p",C13726,"_",I13726)</f>
        <v>3pZRCBDP0070203_Lepidoptera_Lecithoceridae</v>
      </c>
    </row>
    <row r="13727" spans="1:13" x14ac:dyDescent="0.25">
      <c r="A13727" t="s">
        <v>11320</v>
      </c>
      <c r="B13727" t="s">
        <v>12425</v>
      </c>
      <c r="C13727" t="s">
        <v>6142</v>
      </c>
      <c r="D13727" t="s">
        <v>273</v>
      </c>
      <c r="E13727" t="s">
        <v>11323</v>
      </c>
      <c r="F13727" s="3">
        <v>43594</v>
      </c>
      <c r="G13727" t="s">
        <v>11703</v>
      </c>
      <c r="H13727" t="s">
        <v>11704</v>
      </c>
      <c r="I13727" t="s">
        <v>61</v>
      </c>
      <c r="J13727" t="s">
        <v>18</v>
      </c>
      <c r="K13727" t="s">
        <v>62</v>
      </c>
      <c r="L13727" t="s">
        <v>26</v>
      </c>
      <c r="M13727" t="str">
        <f>CONCATENATE("3p",C13727,"_",I13727)</f>
        <v>3pZRCBDP0070203_Lepidoptera_Lecithoceridae</v>
      </c>
    </row>
    <row r="13728" spans="1:13" x14ac:dyDescent="0.25">
      <c r="A13728" t="s">
        <v>11320</v>
      </c>
      <c r="B13728" t="s">
        <v>12426</v>
      </c>
      <c r="C13728" t="s">
        <v>12379</v>
      </c>
      <c r="D13728" t="s">
        <v>273</v>
      </c>
      <c r="E13728" t="s">
        <v>11323</v>
      </c>
      <c r="F13728" s="3">
        <v>43594</v>
      </c>
      <c r="G13728" t="s">
        <v>11703</v>
      </c>
      <c r="H13728" t="s">
        <v>11704</v>
      </c>
      <c r="I13728" t="s">
        <v>12380</v>
      </c>
      <c r="J13728" t="s">
        <v>12378</v>
      </c>
      <c r="L13728" t="s">
        <v>20</v>
      </c>
      <c r="M13728" t="str">
        <f>CONCATENATE("3p",C13728,"_",I13728)</f>
        <v>3pZRCMIS0018807_Isoptera_</v>
      </c>
    </row>
    <row r="13729" spans="1:13" x14ac:dyDescent="0.25">
      <c r="A13729" t="s">
        <v>11320</v>
      </c>
      <c r="B13729" t="s">
        <v>12427</v>
      </c>
      <c r="C13729" t="s">
        <v>298</v>
      </c>
      <c r="D13729" t="s">
        <v>273</v>
      </c>
      <c r="E13729" t="s">
        <v>11323</v>
      </c>
      <c r="F13729" s="3">
        <v>43594</v>
      </c>
      <c r="G13729" t="s">
        <v>11703</v>
      </c>
      <c r="H13729" t="s">
        <v>11704</v>
      </c>
      <c r="I13729" t="s">
        <v>299</v>
      </c>
      <c r="J13729" t="s">
        <v>292</v>
      </c>
      <c r="K13729" t="s">
        <v>300</v>
      </c>
      <c r="L13729" t="s">
        <v>26</v>
      </c>
      <c r="M13729" t="str">
        <f>CONCATENATE("3p",C13729,"_",I13729)</f>
        <v>3pZRCBDP0054335_Orthoptera_Trigonidiidae</v>
      </c>
    </row>
    <row r="13730" spans="1:13" x14ac:dyDescent="0.25">
      <c r="A13730" t="s">
        <v>11320</v>
      </c>
      <c r="B13730" t="s">
        <v>12428</v>
      </c>
      <c r="C13730" t="s">
        <v>11769</v>
      </c>
      <c r="D13730" t="s">
        <v>273</v>
      </c>
      <c r="E13730" t="s">
        <v>11323</v>
      </c>
      <c r="F13730" s="3">
        <v>43594</v>
      </c>
      <c r="G13730" t="s">
        <v>11703</v>
      </c>
      <c r="H13730" t="s">
        <v>11704</v>
      </c>
      <c r="I13730" t="s">
        <v>291</v>
      </c>
      <c r="J13730" t="s">
        <v>292</v>
      </c>
      <c r="L13730" t="s">
        <v>11770</v>
      </c>
      <c r="M13730" t="str">
        <f>CONCATENATE("3p",C13730,"_",I13730)</f>
        <v>3pTET.TET.53_Orthoptera_</v>
      </c>
    </row>
    <row r="13731" spans="1:13" x14ac:dyDescent="0.25">
      <c r="A13731" t="s">
        <v>11320</v>
      </c>
      <c r="B13731" t="s">
        <v>12429</v>
      </c>
      <c r="C13731" t="s">
        <v>12430</v>
      </c>
      <c r="D13731" t="s">
        <v>273</v>
      </c>
      <c r="E13731" t="s">
        <v>11323</v>
      </c>
      <c r="F13731" s="3">
        <v>43594</v>
      </c>
      <c r="G13731" t="s">
        <v>11703</v>
      </c>
      <c r="H13731" t="s">
        <v>11704</v>
      </c>
      <c r="I13731" t="s">
        <v>2602</v>
      </c>
      <c r="J13731" t="s">
        <v>292</v>
      </c>
      <c r="K13731" t="s">
        <v>2603</v>
      </c>
      <c r="L13731" t="s">
        <v>20</v>
      </c>
      <c r="M13731" t="str">
        <f>CONCATENATE("3p",C13731,"_",I13731)</f>
        <v>3pZRCMIS0017849_Orthoptera_Gryllidae</v>
      </c>
    </row>
    <row r="13732" spans="1:13" x14ac:dyDescent="0.25">
      <c r="A13732" t="s">
        <v>11320</v>
      </c>
      <c r="B13732" t="s">
        <v>12431</v>
      </c>
      <c r="C13732" t="s">
        <v>12405</v>
      </c>
      <c r="D13732" t="s">
        <v>273</v>
      </c>
      <c r="E13732" t="s">
        <v>11323</v>
      </c>
      <c r="F13732" s="3">
        <v>43594</v>
      </c>
      <c r="G13732" t="s">
        <v>11703</v>
      </c>
      <c r="H13732" t="s">
        <v>11704</v>
      </c>
      <c r="I13732" t="s">
        <v>35</v>
      </c>
      <c r="J13732" t="s">
        <v>36</v>
      </c>
      <c r="K13732" t="s">
        <v>37</v>
      </c>
      <c r="L13732" t="s">
        <v>26</v>
      </c>
      <c r="M13732" t="str">
        <f>CONCATENATE("3p",C13732,"_",I13732)</f>
        <v>3pZRCBDP0045928_Hymenoptera_Formicidae</v>
      </c>
    </row>
    <row r="13733" spans="1:13" x14ac:dyDescent="0.25">
      <c r="A13733" t="s">
        <v>11320</v>
      </c>
      <c r="B13733" t="s">
        <v>12432</v>
      </c>
      <c r="C13733" t="s">
        <v>11412</v>
      </c>
      <c r="D13733" t="s">
        <v>273</v>
      </c>
      <c r="E13733" t="s">
        <v>11323</v>
      </c>
      <c r="F13733" s="3">
        <v>43594</v>
      </c>
      <c r="G13733" t="s">
        <v>11703</v>
      </c>
      <c r="H13733" t="s">
        <v>11704</v>
      </c>
      <c r="I13733" t="s">
        <v>35</v>
      </c>
      <c r="J13733" t="s">
        <v>36</v>
      </c>
      <c r="K13733" t="s">
        <v>37</v>
      </c>
      <c r="L13733" t="s">
        <v>11413</v>
      </c>
      <c r="M13733" t="str">
        <f>CONCATENATE("3p",C13733,"_",I13733)</f>
        <v>3pESCO-SG002-B_Hymenoptera_Formicidae</v>
      </c>
    </row>
    <row r="13734" spans="1:13" x14ac:dyDescent="0.25">
      <c r="A13734" t="s">
        <v>11320</v>
      </c>
      <c r="B13734" t="s">
        <v>12433</v>
      </c>
      <c r="C13734" t="s">
        <v>12401</v>
      </c>
      <c r="D13734" t="s">
        <v>273</v>
      </c>
      <c r="E13734" t="s">
        <v>11323</v>
      </c>
      <c r="F13734" s="3">
        <v>43594</v>
      </c>
      <c r="G13734" t="s">
        <v>11703</v>
      </c>
      <c r="H13734" t="s">
        <v>11704</v>
      </c>
      <c r="I13734" t="s">
        <v>35</v>
      </c>
      <c r="J13734" t="s">
        <v>36</v>
      </c>
      <c r="K13734" t="s">
        <v>37</v>
      </c>
      <c r="L13734" t="s">
        <v>11413</v>
      </c>
      <c r="M13734" t="str">
        <f>CONCATENATE("3p",C13734,"_",I13734)</f>
        <v>3pESCO-SG032_Hymenoptera_Formicidae</v>
      </c>
    </row>
    <row r="13735" spans="1:13" x14ac:dyDescent="0.25">
      <c r="A13735" t="s">
        <v>11320</v>
      </c>
      <c r="B13735" t="s">
        <v>12434</v>
      </c>
      <c r="C13735" t="s">
        <v>11412</v>
      </c>
      <c r="D13735" t="s">
        <v>273</v>
      </c>
      <c r="E13735" t="s">
        <v>11323</v>
      </c>
      <c r="F13735" s="3">
        <v>43594</v>
      </c>
      <c r="G13735" t="s">
        <v>11703</v>
      </c>
      <c r="H13735" t="s">
        <v>11704</v>
      </c>
      <c r="I13735" t="s">
        <v>35</v>
      </c>
      <c r="J13735" t="s">
        <v>36</v>
      </c>
      <c r="K13735" t="s">
        <v>37</v>
      </c>
      <c r="L13735" t="s">
        <v>11413</v>
      </c>
      <c r="M13735" t="str">
        <f>CONCATENATE("3p",C13735,"_",I13735)</f>
        <v>3pESCO-SG002-B_Hymenoptera_Formicidae</v>
      </c>
    </row>
    <row r="13736" spans="1:13" x14ac:dyDescent="0.25">
      <c r="A13736" t="s">
        <v>11320</v>
      </c>
      <c r="B13736" t="s">
        <v>12435</v>
      </c>
      <c r="C13736" t="s">
        <v>12401</v>
      </c>
      <c r="D13736" t="s">
        <v>273</v>
      </c>
      <c r="E13736" t="s">
        <v>11323</v>
      </c>
      <c r="F13736" s="3">
        <v>43594</v>
      </c>
      <c r="G13736" t="s">
        <v>11703</v>
      </c>
      <c r="H13736" t="s">
        <v>11704</v>
      </c>
      <c r="I13736" t="s">
        <v>35</v>
      </c>
      <c r="J13736" t="s">
        <v>36</v>
      </c>
      <c r="K13736" t="s">
        <v>37</v>
      </c>
      <c r="L13736" t="s">
        <v>11413</v>
      </c>
      <c r="M13736" t="str">
        <f>CONCATENATE("3p",C13736,"_",I13736)</f>
        <v>3pESCO-SG032_Hymenoptera_Formicidae</v>
      </c>
    </row>
    <row r="13737" spans="1:13" x14ac:dyDescent="0.25">
      <c r="A13737" t="s">
        <v>11320</v>
      </c>
      <c r="B13737" t="s">
        <v>12436</v>
      </c>
      <c r="C13737" t="s">
        <v>11412</v>
      </c>
      <c r="D13737" t="s">
        <v>273</v>
      </c>
      <c r="E13737" t="s">
        <v>11323</v>
      </c>
      <c r="F13737" s="3">
        <v>43594</v>
      </c>
      <c r="G13737" t="s">
        <v>11703</v>
      </c>
      <c r="H13737" t="s">
        <v>11704</v>
      </c>
      <c r="I13737" t="s">
        <v>35</v>
      </c>
      <c r="J13737" t="s">
        <v>36</v>
      </c>
      <c r="K13737" t="s">
        <v>37</v>
      </c>
      <c r="L13737" t="s">
        <v>11413</v>
      </c>
      <c r="M13737" t="str">
        <f>CONCATENATE("3p",C13737,"_",I13737)</f>
        <v>3pESCO-SG002-B_Hymenoptera_Formicidae</v>
      </c>
    </row>
    <row r="13738" spans="1:13" x14ac:dyDescent="0.25">
      <c r="A13738" t="s">
        <v>11320</v>
      </c>
      <c r="B13738" t="s">
        <v>12437</v>
      </c>
      <c r="C13738" t="s">
        <v>11412</v>
      </c>
      <c r="D13738" t="s">
        <v>273</v>
      </c>
      <c r="E13738" t="s">
        <v>11323</v>
      </c>
      <c r="F13738" s="3">
        <v>43594</v>
      </c>
      <c r="G13738" t="s">
        <v>11703</v>
      </c>
      <c r="H13738" t="s">
        <v>11704</v>
      </c>
      <c r="I13738" t="s">
        <v>35</v>
      </c>
      <c r="J13738" t="s">
        <v>36</v>
      </c>
      <c r="K13738" t="s">
        <v>37</v>
      </c>
      <c r="L13738" t="s">
        <v>11413</v>
      </c>
      <c r="M13738" t="str">
        <f>CONCATENATE("3p",C13738,"_",I13738)</f>
        <v>3pESCO-SG002-B_Hymenoptera_Formicidae</v>
      </c>
    </row>
    <row r="13739" spans="1:13" x14ac:dyDescent="0.25">
      <c r="A13739" t="s">
        <v>11320</v>
      </c>
      <c r="B13739" t="s">
        <v>12438</v>
      </c>
      <c r="C13739" t="s">
        <v>12401</v>
      </c>
      <c r="D13739" t="s">
        <v>273</v>
      </c>
      <c r="E13739" t="s">
        <v>11323</v>
      </c>
      <c r="F13739" s="3">
        <v>43594</v>
      </c>
      <c r="G13739" t="s">
        <v>11703</v>
      </c>
      <c r="H13739" t="s">
        <v>11704</v>
      </c>
      <c r="I13739" t="s">
        <v>35</v>
      </c>
      <c r="J13739" t="s">
        <v>36</v>
      </c>
      <c r="K13739" t="s">
        <v>37</v>
      </c>
      <c r="L13739" t="s">
        <v>11413</v>
      </c>
      <c r="M13739" t="str">
        <f>CONCATENATE("3p",C13739,"_",I13739)</f>
        <v>3pESCO-SG032_Hymenoptera_Formicidae</v>
      </c>
    </row>
    <row r="13740" spans="1:13" x14ac:dyDescent="0.25">
      <c r="A13740" t="s">
        <v>11320</v>
      </c>
      <c r="B13740" t="s">
        <v>12439</v>
      </c>
      <c r="C13740" t="s">
        <v>12401</v>
      </c>
      <c r="D13740" t="s">
        <v>273</v>
      </c>
      <c r="E13740" t="s">
        <v>11323</v>
      </c>
      <c r="F13740" s="3">
        <v>43594</v>
      </c>
      <c r="G13740" t="s">
        <v>11703</v>
      </c>
      <c r="H13740" t="s">
        <v>11704</v>
      </c>
      <c r="I13740" t="s">
        <v>35</v>
      </c>
      <c r="J13740" t="s">
        <v>36</v>
      </c>
      <c r="K13740" t="s">
        <v>37</v>
      </c>
      <c r="L13740" t="s">
        <v>11413</v>
      </c>
      <c r="M13740" t="str">
        <f>CONCATENATE("3p",C13740,"_",I13740)</f>
        <v>3pESCO-SG032_Hymenoptera_Formicidae</v>
      </c>
    </row>
    <row r="13741" spans="1:13" x14ac:dyDescent="0.25">
      <c r="A13741" t="s">
        <v>11320</v>
      </c>
      <c r="B13741" t="s">
        <v>12440</v>
      </c>
      <c r="C13741" t="s">
        <v>11412</v>
      </c>
      <c r="D13741" t="s">
        <v>273</v>
      </c>
      <c r="E13741" t="s">
        <v>11323</v>
      </c>
      <c r="F13741" s="3">
        <v>43594</v>
      </c>
      <c r="G13741" t="s">
        <v>11703</v>
      </c>
      <c r="H13741" t="s">
        <v>11704</v>
      </c>
      <c r="I13741" t="s">
        <v>35</v>
      </c>
      <c r="J13741" t="s">
        <v>36</v>
      </c>
      <c r="K13741" t="s">
        <v>37</v>
      </c>
      <c r="L13741" t="s">
        <v>11413</v>
      </c>
      <c r="M13741" t="str">
        <f>CONCATENATE("3p",C13741,"_",I13741)</f>
        <v>3pESCO-SG002-B_Hymenoptera_Formicidae</v>
      </c>
    </row>
    <row r="13742" spans="1:13" x14ac:dyDescent="0.25">
      <c r="A13742" t="s">
        <v>11320</v>
      </c>
      <c r="B13742" t="s">
        <v>12441</v>
      </c>
      <c r="C13742" t="s">
        <v>11412</v>
      </c>
      <c r="D13742" t="s">
        <v>273</v>
      </c>
      <c r="E13742" t="s">
        <v>11323</v>
      </c>
      <c r="F13742" s="3">
        <v>43594</v>
      </c>
      <c r="G13742" t="s">
        <v>11703</v>
      </c>
      <c r="H13742" t="s">
        <v>11704</v>
      </c>
      <c r="I13742" t="s">
        <v>35</v>
      </c>
      <c r="J13742" t="s">
        <v>36</v>
      </c>
      <c r="K13742" t="s">
        <v>37</v>
      </c>
      <c r="L13742" t="s">
        <v>11413</v>
      </c>
      <c r="M13742" t="str">
        <f>CONCATENATE("3p",C13742,"_",I13742)</f>
        <v>3pESCO-SG002-B_Hymenoptera_Formicidae</v>
      </c>
    </row>
    <row r="13743" spans="1:13" x14ac:dyDescent="0.25">
      <c r="A13743" t="s">
        <v>11320</v>
      </c>
      <c r="B13743" t="s">
        <v>12442</v>
      </c>
      <c r="C13743" t="s">
        <v>11412</v>
      </c>
      <c r="D13743" t="s">
        <v>273</v>
      </c>
      <c r="E13743" t="s">
        <v>11323</v>
      </c>
      <c r="F13743" s="3">
        <v>43594</v>
      </c>
      <c r="G13743" t="s">
        <v>11703</v>
      </c>
      <c r="H13743" t="s">
        <v>11704</v>
      </c>
      <c r="I13743" t="s">
        <v>35</v>
      </c>
      <c r="J13743" t="s">
        <v>36</v>
      </c>
      <c r="K13743" t="s">
        <v>37</v>
      </c>
      <c r="L13743" t="s">
        <v>11413</v>
      </c>
      <c r="M13743" t="str">
        <f>CONCATENATE("3p",C13743,"_",I13743)</f>
        <v>3pESCO-SG002-B_Hymenoptera_Formicidae</v>
      </c>
    </row>
    <row r="13744" spans="1:13" x14ac:dyDescent="0.25">
      <c r="A13744" t="s">
        <v>11320</v>
      </c>
      <c r="B13744" t="s">
        <v>12443</v>
      </c>
      <c r="C13744" t="s">
        <v>12408</v>
      </c>
      <c r="D13744" t="s">
        <v>273</v>
      </c>
      <c r="E13744" t="s">
        <v>11323</v>
      </c>
      <c r="F13744" s="3">
        <v>43594</v>
      </c>
      <c r="G13744" t="s">
        <v>11703</v>
      </c>
      <c r="H13744" t="s">
        <v>11704</v>
      </c>
      <c r="I13744" t="s">
        <v>35</v>
      </c>
      <c r="J13744" t="s">
        <v>36</v>
      </c>
      <c r="K13744" t="s">
        <v>37</v>
      </c>
      <c r="L13744" t="s">
        <v>5732</v>
      </c>
      <c r="M13744" t="str">
        <f>CONCATENATE("3p",C13744,"_",I13744)</f>
        <v>3pZRCHYM0000514_Hymenoptera_Formicidae</v>
      </c>
    </row>
    <row r="13745" spans="1:13" x14ac:dyDescent="0.25">
      <c r="A13745" t="s">
        <v>11320</v>
      </c>
      <c r="B13745" t="s">
        <v>12444</v>
      </c>
      <c r="C13745" t="s">
        <v>12376</v>
      </c>
      <c r="D13745" t="s">
        <v>273</v>
      </c>
      <c r="E13745" t="s">
        <v>11323</v>
      </c>
      <c r="F13745" s="3">
        <v>43594</v>
      </c>
      <c r="G13745" t="s">
        <v>11703</v>
      </c>
      <c r="H13745" t="s">
        <v>11704</v>
      </c>
      <c r="I13745" t="s">
        <v>12377</v>
      </c>
      <c r="J13745" t="s">
        <v>12378</v>
      </c>
      <c r="K13745" t="s">
        <v>25</v>
      </c>
      <c r="L13745" t="s">
        <v>12376</v>
      </c>
      <c r="M13745" t="str">
        <f>CONCATENATE("3p",C13745,"_",I13745)</f>
        <v>3pTA0130_Isoptera_Termitidae</v>
      </c>
    </row>
    <row r="13746" spans="1:13" x14ac:dyDescent="0.25">
      <c r="A13746" t="s">
        <v>11320</v>
      </c>
      <c r="B13746" t="s">
        <v>12445</v>
      </c>
      <c r="C13746" t="s">
        <v>12379</v>
      </c>
      <c r="D13746" t="s">
        <v>273</v>
      </c>
      <c r="E13746" t="s">
        <v>11323</v>
      </c>
      <c r="F13746" s="3">
        <v>43594</v>
      </c>
      <c r="G13746" t="s">
        <v>11703</v>
      </c>
      <c r="H13746" t="s">
        <v>11704</v>
      </c>
      <c r="I13746" t="s">
        <v>12380</v>
      </c>
      <c r="J13746" t="s">
        <v>12378</v>
      </c>
      <c r="L13746" t="s">
        <v>20</v>
      </c>
      <c r="M13746" t="str">
        <f>CONCATENATE("3p",C13746,"_",I13746)</f>
        <v>3pZRCMIS0018807_Isoptera_</v>
      </c>
    </row>
    <row r="13747" spans="1:13" x14ac:dyDescent="0.25">
      <c r="A13747" t="s">
        <v>11320</v>
      </c>
      <c r="B13747" t="s">
        <v>12446</v>
      </c>
      <c r="C13747" t="s">
        <v>12405</v>
      </c>
      <c r="D13747" t="s">
        <v>273</v>
      </c>
      <c r="E13747" t="s">
        <v>11323</v>
      </c>
      <c r="F13747" s="3">
        <v>43594</v>
      </c>
      <c r="G13747" t="s">
        <v>11703</v>
      </c>
      <c r="H13747" t="s">
        <v>11704</v>
      </c>
      <c r="I13747" t="s">
        <v>35</v>
      </c>
      <c r="J13747" t="s">
        <v>36</v>
      </c>
      <c r="K13747" t="s">
        <v>37</v>
      </c>
      <c r="L13747" t="s">
        <v>26</v>
      </c>
      <c r="M13747" t="str">
        <f>CONCATENATE("3p",C13747,"_",I13747)</f>
        <v>3pZRCBDP0045928_Hymenoptera_Formicidae</v>
      </c>
    </row>
    <row r="13748" spans="1:13" x14ac:dyDescent="0.25">
      <c r="A13748" t="s">
        <v>11320</v>
      </c>
      <c r="B13748" t="s">
        <v>12447</v>
      </c>
      <c r="C13748" t="s">
        <v>11434</v>
      </c>
      <c r="D13748" t="s">
        <v>273</v>
      </c>
      <c r="E13748" t="s">
        <v>11323</v>
      </c>
      <c r="F13748" s="3">
        <v>43594</v>
      </c>
      <c r="G13748" t="s">
        <v>11703</v>
      </c>
      <c r="H13748" t="s">
        <v>11704</v>
      </c>
      <c r="I13748" t="s">
        <v>2602</v>
      </c>
      <c r="J13748" t="s">
        <v>292</v>
      </c>
      <c r="K13748" t="s">
        <v>2603</v>
      </c>
      <c r="L13748" t="s">
        <v>26</v>
      </c>
      <c r="M13748" t="str">
        <f>CONCATENATE("3p",C13748,"_",I13748)</f>
        <v>3pZRCBDP0058243_Orthoptera_Gryllidae</v>
      </c>
    </row>
    <row r="13749" spans="1:13" x14ac:dyDescent="0.25">
      <c r="A13749" t="s">
        <v>11320</v>
      </c>
      <c r="B13749" t="s">
        <v>12448</v>
      </c>
      <c r="C13749" t="s">
        <v>12382</v>
      </c>
      <c r="D13749" t="s">
        <v>273</v>
      </c>
      <c r="E13749" t="s">
        <v>11323</v>
      </c>
      <c r="F13749" s="3">
        <v>43594</v>
      </c>
      <c r="G13749" t="s">
        <v>11703</v>
      </c>
      <c r="H13749" t="s">
        <v>11704</v>
      </c>
      <c r="I13749" t="s">
        <v>6208</v>
      </c>
      <c r="J13749" t="s">
        <v>57</v>
      </c>
      <c r="K13749" t="s">
        <v>6209</v>
      </c>
      <c r="L13749" t="s">
        <v>26</v>
      </c>
      <c r="M13749" t="str">
        <f>CONCATENATE("3p",C13749,"_",I13749)</f>
        <v>3pZRCBDP0017849_Diptera_Sarcophagidae</v>
      </c>
    </row>
    <row r="13750" spans="1:13" x14ac:dyDescent="0.25">
      <c r="A13750" t="s">
        <v>11320</v>
      </c>
      <c r="B13750" t="s">
        <v>12449</v>
      </c>
      <c r="C13750" t="s">
        <v>6142</v>
      </c>
      <c r="D13750" t="s">
        <v>273</v>
      </c>
      <c r="E13750" t="s">
        <v>11323</v>
      </c>
      <c r="F13750" s="3">
        <v>43594</v>
      </c>
      <c r="G13750" t="s">
        <v>11703</v>
      </c>
      <c r="H13750" t="s">
        <v>11704</v>
      </c>
      <c r="I13750" t="s">
        <v>61</v>
      </c>
      <c r="J13750" t="s">
        <v>18</v>
      </c>
      <c r="K13750" t="s">
        <v>62</v>
      </c>
      <c r="L13750" t="s">
        <v>26</v>
      </c>
      <c r="M13750" t="str">
        <f>CONCATENATE("3p",C13750,"_",I13750)</f>
        <v>3pZRCBDP0070203_Lepidoptera_Lecithoceridae</v>
      </c>
    </row>
    <row r="13751" spans="1:13" x14ac:dyDescent="0.25">
      <c r="A13751" t="s">
        <v>11320</v>
      </c>
      <c r="B13751" t="s">
        <v>12450</v>
      </c>
      <c r="C13751" t="s">
        <v>6142</v>
      </c>
      <c r="D13751" t="s">
        <v>273</v>
      </c>
      <c r="E13751" t="s">
        <v>11323</v>
      </c>
      <c r="F13751" s="3">
        <v>43594</v>
      </c>
      <c r="G13751" t="s">
        <v>11703</v>
      </c>
      <c r="H13751" t="s">
        <v>11704</v>
      </c>
      <c r="I13751" t="s">
        <v>61</v>
      </c>
      <c r="J13751" t="s">
        <v>18</v>
      </c>
      <c r="K13751" t="s">
        <v>62</v>
      </c>
      <c r="L13751" t="s">
        <v>26</v>
      </c>
      <c r="M13751" t="str">
        <f>CONCATENATE("3p",C13751,"_",I13751)</f>
        <v>3pZRCBDP0070203_Lepidoptera_Lecithoceridae</v>
      </c>
    </row>
    <row r="13752" spans="1:13" x14ac:dyDescent="0.25">
      <c r="A13752" t="s">
        <v>11320</v>
      </c>
      <c r="B13752" t="s">
        <v>12451</v>
      </c>
      <c r="C13752" t="s">
        <v>12451</v>
      </c>
      <c r="D13752" t="s">
        <v>273</v>
      </c>
      <c r="E13752" t="s">
        <v>11323</v>
      </c>
      <c r="F13752" s="3">
        <v>43594</v>
      </c>
      <c r="G13752" t="s">
        <v>11703</v>
      </c>
      <c r="H13752" t="s">
        <v>11704</v>
      </c>
      <c r="I13752" t="s">
        <v>11336</v>
      </c>
      <c r="J13752" t="s">
        <v>106</v>
      </c>
      <c r="K13752" t="s">
        <v>11337</v>
      </c>
      <c r="L13752" t="s">
        <v>20</v>
      </c>
      <c r="M13752" t="str">
        <f>CONCATENATE("3p",C13752,"_",I13752)</f>
        <v>3pZRCMIS0019010_Hemiptera_Auchenorrhyncha</v>
      </c>
    </row>
    <row r="13753" spans="1:13" x14ac:dyDescent="0.25">
      <c r="A13753" t="s">
        <v>11320</v>
      </c>
      <c r="B13753" t="s">
        <v>12452</v>
      </c>
      <c r="C13753" t="s">
        <v>11902</v>
      </c>
      <c r="D13753" t="s">
        <v>273</v>
      </c>
      <c r="E13753" t="s">
        <v>11323</v>
      </c>
      <c r="F13753" s="3">
        <v>43594</v>
      </c>
      <c r="G13753" t="s">
        <v>11703</v>
      </c>
      <c r="H13753" t="s">
        <v>11704</v>
      </c>
      <c r="I13753" t="s">
        <v>2821</v>
      </c>
      <c r="J13753" t="s">
        <v>106</v>
      </c>
      <c r="L13753" t="s">
        <v>26</v>
      </c>
      <c r="M13753" t="str">
        <f>CONCATENATE("3p",C13753,"_",I13753)</f>
        <v>3pZRCBDP0076254_Hemiptera_</v>
      </c>
    </row>
    <row r="13754" spans="1:13" x14ac:dyDescent="0.25">
      <c r="A13754" t="s">
        <v>11320</v>
      </c>
      <c r="B13754" t="s">
        <v>12453</v>
      </c>
      <c r="C13754" t="s">
        <v>611</v>
      </c>
      <c r="D13754" t="s">
        <v>273</v>
      </c>
      <c r="E13754" t="s">
        <v>11323</v>
      </c>
      <c r="F13754" s="3">
        <v>43594</v>
      </c>
      <c r="G13754" t="s">
        <v>11703</v>
      </c>
      <c r="H13754" t="s">
        <v>11704</v>
      </c>
      <c r="I13754" t="s">
        <v>111</v>
      </c>
      <c r="J13754" t="s">
        <v>106</v>
      </c>
      <c r="K13754" t="s">
        <v>112</v>
      </c>
      <c r="L13754" t="s">
        <v>26</v>
      </c>
      <c r="M13754" t="str">
        <f>CONCATENATE("3p",C13754,"_",I13754)</f>
        <v>3pZRCBDP0076252_Hemiptera_Cicadellidae</v>
      </c>
    </row>
    <row r="13755" spans="1:13" x14ac:dyDescent="0.25">
      <c r="A13755" t="s">
        <v>11320</v>
      </c>
      <c r="B13755" t="s">
        <v>12454</v>
      </c>
      <c r="C13755" t="s">
        <v>1247</v>
      </c>
      <c r="D13755" t="s">
        <v>273</v>
      </c>
      <c r="E13755" t="s">
        <v>11323</v>
      </c>
      <c r="F13755" s="3">
        <v>43594</v>
      </c>
      <c r="G13755" t="s">
        <v>11703</v>
      </c>
      <c r="H13755" t="s">
        <v>11704</v>
      </c>
      <c r="I13755" t="s">
        <v>1248</v>
      </c>
      <c r="J13755" t="s">
        <v>106</v>
      </c>
      <c r="K13755" t="s">
        <v>1249</v>
      </c>
      <c r="L13755" t="s">
        <v>26</v>
      </c>
      <c r="M13755" t="str">
        <f>CONCATENATE("3p",C13755,"_",I13755)</f>
        <v>3pZRCBDP0087767_Hemiptera_Issidae</v>
      </c>
    </row>
    <row r="13756" spans="1:13" x14ac:dyDescent="0.25">
      <c r="A13756" t="s">
        <v>11320</v>
      </c>
      <c r="B13756" t="s">
        <v>12455</v>
      </c>
      <c r="C13756" t="s">
        <v>1247</v>
      </c>
      <c r="D13756" t="s">
        <v>273</v>
      </c>
      <c r="E13756" t="s">
        <v>11323</v>
      </c>
      <c r="F13756" s="3">
        <v>43594</v>
      </c>
      <c r="G13756" t="s">
        <v>11703</v>
      </c>
      <c r="H13756" t="s">
        <v>11704</v>
      </c>
      <c r="I13756" t="s">
        <v>1248</v>
      </c>
      <c r="J13756" t="s">
        <v>106</v>
      </c>
      <c r="K13756" t="s">
        <v>1249</v>
      </c>
      <c r="L13756" t="s">
        <v>26</v>
      </c>
      <c r="M13756" t="str">
        <f>CONCATENATE("3p",C13756,"_",I13756)</f>
        <v>3pZRCBDP0087767_Hemiptera_Issidae</v>
      </c>
    </row>
    <row r="13757" spans="1:13" x14ac:dyDescent="0.25">
      <c r="A13757" t="s">
        <v>11320</v>
      </c>
      <c r="B13757" t="s">
        <v>12456</v>
      </c>
      <c r="C13757" t="s">
        <v>11767</v>
      </c>
      <c r="D13757" t="s">
        <v>273</v>
      </c>
      <c r="E13757" t="s">
        <v>11323</v>
      </c>
      <c r="F13757" s="3">
        <v>43594</v>
      </c>
      <c r="G13757" t="s">
        <v>11703</v>
      </c>
      <c r="H13757" t="s">
        <v>11704</v>
      </c>
      <c r="I13757" t="s">
        <v>2821</v>
      </c>
      <c r="J13757" t="s">
        <v>106</v>
      </c>
      <c r="L13757" t="s">
        <v>26</v>
      </c>
      <c r="M13757" t="str">
        <f>CONCATENATE("3p",C13757,"_",I13757)</f>
        <v>3pZRCBDP0110554_Hemiptera_</v>
      </c>
    </row>
    <row r="13758" spans="1:13" x14ac:dyDescent="0.25">
      <c r="A13758" t="s">
        <v>11320</v>
      </c>
      <c r="B13758" t="s">
        <v>12457</v>
      </c>
      <c r="C13758" t="s">
        <v>11889</v>
      </c>
      <c r="D13758" t="s">
        <v>273</v>
      </c>
      <c r="E13758" t="s">
        <v>11323</v>
      </c>
      <c r="F13758" s="3">
        <v>43594</v>
      </c>
      <c r="G13758" t="s">
        <v>11703</v>
      </c>
      <c r="H13758" t="s">
        <v>11704</v>
      </c>
      <c r="I13758" t="s">
        <v>11890</v>
      </c>
      <c r="J13758" t="s">
        <v>106</v>
      </c>
      <c r="K13758" t="s">
        <v>11891</v>
      </c>
      <c r="L13758" t="s">
        <v>26</v>
      </c>
      <c r="M13758" t="str">
        <f>CONCATENATE("3p",C13758,"_",I13758)</f>
        <v>3pZRCBDP0078352_Hemiptera_Fulgomorpha</v>
      </c>
    </row>
    <row r="13759" spans="1:13" x14ac:dyDescent="0.25">
      <c r="A13759" t="s">
        <v>11320</v>
      </c>
      <c r="B13759" t="s">
        <v>12458</v>
      </c>
      <c r="C13759" t="s">
        <v>12459</v>
      </c>
      <c r="D13759" t="s">
        <v>273</v>
      </c>
      <c r="E13759" t="s">
        <v>11323</v>
      </c>
      <c r="F13759" s="3">
        <v>43594</v>
      </c>
      <c r="G13759" t="s">
        <v>11703</v>
      </c>
      <c r="H13759" t="s">
        <v>11704</v>
      </c>
      <c r="I13759" t="s">
        <v>12460</v>
      </c>
      <c r="J13759" t="s">
        <v>292</v>
      </c>
      <c r="K13759" t="s">
        <v>12461</v>
      </c>
      <c r="L13759" t="s">
        <v>11770</v>
      </c>
      <c r="M13759" t="str">
        <f>CONCATENATE("3p",C13759,"_",I13759)</f>
        <v>3pTET.TET.102_Orthoptera_Tetrigidae</v>
      </c>
    </row>
    <row r="13760" spans="1:13" x14ac:dyDescent="0.25">
      <c r="A13760" t="s">
        <v>11320</v>
      </c>
      <c r="B13760" t="s">
        <v>12462</v>
      </c>
      <c r="C13760" t="s">
        <v>392</v>
      </c>
      <c r="D13760" t="s">
        <v>273</v>
      </c>
      <c r="E13760" t="s">
        <v>11323</v>
      </c>
      <c r="F13760" s="3">
        <v>43594</v>
      </c>
      <c r="G13760" t="s">
        <v>11703</v>
      </c>
      <c r="H13760" t="s">
        <v>11704</v>
      </c>
      <c r="I13760" t="s">
        <v>315</v>
      </c>
      <c r="J13760" t="s">
        <v>57</v>
      </c>
      <c r="K13760" t="s">
        <v>316</v>
      </c>
      <c r="L13760" t="s">
        <v>26</v>
      </c>
      <c r="M13760" t="str">
        <f>CONCATENATE("3p",C13760,"_",I13760)</f>
        <v>3pZRCBDP0090249_Diptera_Lauxaniidae</v>
      </c>
    </row>
    <row r="13761" spans="1:13" x14ac:dyDescent="0.25">
      <c r="A13761" t="s">
        <v>11320</v>
      </c>
      <c r="B13761" t="s">
        <v>12463</v>
      </c>
      <c r="C13761" t="s">
        <v>392</v>
      </c>
      <c r="D13761" t="s">
        <v>273</v>
      </c>
      <c r="E13761" t="s">
        <v>11323</v>
      </c>
      <c r="F13761" s="3">
        <v>43594</v>
      </c>
      <c r="G13761" t="s">
        <v>11703</v>
      </c>
      <c r="H13761" t="s">
        <v>11704</v>
      </c>
      <c r="I13761" t="s">
        <v>315</v>
      </c>
      <c r="J13761" t="s">
        <v>57</v>
      </c>
      <c r="K13761" t="s">
        <v>316</v>
      </c>
      <c r="L13761" t="s">
        <v>26</v>
      </c>
      <c r="M13761" t="str">
        <f>CONCATENATE("3p",C13761,"_",I13761)</f>
        <v>3pZRCBDP0090249_Diptera_Lauxaniidae</v>
      </c>
    </row>
    <row r="13762" spans="1:13" x14ac:dyDescent="0.25">
      <c r="A13762" t="s">
        <v>11320</v>
      </c>
      <c r="B13762" t="s">
        <v>12464</v>
      </c>
      <c r="C13762" t="s">
        <v>392</v>
      </c>
      <c r="D13762" t="s">
        <v>273</v>
      </c>
      <c r="E13762" t="s">
        <v>11323</v>
      </c>
      <c r="F13762" s="3">
        <v>43594</v>
      </c>
      <c r="G13762" t="s">
        <v>11703</v>
      </c>
      <c r="H13762" t="s">
        <v>11704</v>
      </c>
      <c r="I13762" t="s">
        <v>315</v>
      </c>
      <c r="J13762" t="s">
        <v>57</v>
      </c>
      <c r="K13762" t="s">
        <v>316</v>
      </c>
      <c r="L13762" t="s">
        <v>26</v>
      </c>
      <c r="M13762" t="str">
        <f>CONCATENATE("3p",C13762,"_",I13762)</f>
        <v>3pZRCBDP0090249_Diptera_Lauxaniidae</v>
      </c>
    </row>
    <row r="13763" spans="1:13" x14ac:dyDescent="0.25">
      <c r="A13763" t="s">
        <v>11320</v>
      </c>
      <c r="B13763" t="s">
        <v>12465</v>
      </c>
      <c r="C13763" t="s">
        <v>392</v>
      </c>
      <c r="D13763" t="s">
        <v>273</v>
      </c>
      <c r="E13763" t="s">
        <v>11323</v>
      </c>
      <c r="F13763" s="3">
        <v>43594</v>
      </c>
      <c r="G13763" t="s">
        <v>11703</v>
      </c>
      <c r="H13763" t="s">
        <v>11704</v>
      </c>
      <c r="I13763" t="s">
        <v>315</v>
      </c>
      <c r="J13763" t="s">
        <v>57</v>
      </c>
      <c r="K13763" t="s">
        <v>316</v>
      </c>
      <c r="L13763" t="s">
        <v>26</v>
      </c>
      <c r="M13763" t="str">
        <f>CONCATENATE("3p",C13763,"_",I13763)</f>
        <v>3pZRCBDP0090249_Diptera_Lauxaniidae</v>
      </c>
    </row>
    <row r="13764" spans="1:13" x14ac:dyDescent="0.25">
      <c r="A13764" t="s">
        <v>11320</v>
      </c>
      <c r="B13764" t="s">
        <v>12466</v>
      </c>
      <c r="C13764" t="s">
        <v>12386</v>
      </c>
      <c r="D13764" t="s">
        <v>273</v>
      </c>
      <c r="E13764" t="s">
        <v>11323</v>
      </c>
      <c r="F13764" s="3">
        <v>43594</v>
      </c>
      <c r="G13764" t="s">
        <v>11703</v>
      </c>
      <c r="H13764" t="s">
        <v>11704</v>
      </c>
      <c r="I13764" t="s">
        <v>1156</v>
      </c>
      <c r="J13764" t="s">
        <v>57</v>
      </c>
      <c r="L13764" t="s">
        <v>26</v>
      </c>
      <c r="M13764" t="str">
        <f>CONCATENATE("3p",C13764,"_",I13764)</f>
        <v>3pZRCBDP0077760_Diptera_</v>
      </c>
    </row>
    <row r="13765" spans="1:13" x14ac:dyDescent="0.25">
      <c r="A13765" t="s">
        <v>11320</v>
      </c>
      <c r="B13765" t="s">
        <v>12467</v>
      </c>
      <c r="C13765" t="s">
        <v>6207</v>
      </c>
      <c r="D13765" t="s">
        <v>273</v>
      </c>
      <c r="E13765" t="s">
        <v>11323</v>
      </c>
      <c r="F13765" s="3">
        <v>43594</v>
      </c>
      <c r="G13765" t="s">
        <v>11703</v>
      </c>
      <c r="H13765" t="s">
        <v>11704</v>
      </c>
      <c r="I13765" t="s">
        <v>6208</v>
      </c>
      <c r="J13765" t="s">
        <v>57</v>
      </c>
      <c r="K13765" t="s">
        <v>6209</v>
      </c>
      <c r="L13765" t="s">
        <v>26</v>
      </c>
      <c r="M13765" t="str">
        <f>CONCATENATE("3p",C13765,"_",I13765)</f>
        <v>3pZRCBDP0086154_Diptera_Sarcophagidae</v>
      </c>
    </row>
    <row r="13766" spans="1:13" x14ac:dyDescent="0.25">
      <c r="A13766" t="s">
        <v>11320</v>
      </c>
      <c r="B13766" t="s">
        <v>12468</v>
      </c>
      <c r="C13766" t="s">
        <v>12098</v>
      </c>
      <c r="D13766" t="s">
        <v>273</v>
      </c>
      <c r="E13766" t="s">
        <v>11323</v>
      </c>
      <c r="F13766" s="3">
        <v>43594</v>
      </c>
      <c r="G13766" t="s">
        <v>11703</v>
      </c>
      <c r="H13766" t="s">
        <v>11704</v>
      </c>
      <c r="I13766" t="s">
        <v>35</v>
      </c>
      <c r="J13766" t="s">
        <v>36</v>
      </c>
      <c r="K13766" t="s">
        <v>37</v>
      </c>
      <c r="L13766" t="s">
        <v>26</v>
      </c>
      <c r="M13766" t="str">
        <f>CONCATENATE("3p",C13766,"_",I13766)</f>
        <v>3pZRCBDP0007997_Hymenoptera_Formicidae</v>
      </c>
    </row>
    <row r="13767" spans="1:13" x14ac:dyDescent="0.25">
      <c r="A13767" t="s">
        <v>11320</v>
      </c>
      <c r="B13767" t="s">
        <v>12469</v>
      </c>
      <c r="C13767" t="s">
        <v>12098</v>
      </c>
      <c r="D13767" t="s">
        <v>273</v>
      </c>
      <c r="E13767" t="s">
        <v>11323</v>
      </c>
      <c r="F13767" s="3">
        <v>43594</v>
      </c>
      <c r="G13767" t="s">
        <v>11703</v>
      </c>
      <c r="H13767" t="s">
        <v>11704</v>
      </c>
      <c r="I13767" t="s">
        <v>35</v>
      </c>
      <c r="J13767" t="s">
        <v>36</v>
      </c>
      <c r="K13767" t="s">
        <v>37</v>
      </c>
      <c r="L13767" t="s">
        <v>26</v>
      </c>
      <c r="M13767" t="str">
        <f>CONCATENATE("3p",C13767,"_",I13767)</f>
        <v>3pZRCBDP0007997_Hymenoptera_Formicidae</v>
      </c>
    </row>
    <row r="13768" spans="1:13" x14ac:dyDescent="0.25">
      <c r="A13768" t="s">
        <v>11320</v>
      </c>
      <c r="B13768" t="s">
        <v>12470</v>
      </c>
      <c r="C13768" t="s">
        <v>12098</v>
      </c>
      <c r="D13768" t="s">
        <v>273</v>
      </c>
      <c r="E13768" t="s">
        <v>11323</v>
      </c>
      <c r="F13768" s="3">
        <v>43594</v>
      </c>
      <c r="G13768" t="s">
        <v>11703</v>
      </c>
      <c r="H13768" t="s">
        <v>11704</v>
      </c>
      <c r="I13768" t="s">
        <v>35</v>
      </c>
      <c r="J13768" t="s">
        <v>36</v>
      </c>
      <c r="K13768" t="s">
        <v>37</v>
      </c>
      <c r="L13768" t="s">
        <v>26</v>
      </c>
      <c r="M13768" t="str">
        <f>CONCATENATE("3p",C13768,"_",I13768)</f>
        <v>3pZRCBDP0007997_Hymenoptera_Formicidae</v>
      </c>
    </row>
    <row r="13769" spans="1:13" x14ac:dyDescent="0.25">
      <c r="A13769" t="s">
        <v>11320</v>
      </c>
      <c r="B13769" t="s">
        <v>12471</v>
      </c>
      <c r="C13769" t="s">
        <v>12098</v>
      </c>
      <c r="D13769" t="s">
        <v>273</v>
      </c>
      <c r="E13769" t="s">
        <v>11323</v>
      </c>
      <c r="F13769" s="3">
        <v>43594</v>
      </c>
      <c r="G13769" t="s">
        <v>11703</v>
      </c>
      <c r="H13769" t="s">
        <v>11704</v>
      </c>
      <c r="I13769" t="s">
        <v>35</v>
      </c>
      <c r="J13769" t="s">
        <v>36</v>
      </c>
      <c r="K13769" t="s">
        <v>37</v>
      </c>
      <c r="L13769" t="s">
        <v>26</v>
      </c>
      <c r="M13769" t="str">
        <f>CONCATENATE("3p",C13769,"_",I13769)</f>
        <v>3pZRCBDP0007997_Hymenoptera_Formicidae</v>
      </c>
    </row>
    <row r="13770" spans="1:13" x14ac:dyDescent="0.25">
      <c r="A13770" t="s">
        <v>11320</v>
      </c>
      <c r="B13770" t="s">
        <v>12472</v>
      </c>
      <c r="C13770" t="s">
        <v>12098</v>
      </c>
      <c r="D13770" t="s">
        <v>273</v>
      </c>
      <c r="E13770" t="s">
        <v>11323</v>
      </c>
      <c r="F13770" s="3">
        <v>43594</v>
      </c>
      <c r="G13770" t="s">
        <v>11703</v>
      </c>
      <c r="H13770" t="s">
        <v>11704</v>
      </c>
      <c r="I13770" t="s">
        <v>35</v>
      </c>
      <c r="J13770" t="s">
        <v>36</v>
      </c>
      <c r="K13770" t="s">
        <v>37</v>
      </c>
      <c r="L13770" t="s">
        <v>26</v>
      </c>
      <c r="M13770" t="str">
        <f>CONCATENATE("3p",C13770,"_",I13770)</f>
        <v>3pZRCBDP0007997_Hymenoptera_Formicidae</v>
      </c>
    </row>
    <row r="13771" spans="1:13" x14ac:dyDescent="0.25">
      <c r="A13771" t="s">
        <v>11320</v>
      </c>
      <c r="B13771" t="s">
        <v>12473</v>
      </c>
      <c r="C13771" t="s">
        <v>12098</v>
      </c>
      <c r="D13771" t="s">
        <v>273</v>
      </c>
      <c r="E13771" t="s">
        <v>11323</v>
      </c>
      <c r="F13771" s="3">
        <v>43594</v>
      </c>
      <c r="G13771" t="s">
        <v>11703</v>
      </c>
      <c r="H13771" t="s">
        <v>11704</v>
      </c>
      <c r="I13771" t="s">
        <v>35</v>
      </c>
      <c r="J13771" t="s">
        <v>36</v>
      </c>
      <c r="K13771" t="s">
        <v>37</v>
      </c>
      <c r="L13771" t="s">
        <v>26</v>
      </c>
      <c r="M13771" t="str">
        <f>CONCATENATE("3p",C13771,"_",I13771)</f>
        <v>3pZRCBDP0007997_Hymenoptera_Formicidae</v>
      </c>
    </row>
    <row r="13772" spans="1:13" x14ac:dyDescent="0.25">
      <c r="A13772" t="s">
        <v>11320</v>
      </c>
      <c r="B13772" t="s">
        <v>12474</v>
      </c>
      <c r="C13772" t="s">
        <v>12098</v>
      </c>
      <c r="D13772" t="s">
        <v>273</v>
      </c>
      <c r="E13772" t="s">
        <v>11323</v>
      </c>
      <c r="F13772" s="3">
        <v>43594</v>
      </c>
      <c r="G13772" t="s">
        <v>11703</v>
      </c>
      <c r="H13772" t="s">
        <v>11704</v>
      </c>
      <c r="I13772" t="s">
        <v>35</v>
      </c>
      <c r="J13772" t="s">
        <v>36</v>
      </c>
      <c r="K13772" t="s">
        <v>37</v>
      </c>
      <c r="L13772" t="s">
        <v>26</v>
      </c>
      <c r="M13772" t="str">
        <f>CONCATENATE("3p",C13772,"_",I13772)</f>
        <v>3pZRCBDP0007997_Hymenoptera_Formicidae</v>
      </c>
    </row>
    <row r="13773" spans="1:13" x14ac:dyDescent="0.25">
      <c r="A13773" t="s">
        <v>11320</v>
      </c>
      <c r="B13773" t="s">
        <v>12475</v>
      </c>
      <c r="C13773" t="s">
        <v>12098</v>
      </c>
      <c r="D13773" t="s">
        <v>273</v>
      </c>
      <c r="E13773" t="s">
        <v>11323</v>
      </c>
      <c r="F13773" s="3">
        <v>43594</v>
      </c>
      <c r="G13773" t="s">
        <v>11703</v>
      </c>
      <c r="H13773" t="s">
        <v>11704</v>
      </c>
      <c r="I13773" t="s">
        <v>35</v>
      </c>
      <c r="J13773" t="s">
        <v>36</v>
      </c>
      <c r="K13773" t="s">
        <v>37</v>
      </c>
      <c r="L13773" t="s">
        <v>26</v>
      </c>
      <c r="M13773" t="str">
        <f>CONCATENATE("3p",C13773,"_",I13773)</f>
        <v>3pZRCBDP0007997_Hymenoptera_Formicidae</v>
      </c>
    </row>
    <row r="13774" spans="1:13" x14ac:dyDescent="0.25">
      <c r="A13774" t="s">
        <v>11320</v>
      </c>
      <c r="B13774" t="s">
        <v>12476</v>
      </c>
      <c r="C13774" t="s">
        <v>12098</v>
      </c>
      <c r="D13774" t="s">
        <v>273</v>
      </c>
      <c r="E13774" t="s">
        <v>11323</v>
      </c>
      <c r="F13774" s="3">
        <v>43594</v>
      </c>
      <c r="G13774" t="s">
        <v>11703</v>
      </c>
      <c r="H13774" t="s">
        <v>11704</v>
      </c>
      <c r="I13774" t="s">
        <v>35</v>
      </c>
      <c r="J13774" t="s">
        <v>36</v>
      </c>
      <c r="K13774" t="s">
        <v>37</v>
      </c>
      <c r="L13774" t="s">
        <v>26</v>
      </c>
      <c r="M13774" t="str">
        <f>CONCATENATE("3p",C13774,"_",I13774)</f>
        <v>3pZRCBDP0007997_Hymenoptera_Formicidae</v>
      </c>
    </row>
    <row r="13775" spans="1:13" x14ac:dyDescent="0.25">
      <c r="A13775" t="s">
        <v>11320</v>
      </c>
      <c r="B13775" t="s">
        <v>12477</v>
      </c>
      <c r="C13775" t="s">
        <v>12098</v>
      </c>
      <c r="D13775" t="s">
        <v>273</v>
      </c>
      <c r="E13775" t="s">
        <v>11323</v>
      </c>
      <c r="F13775" s="3">
        <v>43594</v>
      </c>
      <c r="G13775" t="s">
        <v>11703</v>
      </c>
      <c r="H13775" t="s">
        <v>11704</v>
      </c>
      <c r="I13775" t="s">
        <v>35</v>
      </c>
      <c r="J13775" t="s">
        <v>36</v>
      </c>
      <c r="K13775" t="s">
        <v>37</v>
      </c>
      <c r="L13775" t="s">
        <v>26</v>
      </c>
      <c r="M13775" t="str">
        <f>CONCATENATE("3p",C13775,"_",I13775)</f>
        <v>3pZRCBDP0007997_Hymenoptera_Formicidae</v>
      </c>
    </row>
    <row r="13776" spans="1:13" x14ac:dyDescent="0.25">
      <c r="A13776" t="s">
        <v>11320</v>
      </c>
      <c r="B13776" t="s">
        <v>12478</v>
      </c>
      <c r="C13776" t="s">
        <v>12098</v>
      </c>
      <c r="D13776" t="s">
        <v>273</v>
      </c>
      <c r="E13776" t="s">
        <v>11323</v>
      </c>
      <c r="F13776" s="3">
        <v>43594</v>
      </c>
      <c r="G13776" t="s">
        <v>11703</v>
      </c>
      <c r="H13776" t="s">
        <v>11704</v>
      </c>
      <c r="I13776" t="s">
        <v>35</v>
      </c>
      <c r="J13776" t="s">
        <v>36</v>
      </c>
      <c r="K13776" t="s">
        <v>37</v>
      </c>
      <c r="L13776" t="s">
        <v>26</v>
      </c>
      <c r="M13776" t="str">
        <f>CONCATENATE("3p",C13776,"_",I13776)</f>
        <v>3pZRCBDP0007997_Hymenoptera_Formicidae</v>
      </c>
    </row>
    <row r="13777" spans="1:13" x14ac:dyDescent="0.25">
      <c r="A13777" t="s">
        <v>11320</v>
      </c>
      <c r="B13777" t="s">
        <v>12479</v>
      </c>
      <c r="C13777" t="s">
        <v>12098</v>
      </c>
      <c r="D13777" t="s">
        <v>273</v>
      </c>
      <c r="E13777" t="s">
        <v>11323</v>
      </c>
      <c r="F13777" s="3">
        <v>43594</v>
      </c>
      <c r="G13777" t="s">
        <v>11703</v>
      </c>
      <c r="H13777" t="s">
        <v>11704</v>
      </c>
      <c r="I13777" t="s">
        <v>35</v>
      </c>
      <c r="J13777" t="s">
        <v>36</v>
      </c>
      <c r="K13777" t="s">
        <v>37</v>
      </c>
      <c r="L13777" t="s">
        <v>26</v>
      </c>
      <c r="M13777" t="str">
        <f>CONCATENATE("3p",C13777,"_",I13777)</f>
        <v>3pZRCBDP0007997_Hymenoptera_Formicidae</v>
      </c>
    </row>
    <row r="13778" spans="1:13" x14ac:dyDescent="0.25">
      <c r="A13778" t="s">
        <v>11320</v>
      </c>
      <c r="B13778" t="s">
        <v>12480</v>
      </c>
      <c r="C13778" t="s">
        <v>12098</v>
      </c>
      <c r="D13778" t="s">
        <v>273</v>
      </c>
      <c r="E13778" t="s">
        <v>11323</v>
      </c>
      <c r="F13778" s="3">
        <v>43594</v>
      </c>
      <c r="G13778" t="s">
        <v>11703</v>
      </c>
      <c r="H13778" t="s">
        <v>11704</v>
      </c>
      <c r="I13778" t="s">
        <v>35</v>
      </c>
      <c r="J13778" t="s">
        <v>36</v>
      </c>
      <c r="K13778" t="s">
        <v>37</v>
      </c>
      <c r="L13778" t="s">
        <v>26</v>
      </c>
      <c r="M13778" t="str">
        <f>CONCATENATE("3p",C13778,"_",I13778)</f>
        <v>3pZRCBDP0007997_Hymenoptera_Formicidae</v>
      </c>
    </row>
    <row r="13779" spans="1:13" x14ac:dyDescent="0.25">
      <c r="A13779" t="s">
        <v>11320</v>
      </c>
      <c r="B13779" t="s">
        <v>12481</v>
      </c>
      <c r="C13779" t="s">
        <v>12098</v>
      </c>
      <c r="D13779" t="s">
        <v>273</v>
      </c>
      <c r="E13779" t="s">
        <v>11323</v>
      </c>
      <c r="F13779" s="3">
        <v>43594</v>
      </c>
      <c r="G13779" t="s">
        <v>11703</v>
      </c>
      <c r="H13779" t="s">
        <v>11704</v>
      </c>
      <c r="I13779" t="s">
        <v>35</v>
      </c>
      <c r="J13779" t="s">
        <v>36</v>
      </c>
      <c r="K13779" t="s">
        <v>37</v>
      </c>
      <c r="L13779" t="s">
        <v>26</v>
      </c>
      <c r="M13779" t="str">
        <f>CONCATENATE("3p",C13779,"_",I13779)</f>
        <v>3pZRCBDP0007997_Hymenoptera_Formicidae</v>
      </c>
    </row>
    <row r="13780" spans="1:13" x14ac:dyDescent="0.25">
      <c r="A13780" t="s">
        <v>11320</v>
      </c>
      <c r="B13780" t="s">
        <v>12482</v>
      </c>
      <c r="C13780" t="s">
        <v>12098</v>
      </c>
      <c r="D13780" t="s">
        <v>273</v>
      </c>
      <c r="E13780" t="s">
        <v>11323</v>
      </c>
      <c r="F13780" s="3">
        <v>43594</v>
      </c>
      <c r="G13780" t="s">
        <v>11703</v>
      </c>
      <c r="H13780" t="s">
        <v>11704</v>
      </c>
      <c r="I13780" t="s">
        <v>35</v>
      </c>
      <c r="J13780" t="s">
        <v>36</v>
      </c>
      <c r="K13780" t="s">
        <v>37</v>
      </c>
      <c r="L13780" t="s">
        <v>26</v>
      </c>
      <c r="M13780" t="str">
        <f>CONCATENATE("3p",C13780,"_",I13780)</f>
        <v>3pZRCBDP0007997_Hymenoptera_Formicidae</v>
      </c>
    </row>
    <row r="13781" spans="1:13" x14ac:dyDescent="0.25">
      <c r="A13781" t="s">
        <v>11320</v>
      </c>
      <c r="B13781" t="s">
        <v>12483</v>
      </c>
      <c r="C13781" t="s">
        <v>12098</v>
      </c>
      <c r="D13781" t="s">
        <v>273</v>
      </c>
      <c r="E13781" t="s">
        <v>11323</v>
      </c>
      <c r="F13781" s="3">
        <v>43594</v>
      </c>
      <c r="G13781" t="s">
        <v>11703</v>
      </c>
      <c r="H13781" t="s">
        <v>11704</v>
      </c>
      <c r="I13781" t="s">
        <v>35</v>
      </c>
      <c r="J13781" t="s">
        <v>36</v>
      </c>
      <c r="K13781" t="s">
        <v>37</v>
      </c>
      <c r="L13781" t="s">
        <v>26</v>
      </c>
      <c r="M13781" t="str">
        <f>CONCATENATE("3p",C13781,"_",I13781)</f>
        <v>3pZRCBDP0007997_Hymenoptera_Formicidae</v>
      </c>
    </row>
    <row r="13782" spans="1:13" x14ac:dyDescent="0.25">
      <c r="A13782" t="s">
        <v>11320</v>
      </c>
      <c r="B13782" t="s">
        <v>12484</v>
      </c>
      <c r="C13782" t="s">
        <v>12098</v>
      </c>
      <c r="D13782" t="s">
        <v>273</v>
      </c>
      <c r="E13782" t="s">
        <v>11323</v>
      </c>
      <c r="F13782" s="3">
        <v>43594</v>
      </c>
      <c r="G13782" t="s">
        <v>11703</v>
      </c>
      <c r="H13782" t="s">
        <v>11704</v>
      </c>
      <c r="I13782" t="s">
        <v>35</v>
      </c>
      <c r="J13782" t="s">
        <v>36</v>
      </c>
      <c r="K13782" t="s">
        <v>37</v>
      </c>
      <c r="L13782" t="s">
        <v>26</v>
      </c>
      <c r="M13782" t="str">
        <f>CONCATENATE("3p",C13782,"_",I13782)</f>
        <v>3pZRCBDP0007997_Hymenoptera_Formicidae</v>
      </c>
    </row>
    <row r="13783" spans="1:13" x14ac:dyDescent="0.25">
      <c r="A13783" t="s">
        <v>11320</v>
      </c>
      <c r="B13783" t="s">
        <v>12485</v>
      </c>
      <c r="C13783" t="s">
        <v>12098</v>
      </c>
      <c r="D13783" t="s">
        <v>273</v>
      </c>
      <c r="E13783" t="s">
        <v>11323</v>
      </c>
      <c r="F13783" s="3">
        <v>43594</v>
      </c>
      <c r="G13783" t="s">
        <v>11703</v>
      </c>
      <c r="H13783" t="s">
        <v>11704</v>
      </c>
      <c r="I13783" t="s">
        <v>35</v>
      </c>
      <c r="J13783" t="s">
        <v>36</v>
      </c>
      <c r="K13783" t="s">
        <v>37</v>
      </c>
      <c r="L13783" t="s">
        <v>26</v>
      </c>
      <c r="M13783" t="str">
        <f>CONCATENATE("3p",C13783,"_",I13783)</f>
        <v>3pZRCBDP0007997_Hymenoptera_Formicidae</v>
      </c>
    </row>
    <row r="13784" spans="1:13" x14ac:dyDescent="0.25">
      <c r="A13784" t="s">
        <v>11320</v>
      </c>
      <c r="B13784" t="s">
        <v>12486</v>
      </c>
      <c r="C13784" t="s">
        <v>392</v>
      </c>
      <c r="D13784" t="s">
        <v>273</v>
      </c>
      <c r="E13784" t="s">
        <v>11323</v>
      </c>
      <c r="F13784" s="3">
        <v>43594</v>
      </c>
      <c r="G13784" t="s">
        <v>11703</v>
      </c>
      <c r="H13784" t="s">
        <v>11704</v>
      </c>
      <c r="I13784" t="s">
        <v>315</v>
      </c>
      <c r="J13784" t="s">
        <v>57</v>
      </c>
      <c r="K13784" t="s">
        <v>316</v>
      </c>
      <c r="L13784" t="s">
        <v>26</v>
      </c>
      <c r="M13784" t="str">
        <f>CONCATENATE("3p",C13784,"_",I13784)</f>
        <v>3pZRCBDP0090249_Diptera_Lauxaniidae</v>
      </c>
    </row>
    <row r="13785" spans="1:13" x14ac:dyDescent="0.25">
      <c r="A13785" t="s">
        <v>11320</v>
      </c>
      <c r="B13785" t="s">
        <v>12487</v>
      </c>
      <c r="C13785" t="s">
        <v>12098</v>
      </c>
      <c r="D13785" t="s">
        <v>273</v>
      </c>
      <c r="E13785" t="s">
        <v>11323</v>
      </c>
      <c r="F13785" s="3">
        <v>43594</v>
      </c>
      <c r="G13785" t="s">
        <v>11703</v>
      </c>
      <c r="H13785" t="s">
        <v>11704</v>
      </c>
      <c r="I13785" t="s">
        <v>35</v>
      </c>
      <c r="J13785" t="s">
        <v>36</v>
      </c>
      <c r="K13785" t="s">
        <v>37</v>
      </c>
      <c r="L13785" t="s">
        <v>26</v>
      </c>
      <c r="M13785" t="str">
        <f>CONCATENATE("3p",C13785,"_",I13785)</f>
        <v>3pZRCBDP0007997_Hymenoptera_Formicidae</v>
      </c>
    </row>
    <row r="13786" spans="1:13" x14ac:dyDescent="0.25">
      <c r="A13786" t="s">
        <v>11320</v>
      </c>
      <c r="B13786" t="s">
        <v>12488</v>
      </c>
      <c r="C13786" t="s">
        <v>12098</v>
      </c>
      <c r="D13786" t="s">
        <v>273</v>
      </c>
      <c r="E13786" t="s">
        <v>11323</v>
      </c>
      <c r="F13786" s="3">
        <v>43594</v>
      </c>
      <c r="G13786" t="s">
        <v>11703</v>
      </c>
      <c r="H13786" t="s">
        <v>11704</v>
      </c>
      <c r="I13786" t="s">
        <v>35</v>
      </c>
      <c r="J13786" t="s">
        <v>36</v>
      </c>
      <c r="K13786" t="s">
        <v>37</v>
      </c>
      <c r="L13786" t="s">
        <v>26</v>
      </c>
      <c r="M13786" t="str">
        <f>CONCATENATE("3p",C13786,"_",I13786)</f>
        <v>3pZRCBDP0007997_Hymenoptera_Formicidae</v>
      </c>
    </row>
    <row r="13787" spans="1:13" x14ac:dyDescent="0.25">
      <c r="A13787" t="s">
        <v>11320</v>
      </c>
      <c r="B13787" t="s">
        <v>12489</v>
      </c>
      <c r="C13787" t="s">
        <v>12098</v>
      </c>
      <c r="D13787" t="s">
        <v>273</v>
      </c>
      <c r="E13787" t="s">
        <v>11323</v>
      </c>
      <c r="F13787" s="3">
        <v>43594</v>
      </c>
      <c r="G13787" t="s">
        <v>11703</v>
      </c>
      <c r="H13787" t="s">
        <v>11704</v>
      </c>
      <c r="I13787" t="s">
        <v>35</v>
      </c>
      <c r="J13787" t="s">
        <v>36</v>
      </c>
      <c r="K13787" t="s">
        <v>37</v>
      </c>
      <c r="L13787" t="s">
        <v>26</v>
      </c>
      <c r="M13787" t="str">
        <f>CONCATENATE("3p",C13787,"_",I13787)</f>
        <v>3pZRCBDP0007997_Hymenoptera_Formicidae</v>
      </c>
    </row>
    <row r="13788" spans="1:13" x14ac:dyDescent="0.25">
      <c r="A13788" t="s">
        <v>11320</v>
      </c>
      <c r="B13788" t="s">
        <v>12490</v>
      </c>
      <c r="C13788" t="s">
        <v>12098</v>
      </c>
      <c r="D13788" t="s">
        <v>273</v>
      </c>
      <c r="E13788" t="s">
        <v>11323</v>
      </c>
      <c r="F13788" s="3">
        <v>43594</v>
      </c>
      <c r="G13788" t="s">
        <v>11703</v>
      </c>
      <c r="H13788" t="s">
        <v>11704</v>
      </c>
      <c r="I13788" t="s">
        <v>35</v>
      </c>
      <c r="J13788" t="s">
        <v>36</v>
      </c>
      <c r="K13788" t="s">
        <v>37</v>
      </c>
      <c r="L13788" t="s">
        <v>26</v>
      </c>
      <c r="M13788" t="str">
        <f>CONCATENATE("3p",C13788,"_",I13788)</f>
        <v>3pZRCBDP0007997_Hymenoptera_Formicidae</v>
      </c>
    </row>
    <row r="13789" spans="1:13" x14ac:dyDescent="0.25">
      <c r="A13789" t="s">
        <v>11320</v>
      </c>
      <c r="B13789" t="s">
        <v>12491</v>
      </c>
      <c r="C13789" t="s">
        <v>12098</v>
      </c>
      <c r="D13789" t="s">
        <v>273</v>
      </c>
      <c r="E13789" t="s">
        <v>11323</v>
      </c>
      <c r="F13789" s="3">
        <v>43594</v>
      </c>
      <c r="G13789" t="s">
        <v>11703</v>
      </c>
      <c r="H13789" t="s">
        <v>11704</v>
      </c>
      <c r="I13789" t="s">
        <v>35</v>
      </c>
      <c r="J13789" t="s">
        <v>36</v>
      </c>
      <c r="K13789" t="s">
        <v>37</v>
      </c>
      <c r="L13789" t="s">
        <v>26</v>
      </c>
      <c r="M13789" t="str">
        <f>CONCATENATE("3p",C13789,"_",I13789)</f>
        <v>3pZRCBDP0007997_Hymenoptera_Formicidae</v>
      </c>
    </row>
    <row r="13790" spans="1:13" x14ac:dyDescent="0.25">
      <c r="A13790" t="s">
        <v>11320</v>
      </c>
      <c r="B13790" t="s">
        <v>12492</v>
      </c>
      <c r="C13790" t="s">
        <v>12098</v>
      </c>
      <c r="D13790" t="s">
        <v>273</v>
      </c>
      <c r="E13790" t="s">
        <v>11323</v>
      </c>
      <c r="F13790" s="3">
        <v>43594</v>
      </c>
      <c r="G13790" t="s">
        <v>11703</v>
      </c>
      <c r="H13790" t="s">
        <v>11704</v>
      </c>
      <c r="I13790" t="s">
        <v>35</v>
      </c>
      <c r="J13790" t="s">
        <v>36</v>
      </c>
      <c r="K13790" t="s">
        <v>37</v>
      </c>
      <c r="L13790" t="s">
        <v>26</v>
      </c>
      <c r="M13790" t="str">
        <f>CONCATENATE("3p",C13790,"_",I13790)</f>
        <v>3pZRCBDP0007997_Hymenoptera_Formicidae</v>
      </c>
    </row>
    <row r="13791" spans="1:13" x14ac:dyDescent="0.25">
      <c r="A13791" t="s">
        <v>11320</v>
      </c>
      <c r="B13791" t="s">
        <v>12493</v>
      </c>
      <c r="C13791" t="s">
        <v>12098</v>
      </c>
      <c r="D13791" t="s">
        <v>273</v>
      </c>
      <c r="E13791" t="s">
        <v>11323</v>
      </c>
      <c r="F13791" s="3">
        <v>43594</v>
      </c>
      <c r="G13791" t="s">
        <v>11703</v>
      </c>
      <c r="H13791" t="s">
        <v>11704</v>
      </c>
      <c r="I13791" t="s">
        <v>35</v>
      </c>
      <c r="J13791" t="s">
        <v>36</v>
      </c>
      <c r="K13791" t="s">
        <v>37</v>
      </c>
      <c r="L13791" t="s">
        <v>26</v>
      </c>
      <c r="M13791" t="str">
        <f>CONCATENATE("3p",C13791,"_",I13791)</f>
        <v>3pZRCBDP0007997_Hymenoptera_Formicidae</v>
      </c>
    </row>
    <row r="13792" spans="1:13" x14ac:dyDescent="0.25">
      <c r="A13792" t="s">
        <v>11320</v>
      </c>
      <c r="B13792" t="s">
        <v>12494</v>
      </c>
      <c r="C13792" t="s">
        <v>12098</v>
      </c>
      <c r="D13792" t="s">
        <v>273</v>
      </c>
      <c r="E13792" t="s">
        <v>11323</v>
      </c>
      <c r="F13792" s="3">
        <v>43594</v>
      </c>
      <c r="G13792" t="s">
        <v>11703</v>
      </c>
      <c r="H13792" t="s">
        <v>11704</v>
      </c>
      <c r="I13792" t="s">
        <v>35</v>
      </c>
      <c r="J13792" t="s">
        <v>36</v>
      </c>
      <c r="K13792" t="s">
        <v>37</v>
      </c>
      <c r="L13792" t="s">
        <v>26</v>
      </c>
      <c r="M13792" t="str">
        <f>CONCATENATE("3p",C13792,"_",I13792)</f>
        <v>3pZRCBDP0007997_Hymenoptera_Formicidae</v>
      </c>
    </row>
    <row r="13793" spans="1:13" x14ac:dyDescent="0.25">
      <c r="A13793" t="s">
        <v>11320</v>
      </c>
      <c r="B13793" t="s">
        <v>12495</v>
      </c>
      <c r="C13793" t="s">
        <v>12098</v>
      </c>
      <c r="D13793" t="s">
        <v>273</v>
      </c>
      <c r="E13793" t="s">
        <v>11323</v>
      </c>
      <c r="F13793" s="3">
        <v>43594</v>
      </c>
      <c r="G13793" t="s">
        <v>11703</v>
      </c>
      <c r="H13793" t="s">
        <v>11704</v>
      </c>
      <c r="I13793" t="s">
        <v>35</v>
      </c>
      <c r="J13793" t="s">
        <v>36</v>
      </c>
      <c r="K13793" t="s">
        <v>37</v>
      </c>
      <c r="L13793" t="s">
        <v>26</v>
      </c>
      <c r="M13793" t="str">
        <f>CONCATENATE("3p",C13793,"_",I13793)</f>
        <v>3pZRCBDP0007997_Hymenoptera_Formicidae</v>
      </c>
    </row>
    <row r="13794" spans="1:13" x14ac:dyDescent="0.25">
      <c r="A13794" t="s">
        <v>11320</v>
      </c>
      <c r="B13794" t="s">
        <v>12496</v>
      </c>
      <c r="C13794" t="s">
        <v>12098</v>
      </c>
      <c r="D13794" t="s">
        <v>273</v>
      </c>
      <c r="E13794" t="s">
        <v>11323</v>
      </c>
      <c r="F13794" s="3">
        <v>43594</v>
      </c>
      <c r="G13794" t="s">
        <v>11703</v>
      </c>
      <c r="H13794" t="s">
        <v>11704</v>
      </c>
      <c r="I13794" t="s">
        <v>35</v>
      </c>
      <c r="J13794" t="s">
        <v>36</v>
      </c>
      <c r="K13794" t="s">
        <v>37</v>
      </c>
      <c r="L13794" t="s">
        <v>26</v>
      </c>
      <c r="M13794" t="str">
        <f>CONCATENATE("3p",C13794,"_",I13794)</f>
        <v>3pZRCBDP0007997_Hymenoptera_Formicidae</v>
      </c>
    </row>
    <row r="13795" spans="1:13" x14ac:dyDescent="0.25">
      <c r="A13795" t="s">
        <v>11320</v>
      </c>
      <c r="B13795" t="s">
        <v>12497</v>
      </c>
      <c r="C13795" t="s">
        <v>12098</v>
      </c>
      <c r="D13795" t="s">
        <v>273</v>
      </c>
      <c r="E13795" t="s">
        <v>11323</v>
      </c>
      <c r="F13795" s="3">
        <v>43594</v>
      </c>
      <c r="G13795" t="s">
        <v>11703</v>
      </c>
      <c r="H13795" t="s">
        <v>11704</v>
      </c>
      <c r="I13795" t="s">
        <v>35</v>
      </c>
      <c r="J13795" t="s">
        <v>36</v>
      </c>
      <c r="K13795" t="s">
        <v>37</v>
      </c>
      <c r="L13795" t="s">
        <v>26</v>
      </c>
      <c r="M13795" t="str">
        <f>CONCATENATE("3p",C13795,"_",I13795)</f>
        <v>3pZRCBDP0007997_Hymenoptera_Formicidae</v>
      </c>
    </row>
    <row r="13796" spans="1:13" x14ac:dyDescent="0.25">
      <c r="A13796" t="s">
        <v>11320</v>
      </c>
      <c r="B13796" t="s">
        <v>12498</v>
      </c>
      <c r="C13796" t="s">
        <v>12098</v>
      </c>
      <c r="D13796" t="s">
        <v>273</v>
      </c>
      <c r="E13796" t="s">
        <v>11323</v>
      </c>
      <c r="F13796" s="3">
        <v>43594</v>
      </c>
      <c r="G13796" t="s">
        <v>11703</v>
      </c>
      <c r="H13796" t="s">
        <v>11704</v>
      </c>
      <c r="I13796" t="s">
        <v>35</v>
      </c>
      <c r="J13796" t="s">
        <v>36</v>
      </c>
      <c r="K13796" t="s">
        <v>37</v>
      </c>
      <c r="L13796" t="s">
        <v>26</v>
      </c>
      <c r="M13796" t="str">
        <f>CONCATENATE("3p",C13796,"_",I13796)</f>
        <v>3pZRCBDP0007997_Hymenoptera_Formicidae</v>
      </c>
    </row>
    <row r="13797" spans="1:13" x14ac:dyDescent="0.25">
      <c r="A13797" t="s">
        <v>11320</v>
      </c>
      <c r="B13797" t="s">
        <v>12499</v>
      </c>
      <c r="C13797" t="s">
        <v>12098</v>
      </c>
      <c r="D13797" t="s">
        <v>273</v>
      </c>
      <c r="E13797" t="s">
        <v>11323</v>
      </c>
      <c r="F13797" s="3">
        <v>43594</v>
      </c>
      <c r="G13797" t="s">
        <v>11703</v>
      </c>
      <c r="H13797" t="s">
        <v>11704</v>
      </c>
      <c r="I13797" t="s">
        <v>35</v>
      </c>
      <c r="J13797" t="s">
        <v>36</v>
      </c>
      <c r="K13797" t="s">
        <v>37</v>
      </c>
      <c r="L13797" t="s">
        <v>26</v>
      </c>
      <c r="M13797" t="str">
        <f>CONCATENATE("3p",C13797,"_",I13797)</f>
        <v>3pZRCBDP0007997_Hymenoptera_Formicidae</v>
      </c>
    </row>
    <row r="13798" spans="1:13" x14ac:dyDescent="0.25">
      <c r="A13798" t="s">
        <v>11320</v>
      </c>
      <c r="B13798" t="s">
        <v>12500</v>
      </c>
      <c r="C13798" t="s">
        <v>12098</v>
      </c>
      <c r="D13798" t="s">
        <v>273</v>
      </c>
      <c r="E13798" t="s">
        <v>11323</v>
      </c>
      <c r="F13798" s="3">
        <v>43594</v>
      </c>
      <c r="G13798" t="s">
        <v>11703</v>
      </c>
      <c r="H13798" t="s">
        <v>11704</v>
      </c>
      <c r="I13798" t="s">
        <v>35</v>
      </c>
      <c r="J13798" t="s">
        <v>36</v>
      </c>
      <c r="K13798" t="s">
        <v>37</v>
      </c>
      <c r="L13798" t="s">
        <v>26</v>
      </c>
      <c r="M13798" t="str">
        <f>CONCATENATE("3p",C13798,"_",I13798)</f>
        <v>3pZRCBDP0007997_Hymenoptera_Formicidae</v>
      </c>
    </row>
    <row r="13799" spans="1:13" x14ac:dyDescent="0.25">
      <c r="A13799" t="s">
        <v>11320</v>
      </c>
      <c r="B13799" t="s">
        <v>12501</v>
      </c>
      <c r="C13799" t="s">
        <v>12098</v>
      </c>
      <c r="D13799" t="s">
        <v>273</v>
      </c>
      <c r="E13799" t="s">
        <v>11323</v>
      </c>
      <c r="F13799" s="3">
        <v>43594</v>
      </c>
      <c r="G13799" t="s">
        <v>11703</v>
      </c>
      <c r="H13799" t="s">
        <v>11704</v>
      </c>
      <c r="I13799" t="s">
        <v>35</v>
      </c>
      <c r="J13799" t="s">
        <v>36</v>
      </c>
      <c r="K13799" t="s">
        <v>37</v>
      </c>
      <c r="L13799" t="s">
        <v>26</v>
      </c>
      <c r="M13799" t="str">
        <f>CONCATENATE("3p",C13799,"_",I13799)</f>
        <v>3pZRCBDP0007997_Hymenoptera_Formicidae</v>
      </c>
    </row>
    <row r="13800" spans="1:13" x14ac:dyDescent="0.25">
      <c r="A13800" t="s">
        <v>11320</v>
      </c>
      <c r="B13800" t="s">
        <v>12502</v>
      </c>
      <c r="C13800" t="s">
        <v>12098</v>
      </c>
      <c r="D13800" t="s">
        <v>273</v>
      </c>
      <c r="E13800" t="s">
        <v>11323</v>
      </c>
      <c r="F13800" s="3">
        <v>43594</v>
      </c>
      <c r="G13800" t="s">
        <v>11703</v>
      </c>
      <c r="H13800" t="s">
        <v>11704</v>
      </c>
      <c r="I13800" t="s">
        <v>35</v>
      </c>
      <c r="J13800" t="s">
        <v>36</v>
      </c>
      <c r="K13800" t="s">
        <v>37</v>
      </c>
      <c r="L13800" t="s">
        <v>26</v>
      </c>
      <c r="M13800" t="str">
        <f>CONCATENATE("3p",C13800,"_",I13800)</f>
        <v>3pZRCBDP0007997_Hymenoptera_Formicidae</v>
      </c>
    </row>
    <row r="13801" spans="1:13" x14ac:dyDescent="0.25">
      <c r="A13801" t="s">
        <v>11320</v>
      </c>
      <c r="B13801" t="s">
        <v>12503</v>
      </c>
      <c r="C13801" t="s">
        <v>12098</v>
      </c>
      <c r="D13801" t="s">
        <v>273</v>
      </c>
      <c r="E13801" t="s">
        <v>11323</v>
      </c>
      <c r="F13801" s="3">
        <v>43594</v>
      </c>
      <c r="G13801" t="s">
        <v>11703</v>
      </c>
      <c r="H13801" t="s">
        <v>11704</v>
      </c>
      <c r="I13801" t="s">
        <v>35</v>
      </c>
      <c r="J13801" t="s">
        <v>36</v>
      </c>
      <c r="K13801" t="s">
        <v>37</v>
      </c>
      <c r="L13801" t="s">
        <v>26</v>
      </c>
      <c r="M13801" t="str">
        <f>CONCATENATE("3p",C13801,"_",I13801)</f>
        <v>3pZRCBDP0007997_Hymenoptera_Formicidae</v>
      </c>
    </row>
    <row r="13802" spans="1:13" x14ac:dyDescent="0.25">
      <c r="A13802" t="s">
        <v>11320</v>
      </c>
      <c r="B13802" t="s">
        <v>12504</v>
      </c>
      <c r="C13802" t="s">
        <v>12098</v>
      </c>
      <c r="D13802" t="s">
        <v>273</v>
      </c>
      <c r="E13802" t="s">
        <v>11323</v>
      </c>
      <c r="F13802" s="3">
        <v>43594</v>
      </c>
      <c r="G13802" t="s">
        <v>11703</v>
      </c>
      <c r="H13802" t="s">
        <v>11704</v>
      </c>
      <c r="I13802" t="s">
        <v>35</v>
      </c>
      <c r="J13802" t="s">
        <v>36</v>
      </c>
      <c r="K13802" t="s">
        <v>37</v>
      </c>
      <c r="L13802" t="s">
        <v>26</v>
      </c>
      <c r="M13802" t="str">
        <f>CONCATENATE("3p",C13802,"_",I13802)</f>
        <v>3pZRCBDP0007997_Hymenoptera_Formicidae</v>
      </c>
    </row>
    <row r="13803" spans="1:13" x14ac:dyDescent="0.25">
      <c r="A13803" t="s">
        <v>11320</v>
      </c>
      <c r="B13803" t="s">
        <v>12505</v>
      </c>
      <c r="C13803" t="s">
        <v>12098</v>
      </c>
      <c r="D13803" t="s">
        <v>273</v>
      </c>
      <c r="E13803" t="s">
        <v>11323</v>
      </c>
      <c r="F13803" s="3">
        <v>43594</v>
      </c>
      <c r="G13803" t="s">
        <v>11703</v>
      </c>
      <c r="H13803" t="s">
        <v>11704</v>
      </c>
      <c r="I13803" t="s">
        <v>35</v>
      </c>
      <c r="J13803" t="s">
        <v>36</v>
      </c>
      <c r="K13803" t="s">
        <v>37</v>
      </c>
      <c r="L13803" t="s">
        <v>26</v>
      </c>
      <c r="M13803" t="str">
        <f>CONCATENATE("3p",C13803,"_",I13803)</f>
        <v>3pZRCBDP0007997_Hymenoptera_Formicidae</v>
      </c>
    </row>
    <row r="13804" spans="1:13" x14ac:dyDescent="0.25">
      <c r="A13804" t="s">
        <v>11320</v>
      </c>
      <c r="B13804" t="s">
        <v>12506</v>
      </c>
      <c r="C13804" t="s">
        <v>12098</v>
      </c>
      <c r="D13804" t="s">
        <v>273</v>
      </c>
      <c r="E13804" t="s">
        <v>11323</v>
      </c>
      <c r="F13804" s="3">
        <v>43594</v>
      </c>
      <c r="G13804" t="s">
        <v>11703</v>
      </c>
      <c r="H13804" t="s">
        <v>11704</v>
      </c>
      <c r="I13804" t="s">
        <v>35</v>
      </c>
      <c r="J13804" t="s">
        <v>36</v>
      </c>
      <c r="K13804" t="s">
        <v>37</v>
      </c>
      <c r="L13804" t="s">
        <v>26</v>
      </c>
      <c r="M13804" t="str">
        <f>CONCATENATE("3p",C13804,"_",I13804)</f>
        <v>3pZRCBDP0007997_Hymenoptera_Formicidae</v>
      </c>
    </row>
    <row r="13805" spans="1:13" x14ac:dyDescent="0.25">
      <c r="A13805" t="s">
        <v>11320</v>
      </c>
      <c r="B13805" t="s">
        <v>12507</v>
      </c>
      <c r="C13805" t="s">
        <v>12098</v>
      </c>
      <c r="D13805" t="s">
        <v>273</v>
      </c>
      <c r="E13805" t="s">
        <v>11323</v>
      </c>
      <c r="F13805" s="3">
        <v>43594</v>
      </c>
      <c r="G13805" t="s">
        <v>11703</v>
      </c>
      <c r="H13805" t="s">
        <v>11704</v>
      </c>
      <c r="I13805" t="s">
        <v>35</v>
      </c>
      <c r="J13805" t="s">
        <v>36</v>
      </c>
      <c r="K13805" t="s">
        <v>37</v>
      </c>
      <c r="L13805" t="s">
        <v>26</v>
      </c>
      <c r="M13805" t="str">
        <f>CONCATENATE("3p",C13805,"_",I13805)</f>
        <v>3pZRCBDP0007997_Hymenoptera_Formicidae</v>
      </c>
    </row>
    <row r="13806" spans="1:13" x14ac:dyDescent="0.25">
      <c r="A13806" t="s">
        <v>11320</v>
      </c>
      <c r="B13806" t="s">
        <v>12508</v>
      </c>
      <c r="C13806" t="s">
        <v>12098</v>
      </c>
      <c r="D13806" t="s">
        <v>273</v>
      </c>
      <c r="E13806" t="s">
        <v>11323</v>
      </c>
      <c r="F13806" s="3">
        <v>43594</v>
      </c>
      <c r="G13806" t="s">
        <v>11703</v>
      </c>
      <c r="H13806" t="s">
        <v>11704</v>
      </c>
      <c r="I13806" t="s">
        <v>35</v>
      </c>
      <c r="J13806" t="s">
        <v>36</v>
      </c>
      <c r="K13806" t="s">
        <v>37</v>
      </c>
      <c r="L13806" t="s">
        <v>26</v>
      </c>
      <c r="M13806" t="str">
        <f>CONCATENATE("3p",C13806,"_",I13806)</f>
        <v>3pZRCBDP0007997_Hymenoptera_Formicidae</v>
      </c>
    </row>
    <row r="13807" spans="1:13" x14ac:dyDescent="0.25">
      <c r="A13807" t="s">
        <v>11320</v>
      </c>
      <c r="B13807" t="s">
        <v>12509</v>
      </c>
      <c r="C13807" t="s">
        <v>12098</v>
      </c>
      <c r="D13807" t="s">
        <v>273</v>
      </c>
      <c r="E13807" t="s">
        <v>11323</v>
      </c>
      <c r="F13807" s="3">
        <v>43594</v>
      </c>
      <c r="G13807" t="s">
        <v>11703</v>
      </c>
      <c r="H13807" t="s">
        <v>11704</v>
      </c>
      <c r="I13807" t="s">
        <v>35</v>
      </c>
      <c r="J13807" t="s">
        <v>36</v>
      </c>
      <c r="K13807" t="s">
        <v>37</v>
      </c>
      <c r="L13807" t="s">
        <v>26</v>
      </c>
      <c r="M13807" t="str">
        <f>CONCATENATE("3p",C13807,"_",I13807)</f>
        <v>3pZRCBDP0007997_Hymenoptera_Formicidae</v>
      </c>
    </row>
    <row r="13808" spans="1:13" x14ac:dyDescent="0.25">
      <c r="A13808" t="s">
        <v>11320</v>
      </c>
      <c r="B13808" t="s">
        <v>12510</v>
      </c>
      <c r="C13808" t="s">
        <v>12098</v>
      </c>
      <c r="D13808" t="s">
        <v>273</v>
      </c>
      <c r="E13808" t="s">
        <v>11323</v>
      </c>
      <c r="F13808" s="3">
        <v>43594</v>
      </c>
      <c r="G13808" t="s">
        <v>11703</v>
      </c>
      <c r="H13808" t="s">
        <v>11704</v>
      </c>
      <c r="I13808" t="s">
        <v>35</v>
      </c>
      <c r="J13808" t="s">
        <v>36</v>
      </c>
      <c r="K13808" t="s">
        <v>37</v>
      </c>
      <c r="L13808" t="s">
        <v>26</v>
      </c>
      <c r="M13808" t="str">
        <f>CONCATENATE("3p",C13808,"_",I13808)</f>
        <v>3pZRCBDP0007997_Hymenoptera_Formicidae</v>
      </c>
    </row>
    <row r="13809" spans="1:13" x14ac:dyDescent="0.25">
      <c r="A13809" t="s">
        <v>11320</v>
      </c>
      <c r="B13809" t="s">
        <v>12511</v>
      </c>
      <c r="C13809" t="s">
        <v>12098</v>
      </c>
      <c r="D13809" t="s">
        <v>273</v>
      </c>
      <c r="E13809" t="s">
        <v>11323</v>
      </c>
      <c r="F13809" s="3">
        <v>43594</v>
      </c>
      <c r="G13809" t="s">
        <v>11703</v>
      </c>
      <c r="H13809" t="s">
        <v>11704</v>
      </c>
      <c r="I13809" t="s">
        <v>35</v>
      </c>
      <c r="J13809" t="s">
        <v>36</v>
      </c>
      <c r="K13809" t="s">
        <v>37</v>
      </c>
      <c r="L13809" t="s">
        <v>26</v>
      </c>
      <c r="M13809" t="str">
        <f>CONCATENATE("3p",C13809,"_",I13809)</f>
        <v>3pZRCBDP0007997_Hymenoptera_Formicidae</v>
      </c>
    </row>
    <row r="13810" spans="1:13" x14ac:dyDescent="0.25">
      <c r="A13810" t="s">
        <v>11320</v>
      </c>
      <c r="B13810" t="s">
        <v>12512</v>
      </c>
      <c r="C13810" t="s">
        <v>12098</v>
      </c>
      <c r="D13810" t="s">
        <v>273</v>
      </c>
      <c r="E13810" t="s">
        <v>11323</v>
      </c>
      <c r="F13810" s="3">
        <v>43594</v>
      </c>
      <c r="G13810" t="s">
        <v>11703</v>
      </c>
      <c r="H13810" t="s">
        <v>11704</v>
      </c>
      <c r="I13810" t="s">
        <v>35</v>
      </c>
      <c r="J13810" t="s">
        <v>36</v>
      </c>
      <c r="K13810" t="s">
        <v>37</v>
      </c>
      <c r="L13810" t="s">
        <v>26</v>
      </c>
      <c r="M13810" t="str">
        <f>CONCATENATE("3p",C13810,"_",I13810)</f>
        <v>3pZRCBDP0007997_Hymenoptera_Formicidae</v>
      </c>
    </row>
    <row r="13811" spans="1:13" x14ac:dyDescent="0.25">
      <c r="A13811" t="s">
        <v>11320</v>
      </c>
      <c r="B13811" t="s">
        <v>12513</v>
      </c>
      <c r="C13811" t="s">
        <v>12098</v>
      </c>
      <c r="D13811" t="s">
        <v>273</v>
      </c>
      <c r="E13811" t="s">
        <v>11323</v>
      </c>
      <c r="F13811" s="3">
        <v>43594</v>
      </c>
      <c r="G13811" t="s">
        <v>11703</v>
      </c>
      <c r="H13811" t="s">
        <v>11704</v>
      </c>
      <c r="I13811" t="s">
        <v>35</v>
      </c>
      <c r="J13811" t="s">
        <v>36</v>
      </c>
      <c r="K13811" t="s">
        <v>37</v>
      </c>
      <c r="L13811" t="s">
        <v>26</v>
      </c>
      <c r="M13811" t="str">
        <f>CONCATENATE("3p",C13811,"_",I13811)</f>
        <v>3pZRCBDP0007997_Hymenoptera_Formicidae</v>
      </c>
    </row>
    <row r="13812" spans="1:13" x14ac:dyDescent="0.25">
      <c r="A13812" t="s">
        <v>11320</v>
      </c>
      <c r="B13812" t="s">
        <v>12514</v>
      </c>
      <c r="C13812" t="s">
        <v>12098</v>
      </c>
      <c r="D13812" t="s">
        <v>273</v>
      </c>
      <c r="E13812" t="s">
        <v>11323</v>
      </c>
      <c r="F13812" s="3">
        <v>43594</v>
      </c>
      <c r="G13812" t="s">
        <v>11703</v>
      </c>
      <c r="H13812" t="s">
        <v>11704</v>
      </c>
      <c r="I13812" t="s">
        <v>35</v>
      </c>
      <c r="J13812" t="s">
        <v>36</v>
      </c>
      <c r="K13812" t="s">
        <v>37</v>
      </c>
      <c r="L13812" t="s">
        <v>26</v>
      </c>
      <c r="M13812" t="str">
        <f>CONCATENATE("3p",C13812,"_",I13812)</f>
        <v>3pZRCBDP0007997_Hymenoptera_Formicidae</v>
      </c>
    </row>
    <row r="13813" spans="1:13" x14ac:dyDescent="0.25">
      <c r="A13813" t="s">
        <v>11320</v>
      </c>
      <c r="B13813" t="s">
        <v>12515</v>
      </c>
      <c r="C13813" t="s">
        <v>857</v>
      </c>
      <c r="D13813" t="s">
        <v>273</v>
      </c>
      <c r="E13813" t="s">
        <v>11323</v>
      </c>
      <c r="F13813" s="3">
        <v>43594</v>
      </c>
      <c r="G13813" t="s">
        <v>11703</v>
      </c>
      <c r="H13813" t="s">
        <v>11704</v>
      </c>
      <c r="I13813" t="s">
        <v>858</v>
      </c>
      <c r="J13813" t="s">
        <v>57</v>
      </c>
      <c r="K13813" t="s">
        <v>859</v>
      </c>
      <c r="L13813" t="s">
        <v>26</v>
      </c>
      <c r="M13813" t="str">
        <f>CONCATENATE("3p",C13813,"_",I13813)</f>
        <v>3pZRCBDP0321278_Diptera_Chaoboridae</v>
      </c>
    </row>
    <row r="13814" spans="1:13" x14ac:dyDescent="0.25">
      <c r="A13814" t="s">
        <v>11320</v>
      </c>
      <c r="B13814" t="s">
        <v>12516</v>
      </c>
      <c r="C13814" t="s">
        <v>392</v>
      </c>
      <c r="D13814" t="s">
        <v>273</v>
      </c>
      <c r="E13814" t="s">
        <v>11323</v>
      </c>
      <c r="F13814" s="3">
        <v>43594</v>
      </c>
      <c r="G13814" t="s">
        <v>11703</v>
      </c>
      <c r="H13814" t="s">
        <v>11704</v>
      </c>
      <c r="I13814" t="s">
        <v>315</v>
      </c>
      <c r="J13814" t="s">
        <v>57</v>
      </c>
      <c r="K13814" t="s">
        <v>316</v>
      </c>
      <c r="L13814" t="s">
        <v>26</v>
      </c>
      <c r="M13814" t="str">
        <f>CONCATENATE("3p",C13814,"_",I13814)</f>
        <v>3pZRCBDP0090249_Diptera_Lauxaniidae</v>
      </c>
    </row>
    <row r="13815" spans="1:13" x14ac:dyDescent="0.25">
      <c r="A13815" t="s">
        <v>11320</v>
      </c>
      <c r="B13815" t="s">
        <v>12517</v>
      </c>
      <c r="C13815" t="s">
        <v>12517</v>
      </c>
      <c r="D13815" t="s">
        <v>273</v>
      </c>
      <c r="E13815" t="s">
        <v>11323</v>
      </c>
      <c r="F13815" s="3">
        <v>43594</v>
      </c>
      <c r="G13815" t="s">
        <v>11703</v>
      </c>
      <c r="H13815" t="s">
        <v>11704</v>
      </c>
      <c r="I13815" t="s">
        <v>199</v>
      </c>
      <c r="J13815" t="s">
        <v>57</v>
      </c>
      <c r="K13815" t="s">
        <v>200</v>
      </c>
      <c r="L13815" t="s">
        <v>20</v>
      </c>
      <c r="M13815" t="str">
        <f>CONCATENATE("3p",C13815,"_",I13815)</f>
        <v>3pZRCMIS0019100_Diptera_Psychodidae</v>
      </c>
    </row>
    <row r="13816" spans="1:13" x14ac:dyDescent="0.25">
      <c r="A13816" t="s">
        <v>11320</v>
      </c>
      <c r="B13816" t="s">
        <v>12518</v>
      </c>
      <c r="C13816" t="s">
        <v>12519</v>
      </c>
      <c r="D13816" t="s">
        <v>273</v>
      </c>
      <c r="E13816" t="s">
        <v>11323</v>
      </c>
      <c r="F13816" s="3">
        <v>43594</v>
      </c>
      <c r="G13816" t="s">
        <v>11703</v>
      </c>
      <c r="H13816" t="s">
        <v>11704</v>
      </c>
      <c r="I13816" t="s">
        <v>1156</v>
      </c>
      <c r="J13816" t="s">
        <v>57</v>
      </c>
      <c r="L13816" t="s">
        <v>26</v>
      </c>
      <c r="M13816" t="str">
        <f>CONCATENATE("3p",C13816,"_",I13816)</f>
        <v>3pZRCBDP0261231_Diptera_</v>
      </c>
    </row>
    <row r="13817" spans="1:13" x14ac:dyDescent="0.25">
      <c r="A13817" t="s">
        <v>11320</v>
      </c>
      <c r="B13817" t="s">
        <v>12520</v>
      </c>
      <c r="C13817" t="s">
        <v>2656</v>
      </c>
      <c r="D13817" t="s">
        <v>273</v>
      </c>
      <c r="E13817" t="s">
        <v>11323</v>
      </c>
      <c r="F13817" s="3">
        <v>43594</v>
      </c>
      <c r="G13817" t="s">
        <v>11703</v>
      </c>
      <c r="H13817" t="s">
        <v>11704</v>
      </c>
      <c r="I13817" t="s">
        <v>87</v>
      </c>
      <c r="J13817" t="s">
        <v>57</v>
      </c>
      <c r="K13817" t="s">
        <v>88</v>
      </c>
      <c r="L13817" t="s">
        <v>26</v>
      </c>
      <c r="M13817" t="str">
        <f>CONCATENATE("3p",C13817,"_",I13817)</f>
        <v>3pZRCBDP0000085_Diptera_Phoridae</v>
      </c>
    </row>
    <row r="13818" spans="1:13" x14ac:dyDescent="0.25">
      <c r="A13818" t="s">
        <v>11320</v>
      </c>
      <c r="B13818" t="s">
        <v>12521</v>
      </c>
      <c r="C13818" t="s">
        <v>857</v>
      </c>
      <c r="D13818" t="s">
        <v>273</v>
      </c>
      <c r="E13818" t="s">
        <v>11323</v>
      </c>
      <c r="F13818" s="3">
        <v>43594</v>
      </c>
      <c r="G13818" t="s">
        <v>11703</v>
      </c>
      <c r="H13818" t="s">
        <v>11704</v>
      </c>
      <c r="I13818" t="s">
        <v>858</v>
      </c>
      <c r="J13818" t="s">
        <v>57</v>
      </c>
      <c r="K13818" t="s">
        <v>859</v>
      </c>
      <c r="L13818" t="s">
        <v>26</v>
      </c>
      <c r="M13818" t="str">
        <f>CONCATENATE("3p",C13818,"_",I13818)</f>
        <v>3pZRCBDP0321278_Diptera_Chaoboridae</v>
      </c>
    </row>
    <row r="13819" spans="1:13" x14ac:dyDescent="0.25">
      <c r="A13819" t="s">
        <v>11320</v>
      </c>
      <c r="B13819" t="s">
        <v>12522</v>
      </c>
      <c r="C13819" t="s">
        <v>11728</v>
      </c>
      <c r="D13819" t="s">
        <v>273</v>
      </c>
      <c r="E13819" t="s">
        <v>11323</v>
      </c>
      <c r="F13819" s="3">
        <v>43594</v>
      </c>
      <c r="G13819" t="s">
        <v>11703</v>
      </c>
      <c r="H13819" t="s">
        <v>11704</v>
      </c>
      <c r="I13819" t="s">
        <v>467</v>
      </c>
      <c r="J13819" t="s">
        <v>57</v>
      </c>
      <c r="K13819" t="s">
        <v>468</v>
      </c>
      <c r="L13819" t="s">
        <v>26</v>
      </c>
      <c r="M13819" t="str">
        <f>CONCATENATE("3p",C13819,"_",I13819)</f>
        <v>3pZRCBDP0090069_Diptera_Drosophilidae</v>
      </c>
    </row>
    <row r="13820" spans="1:13" x14ac:dyDescent="0.25">
      <c r="A13820" t="s">
        <v>11320</v>
      </c>
      <c r="B13820" t="s">
        <v>12523</v>
      </c>
      <c r="C13820" t="s">
        <v>11728</v>
      </c>
      <c r="D13820" t="s">
        <v>273</v>
      </c>
      <c r="E13820" t="s">
        <v>11323</v>
      </c>
      <c r="F13820" s="3">
        <v>43594</v>
      </c>
      <c r="G13820" t="s">
        <v>11703</v>
      </c>
      <c r="H13820" t="s">
        <v>11704</v>
      </c>
      <c r="I13820" t="s">
        <v>467</v>
      </c>
      <c r="J13820" t="s">
        <v>57</v>
      </c>
      <c r="K13820" t="s">
        <v>468</v>
      </c>
      <c r="L13820" t="s">
        <v>26</v>
      </c>
      <c r="M13820" t="str">
        <f>CONCATENATE("3p",C13820,"_",I13820)</f>
        <v>3pZRCBDP0090069_Diptera_Drosophilidae</v>
      </c>
    </row>
    <row r="13821" spans="1:13" x14ac:dyDescent="0.25">
      <c r="A13821" t="s">
        <v>11320</v>
      </c>
      <c r="B13821" t="s">
        <v>12524</v>
      </c>
      <c r="C13821" t="s">
        <v>11728</v>
      </c>
      <c r="D13821" t="s">
        <v>273</v>
      </c>
      <c r="E13821" t="s">
        <v>11323</v>
      </c>
      <c r="F13821" s="3">
        <v>43594</v>
      </c>
      <c r="G13821" t="s">
        <v>11703</v>
      </c>
      <c r="H13821" t="s">
        <v>11704</v>
      </c>
      <c r="I13821" t="s">
        <v>467</v>
      </c>
      <c r="J13821" t="s">
        <v>57</v>
      </c>
      <c r="K13821" t="s">
        <v>468</v>
      </c>
      <c r="L13821" t="s">
        <v>26</v>
      </c>
      <c r="M13821" t="str">
        <f>CONCATENATE("3p",C13821,"_",I13821)</f>
        <v>3pZRCBDP0090069_Diptera_Drosophilidae</v>
      </c>
    </row>
    <row r="13822" spans="1:13" x14ac:dyDescent="0.25">
      <c r="A13822" t="s">
        <v>11320</v>
      </c>
      <c r="B13822" t="s">
        <v>12525</v>
      </c>
      <c r="C13822" t="s">
        <v>11606</v>
      </c>
      <c r="D13822" t="s">
        <v>273</v>
      </c>
      <c r="E13822" t="s">
        <v>11323</v>
      </c>
      <c r="F13822" s="3">
        <v>43594</v>
      </c>
      <c r="G13822" t="s">
        <v>11703</v>
      </c>
      <c r="H13822" t="s">
        <v>11704</v>
      </c>
      <c r="I13822" t="s">
        <v>66</v>
      </c>
      <c r="J13822" t="s">
        <v>57</v>
      </c>
      <c r="K13822" t="s">
        <v>67</v>
      </c>
      <c r="L13822" t="s">
        <v>11607</v>
      </c>
      <c r="M13822" t="str">
        <f>CONCATENATE("3p",C13822,"_",I13822)</f>
        <v>3pAYC10-WH_Diptera_Chironomidae</v>
      </c>
    </row>
    <row r="13823" spans="1:13" x14ac:dyDescent="0.25">
      <c r="A13823" t="s">
        <v>11320</v>
      </c>
      <c r="B13823" t="s">
        <v>12526</v>
      </c>
      <c r="C13823" t="s">
        <v>851</v>
      </c>
      <c r="D13823" t="s">
        <v>273</v>
      </c>
      <c r="E13823" t="s">
        <v>11323</v>
      </c>
      <c r="F13823" s="3">
        <v>43594</v>
      </c>
      <c r="G13823" t="s">
        <v>11703</v>
      </c>
      <c r="H13823" t="s">
        <v>11704</v>
      </c>
      <c r="I13823" t="s">
        <v>146</v>
      </c>
      <c r="J13823" t="s">
        <v>57</v>
      </c>
      <c r="K13823" t="s">
        <v>147</v>
      </c>
      <c r="L13823" t="s">
        <v>26</v>
      </c>
      <c r="M13823" t="str">
        <f>CONCATENATE("3p",C13823,"_",I13823)</f>
        <v>3pZRCBDP0001188_Diptera_Dolichopodidae</v>
      </c>
    </row>
    <row r="13824" spans="1:13" x14ac:dyDescent="0.25">
      <c r="A13824" t="s">
        <v>11320</v>
      </c>
      <c r="B13824" t="s">
        <v>12527</v>
      </c>
      <c r="C13824" t="s">
        <v>11350</v>
      </c>
      <c r="D13824" t="s">
        <v>273</v>
      </c>
      <c r="E13824" t="s">
        <v>11323</v>
      </c>
      <c r="F13824" s="3">
        <v>43594</v>
      </c>
      <c r="G13824" t="s">
        <v>11703</v>
      </c>
      <c r="H13824" t="s">
        <v>11704</v>
      </c>
      <c r="I13824" t="s">
        <v>467</v>
      </c>
      <c r="J13824" t="s">
        <v>57</v>
      </c>
      <c r="K13824" t="s">
        <v>468</v>
      </c>
      <c r="L13824" t="s">
        <v>26</v>
      </c>
      <c r="M13824" t="str">
        <f>CONCATENATE("3p",C13824,"_",I13824)</f>
        <v>3pZRCBDP0135830_Diptera_Drosophilidae</v>
      </c>
    </row>
    <row r="13825" spans="1:13" x14ac:dyDescent="0.25">
      <c r="A13825" t="s">
        <v>11320</v>
      </c>
      <c r="B13825" t="s">
        <v>12528</v>
      </c>
      <c r="C13825" t="s">
        <v>11376</v>
      </c>
      <c r="D13825" t="s">
        <v>273</v>
      </c>
      <c r="E13825" t="s">
        <v>11323</v>
      </c>
      <c r="F13825" s="3">
        <v>43594</v>
      </c>
      <c r="G13825" t="s">
        <v>11703</v>
      </c>
      <c r="H13825" t="s">
        <v>11704</v>
      </c>
      <c r="I13825" t="s">
        <v>87</v>
      </c>
      <c r="J13825" t="s">
        <v>57</v>
      </c>
      <c r="K13825" t="s">
        <v>88</v>
      </c>
      <c r="L13825">
        <v>50916</v>
      </c>
      <c r="M13825" t="str">
        <f>CONCATENATE("3p",C13825,"_",I13825)</f>
        <v>3p050916-F01-A01-A04A_Diptera_Phoridae</v>
      </c>
    </row>
    <row r="13826" spans="1:13" x14ac:dyDescent="0.25">
      <c r="A13826" t="s">
        <v>11320</v>
      </c>
      <c r="B13826" t="s">
        <v>12529</v>
      </c>
      <c r="C13826" t="s">
        <v>857</v>
      </c>
      <c r="D13826" t="s">
        <v>273</v>
      </c>
      <c r="E13826" t="s">
        <v>11323</v>
      </c>
      <c r="F13826" s="3">
        <v>43594</v>
      </c>
      <c r="G13826" t="s">
        <v>11703</v>
      </c>
      <c r="H13826" t="s">
        <v>11704</v>
      </c>
      <c r="I13826" t="s">
        <v>858</v>
      </c>
      <c r="J13826" t="s">
        <v>57</v>
      </c>
      <c r="K13826" t="s">
        <v>859</v>
      </c>
      <c r="L13826" t="s">
        <v>26</v>
      </c>
      <c r="M13826" t="str">
        <f>CONCATENATE("3p",C13826,"_",I13826)</f>
        <v>3pZRCBDP0321278_Diptera_Chaoboridae</v>
      </c>
    </row>
    <row r="13827" spans="1:13" x14ac:dyDescent="0.25">
      <c r="A13827" t="s">
        <v>11320</v>
      </c>
      <c r="B13827" t="s">
        <v>12530</v>
      </c>
      <c r="C13827" t="s">
        <v>12079</v>
      </c>
      <c r="D13827" t="s">
        <v>273</v>
      </c>
      <c r="E13827" t="s">
        <v>11323</v>
      </c>
      <c r="F13827" s="3">
        <v>43594</v>
      </c>
      <c r="G13827" t="s">
        <v>11703</v>
      </c>
      <c r="H13827" t="s">
        <v>11704</v>
      </c>
      <c r="I13827" t="s">
        <v>87</v>
      </c>
      <c r="J13827" t="s">
        <v>57</v>
      </c>
      <c r="K13827" t="s">
        <v>88</v>
      </c>
      <c r="L13827" t="s">
        <v>20</v>
      </c>
      <c r="M13827" t="str">
        <f>CONCATENATE("3p",C13827,"_",I13827)</f>
        <v>3pZRCMIS0014219_Diptera_Phoridae</v>
      </c>
    </row>
    <row r="13828" spans="1:13" x14ac:dyDescent="0.25">
      <c r="A13828" t="s">
        <v>11320</v>
      </c>
      <c r="B13828" t="s">
        <v>12531</v>
      </c>
      <c r="C13828" t="s">
        <v>2656</v>
      </c>
      <c r="D13828" t="s">
        <v>273</v>
      </c>
      <c r="E13828" t="s">
        <v>11323</v>
      </c>
      <c r="F13828" s="3">
        <v>43594</v>
      </c>
      <c r="G13828" t="s">
        <v>11703</v>
      </c>
      <c r="H13828" t="s">
        <v>11704</v>
      </c>
      <c r="I13828" t="s">
        <v>87</v>
      </c>
      <c r="J13828" t="s">
        <v>57</v>
      </c>
      <c r="K13828" t="s">
        <v>88</v>
      </c>
      <c r="L13828" t="s">
        <v>26</v>
      </c>
      <c r="M13828" t="str">
        <f>CONCATENATE("3p",C13828,"_",I13828)</f>
        <v>3pZRCBDP0000085_Diptera_Phoridae</v>
      </c>
    </row>
    <row r="13829" spans="1:13" x14ac:dyDescent="0.25">
      <c r="A13829" t="s">
        <v>11320</v>
      </c>
      <c r="B13829" t="s">
        <v>12532</v>
      </c>
      <c r="C13829" t="s">
        <v>857</v>
      </c>
      <c r="D13829" t="s">
        <v>273</v>
      </c>
      <c r="E13829" t="s">
        <v>11323</v>
      </c>
      <c r="F13829" s="3">
        <v>43594</v>
      </c>
      <c r="G13829" t="s">
        <v>11703</v>
      </c>
      <c r="H13829" t="s">
        <v>11704</v>
      </c>
      <c r="I13829" t="s">
        <v>858</v>
      </c>
      <c r="J13829" t="s">
        <v>57</v>
      </c>
      <c r="K13829" t="s">
        <v>859</v>
      </c>
      <c r="L13829" t="s">
        <v>26</v>
      </c>
      <c r="M13829" t="str">
        <f>CONCATENATE("3p",C13829,"_",I13829)</f>
        <v>3pZRCBDP0321278_Diptera_Chaoboridae</v>
      </c>
    </row>
    <row r="13830" spans="1:13" x14ac:dyDescent="0.25">
      <c r="A13830" t="s">
        <v>11320</v>
      </c>
      <c r="B13830" t="s">
        <v>12533</v>
      </c>
      <c r="C13830" t="s">
        <v>857</v>
      </c>
      <c r="D13830" t="s">
        <v>273</v>
      </c>
      <c r="E13830" t="s">
        <v>11323</v>
      </c>
      <c r="F13830" s="3">
        <v>43594</v>
      </c>
      <c r="G13830" t="s">
        <v>11703</v>
      </c>
      <c r="H13830" t="s">
        <v>11704</v>
      </c>
      <c r="I13830" t="s">
        <v>858</v>
      </c>
      <c r="J13830" t="s">
        <v>57</v>
      </c>
      <c r="K13830" t="s">
        <v>859</v>
      </c>
      <c r="L13830" t="s">
        <v>26</v>
      </c>
      <c r="M13830" t="str">
        <f>CONCATENATE("3p",C13830,"_",I13830)</f>
        <v>3pZRCBDP0321278_Diptera_Chaoboridae</v>
      </c>
    </row>
    <row r="13831" spans="1:13" x14ac:dyDescent="0.25">
      <c r="A13831" t="s">
        <v>11320</v>
      </c>
      <c r="B13831" t="s">
        <v>12534</v>
      </c>
      <c r="C13831" t="s">
        <v>11784</v>
      </c>
      <c r="D13831" t="s">
        <v>273</v>
      </c>
      <c r="E13831" t="s">
        <v>11323</v>
      </c>
      <c r="F13831" s="3">
        <v>43594</v>
      </c>
      <c r="G13831" t="s">
        <v>11703</v>
      </c>
      <c r="H13831" t="s">
        <v>11704</v>
      </c>
      <c r="I13831" t="s">
        <v>87</v>
      </c>
      <c r="J13831" t="s">
        <v>57</v>
      </c>
      <c r="K13831" t="s">
        <v>88</v>
      </c>
      <c r="L13831" t="s">
        <v>26</v>
      </c>
      <c r="M13831" t="str">
        <f>CONCATENATE("3p",C13831,"_",I13831)</f>
        <v>3pZRCBDP0210935_Diptera_Phoridae</v>
      </c>
    </row>
    <row r="13832" spans="1:13" x14ac:dyDescent="0.25">
      <c r="A13832" t="s">
        <v>11320</v>
      </c>
      <c r="B13832" t="s">
        <v>12535</v>
      </c>
      <c r="C13832" t="s">
        <v>11728</v>
      </c>
      <c r="D13832" t="s">
        <v>273</v>
      </c>
      <c r="E13832" t="s">
        <v>11323</v>
      </c>
      <c r="F13832" s="3">
        <v>43594</v>
      </c>
      <c r="G13832" t="s">
        <v>11703</v>
      </c>
      <c r="H13832" t="s">
        <v>11704</v>
      </c>
      <c r="I13832" t="s">
        <v>467</v>
      </c>
      <c r="J13832" t="s">
        <v>57</v>
      </c>
      <c r="K13832" t="s">
        <v>468</v>
      </c>
      <c r="L13832" t="s">
        <v>26</v>
      </c>
      <c r="M13832" t="str">
        <f>CONCATENATE("3p",C13832,"_",I13832)</f>
        <v>3pZRCBDP0090069_Diptera_Drosophilidae</v>
      </c>
    </row>
    <row r="13833" spans="1:13" x14ac:dyDescent="0.25">
      <c r="A13833" t="s">
        <v>11320</v>
      </c>
      <c r="B13833" t="s">
        <v>12536</v>
      </c>
      <c r="C13833" t="s">
        <v>12537</v>
      </c>
      <c r="D13833" t="s">
        <v>273</v>
      </c>
      <c r="E13833" t="s">
        <v>11323</v>
      </c>
      <c r="F13833" s="3">
        <v>43594</v>
      </c>
      <c r="G13833" t="s">
        <v>11703</v>
      </c>
      <c r="H13833" t="s">
        <v>11704</v>
      </c>
      <c r="I13833" t="s">
        <v>87</v>
      </c>
      <c r="J13833" t="s">
        <v>57</v>
      </c>
      <c r="K13833" t="s">
        <v>88</v>
      </c>
      <c r="L13833" t="s">
        <v>26</v>
      </c>
      <c r="M13833" t="str">
        <f>CONCATENATE("3p",C13833,"_",I13833)</f>
        <v>3pZRCBDP0180879_Diptera_Phoridae</v>
      </c>
    </row>
    <row r="13834" spans="1:13" x14ac:dyDescent="0.25">
      <c r="A13834" t="s">
        <v>11320</v>
      </c>
      <c r="B13834" t="s">
        <v>12538</v>
      </c>
      <c r="C13834" t="s">
        <v>11383</v>
      </c>
      <c r="D13834" t="s">
        <v>273</v>
      </c>
      <c r="E13834" t="s">
        <v>11323</v>
      </c>
      <c r="F13834" s="3">
        <v>43594</v>
      </c>
      <c r="G13834" t="s">
        <v>11703</v>
      </c>
      <c r="H13834" t="s">
        <v>11704</v>
      </c>
      <c r="I13834" t="s">
        <v>87</v>
      </c>
      <c r="J13834" t="s">
        <v>57</v>
      </c>
      <c r="K13834" t="s">
        <v>88</v>
      </c>
      <c r="L13834" t="s">
        <v>11384</v>
      </c>
      <c r="M13834" t="str">
        <f>CONCATENATE("3p",C13834,"_",I13834)</f>
        <v>3pNSPHO-7AI_Diptera_Phoridae</v>
      </c>
    </row>
    <row r="13835" spans="1:13" x14ac:dyDescent="0.25">
      <c r="A13835" t="s">
        <v>11320</v>
      </c>
      <c r="B13835" t="s">
        <v>12539</v>
      </c>
      <c r="C13835" t="s">
        <v>12540</v>
      </c>
      <c r="D13835" t="s">
        <v>273</v>
      </c>
      <c r="E13835" t="s">
        <v>11323</v>
      </c>
      <c r="F13835" s="3">
        <v>43594</v>
      </c>
      <c r="G13835" t="s">
        <v>11703</v>
      </c>
      <c r="H13835" t="s">
        <v>11704</v>
      </c>
      <c r="I13835" t="s">
        <v>1156</v>
      </c>
      <c r="J13835" t="s">
        <v>57</v>
      </c>
      <c r="L13835" t="s">
        <v>26</v>
      </c>
      <c r="M13835" t="str">
        <f>CONCATENATE("3p",C13835,"_",I13835)</f>
        <v>3pZRCBDP0263566_Diptera_</v>
      </c>
    </row>
    <row r="13836" spans="1:13" x14ac:dyDescent="0.25">
      <c r="A13836" t="s">
        <v>11320</v>
      </c>
      <c r="B13836" t="s">
        <v>12541</v>
      </c>
      <c r="C13836" t="s">
        <v>2656</v>
      </c>
      <c r="D13836" t="s">
        <v>273</v>
      </c>
      <c r="E13836" t="s">
        <v>11323</v>
      </c>
      <c r="F13836" s="3">
        <v>43594</v>
      </c>
      <c r="G13836" t="s">
        <v>11703</v>
      </c>
      <c r="H13836" t="s">
        <v>11704</v>
      </c>
      <c r="I13836" t="s">
        <v>87</v>
      </c>
      <c r="J13836" t="s">
        <v>57</v>
      </c>
      <c r="K13836" t="s">
        <v>88</v>
      </c>
      <c r="L13836" t="s">
        <v>26</v>
      </c>
      <c r="M13836" t="str">
        <f>CONCATENATE("3p",C13836,"_",I13836)</f>
        <v>3pZRCBDP0000085_Diptera_Phoridae</v>
      </c>
    </row>
    <row r="13837" spans="1:13" x14ac:dyDescent="0.25">
      <c r="A13837" t="s">
        <v>11320</v>
      </c>
      <c r="B13837" t="s">
        <v>12542</v>
      </c>
      <c r="C13837" t="s">
        <v>2656</v>
      </c>
      <c r="D13837" t="s">
        <v>273</v>
      </c>
      <c r="E13837" t="s">
        <v>11323</v>
      </c>
      <c r="F13837" s="3">
        <v>43594</v>
      </c>
      <c r="G13837" t="s">
        <v>11703</v>
      </c>
      <c r="H13837" t="s">
        <v>11704</v>
      </c>
      <c r="I13837" t="s">
        <v>87</v>
      </c>
      <c r="J13837" t="s">
        <v>57</v>
      </c>
      <c r="K13837" t="s">
        <v>88</v>
      </c>
      <c r="L13837" t="s">
        <v>26</v>
      </c>
      <c r="M13837" t="str">
        <f>CONCATENATE("3p",C13837,"_",I13837)</f>
        <v>3pZRCBDP0000085_Diptera_Phoridae</v>
      </c>
    </row>
    <row r="13838" spans="1:13" x14ac:dyDescent="0.25">
      <c r="A13838" t="s">
        <v>11320</v>
      </c>
      <c r="B13838" t="s">
        <v>12543</v>
      </c>
      <c r="C13838" t="s">
        <v>12544</v>
      </c>
      <c r="D13838" t="s">
        <v>273</v>
      </c>
      <c r="E13838" t="s">
        <v>11323</v>
      </c>
      <c r="F13838" s="3">
        <v>43594</v>
      </c>
      <c r="G13838" t="s">
        <v>11703</v>
      </c>
      <c r="H13838" t="s">
        <v>11704</v>
      </c>
      <c r="I13838" t="s">
        <v>713</v>
      </c>
      <c r="J13838" t="s">
        <v>57</v>
      </c>
      <c r="K13838" t="s">
        <v>714</v>
      </c>
      <c r="L13838" t="s">
        <v>26</v>
      </c>
      <c r="M13838" t="str">
        <f>CONCATENATE("3p",C13838,"_",I13838)</f>
        <v>3pZRCBDP0029901_Diptera_Chloropidae</v>
      </c>
    </row>
    <row r="13839" spans="1:13" x14ac:dyDescent="0.25">
      <c r="A13839" t="s">
        <v>11320</v>
      </c>
      <c r="B13839" t="s">
        <v>12545</v>
      </c>
      <c r="C13839" t="s">
        <v>857</v>
      </c>
      <c r="D13839" t="s">
        <v>273</v>
      </c>
      <c r="E13839" t="s">
        <v>11323</v>
      </c>
      <c r="F13839" s="3">
        <v>43594</v>
      </c>
      <c r="G13839" t="s">
        <v>11703</v>
      </c>
      <c r="H13839" t="s">
        <v>11704</v>
      </c>
      <c r="I13839" t="s">
        <v>858</v>
      </c>
      <c r="J13839" t="s">
        <v>57</v>
      </c>
      <c r="K13839" t="s">
        <v>859</v>
      </c>
      <c r="L13839" t="s">
        <v>26</v>
      </c>
      <c r="M13839" t="str">
        <f>CONCATENATE("3p",C13839,"_",I13839)</f>
        <v>3pZRCBDP0321278_Diptera_Chaoboridae</v>
      </c>
    </row>
    <row r="13840" spans="1:13" x14ac:dyDescent="0.25">
      <c r="A13840" t="s">
        <v>11320</v>
      </c>
      <c r="B13840" t="s">
        <v>12546</v>
      </c>
      <c r="C13840" t="s">
        <v>12547</v>
      </c>
      <c r="D13840" t="s">
        <v>273</v>
      </c>
      <c r="E13840" t="s">
        <v>11323</v>
      </c>
      <c r="F13840" s="3">
        <v>43594</v>
      </c>
      <c r="G13840" t="s">
        <v>11703</v>
      </c>
      <c r="H13840" t="s">
        <v>11704</v>
      </c>
      <c r="I13840" t="s">
        <v>87</v>
      </c>
      <c r="J13840" t="s">
        <v>57</v>
      </c>
      <c r="K13840" t="s">
        <v>88</v>
      </c>
      <c r="L13840" t="s">
        <v>11370</v>
      </c>
      <c r="M13840" t="str">
        <f>CONCATENATE("3p",C13840,"_",I13840)</f>
        <v>3pNSPHO2-7DG_Diptera_Phoridae</v>
      </c>
    </row>
    <row r="13841" spans="1:13" x14ac:dyDescent="0.25">
      <c r="A13841" t="s">
        <v>11320</v>
      </c>
      <c r="B13841" t="s">
        <v>12548</v>
      </c>
      <c r="C13841" t="s">
        <v>12549</v>
      </c>
      <c r="D13841" t="s">
        <v>273</v>
      </c>
      <c r="E13841" t="s">
        <v>11323</v>
      </c>
      <c r="F13841" s="3">
        <v>43594</v>
      </c>
      <c r="G13841" t="s">
        <v>11703</v>
      </c>
      <c r="H13841" t="s">
        <v>11704</v>
      </c>
      <c r="I13841" t="s">
        <v>87</v>
      </c>
      <c r="J13841" t="s">
        <v>57</v>
      </c>
      <c r="K13841" t="s">
        <v>88</v>
      </c>
      <c r="L13841" t="s">
        <v>26</v>
      </c>
      <c r="M13841" t="str">
        <f>CONCATENATE("3p",C13841,"_",I13841)</f>
        <v>3pZRCBDP0000184_Diptera_Phoridae</v>
      </c>
    </row>
    <row r="13842" spans="1:13" x14ac:dyDescent="0.25">
      <c r="A13842" t="s">
        <v>11320</v>
      </c>
      <c r="B13842" t="s">
        <v>12550</v>
      </c>
      <c r="C13842" t="s">
        <v>2656</v>
      </c>
      <c r="D13842" t="s">
        <v>273</v>
      </c>
      <c r="E13842" t="s">
        <v>11323</v>
      </c>
      <c r="F13842" s="3">
        <v>43594</v>
      </c>
      <c r="G13842" t="s">
        <v>11703</v>
      </c>
      <c r="H13842" t="s">
        <v>11704</v>
      </c>
      <c r="I13842" t="s">
        <v>87</v>
      </c>
      <c r="J13842" t="s">
        <v>57</v>
      </c>
      <c r="K13842" t="s">
        <v>88</v>
      </c>
      <c r="L13842" t="s">
        <v>26</v>
      </c>
      <c r="M13842" t="str">
        <f>CONCATENATE("3p",C13842,"_",I13842)</f>
        <v>3pZRCBDP0000085_Diptera_Phoridae</v>
      </c>
    </row>
    <row r="13843" spans="1:13" x14ac:dyDescent="0.25">
      <c r="A13843" t="s">
        <v>11320</v>
      </c>
      <c r="B13843" t="s">
        <v>12551</v>
      </c>
      <c r="C13843" t="s">
        <v>857</v>
      </c>
      <c r="D13843" t="s">
        <v>273</v>
      </c>
      <c r="E13843" t="s">
        <v>11323</v>
      </c>
      <c r="F13843" s="3">
        <v>43594</v>
      </c>
      <c r="G13843" t="s">
        <v>11703</v>
      </c>
      <c r="H13843" t="s">
        <v>11704</v>
      </c>
      <c r="I13843" t="s">
        <v>858</v>
      </c>
      <c r="J13843" t="s">
        <v>57</v>
      </c>
      <c r="K13843" t="s">
        <v>859</v>
      </c>
      <c r="L13843" t="s">
        <v>26</v>
      </c>
      <c r="M13843" t="str">
        <f>CONCATENATE("3p",C13843,"_",I13843)</f>
        <v>3pZRCBDP0321278_Diptera_Chaoboridae</v>
      </c>
    </row>
    <row r="13844" spans="1:13" x14ac:dyDescent="0.25">
      <c r="A13844" t="s">
        <v>11320</v>
      </c>
      <c r="B13844" t="s">
        <v>12552</v>
      </c>
      <c r="C13844" t="s">
        <v>11376</v>
      </c>
      <c r="D13844" t="s">
        <v>273</v>
      </c>
      <c r="E13844" t="s">
        <v>11323</v>
      </c>
      <c r="F13844" s="3">
        <v>43594</v>
      </c>
      <c r="G13844" t="s">
        <v>11703</v>
      </c>
      <c r="H13844" t="s">
        <v>11704</v>
      </c>
      <c r="I13844" t="s">
        <v>87</v>
      </c>
      <c r="J13844" t="s">
        <v>57</v>
      </c>
      <c r="K13844" t="s">
        <v>88</v>
      </c>
      <c r="L13844">
        <v>50916</v>
      </c>
      <c r="M13844" t="str">
        <f>CONCATENATE("3p",C13844,"_",I13844)</f>
        <v>3p050916-F01-A01-A04A_Diptera_Phoridae</v>
      </c>
    </row>
    <row r="13845" spans="1:13" x14ac:dyDescent="0.25">
      <c r="A13845" t="s">
        <v>11320</v>
      </c>
      <c r="B13845" t="s">
        <v>12553</v>
      </c>
      <c r="C13845" t="s">
        <v>12554</v>
      </c>
      <c r="D13845" t="s">
        <v>273</v>
      </c>
      <c r="E13845" t="s">
        <v>11323</v>
      </c>
      <c r="F13845" s="3">
        <v>43594</v>
      </c>
      <c r="G13845" t="s">
        <v>11703</v>
      </c>
      <c r="H13845" t="s">
        <v>11704</v>
      </c>
      <c r="I13845" t="s">
        <v>867</v>
      </c>
      <c r="J13845" t="s">
        <v>57</v>
      </c>
      <c r="K13845" t="s">
        <v>868</v>
      </c>
      <c r="L13845" t="s">
        <v>26</v>
      </c>
      <c r="M13845" t="str">
        <f>CONCATENATE("3p",C13845,"_",I13845)</f>
        <v>3pZRCBDP0021664_Diptera_Hybotidae</v>
      </c>
    </row>
    <row r="13846" spans="1:13" x14ac:dyDescent="0.25">
      <c r="A13846" t="s">
        <v>11320</v>
      </c>
      <c r="B13846" t="s">
        <v>12555</v>
      </c>
      <c r="C13846" t="s">
        <v>857</v>
      </c>
      <c r="D13846" t="s">
        <v>273</v>
      </c>
      <c r="E13846" t="s">
        <v>11323</v>
      </c>
      <c r="F13846" s="3">
        <v>43594</v>
      </c>
      <c r="G13846" t="s">
        <v>11703</v>
      </c>
      <c r="H13846" t="s">
        <v>11704</v>
      </c>
      <c r="I13846" t="s">
        <v>858</v>
      </c>
      <c r="J13846" t="s">
        <v>57</v>
      </c>
      <c r="K13846" t="s">
        <v>859</v>
      </c>
      <c r="L13846" t="s">
        <v>26</v>
      </c>
      <c r="M13846" t="str">
        <f>CONCATENATE("3p",C13846,"_",I13846)</f>
        <v>3pZRCBDP0321278_Diptera_Chaoboridae</v>
      </c>
    </row>
    <row r="13847" spans="1:13" x14ac:dyDescent="0.25">
      <c r="A13847" t="s">
        <v>11320</v>
      </c>
      <c r="B13847" t="s">
        <v>12556</v>
      </c>
      <c r="C13847" t="s">
        <v>11962</v>
      </c>
      <c r="D13847" t="s">
        <v>273</v>
      </c>
      <c r="E13847" t="s">
        <v>11323</v>
      </c>
      <c r="F13847" s="3">
        <v>43594</v>
      </c>
      <c r="G13847" t="s">
        <v>11703</v>
      </c>
      <c r="H13847" t="s">
        <v>11704</v>
      </c>
      <c r="I13847" t="s">
        <v>867</v>
      </c>
      <c r="J13847" t="s">
        <v>57</v>
      </c>
      <c r="K13847" t="s">
        <v>868</v>
      </c>
      <c r="L13847" t="s">
        <v>26</v>
      </c>
      <c r="M13847" t="str">
        <f>CONCATENATE("3p",C13847,"_",I13847)</f>
        <v>3pZRCBDP0287020_Diptera_Hybotidae</v>
      </c>
    </row>
    <row r="13848" spans="1:13" x14ac:dyDescent="0.25">
      <c r="A13848" t="s">
        <v>11320</v>
      </c>
      <c r="B13848" t="s">
        <v>12557</v>
      </c>
      <c r="C13848" t="s">
        <v>2656</v>
      </c>
      <c r="D13848" t="s">
        <v>273</v>
      </c>
      <c r="E13848" t="s">
        <v>11323</v>
      </c>
      <c r="F13848" s="3">
        <v>43594</v>
      </c>
      <c r="G13848" t="s">
        <v>11703</v>
      </c>
      <c r="H13848" t="s">
        <v>11704</v>
      </c>
      <c r="I13848" t="s">
        <v>87</v>
      </c>
      <c r="J13848" t="s">
        <v>57</v>
      </c>
      <c r="K13848" t="s">
        <v>88</v>
      </c>
      <c r="L13848" t="s">
        <v>26</v>
      </c>
      <c r="M13848" t="str">
        <f>CONCATENATE("3p",C13848,"_",I13848)</f>
        <v>3pZRCBDP0000085_Diptera_Phoridae</v>
      </c>
    </row>
    <row r="13849" spans="1:13" x14ac:dyDescent="0.25">
      <c r="A13849" t="s">
        <v>11320</v>
      </c>
      <c r="B13849" t="s">
        <v>12558</v>
      </c>
      <c r="C13849" t="s">
        <v>2656</v>
      </c>
      <c r="D13849" t="s">
        <v>273</v>
      </c>
      <c r="E13849" t="s">
        <v>11323</v>
      </c>
      <c r="F13849" s="3">
        <v>43594</v>
      </c>
      <c r="G13849" t="s">
        <v>11703</v>
      </c>
      <c r="H13849" t="s">
        <v>11704</v>
      </c>
      <c r="I13849" t="s">
        <v>87</v>
      </c>
      <c r="J13849" t="s">
        <v>57</v>
      </c>
      <c r="K13849" t="s">
        <v>88</v>
      </c>
      <c r="L13849" t="s">
        <v>26</v>
      </c>
      <c r="M13849" t="str">
        <f>CONCATENATE("3p",C13849,"_",I13849)</f>
        <v>3pZRCBDP0000085_Diptera_Phoridae</v>
      </c>
    </row>
    <row r="13850" spans="1:13" x14ac:dyDescent="0.25">
      <c r="A13850" t="s">
        <v>11320</v>
      </c>
      <c r="B13850" t="s">
        <v>12559</v>
      </c>
      <c r="C13850" t="s">
        <v>2656</v>
      </c>
      <c r="D13850" t="s">
        <v>273</v>
      </c>
      <c r="E13850" t="s">
        <v>11323</v>
      </c>
      <c r="F13850" s="3">
        <v>43594</v>
      </c>
      <c r="G13850" t="s">
        <v>11703</v>
      </c>
      <c r="H13850" t="s">
        <v>11704</v>
      </c>
      <c r="I13850" t="s">
        <v>87</v>
      </c>
      <c r="J13850" t="s">
        <v>57</v>
      </c>
      <c r="K13850" t="s">
        <v>88</v>
      </c>
      <c r="L13850" t="s">
        <v>26</v>
      </c>
      <c r="M13850" t="str">
        <f>CONCATENATE("3p",C13850,"_",I13850)</f>
        <v>3pZRCBDP0000085_Diptera_Phoridae</v>
      </c>
    </row>
    <row r="13851" spans="1:13" x14ac:dyDescent="0.25">
      <c r="A13851" t="s">
        <v>11320</v>
      </c>
      <c r="B13851" t="s">
        <v>12560</v>
      </c>
      <c r="C13851" t="s">
        <v>857</v>
      </c>
      <c r="D13851" t="s">
        <v>273</v>
      </c>
      <c r="E13851" t="s">
        <v>11323</v>
      </c>
      <c r="F13851" s="3">
        <v>43594</v>
      </c>
      <c r="G13851" t="s">
        <v>11703</v>
      </c>
      <c r="H13851" t="s">
        <v>11704</v>
      </c>
      <c r="I13851" t="s">
        <v>858</v>
      </c>
      <c r="J13851" t="s">
        <v>57</v>
      </c>
      <c r="K13851" t="s">
        <v>859</v>
      </c>
      <c r="L13851" t="s">
        <v>26</v>
      </c>
      <c r="M13851" t="str">
        <f>CONCATENATE("3p",C13851,"_",I13851)</f>
        <v>3pZRCBDP0321278_Diptera_Chaoboridae</v>
      </c>
    </row>
    <row r="13852" spans="1:13" x14ac:dyDescent="0.25">
      <c r="A13852" t="s">
        <v>11320</v>
      </c>
      <c r="B13852" t="s">
        <v>12561</v>
      </c>
      <c r="C13852" t="s">
        <v>511</v>
      </c>
      <c r="D13852" t="s">
        <v>273</v>
      </c>
      <c r="E13852" t="s">
        <v>11323</v>
      </c>
      <c r="F13852" s="3">
        <v>43594</v>
      </c>
      <c r="G13852" t="s">
        <v>11703</v>
      </c>
      <c r="H13852" t="s">
        <v>11704</v>
      </c>
      <c r="I13852" t="s">
        <v>315</v>
      </c>
      <c r="J13852" t="s">
        <v>57</v>
      </c>
      <c r="K13852" t="s">
        <v>316</v>
      </c>
      <c r="L13852" t="s">
        <v>26</v>
      </c>
      <c r="M13852" t="str">
        <f>CONCATENATE("3p",C13852,"_",I13852)</f>
        <v>3pZRCBDP0053267_Diptera_Lauxaniidae</v>
      </c>
    </row>
    <row r="13853" spans="1:13" x14ac:dyDescent="0.25">
      <c r="A13853" t="s">
        <v>11320</v>
      </c>
      <c r="B13853" t="s">
        <v>12562</v>
      </c>
      <c r="C13853" t="s">
        <v>11789</v>
      </c>
      <c r="D13853" t="s">
        <v>273</v>
      </c>
      <c r="E13853" t="s">
        <v>11323</v>
      </c>
      <c r="F13853" s="3">
        <v>43594</v>
      </c>
      <c r="G13853" t="s">
        <v>11703</v>
      </c>
      <c r="H13853" t="s">
        <v>11704</v>
      </c>
      <c r="I13853" t="s">
        <v>87</v>
      </c>
      <c r="J13853" t="s">
        <v>57</v>
      </c>
      <c r="K13853" t="s">
        <v>88</v>
      </c>
      <c r="L13853">
        <v>201016</v>
      </c>
      <c r="M13853" t="str">
        <f>CONCATENATE("3p",C13853,"_",I13853)</f>
        <v>3p201016-F06-A01-A05C_Diptera_Phoridae</v>
      </c>
    </row>
    <row r="13854" spans="1:13" x14ac:dyDescent="0.25">
      <c r="A13854" t="s">
        <v>11320</v>
      </c>
      <c r="B13854" t="s">
        <v>12563</v>
      </c>
      <c r="C13854" t="s">
        <v>11419</v>
      </c>
      <c r="D13854" t="s">
        <v>273</v>
      </c>
      <c r="E13854" t="s">
        <v>11323</v>
      </c>
      <c r="F13854" s="3">
        <v>43594</v>
      </c>
      <c r="G13854" t="s">
        <v>11703</v>
      </c>
      <c r="H13854" t="s">
        <v>11704</v>
      </c>
      <c r="I13854" t="s">
        <v>87</v>
      </c>
      <c r="J13854" t="s">
        <v>57</v>
      </c>
      <c r="K13854" t="s">
        <v>88</v>
      </c>
      <c r="L13854" t="s">
        <v>26</v>
      </c>
      <c r="M13854" t="str">
        <f>CONCATENATE("3p",C13854,"_",I13854)</f>
        <v>3pZRCBDP0000130_Diptera_Phoridae</v>
      </c>
    </row>
    <row r="13855" spans="1:13" x14ac:dyDescent="0.25">
      <c r="A13855" t="s">
        <v>11320</v>
      </c>
      <c r="B13855" t="s">
        <v>12564</v>
      </c>
      <c r="C13855" t="s">
        <v>11784</v>
      </c>
      <c r="D13855" t="s">
        <v>273</v>
      </c>
      <c r="E13855" t="s">
        <v>11323</v>
      </c>
      <c r="F13855" s="3">
        <v>43594</v>
      </c>
      <c r="G13855" t="s">
        <v>11703</v>
      </c>
      <c r="H13855" t="s">
        <v>11704</v>
      </c>
      <c r="I13855" t="s">
        <v>87</v>
      </c>
      <c r="J13855" t="s">
        <v>57</v>
      </c>
      <c r="K13855" t="s">
        <v>88</v>
      </c>
      <c r="L13855" t="s">
        <v>26</v>
      </c>
      <c r="M13855" t="str">
        <f>CONCATENATE("3p",C13855,"_",I13855)</f>
        <v>3pZRCBDP0210935_Diptera_Phoridae</v>
      </c>
    </row>
    <row r="13856" spans="1:13" x14ac:dyDescent="0.25">
      <c r="A13856" t="s">
        <v>11320</v>
      </c>
      <c r="B13856" t="s">
        <v>12565</v>
      </c>
      <c r="C13856" t="s">
        <v>6263</v>
      </c>
      <c r="D13856" t="s">
        <v>273</v>
      </c>
      <c r="E13856" t="s">
        <v>11323</v>
      </c>
      <c r="F13856" s="3">
        <v>43594</v>
      </c>
      <c r="G13856" t="s">
        <v>11703</v>
      </c>
      <c r="H13856" t="s">
        <v>11704</v>
      </c>
      <c r="I13856" t="s">
        <v>87</v>
      </c>
      <c r="J13856" t="s">
        <v>57</v>
      </c>
      <c r="K13856" t="s">
        <v>88</v>
      </c>
      <c r="L13856" t="s">
        <v>26</v>
      </c>
      <c r="M13856" t="str">
        <f>CONCATENATE("3p",C13856,"_",I13856)</f>
        <v>3pZRCBDP0000027_Diptera_Phoridae</v>
      </c>
    </row>
    <row r="13857" spans="1:13" x14ac:dyDescent="0.25">
      <c r="A13857" t="s">
        <v>11320</v>
      </c>
      <c r="B13857" t="s">
        <v>12566</v>
      </c>
      <c r="C13857" t="s">
        <v>11784</v>
      </c>
      <c r="D13857" t="s">
        <v>273</v>
      </c>
      <c r="E13857" t="s">
        <v>11323</v>
      </c>
      <c r="F13857" s="3">
        <v>43594</v>
      </c>
      <c r="G13857" t="s">
        <v>11703</v>
      </c>
      <c r="H13857" t="s">
        <v>11704</v>
      </c>
      <c r="I13857" t="s">
        <v>87</v>
      </c>
      <c r="J13857" t="s">
        <v>57</v>
      </c>
      <c r="K13857" t="s">
        <v>88</v>
      </c>
      <c r="L13857" t="s">
        <v>26</v>
      </c>
      <c r="M13857" t="str">
        <f>CONCATENATE("3p",C13857,"_",I13857)</f>
        <v>3pZRCBDP0210935_Diptera_Phoridae</v>
      </c>
    </row>
    <row r="13858" spans="1:13" x14ac:dyDescent="0.25">
      <c r="A13858" t="s">
        <v>11320</v>
      </c>
      <c r="B13858" t="s">
        <v>12567</v>
      </c>
      <c r="C13858" t="s">
        <v>2656</v>
      </c>
      <c r="D13858" t="s">
        <v>273</v>
      </c>
      <c r="E13858" t="s">
        <v>11323</v>
      </c>
      <c r="F13858" s="3">
        <v>43594</v>
      </c>
      <c r="G13858" t="s">
        <v>11703</v>
      </c>
      <c r="H13858" t="s">
        <v>11704</v>
      </c>
      <c r="I13858" t="s">
        <v>87</v>
      </c>
      <c r="J13858" t="s">
        <v>57</v>
      </c>
      <c r="K13858" t="s">
        <v>88</v>
      </c>
      <c r="L13858" t="s">
        <v>26</v>
      </c>
      <c r="M13858" t="str">
        <f>CONCATENATE("3p",C13858,"_",I13858)</f>
        <v>3pZRCBDP0000085_Diptera_Phoridae</v>
      </c>
    </row>
    <row r="13859" spans="1:13" x14ac:dyDescent="0.25">
      <c r="A13859" t="s">
        <v>11320</v>
      </c>
      <c r="B13859" t="s">
        <v>12568</v>
      </c>
      <c r="C13859" t="s">
        <v>870</v>
      </c>
      <c r="D13859" t="s">
        <v>273</v>
      </c>
      <c r="E13859" t="s">
        <v>11323</v>
      </c>
      <c r="F13859" s="3">
        <v>43594</v>
      </c>
      <c r="G13859" t="s">
        <v>11703</v>
      </c>
      <c r="H13859" t="s">
        <v>11704</v>
      </c>
      <c r="I13859" t="s">
        <v>453</v>
      </c>
      <c r="J13859" t="s">
        <v>57</v>
      </c>
      <c r="K13859" t="s">
        <v>454</v>
      </c>
      <c r="L13859" t="s">
        <v>26</v>
      </c>
      <c r="M13859" t="str">
        <f>CONCATENATE("3p",C13859,"_",I13859)</f>
        <v>3pZRCBDP0089774_Diptera_Calliphoridae</v>
      </c>
    </row>
    <row r="13860" spans="1:13" x14ac:dyDescent="0.25">
      <c r="A13860" t="s">
        <v>11320</v>
      </c>
      <c r="B13860" t="s">
        <v>12569</v>
      </c>
      <c r="C13860" t="s">
        <v>511</v>
      </c>
      <c r="D13860" t="s">
        <v>273</v>
      </c>
      <c r="E13860" t="s">
        <v>11323</v>
      </c>
      <c r="F13860" s="3">
        <v>43594</v>
      </c>
      <c r="G13860" t="s">
        <v>11703</v>
      </c>
      <c r="H13860" t="s">
        <v>11704</v>
      </c>
      <c r="I13860" t="s">
        <v>315</v>
      </c>
      <c r="J13860" t="s">
        <v>57</v>
      </c>
      <c r="K13860" t="s">
        <v>316</v>
      </c>
      <c r="L13860" t="s">
        <v>26</v>
      </c>
      <c r="M13860" t="str">
        <f>CONCATENATE("3p",C13860,"_",I13860)</f>
        <v>3pZRCBDP0053267_Diptera_Lauxaniidae</v>
      </c>
    </row>
    <row r="13861" spans="1:13" x14ac:dyDescent="0.25">
      <c r="A13861" t="s">
        <v>11320</v>
      </c>
      <c r="B13861" t="s">
        <v>12570</v>
      </c>
      <c r="C13861" t="s">
        <v>857</v>
      </c>
      <c r="D13861" t="s">
        <v>273</v>
      </c>
      <c r="E13861" t="s">
        <v>11323</v>
      </c>
      <c r="F13861" s="3">
        <v>43594</v>
      </c>
      <c r="G13861" t="s">
        <v>11703</v>
      </c>
      <c r="H13861" t="s">
        <v>11704</v>
      </c>
      <c r="I13861" t="s">
        <v>858</v>
      </c>
      <c r="J13861" t="s">
        <v>57</v>
      </c>
      <c r="K13861" t="s">
        <v>859</v>
      </c>
      <c r="L13861" t="s">
        <v>26</v>
      </c>
      <c r="M13861" t="str">
        <f>CONCATENATE("3p",C13861,"_",I13861)</f>
        <v>3pZRCBDP0321278_Diptera_Chaoboridae</v>
      </c>
    </row>
    <row r="13862" spans="1:13" x14ac:dyDescent="0.25">
      <c r="A13862" t="s">
        <v>11320</v>
      </c>
      <c r="B13862" t="s">
        <v>12571</v>
      </c>
      <c r="C13862" t="s">
        <v>12572</v>
      </c>
      <c r="D13862" t="s">
        <v>273</v>
      </c>
      <c r="E13862" t="s">
        <v>11323</v>
      </c>
      <c r="F13862" s="3">
        <v>43594</v>
      </c>
      <c r="G13862" t="s">
        <v>11703</v>
      </c>
      <c r="H13862" t="s">
        <v>11704</v>
      </c>
      <c r="I13862" t="s">
        <v>467</v>
      </c>
      <c r="J13862" t="s">
        <v>57</v>
      </c>
      <c r="K13862" t="s">
        <v>468</v>
      </c>
      <c r="L13862" t="s">
        <v>26</v>
      </c>
      <c r="M13862" t="str">
        <f>CONCATENATE("3p",C13862,"_",I13862)</f>
        <v>3pZRCBDP0025135_Diptera_Drosophilidae</v>
      </c>
    </row>
    <row r="13863" spans="1:13" x14ac:dyDescent="0.25">
      <c r="A13863" t="s">
        <v>11320</v>
      </c>
      <c r="B13863" t="s">
        <v>12573</v>
      </c>
      <c r="C13863" t="s">
        <v>857</v>
      </c>
      <c r="D13863" t="s">
        <v>273</v>
      </c>
      <c r="E13863" t="s">
        <v>11323</v>
      </c>
      <c r="F13863" s="3">
        <v>43594</v>
      </c>
      <c r="G13863" t="s">
        <v>11703</v>
      </c>
      <c r="H13863" t="s">
        <v>11704</v>
      </c>
      <c r="I13863" t="s">
        <v>858</v>
      </c>
      <c r="J13863" t="s">
        <v>57</v>
      </c>
      <c r="K13863" t="s">
        <v>859</v>
      </c>
      <c r="L13863" t="s">
        <v>26</v>
      </c>
      <c r="M13863" t="str">
        <f>CONCATENATE("3p",C13863,"_",I13863)</f>
        <v>3pZRCBDP0321278_Diptera_Chaoboridae</v>
      </c>
    </row>
    <row r="13864" spans="1:13" x14ac:dyDescent="0.25">
      <c r="A13864" t="s">
        <v>11320</v>
      </c>
      <c r="B13864" t="s">
        <v>12574</v>
      </c>
      <c r="C13864" t="s">
        <v>1411</v>
      </c>
      <c r="D13864" t="s">
        <v>273</v>
      </c>
      <c r="E13864" t="s">
        <v>11323</v>
      </c>
      <c r="F13864" s="3">
        <v>43594</v>
      </c>
      <c r="G13864" t="s">
        <v>11703</v>
      </c>
      <c r="H13864" t="s">
        <v>11704</v>
      </c>
      <c r="I13864" t="s">
        <v>215</v>
      </c>
      <c r="J13864" t="s">
        <v>57</v>
      </c>
      <c r="K13864" t="s">
        <v>216</v>
      </c>
      <c r="L13864" t="s">
        <v>26</v>
      </c>
      <c r="M13864" t="str">
        <f>CONCATENATE("3p",C13864,"_",I13864)</f>
        <v>3pZRCBDP0019890_Diptera_Sphaeroceridae</v>
      </c>
    </row>
    <row r="13865" spans="1:13" x14ac:dyDescent="0.25">
      <c r="A13865" t="s">
        <v>11320</v>
      </c>
      <c r="B13865" t="s">
        <v>12575</v>
      </c>
      <c r="C13865" t="s">
        <v>2656</v>
      </c>
      <c r="D13865" t="s">
        <v>273</v>
      </c>
      <c r="E13865" t="s">
        <v>11323</v>
      </c>
      <c r="F13865" s="3">
        <v>43594</v>
      </c>
      <c r="G13865" t="s">
        <v>11703</v>
      </c>
      <c r="H13865" t="s">
        <v>11704</v>
      </c>
      <c r="I13865" t="s">
        <v>87</v>
      </c>
      <c r="J13865" t="s">
        <v>57</v>
      </c>
      <c r="K13865" t="s">
        <v>88</v>
      </c>
      <c r="L13865" t="s">
        <v>26</v>
      </c>
      <c r="M13865" t="str">
        <f>CONCATENATE("3p",C13865,"_",I13865)</f>
        <v>3pZRCBDP0000085_Diptera_Phoridae</v>
      </c>
    </row>
    <row r="13866" spans="1:13" x14ac:dyDescent="0.25">
      <c r="A13866" t="s">
        <v>11320</v>
      </c>
      <c r="B13866" t="s">
        <v>12576</v>
      </c>
      <c r="C13866" t="s">
        <v>2656</v>
      </c>
      <c r="D13866" t="s">
        <v>273</v>
      </c>
      <c r="E13866" t="s">
        <v>11323</v>
      </c>
      <c r="F13866" s="3">
        <v>43594</v>
      </c>
      <c r="G13866" t="s">
        <v>11703</v>
      </c>
      <c r="H13866" t="s">
        <v>11704</v>
      </c>
      <c r="I13866" t="s">
        <v>87</v>
      </c>
      <c r="J13866" t="s">
        <v>57</v>
      </c>
      <c r="K13866" t="s">
        <v>88</v>
      </c>
      <c r="L13866" t="s">
        <v>26</v>
      </c>
      <c r="M13866" t="str">
        <f>CONCATENATE("3p",C13866,"_",I13866)</f>
        <v>3pZRCBDP0000085_Diptera_Phoridae</v>
      </c>
    </row>
    <row r="13867" spans="1:13" x14ac:dyDescent="0.25">
      <c r="A13867" t="s">
        <v>11320</v>
      </c>
      <c r="B13867" t="s">
        <v>12577</v>
      </c>
      <c r="C13867" t="s">
        <v>11962</v>
      </c>
      <c r="D13867" t="s">
        <v>273</v>
      </c>
      <c r="E13867" t="s">
        <v>11323</v>
      </c>
      <c r="F13867" s="3">
        <v>43594</v>
      </c>
      <c r="G13867" t="s">
        <v>11703</v>
      </c>
      <c r="H13867" t="s">
        <v>11704</v>
      </c>
      <c r="I13867" t="s">
        <v>867</v>
      </c>
      <c r="J13867" t="s">
        <v>57</v>
      </c>
      <c r="K13867" t="s">
        <v>868</v>
      </c>
      <c r="L13867" t="s">
        <v>26</v>
      </c>
      <c r="M13867" t="str">
        <f>CONCATENATE("3p",C13867,"_",I13867)</f>
        <v>3pZRCBDP0287020_Diptera_Hybotidae</v>
      </c>
    </row>
    <row r="13868" spans="1:13" x14ac:dyDescent="0.25">
      <c r="A13868" t="s">
        <v>11320</v>
      </c>
      <c r="B13868" t="s">
        <v>12578</v>
      </c>
      <c r="C13868" t="s">
        <v>870</v>
      </c>
      <c r="D13868" t="s">
        <v>273</v>
      </c>
      <c r="E13868" t="s">
        <v>11323</v>
      </c>
      <c r="F13868" s="3">
        <v>43594</v>
      </c>
      <c r="G13868" t="s">
        <v>11703</v>
      </c>
      <c r="H13868" t="s">
        <v>11704</v>
      </c>
      <c r="I13868" t="s">
        <v>453</v>
      </c>
      <c r="J13868" t="s">
        <v>57</v>
      </c>
      <c r="K13868" t="s">
        <v>454</v>
      </c>
      <c r="L13868" t="s">
        <v>26</v>
      </c>
      <c r="M13868" t="str">
        <f>CONCATENATE("3p",C13868,"_",I13868)</f>
        <v>3pZRCBDP0089774_Diptera_Calliphoridae</v>
      </c>
    </row>
    <row r="13869" spans="1:13" x14ac:dyDescent="0.25">
      <c r="A13869" t="s">
        <v>11320</v>
      </c>
      <c r="B13869" t="s">
        <v>12579</v>
      </c>
      <c r="C13869" t="s">
        <v>6263</v>
      </c>
      <c r="D13869" t="s">
        <v>273</v>
      </c>
      <c r="E13869" t="s">
        <v>11323</v>
      </c>
      <c r="F13869" s="3">
        <v>43594</v>
      </c>
      <c r="G13869" t="s">
        <v>11703</v>
      </c>
      <c r="H13869" t="s">
        <v>11704</v>
      </c>
      <c r="I13869" t="s">
        <v>87</v>
      </c>
      <c r="J13869" t="s">
        <v>57</v>
      </c>
      <c r="K13869" t="s">
        <v>88</v>
      </c>
      <c r="L13869" t="s">
        <v>26</v>
      </c>
      <c r="M13869" t="str">
        <f>CONCATENATE("3p",C13869,"_",I13869)</f>
        <v>3pZRCBDP0000027_Diptera_Phoridae</v>
      </c>
    </row>
    <row r="13870" spans="1:13" x14ac:dyDescent="0.25">
      <c r="A13870" t="s">
        <v>11320</v>
      </c>
      <c r="B13870" t="s">
        <v>12580</v>
      </c>
      <c r="C13870" t="s">
        <v>857</v>
      </c>
      <c r="D13870" t="s">
        <v>273</v>
      </c>
      <c r="E13870" t="s">
        <v>11323</v>
      </c>
      <c r="F13870" s="3">
        <v>43594</v>
      </c>
      <c r="G13870" t="s">
        <v>11703</v>
      </c>
      <c r="H13870" t="s">
        <v>11704</v>
      </c>
      <c r="I13870" t="s">
        <v>858</v>
      </c>
      <c r="J13870" t="s">
        <v>57</v>
      </c>
      <c r="K13870" t="s">
        <v>859</v>
      </c>
      <c r="L13870" t="s">
        <v>26</v>
      </c>
      <c r="M13870" t="str">
        <f>CONCATENATE("3p",C13870,"_",I13870)</f>
        <v>3pZRCBDP0321278_Diptera_Chaoboridae</v>
      </c>
    </row>
    <row r="13871" spans="1:13" x14ac:dyDescent="0.25">
      <c r="A13871" t="s">
        <v>11320</v>
      </c>
      <c r="B13871" t="s">
        <v>12581</v>
      </c>
      <c r="C13871" t="s">
        <v>857</v>
      </c>
      <c r="D13871" t="s">
        <v>273</v>
      </c>
      <c r="E13871" t="s">
        <v>11323</v>
      </c>
      <c r="F13871" s="3">
        <v>43594</v>
      </c>
      <c r="G13871" t="s">
        <v>11703</v>
      </c>
      <c r="H13871" t="s">
        <v>11704</v>
      </c>
      <c r="I13871" t="s">
        <v>858</v>
      </c>
      <c r="J13871" t="s">
        <v>57</v>
      </c>
      <c r="K13871" t="s">
        <v>859</v>
      </c>
      <c r="L13871" t="s">
        <v>26</v>
      </c>
      <c r="M13871" t="str">
        <f>CONCATENATE("3p",C13871,"_",I13871)</f>
        <v>3pZRCBDP0321278_Diptera_Chaoboridae</v>
      </c>
    </row>
    <row r="13872" spans="1:13" x14ac:dyDescent="0.25">
      <c r="A13872" t="s">
        <v>11320</v>
      </c>
      <c r="B13872" t="s">
        <v>12582</v>
      </c>
      <c r="C13872" t="s">
        <v>857</v>
      </c>
      <c r="D13872" t="s">
        <v>273</v>
      </c>
      <c r="E13872" t="s">
        <v>11323</v>
      </c>
      <c r="F13872" s="3">
        <v>43594</v>
      </c>
      <c r="G13872" t="s">
        <v>11703</v>
      </c>
      <c r="H13872" t="s">
        <v>11704</v>
      </c>
      <c r="I13872" t="s">
        <v>858</v>
      </c>
      <c r="J13872" t="s">
        <v>57</v>
      </c>
      <c r="K13872" t="s">
        <v>859</v>
      </c>
      <c r="L13872" t="s">
        <v>26</v>
      </c>
      <c r="M13872" t="str">
        <f>CONCATENATE("3p",C13872,"_",I13872)</f>
        <v>3pZRCBDP0321278_Diptera_Chaoboridae</v>
      </c>
    </row>
    <row r="13873" spans="1:13" x14ac:dyDescent="0.25">
      <c r="A13873" t="s">
        <v>11320</v>
      </c>
      <c r="B13873" t="s">
        <v>12583</v>
      </c>
      <c r="C13873" t="s">
        <v>11784</v>
      </c>
      <c r="D13873" t="s">
        <v>273</v>
      </c>
      <c r="E13873" t="s">
        <v>11323</v>
      </c>
      <c r="F13873" s="3">
        <v>43594</v>
      </c>
      <c r="G13873" t="s">
        <v>11703</v>
      </c>
      <c r="H13873" t="s">
        <v>11704</v>
      </c>
      <c r="I13873" t="s">
        <v>87</v>
      </c>
      <c r="J13873" t="s">
        <v>57</v>
      </c>
      <c r="K13873" t="s">
        <v>88</v>
      </c>
      <c r="L13873" t="s">
        <v>26</v>
      </c>
      <c r="M13873" t="str">
        <f>CONCATENATE("3p",C13873,"_",I13873)</f>
        <v>3pZRCBDP0210935_Diptera_Phoridae</v>
      </c>
    </row>
    <row r="13874" spans="1:13" x14ac:dyDescent="0.25">
      <c r="A13874" t="s">
        <v>11320</v>
      </c>
      <c r="B13874" t="s">
        <v>12584</v>
      </c>
      <c r="C13874" t="s">
        <v>11807</v>
      </c>
      <c r="D13874" t="s">
        <v>273</v>
      </c>
      <c r="E13874" t="s">
        <v>11323</v>
      </c>
      <c r="F13874" s="3">
        <v>43594</v>
      </c>
      <c r="G13874" t="s">
        <v>11703</v>
      </c>
      <c r="H13874" t="s">
        <v>11704</v>
      </c>
      <c r="I13874" t="s">
        <v>87</v>
      </c>
      <c r="J13874" t="s">
        <v>57</v>
      </c>
      <c r="K13874" t="s">
        <v>88</v>
      </c>
      <c r="L13874" t="s">
        <v>11370</v>
      </c>
      <c r="M13874" t="str">
        <f>CONCATENATE("3p",C13874,"_",I13874)</f>
        <v>3pNSPHO2-7ED_Diptera_Phoridae</v>
      </c>
    </row>
    <row r="13875" spans="1:13" x14ac:dyDescent="0.25">
      <c r="A13875" t="s">
        <v>11320</v>
      </c>
      <c r="B13875" t="s">
        <v>12585</v>
      </c>
      <c r="C13875" t="s">
        <v>11419</v>
      </c>
      <c r="D13875" t="s">
        <v>273</v>
      </c>
      <c r="E13875" t="s">
        <v>11323</v>
      </c>
      <c r="F13875" s="3">
        <v>43594</v>
      </c>
      <c r="G13875" t="s">
        <v>11703</v>
      </c>
      <c r="H13875" t="s">
        <v>11704</v>
      </c>
      <c r="I13875" t="s">
        <v>87</v>
      </c>
      <c r="J13875" t="s">
        <v>57</v>
      </c>
      <c r="K13875" t="s">
        <v>88</v>
      </c>
      <c r="L13875" t="s">
        <v>26</v>
      </c>
      <c r="M13875" t="str">
        <f>CONCATENATE("3p",C13875,"_",I13875)</f>
        <v>3pZRCBDP0000130_Diptera_Phoridae</v>
      </c>
    </row>
    <row r="13876" spans="1:13" x14ac:dyDescent="0.25">
      <c r="A13876" t="s">
        <v>11320</v>
      </c>
      <c r="B13876" t="s">
        <v>12586</v>
      </c>
      <c r="C13876" t="s">
        <v>857</v>
      </c>
      <c r="D13876" t="s">
        <v>273</v>
      </c>
      <c r="E13876" t="s">
        <v>11323</v>
      </c>
      <c r="F13876" s="3">
        <v>43594</v>
      </c>
      <c r="G13876" t="s">
        <v>11703</v>
      </c>
      <c r="H13876" t="s">
        <v>11704</v>
      </c>
      <c r="I13876" t="s">
        <v>858</v>
      </c>
      <c r="J13876" t="s">
        <v>57</v>
      </c>
      <c r="K13876" t="s">
        <v>859</v>
      </c>
      <c r="L13876" t="s">
        <v>26</v>
      </c>
      <c r="M13876" t="str">
        <f>CONCATENATE("3p",C13876,"_",I13876)</f>
        <v>3pZRCBDP0321278_Diptera_Chaoboridae</v>
      </c>
    </row>
    <row r="13877" spans="1:13" x14ac:dyDescent="0.25">
      <c r="A13877" t="s">
        <v>11320</v>
      </c>
      <c r="B13877" t="s">
        <v>12587</v>
      </c>
      <c r="C13877" t="s">
        <v>2656</v>
      </c>
      <c r="D13877" t="s">
        <v>273</v>
      </c>
      <c r="E13877" t="s">
        <v>11323</v>
      </c>
      <c r="F13877" s="3">
        <v>43594</v>
      </c>
      <c r="G13877" t="s">
        <v>11703</v>
      </c>
      <c r="H13877" t="s">
        <v>11704</v>
      </c>
      <c r="I13877" t="s">
        <v>87</v>
      </c>
      <c r="J13877" t="s">
        <v>57</v>
      </c>
      <c r="K13877" t="s">
        <v>88</v>
      </c>
      <c r="L13877" t="s">
        <v>26</v>
      </c>
      <c r="M13877" t="str">
        <f>CONCATENATE("3p",C13877,"_",I13877)</f>
        <v>3pZRCBDP0000085_Diptera_Phoridae</v>
      </c>
    </row>
    <row r="13878" spans="1:13" x14ac:dyDescent="0.25">
      <c r="A13878" t="s">
        <v>11320</v>
      </c>
      <c r="B13878" t="s">
        <v>12588</v>
      </c>
      <c r="C13878" t="s">
        <v>2656</v>
      </c>
      <c r="D13878" t="s">
        <v>273</v>
      </c>
      <c r="E13878" t="s">
        <v>11323</v>
      </c>
      <c r="F13878" s="3">
        <v>43594</v>
      </c>
      <c r="G13878" t="s">
        <v>11703</v>
      </c>
      <c r="H13878" t="s">
        <v>11704</v>
      </c>
      <c r="I13878" t="s">
        <v>87</v>
      </c>
      <c r="J13878" t="s">
        <v>57</v>
      </c>
      <c r="K13878" t="s">
        <v>88</v>
      </c>
      <c r="L13878" t="s">
        <v>26</v>
      </c>
      <c r="M13878" t="str">
        <f>CONCATENATE("3p",C13878,"_",I13878)</f>
        <v>3pZRCBDP0000085_Diptera_Phoridae</v>
      </c>
    </row>
    <row r="13879" spans="1:13" x14ac:dyDescent="0.25">
      <c r="A13879" t="s">
        <v>11320</v>
      </c>
      <c r="B13879" t="s">
        <v>12589</v>
      </c>
      <c r="C13879" t="s">
        <v>11419</v>
      </c>
      <c r="D13879" t="s">
        <v>273</v>
      </c>
      <c r="E13879" t="s">
        <v>11323</v>
      </c>
      <c r="F13879" s="3">
        <v>43594</v>
      </c>
      <c r="G13879" t="s">
        <v>11703</v>
      </c>
      <c r="H13879" t="s">
        <v>11704</v>
      </c>
      <c r="I13879" t="s">
        <v>87</v>
      </c>
      <c r="J13879" t="s">
        <v>57</v>
      </c>
      <c r="K13879" t="s">
        <v>88</v>
      </c>
      <c r="L13879" t="s">
        <v>26</v>
      </c>
      <c r="M13879" t="str">
        <f>CONCATENATE("3p",C13879,"_",I13879)</f>
        <v>3pZRCBDP0000130_Diptera_Phoridae</v>
      </c>
    </row>
    <row r="13880" spans="1:13" x14ac:dyDescent="0.25">
      <c r="A13880" t="s">
        <v>11320</v>
      </c>
      <c r="B13880" t="s">
        <v>12590</v>
      </c>
      <c r="C13880" t="s">
        <v>11383</v>
      </c>
      <c r="D13880" t="s">
        <v>273</v>
      </c>
      <c r="E13880" t="s">
        <v>11323</v>
      </c>
      <c r="F13880" s="3">
        <v>43594</v>
      </c>
      <c r="G13880" t="s">
        <v>11703</v>
      </c>
      <c r="H13880" t="s">
        <v>11704</v>
      </c>
      <c r="I13880" t="s">
        <v>87</v>
      </c>
      <c r="J13880" t="s">
        <v>57</v>
      </c>
      <c r="K13880" t="s">
        <v>88</v>
      </c>
      <c r="L13880" t="s">
        <v>11384</v>
      </c>
      <c r="M13880" t="str">
        <f>CONCATENATE("3p",C13880,"_",I13880)</f>
        <v>3pNSPHO-7AI_Diptera_Phoridae</v>
      </c>
    </row>
    <row r="13881" spans="1:13" x14ac:dyDescent="0.25">
      <c r="A13881" t="s">
        <v>11320</v>
      </c>
      <c r="B13881" t="s">
        <v>12591</v>
      </c>
      <c r="C13881" t="s">
        <v>11791</v>
      </c>
      <c r="D13881" t="s">
        <v>273</v>
      </c>
      <c r="E13881" t="s">
        <v>11323</v>
      </c>
      <c r="F13881" s="3">
        <v>43594</v>
      </c>
      <c r="G13881" t="s">
        <v>11703</v>
      </c>
      <c r="H13881" t="s">
        <v>11704</v>
      </c>
      <c r="I13881" t="s">
        <v>87</v>
      </c>
      <c r="J13881" t="s">
        <v>57</v>
      </c>
      <c r="K13881" t="s">
        <v>88</v>
      </c>
      <c r="L13881" t="s">
        <v>11791</v>
      </c>
      <c r="M13881" t="str">
        <f>CONCATENATE("3p",C13881,"_",I13881)</f>
        <v>3pAC30-A_Diptera_Phoridae</v>
      </c>
    </row>
    <row r="13882" spans="1:13" x14ac:dyDescent="0.25">
      <c r="A13882" t="s">
        <v>11320</v>
      </c>
      <c r="B13882" t="s">
        <v>12592</v>
      </c>
      <c r="C13882" t="s">
        <v>12098</v>
      </c>
      <c r="D13882" t="s">
        <v>273</v>
      </c>
      <c r="E13882" t="s">
        <v>11323</v>
      </c>
      <c r="F13882" s="3">
        <v>43594</v>
      </c>
      <c r="G13882" t="s">
        <v>11703</v>
      </c>
      <c r="H13882" t="s">
        <v>11704</v>
      </c>
      <c r="I13882" t="s">
        <v>35</v>
      </c>
      <c r="J13882" t="s">
        <v>36</v>
      </c>
      <c r="K13882" t="s">
        <v>37</v>
      </c>
      <c r="L13882" t="s">
        <v>26</v>
      </c>
      <c r="M13882" t="str">
        <f>CONCATENATE("3p",C13882,"_",I13882)</f>
        <v>3pZRCBDP0007997_Hymenoptera_Formicidae</v>
      </c>
    </row>
    <row r="13883" spans="1:13" x14ac:dyDescent="0.25">
      <c r="A13883" t="s">
        <v>11320</v>
      </c>
      <c r="B13883" t="s">
        <v>12593</v>
      </c>
      <c r="C13883" t="s">
        <v>12098</v>
      </c>
      <c r="D13883" t="s">
        <v>273</v>
      </c>
      <c r="E13883" t="s">
        <v>11323</v>
      </c>
      <c r="F13883" s="3">
        <v>43594</v>
      </c>
      <c r="G13883" t="s">
        <v>11703</v>
      </c>
      <c r="H13883" t="s">
        <v>11704</v>
      </c>
      <c r="I13883" t="s">
        <v>35</v>
      </c>
      <c r="J13883" t="s">
        <v>36</v>
      </c>
      <c r="K13883" t="s">
        <v>37</v>
      </c>
      <c r="L13883" t="s">
        <v>26</v>
      </c>
      <c r="M13883" t="str">
        <f>CONCATENATE("3p",C13883,"_",I13883)</f>
        <v>3pZRCBDP0007997_Hymenoptera_Formicidae</v>
      </c>
    </row>
    <row r="13884" spans="1:13" x14ac:dyDescent="0.25">
      <c r="A13884" t="s">
        <v>11320</v>
      </c>
      <c r="B13884" t="s">
        <v>12594</v>
      </c>
      <c r="C13884" t="s">
        <v>12098</v>
      </c>
      <c r="D13884" t="s">
        <v>273</v>
      </c>
      <c r="E13884" t="s">
        <v>11323</v>
      </c>
      <c r="F13884" s="3">
        <v>43594</v>
      </c>
      <c r="G13884" t="s">
        <v>11703</v>
      </c>
      <c r="H13884" t="s">
        <v>11704</v>
      </c>
      <c r="I13884" t="s">
        <v>35</v>
      </c>
      <c r="J13884" t="s">
        <v>36</v>
      </c>
      <c r="K13884" t="s">
        <v>37</v>
      </c>
      <c r="L13884" t="s">
        <v>26</v>
      </c>
      <c r="M13884" t="str">
        <f>CONCATENATE("3p",C13884,"_",I13884)</f>
        <v>3pZRCBDP0007997_Hymenoptera_Formicidae</v>
      </c>
    </row>
    <row r="13885" spans="1:13" x14ac:dyDescent="0.25">
      <c r="A13885" t="s">
        <v>11320</v>
      </c>
      <c r="B13885" t="s">
        <v>12595</v>
      </c>
      <c r="C13885" t="s">
        <v>12098</v>
      </c>
      <c r="D13885" t="s">
        <v>273</v>
      </c>
      <c r="E13885" t="s">
        <v>11323</v>
      </c>
      <c r="F13885" s="3">
        <v>43594</v>
      </c>
      <c r="G13885" t="s">
        <v>11703</v>
      </c>
      <c r="H13885" t="s">
        <v>11704</v>
      </c>
      <c r="I13885" t="s">
        <v>35</v>
      </c>
      <c r="J13885" t="s">
        <v>36</v>
      </c>
      <c r="K13885" t="s">
        <v>37</v>
      </c>
      <c r="L13885" t="s">
        <v>26</v>
      </c>
      <c r="M13885" t="str">
        <f>CONCATENATE("3p",C13885,"_",I13885)</f>
        <v>3pZRCBDP0007997_Hymenoptera_Formicidae</v>
      </c>
    </row>
    <row r="13886" spans="1:13" x14ac:dyDescent="0.25">
      <c r="A13886" t="s">
        <v>11320</v>
      </c>
      <c r="B13886" t="s">
        <v>12596</v>
      </c>
      <c r="C13886" t="s">
        <v>12098</v>
      </c>
      <c r="D13886" t="s">
        <v>273</v>
      </c>
      <c r="E13886" t="s">
        <v>11323</v>
      </c>
      <c r="F13886" s="3">
        <v>43594</v>
      </c>
      <c r="G13886" t="s">
        <v>11703</v>
      </c>
      <c r="H13886" t="s">
        <v>11704</v>
      </c>
      <c r="I13886" t="s">
        <v>35</v>
      </c>
      <c r="J13886" t="s">
        <v>36</v>
      </c>
      <c r="K13886" t="s">
        <v>37</v>
      </c>
      <c r="L13886" t="s">
        <v>26</v>
      </c>
      <c r="M13886" t="str">
        <f>CONCATENATE("3p",C13886,"_",I13886)</f>
        <v>3pZRCBDP0007997_Hymenoptera_Formicidae</v>
      </c>
    </row>
    <row r="13887" spans="1:13" x14ac:dyDescent="0.25">
      <c r="A13887" t="s">
        <v>11320</v>
      </c>
      <c r="B13887" t="s">
        <v>12597</v>
      </c>
      <c r="C13887" t="s">
        <v>12098</v>
      </c>
      <c r="D13887" t="s">
        <v>273</v>
      </c>
      <c r="E13887" t="s">
        <v>11323</v>
      </c>
      <c r="F13887" s="3">
        <v>43594</v>
      </c>
      <c r="G13887" t="s">
        <v>11703</v>
      </c>
      <c r="H13887" t="s">
        <v>11704</v>
      </c>
      <c r="I13887" t="s">
        <v>35</v>
      </c>
      <c r="J13887" t="s">
        <v>36</v>
      </c>
      <c r="K13887" t="s">
        <v>37</v>
      </c>
      <c r="L13887" t="s">
        <v>26</v>
      </c>
      <c r="M13887" t="str">
        <f>CONCATENATE("3p",C13887,"_",I13887)</f>
        <v>3pZRCBDP0007997_Hymenoptera_Formicidae</v>
      </c>
    </row>
    <row r="13888" spans="1:13" x14ac:dyDescent="0.25">
      <c r="A13888" t="s">
        <v>11320</v>
      </c>
      <c r="B13888" t="s">
        <v>12598</v>
      </c>
      <c r="C13888" t="s">
        <v>12098</v>
      </c>
      <c r="D13888" t="s">
        <v>273</v>
      </c>
      <c r="E13888" t="s">
        <v>11323</v>
      </c>
      <c r="F13888" s="3">
        <v>43594</v>
      </c>
      <c r="G13888" t="s">
        <v>11703</v>
      </c>
      <c r="H13888" t="s">
        <v>11704</v>
      </c>
      <c r="I13888" t="s">
        <v>35</v>
      </c>
      <c r="J13888" t="s">
        <v>36</v>
      </c>
      <c r="K13888" t="s">
        <v>37</v>
      </c>
      <c r="L13888" t="s">
        <v>26</v>
      </c>
      <c r="M13888" t="str">
        <f>CONCATENATE("3p",C13888,"_",I13888)</f>
        <v>3pZRCBDP0007997_Hymenoptera_Formicidae</v>
      </c>
    </row>
    <row r="13889" spans="1:13" x14ac:dyDescent="0.25">
      <c r="A13889" t="s">
        <v>11320</v>
      </c>
      <c r="B13889" t="s">
        <v>12599</v>
      </c>
      <c r="C13889" t="s">
        <v>12098</v>
      </c>
      <c r="D13889" t="s">
        <v>273</v>
      </c>
      <c r="E13889" t="s">
        <v>11323</v>
      </c>
      <c r="F13889" s="3">
        <v>43594</v>
      </c>
      <c r="G13889" t="s">
        <v>11703</v>
      </c>
      <c r="H13889" t="s">
        <v>11704</v>
      </c>
      <c r="I13889" t="s">
        <v>35</v>
      </c>
      <c r="J13889" t="s">
        <v>36</v>
      </c>
      <c r="K13889" t="s">
        <v>37</v>
      </c>
      <c r="L13889" t="s">
        <v>26</v>
      </c>
      <c r="M13889" t="str">
        <f>CONCATENATE("3p",C13889,"_",I13889)</f>
        <v>3pZRCBDP0007997_Hymenoptera_Formicidae</v>
      </c>
    </row>
    <row r="13890" spans="1:13" x14ac:dyDescent="0.25">
      <c r="A13890" t="s">
        <v>11320</v>
      </c>
      <c r="B13890" t="s">
        <v>12600</v>
      </c>
      <c r="C13890" t="s">
        <v>12098</v>
      </c>
      <c r="D13890" t="s">
        <v>273</v>
      </c>
      <c r="E13890" t="s">
        <v>11323</v>
      </c>
      <c r="F13890" s="3">
        <v>43594</v>
      </c>
      <c r="G13890" t="s">
        <v>11703</v>
      </c>
      <c r="H13890" t="s">
        <v>11704</v>
      </c>
      <c r="I13890" t="s">
        <v>35</v>
      </c>
      <c r="J13890" t="s">
        <v>36</v>
      </c>
      <c r="K13890" t="s">
        <v>37</v>
      </c>
      <c r="L13890" t="s">
        <v>26</v>
      </c>
      <c r="M13890" t="str">
        <f>CONCATENATE("3p",C13890,"_",I13890)</f>
        <v>3pZRCBDP0007997_Hymenoptera_Formicidae</v>
      </c>
    </row>
    <row r="13891" spans="1:13" x14ac:dyDescent="0.25">
      <c r="A13891" t="s">
        <v>11320</v>
      </c>
      <c r="B13891" t="s">
        <v>12601</v>
      </c>
      <c r="C13891" t="s">
        <v>12098</v>
      </c>
      <c r="D13891" t="s">
        <v>273</v>
      </c>
      <c r="E13891" t="s">
        <v>11323</v>
      </c>
      <c r="F13891" s="3">
        <v>43594</v>
      </c>
      <c r="G13891" t="s">
        <v>11703</v>
      </c>
      <c r="H13891" t="s">
        <v>11704</v>
      </c>
      <c r="I13891" t="s">
        <v>35</v>
      </c>
      <c r="J13891" t="s">
        <v>36</v>
      </c>
      <c r="K13891" t="s">
        <v>37</v>
      </c>
      <c r="L13891" t="s">
        <v>26</v>
      </c>
      <c r="M13891" t="str">
        <f>CONCATENATE("3p",C13891,"_",I13891)</f>
        <v>3pZRCBDP0007997_Hymenoptera_Formicidae</v>
      </c>
    </row>
    <row r="13892" spans="1:13" x14ac:dyDescent="0.25">
      <c r="A13892" t="s">
        <v>11320</v>
      </c>
      <c r="B13892" t="s">
        <v>12602</v>
      </c>
      <c r="C13892" t="s">
        <v>234</v>
      </c>
      <c r="D13892" t="s">
        <v>273</v>
      </c>
      <c r="E13892" t="s">
        <v>11323</v>
      </c>
      <c r="F13892" s="3">
        <v>43594</v>
      </c>
      <c r="G13892" t="s">
        <v>11703</v>
      </c>
      <c r="H13892" t="s">
        <v>11704</v>
      </c>
      <c r="I13892" t="s">
        <v>76</v>
      </c>
      <c r="J13892" t="s">
        <v>18</v>
      </c>
      <c r="K13892" t="s">
        <v>77</v>
      </c>
      <c r="L13892" t="s">
        <v>26</v>
      </c>
      <c r="M13892" t="str">
        <f>CONCATENATE("3p",C13892,"_",I13892)</f>
        <v>3pZRCBDP0074363_Lepidoptera_Cosmopterigidae</v>
      </c>
    </row>
    <row r="13893" spans="1:13" x14ac:dyDescent="0.25">
      <c r="A13893" t="s">
        <v>11320</v>
      </c>
      <c r="B13893" t="s">
        <v>12603</v>
      </c>
      <c r="C13893" t="s">
        <v>11907</v>
      </c>
      <c r="D13893" t="s">
        <v>273</v>
      </c>
      <c r="E13893" t="s">
        <v>11323</v>
      </c>
      <c r="F13893" s="3">
        <v>43594</v>
      </c>
      <c r="G13893" t="s">
        <v>11703</v>
      </c>
      <c r="H13893" t="s">
        <v>11704</v>
      </c>
      <c r="I13893" t="s">
        <v>11908</v>
      </c>
      <c r="J13893" t="s">
        <v>106</v>
      </c>
      <c r="K13893" t="s">
        <v>11909</v>
      </c>
      <c r="L13893" t="s">
        <v>20</v>
      </c>
      <c r="M13893" t="str">
        <f>CONCATENATE("3p",C13893,"_",I13893)</f>
        <v>3pZRCMIS0017974_Hemiptera_Sternorrhyncha</v>
      </c>
    </row>
    <row r="13894" spans="1:13" x14ac:dyDescent="0.25">
      <c r="A13894" t="s">
        <v>11320</v>
      </c>
      <c r="B13894" t="s">
        <v>12604</v>
      </c>
      <c r="C13894" t="s">
        <v>2656</v>
      </c>
      <c r="D13894" t="s">
        <v>273</v>
      </c>
      <c r="E13894" t="s">
        <v>11323</v>
      </c>
      <c r="F13894" s="3">
        <v>43594</v>
      </c>
      <c r="G13894" t="s">
        <v>11703</v>
      </c>
      <c r="H13894" t="s">
        <v>11704</v>
      </c>
      <c r="I13894" t="s">
        <v>87</v>
      </c>
      <c r="J13894" t="s">
        <v>57</v>
      </c>
      <c r="K13894" t="s">
        <v>88</v>
      </c>
      <c r="L13894" t="s">
        <v>26</v>
      </c>
      <c r="M13894" t="str">
        <f>CONCATENATE("3p",C13894,"_",I13894)</f>
        <v>3pZRCBDP0000085_Diptera_Phoridae</v>
      </c>
    </row>
    <row r="13895" spans="1:13" x14ac:dyDescent="0.25">
      <c r="A13895" t="s">
        <v>11320</v>
      </c>
      <c r="B13895" t="s">
        <v>12605</v>
      </c>
      <c r="C13895" t="s">
        <v>2656</v>
      </c>
      <c r="D13895" t="s">
        <v>273</v>
      </c>
      <c r="E13895" t="s">
        <v>11323</v>
      </c>
      <c r="F13895" s="3">
        <v>43594</v>
      </c>
      <c r="G13895" t="s">
        <v>11703</v>
      </c>
      <c r="H13895" t="s">
        <v>11704</v>
      </c>
      <c r="I13895" t="s">
        <v>87</v>
      </c>
      <c r="J13895" t="s">
        <v>57</v>
      </c>
      <c r="K13895" t="s">
        <v>88</v>
      </c>
      <c r="L13895" t="s">
        <v>26</v>
      </c>
      <c r="M13895" t="str">
        <f>CONCATENATE("3p",C13895,"_",I13895)</f>
        <v>3pZRCBDP0000085_Diptera_Phoridae</v>
      </c>
    </row>
    <row r="13896" spans="1:13" x14ac:dyDescent="0.25">
      <c r="A13896" t="s">
        <v>11320</v>
      </c>
      <c r="B13896" t="s">
        <v>12606</v>
      </c>
      <c r="C13896" t="s">
        <v>2656</v>
      </c>
      <c r="D13896" t="s">
        <v>273</v>
      </c>
      <c r="E13896" t="s">
        <v>11323</v>
      </c>
      <c r="F13896" s="3">
        <v>43594</v>
      </c>
      <c r="G13896" t="s">
        <v>11703</v>
      </c>
      <c r="H13896" t="s">
        <v>11704</v>
      </c>
      <c r="I13896" t="s">
        <v>87</v>
      </c>
      <c r="J13896" t="s">
        <v>57</v>
      </c>
      <c r="K13896" t="s">
        <v>88</v>
      </c>
      <c r="L13896" t="s">
        <v>26</v>
      </c>
      <c r="M13896" t="str">
        <f>CONCATENATE("3p",C13896,"_",I13896)</f>
        <v>3pZRCBDP0000085_Diptera_Phoridae</v>
      </c>
    </row>
    <row r="13897" spans="1:13" x14ac:dyDescent="0.25">
      <c r="A13897" t="s">
        <v>11320</v>
      </c>
      <c r="B13897" t="s">
        <v>12607</v>
      </c>
      <c r="C13897" t="s">
        <v>742</v>
      </c>
      <c r="D13897" t="s">
        <v>273</v>
      </c>
      <c r="E13897" t="s">
        <v>11323</v>
      </c>
      <c r="F13897" s="3">
        <v>43594</v>
      </c>
      <c r="G13897" t="s">
        <v>11703</v>
      </c>
      <c r="H13897" t="s">
        <v>11704</v>
      </c>
      <c r="I13897" t="s">
        <v>743</v>
      </c>
      <c r="J13897" t="s">
        <v>57</v>
      </c>
      <c r="K13897" t="s">
        <v>744</v>
      </c>
      <c r="L13897" t="s">
        <v>26</v>
      </c>
      <c r="M13897" t="str">
        <f>CONCATENATE("3p",C13897,"_",I13897)</f>
        <v>3pZRCBDP0258943_Diptera_Ephydridae</v>
      </c>
    </row>
    <row r="13898" spans="1:13" x14ac:dyDescent="0.25">
      <c r="A13898" t="s">
        <v>11320</v>
      </c>
      <c r="B13898" t="s">
        <v>12608</v>
      </c>
      <c r="C13898" t="s">
        <v>2656</v>
      </c>
      <c r="D13898" t="s">
        <v>273</v>
      </c>
      <c r="E13898" t="s">
        <v>11323</v>
      </c>
      <c r="F13898" s="3">
        <v>43594</v>
      </c>
      <c r="G13898" t="s">
        <v>11703</v>
      </c>
      <c r="H13898" t="s">
        <v>11704</v>
      </c>
      <c r="I13898" t="s">
        <v>87</v>
      </c>
      <c r="J13898" t="s">
        <v>57</v>
      </c>
      <c r="K13898" t="s">
        <v>88</v>
      </c>
      <c r="L13898" t="s">
        <v>26</v>
      </c>
      <c r="M13898" t="str">
        <f>CONCATENATE("3p",C13898,"_",I13898)</f>
        <v>3pZRCBDP0000085_Diptera_Phoridae</v>
      </c>
    </row>
    <row r="13899" spans="1:13" x14ac:dyDescent="0.25">
      <c r="A13899" t="s">
        <v>11320</v>
      </c>
      <c r="B13899" t="s">
        <v>12609</v>
      </c>
      <c r="C13899" t="s">
        <v>2656</v>
      </c>
      <c r="D13899" t="s">
        <v>273</v>
      </c>
      <c r="E13899" t="s">
        <v>11323</v>
      </c>
      <c r="F13899" s="3">
        <v>43594</v>
      </c>
      <c r="G13899" t="s">
        <v>11703</v>
      </c>
      <c r="H13899" t="s">
        <v>11704</v>
      </c>
      <c r="I13899" t="s">
        <v>87</v>
      </c>
      <c r="J13899" t="s">
        <v>57</v>
      </c>
      <c r="K13899" t="s">
        <v>88</v>
      </c>
      <c r="L13899" t="s">
        <v>26</v>
      </c>
      <c r="M13899" t="str">
        <f>CONCATENATE("3p",C13899,"_",I13899)</f>
        <v>3pZRCBDP0000085_Diptera_Phoridae</v>
      </c>
    </row>
    <row r="13900" spans="1:13" x14ac:dyDescent="0.25">
      <c r="A13900" t="s">
        <v>11320</v>
      </c>
      <c r="B13900" t="s">
        <v>12610</v>
      </c>
      <c r="C13900" t="s">
        <v>2656</v>
      </c>
      <c r="D13900" t="s">
        <v>273</v>
      </c>
      <c r="E13900" t="s">
        <v>11323</v>
      </c>
      <c r="F13900" s="3">
        <v>43594</v>
      </c>
      <c r="G13900" t="s">
        <v>11703</v>
      </c>
      <c r="H13900" t="s">
        <v>11704</v>
      </c>
      <c r="I13900" t="s">
        <v>87</v>
      </c>
      <c r="J13900" t="s">
        <v>57</v>
      </c>
      <c r="K13900" t="s">
        <v>88</v>
      </c>
      <c r="L13900" t="s">
        <v>26</v>
      </c>
      <c r="M13900" t="str">
        <f>CONCATENATE("3p",C13900,"_",I13900)</f>
        <v>3pZRCBDP0000085_Diptera_Phoridae</v>
      </c>
    </row>
    <row r="13901" spans="1:13" x14ac:dyDescent="0.25">
      <c r="A13901" t="s">
        <v>11320</v>
      </c>
      <c r="B13901" t="s">
        <v>12611</v>
      </c>
      <c r="C13901" t="s">
        <v>11807</v>
      </c>
      <c r="D13901" t="s">
        <v>273</v>
      </c>
      <c r="E13901" t="s">
        <v>11323</v>
      </c>
      <c r="F13901" s="3">
        <v>43594</v>
      </c>
      <c r="G13901" t="s">
        <v>11703</v>
      </c>
      <c r="H13901" t="s">
        <v>11704</v>
      </c>
      <c r="I13901" t="s">
        <v>87</v>
      </c>
      <c r="J13901" t="s">
        <v>57</v>
      </c>
      <c r="K13901" t="s">
        <v>88</v>
      </c>
      <c r="L13901" t="s">
        <v>11370</v>
      </c>
      <c r="M13901" t="str">
        <f>CONCATENATE("3p",C13901,"_",I13901)</f>
        <v>3pNSPHO2-7ED_Diptera_Phoridae</v>
      </c>
    </row>
    <row r="13902" spans="1:13" x14ac:dyDescent="0.25">
      <c r="A13902" t="s">
        <v>11320</v>
      </c>
      <c r="B13902" t="s">
        <v>12612</v>
      </c>
      <c r="C13902" t="s">
        <v>11369</v>
      </c>
      <c r="D13902" t="s">
        <v>273</v>
      </c>
      <c r="E13902" t="s">
        <v>11323</v>
      </c>
      <c r="F13902" s="3">
        <v>43594</v>
      </c>
      <c r="G13902" t="s">
        <v>11703</v>
      </c>
      <c r="H13902" t="s">
        <v>11704</v>
      </c>
      <c r="I13902" t="s">
        <v>87</v>
      </c>
      <c r="J13902" t="s">
        <v>57</v>
      </c>
      <c r="K13902" t="s">
        <v>88</v>
      </c>
      <c r="L13902" t="s">
        <v>11370</v>
      </c>
      <c r="M13902" t="str">
        <f>CONCATENATE("3p",C13902,"_",I13902)</f>
        <v>3pNSPHO2-7FB_Diptera_Phoridae</v>
      </c>
    </row>
    <row r="13903" spans="1:13" x14ac:dyDescent="0.25">
      <c r="A13903" t="s">
        <v>11320</v>
      </c>
      <c r="B13903" t="s">
        <v>12613</v>
      </c>
      <c r="C13903" t="s">
        <v>12614</v>
      </c>
      <c r="D13903" t="s">
        <v>273</v>
      </c>
      <c r="E13903" t="s">
        <v>11323</v>
      </c>
      <c r="F13903" s="3">
        <v>43594</v>
      </c>
      <c r="G13903" t="s">
        <v>11703</v>
      </c>
      <c r="H13903" t="s">
        <v>11704</v>
      </c>
      <c r="I13903" t="s">
        <v>87</v>
      </c>
      <c r="J13903" t="s">
        <v>57</v>
      </c>
      <c r="K13903" t="s">
        <v>88</v>
      </c>
      <c r="L13903" t="s">
        <v>26</v>
      </c>
      <c r="M13903" t="str">
        <f>CONCATENATE("3p",C13903,"_",I13903)</f>
        <v>3pZRCBDP0091558_Diptera_Phoridae</v>
      </c>
    </row>
    <row r="13904" spans="1:13" x14ac:dyDescent="0.25">
      <c r="A13904" t="s">
        <v>11320</v>
      </c>
      <c r="B13904" t="s">
        <v>12615</v>
      </c>
      <c r="C13904" t="s">
        <v>12616</v>
      </c>
      <c r="D13904" t="s">
        <v>273</v>
      </c>
      <c r="E13904" t="s">
        <v>11323</v>
      </c>
      <c r="F13904" s="3">
        <v>43594</v>
      </c>
      <c r="G13904" t="s">
        <v>11703</v>
      </c>
      <c r="H13904" t="s">
        <v>11704</v>
      </c>
      <c r="I13904" t="s">
        <v>87</v>
      </c>
      <c r="J13904" t="s">
        <v>57</v>
      </c>
      <c r="K13904" t="s">
        <v>88</v>
      </c>
      <c r="L13904" t="s">
        <v>26</v>
      </c>
      <c r="M13904" t="str">
        <f>CONCATENATE("3p",C13904,"_",I13904)</f>
        <v>3pZRCBDP0219584_Diptera_Phoridae</v>
      </c>
    </row>
    <row r="13905" spans="1:13" x14ac:dyDescent="0.25">
      <c r="A13905" t="s">
        <v>11320</v>
      </c>
      <c r="B13905" t="s">
        <v>12617</v>
      </c>
      <c r="C13905" t="s">
        <v>2656</v>
      </c>
      <c r="D13905" t="s">
        <v>273</v>
      </c>
      <c r="E13905" t="s">
        <v>11323</v>
      </c>
      <c r="F13905" s="3">
        <v>43594</v>
      </c>
      <c r="G13905" t="s">
        <v>11703</v>
      </c>
      <c r="H13905" t="s">
        <v>11704</v>
      </c>
      <c r="I13905" t="s">
        <v>87</v>
      </c>
      <c r="J13905" t="s">
        <v>57</v>
      </c>
      <c r="K13905" t="s">
        <v>88</v>
      </c>
      <c r="L13905" t="s">
        <v>26</v>
      </c>
      <c r="M13905" t="str">
        <f>CONCATENATE("3p",C13905,"_",I13905)</f>
        <v>3pZRCBDP0000085_Diptera_Phoridae</v>
      </c>
    </row>
    <row r="13906" spans="1:13" x14ac:dyDescent="0.25">
      <c r="A13906" t="s">
        <v>11320</v>
      </c>
      <c r="B13906" t="s">
        <v>12618</v>
      </c>
      <c r="C13906" t="s">
        <v>11983</v>
      </c>
      <c r="D13906" t="s">
        <v>273</v>
      </c>
      <c r="E13906" t="s">
        <v>11323</v>
      </c>
      <c r="F13906" s="3">
        <v>43594</v>
      </c>
      <c r="G13906" t="s">
        <v>11703</v>
      </c>
      <c r="H13906" t="s">
        <v>11704</v>
      </c>
      <c r="I13906" t="s">
        <v>87</v>
      </c>
      <c r="J13906" t="s">
        <v>57</v>
      </c>
      <c r="K13906" t="s">
        <v>88</v>
      </c>
      <c r="L13906" t="s">
        <v>20</v>
      </c>
      <c r="M13906" t="str">
        <f>CONCATENATE("3p",C13906,"_",I13906)</f>
        <v>3pZRCMIS0014970_Diptera_Phoridae</v>
      </c>
    </row>
    <row r="13907" spans="1:13" x14ac:dyDescent="0.25">
      <c r="A13907" t="s">
        <v>11320</v>
      </c>
      <c r="B13907" t="s">
        <v>12619</v>
      </c>
      <c r="C13907" t="s">
        <v>11419</v>
      </c>
      <c r="D13907" t="s">
        <v>273</v>
      </c>
      <c r="E13907" t="s">
        <v>11323</v>
      </c>
      <c r="F13907" s="3">
        <v>43594</v>
      </c>
      <c r="G13907" t="s">
        <v>11703</v>
      </c>
      <c r="H13907" t="s">
        <v>11704</v>
      </c>
      <c r="I13907" t="s">
        <v>87</v>
      </c>
      <c r="J13907" t="s">
        <v>57</v>
      </c>
      <c r="K13907" t="s">
        <v>88</v>
      </c>
      <c r="L13907" t="s">
        <v>26</v>
      </c>
      <c r="M13907" t="str">
        <f>CONCATENATE("3p",C13907,"_",I13907)</f>
        <v>3pZRCBDP0000130_Diptera_Phoridae</v>
      </c>
    </row>
    <row r="13908" spans="1:13" x14ac:dyDescent="0.25">
      <c r="A13908" t="s">
        <v>11320</v>
      </c>
      <c r="B13908" t="s">
        <v>12620</v>
      </c>
      <c r="C13908" t="s">
        <v>11419</v>
      </c>
      <c r="D13908" t="s">
        <v>273</v>
      </c>
      <c r="E13908" t="s">
        <v>11323</v>
      </c>
      <c r="F13908" s="3">
        <v>43594</v>
      </c>
      <c r="G13908" t="s">
        <v>11703</v>
      </c>
      <c r="H13908" t="s">
        <v>11704</v>
      </c>
      <c r="I13908" t="s">
        <v>87</v>
      </c>
      <c r="J13908" t="s">
        <v>57</v>
      </c>
      <c r="K13908" t="s">
        <v>88</v>
      </c>
      <c r="L13908" t="s">
        <v>26</v>
      </c>
      <c r="M13908" t="str">
        <f>CONCATENATE("3p",C13908,"_",I13908)</f>
        <v>3pZRCBDP0000130_Diptera_Phoridae</v>
      </c>
    </row>
    <row r="13909" spans="1:13" x14ac:dyDescent="0.25">
      <c r="A13909" t="s">
        <v>11320</v>
      </c>
      <c r="B13909" t="s">
        <v>12621</v>
      </c>
      <c r="C13909" t="s">
        <v>2656</v>
      </c>
      <c r="D13909" t="s">
        <v>273</v>
      </c>
      <c r="E13909" t="s">
        <v>11323</v>
      </c>
      <c r="F13909" s="3">
        <v>43594</v>
      </c>
      <c r="G13909" t="s">
        <v>11703</v>
      </c>
      <c r="H13909" t="s">
        <v>11704</v>
      </c>
      <c r="I13909" t="s">
        <v>87</v>
      </c>
      <c r="J13909" t="s">
        <v>57</v>
      </c>
      <c r="K13909" t="s">
        <v>88</v>
      </c>
      <c r="L13909" t="s">
        <v>26</v>
      </c>
      <c r="M13909" t="str">
        <f>CONCATENATE("3p",C13909,"_",I13909)</f>
        <v>3pZRCBDP0000085_Diptera_Phoridae</v>
      </c>
    </row>
    <row r="13910" spans="1:13" x14ac:dyDescent="0.25">
      <c r="A13910" t="s">
        <v>11320</v>
      </c>
      <c r="B13910" t="s">
        <v>12622</v>
      </c>
      <c r="C13910" t="s">
        <v>857</v>
      </c>
      <c r="D13910" t="s">
        <v>273</v>
      </c>
      <c r="E13910" t="s">
        <v>11323</v>
      </c>
      <c r="F13910" s="3">
        <v>43594</v>
      </c>
      <c r="G13910" t="s">
        <v>11703</v>
      </c>
      <c r="H13910" t="s">
        <v>11704</v>
      </c>
      <c r="I13910" t="s">
        <v>858</v>
      </c>
      <c r="J13910" t="s">
        <v>57</v>
      </c>
      <c r="K13910" t="s">
        <v>859</v>
      </c>
      <c r="L13910" t="s">
        <v>26</v>
      </c>
      <c r="M13910" t="str">
        <f>CONCATENATE("3p",C13910,"_",I13910)</f>
        <v>3pZRCBDP0321278_Diptera_Chaoboridae</v>
      </c>
    </row>
    <row r="13911" spans="1:13" x14ac:dyDescent="0.25">
      <c r="A13911" t="s">
        <v>11320</v>
      </c>
      <c r="B13911" t="s">
        <v>12623</v>
      </c>
      <c r="C13911" t="s">
        <v>857</v>
      </c>
      <c r="D13911" t="s">
        <v>273</v>
      </c>
      <c r="E13911" t="s">
        <v>11323</v>
      </c>
      <c r="F13911" s="3">
        <v>43594</v>
      </c>
      <c r="G13911" t="s">
        <v>11703</v>
      </c>
      <c r="H13911" t="s">
        <v>11704</v>
      </c>
      <c r="I13911" t="s">
        <v>858</v>
      </c>
      <c r="J13911" t="s">
        <v>57</v>
      </c>
      <c r="K13911" t="s">
        <v>859</v>
      </c>
      <c r="L13911" t="s">
        <v>26</v>
      </c>
      <c r="M13911" t="str">
        <f>CONCATENATE("3p",C13911,"_",I13911)</f>
        <v>3pZRCBDP0321278_Diptera_Chaoboridae</v>
      </c>
    </row>
    <row r="13912" spans="1:13" x14ac:dyDescent="0.25">
      <c r="A13912" t="s">
        <v>11320</v>
      </c>
      <c r="B13912" t="s">
        <v>12624</v>
      </c>
      <c r="C13912" t="s">
        <v>12625</v>
      </c>
      <c r="D13912" t="s">
        <v>273</v>
      </c>
      <c r="E13912" t="s">
        <v>11323</v>
      </c>
      <c r="F13912" s="3">
        <v>43594</v>
      </c>
      <c r="G13912" t="s">
        <v>11703</v>
      </c>
      <c r="H13912" t="s">
        <v>11704</v>
      </c>
      <c r="I13912" t="s">
        <v>87</v>
      </c>
      <c r="J13912" t="s">
        <v>57</v>
      </c>
      <c r="K13912" t="s">
        <v>88</v>
      </c>
      <c r="L13912" t="s">
        <v>26</v>
      </c>
      <c r="M13912" t="str">
        <f>CONCATENATE("3p",C13912,"_",I13912)</f>
        <v>3pZRCBDP0069938_Diptera_Phoridae</v>
      </c>
    </row>
    <row r="13913" spans="1:13" x14ac:dyDescent="0.25">
      <c r="A13913" t="s">
        <v>11320</v>
      </c>
      <c r="B13913" t="s">
        <v>12626</v>
      </c>
      <c r="C13913" t="s">
        <v>857</v>
      </c>
      <c r="D13913" t="s">
        <v>273</v>
      </c>
      <c r="E13913" t="s">
        <v>11323</v>
      </c>
      <c r="F13913" s="3">
        <v>43594</v>
      </c>
      <c r="G13913" t="s">
        <v>11703</v>
      </c>
      <c r="H13913" t="s">
        <v>11704</v>
      </c>
      <c r="I13913" t="s">
        <v>858</v>
      </c>
      <c r="J13913" t="s">
        <v>57</v>
      </c>
      <c r="K13913" t="s">
        <v>859</v>
      </c>
      <c r="L13913" t="s">
        <v>26</v>
      </c>
      <c r="M13913" t="str">
        <f>CONCATENATE("3p",C13913,"_",I13913)</f>
        <v>3pZRCBDP0321278_Diptera_Chaoboridae</v>
      </c>
    </row>
    <row r="13914" spans="1:13" x14ac:dyDescent="0.25">
      <c r="A13914" t="s">
        <v>11320</v>
      </c>
      <c r="B13914" t="s">
        <v>12627</v>
      </c>
      <c r="C13914" t="s">
        <v>12628</v>
      </c>
      <c r="D13914" t="s">
        <v>273</v>
      </c>
      <c r="E13914" t="s">
        <v>11323</v>
      </c>
      <c r="F13914" s="3">
        <v>43594</v>
      </c>
      <c r="G13914" t="s">
        <v>11703</v>
      </c>
      <c r="H13914" t="s">
        <v>11704</v>
      </c>
      <c r="I13914" t="s">
        <v>12629</v>
      </c>
      <c r="J13914" t="s">
        <v>12630</v>
      </c>
      <c r="L13914" t="s">
        <v>26</v>
      </c>
      <c r="M13914" t="str">
        <f>CONCATENATE("3p",C13914,"_",I13914)</f>
        <v>3pZRCBDP0323088_CONTAMINATION_</v>
      </c>
    </row>
    <row r="13915" spans="1:13" x14ac:dyDescent="0.25">
      <c r="A13915" t="s">
        <v>11320</v>
      </c>
      <c r="B13915" t="s">
        <v>12631</v>
      </c>
      <c r="C13915" t="s">
        <v>2656</v>
      </c>
      <c r="D13915" t="s">
        <v>273</v>
      </c>
      <c r="E13915" t="s">
        <v>11323</v>
      </c>
      <c r="F13915" s="3">
        <v>43594</v>
      </c>
      <c r="G13915" t="s">
        <v>11703</v>
      </c>
      <c r="H13915" t="s">
        <v>11704</v>
      </c>
      <c r="I13915" t="s">
        <v>87</v>
      </c>
      <c r="J13915" t="s">
        <v>57</v>
      </c>
      <c r="K13915" t="s">
        <v>88</v>
      </c>
      <c r="L13915" t="s">
        <v>26</v>
      </c>
      <c r="M13915" t="str">
        <f>CONCATENATE("3p",C13915,"_",I13915)</f>
        <v>3pZRCBDP0000085_Diptera_Phoridae</v>
      </c>
    </row>
    <row r="13916" spans="1:13" x14ac:dyDescent="0.25">
      <c r="A13916" t="s">
        <v>11320</v>
      </c>
      <c r="B13916" t="s">
        <v>12632</v>
      </c>
      <c r="C13916" t="s">
        <v>857</v>
      </c>
      <c r="D13916" t="s">
        <v>273</v>
      </c>
      <c r="E13916" t="s">
        <v>11323</v>
      </c>
      <c r="F13916" s="3">
        <v>43594</v>
      </c>
      <c r="G13916" t="s">
        <v>11703</v>
      </c>
      <c r="H13916" t="s">
        <v>11704</v>
      </c>
      <c r="I13916" t="s">
        <v>858</v>
      </c>
      <c r="J13916" t="s">
        <v>57</v>
      </c>
      <c r="K13916" t="s">
        <v>859</v>
      </c>
      <c r="L13916" t="s">
        <v>26</v>
      </c>
      <c r="M13916" t="str">
        <f>CONCATENATE("3p",C13916,"_",I13916)</f>
        <v>3pZRCBDP0321278_Diptera_Chaoboridae</v>
      </c>
    </row>
    <row r="13917" spans="1:13" x14ac:dyDescent="0.25">
      <c r="A13917" t="s">
        <v>11320</v>
      </c>
      <c r="B13917" t="s">
        <v>12633</v>
      </c>
      <c r="C13917" t="s">
        <v>11817</v>
      </c>
      <c r="D13917" t="s">
        <v>273</v>
      </c>
      <c r="E13917" t="s">
        <v>11323</v>
      </c>
      <c r="F13917" s="3">
        <v>43594</v>
      </c>
      <c r="G13917" t="s">
        <v>11703</v>
      </c>
      <c r="H13917" t="s">
        <v>11704</v>
      </c>
      <c r="I13917" t="s">
        <v>87</v>
      </c>
      <c r="J13917" t="s">
        <v>57</v>
      </c>
      <c r="K13917" t="s">
        <v>88</v>
      </c>
      <c r="L13917" t="s">
        <v>26</v>
      </c>
      <c r="M13917" t="str">
        <f>CONCATENATE("3p",C13917,"_",I13917)</f>
        <v>3pZRCBDP0220918_Diptera_Phoridae</v>
      </c>
    </row>
    <row r="13918" spans="1:13" x14ac:dyDescent="0.25">
      <c r="A13918" t="s">
        <v>11320</v>
      </c>
      <c r="B13918" t="s">
        <v>12634</v>
      </c>
      <c r="C13918" t="s">
        <v>11953</v>
      </c>
      <c r="D13918" t="s">
        <v>273</v>
      </c>
      <c r="E13918" t="s">
        <v>11323</v>
      </c>
      <c r="F13918" s="3">
        <v>43594</v>
      </c>
      <c r="G13918" t="s">
        <v>11703</v>
      </c>
      <c r="H13918" t="s">
        <v>11704</v>
      </c>
      <c r="I13918" t="s">
        <v>87</v>
      </c>
      <c r="J13918" t="s">
        <v>57</v>
      </c>
      <c r="K13918" t="s">
        <v>88</v>
      </c>
      <c r="L13918" t="s">
        <v>26</v>
      </c>
      <c r="M13918" t="str">
        <f>CONCATENATE("3p",C13918,"_",I13918)</f>
        <v>3pZRCBDP0032325_Diptera_Phoridae</v>
      </c>
    </row>
    <row r="13919" spans="1:13" x14ac:dyDescent="0.25">
      <c r="A13919" t="s">
        <v>11320</v>
      </c>
      <c r="B13919" t="s">
        <v>12635</v>
      </c>
      <c r="C13919" t="s">
        <v>12459</v>
      </c>
      <c r="D13919" t="s">
        <v>273</v>
      </c>
      <c r="E13919" t="s">
        <v>11323</v>
      </c>
      <c r="F13919" s="3">
        <v>43594</v>
      </c>
      <c r="G13919" t="s">
        <v>11703</v>
      </c>
      <c r="H13919" t="s">
        <v>11704</v>
      </c>
      <c r="I13919" t="s">
        <v>12460</v>
      </c>
      <c r="J13919" t="s">
        <v>292</v>
      </c>
      <c r="K13919" t="s">
        <v>12461</v>
      </c>
      <c r="L13919" t="s">
        <v>11770</v>
      </c>
      <c r="M13919" t="str">
        <f>CONCATENATE("3p",C13919,"_",I13919)</f>
        <v>3pTET.TET.102_Orthoptera_Tetrigidae</v>
      </c>
    </row>
    <row r="13920" spans="1:13" x14ac:dyDescent="0.25">
      <c r="A13920" t="s">
        <v>11320</v>
      </c>
      <c r="B13920" t="s">
        <v>12636</v>
      </c>
      <c r="C13920" t="s">
        <v>298</v>
      </c>
      <c r="D13920" t="s">
        <v>273</v>
      </c>
      <c r="E13920" t="s">
        <v>11323</v>
      </c>
      <c r="F13920" s="3">
        <v>43594</v>
      </c>
      <c r="G13920" t="s">
        <v>11703</v>
      </c>
      <c r="H13920" t="s">
        <v>11704</v>
      </c>
      <c r="I13920" t="s">
        <v>299</v>
      </c>
      <c r="J13920" t="s">
        <v>292</v>
      </c>
      <c r="K13920" t="s">
        <v>300</v>
      </c>
      <c r="L13920" t="s">
        <v>26</v>
      </c>
      <c r="M13920" t="str">
        <f>CONCATENATE("3p",C13920,"_",I13920)</f>
        <v>3pZRCBDP0054335_Orthoptera_Trigonidiidae</v>
      </c>
    </row>
    <row r="13921" spans="1:13" x14ac:dyDescent="0.25">
      <c r="A13921" t="s">
        <v>11320</v>
      </c>
      <c r="B13921" t="s">
        <v>12637</v>
      </c>
      <c r="C13921" t="s">
        <v>11889</v>
      </c>
      <c r="D13921" t="s">
        <v>273</v>
      </c>
      <c r="E13921" t="s">
        <v>11323</v>
      </c>
      <c r="F13921" s="3">
        <v>43594</v>
      </c>
      <c r="G13921" t="s">
        <v>11703</v>
      </c>
      <c r="H13921" t="s">
        <v>11704</v>
      </c>
      <c r="I13921" t="s">
        <v>11890</v>
      </c>
      <c r="J13921" t="s">
        <v>106</v>
      </c>
      <c r="K13921" t="s">
        <v>11891</v>
      </c>
      <c r="L13921" t="s">
        <v>26</v>
      </c>
      <c r="M13921" t="str">
        <f>CONCATENATE("3p",C13921,"_",I13921)</f>
        <v>3pZRCBDP0078352_Hemiptera_Fulgomorpha</v>
      </c>
    </row>
    <row r="13922" spans="1:13" x14ac:dyDescent="0.25">
      <c r="A13922" t="s">
        <v>11320</v>
      </c>
      <c r="B13922" t="s">
        <v>12638</v>
      </c>
      <c r="C13922" t="s">
        <v>5602</v>
      </c>
      <c r="D13922" t="s">
        <v>273</v>
      </c>
      <c r="E13922" t="s">
        <v>11323</v>
      </c>
      <c r="F13922" s="3">
        <v>43594</v>
      </c>
      <c r="G13922" t="s">
        <v>11703</v>
      </c>
      <c r="H13922" t="s">
        <v>11704</v>
      </c>
      <c r="I13922" t="s">
        <v>388</v>
      </c>
      <c r="J13922" t="s">
        <v>389</v>
      </c>
      <c r="K13922" t="s">
        <v>390</v>
      </c>
      <c r="L13922" t="s">
        <v>26</v>
      </c>
      <c r="M13922" t="str">
        <f>CONCATENATE("3p",C13922,"_",I13922)</f>
        <v>3pZRCBDP0340581_Collembola_Entomobryidae</v>
      </c>
    </row>
    <row r="13923" spans="1:13" x14ac:dyDescent="0.25">
      <c r="A13923" t="s">
        <v>11320</v>
      </c>
      <c r="B13923" t="s">
        <v>12639</v>
      </c>
      <c r="C13923" t="s">
        <v>12096</v>
      </c>
      <c r="D13923" t="s">
        <v>273</v>
      </c>
      <c r="E13923" t="s">
        <v>11323</v>
      </c>
      <c r="F13923" s="3">
        <v>43594</v>
      </c>
      <c r="G13923" t="s">
        <v>11703</v>
      </c>
      <c r="H13923" t="s">
        <v>11704</v>
      </c>
      <c r="I13923" t="s">
        <v>35</v>
      </c>
      <c r="J13923" t="s">
        <v>36</v>
      </c>
      <c r="K13923" t="s">
        <v>37</v>
      </c>
      <c r="L13923" t="s">
        <v>26</v>
      </c>
      <c r="M13923" t="str">
        <f>CONCATENATE("3p",C13923,"_",I13923)</f>
        <v>3pZRCBDP0044813_Hymenoptera_Formicidae</v>
      </c>
    </row>
    <row r="13924" spans="1:13" x14ac:dyDescent="0.25">
      <c r="A13924" t="s">
        <v>11320</v>
      </c>
      <c r="B13924" t="s">
        <v>12640</v>
      </c>
      <c r="C13924" t="s">
        <v>2656</v>
      </c>
      <c r="D13924" t="s">
        <v>273</v>
      </c>
      <c r="E13924" t="s">
        <v>11323</v>
      </c>
      <c r="F13924" s="3">
        <v>43594</v>
      </c>
      <c r="G13924" t="s">
        <v>11703</v>
      </c>
      <c r="H13924" t="s">
        <v>11704</v>
      </c>
      <c r="I13924" t="s">
        <v>87</v>
      </c>
      <c r="J13924" t="s">
        <v>57</v>
      </c>
      <c r="K13924" t="s">
        <v>88</v>
      </c>
      <c r="L13924" t="s">
        <v>26</v>
      </c>
      <c r="M13924" t="str">
        <f>CONCATENATE("3p",C13924,"_",I13924)</f>
        <v>3pZRCBDP0000085_Diptera_Phoridae</v>
      </c>
    </row>
    <row r="13925" spans="1:13" x14ac:dyDescent="0.25">
      <c r="A13925" t="s">
        <v>11320</v>
      </c>
      <c r="B13925" t="s">
        <v>12641</v>
      </c>
      <c r="C13925" t="s">
        <v>747</v>
      </c>
      <c r="D13925" t="s">
        <v>273</v>
      </c>
      <c r="E13925" t="s">
        <v>11323</v>
      </c>
      <c r="F13925" s="3">
        <v>43594</v>
      </c>
      <c r="G13925" t="s">
        <v>11703</v>
      </c>
      <c r="H13925" t="s">
        <v>11704</v>
      </c>
      <c r="I13925" t="s">
        <v>388</v>
      </c>
      <c r="J13925" t="s">
        <v>389</v>
      </c>
      <c r="K13925" t="s">
        <v>390</v>
      </c>
      <c r="L13925" t="s">
        <v>26</v>
      </c>
      <c r="M13925" t="str">
        <f>CONCATENATE("3p",C13925,"_",I13925)</f>
        <v>3pZRCBDP0322476_Collembola_Entomobryidae</v>
      </c>
    </row>
    <row r="13926" spans="1:13" x14ac:dyDescent="0.25">
      <c r="A13926" t="s">
        <v>11320</v>
      </c>
      <c r="B13926" t="s">
        <v>12642</v>
      </c>
      <c r="C13926" t="s">
        <v>857</v>
      </c>
      <c r="D13926" t="s">
        <v>273</v>
      </c>
      <c r="E13926" t="s">
        <v>11323</v>
      </c>
      <c r="F13926" s="3">
        <v>43594</v>
      </c>
      <c r="G13926" t="s">
        <v>11703</v>
      </c>
      <c r="H13926" t="s">
        <v>11704</v>
      </c>
      <c r="I13926" t="s">
        <v>858</v>
      </c>
      <c r="J13926" t="s">
        <v>57</v>
      </c>
      <c r="K13926" t="s">
        <v>859</v>
      </c>
      <c r="L13926" t="s">
        <v>26</v>
      </c>
      <c r="M13926" t="str">
        <f>CONCATENATE("3p",C13926,"_",I13926)</f>
        <v>3pZRCBDP0321278_Diptera_Chaoboridae</v>
      </c>
    </row>
    <row r="13927" spans="1:13" x14ac:dyDescent="0.25">
      <c r="A13927" t="s">
        <v>11320</v>
      </c>
      <c r="B13927" t="s">
        <v>12643</v>
      </c>
      <c r="C13927" t="s">
        <v>1477</v>
      </c>
      <c r="D13927" t="s">
        <v>273</v>
      </c>
      <c r="E13927" t="s">
        <v>11323</v>
      </c>
      <c r="F13927" s="3">
        <v>43594</v>
      </c>
      <c r="G13927" t="s">
        <v>11703</v>
      </c>
      <c r="H13927" t="s">
        <v>11704</v>
      </c>
      <c r="I13927" t="s">
        <v>87</v>
      </c>
      <c r="J13927" t="s">
        <v>57</v>
      </c>
      <c r="K13927" t="s">
        <v>88</v>
      </c>
      <c r="L13927" t="s">
        <v>26</v>
      </c>
      <c r="M13927" t="str">
        <f>CONCATENATE("3p",C13927,"_",I13927)</f>
        <v>3pZRCBDP0000077_Diptera_Phoridae</v>
      </c>
    </row>
    <row r="13928" spans="1:13" x14ac:dyDescent="0.25">
      <c r="A13928" t="s">
        <v>11320</v>
      </c>
      <c r="B13928" t="s">
        <v>12644</v>
      </c>
      <c r="C13928" t="s">
        <v>5602</v>
      </c>
      <c r="D13928" t="s">
        <v>273</v>
      </c>
      <c r="E13928" t="s">
        <v>11323</v>
      </c>
      <c r="F13928" s="3">
        <v>43594</v>
      </c>
      <c r="G13928" t="s">
        <v>11703</v>
      </c>
      <c r="H13928" t="s">
        <v>11704</v>
      </c>
      <c r="I13928" t="s">
        <v>388</v>
      </c>
      <c r="J13928" t="s">
        <v>389</v>
      </c>
      <c r="K13928" t="s">
        <v>390</v>
      </c>
      <c r="L13928" t="s">
        <v>26</v>
      </c>
      <c r="M13928" t="str">
        <f>CONCATENATE("3p",C13928,"_",I13928)</f>
        <v>3pZRCBDP0340581_Collembola_Entomobryidae</v>
      </c>
    </row>
    <row r="13929" spans="1:13" x14ac:dyDescent="0.25">
      <c r="A13929" t="s">
        <v>11320</v>
      </c>
      <c r="B13929" t="s">
        <v>12645</v>
      </c>
      <c r="C13929" t="s">
        <v>857</v>
      </c>
      <c r="D13929" t="s">
        <v>273</v>
      </c>
      <c r="E13929" t="s">
        <v>11323</v>
      </c>
      <c r="F13929" s="3">
        <v>43594</v>
      </c>
      <c r="G13929" t="s">
        <v>11703</v>
      </c>
      <c r="H13929" t="s">
        <v>11704</v>
      </c>
      <c r="I13929" t="s">
        <v>858</v>
      </c>
      <c r="J13929" t="s">
        <v>57</v>
      </c>
      <c r="K13929" t="s">
        <v>859</v>
      </c>
      <c r="L13929" t="s">
        <v>26</v>
      </c>
      <c r="M13929" t="str">
        <f>CONCATENATE("3p",C13929,"_",I13929)</f>
        <v>3pZRCBDP0321278_Diptera_Chaoboridae</v>
      </c>
    </row>
    <row r="13930" spans="1:13" x14ac:dyDescent="0.25">
      <c r="A13930" t="s">
        <v>11320</v>
      </c>
      <c r="B13930" t="s">
        <v>12646</v>
      </c>
      <c r="C13930" t="s">
        <v>12108</v>
      </c>
      <c r="D13930" t="s">
        <v>273</v>
      </c>
      <c r="E13930" t="s">
        <v>11323</v>
      </c>
      <c r="F13930" s="3">
        <v>43594</v>
      </c>
      <c r="G13930" t="s">
        <v>11703</v>
      </c>
      <c r="H13930" t="s">
        <v>11704</v>
      </c>
      <c r="I13930" t="s">
        <v>35</v>
      </c>
      <c r="J13930" t="s">
        <v>36</v>
      </c>
      <c r="K13930" t="s">
        <v>37</v>
      </c>
      <c r="L13930" t="s">
        <v>26</v>
      </c>
      <c r="M13930" t="str">
        <f>CONCATENATE("3p",C13930,"_",I13930)</f>
        <v>3pZRCBDP0042628_Hymenoptera_Formicidae</v>
      </c>
    </row>
    <row r="13931" spans="1:13" x14ac:dyDescent="0.25">
      <c r="A13931" t="s">
        <v>11320</v>
      </c>
      <c r="B13931" t="s">
        <v>12647</v>
      </c>
      <c r="C13931" t="s">
        <v>1226</v>
      </c>
      <c r="D13931" t="s">
        <v>273</v>
      </c>
      <c r="E13931" t="s">
        <v>11323</v>
      </c>
      <c r="F13931" s="3">
        <v>43594</v>
      </c>
      <c r="G13931" t="s">
        <v>11703</v>
      </c>
      <c r="H13931" t="s">
        <v>11704</v>
      </c>
      <c r="I13931" t="s">
        <v>35</v>
      </c>
      <c r="J13931" t="s">
        <v>36</v>
      </c>
      <c r="K13931" t="s">
        <v>37</v>
      </c>
      <c r="L13931" t="s">
        <v>26</v>
      </c>
      <c r="M13931" t="str">
        <f>CONCATENATE("3p",C13931,"_",I13931)</f>
        <v>3pZRCBDP0016424_Hymenoptera_Formicidae</v>
      </c>
    </row>
    <row r="13932" spans="1:13" x14ac:dyDescent="0.25">
      <c r="A13932" t="s">
        <v>11320</v>
      </c>
      <c r="B13932" t="s">
        <v>12648</v>
      </c>
      <c r="C13932" t="s">
        <v>11953</v>
      </c>
      <c r="D13932" t="s">
        <v>273</v>
      </c>
      <c r="E13932" t="s">
        <v>11323</v>
      </c>
      <c r="F13932" s="3">
        <v>43594</v>
      </c>
      <c r="G13932" t="s">
        <v>11703</v>
      </c>
      <c r="H13932" t="s">
        <v>11704</v>
      </c>
      <c r="I13932" t="s">
        <v>87</v>
      </c>
      <c r="J13932" t="s">
        <v>57</v>
      </c>
      <c r="K13932" t="s">
        <v>88</v>
      </c>
      <c r="L13932" t="s">
        <v>26</v>
      </c>
      <c r="M13932" t="str">
        <f>CONCATENATE("3p",C13932,"_",I13932)</f>
        <v>3pZRCBDP0032325_Diptera_Phoridae</v>
      </c>
    </row>
    <row r="13933" spans="1:13" x14ac:dyDescent="0.25">
      <c r="A13933" t="s">
        <v>11320</v>
      </c>
      <c r="B13933" t="s">
        <v>12649</v>
      </c>
      <c r="C13933" t="s">
        <v>5287</v>
      </c>
      <c r="D13933" t="s">
        <v>273</v>
      </c>
      <c r="E13933" t="s">
        <v>11323</v>
      </c>
      <c r="F13933" s="3">
        <v>43594</v>
      </c>
      <c r="G13933" t="s">
        <v>11703</v>
      </c>
      <c r="H13933" t="s">
        <v>11704</v>
      </c>
      <c r="I13933" t="s">
        <v>199</v>
      </c>
      <c r="J13933" t="s">
        <v>57</v>
      </c>
      <c r="K13933" t="s">
        <v>200</v>
      </c>
      <c r="L13933" t="s">
        <v>26</v>
      </c>
      <c r="M13933" t="str">
        <f>CONCATENATE("3p",C13933,"_",I13933)</f>
        <v>3pZRCBDP0251770_Diptera_Psychodidae</v>
      </c>
    </row>
    <row r="13934" spans="1:13" x14ac:dyDescent="0.25">
      <c r="A13934" t="s">
        <v>11320</v>
      </c>
      <c r="B13934" t="s">
        <v>12650</v>
      </c>
      <c r="C13934" t="s">
        <v>11773</v>
      </c>
      <c r="D13934" t="s">
        <v>273</v>
      </c>
      <c r="E13934" t="s">
        <v>11323</v>
      </c>
      <c r="F13934" s="3">
        <v>43594</v>
      </c>
      <c r="G13934" t="s">
        <v>11703</v>
      </c>
      <c r="H13934" t="s">
        <v>11704</v>
      </c>
      <c r="I13934" t="s">
        <v>291</v>
      </c>
      <c r="J13934" t="s">
        <v>292</v>
      </c>
      <c r="L13934" t="s">
        <v>20</v>
      </c>
      <c r="M13934" t="str">
        <f>CONCATENATE("3p",C13934,"_",I13934)</f>
        <v>3pZRCMIS0017850_Orthoptera_</v>
      </c>
    </row>
    <row r="13935" spans="1:13" x14ac:dyDescent="0.25">
      <c r="A13935" t="s">
        <v>11320</v>
      </c>
      <c r="B13935" t="s">
        <v>12651</v>
      </c>
      <c r="C13935" t="s">
        <v>12652</v>
      </c>
      <c r="D13935" t="s">
        <v>273</v>
      </c>
      <c r="E13935" t="s">
        <v>11323</v>
      </c>
      <c r="F13935" s="3">
        <v>43594</v>
      </c>
      <c r="G13935" t="s">
        <v>11703</v>
      </c>
      <c r="H13935" t="s">
        <v>11704</v>
      </c>
      <c r="I13935" t="s">
        <v>87</v>
      </c>
      <c r="J13935" t="s">
        <v>57</v>
      </c>
      <c r="K13935" t="s">
        <v>88</v>
      </c>
      <c r="L13935" t="s">
        <v>26</v>
      </c>
      <c r="M13935" t="str">
        <f>CONCATENATE("3p",C13935,"_",I13935)</f>
        <v>3pZRCBDP0219515_Diptera_Phoridae</v>
      </c>
    </row>
    <row r="13936" spans="1:13" x14ac:dyDescent="0.25">
      <c r="A13936" t="s">
        <v>11320</v>
      </c>
      <c r="B13936" t="s">
        <v>12653</v>
      </c>
      <c r="C13936" t="s">
        <v>11889</v>
      </c>
      <c r="D13936" t="s">
        <v>273</v>
      </c>
      <c r="E13936" t="s">
        <v>11323</v>
      </c>
      <c r="F13936" s="3">
        <v>43594</v>
      </c>
      <c r="G13936" t="s">
        <v>11703</v>
      </c>
      <c r="H13936" t="s">
        <v>11704</v>
      </c>
      <c r="I13936" t="s">
        <v>11890</v>
      </c>
      <c r="J13936" t="s">
        <v>106</v>
      </c>
      <c r="K13936" t="s">
        <v>11891</v>
      </c>
      <c r="L13936" t="s">
        <v>26</v>
      </c>
      <c r="M13936" t="str">
        <f>CONCATENATE("3p",C13936,"_",I13936)</f>
        <v>3pZRCBDP0078352_Hemiptera_Fulgomorpha</v>
      </c>
    </row>
    <row r="13937" spans="1:13" x14ac:dyDescent="0.25">
      <c r="A13937" t="s">
        <v>11320</v>
      </c>
      <c r="B13937" t="s">
        <v>12654</v>
      </c>
      <c r="C13937" t="s">
        <v>11962</v>
      </c>
      <c r="D13937" t="s">
        <v>273</v>
      </c>
      <c r="E13937" t="s">
        <v>11323</v>
      </c>
      <c r="F13937" s="3">
        <v>43594</v>
      </c>
      <c r="G13937" t="s">
        <v>11703</v>
      </c>
      <c r="H13937" t="s">
        <v>11704</v>
      </c>
      <c r="I13937" t="s">
        <v>867</v>
      </c>
      <c r="J13937" t="s">
        <v>57</v>
      </c>
      <c r="K13937" t="s">
        <v>868</v>
      </c>
      <c r="L13937" t="s">
        <v>26</v>
      </c>
      <c r="M13937" t="str">
        <f>CONCATENATE("3p",C13937,"_",I13937)</f>
        <v>3pZRCBDP0287020_Diptera_Hybotidae</v>
      </c>
    </row>
    <row r="13938" spans="1:13" x14ac:dyDescent="0.25">
      <c r="A13938" t="s">
        <v>11320</v>
      </c>
      <c r="B13938" t="s">
        <v>12655</v>
      </c>
      <c r="C13938" t="s">
        <v>1247</v>
      </c>
      <c r="D13938" t="s">
        <v>273</v>
      </c>
      <c r="E13938" t="s">
        <v>11323</v>
      </c>
      <c r="F13938" s="3">
        <v>43594</v>
      </c>
      <c r="G13938" t="s">
        <v>11703</v>
      </c>
      <c r="H13938" t="s">
        <v>11704</v>
      </c>
      <c r="I13938" t="s">
        <v>1248</v>
      </c>
      <c r="J13938" t="s">
        <v>106</v>
      </c>
      <c r="K13938" t="s">
        <v>1249</v>
      </c>
      <c r="L13938" t="s">
        <v>26</v>
      </c>
      <c r="M13938" t="str">
        <f>CONCATENATE("3p",C13938,"_",I13938)</f>
        <v>3pZRCBDP0087767_Hemiptera_Issidae</v>
      </c>
    </row>
    <row r="13939" spans="1:13" x14ac:dyDescent="0.25">
      <c r="A13939" t="s">
        <v>11320</v>
      </c>
      <c r="B13939" t="s">
        <v>12656</v>
      </c>
      <c r="C13939" t="s">
        <v>1371</v>
      </c>
      <c r="D13939" t="s">
        <v>273</v>
      </c>
      <c r="E13939" t="s">
        <v>11323</v>
      </c>
      <c r="F13939" s="3">
        <v>43594</v>
      </c>
      <c r="G13939" t="s">
        <v>11703</v>
      </c>
      <c r="H13939" t="s">
        <v>11704</v>
      </c>
      <c r="I13939" t="s">
        <v>1372</v>
      </c>
      <c r="J13939" t="s">
        <v>186</v>
      </c>
      <c r="K13939" t="s">
        <v>1373</v>
      </c>
      <c r="L13939" t="s">
        <v>26</v>
      </c>
      <c r="M13939" t="str">
        <f>CONCATENATE("3p",C13939,"_",I13939)</f>
        <v>3pZRCBDP0345114_Psocoptera_Pseudocaeciliidae</v>
      </c>
    </row>
    <row r="13940" spans="1:13" x14ac:dyDescent="0.25">
      <c r="A13940" t="s">
        <v>11320</v>
      </c>
      <c r="B13940" t="s">
        <v>12657</v>
      </c>
      <c r="C13940" t="s">
        <v>12658</v>
      </c>
      <c r="D13940" t="s">
        <v>273</v>
      </c>
      <c r="E13940" t="s">
        <v>11323</v>
      </c>
      <c r="F13940" s="3">
        <v>43594</v>
      </c>
      <c r="G13940" t="s">
        <v>11703</v>
      </c>
      <c r="H13940" t="s">
        <v>11704</v>
      </c>
      <c r="I13940" t="s">
        <v>6088</v>
      </c>
      <c r="J13940" t="s">
        <v>106</v>
      </c>
      <c r="K13940" t="s">
        <v>6089</v>
      </c>
      <c r="L13940" t="s">
        <v>26</v>
      </c>
      <c r="M13940" t="str">
        <f>CONCATENATE("3p",C13940,"_",I13940)</f>
        <v>3pZRCBDP0167901_Hemiptera_Aphididae</v>
      </c>
    </row>
    <row r="13941" spans="1:13" x14ac:dyDescent="0.25">
      <c r="A13941" t="s">
        <v>11320</v>
      </c>
      <c r="B13941" t="s">
        <v>12659</v>
      </c>
      <c r="C13941" t="s">
        <v>649</v>
      </c>
      <c r="D13941" t="s">
        <v>273</v>
      </c>
      <c r="E13941" t="s">
        <v>11323</v>
      </c>
      <c r="F13941" s="3">
        <v>43594</v>
      </c>
      <c r="G13941" t="s">
        <v>11703</v>
      </c>
      <c r="H13941" t="s">
        <v>11704</v>
      </c>
      <c r="I13941" t="s">
        <v>35</v>
      </c>
      <c r="J13941" t="s">
        <v>36</v>
      </c>
      <c r="K13941" t="s">
        <v>37</v>
      </c>
      <c r="L13941" t="s">
        <v>26</v>
      </c>
      <c r="M13941" t="str">
        <f>CONCATENATE("3p",C13941,"_",I13941)</f>
        <v>3pZRCBDP0017382_Hymenoptera_Formicidae</v>
      </c>
    </row>
    <row r="13942" spans="1:13" x14ac:dyDescent="0.25">
      <c r="A13942" t="s">
        <v>11320</v>
      </c>
      <c r="B13942" t="s">
        <v>12660</v>
      </c>
      <c r="C13942" t="s">
        <v>11867</v>
      </c>
      <c r="D13942" t="s">
        <v>273</v>
      </c>
      <c r="E13942" t="s">
        <v>11323</v>
      </c>
      <c r="F13942" s="3">
        <v>43594</v>
      </c>
      <c r="G13942" t="s">
        <v>11703</v>
      </c>
      <c r="H13942" t="s">
        <v>11704</v>
      </c>
      <c r="I13942" t="s">
        <v>11868</v>
      </c>
      <c r="J13942" t="s">
        <v>106</v>
      </c>
      <c r="K13942" t="s">
        <v>11869</v>
      </c>
      <c r="L13942" t="s">
        <v>26</v>
      </c>
      <c r="M13942" t="str">
        <f>CONCATENATE("3p",C13942,"_",I13942)</f>
        <v>3pZRCBDP0076313_Hemiptera_Tropiduchidae</v>
      </c>
    </row>
    <row r="13943" spans="1:13" x14ac:dyDescent="0.25">
      <c r="A13943" t="s">
        <v>11320</v>
      </c>
      <c r="B13943" t="s">
        <v>12661</v>
      </c>
      <c r="C13943" t="s">
        <v>5602</v>
      </c>
      <c r="D13943" t="s">
        <v>273</v>
      </c>
      <c r="E13943" t="s">
        <v>11323</v>
      </c>
      <c r="F13943" s="3">
        <v>43594</v>
      </c>
      <c r="G13943" t="s">
        <v>11703</v>
      </c>
      <c r="H13943" t="s">
        <v>11704</v>
      </c>
      <c r="I13943" t="s">
        <v>388</v>
      </c>
      <c r="J13943" t="s">
        <v>389</v>
      </c>
      <c r="K13943" t="s">
        <v>390</v>
      </c>
      <c r="L13943" t="s">
        <v>26</v>
      </c>
      <c r="M13943" t="str">
        <f>CONCATENATE("3p",C13943,"_",I13943)</f>
        <v>3pZRCBDP0340581_Collembola_Entomobryidae</v>
      </c>
    </row>
    <row r="13944" spans="1:13" x14ac:dyDescent="0.25">
      <c r="A13944" t="s">
        <v>11320</v>
      </c>
      <c r="B13944" t="s">
        <v>12662</v>
      </c>
      <c r="C13944" t="s">
        <v>2656</v>
      </c>
      <c r="D13944" t="s">
        <v>273</v>
      </c>
      <c r="E13944" t="s">
        <v>11323</v>
      </c>
      <c r="F13944" s="3">
        <v>43594</v>
      </c>
      <c r="G13944" t="s">
        <v>11703</v>
      </c>
      <c r="H13944" t="s">
        <v>11704</v>
      </c>
      <c r="I13944" t="s">
        <v>87</v>
      </c>
      <c r="J13944" t="s">
        <v>57</v>
      </c>
      <c r="K13944" t="s">
        <v>88</v>
      </c>
      <c r="L13944" t="s">
        <v>26</v>
      </c>
      <c r="M13944" t="str">
        <f>CONCATENATE("3p",C13944,"_",I13944)</f>
        <v>3pZRCBDP0000085_Diptera_Phoridae</v>
      </c>
    </row>
    <row r="13945" spans="1:13" x14ac:dyDescent="0.25">
      <c r="A13945" t="s">
        <v>11320</v>
      </c>
      <c r="B13945" t="s">
        <v>12663</v>
      </c>
      <c r="C13945" t="s">
        <v>11953</v>
      </c>
      <c r="D13945" t="s">
        <v>273</v>
      </c>
      <c r="E13945" t="s">
        <v>11323</v>
      </c>
      <c r="F13945" s="3">
        <v>43594</v>
      </c>
      <c r="G13945" t="s">
        <v>11703</v>
      </c>
      <c r="H13945" t="s">
        <v>11704</v>
      </c>
      <c r="I13945" t="s">
        <v>87</v>
      </c>
      <c r="J13945" t="s">
        <v>57</v>
      </c>
      <c r="K13945" t="s">
        <v>88</v>
      </c>
      <c r="L13945" t="s">
        <v>26</v>
      </c>
      <c r="M13945" t="str">
        <f>CONCATENATE("3p",C13945,"_",I13945)</f>
        <v>3pZRCBDP0032325_Diptera_Phoridae</v>
      </c>
    </row>
    <row r="13946" spans="1:13" x14ac:dyDescent="0.25">
      <c r="A13946" t="s">
        <v>11320</v>
      </c>
      <c r="B13946" t="s">
        <v>12664</v>
      </c>
      <c r="C13946" t="s">
        <v>11791</v>
      </c>
      <c r="D13946" t="s">
        <v>273</v>
      </c>
      <c r="E13946" t="s">
        <v>11323</v>
      </c>
      <c r="F13946" s="3">
        <v>43594</v>
      </c>
      <c r="G13946" t="s">
        <v>11703</v>
      </c>
      <c r="H13946" t="s">
        <v>11704</v>
      </c>
      <c r="I13946" t="s">
        <v>87</v>
      </c>
      <c r="J13946" t="s">
        <v>57</v>
      </c>
      <c r="K13946" t="s">
        <v>88</v>
      </c>
      <c r="L13946" t="s">
        <v>11791</v>
      </c>
      <c r="M13946" t="str">
        <f>CONCATENATE("3p",C13946,"_",I13946)</f>
        <v>3pAC30-A_Diptera_Phoridae</v>
      </c>
    </row>
    <row r="13947" spans="1:13" x14ac:dyDescent="0.25">
      <c r="A13947" t="s">
        <v>11320</v>
      </c>
      <c r="B13947" t="s">
        <v>12665</v>
      </c>
      <c r="C13947" t="s">
        <v>12666</v>
      </c>
      <c r="D13947" t="s">
        <v>273</v>
      </c>
      <c r="E13947" t="s">
        <v>11323</v>
      </c>
      <c r="F13947" s="3">
        <v>43594</v>
      </c>
      <c r="G13947" t="s">
        <v>11703</v>
      </c>
      <c r="H13947" t="s">
        <v>11704</v>
      </c>
      <c r="I13947" t="s">
        <v>87</v>
      </c>
      <c r="J13947" t="s">
        <v>57</v>
      </c>
      <c r="K13947" t="s">
        <v>88</v>
      </c>
      <c r="L13947" t="s">
        <v>26</v>
      </c>
      <c r="M13947" t="str">
        <f>CONCATENATE("3p",C13947,"_",I13947)</f>
        <v>3pZRCBDP0180812_Diptera_Phoridae</v>
      </c>
    </row>
    <row r="13948" spans="1:13" x14ac:dyDescent="0.25">
      <c r="A13948" t="s">
        <v>11320</v>
      </c>
      <c r="B13948" t="s">
        <v>12667</v>
      </c>
      <c r="C13948" t="s">
        <v>2656</v>
      </c>
      <c r="D13948" t="s">
        <v>273</v>
      </c>
      <c r="E13948" t="s">
        <v>11323</v>
      </c>
      <c r="F13948" s="3">
        <v>43594</v>
      </c>
      <c r="G13948" t="s">
        <v>11703</v>
      </c>
      <c r="H13948" t="s">
        <v>11704</v>
      </c>
      <c r="I13948" t="s">
        <v>87</v>
      </c>
      <c r="J13948" t="s">
        <v>57</v>
      </c>
      <c r="K13948" t="s">
        <v>88</v>
      </c>
      <c r="L13948" t="s">
        <v>26</v>
      </c>
      <c r="M13948" t="str">
        <f>CONCATENATE("3p",C13948,"_",I13948)</f>
        <v>3pZRCBDP0000085_Diptera_Phoridae</v>
      </c>
    </row>
    <row r="13949" spans="1:13" x14ac:dyDescent="0.25">
      <c r="A13949" t="s">
        <v>11320</v>
      </c>
      <c r="B13949" t="s">
        <v>12668</v>
      </c>
      <c r="C13949" t="s">
        <v>870</v>
      </c>
      <c r="D13949" t="s">
        <v>273</v>
      </c>
      <c r="E13949" t="s">
        <v>11323</v>
      </c>
      <c r="F13949" s="3">
        <v>43594</v>
      </c>
      <c r="G13949" t="s">
        <v>11703</v>
      </c>
      <c r="H13949" t="s">
        <v>11704</v>
      </c>
      <c r="I13949" t="s">
        <v>453</v>
      </c>
      <c r="J13949" t="s">
        <v>57</v>
      </c>
      <c r="K13949" t="s">
        <v>454</v>
      </c>
      <c r="L13949" t="s">
        <v>26</v>
      </c>
      <c r="M13949" t="str">
        <f>CONCATENATE("3p",C13949,"_",I13949)</f>
        <v>3pZRCBDP0089774_Diptera_Calliphoridae</v>
      </c>
    </row>
    <row r="13950" spans="1:13" x14ac:dyDescent="0.25">
      <c r="A13950" t="s">
        <v>11320</v>
      </c>
      <c r="B13950" t="s">
        <v>12669</v>
      </c>
      <c r="C13950" t="s">
        <v>2656</v>
      </c>
      <c r="D13950" t="s">
        <v>273</v>
      </c>
      <c r="E13950" t="s">
        <v>11323</v>
      </c>
      <c r="F13950" s="3">
        <v>43594</v>
      </c>
      <c r="G13950" t="s">
        <v>11703</v>
      </c>
      <c r="H13950" t="s">
        <v>11704</v>
      </c>
      <c r="I13950" t="s">
        <v>87</v>
      </c>
      <c r="J13950" t="s">
        <v>57</v>
      </c>
      <c r="K13950" t="s">
        <v>88</v>
      </c>
      <c r="L13950" t="s">
        <v>26</v>
      </c>
      <c r="M13950" t="str">
        <f>CONCATENATE("3p",C13950,"_",I13950)</f>
        <v>3pZRCBDP0000085_Diptera_Phoridae</v>
      </c>
    </row>
    <row r="13951" spans="1:13" x14ac:dyDescent="0.25">
      <c r="A13951" t="s">
        <v>11320</v>
      </c>
      <c r="B13951" t="s">
        <v>12670</v>
      </c>
      <c r="C13951" t="s">
        <v>2656</v>
      </c>
      <c r="D13951" t="s">
        <v>273</v>
      </c>
      <c r="E13951" t="s">
        <v>11323</v>
      </c>
      <c r="F13951" s="3">
        <v>43594</v>
      </c>
      <c r="G13951" t="s">
        <v>11703</v>
      </c>
      <c r="H13951" t="s">
        <v>11704</v>
      </c>
      <c r="I13951" t="s">
        <v>87</v>
      </c>
      <c r="J13951" t="s">
        <v>57</v>
      </c>
      <c r="K13951" t="s">
        <v>88</v>
      </c>
      <c r="L13951" t="s">
        <v>26</v>
      </c>
      <c r="M13951" t="str">
        <f>CONCATENATE("3p",C13951,"_",I13951)</f>
        <v>3pZRCBDP0000085_Diptera_Phoridae</v>
      </c>
    </row>
    <row r="13952" spans="1:13" x14ac:dyDescent="0.25">
      <c r="A13952" t="s">
        <v>11320</v>
      </c>
      <c r="B13952" t="s">
        <v>12671</v>
      </c>
      <c r="C13952" t="s">
        <v>857</v>
      </c>
      <c r="D13952" t="s">
        <v>273</v>
      </c>
      <c r="E13952" t="s">
        <v>11323</v>
      </c>
      <c r="F13952" s="3">
        <v>43594</v>
      </c>
      <c r="G13952" t="s">
        <v>11703</v>
      </c>
      <c r="H13952" t="s">
        <v>11704</v>
      </c>
      <c r="I13952" t="s">
        <v>858</v>
      </c>
      <c r="J13952" t="s">
        <v>57</v>
      </c>
      <c r="K13952" t="s">
        <v>859</v>
      </c>
      <c r="L13952" t="s">
        <v>26</v>
      </c>
      <c r="M13952" t="str">
        <f>CONCATENATE("3p",C13952,"_",I13952)</f>
        <v>3pZRCBDP0321278_Diptera_Chaoboridae</v>
      </c>
    </row>
    <row r="13953" spans="1:13" x14ac:dyDescent="0.25">
      <c r="A13953" t="s">
        <v>11320</v>
      </c>
      <c r="B13953" t="s">
        <v>12672</v>
      </c>
      <c r="C13953" t="s">
        <v>12614</v>
      </c>
      <c r="D13953" t="s">
        <v>273</v>
      </c>
      <c r="E13953" t="s">
        <v>11323</v>
      </c>
      <c r="F13953" s="3">
        <v>43594</v>
      </c>
      <c r="G13953" t="s">
        <v>11703</v>
      </c>
      <c r="H13953" t="s">
        <v>11704</v>
      </c>
      <c r="I13953" t="s">
        <v>87</v>
      </c>
      <c r="J13953" t="s">
        <v>57</v>
      </c>
      <c r="K13953" t="s">
        <v>88</v>
      </c>
      <c r="L13953" t="s">
        <v>26</v>
      </c>
      <c r="M13953" t="str">
        <f>CONCATENATE("3p",C13953,"_",I13953)</f>
        <v>3pZRCBDP0091558_Diptera_Phoridae</v>
      </c>
    </row>
    <row r="13954" spans="1:13" x14ac:dyDescent="0.25">
      <c r="A13954" t="s">
        <v>11320</v>
      </c>
      <c r="B13954" t="s">
        <v>12673</v>
      </c>
      <c r="C13954" t="s">
        <v>11789</v>
      </c>
      <c r="D13954" t="s">
        <v>273</v>
      </c>
      <c r="E13954" t="s">
        <v>11323</v>
      </c>
      <c r="F13954" s="3">
        <v>43594</v>
      </c>
      <c r="G13954" t="s">
        <v>11703</v>
      </c>
      <c r="H13954" t="s">
        <v>11704</v>
      </c>
      <c r="I13954" t="s">
        <v>87</v>
      </c>
      <c r="J13954" t="s">
        <v>57</v>
      </c>
      <c r="K13954" t="s">
        <v>88</v>
      </c>
      <c r="L13954">
        <v>201016</v>
      </c>
      <c r="M13954" t="str">
        <f>CONCATENATE("3p",C13954,"_",I13954)</f>
        <v>3p201016-F06-A01-A05C_Diptera_Phoridae</v>
      </c>
    </row>
    <row r="13955" spans="1:13" x14ac:dyDescent="0.25">
      <c r="A13955" t="s">
        <v>11320</v>
      </c>
      <c r="B13955" t="s">
        <v>12674</v>
      </c>
      <c r="C13955" t="s">
        <v>857</v>
      </c>
      <c r="D13955" t="s">
        <v>273</v>
      </c>
      <c r="E13955" t="s">
        <v>11323</v>
      </c>
      <c r="F13955" s="3">
        <v>43594</v>
      </c>
      <c r="G13955" t="s">
        <v>11703</v>
      </c>
      <c r="H13955" t="s">
        <v>11704</v>
      </c>
      <c r="I13955" t="s">
        <v>858</v>
      </c>
      <c r="J13955" t="s">
        <v>57</v>
      </c>
      <c r="K13955" t="s">
        <v>859</v>
      </c>
      <c r="L13955" t="s">
        <v>26</v>
      </c>
      <c r="M13955" t="str">
        <f>CONCATENATE("3p",C13955,"_",I13955)</f>
        <v>3pZRCBDP0321278_Diptera_Chaoboridae</v>
      </c>
    </row>
    <row r="13956" spans="1:13" x14ac:dyDescent="0.25">
      <c r="A13956" t="s">
        <v>11320</v>
      </c>
      <c r="B13956" t="s">
        <v>12675</v>
      </c>
      <c r="C13956" t="s">
        <v>857</v>
      </c>
      <c r="D13956" t="s">
        <v>273</v>
      </c>
      <c r="E13956" t="s">
        <v>11323</v>
      </c>
      <c r="F13956" s="3">
        <v>43594</v>
      </c>
      <c r="G13956" t="s">
        <v>11703</v>
      </c>
      <c r="H13956" t="s">
        <v>11704</v>
      </c>
      <c r="I13956" t="s">
        <v>858</v>
      </c>
      <c r="J13956" t="s">
        <v>57</v>
      </c>
      <c r="K13956" t="s">
        <v>859</v>
      </c>
      <c r="L13956" t="s">
        <v>26</v>
      </c>
      <c r="M13956" t="str">
        <f>CONCATENATE("3p",C13956,"_",I13956)</f>
        <v>3pZRCBDP0321278_Diptera_Chaoboridae</v>
      </c>
    </row>
    <row r="13957" spans="1:13" x14ac:dyDescent="0.25">
      <c r="A13957" t="s">
        <v>11320</v>
      </c>
      <c r="B13957" t="s">
        <v>12676</v>
      </c>
      <c r="C13957" t="s">
        <v>11419</v>
      </c>
      <c r="D13957" t="s">
        <v>273</v>
      </c>
      <c r="E13957" t="s">
        <v>11323</v>
      </c>
      <c r="F13957" s="3">
        <v>43594</v>
      </c>
      <c r="G13957" t="s">
        <v>11703</v>
      </c>
      <c r="H13957" t="s">
        <v>11704</v>
      </c>
      <c r="I13957" t="s">
        <v>87</v>
      </c>
      <c r="J13957" t="s">
        <v>57</v>
      </c>
      <c r="K13957" t="s">
        <v>88</v>
      </c>
      <c r="L13957" t="s">
        <v>26</v>
      </c>
      <c r="M13957" t="str">
        <f>CONCATENATE("3p",C13957,"_",I13957)</f>
        <v>3pZRCBDP0000130_Diptera_Phoridae</v>
      </c>
    </row>
    <row r="13958" spans="1:13" x14ac:dyDescent="0.25">
      <c r="A13958" t="s">
        <v>11320</v>
      </c>
      <c r="B13958" t="s">
        <v>12677</v>
      </c>
      <c r="C13958" t="s">
        <v>2656</v>
      </c>
      <c r="D13958" t="s">
        <v>273</v>
      </c>
      <c r="E13958" t="s">
        <v>11323</v>
      </c>
      <c r="F13958" s="3">
        <v>43594</v>
      </c>
      <c r="G13958" t="s">
        <v>11703</v>
      </c>
      <c r="H13958" t="s">
        <v>11704</v>
      </c>
      <c r="I13958" t="s">
        <v>87</v>
      </c>
      <c r="J13958" t="s">
        <v>57</v>
      </c>
      <c r="K13958" t="s">
        <v>88</v>
      </c>
      <c r="L13958" t="s">
        <v>26</v>
      </c>
      <c r="M13958" t="str">
        <f>CONCATENATE("3p",C13958,"_",I13958)</f>
        <v>3pZRCBDP0000085_Diptera_Phoridae</v>
      </c>
    </row>
    <row r="13959" spans="1:13" x14ac:dyDescent="0.25">
      <c r="A13959" t="s">
        <v>11320</v>
      </c>
      <c r="B13959" t="s">
        <v>12678</v>
      </c>
      <c r="C13959" t="s">
        <v>11340</v>
      </c>
      <c r="D13959" t="s">
        <v>273</v>
      </c>
      <c r="E13959" t="s">
        <v>11323</v>
      </c>
      <c r="F13959" s="3">
        <v>43594</v>
      </c>
      <c r="G13959" t="s">
        <v>11703</v>
      </c>
      <c r="H13959" t="s">
        <v>11704</v>
      </c>
      <c r="I13959" t="s">
        <v>66</v>
      </c>
      <c r="J13959" t="s">
        <v>57</v>
      </c>
      <c r="K13959" t="s">
        <v>67</v>
      </c>
      <c r="L13959" t="s">
        <v>11341</v>
      </c>
      <c r="M13959" t="str">
        <f>CONCATENATE("3p",C13959,"_",I13959)</f>
        <v>3pNegMISHWS0030000001_Diptera_Chironomidae</v>
      </c>
    </row>
    <row r="13960" spans="1:13" x14ac:dyDescent="0.25">
      <c r="A13960" t="s">
        <v>11320</v>
      </c>
      <c r="B13960" t="s">
        <v>12679</v>
      </c>
      <c r="C13960" t="s">
        <v>11789</v>
      </c>
      <c r="D13960" t="s">
        <v>273</v>
      </c>
      <c r="E13960" t="s">
        <v>11323</v>
      </c>
      <c r="F13960" s="3">
        <v>43594</v>
      </c>
      <c r="G13960" t="s">
        <v>11703</v>
      </c>
      <c r="H13960" t="s">
        <v>11704</v>
      </c>
      <c r="I13960" t="s">
        <v>87</v>
      </c>
      <c r="J13960" t="s">
        <v>57</v>
      </c>
      <c r="K13960" t="s">
        <v>88</v>
      </c>
      <c r="L13960">
        <v>201016</v>
      </c>
      <c r="M13960" t="str">
        <f>CONCATENATE("3p",C13960,"_",I13960)</f>
        <v>3p201016-F06-A01-A05C_Diptera_Phoridae</v>
      </c>
    </row>
    <row r="13961" spans="1:13" x14ac:dyDescent="0.25">
      <c r="A13961" t="s">
        <v>11320</v>
      </c>
      <c r="B13961" t="s">
        <v>12680</v>
      </c>
      <c r="C13961" t="s">
        <v>742</v>
      </c>
      <c r="D13961" t="s">
        <v>273</v>
      </c>
      <c r="E13961" t="s">
        <v>11323</v>
      </c>
      <c r="F13961" s="3">
        <v>43594</v>
      </c>
      <c r="G13961" t="s">
        <v>11703</v>
      </c>
      <c r="H13961" t="s">
        <v>11704</v>
      </c>
      <c r="I13961" t="s">
        <v>743</v>
      </c>
      <c r="J13961" t="s">
        <v>57</v>
      </c>
      <c r="K13961" t="s">
        <v>744</v>
      </c>
      <c r="L13961" t="s">
        <v>26</v>
      </c>
      <c r="M13961" t="str">
        <f>CONCATENATE("3p",C13961,"_",I13961)</f>
        <v>3pZRCBDP0258943_Diptera_Ephydridae</v>
      </c>
    </row>
    <row r="13962" spans="1:13" x14ac:dyDescent="0.25">
      <c r="A13962" t="s">
        <v>11320</v>
      </c>
      <c r="B13962" t="s">
        <v>12681</v>
      </c>
      <c r="C13962" t="s">
        <v>857</v>
      </c>
      <c r="D13962" t="s">
        <v>273</v>
      </c>
      <c r="E13962" t="s">
        <v>11323</v>
      </c>
      <c r="F13962" s="3">
        <v>43594</v>
      </c>
      <c r="G13962" t="s">
        <v>11703</v>
      </c>
      <c r="H13962" t="s">
        <v>11704</v>
      </c>
      <c r="I13962" t="s">
        <v>858</v>
      </c>
      <c r="J13962" t="s">
        <v>57</v>
      </c>
      <c r="K13962" t="s">
        <v>859</v>
      </c>
      <c r="L13962" t="s">
        <v>26</v>
      </c>
      <c r="M13962" t="str">
        <f>CONCATENATE("3p",C13962,"_",I13962)</f>
        <v>3pZRCBDP0321278_Diptera_Chaoboridae</v>
      </c>
    </row>
    <row r="13963" spans="1:13" x14ac:dyDescent="0.25">
      <c r="A13963" t="s">
        <v>11320</v>
      </c>
      <c r="B13963" t="s">
        <v>12682</v>
      </c>
      <c r="C13963" t="s">
        <v>857</v>
      </c>
      <c r="D13963" t="s">
        <v>273</v>
      </c>
      <c r="E13963" t="s">
        <v>11323</v>
      </c>
      <c r="F13963" s="3">
        <v>43594</v>
      </c>
      <c r="G13963" t="s">
        <v>11703</v>
      </c>
      <c r="H13963" t="s">
        <v>11704</v>
      </c>
      <c r="I13963" t="s">
        <v>858</v>
      </c>
      <c r="J13963" t="s">
        <v>57</v>
      </c>
      <c r="K13963" t="s">
        <v>859</v>
      </c>
      <c r="L13963" t="s">
        <v>26</v>
      </c>
      <c r="M13963" t="str">
        <f>CONCATENATE("3p",C13963,"_",I13963)</f>
        <v>3pZRCBDP0321278_Diptera_Chaoboridae</v>
      </c>
    </row>
    <row r="13964" spans="1:13" x14ac:dyDescent="0.25">
      <c r="A13964" t="s">
        <v>11320</v>
      </c>
      <c r="B13964" t="s">
        <v>12683</v>
      </c>
      <c r="C13964" t="s">
        <v>857</v>
      </c>
      <c r="D13964" t="s">
        <v>273</v>
      </c>
      <c r="E13964" t="s">
        <v>11323</v>
      </c>
      <c r="F13964" s="3">
        <v>43594</v>
      </c>
      <c r="G13964" t="s">
        <v>11703</v>
      </c>
      <c r="H13964" t="s">
        <v>11704</v>
      </c>
      <c r="I13964" t="s">
        <v>858</v>
      </c>
      <c r="J13964" t="s">
        <v>57</v>
      </c>
      <c r="K13964" t="s">
        <v>859</v>
      </c>
      <c r="L13964" t="s">
        <v>26</v>
      </c>
      <c r="M13964" t="str">
        <f>CONCATENATE("3p",C13964,"_",I13964)</f>
        <v>3pZRCBDP0321278_Diptera_Chaoboridae</v>
      </c>
    </row>
    <row r="13965" spans="1:13" x14ac:dyDescent="0.25">
      <c r="A13965" t="s">
        <v>11320</v>
      </c>
      <c r="B13965" t="s">
        <v>12684</v>
      </c>
      <c r="C13965" t="s">
        <v>857</v>
      </c>
      <c r="D13965" t="s">
        <v>273</v>
      </c>
      <c r="E13965" t="s">
        <v>11323</v>
      </c>
      <c r="F13965" s="3">
        <v>43594</v>
      </c>
      <c r="G13965" t="s">
        <v>11703</v>
      </c>
      <c r="H13965" t="s">
        <v>11704</v>
      </c>
      <c r="I13965" t="s">
        <v>858</v>
      </c>
      <c r="J13965" t="s">
        <v>57</v>
      </c>
      <c r="K13965" t="s">
        <v>859</v>
      </c>
      <c r="L13965" t="s">
        <v>26</v>
      </c>
      <c r="M13965" t="str">
        <f>CONCATENATE("3p",C13965,"_",I13965)</f>
        <v>3pZRCBDP0321278_Diptera_Chaoboridae</v>
      </c>
    </row>
    <row r="13966" spans="1:13" x14ac:dyDescent="0.25">
      <c r="A13966" t="s">
        <v>11320</v>
      </c>
      <c r="B13966" t="s">
        <v>12685</v>
      </c>
      <c r="C13966" t="s">
        <v>2656</v>
      </c>
      <c r="D13966" t="s">
        <v>273</v>
      </c>
      <c r="E13966" t="s">
        <v>11323</v>
      </c>
      <c r="F13966" s="3">
        <v>43594</v>
      </c>
      <c r="G13966" t="s">
        <v>11703</v>
      </c>
      <c r="H13966" t="s">
        <v>11704</v>
      </c>
      <c r="I13966" t="s">
        <v>87</v>
      </c>
      <c r="J13966" t="s">
        <v>57</v>
      </c>
      <c r="K13966" t="s">
        <v>88</v>
      </c>
      <c r="L13966" t="s">
        <v>26</v>
      </c>
      <c r="M13966" t="str">
        <f>CONCATENATE("3p",C13966,"_",I13966)</f>
        <v>3pZRCBDP0000085_Diptera_Phoridae</v>
      </c>
    </row>
    <row r="13967" spans="1:13" x14ac:dyDescent="0.25">
      <c r="A13967" t="s">
        <v>11320</v>
      </c>
      <c r="B13967" t="s">
        <v>12686</v>
      </c>
      <c r="C13967" t="s">
        <v>11983</v>
      </c>
      <c r="D13967" t="s">
        <v>273</v>
      </c>
      <c r="E13967" t="s">
        <v>11323</v>
      </c>
      <c r="F13967" s="3">
        <v>43594</v>
      </c>
      <c r="G13967" t="s">
        <v>11703</v>
      </c>
      <c r="H13967" t="s">
        <v>11704</v>
      </c>
      <c r="I13967" t="s">
        <v>87</v>
      </c>
      <c r="J13967" t="s">
        <v>57</v>
      </c>
      <c r="K13967" t="s">
        <v>88</v>
      </c>
      <c r="L13967" t="s">
        <v>20</v>
      </c>
      <c r="M13967" t="str">
        <f>CONCATENATE("3p",C13967,"_",I13967)</f>
        <v>3pZRCMIS0014970_Diptera_Phoridae</v>
      </c>
    </row>
    <row r="13968" spans="1:13" x14ac:dyDescent="0.25">
      <c r="A13968" t="s">
        <v>11320</v>
      </c>
      <c r="B13968" t="s">
        <v>12687</v>
      </c>
      <c r="C13968" t="s">
        <v>11340</v>
      </c>
      <c r="D13968" t="s">
        <v>273</v>
      </c>
      <c r="E13968" t="s">
        <v>11323</v>
      </c>
      <c r="F13968" s="3">
        <v>43594</v>
      </c>
      <c r="G13968" t="s">
        <v>11703</v>
      </c>
      <c r="H13968" t="s">
        <v>11704</v>
      </c>
      <c r="I13968" t="s">
        <v>66</v>
      </c>
      <c r="J13968" t="s">
        <v>57</v>
      </c>
      <c r="K13968" t="s">
        <v>67</v>
      </c>
      <c r="L13968" t="s">
        <v>11341</v>
      </c>
      <c r="M13968" t="str">
        <f>CONCATENATE("3p",C13968,"_",I13968)</f>
        <v>3pNegMISHWS0030000001_Diptera_Chironomidae</v>
      </c>
    </row>
    <row r="13969" spans="1:13" x14ac:dyDescent="0.25">
      <c r="A13969" t="s">
        <v>11320</v>
      </c>
      <c r="B13969" t="s">
        <v>12688</v>
      </c>
      <c r="C13969" t="s">
        <v>742</v>
      </c>
      <c r="D13969" t="s">
        <v>273</v>
      </c>
      <c r="E13969" t="s">
        <v>11323</v>
      </c>
      <c r="F13969" s="3">
        <v>43594</v>
      </c>
      <c r="G13969" t="s">
        <v>11703</v>
      </c>
      <c r="H13969" t="s">
        <v>11704</v>
      </c>
      <c r="I13969" t="s">
        <v>743</v>
      </c>
      <c r="J13969" t="s">
        <v>57</v>
      </c>
      <c r="K13969" t="s">
        <v>744</v>
      </c>
      <c r="L13969" t="s">
        <v>26</v>
      </c>
      <c r="M13969" t="str">
        <f>CONCATENATE("3p",C13969,"_",I13969)</f>
        <v>3pZRCBDP0258943_Diptera_Ephydridae</v>
      </c>
    </row>
    <row r="13970" spans="1:13" x14ac:dyDescent="0.25">
      <c r="A13970" t="s">
        <v>11320</v>
      </c>
      <c r="B13970" t="s">
        <v>12689</v>
      </c>
      <c r="C13970" t="s">
        <v>12690</v>
      </c>
      <c r="D13970" t="s">
        <v>273</v>
      </c>
      <c r="E13970" t="s">
        <v>11323</v>
      </c>
      <c r="F13970" s="3">
        <v>43594</v>
      </c>
      <c r="G13970" t="s">
        <v>11703</v>
      </c>
      <c r="H13970" t="s">
        <v>11704</v>
      </c>
      <c r="I13970" t="s">
        <v>12377</v>
      </c>
      <c r="J13970" t="s">
        <v>12378</v>
      </c>
      <c r="K13970" t="s">
        <v>25</v>
      </c>
      <c r="L13970" t="s">
        <v>12690</v>
      </c>
      <c r="M13970" t="str">
        <f>CONCATENATE("3p",C13970,"_",I13970)</f>
        <v>3pTA0058_Isoptera_Termitidae</v>
      </c>
    </row>
    <row r="13971" spans="1:13" x14ac:dyDescent="0.25">
      <c r="A13971" t="s">
        <v>11320</v>
      </c>
      <c r="B13971" t="s">
        <v>12691</v>
      </c>
      <c r="C13971" t="s">
        <v>11434</v>
      </c>
      <c r="D13971" t="s">
        <v>273</v>
      </c>
      <c r="E13971" t="s">
        <v>11323</v>
      </c>
      <c r="F13971" s="3">
        <v>43594</v>
      </c>
      <c r="G13971" t="s">
        <v>11703</v>
      </c>
      <c r="H13971" t="s">
        <v>11704</v>
      </c>
      <c r="I13971" t="s">
        <v>2602</v>
      </c>
      <c r="J13971" t="s">
        <v>292</v>
      </c>
      <c r="K13971" t="s">
        <v>2603</v>
      </c>
      <c r="L13971" t="s">
        <v>26</v>
      </c>
      <c r="M13971" t="str">
        <f>CONCATENATE("3p",C13971,"_",I13971)</f>
        <v>3pZRCBDP0058243_Orthoptera_Gryllidae</v>
      </c>
    </row>
    <row r="13972" spans="1:13" x14ac:dyDescent="0.25">
      <c r="A13972" t="s">
        <v>11320</v>
      </c>
      <c r="B13972" t="s">
        <v>12692</v>
      </c>
      <c r="C13972" t="s">
        <v>290</v>
      </c>
      <c r="D13972" t="s">
        <v>273</v>
      </c>
      <c r="E13972" t="s">
        <v>11323</v>
      </c>
      <c r="F13972" s="3">
        <v>43594</v>
      </c>
      <c r="G13972" t="s">
        <v>11703</v>
      </c>
      <c r="H13972" t="s">
        <v>11704</v>
      </c>
      <c r="I13972" t="s">
        <v>291</v>
      </c>
      <c r="J13972" t="s">
        <v>292</v>
      </c>
      <c r="L13972" t="s">
        <v>20</v>
      </c>
      <c r="M13972" t="str">
        <f>CONCATENATE("3p",C13972,"_",I13972)</f>
        <v>3pZRCMIS0000487_Orthoptera_</v>
      </c>
    </row>
    <row r="13973" spans="1:13" x14ac:dyDescent="0.25">
      <c r="A13973" t="s">
        <v>11320</v>
      </c>
      <c r="B13973" t="s">
        <v>12693</v>
      </c>
      <c r="C13973" t="s">
        <v>11434</v>
      </c>
      <c r="D13973" t="s">
        <v>273</v>
      </c>
      <c r="E13973" t="s">
        <v>11323</v>
      </c>
      <c r="F13973" s="3">
        <v>43594</v>
      </c>
      <c r="G13973" t="s">
        <v>11703</v>
      </c>
      <c r="H13973" t="s">
        <v>11704</v>
      </c>
      <c r="I13973" t="s">
        <v>2602</v>
      </c>
      <c r="J13973" t="s">
        <v>292</v>
      </c>
      <c r="K13973" t="s">
        <v>2603</v>
      </c>
      <c r="L13973" t="s">
        <v>26</v>
      </c>
      <c r="M13973" t="str">
        <f>CONCATENATE("3p",C13973,"_",I13973)</f>
        <v>3pZRCBDP0058243_Orthoptera_Gryllidae</v>
      </c>
    </row>
    <row r="13974" spans="1:13" x14ac:dyDescent="0.25">
      <c r="A13974" t="s">
        <v>11320</v>
      </c>
      <c r="B13974" t="s">
        <v>12694</v>
      </c>
      <c r="C13974" t="s">
        <v>11434</v>
      </c>
      <c r="D13974" t="s">
        <v>273</v>
      </c>
      <c r="E13974" t="s">
        <v>11323</v>
      </c>
      <c r="F13974" s="3">
        <v>43594</v>
      </c>
      <c r="G13974" t="s">
        <v>11703</v>
      </c>
      <c r="H13974" t="s">
        <v>11704</v>
      </c>
      <c r="I13974" t="s">
        <v>2602</v>
      </c>
      <c r="J13974" t="s">
        <v>292</v>
      </c>
      <c r="K13974" t="s">
        <v>2603</v>
      </c>
      <c r="L13974" t="s">
        <v>26</v>
      </c>
      <c r="M13974" t="str">
        <f>CONCATENATE("3p",C13974,"_",I13974)</f>
        <v>3pZRCBDP0058243_Orthoptera_Gryllidae</v>
      </c>
    </row>
    <row r="13975" spans="1:13" x14ac:dyDescent="0.25">
      <c r="A13975" t="s">
        <v>11320</v>
      </c>
      <c r="B13975" t="s">
        <v>12695</v>
      </c>
      <c r="C13975" t="s">
        <v>12088</v>
      </c>
      <c r="D13975" t="s">
        <v>273</v>
      </c>
      <c r="E13975" t="s">
        <v>11323</v>
      </c>
      <c r="F13975" s="3">
        <v>43594</v>
      </c>
      <c r="G13975" t="s">
        <v>11703</v>
      </c>
      <c r="H13975" t="s">
        <v>11704</v>
      </c>
      <c r="I13975" t="s">
        <v>35</v>
      </c>
      <c r="J13975" t="s">
        <v>36</v>
      </c>
      <c r="K13975" t="s">
        <v>37</v>
      </c>
      <c r="L13975" t="s">
        <v>26</v>
      </c>
      <c r="M13975" t="str">
        <f>CONCATENATE("3p",C13975,"_",I13975)</f>
        <v>3pZRCBDP0041575_Hymenoptera_Formicidae</v>
      </c>
    </row>
    <row r="13976" spans="1:13" x14ac:dyDescent="0.25">
      <c r="A13976" t="s">
        <v>11320</v>
      </c>
      <c r="B13976" t="s">
        <v>12696</v>
      </c>
      <c r="C13976" t="s">
        <v>12088</v>
      </c>
      <c r="D13976" t="s">
        <v>273</v>
      </c>
      <c r="E13976" t="s">
        <v>11323</v>
      </c>
      <c r="F13976" s="3">
        <v>43594</v>
      </c>
      <c r="G13976" t="s">
        <v>11703</v>
      </c>
      <c r="H13976" t="s">
        <v>11704</v>
      </c>
      <c r="I13976" t="s">
        <v>35</v>
      </c>
      <c r="J13976" t="s">
        <v>36</v>
      </c>
      <c r="K13976" t="s">
        <v>37</v>
      </c>
      <c r="L13976" t="s">
        <v>26</v>
      </c>
      <c r="M13976" t="str">
        <f>CONCATENATE("3p",C13976,"_",I13976)</f>
        <v>3pZRCBDP0041575_Hymenoptera_Formicidae</v>
      </c>
    </row>
    <row r="13977" spans="1:13" x14ac:dyDescent="0.25">
      <c r="A13977" t="s">
        <v>11320</v>
      </c>
      <c r="B13977" t="s">
        <v>12697</v>
      </c>
      <c r="C13977" t="s">
        <v>12697</v>
      </c>
      <c r="D13977" t="s">
        <v>273</v>
      </c>
      <c r="E13977" t="s">
        <v>11323</v>
      </c>
      <c r="F13977" s="3">
        <v>43594</v>
      </c>
      <c r="G13977" t="s">
        <v>11703</v>
      </c>
      <c r="H13977" t="s">
        <v>11704</v>
      </c>
      <c r="I13977" t="s">
        <v>35</v>
      </c>
      <c r="J13977" t="s">
        <v>36</v>
      </c>
      <c r="K13977" t="s">
        <v>37</v>
      </c>
      <c r="L13977" t="s">
        <v>20</v>
      </c>
      <c r="M13977" t="str">
        <f>CONCATENATE("3p",C13977,"_",I13977)</f>
        <v>3pZRCMIS0019331_Hymenoptera_Formicidae</v>
      </c>
    </row>
    <row r="13978" spans="1:13" x14ac:dyDescent="0.25">
      <c r="A13978" t="s">
        <v>11320</v>
      </c>
      <c r="B13978" t="s">
        <v>12698</v>
      </c>
      <c r="C13978" t="s">
        <v>2656</v>
      </c>
      <c r="D13978" t="s">
        <v>273</v>
      </c>
      <c r="E13978" t="s">
        <v>11323</v>
      </c>
      <c r="F13978" s="3">
        <v>43594</v>
      </c>
      <c r="G13978" t="s">
        <v>11703</v>
      </c>
      <c r="H13978" t="s">
        <v>11704</v>
      </c>
      <c r="I13978" t="s">
        <v>87</v>
      </c>
      <c r="J13978" t="s">
        <v>57</v>
      </c>
      <c r="K13978" t="s">
        <v>88</v>
      </c>
      <c r="L13978" t="s">
        <v>26</v>
      </c>
      <c r="M13978" t="str">
        <f>CONCATENATE("3p",C13978,"_",I13978)</f>
        <v>3pZRCBDP0000085_Diptera_Phoridae</v>
      </c>
    </row>
    <row r="13979" spans="1:13" x14ac:dyDescent="0.25">
      <c r="A13979" t="s">
        <v>11320</v>
      </c>
      <c r="B13979" t="s">
        <v>12699</v>
      </c>
      <c r="C13979" t="s">
        <v>1477</v>
      </c>
      <c r="D13979" t="s">
        <v>273</v>
      </c>
      <c r="E13979" t="s">
        <v>11323</v>
      </c>
      <c r="F13979" s="3">
        <v>43594</v>
      </c>
      <c r="G13979" t="s">
        <v>11703</v>
      </c>
      <c r="H13979" t="s">
        <v>11704</v>
      </c>
      <c r="I13979" t="s">
        <v>87</v>
      </c>
      <c r="J13979" t="s">
        <v>57</v>
      </c>
      <c r="K13979" t="s">
        <v>88</v>
      </c>
      <c r="L13979" t="s">
        <v>26</v>
      </c>
      <c r="M13979" t="str">
        <f>CONCATENATE("3p",C13979,"_",I13979)</f>
        <v>3pZRCBDP0000077_Diptera_Phoridae</v>
      </c>
    </row>
    <row r="13980" spans="1:13" x14ac:dyDescent="0.25">
      <c r="A13980" t="s">
        <v>11320</v>
      </c>
      <c r="B13980" t="s">
        <v>12700</v>
      </c>
      <c r="C13980" t="s">
        <v>11833</v>
      </c>
      <c r="D13980" t="s">
        <v>273</v>
      </c>
      <c r="E13980" t="s">
        <v>11323</v>
      </c>
      <c r="F13980" s="3">
        <v>43594</v>
      </c>
      <c r="G13980" t="s">
        <v>11703</v>
      </c>
      <c r="H13980" t="s">
        <v>11704</v>
      </c>
      <c r="I13980" t="s">
        <v>87</v>
      </c>
      <c r="J13980" t="s">
        <v>57</v>
      </c>
      <c r="K13980" t="s">
        <v>88</v>
      </c>
      <c r="L13980" t="s">
        <v>26</v>
      </c>
      <c r="M13980" t="str">
        <f>CONCATENATE("3p",C13980,"_",I13980)</f>
        <v>3pZRCBDP0216396_Diptera_Phoridae</v>
      </c>
    </row>
    <row r="13981" spans="1:13" x14ac:dyDescent="0.25">
      <c r="A13981" t="s">
        <v>11320</v>
      </c>
      <c r="B13981" t="s">
        <v>12701</v>
      </c>
      <c r="C13981" t="s">
        <v>11419</v>
      </c>
      <c r="D13981" t="s">
        <v>273</v>
      </c>
      <c r="E13981" t="s">
        <v>11323</v>
      </c>
      <c r="F13981" s="3">
        <v>43594</v>
      </c>
      <c r="G13981" t="s">
        <v>11703</v>
      </c>
      <c r="H13981" t="s">
        <v>11704</v>
      </c>
      <c r="I13981" t="s">
        <v>87</v>
      </c>
      <c r="J13981" t="s">
        <v>57</v>
      </c>
      <c r="K13981" t="s">
        <v>88</v>
      </c>
      <c r="L13981" t="s">
        <v>26</v>
      </c>
      <c r="M13981" t="str">
        <f>CONCATENATE("3p",C13981,"_",I13981)</f>
        <v>3pZRCBDP0000130_Diptera_Phoridae</v>
      </c>
    </row>
    <row r="13982" spans="1:13" x14ac:dyDescent="0.25">
      <c r="A13982" t="s">
        <v>11320</v>
      </c>
      <c r="B13982" t="s">
        <v>12702</v>
      </c>
      <c r="C13982" t="s">
        <v>12048</v>
      </c>
      <c r="D13982" t="s">
        <v>273</v>
      </c>
      <c r="E13982" t="s">
        <v>11323</v>
      </c>
      <c r="F13982" s="3">
        <v>43594</v>
      </c>
      <c r="G13982" t="s">
        <v>11703</v>
      </c>
      <c r="H13982" t="s">
        <v>11704</v>
      </c>
      <c r="I13982" t="s">
        <v>87</v>
      </c>
      <c r="J13982" t="s">
        <v>57</v>
      </c>
      <c r="K13982" t="s">
        <v>88</v>
      </c>
      <c r="L13982">
        <v>160816</v>
      </c>
      <c r="M13982" t="str">
        <f>CONCATENATE("3p",C13982,"_",I13982)</f>
        <v>3p160816-F01-A04-A12F_Diptera_Phoridae</v>
      </c>
    </row>
    <row r="13983" spans="1:13" x14ac:dyDescent="0.25">
      <c r="A13983" t="s">
        <v>11320</v>
      </c>
      <c r="B13983" t="s">
        <v>12703</v>
      </c>
      <c r="C13983" t="s">
        <v>11804</v>
      </c>
      <c r="D13983" t="s">
        <v>273</v>
      </c>
      <c r="E13983" t="s">
        <v>11323</v>
      </c>
      <c r="F13983" s="3">
        <v>43594</v>
      </c>
      <c r="G13983" t="s">
        <v>11703</v>
      </c>
      <c r="H13983" t="s">
        <v>11704</v>
      </c>
      <c r="I13983" t="s">
        <v>867</v>
      </c>
      <c r="J13983" t="s">
        <v>57</v>
      </c>
      <c r="K13983" t="s">
        <v>868</v>
      </c>
      <c r="L13983" t="s">
        <v>20</v>
      </c>
      <c r="M13983" t="str">
        <f>CONCATENATE("3p",C13983,"_",I13983)</f>
        <v>3pZRCMIS0016280_Diptera_Hybotidae</v>
      </c>
    </row>
    <row r="13984" spans="1:13" x14ac:dyDescent="0.25">
      <c r="A13984" t="s">
        <v>11320</v>
      </c>
      <c r="B13984" t="s">
        <v>12704</v>
      </c>
      <c r="C13984" t="s">
        <v>857</v>
      </c>
      <c r="D13984" t="s">
        <v>273</v>
      </c>
      <c r="E13984" t="s">
        <v>11323</v>
      </c>
      <c r="F13984" s="3">
        <v>43594</v>
      </c>
      <c r="G13984" t="s">
        <v>11703</v>
      </c>
      <c r="H13984" t="s">
        <v>11704</v>
      </c>
      <c r="I13984" t="s">
        <v>858</v>
      </c>
      <c r="J13984" t="s">
        <v>57</v>
      </c>
      <c r="K13984" t="s">
        <v>859</v>
      </c>
      <c r="L13984" t="s">
        <v>26</v>
      </c>
      <c r="M13984" t="str">
        <f>CONCATENATE("3p",C13984,"_",I13984)</f>
        <v>3pZRCBDP0321278_Diptera_Chaoboridae</v>
      </c>
    </row>
    <row r="13985" spans="1:13" x14ac:dyDescent="0.25">
      <c r="A13985" t="s">
        <v>11320</v>
      </c>
      <c r="B13985" t="s">
        <v>12705</v>
      </c>
      <c r="C13985" t="s">
        <v>12705</v>
      </c>
      <c r="D13985" t="s">
        <v>273</v>
      </c>
      <c r="E13985" t="s">
        <v>11323</v>
      </c>
      <c r="F13985" s="3">
        <v>43594</v>
      </c>
      <c r="G13985" t="s">
        <v>11703</v>
      </c>
      <c r="H13985" t="s">
        <v>11704</v>
      </c>
      <c r="I13985" t="s">
        <v>206</v>
      </c>
      <c r="J13985" t="s">
        <v>31</v>
      </c>
      <c r="L13985" t="s">
        <v>20</v>
      </c>
      <c r="M13985" t="str">
        <f>CONCATENATE("3p",C13985,"_",I13985)</f>
        <v>3pZRCMIS0019342_Coleoptera_</v>
      </c>
    </row>
    <row r="13986" spans="1:13" x14ac:dyDescent="0.25">
      <c r="A13986" t="s">
        <v>11320</v>
      </c>
      <c r="B13986" t="s">
        <v>12706</v>
      </c>
      <c r="C13986" t="s">
        <v>11784</v>
      </c>
      <c r="D13986" t="s">
        <v>273</v>
      </c>
      <c r="E13986" t="s">
        <v>11323</v>
      </c>
      <c r="F13986" s="3">
        <v>43594</v>
      </c>
      <c r="G13986" t="s">
        <v>11703</v>
      </c>
      <c r="H13986" t="s">
        <v>11704</v>
      </c>
      <c r="I13986" t="s">
        <v>87</v>
      </c>
      <c r="J13986" t="s">
        <v>57</v>
      </c>
      <c r="K13986" t="s">
        <v>88</v>
      </c>
      <c r="L13986" t="s">
        <v>26</v>
      </c>
      <c r="M13986" t="str">
        <f>CONCATENATE("3p",C13986,"_",I13986)</f>
        <v>3pZRCBDP0210935_Diptera_Phoridae</v>
      </c>
    </row>
    <row r="13987" spans="1:13" x14ac:dyDescent="0.25">
      <c r="A13987" t="s">
        <v>11320</v>
      </c>
      <c r="B13987" t="s">
        <v>12707</v>
      </c>
      <c r="C13987" t="s">
        <v>12707</v>
      </c>
      <c r="D13987" t="s">
        <v>273</v>
      </c>
      <c r="E13987" t="s">
        <v>11323</v>
      </c>
      <c r="F13987" s="3">
        <v>43594</v>
      </c>
      <c r="G13987" t="s">
        <v>11703</v>
      </c>
      <c r="H13987" t="s">
        <v>11704</v>
      </c>
      <c r="I13987" t="s">
        <v>206</v>
      </c>
      <c r="J13987" t="s">
        <v>31</v>
      </c>
      <c r="L13987" t="s">
        <v>20</v>
      </c>
      <c r="M13987" t="str">
        <f>CONCATENATE("3p",C13987,"_",I13987)</f>
        <v>3pZRCMIS0019344_Coleoptera_</v>
      </c>
    </row>
    <row r="13988" spans="1:13" x14ac:dyDescent="0.25">
      <c r="A13988" t="s">
        <v>11320</v>
      </c>
      <c r="B13988" t="s">
        <v>12708</v>
      </c>
      <c r="C13988" t="s">
        <v>12708</v>
      </c>
      <c r="D13988" t="s">
        <v>273</v>
      </c>
      <c r="E13988" t="s">
        <v>11323</v>
      </c>
      <c r="F13988" s="3">
        <v>43594</v>
      </c>
      <c r="G13988" t="s">
        <v>11703</v>
      </c>
      <c r="H13988" t="s">
        <v>11704</v>
      </c>
      <c r="I13988" t="s">
        <v>206</v>
      </c>
      <c r="J13988" t="s">
        <v>31</v>
      </c>
      <c r="L13988" t="s">
        <v>20</v>
      </c>
      <c r="M13988" t="str">
        <f>CONCATENATE("3p",C13988,"_",I13988)</f>
        <v>3pZRCMIS0019348_Coleoptera_</v>
      </c>
    </row>
    <row r="13989" spans="1:13" x14ac:dyDescent="0.25">
      <c r="A13989" t="s">
        <v>11320</v>
      </c>
      <c r="B13989" t="s">
        <v>12709</v>
      </c>
      <c r="C13989" t="s">
        <v>11784</v>
      </c>
      <c r="D13989" t="s">
        <v>273</v>
      </c>
      <c r="E13989" t="s">
        <v>11323</v>
      </c>
      <c r="F13989" s="3">
        <v>43594</v>
      </c>
      <c r="G13989" t="s">
        <v>11703</v>
      </c>
      <c r="H13989" t="s">
        <v>11704</v>
      </c>
      <c r="I13989" t="s">
        <v>87</v>
      </c>
      <c r="J13989" t="s">
        <v>57</v>
      </c>
      <c r="K13989" t="s">
        <v>88</v>
      </c>
      <c r="L13989" t="s">
        <v>26</v>
      </c>
      <c r="M13989" t="str">
        <f>CONCATENATE("3p",C13989,"_",I13989)</f>
        <v>3pZRCBDP0210935_Diptera_Phoridae</v>
      </c>
    </row>
    <row r="13990" spans="1:13" x14ac:dyDescent="0.25">
      <c r="A13990" t="s">
        <v>11320</v>
      </c>
      <c r="B13990" t="s">
        <v>12710</v>
      </c>
      <c r="C13990" t="s">
        <v>857</v>
      </c>
      <c r="D13990" t="s">
        <v>273</v>
      </c>
      <c r="E13990" t="s">
        <v>11323</v>
      </c>
      <c r="F13990" s="3">
        <v>43594</v>
      </c>
      <c r="G13990" t="s">
        <v>11703</v>
      </c>
      <c r="H13990" t="s">
        <v>11704</v>
      </c>
      <c r="I13990" t="s">
        <v>858</v>
      </c>
      <c r="J13990" t="s">
        <v>57</v>
      </c>
      <c r="K13990" t="s">
        <v>859</v>
      </c>
      <c r="L13990" t="s">
        <v>26</v>
      </c>
      <c r="M13990" t="str">
        <f>CONCATENATE("3p",C13990,"_",I13990)</f>
        <v>3pZRCBDP0321278_Diptera_Chaoboridae</v>
      </c>
    </row>
    <row r="13991" spans="1:13" x14ac:dyDescent="0.25">
      <c r="A13991" t="s">
        <v>11320</v>
      </c>
      <c r="B13991" t="s">
        <v>12711</v>
      </c>
      <c r="C13991" t="s">
        <v>12705</v>
      </c>
      <c r="D13991" t="s">
        <v>273</v>
      </c>
      <c r="E13991" t="s">
        <v>11323</v>
      </c>
      <c r="F13991" s="3">
        <v>43594</v>
      </c>
      <c r="G13991" t="s">
        <v>11703</v>
      </c>
      <c r="H13991" t="s">
        <v>11704</v>
      </c>
      <c r="I13991" t="s">
        <v>206</v>
      </c>
      <c r="J13991" t="s">
        <v>31</v>
      </c>
      <c r="L13991" t="s">
        <v>20</v>
      </c>
      <c r="M13991" t="str">
        <f>CONCATENATE("3p",C13991,"_",I13991)</f>
        <v>3pZRCMIS0019342_Coleoptera_</v>
      </c>
    </row>
    <row r="13992" spans="1:13" x14ac:dyDescent="0.25">
      <c r="A13992" t="s">
        <v>11320</v>
      </c>
      <c r="B13992" t="s">
        <v>12712</v>
      </c>
      <c r="C13992" t="s">
        <v>12705</v>
      </c>
      <c r="D13992" t="s">
        <v>273</v>
      </c>
      <c r="E13992" t="s">
        <v>11323</v>
      </c>
      <c r="F13992" s="3">
        <v>43594</v>
      </c>
      <c r="G13992" t="s">
        <v>11703</v>
      </c>
      <c r="H13992" t="s">
        <v>11704</v>
      </c>
      <c r="I13992" t="s">
        <v>206</v>
      </c>
      <c r="J13992" t="s">
        <v>31</v>
      </c>
      <c r="L13992" t="s">
        <v>20</v>
      </c>
      <c r="M13992" t="str">
        <f>CONCATENATE("3p",C13992,"_",I13992)</f>
        <v>3pZRCMIS0019342_Coleoptera_</v>
      </c>
    </row>
    <row r="13993" spans="1:13" x14ac:dyDescent="0.25">
      <c r="A13993" t="s">
        <v>11320</v>
      </c>
      <c r="B13993" t="s">
        <v>12713</v>
      </c>
      <c r="C13993" t="s">
        <v>760</v>
      </c>
      <c r="D13993" t="s">
        <v>273</v>
      </c>
      <c r="E13993" t="s">
        <v>11323</v>
      </c>
      <c r="F13993" s="3">
        <v>43594</v>
      </c>
      <c r="G13993" t="s">
        <v>11703</v>
      </c>
      <c r="H13993" t="s">
        <v>11704</v>
      </c>
      <c r="I13993" t="s">
        <v>111</v>
      </c>
      <c r="J13993" t="s">
        <v>106</v>
      </c>
      <c r="K13993" t="s">
        <v>112</v>
      </c>
      <c r="L13993" t="s">
        <v>26</v>
      </c>
      <c r="M13993" t="str">
        <f>CONCATENATE("3p",C13993,"_",I13993)</f>
        <v>3pZRCBDP0087659_Hemiptera_Cicadellidae</v>
      </c>
    </row>
    <row r="13994" spans="1:13" x14ac:dyDescent="0.25">
      <c r="A13994" t="s">
        <v>11320</v>
      </c>
      <c r="B13994" t="s">
        <v>12714</v>
      </c>
      <c r="C13994" t="s">
        <v>234</v>
      </c>
      <c r="D13994" t="s">
        <v>273</v>
      </c>
      <c r="E13994" t="s">
        <v>11323</v>
      </c>
      <c r="F13994" s="3">
        <v>43594</v>
      </c>
      <c r="G13994" t="s">
        <v>11703</v>
      </c>
      <c r="H13994" t="s">
        <v>11704</v>
      </c>
      <c r="I13994" t="s">
        <v>76</v>
      </c>
      <c r="J13994" t="s">
        <v>18</v>
      </c>
      <c r="K13994" t="s">
        <v>77</v>
      </c>
      <c r="L13994" t="s">
        <v>26</v>
      </c>
      <c r="M13994" t="str">
        <f>CONCATENATE("3p",C13994,"_",I13994)</f>
        <v>3pZRCBDP0074363_Lepidoptera_Cosmopterigidae</v>
      </c>
    </row>
    <row r="13995" spans="1:13" x14ac:dyDescent="0.25">
      <c r="A13995" t="s">
        <v>11320</v>
      </c>
      <c r="B13995" t="s">
        <v>12715</v>
      </c>
      <c r="C13995" t="s">
        <v>12716</v>
      </c>
      <c r="D13995" t="s">
        <v>273</v>
      </c>
      <c r="E13995" t="s">
        <v>11323</v>
      </c>
      <c r="F13995" s="3">
        <v>43594</v>
      </c>
      <c r="G13995" t="s">
        <v>11703</v>
      </c>
      <c r="H13995" t="s">
        <v>11704</v>
      </c>
      <c r="I13995" t="s">
        <v>35</v>
      </c>
      <c r="J13995" t="s">
        <v>36</v>
      </c>
      <c r="K13995" t="s">
        <v>37</v>
      </c>
      <c r="L13995" t="s">
        <v>26</v>
      </c>
      <c r="M13995" t="str">
        <f>CONCATENATE("3p",C13995,"_",I13995)</f>
        <v>3pZRCBDP0041398_Hymenoptera_Formicidae</v>
      </c>
    </row>
    <row r="13996" spans="1:13" x14ac:dyDescent="0.25">
      <c r="A13996" t="s">
        <v>11320</v>
      </c>
      <c r="B13996" t="s">
        <v>12717</v>
      </c>
      <c r="C13996" t="s">
        <v>12717</v>
      </c>
      <c r="D13996" t="s">
        <v>273</v>
      </c>
      <c r="E13996" t="s">
        <v>11323</v>
      </c>
      <c r="F13996" s="3">
        <v>43594</v>
      </c>
      <c r="G13996" t="s">
        <v>11703</v>
      </c>
      <c r="H13996" t="s">
        <v>11704</v>
      </c>
      <c r="I13996" t="s">
        <v>28</v>
      </c>
      <c r="J13996" t="s">
        <v>18</v>
      </c>
      <c r="L13996" t="s">
        <v>20</v>
      </c>
      <c r="M13996" t="str">
        <f>CONCATENATE("3p",C13996,"_",I13996)</f>
        <v>3pZRCMIS0019359_Lepidoptera_</v>
      </c>
    </row>
    <row r="13997" spans="1:13" x14ac:dyDescent="0.25">
      <c r="A13997" t="s">
        <v>11320</v>
      </c>
      <c r="B13997" t="s">
        <v>12718</v>
      </c>
      <c r="C13997" t="s">
        <v>857</v>
      </c>
      <c r="D13997" t="s">
        <v>273</v>
      </c>
      <c r="E13997" t="s">
        <v>11323</v>
      </c>
      <c r="F13997" s="3">
        <v>43594</v>
      </c>
      <c r="G13997" t="s">
        <v>11703</v>
      </c>
      <c r="H13997" t="s">
        <v>11704</v>
      </c>
      <c r="I13997" t="s">
        <v>858</v>
      </c>
      <c r="J13997" t="s">
        <v>57</v>
      </c>
      <c r="K13997" t="s">
        <v>859</v>
      </c>
      <c r="L13997" t="s">
        <v>26</v>
      </c>
      <c r="M13997" t="str">
        <f>CONCATENATE("3p",C13997,"_",I13997)</f>
        <v>3pZRCBDP0321278_Diptera_Chaoboridae</v>
      </c>
    </row>
    <row r="13998" spans="1:13" x14ac:dyDescent="0.25">
      <c r="A13998" t="s">
        <v>11320</v>
      </c>
      <c r="B13998" t="s">
        <v>12719</v>
      </c>
      <c r="C13998" t="s">
        <v>12719</v>
      </c>
      <c r="D13998" t="s">
        <v>273</v>
      </c>
      <c r="E13998" t="s">
        <v>11323</v>
      </c>
      <c r="F13998" s="3">
        <v>43594</v>
      </c>
      <c r="G13998" t="s">
        <v>11703</v>
      </c>
      <c r="H13998" t="s">
        <v>11704</v>
      </c>
      <c r="I13998" t="s">
        <v>6088</v>
      </c>
      <c r="J13998" t="s">
        <v>106</v>
      </c>
      <c r="K13998" t="s">
        <v>6089</v>
      </c>
      <c r="L13998" t="s">
        <v>20</v>
      </c>
      <c r="M13998" t="str">
        <f>CONCATENATE("3p",C13998,"_",I13998)</f>
        <v>3pZRCMIS0019362_Hemiptera_Aphididae</v>
      </c>
    </row>
    <row r="13999" spans="1:13" x14ac:dyDescent="0.25">
      <c r="A13999" t="s">
        <v>11320</v>
      </c>
      <c r="B13999" t="s">
        <v>12720</v>
      </c>
      <c r="C13999" t="s">
        <v>12720</v>
      </c>
      <c r="D13999" t="s">
        <v>273</v>
      </c>
      <c r="E13999" t="s">
        <v>11323</v>
      </c>
      <c r="F13999" s="3">
        <v>43594</v>
      </c>
      <c r="G13999" t="s">
        <v>11703</v>
      </c>
      <c r="H13999" t="s">
        <v>11704</v>
      </c>
      <c r="I13999" t="s">
        <v>43</v>
      </c>
      <c r="J13999" t="s">
        <v>36</v>
      </c>
      <c r="L13999" t="s">
        <v>20</v>
      </c>
      <c r="M13999" t="str">
        <f>CONCATENATE("3p",C13999,"_",I13999)</f>
        <v>3pZRCMIS0019363_Hymenoptera_</v>
      </c>
    </row>
    <row r="14000" spans="1:13" x14ac:dyDescent="0.25">
      <c r="A14000" t="s">
        <v>11320</v>
      </c>
      <c r="B14000" t="s">
        <v>12721</v>
      </c>
      <c r="C14000" t="s">
        <v>11907</v>
      </c>
      <c r="D14000" t="s">
        <v>273</v>
      </c>
      <c r="E14000" t="s">
        <v>11323</v>
      </c>
      <c r="F14000" s="3">
        <v>43594</v>
      </c>
      <c r="G14000" t="s">
        <v>11703</v>
      </c>
      <c r="H14000" t="s">
        <v>11704</v>
      </c>
      <c r="I14000" t="s">
        <v>11908</v>
      </c>
      <c r="J14000" t="s">
        <v>106</v>
      </c>
      <c r="K14000" t="s">
        <v>11909</v>
      </c>
      <c r="L14000" t="s">
        <v>20</v>
      </c>
      <c r="M14000" t="str">
        <f>CONCATENATE("3p",C14000,"_",I14000)</f>
        <v>3pZRCMIS0017974_Hemiptera_Sternorrhyncha</v>
      </c>
    </row>
    <row r="14001" spans="1:13" x14ac:dyDescent="0.25">
      <c r="A14001" t="s">
        <v>11320</v>
      </c>
      <c r="B14001" t="s">
        <v>12722</v>
      </c>
      <c r="C14001" t="s">
        <v>11953</v>
      </c>
      <c r="D14001" t="s">
        <v>273</v>
      </c>
      <c r="E14001" t="s">
        <v>11323</v>
      </c>
      <c r="F14001" s="3">
        <v>43594</v>
      </c>
      <c r="G14001" t="s">
        <v>11703</v>
      </c>
      <c r="H14001" t="s">
        <v>11704</v>
      </c>
      <c r="I14001" t="s">
        <v>87</v>
      </c>
      <c r="J14001" t="s">
        <v>57</v>
      </c>
      <c r="K14001" t="s">
        <v>88</v>
      </c>
      <c r="L14001" t="s">
        <v>26</v>
      </c>
      <c r="M14001" t="str">
        <f>CONCATENATE("3p",C14001,"_",I14001)</f>
        <v>3pZRCBDP0032325_Diptera_Phoridae</v>
      </c>
    </row>
    <row r="14002" spans="1:13" x14ac:dyDescent="0.25">
      <c r="A14002" t="s">
        <v>11320</v>
      </c>
      <c r="B14002" t="s">
        <v>12723</v>
      </c>
      <c r="C14002" t="s">
        <v>1247</v>
      </c>
      <c r="D14002" t="s">
        <v>273</v>
      </c>
      <c r="E14002" t="s">
        <v>11323</v>
      </c>
      <c r="F14002" s="3">
        <v>43594</v>
      </c>
      <c r="G14002" t="s">
        <v>11703</v>
      </c>
      <c r="H14002" t="s">
        <v>11704</v>
      </c>
      <c r="I14002" t="s">
        <v>1248</v>
      </c>
      <c r="J14002" t="s">
        <v>106</v>
      </c>
      <c r="K14002" t="s">
        <v>1249</v>
      </c>
      <c r="L14002" t="s">
        <v>26</v>
      </c>
      <c r="M14002" t="str">
        <f>CONCATENATE("3p",C14002,"_",I14002)</f>
        <v>3pZRCBDP0087767_Hemiptera_Issidae</v>
      </c>
    </row>
    <row r="14003" spans="1:13" x14ac:dyDescent="0.25">
      <c r="A14003" t="s">
        <v>11320</v>
      </c>
      <c r="B14003" t="s">
        <v>12724</v>
      </c>
      <c r="C14003" t="s">
        <v>912</v>
      </c>
      <c r="D14003" t="s">
        <v>273</v>
      </c>
      <c r="E14003" t="s">
        <v>11323</v>
      </c>
      <c r="F14003" s="3">
        <v>43594</v>
      </c>
      <c r="G14003" t="s">
        <v>11703</v>
      </c>
      <c r="H14003" t="s">
        <v>11704</v>
      </c>
      <c r="I14003" t="s">
        <v>159</v>
      </c>
      <c r="J14003" t="s">
        <v>57</v>
      </c>
      <c r="K14003" t="s">
        <v>160</v>
      </c>
      <c r="L14003" t="s">
        <v>26</v>
      </c>
      <c r="M14003" t="str">
        <f>CONCATENATE("3p",C14003,"_",I14003)</f>
        <v>3pZRCBDP0345871_Diptera_Cecidomyiidae</v>
      </c>
    </row>
    <row r="14004" spans="1:13" x14ac:dyDescent="0.25">
      <c r="A14004" t="s">
        <v>11320</v>
      </c>
      <c r="B14004" t="s">
        <v>12725</v>
      </c>
      <c r="C14004" t="s">
        <v>12108</v>
      </c>
      <c r="D14004" t="s">
        <v>273</v>
      </c>
      <c r="E14004" t="s">
        <v>11323</v>
      </c>
      <c r="F14004" s="3">
        <v>43594</v>
      </c>
      <c r="G14004" t="s">
        <v>11703</v>
      </c>
      <c r="H14004" t="s">
        <v>11704</v>
      </c>
      <c r="I14004" t="s">
        <v>35</v>
      </c>
      <c r="J14004" t="s">
        <v>36</v>
      </c>
      <c r="K14004" t="s">
        <v>37</v>
      </c>
      <c r="L14004" t="s">
        <v>26</v>
      </c>
      <c r="M14004" t="str">
        <f>CONCATENATE("3p",C14004,"_",I14004)</f>
        <v>3pZRCBDP0042628_Hymenoptera_Formicidae</v>
      </c>
    </row>
    <row r="14005" spans="1:13" x14ac:dyDescent="0.25">
      <c r="A14005" t="s">
        <v>11320</v>
      </c>
      <c r="B14005" t="s">
        <v>12726</v>
      </c>
      <c r="C14005" t="s">
        <v>11787</v>
      </c>
      <c r="D14005" t="s">
        <v>273</v>
      </c>
      <c r="E14005" t="s">
        <v>11323</v>
      </c>
      <c r="F14005" s="3">
        <v>43594</v>
      </c>
      <c r="G14005" t="s">
        <v>11703</v>
      </c>
      <c r="H14005" t="s">
        <v>11704</v>
      </c>
      <c r="I14005" t="s">
        <v>87</v>
      </c>
      <c r="J14005" t="s">
        <v>57</v>
      </c>
      <c r="K14005" t="s">
        <v>88</v>
      </c>
      <c r="L14005" t="s">
        <v>26</v>
      </c>
      <c r="M14005" t="str">
        <f>CONCATENATE("3p",C14005,"_",I14005)</f>
        <v>3pZRCBDP0176267_Diptera_Phoridae</v>
      </c>
    </row>
    <row r="14006" spans="1:13" x14ac:dyDescent="0.25">
      <c r="A14006" t="s">
        <v>11320</v>
      </c>
      <c r="B14006" t="s">
        <v>12727</v>
      </c>
      <c r="C14006" t="s">
        <v>12096</v>
      </c>
      <c r="D14006" t="s">
        <v>273</v>
      </c>
      <c r="E14006" t="s">
        <v>11323</v>
      </c>
      <c r="F14006" s="3">
        <v>43594</v>
      </c>
      <c r="G14006" t="s">
        <v>11703</v>
      </c>
      <c r="H14006" t="s">
        <v>11704</v>
      </c>
      <c r="I14006" t="s">
        <v>35</v>
      </c>
      <c r="J14006" t="s">
        <v>36</v>
      </c>
      <c r="K14006" t="s">
        <v>37</v>
      </c>
      <c r="L14006" t="s">
        <v>26</v>
      </c>
      <c r="M14006" t="str">
        <f>CONCATENATE("3p",C14006,"_",I14006)</f>
        <v>3pZRCBDP0044813_Hymenoptera_Formicidae</v>
      </c>
    </row>
    <row r="14007" spans="1:13" x14ac:dyDescent="0.25">
      <c r="A14007" t="s">
        <v>11320</v>
      </c>
      <c r="B14007" t="s">
        <v>12728</v>
      </c>
      <c r="C14007" t="s">
        <v>11907</v>
      </c>
      <c r="D14007" t="s">
        <v>273</v>
      </c>
      <c r="E14007" t="s">
        <v>11323</v>
      </c>
      <c r="F14007" s="3">
        <v>43594</v>
      </c>
      <c r="G14007" t="s">
        <v>11703</v>
      </c>
      <c r="H14007" t="s">
        <v>11704</v>
      </c>
      <c r="I14007" t="s">
        <v>11908</v>
      </c>
      <c r="J14007" t="s">
        <v>106</v>
      </c>
      <c r="K14007" t="s">
        <v>11909</v>
      </c>
      <c r="L14007" t="s">
        <v>20</v>
      </c>
      <c r="M14007" t="str">
        <f>CONCATENATE("3p",C14007,"_",I14007)</f>
        <v>3pZRCMIS0017974_Hemiptera_Sternorrhyncha</v>
      </c>
    </row>
    <row r="14008" spans="1:13" x14ac:dyDescent="0.25">
      <c r="A14008" t="s">
        <v>11320</v>
      </c>
      <c r="B14008" t="s">
        <v>12729</v>
      </c>
      <c r="C14008" t="s">
        <v>5804</v>
      </c>
      <c r="D14008" t="s">
        <v>273</v>
      </c>
      <c r="E14008" t="s">
        <v>11323</v>
      </c>
      <c r="F14008" s="3">
        <v>43594</v>
      </c>
      <c r="G14008" t="s">
        <v>11703</v>
      </c>
      <c r="H14008" t="s">
        <v>11704</v>
      </c>
      <c r="I14008" t="s">
        <v>87</v>
      </c>
      <c r="J14008" t="s">
        <v>57</v>
      </c>
      <c r="K14008" t="s">
        <v>88</v>
      </c>
      <c r="L14008" t="s">
        <v>26</v>
      </c>
      <c r="M14008" t="str">
        <f>CONCATENATE("3p",C14008,"_",I14008)</f>
        <v>3pZRCBDP0001060_Diptera_Phoridae</v>
      </c>
    </row>
    <row r="14009" spans="1:13" x14ac:dyDescent="0.25">
      <c r="A14009" t="s">
        <v>11320</v>
      </c>
      <c r="B14009" t="s">
        <v>12730</v>
      </c>
      <c r="C14009" t="s">
        <v>11473</v>
      </c>
      <c r="D14009" t="s">
        <v>273</v>
      </c>
      <c r="E14009" t="s">
        <v>11323</v>
      </c>
      <c r="F14009" s="3">
        <v>43594</v>
      </c>
      <c r="G14009" t="s">
        <v>11703</v>
      </c>
      <c r="H14009" t="s">
        <v>11704</v>
      </c>
      <c r="I14009" t="s">
        <v>35</v>
      </c>
      <c r="J14009" t="s">
        <v>36</v>
      </c>
      <c r="K14009" t="s">
        <v>37</v>
      </c>
      <c r="L14009">
        <v>110815</v>
      </c>
      <c r="M14009" t="str">
        <f>CONCATENATE("3p",C14009,"_",I14009)</f>
        <v>3p110815-10_Hymenoptera_Formicidae</v>
      </c>
    </row>
    <row r="14010" spans="1:13" x14ac:dyDescent="0.25">
      <c r="A14010" t="s">
        <v>11320</v>
      </c>
      <c r="B14010" t="s">
        <v>12731</v>
      </c>
      <c r="C14010" t="s">
        <v>12098</v>
      </c>
      <c r="D14010" t="s">
        <v>273</v>
      </c>
      <c r="E14010" t="s">
        <v>11323</v>
      </c>
      <c r="F14010" s="3">
        <v>43594</v>
      </c>
      <c r="G14010" t="s">
        <v>11703</v>
      </c>
      <c r="H14010" t="s">
        <v>11704</v>
      </c>
      <c r="I14010" t="s">
        <v>35</v>
      </c>
      <c r="J14010" t="s">
        <v>36</v>
      </c>
      <c r="K14010" t="s">
        <v>37</v>
      </c>
      <c r="L14010" t="s">
        <v>26</v>
      </c>
      <c r="M14010" t="str">
        <f>CONCATENATE("3p",C14010,"_",I14010)</f>
        <v>3pZRCBDP0007997_Hymenoptera_Formicidae</v>
      </c>
    </row>
    <row r="14011" spans="1:13" x14ac:dyDescent="0.25">
      <c r="A14011" t="s">
        <v>11320</v>
      </c>
      <c r="B14011" t="s">
        <v>12732</v>
      </c>
      <c r="C14011" t="s">
        <v>12098</v>
      </c>
      <c r="D14011" t="s">
        <v>273</v>
      </c>
      <c r="E14011" t="s">
        <v>11323</v>
      </c>
      <c r="F14011" s="3">
        <v>43594</v>
      </c>
      <c r="G14011" t="s">
        <v>11703</v>
      </c>
      <c r="H14011" t="s">
        <v>11704</v>
      </c>
      <c r="I14011" t="s">
        <v>35</v>
      </c>
      <c r="J14011" t="s">
        <v>36</v>
      </c>
      <c r="K14011" t="s">
        <v>37</v>
      </c>
      <c r="L14011" t="s">
        <v>26</v>
      </c>
      <c r="M14011" t="str">
        <f>CONCATENATE("3p",C14011,"_",I14011)</f>
        <v>3pZRCBDP0007997_Hymenoptera_Formicidae</v>
      </c>
    </row>
    <row r="14012" spans="1:13" x14ac:dyDescent="0.25">
      <c r="A14012" t="s">
        <v>11320</v>
      </c>
      <c r="B14012" t="s">
        <v>12733</v>
      </c>
      <c r="C14012" t="s">
        <v>12088</v>
      </c>
      <c r="D14012" t="s">
        <v>273</v>
      </c>
      <c r="E14012" t="s">
        <v>11323</v>
      </c>
      <c r="F14012" s="3">
        <v>43594</v>
      </c>
      <c r="G14012" t="s">
        <v>11703</v>
      </c>
      <c r="H14012" t="s">
        <v>11704</v>
      </c>
      <c r="I14012" t="s">
        <v>35</v>
      </c>
      <c r="J14012" t="s">
        <v>36</v>
      </c>
      <c r="K14012" t="s">
        <v>37</v>
      </c>
      <c r="L14012" t="s">
        <v>26</v>
      </c>
      <c r="M14012" t="str">
        <f>CONCATENATE("3p",C14012,"_",I14012)</f>
        <v>3pZRCBDP0041575_Hymenoptera_Formicidae</v>
      </c>
    </row>
    <row r="14013" spans="1:13" x14ac:dyDescent="0.25">
      <c r="A14013" t="s">
        <v>11320</v>
      </c>
      <c r="B14013" t="s">
        <v>12734</v>
      </c>
      <c r="C14013" t="s">
        <v>11473</v>
      </c>
      <c r="D14013" t="s">
        <v>273</v>
      </c>
      <c r="E14013" t="s">
        <v>11323</v>
      </c>
      <c r="F14013" s="3">
        <v>43594</v>
      </c>
      <c r="G14013" t="s">
        <v>11703</v>
      </c>
      <c r="H14013" t="s">
        <v>11704</v>
      </c>
      <c r="I14013" t="s">
        <v>35</v>
      </c>
      <c r="J14013" t="s">
        <v>36</v>
      </c>
      <c r="K14013" t="s">
        <v>37</v>
      </c>
      <c r="L14013">
        <v>110815</v>
      </c>
      <c r="M14013" t="str">
        <f>CONCATENATE("3p",C14013,"_",I14013)</f>
        <v>3p110815-10_Hymenoptera_Formicidae</v>
      </c>
    </row>
    <row r="14014" spans="1:13" x14ac:dyDescent="0.25">
      <c r="A14014" t="s">
        <v>11320</v>
      </c>
      <c r="B14014" t="s">
        <v>12735</v>
      </c>
      <c r="C14014" t="s">
        <v>11473</v>
      </c>
      <c r="D14014" t="s">
        <v>273</v>
      </c>
      <c r="E14014" t="s">
        <v>11323</v>
      </c>
      <c r="F14014" s="3">
        <v>43594</v>
      </c>
      <c r="G14014" t="s">
        <v>11703</v>
      </c>
      <c r="H14014" t="s">
        <v>11704</v>
      </c>
      <c r="I14014" t="s">
        <v>35</v>
      </c>
      <c r="J14014" t="s">
        <v>36</v>
      </c>
      <c r="K14014" t="s">
        <v>37</v>
      </c>
      <c r="L14014">
        <v>110815</v>
      </c>
      <c r="M14014" t="str">
        <f>CONCATENATE("3p",C14014,"_",I14014)</f>
        <v>3p110815-10_Hymenoptera_Formicidae</v>
      </c>
    </row>
    <row r="14015" spans="1:13" x14ac:dyDescent="0.25">
      <c r="A14015" t="s">
        <v>11320</v>
      </c>
      <c r="B14015" t="s">
        <v>12736</v>
      </c>
      <c r="C14015" t="s">
        <v>11473</v>
      </c>
      <c r="D14015" t="s">
        <v>273</v>
      </c>
      <c r="E14015" t="s">
        <v>11323</v>
      </c>
      <c r="F14015" s="3">
        <v>43594</v>
      </c>
      <c r="G14015" t="s">
        <v>11703</v>
      </c>
      <c r="H14015" t="s">
        <v>11704</v>
      </c>
      <c r="I14015" t="s">
        <v>35</v>
      </c>
      <c r="J14015" t="s">
        <v>36</v>
      </c>
      <c r="K14015" t="s">
        <v>37</v>
      </c>
      <c r="L14015">
        <v>110815</v>
      </c>
      <c r="M14015" t="str">
        <f>CONCATENATE("3p",C14015,"_",I14015)</f>
        <v>3p110815-10_Hymenoptera_Formicidae</v>
      </c>
    </row>
    <row r="14016" spans="1:13" x14ac:dyDescent="0.25">
      <c r="A14016" t="s">
        <v>11320</v>
      </c>
      <c r="B14016" t="s">
        <v>12737</v>
      </c>
      <c r="C14016" t="s">
        <v>11473</v>
      </c>
      <c r="D14016" t="s">
        <v>273</v>
      </c>
      <c r="E14016" t="s">
        <v>11323</v>
      </c>
      <c r="F14016" s="3">
        <v>43594</v>
      </c>
      <c r="G14016" t="s">
        <v>11703</v>
      </c>
      <c r="H14016" t="s">
        <v>11704</v>
      </c>
      <c r="I14016" t="s">
        <v>35</v>
      </c>
      <c r="J14016" t="s">
        <v>36</v>
      </c>
      <c r="K14016" t="s">
        <v>37</v>
      </c>
      <c r="L14016">
        <v>110815</v>
      </c>
      <c r="M14016" t="str">
        <f>CONCATENATE("3p",C14016,"_",I14016)</f>
        <v>3p110815-10_Hymenoptera_Formicidae</v>
      </c>
    </row>
    <row r="14017" spans="1:13" x14ac:dyDescent="0.25">
      <c r="A14017" t="s">
        <v>11320</v>
      </c>
      <c r="B14017" t="s">
        <v>12738</v>
      </c>
      <c r="C14017" t="s">
        <v>11473</v>
      </c>
      <c r="D14017" t="s">
        <v>273</v>
      </c>
      <c r="E14017" t="s">
        <v>11323</v>
      </c>
      <c r="F14017" s="3">
        <v>43594</v>
      </c>
      <c r="G14017" t="s">
        <v>11703</v>
      </c>
      <c r="H14017" t="s">
        <v>11704</v>
      </c>
      <c r="I14017" t="s">
        <v>35</v>
      </c>
      <c r="J14017" t="s">
        <v>36</v>
      </c>
      <c r="K14017" t="s">
        <v>37</v>
      </c>
      <c r="L14017">
        <v>110815</v>
      </c>
      <c r="M14017" t="str">
        <f>CONCATENATE("3p",C14017,"_",I14017)</f>
        <v>3p110815-10_Hymenoptera_Formicidae</v>
      </c>
    </row>
    <row r="14018" spans="1:13" x14ac:dyDescent="0.25">
      <c r="A14018" t="s">
        <v>11320</v>
      </c>
      <c r="B14018" t="s">
        <v>12739</v>
      </c>
      <c r="C14018" t="s">
        <v>12098</v>
      </c>
      <c r="D14018" t="s">
        <v>273</v>
      </c>
      <c r="E14018" t="s">
        <v>11323</v>
      </c>
      <c r="F14018" s="3">
        <v>43594</v>
      </c>
      <c r="G14018" t="s">
        <v>11703</v>
      </c>
      <c r="H14018" t="s">
        <v>11704</v>
      </c>
      <c r="I14018" t="s">
        <v>35</v>
      </c>
      <c r="J14018" t="s">
        <v>36</v>
      </c>
      <c r="K14018" t="s">
        <v>37</v>
      </c>
      <c r="L14018" t="s">
        <v>26</v>
      </c>
      <c r="M14018" t="str">
        <f>CONCATENATE("3p",C14018,"_",I14018)</f>
        <v>3pZRCBDP0007997_Hymenoptera_Formicidae</v>
      </c>
    </row>
    <row r="14019" spans="1:13" x14ac:dyDescent="0.25">
      <c r="A14019" t="s">
        <v>11320</v>
      </c>
      <c r="B14019" t="s">
        <v>12740</v>
      </c>
      <c r="C14019" t="s">
        <v>12088</v>
      </c>
      <c r="D14019" t="s">
        <v>273</v>
      </c>
      <c r="E14019" t="s">
        <v>11323</v>
      </c>
      <c r="F14019" s="3">
        <v>43594</v>
      </c>
      <c r="G14019" t="s">
        <v>11703</v>
      </c>
      <c r="H14019" t="s">
        <v>11704</v>
      </c>
      <c r="I14019" t="s">
        <v>35</v>
      </c>
      <c r="J14019" t="s">
        <v>36</v>
      </c>
      <c r="K14019" t="s">
        <v>37</v>
      </c>
      <c r="L14019" t="s">
        <v>26</v>
      </c>
      <c r="M14019" t="str">
        <f>CONCATENATE("3p",C14019,"_",I14019)</f>
        <v>3pZRCBDP0041575_Hymenoptera_Formicidae</v>
      </c>
    </row>
    <row r="14020" spans="1:13" x14ac:dyDescent="0.25">
      <c r="A14020" t="s">
        <v>11320</v>
      </c>
      <c r="B14020" t="s">
        <v>12741</v>
      </c>
      <c r="C14020" t="s">
        <v>12098</v>
      </c>
      <c r="D14020" t="s">
        <v>273</v>
      </c>
      <c r="E14020" t="s">
        <v>11323</v>
      </c>
      <c r="F14020" s="3">
        <v>43594</v>
      </c>
      <c r="G14020" t="s">
        <v>11703</v>
      </c>
      <c r="H14020" t="s">
        <v>11704</v>
      </c>
      <c r="I14020" t="s">
        <v>35</v>
      </c>
      <c r="J14020" t="s">
        <v>36</v>
      </c>
      <c r="K14020" t="s">
        <v>37</v>
      </c>
      <c r="L14020" t="s">
        <v>26</v>
      </c>
      <c r="M14020" t="str">
        <f>CONCATENATE("3p",C14020,"_",I14020)</f>
        <v>3pZRCBDP0007997_Hymenoptera_Formicidae</v>
      </c>
    </row>
    <row r="14021" spans="1:13" x14ac:dyDescent="0.25">
      <c r="A14021" t="s">
        <v>11320</v>
      </c>
      <c r="B14021" t="s">
        <v>12742</v>
      </c>
      <c r="C14021" t="s">
        <v>11473</v>
      </c>
      <c r="D14021" t="s">
        <v>273</v>
      </c>
      <c r="E14021" t="s">
        <v>11323</v>
      </c>
      <c r="F14021" s="3">
        <v>43594</v>
      </c>
      <c r="G14021" t="s">
        <v>11703</v>
      </c>
      <c r="H14021" t="s">
        <v>11704</v>
      </c>
      <c r="I14021" t="s">
        <v>35</v>
      </c>
      <c r="J14021" t="s">
        <v>36</v>
      </c>
      <c r="K14021" t="s">
        <v>37</v>
      </c>
      <c r="L14021">
        <v>110815</v>
      </c>
      <c r="M14021" t="str">
        <f>CONCATENATE("3p",C14021,"_",I14021)</f>
        <v>3p110815-10_Hymenoptera_Formicidae</v>
      </c>
    </row>
    <row r="14022" spans="1:13" x14ac:dyDescent="0.25">
      <c r="A14022" t="s">
        <v>11320</v>
      </c>
      <c r="B14022" t="s">
        <v>12743</v>
      </c>
      <c r="C14022" t="s">
        <v>12098</v>
      </c>
      <c r="D14022" t="s">
        <v>273</v>
      </c>
      <c r="E14022" t="s">
        <v>11323</v>
      </c>
      <c r="F14022" s="3">
        <v>43594</v>
      </c>
      <c r="G14022" t="s">
        <v>11703</v>
      </c>
      <c r="H14022" t="s">
        <v>11704</v>
      </c>
      <c r="I14022" t="s">
        <v>35</v>
      </c>
      <c r="J14022" t="s">
        <v>36</v>
      </c>
      <c r="K14022" t="s">
        <v>37</v>
      </c>
      <c r="L14022" t="s">
        <v>26</v>
      </c>
      <c r="M14022" t="str">
        <f>CONCATENATE("3p",C14022,"_",I14022)</f>
        <v>3pZRCBDP0007997_Hymenoptera_Formicidae</v>
      </c>
    </row>
    <row r="14023" spans="1:13" x14ac:dyDescent="0.25">
      <c r="A14023" t="s">
        <v>11320</v>
      </c>
      <c r="B14023" t="s">
        <v>12744</v>
      </c>
      <c r="C14023" t="s">
        <v>12088</v>
      </c>
      <c r="D14023" t="s">
        <v>273</v>
      </c>
      <c r="E14023" t="s">
        <v>11323</v>
      </c>
      <c r="F14023" s="3">
        <v>43594</v>
      </c>
      <c r="G14023" t="s">
        <v>11703</v>
      </c>
      <c r="H14023" t="s">
        <v>11704</v>
      </c>
      <c r="I14023" t="s">
        <v>35</v>
      </c>
      <c r="J14023" t="s">
        <v>36</v>
      </c>
      <c r="K14023" t="s">
        <v>37</v>
      </c>
      <c r="L14023" t="s">
        <v>26</v>
      </c>
      <c r="M14023" t="str">
        <f>CONCATENATE("3p",C14023,"_",I14023)</f>
        <v>3pZRCBDP0041575_Hymenoptera_Formicidae</v>
      </c>
    </row>
    <row r="14024" spans="1:13" x14ac:dyDescent="0.25">
      <c r="A14024" t="s">
        <v>11320</v>
      </c>
      <c r="B14024" t="s">
        <v>12745</v>
      </c>
      <c r="C14024" t="s">
        <v>12098</v>
      </c>
      <c r="D14024" t="s">
        <v>273</v>
      </c>
      <c r="E14024" t="s">
        <v>11323</v>
      </c>
      <c r="F14024" s="3">
        <v>43594</v>
      </c>
      <c r="G14024" t="s">
        <v>11703</v>
      </c>
      <c r="H14024" t="s">
        <v>11704</v>
      </c>
      <c r="I14024" t="s">
        <v>35</v>
      </c>
      <c r="J14024" t="s">
        <v>36</v>
      </c>
      <c r="K14024" t="s">
        <v>37</v>
      </c>
      <c r="L14024" t="s">
        <v>26</v>
      </c>
      <c r="M14024" t="str">
        <f>CONCATENATE("3p",C14024,"_",I14024)</f>
        <v>3pZRCBDP0007997_Hymenoptera_Formicidae</v>
      </c>
    </row>
    <row r="14025" spans="1:13" x14ac:dyDescent="0.25">
      <c r="A14025" t="s">
        <v>11320</v>
      </c>
      <c r="B14025" t="s">
        <v>12746</v>
      </c>
      <c r="C14025" t="s">
        <v>11473</v>
      </c>
      <c r="D14025" t="s">
        <v>273</v>
      </c>
      <c r="E14025" t="s">
        <v>11323</v>
      </c>
      <c r="F14025" s="3">
        <v>43594</v>
      </c>
      <c r="G14025" t="s">
        <v>11703</v>
      </c>
      <c r="H14025" t="s">
        <v>11704</v>
      </c>
      <c r="I14025" t="s">
        <v>35</v>
      </c>
      <c r="J14025" t="s">
        <v>36</v>
      </c>
      <c r="K14025" t="s">
        <v>37</v>
      </c>
      <c r="L14025">
        <v>110815</v>
      </c>
      <c r="M14025" t="str">
        <f>CONCATENATE("3p",C14025,"_",I14025)</f>
        <v>3p110815-10_Hymenoptera_Formicidae</v>
      </c>
    </row>
    <row r="14026" spans="1:13" x14ac:dyDescent="0.25">
      <c r="A14026" t="s">
        <v>11320</v>
      </c>
      <c r="B14026" t="s">
        <v>12747</v>
      </c>
      <c r="C14026" t="s">
        <v>11473</v>
      </c>
      <c r="D14026" t="s">
        <v>273</v>
      </c>
      <c r="E14026" t="s">
        <v>11323</v>
      </c>
      <c r="F14026" s="3">
        <v>43594</v>
      </c>
      <c r="G14026" t="s">
        <v>11703</v>
      </c>
      <c r="H14026" t="s">
        <v>11704</v>
      </c>
      <c r="I14026" t="s">
        <v>35</v>
      </c>
      <c r="J14026" t="s">
        <v>36</v>
      </c>
      <c r="K14026" t="s">
        <v>37</v>
      </c>
      <c r="L14026">
        <v>110815</v>
      </c>
      <c r="M14026" t="str">
        <f>CONCATENATE("3p",C14026,"_",I14026)</f>
        <v>3p110815-10_Hymenoptera_Formicidae</v>
      </c>
    </row>
    <row r="14027" spans="1:13" x14ac:dyDescent="0.25">
      <c r="A14027" t="s">
        <v>11320</v>
      </c>
      <c r="B14027" t="s">
        <v>12748</v>
      </c>
      <c r="C14027" t="s">
        <v>12088</v>
      </c>
      <c r="D14027" t="s">
        <v>273</v>
      </c>
      <c r="E14027" t="s">
        <v>11323</v>
      </c>
      <c r="F14027" s="3">
        <v>43594</v>
      </c>
      <c r="G14027" t="s">
        <v>11703</v>
      </c>
      <c r="H14027" t="s">
        <v>11704</v>
      </c>
      <c r="I14027" t="s">
        <v>35</v>
      </c>
      <c r="J14027" t="s">
        <v>36</v>
      </c>
      <c r="K14027" t="s">
        <v>37</v>
      </c>
      <c r="L14027" t="s">
        <v>26</v>
      </c>
      <c r="M14027" t="str">
        <f>CONCATENATE("3p",C14027,"_",I14027)</f>
        <v>3pZRCBDP0041575_Hymenoptera_Formicidae</v>
      </c>
    </row>
    <row r="14028" spans="1:13" x14ac:dyDescent="0.25">
      <c r="A14028" t="s">
        <v>11320</v>
      </c>
      <c r="B14028" t="s">
        <v>12749</v>
      </c>
      <c r="C14028" t="s">
        <v>11419</v>
      </c>
      <c r="D14028" t="s">
        <v>273</v>
      </c>
      <c r="E14028" t="s">
        <v>11323</v>
      </c>
      <c r="F14028" s="3">
        <v>43594</v>
      </c>
      <c r="G14028" t="s">
        <v>11703</v>
      </c>
      <c r="H14028" t="s">
        <v>11704</v>
      </c>
      <c r="I14028" t="s">
        <v>87</v>
      </c>
      <c r="J14028" t="s">
        <v>57</v>
      </c>
      <c r="K14028" t="s">
        <v>88</v>
      </c>
      <c r="L14028" t="s">
        <v>26</v>
      </c>
      <c r="M14028" t="str">
        <f>CONCATENATE("3p",C14028,"_",I14028)</f>
        <v>3pZRCBDP0000130_Diptera_Phoridae</v>
      </c>
    </row>
    <row r="14029" spans="1:13" x14ac:dyDescent="0.25">
      <c r="A14029" t="s">
        <v>11320</v>
      </c>
      <c r="B14029" t="s">
        <v>12750</v>
      </c>
      <c r="C14029" t="s">
        <v>870</v>
      </c>
      <c r="D14029" t="s">
        <v>273</v>
      </c>
      <c r="E14029" t="s">
        <v>11323</v>
      </c>
      <c r="F14029" s="3">
        <v>43594</v>
      </c>
      <c r="G14029" t="s">
        <v>11703</v>
      </c>
      <c r="H14029" t="s">
        <v>11704</v>
      </c>
      <c r="I14029" t="s">
        <v>453</v>
      </c>
      <c r="J14029" t="s">
        <v>57</v>
      </c>
      <c r="K14029" t="s">
        <v>454</v>
      </c>
      <c r="L14029" t="s">
        <v>26</v>
      </c>
      <c r="M14029" t="str">
        <f>CONCATENATE("3p",C14029,"_",I14029)</f>
        <v>3pZRCBDP0089774_Diptera_Calliphoridae</v>
      </c>
    </row>
    <row r="14030" spans="1:13" x14ac:dyDescent="0.25">
      <c r="A14030" t="s">
        <v>11320</v>
      </c>
      <c r="B14030" t="s">
        <v>12751</v>
      </c>
      <c r="C14030" t="s">
        <v>857</v>
      </c>
      <c r="D14030" t="s">
        <v>273</v>
      </c>
      <c r="E14030" t="s">
        <v>11323</v>
      </c>
      <c r="F14030" s="3">
        <v>43594</v>
      </c>
      <c r="G14030" t="s">
        <v>11703</v>
      </c>
      <c r="H14030" t="s">
        <v>11704</v>
      </c>
      <c r="I14030" t="s">
        <v>858</v>
      </c>
      <c r="J14030" t="s">
        <v>57</v>
      </c>
      <c r="K14030" t="s">
        <v>859</v>
      </c>
      <c r="L14030" t="s">
        <v>26</v>
      </c>
      <c r="M14030" t="str">
        <f>CONCATENATE("3p",C14030,"_",I14030)</f>
        <v>3pZRCBDP0321278_Diptera_Chaoboridae</v>
      </c>
    </row>
    <row r="14031" spans="1:13" x14ac:dyDescent="0.25">
      <c r="A14031" t="s">
        <v>11320</v>
      </c>
      <c r="B14031" t="s">
        <v>12752</v>
      </c>
      <c r="C14031" t="s">
        <v>11787</v>
      </c>
      <c r="D14031" t="s">
        <v>273</v>
      </c>
      <c r="E14031" t="s">
        <v>11323</v>
      </c>
      <c r="F14031" s="3">
        <v>43594</v>
      </c>
      <c r="G14031" t="s">
        <v>11703</v>
      </c>
      <c r="H14031" t="s">
        <v>11704</v>
      </c>
      <c r="I14031" t="s">
        <v>87</v>
      </c>
      <c r="J14031" t="s">
        <v>57</v>
      </c>
      <c r="K14031" t="s">
        <v>88</v>
      </c>
      <c r="L14031" t="s">
        <v>26</v>
      </c>
      <c r="M14031" t="str">
        <f>CONCATENATE("3p",C14031,"_",I14031)</f>
        <v>3pZRCBDP0176267_Diptera_Phoridae</v>
      </c>
    </row>
    <row r="14032" spans="1:13" x14ac:dyDescent="0.25">
      <c r="A14032" t="s">
        <v>11320</v>
      </c>
      <c r="B14032" t="s">
        <v>12753</v>
      </c>
      <c r="C14032" t="s">
        <v>857</v>
      </c>
      <c r="D14032" t="s">
        <v>273</v>
      </c>
      <c r="E14032" t="s">
        <v>11323</v>
      </c>
      <c r="F14032" s="3">
        <v>43594</v>
      </c>
      <c r="G14032" t="s">
        <v>11703</v>
      </c>
      <c r="H14032" t="s">
        <v>11704</v>
      </c>
      <c r="I14032" t="s">
        <v>858</v>
      </c>
      <c r="J14032" t="s">
        <v>57</v>
      </c>
      <c r="K14032" t="s">
        <v>859</v>
      </c>
      <c r="L14032" t="s">
        <v>26</v>
      </c>
      <c r="M14032" t="str">
        <f>CONCATENATE("3p",C14032,"_",I14032)</f>
        <v>3pZRCBDP0321278_Diptera_Chaoboridae</v>
      </c>
    </row>
    <row r="14033" spans="1:13" x14ac:dyDescent="0.25">
      <c r="A14033" t="s">
        <v>11320</v>
      </c>
      <c r="B14033" t="s">
        <v>12754</v>
      </c>
      <c r="C14033" t="s">
        <v>857</v>
      </c>
      <c r="D14033" t="s">
        <v>273</v>
      </c>
      <c r="E14033" t="s">
        <v>11323</v>
      </c>
      <c r="F14033" s="3">
        <v>43594</v>
      </c>
      <c r="G14033" t="s">
        <v>11703</v>
      </c>
      <c r="H14033" t="s">
        <v>11704</v>
      </c>
      <c r="I14033" t="s">
        <v>858</v>
      </c>
      <c r="J14033" t="s">
        <v>57</v>
      </c>
      <c r="K14033" t="s">
        <v>859</v>
      </c>
      <c r="L14033" t="s">
        <v>26</v>
      </c>
      <c r="M14033" t="str">
        <f>CONCATENATE("3p",C14033,"_",I14033)</f>
        <v>3pZRCBDP0321278_Diptera_Chaoboridae</v>
      </c>
    </row>
    <row r="14034" spans="1:13" x14ac:dyDescent="0.25">
      <c r="A14034" t="s">
        <v>11320</v>
      </c>
      <c r="B14034" t="s">
        <v>12755</v>
      </c>
      <c r="C14034" t="s">
        <v>857</v>
      </c>
      <c r="D14034" t="s">
        <v>273</v>
      </c>
      <c r="E14034" t="s">
        <v>11323</v>
      </c>
      <c r="F14034" s="3">
        <v>43594</v>
      </c>
      <c r="G14034" t="s">
        <v>11703</v>
      </c>
      <c r="H14034" t="s">
        <v>11704</v>
      </c>
      <c r="I14034" t="s">
        <v>858</v>
      </c>
      <c r="J14034" t="s">
        <v>57</v>
      </c>
      <c r="K14034" t="s">
        <v>859</v>
      </c>
      <c r="L14034" t="s">
        <v>26</v>
      </c>
      <c r="M14034" t="str">
        <f>CONCATENATE("3p",C14034,"_",I14034)</f>
        <v>3pZRCBDP0321278_Diptera_Chaoboridae</v>
      </c>
    </row>
    <row r="14035" spans="1:13" x14ac:dyDescent="0.25">
      <c r="A14035" t="s">
        <v>11320</v>
      </c>
      <c r="B14035" t="s">
        <v>12756</v>
      </c>
      <c r="C14035" t="s">
        <v>11473</v>
      </c>
      <c r="D14035" t="s">
        <v>273</v>
      </c>
      <c r="E14035" t="s">
        <v>11323</v>
      </c>
      <c r="F14035" s="3">
        <v>43594</v>
      </c>
      <c r="G14035" t="s">
        <v>11703</v>
      </c>
      <c r="H14035" t="s">
        <v>11704</v>
      </c>
      <c r="I14035" t="s">
        <v>35</v>
      </c>
      <c r="J14035" t="s">
        <v>36</v>
      </c>
      <c r="K14035" t="s">
        <v>37</v>
      </c>
      <c r="L14035">
        <v>110815</v>
      </c>
      <c r="M14035" t="str">
        <f>CONCATENATE("3p",C14035,"_",I14035)</f>
        <v>3p110815-10_Hymenoptera_Formicidae</v>
      </c>
    </row>
    <row r="14036" spans="1:13" x14ac:dyDescent="0.25">
      <c r="A14036" t="s">
        <v>11320</v>
      </c>
      <c r="B14036" t="s">
        <v>12757</v>
      </c>
      <c r="C14036" t="s">
        <v>12108</v>
      </c>
      <c r="D14036" t="s">
        <v>273</v>
      </c>
      <c r="E14036" t="s">
        <v>11323</v>
      </c>
      <c r="F14036" s="3">
        <v>43594</v>
      </c>
      <c r="G14036" t="s">
        <v>11703</v>
      </c>
      <c r="H14036" t="s">
        <v>11704</v>
      </c>
      <c r="I14036" t="s">
        <v>35</v>
      </c>
      <c r="J14036" t="s">
        <v>36</v>
      </c>
      <c r="K14036" t="s">
        <v>37</v>
      </c>
      <c r="L14036" t="s">
        <v>26</v>
      </c>
      <c r="M14036" t="str">
        <f>CONCATENATE("3p",C14036,"_",I14036)</f>
        <v>3pZRCBDP0042628_Hymenoptera_Formicidae</v>
      </c>
    </row>
    <row r="14037" spans="1:13" x14ac:dyDescent="0.25">
      <c r="A14037" t="s">
        <v>11320</v>
      </c>
      <c r="B14037" t="s">
        <v>12758</v>
      </c>
      <c r="C14037" t="s">
        <v>12758</v>
      </c>
      <c r="D14037" t="s">
        <v>273</v>
      </c>
      <c r="E14037" t="s">
        <v>11323</v>
      </c>
      <c r="F14037" s="3">
        <v>43594</v>
      </c>
      <c r="G14037" t="s">
        <v>11703</v>
      </c>
      <c r="H14037" t="s">
        <v>11704</v>
      </c>
      <c r="I14037" t="s">
        <v>11585</v>
      </c>
      <c r="J14037" t="s">
        <v>11586</v>
      </c>
      <c r="L14037" t="s">
        <v>20</v>
      </c>
      <c r="M14037" t="str">
        <f>CONCATENATE("3p",C14037,"_",I14037)</f>
        <v>3pZRCMIS0019437_Contamination_</v>
      </c>
    </row>
    <row r="14038" spans="1:13" x14ac:dyDescent="0.25">
      <c r="A14038" t="s">
        <v>11320</v>
      </c>
      <c r="B14038" t="s">
        <v>12759</v>
      </c>
      <c r="C14038" t="s">
        <v>2019</v>
      </c>
      <c r="D14038" t="s">
        <v>273</v>
      </c>
      <c r="E14038" t="s">
        <v>11323</v>
      </c>
      <c r="F14038" s="3">
        <v>43594</v>
      </c>
      <c r="G14038" t="s">
        <v>11703</v>
      </c>
      <c r="H14038" t="s">
        <v>11704</v>
      </c>
      <c r="I14038" t="s">
        <v>111</v>
      </c>
      <c r="J14038" t="s">
        <v>106</v>
      </c>
      <c r="K14038" t="s">
        <v>112</v>
      </c>
      <c r="L14038" t="s">
        <v>26</v>
      </c>
      <c r="M14038" t="str">
        <f>CONCATENATE("3p",C14038,"_",I14038)</f>
        <v>3pZRCBDP0087807_Hemiptera_Cicadellidae</v>
      </c>
    </row>
    <row r="14039" spans="1:13" x14ac:dyDescent="0.25">
      <c r="A14039" t="s">
        <v>11320</v>
      </c>
      <c r="B14039" t="s">
        <v>12760</v>
      </c>
      <c r="C14039" t="s">
        <v>12275</v>
      </c>
      <c r="D14039" t="s">
        <v>273</v>
      </c>
      <c r="E14039" t="s">
        <v>11323</v>
      </c>
      <c r="F14039" s="3">
        <v>43594</v>
      </c>
      <c r="G14039" t="s">
        <v>11703</v>
      </c>
      <c r="H14039" t="s">
        <v>11704</v>
      </c>
      <c r="I14039" t="s">
        <v>11336</v>
      </c>
      <c r="J14039" t="s">
        <v>106</v>
      </c>
      <c r="K14039" t="s">
        <v>11337</v>
      </c>
      <c r="L14039" t="s">
        <v>20</v>
      </c>
      <c r="M14039" t="str">
        <f>CONCATENATE("3p",C14039,"_",I14039)</f>
        <v>3pZRCMIS0018628_Hemiptera_Auchenorrhyncha</v>
      </c>
    </row>
    <row r="14040" spans="1:13" x14ac:dyDescent="0.25">
      <c r="A14040" t="s">
        <v>11320</v>
      </c>
      <c r="B14040" t="s">
        <v>12761</v>
      </c>
      <c r="C14040" t="s">
        <v>12761</v>
      </c>
      <c r="D14040" t="s">
        <v>273</v>
      </c>
      <c r="E14040" t="s">
        <v>11323</v>
      </c>
      <c r="F14040" s="3">
        <v>43594</v>
      </c>
      <c r="G14040" t="s">
        <v>11703</v>
      </c>
      <c r="H14040" t="s">
        <v>11704</v>
      </c>
      <c r="I14040" t="s">
        <v>12762</v>
      </c>
      <c r="J14040" t="s">
        <v>36</v>
      </c>
      <c r="K14040" t="s">
        <v>12763</v>
      </c>
      <c r="L14040" t="s">
        <v>20</v>
      </c>
      <c r="M14040" t="str">
        <f>CONCATENATE("3p",C14040,"_",I14040)</f>
        <v>3pZRCMIS0019457_Hymenoptera_Diapriidae</v>
      </c>
    </row>
    <row r="14041" spans="1:13" x14ac:dyDescent="0.25">
      <c r="A14041" t="s">
        <v>11320</v>
      </c>
      <c r="B14041" t="s">
        <v>12764</v>
      </c>
      <c r="C14041" t="s">
        <v>12764</v>
      </c>
      <c r="D14041" t="s">
        <v>273</v>
      </c>
      <c r="E14041" t="s">
        <v>11323</v>
      </c>
      <c r="F14041" s="3">
        <v>43594</v>
      </c>
      <c r="G14041" t="s">
        <v>11703</v>
      </c>
      <c r="H14041" t="s">
        <v>11704</v>
      </c>
      <c r="I14041" t="s">
        <v>43</v>
      </c>
      <c r="J14041" t="s">
        <v>36</v>
      </c>
      <c r="L14041" t="s">
        <v>20</v>
      </c>
      <c r="M14041" t="str">
        <f>CONCATENATE("3p",C14041,"_",I14041)</f>
        <v>3pZRCMIS0019460_Hymenoptera_</v>
      </c>
    </row>
    <row r="14042" spans="1:13" x14ac:dyDescent="0.25">
      <c r="A14042" t="s">
        <v>11320</v>
      </c>
      <c r="B14042" t="s">
        <v>12765</v>
      </c>
      <c r="C14042" t="s">
        <v>12764</v>
      </c>
      <c r="D14042" t="s">
        <v>273</v>
      </c>
      <c r="E14042" t="s">
        <v>11323</v>
      </c>
      <c r="F14042" s="3">
        <v>43594</v>
      </c>
      <c r="G14042" t="s">
        <v>11703</v>
      </c>
      <c r="H14042" t="s">
        <v>11704</v>
      </c>
      <c r="I14042" t="s">
        <v>43</v>
      </c>
      <c r="J14042" t="s">
        <v>36</v>
      </c>
      <c r="L14042" t="s">
        <v>20</v>
      </c>
      <c r="M14042" t="str">
        <f>CONCATENATE("3p",C14042,"_",I14042)</f>
        <v>3pZRCMIS0019460_Hymenoptera_</v>
      </c>
    </row>
    <row r="14043" spans="1:13" x14ac:dyDescent="0.25">
      <c r="A14043" t="s">
        <v>11320</v>
      </c>
      <c r="B14043" t="s">
        <v>12766</v>
      </c>
      <c r="C14043" t="s">
        <v>739</v>
      </c>
      <c r="D14043" t="s">
        <v>273</v>
      </c>
      <c r="E14043" t="s">
        <v>11323</v>
      </c>
      <c r="F14043" s="3">
        <v>43594</v>
      </c>
      <c r="G14043" t="s">
        <v>11703</v>
      </c>
      <c r="H14043" t="s">
        <v>11704</v>
      </c>
      <c r="I14043" t="s">
        <v>701</v>
      </c>
      <c r="J14043" t="s">
        <v>186</v>
      </c>
      <c r="K14043" t="s">
        <v>702</v>
      </c>
      <c r="L14043" t="s">
        <v>26</v>
      </c>
      <c r="M14043" t="str">
        <f>CONCATENATE("3p",C14043,"_",I14043)</f>
        <v>3pZRCBDP0053316_Psocoptera_Epipsocidae</v>
      </c>
    </row>
    <row r="14044" spans="1:13" x14ac:dyDescent="0.25">
      <c r="A14044" t="s">
        <v>11320</v>
      </c>
      <c r="B14044" t="s">
        <v>12767</v>
      </c>
      <c r="C14044" t="s">
        <v>11907</v>
      </c>
      <c r="D14044" t="s">
        <v>273</v>
      </c>
      <c r="E14044" t="s">
        <v>11323</v>
      </c>
      <c r="F14044" s="3">
        <v>43594</v>
      </c>
      <c r="G14044" t="s">
        <v>11703</v>
      </c>
      <c r="H14044" t="s">
        <v>11704</v>
      </c>
      <c r="I14044" t="s">
        <v>11908</v>
      </c>
      <c r="J14044" t="s">
        <v>106</v>
      </c>
      <c r="K14044" t="s">
        <v>11909</v>
      </c>
      <c r="L14044" t="s">
        <v>20</v>
      </c>
      <c r="M14044" t="str">
        <f>CONCATENATE("3p",C14044,"_",I14044)</f>
        <v>3pZRCMIS0017974_Hemiptera_Sternorrhyncha</v>
      </c>
    </row>
    <row r="14045" spans="1:13" x14ac:dyDescent="0.25">
      <c r="A14045" t="s">
        <v>11320</v>
      </c>
      <c r="B14045" t="s">
        <v>12768</v>
      </c>
      <c r="C14045" t="s">
        <v>2656</v>
      </c>
      <c r="D14045" t="s">
        <v>273</v>
      </c>
      <c r="E14045" t="s">
        <v>11323</v>
      </c>
      <c r="F14045" s="3">
        <v>43594</v>
      </c>
      <c r="G14045" t="s">
        <v>11703</v>
      </c>
      <c r="H14045" t="s">
        <v>11704</v>
      </c>
      <c r="I14045" t="s">
        <v>87</v>
      </c>
      <c r="J14045" t="s">
        <v>57</v>
      </c>
      <c r="K14045" t="s">
        <v>88</v>
      </c>
      <c r="L14045" t="s">
        <v>26</v>
      </c>
      <c r="M14045" t="str">
        <f>CONCATENATE("3p",C14045,"_",I14045)</f>
        <v>3pZRCBDP0000085_Diptera_Phoridae</v>
      </c>
    </row>
    <row r="14046" spans="1:13" x14ac:dyDescent="0.25">
      <c r="A14046" t="s">
        <v>11320</v>
      </c>
      <c r="B14046" t="s">
        <v>12769</v>
      </c>
      <c r="C14046" t="s">
        <v>12769</v>
      </c>
      <c r="D14046" t="s">
        <v>273</v>
      </c>
      <c r="E14046" t="s">
        <v>11323</v>
      </c>
      <c r="F14046" s="3">
        <v>43594</v>
      </c>
      <c r="G14046" t="s">
        <v>11703</v>
      </c>
      <c r="H14046" t="s">
        <v>11704</v>
      </c>
      <c r="I14046" t="s">
        <v>12770</v>
      </c>
      <c r="J14046" t="s">
        <v>57</v>
      </c>
      <c r="K14046" t="s">
        <v>12771</v>
      </c>
      <c r="L14046" t="s">
        <v>20</v>
      </c>
      <c r="M14046" t="str">
        <f>CONCATENATE("3p",C14046,"_",I14046)</f>
        <v>3pZRCMIS0019476_Diptera_Tipuloidea</v>
      </c>
    </row>
    <row r="14047" spans="1:13" x14ac:dyDescent="0.25">
      <c r="A14047" t="s">
        <v>11320</v>
      </c>
      <c r="B14047" t="s">
        <v>12772</v>
      </c>
      <c r="C14047" t="s">
        <v>857</v>
      </c>
      <c r="D14047" t="s">
        <v>273</v>
      </c>
      <c r="E14047" t="s">
        <v>11323</v>
      </c>
      <c r="F14047" s="3">
        <v>43594</v>
      </c>
      <c r="G14047" t="s">
        <v>11703</v>
      </c>
      <c r="H14047" t="s">
        <v>11704</v>
      </c>
      <c r="I14047" t="s">
        <v>858</v>
      </c>
      <c r="J14047" t="s">
        <v>57</v>
      </c>
      <c r="K14047" t="s">
        <v>859</v>
      </c>
      <c r="L14047" t="s">
        <v>26</v>
      </c>
      <c r="M14047" t="str">
        <f>CONCATENATE("3p",C14047,"_",I14047)</f>
        <v>3pZRCBDP0321278_Diptera_Chaoboridae</v>
      </c>
    </row>
    <row r="14048" spans="1:13" x14ac:dyDescent="0.25">
      <c r="A14048" t="s">
        <v>11320</v>
      </c>
      <c r="B14048" t="s">
        <v>12773</v>
      </c>
      <c r="C14048" t="s">
        <v>12774</v>
      </c>
      <c r="D14048" t="s">
        <v>273</v>
      </c>
      <c r="E14048" t="s">
        <v>11323</v>
      </c>
      <c r="F14048" s="3">
        <v>43594</v>
      </c>
      <c r="G14048" t="s">
        <v>11703</v>
      </c>
      <c r="H14048" t="s">
        <v>11704</v>
      </c>
      <c r="I14048" t="s">
        <v>190</v>
      </c>
      <c r="J14048" t="s">
        <v>57</v>
      </c>
      <c r="K14048" t="s">
        <v>191</v>
      </c>
      <c r="L14048" t="s">
        <v>12775</v>
      </c>
      <c r="M14048" t="str">
        <f>CONCATENATE("3p",C14048,"_",I14048)</f>
        <v>3pNSSCI-18CK_Diptera_Sciaridae</v>
      </c>
    </row>
    <row r="14049" spans="1:13" x14ac:dyDescent="0.25">
      <c r="A14049" t="s">
        <v>11320</v>
      </c>
      <c r="B14049" t="s">
        <v>12776</v>
      </c>
      <c r="C14049" t="s">
        <v>12088</v>
      </c>
      <c r="D14049" t="s">
        <v>273</v>
      </c>
      <c r="E14049" t="s">
        <v>11323</v>
      </c>
      <c r="F14049" s="3">
        <v>43594</v>
      </c>
      <c r="G14049" t="s">
        <v>11703</v>
      </c>
      <c r="H14049" t="s">
        <v>11704</v>
      </c>
      <c r="I14049" t="s">
        <v>35</v>
      </c>
      <c r="J14049" t="s">
        <v>36</v>
      </c>
      <c r="K14049" t="s">
        <v>37</v>
      </c>
      <c r="L14049" t="s">
        <v>26</v>
      </c>
      <c r="M14049" t="str">
        <f>CONCATENATE("3p",C14049,"_",I14049)</f>
        <v>3pZRCBDP0041575_Hymenoptera_Formicidae</v>
      </c>
    </row>
    <row r="14050" spans="1:13" x14ac:dyDescent="0.25">
      <c r="A14050" t="s">
        <v>11320</v>
      </c>
      <c r="B14050" t="s">
        <v>12777</v>
      </c>
      <c r="C14050" t="s">
        <v>12088</v>
      </c>
      <c r="D14050" t="s">
        <v>273</v>
      </c>
      <c r="E14050" t="s">
        <v>11323</v>
      </c>
      <c r="F14050" s="3">
        <v>43594</v>
      </c>
      <c r="G14050" t="s">
        <v>11703</v>
      </c>
      <c r="H14050" t="s">
        <v>11704</v>
      </c>
      <c r="I14050" t="s">
        <v>35</v>
      </c>
      <c r="J14050" t="s">
        <v>36</v>
      </c>
      <c r="K14050" t="s">
        <v>37</v>
      </c>
      <c r="L14050" t="s">
        <v>26</v>
      </c>
      <c r="M14050" t="str">
        <f>CONCATENATE("3p",C14050,"_",I14050)</f>
        <v>3pZRCBDP0041575_Hymenoptera_Formicidae</v>
      </c>
    </row>
    <row r="14051" spans="1:13" x14ac:dyDescent="0.25">
      <c r="A14051" t="s">
        <v>11320</v>
      </c>
      <c r="B14051" t="s">
        <v>12778</v>
      </c>
      <c r="C14051" t="s">
        <v>12778</v>
      </c>
      <c r="D14051" t="s">
        <v>273</v>
      </c>
      <c r="E14051" t="s">
        <v>11323</v>
      </c>
      <c r="F14051" s="3">
        <v>43594</v>
      </c>
      <c r="G14051" t="s">
        <v>11703</v>
      </c>
      <c r="H14051" t="s">
        <v>11704</v>
      </c>
      <c r="I14051" t="s">
        <v>28</v>
      </c>
      <c r="J14051" t="s">
        <v>18</v>
      </c>
      <c r="L14051" t="s">
        <v>20</v>
      </c>
      <c r="M14051" t="str">
        <f>CONCATENATE("3p",C14051,"_",I14051)</f>
        <v>3pZRCMIS0019485_Lepidoptera_</v>
      </c>
    </row>
    <row r="14052" spans="1:13" x14ac:dyDescent="0.25">
      <c r="A14052" t="s">
        <v>11320</v>
      </c>
      <c r="B14052" t="s">
        <v>12779</v>
      </c>
      <c r="C14052" t="s">
        <v>2019</v>
      </c>
      <c r="D14052" t="s">
        <v>273</v>
      </c>
      <c r="E14052" t="s">
        <v>11323</v>
      </c>
      <c r="F14052" s="3">
        <v>43594</v>
      </c>
      <c r="G14052" t="s">
        <v>11703</v>
      </c>
      <c r="H14052" t="s">
        <v>11704</v>
      </c>
      <c r="I14052" t="s">
        <v>111</v>
      </c>
      <c r="J14052" t="s">
        <v>106</v>
      </c>
      <c r="K14052" t="s">
        <v>112</v>
      </c>
      <c r="L14052" t="s">
        <v>26</v>
      </c>
      <c r="M14052" t="str">
        <f>CONCATENATE("3p",C14052,"_",I14052)</f>
        <v>3pZRCBDP0087807_Hemiptera_Cicadellidae</v>
      </c>
    </row>
    <row r="14053" spans="1:13" x14ac:dyDescent="0.25">
      <c r="A14053" t="s">
        <v>11320</v>
      </c>
      <c r="B14053" t="s">
        <v>12780</v>
      </c>
      <c r="C14053" t="s">
        <v>760</v>
      </c>
      <c r="D14053" t="s">
        <v>273</v>
      </c>
      <c r="E14053" t="s">
        <v>11323</v>
      </c>
      <c r="F14053" s="3">
        <v>43594</v>
      </c>
      <c r="G14053" t="s">
        <v>11703</v>
      </c>
      <c r="H14053" t="s">
        <v>11704</v>
      </c>
      <c r="I14053" t="s">
        <v>111</v>
      </c>
      <c r="J14053" t="s">
        <v>106</v>
      </c>
      <c r="K14053" t="s">
        <v>112</v>
      </c>
      <c r="L14053" t="s">
        <v>26</v>
      </c>
      <c r="M14053" t="str">
        <f>CONCATENATE("3p",C14053,"_",I14053)</f>
        <v>3pZRCBDP0087659_Hemiptera_Cicadellidae</v>
      </c>
    </row>
    <row r="14054" spans="1:13" x14ac:dyDescent="0.25">
      <c r="A14054" t="s">
        <v>11320</v>
      </c>
      <c r="B14054" t="s">
        <v>12781</v>
      </c>
      <c r="C14054" t="s">
        <v>1477</v>
      </c>
      <c r="D14054" t="s">
        <v>273</v>
      </c>
      <c r="E14054" t="s">
        <v>11323</v>
      </c>
      <c r="F14054" s="3">
        <v>43594</v>
      </c>
      <c r="G14054" t="s">
        <v>11703</v>
      </c>
      <c r="H14054" t="s">
        <v>11704</v>
      </c>
      <c r="I14054" t="s">
        <v>87</v>
      </c>
      <c r="J14054" t="s">
        <v>57</v>
      </c>
      <c r="K14054" t="s">
        <v>88</v>
      </c>
      <c r="L14054" t="s">
        <v>26</v>
      </c>
      <c r="M14054" t="str">
        <f>CONCATENATE("3p",C14054,"_",I14054)</f>
        <v>3pZRCBDP0000077_Diptera_Phoridae</v>
      </c>
    </row>
    <row r="14055" spans="1:13" x14ac:dyDescent="0.25">
      <c r="A14055" t="s">
        <v>11320</v>
      </c>
      <c r="B14055" t="s">
        <v>12782</v>
      </c>
      <c r="C14055" t="s">
        <v>760</v>
      </c>
      <c r="D14055" t="s">
        <v>273</v>
      </c>
      <c r="E14055" t="s">
        <v>11323</v>
      </c>
      <c r="F14055" s="3">
        <v>43594</v>
      </c>
      <c r="G14055" t="s">
        <v>11703</v>
      </c>
      <c r="H14055" t="s">
        <v>11704</v>
      </c>
      <c r="I14055" t="s">
        <v>111</v>
      </c>
      <c r="J14055" t="s">
        <v>106</v>
      </c>
      <c r="K14055" t="s">
        <v>112</v>
      </c>
      <c r="L14055" t="s">
        <v>26</v>
      </c>
      <c r="M14055" t="str">
        <f>CONCATENATE("3p",C14055,"_",I14055)</f>
        <v>3pZRCBDP0087659_Hemiptera_Cicadellidae</v>
      </c>
    </row>
    <row r="14056" spans="1:13" x14ac:dyDescent="0.25">
      <c r="A14056" t="s">
        <v>11320</v>
      </c>
      <c r="B14056" t="s">
        <v>12783</v>
      </c>
      <c r="C14056" t="s">
        <v>857</v>
      </c>
      <c r="D14056" t="s">
        <v>273</v>
      </c>
      <c r="E14056" t="s">
        <v>11323</v>
      </c>
      <c r="F14056" s="3">
        <v>43594</v>
      </c>
      <c r="G14056" t="s">
        <v>11703</v>
      </c>
      <c r="H14056" t="s">
        <v>11704</v>
      </c>
      <c r="I14056" t="s">
        <v>858</v>
      </c>
      <c r="J14056" t="s">
        <v>57</v>
      </c>
      <c r="K14056" t="s">
        <v>859</v>
      </c>
      <c r="L14056" t="s">
        <v>26</v>
      </c>
      <c r="M14056" t="str">
        <f>CONCATENATE("3p",C14056,"_",I14056)</f>
        <v>3pZRCBDP0321278_Diptera_Chaoboridae</v>
      </c>
    </row>
    <row r="14057" spans="1:13" x14ac:dyDescent="0.25">
      <c r="A14057" t="s">
        <v>11320</v>
      </c>
      <c r="B14057" t="s">
        <v>12784</v>
      </c>
      <c r="C14057" t="s">
        <v>857</v>
      </c>
      <c r="D14057" t="s">
        <v>273</v>
      </c>
      <c r="E14057" t="s">
        <v>11323</v>
      </c>
      <c r="F14057" s="3">
        <v>43594</v>
      </c>
      <c r="G14057" t="s">
        <v>11703</v>
      </c>
      <c r="H14057" t="s">
        <v>11704</v>
      </c>
      <c r="I14057" t="s">
        <v>858</v>
      </c>
      <c r="J14057" t="s">
        <v>57</v>
      </c>
      <c r="K14057" t="s">
        <v>859</v>
      </c>
      <c r="L14057" t="s">
        <v>26</v>
      </c>
      <c r="M14057" t="str">
        <f>CONCATENATE("3p",C14057,"_",I14057)</f>
        <v>3pZRCBDP0321278_Diptera_Chaoboridae</v>
      </c>
    </row>
    <row r="14058" spans="1:13" x14ac:dyDescent="0.25">
      <c r="A14058" t="s">
        <v>11320</v>
      </c>
      <c r="B14058" t="s">
        <v>12785</v>
      </c>
      <c r="C14058" t="s">
        <v>12088</v>
      </c>
      <c r="D14058" t="s">
        <v>273</v>
      </c>
      <c r="E14058" t="s">
        <v>11323</v>
      </c>
      <c r="F14058" s="3">
        <v>43594</v>
      </c>
      <c r="G14058" t="s">
        <v>11703</v>
      </c>
      <c r="H14058" t="s">
        <v>11704</v>
      </c>
      <c r="I14058" t="s">
        <v>35</v>
      </c>
      <c r="J14058" t="s">
        <v>36</v>
      </c>
      <c r="K14058" t="s">
        <v>37</v>
      </c>
      <c r="L14058" t="s">
        <v>26</v>
      </c>
      <c r="M14058" t="str">
        <f>CONCATENATE("3p",C14058,"_",I14058)</f>
        <v>3pZRCBDP0041575_Hymenoptera_Formicidae</v>
      </c>
    </row>
    <row r="14059" spans="1:13" x14ac:dyDescent="0.25">
      <c r="A14059" t="s">
        <v>11320</v>
      </c>
      <c r="B14059" t="s">
        <v>12786</v>
      </c>
      <c r="C14059" t="s">
        <v>12088</v>
      </c>
      <c r="D14059" t="s">
        <v>273</v>
      </c>
      <c r="E14059" t="s">
        <v>11323</v>
      </c>
      <c r="F14059" s="3">
        <v>43594</v>
      </c>
      <c r="G14059" t="s">
        <v>11703</v>
      </c>
      <c r="H14059" t="s">
        <v>11704</v>
      </c>
      <c r="I14059" t="s">
        <v>35</v>
      </c>
      <c r="J14059" t="s">
        <v>36</v>
      </c>
      <c r="K14059" t="s">
        <v>37</v>
      </c>
      <c r="L14059" t="s">
        <v>26</v>
      </c>
      <c r="M14059" t="str">
        <f>CONCATENATE("3p",C14059,"_",I14059)</f>
        <v>3pZRCBDP0041575_Hymenoptera_Formicidae</v>
      </c>
    </row>
    <row r="14060" spans="1:13" x14ac:dyDescent="0.25">
      <c r="A14060" t="s">
        <v>11320</v>
      </c>
      <c r="B14060" t="s">
        <v>12787</v>
      </c>
      <c r="C14060" t="s">
        <v>11376</v>
      </c>
      <c r="D14060" t="s">
        <v>273</v>
      </c>
      <c r="E14060" t="s">
        <v>11323</v>
      </c>
      <c r="F14060" s="3">
        <v>43594</v>
      </c>
      <c r="G14060" t="s">
        <v>11703</v>
      </c>
      <c r="H14060" t="s">
        <v>11704</v>
      </c>
      <c r="I14060" t="s">
        <v>87</v>
      </c>
      <c r="J14060" t="s">
        <v>57</v>
      </c>
      <c r="K14060" t="s">
        <v>88</v>
      </c>
      <c r="L14060">
        <v>50916</v>
      </c>
      <c r="M14060" t="str">
        <f>CONCATENATE("3p",C14060,"_",I14060)</f>
        <v>3p050916-F01-A01-A04A_Diptera_Phoridae</v>
      </c>
    </row>
    <row r="14061" spans="1:13" x14ac:dyDescent="0.25">
      <c r="A14061" t="s">
        <v>11320</v>
      </c>
      <c r="B14061" t="s">
        <v>12788</v>
      </c>
      <c r="C14061" t="s">
        <v>12789</v>
      </c>
      <c r="D14061" t="s">
        <v>273</v>
      </c>
      <c r="E14061" t="s">
        <v>11323</v>
      </c>
      <c r="F14061" s="3">
        <v>43594</v>
      </c>
      <c r="G14061" t="s">
        <v>11703</v>
      </c>
      <c r="H14061" t="s">
        <v>11704</v>
      </c>
      <c r="I14061" t="s">
        <v>2821</v>
      </c>
      <c r="J14061" t="s">
        <v>106</v>
      </c>
      <c r="L14061" t="s">
        <v>26</v>
      </c>
      <c r="M14061" t="str">
        <f>CONCATENATE("3p",C14061,"_",I14061)</f>
        <v>3pZRCBDP0088196_Hemiptera_</v>
      </c>
    </row>
    <row r="14062" spans="1:13" x14ac:dyDescent="0.25">
      <c r="A14062" t="s">
        <v>11320</v>
      </c>
      <c r="B14062" t="s">
        <v>12790</v>
      </c>
      <c r="C14062" t="s">
        <v>12790</v>
      </c>
      <c r="D14062" t="s">
        <v>273</v>
      </c>
      <c r="E14062" t="s">
        <v>11323</v>
      </c>
      <c r="F14062" s="3">
        <v>43594</v>
      </c>
      <c r="G14062" t="s">
        <v>11703</v>
      </c>
      <c r="H14062" t="s">
        <v>11704</v>
      </c>
      <c r="I14062" t="s">
        <v>1366</v>
      </c>
      <c r="J14062" t="s">
        <v>1366</v>
      </c>
      <c r="L14062" t="s">
        <v>20</v>
      </c>
      <c r="M14062" t="str">
        <f>CONCATENATE("3p",C14062,"_",I14062)</f>
        <v>3pZRCMIS0019501_NO MATCH</v>
      </c>
    </row>
    <row r="14063" spans="1:13" x14ac:dyDescent="0.25">
      <c r="A14063" t="s">
        <v>11320</v>
      </c>
      <c r="B14063" t="s">
        <v>12791</v>
      </c>
      <c r="C14063" t="s">
        <v>12705</v>
      </c>
      <c r="D14063" t="s">
        <v>273</v>
      </c>
      <c r="E14063" t="s">
        <v>11323</v>
      </c>
      <c r="F14063" s="3">
        <v>43594</v>
      </c>
      <c r="G14063" t="s">
        <v>11703</v>
      </c>
      <c r="H14063" t="s">
        <v>11704</v>
      </c>
      <c r="I14063" t="s">
        <v>206</v>
      </c>
      <c r="J14063" t="s">
        <v>31</v>
      </c>
      <c r="L14063" t="s">
        <v>20</v>
      </c>
      <c r="M14063" t="str">
        <f>CONCATENATE("3p",C14063,"_",I14063)</f>
        <v>3pZRCMIS0019342_Coleoptera_</v>
      </c>
    </row>
    <row r="14064" spans="1:13" x14ac:dyDescent="0.25">
      <c r="A14064" t="s">
        <v>11320</v>
      </c>
      <c r="B14064" t="s">
        <v>12792</v>
      </c>
      <c r="C14064" t="s">
        <v>12793</v>
      </c>
      <c r="D14064" t="s">
        <v>273</v>
      </c>
      <c r="E14064" t="s">
        <v>11323</v>
      </c>
      <c r="F14064" s="3">
        <v>43594</v>
      </c>
      <c r="G14064" t="s">
        <v>11703</v>
      </c>
      <c r="H14064" t="s">
        <v>11704</v>
      </c>
      <c r="I14064" t="s">
        <v>12794</v>
      </c>
      <c r="J14064" t="s">
        <v>12795</v>
      </c>
      <c r="L14064" t="s">
        <v>26</v>
      </c>
      <c r="M14064" t="str">
        <f>CONCATENATE("3p",C14064,"_",I14064)</f>
        <v>3pZRCBDP0242955_Amphipoda_</v>
      </c>
    </row>
    <row r="14065" spans="1:13" x14ac:dyDescent="0.25">
      <c r="A14065" t="s">
        <v>11320</v>
      </c>
      <c r="B14065" t="s">
        <v>12796</v>
      </c>
      <c r="C14065" t="s">
        <v>12108</v>
      </c>
      <c r="D14065" t="s">
        <v>273</v>
      </c>
      <c r="E14065" t="s">
        <v>11323</v>
      </c>
      <c r="F14065" s="3">
        <v>43594</v>
      </c>
      <c r="G14065" t="s">
        <v>11703</v>
      </c>
      <c r="H14065" t="s">
        <v>11704</v>
      </c>
      <c r="I14065" t="s">
        <v>35</v>
      </c>
      <c r="J14065" t="s">
        <v>36</v>
      </c>
      <c r="K14065" t="s">
        <v>37</v>
      </c>
      <c r="L14065" t="s">
        <v>26</v>
      </c>
      <c r="M14065" t="str">
        <f>CONCATENATE("3p",C14065,"_",I14065)</f>
        <v>3pZRCBDP0042628_Hymenoptera_Formicidae</v>
      </c>
    </row>
    <row r="14066" spans="1:13" x14ac:dyDescent="0.25">
      <c r="A14066" t="s">
        <v>11320</v>
      </c>
      <c r="B14066" t="s">
        <v>12797</v>
      </c>
      <c r="C14066" t="s">
        <v>12705</v>
      </c>
      <c r="D14066" t="s">
        <v>273</v>
      </c>
      <c r="E14066" t="s">
        <v>11323</v>
      </c>
      <c r="F14066" s="3">
        <v>43594</v>
      </c>
      <c r="G14066" t="s">
        <v>11703</v>
      </c>
      <c r="H14066" t="s">
        <v>11704</v>
      </c>
      <c r="I14066" t="s">
        <v>206</v>
      </c>
      <c r="J14066" t="s">
        <v>31</v>
      </c>
      <c r="L14066" t="s">
        <v>20</v>
      </c>
      <c r="M14066" t="str">
        <f>CONCATENATE("3p",C14066,"_",I14066)</f>
        <v>3pZRCMIS0019342_Coleoptera_</v>
      </c>
    </row>
    <row r="14067" spans="1:13" x14ac:dyDescent="0.25">
      <c r="A14067" t="s">
        <v>11320</v>
      </c>
      <c r="B14067" t="s">
        <v>12798</v>
      </c>
      <c r="C14067" t="s">
        <v>857</v>
      </c>
      <c r="D14067" t="s">
        <v>273</v>
      </c>
      <c r="E14067" t="s">
        <v>11323</v>
      </c>
      <c r="F14067" s="3">
        <v>43594</v>
      </c>
      <c r="G14067" t="s">
        <v>11703</v>
      </c>
      <c r="H14067" t="s">
        <v>11704</v>
      </c>
      <c r="I14067" t="s">
        <v>858</v>
      </c>
      <c r="J14067" t="s">
        <v>57</v>
      </c>
      <c r="K14067" t="s">
        <v>859</v>
      </c>
      <c r="L14067" t="s">
        <v>26</v>
      </c>
      <c r="M14067" t="str">
        <f>CONCATENATE("3p",C14067,"_",I14067)</f>
        <v>3pZRCBDP0321278_Diptera_Chaoboridae</v>
      </c>
    </row>
    <row r="14068" spans="1:13" x14ac:dyDescent="0.25">
      <c r="A14068" t="s">
        <v>11320</v>
      </c>
      <c r="B14068" t="s">
        <v>12799</v>
      </c>
      <c r="C14068" t="s">
        <v>11789</v>
      </c>
      <c r="D14068" t="s">
        <v>273</v>
      </c>
      <c r="E14068" t="s">
        <v>11323</v>
      </c>
      <c r="F14068" s="3">
        <v>43594</v>
      </c>
      <c r="G14068" t="s">
        <v>11703</v>
      </c>
      <c r="H14068" t="s">
        <v>11704</v>
      </c>
      <c r="I14068" t="s">
        <v>87</v>
      </c>
      <c r="J14068" t="s">
        <v>57</v>
      </c>
      <c r="K14068" t="s">
        <v>88</v>
      </c>
      <c r="L14068">
        <v>201016</v>
      </c>
      <c r="M14068" t="str">
        <f>CONCATENATE("3p",C14068,"_",I14068)</f>
        <v>3p201016-F06-A01-A05C_Diptera_Phoridae</v>
      </c>
    </row>
    <row r="14069" spans="1:13" x14ac:dyDescent="0.25">
      <c r="A14069" t="s">
        <v>11320</v>
      </c>
      <c r="B14069" t="s">
        <v>12800</v>
      </c>
      <c r="C14069" t="s">
        <v>2656</v>
      </c>
      <c r="D14069" t="s">
        <v>273</v>
      </c>
      <c r="E14069" t="s">
        <v>11323</v>
      </c>
      <c r="F14069" s="3">
        <v>43594</v>
      </c>
      <c r="G14069" t="s">
        <v>11703</v>
      </c>
      <c r="H14069" t="s">
        <v>11704</v>
      </c>
      <c r="I14069" t="s">
        <v>87</v>
      </c>
      <c r="J14069" t="s">
        <v>57</v>
      </c>
      <c r="K14069" t="s">
        <v>88</v>
      </c>
      <c r="L14069" t="s">
        <v>26</v>
      </c>
      <c r="M14069" t="str">
        <f>CONCATENATE("3p",C14069,"_",I14069)</f>
        <v>3pZRCBDP0000085_Diptera_Phoridae</v>
      </c>
    </row>
    <row r="14070" spans="1:13" x14ac:dyDescent="0.25">
      <c r="A14070" t="s">
        <v>11320</v>
      </c>
      <c r="B14070" t="s">
        <v>12801</v>
      </c>
      <c r="C14070" t="s">
        <v>6207</v>
      </c>
      <c r="D14070" t="s">
        <v>273</v>
      </c>
      <c r="E14070" t="s">
        <v>11323</v>
      </c>
      <c r="F14070" s="3">
        <v>43594</v>
      </c>
      <c r="G14070" t="s">
        <v>11703</v>
      </c>
      <c r="H14070" t="s">
        <v>11704</v>
      </c>
      <c r="I14070" t="s">
        <v>6208</v>
      </c>
      <c r="J14070" t="s">
        <v>57</v>
      </c>
      <c r="K14070" t="s">
        <v>6209</v>
      </c>
      <c r="L14070" t="s">
        <v>26</v>
      </c>
      <c r="M14070" t="str">
        <f>CONCATENATE("3p",C14070,"_",I14070)</f>
        <v>3pZRCBDP0086154_Diptera_Sarcophagidae</v>
      </c>
    </row>
    <row r="14071" spans="1:13" x14ac:dyDescent="0.25">
      <c r="A14071" t="s">
        <v>11320</v>
      </c>
      <c r="B14071" t="s">
        <v>12802</v>
      </c>
      <c r="C14071" t="s">
        <v>12705</v>
      </c>
      <c r="D14071" t="s">
        <v>273</v>
      </c>
      <c r="E14071" t="s">
        <v>11323</v>
      </c>
      <c r="F14071" s="3">
        <v>43594</v>
      </c>
      <c r="G14071" t="s">
        <v>11703</v>
      </c>
      <c r="H14071" t="s">
        <v>11704</v>
      </c>
      <c r="I14071" t="s">
        <v>206</v>
      </c>
      <c r="J14071" t="s">
        <v>31</v>
      </c>
      <c r="L14071" t="s">
        <v>20</v>
      </c>
      <c r="M14071" t="str">
        <f>CONCATENATE("3p",C14071,"_",I14071)</f>
        <v>3pZRCMIS0019342_Coleoptera_</v>
      </c>
    </row>
    <row r="14072" spans="1:13" x14ac:dyDescent="0.25">
      <c r="A14072" t="s">
        <v>11320</v>
      </c>
      <c r="B14072" t="s">
        <v>12803</v>
      </c>
      <c r="C14072" t="s">
        <v>11419</v>
      </c>
      <c r="D14072" t="s">
        <v>273</v>
      </c>
      <c r="E14072" t="s">
        <v>11323</v>
      </c>
      <c r="F14072" s="3">
        <v>43594</v>
      </c>
      <c r="G14072" t="s">
        <v>11703</v>
      </c>
      <c r="H14072" t="s">
        <v>11704</v>
      </c>
      <c r="I14072" t="s">
        <v>87</v>
      </c>
      <c r="J14072" t="s">
        <v>57</v>
      </c>
      <c r="K14072" t="s">
        <v>88</v>
      </c>
      <c r="L14072" t="s">
        <v>26</v>
      </c>
      <c r="M14072" t="str">
        <f>CONCATENATE("3p",C14072,"_",I14072)</f>
        <v>3pZRCBDP0000130_Diptera_Phoridae</v>
      </c>
    </row>
    <row r="14073" spans="1:13" x14ac:dyDescent="0.25">
      <c r="A14073" t="s">
        <v>11320</v>
      </c>
      <c r="B14073" t="s">
        <v>12804</v>
      </c>
      <c r="C14073" t="s">
        <v>12793</v>
      </c>
      <c r="D14073" t="s">
        <v>273</v>
      </c>
      <c r="E14073" t="s">
        <v>11323</v>
      </c>
      <c r="F14073" s="3">
        <v>43594</v>
      </c>
      <c r="G14073" t="s">
        <v>11703</v>
      </c>
      <c r="H14073" t="s">
        <v>11704</v>
      </c>
      <c r="I14073" t="s">
        <v>12794</v>
      </c>
      <c r="J14073" t="s">
        <v>12795</v>
      </c>
      <c r="L14073" t="s">
        <v>26</v>
      </c>
      <c r="M14073" t="str">
        <f>CONCATENATE("3p",C14073,"_",I14073)</f>
        <v>3pZRCBDP0242955_Amphipoda_</v>
      </c>
    </row>
    <row r="14074" spans="1:13" x14ac:dyDescent="0.25">
      <c r="A14074" t="s">
        <v>11320</v>
      </c>
      <c r="B14074" t="s">
        <v>12805</v>
      </c>
      <c r="C14074" t="s">
        <v>12806</v>
      </c>
      <c r="D14074" t="s">
        <v>273</v>
      </c>
      <c r="E14074" t="s">
        <v>11323</v>
      </c>
      <c r="F14074" s="3">
        <v>43594</v>
      </c>
      <c r="G14074" t="s">
        <v>11703</v>
      </c>
      <c r="H14074" t="s">
        <v>11704</v>
      </c>
      <c r="I14074" t="s">
        <v>35</v>
      </c>
      <c r="J14074" t="s">
        <v>36</v>
      </c>
      <c r="K14074" t="s">
        <v>37</v>
      </c>
      <c r="L14074" t="s">
        <v>26</v>
      </c>
      <c r="M14074" t="str">
        <f>CONCATENATE("3p",C14074,"_",I14074)</f>
        <v>3pZRCBDP0042671_Hymenoptera_Formicidae</v>
      </c>
    </row>
    <row r="14075" spans="1:13" x14ac:dyDescent="0.25">
      <c r="A14075" t="s">
        <v>11320</v>
      </c>
      <c r="B14075" t="s">
        <v>12807</v>
      </c>
      <c r="C14075" t="s">
        <v>12108</v>
      </c>
      <c r="D14075" t="s">
        <v>273</v>
      </c>
      <c r="E14075" t="s">
        <v>11323</v>
      </c>
      <c r="F14075" s="3">
        <v>43594</v>
      </c>
      <c r="G14075" t="s">
        <v>11703</v>
      </c>
      <c r="H14075" t="s">
        <v>11704</v>
      </c>
      <c r="I14075" t="s">
        <v>35</v>
      </c>
      <c r="J14075" t="s">
        <v>36</v>
      </c>
      <c r="K14075" t="s">
        <v>37</v>
      </c>
      <c r="L14075" t="s">
        <v>26</v>
      </c>
      <c r="M14075" t="str">
        <f>CONCATENATE("3p",C14075,"_",I14075)</f>
        <v>3pZRCBDP0042628_Hymenoptera_Formicidae</v>
      </c>
    </row>
    <row r="14076" spans="1:13" x14ac:dyDescent="0.25">
      <c r="A14076" t="s">
        <v>11320</v>
      </c>
      <c r="B14076" t="s">
        <v>12808</v>
      </c>
      <c r="C14076" t="s">
        <v>11817</v>
      </c>
      <c r="D14076" t="s">
        <v>273</v>
      </c>
      <c r="E14076" t="s">
        <v>11323</v>
      </c>
      <c r="F14076" s="3">
        <v>43594</v>
      </c>
      <c r="G14076" t="s">
        <v>11703</v>
      </c>
      <c r="H14076" t="s">
        <v>11704</v>
      </c>
      <c r="I14076" t="s">
        <v>87</v>
      </c>
      <c r="J14076" t="s">
        <v>57</v>
      </c>
      <c r="K14076" t="s">
        <v>88</v>
      </c>
      <c r="L14076" t="s">
        <v>26</v>
      </c>
      <c r="M14076" t="str">
        <f>CONCATENATE("3p",C14076,"_",I14076)</f>
        <v>3pZRCBDP0220918_Diptera_Phoridae</v>
      </c>
    </row>
    <row r="14077" spans="1:13" x14ac:dyDescent="0.25">
      <c r="A14077" t="s">
        <v>11320</v>
      </c>
      <c r="B14077" t="s">
        <v>12809</v>
      </c>
      <c r="C14077" t="s">
        <v>1477</v>
      </c>
      <c r="D14077" t="s">
        <v>273</v>
      </c>
      <c r="E14077" t="s">
        <v>11323</v>
      </c>
      <c r="F14077" s="3">
        <v>43594</v>
      </c>
      <c r="G14077" t="s">
        <v>11703</v>
      </c>
      <c r="H14077" t="s">
        <v>11704</v>
      </c>
      <c r="I14077" t="s">
        <v>87</v>
      </c>
      <c r="J14077" t="s">
        <v>57</v>
      </c>
      <c r="K14077" t="s">
        <v>88</v>
      </c>
      <c r="L14077" t="s">
        <v>26</v>
      </c>
      <c r="M14077" t="str">
        <f>CONCATENATE("3p",C14077,"_",I14077)</f>
        <v>3pZRCBDP0000077_Diptera_Phoridae</v>
      </c>
    </row>
    <row r="14078" spans="1:13" x14ac:dyDescent="0.25">
      <c r="A14078" t="s">
        <v>11320</v>
      </c>
      <c r="B14078" t="s">
        <v>12810</v>
      </c>
      <c r="C14078" t="s">
        <v>5287</v>
      </c>
      <c r="D14078" t="s">
        <v>273</v>
      </c>
      <c r="E14078" t="s">
        <v>11323</v>
      </c>
      <c r="F14078" s="3">
        <v>43594</v>
      </c>
      <c r="G14078" t="s">
        <v>11703</v>
      </c>
      <c r="H14078" t="s">
        <v>11704</v>
      </c>
      <c r="I14078" t="s">
        <v>199</v>
      </c>
      <c r="J14078" t="s">
        <v>57</v>
      </c>
      <c r="K14078" t="s">
        <v>200</v>
      </c>
      <c r="L14078" t="s">
        <v>26</v>
      </c>
      <c r="M14078" t="str">
        <f>CONCATENATE("3p",C14078,"_",I14078)</f>
        <v>3pZRCBDP0251770_Diptera_Psychodidae</v>
      </c>
    </row>
    <row r="14079" spans="1:13" x14ac:dyDescent="0.25">
      <c r="A14079" t="s">
        <v>11320</v>
      </c>
      <c r="B14079" t="s">
        <v>12811</v>
      </c>
      <c r="C14079" t="s">
        <v>611</v>
      </c>
      <c r="D14079" t="s">
        <v>273</v>
      </c>
      <c r="E14079" t="s">
        <v>11323</v>
      </c>
      <c r="F14079" s="3">
        <v>43594</v>
      </c>
      <c r="G14079" t="s">
        <v>11703</v>
      </c>
      <c r="H14079" t="s">
        <v>11704</v>
      </c>
      <c r="I14079" t="s">
        <v>111</v>
      </c>
      <c r="J14079" t="s">
        <v>106</v>
      </c>
      <c r="K14079" t="s">
        <v>112</v>
      </c>
      <c r="L14079" t="s">
        <v>26</v>
      </c>
      <c r="M14079" t="str">
        <f>CONCATENATE("3p",C14079,"_",I14079)</f>
        <v>3pZRCBDP0076252_Hemiptera_Cicadellidae</v>
      </c>
    </row>
    <row r="14080" spans="1:13" x14ac:dyDescent="0.25">
      <c r="A14080" t="s">
        <v>11320</v>
      </c>
      <c r="B14080" t="s">
        <v>12812</v>
      </c>
      <c r="C14080" t="s">
        <v>1226</v>
      </c>
      <c r="D14080" t="s">
        <v>273</v>
      </c>
      <c r="E14080" t="s">
        <v>11323</v>
      </c>
      <c r="F14080" s="3">
        <v>43594</v>
      </c>
      <c r="G14080" t="s">
        <v>11703</v>
      </c>
      <c r="H14080" t="s">
        <v>11704</v>
      </c>
      <c r="I14080" t="s">
        <v>35</v>
      </c>
      <c r="J14080" t="s">
        <v>36</v>
      </c>
      <c r="K14080" t="s">
        <v>37</v>
      </c>
      <c r="L14080" t="s">
        <v>26</v>
      </c>
      <c r="M14080" t="str">
        <f>CONCATENATE("3p",C14080,"_",I14080)</f>
        <v>3pZRCBDP0016424_Hymenoptera_Formicidae</v>
      </c>
    </row>
    <row r="14081" spans="1:13" x14ac:dyDescent="0.25">
      <c r="A14081" t="s">
        <v>11320</v>
      </c>
      <c r="B14081" t="s">
        <v>12813</v>
      </c>
      <c r="C14081" t="s">
        <v>12813</v>
      </c>
      <c r="D14081" t="s">
        <v>273</v>
      </c>
      <c r="E14081" t="s">
        <v>11323</v>
      </c>
      <c r="F14081" s="3">
        <v>43594</v>
      </c>
      <c r="G14081" t="s">
        <v>11703</v>
      </c>
      <c r="H14081" t="s">
        <v>11704</v>
      </c>
      <c r="I14081" t="s">
        <v>12814</v>
      </c>
      <c r="J14081" t="s">
        <v>4744</v>
      </c>
      <c r="L14081" t="s">
        <v>20</v>
      </c>
      <c r="M14081" t="str">
        <f>CONCATENATE("3p",C14081,"_",I14081)</f>
        <v>3pZRCMIS0019548_Thysanoptera_</v>
      </c>
    </row>
    <row r="14082" spans="1:13" x14ac:dyDescent="0.25">
      <c r="A14082" t="s">
        <v>11320</v>
      </c>
      <c r="B14082" t="s">
        <v>12815</v>
      </c>
      <c r="C14082" t="s">
        <v>6207</v>
      </c>
      <c r="D14082" t="s">
        <v>273</v>
      </c>
      <c r="E14082" t="s">
        <v>11323</v>
      </c>
      <c r="F14082" s="3">
        <v>43594</v>
      </c>
      <c r="G14082" t="s">
        <v>11703</v>
      </c>
      <c r="H14082" t="s">
        <v>11704</v>
      </c>
      <c r="I14082" t="s">
        <v>6208</v>
      </c>
      <c r="J14082" t="s">
        <v>57</v>
      </c>
      <c r="K14082" t="s">
        <v>6209</v>
      </c>
      <c r="L14082" t="s">
        <v>26</v>
      </c>
      <c r="M14082" t="str">
        <f>CONCATENATE("3p",C14082,"_",I14082)</f>
        <v>3pZRCBDP0086154_Diptera_Sarcophagidae</v>
      </c>
    </row>
    <row r="14083" spans="1:13" x14ac:dyDescent="0.25">
      <c r="A14083" t="s">
        <v>11320</v>
      </c>
      <c r="B14083" t="s">
        <v>12816</v>
      </c>
      <c r="C14083" t="s">
        <v>11934</v>
      </c>
      <c r="D14083" t="s">
        <v>273</v>
      </c>
      <c r="E14083" t="s">
        <v>11323</v>
      </c>
      <c r="F14083" s="3">
        <v>43594</v>
      </c>
      <c r="G14083" t="s">
        <v>11703</v>
      </c>
      <c r="H14083" t="s">
        <v>11704</v>
      </c>
      <c r="I14083" t="s">
        <v>799</v>
      </c>
      <c r="J14083" t="s">
        <v>186</v>
      </c>
      <c r="L14083" t="s">
        <v>20</v>
      </c>
      <c r="M14083" t="str">
        <f>CONCATENATE("3p",C14083,"_",I14083)</f>
        <v>3pZRCMIS0018027_Psocoptera_</v>
      </c>
    </row>
    <row r="14084" spans="1:13" x14ac:dyDescent="0.25">
      <c r="A14084" t="s">
        <v>11320</v>
      </c>
      <c r="B14084" t="s">
        <v>12817</v>
      </c>
      <c r="C14084" t="s">
        <v>11419</v>
      </c>
      <c r="D14084" t="s">
        <v>273</v>
      </c>
      <c r="E14084" t="s">
        <v>11323</v>
      </c>
      <c r="F14084" s="3">
        <v>43594</v>
      </c>
      <c r="G14084" t="s">
        <v>11703</v>
      </c>
      <c r="H14084" t="s">
        <v>11704</v>
      </c>
      <c r="I14084" t="s">
        <v>87</v>
      </c>
      <c r="J14084" t="s">
        <v>57</v>
      </c>
      <c r="K14084" t="s">
        <v>88</v>
      </c>
      <c r="L14084" t="s">
        <v>26</v>
      </c>
      <c r="M14084" t="str">
        <f>CONCATENATE("3p",C14084,"_",I14084)</f>
        <v>3pZRCBDP0000130_Diptera_Phoridae</v>
      </c>
    </row>
    <row r="14085" spans="1:13" x14ac:dyDescent="0.25">
      <c r="A14085" t="s">
        <v>11320</v>
      </c>
      <c r="B14085" t="s">
        <v>12818</v>
      </c>
      <c r="C14085" t="s">
        <v>11902</v>
      </c>
      <c r="D14085" t="s">
        <v>273</v>
      </c>
      <c r="E14085" t="s">
        <v>11323</v>
      </c>
      <c r="F14085" s="3">
        <v>43594</v>
      </c>
      <c r="G14085" t="s">
        <v>11703</v>
      </c>
      <c r="H14085" t="s">
        <v>11704</v>
      </c>
      <c r="I14085" t="s">
        <v>2821</v>
      </c>
      <c r="J14085" t="s">
        <v>106</v>
      </c>
      <c r="L14085" t="s">
        <v>26</v>
      </c>
      <c r="M14085" t="str">
        <f>CONCATENATE("3p",C14085,"_",I14085)</f>
        <v>3pZRCBDP0076254_Hemiptera_</v>
      </c>
    </row>
    <row r="14086" spans="1:13" x14ac:dyDescent="0.25">
      <c r="A14086" t="s">
        <v>11320</v>
      </c>
      <c r="B14086" t="s">
        <v>12819</v>
      </c>
      <c r="C14086" t="s">
        <v>1668</v>
      </c>
      <c r="D14086" t="s">
        <v>273</v>
      </c>
      <c r="E14086" t="s">
        <v>11323</v>
      </c>
      <c r="F14086" s="3">
        <v>43594</v>
      </c>
      <c r="G14086" t="s">
        <v>11703</v>
      </c>
      <c r="H14086" t="s">
        <v>11704</v>
      </c>
      <c r="I14086" t="s">
        <v>87</v>
      </c>
      <c r="J14086" t="s">
        <v>57</v>
      </c>
      <c r="K14086" t="s">
        <v>88</v>
      </c>
      <c r="L14086" t="s">
        <v>26</v>
      </c>
      <c r="M14086" t="str">
        <f>CONCATENATE("3p",C14086,"_",I14086)</f>
        <v>3pZRCBDP0000166_Diptera_Phoridae</v>
      </c>
    </row>
    <row r="14087" spans="1:13" x14ac:dyDescent="0.25">
      <c r="A14087" t="s">
        <v>11320</v>
      </c>
      <c r="B14087" t="s">
        <v>12820</v>
      </c>
      <c r="C14087" t="s">
        <v>198</v>
      </c>
      <c r="D14087" t="s">
        <v>273</v>
      </c>
      <c r="E14087" t="s">
        <v>11323</v>
      </c>
      <c r="F14087" s="3">
        <v>43594</v>
      </c>
      <c r="G14087" t="s">
        <v>11703</v>
      </c>
      <c r="H14087" t="s">
        <v>11704</v>
      </c>
      <c r="I14087" t="s">
        <v>199</v>
      </c>
      <c r="J14087" t="s">
        <v>57</v>
      </c>
      <c r="K14087" t="s">
        <v>200</v>
      </c>
      <c r="L14087" t="s">
        <v>26</v>
      </c>
      <c r="M14087" t="str">
        <f>CONCATENATE("3p",C14087,"_",I14087)</f>
        <v>3pZRCBDP0214597_Diptera_Psychodidae</v>
      </c>
    </row>
    <row r="14088" spans="1:13" x14ac:dyDescent="0.25">
      <c r="A14088" t="s">
        <v>11320</v>
      </c>
      <c r="B14088" t="s">
        <v>12821</v>
      </c>
      <c r="C14088" t="s">
        <v>1477</v>
      </c>
      <c r="D14088" t="s">
        <v>273</v>
      </c>
      <c r="E14088" t="s">
        <v>11323</v>
      </c>
      <c r="F14088" s="3">
        <v>43594</v>
      </c>
      <c r="G14088" t="s">
        <v>11703</v>
      </c>
      <c r="H14088" t="s">
        <v>11704</v>
      </c>
      <c r="I14088" t="s">
        <v>87</v>
      </c>
      <c r="J14088" t="s">
        <v>57</v>
      </c>
      <c r="K14088" t="s">
        <v>88</v>
      </c>
      <c r="L14088" t="s">
        <v>26</v>
      </c>
      <c r="M14088" t="str">
        <f>CONCATENATE("3p",C14088,"_",I14088)</f>
        <v>3pZRCBDP0000077_Diptera_Phoridae</v>
      </c>
    </row>
    <row r="14089" spans="1:13" x14ac:dyDescent="0.25">
      <c r="A14089" t="s">
        <v>11320</v>
      </c>
      <c r="B14089" t="s">
        <v>12822</v>
      </c>
      <c r="C14089" t="s">
        <v>760</v>
      </c>
      <c r="D14089" t="s">
        <v>273</v>
      </c>
      <c r="E14089" t="s">
        <v>11323</v>
      </c>
      <c r="F14089" s="3">
        <v>43594</v>
      </c>
      <c r="G14089" t="s">
        <v>11703</v>
      </c>
      <c r="H14089" t="s">
        <v>11704</v>
      </c>
      <c r="I14089" t="s">
        <v>111</v>
      </c>
      <c r="J14089" t="s">
        <v>106</v>
      </c>
      <c r="K14089" t="s">
        <v>112</v>
      </c>
      <c r="L14089" t="s">
        <v>26</v>
      </c>
      <c r="M14089" t="str">
        <f>CONCATENATE("3p",C14089,"_",I14089)</f>
        <v>3pZRCBDP0087659_Hemiptera_Cicadellidae</v>
      </c>
    </row>
    <row r="14090" spans="1:13" x14ac:dyDescent="0.25">
      <c r="A14090" t="s">
        <v>11320</v>
      </c>
      <c r="B14090" t="s">
        <v>12823</v>
      </c>
      <c r="C14090" t="s">
        <v>11962</v>
      </c>
      <c r="D14090" t="s">
        <v>273</v>
      </c>
      <c r="E14090" t="s">
        <v>11323</v>
      </c>
      <c r="F14090" s="3">
        <v>43594</v>
      </c>
      <c r="G14090" t="s">
        <v>11703</v>
      </c>
      <c r="H14090" t="s">
        <v>11704</v>
      </c>
      <c r="I14090" t="s">
        <v>867</v>
      </c>
      <c r="J14090" t="s">
        <v>57</v>
      </c>
      <c r="K14090" t="s">
        <v>868</v>
      </c>
      <c r="L14090" t="s">
        <v>26</v>
      </c>
      <c r="M14090" t="str">
        <f>CONCATENATE("3p",C14090,"_",I14090)</f>
        <v>3pZRCBDP0287020_Diptera_Hybotidae</v>
      </c>
    </row>
    <row r="14091" spans="1:13" x14ac:dyDescent="0.25">
      <c r="A14091" t="s">
        <v>11320</v>
      </c>
      <c r="B14091" t="s">
        <v>12824</v>
      </c>
      <c r="C14091" t="s">
        <v>747</v>
      </c>
      <c r="D14091" t="s">
        <v>273</v>
      </c>
      <c r="E14091" t="s">
        <v>11323</v>
      </c>
      <c r="F14091" s="3">
        <v>43594</v>
      </c>
      <c r="G14091" t="s">
        <v>11703</v>
      </c>
      <c r="H14091" t="s">
        <v>11704</v>
      </c>
      <c r="I14091" t="s">
        <v>388</v>
      </c>
      <c r="J14091" t="s">
        <v>389</v>
      </c>
      <c r="K14091" t="s">
        <v>390</v>
      </c>
      <c r="L14091" t="s">
        <v>26</v>
      </c>
      <c r="M14091" t="str">
        <f>CONCATENATE("3p",C14091,"_",I14091)</f>
        <v>3pZRCBDP0322476_Collembola_Entomobryidae</v>
      </c>
    </row>
    <row r="14092" spans="1:13" x14ac:dyDescent="0.25">
      <c r="A14092" t="s">
        <v>11320</v>
      </c>
      <c r="B14092" t="s">
        <v>12825</v>
      </c>
      <c r="C14092" t="s">
        <v>12825</v>
      </c>
      <c r="D14092" t="s">
        <v>273</v>
      </c>
      <c r="E14092" t="s">
        <v>11323</v>
      </c>
      <c r="F14092" s="3">
        <v>43594</v>
      </c>
      <c r="G14092" t="s">
        <v>11703</v>
      </c>
      <c r="H14092" t="s">
        <v>11704</v>
      </c>
      <c r="I14092" t="s">
        <v>1008</v>
      </c>
      <c r="J14092" t="s">
        <v>389</v>
      </c>
      <c r="L14092" t="s">
        <v>20</v>
      </c>
      <c r="M14092" t="str">
        <f>CONCATENATE("3p",C14092,"_",I14092)</f>
        <v>3pZRCMIS0019574_Collembola_</v>
      </c>
    </row>
    <row r="14093" spans="1:13" x14ac:dyDescent="0.25">
      <c r="A14093" t="s">
        <v>11320</v>
      </c>
      <c r="B14093" t="s">
        <v>12826</v>
      </c>
      <c r="C14093" t="s">
        <v>747</v>
      </c>
      <c r="D14093" t="s">
        <v>273</v>
      </c>
      <c r="E14093" t="s">
        <v>11323</v>
      </c>
      <c r="F14093" s="3">
        <v>43594</v>
      </c>
      <c r="G14093" t="s">
        <v>11703</v>
      </c>
      <c r="H14093" t="s">
        <v>11704</v>
      </c>
      <c r="I14093" t="s">
        <v>388</v>
      </c>
      <c r="J14093" t="s">
        <v>389</v>
      </c>
      <c r="K14093" t="s">
        <v>390</v>
      </c>
      <c r="L14093" t="s">
        <v>26</v>
      </c>
      <c r="M14093" t="str">
        <f>CONCATENATE("3p",C14093,"_",I14093)</f>
        <v>3pZRCBDP0322476_Collembola_Entomobryidae</v>
      </c>
    </row>
    <row r="14094" spans="1:13" x14ac:dyDescent="0.25">
      <c r="A14094" t="s">
        <v>11320</v>
      </c>
      <c r="B14094" t="s">
        <v>12827</v>
      </c>
      <c r="C14094" t="s">
        <v>12827</v>
      </c>
      <c r="D14094" t="s">
        <v>273</v>
      </c>
      <c r="E14094" t="s">
        <v>11323</v>
      </c>
      <c r="F14094" s="3">
        <v>43594</v>
      </c>
      <c r="G14094" t="s">
        <v>11703</v>
      </c>
      <c r="H14094" t="s">
        <v>11704</v>
      </c>
      <c r="I14094" t="s">
        <v>35</v>
      </c>
      <c r="J14094" t="s">
        <v>36</v>
      </c>
      <c r="K14094" t="s">
        <v>37</v>
      </c>
      <c r="L14094" t="s">
        <v>20</v>
      </c>
      <c r="M14094" t="str">
        <f>CONCATENATE("3p",C14094,"_",I14094)</f>
        <v>3pZRCMIS0019577_Hymenoptera_Formicidae</v>
      </c>
    </row>
    <row r="14095" spans="1:13" x14ac:dyDescent="0.25">
      <c r="A14095" t="s">
        <v>11320</v>
      </c>
      <c r="B14095" t="s">
        <v>12828</v>
      </c>
      <c r="C14095" t="s">
        <v>5602</v>
      </c>
      <c r="D14095" t="s">
        <v>273</v>
      </c>
      <c r="E14095" t="s">
        <v>11323</v>
      </c>
      <c r="F14095" s="3">
        <v>43594</v>
      </c>
      <c r="G14095" t="s">
        <v>11703</v>
      </c>
      <c r="H14095" t="s">
        <v>11704</v>
      </c>
      <c r="I14095" t="s">
        <v>388</v>
      </c>
      <c r="J14095" t="s">
        <v>389</v>
      </c>
      <c r="K14095" t="s">
        <v>390</v>
      </c>
      <c r="L14095" t="s">
        <v>26</v>
      </c>
      <c r="M14095" t="str">
        <f>CONCATENATE("3p",C14095,"_",I14095)</f>
        <v>3pZRCBDP0340581_Collembola_Entomobryidae</v>
      </c>
    </row>
    <row r="14096" spans="1:13" x14ac:dyDescent="0.25">
      <c r="A14096" t="s">
        <v>11320</v>
      </c>
      <c r="B14096" t="s">
        <v>12829</v>
      </c>
      <c r="C14096" t="s">
        <v>320</v>
      </c>
      <c r="D14096" t="s">
        <v>273</v>
      </c>
      <c r="E14096" t="s">
        <v>11323</v>
      </c>
      <c r="F14096" s="3">
        <v>43594</v>
      </c>
      <c r="G14096" t="s">
        <v>11703</v>
      </c>
      <c r="H14096" t="s">
        <v>11704</v>
      </c>
      <c r="I14096" t="s">
        <v>111</v>
      </c>
      <c r="J14096" t="s">
        <v>106</v>
      </c>
      <c r="K14096" t="s">
        <v>112</v>
      </c>
      <c r="L14096" t="s">
        <v>26</v>
      </c>
      <c r="M14096" t="str">
        <f>CONCATENATE("3p",C14096,"_",I14096)</f>
        <v>3pZRCBDP0087681_Hemiptera_Cicadellidae</v>
      </c>
    </row>
    <row r="14097" spans="1:13" x14ac:dyDescent="0.25">
      <c r="A14097" t="s">
        <v>11320</v>
      </c>
      <c r="B14097" t="s">
        <v>12830</v>
      </c>
      <c r="C14097" t="s">
        <v>1477</v>
      </c>
      <c r="D14097" t="s">
        <v>273</v>
      </c>
      <c r="E14097" t="s">
        <v>11323</v>
      </c>
      <c r="F14097" s="3">
        <v>43594</v>
      </c>
      <c r="G14097" t="s">
        <v>11703</v>
      </c>
      <c r="H14097" t="s">
        <v>11704</v>
      </c>
      <c r="I14097" t="s">
        <v>87</v>
      </c>
      <c r="J14097" t="s">
        <v>57</v>
      </c>
      <c r="K14097" t="s">
        <v>88</v>
      </c>
      <c r="L14097" t="s">
        <v>26</v>
      </c>
      <c r="M14097" t="str">
        <f>CONCATENATE("3p",C14097,"_",I14097)</f>
        <v>3pZRCBDP0000077_Diptera_Phoridae</v>
      </c>
    </row>
    <row r="14098" spans="1:13" x14ac:dyDescent="0.25">
      <c r="A14098" t="s">
        <v>11320</v>
      </c>
      <c r="B14098" t="s">
        <v>12831</v>
      </c>
      <c r="C14098" t="s">
        <v>5602</v>
      </c>
      <c r="D14098" t="s">
        <v>273</v>
      </c>
      <c r="E14098" t="s">
        <v>11323</v>
      </c>
      <c r="F14098" s="3">
        <v>43594</v>
      </c>
      <c r="G14098" t="s">
        <v>11703</v>
      </c>
      <c r="H14098" t="s">
        <v>11704</v>
      </c>
      <c r="I14098" t="s">
        <v>388</v>
      </c>
      <c r="J14098" t="s">
        <v>389</v>
      </c>
      <c r="K14098" t="s">
        <v>390</v>
      </c>
      <c r="L14098" t="s">
        <v>26</v>
      </c>
      <c r="M14098" t="str">
        <f>CONCATENATE("3p",C14098,"_",I14098)</f>
        <v>3pZRCBDP0340581_Collembola_Entomobryidae</v>
      </c>
    </row>
    <row r="14099" spans="1:13" x14ac:dyDescent="0.25">
      <c r="A14099" t="s">
        <v>11320</v>
      </c>
      <c r="B14099" t="s">
        <v>12832</v>
      </c>
      <c r="C14099" t="s">
        <v>5602</v>
      </c>
      <c r="D14099" t="s">
        <v>273</v>
      </c>
      <c r="E14099" t="s">
        <v>11323</v>
      </c>
      <c r="F14099" s="3">
        <v>43594</v>
      </c>
      <c r="G14099" t="s">
        <v>11703</v>
      </c>
      <c r="H14099" t="s">
        <v>11704</v>
      </c>
      <c r="I14099" t="s">
        <v>388</v>
      </c>
      <c r="J14099" t="s">
        <v>389</v>
      </c>
      <c r="K14099" t="s">
        <v>390</v>
      </c>
      <c r="L14099" t="s">
        <v>26</v>
      </c>
      <c r="M14099" t="str">
        <f>CONCATENATE("3p",C14099,"_",I14099)</f>
        <v>3pZRCBDP0340581_Collembola_Entomobryidae</v>
      </c>
    </row>
    <row r="14100" spans="1:13" x14ac:dyDescent="0.25">
      <c r="A14100" t="s">
        <v>11320</v>
      </c>
      <c r="B14100" t="s">
        <v>12833</v>
      </c>
      <c r="C14100" t="s">
        <v>11907</v>
      </c>
      <c r="D14100" t="s">
        <v>273</v>
      </c>
      <c r="E14100" t="s">
        <v>11323</v>
      </c>
      <c r="F14100" s="3">
        <v>43594</v>
      </c>
      <c r="G14100" t="s">
        <v>11703</v>
      </c>
      <c r="H14100" t="s">
        <v>11704</v>
      </c>
      <c r="I14100" t="s">
        <v>11908</v>
      </c>
      <c r="J14100" t="s">
        <v>106</v>
      </c>
      <c r="K14100" t="s">
        <v>11909</v>
      </c>
      <c r="L14100" t="s">
        <v>20</v>
      </c>
      <c r="M14100" t="str">
        <f>CONCATENATE("3p",C14100,"_",I14100)</f>
        <v>3pZRCMIS0017974_Hemiptera_Sternorrhyncha</v>
      </c>
    </row>
    <row r="14101" spans="1:13" x14ac:dyDescent="0.25">
      <c r="A14101" t="s">
        <v>11320</v>
      </c>
      <c r="B14101" t="s">
        <v>12834</v>
      </c>
      <c r="C14101" t="s">
        <v>11804</v>
      </c>
      <c r="D14101" t="s">
        <v>273</v>
      </c>
      <c r="E14101" t="s">
        <v>11323</v>
      </c>
      <c r="F14101" s="3">
        <v>43594</v>
      </c>
      <c r="G14101" t="s">
        <v>11703</v>
      </c>
      <c r="H14101" t="s">
        <v>11704</v>
      </c>
      <c r="I14101" t="s">
        <v>867</v>
      </c>
      <c r="J14101" t="s">
        <v>57</v>
      </c>
      <c r="K14101" t="s">
        <v>868</v>
      </c>
      <c r="L14101" t="s">
        <v>20</v>
      </c>
      <c r="M14101" t="str">
        <f>CONCATENATE("3p",C14101,"_",I14101)</f>
        <v>3pZRCMIS0016280_Diptera_Hybotidae</v>
      </c>
    </row>
    <row r="14102" spans="1:13" x14ac:dyDescent="0.25">
      <c r="A14102" t="s">
        <v>11320</v>
      </c>
      <c r="B14102" t="s">
        <v>12835</v>
      </c>
      <c r="C14102" t="s">
        <v>5602</v>
      </c>
      <c r="D14102" t="s">
        <v>273</v>
      </c>
      <c r="E14102" t="s">
        <v>11323</v>
      </c>
      <c r="F14102" s="3">
        <v>43594</v>
      </c>
      <c r="G14102" t="s">
        <v>11703</v>
      </c>
      <c r="H14102" t="s">
        <v>11704</v>
      </c>
      <c r="I14102" t="s">
        <v>388</v>
      </c>
      <c r="J14102" t="s">
        <v>389</v>
      </c>
      <c r="K14102" t="s">
        <v>390</v>
      </c>
      <c r="L14102" t="s">
        <v>26</v>
      </c>
      <c r="M14102" t="str">
        <f>CONCATENATE("3p",C14102,"_",I14102)</f>
        <v>3pZRCBDP0340581_Collembola_Entomobryidae</v>
      </c>
    </row>
    <row r="14103" spans="1:13" x14ac:dyDescent="0.25">
      <c r="A14103" t="s">
        <v>11320</v>
      </c>
      <c r="B14103" t="s">
        <v>12836</v>
      </c>
      <c r="C14103" t="s">
        <v>12837</v>
      </c>
      <c r="D14103" t="s">
        <v>273</v>
      </c>
      <c r="E14103" t="s">
        <v>11323</v>
      </c>
      <c r="F14103" s="3">
        <v>43594</v>
      </c>
      <c r="G14103" t="s">
        <v>11703</v>
      </c>
      <c r="H14103" t="s">
        <v>11704</v>
      </c>
      <c r="I14103" t="s">
        <v>11890</v>
      </c>
      <c r="J14103" t="s">
        <v>106</v>
      </c>
      <c r="K14103" t="s">
        <v>11891</v>
      </c>
      <c r="L14103" t="s">
        <v>26</v>
      </c>
      <c r="M14103" t="str">
        <f>CONCATENATE("3p",C14103,"_",I14103)</f>
        <v>3pZRCBDP0087691_Hemiptera_Fulgomorpha</v>
      </c>
    </row>
    <row r="14104" spans="1:13" x14ac:dyDescent="0.25">
      <c r="A14104" t="s">
        <v>11320</v>
      </c>
      <c r="B14104" t="s">
        <v>12838</v>
      </c>
      <c r="C14104" t="s">
        <v>12793</v>
      </c>
      <c r="D14104" t="s">
        <v>273</v>
      </c>
      <c r="E14104" t="s">
        <v>11323</v>
      </c>
      <c r="F14104" s="3">
        <v>43594</v>
      </c>
      <c r="G14104" t="s">
        <v>11703</v>
      </c>
      <c r="H14104" t="s">
        <v>11704</v>
      </c>
      <c r="I14104" t="s">
        <v>12794</v>
      </c>
      <c r="J14104" t="s">
        <v>12795</v>
      </c>
      <c r="L14104" t="s">
        <v>26</v>
      </c>
      <c r="M14104" t="str">
        <f>CONCATENATE("3p",C14104,"_",I14104)</f>
        <v>3pZRCBDP0242955_Amphipoda_</v>
      </c>
    </row>
    <row r="14105" spans="1:13" x14ac:dyDescent="0.25">
      <c r="A14105" t="s">
        <v>11320</v>
      </c>
      <c r="B14105" t="s">
        <v>12839</v>
      </c>
      <c r="C14105" t="s">
        <v>12108</v>
      </c>
      <c r="D14105" t="s">
        <v>273</v>
      </c>
      <c r="E14105" t="s">
        <v>11323</v>
      </c>
      <c r="F14105" s="3">
        <v>43594</v>
      </c>
      <c r="G14105" t="s">
        <v>11703</v>
      </c>
      <c r="H14105" t="s">
        <v>11704</v>
      </c>
      <c r="I14105" t="s">
        <v>35</v>
      </c>
      <c r="J14105" t="s">
        <v>36</v>
      </c>
      <c r="K14105" t="s">
        <v>37</v>
      </c>
      <c r="L14105" t="s">
        <v>26</v>
      </c>
      <c r="M14105" t="str">
        <f>CONCATENATE("3p",C14105,"_",I14105)</f>
        <v>3pZRCBDP0042628_Hymenoptera_Formicidae</v>
      </c>
    </row>
    <row r="14106" spans="1:13" x14ac:dyDescent="0.25">
      <c r="A14106" t="s">
        <v>11320</v>
      </c>
      <c r="B14106" t="s">
        <v>12840</v>
      </c>
      <c r="C14106" t="s">
        <v>1477</v>
      </c>
      <c r="D14106" t="s">
        <v>273</v>
      </c>
      <c r="E14106" t="s">
        <v>11323</v>
      </c>
      <c r="F14106" s="3">
        <v>43594</v>
      </c>
      <c r="G14106" t="s">
        <v>11703</v>
      </c>
      <c r="H14106" t="s">
        <v>11704</v>
      </c>
      <c r="I14106" t="s">
        <v>87</v>
      </c>
      <c r="J14106" t="s">
        <v>57</v>
      </c>
      <c r="K14106" t="s">
        <v>88</v>
      </c>
      <c r="L14106" t="s">
        <v>26</v>
      </c>
      <c r="M14106" t="str">
        <f>CONCATENATE("3p",C14106,"_",I14106)</f>
        <v>3pZRCBDP0000077_Diptera_Phoridae</v>
      </c>
    </row>
    <row r="14107" spans="1:13" x14ac:dyDescent="0.25">
      <c r="A14107" t="s">
        <v>11320</v>
      </c>
      <c r="B14107" t="s">
        <v>12841</v>
      </c>
      <c r="C14107" t="s">
        <v>1477</v>
      </c>
      <c r="D14107" t="s">
        <v>273</v>
      </c>
      <c r="E14107" t="s">
        <v>11323</v>
      </c>
      <c r="F14107" s="3">
        <v>43594</v>
      </c>
      <c r="G14107" t="s">
        <v>11703</v>
      </c>
      <c r="H14107" t="s">
        <v>11704</v>
      </c>
      <c r="I14107" t="s">
        <v>87</v>
      </c>
      <c r="J14107" t="s">
        <v>57</v>
      </c>
      <c r="K14107" t="s">
        <v>88</v>
      </c>
      <c r="L14107" t="s">
        <v>26</v>
      </c>
      <c r="M14107" t="str">
        <f>CONCATENATE("3p",C14107,"_",I14107)</f>
        <v>3pZRCBDP0000077_Diptera_Phoridae</v>
      </c>
    </row>
    <row r="14108" spans="1:13" x14ac:dyDescent="0.25">
      <c r="A14108" t="s">
        <v>11320</v>
      </c>
      <c r="B14108" t="s">
        <v>12842</v>
      </c>
      <c r="C14108" t="s">
        <v>12793</v>
      </c>
      <c r="D14108" t="s">
        <v>273</v>
      </c>
      <c r="E14108" t="s">
        <v>11323</v>
      </c>
      <c r="F14108" s="3">
        <v>43594</v>
      </c>
      <c r="G14108" t="s">
        <v>11703</v>
      </c>
      <c r="H14108" t="s">
        <v>11704</v>
      </c>
      <c r="I14108" t="s">
        <v>12794</v>
      </c>
      <c r="J14108" t="s">
        <v>12795</v>
      </c>
      <c r="L14108" t="s">
        <v>26</v>
      </c>
      <c r="M14108" t="str">
        <f>CONCATENATE("3p",C14108,"_",I14108)</f>
        <v>3pZRCBDP0242955_Amphipoda_</v>
      </c>
    </row>
    <row r="14109" spans="1:13" x14ac:dyDescent="0.25">
      <c r="A14109" t="s">
        <v>11320</v>
      </c>
      <c r="B14109" t="s">
        <v>12843</v>
      </c>
      <c r="C14109" t="s">
        <v>890</v>
      </c>
      <c r="D14109" t="s">
        <v>273</v>
      </c>
      <c r="E14109" t="s">
        <v>11323</v>
      </c>
      <c r="F14109" s="3">
        <v>43594</v>
      </c>
      <c r="G14109" t="s">
        <v>11703</v>
      </c>
      <c r="H14109" t="s">
        <v>11704</v>
      </c>
      <c r="I14109" t="s">
        <v>661</v>
      </c>
      <c r="J14109" t="s">
        <v>57</v>
      </c>
      <c r="K14109" t="s">
        <v>662</v>
      </c>
      <c r="L14109" t="s">
        <v>26</v>
      </c>
      <c r="M14109" t="str">
        <f>CONCATENATE("3p",C14109,"_",I14109)</f>
        <v>3pZRCBDP0046406_Diptera_Ceratopogonidae</v>
      </c>
    </row>
    <row r="14110" spans="1:13" x14ac:dyDescent="0.25">
      <c r="A14110" t="s">
        <v>11320</v>
      </c>
      <c r="B14110" t="s">
        <v>12844</v>
      </c>
      <c r="C14110" t="s">
        <v>1247</v>
      </c>
      <c r="D14110" t="s">
        <v>273</v>
      </c>
      <c r="E14110" t="s">
        <v>11323</v>
      </c>
      <c r="F14110" s="3">
        <v>43594</v>
      </c>
      <c r="G14110" t="s">
        <v>11703</v>
      </c>
      <c r="H14110" t="s">
        <v>11704</v>
      </c>
      <c r="I14110" t="s">
        <v>1248</v>
      </c>
      <c r="J14110" t="s">
        <v>106</v>
      </c>
      <c r="K14110" t="s">
        <v>1249</v>
      </c>
      <c r="L14110" t="s">
        <v>26</v>
      </c>
      <c r="M14110" t="str">
        <f>CONCATENATE("3p",C14110,"_",I14110)</f>
        <v>3pZRCBDP0087767_Hemiptera_Issidae</v>
      </c>
    </row>
    <row r="14111" spans="1:13" x14ac:dyDescent="0.25">
      <c r="A14111" t="s">
        <v>11320</v>
      </c>
      <c r="B14111" t="s">
        <v>12845</v>
      </c>
      <c r="C14111" t="s">
        <v>12705</v>
      </c>
      <c r="D14111" t="s">
        <v>273</v>
      </c>
      <c r="E14111" t="s">
        <v>11323</v>
      </c>
      <c r="F14111" s="3">
        <v>43594</v>
      </c>
      <c r="G14111" t="s">
        <v>11703</v>
      </c>
      <c r="H14111" t="s">
        <v>11704</v>
      </c>
      <c r="I14111" t="s">
        <v>206</v>
      </c>
      <c r="J14111" t="s">
        <v>31</v>
      </c>
      <c r="L14111" t="s">
        <v>20</v>
      </c>
      <c r="M14111" t="str">
        <f>CONCATENATE("3p",C14111,"_",I14111)</f>
        <v>3pZRCMIS0019342_Coleoptera_</v>
      </c>
    </row>
    <row r="14112" spans="1:13" x14ac:dyDescent="0.25">
      <c r="A14112" t="s">
        <v>11320</v>
      </c>
      <c r="B14112" t="s">
        <v>12846</v>
      </c>
      <c r="C14112" t="s">
        <v>1462</v>
      </c>
      <c r="D14112" t="s">
        <v>273</v>
      </c>
      <c r="E14112" t="s">
        <v>11323</v>
      </c>
      <c r="F14112" s="3">
        <v>43594</v>
      </c>
      <c r="G14112" t="s">
        <v>11703</v>
      </c>
      <c r="H14112" t="s">
        <v>11704</v>
      </c>
      <c r="I14112" t="s">
        <v>215</v>
      </c>
      <c r="J14112" t="s">
        <v>57</v>
      </c>
      <c r="K14112" t="s">
        <v>216</v>
      </c>
      <c r="L14112" t="s">
        <v>26</v>
      </c>
      <c r="M14112" t="str">
        <f>CONCATENATE("3p",C14112,"_",I14112)</f>
        <v>3pZRCBDP0031804_Diptera_Sphaeroceridae</v>
      </c>
    </row>
    <row r="14113" spans="1:13" x14ac:dyDescent="0.25">
      <c r="A14113" t="s">
        <v>11320</v>
      </c>
      <c r="B14113" t="s">
        <v>12847</v>
      </c>
      <c r="C14113" t="s">
        <v>2656</v>
      </c>
      <c r="D14113" t="s">
        <v>273</v>
      </c>
      <c r="E14113" t="s">
        <v>11323</v>
      </c>
      <c r="F14113" s="3">
        <v>43594</v>
      </c>
      <c r="G14113" t="s">
        <v>11703</v>
      </c>
      <c r="H14113" t="s">
        <v>11704</v>
      </c>
      <c r="I14113" t="s">
        <v>87</v>
      </c>
      <c r="J14113" t="s">
        <v>57</v>
      </c>
      <c r="K14113" t="s">
        <v>88</v>
      </c>
      <c r="L14113" t="s">
        <v>26</v>
      </c>
      <c r="M14113" t="str">
        <f>CONCATENATE("3p",C14113,"_",I14113)</f>
        <v>3pZRCBDP0000085_Diptera_Phoridae</v>
      </c>
    </row>
    <row r="14114" spans="1:13" x14ac:dyDescent="0.25">
      <c r="A14114" t="s">
        <v>11320</v>
      </c>
      <c r="B14114" t="s">
        <v>12848</v>
      </c>
      <c r="C14114" t="s">
        <v>12849</v>
      </c>
      <c r="D14114" t="s">
        <v>273</v>
      </c>
      <c r="E14114" t="s">
        <v>11323</v>
      </c>
      <c r="F14114" s="3">
        <v>43594</v>
      </c>
      <c r="G14114" t="s">
        <v>11703</v>
      </c>
      <c r="H14114" t="s">
        <v>11704</v>
      </c>
      <c r="I14114" t="s">
        <v>159</v>
      </c>
      <c r="J14114" t="s">
        <v>57</v>
      </c>
      <c r="K14114" t="s">
        <v>160</v>
      </c>
      <c r="L14114" t="s">
        <v>26</v>
      </c>
      <c r="M14114" t="str">
        <f>CONCATENATE("3p",C14114,"_",I14114)</f>
        <v>3pZRCBDP0347781_Diptera_Cecidomyiidae</v>
      </c>
    </row>
    <row r="14115" spans="1:13" x14ac:dyDescent="0.25">
      <c r="A14115" t="s">
        <v>11320</v>
      </c>
      <c r="B14115" t="s">
        <v>12850</v>
      </c>
      <c r="C14115" t="s">
        <v>12039</v>
      </c>
      <c r="D14115" t="s">
        <v>273</v>
      </c>
      <c r="E14115" t="s">
        <v>11323</v>
      </c>
      <c r="F14115" s="3">
        <v>43594</v>
      </c>
      <c r="G14115" t="s">
        <v>11703</v>
      </c>
      <c r="H14115" t="s">
        <v>11704</v>
      </c>
      <c r="I14115" t="s">
        <v>190</v>
      </c>
      <c r="J14115" t="s">
        <v>57</v>
      </c>
      <c r="K14115" t="s">
        <v>191</v>
      </c>
      <c r="L14115" t="s">
        <v>26</v>
      </c>
      <c r="M14115" t="str">
        <f>CONCATENATE("3p",C14115,"_",I14115)</f>
        <v>3pZRCBDP0025533_Diptera_Sciaridae</v>
      </c>
    </row>
    <row r="14116" spans="1:13" x14ac:dyDescent="0.25">
      <c r="A14116" t="s">
        <v>11320</v>
      </c>
      <c r="B14116" t="s">
        <v>12851</v>
      </c>
      <c r="C14116" t="s">
        <v>862</v>
      </c>
      <c r="D14116" t="s">
        <v>273</v>
      </c>
      <c r="E14116" t="s">
        <v>11323</v>
      </c>
      <c r="F14116" s="3">
        <v>43594</v>
      </c>
      <c r="G14116" t="s">
        <v>11703</v>
      </c>
      <c r="H14116" t="s">
        <v>11704</v>
      </c>
      <c r="I14116" t="s">
        <v>159</v>
      </c>
      <c r="J14116" t="s">
        <v>57</v>
      </c>
      <c r="K14116" t="s">
        <v>160</v>
      </c>
      <c r="L14116" t="s">
        <v>26</v>
      </c>
      <c r="M14116" t="str">
        <f>CONCATENATE("3p",C14116,"_",I14116)</f>
        <v>3pZRCBDP0000501_Diptera_Cecidomyiidae</v>
      </c>
    </row>
    <row r="14117" spans="1:13" x14ac:dyDescent="0.25">
      <c r="A14117" t="s">
        <v>11320</v>
      </c>
      <c r="B14117" t="s">
        <v>12852</v>
      </c>
      <c r="C14117" t="s">
        <v>5287</v>
      </c>
      <c r="D14117" t="s">
        <v>273</v>
      </c>
      <c r="E14117" t="s">
        <v>11323</v>
      </c>
      <c r="F14117" s="3">
        <v>43594</v>
      </c>
      <c r="G14117" t="s">
        <v>11703</v>
      </c>
      <c r="H14117" t="s">
        <v>11704</v>
      </c>
      <c r="I14117" t="s">
        <v>199</v>
      </c>
      <c r="J14117" t="s">
        <v>57</v>
      </c>
      <c r="K14117" t="s">
        <v>200</v>
      </c>
      <c r="L14117" t="s">
        <v>26</v>
      </c>
      <c r="M14117" t="str">
        <f>CONCATENATE("3p",C14117,"_",I14117)</f>
        <v>3pZRCBDP0251770_Diptera_Psychodidae</v>
      </c>
    </row>
    <row r="14118" spans="1:13" x14ac:dyDescent="0.25">
      <c r="A14118" t="s">
        <v>11320</v>
      </c>
      <c r="B14118" t="s">
        <v>12853</v>
      </c>
      <c r="C14118" t="s">
        <v>12108</v>
      </c>
      <c r="D14118" t="s">
        <v>273</v>
      </c>
      <c r="E14118" t="s">
        <v>11323</v>
      </c>
      <c r="F14118" s="3">
        <v>43594</v>
      </c>
      <c r="G14118" t="s">
        <v>11703</v>
      </c>
      <c r="H14118" t="s">
        <v>11704</v>
      </c>
      <c r="I14118" t="s">
        <v>35</v>
      </c>
      <c r="J14118" t="s">
        <v>36</v>
      </c>
      <c r="K14118" t="s">
        <v>37</v>
      </c>
      <c r="L14118" t="s">
        <v>26</v>
      </c>
      <c r="M14118" t="str">
        <f>CONCATENATE("3p",C14118,"_",I14118)</f>
        <v>3pZRCBDP0042628_Hymenoptera_Formicidae</v>
      </c>
    </row>
    <row r="14119" spans="1:13" x14ac:dyDescent="0.25">
      <c r="A14119" t="s">
        <v>11320</v>
      </c>
      <c r="B14119" t="s">
        <v>12854</v>
      </c>
      <c r="C14119" t="s">
        <v>5602</v>
      </c>
      <c r="D14119" t="s">
        <v>273</v>
      </c>
      <c r="E14119" t="s">
        <v>11323</v>
      </c>
      <c r="F14119" s="3">
        <v>43594</v>
      </c>
      <c r="G14119" t="s">
        <v>11703</v>
      </c>
      <c r="H14119" t="s">
        <v>11704</v>
      </c>
      <c r="I14119" t="s">
        <v>388</v>
      </c>
      <c r="J14119" t="s">
        <v>389</v>
      </c>
      <c r="K14119" t="s">
        <v>390</v>
      </c>
      <c r="L14119" t="s">
        <v>26</v>
      </c>
      <c r="M14119" t="str">
        <f>CONCATENATE("3p",C14119,"_",I14119)</f>
        <v>3pZRCBDP0340581_Collembola_Entomobryidae</v>
      </c>
    </row>
    <row r="14120" spans="1:13" x14ac:dyDescent="0.25">
      <c r="A14120" t="s">
        <v>11320</v>
      </c>
      <c r="B14120" t="s">
        <v>12855</v>
      </c>
      <c r="C14120" t="s">
        <v>11867</v>
      </c>
      <c r="D14120" t="s">
        <v>273</v>
      </c>
      <c r="E14120" t="s">
        <v>11323</v>
      </c>
      <c r="F14120" s="3">
        <v>43594</v>
      </c>
      <c r="G14120" t="s">
        <v>11703</v>
      </c>
      <c r="H14120" t="s">
        <v>11704</v>
      </c>
      <c r="I14120" t="s">
        <v>11868</v>
      </c>
      <c r="J14120" t="s">
        <v>106</v>
      </c>
      <c r="K14120" t="s">
        <v>11869</v>
      </c>
      <c r="L14120" t="s">
        <v>26</v>
      </c>
      <c r="M14120" t="str">
        <f>CONCATENATE("3p",C14120,"_",I14120)</f>
        <v>3pZRCBDP0076313_Hemiptera_Tropiduchidae</v>
      </c>
    </row>
    <row r="14121" spans="1:13" x14ac:dyDescent="0.25">
      <c r="A14121" t="s">
        <v>11320</v>
      </c>
      <c r="B14121" t="s">
        <v>12856</v>
      </c>
      <c r="C14121" t="s">
        <v>11902</v>
      </c>
      <c r="D14121" t="s">
        <v>273</v>
      </c>
      <c r="E14121" t="s">
        <v>11323</v>
      </c>
      <c r="F14121" s="3">
        <v>43594</v>
      </c>
      <c r="G14121" t="s">
        <v>11703</v>
      </c>
      <c r="H14121" t="s">
        <v>11704</v>
      </c>
      <c r="I14121" t="s">
        <v>2821</v>
      </c>
      <c r="J14121" t="s">
        <v>106</v>
      </c>
      <c r="L14121" t="s">
        <v>26</v>
      </c>
      <c r="M14121" t="str">
        <f>CONCATENATE("3p",C14121,"_",I14121)</f>
        <v>3pZRCBDP0076254_Hemiptera_</v>
      </c>
    </row>
    <row r="14122" spans="1:13" x14ac:dyDescent="0.25">
      <c r="A14122" t="s">
        <v>11320</v>
      </c>
      <c r="B14122" t="s">
        <v>12857</v>
      </c>
      <c r="C14122" t="s">
        <v>12198</v>
      </c>
      <c r="D14122" t="s">
        <v>273</v>
      </c>
      <c r="E14122" t="s">
        <v>11323</v>
      </c>
      <c r="F14122" s="3">
        <v>43594</v>
      </c>
      <c r="G14122" t="s">
        <v>11703</v>
      </c>
      <c r="H14122" t="s">
        <v>11704</v>
      </c>
      <c r="I14122" t="s">
        <v>35</v>
      </c>
      <c r="J14122" t="s">
        <v>36</v>
      </c>
      <c r="K14122" t="s">
        <v>37</v>
      </c>
      <c r="L14122" t="s">
        <v>26</v>
      </c>
      <c r="M14122" t="str">
        <f>CONCATENATE("3p",C14122,"_",I14122)</f>
        <v>3pZRCBDP0044818_Hymenoptera_Formicidae</v>
      </c>
    </row>
    <row r="14123" spans="1:13" x14ac:dyDescent="0.25">
      <c r="A14123" t="s">
        <v>11320</v>
      </c>
      <c r="B14123" t="s">
        <v>12858</v>
      </c>
      <c r="C14123" t="s">
        <v>12098</v>
      </c>
      <c r="D14123" t="s">
        <v>273</v>
      </c>
      <c r="E14123" t="s">
        <v>11323</v>
      </c>
      <c r="F14123" s="3">
        <v>43594</v>
      </c>
      <c r="G14123" t="s">
        <v>11703</v>
      </c>
      <c r="H14123" t="s">
        <v>11704</v>
      </c>
      <c r="I14123" t="s">
        <v>35</v>
      </c>
      <c r="J14123" t="s">
        <v>36</v>
      </c>
      <c r="K14123" t="s">
        <v>37</v>
      </c>
      <c r="L14123" t="s">
        <v>26</v>
      </c>
      <c r="M14123" t="str">
        <f>CONCATENATE("3p",C14123,"_",I14123)</f>
        <v>3pZRCBDP0007997_Hymenoptera_Formicidae</v>
      </c>
    </row>
    <row r="14124" spans="1:13" x14ac:dyDescent="0.25">
      <c r="A14124" t="s">
        <v>11320</v>
      </c>
      <c r="B14124" t="s">
        <v>12859</v>
      </c>
      <c r="C14124" t="s">
        <v>11953</v>
      </c>
      <c r="D14124" t="s">
        <v>273</v>
      </c>
      <c r="E14124" t="s">
        <v>11323</v>
      </c>
      <c r="F14124" s="3">
        <v>43594</v>
      </c>
      <c r="G14124" t="s">
        <v>11703</v>
      </c>
      <c r="H14124" t="s">
        <v>11704</v>
      </c>
      <c r="I14124" t="s">
        <v>87</v>
      </c>
      <c r="J14124" t="s">
        <v>57</v>
      </c>
      <c r="K14124" t="s">
        <v>88</v>
      </c>
      <c r="L14124" t="s">
        <v>26</v>
      </c>
      <c r="M14124" t="str">
        <f>CONCATENATE("3p",C14124,"_",I14124)</f>
        <v>3pZRCBDP0032325_Diptera_Phoridae</v>
      </c>
    </row>
    <row r="14125" spans="1:13" x14ac:dyDescent="0.25">
      <c r="A14125" t="s">
        <v>11320</v>
      </c>
      <c r="B14125" t="s">
        <v>12860</v>
      </c>
      <c r="C14125" t="s">
        <v>5602</v>
      </c>
      <c r="D14125" t="s">
        <v>273</v>
      </c>
      <c r="E14125" t="s">
        <v>11323</v>
      </c>
      <c r="F14125" s="3">
        <v>43594</v>
      </c>
      <c r="G14125" t="s">
        <v>11703</v>
      </c>
      <c r="H14125" t="s">
        <v>11704</v>
      </c>
      <c r="I14125" t="s">
        <v>388</v>
      </c>
      <c r="J14125" t="s">
        <v>389</v>
      </c>
      <c r="K14125" t="s">
        <v>390</v>
      </c>
      <c r="L14125" t="s">
        <v>26</v>
      </c>
      <c r="M14125" t="str">
        <f>CONCATENATE("3p",C14125,"_",I14125)</f>
        <v>3pZRCBDP0340581_Collembola_Entomobryidae</v>
      </c>
    </row>
    <row r="14126" spans="1:13" x14ac:dyDescent="0.25">
      <c r="A14126" t="s">
        <v>11320</v>
      </c>
      <c r="B14126" t="s">
        <v>12861</v>
      </c>
      <c r="C14126" t="s">
        <v>12862</v>
      </c>
      <c r="D14126" t="s">
        <v>273</v>
      </c>
      <c r="E14126" t="s">
        <v>11323</v>
      </c>
      <c r="F14126" s="3">
        <v>43594</v>
      </c>
      <c r="G14126" t="s">
        <v>11703</v>
      </c>
      <c r="H14126" t="s">
        <v>11704</v>
      </c>
      <c r="I14126" t="s">
        <v>713</v>
      </c>
      <c r="J14126" t="s">
        <v>57</v>
      </c>
      <c r="K14126" t="s">
        <v>714</v>
      </c>
      <c r="L14126" t="s">
        <v>26</v>
      </c>
      <c r="M14126" t="str">
        <f>CONCATENATE("3p",C14126,"_",I14126)</f>
        <v>3pZRCBDP0269370_Diptera_Chloropidae</v>
      </c>
    </row>
    <row r="14127" spans="1:13" x14ac:dyDescent="0.25">
      <c r="A14127" t="s">
        <v>11320</v>
      </c>
      <c r="B14127" t="s">
        <v>12863</v>
      </c>
      <c r="C14127" t="s">
        <v>1477</v>
      </c>
      <c r="D14127" t="s">
        <v>273</v>
      </c>
      <c r="E14127" t="s">
        <v>11323</v>
      </c>
      <c r="F14127" s="3">
        <v>43594</v>
      </c>
      <c r="G14127" t="s">
        <v>11703</v>
      </c>
      <c r="H14127" t="s">
        <v>11704</v>
      </c>
      <c r="I14127" t="s">
        <v>87</v>
      </c>
      <c r="J14127" t="s">
        <v>57</v>
      </c>
      <c r="K14127" t="s">
        <v>88</v>
      </c>
      <c r="L14127" t="s">
        <v>26</v>
      </c>
      <c r="M14127" t="str">
        <f>CONCATENATE("3p",C14127,"_",I14127)</f>
        <v>3pZRCBDP0000077_Diptera_Phoridae</v>
      </c>
    </row>
    <row r="14128" spans="1:13" x14ac:dyDescent="0.25">
      <c r="A14128" t="s">
        <v>11320</v>
      </c>
      <c r="B14128" t="s">
        <v>12864</v>
      </c>
      <c r="C14128" t="s">
        <v>611</v>
      </c>
      <c r="D14128" t="s">
        <v>273</v>
      </c>
      <c r="E14128" t="s">
        <v>11323</v>
      </c>
      <c r="F14128" s="3">
        <v>43594</v>
      </c>
      <c r="G14128" t="s">
        <v>11703</v>
      </c>
      <c r="H14128" t="s">
        <v>11704</v>
      </c>
      <c r="I14128" t="s">
        <v>111</v>
      </c>
      <c r="J14128" t="s">
        <v>106</v>
      </c>
      <c r="K14128" t="s">
        <v>112</v>
      </c>
      <c r="L14128" t="s">
        <v>26</v>
      </c>
      <c r="M14128" t="str">
        <f>CONCATENATE("3p",C14128,"_",I14128)</f>
        <v>3pZRCBDP0076252_Hemiptera_Cicadellidae</v>
      </c>
    </row>
    <row r="14129" spans="1:13" x14ac:dyDescent="0.25">
      <c r="A14129" t="s">
        <v>11320</v>
      </c>
      <c r="B14129" t="s">
        <v>12865</v>
      </c>
      <c r="C14129" t="s">
        <v>12866</v>
      </c>
      <c r="D14129" t="s">
        <v>273</v>
      </c>
      <c r="E14129" t="s">
        <v>11323</v>
      </c>
      <c r="F14129" s="3">
        <v>43594</v>
      </c>
      <c r="G14129" t="s">
        <v>11703</v>
      </c>
      <c r="H14129" t="s">
        <v>11704</v>
      </c>
      <c r="I14129" t="s">
        <v>87</v>
      </c>
      <c r="J14129" t="s">
        <v>57</v>
      </c>
      <c r="K14129" t="s">
        <v>88</v>
      </c>
      <c r="L14129" t="s">
        <v>11384</v>
      </c>
      <c r="M14129" t="str">
        <f>CONCATENATE("3p",C14129,"_",I14129)</f>
        <v>3pNSPHO-7BZ_Diptera_Phoridae</v>
      </c>
    </row>
    <row r="14130" spans="1:13" x14ac:dyDescent="0.25">
      <c r="A14130" t="s">
        <v>11320</v>
      </c>
      <c r="B14130" t="s">
        <v>12867</v>
      </c>
      <c r="C14130" t="s">
        <v>12868</v>
      </c>
      <c r="D14130" t="s">
        <v>273</v>
      </c>
      <c r="E14130" t="s">
        <v>11323</v>
      </c>
      <c r="F14130" s="3">
        <v>43594</v>
      </c>
      <c r="G14130" t="s">
        <v>11703</v>
      </c>
      <c r="H14130" t="s">
        <v>11704</v>
      </c>
      <c r="I14130" t="s">
        <v>159</v>
      </c>
      <c r="J14130" t="s">
        <v>57</v>
      </c>
      <c r="K14130" t="s">
        <v>160</v>
      </c>
      <c r="L14130" t="s">
        <v>26</v>
      </c>
      <c r="M14130" t="str">
        <f>CONCATENATE("3p",C14130,"_",I14130)</f>
        <v>3pZRCBDP0335194_Diptera_Cecidomyiidae</v>
      </c>
    </row>
    <row r="14131" spans="1:13" x14ac:dyDescent="0.25">
      <c r="A14131" t="s">
        <v>11320</v>
      </c>
      <c r="B14131" t="s">
        <v>12869</v>
      </c>
      <c r="C14131" t="s">
        <v>11533</v>
      </c>
      <c r="D14131" t="s">
        <v>273</v>
      </c>
      <c r="E14131" t="s">
        <v>11323</v>
      </c>
      <c r="F14131" s="3">
        <v>43594</v>
      </c>
      <c r="G14131" t="s">
        <v>11703</v>
      </c>
      <c r="H14131" t="s">
        <v>11704</v>
      </c>
      <c r="I14131" t="s">
        <v>43</v>
      </c>
      <c r="J14131" t="s">
        <v>36</v>
      </c>
      <c r="L14131" t="s">
        <v>20</v>
      </c>
      <c r="M14131" t="str">
        <f>CONCATENATE("3p",C14131,"_",I14131)</f>
        <v>3pZRCMIS0017316_Hymenoptera_</v>
      </c>
    </row>
    <row r="14132" spans="1:13" x14ac:dyDescent="0.25">
      <c r="A14132" t="s">
        <v>11320</v>
      </c>
      <c r="B14132" t="s">
        <v>12870</v>
      </c>
      <c r="C14132" t="s">
        <v>5602</v>
      </c>
      <c r="D14132" t="s">
        <v>273</v>
      </c>
      <c r="E14132" t="s">
        <v>11323</v>
      </c>
      <c r="F14132" s="3">
        <v>43594</v>
      </c>
      <c r="G14132" t="s">
        <v>11703</v>
      </c>
      <c r="H14132" t="s">
        <v>11704</v>
      </c>
      <c r="I14132" t="s">
        <v>388</v>
      </c>
      <c r="J14132" t="s">
        <v>389</v>
      </c>
      <c r="K14132" t="s">
        <v>390</v>
      </c>
      <c r="L14132" t="s">
        <v>26</v>
      </c>
      <c r="M14132" t="str">
        <f>CONCATENATE("3p",C14132,"_",I14132)</f>
        <v>3pZRCBDP0340581_Collembola_Entomobryidae</v>
      </c>
    </row>
    <row r="14133" spans="1:13" x14ac:dyDescent="0.25">
      <c r="A14133" t="s">
        <v>11320</v>
      </c>
      <c r="B14133" t="s">
        <v>12871</v>
      </c>
      <c r="C14133" t="s">
        <v>611</v>
      </c>
      <c r="D14133" t="s">
        <v>273</v>
      </c>
      <c r="E14133" t="s">
        <v>11323</v>
      </c>
      <c r="F14133" s="3">
        <v>43594</v>
      </c>
      <c r="G14133" t="s">
        <v>11703</v>
      </c>
      <c r="H14133" t="s">
        <v>11704</v>
      </c>
      <c r="I14133" t="s">
        <v>111</v>
      </c>
      <c r="J14133" t="s">
        <v>106</v>
      </c>
      <c r="K14133" t="s">
        <v>112</v>
      </c>
      <c r="L14133" t="s">
        <v>26</v>
      </c>
      <c r="M14133" t="str">
        <f>CONCATENATE("3p",C14133,"_",I14133)</f>
        <v>3pZRCBDP0076252_Hemiptera_Cicadellidae</v>
      </c>
    </row>
    <row r="14134" spans="1:13" x14ac:dyDescent="0.25">
      <c r="A14134" t="s">
        <v>11320</v>
      </c>
      <c r="B14134" t="s">
        <v>12872</v>
      </c>
      <c r="C14134" t="s">
        <v>1247</v>
      </c>
      <c r="D14134" t="s">
        <v>273</v>
      </c>
      <c r="E14134" t="s">
        <v>11323</v>
      </c>
      <c r="F14134" s="3">
        <v>43594</v>
      </c>
      <c r="G14134" t="s">
        <v>11703</v>
      </c>
      <c r="H14134" t="s">
        <v>11704</v>
      </c>
      <c r="I14134" t="s">
        <v>1248</v>
      </c>
      <c r="J14134" t="s">
        <v>106</v>
      </c>
      <c r="K14134" t="s">
        <v>1249</v>
      </c>
      <c r="L14134" t="s">
        <v>26</v>
      </c>
      <c r="M14134" t="str">
        <f>CONCATENATE("3p",C14134,"_",I14134)</f>
        <v>3pZRCBDP0087767_Hemiptera_Issidae</v>
      </c>
    </row>
    <row r="14135" spans="1:13" x14ac:dyDescent="0.25">
      <c r="A14135" t="s">
        <v>11320</v>
      </c>
      <c r="B14135" t="s">
        <v>12873</v>
      </c>
      <c r="C14135" t="s">
        <v>611</v>
      </c>
      <c r="D14135" t="s">
        <v>273</v>
      </c>
      <c r="E14135" t="s">
        <v>11323</v>
      </c>
      <c r="F14135" s="3">
        <v>43594</v>
      </c>
      <c r="G14135" t="s">
        <v>11703</v>
      </c>
      <c r="H14135" t="s">
        <v>11704</v>
      </c>
      <c r="I14135" t="s">
        <v>111</v>
      </c>
      <c r="J14135" t="s">
        <v>106</v>
      </c>
      <c r="K14135" t="s">
        <v>112</v>
      </c>
      <c r="L14135" t="s">
        <v>26</v>
      </c>
      <c r="M14135" t="str">
        <f>CONCATENATE("3p",C14135,"_",I14135)</f>
        <v>3pZRCBDP0076252_Hemiptera_Cicadellidae</v>
      </c>
    </row>
    <row r="14136" spans="1:13" x14ac:dyDescent="0.25">
      <c r="A14136" t="s">
        <v>11320</v>
      </c>
      <c r="B14136" t="s">
        <v>12874</v>
      </c>
      <c r="C14136" t="s">
        <v>5287</v>
      </c>
      <c r="D14136" t="s">
        <v>273</v>
      </c>
      <c r="E14136" t="s">
        <v>11323</v>
      </c>
      <c r="F14136" s="3">
        <v>43594</v>
      </c>
      <c r="G14136" t="s">
        <v>11703</v>
      </c>
      <c r="H14136" t="s">
        <v>11704</v>
      </c>
      <c r="I14136" t="s">
        <v>199</v>
      </c>
      <c r="J14136" t="s">
        <v>57</v>
      </c>
      <c r="K14136" t="s">
        <v>200</v>
      </c>
      <c r="L14136" t="s">
        <v>26</v>
      </c>
      <c r="M14136" t="str">
        <f>CONCATENATE("3p",C14136,"_",I14136)</f>
        <v>3pZRCBDP0251770_Diptera_Psychodidae</v>
      </c>
    </row>
    <row r="14137" spans="1:13" x14ac:dyDescent="0.25">
      <c r="A14137" t="s">
        <v>11320</v>
      </c>
      <c r="B14137" t="s">
        <v>12875</v>
      </c>
      <c r="C14137" t="s">
        <v>12875</v>
      </c>
      <c r="D14137" t="s">
        <v>273</v>
      </c>
      <c r="E14137" t="s">
        <v>11323</v>
      </c>
      <c r="F14137" s="3">
        <v>43594</v>
      </c>
      <c r="G14137" t="s">
        <v>11703</v>
      </c>
      <c r="H14137" t="s">
        <v>11704</v>
      </c>
      <c r="I14137" t="s">
        <v>11536</v>
      </c>
      <c r="J14137" t="s">
        <v>11537</v>
      </c>
      <c r="L14137" t="s">
        <v>20</v>
      </c>
      <c r="M14137" t="str">
        <f>CONCATENATE("3p",C14137,"_",I14137)</f>
        <v>3pZRCMIS0019673_DAMAGED_</v>
      </c>
    </row>
    <row r="14138" spans="1:13" x14ac:dyDescent="0.25">
      <c r="A14138" t="s">
        <v>11320</v>
      </c>
      <c r="B14138" t="s">
        <v>12876</v>
      </c>
      <c r="C14138" t="s">
        <v>12876</v>
      </c>
      <c r="D14138" t="s">
        <v>273</v>
      </c>
      <c r="E14138" t="s">
        <v>11323</v>
      </c>
      <c r="F14138" s="3">
        <v>43594</v>
      </c>
      <c r="G14138" t="s">
        <v>11703</v>
      </c>
      <c r="H14138" t="s">
        <v>11704</v>
      </c>
      <c r="I14138" t="s">
        <v>661</v>
      </c>
      <c r="J14138" t="s">
        <v>57</v>
      </c>
      <c r="K14138" t="s">
        <v>662</v>
      </c>
      <c r="L14138" t="s">
        <v>20</v>
      </c>
      <c r="M14138" t="str">
        <f>CONCATENATE("3p",C14138,"_",I14138)</f>
        <v>3pZRCMIS0019674_Diptera_Ceratopogonidae</v>
      </c>
    </row>
    <row r="14139" spans="1:13" x14ac:dyDescent="0.25">
      <c r="A14139" t="s">
        <v>11320</v>
      </c>
      <c r="B14139" t="s">
        <v>12877</v>
      </c>
      <c r="C14139" t="s">
        <v>12877</v>
      </c>
      <c r="D14139" t="s">
        <v>273</v>
      </c>
      <c r="E14139" t="s">
        <v>11323</v>
      </c>
      <c r="F14139" s="3">
        <v>43594</v>
      </c>
      <c r="G14139" t="s">
        <v>11703</v>
      </c>
      <c r="H14139" t="s">
        <v>11704</v>
      </c>
      <c r="I14139" t="s">
        <v>11336</v>
      </c>
      <c r="J14139" t="s">
        <v>106</v>
      </c>
      <c r="K14139" t="s">
        <v>11337</v>
      </c>
      <c r="L14139" t="s">
        <v>20</v>
      </c>
      <c r="M14139" t="str">
        <f>CONCATENATE("3p",C14139,"_",I14139)</f>
        <v>3pZRCMIS0019682_Hemiptera_Auchenorrhyncha</v>
      </c>
    </row>
    <row r="14140" spans="1:13" x14ac:dyDescent="0.25">
      <c r="A14140" t="s">
        <v>11320</v>
      </c>
      <c r="B14140" t="s">
        <v>12878</v>
      </c>
      <c r="C14140" t="s">
        <v>6207</v>
      </c>
      <c r="D14140" t="s">
        <v>273</v>
      </c>
      <c r="E14140" t="s">
        <v>11323</v>
      </c>
      <c r="F14140" s="3">
        <v>43594</v>
      </c>
      <c r="G14140" t="s">
        <v>11703</v>
      </c>
      <c r="H14140" t="s">
        <v>11704</v>
      </c>
      <c r="I14140" t="s">
        <v>6208</v>
      </c>
      <c r="J14140" t="s">
        <v>57</v>
      </c>
      <c r="K14140" t="s">
        <v>6209</v>
      </c>
      <c r="L14140" t="s">
        <v>26</v>
      </c>
      <c r="M14140" t="str">
        <f>CONCATENATE("3p",C14140,"_",I14140)</f>
        <v>3pZRCBDP0086154_Diptera_Sarcophagidae</v>
      </c>
    </row>
    <row r="14141" spans="1:13" x14ac:dyDescent="0.25">
      <c r="A14141" t="s">
        <v>11320</v>
      </c>
      <c r="B14141" t="s">
        <v>12879</v>
      </c>
      <c r="C14141" t="s">
        <v>198</v>
      </c>
      <c r="D14141" t="s">
        <v>273</v>
      </c>
      <c r="E14141" t="s">
        <v>11323</v>
      </c>
      <c r="F14141" s="3">
        <v>43594</v>
      </c>
      <c r="G14141" t="s">
        <v>11703</v>
      </c>
      <c r="H14141" t="s">
        <v>11704</v>
      </c>
      <c r="I14141" t="s">
        <v>199</v>
      </c>
      <c r="J14141" t="s">
        <v>57</v>
      </c>
      <c r="K14141" t="s">
        <v>200</v>
      </c>
      <c r="L14141" t="s">
        <v>26</v>
      </c>
      <c r="M14141" t="str">
        <f>CONCATENATE("3p",C14141,"_",I14141)</f>
        <v>3pZRCBDP0214597_Diptera_Psychodidae</v>
      </c>
    </row>
    <row r="14142" spans="1:13" x14ac:dyDescent="0.25">
      <c r="A14142" t="s">
        <v>11320</v>
      </c>
      <c r="B14142" t="s">
        <v>12880</v>
      </c>
      <c r="C14142" t="s">
        <v>1237</v>
      </c>
      <c r="D14142" t="s">
        <v>273</v>
      </c>
      <c r="E14142" t="s">
        <v>11323</v>
      </c>
      <c r="F14142" s="3">
        <v>43594</v>
      </c>
      <c r="G14142" t="s">
        <v>11703</v>
      </c>
      <c r="H14142" t="s">
        <v>11704</v>
      </c>
      <c r="I14142" t="s">
        <v>159</v>
      </c>
      <c r="J14142" t="s">
        <v>57</v>
      </c>
      <c r="K14142" t="s">
        <v>160</v>
      </c>
      <c r="L14142" t="s">
        <v>20</v>
      </c>
      <c r="M14142" t="str">
        <f>CONCATENATE("3p",C14142,"_",I14142)</f>
        <v>3pZRCMIS0001364_Diptera_Cecidomyiidae</v>
      </c>
    </row>
    <row r="14143" spans="1:13" x14ac:dyDescent="0.25">
      <c r="A14143" t="s">
        <v>11320</v>
      </c>
      <c r="B14143" t="s">
        <v>12881</v>
      </c>
      <c r="C14143" t="s">
        <v>11902</v>
      </c>
      <c r="D14143" t="s">
        <v>273</v>
      </c>
      <c r="E14143" t="s">
        <v>11323</v>
      </c>
      <c r="F14143" s="3">
        <v>43594</v>
      </c>
      <c r="G14143" t="s">
        <v>11703</v>
      </c>
      <c r="H14143" t="s">
        <v>11704</v>
      </c>
      <c r="I14143" t="s">
        <v>2821</v>
      </c>
      <c r="J14143" t="s">
        <v>106</v>
      </c>
      <c r="L14143" t="s">
        <v>26</v>
      </c>
      <c r="M14143" t="str">
        <f>CONCATENATE("3p",C14143,"_",I14143)</f>
        <v>3pZRCBDP0076254_Hemiptera_</v>
      </c>
    </row>
    <row r="14144" spans="1:13" x14ac:dyDescent="0.25">
      <c r="A14144" t="s">
        <v>11320</v>
      </c>
      <c r="B14144" t="s">
        <v>12882</v>
      </c>
      <c r="C14144" t="s">
        <v>198</v>
      </c>
      <c r="D14144" t="s">
        <v>273</v>
      </c>
      <c r="E14144" t="s">
        <v>11323</v>
      </c>
      <c r="F14144" s="3">
        <v>43594</v>
      </c>
      <c r="G14144" t="s">
        <v>11703</v>
      </c>
      <c r="H14144" t="s">
        <v>11704</v>
      </c>
      <c r="I14144" t="s">
        <v>199</v>
      </c>
      <c r="J14144" t="s">
        <v>57</v>
      </c>
      <c r="K14144" t="s">
        <v>200</v>
      </c>
      <c r="L14144" t="s">
        <v>26</v>
      </c>
      <c r="M14144" t="str">
        <f>CONCATENATE("3p",C14144,"_",I14144)</f>
        <v>3pZRCBDP0214597_Diptera_Psychodidae</v>
      </c>
    </row>
    <row r="14145" spans="1:13" x14ac:dyDescent="0.25">
      <c r="A14145" t="s">
        <v>11320</v>
      </c>
      <c r="B14145" t="s">
        <v>12883</v>
      </c>
      <c r="C14145" t="s">
        <v>12705</v>
      </c>
      <c r="D14145" t="s">
        <v>273</v>
      </c>
      <c r="E14145" t="s">
        <v>11323</v>
      </c>
      <c r="F14145" s="3">
        <v>43594</v>
      </c>
      <c r="G14145" t="s">
        <v>11703</v>
      </c>
      <c r="H14145" t="s">
        <v>11704</v>
      </c>
      <c r="I14145" t="s">
        <v>206</v>
      </c>
      <c r="J14145" t="s">
        <v>31</v>
      </c>
      <c r="L14145" t="s">
        <v>20</v>
      </c>
      <c r="M14145" t="str">
        <f>CONCATENATE("3p",C14145,"_",I14145)</f>
        <v>3pZRCMIS0019342_Coleoptera_</v>
      </c>
    </row>
    <row r="14146" spans="1:13" x14ac:dyDescent="0.25">
      <c r="A14146" t="s">
        <v>11320</v>
      </c>
      <c r="B14146" t="s">
        <v>12884</v>
      </c>
      <c r="C14146" t="s">
        <v>1237</v>
      </c>
      <c r="D14146" t="s">
        <v>273</v>
      </c>
      <c r="E14146" t="s">
        <v>11323</v>
      </c>
      <c r="F14146" s="3">
        <v>43594</v>
      </c>
      <c r="G14146" t="s">
        <v>11703</v>
      </c>
      <c r="H14146" t="s">
        <v>11704</v>
      </c>
      <c r="I14146" t="s">
        <v>159</v>
      </c>
      <c r="J14146" t="s">
        <v>57</v>
      </c>
      <c r="K14146" t="s">
        <v>160</v>
      </c>
      <c r="L14146" t="s">
        <v>20</v>
      </c>
      <c r="M14146" t="str">
        <f>CONCATENATE("3p",C14146,"_",I14146)</f>
        <v>3pZRCMIS0001364_Diptera_Cecidomyiidae</v>
      </c>
    </row>
    <row r="14147" spans="1:13" x14ac:dyDescent="0.25">
      <c r="A14147" t="s">
        <v>11320</v>
      </c>
      <c r="B14147" t="s">
        <v>12885</v>
      </c>
      <c r="C14147" t="s">
        <v>5287</v>
      </c>
      <c r="D14147" t="s">
        <v>273</v>
      </c>
      <c r="E14147" t="s">
        <v>11323</v>
      </c>
      <c r="F14147" s="3">
        <v>43594</v>
      </c>
      <c r="G14147" t="s">
        <v>11703</v>
      </c>
      <c r="H14147" t="s">
        <v>11704</v>
      </c>
      <c r="I14147" t="s">
        <v>199</v>
      </c>
      <c r="J14147" t="s">
        <v>57</v>
      </c>
      <c r="K14147" t="s">
        <v>200</v>
      </c>
      <c r="L14147" t="s">
        <v>26</v>
      </c>
      <c r="M14147" t="str">
        <f>CONCATENATE("3p",C14147,"_",I14147)</f>
        <v>3pZRCBDP0251770_Diptera_Psychodidae</v>
      </c>
    </row>
    <row r="14148" spans="1:13" x14ac:dyDescent="0.25">
      <c r="A14148" t="s">
        <v>11320</v>
      </c>
      <c r="B14148" t="s">
        <v>12886</v>
      </c>
      <c r="C14148" t="s">
        <v>11902</v>
      </c>
      <c r="D14148" t="s">
        <v>273</v>
      </c>
      <c r="E14148" t="s">
        <v>11323</v>
      </c>
      <c r="F14148" s="3">
        <v>43594</v>
      </c>
      <c r="G14148" t="s">
        <v>11703</v>
      </c>
      <c r="H14148" t="s">
        <v>11704</v>
      </c>
      <c r="I14148" t="s">
        <v>2821</v>
      </c>
      <c r="J14148" t="s">
        <v>106</v>
      </c>
      <c r="L14148" t="s">
        <v>26</v>
      </c>
      <c r="M14148" t="str">
        <f>CONCATENATE("3p",C14148,"_",I14148)</f>
        <v>3pZRCBDP0076254_Hemiptera_</v>
      </c>
    </row>
    <row r="14149" spans="1:13" x14ac:dyDescent="0.25">
      <c r="A14149" t="s">
        <v>11320</v>
      </c>
      <c r="B14149" t="s">
        <v>12887</v>
      </c>
      <c r="C14149" t="s">
        <v>198</v>
      </c>
      <c r="D14149" t="s">
        <v>273</v>
      </c>
      <c r="E14149" t="s">
        <v>11323</v>
      </c>
      <c r="F14149" s="3">
        <v>43594</v>
      </c>
      <c r="G14149" t="s">
        <v>11703</v>
      </c>
      <c r="H14149" t="s">
        <v>11704</v>
      </c>
      <c r="I14149" t="s">
        <v>199</v>
      </c>
      <c r="J14149" t="s">
        <v>57</v>
      </c>
      <c r="K14149" t="s">
        <v>200</v>
      </c>
      <c r="L14149" t="s">
        <v>26</v>
      </c>
      <c r="M14149" t="str">
        <f>CONCATENATE("3p",C14149,"_",I14149)</f>
        <v>3pZRCBDP0214597_Diptera_Psychodidae</v>
      </c>
    </row>
    <row r="14150" spans="1:13" x14ac:dyDescent="0.25">
      <c r="A14150" t="s">
        <v>11320</v>
      </c>
      <c r="B14150" t="s">
        <v>12888</v>
      </c>
      <c r="C14150" t="s">
        <v>12888</v>
      </c>
      <c r="D14150" t="s">
        <v>273</v>
      </c>
      <c r="E14150" t="s">
        <v>11323</v>
      </c>
      <c r="F14150" s="3">
        <v>43594</v>
      </c>
      <c r="G14150" t="s">
        <v>11703</v>
      </c>
      <c r="H14150" t="s">
        <v>11704</v>
      </c>
      <c r="I14150" t="s">
        <v>66</v>
      </c>
      <c r="J14150" t="s">
        <v>57</v>
      </c>
      <c r="K14150" t="s">
        <v>67</v>
      </c>
      <c r="L14150" t="s">
        <v>20</v>
      </c>
      <c r="M14150" t="str">
        <f>CONCATENATE("3p",C14150,"_",I14150)</f>
        <v>3pZRCMIS0019729_Diptera_Chironomidae</v>
      </c>
    </row>
    <row r="14151" spans="1:13" x14ac:dyDescent="0.25">
      <c r="A14151" t="s">
        <v>11320</v>
      </c>
      <c r="B14151" t="s">
        <v>12889</v>
      </c>
      <c r="C14151" t="s">
        <v>1566</v>
      </c>
      <c r="D14151" t="s">
        <v>273</v>
      </c>
      <c r="E14151" t="s">
        <v>11323</v>
      </c>
      <c r="F14151" s="3">
        <v>43594</v>
      </c>
      <c r="G14151" t="s">
        <v>11703</v>
      </c>
      <c r="H14151" t="s">
        <v>11704</v>
      </c>
      <c r="I14151" t="s">
        <v>701</v>
      </c>
      <c r="J14151" t="s">
        <v>186</v>
      </c>
      <c r="K14151" t="s">
        <v>702</v>
      </c>
      <c r="L14151" t="s">
        <v>20</v>
      </c>
      <c r="M14151" t="str">
        <f>CONCATENATE("3p",C14151,"_",I14151)</f>
        <v>3pZRCMIS0001702_Psocoptera_Epipsocidae</v>
      </c>
    </row>
    <row r="14152" spans="1:13" x14ac:dyDescent="0.25">
      <c r="A14152" t="s">
        <v>11320</v>
      </c>
      <c r="B14152" t="s">
        <v>12890</v>
      </c>
      <c r="C14152" t="s">
        <v>611</v>
      </c>
      <c r="D14152" t="s">
        <v>273</v>
      </c>
      <c r="E14152" t="s">
        <v>11323</v>
      </c>
      <c r="F14152" s="3">
        <v>43594</v>
      </c>
      <c r="G14152" t="s">
        <v>11703</v>
      </c>
      <c r="H14152" t="s">
        <v>11704</v>
      </c>
      <c r="I14152" t="s">
        <v>111</v>
      </c>
      <c r="J14152" t="s">
        <v>106</v>
      </c>
      <c r="K14152" t="s">
        <v>112</v>
      </c>
      <c r="L14152" t="s">
        <v>26</v>
      </c>
      <c r="M14152" t="str">
        <f>CONCATENATE("3p",C14152,"_",I14152)</f>
        <v>3pZRCBDP0076252_Hemiptera_Cicadellidae</v>
      </c>
    </row>
    <row r="14153" spans="1:13" x14ac:dyDescent="0.25">
      <c r="A14153" t="s">
        <v>11320</v>
      </c>
      <c r="B14153" t="s">
        <v>12891</v>
      </c>
      <c r="C14153" t="s">
        <v>11877</v>
      </c>
      <c r="D14153" t="s">
        <v>273</v>
      </c>
      <c r="E14153" t="s">
        <v>11323</v>
      </c>
      <c r="F14153" s="3">
        <v>43594</v>
      </c>
      <c r="G14153" t="s">
        <v>11703</v>
      </c>
      <c r="H14153" t="s">
        <v>11704</v>
      </c>
      <c r="I14153" t="s">
        <v>2821</v>
      </c>
      <c r="J14153" t="s">
        <v>106</v>
      </c>
      <c r="L14153" t="s">
        <v>26</v>
      </c>
      <c r="M14153" t="str">
        <f>CONCATENATE("3p",C14153,"_",I14153)</f>
        <v>3pZRCBDP0076269_Hemiptera_</v>
      </c>
    </row>
    <row r="14154" spans="1:13" x14ac:dyDescent="0.25">
      <c r="A14154" t="s">
        <v>11320</v>
      </c>
      <c r="B14154" t="s">
        <v>12892</v>
      </c>
      <c r="C14154" t="s">
        <v>12892</v>
      </c>
      <c r="D14154" t="s">
        <v>273</v>
      </c>
      <c r="E14154" t="s">
        <v>11323</v>
      </c>
      <c r="F14154" s="3">
        <v>43594</v>
      </c>
      <c r="G14154" t="s">
        <v>11703</v>
      </c>
      <c r="H14154" t="s">
        <v>11704</v>
      </c>
      <c r="I14154" t="s">
        <v>159</v>
      </c>
      <c r="J14154" t="s">
        <v>57</v>
      </c>
      <c r="K14154" t="s">
        <v>160</v>
      </c>
      <c r="L14154" t="s">
        <v>20</v>
      </c>
      <c r="M14154" t="str">
        <f>CONCATENATE("3p",C14154,"_",I14154)</f>
        <v>3pZRCMIS0019738_Diptera_Cecidomyiidae</v>
      </c>
    </row>
    <row r="14155" spans="1:13" x14ac:dyDescent="0.25">
      <c r="A14155" t="s">
        <v>11320</v>
      </c>
      <c r="B14155" t="s">
        <v>12893</v>
      </c>
      <c r="C14155" t="s">
        <v>611</v>
      </c>
      <c r="D14155" t="s">
        <v>273</v>
      </c>
      <c r="E14155" t="s">
        <v>11323</v>
      </c>
      <c r="F14155" s="3">
        <v>43594</v>
      </c>
      <c r="G14155" t="s">
        <v>11703</v>
      </c>
      <c r="H14155" t="s">
        <v>11704</v>
      </c>
      <c r="I14155" t="s">
        <v>111</v>
      </c>
      <c r="J14155" t="s">
        <v>106</v>
      </c>
      <c r="K14155" t="s">
        <v>112</v>
      </c>
      <c r="L14155" t="s">
        <v>26</v>
      </c>
      <c r="M14155" t="str">
        <f>CONCATENATE("3p",C14155,"_",I14155)</f>
        <v>3pZRCBDP0076252_Hemiptera_Cicadellidae</v>
      </c>
    </row>
    <row r="14156" spans="1:13" x14ac:dyDescent="0.25">
      <c r="A14156" t="s">
        <v>11320</v>
      </c>
      <c r="B14156" t="s">
        <v>12894</v>
      </c>
      <c r="C14156" t="s">
        <v>12894</v>
      </c>
      <c r="D14156" t="s">
        <v>273</v>
      </c>
      <c r="E14156" t="s">
        <v>11323</v>
      </c>
      <c r="F14156" s="3">
        <v>43594</v>
      </c>
      <c r="G14156" t="s">
        <v>11703</v>
      </c>
      <c r="H14156" t="s">
        <v>11704</v>
      </c>
      <c r="I14156" t="s">
        <v>159</v>
      </c>
      <c r="J14156" t="s">
        <v>57</v>
      </c>
      <c r="K14156" t="s">
        <v>160</v>
      </c>
      <c r="L14156" t="s">
        <v>20</v>
      </c>
      <c r="M14156" t="str">
        <f>CONCATENATE("3p",C14156,"_",I14156)</f>
        <v>3pZRCMIS0019741_Diptera_Cecidomyiidae</v>
      </c>
    </row>
    <row r="14157" spans="1:13" x14ac:dyDescent="0.25">
      <c r="A14157" t="s">
        <v>11320</v>
      </c>
      <c r="B14157" t="s">
        <v>12895</v>
      </c>
      <c r="C14157" t="s">
        <v>11902</v>
      </c>
      <c r="D14157" t="s">
        <v>273</v>
      </c>
      <c r="E14157" t="s">
        <v>11323</v>
      </c>
      <c r="F14157" s="3">
        <v>43594</v>
      </c>
      <c r="G14157" t="s">
        <v>11703</v>
      </c>
      <c r="H14157" t="s">
        <v>11704</v>
      </c>
      <c r="I14157" t="s">
        <v>2821</v>
      </c>
      <c r="J14157" t="s">
        <v>106</v>
      </c>
      <c r="L14157" t="s">
        <v>26</v>
      </c>
      <c r="M14157" t="str">
        <f>CONCATENATE("3p",C14157,"_",I14157)</f>
        <v>3pZRCBDP0076254_Hemiptera_</v>
      </c>
    </row>
    <row r="14158" spans="1:13" x14ac:dyDescent="0.25">
      <c r="A14158" t="s">
        <v>11320</v>
      </c>
      <c r="B14158" t="s">
        <v>12896</v>
      </c>
      <c r="C14158" t="s">
        <v>11953</v>
      </c>
      <c r="D14158" t="s">
        <v>273</v>
      </c>
      <c r="E14158" t="s">
        <v>11323</v>
      </c>
      <c r="F14158" s="3">
        <v>43594</v>
      </c>
      <c r="G14158" t="s">
        <v>11703</v>
      </c>
      <c r="H14158" t="s">
        <v>11704</v>
      </c>
      <c r="I14158" t="s">
        <v>87</v>
      </c>
      <c r="J14158" t="s">
        <v>57</v>
      </c>
      <c r="K14158" t="s">
        <v>88</v>
      </c>
      <c r="L14158" t="s">
        <v>26</v>
      </c>
      <c r="M14158" t="str">
        <f>CONCATENATE("3p",C14158,"_",I14158)</f>
        <v>3pZRCBDP0032325_Diptera_Phoridae</v>
      </c>
    </row>
    <row r="14159" spans="1:13" x14ac:dyDescent="0.25">
      <c r="A14159" t="s">
        <v>11320</v>
      </c>
      <c r="B14159" t="s">
        <v>12897</v>
      </c>
      <c r="C14159" t="s">
        <v>1247</v>
      </c>
      <c r="D14159" t="s">
        <v>273</v>
      </c>
      <c r="E14159" t="s">
        <v>11323</v>
      </c>
      <c r="F14159" s="3">
        <v>43594</v>
      </c>
      <c r="G14159" t="s">
        <v>11703</v>
      </c>
      <c r="H14159" t="s">
        <v>11704</v>
      </c>
      <c r="I14159" t="s">
        <v>1248</v>
      </c>
      <c r="J14159" t="s">
        <v>106</v>
      </c>
      <c r="K14159" t="s">
        <v>1249</v>
      </c>
      <c r="L14159" t="s">
        <v>26</v>
      </c>
      <c r="M14159" t="str">
        <f>CONCATENATE("3p",C14159,"_",I14159)</f>
        <v>3pZRCBDP0087767_Hemiptera_Issidae</v>
      </c>
    </row>
    <row r="14160" spans="1:13" x14ac:dyDescent="0.25">
      <c r="A14160" t="s">
        <v>11320</v>
      </c>
      <c r="B14160" t="s">
        <v>12898</v>
      </c>
      <c r="C14160" t="s">
        <v>12876</v>
      </c>
      <c r="D14160" t="s">
        <v>273</v>
      </c>
      <c r="E14160" t="s">
        <v>11323</v>
      </c>
      <c r="F14160" s="3">
        <v>43594</v>
      </c>
      <c r="G14160" t="s">
        <v>11703</v>
      </c>
      <c r="H14160" t="s">
        <v>11704</v>
      </c>
      <c r="I14160" t="s">
        <v>661</v>
      </c>
      <c r="J14160" t="s">
        <v>57</v>
      </c>
      <c r="K14160" t="s">
        <v>662</v>
      </c>
      <c r="L14160" t="s">
        <v>20</v>
      </c>
      <c r="M14160" t="str">
        <f>CONCATENATE("3p",C14160,"_",I14160)</f>
        <v>3pZRCMIS0019674_Diptera_Ceratopogonidae</v>
      </c>
    </row>
    <row r="14161" spans="1:13" x14ac:dyDescent="0.25">
      <c r="A14161" t="s">
        <v>11320</v>
      </c>
      <c r="B14161" t="s">
        <v>12899</v>
      </c>
      <c r="C14161" t="s">
        <v>1247</v>
      </c>
      <c r="D14161" t="s">
        <v>273</v>
      </c>
      <c r="E14161" t="s">
        <v>11323</v>
      </c>
      <c r="F14161" s="3">
        <v>43594</v>
      </c>
      <c r="G14161" t="s">
        <v>11703</v>
      </c>
      <c r="H14161" t="s">
        <v>11704</v>
      </c>
      <c r="I14161" t="s">
        <v>1248</v>
      </c>
      <c r="J14161" t="s">
        <v>106</v>
      </c>
      <c r="K14161" t="s">
        <v>1249</v>
      </c>
      <c r="L14161" t="s">
        <v>26</v>
      </c>
      <c r="M14161" t="str">
        <f>CONCATENATE("3p",C14161,"_",I14161)</f>
        <v>3pZRCBDP0087767_Hemiptera_Issidae</v>
      </c>
    </row>
    <row r="14162" spans="1:13" x14ac:dyDescent="0.25">
      <c r="A14162" t="s">
        <v>11320</v>
      </c>
      <c r="B14162" t="s">
        <v>12900</v>
      </c>
      <c r="C14162" t="s">
        <v>11470</v>
      </c>
      <c r="D14162" t="s">
        <v>273</v>
      </c>
      <c r="E14162" t="s">
        <v>11323</v>
      </c>
      <c r="F14162" s="3">
        <v>43594</v>
      </c>
      <c r="G14162" t="s">
        <v>11703</v>
      </c>
      <c r="H14162" t="s">
        <v>11704</v>
      </c>
      <c r="I14162" t="s">
        <v>4123</v>
      </c>
      <c r="J14162" t="s">
        <v>2972</v>
      </c>
      <c r="L14162" t="s">
        <v>20</v>
      </c>
      <c r="M14162" t="str">
        <f>CONCATENATE("3p",C14162,"_",I14162)</f>
        <v>3pZRCMIS0017015_Acari_</v>
      </c>
    </row>
    <row r="14163" spans="1:13" x14ac:dyDescent="0.25">
      <c r="A14163" t="s">
        <v>11320</v>
      </c>
      <c r="B14163" t="s">
        <v>12901</v>
      </c>
      <c r="C14163" t="s">
        <v>11470</v>
      </c>
      <c r="D14163" t="s">
        <v>273</v>
      </c>
      <c r="E14163" t="s">
        <v>11323</v>
      </c>
      <c r="F14163" s="3">
        <v>43594</v>
      </c>
      <c r="G14163" t="s">
        <v>11703</v>
      </c>
      <c r="H14163" t="s">
        <v>11704</v>
      </c>
      <c r="I14163" t="s">
        <v>4123</v>
      </c>
      <c r="J14163" t="s">
        <v>2972</v>
      </c>
      <c r="L14163" t="s">
        <v>20</v>
      </c>
      <c r="M14163" t="str">
        <f>CONCATENATE("3p",C14163,"_",I14163)</f>
        <v>3pZRCMIS0017015_Acari_</v>
      </c>
    </row>
    <row r="14164" spans="1:13" x14ac:dyDescent="0.25">
      <c r="A14164" t="s">
        <v>11320</v>
      </c>
      <c r="B14164" t="s">
        <v>12902</v>
      </c>
      <c r="C14164" t="s">
        <v>11470</v>
      </c>
      <c r="D14164" t="s">
        <v>273</v>
      </c>
      <c r="E14164" t="s">
        <v>11323</v>
      </c>
      <c r="F14164" s="3">
        <v>43594</v>
      </c>
      <c r="G14164" t="s">
        <v>11703</v>
      </c>
      <c r="H14164" t="s">
        <v>11704</v>
      </c>
      <c r="I14164" t="s">
        <v>4123</v>
      </c>
      <c r="J14164" t="s">
        <v>2972</v>
      </c>
      <c r="L14164" t="s">
        <v>20</v>
      </c>
      <c r="M14164" t="str">
        <f>CONCATENATE("3p",C14164,"_",I14164)</f>
        <v>3pZRCMIS0017015_Acari_</v>
      </c>
    </row>
    <row r="14165" spans="1:13" x14ac:dyDescent="0.25">
      <c r="A14165" t="s">
        <v>11320</v>
      </c>
      <c r="B14165" t="s">
        <v>12903</v>
      </c>
      <c r="C14165" t="s">
        <v>11470</v>
      </c>
      <c r="D14165" t="s">
        <v>273</v>
      </c>
      <c r="E14165" t="s">
        <v>11323</v>
      </c>
      <c r="F14165" s="3">
        <v>43594</v>
      </c>
      <c r="G14165" t="s">
        <v>11703</v>
      </c>
      <c r="H14165" t="s">
        <v>11704</v>
      </c>
      <c r="I14165" t="s">
        <v>4123</v>
      </c>
      <c r="J14165" t="s">
        <v>2972</v>
      </c>
      <c r="L14165" t="s">
        <v>20</v>
      </c>
      <c r="M14165" t="str">
        <f>CONCATENATE("3p",C14165,"_",I14165)</f>
        <v>3pZRCMIS0017015_Acari_</v>
      </c>
    </row>
    <row r="14166" spans="1:13" x14ac:dyDescent="0.25">
      <c r="A14166" t="s">
        <v>11320</v>
      </c>
      <c r="B14166" t="s">
        <v>12904</v>
      </c>
      <c r="C14166" t="s">
        <v>11470</v>
      </c>
      <c r="D14166" t="s">
        <v>273</v>
      </c>
      <c r="E14166" t="s">
        <v>11323</v>
      </c>
      <c r="F14166" s="3">
        <v>43594</v>
      </c>
      <c r="G14166" t="s">
        <v>11703</v>
      </c>
      <c r="H14166" t="s">
        <v>11704</v>
      </c>
      <c r="I14166" t="s">
        <v>4123</v>
      </c>
      <c r="J14166" t="s">
        <v>2972</v>
      </c>
      <c r="L14166" t="s">
        <v>20</v>
      </c>
      <c r="M14166" t="str">
        <f>CONCATENATE("3p",C14166,"_",I14166)</f>
        <v>3pZRCMIS0017015_Acari_</v>
      </c>
    </row>
    <row r="14167" spans="1:13" x14ac:dyDescent="0.25">
      <c r="A14167" t="s">
        <v>11320</v>
      </c>
      <c r="B14167" t="s">
        <v>12905</v>
      </c>
      <c r="C14167" t="s">
        <v>11470</v>
      </c>
      <c r="D14167" t="s">
        <v>273</v>
      </c>
      <c r="E14167" t="s">
        <v>11323</v>
      </c>
      <c r="F14167" s="3">
        <v>43594</v>
      </c>
      <c r="G14167" t="s">
        <v>11703</v>
      </c>
      <c r="H14167" t="s">
        <v>11704</v>
      </c>
      <c r="I14167" t="s">
        <v>4123</v>
      </c>
      <c r="J14167" t="s">
        <v>2972</v>
      </c>
      <c r="L14167" t="s">
        <v>20</v>
      </c>
      <c r="M14167" t="str">
        <f>CONCATENATE("3p",C14167,"_",I14167)</f>
        <v>3pZRCMIS0017015_Acari_</v>
      </c>
    </row>
    <row r="14168" spans="1:13" x14ac:dyDescent="0.25">
      <c r="A14168" t="s">
        <v>11320</v>
      </c>
      <c r="B14168" t="s">
        <v>12906</v>
      </c>
      <c r="C14168" t="s">
        <v>11470</v>
      </c>
      <c r="D14168" t="s">
        <v>273</v>
      </c>
      <c r="E14168" t="s">
        <v>11323</v>
      </c>
      <c r="F14168" s="3">
        <v>43594</v>
      </c>
      <c r="G14168" t="s">
        <v>11703</v>
      </c>
      <c r="H14168" t="s">
        <v>11704</v>
      </c>
      <c r="I14168" t="s">
        <v>4123</v>
      </c>
      <c r="J14168" t="s">
        <v>2972</v>
      </c>
      <c r="L14168" t="s">
        <v>20</v>
      </c>
      <c r="M14168" t="str">
        <f>CONCATENATE("3p",C14168,"_",I14168)</f>
        <v>3pZRCMIS0017015_Acari_</v>
      </c>
    </row>
    <row r="14169" spans="1:13" x14ac:dyDescent="0.25">
      <c r="A14169" t="s">
        <v>11320</v>
      </c>
      <c r="B14169" t="s">
        <v>12907</v>
      </c>
      <c r="C14169" t="s">
        <v>11470</v>
      </c>
      <c r="D14169" t="s">
        <v>273</v>
      </c>
      <c r="E14169" t="s">
        <v>11323</v>
      </c>
      <c r="F14169" s="3">
        <v>43594</v>
      </c>
      <c r="G14169" t="s">
        <v>11703</v>
      </c>
      <c r="H14169" t="s">
        <v>11704</v>
      </c>
      <c r="I14169" t="s">
        <v>4123</v>
      </c>
      <c r="J14169" t="s">
        <v>2972</v>
      </c>
      <c r="L14169" t="s">
        <v>20</v>
      </c>
      <c r="M14169" t="str">
        <f>CONCATENATE("3p",C14169,"_",I14169)</f>
        <v>3pZRCMIS0017015_Acari_</v>
      </c>
    </row>
    <row r="14170" spans="1:13" x14ac:dyDescent="0.25">
      <c r="A14170" t="s">
        <v>11320</v>
      </c>
      <c r="B14170" t="s">
        <v>12908</v>
      </c>
      <c r="C14170" t="s">
        <v>11470</v>
      </c>
      <c r="D14170" t="s">
        <v>273</v>
      </c>
      <c r="E14170" t="s">
        <v>11323</v>
      </c>
      <c r="F14170" s="3">
        <v>43594</v>
      </c>
      <c r="G14170" t="s">
        <v>11703</v>
      </c>
      <c r="H14170" t="s">
        <v>11704</v>
      </c>
      <c r="I14170" t="s">
        <v>4123</v>
      </c>
      <c r="J14170" t="s">
        <v>2972</v>
      </c>
      <c r="L14170" t="s">
        <v>20</v>
      </c>
      <c r="M14170" t="str">
        <f>CONCATENATE("3p",C14170,"_",I14170)</f>
        <v>3pZRCMIS0017015_Acari_</v>
      </c>
    </row>
    <row r="14171" spans="1:13" x14ac:dyDescent="0.25">
      <c r="A14171" t="s">
        <v>11320</v>
      </c>
      <c r="B14171" t="s">
        <v>12909</v>
      </c>
      <c r="C14171" t="s">
        <v>11470</v>
      </c>
      <c r="D14171" t="s">
        <v>273</v>
      </c>
      <c r="E14171" t="s">
        <v>11323</v>
      </c>
      <c r="F14171" s="3">
        <v>43594</v>
      </c>
      <c r="G14171" t="s">
        <v>11703</v>
      </c>
      <c r="H14171" t="s">
        <v>11704</v>
      </c>
      <c r="I14171" t="s">
        <v>4123</v>
      </c>
      <c r="J14171" t="s">
        <v>2972</v>
      </c>
      <c r="L14171" t="s">
        <v>20</v>
      </c>
      <c r="M14171" t="str">
        <f>CONCATENATE("3p",C14171,"_",I14171)</f>
        <v>3pZRCMIS0017015_Acari_</v>
      </c>
    </row>
    <row r="14172" spans="1:13" x14ac:dyDescent="0.25">
      <c r="A14172" t="s">
        <v>11320</v>
      </c>
      <c r="B14172" t="s">
        <v>12910</v>
      </c>
      <c r="C14172" t="s">
        <v>11470</v>
      </c>
      <c r="D14172" t="s">
        <v>273</v>
      </c>
      <c r="E14172" t="s">
        <v>11323</v>
      </c>
      <c r="F14172" s="3">
        <v>43594</v>
      </c>
      <c r="G14172" t="s">
        <v>11703</v>
      </c>
      <c r="H14172" t="s">
        <v>11704</v>
      </c>
      <c r="I14172" t="s">
        <v>4123</v>
      </c>
      <c r="J14172" t="s">
        <v>2972</v>
      </c>
      <c r="L14172" t="s">
        <v>20</v>
      </c>
      <c r="M14172" t="str">
        <f>CONCATENATE("3p",C14172,"_",I14172)</f>
        <v>3pZRCMIS0017015_Acari_</v>
      </c>
    </row>
    <row r="14173" spans="1:13" x14ac:dyDescent="0.25">
      <c r="A14173" t="s">
        <v>11320</v>
      </c>
      <c r="B14173" t="s">
        <v>12911</v>
      </c>
      <c r="C14173" t="s">
        <v>11470</v>
      </c>
      <c r="D14173" t="s">
        <v>273</v>
      </c>
      <c r="E14173" t="s">
        <v>11323</v>
      </c>
      <c r="F14173" s="3">
        <v>43594</v>
      </c>
      <c r="G14173" t="s">
        <v>11703</v>
      </c>
      <c r="H14173" t="s">
        <v>11704</v>
      </c>
      <c r="I14173" t="s">
        <v>4123</v>
      </c>
      <c r="J14173" t="s">
        <v>2972</v>
      </c>
      <c r="L14173" t="s">
        <v>20</v>
      </c>
      <c r="M14173" t="str">
        <f>CONCATENATE("3p",C14173,"_",I14173)</f>
        <v>3pZRCMIS0017015_Acari_</v>
      </c>
    </row>
    <row r="14174" spans="1:13" x14ac:dyDescent="0.25">
      <c r="A14174" t="s">
        <v>11320</v>
      </c>
      <c r="B14174" t="s">
        <v>12912</v>
      </c>
      <c r="C14174" t="s">
        <v>11470</v>
      </c>
      <c r="D14174" t="s">
        <v>273</v>
      </c>
      <c r="E14174" t="s">
        <v>11323</v>
      </c>
      <c r="F14174" s="3">
        <v>43594</v>
      </c>
      <c r="G14174" t="s">
        <v>11703</v>
      </c>
      <c r="H14174" t="s">
        <v>11704</v>
      </c>
      <c r="I14174" t="s">
        <v>4123</v>
      </c>
      <c r="J14174" t="s">
        <v>2972</v>
      </c>
      <c r="L14174" t="s">
        <v>20</v>
      </c>
      <c r="M14174" t="str">
        <f>CONCATENATE("3p",C14174,"_",I14174)</f>
        <v>3pZRCMIS0017015_Acari_</v>
      </c>
    </row>
    <row r="14175" spans="1:13" x14ac:dyDescent="0.25">
      <c r="A14175" t="s">
        <v>11320</v>
      </c>
      <c r="B14175" t="s">
        <v>12913</v>
      </c>
      <c r="C14175" t="s">
        <v>11470</v>
      </c>
      <c r="D14175" t="s">
        <v>273</v>
      </c>
      <c r="E14175" t="s">
        <v>11323</v>
      </c>
      <c r="F14175" s="3">
        <v>43594</v>
      </c>
      <c r="G14175" t="s">
        <v>11703</v>
      </c>
      <c r="H14175" t="s">
        <v>11704</v>
      </c>
      <c r="I14175" t="s">
        <v>4123</v>
      </c>
      <c r="J14175" t="s">
        <v>2972</v>
      </c>
      <c r="L14175" t="s">
        <v>20</v>
      </c>
      <c r="M14175" t="str">
        <f>CONCATENATE("3p",C14175,"_",I14175)</f>
        <v>3pZRCMIS0017015_Acari_</v>
      </c>
    </row>
    <row r="14176" spans="1:13" x14ac:dyDescent="0.25">
      <c r="A14176" t="s">
        <v>11320</v>
      </c>
      <c r="B14176" t="s">
        <v>12914</v>
      </c>
      <c r="C14176" t="s">
        <v>11470</v>
      </c>
      <c r="D14176" t="s">
        <v>273</v>
      </c>
      <c r="E14176" t="s">
        <v>11323</v>
      </c>
      <c r="F14176" s="3">
        <v>43594</v>
      </c>
      <c r="G14176" t="s">
        <v>11703</v>
      </c>
      <c r="H14176" t="s">
        <v>11704</v>
      </c>
      <c r="I14176" t="s">
        <v>4123</v>
      </c>
      <c r="J14176" t="s">
        <v>2972</v>
      </c>
      <c r="L14176" t="s">
        <v>20</v>
      </c>
      <c r="M14176" t="str">
        <f>CONCATENATE("3p",C14176,"_",I14176)</f>
        <v>3pZRCMIS0017015_Acari_</v>
      </c>
    </row>
    <row r="14177" spans="1:13" x14ac:dyDescent="0.25">
      <c r="A14177" t="s">
        <v>11320</v>
      </c>
      <c r="B14177" t="s">
        <v>12915</v>
      </c>
      <c r="C14177" t="s">
        <v>11470</v>
      </c>
      <c r="D14177" t="s">
        <v>273</v>
      </c>
      <c r="E14177" t="s">
        <v>11323</v>
      </c>
      <c r="F14177" s="3">
        <v>43594</v>
      </c>
      <c r="G14177" t="s">
        <v>11703</v>
      </c>
      <c r="H14177" t="s">
        <v>11704</v>
      </c>
      <c r="I14177" t="s">
        <v>4123</v>
      </c>
      <c r="J14177" t="s">
        <v>2972</v>
      </c>
      <c r="L14177" t="s">
        <v>20</v>
      </c>
      <c r="M14177" t="str">
        <f>CONCATENATE("3p",C14177,"_",I14177)</f>
        <v>3pZRCMIS0017015_Acari_</v>
      </c>
    </row>
    <row r="14178" spans="1:13" x14ac:dyDescent="0.25">
      <c r="A14178" t="s">
        <v>11320</v>
      </c>
      <c r="B14178" t="s">
        <v>12916</v>
      </c>
      <c r="C14178" t="s">
        <v>12916</v>
      </c>
      <c r="D14178" t="s">
        <v>273</v>
      </c>
      <c r="E14178" t="s">
        <v>11323</v>
      </c>
      <c r="F14178" s="3">
        <v>43594</v>
      </c>
      <c r="G14178" t="s">
        <v>11703</v>
      </c>
      <c r="H14178" t="s">
        <v>11704</v>
      </c>
      <c r="I14178" t="s">
        <v>1366</v>
      </c>
      <c r="J14178" t="s">
        <v>1366</v>
      </c>
      <c r="L14178" t="s">
        <v>20</v>
      </c>
      <c r="M14178" t="str">
        <f>CONCATENATE("3p",C14178,"_",I14178)</f>
        <v>3pZRCMIS0019801_NO MATCH</v>
      </c>
    </row>
    <row r="14179" spans="1:13" x14ac:dyDescent="0.25">
      <c r="A14179" t="s">
        <v>11320</v>
      </c>
      <c r="B14179" t="s">
        <v>12917</v>
      </c>
      <c r="C14179" t="s">
        <v>11470</v>
      </c>
      <c r="D14179" t="s">
        <v>273</v>
      </c>
      <c r="E14179" t="s">
        <v>11323</v>
      </c>
      <c r="F14179" s="3">
        <v>43594</v>
      </c>
      <c r="G14179" t="s">
        <v>11703</v>
      </c>
      <c r="H14179" t="s">
        <v>11704</v>
      </c>
      <c r="I14179" t="s">
        <v>4123</v>
      </c>
      <c r="J14179" t="s">
        <v>2972</v>
      </c>
      <c r="L14179" t="s">
        <v>20</v>
      </c>
      <c r="M14179" t="str">
        <f>CONCATENATE("3p",C14179,"_",I14179)</f>
        <v>3pZRCMIS0017015_Acari_</v>
      </c>
    </row>
    <row r="14180" spans="1:13" x14ac:dyDescent="0.25">
      <c r="A14180" t="s">
        <v>11320</v>
      </c>
      <c r="B14180" t="s">
        <v>12918</v>
      </c>
      <c r="C14180" t="s">
        <v>12916</v>
      </c>
      <c r="D14180" t="s">
        <v>273</v>
      </c>
      <c r="E14180" t="s">
        <v>11323</v>
      </c>
      <c r="F14180" s="3">
        <v>43594</v>
      </c>
      <c r="G14180" t="s">
        <v>11703</v>
      </c>
      <c r="H14180" t="s">
        <v>11704</v>
      </c>
      <c r="I14180" t="s">
        <v>1366</v>
      </c>
      <c r="J14180" t="s">
        <v>1366</v>
      </c>
      <c r="L14180" t="s">
        <v>20</v>
      </c>
      <c r="M14180" t="str">
        <f>CONCATENATE("3p",C14180,"_",I14180)</f>
        <v>3pZRCMIS0019801_NO MATCH</v>
      </c>
    </row>
    <row r="14181" spans="1:13" x14ac:dyDescent="0.25">
      <c r="A14181" t="s">
        <v>11320</v>
      </c>
      <c r="B14181" t="s">
        <v>12919</v>
      </c>
      <c r="C14181" t="s">
        <v>12920</v>
      </c>
      <c r="D14181" t="s">
        <v>273</v>
      </c>
      <c r="E14181" t="s">
        <v>11323</v>
      </c>
      <c r="F14181" s="3">
        <v>43594</v>
      </c>
      <c r="G14181" t="s">
        <v>11703</v>
      </c>
      <c r="H14181" t="s">
        <v>11704</v>
      </c>
      <c r="I14181" t="s">
        <v>12921</v>
      </c>
      <c r="J14181" t="s">
        <v>2972</v>
      </c>
      <c r="K14181" t="s">
        <v>12922</v>
      </c>
      <c r="L14181" t="s">
        <v>20</v>
      </c>
      <c r="M14181" t="str">
        <f>CONCATENATE("3p",C14181,"_",I14181)</f>
        <v>3pZRCMIS0019791_Acari_Trhypochthoniidae</v>
      </c>
    </row>
    <row r="14182" spans="1:13" x14ac:dyDescent="0.25">
      <c r="A14182" t="s">
        <v>11320</v>
      </c>
      <c r="B14182" t="s">
        <v>12923</v>
      </c>
      <c r="C14182" t="s">
        <v>11470</v>
      </c>
      <c r="D14182" t="s">
        <v>273</v>
      </c>
      <c r="E14182" t="s">
        <v>11323</v>
      </c>
      <c r="F14182" s="3">
        <v>43594</v>
      </c>
      <c r="G14182" t="s">
        <v>11703</v>
      </c>
      <c r="H14182" t="s">
        <v>11704</v>
      </c>
      <c r="I14182" t="s">
        <v>4123</v>
      </c>
      <c r="J14182" t="s">
        <v>2972</v>
      </c>
      <c r="L14182" t="s">
        <v>20</v>
      </c>
      <c r="M14182" t="str">
        <f>CONCATENATE("3p",C14182,"_",I14182)</f>
        <v>3pZRCMIS0017015_Acari_</v>
      </c>
    </row>
    <row r="14183" spans="1:13" x14ac:dyDescent="0.25">
      <c r="A14183" t="s">
        <v>11320</v>
      </c>
      <c r="B14183" t="s">
        <v>12924</v>
      </c>
      <c r="C14183" t="s">
        <v>12916</v>
      </c>
      <c r="D14183" t="s">
        <v>273</v>
      </c>
      <c r="E14183" t="s">
        <v>11323</v>
      </c>
      <c r="F14183" s="3">
        <v>43594</v>
      </c>
      <c r="G14183" t="s">
        <v>11703</v>
      </c>
      <c r="H14183" t="s">
        <v>11704</v>
      </c>
      <c r="I14183" t="s">
        <v>1366</v>
      </c>
      <c r="J14183" t="s">
        <v>1366</v>
      </c>
      <c r="L14183" t="s">
        <v>20</v>
      </c>
      <c r="M14183" t="str">
        <f>CONCATENATE("3p",C14183,"_",I14183)</f>
        <v>3pZRCMIS0019801_NO MATCH</v>
      </c>
    </row>
    <row r="14184" spans="1:13" x14ac:dyDescent="0.25">
      <c r="A14184" t="s">
        <v>11320</v>
      </c>
      <c r="B14184" t="s">
        <v>12925</v>
      </c>
      <c r="C14184" t="s">
        <v>11491</v>
      </c>
      <c r="D14184" t="s">
        <v>273</v>
      </c>
      <c r="E14184" t="s">
        <v>11323</v>
      </c>
      <c r="F14184" s="3">
        <v>43594</v>
      </c>
      <c r="G14184" t="s">
        <v>11703</v>
      </c>
      <c r="H14184" t="s">
        <v>11704</v>
      </c>
      <c r="I14184" t="s">
        <v>4123</v>
      </c>
      <c r="J14184" t="s">
        <v>2972</v>
      </c>
      <c r="L14184" t="s">
        <v>20</v>
      </c>
      <c r="M14184" t="str">
        <f>CONCATENATE("3p",C14184,"_",I14184)</f>
        <v>3pZRCMIS0017084_Acari_</v>
      </c>
    </row>
    <row r="14185" spans="1:13" x14ac:dyDescent="0.25">
      <c r="A14185" t="s">
        <v>11320</v>
      </c>
      <c r="B14185" t="s">
        <v>12926</v>
      </c>
      <c r="C14185" t="s">
        <v>12927</v>
      </c>
      <c r="D14185" t="s">
        <v>273</v>
      </c>
      <c r="E14185" t="s">
        <v>11323</v>
      </c>
      <c r="F14185" s="3">
        <v>43594</v>
      </c>
      <c r="G14185" t="s">
        <v>11703</v>
      </c>
      <c r="H14185" t="s">
        <v>11704</v>
      </c>
      <c r="I14185" t="s">
        <v>206</v>
      </c>
      <c r="J14185" t="s">
        <v>31</v>
      </c>
      <c r="L14185">
        <v>50916</v>
      </c>
      <c r="M14185" t="str">
        <f>CONCATENATE("3p",C14185,"_",I14185)</f>
        <v>3p050916-F11-A09-A10A_Coleoptera_</v>
      </c>
    </row>
    <row r="14186" spans="1:13" x14ac:dyDescent="0.25">
      <c r="A14186" t="s">
        <v>11320</v>
      </c>
      <c r="B14186" t="s">
        <v>12928</v>
      </c>
      <c r="C14186" t="s">
        <v>11477</v>
      </c>
      <c r="D14186" t="s">
        <v>273</v>
      </c>
      <c r="E14186" t="s">
        <v>11323</v>
      </c>
      <c r="F14186" s="3">
        <v>43594</v>
      </c>
      <c r="G14186" t="s">
        <v>11703</v>
      </c>
      <c r="H14186" t="s">
        <v>11704</v>
      </c>
      <c r="I14186" t="s">
        <v>11478</v>
      </c>
      <c r="J14186" t="s">
        <v>11479</v>
      </c>
      <c r="L14186" t="s">
        <v>26</v>
      </c>
      <c r="M14186" t="str">
        <f>CONCATENATE("3p",C14186,"_",I14186)</f>
        <v>3pZRCBDP0164495_UNKNOWN_</v>
      </c>
    </row>
    <row r="14187" spans="1:13" x14ac:dyDescent="0.25">
      <c r="A14187" t="s">
        <v>11320</v>
      </c>
      <c r="B14187" t="s">
        <v>12929</v>
      </c>
      <c r="C14187" t="s">
        <v>12929</v>
      </c>
      <c r="D14187" t="s">
        <v>273</v>
      </c>
      <c r="E14187" t="s">
        <v>11323</v>
      </c>
      <c r="F14187" s="3">
        <v>43594</v>
      </c>
      <c r="G14187" t="s">
        <v>11703</v>
      </c>
      <c r="H14187" t="s">
        <v>11704</v>
      </c>
      <c r="I14187" t="s">
        <v>4123</v>
      </c>
      <c r="J14187" t="s">
        <v>2972</v>
      </c>
      <c r="L14187" t="s">
        <v>20</v>
      </c>
      <c r="M14187" t="str">
        <f>CONCATENATE("3p",C14187,"_",I14187)</f>
        <v>3pZRCMIS0019843_Acari_</v>
      </c>
    </row>
    <row r="14188" spans="1:13" x14ac:dyDescent="0.25">
      <c r="A14188" t="s">
        <v>11320</v>
      </c>
      <c r="B14188" t="s">
        <v>12930</v>
      </c>
      <c r="C14188" t="s">
        <v>12930</v>
      </c>
      <c r="D14188" t="s">
        <v>273</v>
      </c>
      <c r="E14188" t="s">
        <v>11323</v>
      </c>
      <c r="F14188" s="3">
        <v>43594</v>
      </c>
      <c r="G14188" t="s">
        <v>11703</v>
      </c>
      <c r="H14188" t="s">
        <v>11704</v>
      </c>
      <c r="I14188" t="s">
        <v>4123</v>
      </c>
      <c r="J14188" t="s">
        <v>2972</v>
      </c>
      <c r="L14188" t="s">
        <v>20</v>
      </c>
      <c r="M14188" t="str">
        <f>CONCATENATE("3p",C14188,"_",I14188)</f>
        <v>3pZRCMIS0019846_Acari_</v>
      </c>
    </row>
    <row r="14189" spans="1:13" x14ac:dyDescent="0.25">
      <c r="A14189" t="s">
        <v>11320</v>
      </c>
      <c r="B14189" t="s">
        <v>12931</v>
      </c>
      <c r="C14189" t="s">
        <v>12929</v>
      </c>
      <c r="D14189" t="s">
        <v>273</v>
      </c>
      <c r="E14189" t="s">
        <v>11323</v>
      </c>
      <c r="F14189" s="3">
        <v>43594</v>
      </c>
      <c r="G14189" t="s">
        <v>11703</v>
      </c>
      <c r="H14189" t="s">
        <v>11704</v>
      </c>
      <c r="I14189" t="s">
        <v>4123</v>
      </c>
      <c r="J14189" t="s">
        <v>2972</v>
      </c>
      <c r="L14189" t="s">
        <v>20</v>
      </c>
      <c r="M14189" t="str">
        <f>CONCATENATE("3p",C14189,"_",I14189)</f>
        <v>3pZRCMIS0019843_Acari_</v>
      </c>
    </row>
    <row r="14190" spans="1:13" x14ac:dyDescent="0.25">
      <c r="A14190" t="s">
        <v>11320</v>
      </c>
      <c r="B14190" t="s">
        <v>12932</v>
      </c>
      <c r="C14190" t="s">
        <v>12932</v>
      </c>
      <c r="D14190" t="s">
        <v>273</v>
      </c>
      <c r="E14190" t="s">
        <v>11323</v>
      </c>
      <c r="F14190" s="3">
        <v>43594</v>
      </c>
      <c r="G14190" t="s">
        <v>11703</v>
      </c>
      <c r="H14190" t="s">
        <v>11704</v>
      </c>
      <c r="I14190" t="s">
        <v>4123</v>
      </c>
      <c r="J14190" t="s">
        <v>2972</v>
      </c>
      <c r="L14190" t="s">
        <v>20</v>
      </c>
      <c r="M14190" t="str">
        <f>CONCATENATE("3p",C14190,"_",I14190)</f>
        <v>3pZRCMIS0019851_Acari_</v>
      </c>
    </row>
    <row r="14191" spans="1:13" x14ac:dyDescent="0.25">
      <c r="A14191" t="s">
        <v>11320</v>
      </c>
      <c r="B14191" t="s">
        <v>12933</v>
      </c>
      <c r="C14191" t="s">
        <v>11470</v>
      </c>
      <c r="D14191" t="s">
        <v>273</v>
      </c>
      <c r="E14191" t="s">
        <v>11323</v>
      </c>
      <c r="F14191" s="3">
        <v>43594</v>
      </c>
      <c r="G14191" t="s">
        <v>11703</v>
      </c>
      <c r="H14191" t="s">
        <v>11704</v>
      </c>
      <c r="I14191" t="s">
        <v>4123</v>
      </c>
      <c r="J14191" t="s">
        <v>2972</v>
      </c>
      <c r="L14191" t="s">
        <v>20</v>
      </c>
      <c r="M14191" t="str">
        <f>CONCATENATE("3p",C14191,"_",I14191)</f>
        <v>3pZRCMIS0017015_Acari_</v>
      </c>
    </row>
    <row r="14192" spans="1:13" x14ac:dyDescent="0.25">
      <c r="A14192" t="s">
        <v>11320</v>
      </c>
      <c r="B14192" t="s">
        <v>12934</v>
      </c>
      <c r="C14192" t="s">
        <v>11470</v>
      </c>
      <c r="D14192" t="s">
        <v>273</v>
      </c>
      <c r="E14192" t="s">
        <v>11323</v>
      </c>
      <c r="F14192" s="3">
        <v>43594</v>
      </c>
      <c r="G14192" t="s">
        <v>11703</v>
      </c>
      <c r="H14192" t="s">
        <v>11704</v>
      </c>
      <c r="I14192" t="s">
        <v>4123</v>
      </c>
      <c r="J14192" t="s">
        <v>2972</v>
      </c>
      <c r="L14192" t="s">
        <v>20</v>
      </c>
      <c r="M14192" t="str">
        <f>CONCATENATE("3p",C14192,"_",I14192)</f>
        <v>3pZRCMIS0017015_Acari_</v>
      </c>
    </row>
    <row r="14193" spans="1:13" x14ac:dyDescent="0.25">
      <c r="A14193" t="s">
        <v>11320</v>
      </c>
      <c r="B14193" t="s">
        <v>12935</v>
      </c>
      <c r="C14193" t="s">
        <v>898</v>
      </c>
      <c r="D14193" t="s">
        <v>273</v>
      </c>
      <c r="E14193" t="s">
        <v>11323</v>
      </c>
      <c r="F14193" s="3">
        <v>43594</v>
      </c>
      <c r="G14193" t="s">
        <v>11703</v>
      </c>
      <c r="H14193" t="s">
        <v>11704</v>
      </c>
      <c r="I14193" t="s">
        <v>899</v>
      </c>
      <c r="J14193" t="s">
        <v>186</v>
      </c>
      <c r="K14193" t="s">
        <v>900</v>
      </c>
      <c r="L14193" t="s">
        <v>26</v>
      </c>
      <c r="M14193" t="str">
        <f>CONCATENATE("3p",C14193,"_",I14193)</f>
        <v>3pZRCBDP0088376_Psocoptera_Caeciliusidae</v>
      </c>
    </row>
    <row r="14194" spans="1:13" x14ac:dyDescent="0.25">
      <c r="A14194" t="s">
        <v>11320</v>
      </c>
      <c r="B14194" t="s">
        <v>12936</v>
      </c>
      <c r="C14194" t="s">
        <v>12936</v>
      </c>
      <c r="D14194" t="s">
        <v>273</v>
      </c>
      <c r="E14194" t="s">
        <v>11323</v>
      </c>
      <c r="F14194" s="3">
        <v>43594</v>
      </c>
      <c r="G14194" t="s">
        <v>11703</v>
      </c>
      <c r="H14194" t="s">
        <v>11704</v>
      </c>
      <c r="I14194" t="s">
        <v>12814</v>
      </c>
      <c r="J14194" t="s">
        <v>4744</v>
      </c>
      <c r="L14194" t="s">
        <v>20</v>
      </c>
      <c r="M14194" t="str">
        <f>CONCATENATE("3p",C14194,"_",I14194)</f>
        <v>3pZRCMIS0019868_Thysanoptera_</v>
      </c>
    </row>
    <row r="14195" spans="1:13" x14ac:dyDescent="0.25">
      <c r="A14195" t="s">
        <v>11320</v>
      </c>
      <c r="B14195" t="s">
        <v>12937</v>
      </c>
      <c r="C14195" t="s">
        <v>12937</v>
      </c>
      <c r="D14195" t="s">
        <v>273</v>
      </c>
      <c r="E14195" t="s">
        <v>11323</v>
      </c>
      <c r="F14195" s="3">
        <v>43594</v>
      </c>
      <c r="G14195" t="s">
        <v>11703</v>
      </c>
      <c r="H14195" t="s">
        <v>11704</v>
      </c>
      <c r="I14195" t="s">
        <v>12814</v>
      </c>
      <c r="J14195" t="s">
        <v>4744</v>
      </c>
      <c r="L14195" t="s">
        <v>20</v>
      </c>
      <c r="M14195" t="str">
        <f>CONCATENATE("3p",C14195,"_",I14195)</f>
        <v>3pZRCMIS0019869_Thysanoptera_</v>
      </c>
    </row>
    <row r="14196" spans="1:13" x14ac:dyDescent="0.25">
      <c r="A14196" t="s">
        <v>11320</v>
      </c>
      <c r="B14196" t="s">
        <v>12938</v>
      </c>
      <c r="C14196" t="s">
        <v>12937</v>
      </c>
      <c r="D14196" t="s">
        <v>273</v>
      </c>
      <c r="E14196" t="s">
        <v>11323</v>
      </c>
      <c r="F14196" s="3">
        <v>43594</v>
      </c>
      <c r="G14196" t="s">
        <v>11703</v>
      </c>
      <c r="H14196" t="s">
        <v>11704</v>
      </c>
      <c r="I14196" t="s">
        <v>12814</v>
      </c>
      <c r="J14196" t="s">
        <v>4744</v>
      </c>
      <c r="L14196" t="s">
        <v>20</v>
      </c>
      <c r="M14196" t="str">
        <f>CONCATENATE("3p",C14196,"_",I14196)</f>
        <v>3pZRCMIS0019869_Thysanoptera_</v>
      </c>
    </row>
    <row r="14197" spans="1:13" x14ac:dyDescent="0.25">
      <c r="A14197" t="s">
        <v>11320</v>
      </c>
      <c r="B14197" t="s">
        <v>12939</v>
      </c>
      <c r="C14197" t="s">
        <v>12939</v>
      </c>
      <c r="D14197" t="s">
        <v>273</v>
      </c>
      <c r="E14197" t="s">
        <v>11323</v>
      </c>
      <c r="F14197" s="3">
        <v>43594</v>
      </c>
      <c r="G14197" t="s">
        <v>11703</v>
      </c>
      <c r="H14197" t="s">
        <v>11704</v>
      </c>
      <c r="I14197" t="s">
        <v>12814</v>
      </c>
      <c r="J14197" t="s">
        <v>4744</v>
      </c>
      <c r="L14197" t="s">
        <v>20</v>
      </c>
      <c r="M14197" t="str">
        <f>CONCATENATE("3p",C14197,"_",I14197)</f>
        <v>3pZRCMIS0019880_Thysanoptera_</v>
      </c>
    </row>
    <row r="14198" spans="1:13" x14ac:dyDescent="0.25">
      <c r="A14198" t="s">
        <v>11320</v>
      </c>
      <c r="B14198" t="s">
        <v>12940</v>
      </c>
      <c r="C14198" t="s">
        <v>11867</v>
      </c>
      <c r="D14198" t="s">
        <v>273</v>
      </c>
      <c r="E14198" t="s">
        <v>11323</v>
      </c>
      <c r="F14198" s="3">
        <v>43594</v>
      </c>
      <c r="G14198" t="s">
        <v>11703</v>
      </c>
      <c r="H14198" t="s">
        <v>11704</v>
      </c>
      <c r="I14198" t="s">
        <v>11868</v>
      </c>
      <c r="J14198" t="s">
        <v>106</v>
      </c>
      <c r="K14198" t="s">
        <v>11869</v>
      </c>
      <c r="L14198" t="s">
        <v>26</v>
      </c>
      <c r="M14198" t="str">
        <f>CONCATENATE("3p",C14198,"_",I14198)</f>
        <v>3pZRCBDP0076313_Hemiptera_Tropiduchidae</v>
      </c>
    </row>
    <row r="14199" spans="1:13" x14ac:dyDescent="0.25">
      <c r="A14199" t="s">
        <v>11320</v>
      </c>
      <c r="B14199" t="s">
        <v>12941</v>
      </c>
      <c r="C14199" t="s">
        <v>12941</v>
      </c>
      <c r="D14199" t="s">
        <v>273</v>
      </c>
      <c r="E14199" t="s">
        <v>11323</v>
      </c>
      <c r="F14199" s="3">
        <v>43594</v>
      </c>
      <c r="G14199" t="s">
        <v>11703</v>
      </c>
      <c r="H14199" t="s">
        <v>11704</v>
      </c>
      <c r="I14199" t="s">
        <v>11540</v>
      </c>
      <c r="J14199" t="s">
        <v>11541</v>
      </c>
      <c r="L14199" t="s">
        <v>20</v>
      </c>
      <c r="M14199" t="str">
        <f>CONCATENATE("3p",C14199,"_",I14199)</f>
        <v>3pZRCMIS0019885_EMPTYVIAL_</v>
      </c>
    </row>
    <row r="14200" spans="1:13" x14ac:dyDescent="0.25">
      <c r="A14200" t="s">
        <v>11320</v>
      </c>
      <c r="B14200" t="s">
        <v>12942</v>
      </c>
      <c r="C14200" t="s">
        <v>12937</v>
      </c>
      <c r="D14200" t="s">
        <v>273</v>
      </c>
      <c r="E14200" t="s">
        <v>11323</v>
      </c>
      <c r="F14200" s="3">
        <v>43594</v>
      </c>
      <c r="G14200" t="s">
        <v>11703</v>
      </c>
      <c r="H14200" t="s">
        <v>11704</v>
      </c>
      <c r="I14200" t="s">
        <v>12814</v>
      </c>
      <c r="J14200" t="s">
        <v>4744</v>
      </c>
      <c r="L14200" t="s">
        <v>20</v>
      </c>
      <c r="M14200" t="str">
        <f>CONCATENATE("3p",C14200,"_",I14200)</f>
        <v>3pZRCMIS0019869_Thysanoptera_</v>
      </c>
    </row>
    <row r="14201" spans="1:13" x14ac:dyDescent="0.25">
      <c r="A14201" t="s">
        <v>11320</v>
      </c>
      <c r="B14201" t="s">
        <v>12943</v>
      </c>
      <c r="C14201" t="s">
        <v>12937</v>
      </c>
      <c r="D14201" t="s">
        <v>273</v>
      </c>
      <c r="E14201" t="s">
        <v>11323</v>
      </c>
      <c r="F14201" s="3">
        <v>43594</v>
      </c>
      <c r="G14201" t="s">
        <v>11703</v>
      </c>
      <c r="H14201" t="s">
        <v>11704</v>
      </c>
      <c r="I14201" t="s">
        <v>12814</v>
      </c>
      <c r="J14201" t="s">
        <v>4744</v>
      </c>
      <c r="L14201" t="s">
        <v>20</v>
      </c>
      <c r="M14201" t="str">
        <f>CONCATENATE("3p",C14201,"_",I14201)</f>
        <v>3pZRCMIS0019869_Thysanoptera_</v>
      </c>
    </row>
    <row r="14202" spans="1:13" x14ac:dyDescent="0.25">
      <c r="A14202" t="s">
        <v>11320</v>
      </c>
      <c r="B14202" t="s">
        <v>12944</v>
      </c>
      <c r="C14202" t="s">
        <v>12275</v>
      </c>
      <c r="D14202" t="s">
        <v>273</v>
      </c>
      <c r="E14202" t="s">
        <v>11323</v>
      </c>
      <c r="F14202" s="3">
        <v>43594</v>
      </c>
      <c r="G14202" t="s">
        <v>11703</v>
      </c>
      <c r="H14202" t="s">
        <v>11704</v>
      </c>
      <c r="I14202" t="s">
        <v>11336</v>
      </c>
      <c r="J14202" t="s">
        <v>106</v>
      </c>
      <c r="K14202" t="s">
        <v>11337</v>
      </c>
      <c r="L14202" t="s">
        <v>20</v>
      </c>
      <c r="M14202" t="str">
        <f>CONCATENATE("3p",C14202,"_",I14202)</f>
        <v>3pZRCMIS0018628_Hemiptera_Auchenorrhyncha</v>
      </c>
    </row>
    <row r="14203" spans="1:13" x14ac:dyDescent="0.25">
      <c r="A14203" t="s">
        <v>11320</v>
      </c>
      <c r="B14203" t="s">
        <v>12945</v>
      </c>
      <c r="C14203" t="s">
        <v>12937</v>
      </c>
      <c r="D14203" t="s">
        <v>273</v>
      </c>
      <c r="E14203" t="s">
        <v>11323</v>
      </c>
      <c r="F14203" s="3">
        <v>43594</v>
      </c>
      <c r="G14203" t="s">
        <v>11703</v>
      </c>
      <c r="H14203" t="s">
        <v>11704</v>
      </c>
      <c r="I14203" t="s">
        <v>12814</v>
      </c>
      <c r="J14203" t="s">
        <v>4744</v>
      </c>
      <c r="L14203" t="s">
        <v>20</v>
      </c>
      <c r="M14203" t="str">
        <f>CONCATENATE("3p",C14203,"_",I14203)</f>
        <v>3pZRCMIS0019869_Thysanoptera_</v>
      </c>
    </row>
    <row r="14204" spans="1:13" x14ac:dyDescent="0.25">
      <c r="A14204" t="s">
        <v>11320</v>
      </c>
      <c r="B14204" t="s">
        <v>12946</v>
      </c>
      <c r="C14204" t="s">
        <v>12947</v>
      </c>
      <c r="D14204" t="s">
        <v>273</v>
      </c>
      <c r="E14204" t="s">
        <v>11323</v>
      </c>
      <c r="F14204" s="3">
        <v>43594</v>
      </c>
      <c r="G14204" t="s">
        <v>11703</v>
      </c>
      <c r="H14204" t="s">
        <v>11704</v>
      </c>
      <c r="I14204" t="s">
        <v>1049</v>
      </c>
      <c r="J14204" t="s">
        <v>106</v>
      </c>
      <c r="K14204" t="s">
        <v>1050</v>
      </c>
      <c r="L14204" t="s">
        <v>26</v>
      </c>
      <c r="M14204" t="str">
        <f>CONCATENATE("3p",C14204,"_",I14204)</f>
        <v>3pZRCBDP0114504_Hemiptera_Aleyrodidae</v>
      </c>
    </row>
    <row r="14205" spans="1:13" x14ac:dyDescent="0.25">
      <c r="A14205" t="s">
        <v>11320</v>
      </c>
      <c r="B14205" t="s">
        <v>12948</v>
      </c>
      <c r="C14205" t="s">
        <v>12937</v>
      </c>
      <c r="D14205" t="s">
        <v>273</v>
      </c>
      <c r="E14205" t="s">
        <v>11323</v>
      </c>
      <c r="F14205" s="3">
        <v>43594</v>
      </c>
      <c r="G14205" t="s">
        <v>11703</v>
      </c>
      <c r="H14205" t="s">
        <v>11704</v>
      </c>
      <c r="I14205" t="s">
        <v>12814</v>
      </c>
      <c r="J14205" t="s">
        <v>4744</v>
      </c>
      <c r="L14205" t="s">
        <v>20</v>
      </c>
      <c r="M14205" t="str">
        <f>CONCATENATE("3p",C14205,"_",I14205)</f>
        <v>3pZRCMIS0019869_Thysanoptera_</v>
      </c>
    </row>
    <row r="14206" spans="1:13" x14ac:dyDescent="0.25">
      <c r="A14206" t="s">
        <v>11320</v>
      </c>
      <c r="B14206" t="s">
        <v>12949</v>
      </c>
      <c r="C14206" t="s">
        <v>12936</v>
      </c>
      <c r="D14206" t="s">
        <v>273</v>
      </c>
      <c r="E14206" t="s">
        <v>11323</v>
      </c>
      <c r="F14206" s="3">
        <v>43594</v>
      </c>
      <c r="G14206" t="s">
        <v>11703</v>
      </c>
      <c r="H14206" t="s">
        <v>11704</v>
      </c>
      <c r="I14206" t="s">
        <v>12814</v>
      </c>
      <c r="J14206" t="s">
        <v>4744</v>
      </c>
      <c r="L14206" t="s">
        <v>20</v>
      </c>
      <c r="M14206" t="str">
        <f>CONCATENATE("3p",C14206,"_",I14206)</f>
        <v>3pZRCMIS0019868_Thysanoptera_</v>
      </c>
    </row>
    <row r="14207" spans="1:13" x14ac:dyDescent="0.25">
      <c r="A14207" t="s">
        <v>11320</v>
      </c>
      <c r="B14207" t="s">
        <v>12950</v>
      </c>
      <c r="C14207" t="s">
        <v>2900</v>
      </c>
      <c r="D14207" t="s">
        <v>273</v>
      </c>
      <c r="E14207" t="s">
        <v>11323</v>
      </c>
      <c r="F14207" s="3">
        <v>43594</v>
      </c>
      <c r="G14207" t="s">
        <v>11703</v>
      </c>
      <c r="H14207" t="s">
        <v>11704</v>
      </c>
      <c r="I14207" t="s">
        <v>87</v>
      </c>
      <c r="J14207" t="s">
        <v>57</v>
      </c>
      <c r="K14207" t="s">
        <v>88</v>
      </c>
      <c r="L14207" t="s">
        <v>26</v>
      </c>
      <c r="M14207" t="str">
        <f>CONCATENATE("3p",C14207,"_",I14207)</f>
        <v>3pZRCBDP0025299_Diptera_Phoridae</v>
      </c>
    </row>
    <row r="14208" spans="1:13" x14ac:dyDescent="0.25">
      <c r="A14208" t="s">
        <v>11320</v>
      </c>
      <c r="B14208" t="s">
        <v>12951</v>
      </c>
      <c r="C14208" t="s">
        <v>12937</v>
      </c>
      <c r="D14208" t="s">
        <v>273</v>
      </c>
      <c r="E14208" t="s">
        <v>11323</v>
      </c>
      <c r="F14208" s="3">
        <v>43594</v>
      </c>
      <c r="G14208" t="s">
        <v>11703</v>
      </c>
      <c r="H14208" t="s">
        <v>11704</v>
      </c>
      <c r="I14208" t="s">
        <v>12814</v>
      </c>
      <c r="J14208" t="s">
        <v>4744</v>
      </c>
      <c r="L14208" t="s">
        <v>20</v>
      </c>
      <c r="M14208" t="str">
        <f>CONCATENATE("3p",C14208,"_",I14208)</f>
        <v>3pZRCMIS0019869_Thysanoptera_</v>
      </c>
    </row>
    <row r="14209" spans="1:13" x14ac:dyDescent="0.25">
      <c r="A14209" t="s">
        <v>11320</v>
      </c>
      <c r="B14209" t="s">
        <v>12952</v>
      </c>
      <c r="C14209" t="s">
        <v>12952</v>
      </c>
      <c r="D14209" t="s">
        <v>273</v>
      </c>
      <c r="E14209" t="s">
        <v>11323</v>
      </c>
      <c r="F14209" s="3">
        <v>43594</v>
      </c>
      <c r="G14209" t="s">
        <v>11703</v>
      </c>
      <c r="H14209" t="s">
        <v>11704</v>
      </c>
      <c r="I14209" t="s">
        <v>1366</v>
      </c>
      <c r="J14209" t="s">
        <v>1366</v>
      </c>
      <c r="L14209" t="s">
        <v>20</v>
      </c>
      <c r="M14209" t="str">
        <f>CONCATENATE("3p",C14209,"_",I14209)</f>
        <v>3pZRCMIS0019901_NO MATCH</v>
      </c>
    </row>
    <row r="14210" spans="1:13" x14ac:dyDescent="0.25">
      <c r="A14210" t="s">
        <v>11320</v>
      </c>
      <c r="B14210" t="s">
        <v>12953</v>
      </c>
      <c r="C14210" t="s">
        <v>3260</v>
      </c>
      <c r="D14210" t="s">
        <v>273</v>
      </c>
      <c r="E14210" t="s">
        <v>11323</v>
      </c>
      <c r="F14210" s="3">
        <v>43594</v>
      </c>
      <c r="G14210" t="s">
        <v>11703</v>
      </c>
      <c r="H14210" t="s">
        <v>11704</v>
      </c>
      <c r="I14210" t="s">
        <v>159</v>
      </c>
      <c r="J14210" t="s">
        <v>57</v>
      </c>
      <c r="K14210" t="s">
        <v>160</v>
      </c>
      <c r="L14210" t="s">
        <v>26</v>
      </c>
      <c r="M14210" t="str">
        <f>CONCATENATE("3p",C14210,"_",I14210)</f>
        <v>3pZRCBDP0321091_Diptera_Cecidomyiidae</v>
      </c>
    </row>
    <row r="14211" spans="1:13" x14ac:dyDescent="0.25">
      <c r="A14211" t="s">
        <v>11320</v>
      </c>
      <c r="B14211" t="s">
        <v>12954</v>
      </c>
      <c r="C14211" t="s">
        <v>12939</v>
      </c>
      <c r="D14211" t="s">
        <v>273</v>
      </c>
      <c r="E14211" t="s">
        <v>11323</v>
      </c>
      <c r="F14211" s="3">
        <v>43594</v>
      </c>
      <c r="G14211" t="s">
        <v>11703</v>
      </c>
      <c r="H14211" t="s">
        <v>11704</v>
      </c>
      <c r="I14211" t="s">
        <v>12814</v>
      </c>
      <c r="J14211" t="s">
        <v>4744</v>
      </c>
      <c r="L14211" t="s">
        <v>20</v>
      </c>
      <c r="M14211" t="str">
        <f>CONCATENATE("3p",C14211,"_",I14211)</f>
        <v>3pZRCMIS0019880_Thysanoptera_</v>
      </c>
    </row>
    <row r="14212" spans="1:13" x14ac:dyDescent="0.25">
      <c r="A14212" t="s">
        <v>11320</v>
      </c>
      <c r="B14212" t="s">
        <v>12955</v>
      </c>
      <c r="C14212" t="s">
        <v>12955</v>
      </c>
      <c r="D14212" t="s">
        <v>273</v>
      </c>
      <c r="E14212" t="s">
        <v>11323</v>
      </c>
      <c r="F14212" s="3">
        <v>43594</v>
      </c>
      <c r="G14212" t="s">
        <v>11703</v>
      </c>
      <c r="H14212" t="s">
        <v>11704</v>
      </c>
      <c r="I14212" t="s">
        <v>12814</v>
      </c>
      <c r="J14212" t="s">
        <v>4744</v>
      </c>
      <c r="L14212" t="s">
        <v>20</v>
      </c>
      <c r="M14212" t="str">
        <f>CONCATENATE("3p",C14212,"_",I14212)</f>
        <v>3pZRCMIS0019908_Thysanoptera_</v>
      </c>
    </row>
    <row r="14213" spans="1:13" x14ac:dyDescent="0.25">
      <c r="A14213" t="s">
        <v>11320</v>
      </c>
      <c r="B14213" t="s">
        <v>12956</v>
      </c>
      <c r="C14213" t="s">
        <v>12937</v>
      </c>
      <c r="D14213" t="s">
        <v>273</v>
      </c>
      <c r="E14213" t="s">
        <v>11323</v>
      </c>
      <c r="F14213" s="3">
        <v>43594</v>
      </c>
      <c r="G14213" t="s">
        <v>11703</v>
      </c>
      <c r="H14213" t="s">
        <v>11704</v>
      </c>
      <c r="I14213" t="s">
        <v>12814</v>
      </c>
      <c r="J14213" t="s">
        <v>4744</v>
      </c>
      <c r="L14213" t="s">
        <v>20</v>
      </c>
      <c r="M14213" t="str">
        <f>CONCATENATE("3p",C14213,"_",I14213)</f>
        <v>3pZRCMIS0019869_Thysanoptera_</v>
      </c>
    </row>
    <row r="14214" spans="1:13" x14ac:dyDescent="0.25">
      <c r="A14214" t="s">
        <v>11320</v>
      </c>
      <c r="B14214" t="s">
        <v>12957</v>
      </c>
      <c r="C14214" t="s">
        <v>8385</v>
      </c>
      <c r="D14214" t="s">
        <v>273</v>
      </c>
      <c r="E14214" t="s">
        <v>11323</v>
      </c>
      <c r="F14214" s="3">
        <v>43594</v>
      </c>
      <c r="G14214" t="s">
        <v>11703</v>
      </c>
      <c r="H14214" t="s">
        <v>11704</v>
      </c>
      <c r="I14214" t="s">
        <v>4408</v>
      </c>
      <c r="J14214" t="s">
        <v>106</v>
      </c>
      <c r="K14214" t="s">
        <v>4409</v>
      </c>
      <c r="L14214" t="s">
        <v>26</v>
      </c>
      <c r="M14214" t="str">
        <f>CONCATENATE("3p",C14214,"_",I14214)</f>
        <v>3pZRCBDP0076304_Hemiptera_Flatidae</v>
      </c>
    </row>
    <row r="14215" spans="1:13" x14ac:dyDescent="0.25">
      <c r="A14215" t="s">
        <v>11320</v>
      </c>
      <c r="B14215" t="s">
        <v>12958</v>
      </c>
      <c r="C14215" t="s">
        <v>12958</v>
      </c>
      <c r="D14215" t="s">
        <v>273</v>
      </c>
      <c r="E14215" t="s">
        <v>11323</v>
      </c>
      <c r="F14215" s="3">
        <v>43594</v>
      </c>
      <c r="G14215" t="s">
        <v>11703</v>
      </c>
      <c r="H14215" t="s">
        <v>11704</v>
      </c>
      <c r="I14215" t="s">
        <v>12814</v>
      </c>
      <c r="J14215" t="s">
        <v>4744</v>
      </c>
      <c r="L14215" t="s">
        <v>20</v>
      </c>
      <c r="M14215" t="str">
        <f>CONCATENATE("3p",C14215,"_",I14215)</f>
        <v>3pZRCMIS0019917_Thysanoptera_</v>
      </c>
    </row>
    <row r="14216" spans="1:13" x14ac:dyDescent="0.25">
      <c r="A14216" t="s">
        <v>11320</v>
      </c>
      <c r="B14216" t="s">
        <v>12959</v>
      </c>
      <c r="C14216" t="s">
        <v>12947</v>
      </c>
      <c r="D14216" t="s">
        <v>273</v>
      </c>
      <c r="E14216" t="s">
        <v>11323</v>
      </c>
      <c r="F14216" s="3">
        <v>43594</v>
      </c>
      <c r="G14216" t="s">
        <v>11703</v>
      </c>
      <c r="H14216" t="s">
        <v>11704</v>
      </c>
      <c r="I14216" t="s">
        <v>1049</v>
      </c>
      <c r="J14216" t="s">
        <v>106</v>
      </c>
      <c r="K14216" t="s">
        <v>1050</v>
      </c>
      <c r="L14216" t="s">
        <v>26</v>
      </c>
      <c r="M14216" t="str">
        <f>CONCATENATE("3p",C14216,"_",I14216)</f>
        <v>3pZRCBDP0114504_Hemiptera_Aleyrodidae</v>
      </c>
    </row>
    <row r="14217" spans="1:13" x14ac:dyDescent="0.25">
      <c r="A14217" t="s">
        <v>11320</v>
      </c>
      <c r="B14217" t="s">
        <v>12960</v>
      </c>
      <c r="C14217" t="s">
        <v>12960</v>
      </c>
      <c r="D14217" t="s">
        <v>273</v>
      </c>
      <c r="E14217" t="s">
        <v>11323</v>
      </c>
      <c r="F14217" s="3">
        <v>43594</v>
      </c>
      <c r="G14217" t="s">
        <v>11703</v>
      </c>
      <c r="H14217" t="s">
        <v>11704</v>
      </c>
      <c r="I14217" t="s">
        <v>12814</v>
      </c>
      <c r="J14217" t="s">
        <v>4744</v>
      </c>
      <c r="L14217" t="s">
        <v>20</v>
      </c>
      <c r="M14217" t="str">
        <f>CONCATENATE("3p",C14217,"_",I14217)</f>
        <v>3pZRCMIS0019919_Thysanoptera_</v>
      </c>
    </row>
    <row r="14218" spans="1:13" x14ac:dyDescent="0.25">
      <c r="A14218" t="s">
        <v>11320</v>
      </c>
      <c r="B14218" t="s">
        <v>12961</v>
      </c>
      <c r="C14218" t="s">
        <v>1015</v>
      </c>
      <c r="D14218" t="s">
        <v>273</v>
      </c>
      <c r="E14218" t="s">
        <v>11323</v>
      </c>
      <c r="F14218" s="3">
        <v>43594</v>
      </c>
      <c r="G14218" t="s">
        <v>11703</v>
      </c>
      <c r="H14218" t="s">
        <v>11704</v>
      </c>
      <c r="I14218" t="s">
        <v>159</v>
      </c>
      <c r="J14218" t="s">
        <v>57</v>
      </c>
      <c r="K14218" t="s">
        <v>160</v>
      </c>
      <c r="L14218" t="s">
        <v>26</v>
      </c>
      <c r="M14218" t="str">
        <f>CONCATENATE("3p",C14218,"_",I14218)</f>
        <v>3pZRCBDP0017747_Diptera_Cecidomyiidae</v>
      </c>
    </row>
    <row r="14219" spans="1:13" x14ac:dyDescent="0.25">
      <c r="A14219" t="s">
        <v>11320</v>
      </c>
      <c r="B14219" t="s">
        <v>12962</v>
      </c>
      <c r="C14219" t="s">
        <v>12962</v>
      </c>
      <c r="D14219" t="s">
        <v>273</v>
      </c>
      <c r="E14219" t="s">
        <v>11323</v>
      </c>
      <c r="F14219" s="3">
        <v>43594</v>
      </c>
      <c r="G14219" t="s">
        <v>11703</v>
      </c>
      <c r="H14219" t="s">
        <v>11704</v>
      </c>
      <c r="I14219" t="s">
        <v>11908</v>
      </c>
      <c r="J14219" t="s">
        <v>106</v>
      </c>
      <c r="K14219" t="s">
        <v>11909</v>
      </c>
      <c r="L14219" t="s">
        <v>20</v>
      </c>
      <c r="M14219" t="str">
        <f>CONCATENATE("3p",C14219,"_",I14219)</f>
        <v>3pZRCMIS0019921_Hemiptera_Sternorrhyncha</v>
      </c>
    </row>
    <row r="14220" spans="1:13" x14ac:dyDescent="0.25">
      <c r="A14220" t="s">
        <v>11320</v>
      </c>
      <c r="B14220" t="s">
        <v>12963</v>
      </c>
      <c r="C14220" t="s">
        <v>12963</v>
      </c>
      <c r="D14220" t="s">
        <v>273</v>
      </c>
      <c r="E14220" t="s">
        <v>11323</v>
      </c>
      <c r="F14220" s="3">
        <v>43594</v>
      </c>
      <c r="G14220" t="s">
        <v>11703</v>
      </c>
      <c r="H14220" t="s">
        <v>11704</v>
      </c>
      <c r="I14220" t="s">
        <v>12814</v>
      </c>
      <c r="J14220" t="s">
        <v>4744</v>
      </c>
      <c r="L14220" t="s">
        <v>20</v>
      </c>
      <c r="M14220" t="str">
        <f>CONCATENATE("3p",C14220,"_",I14220)</f>
        <v>3pZRCMIS0019924_Thysanoptera_</v>
      </c>
    </row>
    <row r="14221" spans="1:13" x14ac:dyDescent="0.25">
      <c r="A14221" t="s">
        <v>11320</v>
      </c>
      <c r="B14221" t="s">
        <v>12964</v>
      </c>
      <c r="C14221" t="s">
        <v>12965</v>
      </c>
      <c r="D14221" t="s">
        <v>273</v>
      </c>
      <c r="E14221" t="s">
        <v>11323</v>
      </c>
      <c r="F14221" s="3">
        <v>43594</v>
      </c>
      <c r="G14221" t="s">
        <v>11703</v>
      </c>
      <c r="H14221" t="s">
        <v>11704</v>
      </c>
      <c r="I14221" t="s">
        <v>12966</v>
      </c>
      <c r="J14221" t="s">
        <v>106</v>
      </c>
      <c r="K14221" t="s">
        <v>12967</v>
      </c>
      <c r="L14221" t="s">
        <v>26</v>
      </c>
      <c r="M14221" t="str">
        <f>CONCATENATE("3p",C14221,"_",I14221)</f>
        <v>3pZRCBDP0329996_Hemiptera_Coccoidea</v>
      </c>
    </row>
    <row r="14222" spans="1:13" x14ac:dyDescent="0.25">
      <c r="A14222" t="s">
        <v>11320</v>
      </c>
      <c r="B14222" t="s">
        <v>12968</v>
      </c>
      <c r="C14222" t="s">
        <v>12968</v>
      </c>
      <c r="D14222" t="s">
        <v>273</v>
      </c>
      <c r="E14222" t="s">
        <v>11323</v>
      </c>
      <c r="F14222" s="3">
        <v>43594</v>
      </c>
      <c r="G14222" t="s">
        <v>11703</v>
      </c>
      <c r="H14222" t="s">
        <v>11704</v>
      </c>
      <c r="I14222" t="s">
        <v>11536</v>
      </c>
      <c r="J14222" t="s">
        <v>11537</v>
      </c>
      <c r="L14222" t="s">
        <v>20</v>
      </c>
      <c r="M14222" t="str">
        <f>CONCATENATE("3p",C14222,"_",I14222)</f>
        <v>3pZRCMIS0019926_DAMAGED_</v>
      </c>
    </row>
    <row r="14223" spans="1:13" x14ac:dyDescent="0.25">
      <c r="A14223" t="s">
        <v>11320</v>
      </c>
      <c r="B14223" t="s">
        <v>12969</v>
      </c>
      <c r="C14223" t="s">
        <v>11867</v>
      </c>
      <c r="D14223" t="s">
        <v>273</v>
      </c>
      <c r="E14223" t="s">
        <v>11323</v>
      </c>
      <c r="F14223" s="3">
        <v>43594</v>
      </c>
      <c r="G14223" t="s">
        <v>11703</v>
      </c>
      <c r="H14223" t="s">
        <v>11704</v>
      </c>
      <c r="I14223" t="s">
        <v>11868</v>
      </c>
      <c r="J14223" t="s">
        <v>106</v>
      </c>
      <c r="K14223" t="s">
        <v>11869</v>
      </c>
      <c r="L14223" t="s">
        <v>26</v>
      </c>
      <c r="M14223" t="str">
        <f>CONCATENATE("3p",C14223,"_",I14223)</f>
        <v>3pZRCBDP0076313_Hemiptera_Tropiduchidae</v>
      </c>
    </row>
    <row r="14224" spans="1:13" x14ac:dyDescent="0.25">
      <c r="A14224" t="s">
        <v>11320</v>
      </c>
      <c r="B14224" t="s">
        <v>12970</v>
      </c>
      <c r="C14224" t="s">
        <v>12970</v>
      </c>
      <c r="D14224" t="s">
        <v>273</v>
      </c>
      <c r="E14224" t="s">
        <v>11323</v>
      </c>
      <c r="F14224" s="3">
        <v>43594</v>
      </c>
      <c r="G14224" t="s">
        <v>11703</v>
      </c>
      <c r="H14224" t="s">
        <v>11704</v>
      </c>
      <c r="I14224" t="s">
        <v>12814</v>
      </c>
      <c r="J14224" t="s">
        <v>4744</v>
      </c>
      <c r="L14224" t="s">
        <v>20</v>
      </c>
      <c r="M14224" t="str">
        <f>CONCATENATE("3p",C14224,"_",I14224)</f>
        <v>3pZRCMIS0019928_Thysanoptera_</v>
      </c>
    </row>
    <row r="14225" spans="1:13" x14ac:dyDescent="0.25">
      <c r="A14225" t="s">
        <v>11320</v>
      </c>
      <c r="B14225" t="s">
        <v>12971</v>
      </c>
      <c r="C14225" t="s">
        <v>11867</v>
      </c>
      <c r="D14225" t="s">
        <v>273</v>
      </c>
      <c r="E14225" t="s">
        <v>11323</v>
      </c>
      <c r="F14225" s="3">
        <v>43594</v>
      </c>
      <c r="G14225" t="s">
        <v>11703</v>
      </c>
      <c r="H14225" t="s">
        <v>11704</v>
      </c>
      <c r="I14225" t="s">
        <v>11868</v>
      </c>
      <c r="J14225" t="s">
        <v>106</v>
      </c>
      <c r="K14225" t="s">
        <v>11869</v>
      </c>
      <c r="L14225" t="s">
        <v>26</v>
      </c>
      <c r="M14225" t="str">
        <f>CONCATENATE("3p",C14225,"_",I14225)</f>
        <v>3pZRCBDP0076313_Hemiptera_Tropiduchidae</v>
      </c>
    </row>
    <row r="14226" spans="1:13" x14ac:dyDescent="0.25">
      <c r="A14226" t="s">
        <v>11320</v>
      </c>
      <c r="B14226" t="s">
        <v>12972</v>
      </c>
      <c r="C14226" t="s">
        <v>12937</v>
      </c>
      <c r="D14226" t="s">
        <v>273</v>
      </c>
      <c r="E14226" t="s">
        <v>11323</v>
      </c>
      <c r="F14226" s="3">
        <v>43594</v>
      </c>
      <c r="G14226" t="s">
        <v>11703</v>
      </c>
      <c r="H14226" t="s">
        <v>11704</v>
      </c>
      <c r="I14226" t="s">
        <v>12814</v>
      </c>
      <c r="J14226" t="s">
        <v>4744</v>
      </c>
      <c r="L14226" t="s">
        <v>20</v>
      </c>
      <c r="M14226" t="str">
        <f>CONCATENATE("3p",C14226,"_",I14226)</f>
        <v>3pZRCMIS0019869_Thysanoptera_</v>
      </c>
    </row>
    <row r="14227" spans="1:13" x14ac:dyDescent="0.25">
      <c r="A14227" t="s">
        <v>11320</v>
      </c>
      <c r="B14227" t="s">
        <v>12973</v>
      </c>
      <c r="C14227" t="s">
        <v>12973</v>
      </c>
      <c r="D14227" t="s">
        <v>273</v>
      </c>
      <c r="E14227" t="s">
        <v>11323</v>
      </c>
      <c r="F14227" s="3">
        <v>43594</v>
      </c>
      <c r="G14227" t="s">
        <v>11703</v>
      </c>
      <c r="H14227" t="s">
        <v>11704</v>
      </c>
      <c r="I14227" t="s">
        <v>43</v>
      </c>
      <c r="J14227" t="s">
        <v>36</v>
      </c>
      <c r="L14227" t="s">
        <v>20</v>
      </c>
      <c r="M14227" t="str">
        <f>CONCATENATE("3p",C14227,"_",I14227)</f>
        <v>3pZRCMIS0019941_Hymenoptera_</v>
      </c>
    </row>
    <row r="14228" spans="1:13" x14ac:dyDescent="0.25">
      <c r="A14228" t="s">
        <v>11320</v>
      </c>
      <c r="B14228" t="s">
        <v>12974</v>
      </c>
      <c r="C14228" t="s">
        <v>11877</v>
      </c>
      <c r="D14228" t="s">
        <v>273</v>
      </c>
      <c r="E14228" t="s">
        <v>11323</v>
      </c>
      <c r="F14228" s="3">
        <v>43594</v>
      </c>
      <c r="G14228" t="s">
        <v>11703</v>
      </c>
      <c r="H14228" t="s">
        <v>11704</v>
      </c>
      <c r="I14228" t="s">
        <v>2821</v>
      </c>
      <c r="J14228" t="s">
        <v>106</v>
      </c>
      <c r="L14228" t="s">
        <v>26</v>
      </c>
      <c r="M14228" t="str">
        <f>CONCATENATE("3p",C14228,"_",I14228)</f>
        <v>3pZRCBDP0076269_Hemiptera_</v>
      </c>
    </row>
    <row r="14229" spans="1:13" x14ac:dyDescent="0.25">
      <c r="A14229" t="s">
        <v>11320</v>
      </c>
      <c r="B14229" t="s">
        <v>12975</v>
      </c>
      <c r="C14229" t="s">
        <v>12976</v>
      </c>
      <c r="D14229" t="s">
        <v>273</v>
      </c>
      <c r="E14229" t="s">
        <v>11323</v>
      </c>
      <c r="F14229" s="3">
        <v>43594</v>
      </c>
      <c r="G14229" t="s">
        <v>11703</v>
      </c>
      <c r="H14229" t="s">
        <v>11704</v>
      </c>
      <c r="I14229" t="s">
        <v>2821</v>
      </c>
      <c r="J14229" t="s">
        <v>106</v>
      </c>
      <c r="L14229" t="s">
        <v>26</v>
      </c>
      <c r="M14229" t="str">
        <f>CONCATENATE("3p",C14229,"_",I14229)</f>
        <v>3pZRCBDP0134620_Hemiptera_</v>
      </c>
    </row>
    <row r="14230" spans="1:13" x14ac:dyDescent="0.25">
      <c r="A14230" t="s">
        <v>11320</v>
      </c>
      <c r="B14230" t="s">
        <v>12977</v>
      </c>
      <c r="C14230" t="s">
        <v>12977</v>
      </c>
      <c r="D14230" t="s">
        <v>273</v>
      </c>
      <c r="E14230" t="s">
        <v>11323</v>
      </c>
      <c r="F14230" s="3">
        <v>43594</v>
      </c>
      <c r="G14230" t="s">
        <v>11703</v>
      </c>
      <c r="H14230" t="s">
        <v>11704</v>
      </c>
      <c r="I14230" t="s">
        <v>12814</v>
      </c>
      <c r="J14230" t="s">
        <v>4744</v>
      </c>
      <c r="L14230" t="s">
        <v>20</v>
      </c>
      <c r="M14230" t="str">
        <f>CONCATENATE("3p",C14230,"_",I14230)</f>
        <v>3pZRCMIS0019946_Thysanoptera_</v>
      </c>
    </row>
    <row r="14231" spans="1:13" x14ac:dyDescent="0.25">
      <c r="A14231" t="s">
        <v>11320</v>
      </c>
      <c r="B14231" t="s">
        <v>12978</v>
      </c>
      <c r="C14231" t="s">
        <v>7217</v>
      </c>
      <c r="D14231" t="s">
        <v>273</v>
      </c>
      <c r="E14231" t="s">
        <v>11323</v>
      </c>
      <c r="F14231" s="3">
        <v>43594</v>
      </c>
      <c r="G14231" t="s">
        <v>11703</v>
      </c>
      <c r="H14231" t="s">
        <v>11704</v>
      </c>
      <c r="I14231" t="s">
        <v>4743</v>
      </c>
      <c r="J14231" t="s">
        <v>4744</v>
      </c>
      <c r="K14231" t="s">
        <v>4745</v>
      </c>
      <c r="L14231" t="s">
        <v>26</v>
      </c>
      <c r="M14231" t="str">
        <f>CONCATENATE("3p",C14231,"_",I14231)</f>
        <v>3pZRCBDP0329671_Thysanoptera_Thripidae</v>
      </c>
    </row>
    <row r="14232" spans="1:13" x14ac:dyDescent="0.25">
      <c r="A14232" t="s">
        <v>11320</v>
      </c>
      <c r="B14232" t="s">
        <v>12979</v>
      </c>
      <c r="C14232" t="s">
        <v>12979</v>
      </c>
      <c r="D14232" t="s">
        <v>273</v>
      </c>
      <c r="E14232" t="s">
        <v>11323</v>
      </c>
      <c r="F14232" s="3">
        <v>43594</v>
      </c>
      <c r="G14232" t="s">
        <v>11703</v>
      </c>
      <c r="H14232" t="s">
        <v>11704</v>
      </c>
      <c r="I14232" t="s">
        <v>206</v>
      </c>
      <c r="J14232" t="s">
        <v>31</v>
      </c>
      <c r="L14232" t="s">
        <v>20</v>
      </c>
      <c r="M14232" t="str">
        <f>CONCATENATE("3p",C14232,"_",I14232)</f>
        <v>3pZRCMIS0019955_Coleoptera_</v>
      </c>
    </row>
    <row r="14233" spans="1:13" x14ac:dyDescent="0.25">
      <c r="A14233" t="s">
        <v>11320</v>
      </c>
      <c r="B14233" t="s">
        <v>12980</v>
      </c>
      <c r="C14233" t="s">
        <v>12405</v>
      </c>
      <c r="D14233" t="s">
        <v>273</v>
      </c>
      <c r="E14233" t="s">
        <v>11323</v>
      </c>
      <c r="F14233" s="3">
        <v>43594</v>
      </c>
      <c r="G14233" t="s">
        <v>11703</v>
      </c>
      <c r="H14233" t="s">
        <v>11704</v>
      </c>
      <c r="I14233" t="s">
        <v>35</v>
      </c>
      <c r="J14233" t="s">
        <v>36</v>
      </c>
      <c r="K14233" t="s">
        <v>37</v>
      </c>
      <c r="L14233" t="s">
        <v>26</v>
      </c>
      <c r="M14233" t="str">
        <f>CONCATENATE("3p",C14233,"_",I14233)</f>
        <v>3pZRCBDP0045928_Hymenoptera_Formicidae</v>
      </c>
    </row>
    <row r="14234" spans="1:13" x14ac:dyDescent="0.25">
      <c r="A14234" t="s">
        <v>11320</v>
      </c>
      <c r="B14234" t="s">
        <v>12981</v>
      </c>
      <c r="C14234" t="s">
        <v>11905</v>
      </c>
      <c r="D14234" t="s">
        <v>273</v>
      </c>
      <c r="E14234" t="s">
        <v>11323</v>
      </c>
      <c r="F14234" s="3">
        <v>43594</v>
      </c>
      <c r="G14234" t="s">
        <v>11703</v>
      </c>
      <c r="H14234" t="s">
        <v>11704</v>
      </c>
      <c r="I14234" t="s">
        <v>614</v>
      </c>
      <c r="J14234" t="s">
        <v>106</v>
      </c>
      <c r="K14234" t="s">
        <v>615</v>
      </c>
      <c r="L14234" t="s">
        <v>20</v>
      </c>
      <c r="M14234" t="str">
        <f>CONCATENATE("3p",C14234,"_",I14234)</f>
        <v>3pZRCMIS0017995_Hemiptera_Rhyparochromidae</v>
      </c>
    </row>
    <row r="14235" spans="1:13" x14ac:dyDescent="0.25">
      <c r="A14235" t="s">
        <v>11320</v>
      </c>
      <c r="B14235" t="s">
        <v>12982</v>
      </c>
      <c r="C14235" t="s">
        <v>1247</v>
      </c>
      <c r="D14235" t="s">
        <v>273</v>
      </c>
      <c r="E14235" t="s">
        <v>11323</v>
      </c>
      <c r="F14235" s="3">
        <v>43594</v>
      </c>
      <c r="G14235" t="s">
        <v>11703</v>
      </c>
      <c r="H14235" t="s">
        <v>11704</v>
      </c>
      <c r="I14235" t="s">
        <v>1248</v>
      </c>
      <c r="J14235" t="s">
        <v>106</v>
      </c>
      <c r="K14235" t="s">
        <v>1249</v>
      </c>
      <c r="L14235" t="s">
        <v>26</v>
      </c>
      <c r="M14235" t="str">
        <f>CONCATENATE("3p",C14235,"_",I14235)</f>
        <v>3pZRCBDP0087767_Hemiptera_Issidae</v>
      </c>
    </row>
    <row r="14236" spans="1:13" x14ac:dyDescent="0.25">
      <c r="A14236" t="s">
        <v>11320</v>
      </c>
      <c r="B14236" t="s">
        <v>12983</v>
      </c>
      <c r="C14236" t="s">
        <v>1247</v>
      </c>
      <c r="D14236" t="s">
        <v>273</v>
      </c>
      <c r="E14236" t="s">
        <v>11323</v>
      </c>
      <c r="F14236" s="3">
        <v>43594</v>
      </c>
      <c r="G14236" t="s">
        <v>11703</v>
      </c>
      <c r="H14236" t="s">
        <v>11704</v>
      </c>
      <c r="I14236" t="s">
        <v>1248</v>
      </c>
      <c r="J14236" t="s">
        <v>106</v>
      </c>
      <c r="K14236" t="s">
        <v>1249</v>
      </c>
      <c r="L14236" t="s">
        <v>26</v>
      </c>
      <c r="M14236" t="str">
        <f>CONCATENATE("3p",C14236,"_",I14236)</f>
        <v>3pZRCBDP0087767_Hemiptera_Issidae</v>
      </c>
    </row>
    <row r="14237" spans="1:13" x14ac:dyDescent="0.25">
      <c r="A14237" t="s">
        <v>11320</v>
      </c>
      <c r="B14237" t="s">
        <v>13034</v>
      </c>
      <c r="C14237" t="s">
        <v>13035</v>
      </c>
      <c r="D14237" t="s">
        <v>273</v>
      </c>
      <c r="E14237" t="s">
        <v>11323</v>
      </c>
      <c r="F14237" s="3">
        <v>43594</v>
      </c>
      <c r="G14237" t="s">
        <v>11703</v>
      </c>
      <c r="H14237" t="s">
        <v>11704</v>
      </c>
      <c r="I14237" t="s">
        <v>8597</v>
      </c>
      <c r="J14237" t="s">
        <v>8598</v>
      </c>
      <c r="L14237" t="s">
        <v>26</v>
      </c>
      <c r="M14237" t="str">
        <f>CONCATENATE("3p",C14237,"_",I14237)</f>
        <v>3pZRCBDP0306054_CONFLICT_</v>
      </c>
    </row>
    <row r="14238" spans="1:13" x14ac:dyDescent="0.25">
      <c r="A14238" t="s">
        <v>11320</v>
      </c>
      <c r="B14238" t="s">
        <v>13036</v>
      </c>
      <c r="C14238" t="s">
        <v>13035</v>
      </c>
      <c r="D14238" t="s">
        <v>273</v>
      </c>
      <c r="E14238" t="s">
        <v>11323</v>
      </c>
      <c r="F14238" s="3">
        <v>43594</v>
      </c>
      <c r="G14238" t="s">
        <v>11703</v>
      </c>
      <c r="H14238" t="s">
        <v>11704</v>
      </c>
      <c r="I14238" t="s">
        <v>8597</v>
      </c>
      <c r="J14238" t="s">
        <v>8598</v>
      </c>
      <c r="L14238" t="s">
        <v>26</v>
      </c>
      <c r="M14238" t="str">
        <f>CONCATENATE("3p",C14238,"_",I14238)</f>
        <v>3pZRCBDP0306054_CONFLICT_</v>
      </c>
    </row>
    <row r="14239" spans="1:13" x14ac:dyDescent="0.25">
      <c r="A14239" t="s">
        <v>11320</v>
      </c>
      <c r="B14239" t="s">
        <v>13037</v>
      </c>
      <c r="C14239" t="s">
        <v>5602</v>
      </c>
      <c r="D14239" t="s">
        <v>273</v>
      </c>
      <c r="E14239" t="s">
        <v>11323</v>
      </c>
      <c r="F14239" s="3">
        <v>43594</v>
      </c>
      <c r="G14239" t="s">
        <v>11703</v>
      </c>
      <c r="H14239" t="s">
        <v>11704</v>
      </c>
      <c r="I14239" t="s">
        <v>388</v>
      </c>
      <c r="J14239" t="s">
        <v>389</v>
      </c>
      <c r="K14239" t="s">
        <v>390</v>
      </c>
      <c r="L14239" t="s">
        <v>26</v>
      </c>
      <c r="M14239" t="str">
        <f>CONCATENATE("3p",C14239,"_",I14239)</f>
        <v>3pZRCBDP0340581_Collembola_Entomobryidae</v>
      </c>
    </row>
    <row r="14240" spans="1:13" x14ac:dyDescent="0.25">
      <c r="A14240" t="s">
        <v>11320</v>
      </c>
      <c r="B14240" t="s">
        <v>13038</v>
      </c>
      <c r="C14240" t="s">
        <v>13035</v>
      </c>
      <c r="D14240" t="s">
        <v>273</v>
      </c>
      <c r="E14240" t="s">
        <v>11323</v>
      </c>
      <c r="F14240" s="3">
        <v>43594</v>
      </c>
      <c r="G14240" t="s">
        <v>11703</v>
      </c>
      <c r="H14240" t="s">
        <v>11704</v>
      </c>
      <c r="I14240" t="s">
        <v>8597</v>
      </c>
      <c r="J14240" t="s">
        <v>8598</v>
      </c>
      <c r="L14240" t="s">
        <v>26</v>
      </c>
      <c r="M14240" t="str">
        <f>CONCATENATE("3p",C14240,"_",I14240)</f>
        <v>3pZRCBDP0306054_CONFLICT_</v>
      </c>
    </row>
    <row r="14241" spans="1:13" x14ac:dyDescent="0.25">
      <c r="A14241" t="s">
        <v>11320</v>
      </c>
      <c r="B14241" t="s">
        <v>13039</v>
      </c>
      <c r="C14241" t="s">
        <v>13035</v>
      </c>
      <c r="D14241" t="s">
        <v>273</v>
      </c>
      <c r="E14241" t="s">
        <v>11323</v>
      </c>
      <c r="F14241" s="3">
        <v>43594</v>
      </c>
      <c r="G14241" t="s">
        <v>11703</v>
      </c>
      <c r="H14241" t="s">
        <v>11704</v>
      </c>
      <c r="I14241" t="s">
        <v>8597</v>
      </c>
      <c r="J14241" t="s">
        <v>8598</v>
      </c>
      <c r="L14241" t="s">
        <v>26</v>
      </c>
      <c r="M14241" t="str">
        <f>CONCATENATE("3p",C14241,"_",I14241)</f>
        <v>3pZRCBDP0306054_CONFLICT_</v>
      </c>
    </row>
    <row r="14242" spans="1:13" x14ac:dyDescent="0.25">
      <c r="A14242" t="s">
        <v>11320</v>
      </c>
      <c r="B14242" t="s">
        <v>13040</v>
      </c>
      <c r="C14242" t="s">
        <v>13035</v>
      </c>
      <c r="D14242" t="s">
        <v>273</v>
      </c>
      <c r="E14242" t="s">
        <v>11323</v>
      </c>
      <c r="F14242" s="3">
        <v>43594</v>
      </c>
      <c r="G14242" t="s">
        <v>11703</v>
      </c>
      <c r="H14242" t="s">
        <v>11704</v>
      </c>
      <c r="I14242" t="s">
        <v>8597</v>
      </c>
      <c r="J14242" t="s">
        <v>8598</v>
      </c>
      <c r="L14242" t="s">
        <v>26</v>
      </c>
      <c r="M14242" t="str">
        <f>CONCATENATE("3p",C14242,"_",I14242)</f>
        <v>3pZRCBDP0306054_CONFLICT_</v>
      </c>
    </row>
    <row r="14243" spans="1:13" x14ac:dyDescent="0.25">
      <c r="A14243" t="s">
        <v>11320</v>
      </c>
      <c r="B14243" t="s">
        <v>13041</v>
      </c>
      <c r="C14243" t="s">
        <v>5602</v>
      </c>
      <c r="D14243" t="s">
        <v>273</v>
      </c>
      <c r="E14243" t="s">
        <v>11323</v>
      </c>
      <c r="F14243" s="3">
        <v>43594</v>
      </c>
      <c r="G14243" t="s">
        <v>11703</v>
      </c>
      <c r="H14243" t="s">
        <v>11704</v>
      </c>
      <c r="I14243" t="s">
        <v>388</v>
      </c>
      <c r="J14243" t="s">
        <v>389</v>
      </c>
      <c r="K14243" t="s">
        <v>390</v>
      </c>
      <c r="L14243" t="s">
        <v>26</v>
      </c>
      <c r="M14243" t="str">
        <f>CONCATENATE("3p",C14243,"_",I14243)</f>
        <v>3pZRCBDP0340581_Collembola_Entomobryidae</v>
      </c>
    </row>
    <row r="14244" spans="1:13" x14ac:dyDescent="0.25">
      <c r="A14244" t="s">
        <v>11320</v>
      </c>
      <c r="B14244" t="s">
        <v>13042</v>
      </c>
      <c r="C14244" t="s">
        <v>5602</v>
      </c>
      <c r="D14244" t="s">
        <v>273</v>
      </c>
      <c r="E14244" t="s">
        <v>11323</v>
      </c>
      <c r="F14244" s="3">
        <v>43594</v>
      </c>
      <c r="G14244" t="s">
        <v>11703</v>
      </c>
      <c r="H14244" t="s">
        <v>11704</v>
      </c>
      <c r="I14244" t="s">
        <v>388</v>
      </c>
      <c r="J14244" t="s">
        <v>389</v>
      </c>
      <c r="K14244" t="s">
        <v>390</v>
      </c>
      <c r="L14244" t="s">
        <v>26</v>
      </c>
      <c r="M14244" t="str">
        <f>CONCATENATE("3p",C14244,"_",I14244)</f>
        <v>3pZRCBDP0340581_Collembola_Entomobryidae</v>
      </c>
    </row>
    <row r="14245" spans="1:13" x14ac:dyDescent="0.25">
      <c r="A14245" t="s">
        <v>11320</v>
      </c>
      <c r="B14245" t="s">
        <v>13043</v>
      </c>
      <c r="C14245" t="s">
        <v>13035</v>
      </c>
      <c r="D14245" t="s">
        <v>273</v>
      </c>
      <c r="E14245" t="s">
        <v>11323</v>
      </c>
      <c r="F14245" s="3">
        <v>43594</v>
      </c>
      <c r="G14245" t="s">
        <v>11703</v>
      </c>
      <c r="H14245" t="s">
        <v>11704</v>
      </c>
      <c r="I14245" t="s">
        <v>8597</v>
      </c>
      <c r="J14245" t="s">
        <v>8598</v>
      </c>
      <c r="L14245" t="s">
        <v>26</v>
      </c>
      <c r="M14245" t="str">
        <f>CONCATENATE("3p",C14245,"_",I14245)</f>
        <v>3pZRCBDP0306054_CONFLICT_</v>
      </c>
    </row>
    <row r="14246" spans="1:13" x14ac:dyDescent="0.25">
      <c r="A14246" t="s">
        <v>11320</v>
      </c>
      <c r="B14246" t="s">
        <v>13044</v>
      </c>
      <c r="C14246" t="s">
        <v>7288</v>
      </c>
      <c r="D14246" t="s">
        <v>273</v>
      </c>
      <c r="E14246" t="s">
        <v>11323</v>
      </c>
      <c r="F14246" s="3">
        <v>43594</v>
      </c>
      <c r="G14246" t="s">
        <v>11703</v>
      </c>
      <c r="H14246" t="s">
        <v>11704</v>
      </c>
      <c r="I14246" t="s">
        <v>1008</v>
      </c>
      <c r="J14246" t="s">
        <v>389</v>
      </c>
      <c r="L14246" t="s">
        <v>26</v>
      </c>
      <c r="M14246" t="str">
        <f>CONCATENATE("3p",C14246,"_",I14246)</f>
        <v>3pZRCBDP0317602_Collembola_</v>
      </c>
    </row>
    <row r="14247" spans="1:13" x14ac:dyDescent="0.25">
      <c r="A14247" t="s">
        <v>11320</v>
      </c>
      <c r="B14247" t="s">
        <v>13045</v>
      </c>
      <c r="C14247" t="s">
        <v>5602</v>
      </c>
      <c r="D14247" t="s">
        <v>273</v>
      </c>
      <c r="E14247" t="s">
        <v>11323</v>
      </c>
      <c r="F14247" s="3">
        <v>43594</v>
      </c>
      <c r="G14247" t="s">
        <v>11703</v>
      </c>
      <c r="H14247" t="s">
        <v>11704</v>
      </c>
      <c r="I14247" t="s">
        <v>388</v>
      </c>
      <c r="J14247" t="s">
        <v>389</v>
      </c>
      <c r="K14247" t="s">
        <v>390</v>
      </c>
      <c r="L14247" t="s">
        <v>26</v>
      </c>
      <c r="M14247" t="str">
        <f>CONCATENATE("3p",C14247,"_",I14247)</f>
        <v>3pZRCBDP0340581_Collembola_Entomobryidae</v>
      </c>
    </row>
    <row r="14248" spans="1:13" x14ac:dyDescent="0.25">
      <c r="A14248" t="s">
        <v>11320</v>
      </c>
      <c r="B14248" t="s">
        <v>13046</v>
      </c>
      <c r="C14248" t="s">
        <v>7288</v>
      </c>
      <c r="D14248" t="s">
        <v>273</v>
      </c>
      <c r="E14248" t="s">
        <v>11323</v>
      </c>
      <c r="F14248" s="3">
        <v>43594</v>
      </c>
      <c r="G14248" t="s">
        <v>11703</v>
      </c>
      <c r="H14248" t="s">
        <v>11704</v>
      </c>
      <c r="I14248" t="s">
        <v>1008</v>
      </c>
      <c r="J14248" t="s">
        <v>389</v>
      </c>
      <c r="L14248" t="s">
        <v>26</v>
      </c>
      <c r="M14248" t="str">
        <f>CONCATENATE("3p",C14248,"_",I14248)</f>
        <v>3pZRCBDP0317602_Collembola_</v>
      </c>
    </row>
    <row r="14249" spans="1:13" x14ac:dyDescent="0.25">
      <c r="A14249" t="s">
        <v>11320</v>
      </c>
      <c r="B14249" t="s">
        <v>13047</v>
      </c>
      <c r="C14249" t="s">
        <v>13047</v>
      </c>
      <c r="D14249" t="s">
        <v>273</v>
      </c>
      <c r="E14249" t="s">
        <v>11323</v>
      </c>
      <c r="F14249" s="3">
        <v>43594</v>
      </c>
      <c r="G14249" t="s">
        <v>11703</v>
      </c>
      <c r="H14249" t="s">
        <v>11704</v>
      </c>
      <c r="I14249" t="s">
        <v>1008</v>
      </c>
      <c r="J14249" t="s">
        <v>389</v>
      </c>
      <c r="L14249" t="s">
        <v>20</v>
      </c>
      <c r="M14249" t="str">
        <f>CONCATENATE("3p",C14249,"_",I14249)</f>
        <v>3pZRCMIS0020104_Collembola_</v>
      </c>
    </row>
    <row r="14250" spans="1:13" x14ac:dyDescent="0.25">
      <c r="A14250" t="s">
        <v>11320</v>
      </c>
      <c r="B14250" t="s">
        <v>13048</v>
      </c>
      <c r="C14250" t="s">
        <v>11533</v>
      </c>
      <c r="D14250" t="s">
        <v>273</v>
      </c>
      <c r="E14250" t="s">
        <v>11323</v>
      </c>
      <c r="F14250" s="3">
        <v>43594</v>
      </c>
      <c r="G14250" t="s">
        <v>11703</v>
      </c>
      <c r="H14250" t="s">
        <v>11704</v>
      </c>
      <c r="I14250" t="s">
        <v>43</v>
      </c>
      <c r="J14250" t="s">
        <v>36</v>
      </c>
      <c r="L14250" t="s">
        <v>20</v>
      </c>
      <c r="M14250" t="str">
        <f>CONCATENATE("3p",C14250,"_",I14250)</f>
        <v>3pZRCMIS0017316_Hymenoptera_</v>
      </c>
    </row>
    <row r="14251" spans="1:13" x14ac:dyDescent="0.25">
      <c r="A14251" t="s">
        <v>11320</v>
      </c>
      <c r="B14251" t="s">
        <v>13049</v>
      </c>
      <c r="C14251" t="s">
        <v>11533</v>
      </c>
      <c r="D14251" t="s">
        <v>273</v>
      </c>
      <c r="E14251" t="s">
        <v>11323</v>
      </c>
      <c r="F14251" s="3">
        <v>43594</v>
      </c>
      <c r="G14251" t="s">
        <v>11703</v>
      </c>
      <c r="H14251" t="s">
        <v>11704</v>
      </c>
      <c r="I14251" t="s">
        <v>43</v>
      </c>
      <c r="J14251" t="s">
        <v>36</v>
      </c>
      <c r="L14251" t="s">
        <v>20</v>
      </c>
      <c r="M14251" t="str">
        <f>CONCATENATE("3p",C14251,"_",I14251)</f>
        <v>3pZRCMIS0017316_Hymenoptera_</v>
      </c>
    </row>
    <row r="14252" spans="1:13" x14ac:dyDescent="0.25">
      <c r="A14252" t="s">
        <v>11320</v>
      </c>
      <c r="B14252" t="s">
        <v>13050</v>
      </c>
      <c r="C14252" t="s">
        <v>11533</v>
      </c>
      <c r="D14252" t="s">
        <v>273</v>
      </c>
      <c r="E14252" t="s">
        <v>11323</v>
      </c>
      <c r="F14252" s="3">
        <v>43594</v>
      </c>
      <c r="G14252" t="s">
        <v>11703</v>
      </c>
      <c r="H14252" t="s">
        <v>11704</v>
      </c>
      <c r="I14252" t="s">
        <v>43</v>
      </c>
      <c r="J14252" t="s">
        <v>36</v>
      </c>
      <c r="L14252" t="s">
        <v>20</v>
      </c>
      <c r="M14252" t="str">
        <f>CONCATENATE("3p",C14252,"_",I14252)</f>
        <v>3pZRCMIS0017316_Hymenoptera_</v>
      </c>
    </row>
    <row r="14253" spans="1:13" x14ac:dyDescent="0.25">
      <c r="A14253" t="s">
        <v>11320</v>
      </c>
      <c r="B14253" t="s">
        <v>13051</v>
      </c>
      <c r="C14253" t="s">
        <v>11533</v>
      </c>
      <c r="D14253" t="s">
        <v>273</v>
      </c>
      <c r="E14253" t="s">
        <v>11323</v>
      </c>
      <c r="F14253" s="3">
        <v>43594</v>
      </c>
      <c r="G14253" t="s">
        <v>11703</v>
      </c>
      <c r="H14253" t="s">
        <v>11704</v>
      </c>
      <c r="I14253" t="s">
        <v>43</v>
      </c>
      <c r="J14253" t="s">
        <v>36</v>
      </c>
      <c r="L14253" t="s">
        <v>20</v>
      </c>
      <c r="M14253" t="str">
        <f>CONCATENATE("3p",C14253,"_",I14253)</f>
        <v>3pZRCMIS0017316_Hymenoptera_</v>
      </c>
    </row>
    <row r="14254" spans="1:13" x14ac:dyDescent="0.25">
      <c r="A14254" t="s">
        <v>11320</v>
      </c>
      <c r="B14254" t="s">
        <v>13052</v>
      </c>
      <c r="C14254" t="s">
        <v>11533</v>
      </c>
      <c r="D14254" t="s">
        <v>273</v>
      </c>
      <c r="E14254" t="s">
        <v>11323</v>
      </c>
      <c r="F14254" s="3">
        <v>43594</v>
      </c>
      <c r="G14254" t="s">
        <v>11703</v>
      </c>
      <c r="H14254" t="s">
        <v>11704</v>
      </c>
      <c r="I14254" t="s">
        <v>43</v>
      </c>
      <c r="J14254" t="s">
        <v>36</v>
      </c>
      <c r="L14254" t="s">
        <v>20</v>
      </c>
      <c r="M14254" t="str">
        <f>CONCATENATE("3p",C14254,"_",I14254)</f>
        <v>3pZRCMIS0017316_Hymenoptera_</v>
      </c>
    </row>
    <row r="14255" spans="1:13" x14ac:dyDescent="0.25">
      <c r="A14255" t="s">
        <v>11320</v>
      </c>
      <c r="B14255" t="s">
        <v>13053</v>
      </c>
      <c r="C14255" t="s">
        <v>11533</v>
      </c>
      <c r="D14255" t="s">
        <v>273</v>
      </c>
      <c r="E14255" t="s">
        <v>11323</v>
      </c>
      <c r="F14255" s="3">
        <v>43594</v>
      </c>
      <c r="G14255" t="s">
        <v>11703</v>
      </c>
      <c r="H14255" t="s">
        <v>11704</v>
      </c>
      <c r="I14255" t="s">
        <v>43</v>
      </c>
      <c r="J14255" t="s">
        <v>36</v>
      </c>
      <c r="L14255" t="s">
        <v>20</v>
      </c>
      <c r="M14255" t="str">
        <f>CONCATENATE("3p",C14255,"_",I14255)</f>
        <v>3pZRCMIS0017316_Hymenoptera_</v>
      </c>
    </row>
    <row r="14256" spans="1:13" x14ac:dyDescent="0.25">
      <c r="A14256" t="s">
        <v>11320</v>
      </c>
      <c r="B14256" t="s">
        <v>13054</v>
      </c>
      <c r="C14256" t="s">
        <v>11533</v>
      </c>
      <c r="D14256" t="s">
        <v>273</v>
      </c>
      <c r="E14256" t="s">
        <v>11323</v>
      </c>
      <c r="F14256" s="3">
        <v>43594</v>
      </c>
      <c r="G14256" t="s">
        <v>11703</v>
      </c>
      <c r="H14256" t="s">
        <v>11704</v>
      </c>
      <c r="I14256" t="s">
        <v>43</v>
      </c>
      <c r="J14256" t="s">
        <v>36</v>
      </c>
      <c r="L14256" t="s">
        <v>20</v>
      </c>
      <c r="M14256" t="str">
        <f>CONCATENATE("3p",C14256,"_",I14256)</f>
        <v>3pZRCMIS0017316_Hymenoptera_</v>
      </c>
    </row>
    <row r="14257" spans="1:13" x14ac:dyDescent="0.25">
      <c r="A14257" t="s">
        <v>11320</v>
      </c>
      <c r="B14257" t="s">
        <v>13055</v>
      </c>
      <c r="C14257" t="s">
        <v>7288</v>
      </c>
      <c r="D14257" t="s">
        <v>273</v>
      </c>
      <c r="E14257" t="s">
        <v>11323</v>
      </c>
      <c r="F14257" s="3">
        <v>43594</v>
      </c>
      <c r="G14257" t="s">
        <v>11703</v>
      </c>
      <c r="H14257" t="s">
        <v>11704</v>
      </c>
      <c r="I14257" t="s">
        <v>1008</v>
      </c>
      <c r="J14257" t="s">
        <v>389</v>
      </c>
      <c r="L14257" t="s">
        <v>26</v>
      </c>
      <c r="M14257" t="str">
        <f>CONCATENATE("3p",C14257,"_",I14257)</f>
        <v>3pZRCBDP0317602_Collembola_</v>
      </c>
    </row>
    <row r="14258" spans="1:13" x14ac:dyDescent="0.25">
      <c r="A14258" t="s">
        <v>11320</v>
      </c>
      <c r="B14258" t="s">
        <v>13056</v>
      </c>
      <c r="C14258" t="s">
        <v>11533</v>
      </c>
      <c r="D14258" t="s">
        <v>273</v>
      </c>
      <c r="E14258" t="s">
        <v>11323</v>
      </c>
      <c r="F14258" s="3">
        <v>43594</v>
      </c>
      <c r="G14258" t="s">
        <v>11703</v>
      </c>
      <c r="H14258" t="s">
        <v>11704</v>
      </c>
      <c r="I14258" t="s">
        <v>43</v>
      </c>
      <c r="J14258" t="s">
        <v>36</v>
      </c>
      <c r="L14258" t="s">
        <v>20</v>
      </c>
      <c r="M14258" t="str">
        <f>CONCATENATE("3p",C14258,"_",I14258)</f>
        <v>3pZRCMIS0017316_Hymenoptera_</v>
      </c>
    </row>
    <row r="14259" spans="1:13" x14ac:dyDescent="0.25">
      <c r="A14259" t="s">
        <v>11320</v>
      </c>
      <c r="B14259" t="s">
        <v>13057</v>
      </c>
      <c r="C14259" t="s">
        <v>11533</v>
      </c>
      <c r="D14259" t="s">
        <v>273</v>
      </c>
      <c r="E14259" t="s">
        <v>11323</v>
      </c>
      <c r="F14259" s="3">
        <v>43594</v>
      </c>
      <c r="G14259" t="s">
        <v>11703</v>
      </c>
      <c r="H14259" t="s">
        <v>11704</v>
      </c>
      <c r="I14259" t="s">
        <v>43</v>
      </c>
      <c r="J14259" t="s">
        <v>36</v>
      </c>
      <c r="L14259" t="s">
        <v>20</v>
      </c>
      <c r="M14259" t="str">
        <f>CONCATENATE("3p",C14259,"_",I14259)</f>
        <v>3pZRCMIS0017316_Hymenoptera_</v>
      </c>
    </row>
    <row r="14260" spans="1:13" x14ac:dyDescent="0.25">
      <c r="A14260" t="s">
        <v>11320</v>
      </c>
      <c r="B14260" t="s">
        <v>13058</v>
      </c>
      <c r="C14260" t="s">
        <v>7288</v>
      </c>
      <c r="D14260" t="s">
        <v>273</v>
      </c>
      <c r="E14260" t="s">
        <v>11323</v>
      </c>
      <c r="F14260" s="3">
        <v>43594</v>
      </c>
      <c r="G14260" t="s">
        <v>11703</v>
      </c>
      <c r="H14260" t="s">
        <v>11704</v>
      </c>
      <c r="I14260" t="s">
        <v>1008</v>
      </c>
      <c r="J14260" t="s">
        <v>389</v>
      </c>
      <c r="L14260" t="s">
        <v>26</v>
      </c>
      <c r="M14260" t="str">
        <f>CONCATENATE("3p",C14260,"_",I14260)</f>
        <v>3pZRCBDP0317602_Collembola_</v>
      </c>
    </row>
    <row r="14261" spans="1:13" x14ac:dyDescent="0.25">
      <c r="A14261" t="s">
        <v>11320</v>
      </c>
      <c r="B14261" t="s">
        <v>13059</v>
      </c>
      <c r="C14261" t="s">
        <v>7288</v>
      </c>
      <c r="D14261" t="s">
        <v>273</v>
      </c>
      <c r="E14261" t="s">
        <v>11323</v>
      </c>
      <c r="F14261" s="3">
        <v>43594</v>
      </c>
      <c r="G14261" t="s">
        <v>11703</v>
      </c>
      <c r="H14261" t="s">
        <v>11704</v>
      </c>
      <c r="I14261" t="s">
        <v>1008</v>
      </c>
      <c r="J14261" t="s">
        <v>389</v>
      </c>
      <c r="L14261" t="s">
        <v>26</v>
      </c>
      <c r="M14261" t="str">
        <f>CONCATENATE("3p",C14261,"_",I14261)</f>
        <v>3pZRCBDP0317602_Collembola_</v>
      </c>
    </row>
    <row r="14262" spans="1:13" x14ac:dyDescent="0.25">
      <c r="A14262" t="s">
        <v>11320</v>
      </c>
      <c r="B14262" t="s">
        <v>13060</v>
      </c>
      <c r="C14262" t="s">
        <v>8458</v>
      </c>
      <c r="D14262" t="s">
        <v>273</v>
      </c>
      <c r="E14262" t="s">
        <v>11323</v>
      </c>
      <c r="F14262" s="3">
        <v>43594</v>
      </c>
      <c r="G14262" t="s">
        <v>11703</v>
      </c>
      <c r="H14262" t="s">
        <v>11704</v>
      </c>
      <c r="I14262" t="s">
        <v>1008</v>
      </c>
      <c r="J14262" t="s">
        <v>389</v>
      </c>
      <c r="L14262" t="s">
        <v>26</v>
      </c>
      <c r="M14262" t="str">
        <f>CONCATENATE("3p",C14262,"_",I14262)</f>
        <v>3pZRCBDP0317587_Collembola_</v>
      </c>
    </row>
    <row r="14263" spans="1:13" x14ac:dyDescent="0.25">
      <c r="A14263" t="s">
        <v>11320</v>
      </c>
      <c r="B14263" t="s">
        <v>13061</v>
      </c>
      <c r="C14263" t="s">
        <v>11533</v>
      </c>
      <c r="D14263" t="s">
        <v>273</v>
      </c>
      <c r="E14263" t="s">
        <v>11323</v>
      </c>
      <c r="F14263" s="3">
        <v>43594</v>
      </c>
      <c r="G14263" t="s">
        <v>11703</v>
      </c>
      <c r="H14263" t="s">
        <v>11704</v>
      </c>
      <c r="I14263" t="s">
        <v>43</v>
      </c>
      <c r="J14263" t="s">
        <v>36</v>
      </c>
      <c r="L14263" t="s">
        <v>20</v>
      </c>
      <c r="M14263" t="str">
        <f>CONCATENATE("3p",C14263,"_",I14263)</f>
        <v>3pZRCMIS0017316_Hymenoptera_</v>
      </c>
    </row>
    <row r="14264" spans="1:13" x14ac:dyDescent="0.25">
      <c r="A14264" t="s">
        <v>11320</v>
      </c>
      <c r="B14264" t="s">
        <v>13062</v>
      </c>
      <c r="C14264" t="s">
        <v>11533</v>
      </c>
      <c r="D14264" t="s">
        <v>273</v>
      </c>
      <c r="E14264" t="s">
        <v>11323</v>
      </c>
      <c r="F14264" s="3">
        <v>43594</v>
      </c>
      <c r="G14264" t="s">
        <v>11703</v>
      </c>
      <c r="H14264" t="s">
        <v>11704</v>
      </c>
      <c r="I14264" t="s">
        <v>43</v>
      </c>
      <c r="J14264" t="s">
        <v>36</v>
      </c>
      <c r="L14264" t="s">
        <v>20</v>
      </c>
      <c r="M14264" t="str">
        <f>CONCATENATE("3p",C14264,"_",I14264)</f>
        <v>3pZRCMIS0017316_Hymenoptera_</v>
      </c>
    </row>
    <row r="14265" spans="1:13" x14ac:dyDescent="0.25">
      <c r="A14265" t="s">
        <v>11320</v>
      </c>
      <c r="B14265" t="s">
        <v>13063</v>
      </c>
      <c r="C14265" t="s">
        <v>11533</v>
      </c>
      <c r="D14265" t="s">
        <v>273</v>
      </c>
      <c r="E14265" t="s">
        <v>11323</v>
      </c>
      <c r="F14265" s="3">
        <v>43594</v>
      </c>
      <c r="G14265" t="s">
        <v>11703</v>
      </c>
      <c r="H14265" t="s">
        <v>11704</v>
      </c>
      <c r="I14265" t="s">
        <v>43</v>
      </c>
      <c r="J14265" t="s">
        <v>36</v>
      </c>
      <c r="L14265" t="s">
        <v>20</v>
      </c>
      <c r="M14265" t="str">
        <f>CONCATENATE("3p",C14265,"_",I14265)</f>
        <v>3pZRCMIS0017316_Hymenoptera_</v>
      </c>
    </row>
    <row r="14266" spans="1:13" x14ac:dyDescent="0.25">
      <c r="A14266" t="s">
        <v>11320</v>
      </c>
      <c r="B14266" t="s">
        <v>13064</v>
      </c>
      <c r="C14266" t="s">
        <v>5552</v>
      </c>
      <c r="D14266" t="s">
        <v>273</v>
      </c>
      <c r="E14266" t="s">
        <v>11323</v>
      </c>
      <c r="F14266" s="3">
        <v>43594</v>
      </c>
      <c r="G14266" t="s">
        <v>11703</v>
      </c>
      <c r="H14266" t="s">
        <v>11704</v>
      </c>
      <c r="I14266" t="s">
        <v>1008</v>
      </c>
      <c r="J14266" t="s">
        <v>389</v>
      </c>
      <c r="L14266" t="s">
        <v>20</v>
      </c>
      <c r="M14266" t="str">
        <f>CONCATENATE("3p",C14266,"_",I14266)</f>
        <v>3pZRCMIS0006539_Collembola_</v>
      </c>
    </row>
    <row r="14267" spans="1:13" x14ac:dyDescent="0.25">
      <c r="A14267" t="s">
        <v>11320</v>
      </c>
      <c r="B14267" t="s">
        <v>13065</v>
      </c>
      <c r="C14267" t="s">
        <v>11533</v>
      </c>
      <c r="D14267" t="s">
        <v>273</v>
      </c>
      <c r="E14267" t="s">
        <v>11323</v>
      </c>
      <c r="F14267" s="3">
        <v>43594</v>
      </c>
      <c r="G14267" t="s">
        <v>11703</v>
      </c>
      <c r="H14267" t="s">
        <v>11704</v>
      </c>
      <c r="I14267" t="s">
        <v>43</v>
      </c>
      <c r="J14267" t="s">
        <v>36</v>
      </c>
      <c r="L14267" t="s">
        <v>20</v>
      </c>
      <c r="M14267" t="str">
        <f>CONCATENATE("3p",C14267,"_",I14267)</f>
        <v>3pZRCMIS0017316_Hymenoptera_</v>
      </c>
    </row>
    <row r="14268" spans="1:13" x14ac:dyDescent="0.25">
      <c r="A14268" t="s">
        <v>11320</v>
      </c>
      <c r="B14268" t="s">
        <v>13066</v>
      </c>
      <c r="C14268" t="s">
        <v>11533</v>
      </c>
      <c r="D14268" t="s">
        <v>273</v>
      </c>
      <c r="E14268" t="s">
        <v>11323</v>
      </c>
      <c r="F14268" s="3">
        <v>43594</v>
      </c>
      <c r="G14268" t="s">
        <v>11703</v>
      </c>
      <c r="H14268" t="s">
        <v>11704</v>
      </c>
      <c r="I14268" t="s">
        <v>43</v>
      </c>
      <c r="J14268" t="s">
        <v>36</v>
      </c>
      <c r="L14268" t="s">
        <v>20</v>
      </c>
      <c r="M14268" t="str">
        <f>CONCATENATE("3p",C14268,"_",I14268)</f>
        <v>3pZRCMIS0017316_Hymenoptera_</v>
      </c>
    </row>
    <row r="14269" spans="1:13" x14ac:dyDescent="0.25">
      <c r="A14269" t="s">
        <v>11320</v>
      </c>
      <c r="B14269" t="s">
        <v>13130</v>
      </c>
      <c r="C14269" t="s">
        <v>13130</v>
      </c>
      <c r="D14269" t="s">
        <v>273</v>
      </c>
      <c r="E14269" t="s">
        <v>11323</v>
      </c>
      <c r="F14269" s="3">
        <v>43594</v>
      </c>
      <c r="G14269" t="s">
        <v>11703</v>
      </c>
      <c r="H14269" t="s">
        <v>11704</v>
      </c>
      <c r="I14269" t="s">
        <v>43</v>
      </c>
      <c r="J14269" t="s">
        <v>36</v>
      </c>
      <c r="L14269" t="s">
        <v>20</v>
      </c>
      <c r="M14269" t="str">
        <f>CONCATENATE("3p",C14269,"_",I14269)</f>
        <v>3pZRCMIS0020237_Hymenoptera_</v>
      </c>
    </row>
    <row r="14270" spans="1:13" x14ac:dyDescent="0.25">
      <c r="A14270" t="s">
        <v>11320</v>
      </c>
      <c r="B14270" t="s">
        <v>13131</v>
      </c>
      <c r="C14270" t="s">
        <v>13131</v>
      </c>
      <c r="D14270" t="s">
        <v>273</v>
      </c>
      <c r="E14270" t="s">
        <v>11323</v>
      </c>
      <c r="F14270" s="3">
        <v>43594</v>
      </c>
      <c r="G14270" t="s">
        <v>11703</v>
      </c>
      <c r="H14270" t="s">
        <v>11704</v>
      </c>
      <c r="I14270" t="s">
        <v>43</v>
      </c>
      <c r="J14270" t="s">
        <v>36</v>
      </c>
      <c r="L14270" t="s">
        <v>20</v>
      </c>
      <c r="M14270" t="str">
        <f>CONCATENATE("3p",C14270,"_",I14270)</f>
        <v>3pZRCMIS0020238_Hymenoptera_</v>
      </c>
    </row>
    <row r="14271" spans="1:13" x14ac:dyDescent="0.25">
      <c r="A14271" t="s">
        <v>11320</v>
      </c>
      <c r="B14271" t="s">
        <v>13132</v>
      </c>
      <c r="C14271" t="s">
        <v>12088</v>
      </c>
      <c r="D14271" t="s">
        <v>273</v>
      </c>
      <c r="E14271" t="s">
        <v>11323</v>
      </c>
      <c r="F14271" s="3">
        <v>43594</v>
      </c>
      <c r="G14271" t="s">
        <v>11703</v>
      </c>
      <c r="H14271" t="s">
        <v>11704</v>
      </c>
      <c r="I14271" t="s">
        <v>35</v>
      </c>
      <c r="J14271" t="s">
        <v>36</v>
      </c>
      <c r="K14271" t="s">
        <v>37</v>
      </c>
      <c r="L14271" t="s">
        <v>26</v>
      </c>
      <c r="M14271" t="str">
        <f>CONCATENATE("3p",C14271,"_",I14271)</f>
        <v>3pZRCBDP0041575_Hymenoptera_Formicidae</v>
      </c>
    </row>
    <row r="14272" spans="1:13" x14ac:dyDescent="0.25">
      <c r="A14272" t="s">
        <v>11320</v>
      </c>
      <c r="B14272" t="s">
        <v>13133</v>
      </c>
      <c r="C14272" t="s">
        <v>13134</v>
      </c>
      <c r="D14272" t="s">
        <v>273</v>
      </c>
      <c r="E14272" t="s">
        <v>11323</v>
      </c>
      <c r="F14272" s="3">
        <v>43594</v>
      </c>
      <c r="G14272" t="s">
        <v>11703</v>
      </c>
      <c r="H14272" t="s">
        <v>11704</v>
      </c>
      <c r="I14272" t="s">
        <v>43</v>
      </c>
      <c r="J14272" t="s">
        <v>36</v>
      </c>
      <c r="L14272" t="s">
        <v>26</v>
      </c>
      <c r="M14272" t="str">
        <f>CONCATENATE("3p",C14272,"_",I14272)</f>
        <v>3pZRCBDP0046120_Hymenoptera_</v>
      </c>
    </row>
    <row r="14273" spans="1:13" x14ac:dyDescent="0.25">
      <c r="A14273" t="s">
        <v>11320</v>
      </c>
      <c r="B14273" t="s">
        <v>13135</v>
      </c>
      <c r="C14273" t="s">
        <v>12088</v>
      </c>
      <c r="D14273" t="s">
        <v>273</v>
      </c>
      <c r="E14273" t="s">
        <v>11323</v>
      </c>
      <c r="F14273" s="3">
        <v>43594</v>
      </c>
      <c r="G14273" t="s">
        <v>11703</v>
      </c>
      <c r="H14273" t="s">
        <v>11704</v>
      </c>
      <c r="I14273" t="s">
        <v>35</v>
      </c>
      <c r="J14273" t="s">
        <v>36</v>
      </c>
      <c r="K14273" t="s">
        <v>37</v>
      </c>
      <c r="L14273" t="s">
        <v>26</v>
      </c>
      <c r="M14273" t="str">
        <f>CONCATENATE("3p",C14273,"_",I14273)</f>
        <v>3pZRCBDP0041575_Hymenoptera_Formicidae</v>
      </c>
    </row>
    <row r="14274" spans="1:13" x14ac:dyDescent="0.25">
      <c r="A14274" t="s">
        <v>11320</v>
      </c>
      <c r="B14274" t="s">
        <v>13136</v>
      </c>
      <c r="C14274" t="s">
        <v>12088</v>
      </c>
      <c r="D14274" t="s">
        <v>273</v>
      </c>
      <c r="E14274" t="s">
        <v>11323</v>
      </c>
      <c r="F14274" s="3">
        <v>43594</v>
      </c>
      <c r="G14274" t="s">
        <v>11703</v>
      </c>
      <c r="H14274" t="s">
        <v>11704</v>
      </c>
      <c r="I14274" t="s">
        <v>35</v>
      </c>
      <c r="J14274" t="s">
        <v>36</v>
      </c>
      <c r="K14274" t="s">
        <v>37</v>
      </c>
      <c r="L14274" t="s">
        <v>26</v>
      </c>
      <c r="M14274" t="str">
        <f>CONCATENATE("3p",C14274,"_",I14274)</f>
        <v>3pZRCBDP0041575_Hymenoptera_Formicidae</v>
      </c>
    </row>
    <row r="14275" spans="1:13" x14ac:dyDescent="0.25">
      <c r="A14275" t="s">
        <v>11320</v>
      </c>
      <c r="B14275" t="s">
        <v>13137</v>
      </c>
      <c r="C14275" t="s">
        <v>12088</v>
      </c>
      <c r="D14275" t="s">
        <v>273</v>
      </c>
      <c r="E14275" t="s">
        <v>11323</v>
      </c>
      <c r="F14275" s="3">
        <v>43594</v>
      </c>
      <c r="G14275" t="s">
        <v>11703</v>
      </c>
      <c r="H14275" t="s">
        <v>11704</v>
      </c>
      <c r="I14275" t="s">
        <v>35</v>
      </c>
      <c r="J14275" t="s">
        <v>36</v>
      </c>
      <c r="K14275" t="s">
        <v>37</v>
      </c>
      <c r="L14275" t="s">
        <v>26</v>
      </c>
      <c r="M14275" t="str">
        <f>CONCATENATE("3p",C14275,"_",I14275)</f>
        <v>3pZRCBDP0041575_Hymenoptera_Formicidae</v>
      </c>
    </row>
    <row r="14276" spans="1:13" x14ac:dyDescent="0.25">
      <c r="A14276" t="s">
        <v>11320</v>
      </c>
      <c r="B14276" t="s">
        <v>13138</v>
      </c>
      <c r="C14276" t="s">
        <v>649</v>
      </c>
      <c r="D14276" t="s">
        <v>273</v>
      </c>
      <c r="E14276" t="s">
        <v>11323</v>
      </c>
      <c r="F14276" s="3">
        <v>43594</v>
      </c>
      <c r="G14276" t="s">
        <v>11703</v>
      </c>
      <c r="H14276" t="s">
        <v>11704</v>
      </c>
      <c r="I14276" t="s">
        <v>35</v>
      </c>
      <c r="J14276" t="s">
        <v>36</v>
      </c>
      <c r="K14276" t="s">
        <v>37</v>
      </c>
      <c r="L14276" t="s">
        <v>26</v>
      </c>
      <c r="M14276" t="str">
        <f>CONCATENATE("3p",C14276,"_",I14276)</f>
        <v>3pZRCBDP0017382_Hymenoptera_Formicidae</v>
      </c>
    </row>
    <row r="14277" spans="1:13" x14ac:dyDescent="0.25">
      <c r="A14277" t="s">
        <v>11320</v>
      </c>
      <c r="B14277" t="s">
        <v>13139</v>
      </c>
      <c r="C14277" t="s">
        <v>13139</v>
      </c>
      <c r="D14277" t="s">
        <v>273</v>
      </c>
      <c r="E14277" t="s">
        <v>11323</v>
      </c>
      <c r="F14277" s="3">
        <v>43594</v>
      </c>
      <c r="G14277" t="s">
        <v>11703</v>
      </c>
      <c r="H14277" t="s">
        <v>11704</v>
      </c>
      <c r="I14277" t="s">
        <v>35</v>
      </c>
      <c r="J14277" t="s">
        <v>36</v>
      </c>
      <c r="K14277" t="s">
        <v>37</v>
      </c>
      <c r="L14277" t="s">
        <v>20</v>
      </c>
      <c r="M14277" t="str">
        <f>CONCATENATE("3p",C14277,"_",I14277)</f>
        <v>3pZRCMIS0020276_Hymenoptera_Formicidae</v>
      </c>
    </row>
    <row r="14278" spans="1:13" x14ac:dyDescent="0.25">
      <c r="A14278" t="s">
        <v>11320</v>
      </c>
      <c r="B14278" t="s">
        <v>13140</v>
      </c>
      <c r="C14278" t="s">
        <v>13140</v>
      </c>
      <c r="D14278" t="s">
        <v>273</v>
      </c>
      <c r="E14278" t="s">
        <v>11323</v>
      </c>
      <c r="F14278" s="3">
        <v>43594</v>
      </c>
      <c r="G14278" t="s">
        <v>11703</v>
      </c>
      <c r="H14278" t="s">
        <v>11704</v>
      </c>
      <c r="I14278" t="s">
        <v>43</v>
      </c>
      <c r="J14278" t="s">
        <v>36</v>
      </c>
      <c r="L14278" t="s">
        <v>20</v>
      </c>
      <c r="M14278" t="str">
        <f>CONCATENATE("3p",C14278,"_",I14278)</f>
        <v>3pZRCMIS0020277_Hymenoptera_</v>
      </c>
    </row>
    <row r="14279" spans="1:13" x14ac:dyDescent="0.25">
      <c r="A14279" t="s">
        <v>11320</v>
      </c>
      <c r="B14279" t="s">
        <v>13141</v>
      </c>
      <c r="C14279" t="s">
        <v>12271</v>
      </c>
      <c r="D14279" t="s">
        <v>273</v>
      </c>
      <c r="E14279" t="s">
        <v>11323</v>
      </c>
      <c r="F14279" s="3">
        <v>43594</v>
      </c>
      <c r="G14279" t="s">
        <v>11703</v>
      </c>
      <c r="H14279" t="s">
        <v>11704</v>
      </c>
      <c r="I14279" t="s">
        <v>35</v>
      </c>
      <c r="J14279" t="s">
        <v>36</v>
      </c>
      <c r="K14279" t="s">
        <v>37</v>
      </c>
      <c r="L14279" t="s">
        <v>26</v>
      </c>
      <c r="M14279" t="str">
        <f>CONCATENATE("3p",C14279,"_",I14279)</f>
        <v>3pZRCBDP0045096_Hymenoptera_Formicidae</v>
      </c>
    </row>
    <row r="14280" spans="1:13" x14ac:dyDescent="0.25">
      <c r="A14280" t="s">
        <v>11320</v>
      </c>
      <c r="B14280" t="s">
        <v>13142</v>
      </c>
      <c r="C14280" t="s">
        <v>13134</v>
      </c>
      <c r="D14280" t="s">
        <v>273</v>
      </c>
      <c r="E14280" t="s">
        <v>11323</v>
      </c>
      <c r="F14280" s="3">
        <v>43594</v>
      </c>
      <c r="G14280" t="s">
        <v>11703</v>
      </c>
      <c r="H14280" t="s">
        <v>11704</v>
      </c>
      <c r="I14280" t="s">
        <v>43</v>
      </c>
      <c r="J14280" t="s">
        <v>36</v>
      </c>
      <c r="L14280" t="s">
        <v>26</v>
      </c>
      <c r="M14280" t="str">
        <f>CONCATENATE("3p",C14280,"_",I14280)</f>
        <v>3pZRCBDP0046120_Hymenoptera_</v>
      </c>
    </row>
    <row r="14281" spans="1:13" x14ac:dyDescent="0.25">
      <c r="A14281" t="s">
        <v>11320</v>
      </c>
      <c r="B14281" t="s">
        <v>13143</v>
      </c>
      <c r="C14281" t="s">
        <v>13143</v>
      </c>
      <c r="D14281" t="s">
        <v>273</v>
      </c>
      <c r="E14281" t="s">
        <v>11323</v>
      </c>
      <c r="F14281" s="3">
        <v>43594</v>
      </c>
      <c r="G14281" t="s">
        <v>11703</v>
      </c>
      <c r="H14281" t="s">
        <v>11704</v>
      </c>
      <c r="I14281" t="s">
        <v>12762</v>
      </c>
      <c r="J14281" t="s">
        <v>36</v>
      </c>
      <c r="K14281" t="s">
        <v>12763</v>
      </c>
      <c r="L14281" t="s">
        <v>20</v>
      </c>
      <c r="M14281" t="str">
        <f>CONCATENATE("3p",C14281,"_",I14281)</f>
        <v>3pZRCMIS0020299_Hymenoptera_Diapriidae</v>
      </c>
    </row>
    <row r="14282" spans="1:13" x14ac:dyDescent="0.25">
      <c r="A14282" t="s">
        <v>11320</v>
      </c>
      <c r="B14282" t="s">
        <v>13144</v>
      </c>
      <c r="C14282" t="s">
        <v>13145</v>
      </c>
      <c r="D14282" t="s">
        <v>273</v>
      </c>
      <c r="E14282" t="s">
        <v>11323</v>
      </c>
      <c r="F14282" s="3">
        <v>43594</v>
      </c>
      <c r="G14282" t="s">
        <v>11703</v>
      </c>
      <c r="H14282" t="s">
        <v>11704</v>
      </c>
      <c r="I14282" t="s">
        <v>43</v>
      </c>
      <c r="J14282" t="s">
        <v>36</v>
      </c>
      <c r="L14282" t="s">
        <v>26</v>
      </c>
      <c r="M14282" t="str">
        <f>CONCATENATE("3p",C14282,"_",I14282)</f>
        <v>3pZRCBDP0068043_Hymenoptera_</v>
      </c>
    </row>
    <row r="14283" spans="1:13" x14ac:dyDescent="0.25">
      <c r="A14283" t="s">
        <v>11320</v>
      </c>
      <c r="B14283" t="s">
        <v>13146</v>
      </c>
      <c r="C14283" t="s">
        <v>13146</v>
      </c>
      <c r="D14283" t="s">
        <v>273</v>
      </c>
      <c r="E14283" t="s">
        <v>11323</v>
      </c>
      <c r="F14283" s="3">
        <v>43594</v>
      </c>
      <c r="G14283" t="s">
        <v>11703</v>
      </c>
      <c r="H14283" t="s">
        <v>11704</v>
      </c>
      <c r="I14283" t="s">
        <v>43</v>
      </c>
      <c r="J14283" t="s">
        <v>36</v>
      </c>
      <c r="L14283" t="s">
        <v>20</v>
      </c>
      <c r="M14283" t="str">
        <f>CONCATENATE("3p",C14283,"_",I14283)</f>
        <v>3pZRCMIS0020306_Hymenoptera_</v>
      </c>
    </row>
    <row r="14284" spans="1:13" x14ac:dyDescent="0.25">
      <c r="A14284" t="s">
        <v>11320</v>
      </c>
      <c r="B14284" t="s">
        <v>13147</v>
      </c>
      <c r="C14284" t="s">
        <v>13035</v>
      </c>
      <c r="D14284" t="s">
        <v>273</v>
      </c>
      <c r="E14284" t="s">
        <v>11323</v>
      </c>
      <c r="F14284" s="3">
        <v>43594</v>
      </c>
      <c r="G14284" t="s">
        <v>11703</v>
      </c>
      <c r="H14284" t="s">
        <v>11704</v>
      </c>
      <c r="I14284" t="s">
        <v>8597</v>
      </c>
      <c r="J14284" t="s">
        <v>8598</v>
      </c>
      <c r="L14284" t="s">
        <v>26</v>
      </c>
      <c r="M14284" t="str">
        <f>CONCATENATE("3p",C14284,"_",I14284)</f>
        <v>3pZRCBDP0306054_CONFLICT_</v>
      </c>
    </row>
    <row r="14285" spans="1:13" x14ac:dyDescent="0.25">
      <c r="A14285" t="s">
        <v>11320</v>
      </c>
      <c r="B14285" t="s">
        <v>13148</v>
      </c>
      <c r="C14285" t="s">
        <v>13148</v>
      </c>
      <c r="D14285" t="s">
        <v>273</v>
      </c>
      <c r="E14285" t="s">
        <v>11323</v>
      </c>
      <c r="F14285" s="3">
        <v>43594</v>
      </c>
      <c r="G14285" t="s">
        <v>11703</v>
      </c>
      <c r="H14285" t="s">
        <v>11704</v>
      </c>
      <c r="I14285" t="s">
        <v>43</v>
      </c>
      <c r="J14285" t="s">
        <v>36</v>
      </c>
      <c r="L14285" t="s">
        <v>20</v>
      </c>
      <c r="M14285" t="str">
        <f>CONCATENATE("3p",C14285,"_",I14285)</f>
        <v>3pZRCMIS0020315_Hymenoptera_</v>
      </c>
    </row>
    <row r="14286" spans="1:13" x14ac:dyDescent="0.25">
      <c r="A14286" t="s">
        <v>11320</v>
      </c>
      <c r="B14286" t="s">
        <v>13149</v>
      </c>
      <c r="C14286" t="s">
        <v>13149</v>
      </c>
      <c r="D14286" t="s">
        <v>273</v>
      </c>
      <c r="E14286" t="s">
        <v>11323</v>
      </c>
      <c r="F14286" s="3">
        <v>43594</v>
      </c>
      <c r="G14286" t="s">
        <v>11703</v>
      </c>
      <c r="H14286" t="s">
        <v>11704</v>
      </c>
      <c r="I14286" t="s">
        <v>43</v>
      </c>
      <c r="J14286" t="s">
        <v>36</v>
      </c>
      <c r="L14286" t="s">
        <v>20</v>
      </c>
      <c r="M14286" t="str">
        <f>CONCATENATE("3p",C14286,"_",I14286)</f>
        <v>3pZRCMIS0020318_Hymenoptera_</v>
      </c>
    </row>
    <row r="14287" spans="1:13" x14ac:dyDescent="0.25">
      <c r="A14287" t="s">
        <v>11320</v>
      </c>
      <c r="B14287" t="s">
        <v>13150</v>
      </c>
      <c r="C14287" t="s">
        <v>12275</v>
      </c>
      <c r="D14287" t="s">
        <v>273</v>
      </c>
      <c r="E14287" t="s">
        <v>11323</v>
      </c>
      <c r="F14287" s="3">
        <v>43594</v>
      </c>
      <c r="G14287" t="s">
        <v>11703</v>
      </c>
      <c r="H14287" t="s">
        <v>11704</v>
      </c>
      <c r="I14287" t="s">
        <v>11336</v>
      </c>
      <c r="J14287" t="s">
        <v>106</v>
      </c>
      <c r="K14287" t="s">
        <v>11337</v>
      </c>
      <c r="L14287" t="s">
        <v>20</v>
      </c>
      <c r="M14287" t="str">
        <f>CONCATENATE("3p",C14287,"_",I14287)</f>
        <v>3pZRCMIS0018628_Hemiptera_Auchenorrhyncha</v>
      </c>
    </row>
    <row r="14288" spans="1:13" x14ac:dyDescent="0.25">
      <c r="A14288" t="s">
        <v>11320</v>
      </c>
      <c r="B14288" t="s">
        <v>13151</v>
      </c>
      <c r="C14288" t="s">
        <v>1566</v>
      </c>
      <c r="D14288" t="s">
        <v>273</v>
      </c>
      <c r="E14288" t="s">
        <v>11323</v>
      </c>
      <c r="F14288" s="3">
        <v>43594</v>
      </c>
      <c r="G14288" t="s">
        <v>11703</v>
      </c>
      <c r="H14288" t="s">
        <v>11704</v>
      </c>
      <c r="I14288" t="s">
        <v>701</v>
      </c>
      <c r="J14288" t="s">
        <v>186</v>
      </c>
      <c r="K14288" t="s">
        <v>702</v>
      </c>
      <c r="L14288" t="s">
        <v>20</v>
      </c>
      <c r="M14288" t="str">
        <f>CONCATENATE("3p",C14288,"_",I14288)</f>
        <v>3pZRCMIS0001702_Psocoptera_Epipsocidae</v>
      </c>
    </row>
    <row r="14289" spans="1:13" x14ac:dyDescent="0.25">
      <c r="A14289" t="s">
        <v>11320</v>
      </c>
      <c r="B14289" t="s">
        <v>13152</v>
      </c>
      <c r="C14289" t="s">
        <v>12965</v>
      </c>
      <c r="D14289" t="s">
        <v>273</v>
      </c>
      <c r="E14289" t="s">
        <v>11323</v>
      </c>
      <c r="F14289" s="3">
        <v>43594</v>
      </c>
      <c r="G14289" t="s">
        <v>11703</v>
      </c>
      <c r="H14289" t="s">
        <v>11704</v>
      </c>
      <c r="I14289" t="s">
        <v>12966</v>
      </c>
      <c r="J14289" t="s">
        <v>106</v>
      </c>
      <c r="K14289" t="s">
        <v>12967</v>
      </c>
      <c r="L14289" t="s">
        <v>26</v>
      </c>
      <c r="M14289" t="str">
        <f>CONCATENATE("3p",C14289,"_",I14289)</f>
        <v>3pZRCBDP0329996_Hemiptera_Coccoidea</v>
      </c>
    </row>
    <row r="14290" spans="1:13" x14ac:dyDescent="0.25">
      <c r="A14290" t="s">
        <v>11320</v>
      </c>
      <c r="B14290" t="s">
        <v>13153</v>
      </c>
      <c r="C14290" t="s">
        <v>12806</v>
      </c>
      <c r="D14290" t="s">
        <v>273</v>
      </c>
      <c r="E14290" t="s">
        <v>11323</v>
      </c>
      <c r="F14290" s="3">
        <v>43594</v>
      </c>
      <c r="G14290" t="s">
        <v>11703</v>
      </c>
      <c r="H14290" t="s">
        <v>11704</v>
      </c>
      <c r="I14290" t="s">
        <v>35</v>
      </c>
      <c r="J14290" t="s">
        <v>36</v>
      </c>
      <c r="K14290" t="s">
        <v>37</v>
      </c>
      <c r="L14290" t="s">
        <v>26</v>
      </c>
      <c r="M14290" t="str">
        <f>CONCATENATE("3p",C14290,"_",I14290)</f>
        <v>3pZRCBDP0042671_Hymenoptera_Formicidae</v>
      </c>
    </row>
    <row r="14291" spans="1:13" x14ac:dyDescent="0.25">
      <c r="A14291" t="s">
        <v>11320</v>
      </c>
      <c r="B14291" t="s">
        <v>13154</v>
      </c>
      <c r="C14291" t="s">
        <v>12937</v>
      </c>
      <c r="D14291" t="s">
        <v>273</v>
      </c>
      <c r="E14291" t="s">
        <v>11323</v>
      </c>
      <c r="F14291" s="3">
        <v>43594</v>
      </c>
      <c r="G14291" t="s">
        <v>11703</v>
      </c>
      <c r="H14291" t="s">
        <v>11704</v>
      </c>
      <c r="I14291" t="s">
        <v>12814</v>
      </c>
      <c r="J14291" t="s">
        <v>4744</v>
      </c>
      <c r="L14291" t="s">
        <v>20</v>
      </c>
      <c r="M14291" t="str">
        <f>CONCATENATE("3p",C14291,"_",I14291)</f>
        <v>3pZRCMIS0019869_Thysanoptera_</v>
      </c>
    </row>
    <row r="14292" spans="1:13" x14ac:dyDescent="0.25">
      <c r="A14292" t="s">
        <v>11320</v>
      </c>
      <c r="B14292" t="s">
        <v>13155</v>
      </c>
      <c r="C14292" t="s">
        <v>12947</v>
      </c>
      <c r="D14292" t="s">
        <v>273</v>
      </c>
      <c r="E14292" t="s">
        <v>11323</v>
      </c>
      <c r="F14292" s="3">
        <v>43594</v>
      </c>
      <c r="G14292" t="s">
        <v>11703</v>
      </c>
      <c r="H14292" t="s">
        <v>11704</v>
      </c>
      <c r="I14292" t="s">
        <v>1049</v>
      </c>
      <c r="J14292" t="s">
        <v>106</v>
      </c>
      <c r="K14292" t="s">
        <v>1050</v>
      </c>
      <c r="L14292" t="s">
        <v>26</v>
      </c>
      <c r="M14292" t="str">
        <f>CONCATENATE("3p",C14292,"_",I14292)</f>
        <v>3pZRCBDP0114504_Hemiptera_Aleyrodidae</v>
      </c>
    </row>
    <row r="14293" spans="1:13" x14ac:dyDescent="0.25">
      <c r="A14293" t="s">
        <v>11320</v>
      </c>
      <c r="B14293" t="s">
        <v>13156</v>
      </c>
      <c r="C14293" t="s">
        <v>12088</v>
      </c>
      <c r="D14293" t="s">
        <v>273</v>
      </c>
      <c r="E14293" t="s">
        <v>11323</v>
      </c>
      <c r="F14293" s="3">
        <v>43594</v>
      </c>
      <c r="G14293" t="s">
        <v>11703</v>
      </c>
      <c r="H14293" t="s">
        <v>11704</v>
      </c>
      <c r="I14293" t="s">
        <v>35</v>
      </c>
      <c r="J14293" t="s">
        <v>36</v>
      </c>
      <c r="K14293" t="s">
        <v>37</v>
      </c>
      <c r="L14293" t="s">
        <v>26</v>
      </c>
      <c r="M14293" t="str">
        <f>CONCATENATE("3p",C14293,"_",I14293)</f>
        <v>3pZRCBDP0041575_Hymenoptera_Formicidae</v>
      </c>
    </row>
    <row r="14294" spans="1:13" x14ac:dyDescent="0.25">
      <c r="A14294" t="s">
        <v>11320</v>
      </c>
      <c r="B14294" t="s">
        <v>13157</v>
      </c>
      <c r="C14294" t="s">
        <v>11867</v>
      </c>
      <c r="D14294" t="s">
        <v>273</v>
      </c>
      <c r="E14294" t="s">
        <v>11323</v>
      </c>
      <c r="F14294" s="3">
        <v>43594</v>
      </c>
      <c r="G14294" t="s">
        <v>11703</v>
      </c>
      <c r="H14294" t="s">
        <v>11704</v>
      </c>
      <c r="I14294" t="s">
        <v>11868</v>
      </c>
      <c r="J14294" t="s">
        <v>106</v>
      </c>
      <c r="K14294" t="s">
        <v>11869</v>
      </c>
      <c r="L14294" t="s">
        <v>26</v>
      </c>
      <c r="M14294" t="str">
        <f>CONCATENATE("3p",C14294,"_",I14294)</f>
        <v>3pZRCBDP0076313_Hemiptera_Tropiduchidae</v>
      </c>
    </row>
    <row r="14295" spans="1:13" x14ac:dyDescent="0.25">
      <c r="A14295" t="s">
        <v>11320</v>
      </c>
      <c r="B14295" t="s">
        <v>13158</v>
      </c>
      <c r="C14295" t="s">
        <v>13158</v>
      </c>
      <c r="D14295" t="s">
        <v>273</v>
      </c>
      <c r="E14295" t="s">
        <v>11323</v>
      </c>
      <c r="F14295" s="3">
        <v>43594</v>
      </c>
      <c r="G14295" t="s">
        <v>11703</v>
      </c>
      <c r="H14295" t="s">
        <v>11704</v>
      </c>
      <c r="I14295" t="s">
        <v>11908</v>
      </c>
      <c r="J14295" t="s">
        <v>106</v>
      </c>
      <c r="K14295" t="s">
        <v>11909</v>
      </c>
      <c r="L14295" t="s">
        <v>20</v>
      </c>
      <c r="M14295" t="str">
        <f>CONCATENATE("3p",C14295,"_",I14295)</f>
        <v>3pZRCMIS0020345_Hemiptera_Sternorrhyncha</v>
      </c>
    </row>
    <row r="14296" spans="1:13" x14ac:dyDescent="0.25">
      <c r="A14296" t="s">
        <v>11320</v>
      </c>
      <c r="B14296" t="s">
        <v>13159</v>
      </c>
      <c r="C14296" t="s">
        <v>13159</v>
      </c>
      <c r="D14296" t="s">
        <v>273</v>
      </c>
      <c r="E14296" t="s">
        <v>11323</v>
      </c>
      <c r="F14296" s="3">
        <v>43594</v>
      </c>
      <c r="G14296" t="s">
        <v>11703</v>
      </c>
      <c r="H14296" t="s">
        <v>11704</v>
      </c>
      <c r="I14296" t="s">
        <v>11536</v>
      </c>
      <c r="J14296" t="s">
        <v>11537</v>
      </c>
      <c r="L14296" t="s">
        <v>20</v>
      </c>
      <c r="M14296" t="str">
        <f>CONCATENATE("3p",C14296,"_",I14296)</f>
        <v>3pZRCMIS0020351_DAMAGED_</v>
      </c>
    </row>
    <row r="14297" spans="1:13" x14ac:dyDescent="0.25">
      <c r="A14297" t="s">
        <v>11320</v>
      </c>
      <c r="B14297" t="s">
        <v>13160</v>
      </c>
      <c r="C14297" t="s">
        <v>12937</v>
      </c>
      <c r="D14297" t="s">
        <v>273</v>
      </c>
      <c r="E14297" t="s">
        <v>11323</v>
      </c>
      <c r="F14297" s="3">
        <v>43594</v>
      </c>
      <c r="G14297" t="s">
        <v>11703</v>
      </c>
      <c r="H14297" t="s">
        <v>11704</v>
      </c>
      <c r="I14297" t="s">
        <v>12814</v>
      </c>
      <c r="J14297" t="s">
        <v>4744</v>
      </c>
      <c r="L14297" t="s">
        <v>20</v>
      </c>
      <c r="M14297" t="str">
        <f>CONCATENATE("3p",C14297,"_",I14297)</f>
        <v>3pZRCMIS0019869_Thysanoptera_</v>
      </c>
    </row>
    <row r="14298" spans="1:13" x14ac:dyDescent="0.25">
      <c r="A14298" t="s">
        <v>11320</v>
      </c>
      <c r="B14298" t="s">
        <v>13161</v>
      </c>
      <c r="C14298" t="s">
        <v>12936</v>
      </c>
      <c r="D14298" t="s">
        <v>273</v>
      </c>
      <c r="E14298" t="s">
        <v>11323</v>
      </c>
      <c r="F14298" s="3">
        <v>43594</v>
      </c>
      <c r="G14298" t="s">
        <v>11703</v>
      </c>
      <c r="H14298" t="s">
        <v>11704</v>
      </c>
      <c r="I14298" t="s">
        <v>12814</v>
      </c>
      <c r="J14298" t="s">
        <v>4744</v>
      </c>
      <c r="L14298" t="s">
        <v>20</v>
      </c>
      <c r="M14298" t="str">
        <f>CONCATENATE("3p",C14298,"_",I14298)</f>
        <v>3pZRCMIS0019868_Thysanoptera_</v>
      </c>
    </row>
    <row r="14299" spans="1:13" x14ac:dyDescent="0.25">
      <c r="A14299" t="s">
        <v>11320</v>
      </c>
      <c r="B14299" t="s">
        <v>13162</v>
      </c>
      <c r="C14299" t="s">
        <v>11877</v>
      </c>
      <c r="D14299" t="s">
        <v>273</v>
      </c>
      <c r="E14299" t="s">
        <v>11323</v>
      </c>
      <c r="F14299" s="3">
        <v>43594</v>
      </c>
      <c r="G14299" t="s">
        <v>11703</v>
      </c>
      <c r="H14299" t="s">
        <v>11704</v>
      </c>
      <c r="I14299" t="s">
        <v>2821</v>
      </c>
      <c r="J14299" t="s">
        <v>106</v>
      </c>
      <c r="L14299" t="s">
        <v>26</v>
      </c>
      <c r="M14299" t="str">
        <f>CONCATENATE("3p",C14299,"_",I14299)</f>
        <v>3pZRCBDP0076269_Hemiptera_</v>
      </c>
    </row>
    <row r="14300" spans="1:13" x14ac:dyDescent="0.25">
      <c r="A14300" t="s">
        <v>11320</v>
      </c>
      <c r="B14300" t="s">
        <v>13163</v>
      </c>
      <c r="C14300" t="s">
        <v>12970</v>
      </c>
      <c r="D14300" t="s">
        <v>273</v>
      </c>
      <c r="E14300" t="s">
        <v>11323</v>
      </c>
      <c r="F14300" s="3">
        <v>43594</v>
      </c>
      <c r="G14300" t="s">
        <v>11703</v>
      </c>
      <c r="H14300" t="s">
        <v>11704</v>
      </c>
      <c r="I14300" t="s">
        <v>12814</v>
      </c>
      <c r="J14300" t="s">
        <v>4744</v>
      </c>
      <c r="L14300" t="s">
        <v>20</v>
      </c>
      <c r="M14300" t="str">
        <f>CONCATENATE("3p",C14300,"_",I14300)</f>
        <v>3pZRCMIS0019928_Thysanoptera_</v>
      </c>
    </row>
    <row r="14301" spans="1:13" x14ac:dyDescent="0.25">
      <c r="A14301" t="s">
        <v>11320</v>
      </c>
      <c r="B14301" t="s">
        <v>13164</v>
      </c>
      <c r="C14301" t="s">
        <v>13164</v>
      </c>
      <c r="D14301" t="s">
        <v>273</v>
      </c>
      <c r="E14301" t="s">
        <v>11323</v>
      </c>
      <c r="F14301" s="3">
        <v>43594</v>
      </c>
      <c r="G14301" t="s">
        <v>11703</v>
      </c>
      <c r="H14301" t="s">
        <v>11704</v>
      </c>
      <c r="I14301" t="s">
        <v>11336</v>
      </c>
      <c r="J14301" t="s">
        <v>106</v>
      </c>
      <c r="K14301" t="s">
        <v>11337</v>
      </c>
      <c r="L14301" t="s">
        <v>20</v>
      </c>
      <c r="M14301" t="str">
        <f>CONCATENATE("3p",C14301,"_",I14301)</f>
        <v>3pZRCMIS0020361_Hemiptera_Auchenorrhyncha</v>
      </c>
    </row>
    <row r="14302" spans="1:13" x14ac:dyDescent="0.25">
      <c r="A14302" t="s">
        <v>11320</v>
      </c>
      <c r="B14302" t="s">
        <v>13165</v>
      </c>
      <c r="C14302" t="s">
        <v>12947</v>
      </c>
      <c r="D14302" t="s">
        <v>273</v>
      </c>
      <c r="E14302" t="s">
        <v>11323</v>
      </c>
      <c r="F14302" s="3">
        <v>43594</v>
      </c>
      <c r="G14302" t="s">
        <v>11703</v>
      </c>
      <c r="H14302" t="s">
        <v>11704</v>
      </c>
      <c r="I14302" t="s">
        <v>1049</v>
      </c>
      <c r="J14302" t="s">
        <v>106</v>
      </c>
      <c r="K14302" t="s">
        <v>1050</v>
      </c>
      <c r="L14302" t="s">
        <v>26</v>
      </c>
      <c r="M14302" t="str">
        <f>CONCATENATE("3p",C14302,"_",I14302)</f>
        <v>3pZRCBDP0114504_Hemiptera_Aleyrodidae</v>
      </c>
    </row>
    <row r="14303" spans="1:13" x14ac:dyDescent="0.25">
      <c r="A14303" t="s">
        <v>11320</v>
      </c>
      <c r="B14303" t="s">
        <v>13166</v>
      </c>
      <c r="C14303" t="s">
        <v>13166</v>
      </c>
      <c r="D14303" t="s">
        <v>273</v>
      </c>
      <c r="E14303" t="s">
        <v>11323</v>
      </c>
      <c r="F14303" s="3">
        <v>43594</v>
      </c>
      <c r="G14303" t="s">
        <v>11703</v>
      </c>
      <c r="H14303" t="s">
        <v>11704</v>
      </c>
      <c r="I14303" t="s">
        <v>11540</v>
      </c>
      <c r="J14303" t="s">
        <v>11541</v>
      </c>
      <c r="L14303" t="s">
        <v>20</v>
      </c>
      <c r="M14303" t="str">
        <f>CONCATENATE("3p",C14303,"_",I14303)</f>
        <v>3pZRCMIS0020364_EMPTYVIAL_</v>
      </c>
    </row>
    <row r="14304" spans="1:13" x14ac:dyDescent="0.25">
      <c r="A14304" t="s">
        <v>11320</v>
      </c>
      <c r="B14304" t="s">
        <v>13167</v>
      </c>
      <c r="C14304" t="s">
        <v>12937</v>
      </c>
      <c r="D14304" t="s">
        <v>273</v>
      </c>
      <c r="E14304" t="s">
        <v>11323</v>
      </c>
      <c r="F14304" s="3">
        <v>43594</v>
      </c>
      <c r="G14304" t="s">
        <v>11703</v>
      </c>
      <c r="H14304" t="s">
        <v>11704</v>
      </c>
      <c r="I14304" t="s">
        <v>12814</v>
      </c>
      <c r="J14304" t="s">
        <v>4744</v>
      </c>
      <c r="L14304" t="s">
        <v>20</v>
      </c>
      <c r="M14304" t="str">
        <f>CONCATENATE("3p",C14304,"_",I14304)</f>
        <v>3pZRCMIS0019869_Thysanoptera_</v>
      </c>
    </row>
    <row r="14305" spans="1:13" x14ac:dyDescent="0.25">
      <c r="A14305" t="s">
        <v>11320</v>
      </c>
      <c r="B14305" t="s">
        <v>13168</v>
      </c>
      <c r="C14305" t="s">
        <v>13168</v>
      </c>
      <c r="D14305" t="s">
        <v>273</v>
      </c>
      <c r="E14305" t="s">
        <v>11323</v>
      </c>
      <c r="F14305" s="3">
        <v>43594</v>
      </c>
      <c r="G14305" t="s">
        <v>11703</v>
      </c>
      <c r="H14305" t="s">
        <v>11704</v>
      </c>
      <c r="I14305" t="s">
        <v>12814</v>
      </c>
      <c r="J14305" t="s">
        <v>4744</v>
      </c>
      <c r="L14305" t="s">
        <v>20</v>
      </c>
      <c r="M14305" t="str">
        <f>CONCATENATE("3p",C14305,"_",I14305)</f>
        <v>3pZRCMIS0020366_Thysanoptera_</v>
      </c>
    </row>
    <row r="14306" spans="1:13" x14ac:dyDescent="0.25">
      <c r="A14306" t="s">
        <v>11320</v>
      </c>
      <c r="B14306" t="s">
        <v>13169</v>
      </c>
      <c r="C14306" t="s">
        <v>898</v>
      </c>
      <c r="D14306" t="s">
        <v>273</v>
      </c>
      <c r="E14306" t="s">
        <v>11323</v>
      </c>
      <c r="F14306" s="3">
        <v>43594</v>
      </c>
      <c r="G14306" t="s">
        <v>11703</v>
      </c>
      <c r="H14306" t="s">
        <v>11704</v>
      </c>
      <c r="I14306" t="s">
        <v>899</v>
      </c>
      <c r="J14306" t="s">
        <v>186</v>
      </c>
      <c r="K14306" t="s">
        <v>900</v>
      </c>
      <c r="L14306" t="s">
        <v>26</v>
      </c>
      <c r="M14306" t="str">
        <f>CONCATENATE("3p",C14306,"_",I14306)</f>
        <v>3pZRCBDP0088376_Psocoptera_Caeciliusidae</v>
      </c>
    </row>
    <row r="14307" spans="1:13" x14ac:dyDescent="0.25">
      <c r="A14307" t="s">
        <v>11320</v>
      </c>
      <c r="B14307" t="s">
        <v>13170</v>
      </c>
      <c r="C14307" t="s">
        <v>2900</v>
      </c>
      <c r="D14307" t="s">
        <v>273</v>
      </c>
      <c r="E14307" t="s">
        <v>11323</v>
      </c>
      <c r="F14307" s="3">
        <v>43594</v>
      </c>
      <c r="G14307" t="s">
        <v>11703</v>
      </c>
      <c r="H14307" t="s">
        <v>11704</v>
      </c>
      <c r="I14307" t="s">
        <v>87</v>
      </c>
      <c r="J14307" t="s">
        <v>57</v>
      </c>
      <c r="K14307" t="s">
        <v>88</v>
      </c>
      <c r="L14307" t="s">
        <v>26</v>
      </c>
      <c r="M14307" t="str">
        <f>CONCATENATE("3p",C14307,"_",I14307)</f>
        <v>3pZRCBDP0025299_Diptera_Phoridae</v>
      </c>
    </row>
    <row r="14308" spans="1:13" x14ac:dyDescent="0.25">
      <c r="A14308" t="s">
        <v>11320</v>
      </c>
      <c r="B14308" t="s">
        <v>13171</v>
      </c>
      <c r="C14308" t="s">
        <v>6397</v>
      </c>
      <c r="D14308" t="s">
        <v>273</v>
      </c>
      <c r="E14308" t="s">
        <v>11323</v>
      </c>
      <c r="F14308" s="3">
        <v>43594</v>
      </c>
      <c r="G14308" t="s">
        <v>11703</v>
      </c>
      <c r="H14308" t="s">
        <v>11704</v>
      </c>
      <c r="I14308" t="s">
        <v>159</v>
      </c>
      <c r="J14308" t="s">
        <v>57</v>
      </c>
      <c r="K14308" t="s">
        <v>160</v>
      </c>
      <c r="L14308" t="s">
        <v>26</v>
      </c>
      <c r="M14308" t="str">
        <f>CONCATENATE("3p",C14308,"_",I14308)</f>
        <v>3pZRCBDP0325292_Diptera_Cecidomyiidae</v>
      </c>
    </row>
    <row r="14309" spans="1:13" x14ac:dyDescent="0.25">
      <c r="A14309" t="s">
        <v>11320</v>
      </c>
      <c r="B14309" t="s">
        <v>13172</v>
      </c>
      <c r="C14309" t="s">
        <v>13172</v>
      </c>
      <c r="D14309" t="s">
        <v>273</v>
      </c>
      <c r="E14309" t="s">
        <v>11323</v>
      </c>
      <c r="F14309" s="3">
        <v>43594</v>
      </c>
      <c r="G14309" t="s">
        <v>11703</v>
      </c>
      <c r="H14309" t="s">
        <v>11704</v>
      </c>
      <c r="I14309" t="s">
        <v>11908</v>
      </c>
      <c r="J14309" t="s">
        <v>106</v>
      </c>
      <c r="K14309" t="s">
        <v>11909</v>
      </c>
      <c r="L14309" t="s">
        <v>20</v>
      </c>
      <c r="M14309" t="str">
        <f>CONCATENATE("3p",C14309,"_",I14309)</f>
        <v>3pZRCMIS0020374_Hemiptera_Sternorrhyncha</v>
      </c>
    </row>
    <row r="14310" spans="1:13" x14ac:dyDescent="0.25">
      <c r="A14310" t="s">
        <v>11320</v>
      </c>
      <c r="B14310" t="s">
        <v>13173</v>
      </c>
      <c r="C14310" t="s">
        <v>1566</v>
      </c>
      <c r="D14310" t="s">
        <v>273</v>
      </c>
      <c r="E14310" t="s">
        <v>11323</v>
      </c>
      <c r="F14310" s="3">
        <v>43594</v>
      </c>
      <c r="G14310" t="s">
        <v>11703</v>
      </c>
      <c r="H14310" t="s">
        <v>11704</v>
      </c>
      <c r="I14310" t="s">
        <v>701</v>
      </c>
      <c r="J14310" t="s">
        <v>186</v>
      </c>
      <c r="K14310" t="s">
        <v>702</v>
      </c>
      <c r="L14310" t="s">
        <v>20</v>
      </c>
      <c r="M14310" t="str">
        <f>CONCATENATE("3p",C14310,"_",I14310)</f>
        <v>3pZRCMIS0001702_Psocoptera_Epipsocidae</v>
      </c>
    </row>
    <row r="14311" spans="1:13" x14ac:dyDescent="0.25">
      <c r="A14311" t="s">
        <v>11320</v>
      </c>
      <c r="B14311" t="s">
        <v>13174</v>
      </c>
      <c r="C14311" t="s">
        <v>890</v>
      </c>
      <c r="D14311" t="s">
        <v>273</v>
      </c>
      <c r="E14311" t="s">
        <v>11323</v>
      </c>
      <c r="F14311" s="3">
        <v>43594</v>
      </c>
      <c r="G14311" t="s">
        <v>11703</v>
      </c>
      <c r="H14311" t="s">
        <v>11704</v>
      </c>
      <c r="I14311" t="s">
        <v>661</v>
      </c>
      <c r="J14311" t="s">
        <v>57</v>
      </c>
      <c r="K14311" t="s">
        <v>662</v>
      </c>
      <c r="L14311" t="s">
        <v>26</v>
      </c>
      <c r="M14311" t="str">
        <f>CONCATENATE("3p",C14311,"_",I14311)</f>
        <v>3pZRCBDP0046406_Diptera_Ceratopogonidae</v>
      </c>
    </row>
    <row r="14312" spans="1:13" x14ac:dyDescent="0.25">
      <c r="A14312" t="s">
        <v>11320</v>
      </c>
      <c r="B14312" t="s">
        <v>13175</v>
      </c>
      <c r="C14312" t="s">
        <v>13175</v>
      </c>
      <c r="D14312" t="s">
        <v>273</v>
      </c>
      <c r="E14312" t="s">
        <v>11323</v>
      </c>
      <c r="F14312" s="3">
        <v>43594</v>
      </c>
      <c r="G14312" t="s">
        <v>11703</v>
      </c>
      <c r="H14312" t="s">
        <v>11704</v>
      </c>
      <c r="I14312" t="s">
        <v>101</v>
      </c>
      <c r="J14312" t="s">
        <v>31</v>
      </c>
      <c r="K14312" t="s">
        <v>102</v>
      </c>
      <c r="L14312" t="s">
        <v>20</v>
      </c>
      <c r="M14312" t="str">
        <f>CONCATENATE("3p",C14312,"_",I14312)</f>
        <v>3pZRCMIS0020380_Coleoptera_Staphylinidae</v>
      </c>
    </row>
    <row r="14313" spans="1:13" x14ac:dyDescent="0.25">
      <c r="A14313" t="s">
        <v>11320</v>
      </c>
      <c r="B14313" t="s">
        <v>13176</v>
      </c>
      <c r="C14313" t="s">
        <v>12937</v>
      </c>
      <c r="D14313" t="s">
        <v>273</v>
      </c>
      <c r="E14313" t="s">
        <v>11323</v>
      </c>
      <c r="F14313" s="3">
        <v>43594</v>
      </c>
      <c r="G14313" t="s">
        <v>11703</v>
      </c>
      <c r="H14313" t="s">
        <v>11704</v>
      </c>
      <c r="I14313" t="s">
        <v>12814</v>
      </c>
      <c r="J14313" t="s">
        <v>4744</v>
      </c>
      <c r="L14313" t="s">
        <v>20</v>
      </c>
      <c r="M14313" t="str">
        <f>CONCATENATE("3p",C14313,"_",I14313)</f>
        <v>3pZRCMIS0019869_Thysanoptera_</v>
      </c>
    </row>
    <row r="14314" spans="1:13" x14ac:dyDescent="0.25">
      <c r="A14314" t="s">
        <v>11320</v>
      </c>
      <c r="B14314" t="s">
        <v>13177</v>
      </c>
      <c r="C14314" t="s">
        <v>12947</v>
      </c>
      <c r="D14314" t="s">
        <v>273</v>
      </c>
      <c r="E14314" t="s">
        <v>11323</v>
      </c>
      <c r="F14314" s="3">
        <v>43594</v>
      </c>
      <c r="G14314" t="s">
        <v>11703</v>
      </c>
      <c r="H14314" t="s">
        <v>11704</v>
      </c>
      <c r="I14314" t="s">
        <v>1049</v>
      </c>
      <c r="J14314" t="s">
        <v>106</v>
      </c>
      <c r="K14314" t="s">
        <v>1050</v>
      </c>
      <c r="L14314" t="s">
        <v>26</v>
      </c>
      <c r="M14314" t="str">
        <f>CONCATENATE("3p",C14314,"_",I14314)</f>
        <v>3pZRCBDP0114504_Hemiptera_Aleyrodidae</v>
      </c>
    </row>
    <row r="14315" spans="1:13" x14ac:dyDescent="0.25">
      <c r="A14315" t="s">
        <v>11320</v>
      </c>
      <c r="B14315" t="s">
        <v>13178</v>
      </c>
      <c r="C14315" t="s">
        <v>12937</v>
      </c>
      <c r="D14315" t="s">
        <v>273</v>
      </c>
      <c r="E14315" t="s">
        <v>11323</v>
      </c>
      <c r="F14315" s="3">
        <v>43594</v>
      </c>
      <c r="G14315" t="s">
        <v>11703</v>
      </c>
      <c r="H14315" t="s">
        <v>11704</v>
      </c>
      <c r="I14315" t="s">
        <v>12814</v>
      </c>
      <c r="J14315" t="s">
        <v>4744</v>
      </c>
      <c r="L14315" t="s">
        <v>20</v>
      </c>
      <c r="M14315" t="str">
        <f>CONCATENATE("3p",C14315,"_",I14315)</f>
        <v>3pZRCMIS0019869_Thysanoptera_</v>
      </c>
    </row>
    <row r="14316" spans="1:13" x14ac:dyDescent="0.25">
      <c r="A14316" t="s">
        <v>11320</v>
      </c>
      <c r="B14316" t="s">
        <v>13179</v>
      </c>
      <c r="C14316" t="s">
        <v>12937</v>
      </c>
      <c r="D14316" t="s">
        <v>273</v>
      </c>
      <c r="E14316" t="s">
        <v>11323</v>
      </c>
      <c r="F14316" s="3">
        <v>43594</v>
      </c>
      <c r="G14316" t="s">
        <v>11703</v>
      </c>
      <c r="H14316" t="s">
        <v>11704</v>
      </c>
      <c r="I14316" t="s">
        <v>12814</v>
      </c>
      <c r="J14316" t="s">
        <v>4744</v>
      </c>
      <c r="L14316" t="s">
        <v>20</v>
      </c>
      <c r="M14316" t="str">
        <f>CONCATENATE("3p",C14316,"_",I14316)</f>
        <v>3pZRCMIS0019869_Thysanoptera_</v>
      </c>
    </row>
    <row r="14317" spans="1:13" x14ac:dyDescent="0.25">
      <c r="A14317" t="s">
        <v>11320</v>
      </c>
      <c r="B14317" t="s">
        <v>13180</v>
      </c>
      <c r="C14317" t="s">
        <v>12947</v>
      </c>
      <c r="D14317" t="s">
        <v>273</v>
      </c>
      <c r="E14317" t="s">
        <v>11323</v>
      </c>
      <c r="F14317" s="3">
        <v>43594</v>
      </c>
      <c r="G14317" t="s">
        <v>11703</v>
      </c>
      <c r="H14317" t="s">
        <v>11704</v>
      </c>
      <c r="I14317" t="s">
        <v>1049</v>
      </c>
      <c r="J14317" t="s">
        <v>106</v>
      </c>
      <c r="K14317" t="s">
        <v>1050</v>
      </c>
      <c r="L14317" t="s">
        <v>26</v>
      </c>
      <c r="M14317" t="str">
        <f>CONCATENATE("3p",C14317,"_",I14317)</f>
        <v>3pZRCBDP0114504_Hemiptera_Aleyrodidae</v>
      </c>
    </row>
    <row r="14318" spans="1:13" x14ac:dyDescent="0.25">
      <c r="A14318" t="s">
        <v>11320</v>
      </c>
      <c r="B14318" t="s">
        <v>13181</v>
      </c>
      <c r="C14318" t="s">
        <v>1042</v>
      </c>
      <c r="D14318" t="s">
        <v>273</v>
      </c>
      <c r="E14318" t="s">
        <v>11323</v>
      </c>
      <c r="F14318" s="3">
        <v>43594</v>
      </c>
      <c r="G14318" t="s">
        <v>11703</v>
      </c>
      <c r="H14318" t="s">
        <v>11704</v>
      </c>
      <c r="I14318" t="s">
        <v>159</v>
      </c>
      <c r="J14318" t="s">
        <v>57</v>
      </c>
      <c r="K14318" t="s">
        <v>160</v>
      </c>
      <c r="L14318" t="s">
        <v>26</v>
      </c>
      <c r="M14318" t="str">
        <f>CONCATENATE("3p",C14318,"_",I14318)</f>
        <v>3pZRCBDP0341800_Diptera_Cecidomyiidae</v>
      </c>
    </row>
    <row r="14319" spans="1:13" x14ac:dyDescent="0.25">
      <c r="A14319" t="s">
        <v>11320</v>
      </c>
      <c r="B14319" t="s">
        <v>13182</v>
      </c>
      <c r="C14319" t="s">
        <v>12937</v>
      </c>
      <c r="D14319" t="s">
        <v>273</v>
      </c>
      <c r="E14319" t="s">
        <v>11323</v>
      </c>
      <c r="F14319" s="3">
        <v>43594</v>
      </c>
      <c r="G14319" t="s">
        <v>11703</v>
      </c>
      <c r="H14319" t="s">
        <v>11704</v>
      </c>
      <c r="I14319" t="s">
        <v>12814</v>
      </c>
      <c r="J14319" t="s">
        <v>4744</v>
      </c>
      <c r="L14319" t="s">
        <v>20</v>
      </c>
      <c r="M14319" t="str">
        <f>CONCATENATE("3p",C14319,"_",I14319)</f>
        <v>3pZRCMIS0019869_Thysanoptera_</v>
      </c>
    </row>
    <row r="14320" spans="1:13" x14ac:dyDescent="0.25">
      <c r="A14320" t="s">
        <v>11320</v>
      </c>
      <c r="B14320" t="s">
        <v>13183</v>
      </c>
      <c r="C14320" t="s">
        <v>12955</v>
      </c>
      <c r="D14320" t="s">
        <v>273</v>
      </c>
      <c r="E14320" t="s">
        <v>11323</v>
      </c>
      <c r="F14320" s="3">
        <v>43594</v>
      </c>
      <c r="G14320" t="s">
        <v>11703</v>
      </c>
      <c r="H14320" t="s">
        <v>11704</v>
      </c>
      <c r="I14320" t="s">
        <v>12814</v>
      </c>
      <c r="J14320" t="s">
        <v>4744</v>
      </c>
      <c r="L14320" t="s">
        <v>20</v>
      </c>
      <c r="M14320" t="str">
        <f>CONCATENATE("3p",C14320,"_",I14320)</f>
        <v>3pZRCMIS0019908_Thysanoptera_</v>
      </c>
    </row>
    <row r="14321" spans="1:13" x14ac:dyDescent="0.25">
      <c r="A14321" t="s">
        <v>11320</v>
      </c>
      <c r="B14321" t="s">
        <v>13184</v>
      </c>
      <c r="C14321" t="s">
        <v>12947</v>
      </c>
      <c r="D14321" t="s">
        <v>273</v>
      </c>
      <c r="E14321" t="s">
        <v>11323</v>
      </c>
      <c r="F14321" s="3">
        <v>43594</v>
      </c>
      <c r="G14321" t="s">
        <v>11703</v>
      </c>
      <c r="H14321" t="s">
        <v>11704</v>
      </c>
      <c r="I14321" t="s">
        <v>1049</v>
      </c>
      <c r="J14321" t="s">
        <v>106</v>
      </c>
      <c r="K14321" t="s">
        <v>1050</v>
      </c>
      <c r="L14321" t="s">
        <v>26</v>
      </c>
      <c r="M14321" t="str">
        <f>CONCATENATE("3p",C14321,"_",I14321)</f>
        <v>3pZRCBDP0114504_Hemiptera_Aleyrodidae</v>
      </c>
    </row>
    <row r="14322" spans="1:13" x14ac:dyDescent="0.25">
      <c r="A14322" t="s">
        <v>11320</v>
      </c>
      <c r="B14322" t="s">
        <v>13185</v>
      </c>
      <c r="C14322" t="s">
        <v>13186</v>
      </c>
      <c r="D14322" t="s">
        <v>273</v>
      </c>
      <c r="E14322" t="s">
        <v>11323</v>
      </c>
      <c r="F14322" s="3">
        <v>43594</v>
      </c>
      <c r="G14322" t="s">
        <v>11703</v>
      </c>
      <c r="H14322" t="s">
        <v>11704</v>
      </c>
      <c r="I14322" t="s">
        <v>2821</v>
      </c>
      <c r="J14322" t="s">
        <v>106</v>
      </c>
      <c r="L14322" t="s">
        <v>26</v>
      </c>
      <c r="M14322" t="str">
        <f>CONCATENATE("3p",C14322,"_",I14322)</f>
        <v>3pZRCBDP0087745_Hemiptera_</v>
      </c>
    </row>
    <row r="14323" spans="1:13" x14ac:dyDescent="0.25">
      <c r="A14323" t="s">
        <v>11320</v>
      </c>
      <c r="B14323" t="s">
        <v>13187</v>
      </c>
      <c r="C14323" t="s">
        <v>13159</v>
      </c>
      <c r="D14323" t="s">
        <v>273</v>
      </c>
      <c r="E14323" t="s">
        <v>11323</v>
      </c>
      <c r="F14323" s="3">
        <v>43594</v>
      </c>
      <c r="G14323" t="s">
        <v>11703</v>
      </c>
      <c r="H14323" t="s">
        <v>11704</v>
      </c>
      <c r="I14323" t="s">
        <v>11536</v>
      </c>
      <c r="J14323" t="s">
        <v>11537</v>
      </c>
      <c r="L14323" t="s">
        <v>20</v>
      </c>
      <c r="M14323" t="str">
        <f>CONCATENATE("3p",C14323,"_",I14323)</f>
        <v>3pZRCMIS0020351_DAMAGED_</v>
      </c>
    </row>
    <row r="14324" spans="1:13" x14ac:dyDescent="0.25">
      <c r="A14324" t="s">
        <v>11320</v>
      </c>
      <c r="B14324" t="s">
        <v>13188</v>
      </c>
      <c r="C14324" t="s">
        <v>13188</v>
      </c>
      <c r="D14324" t="s">
        <v>273</v>
      </c>
      <c r="E14324" t="s">
        <v>11323</v>
      </c>
      <c r="F14324" s="3">
        <v>43594</v>
      </c>
      <c r="G14324" t="s">
        <v>11703</v>
      </c>
      <c r="H14324" t="s">
        <v>11704</v>
      </c>
      <c r="I14324" t="s">
        <v>12814</v>
      </c>
      <c r="J14324" t="s">
        <v>4744</v>
      </c>
      <c r="L14324" t="s">
        <v>20</v>
      </c>
      <c r="M14324" t="str">
        <f>CONCATENATE("3p",C14324,"_",I14324)</f>
        <v>3pZRCMIS0020398_Thysanoptera_</v>
      </c>
    </row>
    <row r="14325" spans="1:13" x14ac:dyDescent="0.25">
      <c r="A14325" t="s">
        <v>11320</v>
      </c>
      <c r="B14325" t="s">
        <v>13189</v>
      </c>
      <c r="C14325" t="s">
        <v>12970</v>
      </c>
      <c r="D14325" t="s">
        <v>273</v>
      </c>
      <c r="E14325" t="s">
        <v>11323</v>
      </c>
      <c r="F14325" s="3">
        <v>43594</v>
      </c>
      <c r="G14325" t="s">
        <v>11703</v>
      </c>
      <c r="H14325" t="s">
        <v>11704</v>
      </c>
      <c r="I14325" t="s">
        <v>12814</v>
      </c>
      <c r="J14325" t="s">
        <v>4744</v>
      </c>
      <c r="L14325" t="s">
        <v>20</v>
      </c>
      <c r="M14325" t="str">
        <f>CONCATENATE("3p",C14325,"_",I14325)</f>
        <v>3pZRCMIS0019928_Thysanoptera_</v>
      </c>
    </row>
    <row r="14326" spans="1:13" x14ac:dyDescent="0.25">
      <c r="A14326" t="s">
        <v>11320</v>
      </c>
      <c r="B14326" t="s">
        <v>13190</v>
      </c>
      <c r="C14326" t="s">
        <v>13190</v>
      </c>
      <c r="D14326" t="s">
        <v>273</v>
      </c>
      <c r="E14326" t="s">
        <v>11323</v>
      </c>
      <c r="F14326" s="3">
        <v>43594</v>
      </c>
      <c r="G14326" t="s">
        <v>11703</v>
      </c>
      <c r="H14326" t="s">
        <v>11704</v>
      </c>
      <c r="I14326" t="s">
        <v>11908</v>
      </c>
      <c r="J14326" t="s">
        <v>106</v>
      </c>
      <c r="K14326" t="s">
        <v>11909</v>
      </c>
      <c r="L14326" t="s">
        <v>20</v>
      </c>
      <c r="M14326" t="str">
        <f>CONCATENATE("3p",C14326,"_",I14326)</f>
        <v>3pZRCMIS0020402_Hemiptera_Sternorrhyncha</v>
      </c>
    </row>
    <row r="14327" spans="1:13" x14ac:dyDescent="0.25">
      <c r="A14327" t="s">
        <v>11320</v>
      </c>
      <c r="B14327" t="s">
        <v>13191</v>
      </c>
      <c r="C14327" t="s">
        <v>11867</v>
      </c>
      <c r="D14327" t="s">
        <v>273</v>
      </c>
      <c r="E14327" t="s">
        <v>11323</v>
      </c>
      <c r="F14327" s="3">
        <v>43594</v>
      </c>
      <c r="G14327" t="s">
        <v>11703</v>
      </c>
      <c r="H14327" t="s">
        <v>11704</v>
      </c>
      <c r="I14327" t="s">
        <v>11868</v>
      </c>
      <c r="J14327" t="s">
        <v>106</v>
      </c>
      <c r="K14327" t="s">
        <v>11869</v>
      </c>
      <c r="L14327" t="s">
        <v>26</v>
      </c>
      <c r="M14327" t="str">
        <f>CONCATENATE("3p",C14327,"_",I14327)</f>
        <v>3pZRCBDP0076313_Hemiptera_Tropiduchidae</v>
      </c>
    </row>
    <row r="14328" spans="1:13" x14ac:dyDescent="0.25">
      <c r="A14328" t="s">
        <v>11320</v>
      </c>
      <c r="B14328" t="s">
        <v>13192</v>
      </c>
      <c r="C14328" t="s">
        <v>12937</v>
      </c>
      <c r="D14328" t="s">
        <v>273</v>
      </c>
      <c r="E14328" t="s">
        <v>11323</v>
      </c>
      <c r="F14328" s="3">
        <v>43594</v>
      </c>
      <c r="G14328" t="s">
        <v>11703</v>
      </c>
      <c r="H14328" t="s">
        <v>11704</v>
      </c>
      <c r="I14328" t="s">
        <v>12814</v>
      </c>
      <c r="J14328" t="s">
        <v>4744</v>
      </c>
      <c r="L14328" t="s">
        <v>20</v>
      </c>
      <c r="M14328" t="str">
        <f>CONCATENATE("3p",C14328,"_",I14328)</f>
        <v>3pZRCMIS0019869_Thysanoptera_</v>
      </c>
    </row>
    <row r="14329" spans="1:13" x14ac:dyDescent="0.25">
      <c r="A14329" t="s">
        <v>11320</v>
      </c>
      <c r="B14329" t="s">
        <v>13193</v>
      </c>
      <c r="C14329" t="s">
        <v>12947</v>
      </c>
      <c r="D14329" t="s">
        <v>273</v>
      </c>
      <c r="E14329" t="s">
        <v>11323</v>
      </c>
      <c r="F14329" s="3">
        <v>43594</v>
      </c>
      <c r="G14329" t="s">
        <v>11703</v>
      </c>
      <c r="H14329" t="s">
        <v>11704</v>
      </c>
      <c r="I14329" t="s">
        <v>1049</v>
      </c>
      <c r="J14329" t="s">
        <v>106</v>
      </c>
      <c r="K14329" t="s">
        <v>1050</v>
      </c>
      <c r="L14329" t="s">
        <v>26</v>
      </c>
      <c r="M14329" t="str">
        <f>CONCATENATE("3p",C14329,"_",I14329)</f>
        <v>3pZRCBDP0114504_Hemiptera_Aleyrodidae</v>
      </c>
    </row>
    <row r="14330" spans="1:13" x14ac:dyDescent="0.25">
      <c r="A14330" t="s">
        <v>11320</v>
      </c>
      <c r="B14330" t="s">
        <v>13194</v>
      </c>
      <c r="C14330" t="s">
        <v>11867</v>
      </c>
      <c r="D14330" t="s">
        <v>273</v>
      </c>
      <c r="E14330" t="s">
        <v>11323</v>
      </c>
      <c r="F14330" s="3">
        <v>43594</v>
      </c>
      <c r="G14330" t="s">
        <v>11703</v>
      </c>
      <c r="H14330" t="s">
        <v>11704</v>
      </c>
      <c r="I14330" t="s">
        <v>11868</v>
      </c>
      <c r="J14330" t="s">
        <v>106</v>
      </c>
      <c r="K14330" t="s">
        <v>11869</v>
      </c>
      <c r="L14330" t="s">
        <v>26</v>
      </c>
      <c r="M14330" t="str">
        <f>CONCATENATE("3p",C14330,"_",I14330)</f>
        <v>3pZRCBDP0076313_Hemiptera_Tropiduchidae</v>
      </c>
    </row>
    <row r="14331" spans="1:13" x14ac:dyDescent="0.25">
      <c r="A14331" t="s">
        <v>11320</v>
      </c>
      <c r="B14331" t="s">
        <v>13195</v>
      </c>
      <c r="C14331" t="s">
        <v>12937</v>
      </c>
      <c r="D14331" t="s">
        <v>273</v>
      </c>
      <c r="E14331" t="s">
        <v>11323</v>
      </c>
      <c r="F14331" s="3">
        <v>43594</v>
      </c>
      <c r="G14331" t="s">
        <v>11703</v>
      </c>
      <c r="H14331" t="s">
        <v>11704</v>
      </c>
      <c r="I14331" t="s">
        <v>12814</v>
      </c>
      <c r="J14331" t="s">
        <v>4744</v>
      </c>
      <c r="L14331" t="s">
        <v>20</v>
      </c>
      <c r="M14331" t="str">
        <f>CONCATENATE("3p",C14331,"_",I14331)</f>
        <v>3pZRCMIS0019869_Thysanoptera_</v>
      </c>
    </row>
    <row r="14332" spans="1:13" x14ac:dyDescent="0.25">
      <c r="A14332" t="s">
        <v>11320</v>
      </c>
      <c r="B14332" t="s">
        <v>13196</v>
      </c>
      <c r="C14332" t="s">
        <v>12947</v>
      </c>
      <c r="D14332" t="s">
        <v>273</v>
      </c>
      <c r="E14332" t="s">
        <v>11323</v>
      </c>
      <c r="F14332" s="3">
        <v>43594</v>
      </c>
      <c r="G14332" t="s">
        <v>11703</v>
      </c>
      <c r="H14332" t="s">
        <v>11704</v>
      </c>
      <c r="I14332" t="s">
        <v>1049</v>
      </c>
      <c r="J14332" t="s">
        <v>106</v>
      </c>
      <c r="K14332" t="s">
        <v>1050</v>
      </c>
      <c r="L14332" t="s">
        <v>26</v>
      </c>
      <c r="M14332" t="str">
        <f>CONCATENATE("3p",C14332,"_",I14332)</f>
        <v>3pZRCBDP0114504_Hemiptera_Aleyrodidae</v>
      </c>
    </row>
    <row r="14333" spans="1:13" x14ac:dyDescent="0.25">
      <c r="A14333" t="s">
        <v>11320</v>
      </c>
      <c r="B14333" t="s">
        <v>13197</v>
      </c>
      <c r="C14333" t="s">
        <v>13197</v>
      </c>
      <c r="D14333" t="s">
        <v>273</v>
      </c>
      <c r="E14333" t="s">
        <v>11323</v>
      </c>
      <c r="F14333" s="3">
        <v>43594</v>
      </c>
      <c r="G14333" t="s">
        <v>11703</v>
      </c>
      <c r="H14333" t="s">
        <v>11704</v>
      </c>
      <c r="I14333" t="s">
        <v>43</v>
      </c>
      <c r="J14333" t="s">
        <v>36</v>
      </c>
      <c r="L14333" t="s">
        <v>20</v>
      </c>
      <c r="M14333" t="str">
        <f>CONCATENATE("3p",C14333,"_",I14333)</f>
        <v>3pZRCMIS0020413_Hymenoptera_</v>
      </c>
    </row>
    <row r="14334" spans="1:13" x14ac:dyDescent="0.25">
      <c r="A14334" t="s">
        <v>11320</v>
      </c>
      <c r="B14334" t="s">
        <v>13198</v>
      </c>
      <c r="C14334" t="s">
        <v>12937</v>
      </c>
      <c r="D14334" t="s">
        <v>273</v>
      </c>
      <c r="E14334" t="s">
        <v>11323</v>
      </c>
      <c r="F14334" s="3">
        <v>43594</v>
      </c>
      <c r="G14334" t="s">
        <v>11703</v>
      </c>
      <c r="H14334" t="s">
        <v>11704</v>
      </c>
      <c r="I14334" t="s">
        <v>12814</v>
      </c>
      <c r="J14334" t="s">
        <v>4744</v>
      </c>
      <c r="L14334" t="s">
        <v>20</v>
      </c>
      <c r="M14334" t="str">
        <f>CONCATENATE("3p",C14334,"_",I14334)</f>
        <v>3pZRCMIS0019869_Thysanoptera_</v>
      </c>
    </row>
    <row r="14335" spans="1:13" x14ac:dyDescent="0.25">
      <c r="A14335" t="s">
        <v>11320</v>
      </c>
      <c r="B14335" t="s">
        <v>13199</v>
      </c>
      <c r="C14335" t="s">
        <v>12937</v>
      </c>
      <c r="D14335" t="s">
        <v>273</v>
      </c>
      <c r="E14335" t="s">
        <v>11323</v>
      </c>
      <c r="F14335" s="3">
        <v>43594</v>
      </c>
      <c r="G14335" t="s">
        <v>11703</v>
      </c>
      <c r="H14335" t="s">
        <v>11704</v>
      </c>
      <c r="I14335" t="s">
        <v>12814</v>
      </c>
      <c r="J14335" t="s">
        <v>4744</v>
      </c>
      <c r="L14335" t="s">
        <v>20</v>
      </c>
      <c r="M14335" t="str">
        <f>CONCATENATE("3p",C14335,"_",I14335)</f>
        <v>3pZRCMIS0019869_Thysanoptera_</v>
      </c>
    </row>
    <row r="14336" spans="1:13" x14ac:dyDescent="0.25">
      <c r="A14336" t="s">
        <v>11320</v>
      </c>
      <c r="B14336" t="s">
        <v>13200</v>
      </c>
      <c r="C14336" t="s">
        <v>12963</v>
      </c>
      <c r="D14336" t="s">
        <v>273</v>
      </c>
      <c r="E14336" t="s">
        <v>11323</v>
      </c>
      <c r="F14336" s="3">
        <v>43594</v>
      </c>
      <c r="G14336" t="s">
        <v>11703</v>
      </c>
      <c r="H14336" t="s">
        <v>11704</v>
      </c>
      <c r="I14336" t="s">
        <v>12814</v>
      </c>
      <c r="J14336" t="s">
        <v>4744</v>
      </c>
      <c r="L14336" t="s">
        <v>20</v>
      </c>
      <c r="M14336" t="str">
        <f>CONCATENATE("3p",C14336,"_",I14336)</f>
        <v>3pZRCMIS0019924_Thysanoptera_</v>
      </c>
    </row>
    <row r="14337" spans="1:13" x14ac:dyDescent="0.25">
      <c r="A14337" t="s">
        <v>11320</v>
      </c>
      <c r="B14337" t="s">
        <v>13274</v>
      </c>
      <c r="C14337" t="s">
        <v>13274</v>
      </c>
      <c r="D14337" t="s">
        <v>273</v>
      </c>
      <c r="E14337" t="s">
        <v>11323</v>
      </c>
      <c r="F14337" s="3">
        <v>43594</v>
      </c>
      <c r="G14337" t="s">
        <v>11703</v>
      </c>
      <c r="H14337" t="s">
        <v>11704</v>
      </c>
      <c r="I14337" t="s">
        <v>43</v>
      </c>
      <c r="J14337" t="s">
        <v>36</v>
      </c>
      <c r="L14337" t="s">
        <v>20</v>
      </c>
      <c r="M14337" t="str">
        <f>CONCATENATE("3p",C14337,"_",I14337)</f>
        <v>3pZRCMIS0020714_Hymenoptera_</v>
      </c>
    </row>
    <row r="14338" spans="1:13" x14ac:dyDescent="0.25">
      <c r="A14338" t="s">
        <v>11320</v>
      </c>
      <c r="B14338" t="s">
        <v>13275</v>
      </c>
      <c r="C14338" t="s">
        <v>12973</v>
      </c>
      <c r="D14338" t="s">
        <v>273</v>
      </c>
      <c r="E14338" t="s">
        <v>11323</v>
      </c>
      <c r="F14338" s="3">
        <v>43594</v>
      </c>
      <c r="G14338" t="s">
        <v>11703</v>
      </c>
      <c r="H14338" t="s">
        <v>11704</v>
      </c>
      <c r="I14338" t="s">
        <v>43</v>
      </c>
      <c r="J14338" t="s">
        <v>36</v>
      </c>
      <c r="L14338" t="s">
        <v>20</v>
      </c>
      <c r="M14338" t="str">
        <f>CONCATENATE("3p",C14338,"_",I14338)</f>
        <v>3pZRCMIS0019941_Hymenoptera_</v>
      </c>
    </row>
    <row r="14339" spans="1:13" x14ac:dyDescent="0.25">
      <c r="A14339" t="s">
        <v>11320</v>
      </c>
      <c r="B14339" t="s">
        <v>13276</v>
      </c>
      <c r="C14339" t="s">
        <v>13277</v>
      </c>
      <c r="D14339" t="s">
        <v>273</v>
      </c>
      <c r="E14339" t="s">
        <v>11323</v>
      </c>
      <c r="F14339" s="3">
        <v>43594</v>
      </c>
      <c r="G14339" t="s">
        <v>11703</v>
      </c>
      <c r="H14339" t="s">
        <v>11704</v>
      </c>
      <c r="I14339" t="s">
        <v>12762</v>
      </c>
      <c r="J14339" t="s">
        <v>36</v>
      </c>
      <c r="K14339" t="s">
        <v>12763</v>
      </c>
      <c r="L14339" t="s">
        <v>26</v>
      </c>
      <c r="M14339" t="str">
        <f>CONCATENATE("3p",C14339,"_",I14339)</f>
        <v>3pZRCBDP0045243_Hymenoptera_Diapriidae</v>
      </c>
    </row>
    <row r="14340" spans="1:13" x14ac:dyDescent="0.25">
      <c r="A14340" t="s">
        <v>11320</v>
      </c>
      <c r="B14340" t="s">
        <v>13278</v>
      </c>
      <c r="C14340" t="s">
        <v>13278</v>
      </c>
      <c r="D14340" t="s">
        <v>273</v>
      </c>
      <c r="E14340" t="s">
        <v>11323</v>
      </c>
      <c r="F14340" s="3">
        <v>43594</v>
      </c>
      <c r="G14340" t="s">
        <v>11703</v>
      </c>
      <c r="H14340" t="s">
        <v>11704</v>
      </c>
      <c r="I14340" t="s">
        <v>43</v>
      </c>
      <c r="J14340" t="s">
        <v>36</v>
      </c>
      <c r="L14340" t="s">
        <v>20</v>
      </c>
      <c r="M14340" t="str">
        <f>CONCATENATE("3p",C14340,"_",I14340)</f>
        <v>3pZRCMIS0020723_Hymenoptera_</v>
      </c>
    </row>
    <row r="14341" spans="1:13" x14ac:dyDescent="0.25">
      <c r="A14341" t="s">
        <v>11320</v>
      </c>
      <c r="B14341" t="s">
        <v>13279</v>
      </c>
      <c r="C14341" t="s">
        <v>13279</v>
      </c>
      <c r="D14341" t="s">
        <v>273</v>
      </c>
      <c r="E14341" t="s">
        <v>11323</v>
      </c>
      <c r="F14341" s="3">
        <v>43594</v>
      </c>
      <c r="G14341" t="s">
        <v>11703</v>
      </c>
      <c r="H14341" t="s">
        <v>11704</v>
      </c>
      <c r="I14341" t="s">
        <v>43</v>
      </c>
      <c r="J14341" t="s">
        <v>36</v>
      </c>
      <c r="L14341" t="s">
        <v>20</v>
      </c>
      <c r="M14341" t="str">
        <f>CONCATENATE("3p",C14341,"_",I14341)</f>
        <v>3pZRCMIS0020731_Hymenoptera_</v>
      </c>
    </row>
    <row r="14342" spans="1:13" x14ac:dyDescent="0.25">
      <c r="A14342" t="s">
        <v>11320</v>
      </c>
      <c r="B14342" t="s">
        <v>13280</v>
      </c>
      <c r="C14342" t="s">
        <v>13274</v>
      </c>
      <c r="D14342" t="s">
        <v>273</v>
      </c>
      <c r="E14342" t="s">
        <v>11323</v>
      </c>
      <c r="F14342" s="3">
        <v>43594</v>
      </c>
      <c r="G14342" t="s">
        <v>11703</v>
      </c>
      <c r="H14342" t="s">
        <v>11704</v>
      </c>
      <c r="I14342" t="s">
        <v>43</v>
      </c>
      <c r="J14342" t="s">
        <v>36</v>
      </c>
      <c r="L14342" t="s">
        <v>20</v>
      </c>
      <c r="M14342" t="str">
        <f>CONCATENATE("3p",C14342,"_",I14342)</f>
        <v>3pZRCMIS0020714_Hymenoptera_</v>
      </c>
    </row>
    <row r="14343" spans="1:13" x14ac:dyDescent="0.25">
      <c r="A14343" t="s">
        <v>11320</v>
      </c>
      <c r="B14343" t="s">
        <v>13281</v>
      </c>
      <c r="C14343" t="s">
        <v>13281</v>
      </c>
      <c r="D14343" t="s">
        <v>273</v>
      </c>
      <c r="E14343" t="s">
        <v>11323</v>
      </c>
      <c r="F14343" s="3">
        <v>43594</v>
      </c>
      <c r="G14343" t="s">
        <v>11703</v>
      </c>
      <c r="H14343" t="s">
        <v>11704</v>
      </c>
      <c r="I14343" t="s">
        <v>43</v>
      </c>
      <c r="J14343" t="s">
        <v>36</v>
      </c>
      <c r="L14343" t="s">
        <v>20</v>
      </c>
      <c r="M14343" t="str">
        <f>CONCATENATE("3p",C14343,"_",I14343)</f>
        <v>3pZRCMIS0020742_Hymenoptera_</v>
      </c>
    </row>
    <row r="14344" spans="1:13" x14ac:dyDescent="0.25">
      <c r="A14344" t="s">
        <v>11320</v>
      </c>
      <c r="B14344" t="s">
        <v>13282</v>
      </c>
      <c r="C14344" t="s">
        <v>13282</v>
      </c>
      <c r="D14344" t="s">
        <v>273</v>
      </c>
      <c r="E14344" t="s">
        <v>11323</v>
      </c>
      <c r="F14344" s="3">
        <v>43594</v>
      </c>
      <c r="G14344" t="s">
        <v>11703</v>
      </c>
      <c r="H14344" t="s">
        <v>11704</v>
      </c>
      <c r="I14344" t="s">
        <v>43</v>
      </c>
      <c r="J14344" t="s">
        <v>36</v>
      </c>
      <c r="L14344" t="s">
        <v>20</v>
      </c>
      <c r="M14344" t="str">
        <f>CONCATENATE("3p",C14344,"_",I14344)</f>
        <v>3pZRCMIS0020749_Hymenoptera_</v>
      </c>
    </row>
    <row r="14345" spans="1:13" x14ac:dyDescent="0.25">
      <c r="A14345" t="s">
        <v>11320</v>
      </c>
      <c r="B14345" t="s">
        <v>13283</v>
      </c>
      <c r="C14345" t="s">
        <v>13148</v>
      </c>
      <c r="D14345" t="s">
        <v>273</v>
      </c>
      <c r="E14345" t="s">
        <v>11323</v>
      </c>
      <c r="F14345" s="3">
        <v>43594</v>
      </c>
      <c r="G14345" t="s">
        <v>11703</v>
      </c>
      <c r="H14345" t="s">
        <v>11704</v>
      </c>
      <c r="I14345" t="s">
        <v>43</v>
      </c>
      <c r="J14345" t="s">
        <v>36</v>
      </c>
      <c r="L14345" t="s">
        <v>20</v>
      </c>
      <c r="M14345" t="str">
        <f>CONCATENATE("3p",C14345,"_",I14345)</f>
        <v>3pZRCMIS0020315_Hymenoptera_</v>
      </c>
    </row>
    <row r="14346" spans="1:13" x14ac:dyDescent="0.25">
      <c r="A14346" t="s">
        <v>11320</v>
      </c>
      <c r="B14346" t="s">
        <v>13284</v>
      </c>
      <c r="C14346" t="s">
        <v>13148</v>
      </c>
      <c r="D14346" t="s">
        <v>273</v>
      </c>
      <c r="E14346" t="s">
        <v>11323</v>
      </c>
      <c r="F14346" s="3">
        <v>43594</v>
      </c>
      <c r="G14346" t="s">
        <v>11703</v>
      </c>
      <c r="H14346" t="s">
        <v>11704</v>
      </c>
      <c r="I14346" t="s">
        <v>43</v>
      </c>
      <c r="J14346" t="s">
        <v>36</v>
      </c>
      <c r="L14346" t="s">
        <v>20</v>
      </c>
      <c r="M14346" t="str">
        <f>CONCATENATE("3p",C14346,"_",I14346)</f>
        <v>3pZRCMIS0020315_Hymenoptera_</v>
      </c>
    </row>
    <row r="14347" spans="1:13" x14ac:dyDescent="0.25">
      <c r="A14347" t="s">
        <v>11320</v>
      </c>
      <c r="B14347" t="s">
        <v>13285</v>
      </c>
      <c r="C14347" t="s">
        <v>13285</v>
      </c>
      <c r="D14347" t="s">
        <v>273</v>
      </c>
      <c r="E14347" t="s">
        <v>11323</v>
      </c>
      <c r="F14347" s="3">
        <v>43594</v>
      </c>
      <c r="G14347" t="s">
        <v>11703</v>
      </c>
      <c r="H14347" t="s">
        <v>11704</v>
      </c>
      <c r="I14347" t="s">
        <v>43</v>
      </c>
      <c r="J14347" t="s">
        <v>36</v>
      </c>
      <c r="L14347" t="s">
        <v>20</v>
      </c>
      <c r="M14347" t="str">
        <f>CONCATENATE("3p",C14347,"_",I14347)</f>
        <v>3pZRCMIS0020760_Hymenoptera_</v>
      </c>
    </row>
    <row r="14348" spans="1:13" x14ac:dyDescent="0.25">
      <c r="A14348" t="s">
        <v>11320</v>
      </c>
      <c r="B14348" t="s">
        <v>13286</v>
      </c>
      <c r="C14348" t="s">
        <v>13197</v>
      </c>
      <c r="D14348" t="s">
        <v>273</v>
      </c>
      <c r="E14348" t="s">
        <v>11323</v>
      </c>
      <c r="F14348" s="3">
        <v>43594</v>
      </c>
      <c r="G14348" t="s">
        <v>11703</v>
      </c>
      <c r="H14348" t="s">
        <v>11704</v>
      </c>
      <c r="I14348" t="s">
        <v>43</v>
      </c>
      <c r="J14348" t="s">
        <v>36</v>
      </c>
      <c r="L14348" t="s">
        <v>20</v>
      </c>
      <c r="M14348" t="str">
        <f>CONCATENATE("3p",C14348,"_",I14348)</f>
        <v>3pZRCMIS0020413_Hymenoptera_</v>
      </c>
    </row>
    <row r="14349" spans="1:13" x14ac:dyDescent="0.25">
      <c r="A14349" t="s">
        <v>11320</v>
      </c>
      <c r="B14349" t="s">
        <v>13287</v>
      </c>
      <c r="C14349" t="s">
        <v>13287</v>
      </c>
      <c r="D14349" t="s">
        <v>273</v>
      </c>
      <c r="E14349" t="s">
        <v>11323</v>
      </c>
      <c r="F14349" s="3">
        <v>43594</v>
      </c>
      <c r="G14349" t="s">
        <v>11703</v>
      </c>
      <c r="H14349" t="s">
        <v>11704</v>
      </c>
      <c r="I14349" t="s">
        <v>43</v>
      </c>
      <c r="J14349" t="s">
        <v>36</v>
      </c>
      <c r="L14349" t="s">
        <v>20</v>
      </c>
      <c r="M14349" t="str">
        <f>CONCATENATE("3p",C14349,"_",I14349)</f>
        <v>3pZRCMIS0020777_Hymenoptera_</v>
      </c>
    </row>
    <row r="14350" spans="1:13" x14ac:dyDescent="0.25">
      <c r="A14350" t="s">
        <v>11320</v>
      </c>
      <c r="B14350" t="s">
        <v>13288</v>
      </c>
      <c r="C14350" t="s">
        <v>13289</v>
      </c>
      <c r="D14350" t="s">
        <v>273</v>
      </c>
      <c r="E14350" t="s">
        <v>11323</v>
      </c>
      <c r="F14350" s="3">
        <v>43594</v>
      </c>
      <c r="G14350" t="s">
        <v>11703</v>
      </c>
      <c r="H14350" t="s">
        <v>11704</v>
      </c>
      <c r="I14350" t="s">
        <v>43</v>
      </c>
      <c r="J14350" t="s">
        <v>36</v>
      </c>
      <c r="L14350" t="s">
        <v>26</v>
      </c>
      <c r="M14350" t="str">
        <f>CONCATENATE("3p",C14350,"_",I14350)</f>
        <v>3pZRCBDP0329669_Hymenoptera_</v>
      </c>
    </row>
    <row r="14351" spans="1:13" x14ac:dyDescent="0.25">
      <c r="A14351" t="s">
        <v>11320</v>
      </c>
      <c r="B14351" t="s">
        <v>13290</v>
      </c>
      <c r="C14351" t="s">
        <v>13278</v>
      </c>
      <c r="D14351" t="s">
        <v>273</v>
      </c>
      <c r="E14351" t="s">
        <v>11323</v>
      </c>
      <c r="F14351" s="3">
        <v>43594</v>
      </c>
      <c r="G14351" t="s">
        <v>11703</v>
      </c>
      <c r="H14351" t="s">
        <v>11704</v>
      </c>
      <c r="I14351" t="s">
        <v>43</v>
      </c>
      <c r="J14351" t="s">
        <v>36</v>
      </c>
      <c r="L14351" t="s">
        <v>20</v>
      </c>
      <c r="M14351" t="str">
        <f>CONCATENATE("3p",C14351,"_",I14351)</f>
        <v>3pZRCMIS0020723_Hymenoptera_</v>
      </c>
    </row>
    <row r="14352" spans="1:13" x14ac:dyDescent="0.25">
      <c r="A14352" t="s">
        <v>11320</v>
      </c>
      <c r="B14352" t="s">
        <v>13291</v>
      </c>
      <c r="C14352" t="s">
        <v>13278</v>
      </c>
      <c r="D14352" t="s">
        <v>273</v>
      </c>
      <c r="E14352" t="s">
        <v>11323</v>
      </c>
      <c r="F14352" s="3">
        <v>43594</v>
      </c>
      <c r="G14352" t="s">
        <v>11703</v>
      </c>
      <c r="H14352" t="s">
        <v>11704</v>
      </c>
      <c r="I14352" t="s">
        <v>43</v>
      </c>
      <c r="J14352" t="s">
        <v>36</v>
      </c>
      <c r="L14352" t="s">
        <v>20</v>
      </c>
      <c r="M14352" t="str">
        <f>CONCATENATE("3p",C14352,"_",I14352)</f>
        <v>3pZRCMIS0020723_Hymenoptera_</v>
      </c>
    </row>
    <row r="14353" spans="1:13" x14ac:dyDescent="0.25">
      <c r="A14353" t="s">
        <v>11320</v>
      </c>
      <c r="B14353" t="s">
        <v>13292</v>
      </c>
      <c r="C14353" t="s">
        <v>13278</v>
      </c>
      <c r="D14353" t="s">
        <v>273</v>
      </c>
      <c r="E14353" t="s">
        <v>11323</v>
      </c>
      <c r="F14353" s="3">
        <v>43594</v>
      </c>
      <c r="G14353" t="s">
        <v>11703</v>
      </c>
      <c r="H14353" t="s">
        <v>11704</v>
      </c>
      <c r="I14353" t="s">
        <v>43</v>
      </c>
      <c r="J14353" t="s">
        <v>36</v>
      </c>
      <c r="L14353" t="s">
        <v>20</v>
      </c>
      <c r="M14353" t="str">
        <f>CONCATENATE("3p",C14353,"_",I14353)</f>
        <v>3pZRCMIS0020723_Hymenoptera_</v>
      </c>
    </row>
    <row r="14354" spans="1:13" x14ac:dyDescent="0.25">
      <c r="A14354" t="s">
        <v>11320</v>
      </c>
      <c r="B14354" t="s">
        <v>13293</v>
      </c>
      <c r="C14354" t="s">
        <v>11477</v>
      </c>
      <c r="D14354" t="s">
        <v>273</v>
      </c>
      <c r="E14354" t="s">
        <v>11323</v>
      </c>
      <c r="F14354" s="3">
        <v>43594</v>
      </c>
      <c r="G14354" t="s">
        <v>11703</v>
      </c>
      <c r="H14354" t="s">
        <v>11704</v>
      </c>
      <c r="I14354" t="s">
        <v>11478</v>
      </c>
      <c r="J14354" t="s">
        <v>11479</v>
      </c>
      <c r="L14354" t="s">
        <v>26</v>
      </c>
      <c r="M14354" t="str">
        <f>CONCATENATE("3p",C14354,"_",I14354)</f>
        <v>3pZRCBDP0164495_UNKNOWN_</v>
      </c>
    </row>
    <row r="14355" spans="1:13" x14ac:dyDescent="0.25">
      <c r="A14355" t="s">
        <v>11320</v>
      </c>
      <c r="B14355" t="s">
        <v>13294</v>
      </c>
      <c r="C14355" t="s">
        <v>13295</v>
      </c>
      <c r="D14355" t="s">
        <v>273</v>
      </c>
      <c r="E14355" t="s">
        <v>11323</v>
      </c>
      <c r="F14355" s="3">
        <v>43594</v>
      </c>
      <c r="G14355" t="s">
        <v>11703</v>
      </c>
      <c r="H14355" t="s">
        <v>11704</v>
      </c>
      <c r="I14355" t="s">
        <v>101</v>
      </c>
      <c r="J14355" t="s">
        <v>31</v>
      </c>
      <c r="K14355" t="s">
        <v>102</v>
      </c>
      <c r="L14355" t="s">
        <v>26</v>
      </c>
      <c r="M14355" t="str">
        <f>CONCATENATE("3p",C14355,"_",I14355)</f>
        <v>3pZRCBDP0342850_Coleoptera_Staphylinidae</v>
      </c>
    </row>
    <row r="14356" spans="1:13" x14ac:dyDescent="0.25">
      <c r="A14356" t="s">
        <v>11320</v>
      </c>
      <c r="B14356" t="s">
        <v>13296</v>
      </c>
      <c r="C14356" t="s">
        <v>11460</v>
      </c>
      <c r="D14356" t="s">
        <v>273</v>
      </c>
      <c r="E14356" t="s">
        <v>11323</v>
      </c>
      <c r="F14356" s="3">
        <v>43594</v>
      </c>
      <c r="G14356" t="s">
        <v>11703</v>
      </c>
      <c r="H14356" t="s">
        <v>11704</v>
      </c>
      <c r="I14356" t="s">
        <v>101</v>
      </c>
      <c r="J14356" t="s">
        <v>31</v>
      </c>
      <c r="K14356" t="s">
        <v>102</v>
      </c>
      <c r="L14356" t="s">
        <v>20</v>
      </c>
      <c r="M14356" t="str">
        <f>CONCATENATE("3p",C14356,"_",I14356)</f>
        <v>3pZRCMIS0016980_Coleoptera_Staphylinidae</v>
      </c>
    </row>
    <row r="14357" spans="1:13" x14ac:dyDescent="0.25">
      <c r="A14357" t="s">
        <v>11320</v>
      </c>
      <c r="B14357" t="s">
        <v>13297</v>
      </c>
      <c r="C14357" t="s">
        <v>13297</v>
      </c>
      <c r="D14357" t="s">
        <v>273</v>
      </c>
      <c r="E14357" t="s">
        <v>11323</v>
      </c>
      <c r="F14357" s="3">
        <v>43594</v>
      </c>
      <c r="G14357" t="s">
        <v>11703</v>
      </c>
      <c r="H14357" t="s">
        <v>11704</v>
      </c>
      <c r="I14357" t="s">
        <v>101</v>
      </c>
      <c r="J14357" t="s">
        <v>31</v>
      </c>
      <c r="K14357" t="s">
        <v>102</v>
      </c>
      <c r="L14357" t="s">
        <v>20</v>
      </c>
      <c r="M14357" t="str">
        <f>CONCATENATE("3p",C14357,"_",I14357)</f>
        <v>3pZRCMIS0025940_Coleoptera_Staphylinidae</v>
      </c>
    </row>
    <row r="14358" spans="1:13" x14ac:dyDescent="0.25">
      <c r="A14358" t="s">
        <v>11320</v>
      </c>
      <c r="B14358" t="s">
        <v>13298</v>
      </c>
      <c r="C14358" t="s">
        <v>13299</v>
      </c>
      <c r="D14358" t="s">
        <v>273</v>
      </c>
      <c r="E14358" t="s">
        <v>11323</v>
      </c>
      <c r="F14358" s="3">
        <v>43594</v>
      </c>
      <c r="G14358" t="s">
        <v>11703</v>
      </c>
      <c r="H14358" t="s">
        <v>11704</v>
      </c>
      <c r="I14358" t="s">
        <v>101</v>
      </c>
      <c r="J14358" t="s">
        <v>31</v>
      </c>
      <c r="K14358" t="s">
        <v>102</v>
      </c>
      <c r="L14358" t="s">
        <v>26</v>
      </c>
      <c r="M14358" t="str">
        <f>CONCATENATE("3p",C14358,"_",I14358)</f>
        <v>3pZRCBDP0060027_Coleoptera_Staphylinidae</v>
      </c>
    </row>
    <row r="14359" spans="1:13" x14ac:dyDescent="0.25">
      <c r="A14359" t="s">
        <v>11320</v>
      </c>
      <c r="B14359" t="s">
        <v>13300</v>
      </c>
      <c r="C14359" t="s">
        <v>12707</v>
      </c>
      <c r="D14359" t="s">
        <v>273</v>
      </c>
      <c r="E14359" t="s">
        <v>11323</v>
      </c>
      <c r="F14359" s="3">
        <v>43594</v>
      </c>
      <c r="G14359" t="s">
        <v>11703</v>
      </c>
      <c r="H14359" t="s">
        <v>11704</v>
      </c>
      <c r="I14359" t="s">
        <v>206</v>
      </c>
      <c r="J14359" t="s">
        <v>31</v>
      </c>
      <c r="L14359" t="s">
        <v>20</v>
      </c>
      <c r="M14359" t="str">
        <f>CONCATENATE("3p",C14359,"_",I14359)</f>
        <v>3pZRCMIS0019344_Coleoptera_</v>
      </c>
    </row>
    <row r="14360" spans="1:13" x14ac:dyDescent="0.25">
      <c r="A14360" t="s">
        <v>11320</v>
      </c>
      <c r="B14360" t="s">
        <v>13301</v>
      </c>
      <c r="C14360" t="s">
        <v>12707</v>
      </c>
      <c r="D14360" t="s">
        <v>273</v>
      </c>
      <c r="E14360" t="s">
        <v>11323</v>
      </c>
      <c r="F14360" s="3">
        <v>43594</v>
      </c>
      <c r="G14360" t="s">
        <v>11703</v>
      </c>
      <c r="H14360" t="s">
        <v>11704</v>
      </c>
      <c r="I14360" t="s">
        <v>206</v>
      </c>
      <c r="J14360" t="s">
        <v>31</v>
      </c>
      <c r="L14360" t="s">
        <v>20</v>
      </c>
      <c r="M14360" t="str">
        <f>CONCATENATE("3p",C14360,"_",I14360)</f>
        <v>3pZRCMIS0019344_Coleoptera_</v>
      </c>
    </row>
    <row r="14361" spans="1:13" x14ac:dyDescent="0.25">
      <c r="A14361" t="s">
        <v>11320</v>
      </c>
      <c r="B14361" t="s">
        <v>13302</v>
      </c>
      <c r="C14361" t="s">
        <v>13302</v>
      </c>
      <c r="D14361" t="s">
        <v>273</v>
      </c>
      <c r="E14361" t="s">
        <v>11323</v>
      </c>
      <c r="F14361" s="3">
        <v>43594</v>
      </c>
      <c r="G14361" t="s">
        <v>11703</v>
      </c>
      <c r="H14361" t="s">
        <v>11704</v>
      </c>
      <c r="I14361" t="s">
        <v>206</v>
      </c>
      <c r="J14361" t="s">
        <v>31</v>
      </c>
      <c r="L14361" t="s">
        <v>20</v>
      </c>
      <c r="M14361" t="str">
        <f>CONCATENATE("3p",C14361,"_",I14361)</f>
        <v>3pZRCMIS0025967_Coleoptera_</v>
      </c>
    </row>
    <row r="14362" spans="1:13" x14ac:dyDescent="0.25">
      <c r="A14362" t="s">
        <v>11320</v>
      </c>
      <c r="B14362" t="s">
        <v>13303</v>
      </c>
      <c r="C14362" t="s">
        <v>13303</v>
      </c>
      <c r="D14362" t="s">
        <v>273</v>
      </c>
      <c r="E14362" t="s">
        <v>11323</v>
      </c>
      <c r="F14362" s="3">
        <v>43594</v>
      </c>
      <c r="G14362" t="s">
        <v>11703</v>
      </c>
      <c r="H14362" t="s">
        <v>11704</v>
      </c>
      <c r="I14362" t="s">
        <v>206</v>
      </c>
      <c r="J14362" t="s">
        <v>31</v>
      </c>
      <c r="L14362" t="s">
        <v>20</v>
      </c>
      <c r="M14362" t="str">
        <f>CONCATENATE("3p",C14362,"_",I14362)</f>
        <v>3pZRCMIS0025969_Coleoptera_</v>
      </c>
    </row>
    <row r="14363" spans="1:13" x14ac:dyDescent="0.25">
      <c r="A14363" t="s">
        <v>11320</v>
      </c>
      <c r="B14363" t="s">
        <v>13304</v>
      </c>
      <c r="C14363" t="s">
        <v>13305</v>
      </c>
      <c r="D14363" t="s">
        <v>273</v>
      </c>
      <c r="E14363" t="s">
        <v>11323</v>
      </c>
      <c r="F14363" s="3">
        <v>43594</v>
      </c>
      <c r="G14363" t="s">
        <v>11703</v>
      </c>
      <c r="H14363" t="s">
        <v>11704</v>
      </c>
      <c r="I14363" t="s">
        <v>13306</v>
      </c>
      <c r="J14363" t="s">
        <v>31</v>
      </c>
      <c r="K14363" t="s">
        <v>13307</v>
      </c>
      <c r="L14363" t="s">
        <v>26</v>
      </c>
      <c r="M14363" t="str">
        <f>CONCATENATE("3p",C14363,"_",I14363)</f>
        <v>3pZRCBDP0071620_Coleoptera_Carabidae</v>
      </c>
    </row>
    <row r="14364" spans="1:13" x14ac:dyDescent="0.25">
      <c r="A14364" t="s">
        <v>11320</v>
      </c>
      <c r="B14364" t="s">
        <v>13308</v>
      </c>
      <c r="C14364" t="s">
        <v>13308</v>
      </c>
      <c r="D14364" t="s">
        <v>273</v>
      </c>
      <c r="E14364" t="s">
        <v>11323</v>
      </c>
      <c r="F14364" s="3">
        <v>43594</v>
      </c>
      <c r="G14364" t="s">
        <v>11703</v>
      </c>
      <c r="H14364" t="s">
        <v>11704</v>
      </c>
      <c r="I14364" t="s">
        <v>206</v>
      </c>
      <c r="J14364" t="s">
        <v>31</v>
      </c>
      <c r="L14364" t="s">
        <v>20</v>
      </c>
      <c r="M14364" t="str">
        <f>CONCATENATE("3p",C14364,"_",I14364)</f>
        <v>3pZRCMIS0025972_Coleoptera_</v>
      </c>
    </row>
    <row r="14365" spans="1:13" x14ac:dyDescent="0.25">
      <c r="A14365" t="s">
        <v>11320</v>
      </c>
      <c r="B14365" t="s">
        <v>13309</v>
      </c>
      <c r="C14365" t="s">
        <v>13308</v>
      </c>
      <c r="D14365" t="s">
        <v>273</v>
      </c>
      <c r="E14365" t="s">
        <v>11323</v>
      </c>
      <c r="F14365" s="3">
        <v>43594</v>
      </c>
      <c r="G14365" t="s">
        <v>11703</v>
      </c>
      <c r="H14365" t="s">
        <v>11704</v>
      </c>
      <c r="I14365" t="s">
        <v>206</v>
      </c>
      <c r="J14365" t="s">
        <v>31</v>
      </c>
      <c r="L14365" t="s">
        <v>20</v>
      </c>
      <c r="M14365" t="str">
        <f>CONCATENATE("3p",C14365,"_",I14365)</f>
        <v>3pZRCMIS0025972_Coleoptera_</v>
      </c>
    </row>
    <row r="14366" spans="1:13" x14ac:dyDescent="0.25">
      <c r="A14366" t="s">
        <v>11320</v>
      </c>
      <c r="B14366" t="s">
        <v>13310</v>
      </c>
      <c r="C14366" t="s">
        <v>13308</v>
      </c>
      <c r="D14366" t="s">
        <v>273</v>
      </c>
      <c r="E14366" t="s">
        <v>11323</v>
      </c>
      <c r="F14366" s="3">
        <v>43594</v>
      </c>
      <c r="G14366" t="s">
        <v>11703</v>
      </c>
      <c r="H14366" t="s">
        <v>11704</v>
      </c>
      <c r="I14366" t="s">
        <v>206</v>
      </c>
      <c r="J14366" t="s">
        <v>31</v>
      </c>
      <c r="L14366" t="s">
        <v>20</v>
      </c>
      <c r="M14366" t="str">
        <f>CONCATENATE("3p",C14366,"_",I14366)</f>
        <v>3pZRCMIS0025972_Coleoptera_</v>
      </c>
    </row>
    <row r="14367" spans="1:13" x14ac:dyDescent="0.25">
      <c r="A14367" t="s">
        <v>11320</v>
      </c>
      <c r="B14367" t="s">
        <v>13311</v>
      </c>
      <c r="C14367" t="s">
        <v>12705</v>
      </c>
      <c r="D14367" t="s">
        <v>273</v>
      </c>
      <c r="E14367" t="s">
        <v>11323</v>
      </c>
      <c r="F14367" s="3">
        <v>43594</v>
      </c>
      <c r="G14367" t="s">
        <v>11703</v>
      </c>
      <c r="H14367" t="s">
        <v>11704</v>
      </c>
      <c r="I14367" t="s">
        <v>206</v>
      </c>
      <c r="J14367" t="s">
        <v>31</v>
      </c>
      <c r="L14367" t="s">
        <v>20</v>
      </c>
      <c r="M14367" t="str">
        <f>CONCATENATE("3p",C14367,"_",I14367)</f>
        <v>3pZRCMIS0019342_Coleoptera_</v>
      </c>
    </row>
    <row r="14368" spans="1:13" x14ac:dyDescent="0.25">
      <c r="A14368" t="s">
        <v>11320</v>
      </c>
      <c r="B14368" t="s">
        <v>13312</v>
      </c>
      <c r="C14368" t="s">
        <v>12705</v>
      </c>
      <c r="D14368" t="s">
        <v>273</v>
      </c>
      <c r="E14368" t="s">
        <v>11323</v>
      </c>
      <c r="F14368" s="3">
        <v>43594</v>
      </c>
      <c r="G14368" t="s">
        <v>11703</v>
      </c>
      <c r="H14368" t="s">
        <v>11704</v>
      </c>
      <c r="I14368" t="s">
        <v>206</v>
      </c>
      <c r="J14368" t="s">
        <v>31</v>
      </c>
      <c r="L14368" t="s">
        <v>20</v>
      </c>
      <c r="M14368" t="str">
        <f>CONCATENATE("3p",C14368,"_",I14368)</f>
        <v>3pZRCMIS0019342_Coleoptera_</v>
      </c>
    </row>
    <row r="14369" spans="1:13" x14ac:dyDescent="0.25">
      <c r="A14369" t="s">
        <v>11320</v>
      </c>
      <c r="B14369" t="s">
        <v>13313</v>
      </c>
      <c r="C14369" t="s">
        <v>12705</v>
      </c>
      <c r="D14369" t="s">
        <v>273</v>
      </c>
      <c r="E14369" t="s">
        <v>11323</v>
      </c>
      <c r="F14369" s="3">
        <v>43594</v>
      </c>
      <c r="G14369" t="s">
        <v>11703</v>
      </c>
      <c r="H14369" t="s">
        <v>11704</v>
      </c>
      <c r="I14369" t="s">
        <v>206</v>
      </c>
      <c r="J14369" t="s">
        <v>31</v>
      </c>
      <c r="L14369" t="s">
        <v>20</v>
      </c>
      <c r="M14369" t="str">
        <f>CONCATENATE("3p",C14369,"_",I14369)</f>
        <v>3pZRCMIS0019342_Coleoptera_</v>
      </c>
    </row>
    <row r="14370" spans="1:13" x14ac:dyDescent="0.25">
      <c r="A14370" t="s">
        <v>11320</v>
      </c>
      <c r="B14370" t="s">
        <v>13314</v>
      </c>
      <c r="C14370" t="s">
        <v>13314</v>
      </c>
      <c r="D14370" t="s">
        <v>273</v>
      </c>
      <c r="E14370" t="s">
        <v>11323</v>
      </c>
      <c r="F14370" s="3">
        <v>43594</v>
      </c>
      <c r="G14370" t="s">
        <v>11703</v>
      </c>
      <c r="H14370" t="s">
        <v>11704</v>
      </c>
      <c r="I14370" t="s">
        <v>206</v>
      </c>
      <c r="J14370" t="s">
        <v>31</v>
      </c>
      <c r="L14370" t="s">
        <v>20</v>
      </c>
      <c r="M14370" t="str">
        <f>CONCATENATE("3p",C14370,"_",I14370)</f>
        <v>3pZRCMIS0025980_Coleoptera_</v>
      </c>
    </row>
    <row r="14371" spans="1:13" x14ac:dyDescent="0.25">
      <c r="A14371" t="s">
        <v>11320</v>
      </c>
      <c r="B14371" t="s">
        <v>13315</v>
      </c>
      <c r="C14371" t="s">
        <v>12705</v>
      </c>
      <c r="D14371" t="s">
        <v>273</v>
      </c>
      <c r="E14371" t="s">
        <v>11323</v>
      </c>
      <c r="F14371" s="3">
        <v>43594</v>
      </c>
      <c r="G14371" t="s">
        <v>11703</v>
      </c>
      <c r="H14371" t="s">
        <v>11704</v>
      </c>
      <c r="I14371" t="s">
        <v>206</v>
      </c>
      <c r="J14371" t="s">
        <v>31</v>
      </c>
      <c r="L14371" t="s">
        <v>20</v>
      </c>
      <c r="M14371" t="str">
        <f>CONCATENATE("3p",C14371,"_",I14371)</f>
        <v>3pZRCMIS0019342_Coleoptera_</v>
      </c>
    </row>
    <row r="14372" spans="1:13" x14ac:dyDescent="0.25">
      <c r="A14372" t="s">
        <v>11320</v>
      </c>
      <c r="B14372" t="s">
        <v>13316</v>
      </c>
      <c r="C14372" t="s">
        <v>12705</v>
      </c>
      <c r="D14372" t="s">
        <v>273</v>
      </c>
      <c r="E14372" t="s">
        <v>11323</v>
      </c>
      <c r="F14372" s="3">
        <v>43594</v>
      </c>
      <c r="G14372" t="s">
        <v>11703</v>
      </c>
      <c r="H14372" t="s">
        <v>11704</v>
      </c>
      <c r="I14372" t="s">
        <v>206</v>
      </c>
      <c r="J14372" t="s">
        <v>31</v>
      </c>
      <c r="L14372" t="s">
        <v>20</v>
      </c>
      <c r="M14372" t="str">
        <f>CONCATENATE("3p",C14372,"_",I14372)</f>
        <v>3pZRCMIS0019342_Coleoptera_</v>
      </c>
    </row>
    <row r="14373" spans="1:13" x14ac:dyDescent="0.25">
      <c r="A14373" t="s">
        <v>11320</v>
      </c>
      <c r="B14373" t="s">
        <v>13317</v>
      </c>
      <c r="C14373" t="s">
        <v>12705</v>
      </c>
      <c r="D14373" t="s">
        <v>273</v>
      </c>
      <c r="E14373" t="s">
        <v>11323</v>
      </c>
      <c r="F14373" s="3">
        <v>43594</v>
      </c>
      <c r="G14373" t="s">
        <v>11703</v>
      </c>
      <c r="H14373" t="s">
        <v>11704</v>
      </c>
      <c r="I14373" t="s">
        <v>206</v>
      </c>
      <c r="J14373" t="s">
        <v>31</v>
      </c>
      <c r="L14373" t="s">
        <v>20</v>
      </c>
      <c r="M14373" t="str">
        <f>CONCATENATE("3p",C14373,"_",I14373)</f>
        <v>3pZRCMIS0019342_Coleoptera_</v>
      </c>
    </row>
    <row r="14374" spans="1:13" x14ac:dyDescent="0.25">
      <c r="A14374" t="s">
        <v>11320</v>
      </c>
      <c r="B14374" t="s">
        <v>13318</v>
      </c>
      <c r="C14374" t="s">
        <v>12705</v>
      </c>
      <c r="D14374" t="s">
        <v>273</v>
      </c>
      <c r="E14374" t="s">
        <v>11323</v>
      </c>
      <c r="F14374" s="3">
        <v>43594</v>
      </c>
      <c r="G14374" t="s">
        <v>11703</v>
      </c>
      <c r="H14374" t="s">
        <v>11704</v>
      </c>
      <c r="I14374" t="s">
        <v>206</v>
      </c>
      <c r="J14374" t="s">
        <v>31</v>
      </c>
      <c r="L14374" t="s">
        <v>20</v>
      </c>
      <c r="M14374" t="str">
        <f>CONCATENATE("3p",C14374,"_",I14374)</f>
        <v>3pZRCMIS0019342_Coleoptera_</v>
      </c>
    </row>
    <row r="14375" spans="1:13" x14ac:dyDescent="0.25">
      <c r="A14375" t="s">
        <v>11320</v>
      </c>
      <c r="B14375" t="s">
        <v>13319</v>
      </c>
      <c r="C14375" t="s">
        <v>12705</v>
      </c>
      <c r="D14375" t="s">
        <v>273</v>
      </c>
      <c r="E14375" t="s">
        <v>11323</v>
      </c>
      <c r="F14375" s="3">
        <v>43594</v>
      </c>
      <c r="G14375" t="s">
        <v>11703</v>
      </c>
      <c r="H14375" t="s">
        <v>11704</v>
      </c>
      <c r="I14375" t="s">
        <v>206</v>
      </c>
      <c r="J14375" t="s">
        <v>31</v>
      </c>
      <c r="L14375" t="s">
        <v>20</v>
      </c>
      <c r="M14375" t="str">
        <f>CONCATENATE("3p",C14375,"_",I14375)</f>
        <v>3pZRCMIS0019342_Coleoptera_</v>
      </c>
    </row>
    <row r="14376" spans="1:13" x14ac:dyDescent="0.25">
      <c r="A14376" t="s">
        <v>11320</v>
      </c>
      <c r="B14376" t="s">
        <v>13320</v>
      </c>
      <c r="C14376" t="s">
        <v>13320</v>
      </c>
      <c r="D14376" t="s">
        <v>273</v>
      </c>
      <c r="E14376" t="s">
        <v>11323</v>
      </c>
      <c r="F14376" s="3">
        <v>43594</v>
      </c>
      <c r="G14376" t="s">
        <v>11703</v>
      </c>
      <c r="H14376" t="s">
        <v>11704</v>
      </c>
      <c r="I14376" t="s">
        <v>206</v>
      </c>
      <c r="J14376" t="s">
        <v>31</v>
      </c>
      <c r="L14376" t="s">
        <v>20</v>
      </c>
      <c r="M14376" t="str">
        <f>CONCATENATE("3p",C14376,"_",I14376)</f>
        <v>3pZRCMIS0025989_Coleoptera_</v>
      </c>
    </row>
    <row r="14377" spans="1:13" x14ac:dyDescent="0.25">
      <c r="A14377" t="s">
        <v>11320</v>
      </c>
      <c r="B14377" t="s">
        <v>13321</v>
      </c>
      <c r="C14377" t="s">
        <v>12705</v>
      </c>
      <c r="D14377" t="s">
        <v>273</v>
      </c>
      <c r="E14377" t="s">
        <v>11323</v>
      </c>
      <c r="F14377" s="3">
        <v>43594</v>
      </c>
      <c r="G14377" t="s">
        <v>11703</v>
      </c>
      <c r="H14377" t="s">
        <v>11704</v>
      </c>
      <c r="I14377" t="s">
        <v>206</v>
      </c>
      <c r="J14377" t="s">
        <v>31</v>
      </c>
      <c r="L14377" t="s">
        <v>20</v>
      </c>
      <c r="M14377" t="str">
        <f>CONCATENATE("3p",C14377,"_",I14377)</f>
        <v>3pZRCMIS0019342_Coleoptera_</v>
      </c>
    </row>
    <row r="14378" spans="1:13" x14ac:dyDescent="0.25">
      <c r="A14378" t="s">
        <v>11320</v>
      </c>
      <c r="B14378" t="s">
        <v>13322</v>
      </c>
      <c r="C14378" t="s">
        <v>12705</v>
      </c>
      <c r="D14378" t="s">
        <v>273</v>
      </c>
      <c r="E14378" t="s">
        <v>11323</v>
      </c>
      <c r="F14378" s="3">
        <v>43594</v>
      </c>
      <c r="G14378" t="s">
        <v>11703</v>
      </c>
      <c r="H14378" t="s">
        <v>11704</v>
      </c>
      <c r="I14378" t="s">
        <v>206</v>
      </c>
      <c r="J14378" t="s">
        <v>31</v>
      </c>
      <c r="L14378" t="s">
        <v>20</v>
      </c>
      <c r="M14378" t="str">
        <f>CONCATENATE("3p",C14378,"_",I14378)</f>
        <v>3pZRCMIS0019342_Coleoptera_</v>
      </c>
    </row>
    <row r="14379" spans="1:13" x14ac:dyDescent="0.25">
      <c r="A14379" t="s">
        <v>11320</v>
      </c>
      <c r="B14379" t="s">
        <v>13323</v>
      </c>
      <c r="C14379" t="s">
        <v>12705</v>
      </c>
      <c r="D14379" t="s">
        <v>273</v>
      </c>
      <c r="E14379" t="s">
        <v>11323</v>
      </c>
      <c r="F14379" s="3">
        <v>43594</v>
      </c>
      <c r="G14379" t="s">
        <v>11703</v>
      </c>
      <c r="H14379" t="s">
        <v>11704</v>
      </c>
      <c r="I14379" t="s">
        <v>206</v>
      </c>
      <c r="J14379" t="s">
        <v>31</v>
      </c>
      <c r="L14379" t="s">
        <v>20</v>
      </c>
      <c r="M14379" t="str">
        <f>CONCATENATE("3p",C14379,"_",I14379)</f>
        <v>3pZRCMIS0019342_Coleoptera_</v>
      </c>
    </row>
    <row r="14380" spans="1:13" x14ac:dyDescent="0.25">
      <c r="A14380" t="s">
        <v>11320</v>
      </c>
      <c r="B14380" t="s">
        <v>13324</v>
      </c>
      <c r="C14380" t="s">
        <v>13320</v>
      </c>
      <c r="D14380" t="s">
        <v>273</v>
      </c>
      <c r="E14380" t="s">
        <v>11323</v>
      </c>
      <c r="F14380" s="3">
        <v>43594</v>
      </c>
      <c r="G14380" t="s">
        <v>11703</v>
      </c>
      <c r="H14380" t="s">
        <v>11704</v>
      </c>
      <c r="I14380" t="s">
        <v>206</v>
      </c>
      <c r="J14380" t="s">
        <v>31</v>
      </c>
      <c r="L14380" t="s">
        <v>20</v>
      </c>
      <c r="M14380" t="str">
        <f>CONCATENATE("3p",C14380,"_",I14380)</f>
        <v>3pZRCMIS0025989_Coleoptera_</v>
      </c>
    </row>
    <row r="14381" spans="1:13" x14ac:dyDescent="0.25">
      <c r="A14381" t="s">
        <v>11320</v>
      </c>
      <c r="B14381" t="s">
        <v>13325</v>
      </c>
      <c r="C14381" t="s">
        <v>12705</v>
      </c>
      <c r="D14381" t="s">
        <v>273</v>
      </c>
      <c r="E14381" t="s">
        <v>11323</v>
      </c>
      <c r="F14381" s="3">
        <v>43594</v>
      </c>
      <c r="G14381" t="s">
        <v>11703</v>
      </c>
      <c r="H14381" t="s">
        <v>11704</v>
      </c>
      <c r="I14381" t="s">
        <v>206</v>
      </c>
      <c r="J14381" t="s">
        <v>31</v>
      </c>
      <c r="L14381" t="s">
        <v>20</v>
      </c>
      <c r="M14381" t="str">
        <f>CONCATENATE("3p",C14381,"_",I14381)</f>
        <v>3pZRCMIS0019342_Coleoptera_</v>
      </c>
    </row>
    <row r="14382" spans="1:13" x14ac:dyDescent="0.25">
      <c r="A14382" t="s">
        <v>11320</v>
      </c>
      <c r="B14382" t="s">
        <v>13326</v>
      </c>
      <c r="C14382" t="s">
        <v>13314</v>
      </c>
      <c r="D14382" t="s">
        <v>273</v>
      </c>
      <c r="E14382" t="s">
        <v>11323</v>
      </c>
      <c r="F14382" s="3">
        <v>43594</v>
      </c>
      <c r="G14382" t="s">
        <v>11703</v>
      </c>
      <c r="H14382" t="s">
        <v>11704</v>
      </c>
      <c r="I14382" t="s">
        <v>206</v>
      </c>
      <c r="J14382" t="s">
        <v>31</v>
      </c>
      <c r="L14382" t="s">
        <v>20</v>
      </c>
      <c r="M14382" t="str">
        <f>CONCATENATE("3p",C14382,"_",I14382)</f>
        <v>3pZRCMIS0025980_Coleoptera_</v>
      </c>
    </row>
    <row r="14383" spans="1:13" x14ac:dyDescent="0.25">
      <c r="A14383" t="s">
        <v>11320</v>
      </c>
      <c r="B14383" t="s">
        <v>13327</v>
      </c>
      <c r="C14383" t="s">
        <v>13320</v>
      </c>
      <c r="D14383" t="s">
        <v>273</v>
      </c>
      <c r="E14383" t="s">
        <v>11323</v>
      </c>
      <c r="F14383" s="3">
        <v>43594</v>
      </c>
      <c r="G14383" t="s">
        <v>11703</v>
      </c>
      <c r="H14383" t="s">
        <v>11704</v>
      </c>
      <c r="I14383" t="s">
        <v>206</v>
      </c>
      <c r="J14383" t="s">
        <v>31</v>
      </c>
      <c r="L14383" t="s">
        <v>20</v>
      </c>
      <c r="M14383" t="str">
        <f>CONCATENATE("3p",C14383,"_",I14383)</f>
        <v>3pZRCMIS0025989_Coleoptera_</v>
      </c>
    </row>
    <row r="14384" spans="1:13" x14ac:dyDescent="0.25">
      <c r="A14384" t="s">
        <v>11320</v>
      </c>
      <c r="B14384" t="s">
        <v>13328</v>
      </c>
      <c r="C14384" t="s">
        <v>12705</v>
      </c>
      <c r="D14384" t="s">
        <v>273</v>
      </c>
      <c r="E14384" t="s">
        <v>11323</v>
      </c>
      <c r="F14384" s="3">
        <v>43594</v>
      </c>
      <c r="G14384" t="s">
        <v>11703</v>
      </c>
      <c r="H14384" t="s">
        <v>11704</v>
      </c>
      <c r="I14384" t="s">
        <v>206</v>
      </c>
      <c r="J14384" t="s">
        <v>31</v>
      </c>
      <c r="L14384" t="s">
        <v>20</v>
      </c>
      <c r="M14384" t="str">
        <f>CONCATENATE("3p",C14384,"_",I14384)</f>
        <v>3pZRCMIS0019342_Coleoptera_</v>
      </c>
    </row>
    <row r="14385" spans="1:13" x14ac:dyDescent="0.25">
      <c r="A14385" t="s">
        <v>11320</v>
      </c>
      <c r="B14385" t="s">
        <v>13329</v>
      </c>
      <c r="C14385" t="s">
        <v>12705</v>
      </c>
      <c r="D14385" t="s">
        <v>273</v>
      </c>
      <c r="E14385" t="s">
        <v>11323</v>
      </c>
      <c r="F14385" s="3">
        <v>43594</v>
      </c>
      <c r="G14385" t="s">
        <v>11703</v>
      </c>
      <c r="H14385" t="s">
        <v>11704</v>
      </c>
      <c r="I14385" t="s">
        <v>206</v>
      </c>
      <c r="J14385" t="s">
        <v>31</v>
      </c>
      <c r="L14385" t="s">
        <v>20</v>
      </c>
      <c r="M14385" t="str">
        <f>CONCATENATE("3p",C14385,"_",I14385)</f>
        <v>3pZRCMIS0019342_Coleoptera_</v>
      </c>
    </row>
    <row r="14386" spans="1:13" x14ac:dyDescent="0.25">
      <c r="A14386" t="s">
        <v>11320</v>
      </c>
      <c r="B14386" t="s">
        <v>13330</v>
      </c>
      <c r="C14386" t="s">
        <v>12705</v>
      </c>
      <c r="D14386" t="s">
        <v>273</v>
      </c>
      <c r="E14386" t="s">
        <v>11323</v>
      </c>
      <c r="F14386" s="3">
        <v>43594</v>
      </c>
      <c r="G14386" t="s">
        <v>11703</v>
      </c>
      <c r="H14386" t="s">
        <v>11704</v>
      </c>
      <c r="I14386" t="s">
        <v>206</v>
      </c>
      <c r="J14386" t="s">
        <v>31</v>
      </c>
      <c r="L14386" t="s">
        <v>20</v>
      </c>
      <c r="M14386" t="str">
        <f>CONCATENATE("3p",C14386,"_",I14386)</f>
        <v>3pZRCMIS0019342_Coleoptera_</v>
      </c>
    </row>
    <row r="14387" spans="1:13" x14ac:dyDescent="0.25">
      <c r="A14387" t="s">
        <v>11320</v>
      </c>
      <c r="B14387" t="s">
        <v>13331</v>
      </c>
      <c r="C14387" t="s">
        <v>12705</v>
      </c>
      <c r="D14387" t="s">
        <v>273</v>
      </c>
      <c r="E14387" t="s">
        <v>11323</v>
      </c>
      <c r="F14387" s="3">
        <v>43594</v>
      </c>
      <c r="G14387" t="s">
        <v>11703</v>
      </c>
      <c r="H14387" t="s">
        <v>11704</v>
      </c>
      <c r="I14387" t="s">
        <v>206</v>
      </c>
      <c r="J14387" t="s">
        <v>31</v>
      </c>
      <c r="L14387" t="s">
        <v>20</v>
      </c>
      <c r="M14387" t="str">
        <f>CONCATENATE("3p",C14387,"_",I14387)</f>
        <v>3pZRCMIS0019342_Coleoptera_</v>
      </c>
    </row>
    <row r="14388" spans="1:13" x14ac:dyDescent="0.25">
      <c r="A14388" t="s">
        <v>11320</v>
      </c>
      <c r="B14388" t="s">
        <v>13332</v>
      </c>
      <c r="C14388" t="s">
        <v>12705</v>
      </c>
      <c r="D14388" t="s">
        <v>273</v>
      </c>
      <c r="E14388" t="s">
        <v>11323</v>
      </c>
      <c r="F14388" s="3">
        <v>43594</v>
      </c>
      <c r="G14388" t="s">
        <v>11703</v>
      </c>
      <c r="H14388" t="s">
        <v>11704</v>
      </c>
      <c r="I14388" t="s">
        <v>206</v>
      </c>
      <c r="J14388" t="s">
        <v>31</v>
      </c>
      <c r="L14388" t="s">
        <v>20</v>
      </c>
      <c r="M14388" t="str">
        <f>CONCATENATE("3p",C14388,"_",I14388)</f>
        <v>3pZRCMIS0019342_Coleoptera_</v>
      </c>
    </row>
    <row r="14389" spans="1:13" x14ac:dyDescent="0.25">
      <c r="A14389" t="s">
        <v>11320</v>
      </c>
      <c r="B14389" t="s">
        <v>13333</v>
      </c>
      <c r="C14389" t="s">
        <v>12705</v>
      </c>
      <c r="D14389" t="s">
        <v>273</v>
      </c>
      <c r="E14389" t="s">
        <v>11323</v>
      </c>
      <c r="F14389" s="3">
        <v>43594</v>
      </c>
      <c r="G14389" t="s">
        <v>11703</v>
      </c>
      <c r="H14389" t="s">
        <v>11704</v>
      </c>
      <c r="I14389" t="s">
        <v>206</v>
      </c>
      <c r="J14389" t="s">
        <v>31</v>
      </c>
      <c r="L14389" t="s">
        <v>20</v>
      </c>
      <c r="M14389" t="str">
        <f>CONCATENATE("3p",C14389,"_",I14389)</f>
        <v>3pZRCMIS0019342_Coleoptera_</v>
      </c>
    </row>
    <row r="14390" spans="1:13" x14ac:dyDescent="0.25">
      <c r="A14390" t="s">
        <v>11320</v>
      </c>
      <c r="B14390" t="s">
        <v>13334</v>
      </c>
      <c r="C14390" t="s">
        <v>13334</v>
      </c>
      <c r="D14390" t="s">
        <v>273</v>
      </c>
      <c r="E14390" t="s">
        <v>11323</v>
      </c>
      <c r="F14390" s="3">
        <v>43594</v>
      </c>
      <c r="G14390" t="s">
        <v>11703</v>
      </c>
      <c r="H14390" t="s">
        <v>11704</v>
      </c>
      <c r="I14390" t="s">
        <v>206</v>
      </c>
      <c r="J14390" t="s">
        <v>31</v>
      </c>
      <c r="L14390" t="s">
        <v>20</v>
      </c>
      <c r="M14390" t="str">
        <f>CONCATENATE("3p",C14390,"_",I14390)</f>
        <v>3pZRCMIS0026014_Coleoptera_</v>
      </c>
    </row>
    <row r="14391" spans="1:13" x14ac:dyDescent="0.25">
      <c r="A14391" t="s">
        <v>11320</v>
      </c>
      <c r="B14391" t="s">
        <v>13335</v>
      </c>
      <c r="C14391" t="s">
        <v>13335</v>
      </c>
      <c r="D14391" t="s">
        <v>273</v>
      </c>
      <c r="E14391" t="s">
        <v>11323</v>
      </c>
      <c r="F14391" s="3">
        <v>43594</v>
      </c>
      <c r="G14391" t="s">
        <v>11703</v>
      </c>
      <c r="H14391" t="s">
        <v>11704</v>
      </c>
      <c r="I14391" t="s">
        <v>206</v>
      </c>
      <c r="J14391" t="s">
        <v>31</v>
      </c>
      <c r="L14391" t="s">
        <v>20</v>
      </c>
      <c r="M14391" t="str">
        <f>CONCATENATE("3p",C14391,"_",I14391)</f>
        <v>3pZRCMIS0026015_Coleoptera_</v>
      </c>
    </row>
    <row r="14392" spans="1:13" x14ac:dyDescent="0.25">
      <c r="A14392" t="s">
        <v>11320</v>
      </c>
      <c r="B14392" t="s">
        <v>13336</v>
      </c>
      <c r="C14392" t="s">
        <v>13336</v>
      </c>
      <c r="D14392" t="s">
        <v>273</v>
      </c>
      <c r="E14392" t="s">
        <v>11323</v>
      </c>
      <c r="F14392" s="3">
        <v>43594</v>
      </c>
      <c r="G14392" t="s">
        <v>11703</v>
      </c>
      <c r="H14392" t="s">
        <v>11704</v>
      </c>
      <c r="I14392" t="s">
        <v>206</v>
      </c>
      <c r="J14392" t="s">
        <v>31</v>
      </c>
      <c r="L14392" t="s">
        <v>20</v>
      </c>
      <c r="M14392" t="str">
        <f>CONCATENATE("3p",C14392,"_",I14392)</f>
        <v>3pZRCMIS0026017_Coleoptera_</v>
      </c>
    </row>
    <row r="14393" spans="1:13" x14ac:dyDescent="0.25">
      <c r="A14393" t="s">
        <v>11320</v>
      </c>
      <c r="B14393" t="s">
        <v>13337</v>
      </c>
      <c r="C14393" t="s">
        <v>13337</v>
      </c>
      <c r="D14393" t="s">
        <v>273</v>
      </c>
      <c r="E14393" t="s">
        <v>11323</v>
      </c>
      <c r="F14393" s="3">
        <v>43594</v>
      </c>
      <c r="G14393" t="s">
        <v>11703</v>
      </c>
      <c r="H14393" t="s">
        <v>11704</v>
      </c>
      <c r="I14393" t="s">
        <v>206</v>
      </c>
      <c r="J14393" t="s">
        <v>31</v>
      </c>
      <c r="L14393" t="s">
        <v>20</v>
      </c>
      <c r="M14393" t="str">
        <f>CONCATENATE("3p",C14393,"_",I14393)</f>
        <v>3pZRCMIS0026018_Coleoptera_</v>
      </c>
    </row>
    <row r="14394" spans="1:13" x14ac:dyDescent="0.25">
      <c r="A14394" t="s">
        <v>11320</v>
      </c>
      <c r="B14394" t="s">
        <v>13338</v>
      </c>
      <c r="C14394" t="s">
        <v>13334</v>
      </c>
      <c r="D14394" t="s">
        <v>273</v>
      </c>
      <c r="E14394" t="s">
        <v>11323</v>
      </c>
      <c r="F14394" s="3">
        <v>43594</v>
      </c>
      <c r="G14394" t="s">
        <v>11703</v>
      </c>
      <c r="H14394" t="s">
        <v>11704</v>
      </c>
      <c r="I14394" t="s">
        <v>206</v>
      </c>
      <c r="J14394" t="s">
        <v>31</v>
      </c>
      <c r="L14394" t="s">
        <v>20</v>
      </c>
      <c r="M14394" t="str">
        <f>CONCATENATE("3p",C14394,"_",I14394)</f>
        <v>3pZRCMIS0026014_Coleoptera_</v>
      </c>
    </row>
    <row r="14395" spans="1:13" x14ac:dyDescent="0.25">
      <c r="A14395" t="s">
        <v>11320</v>
      </c>
      <c r="B14395" t="s">
        <v>13339</v>
      </c>
      <c r="C14395" t="s">
        <v>13334</v>
      </c>
      <c r="D14395" t="s">
        <v>273</v>
      </c>
      <c r="E14395" t="s">
        <v>11323</v>
      </c>
      <c r="F14395" s="3">
        <v>43594</v>
      </c>
      <c r="G14395" t="s">
        <v>11703</v>
      </c>
      <c r="H14395" t="s">
        <v>11704</v>
      </c>
      <c r="I14395" t="s">
        <v>206</v>
      </c>
      <c r="J14395" t="s">
        <v>31</v>
      </c>
      <c r="L14395" t="s">
        <v>20</v>
      </c>
      <c r="M14395" t="str">
        <f>CONCATENATE("3p",C14395,"_",I14395)</f>
        <v>3pZRCMIS0026014_Coleoptera_</v>
      </c>
    </row>
    <row r="14396" spans="1:13" x14ac:dyDescent="0.25">
      <c r="A14396" t="s">
        <v>11320</v>
      </c>
      <c r="B14396" t="s">
        <v>13340</v>
      </c>
      <c r="C14396" t="s">
        <v>13299</v>
      </c>
      <c r="D14396" t="s">
        <v>273</v>
      </c>
      <c r="E14396" t="s">
        <v>11323</v>
      </c>
      <c r="F14396" s="3">
        <v>43594</v>
      </c>
      <c r="G14396" t="s">
        <v>11703</v>
      </c>
      <c r="H14396" t="s">
        <v>11704</v>
      </c>
      <c r="I14396" t="s">
        <v>101</v>
      </c>
      <c r="J14396" t="s">
        <v>31</v>
      </c>
      <c r="K14396" t="s">
        <v>102</v>
      </c>
      <c r="L14396" t="s">
        <v>26</v>
      </c>
      <c r="M14396" t="str">
        <f>CONCATENATE("3p",C14396,"_",I14396)</f>
        <v>3pZRCBDP0060027_Coleoptera_Staphylinidae</v>
      </c>
    </row>
    <row r="14397" spans="1:13" x14ac:dyDescent="0.25">
      <c r="A14397" t="s">
        <v>11320</v>
      </c>
      <c r="B14397" t="s">
        <v>13341</v>
      </c>
      <c r="C14397" t="s">
        <v>13342</v>
      </c>
      <c r="D14397" t="s">
        <v>273</v>
      </c>
      <c r="E14397" t="s">
        <v>11323</v>
      </c>
      <c r="F14397" s="3">
        <v>43594</v>
      </c>
      <c r="G14397" t="s">
        <v>11703</v>
      </c>
      <c r="H14397" t="s">
        <v>11704</v>
      </c>
      <c r="I14397" t="s">
        <v>13343</v>
      </c>
      <c r="J14397" t="s">
        <v>31</v>
      </c>
      <c r="K14397" t="s">
        <v>13344</v>
      </c>
      <c r="L14397" t="s">
        <v>26</v>
      </c>
      <c r="M14397" t="str">
        <f>CONCATENATE("3p",C14397,"_",I14397)</f>
        <v>3pZRCBDP0347832_Coleoptera_Staphilinidae</v>
      </c>
    </row>
    <row r="14398" spans="1:13" x14ac:dyDescent="0.25">
      <c r="A14398" t="s">
        <v>11320</v>
      </c>
      <c r="B14398" t="s">
        <v>13392</v>
      </c>
      <c r="C14398" t="s">
        <v>13278</v>
      </c>
      <c r="D14398" t="s">
        <v>273</v>
      </c>
      <c r="E14398" t="s">
        <v>11323</v>
      </c>
      <c r="F14398" s="3">
        <v>43594</v>
      </c>
      <c r="G14398" t="s">
        <v>11703</v>
      </c>
      <c r="H14398" t="s">
        <v>11704</v>
      </c>
      <c r="I14398" t="s">
        <v>43</v>
      </c>
      <c r="J14398" t="s">
        <v>36</v>
      </c>
      <c r="L14398" t="s">
        <v>20</v>
      </c>
      <c r="M14398" t="str">
        <f>CONCATENATE("3p",C14398,"_",I14398)</f>
        <v>3pZRCMIS0020723_Hymenoptera_</v>
      </c>
    </row>
    <row r="14399" spans="1:13" x14ac:dyDescent="0.25">
      <c r="A14399" t="s">
        <v>11320</v>
      </c>
      <c r="B14399" t="s">
        <v>13393</v>
      </c>
      <c r="C14399" t="s">
        <v>13197</v>
      </c>
      <c r="D14399" t="s">
        <v>273</v>
      </c>
      <c r="E14399" t="s">
        <v>11323</v>
      </c>
      <c r="F14399" s="3">
        <v>43594</v>
      </c>
      <c r="G14399" t="s">
        <v>11703</v>
      </c>
      <c r="H14399" t="s">
        <v>11704</v>
      </c>
      <c r="I14399" t="s">
        <v>43</v>
      </c>
      <c r="J14399" t="s">
        <v>36</v>
      </c>
      <c r="L14399" t="s">
        <v>20</v>
      </c>
      <c r="M14399" t="str">
        <f>CONCATENATE("3p",C14399,"_",I14399)</f>
        <v>3pZRCMIS0020413_Hymenoptera_</v>
      </c>
    </row>
    <row r="14400" spans="1:13" x14ac:dyDescent="0.25">
      <c r="A14400" t="s">
        <v>11320</v>
      </c>
      <c r="B14400" t="s">
        <v>13394</v>
      </c>
      <c r="C14400" t="s">
        <v>13278</v>
      </c>
      <c r="D14400" t="s">
        <v>273</v>
      </c>
      <c r="E14400" t="s">
        <v>11323</v>
      </c>
      <c r="F14400" s="3">
        <v>43594</v>
      </c>
      <c r="G14400" t="s">
        <v>11703</v>
      </c>
      <c r="H14400" t="s">
        <v>11704</v>
      </c>
      <c r="I14400" t="s">
        <v>43</v>
      </c>
      <c r="J14400" t="s">
        <v>36</v>
      </c>
      <c r="L14400" t="s">
        <v>20</v>
      </c>
      <c r="M14400" t="str">
        <f>CONCATENATE("3p",C14400,"_",I14400)</f>
        <v>3pZRCMIS0020723_Hymenoptera_</v>
      </c>
    </row>
    <row r="14401" spans="1:13" x14ac:dyDescent="0.25">
      <c r="A14401" t="s">
        <v>11320</v>
      </c>
      <c r="B14401" t="s">
        <v>13395</v>
      </c>
      <c r="C14401" t="s">
        <v>13289</v>
      </c>
      <c r="D14401" t="s">
        <v>273</v>
      </c>
      <c r="E14401" t="s">
        <v>11323</v>
      </c>
      <c r="F14401" s="3">
        <v>43594</v>
      </c>
      <c r="G14401" t="s">
        <v>11703</v>
      </c>
      <c r="H14401" t="s">
        <v>11704</v>
      </c>
      <c r="I14401" t="s">
        <v>43</v>
      </c>
      <c r="J14401" t="s">
        <v>36</v>
      </c>
      <c r="L14401" t="s">
        <v>26</v>
      </c>
      <c r="M14401" t="str">
        <f>CONCATENATE("3p",C14401,"_",I14401)</f>
        <v>3pZRCBDP0329669_Hymenoptera_</v>
      </c>
    </row>
    <row r="14402" spans="1:13" x14ac:dyDescent="0.25">
      <c r="A14402" t="s">
        <v>11320</v>
      </c>
      <c r="B14402" t="s">
        <v>13396</v>
      </c>
      <c r="C14402" t="s">
        <v>12941</v>
      </c>
      <c r="D14402" t="s">
        <v>273</v>
      </c>
      <c r="E14402" t="s">
        <v>11323</v>
      </c>
      <c r="F14402" s="3">
        <v>43594</v>
      </c>
      <c r="G14402" t="s">
        <v>11703</v>
      </c>
      <c r="H14402" t="s">
        <v>11704</v>
      </c>
      <c r="I14402" t="s">
        <v>11540</v>
      </c>
      <c r="J14402" t="s">
        <v>11541</v>
      </c>
      <c r="L14402" t="s">
        <v>20</v>
      </c>
      <c r="M14402" t="str">
        <f>CONCATENATE("3p",C14402,"_",I14402)</f>
        <v>3pZRCMIS0019885_EMPTYVIAL_</v>
      </c>
    </row>
    <row r="14403" spans="1:13" x14ac:dyDescent="0.25">
      <c r="A14403" t="s">
        <v>11320</v>
      </c>
      <c r="B14403" t="s">
        <v>13397</v>
      </c>
      <c r="C14403" t="s">
        <v>13397</v>
      </c>
      <c r="D14403" t="s">
        <v>273</v>
      </c>
      <c r="E14403" t="s">
        <v>11323</v>
      </c>
      <c r="F14403" s="3">
        <v>43594</v>
      </c>
      <c r="G14403" t="s">
        <v>11703</v>
      </c>
      <c r="H14403" t="s">
        <v>11704</v>
      </c>
      <c r="I14403" t="s">
        <v>43</v>
      </c>
      <c r="J14403" t="s">
        <v>36</v>
      </c>
      <c r="L14403" t="s">
        <v>20</v>
      </c>
      <c r="M14403" t="str">
        <f>CONCATENATE("3p",C14403,"_",I14403)</f>
        <v>3pZRCMIS0026171_Hymenoptera_</v>
      </c>
    </row>
    <row r="14404" spans="1:13" x14ac:dyDescent="0.25">
      <c r="A14404" t="s">
        <v>11320</v>
      </c>
      <c r="B14404" t="s">
        <v>13398</v>
      </c>
      <c r="C14404" t="s">
        <v>13398</v>
      </c>
      <c r="D14404" t="s">
        <v>273</v>
      </c>
      <c r="E14404" t="s">
        <v>11323</v>
      </c>
      <c r="F14404" s="3">
        <v>43594</v>
      </c>
      <c r="G14404" t="s">
        <v>11703</v>
      </c>
      <c r="H14404" t="s">
        <v>11704</v>
      </c>
      <c r="I14404" t="s">
        <v>1366</v>
      </c>
      <c r="J14404" t="s">
        <v>1366</v>
      </c>
      <c r="L14404" t="s">
        <v>20</v>
      </c>
      <c r="M14404" t="str">
        <f>CONCATENATE("3p",C14404,"_",I14404)</f>
        <v>3pZRCMIS0026180_NO MATCH</v>
      </c>
    </row>
    <row r="14405" spans="1:13" x14ac:dyDescent="0.25">
      <c r="A14405" t="s">
        <v>11320</v>
      </c>
      <c r="B14405" t="s">
        <v>13399</v>
      </c>
      <c r="C14405" t="s">
        <v>13289</v>
      </c>
      <c r="D14405" t="s">
        <v>273</v>
      </c>
      <c r="E14405" t="s">
        <v>11323</v>
      </c>
      <c r="F14405" s="3">
        <v>43594</v>
      </c>
      <c r="G14405" t="s">
        <v>11703</v>
      </c>
      <c r="H14405" t="s">
        <v>11704</v>
      </c>
      <c r="I14405" t="s">
        <v>43</v>
      </c>
      <c r="J14405" t="s">
        <v>36</v>
      </c>
      <c r="L14405" t="s">
        <v>26</v>
      </c>
      <c r="M14405" t="str">
        <f>CONCATENATE("3p",C14405,"_",I14405)</f>
        <v>3pZRCBDP0329669_Hymenoptera_</v>
      </c>
    </row>
    <row r="14406" spans="1:13" x14ac:dyDescent="0.25">
      <c r="A14406" t="s">
        <v>11320</v>
      </c>
      <c r="B14406" t="s">
        <v>13400</v>
      </c>
      <c r="C14406" t="s">
        <v>13278</v>
      </c>
      <c r="D14406" t="s">
        <v>273</v>
      </c>
      <c r="E14406" t="s">
        <v>11323</v>
      </c>
      <c r="F14406" s="3">
        <v>43594</v>
      </c>
      <c r="G14406" t="s">
        <v>11703</v>
      </c>
      <c r="H14406" t="s">
        <v>11704</v>
      </c>
      <c r="I14406" t="s">
        <v>43</v>
      </c>
      <c r="J14406" t="s">
        <v>36</v>
      </c>
      <c r="L14406" t="s">
        <v>20</v>
      </c>
      <c r="M14406" t="str">
        <f>CONCATENATE("3p",C14406,"_",I14406)</f>
        <v>3pZRCMIS0020723_Hymenoptera_</v>
      </c>
    </row>
    <row r="14407" spans="1:13" x14ac:dyDescent="0.25">
      <c r="A14407" t="s">
        <v>11320</v>
      </c>
      <c r="B14407" t="s">
        <v>13401</v>
      </c>
      <c r="C14407" t="s">
        <v>13398</v>
      </c>
      <c r="D14407" t="s">
        <v>273</v>
      </c>
      <c r="E14407" t="s">
        <v>11323</v>
      </c>
      <c r="F14407" s="3">
        <v>43594</v>
      </c>
      <c r="G14407" t="s">
        <v>11703</v>
      </c>
      <c r="H14407" t="s">
        <v>11704</v>
      </c>
      <c r="I14407" t="s">
        <v>1366</v>
      </c>
      <c r="J14407" t="s">
        <v>1366</v>
      </c>
      <c r="L14407" t="s">
        <v>20</v>
      </c>
      <c r="M14407" t="str">
        <f>CONCATENATE("3p",C14407,"_",I14407)</f>
        <v>3pZRCMIS0026180_NO MATCH</v>
      </c>
    </row>
    <row r="14408" spans="1:13" x14ac:dyDescent="0.25">
      <c r="A14408" t="s">
        <v>11320</v>
      </c>
      <c r="B14408" t="s">
        <v>13402</v>
      </c>
      <c r="C14408" t="s">
        <v>13148</v>
      </c>
      <c r="D14408" t="s">
        <v>273</v>
      </c>
      <c r="E14408" t="s">
        <v>11323</v>
      </c>
      <c r="F14408" s="3">
        <v>43594</v>
      </c>
      <c r="G14408" t="s">
        <v>11703</v>
      </c>
      <c r="H14408" t="s">
        <v>11704</v>
      </c>
      <c r="I14408" t="s">
        <v>43</v>
      </c>
      <c r="J14408" t="s">
        <v>36</v>
      </c>
      <c r="L14408" t="s">
        <v>20</v>
      </c>
      <c r="M14408" t="str">
        <f>CONCATENATE("3p",C14408,"_",I14408)</f>
        <v>3pZRCMIS0020315_Hymenoptera_</v>
      </c>
    </row>
    <row r="14409" spans="1:13" x14ac:dyDescent="0.25">
      <c r="A14409" t="s">
        <v>11320</v>
      </c>
      <c r="B14409" t="s">
        <v>13403</v>
      </c>
      <c r="C14409" t="s">
        <v>13279</v>
      </c>
      <c r="D14409" t="s">
        <v>273</v>
      </c>
      <c r="E14409" t="s">
        <v>11323</v>
      </c>
      <c r="F14409" s="3">
        <v>43594</v>
      </c>
      <c r="G14409" t="s">
        <v>11703</v>
      </c>
      <c r="H14409" t="s">
        <v>11704</v>
      </c>
      <c r="I14409" t="s">
        <v>43</v>
      </c>
      <c r="J14409" t="s">
        <v>36</v>
      </c>
      <c r="L14409" t="s">
        <v>20</v>
      </c>
      <c r="M14409" t="str">
        <f>CONCATENATE("3p",C14409,"_",I14409)</f>
        <v>3pZRCMIS0020731_Hymenoptera_</v>
      </c>
    </row>
    <row r="14410" spans="1:13" x14ac:dyDescent="0.25">
      <c r="A14410" t="s">
        <v>11320</v>
      </c>
      <c r="B14410" t="s">
        <v>13404</v>
      </c>
      <c r="C14410" t="s">
        <v>13404</v>
      </c>
      <c r="D14410" t="s">
        <v>273</v>
      </c>
      <c r="E14410" t="s">
        <v>11323</v>
      </c>
      <c r="F14410" s="3">
        <v>43594</v>
      </c>
      <c r="G14410" t="s">
        <v>11703</v>
      </c>
      <c r="H14410" t="s">
        <v>11704</v>
      </c>
      <c r="I14410" t="s">
        <v>43</v>
      </c>
      <c r="J14410" t="s">
        <v>36</v>
      </c>
      <c r="L14410" t="s">
        <v>20</v>
      </c>
      <c r="M14410" t="str">
        <f>CONCATENATE("3p",C14410,"_",I14410)</f>
        <v>3pZRCMIS0026229_Hymenoptera_</v>
      </c>
    </row>
    <row r="14411" spans="1:13" x14ac:dyDescent="0.25">
      <c r="A14411" t="s">
        <v>11320</v>
      </c>
      <c r="B14411" t="s">
        <v>13405</v>
      </c>
      <c r="C14411" t="s">
        <v>13398</v>
      </c>
      <c r="D14411" t="s">
        <v>273</v>
      </c>
      <c r="E14411" t="s">
        <v>11323</v>
      </c>
      <c r="F14411" s="3">
        <v>43594</v>
      </c>
      <c r="G14411" t="s">
        <v>11703</v>
      </c>
      <c r="H14411" t="s">
        <v>11704</v>
      </c>
      <c r="I14411" t="s">
        <v>1366</v>
      </c>
      <c r="J14411" t="s">
        <v>1366</v>
      </c>
      <c r="L14411" t="s">
        <v>20</v>
      </c>
      <c r="M14411" t="str">
        <f>CONCATENATE("3p",C14411,"_",I14411)</f>
        <v>3pZRCMIS0026180_NO MATCH</v>
      </c>
    </row>
    <row r="14412" spans="1:13" x14ac:dyDescent="0.25">
      <c r="A14412" t="s">
        <v>11320</v>
      </c>
      <c r="B14412" t="s">
        <v>13406</v>
      </c>
      <c r="C14412" t="s">
        <v>13278</v>
      </c>
      <c r="D14412" t="s">
        <v>273</v>
      </c>
      <c r="E14412" t="s">
        <v>11323</v>
      </c>
      <c r="F14412" s="3">
        <v>43594</v>
      </c>
      <c r="G14412" t="s">
        <v>11703</v>
      </c>
      <c r="H14412" t="s">
        <v>11704</v>
      </c>
      <c r="I14412" t="s">
        <v>43</v>
      </c>
      <c r="J14412" t="s">
        <v>36</v>
      </c>
      <c r="L14412" t="s">
        <v>20</v>
      </c>
      <c r="M14412" t="str">
        <f>CONCATENATE("3p",C14412,"_",I14412)</f>
        <v>3pZRCMIS0020723_Hymenoptera_</v>
      </c>
    </row>
    <row r="14413" spans="1:13" x14ac:dyDescent="0.25">
      <c r="A14413" t="s">
        <v>11320</v>
      </c>
      <c r="B14413" t="s">
        <v>13407</v>
      </c>
      <c r="C14413" t="s">
        <v>7202</v>
      </c>
      <c r="D14413" t="s">
        <v>273</v>
      </c>
      <c r="E14413" t="s">
        <v>11323</v>
      </c>
      <c r="F14413" s="3">
        <v>43594</v>
      </c>
      <c r="G14413" t="s">
        <v>11703</v>
      </c>
      <c r="H14413" t="s">
        <v>11704</v>
      </c>
      <c r="I14413" t="s">
        <v>159</v>
      </c>
      <c r="J14413" t="s">
        <v>57</v>
      </c>
      <c r="K14413" t="s">
        <v>160</v>
      </c>
      <c r="L14413" t="s">
        <v>26</v>
      </c>
      <c r="M14413" t="str">
        <f>CONCATENATE("3p",C14413,"_",I14413)</f>
        <v>3pZRCBDP0346994_Diptera_Cecidomyiidae</v>
      </c>
    </row>
    <row r="14414" spans="1:13" x14ac:dyDescent="0.25">
      <c r="A14414" t="s">
        <v>11320</v>
      </c>
      <c r="B14414" t="s">
        <v>13408</v>
      </c>
      <c r="C14414" t="s">
        <v>13197</v>
      </c>
      <c r="D14414" t="s">
        <v>273</v>
      </c>
      <c r="E14414" t="s">
        <v>11323</v>
      </c>
      <c r="F14414" s="3">
        <v>43594</v>
      </c>
      <c r="G14414" t="s">
        <v>11703</v>
      </c>
      <c r="H14414" t="s">
        <v>11704</v>
      </c>
      <c r="I14414" t="s">
        <v>43</v>
      </c>
      <c r="J14414" t="s">
        <v>36</v>
      </c>
      <c r="L14414" t="s">
        <v>20</v>
      </c>
      <c r="M14414" t="str">
        <f>CONCATENATE("3p",C14414,"_",I14414)</f>
        <v>3pZRCMIS0020413_Hymenoptera_</v>
      </c>
    </row>
    <row r="14415" spans="1:13" x14ac:dyDescent="0.25">
      <c r="A14415" t="s">
        <v>11320</v>
      </c>
      <c r="B14415" t="s">
        <v>13409</v>
      </c>
      <c r="C14415" t="s">
        <v>13285</v>
      </c>
      <c r="D14415" t="s">
        <v>273</v>
      </c>
      <c r="E14415" t="s">
        <v>11323</v>
      </c>
      <c r="F14415" s="3">
        <v>43594</v>
      </c>
      <c r="G14415" t="s">
        <v>11703</v>
      </c>
      <c r="H14415" t="s">
        <v>11704</v>
      </c>
      <c r="I14415" t="s">
        <v>43</v>
      </c>
      <c r="J14415" t="s">
        <v>36</v>
      </c>
      <c r="L14415" t="s">
        <v>20</v>
      </c>
      <c r="M14415" t="str">
        <f>CONCATENATE("3p",C14415,"_",I14415)</f>
        <v>3pZRCMIS0020760_Hymenoptera_</v>
      </c>
    </row>
    <row r="14416" spans="1:13" x14ac:dyDescent="0.25">
      <c r="A14416" t="s">
        <v>11320</v>
      </c>
      <c r="B14416" t="s">
        <v>13410</v>
      </c>
      <c r="C14416" t="s">
        <v>7202</v>
      </c>
      <c r="D14416" t="s">
        <v>273</v>
      </c>
      <c r="E14416" t="s">
        <v>11323</v>
      </c>
      <c r="F14416" s="3">
        <v>43594</v>
      </c>
      <c r="G14416" t="s">
        <v>11703</v>
      </c>
      <c r="H14416" t="s">
        <v>11704</v>
      </c>
      <c r="I14416" t="s">
        <v>159</v>
      </c>
      <c r="J14416" t="s">
        <v>57</v>
      </c>
      <c r="K14416" t="s">
        <v>160</v>
      </c>
      <c r="L14416" t="s">
        <v>26</v>
      </c>
      <c r="M14416" t="str">
        <f>CONCATENATE("3p",C14416,"_",I14416)</f>
        <v>3pZRCBDP0346994_Diptera_Cecidomyiidae</v>
      </c>
    </row>
    <row r="14417" spans="1:13" x14ac:dyDescent="0.25">
      <c r="A14417" t="s">
        <v>11320</v>
      </c>
      <c r="B14417" t="s">
        <v>13411</v>
      </c>
      <c r="C14417" t="s">
        <v>13278</v>
      </c>
      <c r="D14417" t="s">
        <v>273</v>
      </c>
      <c r="E14417" t="s">
        <v>11323</v>
      </c>
      <c r="F14417" s="3">
        <v>43594</v>
      </c>
      <c r="G14417" t="s">
        <v>11703</v>
      </c>
      <c r="H14417" t="s">
        <v>11704</v>
      </c>
      <c r="I14417" t="s">
        <v>43</v>
      </c>
      <c r="J14417" t="s">
        <v>36</v>
      </c>
      <c r="L14417" t="s">
        <v>20</v>
      </c>
      <c r="M14417" t="str">
        <f>CONCATENATE("3p",C14417,"_",I14417)</f>
        <v>3pZRCMIS0020723_Hymenoptera_</v>
      </c>
    </row>
    <row r="14418" spans="1:13" x14ac:dyDescent="0.25">
      <c r="A14418" t="s">
        <v>11320</v>
      </c>
      <c r="B14418" t="s">
        <v>13412</v>
      </c>
      <c r="C14418" t="s">
        <v>13197</v>
      </c>
      <c r="D14418" t="s">
        <v>273</v>
      </c>
      <c r="E14418" t="s">
        <v>11323</v>
      </c>
      <c r="F14418" s="3">
        <v>43594</v>
      </c>
      <c r="G14418" t="s">
        <v>11703</v>
      </c>
      <c r="H14418" t="s">
        <v>11704</v>
      </c>
      <c r="I14418" t="s">
        <v>43</v>
      </c>
      <c r="J14418" t="s">
        <v>36</v>
      </c>
      <c r="L14418" t="s">
        <v>20</v>
      </c>
      <c r="M14418" t="str">
        <f>CONCATENATE("3p",C14418,"_",I14418)</f>
        <v>3pZRCMIS0020413_Hymenoptera_</v>
      </c>
    </row>
    <row r="14419" spans="1:13" x14ac:dyDescent="0.25">
      <c r="A14419" t="s">
        <v>11320</v>
      </c>
      <c r="B14419" t="s">
        <v>13413</v>
      </c>
      <c r="C14419" t="s">
        <v>13278</v>
      </c>
      <c r="D14419" t="s">
        <v>273</v>
      </c>
      <c r="E14419" t="s">
        <v>11323</v>
      </c>
      <c r="F14419" s="3">
        <v>43594</v>
      </c>
      <c r="G14419" t="s">
        <v>11703</v>
      </c>
      <c r="H14419" t="s">
        <v>11704</v>
      </c>
      <c r="I14419" t="s">
        <v>43</v>
      </c>
      <c r="J14419" t="s">
        <v>36</v>
      </c>
      <c r="L14419" t="s">
        <v>20</v>
      </c>
      <c r="M14419" t="str">
        <f>CONCATENATE("3p",C14419,"_",I14419)</f>
        <v>3pZRCMIS0020723_Hymenoptera_</v>
      </c>
    </row>
    <row r="14420" spans="1:13" x14ac:dyDescent="0.25">
      <c r="A14420" t="s">
        <v>11320</v>
      </c>
      <c r="B14420" t="s">
        <v>13414</v>
      </c>
      <c r="C14420" t="s">
        <v>12973</v>
      </c>
      <c r="D14420" t="s">
        <v>273</v>
      </c>
      <c r="E14420" t="s">
        <v>11323</v>
      </c>
      <c r="F14420" s="3">
        <v>43594</v>
      </c>
      <c r="G14420" t="s">
        <v>11703</v>
      </c>
      <c r="H14420" t="s">
        <v>11704</v>
      </c>
      <c r="I14420" t="s">
        <v>43</v>
      </c>
      <c r="J14420" t="s">
        <v>36</v>
      </c>
      <c r="L14420" t="s">
        <v>20</v>
      </c>
      <c r="M14420" t="str">
        <f>CONCATENATE("3p",C14420,"_",I14420)</f>
        <v>3pZRCMIS0019941_Hymenoptera_</v>
      </c>
    </row>
    <row r="14421" spans="1:13" x14ac:dyDescent="0.25">
      <c r="A14421" t="s">
        <v>11320</v>
      </c>
      <c r="B14421" t="s">
        <v>13415</v>
      </c>
      <c r="C14421" t="s">
        <v>13278</v>
      </c>
      <c r="D14421" t="s">
        <v>273</v>
      </c>
      <c r="E14421" t="s">
        <v>11323</v>
      </c>
      <c r="F14421" s="3">
        <v>43594</v>
      </c>
      <c r="G14421" t="s">
        <v>11703</v>
      </c>
      <c r="H14421" t="s">
        <v>11704</v>
      </c>
      <c r="I14421" t="s">
        <v>43</v>
      </c>
      <c r="J14421" t="s">
        <v>36</v>
      </c>
      <c r="L14421" t="s">
        <v>20</v>
      </c>
      <c r="M14421" t="str">
        <f>CONCATENATE("3p",C14421,"_",I14421)</f>
        <v>3pZRCMIS0020723_Hymenoptera_</v>
      </c>
    </row>
    <row r="14422" spans="1:13" x14ac:dyDescent="0.25">
      <c r="A14422" t="s">
        <v>11320</v>
      </c>
      <c r="B14422" t="s">
        <v>13416</v>
      </c>
      <c r="C14422" t="s">
        <v>13197</v>
      </c>
      <c r="D14422" t="s">
        <v>273</v>
      </c>
      <c r="E14422" t="s">
        <v>11323</v>
      </c>
      <c r="F14422" s="3">
        <v>43594</v>
      </c>
      <c r="G14422" t="s">
        <v>11703</v>
      </c>
      <c r="H14422" t="s">
        <v>11704</v>
      </c>
      <c r="I14422" t="s">
        <v>43</v>
      </c>
      <c r="J14422" t="s">
        <v>36</v>
      </c>
      <c r="L14422" t="s">
        <v>20</v>
      </c>
      <c r="M14422" t="str">
        <f>CONCATENATE("3p",C14422,"_",I14422)</f>
        <v>3pZRCMIS0020413_Hymenoptera_</v>
      </c>
    </row>
    <row r="14423" spans="1:13" x14ac:dyDescent="0.25">
      <c r="A14423" t="s">
        <v>11320</v>
      </c>
      <c r="B14423" t="s">
        <v>13417</v>
      </c>
      <c r="C14423" t="s">
        <v>13417</v>
      </c>
      <c r="D14423" t="s">
        <v>273</v>
      </c>
      <c r="E14423" t="s">
        <v>11323</v>
      </c>
      <c r="F14423" s="3">
        <v>43594</v>
      </c>
      <c r="G14423" t="s">
        <v>11703</v>
      </c>
      <c r="H14423" t="s">
        <v>11704</v>
      </c>
      <c r="I14423" t="s">
        <v>43</v>
      </c>
      <c r="J14423" t="s">
        <v>36</v>
      </c>
      <c r="L14423" t="s">
        <v>20</v>
      </c>
      <c r="M14423" t="str">
        <f>CONCATENATE("3p",C14423,"_",I14423)</f>
        <v>3pZRCMIS0026326_Hymenoptera_</v>
      </c>
    </row>
    <row r="14424" spans="1:13" x14ac:dyDescent="0.25">
      <c r="A14424" t="s">
        <v>11320</v>
      </c>
      <c r="B14424" t="s">
        <v>13418</v>
      </c>
      <c r="C14424" t="s">
        <v>13418</v>
      </c>
      <c r="D14424" t="s">
        <v>273</v>
      </c>
      <c r="E14424" t="s">
        <v>11323</v>
      </c>
      <c r="F14424" s="3">
        <v>43594</v>
      </c>
      <c r="G14424" t="s">
        <v>11703</v>
      </c>
      <c r="H14424" t="s">
        <v>11704</v>
      </c>
      <c r="I14424" t="s">
        <v>43</v>
      </c>
      <c r="J14424" t="s">
        <v>36</v>
      </c>
      <c r="L14424" t="s">
        <v>20</v>
      </c>
      <c r="M14424" t="str">
        <f>CONCATENATE("3p",C14424,"_",I14424)</f>
        <v>3pZRCMIS0026354_Hymenoptera_</v>
      </c>
    </row>
    <row r="14425" spans="1:13" x14ac:dyDescent="0.25">
      <c r="A14425" t="s">
        <v>11320</v>
      </c>
      <c r="B14425" t="s">
        <v>13419</v>
      </c>
      <c r="C14425" t="s">
        <v>13419</v>
      </c>
      <c r="D14425" t="s">
        <v>273</v>
      </c>
      <c r="E14425" t="s">
        <v>11323</v>
      </c>
      <c r="F14425" s="3">
        <v>43594</v>
      </c>
      <c r="G14425" t="s">
        <v>11703</v>
      </c>
      <c r="H14425" t="s">
        <v>11704</v>
      </c>
      <c r="I14425" t="s">
        <v>43</v>
      </c>
      <c r="J14425" t="s">
        <v>36</v>
      </c>
      <c r="L14425" t="s">
        <v>20</v>
      </c>
      <c r="M14425" t="str">
        <f>CONCATENATE("3p",C14425,"_",I14425)</f>
        <v>3pZRCMIS0026355_Hymenoptera_</v>
      </c>
    </row>
    <row r="14426" spans="1:13" x14ac:dyDescent="0.25">
      <c r="A14426" t="s">
        <v>11320</v>
      </c>
      <c r="B14426" t="s">
        <v>13420</v>
      </c>
      <c r="C14426" t="s">
        <v>13278</v>
      </c>
      <c r="D14426" t="s">
        <v>273</v>
      </c>
      <c r="E14426" t="s">
        <v>11323</v>
      </c>
      <c r="F14426" s="3">
        <v>43594</v>
      </c>
      <c r="G14426" t="s">
        <v>11703</v>
      </c>
      <c r="H14426" t="s">
        <v>11704</v>
      </c>
      <c r="I14426" t="s">
        <v>43</v>
      </c>
      <c r="J14426" t="s">
        <v>36</v>
      </c>
      <c r="L14426" t="s">
        <v>20</v>
      </c>
      <c r="M14426" t="str">
        <f>CONCATENATE("3p",C14426,"_",I14426)</f>
        <v>3pZRCMIS0020723_Hymenoptera_</v>
      </c>
    </row>
    <row r="14427" spans="1:13" x14ac:dyDescent="0.25">
      <c r="A14427" t="s">
        <v>11320</v>
      </c>
      <c r="B14427" t="s">
        <v>13421</v>
      </c>
      <c r="C14427" t="s">
        <v>13148</v>
      </c>
      <c r="D14427" t="s">
        <v>273</v>
      </c>
      <c r="E14427" t="s">
        <v>11323</v>
      </c>
      <c r="F14427" s="3">
        <v>43594</v>
      </c>
      <c r="G14427" t="s">
        <v>11703</v>
      </c>
      <c r="H14427" t="s">
        <v>11704</v>
      </c>
      <c r="I14427" t="s">
        <v>43</v>
      </c>
      <c r="J14427" t="s">
        <v>36</v>
      </c>
      <c r="L14427" t="s">
        <v>20</v>
      </c>
      <c r="M14427" t="str">
        <f>CONCATENATE("3p",C14427,"_",I14427)</f>
        <v>3pZRCMIS0020315_Hymenoptera_</v>
      </c>
    </row>
    <row r="14428" spans="1:13" x14ac:dyDescent="0.25">
      <c r="A14428" t="s">
        <v>11320</v>
      </c>
      <c r="B14428" t="s">
        <v>13422</v>
      </c>
      <c r="C14428" t="s">
        <v>13278</v>
      </c>
      <c r="D14428" t="s">
        <v>273</v>
      </c>
      <c r="E14428" t="s">
        <v>11323</v>
      </c>
      <c r="F14428" s="3">
        <v>43594</v>
      </c>
      <c r="G14428" t="s">
        <v>11703</v>
      </c>
      <c r="H14428" t="s">
        <v>11704</v>
      </c>
      <c r="I14428" t="s">
        <v>43</v>
      </c>
      <c r="J14428" t="s">
        <v>36</v>
      </c>
      <c r="L14428" t="s">
        <v>20</v>
      </c>
      <c r="M14428" t="str">
        <f>CONCATENATE("3p",C14428,"_",I14428)</f>
        <v>3pZRCMIS0020723_Hymenoptera_</v>
      </c>
    </row>
    <row r="14429" spans="1:13" x14ac:dyDescent="0.25">
      <c r="A14429" t="s">
        <v>11320</v>
      </c>
      <c r="B14429" t="s">
        <v>13423</v>
      </c>
      <c r="C14429" t="s">
        <v>11804</v>
      </c>
      <c r="D14429" t="s">
        <v>273</v>
      </c>
      <c r="E14429" t="s">
        <v>11323</v>
      </c>
      <c r="F14429" s="3">
        <v>43594</v>
      </c>
      <c r="G14429" t="s">
        <v>11703</v>
      </c>
      <c r="H14429" t="s">
        <v>11704</v>
      </c>
      <c r="I14429" t="s">
        <v>867</v>
      </c>
      <c r="J14429" t="s">
        <v>57</v>
      </c>
      <c r="K14429" t="s">
        <v>868</v>
      </c>
      <c r="L14429" t="s">
        <v>20</v>
      </c>
      <c r="M14429" t="str">
        <f>CONCATENATE("3p",C14429,"_",I14429)</f>
        <v>3pZRCMIS0016280_Diptera_Hybotidae</v>
      </c>
    </row>
    <row r="14430" spans="1:13" x14ac:dyDescent="0.25">
      <c r="A14430" t="s">
        <v>11320</v>
      </c>
      <c r="B14430" t="s">
        <v>13424</v>
      </c>
      <c r="C14430" t="s">
        <v>11907</v>
      </c>
      <c r="D14430" t="s">
        <v>273</v>
      </c>
      <c r="E14430" t="s">
        <v>11323</v>
      </c>
      <c r="F14430" s="3">
        <v>43594</v>
      </c>
      <c r="G14430" t="s">
        <v>11703</v>
      </c>
      <c r="H14430" t="s">
        <v>11704</v>
      </c>
      <c r="I14430" t="s">
        <v>11908</v>
      </c>
      <c r="J14430" t="s">
        <v>106</v>
      </c>
      <c r="K14430" t="s">
        <v>11909</v>
      </c>
      <c r="L14430" t="s">
        <v>20</v>
      </c>
      <c r="M14430" t="str">
        <f>CONCATENATE("3p",C14430,"_",I14430)</f>
        <v>3pZRCMIS0017974_Hemiptera_Sternorrhyncha</v>
      </c>
    </row>
    <row r="14431" spans="1:13" x14ac:dyDescent="0.25">
      <c r="A14431" t="s">
        <v>11320</v>
      </c>
      <c r="B14431" t="s">
        <v>13425</v>
      </c>
      <c r="C14431" t="s">
        <v>12937</v>
      </c>
      <c r="D14431" t="s">
        <v>273</v>
      </c>
      <c r="E14431" t="s">
        <v>11323</v>
      </c>
      <c r="F14431" s="3">
        <v>43594</v>
      </c>
      <c r="G14431" t="s">
        <v>11703</v>
      </c>
      <c r="H14431" t="s">
        <v>11704</v>
      </c>
      <c r="I14431" t="s">
        <v>12814</v>
      </c>
      <c r="J14431" t="s">
        <v>4744</v>
      </c>
      <c r="L14431" t="s">
        <v>20</v>
      </c>
      <c r="M14431" t="str">
        <f>CONCATENATE("3p",C14431,"_",I14431)</f>
        <v>3pZRCMIS0019869_Thysanoptera_</v>
      </c>
    </row>
    <row r="14432" spans="1:13" x14ac:dyDescent="0.25">
      <c r="A14432" t="s">
        <v>11320</v>
      </c>
      <c r="B14432" t="s">
        <v>13426</v>
      </c>
      <c r="C14432" t="s">
        <v>13426</v>
      </c>
      <c r="D14432" t="s">
        <v>273</v>
      </c>
      <c r="E14432" t="s">
        <v>11323</v>
      </c>
      <c r="F14432" s="3">
        <v>43594</v>
      </c>
      <c r="G14432" t="s">
        <v>11703</v>
      </c>
      <c r="H14432" t="s">
        <v>11704</v>
      </c>
      <c r="I14432" t="s">
        <v>159</v>
      </c>
      <c r="J14432" t="s">
        <v>57</v>
      </c>
      <c r="K14432" t="s">
        <v>160</v>
      </c>
      <c r="L14432" t="s">
        <v>20</v>
      </c>
      <c r="M14432" t="str">
        <f>CONCATENATE("3p",C14432,"_",I14432)</f>
        <v>3pZRCMIS0026407_Diptera_Cecidomyiidae</v>
      </c>
    </row>
    <row r="14433" spans="1:13" x14ac:dyDescent="0.25">
      <c r="A14433" t="s">
        <v>11320</v>
      </c>
      <c r="B14433" t="s">
        <v>13427</v>
      </c>
      <c r="C14433" t="s">
        <v>5287</v>
      </c>
      <c r="D14433" t="s">
        <v>273</v>
      </c>
      <c r="E14433" t="s">
        <v>11323</v>
      </c>
      <c r="F14433" s="3">
        <v>43594</v>
      </c>
      <c r="G14433" t="s">
        <v>11703</v>
      </c>
      <c r="H14433" t="s">
        <v>11704</v>
      </c>
      <c r="I14433" t="s">
        <v>199</v>
      </c>
      <c r="J14433" t="s">
        <v>57</v>
      </c>
      <c r="K14433" t="s">
        <v>200</v>
      </c>
      <c r="L14433" t="s">
        <v>26</v>
      </c>
      <c r="M14433" t="str">
        <f>CONCATENATE("3p",C14433,"_",I14433)</f>
        <v>3pZRCBDP0251770_Diptera_Psychodidae</v>
      </c>
    </row>
    <row r="14434" spans="1:13" x14ac:dyDescent="0.25">
      <c r="A14434" t="s">
        <v>11320</v>
      </c>
      <c r="B14434" t="s">
        <v>13481</v>
      </c>
      <c r="C14434" t="s">
        <v>11491</v>
      </c>
      <c r="D14434" t="s">
        <v>273</v>
      </c>
      <c r="E14434" t="s">
        <v>11323</v>
      </c>
      <c r="F14434" s="3">
        <v>43594</v>
      </c>
      <c r="G14434" t="s">
        <v>11703</v>
      </c>
      <c r="H14434" t="s">
        <v>11704</v>
      </c>
      <c r="I14434" t="s">
        <v>4123</v>
      </c>
      <c r="J14434" t="s">
        <v>2972</v>
      </c>
      <c r="L14434" t="s">
        <v>20</v>
      </c>
      <c r="M14434" t="str">
        <f>CONCATENATE("3p",C14434,"_",I14434)</f>
        <v>3pZRCMIS0017084_Acari_</v>
      </c>
    </row>
    <row r="14435" spans="1:13" x14ac:dyDescent="0.25">
      <c r="A14435" t="s">
        <v>11320</v>
      </c>
      <c r="B14435" t="s">
        <v>13482</v>
      </c>
      <c r="C14435" t="s">
        <v>11470</v>
      </c>
      <c r="D14435" t="s">
        <v>273</v>
      </c>
      <c r="E14435" t="s">
        <v>11323</v>
      </c>
      <c r="F14435" s="3">
        <v>43594</v>
      </c>
      <c r="G14435" t="s">
        <v>11703</v>
      </c>
      <c r="H14435" t="s">
        <v>11704</v>
      </c>
      <c r="I14435" t="s">
        <v>4123</v>
      </c>
      <c r="J14435" t="s">
        <v>2972</v>
      </c>
      <c r="L14435" t="s">
        <v>20</v>
      </c>
      <c r="M14435" t="str">
        <f>CONCATENATE("3p",C14435,"_",I14435)</f>
        <v>3pZRCMIS0017015_Acari_</v>
      </c>
    </row>
    <row r="14436" spans="1:13" x14ac:dyDescent="0.25">
      <c r="A14436" t="s">
        <v>11320</v>
      </c>
      <c r="B14436" t="s">
        <v>13483</v>
      </c>
      <c r="C14436" t="s">
        <v>11470</v>
      </c>
      <c r="D14436" t="s">
        <v>273</v>
      </c>
      <c r="E14436" t="s">
        <v>11323</v>
      </c>
      <c r="F14436" s="3">
        <v>43594</v>
      </c>
      <c r="G14436" t="s">
        <v>11703</v>
      </c>
      <c r="H14436" t="s">
        <v>11704</v>
      </c>
      <c r="I14436" t="s">
        <v>4123</v>
      </c>
      <c r="J14436" t="s">
        <v>2972</v>
      </c>
      <c r="L14436" t="s">
        <v>20</v>
      </c>
      <c r="M14436" t="str">
        <f>CONCATENATE("3p",C14436,"_",I14436)</f>
        <v>3pZRCMIS0017015_Acari_</v>
      </c>
    </row>
    <row r="14437" spans="1:13" x14ac:dyDescent="0.25">
      <c r="A14437" t="s">
        <v>11320</v>
      </c>
      <c r="B14437" t="s">
        <v>13484</v>
      </c>
      <c r="C14437" t="s">
        <v>11491</v>
      </c>
      <c r="D14437" t="s">
        <v>273</v>
      </c>
      <c r="E14437" t="s">
        <v>11323</v>
      </c>
      <c r="F14437" s="3">
        <v>43594</v>
      </c>
      <c r="G14437" t="s">
        <v>11703</v>
      </c>
      <c r="H14437" t="s">
        <v>11704</v>
      </c>
      <c r="I14437" t="s">
        <v>4123</v>
      </c>
      <c r="J14437" t="s">
        <v>2972</v>
      </c>
      <c r="L14437" t="s">
        <v>20</v>
      </c>
      <c r="M14437" t="str">
        <f>CONCATENATE("3p",C14437,"_",I14437)</f>
        <v>3pZRCMIS0017084_Acari_</v>
      </c>
    </row>
    <row r="14438" spans="1:13" x14ac:dyDescent="0.25">
      <c r="A14438" t="s">
        <v>11320</v>
      </c>
      <c r="B14438" t="s">
        <v>13485</v>
      </c>
      <c r="C14438" t="s">
        <v>11470</v>
      </c>
      <c r="D14438" t="s">
        <v>273</v>
      </c>
      <c r="E14438" t="s">
        <v>11323</v>
      </c>
      <c r="F14438" s="3">
        <v>43594</v>
      </c>
      <c r="G14438" t="s">
        <v>11703</v>
      </c>
      <c r="H14438" t="s">
        <v>11704</v>
      </c>
      <c r="I14438" t="s">
        <v>4123</v>
      </c>
      <c r="J14438" t="s">
        <v>2972</v>
      </c>
      <c r="L14438" t="s">
        <v>20</v>
      </c>
      <c r="M14438" t="str">
        <f>CONCATENATE("3p",C14438,"_",I14438)</f>
        <v>3pZRCMIS0017015_Acari_</v>
      </c>
    </row>
    <row r="14439" spans="1:13" x14ac:dyDescent="0.25">
      <c r="A14439" t="s">
        <v>11320</v>
      </c>
      <c r="B14439" t="s">
        <v>13486</v>
      </c>
      <c r="C14439" t="s">
        <v>12705</v>
      </c>
      <c r="D14439" t="s">
        <v>273</v>
      </c>
      <c r="E14439" t="s">
        <v>11323</v>
      </c>
      <c r="F14439" s="3">
        <v>43594</v>
      </c>
      <c r="G14439" t="s">
        <v>11703</v>
      </c>
      <c r="H14439" t="s">
        <v>11704</v>
      </c>
      <c r="I14439" t="s">
        <v>206</v>
      </c>
      <c r="J14439" t="s">
        <v>31</v>
      </c>
      <c r="L14439" t="s">
        <v>20</v>
      </c>
      <c r="M14439" t="str">
        <f>CONCATENATE("3p",C14439,"_",I14439)</f>
        <v>3pZRCMIS0019342_Coleoptera_</v>
      </c>
    </row>
    <row r="14440" spans="1:13" x14ac:dyDescent="0.25">
      <c r="A14440" t="s">
        <v>11320</v>
      </c>
      <c r="B14440" t="s">
        <v>13487</v>
      </c>
      <c r="C14440" t="s">
        <v>11470</v>
      </c>
      <c r="D14440" t="s">
        <v>273</v>
      </c>
      <c r="E14440" t="s">
        <v>11323</v>
      </c>
      <c r="F14440" s="3">
        <v>43594</v>
      </c>
      <c r="G14440" t="s">
        <v>11703</v>
      </c>
      <c r="H14440" t="s">
        <v>11704</v>
      </c>
      <c r="I14440" t="s">
        <v>4123</v>
      </c>
      <c r="J14440" t="s">
        <v>2972</v>
      </c>
      <c r="L14440" t="s">
        <v>20</v>
      </c>
      <c r="M14440" t="str">
        <f>CONCATENATE("3p",C14440,"_",I14440)</f>
        <v>3pZRCMIS0017015_Acari_</v>
      </c>
    </row>
    <row r="14441" spans="1:13" x14ac:dyDescent="0.25">
      <c r="A14441" t="s">
        <v>11320</v>
      </c>
      <c r="B14441" t="s">
        <v>13488</v>
      </c>
      <c r="C14441" t="s">
        <v>13489</v>
      </c>
      <c r="D14441" t="s">
        <v>273</v>
      </c>
      <c r="E14441" t="s">
        <v>11323</v>
      </c>
      <c r="F14441" s="3">
        <v>43594</v>
      </c>
      <c r="G14441" t="s">
        <v>11703</v>
      </c>
      <c r="H14441" t="s">
        <v>11704</v>
      </c>
      <c r="I14441" t="s">
        <v>4123</v>
      </c>
      <c r="J14441" t="s">
        <v>2972</v>
      </c>
      <c r="L14441" t="s">
        <v>26</v>
      </c>
      <c r="M14441" t="str">
        <f>CONCATENATE("3p",C14441,"_",I14441)</f>
        <v>3pZRCBDP0250768_Acari_</v>
      </c>
    </row>
    <row r="14442" spans="1:13" x14ac:dyDescent="0.25">
      <c r="A14442" t="s">
        <v>11320</v>
      </c>
      <c r="B14442" t="s">
        <v>13490</v>
      </c>
      <c r="C14442" t="s">
        <v>12932</v>
      </c>
      <c r="D14442" t="s">
        <v>273</v>
      </c>
      <c r="E14442" t="s">
        <v>11323</v>
      </c>
      <c r="F14442" s="3">
        <v>43594</v>
      </c>
      <c r="G14442" t="s">
        <v>11703</v>
      </c>
      <c r="H14442" t="s">
        <v>11704</v>
      </c>
      <c r="I14442" t="s">
        <v>4123</v>
      </c>
      <c r="J14442" t="s">
        <v>2972</v>
      </c>
      <c r="L14442" t="s">
        <v>20</v>
      </c>
      <c r="M14442" t="str">
        <f>CONCATENATE("3p",C14442,"_",I14442)</f>
        <v>3pZRCMIS0019851_Acari_</v>
      </c>
    </row>
    <row r="14443" spans="1:13" x14ac:dyDescent="0.25">
      <c r="A14443" t="s">
        <v>11320</v>
      </c>
      <c r="B14443" t="s">
        <v>13491</v>
      </c>
      <c r="C14443" t="s">
        <v>11470</v>
      </c>
      <c r="D14443" t="s">
        <v>273</v>
      </c>
      <c r="E14443" t="s">
        <v>11323</v>
      </c>
      <c r="F14443" s="3">
        <v>43594</v>
      </c>
      <c r="G14443" t="s">
        <v>11703</v>
      </c>
      <c r="H14443" t="s">
        <v>11704</v>
      </c>
      <c r="I14443" t="s">
        <v>4123</v>
      </c>
      <c r="J14443" t="s">
        <v>2972</v>
      </c>
      <c r="L14443" t="s">
        <v>20</v>
      </c>
      <c r="M14443" t="str">
        <f>CONCATENATE("3p",C14443,"_",I14443)</f>
        <v>3pZRCMIS0017015_Acari_</v>
      </c>
    </row>
    <row r="14444" spans="1:13" x14ac:dyDescent="0.25">
      <c r="A14444" t="s">
        <v>11320</v>
      </c>
      <c r="B14444" t="s">
        <v>13492</v>
      </c>
      <c r="C14444" t="s">
        <v>12705</v>
      </c>
      <c r="D14444" t="s">
        <v>273</v>
      </c>
      <c r="E14444" t="s">
        <v>11323</v>
      </c>
      <c r="F14444" s="3">
        <v>43594</v>
      </c>
      <c r="G14444" t="s">
        <v>11703</v>
      </c>
      <c r="H14444" t="s">
        <v>11704</v>
      </c>
      <c r="I14444" t="s">
        <v>206</v>
      </c>
      <c r="J14444" t="s">
        <v>31</v>
      </c>
      <c r="L14444" t="s">
        <v>20</v>
      </c>
      <c r="M14444" t="str">
        <f>CONCATENATE("3p",C14444,"_",I14444)</f>
        <v>3pZRCMIS0019342_Coleoptera_</v>
      </c>
    </row>
    <row r="14445" spans="1:13" x14ac:dyDescent="0.25">
      <c r="A14445" t="s">
        <v>11320</v>
      </c>
      <c r="B14445" t="s">
        <v>13493</v>
      </c>
      <c r="C14445" t="s">
        <v>12932</v>
      </c>
      <c r="D14445" t="s">
        <v>273</v>
      </c>
      <c r="E14445" t="s">
        <v>11323</v>
      </c>
      <c r="F14445" s="3">
        <v>43594</v>
      </c>
      <c r="G14445" t="s">
        <v>11703</v>
      </c>
      <c r="H14445" t="s">
        <v>11704</v>
      </c>
      <c r="I14445" t="s">
        <v>4123</v>
      </c>
      <c r="J14445" t="s">
        <v>2972</v>
      </c>
      <c r="L14445" t="s">
        <v>20</v>
      </c>
      <c r="M14445" t="str">
        <f>CONCATENATE("3p",C14445,"_",I14445)</f>
        <v>3pZRCMIS0019851_Acari_</v>
      </c>
    </row>
    <row r="14446" spans="1:13" x14ac:dyDescent="0.25">
      <c r="A14446" t="s">
        <v>11320</v>
      </c>
      <c r="B14446" t="s">
        <v>13494</v>
      </c>
      <c r="C14446" t="s">
        <v>13494</v>
      </c>
      <c r="D14446" t="s">
        <v>273</v>
      </c>
      <c r="E14446" t="s">
        <v>11323</v>
      </c>
      <c r="F14446" s="3">
        <v>43594</v>
      </c>
      <c r="G14446" t="s">
        <v>11703</v>
      </c>
      <c r="H14446" t="s">
        <v>11704</v>
      </c>
      <c r="I14446" t="s">
        <v>4123</v>
      </c>
      <c r="J14446" t="s">
        <v>2972</v>
      </c>
      <c r="L14446" t="s">
        <v>20</v>
      </c>
      <c r="M14446" t="str">
        <f>CONCATENATE("3p",C14446,"_",I14446)</f>
        <v>3pZRCMIS0026539_Acari_</v>
      </c>
    </row>
    <row r="14447" spans="1:13" x14ac:dyDescent="0.25">
      <c r="A14447" t="s">
        <v>11320</v>
      </c>
      <c r="B14447" t="s">
        <v>13495</v>
      </c>
      <c r="C14447" t="s">
        <v>11470</v>
      </c>
      <c r="D14447" t="s">
        <v>273</v>
      </c>
      <c r="E14447" t="s">
        <v>11323</v>
      </c>
      <c r="F14447" s="3">
        <v>43594</v>
      </c>
      <c r="G14447" t="s">
        <v>11703</v>
      </c>
      <c r="H14447" t="s">
        <v>11704</v>
      </c>
      <c r="I14447" t="s">
        <v>4123</v>
      </c>
      <c r="J14447" t="s">
        <v>2972</v>
      </c>
      <c r="L14447" t="s">
        <v>20</v>
      </c>
      <c r="M14447" t="str">
        <f>CONCATENATE("3p",C14447,"_",I14447)</f>
        <v>3pZRCMIS0017015_Acari_</v>
      </c>
    </row>
    <row r="14448" spans="1:13" x14ac:dyDescent="0.25">
      <c r="A14448" t="s">
        <v>11320</v>
      </c>
      <c r="B14448" t="s">
        <v>13496</v>
      </c>
      <c r="C14448" t="s">
        <v>11470</v>
      </c>
      <c r="D14448" t="s">
        <v>273</v>
      </c>
      <c r="E14448" t="s">
        <v>11323</v>
      </c>
      <c r="F14448" s="3">
        <v>43594</v>
      </c>
      <c r="G14448" t="s">
        <v>11703</v>
      </c>
      <c r="H14448" t="s">
        <v>11704</v>
      </c>
      <c r="I14448" t="s">
        <v>4123</v>
      </c>
      <c r="J14448" t="s">
        <v>2972</v>
      </c>
      <c r="L14448" t="s">
        <v>20</v>
      </c>
      <c r="M14448" t="str">
        <f>CONCATENATE("3p",C14448,"_",I14448)</f>
        <v>3pZRCMIS0017015_Acari_</v>
      </c>
    </row>
    <row r="14449" spans="1:13" x14ac:dyDescent="0.25">
      <c r="A14449" t="s">
        <v>11320</v>
      </c>
      <c r="B14449" t="s">
        <v>13497</v>
      </c>
      <c r="C14449" t="s">
        <v>11470</v>
      </c>
      <c r="D14449" t="s">
        <v>273</v>
      </c>
      <c r="E14449" t="s">
        <v>11323</v>
      </c>
      <c r="F14449" s="3">
        <v>43594</v>
      </c>
      <c r="G14449" t="s">
        <v>11703</v>
      </c>
      <c r="H14449" t="s">
        <v>11704</v>
      </c>
      <c r="I14449" t="s">
        <v>4123</v>
      </c>
      <c r="J14449" t="s">
        <v>2972</v>
      </c>
      <c r="L14449" t="s">
        <v>20</v>
      </c>
      <c r="M14449" t="str">
        <f>CONCATENATE("3p",C14449,"_",I14449)</f>
        <v>3pZRCMIS0017015_Acari_</v>
      </c>
    </row>
    <row r="14450" spans="1:13" x14ac:dyDescent="0.25">
      <c r="A14450" t="s">
        <v>11320</v>
      </c>
      <c r="B14450" t="s">
        <v>13498</v>
      </c>
      <c r="C14450" t="s">
        <v>11491</v>
      </c>
      <c r="D14450" t="s">
        <v>273</v>
      </c>
      <c r="E14450" t="s">
        <v>11323</v>
      </c>
      <c r="F14450" s="3">
        <v>43594</v>
      </c>
      <c r="G14450" t="s">
        <v>11703</v>
      </c>
      <c r="H14450" t="s">
        <v>11704</v>
      </c>
      <c r="I14450" t="s">
        <v>4123</v>
      </c>
      <c r="J14450" t="s">
        <v>2972</v>
      </c>
      <c r="L14450" t="s">
        <v>20</v>
      </c>
      <c r="M14450" t="str">
        <f>CONCATENATE("3p",C14450,"_",I14450)</f>
        <v>3pZRCMIS0017084_Acari_</v>
      </c>
    </row>
    <row r="14451" spans="1:13" x14ac:dyDescent="0.25">
      <c r="A14451" t="s">
        <v>11320</v>
      </c>
      <c r="B14451" t="s">
        <v>13499</v>
      </c>
      <c r="C14451" t="s">
        <v>13499</v>
      </c>
      <c r="D14451" t="s">
        <v>273</v>
      </c>
      <c r="E14451" t="s">
        <v>11323</v>
      </c>
      <c r="F14451" s="3">
        <v>43594</v>
      </c>
      <c r="G14451" t="s">
        <v>11703</v>
      </c>
      <c r="H14451" t="s">
        <v>11704</v>
      </c>
      <c r="I14451" t="s">
        <v>4123</v>
      </c>
      <c r="J14451" t="s">
        <v>2972</v>
      </c>
      <c r="L14451" t="s">
        <v>20</v>
      </c>
      <c r="M14451" t="str">
        <f>CONCATENATE("3p",C14451,"_",I14451)</f>
        <v>3pZRCMIS0026546_Acari_</v>
      </c>
    </row>
    <row r="14452" spans="1:13" x14ac:dyDescent="0.25">
      <c r="A14452" t="s">
        <v>11320</v>
      </c>
      <c r="B14452" t="s">
        <v>13500</v>
      </c>
      <c r="C14452" t="s">
        <v>13500</v>
      </c>
      <c r="D14452" t="s">
        <v>273</v>
      </c>
      <c r="E14452" t="s">
        <v>11323</v>
      </c>
      <c r="F14452" s="3">
        <v>43594</v>
      </c>
      <c r="G14452" t="s">
        <v>11703</v>
      </c>
      <c r="H14452" t="s">
        <v>11704</v>
      </c>
      <c r="I14452" t="s">
        <v>4123</v>
      </c>
      <c r="J14452" t="s">
        <v>2972</v>
      </c>
      <c r="L14452" t="s">
        <v>20</v>
      </c>
      <c r="M14452" t="str">
        <f>CONCATENATE("3p",C14452,"_",I14452)</f>
        <v>3pZRCMIS0026550_Acari_</v>
      </c>
    </row>
    <row r="14453" spans="1:13" x14ac:dyDescent="0.25">
      <c r="A14453" t="s">
        <v>11320</v>
      </c>
      <c r="B14453" t="s">
        <v>13501</v>
      </c>
      <c r="C14453" t="s">
        <v>13494</v>
      </c>
      <c r="D14453" t="s">
        <v>273</v>
      </c>
      <c r="E14453" t="s">
        <v>11323</v>
      </c>
      <c r="F14453" s="3">
        <v>43594</v>
      </c>
      <c r="G14453" t="s">
        <v>11703</v>
      </c>
      <c r="H14453" t="s">
        <v>11704</v>
      </c>
      <c r="I14453" t="s">
        <v>4123</v>
      </c>
      <c r="J14453" t="s">
        <v>2972</v>
      </c>
      <c r="L14453" t="s">
        <v>20</v>
      </c>
      <c r="M14453" t="str">
        <f>CONCATENATE("3p",C14453,"_",I14453)</f>
        <v>3pZRCMIS0026539_Acari_</v>
      </c>
    </row>
    <row r="14454" spans="1:13" x14ac:dyDescent="0.25">
      <c r="A14454" t="s">
        <v>11320</v>
      </c>
      <c r="B14454" t="s">
        <v>13502</v>
      </c>
      <c r="C14454" t="s">
        <v>13503</v>
      </c>
      <c r="D14454" t="s">
        <v>273</v>
      </c>
      <c r="E14454" t="s">
        <v>11323</v>
      </c>
      <c r="F14454" s="3">
        <v>43594</v>
      </c>
      <c r="G14454" t="s">
        <v>11703</v>
      </c>
      <c r="H14454" t="s">
        <v>11704</v>
      </c>
      <c r="I14454" t="s">
        <v>11478</v>
      </c>
      <c r="J14454" t="s">
        <v>11479</v>
      </c>
      <c r="L14454">
        <v>100815</v>
      </c>
      <c r="M14454" t="str">
        <f>CONCATENATE("3p",C14454,"_",I14454)</f>
        <v>3p100815-01-D_UNKNOWN_</v>
      </c>
    </row>
    <row r="14455" spans="1:13" x14ac:dyDescent="0.25">
      <c r="A14455" t="s">
        <v>11320</v>
      </c>
      <c r="B14455" t="s">
        <v>13504</v>
      </c>
      <c r="C14455" t="s">
        <v>12929</v>
      </c>
      <c r="D14455" t="s">
        <v>273</v>
      </c>
      <c r="E14455" t="s">
        <v>11323</v>
      </c>
      <c r="F14455" s="3">
        <v>43594</v>
      </c>
      <c r="G14455" t="s">
        <v>11703</v>
      </c>
      <c r="H14455" t="s">
        <v>11704</v>
      </c>
      <c r="I14455" t="s">
        <v>4123</v>
      </c>
      <c r="J14455" t="s">
        <v>2972</v>
      </c>
      <c r="L14455" t="s">
        <v>20</v>
      </c>
      <c r="M14455" t="str">
        <f>CONCATENATE("3p",C14455,"_",I14455)</f>
        <v>3pZRCMIS0019843_Acari_</v>
      </c>
    </row>
    <row r="14456" spans="1:13" x14ac:dyDescent="0.25">
      <c r="A14456" t="s">
        <v>11320</v>
      </c>
      <c r="B14456" t="s">
        <v>13505</v>
      </c>
      <c r="C14456" t="s">
        <v>13503</v>
      </c>
      <c r="D14456" t="s">
        <v>273</v>
      </c>
      <c r="E14456" t="s">
        <v>11323</v>
      </c>
      <c r="F14456" s="3">
        <v>43594</v>
      </c>
      <c r="G14456" t="s">
        <v>11703</v>
      </c>
      <c r="H14456" t="s">
        <v>11704</v>
      </c>
      <c r="I14456" t="s">
        <v>11478</v>
      </c>
      <c r="J14456" t="s">
        <v>11479</v>
      </c>
      <c r="L14456">
        <v>100815</v>
      </c>
      <c r="M14456" t="str">
        <f>CONCATENATE("3p",C14456,"_",I14456)</f>
        <v>3p100815-01-D_UNKNOWN_</v>
      </c>
    </row>
    <row r="14457" spans="1:13" x14ac:dyDescent="0.25">
      <c r="A14457" t="s">
        <v>11320</v>
      </c>
      <c r="B14457" t="s">
        <v>13506</v>
      </c>
      <c r="C14457" t="s">
        <v>13494</v>
      </c>
      <c r="D14457" t="s">
        <v>273</v>
      </c>
      <c r="E14457" t="s">
        <v>11323</v>
      </c>
      <c r="F14457" s="3">
        <v>43594</v>
      </c>
      <c r="G14457" t="s">
        <v>11703</v>
      </c>
      <c r="H14457" t="s">
        <v>11704</v>
      </c>
      <c r="I14457" t="s">
        <v>4123</v>
      </c>
      <c r="J14457" t="s">
        <v>2972</v>
      </c>
      <c r="L14457" t="s">
        <v>20</v>
      </c>
      <c r="M14457" t="str">
        <f>CONCATENATE("3p",C14457,"_",I14457)</f>
        <v>3pZRCMIS0026539_Acari_</v>
      </c>
    </row>
    <row r="14458" spans="1:13" x14ac:dyDescent="0.25">
      <c r="A14458" t="s">
        <v>11320</v>
      </c>
      <c r="B14458" t="s">
        <v>13507</v>
      </c>
      <c r="C14458" t="s">
        <v>13503</v>
      </c>
      <c r="D14458" t="s">
        <v>273</v>
      </c>
      <c r="E14458" t="s">
        <v>11323</v>
      </c>
      <c r="F14458" s="3">
        <v>43594</v>
      </c>
      <c r="G14458" t="s">
        <v>11703</v>
      </c>
      <c r="H14458" t="s">
        <v>11704</v>
      </c>
      <c r="I14458" t="s">
        <v>11478</v>
      </c>
      <c r="J14458" t="s">
        <v>11479</v>
      </c>
      <c r="L14458">
        <v>100815</v>
      </c>
      <c r="M14458" t="str">
        <f>CONCATENATE("3p",C14458,"_",I14458)</f>
        <v>3p100815-01-D_UNKNOWN_</v>
      </c>
    </row>
    <row r="14459" spans="1:13" x14ac:dyDescent="0.25">
      <c r="A14459" t="s">
        <v>11320</v>
      </c>
      <c r="B14459" t="s">
        <v>13508</v>
      </c>
      <c r="C14459" t="s">
        <v>13509</v>
      </c>
      <c r="D14459" t="s">
        <v>273</v>
      </c>
      <c r="E14459" t="s">
        <v>11323</v>
      </c>
      <c r="F14459" s="3">
        <v>43594</v>
      </c>
      <c r="G14459" t="s">
        <v>11703</v>
      </c>
      <c r="H14459" t="s">
        <v>11704</v>
      </c>
      <c r="I14459" t="s">
        <v>11478</v>
      </c>
      <c r="J14459" t="s">
        <v>11479</v>
      </c>
      <c r="L14459" t="s">
        <v>26</v>
      </c>
      <c r="M14459" t="str">
        <f>CONCATENATE("3p",C14459,"_",I14459)</f>
        <v>3pZRCBDP0317605_UNKNOWN_</v>
      </c>
    </row>
    <row r="14460" spans="1:13" x14ac:dyDescent="0.25">
      <c r="A14460" t="s">
        <v>11320</v>
      </c>
      <c r="B14460" t="s">
        <v>13510</v>
      </c>
      <c r="C14460" t="s">
        <v>13510</v>
      </c>
      <c r="D14460" t="s">
        <v>273</v>
      </c>
      <c r="E14460" t="s">
        <v>11323</v>
      </c>
      <c r="F14460" s="3">
        <v>43594</v>
      </c>
      <c r="G14460" t="s">
        <v>11703</v>
      </c>
      <c r="H14460" t="s">
        <v>11704</v>
      </c>
      <c r="I14460" t="s">
        <v>13511</v>
      </c>
      <c r="J14460" t="s">
        <v>13511</v>
      </c>
      <c r="L14460" t="s">
        <v>20</v>
      </c>
      <c r="M14460" t="str">
        <f>CONCATENATE("3p",C14460,"_",I14460)</f>
        <v>3pZRCMIS0026565_PROBLEMATIC</v>
      </c>
    </row>
    <row r="14461" spans="1:13" x14ac:dyDescent="0.25">
      <c r="A14461" t="s">
        <v>11320</v>
      </c>
      <c r="B14461" t="s">
        <v>13512</v>
      </c>
      <c r="C14461" t="s">
        <v>13503</v>
      </c>
      <c r="D14461" t="s">
        <v>273</v>
      </c>
      <c r="E14461" t="s">
        <v>11323</v>
      </c>
      <c r="F14461" s="3">
        <v>43594</v>
      </c>
      <c r="G14461" t="s">
        <v>11703</v>
      </c>
      <c r="H14461" t="s">
        <v>11704</v>
      </c>
      <c r="I14461" t="s">
        <v>11478</v>
      </c>
      <c r="J14461" t="s">
        <v>11479</v>
      </c>
      <c r="L14461">
        <v>100815</v>
      </c>
      <c r="M14461" t="str">
        <f>CONCATENATE("3p",C14461,"_",I14461)</f>
        <v>3p100815-01-D_UNKNOWN_</v>
      </c>
    </row>
    <row r="14462" spans="1:13" x14ac:dyDescent="0.25">
      <c r="A14462" t="s">
        <v>11320</v>
      </c>
      <c r="B14462" t="s">
        <v>13513</v>
      </c>
      <c r="C14462" t="s">
        <v>13503</v>
      </c>
      <c r="D14462" t="s">
        <v>273</v>
      </c>
      <c r="E14462" t="s">
        <v>11323</v>
      </c>
      <c r="F14462" s="3">
        <v>43594</v>
      </c>
      <c r="G14462" t="s">
        <v>11703</v>
      </c>
      <c r="H14462" t="s">
        <v>11704</v>
      </c>
      <c r="I14462" t="s">
        <v>11478</v>
      </c>
      <c r="J14462" t="s">
        <v>11479</v>
      </c>
      <c r="L14462">
        <v>100815</v>
      </c>
      <c r="M14462" t="str">
        <f>CONCATENATE("3p",C14462,"_",I14462)</f>
        <v>3p100815-01-D_UNKNOWN_</v>
      </c>
    </row>
    <row r="14463" spans="1:13" x14ac:dyDescent="0.25">
      <c r="A14463" t="s">
        <v>11320</v>
      </c>
      <c r="B14463" t="s">
        <v>13514</v>
      </c>
      <c r="C14463" t="s">
        <v>1566</v>
      </c>
      <c r="D14463" t="s">
        <v>273</v>
      </c>
      <c r="E14463" t="s">
        <v>11323</v>
      </c>
      <c r="F14463" s="3">
        <v>43594</v>
      </c>
      <c r="G14463" t="s">
        <v>11703</v>
      </c>
      <c r="H14463" t="s">
        <v>11704</v>
      </c>
      <c r="I14463" t="s">
        <v>701</v>
      </c>
      <c r="J14463" t="s">
        <v>186</v>
      </c>
      <c r="K14463" t="s">
        <v>702</v>
      </c>
      <c r="L14463" t="s">
        <v>20</v>
      </c>
      <c r="M14463" t="str">
        <f>CONCATENATE("3p",C14463,"_",I14463)</f>
        <v>3pZRCMIS0001702_Psocoptera_Epipsocidae</v>
      </c>
    </row>
    <row r="14464" spans="1:13" x14ac:dyDescent="0.25">
      <c r="A14464" t="s">
        <v>11320</v>
      </c>
      <c r="B14464" t="s">
        <v>13515</v>
      </c>
      <c r="C14464" t="s">
        <v>13503</v>
      </c>
      <c r="D14464" t="s">
        <v>273</v>
      </c>
      <c r="E14464" t="s">
        <v>11323</v>
      </c>
      <c r="F14464" s="3">
        <v>43594</v>
      </c>
      <c r="G14464" t="s">
        <v>11703</v>
      </c>
      <c r="H14464" t="s">
        <v>11704</v>
      </c>
      <c r="I14464" t="s">
        <v>11478</v>
      </c>
      <c r="J14464" t="s">
        <v>11479</v>
      </c>
      <c r="L14464">
        <v>100815</v>
      </c>
      <c r="M14464" t="str">
        <f>CONCATENATE("3p",C14464,"_",I14464)</f>
        <v>3p100815-01-D_UNKNOWN_</v>
      </c>
    </row>
    <row r="14465" spans="1:13" x14ac:dyDescent="0.25">
      <c r="A14465" t="s">
        <v>11320</v>
      </c>
      <c r="B14465" t="s">
        <v>13516</v>
      </c>
      <c r="C14465" t="s">
        <v>13503</v>
      </c>
      <c r="D14465" t="s">
        <v>273</v>
      </c>
      <c r="E14465" t="s">
        <v>11323</v>
      </c>
      <c r="F14465" s="3">
        <v>43594</v>
      </c>
      <c r="G14465" t="s">
        <v>11703</v>
      </c>
      <c r="H14465" t="s">
        <v>11704</v>
      </c>
      <c r="I14465" t="s">
        <v>11478</v>
      </c>
      <c r="J14465" t="s">
        <v>11479</v>
      </c>
      <c r="L14465">
        <v>100815</v>
      </c>
      <c r="M14465" t="str">
        <f>CONCATENATE("3p",C14465,"_",I14465)</f>
        <v>3p100815-01-D_UNKNOWN_</v>
      </c>
    </row>
    <row r="14466" spans="1:13" x14ac:dyDescent="0.25">
      <c r="A14466" t="s">
        <v>11320</v>
      </c>
      <c r="B14466" t="s">
        <v>13517</v>
      </c>
      <c r="C14466" t="s">
        <v>13503</v>
      </c>
      <c r="D14466" t="s">
        <v>273</v>
      </c>
      <c r="E14466" t="s">
        <v>11323</v>
      </c>
      <c r="F14466" s="3">
        <v>43594</v>
      </c>
      <c r="G14466" t="s">
        <v>11703</v>
      </c>
      <c r="H14466" t="s">
        <v>11704</v>
      </c>
      <c r="I14466" t="s">
        <v>11478</v>
      </c>
      <c r="J14466" t="s">
        <v>11479</v>
      </c>
      <c r="L14466">
        <v>100815</v>
      </c>
      <c r="M14466" t="str">
        <f>CONCATENATE("3p",C14466,"_",I14466)</f>
        <v>3p100815-01-D_UNKNOWN_</v>
      </c>
    </row>
    <row r="14467" spans="1:13" x14ac:dyDescent="0.25">
      <c r="A14467" t="s">
        <v>11320</v>
      </c>
      <c r="B14467" t="s">
        <v>13518</v>
      </c>
      <c r="C14467" t="s">
        <v>13503</v>
      </c>
      <c r="D14467" t="s">
        <v>273</v>
      </c>
      <c r="E14467" t="s">
        <v>11323</v>
      </c>
      <c r="F14467" s="3">
        <v>43594</v>
      </c>
      <c r="G14467" t="s">
        <v>11703</v>
      </c>
      <c r="H14467" t="s">
        <v>11704</v>
      </c>
      <c r="I14467" t="s">
        <v>11478</v>
      </c>
      <c r="J14467" t="s">
        <v>11479</v>
      </c>
      <c r="L14467">
        <v>100815</v>
      </c>
      <c r="M14467" t="str">
        <f>CONCATENATE("3p",C14467,"_",I14467)</f>
        <v>3p100815-01-D_UNKNOWN_</v>
      </c>
    </row>
    <row r="14468" spans="1:13" x14ac:dyDescent="0.25">
      <c r="A14468" t="s">
        <v>11320</v>
      </c>
      <c r="B14468" t="s">
        <v>13519</v>
      </c>
      <c r="C14468" t="s">
        <v>13503</v>
      </c>
      <c r="D14468" t="s">
        <v>273</v>
      </c>
      <c r="E14468" t="s">
        <v>11323</v>
      </c>
      <c r="F14468" s="3">
        <v>43594</v>
      </c>
      <c r="G14468" t="s">
        <v>11703</v>
      </c>
      <c r="H14468" t="s">
        <v>11704</v>
      </c>
      <c r="I14468" t="s">
        <v>11478</v>
      </c>
      <c r="J14468" t="s">
        <v>11479</v>
      </c>
      <c r="L14468">
        <v>100815</v>
      </c>
      <c r="M14468" t="str">
        <f>CONCATENATE("3p",C14468,"_",I14468)</f>
        <v>3p100815-01-D_UNKNOWN_</v>
      </c>
    </row>
    <row r="14469" spans="1:13" x14ac:dyDescent="0.25">
      <c r="A14469" t="s">
        <v>11320</v>
      </c>
      <c r="B14469" t="s">
        <v>13520</v>
      </c>
      <c r="C14469" t="s">
        <v>13494</v>
      </c>
      <c r="D14469" t="s">
        <v>273</v>
      </c>
      <c r="E14469" t="s">
        <v>11323</v>
      </c>
      <c r="F14469" s="3">
        <v>43594</v>
      </c>
      <c r="G14469" t="s">
        <v>11703</v>
      </c>
      <c r="H14469" t="s">
        <v>11704</v>
      </c>
      <c r="I14469" t="s">
        <v>4123</v>
      </c>
      <c r="J14469" t="s">
        <v>2972</v>
      </c>
      <c r="L14469" t="s">
        <v>20</v>
      </c>
      <c r="M14469" t="str">
        <f>CONCATENATE("3p",C14469,"_",I14469)</f>
        <v>3pZRCMIS0026539_Acari_</v>
      </c>
    </row>
    <row r="14470" spans="1:13" x14ac:dyDescent="0.25">
      <c r="A14470" t="s">
        <v>11320</v>
      </c>
      <c r="B14470" t="s">
        <v>13521</v>
      </c>
      <c r="C14470" t="s">
        <v>13503</v>
      </c>
      <c r="D14470" t="s">
        <v>273</v>
      </c>
      <c r="E14470" t="s">
        <v>11323</v>
      </c>
      <c r="F14470" s="3">
        <v>43594</v>
      </c>
      <c r="G14470" t="s">
        <v>11703</v>
      </c>
      <c r="H14470" t="s">
        <v>11704</v>
      </c>
      <c r="I14470" t="s">
        <v>11478</v>
      </c>
      <c r="J14470" t="s">
        <v>11479</v>
      </c>
      <c r="L14470">
        <v>100815</v>
      </c>
      <c r="M14470" t="str">
        <f>CONCATENATE("3p",C14470,"_",I14470)</f>
        <v>3p100815-01-D_UNKNOWN_</v>
      </c>
    </row>
    <row r="14471" spans="1:13" x14ac:dyDescent="0.25">
      <c r="A14471" t="s">
        <v>11320</v>
      </c>
      <c r="B14471" t="s">
        <v>13522</v>
      </c>
      <c r="C14471" t="s">
        <v>13503</v>
      </c>
      <c r="D14471" t="s">
        <v>273</v>
      </c>
      <c r="E14471" t="s">
        <v>11323</v>
      </c>
      <c r="F14471" s="3">
        <v>43594</v>
      </c>
      <c r="G14471" t="s">
        <v>11703</v>
      </c>
      <c r="H14471" t="s">
        <v>11704</v>
      </c>
      <c r="I14471" t="s">
        <v>11478</v>
      </c>
      <c r="J14471" t="s">
        <v>11479</v>
      </c>
      <c r="L14471">
        <v>100815</v>
      </c>
      <c r="M14471" t="str">
        <f>CONCATENATE("3p",C14471,"_",I14471)</f>
        <v>3p100815-01-D_UNKNOWN_</v>
      </c>
    </row>
    <row r="14472" spans="1:13" x14ac:dyDescent="0.25">
      <c r="A14472" t="s">
        <v>11320</v>
      </c>
      <c r="B14472" t="s">
        <v>13523</v>
      </c>
      <c r="C14472" t="s">
        <v>13523</v>
      </c>
      <c r="D14472" t="s">
        <v>273</v>
      </c>
      <c r="E14472" t="s">
        <v>11323</v>
      </c>
      <c r="F14472" s="3">
        <v>43594</v>
      </c>
      <c r="G14472" t="s">
        <v>11703</v>
      </c>
      <c r="H14472" t="s">
        <v>11704</v>
      </c>
      <c r="I14472" t="s">
        <v>4123</v>
      </c>
      <c r="J14472" t="s">
        <v>2972</v>
      </c>
      <c r="L14472" t="s">
        <v>20</v>
      </c>
      <c r="M14472" t="str">
        <f>CONCATENATE("3p",C14472,"_",I14472)</f>
        <v>3pZRCMIS0026585_Acari_</v>
      </c>
    </row>
    <row r="14473" spans="1:13" x14ac:dyDescent="0.25">
      <c r="A14473" t="s">
        <v>11320</v>
      </c>
      <c r="B14473" t="s">
        <v>13524</v>
      </c>
      <c r="C14473" t="s">
        <v>13503</v>
      </c>
      <c r="D14473" t="s">
        <v>273</v>
      </c>
      <c r="E14473" t="s">
        <v>11323</v>
      </c>
      <c r="F14473" s="3">
        <v>43594</v>
      </c>
      <c r="G14473" t="s">
        <v>11703</v>
      </c>
      <c r="H14473" t="s">
        <v>11704</v>
      </c>
      <c r="I14473" t="s">
        <v>11478</v>
      </c>
      <c r="J14473" t="s">
        <v>11479</v>
      </c>
      <c r="L14473">
        <v>100815</v>
      </c>
      <c r="M14473" t="str">
        <f>CONCATENATE("3p",C14473,"_",I14473)</f>
        <v>3p100815-01-D_UNKNOWN_</v>
      </c>
    </row>
    <row r="14474" spans="1:13" x14ac:dyDescent="0.25">
      <c r="A14474" t="s">
        <v>11320</v>
      </c>
      <c r="B14474" t="s">
        <v>13525</v>
      </c>
      <c r="C14474" t="s">
        <v>13503</v>
      </c>
      <c r="D14474" t="s">
        <v>273</v>
      </c>
      <c r="E14474" t="s">
        <v>11323</v>
      </c>
      <c r="F14474" s="3">
        <v>43594</v>
      </c>
      <c r="G14474" t="s">
        <v>11703</v>
      </c>
      <c r="H14474" t="s">
        <v>11704</v>
      </c>
      <c r="I14474" t="s">
        <v>11478</v>
      </c>
      <c r="J14474" t="s">
        <v>11479</v>
      </c>
      <c r="L14474">
        <v>100815</v>
      </c>
      <c r="M14474" t="str">
        <f>CONCATENATE("3p",C14474,"_",I14474)</f>
        <v>3p100815-01-D_UNKNOWN_</v>
      </c>
    </row>
    <row r="14475" spans="1:13" x14ac:dyDescent="0.25">
      <c r="A14475" t="s">
        <v>11320</v>
      </c>
      <c r="B14475" t="s">
        <v>13526</v>
      </c>
      <c r="C14475" t="s">
        <v>13503</v>
      </c>
      <c r="D14475" t="s">
        <v>273</v>
      </c>
      <c r="E14475" t="s">
        <v>11323</v>
      </c>
      <c r="F14475" s="3">
        <v>43594</v>
      </c>
      <c r="G14475" t="s">
        <v>11703</v>
      </c>
      <c r="H14475" t="s">
        <v>11704</v>
      </c>
      <c r="I14475" t="s">
        <v>11478</v>
      </c>
      <c r="J14475" t="s">
        <v>11479</v>
      </c>
      <c r="L14475">
        <v>100815</v>
      </c>
      <c r="M14475" t="str">
        <f>CONCATENATE("3p",C14475,"_",I14475)</f>
        <v>3p100815-01-D_UNKNOWN_</v>
      </c>
    </row>
    <row r="14476" spans="1:13" x14ac:dyDescent="0.25">
      <c r="A14476" t="s">
        <v>11320</v>
      </c>
      <c r="B14476" t="s">
        <v>13527</v>
      </c>
      <c r="C14476" t="s">
        <v>13503</v>
      </c>
      <c r="D14476" t="s">
        <v>273</v>
      </c>
      <c r="E14476" t="s">
        <v>11323</v>
      </c>
      <c r="F14476" s="3">
        <v>43594</v>
      </c>
      <c r="G14476" t="s">
        <v>11703</v>
      </c>
      <c r="H14476" t="s">
        <v>11704</v>
      </c>
      <c r="I14476" t="s">
        <v>11478</v>
      </c>
      <c r="J14476" t="s">
        <v>11479</v>
      </c>
      <c r="L14476">
        <v>100815</v>
      </c>
      <c r="M14476" t="str">
        <f>CONCATENATE("3p",C14476,"_",I14476)</f>
        <v>3p100815-01-D_UNKNOWN_</v>
      </c>
    </row>
    <row r="14477" spans="1:13" x14ac:dyDescent="0.25">
      <c r="A14477" t="s">
        <v>11320</v>
      </c>
      <c r="B14477" t="s">
        <v>13528</v>
      </c>
      <c r="C14477" t="s">
        <v>13503</v>
      </c>
      <c r="D14477" t="s">
        <v>273</v>
      </c>
      <c r="E14477" t="s">
        <v>11323</v>
      </c>
      <c r="F14477" s="3">
        <v>43594</v>
      </c>
      <c r="G14477" t="s">
        <v>11703</v>
      </c>
      <c r="H14477" t="s">
        <v>11704</v>
      </c>
      <c r="I14477" t="s">
        <v>11478</v>
      </c>
      <c r="J14477" t="s">
        <v>11479</v>
      </c>
      <c r="L14477">
        <v>100815</v>
      </c>
      <c r="M14477" t="str">
        <f>CONCATENATE("3p",C14477,"_",I14477)</f>
        <v>3p100815-01-D_UNKNOWN_</v>
      </c>
    </row>
    <row r="14478" spans="1:13" x14ac:dyDescent="0.25">
      <c r="A14478" t="s">
        <v>11320</v>
      </c>
      <c r="B14478" t="s">
        <v>13529</v>
      </c>
      <c r="C14478" t="s">
        <v>13503</v>
      </c>
      <c r="D14478" t="s">
        <v>273</v>
      </c>
      <c r="E14478" t="s">
        <v>11323</v>
      </c>
      <c r="F14478" s="3">
        <v>43594</v>
      </c>
      <c r="G14478" t="s">
        <v>11703</v>
      </c>
      <c r="H14478" t="s">
        <v>11704</v>
      </c>
      <c r="I14478" t="s">
        <v>11478</v>
      </c>
      <c r="J14478" t="s">
        <v>11479</v>
      </c>
      <c r="L14478">
        <v>100815</v>
      </c>
      <c r="M14478" t="str">
        <f>CONCATENATE("3p",C14478,"_",I14478)</f>
        <v>3p100815-01-D_UNKNOWN_</v>
      </c>
    </row>
    <row r="14479" spans="1:13" x14ac:dyDescent="0.25">
      <c r="A14479" t="s">
        <v>11320</v>
      </c>
      <c r="B14479" t="s">
        <v>13530</v>
      </c>
      <c r="C14479" t="s">
        <v>12927</v>
      </c>
      <c r="D14479" t="s">
        <v>273</v>
      </c>
      <c r="E14479" t="s">
        <v>11323</v>
      </c>
      <c r="F14479" s="3">
        <v>43594</v>
      </c>
      <c r="G14479" t="s">
        <v>11703</v>
      </c>
      <c r="H14479" t="s">
        <v>11704</v>
      </c>
      <c r="I14479" t="s">
        <v>206</v>
      </c>
      <c r="J14479" t="s">
        <v>31</v>
      </c>
      <c r="L14479">
        <v>50916</v>
      </c>
      <c r="M14479" t="str">
        <f>CONCATENATE("3p",C14479,"_",I14479)</f>
        <v>3p050916-F11-A09-A10A_Coleoptera_</v>
      </c>
    </row>
    <row r="14480" spans="1:13" x14ac:dyDescent="0.25">
      <c r="A14480" t="s">
        <v>11320</v>
      </c>
      <c r="B14480" t="s">
        <v>13531</v>
      </c>
      <c r="C14480" t="s">
        <v>13494</v>
      </c>
      <c r="D14480" t="s">
        <v>273</v>
      </c>
      <c r="E14480" t="s">
        <v>11323</v>
      </c>
      <c r="F14480" s="3">
        <v>43594</v>
      </c>
      <c r="G14480" t="s">
        <v>11703</v>
      </c>
      <c r="H14480" t="s">
        <v>11704</v>
      </c>
      <c r="I14480" t="s">
        <v>4123</v>
      </c>
      <c r="J14480" t="s">
        <v>2972</v>
      </c>
      <c r="L14480" t="s">
        <v>20</v>
      </c>
      <c r="M14480" t="str">
        <f>CONCATENATE("3p",C14480,"_",I14480)</f>
        <v>3pZRCMIS0026539_Acari_</v>
      </c>
    </row>
    <row r="14481" spans="1:13" x14ac:dyDescent="0.25">
      <c r="A14481" t="s">
        <v>11320</v>
      </c>
      <c r="B14481" t="s">
        <v>13532</v>
      </c>
      <c r="C14481" t="s">
        <v>13503</v>
      </c>
      <c r="D14481" t="s">
        <v>273</v>
      </c>
      <c r="E14481" t="s">
        <v>11323</v>
      </c>
      <c r="F14481" s="3">
        <v>43594</v>
      </c>
      <c r="G14481" t="s">
        <v>11703</v>
      </c>
      <c r="H14481" t="s">
        <v>11704</v>
      </c>
      <c r="I14481" t="s">
        <v>11478</v>
      </c>
      <c r="J14481" t="s">
        <v>11479</v>
      </c>
      <c r="L14481">
        <v>100815</v>
      </c>
      <c r="M14481" t="str">
        <f>CONCATENATE("3p",C14481,"_",I14481)</f>
        <v>3p100815-01-D_UNKNOWN_</v>
      </c>
    </row>
    <row r="14482" spans="1:13" x14ac:dyDescent="0.25">
      <c r="A14482" t="s">
        <v>11320</v>
      </c>
      <c r="B14482" t="s">
        <v>13533</v>
      </c>
      <c r="C14482" t="s">
        <v>13533</v>
      </c>
      <c r="D14482" t="s">
        <v>273</v>
      </c>
      <c r="E14482" t="s">
        <v>11323</v>
      </c>
      <c r="F14482" s="3">
        <v>43594</v>
      </c>
      <c r="G14482" t="s">
        <v>11703</v>
      </c>
      <c r="H14482" t="s">
        <v>11704</v>
      </c>
      <c r="I14482" t="s">
        <v>13534</v>
      </c>
      <c r="J14482" t="s">
        <v>2972</v>
      </c>
      <c r="K14482" t="s">
        <v>10681</v>
      </c>
      <c r="L14482" t="s">
        <v>20</v>
      </c>
      <c r="M14482" t="str">
        <f>CONCATENATE("3p",C14482,"_",I14482)</f>
        <v>3pZRCMIS0026596_Acari_Laelapidae</v>
      </c>
    </row>
    <row r="14483" spans="1:13" x14ac:dyDescent="0.25">
      <c r="A14483" t="s">
        <v>11320</v>
      </c>
      <c r="B14483" t="s">
        <v>13535</v>
      </c>
      <c r="C14483" t="s">
        <v>13535</v>
      </c>
      <c r="D14483" t="s">
        <v>273</v>
      </c>
      <c r="E14483" t="s">
        <v>11323</v>
      </c>
      <c r="F14483" s="3">
        <v>43594</v>
      </c>
      <c r="G14483" t="s">
        <v>11703</v>
      </c>
      <c r="H14483" t="s">
        <v>11704</v>
      </c>
      <c r="I14483" t="s">
        <v>4123</v>
      </c>
      <c r="J14483" t="s">
        <v>2972</v>
      </c>
      <c r="L14483" t="s">
        <v>20</v>
      </c>
      <c r="M14483" t="str">
        <f>CONCATENATE("3p",C14483,"_",I14483)</f>
        <v>3pZRCMIS0026598_Acari_</v>
      </c>
    </row>
    <row r="14484" spans="1:13" x14ac:dyDescent="0.25">
      <c r="A14484" t="s">
        <v>11320</v>
      </c>
      <c r="B14484" t="s">
        <v>13536</v>
      </c>
      <c r="C14484" t="s">
        <v>13503</v>
      </c>
      <c r="D14484" t="s">
        <v>273</v>
      </c>
      <c r="E14484" t="s">
        <v>11323</v>
      </c>
      <c r="F14484" s="3">
        <v>43594</v>
      </c>
      <c r="G14484" t="s">
        <v>11703</v>
      </c>
      <c r="H14484" t="s">
        <v>11704</v>
      </c>
      <c r="I14484" t="s">
        <v>11478</v>
      </c>
      <c r="J14484" t="s">
        <v>11479</v>
      </c>
      <c r="L14484">
        <v>100815</v>
      </c>
      <c r="M14484" t="str">
        <f>CONCATENATE("3p",C14484,"_",I14484)</f>
        <v>3p100815-01-D_UNKNOWN_</v>
      </c>
    </row>
    <row r="14485" spans="1:13" x14ac:dyDescent="0.25">
      <c r="A14485" t="s">
        <v>11320</v>
      </c>
      <c r="B14485" t="s">
        <v>13537</v>
      </c>
      <c r="C14485" t="s">
        <v>13537</v>
      </c>
      <c r="D14485" t="s">
        <v>273</v>
      </c>
      <c r="E14485" t="s">
        <v>11323</v>
      </c>
      <c r="F14485" s="3">
        <v>43594</v>
      </c>
      <c r="G14485" t="s">
        <v>11703</v>
      </c>
      <c r="H14485" t="s">
        <v>11704</v>
      </c>
      <c r="I14485" t="s">
        <v>4123</v>
      </c>
      <c r="J14485" t="s">
        <v>2972</v>
      </c>
      <c r="L14485" t="s">
        <v>20</v>
      </c>
      <c r="M14485" t="str">
        <f>CONCATENATE("3p",C14485,"_",I14485)</f>
        <v>3pZRCMIS0026600_Acari_</v>
      </c>
    </row>
    <row r="14486" spans="1:13" x14ac:dyDescent="0.25">
      <c r="A14486" t="s">
        <v>11320</v>
      </c>
      <c r="B14486" t="s">
        <v>13538</v>
      </c>
      <c r="C14486" t="s">
        <v>747</v>
      </c>
      <c r="D14486" t="s">
        <v>273</v>
      </c>
      <c r="E14486" t="s">
        <v>11323</v>
      </c>
      <c r="F14486" s="3">
        <v>43594</v>
      </c>
      <c r="G14486" t="s">
        <v>11703</v>
      </c>
      <c r="H14486" t="s">
        <v>11704</v>
      </c>
      <c r="I14486" t="s">
        <v>388</v>
      </c>
      <c r="J14486" t="s">
        <v>389</v>
      </c>
      <c r="K14486" t="s">
        <v>390</v>
      </c>
      <c r="L14486" t="s">
        <v>26</v>
      </c>
      <c r="M14486" t="str">
        <f>CONCATENATE("3p",C14486,"_",I14486)</f>
        <v>3pZRCBDP0322476_Collembola_Entomobryidae</v>
      </c>
    </row>
    <row r="14487" spans="1:13" x14ac:dyDescent="0.25">
      <c r="A14487" t="s">
        <v>11320</v>
      </c>
      <c r="B14487" t="s">
        <v>13539</v>
      </c>
      <c r="C14487" t="s">
        <v>747</v>
      </c>
      <c r="D14487" t="s">
        <v>273</v>
      </c>
      <c r="E14487" t="s">
        <v>11323</v>
      </c>
      <c r="F14487" s="3">
        <v>43594</v>
      </c>
      <c r="G14487" t="s">
        <v>11703</v>
      </c>
      <c r="H14487" t="s">
        <v>11704</v>
      </c>
      <c r="I14487" t="s">
        <v>388</v>
      </c>
      <c r="J14487" t="s">
        <v>389</v>
      </c>
      <c r="K14487" t="s">
        <v>390</v>
      </c>
      <c r="L14487" t="s">
        <v>26</v>
      </c>
      <c r="M14487" t="str">
        <f>CONCATENATE("3p",C14487,"_",I14487)</f>
        <v>3pZRCBDP0322476_Collembola_Entomobryidae</v>
      </c>
    </row>
    <row r="14488" spans="1:13" x14ac:dyDescent="0.25">
      <c r="A14488" t="s">
        <v>11320</v>
      </c>
      <c r="B14488" t="s">
        <v>13540</v>
      </c>
      <c r="C14488" t="s">
        <v>747</v>
      </c>
      <c r="D14488" t="s">
        <v>273</v>
      </c>
      <c r="E14488" t="s">
        <v>11323</v>
      </c>
      <c r="F14488" s="3">
        <v>43594</v>
      </c>
      <c r="G14488" t="s">
        <v>11703</v>
      </c>
      <c r="H14488" t="s">
        <v>11704</v>
      </c>
      <c r="I14488" t="s">
        <v>388</v>
      </c>
      <c r="J14488" t="s">
        <v>389</v>
      </c>
      <c r="K14488" t="s">
        <v>390</v>
      </c>
      <c r="L14488" t="s">
        <v>26</v>
      </c>
      <c r="M14488" t="str">
        <f>CONCATENATE("3p",C14488,"_",I14488)</f>
        <v>3pZRCBDP0322476_Collembola_Entomobryidae</v>
      </c>
    </row>
    <row r="14489" spans="1:13" x14ac:dyDescent="0.25">
      <c r="A14489" t="s">
        <v>11320</v>
      </c>
      <c r="B14489" t="s">
        <v>13541</v>
      </c>
      <c r="C14489" t="s">
        <v>747</v>
      </c>
      <c r="D14489" t="s">
        <v>273</v>
      </c>
      <c r="E14489" t="s">
        <v>11323</v>
      </c>
      <c r="F14489" s="3">
        <v>43594</v>
      </c>
      <c r="G14489" t="s">
        <v>11703</v>
      </c>
      <c r="H14489" t="s">
        <v>11704</v>
      </c>
      <c r="I14489" t="s">
        <v>388</v>
      </c>
      <c r="J14489" t="s">
        <v>389</v>
      </c>
      <c r="K14489" t="s">
        <v>390</v>
      </c>
      <c r="L14489" t="s">
        <v>26</v>
      </c>
      <c r="M14489" t="str">
        <f>CONCATENATE("3p",C14489,"_",I14489)</f>
        <v>3pZRCBDP0322476_Collembola_Entomobryidae</v>
      </c>
    </row>
    <row r="14490" spans="1:13" x14ac:dyDescent="0.25">
      <c r="A14490" t="s">
        <v>11320</v>
      </c>
      <c r="B14490" t="s">
        <v>13542</v>
      </c>
      <c r="C14490" t="s">
        <v>747</v>
      </c>
      <c r="D14490" t="s">
        <v>273</v>
      </c>
      <c r="E14490" t="s">
        <v>11323</v>
      </c>
      <c r="F14490" s="3">
        <v>43594</v>
      </c>
      <c r="G14490" t="s">
        <v>11703</v>
      </c>
      <c r="H14490" t="s">
        <v>11704</v>
      </c>
      <c r="I14490" t="s">
        <v>388</v>
      </c>
      <c r="J14490" t="s">
        <v>389</v>
      </c>
      <c r="K14490" t="s">
        <v>390</v>
      </c>
      <c r="L14490" t="s">
        <v>26</v>
      </c>
      <c r="M14490" t="str">
        <f>CONCATENATE("3p",C14490,"_",I14490)</f>
        <v>3pZRCBDP0322476_Collembola_Entomobryidae</v>
      </c>
    </row>
    <row r="14491" spans="1:13" x14ac:dyDescent="0.25">
      <c r="A14491" t="s">
        <v>11320</v>
      </c>
      <c r="B14491" t="s">
        <v>13543</v>
      </c>
      <c r="C14491" t="s">
        <v>747</v>
      </c>
      <c r="D14491" t="s">
        <v>273</v>
      </c>
      <c r="E14491" t="s">
        <v>11323</v>
      </c>
      <c r="F14491" s="3">
        <v>43594</v>
      </c>
      <c r="G14491" t="s">
        <v>11703</v>
      </c>
      <c r="H14491" t="s">
        <v>11704</v>
      </c>
      <c r="I14491" t="s">
        <v>388</v>
      </c>
      <c r="J14491" t="s">
        <v>389</v>
      </c>
      <c r="K14491" t="s">
        <v>390</v>
      </c>
      <c r="L14491" t="s">
        <v>26</v>
      </c>
      <c r="M14491" t="str">
        <f>CONCATENATE("3p",C14491,"_",I14491)</f>
        <v>3pZRCBDP0322476_Collembola_Entomobryidae</v>
      </c>
    </row>
    <row r="14492" spans="1:13" x14ac:dyDescent="0.25">
      <c r="A14492" t="s">
        <v>11320</v>
      </c>
      <c r="B14492" t="s">
        <v>13544</v>
      </c>
      <c r="C14492" t="s">
        <v>12825</v>
      </c>
      <c r="D14492" t="s">
        <v>273</v>
      </c>
      <c r="E14492" t="s">
        <v>11323</v>
      </c>
      <c r="F14492" s="3">
        <v>43594</v>
      </c>
      <c r="G14492" t="s">
        <v>11703</v>
      </c>
      <c r="H14492" t="s">
        <v>11704</v>
      </c>
      <c r="I14492" t="s">
        <v>1008</v>
      </c>
      <c r="J14492" t="s">
        <v>389</v>
      </c>
      <c r="L14492" t="s">
        <v>20</v>
      </c>
      <c r="M14492" t="str">
        <f>CONCATENATE("3p",C14492,"_",I14492)</f>
        <v>3pZRCMIS0019574_Collembola_</v>
      </c>
    </row>
    <row r="14493" spans="1:13" x14ac:dyDescent="0.25">
      <c r="A14493" t="s">
        <v>11320</v>
      </c>
      <c r="B14493" t="s">
        <v>13545</v>
      </c>
      <c r="C14493" t="s">
        <v>747</v>
      </c>
      <c r="D14493" t="s">
        <v>273</v>
      </c>
      <c r="E14493" t="s">
        <v>11323</v>
      </c>
      <c r="F14493" s="3">
        <v>43594</v>
      </c>
      <c r="G14493" t="s">
        <v>11703</v>
      </c>
      <c r="H14493" t="s">
        <v>11704</v>
      </c>
      <c r="I14493" t="s">
        <v>388</v>
      </c>
      <c r="J14493" t="s">
        <v>389</v>
      </c>
      <c r="K14493" t="s">
        <v>390</v>
      </c>
      <c r="L14493" t="s">
        <v>26</v>
      </c>
      <c r="M14493" t="str">
        <f>CONCATENATE("3p",C14493,"_",I14493)</f>
        <v>3pZRCBDP0322476_Collembola_Entomobryidae</v>
      </c>
    </row>
    <row r="14494" spans="1:13" x14ac:dyDescent="0.25">
      <c r="A14494" t="s">
        <v>11320</v>
      </c>
      <c r="B14494" t="s">
        <v>13546</v>
      </c>
      <c r="C14494" t="s">
        <v>747</v>
      </c>
      <c r="D14494" t="s">
        <v>273</v>
      </c>
      <c r="E14494" t="s">
        <v>11323</v>
      </c>
      <c r="F14494" s="3">
        <v>43594</v>
      </c>
      <c r="G14494" t="s">
        <v>11703</v>
      </c>
      <c r="H14494" t="s">
        <v>11704</v>
      </c>
      <c r="I14494" t="s">
        <v>388</v>
      </c>
      <c r="J14494" t="s">
        <v>389</v>
      </c>
      <c r="K14494" t="s">
        <v>390</v>
      </c>
      <c r="L14494" t="s">
        <v>26</v>
      </c>
      <c r="M14494" t="str">
        <f>CONCATENATE("3p",C14494,"_",I14494)</f>
        <v>3pZRCBDP0322476_Collembola_Entomobryidae</v>
      </c>
    </row>
    <row r="14495" spans="1:13" x14ac:dyDescent="0.25">
      <c r="A14495" t="s">
        <v>11320</v>
      </c>
      <c r="B14495" t="s">
        <v>13547</v>
      </c>
      <c r="C14495" t="s">
        <v>747</v>
      </c>
      <c r="D14495" t="s">
        <v>273</v>
      </c>
      <c r="E14495" t="s">
        <v>11323</v>
      </c>
      <c r="F14495" s="3">
        <v>43594</v>
      </c>
      <c r="G14495" t="s">
        <v>11703</v>
      </c>
      <c r="H14495" t="s">
        <v>11704</v>
      </c>
      <c r="I14495" t="s">
        <v>388</v>
      </c>
      <c r="J14495" t="s">
        <v>389</v>
      </c>
      <c r="K14495" t="s">
        <v>390</v>
      </c>
      <c r="L14495" t="s">
        <v>26</v>
      </c>
      <c r="M14495" t="str">
        <f>CONCATENATE("3p",C14495,"_",I14495)</f>
        <v>3pZRCBDP0322476_Collembola_Entomobryidae</v>
      </c>
    </row>
    <row r="14496" spans="1:13" x14ac:dyDescent="0.25">
      <c r="A14496" t="s">
        <v>11320</v>
      </c>
      <c r="B14496" t="s">
        <v>13548</v>
      </c>
      <c r="C14496" t="s">
        <v>747</v>
      </c>
      <c r="D14496" t="s">
        <v>273</v>
      </c>
      <c r="E14496" t="s">
        <v>11323</v>
      </c>
      <c r="F14496" s="3">
        <v>43594</v>
      </c>
      <c r="G14496" t="s">
        <v>11703</v>
      </c>
      <c r="H14496" t="s">
        <v>11704</v>
      </c>
      <c r="I14496" t="s">
        <v>388</v>
      </c>
      <c r="J14496" t="s">
        <v>389</v>
      </c>
      <c r="K14496" t="s">
        <v>390</v>
      </c>
      <c r="L14496" t="s">
        <v>26</v>
      </c>
      <c r="M14496" t="str">
        <f>CONCATENATE("3p",C14496,"_",I14496)</f>
        <v>3pZRCBDP0322476_Collembola_Entomobryidae</v>
      </c>
    </row>
    <row r="14497" spans="1:13" x14ac:dyDescent="0.25">
      <c r="A14497" t="s">
        <v>11320</v>
      </c>
      <c r="B14497" t="s">
        <v>13549</v>
      </c>
      <c r="C14497" t="s">
        <v>747</v>
      </c>
      <c r="D14497" t="s">
        <v>273</v>
      </c>
      <c r="E14497" t="s">
        <v>11323</v>
      </c>
      <c r="F14497" s="3">
        <v>43594</v>
      </c>
      <c r="G14497" t="s">
        <v>11703</v>
      </c>
      <c r="H14497" t="s">
        <v>11704</v>
      </c>
      <c r="I14497" t="s">
        <v>388</v>
      </c>
      <c r="J14497" t="s">
        <v>389</v>
      </c>
      <c r="K14497" t="s">
        <v>390</v>
      </c>
      <c r="L14497" t="s">
        <v>26</v>
      </c>
      <c r="M14497" t="str">
        <f>CONCATENATE("3p",C14497,"_",I14497)</f>
        <v>3pZRCBDP0322476_Collembola_Entomobryidae</v>
      </c>
    </row>
    <row r="14498" spans="1:13" x14ac:dyDescent="0.25">
      <c r="A14498" t="s">
        <v>11320</v>
      </c>
      <c r="B14498" t="s">
        <v>13550</v>
      </c>
      <c r="C14498" t="s">
        <v>747</v>
      </c>
      <c r="D14498" t="s">
        <v>273</v>
      </c>
      <c r="E14498" t="s">
        <v>11323</v>
      </c>
      <c r="F14498" s="3">
        <v>43594</v>
      </c>
      <c r="G14498" t="s">
        <v>11703</v>
      </c>
      <c r="H14498" t="s">
        <v>11704</v>
      </c>
      <c r="I14498" t="s">
        <v>388</v>
      </c>
      <c r="J14498" t="s">
        <v>389</v>
      </c>
      <c r="K14498" t="s">
        <v>390</v>
      </c>
      <c r="L14498" t="s">
        <v>26</v>
      </c>
      <c r="M14498" t="str">
        <f>CONCATENATE("3p",C14498,"_",I14498)</f>
        <v>3pZRCBDP0322476_Collembola_Entomobryidae</v>
      </c>
    </row>
    <row r="14499" spans="1:13" x14ac:dyDescent="0.25">
      <c r="A14499" t="s">
        <v>11320</v>
      </c>
      <c r="B14499" t="s">
        <v>13551</v>
      </c>
      <c r="C14499" t="s">
        <v>13551</v>
      </c>
      <c r="D14499" t="s">
        <v>273</v>
      </c>
      <c r="E14499" t="s">
        <v>11323</v>
      </c>
      <c r="F14499" s="3">
        <v>43594</v>
      </c>
      <c r="G14499" t="s">
        <v>11703</v>
      </c>
      <c r="H14499" t="s">
        <v>11704</v>
      </c>
      <c r="I14499" t="s">
        <v>1008</v>
      </c>
      <c r="J14499" t="s">
        <v>389</v>
      </c>
      <c r="L14499" t="s">
        <v>20</v>
      </c>
      <c r="M14499" t="str">
        <f>CONCATENATE("3p",C14499,"_",I14499)</f>
        <v>3pZRCMIS0026616_Collembola_</v>
      </c>
    </row>
    <row r="14500" spans="1:13" x14ac:dyDescent="0.25">
      <c r="A14500" t="s">
        <v>11320</v>
      </c>
      <c r="B14500" t="s">
        <v>13552</v>
      </c>
      <c r="C14500" t="s">
        <v>747</v>
      </c>
      <c r="D14500" t="s">
        <v>273</v>
      </c>
      <c r="E14500" t="s">
        <v>11323</v>
      </c>
      <c r="F14500" s="3">
        <v>43594</v>
      </c>
      <c r="G14500" t="s">
        <v>11703</v>
      </c>
      <c r="H14500" t="s">
        <v>11704</v>
      </c>
      <c r="I14500" t="s">
        <v>388</v>
      </c>
      <c r="J14500" t="s">
        <v>389</v>
      </c>
      <c r="K14500" t="s">
        <v>390</v>
      </c>
      <c r="L14500" t="s">
        <v>26</v>
      </c>
      <c r="M14500" t="str">
        <f>CONCATENATE("3p",C14500,"_",I14500)</f>
        <v>3pZRCBDP0322476_Collembola_Entomobryidae</v>
      </c>
    </row>
    <row r="14501" spans="1:13" x14ac:dyDescent="0.25">
      <c r="A14501" t="s">
        <v>11320</v>
      </c>
      <c r="B14501" t="s">
        <v>13553</v>
      </c>
      <c r="C14501" t="s">
        <v>747</v>
      </c>
      <c r="D14501" t="s">
        <v>273</v>
      </c>
      <c r="E14501" t="s">
        <v>11323</v>
      </c>
      <c r="F14501" s="3">
        <v>43594</v>
      </c>
      <c r="G14501" t="s">
        <v>11703</v>
      </c>
      <c r="H14501" t="s">
        <v>11704</v>
      </c>
      <c r="I14501" t="s">
        <v>388</v>
      </c>
      <c r="J14501" t="s">
        <v>389</v>
      </c>
      <c r="K14501" t="s">
        <v>390</v>
      </c>
      <c r="L14501" t="s">
        <v>26</v>
      </c>
      <c r="M14501" t="str">
        <f>CONCATENATE("3p",C14501,"_",I14501)</f>
        <v>3pZRCBDP0322476_Collembola_Entomobryidae</v>
      </c>
    </row>
    <row r="14502" spans="1:13" x14ac:dyDescent="0.25">
      <c r="A14502" t="s">
        <v>11320</v>
      </c>
      <c r="B14502" t="s">
        <v>13554</v>
      </c>
      <c r="C14502" t="s">
        <v>747</v>
      </c>
      <c r="D14502" t="s">
        <v>273</v>
      </c>
      <c r="E14502" t="s">
        <v>11323</v>
      </c>
      <c r="F14502" s="3">
        <v>43594</v>
      </c>
      <c r="G14502" t="s">
        <v>11703</v>
      </c>
      <c r="H14502" t="s">
        <v>11704</v>
      </c>
      <c r="I14502" t="s">
        <v>388</v>
      </c>
      <c r="J14502" t="s">
        <v>389</v>
      </c>
      <c r="K14502" t="s">
        <v>390</v>
      </c>
      <c r="L14502" t="s">
        <v>26</v>
      </c>
      <c r="M14502" t="str">
        <f>CONCATENATE("3p",C14502,"_",I14502)</f>
        <v>3pZRCBDP0322476_Collembola_Entomobryidae</v>
      </c>
    </row>
    <row r="14503" spans="1:13" x14ac:dyDescent="0.25">
      <c r="A14503" t="s">
        <v>11320</v>
      </c>
      <c r="B14503" t="s">
        <v>13555</v>
      </c>
      <c r="C14503" t="s">
        <v>747</v>
      </c>
      <c r="D14503" t="s">
        <v>273</v>
      </c>
      <c r="E14503" t="s">
        <v>11323</v>
      </c>
      <c r="F14503" s="3">
        <v>43594</v>
      </c>
      <c r="G14503" t="s">
        <v>11703</v>
      </c>
      <c r="H14503" t="s">
        <v>11704</v>
      </c>
      <c r="I14503" t="s">
        <v>388</v>
      </c>
      <c r="J14503" t="s">
        <v>389</v>
      </c>
      <c r="K14503" t="s">
        <v>390</v>
      </c>
      <c r="L14503" t="s">
        <v>26</v>
      </c>
      <c r="M14503" t="str">
        <f>CONCATENATE("3p",C14503,"_",I14503)</f>
        <v>3pZRCBDP0322476_Collembola_Entomobryidae</v>
      </c>
    </row>
    <row r="14504" spans="1:13" x14ac:dyDescent="0.25">
      <c r="A14504" t="s">
        <v>11320</v>
      </c>
      <c r="B14504" t="s">
        <v>13556</v>
      </c>
      <c r="C14504" t="s">
        <v>747</v>
      </c>
      <c r="D14504" t="s">
        <v>273</v>
      </c>
      <c r="E14504" t="s">
        <v>11323</v>
      </c>
      <c r="F14504" s="3">
        <v>43594</v>
      </c>
      <c r="G14504" t="s">
        <v>11703</v>
      </c>
      <c r="H14504" t="s">
        <v>11704</v>
      </c>
      <c r="I14504" t="s">
        <v>388</v>
      </c>
      <c r="J14504" t="s">
        <v>389</v>
      </c>
      <c r="K14504" t="s">
        <v>390</v>
      </c>
      <c r="L14504" t="s">
        <v>26</v>
      </c>
      <c r="M14504" t="str">
        <f>CONCATENATE("3p",C14504,"_",I14504)</f>
        <v>3pZRCBDP0322476_Collembola_Entomobryidae</v>
      </c>
    </row>
    <row r="14505" spans="1:13" x14ac:dyDescent="0.25">
      <c r="A14505" t="s">
        <v>11320</v>
      </c>
      <c r="B14505" t="s">
        <v>13557</v>
      </c>
      <c r="C14505" t="s">
        <v>747</v>
      </c>
      <c r="D14505" t="s">
        <v>273</v>
      </c>
      <c r="E14505" t="s">
        <v>11323</v>
      </c>
      <c r="F14505" s="3">
        <v>43594</v>
      </c>
      <c r="G14505" t="s">
        <v>11703</v>
      </c>
      <c r="H14505" t="s">
        <v>11704</v>
      </c>
      <c r="I14505" t="s">
        <v>388</v>
      </c>
      <c r="J14505" t="s">
        <v>389</v>
      </c>
      <c r="K14505" t="s">
        <v>390</v>
      </c>
      <c r="L14505" t="s">
        <v>26</v>
      </c>
      <c r="M14505" t="str">
        <f>CONCATENATE("3p",C14505,"_",I14505)</f>
        <v>3pZRCBDP0322476_Collembola_Entomobryidae</v>
      </c>
    </row>
    <row r="14506" spans="1:13" x14ac:dyDescent="0.25">
      <c r="A14506" t="s">
        <v>11320</v>
      </c>
      <c r="B14506" t="s">
        <v>13558</v>
      </c>
      <c r="C14506" t="s">
        <v>747</v>
      </c>
      <c r="D14506" t="s">
        <v>273</v>
      </c>
      <c r="E14506" t="s">
        <v>11323</v>
      </c>
      <c r="F14506" s="3">
        <v>43594</v>
      </c>
      <c r="G14506" t="s">
        <v>11703</v>
      </c>
      <c r="H14506" t="s">
        <v>11704</v>
      </c>
      <c r="I14506" t="s">
        <v>388</v>
      </c>
      <c r="J14506" t="s">
        <v>389</v>
      </c>
      <c r="K14506" t="s">
        <v>390</v>
      </c>
      <c r="L14506" t="s">
        <v>26</v>
      </c>
      <c r="M14506" t="str">
        <f>CONCATENATE("3p",C14506,"_",I14506)</f>
        <v>3pZRCBDP0322476_Collembola_Entomobryidae</v>
      </c>
    </row>
    <row r="14507" spans="1:13" x14ac:dyDescent="0.25">
      <c r="A14507" t="s">
        <v>11320</v>
      </c>
      <c r="B14507" t="s">
        <v>13559</v>
      </c>
      <c r="C14507" t="s">
        <v>747</v>
      </c>
      <c r="D14507" t="s">
        <v>273</v>
      </c>
      <c r="E14507" t="s">
        <v>11323</v>
      </c>
      <c r="F14507" s="3">
        <v>43594</v>
      </c>
      <c r="G14507" t="s">
        <v>11703</v>
      </c>
      <c r="H14507" t="s">
        <v>11704</v>
      </c>
      <c r="I14507" t="s">
        <v>388</v>
      </c>
      <c r="J14507" t="s">
        <v>389</v>
      </c>
      <c r="K14507" t="s">
        <v>390</v>
      </c>
      <c r="L14507" t="s">
        <v>26</v>
      </c>
      <c r="M14507" t="str">
        <f>CONCATENATE("3p",C14507,"_",I14507)</f>
        <v>3pZRCBDP0322476_Collembola_Entomobryidae</v>
      </c>
    </row>
    <row r="14508" spans="1:13" x14ac:dyDescent="0.25">
      <c r="A14508" t="s">
        <v>11320</v>
      </c>
      <c r="B14508" t="s">
        <v>13560</v>
      </c>
      <c r="C14508" t="s">
        <v>747</v>
      </c>
      <c r="D14508" t="s">
        <v>273</v>
      </c>
      <c r="E14508" t="s">
        <v>11323</v>
      </c>
      <c r="F14508" s="3">
        <v>43594</v>
      </c>
      <c r="G14508" t="s">
        <v>11703</v>
      </c>
      <c r="H14508" t="s">
        <v>11704</v>
      </c>
      <c r="I14508" t="s">
        <v>388</v>
      </c>
      <c r="J14508" t="s">
        <v>389</v>
      </c>
      <c r="K14508" t="s">
        <v>390</v>
      </c>
      <c r="L14508" t="s">
        <v>26</v>
      </c>
      <c r="M14508" t="str">
        <f>CONCATENATE("3p",C14508,"_",I14508)</f>
        <v>3pZRCBDP0322476_Collembola_Entomobryidae</v>
      </c>
    </row>
    <row r="14509" spans="1:13" x14ac:dyDescent="0.25">
      <c r="A14509" t="s">
        <v>11320</v>
      </c>
      <c r="B14509" t="s">
        <v>13561</v>
      </c>
      <c r="C14509" t="s">
        <v>747</v>
      </c>
      <c r="D14509" t="s">
        <v>273</v>
      </c>
      <c r="E14509" t="s">
        <v>11323</v>
      </c>
      <c r="F14509" s="3">
        <v>43594</v>
      </c>
      <c r="G14509" t="s">
        <v>11703</v>
      </c>
      <c r="H14509" t="s">
        <v>11704</v>
      </c>
      <c r="I14509" t="s">
        <v>388</v>
      </c>
      <c r="J14509" t="s">
        <v>389</v>
      </c>
      <c r="K14509" t="s">
        <v>390</v>
      </c>
      <c r="L14509" t="s">
        <v>26</v>
      </c>
      <c r="M14509" t="str">
        <f>CONCATENATE("3p",C14509,"_",I14509)</f>
        <v>3pZRCBDP0322476_Collembola_Entomobryidae</v>
      </c>
    </row>
    <row r="14510" spans="1:13" x14ac:dyDescent="0.25">
      <c r="A14510" t="s">
        <v>11320</v>
      </c>
      <c r="B14510" t="s">
        <v>13562</v>
      </c>
      <c r="C14510" t="s">
        <v>747</v>
      </c>
      <c r="D14510" t="s">
        <v>273</v>
      </c>
      <c r="E14510" t="s">
        <v>11323</v>
      </c>
      <c r="F14510" s="3">
        <v>43594</v>
      </c>
      <c r="G14510" t="s">
        <v>11703</v>
      </c>
      <c r="H14510" t="s">
        <v>11704</v>
      </c>
      <c r="I14510" t="s">
        <v>388</v>
      </c>
      <c r="J14510" t="s">
        <v>389</v>
      </c>
      <c r="K14510" t="s">
        <v>390</v>
      </c>
      <c r="L14510" t="s">
        <v>26</v>
      </c>
      <c r="M14510" t="str">
        <f>CONCATENATE("3p",C14510,"_",I14510)</f>
        <v>3pZRCBDP0322476_Collembola_Entomobryidae</v>
      </c>
    </row>
    <row r="14511" spans="1:13" x14ac:dyDescent="0.25">
      <c r="A14511" t="s">
        <v>11320</v>
      </c>
      <c r="B14511" t="s">
        <v>13563</v>
      </c>
      <c r="C14511" t="s">
        <v>747</v>
      </c>
      <c r="D14511" t="s">
        <v>273</v>
      </c>
      <c r="E14511" t="s">
        <v>11323</v>
      </c>
      <c r="F14511" s="3">
        <v>43594</v>
      </c>
      <c r="G14511" t="s">
        <v>11703</v>
      </c>
      <c r="H14511" t="s">
        <v>11704</v>
      </c>
      <c r="I14511" t="s">
        <v>388</v>
      </c>
      <c r="J14511" t="s">
        <v>389</v>
      </c>
      <c r="K14511" t="s">
        <v>390</v>
      </c>
      <c r="L14511" t="s">
        <v>26</v>
      </c>
      <c r="M14511" t="str">
        <f>CONCATENATE("3p",C14511,"_",I14511)</f>
        <v>3pZRCBDP0322476_Collembola_Entomobryidae</v>
      </c>
    </row>
    <row r="14512" spans="1:13" x14ac:dyDescent="0.25">
      <c r="A14512" t="s">
        <v>11320</v>
      </c>
      <c r="B14512" t="s">
        <v>13564</v>
      </c>
      <c r="C14512" t="s">
        <v>747</v>
      </c>
      <c r="D14512" t="s">
        <v>273</v>
      </c>
      <c r="E14512" t="s">
        <v>11323</v>
      </c>
      <c r="F14512" s="3">
        <v>43594</v>
      </c>
      <c r="G14512" t="s">
        <v>11703</v>
      </c>
      <c r="H14512" t="s">
        <v>11704</v>
      </c>
      <c r="I14512" t="s">
        <v>388</v>
      </c>
      <c r="J14512" t="s">
        <v>389</v>
      </c>
      <c r="K14512" t="s">
        <v>390</v>
      </c>
      <c r="L14512" t="s">
        <v>26</v>
      </c>
      <c r="M14512" t="str">
        <f>CONCATENATE("3p",C14512,"_",I14512)</f>
        <v>3pZRCBDP0322476_Collembola_Entomobryidae</v>
      </c>
    </row>
    <row r="14513" spans="1:13" x14ac:dyDescent="0.25">
      <c r="A14513" t="s">
        <v>11320</v>
      </c>
      <c r="B14513" t="s">
        <v>13565</v>
      </c>
      <c r="C14513" t="s">
        <v>747</v>
      </c>
      <c r="D14513" t="s">
        <v>273</v>
      </c>
      <c r="E14513" t="s">
        <v>11323</v>
      </c>
      <c r="F14513" s="3">
        <v>43594</v>
      </c>
      <c r="G14513" t="s">
        <v>11703</v>
      </c>
      <c r="H14513" t="s">
        <v>11704</v>
      </c>
      <c r="I14513" t="s">
        <v>388</v>
      </c>
      <c r="J14513" t="s">
        <v>389</v>
      </c>
      <c r="K14513" t="s">
        <v>390</v>
      </c>
      <c r="L14513" t="s">
        <v>26</v>
      </c>
      <c r="M14513" t="str">
        <f>CONCATENATE("3p",C14513,"_",I14513)</f>
        <v>3pZRCBDP0322476_Collembola_Entomobryidae</v>
      </c>
    </row>
    <row r="14514" spans="1:13" x14ac:dyDescent="0.25">
      <c r="A14514" t="s">
        <v>11320</v>
      </c>
      <c r="B14514" t="s">
        <v>13566</v>
      </c>
      <c r="C14514" t="s">
        <v>5602</v>
      </c>
      <c r="D14514" t="s">
        <v>273</v>
      </c>
      <c r="E14514" t="s">
        <v>11323</v>
      </c>
      <c r="F14514" s="3">
        <v>43594</v>
      </c>
      <c r="G14514" t="s">
        <v>11703</v>
      </c>
      <c r="H14514" t="s">
        <v>11704</v>
      </c>
      <c r="I14514" t="s">
        <v>388</v>
      </c>
      <c r="J14514" t="s">
        <v>389</v>
      </c>
      <c r="K14514" t="s">
        <v>390</v>
      </c>
      <c r="L14514" t="s">
        <v>26</v>
      </c>
      <c r="M14514" t="str">
        <f>CONCATENATE("3p",C14514,"_",I14514)</f>
        <v>3pZRCBDP0340581_Collembola_Entomobryidae</v>
      </c>
    </row>
    <row r="14515" spans="1:13" x14ac:dyDescent="0.25">
      <c r="A14515" t="s">
        <v>11320</v>
      </c>
      <c r="B14515" t="s">
        <v>13567</v>
      </c>
      <c r="C14515" t="s">
        <v>5602</v>
      </c>
      <c r="D14515" t="s">
        <v>273</v>
      </c>
      <c r="E14515" t="s">
        <v>11323</v>
      </c>
      <c r="F14515" s="3">
        <v>43594</v>
      </c>
      <c r="G14515" t="s">
        <v>11703</v>
      </c>
      <c r="H14515" t="s">
        <v>11704</v>
      </c>
      <c r="I14515" t="s">
        <v>388</v>
      </c>
      <c r="J14515" t="s">
        <v>389</v>
      </c>
      <c r="K14515" t="s">
        <v>390</v>
      </c>
      <c r="L14515" t="s">
        <v>26</v>
      </c>
      <c r="M14515" t="str">
        <f>CONCATENATE("3p",C14515,"_",I14515)</f>
        <v>3pZRCBDP0340581_Collembola_Entomobryidae</v>
      </c>
    </row>
    <row r="14516" spans="1:13" x14ac:dyDescent="0.25">
      <c r="A14516" t="s">
        <v>11320</v>
      </c>
      <c r="B14516" t="s">
        <v>13568</v>
      </c>
      <c r="C14516" t="s">
        <v>5602</v>
      </c>
      <c r="D14516" t="s">
        <v>273</v>
      </c>
      <c r="E14516" t="s">
        <v>11323</v>
      </c>
      <c r="F14516" s="3">
        <v>43594</v>
      </c>
      <c r="G14516" t="s">
        <v>11703</v>
      </c>
      <c r="H14516" t="s">
        <v>11704</v>
      </c>
      <c r="I14516" t="s">
        <v>388</v>
      </c>
      <c r="J14516" t="s">
        <v>389</v>
      </c>
      <c r="K14516" t="s">
        <v>390</v>
      </c>
      <c r="L14516" t="s">
        <v>26</v>
      </c>
      <c r="M14516" t="str">
        <f>CONCATENATE("3p",C14516,"_",I14516)</f>
        <v>3pZRCBDP0340581_Collembola_Entomobryidae</v>
      </c>
    </row>
    <row r="14517" spans="1:13" x14ac:dyDescent="0.25">
      <c r="A14517" t="s">
        <v>11320</v>
      </c>
      <c r="B14517" t="s">
        <v>13569</v>
      </c>
      <c r="C14517" t="s">
        <v>747</v>
      </c>
      <c r="D14517" t="s">
        <v>273</v>
      </c>
      <c r="E14517" t="s">
        <v>11323</v>
      </c>
      <c r="F14517" s="3">
        <v>43594</v>
      </c>
      <c r="G14517" t="s">
        <v>11703</v>
      </c>
      <c r="H14517" t="s">
        <v>11704</v>
      </c>
      <c r="I14517" t="s">
        <v>388</v>
      </c>
      <c r="J14517" t="s">
        <v>389</v>
      </c>
      <c r="K14517" t="s">
        <v>390</v>
      </c>
      <c r="L14517" t="s">
        <v>26</v>
      </c>
      <c r="M14517" t="str">
        <f>CONCATENATE("3p",C14517,"_",I14517)</f>
        <v>3pZRCBDP0322476_Collembola_Entomobryidae</v>
      </c>
    </row>
    <row r="14518" spans="1:13" x14ac:dyDescent="0.25">
      <c r="A14518" t="s">
        <v>11320</v>
      </c>
      <c r="B14518" t="s">
        <v>13570</v>
      </c>
      <c r="C14518" t="s">
        <v>747</v>
      </c>
      <c r="D14518" t="s">
        <v>273</v>
      </c>
      <c r="E14518" t="s">
        <v>11323</v>
      </c>
      <c r="F14518" s="3">
        <v>43594</v>
      </c>
      <c r="G14518" t="s">
        <v>11703</v>
      </c>
      <c r="H14518" t="s">
        <v>11704</v>
      </c>
      <c r="I14518" t="s">
        <v>388</v>
      </c>
      <c r="J14518" t="s">
        <v>389</v>
      </c>
      <c r="K14518" t="s">
        <v>390</v>
      </c>
      <c r="L14518" t="s">
        <v>26</v>
      </c>
      <c r="M14518" t="str">
        <f>CONCATENATE("3p",C14518,"_",I14518)</f>
        <v>3pZRCBDP0322476_Collembola_Entomobryidae</v>
      </c>
    </row>
    <row r="14519" spans="1:13" x14ac:dyDescent="0.25">
      <c r="A14519" t="s">
        <v>11320</v>
      </c>
      <c r="B14519" t="s">
        <v>13571</v>
      </c>
      <c r="C14519" t="s">
        <v>5602</v>
      </c>
      <c r="D14519" t="s">
        <v>273</v>
      </c>
      <c r="E14519" t="s">
        <v>11323</v>
      </c>
      <c r="F14519" s="3">
        <v>43594</v>
      </c>
      <c r="G14519" t="s">
        <v>11703</v>
      </c>
      <c r="H14519" t="s">
        <v>11704</v>
      </c>
      <c r="I14519" t="s">
        <v>388</v>
      </c>
      <c r="J14519" t="s">
        <v>389</v>
      </c>
      <c r="K14519" t="s">
        <v>390</v>
      </c>
      <c r="L14519" t="s">
        <v>26</v>
      </c>
      <c r="M14519" t="str">
        <f>CONCATENATE("3p",C14519,"_",I14519)</f>
        <v>3pZRCBDP0340581_Collembola_Entomobryidae</v>
      </c>
    </row>
    <row r="14520" spans="1:13" x14ac:dyDescent="0.25">
      <c r="A14520" t="s">
        <v>11320</v>
      </c>
      <c r="B14520" t="s">
        <v>13572</v>
      </c>
      <c r="C14520" t="s">
        <v>13035</v>
      </c>
      <c r="D14520" t="s">
        <v>273</v>
      </c>
      <c r="E14520" t="s">
        <v>11323</v>
      </c>
      <c r="F14520" s="3">
        <v>43594</v>
      </c>
      <c r="G14520" t="s">
        <v>11703</v>
      </c>
      <c r="H14520" t="s">
        <v>11704</v>
      </c>
      <c r="I14520" t="s">
        <v>8597</v>
      </c>
      <c r="J14520" t="s">
        <v>8598</v>
      </c>
      <c r="L14520" t="s">
        <v>26</v>
      </c>
      <c r="M14520" t="str">
        <f>CONCATENATE("3p",C14520,"_",I14520)</f>
        <v>3pZRCBDP0306054_CONFLICT_</v>
      </c>
    </row>
    <row r="14521" spans="1:13" x14ac:dyDescent="0.25">
      <c r="A14521" t="s">
        <v>11320</v>
      </c>
      <c r="B14521" t="s">
        <v>13573</v>
      </c>
      <c r="C14521" t="s">
        <v>5602</v>
      </c>
      <c r="D14521" t="s">
        <v>273</v>
      </c>
      <c r="E14521" t="s">
        <v>11323</v>
      </c>
      <c r="F14521" s="3">
        <v>43594</v>
      </c>
      <c r="G14521" t="s">
        <v>11703</v>
      </c>
      <c r="H14521" t="s">
        <v>11704</v>
      </c>
      <c r="I14521" t="s">
        <v>388</v>
      </c>
      <c r="J14521" t="s">
        <v>389</v>
      </c>
      <c r="K14521" t="s">
        <v>390</v>
      </c>
      <c r="L14521" t="s">
        <v>26</v>
      </c>
      <c r="M14521" t="str">
        <f>CONCATENATE("3p",C14521,"_",I14521)</f>
        <v>3pZRCBDP0340581_Collembola_Entomobryidae</v>
      </c>
    </row>
    <row r="14522" spans="1:13" x14ac:dyDescent="0.25">
      <c r="A14522" t="s">
        <v>11320</v>
      </c>
      <c r="B14522" t="s">
        <v>13574</v>
      </c>
      <c r="C14522" t="s">
        <v>747</v>
      </c>
      <c r="D14522" t="s">
        <v>273</v>
      </c>
      <c r="E14522" t="s">
        <v>11323</v>
      </c>
      <c r="F14522" s="3">
        <v>43594</v>
      </c>
      <c r="G14522" t="s">
        <v>11703</v>
      </c>
      <c r="H14522" t="s">
        <v>11704</v>
      </c>
      <c r="I14522" t="s">
        <v>388</v>
      </c>
      <c r="J14522" t="s">
        <v>389</v>
      </c>
      <c r="K14522" t="s">
        <v>390</v>
      </c>
      <c r="L14522" t="s">
        <v>26</v>
      </c>
      <c r="M14522" t="str">
        <f>CONCATENATE("3p",C14522,"_",I14522)</f>
        <v>3pZRCBDP0322476_Collembola_Entomobryidae</v>
      </c>
    </row>
    <row r="14523" spans="1:13" x14ac:dyDescent="0.25">
      <c r="A14523" t="s">
        <v>11320</v>
      </c>
      <c r="B14523" t="s">
        <v>13575</v>
      </c>
      <c r="C14523" t="s">
        <v>13035</v>
      </c>
      <c r="D14523" t="s">
        <v>273</v>
      </c>
      <c r="E14523" t="s">
        <v>11323</v>
      </c>
      <c r="F14523" s="3">
        <v>43594</v>
      </c>
      <c r="G14523" t="s">
        <v>11703</v>
      </c>
      <c r="H14523" t="s">
        <v>11704</v>
      </c>
      <c r="I14523" t="s">
        <v>8597</v>
      </c>
      <c r="J14523" t="s">
        <v>8598</v>
      </c>
      <c r="L14523" t="s">
        <v>26</v>
      </c>
      <c r="M14523" t="str">
        <f>CONCATENATE("3p",C14523,"_",I14523)</f>
        <v>3pZRCBDP0306054_CONFLICT_</v>
      </c>
    </row>
    <row r="14524" spans="1:13" x14ac:dyDescent="0.25">
      <c r="A14524" t="s">
        <v>11320</v>
      </c>
      <c r="B14524" t="s">
        <v>13576</v>
      </c>
      <c r="C14524" t="s">
        <v>5602</v>
      </c>
      <c r="D14524" t="s">
        <v>273</v>
      </c>
      <c r="E14524" t="s">
        <v>11323</v>
      </c>
      <c r="F14524" s="3">
        <v>43594</v>
      </c>
      <c r="G14524" t="s">
        <v>11703</v>
      </c>
      <c r="H14524" t="s">
        <v>11704</v>
      </c>
      <c r="I14524" t="s">
        <v>388</v>
      </c>
      <c r="J14524" t="s">
        <v>389</v>
      </c>
      <c r="K14524" t="s">
        <v>390</v>
      </c>
      <c r="L14524" t="s">
        <v>26</v>
      </c>
      <c r="M14524" t="str">
        <f>CONCATENATE("3p",C14524,"_",I14524)</f>
        <v>3pZRCBDP0340581_Collembola_Entomobryidae</v>
      </c>
    </row>
    <row r="14525" spans="1:13" x14ac:dyDescent="0.25">
      <c r="A14525" t="s">
        <v>11320</v>
      </c>
      <c r="B14525" t="s">
        <v>13577</v>
      </c>
      <c r="C14525" t="s">
        <v>5602</v>
      </c>
      <c r="D14525" t="s">
        <v>273</v>
      </c>
      <c r="E14525" t="s">
        <v>11323</v>
      </c>
      <c r="F14525" s="3">
        <v>43594</v>
      </c>
      <c r="G14525" t="s">
        <v>11703</v>
      </c>
      <c r="H14525" t="s">
        <v>11704</v>
      </c>
      <c r="I14525" t="s">
        <v>388</v>
      </c>
      <c r="J14525" t="s">
        <v>389</v>
      </c>
      <c r="K14525" t="s">
        <v>390</v>
      </c>
      <c r="L14525" t="s">
        <v>26</v>
      </c>
      <c r="M14525" t="str">
        <f>CONCATENATE("3p",C14525,"_",I14525)</f>
        <v>3pZRCBDP0340581_Collembola_Entomobryidae</v>
      </c>
    </row>
    <row r="14526" spans="1:13" x14ac:dyDescent="0.25">
      <c r="A14526" t="s">
        <v>11320</v>
      </c>
      <c r="B14526" t="s">
        <v>13578</v>
      </c>
      <c r="C14526" t="s">
        <v>13035</v>
      </c>
      <c r="D14526" t="s">
        <v>273</v>
      </c>
      <c r="E14526" t="s">
        <v>11323</v>
      </c>
      <c r="F14526" s="3">
        <v>43594</v>
      </c>
      <c r="G14526" t="s">
        <v>11703</v>
      </c>
      <c r="H14526" t="s">
        <v>11704</v>
      </c>
      <c r="I14526" t="s">
        <v>8597</v>
      </c>
      <c r="J14526" t="s">
        <v>8598</v>
      </c>
      <c r="L14526" t="s">
        <v>26</v>
      </c>
      <c r="M14526" t="str">
        <f>CONCATENATE("3p",C14526,"_",I14526)</f>
        <v>3pZRCBDP0306054_CONFLICT_</v>
      </c>
    </row>
    <row r="14527" spans="1:13" x14ac:dyDescent="0.25">
      <c r="A14527" t="s">
        <v>11320</v>
      </c>
      <c r="B14527" t="s">
        <v>13579</v>
      </c>
      <c r="C14527" t="s">
        <v>13035</v>
      </c>
      <c r="D14527" t="s">
        <v>273</v>
      </c>
      <c r="E14527" t="s">
        <v>11323</v>
      </c>
      <c r="F14527" s="3">
        <v>43594</v>
      </c>
      <c r="G14527" t="s">
        <v>11703</v>
      </c>
      <c r="H14527" t="s">
        <v>11704</v>
      </c>
      <c r="I14527" t="s">
        <v>8597</v>
      </c>
      <c r="J14527" t="s">
        <v>8598</v>
      </c>
      <c r="L14527" t="s">
        <v>26</v>
      </c>
      <c r="M14527" t="str">
        <f>CONCATENATE("3p",C14527,"_",I14527)</f>
        <v>3pZRCBDP0306054_CONFLICT_</v>
      </c>
    </row>
    <row r="14528" spans="1:13" x14ac:dyDescent="0.25">
      <c r="A14528" t="s">
        <v>11320</v>
      </c>
      <c r="B14528" t="s">
        <v>13580</v>
      </c>
      <c r="C14528" t="s">
        <v>13551</v>
      </c>
      <c r="D14528" t="s">
        <v>273</v>
      </c>
      <c r="E14528" t="s">
        <v>11323</v>
      </c>
      <c r="F14528" s="3">
        <v>43594</v>
      </c>
      <c r="G14528" t="s">
        <v>11703</v>
      </c>
      <c r="H14528" t="s">
        <v>11704</v>
      </c>
      <c r="I14528" t="s">
        <v>1008</v>
      </c>
      <c r="J14528" t="s">
        <v>389</v>
      </c>
      <c r="L14528" t="s">
        <v>20</v>
      </c>
      <c r="M14528" t="str">
        <f>CONCATENATE("3p",C14528,"_",I14528)</f>
        <v>3pZRCMIS0026616_Collembola_</v>
      </c>
    </row>
    <row r="14529" spans="1:13" x14ac:dyDescent="0.25">
      <c r="A14529" t="s">
        <v>11320</v>
      </c>
      <c r="B14529" t="s">
        <v>13581</v>
      </c>
      <c r="C14529" t="s">
        <v>747</v>
      </c>
      <c r="D14529" t="s">
        <v>273</v>
      </c>
      <c r="E14529" t="s">
        <v>11323</v>
      </c>
      <c r="F14529" s="3">
        <v>43594</v>
      </c>
      <c r="G14529" t="s">
        <v>11703</v>
      </c>
      <c r="H14529" t="s">
        <v>11704</v>
      </c>
      <c r="I14529" t="s">
        <v>388</v>
      </c>
      <c r="J14529" t="s">
        <v>389</v>
      </c>
      <c r="K14529" t="s">
        <v>390</v>
      </c>
      <c r="L14529" t="s">
        <v>26</v>
      </c>
      <c r="M14529" t="str">
        <f>CONCATENATE("3p",C14529,"_",I14529)</f>
        <v>3pZRCBDP0322476_Collembola_Entomobryidae</v>
      </c>
    </row>
    <row r="14530" spans="1:13" x14ac:dyDescent="0.25">
      <c r="A14530" t="s">
        <v>11320</v>
      </c>
      <c r="B14530" t="s">
        <v>13582</v>
      </c>
      <c r="C14530" t="s">
        <v>747</v>
      </c>
      <c r="D14530" t="s">
        <v>273</v>
      </c>
      <c r="E14530" t="s">
        <v>11323</v>
      </c>
      <c r="F14530" s="3">
        <v>43594</v>
      </c>
      <c r="G14530" t="s">
        <v>11703</v>
      </c>
      <c r="H14530" t="s">
        <v>11704</v>
      </c>
      <c r="I14530" t="s">
        <v>388</v>
      </c>
      <c r="J14530" t="s">
        <v>389</v>
      </c>
      <c r="K14530" t="s">
        <v>390</v>
      </c>
      <c r="L14530" t="s">
        <v>26</v>
      </c>
      <c r="M14530" t="str">
        <f>CONCATENATE("3p",C14530,"_",I14530)</f>
        <v>3pZRCBDP0322476_Collembola_Entomobryidae</v>
      </c>
    </row>
    <row r="14531" spans="1:13" x14ac:dyDescent="0.25">
      <c r="A14531" t="s">
        <v>11320</v>
      </c>
      <c r="B14531" t="s">
        <v>13583</v>
      </c>
      <c r="C14531" t="s">
        <v>12825</v>
      </c>
      <c r="D14531" t="s">
        <v>273</v>
      </c>
      <c r="E14531" t="s">
        <v>11323</v>
      </c>
      <c r="F14531" s="3">
        <v>43594</v>
      </c>
      <c r="G14531" t="s">
        <v>11703</v>
      </c>
      <c r="H14531" t="s">
        <v>11704</v>
      </c>
      <c r="I14531" t="s">
        <v>1008</v>
      </c>
      <c r="J14531" t="s">
        <v>389</v>
      </c>
      <c r="L14531" t="s">
        <v>20</v>
      </c>
      <c r="M14531" t="str">
        <f>CONCATENATE("3p",C14531,"_",I14531)</f>
        <v>3pZRCMIS0019574_Collembola_</v>
      </c>
    </row>
    <row r="14532" spans="1:13" x14ac:dyDescent="0.25">
      <c r="A14532" t="s">
        <v>11320</v>
      </c>
      <c r="B14532" t="s">
        <v>13584</v>
      </c>
      <c r="C14532" t="s">
        <v>13035</v>
      </c>
      <c r="D14532" t="s">
        <v>273</v>
      </c>
      <c r="E14532" t="s">
        <v>11323</v>
      </c>
      <c r="F14532" s="3">
        <v>43594</v>
      </c>
      <c r="G14532" t="s">
        <v>11703</v>
      </c>
      <c r="H14532" t="s">
        <v>11704</v>
      </c>
      <c r="I14532" t="s">
        <v>8597</v>
      </c>
      <c r="J14532" t="s">
        <v>8598</v>
      </c>
      <c r="L14532" t="s">
        <v>26</v>
      </c>
      <c r="M14532" t="str">
        <f>CONCATENATE("3p",C14532,"_",I14532)</f>
        <v>3pZRCBDP0306054_CONFLICT_</v>
      </c>
    </row>
    <row r="14533" spans="1:13" x14ac:dyDescent="0.25">
      <c r="A14533" t="s">
        <v>11320</v>
      </c>
      <c r="B14533" t="s">
        <v>13585</v>
      </c>
      <c r="C14533" t="s">
        <v>5602</v>
      </c>
      <c r="D14533" t="s">
        <v>273</v>
      </c>
      <c r="E14533" t="s">
        <v>11323</v>
      </c>
      <c r="F14533" s="3">
        <v>43594</v>
      </c>
      <c r="G14533" t="s">
        <v>11703</v>
      </c>
      <c r="H14533" t="s">
        <v>11704</v>
      </c>
      <c r="I14533" t="s">
        <v>388</v>
      </c>
      <c r="J14533" t="s">
        <v>389</v>
      </c>
      <c r="K14533" t="s">
        <v>390</v>
      </c>
      <c r="L14533" t="s">
        <v>26</v>
      </c>
      <c r="M14533" t="str">
        <f>CONCATENATE("3p",C14533,"_",I14533)</f>
        <v>3pZRCBDP0340581_Collembola_Entomobryidae</v>
      </c>
    </row>
    <row r="14534" spans="1:13" x14ac:dyDescent="0.25">
      <c r="A14534" t="s">
        <v>11320</v>
      </c>
      <c r="B14534" t="s">
        <v>13586</v>
      </c>
      <c r="C14534" t="s">
        <v>747</v>
      </c>
      <c r="D14534" t="s">
        <v>273</v>
      </c>
      <c r="E14534" t="s">
        <v>11323</v>
      </c>
      <c r="F14534" s="3">
        <v>43594</v>
      </c>
      <c r="G14534" t="s">
        <v>11703</v>
      </c>
      <c r="H14534" t="s">
        <v>11704</v>
      </c>
      <c r="I14534" t="s">
        <v>388</v>
      </c>
      <c r="J14534" t="s">
        <v>389</v>
      </c>
      <c r="K14534" t="s">
        <v>390</v>
      </c>
      <c r="L14534" t="s">
        <v>26</v>
      </c>
      <c r="M14534" t="str">
        <f>CONCATENATE("3p",C14534,"_",I14534)</f>
        <v>3pZRCBDP0322476_Collembola_Entomobryidae</v>
      </c>
    </row>
    <row r="14535" spans="1:13" x14ac:dyDescent="0.25">
      <c r="A14535" t="s">
        <v>11320</v>
      </c>
      <c r="B14535" t="s">
        <v>13587</v>
      </c>
      <c r="C14535" t="s">
        <v>747</v>
      </c>
      <c r="D14535" t="s">
        <v>273</v>
      </c>
      <c r="E14535" t="s">
        <v>11323</v>
      </c>
      <c r="F14535" s="3">
        <v>43594</v>
      </c>
      <c r="G14535" t="s">
        <v>11703</v>
      </c>
      <c r="H14535" t="s">
        <v>11704</v>
      </c>
      <c r="I14535" t="s">
        <v>388</v>
      </c>
      <c r="J14535" t="s">
        <v>389</v>
      </c>
      <c r="K14535" t="s">
        <v>390</v>
      </c>
      <c r="L14535" t="s">
        <v>26</v>
      </c>
      <c r="M14535" t="str">
        <f>CONCATENATE("3p",C14535,"_",I14535)</f>
        <v>3pZRCBDP0322476_Collembola_Entomobryidae</v>
      </c>
    </row>
    <row r="14536" spans="1:13" x14ac:dyDescent="0.25">
      <c r="A14536" t="s">
        <v>11320</v>
      </c>
      <c r="B14536" t="s">
        <v>13588</v>
      </c>
      <c r="C14536" t="s">
        <v>747</v>
      </c>
      <c r="D14536" t="s">
        <v>273</v>
      </c>
      <c r="E14536" t="s">
        <v>11323</v>
      </c>
      <c r="F14536" s="3">
        <v>43594</v>
      </c>
      <c r="G14536" t="s">
        <v>11703</v>
      </c>
      <c r="H14536" t="s">
        <v>11704</v>
      </c>
      <c r="I14536" t="s">
        <v>388</v>
      </c>
      <c r="J14536" t="s">
        <v>389</v>
      </c>
      <c r="K14536" t="s">
        <v>390</v>
      </c>
      <c r="L14536" t="s">
        <v>26</v>
      </c>
      <c r="M14536" t="str">
        <f>CONCATENATE("3p",C14536,"_",I14536)</f>
        <v>3pZRCBDP0322476_Collembola_Entomobryidae</v>
      </c>
    </row>
    <row r="14537" spans="1:13" x14ac:dyDescent="0.25">
      <c r="A14537" t="s">
        <v>11320</v>
      </c>
      <c r="B14537" t="s">
        <v>13589</v>
      </c>
      <c r="C14537" t="s">
        <v>747</v>
      </c>
      <c r="D14537" t="s">
        <v>273</v>
      </c>
      <c r="E14537" t="s">
        <v>11323</v>
      </c>
      <c r="F14537" s="3">
        <v>43594</v>
      </c>
      <c r="G14537" t="s">
        <v>11703</v>
      </c>
      <c r="H14537" t="s">
        <v>11704</v>
      </c>
      <c r="I14537" t="s">
        <v>388</v>
      </c>
      <c r="J14537" t="s">
        <v>389</v>
      </c>
      <c r="K14537" t="s">
        <v>390</v>
      </c>
      <c r="L14537" t="s">
        <v>26</v>
      </c>
      <c r="M14537" t="str">
        <f>CONCATENATE("3p",C14537,"_",I14537)</f>
        <v>3pZRCBDP0322476_Collembola_Entomobryidae</v>
      </c>
    </row>
    <row r="14538" spans="1:13" x14ac:dyDescent="0.25">
      <c r="A14538" t="s">
        <v>11320</v>
      </c>
      <c r="B14538" t="s">
        <v>13590</v>
      </c>
      <c r="C14538" t="s">
        <v>747</v>
      </c>
      <c r="D14538" t="s">
        <v>273</v>
      </c>
      <c r="E14538" t="s">
        <v>11323</v>
      </c>
      <c r="F14538" s="3">
        <v>43594</v>
      </c>
      <c r="G14538" t="s">
        <v>11703</v>
      </c>
      <c r="H14538" t="s">
        <v>11704</v>
      </c>
      <c r="I14538" t="s">
        <v>388</v>
      </c>
      <c r="J14538" t="s">
        <v>389</v>
      </c>
      <c r="K14538" t="s">
        <v>390</v>
      </c>
      <c r="L14538" t="s">
        <v>26</v>
      </c>
      <c r="M14538" t="str">
        <f>CONCATENATE("3p",C14538,"_",I14538)</f>
        <v>3pZRCBDP0322476_Collembola_Entomobryidae</v>
      </c>
    </row>
    <row r="14539" spans="1:13" x14ac:dyDescent="0.25">
      <c r="A14539" t="s">
        <v>11320</v>
      </c>
      <c r="B14539" t="s">
        <v>13591</v>
      </c>
      <c r="C14539" t="s">
        <v>747</v>
      </c>
      <c r="D14539" t="s">
        <v>273</v>
      </c>
      <c r="E14539" t="s">
        <v>11323</v>
      </c>
      <c r="F14539" s="3">
        <v>43594</v>
      </c>
      <c r="G14539" t="s">
        <v>11703</v>
      </c>
      <c r="H14539" t="s">
        <v>11704</v>
      </c>
      <c r="I14539" t="s">
        <v>388</v>
      </c>
      <c r="J14539" t="s">
        <v>389</v>
      </c>
      <c r="K14539" t="s">
        <v>390</v>
      </c>
      <c r="L14539" t="s">
        <v>26</v>
      </c>
      <c r="M14539" t="str">
        <f>CONCATENATE("3p",C14539,"_",I14539)</f>
        <v>3pZRCBDP0322476_Collembola_Entomobryidae</v>
      </c>
    </row>
    <row r="14540" spans="1:13" x14ac:dyDescent="0.25">
      <c r="A14540" t="s">
        <v>11320</v>
      </c>
      <c r="B14540" t="s">
        <v>13592</v>
      </c>
      <c r="C14540" t="s">
        <v>13035</v>
      </c>
      <c r="D14540" t="s">
        <v>273</v>
      </c>
      <c r="E14540" t="s">
        <v>11323</v>
      </c>
      <c r="F14540" s="3">
        <v>43594</v>
      </c>
      <c r="G14540" t="s">
        <v>11703</v>
      </c>
      <c r="H14540" t="s">
        <v>11704</v>
      </c>
      <c r="I14540" t="s">
        <v>8597</v>
      </c>
      <c r="J14540" t="s">
        <v>8598</v>
      </c>
      <c r="L14540" t="s">
        <v>26</v>
      </c>
      <c r="M14540" t="str">
        <f>CONCATENATE("3p",C14540,"_",I14540)</f>
        <v>3pZRCBDP0306054_CONFLICT_</v>
      </c>
    </row>
    <row r="14541" spans="1:13" x14ac:dyDescent="0.25">
      <c r="A14541" t="s">
        <v>11320</v>
      </c>
      <c r="B14541" t="s">
        <v>13593</v>
      </c>
      <c r="C14541" t="s">
        <v>747</v>
      </c>
      <c r="D14541" t="s">
        <v>273</v>
      </c>
      <c r="E14541" t="s">
        <v>11323</v>
      </c>
      <c r="F14541" s="3">
        <v>43594</v>
      </c>
      <c r="G14541" t="s">
        <v>11703</v>
      </c>
      <c r="H14541" t="s">
        <v>11704</v>
      </c>
      <c r="I14541" t="s">
        <v>388</v>
      </c>
      <c r="J14541" t="s">
        <v>389</v>
      </c>
      <c r="K14541" t="s">
        <v>390</v>
      </c>
      <c r="L14541" t="s">
        <v>26</v>
      </c>
      <c r="M14541" t="str">
        <f>CONCATENATE("3p",C14541,"_",I14541)</f>
        <v>3pZRCBDP0322476_Collembola_Entomobryidae</v>
      </c>
    </row>
    <row r="14542" spans="1:13" x14ac:dyDescent="0.25">
      <c r="A14542" t="s">
        <v>11320</v>
      </c>
      <c r="B14542" t="s">
        <v>13594</v>
      </c>
      <c r="C14542" t="s">
        <v>747</v>
      </c>
      <c r="D14542" t="s">
        <v>273</v>
      </c>
      <c r="E14542" t="s">
        <v>11323</v>
      </c>
      <c r="F14542" s="3">
        <v>43594</v>
      </c>
      <c r="G14542" t="s">
        <v>11703</v>
      </c>
      <c r="H14542" t="s">
        <v>11704</v>
      </c>
      <c r="I14542" t="s">
        <v>388</v>
      </c>
      <c r="J14542" t="s">
        <v>389</v>
      </c>
      <c r="K14542" t="s">
        <v>390</v>
      </c>
      <c r="L14542" t="s">
        <v>26</v>
      </c>
      <c r="M14542" t="str">
        <f>CONCATENATE("3p",C14542,"_",I14542)</f>
        <v>3pZRCBDP0322476_Collembola_Entomobryidae</v>
      </c>
    </row>
    <row r="14543" spans="1:13" x14ac:dyDescent="0.25">
      <c r="A14543" t="s">
        <v>11320</v>
      </c>
      <c r="B14543" t="s">
        <v>13595</v>
      </c>
      <c r="C14543" t="s">
        <v>747</v>
      </c>
      <c r="D14543" t="s">
        <v>273</v>
      </c>
      <c r="E14543" t="s">
        <v>11323</v>
      </c>
      <c r="F14543" s="3">
        <v>43594</v>
      </c>
      <c r="G14543" t="s">
        <v>11703</v>
      </c>
      <c r="H14543" t="s">
        <v>11704</v>
      </c>
      <c r="I14543" t="s">
        <v>388</v>
      </c>
      <c r="J14543" t="s">
        <v>389</v>
      </c>
      <c r="K14543" t="s">
        <v>390</v>
      </c>
      <c r="L14543" t="s">
        <v>26</v>
      </c>
      <c r="M14543" t="str">
        <f>CONCATENATE("3p",C14543,"_",I14543)</f>
        <v>3pZRCBDP0322476_Collembola_Entomobryidae</v>
      </c>
    </row>
    <row r="14544" spans="1:13" x14ac:dyDescent="0.25">
      <c r="A14544" t="s">
        <v>11320</v>
      </c>
      <c r="B14544" t="s">
        <v>13596</v>
      </c>
      <c r="C14544" t="s">
        <v>13551</v>
      </c>
      <c r="D14544" t="s">
        <v>273</v>
      </c>
      <c r="E14544" t="s">
        <v>11323</v>
      </c>
      <c r="F14544" s="3">
        <v>43594</v>
      </c>
      <c r="G14544" t="s">
        <v>11703</v>
      </c>
      <c r="H14544" t="s">
        <v>11704</v>
      </c>
      <c r="I14544" t="s">
        <v>1008</v>
      </c>
      <c r="J14544" t="s">
        <v>389</v>
      </c>
      <c r="L14544" t="s">
        <v>20</v>
      </c>
      <c r="M14544" t="str">
        <f>CONCATENATE("3p",C14544,"_",I14544)</f>
        <v>3pZRCMIS0026616_Collembola_</v>
      </c>
    </row>
    <row r="14545" spans="1:13" x14ac:dyDescent="0.25">
      <c r="A14545" t="s">
        <v>11320</v>
      </c>
      <c r="B14545" t="s">
        <v>13597</v>
      </c>
      <c r="C14545" t="s">
        <v>747</v>
      </c>
      <c r="D14545" t="s">
        <v>273</v>
      </c>
      <c r="E14545" t="s">
        <v>11323</v>
      </c>
      <c r="F14545" s="3">
        <v>43594</v>
      </c>
      <c r="G14545" t="s">
        <v>11703</v>
      </c>
      <c r="H14545" t="s">
        <v>11704</v>
      </c>
      <c r="I14545" t="s">
        <v>388</v>
      </c>
      <c r="J14545" t="s">
        <v>389</v>
      </c>
      <c r="K14545" t="s">
        <v>390</v>
      </c>
      <c r="L14545" t="s">
        <v>26</v>
      </c>
      <c r="M14545" t="str">
        <f>CONCATENATE("3p",C14545,"_",I14545)</f>
        <v>3pZRCBDP0322476_Collembola_Entomobryidae</v>
      </c>
    </row>
    <row r="14546" spans="1:13" x14ac:dyDescent="0.25">
      <c r="A14546" t="s">
        <v>11320</v>
      </c>
      <c r="B14546" t="s">
        <v>13598</v>
      </c>
      <c r="C14546" t="s">
        <v>13598</v>
      </c>
      <c r="D14546" t="s">
        <v>273</v>
      </c>
      <c r="E14546" t="s">
        <v>11323</v>
      </c>
      <c r="F14546" s="3">
        <v>43594</v>
      </c>
      <c r="G14546" t="s">
        <v>11703</v>
      </c>
      <c r="H14546" t="s">
        <v>11704</v>
      </c>
      <c r="I14546" t="s">
        <v>1366</v>
      </c>
      <c r="J14546" t="s">
        <v>1366</v>
      </c>
      <c r="L14546" t="s">
        <v>20</v>
      </c>
      <c r="M14546" t="str">
        <f>CONCATENATE("3p",C14546,"_",I14546)</f>
        <v>3pZRCMIS0026701_NO MATCH</v>
      </c>
    </row>
    <row r="14547" spans="1:13" x14ac:dyDescent="0.25">
      <c r="A14547" t="s">
        <v>11320</v>
      </c>
      <c r="B14547" t="s">
        <v>13599</v>
      </c>
      <c r="C14547" t="s">
        <v>13035</v>
      </c>
      <c r="D14547" t="s">
        <v>273</v>
      </c>
      <c r="E14547" t="s">
        <v>11323</v>
      </c>
      <c r="F14547" s="3">
        <v>43594</v>
      </c>
      <c r="G14547" t="s">
        <v>11703</v>
      </c>
      <c r="H14547" t="s">
        <v>11704</v>
      </c>
      <c r="I14547" t="s">
        <v>8597</v>
      </c>
      <c r="J14547" t="s">
        <v>8598</v>
      </c>
      <c r="L14547" t="s">
        <v>26</v>
      </c>
      <c r="M14547" t="str">
        <f>CONCATENATE("3p",C14547,"_",I14547)</f>
        <v>3pZRCBDP0306054_CONFLICT_</v>
      </c>
    </row>
    <row r="14548" spans="1:13" x14ac:dyDescent="0.25">
      <c r="A14548" t="s">
        <v>11320</v>
      </c>
      <c r="B14548" t="s">
        <v>13600</v>
      </c>
      <c r="C14548" t="s">
        <v>747</v>
      </c>
      <c r="D14548" t="s">
        <v>273</v>
      </c>
      <c r="E14548" t="s">
        <v>11323</v>
      </c>
      <c r="F14548" s="3">
        <v>43594</v>
      </c>
      <c r="G14548" t="s">
        <v>11703</v>
      </c>
      <c r="H14548" t="s">
        <v>11704</v>
      </c>
      <c r="I14548" t="s">
        <v>388</v>
      </c>
      <c r="J14548" t="s">
        <v>389</v>
      </c>
      <c r="K14548" t="s">
        <v>390</v>
      </c>
      <c r="L14548" t="s">
        <v>26</v>
      </c>
      <c r="M14548" t="str">
        <f>CONCATENATE("3p",C14548,"_",I14548)</f>
        <v>3pZRCBDP0322476_Collembola_Entomobryidae</v>
      </c>
    </row>
    <row r="14549" spans="1:13" x14ac:dyDescent="0.25">
      <c r="A14549" t="s">
        <v>11320</v>
      </c>
      <c r="B14549" t="s">
        <v>13601</v>
      </c>
      <c r="C14549" t="s">
        <v>747</v>
      </c>
      <c r="D14549" t="s">
        <v>273</v>
      </c>
      <c r="E14549" t="s">
        <v>11323</v>
      </c>
      <c r="F14549" s="3">
        <v>43594</v>
      </c>
      <c r="G14549" t="s">
        <v>11703</v>
      </c>
      <c r="H14549" t="s">
        <v>11704</v>
      </c>
      <c r="I14549" t="s">
        <v>388</v>
      </c>
      <c r="J14549" t="s">
        <v>389</v>
      </c>
      <c r="K14549" t="s">
        <v>390</v>
      </c>
      <c r="L14549" t="s">
        <v>26</v>
      </c>
      <c r="M14549" t="str">
        <f>CONCATENATE("3p",C14549,"_",I14549)</f>
        <v>3pZRCBDP0322476_Collembola_Entomobryidae</v>
      </c>
    </row>
    <row r="14550" spans="1:13" x14ac:dyDescent="0.25">
      <c r="A14550" t="s">
        <v>11320</v>
      </c>
      <c r="B14550" t="s">
        <v>13602</v>
      </c>
      <c r="C14550" t="s">
        <v>747</v>
      </c>
      <c r="D14550" t="s">
        <v>273</v>
      </c>
      <c r="E14550" t="s">
        <v>11323</v>
      </c>
      <c r="F14550" s="3">
        <v>43594</v>
      </c>
      <c r="G14550" t="s">
        <v>11703</v>
      </c>
      <c r="H14550" t="s">
        <v>11704</v>
      </c>
      <c r="I14550" t="s">
        <v>388</v>
      </c>
      <c r="J14550" t="s">
        <v>389</v>
      </c>
      <c r="K14550" t="s">
        <v>390</v>
      </c>
      <c r="L14550" t="s">
        <v>26</v>
      </c>
      <c r="M14550" t="str">
        <f>CONCATENATE("3p",C14550,"_",I14550)</f>
        <v>3pZRCBDP0322476_Collembola_Entomobryidae</v>
      </c>
    </row>
    <row r="14551" spans="1:13" x14ac:dyDescent="0.25">
      <c r="A14551" t="s">
        <v>11320</v>
      </c>
      <c r="B14551" t="s">
        <v>13603</v>
      </c>
      <c r="C14551" t="s">
        <v>747</v>
      </c>
      <c r="D14551" t="s">
        <v>273</v>
      </c>
      <c r="E14551" t="s">
        <v>11323</v>
      </c>
      <c r="F14551" s="3">
        <v>43594</v>
      </c>
      <c r="G14551" t="s">
        <v>11703</v>
      </c>
      <c r="H14551" t="s">
        <v>11704</v>
      </c>
      <c r="I14551" t="s">
        <v>388</v>
      </c>
      <c r="J14551" t="s">
        <v>389</v>
      </c>
      <c r="K14551" t="s">
        <v>390</v>
      </c>
      <c r="L14551" t="s">
        <v>26</v>
      </c>
      <c r="M14551" t="str">
        <f>CONCATENATE("3p",C14551,"_",I14551)</f>
        <v>3pZRCBDP0322476_Collembola_Entomobryidae</v>
      </c>
    </row>
    <row r="14552" spans="1:13" x14ac:dyDescent="0.25">
      <c r="A14552" t="s">
        <v>11320</v>
      </c>
      <c r="B14552" t="s">
        <v>13604</v>
      </c>
      <c r="C14552" t="s">
        <v>747</v>
      </c>
      <c r="D14552" t="s">
        <v>273</v>
      </c>
      <c r="E14552" t="s">
        <v>11323</v>
      </c>
      <c r="F14552" s="3">
        <v>43594</v>
      </c>
      <c r="G14552" t="s">
        <v>11703</v>
      </c>
      <c r="H14552" t="s">
        <v>11704</v>
      </c>
      <c r="I14552" t="s">
        <v>388</v>
      </c>
      <c r="J14552" t="s">
        <v>389</v>
      </c>
      <c r="K14552" t="s">
        <v>390</v>
      </c>
      <c r="L14552" t="s">
        <v>26</v>
      </c>
      <c r="M14552" t="str">
        <f>CONCATENATE("3p",C14552,"_",I14552)</f>
        <v>3pZRCBDP0322476_Collembola_Entomobryidae</v>
      </c>
    </row>
    <row r="14553" spans="1:13" x14ac:dyDescent="0.25">
      <c r="A14553" t="s">
        <v>11320</v>
      </c>
      <c r="B14553" t="s">
        <v>13605</v>
      </c>
      <c r="C14553" t="s">
        <v>5602</v>
      </c>
      <c r="D14553" t="s">
        <v>273</v>
      </c>
      <c r="E14553" t="s">
        <v>11323</v>
      </c>
      <c r="F14553" s="3">
        <v>43594</v>
      </c>
      <c r="G14553" t="s">
        <v>11703</v>
      </c>
      <c r="H14553" t="s">
        <v>11704</v>
      </c>
      <c r="I14553" t="s">
        <v>388</v>
      </c>
      <c r="J14553" t="s">
        <v>389</v>
      </c>
      <c r="K14553" t="s">
        <v>390</v>
      </c>
      <c r="L14553" t="s">
        <v>26</v>
      </c>
      <c r="M14553" t="str">
        <f>CONCATENATE("3p",C14553,"_",I14553)</f>
        <v>3pZRCBDP0340581_Collembola_Entomobryidae</v>
      </c>
    </row>
    <row r="14554" spans="1:13" x14ac:dyDescent="0.25">
      <c r="A14554" t="s">
        <v>11320</v>
      </c>
      <c r="B14554" t="s">
        <v>13606</v>
      </c>
      <c r="C14554" t="s">
        <v>747</v>
      </c>
      <c r="D14554" t="s">
        <v>273</v>
      </c>
      <c r="E14554" t="s">
        <v>11323</v>
      </c>
      <c r="F14554" s="3">
        <v>43594</v>
      </c>
      <c r="G14554" t="s">
        <v>11703</v>
      </c>
      <c r="H14554" t="s">
        <v>11704</v>
      </c>
      <c r="I14554" t="s">
        <v>388</v>
      </c>
      <c r="J14554" t="s">
        <v>389</v>
      </c>
      <c r="K14554" t="s">
        <v>390</v>
      </c>
      <c r="L14554" t="s">
        <v>26</v>
      </c>
      <c r="M14554" t="str">
        <f>CONCATENATE("3p",C14554,"_",I14554)</f>
        <v>3pZRCBDP0322476_Collembola_Entomobryidae</v>
      </c>
    </row>
    <row r="14555" spans="1:13" x14ac:dyDescent="0.25">
      <c r="A14555" t="s">
        <v>11320</v>
      </c>
      <c r="B14555" t="s">
        <v>13607</v>
      </c>
      <c r="C14555" t="s">
        <v>5602</v>
      </c>
      <c r="D14555" t="s">
        <v>273</v>
      </c>
      <c r="E14555" t="s">
        <v>11323</v>
      </c>
      <c r="F14555" s="3">
        <v>43594</v>
      </c>
      <c r="G14555" t="s">
        <v>11703</v>
      </c>
      <c r="H14555" t="s">
        <v>11704</v>
      </c>
      <c r="I14555" t="s">
        <v>388</v>
      </c>
      <c r="J14555" t="s">
        <v>389</v>
      </c>
      <c r="K14555" t="s">
        <v>390</v>
      </c>
      <c r="L14555" t="s">
        <v>26</v>
      </c>
      <c r="M14555" t="str">
        <f>CONCATENATE("3p",C14555,"_",I14555)</f>
        <v>3pZRCBDP0340581_Collembola_Entomobryidae</v>
      </c>
    </row>
    <row r="14556" spans="1:13" x14ac:dyDescent="0.25">
      <c r="A14556" t="s">
        <v>11320</v>
      </c>
      <c r="B14556" t="s">
        <v>13608</v>
      </c>
      <c r="C14556" t="s">
        <v>13609</v>
      </c>
      <c r="D14556" t="s">
        <v>273</v>
      </c>
      <c r="E14556" t="s">
        <v>11323</v>
      </c>
      <c r="F14556" s="3">
        <v>43594</v>
      </c>
      <c r="G14556" t="s">
        <v>11703</v>
      </c>
      <c r="H14556" t="s">
        <v>11704</v>
      </c>
      <c r="I14556" t="s">
        <v>388</v>
      </c>
      <c r="J14556" t="s">
        <v>389</v>
      </c>
      <c r="K14556" t="s">
        <v>390</v>
      </c>
      <c r="L14556">
        <v>190916</v>
      </c>
      <c r="M14556" t="str">
        <f>CONCATENATE("3p",C14556,"_",I14556)</f>
        <v>3p190916-F09-A01_Collembola_Entomobryidae</v>
      </c>
    </row>
    <row r="14557" spans="1:13" x14ac:dyDescent="0.25">
      <c r="A14557" t="s">
        <v>11320</v>
      </c>
      <c r="B14557" t="s">
        <v>13610</v>
      </c>
      <c r="C14557" t="s">
        <v>5602</v>
      </c>
      <c r="D14557" t="s">
        <v>273</v>
      </c>
      <c r="E14557" t="s">
        <v>11323</v>
      </c>
      <c r="F14557" s="3">
        <v>43594</v>
      </c>
      <c r="G14557" t="s">
        <v>11703</v>
      </c>
      <c r="H14557" t="s">
        <v>11704</v>
      </c>
      <c r="I14557" t="s">
        <v>388</v>
      </c>
      <c r="J14557" t="s">
        <v>389</v>
      </c>
      <c r="K14557" t="s">
        <v>390</v>
      </c>
      <c r="L14557" t="s">
        <v>26</v>
      </c>
      <c r="M14557" t="str">
        <f>CONCATENATE("3p",C14557,"_",I14557)</f>
        <v>3pZRCBDP0340581_Collembola_Entomobryidae</v>
      </c>
    </row>
    <row r="14558" spans="1:13" x14ac:dyDescent="0.25">
      <c r="A14558" t="s">
        <v>11320</v>
      </c>
      <c r="B14558" t="s">
        <v>13611</v>
      </c>
      <c r="C14558" t="s">
        <v>5602</v>
      </c>
      <c r="D14558" t="s">
        <v>273</v>
      </c>
      <c r="E14558" t="s">
        <v>11323</v>
      </c>
      <c r="F14558" s="3">
        <v>43594</v>
      </c>
      <c r="G14558" t="s">
        <v>11703</v>
      </c>
      <c r="H14558" t="s">
        <v>11704</v>
      </c>
      <c r="I14558" t="s">
        <v>388</v>
      </c>
      <c r="J14558" t="s">
        <v>389</v>
      </c>
      <c r="K14558" t="s">
        <v>390</v>
      </c>
      <c r="L14558" t="s">
        <v>26</v>
      </c>
      <c r="M14558" t="str">
        <f>CONCATENATE("3p",C14558,"_",I14558)</f>
        <v>3pZRCBDP0340581_Collembola_Entomobryidae</v>
      </c>
    </row>
    <row r="14559" spans="1:13" x14ac:dyDescent="0.25">
      <c r="A14559" t="s">
        <v>11320</v>
      </c>
      <c r="B14559" t="s">
        <v>13612</v>
      </c>
      <c r="C14559" t="s">
        <v>5602</v>
      </c>
      <c r="D14559" t="s">
        <v>273</v>
      </c>
      <c r="E14559" t="s">
        <v>11323</v>
      </c>
      <c r="F14559" s="3">
        <v>43594</v>
      </c>
      <c r="G14559" t="s">
        <v>11703</v>
      </c>
      <c r="H14559" t="s">
        <v>11704</v>
      </c>
      <c r="I14559" t="s">
        <v>388</v>
      </c>
      <c r="J14559" t="s">
        <v>389</v>
      </c>
      <c r="K14559" t="s">
        <v>390</v>
      </c>
      <c r="L14559" t="s">
        <v>26</v>
      </c>
      <c r="M14559" t="str">
        <f>CONCATENATE("3p",C14559,"_",I14559)</f>
        <v>3pZRCBDP0340581_Collembola_Entomobryidae</v>
      </c>
    </row>
    <row r="14560" spans="1:13" x14ac:dyDescent="0.25">
      <c r="A14560" t="s">
        <v>11320</v>
      </c>
      <c r="B14560" t="s">
        <v>13613</v>
      </c>
      <c r="C14560" t="s">
        <v>5602</v>
      </c>
      <c r="D14560" t="s">
        <v>273</v>
      </c>
      <c r="E14560" t="s">
        <v>11323</v>
      </c>
      <c r="F14560" s="3">
        <v>43594</v>
      </c>
      <c r="G14560" t="s">
        <v>11703</v>
      </c>
      <c r="H14560" t="s">
        <v>11704</v>
      </c>
      <c r="I14560" t="s">
        <v>388</v>
      </c>
      <c r="J14560" t="s">
        <v>389</v>
      </c>
      <c r="K14560" t="s">
        <v>390</v>
      </c>
      <c r="L14560" t="s">
        <v>26</v>
      </c>
      <c r="M14560" t="str">
        <f>CONCATENATE("3p",C14560,"_",I14560)</f>
        <v>3pZRCBDP0340581_Collembola_Entomobryidae</v>
      </c>
    </row>
    <row r="14561" spans="1:13" x14ac:dyDescent="0.25">
      <c r="A14561" t="s">
        <v>11320</v>
      </c>
      <c r="B14561" t="s">
        <v>13614</v>
      </c>
      <c r="C14561" t="s">
        <v>13614</v>
      </c>
      <c r="D14561" t="s">
        <v>273</v>
      </c>
      <c r="E14561" t="s">
        <v>11323</v>
      </c>
      <c r="F14561" s="3">
        <v>43594</v>
      </c>
      <c r="G14561" t="s">
        <v>11703</v>
      </c>
      <c r="H14561" t="s">
        <v>11704</v>
      </c>
      <c r="I14561" t="s">
        <v>1008</v>
      </c>
      <c r="J14561" t="s">
        <v>389</v>
      </c>
      <c r="L14561" t="s">
        <v>20</v>
      </c>
      <c r="M14561" t="str">
        <f>CONCATENATE("3p",C14561,"_",I14561)</f>
        <v>3pZRCMIS0026739_Collembola_</v>
      </c>
    </row>
    <row r="14562" spans="1:13" x14ac:dyDescent="0.25">
      <c r="A14562" t="s">
        <v>11320</v>
      </c>
      <c r="B14562" t="s">
        <v>13615</v>
      </c>
      <c r="C14562" t="s">
        <v>7288</v>
      </c>
      <c r="D14562" t="s">
        <v>273</v>
      </c>
      <c r="E14562" t="s">
        <v>11323</v>
      </c>
      <c r="F14562" s="3">
        <v>43594</v>
      </c>
      <c r="G14562" t="s">
        <v>11703</v>
      </c>
      <c r="H14562" t="s">
        <v>11704</v>
      </c>
      <c r="I14562" t="s">
        <v>1008</v>
      </c>
      <c r="J14562" t="s">
        <v>389</v>
      </c>
      <c r="L14562" t="s">
        <v>26</v>
      </c>
      <c r="M14562" t="str">
        <f>CONCATENATE("3p",C14562,"_",I14562)</f>
        <v>3pZRCBDP0317602_Collembola_</v>
      </c>
    </row>
    <row r="14563" spans="1:13" x14ac:dyDescent="0.25">
      <c r="A14563" t="s">
        <v>11320</v>
      </c>
      <c r="B14563" t="s">
        <v>13616</v>
      </c>
      <c r="C14563" t="s">
        <v>13035</v>
      </c>
      <c r="D14563" t="s">
        <v>273</v>
      </c>
      <c r="E14563" t="s">
        <v>11323</v>
      </c>
      <c r="F14563" s="3">
        <v>43594</v>
      </c>
      <c r="G14563" t="s">
        <v>11703</v>
      </c>
      <c r="H14563" t="s">
        <v>11704</v>
      </c>
      <c r="I14563" t="s">
        <v>8597</v>
      </c>
      <c r="J14563" t="s">
        <v>8598</v>
      </c>
      <c r="L14563" t="s">
        <v>26</v>
      </c>
      <c r="M14563" t="str">
        <f>CONCATENATE("3p",C14563,"_",I14563)</f>
        <v>3pZRCBDP0306054_CONFLICT_</v>
      </c>
    </row>
    <row r="14564" spans="1:13" x14ac:dyDescent="0.25">
      <c r="A14564" t="s">
        <v>11320</v>
      </c>
      <c r="B14564" t="s">
        <v>13617</v>
      </c>
      <c r="C14564" t="s">
        <v>13035</v>
      </c>
      <c r="D14564" t="s">
        <v>273</v>
      </c>
      <c r="E14564" t="s">
        <v>11323</v>
      </c>
      <c r="F14564" s="3">
        <v>43594</v>
      </c>
      <c r="G14564" t="s">
        <v>11703</v>
      </c>
      <c r="H14564" t="s">
        <v>11704</v>
      </c>
      <c r="I14564" t="s">
        <v>8597</v>
      </c>
      <c r="J14564" t="s">
        <v>8598</v>
      </c>
      <c r="L14564" t="s">
        <v>26</v>
      </c>
      <c r="M14564" t="str">
        <f>CONCATENATE("3p",C14564,"_",I14564)</f>
        <v>3pZRCBDP0306054_CONFLICT_</v>
      </c>
    </row>
    <row r="14565" spans="1:13" x14ac:dyDescent="0.25">
      <c r="A14565" t="s">
        <v>11320</v>
      </c>
      <c r="B14565" t="s">
        <v>13618</v>
      </c>
      <c r="C14565" t="s">
        <v>5602</v>
      </c>
      <c r="D14565" t="s">
        <v>273</v>
      </c>
      <c r="E14565" t="s">
        <v>11323</v>
      </c>
      <c r="F14565" s="3">
        <v>43594</v>
      </c>
      <c r="G14565" t="s">
        <v>11703</v>
      </c>
      <c r="H14565" t="s">
        <v>11704</v>
      </c>
      <c r="I14565" t="s">
        <v>388</v>
      </c>
      <c r="J14565" t="s">
        <v>389</v>
      </c>
      <c r="K14565" t="s">
        <v>390</v>
      </c>
      <c r="L14565" t="s">
        <v>26</v>
      </c>
      <c r="M14565" t="str">
        <f>CONCATENATE("3p",C14565,"_",I14565)</f>
        <v>3pZRCBDP0340581_Collembola_Entomobryidae</v>
      </c>
    </row>
    <row r="14566" spans="1:13" x14ac:dyDescent="0.25">
      <c r="A14566" t="s">
        <v>11320</v>
      </c>
      <c r="B14566" t="s">
        <v>13619</v>
      </c>
      <c r="C14566" t="s">
        <v>13035</v>
      </c>
      <c r="D14566" t="s">
        <v>273</v>
      </c>
      <c r="E14566" t="s">
        <v>11323</v>
      </c>
      <c r="F14566" s="3">
        <v>43594</v>
      </c>
      <c r="G14566" t="s">
        <v>11703</v>
      </c>
      <c r="H14566" t="s">
        <v>11704</v>
      </c>
      <c r="I14566" t="s">
        <v>8597</v>
      </c>
      <c r="J14566" t="s">
        <v>8598</v>
      </c>
      <c r="L14566" t="s">
        <v>26</v>
      </c>
      <c r="M14566" t="str">
        <f>CONCATENATE("3p",C14566,"_",I14566)</f>
        <v>3pZRCBDP0306054_CONFLICT_</v>
      </c>
    </row>
    <row r="14567" spans="1:13" x14ac:dyDescent="0.25">
      <c r="A14567" t="s">
        <v>11320</v>
      </c>
      <c r="B14567" t="s">
        <v>13620</v>
      </c>
      <c r="C14567" t="s">
        <v>13035</v>
      </c>
      <c r="D14567" t="s">
        <v>273</v>
      </c>
      <c r="E14567" t="s">
        <v>11323</v>
      </c>
      <c r="F14567" s="3">
        <v>43594</v>
      </c>
      <c r="G14567" t="s">
        <v>11703</v>
      </c>
      <c r="H14567" t="s">
        <v>11704</v>
      </c>
      <c r="I14567" t="s">
        <v>8597</v>
      </c>
      <c r="J14567" t="s">
        <v>8598</v>
      </c>
      <c r="L14567" t="s">
        <v>26</v>
      </c>
      <c r="M14567" t="str">
        <f>CONCATENATE("3p",C14567,"_",I14567)</f>
        <v>3pZRCBDP0306054_CONFLICT_</v>
      </c>
    </row>
    <row r="14568" spans="1:13" x14ac:dyDescent="0.25">
      <c r="A14568" t="s">
        <v>11320</v>
      </c>
      <c r="B14568" t="s">
        <v>13621</v>
      </c>
      <c r="C14568" t="s">
        <v>13035</v>
      </c>
      <c r="D14568" t="s">
        <v>273</v>
      </c>
      <c r="E14568" t="s">
        <v>11323</v>
      </c>
      <c r="F14568" s="3">
        <v>43594</v>
      </c>
      <c r="G14568" t="s">
        <v>11703</v>
      </c>
      <c r="H14568" t="s">
        <v>11704</v>
      </c>
      <c r="I14568" t="s">
        <v>8597</v>
      </c>
      <c r="J14568" t="s">
        <v>8598</v>
      </c>
      <c r="L14568" t="s">
        <v>26</v>
      </c>
      <c r="M14568" t="str">
        <f>CONCATENATE("3p",C14568,"_",I14568)</f>
        <v>3pZRCBDP0306054_CONFLICT_</v>
      </c>
    </row>
    <row r="14569" spans="1:13" x14ac:dyDescent="0.25">
      <c r="A14569" t="s">
        <v>11320</v>
      </c>
      <c r="B14569" t="s">
        <v>13622</v>
      </c>
      <c r="C14569" t="s">
        <v>13609</v>
      </c>
      <c r="D14569" t="s">
        <v>273</v>
      </c>
      <c r="E14569" t="s">
        <v>11323</v>
      </c>
      <c r="F14569" s="3">
        <v>43594</v>
      </c>
      <c r="G14569" t="s">
        <v>11703</v>
      </c>
      <c r="H14569" t="s">
        <v>11704</v>
      </c>
      <c r="I14569" t="s">
        <v>388</v>
      </c>
      <c r="J14569" t="s">
        <v>389</v>
      </c>
      <c r="K14569" t="s">
        <v>390</v>
      </c>
      <c r="L14569">
        <v>190916</v>
      </c>
      <c r="M14569" t="str">
        <f>CONCATENATE("3p",C14569,"_",I14569)</f>
        <v>3p190916-F09-A01_Collembola_Entomobryidae</v>
      </c>
    </row>
    <row r="14570" spans="1:13" x14ac:dyDescent="0.25">
      <c r="A14570" t="s">
        <v>11320</v>
      </c>
      <c r="B14570" t="s">
        <v>13623</v>
      </c>
      <c r="C14570" t="s">
        <v>13624</v>
      </c>
      <c r="D14570" t="s">
        <v>273</v>
      </c>
      <c r="E14570" t="s">
        <v>11323</v>
      </c>
      <c r="F14570" s="3">
        <v>43594</v>
      </c>
      <c r="G14570" t="s">
        <v>11703</v>
      </c>
      <c r="H14570" t="s">
        <v>11704</v>
      </c>
      <c r="I14570" t="s">
        <v>1366</v>
      </c>
      <c r="J14570" t="s">
        <v>1366</v>
      </c>
      <c r="L14570" t="s">
        <v>26</v>
      </c>
      <c r="M14570" t="str">
        <f>CONCATENATE("3p",C14570,"_",I14570)</f>
        <v>3pZRCBDP0333787_NO MATCH</v>
      </c>
    </row>
    <row r="14571" spans="1:13" x14ac:dyDescent="0.25">
      <c r="A14571" t="s">
        <v>11320</v>
      </c>
      <c r="B14571" t="s">
        <v>13625</v>
      </c>
      <c r="C14571" t="s">
        <v>7288</v>
      </c>
      <c r="D14571" t="s">
        <v>273</v>
      </c>
      <c r="E14571" t="s">
        <v>11323</v>
      </c>
      <c r="F14571" s="3">
        <v>43594</v>
      </c>
      <c r="G14571" t="s">
        <v>11703</v>
      </c>
      <c r="H14571" t="s">
        <v>11704</v>
      </c>
      <c r="I14571" t="s">
        <v>1008</v>
      </c>
      <c r="J14571" t="s">
        <v>389</v>
      </c>
      <c r="L14571" t="s">
        <v>26</v>
      </c>
      <c r="M14571" t="str">
        <f>CONCATENATE("3p",C14571,"_",I14571)</f>
        <v>3pZRCBDP0317602_Collembola_</v>
      </c>
    </row>
    <row r="14572" spans="1:13" x14ac:dyDescent="0.25">
      <c r="A14572" t="s">
        <v>11320</v>
      </c>
      <c r="B14572" t="s">
        <v>13626</v>
      </c>
      <c r="C14572" t="s">
        <v>5602</v>
      </c>
      <c r="D14572" t="s">
        <v>273</v>
      </c>
      <c r="E14572" t="s">
        <v>11323</v>
      </c>
      <c r="F14572" s="3">
        <v>43594</v>
      </c>
      <c r="G14572" t="s">
        <v>11703</v>
      </c>
      <c r="H14572" t="s">
        <v>11704</v>
      </c>
      <c r="I14572" t="s">
        <v>388</v>
      </c>
      <c r="J14572" t="s">
        <v>389</v>
      </c>
      <c r="K14572" t="s">
        <v>390</v>
      </c>
      <c r="L14572" t="s">
        <v>26</v>
      </c>
      <c r="M14572" t="str">
        <f>CONCATENATE("3p",C14572,"_",I14572)</f>
        <v>3pZRCBDP0340581_Collembola_Entomobryidae</v>
      </c>
    </row>
    <row r="14573" spans="1:13" x14ac:dyDescent="0.25">
      <c r="A14573" t="s">
        <v>11320</v>
      </c>
      <c r="B14573" t="s">
        <v>13627</v>
      </c>
      <c r="C14573" t="s">
        <v>747</v>
      </c>
      <c r="D14573" t="s">
        <v>273</v>
      </c>
      <c r="E14573" t="s">
        <v>11323</v>
      </c>
      <c r="F14573" s="3">
        <v>43594</v>
      </c>
      <c r="G14573" t="s">
        <v>11703</v>
      </c>
      <c r="H14573" t="s">
        <v>11704</v>
      </c>
      <c r="I14573" t="s">
        <v>388</v>
      </c>
      <c r="J14573" t="s">
        <v>389</v>
      </c>
      <c r="K14573" t="s">
        <v>390</v>
      </c>
      <c r="L14573" t="s">
        <v>26</v>
      </c>
      <c r="M14573" t="str">
        <f>CONCATENATE("3p",C14573,"_",I14573)</f>
        <v>3pZRCBDP0322476_Collembola_Entomobryidae</v>
      </c>
    </row>
    <row r="14574" spans="1:13" x14ac:dyDescent="0.25">
      <c r="A14574" t="s">
        <v>11320</v>
      </c>
      <c r="B14574" t="s">
        <v>13628</v>
      </c>
      <c r="C14574" t="s">
        <v>5602</v>
      </c>
      <c r="D14574" t="s">
        <v>273</v>
      </c>
      <c r="E14574" t="s">
        <v>11323</v>
      </c>
      <c r="F14574" s="3">
        <v>43594</v>
      </c>
      <c r="G14574" t="s">
        <v>11703</v>
      </c>
      <c r="H14574" t="s">
        <v>11704</v>
      </c>
      <c r="I14574" t="s">
        <v>388</v>
      </c>
      <c r="J14574" t="s">
        <v>389</v>
      </c>
      <c r="K14574" t="s">
        <v>390</v>
      </c>
      <c r="L14574" t="s">
        <v>26</v>
      </c>
      <c r="M14574" t="str">
        <f>CONCATENATE("3p",C14574,"_",I14574)</f>
        <v>3pZRCBDP0340581_Collembola_Entomobryidae</v>
      </c>
    </row>
    <row r="14575" spans="1:13" x14ac:dyDescent="0.25">
      <c r="A14575" t="s">
        <v>11320</v>
      </c>
      <c r="B14575" t="s">
        <v>13629</v>
      </c>
      <c r="C14575" t="s">
        <v>5602</v>
      </c>
      <c r="D14575" t="s">
        <v>273</v>
      </c>
      <c r="E14575" t="s">
        <v>11323</v>
      </c>
      <c r="F14575" s="3">
        <v>43594</v>
      </c>
      <c r="G14575" t="s">
        <v>11703</v>
      </c>
      <c r="H14575" t="s">
        <v>11704</v>
      </c>
      <c r="I14575" t="s">
        <v>388</v>
      </c>
      <c r="J14575" t="s">
        <v>389</v>
      </c>
      <c r="K14575" t="s">
        <v>390</v>
      </c>
      <c r="L14575" t="s">
        <v>26</v>
      </c>
      <c r="M14575" t="str">
        <f>CONCATENATE("3p",C14575,"_",I14575)</f>
        <v>3pZRCBDP0340581_Collembola_Entomobryidae</v>
      </c>
    </row>
    <row r="14576" spans="1:13" x14ac:dyDescent="0.25">
      <c r="A14576" t="s">
        <v>11320</v>
      </c>
      <c r="B14576" t="s">
        <v>13630</v>
      </c>
      <c r="C14576" t="s">
        <v>747</v>
      </c>
      <c r="D14576" t="s">
        <v>273</v>
      </c>
      <c r="E14576" t="s">
        <v>11323</v>
      </c>
      <c r="F14576" s="3">
        <v>43594</v>
      </c>
      <c r="G14576" t="s">
        <v>11703</v>
      </c>
      <c r="H14576" t="s">
        <v>11704</v>
      </c>
      <c r="I14576" t="s">
        <v>388</v>
      </c>
      <c r="J14576" t="s">
        <v>389</v>
      </c>
      <c r="K14576" t="s">
        <v>390</v>
      </c>
      <c r="L14576" t="s">
        <v>26</v>
      </c>
      <c r="M14576" t="str">
        <f>CONCATENATE("3p",C14576,"_",I14576)</f>
        <v>3pZRCBDP0322476_Collembola_Entomobryidae</v>
      </c>
    </row>
    <row r="14577" spans="1:13" x14ac:dyDescent="0.25">
      <c r="A14577" t="s">
        <v>11320</v>
      </c>
      <c r="B14577" t="s">
        <v>13631</v>
      </c>
      <c r="C14577" t="s">
        <v>5602</v>
      </c>
      <c r="D14577" t="s">
        <v>273</v>
      </c>
      <c r="E14577" t="s">
        <v>11323</v>
      </c>
      <c r="F14577" s="3">
        <v>43594</v>
      </c>
      <c r="G14577" t="s">
        <v>11703</v>
      </c>
      <c r="H14577" t="s">
        <v>11704</v>
      </c>
      <c r="I14577" t="s">
        <v>388</v>
      </c>
      <c r="J14577" t="s">
        <v>389</v>
      </c>
      <c r="K14577" t="s">
        <v>390</v>
      </c>
      <c r="L14577" t="s">
        <v>26</v>
      </c>
      <c r="M14577" t="str">
        <f>CONCATENATE("3p",C14577,"_",I14577)</f>
        <v>3pZRCBDP0340581_Collembola_Entomobryidae</v>
      </c>
    </row>
    <row r="14578" spans="1:13" x14ac:dyDescent="0.25">
      <c r="A14578" t="s">
        <v>11320</v>
      </c>
      <c r="B14578" t="s">
        <v>13632</v>
      </c>
      <c r="C14578" t="s">
        <v>5602</v>
      </c>
      <c r="D14578" t="s">
        <v>273</v>
      </c>
      <c r="E14578" t="s">
        <v>11323</v>
      </c>
      <c r="F14578" s="3">
        <v>43594</v>
      </c>
      <c r="G14578" t="s">
        <v>11703</v>
      </c>
      <c r="H14578" t="s">
        <v>11704</v>
      </c>
      <c r="I14578" t="s">
        <v>388</v>
      </c>
      <c r="J14578" t="s">
        <v>389</v>
      </c>
      <c r="K14578" t="s">
        <v>390</v>
      </c>
      <c r="L14578" t="s">
        <v>26</v>
      </c>
      <c r="M14578" t="str">
        <f>CONCATENATE("3p",C14578,"_",I14578)</f>
        <v>3pZRCBDP0340581_Collembola_Entomobryidae</v>
      </c>
    </row>
    <row r="14579" spans="1:13" x14ac:dyDescent="0.25">
      <c r="A14579" t="s">
        <v>11320</v>
      </c>
      <c r="B14579" t="s">
        <v>13633</v>
      </c>
      <c r="C14579" t="s">
        <v>5602</v>
      </c>
      <c r="D14579" t="s">
        <v>273</v>
      </c>
      <c r="E14579" t="s">
        <v>11323</v>
      </c>
      <c r="F14579" s="3">
        <v>43594</v>
      </c>
      <c r="G14579" t="s">
        <v>11703</v>
      </c>
      <c r="H14579" t="s">
        <v>11704</v>
      </c>
      <c r="I14579" t="s">
        <v>388</v>
      </c>
      <c r="J14579" t="s">
        <v>389</v>
      </c>
      <c r="K14579" t="s">
        <v>390</v>
      </c>
      <c r="L14579" t="s">
        <v>26</v>
      </c>
      <c r="M14579" t="str">
        <f>CONCATENATE("3p",C14579,"_",I14579)</f>
        <v>3pZRCBDP0340581_Collembola_Entomobryidae</v>
      </c>
    </row>
    <row r="14580" spans="1:13" x14ac:dyDescent="0.25">
      <c r="A14580" t="s">
        <v>11320</v>
      </c>
      <c r="B14580" t="s">
        <v>13634</v>
      </c>
      <c r="C14580" t="s">
        <v>5602</v>
      </c>
      <c r="D14580" t="s">
        <v>273</v>
      </c>
      <c r="E14580" t="s">
        <v>11323</v>
      </c>
      <c r="F14580" s="3">
        <v>43594</v>
      </c>
      <c r="G14580" t="s">
        <v>11703</v>
      </c>
      <c r="H14580" t="s">
        <v>11704</v>
      </c>
      <c r="I14580" t="s">
        <v>388</v>
      </c>
      <c r="J14580" t="s">
        <v>389</v>
      </c>
      <c r="K14580" t="s">
        <v>390</v>
      </c>
      <c r="L14580" t="s">
        <v>26</v>
      </c>
      <c r="M14580" t="str">
        <f>CONCATENATE("3p",C14580,"_",I14580)</f>
        <v>3pZRCBDP0340581_Collembola_Entomobryidae</v>
      </c>
    </row>
    <row r="14581" spans="1:13" x14ac:dyDescent="0.25">
      <c r="A14581" t="s">
        <v>11320</v>
      </c>
      <c r="B14581" t="s">
        <v>13635</v>
      </c>
      <c r="C14581" t="s">
        <v>5602</v>
      </c>
      <c r="D14581" t="s">
        <v>273</v>
      </c>
      <c r="E14581" t="s">
        <v>11323</v>
      </c>
      <c r="F14581" s="3">
        <v>43594</v>
      </c>
      <c r="G14581" t="s">
        <v>11703</v>
      </c>
      <c r="H14581" t="s">
        <v>11704</v>
      </c>
      <c r="I14581" t="s">
        <v>388</v>
      </c>
      <c r="J14581" t="s">
        <v>389</v>
      </c>
      <c r="K14581" t="s">
        <v>390</v>
      </c>
      <c r="L14581" t="s">
        <v>26</v>
      </c>
      <c r="M14581" t="str">
        <f>CONCATENATE("3p",C14581,"_",I14581)</f>
        <v>3pZRCBDP0340581_Collembola_Entomobryidae</v>
      </c>
    </row>
    <row r="14582" spans="1:13" x14ac:dyDescent="0.25">
      <c r="A14582" t="s">
        <v>11320</v>
      </c>
      <c r="B14582" t="s">
        <v>13636</v>
      </c>
      <c r="C14582" t="s">
        <v>5602</v>
      </c>
      <c r="D14582" t="s">
        <v>273</v>
      </c>
      <c r="E14582" t="s">
        <v>11323</v>
      </c>
      <c r="F14582" s="3">
        <v>43594</v>
      </c>
      <c r="G14582" t="s">
        <v>11703</v>
      </c>
      <c r="H14582" t="s">
        <v>11704</v>
      </c>
      <c r="I14582" t="s">
        <v>388</v>
      </c>
      <c r="J14582" t="s">
        <v>389</v>
      </c>
      <c r="K14582" t="s">
        <v>390</v>
      </c>
      <c r="L14582" t="s">
        <v>26</v>
      </c>
      <c r="M14582" t="str">
        <f>CONCATENATE("3p",C14582,"_",I14582)</f>
        <v>3pZRCBDP0340581_Collembola_Entomobryidae</v>
      </c>
    </row>
    <row r="14583" spans="1:13" x14ac:dyDescent="0.25">
      <c r="A14583" t="s">
        <v>11320</v>
      </c>
      <c r="B14583" t="s">
        <v>13637</v>
      </c>
      <c r="C14583" t="s">
        <v>5602</v>
      </c>
      <c r="D14583" t="s">
        <v>273</v>
      </c>
      <c r="E14583" t="s">
        <v>11323</v>
      </c>
      <c r="F14583" s="3">
        <v>43594</v>
      </c>
      <c r="G14583" t="s">
        <v>11703</v>
      </c>
      <c r="H14583" t="s">
        <v>11704</v>
      </c>
      <c r="I14583" t="s">
        <v>388</v>
      </c>
      <c r="J14583" t="s">
        <v>389</v>
      </c>
      <c r="K14583" t="s">
        <v>390</v>
      </c>
      <c r="L14583" t="s">
        <v>26</v>
      </c>
      <c r="M14583" t="str">
        <f>CONCATENATE("3p",C14583,"_",I14583)</f>
        <v>3pZRCBDP0340581_Collembola_Entomobryidae</v>
      </c>
    </row>
    <row r="14584" spans="1:13" x14ac:dyDescent="0.25">
      <c r="A14584" t="s">
        <v>11320</v>
      </c>
      <c r="B14584" t="s">
        <v>13638</v>
      </c>
      <c r="C14584" t="s">
        <v>13503</v>
      </c>
      <c r="D14584" t="s">
        <v>273</v>
      </c>
      <c r="E14584" t="s">
        <v>11323</v>
      </c>
      <c r="F14584" s="3">
        <v>43594</v>
      </c>
      <c r="G14584" t="s">
        <v>11703</v>
      </c>
      <c r="H14584" t="s">
        <v>11704</v>
      </c>
      <c r="I14584" t="s">
        <v>11478</v>
      </c>
      <c r="J14584" t="s">
        <v>11479</v>
      </c>
      <c r="L14584">
        <v>100815</v>
      </c>
      <c r="M14584" t="str">
        <f>CONCATENATE("3p",C14584,"_",I14584)</f>
        <v>3p100815-01-D_UNKNOWN_</v>
      </c>
    </row>
    <row r="14585" spans="1:13" x14ac:dyDescent="0.25">
      <c r="A14585" t="s">
        <v>11320</v>
      </c>
      <c r="B14585" t="s">
        <v>13639</v>
      </c>
      <c r="C14585" t="s">
        <v>13503</v>
      </c>
      <c r="D14585" t="s">
        <v>273</v>
      </c>
      <c r="E14585" t="s">
        <v>11323</v>
      </c>
      <c r="F14585" s="3">
        <v>43594</v>
      </c>
      <c r="G14585" t="s">
        <v>11703</v>
      </c>
      <c r="H14585" t="s">
        <v>11704</v>
      </c>
      <c r="I14585" t="s">
        <v>11478</v>
      </c>
      <c r="J14585" t="s">
        <v>11479</v>
      </c>
      <c r="L14585">
        <v>100815</v>
      </c>
      <c r="M14585" t="str">
        <f>CONCATENATE("3p",C14585,"_",I14585)</f>
        <v>3p100815-01-D_UNKNOWN_</v>
      </c>
    </row>
    <row r="14586" spans="1:13" x14ac:dyDescent="0.25">
      <c r="A14586" t="s">
        <v>11320</v>
      </c>
      <c r="B14586" t="s">
        <v>13640</v>
      </c>
      <c r="C14586" t="s">
        <v>13640</v>
      </c>
      <c r="D14586" t="s">
        <v>273</v>
      </c>
      <c r="E14586" t="s">
        <v>11323</v>
      </c>
      <c r="F14586" s="3">
        <v>43594</v>
      </c>
      <c r="G14586" t="s">
        <v>11703</v>
      </c>
      <c r="H14586" t="s">
        <v>11704</v>
      </c>
      <c r="I14586" t="s">
        <v>4123</v>
      </c>
      <c r="J14586" t="s">
        <v>2972</v>
      </c>
      <c r="L14586" t="s">
        <v>20</v>
      </c>
      <c r="M14586" t="str">
        <f>CONCATENATE("3p",C14586,"_",I14586)</f>
        <v>3pZRCMIS0026794_Acari_</v>
      </c>
    </row>
    <row r="14587" spans="1:13" x14ac:dyDescent="0.25">
      <c r="A14587" t="s">
        <v>11320</v>
      </c>
      <c r="B14587" t="s">
        <v>13641</v>
      </c>
      <c r="C14587" t="s">
        <v>13641</v>
      </c>
      <c r="D14587" t="s">
        <v>273</v>
      </c>
      <c r="E14587" t="s">
        <v>11323</v>
      </c>
      <c r="F14587" s="3">
        <v>43594</v>
      </c>
      <c r="G14587" t="s">
        <v>11703</v>
      </c>
      <c r="H14587" t="s">
        <v>11704</v>
      </c>
      <c r="I14587" t="s">
        <v>4123</v>
      </c>
      <c r="J14587" t="s">
        <v>2972</v>
      </c>
      <c r="L14587" t="s">
        <v>20</v>
      </c>
      <c r="M14587" t="str">
        <f>CONCATENATE("3p",C14587,"_",I14587)</f>
        <v>3pZRCMIS0026797_Acari_</v>
      </c>
    </row>
    <row r="14588" spans="1:13" x14ac:dyDescent="0.25">
      <c r="A14588" t="s">
        <v>11320</v>
      </c>
      <c r="B14588" t="s">
        <v>13642</v>
      </c>
      <c r="C14588" t="s">
        <v>11470</v>
      </c>
      <c r="D14588" t="s">
        <v>273</v>
      </c>
      <c r="E14588" t="s">
        <v>11323</v>
      </c>
      <c r="F14588" s="3">
        <v>43594</v>
      </c>
      <c r="G14588" t="s">
        <v>11703</v>
      </c>
      <c r="H14588" t="s">
        <v>11704</v>
      </c>
      <c r="I14588" t="s">
        <v>4123</v>
      </c>
      <c r="J14588" t="s">
        <v>2972</v>
      </c>
      <c r="L14588" t="s">
        <v>20</v>
      </c>
      <c r="M14588" t="str">
        <f>CONCATENATE("3p",C14588,"_",I14588)</f>
        <v>3pZRCMIS0017015_Acari_</v>
      </c>
    </row>
    <row r="14589" spans="1:13" x14ac:dyDescent="0.25">
      <c r="A14589" t="s">
        <v>11320</v>
      </c>
      <c r="B14589" t="s">
        <v>13643</v>
      </c>
      <c r="C14589" t="s">
        <v>13494</v>
      </c>
      <c r="D14589" t="s">
        <v>273</v>
      </c>
      <c r="E14589" t="s">
        <v>11323</v>
      </c>
      <c r="F14589" s="3">
        <v>43594</v>
      </c>
      <c r="G14589" t="s">
        <v>11703</v>
      </c>
      <c r="H14589" t="s">
        <v>11704</v>
      </c>
      <c r="I14589" t="s">
        <v>4123</v>
      </c>
      <c r="J14589" t="s">
        <v>2972</v>
      </c>
      <c r="L14589" t="s">
        <v>20</v>
      </c>
      <c r="M14589" t="str">
        <f>CONCATENATE("3p",C14589,"_",I14589)</f>
        <v>3pZRCMIS0026539_Acari_</v>
      </c>
    </row>
    <row r="14590" spans="1:13" x14ac:dyDescent="0.25">
      <c r="A14590" t="s">
        <v>11320</v>
      </c>
      <c r="B14590" t="s">
        <v>13644</v>
      </c>
      <c r="C14590" t="s">
        <v>13645</v>
      </c>
      <c r="D14590" t="s">
        <v>273</v>
      </c>
      <c r="E14590" t="s">
        <v>11323</v>
      </c>
      <c r="F14590" s="3">
        <v>43594</v>
      </c>
      <c r="G14590" t="s">
        <v>11703</v>
      </c>
      <c r="H14590" t="s">
        <v>11704</v>
      </c>
      <c r="I14590" t="s">
        <v>4123</v>
      </c>
      <c r="J14590" t="s">
        <v>2972</v>
      </c>
      <c r="L14590" t="s">
        <v>20</v>
      </c>
      <c r="M14590" t="str">
        <f>CONCATENATE("3p",C14590,"_",I14590)</f>
        <v>3pZRCMIS0026571_Acari_</v>
      </c>
    </row>
    <row r="14591" spans="1:13" x14ac:dyDescent="0.25">
      <c r="A14591" t="s">
        <v>11320</v>
      </c>
      <c r="B14591" t="s">
        <v>13646</v>
      </c>
      <c r="C14591" t="s">
        <v>13494</v>
      </c>
      <c r="D14591" t="s">
        <v>273</v>
      </c>
      <c r="E14591" t="s">
        <v>11323</v>
      </c>
      <c r="F14591" s="3">
        <v>43594</v>
      </c>
      <c r="G14591" t="s">
        <v>11703</v>
      </c>
      <c r="H14591" t="s">
        <v>11704</v>
      </c>
      <c r="I14591" t="s">
        <v>4123</v>
      </c>
      <c r="J14591" t="s">
        <v>2972</v>
      </c>
      <c r="L14591" t="s">
        <v>20</v>
      </c>
      <c r="M14591" t="str">
        <f>CONCATENATE("3p",C14591,"_",I14591)</f>
        <v>3pZRCMIS0026539_Acari_</v>
      </c>
    </row>
    <row r="14592" spans="1:13" x14ac:dyDescent="0.25">
      <c r="A14592" t="s">
        <v>11320</v>
      </c>
      <c r="B14592" t="s">
        <v>13647</v>
      </c>
      <c r="C14592" t="s">
        <v>13500</v>
      </c>
      <c r="D14592" t="s">
        <v>273</v>
      </c>
      <c r="E14592" t="s">
        <v>11323</v>
      </c>
      <c r="F14592" s="3">
        <v>43594</v>
      </c>
      <c r="G14592" t="s">
        <v>11703</v>
      </c>
      <c r="H14592" t="s">
        <v>11704</v>
      </c>
      <c r="I14592" t="s">
        <v>4123</v>
      </c>
      <c r="J14592" t="s">
        <v>2972</v>
      </c>
      <c r="L14592" t="s">
        <v>20</v>
      </c>
      <c r="M14592" t="str">
        <f>CONCATENATE("3p",C14592,"_",I14592)</f>
        <v>3pZRCMIS0026550_Acari_</v>
      </c>
    </row>
    <row r="14593" spans="1:13" x14ac:dyDescent="0.25">
      <c r="A14593" t="s">
        <v>11320</v>
      </c>
      <c r="B14593" t="s">
        <v>13648</v>
      </c>
      <c r="C14593" t="s">
        <v>13494</v>
      </c>
      <c r="D14593" t="s">
        <v>273</v>
      </c>
      <c r="E14593" t="s">
        <v>11323</v>
      </c>
      <c r="F14593" s="3">
        <v>43594</v>
      </c>
      <c r="G14593" t="s">
        <v>11703</v>
      </c>
      <c r="H14593" t="s">
        <v>11704</v>
      </c>
      <c r="I14593" t="s">
        <v>4123</v>
      </c>
      <c r="J14593" t="s">
        <v>2972</v>
      </c>
      <c r="L14593" t="s">
        <v>20</v>
      </c>
      <c r="M14593" t="str">
        <f>CONCATENATE("3p",C14593,"_",I14593)</f>
        <v>3pZRCMIS0026539_Acari_</v>
      </c>
    </row>
    <row r="14594" spans="1:13" x14ac:dyDescent="0.25">
      <c r="A14594" t="s">
        <v>11320</v>
      </c>
      <c r="B14594" t="s">
        <v>13649</v>
      </c>
      <c r="C14594" t="s">
        <v>5804</v>
      </c>
      <c r="D14594" t="s">
        <v>273</v>
      </c>
      <c r="E14594" t="s">
        <v>11323</v>
      </c>
      <c r="F14594" s="3">
        <v>43594</v>
      </c>
      <c r="G14594" t="s">
        <v>11703</v>
      </c>
      <c r="H14594" t="s">
        <v>11704</v>
      </c>
      <c r="I14594" t="s">
        <v>87</v>
      </c>
      <c r="J14594" t="s">
        <v>57</v>
      </c>
      <c r="K14594" t="s">
        <v>88</v>
      </c>
      <c r="L14594" t="s">
        <v>26</v>
      </c>
      <c r="M14594" t="str">
        <f>CONCATENATE("3p",C14594,"_",I14594)</f>
        <v>3pZRCBDP0001060_Diptera_Phoridae</v>
      </c>
    </row>
    <row r="14595" spans="1:13" x14ac:dyDescent="0.25">
      <c r="A14595" t="s">
        <v>11320</v>
      </c>
      <c r="B14595" t="s">
        <v>13650</v>
      </c>
      <c r="C14595" t="s">
        <v>13650</v>
      </c>
      <c r="D14595" t="s">
        <v>273</v>
      </c>
      <c r="E14595" t="s">
        <v>11323</v>
      </c>
      <c r="F14595" s="3">
        <v>43594</v>
      </c>
      <c r="G14595" t="s">
        <v>11703</v>
      </c>
      <c r="H14595" t="s">
        <v>11704</v>
      </c>
      <c r="I14595" t="s">
        <v>4123</v>
      </c>
      <c r="J14595" t="s">
        <v>2972</v>
      </c>
      <c r="L14595" t="s">
        <v>20</v>
      </c>
      <c r="M14595" t="str">
        <f>CONCATENATE("3p",C14595,"_",I14595)</f>
        <v>3pZRCMIS0026816_Acari_</v>
      </c>
    </row>
    <row r="14596" spans="1:13" x14ac:dyDescent="0.25">
      <c r="A14596" t="s">
        <v>11320</v>
      </c>
      <c r="B14596" t="s">
        <v>13651</v>
      </c>
      <c r="C14596" t="s">
        <v>12929</v>
      </c>
      <c r="D14596" t="s">
        <v>273</v>
      </c>
      <c r="E14596" t="s">
        <v>11323</v>
      </c>
      <c r="F14596" s="3">
        <v>43594</v>
      </c>
      <c r="G14596" t="s">
        <v>11703</v>
      </c>
      <c r="H14596" t="s">
        <v>11704</v>
      </c>
      <c r="I14596" t="s">
        <v>4123</v>
      </c>
      <c r="J14596" t="s">
        <v>2972</v>
      </c>
      <c r="L14596" t="s">
        <v>20</v>
      </c>
      <c r="M14596" t="str">
        <f>CONCATENATE("3p",C14596,"_",I14596)</f>
        <v>3pZRCMIS0019843_Acari_</v>
      </c>
    </row>
    <row r="14597" spans="1:13" x14ac:dyDescent="0.25">
      <c r="A14597" t="s">
        <v>11320</v>
      </c>
      <c r="B14597" t="s">
        <v>13652</v>
      </c>
      <c r="C14597" t="s">
        <v>11470</v>
      </c>
      <c r="D14597" t="s">
        <v>273</v>
      </c>
      <c r="E14597" t="s">
        <v>11323</v>
      </c>
      <c r="F14597" s="3">
        <v>43594</v>
      </c>
      <c r="G14597" t="s">
        <v>11703</v>
      </c>
      <c r="H14597" t="s">
        <v>11704</v>
      </c>
      <c r="I14597" t="s">
        <v>4123</v>
      </c>
      <c r="J14597" t="s">
        <v>2972</v>
      </c>
      <c r="L14597" t="s">
        <v>20</v>
      </c>
      <c r="M14597" t="str">
        <f>CONCATENATE("3p",C14597,"_",I14597)</f>
        <v>3pZRCMIS0017015_Acari_</v>
      </c>
    </row>
    <row r="14598" spans="1:13" x14ac:dyDescent="0.25">
      <c r="A14598" t="s">
        <v>11320</v>
      </c>
      <c r="B14598" t="s">
        <v>13653</v>
      </c>
      <c r="C14598" t="s">
        <v>12658</v>
      </c>
      <c r="D14598" t="s">
        <v>273</v>
      </c>
      <c r="E14598" t="s">
        <v>11323</v>
      </c>
      <c r="F14598" s="3">
        <v>43594</v>
      </c>
      <c r="G14598" t="s">
        <v>11703</v>
      </c>
      <c r="H14598" t="s">
        <v>11704</v>
      </c>
      <c r="I14598" t="s">
        <v>6088</v>
      </c>
      <c r="J14598" t="s">
        <v>106</v>
      </c>
      <c r="K14598" t="s">
        <v>6089</v>
      </c>
      <c r="L14598" t="s">
        <v>26</v>
      </c>
      <c r="M14598" t="str">
        <f>CONCATENATE("3p",C14598,"_",I14598)</f>
        <v>3pZRCBDP0167901_Hemiptera_Aphididae</v>
      </c>
    </row>
    <row r="14599" spans="1:13" x14ac:dyDescent="0.25">
      <c r="A14599" t="s">
        <v>11320</v>
      </c>
      <c r="B14599" t="s">
        <v>13654</v>
      </c>
      <c r="C14599" t="s">
        <v>13494</v>
      </c>
      <c r="D14599" t="s">
        <v>273</v>
      </c>
      <c r="E14599" t="s">
        <v>11323</v>
      </c>
      <c r="F14599" s="3">
        <v>43594</v>
      </c>
      <c r="G14599" t="s">
        <v>11703</v>
      </c>
      <c r="H14599" t="s">
        <v>11704</v>
      </c>
      <c r="I14599" t="s">
        <v>4123</v>
      </c>
      <c r="J14599" t="s">
        <v>2972</v>
      </c>
      <c r="L14599" t="s">
        <v>20</v>
      </c>
      <c r="M14599" t="str">
        <f>CONCATENATE("3p",C14599,"_",I14599)</f>
        <v>3pZRCMIS0026539_Acari_</v>
      </c>
    </row>
    <row r="14600" spans="1:13" x14ac:dyDescent="0.25">
      <c r="A14600" t="s">
        <v>11320</v>
      </c>
      <c r="B14600" t="s">
        <v>13655</v>
      </c>
      <c r="C14600" t="s">
        <v>12929</v>
      </c>
      <c r="D14600" t="s">
        <v>273</v>
      </c>
      <c r="E14600" t="s">
        <v>11323</v>
      </c>
      <c r="F14600" s="3">
        <v>43594</v>
      </c>
      <c r="G14600" t="s">
        <v>11703</v>
      </c>
      <c r="H14600" t="s">
        <v>11704</v>
      </c>
      <c r="I14600" t="s">
        <v>4123</v>
      </c>
      <c r="J14600" t="s">
        <v>2972</v>
      </c>
      <c r="L14600" t="s">
        <v>20</v>
      </c>
      <c r="M14600" t="str">
        <f>CONCATENATE("3p",C14600,"_",I14600)</f>
        <v>3pZRCMIS0019843_Acari_</v>
      </c>
    </row>
    <row r="14601" spans="1:13" x14ac:dyDescent="0.25">
      <c r="A14601" t="s">
        <v>11320</v>
      </c>
      <c r="B14601" t="s">
        <v>13656</v>
      </c>
      <c r="C14601" t="s">
        <v>12929</v>
      </c>
      <c r="D14601" t="s">
        <v>273</v>
      </c>
      <c r="E14601" t="s">
        <v>11323</v>
      </c>
      <c r="F14601" s="3">
        <v>43594</v>
      </c>
      <c r="G14601" t="s">
        <v>11703</v>
      </c>
      <c r="H14601" t="s">
        <v>11704</v>
      </c>
      <c r="I14601" t="s">
        <v>4123</v>
      </c>
      <c r="J14601" t="s">
        <v>2972</v>
      </c>
      <c r="L14601" t="s">
        <v>20</v>
      </c>
      <c r="M14601" t="str">
        <f>CONCATENATE("3p",C14601,"_",I14601)</f>
        <v>3pZRCMIS0019843_Acari_</v>
      </c>
    </row>
    <row r="14602" spans="1:13" x14ac:dyDescent="0.25">
      <c r="A14602" t="s">
        <v>11320</v>
      </c>
      <c r="B14602" t="s">
        <v>13657</v>
      </c>
      <c r="C14602" t="s">
        <v>13657</v>
      </c>
      <c r="D14602" t="s">
        <v>273</v>
      </c>
      <c r="E14602" t="s">
        <v>11323</v>
      </c>
      <c r="F14602" s="3">
        <v>43594</v>
      </c>
      <c r="G14602" t="s">
        <v>11703</v>
      </c>
      <c r="H14602" t="s">
        <v>11704</v>
      </c>
      <c r="I14602" t="s">
        <v>11540</v>
      </c>
      <c r="J14602" t="s">
        <v>11541</v>
      </c>
      <c r="L14602" t="s">
        <v>20</v>
      </c>
      <c r="M14602" t="str">
        <f>CONCATENATE("3p",C14602,"_",I14602)</f>
        <v>3pZRCMIS0026831_EMPTYVIAL_</v>
      </c>
    </row>
    <row r="14603" spans="1:13" x14ac:dyDescent="0.25">
      <c r="A14603" t="s">
        <v>11320</v>
      </c>
      <c r="B14603" t="s">
        <v>13658</v>
      </c>
      <c r="C14603" t="s">
        <v>13503</v>
      </c>
      <c r="D14603" t="s">
        <v>273</v>
      </c>
      <c r="E14603" t="s">
        <v>11323</v>
      </c>
      <c r="F14603" s="3">
        <v>43594</v>
      </c>
      <c r="G14603" t="s">
        <v>11703</v>
      </c>
      <c r="H14603" t="s">
        <v>11704</v>
      </c>
      <c r="I14603" t="s">
        <v>11478</v>
      </c>
      <c r="J14603" t="s">
        <v>11479</v>
      </c>
      <c r="L14603">
        <v>100815</v>
      </c>
      <c r="M14603" t="str">
        <f>CONCATENATE("3p",C14603,"_",I14603)</f>
        <v>3p100815-01-D_UNKNOWN_</v>
      </c>
    </row>
    <row r="14604" spans="1:13" x14ac:dyDescent="0.25">
      <c r="A14604" t="s">
        <v>11320</v>
      </c>
      <c r="B14604" t="s">
        <v>13659</v>
      </c>
      <c r="C14604" t="s">
        <v>13494</v>
      </c>
      <c r="D14604" t="s">
        <v>273</v>
      </c>
      <c r="E14604" t="s">
        <v>11323</v>
      </c>
      <c r="F14604" s="3">
        <v>43594</v>
      </c>
      <c r="G14604" t="s">
        <v>11703</v>
      </c>
      <c r="H14604" t="s">
        <v>11704</v>
      </c>
      <c r="I14604" t="s">
        <v>4123</v>
      </c>
      <c r="J14604" t="s">
        <v>2972</v>
      </c>
      <c r="L14604" t="s">
        <v>20</v>
      </c>
      <c r="M14604" t="str">
        <f>CONCATENATE("3p",C14604,"_",I14604)</f>
        <v>3pZRCMIS0026539_Acari_</v>
      </c>
    </row>
    <row r="14605" spans="1:13" x14ac:dyDescent="0.25">
      <c r="A14605" t="s">
        <v>11320</v>
      </c>
      <c r="B14605" t="s">
        <v>13660</v>
      </c>
      <c r="C14605" t="s">
        <v>13509</v>
      </c>
      <c r="D14605" t="s">
        <v>273</v>
      </c>
      <c r="E14605" t="s">
        <v>11323</v>
      </c>
      <c r="F14605" s="3">
        <v>43594</v>
      </c>
      <c r="G14605" t="s">
        <v>11703</v>
      </c>
      <c r="H14605" t="s">
        <v>11704</v>
      </c>
      <c r="I14605" t="s">
        <v>11478</v>
      </c>
      <c r="J14605" t="s">
        <v>11479</v>
      </c>
      <c r="L14605" t="s">
        <v>26</v>
      </c>
      <c r="M14605" t="str">
        <f>CONCATENATE("3p",C14605,"_",I14605)</f>
        <v>3pZRCBDP0317605_UNKNOWN_</v>
      </c>
    </row>
    <row r="14606" spans="1:13" x14ac:dyDescent="0.25">
      <c r="A14606" t="s">
        <v>11320</v>
      </c>
      <c r="B14606" t="s">
        <v>13661</v>
      </c>
      <c r="C14606" t="s">
        <v>13503</v>
      </c>
      <c r="D14606" t="s">
        <v>273</v>
      </c>
      <c r="E14606" t="s">
        <v>11323</v>
      </c>
      <c r="F14606" s="3">
        <v>43594</v>
      </c>
      <c r="G14606" t="s">
        <v>11703</v>
      </c>
      <c r="H14606" t="s">
        <v>11704</v>
      </c>
      <c r="I14606" t="s">
        <v>11478</v>
      </c>
      <c r="J14606" t="s">
        <v>11479</v>
      </c>
      <c r="L14606">
        <v>100815</v>
      </c>
      <c r="M14606" t="str">
        <f>CONCATENATE("3p",C14606,"_",I14606)</f>
        <v>3p100815-01-D_UNKNOWN_</v>
      </c>
    </row>
    <row r="14607" spans="1:13" x14ac:dyDescent="0.25">
      <c r="A14607" t="s">
        <v>11320</v>
      </c>
      <c r="B14607" t="s">
        <v>13662</v>
      </c>
      <c r="C14607" t="s">
        <v>13662</v>
      </c>
      <c r="D14607" t="s">
        <v>273</v>
      </c>
      <c r="E14607" t="s">
        <v>11323</v>
      </c>
      <c r="F14607" s="3">
        <v>43594</v>
      </c>
      <c r="G14607" t="s">
        <v>11703</v>
      </c>
      <c r="H14607" t="s">
        <v>11704</v>
      </c>
      <c r="I14607" t="s">
        <v>4123</v>
      </c>
      <c r="J14607" t="s">
        <v>2972</v>
      </c>
      <c r="L14607" t="s">
        <v>20</v>
      </c>
      <c r="M14607" t="str">
        <f>CONCATENATE("3p",C14607,"_",I14607)</f>
        <v>3pZRCMIS0026840_Acari_</v>
      </c>
    </row>
    <row r="14608" spans="1:13" x14ac:dyDescent="0.25">
      <c r="A14608" t="s">
        <v>11320</v>
      </c>
      <c r="B14608" t="s">
        <v>13663</v>
      </c>
      <c r="C14608" t="s">
        <v>13503</v>
      </c>
      <c r="D14608" t="s">
        <v>273</v>
      </c>
      <c r="E14608" t="s">
        <v>11323</v>
      </c>
      <c r="F14608" s="3">
        <v>43594</v>
      </c>
      <c r="G14608" t="s">
        <v>11703</v>
      </c>
      <c r="H14608" t="s">
        <v>11704</v>
      </c>
      <c r="I14608" t="s">
        <v>11478</v>
      </c>
      <c r="J14608" t="s">
        <v>11479</v>
      </c>
      <c r="L14608">
        <v>100815</v>
      </c>
      <c r="M14608" t="str">
        <f>CONCATENATE("3p",C14608,"_",I14608)</f>
        <v>3p100815-01-D_UNKNOWN_</v>
      </c>
    </row>
    <row r="14609" spans="1:13" x14ac:dyDescent="0.25">
      <c r="A14609" t="s">
        <v>11320</v>
      </c>
      <c r="B14609" t="s">
        <v>13664</v>
      </c>
      <c r="C14609" t="s">
        <v>13503</v>
      </c>
      <c r="D14609" t="s">
        <v>273</v>
      </c>
      <c r="E14609" t="s">
        <v>11323</v>
      </c>
      <c r="F14609" s="3">
        <v>43594</v>
      </c>
      <c r="G14609" t="s">
        <v>11703</v>
      </c>
      <c r="H14609" t="s">
        <v>11704</v>
      </c>
      <c r="I14609" t="s">
        <v>11478</v>
      </c>
      <c r="J14609" t="s">
        <v>11479</v>
      </c>
      <c r="L14609">
        <v>100815</v>
      </c>
      <c r="M14609" t="str">
        <f>CONCATENATE("3p",C14609,"_",I14609)</f>
        <v>3p100815-01-D_UNKNOWN_</v>
      </c>
    </row>
    <row r="14610" spans="1:13" x14ac:dyDescent="0.25">
      <c r="A14610" t="s">
        <v>11320</v>
      </c>
      <c r="B14610" t="s">
        <v>13665</v>
      </c>
      <c r="C14610" t="s">
        <v>13503</v>
      </c>
      <c r="D14610" t="s">
        <v>273</v>
      </c>
      <c r="E14610" t="s">
        <v>11323</v>
      </c>
      <c r="F14610" s="3">
        <v>43594</v>
      </c>
      <c r="G14610" t="s">
        <v>11703</v>
      </c>
      <c r="H14610" t="s">
        <v>11704</v>
      </c>
      <c r="I14610" t="s">
        <v>11478</v>
      </c>
      <c r="J14610" t="s">
        <v>11479</v>
      </c>
      <c r="L14610">
        <v>100815</v>
      </c>
      <c r="M14610" t="str">
        <f>CONCATENATE("3p",C14610,"_",I14610)</f>
        <v>3p100815-01-D_UNKNOWN_</v>
      </c>
    </row>
    <row r="14611" spans="1:13" x14ac:dyDescent="0.25">
      <c r="A14611" t="s">
        <v>11320</v>
      </c>
      <c r="B14611" t="s">
        <v>13666</v>
      </c>
      <c r="C14611" t="s">
        <v>13503</v>
      </c>
      <c r="D14611" t="s">
        <v>273</v>
      </c>
      <c r="E14611" t="s">
        <v>11323</v>
      </c>
      <c r="F14611" s="3">
        <v>43594</v>
      </c>
      <c r="G14611" t="s">
        <v>11703</v>
      </c>
      <c r="H14611" t="s">
        <v>11704</v>
      </c>
      <c r="I14611" t="s">
        <v>11478</v>
      </c>
      <c r="J14611" t="s">
        <v>11479</v>
      </c>
      <c r="L14611">
        <v>100815</v>
      </c>
      <c r="M14611" t="str">
        <f>CONCATENATE("3p",C14611,"_",I14611)</f>
        <v>3p100815-01-D_UNKNOWN_</v>
      </c>
    </row>
    <row r="14612" spans="1:13" x14ac:dyDescent="0.25">
      <c r="A14612" t="s">
        <v>11320</v>
      </c>
      <c r="B14612" t="s">
        <v>13667</v>
      </c>
      <c r="C14612" t="s">
        <v>13503</v>
      </c>
      <c r="D14612" t="s">
        <v>273</v>
      </c>
      <c r="E14612" t="s">
        <v>11323</v>
      </c>
      <c r="F14612" s="3">
        <v>43594</v>
      </c>
      <c r="G14612" t="s">
        <v>11703</v>
      </c>
      <c r="H14612" t="s">
        <v>11704</v>
      </c>
      <c r="I14612" t="s">
        <v>11478</v>
      </c>
      <c r="J14612" t="s">
        <v>11479</v>
      </c>
      <c r="L14612">
        <v>100815</v>
      </c>
      <c r="M14612" t="str">
        <f>CONCATENATE("3p",C14612,"_",I14612)</f>
        <v>3p100815-01-D_UNKNOWN_</v>
      </c>
    </row>
    <row r="14613" spans="1:13" x14ac:dyDescent="0.25">
      <c r="A14613" t="s">
        <v>11320</v>
      </c>
      <c r="B14613" t="s">
        <v>13668</v>
      </c>
      <c r="C14613" t="s">
        <v>13503</v>
      </c>
      <c r="D14613" t="s">
        <v>273</v>
      </c>
      <c r="E14613" t="s">
        <v>11323</v>
      </c>
      <c r="F14613" s="3">
        <v>43594</v>
      </c>
      <c r="G14613" t="s">
        <v>11703</v>
      </c>
      <c r="H14613" t="s">
        <v>11704</v>
      </c>
      <c r="I14613" t="s">
        <v>11478</v>
      </c>
      <c r="J14613" t="s">
        <v>11479</v>
      </c>
      <c r="L14613">
        <v>100815</v>
      </c>
      <c r="M14613" t="str">
        <f>CONCATENATE("3p",C14613,"_",I14613)</f>
        <v>3p100815-01-D_UNKNOWN_</v>
      </c>
    </row>
    <row r="14614" spans="1:13" x14ac:dyDescent="0.25">
      <c r="A14614" t="s">
        <v>11320</v>
      </c>
      <c r="B14614" t="s">
        <v>13669</v>
      </c>
      <c r="C14614" t="s">
        <v>13503</v>
      </c>
      <c r="D14614" t="s">
        <v>273</v>
      </c>
      <c r="E14614" t="s">
        <v>11323</v>
      </c>
      <c r="F14614" s="3">
        <v>43594</v>
      </c>
      <c r="G14614" t="s">
        <v>11703</v>
      </c>
      <c r="H14614" t="s">
        <v>11704</v>
      </c>
      <c r="I14614" t="s">
        <v>11478</v>
      </c>
      <c r="J14614" t="s">
        <v>11479</v>
      </c>
      <c r="L14614">
        <v>100815</v>
      </c>
      <c r="M14614" t="str">
        <f>CONCATENATE("3p",C14614,"_",I14614)</f>
        <v>3p100815-01-D_UNKNOWN_</v>
      </c>
    </row>
    <row r="14615" spans="1:13" x14ac:dyDescent="0.25">
      <c r="A14615" t="s">
        <v>11320</v>
      </c>
      <c r="B14615" t="s">
        <v>13670</v>
      </c>
      <c r="C14615" t="s">
        <v>13503</v>
      </c>
      <c r="D14615" t="s">
        <v>273</v>
      </c>
      <c r="E14615" t="s">
        <v>11323</v>
      </c>
      <c r="F14615" s="3">
        <v>43594</v>
      </c>
      <c r="G14615" t="s">
        <v>11703</v>
      </c>
      <c r="H14615" t="s">
        <v>11704</v>
      </c>
      <c r="I14615" t="s">
        <v>11478</v>
      </c>
      <c r="J14615" t="s">
        <v>11479</v>
      </c>
      <c r="L14615">
        <v>100815</v>
      </c>
      <c r="M14615" t="str">
        <f>CONCATENATE("3p",C14615,"_",I14615)</f>
        <v>3p100815-01-D_UNKNOWN_</v>
      </c>
    </row>
    <row r="14616" spans="1:13" x14ac:dyDescent="0.25">
      <c r="A14616" t="s">
        <v>11320</v>
      </c>
      <c r="B14616" t="s">
        <v>13671</v>
      </c>
      <c r="C14616" t="s">
        <v>13503</v>
      </c>
      <c r="D14616" t="s">
        <v>273</v>
      </c>
      <c r="E14616" t="s">
        <v>11323</v>
      </c>
      <c r="F14616" s="3">
        <v>43594</v>
      </c>
      <c r="G14616" t="s">
        <v>11703</v>
      </c>
      <c r="H14616" t="s">
        <v>11704</v>
      </c>
      <c r="I14616" t="s">
        <v>11478</v>
      </c>
      <c r="J14616" t="s">
        <v>11479</v>
      </c>
      <c r="L14616">
        <v>100815</v>
      </c>
      <c r="M14616" t="str">
        <f>CONCATENATE("3p",C14616,"_",I14616)</f>
        <v>3p100815-01-D_UNKNOWN_</v>
      </c>
    </row>
    <row r="14617" spans="1:13" x14ac:dyDescent="0.25">
      <c r="A14617" t="s">
        <v>11320</v>
      </c>
      <c r="B14617" t="s">
        <v>13672</v>
      </c>
      <c r="C14617" t="s">
        <v>13672</v>
      </c>
      <c r="D14617" t="s">
        <v>273</v>
      </c>
      <c r="E14617" t="s">
        <v>11323</v>
      </c>
      <c r="F14617" s="3">
        <v>43594</v>
      </c>
      <c r="G14617" t="s">
        <v>11703</v>
      </c>
      <c r="H14617" t="s">
        <v>11704</v>
      </c>
      <c r="I14617" t="s">
        <v>4123</v>
      </c>
      <c r="J14617" t="s">
        <v>2972</v>
      </c>
      <c r="L14617" t="s">
        <v>20</v>
      </c>
      <c r="M14617" t="str">
        <f>CONCATENATE("3p",C14617,"_",I14617)</f>
        <v>3pZRCMIS0026856_Acari_</v>
      </c>
    </row>
    <row r="14618" spans="1:13" x14ac:dyDescent="0.25">
      <c r="A14618" t="s">
        <v>11320</v>
      </c>
      <c r="B14618" t="s">
        <v>13673</v>
      </c>
      <c r="C14618" t="s">
        <v>13503</v>
      </c>
      <c r="D14618" t="s">
        <v>273</v>
      </c>
      <c r="E14618" t="s">
        <v>11323</v>
      </c>
      <c r="F14618" s="3">
        <v>43594</v>
      </c>
      <c r="G14618" t="s">
        <v>11703</v>
      </c>
      <c r="H14618" t="s">
        <v>11704</v>
      </c>
      <c r="I14618" t="s">
        <v>11478</v>
      </c>
      <c r="J14618" t="s">
        <v>11479</v>
      </c>
      <c r="L14618">
        <v>100815</v>
      </c>
      <c r="M14618" t="str">
        <f>CONCATENATE("3p",C14618,"_",I14618)</f>
        <v>3p100815-01-D_UNKNOWN_</v>
      </c>
    </row>
    <row r="14619" spans="1:13" x14ac:dyDescent="0.25">
      <c r="A14619" t="s">
        <v>11320</v>
      </c>
      <c r="B14619" t="s">
        <v>13674</v>
      </c>
      <c r="C14619" t="s">
        <v>13503</v>
      </c>
      <c r="D14619" t="s">
        <v>273</v>
      </c>
      <c r="E14619" t="s">
        <v>11323</v>
      </c>
      <c r="F14619" s="3">
        <v>43594</v>
      </c>
      <c r="G14619" t="s">
        <v>11703</v>
      </c>
      <c r="H14619" t="s">
        <v>11704</v>
      </c>
      <c r="I14619" t="s">
        <v>11478</v>
      </c>
      <c r="J14619" t="s">
        <v>11479</v>
      </c>
      <c r="L14619">
        <v>100815</v>
      </c>
      <c r="M14619" t="str">
        <f>CONCATENATE("3p",C14619,"_",I14619)</f>
        <v>3p100815-01-D_UNKNOWN_</v>
      </c>
    </row>
    <row r="14620" spans="1:13" x14ac:dyDescent="0.25">
      <c r="A14620" t="s">
        <v>11320</v>
      </c>
      <c r="B14620" t="s">
        <v>13675</v>
      </c>
      <c r="C14620" t="s">
        <v>13503</v>
      </c>
      <c r="D14620" t="s">
        <v>273</v>
      </c>
      <c r="E14620" t="s">
        <v>11323</v>
      </c>
      <c r="F14620" s="3">
        <v>43594</v>
      </c>
      <c r="G14620" t="s">
        <v>11703</v>
      </c>
      <c r="H14620" t="s">
        <v>11704</v>
      </c>
      <c r="I14620" t="s">
        <v>11478</v>
      </c>
      <c r="J14620" t="s">
        <v>11479</v>
      </c>
      <c r="L14620">
        <v>100815</v>
      </c>
      <c r="M14620" t="str">
        <f>CONCATENATE("3p",C14620,"_",I14620)</f>
        <v>3p100815-01-D_UNKNOWN_</v>
      </c>
    </row>
    <row r="14621" spans="1:13" x14ac:dyDescent="0.25">
      <c r="A14621" t="s">
        <v>11320</v>
      </c>
      <c r="B14621" t="s">
        <v>13676</v>
      </c>
      <c r="C14621" t="s">
        <v>13503</v>
      </c>
      <c r="D14621" t="s">
        <v>273</v>
      </c>
      <c r="E14621" t="s">
        <v>11323</v>
      </c>
      <c r="F14621" s="3">
        <v>43594</v>
      </c>
      <c r="G14621" t="s">
        <v>11703</v>
      </c>
      <c r="H14621" t="s">
        <v>11704</v>
      </c>
      <c r="I14621" t="s">
        <v>11478</v>
      </c>
      <c r="J14621" t="s">
        <v>11479</v>
      </c>
      <c r="L14621">
        <v>100815</v>
      </c>
      <c r="M14621" t="str">
        <f>CONCATENATE("3p",C14621,"_",I14621)</f>
        <v>3p100815-01-D_UNKNOWN_</v>
      </c>
    </row>
    <row r="14622" spans="1:13" x14ac:dyDescent="0.25">
      <c r="A14622" t="s">
        <v>11320</v>
      </c>
      <c r="B14622" t="s">
        <v>13677</v>
      </c>
      <c r="C14622" t="s">
        <v>13503</v>
      </c>
      <c r="D14622" t="s">
        <v>273</v>
      </c>
      <c r="E14622" t="s">
        <v>11323</v>
      </c>
      <c r="F14622" s="3">
        <v>43594</v>
      </c>
      <c r="G14622" t="s">
        <v>11703</v>
      </c>
      <c r="H14622" t="s">
        <v>11704</v>
      </c>
      <c r="I14622" t="s">
        <v>11478</v>
      </c>
      <c r="J14622" t="s">
        <v>11479</v>
      </c>
      <c r="L14622">
        <v>100815</v>
      </c>
      <c r="M14622" t="str">
        <f>CONCATENATE("3p",C14622,"_",I14622)</f>
        <v>3p100815-01-D_UNKNOWN_</v>
      </c>
    </row>
    <row r="14623" spans="1:13" x14ac:dyDescent="0.25">
      <c r="A14623" t="s">
        <v>11320</v>
      </c>
      <c r="B14623" t="s">
        <v>13678</v>
      </c>
      <c r="C14623" t="s">
        <v>13678</v>
      </c>
      <c r="D14623" t="s">
        <v>273</v>
      </c>
      <c r="E14623" t="s">
        <v>11323</v>
      </c>
      <c r="F14623" s="3">
        <v>43594</v>
      </c>
      <c r="G14623" t="s">
        <v>11703</v>
      </c>
      <c r="H14623" t="s">
        <v>11704</v>
      </c>
      <c r="I14623" t="s">
        <v>4123</v>
      </c>
      <c r="J14623" t="s">
        <v>2972</v>
      </c>
      <c r="L14623" t="s">
        <v>20</v>
      </c>
      <c r="M14623" t="str">
        <f>CONCATENATE("3p",C14623,"_",I14623)</f>
        <v>3pZRCMIS0026872_Acari_</v>
      </c>
    </row>
    <row r="14624" spans="1:13" x14ac:dyDescent="0.25">
      <c r="A14624" t="s">
        <v>11320</v>
      </c>
      <c r="B14624" t="s">
        <v>13679</v>
      </c>
      <c r="C14624" t="s">
        <v>13503</v>
      </c>
      <c r="D14624" t="s">
        <v>273</v>
      </c>
      <c r="E14624" t="s">
        <v>11323</v>
      </c>
      <c r="F14624" s="3">
        <v>43594</v>
      </c>
      <c r="G14624" t="s">
        <v>11703</v>
      </c>
      <c r="H14624" t="s">
        <v>11704</v>
      </c>
      <c r="I14624" t="s">
        <v>11478</v>
      </c>
      <c r="J14624" t="s">
        <v>11479</v>
      </c>
      <c r="L14624">
        <v>100815</v>
      </c>
      <c r="M14624" t="str">
        <f>CONCATENATE("3p",C14624,"_",I14624)</f>
        <v>3p100815-01-D_UNKNOWN_</v>
      </c>
    </row>
    <row r="14625" spans="1:13" x14ac:dyDescent="0.25">
      <c r="A14625" t="s">
        <v>11320</v>
      </c>
      <c r="B14625" t="s">
        <v>13680</v>
      </c>
      <c r="C14625" t="s">
        <v>13503</v>
      </c>
      <c r="D14625" t="s">
        <v>273</v>
      </c>
      <c r="E14625" t="s">
        <v>11323</v>
      </c>
      <c r="F14625" s="3">
        <v>43594</v>
      </c>
      <c r="G14625" t="s">
        <v>11703</v>
      </c>
      <c r="H14625" t="s">
        <v>11704</v>
      </c>
      <c r="I14625" t="s">
        <v>11478</v>
      </c>
      <c r="J14625" t="s">
        <v>11479</v>
      </c>
      <c r="L14625">
        <v>100815</v>
      </c>
      <c r="M14625" t="str">
        <f>CONCATENATE("3p",C14625,"_",I14625)</f>
        <v>3p100815-01-D_UNKNOWN_</v>
      </c>
    </row>
    <row r="14626" spans="1:13" x14ac:dyDescent="0.25">
      <c r="A14626" t="s">
        <v>11320</v>
      </c>
      <c r="B14626" t="s">
        <v>13681</v>
      </c>
      <c r="C14626" t="s">
        <v>13681</v>
      </c>
      <c r="D14626" t="s">
        <v>273</v>
      </c>
      <c r="E14626" t="s">
        <v>11323</v>
      </c>
      <c r="F14626" s="3">
        <v>43594</v>
      </c>
      <c r="G14626" t="s">
        <v>11703</v>
      </c>
      <c r="H14626" t="s">
        <v>11704</v>
      </c>
      <c r="I14626" t="s">
        <v>1156</v>
      </c>
      <c r="J14626" t="s">
        <v>57</v>
      </c>
      <c r="L14626" t="s">
        <v>20</v>
      </c>
      <c r="M14626" t="str">
        <f>CONCATENATE("3p",C14626,"_",I14626)</f>
        <v>3pZRCMIS0026878_Diptera_</v>
      </c>
    </row>
    <row r="14627" spans="1:13" x14ac:dyDescent="0.25">
      <c r="A14627" t="s">
        <v>11320</v>
      </c>
      <c r="B14627" t="s">
        <v>13682</v>
      </c>
      <c r="C14627" t="s">
        <v>13503</v>
      </c>
      <c r="D14627" t="s">
        <v>273</v>
      </c>
      <c r="E14627" t="s">
        <v>11323</v>
      </c>
      <c r="F14627" s="3">
        <v>43594</v>
      </c>
      <c r="G14627" t="s">
        <v>11703</v>
      </c>
      <c r="H14627" t="s">
        <v>11704</v>
      </c>
      <c r="I14627" t="s">
        <v>11478</v>
      </c>
      <c r="J14627" t="s">
        <v>11479</v>
      </c>
      <c r="L14627">
        <v>100815</v>
      </c>
      <c r="M14627" t="str">
        <f>CONCATENATE("3p",C14627,"_",I14627)</f>
        <v>3p100815-01-D_UNKNOWN_</v>
      </c>
    </row>
    <row r="14628" spans="1:13" x14ac:dyDescent="0.25">
      <c r="A14628" t="s">
        <v>11320</v>
      </c>
      <c r="B14628" t="s">
        <v>13683</v>
      </c>
      <c r="C14628" t="s">
        <v>13503</v>
      </c>
      <c r="D14628" t="s">
        <v>273</v>
      </c>
      <c r="E14628" t="s">
        <v>11323</v>
      </c>
      <c r="F14628" s="3">
        <v>43594</v>
      </c>
      <c r="G14628" t="s">
        <v>11703</v>
      </c>
      <c r="H14628" t="s">
        <v>11704</v>
      </c>
      <c r="I14628" t="s">
        <v>11478</v>
      </c>
      <c r="J14628" t="s">
        <v>11479</v>
      </c>
      <c r="L14628">
        <v>100815</v>
      </c>
      <c r="M14628" t="str">
        <f>CONCATENATE("3p",C14628,"_",I14628)</f>
        <v>3p100815-01-D_UNKNOWN_</v>
      </c>
    </row>
    <row r="14629" spans="1:13" x14ac:dyDescent="0.25">
      <c r="A14629" t="s">
        <v>11320</v>
      </c>
      <c r="B14629" t="s">
        <v>13684</v>
      </c>
      <c r="C14629" t="s">
        <v>13503</v>
      </c>
      <c r="D14629" t="s">
        <v>273</v>
      </c>
      <c r="E14629" t="s">
        <v>11323</v>
      </c>
      <c r="F14629" s="3">
        <v>43594</v>
      </c>
      <c r="G14629" t="s">
        <v>11703</v>
      </c>
      <c r="H14629" t="s">
        <v>11704</v>
      </c>
      <c r="I14629" t="s">
        <v>11478</v>
      </c>
      <c r="J14629" t="s">
        <v>11479</v>
      </c>
      <c r="L14629">
        <v>100815</v>
      </c>
      <c r="M14629" t="str">
        <f>CONCATENATE("3p",C14629,"_",I14629)</f>
        <v>3p100815-01-D_UNKNOWN_</v>
      </c>
    </row>
    <row r="14630" spans="1:13" x14ac:dyDescent="0.25">
      <c r="A14630" t="s">
        <v>11320</v>
      </c>
      <c r="B14630" t="s">
        <v>15377</v>
      </c>
      <c r="C14630" t="s">
        <v>13281</v>
      </c>
      <c r="D14630" t="s">
        <v>273</v>
      </c>
      <c r="E14630" t="s">
        <v>11323</v>
      </c>
      <c r="F14630" s="3">
        <v>43594</v>
      </c>
      <c r="G14630" t="s">
        <v>11703</v>
      </c>
      <c r="H14630" t="s">
        <v>11704</v>
      </c>
      <c r="I14630" t="s">
        <v>43</v>
      </c>
      <c r="J14630" t="s">
        <v>36</v>
      </c>
      <c r="L14630" t="s">
        <v>20</v>
      </c>
      <c r="M14630" t="str">
        <f>CONCATENATE("3p",C14630,"_",I14630)</f>
        <v>3pZRCMIS0020742_Hymenoptera_</v>
      </c>
    </row>
    <row r="14631" spans="1:13" x14ac:dyDescent="0.25">
      <c r="A14631" t="s">
        <v>11320</v>
      </c>
      <c r="B14631" t="s">
        <v>15378</v>
      </c>
      <c r="C14631" t="s">
        <v>13398</v>
      </c>
      <c r="D14631" t="s">
        <v>273</v>
      </c>
      <c r="E14631" t="s">
        <v>11323</v>
      </c>
      <c r="F14631" s="3">
        <v>43594</v>
      </c>
      <c r="G14631" t="s">
        <v>11703</v>
      </c>
      <c r="H14631" t="s">
        <v>11704</v>
      </c>
      <c r="I14631" t="s">
        <v>1366</v>
      </c>
      <c r="J14631" t="s">
        <v>1366</v>
      </c>
      <c r="L14631" t="s">
        <v>20</v>
      </c>
      <c r="M14631" t="str">
        <f>CONCATENATE("3p",C14631,"_",I14631)</f>
        <v>3pZRCMIS0026180_NO MATCH</v>
      </c>
    </row>
    <row r="14632" spans="1:13" x14ac:dyDescent="0.25">
      <c r="A14632" t="s">
        <v>11320</v>
      </c>
      <c r="B14632" t="s">
        <v>15379</v>
      </c>
      <c r="C14632" t="s">
        <v>13278</v>
      </c>
      <c r="D14632" t="s">
        <v>273</v>
      </c>
      <c r="E14632" t="s">
        <v>11323</v>
      </c>
      <c r="F14632" s="3">
        <v>43594</v>
      </c>
      <c r="G14632" t="s">
        <v>11703</v>
      </c>
      <c r="H14632" t="s">
        <v>11704</v>
      </c>
      <c r="I14632" t="s">
        <v>43</v>
      </c>
      <c r="J14632" t="s">
        <v>36</v>
      </c>
      <c r="L14632" t="s">
        <v>20</v>
      </c>
      <c r="M14632" t="str">
        <f>CONCATENATE("3p",C14632,"_",I14632)</f>
        <v>3pZRCMIS0020723_Hymenoptera_</v>
      </c>
    </row>
    <row r="14633" spans="1:13" x14ac:dyDescent="0.25">
      <c r="A14633" t="s">
        <v>11320</v>
      </c>
      <c r="B14633" t="s">
        <v>15380</v>
      </c>
      <c r="C14633" t="s">
        <v>13148</v>
      </c>
      <c r="D14633" t="s">
        <v>273</v>
      </c>
      <c r="E14633" t="s">
        <v>11323</v>
      </c>
      <c r="F14633" s="3">
        <v>43594</v>
      </c>
      <c r="G14633" t="s">
        <v>11703</v>
      </c>
      <c r="H14633" t="s">
        <v>11704</v>
      </c>
      <c r="I14633" t="s">
        <v>43</v>
      </c>
      <c r="J14633" t="s">
        <v>36</v>
      </c>
      <c r="L14633" t="s">
        <v>20</v>
      </c>
      <c r="M14633" t="str">
        <f>CONCATENATE("3p",C14633,"_",I14633)</f>
        <v>3pZRCMIS0020315_Hymenoptera_</v>
      </c>
    </row>
    <row r="14634" spans="1:13" x14ac:dyDescent="0.25">
      <c r="A14634" t="s">
        <v>11320</v>
      </c>
      <c r="B14634" t="s">
        <v>15381</v>
      </c>
      <c r="C14634" t="s">
        <v>15381</v>
      </c>
      <c r="D14634" t="s">
        <v>273</v>
      </c>
      <c r="E14634" t="s">
        <v>11323</v>
      </c>
      <c r="F14634" s="3">
        <v>43594</v>
      </c>
      <c r="G14634" t="s">
        <v>11703</v>
      </c>
      <c r="H14634" t="s">
        <v>11704</v>
      </c>
      <c r="I14634" t="s">
        <v>43</v>
      </c>
      <c r="J14634" t="s">
        <v>36</v>
      </c>
      <c r="L14634" t="s">
        <v>20</v>
      </c>
      <c r="M14634" t="str">
        <f>CONCATENATE("3p",C14634,"_",I14634)</f>
        <v>3pZRCMIS0030379_Hymenoptera_</v>
      </c>
    </row>
    <row r="14635" spans="1:13" x14ac:dyDescent="0.25">
      <c r="A14635" t="s">
        <v>11320</v>
      </c>
      <c r="B14635" t="s">
        <v>15382</v>
      </c>
      <c r="C14635" t="s">
        <v>13278</v>
      </c>
      <c r="D14635" t="s">
        <v>273</v>
      </c>
      <c r="E14635" t="s">
        <v>11323</v>
      </c>
      <c r="F14635" s="3">
        <v>43594</v>
      </c>
      <c r="G14635" t="s">
        <v>11703</v>
      </c>
      <c r="H14635" t="s">
        <v>11704</v>
      </c>
      <c r="I14635" t="s">
        <v>43</v>
      </c>
      <c r="J14635" t="s">
        <v>36</v>
      </c>
      <c r="L14635" t="s">
        <v>20</v>
      </c>
      <c r="M14635" t="str">
        <f>CONCATENATE("3p",C14635,"_",I14635)</f>
        <v>3pZRCMIS0020723_Hymenoptera_</v>
      </c>
    </row>
    <row r="14636" spans="1:13" x14ac:dyDescent="0.25">
      <c r="A14636" t="s">
        <v>11320</v>
      </c>
      <c r="B14636" t="s">
        <v>15383</v>
      </c>
      <c r="C14636" t="s">
        <v>15383</v>
      </c>
      <c r="D14636" t="s">
        <v>273</v>
      </c>
      <c r="E14636" t="s">
        <v>11323</v>
      </c>
      <c r="F14636" s="3">
        <v>43594</v>
      </c>
      <c r="G14636" t="s">
        <v>11703</v>
      </c>
      <c r="H14636" t="s">
        <v>11704</v>
      </c>
      <c r="I14636" t="s">
        <v>43</v>
      </c>
      <c r="J14636" t="s">
        <v>36</v>
      </c>
      <c r="L14636" t="s">
        <v>20</v>
      </c>
      <c r="M14636" t="str">
        <f>CONCATENATE("3p",C14636,"_",I14636)</f>
        <v>3pZRCMIS0030394_Hymenoptera_</v>
      </c>
    </row>
    <row r="14637" spans="1:13" x14ac:dyDescent="0.25">
      <c r="A14637" t="s">
        <v>11320</v>
      </c>
      <c r="B14637" t="s">
        <v>15384</v>
      </c>
      <c r="C14637" t="s">
        <v>1226</v>
      </c>
      <c r="D14637" t="s">
        <v>273</v>
      </c>
      <c r="E14637" t="s">
        <v>11323</v>
      </c>
      <c r="F14637" s="3">
        <v>43594</v>
      </c>
      <c r="G14637" t="s">
        <v>11703</v>
      </c>
      <c r="H14637" t="s">
        <v>11704</v>
      </c>
      <c r="I14637" t="s">
        <v>35</v>
      </c>
      <c r="J14637" t="s">
        <v>36</v>
      </c>
      <c r="K14637" t="s">
        <v>37</v>
      </c>
      <c r="L14637" t="s">
        <v>26</v>
      </c>
      <c r="M14637" t="str">
        <f>CONCATENATE("3p",C14637,"_",I14637)</f>
        <v>3pZRCBDP0016424_Hymenoptera_Formicidae</v>
      </c>
    </row>
    <row r="14638" spans="1:13" x14ac:dyDescent="0.25">
      <c r="A14638" t="s">
        <v>11320</v>
      </c>
      <c r="B14638" t="s">
        <v>15402</v>
      </c>
      <c r="C14638" t="s">
        <v>11340</v>
      </c>
      <c r="D14638" t="s">
        <v>273</v>
      </c>
      <c r="E14638" t="s">
        <v>11323</v>
      </c>
      <c r="F14638" s="3">
        <v>43594</v>
      </c>
      <c r="G14638" t="s">
        <v>11703</v>
      </c>
      <c r="H14638" t="s">
        <v>11704</v>
      </c>
      <c r="I14638" t="s">
        <v>66</v>
      </c>
      <c r="J14638" t="s">
        <v>57</v>
      </c>
      <c r="K14638" t="s">
        <v>67</v>
      </c>
      <c r="L14638" t="s">
        <v>20</v>
      </c>
      <c r="M14638" t="str">
        <f>CONCATENATE("3p",C14638,"_",I14638)</f>
        <v>3pNegMISHWS0030000001_Diptera_Chironomidae</v>
      </c>
    </row>
    <row r="14639" spans="1:13" x14ac:dyDescent="0.25">
      <c r="A14639" t="s">
        <v>11320</v>
      </c>
      <c r="B14639" t="s">
        <v>15404</v>
      </c>
      <c r="C14639" t="s">
        <v>11340</v>
      </c>
      <c r="D14639" t="s">
        <v>273</v>
      </c>
      <c r="E14639" t="s">
        <v>11323</v>
      </c>
      <c r="F14639" s="3">
        <v>43594</v>
      </c>
      <c r="G14639" t="s">
        <v>11703</v>
      </c>
      <c r="H14639" t="s">
        <v>11704</v>
      </c>
      <c r="I14639" t="s">
        <v>66</v>
      </c>
      <c r="J14639" t="s">
        <v>57</v>
      </c>
      <c r="K14639" t="s">
        <v>67</v>
      </c>
      <c r="L14639" t="s">
        <v>20</v>
      </c>
      <c r="M14639" t="str">
        <f>CONCATENATE("3p",C14639,"_",I14639)</f>
        <v>3pNegMISHWS0030000001_Diptera_Chironomidae</v>
      </c>
    </row>
    <row r="14640" spans="1:13" x14ac:dyDescent="0.25">
      <c r="A14640" t="s">
        <v>11320</v>
      </c>
      <c r="B14640" t="s">
        <v>15408</v>
      </c>
      <c r="C14640" t="s">
        <v>11340</v>
      </c>
      <c r="D14640" t="s">
        <v>273</v>
      </c>
      <c r="E14640" t="s">
        <v>11323</v>
      </c>
      <c r="F14640" s="3">
        <v>43594</v>
      </c>
      <c r="G14640" t="s">
        <v>11703</v>
      </c>
      <c r="H14640" t="s">
        <v>11704</v>
      </c>
      <c r="I14640" t="s">
        <v>66</v>
      </c>
      <c r="J14640" t="s">
        <v>57</v>
      </c>
      <c r="K14640" t="s">
        <v>67</v>
      </c>
      <c r="L14640" t="s">
        <v>20</v>
      </c>
      <c r="M14640" t="str">
        <f>CONCATENATE("3p",C14640,"_",I14640)</f>
        <v>3pNegMISHWS0030000001_Diptera_Chironomidae</v>
      </c>
    </row>
    <row r="14641" spans="1:13" x14ac:dyDescent="0.25">
      <c r="A14641" t="s">
        <v>11320</v>
      </c>
      <c r="B14641" t="s">
        <v>15410</v>
      </c>
      <c r="C14641" t="s">
        <v>11340</v>
      </c>
      <c r="D14641" t="s">
        <v>273</v>
      </c>
      <c r="E14641" t="s">
        <v>11323</v>
      </c>
      <c r="F14641" s="3">
        <v>43594</v>
      </c>
      <c r="G14641" t="s">
        <v>11703</v>
      </c>
      <c r="H14641" t="s">
        <v>11704</v>
      </c>
      <c r="I14641" t="s">
        <v>66</v>
      </c>
      <c r="J14641" t="s">
        <v>57</v>
      </c>
      <c r="K14641" t="s">
        <v>67</v>
      </c>
      <c r="L14641" t="s">
        <v>20</v>
      </c>
      <c r="M14641" t="str">
        <f>CONCATENATE("3p",C14641,"_",I14641)</f>
        <v>3pNegMISHWS0030000001_Diptera_Chironomidae</v>
      </c>
    </row>
    <row r="14642" spans="1:13" x14ac:dyDescent="0.25">
      <c r="A14642" t="s">
        <v>11320</v>
      </c>
      <c r="B14642" t="s">
        <v>15417</v>
      </c>
      <c r="C14642" t="s">
        <v>11340</v>
      </c>
      <c r="D14642" t="s">
        <v>273</v>
      </c>
      <c r="E14642" t="s">
        <v>11323</v>
      </c>
      <c r="F14642" s="3">
        <v>43594</v>
      </c>
      <c r="G14642" t="s">
        <v>11703</v>
      </c>
      <c r="H14642" t="s">
        <v>11704</v>
      </c>
      <c r="I14642" t="s">
        <v>66</v>
      </c>
      <c r="J14642" t="s">
        <v>57</v>
      </c>
      <c r="K14642" t="s">
        <v>67</v>
      </c>
      <c r="L14642" t="s">
        <v>20</v>
      </c>
      <c r="M14642" t="str">
        <f>CONCATENATE("3p",C14642,"_",I14642)</f>
        <v>3pNegMISHWS0030000001_Diptera_Chironomidae</v>
      </c>
    </row>
    <row r="14643" spans="1:13" x14ac:dyDescent="0.25">
      <c r="A14643" t="s">
        <v>11320</v>
      </c>
      <c r="B14643" t="s">
        <v>15418</v>
      </c>
      <c r="C14643" t="s">
        <v>11340</v>
      </c>
      <c r="D14643" t="s">
        <v>273</v>
      </c>
      <c r="E14643" t="s">
        <v>11323</v>
      </c>
      <c r="F14643" s="3">
        <v>43594</v>
      </c>
      <c r="G14643" t="s">
        <v>11703</v>
      </c>
      <c r="H14643" t="s">
        <v>11704</v>
      </c>
      <c r="I14643" t="s">
        <v>66</v>
      </c>
      <c r="J14643" t="s">
        <v>57</v>
      </c>
      <c r="K14643" t="s">
        <v>67</v>
      </c>
      <c r="L14643" t="s">
        <v>20</v>
      </c>
      <c r="M14643" t="str">
        <f>CONCATENATE("3p",C14643,"_",I14643)</f>
        <v>3pNegMISHWS0030000001_Diptera_Chironomidae</v>
      </c>
    </row>
    <row r="14644" spans="1:13" x14ac:dyDescent="0.25">
      <c r="A14644" t="s">
        <v>11320</v>
      </c>
      <c r="B14644" t="s">
        <v>15420</v>
      </c>
      <c r="C14644" t="s">
        <v>11340</v>
      </c>
      <c r="D14644" t="s">
        <v>273</v>
      </c>
      <c r="E14644" t="s">
        <v>11323</v>
      </c>
      <c r="F14644" s="3">
        <v>43594</v>
      </c>
      <c r="G14644" t="s">
        <v>11703</v>
      </c>
      <c r="H14644" t="s">
        <v>11704</v>
      </c>
      <c r="I14644" t="s">
        <v>66</v>
      </c>
      <c r="J14644" t="s">
        <v>57</v>
      </c>
      <c r="K14644" t="s">
        <v>67</v>
      </c>
      <c r="L14644" t="s">
        <v>20</v>
      </c>
      <c r="M14644" t="str">
        <f>CONCATENATE("3p",C14644,"_",I14644)</f>
        <v>3pNegMISHWS0030000001_Diptera_Chironomidae</v>
      </c>
    </row>
    <row r="14645" spans="1:13" x14ac:dyDescent="0.25">
      <c r="A14645" t="s">
        <v>11320</v>
      </c>
      <c r="B14645" t="s">
        <v>15423</v>
      </c>
      <c r="C14645" t="s">
        <v>11340</v>
      </c>
      <c r="D14645" t="s">
        <v>273</v>
      </c>
      <c r="E14645" t="s">
        <v>11323</v>
      </c>
      <c r="F14645" s="3">
        <v>43594</v>
      </c>
      <c r="G14645" t="s">
        <v>11703</v>
      </c>
      <c r="H14645" t="s">
        <v>11704</v>
      </c>
      <c r="I14645" t="s">
        <v>66</v>
      </c>
      <c r="J14645" t="s">
        <v>57</v>
      </c>
      <c r="K14645" t="s">
        <v>67</v>
      </c>
      <c r="L14645" t="s">
        <v>20</v>
      </c>
      <c r="M14645" t="str">
        <f>CONCATENATE("3p",C14645,"_",I14645)</f>
        <v>3pNegMISHWS0030000001_Diptera_Chironomidae</v>
      </c>
    </row>
    <row r="14646" spans="1:13" x14ac:dyDescent="0.25">
      <c r="A14646" t="s">
        <v>11320</v>
      </c>
      <c r="B14646" t="s">
        <v>15426</v>
      </c>
      <c r="C14646" t="s">
        <v>11340</v>
      </c>
      <c r="D14646" t="s">
        <v>273</v>
      </c>
      <c r="E14646" t="s">
        <v>11323</v>
      </c>
      <c r="F14646" s="3">
        <v>43594</v>
      </c>
      <c r="G14646" t="s">
        <v>11703</v>
      </c>
      <c r="H14646" t="s">
        <v>11704</v>
      </c>
      <c r="I14646" t="s">
        <v>66</v>
      </c>
      <c r="J14646" t="s">
        <v>57</v>
      </c>
      <c r="K14646" t="s">
        <v>67</v>
      </c>
      <c r="L14646" t="s">
        <v>20</v>
      </c>
      <c r="M14646" t="str">
        <f>CONCATENATE("3p",C14646,"_",I14646)</f>
        <v>3pNegMISHWS0030000001_Diptera_Chironomidae</v>
      </c>
    </row>
    <row r="14647" spans="1:13" x14ac:dyDescent="0.25">
      <c r="A14647" t="s">
        <v>11320</v>
      </c>
      <c r="B14647" t="s">
        <v>15427</v>
      </c>
      <c r="C14647" t="s">
        <v>11340</v>
      </c>
      <c r="D14647" t="s">
        <v>273</v>
      </c>
      <c r="E14647" t="s">
        <v>11323</v>
      </c>
      <c r="F14647" s="3">
        <v>43594</v>
      </c>
      <c r="G14647" t="s">
        <v>11703</v>
      </c>
      <c r="H14647" t="s">
        <v>11704</v>
      </c>
      <c r="I14647" t="s">
        <v>66</v>
      </c>
      <c r="J14647" t="s">
        <v>57</v>
      </c>
      <c r="K14647" t="s">
        <v>67</v>
      </c>
      <c r="L14647" t="s">
        <v>20</v>
      </c>
      <c r="M14647" t="str">
        <f>CONCATENATE("3p",C14647,"_",I14647)</f>
        <v>3pNegMISHWS0030000001_Diptera_Chironomidae</v>
      </c>
    </row>
    <row r="14648" spans="1:13" x14ac:dyDescent="0.25">
      <c r="A14648" t="s">
        <v>11320</v>
      </c>
      <c r="B14648" t="s">
        <v>15429</v>
      </c>
      <c r="C14648" t="s">
        <v>11340</v>
      </c>
      <c r="D14648" t="s">
        <v>273</v>
      </c>
      <c r="E14648" t="s">
        <v>11323</v>
      </c>
      <c r="F14648" s="3">
        <v>43594</v>
      </c>
      <c r="G14648" t="s">
        <v>11703</v>
      </c>
      <c r="H14648" t="s">
        <v>11704</v>
      </c>
      <c r="I14648" t="s">
        <v>66</v>
      </c>
      <c r="J14648" t="s">
        <v>57</v>
      </c>
      <c r="K14648" t="s">
        <v>67</v>
      </c>
      <c r="L14648" t="s">
        <v>20</v>
      </c>
      <c r="M14648" t="str">
        <f>CONCATENATE("3p",C14648,"_",I14648)</f>
        <v>3pNegMISHWS0030000001_Diptera_Chironomidae</v>
      </c>
    </row>
    <row r="14649" spans="1:13" x14ac:dyDescent="0.25">
      <c r="A14649" t="s">
        <v>11320</v>
      </c>
      <c r="B14649" t="s">
        <v>15430</v>
      </c>
      <c r="C14649" t="s">
        <v>11340</v>
      </c>
      <c r="D14649" t="s">
        <v>273</v>
      </c>
      <c r="E14649" t="s">
        <v>11323</v>
      </c>
      <c r="F14649" s="3">
        <v>43594</v>
      </c>
      <c r="G14649" t="s">
        <v>11703</v>
      </c>
      <c r="H14649" t="s">
        <v>11704</v>
      </c>
      <c r="I14649" t="s">
        <v>66</v>
      </c>
      <c r="J14649" t="s">
        <v>57</v>
      </c>
      <c r="K14649" t="s">
        <v>67</v>
      </c>
      <c r="L14649" t="s">
        <v>20</v>
      </c>
      <c r="M14649" t="str">
        <f>CONCATENATE("3p",C14649,"_",I14649)</f>
        <v>3pNegMISHWS0030000001_Diptera_Chironomidae</v>
      </c>
    </row>
    <row r="14650" spans="1:13" x14ac:dyDescent="0.25">
      <c r="A14650" t="s">
        <v>11320</v>
      </c>
      <c r="B14650" t="s">
        <v>15433</v>
      </c>
      <c r="C14650" t="s">
        <v>11340</v>
      </c>
      <c r="D14650" t="s">
        <v>273</v>
      </c>
      <c r="E14650" t="s">
        <v>11323</v>
      </c>
      <c r="F14650" s="3">
        <v>43594</v>
      </c>
      <c r="G14650" t="s">
        <v>11703</v>
      </c>
      <c r="H14650" t="s">
        <v>11704</v>
      </c>
      <c r="I14650" t="s">
        <v>66</v>
      </c>
      <c r="J14650" t="s">
        <v>57</v>
      </c>
      <c r="K14650" t="s">
        <v>67</v>
      </c>
      <c r="L14650" t="s">
        <v>20</v>
      </c>
      <c r="M14650" t="str">
        <f>CONCATENATE("3p",C14650,"_",I14650)</f>
        <v>3pNegMISHWS0030000001_Diptera_Chironomidae</v>
      </c>
    </row>
    <row r="14651" spans="1:13" x14ac:dyDescent="0.25">
      <c r="A14651" t="s">
        <v>11320</v>
      </c>
      <c r="B14651" t="s">
        <v>15435</v>
      </c>
      <c r="C14651" t="s">
        <v>11340</v>
      </c>
      <c r="D14651" t="s">
        <v>273</v>
      </c>
      <c r="E14651" t="s">
        <v>11323</v>
      </c>
      <c r="F14651" s="3">
        <v>43594</v>
      </c>
      <c r="G14651" t="s">
        <v>11703</v>
      </c>
      <c r="H14651" t="s">
        <v>11704</v>
      </c>
      <c r="I14651" t="s">
        <v>66</v>
      </c>
      <c r="J14651" t="s">
        <v>57</v>
      </c>
      <c r="K14651" t="s">
        <v>67</v>
      </c>
      <c r="L14651" t="s">
        <v>20</v>
      </c>
      <c r="M14651" t="str">
        <f>CONCATENATE("3p",C14651,"_",I14651)</f>
        <v>3pNegMISHWS0030000001_Diptera_Chironomidae</v>
      </c>
    </row>
    <row r="14652" spans="1:13" x14ac:dyDescent="0.25">
      <c r="A14652" t="s">
        <v>11320</v>
      </c>
      <c r="B14652" t="s">
        <v>15436</v>
      </c>
      <c r="C14652" t="s">
        <v>11340</v>
      </c>
      <c r="D14652" t="s">
        <v>273</v>
      </c>
      <c r="E14652" t="s">
        <v>11323</v>
      </c>
      <c r="F14652" s="3">
        <v>43594</v>
      </c>
      <c r="G14652" t="s">
        <v>11703</v>
      </c>
      <c r="H14652" t="s">
        <v>11704</v>
      </c>
      <c r="I14652" t="s">
        <v>66</v>
      </c>
      <c r="J14652" t="s">
        <v>57</v>
      </c>
      <c r="K14652" t="s">
        <v>67</v>
      </c>
      <c r="L14652" t="s">
        <v>20</v>
      </c>
      <c r="M14652" t="str">
        <f>CONCATENATE("3p",C14652,"_",I14652)</f>
        <v>3pNegMISHWS0030000001_Diptera_Chironomidae</v>
      </c>
    </row>
    <row r="14653" spans="1:13" x14ac:dyDescent="0.25">
      <c r="A14653" t="s">
        <v>11320</v>
      </c>
      <c r="B14653" t="s">
        <v>15437</v>
      </c>
      <c r="C14653" t="s">
        <v>11340</v>
      </c>
      <c r="D14653" t="s">
        <v>273</v>
      </c>
      <c r="E14653" t="s">
        <v>11323</v>
      </c>
      <c r="F14653" s="3">
        <v>43594</v>
      </c>
      <c r="G14653" t="s">
        <v>11703</v>
      </c>
      <c r="H14653" t="s">
        <v>11704</v>
      </c>
      <c r="I14653" t="s">
        <v>66</v>
      </c>
      <c r="J14653" t="s">
        <v>57</v>
      </c>
      <c r="K14653" t="s">
        <v>67</v>
      </c>
      <c r="L14653" t="s">
        <v>20</v>
      </c>
      <c r="M14653" t="str">
        <f>CONCATENATE("3p",C14653,"_",I14653)</f>
        <v>3pNegMISHWS0030000001_Diptera_Chironomidae</v>
      </c>
    </row>
    <row r="14654" spans="1:13" x14ac:dyDescent="0.25">
      <c r="A14654" t="s">
        <v>11320</v>
      </c>
      <c r="B14654" t="s">
        <v>15438</v>
      </c>
      <c r="C14654" t="s">
        <v>11340</v>
      </c>
      <c r="D14654" t="s">
        <v>273</v>
      </c>
      <c r="E14654" t="s">
        <v>11323</v>
      </c>
      <c r="F14654" s="3">
        <v>43594</v>
      </c>
      <c r="G14654" t="s">
        <v>11703</v>
      </c>
      <c r="H14654" t="s">
        <v>11704</v>
      </c>
      <c r="I14654" t="s">
        <v>66</v>
      </c>
      <c r="J14654" t="s">
        <v>57</v>
      </c>
      <c r="K14654" t="s">
        <v>67</v>
      </c>
      <c r="L14654" t="s">
        <v>20</v>
      </c>
      <c r="M14654" t="str">
        <f>CONCATENATE("3p",C14654,"_",I14654)</f>
        <v>3pNegMISHWS0030000001_Diptera_Chironomidae</v>
      </c>
    </row>
    <row r="14655" spans="1:13" x14ac:dyDescent="0.25">
      <c r="A14655" t="s">
        <v>11320</v>
      </c>
      <c r="B14655" t="s">
        <v>15440</v>
      </c>
      <c r="C14655" t="s">
        <v>4558</v>
      </c>
      <c r="D14655" t="s">
        <v>273</v>
      </c>
      <c r="E14655" t="s">
        <v>11323</v>
      </c>
      <c r="F14655" s="3">
        <v>43594</v>
      </c>
      <c r="G14655" t="s">
        <v>11703</v>
      </c>
      <c r="H14655" t="s">
        <v>11704</v>
      </c>
      <c r="I14655" t="s">
        <v>453</v>
      </c>
      <c r="J14655" t="s">
        <v>57</v>
      </c>
      <c r="K14655" t="s">
        <v>454</v>
      </c>
      <c r="L14655" t="s">
        <v>20</v>
      </c>
      <c r="M14655" t="str">
        <f>CONCATENATE("3p",C14655,"_",I14655)</f>
        <v>3pZRCBDP0019816_Diptera_Calliphoridae</v>
      </c>
    </row>
    <row r="14656" spans="1:13" x14ac:dyDescent="0.25">
      <c r="A14656" t="s">
        <v>11320</v>
      </c>
      <c r="B14656" t="s">
        <v>15442</v>
      </c>
      <c r="C14656" t="s">
        <v>4558</v>
      </c>
      <c r="D14656" t="s">
        <v>273</v>
      </c>
      <c r="E14656" t="s">
        <v>11323</v>
      </c>
      <c r="F14656" s="3">
        <v>43594</v>
      </c>
      <c r="G14656" t="s">
        <v>11703</v>
      </c>
      <c r="H14656" t="s">
        <v>11704</v>
      </c>
      <c r="I14656" t="s">
        <v>453</v>
      </c>
      <c r="J14656" t="s">
        <v>57</v>
      </c>
      <c r="K14656" t="s">
        <v>454</v>
      </c>
      <c r="L14656" t="s">
        <v>20</v>
      </c>
      <c r="M14656" t="str">
        <f>CONCATENATE("3p",C14656,"_",I14656)</f>
        <v>3pZRCBDP0019816_Diptera_Calliphoridae</v>
      </c>
    </row>
    <row r="14657" spans="1:13" x14ac:dyDescent="0.25">
      <c r="A14657" t="s">
        <v>11320</v>
      </c>
      <c r="B14657" t="s">
        <v>15444</v>
      </c>
      <c r="C14657" t="s">
        <v>4558</v>
      </c>
      <c r="D14657" t="s">
        <v>273</v>
      </c>
      <c r="E14657" t="s">
        <v>11323</v>
      </c>
      <c r="F14657" s="3">
        <v>43594</v>
      </c>
      <c r="G14657" t="s">
        <v>11703</v>
      </c>
      <c r="H14657" t="s">
        <v>11704</v>
      </c>
      <c r="I14657" t="s">
        <v>453</v>
      </c>
      <c r="J14657" t="s">
        <v>57</v>
      </c>
      <c r="K14657" t="s">
        <v>454</v>
      </c>
      <c r="L14657" t="s">
        <v>20</v>
      </c>
      <c r="M14657" t="str">
        <f>CONCATENATE("3p",C14657,"_",I14657)</f>
        <v>3pZRCBDP0019816_Diptera_Calliphoridae</v>
      </c>
    </row>
    <row r="14658" spans="1:13" x14ac:dyDescent="0.25">
      <c r="A14658" t="s">
        <v>11320</v>
      </c>
      <c r="B14658" t="s">
        <v>15445</v>
      </c>
      <c r="C14658" t="s">
        <v>4558</v>
      </c>
      <c r="D14658" t="s">
        <v>273</v>
      </c>
      <c r="E14658" t="s">
        <v>11323</v>
      </c>
      <c r="F14658" s="3">
        <v>43594</v>
      </c>
      <c r="G14658" t="s">
        <v>11703</v>
      </c>
      <c r="H14658" t="s">
        <v>11704</v>
      </c>
      <c r="I14658" t="s">
        <v>453</v>
      </c>
      <c r="J14658" t="s">
        <v>57</v>
      </c>
      <c r="K14658" t="s">
        <v>454</v>
      </c>
      <c r="L14658" t="s">
        <v>20</v>
      </c>
      <c r="M14658" t="str">
        <f>CONCATENATE("3p",C14658,"_",I14658)</f>
        <v>3pZRCBDP0019816_Diptera_Calliphoridae</v>
      </c>
    </row>
    <row r="14659" spans="1:13" x14ac:dyDescent="0.25">
      <c r="A14659" t="s">
        <v>11320</v>
      </c>
      <c r="B14659" t="s">
        <v>15447</v>
      </c>
      <c r="C14659" t="s">
        <v>4558</v>
      </c>
      <c r="D14659" t="s">
        <v>273</v>
      </c>
      <c r="E14659" t="s">
        <v>11323</v>
      </c>
      <c r="F14659" s="3">
        <v>43594</v>
      </c>
      <c r="G14659" t="s">
        <v>11703</v>
      </c>
      <c r="H14659" t="s">
        <v>11704</v>
      </c>
      <c r="I14659" t="s">
        <v>453</v>
      </c>
      <c r="J14659" t="s">
        <v>57</v>
      </c>
      <c r="K14659" t="s">
        <v>454</v>
      </c>
      <c r="L14659" t="s">
        <v>20</v>
      </c>
      <c r="M14659" t="str">
        <f>CONCATENATE("3p",C14659,"_",I14659)</f>
        <v>3pZRCBDP0019816_Diptera_Calliphoridae</v>
      </c>
    </row>
    <row r="14660" spans="1:13" x14ac:dyDescent="0.25">
      <c r="A14660" t="s">
        <v>11320</v>
      </c>
      <c r="B14660" t="s">
        <v>15449</v>
      </c>
      <c r="C14660" t="s">
        <v>4558</v>
      </c>
      <c r="D14660" t="s">
        <v>273</v>
      </c>
      <c r="E14660" t="s">
        <v>11323</v>
      </c>
      <c r="F14660" s="3">
        <v>43594</v>
      </c>
      <c r="G14660" t="s">
        <v>11703</v>
      </c>
      <c r="H14660" t="s">
        <v>11704</v>
      </c>
      <c r="I14660" t="s">
        <v>453</v>
      </c>
      <c r="J14660" t="s">
        <v>57</v>
      </c>
      <c r="K14660" t="s">
        <v>454</v>
      </c>
      <c r="L14660" t="s">
        <v>20</v>
      </c>
      <c r="M14660" t="str">
        <f>CONCATENATE("3p",C14660,"_",I14660)</f>
        <v>3pZRCBDP0019816_Diptera_Calliphoridae</v>
      </c>
    </row>
    <row r="14661" spans="1:13" x14ac:dyDescent="0.25">
      <c r="A14661" t="s">
        <v>11320</v>
      </c>
      <c r="B14661" t="s">
        <v>15454</v>
      </c>
      <c r="C14661" t="s">
        <v>4558</v>
      </c>
      <c r="D14661" t="s">
        <v>273</v>
      </c>
      <c r="E14661" t="s">
        <v>11323</v>
      </c>
      <c r="F14661" s="3">
        <v>43594</v>
      </c>
      <c r="G14661" t="s">
        <v>11703</v>
      </c>
      <c r="H14661" t="s">
        <v>11704</v>
      </c>
      <c r="I14661" t="s">
        <v>453</v>
      </c>
      <c r="J14661" t="s">
        <v>57</v>
      </c>
      <c r="K14661" t="s">
        <v>454</v>
      </c>
      <c r="L14661" t="s">
        <v>20</v>
      </c>
      <c r="M14661" t="str">
        <f>CONCATENATE("3p",C14661,"_",I14661)</f>
        <v>3pZRCBDP0019816_Diptera_Calliphoridae</v>
      </c>
    </row>
    <row r="14662" spans="1:13" x14ac:dyDescent="0.25">
      <c r="A14662" t="s">
        <v>11320</v>
      </c>
      <c r="B14662" t="s">
        <v>15456</v>
      </c>
      <c r="C14662" t="s">
        <v>4558</v>
      </c>
      <c r="D14662" t="s">
        <v>273</v>
      </c>
      <c r="E14662" t="s">
        <v>11323</v>
      </c>
      <c r="F14662" s="3">
        <v>43594</v>
      </c>
      <c r="G14662" t="s">
        <v>11703</v>
      </c>
      <c r="H14662" t="s">
        <v>11704</v>
      </c>
      <c r="I14662" t="s">
        <v>453</v>
      </c>
      <c r="J14662" t="s">
        <v>57</v>
      </c>
      <c r="K14662" t="s">
        <v>454</v>
      </c>
      <c r="L14662" t="s">
        <v>20</v>
      </c>
      <c r="M14662" t="str">
        <f>CONCATENATE("3p",C14662,"_",I14662)</f>
        <v>3pZRCBDP0019816_Diptera_Calliphoridae</v>
      </c>
    </row>
    <row r="14663" spans="1:13" x14ac:dyDescent="0.25">
      <c r="A14663" t="s">
        <v>11320</v>
      </c>
      <c r="B14663" t="s">
        <v>15458</v>
      </c>
      <c r="C14663" t="s">
        <v>4558</v>
      </c>
      <c r="D14663" t="s">
        <v>273</v>
      </c>
      <c r="E14663" t="s">
        <v>11323</v>
      </c>
      <c r="F14663" s="3">
        <v>43594</v>
      </c>
      <c r="G14663" t="s">
        <v>11703</v>
      </c>
      <c r="H14663" t="s">
        <v>11704</v>
      </c>
      <c r="I14663" t="s">
        <v>453</v>
      </c>
      <c r="J14663" t="s">
        <v>57</v>
      </c>
      <c r="K14663" t="s">
        <v>454</v>
      </c>
      <c r="L14663" t="s">
        <v>20</v>
      </c>
      <c r="M14663" t="str">
        <f>CONCATENATE("3p",C14663,"_",I14663)</f>
        <v>3pZRCBDP0019816_Diptera_Calliphoridae</v>
      </c>
    </row>
    <row r="14664" spans="1:13" x14ac:dyDescent="0.25">
      <c r="A14664" t="s">
        <v>11320</v>
      </c>
      <c r="B14664" t="s">
        <v>15459</v>
      </c>
      <c r="C14664" t="s">
        <v>4558</v>
      </c>
      <c r="D14664" t="s">
        <v>273</v>
      </c>
      <c r="E14664" t="s">
        <v>11323</v>
      </c>
      <c r="F14664" s="3">
        <v>43594</v>
      </c>
      <c r="G14664" t="s">
        <v>11703</v>
      </c>
      <c r="H14664" t="s">
        <v>11704</v>
      </c>
      <c r="I14664" t="s">
        <v>453</v>
      </c>
      <c r="J14664" t="s">
        <v>57</v>
      </c>
      <c r="K14664" t="s">
        <v>454</v>
      </c>
      <c r="L14664" t="s">
        <v>20</v>
      </c>
      <c r="M14664" t="str">
        <f>CONCATENATE("3p",C14664,"_",I14664)</f>
        <v>3pZRCBDP0019816_Diptera_Calliphoridae</v>
      </c>
    </row>
    <row r="14665" spans="1:13" x14ac:dyDescent="0.25">
      <c r="A14665" t="s">
        <v>11320</v>
      </c>
      <c r="B14665" t="s">
        <v>15461</v>
      </c>
      <c r="C14665" t="s">
        <v>4558</v>
      </c>
      <c r="D14665" t="s">
        <v>273</v>
      </c>
      <c r="E14665" t="s">
        <v>11323</v>
      </c>
      <c r="F14665" s="3">
        <v>43594</v>
      </c>
      <c r="G14665" t="s">
        <v>11703</v>
      </c>
      <c r="H14665" t="s">
        <v>11704</v>
      </c>
      <c r="I14665" t="s">
        <v>453</v>
      </c>
      <c r="J14665" t="s">
        <v>57</v>
      </c>
      <c r="K14665" t="s">
        <v>454</v>
      </c>
      <c r="L14665" t="s">
        <v>20</v>
      </c>
      <c r="M14665" t="str">
        <f>CONCATENATE("3p",C14665,"_",I14665)</f>
        <v>3pZRCBDP0019816_Diptera_Calliphoridae</v>
      </c>
    </row>
    <row r="14666" spans="1:13" x14ac:dyDescent="0.25">
      <c r="A14666" t="s">
        <v>11320</v>
      </c>
      <c r="B14666" t="s">
        <v>15463</v>
      </c>
      <c r="C14666" t="s">
        <v>4558</v>
      </c>
      <c r="D14666" t="s">
        <v>273</v>
      </c>
      <c r="E14666" t="s">
        <v>11323</v>
      </c>
      <c r="F14666" s="3">
        <v>43594</v>
      </c>
      <c r="G14666" t="s">
        <v>11703</v>
      </c>
      <c r="H14666" t="s">
        <v>11704</v>
      </c>
      <c r="I14666" t="s">
        <v>453</v>
      </c>
      <c r="J14666" t="s">
        <v>57</v>
      </c>
      <c r="K14666" t="s">
        <v>454</v>
      </c>
      <c r="L14666" t="s">
        <v>20</v>
      </c>
      <c r="M14666" t="str">
        <f>CONCATENATE("3p",C14666,"_",I14666)</f>
        <v>3pZRCBDP0019816_Diptera_Calliphoridae</v>
      </c>
    </row>
    <row r="14667" spans="1:13" x14ac:dyDescent="0.25">
      <c r="A14667" t="s">
        <v>11320</v>
      </c>
      <c r="B14667" t="s">
        <v>15464</v>
      </c>
      <c r="C14667" t="s">
        <v>4558</v>
      </c>
      <c r="D14667" t="s">
        <v>273</v>
      </c>
      <c r="E14667" t="s">
        <v>11323</v>
      </c>
      <c r="F14667" s="3">
        <v>43594</v>
      </c>
      <c r="G14667" t="s">
        <v>11703</v>
      </c>
      <c r="H14667" t="s">
        <v>11704</v>
      </c>
      <c r="I14667" t="s">
        <v>453</v>
      </c>
      <c r="J14667" t="s">
        <v>57</v>
      </c>
      <c r="K14667" t="s">
        <v>454</v>
      </c>
      <c r="L14667" t="s">
        <v>20</v>
      </c>
      <c r="M14667" t="str">
        <f>CONCATENATE("3p",C14667,"_",I14667)</f>
        <v>3pZRCBDP0019816_Diptera_Calliphoridae</v>
      </c>
    </row>
    <row r="14668" spans="1:13" x14ac:dyDescent="0.25">
      <c r="A14668" t="s">
        <v>11320</v>
      </c>
      <c r="B14668" t="s">
        <v>15465</v>
      </c>
      <c r="C14668" t="s">
        <v>4558</v>
      </c>
      <c r="D14668" t="s">
        <v>273</v>
      </c>
      <c r="E14668" t="s">
        <v>11323</v>
      </c>
      <c r="F14668" s="3">
        <v>43594</v>
      </c>
      <c r="G14668" t="s">
        <v>11703</v>
      </c>
      <c r="H14668" t="s">
        <v>11704</v>
      </c>
      <c r="I14668" t="s">
        <v>453</v>
      </c>
      <c r="J14668" t="s">
        <v>57</v>
      </c>
      <c r="K14668" t="s">
        <v>454</v>
      </c>
      <c r="L14668" t="s">
        <v>20</v>
      </c>
      <c r="M14668" t="str">
        <f>CONCATENATE("3p",C14668,"_",I14668)</f>
        <v>3pZRCBDP0019816_Diptera_Calliphoridae</v>
      </c>
    </row>
    <row r="14669" spans="1:13" x14ac:dyDescent="0.25">
      <c r="A14669" t="s">
        <v>11320</v>
      </c>
      <c r="B14669" t="s">
        <v>15466</v>
      </c>
      <c r="C14669" t="s">
        <v>6255</v>
      </c>
      <c r="D14669" t="s">
        <v>273</v>
      </c>
      <c r="E14669" t="s">
        <v>11323</v>
      </c>
      <c r="F14669" s="3">
        <v>43594</v>
      </c>
      <c r="G14669" t="s">
        <v>11703</v>
      </c>
      <c r="H14669" t="s">
        <v>11704</v>
      </c>
      <c r="I14669" t="s">
        <v>1026</v>
      </c>
      <c r="J14669" t="s">
        <v>389</v>
      </c>
      <c r="K14669" t="s">
        <v>1027</v>
      </c>
      <c r="L14669" t="s">
        <v>20</v>
      </c>
      <c r="M14669" t="str">
        <f>CONCATENATE("3p",C14669,"_",I14669)</f>
        <v>3pZRCBDP0317623_Collembola_Paronellidae</v>
      </c>
    </row>
    <row r="14670" spans="1:13" x14ac:dyDescent="0.25">
      <c r="A14670" t="s">
        <v>11320</v>
      </c>
      <c r="B14670" t="s">
        <v>15467</v>
      </c>
      <c r="C14670" t="s">
        <v>6255</v>
      </c>
      <c r="D14670" t="s">
        <v>273</v>
      </c>
      <c r="E14670" t="s">
        <v>11323</v>
      </c>
      <c r="F14670" s="3">
        <v>43594</v>
      </c>
      <c r="G14670" t="s">
        <v>11703</v>
      </c>
      <c r="H14670" t="s">
        <v>11704</v>
      </c>
      <c r="I14670" t="s">
        <v>1026</v>
      </c>
      <c r="J14670" t="s">
        <v>389</v>
      </c>
      <c r="K14670" t="s">
        <v>1027</v>
      </c>
      <c r="L14670" t="s">
        <v>20</v>
      </c>
      <c r="M14670" t="str">
        <f>CONCATENATE("3p",C14670,"_",I14670)</f>
        <v>3pZRCBDP0317623_Collembola_Paronellidae</v>
      </c>
    </row>
    <row r="14671" spans="1:13" x14ac:dyDescent="0.25">
      <c r="A14671" t="s">
        <v>11320</v>
      </c>
      <c r="B14671" t="s">
        <v>15468</v>
      </c>
      <c r="C14671" t="s">
        <v>6255</v>
      </c>
      <c r="D14671" t="s">
        <v>273</v>
      </c>
      <c r="E14671" t="s">
        <v>11323</v>
      </c>
      <c r="F14671" s="3">
        <v>43594</v>
      </c>
      <c r="G14671" t="s">
        <v>11703</v>
      </c>
      <c r="H14671" t="s">
        <v>11704</v>
      </c>
      <c r="I14671" t="s">
        <v>1026</v>
      </c>
      <c r="J14671" t="s">
        <v>389</v>
      </c>
      <c r="K14671" t="s">
        <v>1027</v>
      </c>
      <c r="L14671" t="s">
        <v>20</v>
      </c>
      <c r="M14671" t="str">
        <f>CONCATENATE("3p",C14671,"_",I14671)</f>
        <v>3pZRCBDP0317623_Collembola_Paronellidae</v>
      </c>
    </row>
    <row r="14672" spans="1:13" x14ac:dyDescent="0.25">
      <c r="A14672" t="s">
        <v>11320</v>
      </c>
      <c r="B14672" t="s">
        <v>15469</v>
      </c>
      <c r="C14672" t="s">
        <v>6255</v>
      </c>
      <c r="D14672" t="s">
        <v>273</v>
      </c>
      <c r="E14672" t="s">
        <v>11323</v>
      </c>
      <c r="F14672" s="3">
        <v>43594</v>
      </c>
      <c r="G14672" t="s">
        <v>11703</v>
      </c>
      <c r="H14672" t="s">
        <v>11704</v>
      </c>
      <c r="I14672" t="s">
        <v>1026</v>
      </c>
      <c r="J14672" t="s">
        <v>389</v>
      </c>
      <c r="K14672" t="s">
        <v>1027</v>
      </c>
      <c r="L14672" t="s">
        <v>20</v>
      </c>
      <c r="M14672" t="str">
        <f>CONCATENATE("3p",C14672,"_",I14672)</f>
        <v>3pZRCBDP0317623_Collembola_Paronellidae</v>
      </c>
    </row>
    <row r="14673" spans="1:13" x14ac:dyDescent="0.25">
      <c r="A14673" t="s">
        <v>11320</v>
      </c>
      <c r="B14673" t="s">
        <v>15471</v>
      </c>
      <c r="C14673" t="s">
        <v>6255</v>
      </c>
      <c r="D14673" t="s">
        <v>273</v>
      </c>
      <c r="E14673" t="s">
        <v>11323</v>
      </c>
      <c r="F14673" s="3">
        <v>43594</v>
      </c>
      <c r="G14673" t="s">
        <v>11703</v>
      </c>
      <c r="H14673" t="s">
        <v>11704</v>
      </c>
      <c r="I14673" t="s">
        <v>1026</v>
      </c>
      <c r="J14673" t="s">
        <v>389</v>
      </c>
      <c r="K14673" t="s">
        <v>1027</v>
      </c>
      <c r="L14673" t="s">
        <v>20</v>
      </c>
      <c r="M14673" t="str">
        <f>CONCATENATE("3p",C14673,"_",I14673)</f>
        <v>3pZRCBDP0317623_Collembola_Paronellidae</v>
      </c>
    </row>
    <row r="14674" spans="1:13" x14ac:dyDescent="0.25">
      <c r="A14674" t="s">
        <v>11320</v>
      </c>
      <c r="B14674" t="s">
        <v>15472</v>
      </c>
      <c r="C14674" t="s">
        <v>6255</v>
      </c>
      <c r="D14674" t="s">
        <v>273</v>
      </c>
      <c r="E14674" t="s">
        <v>11323</v>
      </c>
      <c r="F14674" s="3">
        <v>43594</v>
      </c>
      <c r="G14674" t="s">
        <v>11703</v>
      </c>
      <c r="H14674" t="s">
        <v>11704</v>
      </c>
      <c r="I14674" t="s">
        <v>1026</v>
      </c>
      <c r="J14674" t="s">
        <v>389</v>
      </c>
      <c r="K14674" t="s">
        <v>1027</v>
      </c>
      <c r="L14674" t="s">
        <v>20</v>
      </c>
      <c r="M14674" t="str">
        <f>CONCATENATE("3p",C14674,"_",I14674)</f>
        <v>3pZRCBDP0317623_Collembola_Paronellidae</v>
      </c>
    </row>
    <row r="14675" spans="1:13" x14ac:dyDescent="0.25">
      <c r="A14675" t="s">
        <v>11320</v>
      </c>
      <c r="B14675" t="s">
        <v>15473</v>
      </c>
      <c r="C14675" t="s">
        <v>6255</v>
      </c>
      <c r="D14675" t="s">
        <v>273</v>
      </c>
      <c r="E14675" t="s">
        <v>11323</v>
      </c>
      <c r="F14675" s="3">
        <v>43594</v>
      </c>
      <c r="G14675" t="s">
        <v>11703</v>
      </c>
      <c r="H14675" t="s">
        <v>11704</v>
      </c>
      <c r="I14675" t="s">
        <v>1026</v>
      </c>
      <c r="J14675" t="s">
        <v>389</v>
      </c>
      <c r="K14675" t="s">
        <v>1027</v>
      </c>
      <c r="L14675" t="s">
        <v>20</v>
      </c>
      <c r="M14675" t="str">
        <f>CONCATENATE("3p",C14675,"_",I14675)</f>
        <v>3pZRCBDP0317623_Collembola_Paronellidae</v>
      </c>
    </row>
    <row r="14676" spans="1:13" x14ac:dyDescent="0.25">
      <c r="A14676" t="s">
        <v>11320</v>
      </c>
      <c r="B14676" t="s">
        <v>15474</v>
      </c>
      <c r="C14676" t="s">
        <v>6255</v>
      </c>
      <c r="D14676" t="s">
        <v>273</v>
      </c>
      <c r="E14676" t="s">
        <v>11323</v>
      </c>
      <c r="F14676" s="3">
        <v>43594</v>
      </c>
      <c r="G14676" t="s">
        <v>11703</v>
      </c>
      <c r="H14676" t="s">
        <v>11704</v>
      </c>
      <c r="I14676" t="s">
        <v>1026</v>
      </c>
      <c r="J14676" t="s">
        <v>389</v>
      </c>
      <c r="K14676" t="s">
        <v>1027</v>
      </c>
      <c r="L14676" t="s">
        <v>20</v>
      </c>
      <c r="M14676" t="str">
        <f>CONCATENATE("3p",C14676,"_",I14676)</f>
        <v>3pZRCBDP0317623_Collembola_Paronellidae</v>
      </c>
    </row>
    <row r="14677" spans="1:13" x14ac:dyDescent="0.25">
      <c r="A14677" t="s">
        <v>11320</v>
      </c>
      <c r="B14677" t="s">
        <v>15476</v>
      </c>
      <c r="C14677" t="s">
        <v>6255</v>
      </c>
      <c r="D14677" t="s">
        <v>273</v>
      </c>
      <c r="E14677" t="s">
        <v>11323</v>
      </c>
      <c r="F14677" s="3">
        <v>43594</v>
      </c>
      <c r="G14677" t="s">
        <v>11703</v>
      </c>
      <c r="H14677" t="s">
        <v>11704</v>
      </c>
      <c r="I14677" t="s">
        <v>1026</v>
      </c>
      <c r="J14677" t="s">
        <v>389</v>
      </c>
      <c r="K14677" t="s">
        <v>1027</v>
      </c>
      <c r="L14677" t="s">
        <v>20</v>
      </c>
      <c r="M14677" t="str">
        <f>CONCATENATE("3p",C14677,"_",I14677)</f>
        <v>3pZRCBDP0317623_Collembola_Paronellidae</v>
      </c>
    </row>
    <row r="14678" spans="1:13" x14ac:dyDescent="0.25">
      <c r="A14678" t="s">
        <v>11320</v>
      </c>
      <c r="B14678" t="s">
        <v>15477</v>
      </c>
      <c r="C14678" t="s">
        <v>6255</v>
      </c>
      <c r="D14678" t="s">
        <v>273</v>
      </c>
      <c r="E14678" t="s">
        <v>11323</v>
      </c>
      <c r="F14678" s="3">
        <v>43594</v>
      </c>
      <c r="G14678" t="s">
        <v>11703</v>
      </c>
      <c r="H14678" t="s">
        <v>11704</v>
      </c>
      <c r="I14678" t="s">
        <v>1026</v>
      </c>
      <c r="J14678" t="s">
        <v>389</v>
      </c>
      <c r="K14678" t="s">
        <v>1027</v>
      </c>
      <c r="L14678" t="s">
        <v>20</v>
      </c>
      <c r="M14678" t="str">
        <f>CONCATENATE("3p",C14678,"_",I14678)</f>
        <v>3pZRCBDP0317623_Collembola_Paronellidae</v>
      </c>
    </row>
    <row r="14679" spans="1:13" x14ac:dyDescent="0.25">
      <c r="A14679" t="s">
        <v>11320</v>
      </c>
      <c r="B14679" t="s">
        <v>15479</v>
      </c>
      <c r="C14679" t="s">
        <v>6255</v>
      </c>
      <c r="D14679" t="s">
        <v>273</v>
      </c>
      <c r="E14679" t="s">
        <v>11323</v>
      </c>
      <c r="F14679" s="3">
        <v>43594</v>
      </c>
      <c r="G14679" t="s">
        <v>11703</v>
      </c>
      <c r="H14679" t="s">
        <v>11704</v>
      </c>
      <c r="I14679" t="s">
        <v>1026</v>
      </c>
      <c r="J14679" t="s">
        <v>389</v>
      </c>
      <c r="K14679" t="s">
        <v>1027</v>
      </c>
      <c r="L14679" t="s">
        <v>20</v>
      </c>
      <c r="M14679" t="str">
        <f>CONCATENATE("3p",C14679,"_",I14679)</f>
        <v>3pZRCBDP0317623_Collembola_Paronellidae</v>
      </c>
    </row>
    <row r="14680" spans="1:13" x14ac:dyDescent="0.25">
      <c r="A14680" t="s">
        <v>11320</v>
      </c>
      <c r="B14680" t="s">
        <v>15480</v>
      </c>
      <c r="C14680" t="s">
        <v>6255</v>
      </c>
      <c r="D14680" t="s">
        <v>273</v>
      </c>
      <c r="E14680" t="s">
        <v>11323</v>
      </c>
      <c r="F14680" s="3">
        <v>43594</v>
      </c>
      <c r="G14680" t="s">
        <v>11703</v>
      </c>
      <c r="H14680" t="s">
        <v>11704</v>
      </c>
      <c r="I14680" t="s">
        <v>1026</v>
      </c>
      <c r="J14680" t="s">
        <v>389</v>
      </c>
      <c r="K14680" t="s">
        <v>1027</v>
      </c>
      <c r="L14680" t="s">
        <v>20</v>
      </c>
      <c r="M14680" t="str">
        <f>CONCATENATE("3p",C14680,"_",I14680)</f>
        <v>3pZRCBDP0317623_Collembola_Paronellidae</v>
      </c>
    </row>
    <row r="14681" spans="1:13" x14ac:dyDescent="0.25">
      <c r="A14681" t="s">
        <v>11320</v>
      </c>
      <c r="B14681" t="s">
        <v>15481</v>
      </c>
      <c r="C14681" t="s">
        <v>6255</v>
      </c>
      <c r="D14681" t="s">
        <v>273</v>
      </c>
      <c r="E14681" t="s">
        <v>11323</v>
      </c>
      <c r="F14681" s="3">
        <v>43594</v>
      </c>
      <c r="G14681" t="s">
        <v>11703</v>
      </c>
      <c r="H14681" t="s">
        <v>11704</v>
      </c>
      <c r="I14681" t="s">
        <v>1026</v>
      </c>
      <c r="J14681" t="s">
        <v>389</v>
      </c>
      <c r="K14681" t="s">
        <v>1027</v>
      </c>
      <c r="L14681" t="s">
        <v>20</v>
      </c>
      <c r="M14681" t="str">
        <f>CONCATENATE("3p",C14681,"_",I14681)</f>
        <v>3pZRCBDP0317623_Collembola_Paronellidae</v>
      </c>
    </row>
    <row r="14682" spans="1:13" x14ac:dyDescent="0.25">
      <c r="A14682" t="s">
        <v>11320</v>
      </c>
      <c r="B14682" t="s">
        <v>15482</v>
      </c>
      <c r="C14682" t="s">
        <v>6255</v>
      </c>
      <c r="D14682" t="s">
        <v>273</v>
      </c>
      <c r="E14682" t="s">
        <v>11323</v>
      </c>
      <c r="F14682" s="3">
        <v>43594</v>
      </c>
      <c r="G14682" t="s">
        <v>11703</v>
      </c>
      <c r="H14682" t="s">
        <v>11704</v>
      </c>
      <c r="I14682" t="s">
        <v>1026</v>
      </c>
      <c r="J14682" t="s">
        <v>389</v>
      </c>
      <c r="K14682" t="s">
        <v>1027</v>
      </c>
      <c r="L14682" t="s">
        <v>20</v>
      </c>
      <c r="M14682" t="str">
        <f>CONCATENATE("3p",C14682,"_",I14682)</f>
        <v>3pZRCBDP0317623_Collembola_Paronellidae</v>
      </c>
    </row>
    <row r="14683" spans="1:13" x14ac:dyDescent="0.25">
      <c r="A14683" t="s">
        <v>11320</v>
      </c>
      <c r="B14683" t="s">
        <v>15483</v>
      </c>
      <c r="C14683" t="s">
        <v>6255</v>
      </c>
      <c r="D14683" t="s">
        <v>273</v>
      </c>
      <c r="E14683" t="s">
        <v>11323</v>
      </c>
      <c r="F14683" s="3">
        <v>43594</v>
      </c>
      <c r="G14683" t="s">
        <v>11703</v>
      </c>
      <c r="H14683" t="s">
        <v>11704</v>
      </c>
      <c r="I14683" t="s">
        <v>1026</v>
      </c>
      <c r="J14683" t="s">
        <v>389</v>
      </c>
      <c r="K14683" t="s">
        <v>1027</v>
      </c>
      <c r="L14683" t="s">
        <v>20</v>
      </c>
      <c r="M14683" t="str">
        <f>CONCATENATE("3p",C14683,"_",I14683)</f>
        <v>3pZRCBDP0317623_Collembola_Paronellidae</v>
      </c>
    </row>
    <row r="14684" spans="1:13" x14ac:dyDescent="0.25">
      <c r="A14684" t="s">
        <v>11320</v>
      </c>
      <c r="B14684" t="s">
        <v>15484</v>
      </c>
      <c r="C14684" t="s">
        <v>15484</v>
      </c>
      <c r="D14684" t="s">
        <v>273</v>
      </c>
      <c r="E14684" t="s">
        <v>11323</v>
      </c>
      <c r="F14684" s="3">
        <v>43594</v>
      </c>
      <c r="G14684" t="s">
        <v>11703</v>
      </c>
      <c r="H14684" t="s">
        <v>11704</v>
      </c>
      <c r="I14684" t="s">
        <v>43</v>
      </c>
      <c r="J14684" t="s">
        <v>36</v>
      </c>
      <c r="L14684" t="s">
        <v>20</v>
      </c>
      <c r="M14684" t="str">
        <f>CONCATENATE("3p",C14684,"_",I14684)</f>
        <v>3pZRCMIS0019468_Hymenoptera_</v>
      </c>
    </row>
    <row r="14685" spans="1:13" x14ac:dyDescent="0.25">
      <c r="A14685" t="s">
        <v>11320</v>
      </c>
      <c r="B14685" t="s">
        <v>15485</v>
      </c>
      <c r="C14685" t="s">
        <v>15484</v>
      </c>
      <c r="D14685" t="s">
        <v>273</v>
      </c>
      <c r="E14685" t="s">
        <v>11323</v>
      </c>
      <c r="F14685" s="3">
        <v>43594</v>
      </c>
      <c r="G14685" t="s">
        <v>11703</v>
      </c>
      <c r="H14685" t="s">
        <v>11704</v>
      </c>
      <c r="I14685" t="s">
        <v>43</v>
      </c>
      <c r="J14685" t="s">
        <v>36</v>
      </c>
      <c r="L14685" t="s">
        <v>20</v>
      </c>
      <c r="M14685" t="str">
        <f>CONCATENATE("3p",C14685,"_",I14685)</f>
        <v>3pZRCMIS0019468_Hymenoptera_</v>
      </c>
    </row>
    <row r="14686" spans="1:13" x14ac:dyDescent="0.25">
      <c r="A14686" t="s">
        <v>11320</v>
      </c>
      <c r="B14686" t="s">
        <v>15486</v>
      </c>
      <c r="C14686" t="s">
        <v>15484</v>
      </c>
      <c r="D14686" t="s">
        <v>273</v>
      </c>
      <c r="E14686" t="s">
        <v>11323</v>
      </c>
      <c r="F14686" s="3">
        <v>43594</v>
      </c>
      <c r="G14686" t="s">
        <v>11703</v>
      </c>
      <c r="H14686" t="s">
        <v>11704</v>
      </c>
      <c r="I14686" t="s">
        <v>43</v>
      </c>
      <c r="J14686" t="s">
        <v>36</v>
      </c>
      <c r="L14686" t="s">
        <v>20</v>
      </c>
      <c r="M14686" t="str">
        <f>CONCATENATE("3p",C14686,"_",I14686)</f>
        <v>3pZRCMIS0019468_Hymenoptera_</v>
      </c>
    </row>
    <row r="14687" spans="1:13" x14ac:dyDescent="0.25">
      <c r="A14687" t="s">
        <v>11320</v>
      </c>
      <c r="B14687" t="s">
        <v>15489</v>
      </c>
      <c r="C14687" t="s">
        <v>15488</v>
      </c>
      <c r="D14687" t="s">
        <v>273</v>
      </c>
      <c r="E14687" t="s">
        <v>11323</v>
      </c>
      <c r="F14687" s="3">
        <v>43594</v>
      </c>
      <c r="G14687" t="s">
        <v>11703</v>
      </c>
      <c r="H14687" t="s">
        <v>11704</v>
      </c>
      <c r="I14687" t="s">
        <v>1366</v>
      </c>
      <c r="J14687" t="s">
        <v>1366</v>
      </c>
      <c r="L14687" t="s">
        <v>20</v>
      </c>
      <c r="M14687" t="str">
        <f>CONCATENATE("3p",C14687,"_",I14687)</f>
        <v>3pZRCMIS0020052_NO MATCH</v>
      </c>
    </row>
    <row r="14688" spans="1:13" x14ac:dyDescent="0.25">
      <c r="A14688" t="s">
        <v>11320</v>
      </c>
      <c r="B14688" t="s">
        <v>15491</v>
      </c>
      <c r="C14688" t="s">
        <v>15488</v>
      </c>
      <c r="D14688" t="s">
        <v>273</v>
      </c>
      <c r="E14688" t="s">
        <v>11323</v>
      </c>
      <c r="F14688" s="3">
        <v>43594</v>
      </c>
      <c r="G14688" t="s">
        <v>11703</v>
      </c>
      <c r="H14688" t="s">
        <v>11704</v>
      </c>
      <c r="I14688" t="s">
        <v>1366</v>
      </c>
      <c r="J14688" t="s">
        <v>1366</v>
      </c>
      <c r="L14688" t="s">
        <v>20</v>
      </c>
      <c r="M14688" t="str">
        <f>CONCATENATE("3p",C14688,"_",I14688)</f>
        <v>3pZRCMIS0020052_NO MATCH</v>
      </c>
    </row>
    <row r="14689" spans="1:13" x14ac:dyDescent="0.25">
      <c r="A14689" t="s">
        <v>11320</v>
      </c>
      <c r="B14689" t="s">
        <v>15493</v>
      </c>
      <c r="C14689" t="s">
        <v>15488</v>
      </c>
      <c r="D14689" t="s">
        <v>273</v>
      </c>
      <c r="E14689" t="s">
        <v>11323</v>
      </c>
      <c r="F14689" s="3">
        <v>43594</v>
      </c>
      <c r="G14689" t="s">
        <v>11703</v>
      </c>
      <c r="H14689" t="s">
        <v>11704</v>
      </c>
      <c r="I14689" t="s">
        <v>1366</v>
      </c>
      <c r="J14689" t="s">
        <v>1366</v>
      </c>
      <c r="L14689" t="s">
        <v>20</v>
      </c>
      <c r="M14689" t="str">
        <f>CONCATENATE("3p",C14689,"_",I14689)</f>
        <v>3pZRCMIS0020052_NO MATCH</v>
      </c>
    </row>
    <row r="14690" spans="1:13" x14ac:dyDescent="0.25">
      <c r="A14690" t="s">
        <v>11320</v>
      </c>
      <c r="B14690" t="s">
        <v>15494</v>
      </c>
      <c r="C14690" t="s">
        <v>15488</v>
      </c>
      <c r="D14690" t="s">
        <v>273</v>
      </c>
      <c r="E14690" t="s">
        <v>11323</v>
      </c>
      <c r="F14690" s="3">
        <v>43594</v>
      </c>
      <c r="G14690" t="s">
        <v>11703</v>
      </c>
      <c r="H14690" t="s">
        <v>11704</v>
      </c>
      <c r="I14690" t="s">
        <v>1366</v>
      </c>
      <c r="J14690" t="s">
        <v>1366</v>
      </c>
      <c r="L14690" t="s">
        <v>20</v>
      </c>
      <c r="M14690" t="str">
        <f>CONCATENATE("3p",C14690,"_",I14690)</f>
        <v>3pZRCMIS0020052_NO MATCH</v>
      </c>
    </row>
    <row r="14691" spans="1:13" x14ac:dyDescent="0.25">
      <c r="A14691" t="s">
        <v>11320</v>
      </c>
      <c r="B14691" t="s">
        <v>15496</v>
      </c>
      <c r="C14691" t="s">
        <v>15488</v>
      </c>
      <c r="D14691" t="s">
        <v>273</v>
      </c>
      <c r="E14691" t="s">
        <v>11323</v>
      </c>
      <c r="F14691" s="3">
        <v>43594</v>
      </c>
      <c r="G14691" t="s">
        <v>11703</v>
      </c>
      <c r="H14691" t="s">
        <v>11704</v>
      </c>
      <c r="I14691" t="s">
        <v>1366</v>
      </c>
      <c r="J14691" t="s">
        <v>1366</v>
      </c>
      <c r="L14691" t="s">
        <v>20</v>
      </c>
      <c r="M14691" t="str">
        <f>CONCATENATE("3p",C14691,"_",I14691)</f>
        <v>3pZRCMIS0020052_NO MATCH</v>
      </c>
    </row>
    <row r="14692" spans="1:13" x14ac:dyDescent="0.25">
      <c r="A14692" t="s">
        <v>11320</v>
      </c>
      <c r="B14692" t="s">
        <v>15497</v>
      </c>
      <c r="C14692" t="s">
        <v>15488</v>
      </c>
      <c r="D14692" t="s">
        <v>273</v>
      </c>
      <c r="E14692" t="s">
        <v>11323</v>
      </c>
      <c r="F14692" s="3">
        <v>43594</v>
      </c>
      <c r="G14692" t="s">
        <v>11703</v>
      </c>
      <c r="H14692" t="s">
        <v>11704</v>
      </c>
      <c r="I14692" t="s">
        <v>1366</v>
      </c>
      <c r="J14692" t="s">
        <v>1366</v>
      </c>
      <c r="L14692" t="s">
        <v>20</v>
      </c>
      <c r="M14692" t="str">
        <f>CONCATENATE("3p",C14692,"_",I14692)</f>
        <v>3pZRCMIS0020052_NO MATCH</v>
      </c>
    </row>
    <row r="14693" spans="1:13" x14ac:dyDescent="0.25">
      <c r="A14693" t="s">
        <v>11320</v>
      </c>
      <c r="B14693" t="s">
        <v>15498</v>
      </c>
      <c r="C14693" t="s">
        <v>15488</v>
      </c>
      <c r="D14693" t="s">
        <v>273</v>
      </c>
      <c r="E14693" t="s">
        <v>11323</v>
      </c>
      <c r="F14693" s="3">
        <v>43594</v>
      </c>
      <c r="G14693" t="s">
        <v>11703</v>
      </c>
      <c r="H14693" t="s">
        <v>11704</v>
      </c>
      <c r="I14693" t="s">
        <v>1366</v>
      </c>
      <c r="J14693" t="s">
        <v>1366</v>
      </c>
      <c r="L14693" t="s">
        <v>20</v>
      </c>
      <c r="M14693" t="str">
        <f>CONCATENATE("3p",C14693,"_",I14693)</f>
        <v>3pZRCMIS0020052_NO MATCH</v>
      </c>
    </row>
    <row r="14694" spans="1:13" x14ac:dyDescent="0.25">
      <c r="A14694" t="s">
        <v>11320</v>
      </c>
      <c r="B14694" t="s">
        <v>15499</v>
      </c>
      <c r="C14694" t="s">
        <v>15488</v>
      </c>
      <c r="D14694" t="s">
        <v>273</v>
      </c>
      <c r="E14694" t="s">
        <v>11323</v>
      </c>
      <c r="F14694" s="3">
        <v>43594</v>
      </c>
      <c r="G14694" t="s">
        <v>11703</v>
      </c>
      <c r="H14694" t="s">
        <v>11704</v>
      </c>
      <c r="I14694" t="s">
        <v>1366</v>
      </c>
      <c r="J14694" t="s">
        <v>1366</v>
      </c>
      <c r="L14694" t="s">
        <v>20</v>
      </c>
      <c r="M14694" t="str">
        <f>CONCATENATE("3p",C14694,"_",I14694)</f>
        <v>3pZRCMIS0020052_NO MATCH</v>
      </c>
    </row>
    <row r="14695" spans="1:13" x14ac:dyDescent="0.25">
      <c r="A14695" t="s">
        <v>11320</v>
      </c>
      <c r="B14695" t="s">
        <v>15501</v>
      </c>
      <c r="C14695" t="s">
        <v>15488</v>
      </c>
      <c r="D14695" t="s">
        <v>273</v>
      </c>
      <c r="E14695" t="s">
        <v>11323</v>
      </c>
      <c r="F14695" s="3">
        <v>43594</v>
      </c>
      <c r="G14695" t="s">
        <v>11703</v>
      </c>
      <c r="H14695" t="s">
        <v>11704</v>
      </c>
      <c r="I14695" t="s">
        <v>1366</v>
      </c>
      <c r="J14695" t="s">
        <v>1366</v>
      </c>
      <c r="L14695" t="s">
        <v>20</v>
      </c>
      <c r="M14695" t="str">
        <f>CONCATENATE("3p",C14695,"_",I14695)</f>
        <v>3pZRCMIS0020052_NO MATCH</v>
      </c>
    </row>
    <row r="14696" spans="1:13" x14ac:dyDescent="0.25">
      <c r="A14696" t="s">
        <v>11320</v>
      </c>
      <c r="B14696" t="s">
        <v>15502</v>
      </c>
      <c r="C14696" t="s">
        <v>15488</v>
      </c>
      <c r="D14696" t="s">
        <v>273</v>
      </c>
      <c r="E14696" t="s">
        <v>11323</v>
      </c>
      <c r="F14696" s="3">
        <v>43594</v>
      </c>
      <c r="G14696" t="s">
        <v>11703</v>
      </c>
      <c r="H14696" t="s">
        <v>11704</v>
      </c>
      <c r="I14696" t="s">
        <v>1366</v>
      </c>
      <c r="J14696" t="s">
        <v>1366</v>
      </c>
      <c r="L14696" t="s">
        <v>20</v>
      </c>
      <c r="M14696" t="str">
        <f>CONCATENATE("3p",C14696,"_",I14696)</f>
        <v>3pZRCMIS0020052_NO MATCH</v>
      </c>
    </row>
    <row r="14697" spans="1:13" x14ac:dyDescent="0.25">
      <c r="A14697" t="s">
        <v>11320</v>
      </c>
      <c r="B14697" t="s">
        <v>15503</v>
      </c>
      <c r="C14697" t="s">
        <v>15488</v>
      </c>
      <c r="D14697" t="s">
        <v>273</v>
      </c>
      <c r="E14697" t="s">
        <v>11323</v>
      </c>
      <c r="F14697" s="3">
        <v>43594</v>
      </c>
      <c r="G14697" t="s">
        <v>11703</v>
      </c>
      <c r="H14697" t="s">
        <v>11704</v>
      </c>
      <c r="I14697" t="s">
        <v>1366</v>
      </c>
      <c r="J14697" t="s">
        <v>1366</v>
      </c>
      <c r="L14697" t="s">
        <v>20</v>
      </c>
      <c r="M14697" t="str">
        <f>CONCATENATE("3p",C14697,"_",I14697)</f>
        <v>3pZRCMIS0020052_NO MATCH</v>
      </c>
    </row>
    <row r="14698" spans="1:13" x14ac:dyDescent="0.25">
      <c r="A14698" t="s">
        <v>11320</v>
      </c>
      <c r="B14698" t="s">
        <v>15505</v>
      </c>
      <c r="C14698" t="s">
        <v>15488</v>
      </c>
      <c r="D14698" t="s">
        <v>273</v>
      </c>
      <c r="E14698" t="s">
        <v>11323</v>
      </c>
      <c r="F14698" s="3">
        <v>43594</v>
      </c>
      <c r="G14698" t="s">
        <v>11703</v>
      </c>
      <c r="H14698" t="s">
        <v>11704</v>
      </c>
      <c r="I14698" t="s">
        <v>1366</v>
      </c>
      <c r="J14698" t="s">
        <v>1366</v>
      </c>
      <c r="L14698" t="s">
        <v>20</v>
      </c>
      <c r="M14698" t="str">
        <f>CONCATENATE("3p",C14698,"_",I14698)</f>
        <v>3pZRCMIS0020052_NO MATCH</v>
      </c>
    </row>
    <row r="14699" spans="1:13" x14ac:dyDescent="0.25">
      <c r="A14699" t="s">
        <v>11320</v>
      </c>
      <c r="B14699" t="s">
        <v>15507</v>
      </c>
      <c r="C14699" t="s">
        <v>15488</v>
      </c>
      <c r="D14699" t="s">
        <v>273</v>
      </c>
      <c r="E14699" t="s">
        <v>11323</v>
      </c>
      <c r="F14699" s="3">
        <v>43594</v>
      </c>
      <c r="G14699" t="s">
        <v>11703</v>
      </c>
      <c r="H14699" t="s">
        <v>11704</v>
      </c>
      <c r="I14699" t="s">
        <v>1366</v>
      </c>
      <c r="J14699" t="s">
        <v>1366</v>
      </c>
      <c r="L14699" t="s">
        <v>20</v>
      </c>
      <c r="M14699" t="str">
        <f>CONCATENATE("3p",C14699,"_",I14699)</f>
        <v>3pZRCMIS0020052_NO MATCH</v>
      </c>
    </row>
    <row r="14700" spans="1:13" x14ac:dyDescent="0.25">
      <c r="A14700" t="s">
        <v>11320</v>
      </c>
      <c r="B14700" t="s">
        <v>15508</v>
      </c>
      <c r="C14700" t="s">
        <v>15488</v>
      </c>
      <c r="D14700" t="s">
        <v>273</v>
      </c>
      <c r="E14700" t="s">
        <v>11323</v>
      </c>
      <c r="F14700" s="3">
        <v>43594</v>
      </c>
      <c r="G14700" t="s">
        <v>11703</v>
      </c>
      <c r="H14700" t="s">
        <v>11704</v>
      </c>
      <c r="I14700" t="s">
        <v>1366</v>
      </c>
      <c r="J14700" t="s">
        <v>1366</v>
      </c>
      <c r="L14700" t="s">
        <v>20</v>
      </c>
      <c r="M14700" t="str">
        <f>CONCATENATE("3p",C14700,"_",I14700)</f>
        <v>3pZRCMIS0020052_NO MATCH</v>
      </c>
    </row>
    <row r="14701" spans="1:13" x14ac:dyDescent="0.25">
      <c r="A14701" t="s">
        <v>11320</v>
      </c>
      <c r="B14701" t="s">
        <v>15510</v>
      </c>
      <c r="C14701" t="s">
        <v>15488</v>
      </c>
      <c r="D14701" t="s">
        <v>273</v>
      </c>
      <c r="E14701" t="s">
        <v>11323</v>
      </c>
      <c r="F14701" s="3">
        <v>43594</v>
      </c>
      <c r="G14701" t="s">
        <v>11703</v>
      </c>
      <c r="H14701" t="s">
        <v>11704</v>
      </c>
      <c r="I14701" t="s">
        <v>1366</v>
      </c>
      <c r="J14701" t="s">
        <v>1366</v>
      </c>
      <c r="L14701" t="s">
        <v>20</v>
      </c>
      <c r="M14701" t="str">
        <f>CONCATENATE("3p",C14701,"_",I14701)</f>
        <v>3pZRCMIS0020052_NO MATCH</v>
      </c>
    </row>
    <row r="14702" spans="1:13" x14ac:dyDescent="0.25">
      <c r="A14702" t="s">
        <v>11320</v>
      </c>
      <c r="B14702" t="s">
        <v>15512</v>
      </c>
      <c r="C14702" t="s">
        <v>15488</v>
      </c>
      <c r="D14702" t="s">
        <v>273</v>
      </c>
      <c r="E14702" t="s">
        <v>11323</v>
      </c>
      <c r="F14702" s="3">
        <v>43594</v>
      </c>
      <c r="G14702" t="s">
        <v>11703</v>
      </c>
      <c r="H14702" t="s">
        <v>11704</v>
      </c>
      <c r="I14702" t="s">
        <v>1366</v>
      </c>
      <c r="J14702" t="s">
        <v>1366</v>
      </c>
      <c r="L14702" t="s">
        <v>20</v>
      </c>
      <c r="M14702" t="str">
        <f>CONCATENATE("3p",C14702,"_",I14702)</f>
        <v>3pZRCMIS0020052_NO MATCH</v>
      </c>
    </row>
    <row r="14703" spans="1:13" x14ac:dyDescent="0.25">
      <c r="A14703" t="s">
        <v>11320</v>
      </c>
      <c r="B14703" t="s">
        <v>15515</v>
      </c>
      <c r="C14703" t="s">
        <v>15488</v>
      </c>
      <c r="D14703" t="s">
        <v>273</v>
      </c>
      <c r="E14703" t="s">
        <v>11323</v>
      </c>
      <c r="F14703" s="3">
        <v>43594</v>
      </c>
      <c r="G14703" t="s">
        <v>11703</v>
      </c>
      <c r="H14703" t="s">
        <v>11704</v>
      </c>
      <c r="I14703" t="s">
        <v>1366</v>
      </c>
      <c r="J14703" t="s">
        <v>1366</v>
      </c>
      <c r="L14703" t="s">
        <v>20</v>
      </c>
      <c r="M14703" t="str">
        <f>CONCATENATE("3p",C14703,"_",I14703)</f>
        <v>3pZRCMIS0020052_NO MATCH</v>
      </c>
    </row>
    <row r="14704" spans="1:13" x14ac:dyDescent="0.25">
      <c r="A14704" t="s">
        <v>11320</v>
      </c>
      <c r="B14704" t="s">
        <v>15518</v>
      </c>
      <c r="C14704" t="s">
        <v>15488</v>
      </c>
      <c r="D14704" t="s">
        <v>273</v>
      </c>
      <c r="E14704" t="s">
        <v>11323</v>
      </c>
      <c r="F14704" s="3">
        <v>43594</v>
      </c>
      <c r="G14704" t="s">
        <v>11703</v>
      </c>
      <c r="H14704" t="s">
        <v>11704</v>
      </c>
      <c r="I14704" t="s">
        <v>1366</v>
      </c>
      <c r="J14704" t="s">
        <v>1366</v>
      </c>
      <c r="L14704" t="s">
        <v>20</v>
      </c>
      <c r="M14704" t="str">
        <f>CONCATENATE("3p",C14704,"_",I14704)</f>
        <v>3pZRCMIS0020052_NO MATCH</v>
      </c>
    </row>
    <row r="14705" spans="1:13" x14ac:dyDescent="0.25">
      <c r="A14705" t="s">
        <v>11320</v>
      </c>
      <c r="B14705" t="s">
        <v>15519</v>
      </c>
      <c r="C14705" t="s">
        <v>15488</v>
      </c>
      <c r="D14705" t="s">
        <v>273</v>
      </c>
      <c r="E14705" t="s">
        <v>11323</v>
      </c>
      <c r="F14705" s="3">
        <v>43594</v>
      </c>
      <c r="G14705" t="s">
        <v>11703</v>
      </c>
      <c r="H14705" t="s">
        <v>11704</v>
      </c>
      <c r="I14705" t="s">
        <v>1366</v>
      </c>
      <c r="J14705" t="s">
        <v>1366</v>
      </c>
      <c r="L14705" t="s">
        <v>20</v>
      </c>
      <c r="M14705" t="str">
        <f>CONCATENATE("3p",C14705,"_",I14705)</f>
        <v>3pZRCMIS0020052_NO MATCH</v>
      </c>
    </row>
    <row r="14706" spans="1:13" x14ac:dyDescent="0.25">
      <c r="A14706" t="s">
        <v>11320</v>
      </c>
      <c r="B14706" t="s">
        <v>15488</v>
      </c>
      <c r="C14706" t="s">
        <v>15488</v>
      </c>
      <c r="D14706" t="s">
        <v>273</v>
      </c>
      <c r="E14706" t="s">
        <v>11323</v>
      </c>
      <c r="F14706" s="3">
        <v>43594</v>
      </c>
      <c r="G14706" t="s">
        <v>11703</v>
      </c>
      <c r="H14706" t="s">
        <v>11704</v>
      </c>
      <c r="I14706" t="s">
        <v>1366</v>
      </c>
      <c r="J14706" t="s">
        <v>1366</v>
      </c>
      <c r="L14706" t="s">
        <v>20</v>
      </c>
      <c r="M14706" t="str">
        <f>CONCATENATE("3p",C14706,"_",I14706)</f>
        <v>3pZRCMIS0020052_NO MATCH</v>
      </c>
    </row>
    <row r="14707" spans="1:13" x14ac:dyDescent="0.25">
      <c r="A14707" t="s">
        <v>11320</v>
      </c>
      <c r="B14707" t="s">
        <v>15522</v>
      </c>
      <c r="C14707" t="s">
        <v>15488</v>
      </c>
      <c r="D14707" t="s">
        <v>273</v>
      </c>
      <c r="E14707" t="s">
        <v>11323</v>
      </c>
      <c r="F14707" s="3">
        <v>43594</v>
      </c>
      <c r="G14707" t="s">
        <v>11703</v>
      </c>
      <c r="H14707" t="s">
        <v>11704</v>
      </c>
      <c r="I14707" t="s">
        <v>1366</v>
      </c>
      <c r="J14707" t="s">
        <v>1366</v>
      </c>
      <c r="L14707" t="s">
        <v>20</v>
      </c>
      <c r="M14707" t="str">
        <f>CONCATENATE("3p",C14707,"_",I14707)</f>
        <v>3pZRCMIS0020052_NO MATCH</v>
      </c>
    </row>
    <row r="14708" spans="1:13" x14ac:dyDescent="0.25">
      <c r="A14708" t="s">
        <v>11320</v>
      </c>
      <c r="B14708" t="s">
        <v>15524</v>
      </c>
      <c r="C14708" t="s">
        <v>15488</v>
      </c>
      <c r="D14708" t="s">
        <v>273</v>
      </c>
      <c r="E14708" t="s">
        <v>11323</v>
      </c>
      <c r="F14708" s="3">
        <v>43594</v>
      </c>
      <c r="G14708" t="s">
        <v>11703</v>
      </c>
      <c r="H14708" t="s">
        <v>11704</v>
      </c>
      <c r="I14708" t="s">
        <v>1366</v>
      </c>
      <c r="J14708" t="s">
        <v>1366</v>
      </c>
      <c r="L14708" t="s">
        <v>20</v>
      </c>
      <c r="M14708" t="str">
        <f>CONCATENATE("3p",C14708,"_",I14708)</f>
        <v>3pZRCMIS0020052_NO MATCH</v>
      </c>
    </row>
    <row r="14709" spans="1:13" x14ac:dyDescent="0.25">
      <c r="A14709" t="s">
        <v>11320</v>
      </c>
      <c r="B14709" t="s">
        <v>15527</v>
      </c>
      <c r="C14709" t="s">
        <v>15488</v>
      </c>
      <c r="D14709" t="s">
        <v>273</v>
      </c>
      <c r="E14709" t="s">
        <v>11323</v>
      </c>
      <c r="F14709" s="3">
        <v>43594</v>
      </c>
      <c r="G14709" t="s">
        <v>11703</v>
      </c>
      <c r="H14709" t="s">
        <v>11704</v>
      </c>
      <c r="I14709" t="s">
        <v>1366</v>
      </c>
      <c r="J14709" t="s">
        <v>1366</v>
      </c>
      <c r="L14709" t="s">
        <v>20</v>
      </c>
      <c r="M14709" t="str">
        <f>CONCATENATE("3p",C14709,"_",I14709)</f>
        <v>3pZRCMIS0020052_NO MATCH</v>
      </c>
    </row>
    <row r="14710" spans="1:13" x14ac:dyDescent="0.25">
      <c r="A14710" t="s">
        <v>11320</v>
      </c>
      <c r="B14710" t="s">
        <v>15528</v>
      </c>
      <c r="C14710" t="s">
        <v>15488</v>
      </c>
      <c r="D14710" t="s">
        <v>273</v>
      </c>
      <c r="E14710" t="s">
        <v>11323</v>
      </c>
      <c r="F14710" s="3">
        <v>43594</v>
      </c>
      <c r="G14710" t="s">
        <v>11703</v>
      </c>
      <c r="H14710" t="s">
        <v>11704</v>
      </c>
      <c r="I14710" t="s">
        <v>1366</v>
      </c>
      <c r="J14710" t="s">
        <v>1366</v>
      </c>
      <c r="L14710" t="s">
        <v>20</v>
      </c>
      <c r="M14710" t="str">
        <f>CONCATENATE("3p",C14710,"_",I14710)</f>
        <v>3pZRCMIS0020052_NO MATCH</v>
      </c>
    </row>
    <row r="14711" spans="1:13" x14ac:dyDescent="0.25">
      <c r="A14711" t="s">
        <v>11320</v>
      </c>
      <c r="B14711" t="s">
        <v>15529</v>
      </c>
      <c r="C14711" t="s">
        <v>15488</v>
      </c>
      <c r="D14711" t="s">
        <v>273</v>
      </c>
      <c r="E14711" t="s">
        <v>11323</v>
      </c>
      <c r="F14711" s="3">
        <v>43594</v>
      </c>
      <c r="G14711" t="s">
        <v>11703</v>
      </c>
      <c r="H14711" t="s">
        <v>11704</v>
      </c>
      <c r="I14711" t="s">
        <v>1366</v>
      </c>
      <c r="J14711" t="s">
        <v>1366</v>
      </c>
      <c r="L14711" t="s">
        <v>20</v>
      </c>
      <c r="M14711" t="str">
        <f>CONCATENATE("3p",C14711,"_",I14711)</f>
        <v>3pZRCMIS0020052_NO MATCH</v>
      </c>
    </row>
    <row r="14712" spans="1:13" x14ac:dyDescent="0.25">
      <c r="A14712" t="s">
        <v>11320</v>
      </c>
      <c r="B14712" t="s">
        <v>15530</v>
      </c>
      <c r="C14712" t="s">
        <v>15488</v>
      </c>
      <c r="D14712" t="s">
        <v>273</v>
      </c>
      <c r="E14712" t="s">
        <v>11323</v>
      </c>
      <c r="F14712" s="3">
        <v>43594</v>
      </c>
      <c r="G14712" t="s">
        <v>11703</v>
      </c>
      <c r="H14712" t="s">
        <v>11704</v>
      </c>
      <c r="I14712" t="s">
        <v>1366</v>
      </c>
      <c r="J14712" t="s">
        <v>1366</v>
      </c>
      <c r="L14712" t="s">
        <v>20</v>
      </c>
      <c r="M14712" t="str">
        <f>CONCATENATE("3p",C14712,"_",I14712)</f>
        <v>3pZRCMIS0020052_NO MATCH</v>
      </c>
    </row>
    <row r="14713" spans="1:13" x14ac:dyDescent="0.25">
      <c r="A14713" t="s">
        <v>11320</v>
      </c>
      <c r="B14713" t="s">
        <v>15531</v>
      </c>
      <c r="C14713" t="s">
        <v>15488</v>
      </c>
      <c r="D14713" t="s">
        <v>273</v>
      </c>
      <c r="E14713" t="s">
        <v>11323</v>
      </c>
      <c r="F14713" s="3">
        <v>43594</v>
      </c>
      <c r="G14713" t="s">
        <v>11703</v>
      </c>
      <c r="H14713" t="s">
        <v>11704</v>
      </c>
      <c r="I14713" t="s">
        <v>1366</v>
      </c>
      <c r="J14713" t="s">
        <v>1366</v>
      </c>
      <c r="L14713" t="s">
        <v>20</v>
      </c>
      <c r="M14713" t="str">
        <f>CONCATENATE("3p",C14713,"_",I14713)</f>
        <v>3pZRCMIS0020052_NO MATCH</v>
      </c>
    </row>
    <row r="14714" spans="1:13" x14ac:dyDescent="0.25">
      <c r="A14714" t="s">
        <v>11320</v>
      </c>
      <c r="B14714" t="s">
        <v>15533</v>
      </c>
      <c r="C14714" t="s">
        <v>15488</v>
      </c>
      <c r="D14714" t="s">
        <v>273</v>
      </c>
      <c r="E14714" t="s">
        <v>11323</v>
      </c>
      <c r="F14714" s="3">
        <v>43594</v>
      </c>
      <c r="G14714" t="s">
        <v>11703</v>
      </c>
      <c r="H14714" t="s">
        <v>11704</v>
      </c>
      <c r="I14714" t="s">
        <v>1366</v>
      </c>
      <c r="J14714" t="s">
        <v>1366</v>
      </c>
      <c r="L14714" t="s">
        <v>20</v>
      </c>
      <c r="M14714" t="str">
        <f>CONCATENATE("3p",C14714,"_",I14714)</f>
        <v>3pZRCMIS0020052_NO MATCH</v>
      </c>
    </row>
    <row r="14715" spans="1:13" x14ac:dyDescent="0.25">
      <c r="A14715" t="s">
        <v>11320</v>
      </c>
      <c r="B14715" t="s">
        <v>15534</v>
      </c>
      <c r="C14715" t="s">
        <v>15488</v>
      </c>
      <c r="D14715" t="s">
        <v>273</v>
      </c>
      <c r="E14715" t="s">
        <v>11323</v>
      </c>
      <c r="F14715" s="3">
        <v>43594</v>
      </c>
      <c r="G14715" t="s">
        <v>11703</v>
      </c>
      <c r="H14715" t="s">
        <v>11704</v>
      </c>
      <c r="I14715" t="s">
        <v>1366</v>
      </c>
      <c r="J14715" t="s">
        <v>1366</v>
      </c>
      <c r="L14715" t="s">
        <v>20</v>
      </c>
      <c r="M14715" t="str">
        <f>CONCATENATE("3p",C14715,"_",I14715)</f>
        <v>3pZRCMIS0020052_NO MATCH</v>
      </c>
    </row>
    <row r="14716" spans="1:13" x14ac:dyDescent="0.25">
      <c r="A14716" t="s">
        <v>11320</v>
      </c>
      <c r="B14716" t="s">
        <v>15535</v>
      </c>
      <c r="C14716" t="s">
        <v>1203</v>
      </c>
      <c r="D14716" t="s">
        <v>273</v>
      </c>
      <c r="E14716" t="s">
        <v>11323</v>
      </c>
      <c r="F14716" s="3">
        <v>43594</v>
      </c>
      <c r="G14716" t="s">
        <v>11703</v>
      </c>
      <c r="H14716" t="s">
        <v>11704</v>
      </c>
      <c r="I14716" t="s">
        <v>35</v>
      </c>
      <c r="J14716" t="s">
        <v>36</v>
      </c>
      <c r="K14716" t="s">
        <v>37</v>
      </c>
      <c r="L14716" t="s">
        <v>20</v>
      </c>
      <c r="M14716" t="str">
        <f>CONCATENATE("3p",C14716,"_",I14716)</f>
        <v>3pZRCMIS0001332_Hymenoptera_Formicidae</v>
      </c>
    </row>
    <row r="14717" spans="1:13" x14ac:dyDescent="0.25">
      <c r="A14717" t="s">
        <v>11320</v>
      </c>
      <c r="B14717" t="s">
        <v>15536</v>
      </c>
      <c r="C14717" t="s">
        <v>1203</v>
      </c>
      <c r="D14717" t="s">
        <v>273</v>
      </c>
      <c r="E14717" t="s">
        <v>11323</v>
      </c>
      <c r="F14717" s="3">
        <v>43594</v>
      </c>
      <c r="G14717" t="s">
        <v>11703</v>
      </c>
      <c r="H14717" t="s">
        <v>11704</v>
      </c>
      <c r="I14717" t="s">
        <v>35</v>
      </c>
      <c r="J14717" t="s">
        <v>36</v>
      </c>
      <c r="K14717" t="s">
        <v>37</v>
      </c>
      <c r="L14717" t="s">
        <v>20</v>
      </c>
      <c r="M14717" t="str">
        <f>CONCATENATE("3p",C14717,"_",I14717)</f>
        <v>3pZRCMIS0001332_Hymenoptera_Formicidae</v>
      </c>
    </row>
    <row r="14718" spans="1:13" x14ac:dyDescent="0.25">
      <c r="A14718" t="s">
        <v>11320</v>
      </c>
      <c r="B14718" t="s">
        <v>15537</v>
      </c>
      <c r="C14718" t="s">
        <v>1203</v>
      </c>
      <c r="D14718" t="s">
        <v>273</v>
      </c>
      <c r="E14718" t="s">
        <v>11323</v>
      </c>
      <c r="F14718" s="3">
        <v>43594</v>
      </c>
      <c r="G14718" t="s">
        <v>11703</v>
      </c>
      <c r="H14718" t="s">
        <v>11704</v>
      </c>
      <c r="I14718" t="s">
        <v>35</v>
      </c>
      <c r="J14718" t="s">
        <v>36</v>
      </c>
      <c r="K14718" t="s">
        <v>37</v>
      </c>
      <c r="L14718" t="s">
        <v>20</v>
      </c>
      <c r="M14718" t="str">
        <f>CONCATENATE("3p",C14718,"_",I14718)</f>
        <v>3pZRCMIS0001332_Hymenoptera_Formicidae</v>
      </c>
    </row>
    <row r="14719" spans="1:13" x14ac:dyDescent="0.25">
      <c r="A14719" t="s">
        <v>11320</v>
      </c>
      <c r="B14719" t="s">
        <v>15548</v>
      </c>
      <c r="C14719" t="s">
        <v>15549</v>
      </c>
      <c r="D14719" t="s">
        <v>273</v>
      </c>
      <c r="E14719" t="s">
        <v>11323</v>
      </c>
      <c r="F14719" s="3">
        <v>43594</v>
      </c>
      <c r="G14719" t="s">
        <v>11703</v>
      </c>
      <c r="H14719" t="s">
        <v>11704</v>
      </c>
      <c r="I14719" t="s">
        <v>11478</v>
      </c>
      <c r="J14719" t="s">
        <v>11479</v>
      </c>
      <c r="L14719" t="s">
        <v>20</v>
      </c>
      <c r="M14719" t="str">
        <f>CONCATENATE("3p",C14719,"_",I14719)</f>
        <v>3p311016-F01-A01_UNKNOWN_</v>
      </c>
    </row>
    <row r="14720" spans="1:13" x14ac:dyDescent="0.25">
      <c r="A14720" t="s">
        <v>11320</v>
      </c>
      <c r="B14720" t="s">
        <v>15550</v>
      </c>
      <c r="C14720" t="s">
        <v>15549</v>
      </c>
      <c r="D14720" t="s">
        <v>273</v>
      </c>
      <c r="E14720" t="s">
        <v>11323</v>
      </c>
      <c r="F14720" s="3">
        <v>43594</v>
      </c>
      <c r="G14720" t="s">
        <v>11703</v>
      </c>
      <c r="H14720" t="s">
        <v>11704</v>
      </c>
      <c r="I14720" t="s">
        <v>11478</v>
      </c>
      <c r="J14720" t="s">
        <v>11479</v>
      </c>
      <c r="L14720" t="s">
        <v>20</v>
      </c>
      <c r="M14720" t="str">
        <f>CONCATENATE("3p",C14720,"_",I14720)</f>
        <v>3p311016-F01-A01_UNKNOWN_</v>
      </c>
    </row>
    <row r="14721" spans="1:13" x14ac:dyDescent="0.25">
      <c r="A14721" t="s">
        <v>11320</v>
      </c>
      <c r="B14721" t="s">
        <v>15551</v>
      </c>
      <c r="C14721" t="s">
        <v>15551</v>
      </c>
      <c r="D14721" t="s">
        <v>273</v>
      </c>
      <c r="E14721" t="s">
        <v>11323</v>
      </c>
      <c r="F14721" s="3">
        <v>43594</v>
      </c>
      <c r="G14721" t="s">
        <v>11703</v>
      </c>
      <c r="H14721" t="s">
        <v>11704</v>
      </c>
      <c r="I14721" t="s">
        <v>206</v>
      </c>
      <c r="J14721" t="s">
        <v>31</v>
      </c>
      <c r="L14721" t="s">
        <v>20</v>
      </c>
      <c r="M14721" t="str">
        <f>CONCATENATE("3p",C14721,"_",I14721)</f>
        <v>3pZRCMIS0025995_Coleoptera_</v>
      </c>
    </row>
    <row r="14722" spans="1:13" x14ac:dyDescent="0.25">
      <c r="A14722" t="s">
        <v>11320</v>
      </c>
      <c r="B14722" t="s">
        <v>15558</v>
      </c>
      <c r="C14722" t="s">
        <v>15558</v>
      </c>
      <c r="D14722" t="s">
        <v>273</v>
      </c>
      <c r="E14722" t="s">
        <v>11323</v>
      </c>
      <c r="F14722" s="3">
        <v>43594</v>
      </c>
      <c r="G14722" t="s">
        <v>11703</v>
      </c>
      <c r="H14722" t="s">
        <v>11704</v>
      </c>
      <c r="I14722" t="s">
        <v>206</v>
      </c>
      <c r="J14722" t="s">
        <v>31</v>
      </c>
      <c r="L14722" t="s">
        <v>20</v>
      </c>
      <c r="M14722" t="str">
        <f>CONCATENATE("3p",C14722,"_",I14722)</f>
        <v>3pZRCMIS0025975_Coleoptera_</v>
      </c>
    </row>
    <row r="14723" spans="1:13" x14ac:dyDescent="0.25">
      <c r="A14723" t="s">
        <v>11320</v>
      </c>
      <c r="B14723" t="s">
        <v>15559</v>
      </c>
      <c r="C14723" t="s">
        <v>15558</v>
      </c>
      <c r="D14723" t="s">
        <v>273</v>
      </c>
      <c r="E14723" t="s">
        <v>11323</v>
      </c>
      <c r="F14723" s="3">
        <v>43594</v>
      </c>
      <c r="G14723" t="s">
        <v>11703</v>
      </c>
      <c r="H14723" t="s">
        <v>11704</v>
      </c>
      <c r="I14723" t="s">
        <v>206</v>
      </c>
      <c r="J14723" t="s">
        <v>31</v>
      </c>
      <c r="L14723" t="s">
        <v>20</v>
      </c>
      <c r="M14723" t="str">
        <f>CONCATENATE("3p",C14723,"_",I14723)</f>
        <v>3pZRCMIS0025975_Coleoptera_</v>
      </c>
    </row>
    <row r="14724" spans="1:13" x14ac:dyDescent="0.25">
      <c r="A14724" t="s">
        <v>11320</v>
      </c>
      <c r="B14724" t="s">
        <v>15560</v>
      </c>
      <c r="C14724" t="s">
        <v>15558</v>
      </c>
      <c r="D14724" t="s">
        <v>273</v>
      </c>
      <c r="E14724" t="s">
        <v>11323</v>
      </c>
      <c r="F14724" s="3">
        <v>43594</v>
      </c>
      <c r="G14724" t="s">
        <v>11703</v>
      </c>
      <c r="H14724" t="s">
        <v>11704</v>
      </c>
      <c r="I14724" t="s">
        <v>206</v>
      </c>
      <c r="J14724" t="s">
        <v>31</v>
      </c>
      <c r="L14724" t="s">
        <v>20</v>
      </c>
      <c r="M14724" t="str">
        <f>CONCATENATE("3p",C14724,"_",I14724)</f>
        <v>3pZRCMIS0025975_Coleoptera_</v>
      </c>
    </row>
    <row r="14725" spans="1:13" x14ac:dyDescent="0.25">
      <c r="A14725" t="s">
        <v>11320</v>
      </c>
      <c r="B14725" t="s">
        <v>15561</v>
      </c>
      <c r="C14725" t="s">
        <v>15562</v>
      </c>
      <c r="D14725" t="s">
        <v>273</v>
      </c>
      <c r="E14725" t="s">
        <v>11323</v>
      </c>
      <c r="F14725" s="3">
        <v>43594</v>
      </c>
      <c r="G14725" t="s">
        <v>11703</v>
      </c>
      <c r="H14725" t="s">
        <v>11704</v>
      </c>
      <c r="I14725" t="s">
        <v>35</v>
      </c>
      <c r="J14725" t="s">
        <v>36</v>
      </c>
      <c r="K14725" t="s">
        <v>37</v>
      </c>
      <c r="L14725" t="s">
        <v>20</v>
      </c>
      <c r="M14725" t="str">
        <f>CONCATENATE("3p",C14725,"_",I14725)</f>
        <v>3pZRCBDP0044180_Hymenoptera_Formicidae</v>
      </c>
    </row>
    <row r="14726" spans="1:13" x14ac:dyDescent="0.25">
      <c r="A14726" t="s">
        <v>11320</v>
      </c>
      <c r="B14726" t="s">
        <v>15566</v>
      </c>
      <c r="C14726" t="s">
        <v>3861</v>
      </c>
      <c r="D14726" t="s">
        <v>273</v>
      </c>
      <c r="E14726" t="s">
        <v>11323</v>
      </c>
      <c r="F14726" s="3">
        <v>43594</v>
      </c>
      <c r="G14726" t="s">
        <v>11703</v>
      </c>
      <c r="H14726" t="s">
        <v>11704</v>
      </c>
      <c r="I14726" t="s">
        <v>190</v>
      </c>
      <c r="J14726" t="s">
        <v>57</v>
      </c>
      <c r="K14726" t="s">
        <v>191</v>
      </c>
      <c r="L14726" t="s">
        <v>20</v>
      </c>
      <c r="M14726" t="str">
        <f>CONCATENATE("3p",C14726,"_",I14726)</f>
        <v>3pZRCBDP0218241_Diptera_Sciaridae</v>
      </c>
    </row>
    <row r="14727" spans="1:13" x14ac:dyDescent="0.25">
      <c r="A14727" t="s">
        <v>11320</v>
      </c>
      <c r="B14727" t="s">
        <v>15567</v>
      </c>
      <c r="C14727" t="s">
        <v>3861</v>
      </c>
      <c r="D14727" t="s">
        <v>273</v>
      </c>
      <c r="E14727" t="s">
        <v>11323</v>
      </c>
      <c r="F14727" s="3">
        <v>43594</v>
      </c>
      <c r="G14727" t="s">
        <v>11703</v>
      </c>
      <c r="H14727" t="s">
        <v>11704</v>
      </c>
      <c r="I14727" t="s">
        <v>190</v>
      </c>
      <c r="J14727" t="s">
        <v>57</v>
      </c>
      <c r="K14727" t="s">
        <v>191</v>
      </c>
      <c r="L14727" t="s">
        <v>20</v>
      </c>
      <c r="M14727" t="str">
        <f>CONCATENATE("3p",C14727,"_",I14727)</f>
        <v>3pZRCBDP0218241_Diptera_Sciaridae</v>
      </c>
    </row>
    <row r="14728" spans="1:13" x14ac:dyDescent="0.25">
      <c r="A14728" t="s">
        <v>11320</v>
      </c>
      <c r="B14728" t="s">
        <v>15568</v>
      </c>
      <c r="C14728" t="s">
        <v>3861</v>
      </c>
      <c r="D14728" t="s">
        <v>273</v>
      </c>
      <c r="E14728" t="s">
        <v>11323</v>
      </c>
      <c r="F14728" s="3">
        <v>43594</v>
      </c>
      <c r="G14728" t="s">
        <v>11703</v>
      </c>
      <c r="H14728" t="s">
        <v>11704</v>
      </c>
      <c r="I14728" t="s">
        <v>190</v>
      </c>
      <c r="J14728" t="s">
        <v>57</v>
      </c>
      <c r="K14728" t="s">
        <v>191</v>
      </c>
      <c r="L14728" t="s">
        <v>20</v>
      </c>
      <c r="M14728" t="str">
        <f>CONCATENATE("3p",C14728,"_",I14728)</f>
        <v>3pZRCBDP0218241_Diptera_Sciaridae</v>
      </c>
    </row>
    <row r="14729" spans="1:13" x14ac:dyDescent="0.25">
      <c r="A14729" t="s">
        <v>11320</v>
      </c>
      <c r="B14729" t="s">
        <v>15573</v>
      </c>
      <c r="C14729" t="s">
        <v>3861</v>
      </c>
      <c r="D14729" t="s">
        <v>273</v>
      </c>
      <c r="E14729" t="s">
        <v>11323</v>
      </c>
      <c r="F14729" s="3">
        <v>43594</v>
      </c>
      <c r="G14729" t="s">
        <v>11703</v>
      </c>
      <c r="H14729" t="s">
        <v>11704</v>
      </c>
      <c r="I14729" t="s">
        <v>190</v>
      </c>
      <c r="J14729" t="s">
        <v>57</v>
      </c>
      <c r="K14729" t="s">
        <v>191</v>
      </c>
      <c r="L14729" t="s">
        <v>20</v>
      </c>
      <c r="M14729" t="str">
        <f>CONCATENATE("3p",C14729,"_",I14729)</f>
        <v>3pZRCBDP0218241_Diptera_Sciaridae</v>
      </c>
    </row>
    <row r="14730" spans="1:13" x14ac:dyDescent="0.25">
      <c r="A14730" t="s">
        <v>11320</v>
      </c>
      <c r="B14730" t="s">
        <v>15576</v>
      </c>
      <c r="C14730" t="s">
        <v>3861</v>
      </c>
      <c r="D14730" t="s">
        <v>273</v>
      </c>
      <c r="E14730" t="s">
        <v>11323</v>
      </c>
      <c r="F14730" s="3">
        <v>43594</v>
      </c>
      <c r="G14730" t="s">
        <v>11703</v>
      </c>
      <c r="H14730" t="s">
        <v>11704</v>
      </c>
      <c r="I14730" t="s">
        <v>190</v>
      </c>
      <c r="J14730" t="s">
        <v>57</v>
      </c>
      <c r="K14730" t="s">
        <v>191</v>
      </c>
      <c r="L14730" t="s">
        <v>20</v>
      </c>
      <c r="M14730" t="str">
        <f>CONCATENATE("3p",C14730,"_",I14730)</f>
        <v>3pZRCBDP0218241_Diptera_Sciaridae</v>
      </c>
    </row>
    <row r="14731" spans="1:13" x14ac:dyDescent="0.25">
      <c r="A14731" t="s">
        <v>11320</v>
      </c>
      <c r="B14731" t="s">
        <v>15579</v>
      </c>
      <c r="C14731" t="s">
        <v>15579</v>
      </c>
      <c r="D14731" t="s">
        <v>273</v>
      </c>
      <c r="E14731" t="s">
        <v>11323</v>
      </c>
      <c r="F14731" s="3">
        <v>43594</v>
      </c>
      <c r="G14731" t="s">
        <v>11703</v>
      </c>
      <c r="H14731" t="s">
        <v>11704</v>
      </c>
      <c r="I14731" t="s">
        <v>14185</v>
      </c>
      <c r="J14731" t="s">
        <v>106</v>
      </c>
      <c r="K14731" t="s">
        <v>14186</v>
      </c>
      <c r="L14731" t="s">
        <v>20</v>
      </c>
      <c r="M14731" t="str">
        <f>CONCATENATE("3p",C14731,"_",I14731)</f>
        <v>3pZRCMIS0017984_Hemiptera_Heteroptera</v>
      </c>
    </row>
    <row r="14732" spans="1:13" x14ac:dyDescent="0.25">
      <c r="A14732" t="s">
        <v>11320</v>
      </c>
      <c r="B14732" t="s">
        <v>15582</v>
      </c>
      <c r="C14732" t="s">
        <v>272</v>
      </c>
      <c r="D14732" t="s">
        <v>273</v>
      </c>
      <c r="E14732" t="s">
        <v>11323</v>
      </c>
      <c r="F14732" s="3">
        <v>43594</v>
      </c>
      <c r="G14732" t="s">
        <v>11703</v>
      </c>
      <c r="H14732" t="s">
        <v>11704</v>
      </c>
      <c r="I14732" t="s">
        <v>276</v>
      </c>
      <c r="J14732" t="s">
        <v>31</v>
      </c>
      <c r="K14732" t="s">
        <v>277</v>
      </c>
      <c r="L14732" t="s">
        <v>20</v>
      </c>
      <c r="M14732" t="str">
        <f>CONCATENATE("3p",C14732,"_",I14732)</f>
        <v>3pZRCMIS0000476_Coleoptera_Scarabaeidae</v>
      </c>
    </row>
    <row r="14733" spans="1:13" x14ac:dyDescent="0.25">
      <c r="A14733" t="s">
        <v>11320</v>
      </c>
      <c r="B14733" t="s">
        <v>15583</v>
      </c>
      <c r="C14733" t="s">
        <v>272</v>
      </c>
      <c r="D14733" t="s">
        <v>273</v>
      </c>
      <c r="E14733" t="s">
        <v>11323</v>
      </c>
      <c r="F14733" s="3">
        <v>43594</v>
      </c>
      <c r="G14733" t="s">
        <v>11703</v>
      </c>
      <c r="H14733" t="s">
        <v>11704</v>
      </c>
      <c r="I14733" t="s">
        <v>276</v>
      </c>
      <c r="J14733" t="s">
        <v>31</v>
      </c>
      <c r="K14733" t="s">
        <v>277</v>
      </c>
      <c r="L14733" t="s">
        <v>20</v>
      </c>
      <c r="M14733" t="str">
        <f>CONCATENATE("3p",C14733,"_",I14733)</f>
        <v>3pZRCMIS0000476_Coleoptera_Scarabaeidae</v>
      </c>
    </row>
    <row r="14734" spans="1:13" x14ac:dyDescent="0.25">
      <c r="A14734" t="s">
        <v>11320</v>
      </c>
      <c r="B14734" t="s">
        <v>15584</v>
      </c>
      <c r="C14734" t="s">
        <v>272</v>
      </c>
      <c r="D14734" t="s">
        <v>273</v>
      </c>
      <c r="E14734" t="s">
        <v>11323</v>
      </c>
      <c r="F14734" s="3">
        <v>43594</v>
      </c>
      <c r="G14734" t="s">
        <v>11703</v>
      </c>
      <c r="H14734" t="s">
        <v>11704</v>
      </c>
      <c r="I14734" t="s">
        <v>276</v>
      </c>
      <c r="J14734" t="s">
        <v>31</v>
      </c>
      <c r="K14734" t="s">
        <v>277</v>
      </c>
      <c r="L14734" t="s">
        <v>20</v>
      </c>
      <c r="M14734" t="str">
        <f>CONCATENATE("3p",C14734,"_",I14734)</f>
        <v>3pZRCMIS0000476_Coleoptera_Scarabaeidae</v>
      </c>
    </row>
    <row r="14735" spans="1:13" x14ac:dyDescent="0.25">
      <c r="A14735" t="s">
        <v>11320</v>
      </c>
      <c r="B14735" t="s">
        <v>15588</v>
      </c>
      <c r="C14735" t="s">
        <v>15589</v>
      </c>
      <c r="D14735" t="s">
        <v>273</v>
      </c>
      <c r="E14735" t="s">
        <v>11323</v>
      </c>
      <c r="F14735" s="3">
        <v>43594</v>
      </c>
      <c r="G14735" t="s">
        <v>11703</v>
      </c>
      <c r="H14735" t="s">
        <v>11704</v>
      </c>
      <c r="I14735" t="s">
        <v>2821</v>
      </c>
      <c r="J14735" t="s">
        <v>106</v>
      </c>
      <c r="L14735" t="s">
        <v>20</v>
      </c>
      <c r="M14735" t="str">
        <f>CONCATENATE("3p",C14735,"_",I14735)</f>
        <v>3pZRCBDP0335266_Hemiptera_</v>
      </c>
    </row>
    <row r="14736" spans="1:13" x14ac:dyDescent="0.25">
      <c r="A14736" t="s">
        <v>11320</v>
      </c>
      <c r="B14736" t="s">
        <v>15590</v>
      </c>
      <c r="C14736" t="s">
        <v>15591</v>
      </c>
      <c r="D14736" t="s">
        <v>273</v>
      </c>
      <c r="E14736" t="s">
        <v>11323</v>
      </c>
      <c r="F14736" s="3">
        <v>43594</v>
      </c>
      <c r="G14736" t="s">
        <v>11703</v>
      </c>
      <c r="H14736" t="s">
        <v>11704</v>
      </c>
      <c r="I14736" t="s">
        <v>11478</v>
      </c>
      <c r="J14736" t="s">
        <v>11479</v>
      </c>
      <c r="L14736" t="s">
        <v>20</v>
      </c>
      <c r="M14736" t="str">
        <f>CONCATENATE("3p",C14736,"_",I14736)</f>
        <v>3pZRCBDP0334772_UNKNOWN_</v>
      </c>
    </row>
    <row r="14737" spans="1:13" x14ac:dyDescent="0.25">
      <c r="A14737" t="s">
        <v>11320</v>
      </c>
      <c r="B14737" t="s">
        <v>15593</v>
      </c>
      <c r="C14737" t="s">
        <v>15591</v>
      </c>
      <c r="D14737" t="s">
        <v>273</v>
      </c>
      <c r="E14737" t="s">
        <v>11323</v>
      </c>
      <c r="F14737" s="3">
        <v>43594</v>
      </c>
      <c r="G14737" t="s">
        <v>11703</v>
      </c>
      <c r="H14737" t="s">
        <v>11704</v>
      </c>
      <c r="I14737" t="s">
        <v>11478</v>
      </c>
      <c r="J14737" t="s">
        <v>11479</v>
      </c>
      <c r="L14737" t="s">
        <v>20</v>
      </c>
      <c r="M14737" t="str">
        <f>CONCATENATE("3p",C14737,"_",I14737)</f>
        <v>3pZRCBDP0334772_UNKNOWN_</v>
      </c>
    </row>
    <row r="14738" spans="1:13" x14ac:dyDescent="0.25">
      <c r="A14738" t="s">
        <v>11320</v>
      </c>
      <c r="B14738" t="s">
        <v>15594</v>
      </c>
      <c r="C14738" t="s">
        <v>15591</v>
      </c>
      <c r="D14738" t="s">
        <v>273</v>
      </c>
      <c r="E14738" t="s">
        <v>11323</v>
      </c>
      <c r="F14738" s="3">
        <v>43594</v>
      </c>
      <c r="G14738" t="s">
        <v>11703</v>
      </c>
      <c r="H14738" t="s">
        <v>11704</v>
      </c>
      <c r="I14738" t="s">
        <v>11478</v>
      </c>
      <c r="J14738" t="s">
        <v>11479</v>
      </c>
      <c r="L14738" t="s">
        <v>20</v>
      </c>
      <c r="M14738" t="str">
        <f>CONCATENATE("3p",C14738,"_",I14738)</f>
        <v>3pZRCBDP0334772_UNKNOWN_</v>
      </c>
    </row>
    <row r="14739" spans="1:13" x14ac:dyDescent="0.25">
      <c r="A14739" t="s">
        <v>11320</v>
      </c>
      <c r="B14739" t="s">
        <v>15596</v>
      </c>
      <c r="C14739" t="s">
        <v>15596</v>
      </c>
      <c r="D14739" t="s">
        <v>273</v>
      </c>
      <c r="E14739" t="s">
        <v>11323</v>
      </c>
      <c r="F14739" s="3">
        <v>43594</v>
      </c>
      <c r="G14739" t="s">
        <v>11703</v>
      </c>
      <c r="H14739" t="s">
        <v>11704</v>
      </c>
      <c r="I14739" t="s">
        <v>1366</v>
      </c>
      <c r="J14739" t="s">
        <v>1366</v>
      </c>
      <c r="L14739" t="s">
        <v>20</v>
      </c>
      <c r="M14739" t="str">
        <f>CONCATENATE("3p",C14739,"_",I14739)</f>
        <v>3pZRCMIS0025944_NO MATCH</v>
      </c>
    </row>
    <row r="14740" spans="1:13" x14ac:dyDescent="0.25">
      <c r="A14740" t="s">
        <v>11320</v>
      </c>
      <c r="B14740" t="s">
        <v>15597</v>
      </c>
      <c r="C14740" t="s">
        <v>15597</v>
      </c>
      <c r="D14740" t="s">
        <v>273</v>
      </c>
      <c r="E14740" t="s">
        <v>11323</v>
      </c>
      <c r="F14740" s="3">
        <v>43594</v>
      </c>
      <c r="G14740" t="s">
        <v>11703</v>
      </c>
      <c r="H14740" t="s">
        <v>11704</v>
      </c>
      <c r="I14740" t="s">
        <v>43</v>
      </c>
      <c r="J14740" t="s">
        <v>36</v>
      </c>
      <c r="L14740" t="s">
        <v>20</v>
      </c>
      <c r="M14740" t="str">
        <f>CONCATENATE("3p",C14740,"_",I14740)</f>
        <v>3pZRCMIS0020328_Hymenoptera_</v>
      </c>
    </row>
    <row r="14741" spans="1:13" x14ac:dyDescent="0.25">
      <c r="A14741" t="s">
        <v>11320</v>
      </c>
      <c r="B14741" t="s">
        <v>15601</v>
      </c>
      <c r="C14741" t="s">
        <v>15601</v>
      </c>
      <c r="D14741" t="s">
        <v>273</v>
      </c>
      <c r="E14741" t="s">
        <v>11323</v>
      </c>
      <c r="F14741" s="3">
        <v>43594</v>
      </c>
      <c r="G14741" t="s">
        <v>11703</v>
      </c>
      <c r="H14741" t="s">
        <v>11704</v>
      </c>
      <c r="I14741" t="s">
        <v>1366</v>
      </c>
      <c r="J14741" t="s">
        <v>1366</v>
      </c>
      <c r="L14741" t="s">
        <v>20</v>
      </c>
      <c r="M14741" t="str">
        <f>CONCATENATE("3p",C14741,"_",I14741)</f>
        <v>3pZRCMIS0020372_NO MATCH</v>
      </c>
    </row>
    <row r="14742" spans="1:13" x14ac:dyDescent="0.25">
      <c r="A14742" t="s">
        <v>11320</v>
      </c>
      <c r="B14742" t="s">
        <v>15604</v>
      </c>
      <c r="C14742" t="s">
        <v>15603</v>
      </c>
      <c r="D14742" t="s">
        <v>273</v>
      </c>
      <c r="E14742" t="s">
        <v>11323</v>
      </c>
      <c r="F14742" s="3">
        <v>43594</v>
      </c>
      <c r="G14742" t="s">
        <v>11703</v>
      </c>
      <c r="H14742" t="s">
        <v>11704</v>
      </c>
      <c r="I14742" t="s">
        <v>1156</v>
      </c>
      <c r="J14742" t="s">
        <v>57</v>
      </c>
      <c r="L14742" t="s">
        <v>20</v>
      </c>
      <c r="M14742" t="str">
        <f>CONCATENATE("3p",C14742,"_",I14742)</f>
        <v>3pZRCBDP0292826_Diptera_</v>
      </c>
    </row>
    <row r="14743" spans="1:13" x14ac:dyDescent="0.25">
      <c r="A14743" t="s">
        <v>11320</v>
      </c>
      <c r="B14743" t="s">
        <v>15611</v>
      </c>
      <c r="C14743" t="s">
        <v>15612</v>
      </c>
      <c r="D14743" t="s">
        <v>273</v>
      </c>
      <c r="E14743" t="s">
        <v>11323</v>
      </c>
      <c r="F14743" s="3">
        <v>43594</v>
      </c>
      <c r="G14743" t="s">
        <v>11703</v>
      </c>
      <c r="H14743" t="s">
        <v>11704</v>
      </c>
      <c r="I14743" t="s">
        <v>159</v>
      </c>
      <c r="J14743" t="s">
        <v>57</v>
      </c>
      <c r="K14743" t="s">
        <v>160</v>
      </c>
      <c r="L14743" t="s">
        <v>20</v>
      </c>
      <c r="M14743" t="str">
        <f>CONCATENATE("3p",C14743,"_",I14743)</f>
        <v>3pZRCBDP0044150_Diptera_Cecidomyiidae</v>
      </c>
    </row>
    <row r="14744" spans="1:13" x14ac:dyDescent="0.25">
      <c r="A14744" t="s">
        <v>11320</v>
      </c>
      <c r="B14744" t="s">
        <v>15613</v>
      </c>
      <c r="C14744" t="s">
        <v>1152</v>
      </c>
      <c r="D14744" t="s">
        <v>273</v>
      </c>
      <c r="E14744" t="s">
        <v>11323</v>
      </c>
      <c r="F14744" s="3">
        <v>43594</v>
      </c>
      <c r="G14744" t="s">
        <v>11703</v>
      </c>
      <c r="H14744" t="s">
        <v>11704</v>
      </c>
      <c r="I14744" t="s">
        <v>190</v>
      </c>
      <c r="J14744" t="s">
        <v>57</v>
      </c>
      <c r="K14744" t="s">
        <v>191</v>
      </c>
      <c r="L14744" t="s">
        <v>20</v>
      </c>
      <c r="M14744" t="str">
        <f>CONCATENATE("3p",C14744,"_",I14744)</f>
        <v>3pZRCBDP0075359_Diptera_Sciaridae</v>
      </c>
    </row>
    <row r="14745" spans="1:13" x14ac:dyDescent="0.25">
      <c r="A14745" t="s">
        <v>11320</v>
      </c>
      <c r="B14745" t="s">
        <v>15614</v>
      </c>
      <c r="C14745" t="s">
        <v>1152</v>
      </c>
      <c r="D14745" t="s">
        <v>273</v>
      </c>
      <c r="E14745" t="s">
        <v>11323</v>
      </c>
      <c r="F14745" s="3">
        <v>43594</v>
      </c>
      <c r="G14745" t="s">
        <v>11703</v>
      </c>
      <c r="H14745" t="s">
        <v>11704</v>
      </c>
      <c r="I14745" t="s">
        <v>190</v>
      </c>
      <c r="J14745" t="s">
        <v>57</v>
      </c>
      <c r="K14745" t="s">
        <v>191</v>
      </c>
      <c r="L14745" t="s">
        <v>20</v>
      </c>
      <c r="M14745" t="str">
        <f>CONCATENATE("3p",C14745,"_",I14745)</f>
        <v>3pZRCBDP0075359_Diptera_Sciaridae</v>
      </c>
    </row>
    <row r="14746" spans="1:13" x14ac:dyDescent="0.25">
      <c r="A14746" t="s">
        <v>11320</v>
      </c>
      <c r="B14746" t="s">
        <v>15615</v>
      </c>
      <c r="C14746" t="s">
        <v>5781</v>
      </c>
      <c r="D14746" t="s">
        <v>273</v>
      </c>
      <c r="E14746" t="s">
        <v>11323</v>
      </c>
      <c r="F14746" s="3">
        <v>43594</v>
      </c>
      <c r="G14746" t="s">
        <v>11703</v>
      </c>
      <c r="H14746" t="s">
        <v>11704</v>
      </c>
      <c r="I14746" t="s">
        <v>190</v>
      </c>
      <c r="J14746" t="s">
        <v>57</v>
      </c>
      <c r="K14746" t="s">
        <v>191</v>
      </c>
      <c r="L14746" t="s">
        <v>20</v>
      </c>
      <c r="M14746" t="str">
        <f>CONCATENATE("3p",C14746,"_",I14746)</f>
        <v>3pZRCBDP0088913_Diptera_Sciaridae</v>
      </c>
    </row>
    <row r="14747" spans="1:13" x14ac:dyDescent="0.25">
      <c r="A14747" t="s">
        <v>11320</v>
      </c>
      <c r="B14747" t="s">
        <v>15617</v>
      </c>
      <c r="C14747" t="s">
        <v>5781</v>
      </c>
      <c r="D14747" t="s">
        <v>273</v>
      </c>
      <c r="E14747" t="s">
        <v>11323</v>
      </c>
      <c r="F14747" s="3">
        <v>43594</v>
      </c>
      <c r="G14747" t="s">
        <v>11703</v>
      </c>
      <c r="H14747" t="s">
        <v>11704</v>
      </c>
      <c r="I14747" t="s">
        <v>190</v>
      </c>
      <c r="J14747" t="s">
        <v>57</v>
      </c>
      <c r="K14747" t="s">
        <v>191</v>
      </c>
      <c r="L14747" t="s">
        <v>20</v>
      </c>
      <c r="M14747" t="str">
        <f>CONCATENATE("3p",C14747,"_",I14747)</f>
        <v>3pZRCBDP0088913_Diptera_Sciaridae</v>
      </c>
    </row>
    <row r="14748" spans="1:13" x14ac:dyDescent="0.25">
      <c r="A14748" t="s">
        <v>11320</v>
      </c>
      <c r="B14748" t="s">
        <v>15618</v>
      </c>
      <c r="C14748" t="s">
        <v>2992</v>
      </c>
      <c r="D14748" t="s">
        <v>273</v>
      </c>
      <c r="E14748" t="s">
        <v>11323</v>
      </c>
      <c r="F14748" s="3">
        <v>43594</v>
      </c>
      <c r="G14748" t="s">
        <v>11703</v>
      </c>
      <c r="H14748" t="s">
        <v>11704</v>
      </c>
      <c r="I14748" t="s">
        <v>87</v>
      </c>
      <c r="J14748" t="s">
        <v>57</v>
      </c>
      <c r="K14748" t="s">
        <v>88</v>
      </c>
      <c r="L14748" t="s">
        <v>20</v>
      </c>
      <c r="M14748" t="str">
        <f>CONCATENATE("3p",C14748,"_",I14748)</f>
        <v>3pZRCBDP0000436_Diptera_Phoridae</v>
      </c>
    </row>
    <row r="14749" spans="1:13" x14ac:dyDescent="0.25">
      <c r="A14749" t="s">
        <v>11320</v>
      </c>
      <c r="B14749" t="s">
        <v>15619</v>
      </c>
      <c r="C14749" t="s">
        <v>15619</v>
      </c>
      <c r="D14749" t="s">
        <v>273</v>
      </c>
      <c r="E14749" t="s">
        <v>11323</v>
      </c>
      <c r="F14749" s="3">
        <v>43594</v>
      </c>
      <c r="G14749" t="s">
        <v>11703</v>
      </c>
      <c r="H14749" t="s">
        <v>11704</v>
      </c>
      <c r="I14749" t="s">
        <v>12814</v>
      </c>
      <c r="J14749" t="s">
        <v>4744</v>
      </c>
      <c r="L14749" t="s">
        <v>20</v>
      </c>
      <c r="M14749" t="str">
        <f>CONCATENATE("3p",C14749,"_",I14749)</f>
        <v>3pZRCMIS0018234_Thysanoptera_</v>
      </c>
    </row>
    <row r="14750" spans="1:13" x14ac:dyDescent="0.25">
      <c r="A14750" t="s">
        <v>11320</v>
      </c>
      <c r="B14750" t="s">
        <v>15620</v>
      </c>
      <c r="C14750" t="s">
        <v>15619</v>
      </c>
      <c r="D14750" t="s">
        <v>273</v>
      </c>
      <c r="E14750" t="s">
        <v>11323</v>
      </c>
      <c r="F14750" s="3">
        <v>43594</v>
      </c>
      <c r="G14750" t="s">
        <v>11703</v>
      </c>
      <c r="H14750" t="s">
        <v>11704</v>
      </c>
      <c r="I14750" t="s">
        <v>12814</v>
      </c>
      <c r="J14750" t="s">
        <v>4744</v>
      </c>
      <c r="L14750" t="s">
        <v>20</v>
      </c>
      <c r="M14750" t="str">
        <f>CONCATENATE("3p",C14750,"_",I14750)</f>
        <v>3pZRCMIS0018234_Thysanoptera_</v>
      </c>
    </row>
    <row r="14751" spans="1:13" x14ac:dyDescent="0.25">
      <c r="A14751" t="s">
        <v>11320</v>
      </c>
      <c r="B14751" t="s">
        <v>15621</v>
      </c>
      <c r="C14751" t="s">
        <v>15619</v>
      </c>
      <c r="D14751" t="s">
        <v>273</v>
      </c>
      <c r="E14751" t="s">
        <v>11323</v>
      </c>
      <c r="F14751" s="3">
        <v>43594</v>
      </c>
      <c r="G14751" t="s">
        <v>11703</v>
      </c>
      <c r="H14751" t="s">
        <v>11704</v>
      </c>
      <c r="I14751" t="s">
        <v>12814</v>
      </c>
      <c r="J14751" t="s">
        <v>4744</v>
      </c>
      <c r="L14751" t="s">
        <v>20</v>
      </c>
      <c r="M14751" t="str">
        <f>CONCATENATE("3p",C14751,"_",I14751)</f>
        <v>3pZRCMIS0018234_Thysanoptera_</v>
      </c>
    </row>
    <row r="14752" spans="1:13" x14ac:dyDescent="0.25">
      <c r="A14752" t="s">
        <v>11320</v>
      </c>
      <c r="B14752" t="s">
        <v>15622</v>
      </c>
      <c r="C14752" t="s">
        <v>15619</v>
      </c>
      <c r="D14752" t="s">
        <v>273</v>
      </c>
      <c r="E14752" t="s">
        <v>11323</v>
      </c>
      <c r="F14752" s="3">
        <v>43594</v>
      </c>
      <c r="G14752" t="s">
        <v>11703</v>
      </c>
      <c r="H14752" t="s">
        <v>11704</v>
      </c>
      <c r="I14752" t="s">
        <v>12814</v>
      </c>
      <c r="J14752" t="s">
        <v>4744</v>
      </c>
      <c r="L14752" t="s">
        <v>20</v>
      </c>
      <c r="M14752" t="str">
        <f>CONCATENATE("3p",C14752,"_",I14752)</f>
        <v>3pZRCMIS0018234_Thysanoptera_</v>
      </c>
    </row>
    <row r="14753" spans="1:13" x14ac:dyDescent="0.25">
      <c r="A14753" t="s">
        <v>11320</v>
      </c>
      <c r="B14753" t="s">
        <v>15623</v>
      </c>
      <c r="C14753" t="s">
        <v>15619</v>
      </c>
      <c r="D14753" t="s">
        <v>273</v>
      </c>
      <c r="E14753" t="s">
        <v>11323</v>
      </c>
      <c r="F14753" s="3">
        <v>43594</v>
      </c>
      <c r="G14753" t="s">
        <v>11703</v>
      </c>
      <c r="H14753" t="s">
        <v>11704</v>
      </c>
      <c r="I14753" t="s">
        <v>12814</v>
      </c>
      <c r="J14753" t="s">
        <v>4744</v>
      </c>
      <c r="L14753" t="s">
        <v>20</v>
      </c>
      <c r="M14753" t="str">
        <f>CONCATENATE("3p",C14753,"_",I14753)</f>
        <v>3pZRCMIS0018234_Thysanoptera_</v>
      </c>
    </row>
    <row r="14754" spans="1:13" x14ac:dyDescent="0.25">
      <c r="A14754" t="s">
        <v>11320</v>
      </c>
      <c r="B14754" t="s">
        <v>15624</v>
      </c>
      <c r="C14754" t="s">
        <v>15619</v>
      </c>
      <c r="D14754" t="s">
        <v>273</v>
      </c>
      <c r="E14754" t="s">
        <v>11323</v>
      </c>
      <c r="F14754" s="3">
        <v>43594</v>
      </c>
      <c r="G14754" t="s">
        <v>11703</v>
      </c>
      <c r="H14754" t="s">
        <v>11704</v>
      </c>
      <c r="I14754" t="s">
        <v>12814</v>
      </c>
      <c r="J14754" t="s">
        <v>4744</v>
      </c>
      <c r="L14754" t="s">
        <v>20</v>
      </c>
      <c r="M14754" t="str">
        <f>CONCATENATE("3p",C14754,"_",I14754)</f>
        <v>3pZRCMIS0018234_Thysanoptera_</v>
      </c>
    </row>
    <row r="14755" spans="1:13" x14ac:dyDescent="0.25">
      <c r="A14755" t="s">
        <v>11320</v>
      </c>
      <c r="B14755" t="s">
        <v>15625</v>
      </c>
      <c r="C14755" t="s">
        <v>15619</v>
      </c>
      <c r="D14755" t="s">
        <v>273</v>
      </c>
      <c r="E14755" t="s">
        <v>11323</v>
      </c>
      <c r="F14755" s="3">
        <v>43594</v>
      </c>
      <c r="G14755" t="s">
        <v>11703</v>
      </c>
      <c r="H14755" t="s">
        <v>11704</v>
      </c>
      <c r="I14755" t="s">
        <v>12814</v>
      </c>
      <c r="J14755" t="s">
        <v>4744</v>
      </c>
      <c r="L14755" t="s">
        <v>20</v>
      </c>
      <c r="M14755" t="str">
        <f>CONCATENATE("3p",C14755,"_",I14755)</f>
        <v>3pZRCMIS0018234_Thysanoptera_</v>
      </c>
    </row>
    <row r="14756" spans="1:13" x14ac:dyDescent="0.25">
      <c r="A14756" t="s">
        <v>11320</v>
      </c>
      <c r="B14756" t="s">
        <v>15626</v>
      </c>
      <c r="C14756" t="s">
        <v>15619</v>
      </c>
      <c r="D14756" t="s">
        <v>273</v>
      </c>
      <c r="E14756" t="s">
        <v>11323</v>
      </c>
      <c r="F14756" s="3">
        <v>43594</v>
      </c>
      <c r="G14756" t="s">
        <v>11703</v>
      </c>
      <c r="H14756" t="s">
        <v>11704</v>
      </c>
      <c r="I14756" t="s">
        <v>12814</v>
      </c>
      <c r="J14756" t="s">
        <v>4744</v>
      </c>
      <c r="L14756" t="s">
        <v>20</v>
      </c>
      <c r="M14756" t="str">
        <f>CONCATENATE("3p",C14756,"_",I14756)</f>
        <v>3pZRCMIS0018234_Thysanoptera_</v>
      </c>
    </row>
    <row r="14757" spans="1:13" x14ac:dyDescent="0.25">
      <c r="A14757" t="s">
        <v>11320</v>
      </c>
      <c r="B14757" t="s">
        <v>15627</v>
      </c>
      <c r="C14757" t="s">
        <v>15619</v>
      </c>
      <c r="D14757" t="s">
        <v>273</v>
      </c>
      <c r="E14757" t="s">
        <v>11323</v>
      </c>
      <c r="F14757" s="3">
        <v>43594</v>
      </c>
      <c r="G14757" t="s">
        <v>11703</v>
      </c>
      <c r="H14757" t="s">
        <v>11704</v>
      </c>
      <c r="I14757" t="s">
        <v>12814</v>
      </c>
      <c r="J14757" t="s">
        <v>4744</v>
      </c>
      <c r="L14757" t="s">
        <v>20</v>
      </c>
      <c r="M14757" t="str">
        <f>CONCATENATE("3p",C14757,"_",I14757)</f>
        <v>3pZRCMIS0018234_Thysanoptera_</v>
      </c>
    </row>
    <row r="14758" spans="1:13" x14ac:dyDescent="0.25">
      <c r="A14758" t="s">
        <v>11320</v>
      </c>
      <c r="B14758" t="s">
        <v>15628</v>
      </c>
      <c r="C14758" t="s">
        <v>15619</v>
      </c>
      <c r="D14758" t="s">
        <v>273</v>
      </c>
      <c r="E14758" t="s">
        <v>11323</v>
      </c>
      <c r="F14758" s="3">
        <v>43594</v>
      </c>
      <c r="G14758" t="s">
        <v>11703</v>
      </c>
      <c r="H14758" t="s">
        <v>11704</v>
      </c>
      <c r="I14758" t="s">
        <v>12814</v>
      </c>
      <c r="J14758" t="s">
        <v>4744</v>
      </c>
      <c r="L14758" t="s">
        <v>20</v>
      </c>
      <c r="M14758" t="str">
        <f>CONCATENATE("3p",C14758,"_",I14758)</f>
        <v>3pZRCMIS0018234_Thysanoptera_</v>
      </c>
    </row>
    <row r="14759" spans="1:13" x14ac:dyDescent="0.25">
      <c r="A14759" t="s">
        <v>11320</v>
      </c>
      <c r="B14759" t="s">
        <v>15629</v>
      </c>
      <c r="C14759" t="s">
        <v>15619</v>
      </c>
      <c r="D14759" t="s">
        <v>273</v>
      </c>
      <c r="E14759" t="s">
        <v>11323</v>
      </c>
      <c r="F14759" s="3">
        <v>43594</v>
      </c>
      <c r="G14759" t="s">
        <v>11703</v>
      </c>
      <c r="H14759" t="s">
        <v>11704</v>
      </c>
      <c r="I14759" t="s">
        <v>12814</v>
      </c>
      <c r="J14759" t="s">
        <v>4744</v>
      </c>
      <c r="L14759" t="s">
        <v>20</v>
      </c>
      <c r="M14759" t="str">
        <f>CONCATENATE("3p",C14759,"_",I14759)</f>
        <v>3pZRCMIS0018234_Thysanoptera_</v>
      </c>
    </row>
    <row r="14760" spans="1:13" x14ac:dyDescent="0.25">
      <c r="A14760" t="s">
        <v>11320</v>
      </c>
      <c r="B14760" t="s">
        <v>15630</v>
      </c>
      <c r="C14760" t="s">
        <v>15619</v>
      </c>
      <c r="D14760" t="s">
        <v>273</v>
      </c>
      <c r="E14760" t="s">
        <v>11323</v>
      </c>
      <c r="F14760" s="3">
        <v>43594</v>
      </c>
      <c r="G14760" t="s">
        <v>11703</v>
      </c>
      <c r="H14760" t="s">
        <v>11704</v>
      </c>
      <c r="I14760" t="s">
        <v>12814</v>
      </c>
      <c r="J14760" t="s">
        <v>4744</v>
      </c>
      <c r="L14760" t="s">
        <v>20</v>
      </c>
      <c r="M14760" t="str">
        <f>CONCATENATE("3p",C14760,"_",I14760)</f>
        <v>3pZRCMIS0018234_Thysanoptera_</v>
      </c>
    </row>
    <row r="14761" spans="1:13" x14ac:dyDescent="0.25">
      <c r="A14761" t="s">
        <v>11320</v>
      </c>
      <c r="B14761" t="s">
        <v>15631</v>
      </c>
      <c r="C14761" t="s">
        <v>15619</v>
      </c>
      <c r="D14761" t="s">
        <v>273</v>
      </c>
      <c r="E14761" t="s">
        <v>11323</v>
      </c>
      <c r="F14761" s="3">
        <v>43594</v>
      </c>
      <c r="G14761" t="s">
        <v>11703</v>
      </c>
      <c r="H14761" t="s">
        <v>11704</v>
      </c>
      <c r="I14761" t="s">
        <v>12814</v>
      </c>
      <c r="J14761" t="s">
        <v>4744</v>
      </c>
      <c r="L14761" t="s">
        <v>20</v>
      </c>
      <c r="M14761" t="str">
        <f>CONCATENATE("3p",C14761,"_",I14761)</f>
        <v>3pZRCMIS0018234_Thysanoptera_</v>
      </c>
    </row>
    <row r="14762" spans="1:13" x14ac:dyDescent="0.25">
      <c r="A14762" t="s">
        <v>11320</v>
      </c>
      <c r="B14762" t="s">
        <v>15632</v>
      </c>
      <c r="C14762" t="s">
        <v>15619</v>
      </c>
      <c r="D14762" t="s">
        <v>273</v>
      </c>
      <c r="E14762" t="s">
        <v>11323</v>
      </c>
      <c r="F14762" s="3">
        <v>43594</v>
      </c>
      <c r="G14762" t="s">
        <v>11703</v>
      </c>
      <c r="H14762" t="s">
        <v>11704</v>
      </c>
      <c r="I14762" t="s">
        <v>12814</v>
      </c>
      <c r="J14762" t="s">
        <v>4744</v>
      </c>
      <c r="L14762" t="s">
        <v>20</v>
      </c>
      <c r="M14762" t="str">
        <f>CONCATENATE("3p",C14762,"_",I14762)</f>
        <v>3pZRCMIS0018234_Thysanoptera_</v>
      </c>
    </row>
    <row r="14763" spans="1:13" x14ac:dyDescent="0.25">
      <c r="A14763" t="s">
        <v>11320</v>
      </c>
      <c r="B14763" t="s">
        <v>15633</v>
      </c>
      <c r="C14763" t="s">
        <v>15619</v>
      </c>
      <c r="D14763" t="s">
        <v>273</v>
      </c>
      <c r="E14763" t="s">
        <v>11323</v>
      </c>
      <c r="F14763" s="3">
        <v>43594</v>
      </c>
      <c r="G14763" t="s">
        <v>11703</v>
      </c>
      <c r="H14763" t="s">
        <v>11704</v>
      </c>
      <c r="I14763" t="s">
        <v>12814</v>
      </c>
      <c r="J14763" t="s">
        <v>4744</v>
      </c>
      <c r="L14763" t="s">
        <v>20</v>
      </c>
      <c r="M14763" t="str">
        <f>CONCATENATE("3p",C14763,"_",I14763)</f>
        <v>3pZRCMIS0018234_Thysanoptera_</v>
      </c>
    </row>
    <row r="14764" spans="1:13" x14ac:dyDescent="0.25">
      <c r="A14764" t="s">
        <v>11320</v>
      </c>
      <c r="B14764" t="s">
        <v>15634</v>
      </c>
      <c r="C14764" t="s">
        <v>15619</v>
      </c>
      <c r="D14764" t="s">
        <v>273</v>
      </c>
      <c r="E14764" t="s">
        <v>11323</v>
      </c>
      <c r="F14764" s="3">
        <v>43594</v>
      </c>
      <c r="G14764" t="s">
        <v>11703</v>
      </c>
      <c r="H14764" t="s">
        <v>11704</v>
      </c>
      <c r="I14764" t="s">
        <v>12814</v>
      </c>
      <c r="J14764" t="s">
        <v>4744</v>
      </c>
      <c r="L14764" t="s">
        <v>20</v>
      </c>
      <c r="M14764" t="str">
        <f>CONCATENATE("3p",C14764,"_",I14764)</f>
        <v>3pZRCMIS0018234_Thysanoptera_</v>
      </c>
    </row>
    <row r="14765" spans="1:13" x14ac:dyDescent="0.25">
      <c r="A14765" t="s">
        <v>11320</v>
      </c>
      <c r="B14765" t="s">
        <v>15635</v>
      </c>
      <c r="C14765" t="s">
        <v>15619</v>
      </c>
      <c r="D14765" t="s">
        <v>273</v>
      </c>
      <c r="E14765" t="s">
        <v>11323</v>
      </c>
      <c r="F14765" s="3">
        <v>43594</v>
      </c>
      <c r="G14765" t="s">
        <v>11703</v>
      </c>
      <c r="H14765" t="s">
        <v>11704</v>
      </c>
      <c r="I14765" t="s">
        <v>12814</v>
      </c>
      <c r="J14765" t="s">
        <v>4744</v>
      </c>
      <c r="L14765" t="s">
        <v>20</v>
      </c>
      <c r="M14765" t="str">
        <f>CONCATENATE("3p",C14765,"_",I14765)</f>
        <v>3pZRCMIS0018234_Thysanoptera_</v>
      </c>
    </row>
    <row r="14766" spans="1:13" x14ac:dyDescent="0.25">
      <c r="A14766" t="s">
        <v>11320</v>
      </c>
      <c r="B14766" t="s">
        <v>15636</v>
      </c>
      <c r="C14766" t="s">
        <v>15619</v>
      </c>
      <c r="D14766" t="s">
        <v>273</v>
      </c>
      <c r="E14766" t="s">
        <v>11323</v>
      </c>
      <c r="F14766" s="3">
        <v>43594</v>
      </c>
      <c r="G14766" t="s">
        <v>11703</v>
      </c>
      <c r="H14766" t="s">
        <v>11704</v>
      </c>
      <c r="I14766" t="s">
        <v>12814</v>
      </c>
      <c r="J14766" t="s">
        <v>4744</v>
      </c>
      <c r="L14766" t="s">
        <v>20</v>
      </c>
      <c r="M14766" t="str">
        <f>CONCATENATE("3p",C14766,"_",I14766)</f>
        <v>3pZRCMIS0018234_Thysanoptera_</v>
      </c>
    </row>
    <row r="14767" spans="1:13" x14ac:dyDescent="0.25">
      <c r="A14767" t="s">
        <v>11320</v>
      </c>
      <c r="B14767" t="s">
        <v>15638</v>
      </c>
      <c r="C14767" t="s">
        <v>15639</v>
      </c>
      <c r="D14767" t="s">
        <v>273</v>
      </c>
      <c r="E14767" t="s">
        <v>11323</v>
      </c>
      <c r="F14767" s="3">
        <v>43594</v>
      </c>
      <c r="G14767" t="s">
        <v>11703</v>
      </c>
      <c r="H14767" t="s">
        <v>11704</v>
      </c>
      <c r="I14767" t="s">
        <v>43</v>
      </c>
      <c r="J14767" t="s">
        <v>36</v>
      </c>
      <c r="L14767" t="s">
        <v>20</v>
      </c>
      <c r="M14767" t="str">
        <f>CONCATENATE("3p",C14767,"_",I14767)</f>
        <v>3pZRCMIS0020729_Hymenoptera_</v>
      </c>
    </row>
    <row r="14768" spans="1:13" x14ac:dyDescent="0.25">
      <c r="A14768" t="s">
        <v>11320</v>
      </c>
      <c r="B14768" t="s">
        <v>15640</v>
      </c>
      <c r="C14768" t="s">
        <v>15639</v>
      </c>
      <c r="D14768" t="s">
        <v>273</v>
      </c>
      <c r="E14768" t="s">
        <v>11323</v>
      </c>
      <c r="F14768" s="3">
        <v>43594</v>
      </c>
      <c r="G14768" t="s">
        <v>11703</v>
      </c>
      <c r="H14768" t="s">
        <v>11704</v>
      </c>
      <c r="I14768" t="s">
        <v>43</v>
      </c>
      <c r="J14768" t="s">
        <v>36</v>
      </c>
      <c r="L14768" t="s">
        <v>20</v>
      </c>
      <c r="M14768" t="str">
        <f>CONCATENATE("3p",C14768,"_",I14768)</f>
        <v>3pZRCMIS0020729_Hymenoptera_</v>
      </c>
    </row>
    <row r="14769" spans="1:13" x14ac:dyDescent="0.25">
      <c r="A14769" t="s">
        <v>11320</v>
      </c>
      <c r="B14769" t="s">
        <v>15641</v>
      </c>
      <c r="C14769" t="s">
        <v>15639</v>
      </c>
      <c r="D14769" t="s">
        <v>273</v>
      </c>
      <c r="E14769" t="s">
        <v>11323</v>
      </c>
      <c r="F14769" s="3">
        <v>43594</v>
      </c>
      <c r="G14769" t="s">
        <v>11703</v>
      </c>
      <c r="H14769" t="s">
        <v>11704</v>
      </c>
      <c r="I14769" t="s">
        <v>43</v>
      </c>
      <c r="J14769" t="s">
        <v>36</v>
      </c>
      <c r="L14769" t="s">
        <v>20</v>
      </c>
      <c r="M14769" t="str">
        <f>CONCATENATE("3p",C14769,"_",I14769)</f>
        <v>3pZRCMIS0020729_Hymenoptera_</v>
      </c>
    </row>
    <row r="14770" spans="1:13" x14ac:dyDescent="0.25">
      <c r="A14770" t="s">
        <v>11320</v>
      </c>
      <c r="B14770" t="s">
        <v>15643</v>
      </c>
      <c r="C14770" t="s">
        <v>15639</v>
      </c>
      <c r="D14770" t="s">
        <v>273</v>
      </c>
      <c r="E14770" t="s">
        <v>11323</v>
      </c>
      <c r="F14770" s="3">
        <v>43594</v>
      </c>
      <c r="G14770" t="s">
        <v>11703</v>
      </c>
      <c r="H14770" t="s">
        <v>11704</v>
      </c>
      <c r="I14770" t="s">
        <v>43</v>
      </c>
      <c r="J14770" t="s">
        <v>36</v>
      </c>
      <c r="L14770" t="s">
        <v>20</v>
      </c>
      <c r="M14770" t="str">
        <f>CONCATENATE("3p",C14770,"_",I14770)</f>
        <v>3pZRCMIS0020729_Hymenoptera_</v>
      </c>
    </row>
    <row r="14771" spans="1:13" x14ac:dyDescent="0.25">
      <c r="A14771" t="s">
        <v>11320</v>
      </c>
      <c r="B14771" t="s">
        <v>15639</v>
      </c>
      <c r="C14771" t="s">
        <v>15639</v>
      </c>
      <c r="D14771" t="s">
        <v>273</v>
      </c>
      <c r="E14771" t="s">
        <v>11323</v>
      </c>
      <c r="F14771" s="3">
        <v>43594</v>
      </c>
      <c r="G14771" t="s">
        <v>11703</v>
      </c>
      <c r="H14771" t="s">
        <v>11704</v>
      </c>
      <c r="I14771" t="s">
        <v>43</v>
      </c>
      <c r="J14771" t="s">
        <v>36</v>
      </c>
      <c r="L14771" t="s">
        <v>20</v>
      </c>
      <c r="M14771" t="str">
        <f>CONCATENATE("3p",C14771,"_",I14771)</f>
        <v>3pZRCMIS0020729_Hymenoptera_</v>
      </c>
    </row>
    <row r="14772" spans="1:13" x14ac:dyDescent="0.25">
      <c r="A14772" t="s">
        <v>11320</v>
      </c>
      <c r="B14772" t="s">
        <v>15644</v>
      </c>
      <c r="C14772" t="s">
        <v>15639</v>
      </c>
      <c r="D14772" t="s">
        <v>273</v>
      </c>
      <c r="E14772" t="s">
        <v>11323</v>
      </c>
      <c r="F14772" s="3">
        <v>43594</v>
      </c>
      <c r="G14772" t="s">
        <v>11703</v>
      </c>
      <c r="H14772" t="s">
        <v>11704</v>
      </c>
      <c r="I14772" t="s">
        <v>43</v>
      </c>
      <c r="J14772" t="s">
        <v>36</v>
      </c>
      <c r="L14772" t="s">
        <v>20</v>
      </c>
      <c r="M14772" t="str">
        <f>CONCATENATE("3p",C14772,"_",I14772)</f>
        <v>3pZRCMIS0020729_Hymenoptera_</v>
      </c>
    </row>
    <row r="14773" spans="1:13" x14ac:dyDescent="0.25">
      <c r="A14773" t="s">
        <v>11320</v>
      </c>
      <c r="B14773" t="s">
        <v>15645</v>
      </c>
      <c r="C14773" t="s">
        <v>15639</v>
      </c>
      <c r="D14773" t="s">
        <v>273</v>
      </c>
      <c r="E14773" t="s">
        <v>11323</v>
      </c>
      <c r="F14773" s="3">
        <v>43594</v>
      </c>
      <c r="G14773" t="s">
        <v>11703</v>
      </c>
      <c r="H14773" t="s">
        <v>11704</v>
      </c>
      <c r="I14773" t="s">
        <v>43</v>
      </c>
      <c r="J14773" t="s">
        <v>36</v>
      </c>
      <c r="L14773" t="s">
        <v>20</v>
      </c>
      <c r="M14773" t="str">
        <f>CONCATENATE("3p",C14773,"_",I14773)</f>
        <v>3pZRCMIS0020729_Hymenoptera_</v>
      </c>
    </row>
    <row r="14774" spans="1:13" x14ac:dyDescent="0.25">
      <c r="A14774" t="s">
        <v>11320</v>
      </c>
      <c r="B14774" t="s">
        <v>15661</v>
      </c>
      <c r="C14774" t="s">
        <v>15661</v>
      </c>
      <c r="D14774" t="s">
        <v>273</v>
      </c>
      <c r="E14774" t="s">
        <v>11323</v>
      </c>
      <c r="F14774" s="3">
        <v>43594</v>
      </c>
      <c r="G14774" t="s">
        <v>11703</v>
      </c>
      <c r="H14774" t="s">
        <v>11704</v>
      </c>
      <c r="I14774" t="s">
        <v>12814</v>
      </c>
      <c r="J14774" t="s">
        <v>4744</v>
      </c>
      <c r="L14774" t="s">
        <v>20</v>
      </c>
      <c r="M14774" t="str">
        <f>CONCATENATE("3p",C14774,"_",I14774)</f>
        <v>3pZRCMIS0019912_Thysanoptera_</v>
      </c>
    </row>
    <row r="14775" spans="1:13" x14ac:dyDescent="0.25">
      <c r="A14775" t="s">
        <v>11320</v>
      </c>
      <c r="B14775" t="s">
        <v>15662</v>
      </c>
      <c r="C14775" t="s">
        <v>15661</v>
      </c>
      <c r="D14775" t="s">
        <v>273</v>
      </c>
      <c r="E14775" t="s">
        <v>11323</v>
      </c>
      <c r="F14775" s="3">
        <v>43594</v>
      </c>
      <c r="G14775" t="s">
        <v>11703</v>
      </c>
      <c r="H14775" t="s">
        <v>11704</v>
      </c>
      <c r="I14775" t="s">
        <v>12814</v>
      </c>
      <c r="J14775" t="s">
        <v>4744</v>
      </c>
      <c r="L14775" t="s">
        <v>20</v>
      </c>
      <c r="M14775" t="str">
        <f>CONCATENATE("3p",C14775,"_",I14775)</f>
        <v>3pZRCMIS0019912_Thysanoptera_</v>
      </c>
    </row>
    <row r="14776" spans="1:13" x14ac:dyDescent="0.25">
      <c r="A14776" t="s">
        <v>11320</v>
      </c>
      <c r="B14776" t="s">
        <v>15740</v>
      </c>
      <c r="C14776" t="s">
        <v>15741</v>
      </c>
      <c r="D14776" t="s">
        <v>273</v>
      </c>
      <c r="E14776" t="s">
        <v>11323</v>
      </c>
      <c r="F14776" s="3">
        <v>43594</v>
      </c>
      <c r="G14776" t="s">
        <v>11703</v>
      </c>
      <c r="H14776" t="s">
        <v>11704</v>
      </c>
      <c r="I14776" t="s">
        <v>35</v>
      </c>
      <c r="J14776" t="s">
        <v>36</v>
      </c>
      <c r="K14776" t="s">
        <v>37</v>
      </c>
      <c r="L14776" t="s">
        <v>20</v>
      </c>
      <c r="M14776" t="str">
        <f>CONCATENATE("3p",C14776,"_",I14776)</f>
        <v>3pZRCBDP0042645_Hymenoptera_Formicidae</v>
      </c>
    </row>
    <row r="14777" spans="1:13" x14ac:dyDescent="0.25">
      <c r="A14777" t="s">
        <v>11320</v>
      </c>
      <c r="B14777" t="s">
        <v>15743</v>
      </c>
      <c r="C14777" t="s">
        <v>15744</v>
      </c>
      <c r="D14777" t="s">
        <v>273</v>
      </c>
      <c r="E14777" t="s">
        <v>11323</v>
      </c>
      <c r="F14777" s="3">
        <v>43594</v>
      </c>
      <c r="G14777" t="s">
        <v>11703</v>
      </c>
      <c r="H14777" t="s">
        <v>11704</v>
      </c>
      <c r="I14777" t="s">
        <v>159</v>
      </c>
      <c r="J14777" t="s">
        <v>57</v>
      </c>
      <c r="K14777" t="s">
        <v>160</v>
      </c>
      <c r="L14777" t="s">
        <v>20</v>
      </c>
      <c r="M14777" t="str">
        <f>CONCATENATE("3p",C14777,"_",I14777)</f>
        <v>3pZRCBDP0297429_Diptera_Cecidomyiidae</v>
      </c>
    </row>
    <row r="14778" spans="1:13" x14ac:dyDescent="0.25">
      <c r="A14778" t="s">
        <v>11320</v>
      </c>
      <c r="B14778" t="s">
        <v>15745</v>
      </c>
      <c r="C14778" t="s">
        <v>15745</v>
      </c>
      <c r="D14778" t="s">
        <v>273</v>
      </c>
      <c r="E14778" t="s">
        <v>11323</v>
      </c>
      <c r="F14778" s="3">
        <v>43594</v>
      </c>
      <c r="G14778" t="s">
        <v>11703</v>
      </c>
      <c r="H14778" t="s">
        <v>11704</v>
      </c>
      <c r="I14778" t="s">
        <v>43</v>
      </c>
      <c r="J14778" t="s">
        <v>36</v>
      </c>
      <c r="L14778" t="s">
        <v>20</v>
      </c>
      <c r="M14778" t="str">
        <f>CONCATENATE("3p",C14778,"_",I14778)</f>
        <v>3pZRCMIS0019266_Hymenoptera_</v>
      </c>
    </row>
    <row r="14779" spans="1:13" x14ac:dyDescent="0.25">
      <c r="A14779" t="s">
        <v>11320</v>
      </c>
      <c r="B14779" t="s">
        <v>15746</v>
      </c>
      <c r="C14779" t="s">
        <v>15746</v>
      </c>
      <c r="D14779" t="s">
        <v>273</v>
      </c>
      <c r="E14779" t="s">
        <v>11323</v>
      </c>
      <c r="F14779" s="3">
        <v>43594</v>
      </c>
      <c r="G14779" t="s">
        <v>11703</v>
      </c>
      <c r="H14779" t="s">
        <v>11704</v>
      </c>
      <c r="I14779" t="s">
        <v>11540</v>
      </c>
      <c r="J14779" t="s">
        <v>11541</v>
      </c>
      <c r="L14779" t="s">
        <v>20</v>
      </c>
      <c r="M14779" t="str">
        <f>CONCATENATE("3p",C14779,"_",I14779)</f>
        <v>3pZRCMIS0026336_EMPTYVIAL_</v>
      </c>
    </row>
    <row r="14780" spans="1:13" x14ac:dyDescent="0.25">
      <c r="A14780" t="s">
        <v>11320</v>
      </c>
      <c r="B14780" t="s">
        <v>15747</v>
      </c>
      <c r="C14780" t="s">
        <v>15747</v>
      </c>
      <c r="D14780" t="s">
        <v>273</v>
      </c>
      <c r="E14780" t="s">
        <v>11323</v>
      </c>
      <c r="F14780" s="3">
        <v>43594</v>
      </c>
      <c r="G14780" t="s">
        <v>11703</v>
      </c>
      <c r="H14780" t="s">
        <v>11704</v>
      </c>
      <c r="I14780" t="s">
        <v>1366</v>
      </c>
      <c r="J14780" t="s">
        <v>1366</v>
      </c>
      <c r="L14780" t="s">
        <v>20</v>
      </c>
      <c r="M14780" t="str">
        <f>CONCATENATE("3p",C14780,"_",I14780)</f>
        <v>3pZRCMIS0026866_NO MATCH</v>
      </c>
    </row>
    <row r="14781" spans="1:13" x14ac:dyDescent="0.25">
      <c r="A14781" t="s">
        <v>11320</v>
      </c>
      <c r="B14781" t="s">
        <v>15748</v>
      </c>
      <c r="C14781" t="s">
        <v>15748</v>
      </c>
      <c r="D14781" t="s">
        <v>273</v>
      </c>
      <c r="E14781" t="s">
        <v>11323</v>
      </c>
      <c r="F14781" s="3">
        <v>43594</v>
      </c>
      <c r="G14781" t="s">
        <v>11703</v>
      </c>
      <c r="H14781" t="s">
        <v>11704</v>
      </c>
      <c r="I14781" t="s">
        <v>206</v>
      </c>
      <c r="J14781" t="s">
        <v>31</v>
      </c>
      <c r="L14781" t="s">
        <v>20</v>
      </c>
      <c r="M14781" t="str">
        <f>CONCATENATE("3p",C14781,"_",I14781)</f>
        <v>3pZRCMIS0019366_Coleoptera_</v>
      </c>
    </row>
    <row r="14782" spans="1:13" x14ac:dyDescent="0.25">
      <c r="A14782" t="s">
        <v>11320</v>
      </c>
      <c r="B14782" t="s">
        <v>15749</v>
      </c>
      <c r="C14782" t="s">
        <v>15750</v>
      </c>
      <c r="D14782" t="s">
        <v>273</v>
      </c>
      <c r="E14782" t="s">
        <v>11323</v>
      </c>
      <c r="F14782" s="3">
        <v>43594</v>
      </c>
      <c r="G14782" t="s">
        <v>11703</v>
      </c>
      <c r="H14782" t="s">
        <v>11704</v>
      </c>
      <c r="I14782" t="s">
        <v>206</v>
      </c>
      <c r="J14782" t="s">
        <v>31</v>
      </c>
      <c r="L14782" t="s">
        <v>20</v>
      </c>
      <c r="M14782" t="str">
        <f>CONCATENATE("3p",C14782,"_",I14782)</f>
        <v>3pZRCBDP0341354_Coleoptera_</v>
      </c>
    </row>
    <row r="14783" spans="1:13" x14ac:dyDescent="0.25">
      <c r="A14783" t="s">
        <v>11320</v>
      </c>
      <c r="B14783" t="s">
        <v>15751</v>
      </c>
      <c r="C14783" t="s">
        <v>15750</v>
      </c>
      <c r="D14783" t="s">
        <v>273</v>
      </c>
      <c r="E14783" t="s">
        <v>11323</v>
      </c>
      <c r="F14783" s="3">
        <v>43594</v>
      </c>
      <c r="G14783" t="s">
        <v>11703</v>
      </c>
      <c r="H14783" t="s">
        <v>11704</v>
      </c>
      <c r="I14783" t="s">
        <v>206</v>
      </c>
      <c r="J14783" t="s">
        <v>31</v>
      </c>
      <c r="L14783" t="s">
        <v>20</v>
      </c>
      <c r="M14783" t="str">
        <f>CONCATENATE("3p",C14783,"_",I14783)</f>
        <v>3pZRCBDP0341354_Coleoptera_</v>
      </c>
    </row>
    <row r="14784" spans="1:13" x14ac:dyDescent="0.25">
      <c r="A14784" t="s">
        <v>11320</v>
      </c>
      <c r="B14784" t="s">
        <v>15752</v>
      </c>
      <c r="C14784" t="s">
        <v>15750</v>
      </c>
      <c r="D14784" t="s">
        <v>273</v>
      </c>
      <c r="E14784" t="s">
        <v>11323</v>
      </c>
      <c r="F14784" s="3">
        <v>43594</v>
      </c>
      <c r="G14784" t="s">
        <v>11703</v>
      </c>
      <c r="H14784" t="s">
        <v>11704</v>
      </c>
      <c r="I14784" t="s">
        <v>206</v>
      </c>
      <c r="J14784" t="s">
        <v>31</v>
      </c>
      <c r="L14784" t="s">
        <v>20</v>
      </c>
      <c r="M14784" t="str">
        <f>CONCATENATE("3p",C14784,"_",I14784)</f>
        <v>3pZRCBDP0341354_Coleoptera_</v>
      </c>
    </row>
    <row r="14785" spans="1:13" x14ac:dyDescent="0.25">
      <c r="A14785" t="s">
        <v>11320</v>
      </c>
      <c r="B14785" t="s">
        <v>15754</v>
      </c>
      <c r="C14785" t="s">
        <v>15754</v>
      </c>
      <c r="D14785" t="s">
        <v>273</v>
      </c>
      <c r="E14785" t="s">
        <v>11323</v>
      </c>
      <c r="F14785" s="3">
        <v>43594</v>
      </c>
      <c r="G14785" t="s">
        <v>11703</v>
      </c>
      <c r="H14785" t="s">
        <v>11704</v>
      </c>
      <c r="I14785" t="s">
        <v>11336</v>
      </c>
      <c r="J14785" t="s">
        <v>106</v>
      </c>
      <c r="K14785" t="s">
        <v>11337</v>
      </c>
      <c r="L14785" t="s">
        <v>20</v>
      </c>
      <c r="M14785" t="str">
        <f>CONCATENATE("3p",C14785,"_",I14785)</f>
        <v>3pZRCMIS0019274_Hemiptera_Auchenorrhyncha</v>
      </c>
    </row>
    <row r="14786" spans="1:13" x14ac:dyDescent="0.25">
      <c r="A14786" t="s">
        <v>11320</v>
      </c>
      <c r="B14786" t="s">
        <v>15755</v>
      </c>
      <c r="C14786" t="s">
        <v>15754</v>
      </c>
      <c r="D14786" t="s">
        <v>273</v>
      </c>
      <c r="E14786" t="s">
        <v>11323</v>
      </c>
      <c r="F14786" s="3">
        <v>43594</v>
      </c>
      <c r="G14786" t="s">
        <v>11703</v>
      </c>
      <c r="H14786" t="s">
        <v>11704</v>
      </c>
      <c r="I14786" t="s">
        <v>11336</v>
      </c>
      <c r="J14786" t="s">
        <v>106</v>
      </c>
      <c r="K14786" t="s">
        <v>11337</v>
      </c>
      <c r="L14786" t="s">
        <v>20</v>
      </c>
      <c r="M14786" t="str">
        <f>CONCATENATE("3p",C14786,"_",I14786)</f>
        <v>3pZRCMIS0019274_Hemiptera_Auchenorrhyncha</v>
      </c>
    </row>
    <row r="14787" spans="1:13" x14ac:dyDescent="0.25">
      <c r="A14787" t="s">
        <v>11320</v>
      </c>
      <c r="B14787" t="s">
        <v>15758</v>
      </c>
      <c r="C14787" t="s">
        <v>15759</v>
      </c>
      <c r="D14787" t="s">
        <v>273</v>
      </c>
      <c r="E14787" t="s">
        <v>11323</v>
      </c>
      <c r="F14787" s="3">
        <v>43594</v>
      </c>
      <c r="G14787" t="s">
        <v>11703</v>
      </c>
      <c r="H14787" t="s">
        <v>11704</v>
      </c>
      <c r="I14787" t="s">
        <v>291</v>
      </c>
      <c r="J14787" t="s">
        <v>292</v>
      </c>
      <c r="L14787" t="s">
        <v>20</v>
      </c>
      <c r="M14787" t="str">
        <f>CONCATENATE("3p",C14787,"_",I14787)</f>
        <v>3pZRCBDP0054696_Orthoptera_</v>
      </c>
    </row>
    <row r="14788" spans="1:13" x14ac:dyDescent="0.25">
      <c r="A14788" t="s">
        <v>11320</v>
      </c>
      <c r="B14788" t="s">
        <v>15760</v>
      </c>
      <c r="C14788" t="s">
        <v>849</v>
      </c>
      <c r="D14788" t="s">
        <v>273</v>
      </c>
      <c r="E14788" t="s">
        <v>11323</v>
      </c>
      <c r="F14788" s="3">
        <v>43594</v>
      </c>
      <c r="G14788" t="s">
        <v>11703</v>
      </c>
      <c r="H14788" t="s">
        <v>11704</v>
      </c>
      <c r="I14788" t="s">
        <v>190</v>
      </c>
      <c r="J14788" t="s">
        <v>57</v>
      </c>
      <c r="K14788" t="s">
        <v>191</v>
      </c>
      <c r="L14788" t="s">
        <v>20</v>
      </c>
      <c r="M14788" t="str">
        <f>CONCATENATE("3p",C14788,"_",I14788)</f>
        <v>3pZRCBDP0216762_Diptera_Sciaridae</v>
      </c>
    </row>
    <row r="14789" spans="1:13" x14ac:dyDescent="0.25">
      <c r="A14789" t="s">
        <v>11320</v>
      </c>
      <c r="B14789" t="s">
        <v>15764</v>
      </c>
      <c r="C14789" t="s">
        <v>15764</v>
      </c>
      <c r="D14789" t="s">
        <v>273</v>
      </c>
      <c r="E14789" t="s">
        <v>11323</v>
      </c>
      <c r="F14789" s="3">
        <v>43594</v>
      </c>
      <c r="G14789" t="s">
        <v>11703</v>
      </c>
      <c r="H14789" t="s">
        <v>11704</v>
      </c>
      <c r="I14789" t="s">
        <v>11540</v>
      </c>
      <c r="J14789" t="s">
        <v>11541</v>
      </c>
      <c r="L14789" t="s">
        <v>20</v>
      </c>
      <c r="M14789" t="str">
        <f>CONCATENATE("3p",C14789,"_",I14789)</f>
        <v>3pZRCMIS0026358_EMPTYVIAL_</v>
      </c>
    </row>
    <row r="14790" spans="1:13" x14ac:dyDescent="0.25">
      <c r="A14790" t="s">
        <v>11320</v>
      </c>
      <c r="B14790" t="s">
        <v>15770</v>
      </c>
      <c r="C14790" t="s">
        <v>888</v>
      </c>
      <c r="D14790" t="s">
        <v>273</v>
      </c>
      <c r="E14790" t="s">
        <v>11323</v>
      </c>
      <c r="F14790" s="3">
        <v>43594</v>
      </c>
      <c r="G14790" t="s">
        <v>11703</v>
      </c>
      <c r="H14790" t="s">
        <v>11704</v>
      </c>
      <c r="I14790" t="s">
        <v>661</v>
      </c>
      <c r="J14790" t="s">
        <v>57</v>
      </c>
      <c r="K14790" t="s">
        <v>662</v>
      </c>
      <c r="L14790" t="s">
        <v>20</v>
      </c>
      <c r="M14790" t="str">
        <f>CONCATENATE("3p",C14790,"_",I14790)</f>
        <v>3pZRCBDP0000333_Diptera_Ceratopogonidae</v>
      </c>
    </row>
    <row r="14791" spans="1:13" x14ac:dyDescent="0.25">
      <c r="A14791" t="s">
        <v>11320</v>
      </c>
      <c r="B14791" t="s">
        <v>15771</v>
      </c>
      <c r="C14791" t="s">
        <v>15772</v>
      </c>
      <c r="D14791" t="s">
        <v>273</v>
      </c>
      <c r="E14791" t="s">
        <v>11323</v>
      </c>
      <c r="F14791" s="3">
        <v>43594</v>
      </c>
      <c r="G14791" t="s">
        <v>11703</v>
      </c>
      <c r="H14791" t="s">
        <v>11704</v>
      </c>
      <c r="I14791" t="s">
        <v>35</v>
      </c>
      <c r="J14791" t="s">
        <v>36</v>
      </c>
      <c r="K14791" t="s">
        <v>37</v>
      </c>
      <c r="L14791" t="s">
        <v>20</v>
      </c>
      <c r="M14791" t="str">
        <f>CONCATENATE("3p",C14791,"_",I14791)</f>
        <v>3p271016-F06-A01_Hymenoptera_Formicidae</v>
      </c>
    </row>
    <row r="14792" spans="1:13" x14ac:dyDescent="0.25">
      <c r="A14792" t="s">
        <v>11320</v>
      </c>
      <c r="B14792" t="s">
        <v>15773</v>
      </c>
      <c r="C14792" t="s">
        <v>15772</v>
      </c>
      <c r="D14792" t="s">
        <v>273</v>
      </c>
      <c r="E14792" t="s">
        <v>11323</v>
      </c>
      <c r="F14792" s="3">
        <v>43594</v>
      </c>
      <c r="G14792" t="s">
        <v>11703</v>
      </c>
      <c r="H14792" t="s">
        <v>11704</v>
      </c>
      <c r="I14792" t="s">
        <v>35</v>
      </c>
      <c r="J14792" t="s">
        <v>36</v>
      </c>
      <c r="K14792" t="s">
        <v>37</v>
      </c>
      <c r="L14792" t="s">
        <v>20</v>
      </c>
      <c r="M14792" t="str">
        <f>CONCATENATE("3p",C14792,"_",I14792)</f>
        <v>3p271016-F06-A01_Hymenoptera_Formicidae</v>
      </c>
    </row>
    <row r="14793" spans="1:13" x14ac:dyDescent="0.25">
      <c r="A14793" t="s">
        <v>11320</v>
      </c>
      <c r="B14793" t="s">
        <v>15775</v>
      </c>
      <c r="C14793" t="s">
        <v>15775</v>
      </c>
      <c r="D14793" t="s">
        <v>273</v>
      </c>
      <c r="E14793" t="s">
        <v>11323</v>
      </c>
      <c r="F14793" s="3">
        <v>43594</v>
      </c>
      <c r="G14793" t="s">
        <v>11703</v>
      </c>
      <c r="H14793" t="s">
        <v>11704</v>
      </c>
      <c r="I14793" t="s">
        <v>8597</v>
      </c>
      <c r="J14793" t="s">
        <v>8598</v>
      </c>
      <c r="L14793" t="s">
        <v>20</v>
      </c>
      <c r="M14793" t="str">
        <f>CONCATENATE("3p",C14793,"_",I14793)</f>
        <v>3pZRCMIS0025960_CONFLICT_</v>
      </c>
    </row>
    <row r="14794" spans="1:13" x14ac:dyDescent="0.25">
      <c r="A14794" t="s">
        <v>11320</v>
      </c>
      <c r="B14794" t="s">
        <v>15782</v>
      </c>
      <c r="C14794" t="s">
        <v>387</v>
      </c>
      <c r="D14794" t="s">
        <v>273</v>
      </c>
      <c r="E14794" t="s">
        <v>11323</v>
      </c>
      <c r="F14794" s="3">
        <v>43594</v>
      </c>
      <c r="G14794" t="s">
        <v>11703</v>
      </c>
      <c r="H14794" t="s">
        <v>11704</v>
      </c>
      <c r="I14794" t="s">
        <v>388</v>
      </c>
      <c r="J14794" t="s">
        <v>389</v>
      </c>
      <c r="K14794" t="s">
        <v>390</v>
      </c>
      <c r="L14794" t="s">
        <v>20</v>
      </c>
      <c r="M14794" t="str">
        <f>CONCATENATE("3p",C14794,"_",I14794)</f>
        <v>3pZRCBDP0318549_Collembola_Entomobryidae</v>
      </c>
    </row>
    <row r="14795" spans="1:13" x14ac:dyDescent="0.25">
      <c r="A14795" t="s">
        <v>11320</v>
      </c>
      <c r="B14795" t="s">
        <v>15783</v>
      </c>
      <c r="C14795" t="s">
        <v>387</v>
      </c>
      <c r="D14795" t="s">
        <v>273</v>
      </c>
      <c r="E14795" t="s">
        <v>11323</v>
      </c>
      <c r="F14795" s="3">
        <v>43594</v>
      </c>
      <c r="G14795" t="s">
        <v>11703</v>
      </c>
      <c r="H14795" t="s">
        <v>11704</v>
      </c>
      <c r="I14795" t="s">
        <v>388</v>
      </c>
      <c r="J14795" t="s">
        <v>389</v>
      </c>
      <c r="K14795" t="s">
        <v>390</v>
      </c>
      <c r="L14795" t="s">
        <v>20</v>
      </c>
      <c r="M14795" t="str">
        <f>CONCATENATE("3p",C14795,"_",I14795)</f>
        <v>3pZRCBDP0318549_Collembola_Entomobryidae</v>
      </c>
    </row>
    <row r="14796" spans="1:13" x14ac:dyDescent="0.25">
      <c r="A14796" t="s">
        <v>11320</v>
      </c>
      <c r="B14796" t="s">
        <v>15786</v>
      </c>
      <c r="C14796" t="s">
        <v>387</v>
      </c>
      <c r="D14796" t="s">
        <v>273</v>
      </c>
      <c r="E14796" t="s">
        <v>11323</v>
      </c>
      <c r="F14796" s="3">
        <v>43594</v>
      </c>
      <c r="G14796" t="s">
        <v>11703</v>
      </c>
      <c r="H14796" t="s">
        <v>11704</v>
      </c>
      <c r="I14796" t="s">
        <v>388</v>
      </c>
      <c r="J14796" t="s">
        <v>389</v>
      </c>
      <c r="K14796" t="s">
        <v>390</v>
      </c>
      <c r="L14796" t="s">
        <v>20</v>
      </c>
      <c r="M14796" t="str">
        <f>CONCATENATE("3p",C14796,"_",I14796)</f>
        <v>3pZRCBDP0318549_Collembola_Entomobryidae</v>
      </c>
    </row>
    <row r="14797" spans="1:13" x14ac:dyDescent="0.25">
      <c r="A14797" t="s">
        <v>11320</v>
      </c>
      <c r="B14797" t="s">
        <v>15787</v>
      </c>
      <c r="C14797" t="s">
        <v>387</v>
      </c>
      <c r="D14797" t="s">
        <v>273</v>
      </c>
      <c r="E14797" t="s">
        <v>11323</v>
      </c>
      <c r="F14797" s="3">
        <v>43594</v>
      </c>
      <c r="G14797" t="s">
        <v>11703</v>
      </c>
      <c r="H14797" t="s">
        <v>11704</v>
      </c>
      <c r="I14797" t="s">
        <v>388</v>
      </c>
      <c r="J14797" t="s">
        <v>389</v>
      </c>
      <c r="K14797" t="s">
        <v>390</v>
      </c>
      <c r="L14797" t="s">
        <v>20</v>
      </c>
      <c r="M14797" t="str">
        <f>CONCATENATE("3p",C14797,"_",I14797)</f>
        <v>3pZRCBDP0318549_Collembola_Entomobryidae</v>
      </c>
    </row>
    <row r="14798" spans="1:13" x14ac:dyDescent="0.25">
      <c r="A14798" t="s">
        <v>11320</v>
      </c>
      <c r="B14798" t="s">
        <v>15788</v>
      </c>
      <c r="C14798" t="s">
        <v>387</v>
      </c>
      <c r="D14798" t="s">
        <v>273</v>
      </c>
      <c r="E14798" t="s">
        <v>11323</v>
      </c>
      <c r="F14798" s="3">
        <v>43594</v>
      </c>
      <c r="G14798" t="s">
        <v>11703</v>
      </c>
      <c r="H14798" t="s">
        <v>11704</v>
      </c>
      <c r="I14798" t="s">
        <v>388</v>
      </c>
      <c r="J14798" t="s">
        <v>389</v>
      </c>
      <c r="K14798" t="s">
        <v>390</v>
      </c>
      <c r="L14798" t="s">
        <v>20</v>
      </c>
      <c r="M14798" t="str">
        <f>CONCATENATE("3p",C14798,"_",I14798)</f>
        <v>3pZRCBDP0318549_Collembola_Entomobryidae</v>
      </c>
    </row>
    <row r="14799" spans="1:13" x14ac:dyDescent="0.25">
      <c r="A14799" t="s">
        <v>11320</v>
      </c>
      <c r="B14799" t="s">
        <v>15789</v>
      </c>
      <c r="C14799" t="s">
        <v>387</v>
      </c>
      <c r="D14799" t="s">
        <v>273</v>
      </c>
      <c r="E14799" t="s">
        <v>11323</v>
      </c>
      <c r="F14799" s="3">
        <v>43594</v>
      </c>
      <c r="G14799" t="s">
        <v>11703</v>
      </c>
      <c r="H14799" t="s">
        <v>11704</v>
      </c>
      <c r="I14799" t="s">
        <v>388</v>
      </c>
      <c r="J14799" t="s">
        <v>389</v>
      </c>
      <c r="K14799" t="s">
        <v>390</v>
      </c>
      <c r="L14799" t="s">
        <v>20</v>
      </c>
      <c r="M14799" t="str">
        <f>CONCATENATE("3p",C14799,"_",I14799)</f>
        <v>3pZRCBDP0318549_Collembola_Entomobryidae</v>
      </c>
    </row>
    <row r="14800" spans="1:13" x14ac:dyDescent="0.25">
      <c r="A14800" t="s">
        <v>11320</v>
      </c>
      <c r="B14800" t="s">
        <v>15790</v>
      </c>
      <c r="C14800" t="s">
        <v>387</v>
      </c>
      <c r="D14800" t="s">
        <v>273</v>
      </c>
      <c r="E14800" t="s">
        <v>11323</v>
      </c>
      <c r="F14800" s="3">
        <v>43594</v>
      </c>
      <c r="G14800" t="s">
        <v>11703</v>
      </c>
      <c r="H14800" t="s">
        <v>11704</v>
      </c>
      <c r="I14800" t="s">
        <v>388</v>
      </c>
      <c r="J14800" t="s">
        <v>389</v>
      </c>
      <c r="K14800" t="s">
        <v>390</v>
      </c>
      <c r="L14800" t="s">
        <v>20</v>
      </c>
      <c r="M14800" t="str">
        <f>CONCATENATE("3p",C14800,"_",I14800)</f>
        <v>3pZRCBDP0318549_Collembola_Entomobryidae</v>
      </c>
    </row>
    <row r="14801" spans="1:13" x14ac:dyDescent="0.25">
      <c r="A14801" t="s">
        <v>11320</v>
      </c>
      <c r="B14801" t="s">
        <v>15791</v>
      </c>
      <c r="C14801" t="s">
        <v>387</v>
      </c>
      <c r="D14801" t="s">
        <v>273</v>
      </c>
      <c r="E14801" t="s">
        <v>11323</v>
      </c>
      <c r="F14801" s="3">
        <v>43594</v>
      </c>
      <c r="G14801" t="s">
        <v>11703</v>
      </c>
      <c r="H14801" t="s">
        <v>11704</v>
      </c>
      <c r="I14801" t="s">
        <v>388</v>
      </c>
      <c r="J14801" t="s">
        <v>389</v>
      </c>
      <c r="K14801" t="s">
        <v>390</v>
      </c>
      <c r="L14801" t="s">
        <v>20</v>
      </c>
      <c r="M14801" t="str">
        <f>CONCATENATE("3p",C14801,"_",I14801)</f>
        <v>3pZRCBDP0318549_Collembola_Entomobryidae</v>
      </c>
    </row>
    <row r="14802" spans="1:13" x14ac:dyDescent="0.25">
      <c r="A14802" t="s">
        <v>11320</v>
      </c>
      <c r="B14802" t="s">
        <v>15794</v>
      </c>
      <c r="C14802" t="s">
        <v>387</v>
      </c>
      <c r="D14802" t="s">
        <v>273</v>
      </c>
      <c r="E14802" t="s">
        <v>11323</v>
      </c>
      <c r="F14802" s="3">
        <v>43594</v>
      </c>
      <c r="G14802" t="s">
        <v>11703</v>
      </c>
      <c r="H14802" t="s">
        <v>11704</v>
      </c>
      <c r="I14802" t="s">
        <v>388</v>
      </c>
      <c r="J14802" t="s">
        <v>389</v>
      </c>
      <c r="K14802" t="s">
        <v>390</v>
      </c>
      <c r="L14802" t="s">
        <v>20</v>
      </c>
      <c r="M14802" t="str">
        <f>CONCATENATE("3p",C14802,"_",I14802)</f>
        <v>3pZRCBDP0318549_Collembola_Entomobryidae</v>
      </c>
    </row>
    <row r="14803" spans="1:13" x14ac:dyDescent="0.25">
      <c r="A14803" t="s">
        <v>11320</v>
      </c>
      <c r="B14803" t="s">
        <v>15795</v>
      </c>
      <c r="C14803" t="s">
        <v>387</v>
      </c>
      <c r="D14803" t="s">
        <v>273</v>
      </c>
      <c r="E14803" t="s">
        <v>11323</v>
      </c>
      <c r="F14803" s="3">
        <v>43594</v>
      </c>
      <c r="G14803" t="s">
        <v>11703</v>
      </c>
      <c r="H14803" t="s">
        <v>11704</v>
      </c>
      <c r="I14803" t="s">
        <v>388</v>
      </c>
      <c r="J14803" t="s">
        <v>389</v>
      </c>
      <c r="K14803" t="s">
        <v>390</v>
      </c>
      <c r="L14803" t="s">
        <v>20</v>
      </c>
      <c r="M14803" t="str">
        <f>CONCATENATE("3p",C14803,"_",I14803)</f>
        <v>3pZRCBDP0318549_Collembola_Entomobryidae</v>
      </c>
    </row>
    <row r="14804" spans="1:13" x14ac:dyDescent="0.25">
      <c r="A14804" t="s">
        <v>11320</v>
      </c>
      <c r="B14804" t="s">
        <v>15796</v>
      </c>
      <c r="C14804" t="s">
        <v>387</v>
      </c>
      <c r="D14804" t="s">
        <v>273</v>
      </c>
      <c r="E14804" t="s">
        <v>11323</v>
      </c>
      <c r="F14804" s="3">
        <v>43594</v>
      </c>
      <c r="G14804" t="s">
        <v>11703</v>
      </c>
      <c r="H14804" t="s">
        <v>11704</v>
      </c>
      <c r="I14804" t="s">
        <v>388</v>
      </c>
      <c r="J14804" t="s">
        <v>389</v>
      </c>
      <c r="K14804" t="s">
        <v>390</v>
      </c>
      <c r="L14804" t="s">
        <v>20</v>
      </c>
      <c r="M14804" t="str">
        <f>CONCATENATE("3p",C14804,"_",I14804)</f>
        <v>3pZRCBDP0318549_Collembola_Entomobryidae</v>
      </c>
    </row>
    <row r="14805" spans="1:13" x14ac:dyDescent="0.25">
      <c r="A14805" t="s">
        <v>11320</v>
      </c>
      <c r="B14805" t="s">
        <v>15798</v>
      </c>
      <c r="C14805" t="s">
        <v>387</v>
      </c>
      <c r="D14805" t="s">
        <v>273</v>
      </c>
      <c r="E14805" t="s">
        <v>11323</v>
      </c>
      <c r="F14805" s="3">
        <v>43594</v>
      </c>
      <c r="G14805" t="s">
        <v>11703</v>
      </c>
      <c r="H14805" t="s">
        <v>11704</v>
      </c>
      <c r="I14805" t="s">
        <v>388</v>
      </c>
      <c r="J14805" t="s">
        <v>389</v>
      </c>
      <c r="K14805" t="s">
        <v>390</v>
      </c>
      <c r="L14805" t="s">
        <v>20</v>
      </c>
      <c r="M14805" t="str">
        <f>CONCATENATE("3p",C14805,"_",I14805)</f>
        <v>3pZRCBDP0318549_Collembola_Entomobryidae</v>
      </c>
    </row>
    <row r="14806" spans="1:13" x14ac:dyDescent="0.25">
      <c r="A14806" t="s">
        <v>11320</v>
      </c>
      <c r="B14806" t="s">
        <v>15801</v>
      </c>
      <c r="C14806" t="s">
        <v>387</v>
      </c>
      <c r="D14806" t="s">
        <v>273</v>
      </c>
      <c r="E14806" t="s">
        <v>11323</v>
      </c>
      <c r="F14806" s="3">
        <v>43594</v>
      </c>
      <c r="G14806" t="s">
        <v>11703</v>
      </c>
      <c r="H14806" t="s">
        <v>11704</v>
      </c>
      <c r="I14806" t="s">
        <v>388</v>
      </c>
      <c r="J14806" t="s">
        <v>389</v>
      </c>
      <c r="K14806" t="s">
        <v>390</v>
      </c>
      <c r="L14806" t="s">
        <v>20</v>
      </c>
      <c r="M14806" t="str">
        <f>CONCATENATE("3p",C14806,"_",I14806)</f>
        <v>3pZRCBDP0318549_Collembola_Entomobryidae</v>
      </c>
    </row>
    <row r="14807" spans="1:13" x14ac:dyDescent="0.25">
      <c r="A14807" t="s">
        <v>11320</v>
      </c>
      <c r="B14807" t="s">
        <v>15802</v>
      </c>
      <c r="C14807" t="s">
        <v>387</v>
      </c>
      <c r="D14807" t="s">
        <v>273</v>
      </c>
      <c r="E14807" t="s">
        <v>11323</v>
      </c>
      <c r="F14807" s="3">
        <v>43594</v>
      </c>
      <c r="G14807" t="s">
        <v>11703</v>
      </c>
      <c r="H14807" t="s">
        <v>11704</v>
      </c>
      <c r="I14807" t="s">
        <v>388</v>
      </c>
      <c r="J14807" t="s">
        <v>389</v>
      </c>
      <c r="K14807" t="s">
        <v>390</v>
      </c>
      <c r="L14807" t="s">
        <v>20</v>
      </c>
      <c r="M14807" t="str">
        <f>CONCATENATE("3p",C14807,"_",I14807)</f>
        <v>3pZRCBDP0318549_Collembola_Entomobryidae</v>
      </c>
    </row>
    <row r="14808" spans="1:13" x14ac:dyDescent="0.25">
      <c r="A14808" t="s">
        <v>11320</v>
      </c>
      <c r="B14808" t="s">
        <v>15803</v>
      </c>
      <c r="C14808" t="s">
        <v>387</v>
      </c>
      <c r="D14808" t="s">
        <v>273</v>
      </c>
      <c r="E14808" t="s">
        <v>11323</v>
      </c>
      <c r="F14808" s="3">
        <v>43594</v>
      </c>
      <c r="G14808" t="s">
        <v>11703</v>
      </c>
      <c r="H14808" t="s">
        <v>11704</v>
      </c>
      <c r="I14808" t="s">
        <v>388</v>
      </c>
      <c r="J14808" t="s">
        <v>389</v>
      </c>
      <c r="K14808" t="s">
        <v>390</v>
      </c>
      <c r="L14808" t="s">
        <v>20</v>
      </c>
      <c r="M14808" t="str">
        <f>CONCATENATE("3p",C14808,"_",I14808)</f>
        <v>3pZRCBDP0318549_Collembola_Entomobryidae</v>
      </c>
    </row>
    <row r="14809" spans="1:13" x14ac:dyDescent="0.25">
      <c r="A14809" t="s">
        <v>11320</v>
      </c>
      <c r="B14809" t="s">
        <v>15804</v>
      </c>
      <c r="C14809" t="s">
        <v>387</v>
      </c>
      <c r="D14809" t="s">
        <v>273</v>
      </c>
      <c r="E14809" t="s">
        <v>11323</v>
      </c>
      <c r="F14809" s="3">
        <v>43594</v>
      </c>
      <c r="G14809" t="s">
        <v>11703</v>
      </c>
      <c r="H14809" t="s">
        <v>11704</v>
      </c>
      <c r="I14809" t="s">
        <v>388</v>
      </c>
      <c r="J14809" t="s">
        <v>389</v>
      </c>
      <c r="K14809" t="s">
        <v>390</v>
      </c>
      <c r="L14809" t="s">
        <v>20</v>
      </c>
      <c r="M14809" t="str">
        <f>CONCATENATE("3p",C14809,"_",I14809)</f>
        <v>3pZRCBDP0318549_Collembola_Entomobryidae</v>
      </c>
    </row>
    <row r="14810" spans="1:13" x14ac:dyDescent="0.25">
      <c r="A14810" t="s">
        <v>11320</v>
      </c>
      <c r="B14810" t="s">
        <v>15805</v>
      </c>
      <c r="C14810" t="s">
        <v>387</v>
      </c>
      <c r="D14810" t="s">
        <v>273</v>
      </c>
      <c r="E14810" t="s">
        <v>11323</v>
      </c>
      <c r="F14810" s="3">
        <v>43594</v>
      </c>
      <c r="G14810" t="s">
        <v>11703</v>
      </c>
      <c r="H14810" t="s">
        <v>11704</v>
      </c>
      <c r="I14810" t="s">
        <v>388</v>
      </c>
      <c r="J14810" t="s">
        <v>389</v>
      </c>
      <c r="K14810" t="s">
        <v>390</v>
      </c>
      <c r="L14810" t="s">
        <v>20</v>
      </c>
      <c r="M14810" t="str">
        <f>CONCATENATE("3p",C14810,"_",I14810)</f>
        <v>3pZRCBDP0318549_Collembola_Entomobryidae</v>
      </c>
    </row>
    <row r="14811" spans="1:13" x14ac:dyDescent="0.25">
      <c r="A14811" t="s">
        <v>11320</v>
      </c>
      <c r="B14811" t="s">
        <v>15806</v>
      </c>
      <c r="C14811" t="s">
        <v>387</v>
      </c>
      <c r="D14811" t="s">
        <v>273</v>
      </c>
      <c r="E14811" t="s">
        <v>11323</v>
      </c>
      <c r="F14811" s="3">
        <v>43594</v>
      </c>
      <c r="G14811" t="s">
        <v>11703</v>
      </c>
      <c r="H14811" t="s">
        <v>11704</v>
      </c>
      <c r="I14811" t="s">
        <v>388</v>
      </c>
      <c r="J14811" t="s">
        <v>389</v>
      </c>
      <c r="K14811" t="s">
        <v>390</v>
      </c>
      <c r="L14811" t="s">
        <v>20</v>
      </c>
      <c r="M14811" t="str">
        <f>CONCATENATE("3p",C14811,"_",I14811)</f>
        <v>3pZRCBDP0318549_Collembola_Entomobryidae</v>
      </c>
    </row>
    <row r="14812" spans="1:13" x14ac:dyDescent="0.25">
      <c r="A14812" t="s">
        <v>11320</v>
      </c>
      <c r="B14812" t="s">
        <v>15807</v>
      </c>
      <c r="C14812" t="s">
        <v>387</v>
      </c>
      <c r="D14812" t="s">
        <v>273</v>
      </c>
      <c r="E14812" t="s">
        <v>11323</v>
      </c>
      <c r="F14812" s="3">
        <v>43594</v>
      </c>
      <c r="G14812" t="s">
        <v>11703</v>
      </c>
      <c r="H14812" t="s">
        <v>11704</v>
      </c>
      <c r="I14812" t="s">
        <v>388</v>
      </c>
      <c r="J14812" t="s">
        <v>389</v>
      </c>
      <c r="K14812" t="s">
        <v>390</v>
      </c>
      <c r="L14812" t="s">
        <v>20</v>
      </c>
      <c r="M14812" t="str">
        <f>CONCATENATE("3p",C14812,"_",I14812)</f>
        <v>3pZRCBDP0318549_Collembola_Entomobryidae</v>
      </c>
    </row>
    <row r="14813" spans="1:13" x14ac:dyDescent="0.25">
      <c r="A14813" t="s">
        <v>11320</v>
      </c>
      <c r="B14813" t="s">
        <v>15808</v>
      </c>
      <c r="C14813" t="s">
        <v>387</v>
      </c>
      <c r="D14813" t="s">
        <v>273</v>
      </c>
      <c r="E14813" t="s">
        <v>11323</v>
      </c>
      <c r="F14813" s="3">
        <v>43594</v>
      </c>
      <c r="G14813" t="s">
        <v>11703</v>
      </c>
      <c r="H14813" t="s">
        <v>11704</v>
      </c>
      <c r="I14813" t="s">
        <v>388</v>
      </c>
      <c r="J14813" t="s">
        <v>389</v>
      </c>
      <c r="K14813" t="s">
        <v>390</v>
      </c>
      <c r="L14813" t="s">
        <v>20</v>
      </c>
      <c r="M14813" t="str">
        <f>CONCATENATE("3p",C14813,"_",I14813)</f>
        <v>3pZRCBDP0318549_Collembola_Entomobryidae</v>
      </c>
    </row>
    <row r="14814" spans="1:13" x14ac:dyDescent="0.25">
      <c r="A14814" t="s">
        <v>11320</v>
      </c>
      <c r="B14814" t="s">
        <v>15812</v>
      </c>
      <c r="C14814" t="s">
        <v>387</v>
      </c>
      <c r="D14814" t="s">
        <v>273</v>
      </c>
      <c r="E14814" t="s">
        <v>11323</v>
      </c>
      <c r="F14814" s="3">
        <v>43594</v>
      </c>
      <c r="G14814" t="s">
        <v>11703</v>
      </c>
      <c r="H14814" t="s">
        <v>11704</v>
      </c>
      <c r="I14814" t="s">
        <v>388</v>
      </c>
      <c r="J14814" t="s">
        <v>389</v>
      </c>
      <c r="K14814" t="s">
        <v>390</v>
      </c>
      <c r="L14814" t="s">
        <v>20</v>
      </c>
      <c r="M14814" t="str">
        <f>CONCATENATE("3p",C14814,"_",I14814)</f>
        <v>3pZRCBDP0318549_Collembola_Entomobryidae</v>
      </c>
    </row>
    <row r="14815" spans="1:13" x14ac:dyDescent="0.25">
      <c r="A14815" t="s">
        <v>11320</v>
      </c>
      <c r="B14815" t="s">
        <v>15818</v>
      </c>
      <c r="C14815" t="s">
        <v>15819</v>
      </c>
      <c r="D14815" t="s">
        <v>273</v>
      </c>
      <c r="E14815" t="s">
        <v>11323</v>
      </c>
      <c r="F14815" s="3">
        <v>43594</v>
      </c>
      <c r="G14815" t="s">
        <v>11703</v>
      </c>
      <c r="H14815" t="s">
        <v>11704</v>
      </c>
      <c r="I14815" t="s">
        <v>215</v>
      </c>
      <c r="J14815" t="s">
        <v>57</v>
      </c>
      <c r="K14815" t="s">
        <v>216</v>
      </c>
      <c r="L14815" t="s">
        <v>20</v>
      </c>
      <c r="M14815" t="str">
        <f>CONCATENATE("3p",C14815,"_",I14815)</f>
        <v>3pZRCBDP0025336_Diptera_Sphaeroceridae</v>
      </c>
    </row>
    <row r="14816" spans="1:13" x14ac:dyDescent="0.25">
      <c r="A14816" t="s">
        <v>11320</v>
      </c>
      <c r="B14816" t="s">
        <v>15827</v>
      </c>
      <c r="C14816" t="s">
        <v>15822</v>
      </c>
      <c r="D14816" t="s">
        <v>273</v>
      </c>
      <c r="E14816" t="s">
        <v>11323</v>
      </c>
      <c r="F14816" s="3">
        <v>43594</v>
      </c>
      <c r="G14816" t="s">
        <v>11703</v>
      </c>
      <c r="H14816" t="s">
        <v>11704</v>
      </c>
      <c r="I14816" t="s">
        <v>6208</v>
      </c>
      <c r="J14816" t="s">
        <v>57</v>
      </c>
      <c r="K14816" t="s">
        <v>6209</v>
      </c>
      <c r="L14816" t="s">
        <v>20</v>
      </c>
      <c r="M14816" t="str">
        <f>CONCATENATE("3p",C14816,"_",I14816)</f>
        <v>3pZRCBDP0077220_Diptera_Sarcophagidae</v>
      </c>
    </row>
    <row r="14817" spans="1:13" x14ac:dyDescent="0.25">
      <c r="A14817" t="s">
        <v>11320</v>
      </c>
      <c r="B14817" t="s">
        <v>15830</v>
      </c>
      <c r="C14817" t="s">
        <v>15831</v>
      </c>
      <c r="D14817" t="s">
        <v>273</v>
      </c>
      <c r="E14817" t="s">
        <v>11323</v>
      </c>
      <c r="F14817" s="3">
        <v>43594</v>
      </c>
      <c r="G14817" t="s">
        <v>11703</v>
      </c>
      <c r="H14817" t="s">
        <v>11704</v>
      </c>
      <c r="I14817" t="s">
        <v>1366</v>
      </c>
      <c r="J14817" t="s">
        <v>1366</v>
      </c>
      <c r="L14817" t="s">
        <v>20</v>
      </c>
      <c r="M14817" t="str">
        <f>CONCATENATE("3p",C14817,"_",I14817)</f>
        <v>3pZRCMIS0018167_NO MATCH</v>
      </c>
    </row>
    <row r="14818" spans="1:13" x14ac:dyDescent="0.25">
      <c r="A14818" t="s">
        <v>11320</v>
      </c>
      <c r="B14818" t="s">
        <v>15832</v>
      </c>
      <c r="C14818" t="s">
        <v>15831</v>
      </c>
      <c r="D14818" t="s">
        <v>273</v>
      </c>
      <c r="E14818" t="s">
        <v>11323</v>
      </c>
      <c r="F14818" s="3">
        <v>43594</v>
      </c>
      <c r="G14818" t="s">
        <v>11703</v>
      </c>
      <c r="H14818" t="s">
        <v>11704</v>
      </c>
      <c r="I14818" t="s">
        <v>1366</v>
      </c>
      <c r="J14818" t="s">
        <v>1366</v>
      </c>
      <c r="L14818" t="s">
        <v>20</v>
      </c>
      <c r="M14818" t="str">
        <f>CONCATENATE("3p",C14818,"_",I14818)</f>
        <v>3pZRCMIS0018167_NO MATCH</v>
      </c>
    </row>
    <row r="14819" spans="1:13" x14ac:dyDescent="0.25">
      <c r="A14819" t="s">
        <v>11320</v>
      </c>
      <c r="B14819" t="s">
        <v>15833</v>
      </c>
      <c r="C14819" t="s">
        <v>15831</v>
      </c>
      <c r="D14819" t="s">
        <v>273</v>
      </c>
      <c r="E14819" t="s">
        <v>11323</v>
      </c>
      <c r="F14819" s="3">
        <v>43594</v>
      </c>
      <c r="G14819" t="s">
        <v>11703</v>
      </c>
      <c r="H14819" t="s">
        <v>11704</v>
      </c>
      <c r="I14819" t="s">
        <v>1366</v>
      </c>
      <c r="J14819" t="s">
        <v>1366</v>
      </c>
      <c r="L14819" t="s">
        <v>20</v>
      </c>
      <c r="M14819" t="str">
        <f>CONCATENATE("3p",C14819,"_",I14819)</f>
        <v>3pZRCMIS0018167_NO MATCH</v>
      </c>
    </row>
    <row r="14820" spans="1:13" x14ac:dyDescent="0.25">
      <c r="A14820" t="s">
        <v>11320</v>
      </c>
      <c r="B14820" t="s">
        <v>15835</v>
      </c>
      <c r="C14820" t="s">
        <v>15831</v>
      </c>
      <c r="D14820" t="s">
        <v>273</v>
      </c>
      <c r="E14820" t="s">
        <v>11323</v>
      </c>
      <c r="F14820" s="3">
        <v>43594</v>
      </c>
      <c r="G14820" t="s">
        <v>11703</v>
      </c>
      <c r="H14820" t="s">
        <v>11704</v>
      </c>
      <c r="I14820" t="s">
        <v>1366</v>
      </c>
      <c r="J14820" t="s">
        <v>1366</v>
      </c>
      <c r="L14820" t="s">
        <v>20</v>
      </c>
      <c r="M14820" t="str">
        <f>CONCATENATE("3p",C14820,"_",I14820)</f>
        <v>3pZRCMIS0018167_NO MATCH</v>
      </c>
    </row>
    <row r="14821" spans="1:13" x14ac:dyDescent="0.25">
      <c r="A14821" t="s">
        <v>11320</v>
      </c>
      <c r="B14821" t="s">
        <v>15831</v>
      </c>
      <c r="C14821" t="s">
        <v>15831</v>
      </c>
      <c r="D14821" t="s">
        <v>273</v>
      </c>
      <c r="E14821" t="s">
        <v>11323</v>
      </c>
      <c r="F14821" s="3">
        <v>43594</v>
      </c>
      <c r="G14821" t="s">
        <v>11703</v>
      </c>
      <c r="H14821" t="s">
        <v>11704</v>
      </c>
      <c r="I14821" t="s">
        <v>1366</v>
      </c>
      <c r="J14821" t="s">
        <v>1366</v>
      </c>
      <c r="L14821" t="s">
        <v>20</v>
      </c>
      <c r="M14821" t="str">
        <f>CONCATENATE("3p",C14821,"_",I14821)</f>
        <v>3pZRCMIS0018167_NO MATCH</v>
      </c>
    </row>
    <row r="14822" spans="1:13" x14ac:dyDescent="0.25">
      <c r="A14822" t="s">
        <v>11320</v>
      </c>
      <c r="B14822" t="s">
        <v>15836</v>
      </c>
      <c r="C14822" t="s">
        <v>15831</v>
      </c>
      <c r="D14822" t="s">
        <v>273</v>
      </c>
      <c r="E14822" t="s">
        <v>11323</v>
      </c>
      <c r="F14822" s="3">
        <v>43594</v>
      </c>
      <c r="G14822" t="s">
        <v>11703</v>
      </c>
      <c r="H14822" t="s">
        <v>11704</v>
      </c>
      <c r="I14822" t="s">
        <v>1366</v>
      </c>
      <c r="J14822" t="s">
        <v>1366</v>
      </c>
      <c r="L14822" t="s">
        <v>20</v>
      </c>
      <c r="M14822" t="str">
        <f>CONCATENATE("3p",C14822,"_",I14822)</f>
        <v>3pZRCMIS0018167_NO MATCH</v>
      </c>
    </row>
    <row r="14823" spans="1:13" x14ac:dyDescent="0.25">
      <c r="A14823" t="s">
        <v>11320</v>
      </c>
      <c r="B14823" t="s">
        <v>15837</v>
      </c>
      <c r="C14823" t="s">
        <v>15831</v>
      </c>
      <c r="D14823" t="s">
        <v>273</v>
      </c>
      <c r="E14823" t="s">
        <v>11323</v>
      </c>
      <c r="F14823" s="3">
        <v>43594</v>
      </c>
      <c r="G14823" t="s">
        <v>11703</v>
      </c>
      <c r="H14823" t="s">
        <v>11704</v>
      </c>
      <c r="I14823" t="s">
        <v>1366</v>
      </c>
      <c r="J14823" t="s">
        <v>1366</v>
      </c>
      <c r="L14823" t="s">
        <v>20</v>
      </c>
      <c r="M14823" t="str">
        <f>CONCATENATE("3p",C14823,"_",I14823)</f>
        <v>3pZRCMIS0018167_NO MATCH</v>
      </c>
    </row>
    <row r="14824" spans="1:13" x14ac:dyDescent="0.25">
      <c r="A14824" t="s">
        <v>11320</v>
      </c>
      <c r="B14824" t="s">
        <v>15838</v>
      </c>
      <c r="C14824" t="s">
        <v>15831</v>
      </c>
      <c r="D14824" t="s">
        <v>273</v>
      </c>
      <c r="E14824" t="s">
        <v>11323</v>
      </c>
      <c r="F14824" s="3">
        <v>43594</v>
      </c>
      <c r="G14824" t="s">
        <v>11703</v>
      </c>
      <c r="H14824" t="s">
        <v>11704</v>
      </c>
      <c r="I14824" t="s">
        <v>1366</v>
      </c>
      <c r="J14824" t="s">
        <v>1366</v>
      </c>
      <c r="L14824" t="s">
        <v>20</v>
      </c>
      <c r="M14824" t="str">
        <f>CONCATENATE("3p",C14824,"_",I14824)</f>
        <v>3pZRCMIS0018167_NO MATCH</v>
      </c>
    </row>
    <row r="14825" spans="1:13" x14ac:dyDescent="0.25">
      <c r="A14825" t="s">
        <v>11320</v>
      </c>
      <c r="B14825" t="s">
        <v>15848</v>
      </c>
      <c r="C14825" t="s">
        <v>15849</v>
      </c>
      <c r="D14825" t="s">
        <v>273</v>
      </c>
      <c r="E14825" t="s">
        <v>11323</v>
      </c>
      <c r="F14825" s="3">
        <v>43594</v>
      </c>
      <c r="G14825" t="s">
        <v>11703</v>
      </c>
      <c r="H14825" t="s">
        <v>11704</v>
      </c>
      <c r="I14825" t="s">
        <v>111</v>
      </c>
      <c r="J14825" t="s">
        <v>106</v>
      </c>
      <c r="K14825" t="s">
        <v>112</v>
      </c>
      <c r="L14825" t="s">
        <v>20</v>
      </c>
      <c r="M14825" t="str">
        <f>CONCATENATE("3p",C14825,"_",I14825)</f>
        <v>3pZRCBDP0076504_Hemiptera_Cicadellidae</v>
      </c>
    </row>
    <row r="14826" spans="1:13" x14ac:dyDescent="0.25">
      <c r="A14826" t="s">
        <v>11320</v>
      </c>
      <c r="B14826" t="s">
        <v>15850</v>
      </c>
      <c r="C14826" t="s">
        <v>15849</v>
      </c>
      <c r="D14826" t="s">
        <v>273</v>
      </c>
      <c r="E14826" t="s">
        <v>11323</v>
      </c>
      <c r="F14826" s="3">
        <v>43594</v>
      </c>
      <c r="G14826" t="s">
        <v>11703</v>
      </c>
      <c r="H14826" t="s">
        <v>11704</v>
      </c>
      <c r="I14826" t="s">
        <v>111</v>
      </c>
      <c r="J14826" t="s">
        <v>106</v>
      </c>
      <c r="K14826" t="s">
        <v>112</v>
      </c>
      <c r="L14826" t="s">
        <v>20</v>
      </c>
      <c r="M14826" t="str">
        <f>CONCATENATE("3p",C14826,"_",I14826)</f>
        <v>3pZRCBDP0076504_Hemiptera_Cicadellidae</v>
      </c>
    </row>
    <row r="14827" spans="1:13" x14ac:dyDescent="0.25">
      <c r="A14827" t="s">
        <v>11320</v>
      </c>
      <c r="B14827" t="s">
        <v>15851</v>
      </c>
      <c r="C14827" t="s">
        <v>15849</v>
      </c>
      <c r="D14827" t="s">
        <v>273</v>
      </c>
      <c r="E14827" t="s">
        <v>11323</v>
      </c>
      <c r="F14827" s="3">
        <v>43594</v>
      </c>
      <c r="G14827" t="s">
        <v>11703</v>
      </c>
      <c r="H14827" t="s">
        <v>11704</v>
      </c>
      <c r="I14827" t="s">
        <v>111</v>
      </c>
      <c r="J14827" t="s">
        <v>106</v>
      </c>
      <c r="K14827" t="s">
        <v>112</v>
      </c>
      <c r="L14827" t="s">
        <v>20</v>
      </c>
      <c r="M14827" t="str">
        <f>CONCATENATE("3p",C14827,"_",I14827)</f>
        <v>3pZRCBDP0076504_Hemiptera_Cicadellidae</v>
      </c>
    </row>
    <row r="14828" spans="1:13" x14ac:dyDescent="0.25">
      <c r="A14828" t="s">
        <v>11320</v>
      </c>
      <c r="B14828" t="s">
        <v>15856</v>
      </c>
      <c r="C14828" t="s">
        <v>15856</v>
      </c>
      <c r="D14828" t="s">
        <v>273</v>
      </c>
      <c r="E14828" t="s">
        <v>11323</v>
      </c>
      <c r="F14828" s="3">
        <v>43594</v>
      </c>
      <c r="G14828" t="s">
        <v>11703</v>
      </c>
      <c r="H14828" t="s">
        <v>11704</v>
      </c>
      <c r="I14828" t="s">
        <v>159</v>
      </c>
      <c r="J14828" t="s">
        <v>57</v>
      </c>
      <c r="K14828" t="s">
        <v>160</v>
      </c>
      <c r="L14828" t="s">
        <v>20</v>
      </c>
      <c r="M14828" t="str">
        <f>CONCATENATE("3p",C14828,"_",I14828)</f>
        <v>3pZRCMIS0026403_Diptera_Cecidomyiidae</v>
      </c>
    </row>
    <row r="14829" spans="1:13" x14ac:dyDescent="0.25">
      <c r="A14829" t="s">
        <v>11320</v>
      </c>
      <c r="B14829" t="s">
        <v>15857</v>
      </c>
      <c r="C14829" t="s">
        <v>15857</v>
      </c>
      <c r="D14829" t="s">
        <v>273</v>
      </c>
      <c r="E14829" t="s">
        <v>11323</v>
      </c>
      <c r="F14829" s="3">
        <v>43594</v>
      </c>
      <c r="G14829" t="s">
        <v>11703</v>
      </c>
      <c r="H14829" t="s">
        <v>11704</v>
      </c>
      <c r="I14829" t="s">
        <v>4743</v>
      </c>
      <c r="J14829" t="s">
        <v>4744</v>
      </c>
      <c r="K14829" t="s">
        <v>4745</v>
      </c>
      <c r="L14829" t="s">
        <v>20</v>
      </c>
      <c r="M14829" t="str">
        <f>CONCATENATE("3p",C14829,"_",I14829)</f>
        <v>3pZRCMIS0019902_Thysanoptera_Thripidae</v>
      </c>
    </row>
    <row r="14830" spans="1:13" x14ac:dyDescent="0.25">
      <c r="A14830" t="s">
        <v>11320</v>
      </c>
      <c r="B14830" t="s">
        <v>15858</v>
      </c>
      <c r="C14830" t="s">
        <v>15857</v>
      </c>
      <c r="D14830" t="s">
        <v>273</v>
      </c>
      <c r="E14830" t="s">
        <v>11323</v>
      </c>
      <c r="F14830" s="3">
        <v>43594</v>
      </c>
      <c r="G14830" t="s">
        <v>11703</v>
      </c>
      <c r="H14830" t="s">
        <v>11704</v>
      </c>
      <c r="I14830" t="s">
        <v>4743</v>
      </c>
      <c r="J14830" t="s">
        <v>4744</v>
      </c>
      <c r="K14830" t="s">
        <v>4745</v>
      </c>
      <c r="L14830" t="s">
        <v>20</v>
      </c>
      <c r="M14830" t="str">
        <f>CONCATENATE("3p",C14830,"_",I14830)</f>
        <v>3pZRCMIS0019902_Thysanoptera_Thripidae</v>
      </c>
    </row>
    <row r="14831" spans="1:13" x14ac:dyDescent="0.25">
      <c r="A14831" t="s">
        <v>11320</v>
      </c>
      <c r="B14831" t="s">
        <v>15860</v>
      </c>
      <c r="C14831" t="s">
        <v>15861</v>
      </c>
      <c r="D14831" t="s">
        <v>273</v>
      </c>
      <c r="E14831" t="s">
        <v>11323</v>
      </c>
      <c r="F14831" s="3">
        <v>43594</v>
      </c>
      <c r="G14831" t="s">
        <v>11703</v>
      </c>
      <c r="H14831" t="s">
        <v>11704</v>
      </c>
      <c r="I14831" t="s">
        <v>43</v>
      </c>
      <c r="J14831" t="s">
        <v>36</v>
      </c>
      <c r="L14831" t="s">
        <v>20</v>
      </c>
      <c r="M14831" t="str">
        <f>CONCATENATE("3p",C14831,"_",I14831)</f>
        <v>3pZRCMIS0018277_Hymenoptera_</v>
      </c>
    </row>
    <row r="14832" spans="1:13" x14ac:dyDescent="0.25">
      <c r="A14832" t="s">
        <v>11320</v>
      </c>
      <c r="B14832" t="s">
        <v>15862</v>
      </c>
      <c r="C14832" t="s">
        <v>15861</v>
      </c>
      <c r="D14832" t="s">
        <v>273</v>
      </c>
      <c r="E14832" t="s">
        <v>11323</v>
      </c>
      <c r="F14832" s="3">
        <v>43594</v>
      </c>
      <c r="G14832" t="s">
        <v>11703</v>
      </c>
      <c r="H14832" t="s">
        <v>11704</v>
      </c>
      <c r="I14832" t="s">
        <v>43</v>
      </c>
      <c r="J14832" t="s">
        <v>36</v>
      </c>
      <c r="L14832" t="s">
        <v>20</v>
      </c>
      <c r="M14832" t="str">
        <f>CONCATENATE("3p",C14832,"_",I14832)</f>
        <v>3pZRCMIS0018277_Hymenoptera_</v>
      </c>
    </row>
    <row r="14833" spans="1:13" x14ac:dyDescent="0.25">
      <c r="A14833" t="s">
        <v>11320</v>
      </c>
      <c r="B14833" t="s">
        <v>15863</v>
      </c>
      <c r="C14833" t="s">
        <v>15861</v>
      </c>
      <c r="D14833" t="s">
        <v>273</v>
      </c>
      <c r="E14833" t="s">
        <v>11323</v>
      </c>
      <c r="F14833" s="3">
        <v>43594</v>
      </c>
      <c r="G14833" t="s">
        <v>11703</v>
      </c>
      <c r="H14833" t="s">
        <v>11704</v>
      </c>
      <c r="I14833" t="s">
        <v>43</v>
      </c>
      <c r="J14833" t="s">
        <v>36</v>
      </c>
      <c r="L14833" t="s">
        <v>20</v>
      </c>
      <c r="M14833" t="str">
        <f>CONCATENATE("3p",C14833,"_",I14833)</f>
        <v>3pZRCMIS0018277_Hymenoptera_</v>
      </c>
    </row>
    <row r="14834" spans="1:13" x14ac:dyDescent="0.25">
      <c r="A14834" t="s">
        <v>11320</v>
      </c>
      <c r="B14834" t="s">
        <v>15870</v>
      </c>
      <c r="C14834" t="s">
        <v>15870</v>
      </c>
      <c r="D14834" t="s">
        <v>273</v>
      </c>
      <c r="E14834" t="s">
        <v>11323</v>
      </c>
      <c r="F14834" s="3">
        <v>43594</v>
      </c>
      <c r="G14834" t="s">
        <v>11703</v>
      </c>
      <c r="H14834" t="s">
        <v>11704</v>
      </c>
      <c r="I14834" t="s">
        <v>206</v>
      </c>
      <c r="J14834" t="s">
        <v>31</v>
      </c>
      <c r="L14834" t="s">
        <v>20</v>
      </c>
      <c r="M14834" t="str">
        <f>CONCATENATE("3p",C14834,"_",I14834)</f>
        <v>3pZRCMIS0026013_Coleoptera_</v>
      </c>
    </row>
    <row r="14835" spans="1:13" x14ac:dyDescent="0.25">
      <c r="A14835" t="s">
        <v>11320</v>
      </c>
      <c r="B14835" t="s">
        <v>15871</v>
      </c>
      <c r="C14835" t="s">
        <v>15871</v>
      </c>
      <c r="D14835" t="s">
        <v>273</v>
      </c>
      <c r="E14835" t="s">
        <v>11323</v>
      </c>
      <c r="F14835" s="3">
        <v>43594</v>
      </c>
      <c r="G14835" t="s">
        <v>11703</v>
      </c>
      <c r="H14835" t="s">
        <v>11704</v>
      </c>
      <c r="I14835" t="s">
        <v>43</v>
      </c>
      <c r="J14835" t="s">
        <v>36</v>
      </c>
      <c r="L14835" t="s">
        <v>20</v>
      </c>
      <c r="M14835" t="str">
        <f>CONCATENATE("3p",C14835,"_",I14835)</f>
        <v>3pZRCMIS0026148_Hymenoptera_</v>
      </c>
    </row>
    <row r="14836" spans="1:13" x14ac:dyDescent="0.25">
      <c r="A14836" t="s">
        <v>11320</v>
      </c>
      <c r="B14836" t="s">
        <v>15873</v>
      </c>
      <c r="C14836" t="s">
        <v>15874</v>
      </c>
      <c r="D14836" t="s">
        <v>273</v>
      </c>
      <c r="E14836" t="s">
        <v>11323</v>
      </c>
      <c r="F14836" s="3">
        <v>43594</v>
      </c>
      <c r="G14836" t="s">
        <v>11703</v>
      </c>
      <c r="H14836" t="s">
        <v>11704</v>
      </c>
      <c r="I14836" t="s">
        <v>87</v>
      </c>
      <c r="J14836" t="s">
        <v>57</v>
      </c>
      <c r="K14836" t="s">
        <v>88</v>
      </c>
      <c r="L14836" t="s">
        <v>20</v>
      </c>
      <c r="M14836" t="str">
        <f>CONCATENATE("3p",C14836,"_",I14836)</f>
        <v>3pZRCBDP0210956_Diptera_Phoridae</v>
      </c>
    </row>
    <row r="14837" spans="1:13" x14ac:dyDescent="0.25">
      <c r="A14837" t="s">
        <v>11320</v>
      </c>
      <c r="B14837" t="s">
        <v>15875</v>
      </c>
      <c r="C14837" t="s">
        <v>15875</v>
      </c>
      <c r="D14837" t="s">
        <v>273</v>
      </c>
      <c r="E14837" t="s">
        <v>11323</v>
      </c>
      <c r="F14837" s="3">
        <v>43594</v>
      </c>
      <c r="G14837" t="s">
        <v>11703</v>
      </c>
      <c r="H14837" t="s">
        <v>11704</v>
      </c>
      <c r="I14837" t="s">
        <v>4123</v>
      </c>
      <c r="J14837" t="s">
        <v>2972</v>
      </c>
      <c r="L14837" t="s">
        <v>20</v>
      </c>
      <c r="M14837" t="str">
        <f>CONCATENATE("3p",C14837,"_",I14837)</f>
        <v>3pZRCMIS0026803_Acari_</v>
      </c>
    </row>
    <row r="14838" spans="1:13" x14ac:dyDescent="0.25">
      <c r="A14838" t="s">
        <v>11320</v>
      </c>
      <c r="B14838" t="s">
        <v>15883</v>
      </c>
      <c r="C14838" t="s">
        <v>15883</v>
      </c>
      <c r="D14838" t="s">
        <v>273</v>
      </c>
      <c r="E14838" t="s">
        <v>11323</v>
      </c>
      <c r="F14838" s="3">
        <v>43594</v>
      </c>
      <c r="G14838" t="s">
        <v>11703</v>
      </c>
      <c r="H14838" t="s">
        <v>11704</v>
      </c>
      <c r="I14838" t="s">
        <v>159</v>
      </c>
      <c r="J14838" t="s">
        <v>57</v>
      </c>
      <c r="K14838" t="s">
        <v>160</v>
      </c>
      <c r="L14838" t="s">
        <v>20</v>
      </c>
      <c r="M14838" t="str">
        <f>CONCATENATE("3p",C14838,"_",I14838)</f>
        <v>3pZRCMIS0019862_Diptera_Cecidomyiidae</v>
      </c>
    </row>
    <row r="14839" spans="1:13" x14ac:dyDescent="0.25">
      <c r="A14839" t="s">
        <v>11320</v>
      </c>
      <c r="B14839" t="s">
        <v>15884</v>
      </c>
      <c r="C14839" t="s">
        <v>15885</v>
      </c>
      <c r="D14839" t="s">
        <v>273</v>
      </c>
      <c r="E14839" t="s">
        <v>11323</v>
      </c>
      <c r="F14839" s="3">
        <v>43594</v>
      </c>
      <c r="G14839" t="s">
        <v>11703</v>
      </c>
      <c r="H14839" t="s">
        <v>11704</v>
      </c>
      <c r="I14839" t="s">
        <v>1008</v>
      </c>
      <c r="J14839" t="s">
        <v>389</v>
      </c>
      <c r="L14839" t="s">
        <v>20</v>
      </c>
      <c r="M14839" t="str">
        <f>CONCATENATE("3p",C14839,"_",I14839)</f>
        <v>3pZRCBDP0341718_Collembola_</v>
      </c>
    </row>
    <row r="14840" spans="1:13" x14ac:dyDescent="0.25">
      <c r="A14840" t="s">
        <v>11320</v>
      </c>
      <c r="B14840" t="s">
        <v>15886</v>
      </c>
      <c r="C14840" t="s">
        <v>15885</v>
      </c>
      <c r="D14840" t="s">
        <v>273</v>
      </c>
      <c r="E14840" t="s">
        <v>11323</v>
      </c>
      <c r="F14840" s="3">
        <v>43594</v>
      </c>
      <c r="G14840" t="s">
        <v>11703</v>
      </c>
      <c r="H14840" t="s">
        <v>11704</v>
      </c>
      <c r="I14840" t="s">
        <v>1008</v>
      </c>
      <c r="J14840" t="s">
        <v>389</v>
      </c>
      <c r="L14840" t="s">
        <v>20</v>
      </c>
      <c r="M14840" t="str">
        <f>CONCATENATE("3p",C14840,"_",I14840)</f>
        <v>3pZRCBDP0341718_Collembola_</v>
      </c>
    </row>
    <row r="14841" spans="1:13" x14ac:dyDescent="0.25">
      <c r="A14841" t="s">
        <v>11320</v>
      </c>
      <c r="B14841" t="s">
        <v>15887</v>
      </c>
      <c r="C14841" t="s">
        <v>15885</v>
      </c>
      <c r="D14841" t="s">
        <v>273</v>
      </c>
      <c r="E14841" t="s">
        <v>11323</v>
      </c>
      <c r="F14841" s="3">
        <v>43594</v>
      </c>
      <c r="G14841" t="s">
        <v>11703</v>
      </c>
      <c r="H14841" t="s">
        <v>11704</v>
      </c>
      <c r="I14841" t="s">
        <v>1008</v>
      </c>
      <c r="J14841" t="s">
        <v>389</v>
      </c>
      <c r="L14841" t="s">
        <v>20</v>
      </c>
      <c r="M14841" t="str">
        <f>CONCATENATE("3p",C14841,"_",I14841)</f>
        <v>3pZRCBDP0341718_Collembola_</v>
      </c>
    </row>
    <row r="14842" spans="1:13" x14ac:dyDescent="0.25">
      <c r="A14842" t="s">
        <v>11320</v>
      </c>
      <c r="B14842" t="s">
        <v>15888</v>
      </c>
      <c r="C14842" t="s">
        <v>15885</v>
      </c>
      <c r="D14842" t="s">
        <v>273</v>
      </c>
      <c r="E14842" t="s">
        <v>11323</v>
      </c>
      <c r="F14842" s="3">
        <v>43594</v>
      </c>
      <c r="G14842" t="s">
        <v>11703</v>
      </c>
      <c r="H14842" t="s">
        <v>11704</v>
      </c>
      <c r="I14842" t="s">
        <v>1008</v>
      </c>
      <c r="J14842" t="s">
        <v>389</v>
      </c>
      <c r="L14842" t="s">
        <v>20</v>
      </c>
      <c r="M14842" t="str">
        <f>CONCATENATE("3p",C14842,"_",I14842)</f>
        <v>3pZRCBDP0341718_Collembola_</v>
      </c>
    </row>
    <row r="14843" spans="1:13" x14ac:dyDescent="0.25">
      <c r="A14843" t="s">
        <v>11320</v>
      </c>
      <c r="B14843" t="s">
        <v>15889</v>
      </c>
      <c r="C14843" t="s">
        <v>15885</v>
      </c>
      <c r="D14843" t="s">
        <v>273</v>
      </c>
      <c r="E14843" t="s">
        <v>11323</v>
      </c>
      <c r="F14843" s="3">
        <v>43594</v>
      </c>
      <c r="G14843" t="s">
        <v>11703</v>
      </c>
      <c r="H14843" t="s">
        <v>11704</v>
      </c>
      <c r="I14843" t="s">
        <v>1008</v>
      </c>
      <c r="J14843" t="s">
        <v>389</v>
      </c>
      <c r="L14843" t="s">
        <v>20</v>
      </c>
      <c r="M14843" t="str">
        <f>CONCATENATE("3p",C14843,"_",I14843)</f>
        <v>3pZRCBDP0341718_Collembola_</v>
      </c>
    </row>
    <row r="14844" spans="1:13" x14ac:dyDescent="0.25">
      <c r="A14844" t="s">
        <v>11320</v>
      </c>
      <c r="B14844" t="s">
        <v>15891</v>
      </c>
      <c r="C14844" t="s">
        <v>15885</v>
      </c>
      <c r="D14844" t="s">
        <v>273</v>
      </c>
      <c r="E14844" t="s">
        <v>11323</v>
      </c>
      <c r="F14844" s="3">
        <v>43594</v>
      </c>
      <c r="G14844" t="s">
        <v>11703</v>
      </c>
      <c r="H14844" t="s">
        <v>11704</v>
      </c>
      <c r="I14844" t="s">
        <v>1008</v>
      </c>
      <c r="J14844" t="s">
        <v>389</v>
      </c>
      <c r="L14844" t="s">
        <v>20</v>
      </c>
      <c r="M14844" t="str">
        <f>CONCATENATE("3p",C14844,"_",I14844)</f>
        <v>3pZRCBDP0341718_Collembola_</v>
      </c>
    </row>
    <row r="14845" spans="1:13" x14ac:dyDescent="0.25">
      <c r="A14845" t="s">
        <v>11320</v>
      </c>
      <c r="B14845" t="s">
        <v>15898</v>
      </c>
      <c r="C14845" t="s">
        <v>15898</v>
      </c>
      <c r="D14845" t="s">
        <v>273</v>
      </c>
      <c r="E14845" t="s">
        <v>11323</v>
      </c>
      <c r="F14845" s="3">
        <v>43594</v>
      </c>
      <c r="G14845" t="s">
        <v>11703</v>
      </c>
      <c r="H14845" t="s">
        <v>11704</v>
      </c>
      <c r="I14845" t="s">
        <v>43</v>
      </c>
      <c r="J14845" t="s">
        <v>36</v>
      </c>
      <c r="L14845" t="s">
        <v>20</v>
      </c>
      <c r="M14845" t="str">
        <f>CONCATENATE("3p",C14845,"_",I14845)</f>
        <v>3pZRCMIS0026333_Hymenoptera_</v>
      </c>
    </row>
    <row r="14846" spans="1:13" x14ac:dyDescent="0.25">
      <c r="A14846" t="s">
        <v>11320</v>
      </c>
      <c r="B14846" t="s">
        <v>15901</v>
      </c>
      <c r="C14846" t="s">
        <v>15900</v>
      </c>
      <c r="D14846" t="s">
        <v>273</v>
      </c>
      <c r="E14846" t="s">
        <v>11323</v>
      </c>
      <c r="F14846" s="3">
        <v>43594</v>
      </c>
      <c r="G14846" t="s">
        <v>11703</v>
      </c>
      <c r="H14846" t="s">
        <v>11704</v>
      </c>
      <c r="I14846" t="s">
        <v>1449</v>
      </c>
      <c r="J14846" t="s">
        <v>31</v>
      </c>
      <c r="K14846" t="s">
        <v>1450</v>
      </c>
      <c r="L14846" t="s">
        <v>20</v>
      </c>
      <c r="M14846" t="str">
        <f>CONCATENATE("3p",C14846,"_",I14846)</f>
        <v>3pZRCBDP0273220_Coleoptera_Coccinellidae</v>
      </c>
    </row>
    <row r="14847" spans="1:13" x14ac:dyDescent="0.25">
      <c r="A14847" t="s">
        <v>11320</v>
      </c>
      <c r="B14847" t="s">
        <v>15905</v>
      </c>
      <c r="C14847" t="s">
        <v>15904</v>
      </c>
      <c r="D14847" t="s">
        <v>273</v>
      </c>
      <c r="E14847" t="s">
        <v>11323</v>
      </c>
      <c r="F14847" s="3">
        <v>43594</v>
      </c>
      <c r="G14847" t="s">
        <v>11703</v>
      </c>
      <c r="H14847" t="s">
        <v>11704</v>
      </c>
      <c r="I14847" t="s">
        <v>35</v>
      </c>
      <c r="J14847" t="s">
        <v>36</v>
      </c>
      <c r="K14847" t="s">
        <v>37</v>
      </c>
      <c r="L14847" t="s">
        <v>20</v>
      </c>
      <c r="M14847" t="str">
        <f>CONCATENATE("3p",C14847,"_",I14847)</f>
        <v>3pZRCBDP0041393_Hymenoptera_Formicidae</v>
      </c>
    </row>
    <row r="14848" spans="1:13" x14ac:dyDescent="0.25">
      <c r="A14848" t="s">
        <v>11320</v>
      </c>
      <c r="B14848" t="s">
        <v>15906</v>
      </c>
      <c r="C14848" t="s">
        <v>15904</v>
      </c>
      <c r="D14848" t="s">
        <v>273</v>
      </c>
      <c r="E14848" t="s">
        <v>11323</v>
      </c>
      <c r="F14848" s="3">
        <v>43594</v>
      </c>
      <c r="G14848" t="s">
        <v>11703</v>
      </c>
      <c r="H14848" t="s">
        <v>11704</v>
      </c>
      <c r="I14848" t="s">
        <v>35</v>
      </c>
      <c r="J14848" t="s">
        <v>36</v>
      </c>
      <c r="K14848" t="s">
        <v>37</v>
      </c>
      <c r="L14848" t="s">
        <v>20</v>
      </c>
      <c r="M14848" t="str">
        <f>CONCATENATE("3p",C14848,"_",I14848)</f>
        <v>3pZRCBDP0041393_Hymenoptera_Formicidae</v>
      </c>
    </row>
    <row r="14849" spans="1:13" x14ac:dyDescent="0.25">
      <c r="A14849" t="s">
        <v>11320</v>
      </c>
      <c r="B14849" t="s">
        <v>15907</v>
      </c>
      <c r="C14849" t="s">
        <v>15904</v>
      </c>
      <c r="D14849" t="s">
        <v>273</v>
      </c>
      <c r="E14849" t="s">
        <v>11323</v>
      </c>
      <c r="F14849" s="3">
        <v>43594</v>
      </c>
      <c r="G14849" t="s">
        <v>11703</v>
      </c>
      <c r="H14849" t="s">
        <v>11704</v>
      </c>
      <c r="I14849" t="s">
        <v>35</v>
      </c>
      <c r="J14849" t="s">
        <v>36</v>
      </c>
      <c r="K14849" t="s">
        <v>37</v>
      </c>
      <c r="L14849" t="s">
        <v>20</v>
      </c>
      <c r="M14849" t="str">
        <f>CONCATENATE("3p",C14849,"_",I14849)</f>
        <v>3pZRCBDP0041393_Hymenoptera_Formicidae</v>
      </c>
    </row>
    <row r="14850" spans="1:13" x14ac:dyDescent="0.25">
      <c r="A14850" t="s">
        <v>11320</v>
      </c>
      <c r="B14850" t="s">
        <v>15910</v>
      </c>
      <c r="C14850" t="s">
        <v>15904</v>
      </c>
      <c r="D14850" t="s">
        <v>273</v>
      </c>
      <c r="E14850" t="s">
        <v>11323</v>
      </c>
      <c r="F14850" s="3">
        <v>43594</v>
      </c>
      <c r="G14850" t="s">
        <v>11703</v>
      </c>
      <c r="H14850" t="s">
        <v>11704</v>
      </c>
      <c r="I14850" t="s">
        <v>35</v>
      </c>
      <c r="J14850" t="s">
        <v>36</v>
      </c>
      <c r="K14850" t="s">
        <v>37</v>
      </c>
      <c r="L14850" t="s">
        <v>20</v>
      </c>
      <c r="M14850" t="str">
        <f>CONCATENATE("3p",C14850,"_",I14850)</f>
        <v>3pZRCBDP0041393_Hymenoptera_Formicidae</v>
      </c>
    </row>
    <row r="14851" spans="1:13" x14ac:dyDescent="0.25">
      <c r="A14851" t="s">
        <v>11320</v>
      </c>
      <c r="B14851" t="s">
        <v>15912</v>
      </c>
      <c r="C14851" t="s">
        <v>15912</v>
      </c>
      <c r="D14851" t="s">
        <v>273</v>
      </c>
      <c r="E14851" t="s">
        <v>11323</v>
      </c>
      <c r="F14851" s="3">
        <v>43594</v>
      </c>
      <c r="G14851" t="s">
        <v>11703</v>
      </c>
      <c r="H14851" t="s">
        <v>11704</v>
      </c>
      <c r="I14851" t="s">
        <v>11540</v>
      </c>
      <c r="J14851" t="s">
        <v>11541</v>
      </c>
      <c r="L14851" t="s">
        <v>20</v>
      </c>
      <c r="M14851" t="str">
        <f>CONCATENATE("3p",C14851,"_",I14851)</f>
        <v>3pZRCMIS0030341_EMPTYVIAL_</v>
      </c>
    </row>
    <row r="14852" spans="1:13" x14ac:dyDescent="0.25">
      <c r="A14852" t="s">
        <v>11320</v>
      </c>
      <c r="B14852" t="s">
        <v>15915</v>
      </c>
      <c r="C14852" t="s">
        <v>15916</v>
      </c>
      <c r="D14852" t="s">
        <v>273</v>
      </c>
      <c r="E14852" t="s">
        <v>11323</v>
      </c>
      <c r="F14852" s="3">
        <v>43594</v>
      </c>
      <c r="G14852" t="s">
        <v>11703</v>
      </c>
      <c r="H14852" t="s">
        <v>11704</v>
      </c>
      <c r="I14852" t="s">
        <v>43</v>
      </c>
      <c r="J14852" t="s">
        <v>36</v>
      </c>
      <c r="L14852" t="s">
        <v>20</v>
      </c>
      <c r="M14852" t="str">
        <f>CONCATENATE("3p",C14852,"_",I14852)</f>
        <v>3pZRCMIS0018284_Hymenoptera_</v>
      </c>
    </row>
    <row r="14853" spans="1:13" x14ac:dyDescent="0.25">
      <c r="A14853" t="s">
        <v>11320</v>
      </c>
      <c r="B14853" t="s">
        <v>15917</v>
      </c>
      <c r="C14853" t="s">
        <v>15916</v>
      </c>
      <c r="D14853" t="s">
        <v>273</v>
      </c>
      <c r="E14853" t="s">
        <v>11323</v>
      </c>
      <c r="F14853" s="3">
        <v>43594</v>
      </c>
      <c r="G14853" t="s">
        <v>11703</v>
      </c>
      <c r="H14853" t="s">
        <v>11704</v>
      </c>
      <c r="I14853" t="s">
        <v>43</v>
      </c>
      <c r="J14853" t="s">
        <v>36</v>
      </c>
      <c r="L14853" t="s">
        <v>20</v>
      </c>
      <c r="M14853" t="str">
        <f>CONCATENATE("3p",C14853,"_",I14853)</f>
        <v>3pZRCMIS0018284_Hymenoptera_</v>
      </c>
    </row>
    <row r="14854" spans="1:13" x14ac:dyDescent="0.25">
      <c r="A14854" t="s">
        <v>11320</v>
      </c>
      <c r="B14854" t="s">
        <v>15918</v>
      </c>
      <c r="C14854" t="s">
        <v>7449</v>
      </c>
      <c r="D14854" t="s">
        <v>273</v>
      </c>
      <c r="E14854" t="s">
        <v>11323</v>
      </c>
      <c r="F14854" s="3">
        <v>43594</v>
      </c>
      <c r="G14854" t="s">
        <v>11703</v>
      </c>
      <c r="H14854" t="s">
        <v>11704</v>
      </c>
      <c r="I14854" t="s">
        <v>4613</v>
      </c>
      <c r="J14854" t="s">
        <v>106</v>
      </c>
      <c r="K14854" t="s">
        <v>4614</v>
      </c>
      <c r="L14854" t="s">
        <v>20</v>
      </c>
      <c r="M14854" t="str">
        <f>CONCATENATE("3p",C14854,"_",I14854)</f>
        <v>3pZRCBDP0172946_Hemiptera_Schizopteridae</v>
      </c>
    </row>
    <row r="14855" spans="1:13" x14ac:dyDescent="0.25">
      <c r="A14855" t="s">
        <v>11320</v>
      </c>
      <c r="B14855" t="s">
        <v>15923</v>
      </c>
      <c r="C14855" t="s">
        <v>15924</v>
      </c>
      <c r="D14855" t="s">
        <v>273</v>
      </c>
      <c r="E14855" t="s">
        <v>11323</v>
      </c>
      <c r="F14855" s="3">
        <v>43594</v>
      </c>
      <c r="G14855" t="s">
        <v>11703</v>
      </c>
      <c r="H14855" t="s">
        <v>11704</v>
      </c>
      <c r="I14855" t="s">
        <v>35</v>
      </c>
      <c r="J14855" t="s">
        <v>36</v>
      </c>
      <c r="K14855" t="s">
        <v>37</v>
      </c>
      <c r="L14855" t="s">
        <v>20</v>
      </c>
      <c r="M14855" t="str">
        <f>CONCATENATE("3p",C14855,"_",I14855)</f>
        <v>3pZRCBDP0047424_Hymenoptera_Formicidae</v>
      </c>
    </row>
    <row r="14856" spans="1:13" x14ac:dyDescent="0.25">
      <c r="A14856" t="s">
        <v>11320</v>
      </c>
      <c r="B14856" t="s">
        <v>15926</v>
      </c>
      <c r="C14856" t="s">
        <v>15924</v>
      </c>
      <c r="D14856" t="s">
        <v>273</v>
      </c>
      <c r="E14856" t="s">
        <v>11323</v>
      </c>
      <c r="F14856" s="3">
        <v>43594</v>
      </c>
      <c r="G14856" t="s">
        <v>11703</v>
      </c>
      <c r="H14856" t="s">
        <v>11704</v>
      </c>
      <c r="I14856" t="s">
        <v>35</v>
      </c>
      <c r="J14856" t="s">
        <v>36</v>
      </c>
      <c r="K14856" t="s">
        <v>37</v>
      </c>
      <c r="L14856" t="s">
        <v>20</v>
      </c>
      <c r="M14856" t="str">
        <f>CONCATENATE("3p",C14856,"_",I14856)</f>
        <v>3pZRCBDP0047424_Hymenoptera_Formicidae</v>
      </c>
    </row>
    <row r="14857" spans="1:13" x14ac:dyDescent="0.25">
      <c r="A14857" t="s">
        <v>11320</v>
      </c>
      <c r="B14857" t="s">
        <v>15927</v>
      </c>
      <c r="C14857" t="s">
        <v>15924</v>
      </c>
      <c r="D14857" t="s">
        <v>273</v>
      </c>
      <c r="E14857" t="s">
        <v>11323</v>
      </c>
      <c r="F14857" s="3">
        <v>43594</v>
      </c>
      <c r="G14857" t="s">
        <v>11703</v>
      </c>
      <c r="H14857" t="s">
        <v>11704</v>
      </c>
      <c r="I14857" t="s">
        <v>35</v>
      </c>
      <c r="J14857" t="s">
        <v>36</v>
      </c>
      <c r="K14857" t="s">
        <v>37</v>
      </c>
      <c r="L14857" t="s">
        <v>20</v>
      </c>
      <c r="M14857" t="str">
        <f>CONCATENATE("3p",C14857,"_",I14857)</f>
        <v>3pZRCBDP0047424_Hymenoptera_Formicidae</v>
      </c>
    </row>
    <row r="14858" spans="1:13" x14ac:dyDescent="0.25">
      <c r="A14858" t="s">
        <v>11320</v>
      </c>
      <c r="B14858" t="s">
        <v>15929</v>
      </c>
      <c r="C14858" t="s">
        <v>15924</v>
      </c>
      <c r="D14858" t="s">
        <v>273</v>
      </c>
      <c r="E14858" t="s">
        <v>11323</v>
      </c>
      <c r="F14858" s="3">
        <v>43594</v>
      </c>
      <c r="G14858" t="s">
        <v>11703</v>
      </c>
      <c r="H14858" t="s">
        <v>11704</v>
      </c>
      <c r="I14858" t="s">
        <v>35</v>
      </c>
      <c r="J14858" t="s">
        <v>36</v>
      </c>
      <c r="K14858" t="s">
        <v>37</v>
      </c>
      <c r="L14858" t="s">
        <v>20</v>
      </c>
      <c r="M14858" t="str">
        <f>CONCATENATE("3p",C14858,"_",I14858)</f>
        <v>3pZRCBDP0047424_Hymenoptera_Formicidae</v>
      </c>
    </row>
    <row r="14859" spans="1:13" x14ac:dyDescent="0.25">
      <c r="A14859" t="s">
        <v>11320</v>
      </c>
      <c r="B14859" t="s">
        <v>15930</v>
      </c>
      <c r="C14859" t="s">
        <v>15924</v>
      </c>
      <c r="D14859" t="s">
        <v>273</v>
      </c>
      <c r="E14859" t="s">
        <v>11323</v>
      </c>
      <c r="F14859" s="3">
        <v>43594</v>
      </c>
      <c r="G14859" t="s">
        <v>11703</v>
      </c>
      <c r="H14859" t="s">
        <v>11704</v>
      </c>
      <c r="I14859" t="s">
        <v>35</v>
      </c>
      <c r="J14859" t="s">
        <v>36</v>
      </c>
      <c r="K14859" t="s">
        <v>37</v>
      </c>
      <c r="L14859" t="s">
        <v>20</v>
      </c>
      <c r="M14859" t="str">
        <f>CONCATENATE("3p",C14859,"_",I14859)</f>
        <v>3pZRCBDP0047424_Hymenoptera_Formicidae</v>
      </c>
    </row>
    <row r="14860" spans="1:13" x14ac:dyDescent="0.25">
      <c r="A14860" t="s">
        <v>11320</v>
      </c>
      <c r="B14860" t="s">
        <v>15931</v>
      </c>
      <c r="C14860" t="s">
        <v>15924</v>
      </c>
      <c r="D14860" t="s">
        <v>273</v>
      </c>
      <c r="E14860" t="s">
        <v>11323</v>
      </c>
      <c r="F14860" s="3">
        <v>43594</v>
      </c>
      <c r="G14860" t="s">
        <v>11703</v>
      </c>
      <c r="H14860" t="s">
        <v>11704</v>
      </c>
      <c r="I14860" t="s">
        <v>35</v>
      </c>
      <c r="J14860" t="s">
        <v>36</v>
      </c>
      <c r="K14860" t="s">
        <v>37</v>
      </c>
      <c r="L14860" t="s">
        <v>20</v>
      </c>
      <c r="M14860" t="str">
        <f>CONCATENATE("3p",C14860,"_",I14860)</f>
        <v>3pZRCBDP0047424_Hymenoptera_Formicidae</v>
      </c>
    </row>
    <row r="14861" spans="1:13" x14ac:dyDescent="0.25">
      <c r="A14861" t="s">
        <v>11320</v>
      </c>
      <c r="B14861" t="s">
        <v>15932</v>
      </c>
      <c r="C14861" t="s">
        <v>15924</v>
      </c>
      <c r="D14861" t="s">
        <v>273</v>
      </c>
      <c r="E14861" t="s">
        <v>11323</v>
      </c>
      <c r="F14861" s="3">
        <v>43594</v>
      </c>
      <c r="G14861" t="s">
        <v>11703</v>
      </c>
      <c r="H14861" t="s">
        <v>11704</v>
      </c>
      <c r="I14861" t="s">
        <v>35</v>
      </c>
      <c r="J14861" t="s">
        <v>36</v>
      </c>
      <c r="K14861" t="s">
        <v>37</v>
      </c>
      <c r="L14861" t="s">
        <v>20</v>
      </c>
      <c r="M14861" t="str">
        <f>CONCATENATE("3p",C14861,"_",I14861)</f>
        <v>3pZRCBDP0047424_Hymenoptera_Formicidae</v>
      </c>
    </row>
    <row r="14862" spans="1:13" x14ac:dyDescent="0.25">
      <c r="A14862" t="s">
        <v>11320</v>
      </c>
      <c r="B14862" t="s">
        <v>15933</v>
      </c>
      <c r="C14862" t="s">
        <v>15933</v>
      </c>
      <c r="D14862" t="s">
        <v>273</v>
      </c>
      <c r="E14862" t="s">
        <v>11323</v>
      </c>
      <c r="F14862" s="3">
        <v>43594</v>
      </c>
      <c r="G14862" t="s">
        <v>11703</v>
      </c>
      <c r="H14862" t="s">
        <v>11704</v>
      </c>
      <c r="I14862" t="s">
        <v>206</v>
      </c>
      <c r="J14862" t="s">
        <v>31</v>
      </c>
      <c r="L14862" t="s">
        <v>20</v>
      </c>
      <c r="M14862" t="str">
        <f>CONCATENATE("3p",C14862,"_",I14862)</f>
        <v>3pZRCMIS0025968_Coleoptera_</v>
      </c>
    </row>
    <row r="14863" spans="1:13" x14ac:dyDescent="0.25">
      <c r="A14863" t="s">
        <v>11320</v>
      </c>
      <c r="B14863" t="s">
        <v>15936</v>
      </c>
      <c r="C14863" t="s">
        <v>15935</v>
      </c>
      <c r="D14863" t="s">
        <v>273</v>
      </c>
      <c r="E14863" t="s">
        <v>11323</v>
      </c>
      <c r="F14863" s="3">
        <v>43594</v>
      </c>
      <c r="G14863" t="s">
        <v>11703</v>
      </c>
      <c r="H14863" t="s">
        <v>11704</v>
      </c>
      <c r="I14863" t="s">
        <v>87</v>
      </c>
      <c r="J14863" t="s">
        <v>57</v>
      </c>
      <c r="K14863" t="s">
        <v>88</v>
      </c>
      <c r="L14863" t="s">
        <v>20</v>
      </c>
      <c r="M14863" t="str">
        <f>CONCATENATE("3p",C14863,"_",I14863)</f>
        <v>3pZRCBDP0212231_Diptera_Phoridae</v>
      </c>
    </row>
    <row r="14864" spans="1:13" x14ac:dyDescent="0.25">
      <c r="A14864" t="s">
        <v>11320</v>
      </c>
      <c r="B14864" t="s">
        <v>15937</v>
      </c>
      <c r="C14864" t="s">
        <v>15935</v>
      </c>
      <c r="D14864" t="s">
        <v>273</v>
      </c>
      <c r="E14864" t="s">
        <v>11323</v>
      </c>
      <c r="F14864" s="3">
        <v>43594</v>
      </c>
      <c r="G14864" t="s">
        <v>11703</v>
      </c>
      <c r="H14864" t="s">
        <v>11704</v>
      </c>
      <c r="I14864" t="s">
        <v>87</v>
      </c>
      <c r="J14864" t="s">
        <v>57</v>
      </c>
      <c r="K14864" t="s">
        <v>88</v>
      </c>
      <c r="L14864" t="s">
        <v>20</v>
      </c>
      <c r="M14864" t="str">
        <f>CONCATENATE("3p",C14864,"_",I14864)</f>
        <v>3pZRCBDP0212231_Diptera_Phoridae</v>
      </c>
    </row>
    <row r="14865" spans="1:13" x14ac:dyDescent="0.25">
      <c r="A14865" t="s">
        <v>11320</v>
      </c>
      <c r="B14865" t="s">
        <v>15938</v>
      </c>
      <c r="C14865" t="s">
        <v>15935</v>
      </c>
      <c r="D14865" t="s">
        <v>273</v>
      </c>
      <c r="E14865" t="s">
        <v>11323</v>
      </c>
      <c r="F14865" s="3">
        <v>43594</v>
      </c>
      <c r="G14865" t="s">
        <v>11703</v>
      </c>
      <c r="H14865" t="s">
        <v>11704</v>
      </c>
      <c r="I14865" t="s">
        <v>87</v>
      </c>
      <c r="J14865" t="s">
        <v>57</v>
      </c>
      <c r="K14865" t="s">
        <v>88</v>
      </c>
      <c r="L14865" t="s">
        <v>20</v>
      </c>
      <c r="M14865" t="str">
        <f>CONCATENATE("3p",C14865,"_",I14865)</f>
        <v>3pZRCBDP0212231_Diptera_Phoridae</v>
      </c>
    </row>
    <row r="14866" spans="1:13" x14ac:dyDescent="0.25">
      <c r="A14866" t="s">
        <v>11320</v>
      </c>
      <c r="B14866" t="s">
        <v>15939</v>
      </c>
      <c r="C14866" t="s">
        <v>15935</v>
      </c>
      <c r="D14866" t="s">
        <v>273</v>
      </c>
      <c r="E14866" t="s">
        <v>11323</v>
      </c>
      <c r="F14866" s="3">
        <v>43594</v>
      </c>
      <c r="G14866" t="s">
        <v>11703</v>
      </c>
      <c r="H14866" t="s">
        <v>11704</v>
      </c>
      <c r="I14866" t="s">
        <v>87</v>
      </c>
      <c r="J14866" t="s">
        <v>57</v>
      </c>
      <c r="K14866" t="s">
        <v>88</v>
      </c>
      <c r="L14866" t="s">
        <v>20</v>
      </c>
      <c r="M14866" t="str">
        <f>CONCATENATE("3p",C14866,"_",I14866)</f>
        <v>3pZRCBDP0212231_Diptera_Phoridae</v>
      </c>
    </row>
    <row r="14867" spans="1:13" x14ac:dyDescent="0.25">
      <c r="A14867" t="s">
        <v>11320</v>
      </c>
      <c r="B14867" t="s">
        <v>15940</v>
      </c>
      <c r="C14867" t="s">
        <v>15935</v>
      </c>
      <c r="D14867" t="s">
        <v>273</v>
      </c>
      <c r="E14867" t="s">
        <v>11323</v>
      </c>
      <c r="F14867" s="3">
        <v>43594</v>
      </c>
      <c r="G14867" t="s">
        <v>11703</v>
      </c>
      <c r="H14867" t="s">
        <v>11704</v>
      </c>
      <c r="I14867" t="s">
        <v>87</v>
      </c>
      <c r="J14867" t="s">
        <v>57</v>
      </c>
      <c r="K14867" t="s">
        <v>88</v>
      </c>
      <c r="L14867" t="s">
        <v>20</v>
      </c>
      <c r="M14867" t="str">
        <f>CONCATENATE("3p",C14867,"_",I14867)</f>
        <v>3pZRCBDP0212231_Diptera_Phoridae</v>
      </c>
    </row>
    <row r="14868" spans="1:13" x14ac:dyDescent="0.25">
      <c r="A14868" t="s">
        <v>11320</v>
      </c>
      <c r="B14868" t="s">
        <v>15942</v>
      </c>
      <c r="C14868" t="s">
        <v>15935</v>
      </c>
      <c r="D14868" t="s">
        <v>273</v>
      </c>
      <c r="E14868" t="s">
        <v>11323</v>
      </c>
      <c r="F14868" s="3">
        <v>43594</v>
      </c>
      <c r="G14868" t="s">
        <v>11703</v>
      </c>
      <c r="H14868" t="s">
        <v>11704</v>
      </c>
      <c r="I14868" t="s">
        <v>87</v>
      </c>
      <c r="J14868" t="s">
        <v>57</v>
      </c>
      <c r="K14868" t="s">
        <v>88</v>
      </c>
      <c r="L14868" t="s">
        <v>20</v>
      </c>
      <c r="M14868" t="str">
        <f>CONCATENATE("3p",C14868,"_",I14868)</f>
        <v>3pZRCBDP0212231_Diptera_Phoridae</v>
      </c>
    </row>
    <row r="14869" spans="1:13" x14ac:dyDescent="0.25">
      <c r="A14869" t="s">
        <v>11320</v>
      </c>
      <c r="B14869" t="s">
        <v>15943</v>
      </c>
      <c r="C14869" t="s">
        <v>15935</v>
      </c>
      <c r="D14869" t="s">
        <v>273</v>
      </c>
      <c r="E14869" t="s">
        <v>11323</v>
      </c>
      <c r="F14869" s="3">
        <v>43594</v>
      </c>
      <c r="G14869" t="s">
        <v>11703</v>
      </c>
      <c r="H14869" t="s">
        <v>11704</v>
      </c>
      <c r="I14869" t="s">
        <v>87</v>
      </c>
      <c r="J14869" t="s">
        <v>57</v>
      </c>
      <c r="K14869" t="s">
        <v>88</v>
      </c>
      <c r="L14869" t="s">
        <v>20</v>
      </c>
      <c r="M14869" t="str">
        <f>CONCATENATE("3p",C14869,"_",I14869)</f>
        <v>3pZRCBDP0212231_Diptera_Phoridae</v>
      </c>
    </row>
    <row r="14870" spans="1:13" x14ac:dyDescent="0.25">
      <c r="A14870" t="s">
        <v>11320</v>
      </c>
      <c r="B14870" t="s">
        <v>15944</v>
      </c>
      <c r="C14870" t="s">
        <v>15935</v>
      </c>
      <c r="D14870" t="s">
        <v>273</v>
      </c>
      <c r="E14870" t="s">
        <v>11323</v>
      </c>
      <c r="F14870" s="3">
        <v>43594</v>
      </c>
      <c r="G14870" t="s">
        <v>11703</v>
      </c>
      <c r="H14870" t="s">
        <v>11704</v>
      </c>
      <c r="I14870" t="s">
        <v>87</v>
      </c>
      <c r="J14870" t="s">
        <v>57</v>
      </c>
      <c r="K14870" t="s">
        <v>88</v>
      </c>
      <c r="L14870" t="s">
        <v>20</v>
      </c>
      <c r="M14870" t="str">
        <f>CONCATENATE("3p",C14870,"_",I14870)</f>
        <v>3pZRCBDP0212231_Diptera_Phoridae</v>
      </c>
    </row>
    <row r="14871" spans="1:13" x14ac:dyDescent="0.25">
      <c r="A14871" t="s">
        <v>11320</v>
      </c>
      <c r="B14871" t="s">
        <v>15945</v>
      </c>
      <c r="C14871" t="s">
        <v>15935</v>
      </c>
      <c r="D14871" t="s">
        <v>273</v>
      </c>
      <c r="E14871" t="s">
        <v>11323</v>
      </c>
      <c r="F14871" s="3">
        <v>43594</v>
      </c>
      <c r="G14871" t="s">
        <v>11703</v>
      </c>
      <c r="H14871" t="s">
        <v>11704</v>
      </c>
      <c r="I14871" t="s">
        <v>87</v>
      </c>
      <c r="J14871" t="s">
        <v>57</v>
      </c>
      <c r="K14871" t="s">
        <v>88</v>
      </c>
      <c r="L14871" t="s">
        <v>20</v>
      </c>
      <c r="M14871" t="str">
        <f>CONCATENATE("3p",C14871,"_",I14871)</f>
        <v>3pZRCBDP0212231_Diptera_Phoridae</v>
      </c>
    </row>
    <row r="14872" spans="1:13" x14ac:dyDescent="0.25">
      <c r="A14872" t="s">
        <v>11320</v>
      </c>
      <c r="B14872" t="s">
        <v>15946</v>
      </c>
      <c r="C14872" t="s">
        <v>15935</v>
      </c>
      <c r="D14872" t="s">
        <v>273</v>
      </c>
      <c r="E14872" t="s">
        <v>11323</v>
      </c>
      <c r="F14872" s="3">
        <v>43594</v>
      </c>
      <c r="G14872" t="s">
        <v>11703</v>
      </c>
      <c r="H14872" t="s">
        <v>11704</v>
      </c>
      <c r="I14872" t="s">
        <v>87</v>
      </c>
      <c r="J14872" t="s">
        <v>57</v>
      </c>
      <c r="K14872" t="s">
        <v>88</v>
      </c>
      <c r="L14872" t="s">
        <v>20</v>
      </c>
      <c r="M14872" t="str">
        <f>CONCATENATE("3p",C14872,"_",I14872)</f>
        <v>3pZRCBDP0212231_Diptera_Phoridae</v>
      </c>
    </row>
    <row r="14873" spans="1:13" x14ac:dyDescent="0.25">
      <c r="A14873" t="s">
        <v>11320</v>
      </c>
      <c r="B14873" t="s">
        <v>15947</v>
      </c>
      <c r="C14873" t="s">
        <v>15935</v>
      </c>
      <c r="D14873" t="s">
        <v>273</v>
      </c>
      <c r="E14873" t="s">
        <v>11323</v>
      </c>
      <c r="F14873" s="3">
        <v>43594</v>
      </c>
      <c r="G14873" t="s">
        <v>11703</v>
      </c>
      <c r="H14873" t="s">
        <v>11704</v>
      </c>
      <c r="I14873" t="s">
        <v>87</v>
      </c>
      <c r="J14873" t="s">
        <v>57</v>
      </c>
      <c r="K14873" t="s">
        <v>88</v>
      </c>
      <c r="L14873" t="s">
        <v>20</v>
      </c>
      <c r="M14873" t="str">
        <f>CONCATENATE("3p",C14873,"_",I14873)</f>
        <v>3pZRCBDP0212231_Diptera_Phoridae</v>
      </c>
    </row>
    <row r="14874" spans="1:13" x14ac:dyDescent="0.25">
      <c r="A14874" t="s">
        <v>11320</v>
      </c>
      <c r="B14874" t="s">
        <v>15948</v>
      </c>
      <c r="C14874" t="s">
        <v>15935</v>
      </c>
      <c r="D14874" t="s">
        <v>273</v>
      </c>
      <c r="E14874" t="s">
        <v>11323</v>
      </c>
      <c r="F14874" s="3">
        <v>43594</v>
      </c>
      <c r="G14874" t="s">
        <v>11703</v>
      </c>
      <c r="H14874" t="s">
        <v>11704</v>
      </c>
      <c r="I14874" t="s">
        <v>87</v>
      </c>
      <c r="J14874" t="s">
        <v>57</v>
      </c>
      <c r="K14874" t="s">
        <v>88</v>
      </c>
      <c r="L14874" t="s">
        <v>20</v>
      </c>
      <c r="M14874" t="str">
        <f>CONCATENATE("3p",C14874,"_",I14874)</f>
        <v>3pZRCBDP0212231_Diptera_Phoridae</v>
      </c>
    </row>
    <row r="14875" spans="1:13" x14ac:dyDescent="0.25">
      <c r="A14875" t="s">
        <v>11320</v>
      </c>
      <c r="B14875" t="s">
        <v>15949</v>
      </c>
      <c r="C14875" t="s">
        <v>15935</v>
      </c>
      <c r="D14875" t="s">
        <v>273</v>
      </c>
      <c r="E14875" t="s">
        <v>11323</v>
      </c>
      <c r="F14875" s="3">
        <v>43594</v>
      </c>
      <c r="G14875" t="s">
        <v>11703</v>
      </c>
      <c r="H14875" t="s">
        <v>11704</v>
      </c>
      <c r="I14875" t="s">
        <v>87</v>
      </c>
      <c r="J14875" t="s">
        <v>57</v>
      </c>
      <c r="K14875" t="s">
        <v>88</v>
      </c>
      <c r="L14875" t="s">
        <v>20</v>
      </c>
      <c r="M14875" t="str">
        <f>CONCATENATE("3p",C14875,"_",I14875)</f>
        <v>3pZRCBDP0212231_Diptera_Phoridae</v>
      </c>
    </row>
    <row r="14876" spans="1:13" x14ac:dyDescent="0.25">
      <c r="A14876" t="s">
        <v>11320</v>
      </c>
      <c r="B14876" t="s">
        <v>15950</v>
      </c>
      <c r="C14876" t="s">
        <v>15935</v>
      </c>
      <c r="D14876" t="s">
        <v>273</v>
      </c>
      <c r="E14876" t="s">
        <v>11323</v>
      </c>
      <c r="F14876" s="3">
        <v>43594</v>
      </c>
      <c r="G14876" t="s">
        <v>11703</v>
      </c>
      <c r="H14876" t="s">
        <v>11704</v>
      </c>
      <c r="I14876" t="s">
        <v>87</v>
      </c>
      <c r="J14876" t="s">
        <v>57</v>
      </c>
      <c r="K14876" t="s">
        <v>88</v>
      </c>
      <c r="L14876" t="s">
        <v>20</v>
      </c>
      <c r="M14876" t="str">
        <f>CONCATENATE("3p",C14876,"_",I14876)</f>
        <v>3pZRCBDP0212231_Diptera_Phoridae</v>
      </c>
    </row>
    <row r="14877" spans="1:13" x14ac:dyDescent="0.25">
      <c r="A14877" t="s">
        <v>11320</v>
      </c>
      <c r="B14877" t="s">
        <v>15951</v>
      </c>
      <c r="C14877" t="s">
        <v>15935</v>
      </c>
      <c r="D14877" t="s">
        <v>273</v>
      </c>
      <c r="E14877" t="s">
        <v>11323</v>
      </c>
      <c r="F14877" s="3">
        <v>43594</v>
      </c>
      <c r="G14877" t="s">
        <v>11703</v>
      </c>
      <c r="H14877" t="s">
        <v>11704</v>
      </c>
      <c r="I14877" t="s">
        <v>87</v>
      </c>
      <c r="J14877" t="s">
        <v>57</v>
      </c>
      <c r="K14877" t="s">
        <v>88</v>
      </c>
      <c r="L14877" t="s">
        <v>20</v>
      </c>
      <c r="M14877" t="str">
        <f>CONCATENATE("3p",C14877,"_",I14877)</f>
        <v>3pZRCBDP0212231_Diptera_Phoridae</v>
      </c>
    </row>
    <row r="14878" spans="1:13" x14ac:dyDescent="0.25">
      <c r="A14878" t="s">
        <v>11320</v>
      </c>
      <c r="B14878" t="s">
        <v>15952</v>
      </c>
      <c r="C14878" t="s">
        <v>15935</v>
      </c>
      <c r="D14878" t="s">
        <v>273</v>
      </c>
      <c r="E14878" t="s">
        <v>11323</v>
      </c>
      <c r="F14878" s="3">
        <v>43594</v>
      </c>
      <c r="G14878" t="s">
        <v>11703</v>
      </c>
      <c r="H14878" t="s">
        <v>11704</v>
      </c>
      <c r="I14878" t="s">
        <v>87</v>
      </c>
      <c r="J14878" t="s">
        <v>57</v>
      </c>
      <c r="K14878" t="s">
        <v>88</v>
      </c>
      <c r="L14878" t="s">
        <v>20</v>
      </c>
      <c r="M14878" t="str">
        <f>CONCATENATE("3p",C14878,"_",I14878)</f>
        <v>3pZRCBDP0212231_Diptera_Phoridae</v>
      </c>
    </row>
    <row r="14879" spans="1:13" x14ac:dyDescent="0.25">
      <c r="A14879" t="s">
        <v>11320</v>
      </c>
      <c r="B14879" t="s">
        <v>15953</v>
      </c>
      <c r="C14879" t="s">
        <v>15935</v>
      </c>
      <c r="D14879" t="s">
        <v>273</v>
      </c>
      <c r="E14879" t="s">
        <v>11323</v>
      </c>
      <c r="F14879" s="3">
        <v>43594</v>
      </c>
      <c r="G14879" t="s">
        <v>11703</v>
      </c>
      <c r="H14879" t="s">
        <v>11704</v>
      </c>
      <c r="I14879" t="s">
        <v>87</v>
      </c>
      <c r="J14879" t="s">
        <v>57</v>
      </c>
      <c r="K14879" t="s">
        <v>88</v>
      </c>
      <c r="L14879" t="s">
        <v>20</v>
      </c>
      <c r="M14879" t="str">
        <f>CONCATENATE("3p",C14879,"_",I14879)</f>
        <v>3pZRCBDP0212231_Diptera_Phoridae</v>
      </c>
    </row>
    <row r="14880" spans="1:13" x14ac:dyDescent="0.25">
      <c r="A14880" t="s">
        <v>11320</v>
      </c>
      <c r="B14880" t="s">
        <v>15954</v>
      </c>
      <c r="C14880" t="s">
        <v>15935</v>
      </c>
      <c r="D14880" t="s">
        <v>273</v>
      </c>
      <c r="E14880" t="s">
        <v>11323</v>
      </c>
      <c r="F14880" s="3">
        <v>43594</v>
      </c>
      <c r="G14880" t="s">
        <v>11703</v>
      </c>
      <c r="H14880" t="s">
        <v>11704</v>
      </c>
      <c r="I14880" t="s">
        <v>87</v>
      </c>
      <c r="J14880" t="s">
        <v>57</v>
      </c>
      <c r="K14880" t="s">
        <v>88</v>
      </c>
      <c r="L14880" t="s">
        <v>20</v>
      </c>
      <c r="M14880" t="str">
        <f>CONCATENATE("3p",C14880,"_",I14880)</f>
        <v>3pZRCBDP0212231_Diptera_Phoridae</v>
      </c>
    </row>
    <row r="14881" spans="1:13" x14ac:dyDescent="0.25">
      <c r="A14881" t="s">
        <v>11320</v>
      </c>
      <c r="B14881" t="s">
        <v>15955</v>
      </c>
      <c r="C14881" t="s">
        <v>4638</v>
      </c>
      <c r="D14881" t="s">
        <v>273</v>
      </c>
      <c r="E14881" t="s">
        <v>11323</v>
      </c>
      <c r="F14881" s="3">
        <v>43594</v>
      </c>
      <c r="G14881" t="s">
        <v>11703</v>
      </c>
      <c r="H14881" t="s">
        <v>11704</v>
      </c>
      <c r="I14881" t="s">
        <v>159</v>
      </c>
      <c r="J14881" t="s">
        <v>57</v>
      </c>
      <c r="K14881" t="s">
        <v>160</v>
      </c>
      <c r="L14881" t="s">
        <v>20</v>
      </c>
      <c r="M14881" t="str">
        <f>CONCATENATE("3p",C14881,"_",I14881)</f>
        <v>3pZRCBDP0322486_Diptera_Cecidomyiidae</v>
      </c>
    </row>
    <row r="14882" spans="1:13" x14ac:dyDescent="0.25">
      <c r="A14882" t="s">
        <v>11320</v>
      </c>
      <c r="B14882" t="s">
        <v>15956</v>
      </c>
      <c r="C14882" t="s">
        <v>15957</v>
      </c>
      <c r="D14882" t="s">
        <v>273</v>
      </c>
      <c r="E14882" t="s">
        <v>11323</v>
      </c>
      <c r="F14882" s="3">
        <v>43594</v>
      </c>
      <c r="G14882" t="s">
        <v>11703</v>
      </c>
      <c r="H14882" t="s">
        <v>11704</v>
      </c>
      <c r="I14882" t="s">
        <v>14185</v>
      </c>
      <c r="J14882" t="s">
        <v>106</v>
      </c>
      <c r="K14882" t="s">
        <v>14186</v>
      </c>
      <c r="L14882" t="s">
        <v>20</v>
      </c>
      <c r="M14882" t="str">
        <f>CONCATENATE("3p",C14882,"_",I14882)</f>
        <v>3pZRCBDP0165932_Hemiptera_Heteroptera</v>
      </c>
    </row>
    <row r="14883" spans="1:13" x14ac:dyDescent="0.25">
      <c r="A14883" t="s">
        <v>11320</v>
      </c>
      <c r="B14883" t="s">
        <v>15959</v>
      </c>
      <c r="C14883" t="s">
        <v>15959</v>
      </c>
      <c r="D14883" t="s">
        <v>273</v>
      </c>
      <c r="E14883" t="s">
        <v>11323</v>
      </c>
      <c r="F14883" s="3">
        <v>43594</v>
      </c>
      <c r="G14883" t="s">
        <v>11703</v>
      </c>
      <c r="H14883" t="s">
        <v>11704</v>
      </c>
      <c r="I14883" t="s">
        <v>1008</v>
      </c>
      <c r="J14883" t="s">
        <v>389</v>
      </c>
      <c r="L14883" t="s">
        <v>20</v>
      </c>
      <c r="M14883" t="str">
        <f>CONCATENATE("3p",C14883,"_",I14883)</f>
        <v>3pZRCMIS0020047_Collembola_</v>
      </c>
    </row>
    <row r="14884" spans="1:13" x14ac:dyDescent="0.25">
      <c r="A14884" t="s">
        <v>11320</v>
      </c>
      <c r="B14884" t="s">
        <v>15961</v>
      </c>
      <c r="C14884" t="s">
        <v>15959</v>
      </c>
      <c r="D14884" t="s">
        <v>273</v>
      </c>
      <c r="E14884" t="s">
        <v>11323</v>
      </c>
      <c r="F14884" s="3">
        <v>43594</v>
      </c>
      <c r="G14884" t="s">
        <v>11703</v>
      </c>
      <c r="H14884" t="s">
        <v>11704</v>
      </c>
      <c r="I14884" t="s">
        <v>1008</v>
      </c>
      <c r="J14884" t="s">
        <v>389</v>
      </c>
      <c r="L14884" t="s">
        <v>20</v>
      </c>
      <c r="M14884" t="str">
        <f>CONCATENATE("3p",C14884,"_",I14884)</f>
        <v>3pZRCMIS0020047_Collembola_</v>
      </c>
    </row>
    <row r="14885" spans="1:13" x14ac:dyDescent="0.25">
      <c r="A14885" t="s">
        <v>11320</v>
      </c>
      <c r="B14885" t="s">
        <v>15962</v>
      </c>
      <c r="C14885" t="s">
        <v>15959</v>
      </c>
      <c r="D14885" t="s">
        <v>273</v>
      </c>
      <c r="E14885" t="s">
        <v>11323</v>
      </c>
      <c r="F14885" s="3">
        <v>43594</v>
      </c>
      <c r="G14885" t="s">
        <v>11703</v>
      </c>
      <c r="H14885" t="s">
        <v>11704</v>
      </c>
      <c r="I14885" t="s">
        <v>1008</v>
      </c>
      <c r="J14885" t="s">
        <v>389</v>
      </c>
      <c r="L14885" t="s">
        <v>20</v>
      </c>
      <c r="M14885" t="str">
        <f>CONCATENATE("3p",C14885,"_",I14885)</f>
        <v>3pZRCMIS0020047_Collembola_</v>
      </c>
    </row>
    <row r="14886" spans="1:13" x14ac:dyDescent="0.25">
      <c r="A14886" t="s">
        <v>11320</v>
      </c>
      <c r="B14886" t="s">
        <v>15963</v>
      </c>
      <c r="C14886" t="s">
        <v>15959</v>
      </c>
      <c r="D14886" t="s">
        <v>273</v>
      </c>
      <c r="E14886" t="s">
        <v>11323</v>
      </c>
      <c r="F14886" s="3">
        <v>43594</v>
      </c>
      <c r="G14886" t="s">
        <v>11703</v>
      </c>
      <c r="H14886" t="s">
        <v>11704</v>
      </c>
      <c r="I14886" t="s">
        <v>1008</v>
      </c>
      <c r="J14886" t="s">
        <v>389</v>
      </c>
      <c r="L14886" t="s">
        <v>20</v>
      </c>
      <c r="M14886" t="str">
        <f>CONCATENATE("3p",C14886,"_",I14886)</f>
        <v>3pZRCMIS0020047_Collembola_</v>
      </c>
    </row>
    <row r="14887" spans="1:13" x14ac:dyDescent="0.25">
      <c r="A14887" t="s">
        <v>11320</v>
      </c>
      <c r="B14887" t="s">
        <v>15964</v>
      </c>
      <c r="C14887" t="s">
        <v>15959</v>
      </c>
      <c r="D14887" t="s">
        <v>273</v>
      </c>
      <c r="E14887" t="s">
        <v>11323</v>
      </c>
      <c r="F14887" s="3">
        <v>43594</v>
      </c>
      <c r="G14887" t="s">
        <v>11703</v>
      </c>
      <c r="H14887" t="s">
        <v>11704</v>
      </c>
      <c r="I14887" t="s">
        <v>1008</v>
      </c>
      <c r="J14887" t="s">
        <v>389</v>
      </c>
      <c r="L14887" t="s">
        <v>20</v>
      </c>
      <c r="M14887" t="str">
        <f>CONCATENATE("3p",C14887,"_",I14887)</f>
        <v>3pZRCMIS0020047_Collembola_</v>
      </c>
    </row>
    <row r="14888" spans="1:13" x14ac:dyDescent="0.25">
      <c r="A14888" t="s">
        <v>11320</v>
      </c>
      <c r="B14888" t="s">
        <v>15965</v>
      </c>
      <c r="C14888" t="s">
        <v>15959</v>
      </c>
      <c r="D14888" t="s">
        <v>273</v>
      </c>
      <c r="E14888" t="s">
        <v>11323</v>
      </c>
      <c r="F14888" s="3">
        <v>43594</v>
      </c>
      <c r="G14888" t="s">
        <v>11703</v>
      </c>
      <c r="H14888" t="s">
        <v>11704</v>
      </c>
      <c r="I14888" t="s">
        <v>1008</v>
      </c>
      <c r="J14888" t="s">
        <v>389</v>
      </c>
      <c r="L14888" t="s">
        <v>20</v>
      </c>
      <c r="M14888" t="str">
        <f>CONCATENATE("3p",C14888,"_",I14888)</f>
        <v>3pZRCMIS0020047_Collembola_</v>
      </c>
    </row>
    <row r="14889" spans="1:13" x14ac:dyDescent="0.25">
      <c r="A14889" t="s">
        <v>11320</v>
      </c>
      <c r="B14889" t="s">
        <v>15968</v>
      </c>
      <c r="C14889" t="s">
        <v>15959</v>
      </c>
      <c r="D14889" t="s">
        <v>273</v>
      </c>
      <c r="E14889" t="s">
        <v>11323</v>
      </c>
      <c r="F14889" s="3">
        <v>43594</v>
      </c>
      <c r="G14889" t="s">
        <v>11703</v>
      </c>
      <c r="H14889" t="s">
        <v>11704</v>
      </c>
      <c r="I14889" t="s">
        <v>1008</v>
      </c>
      <c r="J14889" t="s">
        <v>389</v>
      </c>
      <c r="L14889" t="s">
        <v>20</v>
      </c>
      <c r="M14889" t="str">
        <f>CONCATENATE("3p",C14889,"_",I14889)</f>
        <v>3pZRCMIS0020047_Collembola_</v>
      </c>
    </row>
    <row r="14890" spans="1:13" x14ac:dyDescent="0.25">
      <c r="A14890" t="s">
        <v>11320</v>
      </c>
      <c r="B14890" t="s">
        <v>15969</v>
      </c>
      <c r="C14890" t="s">
        <v>15959</v>
      </c>
      <c r="D14890" t="s">
        <v>273</v>
      </c>
      <c r="E14890" t="s">
        <v>11323</v>
      </c>
      <c r="F14890" s="3">
        <v>43594</v>
      </c>
      <c r="G14890" t="s">
        <v>11703</v>
      </c>
      <c r="H14890" t="s">
        <v>11704</v>
      </c>
      <c r="I14890" t="s">
        <v>1008</v>
      </c>
      <c r="J14890" t="s">
        <v>389</v>
      </c>
      <c r="L14890" t="s">
        <v>20</v>
      </c>
      <c r="M14890" t="str">
        <f>CONCATENATE("3p",C14890,"_",I14890)</f>
        <v>3pZRCMIS0020047_Collembola_</v>
      </c>
    </row>
    <row r="14891" spans="1:13" x14ac:dyDescent="0.25">
      <c r="A14891" t="s">
        <v>11320</v>
      </c>
      <c r="B14891" t="s">
        <v>15976</v>
      </c>
      <c r="C14891" t="s">
        <v>15976</v>
      </c>
      <c r="D14891" t="s">
        <v>273</v>
      </c>
      <c r="E14891" t="s">
        <v>11323</v>
      </c>
      <c r="F14891" s="3">
        <v>43594</v>
      </c>
      <c r="G14891" t="s">
        <v>11703</v>
      </c>
      <c r="H14891" t="s">
        <v>11704</v>
      </c>
      <c r="I14891" t="s">
        <v>12814</v>
      </c>
      <c r="J14891" t="s">
        <v>4744</v>
      </c>
      <c r="L14891" t="s">
        <v>20</v>
      </c>
      <c r="M14891" t="str">
        <f>CONCATENATE("3p",C14891,"_",I14891)</f>
        <v>3pZRCMIS0019910_Thysanoptera_</v>
      </c>
    </row>
    <row r="14892" spans="1:13" x14ac:dyDescent="0.25">
      <c r="A14892" t="s">
        <v>11320</v>
      </c>
      <c r="B14892" t="s">
        <v>15979</v>
      </c>
      <c r="C14892" t="s">
        <v>15978</v>
      </c>
      <c r="D14892" t="s">
        <v>273</v>
      </c>
      <c r="E14892" t="s">
        <v>11323</v>
      </c>
      <c r="F14892" s="3">
        <v>43594</v>
      </c>
      <c r="G14892" t="s">
        <v>11703</v>
      </c>
      <c r="H14892" t="s">
        <v>11704</v>
      </c>
      <c r="I14892" t="s">
        <v>291</v>
      </c>
      <c r="J14892" t="s">
        <v>292</v>
      </c>
      <c r="L14892" t="s">
        <v>20</v>
      </c>
      <c r="M14892" t="str">
        <f>CONCATENATE("3p",C14892,"_",I14892)</f>
        <v>3pZRCBDP0322949_Orthoptera_</v>
      </c>
    </row>
    <row r="14893" spans="1:13" x14ac:dyDescent="0.25">
      <c r="A14893" t="s">
        <v>11320</v>
      </c>
      <c r="B14893" t="s">
        <v>15980</v>
      </c>
      <c r="C14893" t="s">
        <v>15978</v>
      </c>
      <c r="D14893" t="s">
        <v>273</v>
      </c>
      <c r="E14893" t="s">
        <v>11323</v>
      </c>
      <c r="F14893" s="3">
        <v>43594</v>
      </c>
      <c r="G14893" t="s">
        <v>11703</v>
      </c>
      <c r="H14893" t="s">
        <v>11704</v>
      </c>
      <c r="I14893" t="s">
        <v>291</v>
      </c>
      <c r="J14893" t="s">
        <v>292</v>
      </c>
      <c r="L14893" t="s">
        <v>20</v>
      </c>
      <c r="M14893" t="str">
        <f>CONCATENATE("3p",C14893,"_",I14893)</f>
        <v>3pZRCBDP0322949_Orthoptera_</v>
      </c>
    </row>
    <row r="14894" spans="1:13" x14ac:dyDescent="0.25">
      <c r="A14894" t="s">
        <v>11320</v>
      </c>
      <c r="B14894" t="s">
        <v>15983</v>
      </c>
      <c r="C14894" t="s">
        <v>15983</v>
      </c>
      <c r="D14894" t="s">
        <v>273</v>
      </c>
      <c r="E14894" t="s">
        <v>11323</v>
      </c>
      <c r="F14894" s="3">
        <v>43594</v>
      </c>
      <c r="G14894" t="s">
        <v>11703</v>
      </c>
      <c r="H14894" t="s">
        <v>11704</v>
      </c>
      <c r="I14894" t="s">
        <v>12814</v>
      </c>
      <c r="J14894" t="s">
        <v>4744</v>
      </c>
      <c r="L14894" t="s">
        <v>20</v>
      </c>
      <c r="M14894" t="str">
        <f>CONCATENATE("3p",C14894,"_",I14894)</f>
        <v>3pZRCMIS0019934_Thysanoptera_</v>
      </c>
    </row>
    <row r="14895" spans="1:13" x14ac:dyDescent="0.25">
      <c r="A14895" t="s">
        <v>11320</v>
      </c>
      <c r="B14895" t="s">
        <v>15991</v>
      </c>
      <c r="C14895" t="s">
        <v>15991</v>
      </c>
      <c r="D14895" t="s">
        <v>273</v>
      </c>
      <c r="E14895" t="s">
        <v>11323</v>
      </c>
      <c r="F14895" s="3">
        <v>43594</v>
      </c>
      <c r="G14895" t="s">
        <v>11703</v>
      </c>
      <c r="H14895" t="s">
        <v>11704</v>
      </c>
      <c r="I14895" t="s">
        <v>43</v>
      </c>
      <c r="J14895" t="s">
        <v>36</v>
      </c>
      <c r="L14895" t="s">
        <v>20</v>
      </c>
      <c r="M14895" t="str">
        <f>CONCATENATE("3p",C14895,"_",I14895)</f>
        <v>3pZRCMIS0026164_Hymenoptera_</v>
      </c>
    </row>
    <row r="14896" spans="1:13" x14ac:dyDescent="0.25">
      <c r="A14896" t="s">
        <v>11320</v>
      </c>
      <c r="B14896" t="s">
        <v>15993</v>
      </c>
      <c r="C14896" t="s">
        <v>15993</v>
      </c>
      <c r="D14896" t="s">
        <v>273</v>
      </c>
      <c r="E14896" t="s">
        <v>11323</v>
      </c>
      <c r="F14896" s="3">
        <v>43594</v>
      </c>
      <c r="G14896" t="s">
        <v>11703</v>
      </c>
      <c r="H14896" t="s">
        <v>11704</v>
      </c>
      <c r="I14896" t="s">
        <v>43</v>
      </c>
      <c r="J14896" t="s">
        <v>36</v>
      </c>
      <c r="L14896" t="s">
        <v>20</v>
      </c>
      <c r="M14896" t="str">
        <f>CONCATENATE("3p",C14896,"_",I14896)</f>
        <v>3pZRCMIS0026218_Hymenoptera_</v>
      </c>
    </row>
    <row r="14897" spans="1:13" x14ac:dyDescent="0.25">
      <c r="A14897" t="s">
        <v>11320</v>
      </c>
      <c r="B14897" t="s">
        <v>15999</v>
      </c>
      <c r="C14897" t="s">
        <v>16000</v>
      </c>
      <c r="D14897" t="s">
        <v>273</v>
      </c>
      <c r="E14897" t="s">
        <v>11323</v>
      </c>
      <c r="F14897" s="3">
        <v>43594</v>
      </c>
      <c r="G14897" t="s">
        <v>11703</v>
      </c>
      <c r="H14897" t="s">
        <v>11704</v>
      </c>
      <c r="I14897" t="s">
        <v>43</v>
      </c>
      <c r="J14897" t="s">
        <v>36</v>
      </c>
      <c r="L14897" t="s">
        <v>20</v>
      </c>
      <c r="M14897" t="str">
        <f>CONCATENATE("3p",C14897,"_",I14897)</f>
        <v>3pZRCMIS0018272_Hymenoptera_</v>
      </c>
    </row>
    <row r="14898" spans="1:13" x14ac:dyDescent="0.25">
      <c r="A14898" t="s">
        <v>11320</v>
      </c>
      <c r="B14898" t="s">
        <v>16001</v>
      </c>
      <c r="C14898" t="s">
        <v>16000</v>
      </c>
      <c r="D14898" t="s">
        <v>273</v>
      </c>
      <c r="E14898" t="s">
        <v>11323</v>
      </c>
      <c r="F14898" s="3">
        <v>43594</v>
      </c>
      <c r="G14898" t="s">
        <v>11703</v>
      </c>
      <c r="H14898" t="s">
        <v>11704</v>
      </c>
      <c r="I14898" t="s">
        <v>43</v>
      </c>
      <c r="J14898" t="s">
        <v>36</v>
      </c>
      <c r="L14898" t="s">
        <v>20</v>
      </c>
      <c r="M14898" t="str">
        <f>CONCATENATE("3p",C14898,"_",I14898)</f>
        <v>3pZRCMIS0018272_Hymenoptera_</v>
      </c>
    </row>
    <row r="14899" spans="1:13" x14ac:dyDescent="0.25">
      <c r="A14899" t="s">
        <v>11320</v>
      </c>
      <c r="B14899" t="s">
        <v>16002</v>
      </c>
      <c r="C14899" t="s">
        <v>16000</v>
      </c>
      <c r="D14899" t="s">
        <v>273</v>
      </c>
      <c r="E14899" t="s">
        <v>11323</v>
      </c>
      <c r="F14899" s="3">
        <v>43594</v>
      </c>
      <c r="G14899" t="s">
        <v>11703</v>
      </c>
      <c r="H14899" t="s">
        <v>11704</v>
      </c>
      <c r="I14899" t="s">
        <v>43</v>
      </c>
      <c r="J14899" t="s">
        <v>36</v>
      </c>
      <c r="L14899" t="s">
        <v>20</v>
      </c>
      <c r="M14899" t="str">
        <f>CONCATENATE("3p",C14899,"_",I14899)</f>
        <v>3pZRCMIS0018272_Hymenoptera_</v>
      </c>
    </row>
    <row r="14900" spans="1:13" x14ac:dyDescent="0.25">
      <c r="A14900" t="s">
        <v>11320</v>
      </c>
      <c r="B14900" t="s">
        <v>16003</v>
      </c>
      <c r="C14900" t="s">
        <v>16000</v>
      </c>
      <c r="D14900" t="s">
        <v>273</v>
      </c>
      <c r="E14900" t="s">
        <v>11323</v>
      </c>
      <c r="F14900" s="3">
        <v>43594</v>
      </c>
      <c r="G14900" t="s">
        <v>11703</v>
      </c>
      <c r="H14900" t="s">
        <v>11704</v>
      </c>
      <c r="I14900" t="s">
        <v>43</v>
      </c>
      <c r="J14900" t="s">
        <v>36</v>
      </c>
      <c r="L14900" t="s">
        <v>20</v>
      </c>
      <c r="M14900" t="str">
        <f>CONCATENATE("3p",C14900,"_",I14900)</f>
        <v>3pZRCMIS0018272_Hymenoptera_</v>
      </c>
    </row>
    <row r="14901" spans="1:13" x14ac:dyDescent="0.25">
      <c r="A14901" t="s">
        <v>11320</v>
      </c>
      <c r="B14901" t="s">
        <v>16004</v>
      </c>
      <c r="C14901" t="s">
        <v>16000</v>
      </c>
      <c r="D14901" t="s">
        <v>273</v>
      </c>
      <c r="E14901" t="s">
        <v>11323</v>
      </c>
      <c r="F14901" s="3">
        <v>43594</v>
      </c>
      <c r="G14901" t="s">
        <v>11703</v>
      </c>
      <c r="H14901" t="s">
        <v>11704</v>
      </c>
      <c r="I14901" t="s">
        <v>43</v>
      </c>
      <c r="J14901" t="s">
        <v>36</v>
      </c>
      <c r="L14901" t="s">
        <v>20</v>
      </c>
      <c r="M14901" t="str">
        <f>CONCATENATE("3p",C14901,"_",I14901)</f>
        <v>3pZRCMIS0018272_Hymenoptera_</v>
      </c>
    </row>
    <row r="14902" spans="1:13" x14ac:dyDescent="0.25">
      <c r="A14902" t="s">
        <v>11320</v>
      </c>
      <c r="B14902" t="s">
        <v>16005</v>
      </c>
      <c r="C14902" t="s">
        <v>16000</v>
      </c>
      <c r="D14902" t="s">
        <v>273</v>
      </c>
      <c r="E14902" t="s">
        <v>11323</v>
      </c>
      <c r="F14902" s="3">
        <v>43594</v>
      </c>
      <c r="G14902" t="s">
        <v>11703</v>
      </c>
      <c r="H14902" t="s">
        <v>11704</v>
      </c>
      <c r="I14902" t="s">
        <v>43</v>
      </c>
      <c r="J14902" t="s">
        <v>36</v>
      </c>
      <c r="L14902" t="s">
        <v>20</v>
      </c>
      <c r="M14902" t="str">
        <f>CONCATENATE("3p",C14902,"_",I14902)</f>
        <v>3pZRCMIS0018272_Hymenoptera_</v>
      </c>
    </row>
    <row r="14903" spans="1:13" x14ac:dyDescent="0.25">
      <c r="A14903" t="s">
        <v>11320</v>
      </c>
      <c r="B14903" t="s">
        <v>16006</v>
      </c>
      <c r="C14903" t="s">
        <v>16000</v>
      </c>
      <c r="D14903" t="s">
        <v>273</v>
      </c>
      <c r="E14903" t="s">
        <v>11323</v>
      </c>
      <c r="F14903" s="3">
        <v>43594</v>
      </c>
      <c r="G14903" t="s">
        <v>11703</v>
      </c>
      <c r="H14903" t="s">
        <v>11704</v>
      </c>
      <c r="I14903" t="s">
        <v>43</v>
      </c>
      <c r="J14903" t="s">
        <v>36</v>
      </c>
      <c r="L14903" t="s">
        <v>20</v>
      </c>
      <c r="M14903" t="str">
        <f>CONCATENATE("3p",C14903,"_",I14903)</f>
        <v>3pZRCMIS0018272_Hymenoptera_</v>
      </c>
    </row>
    <row r="14904" spans="1:13" x14ac:dyDescent="0.25">
      <c r="A14904" t="s">
        <v>11320</v>
      </c>
      <c r="B14904" t="s">
        <v>16007</v>
      </c>
      <c r="C14904" t="s">
        <v>16000</v>
      </c>
      <c r="D14904" t="s">
        <v>273</v>
      </c>
      <c r="E14904" t="s">
        <v>11323</v>
      </c>
      <c r="F14904" s="3">
        <v>43594</v>
      </c>
      <c r="G14904" t="s">
        <v>11703</v>
      </c>
      <c r="H14904" t="s">
        <v>11704</v>
      </c>
      <c r="I14904" t="s">
        <v>43</v>
      </c>
      <c r="J14904" t="s">
        <v>36</v>
      </c>
      <c r="L14904" t="s">
        <v>20</v>
      </c>
      <c r="M14904" t="str">
        <f>CONCATENATE("3p",C14904,"_",I14904)</f>
        <v>3pZRCMIS0018272_Hymenoptera_</v>
      </c>
    </row>
    <row r="14905" spans="1:13" x14ac:dyDescent="0.25">
      <c r="A14905" t="s">
        <v>11320</v>
      </c>
      <c r="B14905" t="s">
        <v>16008</v>
      </c>
      <c r="C14905" t="s">
        <v>16000</v>
      </c>
      <c r="D14905" t="s">
        <v>273</v>
      </c>
      <c r="E14905" t="s">
        <v>11323</v>
      </c>
      <c r="F14905" s="3">
        <v>43594</v>
      </c>
      <c r="G14905" t="s">
        <v>11703</v>
      </c>
      <c r="H14905" t="s">
        <v>11704</v>
      </c>
      <c r="I14905" t="s">
        <v>43</v>
      </c>
      <c r="J14905" t="s">
        <v>36</v>
      </c>
      <c r="L14905" t="s">
        <v>20</v>
      </c>
      <c r="M14905" t="str">
        <f>CONCATENATE("3p",C14905,"_",I14905)</f>
        <v>3pZRCMIS0018272_Hymenoptera_</v>
      </c>
    </row>
    <row r="14906" spans="1:13" x14ac:dyDescent="0.25">
      <c r="A14906" t="s">
        <v>11320</v>
      </c>
      <c r="B14906" t="s">
        <v>16009</v>
      </c>
      <c r="C14906" t="s">
        <v>16000</v>
      </c>
      <c r="D14906" t="s">
        <v>273</v>
      </c>
      <c r="E14906" t="s">
        <v>11323</v>
      </c>
      <c r="F14906" s="3">
        <v>43594</v>
      </c>
      <c r="G14906" t="s">
        <v>11703</v>
      </c>
      <c r="H14906" t="s">
        <v>11704</v>
      </c>
      <c r="I14906" t="s">
        <v>43</v>
      </c>
      <c r="J14906" t="s">
        <v>36</v>
      </c>
      <c r="L14906" t="s">
        <v>20</v>
      </c>
      <c r="M14906" t="str">
        <f>CONCATENATE("3p",C14906,"_",I14906)</f>
        <v>3pZRCMIS0018272_Hymenoptera_</v>
      </c>
    </row>
    <row r="14907" spans="1:13" x14ac:dyDescent="0.25">
      <c r="A14907" t="s">
        <v>11320</v>
      </c>
      <c r="B14907" t="s">
        <v>16010</v>
      </c>
      <c r="C14907" t="s">
        <v>16000</v>
      </c>
      <c r="D14907" t="s">
        <v>273</v>
      </c>
      <c r="E14907" t="s">
        <v>11323</v>
      </c>
      <c r="F14907" s="3">
        <v>43594</v>
      </c>
      <c r="G14907" t="s">
        <v>11703</v>
      </c>
      <c r="H14907" t="s">
        <v>11704</v>
      </c>
      <c r="I14907" t="s">
        <v>43</v>
      </c>
      <c r="J14907" t="s">
        <v>36</v>
      </c>
      <c r="L14907" t="s">
        <v>20</v>
      </c>
      <c r="M14907" t="str">
        <f>CONCATENATE("3p",C14907,"_",I14907)</f>
        <v>3pZRCMIS0018272_Hymenoptera_</v>
      </c>
    </row>
    <row r="14908" spans="1:13" x14ac:dyDescent="0.25">
      <c r="A14908" t="s">
        <v>11320</v>
      </c>
      <c r="B14908" t="s">
        <v>16011</v>
      </c>
      <c r="C14908" t="s">
        <v>16000</v>
      </c>
      <c r="D14908" t="s">
        <v>273</v>
      </c>
      <c r="E14908" t="s">
        <v>11323</v>
      </c>
      <c r="F14908" s="3">
        <v>43594</v>
      </c>
      <c r="G14908" t="s">
        <v>11703</v>
      </c>
      <c r="H14908" t="s">
        <v>11704</v>
      </c>
      <c r="I14908" t="s">
        <v>43</v>
      </c>
      <c r="J14908" t="s">
        <v>36</v>
      </c>
      <c r="L14908" t="s">
        <v>20</v>
      </c>
      <c r="M14908" t="str">
        <f>CONCATENATE("3p",C14908,"_",I14908)</f>
        <v>3pZRCMIS0018272_Hymenoptera_</v>
      </c>
    </row>
    <row r="14909" spans="1:13" x14ac:dyDescent="0.25">
      <c r="A14909" t="s">
        <v>11320</v>
      </c>
      <c r="B14909" t="s">
        <v>16012</v>
      </c>
      <c r="C14909" t="s">
        <v>16000</v>
      </c>
      <c r="D14909" t="s">
        <v>273</v>
      </c>
      <c r="E14909" t="s">
        <v>11323</v>
      </c>
      <c r="F14909" s="3">
        <v>43594</v>
      </c>
      <c r="G14909" t="s">
        <v>11703</v>
      </c>
      <c r="H14909" t="s">
        <v>11704</v>
      </c>
      <c r="I14909" t="s">
        <v>43</v>
      </c>
      <c r="J14909" t="s">
        <v>36</v>
      </c>
      <c r="L14909" t="s">
        <v>20</v>
      </c>
      <c r="M14909" t="str">
        <f>CONCATENATE("3p",C14909,"_",I14909)</f>
        <v>3pZRCMIS0018272_Hymenoptera_</v>
      </c>
    </row>
    <row r="14910" spans="1:13" x14ac:dyDescent="0.25">
      <c r="A14910" t="s">
        <v>11320</v>
      </c>
      <c r="B14910" t="s">
        <v>16013</v>
      </c>
      <c r="C14910" t="s">
        <v>16000</v>
      </c>
      <c r="D14910" t="s">
        <v>273</v>
      </c>
      <c r="E14910" t="s">
        <v>11323</v>
      </c>
      <c r="F14910" s="3">
        <v>43594</v>
      </c>
      <c r="G14910" t="s">
        <v>11703</v>
      </c>
      <c r="H14910" t="s">
        <v>11704</v>
      </c>
      <c r="I14910" t="s">
        <v>43</v>
      </c>
      <c r="J14910" t="s">
        <v>36</v>
      </c>
      <c r="L14910" t="s">
        <v>20</v>
      </c>
      <c r="M14910" t="str">
        <f>CONCATENATE("3p",C14910,"_",I14910)</f>
        <v>3pZRCMIS0018272_Hymenoptera_</v>
      </c>
    </row>
    <row r="14911" spans="1:13" x14ac:dyDescent="0.25">
      <c r="A14911" t="s">
        <v>11320</v>
      </c>
      <c r="B14911" t="s">
        <v>16014</v>
      </c>
      <c r="C14911" t="s">
        <v>16000</v>
      </c>
      <c r="D14911" t="s">
        <v>273</v>
      </c>
      <c r="E14911" t="s">
        <v>11323</v>
      </c>
      <c r="F14911" s="3">
        <v>43594</v>
      </c>
      <c r="G14911" t="s">
        <v>11703</v>
      </c>
      <c r="H14911" t="s">
        <v>11704</v>
      </c>
      <c r="I14911" t="s">
        <v>43</v>
      </c>
      <c r="J14911" t="s">
        <v>36</v>
      </c>
      <c r="L14911" t="s">
        <v>20</v>
      </c>
      <c r="M14911" t="str">
        <f>CONCATENATE("3p",C14911,"_",I14911)</f>
        <v>3pZRCMIS0018272_Hymenoptera_</v>
      </c>
    </row>
    <row r="14912" spans="1:13" x14ac:dyDescent="0.25">
      <c r="A14912" t="s">
        <v>11320</v>
      </c>
      <c r="B14912" t="s">
        <v>16016</v>
      </c>
      <c r="C14912" t="s">
        <v>16000</v>
      </c>
      <c r="D14912" t="s">
        <v>273</v>
      </c>
      <c r="E14912" t="s">
        <v>11323</v>
      </c>
      <c r="F14912" s="3">
        <v>43594</v>
      </c>
      <c r="G14912" t="s">
        <v>11703</v>
      </c>
      <c r="H14912" t="s">
        <v>11704</v>
      </c>
      <c r="I14912" t="s">
        <v>43</v>
      </c>
      <c r="J14912" t="s">
        <v>36</v>
      </c>
      <c r="L14912" t="s">
        <v>20</v>
      </c>
      <c r="M14912" t="str">
        <f>CONCATENATE("3p",C14912,"_",I14912)</f>
        <v>3pZRCMIS0018272_Hymenoptera_</v>
      </c>
    </row>
    <row r="14913" spans="1:13" x14ac:dyDescent="0.25">
      <c r="A14913" t="s">
        <v>11320</v>
      </c>
      <c r="B14913" t="s">
        <v>16026</v>
      </c>
      <c r="C14913" t="s">
        <v>16023</v>
      </c>
      <c r="D14913" t="s">
        <v>273</v>
      </c>
      <c r="E14913" t="s">
        <v>11323</v>
      </c>
      <c r="F14913" s="3">
        <v>43594</v>
      </c>
      <c r="G14913" t="s">
        <v>11703</v>
      </c>
      <c r="H14913" t="s">
        <v>11704</v>
      </c>
      <c r="I14913" t="s">
        <v>35</v>
      </c>
      <c r="J14913" t="s">
        <v>36</v>
      </c>
      <c r="K14913" t="s">
        <v>37</v>
      </c>
      <c r="L14913" t="s">
        <v>20</v>
      </c>
      <c r="M14913" t="str">
        <f>CONCATENATE("3p",C14913,"_",I14913)</f>
        <v>3pESCO-SG016-A_Hymenoptera_Formicidae</v>
      </c>
    </row>
    <row r="14914" spans="1:13" x14ac:dyDescent="0.25">
      <c r="A14914" t="s">
        <v>11320</v>
      </c>
      <c r="B14914" t="s">
        <v>16033</v>
      </c>
      <c r="C14914" t="s">
        <v>16033</v>
      </c>
      <c r="D14914" t="s">
        <v>273</v>
      </c>
      <c r="E14914" t="s">
        <v>11323</v>
      </c>
      <c r="F14914" s="3">
        <v>43594</v>
      </c>
      <c r="G14914" t="s">
        <v>11703</v>
      </c>
      <c r="H14914" t="s">
        <v>11704</v>
      </c>
      <c r="I14914" t="s">
        <v>4123</v>
      </c>
      <c r="J14914" t="s">
        <v>2972</v>
      </c>
      <c r="L14914" t="s">
        <v>20</v>
      </c>
      <c r="M14914" t="str">
        <f>CONCATENATE("3p",C14914,"_",I14914)</f>
        <v>3pZRCMIS0019832_Acari_</v>
      </c>
    </row>
    <row r="14915" spans="1:13" x14ac:dyDescent="0.25">
      <c r="A14915" t="s">
        <v>11320</v>
      </c>
      <c r="B14915" t="s">
        <v>16034</v>
      </c>
      <c r="C14915" t="s">
        <v>16033</v>
      </c>
      <c r="D14915" t="s">
        <v>273</v>
      </c>
      <c r="E14915" t="s">
        <v>11323</v>
      </c>
      <c r="F14915" s="3">
        <v>43594</v>
      </c>
      <c r="G14915" t="s">
        <v>11703</v>
      </c>
      <c r="H14915" t="s">
        <v>11704</v>
      </c>
      <c r="I14915" t="s">
        <v>4123</v>
      </c>
      <c r="J14915" t="s">
        <v>2972</v>
      </c>
      <c r="L14915" t="s">
        <v>20</v>
      </c>
      <c r="M14915" t="str">
        <f>CONCATENATE("3p",C14915,"_",I14915)</f>
        <v>3pZRCMIS0019832_Acari_</v>
      </c>
    </row>
    <row r="14916" spans="1:13" x14ac:dyDescent="0.25">
      <c r="A14916" t="s">
        <v>11320</v>
      </c>
      <c r="B14916" t="s">
        <v>16035</v>
      </c>
      <c r="C14916" t="s">
        <v>16033</v>
      </c>
      <c r="D14916" t="s">
        <v>273</v>
      </c>
      <c r="E14916" t="s">
        <v>11323</v>
      </c>
      <c r="F14916" s="3">
        <v>43594</v>
      </c>
      <c r="G14916" t="s">
        <v>11703</v>
      </c>
      <c r="H14916" t="s">
        <v>11704</v>
      </c>
      <c r="I14916" t="s">
        <v>4123</v>
      </c>
      <c r="J14916" t="s">
        <v>2972</v>
      </c>
      <c r="L14916" t="s">
        <v>20</v>
      </c>
      <c r="M14916" t="str">
        <f>CONCATENATE("3p",C14916,"_",I14916)</f>
        <v>3pZRCMIS0019832_Acari_</v>
      </c>
    </row>
    <row r="14917" spans="1:13" x14ac:dyDescent="0.25">
      <c r="A14917" t="s">
        <v>11320</v>
      </c>
      <c r="B14917" t="s">
        <v>16038</v>
      </c>
      <c r="C14917" t="s">
        <v>16039</v>
      </c>
      <c r="D14917" t="s">
        <v>273</v>
      </c>
      <c r="E14917" t="s">
        <v>11323</v>
      </c>
      <c r="F14917" s="3">
        <v>43594</v>
      </c>
      <c r="G14917" t="s">
        <v>11703</v>
      </c>
      <c r="H14917" t="s">
        <v>11704</v>
      </c>
      <c r="I14917" t="s">
        <v>35</v>
      </c>
      <c r="J14917" t="s">
        <v>36</v>
      </c>
      <c r="K14917" t="s">
        <v>37</v>
      </c>
      <c r="L14917" t="s">
        <v>20</v>
      </c>
      <c r="M14917" t="str">
        <f>CONCATENATE("3p",C14917,"_",I14917)</f>
        <v>3pZRCBDP0045110_Hymenoptera_Formicidae</v>
      </c>
    </row>
    <row r="14918" spans="1:13" x14ac:dyDescent="0.25">
      <c r="A14918" t="s">
        <v>11320</v>
      </c>
      <c r="B14918" t="s">
        <v>16040</v>
      </c>
      <c r="C14918" t="s">
        <v>16039</v>
      </c>
      <c r="D14918" t="s">
        <v>273</v>
      </c>
      <c r="E14918" t="s">
        <v>11323</v>
      </c>
      <c r="F14918" s="3">
        <v>43594</v>
      </c>
      <c r="G14918" t="s">
        <v>11703</v>
      </c>
      <c r="H14918" t="s">
        <v>11704</v>
      </c>
      <c r="I14918" t="s">
        <v>35</v>
      </c>
      <c r="J14918" t="s">
        <v>36</v>
      </c>
      <c r="K14918" t="s">
        <v>37</v>
      </c>
      <c r="L14918" t="s">
        <v>20</v>
      </c>
      <c r="M14918" t="str">
        <f>CONCATENATE("3p",C14918,"_",I14918)</f>
        <v>3pZRCBDP0045110_Hymenoptera_Formicidae</v>
      </c>
    </row>
    <row r="14919" spans="1:13" x14ac:dyDescent="0.25">
      <c r="A14919" t="s">
        <v>11320</v>
      </c>
      <c r="B14919" t="s">
        <v>16041</v>
      </c>
      <c r="C14919" t="s">
        <v>16039</v>
      </c>
      <c r="D14919" t="s">
        <v>273</v>
      </c>
      <c r="E14919" t="s">
        <v>11323</v>
      </c>
      <c r="F14919" s="3">
        <v>43594</v>
      </c>
      <c r="G14919" t="s">
        <v>11703</v>
      </c>
      <c r="H14919" t="s">
        <v>11704</v>
      </c>
      <c r="I14919" t="s">
        <v>35</v>
      </c>
      <c r="J14919" t="s">
        <v>36</v>
      </c>
      <c r="K14919" t="s">
        <v>37</v>
      </c>
      <c r="L14919" t="s">
        <v>20</v>
      </c>
      <c r="M14919" t="str">
        <f>CONCATENATE("3p",C14919,"_",I14919)</f>
        <v>3pZRCBDP0045110_Hymenoptera_Formicidae</v>
      </c>
    </row>
    <row r="14920" spans="1:13" x14ac:dyDescent="0.25">
      <c r="A14920" t="s">
        <v>11320</v>
      </c>
      <c r="B14920" t="s">
        <v>16042</v>
      </c>
      <c r="C14920" t="s">
        <v>16039</v>
      </c>
      <c r="D14920" t="s">
        <v>273</v>
      </c>
      <c r="E14920" t="s">
        <v>11323</v>
      </c>
      <c r="F14920" s="3">
        <v>43594</v>
      </c>
      <c r="G14920" t="s">
        <v>11703</v>
      </c>
      <c r="H14920" t="s">
        <v>11704</v>
      </c>
      <c r="I14920" t="s">
        <v>35</v>
      </c>
      <c r="J14920" t="s">
        <v>36</v>
      </c>
      <c r="K14920" t="s">
        <v>37</v>
      </c>
      <c r="L14920" t="s">
        <v>20</v>
      </c>
      <c r="M14920" t="str">
        <f>CONCATENATE("3p",C14920,"_",I14920)</f>
        <v>3pZRCBDP0045110_Hymenoptera_Formicidae</v>
      </c>
    </row>
    <row r="14921" spans="1:13" x14ac:dyDescent="0.25">
      <c r="A14921" t="s">
        <v>11320</v>
      </c>
      <c r="B14921" t="s">
        <v>16044</v>
      </c>
      <c r="C14921" t="s">
        <v>798</v>
      </c>
      <c r="D14921" t="s">
        <v>273</v>
      </c>
      <c r="E14921" t="s">
        <v>11323</v>
      </c>
      <c r="F14921" s="3">
        <v>43594</v>
      </c>
      <c r="G14921" t="s">
        <v>11703</v>
      </c>
      <c r="H14921" t="s">
        <v>11704</v>
      </c>
      <c r="I14921" t="s">
        <v>799</v>
      </c>
      <c r="J14921" t="s">
        <v>186</v>
      </c>
      <c r="L14921" t="s">
        <v>20</v>
      </c>
      <c r="M14921" t="str">
        <f>CONCATENATE("3p",C14921,"_",I14921)</f>
        <v>3pZRCBDP0318089_Psocoptera_</v>
      </c>
    </row>
    <row r="14922" spans="1:13" x14ac:dyDescent="0.25">
      <c r="A14922" t="s">
        <v>11320</v>
      </c>
      <c r="B14922" t="s">
        <v>16045</v>
      </c>
      <c r="C14922" t="s">
        <v>798</v>
      </c>
      <c r="D14922" t="s">
        <v>273</v>
      </c>
      <c r="E14922" t="s">
        <v>11323</v>
      </c>
      <c r="F14922" s="3">
        <v>43594</v>
      </c>
      <c r="G14922" t="s">
        <v>11703</v>
      </c>
      <c r="H14922" t="s">
        <v>11704</v>
      </c>
      <c r="I14922" t="s">
        <v>799</v>
      </c>
      <c r="J14922" t="s">
        <v>186</v>
      </c>
      <c r="L14922" t="s">
        <v>20</v>
      </c>
      <c r="M14922" t="str">
        <f>CONCATENATE("3p",C14922,"_",I14922)</f>
        <v>3pZRCBDP0318089_Psocoptera_</v>
      </c>
    </row>
    <row r="14923" spans="1:13" x14ac:dyDescent="0.25">
      <c r="A14923" t="s">
        <v>11320</v>
      </c>
      <c r="B14923" t="s">
        <v>16047</v>
      </c>
      <c r="C14923" t="s">
        <v>798</v>
      </c>
      <c r="D14923" t="s">
        <v>273</v>
      </c>
      <c r="E14923" t="s">
        <v>11323</v>
      </c>
      <c r="F14923" s="3">
        <v>43594</v>
      </c>
      <c r="G14923" t="s">
        <v>11703</v>
      </c>
      <c r="H14923" t="s">
        <v>11704</v>
      </c>
      <c r="I14923" t="s">
        <v>799</v>
      </c>
      <c r="J14923" t="s">
        <v>186</v>
      </c>
      <c r="L14923" t="s">
        <v>20</v>
      </c>
      <c r="M14923" t="str">
        <f>CONCATENATE("3p",C14923,"_",I14923)</f>
        <v>3pZRCBDP0318089_Psocoptera_</v>
      </c>
    </row>
    <row r="14924" spans="1:13" x14ac:dyDescent="0.25">
      <c r="A14924" t="s">
        <v>11320</v>
      </c>
      <c r="B14924" t="s">
        <v>16050</v>
      </c>
      <c r="C14924" t="s">
        <v>16050</v>
      </c>
      <c r="D14924" t="s">
        <v>273</v>
      </c>
      <c r="E14924" t="s">
        <v>11323</v>
      </c>
      <c r="F14924" s="3">
        <v>43594</v>
      </c>
      <c r="G14924" t="s">
        <v>11703</v>
      </c>
      <c r="H14924" t="s">
        <v>11704</v>
      </c>
      <c r="I14924" t="s">
        <v>1156</v>
      </c>
      <c r="J14924" t="s">
        <v>57</v>
      </c>
      <c r="L14924" t="s">
        <v>20</v>
      </c>
      <c r="M14924" t="str">
        <f>CONCATENATE("3p",C14924,"_",I14924)</f>
        <v>3pZRCMIS0017922_Diptera_</v>
      </c>
    </row>
    <row r="14925" spans="1:13" x14ac:dyDescent="0.25">
      <c r="A14925" t="s">
        <v>11320</v>
      </c>
      <c r="B14925" t="s">
        <v>16051</v>
      </c>
      <c r="C14925" t="s">
        <v>16051</v>
      </c>
      <c r="D14925" t="s">
        <v>273</v>
      </c>
      <c r="E14925" t="s">
        <v>11323</v>
      </c>
      <c r="F14925" s="3">
        <v>43594</v>
      </c>
      <c r="G14925" t="s">
        <v>11703</v>
      </c>
      <c r="H14925" t="s">
        <v>11704</v>
      </c>
      <c r="I14925" t="s">
        <v>16052</v>
      </c>
      <c r="J14925" t="s">
        <v>106</v>
      </c>
      <c r="K14925" t="s">
        <v>16053</v>
      </c>
      <c r="L14925" t="s">
        <v>20</v>
      </c>
      <c r="M14925" t="str">
        <f>CONCATENATE("3p",C14925,"_",I14925)</f>
        <v>3pZRCMIS0017997_Hemiptera_Liviidae</v>
      </c>
    </row>
    <row r="14926" spans="1:13" x14ac:dyDescent="0.25">
      <c r="A14926" t="s">
        <v>11320</v>
      </c>
      <c r="B14926" t="s">
        <v>16061</v>
      </c>
      <c r="C14926" t="s">
        <v>1276</v>
      </c>
      <c r="D14926" t="s">
        <v>273</v>
      </c>
      <c r="E14926" t="s">
        <v>11323</v>
      </c>
      <c r="F14926" s="3">
        <v>43594</v>
      </c>
      <c r="G14926" t="s">
        <v>11703</v>
      </c>
      <c r="H14926" t="s">
        <v>11704</v>
      </c>
      <c r="I14926" t="s">
        <v>388</v>
      </c>
      <c r="J14926" t="s">
        <v>389</v>
      </c>
      <c r="K14926" t="s">
        <v>390</v>
      </c>
      <c r="L14926" t="s">
        <v>20</v>
      </c>
      <c r="M14926" t="str">
        <f>CONCATENATE("3p",C14926,"_",I14926)</f>
        <v>3pZRCBDP0216455_Collembola_Entomobryidae</v>
      </c>
    </row>
    <row r="14927" spans="1:13" x14ac:dyDescent="0.25">
      <c r="A14927" t="s">
        <v>11320</v>
      </c>
      <c r="B14927" t="s">
        <v>16063</v>
      </c>
      <c r="C14927" t="s">
        <v>16064</v>
      </c>
      <c r="D14927" t="s">
        <v>273</v>
      </c>
      <c r="E14927" t="s">
        <v>11323</v>
      </c>
      <c r="F14927" s="3">
        <v>43594</v>
      </c>
      <c r="G14927" t="s">
        <v>11703</v>
      </c>
      <c r="H14927" t="s">
        <v>11704</v>
      </c>
      <c r="I14927" t="s">
        <v>12921</v>
      </c>
      <c r="J14927" t="s">
        <v>2972</v>
      </c>
      <c r="K14927" t="s">
        <v>12922</v>
      </c>
      <c r="L14927" t="s">
        <v>20</v>
      </c>
      <c r="M14927" t="str">
        <f>CONCATENATE("3p",C14927,"_",I14927)</f>
        <v>3pZRCBDP0324431_Acari_Trhypochthoniidae</v>
      </c>
    </row>
    <row r="14928" spans="1:13" x14ac:dyDescent="0.25">
      <c r="A14928" t="s">
        <v>11320</v>
      </c>
      <c r="B14928" t="s">
        <v>16065</v>
      </c>
      <c r="C14928" t="s">
        <v>16064</v>
      </c>
      <c r="D14928" t="s">
        <v>273</v>
      </c>
      <c r="E14928" t="s">
        <v>11323</v>
      </c>
      <c r="F14928" s="3">
        <v>43594</v>
      </c>
      <c r="G14928" t="s">
        <v>11703</v>
      </c>
      <c r="H14928" t="s">
        <v>11704</v>
      </c>
      <c r="I14928" t="s">
        <v>12921</v>
      </c>
      <c r="J14928" t="s">
        <v>2972</v>
      </c>
      <c r="K14928" t="s">
        <v>12922</v>
      </c>
      <c r="L14928" t="s">
        <v>20</v>
      </c>
      <c r="M14928" t="str">
        <f>CONCATENATE("3p",C14928,"_",I14928)</f>
        <v>3pZRCBDP0324431_Acari_Trhypochthoniidae</v>
      </c>
    </row>
    <row r="14929" spans="1:13" x14ac:dyDescent="0.25">
      <c r="A14929" t="s">
        <v>11320</v>
      </c>
      <c r="B14929" t="s">
        <v>16066</v>
      </c>
      <c r="C14929" t="s">
        <v>16064</v>
      </c>
      <c r="D14929" t="s">
        <v>273</v>
      </c>
      <c r="E14929" t="s">
        <v>11323</v>
      </c>
      <c r="F14929" s="3">
        <v>43594</v>
      </c>
      <c r="G14929" t="s">
        <v>11703</v>
      </c>
      <c r="H14929" t="s">
        <v>11704</v>
      </c>
      <c r="I14929" t="s">
        <v>12921</v>
      </c>
      <c r="J14929" t="s">
        <v>2972</v>
      </c>
      <c r="K14929" t="s">
        <v>12922</v>
      </c>
      <c r="L14929" t="s">
        <v>20</v>
      </c>
      <c r="M14929" t="str">
        <f>CONCATENATE("3p",C14929,"_",I14929)</f>
        <v>3pZRCBDP0324431_Acari_Trhypochthoniidae</v>
      </c>
    </row>
    <row r="14930" spans="1:13" x14ac:dyDescent="0.25">
      <c r="A14930" t="s">
        <v>11320</v>
      </c>
      <c r="B14930" t="s">
        <v>16067</v>
      </c>
      <c r="C14930" t="s">
        <v>16064</v>
      </c>
      <c r="D14930" t="s">
        <v>273</v>
      </c>
      <c r="E14930" t="s">
        <v>11323</v>
      </c>
      <c r="F14930" s="3">
        <v>43594</v>
      </c>
      <c r="G14930" t="s">
        <v>11703</v>
      </c>
      <c r="H14930" t="s">
        <v>11704</v>
      </c>
      <c r="I14930" t="s">
        <v>12921</v>
      </c>
      <c r="J14930" t="s">
        <v>2972</v>
      </c>
      <c r="K14930" t="s">
        <v>12922</v>
      </c>
      <c r="L14930" t="s">
        <v>20</v>
      </c>
      <c r="M14930" t="str">
        <f>CONCATENATE("3p",C14930,"_",I14930)</f>
        <v>3pZRCBDP0324431_Acari_Trhypochthoniidae</v>
      </c>
    </row>
    <row r="14931" spans="1:13" x14ac:dyDescent="0.25">
      <c r="A14931" t="s">
        <v>11320</v>
      </c>
      <c r="B14931" t="s">
        <v>16068</v>
      </c>
      <c r="C14931" t="s">
        <v>16064</v>
      </c>
      <c r="D14931" t="s">
        <v>273</v>
      </c>
      <c r="E14931" t="s">
        <v>11323</v>
      </c>
      <c r="F14931" s="3">
        <v>43594</v>
      </c>
      <c r="G14931" t="s">
        <v>11703</v>
      </c>
      <c r="H14931" t="s">
        <v>11704</v>
      </c>
      <c r="I14931" t="s">
        <v>12921</v>
      </c>
      <c r="J14931" t="s">
        <v>2972</v>
      </c>
      <c r="K14931" t="s">
        <v>12922</v>
      </c>
      <c r="L14931" t="s">
        <v>20</v>
      </c>
      <c r="M14931" t="str">
        <f>CONCATENATE("3p",C14931,"_",I14931)</f>
        <v>3pZRCBDP0324431_Acari_Trhypochthoniidae</v>
      </c>
    </row>
    <row r="14932" spans="1:13" x14ac:dyDescent="0.25">
      <c r="A14932" t="s">
        <v>11320</v>
      </c>
      <c r="B14932" t="s">
        <v>16069</v>
      </c>
      <c r="C14932" t="s">
        <v>16064</v>
      </c>
      <c r="D14932" t="s">
        <v>273</v>
      </c>
      <c r="E14932" t="s">
        <v>11323</v>
      </c>
      <c r="F14932" s="3">
        <v>43594</v>
      </c>
      <c r="G14932" t="s">
        <v>11703</v>
      </c>
      <c r="H14932" t="s">
        <v>11704</v>
      </c>
      <c r="I14932" t="s">
        <v>12921</v>
      </c>
      <c r="J14932" t="s">
        <v>2972</v>
      </c>
      <c r="K14932" t="s">
        <v>12922</v>
      </c>
      <c r="L14932" t="s">
        <v>20</v>
      </c>
      <c r="M14932" t="str">
        <f>CONCATENATE("3p",C14932,"_",I14932)</f>
        <v>3pZRCBDP0324431_Acari_Trhypochthoniidae</v>
      </c>
    </row>
    <row r="14933" spans="1:13" x14ac:dyDescent="0.25">
      <c r="A14933" t="s">
        <v>11320</v>
      </c>
      <c r="B14933" t="s">
        <v>16070</v>
      </c>
      <c r="C14933" t="s">
        <v>16064</v>
      </c>
      <c r="D14933" t="s">
        <v>273</v>
      </c>
      <c r="E14933" t="s">
        <v>11323</v>
      </c>
      <c r="F14933" s="3">
        <v>43594</v>
      </c>
      <c r="G14933" t="s">
        <v>11703</v>
      </c>
      <c r="H14933" t="s">
        <v>11704</v>
      </c>
      <c r="I14933" t="s">
        <v>12921</v>
      </c>
      <c r="J14933" t="s">
        <v>2972</v>
      </c>
      <c r="K14933" t="s">
        <v>12922</v>
      </c>
      <c r="L14933" t="s">
        <v>20</v>
      </c>
      <c r="M14933" t="str">
        <f>CONCATENATE("3p",C14933,"_",I14933)</f>
        <v>3pZRCBDP0324431_Acari_Trhypochthoniidae</v>
      </c>
    </row>
    <row r="14934" spans="1:13" x14ac:dyDescent="0.25">
      <c r="A14934" t="s">
        <v>11320</v>
      </c>
      <c r="B14934" t="s">
        <v>16071</v>
      </c>
      <c r="C14934" t="s">
        <v>16064</v>
      </c>
      <c r="D14934" t="s">
        <v>273</v>
      </c>
      <c r="E14934" t="s">
        <v>11323</v>
      </c>
      <c r="F14934" s="3">
        <v>43594</v>
      </c>
      <c r="G14934" t="s">
        <v>11703</v>
      </c>
      <c r="H14934" t="s">
        <v>11704</v>
      </c>
      <c r="I14934" t="s">
        <v>12921</v>
      </c>
      <c r="J14934" t="s">
        <v>2972</v>
      </c>
      <c r="K14934" t="s">
        <v>12922</v>
      </c>
      <c r="L14934" t="s">
        <v>20</v>
      </c>
      <c r="M14934" t="str">
        <f>CONCATENATE("3p",C14934,"_",I14934)</f>
        <v>3pZRCBDP0324431_Acari_Trhypochthoniidae</v>
      </c>
    </row>
    <row r="14935" spans="1:13" x14ac:dyDescent="0.25">
      <c r="A14935" t="s">
        <v>11320</v>
      </c>
      <c r="B14935" t="s">
        <v>16072</v>
      </c>
      <c r="C14935" t="s">
        <v>16064</v>
      </c>
      <c r="D14935" t="s">
        <v>273</v>
      </c>
      <c r="E14935" t="s">
        <v>11323</v>
      </c>
      <c r="F14935" s="3">
        <v>43594</v>
      </c>
      <c r="G14935" t="s">
        <v>11703</v>
      </c>
      <c r="H14935" t="s">
        <v>11704</v>
      </c>
      <c r="I14935" t="s">
        <v>12921</v>
      </c>
      <c r="J14935" t="s">
        <v>2972</v>
      </c>
      <c r="K14935" t="s">
        <v>12922</v>
      </c>
      <c r="L14935" t="s">
        <v>20</v>
      </c>
      <c r="M14935" t="str">
        <f>CONCATENATE("3p",C14935,"_",I14935)</f>
        <v>3pZRCBDP0324431_Acari_Trhypochthoniidae</v>
      </c>
    </row>
    <row r="14936" spans="1:13" x14ac:dyDescent="0.25">
      <c r="A14936" t="s">
        <v>11320</v>
      </c>
      <c r="B14936" t="s">
        <v>16073</v>
      </c>
      <c r="C14936" t="s">
        <v>16064</v>
      </c>
      <c r="D14936" t="s">
        <v>273</v>
      </c>
      <c r="E14936" t="s">
        <v>11323</v>
      </c>
      <c r="F14936" s="3">
        <v>43594</v>
      </c>
      <c r="G14936" t="s">
        <v>11703</v>
      </c>
      <c r="H14936" t="s">
        <v>11704</v>
      </c>
      <c r="I14936" t="s">
        <v>12921</v>
      </c>
      <c r="J14936" t="s">
        <v>2972</v>
      </c>
      <c r="K14936" t="s">
        <v>12922</v>
      </c>
      <c r="L14936" t="s">
        <v>20</v>
      </c>
      <c r="M14936" t="str">
        <f>CONCATENATE("3p",C14936,"_",I14936)</f>
        <v>3pZRCBDP0324431_Acari_Trhypochthoniidae</v>
      </c>
    </row>
    <row r="14937" spans="1:13" x14ac:dyDescent="0.25">
      <c r="A14937" t="s">
        <v>11320</v>
      </c>
      <c r="B14937" t="s">
        <v>16074</v>
      </c>
      <c r="C14937" t="s">
        <v>16064</v>
      </c>
      <c r="D14937" t="s">
        <v>273</v>
      </c>
      <c r="E14937" t="s">
        <v>11323</v>
      </c>
      <c r="F14937" s="3">
        <v>43594</v>
      </c>
      <c r="G14937" t="s">
        <v>11703</v>
      </c>
      <c r="H14937" t="s">
        <v>11704</v>
      </c>
      <c r="I14937" t="s">
        <v>12921</v>
      </c>
      <c r="J14937" t="s">
        <v>2972</v>
      </c>
      <c r="K14937" t="s">
        <v>12922</v>
      </c>
      <c r="L14937" t="s">
        <v>20</v>
      </c>
      <c r="M14937" t="str">
        <f>CONCATENATE("3p",C14937,"_",I14937)</f>
        <v>3pZRCBDP0324431_Acari_Trhypochthoniidae</v>
      </c>
    </row>
    <row r="14938" spans="1:13" x14ac:dyDescent="0.25">
      <c r="A14938" t="s">
        <v>11320</v>
      </c>
      <c r="B14938" t="s">
        <v>16075</v>
      </c>
      <c r="C14938" t="s">
        <v>16064</v>
      </c>
      <c r="D14938" t="s">
        <v>273</v>
      </c>
      <c r="E14938" t="s">
        <v>11323</v>
      </c>
      <c r="F14938" s="3">
        <v>43594</v>
      </c>
      <c r="G14938" t="s">
        <v>11703</v>
      </c>
      <c r="H14938" t="s">
        <v>11704</v>
      </c>
      <c r="I14938" t="s">
        <v>12921</v>
      </c>
      <c r="J14938" t="s">
        <v>2972</v>
      </c>
      <c r="K14938" t="s">
        <v>12922</v>
      </c>
      <c r="L14938" t="s">
        <v>20</v>
      </c>
      <c r="M14938" t="str">
        <f>CONCATENATE("3p",C14938,"_",I14938)</f>
        <v>3pZRCBDP0324431_Acari_Trhypochthoniidae</v>
      </c>
    </row>
    <row r="14939" spans="1:13" x14ac:dyDescent="0.25">
      <c r="A14939" t="s">
        <v>11320</v>
      </c>
      <c r="B14939" t="s">
        <v>16076</v>
      </c>
      <c r="C14939" t="s">
        <v>16064</v>
      </c>
      <c r="D14939" t="s">
        <v>273</v>
      </c>
      <c r="E14939" t="s">
        <v>11323</v>
      </c>
      <c r="F14939" s="3">
        <v>43594</v>
      </c>
      <c r="G14939" t="s">
        <v>11703</v>
      </c>
      <c r="H14939" t="s">
        <v>11704</v>
      </c>
      <c r="I14939" t="s">
        <v>12921</v>
      </c>
      <c r="J14939" t="s">
        <v>2972</v>
      </c>
      <c r="K14939" t="s">
        <v>12922</v>
      </c>
      <c r="L14939" t="s">
        <v>20</v>
      </c>
      <c r="M14939" t="str">
        <f>CONCATENATE("3p",C14939,"_",I14939)</f>
        <v>3pZRCBDP0324431_Acari_Trhypochthoniidae</v>
      </c>
    </row>
    <row r="14940" spans="1:13" x14ac:dyDescent="0.25">
      <c r="A14940" t="s">
        <v>11320</v>
      </c>
      <c r="B14940" t="s">
        <v>16077</v>
      </c>
      <c r="C14940" t="s">
        <v>16064</v>
      </c>
      <c r="D14940" t="s">
        <v>273</v>
      </c>
      <c r="E14940" t="s">
        <v>11323</v>
      </c>
      <c r="F14940" s="3">
        <v>43594</v>
      </c>
      <c r="G14940" t="s">
        <v>11703</v>
      </c>
      <c r="H14940" t="s">
        <v>11704</v>
      </c>
      <c r="I14940" t="s">
        <v>12921</v>
      </c>
      <c r="J14940" t="s">
        <v>2972</v>
      </c>
      <c r="K14940" t="s">
        <v>12922</v>
      </c>
      <c r="L14940" t="s">
        <v>20</v>
      </c>
      <c r="M14940" t="str">
        <f>CONCATENATE("3p",C14940,"_",I14940)</f>
        <v>3pZRCBDP0324431_Acari_Trhypochthoniidae</v>
      </c>
    </row>
    <row r="14941" spans="1:13" x14ac:dyDescent="0.25">
      <c r="A14941" t="s">
        <v>11320</v>
      </c>
      <c r="B14941" t="s">
        <v>16078</v>
      </c>
      <c r="C14941" t="s">
        <v>16064</v>
      </c>
      <c r="D14941" t="s">
        <v>273</v>
      </c>
      <c r="E14941" t="s">
        <v>11323</v>
      </c>
      <c r="F14941" s="3">
        <v>43594</v>
      </c>
      <c r="G14941" t="s">
        <v>11703</v>
      </c>
      <c r="H14941" t="s">
        <v>11704</v>
      </c>
      <c r="I14941" t="s">
        <v>12921</v>
      </c>
      <c r="J14941" t="s">
        <v>2972</v>
      </c>
      <c r="K14941" t="s">
        <v>12922</v>
      </c>
      <c r="L14941" t="s">
        <v>20</v>
      </c>
      <c r="M14941" t="str">
        <f>CONCATENATE("3p",C14941,"_",I14941)</f>
        <v>3pZRCBDP0324431_Acari_Trhypochthoniidae</v>
      </c>
    </row>
    <row r="14942" spans="1:13" x14ac:dyDescent="0.25">
      <c r="A14942" t="s">
        <v>11320</v>
      </c>
      <c r="B14942" t="s">
        <v>16079</v>
      </c>
      <c r="C14942" t="s">
        <v>16064</v>
      </c>
      <c r="D14942" t="s">
        <v>273</v>
      </c>
      <c r="E14942" t="s">
        <v>11323</v>
      </c>
      <c r="F14942" s="3">
        <v>43594</v>
      </c>
      <c r="G14942" t="s">
        <v>11703</v>
      </c>
      <c r="H14942" t="s">
        <v>11704</v>
      </c>
      <c r="I14942" t="s">
        <v>12921</v>
      </c>
      <c r="J14942" t="s">
        <v>2972</v>
      </c>
      <c r="K14942" t="s">
        <v>12922</v>
      </c>
      <c r="L14942" t="s">
        <v>20</v>
      </c>
      <c r="M14942" t="str">
        <f>CONCATENATE("3p",C14942,"_",I14942)</f>
        <v>3pZRCBDP0324431_Acari_Trhypochthoniidae</v>
      </c>
    </row>
    <row r="14943" spans="1:13" x14ac:dyDescent="0.25">
      <c r="A14943" t="s">
        <v>11320</v>
      </c>
      <c r="B14943" t="s">
        <v>16080</v>
      </c>
      <c r="C14943" t="s">
        <v>16064</v>
      </c>
      <c r="D14943" t="s">
        <v>273</v>
      </c>
      <c r="E14943" t="s">
        <v>11323</v>
      </c>
      <c r="F14943" s="3">
        <v>43594</v>
      </c>
      <c r="G14943" t="s">
        <v>11703</v>
      </c>
      <c r="H14943" t="s">
        <v>11704</v>
      </c>
      <c r="I14943" t="s">
        <v>12921</v>
      </c>
      <c r="J14943" t="s">
        <v>2972</v>
      </c>
      <c r="K14943" t="s">
        <v>12922</v>
      </c>
      <c r="L14943" t="s">
        <v>20</v>
      </c>
      <c r="M14943" t="str">
        <f>CONCATENATE("3p",C14943,"_",I14943)</f>
        <v>3pZRCBDP0324431_Acari_Trhypochthoniidae</v>
      </c>
    </row>
    <row r="14944" spans="1:13" x14ac:dyDescent="0.25">
      <c r="A14944" t="s">
        <v>11320</v>
      </c>
      <c r="B14944" t="s">
        <v>16081</v>
      </c>
      <c r="C14944" t="s">
        <v>16064</v>
      </c>
      <c r="D14944" t="s">
        <v>273</v>
      </c>
      <c r="E14944" t="s">
        <v>11323</v>
      </c>
      <c r="F14944" s="3">
        <v>43594</v>
      </c>
      <c r="G14944" t="s">
        <v>11703</v>
      </c>
      <c r="H14944" t="s">
        <v>11704</v>
      </c>
      <c r="I14944" t="s">
        <v>12921</v>
      </c>
      <c r="J14944" t="s">
        <v>2972</v>
      </c>
      <c r="K14944" t="s">
        <v>12922</v>
      </c>
      <c r="L14944" t="s">
        <v>20</v>
      </c>
      <c r="M14944" t="str">
        <f>CONCATENATE("3p",C14944,"_",I14944)</f>
        <v>3pZRCBDP0324431_Acari_Trhypochthoniidae</v>
      </c>
    </row>
    <row r="14945" spans="1:13" x14ac:dyDescent="0.25">
      <c r="A14945" t="s">
        <v>11320</v>
      </c>
      <c r="B14945" t="s">
        <v>16082</v>
      </c>
      <c r="C14945" t="s">
        <v>16064</v>
      </c>
      <c r="D14945" t="s">
        <v>273</v>
      </c>
      <c r="E14945" t="s">
        <v>11323</v>
      </c>
      <c r="F14945" s="3">
        <v>43594</v>
      </c>
      <c r="G14945" t="s">
        <v>11703</v>
      </c>
      <c r="H14945" t="s">
        <v>11704</v>
      </c>
      <c r="I14945" t="s">
        <v>12921</v>
      </c>
      <c r="J14945" t="s">
        <v>2972</v>
      </c>
      <c r="K14945" t="s">
        <v>12922</v>
      </c>
      <c r="L14945" t="s">
        <v>20</v>
      </c>
      <c r="M14945" t="str">
        <f>CONCATENATE("3p",C14945,"_",I14945)</f>
        <v>3pZRCBDP0324431_Acari_Trhypochthoniidae</v>
      </c>
    </row>
    <row r="14946" spans="1:13" x14ac:dyDescent="0.25">
      <c r="A14946" t="s">
        <v>11320</v>
      </c>
      <c r="B14946" t="s">
        <v>16083</v>
      </c>
      <c r="C14946" t="s">
        <v>16064</v>
      </c>
      <c r="D14946" t="s">
        <v>273</v>
      </c>
      <c r="E14946" t="s">
        <v>11323</v>
      </c>
      <c r="F14946" s="3">
        <v>43594</v>
      </c>
      <c r="G14946" t="s">
        <v>11703</v>
      </c>
      <c r="H14946" t="s">
        <v>11704</v>
      </c>
      <c r="I14946" t="s">
        <v>12921</v>
      </c>
      <c r="J14946" t="s">
        <v>2972</v>
      </c>
      <c r="K14946" t="s">
        <v>12922</v>
      </c>
      <c r="L14946" t="s">
        <v>20</v>
      </c>
      <c r="M14946" t="str">
        <f>CONCATENATE("3p",C14946,"_",I14946)</f>
        <v>3pZRCBDP0324431_Acari_Trhypochthoniidae</v>
      </c>
    </row>
    <row r="14947" spans="1:13" x14ac:dyDescent="0.25">
      <c r="A14947" t="s">
        <v>11320</v>
      </c>
      <c r="B14947" t="s">
        <v>16084</v>
      </c>
      <c r="C14947" t="s">
        <v>16064</v>
      </c>
      <c r="D14947" t="s">
        <v>273</v>
      </c>
      <c r="E14947" t="s">
        <v>11323</v>
      </c>
      <c r="F14947" s="3">
        <v>43594</v>
      </c>
      <c r="G14947" t="s">
        <v>11703</v>
      </c>
      <c r="H14947" t="s">
        <v>11704</v>
      </c>
      <c r="I14947" t="s">
        <v>12921</v>
      </c>
      <c r="J14947" t="s">
        <v>2972</v>
      </c>
      <c r="K14947" t="s">
        <v>12922</v>
      </c>
      <c r="L14947" t="s">
        <v>20</v>
      </c>
      <c r="M14947" t="str">
        <f>CONCATENATE("3p",C14947,"_",I14947)</f>
        <v>3pZRCBDP0324431_Acari_Trhypochthoniidae</v>
      </c>
    </row>
    <row r="14948" spans="1:13" x14ac:dyDescent="0.25">
      <c r="A14948" t="s">
        <v>11320</v>
      </c>
      <c r="B14948" t="s">
        <v>16085</v>
      </c>
      <c r="C14948" t="s">
        <v>16064</v>
      </c>
      <c r="D14948" t="s">
        <v>273</v>
      </c>
      <c r="E14948" t="s">
        <v>11323</v>
      </c>
      <c r="F14948" s="3">
        <v>43594</v>
      </c>
      <c r="G14948" t="s">
        <v>11703</v>
      </c>
      <c r="H14948" t="s">
        <v>11704</v>
      </c>
      <c r="I14948" t="s">
        <v>12921</v>
      </c>
      <c r="J14948" t="s">
        <v>2972</v>
      </c>
      <c r="K14948" t="s">
        <v>12922</v>
      </c>
      <c r="L14948" t="s">
        <v>20</v>
      </c>
      <c r="M14948" t="str">
        <f>CONCATENATE("3p",C14948,"_",I14948)</f>
        <v>3pZRCBDP0324431_Acari_Trhypochthoniidae</v>
      </c>
    </row>
    <row r="14949" spans="1:13" x14ac:dyDescent="0.25">
      <c r="A14949" t="s">
        <v>11320</v>
      </c>
      <c r="B14949" t="s">
        <v>16086</v>
      </c>
      <c r="C14949" t="s">
        <v>16064</v>
      </c>
      <c r="D14949" t="s">
        <v>273</v>
      </c>
      <c r="E14949" t="s">
        <v>11323</v>
      </c>
      <c r="F14949" s="3">
        <v>43594</v>
      </c>
      <c r="G14949" t="s">
        <v>11703</v>
      </c>
      <c r="H14949" t="s">
        <v>11704</v>
      </c>
      <c r="I14949" t="s">
        <v>12921</v>
      </c>
      <c r="J14949" t="s">
        <v>2972</v>
      </c>
      <c r="K14949" t="s">
        <v>12922</v>
      </c>
      <c r="L14949" t="s">
        <v>20</v>
      </c>
      <c r="M14949" t="str">
        <f>CONCATENATE("3p",C14949,"_",I14949)</f>
        <v>3pZRCBDP0324431_Acari_Trhypochthoniidae</v>
      </c>
    </row>
    <row r="14950" spans="1:13" x14ac:dyDescent="0.25">
      <c r="A14950" t="s">
        <v>11320</v>
      </c>
      <c r="B14950" t="s">
        <v>16087</v>
      </c>
      <c r="C14950" t="s">
        <v>16064</v>
      </c>
      <c r="D14950" t="s">
        <v>273</v>
      </c>
      <c r="E14950" t="s">
        <v>11323</v>
      </c>
      <c r="F14950" s="3">
        <v>43594</v>
      </c>
      <c r="G14950" t="s">
        <v>11703</v>
      </c>
      <c r="H14950" t="s">
        <v>11704</v>
      </c>
      <c r="I14950" t="s">
        <v>12921</v>
      </c>
      <c r="J14950" t="s">
        <v>2972</v>
      </c>
      <c r="K14950" t="s">
        <v>12922</v>
      </c>
      <c r="L14950" t="s">
        <v>20</v>
      </c>
      <c r="M14950" t="str">
        <f>CONCATENATE("3p",C14950,"_",I14950)</f>
        <v>3pZRCBDP0324431_Acari_Trhypochthoniidae</v>
      </c>
    </row>
    <row r="14951" spans="1:13" x14ac:dyDescent="0.25">
      <c r="A14951" t="s">
        <v>11320</v>
      </c>
      <c r="B14951" t="s">
        <v>16088</v>
      </c>
      <c r="C14951" t="s">
        <v>16064</v>
      </c>
      <c r="D14951" t="s">
        <v>273</v>
      </c>
      <c r="E14951" t="s">
        <v>11323</v>
      </c>
      <c r="F14951" s="3">
        <v>43594</v>
      </c>
      <c r="G14951" t="s">
        <v>11703</v>
      </c>
      <c r="H14951" t="s">
        <v>11704</v>
      </c>
      <c r="I14951" t="s">
        <v>12921</v>
      </c>
      <c r="J14951" t="s">
        <v>2972</v>
      </c>
      <c r="K14951" t="s">
        <v>12922</v>
      </c>
      <c r="L14951" t="s">
        <v>20</v>
      </c>
      <c r="M14951" t="str">
        <f>CONCATENATE("3p",C14951,"_",I14951)</f>
        <v>3pZRCBDP0324431_Acari_Trhypochthoniidae</v>
      </c>
    </row>
    <row r="14952" spans="1:13" x14ac:dyDescent="0.25">
      <c r="A14952" t="s">
        <v>11320</v>
      </c>
      <c r="B14952" t="s">
        <v>16089</v>
      </c>
      <c r="C14952" t="s">
        <v>16064</v>
      </c>
      <c r="D14952" t="s">
        <v>273</v>
      </c>
      <c r="E14952" t="s">
        <v>11323</v>
      </c>
      <c r="F14952" s="3">
        <v>43594</v>
      </c>
      <c r="G14952" t="s">
        <v>11703</v>
      </c>
      <c r="H14952" t="s">
        <v>11704</v>
      </c>
      <c r="I14952" t="s">
        <v>12921</v>
      </c>
      <c r="J14952" t="s">
        <v>2972</v>
      </c>
      <c r="K14952" t="s">
        <v>12922</v>
      </c>
      <c r="L14952" t="s">
        <v>20</v>
      </c>
      <c r="M14952" t="str">
        <f>CONCATENATE("3p",C14952,"_",I14952)</f>
        <v>3pZRCBDP0324431_Acari_Trhypochthoniidae</v>
      </c>
    </row>
    <row r="14953" spans="1:13" x14ac:dyDescent="0.25">
      <c r="A14953" t="s">
        <v>11320</v>
      </c>
      <c r="B14953" t="s">
        <v>16090</v>
      </c>
      <c r="C14953" t="s">
        <v>16064</v>
      </c>
      <c r="D14953" t="s">
        <v>273</v>
      </c>
      <c r="E14953" t="s">
        <v>11323</v>
      </c>
      <c r="F14953" s="3">
        <v>43594</v>
      </c>
      <c r="G14953" t="s">
        <v>11703</v>
      </c>
      <c r="H14953" t="s">
        <v>11704</v>
      </c>
      <c r="I14953" t="s">
        <v>12921</v>
      </c>
      <c r="J14953" t="s">
        <v>2972</v>
      </c>
      <c r="K14953" t="s">
        <v>12922</v>
      </c>
      <c r="L14953" t="s">
        <v>20</v>
      </c>
      <c r="M14953" t="str">
        <f>CONCATENATE("3p",C14953,"_",I14953)</f>
        <v>3pZRCBDP0324431_Acari_Trhypochthoniidae</v>
      </c>
    </row>
    <row r="14954" spans="1:13" x14ac:dyDescent="0.25">
      <c r="A14954" t="s">
        <v>11320</v>
      </c>
      <c r="B14954" t="s">
        <v>16091</v>
      </c>
      <c r="C14954" t="s">
        <v>16064</v>
      </c>
      <c r="D14954" t="s">
        <v>273</v>
      </c>
      <c r="E14954" t="s">
        <v>11323</v>
      </c>
      <c r="F14954" s="3">
        <v>43594</v>
      </c>
      <c r="G14954" t="s">
        <v>11703</v>
      </c>
      <c r="H14954" t="s">
        <v>11704</v>
      </c>
      <c r="I14954" t="s">
        <v>12921</v>
      </c>
      <c r="J14954" t="s">
        <v>2972</v>
      </c>
      <c r="K14954" t="s">
        <v>12922</v>
      </c>
      <c r="L14954" t="s">
        <v>20</v>
      </c>
      <c r="M14954" t="str">
        <f>CONCATENATE("3p",C14954,"_",I14954)</f>
        <v>3pZRCBDP0324431_Acari_Trhypochthoniidae</v>
      </c>
    </row>
    <row r="14955" spans="1:13" x14ac:dyDescent="0.25">
      <c r="A14955" t="s">
        <v>11320</v>
      </c>
      <c r="B14955" t="s">
        <v>16092</v>
      </c>
      <c r="C14955" t="s">
        <v>16064</v>
      </c>
      <c r="D14955" t="s">
        <v>273</v>
      </c>
      <c r="E14955" t="s">
        <v>11323</v>
      </c>
      <c r="F14955" s="3">
        <v>43594</v>
      </c>
      <c r="G14955" t="s">
        <v>11703</v>
      </c>
      <c r="H14955" t="s">
        <v>11704</v>
      </c>
      <c r="I14955" t="s">
        <v>12921</v>
      </c>
      <c r="J14955" t="s">
        <v>2972</v>
      </c>
      <c r="K14955" t="s">
        <v>12922</v>
      </c>
      <c r="L14955" t="s">
        <v>20</v>
      </c>
      <c r="M14955" t="str">
        <f>CONCATENATE("3p",C14955,"_",I14955)</f>
        <v>3pZRCBDP0324431_Acari_Trhypochthoniidae</v>
      </c>
    </row>
    <row r="14956" spans="1:13" x14ac:dyDescent="0.25">
      <c r="A14956" t="s">
        <v>11320</v>
      </c>
      <c r="B14956" t="s">
        <v>16093</v>
      </c>
      <c r="C14956" t="s">
        <v>16064</v>
      </c>
      <c r="D14956" t="s">
        <v>273</v>
      </c>
      <c r="E14956" t="s">
        <v>11323</v>
      </c>
      <c r="F14956" s="3">
        <v>43594</v>
      </c>
      <c r="G14956" t="s">
        <v>11703</v>
      </c>
      <c r="H14956" t="s">
        <v>11704</v>
      </c>
      <c r="I14956" t="s">
        <v>12921</v>
      </c>
      <c r="J14956" t="s">
        <v>2972</v>
      </c>
      <c r="K14956" t="s">
        <v>12922</v>
      </c>
      <c r="L14956" t="s">
        <v>20</v>
      </c>
      <c r="M14956" t="str">
        <f>CONCATENATE("3p",C14956,"_",I14956)</f>
        <v>3pZRCBDP0324431_Acari_Trhypochthoniidae</v>
      </c>
    </row>
    <row r="14957" spans="1:13" x14ac:dyDescent="0.25">
      <c r="A14957" t="s">
        <v>11320</v>
      </c>
      <c r="B14957" t="s">
        <v>16094</v>
      </c>
      <c r="C14957" t="s">
        <v>16064</v>
      </c>
      <c r="D14957" t="s">
        <v>273</v>
      </c>
      <c r="E14957" t="s">
        <v>11323</v>
      </c>
      <c r="F14957" s="3">
        <v>43594</v>
      </c>
      <c r="G14957" t="s">
        <v>11703</v>
      </c>
      <c r="H14957" t="s">
        <v>11704</v>
      </c>
      <c r="I14957" t="s">
        <v>12921</v>
      </c>
      <c r="J14957" t="s">
        <v>2972</v>
      </c>
      <c r="K14957" t="s">
        <v>12922</v>
      </c>
      <c r="L14957" t="s">
        <v>20</v>
      </c>
      <c r="M14957" t="str">
        <f>CONCATENATE("3p",C14957,"_",I14957)</f>
        <v>3pZRCBDP0324431_Acari_Trhypochthoniidae</v>
      </c>
    </row>
    <row r="14958" spans="1:13" x14ac:dyDescent="0.25">
      <c r="A14958" t="s">
        <v>11320</v>
      </c>
      <c r="B14958" t="s">
        <v>16095</v>
      </c>
      <c r="C14958" t="s">
        <v>16064</v>
      </c>
      <c r="D14958" t="s">
        <v>273</v>
      </c>
      <c r="E14958" t="s">
        <v>11323</v>
      </c>
      <c r="F14958" s="3">
        <v>43594</v>
      </c>
      <c r="G14958" t="s">
        <v>11703</v>
      </c>
      <c r="H14958" t="s">
        <v>11704</v>
      </c>
      <c r="I14958" t="s">
        <v>12921</v>
      </c>
      <c r="J14958" t="s">
        <v>2972</v>
      </c>
      <c r="K14958" t="s">
        <v>12922</v>
      </c>
      <c r="L14958" t="s">
        <v>20</v>
      </c>
      <c r="M14958" t="str">
        <f>CONCATENATE("3p",C14958,"_",I14958)</f>
        <v>3pZRCBDP0324431_Acari_Trhypochthoniidae</v>
      </c>
    </row>
    <row r="14959" spans="1:13" x14ac:dyDescent="0.25">
      <c r="A14959" t="s">
        <v>11320</v>
      </c>
      <c r="B14959" t="s">
        <v>16096</v>
      </c>
      <c r="C14959" t="s">
        <v>16064</v>
      </c>
      <c r="D14959" t="s">
        <v>273</v>
      </c>
      <c r="E14959" t="s">
        <v>11323</v>
      </c>
      <c r="F14959" s="3">
        <v>43594</v>
      </c>
      <c r="G14959" t="s">
        <v>11703</v>
      </c>
      <c r="H14959" t="s">
        <v>11704</v>
      </c>
      <c r="I14959" t="s">
        <v>12921</v>
      </c>
      <c r="J14959" t="s">
        <v>2972</v>
      </c>
      <c r="K14959" t="s">
        <v>12922</v>
      </c>
      <c r="L14959" t="s">
        <v>20</v>
      </c>
      <c r="M14959" t="str">
        <f>CONCATENATE("3p",C14959,"_",I14959)</f>
        <v>3pZRCBDP0324431_Acari_Trhypochthoniidae</v>
      </c>
    </row>
    <row r="14960" spans="1:13" x14ac:dyDescent="0.25">
      <c r="A14960" t="s">
        <v>11320</v>
      </c>
      <c r="B14960" t="s">
        <v>16097</v>
      </c>
      <c r="C14960" t="s">
        <v>16064</v>
      </c>
      <c r="D14960" t="s">
        <v>273</v>
      </c>
      <c r="E14960" t="s">
        <v>11323</v>
      </c>
      <c r="F14960" s="3">
        <v>43594</v>
      </c>
      <c r="G14960" t="s">
        <v>11703</v>
      </c>
      <c r="H14960" t="s">
        <v>11704</v>
      </c>
      <c r="I14960" t="s">
        <v>12921</v>
      </c>
      <c r="J14960" t="s">
        <v>2972</v>
      </c>
      <c r="K14960" t="s">
        <v>12922</v>
      </c>
      <c r="L14960" t="s">
        <v>20</v>
      </c>
      <c r="M14960" t="str">
        <f>CONCATENATE("3p",C14960,"_",I14960)</f>
        <v>3pZRCBDP0324431_Acari_Trhypochthoniidae</v>
      </c>
    </row>
    <row r="14961" spans="1:13" x14ac:dyDescent="0.25">
      <c r="A14961" t="s">
        <v>11320</v>
      </c>
      <c r="B14961" t="s">
        <v>16098</v>
      </c>
      <c r="C14961" t="s">
        <v>16064</v>
      </c>
      <c r="D14961" t="s">
        <v>273</v>
      </c>
      <c r="E14961" t="s">
        <v>11323</v>
      </c>
      <c r="F14961" s="3">
        <v>43594</v>
      </c>
      <c r="G14961" t="s">
        <v>11703</v>
      </c>
      <c r="H14961" t="s">
        <v>11704</v>
      </c>
      <c r="I14961" t="s">
        <v>12921</v>
      </c>
      <c r="J14961" t="s">
        <v>2972</v>
      </c>
      <c r="K14961" t="s">
        <v>12922</v>
      </c>
      <c r="L14961" t="s">
        <v>20</v>
      </c>
      <c r="M14961" t="str">
        <f>CONCATENATE("3p",C14961,"_",I14961)</f>
        <v>3pZRCBDP0324431_Acari_Trhypochthoniidae</v>
      </c>
    </row>
    <row r="14962" spans="1:13" x14ac:dyDescent="0.25">
      <c r="A14962" t="s">
        <v>11320</v>
      </c>
      <c r="B14962" t="s">
        <v>16099</v>
      </c>
      <c r="C14962" t="s">
        <v>16064</v>
      </c>
      <c r="D14962" t="s">
        <v>273</v>
      </c>
      <c r="E14962" t="s">
        <v>11323</v>
      </c>
      <c r="F14962" s="3">
        <v>43594</v>
      </c>
      <c r="G14962" t="s">
        <v>11703</v>
      </c>
      <c r="H14962" t="s">
        <v>11704</v>
      </c>
      <c r="I14962" t="s">
        <v>12921</v>
      </c>
      <c r="J14962" t="s">
        <v>2972</v>
      </c>
      <c r="K14962" t="s">
        <v>12922</v>
      </c>
      <c r="L14962" t="s">
        <v>20</v>
      </c>
      <c r="M14962" t="str">
        <f>CONCATENATE("3p",C14962,"_",I14962)</f>
        <v>3pZRCBDP0324431_Acari_Trhypochthoniidae</v>
      </c>
    </row>
    <row r="14963" spans="1:13" x14ac:dyDescent="0.25">
      <c r="A14963" t="s">
        <v>11320</v>
      </c>
      <c r="B14963" t="s">
        <v>16100</v>
      </c>
      <c r="C14963" t="s">
        <v>16064</v>
      </c>
      <c r="D14963" t="s">
        <v>273</v>
      </c>
      <c r="E14963" t="s">
        <v>11323</v>
      </c>
      <c r="F14963" s="3">
        <v>43594</v>
      </c>
      <c r="G14963" t="s">
        <v>11703</v>
      </c>
      <c r="H14963" t="s">
        <v>11704</v>
      </c>
      <c r="I14963" t="s">
        <v>12921</v>
      </c>
      <c r="J14963" t="s">
        <v>2972</v>
      </c>
      <c r="K14963" t="s">
        <v>12922</v>
      </c>
      <c r="L14963" t="s">
        <v>20</v>
      </c>
      <c r="M14963" t="str">
        <f>CONCATENATE("3p",C14963,"_",I14963)</f>
        <v>3pZRCBDP0324431_Acari_Trhypochthoniidae</v>
      </c>
    </row>
    <row r="14964" spans="1:13" x14ac:dyDescent="0.25">
      <c r="A14964" t="s">
        <v>11320</v>
      </c>
      <c r="B14964" t="s">
        <v>16101</v>
      </c>
      <c r="C14964" t="s">
        <v>16064</v>
      </c>
      <c r="D14964" t="s">
        <v>273</v>
      </c>
      <c r="E14964" t="s">
        <v>11323</v>
      </c>
      <c r="F14964" s="3">
        <v>43594</v>
      </c>
      <c r="G14964" t="s">
        <v>11703</v>
      </c>
      <c r="H14964" t="s">
        <v>11704</v>
      </c>
      <c r="I14964" t="s">
        <v>12921</v>
      </c>
      <c r="J14964" t="s">
        <v>2972</v>
      </c>
      <c r="K14964" t="s">
        <v>12922</v>
      </c>
      <c r="L14964" t="s">
        <v>20</v>
      </c>
      <c r="M14964" t="str">
        <f>CONCATENATE("3p",C14964,"_",I14964)</f>
        <v>3pZRCBDP0324431_Acari_Trhypochthoniidae</v>
      </c>
    </row>
    <row r="14965" spans="1:13" x14ac:dyDescent="0.25">
      <c r="A14965" t="s">
        <v>11320</v>
      </c>
      <c r="B14965" t="s">
        <v>16102</v>
      </c>
      <c r="C14965" t="s">
        <v>16064</v>
      </c>
      <c r="D14965" t="s">
        <v>273</v>
      </c>
      <c r="E14965" t="s">
        <v>11323</v>
      </c>
      <c r="F14965" s="3">
        <v>43594</v>
      </c>
      <c r="G14965" t="s">
        <v>11703</v>
      </c>
      <c r="H14965" t="s">
        <v>11704</v>
      </c>
      <c r="I14965" t="s">
        <v>12921</v>
      </c>
      <c r="J14965" t="s">
        <v>2972</v>
      </c>
      <c r="K14965" t="s">
        <v>12922</v>
      </c>
      <c r="L14965" t="s">
        <v>20</v>
      </c>
      <c r="M14965" t="str">
        <f>CONCATENATE("3p",C14965,"_",I14965)</f>
        <v>3pZRCBDP0324431_Acari_Trhypochthoniidae</v>
      </c>
    </row>
    <row r="14966" spans="1:13" x14ac:dyDescent="0.25">
      <c r="A14966" t="s">
        <v>11320</v>
      </c>
      <c r="B14966" t="s">
        <v>16103</v>
      </c>
      <c r="C14966" t="s">
        <v>16064</v>
      </c>
      <c r="D14966" t="s">
        <v>273</v>
      </c>
      <c r="E14966" t="s">
        <v>11323</v>
      </c>
      <c r="F14966" s="3">
        <v>43594</v>
      </c>
      <c r="G14966" t="s">
        <v>11703</v>
      </c>
      <c r="H14966" t="s">
        <v>11704</v>
      </c>
      <c r="I14966" t="s">
        <v>12921</v>
      </c>
      <c r="J14966" t="s">
        <v>2972</v>
      </c>
      <c r="K14966" t="s">
        <v>12922</v>
      </c>
      <c r="L14966" t="s">
        <v>20</v>
      </c>
      <c r="M14966" t="str">
        <f>CONCATENATE("3p",C14966,"_",I14966)</f>
        <v>3pZRCBDP0324431_Acari_Trhypochthoniidae</v>
      </c>
    </row>
    <row r="14967" spans="1:13" x14ac:dyDescent="0.25">
      <c r="A14967" t="s">
        <v>11320</v>
      </c>
      <c r="B14967" t="s">
        <v>16104</v>
      </c>
      <c r="C14967" t="s">
        <v>16064</v>
      </c>
      <c r="D14967" t="s">
        <v>273</v>
      </c>
      <c r="E14967" t="s">
        <v>11323</v>
      </c>
      <c r="F14967" s="3">
        <v>43594</v>
      </c>
      <c r="G14967" t="s">
        <v>11703</v>
      </c>
      <c r="H14967" t="s">
        <v>11704</v>
      </c>
      <c r="I14967" t="s">
        <v>12921</v>
      </c>
      <c r="J14967" t="s">
        <v>2972</v>
      </c>
      <c r="K14967" t="s">
        <v>12922</v>
      </c>
      <c r="L14967" t="s">
        <v>20</v>
      </c>
      <c r="M14967" t="str">
        <f>CONCATENATE("3p",C14967,"_",I14967)</f>
        <v>3pZRCBDP0324431_Acari_Trhypochthoniidae</v>
      </c>
    </row>
    <row r="14968" spans="1:13" x14ac:dyDescent="0.25">
      <c r="A14968" t="s">
        <v>11320</v>
      </c>
      <c r="B14968" t="s">
        <v>16105</v>
      </c>
      <c r="C14968" t="s">
        <v>16064</v>
      </c>
      <c r="D14968" t="s">
        <v>273</v>
      </c>
      <c r="E14968" t="s">
        <v>11323</v>
      </c>
      <c r="F14968" s="3">
        <v>43594</v>
      </c>
      <c r="G14968" t="s">
        <v>11703</v>
      </c>
      <c r="H14968" t="s">
        <v>11704</v>
      </c>
      <c r="I14968" t="s">
        <v>12921</v>
      </c>
      <c r="J14968" t="s">
        <v>2972</v>
      </c>
      <c r="K14968" t="s">
        <v>12922</v>
      </c>
      <c r="L14968" t="s">
        <v>20</v>
      </c>
      <c r="M14968" t="str">
        <f>CONCATENATE("3p",C14968,"_",I14968)</f>
        <v>3pZRCBDP0324431_Acari_Trhypochthoniidae</v>
      </c>
    </row>
    <row r="14969" spans="1:13" x14ac:dyDescent="0.25">
      <c r="A14969" t="s">
        <v>11320</v>
      </c>
      <c r="B14969" t="s">
        <v>16106</v>
      </c>
      <c r="C14969" t="s">
        <v>16064</v>
      </c>
      <c r="D14969" t="s">
        <v>273</v>
      </c>
      <c r="E14969" t="s">
        <v>11323</v>
      </c>
      <c r="F14969" s="3">
        <v>43594</v>
      </c>
      <c r="G14969" t="s">
        <v>11703</v>
      </c>
      <c r="H14969" t="s">
        <v>11704</v>
      </c>
      <c r="I14969" t="s">
        <v>12921</v>
      </c>
      <c r="J14969" t="s">
        <v>2972</v>
      </c>
      <c r="K14969" t="s">
        <v>12922</v>
      </c>
      <c r="L14969" t="s">
        <v>20</v>
      </c>
      <c r="M14969" t="str">
        <f>CONCATENATE("3p",C14969,"_",I14969)</f>
        <v>3pZRCBDP0324431_Acari_Trhypochthoniidae</v>
      </c>
    </row>
    <row r="14970" spans="1:13" x14ac:dyDescent="0.25">
      <c r="A14970" t="s">
        <v>11320</v>
      </c>
      <c r="B14970" t="s">
        <v>16107</v>
      </c>
      <c r="C14970" t="s">
        <v>2544</v>
      </c>
      <c r="D14970" t="s">
        <v>273</v>
      </c>
      <c r="E14970" t="s">
        <v>11323</v>
      </c>
      <c r="F14970" s="3">
        <v>43594</v>
      </c>
      <c r="G14970" t="s">
        <v>11703</v>
      </c>
      <c r="H14970" t="s">
        <v>11704</v>
      </c>
      <c r="I14970" t="s">
        <v>388</v>
      </c>
      <c r="J14970" t="s">
        <v>389</v>
      </c>
      <c r="K14970" t="s">
        <v>390</v>
      </c>
      <c r="L14970" t="s">
        <v>20</v>
      </c>
      <c r="M14970" t="str">
        <f>CONCATENATE("3p",C14970,"_",I14970)</f>
        <v>3pZRCMIS0002747_Collembola_Entomobryidae</v>
      </c>
    </row>
    <row r="14971" spans="1:13" x14ac:dyDescent="0.25">
      <c r="A14971" t="s">
        <v>11320</v>
      </c>
      <c r="B14971" t="s">
        <v>16109</v>
      </c>
      <c r="C14971" t="s">
        <v>2544</v>
      </c>
      <c r="D14971" t="s">
        <v>273</v>
      </c>
      <c r="E14971" t="s">
        <v>11323</v>
      </c>
      <c r="F14971" s="3">
        <v>43594</v>
      </c>
      <c r="G14971" t="s">
        <v>11703</v>
      </c>
      <c r="H14971" t="s">
        <v>11704</v>
      </c>
      <c r="I14971" t="s">
        <v>388</v>
      </c>
      <c r="J14971" t="s">
        <v>389</v>
      </c>
      <c r="K14971" t="s">
        <v>390</v>
      </c>
      <c r="L14971" t="s">
        <v>20</v>
      </c>
      <c r="M14971" t="str">
        <f>CONCATENATE("3p",C14971,"_",I14971)</f>
        <v>3pZRCMIS0002747_Collembola_Entomobryidae</v>
      </c>
    </row>
    <row r="14972" spans="1:13" x14ac:dyDescent="0.25">
      <c r="A14972" t="s">
        <v>11320</v>
      </c>
      <c r="B14972" t="s">
        <v>16112</v>
      </c>
      <c r="C14972" t="s">
        <v>2544</v>
      </c>
      <c r="D14972" t="s">
        <v>273</v>
      </c>
      <c r="E14972" t="s">
        <v>11323</v>
      </c>
      <c r="F14972" s="3">
        <v>43594</v>
      </c>
      <c r="G14972" t="s">
        <v>11703</v>
      </c>
      <c r="H14972" t="s">
        <v>11704</v>
      </c>
      <c r="I14972" t="s">
        <v>388</v>
      </c>
      <c r="J14972" t="s">
        <v>389</v>
      </c>
      <c r="K14972" t="s">
        <v>390</v>
      </c>
      <c r="L14972" t="s">
        <v>20</v>
      </c>
      <c r="M14972" t="str">
        <f>CONCATENATE("3p",C14972,"_",I14972)</f>
        <v>3pZRCMIS0002747_Collembola_Entomobryidae</v>
      </c>
    </row>
    <row r="14973" spans="1:13" x14ac:dyDescent="0.25">
      <c r="A14973" t="s">
        <v>11320</v>
      </c>
      <c r="B14973" t="s">
        <v>16113</v>
      </c>
      <c r="C14973" t="s">
        <v>2544</v>
      </c>
      <c r="D14973" t="s">
        <v>273</v>
      </c>
      <c r="E14973" t="s">
        <v>11323</v>
      </c>
      <c r="F14973" s="3">
        <v>43594</v>
      </c>
      <c r="G14973" t="s">
        <v>11703</v>
      </c>
      <c r="H14973" t="s">
        <v>11704</v>
      </c>
      <c r="I14973" t="s">
        <v>388</v>
      </c>
      <c r="J14973" t="s">
        <v>389</v>
      </c>
      <c r="K14973" t="s">
        <v>390</v>
      </c>
      <c r="L14973" t="s">
        <v>20</v>
      </c>
      <c r="M14973" t="str">
        <f>CONCATENATE("3p",C14973,"_",I14973)</f>
        <v>3pZRCMIS0002747_Collembola_Entomobryidae</v>
      </c>
    </row>
    <row r="14974" spans="1:13" x14ac:dyDescent="0.25">
      <c r="A14974" t="s">
        <v>11320</v>
      </c>
      <c r="B14974" t="s">
        <v>16132</v>
      </c>
      <c r="C14974" t="s">
        <v>4546</v>
      </c>
      <c r="D14974" t="s">
        <v>273</v>
      </c>
      <c r="E14974" t="s">
        <v>11323</v>
      </c>
      <c r="F14974" s="3">
        <v>43594</v>
      </c>
      <c r="G14974" t="s">
        <v>11703</v>
      </c>
      <c r="H14974" t="s">
        <v>11704</v>
      </c>
      <c r="I14974" t="s">
        <v>159</v>
      </c>
      <c r="J14974" t="s">
        <v>57</v>
      </c>
      <c r="K14974" t="s">
        <v>160</v>
      </c>
      <c r="L14974" t="s">
        <v>20</v>
      </c>
      <c r="M14974" t="str">
        <f>CONCATENATE("3p",C14974,"_",I14974)</f>
        <v>3pZRCBDP0325422_Diptera_Cecidomyiidae</v>
      </c>
    </row>
    <row r="14975" spans="1:13" x14ac:dyDescent="0.25">
      <c r="A14975" t="s">
        <v>11320</v>
      </c>
      <c r="B14975" t="s">
        <v>16147</v>
      </c>
      <c r="C14975" t="s">
        <v>16147</v>
      </c>
      <c r="D14975" t="s">
        <v>273</v>
      </c>
      <c r="E14975" t="s">
        <v>11323</v>
      </c>
      <c r="F14975" s="3">
        <v>43594</v>
      </c>
      <c r="G14975" t="s">
        <v>11703</v>
      </c>
      <c r="H14975" t="s">
        <v>11704</v>
      </c>
      <c r="I14975" t="s">
        <v>16148</v>
      </c>
      <c r="J14975" t="s">
        <v>36</v>
      </c>
      <c r="K14975" t="s">
        <v>16149</v>
      </c>
      <c r="L14975" t="s">
        <v>20</v>
      </c>
      <c r="M14975" t="str">
        <f>CONCATENATE("3p",C14975,"_",I14975)</f>
        <v>3pZRCMIS0019330_Hymenoptera_Bethylidae</v>
      </c>
    </row>
    <row r="14976" spans="1:13" x14ac:dyDescent="0.25">
      <c r="A14976" t="s">
        <v>11320</v>
      </c>
      <c r="B14976" t="s">
        <v>16150</v>
      </c>
      <c r="C14976" t="s">
        <v>7676</v>
      </c>
      <c r="D14976" t="s">
        <v>273</v>
      </c>
      <c r="E14976" t="s">
        <v>11323</v>
      </c>
      <c r="F14976" s="3">
        <v>43594</v>
      </c>
      <c r="G14976" t="s">
        <v>11703</v>
      </c>
      <c r="H14976" t="s">
        <v>11704</v>
      </c>
      <c r="I14976" t="s">
        <v>350</v>
      </c>
      <c r="J14976" t="s">
        <v>36</v>
      </c>
      <c r="K14976" t="s">
        <v>351</v>
      </c>
      <c r="L14976" t="s">
        <v>20</v>
      </c>
      <c r="M14976" t="str">
        <f>CONCATENATE("3p",C14976,"_",I14976)</f>
        <v>3pZRCBDP0029939_Hymenoptera_Ichneumonidae</v>
      </c>
    </row>
    <row r="14977" spans="1:13" x14ac:dyDescent="0.25">
      <c r="A14977" t="s">
        <v>11320</v>
      </c>
      <c r="B14977" t="s">
        <v>16152</v>
      </c>
      <c r="C14977" t="s">
        <v>16152</v>
      </c>
      <c r="D14977" t="s">
        <v>273</v>
      </c>
      <c r="E14977" t="s">
        <v>11323</v>
      </c>
      <c r="F14977" s="3">
        <v>43594</v>
      </c>
      <c r="G14977" t="s">
        <v>11703</v>
      </c>
      <c r="H14977" t="s">
        <v>11704</v>
      </c>
      <c r="I14977" t="s">
        <v>11336</v>
      </c>
      <c r="J14977" t="s">
        <v>106</v>
      </c>
      <c r="K14977" t="s">
        <v>11337</v>
      </c>
      <c r="L14977" t="s">
        <v>20</v>
      </c>
      <c r="M14977" t="str">
        <f>CONCATENATE("3p",C14977,"_",I14977)</f>
        <v>3pZRCMIS0018656_Hemiptera_Auchenorrhyncha</v>
      </c>
    </row>
    <row r="14978" spans="1:13" x14ac:dyDescent="0.25">
      <c r="A14978" t="s">
        <v>11320</v>
      </c>
      <c r="B14978" t="s">
        <v>16155</v>
      </c>
      <c r="C14978" t="s">
        <v>2325</v>
      </c>
      <c r="D14978" t="s">
        <v>273</v>
      </c>
      <c r="E14978" t="s">
        <v>11323</v>
      </c>
      <c r="F14978" s="3">
        <v>43594</v>
      </c>
      <c r="G14978" t="s">
        <v>11703</v>
      </c>
      <c r="H14978" t="s">
        <v>11704</v>
      </c>
      <c r="I14978" t="s">
        <v>87</v>
      </c>
      <c r="J14978" t="s">
        <v>57</v>
      </c>
      <c r="K14978" t="s">
        <v>88</v>
      </c>
      <c r="L14978" t="s">
        <v>20</v>
      </c>
      <c r="M14978" t="str">
        <f>CONCATENATE("3p",C14978,"_",I14978)</f>
        <v>3pZRCMIS0002520_Diptera_Phoridae</v>
      </c>
    </row>
    <row r="14979" spans="1:13" x14ac:dyDescent="0.25">
      <c r="A14979" t="s">
        <v>11320</v>
      </c>
      <c r="B14979" t="s">
        <v>16156</v>
      </c>
      <c r="C14979" t="s">
        <v>2325</v>
      </c>
      <c r="D14979" t="s">
        <v>273</v>
      </c>
      <c r="E14979" t="s">
        <v>11323</v>
      </c>
      <c r="F14979" s="3">
        <v>43594</v>
      </c>
      <c r="G14979" t="s">
        <v>11703</v>
      </c>
      <c r="H14979" t="s">
        <v>11704</v>
      </c>
      <c r="I14979" t="s">
        <v>87</v>
      </c>
      <c r="J14979" t="s">
        <v>57</v>
      </c>
      <c r="K14979" t="s">
        <v>88</v>
      </c>
      <c r="L14979" t="s">
        <v>20</v>
      </c>
      <c r="M14979" t="str">
        <f>CONCATENATE("3p",C14979,"_",I14979)</f>
        <v>3pZRCMIS0002520_Diptera_Phoridae</v>
      </c>
    </row>
    <row r="14980" spans="1:13" x14ac:dyDescent="0.25">
      <c r="A14980" t="s">
        <v>11320</v>
      </c>
      <c r="B14980" t="s">
        <v>16159</v>
      </c>
      <c r="C14980" t="s">
        <v>16158</v>
      </c>
      <c r="D14980" t="s">
        <v>273</v>
      </c>
      <c r="E14980" t="s">
        <v>11323</v>
      </c>
      <c r="F14980" s="3">
        <v>43594</v>
      </c>
      <c r="G14980" t="s">
        <v>11703</v>
      </c>
      <c r="H14980" t="s">
        <v>11704</v>
      </c>
      <c r="I14980" t="s">
        <v>87</v>
      </c>
      <c r="J14980" t="s">
        <v>57</v>
      </c>
      <c r="K14980" t="s">
        <v>88</v>
      </c>
      <c r="L14980" t="s">
        <v>20</v>
      </c>
      <c r="M14980" t="str">
        <f>CONCATENATE("3p",C14980,"_",I14980)</f>
        <v>3pNSPHO-7G_Diptera_Phoridae</v>
      </c>
    </row>
    <row r="14981" spans="1:13" x14ac:dyDescent="0.25">
      <c r="A14981" t="s">
        <v>11320</v>
      </c>
      <c r="B14981" t="s">
        <v>16160</v>
      </c>
      <c r="C14981" t="s">
        <v>16158</v>
      </c>
      <c r="D14981" t="s">
        <v>273</v>
      </c>
      <c r="E14981" t="s">
        <v>11323</v>
      </c>
      <c r="F14981" s="3">
        <v>43594</v>
      </c>
      <c r="G14981" t="s">
        <v>11703</v>
      </c>
      <c r="H14981" t="s">
        <v>11704</v>
      </c>
      <c r="I14981" t="s">
        <v>87</v>
      </c>
      <c r="J14981" t="s">
        <v>57</v>
      </c>
      <c r="K14981" t="s">
        <v>88</v>
      </c>
      <c r="L14981" t="s">
        <v>20</v>
      </c>
      <c r="M14981" t="str">
        <f>CONCATENATE("3p",C14981,"_",I14981)</f>
        <v>3pNSPHO-7G_Diptera_Phoridae</v>
      </c>
    </row>
    <row r="14982" spans="1:13" x14ac:dyDescent="0.25">
      <c r="A14982" t="s">
        <v>11320</v>
      </c>
      <c r="B14982" t="s">
        <v>16161</v>
      </c>
      <c r="C14982" t="s">
        <v>16158</v>
      </c>
      <c r="D14982" t="s">
        <v>273</v>
      </c>
      <c r="E14982" t="s">
        <v>11323</v>
      </c>
      <c r="F14982" s="3">
        <v>43594</v>
      </c>
      <c r="G14982" t="s">
        <v>11703</v>
      </c>
      <c r="H14982" t="s">
        <v>11704</v>
      </c>
      <c r="I14982" t="s">
        <v>87</v>
      </c>
      <c r="J14982" t="s">
        <v>57</v>
      </c>
      <c r="K14982" t="s">
        <v>88</v>
      </c>
      <c r="L14982" t="s">
        <v>20</v>
      </c>
      <c r="M14982" t="str">
        <f>CONCATENATE("3p",C14982,"_",I14982)</f>
        <v>3pNSPHO-7G_Diptera_Phoridae</v>
      </c>
    </row>
    <row r="14983" spans="1:13" x14ac:dyDescent="0.25">
      <c r="A14983" t="s">
        <v>11320</v>
      </c>
      <c r="B14983" t="s">
        <v>16162</v>
      </c>
      <c r="C14983" t="s">
        <v>16158</v>
      </c>
      <c r="D14983" t="s">
        <v>273</v>
      </c>
      <c r="E14983" t="s">
        <v>11323</v>
      </c>
      <c r="F14983" s="3">
        <v>43594</v>
      </c>
      <c r="G14983" t="s">
        <v>11703</v>
      </c>
      <c r="H14983" t="s">
        <v>11704</v>
      </c>
      <c r="I14983" t="s">
        <v>87</v>
      </c>
      <c r="J14983" t="s">
        <v>57</v>
      </c>
      <c r="K14983" t="s">
        <v>88</v>
      </c>
      <c r="L14983" t="s">
        <v>20</v>
      </c>
      <c r="M14983" t="str">
        <f>CONCATENATE("3p",C14983,"_",I14983)</f>
        <v>3pNSPHO-7G_Diptera_Phoridae</v>
      </c>
    </row>
    <row r="14984" spans="1:13" x14ac:dyDescent="0.25">
      <c r="A14984" t="s">
        <v>11320</v>
      </c>
      <c r="B14984" t="s">
        <v>16171</v>
      </c>
      <c r="C14984" t="s">
        <v>16164</v>
      </c>
      <c r="D14984" t="s">
        <v>273</v>
      </c>
      <c r="E14984" t="s">
        <v>11323</v>
      </c>
      <c r="F14984" s="3">
        <v>43594</v>
      </c>
      <c r="G14984" t="s">
        <v>11703</v>
      </c>
      <c r="H14984" t="s">
        <v>11704</v>
      </c>
      <c r="I14984" t="s">
        <v>146</v>
      </c>
      <c r="J14984" t="s">
        <v>57</v>
      </c>
      <c r="K14984" t="s">
        <v>147</v>
      </c>
      <c r="L14984" t="s">
        <v>20</v>
      </c>
      <c r="M14984" t="str">
        <f>CONCATENATE("3p",C14984,"_",I14984)</f>
        <v>3pZRCBDP0005395_Diptera_Dolichopodidae</v>
      </c>
    </row>
    <row r="14985" spans="1:13" x14ac:dyDescent="0.25">
      <c r="A14985" t="s">
        <v>11320</v>
      </c>
      <c r="B14985" t="s">
        <v>16174</v>
      </c>
      <c r="C14985" t="s">
        <v>16175</v>
      </c>
      <c r="D14985" t="s">
        <v>273</v>
      </c>
      <c r="E14985" t="s">
        <v>11323</v>
      </c>
      <c r="F14985" s="3">
        <v>43594</v>
      </c>
      <c r="G14985" t="s">
        <v>11703</v>
      </c>
      <c r="H14985" t="s">
        <v>11704</v>
      </c>
      <c r="I14985" t="s">
        <v>11908</v>
      </c>
      <c r="J14985" t="s">
        <v>106</v>
      </c>
      <c r="K14985" t="s">
        <v>11909</v>
      </c>
      <c r="L14985" t="s">
        <v>20</v>
      </c>
      <c r="M14985" t="str">
        <f>CONCATENATE("3p",C14985,"_",I14985)</f>
        <v>3pZRCMIS0019237_Hemiptera_Sternorrhyncha</v>
      </c>
    </row>
    <row r="14986" spans="1:13" x14ac:dyDescent="0.25">
      <c r="A14986" t="s">
        <v>11320</v>
      </c>
      <c r="B14986" t="s">
        <v>16176</v>
      </c>
      <c r="C14986" t="s">
        <v>16175</v>
      </c>
      <c r="D14986" t="s">
        <v>273</v>
      </c>
      <c r="E14986" t="s">
        <v>11323</v>
      </c>
      <c r="F14986" s="3">
        <v>43594</v>
      </c>
      <c r="G14986" t="s">
        <v>11703</v>
      </c>
      <c r="H14986" t="s">
        <v>11704</v>
      </c>
      <c r="I14986" t="s">
        <v>11908</v>
      </c>
      <c r="J14986" t="s">
        <v>106</v>
      </c>
      <c r="K14986" t="s">
        <v>11909</v>
      </c>
      <c r="L14986" t="s">
        <v>20</v>
      </c>
      <c r="M14986" t="str">
        <f>CONCATENATE("3p",C14986,"_",I14986)</f>
        <v>3pZRCMIS0019237_Hemiptera_Sternorrhyncha</v>
      </c>
    </row>
    <row r="14987" spans="1:13" x14ac:dyDescent="0.25">
      <c r="A14987" t="s">
        <v>11320</v>
      </c>
      <c r="B14987" t="s">
        <v>16175</v>
      </c>
      <c r="C14987" t="s">
        <v>16175</v>
      </c>
      <c r="D14987" t="s">
        <v>273</v>
      </c>
      <c r="E14987" t="s">
        <v>11323</v>
      </c>
      <c r="F14987" s="3">
        <v>43594</v>
      </c>
      <c r="G14987" t="s">
        <v>11703</v>
      </c>
      <c r="H14987" t="s">
        <v>11704</v>
      </c>
      <c r="I14987" t="s">
        <v>11908</v>
      </c>
      <c r="J14987" t="s">
        <v>106</v>
      </c>
      <c r="K14987" t="s">
        <v>11909</v>
      </c>
      <c r="L14987" t="s">
        <v>20</v>
      </c>
      <c r="M14987" t="str">
        <f>CONCATENATE("3p",C14987,"_",I14987)</f>
        <v>3pZRCMIS0019237_Hemiptera_Sternorrhyncha</v>
      </c>
    </row>
    <row r="14988" spans="1:13" x14ac:dyDescent="0.25">
      <c r="A14988" t="s">
        <v>11320</v>
      </c>
      <c r="B14988" t="s">
        <v>16180</v>
      </c>
      <c r="C14988" t="s">
        <v>16178</v>
      </c>
      <c r="D14988" t="s">
        <v>273</v>
      </c>
      <c r="E14988" t="s">
        <v>11323</v>
      </c>
      <c r="F14988" s="3">
        <v>43594</v>
      </c>
      <c r="G14988" t="s">
        <v>11703</v>
      </c>
      <c r="H14988" t="s">
        <v>11704</v>
      </c>
      <c r="I14988" t="s">
        <v>6208</v>
      </c>
      <c r="J14988" t="s">
        <v>57</v>
      </c>
      <c r="K14988" t="s">
        <v>6209</v>
      </c>
      <c r="L14988" t="s">
        <v>20</v>
      </c>
      <c r="M14988" t="str">
        <f>CONCATENATE("3p",C14988,"_",I14988)</f>
        <v>3pZRCMIS0016916_Diptera_Sarcophagidae</v>
      </c>
    </row>
    <row r="14989" spans="1:13" x14ac:dyDescent="0.25">
      <c r="A14989" t="s">
        <v>11320</v>
      </c>
      <c r="B14989" t="s">
        <v>16181</v>
      </c>
      <c r="C14989" t="s">
        <v>16178</v>
      </c>
      <c r="D14989" t="s">
        <v>273</v>
      </c>
      <c r="E14989" t="s">
        <v>11323</v>
      </c>
      <c r="F14989" s="3">
        <v>43594</v>
      </c>
      <c r="G14989" t="s">
        <v>11703</v>
      </c>
      <c r="H14989" t="s">
        <v>11704</v>
      </c>
      <c r="I14989" t="s">
        <v>6208</v>
      </c>
      <c r="J14989" t="s">
        <v>57</v>
      </c>
      <c r="K14989" t="s">
        <v>6209</v>
      </c>
      <c r="L14989" t="s">
        <v>20</v>
      </c>
      <c r="M14989" t="str">
        <f>CONCATENATE("3p",C14989,"_",I14989)</f>
        <v>3pZRCMIS0016916_Diptera_Sarcophagidae</v>
      </c>
    </row>
    <row r="14990" spans="1:13" x14ac:dyDescent="0.25">
      <c r="A14990" t="s">
        <v>11320</v>
      </c>
      <c r="B14990" t="s">
        <v>16182</v>
      </c>
      <c r="C14990" t="s">
        <v>16178</v>
      </c>
      <c r="D14990" t="s">
        <v>273</v>
      </c>
      <c r="E14990" t="s">
        <v>11323</v>
      </c>
      <c r="F14990" s="3">
        <v>43594</v>
      </c>
      <c r="G14990" t="s">
        <v>11703</v>
      </c>
      <c r="H14990" t="s">
        <v>11704</v>
      </c>
      <c r="I14990" t="s">
        <v>6208</v>
      </c>
      <c r="J14990" t="s">
        <v>57</v>
      </c>
      <c r="K14990" t="s">
        <v>6209</v>
      </c>
      <c r="L14990" t="s">
        <v>20</v>
      </c>
      <c r="M14990" t="str">
        <f>CONCATENATE("3p",C14990,"_",I14990)</f>
        <v>3pZRCMIS0016916_Diptera_Sarcophagidae</v>
      </c>
    </row>
    <row r="14991" spans="1:13" x14ac:dyDescent="0.25">
      <c r="A14991" t="s">
        <v>11320</v>
      </c>
      <c r="B14991" t="s">
        <v>16185</v>
      </c>
      <c r="C14991" t="s">
        <v>16178</v>
      </c>
      <c r="D14991" t="s">
        <v>273</v>
      </c>
      <c r="E14991" t="s">
        <v>11323</v>
      </c>
      <c r="F14991" s="3">
        <v>43594</v>
      </c>
      <c r="G14991" t="s">
        <v>11703</v>
      </c>
      <c r="H14991" t="s">
        <v>11704</v>
      </c>
      <c r="I14991" t="s">
        <v>6208</v>
      </c>
      <c r="J14991" t="s">
        <v>57</v>
      </c>
      <c r="K14991" t="s">
        <v>6209</v>
      </c>
      <c r="L14991" t="s">
        <v>20</v>
      </c>
      <c r="M14991" t="str">
        <f>CONCATENATE("3p",C14991,"_",I14991)</f>
        <v>3pZRCMIS0016916_Diptera_Sarcophagidae</v>
      </c>
    </row>
    <row r="14992" spans="1:13" x14ac:dyDescent="0.25">
      <c r="A14992" t="s">
        <v>11320</v>
      </c>
      <c r="B14992" t="s">
        <v>16186</v>
      </c>
      <c r="C14992" t="s">
        <v>16178</v>
      </c>
      <c r="D14992" t="s">
        <v>273</v>
      </c>
      <c r="E14992" t="s">
        <v>11323</v>
      </c>
      <c r="F14992" s="3">
        <v>43594</v>
      </c>
      <c r="G14992" t="s">
        <v>11703</v>
      </c>
      <c r="H14992" t="s">
        <v>11704</v>
      </c>
      <c r="I14992" t="s">
        <v>6208</v>
      </c>
      <c r="J14992" t="s">
        <v>57</v>
      </c>
      <c r="K14992" t="s">
        <v>6209</v>
      </c>
      <c r="L14992" t="s">
        <v>20</v>
      </c>
      <c r="M14992" t="str">
        <f>CONCATENATE("3p",C14992,"_",I14992)</f>
        <v>3pZRCMIS0016916_Diptera_Sarcophagidae</v>
      </c>
    </row>
    <row r="14993" spans="1:13" x14ac:dyDescent="0.25">
      <c r="A14993" t="s">
        <v>11320</v>
      </c>
      <c r="B14993" t="s">
        <v>16188</v>
      </c>
      <c r="C14993" t="s">
        <v>16178</v>
      </c>
      <c r="D14993" t="s">
        <v>273</v>
      </c>
      <c r="E14993" t="s">
        <v>11323</v>
      </c>
      <c r="F14993" s="3">
        <v>43594</v>
      </c>
      <c r="G14993" t="s">
        <v>11703</v>
      </c>
      <c r="H14993" t="s">
        <v>11704</v>
      </c>
      <c r="I14993" t="s">
        <v>6208</v>
      </c>
      <c r="J14993" t="s">
        <v>57</v>
      </c>
      <c r="K14993" t="s">
        <v>6209</v>
      </c>
      <c r="L14993" t="s">
        <v>20</v>
      </c>
      <c r="M14993" t="str">
        <f>CONCATENATE("3p",C14993,"_",I14993)</f>
        <v>3pZRCMIS0016916_Diptera_Sarcophagidae</v>
      </c>
    </row>
    <row r="14994" spans="1:13" x14ac:dyDescent="0.25">
      <c r="A14994" t="s">
        <v>11320</v>
      </c>
      <c r="B14994" t="s">
        <v>16189</v>
      </c>
      <c r="C14994" t="s">
        <v>16178</v>
      </c>
      <c r="D14994" t="s">
        <v>273</v>
      </c>
      <c r="E14994" t="s">
        <v>11323</v>
      </c>
      <c r="F14994" s="3">
        <v>43594</v>
      </c>
      <c r="G14994" t="s">
        <v>11703</v>
      </c>
      <c r="H14994" t="s">
        <v>11704</v>
      </c>
      <c r="I14994" t="s">
        <v>6208</v>
      </c>
      <c r="J14994" t="s">
        <v>57</v>
      </c>
      <c r="K14994" t="s">
        <v>6209</v>
      </c>
      <c r="L14994" t="s">
        <v>20</v>
      </c>
      <c r="M14994" t="str">
        <f>CONCATENATE("3p",C14994,"_",I14994)</f>
        <v>3pZRCMIS0016916_Diptera_Sarcophagidae</v>
      </c>
    </row>
    <row r="14995" spans="1:13" x14ac:dyDescent="0.25">
      <c r="A14995" t="s">
        <v>11320</v>
      </c>
      <c r="B14995" t="s">
        <v>16191</v>
      </c>
      <c r="C14995" t="s">
        <v>16178</v>
      </c>
      <c r="D14995" t="s">
        <v>273</v>
      </c>
      <c r="E14995" t="s">
        <v>11323</v>
      </c>
      <c r="F14995" s="3">
        <v>43594</v>
      </c>
      <c r="G14995" t="s">
        <v>11703</v>
      </c>
      <c r="H14995" t="s">
        <v>11704</v>
      </c>
      <c r="I14995" t="s">
        <v>6208</v>
      </c>
      <c r="J14995" t="s">
        <v>57</v>
      </c>
      <c r="K14995" t="s">
        <v>6209</v>
      </c>
      <c r="L14995" t="s">
        <v>20</v>
      </c>
      <c r="M14995" t="str">
        <f>CONCATENATE("3p",C14995,"_",I14995)</f>
        <v>3pZRCMIS0016916_Diptera_Sarcophagidae</v>
      </c>
    </row>
    <row r="14996" spans="1:13" x14ac:dyDescent="0.25">
      <c r="A14996" t="s">
        <v>11320</v>
      </c>
      <c r="B14996" t="s">
        <v>16192</v>
      </c>
      <c r="C14996" t="s">
        <v>16178</v>
      </c>
      <c r="D14996" t="s">
        <v>273</v>
      </c>
      <c r="E14996" t="s">
        <v>11323</v>
      </c>
      <c r="F14996" s="3">
        <v>43594</v>
      </c>
      <c r="G14996" t="s">
        <v>11703</v>
      </c>
      <c r="H14996" t="s">
        <v>11704</v>
      </c>
      <c r="I14996" t="s">
        <v>6208</v>
      </c>
      <c r="J14996" t="s">
        <v>57</v>
      </c>
      <c r="K14996" t="s">
        <v>6209</v>
      </c>
      <c r="L14996" t="s">
        <v>20</v>
      </c>
      <c r="M14996" t="str">
        <f>CONCATENATE("3p",C14996,"_",I14996)</f>
        <v>3pZRCMIS0016916_Diptera_Sarcophagidae</v>
      </c>
    </row>
    <row r="14997" spans="1:13" x14ac:dyDescent="0.25">
      <c r="A14997" t="s">
        <v>11320</v>
      </c>
      <c r="B14997" t="s">
        <v>16193</v>
      </c>
      <c r="C14997" t="s">
        <v>16178</v>
      </c>
      <c r="D14997" t="s">
        <v>273</v>
      </c>
      <c r="E14997" t="s">
        <v>11323</v>
      </c>
      <c r="F14997" s="3">
        <v>43594</v>
      </c>
      <c r="G14997" t="s">
        <v>11703</v>
      </c>
      <c r="H14997" t="s">
        <v>11704</v>
      </c>
      <c r="I14997" t="s">
        <v>6208</v>
      </c>
      <c r="J14997" t="s">
        <v>57</v>
      </c>
      <c r="K14997" t="s">
        <v>6209</v>
      </c>
      <c r="L14997" t="s">
        <v>20</v>
      </c>
      <c r="M14997" t="str">
        <f>CONCATENATE("3p",C14997,"_",I14997)</f>
        <v>3pZRCMIS0016916_Diptera_Sarcophagidae</v>
      </c>
    </row>
    <row r="14998" spans="1:13" x14ac:dyDescent="0.25">
      <c r="A14998" t="s">
        <v>11320</v>
      </c>
      <c r="B14998" t="s">
        <v>16194</v>
      </c>
      <c r="C14998" t="s">
        <v>16178</v>
      </c>
      <c r="D14998" t="s">
        <v>273</v>
      </c>
      <c r="E14998" t="s">
        <v>11323</v>
      </c>
      <c r="F14998" s="3">
        <v>43594</v>
      </c>
      <c r="G14998" t="s">
        <v>11703</v>
      </c>
      <c r="H14998" t="s">
        <v>11704</v>
      </c>
      <c r="I14998" t="s">
        <v>6208</v>
      </c>
      <c r="J14998" t="s">
        <v>57</v>
      </c>
      <c r="K14998" t="s">
        <v>6209</v>
      </c>
      <c r="L14998" t="s">
        <v>20</v>
      </c>
      <c r="M14998" t="str">
        <f>CONCATENATE("3p",C14998,"_",I14998)</f>
        <v>3pZRCMIS0016916_Diptera_Sarcophagidae</v>
      </c>
    </row>
    <row r="14999" spans="1:13" x14ac:dyDescent="0.25">
      <c r="A14999" t="s">
        <v>11320</v>
      </c>
      <c r="B14999" t="s">
        <v>16195</v>
      </c>
      <c r="C14999" t="s">
        <v>16178</v>
      </c>
      <c r="D14999" t="s">
        <v>273</v>
      </c>
      <c r="E14999" t="s">
        <v>11323</v>
      </c>
      <c r="F14999" s="3">
        <v>43594</v>
      </c>
      <c r="G14999" t="s">
        <v>11703</v>
      </c>
      <c r="H14999" t="s">
        <v>11704</v>
      </c>
      <c r="I14999" t="s">
        <v>6208</v>
      </c>
      <c r="J14999" t="s">
        <v>57</v>
      </c>
      <c r="K14999" t="s">
        <v>6209</v>
      </c>
      <c r="L14999" t="s">
        <v>20</v>
      </c>
      <c r="M14999" t="str">
        <f>CONCATENATE("3p",C14999,"_",I14999)</f>
        <v>3pZRCMIS0016916_Diptera_Sarcophagidae</v>
      </c>
    </row>
    <row r="15000" spans="1:13" x14ac:dyDescent="0.25">
      <c r="A15000" t="s">
        <v>11320</v>
      </c>
      <c r="B15000" t="s">
        <v>16196</v>
      </c>
      <c r="C15000" t="s">
        <v>16178</v>
      </c>
      <c r="D15000" t="s">
        <v>273</v>
      </c>
      <c r="E15000" t="s">
        <v>11323</v>
      </c>
      <c r="F15000" s="3">
        <v>43594</v>
      </c>
      <c r="G15000" t="s">
        <v>11703</v>
      </c>
      <c r="H15000" t="s">
        <v>11704</v>
      </c>
      <c r="I15000" t="s">
        <v>6208</v>
      </c>
      <c r="J15000" t="s">
        <v>57</v>
      </c>
      <c r="K15000" t="s">
        <v>6209</v>
      </c>
      <c r="L15000" t="s">
        <v>20</v>
      </c>
      <c r="M15000" t="str">
        <f>CONCATENATE("3p",C15000,"_",I15000)</f>
        <v>3pZRCMIS0016916_Diptera_Sarcophagidae</v>
      </c>
    </row>
    <row r="15001" spans="1:13" x14ac:dyDescent="0.25">
      <c r="A15001" t="s">
        <v>11320</v>
      </c>
      <c r="B15001" t="s">
        <v>16197</v>
      </c>
      <c r="C15001" t="s">
        <v>16178</v>
      </c>
      <c r="D15001" t="s">
        <v>273</v>
      </c>
      <c r="E15001" t="s">
        <v>11323</v>
      </c>
      <c r="F15001" s="3">
        <v>43594</v>
      </c>
      <c r="G15001" t="s">
        <v>11703</v>
      </c>
      <c r="H15001" t="s">
        <v>11704</v>
      </c>
      <c r="I15001" t="s">
        <v>6208</v>
      </c>
      <c r="J15001" t="s">
        <v>57</v>
      </c>
      <c r="K15001" t="s">
        <v>6209</v>
      </c>
      <c r="L15001" t="s">
        <v>20</v>
      </c>
      <c r="M15001" t="str">
        <f>CONCATENATE("3p",C15001,"_",I15001)</f>
        <v>3pZRCMIS0016916_Diptera_Sarcophagidae</v>
      </c>
    </row>
    <row r="15002" spans="1:13" x14ac:dyDescent="0.25">
      <c r="A15002" t="s">
        <v>11320</v>
      </c>
      <c r="B15002" t="s">
        <v>16199</v>
      </c>
      <c r="C15002" t="s">
        <v>16178</v>
      </c>
      <c r="D15002" t="s">
        <v>273</v>
      </c>
      <c r="E15002" t="s">
        <v>11323</v>
      </c>
      <c r="F15002" s="3">
        <v>43594</v>
      </c>
      <c r="G15002" t="s">
        <v>11703</v>
      </c>
      <c r="H15002" t="s">
        <v>11704</v>
      </c>
      <c r="I15002" t="s">
        <v>6208</v>
      </c>
      <c r="J15002" t="s">
        <v>57</v>
      </c>
      <c r="K15002" t="s">
        <v>6209</v>
      </c>
      <c r="L15002" t="s">
        <v>20</v>
      </c>
      <c r="M15002" t="str">
        <f>CONCATENATE("3p",C15002,"_",I15002)</f>
        <v>3pZRCMIS0016916_Diptera_Sarcophagidae</v>
      </c>
    </row>
    <row r="15003" spans="1:13" x14ac:dyDescent="0.25">
      <c r="A15003" t="s">
        <v>11320</v>
      </c>
      <c r="B15003" t="s">
        <v>16200</v>
      </c>
      <c r="C15003" t="s">
        <v>16178</v>
      </c>
      <c r="D15003" t="s">
        <v>273</v>
      </c>
      <c r="E15003" t="s">
        <v>11323</v>
      </c>
      <c r="F15003" s="3">
        <v>43594</v>
      </c>
      <c r="G15003" t="s">
        <v>11703</v>
      </c>
      <c r="H15003" t="s">
        <v>11704</v>
      </c>
      <c r="I15003" t="s">
        <v>6208</v>
      </c>
      <c r="J15003" t="s">
        <v>57</v>
      </c>
      <c r="K15003" t="s">
        <v>6209</v>
      </c>
      <c r="L15003" t="s">
        <v>20</v>
      </c>
      <c r="M15003" t="str">
        <f>CONCATENATE("3p",C15003,"_",I15003)</f>
        <v>3pZRCMIS0016916_Diptera_Sarcophagidae</v>
      </c>
    </row>
    <row r="15004" spans="1:13" x14ac:dyDescent="0.25">
      <c r="A15004" t="s">
        <v>11320</v>
      </c>
      <c r="B15004" t="s">
        <v>16201</v>
      </c>
      <c r="C15004" t="s">
        <v>16178</v>
      </c>
      <c r="D15004" t="s">
        <v>273</v>
      </c>
      <c r="E15004" t="s">
        <v>11323</v>
      </c>
      <c r="F15004" s="3">
        <v>43594</v>
      </c>
      <c r="G15004" t="s">
        <v>11703</v>
      </c>
      <c r="H15004" t="s">
        <v>11704</v>
      </c>
      <c r="I15004" t="s">
        <v>6208</v>
      </c>
      <c r="J15004" t="s">
        <v>57</v>
      </c>
      <c r="K15004" t="s">
        <v>6209</v>
      </c>
      <c r="L15004" t="s">
        <v>20</v>
      </c>
      <c r="M15004" t="str">
        <f>CONCATENATE("3p",C15004,"_",I15004)</f>
        <v>3pZRCMIS0016916_Diptera_Sarcophagidae</v>
      </c>
    </row>
    <row r="15005" spans="1:13" x14ac:dyDescent="0.25">
      <c r="A15005" t="s">
        <v>11320</v>
      </c>
      <c r="B15005" t="s">
        <v>16202</v>
      </c>
      <c r="C15005" t="s">
        <v>16178</v>
      </c>
      <c r="D15005" t="s">
        <v>273</v>
      </c>
      <c r="E15005" t="s">
        <v>11323</v>
      </c>
      <c r="F15005" s="3">
        <v>43594</v>
      </c>
      <c r="G15005" t="s">
        <v>11703</v>
      </c>
      <c r="H15005" t="s">
        <v>11704</v>
      </c>
      <c r="I15005" t="s">
        <v>6208</v>
      </c>
      <c r="J15005" t="s">
        <v>57</v>
      </c>
      <c r="K15005" t="s">
        <v>6209</v>
      </c>
      <c r="L15005" t="s">
        <v>20</v>
      </c>
      <c r="M15005" t="str">
        <f>CONCATENATE("3p",C15005,"_",I15005)</f>
        <v>3pZRCMIS0016916_Diptera_Sarcophagidae</v>
      </c>
    </row>
    <row r="15006" spans="1:13" x14ac:dyDescent="0.25">
      <c r="A15006" t="s">
        <v>11320</v>
      </c>
      <c r="B15006" t="s">
        <v>16238</v>
      </c>
      <c r="C15006" t="s">
        <v>16238</v>
      </c>
      <c r="D15006" t="s">
        <v>273</v>
      </c>
      <c r="E15006" t="s">
        <v>11323</v>
      </c>
      <c r="F15006" s="3">
        <v>43594</v>
      </c>
      <c r="G15006" t="s">
        <v>11703</v>
      </c>
      <c r="H15006" t="s">
        <v>11704</v>
      </c>
      <c r="I15006" t="s">
        <v>43</v>
      </c>
      <c r="J15006" t="s">
        <v>36</v>
      </c>
      <c r="L15006" t="s">
        <v>20</v>
      </c>
      <c r="M15006" t="str">
        <f>CONCATENATE("3p",C15006,"_",I15006)</f>
        <v>3pZRCMIS0020265_Hymenoptera_</v>
      </c>
    </row>
    <row r="15007" spans="1:13" x14ac:dyDescent="0.25">
      <c r="A15007" t="s">
        <v>11320</v>
      </c>
      <c r="B15007" t="s">
        <v>16241</v>
      </c>
      <c r="C15007" t="s">
        <v>16242</v>
      </c>
      <c r="D15007" t="s">
        <v>273</v>
      </c>
      <c r="E15007" t="s">
        <v>11323</v>
      </c>
      <c r="F15007" s="3">
        <v>43594</v>
      </c>
      <c r="G15007" t="s">
        <v>11703</v>
      </c>
      <c r="H15007" t="s">
        <v>11704</v>
      </c>
      <c r="I15007" t="s">
        <v>35</v>
      </c>
      <c r="J15007" t="s">
        <v>36</v>
      </c>
      <c r="K15007" t="s">
        <v>37</v>
      </c>
      <c r="L15007" t="s">
        <v>20</v>
      </c>
      <c r="M15007" t="str">
        <f>CONCATENATE("3p",C15007,"_",I15007)</f>
        <v>3pZRCBDP0008035_Hymenoptera_Formicidae</v>
      </c>
    </row>
    <row r="15008" spans="1:13" x14ac:dyDescent="0.25">
      <c r="A15008" t="s">
        <v>11320</v>
      </c>
      <c r="B15008" t="s">
        <v>16243</v>
      </c>
      <c r="C15008" t="s">
        <v>16243</v>
      </c>
      <c r="D15008" t="s">
        <v>273</v>
      </c>
      <c r="E15008" t="s">
        <v>11323</v>
      </c>
      <c r="F15008" s="3">
        <v>43594</v>
      </c>
      <c r="G15008" t="s">
        <v>11703</v>
      </c>
      <c r="H15008" t="s">
        <v>11704</v>
      </c>
      <c r="I15008" t="s">
        <v>11536</v>
      </c>
      <c r="J15008" t="s">
        <v>11537</v>
      </c>
      <c r="L15008" t="s">
        <v>20</v>
      </c>
      <c r="M15008" t="str">
        <f>CONCATENATE("3p",C15008,"_",I15008)</f>
        <v>3pZRCMIS0019670_DAMAGED_</v>
      </c>
    </row>
    <row r="15009" spans="1:13" x14ac:dyDescent="0.25">
      <c r="A15009" t="s">
        <v>11320</v>
      </c>
      <c r="B15009" t="s">
        <v>16253</v>
      </c>
      <c r="C15009" t="s">
        <v>16254</v>
      </c>
      <c r="D15009" t="s">
        <v>273</v>
      </c>
      <c r="E15009" t="s">
        <v>11323</v>
      </c>
      <c r="F15009" s="3">
        <v>43594</v>
      </c>
      <c r="G15009" t="s">
        <v>11703</v>
      </c>
      <c r="H15009" t="s">
        <v>11704</v>
      </c>
      <c r="I15009" t="s">
        <v>6088</v>
      </c>
      <c r="J15009" t="s">
        <v>106</v>
      </c>
      <c r="K15009" t="s">
        <v>6089</v>
      </c>
      <c r="L15009" t="s">
        <v>20</v>
      </c>
      <c r="M15009" t="str">
        <f>CONCATENATE("3p",C15009,"_",I15009)</f>
        <v>3pZRCMIS0018692_Hemiptera_Aphididae</v>
      </c>
    </row>
    <row r="15010" spans="1:13" x14ac:dyDescent="0.25">
      <c r="A15010" t="s">
        <v>11320</v>
      </c>
      <c r="B15010" t="s">
        <v>16254</v>
      </c>
      <c r="C15010" t="s">
        <v>16254</v>
      </c>
      <c r="D15010" t="s">
        <v>273</v>
      </c>
      <c r="E15010" t="s">
        <v>11323</v>
      </c>
      <c r="F15010" s="3">
        <v>43594</v>
      </c>
      <c r="G15010" t="s">
        <v>11703</v>
      </c>
      <c r="H15010" t="s">
        <v>11704</v>
      </c>
      <c r="I15010" t="s">
        <v>6088</v>
      </c>
      <c r="J15010" t="s">
        <v>106</v>
      </c>
      <c r="K15010" t="s">
        <v>6089</v>
      </c>
      <c r="L15010" t="s">
        <v>20</v>
      </c>
      <c r="M15010" t="str">
        <f>CONCATENATE("3p",C15010,"_",I15010)</f>
        <v>3pZRCMIS0018692_Hemiptera_Aphididae</v>
      </c>
    </row>
    <row r="15011" spans="1:13" x14ac:dyDescent="0.25">
      <c r="A15011" t="s">
        <v>11320</v>
      </c>
      <c r="B15011" t="s">
        <v>16255</v>
      </c>
      <c r="C15011" t="s">
        <v>16254</v>
      </c>
      <c r="D15011" t="s">
        <v>273</v>
      </c>
      <c r="E15011" t="s">
        <v>11323</v>
      </c>
      <c r="F15011" s="3">
        <v>43594</v>
      </c>
      <c r="G15011" t="s">
        <v>11703</v>
      </c>
      <c r="H15011" t="s">
        <v>11704</v>
      </c>
      <c r="I15011" t="s">
        <v>6088</v>
      </c>
      <c r="J15011" t="s">
        <v>106</v>
      </c>
      <c r="K15011" t="s">
        <v>6089</v>
      </c>
      <c r="L15011" t="s">
        <v>20</v>
      </c>
      <c r="M15011" t="str">
        <f>CONCATENATE("3p",C15011,"_",I15011)</f>
        <v>3pZRCMIS0018692_Hemiptera_Aphididae</v>
      </c>
    </row>
    <row r="15012" spans="1:13" x14ac:dyDescent="0.25">
      <c r="A15012" t="s">
        <v>11320</v>
      </c>
      <c r="B15012" t="s">
        <v>16256</v>
      </c>
      <c r="C15012" t="s">
        <v>7624</v>
      </c>
      <c r="D15012" t="s">
        <v>273</v>
      </c>
      <c r="E15012" t="s">
        <v>11323</v>
      </c>
      <c r="F15012" s="3">
        <v>43594</v>
      </c>
      <c r="G15012" t="s">
        <v>11703</v>
      </c>
      <c r="H15012" t="s">
        <v>11704</v>
      </c>
      <c r="I15012" t="s">
        <v>159</v>
      </c>
      <c r="J15012" t="s">
        <v>57</v>
      </c>
      <c r="K15012" t="s">
        <v>160</v>
      </c>
      <c r="L15012" t="s">
        <v>20</v>
      </c>
      <c r="M15012" t="str">
        <f>CONCATENATE("3p",C15012,"_",I15012)</f>
        <v>3pZRCMIS0009083_Diptera_Cecidomyiidae</v>
      </c>
    </row>
    <row r="15013" spans="1:13" x14ac:dyDescent="0.25">
      <c r="A15013" t="s">
        <v>11320</v>
      </c>
      <c r="B15013" t="s">
        <v>16263</v>
      </c>
      <c r="C15013" t="s">
        <v>4688</v>
      </c>
      <c r="D15013" t="s">
        <v>273</v>
      </c>
      <c r="E15013" t="s">
        <v>11323</v>
      </c>
      <c r="F15013" s="3">
        <v>43594</v>
      </c>
      <c r="G15013" t="s">
        <v>11703</v>
      </c>
      <c r="H15013" t="s">
        <v>11704</v>
      </c>
      <c r="I15013" t="s">
        <v>159</v>
      </c>
      <c r="J15013" t="s">
        <v>57</v>
      </c>
      <c r="K15013" t="s">
        <v>160</v>
      </c>
      <c r="L15013" t="s">
        <v>20</v>
      </c>
      <c r="M15013" t="str">
        <f>CONCATENATE("3p",C15013,"_",I15013)</f>
        <v>3pZRCBDP0252069_Diptera_Cecidomyiidae</v>
      </c>
    </row>
    <row r="15014" spans="1:13" x14ac:dyDescent="0.25">
      <c r="A15014" t="s">
        <v>11320</v>
      </c>
      <c r="B15014" t="s">
        <v>16265</v>
      </c>
      <c r="C15014" t="s">
        <v>5828</v>
      </c>
      <c r="D15014" t="s">
        <v>273</v>
      </c>
      <c r="E15014" t="s">
        <v>11323</v>
      </c>
      <c r="F15014" s="3">
        <v>43594</v>
      </c>
      <c r="G15014" t="s">
        <v>11703</v>
      </c>
      <c r="H15014" t="s">
        <v>11704</v>
      </c>
      <c r="I15014" t="s">
        <v>185</v>
      </c>
      <c r="J15014" t="s">
        <v>186</v>
      </c>
      <c r="K15014" t="s">
        <v>187</v>
      </c>
      <c r="L15014" t="s">
        <v>20</v>
      </c>
      <c r="M15014" t="str">
        <f>CONCATENATE("3p",C15014,"_",I15014)</f>
        <v>3pZRCBDP0320326_Psocoptera_Lepidopsocidae</v>
      </c>
    </row>
    <row r="15015" spans="1:13" x14ac:dyDescent="0.25">
      <c r="A15015" t="s">
        <v>11320</v>
      </c>
      <c r="B15015" t="s">
        <v>16296</v>
      </c>
      <c r="C15015" t="s">
        <v>16296</v>
      </c>
      <c r="D15015" t="s">
        <v>273</v>
      </c>
      <c r="E15015" t="s">
        <v>11323</v>
      </c>
      <c r="F15015" s="3">
        <v>43594</v>
      </c>
      <c r="G15015" t="s">
        <v>11703</v>
      </c>
      <c r="H15015" t="s">
        <v>11704</v>
      </c>
      <c r="I15015" t="s">
        <v>4123</v>
      </c>
      <c r="J15015" t="s">
        <v>2972</v>
      </c>
      <c r="L15015" t="s">
        <v>20</v>
      </c>
      <c r="M15015" t="str">
        <f>CONCATENATE("3p",C15015,"_",I15015)</f>
        <v>3pZRCMIS0026581_Acari_</v>
      </c>
    </row>
    <row r="15016" spans="1:13" x14ac:dyDescent="0.25">
      <c r="A15016" t="s">
        <v>11320</v>
      </c>
      <c r="B15016" t="s">
        <v>16301</v>
      </c>
      <c r="C15016" t="s">
        <v>16302</v>
      </c>
      <c r="D15016" t="s">
        <v>273</v>
      </c>
      <c r="E15016" t="s">
        <v>11323</v>
      </c>
      <c r="F15016" s="3">
        <v>43594</v>
      </c>
      <c r="G15016" t="s">
        <v>11703</v>
      </c>
      <c r="H15016" t="s">
        <v>11704</v>
      </c>
      <c r="I15016" t="s">
        <v>35</v>
      </c>
      <c r="J15016" t="s">
        <v>36</v>
      </c>
      <c r="K15016" t="s">
        <v>37</v>
      </c>
      <c r="L15016" t="s">
        <v>20</v>
      </c>
      <c r="M15016" t="str">
        <f>CONCATENATE("3p",C15016,"_",I15016)</f>
        <v>3p010916-F03-A02-A03A_Hymenoptera_Formicidae</v>
      </c>
    </row>
    <row r="15017" spans="1:13" x14ac:dyDescent="0.25">
      <c r="A15017" t="s">
        <v>11320</v>
      </c>
      <c r="B15017" t="s">
        <v>16303</v>
      </c>
      <c r="C15017" t="s">
        <v>16302</v>
      </c>
      <c r="D15017" t="s">
        <v>273</v>
      </c>
      <c r="E15017" t="s">
        <v>11323</v>
      </c>
      <c r="F15017" s="3">
        <v>43594</v>
      </c>
      <c r="G15017" t="s">
        <v>11703</v>
      </c>
      <c r="H15017" t="s">
        <v>11704</v>
      </c>
      <c r="I15017" t="s">
        <v>35</v>
      </c>
      <c r="J15017" t="s">
        <v>36</v>
      </c>
      <c r="K15017" t="s">
        <v>37</v>
      </c>
      <c r="L15017" t="s">
        <v>20</v>
      </c>
      <c r="M15017" t="str">
        <f>CONCATENATE("3p",C15017,"_",I15017)</f>
        <v>3p010916-F03-A02-A03A_Hymenoptera_Formicidae</v>
      </c>
    </row>
    <row r="15018" spans="1:13" x14ac:dyDescent="0.25">
      <c r="A15018" t="s">
        <v>11320</v>
      </c>
      <c r="B15018" t="s">
        <v>16305</v>
      </c>
      <c r="C15018" t="s">
        <v>16302</v>
      </c>
      <c r="D15018" t="s">
        <v>273</v>
      </c>
      <c r="E15018" t="s">
        <v>11323</v>
      </c>
      <c r="F15018" s="3">
        <v>43594</v>
      </c>
      <c r="G15018" t="s">
        <v>11703</v>
      </c>
      <c r="H15018" t="s">
        <v>11704</v>
      </c>
      <c r="I15018" t="s">
        <v>35</v>
      </c>
      <c r="J15018" t="s">
        <v>36</v>
      </c>
      <c r="K15018" t="s">
        <v>37</v>
      </c>
      <c r="L15018" t="s">
        <v>20</v>
      </c>
      <c r="M15018" t="str">
        <f>CONCATENATE("3p",C15018,"_",I15018)</f>
        <v>3p010916-F03-A02-A03A_Hymenoptera_Formicidae</v>
      </c>
    </row>
    <row r="15019" spans="1:13" x14ac:dyDescent="0.25">
      <c r="A15019" t="s">
        <v>11320</v>
      </c>
      <c r="B15019" t="s">
        <v>16306</v>
      </c>
      <c r="C15019" t="s">
        <v>16302</v>
      </c>
      <c r="D15019" t="s">
        <v>273</v>
      </c>
      <c r="E15019" t="s">
        <v>11323</v>
      </c>
      <c r="F15019" s="3">
        <v>43594</v>
      </c>
      <c r="G15019" t="s">
        <v>11703</v>
      </c>
      <c r="H15019" t="s">
        <v>11704</v>
      </c>
      <c r="I15019" t="s">
        <v>35</v>
      </c>
      <c r="J15019" t="s">
        <v>36</v>
      </c>
      <c r="K15019" t="s">
        <v>37</v>
      </c>
      <c r="L15019" t="s">
        <v>20</v>
      </c>
      <c r="M15019" t="str">
        <f>CONCATENATE("3p",C15019,"_",I15019)</f>
        <v>3p010916-F03-A02-A03A_Hymenoptera_Formicidae</v>
      </c>
    </row>
    <row r="15020" spans="1:13" x14ac:dyDescent="0.25">
      <c r="A15020" t="s">
        <v>11320</v>
      </c>
      <c r="B15020" t="s">
        <v>16307</v>
      </c>
      <c r="C15020" t="s">
        <v>16302</v>
      </c>
      <c r="D15020" t="s">
        <v>273</v>
      </c>
      <c r="E15020" t="s">
        <v>11323</v>
      </c>
      <c r="F15020" s="3">
        <v>43594</v>
      </c>
      <c r="G15020" t="s">
        <v>11703</v>
      </c>
      <c r="H15020" t="s">
        <v>11704</v>
      </c>
      <c r="I15020" t="s">
        <v>35</v>
      </c>
      <c r="J15020" t="s">
        <v>36</v>
      </c>
      <c r="K15020" t="s">
        <v>37</v>
      </c>
      <c r="L15020" t="s">
        <v>20</v>
      </c>
      <c r="M15020" t="str">
        <f>CONCATENATE("3p",C15020,"_",I15020)</f>
        <v>3p010916-F03-A02-A03A_Hymenoptera_Formicidae</v>
      </c>
    </row>
    <row r="15021" spans="1:13" x14ac:dyDescent="0.25">
      <c r="A15021" t="s">
        <v>11320</v>
      </c>
      <c r="B15021" t="s">
        <v>16308</v>
      </c>
      <c r="C15021" t="s">
        <v>16302</v>
      </c>
      <c r="D15021" t="s">
        <v>273</v>
      </c>
      <c r="E15021" t="s">
        <v>11323</v>
      </c>
      <c r="F15021" s="3">
        <v>43594</v>
      </c>
      <c r="G15021" t="s">
        <v>11703</v>
      </c>
      <c r="H15021" t="s">
        <v>11704</v>
      </c>
      <c r="I15021" t="s">
        <v>35</v>
      </c>
      <c r="J15021" t="s">
        <v>36</v>
      </c>
      <c r="K15021" t="s">
        <v>37</v>
      </c>
      <c r="L15021" t="s">
        <v>20</v>
      </c>
      <c r="M15021" t="str">
        <f>CONCATENATE("3p",C15021,"_",I15021)</f>
        <v>3p010916-F03-A02-A03A_Hymenoptera_Formicidae</v>
      </c>
    </row>
    <row r="15022" spans="1:13" x14ac:dyDescent="0.25">
      <c r="A15022" t="s">
        <v>11320</v>
      </c>
      <c r="B15022" t="s">
        <v>16309</v>
      </c>
      <c r="C15022" t="s">
        <v>16302</v>
      </c>
      <c r="D15022" t="s">
        <v>273</v>
      </c>
      <c r="E15022" t="s">
        <v>11323</v>
      </c>
      <c r="F15022" s="3">
        <v>43594</v>
      </c>
      <c r="G15022" t="s">
        <v>11703</v>
      </c>
      <c r="H15022" t="s">
        <v>11704</v>
      </c>
      <c r="I15022" t="s">
        <v>35</v>
      </c>
      <c r="J15022" t="s">
        <v>36</v>
      </c>
      <c r="K15022" t="s">
        <v>37</v>
      </c>
      <c r="L15022" t="s">
        <v>20</v>
      </c>
      <c r="M15022" t="str">
        <f>CONCATENATE("3p",C15022,"_",I15022)</f>
        <v>3p010916-F03-A02-A03A_Hymenoptera_Formicidae</v>
      </c>
    </row>
    <row r="15023" spans="1:13" x14ac:dyDescent="0.25">
      <c r="A15023" t="s">
        <v>11320</v>
      </c>
      <c r="B15023" t="s">
        <v>16313</v>
      </c>
      <c r="C15023" t="s">
        <v>16314</v>
      </c>
      <c r="D15023" t="s">
        <v>273</v>
      </c>
      <c r="E15023" t="s">
        <v>11323</v>
      </c>
      <c r="F15023" s="3">
        <v>43594</v>
      </c>
      <c r="G15023" t="s">
        <v>11703</v>
      </c>
      <c r="H15023" t="s">
        <v>11704</v>
      </c>
      <c r="I15023" t="s">
        <v>35</v>
      </c>
      <c r="J15023" t="s">
        <v>36</v>
      </c>
      <c r="K15023" t="s">
        <v>37</v>
      </c>
      <c r="L15023" t="s">
        <v>20</v>
      </c>
      <c r="M15023" t="str">
        <f>CONCATENATE("3p",C15023,"_",I15023)</f>
        <v>3pZRCBDP0341270_Hymenoptera_Formicidae</v>
      </c>
    </row>
    <row r="15024" spans="1:13" x14ac:dyDescent="0.25">
      <c r="A15024" t="s">
        <v>11320</v>
      </c>
      <c r="B15024" t="s">
        <v>16316</v>
      </c>
      <c r="C15024" t="s">
        <v>6459</v>
      </c>
      <c r="D15024" t="s">
        <v>273</v>
      </c>
      <c r="E15024" t="s">
        <v>11323</v>
      </c>
      <c r="F15024" s="3">
        <v>43594</v>
      </c>
      <c r="G15024" t="s">
        <v>11703</v>
      </c>
      <c r="H15024" t="s">
        <v>11704</v>
      </c>
      <c r="I15024" t="s">
        <v>159</v>
      </c>
      <c r="J15024" t="s">
        <v>57</v>
      </c>
      <c r="K15024" t="s">
        <v>160</v>
      </c>
      <c r="L15024" t="s">
        <v>20</v>
      </c>
      <c r="M15024" t="str">
        <f>CONCATENATE("3p",C15024,"_",I15024)</f>
        <v>3pZRCBDP0333684_Diptera_Cecidomyiidae</v>
      </c>
    </row>
    <row r="15025" spans="1:13" x14ac:dyDescent="0.25">
      <c r="A15025" t="s">
        <v>11320</v>
      </c>
      <c r="B15025" t="s">
        <v>16319</v>
      </c>
      <c r="C15025" t="s">
        <v>16320</v>
      </c>
      <c r="D15025" t="s">
        <v>273</v>
      </c>
      <c r="E15025" t="s">
        <v>11323</v>
      </c>
      <c r="F15025" s="3">
        <v>43594</v>
      </c>
      <c r="G15025" t="s">
        <v>11703</v>
      </c>
      <c r="H15025" t="s">
        <v>11704</v>
      </c>
      <c r="I15025" t="s">
        <v>11478</v>
      </c>
      <c r="J15025" t="s">
        <v>11479</v>
      </c>
      <c r="L15025" t="s">
        <v>20</v>
      </c>
      <c r="M15025" t="str">
        <f>CONCATENATE("3p",C15025,"_",I15025)</f>
        <v>3pZRCBDP0346768_UNKNOWN_</v>
      </c>
    </row>
    <row r="15026" spans="1:13" x14ac:dyDescent="0.25">
      <c r="A15026" t="s">
        <v>11320</v>
      </c>
      <c r="B15026" t="s">
        <v>16321</v>
      </c>
      <c r="C15026" t="s">
        <v>16320</v>
      </c>
      <c r="D15026" t="s">
        <v>273</v>
      </c>
      <c r="E15026" t="s">
        <v>11323</v>
      </c>
      <c r="F15026" s="3">
        <v>43594</v>
      </c>
      <c r="G15026" t="s">
        <v>11703</v>
      </c>
      <c r="H15026" t="s">
        <v>11704</v>
      </c>
      <c r="I15026" t="s">
        <v>11478</v>
      </c>
      <c r="J15026" t="s">
        <v>11479</v>
      </c>
      <c r="L15026" t="s">
        <v>20</v>
      </c>
      <c r="M15026" t="str">
        <f>CONCATENATE("3p",C15026,"_",I15026)</f>
        <v>3pZRCBDP0346768_UNKNOWN_</v>
      </c>
    </row>
    <row r="15027" spans="1:13" x14ac:dyDescent="0.25">
      <c r="A15027" t="s">
        <v>11320</v>
      </c>
      <c r="B15027" t="s">
        <v>16322</v>
      </c>
      <c r="C15027" t="s">
        <v>16320</v>
      </c>
      <c r="D15027" t="s">
        <v>273</v>
      </c>
      <c r="E15027" t="s">
        <v>11323</v>
      </c>
      <c r="F15027" s="3">
        <v>43594</v>
      </c>
      <c r="G15027" t="s">
        <v>11703</v>
      </c>
      <c r="H15027" t="s">
        <v>11704</v>
      </c>
      <c r="I15027" t="s">
        <v>11478</v>
      </c>
      <c r="J15027" t="s">
        <v>11479</v>
      </c>
      <c r="L15027" t="s">
        <v>20</v>
      </c>
      <c r="M15027" t="str">
        <f>CONCATENATE("3p",C15027,"_",I15027)</f>
        <v>3pZRCBDP0346768_UNKNOWN_</v>
      </c>
    </row>
    <row r="15028" spans="1:13" x14ac:dyDescent="0.25">
      <c r="A15028" t="s">
        <v>11320</v>
      </c>
      <c r="B15028" t="s">
        <v>16324</v>
      </c>
      <c r="C15028" t="s">
        <v>16324</v>
      </c>
      <c r="D15028" t="s">
        <v>273</v>
      </c>
      <c r="E15028" t="s">
        <v>11323</v>
      </c>
      <c r="F15028" s="3">
        <v>43594</v>
      </c>
      <c r="G15028" t="s">
        <v>11703</v>
      </c>
      <c r="H15028" t="s">
        <v>11704</v>
      </c>
      <c r="I15028" t="s">
        <v>11536</v>
      </c>
      <c r="J15028" t="s">
        <v>11537</v>
      </c>
      <c r="L15028" t="s">
        <v>20</v>
      </c>
      <c r="M15028" t="str">
        <f>CONCATENATE("3p",C15028,"_",I15028)</f>
        <v>3pZRCMIS0026876_DAMAGED_</v>
      </c>
    </row>
    <row r="15029" spans="1:13" x14ac:dyDescent="0.25">
      <c r="A15029" t="s">
        <v>11320</v>
      </c>
      <c r="B15029" t="s">
        <v>16331</v>
      </c>
      <c r="C15029" t="s">
        <v>16331</v>
      </c>
      <c r="D15029" t="s">
        <v>273</v>
      </c>
      <c r="E15029" t="s">
        <v>11323</v>
      </c>
      <c r="F15029" s="3">
        <v>43594</v>
      </c>
      <c r="G15029" t="s">
        <v>11703</v>
      </c>
      <c r="H15029" t="s">
        <v>11704</v>
      </c>
      <c r="I15029" t="s">
        <v>1366</v>
      </c>
      <c r="J15029" t="s">
        <v>1366</v>
      </c>
      <c r="L15029" t="s">
        <v>20</v>
      </c>
      <c r="M15029" t="str">
        <f>CONCATENATE("3p",C15029,"_",I15029)</f>
        <v>3pZRCMIS0017782_NO MATCH</v>
      </c>
    </row>
    <row r="15030" spans="1:13" x14ac:dyDescent="0.25">
      <c r="A15030" t="s">
        <v>11320</v>
      </c>
      <c r="B15030" t="s">
        <v>16334</v>
      </c>
      <c r="C15030" t="s">
        <v>16333</v>
      </c>
      <c r="D15030" t="s">
        <v>273</v>
      </c>
      <c r="E15030" t="s">
        <v>11323</v>
      </c>
      <c r="F15030" s="3">
        <v>43594</v>
      </c>
      <c r="G15030" t="s">
        <v>11703</v>
      </c>
      <c r="H15030" t="s">
        <v>11704</v>
      </c>
      <c r="I15030" t="s">
        <v>6208</v>
      </c>
      <c r="J15030" t="s">
        <v>57</v>
      </c>
      <c r="K15030" t="s">
        <v>6209</v>
      </c>
      <c r="L15030" t="s">
        <v>20</v>
      </c>
      <c r="M15030" t="str">
        <f>CONCATENATE("3p",C15030,"_",I15030)</f>
        <v>3pZRCBDP0056645_Diptera_Sarcophagidae</v>
      </c>
    </row>
    <row r="15031" spans="1:13" x14ac:dyDescent="0.25">
      <c r="A15031" t="s">
        <v>11320</v>
      </c>
      <c r="B15031" t="s">
        <v>16335</v>
      </c>
      <c r="C15031" t="s">
        <v>16333</v>
      </c>
      <c r="D15031" t="s">
        <v>273</v>
      </c>
      <c r="E15031" t="s">
        <v>11323</v>
      </c>
      <c r="F15031" s="3">
        <v>43594</v>
      </c>
      <c r="G15031" t="s">
        <v>11703</v>
      </c>
      <c r="H15031" t="s">
        <v>11704</v>
      </c>
      <c r="I15031" t="s">
        <v>6208</v>
      </c>
      <c r="J15031" t="s">
        <v>57</v>
      </c>
      <c r="K15031" t="s">
        <v>6209</v>
      </c>
      <c r="L15031" t="s">
        <v>20</v>
      </c>
      <c r="M15031" t="str">
        <f>CONCATENATE("3p",C15031,"_",I15031)</f>
        <v>3pZRCBDP0056645_Diptera_Sarcophagidae</v>
      </c>
    </row>
    <row r="15032" spans="1:13" x14ac:dyDescent="0.25">
      <c r="A15032" t="s">
        <v>11320</v>
      </c>
      <c r="B15032" t="s">
        <v>16338</v>
      </c>
      <c r="C15032" t="s">
        <v>16333</v>
      </c>
      <c r="D15032" t="s">
        <v>273</v>
      </c>
      <c r="E15032" t="s">
        <v>11323</v>
      </c>
      <c r="F15032" s="3">
        <v>43594</v>
      </c>
      <c r="G15032" t="s">
        <v>11703</v>
      </c>
      <c r="H15032" t="s">
        <v>11704</v>
      </c>
      <c r="I15032" t="s">
        <v>6208</v>
      </c>
      <c r="J15032" t="s">
        <v>57</v>
      </c>
      <c r="K15032" t="s">
        <v>6209</v>
      </c>
      <c r="L15032" t="s">
        <v>20</v>
      </c>
      <c r="M15032" t="str">
        <f>CONCATENATE("3p",C15032,"_",I15032)</f>
        <v>3pZRCBDP0056645_Diptera_Sarcophagidae</v>
      </c>
    </row>
    <row r="15033" spans="1:13" x14ac:dyDescent="0.25">
      <c r="A15033" t="s">
        <v>11320</v>
      </c>
      <c r="B15033" t="s">
        <v>16339</v>
      </c>
      <c r="C15033" t="s">
        <v>16333</v>
      </c>
      <c r="D15033" t="s">
        <v>273</v>
      </c>
      <c r="E15033" t="s">
        <v>11323</v>
      </c>
      <c r="F15033" s="3">
        <v>43594</v>
      </c>
      <c r="G15033" t="s">
        <v>11703</v>
      </c>
      <c r="H15033" t="s">
        <v>11704</v>
      </c>
      <c r="I15033" t="s">
        <v>6208</v>
      </c>
      <c r="J15033" t="s">
        <v>57</v>
      </c>
      <c r="K15033" t="s">
        <v>6209</v>
      </c>
      <c r="L15033" t="s">
        <v>20</v>
      </c>
      <c r="M15033" t="str">
        <f>CONCATENATE("3p",C15033,"_",I15033)</f>
        <v>3pZRCBDP0056645_Diptera_Sarcophagidae</v>
      </c>
    </row>
    <row r="15034" spans="1:13" x14ac:dyDescent="0.25">
      <c r="A15034" t="s">
        <v>11320</v>
      </c>
      <c r="B15034" t="s">
        <v>16355</v>
      </c>
      <c r="C15034" t="s">
        <v>16356</v>
      </c>
      <c r="D15034" t="s">
        <v>273</v>
      </c>
      <c r="E15034" t="s">
        <v>11323</v>
      </c>
      <c r="F15034" s="3">
        <v>43594</v>
      </c>
      <c r="G15034" t="s">
        <v>11703</v>
      </c>
      <c r="H15034" t="s">
        <v>11704</v>
      </c>
      <c r="I15034" t="s">
        <v>467</v>
      </c>
      <c r="J15034" t="s">
        <v>57</v>
      </c>
      <c r="K15034" t="s">
        <v>468</v>
      </c>
      <c r="L15034" t="s">
        <v>20</v>
      </c>
      <c r="M15034" t="str">
        <f>CONCATENATE("3p",C15034,"_",I15034)</f>
        <v>3pZRCBDP0091390_Diptera_Drosophilidae</v>
      </c>
    </row>
    <row r="15035" spans="1:13" x14ac:dyDescent="0.25">
      <c r="A15035" t="s">
        <v>11320</v>
      </c>
      <c r="B15035" t="s">
        <v>16361</v>
      </c>
      <c r="C15035" t="s">
        <v>16361</v>
      </c>
      <c r="D15035" t="s">
        <v>273</v>
      </c>
      <c r="E15035" t="s">
        <v>11323</v>
      </c>
      <c r="F15035" s="3">
        <v>43594</v>
      </c>
      <c r="G15035" t="s">
        <v>11703</v>
      </c>
      <c r="H15035" t="s">
        <v>11704</v>
      </c>
      <c r="I15035" t="s">
        <v>1366</v>
      </c>
      <c r="J15035" t="s">
        <v>1366</v>
      </c>
      <c r="L15035" t="s">
        <v>20</v>
      </c>
      <c r="M15035" t="str">
        <f>CONCATENATE("3p",C15035,"_",I15035)</f>
        <v>3pZRCMIS0026283_NO MATCH</v>
      </c>
    </row>
    <row r="15036" spans="1:13" x14ac:dyDescent="0.25">
      <c r="A15036" t="s">
        <v>11320</v>
      </c>
      <c r="B15036" t="s">
        <v>16369</v>
      </c>
      <c r="C15036" t="s">
        <v>16369</v>
      </c>
      <c r="D15036" t="s">
        <v>273</v>
      </c>
      <c r="E15036" t="s">
        <v>11323</v>
      </c>
      <c r="F15036" s="3">
        <v>43594</v>
      </c>
      <c r="G15036" t="s">
        <v>11703</v>
      </c>
      <c r="H15036" t="s">
        <v>11704</v>
      </c>
      <c r="I15036" t="s">
        <v>11540</v>
      </c>
      <c r="J15036" t="s">
        <v>11541</v>
      </c>
      <c r="L15036" t="s">
        <v>20</v>
      </c>
      <c r="M15036" t="str">
        <f>CONCATENATE("3p",C15036,"_",I15036)</f>
        <v>3pZRCMIS0026597_EMPTYVIAL_</v>
      </c>
    </row>
    <row r="15037" spans="1:13" x14ac:dyDescent="0.25">
      <c r="A15037" t="s">
        <v>11320</v>
      </c>
      <c r="B15037" t="s">
        <v>16382</v>
      </c>
      <c r="C15037" t="s">
        <v>4612</v>
      </c>
      <c r="D15037" t="s">
        <v>273</v>
      </c>
      <c r="E15037" t="s">
        <v>11323</v>
      </c>
      <c r="F15037" s="3">
        <v>43594</v>
      </c>
      <c r="G15037" t="s">
        <v>11703</v>
      </c>
      <c r="H15037" t="s">
        <v>11704</v>
      </c>
      <c r="I15037" t="s">
        <v>4613</v>
      </c>
      <c r="J15037" t="s">
        <v>106</v>
      </c>
      <c r="K15037" t="s">
        <v>4614</v>
      </c>
      <c r="L15037" t="s">
        <v>20</v>
      </c>
      <c r="M15037" t="str">
        <f>CONCATENATE("3p",C15037,"_",I15037)</f>
        <v>3pZRCBDP0345475_Hemiptera_Schizopteridae</v>
      </c>
    </row>
    <row r="15038" spans="1:13" x14ac:dyDescent="0.25">
      <c r="A15038" t="s">
        <v>11320</v>
      </c>
      <c r="B15038" t="s">
        <v>16383</v>
      </c>
      <c r="C15038" t="s">
        <v>4612</v>
      </c>
      <c r="D15038" t="s">
        <v>273</v>
      </c>
      <c r="E15038" t="s">
        <v>11323</v>
      </c>
      <c r="F15038" s="3">
        <v>43594</v>
      </c>
      <c r="G15038" t="s">
        <v>11703</v>
      </c>
      <c r="H15038" t="s">
        <v>11704</v>
      </c>
      <c r="I15038" t="s">
        <v>4613</v>
      </c>
      <c r="J15038" t="s">
        <v>106</v>
      </c>
      <c r="K15038" t="s">
        <v>4614</v>
      </c>
      <c r="L15038" t="s">
        <v>20</v>
      </c>
      <c r="M15038" t="str">
        <f>CONCATENATE("3p",C15038,"_",I15038)</f>
        <v>3pZRCBDP0345475_Hemiptera_Schizopteridae</v>
      </c>
    </row>
    <row r="15039" spans="1:13" x14ac:dyDescent="0.25">
      <c r="A15039" t="s">
        <v>11320</v>
      </c>
      <c r="B15039" t="s">
        <v>16388</v>
      </c>
      <c r="C15039" t="s">
        <v>16389</v>
      </c>
      <c r="D15039" t="s">
        <v>273</v>
      </c>
      <c r="E15039" t="s">
        <v>11323</v>
      </c>
      <c r="F15039" s="3">
        <v>43594</v>
      </c>
      <c r="G15039" t="s">
        <v>11703</v>
      </c>
      <c r="H15039" t="s">
        <v>11704</v>
      </c>
      <c r="I15039" t="s">
        <v>146</v>
      </c>
      <c r="J15039" t="s">
        <v>57</v>
      </c>
      <c r="K15039" t="s">
        <v>147</v>
      </c>
      <c r="L15039" t="s">
        <v>20</v>
      </c>
      <c r="M15039" t="str">
        <f>CONCATENATE("3p",C15039,"_",I15039)</f>
        <v>3pZRCBDP0142272_Diptera_Dolichopodidae</v>
      </c>
    </row>
    <row r="15040" spans="1:13" x14ac:dyDescent="0.25">
      <c r="A15040" t="s">
        <v>11320</v>
      </c>
      <c r="B15040" t="s">
        <v>16398</v>
      </c>
      <c r="C15040" t="s">
        <v>16395</v>
      </c>
      <c r="D15040" t="s">
        <v>273</v>
      </c>
      <c r="E15040" t="s">
        <v>11323</v>
      </c>
      <c r="F15040" s="3">
        <v>43594</v>
      </c>
      <c r="G15040" t="s">
        <v>11703</v>
      </c>
      <c r="H15040" t="s">
        <v>11704</v>
      </c>
      <c r="I15040" t="s">
        <v>799</v>
      </c>
      <c r="J15040" t="s">
        <v>186</v>
      </c>
      <c r="L15040" t="s">
        <v>20</v>
      </c>
      <c r="M15040" t="str">
        <f>CONCATENATE("3p",C15040,"_",I15040)</f>
        <v>3pZRCBDP0322276_Psocoptera_</v>
      </c>
    </row>
    <row r="15041" spans="1:13" x14ac:dyDescent="0.25">
      <c r="A15041" t="s">
        <v>11320</v>
      </c>
      <c r="B15041" t="s">
        <v>16399</v>
      </c>
      <c r="C15041" t="s">
        <v>1025</v>
      </c>
      <c r="D15041" t="s">
        <v>273</v>
      </c>
      <c r="E15041" t="s">
        <v>11323</v>
      </c>
      <c r="F15041" s="3">
        <v>43594</v>
      </c>
      <c r="G15041" t="s">
        <v>11703</v>
      </c>
      <c r="H15041" t="s">
        <v>11704</v>
      </c>
      <c r="I15041" t="s">
        <v>1026</v>
      </c>
      <c r="J15041" t="s">
        <v>389</v>
      </c>
      <c r="K15041" t="s">
        <v>1027</v>
      </c>
      <c r="L15041" t="s">
        <v>20</v>
      </c>
      <c r="M15041" t="str">
        <f>CONCATENATE("3p",C15041,"_",I15041)</f>
        <v>3pZRCBDP0047027_Collembola_Paronellidae</v>
      </c>
    </row>
    <row r="15042" spans="1:13" x14ac:dyDescent="0.25">
      <c r="A15042" t="s">
        <v>11320</v>
      </c>
      <c r="B15042" t="s">
        <v>16400</v>
      </c>
      <c r="C15042" t="s">
        <v>1025</v>
      </c>
      <c r="D15042" t="s">
        <v>273</v>
      </c>
      <c r="E15042" t="s">
        <v>11323</v>
      </c>
      <c r="F15042" s="3">
        <v>43594</v>
      </c>
      <c r="G15042" t="s">
        <v>11703</v>
      </c>
      <c r="H15042" t="s">
        <v>11704</v>
      </c>
      <c r="I15042" t="s">
        <v>1026</v>
      </c>
      <c r="J15042" t="s">
        <v>389</v>
      </c>
      <c r="K15042" t="s">
        <v>1027</v>
      </c>
      <c r="L15042" t="s">
        <v>20</v>
      </c>
      <c r="M15042" t="str">
        <f>CONCATENATE("3p",C15042,"_",I15042)</f>
        <v>3pZRCBDP0047027_Collembola_Paronellidae</v>
      </c>
    </row>
    <row r="15043" spans="1:13" x14ac:dyDescent="0.25">
      <c r="A15043" t="s">
        <v>11320</v>
      </c>
      <c r="B15043" t="s">
        <v>16405</v>
      </c>
      <c r="C15043" t="s">
        <v>16405</v>
      </c>
      <c r="D15043" t="s">
        <v>273</v>
      </c>
      <c r="E15043" t="s">
        <v>11323</v>
      </c>
      <c r="F15043" s="3">
        <v>43594</v>
      </c>
      <c r="G15043" t="s">
        <v>11703</v>
      </c>
      <c r="H15043" t="s">
        <v>11704</v>
      </c>
      <c r="I15043" t="s">
        <v>12814</v>
      </c>
      <c r="J15043" t="s">
        <v>4744</v>
      </c>
      <c r="L15043" t="s">
        <v>20</v>
      </c>
      <c r="M15043" t="str">
        <f>CONCATENATE("3p",C15043,"_",I15043)</f>
        <v>3pZRCMIS0019931_Thysanoptera_</v>
      </c>
    </row>
    <row r="15044" spans="1:13" x14ac:dyDescent="0.25">
      <c r="A15044" t="s">
        <v>11320</v>
      </c>
      <c r="B15044" t="s">
        <v>16407</v>
      </c>
      <c r="C15044" t="s">
        <v>5420</v>
      </c>
      <c r="D15044" t="s">
        <v>273</v>
      </c>
      <c r="E15044" t="s">
        <v>11323</v>
      </c>
      <c r="F15044" s="3">
        <v>43594</v>
      </c>
      <c r="G15044" t="s">
        <v>11703</v>
      </c>
      <c r="H15044" t="s">
        <v>11704</v>
      </c>
      <c r="I15044" t="s">
        <v>159</v>
      </c>
      <c r="J15044" t="s">
        <v>57</v>
      </c>
      <c r="K15044" t="s">
        <v>160</v>
      </c>
      <c r="L15044" t="s">
        <v>20</v>
      </c>
      <c r="M15044" t="str">
        <f>CONCATENATE("3p",C15044,"_",I15044)</f>
        <v>3pZRCMIS0006384_Diptera_Cecidomyiidae</v>
      </c>
    </row>
    <row r="15045" spans="1:13" x14ac:dyDescent="0.25">
      <c r="A15045" t="s">
        <v>11320</v>
      </c>
      <c r="B15045" t="s">
        <v>16410</v>
      </c>
      <c r="C15045" t="s">
        <v>16411</v>
      </c>
      <c r="D15045" t="s">
        <v>273</v>
      </c>
      <c r="E15045" t="s">
        <v>11323</v>
      </c>
      <c r="F15045" s="3">
        <v>43594</v>
      </c>
      <c r="G15045" t="s">
        <v>11703</v>
      </c>
      <c r="H15045" t="s">
        <v>11704</v>
      </c>
      <c r="I15045" t="s">
        <v>467</v>
      </c>
      <c r="J15045" t="s">
        <v>57</v>
      </c>
      <c r="K15045" t="s">
        <v>468</v>
      </c>
      <c r="L15045" t="s">
        <v>20</v>
      </c>
      <c r="M15045" t="str">
        <f>CONCATENATE("3p",C15045,"_",I15045)</f>
        <v>3pZRCBDP0091193_Diptera_Drosophilidae</v>
      </c>
    </row>
    <row r="15046" spans="1:13" x14ac:dyDescent="0.25">
      <c r="A15046" t="s">
        <v>11320</v>
      </c>
      <c r="B15046" t="s">
        <v>16412</v>
      </c>
      <c r="C15046" t="s">
        <v>16411</v>
      </c>
      <c r="D15046" t="s">
        <v>273</v>
      </c>
      <c r="E15046" t="s">
        <v>11323</v>
      </c>
      <c r="F15046" s="3">
        <v>43594</v>
      </c>
      <c r="G15046" t="s">
        <v>11703</v>
      </c>
      <c r="H15046" t="s">
        <v>11704</v>
      </c>
      <c r="I15046" t="s">
        <v>467</v>
      </c>
      <c r="J15046" t="s">
        <v>57</v>
      </c>
      <c r="K15046" t="s">
        <v>468</v>
      </c>
      <c r="L15046" t="s">
        <v>20</v>
      </c>
      <c r="M15046" t="str">
        <f>CONCATENATE("3p",C15046,"_",I15046)</f>
        <v>3pZRCBDP0091193_Diptera_Drosophilidae</v>
      </c>
    </row>
    <row r="15047" spans="1:13" x14ac:dyDescent="0.25">
      <c r="A15047" t="s">
        <v>11320</v>
      </c>
      <c r="B15047" t="s">
        <v>16416</v>
      </c>
      <c r="C15047" t="s">
        <v>16411</v>
      </c>
      <c r="D15047" t="s">
        <v>273</v>
      </c>
      <c r="E15047" t="s">
        <v>11323</v>
      </c>
      <c r="F15047" s="3">
        <v>43594</v>
      </c>
      <c r="G15047" t="s">
        <v>11703</v>
      </c>
      <c r="H15047" t="s">
        <v>11704</v>
      </c>
      <c r="I15047" t="s">
        <v>467</v>
      </c>
      <c r="J15047" t="s">
        <v>57</v>
      </c>
      <c r="K15047" t="s">
        <v>468</v>
      </c>
      <c r="L15047" t="s">
        <v>20</v>
      </c>
      <c r="M15047" t="str">
        <f>CONCATENATE("3p",C15047,"_",I15047)</f>
        <v>3pZRCBDP0091193_Diptera_Drosophilidae</v>
      </c>
    </row>
    <row r="15048" spans="1:13" x14ac:dyDescent="0.25">
      <c r="A15048" t="s">
        <v>11320</v>
      </c>
      <c r="B15048" t="s">
        <v>16418</v>
      </c>
      <c r="C15048" t="s">
        <v>16411</v>
      </c>
      <c r="D15048" t="s">
        <v>273</v>
      </c>
      <c r="E15048" t="s">
        <v>11323</v>
      </c>
      <c r="F15048" s="3">
        <v>43594</v>
      </c>
      <c r="G15048" t="s">
        <v>11703</v>
      </c>
      <c r="H15048" t="s">
        <v>11704</v>
      </c>
      <c r="I15048" t="s">
        <v>467</v>
      </c>
      <c r="J15048" t="s">
        <v>57</v>
      </c>
      <c r="K15048" t="s">
        <v>468</v>
      </c>
      <c r="L15048" t="s">
        <v>20</v>
      </c>
      <c r="M15048" t="str">
        <f>CONCATENATE("3p",C15048,"_",I15048)</f>
        <v>3pZRCBDP0091193_Diptera_Drosophilidae</v>
      </c>
    </row>
    <row r="15049" spans="1:13" x14ac:dyDescent="0.25">
      <c r="A15049" t="s">
        <v>11320</v>
      </c>
      <c r="B15049" t="s">
        <v>16421</v>
      </c>
      <c r="C15049" t="s">
        <v>16411</v>
      </c>
      <c r="D15049" t="s">
        <v>273</v>
      </c>
      <c r="E15049" t="s">
        <v>11323</v>
      </c>
      <c r="F15049" s="3">
        <v>43594</v>
      </c>
      <c r="G15049" t="s">
        <v>11703</v>
      </c>
      <c r="H15049" t="s">
        <v>11704</v>
      </c>
      <c r="I15049" t="s">
        <v>467</v>
      </c>
      <c r="J15049" t="s">
        <v>57</v>
      </c>
      <c r="K15049" t="s">
        <v>468</v>
      </c>
      <c r="L15049" t="s">
        <v>20</v>
      </c>
      <c r="M15049" t="str">
        <f>CONCATENATE("3p",C15049,"_",I15049)</f>
        <v>3pZRCBDP0091193_Diptera_Drosophilidae</v>
      </c>
    </row>
    <row r="15050" spans="1:13" x14ac:dyDescent="0.25">
      <c r="A15050" t="s">
        <v>11320</v>
      </c>
      <c r="B15050" t="s">
        <v>16423</v>
      </c>
      <c r="C15050" t="s">
        <v>16411</v>
      </c>
      <c r="D15050" t="s">
        <v>273</v>
      </c>
      <c r="E15050" t="s">
        <v>11323</v>
      </c>
      <c r="F15050" s="3">
        <v>43594</v>
      </c>
      <c r="G15050" t="s">
        <v>11703</v>
      </c>
      <c r="H15050" t="s">
        <v>11704</v>
      </c>
      <c r="I15050" t="s">
        <v>467</v>
      </c>
      <c r="J15050" t="s">
        <v>57</v>
      </c>
      <c r="K15050" t="s">
        <v>468</v>
      </c>
      <c r="L15050" t="s">
        <v>20</v>
      </c>
      <c r="M15050" t="str">
        <f>CONCATENATE("3p",C15050,"_",I15050)</f>
        <v>3pZRCBDP0091193_Diptera_Drosophilidae</v>
      </c>
    </row>
    <row r="15051" spans="1:13" x14ac:dyDescent="0.25">
      <c r="A15051" t="s">
        <v>11320</v>
      </c>
      <c r="B15051" t="s">
        <v>16426</v>
      </c>
      <c r="C15051" t="s">
        <v>16411</v>
      </c>
      <c r="D15051" t="s">
        <v>273</v>
      </c>
      <c r="E15051" t="s">
        <v>11323</v>
      </c>
      <c r="F15051" s="3">
        <v>43594</v>
      </c>
      <c r="G15051" t="s">
        <v>11703</v>
      </c>
      <c r="H15051" t="s">
        <v>11704</v>
      </c>
      <c r="I15051" t="s">
        <v>467</v>
      </c>
      <c r="J15051" t="s">
        <v>57</v>
      </c>
      <c r="K15051" t="s">
        <v>468</v>
      </c>
      <c r="L15051" t="s">
        <v>20</v>
      </c>
      <c r="M15051" t="str">
        <f>CONCATENATE("3p",C15051,"_",I15051)</f>
        <v>3pZRCBDP0091193_Diptera_Drosophilidae</v>
      </c>
    </row>
    <row r="15052" spans="1:13" x14ac:dyDescent="0.25">
      <c r="A15052" t="s">
        <v>11320</v>
      </c>
      <c r="B15052" t="s">
        <v>16432</v>
      </c>
      <c r="C15052" t="s">
        <v>16428</v>
      </c>
      <c r="D15052" t="s">
        <v>273</v>
      </c>
      <c r="E15052" t="s">
        <v>11323</v>
      </c>
      <c r="F15052" s="3">
        <v>43594</v>
      </c>
      <c r="G15052" t="s">
        <v>11703</v>
      </c>
      <c r="H15052" t="s">
        <v>11704</v>
      </c>
      <c r="I15052" t="s">
        <v>14185</v>
      </c>
      <c r="J15052" t="s">
        <v>106</v>
      </c>
      <c r="K15052" t="s">
        <v>14186</v>
      </c>
      <c r="L15052" t="s">
        <v>20</v>
      </c>
      <c r="M15052" t="str">
        <f>CONCATENATE("3p",C15052,"_",I15052)</f>
        <v>3pZRCBDP0341253_Hemiptera_Heteroptera</v>
      </c>
    </row>
    <row r="15053" spans="1:13" x14ac:dyDescent="0.25">
      <c r="A15053" t="s">
        <v>11320</v>
      </c>
      <c r="B15053" t="s">
        <v>16433</v>
      </c>
      <c r="C15053" t="s">
        <v>16428</v>
      </c>
      <c r="D15053" t="s">
        <v>273</v>
      </c>
      <c r="E15053" t="s">
        <v>11323</v>
      </c>
      <c r="F15053" s="3">
        <v>43594</v>
      </c>
      <c r="G15053" t="s">
        <v>11703</v>
      </c>
      <c r="H15053" t="s">
        <v>11704</v>
      </c>
      <c r="I15053" t="s">
        <v>14185</v>
      </c>
      <c r="J15053" t="s">
        <v>106</v>
      </c>
      <c r="K15053" t="s">
        <v>14186</v>
      </c>
      <c r="L15053" t="s">
        <v>20</v>
      </c>
      <c r="M15053" t="str">
        <f>CONCATENATE("3p",C15053,"_",I15053)</f>
        <v>3pZRCBDP0341253_Hemiptera_Heteroptera</v>
      </c>
    </row>
    <row r="15054" spans="1:13" x14ac:dyDescent="0.25">
      <c r="A15054" t="s">
        <v>11320</v>
      </c>
      <c r="B15054" t="s">
        <v>16434</v>
      </c>
      <c r="C15054" t="s">
        <v>16428</v>
      </c>
      <c r="D15054" t="s">
        <v>273</v>
      </c>
      <c r="E15054" t="s">
        <v>11323</v>
      </c>
      <c r="F15054" s="3">
        <v>43594</v>
      </c>
      <c r="G15054" t="s">
        <v>11703</v>
      </c>
      <c r="H15054" t="s">
        <v>11704</v>
      </c>
      <c r="I15054" t="s">
        <v>14185</v>
      </c>
      <c r="J15054" t="s">
        <v>106</v>
      </c>
      <c r="K15054" t="s">
        <v>14186</v>
      </c>
      <c r="L15054" t="s">
        <v>20</v>
      </c>
      <c r="M15054" t="str">
        <f>CONCATENATE("3p",C15054,"_",I15054)</f>
        <v>3pZRCBDP0341253_Hemiptera_Heteroptera</v>
      </c>
    </row>
    <row r="15055" spans="1:13" x14ac:dyDescent="0.25">
      <c r="A15055" t="s">
        <v>11320</v>
      </c>
      <c r="B15055" t="s">
        <v>16440</v>
      </c>
      <c r="C15055" t="s">
        <v>16428</v>
      </c>
      <c r="D15055" t="s">
        <v>273</v>
      </c>
      <c r="E15055" t="s">
        <v>11323</v>
      </c>
      <c r="F15055" s="3">
        <v>43594</v>
      </c>
      <c r="G15055" t="s">
        <v>11703</v>
      </c>
      <c r="H15055" t="s">
        <v>11704</v>
      </c>
      <c r="I15055" t="s">
        <v>14185</v>
      </c>
      <c r="J15055" t="s">
        <v>106</v>
      </c>
      <c r="K15055" t="s">
        <v>14186</v>
      </c>
      <c r="L15055" t="s">
        <v>20</v>
      </c>
      <c r="M15055" t="str">
        <f>CONCATENATE("3p",C15055,"_",I15055)</f>
        <v>3pZRCBDP0341253_Hemiptera_Heteroptera</v>
      </c>
    </row>
    <row r="15056" spans="1:13" x14ac:dyDescent="0.25">
      <c r="A15056" t="s">
        <v>11320</v>
      </c>
      <c r="B15056" t="s">
        <v>16447</v>
      </c>
      <c r="C15056" t="s">
        <v>6810</v>
      </c>
      <c r="D15056" t="s">
        <v>273</v>
      </c>
      <c r="E15056" t="s">
        <v>11323</v>
      </c>
      <c r="F15056" s="3">
        <v>43594</v>
      </c>
      <c r="G15056" t="s">
        <v>11703</v>
      </c>
      <c r="H15056" t="s">
        <v>11704</v>
      </c>
      <c r="I15056" t="s">
        <v>190</v>
      </c>
      <c r="J15056" t="s">
        <v>57</v>
      </c>
      <c r="K15056" t="s">
        <v>191</v>
      </c>
      <c r="L15056" t="s">
        <v>20</v>
      </c>
      <c r="M15056" t="str">
        <f>CONCATENATE("3p",C15056,"_",I15056)</f>
        <v>3pZRCBDP0318933_Diptera_Sciaridae</v>
      </c>
    </row>
    <row r="15057" spans="1:13" x14ac:dyDescent="0.25">
      <c r="A15057" t="s">
        <v>11320</v>
      </c>
      <c r="B15057" t="s">
        <v>16448</v>
      </c>
      <c r="C15057" t="s">
        <v>6810</v>
      </c>
      <c r="D15057" t="s">
        <v>273</v>
      </c>
      <c r="E15057" t="s">
        <v>11323</v>
      </c>
      <c r="F15057" s="3">
        <v>43594</v>
      </c>
      <c r="G15057" t="s">
        <v>11703</v>
      </c>
      <c r="H15057" t="s">
        <v>11704</v>
      </c>
      <c r="I15057" t="s">
        <v>190</v>
      </c>
      <c r="J15057" t="s">
        <v>57</v>
      </c>
      <c r="K15057" t="s">
        <v>191</v>
      </c>
      <c r="L15057" t="s">
        <v>20</v>
      </c>
      <c r="M15057" t="str">
        <f>CONCATENATE("3p",C15057,"_",I15057)</f>
        <v>3pZRCBDP0318933_Diptera_Sciaridae</v>
      </c>
    </row>
    <row r="15058" spans="1:13" x14ac:dyDescent="0.25">
      <c r="A15058" t="s">
        <v>11320</v>
      </c>
      <c r="B15058" t="s">
        <v>16450</v>
      </c>
      <c r="C15058" t="s">
        <v>6810</v>
      </c>
      <c r="D15058" t="s">
        <v>273</v>
      </c>
      <c r="E15058" t="s">
        <v>11323</v>
      </c>
      <c r="F15058" s="3">
        <v>43594</v>
      </c>
      <c r="G15058" t="s">
        <v>11703</v>
      </c>
      <c r="H15058" t="s">
        <v>11704</v>
      </c>
      <c r="I15058" t="s">
        <v>190</v>
      </c>
      <c r="J15058" t="s">
        <v>57</v>
      </c>
      <c r="K15058" t="s">
        <v>191</v>
      </c>
      <c r="L15058" t="s">
        <v>20</v>
      </c>
      <c r="M15058" t="str">
        <f>CONCATENATE("3p",C15058,"_",I15058)</f>
        <v>3pZRCBDP0318933_Diptera_Sciaridae</v>
      </c>
    </row>
    <row r="15059" spans="1:13" x14ac:dyDescent="0.25">
      <c r="A15059" t="s">
        <v>11320</v>
      </c>
      <c r="B15059" t="s">
        <v>16451</v>
      </c>
      <c r="C15059" t="s">
        <v>6810</v>
      </c>
      <c r="D15059" t="s">
        <v>273</v>
      </c>
      <c r="E15059" t="s">
        <v>11323</v>
      </c>
      <c r="F15059" s="3">
        <v>43594</v>
      </c>
      <c r="G15059" t="s">
        <v>11703</v>
      </c>
      <c r="H15059" t="s">
        <v>11704</v>
      </c>
      <c r="I15059" t="s">
        <v>190</v>
      </c>
      <c r="J15059" t="s">
        <v>57</v>
      </c>
      <c r="K15059" t="s">
        <v>191</v>
      </c>
      <c r="L15059" t="s">
        <v>20</v>
      </c>
      <c r="M15059" t="str">
        <f>CONCATENATE("3p",C15059,"_",I15059)</f>
        <v>3pZRCBDP0318933_Diptera_Sciaridae</v>
      </c>
    </row>
    <row r="15060" spans="1:13" x14ac:dyDescent="0.25">
      <c r="A15060" t="s">
        <v>11320</v>
      </c>
      <c r="B15060" t="s">
        <v>16452</v>
      </c>
      <c r="C15060" t="s">
        <v>6810</v>
      </c>
      <c r="D15060" t="s">
        <v>273</v>
      </c>
      <c r="E15060" t="s">
        <v>11323</v>
      </c>
      <c r="F15060" s="3">
        <v>43594</v>
      </c>
      <c r="G15060" t="s">
        <v>11703</v>
      </c>
      <c r="H15060" t="s">
        <v>11704</v>
      </c>
      <c r="I15060" t="s">
        <v>190</v>
      </c>
      <c r="J15060" t="s">
        <v>57</v>
      </c>
      <c r="K15060" t="s">
        <v>191</v>
      </c>
      <c r="L15060" t="s">
        <v>20</v>
      </c>
      <c r="M15060" t="str">
        <f>CONCATENATE("3p",C15060,"_",I15060)</f>
        <v>3pZRCBDP0318933_Diptera_Sciaridae</v>
      </c>
    </row>
    <row r="15061" spans="1:13" x14ac:dyDescent="0.25">
      <c r="A15061" t="s">
        <v>11320</v>
      </c>
      <c r="B15061" t="s">
        <v>16453</v>
      </c>
      <c r="C15061" t="s">
        <v>16454</v>
      </c>
      <c r="D15061" t="s">
        <v>273</v>
      </c>
      <c r="E15061" t="s">
        <v>11323</v>
      </c>
      <c r="F15061" s="3">
        <v>43594</v>
      </c>
      <c r="G15061" t="s">
        <v>11703</v>
      </c>
      <c r="H15061" t="s">
        <v>11704</v>
      </c>
      <c r="I15061" t="s">
        <v>11336</v>
      </c>
      <c r="J15061" t="s">
        <v>106</v>
      </c>
      <c r="K15061" t="s">
        <v>11337</v>
      </c>
      <c r="L15061" t="s">
        <v>20</v>
      </c>
      <c r="M15061" t="str">
        <f>CONCATENATE("3p",C15061,"_",I15061)</f>
        <v>3pZRCBDP0113766_Hemiptera_Auchenorrhyncha</v>
      </c>
    </row>
    <row r="15062" spans="1:13" x14ac:dyDescent="0.25">
      <c r="A15062" t="s">
        <v>11320</v>
      </c>
      <c r="B15062" t="s">
        <v>16455</v>
      </c>
      <c r="C15062" t="s">
        <v>16454</v>
      </c>
      <c r="D15062" t="s">
        <v>273</v>
      </c>
      <c r="E15062" t="s">
        <v>11323</v>
      </c>
      <c r="F15062" s="3">
        <v>43594</v>
      </c>
      <c r="G15062" t="s">
        <v>11703</v>
      </c>
      <c r="H15062" t="s">
        <v>11704</v>
      </c>
      <c r="I15062" t="s">
        <v>11336</v>
      </c>
      <c r="J15062" t="s">
        <v>106</v>
      </c>
      <c r="K15062" t="s">
        <v>11337</v>
      </c>
      <c r="L15062" t="s">
        <v>20</v>
      </c>
      <c r="M15062" t="str">
        <f>CONCATENATE("3p",C15062,"_",I15062)</f>
        <v>3pZRCBDP0113766_Hemiptera_Auchenorrhyncha</v>
      </c>
    </row>
    <row r="15063" spans="1:13" x14ac:dyDescent="0.25">
      <c r="A15063" t="s">
        <v>11320</v>
      </c>
      <c r="B15063" t="s">
        <v>16457</v>
      </c>
      <c r="C15063" t="s">
        <v>16457</v>
      </c>
      <c r="D15063" t="s">
        <v>273</v>
      </c>
      <c r="E15063" t="s">
        <v>11323</v>
      </c>
      <c r="F15063" s="3">
        <v>43594</v>
      </c>
      <c r="G15063" t="s">
        <v>11703</v>
      </c>
      <c r="H15063" t="s">
        <v>11704</v>
      </c>
      <c r="I15063" t="s">
        <v>206</v>
      </c>
      <c r="J15063" t="s">
        <v>31</v>
      </c>
      <c r="L15063" t="s">
        <v>20</v>
      </c>
      <c r="M15063" t="str">
        <f>CONCATENATE("3p",C15063,"_",I15063)</f>
        <v>3pZRCMIS0025981_Coleoptera_</v>
      </c>
    </row>
    <row r="15064" spans="1:13" x14ac:dyDescent="0.25">
      <c r="A15064" t="s">
        <v>11320</v>
      </c>
      <c r="B15064" t="s">
        <v>16464</v>
      </c>
      <c r="C15064" t="s">
        <v>16463</v>
      </c>
      <c r="D15064" t="s">
        <v>273</v>
      </c>
      <c r="E15064" t="s">
        <v>11323</v>
      </c>
      <c r="F15064" s="3">
        <v>43594</v>
      </c>
      <c r="G15064" t="s">
        <v>11703</v>
      </c>
      <c r="H15064" t="s">
        <v>11704</v>
      </c>
      <c r="I15064" t="s">
        <v>4123</v>
      </c>
      <c r="J15064" t="s">
        <v>2972</v>
      </c>
      <c r="L15064" t="s">
        <v>20</v>
      </c>
      <c r="M15064" t="str">
        <f>CONCATENATE("3p",C15064,"_",I15064)</f>
        <v>3pZRCMIS0017058_Acari_</v>
      </c>
    </row>
    <row r="15065" spans="1:13" x14ac:dyDescent="0.25">
      <c r="A15065" t="s">
        <v>11320</v>
      </c>
      <c r="B15065" t="s">
        <v>16467</v>
      </c>
      <c r="C15065" t="s">
        <v>16467</v>
      </c>
      <c r="D15065" t="s">
        <v>273</v>
      </c>
      <c r="E15065" t="s">
        <v>11323</v>
      </c>
      <c r="F15065" s="3">
        <v>43594</v>
      </c>
      <c r="G15065" t="s">
        <v>11703</v>
      </c>
      <c r="H15065" t="s">
        <v>11704</v>
      </c>
      <c r="I15065" t="s">
        <v>206</v>
      </c>
      <c r="J15065" t="s">
        <v>31</v>
      </c>
      <c r="L15065" t="s">
        <v>20</v>
      </c>
      <c r="M15065" t="str">
        <f>CONCATENATE("3p",C15065,"_",I15065)</f>
        <v>3pZRCMIS0019951_Coleoptera_</v>
      </c>
    </row>
    <row r="15066" spans="1:13" x14ac:dyDescent="0.25">
      <c r="A15066" t="s">
        <v>11320</v>
      </c>
      <c r="B15066" t="s">
        <v>16469</v>
      </c>
      <c r="C15066" t="s">
        <v>16467</v>
      </c>
      <c r="D15066" t="s">
        <v>273</v>
      </c>
      <c r="E15066" t="s">
        <v>11323</v>
      </c>
      <c r="F15066" s="3">
        <v>43594</v>
      </c>
      <c r="G15066" t="s">
        <v>11703</v>
      </c>
      <c r="H15066" t="s">
        <v>11704</v>
      </c>
      <c r="I15066" t="s">
        <v>206</v>
      </c>
      <c r="J15066" t="s">
        <v>31</v>
      </c>
      <c r="L15066" t="s">
        <v>20</v>
      </c>
      <c r="M15066" t="str">
        <f>CONCATENATE("3p",C15066,"_",I15066)</f>
        <v>3pZRCMIS0019951_Coleoptera_</v>
      </c>
    </row>
    <row r="15067" spans="1:13" x14ac:dyDescent="0.25">
      <c r="A15067" t="s">
        <v>11320</v>
      </c>
      <c r="B15067" t="s">
        <v>16470</v>
      </c>
      <c r="C15067" t="s">
        <v>16467</v>
      </c>
      <c r="D15067" t="s">
        <v>273</v>
      </c>
      <c r="E15067" t="s">
        <v>11323</v>
      </c>
      <c r="F15067" s="3">
        <v>43594</v>
      </c>
      <c r="G15067" t="s">
        <v>11703</v>
      </c>
      <c r="H15067" t="s">
        <v>11704</v>
      </c>
      <c r="I15067" t="s">
        <v>206</v>
      </c>
      <c r="J15067" t="s">
        <v>31</v>
      </c>
      <c r="L15067" t="s">
        <v>20</v>
      </c>
      <c r="M15067" t="str">
        <f>CONCATENATE("3p",C15067,"_",I15067)</f>
        <v>3pZRCMIS0019951_Coleoptera_</v>
      </c>
    </row>
    <row r="15068" spans="1:13" x14ac:dyDescent="0.25">
      <c r="A15068" t="s">
        <v>11320</v>
      </c>
      <c r="B15068" t="s">
        <v>16471</v>
      </c>
      <c r="C15068" t="s">
        <v>16471</v>
      </c>
      <c r="D15068" t="s">
        <v>273</v>
      </c>
      <c r="E15068" t="s">
        <v>11323</v>
      </c>
      <c r="F15068" s="3">
        <v>43594</v>
      </c>
      <c r="G15068" t="s">
        <v>11703</v>
      </c>
      <c r="H15068" t="s">
        <v>11704</v>
      </c>
      <c r="I15068" t="s">
        <v>291</v>
      </c>
      <c r="J15068" t="s">
        <v>292</v>
      </c>
      <c r="L15068" t="s">
        <v>20</v>
      </c>
      <c r="M15068" t="str">
        <f>CONCATENATE("3p",C15068,"_",I15068)</f>
        <v>3pZRCMIS0018018_Orthoptera_</v>
      </c>
    </row>
    <row r="15069" spans="1:13" x14ac:dyDescent="0.25">
      <c r="A15069" t="s">
        <v>11320</v>
      </c>
      <c r="B15069" t="s">
        <v>16472</v>
      </c>
      <c r="C15069" t="s">
        <v>16471</v>
      </c>
      <c r="D15069" t="s">
        <v>273</v>
      </c>
      <c r="E15069" t="s">
        <v>11323</v>
      </c>
      <c r="F15069" s="3">
        <v>43594</v>
      </c>
      <c r="G15069" t="s">
        <v>11703</v>
      </c>
      <c r="H15069" t="s">
        <v>11704</v>
      </c>
      <c r="I15069" t="s">
        <v>291</v>
      </c>
      <c r="J15069" t="s">
        <v>292</v>
      </c>
      <c r="L15069" t="s">
        <v>20</v>
      </c>
      <c r="M15069" t="str">
        <f>CONCATENATE("3p",C15069,"_",I15069)</f>
        <v>3pZRCMIS0018018_Orthoptera_</v>
      </c>
    </row>
    <row r="15070" spans="1:13" x14ac:dyDescent="0.25">
      <c r="A15070" t="s">
        <v>11320</v>
      </c>
      <c r="B15070" t="s">
        <v>16475</v>
      </c>
      <c r="C15070" t="s">
        <v>1163</v>
      </c>
      <c r="D15070" t="s">
        <v>273</v>
      </c>
      <c r="E15070" t="s">
        <v>11323</v>
      </c>
      <c r="F15070" s="3">
        <v>43594</v>
      </c>
      <c r="G15070" t="s">
        <v>11703</v>
      </c>
      <c r="H15070" t="s">
        <v>11704</v>
      </c>
      <c r="I15070" t="s">
        <v>388</v>
      </c>
      <c r="J15070" t="s">
        <v>389</v>
      </c>
      <c r="K15070" t="s">
        <v>390</v>
      </c>
      <c r="L15070" t="s">
        <v>20</v>
      </c>
      <c r="M15070" t="str">
        <f>CONCATENATE("3p",C15070,"_",I15070)</f>
        <v>3pZRCBDP0031816_Collembola_Entomobryidae</v>
      </c>
    </row>
    <row r="15071" spans="1:13" x14ac:dyDescent="0.25">
      <c r="A15071" t="s">
        <v>11320</v>
      </c>
      <c r="B15071" t="s">
        <v>16476</v>
      </c>
      <c r="C15071" t="s">
        <v>1163</v>
      </c>
      <c r="D15071" t="s">
        <v>273</v>
      </c>
      <c r="E15071" t="s">
        <v>11323</v>
      </c>
      <c r="F15071" s="3">
        <v>43594</v>
      </c>
      <c r="G15071" t="s">
        <v>11703</v>
      </c>
      <c r="H15071" t="s">
        <v>11704</v>
      </c>
      <c r="I15071" t="s">
        <v>388</v>
      </c>
      <c r="J15071" t="s">
        <v>389</v>
      </c>
      <c r="K15071" t="s">
        <v>390</v>
      </c>
      <c r="L15071" t="s">
        <v>20</v>
      </c>
      <c r="M15071" t="str">
        <f>CONCATENATE("3p",C15071,"_",I15071)</f>
        <v>3pZRCBDP0031816_Collembola_Entomobryidae</v>
      </c>
    </row>
    <row r="15072" spans="1:13" x14ac:dyDescent="0.25">
      <c r="A15072" t="s">
        <v>11320</v>
      </c>
      <c r="B15072" t="s">
        <v>16478</v>
      </c>
      <c r="C15072" t="s">
        <v>1163</v>
      </c>
      <c r="D15072" t="s">
        <v>273</v>
      </c>
      <c r="E15072" t="s">
        <v>11323</v>
      </c>
      <c r="F15072" s="3">
        <v>43594</v>
      </c>
      <c r="G15072" t="s">
        <v>11703</v>
      </c>
      <c r="H15072" t="s">
        <v>11704</v>
      </c>
      <c r="I15072" t="s">
        <v>388</v>
      </c>
      <c r="J15072" t="s">
        <v>389</v>
      </c>
      <c r="K15072" t="s">
        <v>390</v>
      </c>
      <c r="L15072" t="s">
        <v>20</v>
      </c>
      <c r="M15072" t="str">
        <f>CONCATENATE("3p",C15072,"_",I15072)</f>
        <v>3pZRCBDP0031816_Collembola_Entomobryidae</v>
      </c>
    </row>
    <row r="15073" spans="1:13" x14ac:dyDescent="0.25">
      <c r="A15073" t="s">
        <v>11320</v>
      </c>
      <c r="B15073" t="s">
        <v>16480</v>
      </c>
      <c r="C15073" t="s">
        <v>1163</v>
      </c>
      <c r="D15073" t="s">
        <v>273</v>
      </c>
      <c r="E15073" t="s">
        <v>11323</v>
      </c>
      <c r="F15073" s="3">
        <v>43594</v>
      </c>
      <c r="G15073" t="s">
        <v>11703</v>
      </c>
      <c r="H15073" t="s">
        <v>11704</v>
      </c>
      <c r="I15073" t="s">
        <v>388</v>
      </c>
      <c r="J15073" t="s">
        <v>389</v>
      </c>
      <c r="K15073" t="s">
        <v>390</v>
      </c>
      <c r="L15073" t="s">
        <v>20</v>
      </c>
      <c r="M15073" t="str">
        <f>CONCATENATE("3p",C15073,"_",I15073)</f>
        <v>3pZRCBDP0031816_Collembola_Entomobryidae</v>
      </c>
    </row>
    <row r="15074" spans="1:13" x14ac:dyDescent="0.25">
      <c r="A15074" t="s">
        <v>11320</v>
      </c>
      <c r="B15074" t="s">
        <v>16482</v>
      </c>
      <c r="C15074" t="s">
        <v>1163</v>
      </c>
      <c r="D15074" t="s">
        <v>273</v>
      </c>
      <c r="E15074" t="s">
        <v>11323</v>
      </c>
      <c r="F15074" s="3">
        <v>43594</v>
      </c>
      <c r="G15074" t="s">
        <v>11703</v>
      </c>
      <c r="H15074" t="s">
        <v>11704</v>
      </c>
      <c r="I15074" t="s">
        <v>388</v>
      </c>
      <c r="J15074" t="s">
        <v>389</v>
      </c>
      <c r="K15074" t="s">
        <v>390</v>
      </c>
      <c r="L15074" t="s">
        <v>20</v>
      </c>
      <c r="M15074" t="str">
        <f>CONCATENATE("3p",C15074,"_",I15074)</f>
        <v>3pZRCBDP0031816_Collembola_Entomobryidae</v>
      </c>
    </row>
    <row r="15075" spans="1:13" x14ac:dyDescent="0.25">
      <c r="A15075" t="s">
        <v>11320</v>
      </c>
      <c r="B15075" t="s">
        <v>16483</v>
      </c>
      <c r="C15075" t="s">
        <v>1163</v>
      </c>
      <c r="D15075" t="s">
        <v>273</v>
      </c>
      <c r="E15075" t="s">
        <v>11323</v>
      </c>
      <c r="F15075" s="3">
        <v>43594</v>
      </c>
      <c r="G15075" t="s">
        <v>11703</v>
      </c>
      <c r="H15075" t="s">
        <v>11704</v>
      </c>
      <c r="I15075" t="s">
        <v>388</v>
      </c>
      <c r="J15075" t="s">
        <v>389</v>
      </c>
      <c r="K15075" t="s">
        <v>390</v>
      </c>
      <c r="L15075" t="s">
        <v>20</v>
      </c>
      <c r="M15075" t="str">
        <f>CONCATENATE("3p",C15075,"_",I15075)</f>
        <v>3pZRCBDP0031816_Collembola_Entomobryidae</v>
      </c>
    </row>
    <row r="15076" spans="1:13" x14ac:dyDescent="0.25">
      <c r="A15076" t="s">
        <v>11320</v>
      </c>
      <c r="B15076" t="s">
        <v>16486</v>
      </c>
      <c r="C15076" t="s">
        <v>1163</v>
      </c>
      <c r="D15076" t="s">
        <v>273</v>
      </c>
      <c r="E15076" t="s">
        <v>11323</v>
      </c>
      <c r="F15076" s="3">
        <v>43594</v>
      </c>
      <c r="G15076" t="s">
        <v>11703</v>
      </c>
      <c r="H15076" t="s">
        <v>11704</v>
      </c>
      <c r="I15076" t="s">
        <v>388</v>
      </c>
      <c r="J15076" t="s">
        <v>389</v>
      </c>
      <c r="K15076" t="s">
        <v>390</v>
      </c>
      <c r="L15076" t="s">
        <v>20</v>
      </c>
      <c r="M15076" t="str">
        <f>CONCATENATE("3p",C15076,"_",I15076)</f>
        <v>3pZRCBDP0031816_Collembola_Entomobryidae</v>
      </c>
    </row>
    <row r="15077" spans="1:13" x14ac:dyDescent="0.25">
      <c r="A15077" t="s">
        <v>11320</v>
      </c>
      <c r="B15077" t="s">
        <v>16487</v>
      </c>
      <c r="C15077" t="s">
        <v>1163</v>
      </c>
      <c r="D15077" t="s">
        <v>273</v>
      </c>
      <c r="E15077" t="s">
        <v>11323</v>
      </c>
      <c r="F15077" s="3">
        <v>43594</v>
      </c>
      <c r="G15077" t="s">
        <v>11703</v>
      </c>
      <c r="H15077" t="s">
        <v>11704</v>
      </c>
      <c r="I15077" t="s">
        <v>388</v>
      </c>
      <c r="J15077" t="s">
        <v>389</v>
      </c>
      <c r="K15077" t="s">
        <v>390</v>
      </c>
      <c r="L15077" t="s">
        <v>20</v>
      </c>
      <c r="M15077" t="str">
        <f>CONCATENATE("3p",C15077,"_",I15077)</f>
        <v>3pZRCBDP0031816_Collembola_Entomobryidae</v>
      </c>
    </row>
    <row r="15078" spans="1:13" x14ac:dyDescent="0.25">
      <c r="A15078" t="s">
        <v>11320</v>
      </c>
      <c r="B15078" t="s">
        <v>16488</v>
      </c>
      <c r="C15078" t="s">
        <v>1163</v>
      </c>
      <c r="D15078" t="s">
        <v>273</v>
      </c>
      <c r="E15078" t="s">
        <v>11323</v>
      </c>
      <c r="F15078" s="3">
        <v>43594</v>
      </c>
      <c r="G15078" t="s">
        <v>11703</v>
      </c>
      <c r="H15078" t="s">
        <v>11704</v>
      </c>
      <c r="I15078" t="s">
        <v>388</v>
      </c>
      <c r="J15078" t="s">
        <v>389</v>
      </c>
      <c r="K15078" t="s">
        <v>390</v>
      </c>
      <c r="L15078" t="s">
        <v>20</v>
      </c>
      <c r="M15078" t="str">
        <f>CONCATENATE("3p",C15078,"_",I15078)</f>
        <v>3pZRCBDP0031816_Collembola_Entomobryidae</v>
      </c>
    </row>
    <row r="15079" spans="1:13" x14ac:dyDescent="0.25">
      <c r="A15079" t="s">
        <v>11320</v>
      </c>
      <c r="B15079" t="s">
        <v>16491</v>
      </c>
      <c r="C15079" t="s">
        <v>1163</v>
      </c>
      <c r="D15079" t="s">
        <v>273</v>
      </c>
      <c r="E15079" t="s">
        <v>11323</v>
      </c>
      <c r="F15079" s="3">
        <v>43594</v>
      </c>
      <c r="G15079" t="s">
        <v>11703</v>
      </c>
      <c r="H15079" t="s">
        <v>11704</v>
      </c>
      <c r="I15079" t="s">
        <v>388</v>
      </c>
      <c r="J15079" t="s">
        <v>389</v>
      </c>
      <c r="K15079" t="s">
        <v>390</v>
      </c>
      <c r="L15079" t="s">
        <v>20</v>
      </c>
      <c r="M15079" t="str">
        <f>CONCATENATE("3p",C15079,"_",I15079)</f>
        <v>3pZRCBDP0031816_Collembola_Entomobryidae</v>
      </c>
    </row>
    <row r="15080" spans="1:13" x14ac:dyDescent="0.25">
      <c r="A15080" t="s">
        <v>11320</v>
      </c>
      <c r="B15080" t="s">
        <v>16492</v>
      </c>
      <c r="C15080" t="s">
        <v>1163</v>
      </c>
      <c r="D15080" t="s">
        <v>273</v>
      </c>
      <c r="E15080" t="s">
        <v>11323</v>
      </c>
      <c r="F15080" s="3">
        <v>43594</v>
      </c>
      <c r="G15080" t="s">
        <v>11703</v>
      </c>
      <c r="H15080" t="s">
        <v>11704</v>
      </c>
      <c r="I15080" t="s">
        <v>388</v>
      </c>
      <c r="J15080" t="s">
        <v>389</v>
      </c>
      <c r="K15080" t="s">
        <v>390</v>
      </c>
      <c r="L15080" t="s">
        <v>20</v>
      </c>
      <c r="M15080" t="str">
        <f>CONCATENATE("3p",C15080,"_",I15080)</f>
        <v>3pZRCBDP0031816_Collembola_Entomobryidae</v>
      </c>
    </row>
    <row r="15081" spans="1:13" x14ac:dyDescent="0.25">
      <c r="A15081" t="s">
        <v>11320</v>
      </c>
      <c r="B15081" t="s">
        <v>16493</v>
      </c>
      <c r="C15081" t="s">
        <v>1163</v>
      </c>
      <c r="D15081" t="s">
        <v>273</v>
      </c>
      <c r="E15081" t="s">
        <v>11323</v>
      </c>
      <c r="F15081" s="3">
        <v>43594</v>
      </c>
      <c r="G15081" t="s">
        <v>11703</v>
      </c>
      <c r="H15081" t="s">
        <v>11704</v>
      </c>
      <c r="I15081" t="s">
        <v>388</v>
      </c>
      <c r="J15081" t="s">
        <v>389</v>
      </c>
      <c r="K15081" t="s">
        <v>390</v>
      </c>
      <c r="L15081" t="s">
        <v>20</v>
      </c>
      <c r="M15081" t="str">
        <f>CONCATENATE("3p",C15081,"_",I15081)</f>
        <v>3pZRCBDP0031816_Collembola_Entomobryidae</v>
      </c>
    </row>
    <row r="15082" spans="1:13" x14ac:dyDescent="0.25">
      <c r="A15082" t="s">
        <v>11320</v>
      </c>
      <c r="B15082" t="s">
        <v>16494</v>
      </c>
      <c r="C15082" t="s">
        <v>1163</v>
      </c>
      <c r="D15082" t="s">
        <v>273</v>
      </c>
      <c r="E15082" t="s">
        <v>11323</v>
      </c>
      <c r="F15082" s="3">
        <v>43594</v>
      </c>
      <c r="G15082" t="s">
        <v>11703</v>
      </c>
      <c r="H15082" t="s">
        <v>11704</v>
      </c>
      <c r="I15082" t="s">
        <v>388</v>
      </c>
      <c r="J15082" t="s">
        <v>389</v>
      </c>
      <c r="K15082" t="s">
        <v>390</v>
      </c>
      <c r="L15082" t="s">
        <v>20</v>
      </c>
      <c r="M15082" t="str">
        <f>CONCATENATE("3p",C15082,"_",I15082)</f>
        <v>3pZRCBDP0031816_Collembola_Entomobryidae</v>
      </c>
    </row>
    <row r="15083" spans="1:13" x14ac:dyDescent="0.25">
      <c r="A15083" t="s">
        <v>11320</v>
      </c>
      <c r="B15083" t="s">
        <v>16495</v>
      </c>
      <c r="C15083" t="s">
        <v>1163</v>
      </c>
      <c r="D15083" t="s">
        <v>273</v>
      </c>
      <c r="E15083" t="s">
        <v>11323</v>
      </c>
      <c r="F15083" s="3">
        <v>43594</v>
      </c>
      <c r="G15083" t="s">
        <v>11703</v>
      </c>
      <c r="H15083" t="s">
        <v>11704</v>
      </c>
      <c r="I15083" t="s">
        <v>388</v>
      </c>
      <c r="J15083" t="s">
        <v>389</v>
      </c>
      <c r="K15083" t="s">
        <v>390</v>
      </c>
      <c r="L15083" t="s">
        <v>20</v>
      </c>
      <c r="M15083" t="str">
        <f>CONCATENATE("3p",C15083,"_",I15083)</f>
        <v>3pZRCBDP0031816_Collembola_Entomobryidae</v>
      </c>
    </row>
    <row r="15084" spans="1:13" x14ac:dyDescent="0.25">
      <c r="A15084" t="s">
        <v>11320</v>
      </c>
      <c r="B15084" t="s">
        <v>16496</v>
      </c>
      <c r="C15084" t="s">
        <v>1163</v>
      </c>
      <c r="D15084" t="s">
        <v>273</v>
      </c>
      <c r="E15084" t="s">
        <v>11323</v>
      </c>
      <c r="F15084" s="3">
        <v>43594</v>
      </c>
      <c r="G15084" t="s">
        <v>11703</v>
      </c>
      <c r="H15084" t="s">
        <v>11704</v>
      </c>
      <c r="I15084" t="s">
        <v>388</v>
      </c>
      <c r="J15084" t="s">
        <v>389</v>
      </c>
      <c r="K15084" t="s">
        <v>390</v>
      </c>
      <c r="L15084" t="s">
        <v>20</v>
      </c>
      <c r="M15084" t="str">
        <f>CONCATENATE("3p",C15084,"_",I15084)</f>
        <v>3pZRCBDP0031816_Collembola_Entomobryidae</v>
      </c>
    </row>
    <row r="15085" spans="1:13" x14ac:dyDescent="0.25">
      <c r="A15085" t="s">
        <v>11320</v>
      </c>
      <c r="B15085" t="s">
        <v>16497</v>
      </c>
      <c r="C15085" t="s">
        <v>1163</v>
      </c>
      <c r="D15085" t="s">
        <v>273</v>
      </c>
      <c r="E15085" t="s">
        <v>11323</v>
      </c>
      <c r="F15085" s="3">
        <v>43594</v>
      </c>
      <c r="G15085" t="s">
        <v>11703</v>
      </c>
      <c r="H15085" t="s">
        <v>11704</v>
      </c>
      <c r="I15085" t="s">
        <v>388</v>
      </c>
      <c r="J15085" t="s">
        <v>389</v>
      </c>
      <c r="K15085" t="s">
        <v>390</v>
      </c>
      <c r="L15085" t="s">
        <v>20</v>
      </c>
      <c r="M15085" t="str">
        <f>CONCATENATE("3p",C15085,"_",I15085)</f>
        <v>3pZRCBDP0031816_Collembola_Entomobryidae</v>
      </c>
    </row>
    <row r="15086" spans="1:13" x14ac:dyDescent="0.25">
      <c r="A15086" t="s">
        <v>11320</v>
      </c>
      <c r="B15086" t="s">
        <v>16498</v>
      </c>
      <c r="C15086" t="s">
        <v>1163</v>
      </c>
      <c r="D15086" t="s">
        <v>273</v>
      </c>
      <c r="E15086" t="s">
        <v>11323</v>
      </c>
      <c r="F15086" s="3">
        <v>43594</v>
      </c>
      <c r="G15086" t="s">
        <v>11703</v>
      </c>
      <c r="H15086" t="s">
        <v>11704</v>
      </c>
      <c r="I15086" t="s">
        <v>388</v>
      </c>
      <c r="J15086" t="s">
        <v>389</v>
      </c>
      <c r="K15086" t="s">
        <v>390</v>
      </c>
      <c r="L15086" t="s">
        <v>20</v>
      </c>
      <c r="M15086" t="str">
        <f>CONCATENATE("3p",C15086,"_",I15086)</f>
        <v>3pZRCBDP0031816_Collembola_Entomobryidae</v>
      </c>
    </row>
    <row r="15087" spans="1:13" x14ac:dyDescent="0.25">
      <c r="A15087" t="s">
        <v>11320</v>
      </c>
      <c r="B15087" t="s">
        <v>16499</v>
      </c>
      <c r="C15087" t="s">
        <v>1163</v>
      </c>
      <c r="D15087" t="s">
        <v>273</v>
      </c>
      <c r="E15087" t="s">
        <v>11323</v>
      </c>
      <c r="F15087" s="3">
        <v>43594</v>
      </c>
      <c r="G15087" t="s">
        <v>11703</v>
      </c>
      <c r="H15087" t="s">
        <v>11704</v>
      </c>
      <c r="I15087" t="s">
        <v>388</v>
      </c>
      <c r="J15087" t="s">
        <v>389</v>
      </c>
      <c r="K15087" t="s">
        <v>390</v>
      </c>
      <c r="L15087" t="s">
        <v>20</v>
      </c>
      <c r="M15087" t="str">
        <f>CONCATENATE("3p",C15087,"_",I15087)</f>
        <v>3pZRCBDP0031816_Collembola_Entomobryidae</v>
      </c>
    </row>
    <row r="15088" spans="1:13" x14ac:dyDescent="0.25">
      <c r="A15088" t="s">
        <v>11320</v>
      </c>
      <c r="B15088" t="s">
        <v>16500</v>
      </c>
      <c r="C15088" t="s">
        <v>1163</v>
      </c>
      <c r="D15088" t="s">
        <v>273</v>
      </c>
      <c r="E15088" t="s">
        <v>11323</v>
      </c>
      <c r="F15088" s="3">
        <v>43594</v>
      </c>
      <c r="G15088" t="s">
        <v>11703</v>
      </c>
      <c r="H15088" t="s">
        <v>11704</v>
      </c>
      <c r="I15088" t="s">
        <v>388</v>
      </c>
      <c r="J15088" t="s">
        <v>389</v>
      </c>
      <c r="K15088" t="s">
        <v>390</v>
      </c>
      <c r="L15088" t="s">
        <v>20</v>
      </c>
      <c r="M15088" t="str">
        <f>CONCATENATE("3p",C15088,"_",I15088)</f>
        <v>3pZRCBDP0031816_Collembola_Entomobryidae</v>
      </c>
    </row>
    <row r="15089" spans="1:13" x14ac:dyDescent="0.25">
      <c r="A15089" t="s">
        <v>11320</v>
      </c>
      <c r="B15089" t="s">
        <v>16501</v>
      </c>
      <c r="C15089" t="s">
        <v>1163</v>
      </c>
      <c r="D15089" t="s">
        <v>273</v>
      </c>
      <c r="E15089" t="s">
        <v>11323</v>
      </c>
      <c r="F15089" s="3">
        <v>43594</v>
      </c>
      <c r="G15089" t="s">
        <v>11703</v>
      </c>
      <c r="H15089" t="s">
        <v>11704</v>
      </c>
      <c r="I15089" t="s">
        <v>388</v>
      </c>
      <c r="J15089" t="s">
        <v>389</v>
      </c>
      <c r="K15089" t="s">
        <v>390</v>
      </c>
      <c r="L15089" t="s">
        <v>20</v>
      </c>
      <c r="M15089" t="str">
        <f>CONCATENATE("3p",C15089,"_",I15089)</f>
        <v>3pZRCBDP0031816_Collembola_Entomobryidae</v>
      </c>
    </row>
    <row r="15090" spans="1:13" x14ac:dyDescent="0.25">
      <c r="A15090" t="s">
        <v>11320</v>
      </c>
      <c r="B15090" t="s">
        <v>16502</v>
      </c>
      <c r="C15090" t="s">
        <v>1163</v>
      </c>
      <c r="D15090" t="s">
        <v>273</v>
      </c>
      <c r="E15090" t="s">
        <v>11323</v>
      </c>
      <c r="F15090" s="3">
        <v>43594</v>
      </c>
      <c r="G15090" t="s">
        <v>11703</v>
      </c>
      <c r="H15090" t="s">
        <v>11704</v>
      </c>
      <c r="I15090" t="s">
        <v>388</v>
      </c>
      <c r="J15090" t="s">
        <v>389</v>
      </c>
      <c r="K15090" t="s">
        <v>390</v>
      </c>
      <c r="L15090" t="s">
        <v>20</v>
      </c>
      <c r="M15090" t="str">
        <f>CONCATENATE("3p",C15090,"_",I15090)</f>
        <v>3pZRCBDP0031816_Collembola_Entomobryidae</v>
      </c>
    </row>
    <row r="15091" spans="1:13" x14ac:dyDescent="0.25">
      <c r="A15091" t="s">
        <v>11320</v>
      </c>
      <c r="B15091" t="s">
        <v>16504</v>
      </c>
      <c r="C15091" t="s">
        <v>1163</v>
      </c>
      <c r="D15091" t="s">
        <v>273</v>
      </c>
      <c r="E15091" t="s">
        <v>11323</v>
      </c>
      <c r="F15091" s="3">
        <v>43594</v>
      </c>
      <c r="G15091" t="s">
        <v>11703</v>
      </c>
      <c r="H15091" t="s">
        <v>11704</v>
      </c>
      <c r="I15091" t="s">
        <v>388</v>
      </c>
      <c r="J15091" t="s">
        <v>389</v>
      </c>
      <c r="K15091" t="s">
        <v>390</v>
      </c>
      <c r="L15091" t="s">
        <v>20</v>
      </c>
      <c r="M15091" t="str">
        <f>CONCATENATE("3p",C15091,"_",I15091)</f>
        <v>3pZRCBDP0031816_Collembola_Entomobryidae</v>
      </c>
    </row>
    <row r="15092" spans="1:13" x14ac:dyDescent="0.25">
      <c r="A15092" t="s">
        <v>11320</v>
      </c>
      <c r="B15092" t="s">
        <v>16505</v>
      </c>
      <c r="C15092" t="s">
        <v>1163</v>
      </c>
      <c r="D15092" t="s">
        <v>273</v>
      </c>
      <c r="E15092" t="s">
        <v>11323</v>
      </c>
      <c r="F15092" s="3">
        <v>43594</v>
      </c>
      <c r="G15092" t="s">
        <v>11703</v>
      </c>
      <c r="H15092" t="s">
        <v>11704</v>
      </c>
      <c r="I15092" t="s">
        <v>388</v>
      </c>
      <c r="J15092" t="s">
        <v>389</v>
      </c>
      <c r="K15092" t="s">
        <v>390</v>
      </c>
      <c r="L15092" t="s">
        <v>20</v>
      </c>
      <c r="M15092" t="str">
        <f>CONCATENATE("3p",C15092,"_",I15092)</f>
        <v>3pZRCBDP0031816_Collembola_Entomobryidae</v>
      </c>
    </row>
    <row r="15093" spans="1:13" x14ac:dyDescent="0.25">
      <c r="A15093" t="s">
        <v>11320</v>
      </c>
      <c r="B15093" t="s">
        <v>16506</v>
      </c>
      <c r="C15093" t="s">
        <v>1163</v>
      </c>
      <c r="D15093" t="s">
        <v>273</v>
      </c>
      <c r="E15093" t="s">
        <v>11323</v>
      </c>
      <c r="F15093" s="3">
        <v>43594</v>
      </c>
      <c r="G15093" t="s">
        <v>11703</v>
      </c>
      <c r="H15093" t="s">
        <v>11704</v>
      </c>
      <c r="I15093" t="s">
        <v>388</v>
      </c>
      <c r="J15093" t="s">
        <v>389</v>
      </c>
      <c r="K15093" t="s">
        <v>390</v>
      </c>
      <c r="L15093" t="s">
        <v>20</v>
      </c>
      <c r="M15093" t="str">
        <f>CONCATENATE("3p",C15093,"_",I15093)</f>
        <v>3pZRCBDP0031816_Collembola_Entomobryidae</v>
      </c>
    </row>
    <row r="15094" spans="1:13" x14ac:dyDescent="0.25">
      <c r="A15094" t="s">
        <v>11320</v>
      </c>
      <c r="B15094" t="s">
        <v>16507</v>
      </c>
      <c r="C15094" t="s">
        <v>6620</v>
      </c>
      <c r="D15094" t="s">
        <v>273</v>
      </c>
      <c r="E15094" t="s">
        <v>11323</v>
      </c>
      <c r="F15094" s="3">
        <v>43594</v>
      </c>
      <c r="G15094" t="s">
        <v>11703</v>
      </c>
      <c r="H15094" t="s">
        <v>11704</v>
      </c>
      <c r="I15094" t="s">
        <v>1372</v>
      </c>
      <c r="J15094" t="s">
        <v>186</v>
      </c>
      <c r="K15094" t="s">
        <v>1373</v>
      </c>
      <c r="L15094" t="s">
        <v>20</v>
      </c>
      <c r="M15094" t="str">
        <f>CONCATENATE("3p",C15094,"_",I15094)</f>
        <v>3pZRCBDP0317120_Psocoptera_Pseudocaeciliidae</v>
      </c>
    </row>
    <row r="15095" spans="1:13" x14ac:dyDescent="0.25">
      <c r="A15095" t="s">
        <v>11320</v>
      </c>
      <c r="B15095" t="s">
        <v>16508</v>
      </c>
      <c r="C15095" t="s">
        <v>16508</v>
      </c>
      <c r="D15095" t="s">
        <v>273</v>
      </c>
      <c r="E15095" t="s">
        <v>11323</v>
      </c>
      <c r="F15095" s="3">
        <v>43594</v>
      </c>
      <c r="G15095" t="s">
        <v>11703</v>
      </c>
      <c r="H15095" t="s">
        <v>11704</v>
      </c>
      <c r="I15095" t="s">
        <v>43</v>
      </c>
      <c r="J15095" t="s">
        <v>36</v>
      </c>
      <c r="L15095" t="s">
        <v>20</v>
      </c>
      <c r="M15095" t="str">
        <f>CONCATENATE("3p",C15095,"_",I15095)</f>
        <v>3pZRCMIS0018922_Hymenoptera_</v>
      </c>
    </row>
    <row r="15096" spans="1:13" x14ac:dyDescent="0.25">
      <c r="A15096" t="s">
        <v>11320</v>
      </c>
      <c r="B15096" t="s">
        <v>16509</v>
      </c>
      <c r="C15096" t="s">
        <v>16510</v>
      </c>
      <c r="D15096" t="s">
        <v>273</v>
      </c>
      <c r="E15096" t="s">
        <v>11323</v>
      </c>
      <c r="F15096" s="3">
        <v>43594</v>
      </c>
      <c r="G15096" t="s">
        <v>11703</v>
      </c>
      <c r="H15096" t="s">
        <v>11704</v>
      </c>
      <c r="I15096" t="s">
        <v>743</v>
      </c>
      <c r="J15096" t="s">
        <v>57</v>
      </c>
      <c r="K15096" t="s">
        <v>744</v>
      </c>
      <c r="L15096" t="s">
        <v>20</v>
      </c>
      <c r="M15096" t="str">
        <f>CONCATENATE("3p",C15096,"_",I15096)</f>
        <v>3pZRCBDP0262495_Diptera_Ephydridae</v>
      </c>
    </row>
    <row r="15097" spans="1:13" x14ac:dyDescent="0.25">
      <c r="A15097" t="s">
        <v>11320</v>
      </c>
      <c r="B15097" t="s">
        <v>16514</v>
      </c>
      <c r="C15097" t="s">
        <v>16513</v>
      </c>
      <c r="D15097" t="s">
        <v>273</v>
      </c>
      <c r="E15097" t="s">
        <v>11323</v>
      </c>
      <c r="F15097" s="3">
        <v>43594</v>
      </c>
      <c r="G15097" t="s">
        <v>11703</v>
      </c>
      <c r="H15097" t="s">
        <v>11704</v>
      </c>
      <c r="I15097" t="s">
        <v>35</v>
      </c>
      <c r="J15097" t="s">
        <v>36</v>
      </c>
      <c r="K15097" t="s">
        <v>37</v>
      </c>
      <c r="L15097" t="s">
        <v>20</v>
      </c>
      <c r="M15097" t="str">
        <f>CONCATENATE("3p",C15097,"_",I15097)</f>
        <v>3pZRCBDP0042630_Hymenoptera_Formicidae</v>
      </c>
    </row>
    <row r="15098" spans="1:13" x14ac:dyDescent="0.25">
      <c r="A15098" t="s">
        <v>11320</v>
      </c>
      <c r="B15098" t="s">
        <v>16515</v>
      </c>
      <c r="C15098" t="s">
        <v>16513</v>
      </c>
      <c r="D15098" t="s">
        <v>273</v>
      </c>
      <c r="E15098" t="s">
        <v>11323</v>
      </c>
      <c r="F15098" s="3">
        <v>43594</v>
      </c>
      <c r="G15098" t="s">
        <v>11703</v>
      </c>
      <c r="H15098" t="s">
        <v>11704</v>
      </c>
      <c r="I15098" t="s">
        <v>35</v>
      </c>
      <c r="J15098" t="s">
        <v>36</v>
      </c>
      <c r="K15098" t="s">
        <v>37</v>
      </c>
      <c r="L15098" t="s">
        <v>20</v>
      </c>
      <c r="M15098" t="str">
        <f>CONCATENATE("3p",C15098,"_",I15098)</f>
        <v>3pZRCBDP0042630_Hymenoptera_Formicidae</v>
      </c>
    </row>
    <row r="15099" spans="1:13" x14ac:dyDescent="0.25">
      <c r="A15099" t="s">
        <v>11320</v>
      </c>
      <c r="B15099" t="s">
        <v>16516</v>
      </c>
      <c r="C15099" t="s">
        <v>16513</v>
      </c>
      <c r="D15099" t="s">
        <v>273</v>
      </c>
      <c r="E15099" t="s">
        <v>11323</v>
      </c>
      <c r="F15099" s="3">
        <v>43594</v>
      </c>
      <c r="G15099" t="s">
        <v>11703</v>
      </c>
      <c r="H15099" t="s">
        <v>11704</v>
      </c>
      <c r="I15099" t="s">
        <v>35</v>
      </c>
      <c r="J15099" t="s">
        <v>36</v>
      </c>
      <c r="K15099" t="s">
        <v>37</v>
      </c>
      <c r="L15099" t="s">
        <v>20</v>
      </c>
      <c r="M15099" t="str">
        <f>CONCATENATE("3p",C15099,"_",I15099)</f>
        <v>3pZRCBDP0042630_Hymenoptera_Formicidae</v>
      </c>
    </row>
    <row r="15100" spans="1:13" x14ac:dyDescent="0.25">
      <c r="A15100" t="s">
        <v>11320</v>
      </c>
      <c r="B15100" t="s">
        <v>16542</v>
      </c>
      <c r="C15100" t="s">
        <v>16541</v>
      </c>
      <c r="D15100" t="s">
        <v>273</v>
      </c>
      <c r="E15100" t="s">
        <v>11323</v>
      </c>
      <c r="F15100" s="3">
        <v>43594</v>
      </c>
      <c r="G15100" t="s">
        <v>11703</v>
      </c>
      <c r="H15100" t="s">
        <v>11704</v>
      </c>
      <c r="I15100" t="s">
        <v>35</v>
      </c>
      <c r="J15100" t="s">
        <v>36</v>
      </c>
      <c r="K15100" t="s">
        <v>37</v>
      </c>
      <c r="L15100" t="s">
        <v>20</v>
      </c>
      <c r="M15100" t="str">
        <f>CONCATENATE("3p",C15100,"_",I15100)</f>
        <v>3pZRCMIS0018347_Hymenoptera_Formicidae</v>
      </c>
    </row>
    <row r="15101" spans="1:13" x14ac:dyDescent="0.25">
      <c r="A15101" t="s">
        <v>11320</v>
      </c>
      <c r="B15101" t="s">
        <v>16544</v>
      </c>
      <c r="C15101" t="s">
        <v>16541</v>
      </c>
      <c r="D15101" t="s">
        <v>273</v>
      </c>
      <c r="E15101" t="s">
        <v>11323</v>
      </c>
      <c r="F15101" s="3">
        <v>43594</v>
      </c>
      <c r="G15101" t="s">
        <v>11703</v>
      </c>
      <c r="H15101" t="s">
        <v>11704</v>
      </c>
      <c r="I15101" t="s">
        <v>35</v>
      </c>
      <c r="J15101" t="s">
        <v>36</v>
      </c>
      <c r="K15101" t="s">
        <v>37</v>
      </c>
      <c r="L15101" t="s">
        <v>20</v>
      </c>
      <c r="M15101" t="str">
        <f>CONCATENATE("3p",C15101,"_",I15101)</f>
        <v>3pZRCMIS0018347_Hymenoptera_Formicidae</v>
      </c>
    </row>
    <row r="15102" spans="1:13" x14ac:dyDescent="0.25">
      <c r="A15102" t="s">
        <v>11320</v>
      </c>
      <c r="B15102" t="s">
        <v>16545</v>
      </c>
      <c r="C15102" t="s">
        <v>16541</v>
      </c>
      <c r="D15102" t="s">
        <v>273</v>
      </c>
      <c r="E15102" t="s">
        <v>11323</v>
      </c>
      <c r="F15102" s="3">
        <v>43594</v>
      </c>
      <c r="G15102" t="s">
        <v>11703</v>
      </c>
      <c r="H15102" t="s">
        <v>11704</v>
      </c>
      <c r="I15102" t="s">
        <v>35</v>
      </c>
      <c r="J15102" t="s">
        <v>36</v>
      </c>
      <c r="K15102" t="s">
        <v>37</v>
      </c>
      <c r="L15102" t="s">
        <v>20</v>
      </c>
      <c r="M15102" t="str">
        <f>CONCATENATE("3p",C15102,"_",I15102)</f>
        <v>3pZRCMIS0018347_Hymenoptera_Formicidae</v>
      </c>
    </row>
    <row r="15103" spans="1:13" x14ac:dyDescent="0.25">
      <c r="A15103" t="s">
        <v>11320</v>
      </c>
      <c r="B15103" t="s">
        <v>16546</v>
      </c>
      <c r="C15103" t="s">
        <v>16541</v>
      </c>
      <c r="D15103" t="s">
        <v>273</v>
      </c>
      <c r="E15103" t="s">
        <v>11323</v>
      </c>
      <c r="F15103" s="3">
        <v>43594</v>
      </c>
      <c r="G15103" t="s">
        <v>11703</v>
      </c>
      <c r="H15103" t="s">
        <v>11704</v>
      </c>
      <c r="I15103" t="s">
        <v>35</v>
      </c>
      <c r="J15103" t="s">
        <v>36</v>
      </c>
      <c r="K15103" t="s">
        <v>37</v>
      </c>
      <c r="L15103" t="s">
        <v>20</v>
      </c>
      <c r="M15103" t="str">
        <f>CONCATENATE("3p",C15103,"_",I15103)</f>
        <v>3pZRCMIS0018347_Hymenoptera_Formicidae</v>
      </c>
    </row>
    <row r="15104" spans="1:13" x14ac:dyDescent="0.25">
      <c r="A15104" t="s">
        <v>11320</v>
      </c>
      <c r="B15104" t="s">
        <v>16547</v>
      </c>
      <c r="C15104" t="s">
        <v>16548</v>
      </c>
      <c r="D15104" t="s">
        <v>273</v>
      </c>
      <c r="E15104" t="s">
        <v>11323</v>
      </c>
      <c r="F15104" s="3">
        <v>43594</v>
      </c>
      <c r="G15104" t="s">
        <v>11703</v>
      </c>
      <c r="H15104" t="s">
        <v>11704</v>
      </c>
      <c r="I15104" t="s">
        <v>12629</v>
      </c>
      <c r="J15104" t="s">
        <v>12630</v>
      </c>
      <c r="L15104" t="s">
        <v>20</v>
      </c>
      <c r="M15104" t="str">
        <f>CONCATENATE("3p",C15104,"_",I15104)</f>
        <v>3pZRCBDP0087806_CONTAMINATION_</v>
      </c>
    </row>
    <row r="15105" spans="1:13" x14ac:dyDescent="0.25">
      <c r="A15105" t="s">
        <v>11320</v>
      </c>
      <c r="B15105" t="s">
        <v>16556</v>
      </c>
      <c r="C15105" t="s">
        <v>16556</v>
      </c>
      <c r="D15105" t="s">
        <v>273</v>
      </c>
      <c r="E15105" t="s">
        <v>11323</v>
      </c>
      <c r="F15105" s="3">
        <v>43594</v>
      </c>
      <c r="G15105" t="s">
        <v>11703</v>
      </c>
      <c r="H15105" t="s">
        <v>11704</v>
      </c>
      <c r="I15105" t="s">
        <v>11336</v>
      </c>
      <c r="J15105" t="s">
        <v>106</v>
      </c>
      <c r="K15105" t="s">
        <v>11337</v>
      </c>
      <c r="L15105" t="s">
        <v>20</v>
      </c>
      <c r="M15105" t="str">
        <f>CONCATENATE("3p",C15105,"_",I15105)</f>
        <v>3pZRCMIS0019012_Hemiptera_Auchenorrhyncha</v>
      </c>
    </row>
    <row r="15106" spans="1:13" x14ac:dyDescent="0.25">
      <c r="A15106" t="s">
        <v>11320</v>
      </c>
      <c r="B15106" t="s">
        <v>16558</v>
      </c>
      <c r="C15106" t="s">
        <v>5543</v>
      </c>
      <c r="D15106" t="s">
        <v>273</v>
      </c>
      <c r="E15106" t="s">
        <v>11323</v>
      </c>
      <c r="F15106" s="3">
        <v>43594</v>
      </c>
      <c r="G15106" t="s">
        <v>11703</v>
      </c>
      <c r="H15106" t="s">
        <v>11704</v>
      </c>
      <c r="I15106" t="s">
        <v>1926</v>
      </c>
      <c r="J15106" t="s">
        <v>57</v>
      </c>
      <c r="K15106" t="s">
        <v>1927</v>
      </c>
      <c r="L15106" t="s">
        <v>20</v>
      </c>
      <c r="M15106" t="str">
        <f>CONCATENATE("3p",C15106,"_",I15106)</f>
        <v>3pZRCBDP0325508_Diptera_Agromyzidae</v>
      </c>
    </row>
    <row r="15107" spans="1:13" x14ac:dyDescent="0.25">
      <c r="A15107" t="s">
        <v>11320</v>
      </c>
      <c r="B15107" t="s">
        <v>16561</v>
      </c>
      <c r="C15107" t="s">
        <v>334</v>
      </c>
      <c r="D15107" t="s">
        <v>273</v>
      </c>
      <c r="E15107" t="s">
        <v>11323</v>
      </c>
      <c r="F15107" s="3">
        <v>43594</v>
      </c>
      <c r="G15107" t="s">
        <v>11703</v>
      </c>
      <c r="H15107" t="s">
        <v>11704</v>
      </c>
      <c r="I15107" t="s">
        <v>299</v>
      </c>
      <c r="J15107" t="s">
        <v>292</v>
      </c>
      <c r="K15107" t="s">
        <v>300</v>
      </c>
      <c r="L15107" t="s">
        <v>20</v>
      </c>
      <c r="M15107" t="str">
        <f>CONCATENATE("3p",C15107,"_",I15107)</f>
        <v>3pZRCBDP0318514_Orthoptera_Trigonidiidae</v>
      </c>
    </row>
    <row r="15108" spans="1:13" x14ac:dyDescent="0.25">
      <c r="A15108" t="s">
        <v>11320</v>
      </c>
      <c r="B15108" t="s">
        <v>16564</v>
      </c>
      <c r="C15108" t="s">
        <v>334</v>
      </c>
      <c r="D15108" t="s">
        <v>273</v>
      </c>
      <c r="E15108" t="s">
        <v>11323</v>
      </c>
      <c r="F15108" s="3">
        <v>43594</v>
      </c>
      <c r="G15108" t="s">
        <v>11703</v>
      </c>
      <c r="H15108" t="s">
        <v>11704</v>
      </c>
      <c r="I15108" t="s">
        <v>299</v>
      </c>
      <c r="J15108" t="s">
        <v>292</v>
      </c>
      <c r="K15108" t="s">
        <v>300</v>
      </c>
      <c r="L15108" t="s">
        <v>20</v>
      </c>
      <c r="M15108" t="str">
        <f>CONCATENATE("3p",C15108,"_",I15108)</f>
        <v>3pZRCBDP0318514_Orthoptera_Trigonidiidae</v>
      </c>
    </row>
    <row r="15109" spans="1:13" x14ac:dyDescent="0.25">
      <c r="A15109" t="s">
        <v>11320</v>
      </c>
      <c r="B15109" t="s">
        <v>16565</v>
      </c>
      <c r="C15109" t="s">
        <v>334</v>
      </c>
      <c r="D15109" t="s">
        <v>273</v>
      </c>
      <c r="E15109" t="s">
        <v>11323</v>
      </c>
      <c r="F15109" s="3">
        <v>43594</v>
      </c>
      <c r="G15109" t="s">
        <v>11703</v>
      </c>
      <c r="H15109" t="s">
        <v>11704</v>
      </c>
      <c r="I15109" t="s">
        <v>299</v>
      </c>
      <c r="J15109" t="s">
        <v>292</v>
      </c>
      <c r="K15109" t="s">
        <v>300</v>
      </c>
      <c r="L15109" t="s">
        <v>20</v>
      </c>
      <c r="M15109" t="str">
        <f>CONCATENATE("3p",C15109,"_",I15109)</f>
        <v>3pZRCBDP0318514_Orthoptera_Trigonidiidae</v>
      </c>
    </row>
    <row r="15110" spans="1:13" x14ac:dyDescent="0.25">
      <c r="A15110" t="s">
        <v>11320</v>
      </c>
      <c r="B15110" t="s">
        <v>16566</v>
      </c>
      <c r="C15110" t="s">
        <v>334</v>
      </c>
      <c r="D15110" t="s">
        <v>273</v>
      </c>
      <c r="E15110" t="s">
        <v>11323</v>
      </c>
      <c r="F15110" s="3">
        <v>43594</v>
      </c>
      <c r="G15110" t="s">
        <v>11703</v>
      </c>
      <c r="H15110" t="s">
        <v>11704</v>
      </c>
      <c r="I15110" t="s">
        <v>299</v>
      </c>
      <c r="J15110" t="s">
        <v>292</v>
      </c>
      <c r="K15110" t="s">
        <v>300</v>
      </c>
      <c r="L15110" t="s">
        <v>20</v>
      </c>
      <c r="M15110" t="str">
        <f>CONCATENATE("3p",C15110,"_",I15110)</f>
        <v>3pZRCBDP0318514_Orthoptera_Trigonidiidae</v>
      </c>
    </row>
    <row r="15111" spans="1:13" x14ac:dyDescent="0.25">
      <c r="A15111" t="s">
        <v>11320</v>
      </c>
      <c r="B15111" t="s">
        <v>16572</v>
      </c>
      <c r="C15111" t="s">
        <v>334</v>
      </c>
      <c r="D15111" t="s">
        <v>273</v>
      </c>
      <c r="E15111" t="s">
        <v>11323</v>
      </c>
      <c r="F15111" s="3">
        <v>43594</v>
      </c>
      <c r="G15111" t="s">
        <v>11703</v>
      </c>
      <c r="H15111" t="s">
        <v>11704</v>
      </c>
      <c r="I15111" t="s">
        <v>299</v>
      </c>
      <c r="J15111" t="s">
        <v>292</v>
      </c>
      <c r="K15111" t="s">
        <v>300</v>
      </c>
      <c r="L15111" t="s">
        <v>20</v>
      </c>
      <c r="M15111" t="str">
        <f>CONCATENATE("3p",C15111,"_",I15111)</f>
        <v>3pZRCBDP0318514_Orthoptera_Trigonidiidae</v>
      </c>
    </row>
    <row r="15112" spans="1:13" x14ac:dyDescent="0.25">
      <c r="A15112" t="s">
        <v>11320</v>
      </c>
      <c r="B15112" t="s">
        <v>16576</v>
      </c>
      <c r="C15112" t="s">
        <v>334</v>
      </c>
      <c r="D15112" t="s">
        <v>273</v>
      </c>
      <c r="E15112" t="s">
        <v>11323</v>
      </c>
      <c r="F15112" s="3">
        <v>43594</v>
      </c>
      <c r="G15112" t="s">
        <v>11703</v>
      </c>
      <c r="H15112" t="s">
        <v>11704</v>
      </c>
      <c r="I15112" t="s">
        <v>299</v>
      </c>
      <c r="J15112" t="s">
        <v>292</v>
      </c>
      <c r="K15112" t="s">
        <v>300</v>
      </c>
      <c r="L15112" t="s">
        <v>20</v>
      </c>
      <c r="M15112" t="str">
        <f>CONCATENATE("3p",C15112,"_",I15112)</f>
        <v>3pZRCBDP0318514_Orthoptera_Trigonidiidae</v>
      </c>
    </row>
    <row r="15113" spans="1:13" x14ac:dyDescent="0.25">
      <c r="A15113" t="s">
        <v>11320</v>
      </c>
      <c r="B15113" t="s">
        <v>16586</v>
      </c>
      <c r="C15113" t="s">
        <v>16587</v>
      </c>
      <c r="D15113" t="s">
        <v>273</v>
      </c>
      <c r="E15113" t="s">
        <v>11323</v>
      </c>
      <c r="F15113" s="3">
        <v>43594</v>
      </c>
      <c r="G15113" t="s">
        <v>11703</v>
      </c>
      <c r="H15113" t="s">
        <v>11704</v>
      </c>
      <c r="I15113" t="s">
        <v>350</v>
      </c>
      <c r="J15113" t="s">
        <v>36</v>
      </c>
      <c r="K15113" t="s">
        <v>351</v>
      </c>
      <c r="L15113" t="s">
        <v>20</v>
      </c>
      <c r="M15113" t="str">
        <f>CONCATENATE("3p",C15113,"_",I15113)</f>
        <v>3pZRCBDP0039793_Hymenoptera_Ichneumonidae</v>
      </c>
    </row>
    <row r="15114" spans="1:13" x14ac:dyDescent="0.25">
      <c r="A15114" t="s">
        <v>11320</v>
      </c>
      <c r="B15114" t="s">
        <v>16611</v>
      </c>
      <c r="C15114" t="s">
        <v>16612</v>
      </c>
      <c r="D15114" t="s">
        <v>273</v>
      </c>
      <c r="E15114" t="s">
        <v>11323</v>
      </c>
      <c r="F15114" s="3">
        <v>43594</v>
      </c>
      <c r="G15114" t="s">
        <v>11703</v>
      </c>
      <c r="H15114" t="s">
        <v>11704</v>
      </c>
      <c r="I15114" t="s">
        <v>43</v>
      </c>
      <c r="J15114" t="s">
        <v>36</v>
      </c>
      <c r="L15114" t="s">
        <v>20</v>
      </c>
      <c r="M15114" t="str">
        <f>CONCATENATE("3p",C15114,"_",I15114)</f>
        <v>3pZRCBDP0347647_Hymenoptera_</v>
      </c>
    </row>
    <row r="15115" spans="1:13" x14ac:dyDescent="0.25">
      <c r="A15115" t="s">
        <v>11320</v>
      </c>
      <c r="B15115" t="s">
        <v>16613</v>
      </c>
      <c r="C15115" t="s">
        <v>16612</v>
      </c>
      <c r="D15115" t="s">
        <v>273</v>
      </c>
      <c r="E15115" t="s">
        <v>11323</v>
      </c>
      <c r="F15115" s="3">
        <v>43594</v>
      </c>
      <c r="G15115" t="s">
        <v>11703</v>
      </c>
      <c r="H15115" t="s">
        <v>11704</v>
      </c>
      <c r="I15115" t="s">
        <v>43</v>
      </c>
      <c r="J15115" t="s">
        <v>36</v>
      </c>
      <c r="L15115" t="s">
        <v>20</v>
      </c>
      <c r="M15115" t="str">
        <f>CONCATENATE("3p",C15115,"_",I15115)</f>
        <v>3pZRCBDP0347647_Hymenoptera_</v>
      </c>
    </row>
    <row r="15116" spans="1:13" x14ac:dyDescent="0.25">
      <c r="A15116" t="s">
        <v>11320</v>
      </c>
      <c r="B15116" t="s">
        <v>16614</v>
      </c>
      <c r="C15116" t="s">
        <v>16615</v>
      </c>
      <c r="D15116" t="s">
        <v>273</v>
      </c>
      <c r="E15116" t="s">
        <v>11323</v>
      </c>
      <c r="F15116" s="3">
        <v>43594</v>
      </c>
      <c r="G15116" t="s">
        <v>11703</v>
      </c>
      <c r="H15116" t="s">
        <v>11704</v>
      </c>
      <c r="I15116" t="s">
        <v>14185</v>
      </c>
      <c r="J15116" t="s">
        <v>106</v>
      </c>
      <c r="K15116" t="s">
        <v>14186</v>
      </c>
      <c r="L15116" t="s">
        <v>20</v>
      </c>
      <c r="M15116" t="str">
        <f>CONCATENATE("3p",C15116,"_",I15116)</f>
        <v>3pZRCMIS0018699_Hemiptera_Heteroptera</v>
      </c>
    </row>
    <row r="15117" spans="1:13" x14ac:dyDescent="0.25">
      <c r="A15117" t="s">
        <v>11320</v>
      </c>
      <c r="B15117" t="s">
        <v>16616</v>
      </c>
      <c r="C15117" t="s">
        <v>16615</v>
      </c>
      <c r="D15117" t="s">
        <v>273</v>
      </c>
      <c r="E15117" t="s">
        <v>11323</v>
      </c>
      <c r="F15117" s="3">
        <v>43594</v>
      </c>
      <c r="G15117" t="s">
        <v>11703</v>
      </c>
      <c r="H15117" t="s">
        <v>11704</v>
      </c>
      <c r="I15117" t="s">
        <v>14185</v>
      </c>
      <c r="J15117" t="s">
        <v>106</v>
      </c>
      <c r="K15117" t="s">
        <v>14186</v>
      </c>
      <c r="L15117" t="s">
        <v>20</v>
      </c>
      <c r="M15117" t="str">
        <f>CONCATENATE("3p",C15117,"_",I15117)</f>
        <v>3pZRCMIS0018699_Hemiptera_Heteroptera</v>
      </c>
    </row>
    <row r="15118" spans="1:13" x14ac:dyDescent="0.25">
      <c r="A15118" t="s">
        <v>11320</v>
      </c>
      <c r="B15118" t="s">
        <v>16617</v>
      </c>
      <c r="C15118" t="s">
        <v>16615</v>
      </c>
      <c r="D15118" t="s">
        <v>273</v>
      </c>
      <c r="E15118" t="s">
        <v>11323</v>
      </c>
      <c r="F15118" s="3">
        <v>43594</v>
      </c>
      <c r="G15118" t="s">
        <v>11703</v>
      </c>
      <c r="H15118" t="s">
        <v>11704</v>
      </c>
      <c r="I15118" t="s">
        <v>14185</v>
      </c>
      <c r="J15118" t="s">
        <v>106</v>
      </c>
      <c r="K15118" t="s">
        <v>14186</v>
      </c>
      <c r="L15118" t="s">
        <v>20</v>
      </c>
      <c r="M15118" t="str">
        <f>CONCATENATE("3p",C15118,"_",I15118)</f>
        <v>3pZRCMIS0018699_Hemiptera_Heteroptera</v>
      </c>
    </row>
    <row r="15119" spans="1:13" x14ac:dyDescent="0.25">
      <c r="A15119" t="s">
        <v>11320</v>
      </c>
      <c r="B15119" t="s">
        <v>16615</v>
      </c>
      <c r="C15119" t="s">
        <v>16615</v>
      </c>
      <c r="D15119" t="s">
        <v>273</v>
      </c>
      <c r="E15119" t="s">
        <v>11323</v>
      </c>
      <c r="F15119" s="3">
        <v>43594</v>
      </c>
      <c r="G15119" t="s">
        <v>11703</v>
      </c>
      <c r="H15119" t="s">
        <v>11704</v>
      </c>
      <c r="I15119" t="s">
        <v>14185</v>
      </c>
      <c r="J15119" t="s">
        <v>106</v>
      </c>
      <c r="K15119" t="s">
        <v>14186</v>
      </c>
      <c r="L15119" t="s">
        <v>20</v>
      </c>
      <c r="M15119" t="str">
        <f>CONCATENATE("3p",C15119,"_",I15119)</f>
        <v>3pZRCMIS0018699_Hemiptera_Heteroptera</v>
      </c>
    </row>
    <row r="15120" spans="1:13" x14ac:dyDescent="0.25">
      <c r="A15120" t="s">
        <v>11320</v>
      </c>
      <c r="B15120" t="s">
        <v>16621</v>
      </c>
      <c r="C15120" t="s">
        <v>16622</v>
      </c>
      <c r="D15120" t="s">
        <v>273</v>
      </c>
      <c r="E15120" t="s">
        <v>11323</v>
      </c>
      <c r="F15120" s="3">
        <v>43594</v>
      </c>
      <c r="G15120" t="s">
        <v>11703</v>
      </c>
      <c r="H15120" t="s">
        <v>11704</v>
      </c>
      <c r="I15120" t="s">
        <v>1366</v>
      </c>
      <c r="J15120" t="s">
        <v>1366</v>
      </c>
      <c r="L15120" t="s">
        <v>20</v>
      </c>
      <c r="M15120" t="str">
        <f>CONCATENATE("3p",C15120,"_",I15120)</f>
        <v>3pZRCMIS0017837_NO MATCH</v>
      </c>
    </row>
    <row r="15121" spans="1:13" x14ac:dyDescent="0.25">
      <c r="A15121" t="s">
        <v>11320</v>
      </c>
      <c r="B15121" t="s">
        <v>16622</v>
      </c>
      <c r="C15121" t="s">
        <v>16622</v>
      </c>
      <c r="D15121" t="s">
        <v>273</v>
      </c>
      <c r="E15121" t="s">
        <v>11323</v>
      </c>
      <c r="F15121" s="3">
        <v>43594</v>
      </c>
      <c r="G15121" t="s">
        <v>11703</v>
      </c>
      <c r="H15121" t="s">
        <v>11704</v>
      </c>
      <c r="I15121" t="s">
        <v>1366</v>
      </c>
      <c r="J15121" t="s">
        <v>1366</v>
      </c>
      <c r="L15121" t="s">
        <v>20</v>
      </c>
      <c r="M15121" t="str">
        <f>CONCATENATE("3p",C15121,"_",I15121)</f>
        <v>3pZRCMIS0017837_NO MATCH</v>
      </c>
    </row>
    <row r="15122" spans="1:13" x14ac:dyDescent="0.25">
      <c r="A15122" t="s">
        <v>11320</v>
      </c>
      <c r="B15122" t="s">
        <v>16631</v>
      </c>
      <c r="C15122" t="s">
        <v>16631</v>
      </c>
      <c r="D15122" t="s">
        <v>273</v>
      </c>
      <c r="E15122" t="s">
        <v>11323</v>
      </c>
      <c r="F15122" s="3">
        <v>43594</v>
      </c>
      <c r="G15122" t="s">
        <v>11703</v>
      </c>
      <c r="H15122" t="s">
        <v>11704</v>
      </c>
      <c r="I15122" t="s">
        <v>87</v>
      </c>
      <c r="J15122" t="s">
        <v>57</v>
      </c>
      <c r="K15122" t="s">
        <v>88</v>
      </c>
      <c r="L15122" t="s">
        <v>20</v>
      </c>
      <c r="M15122" t="str">
        <f>CONCATENATE("3p",C15122,"_",I15122)</f>
        <v>3pZRCMIS0019337_Diptera_Phoridae</v>
      </c>
    </row>
    <row r="15123" spans="1:13" x14ac:dyDescent="0.25">
      <c r="A15123" t="s">
        <v>11320</v>
      </c>
      <c r="B15123" t="s">
        <v>16632</v>
      </c>
      <c r="C15123" t="s">
        <v>16631</v>
      </c>
      <c r="D15123" t="s">
        <v>273</v>
      </c>
      <c r="E15123" t="s">
        <v>11323</v>
      </c>
      <c r="F15123" s="3">
        <v>43594</v>
      </c>
      <c r="G15123" t="s">
        <v>11703</v>
      </c>
      <c r="H15123" t="s">
        <v>11704</v>
      </c>
      <c r="I15123" t="s">
        <v>87</v>
      </c>
      <c r="J15123" t="s">
        <v>57</v>
      </c>
      <c r="K15123" t="s">
        <v>88</v>
      </c>
      <c r="L15123" t="s">
        <v>20</v>
      </c>
      <c r="M15123" t="str">
        <f>CONCATENATE("3p",C15123,"_",I15123)</f>
        <v>3pZRCMIS0019337_Diptera_Phoridae</v>
      </c>
    </row>
    <row r="15124" spans="1:13" x14ac:dyDescent="0.25">
      <c r="A15124" t="s">
        <v>11320</v>
      </c>
      <c r="B15124" t="s">
        <v>16645</v>
      </c>
      <c r="C15124" t="s">
        <v>16644</v>
      </c>
      <c r="D15124" t="s">
        <v>273</v>
      </c>
      <c r="E15124" t="s">
        <v>11323</v>
      </c>
      <c r="F15124" s="3">
        <v>43594</v>
      </c>
      <c r="G15124" t="s">
        <v>11703</v>
      </c>
      <c r="H15124" t="s">
        <v>11704</v>
      </c>
      <c r="I15124" t="s">
        <v>11478</v>
      </c>
      <c r="J15124" t="s">
        <v>11479</v>
      </c>
      <c r="L15124" t="s">
        <v>20</v>
      </c>
      <c r="M15124" t="str">
        <f>CONCATENATE("3p",C15124,"_",I15124)</f>
        <v>3pZRCBDP0323646_UNKNOWN_</v>
      </c>
    </row>
    <row r="15125" spans="1:13" x14ac:dyDescent="0.25">
      <c r="A15125" t="s">
        <v>11320</v>
      </c>
      <c r="B15125" t="s">
        <v>16646</v>
      </c>
      <c r="C15125" t="s">
        <v>16644</v>
      </c>
      <c r="D15125" t="s">
        <v>273</v>
      </c>
      <c r="E15125" t="s">
        <v>11323</v>
      </c>
      <c r="F15125" s="3">
        <v>43594</v>
      </c>
      <c r="G15125" t="s">
        <v>11703</v>
      </c>
      <c r="H15125" t="s">
        <v>11704</v>
      </c>
      <c r="I15125" t="s">
        <v>11478</v>
      </c>
      <c r="J15125" t="s">
        <v>11479</v>
      </c>
      <c r="L15125" t="s">
        <v>20</v>
      </c>
      <c r="M15125" t="str">
        <f>CONCATENATE("3p",C15125,"_",I15125)</f>
        <v>3pZRCBDP0323646_UNKNOWN_</v>
      </c>
    </row>
    <row r="15126" spans="1:13" x14ac:dyDescent="0.25">
      <c r="A15126" t="s">
        <v>11320</v>
      </c>
      <c r="B15126" t="s">
        <v>16647</v>
      </c>
      <c r="C15126" t="s">
        <v>16644</v>
      </c>
      <c r="D15126" t="s">
        <v>273</v>
      </c>
      <c r="E15126" t="s">
        <v>11323</v>
      </c>
      <c r="F15126" s="3">
        <v>43594</v>
      </c>
      <c r="G15126" t="s">
        <v>11703</v>
      </c>
      <c r="H15126" t="s">
        <v>11704</v>
      </c>
      <c r="I15126" t="s">
        <v>11478</v>
      </c>
      <c r="J15126" t="s">
        <v>11479</v>
      </c>
      <c r="L15126" t="s">
        <v>20</v>
      </c>
      <c r="M15126" t="str">
        <f>CONCATENATE("3p",C15126,"_",I15126)</f>
        <v>3pZRCBDP0323646_UNKNOWN_</v>
      </c>
    </row>
    <row r="15127" spans="1:13" x14ac:dyDescent="0.25">
      <c r="A15127" t="s">
        <v>11320</v>
      </c>
      <c r="B15127" t="s">
        <v>16650</v>
      </c>
      <c r="C15127" t="s">
        <v>16644</v>
      </c>
      <c r="D15127" t="s">
        <v>273</v>
      </c>
      <c r="E15127" t="s">
        <v>11323</v>
      </c>
      <c r="F15127" s="3">
        <v>43594</v>
      </c>
      <c r="G15127" t="s">
        <v>11703</v>
      </c>
      <c r="H15127" t="s">
        <v>11704</v>
      </c>
      <c r="I15127" t="s">
        <v>11478</v>
      </c>
      <c r="J15127" t="s">
        <v>11479</v>
      </c>
      <c r="L15127" t="s">
        <v>20</v>
      </c>
      <c r="M15127" t="str">
        <f>CONCATENATE("3p",C15127,"_",I15127)</f>
        <v>3pZRCBDP0323646_UNKNOWN_</v>
      </c>
    </row>
    <row r="15128" spans="1:13" x14ac:dyDescent="0.25">
      <c r="A15128" t="s">
        <v>11320</v>
      </c>
      <c r="B15128" t="s">
        <v>16651</v>
      </c>
      <c r="C15128" t="s">
        <v>16644</v>
      </c>
      <c r="D15128" t="s">
        <v>273</v>
      </c>
      <c r="E15128" t="s">
        <v>11323</v>
      </c>
      <c r="F15128" s="3">
        <v>43594</v>
      </c>
      <c r="G15128" t="s">
        <v>11703</v>
      </c>
      <c r="H15128" t="s">
        <v>11704</v>
      </c>
      <c r="I15128" t="s">
        <v>11478</v>
      </c>
      <c r="J15128" t="s">
        <v>11479</v>
      </c>
      <c r="L15128" t="s">
        <v>20</v>
      </c>
      <c r="M15128" t="str">
        <f>CONCATENATE("3p",C15128,"_",I15128)</f>
        <v>3pZRCBDP0323646_UNKNOWN_</v>
      </c>
    </row>
    <row r="15129" spans="1:13" x14ac:dyDescent="0.25">
      <c r="A15129" t="s">
        <v>11320</v>
      </c>
      <c r="B15129" t="s">
        <v>16653</v>
      </c>
      <c r="C15129" t="s">
        <v>16644</v>
      </c>
      <c r="D15129" t="s">
        <v>273</v>
      </c>
      <c r="E15129" t="s">
        <v>11323</v>
      </c>
      <c r="F15129" s="3">
        <v>43594</v>
      </c>
      <c r="G15129" t="s">
        <v>11703</v>
      </c>
      <c r="H15129" t="s">
        <v>11704</v>
      </c>
      <c r="I15129" t="s">
        <v>11478</v>
      </c>
      <c r="J15129" t="s">
        <v>11479</v>
      </c>
      <c r="L15129" t="s">
        <v>20</v>
      </c>
      <c r="M15129" t="str">
        <f>CONCATENATE("3p",C15129,"_",I15129)</f>
        <v>3pZRCBDP0323646_UNKNOWN_</v>
      </c>
    </row>
    <row r="15130" spans="1:13" x14ac:dyDescent="0.25">
      <c r="A15130" t="s">
        <v>11320</v>
      </c>
      <c r="B15130" t="s">
        <v>16654</v>
      </c>
      <c r="C15130" t="s">
        <v>16644</v>
      </c>
      <c r="D15130" t="s">
        <v>273</v>
      </c>
      <c r="E15130" t="s">
        <v>11323</v>
      </c>
      <c r="F15130" s="3">
        <v>43594</v>
      </c>
      <c r="G15130" t="s">
        <v>11703</v>
      </c>
      <c r="H15130" t="s">
        <v>11704</v>
      </c>
      <c r="I15130" t="s">
        <v>11478</v>
      </c>
      <c r="J15130" t="s">
        <v>11479</v>
      </c>
      <c r="L15130" t="s">
        <v>20</v>
      </c>
      <c r="M15130" t="str">
        <f>CONCATENATE("3p",C15130,"_",I15130)</f>
        <v>3pZRCBDP0323646_UNKNOWN_</v>
      </c>
    </row>
    <row r="15131" spans="1:13" x14ac:dyDescent="0.25">
      <c r="A15131" t="s">
        <v>11320</v>
      </c>
      <c r="B15131" t="s">
        <v>16655</v>
      </c>
      <c r="C15131" t="s">
        <v>16644</v>
      </c>
      <c r="D15131" t="s">
        <v>273</v>
      </c>
      <c r="E15131" t="s">
        <v>11323</v>
      </c>
      <c r="F15131" s="3">
        <v>43594</v>
      </c>
      <c r="G15131" t="s">
        <v>11703</v>
      </c>
      <c r="H15131" t="s">
        <v>11704</v>
      </c>
      <c r="I15131" t="s">
        <v>11478</v>
      </c>
      <c r="J15131" t="s">
        <v>11479</v>
      </c>
      <c r="L15131" t="s">
        <v>20</v>
      </c>
      <c r="M15131" t="str">
        <f>CONCATENATE("3p",C15131,"_",I15131)</f>
        <v>3pZRCBDP0323646_UNKNOWN_</v>
      </c>
    </row>
    <row r="15132" spans="1:13" x14ac:dyDescent="0.25">
      <c r="A15132" t="s">
        <v>11320</v>
      </c>
      <c r="B15132" t="s">
        <v>16656</v>
      </c>
      <c r="C15132" t="s">
        <v>16644</v>
      </c>
      <c r="D15132" t="s">
        <v>273</v>
      </c>
      <c r="E15132" t="s">
        <v>11323</v>
      </c>
      <c r="F15132" s="3">
        <v>43594</v>
      </c>
      <c r="G15132" t="s">
        <v>11703</v>
      </c>
      <c r="H15132" t="s">
        <v>11704</v>
      </c>
      <c r="I15132" t="s">
        <v>11478</v>
      </c>
      <c r="J15132" t="s">
        <v>11479</v>
      </c>
      <c r="L15132" t="s">
        <v>20</v>
      </c>
      <c r="M15132" t="str">
        <f>CONCATENATE("3p",C15132,"_",I15132)</f>
        <v>3pZRCBDP0323646_UNKNOWN_</v>
      </c>
    </row>
    <row r="15133" spans="1:13" x14ac:dyDescent="0.25">
      <c r="A15133" t="s">
        <v>11320</v>
      </c>
      <c r="B15133" t="s">
        <v>16657</v>
      </c>
      <c r="C15133" t="s">
        <v>16644</v>
      </c>
      <c r="D15133" t="s">
        <v>273</v>
      </c>
      <c r="E15133" t="s">
        <v>11323</v>
      </c>
      <c r="F15133" s="3">
        <v>43594</v>
      </c>
      <c r="G15133" t="s">
        <v>11703</v>
      </c>
      <c r="H15133" t="s">
        <v>11704</v>
      </c>
      <c r="I15133" t="s">
        <v>11478</v>
      </c>
      <c r="J15133" t="s">
        <v>11479</v>
      </c>
      <c r="L15133" t="s">
        <v>20</v>
      </c>
      <c r="M15133" t="str">
        <f>CONCATENATE("3p",C15133,"_",I15133)</f>
        <v>3pZRCBDP0323646_UNKNOWN_</v>
      </c>
    </row>
    <row r="15134" spans="1:13" x14ac:dyDescent="0.25">
      <c r="A15134" t="s">
        <v>11320</v>
      </c>
      <c r="B15134" t="s">
        <v>16658</v>
      </c>
      <c r="C15134" t="s">
        <v>16644</v>
      </c>
      <c r="D15134" t="s">
        <v>273</v>
      </c>
      <c r="E15134" t="s">
        <v>11323</v>
      </c>
      <c r="F15134" s="3">
        <v>43594</v>
      </c>
      <c r="G15134" t="s">
        <v>11703</v>
      </c>
      <c r="H15134" t="s">
        <v>11704</v>
      </c>
      <c r="I15134" t="s">
        <v>11478</v>
      </c>
      <c r="J15134" t="s">
        <v>11479</v>
      </c>
      <c r="L15134" t="s">
        <v>20</v>
      </c>
      <c r="M15134" t="str">
        <f>CONCATENATE("3p",C15134,"_",I15134)</f>
        <v>3pZRCBDP0323646_UNKNOWN_</v>
      </c>
    </row>
    <row r="15135" spans="1:13" x14ac:dyDescent="0.25">
      <c r="A15135" t="s">
        <v>11320</v>
      </c>
      <c r="B15135" t="s">
        <v>16659</v>
      </c>
      <c r="C15135" t="s">
        <v>16644</v>
      </c>
      <c r="D15135" t="s">
        <v>273</v>
      </c>
      <c r="E15135" t="s">
        <v>11323</v>
      </c>
      <c r="F15135" s="3">
        <v>43594</v>
      </c>
      <c r="G15135" t="s">
        <v>11703</v>
      </c>
      <c r="H15135" t="s">
        <v>11704</v>
      </c>
      <c r="I15135" t="s">
        <v>11478</v>
      </c>
      <c r="J15135" t="s">
        <v>11479</v>
      </c>
      <c r="L15135" t="s">
        <v>20</v>
      </c>
      <c r="M15135" t="str">
        <f>CONCATENATE("3p",C15135,"_",I15135)</f>
        <v>3pZRCBDP0323646_UNKNOWN_</v>
      </c>
    </row>
    <row r="15136" spans="1:13" x14ac:dyDescent="0.25">
      <c r="A15136" t="s">
        <v>11320</v>
      </c>
      <c r="B15136" t="s">
        <v>16660</v>
      </c>
      <c r="C15136" t="s">
        <v>16644</v>
      </c>
      <c r="D15136" t="s">
        <v>273</v>
      </c>
      <c r="E15136" t="s">
        <v>11323</v>
      </c>
      <c r="F15136" s="3">
        <v>43594</v>
      </c>
      <c r="G15136" t="s">
        <v>11703</v>
      </c>
      <c r="H15136" t="s">
        <v>11704</v>
      </c>
      <c r="I15136" t="s">
        <v>11478</v>
      </c>
      <c r="J15136" t="s">
        <v>11479</v>
      </c>
      <c r="L15136" t="s">
        <v>20</v>
      </c>
      <c r="M15136" t="str">
        <f>CONCATENATE("3p",C15136,"_",I15136)</f>
        <v>3pZRCBDP0323646_UNKNOWN_</v>
      </c>
    </row>
    <row r="15137" spans="1:13" x14ac:dyDescent="0.25">
      <c r="A15137" t="s">
        <v>11320</v>
      </c>
      <c r="B15137" t="s">
        <v>16661</v>
      </c>
      <c r="C15137" t="s">
        <v>16644</v>
      </c>
      <c r="D15137" t="s">
        <v>273</v>
      </c>
      <c r="E15137" t="s">
        <v>11323</v>
      </c>
      <c r="F15137" s="3">
        <v>43594</v>
      </c>
      <c r="G15137" t="s">
        <v>11703</v>
      </c>
      <c r="H15137" t="s">
        <v>11704</v>
      </c>
      <c r="I15137" t="s">
        <v>11478</v>
      </c>
      <c r="J15137" t="s">
        <v>11479</v>
      </c>
      <c r="L15137" t="s">
        <v>20</v>
      </c>
      <c r="M15137" t="str">
        <f>CONCATENATE("3p",C15137,"_",I15137)</f>
        <v>3pZRCBDP0323646_UNKNOWN_</v>
      </c>
    </row>
    <row r="15138" spans="1:13" x14ac:dyDescent="0.25">
      <c r="A15138" t="s">
        <v>11320</v>
      </c>
      <c r="B15138" t="s">
        <v>16662</v>
      </c>
      <c r="C15138" t="s">
        <v>16644</v>
      </c>
      <c r="D15138" t="s">
        <v>273</v>
      </c>
      <c r="E15138" t="s">
        <v>11323</v>
      </c>
      <c r="F15138" s="3">
        <v>43594</v>
      </c>
      <c r="G15138" t="s">
        <v>11703</v>
      </c>
      <c r="H15138" t="s">
        <v>11704</v>
      </c>
      <c r="I15138" t="s">
        <v>11478</v>
      </c>
      <c r="J15138" t="s">
        <v>11479</v>
      </c>
      <c r="L15138" t="s">
        <v>20</v>
      </c>
      <c r="M15138" t="str">
        <f>CONCATENATE("3p",C15138,"_",I15138)</f>
        <v>3pZRCBDP0323646_UNKNOWN_</v>
      </c>
    </row>
    <row r="15139" spans="1:13" x14ac:dyDescent="0.25">
      <c r="A15139" t="s">
        <v>11320</v>
      </c>
      <c r="B15139" t="s">
        <v>16663</v>
      </c>
      <c r="C15139" t="s">
        <v>16644</v>
      </c>
      <c r="D15139" t="s">
        <v>273</v>
      </c>
      <c r="E15139" t="s">
        <v>11323</v>
      </c>
      <c r="F15139" s="3">
        <v>43594</v>
      </c>
      <c r="G15139" t="s">
        <v>11703</v>
      </c>
      <c r="H15139" t="s">
        <v>11704</v>
      </c>
      <c r="I15139" t="s">
        <v>11478</v>
      </c>
      <c r="J15139" t="s">
        <v>11479</v>
      </c>
      <c r="L15139" t="s">
        <v>20</v>
      </c>
      <c r="M15139" t="str">
        <f>CONCATENATE("3p",C15139,"_",I15139)</f>
        <v>3pZRCBDP0323646_UNKNOWN_</v>
      </c>
    </row>
    <row r="15140" spans="1:13" x14ac:dyDescent="0.25">
      <c r="A15140" t="s">
        <v>11320</v>
      </c>
      <c r="B15140" t="s">
        <v>16671</v>
      </c>
      <c r="C15140" t="s">
        <v>16669</v>
      </c>
      <c r="D15140" t="s">
        <v>273</v>
      </c>
      <c r="E15140" t="s">
        <v>11323</v>
      </c>
      <c r="F15140" s="3">
        <v>43594</v>
      </c>
      <c r="G15140" t="s">
        <v>11703</v>
      </c>
      <c r="H15140" t="s">
        <v>11704</v>
      </c>
      <c r="I15140" t="s">
        <v>35</v>
      </c>
      <c r="J15140" t="s">
        <v>36</v>
      </c>
      <c r="K15140" t="s">
        <v>37</v>
      </c>
      <c r="L15140" t="s">
        <v>20</v>
      </c>
      <c r="M15140" t="str">
        <f>CONCATENATE("3p",C15140,"_",I15140)</f>
        <v>3pZRCMIS0016864_Hymenoptera_Formicidae</v>
      </c>
    </row>
    <row r="15141" spans="1:13" x14ac:dyDescent="0.25">
      <c r="A15141" t="s">
        <v>11320</v>
      </c>
      <c r="B15141" t="s">
        <v>16713</v>
      </c>
      <c r="C15141" t="s">
        <v>16714</v>
      </c>
      <c r="D15141" t="s">
        <v>273</v>
      </c>
      <c r="E15141" t="s">
        <v>11323</v>
      </c>
      <c r="F15141" s="3">
        <v>43594</v>
      </c>
      <c r="G15141" t="s">
        <v>11703</v>
      </c>
      <c r="H15141" t="s">
        <v>11704</v>
      </c>
      <c r="I15141" t="s">
        <v>2821</v>
      </c>
      <c r="J15141" t="s">
        <v>106</v>
      </c>
      <c r="L15141" t="s">
        <v>20</v>
      </c>
      <c r="M15141" t="str">
        <f>CONCATENATE("3p",C15141,"_",I15141)</f>
        <v>3pZRCBDP0108488_Hemiptera_</v>
      </c>
    </row>
    <row r="15142" spans="1:13" x14ac:dyDescent="0.25">
      <c r="A15142" t="s">
        <v>11320</v>
      </c>
      <c r="B15142" t="s">
        <v>16715</v>
      </c>
      <c r="C15142" t="s">
        <v>16715</v>
      </c>
      <c r="D15142" t="s">
        <v>273</v>
      </c>
      <c r="E15142" t="s">
        <v>11323</v>
      </c>
      <c r="F15142" s="3">
        <v>43594</v>
      </c>
      <c r="G15142" t="s">
        <v>11703</v>
      </c>
      <c r="H15142" t="s">
        <v>11704</v>
      </c>
      <c r="I15142" t="s">
        <v>43</v>
      </c>
      <c r="J15142" t="s">
        <v>36</v>
      </c>
      <c r="L15142" t="s">
        <v>20</v>
      </c>
      <c r="M15142" t="str">
        <f>CONCATENATE("3p",C15142,"_",I15142)</f>
        <v>3pZRCMIS0026219_Hymenoptera_</v>
      </c>
    </row>
    <row r="15143" spans="1:13" x14ac:dyDescent="0.25">
      <c r="A15143" t="s">
        <v>11320</v>
      </c>
      <c r="B15143" t="s">
        <v>16716</v>
      </c>
      <c r="C15143" t="s">
        <v>16715</v>
      </c>
      <c r="D15143" t="s">
        <v>273</v>
      </c>
      <c r="E15143" t="s">
        <v>11323</v>
      </c>
      <c r="F15143" s="3">
        <v>43594</v>
      </c>
      <c r="G15143" t="s">
        <v>11703</v>
      </c>
      <c r="H15143" t="s">
        <v>11704</v>
      </c>
      <c r="I15143" t="s">
        <v>43</v>
      </c>
      <c r="J15143" t="s">
        <v>36</v>
      </c>
      <c r="L15143" t="s">
        <v>20</v>
      </c>
      <c r="M15143" t="str">
        <f>CONCATENATE("3p",C15143,"_",I15143)</f>
        <v>3pZRCMIS0026219_Hymenoptera_</v>
      </c>
    </row>
    <row r="15144" spans="1:13" x14ac:dyDescent="0.25">
      <c r="A15144" t="s">
        <v>11320</v>
      </c>
      <c r="B15144" t="s">
        <v>16717</v>
      </c>
      <c r="C15144" t="s">
        <v>16718</v>
      </c>
      <c r="D15144" t="s">
        <v>273</v>
      </c>
      <c r="E15144" t="s">
        <v>11323</v>
      </c>
      <c r="F15144" s="3">
        <v>43594</v>
      </c>
      <c r="G15144" t="s">
        <v>11703</v>
      </c>
      <c r="H15144" t="s">
        <v>11704</v>
      </c>
      <c r="I15144" t="s">
        <v>4123</v>
      </c>
      <c r="J15144" t="s">
        <v>2972</v>
      </c>
      <c r="L15144" t="s">
        <v>20</v>
      </c>
      <c r="M15144" t="str">
        <f>CONCATENATE("3p",C15144,"_",I15144)</f>
        <v>3pZRCMIS0026847_Acari_</v>
      </c>
    </row>
    <row r="15145" spans="1:13" x14ac:dyDescent="0.25">
      <c r="A15145" t="s">
        <v>11320</v>
      </c>
      <c r="B15145" t="s">
        <v>16718</v>
      </c>
      <c r="C15145" t="s">
        <v>16718</v>
      </c>
      <c r="D15145" t="s">
        <v>273</v>
      </c>
      <c r="E15145" t="s">
        <v>11323</v>
      </c>
      <c r="F15145" s="3">
        <v>43594</v>
      </c>
      <c r="G15145" t="s">
        <v>11703</v>
      </c>
      <c r="H15145" t="s">
        <v>11704</v>
      </c>
      <c r="I15145" t="s">
        <v>4123</v>
      </c>
      <c r="J15145" t="s">
        <v>2972</v>
      </c>
      <c r="L15145" t="s">
        <v>20</v>
      </c>
      <c r="M15145" t="str">
        <f>CONCATENATE("3p",C15145,"_",I15145)</f>
        <v>3pZRCMIS0026847_Acari_</v>
      </c>
    </row>
    <row r="15146" spans="1:13" x14ac:dyDescent="0.25">
      <c r="A15146" t="s">
        <v>11320</v>
      </c>
      <c r="B15146" t="s">
        <v>16719</v>
      </c>
      <c r="C15146" t="s">
        <v>6278</v>
      </c>
      <c r="D15146" t="s">
        <v>273</v>
      </c>
      <c r="E15146" t="s">
        <v>11323</v>
      </c>
      <c r="F15146" s="3">
        <v>43594</v>
      </c>
      <c r="G15146" t="s">
        <v>11703</v>
      </c>
      <c r="H15146" t="s">
        <v>11704</v>
      </c>
      <c r="I15146" t="s">
        <v>199</v>
      </c>
      <c r="J15146" t="s">
        <v>57</v>
      </c>
      <c r="K15146" t="s">
        <v>200</v>
      </c>
      <c r="L15146" t="s">
        <v>20</v>
      </c>
      <c r="M15146" t="str">
        <f>CONCATENATE("3p",C15146,"_",I15146)</f>
        <v>3pZRCMIS0007411_Diptera_Psychodidae</v>
      </c>
    </row>
    <row r="15147" spans="1:13" x14ac:dyDescent="0.25">
      <c r="A15147" t="s">
        <v>11320</v>
      </c>
      <c r="B15147" t="s">
        <v>16721</v>
      </c>
      <c r="C15147" t="s">
        <v>16721</v>
      </c>
      <c r="D15147" t="s">
        <v>273</v>
      </c>
      <c r="E15147" t="s">
        <v>11323</v>
      </c>
      <c r="F15147" s="3">
        <v>43594</v>
      </c>
      <c r="G15147" t="s">
        <v>11703</v>
      </c>
      <c r="H15147" t="s">
        <v>11704</v>
      </c>
      <c r="I15147" t="s">
        <v>291</v>
      </c>
      <c r="J15147" t="s">
        <v>292</v>
      </c>
      <c r="L15147" t="s">
        <v>20</v>
      </c>
      <c r="M15147" t="str">
        <f>CONCATENATE("3p",C15147,"_",I15147)</f>
        <v>3pZRCMIS0017846_Orthoptera_</v>
      </c>
    </row>
    <row r="15148" spans="1:13" x14ac:dyDescent="0.25">
      <c r="A15148" t="s">
        <v>11320</v>
      </c>
      <c r="B15148" t="s">
        <v>16723</v>
      </c>
      <c r="C15148" t="s">
        <v>16721</v>
      </c>
      <c r="D15148" t="s">
        <v>273</v>
      </c>
      <c r="E15148" t="s">
        <v>11323</v>
      </c>
      <c r="F15148" s="3">
        <v>43594</v>
      </c>
      <c r="G15148" t="s">
        <v>11703</v>
      </c>
      <c r="H15148" t="s">
        <v>11704</v>
      </c>
      <c r="I15148" t="s">
        <v>291</v>
      </c>
      <c r="J15148" t="s">
        <v>292</v>
      </c>
      <c r="L15148" t="s">
        <v>20</v>
      </c>
      <c r="M15148" t="str">
        <f>CONCATENATE("3p",C15148,"_",I15148)</f>
        <v>3pZRCMIS0017846_Orthoptera_</v>
      </c>
    </row>
    <row r="15149" spans="1:13" x14ac:dyDescent="0.25">
      <c r="A15149" t="s">
        <v>11320</v>
      </c>
      <c r="B15149" t="s">
        <v>16725</v>
      </c>
      <c r="C15149" t="s">
        <v>4070</v>
      </c>
      <c r="D15149" t="s">
        <v>273</v>
      </c>
      <c r="E15149" t="s">
        <v>11323</v>
      </c>
      <c r="F15149" s="3">
        <v>43594</v>
      </c>
      <c r="G15149" t="s">
        <v>11703</v>
      </c>
      <c r="H15149" t="s">
        <v>11704</v>
      </c>
      <c r="I15149" t="s">
        <v>1049</v>
      </c>
      <c r="J15149" t="s">
        <v>106</v>
      </c>
      <c r="K15149" t="s">
        <v>1050</v>
      </c>
      <c r="L15149" t="s">
        <v>20</v>
      </c>
      <c r="M15149" t="str">
        <f>CONCATENATE("3p",C15149,"_",I15149)</f>
        <v>3pZRCMIS0004557_Hemiptera_Aleyrodidae</v>
      </c>
    </row>
    <row r="15150" spans="1:13" x14ac:dyDescent="0.25">
      <c r="A15150" t="s">
        <v>11320</v>
      </c>
      <c r="B15150" t="s">
        <v>16726</v>
      </c>
      <c r="C15150" t="s">
        <v>5648</v>
      </c>
      <c r="D15150" t="s">
        <v>273</v>
      </c>
      <c r="E15150" t="s">
        <v>11323</v>
      </c>
      <c r="F15150" s="3">
        <v>43594</v>
      </c>
      <c r="G15150" t="s">
        <v>11703</v>
      </c>
      <c r="H15150" t="s">
        <v>11704</v>
      </c>
      <c r="I15150" t="s">
        <v>111</v>
      </c>
      <c r="J15150" t="s">
        <v>106</v>
      </c>
      <c r="K15150" t="s">
        <v>112</v>
      </c>
      <c r="L15150" t="s">
        <v>20</v>
      </c>
      <c r="M15150" t="str">
        <f>CONCATENATE("3p",C15150,"_",I15150)</f>
        <v>3pZRCBDP0078338_Hemiptera_Cicadellidae</v>
      </c>
    </row>
    <row r="15151" spans="1:13" x14ac:dyDescent="0.25">
      <c r="A15151" t="s">
        <v>11320</v>
      </c>
      <c r="B15151" t="s">
        <v>16727</v>
      </c>
      <c r="C15151" t="s">
        <v>5648</v>
      </c>
      <c r="D15151" t="s">
        <v>273</v>
      </c>
      <c r="E15151" t="s">
        <v>11323</v>
      </c>
      <c r="F15151" s="3">
        <v>43594</v>
      </c>
      <c r="G15151" t="s">
        <v>11703</v>
      </c>
      <c r="H15151" t="s">
        <v>11704</v>
      </c>
      <c r="I15151" t="s">
        <v>111</v>
      </c>
      <c r="J15151" t="s">
        <v>106</v>
      </c>
      <c r="K15151" t="s">
        <v>112</v>
      </c>
      <c r="L15151" t="s">
        <v>20</v>
      </c>
      <c r="M15151" t="str">
        <f>CONCATENATE("3p",C15151,"_",I15151)</f>
        <v>3pZRCBDP0078338_Hemiptera_Cicadellidae</v>
      </c>
    </row>
    <row r="15152" spans="1:13" x14ac:dyDescent="0.25">
      <c r="A15152" t="s">
        <v>11320</v>
      </c>
      <c r="B15152" t="s">
        <v>16728</v>
      </c>
      <c r="C15152" t="s">
        <v>5648</v>
      </c>
      <c r="D15152" t="s">
        <v>273</v>
      </c>
      <c r="E15152" t="s">
        <v>11323</v>
      </c>
      <c r="F15152" s="3">
        <v>43594</v>
      </c>
      <c r="G15152" t="s">
        <v>11703</v>
      </c>
      <c r="H15152" t="s">
        <v>11704</v>
      </c>
      <c r="I15152" t="s">
        <v>111</v>
      </c>
      <c r="J15152" t="s">
        <v>106</v>
      </c>
      <c r="K15152" t="s">
        <v>112</v>
      </c>
      <c r="L15152" t="s">
        <v>20</v>
      </c>
      <c r="M15152" t="str">
        <f>CONCATENATE("3p",C15152,"_",I15152)</f>
        <v>3pZRCBDP0078338_Hemiptera_Cicadellidae</v>
      </c>
    </row>
    <row r="15153" spans="1:13" x14ac:dyDescent="0.25">
      <c r="A15153" t="s">
        <v>11320</v>
      </c>
      <c r="B15153" t="s">
        <v>16730</v>
      </c>
      <c r="C15153" t="s">
        <v>5648</v>
      </c>
      <c r="D15153" t="s">
        <v>273</v>
      </c>
      <c r="E15153" t="s">
        <v>11323</v>
      </c>
      <c r="F15153" s="3">
        <v>43594</v>
      </c>
      <c r="G15153" t="s">
        <v>11703</v>
      </c>
      <c r="H15153" t="s">
        <v>11704</v>
      </c>
      <c r="I15153" t="s">
        <v>111</v>
      </c>
      <c r="J15153" t="s">
        <v>106</v>
      </c>
      <c r="K15153" t="s">
        <v>112</v>
      </c>
      <c r="L15153" t="s">
        <v>20</v>
      </c>
      <c r="M15153" t="str">
        <f>CONCATENATE("3p",C15153,"_",I15153)</f>
        <v>3pZRCBDP0078338_Hemiptera_Cicadellidae</v>
      </c>
    </row>
    <row r="15154" spans="1:13" x14ac:dyDescent="0.25">
      <c r="A15154" t="s">
        <v>11320</v>
      </c>
      <c r="B15154" t="s">
        <v>16732</v>
      </c>
      <c r="C15154" t="s">
        <v>5648</v>
      </c>
      <c r="D15154" t="s">
        <v>273</v>
      </c>
      <c r="E15154" t="s">
        <v>11323</v>
      </c>
      <c r="F15154" s="3">
        <v>43594</v>
      </c>
      <c r="G15154" t="s">
        <v>11703</v>
      </c>
      <c r="H15154" t="s">
        <v>11704</v>
      </c>
      <c r="I15154" t="s">
        <v>111</v>
      </c>
      <c r="J15154" t="s">
        <v>106</v>
      </c>
      <c r="K15154" t="s">
        <v>112</v>
      </c>
      <c r="L15154" t="s">
        <v>20</v>
      </c>
      <c r="M15154" t="str">
        <f>CONCATENATE("3p",C15154,"_",I15154)</f>
        <v>3pZRCBDP0078338_Hemiptera_Cicadellidae</v>
      </c>
    </row>
    <row r="15155" spans="1:13" x14ac:dyDescent="0.25">
      <c r="A15155" t="s">
        <v>11320</v>
      </c>
      <c r="B15155" t="s">
        <v>16739</v>
      </c>
      <c r="C15155" t="s">
        <v>5648</v>
      </c>
      <c r="D15155" t="s">
        <v>273</v>
      </c>
      <c r="E15155" t="s">
        <v>11323</v>
      </c>
      <c r="F15155" s="3">
        <v>43594</v>
      </c>
      <c r="G15155" t="s">
        <v>11703</v>
      </c>
      <c r="H15155" t="s">
        <v>11704</v>
      </c>
      <c r="I15155" t="s">
        <v>111</v>
      </c>
      <c r="J15155" t="s">
        <v>106</v>
      </c>
      <c r="K15155" t="s">
        <v>112</v>
      </c>
      <c r="L15155" t="s">
        <v>20</v>
      </c>
      <c r="M15155" t="str">
        <f>CONCATENATE("3p",C15155,"_",I15155)</f>
        <v>3pZRCBDP0078338_Hemiptera_Cicadellidae</v>
      </c>
    </row>
    <row r="15156" spans="1:13" x14ac:dyDescent="0.25">
      <c r="A15156" t="s">
        <v>11320</v>
      </c>
      <c r="B15156" t="s">
        <v>16740</v>
      </c>
      <c r="C15156" t="s">
        <v>5648</v>
      </c>
      <c r="D15156" t="s">
        <v>273</v>
      </c>
      <c r="E15156" t="s">
        <v>11323</v>
      </c>
      <c r="F15156" s="3">
        <v>43594</v>
      </c>
      <c r="G15156" t="s">
        <v>11703</v>
      </c>
      <c r="H15156" t="s">
        <v>11704</v>
      </c>
      <c r="I15156" t="s">
        <v>111</v>
      </c>
      <c r="J15156" t="s">
        <v>106</v>
      </c>
      <c r="K15156" t="s">
        <v>112</v>
      </c>
      <c r="L15156" t="s">
        <v>20</v>
      </c>
      <c r="M15156" t="str">
        <f>CONCATENATE("3p",C15156,"_",I15156)</f>
        <v>3pZRCBDP0078338_Hemiptera_Cicadellidae</v>
      </c>
    </row>
    <row r="15157" spans="1:13" x14ac:dyDescent="0.25">
      <c r="A15157" t="s">
        <v>11320</v>
      </c>
      <c r="B15157" t="s">
        <v>16741</v>
      </c>
      <c r="C15157" t="s">
        <v>5648</v>
      </c>
      <c r="D15157" t="s">
        <v>273</v>
      </c>
      <c r="E15157" t="s">
        <v>11323</v>
      </c>
      <c r="F15157" s="3">
        <v>43594</v>
      </c>
      <c r="G15157" t="s">
        <v>11703</v>
      </c>
      <c r="H15157" t="s">
        <v>11704</v>
      </c>
      <c r="I15157" t="s">
        <v>111</v>
      </c>
      <c r="J15157" t="s">
        <v>106</v>
      </c>
      <c r="K15157" t="s">
        <v>112</v>
      </c>
      <c r="L15157" t="s">
        <v>20</v>
      </c>
      <c r="M15157" t="str">
        <f>CONCATENATE("3p",C15157,"_",I15157)</f>
        <v>3pZRCBDP0078338_Hemiptera_Cicadellidae</v>
      </c>
    </row>
    <row r="15158" spans="1:13" x14ac:dyDescent="0.25">
      <c r="A15158" t="s">
        <v>11320</v>
      </c>
      <c r="B15158" t="s">
        <v>16742</v>
      </c>
      <c r="C15158" t="s">
        <v>5648</v>
      </c>
      <c r="D15158" t="s">
        <v>273</v>
      </c>
      <c r="E15158" t="s">
        <v>11323</v>
      </c>
      <c r="F15158" s="3">
        <v>43594</v>
      </c>
      <c r="G15158" t="s">
        <v>11703</v>
      </c>
      <c r="H15158" t="s">
        <v>11704</v>
      </c>
      <c r="I15158" t="s">
        <v>111</v>
      </c>
      <c r="J15158" t="s">
        <v>106</v>
      </c>
      <c r="K15158" t="s">
        <v>112</v>
      </c>
      <c r="L15158" t="s">
        <v>20</v>
      </c>
      <c r="M15158" t="str">
        <f>CONCATENATE("3p",C15158,"_",I15158)</f>
        <v>3pZRCBDP0078338_Hemiptera_Cicadellidae</v>
      </c>
    </row>
    <row r="15159" spans="1:13" x14ac:dyDescent="0.25">
      <c r="A15159" t="s">
        <v>11320</v>
      </c>
      <c r="B15159" t="s">
        <v>16744</v>
      </c>
      <c r="C15159" t="s">
        <v>5648</v>
      </c>
      <c r="D15159" t="s">
        <v>273</v>
      </c>
      <c r="E15159" t="s">
        <v>11323</v>
      </c>
      <c r="F15159" s="3">
        <v>43594</v>
      </c>
      <c r="G15159" t="s">
        <v>11703</v>
      </c>
      <c r="H15159" t="s">
        <v>11704</v>
      </c>
      <c r="I15159" t="s">
        <v>111</v>
      </c>
      <c r="J15159" t="s">
        <v>106</v>
      </c>
      <c r="K15159" t="s">
        <v>112</v>
      </c>
      <c r="L15159" t="s">
        <v>20</v>
      </c>
      <c r="M15159" t="str">
        <f>CONCATENATE("3p",C15159,"_",I15159)</f>
        <v>3pZRCBDP0078338_Hemiptera_Cicadellidae</v>
      </c>
    </row>
    <row r="15160" spans="1:13" x14ac:dyDescent="0.25">
      <c r="A15160" t="s">
        <v>11320</v>
      </c>
      <c r="B15160" t="s">
        <v>16747</v>
      </c>
      <c r="C15160" t="s">
        <v>5648</v>
      </c>
      <c r="D15160" t="s">
        <v>273</v>
      </c>
      <c r="E15160" t="s">
        <v>11323</v>
      </c>
      <c r="F15160" s="3">
        <v>43594</v>
      </c>
      <c r="G15160" t="s">
        <v>11703</v>
      </c>
      <c r="H15160" t="s">
        <v>11704</v>
      </c>
      <c r="I15160" t="s">
        <v>111</v>
      </c>
      <c r="J15160" t="s">
        <v>106</v>
      </c>
      <c r="K15160" t="s">
        <v>112</v>
      </c>
      <c r="L15160" t="s">
        <v>20</v>
      </c>
      <c r="M15160" t="str">
        <f>CONCATENATE("3p",C15160,"_",I15160)</f>
        <v>3pZRCBDP0078338_Hemiptera_Cicadellidae</v>
      </c>
    </row>
    <row r="15161" spans="1:13" x14ac:dyDescent="0.25">
      <c r="A15161" t="s">
        <v>11320</v>
      </c>
      <c r="B15161" t="s">
        <v>16748</v>
      </c>
      <c r="C15161" t="s">
        <v>5648</v>
      </c>
      <c r="D15161" t="s">
        <v>273</v>
      </c>
      <c r="E15161" t="s">
        <v>11323</v>
      </c>
      <c r="F15161" s="3">
        <v>43594</v>
      </c>
      <c r="G15161" t="s">
        <v>11703</v>
      </c>
      <c r="H15161" t="s">
        <v>11704</v>
      </c>
      <c r="I15161" t="s">
        <v>111</v>
      </c>
      <c r="J15161" t="s">
        <v>106</v>
      </c>
      <c r="K15161" t="s">
        <v>112</v>
      </c>
      <c r="L15161" t="s">
        <v>20</v>
      </c>
      <c r="M15161" t="str">
        <f>CONCATENATE("3p",C15161,"_",I15161)</f>
        <v>3pZRCBDP0078338_Hemiptera_Cicadellidae</v>
      </c>
    </row>
    <row r="15162" spans="1:13" x14ac:dyDescent="0.25">
      <c r="A15162" t="s">
        <v>11320</v>
      </c>
      <c r="B15162" t="s">
        <v>16750</v>
      </c>
      <c r="C15162" t="s">
        <v>5648</v>
      </c>
      <c r="D15162" t="s">
        <v>273</v>
      </c>
      <c r="E15162" t="s">
        <v>11323</v>
      </c>
      <c r="F15162" s="3">
        <v>43594</v>
      </c>
      <c r="G15162" t="s">
        <v>11703</v>
      </c>
      <c r="H15162" t="s">
        <v>11704</v>
      </c>
      <c r="I15162" t="s">
        <v>111</v>
      </c>
      <c r="J15162" t="s">
        <v>106</v>
      </c>
      <c r="K15162" t="s">
        <v>112</v>
      </c>
      <c r="L15162" t="s">
        <v>20</v>
      </c>
      <c r="M15162" t="str">
        <f>CONCATENATE("3p",C15162,"_",I15162)</f>
        <v>3pZRCBDP0078338_Hemiptera_Cicadellidae</v>
      </c>
    </row>
    <row r="15163" spans="1:13" x14ac:dyDescent="0.25">
      <c r="A15163" t="s">
        <v>11320</v>
      </c>
      <c r="B15163" t="s">
        <v>16751</v>
      </c>
      <c r="C15163" t="s">
        <v>5648</v>
      </c>
      <c r="D15163" t="s">
        <v>273</v>
      </c>
      <c r="E15163" t="s">
        <v>11323</v>
      </c>
      <c r="F15163" s="3">
        <v>43594</v>
      </c>
      <c r="G15163" t="s">
        <v>11703</v>
      </c>
      <c r="H15163" t="s">
        <v>11704</v>
      </c>
      <c r="I15163" t="s">
        <v>111</v>
      </c>
      <c r="J15163" t="s">
        <v>106</v>
      </c>
      <c r="K15163" t="s">
        <v>112</v>
      </c>
      <c r="L15163" t="s">
        <v>20</v>
      </c>
      <c r="M15163" t="str">
        <f>CONCATENATE("3p",C15163,"_",I15163)</f>
        <v>3pZRCBDP0078338_Hemiptera_Cicadellidae</v>
      </c>
    </row>
    <row r="15164" spans="1:13" x14ac:dyDescent="0.25">
      <c r="A15164" t="s">
        <v>11320</v>
      </c>
      <c r="B15164" t="s">
        <v>16752</v>
      </c>
      <c r="C15164" t="s">
        <v>5648</v>
      </c>
      <c r="D15164" t="s">
        <v>273</v>
      </c>
      <c r="E15164" t="s">
        <v>11323</v>
      </c>
      <c r="F15164" s="3">
        <v>43594</v>
      </c>
      <c r="G15164" t="s">
        <v>11703</v>
      </c>
      <c r="H15164" t="s">
        <v>11704</v>
      </c>
      <c r="I15164" t="s">
        <v>111</v>
      </c>
      <c r="J15164" t="s">
        <v>106</v>
      </c>
      <c r="K15164" t="s">
        <v>112</v>
      </c>
      <c r="L15164" t="s">
        <v>20</v>
      </c>
      <c r="M15164" t="str">
        <f>CONCATENATE("3p",C15164,"_",I15164)</f>
        <v>3pZRCBDP0078338_Hemiptera_Cicadellidae</v>
      </c>
    </row>
    <row r="15165" spans="1:13" x14ac:dyDescent="0.25">
      <c r="A15165" t="s">
        <v>11320</v>
      </c>
      <c r="B15165" t="s">
        <v>16753</v>
      </c>
      <c r="C15165" t="s">
        <v>5648</v>
      </c>
      <c r="D15165" t="s">
        <v>273</v>
      </c>
      <c r="E15165" t="s">
        <v>11323</v>
      </c>
      <c r="F15165" s="3">
        <v>43594</v>
      </c>
      <c r="G15165" t="s">
        <v>11703</v>
      </c>
      <c r="H15165" t="s">
        <v>11704</v>
      </c>
      <c r="I15165" t="s">
        <v>111</v>
      </c>
      <c r="J15165" t="s">
        <v>106</v>
      </c>
      <c r="K15165" t="s">
        <v>112</v>
      </c>
      <c r="L15165" t="s">
        <v>20</v>
      </c>
      <c r="M15165" t="str">
        <f>CONCATENATE("3p",C15165,"_",I15165)</f>
        <v>3pZRCBDP0078338_Hemiptera_Cicadellidae</v>
      </c>
    </row>
    <row r="15166" spans="1:13" x14ac:dyDescent="0.25">
      <c r="A15166" t="s">
        <v>11320</v>
      </c>
      <c r="B15166" t="s">
        <v>16758</v>
      </c>
      <c r="C15166" t="s">
        <v>5648</v>
      </c>
      <c r="D15166" t="s">
        <v>273</v>
      </c>
      <c r="E15166" t="s">
        <v>11323</v>
      </c>
      <c r="F15166" s="3">
        <v>43594</v>
      </c>
      <c r="G15166" t="s">
        <v>11703</v>
      </c>
      <c r="H15166" t="s">
        <v>11704</v>
      </c>
      <c r="I15166" t="s">
        <v>111</v>
      </c>
      <c r="J15166" t="s">
        <v>106</v>
      </c>
      <c r="K15166" t="s">
        <v>112</v>
      </c>
      <c r="L15166" t="s">
        <v>20</v>
      </c>
      <c r="M15166" t="str">
        <f>CONCATENATE("3p",C15166,"_",I15166)</f>
        <v>3pZRCBDP0078338_Hemiptera_Cicadellidae</v>
      </c>
    </row>
    <row r="15167" spans="1:13" x14ac:dyDescent="0.25">
      <c r="A15167" t="s">
        <v>11320</v>
      </c>
      <c r="B15167" t="s">
        <v>16762</v>
      </c>
      <c r="C15167" t="s">
        <v>5648</v>
      </c>
      <c r="D15167" t="s">
        <v>273</v>
      </c>
      <c r="E15167" t="s">
        <v>11323</v>
      </c>
      <c r="F15167" s="3">
        <v>43594</v>
      </c>
      <c r="G15167" t="s">
        <v>11703</v>
      </c>
      <c r="H15167" t="s">
        <v>11704</v>
      </c>
      <c r="I15167" t="s">
        <v>111</v>
      </c>
      <c r="J15167" t="s">
        <v>106</v>
      </c>
      <c r="K15167" t="s">
        <v>112</v>
      </c>
      <c r="L15167" t="s">
        <v>20</v>
      </c>
      <c r="M15167" t="str">
        <f>CONCATENATE("3p",C15167,"_",I15167)</f>
        <v>3pZRCBDP0078338_Hemiptera_Cicadellidae</v>
      </c>
    </row>
    <row r="15168" spans="1:13" x14ac:dyDescent="0.25">
      <c r="A15168" t="s">
        <v>11320</v>
      </c>
      <c r="B15168" t="s">
        <v>16763</v>
      </c>
      <c r="C15168" t="s">
        <v>5648</v>
      </c>
      <c r="D15168" t="s">
        <v>273</v>
      </c>
      <c r="E15168" t="s">
        <v>11323</v>
      </c>
      <c r="F15168" s="3">
        <v>43594</v>
      </c>
      <c r="G15168" t="s">
        <v>11703</v>
      </c>
      <c r="H15168" t="s">
        <v>11704</v>
      </c>
      <c r="I15168" t="s">
        <v>111</v>
      </c>
      <c r="J15168" t="s">
        <v>106</v>
      </c>
      <c r="K15168" t="s">
        <v>112</v>
      </c>
      <c r="L15168" t="s">
        <v>20</v>
      </c>
      <c r="M15168" t="str">
        <f>CONCATENATE("3p",C15168,"_",I15168)</f>
        <v>3pZRCBDP0078338_Hemiptera_Cicadellidae</v>
      </c>
    </row>
    <row r="15169" spans="1:13" x14ac:dyDescent="0.25">
      <c r="A15169" t="s">
        <v>11320</v>
      </c>
      <c r="B15169" t="s">
        <v>16765</v>
      </c>
      <c r="C15169" t="s">
        <v>5648</v>
      </c>
      <c r="D15169" t="s">
        <v>273</v>
      </c>
      <c r="E15169" t="s">
        <v>11323</v>
      </c>
      <c r="F15169" s="3">
        <v>43594</v>
      </c>
      <c r="G15169" t="s">
        <v>11703</v>
      </c>
      <c r="H15169" t="s">
        <v>11704</v>
      </c>
      <c r="I15169" t="s">
        <v>111</v>
      </c>
      <c r="J15169" t="s">
        <v>106</v>
      </c>
      <c r="K15169" t="s">
        <v>112</v>
      </c>
      <c r="L15169" t="s">
        <v>20</v>
      </c>
      <c r="M15169" t="str">
        <f>CONCATENATE("3p",C15169,"_",I15169)</f>
        <v>3pZRCBDP0078338_Hemiptera_Cicadellidae</v>
      </c>
    </row>
    <row r="15170" spans="1:13" x14ac:dyDescent="0.25">
      <c r="A15170" t="s">
        <v>11320</v>
      </c>
      <c r="B15170" t="s">
        <v>16766</v>
      </c>
      <c r="C15170" t="s">
        <v>5648</v>
      </c>
      <c r="D15170" t="s">
        <v>273</v>
      </c>
      <c r="E15170" t="s">
        <v>11323</v>
      </c>
      <c r="F15170" s="3">
        <v>43594</v>
      </c>
      <c r="G15170" t="s">
        <v>11703</v>
      </c>
      <c r="H15170" t="s">
        <v>11704</v>
      </c>
      <c r="I15170" t="s">
        <v>111</v>
      </c>
      <c r="J15170" t="s">
        <v>106</v>
      </c>
      <c r="K15170" t="s">
        <v>112</v>
      </c>
      <c r="L15170" t="s">
        <v>20</v>
      </c>
      <c r="M15170" t="str">
        <f>CONCATENATE("3p",C15170,"_",I15170)</f>
        <v>3pZRCBDP0078338_Hemiptera_Cicadellidae</v>
      </c>
    </row>
    <row r="15171" spans="1:13" x14ac:dyDescent="0.25">
      <c r="A15171" t="s">
        <v>11320</v>
      </c>
      <c r="B15171" t="s">
        <v>16767</v>
      </c>
      <c r="C15171" t="s">
        <v>5648</v>
      </c>
      <c r="D15171" t="s">
        <v>273</v>
      </c>
      <c r="E15171" t="s">
        <v>11323</v>
      </c>
      <c r="F15171" s="3">
        <v>43594</v>
      </c>
      <c r="G15171" t="s">
        <v>11703</v>
      </c>
      <c r="H15171" t="s">
        <v>11704</v>
      </c>
      <c r="I15171" t="s">
        <v>111</v>
      </c>
      <c r="J15171" t="s">
        <v>106</v>
      </c>
      <c r="K15171" t="s">
        <v>112</v>
      </c>
      <c r="L15171" t="s">
        <v>20</v>
      </c>
      <c r="M15171" t="str">
        <f>CONCATENATE("3p",C15171,"_",I15171)</f>
        <v>3pZRCBDP0078338_Hemiptera_Cicadellidae</v>
      </c>
    </row>
    <row r="15172" spans="1:13" x14ac:dyDescent="0.25">
      <c r="A15172" t="s">
        <v>11320</v>
      </c>
      <c r="B15172" t="s">
        <v>16769</v>
      </c>
      <c r="C15172" t="s">
        <v>5648</v>
      </c>
      <c r="D15172" t="s">
        <v>273</v>
      </c>
      <c r="E15172" t="s">
        <v>11323</v>
      </c>
      <c r="F15172" s="3">
        <v>43594</v>
      </c>
      <c r="G15172" t="s">
        <v>11703</v>
      </c>
      <c r="H15172" t="s">
        <v>11704</v>
      </c>
      <c r="I15172" t="s">
        <v>111</v>
      </c>
      <c r="J15172" t="s">
        <v>106</v>
      </c>
      <c r="K15172" t="s">
        <v>112</v>
      </c>
      <c r="L15172" t="s">
        <v>20</v>
      </c>
      <c r="M15172" t="str">
        <f>CONCATENATE("3p",C15172,"_",I15172)</f>
        <v>3pZRCBDP0078338_Hemiptera_Cicadellidae</v>
      </c>
    </row>
    <row r="15173" spans="1:13" x14ac:dyDescent="0.25">
      <c r="A15173" t="s">
        <v>11320</v>
      </c>
      <c r="B15173" t="s">
        <v>16773</v>
      </c>
      <c r="C15173" t="s">
        <v>16772</v>
      </c>
      <c r="D15173" t="s">
        <v>273</v>
      </c>
      <c r="E15173" t="s">
        <v>11323</v>
      </c>
      <c r="F15173" s="3">
        <v>43594</v>
      </c>
      <c r="G15173" t="s">
        <v>11703</v>
      </c>
      <c r="H15173" t="s">
        <v>11704</v>
      </c>
      <c r="I15173" t="s">
        <v>43</v>
      </c>
      <c r="J15173" t="s">
        <v>36</v>
      </c>
      <c r="L15173" t="s">
        <v>20</v>
      </c>
      <c r="M15173" t="str">
        <f>CONCATENATE("3p",C15173,"_",I15173)</f>
        <v>3pZRCMIS0018939_Hymenoptera_</v>
      </c>
    </row>
    <row r="15174" spans="1:13" x14ac:dyDescent="0.25">
      <c r="A15174" t="s">
        <v>11320</v>
      </c>
      <c r="B15174" t="s">
        <v>16772</v>
      </c>
      <c r="C15174" t="s">
        <v>16772</v>
      </c>
      <c r="D15174" t="s">
        <v>273</v>
      </c>
      <c r="E15174" t="s">
        <v>11323</v>
      </c>
      <c r="F15174" s="3">
        <v>43594</v>
      </c>
      <c r="G15174" t="s">
        <v>11703</v>
      </c>
      <c r="H15174" t="s">
        <v>11704</v>
      </c>
      <c r="I15174" t="s">
        <v>43</v>
      </c>
      <c r="J15174" t="s">
        <v>36</v>
      </c>
      <c r="L15174" t="s">
        <v>20</v>
      </c>
      <c r="M15174" t="str">
        <f>CONCATENATE("3p",C15174,"_",I15174)</f>
        <v>3pZRCMIS0018939_Hymenoptera_</v>
      </c>
    </row>
    <row r="15175" spans="1:13" x14ac:dyDescent="0.25">
      <c r="A15175" t="s">
        <v>11320</v>
      </c>
      <c r="B15175" t="s">
        <v>16776</v>
      </c>
      <c r="C15175" t="s">
        <v>3069</v>
      </c>
      <c r="D15175" t="s">
        <v>273</v>
      </c>
      <c r="E15175" t="s">
        <v>11323</v>
      </c>
      <c r="F15175" s="3">
        <v>43594</v>
      </c>
      <c r="G15175" t="s">
        <v>11703</v>
      </c>
      <c r="H15175" t="s">
        <v>11704</v>
      </c>
      <c r="I15175" t="s">
        <v>199</v>
      </c>
      <c r="J15175" t="s">
        <v>57</v>
      </c>
      <c r="K15175" t="s">
        <v>200</v>
      </c>
      <c r="L15175" t="s">
        <v>20</v>
      </c>
      <c r="M15175" t="str">
        <f>CONCATENATE("3p",C15175,"_",I15175)</f>
        <v>3pZRCBDP0263733_Diptera_Psychodidae</v>
      </c>
    </row>
    <row r="15176" spans="1:13" x14ac:dyDescent="0.25">
      <c r="A15176" t="s">
        <v>11320</v>
      </c>
      <c r="B15176" t="s">
        <v>16777</v>
      </c>
      <c r="C15176" t="s">
        <v>3069</v>
      </c>
      <c r="D15176" t="s">
        <v>273</v>
      </c>
      <c r="E15176" t="s">
        <v>11323</v>
      </c>
      <c r="F15176" s="3">
        <v>43594</v>
      </c>
      <c r="G15176" t="s">
        <v>11703</v>
      </c>
      <c r="H15176" t="s">
        <v>11704</v>
      </c>
      <c r="I15176" t="s">
        <v>199</v>
      </c>
      <c r="J15176" t="s">
        <v>57</v>
      </c>
      <c r="K15176" t="s">
        <v>200</v>
      </c>
      <c r="L15176" t="s">
        <v>20</v>
      </c>
      <c r="M15176" t="str">
        <f>CONCATENATE("3p",C15176,"_",I15176)</f>
        <v>3pZRCBDP0263733_Diptera_Psychodidae</v>
      </c>
    </row>
    <row r="15177" spans="1:13" x14ac:dyDescent="0.25">
      <c r="A15177" t="s">
        <v>11320</v>
      </c>
      <c r="B15177" t="s">
        <v>16778</v>
      </c>
      <c r="C15177" t="s">
        <v>3069</v>
      </c>
      <c r="D15177" t="s">
        <v>273</v>
      </c>
      <c r="E15177" t="s">
        <v>11323</v>
      </c>
      <c r="F15177" s="3">
        <v>43594</v>
      </c>
      <c r="G15177" t="s">
        <v>11703</v>
      </c>
      <c r="H15177" t="s">
        <v>11704</v>
      </c>
      <c r="I15177" t="s">
        <v>199</v>
      </c>
      <c r="J15177" t="s">
        <v>57</v>
      </c>
      <c r="K15177" t="s">
        <v>200</v>
      </c>
      <c r="L15177" t="s">
        <v>20</v>
      </c>
      <c r="M15177" t="str">
        <f>CONCATENATE("3p",C15177,"_",I15177)</f>
        <v>3pZRCBDP0263733_Diptera_Psychodidae</v>
      </c>
    </row>
    <row r="15178" spans="1:13" x14ac:dyDescent="0.25">
      <c r="A15178" t="s">
        <v>11320</v>
      </c>
      <c r="B15178" t="s">
        <v>16781</v>
      </c>
      <c r="C15178" t="s">
        <v>3069</v>
      </c>
      <c r="D15178" t="s">
        <v>273</v>
      </c>
      <c r="E15178" t="s">
        <v>11323</v>
      </c>
      <c r="F15178" s="3">
        <v>43594</v>
      </c>
      <c r="G15178" t="s">
        <v>11703</v>
      </c>
      <c r="H15178" t="s">
        <v>11704</v>
      </c>
      <c r="I15178" t="s">
        <v>199</v>
      </c>
      <c r="J15178" t="s">
        <v>57</v>
      </c>
      <c r="K15178" t="s">
        <v>200</v>
      </c>
      <c r="L15178" t="s">
        <v>20</v>
      </c>
      <c r="M15178" t="str">
        <f>CONCATENATE("3p",C15178,"_",I15178)</f>
        <v>3pZRCBDP0263733_Diptera_Psychodidae</v>
      </c>
    </row>
    <row r="15179" spans="1:13" x14ac:dyDescent="0.25">
      <c r="A15179" t="s">
        <v>11320</v>
      </c>
      <c r="B15179" t="s">
        <v>16783</v>
      </c>
      <c r="C15179" t="s">
        <v>3069</v>
      </c>
      <c r="D15179" t="s">
        <v>273</v>
      </c>
      <c r="E15179" t="s">
        <v>11323</v>
      </c>
      <c r="F15179" s="3">
        <v>43594</v>
      </c>
      <c r="G15179" t="s">
        <v>11703</v>
      </c>
      <c r="H15179" t="s">
        <v>11704</v>
      </c>
      <c r="I15179" t="s">
        <v>199</v>
      </c>
      <c r="J15179" t="s">
        <v>57</v>
      </c>
      <c r="K15179" t="s">
        <v>200</v>
      </c>
      <c r="L15179" t="s">
        <v>20</v>
      </c>
      <c r="M15179" t="str">
        <f>CONCATENATE("3p",C15179,"_",I15179)</f>
        <v>3pZRCBDP0263733_Diptera_Psychodidae</v>
      </c>
    </row>
    <row r="15180" spans="1:13" x14ac:dyDescent="0.25">
      <c r="A15180" t="s">
        <v>11320</v>
      </c>
      <c r="B15180" t="s">
        <v>16790</v>
      </c>
      <c r="C15180" t="s">
        <v>613</v>
      </c>
      <c r="D15180" t="s">
        <v>273</v>
      </c>
      <c r="E15180" t="s">
        <v>11323</v>
      </c>
      <c r="F15180" s="3">
        <v>43594</v>
      </c>
      <c r="G15180" t="s">
        <v>11703</v>
      </c>
      <c r="H15180" t="s">
        <v>11704</v>
      </c>
      <c r="I15180" t="s">
        <v>614</v>
      </c>
      <c r="J15180" t="s">
        <v>106</v>
      </c>
      <c r="K15180" t="s">
        <v>615</v>
      </c>
      <c r="L15180" t="s">
        <v>20</v>
      </c>
      <c r="M15180" t="str">
        <f>CONCATENATE("3p",C15180,"_",I15180)</f>
        <v>3pZRCBDP0167369_Hemiptera_Rhyparochromidae</v>
      </c>
    </row>
    <row r="15181" spans="1:13" x14ac:dyDescent="0.25">
      <c r="A15181" t="s">
        <v>11320</v>
      </c>
      <c r="B15181" t="s">
        <v>16793</v>
      </c>
      <c r="C15181" t="s">
        <v>613</v>
      </c>
      <c r="D15181" t="s">
        <v>273</v>
      </c>
      <c r="E15181" t="s">
        <v>11323</v>
      </c>
      <c r="F15181" s="3">
        <v>43594</v>
      </c>
      <c r="G15181" t="s">
        <v>11703</v>
      </c>
      <c r="H15181" t="s">
        <v>11704</v>
      </c>
      <c r="I15181" t="s">
        <v>614</v>
      </c>
      <c r="J15181" t="s">
        <v>106</v>
      </c>
      <c r="K15181" t="s">
        <v>615</v>
      </c>
      <c r="L15181" t="s">
        <v>20</v>
      </c>
      <c r="M15181" t="str">
        <f>CONCATENATE("3p",C15181,"_",I15181)</f>
        <v>3pZRCBDP0167369_Hemiptera_Rhyparochromidae</v>
      </c>
    </row>
    <row r="15182" spans="1:13" x14ac:dyDescent="0.25">
      <c r="A15182" t="s">
        <v>11320</v>
      </c>
      <c r="B15182" t="s">
        <v>16794</v>
      </c>
      <c r="C15182" t="s">
        <v>613</v>
      </c>
      <c r="D15182" t="s">
        <v>273</v>
      </c>
      <c r="E15182" t="s">
        <v>11323</v>
      </c>
      <c r="F15182" s="3">
        <v>43594</v>
      </c>
      <c r="G15182" t="s">
        <v>11703</v>
      </c>
      <c r="H15182" t="s">
        <v>11704</v>
      </c>
      <c r="I15182" t="s">
        <v>614</v>
      </c>
      <c r="J15182" t="s">
        <v>106</v>
      </c>
      <c r="K15182" t="s">
        <v>615</v>
      </c>
      <c r="L15182" t="s">
        <v>20</v>
      </c>
      <c r="M15182" t="str">
        <f>CONCATENATE("3p",C15182,"_",I15182)</f>
        <v>3pZRCBDP0167369_Hemiptera_Rhyparochromidae</v>
      </c>
    </row>
    <row r="15183" spans="1:13" x14ac:dyDescent="0.25">
      <c r="A15183" t="s">
        <v>11320</v>
      </c>
      <c r="B15183" t="s">
        <v>16797</v>
      </c>
      <c r="C15183" t="s">
        <v>16798</v>
      </c>
      <c r="D15183" t="s">
        <v>273</v>
      </c>
      <c r="E15183" t="s">
        <v>11323</v>
      </c>
      <c r="F15183" s="3">
        <v>43594</v>
      </c>
      <c r="G15183" t="s">
        <v>11703</v>
      </c>
      <c r="H15183" t="s">
        <v>11704</v>
      </c>
      <c r="I15183" t="s">
        <v>2821</v>
      </c>
      <c r="J15183" t="s">
        <v>106</v>
      </c>
      <c r="L15183" t="s">
        <v>20</v>
      </c>
      <c r="M15183" t="str">
        <f>CONCATENATE("3p",C15183,"_",I15183)</f>
        <v>3pZRCBDP0108689_Hemiptera_</v>
      </c>
    </row>
    <row r="15184" spans="1:13" x14ac:dyDescent="0.25">
      <c r="A15184" t="s">
        <v>11320</v>
      </c>
      <c r="B15184" t="s">
        <v>16799</v>
      </c>
      <c r="C15184" t="s">
        <v>16798</v>
      </c>
      <c r="D15184" t="s">
        <v>273</v>
      </c>
      <c r="E15184" t="s">
        <v>11323</v>
      </c>
      <c r="F15184" s="3">
        <v>43594</v>
      </c>
      <c r="G15184" t="s">
        <v>11703</v>
      </c>
      <c r="H15184" t="s">
        <v>11704</v>
      </c>
      <c r="I15184" t="s">
        <v>2821</v>
      </c>
      <c r="J15184" t="s">
        <v>106</v>
      </c>
      <c r="L15184" t="s">
        <v>20</v>
      </c>
      <c r="M15184" t="str">
        <f>CONCATENATE("3p",C15184,"_",I15184)</f>
        <v>3pZRCBDP0108689_Hemiptera_</v>
      </c>
    </row>
    <row r="15185" spans="1:13" x14ac:dyDescent="0.25">
      <c r="A15185" t="s">
        <v>11320</v>
      </c>
      <c r="B15185" t="s">
        <v>16800</v>
      </c>
      <c r="C15185" t="s">
        <v>16798</v>
      </c>
      <c r="D15185" t="s">
        <v>273</v>
      </c>
      <c r="E15185" t="s">
        <v>11323</v>
      </c>
      <c r="F15185" s="3">
        <v>43594</v>
      </c>
      <c r="G15185" t="s">
        <v>11703</v>
      </c>
      <c r="H15185" t="s">
        <v>11704</v>
      </c>
      <c r="I15185" t="s">
        <v>2821</v>
      </c>
      <c r="J15185" t="s">
        <v>106</v>
      </c>
      <c r="L15185" t="s">
        <v>20</v>
      </c>
      <c r="M15185" t="str">
        <f>CONCATENATE("3p",C15185,"_",I15185)</f>
        <v>3pZRCBDP0108689_Hemiptera_</v>
      </c>
    </row>
    <row r="15186" spans="1:13" x14ac:dyDescent="0.25">
      <c r="A15186" t="s">
        <v>11320</v>
      </c>
      <c r="B15186" t="s">
        <v>16801</v>
      </c>
      <c r="C15186" t="s">
        <v>16798</v>
      </c>
      <c r="D15186" t="s">
        <v>273</v>
      </c>
      <c r="E15186" t="s">
        <v>11323</v>
      </c>
      <c r="F15186" s="3">
        <v>43594</v>
      </c>
      <c r="G15186" t="s">
        <v>11703</v>
      </c>
      <c r="H15186" t="s">
        <v>11704</v>
      </c>
      <c r="I15186" t="s">
        <v>2821</v>
      </c>
      <c r="J15186" t="s">
        <v>106</v>
      </c>
      <c r="L15186" t="s">
        <v>20</v>
      </c>
      <c r="M15186" t="str">
        <f>CONCATENATE("3p",C15186,"_",I15186)</f>
        <v>3pZRCBDP0108689_Hemiptera_</v>
      </c>
    </row>
    <row r="15187" spans="1:13" x14ac:dyDescent="0.25">
      <c r="A15187" t="s">
        <v>11320</v>
      </c>
      <c r="B15187" t="s">
        <v>16802</v>
      </c>
      <c r="C15187" t="s">
        <v>16798</v>
      </c>
      <c r="D15187" t="s">
        <v>273</v>
      </c>
      <c r="E15187" t="s">
        <v>11323</v>
      </c>
      <c r="F15187" s="3">
        <v>43594</v>
      </c>
      <c r="G15187" t="s">
        <v>11703</v>
      </c>
      <c r="H15187" t="s">
        <v>11704</v>
      </c>
      <c r="I15187" t="s">
        <v>2821</v>
      </c>
      <c r="J15187" t="s">
        <v>106</v>
      </c>
      <c r="L15187" t="s">
        <v>20</v>
      </c>
      <c r="M15187" t="str">
        <f>CONCATENATE("3p",C15187,"_",I15187)</f>
        <v>3pZRCBDP0108689_Hemiptera_</v>
      </c>
    </row>
    <row r="15188" spans="1:13" x14ac:dyDescent="0.25">
      <c r="A15188" t="s">
        <v>11320</v>
      </c>
      <c r="B15188" t="s">
        <v>16808</v>
      </c>
      <c r="C15188" t="s">
        <v>16808</v>
      </c>
      <c r="D15188" t="s">
        <v>273</v>
      </c>
      <c r="E15188" t="s">
        <v>11323</v>
      </c>
      <c r="F15188" s="3">
        <v>43594</v>
      </c>
      <c r="G15188" t="s">
        <v>11703</v>
      </c>
      <c r="H15188" t="s">
        <v>11704</v>
      </c>
      <c r="I15188" t="s">
        <v>4123</v>
      </c>
      <c r="J15188" t="s">
        <v>2972</v>
      </c>
      <c r="L15188" t="s">
        <v>20</v>
      </c>
      <c r="M15188" t="str">
        <f>CONCATENATE("3p",C15188,"_",I15188)</f>
        <v>3pZRCMIS0026534_Acari_</v>
      </c>
    </row>
    <row r="15189" spans="1:13" x14ac:dyDescent="0.25">
      <c r="A15189" t="s">
        <v>11320</v>
      </c>
      <c r="B15189" t="s">
        <v>16813</v>
      </c>
      <c r="C15189" t="s">
        <v>16813</v>
      </c>
      <c r="D15189" t="s">
        <v>273</v>
      </c>
      <c r="E15189" t="s">
        <v>11323</v>
      </c>
      <c r="F15189" s="3">
        <v>43594</v>
      </c>
      <c r="G15189" t="s">
        <v>11703</v>
      </c>
      <c r="H15189" t="s">
        <v>11704</v>
      </c>
      <c r="I15189" t="s">
        <v>12814</v>
      </c>
      <c r="J15189" t="s">
        <v>4744</v>
      </c>
      <c r="L15189" t="s">
        <v>20</v>
      </c>
      <c r="M15189" t="str">
        <f>CONCATENATE("3p",C15189,"_",I15189)</f>
        <v>3pZRCMIS0020423_Thysanoptera_</v>
      </c>
    </row>
    <row r="15190" spans="1:13" x14ac:dyDescent="0.25">
      <c r="A15190" t="s">
        <v>11320</v>
      </c>
      <c r="B15190" t="s">
        <v>16843</v>
      </c>
      <c r="C15190" t="s">
        <v>16843</v>
      </c>
      <c r="D15190" t="s">
        <v>273</v>
      </c>
      <c r="E15190" t="s">
        <v>11323</v>
      </c>
      <c r="F15190" s="3">
        <v>43594</v>
      </c>
      <c r="G15190" t="s">
        <v>11703</v>
      </c>
      <c r="H15190" t="s">
        <v>11704</v>
      </c>
      <c r="I15190" t="s">
        <v>11908</v>
      </c>
      <c r="J15190" t="s">
        <v>106</v>
      </c>
      <c r="K15190" t="s">
        <v>11909</v>
      </c>
      <c r="L15190" t="s">
        <v>20</v>
      </c>
      <c r="M15190" t="str">
        <f>CONCATENATE("3p",C15190,"_",I15190)</f>
        <v>3pZRCMIS0019884_Hemiptera_Sternorrhyncha</v>
      </c>
    </row>
    <row r="15191" spans="1:13" x14ac:dyDescent="0.25">
      <c r="A15191" t="s">
        <v>11320</v>
      </c>
      <c r="B15191" t="s">
        <v>16860</v>
      </c>
      <c r="C15191" t="s">
        <v>16861</v>
      </c>
      <c r="D15191" t="s">
        <v>273</v>
      </c>
      <c r="E15191" t="s">
        <v>11323</v>
      </c>
      <c r="F15191" s="3">
        <v>43594</v>
      </c>
      <c r="G15191" t="s">
        <v>11703</v>
      </c>
      <c r="H15191" t="s">
        <v>11704</v>
      </c>
      <c r="I15191" t="s">
        <v>315</v>
      </c>
      <c r="J15191" t="s">
        <v>57</v>
      </c>
      <c r="K15191" t="s">
        <v>316</v>
      </c>
      <c r="L15191" t="s">
        <v>20</v>
      </c>
      <c r="M15191" t="str">
        <f>CONCATENATE("3p",C15191,"_",I15191)</f>
        <v>3pZRCBDP0090251_Diptera_Lauxaniidae</v>
      </c>
    </row>
    <row r="15192" spans="1:13" x14ac:dyDescent="0.25">
      <c r="A15192" t="s">
        <v>11320</v>
      </c>
      <c r="B15192" t="s">
        <v>16862</v>
      </c>
      <c r="C15192" t="s">
        <v>16861</v>
      </c>
      <c r="D15192" t="s">
        <v>273</v>
      </c>
      <c r="E15192" t="s">
        <v>11323</v>
      </c>
      <c r="F15192" s="3">
        <v>43594</v>
      </c>
      <c r="G15192" t="s">
        <v>11703</v>
      </c>
      <c r="H15192" t="s">
        <v>11704</v>
      </c>
      <c r="I15192" t="s">
        <v>315</v>
      </c>
      <c r="J15192" t="s">
        <v>57</v>
      </c>
      <c r="K15192" t="s">
        <v>316</v>
      </c>
      <c r="L15192" t="s">
        <v>20</v>
      </c>
      <c r="M15192" t="str">
        <f>CONCATENATE("3p",C15192,"_",I15192)</f>
        <v>3pZRCBDP0090251_Diptera_Lauxaniidae</v>
      </c>
    </row>
    <row r="15193" spans="1:13" x14ac:dyDescent="0.25">
      <c r="A15193" t="s">
        <v>11320</v>
      </c>
      <c r="B15193" t="s">
        <v>16863</v>
      </c>
      <c r="C15193" t="s">
        <v>16861</v>
      </c>
      <c r="D15193" t="s">
        <v>273</v>
      </c>
      <c r="E15193" t="s">
        <v>11323</v>
      </c>
      <c r="F15193" s="3">
        <v>43594</v>
      </c>
      <c r="G15193" t="s">
        <v>11703</v>
      </c>
      <c r="H15193" t="s">
        <v>11704</v>
      </c>
      <c r="I15193" t="s">
        <v>315</v>
      </c>
      <c r="J15193" t="s">
        <v>57</v>
      </c>
      <c r="K15193" t="s">
        <v>316</v>
      </c>
      <c r="L15193" t="s">
        <v>20</v>
      </c>
      <c r="M15193" t="str">
        <f>CONCATENATE("3p",C15193,"_",I15193)</f>
        <v>3pZRCBDP0090251_Diptera_Lauxaniidae</v>
      </c>
    </row>
    <row r="15194" spans="1:13" x14ac:dyDescent="0.25">
      <c r="A15194" t="s">
        <v>11320</v>
      </c>
      <c r="B15194" t="s">
        <v>16864</v>
      </c>
      <c r="C15194" t="s">
        <v>16861</v>
      </c>
      <c r="D15194" t="s">
        <v>273</v>
      </c>
      <c r="E15194" t="s">
        <v>11323</v>
      </c>
      <c r="F15194" s="3">
        <v>43594</v>
      </c>
      <c r="G15194" t="s">
        <v>11703</v>
      </c>
      <c r="H15194" t="s">
        <v>11704</v>
      </c>
      <c r="I15194" t="s">
        <v>315</v>
      </c>
      <c r="J15194" t="s">
        <v>57</v>
      </c>
      <c r="K15194" t="s">
        <v>316</v>
      </c>
      <c r="L15194" t="s">
        <v>20</v>
      </c>
      <c r="M15194" t="str">
        <f>CONCATENATE("3p",C15194,"_",I15194)</f>
        <v>3pZRCBDP0090251_Diptera_Lauxaniidae</v>
      </c>
    </row>
    <row r="15195" spans="1:13" x14ac:dyDescent="0.25">
      <c r="A15195" t="s">
        <v>11320</v>
      </c>
      <c r="B15195" t="s">
        <v>16865</v>
      </c>
      <c r="C15195" t="s">
        <v>16861</v>
      </c>
      <c r="D15195" t="s">
        <v>273</v>
      </c>
      <c r="E15195" t="s">
        <v>11323</v>
      </c>
      <c r="F15195" s="3">
        <v>43594</v>
      </c>
      <c r="G15195" t="s">
        <v>11703</v>
      </c>
      <c r="H15195" t="s">
        <v>11704</v>
      </c>
      <c r="I15195" t="s">
        <v>315</v>
      </c>
      <c r="J15195" t="s">
        <v>57</v>
      </c>
      <c r="K15195" t="s">
        <v>316</v>
      </c>
      <c r="L15195" t="s">
        <v>20</v>
      </c>
      <c r="M15195" t="str">
        <f>CONCATENATE("3p",C15195,"_",I15195)</f>
        <v>3pZRCBDP0090251_Diptera_Lauxaniidae</v>
      </c>
    </row>
    <row r="15196" spans="1:13" x14ac:dyDescent="0.25">
      <c r="A15196" t="s">
        <v>11320</v>
      </c>
      <c r="B15196" t="s">
        <v>16866</v>
      </c>
      <c r="C15196" t="s">
        <v>16861</v>
      </c>
      <c r="D15196" t="s">
        <v>273</v>
      </c>
      <c r="E15196" t="s">
        <v>11323</v>
      </c>
      <c r="F15196" s="3">
        <v>43594</v>
      </c>
      <c r="G15196" t="s">
        <v>11703</v>
      </c>
      <c r="H15196" t="s">
        <v>11704</v>
      </c>
      <c r="I15196" t="s">
        <v>315</v>
      </c>
      <c r="J15196" t="s">
        <v>57</v>
      </c>
      <c r="K15196" t="s">
        <v>316</v>
      </c>
      <c r="L15196" t="s">
        <v>20</v>
      </c>
      <c r="M15196" t="str">
        <f>CONCATENATE("3p",C15196,"_",I15196)</f>
        <v>3pZRCBDP0090251_Diptera_Lauxaniidae</v>
      </c>
    </row>
    <row r="15197" spans="1:13" x14ac:dyDescent="0.25">
      <c r="A15197" t="s">
        <v>11320</v>
      </c>
      <c r="B15197" t="s">
        <v>16867</v>
      </c>
      <c r="C15197" t="s">
        <v>16861</v>
      </c>
      <c r="D15197" t="s">
        <v>273</v>
      </c>
      <c r="E15197" t="s">
        <v>11323</v>
      </c>
      <c r="F15197" s="3">
        <v>43594</v>
      </c>
      <c r="G15197" t="s">
        <v>11703</v>
      </c>
      <c r="H15197" t="s">
        <v>11704</v>
      </c>
      <c r="I15197" t="s">
        <v>315</v>
      </c>
      <c r="J15197" t="s">
        <v>57</v>
      </c>
      <c r="K15197" t="s">
        <v>316</v>
      </c>
      <c r="L15197" t="s">
        <v>20</v>
      </c>
      <c r="M15197" t="str">
        <f>CONCATENATE("3p",C15197,"_",I15197)</f>
        <v>3pZRCBDP0090251_Diptera_Lauxaniidae</v>
      </c>
    </row>
    <row r="15198" spans="1:13" x14ac:dyDescent="0.25">
      <c r="A15198" t="s">
        <v>11320</v>
      </c>
      <c r="B15198" t="s">
        <v>16869</v>
      </c>
      <c r="C15198" t="s">
        <v>16861</v>
      </c>
      <c r="D15198" t="s">
        <v>273</v>
      </c>
      <c r="E15198" t="s">
        <v>11323</v>
      </c>
      <c r="F15198" s="3">
        <v>43594</v>
      </c>
      <c r="G15198" t="s">
        <v>11703</v>
      </c>
      <c r="H15198" t="s">
        <v>11704</v>
      </c>
      <c r="I15198" t="s">
        <v>315</v>
      </c>
      <c r="J15198" t="s">
        <v>57</v>
      </c>
      <c r="K15198" t="s">
        <v>316</v>
      </c>
      <c r="L15198" t="s">
        <v>20</v>
      </c>
      <c r="M15198" t="str">
        <f>CONCATENATE("3p",C15198,"_",I15198)</f>
        <v>3pZRCBDP0090251_Diptera_Lauxaniidae</v>
      </c>
    </row>
    <row r="15199" spans="1:13" x14ac:dyDescent="0.25">
      <c r="A15199" t="s">
        <v>11320</v>
      </c>
      <c r="B15199" t="s">
        <v>16870</v>
      </c>
      <c r="C15199" t="s">
        <v>16861</v>
      </c>
      <c r="D15199" t="s">
        <v>273</v>
      </c>
      <c r="E15199" t="s">
        <v>11323</v>
      </c>
      <c r="F15199" s="3">
        <v>43594</v>
      </c>
      <c r="G15199" t="s">
        <v>11703</v>
      </c>
      <c r="H15199" t="s">
        <v>11704</v>
      </c>
      <c r="I15199" t="s">
        <v>315</v>
      </c>
      <c r="J15199" t="s">
        <v>57</v>
      </c>
      <c r="K15199" t="s">
        <v>316</v>
      </c>
      <c r="L15199" t="s">
        <v>20</v>
      </c>
      <c r="M15199" t="str">
        <f>CONCATENATE("3p",C15199,"_",I15199)</f>
        <v>3pZRCBDP0090251_Diptera_Lauxaniidae</v>
      </c>
    </row>
    <row r="15200" spans="1:13" x14ac:dyDescent="0.25">
      <c r="A15200" t="s">
        <v>11320</v>
      </c>
      <c r="B15200" t="s">
        <v>16871</v>
      </c>
      <c r="C15200" t="s">
        <v>16861</v>
      </c>
      <c r="D15200" t="s">
        <v>273</v>
      </c>
      <c r="E15200" t="s">
        <v>11323</v>
      </c>
      <c r="F15200" s="3">
        <v>43594</v>
      </c>
      <c r="G15200" t="s">
        <v>11703</v>
      </c>
      <c r="H15200" t="s">
        <v>11704</v>
      </c>
      <c r="I15200" t="s">
        <v>315</v>
      </c>
      <c r="J15200" t="s">
        <v>57</v>
      </c>
      <c r="K15200" t="s">
        <v>316</v>
      </c>
      <c r="L15200" t="s">
        <v>20</v>
      </c>
      <c r="M15200" t="str">
        <f>CONCATENATE("3p",C15200,"_",I15200)</f>
        <v>3pZRCBDP0090251_Diptera_Lauxaniidae</v>
      </c>
    </row>
    <row r="15201" spans="1:13" x14ac:dyDescent="0.25">
      <c r="A15201" t="s">
        <v>11320</v>
      </c>
      <c r="B15201" t="s">
        <v>16872</v>
      </c>
      <c r="C15201" t="s">
        <v>16861</v>
      </c>
      <c r="D15201" t="s">
        <v>273</v>
      </c>
      <c r="E15201" t="s">
        <v>11323</v>
      </c>
      <c r="F15201" s="3">
        <v>43594</v>
      </c>
      <c r="G15201" t="s">
        <v>11703</v>
      </c>
      <c r="H15201" t="s">
        <v>11704</v>
      </c>
      <c r="I15201" t="s">
        <v>315</v>
      </c>
      <c r="J15201" t="s">
        <v>57</v>
      </c>
      <c r="K15201" t="s">
        <v>316</v>
      </c>
      <c r="L15201" t="s">
        <v>20</v>
      </c>
      <c r="M15201" t="str">
        <f>CONCATENATE("3p",C15201,"_",I15201)</f>
        <v>3pZRCBDP0090251_Diptera_Lauxaniidae</v>
      </c>
    </row>
    <row r="15202" spans="1:13" x14ac:dyDescent="0.25">
      <c r="A15202" t="s">
        <v>11320</v>
      </c>
      <c r="B15202" t="s">
        <v>16873</v>
      </c>
      <c r="C15202" t="s">
        <v>16861</v>
      </c>
      <c r="D15202" t="s">
        <v>273</v>
      </c>
      <c r="E15202" t="s">
        <v>11323</v>
      </c>
      <c r="F15202" s="3">
        <v>43594</v>
      </c>
      <c r="G15202" t="s">
        <v>11703</v>
      </c>
      <c r="H15202" t="s">
        <v>11704</v>
      </c>
      <c r="I15202" t="s">
        <v>315</v>
      </c>
      <c r="J15202" t="s">
        <v>57</v>
      </c>
      <c r="K15202" t="s">
        <v>316</v>
      </c>
      <c r="L15202" t="s">
        <v>20</v>
      </c>
      <c r="M15202" t="str">
        <f>CONCATENATE("3p",C15202,"_",I15202)</f>
        <v>3pZRCBDP0090251_Diptera_Lauxaniidae</v>
      </c>
    </row>
    <row r="15203" spans="1:13" x14ac:dyDescent="0.25">
      <c r="A15203" t="s">
        <v>11320</v>
      </c>
      <c r="B15203" t="s">
        <v>16874</v>
      </c>
      <c r="C15203" t="s">
        <v>16861</v>
      </c>
      <c r="D15203" t="s">
        <v>273</v>
      </c>
      <c r="E15203" t="s">
        <v>11323</v>
      </c>
      <c r="F15203" s="3">
        <v>43594</v>
      </c>
      <c r="G15203" t="s">
        <v>11703</v>
      </c>
      <c r="H15203" t="s">
        <v>11704</v>
      </c>
      <c r="I15203" t="s">
        <v>315</v>
      </c>
      <c r="J15203" t="s">
        <v>57</v>
      </c>
      <c r="K15203" t="s">
        <v>316</v>
      </c>
      <c r="L15203" t="s">
        <v>20</v>
      </c>
      <c r="M15203" t="str">
        <f>CONCATENATE("3p",C15203,"_",I15203)</f>
        <v>3pZRCBDP0090251_Diptera_Lauxaniidae</v>
      </c>
    </row>
    <row r="15204" spans="1:13" x14ac:dyDescent="0.25">
      <c r="A15204" t="s">
        <v>11320</v>
      </c>
      <c r="B15204" t="s">
        <v>16876</v>
      </c>
      <c r="C15204" t="s">
        <v>16861</v>
      </c>
      <c r="D15204" t="s">
        <v>273</v>
      </c>
      <c r="E15204" t="s">
        <v>11323</v>
      </c>
      <c r="F15204" s="3">
        <v>43594</v>
      </c>
      <c r="G15204" t="s">
        <v>11703</v>
      </c>
      <c r="H15204" t="s">
        <v>11704</v>
      </c>
      <c r="I15204" t="s">
        <v>315</v>
      </c>
      <c r="J15204" t="s">
        <v>57</v>
      </c>
      <c r="K15204" t="s">
        <v>316</v>
      </c>
      <c r="L15204" t="s">
        <v>20</v>
      </c>
      <c r="M15204" t="str">
        <f>CONCATENATE("3p",C15204,"_",I15204)</f>
        <v>3pZRCBDP0090251_Diptera_Lauxaniidae</v>
      </c>
    </row>
    <row r="15205" spans="1:13" x14ac:dyDescent="0.25">
      <c r="A15205" t="s">
        <v>11320</v>
      </c>
      <c r="B15205" t="s">
        <v>16877</v>
      </c>
      <c r="C15205" t="s">
        <v>16861</v>
      </c>
      <c r="D15205" t="s">
        <v>273</v>
      </c>
      <c r="E15205" t="s">
        <v>11323</v>
      </c>
      <c r="F15205" s="3">
        <v>43594</v>
      </c>
      <c r="G15205" t="s">
        <v>11703</v>
      </c>
      <c r="H15205" t="s">
        <v>11704</v>
      </c>
      <c r="I15205" t="s">
        <v>315</v>
      </c>
      <c r="J15205" t="s">
        <v>57</v>
      </c>
      <c r="K15205" t="s">
        <v>316</v>
      </c>
      <c r="L15205" t="s">
        <v>20</v>
      </c>
      <c r="M15205" t="str">
        <f>CONCATENATE("3p",C15205,"_",I15205)</f>
        <v>3pZRCBDP0090251_Diptera_Lauxaniidae</v>
      </c>
    </row>
    <row r="15206" spans="1:13" x14ac:dyDescent="0.25">
      <c r="A15206" t="s">
        <v>11320</v>
      </c>
      <c r="B15206" t="s">
        <v>16879</v>
      </c>
      <c r="C15206" t="s">
        <v>16861</v>
      </c>
      <c r="D15206" t="s">
        <v>273</v>
      </c>
      <c r="E15206" t="s">
        <v>11323</v>
      </c>
      <c r="F15206" s="3">
        <v>43594</v>
      </c>
      <c r="G15206" t="s">
        <v>11703</v>
      </c>
      <c r="H15206" t="s">
        <v>11704</v>
      </c>
      <c r="I15206" t="s">
        <v>315</v>
      </c>
      <c r="J15206" t="s">
        <v>57</v>
      </c>
      <c r="K15206" t="s">
        <v>316</v>
      </c>
      <c r="L15206" t="s">
        <v>20</v>
      </c>
      <c r="M15206" t="str">
        <f>CONCATENATE("3p",C15206,"_",I15206)</f>
        <v>3pZRCBDP0090251_Diptera_Lauxaniidae</v>
      </c>
    </row>
    <row r="15207" spans="1:13" x14ac:dyDescent="0.25">
      <c r="A15207" t="s">
        <v>11320</v>
      </c>
      <c r="B15207" t="s">
        <v>16880</v>
      </c>
      <c r="C15207" t="s">
        <v>16861</v>
      </c>
      <c r="D15207" t="s">
        <v>273</v>
      </c>
      <c r="E15207" t="s">
        <v>11323</v>
      </c>
      <c r="F15207" s="3">
        <v>43594</v>
      </c>
      <c r="G15207" t="s">
        <v>11703</v>
      </c>
      <c r="H15207" t="s">
        <v>11704</v>
      </c>
      <c r="I15207" t="s">
        <v>315</v>
      </c>
      <c r="J15207" t="s">
        <v>57</v>
      </c>
      <c r="K15207" t="s">
        <v>316</v>
      </c>
      <c r="L15207" t="s">
        <v>20</v>
      </c>
      <c r="M15207" t="str">
        <f>CONCATENATE("3p",C15207,"_",I15207)</f>
        <v>3pZRCBDP0090251_Diptera_Lauxaniidae</v>
      </c>
    </row>
    <row r="15208" spans="1:13" x14ac:dyDescent="0.25">
      <c r="A15208" t="s">
        <v>11320</v>
      </c>
      <c r="B15208" t="s">
        <v>16881</v>
      </c>
      <c r="C15208" t="s">
        <v>16861</v>
      </c>
      <c r="D15208" t="s">
        <v>273</v>
      </c>
      <c r="E15208" t="s">
        <v>11323</v>
      </c>
      <c r="F15208" s="3">
        <v>43594</v>
      </c>
      <c r="G15208" t="s">
        <v>11703</v>
      </c>
      <c r="H15208" t="s">
        <v>11704</v>
      </c>
      <c r="I15208" t="s">
        <v>315</v>
      </c>
      <c r="J15208" t="s">
        <v>57</v>
      </c>
      <c r="K15208" t="s">
        <v>316</v>
      </c>
      <c r="L15208" t="s">
        <v>20</v>
      </c>
      <c r="M15208" t="str">
        <f>CONCATENATE("3p",C15208,"_",I15208)</f>
        <v>3pZRCBDP0090251_Diptera_Lauxaniidae</v>
      </c>
    </row>
    <row r="15209" spans="1:13" x14ac:dyDescent="0.25">
      <c r="A15209" t="s">
        <v>11320</v>
      </c>
      <c r="B15209" t="s">
        <v>16923</v>
      </c>
      <c r="C15209" t="s">
        <v>5809</v>
      </c>
      <c r="D15209" t="s">
        <v>273</v>
      </c>
      <c r="E15209" t="s">
        <v>11323</v>
      </c>
      <c r="F15209" s="3">
        <v>43594</v>
      </c>
      <c r="G15209" t="s">
        <v>11703</v>
      </c>
      <c r="H15209" t="s">
        <v>11704</v>
      </c>
      <c r="I15209" t="s">
        <v>35</v>
      </c>
      <c r="J15209" t="s">
        <v>36</v>
      </c>
      <c r="K15209" t="s">
        <v>37</v>
      </c>
      <c r="L15209" t="s">
        <v>20</v>
      </c>
      <c r="M15209" t="str">
        <f>CONCATENATE("3p",C15209,"_",I15209)</f>
        <v>3pZRCBDP0016521_Hymenoptera_Formicidae</v>
      </c>
    </row>
    <row r="15210" spans="1:13" x14ac:dyDescent="0.25">
      <c r="A15210" t="s">
        <v>11320</v>
      </c>
      <c r="B15210" t="s">
        <v>16924</v>
      </c>
      <c r="C15210" t="s">
        <v>5809</v>
      </c>
      <c r="D15210" t="s">
        <v>273</v>
      </c>
      <c r="E15210" t="s">
        <v>11323</v>
      </c>
      <c r="F15210" s="3">
        <v>43594</v>
      </c>
      <c r="G15210" t="s">
        <v>11703</v>
      </c>
      <c r="H15210" t="s">
        <v>11704</v>
      </c>
      <c r="I15210" t="s">
        <v>35</v>
      </c>
      <c r="J15210" t="s">
        <v>36</v>
      </c>
      <c r="K15210" t="s">
        <v>37</v>
      </c>
      <c r="L15210" t="s">
        <v>20</v>
      </c>
      <c r="M15210" t="str">
        <f>CONCATENATE("3p",C15210,"_",I15210)</f>
        <v>3pZRCBDP0016521_Hymenoptera_Formicidae</v>
      </c>
    </row>
    <row r="15211" spans="1:13" x14ac:dyDescent="0.25">
      <c r="A15211" t="s">
        <v>11320</v>
      </c>
      <c r="B15211" t="s">
        <v>16925</v>
      </c>
      <c r="C15211" t="s">
        <v>5809</v>
      </c>
      <c r="D15211" t="s">
        <v>273</v>
      </c>
      <c r="E15211" t="s">
        <v>11323</v>
      </c>
      <c r="F15211" s="3">
        <v>43594</v>
      </c>
      <c r="G15211" t="s">
        <v>11703</v>
      </c>
      <c r="H15211" t="s">
        <v>11704</v>
      </c>
      <c r="I15211" t="s">
        <v>35</v>
      </c>
      <c r="J15211" t="s">
        <v>36</v>
      </c>
      <c r="K15211" t="s">
        <v>37</v>
      </c>
      <c r="L15211" t="s">
        <v>20</v>
      </c>
      <c r="M15211" t="str">
        <f>CONCATENATE("3p",C15211,"_",I15211)</f>
        <v>3pZRCBDP0016521_Hymenoptera_Formicidae</v>
      </c>
    </row>
    <row r="15212" spans="1:13" x14ac:dyDescent="0.25">
      <c r="A15212" t="s">
        <v>11320</v>
      </c>
      <c r="B15212" t="s">
        <v>16926</v>
      </c>
      <c r="C15212" t="s">
        <v>5809</v>
      </c>
      <c r="D15212" t="s">
        <v>273</v>
      </c>
      <c r="E15212" t="s">
        <v>11323</v>
      </c>
      <c r="F15212" s="3">
        <v>43594</v>
      </c>
      <c r="G15212" t="s">
        <v>11703</v>
      </c>
      <c r="H15212" t="s">
        <v>11704</v>
      </c>
      <c r="I15212" t="s">
        <v>35</v>
      </c>
      <c r="J15212" t="s">
        <v>36</v>
      </c>
      <c r="K15212" t="s">
        <v>37</v>
      </c>
      <c r="L15212" t="s">
        <v>20</v>
      </c>
      <c r="M15212" t="str">
        <f>CONCATENATE("3p",C15212,"_",I15212)</f>
        <v>3pZRCBDP0016521_Hymenoptera_Formicidae</v>
      </c>
    </row>
    <row r="15213" spans="1:13" x14ac:dyDescent="0.25">
      <c r="A15213" t="s">
        <v>11320</v>
      </c>
      <c r="B15213" t="s">
        <v>16927</v>
      </c>
      <c r="C15213" t="s">
        <v>5809</v>
      </c>
      <c r="D15213" t="s">
        <v>273</v>
      </c>
      <c r="E15213" t="s">
        <v>11323</v>
      </c>
      <c r="F15213" s="3">
        <v>43594</v>
      </c>
      <c r="G15213" t="s">
        <v>11703</v>
      </c>
      <c r="H15213" t="s">
        <v>11704</v>
      </c>
      <c r="I15213" t="s">
        <v>35</v>
      </c>
      <c r="J15213" t="s">
        <v>36</v>
      </c>
      <c r="K15213" t="s">
        <v>37</v>
      </c>
      <c r="L15213" t="s">
        <v>20</v>
      </c>
      <c r="M15213" t="str">
        <f>CONCATENATE("3p",C15213,"_",I15213)</f>
        <v>3pZRCBDP0016521_Hymenoptera_Formicidae</v>
      </c>
    </row>
    <row r="15214" spans="1:13" x14ac:dyDescent="0.25">
      <c r="A15214" t="s">
        <v>11320</v>
      </c>
      <c r="B15214" t="s">
        <v>16928</v>
      </c>
      <c r="C15214" t="s">
        <v>5809</v>
      </c>
      <c r="D15214" t="s">
        <v>273</v>
      </c>
      <c r="E15214" t="s">
        <v>11323</v>
      </c>
      <c r="F15214" s="3">
        <v>43594</v>
      </c>
      <c r="G15214" t="s">
        <v>11703</v>
      </c>
      <c r="H15214" t="s">
        <v>11704</v>
      </c>
      <c r="I15214" t="s">
        <v>35</v>
      </c>
      <c r="J15214" t="s">
        <v>36</v>
      </c>
      <c r="K15214" t="s">
        <v>37</v>
      </c>
      <c r="L15214" t="s">
        <v>20</v>
      </c>
      <c r="M15214" t="str">
        <f>CONCATENATE("3p",C15214,"_",I15214)</f>
        <v>3pZRCBDP0016521_Hymenoptera_Formicidae</v>
      </c>
    </row>
    <row r="15215" spans="1:13" x14ac:dyDescent="0.25">
      <c r="A15215" t="s">
        <v>11320</v>
      </c>
      <c r="B15215" t="s">
        <v>16929</v>
      </c>
      <c r="C15215" t="s">
        <v>5809</v>
      </c>
      <c r="D15215" t="s">
        <v>273</v>
      </c>
      <c r="E15215" t="s">
        <v>11323</v>
      </c>
      <c r="F15215" s="3">
        <v>43594</v>
      </c>
      <c r="G15215" t="s">
        <v>11703</v>
      </c>
      <c r="H15215" t="s">
        <v>11704</v>
      </c>
      <c r="I15215" t="s">
        <v>35</v>
      </c>
      <c r="J15215" t="s">
        <v>36</v>
      </c>
      <c r="K15215" t="s">
        <v>37</v>
      </c>
      <c r="L15215" t="s">
        <v>20</v>
      </c>
      <c r="M15215" t="str">
        <f>CONCATENATE("3p",C15215,"_",I15215)</f>
        <v>3pZRCBDP0016521_Hymenoptera_Formicidae</v>
      </c>
    </row>
    <row r="15216" spans="1:13" x14ac:dyDescent="0.25">
      <c r="A15216" t="s">
        <v>11320</v>
      </c>
      <c r="B15216" t="s">
        <v>16930</v>
      </c>
      <c r="C15216" t="s">
        <v>5809</v>
      </c>
      <c r="D15216" t="s">
        <v>273</v>
      </c>
      <c r="E15216" t="s">
        <v>11323</v>
      </c>
      <c r="F15216" s="3">
        <v>43594</v>
      </c>
      <c r="G15216" t="s">
        <v>11703</v>
      </c>
      <c r="H15216" t="s">
        <v>11704</v>
      </c>
      <c r="I15216" t="s">
        <v>35</v>
      </c>
      <c r="J15216" t="s">
        <v>36</v>
      </c>
      <c r="K15216" t="s">
        <v>37</v>
      </c>
      <c r="L15216" t="s">
        <v>20</v>
      </c>
      <c r="M15216" t="str">
        <f>CONCATENATE("3p",C15216,"_",I15216)</f>
        <v>3pZRCBDP0016521_Hymenoptera_Formicidae</v>
      </c>
    </row>
    <row r="15217" spans="1:13" x14ac:dyDescent="0.25">
      <c r="A15217" t="s">
        <v>11320</v>
      </c>
      <c r="B15217" t="s">
        <v>16931</v>
      </c>
      <c r="C15217" t="s">
        <v>5809</v>
      </c>
      <c r="D15217" t="s">
        <v>273</v>
      </c>
      <c r="E15217" t="s">
        <v>11323</v>
      </c>
      <c r="F15217" s="3">
        <v>43594</v>
      </c>
      <c r="G15217" t="s">
        <v>11703</v>
      </c>
      <c r="H15217" t="s">
        <v>11704</v>
      </c>
      <c r="I15217" t="s">
        <v>35</v>
      </c>
      <c r="J15217" t="s">
        <v>36</v>
      </c>
      <c r="K15217" t="s">
        <v>37</v>
      </c>
      <c r="L15217" t="s">
        <v>20</v>
      </c>
      <c r="M15217" t="str">
        <f>CONCATENATE("3p",C15217,"_",I15217)</f>
        <v>3pZRCBDP0016521_Hymenoptera_Formicidae</v>
      </c>
    </row>
    <row r="15218" spans="1:13" x14ac:dyDescent="0.25">
      <c r="A15218" t="s">
        <v>11320</v>
      </c>
      <c r="B15218" t="s">
        <v>16936</v>
      </c>
      <c r="C15218" t="s">
        <v>16936</v>
      </c>
      <c r="D15218" t="s">
        <v>273</v>
      </c>
      <c r="E15218" t="s">
        <v>11323</v>
      </c>
      <c r="F15218" s="3">
        <v>43594</v>
      </c>
      <c r="G15218" t="s">
        <v>11703</v>
      </c>
      <c r="H15218" t="s">
        <v>11704</v>
      </c>
      <c r="I15218" t="s">
        <v>101</v>
      </c>
      <c r="J15218" t="s">
        <v>31</v>
      </c>
      <c r="K15218" t="s">
        <v>102</v>
      </c>
      <c r="L15218" t="s">
        <v>20</v>
      </c>
      <c r="M15218" t="str">
        <f>CONCATENATE("3p",C15218,"_",I15218)</f>
        <v>3pZRCMIS0025947_Coleoptera_Staphylinidae</v>
      </c>
    </row>
    <row r="15219" spans="1:13" x14ac:dyDescent="0.25">
      <c r="A15219" t="s">
        <v>11320</v>
      </c>
      <c r="B15219" t="s">
        <v>16937</v>
      </c>
      <c r="C15219" t="s">
        <v>16937</v>
      </c>
      <c r="D15219" t="s">
        <v>273</v>
      </c>
      <c r="E15219" t="s">
        <v>11323</v>
      </c>
      <c r="F15219" s="3">
        <v>43594</v>
      </c>
      <c r="G15219" t="s">
        <v>11703</v>
      </c>
      <c r="H15219" t="s">
        <v>11704</v>
      </c>
      <c r="I15219" t="s">
        <v>101</v>
      </c>
      <c r="J15219" t="s">
        <v>31</v>
      </c>
      <c r="K15219" t="s">
        <v>102</v>
      </c>
      <c r="L15219" t="s">
        <v>20</v>
      </c>
      <c r="M15219" t="str">
        <f>CONCATENATE("3p",C15219,"_",I15219)</f>
        <v>3pZRCMIS0020353_Coleoptera_Staphylinidae</v>
      </c>
    </row>
    <row r="15220" spans="1:13" x14ac:dyDescent="0.25">
      <c r="A15220" t="s">
        <v>11320</v>
      </c>
      <c r="B15220" t="s">
        <v>16945</v>
      </c>
      <c r="C15220" t="s">
        <v>16945</v>
      </c>
      <c r="D15220" t="s">
        <v>273</v>
      </c>
      <c r="E15220" t="s">
        <v>11323</v>
      </c>
      <c r="F15220" s="3">
        <v>43594</v>
      </c>
      <c r="G15220" t="s">
        <v>11703</v>
      </c>
      <c r="H15220" t="s">
        <v>11704</v>
      </c>
      <c r="I15220" t="s">
        <v>12814</v>
      </c>
      <c r="J15220" t="s">
        <v>4744</v>
      </c>
      <c r="L15220" t="s">
        <v>20</v>
      </c>
      <c r="M15220" t="str">
        <f>CONCATENATE("3p",C15220,"_",I15220)</f>
        <v>3pZRCMIS0019879_Thysanoptera_</v>
      </c>
    </row>
    <row r="15221" spans="1:13" x14ac:dyDescent="0.25">
      <c r="A15221" t="s">
        <v>11320</v>
      </c>
      <c r="B15221" t="s">
        <v>16947</v>
      </c>
      <c r="C15221" t="s">
        <v>16948</v>
      </c>
      <c r="D15221" t="s">
        <v>273</v>
      </c>
      <c r="E15221" t="s">
        <v>11323</v>
      </c>
      <c r="F15221" s="3">
        <v>43594</v>
      </c>
      <c r="G15221" t="s">
        <v>11703</v>
      </c>
      <c r="H15221" t="s">
        <v>11704</v>
      </c>
      <c r="I15221" t="s">
        <v>1008</v>
      </c>
      <c r="J15221" t="s">
        <v>389</v>
      </c>
      <c r="L15221" t="s">
        <v>20</v>
      </c>
      <c r="M15221" t="str">
        <f>CONCATENATE("3p",C15221,"_",I15221)</f>
        <v>3pZRCBDP0337392_Collembola_</v>
      </c>
    </row>
    <row r="15222" spans="1:13" x14ac:dyDescent="0.25">
      <c r="A15222" t="s">
        <v>11320</v>
      </c>
      <c r="B15222" t="s">
        <v>16953</v>
      </c>
      <c r="C15222" t="s">
        <v>16953</v>
      </c>
      <c r="D15222" t="s">
        <v>273</v>
      </c>
      <c r="E15222" t="s">
        <v>11323</v>
      </c>
      <c r="F15222" s="3">
        <v>43594</v>
      </c>
      <c r="G15222" t="s">
        <v>11703</v>
      </c>
      <c r="H15222" t="s">
        <v>11704</v>
      </c>
      <c r="I15222" t="s">
        <v>12814</v>
      </c>
      <c r="J15222" t="s">
        <v>4744</v>
      </c>
      <c r="L15222" t="s">
        <v>20</v>
      </c>
      <c r="M15222" t="str">
        <f>CONCATENATE("3p",C15222,"_",I15222)</f>
        <v>3pZRCMIS0020414_Thysanoptera_</v>
      </c>
    </row>
    <row r="15223" spans="1:13" x14ac:dyDescent="0.25">
      <c r="A15223" t="s">
        <v>11320</v>
      </c>
      <c r="B15223" t="s">
        <v>16963</v>
      </c>
      <c r="C15223" t="s">
        <v>16964</v>
      </c>
      <c r="D15223" t="s">
        <v>273</v>
      </c>
      <c r="E15223" t="s">
        <v>11323</v>
      </c>
      <c r="F15223" s="3">
        <v>43594</v>
      </c>
      <c r="G15223" t="s">
        <v>11703</v>
      </c>
      <c r="H15223" t="s">
        <v>11704</v>
      </c>
      <c r="I15223" t="s">
        <v>87</v>
      </c>
      <c r="J15223" t="s">
        <v>57</v>
      </c>
      <c r="K15223" t="s">
        <v>88</v>
      </c>
      <c r="L15223" t="s">
        <v>20</v>
      </c>
      <c r="M15223" t="str">
        <f>CONCATENATE("3p",C15223,"_",I15223)</f>
        <v>3pZRCBDP0000087_Diptera_Phoridae</v>
      </c>
    </row>
    <row r="15224" spans="1:13" x14ac:dyDescent="0.25">
      <c r="A15224" t="s">
        <v>11320</v>
      </c>
      <c r="B15224" t="s">
        <v>16970</v>
      </c>
      <c r="C15224" t="s">
        <v>16964</v>
      </c>
      <c r="D15224" t="s">
        <v>273</v>
      </c>
      <c r="E15224" t="s">
        <v>11323</v>
      </c>
      <c r="F15224" s="3">
        <v>43594</v>
      </c>
      <c r="G15224" t="s">
        <v>11703</v>
      </c>
      <c r="H15224" t="s">
        <v>11704</v>
      </c>
      <c r="I15224" t="s">
        <v>87</v>
      </c>
      <c r="J15224" t="s">
        <v>57</v>
      </c>
      <c r="K15224" t="s">
        <v>88</v>
      </c>
      <c r="L15224" t="s">
        <v>20</v>
      </c>
      <c r="M15224" t="str">
        <f>CONCATENATE("3p",C15224,"_",I15224)</f>
        <v>3pZRCBDP0000087_Diptera_Phoridae</v>
      </c>
    </row>
    <row r="15225" spans="1:13" x14ac:dyDescent="0.25">
      <c r="A15225" t="s">
        <v>11320</v>
      </c>
      <c r="B15225" t="s">
        <v>16972</v>
      </c>
      <c r="C15225" t="s">
        <v>16964</v>
      </c>
      <c r="D15225" t="s">
        <v>273</v>
      </c>
      <c r="E15225" t="s">
        <v>11323</v>
      </c>
      <c r="F15225" s="3">
        <v>43594</v>
      </c>
      <c r="G15225" t="s">
        <v>11703</v>
      </c>
      <c r="H15225" t="s">
        <v>11704</v>
      </c>
      <c r="I15225" t="s">
        <v>87</v>
      </c>
      <c r="J15225" t="s">
        <v>57</v>
      </c>
      <c r="K15225" t="s">
        <v>88</v>
      </c>
      <c r="L15225" t="s">
        <v>20</v>
      </c>
      <c r="M15225" t="str">
        <f>CONCATENATE("3p",C15225,"_",I15225)</f>
        <v>3pZRCBDP0000087_Diptera_Phoridae</v>
      </c>
    </row>
    <row r="15226" spans="1:13" x14ac:dyDescent="0.25">
      <c r="A15226" t="s">
        <v>11320</v>
      </c>
      <c r="B15226" t="s">
        <v>16973</v>
      </c>
      <c r="C15226" t="s">
        <v>16964</v>
      </c>
      <c r="D15226" t="s">
        <v>273</v>
      </c>
      <c r="E15226" t="s">
        <v>11323</v>
      </c>
      <c r="F15226" s="3">
        <v>43594</v>
      </c>
      <c r="G15226" t="s">
        <v>11703</v>
      </c>
      <c r="H15226" t="s">
        <v>11704</v>
      </c>
      <c r="I15226" t="s">
        <v>87</v>
      </c>
      <c r="J15226" t="s">
        <v>57</v>
      </c>
      <c r="K15226" t="s">
        <v>88</v>
      </c>
      <c r="L15226" t="s">
        <v>20</v>
      </c>
      <c r="M15226" t="str">
        <f>CONCATENATE("3p",C15226,"_",I15226)</f>
        <v>3pZRCBDP0000087_Diptera_Phoridae</v>
      </c>
    </row>
    <row r="15227" spans="1:13" x14ac:dyDescent="0.25">
      <c r="A15227" t="s">
        <v>11320</v>
      </c>
      <c r="B15227" t="s">
        <v>16975</v>
      </c>
      <c r="C15227" t="s">
        <v>16964</v>
      </c>
      <c r="D15227" t="s">
        <v>273</v>
      </c>
      <c r="E15227" t="s">
        <v>11323</v>
      </c>
      <c r="F15227" s="3">
        <v>43594</v>
      </c>
      <c r="G15227" t="s">
        <v>11703</v>
      </c>
      <c r="H15227" t="s">
        <v>11704</v>
      </c>
      <c r="I15227" t="s">
        <v>87</v>
      </c>
      <c r="J15227" t="s">
        <v>57</v>
      </c>
      <c r="K15227" t="s">
        <v>88</v>
      </c>
      <c r="L15227" t="s">
        <v>20</v>
      </c>
      <c r="M15227" t="str">
        <f>CONCATENATE("3p",C15227,"_",I15227)</f>
        <v>3pZRCBDP0000087_Diptera_Phoridae</v>
      </c>
    </row>
    <row r="15228" spans="1:13" x14ac:dyDescent="0.25">
      <c r="A15228" t="s">
        <v>11320</v>
      </c>
      <c r="B15228" t="s">
        <v>16977</v>
      </c>
      <c r="C15228" t="s">
        <v>16964</v>
      </c>
      <c r="D15228" t="s">
        <v>273</v>
      </c>
      <c r="E15228" t="s">
        <v>11323</v>
      </c>
      <c r="F15228" s="3">
        <v>43594</v>
      </c>
      <c r="G15228" t="s">
        <v>11703</v>
      </c>
      <c r="H15228" t="s">
        <v>11704</v>
      </c>
      <c r="I15228" t="s">
        <v>87</v>
      </c>
      <c r="J15228" t="s">
        <v>57</v>
      </c>
      <c r="K15228" t="s">
        <v>88</v>
      </c>
      <c r="L15228" t="s">
        <v>20</v>
      </c>
      <c r="M15228" t="str">
        <f>CONCATENATE("3p",C15228,"_",I15228)</f>
        <v>3pZRCBDP0000087_Diptera_Phoridae</v>
      </c>
    </row>
    <row r="15229" spans="1:13" x14ac:dyDescent="0.25">
      <c r="A15229" t="s">
        <v>11320</v>
      </c>
      <c r="B15229" t="s">
        <v>16983</v>
      </c>
      <c r="C15229" t="s">
        <v>16964</v>
      </c>
      <c r="D15229" t="s">
        <v>273</v>
      </c>
      <c r="E15229" t="s">
        <v>11323</v>
      </c>
      <c r="F15229" s="3">
        <v>43594</v>
      </c>
      <c r="G15229" t="s">
        <v>11703</v>
      </c>
      <c r="H15229" t="s">
        <v>11704</v>
      </c>
      <c r="I15229" t="s">
        <v>87</v>
      </c>
      <c r="J15229" t="s">
        <v>57</v>
      </c>
      <c r="K15229" t="s">
        <v>88</v>
      </c>
      <c r="L15229" t="s">
        <v>20</v>
      </c>
      <c r="M15229" t="str">
        <f>CONCATENATE("3p",C15229,"_",I15229)</f>
        <v>3pZRCBDP0000087_Diptera_Phoridae</v>
      </c>
    </row>
    <row r="15230" spans="1:13" x14ac:dyDescent="0.25">
      <c r="A15230" t="s">
        <v>11320</v>
      </c>
      <c r="B15230" t="s">
        <v>16984</v>
      </c>
      <c r="C15230" t="s">
        <v>16964</v>
      </c>
      <c r="D15230" t="s">
        <v>273</v>
      </c>
      <c r="E15230" t="s">
        <v>11323</v>
      </c>
      <c r="F15230" s="3">
        <v>43594</v>
      </c>
      <c r="G15230" t="s">
        <v>11703</v>
      </c>
      <c r="H15230" t="s">
        <v>11704</v>
      </c>
      <c r="I15230" t="s">
        <v>87</v>
      </c>
      <c r="J15230" t="s">
        <v>57</v>
      </c>
      <c r="K15230" t="s">
        <v>88</v>
      </c>
      <c r="L15230" t="s">
        <v>20</v>
      </c>
      <c r="M15230" t="str">
        <f>CONCATENATE("3p",C15230,"_",I15230)</f>
        <v>3pZRCBDP0000087_Diptera_Phoridae</v>
      </c>
    </row>
    <row r="15231" spans="1:13" x14ac:dyDescent="0.25">
      <c r="A15231" t="s">
        <v>11320</v>
      </c>
      <c r="B15231" t="s">
        <v>16985</v>
      </c>
      <c r="C15231" t="s">
        <v>16964</v>
      </c>
      <c r="D15231" t="s">
        <v>273</v>
      </c>
      <c r="E15231" t="s">
        <v>11323</v>
      </c>
      <c r="F15231" s="3">
        <v>43594</v>
      </c>
      <c r="G15231" t="s">
        <v>11703</v>
      </c>
      <c r="H15231" t="s">
        <v>11704</v>
      </c>
      <c r="I15231" t="s">
        <v>87</v>
      </c>
      <c r="J15231" t="s">
        <v>57</v>
      </c>
      <c r="K15231" t="s">
        <v>88</v>
      </c>
      <c r="L15231" t="s">
        <v>20</v>
      </c>
      <c r="M15231" t="str">
        <f>CONCATENATE("3p",C15231,"_",I15231)</f>
        <v>3pZRCBDP0000087_Diptera_Phoridae</v>
      </c>
    </row>
    <row r="15232" spans="1:13" x14ac:dyDescent="0.25">
      <c r="A15232" t="s">
        <v>11320</v>
      </c>
      <c r="B15232" t="s">
        <v>16987</v>
      </c>
      <c r="C15232" t="s">
        <v>16964</v>
      </c>
      <c r="D15232" t="s">
        <v>273</v>
      </c>
      <c r="E15232" t="s">
        <v>11323</v>
      </c>
      <c r="F15232" s="3">
        <v>43594</v>
      </c>
      <c r="G15232" t="s">
        <v>11703</v>
      </c>
      <c r="H15232" t="s">
        <v>11704</v>
      </c>
      <c r="I15232" t="s">
        <v>87</v>
      </c>
      <c r="J15232" t="s">
        <v>57</v>
      </c>
      <c r="K15232" t="s">
        <v>88</v>
      </c>
      <c r="L15232" t="s">
        <v>20</v>
      </c>
      <c r="M15232" t="str">
        <f>CONCATENATE("3p",C15232,"_",I15232)</f>
        <v>3pZRCBDP0000087_Diptera_Phoridae</v>
      </c>
    </row>
    <row r="15233" spans="1:13" x14ac:dyDescent="0.25">
      <c r="A15233" t="s">
        <v>11320</v>
      </c>
      <c r="B15233" t="s">
        <v>16989</v>
      </c>
      <c r="C15233" t="s">
        <v>16964</v>
      </c>
      <c r="D15233" t="s">
        <v>273</v>
      </c>
      <c r="E15233" t="s">
        <v>11323</v>
      </c>
      <c r="F15233" s="3">
        <v>43594</v>
      </c>
      <c r="G15233" t="s">
        <v>11703</v>
      </c>
      <c r="H15233" t="s">
        <v>11704</v>
      </c>
      <c r="I15233" t="s">
        <v>87</v>
      </c>
      <c r="J15233" t="s">
        <v>57</v>
      </c>
      <c r="K15233" t="s">
        <v>88</v>
      </c>
      <c r="L15233" t="s">
        <v>20</v>
      </c>
      <c r="M15233" t="str">
        <f>CONCATENATE("3p",C15233,"_",I15233)</f>
        <v>3pZRCBDP0000087_Diptera_Phoridae</v>
      </c>
    </row>
    <row r="15234" spans="1:13" x14ac:dyDescent="0.25">
      <c r="A15234" t="s">
        <v>11320</v>
      </c>
      <c r="B15234" t="s">
        <v>16990</v>
      </c>
      <c r="C15234" t="s">
        <v>16964</v>
      </c>
      <c r="D15234" t="s">
        <v>273</v>
      </c>
      <c r="E15234" t="s">
        <v>11323</v>
      </c>
      <c r="F15234" s="3">
        <v>43594</v>
      </c>
      <c r="G15234" t="s">
        <v>11703</v>
      </c>
      <c r="H15234" t="s">
        <v>11704</v>
      </c>
      <c r="I15234" t="s">
        <v>87</v>
      </c>
      <c r="J15234" t="s">
        <v>57</v>
      </c>
      <c r="K15234" t="s">
        <v>88</v>
      </c>
      <c r="L15234" t="s">
        <v>20</v>
      </c>
      <c r="M15234" t="str">
        <f>CONCATENATE("3p",C15234,"_",I15234)</f>
        <v>3pZRCBDP0000087_Diptera_Phoridae</v>
      </c>
    </row>
    <row r="15235" spans="1:13" x14ac:dyDescent="0.25">
      <c r="A15235" t="s">
        <v>11320</v>
      </c>
      <c r="B15235" t="s">
        <v>16992</v>
      </c>
      <c r="C15235" t="s">
        <v>16992</v>
      </c>
      <c r="D15235" t="s">
        <v>273</v>
      </c>
      <c r="E15235" t="s">
        <v>11323</v>
      </c>
      <c r="F15235" s="3">
        <v>43594</v>
      </c>
      <c r="G15235" t="s">
        <v>11703</v>
      </c>
      <c r="H15235" t="s">
        <v>11704</v>
      </c>
      <c r="I15235" t="s">
        <v>206</v>
      </c>
      <c r="J15235" t="s">
        <v>31</v>
      </c>
      <c r="L15235" t="s">
        <v>20</v>
      </c>
      <c r="M15235" t="str">
        <f>CONCATENATE("3p",C15235,"_",I15235)</f>
        <v>3pZRCMIS0026011_Coleoptera_</v>
      </c>
    </row>
    <row r="15236" spans="1:13" x14ac:dyDescent="0.25">
      <c r="A15236" t="s">
        <v>11320</v>
      </c>
      <c r="B15236" t="s">
        <v>16995</v>
      </c>
      <c r="C15236" t="s">
        <v>16995</v>
      </c>
      <c r="D15236" t="s">
        <v>273</v>
      </c>
      <c r="E15236" t="s">
        <v>11323</v>
      </c>
      <c r="F15236" s="3">
        <v>43594</v>
      </c>
      <c r="G15236" t="s">
        <v>11703</v>
      </c>
      <c r="H15236" t="s">
        <v>11704</v>
      </c>
      <c r="I15236" t="s">
        <v>12814</v>
      </c>
      <c r="J15236" t="s">
        <v>4744</v>
      </c>
      <c r="L15236" t="s">
        <v>20</v>
      </c>
      <c r="M15236" t="str">
        <f>CONCATENATE("3p",C15236,"_",I15236)</f>
        <v>3pZRCMIS0019864_Thysanoptera_</v>
      </c>
    </row>
    <row r="15237" spans="1:13" x14ac:dyDescent="0.25">
      <c r="A15237" t="s">
        <v>11320</v>
      </c>
      <c r="B15237" t="s">
        <v>16996</v>
      </c>
      <c r="C15237" t="s">
        <v>16995</v>
      </c>
      <c r="D15237" t="s">
        <v>273</v>
      </c>
      <c r="E15237" t="s">
        <v>11323</v>
      </c>
      <c r="F15237" s="3">
        <v>43594</v>
      </c>
      <c r="G15237" t="s">
        <v>11703</v>
      </c>
      <c r="H15237" t="s">
        <v>11704</v>
      </c>
      <c r="I15237" t="s">
        <v>12814</v>
      </c>
      <c r="J15237" t="s">
        <v>4744</v>
      </c>
      <c r="L15237" t="s">
        <v>20</v>
      </c>
      <c r="M15237" t="str">
        <f>CONCATENATE("3p",C15237,"_",I15237)</f>
        <v>3pZRCMIS0019864_Thysanoptera_</v>
      </c>
    </row>
    <row r="15238" spans="1:13" x14ac:dyDescent="0.25">
      <c r="A15238" t="s">
        <v>11320</v>
      </c>
      <c r="B15238" t="s">
        <v>16998</v>
      </c>
      <c r="C15238" t="s">
        <v>16999</v>
      </c>
      <c r="D15238" t="s">
        <v>273</v>
      </c>
      <c r="E15238" t="s">
        <v>11323</v>
      </c>
      <c r="F15238" s="3">
        <v>43594</v>
      </c>
      <c r="G15238" t="s">
        <v>11703</v>
      </c>
      <c r="H15238" t="s">
        <v>11704</v>
      </c>
      <c r="I15238" t="s">
        <v>1156</v>
      </c>
      <c r="J15238" t="s">
        <v>57</v>
      </c>
      <c r="L15238" t="s">
        <v>20</v>
      </c>
      <c r="M15238" t="str">
        <f>CONCATENATE("3p",C15238,"_",I15238)</f>
        <v>3pZRCBDP0260937_Diptera_</v>
      </c>
    </row>
    <row r="15239" spans="1:13" x14ac:dyDescent="0.25">
      <c r="A15239" t="s">
        <v>11320</v>
      </c>
      <c r="B15239" t="s">
        <v>17000</v>
      </c>
      <c r="C15239" t="s">
        <v>16999</v>
      </c>
      <c r="D15239" t="s">
        <v>273</v>
      </c>
      <c r="E15239" t="s">
        <v>11323</v>
      </c>
      <c r="F15239" s="3">
        <v>43594</v>
      </c>
      <c r="G15239" t="s">
        <v>11703</v>
      </c>
      <c r="H15239" t="s">
        <v>11704</v>
      </c>
      <c r="I15239" t="s">
        <v>1156</v>
      </c>
      <c r="J15239" t="s">
        <v>57</v>
      </c>
      <c r="L15239" t="s">
        <v>20</v>
      </c>
      <c r="M15239" t="str">
        <f>CONCATENATE("3p",C15239,"_",I15239)</f>
        <v>3pZRCBDP0260937_Diptera_</v>
      </c>
    </row>
    <row r="15240" spans="1:13" x14ac:dyDescent="0.25">
      <c r="A15240" t="s">
        <v>11320</v>
      </c>
      <c r="B15240" t="s">
        <v>17001</v>
      </c>
      <c r="C15240" t="s">
        <v>17002</v>
      </c>
      <c r="D15240" t="s">
        <v>273</v>
      </c>
      <c r="E15240" t="s">
        <v>11323</v>
      </c>
      <c r="F15240" s="3">
        <v>43594</v>
      </c>
      <c r="G15240" t="s">
        <v>11703</v>
      </c>
      <c r="H15240" t="s">
        <v>11704</v>
      </c>
      <c r="I15240" t="s">
        <v>1156</v>
      </c>
      <c r="J15240" t="s">
        <v>57</v>
      </c>
      <c r="L15240" t="s">
        <v>20</v>
      </c>
      <c r="M15240" t="str">
        <f>CONCATENATE("3p",C15240,"_",I15240)</f>
        <v>3pZRCBDP0090363_Diptera_</v>
      </c>
    </row>
    <row r="15241" spans="1:13" x14ac:dyDescent="0.25">
      <c r="A15241" t="s">
        <v>11320</v>
      </c>
      <c r="B15241" t="s">
        <v>17006</v>
      </c>
      <c r="C15241" t="s">
        <v>17007</v>
      </c>
      <c r="D15241" t="s">
        <v>273</v>
      </c>
      <c r="E15241" t="s">
        <v>11323</v>
      </c>
      <c r="F15241" s="3">
        <v>43594</v>
      </c>
      <c r="G15241" t="s">
        <v>11703</v>
      </c>
      <c r="H15241" t="s">
        <v>11704</v>
      </c>
      <c r="I15241" t="s">
        <v>87</v>
      </c>
      <c r="J15241" t="s">
        <v>57</v>
      </c>
      <c r="K15241" t="s">
        <v>88</v>
      </c>
      <c r="L15241" t="s">
        <v>20</v>
      </c>
      <c r="M15241" t="str">
        <f>CONCATENATE("3p",C15241,"_",I15241)</f>
        <v>3pNSPHO-7AF_Diptera_Phoridae</v>
      </c>
    </row>
    <row r="15242" spans="1:13" x14ac:dyDescent="0.25">
      <c r="A15242" t="s">
        <v>11320</v>
      </c>
      <c r="B15242" t="s">
        <v>17008</v>
      </c>
      <c r="C15242" t="s">
        <v>17007</v>
      </c>
      <c r="D15242" t="s">
        <v>273</v>
      </c>
      <c r="E15242" t="s">
        <v>11323</v>
      </c>
      <c r="F15242" s="3">
        <v>43594</v>
      </c>
      <c r="G15242" t="s">
        <v>11703</v>
      </c>
      <c r="H15242" t="s">
        <v>11704</v>
      </c>
      <c r="I15242" t="s">
        <v>87</v>
      </c>
      <c r="J15242" t="s">
        <v>57</v>
      </c>
      <c r="K15242" t="s">
        <v>88</v>
      </c>
      <c r="L15242" t="s">
        <v>20</v>
      </c>
      <c r="M15242" t="str">
        <f>CONCATENATE("3p",C15242,"_",I15242)</f>
        <v>3pNSPHO-7AF_Diptera_Phoridae</v>
      </c>
    </row>
    <row r="15243" spans="1:13" x14ac:dyDescent="0.25">
      <c r="A15243" t="s">
        <v>11320</v>
      </c>
      <c r="B15243" t="s">
        <v>17010</v>
      </c>
      <c r="C15243" t="s">
        <v>17007</v>
      </c>
      <c r="D15243" t="s">
        <v>273</v>
      </c>
      <c r="E15243" t="s">
        <v>11323</v>
      </c>
      <c r="F15243" s="3">
        <v>43594</v>
      </c>
      <c r="G15243" t="s">
        <v>11703</v>
      </c>
      <c r="H15243" t="s">
        <v>11704</v>
      </c>
      <c r="I15243" t="s">
        <v>87</v>
      </c>
      <c r="J15243" t="s">
        <v>57</v>
      </c>
      <c r="K15243" t="s">
        <v>88</v>
      </c>
      <c r="L15243" t="s">
        <v>20</v>
      </c>
      <c r="M15243" t="str">
        <f>CONCATENATE("3p",C15243,"_",I15243)</f>
        <v>3pNSPHO-7AF_Diptera_Phoridae</v>
      </c>
    </row>
    <row r="15244" spans="1:13" x14ac:dyDescent="0.25">
      <c r="A15244" t="s">
        <v>11320</v>
      </c>
      <c r="B15244" t="s">
        <v>17011</v>
      </c>
      <c r="C15244" t="s">
        <v>17007</v>
      </c>
      <c r="D15244" t="s">
        <v>273</v>
      </c>
      <c r="E15244" t="s">
        <v>11323</v>
      </c>
      <c r="F15244" s="3">
        <v>43594</v>
      </c>
      <c r="G15244" t="s">
        <v>11703</v>
      </c>
      <c r="H15244" t="s">
        <v>11704</v>
      </c>
      <c r="I15244" t="s">
        <v>87</v>
      </c>
      <c r="J15244" t="s">
        <v>57</v>
      </c>
      <c r="K15244" t="s">
        <v>88</v>
      </c>
      <c r="L15244" t="s">
        <v>20</v>
      </c>
      <c r="M15244" t="str">
        <f>CONCATENATE("3p",C15244,"_",I15244)</f>
        <v>3pNSPHO-7AF_Diptera_Phoridae</v>
      </c>
    </row>
    <row r="15245" spans="1:13" x14ac:dyDescent="0.25">
      <c r="A15245" t="s">
        <v>11320</v>
      </c>
      <c r="B15245" t="s">
        <v>17012</v>
      </c>
      <c r="C15245" t="s">
        <v>17007</v>
      </c>
      <c r="D15245" t="s">
        <v>273</v>
      </c>
      <c r="E15245" t="s">
        <v>11323</v>
      </c>
      <c r="F15245" s="3">
        <v>43594</v>
      </c>
      <c r="G15245" t="s">
        <v>11703</v>
      </c>
      <c r="H15245" t="s">
        <v>11704</v>
      </c>
      <c r="I15245" t="s">
        <v>87</v>
      </c>
      <c r="J15245" t="s">
        <v>57</v>
      </c>
      <c r="K15245" t="s">
        <v>88</v>
      </c>
      <c r="L15245" t="s">
        <v>20</v>
      </c>
      <c r="M15245" t="str">
        <f>CONCATENATE("3p",C15245,"_",I15245)</f>
        <v>3pNSPHO-7AF_Diptera_Phoridae</v>
      </c>
    </row>
    <row r="15246" spans="1:13" x14ac:dyDescent="0.25">
      <c r="A15246" t="s">
        <v>11320</v>
      </c>
      <c r="B15246" t="s">
        <v>17013</v>
      </c>
      <c r="C15246" t="s">
        <v>17007</v>
      </c>
      <c r="D15246" t="s">
        <v>273</v>
      </c>
      <c r="E15246" t="s">
        <v>11323</v>
      </c>
      <c r="F15246" s="3">
        <v>43594</v>
      </c>
      <c r="G15246" t="s">
        <v>11703</v>
      </c>
      <c r="H15246" t="s">
        <v>11704</v>
      </c>
      <c r="I15246" t="s">
        <v>87</v>
      </c>
      <c r="J15246" t="s">
        <v>57</v>
      </c>
      <c r="K15246" t="s">
        <v>88</v>
      </c>
      <c r="L15246" t="s">
        <v>20</v>
      </c>
      <c r="M15246" t="str">
        <f>CONCATENATE("3p",C15246,"_",I15246)</f>
        <v>3pNSPHO-7AF_Diptera_Phoridae</v>
      </c>
    </row>
    <row r="15247" spans="1:13" x14ac:dyDescent="0.25">
      <c r="A15247" t="s">
        <v>11320</v>
      </c>
      <c r="B15247" t="s">
        <v>17014</v>
      </c>
      <c r="C15247" t="s">
        <v>17007</v>
      </c>
      <c r="D15247" t="s">
        <v>273</v>
      </c>
      <c r="E15247" t="s">
        <v>11323</v>
      </c>
      <c r="F15247" s="3">
        <v>43594</v>
      </c>
      <c r="G15247" t="s">
        <v>11703</v>
      </c>
      <c r="H15247" t="s">
        <v>11704</v>
      </c>
      <c r="I15247" t="s">
        <v>87</v>
      </c>
      <c r="J15247" t="s">
        <v>57</v>
      </c>
      <c r="K15247" t="s">
        <v>88</v>
      </c>
      <c r="L15247" t="s">
        <v>20</v>
      </c>
      <c r="M15247" t="str">
        <f>CONCATENATE("3p",C15247,"_",I15247)</f>
        <v>3pNSPHO-7AF_Diptera_Phoridae</v>
      </c>
    </row>
    <row r="15248" spans="1:13" x14ac:dyDescent="0.25">
      <c r="A15248" t="s">
        <v>11320</v>
      </c>
      <c r="B15248" t="s">
        <v>17019</v>
      </c>
      <c r="C15248" t="s">
        <v>17020</v>
      </c>
      <c r="D15248" t="s">
        <v>273</v>
      </c>
      <c r="E15248" t="s">
        <v>11323</v>
      </c>
      <c r="F15248" s="3">
        <v>43594</v>
      </c>
      <c r="G15248" t="s">
        <v>11703</v>
      </c>
      <c r="H15248" t="s">
        <v>11704</v>
      </c>
      <c r="I15248" t="s">
        <v>43</v>
      </c>
      <c r="J15248" t="s">
        <v>36</v>
      </c>
      <c r="L15248" t="s">
        <v>20</v>
      </c>
      <c r="M15248" t="str">
        <f>CONCATENATE("3p",C15248,"_",I15248)</f>
        <v>3pZRCMIS0020781_Hymenoptera_</v>
      </c>
    </row>
    <row r="15249" spans="1:13" x14ac:dyDescent="0.25">
      <c r="A15249" t="s">
        <v>11320</v>
      </c>
      <c r="B15249" t="s">
        <v>17022</v>
      </c>
      <c r="C15249" t="s">
        <v>17020</v>
      </c>
      <c r="D15249" t="s">
        <v>273</v>
      </c>
      <c r="E15249" t="s">
        <v>11323</v>
      </c>
      <c r="F15249" s="3">
        <v>43594</v>
      </c>
      <c r="G15249" t="s">
        <v>11703</v>
      </c>
      <c r="H15249" t="s">
        <v>11704</v>
      </c>
      <c r="I15249" t="s">
        <v>43</v>
      </c>
      <c r="J15249" t="s">
        <v>36</v>
      </c>
      <c r="L15249" t="s">
        <v>20</v>
      </c>
      <c r="M15249" t="str">
        <f>CONCATENATE("3p",C15249,"_",I15249)</f>
        <v>3pZRCMIS0020781_Hymenoptera_</v>
      </c>
    </row>
    <row r="15250" spans="1:13" x14ac:dyDescent="0.25">
      <c r="A15250" t="s">
        <v>11320</v>
      </c>
      <c r="B15250" t="s">
        <v>17025</v>
      </c>
      <c r="C15250" t="s">
        <v>3095</v>
      </c>
      <c r="D15250" t="s">
        <v>273</v>
      </c>
      <c r="E15250" t="s">
        <v>11323</v>
      </c>
      <c r="F15250" s="3">
        <v>43594</v>
      </c>
      <c r="G15250" t="s">
        <v>11703</v>
      </c>
      <c r="H15250" t="s">
        <v>11704</v>
      </c>
      <c r="I15250" t="s">
        <v>215</v>
      </c>
      <c r="J15250" t="s">
        <v>57</v>
      </c>
      <c r="K15250" t="s">
        <v>216</v>
      </c>
      <c r="L15250" t="s">
        <v>20</v>
      </c>
      <c r="M15250" t="str">
        <f>CONCATENATE("3p",C15250,"_",I15250)</f>
        <v>3pZRCBDP0001148_Diptera_Sphaeroceridae</v>
      </c>
    </row>
    <row r="15251" spans="1:13" x14ac:dyDescent="0.25">
      <c r="A15251" t="s">
        <v>11320</v>
      </c>
      <c r="B15251" t="s">
        <v>17026</v>
      </c>
      <c r="C15251" t="s">
        <v>3095</v>
      </c>
      <c r="D15251" t="s">
        <v>273</v>
      </c>
      <c r="E15251" t="s">
        <v>11323</v>
      </c>
      <c r="F15251" s="3">
        <v>43594</v>
      </c>
      <c r="G15251" t="s">
        <v>11703</v>
      </c>
      <c r="H15251" t="s">
        <v>11704</v>
      </c>
      <c r="I15251" t="s">
        <v>215</v>
      </c>
      <c r="J15251" t="s">
        <v>57</v>
      </c>
      <c r="K15251" t="s">
        <v>216</v>
      </c>
      <c r="L15251" t="s">
        <v>20</v>
      </c>
      <c r="M15251" t="str">
        <f>CONCATENATE("3p",C15251,"_",I15251)</f>
        <v>3pZRCBDP0001148_Diptera_Sphaeroceridae</v>
      </c>
    </row>
    <row r="15252" spans="1:13" x14ac:dyDescent="0.25">
      <c r="A15252" t="s">
        <v>11320</v>
      </c>
      <c r="B15252" t="s">
        <v>17027</v>
      </c>
      <c r="C15252" t="s">
        <v>3095</v>
      </c>
      <c r="D15252" t="s">
        <v>273</v>
      </c>
      <c r="E15252" t="s">
        <v>11323</v>
      </c>
      <c r="F15252" s="3">
        <v>43594</v>
      </c>
      <c r="G15252" t="s">
        <v>11703</v>
      </c>
      <c r="H15252" t="s">
        <v>11704</v>
      </c>
      <c r="I15252" t="s">
        <v>215</v>
      </c>
      <c r="J15252" t="s">
        <v>57</v>
      </c>
      <c r="K15252" t="s">
        <v>216</v>
      </c>
      <c r="L15252" t="s">
        <v>20</v>
      </c>
      <c r="M15252" t="str">
        <f>CONCATENATE("3p",C15252,"_",I15252)</f>
        <v>3pZRCBDP0001148_Diptera_Sphaeroceridae</v>
      </c>
    </row>
    <row r="15253" spans="1:13" x14ac:dyDescent="0.25">
      <c r="A15253" t="s">
        <v>11320</v>
      </c>
      <c r="B15253" t="s">
        <v>17028</v>
      </c>
      <c r="C15253" t="s">
        <v>3095</v>
      </c>
      <c r="D15253" t="s">
        <v>273</v>
      </c>
      <c r="E15253" t="s">
        <v>11323</v>
      </c>
      <c r="F15253" s="3">
        <v>43594</v>
      </c>
      <c r="G15253" t="s">
        <v>11703</v>
      </c>
      <c r="H15253" t="s">
        <v>11704</v>
      </c>
      <c r="I15253" t="s">
        <v>215</v>
      </c>
      <c r="J15253" t="s">
        <v>57</v>
      </c>
      <c r="K15253" t="s">
        <v>216</v>
      </c>
      <c r="L15253" t="s">
        <v>20</v>
      </c>
      <c r="M15253" t="str">
        <f>CONCATENATE("3p",C15253,"_",I15253)</f>
        <v>3pZRCBDP0001148_Diptera_Sphaeroceridae</v>
      </c>
    </row>
    <row r="15254" spans="1:13" x14ac:dyDescent="0.25">
      <c r="A15254" t="s">
        <v>11320</v>
      </c>
      <c r="B15254" t="s">
        <v>17029</v>
      </c>
      <c r="C15254" t="s">
        <v>3095</v>
      </c>
      <c r="D15254" t="s">
        <v>273</v>
      </c>
      <c r="E15254" t="s">
        <v>11323</v>
      </c>
      <c r="F15254" s="3">
        <v>43594</v>
      </c>
      <c r="G15254" t="s">
        <v>11703</v>
      </c>
      <c r="H15254" t="s">
        <v>11704</v>
      </c>
      <c r="I15254" t="s">
        <v>215</v>
      </c>
      <c r="J15254" t="s">
        <v>57</v>
      </c>
      <c r="K15254" t="s">
        <v>216</v>
      </c>
      <c r="L15254" t="s">
        <v>20</v>
      </c>
      <c r="M15254" t="str">
        <f>CONCATENATE("3p",C15254,"_",I15254)</f>
        <v>3pZRCBDP0001148_Diptera_Sphaeroceridae</v>
      </c>
    </row>
    <row r="15255" spans="1:13" x14ac:dyDescent="0.25">
      <c r="A15255" t="s">
        <v>11320</v>
      </c>
      <c r="B15255" t="s">
        <v>17031</v>
      </c>
      <c r="C15255" t="s">
        <v>3095</v>
      </c>
      <c r="D15255" t="s">
        <v>273</v>
      </c>
      <c r="E15255" t="s">
        <v>11323</v>
      </c>
      <c r="F15255" s="3">
        <v>43594</v>
      </c>
      <c r="G15255" t="s">
        <v>11703</v>
      </c>
      <c r="H15255" t="s">
        <v>11704</v>
      </c>
      <c r="I15255" t="s">
        <v>215</v>
      </c>
      <c r="J15255" t="s">
        <v>57</v>
      </c>
      <c r="K15255" t="s">
        <v>216</v>
      </c>
      <c r="L15255" t="s">
        <v>20</v>
      </c>
      <c r="M15255" t="str">
        <f>CONCATENATE("3p",C15255,"_",I15255)</f>
        <v>3pZRCBDP0001148_Diptera_Sphaeroceridae</v>
      </c>
    </row>
    <row r="15256" spans="1:13" x14ac:dyDescent="0.25">
      <c r="A15256" t="s">
        <v>11320</v>
      </c>
      <c r="B15256" t="s">
        <v>17032</v>
      </c>
      <c r="C15256" t="s">
        <v>3095</v>
      </c>
      <c r="D15256" t="s">
        <v>273</v>
      </c>
      <c r="E15256" t="s">
        <v>11323</v>
      </c>
      <c r="F15256" s="3">
        <v>43594</v>
      </c>
      <c r="G15256" t="s">
        <v>11703</v>
      </c>
      <c r="H15256" t="s">
        <v>11704</v>
      </c>
      <c r="I15256" t="s">
        <v>215</v>
      </c>
      <c r="J15256" t="s">
        <v>57</v>
      </c>
      <c r="K15256" t="s">
        <v>216</v>
      </c>
      <c r="L15256" t="s">
        <v>20</v>
      </c>
      <c r="M15256" t="str">
        <f>CONCATENATE("3p",C15256,"_",I15256)</f>
        <v>3pZRCBDP0001148_Diptera_Sphaeroceridae</v>
      </c>
    </row>
    <row r="15257" spans="1:13" x14ac:dyDescent="0.25">
      <c r="A15257" t="s">
        <v>11320</v>
      </c>
      <c r="B15257" t="s">
        <v>17034</v>
      </c>
      <c r="C15257" t="s">
        <v>3095</v>
      </c>
      <c r="D15257" t="s">
        <v>273</v>
      </c>
      <c r="E15257" t="s">
        <v>11323</v>
      </c>
      <c r="F15257" s="3">
        <v>43594</v>
      </c>
      <c r="G15257" t="s">
        <v>11703</v>
      </c>
      <c r="H15257" t="s">
        <v>11704</v>
      </c>
      <c r="I15257" t="s">
        <v>215</v>
      </c>
      <c r="J15257" t="s">
        <v>57</v>
      </c>
      <c r="K15257" t="s">
        <v>216</v>
      </c>
      <c r="L15257" t="s">
        <v>20</v>
      </c>
      <c r="M15257" t="str">
        <f>CONCATENATE("3p",C15257,"_",I15257)</f>
        <v>3pZRCBDP0001148_Diptera_Sphaeroceridae</v>
      </c>
    </row>
    <row r="15258" spans="1:13" x14ac:dyDescent="0.25">
      <c r="A15258" t="s">
        <v>11320</v>
      </c>
      <c r="B15258" t="s">
        <v>17035</v>
      </c>
      <c r="C15258" t="s">
        <v>3095</v>
      </c>
      <c r="D15258" t="s">
        <v>273</v>
      </c>
      <c r="E15258" t="s">
        <v>11323</v>
      </c>
      <c r="F15258" s="3">
        <v>43594</v>
      </c>
      <c r="G15258" t="s">
        <v>11703</v>
      </c>
      <c r="H15258" t="s">
        <v>11704</v>
      </c>
      <c r="I15258" t="s">
        <v>215</v>
      </c>
      <c r="J15258" t="s">
        <v>57</v>
      </c>
      <c r="K15258" t="s">
        <v>216</v>
      </c>
      <c r="L15258" t="s">
        <v>20</v>
      </c>
      <c r="M15258" t="str">
        <f>CONCATENATE("3p",C15258,"_",I15258)</f>
        <v>3pZRCBDP0001148_Diptera_Sphaeroceridae</v>
      </c>
    </row>
    <row r="15259" spans="1:13" x14ac:dyDescent="0.25">
      <c r="A15259" t="s">
        <v>11320</v>
      </c>
      <c r="B15259" t="s">
        <v>17037</v>
      </c>
      <c r="C15259" t="s">
        <v>3095</v>
      </c>
      <c r="D15259" t="s">
        <v>273</v>
      </c>
      <c r="E15259" t="s">
        <v>11323</v>
      </c>
      <c r="F15259" s="3">
        <v>43594</v>
      </c>
      <c r="G15259" t="s">
        <v>11703</v>
      </c>
      <c r="H15259" t="s">
        <v>11704</v>
      </c>
      <c r="I15259" t="s">
        <v>215</v>
      </c>
      <c r="J15259" t="s">
        <v>57</v>
      </c>
      <c r="K15259" t="s">
        <v>216</v>
      </c>
      <c r="L15259" t="s">
        <v>20</v>
      </c>
      <c r="M15259" t="str">
        <f>CONCATENATE("3p",C15259,"_",I15259)</f>
        <v>3pZRCBDP0001148_Diptera_Sphaeroceridae</v>
      </c>
    </row>
    <row r="15260" spans="1:13" x14ac:dyDescent="0.25">
      <c r="A15260" t="s">
        <v>11320</v>
      </c>
      <c r="B15260" t="s">
        <v>17038</v>
      </c>
      <c r="C15260" t="s">
        <v>3095</v>
      </c>
      <c r="D15260" t="s">
        <v>273</v>
      </c>
      <c r="E15260" t="s">
        <v>11323</v>
      </c>
      <c r="F15260" s="3">
        <v>43594</v>
      </c>
      <c r="G15260" t="s">
        <v>11703</v>
      </c>
      <c r="H15260" t="s">
        <v>11704</v>
      </c>
      <c r="I15260" t="s">
        <v>215</v>
      </c>
      <c r="J15260" t="s">
        <v>57</v>
      </c>
      <c r="K15260" t="s">
        <v>216</v>
      </c>
      <c r="L15260" t="s">
        <v>20</v>
      </c>
      <c r="M15260" t="str">
        <f>CONCATENATE("3p",C15260,"_",I15260)</f>
        <v>3pZRCBDP0001148_Diptera_Sphaeroceridae</v>
      </c>
    </row>
    <row r="15261" spans="1:13" x14ac:dyDescent="0.25">
      <c r="A15261" t="s">
        <v>11320</v>
      </c>
      <c r="B15261" t="s">
        <v>17039</v>
      </c>
      <c r="C15261" t="s">
        <v>3095</v>
      </c>
      <c r="D15261" t="s">
        <v>273</v>
      </c>
      <c r="E15261" t="s">
        <v>11323</v>
      </c>
      <c r="F15261" s="3">
        <v>43594</v>
      </c>
      <c r="G15261" t="s">
        <v>11703</v>
      </c>
      <c r="H15261" t="s">
        <v>11704</v>
      </c>
      <c r="I15261" t="s">
        <v>215</v>
      </c>
      <c r="J15261" t="s">
        <v>57</v>
      </c>
      <c r="K15261" t="s">
        <v>216</v>
      </c>
      <c r="L15261" t="s">
        <v>20</v>
      </c>
      <c r="M15261" t="str">
        <f>CONCATENATE("3p",C15261,"_",I15261)</f>
        <v>3pZRCBDP0001148_Diptera_Sphaeroceridae</v>
      </c>
    </row>
    <row r="15262" spans="1:13" x14ac:dyDescent="0.25">
      <c r="A15262" t="s">
        <v>11320</v>
      </c>
      <c r="B15262" t="s">
        <v>17041</v>
      </c>
      <c r="C15262" t="s">
        <v>3095</v>
      </c>
      <c r="D15262" t="s">
        <v>273</v>
      </c>
      <c r="E15262" t="s">
        <v>11323</v>
      </c>
      <c r="F15262" s="3">
        <v>43594</v>
      </c>
      <c r="G15262" t="s">
        <v>11703</v>
      </c>
      <c r="H15262" t="s">
        <v>11704</v>
      </c>
      <c r="I15262" t="s">
        <v>215</v>
      </c>
      <c r="J15262" t="s">
        <v>57</v>
      </c>
      <c r="K15262" t="s">
        <v>216</v>
      </c>
      <c r="L15262" t="s">
        <v>20</v>
      </c>
      <c r="M15262" t="str">
        <f>CONCATENATE("3p",C15262,"_",I15262)</f>
        <v>3pZRCBDP0001148_Diptera_Sphaeroceridae</v>
      </c>
    </row>
    <row r="15263" spans="1:13" x14ac:dyDescent="0.25">
      <c r="A15263" t="s">
        <v>11320</v>
      </c>
      <c r="B15263" t="s">
        <v>17044</v>
      </c>
      <c r="C15263" t="s">
        <v>17044</v>
      </c>
      <c r="D15263" t="s">
        <v>273</v>
      </c>
      <c r="E15263" t="s">
        <v>11323</v>
      </c>
      <c r="F15263" s="3">
        <v>43594</v>
      </c>
      <c r="G15263" t="s">
        <v>11703</v>
      </c>
      <c r="H15263" t="s">
        <v>11704</v>
      </c>
      <c r="I15263" t="s">
        <v>206</v>
      </c>
      <c r="J15263" t="s">
        <v>31</v>
      </c>
      <c r="L15263" t="s">
        <v>20</v>
      </c>
      <c r="M15263" t="str">
        <f>CONCATENATE("3p",C15263,"_",I15263)</f>
        <v>3pZRCMIS0025983_Coleoptera_</v>
      </c>
    </row>
    <row r="15264" spans="1:13" x14ac:dyDescent="0.25">
      <c r="A15264" t="s">
        <v>11320</v>
      </c>
      <c r="B15264" t="s">
        <v>17046</v>
      </c>
      <c r="C15264" t="s">
        <v>17046</v>
      </c>
      <c r="D15264" t="s">
        <v>273</v>
      </c>
      <c r="E15264" t="s">
        <v>11323</v>
      </c>
      <c r="F15264" s="3">
        <v>43594</v>
      </c>
      <c r="G15264" t="s">
        <v>11703</v>
      </c>
      <c r="H15264" t="s">
        <v>11704</v>
      </c>
      <c r="I15264" t="s">
        <v>11540</v>
      </c>
      <c r="J15264" t="s">
        <v>11541</v>
      </c>
      <c r="L15264" t="s">
        <v>20</v>
      </c>
      <c r="M15264" t="str">
        <f>CONCATENATE("3p",C15264,"_",I15264)</f>
        <v>3pZRCMIS0020349_EMPTYVIAL_</v>
      </c>
    </row>
    <row r="15265" spans="1:13" x14ac:dyDescent="0.25">
      <c r="A15265" t="s">
        <v>11320</v>
      </c>
      <c r="B15265" t="s">
        <v>17055</v>
      </c>
      <c r="C15265" t="s">
        <v>1170</v>
      </c>
      <c r="D15265" t="s">
        <v>273</v>
      </c>
      <c r="E15265" t="s">
        <v>11323</v>
      </c>
      <c r="F15265" s="3">
        <v>43594</v>
      </c>
      <c r="G15265" t="s">
        <v>11703</v>
      </c>
      <c r="H15265" t="s">
        <v>11704</v>
      </c>
      <c r="I15265" t="s">
        <v>159</v>
      </c>
      <c r="J15265" t="s">
        <v>57</v>
      </c>
      <c r="K15265" t="s">
        <v>160</v>
      </c>
      <c r="L15265" t="s">
        <v>20</v>
      </c>
      <c r="M15265" t="str">
        <f>CONCATENATE("3p",C15265,"_",I15265)</f>
        <v>3pZRCBDP0046174_Diptera_Cecidomyiidae</v>
      </c>
    </row>
    <row r="15266" spans="1:13" x14ac:dyDescent="0.25">
      <c r="A15266" t="s">
        <v>11320</v>
      </c>
      <c r="B15266" t="s">
        <v>17083</v>
      </c>
      <c r="C15266" t="s">
        <v>4274</v>
      </c>
      <c r="D15266" t="s">
        <v>273</v>
      </c>
      <c r="E15266" t="s">
        <v>11323</v>
      </c>
      <c r="F15266" s="3">
        <v>43594</v>
      </c>
      <c r="G15266" t="s">
        <v>11703</v>
      </c>
      <c r="H15266" t="s">
        <v>11704</v>
      </c>
      <c r="I15266" t="s">
        <v>35</v>
      </c>
      <c r="J15266" t="s">
        <v>36</v>
      </c>
      <c r="K15266" t="s">
        <v>37</v>
      </c>
      <c r="L15266" t="s">
        <v>20</v>
      </c>
      <c r="M15266" t="str">
        <f>CONCATENATE("3p",C15266,"_",I15266)</f>
        <v>3pZRCBDP0016188_Hymenoptera_Formicidae</v>
      </c>
    </row>
    <row r="15267" spans="1:13" x14ac:dyDescent="0.25">
      <c r="A15267" t="s">
        <v>11320</v>
      </c>
      <c r="B15267" t="s">
        <v>17086</v>
      </c>
      <c r="C15267" t="s">
        <v>4274</v>
      </c>
      <c r="D15267" t="s">
        <v>273</v>
      </c>
      <c r="E15267" t="s">
        <v>11323</v>
      </c>
      <c r="F15267" s="3">
        <v>43594</v>
      </c>
      <c r="G15267" t="s">
        <v>11703</v>
      </c>
      <c r="H15267" t="s">
        <v>11704</v>
      </c>
      <c r="I15267" t="s">
        <v>35</v>
      </c>
      <c r="J15267" t="s">
        <v>36</v>
      </c>
      <c r="K15267" t="s">
        <v>37</v>
      </c>
      <c r="L15267" t="s">
        <v>20</v>
      </c>
      <c r="M15267" t="str">
        <f>CONCATENATE("3p",C15267,"_",I15267)</f>
        <v>3pZRCBDP0016188_Hymenoptera_Formicidae</v>
      </c>
    </row>
    <row r="15268" spans="1:13" x14ac:dyDescent="0.25">
      <c r="A15268" t="s">
        <v>11320</v>
      </c>
      <c r="B15268" t="s">
        <v>17088</v>
      </c>
      <c r="C15268" t="s">
        <v>4274</v>
      </c>
      <c r="D15268" t="s">
        <v>273</v>
      </c>
      <c r="E15268" t="s">
        <v>11323</v>
      </c>
      <c r="F15268" s="3">
        <v>43594</v>
      </c>
      <c r="G15268" t="s">
        <v>11703</v>
      </c>
      <c r="H15268" t="s">
        <v>11704</v>
      </c>
      <c r="I15268" t="s">
        <v>35</v>
      </c>
      <c r="J15268" t="s">
        <v>36</v>
      </c>
      <c r="K15268" t="s">
        <v>37</v>
      </c>
      <c r="L15268" t="s">
        <v>20</v>
      </c>
      <c r="M15268" t="str">
        <f>CONCATENATE("3p",C15268,"_",I15268)</f>
        <v>3pZRCBDP0016188_Hymenoptera_Formicidae</v>
      </c>
    </row>
    <row r="15269" spans="1:13" x14ac:dyDescent="0.25">
      <c r="A15269" t="s">
        <v>11320</v>
      </c>
      <c r="B15269" t="s">
        <v>17089</v>
      </c>
      <c r="C15269" t="s">
        <v>4274</v>
      </c>
      <c r="D15269" t="s">
        <v>273</v>
      </c>
      <c r="E15269" t="s">
        <v>11323</v>
      </c>
      <c r="F15269" s="3">
        <v>43594</v>
      </c>
      <c r="G15269" t="s">
        <v>11703</v>
      </c>
      <c r="H15269" t="s">
        <v>11704</v>
      </c>
      <c r="I15269" t="s">
        <v>35</v>
      </c>
      <c r="J15269" t="s">
        <v>36</v>
      </c>
      <c r="K15269" t="s">
        <v>37</v>
      </c>
      <c r="L15269" t="s">
        <v>20</v>
      </c>
      <c r="M15269" t="str">
        <f>CONCATENATE("3p",C15269,"_",I15269)</f>
        <v>3pZRCBDP0016188_Hymenoptera_Formicidae</v>
      </c>
    </row>
    <row r="15270" spans="1:13" x14ac:dyDescent="0.25">
      <c r="A15270" t="s">
        <v>11320</v>
      </c>
      <c r="B15270" t="s">
        <v>17090</v>
      </c>
      <c r="C15270" t="s">
        <v>4274</v>
      </c>
      <c r="D15270" t="s">
        <v>273</v>
      </c>
      <c r="E15270" t="s">
        <v>11323</v>
      </c>
      <c r="F15270" s="3">
        <v>43594</v>
      </c>
      <c r="G15270" t="s">
        <v>11703</v>
      </c>
      <c r="H15270" t="s">
        <v>11704</v>
      </c>
      <c r="I15270" t="s">
        <v>35</v>
      </c>
      <c r="J15270" t="s">
        <v>36</v>
      </c>
      <c r="K15270" t="s">
        <v>37</v>
      </c>
      <c r="L15270" t="s">
        <v>20</v>
      </c>
      <c r="M15270" t="str">
        <f>CONCATENATE("3p",C15270,"_",I15270)</f>
        <v>3pZRCBDP0016188_Hymenoptera_Formicidae</v>
      </c>
    </row>
    <row r="15271" spans="1:13" x14ac:dyDescent="0.25">
      <c r="A15271" t="s">
        <v>11320</v>
      </c>
      <c r="B15271" t="s">
        <v>17091</v>
      </c>
      <c r="C15271" t="s">
        <v>4274</v>
      </c>
      <c r="D15271" t="s">
        <v>273</v>
      </c>
      <c r="E15271" t="s">
        <v>11323</v>
      </c>
      <c r="F15271" s="3">
        <v>43594</v>
      </c>
      <c r="G15271" t="s">
        <v>11703</v>
      </c>
      <c r="H15271" t="s">
        <v>11704</v>
      </c>
      <c r="I15271" t="s">
        <v>35</v>
      </c>
      <c r="J15271" t="s">
        <v>36</v>
      </c>
      <c r="K15271" t="s">
        <v>37</v>
      </c>
      <c r="L15271" t="s">
        <v>20</v>
      </c>
      <c r="M15271" t="str">
        <f>CONCATENATE("3p",C15271,"_",I15271)</f>
        <v>3pZRCBDP0016188_Hymenoptera_Formicidae</v>
      </c>
    </row>
    <row r="15272" spans="1:13" x14ac:dyDescent="0.25">
      <c r="A15272" t="s">
        <v>11320</v>
      </c>
      <c r="B15272" t="s">
        <v>17097</v>
      </c>
      <c r="C15272" t="s">
        <v>4274</v>
      </c>
      <c r="D15272" t="s">
        <v>273</v>
      </c>
      <c r="E15272" t="s">
        <v>11323</v>
      </c>
      <c r="F15272" s="3">
        <v>43594</v>
      </c>
      <c r="G15272" t="s">
        <v>11703</v>
      </c>
      <c r="H15272" t="s">
        <v>11704</v>
      </c>
      <c r="I15272" t="s">
        <v>35</v>
      </c>
      <c r="J15272" t="s">
        <v>36</v>
      </c>
      <c r="K15272" t="s">
        <v>37</v>
      </c>
      <c r="L15272" t="s">
        <v>20</v>
      </c>
      <c r="M15272" t="str">
        <f>CONCATENATE("3p",C15272,"_",I15272)</f>
        <v>3pZRCBDP0016188_Hymenoptera_Formicidae</v>
      </c>
    </row>
    <row r="15273" spans="1:13" x14ac:dyDescent="0.25">
      <c r="A15273" t="s">
        <v>11320</v>
      </c>
      <c r="B15273" t="s">
        <v>17098</v>
      </c>
      <c r="C15273" t="s">
        <v>4274</v>
      </c>
      <c r="D15273" t="s">
        <v>273</v>
      </c>
      <c r="E15273" t="s">
        <v>11323</v>
      </c>
      <c r="F15273" s="3">
        <v>43594</v>
      </c>
      <c r="G15273" t="s">
        <v>11703</v>
      </c>
      <c r="H15273" t="s">
        <v>11704</v>
      </c>
      <c r="I15273" t="s">
        <v>35</v>
      </c>
      <c r="J15273" t="s">
        <v>36</v>
      </c>
      <c r="K15273" t="s">
        <v>37</v>
      </c>
      <c r="L15273" t="s">
        <v>20</v>
      </c>
      <c r="M15273" t="str">
        <f>CONCATENATE("3p",C15273,"_",I15273)</f>
        <v>3pZRCBDP0016188_Hymenoptera_Formicidae</v>
      </c>
    </row>
    <row r="15274" spans="1:13" x14ac:dyDescent="0.25">
      <c r="A15274" t="s">
        <v>11320</v>
      </c>
      <c r="B15274" t="s">
        <v>17099</v>
      </c>
      <c r="C15274" t="s">
        <v>4274</v>
      </c>
      <c r="D15274" t="s">
        <v>273</v>
      </c>
      <c r="E15274" t="s">
        <v>11323</v>
      </c>
      <c r="F15274" s="3">
        <v>43594</v>
      </c>
      <c r="G15274" t="s">
        <v>11703</v>
      </c>
      <c r="H15274" t="s">
        <v>11704</v>
      </c>
      <c r="I15274" t="s">
        <v>35</v>
      </c>
      <c r="J15274" t="s">
        <v>36</v>
      </c>
      <c r="K15274" t="s">
        <v>37</v>
      </c>
      <c r="L15274" t="s">
        <v>20</v>
      </c>
      <c r="M15274" t="str">
        <f>CONCATENATE("3p",C15274,"_",I15274)</f>
        <v>3pZRCBDP0016188_Hymenoptera_Formicidae</v>
      </c>
    </row>
    <row r="15275" spans="1:13" x14ac:dyDescent="0.25">
      <c r="A15275" t="s">
        <v>11320</v>
      </c>
      <c r="B15275" t="s">
        <v>17101</v>
      </c>
      <c r="C15275" t="s">
        <v>4274</v>
      </c>
      <c r="D15275" t="s">
        <v>273</v>
      </c>
      <c r="E15275" t="s">
        <v>11323</v>
      </c>
      <c r="F15275" s="3">
        <v>43594</v>
      </c>
      <c r="G15275" t="s">
        <v>11703</v>
      </c>
      <c r="H15275" t="s">
        <v>11704</v>
      </c>
      <c r="I15275" t="s">
        <v>35</v>
      </c>
      <c r="J15275" t="s">
        <v>36</v>
      </c>
      <c r="K15275" t="s">
        <v>37</v>
      </c>
      <c r="L15275" t="s">
        <v>20</v>
      </c>
      <c r="M15275" t="str">
        <f>CONCATENATE("3p",C15275,"_",I15275)</f>
        <v>3pZRCBDP0016188_Hymenoptera_Formicidae</v>
      </c>
    </row>
    <row r="15276" spans="1:13" x14ac:dyDescent="0.25">
      <c r="A15276" t="s">
        <v>11320</v>
      </c>
      <c r="B15276" t="s">
        <v>17103</v>
      </c>
      <c r="C15276" t="s">
        <v>17104</v>
      </c>
      <c r="D15276" t="s">
        <v>273</v>
      </c>
      <c r="E15276" t="s">
        <v>11323</v>
      </c>
      <c r="F15276" s="3">
        <v>43594</v>
      </c>
      <c r="G15276" t="s">
        <v>11703</v>
      </c>
      <c r="H15276" t="s">
        <v>11704</v>
      </c>
      <c r="I15276" t="s">
        <v>35</v>
      </c>
      <c r="J15276" t="s">
        <v>36</v>
      </c>
      <c r="K15276" t="s">
        <v>37</v>
      </c>
      <c r="L15276" t="s">
        <v>20</v>
      </c>
      <c r="M15276" t="str">
        <f>CONCATENATE("3p",C15276,"_",I15276)</f>
        <v>3pZRCBDP0017387_Hymenoptera_Formicidae</v>
      </c>
    </row>
    <row r="15277" spans="1:13" x14ac:dyDescent="0.25">
      <c r="A15277" t="s">
        <v>11320</v>
      </c>
      <c r="B15277" t="s">
        <v>17105</v>
      </c>
      <c r="C15277" t="s">
        <v>17104</v>
      </c>
      <c r="D15277" t="s">
        <v>273</v>
      </c>
      <c r="E15277" t="s">
        <v>11323</v>
      </c>
      <c r="F15277" s="3">
        <v>43594</v>
      </c>
      <c r="G15277" t="s">
        <v>11703</v>
      </c>
      <c r="H15277" t="s">
        <v>11704</v>
      </c>
      <c r="I15277" t="s">
        <v>35</v>
      </c>
      <c r="J15277" t="s">
        <v>36</v>
      </c>
      <c r="K15277" t="s">
        <v>37</v>
      </c>
      <c r="L15277" t="s">
        <v>20</v>
      </c>
      <c r="M15277" t="str">
        <f>CONCATENATE("3p",C15277,"_",I15277)</f>
        <v>3pZRCBDP0017387_Hymenoptera_Formicidae</v>
      </c>
    </row>
    <row r="15278" spans="1:13" x14ac:dyDescent="0.25">
      <c r="A15278" t="s">
        <v>11320</v>
      </c>
      <c r="B15278" t="s">
        <v>17107</v>
      </c>
      <c r="C15278" t="s">
        <v>17104</v>
      </c>
      <c r="D15278" t="s">
        <v>273</v>
      </c>
      <c r="E15278" t="s">
        <v>11323</v>
      </c>
      <c r="F15278" s="3">
        <v>43594</v>
      </c>
      <c r="G15278" t="s">
        <v>11703</v>
      </c>
      <c r="H15278" t="s">
        <v>11704</v>
      </c>
      <c r="I15278" t="s">
        <v>35</v>
      </c>
      <c r="J15278" t="s">
        <v>36</v>
      </c>
      <c r="K15278" t="s">
        <v>37</v>
      </c>
      <c r="L15278" t="s">
        <v>20</v>
      </c>
      <c r="M15278" t="str">
        <f>CONCATENATE("3p",C15278,"_",I15278)</f>
        <v>3pZRCBDP0017387_Hymenoptera_Formicidae</v>
      </c>
    </row>
    <row r="15279" spans="1:13" x14ac:dyDescent="0.25">
      <c r="A15279" t="s">
        <v>11320</v>
      </c>
      <c r="B15279" t="s">
        <v>17108</v>
      </c>
      <c r="C15279" t="s">
        <v>17104</v>
      </c>
      <c r="D15279" t="s">
        <v>273</v>
      </c>
      <c r="E15279" t="s">
        <v>11323</v>
      </c>
      <c r="F15279" s="3">
        <v>43594</v>
      </c>
      <c r="G15279" t="s">
        <v>11703</v>
      </c>
      <c r="H15279" t="s">
        <v>11704</v>
      </c>
      <c r="I15279" t="s">
        <v>35</v>
      </c>
      <c r="J15279" t="s">
        <v>36</v>
      </c>
      <c r="K15279" t="s">
        <v>37</v>
      </c>
      <c r="L15279" t="s">
        <v>20</v>
      </c>
      <c r="M15279" t="str">
        <f>CONCATENATE("3p",C15279,"_",I15279)</f>
        <v>3pZRCBDP0017387_Hymenoptera_Formicidae</v>
      </c>
    </row>
    <row r="15280" spans="1:13" x14ac:dyDescent="0.25">
      <c r="A15280" t="s">
        <v>11320</v>
      </c>
      <c r="B15280" t="s">
        <v>17109</v>
      </c>
      <c r="C15280" t="s">
        <v>17104</v>
      </c>
      <c r="D15280" t="s">
        <v>273</v>
      </c>
      <c r="E15280" t="s">
        <v>11323</v>
      </c>
      <c r="F15280" s="3">
        <v>43594</v>
      </c>
      <c r="G15280" t="s">
        <v>11703</v>
      </c>
      <c r="H15280" t="s">
        <v>11704</v>
      </c>
      <c r="I15280" t="s">
        <v>35</v>
      </c>
      <c r="J15280" t="s">
        <v>36</v>
      </c>
      <c r="K15280" t="s">
        <v>37</v>
      </c>
      <c r="L15280" t="s">
        <v>20</v>
      </c>
      <c r="M15280" t="str">
        <f>CONCATENATE("3p",C15280,"_",I15280)</f>
        <v>3pZRCBDP0017387_Hymenoptera_Formicidae</v>
      </c>
    </row>
    <row r="15281" spans="1:13" x14ac:dyDescent="0.25">
      <c r="A15281" t="s">
        <v>11320</v>
      </c>
      <c r="B15281" t="s">
        <v>17111</v>
      </c>
      <c r="C15281" t="s">
        <v>17104</v>
      </c>
      <c r="D15281" t="s">
        <v>273</v>
      </c>
      <c r="E15281" t="s">
        <v>11323</v>
      </c>
      <c r="F15281" s="3">
        <v>43594</v>
      </c>
      <c r="G15281" t="s">
        <v>11703</v>
      </c>
      <c r="H15281" t="s">
        <v>11704</v>
      </c>
      <c r="I15281" t="s">
        <v>35</v>
      </c>
      <c r="J15281" t="s">
        <v>36</v>
      </c>
      <c r="K15281" t="s">
        <v>37</v>
      </c>
      <c r="L15281" t="s">
        <v>20</v>
      </c>
      <c r="M15281" t="str">
        <f>CONCATENATE("3p",C15281,"_",I15281)</f>
        <v>3pZRCBDP0017387_Hymenoptera_Formicidae</v>
      </c>
    </row>
    <row r="15282" spans="1:13" x14ac:dyDescent="0.25">
      <c r="A15282" t="s">
        <v>11320</v>
      </c>
      <c r="B15282" t="s">
        <v>17112</v>
      </c>
      <c r="C15282" t="s">
        <v>17104</v>
      </c>
      <c r="D15282" t="s">
        <v>273</v>
      </c>
      <c r="E15282" t="s">
        <v>11323</v>
      </c>
      <c r="F15282" s="3">
        <v>43594</v>
      </c>
      <c r="G15282" t="s">
        <v>11703</v>
      </c>
      <c r="H15282" t="s">
        <v>11704</v>
      </c>
      <c r="I15282" t="s">
        <v>35</v>
      </c>
      <c r="J15282" t="s">
        <v>36</v>
      </c>
      <c r="K15282" t="s">
        <v>37</v>
      </c>
      <c r="L15282" t="s">
        <v>20</v>
      </c>
      <c r="M15282" t="str">
        <f>CONCATENATE("3p",C15282,"_",I15282)</f>
        <v>3pZRCBDP0017387_Hymenoptera_Formicidae</v>
      </c>
    </row>
    <row r="15283" spans="1:13" x14ac:dyDescent="0.25">
      <c r="A15283" t="s">
        <v>11320</v>
      </c>
      <c r="B15283" t="s">
        <v>17114</v>
      </c>
      <c r="C15283" t="s">
        <v>17104</v>
      </c>
      <c r="D15283" t="s">
        <v>273</v>
      </c>
      <c r="E15283" t="s">
        <v>11323</v>
      </c>
      <c r="F15283" s="3">
        <v>43594</v>
      </c>
      <c r="G15283" t="s">
        <v>11703</v>
      </c>
      <c r="H15283" t="s">
        <v>11704</v>
      </c>
      <c r="I15283" t="s">
        <v>35</v>
      </c>
      <c r="J15283" t="s">
        <v>36</v>
      </c>
      <c r="K15283" t="s">
        <v>37</v>
      </c>
      <c r="L15283" t="s">
        <v>20</v>
      </c>
      <c r="M15283" t="str">
        <f>CONCATENATE("3p",C15283,"_",I15283)</f>
        <v>3pZRCBDP0017387_Hymenoptera_Formicidae</v>
      </c>
    </row>
    <row r="15284" spans="1:13" x14ac:dyDescent="0.25">
      <c r="A15284" t="s">
        <v>11320</v>
      </c>
      <c r="B15284" t="s">
        <v>17117</v>
      </c>
      <c r="C15284" t="s">
        <v>17104</v>
      </c>
      <c r="D15284" t="s">
        <v>273</v>
      </c>
      <c r="E15284" t="s">
        <v>11323</v>
      </c>
      <c r="F15284" s="3">
        <v>43594</v>
      </c>
      <c r="G15284" t="s">
        <v>11703</v>
      </c>
      <c r="H15284" t="s">
        <v>11704</v>
      </c>
      <c r="I15284" t="s">
        <v>35</v>
      </c>
      <c r="J15284" t="s">
        <v>36</v>
      </c>
      <c r="K15284" t="s">
        <v>37</v>
      </c>
      <c r="L15284" t="s">
        <v>20</v>
      </c>
      <c r="M15284" t="str">
        <f>CONCATENATE("3p",C15284,"_",I15284)</f>
        <v>3pZRCBDP0017387_Hymenoptera_Formicidae</v>
      </c>
    </row>
    <row r="15285" spans="1:13" x14ac:dyDescent="0.25">
      <c r="A15285" t="s">
        <v>11320</v>
      </c>
      <c r="B15285" t="s">
        <v>17121</v>
      </c>
      <c r="C15285" t="s">
        <v>17122</v>
      </c>
      <c r="D15285" t="s">
        <v>273</v>
      </c>
      <c r="E15285" t="s">
        <v>11323</v>
      </c>
      <c r="F15285" s="3">
        <v>43594</v>
      </c>
      <c r="G15285" t="s">
        <v>11703</v>
      </c>
      <c r="H15285" t="s">
        <v>11704</v>
      </c>
      <c r="I15285" t="s">
        <v>146</v>
      </c>
      <c r="J15285" t="s">
        <v>57</v>
      </c>
      <c r="K15285" t="s">
        <v>147</v>
      </c>
      <c r="L15285" t="s">
        <v>20</v>
      </c>
      <c r="M15285" t="str">
        <f>CONCATENATE("3p",C15285,"_",I15285)</f>
        <v>3pZRCBDP0000463_Diptera_Dolichopodidae</v>
      </c>
    </row>
    <row r="15286" spans="1:13" x14ac:dyDescent="0.25">
      <c r="A15286" t="s">
        <v>11320</v>
      </c>
      <c r="B15286" t="s">
        <v>17123</v>
      </c>
      <c r="C15286" t="s">
        <v>847</v>
      </c>
      <c r="D15286" t="s">
        <v>273</v>
      </c>
      <c r="E15286" t="s">
        <v>11323</v>
      </c>
      <c r="F15286" s="3">
        <v>43594</v>
      </c>
      <c r="G15286" t="s">
        <v>11703</v>
      </c>
      <c r="H15286" t="s">
        <v>11704</v>
      </c>
      <c r="I15286" t="s">
        <v>159</v>
      </c>
      <c r="J15286" t="s">
        <v>57</v>
      </c>
      <c r="K15286" t="s">
        <v>160</v>
      </c>
      <c r="L15286" t="s">
        <v>20</v>
      </c>
      <c r="M15286" t="str">
        <f>CONCATENATE("3p",C15286,"_",I15286)</f>
        <v>3pZRCBDP0017622_Diptera_Cecidomyiidae</v>
      </c>
    </row>
    <row r="15287" spans="1:13" x14ac:dyDescent="0.25">
      <c r="A15287" t="s">
        <v>11320</v>
      </c>
      <c r="B15287" t="s">
        <v>17124</v>
      </c>
      <c r="C15287" t="s">
        <v>17125</v>
      </c>
      <c r="D15287" t="s">
        <v>273</v>
      </c>
      <c r="E15287" t="s">
        <v>11323</v>
      </c>
      <c r="F15287" s="3">
        <v>43594</v>
      </c>
      <c r="G15287" t="s">
        <v>11703</v>
      </c>
      <c r="H15287" t="s">
        <v>11704</v>
      </c>
      <c r="I15287" t="s">
        <v>52</v>
      </c>
      <c r="J15287" t="s">
        <v>36</v>
      </c>
      <c r="K15287" t="s">
        <v>53</v>
      </c>
      <c r="L15287" t="s">
        <v>20</v>
      </c>
      <c r="M15287" t="str">
        <f>CONCATENATE("3p",C15287,"_",I15287)</f>
        <v>3pZRCBDP0319035_Hymenoptera_Pompilidae</v>
      </c>
    </row>
    <row r="15288" spans="1:13" x14ac:dyDescent="0.25">
      <c r="A15288" t="s">
        <v>11320</v>
      </c>
      <c r="B15288" t="s">
        <v>17126</v>
      </c>
      <c r="C15288" t="s">
        <v>17125</v>
      </c>
      <c r="D15288" t="s">
        <v>273</v>
      </c>
      <c r="E15288" t="s">
        <v>11323</v>
      </c>
      <c r="F15288" s="3">
        <v>43594</v>
      </c>
      <c r="G15288" t="s">
        <v>11703</v>
      </c>
      <c r="H15288" t="s">
        <v>11704</v>
      </c>
      <c r="I15288" t="s">
        <v>52</v>
      </c>
      <c r="J15288" t="s">
        <v>36</v>
      </c>
      <c r="K15288" t="s">
        <v>53</v>
      </c>
      <c r="L15288" t="s">
        <v>20</v>
      </c>
      <c r="M15288" t="str">
        <f>CONCATENATE("3p",C15288,"_",I15288)</f>
        <v>3pZRCBDP0319035_Hymenoptera_Pompilidae</v>
      </c>
    </row>
    <row r="15289" spans="1:13" x14ac:dyDescent="0.25">
      <c r="A15289" t="s">
        <v>11320</v>
      </c>
      <c r="B15289" t="s">
        <v>17129</v>
      </c>
      <c r="C15289" t="s">
        <v>17128</v>
      </c>
      <c r="D15289" t="s">
        <v>273</v>
      </c>
      <c r="E15289" t="s">
        <v>11323</v>
      </c>
      <c r="F15289" s="3">
        <v>43594</v>
      </c>
      <c r="G15289" t="s">
        <v>11703</v>
      </c>
      <c r="H15289" t="s">
        <v>11704</v>
      </c>
      <c r="I15289" t="s">
        <v>35</v>
      </c>
      <c r="J15289" t="s">
        <v>36</v>
      </c>
      <c r="K15289" t="s">
        <v>37</v>
      </c>
      <c r="L15289" t="s">
        <v>20</v>
      </c>
      <c r="M15289" t="str">
        <f>CONCATENATE("3p",C15289,"_",I15289)</f>
        <v>3pZRCBDP0014373_Hymenoptera_Formicidae</v>
      </c>
    </row>
    <row r="15290" spans="1:13" x14ac:dyDescent="0.25">
      <c r="A15290" t="s">
        <v>11320</v>
      </c>
      <c r="B15290" t="s">
        <v>17143</v>
      </c>
      <c r="C15290" t="s">
        <v>17144</v>
      </c>
      <c r="D15290" t="s">
        <v>273</v>
      </c>
      <c r="E15290" t="s">
        <v>11323</v>
      </c>
      <c r="F15290" s="3">
        <v>43594</v>
      </c>
      <c r="G15290" t="s">
        <v>11703</v>
      </c>
      <c r="H15290" t="s">
        <v>11704</v>
      </c>
      <c r="I15290" t="s">
        <v>12814</v>
      </c>
      <c r="J15290" t="s">
        <v>4744</v>
      </c>
      <c r="L15290" t="s">
        <v>20</v>
      </c>
      <c r="M15290" t="str">
        <f>CONCATENATE("3p",C15290,"_",I15290)</f>
        <v>3pZRCBDP0312714_Thysanoptera_</v>
      </c>
    </row>
    <row r="15291" spans="1:13" x14ac:dyDescent="0.25">
      <c r="A15291" t="s">
        <v>11320</v>
      </c>
      <c r="B15291" t="s">
        <v>17169</v>
      </c>
      <c r="C15291" t="s">
        <v>17169</v>
      </c>
      <c r="D15291" t="s">
        <v>273</v>
      </c>
      <c r="E15291" t="s">
        <v>11323</v>
      </c>
      <c r="F15291" s="3">
        <v>43594</v>
      </c>
      <c r="G15291" t="s">
        <v>11703</v>
      </c>
      <c r="H15291" t="s">
        <v>11704</v>
      </c>
      <c r="I15291" t="s">
        <v>35</v>
      </c>
      <c r="J15291" t="s">
        <v>36</v>
      </c>
      <c r="K15291" t="s">
        <v>37</v>
      </c>
      <c r="L15291" t="s">
        <v>20</v>
      </c>
      <c r="M15291" t="str">
        <f>CONCATENATE("3p",C15291,"_",I15291)</f>
        <v>3pZRCMIS0018871_Hymenoptera_Formicidae</v>
      </c>
    </row>
  </sheetData>
  <autoFilter ref="A1:M15291" xr:uid="{BECDFA29-9352-4C17-A858-1A9275B0A669}"/>
  <sortState xmlns:xlrd2="http://schemas.microsoft.com/office/spreadsheetml/2017/richdata2" ref="A2:M1047406">
    <sortCondition ref="H2:H104740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695D-E019-4801-9219-749D28E20225}">
  <dimension ref="A1:E2722"/>
  <sheetViews>
    <sheetView workbookViewId="0">
      <selection activeCell="D20" sqref="D20"/>
    </sheetView>
  </sheetViews>
  <sheetFormatPr defaultRowHeight="15" x14ac:dyDescent="0.25"/>
  <cols>
    <col min="1" max="1" width="50.42578125" bestFit="1" customWidth="1"/>
    <col min="4" max="4" width="24.28515625" bestFit="1" customWidth="1"/>
    <col min="18" max="18" width="24.28515625" bestFit="1" customWidth="1"/>
  </cols>
  <sheetData>
    <row r="1" spans="1:5" ht="15.75" x14ac:dyDescent="0.25">
      <c r="A1" s="2" t="s">
        <v>17170</v>
      </c>
      <c r="D1" s="2" t="s">
        <v>7</v>
      </c>
      <c r="E1" s="1" t="s">
        <v>19896</v>
      </c>
    </row>
    <row r="2" spans="1:5" x14ac:dyDescent="0.25">
      <c r="A2" t="s">
        <v>18215</v>
      </c>
      <c r="D2" t="s">
        <v>16</v>
      </c>
      <c r="E2">
        <f>COUNTIF(mastersheet_MIS_May2019!H:H,summary!D2)</f>
        <v>3165</v>
      </c>
    </row>
    <row r="3" spans="1:5" x14ac:dyDescent="0.25">
      <c r="A3" t="s">
        <v>18216</v>
      </c>
      <c r="D3" t="s">
        <v>275</v>
      </c>
      <c r="E3">
        <f>COUNTIF(mastersheet_MIS_May2019!H:H,summary!D3)</f>
        <v>2078</v>
      </c>
    </row>
    <row r="4" spans="1:5" x14ac:dyDescent="0.25">
      <c r="A4" t="s">
        <v>18217</v>
      </c>
      <c r="D4" t="s">
        <v>5565</v>
      </c>
      <c r="E4">
        <f>COUNTIF(mastersheet_MIS_May2019!H:H,summary!D4)</f>
        <v>1150</v>
      </c>
    </row>
    <row r="5" spans="1:5" x14ac:dyDescent="0.25">
      <c r="A5" t="s">
        <v>18218</v>
      </c>
      <c r="D5" t="s">
        <v>6907</v>
      </c>
      <c r="E5">
        <f>COUNTIF(mastersheet_MIS_May2019!H:H,summary!D5)</f>
        <v>2387</v>
      </c>
    </row>
    <row r="6" spans="1:5" x14ac:dyDescent="0.25">
      <c r="A6" t="s">
        <v>17229</v>
      </c>
      <c r="D6" t="s">
        <v>7665</v>
      </c>
      <c r="E6">
        <f>COUNTIF(mastersheet_MIS_May2019!H:H,summary!D6)</f>
        <v>118</v>
      </c>
    </row>
    <row r="7" spans="1:5" x14ac:dyDescent="0.25">
      <c r="A7" t="s">
        <v>18219</v>
      </c>
      <c r="D7" t="s">
        <v>8475</v>
      </c>
      <c r="E7">
        <f>COUNTIF(mastersheet_MIS_May2019!H:H,summary!D7)</f>
        <v>991</v>
      </c>
    </row>
    <row r="8" spans="1:5" x14ac:dyDescent="0.25">
      <c r="A8" t="s">
        <v>18220</v>
      </c>
      <c r="D8" t="s">
        <v>11325</v>
      </c>
      <c r="E8">
        <f>COUNTIF(mastersheet_MIS_May2019!H:H,summary!D8)</f>
        <v>584</v>
      </c>
    </row>
    <row r="9" spans="1:5" x14ac:dyDescent="0.25">
      <c r="A9" t="s">
        <v>17217</v>
      </c>
      <c r="D9" t="s">
        <v>13431</v>
      </c>
      <c r="E9">
        <f>COUNTIF(mastersheet_MIS_May2019!H:H,summary!D9)</f>
        <v>260</v>
      </c>
    </row>
    <row r="10" spans="1:5" x14ac:dyDescent="0.25">
      <c r="A10" t="s">
        <v>18221</v>
      </c>
      <c r="D10" t="s">
        <v>13453</v>
      </c>
      <c r="E10">
        <f>COUNTIF(mastersheet_MIS_May2019!H:H,summary!D10)</f>
        <v>207</v>
      </c>
    </row>
    <row r="11" spans="1:5" x14ac:dyDescent="0.25">
      <c r="A11" t="s">
        <v>17294</v>
      </c>
      <c r="D11" t="s">
        <v>14025</v>
      </c>
      <c r="E11">
        <f>COUNTIF(mastersheet_MIS_May2019!H:H,summary!D11)</f>
        <v>1347</v>
      </c>
    </row>
    <row r="12" spans="1:5" x14ac:dyDescent="0.25">
      <c r="A12" t="s">
        <v>18222</v>
      </c>
      <c r="D12" t="s">
        <v>11704</v>
      </c>
      <c r="E12">
        <f>COUNTIF(mastersheet_MIS_May2019!H:H,summary!D12)</f>
        <v>2207</v>
      </c>
    </row>
    <row r="13" spans="1:5" x14ac:dyDescent="0.25">
      <c r="A13" t="s">
        <v>18223</v>
      </c>
      <c r="D13" t="s">
        <v>11432</v>
      </c>
      <c r="E13">
        <f>COUNTIF(mastersheet_MIS_May2019!H:H,summary!D13)</f>
        <v>404</v>
      </c>
    </row>
    <row r="14" spans="1:5" x14ac:dyDescent="0.25">
      <c r="A14" t="s">
        <v>18224</v>
      </c>
      <c r="D14" t="s">
        <v>13204</v>
      </c>
      <c r="E14">
        <f>COUNTIF(mastersheet_MIS_May2019!H:H,summary!D14)</f>
        <v>256</v>
      </c>
    </row>
    <row r="15" spans="1:5" x14ac:dyDescent="0.25">
      <c r="A15" t="s">
        <v>17509</v>
      </c>
      <c r="D15" t="s">
        <v>13813</v>
      </c>
      <c r="E15">
        <f>COUNTIF(mastersheet_MIS_May2019!H:H,summary!D15)</f>
        <v>136</v>
      </c>
    </row>
    <row r="16" spans="1:5" x14ac:dyDescent="0.25">
      <c r="A16" t="s">
        <v>17250</v>
      </c>
    </row>
    <row r="17" spans="1:1" x14ac:dyDescent="0.25">
      <c r="A17" t="s">
        <v>18225</v>
      </c>
    </row>
    <row r="18" spans="1:1" x14ac:dyDescent="0.25">
      <c r="A18" t="s">
        <v>17478</v>
      </c>
    </row>
    <row r="19" spans="1:1" x14ac:dyDescent="0.25">
      <c r="A19" t="s">
        <v>17272</v>
      </c>
    </row>
    <row r="20" spans="1:1" x14ac:dyDescent="0.25">
      <c r="A20" t="s">
        <v>17649</v>
      </c>
    </row>
    <row r="21" spans="1:1" x14ac:dyDescent="0.25">
      <c r="A21" t="s">
        <v>18226</v>
      </c>
    </row>
    <row r="22" spans="1:1" x14ac:dyDescent="0.25">
      <c r="A22" t="s">
        <v>18227</v>
      </c>
    </row>
    <row r="23" spans="1:1" x14ac:dyDescent="0.25">
      <c r="A23" t="s">
        <v>18228</v>
      </c>
    </row>
    <row r="24" spans="1:1" x14ac:dyDescent="0.25">
      <c r="A24" t="s">
        <v>18229</v>
      </c>
    </row>
    <row r="25" spans="1:1" x14ac:dyDescent="0.25">
      <c r="A25" t="s">
        <v>18230</v>
      </c>
    </row>
    <row r="26" spans="1:1" x14ac:dyDescent="0.25">
      <c r="A26" t="s">
        <v>17335</v>
      </c>
    </row>
    <row r="27" spans="1:1" x14ac:dyDescent="0.25">
      <c r="A27" t="s">
        <v>18040</v>
      </c>
    </row>
    <row r="28" spans="1:1" x14ac:dyDescent="0.25">
      <c r="A28" t="s">
        <v>18231</v>
      </c>
    </row>
    <row r="29" spans="1:1" x14ac:dyDescent="0.25">
      <c r="A29" t="s">
        <v>18232</v>
      </c>
    </row>
    <row r="30" spans="1:1" x14ac:dyDescent="0.25">
      <c r="A30" t="s">
        <v>18233</v>
      </c>
    </row>
    <row r="31" spans="1:1" x14ac:dyDescent="0.25">
      <c r="A31" t="s">
        <v>18234</v>
      </c>
    </row>
    <row r="32" spans="1:1" x14ac:dyDescent="0.25">
      <c r="A32" t="s">
        <v>18235</v>
      </c>
    </row>
    <row r="33" spans="1:1" x14ac:dyDescent="0.25">
      <c r="A33" t="s">
        <v>17459</v>
      </c>
    </row>
    <row r="34" spans="1:1" x14ac:dyDescent="0.25">
      <c r="A34" t="s">
        <v>18236</v>
      </c>
    </row>
    <row r="35" spans="1:1" x14ac:dyDescent="0.25">
      <c r="A35" t="s">
        <v>18237</v>
      </c>
    </row>
    <row r="36" spans="1:1" x14ac:dyDescent="0.25">
      <c r="A36" t="s">
        <v>17535</v>
      </c>
    </row>
    <row r="37" spans="1:1" x14ac:dyDescent="0.25">
      <c r="A37" t="s">
        <v>17506</v>
      </c>
    </row>
    <row r="38" spans="1:1" x14ac:dyDescent="0.25">
      <c r="A38" t="s">
        <v>18238</v>
      </c>
    </row>
    <row r="39" spans="1:1" x14ac:dyDescent="0.25">
      <c r="A39" t="s">
        <v>17370</v>
      </c>
    </row>
    <row r="40" spans="1:1" x14ac:dyDescent="0.25">
      <c r="A40" t="s">
        <v>18239</v>
      </c>
    </row>
    <row r="41" spans="1:1" x14ac:dyDescent="0.25">
      <c r="A41" t="s">
        <v>18240</v>
      </c>
    </row>
    <row r="42" spans="1:1" x14ac:dyDescent="0.25">
      <c r="A42" t="s">
        <v>17927</v>
      </c>
    </row>
    <row r="43" spans="1:1" x14ac:dyDescent="0.25">
      <c r="A43" t="s">
        <v>18241</v>
      </c>
    </row>
    <row r="44" spans="1:1" x14ac:dyDescent="0.25">
      <c r="A44" t="s">
        <v>18242</v>
      </c>
    </row>
    <row r="45" spans="1:1" x14ac:dyDescent="0.25">
      <c r="A45" t="s">
        <v>17613</v>
      </c>
    </row>
    <row r="46" spans="1:1" x14ac:dyDescent="0.25">
      <c r="A46" t="s">
        <v>18243</v>
      </c>
    </row>
    <row r="47" spans="1:1" x14ac:dyDescent="0.25">
      <c r="A47" t="s">
        <v>17182</v>
      </c>
    </row>
    <row r="48" spans="1:1" x14ac:dyDescent="0.25">
      <c r="A48" t="s">
        <v>18244</v>
      </c>
    </row>
    <row r="49" spans="1:1" x14ac:dyDescent="0.25">
      <c r="A49" t="s">
        <v>18245</v>
      </c>
    </row>
    <row r="50" spans="1:1" x14ac:dyDescent="0.25">
      <c r="A50" t="s">
        <v>18246</v>
      </c>
    </row>
    <row r="51" spans="1:1" x14ac:dyDescent="0.25">
      <c r="A51" t="s">
        <v>18247</v>
      </c>
    </row>
    <row r="52" spans="1:1" x14ac:dyDescent="0.25">
      <c r="A52" t="s">
        <v>18248</v>
      </c>
    </row>
    <row r="53" spans="1:1" x14ac:dyDescent="0.25">
      <c r="A53" t="s">
        <v>18249</v>
      </c>
    </row>
    <row r="54" spans="1:1" x14ac:dyDescent="0.25">
      <c r="A54" t="s">
        <v>17253</v>
      </c>
    </row>
    <row r="55" spans="1:1" x14ac:dyDescent="0.25">
      <c r="A55" t="s">
        <v>18250</v>
      </c>
    </row>
    <row r="56" spans="1:1" x14ac:dyDescent="0.25">
      <c r="A56" t="s">
        <v>18050</v>
      </c>
    </row>
    <row r="57" spans="1:1" x14ac:dyDescent="0.25">
      <c r="A57" t="s">
        <v>17351</v>
      </c>
    </row>
    <row r="58" spans="1:1" x14ac:dyDescent="0.25">
      <c r="A58" t="s">
        <v>18251</v>
      </c>
    </row>
    <row r="59" spans="1:1" x14ac:dyDescent="0.25">
      <c r="A59" t="s">
        <v>17342</v>
      </c>
    </row>
    <row r="60" spans="1:1" x14ac:dyDescent="0.25">
      <c r="A60" t="s">
        <v>18252</v>
      </c>
    </row>
    <row r="61" spans="1:1" x14ac:dyDescent="0.25">
      <c r="A61" t="s">
        <v>18253</v>
      </c>
    </row>
    <row r="62" spans="1:1" x14ac:dyDescent="0.25">
      <c r="A62" t="s">
        <v>18254</v>
      </c>
    </row>
    <row r="63" spans="1:1" x14ac:dyDescent="0.25">
      <c r="A63" t="s">
        <v>18255</v>
      </c>
    </row>
    <row r="64" spans="1:1" x14ac:dyDescent="0.25">
      <c r="A64" t="s">
        <v>17312</v>
      </c>
    </row>
    <row r="65" spans="1:1" x14ac:dyDescent="0.25">
      <c r="A65" t="s">
        <v>18256</v>
      </c>
    </row>
    <row r="66" spans="1:1" x14ac:dyDescent="0.25">
      <c r="A66" t="s">
        <v>18257</v>
      </c>
    </row>
    <row r="67" spans="1:1" x14ac:dyDescent="0.25">
      <c r="A67" t="s">
        <v>18258</v>
      </c>
    </row>
    <row r="68" spans="1:1" x14ac:dyDescent="0.25">
      <c r="A68" t="s">
        <v>18259</v>
      </c>
    </row>
    <row r="69" spans="1:1" x14ac:dyDescent="0.25">
      <c r="A69" t="s">
        <v>18260</v>
      </c>
    </row>
    <row r="70" spans="1:1" x14ac:dyDescent="0.25">
      <c r="A70" t="s">
        <v>18261</v>
      </c>
    </row>
    <row r="71" spans="1:1" x14ac:dyDescent="0.25">
      <c r="A71" t="s">
        <v>17327</v>
      </c>
    </row>
    <row r="72" spans="1:1" x14ac:dyDescent="0.25">
      <c r="A72" t="s">
        <v>17331</v>
      </c>
    </row>
    <row r="73" spans="1:1" x14ac:dyDescent="0.25">
      <c r="A73" t="s">
        <v>18262</v>
      </c>
    </row>
    <row r="74" spans="1:1" x14ac:dyDescent="0.25">
      <c r="A74" t="s">
        <v>17354</v>
      </c>
    </row>
    <row r="75" spans="1:1" x14ac:dyDescent="0.25">
      <c r="A75" t="s">
        <v>18263</v>
      </c>
    </row>
    <row r="76" spans="1:1" x14ac:dyDescent="0.25">
      <c r="A76" t="s">
        <v>18264</v>
      </c>
    </row>
    <row r="77" spans="1:1" x14ac:dyDescent="0.25">
      <c r="A77" t="s">
        <v>18265</v>
      </c>
    </row>
    <row r="78" spans="1:1" x14ac:dyDescent="0.25">
      <c r="A78" t="s">
        <v>18266</v>
      </c>
    </row>
    <row r="79" spans="1:1" x14ac:dyDescent="0.25">
      <c r="A79" t="s">
        <v>17325</v>
      </c>
    </row>
    <row r="80" spans="1:1" x14ac:dyDescent="0.25">
      <c r="A80" t="s">
        <v>17330</v>
      </c>
    </row>
    <row r="81" spans="1:1" x14ac:dyDescent="0.25">
      <c r="A81" t="s">
        <v>18267</v>
      </c>
    </row>
    <row r="82" spans="1:1" x14ac:dyDescent="0.25">
      <c r="A82" t="s">
        <v>17596</v>
      </c>
    </row>
    <row r="83" spans="1:1" x14ac:dyDescent="0.25">
      <c r="A83" t="s">
        <v>18268</v>
      </c>
    </row>
    <row r="84" spans="1:1" x14ac:dyDescent="0.25">
      <c r="A84" t="s">
        <v>17315</v>
      </c>
    </row>
    <row r="85" spans="1:1" x14ac:dyDescent="0.25">
      <c r="A85" t="s">
        <v>17223</v>
      </c>
    </row>
    <row r="86" spans="1:1" x14ac:dyDescent="0.25">
      <c r="A86" t="s">
        <v>18269</v>
      </c>
    </row>
    <row r="87" spans="1:1" x14ac:dyDescent="0.25">
      <c r="A87" t="s">
        <v>17599</v>
      </c>
    </row>
    <row r="88" spans="1:1" x14ac:dyDescent="0.25">
      <c r="A88" t="s">
        <v>17242</v>
      </c>
    </row>
    <row r="89" spans="1:1" x14ac:dyDescent="0.25">
      <c r="A89" t="s">
        <v>18270</v>
      </c>
    </row>
    <row r="90" spans="1:1" x14ac:dyDescent="0.25">
      <c r="A90" t="s">
        <v>18271</v>
      </c>
    </row>
    <row r="91" spans="1:1" x14ac:dyDescent="0.25">
      <c r="A91" t="s">
        <v>17683</v>
      </c>
    </row>
    <row r="92" spans="1:1" x14ac:dyDescent="0.25">
      <c r="A92" t="s">
        <v>17369</v>
      </c>
    </row>
    <row r="93" spans="1:1" x14ac:dyDescent="0.25">
      <c r="A93" t="s">
        <v>18272</v>
      </c>
    </row>
    <row r="94" spans="1:1" x14ac:dyDescent="0.25">
      <c r="A94" t="s">
        <v>17234</v>
      </c>
    </row>
    <row r="95" spans="1:1" x14ac:dyDescent="0.25">
      <c r="A95" t="s">
        <v>18273</v>
      </c>
    </row>
    <row r="96" spans="1:1" x14ac:dyDescent="0.25">
      <c r="A96" t="s">
        <v>18274</v>
      </c>
    </row>
    <row r="97" spans="1:1" x14ac:dyDescent="0.25">
      <c r="A97" t="s">
        <v>18275</v>
      </c>
    </row>
    <row r="98" spans="1:1" x14ac:dyDescent="0.25">
      <c r="A98" t="s">
        <v>17648</v>
      </c>
    </row>
    <row r="99" spans="1:1" x14ac:dyDescent="0.25">
      <c r="A99" t="s">
        <v>18276</v>
      </c>
    </row>
    <row r="100" spans="1:1" x14ac:dyDescent="0.25">
      <c r="A100" t="s">
        <v>17641</v>
      </c>
    </row>
    <row r="101" spans="1:1" x14ac:dyDescent="0.25">
      <c r="A101" t="s">
        <v>18277</v>
      </c>
    </row>
    <row r="102" spans="1:1" x14ac:dyDescent="0.25">
      <c r="A102" t="s">
        <v>17212</v>
      </c>
    </row>
    <row r="103" spans="1:1" x14ac:dyDescent="0.25">
      <c r="A103" t="s">
        <v>18278</v>
      </c>
    </row>
    <row r="104" spans="1:1" x14ac:dyDescent="0.25">
      <c r="A104" t="s">
        <v>18279</v>
      </c>
    </row>
    <row r="105" spans="1:1" x14ac:dyDescent="0.25">
      <c r="A105" t="s">
        <v>18280</v>
      </c>
    </row>
    <row r="106" spans="1:1" x14ac:dyDescent="0.25">
      <c r="A106" t="s">
        <v>18281</v>
      </c>
    </row>
    <row r="107" spans="1:1" x14ac:dyDescent="0.25">
      <c r="A107" t="s">
        <v>18282</v>
      </c>
    </row>
    <row r="108" spans="1:1" x14ac:dyDescent="0.25">
      <c r="A108" t="s">
        <v>18283</v>
      </c>
    </row>
    <row r="109" spans="1:1" x14ac:dyDescent="0.25">
      <c r="A109" t="s">
        <v>17758</v>
      </c>
    </row>
    <row r="110" spans="1:1" x14ac:dyDescent="0.25">
      <c r="A110" t="s">
        <v>17611</v>
      </c>
    </row>
    <row r="111" spans="1:1" x14ac:dyDescent="0.25">
      <c r="A111" t="s">
        <v>18284</v>
      </c>
    </row>
    <row r="112" spans="1:1" x14ac:dyDescent="0.25">
      <c r="A112" t="s">
        <v>18285</v>
      </c>
    </row>
    <row r="113" spans="1:1" x14ac:dyDescent="0.25">
      <c r="A113" t="s">
        <v>18286</v>
      </c>
    </row>
    <row r="114" spans="1:1" x14ac:dyDescent="0.25">
      <c r="A114" t="s">
        <v>18287</v>
      </c>
    </row>
    <row r="115" spans="1:1" x14ac:dyDescent="0.25">
      <c r="A115" t="s">
        <v>17453</v>
      </c>
    </row>
    <row r="116" spans="1:1" x14ac:dyDescent="0.25">
      <c r="A116" t="s">
        <v>17364</v>
      </c>
    </row>
    <row r="117" spans="1:1" x14ac:dyDescent="0.25">
      <c r="A117" t="s">
        <v>18288</v>
      </c>
    </row>
    <row r="118" spans="1:1" x14ac:dyDescent="0.25">
      <c r="A118" t="s">
        <v>18289</v>
      </c>
    </row>
    <row r="119" spans="1:1" x14ac:dyDescent="0.25">
      <c r="A119" t="s">
        <v>18290</v>
      </c>
    </row>
    <row r="120" spans="1:1" x14ac:dyDescent="0.25">
      <c r="A120" t="s">
        <v>18291</v>
      </c>
    </row>
    <row r="121" spans="1:1" x14ac:dyDescent="0.25">
      <c r="A121" t="s">
        <v>17334</v>
      </c>
    </row>
    <row r="122" spans="1:1" x14ac:dyDescent="0.25">
      <c r="A122" t="s">
        <v>17375</v>
      </c>
    </row>
    <row r="123" spans="1:1" x14ac:dyDescent="0.25">
      <c r="A123" t="s">
        <v>18292</v>
      </c>
    </row>
    <row r="124" spans="1:1" x14ac:dyDescent="0.25">
      <c r="A124" t="s">
        <v>18293</v>
      </c>
    </row>
    <row r="125" spans="1:1" x14ac:dyDescent="0.25">
      <c r="A125" t="s">
        <v>18294</v>
      </c>
    </row>
    <row r="126" spans="1:1" x14ac:dyDescent="0.25">
      <c r="A126" t="s">
        <v>18295</v>
      </c>
    </row>
    <row r="127" spans="1:1" x14ac:dyDescent="0.25">
      <c r="A127" t="s">
        <v>18296</v>
      </c>
    </row>
    <row r="128" spans="1:1" x14ac:dyDescent="0.25">
      <c r="A128" t="s">
        <v>17216</v>
      </c>
    </row>
    <row r="129" spans="1:1" x14ac:dyDescent="0.25">
      <c r="A129" t="s">
        <v>18297</v>
      </c>
    </row>
    <row r="130" spans="1:1" x14ac:dyDescent="0.25">
      <c r="A130" t="s">
        <v>18298</v>
      </c>
    </row>
    <row r="131" spans="1:1" x14ac:dyDescent="0.25">
      <c r="A131" t="s">
        <v>17404</v>
      </c>
    </row>
    <row r="132" spans="1:1" x14ac:dyDescent="0.25">
      <c r="A132" t="s">
        <v>18299</v>
      </c>
    </row>
    <row r="133" spans="1:1" x14ac:dyDescent="0.25">
      <c r="A133" t="s">
        <v>18300</v>
      </c>
    </row>
    <row r="134" spans="1:1" x14ac:dyDescent="0.25">
      <c r="A134" t="s">
        <v>18301</v>
      </c>
    </row>
    <row r="135" spans="1:1" x14ac:dyDescent="0.25">
      <c r="A135" t="s">
        <v>18302</v>
      </c>
    </row>
    <row r="136" spans="1:1" x14ac:dyDescent="0.25">
      <c r="A136" t="s">
        <v>18303</v>
      </c>
    </row>
    <row r="137" spans="1:1" x14ac:dyDescent="0.25">
      <c r="A137" t="s">
        <v>18304</v>
      </c>
    </row>
    <row r="138" spans="1:1" x14ac:dyDescent="0.25">
      <c r="A138" t="s">
        <v>17606</v>
      </c>
    </row>
    <row r="139" spans="1:1" x14ac:dyDescent="0.25">
      <c r="A139" t="s">
        <v>17647</v>
      </c>
    </row>
    <row r="140" spans="1:1" x14ac:dyDescent="0.25">
      <c r="A140" t="s">
        <v>17384</v>
      </c>
    </row>
    <row r="141" spans="1:1" x14ac:dyDescent="0.25">
      <c r="A141" t="s">
        <v>18305</v>
      </c>
    </row>
    <row r="142" spans="1:1" x14ac:dyDescent="0.25">
      <c r="A142" t="s">
        <v>18306</v>
      </c>
    </row>
    <row r="143" spans="1:1" x14ac:dyDescent="0.25">
      <c r="A143" t="s">
        <v>17198</v>
      </c>
    </row>
    <row r="144" spans="1:1" x14ac:dyDescent="0.25">
      <c r="A144" t="s">
        <v>18307</v>
      </c>
    </row>
    <row r="145" spans="1:1" x14ac:dyDescent="0.25">
      <c r="A145" t="s">
        <v>17345</v>
      </c>
    </row>
    <row r="146" spans="1:1" x14ac:dyDescent="0.25">
      <c r="A146" t="s">
        <v>18308</v>
      </c>
    </row>
    <row r="147" spans="1:1" x14ac:dyDescent="0.25">
      <c r="A147" t="s">
        <v>17252</v>
      </c>
    </row>
    <row r="148" spans="1:1" x14ac:dyDescent="0.25">
      <c r="A148" t="s">
        <v>17618</v>
      </c>
    </row>
    <row r="149" spans="1:1" x14ac:dyDescent="0.25">
      <c r="A149" t="s">
        <v>18309</v>
      </c>
    </row>
    <row r="150" spans="1:1" x14ac:dyDescent="0.25">
      <c r="A150" t="s">
        <v>17289</v>
      </c>
    </row>
    <row r="151" spans="1:1" x14ac:dyDescent="0.25">
      <c r="A151" t="s">
        <v>18310</v>
      </c>
    </row>
    <row r="152" spans="1:1" x14ac:dyDescent="0.25">
      <c r="A152" t="s">
        <v>18311</v>
      </c>
    </row>
    <row r="153" spans="1:1" x14ac:dyDescent="0.25">
      <c r="A153" t="s">
        <v>18312</v>
      </c>
    </row>
    <row r="154" spans="1:1" x14ac:dyDescent="0.25">
      <c r="A154" t="s">
        <v>17278</v>
      </c>
    </row>
    <row r="155" spans="1:1" x14ac:dyDescent="0.25">
      <c r="A155" t="s">
        <v>17363</v>
      </c>
    </row>
    <row r="156" spans="1:1" x14ac:dyDescent="0.25">
      <c r="A156" t="s">
        <v>18313</v>
      </c>
    </row>
    <row r="157" spans="1:1" x14ac:dyDescent="0.25">
      <c r="A157" t="s">
        <v>18314</v>
      </c>
    </row>
    <row r="158" spans="1:1" x14ac:dyDescent="0.25">
      <c r="A158" t="s">
        <v>18315</v>
      </c>
    </row>
    <row r="159" spans="1:1" x14ac:dyDescent="0.25">
      <c r="A159" t="s">
        <v>18316</v>
      </c>
    </row>
    <row r="160" spans="1:1" x14ac:dyDescent="0.25">
      <c r="A160" t="s">
        <v>18317</v>
      </c>
    </row>
    <row r="161" spans="1:1" x14ac:dyDescent="0.25">
      <c r="A161" t="s">
        <v>18318</v>
      </c>
    </row>
    <row r="162" spans="1:1" x14ac:dyDescent="0.25">
      <c r="A162" t="s">
        <v>17219</v>
      </c>
    </row>
    <row r="163" spans="1:1" x14ac:dyDescent="0.25">
      <c r="A163" t="s">
        <v>18319</v>
      </c>
    </row>
    <row r="164" spans="1:1" x14ac:dyDescent="0.25">
      <c r="A164" t="s">
        <v>17633</v>
      </c>
    </row>
    <row r="165" spans="1:1" x14ac:dyDescent="0.25">
      <c r="A165" t="s">
        <v>18320</v>
      </c>
    </row>
    <row r="166" spans="1:1" x14ac:dyDescent="0.25">
      <c r="A166" t="s">
        <v>17424</v>
      </c>
    </row>
    <row r="167" spans="1:1" x14ac:dyDescent="0.25">
      <c r="A167" t="s">
        <v>18321</v>
      </c>
    </row>
    <row r="168" spans="1:1" x14ac:dyDescent="0.25">
      <c r="A168" t="s">
        <v>18322</v>
      </c>
    </row>
    <row r="169" spans="1:1" x14ac:dyDescent="0.25">
      <c r="A169" t="s">
        <v>17495</v>
      </c>
    </row>
    <row r="170" spans="1:1" x14ac:dyDescent="0.25">
      <c r="A170" t="s">
        <v>17406</v>
      </c>
    </row>
    <row r="171" spans="1:1" x14ac:dyDescent="0.25">
      <c r="A171" t="s">
        <v>17224</v>
      </c>
    </row>
    <row r="172" spans="1:1" x14ac:dyDescent="0.25">
      <c r="A172" t="s">
        <v>17511</v>
      </c>
    </row>
    <row r="173" spans="1:1" x14ac:dyDescent="0.25">
      <c r="A173" t="s">
        <v>18323</v>
      </c>
    </row>
    <row r="174" spans="1:1" x14ac:dyDescent="0.25">
      <c r="A174" t="s">
        <v>17358</v>
      </c>
    </row>
    <row r="175" spans="1:1" x14ac:dyDescent="0.25">
      <c r="A175" t="s">
        <v>18324</v>
      </c>
    </row>
    <row r="176" spans="1:1" x14ac:dyDescent="0.25">
      <c r="A176" t="s">
        <v>17450</v>
      </c>
    </row>
    <row r="177" spans="1:1" x14ac:dyDescent="0.25">
      <c r="A177" t="s">
        <v>18325</v>
      </c>
    </row>
    <row r="178" spans="1:1" x14ac:dyDescent="0.25">
      <c r="A178" t="s">
        <v>17372</v>
      </c>
    </row>
    <row r="179" spans="1:1" x14ac:dyDescent="0.25">
      <c r="A179" t="s">
        <v>17439</v>
      </c>
    </row>
    <row r="180" spans="1:1" x14ac:dyDescent="0.25">
      <c r="A180" t="s">
        <v>17222</v>
      </c>
    </row>
    <row r="181" spans="1:1" x14ac:dyDescent="0.25">
      <c r="A181" t="s">
        <v>17770</v>
      </c>
    </row>
    <row r="182" spans="1:1" x14ac:dyDescent="0.25">
      <c r="A182" t="s">
        <v>18326</v>
      </c>
    </row>
    <row r="183" spans="1:1" x14ac:dyDescent="0.25">
      <c r="A183" t="s">
        <v>18133</v>
      </c>
    </row>
    <row r="184" spans="1:1" x14ac:dyDescent="0.25">
      <c r="A184" t="s">
        <v>17931</v>
      </c>
    </row>
    <row r="185" spans="1:1" x14ac:dyDescent="0.25">
      <c r="A185" t="s">
        <v>18327</v>
      </c>
    </row>
    <row r="186" spans="1:1" x14ac:dyDescent="0.25">
      <c r="A186" t="s">
        <v>17488</v>
      </c>
    </row>
    <row r="187" spans="1:1" x14ac:dyDescent="0.25">
      <c r="A187" t="s">
        <v>18072</v>
      </c>
    </row>
    <row r="188" spans="1:1" x14ac:dyDescent="0.25">
      <c r="A188" t="s">
        <v>17183</v>
      </c>
    </row>
    <row r="189" spans="1:1" x14ac:dyDescent="0.25">
      <c r="A189" t="s">
        <v>17418</v>
      </c>
    </row>
    <row r="190" spans="1:1" x14ac:dyDescent="0.25">
      <c r="A190" t="s">
        <v>18328</v>
      </c>
    </row>
    <row r="191" spans="1:1" x14ac:dyDescent="0.25">
      <c r="A191" t="s">
        <v>18329</v>
      </c>
    </row>
    <row r="192" spans="1:1" x14ac:dyDescent="0.25">
      <c r="A192" t="s">
        <v>18330</v>
      </c>
    </row>
    <row r="193" spans="1:1" x14ac:dyDescent="0.25">
      <c r="A193" t="s">
        <v>18331</v>
      </c>
    </row>
    <row r="194" spans="1:1" x14ac:dyDescent="0.25">
      <c r="A194" t="s">
        <v>17739</v>
      </c>
    </row>
    <row r="195" spans="1:1" x14ac:dyDescent="0.25">
      <c r="A195" t="s">
        <v>18332</v>
      </c>
    </row>
    <row r="196" spans="1:1" x14ac:dyDescent="0.25">
      <c r="A196" t="s">
        <v>18057</v>
      </c>
    </row>
    <row r="197" spans="1:1" x14ac:dyDescent="0.25">
      <c r="A197" t="s">
        <v>18333</v>
      </c>
    </row>
    <row r="198" spans="1:1" x14ac:dyDescent="0.25">
      <c r="A198" t="s">
        <v>17356</v>
      </c>
    </row>
    <row r="199" spans="1:1" x14ac:dyDescent="0.25">
      <c r="A199" t="s">
        <v>18334</v>
      </c>
    </row>
    <row r="200" spans="1:1" x14ac:dyDescent="0.25">
      <c r="A200" t="s">
        <v>17401</v>
      </c>
    </row>
    <row r="201" spans="1:1" x14ac:dyDescent="0.25">
      <c r="A201" t="s">
        <v>17218</v>
      </c>
    </row>
    <row r="202" spans="1:1" x14ac:dyDescent="0.25">
      <c r="A202" t="s">
        <v>17508</v>
      </c>
    </row>
    <row r="203" spans="1:1" x14ac:dyDescent="0.25">
      <c r="A203" t="s">
        <v>17398</v>
      </c>
    </row>
    <row r="204" spans="1:1" x14ac:dyDescent="0.25">
      <c r="A204" t="s">
        <v>17929</v>
      </c>
    </row>
    <row r="205" spans="1:1" x14ac:dyDescent="0.25">
      <c r="A205" t="s">
        <v>18335</v>
      </c>
    </row>
    <row r="206" spans="1:1" x14ac:dyDescent="0.25">
      <c r="A206" t="s">
        <v>18336</v>
      </c>
    </row>
    <row r="207" spans="1:1" x14ac:dyDescent="0.25">
      <c r="A207" t="s">
        <v>18337</v>
      </c>
    </row>
    <row r="208" spans="1:1" x14ac:dyDescent="0.25">
      <c r="A208" t="s">
        <v>18338</v>
      </c>
    </row>
    <row r="209" spans="1:1" x14ac:dyDescent="0.25">
      <c r="A209" t="s">
        <v>18145</v>
      </c>
    </row>
    <row r="210" spans="1:1" x14ac:dyDescent="0.25">
      <c r="A210" t="s">
        <v>18339</v>
      </c>
    </row>
    <row r="211" spans="1:1" x14ac:dyDescent="0.25">
      <c r="A211" t="s">
        <v>18340</v>
      </c>
    </row>
    <row r="212" spans="1:1" x14ac:dyDescent="0.25">
      <c r="A212" t="s">
        <v>18341</v>
      </c>
    </row>
    <row r="213" spans="1:1" x14ac:dyDescent="0.25">
      <c r="A213" t="s">
        <v>18342</v>
      </c>
    </row>
    <row r="214" spans="1:1" x14ac:dyDescent="0.25">
      <c r="A214" t="s">
        <v>18343</v>
      </c>
    </row>
    <row r="215" spans="1:1" x14ac:dyDescent="0.25">
      <c r="A215" t="s">
        <v>18344</v>
      </c>
    </row>
    <row r="216" spans="1:1" x14ac:dyDescent="0.25">
      <c r="A216" t="s">
        <v>18054</v>
      </c>
    </row>
    <row r="217" spans="1:1" x14ac:dyDescent="0.25">
      <c r="A217" t="s">
        <v>17391</v>
      </c>
    </row>
    <row r="218" spans="1:1" x14ac:dyDescent="0.25">
      <c r="A218" t="s">
        <v>18345</v>
      </c>
    </row>
    <row r="219" spans="1:1" x14ac:dyDescent="0.25">
      <c r="A219" t="s">
        <v>18346</v>
      </c>
    </row>
    <row r="220" spans="1:1" x14ac:dyDescent="0.25">
      <c r="A220" t="s">
        <v>18347</v>
      </c>
    </row>
    <row r="221" spans="1:1" x14ac:dyDescent="0.25">
      <c r="A221" t="s">
        <v>18348</v>
      </c>
    </row>
    <row r="222" spans="1:1" x14ac:dyDescent="0.25">
      <c r="A222" t="s">
        <v>17531</v>
      </c>
    </row>
    <row r="223" spans="1:1" x14ac:dyDescent="0.25">
      <c r="A223" t="s">
        <v>17500</v>
      </c>
    </row>
    <row r="224" spans="1:1" x14ac:dyDescent="0.25">
      <c r="A224" t="s">
        <v>17532</v>
      </c>
    </row>
    <row r="225" spans="1:1" x14ac:dyDescent="0.25">
      <c r="A225" t="s">
        <v>18349</v>
      </c>
    </row>
    <row r="226" spans="1:1" x14ac:dyDescent="0.25">
      <c r="A226" t="s">
        <v>18350</v>
      </c>
    </row>
    <row r="227" spans="1:1" x14ac:dyDescent="0.25">
      <c r="A227" t="s">
        <v>17461</v>
      </c>
    </row>
    <row r="228" spans="1:1" x14ac:dyDescent="0.25">
      <c r="A228" t="s">
        <v>18351</v>
      </c>
    </row>
    <row r="229" spans="1:1" x14ac:dyDescent="0.25">
      <c r="A229" t="s">
        <v>17505</v>
      </c>
    </row>
    <row r="230" spans="1:1" x14ac:dyDescent="0.25">
      <c r="A230" t="s">
        <v>18352</v>
      </c>
    </row>
    <row r="231" spans="1:1" x14ac:dyDescent="0.25">
      <c r="A231" t="s">
        <v>17549</v>
      </c>
    </row>
    <row r="232" spans="1:1" x14ac:dyDescent="0.25">
      <c r="A232" t="s">
        <v>18353</v>
      </c>
    </row>
    <row r="233" spans="1:1" x14ac:dyDescent="0.25">
      <c r="A233" t="s">
        <v>18071</v>
      </c>
    </row>
    <row r="234" spans="1:1" x14ac:dyDescent="0.25">
      <c r="A234" t="s">
        <v>18354</v>
      </c>
    </row>
    <row r="235" spans="1:1" x14ac:dyDescent="0.25">
      <c r="A235" t="s">
        <v>18355</v>
      </c>
    </row>
    <row r="236" spans="1:1" x14ac:dyDescent="0.25">
      <c r="A236" t="s">
        <v>18356</v>
      </c>
    </row>
    <row r="237" spans="1:1" x14ac:dyDescent="0.25">
      <c r="A237" t="s">
        <v>18357</v>
      </c>
    </row>
    <row r="238" spans="1:1" x14ac:dyDescent="0.25">
      <c r="A238" t="s">
        <v>17227</v>
      </c>
    </row>
    <row r="239" spans="1:1" x14ac:dyDescent="0.25">
      <c r="A239" t="s">
        <v>18358</v>
      </c>
    </row>
    <row r="240" spans="1:1" x14ac:dyDescent="0.25">
      <c r="A240" t="s">
        <v>18359</v>
      </c>
    </row>
    <row r="241" spans="1:1" x14ac:dyDescent="0.25">
      <c r="A241" t="s">
        <v>17456</v>
      </c>
    </row>
    <row r="242" spans="1:1" x14ac:dyDescent="0.25">
      <c r="A242" t="s">
        <v>18360</v>
      </c>
    </row>
    <row r="243" spans="1:1" x14ac:dyDescent="0.25">
      <c r="A243" t="s">
        <v>18361</v>
      </c>
    </row>
    <row r="244" spans="1:1" x14ac:dyDescent="0.25">
      <c r="A244" t="s">
        <v>18362</v>
      </c>
    </row>
    <row r="245" spans="1:1" x14ac:dyDescent="0.25">
      <c r="A245" t="s">
        <v>17376</v>
      </c>
    </row>
    <row r="246" spans="1:1" x14ac:dyDescent="0.25">
      <c r="A246" t="s">
        <v>17519</v>
      </c>
    </row>
    <row r="247" spans="1:1" x14ac:dyDescent="0.25">
      <c r="A247" t="s">
        <v>18363</v>
      </c>
    </row>
    <row r="248" spans="1:1" x14ac:dyDescent="0.25">
      <c r="A248" t="s">
        <v>18364</v>
      </c>
    </row>
    <row r="249" spans="1:1" x14ac:dyDescent="0.25">
      <c r="A249" t="s">
        <v>18365</v>
      </c>
    </row>
    <row r="250" spans="1:1" x14ac:dyDescent="0.25">
      <c r="A250" t="s">
        <v>18366</v>
      </c>
    </row>
    <row r="251" spans="1:1" x14ac:dyDescent="0.25">
      <c r="A251" t="s">
        <v>18367</v>
      </c>
    </row>
    <row r="252" spans="1:1" x14ac:dyDescent="0.25">
      <c r="A252" t="s">
        <v>17713</v>
      </c>
    </row>
    <row r="253" spans="1:1" x14ac:dyDescent="0.25">
      <c r="A253" t="s">
        <v>17477</v>
      </c>
    </row>
    <row r="254" spans="1:1" x14ac:dyDescent="0.25">
      <c r="A254" t="s">
        <v>18368</v>
      </c>
    </row>
    <row r="255" spans="1:1" x14ac:dyDescent="0.25">
      <c r="A255" t="s">
        <v>17718</v>
      </c>
    </row>
    <row r="256" spans="1:1" x14ac:dyDescent="0.25">
      <c r="A256" t="s">
        <v>17732</v>
      </c>
    </row>
    <row r="257" spans="1:1" x14ac:dyDescent="0.25">
      <c r="A257" t="s">
        <v>17267</v>
      </c>
    </row>
    <row r="258" spans="1:1" x14ac:dyDescent="0.25">
      <c r="A258" t="s">
        <v>17284</v>
      </c>
    </row>
    <row r="259" spans="1:1" x14ac:dyDescent="0.25">
      <c r="A259" t="s">
        <v>18369</v>
      </c>
    </row>
    <row r="260" spans="1:1" x14ac:dyDescent="0.25">
      <c r="A260" t="s">
        <v>17175</v>
      </c>
    </row>
    <row r="261" spans="1:1" x14ac:dyDescent="0.25">
      <c r="A261" t="s">
        <v>18370</v>
      </c>
    </row>
    <row r="262" spans="1:1" x14ac:dyDescent="0.25">
      <c r="A262" t="s">
        <v>18371</v>
      </c>
    </row>
    <row r="263" spans="1:1" x14ac:dyDescent="0.25">
      <c r="A263" t="s">
        <v>18372</v>
      </c>
    </row>
    <row r="264" spans="1:1" x14ac:dyDescent="0.25">
      <c r="A264" t="s">
        <v>18373</v>
      </c>
    </row>
    <row r="265" spans="1:1" x14ac:dyDescent="0.25">
      <c r="A265" t="s">
        <v>17261</v>
      </c>
    </row>
    <row r="266" spans="1:1" x14ac:dyDescent="0.25">
      <c r="A266" t="s">
        <v>18374</v>
      </c>
    </row>
    <row r="267" spans="1:1" x14ac:dyDescent="0.25">
      <c r="A267" t="s">
        <v>18375</v>
      </c>
    </row>
    <row r="268" spans="1:1" x14ac:dyDescent="0.25">
      <c r="A268" t="s">
        <v>18376</v>
      </c>
    </row>
    <row r="269" spans="1:1" x14ac:dyDescent="0.25">
      <c r="A269" t="s">
        <v>18377</v>
      </c>
    </row>
    <row r="270" spans="1:1" x14ac:dyDescent="0.25">
      <c r="A270" t="s">
        <v>18378</v>
      </c>
    </row>
    <row r="271" spans="1:1" x14ac:dyDescent="0.25">
      <c r="A271" t="s">
        <v>18379</v>
      </c>
    </row>
    <row r="272" spans="1:1" x14ac:dyDescent="0.25">
      <c r="A272" t="s">
        <v>18380</v>
      </c>
    </row>
    <row r="273" spans="1:1" x14ac:dyDescent="0.25">
      <c r="A273" t="s">
        <v>18381</v>
      </c>
    </row>
    <row r="274" spans="1:1" x14ac:dyDescent="0.25">
      <c r="A274" t="s">
        <v>18382</v>
      </c>
    </row>
    <row r="275" spans="1:1" x14ac:dyDescent="0.25">
      <c r="A275" t="s">
        <v>18383</v>
      </c>
    </row>
    <row r="276" spans="1:1" x14ac:dyDescent="0.25">
      <c r="A276" t="s">
        <v>17296</v>
      </c>
    </row>
    <row r="277" spans="1:1" x14ac:dyDescent="0.25">
      <c r="A277" t="s">
        <v>18384</v>
      </c>
    </row>
    <row r="278" spans="1:1" x14ac:dyDescent="0.25">
      <c r="A278" t="s">
        <v>18385</v>
      </c>
    </row>
    <row r="279" spans="1:1" x14ac:dyDescent="0.25">
      <c r="A279" t="s">
        <v>17698</v>
      </c>
    </row>
    <row r="280" spans="1:1" x14ac:dyDescent="0.25">
      <c r="A280" t="s">
        <v>18386</v>
      </c>
    </row>
    <row r="281" spans="1:1" x14ac:dyDescent="0.25">
      <c r="A281" t="s">
        <v>18387</v>
      </c>
    </row>
    <row r="282" spans="1:1" x14ac:dyDescent="0.25">
      <c r="A282" t="s">
        <v>17193</v>
      </c>
    </row>
    <row r="283" spans="1:1" x14ac:dyDescent="0.25">
      <c r="A283" t="s">
        <v>18388</v>
      </c>
    </row>
    <row r="284" spans="1:1" x14ac:dyDescent="0.25">
      <c r="A284" t="s">
        <v>17259</v>
      </c>
    </row>
    <row r="285" spans="1:1" x14ac:dyDescent="0.25">
      <c r="A285" t="s">
        <v>18389</v>
      </c>
    </row>
    <row r="286" spans="1:1" x14ac:dyDescent="0.25">
      <c r="A286" t="s">
        <v>18390</v>
      </c>
    </row>
    <row r="287" spans="1:1" x14ac:dyDescent="0.25">
      <c r="A287" t="s">
        <v>17187</v>
      </c>
    </row>
    <row r="288" spans="1:1" x14ac:dyDescent="0.25">
      <c r="A288" t="s">
        <v>18391</v>
      </c>
    </row>
    <row r="289" spans="1:1" x14ac:dyDescent="0.25">
      <c r="A289" t="s">
        <v>18392</v>
      </c>
    </row>
    <row r="290" spans="1:1" x14ac:dyDescent="0.25">
      <c r="A290" t="s">
        <v>18393</v>
      </c>
    </row>
    <row r="291" spans="1:1" x14ac:dyDescent="0.25">
      <c r="A291" t="s">
        <v>18394</v>
      </c>
    </row>
    <row r="292" spans="1:1" x14ac:dyDescent="0.25">
      <c r="A292" t="s">
        <v>18395</v>
      </c>
    </row>
    <row r="293" spans="1:1" x14ac:dyDescent="0.25">
      <c r="A293" t="s">
        <v>17202</v>
      </c>
    </row>
    <row r="294" spans="1:1" x14ac:dyDescent="0.25">
      <c r="A294" t="s">
        <v>18396</v>
      </c>
    </row>
    <row r="295" spans="1:1" x14ac:dyDescent="0.25">
      <c r="A295" t="s">
        <v>17184</v>
      </c>
    </row>
    <row r="296" spans="1:1" x14ac:dyDescent="0.25">
      <c r="A296" t="s">
        <v>18397</v>
      </c>
    </row>
    <row r="297" spans="1:1" x14ac:dyDescent="0.25">
      <c r="A297" t="s">
        <v>18398</v>
      </c>
    </row>
    <row r="298" spans="1:1" x14ac:dyDescent="0.25">
      <c r="A298" t="s">
        <v>17195</v>
      </c>
    </row>
    <row r="299" spans="1:1" x14ac:dyDescent="0.25">
      <c r="A299" t="s">
        <v>18399</v>
      </c>
    </row>
    <row r="300" spans="1:1" x14ac:dyDescent="0.25">
      <c r="A300" t="s">
        <v>18400</v>
      </c>
    </row>
    <row r="301" spans="1:1" x14ac:dyDescent="0.25">
      <c r="A301" t="s">
        <v>18401</v>
      </c>
    </row>
    <row r="302" spans="1:1" x14ac:dyDescent="0.25">
      <c r="A302" t="s">
        <v>17329</v>
      </c>
    </row>
    <row r="303" spans="1:1" x14ac:dyDescent="0.25">
      <c r="A303" t="s">
        <v>18402</v>
      </c>
    </row>
    <row r="304" spans="1:1" x14ac:dyDescent="0.25">
      <c r="A304" t="s">
        <v>18403</v>
      </c>
    </row>
    <row r="305" spans="1:1" x14ac:dyDescent="0.25">
      <c r="A305" t="s">
        <v>17545</v>
      </c>
    </row>
    <row r="306" spans="1:1" x14ac:dyDescent="0.25">
      <c r="A306" t="s">
        <v>18404</v>
      </c>
    </row>
    <row r="307" spans="1:1" x14ac:dyDescent="0.25">
      <c r="A307" t="s">
        <v>18405</v>
      </c>
    </row>
    <row r="308" spans="1:1" x14ac:dyDescent="0.25">
      <c r="A308" t="s">
        <v>17499</v>
      </c>
    </row>
    <row r="309" spans="1:1" x14ac:dyDescent="0.25">
      <c r="A309" t="s">
        <v>17588</v>
      </c>
    </row>
    <row r="310" spans="1:1" x14ac:dyDescent="0.25">
      <c r="A310" t="s">
        <v>18406</v>
      </c>
    </row>
    <row r="311" spans="1:1" x14ac:dyDescent="0.25">
      <c r="A311" t="s">
        <v>18407</v>
      </c>
    </row>
    <row r="312" spans="1:1" x14ac:dyDescent="0.25">
      <c r="A312" t="s">
        <v>18408</v>
      </c>
    </row>
    <row r="313" spans="1:1" x14ac:dyDescent="0.25">
      <c r="A313" t="s">
        <v>17566</v>
      </c>
    </row>
    <row r="314" spans="1:1" x14ac:dyDescent="0.25">
      <c r="A314" t="s">
        <v>17409</v>
      </c>
    </row>
    <row r="315" spans="1:1" x14ac:dyDescent="0.25">
      <c r="A315" t="s">
        <v>17725</v>
      </c>
    </row>
    <row r="316" spans="1:1" x14ac:dyDescent="0.25">
      <c r="A316" t="s">
        <v>18409</v>
      </c>
    </row>
    <row r="317" spans="1:1" x14ac:dyDescent="0.25">
      <c r="A317" t="s">
        <v>18410</v>
      </c>
    </row>
    <row r="318" spans="1:1" x14ac:dyDescent="0.25">
      <c r="A318" t="s">
        <v>18411</v>
      </c>
    </row>
    <row r="319" spans="1:1" x14ac:dyDescent="0.25">
      <c r="A319" t="s">
        <v>18412</v>
      </c>
    </row>
    <row r="320" spans="1:1" x14ac:dyDescent="0.25">
      <c r="A320" t="s">
        <v>18413</v>
      </c>
    </row>
    <row r="321" spans="1:1" x14ac:dyDescent="0.25">
      <c r="A321" t="s">
        <v>18414</v>
      </c>
    </row>
    <row r="322" spans="1:1" x14ac:dyDescent="0.25">
      <c r="A322" t="s">
        <v>17807</v>
      </c>
    </row>
    <row r="323" spans="1:1" x14ac:dyDescent="0.25">
      <c r="A323" t="s">
        <v>18415</v>
      </c>
    </row>
    <row r="324" spans="1:1" x14ac:dyDescent="0.25">
      <c r="A324" t="s">
        <v>17489</v>
      </c>
    </row>
    <row r="325" spans="1:1" x14ac:dyDescent="0.25">
      <c r="A325" t="s">
        <v>18416</v>
      </c>
    </row>
    <row r="326" spans="1:1" x14ac:dyDescent="0.25">
      <c r="A326" t="s">
        <v>18417</v>
      </c>
    </row>
    <row r="327" spans="1:1" x14ac:dyDescent="0.25">
      <c r="A327" t="s">
        <v>18418</v>
      </c>
    </row>
    <row r="328" spans="1:1" x14ac:dyDescent="0.25">
      <c r="A328" t="s">
        <v>17817</v>
      </c>
    </row>
    <row r="329" spans="1:1" x14ac:dyDescent="0.25">
      <c r="A329" t="s">
        <v>18419</v>
      </c>
    </row>
    <row r="330" spans="1:1" x14ac:dyDescent="0.25">
      <c r="A330" t="s">
        <v>18420</v>
      </c>
    </row>
    <row r="331" spans="1:1" x14ac:dyDescent="0.25">
      <c r="A331" t="s">
        <v>17444</v>
      </c>
    </row>
    <row r="332" spans="1:1" x14ac:dyDescent="0.25">
      <c r="A332" t="s">
        <v>18421</v>
      </c>
    </row>
    <row r="333" spans="1:1" x14ac:dyDescent="0.25">
      <c r="A333" t="s">
        <v>18422</v>
      </c>
    </row>
    <row r="334" spans="1:1" x14ac:dyDescent="0.25">
      <c r="A334" t="s">
        <v>17767</v>
      </c>
    </row>
    <row r="335" spans="1:1" x14ac:dyDescent="0.25">
      <c r="A335" t="s">
        <v>18423</v>
      </c>
    </row>
    <row r="336" spans="1:1" x14ac:dyDescent="0.25">
      <c r="A336" t="s">
        <v>18127</v>
      </c>
    </row>
    <row r="337" spans="1:1" x14ac:dyDescent="0.25">
      <c r="A337" t="s">
        <v>18424</v>
      </c>
    </row>
    <row r="338" spans="1:1" x14ac:dyDescent="0.25">
      <c r="A338" t="s">
        <v>18425</v>
      </c>
    </row>
    <row r="339" spans="1:1" x14ac:dyDescent="0.25">
      <c r="A339" t="s">
        <v>18426</v>
      </c>
    </row>
    <row r="340" spans="1:1" x14ac:dyDescent="0.25">
      <c r="A340" t="s">
        <v>18427</v>
      </c>
    </row>
    <row r="341" spans="1:1" x14ac:dyDescent="0.25">
      <c r="A341" t="s">
        <v>17837</v>
      </c>
    </row>
    <row r="342" spans="1:1" x14ac:dyDescent="0.25">
      <c r="A342" t="s">
        <v>17840</v>
      </c>
    </row>
    <row r="343" spans="1:1" x14ac:dyDescent="0.25">
      <c r="A343" t="s">
        <v>18428</v>
      </c>
    </row>
    <row r="344" spans="1:1" x14ac:dyDescent="0.25">
      <c r="A344" t="s">
        <v>17447</v>
      </c>
    </row>
    <row r="345" spans="1:1" x14ac:dyDescent="0.25">
      <c r="A345" t="s">
        <v>18429</v>
      </c>
    </row>
    <row r="346" spans="1:1" x14ac:dyDescent="0.25">
      <c r="A346" t="s">
        <v>18430</v>
      </c>
    </row>
    <row r="347" spans="1:1" x14ac:dyDescent="0.25">
      <c r="A347" t="s">
        <v>18431</v>
      </c>
    </row>
    <row r="348" spans="1:1" x14ac:dyDescent="0.25">
      <c r="A348" t="s">
        <v>18432</v>
      </c>
    </row>
    <row r="349" spans="1:1" x14ac:dyDescent="0.25">
      <c r="A349" t="s">
        <v>17419</v>
      </c>
    </row>
    <row r="350" spans="1:1" x14ac:dyDescent="0.25">
      <c r="A350" t="s">
        <v>18433</v>
      </c>
    </row>
    <row r="351" spans="1:1" x14ac:dyDescent="0.25">
      <c r="A351" t="s">
        <v>18082</v>
      </c>
    </row>
    <row r="352" spans="1:1" x14ac:dyDescent="0.25">
      <c r="A352" t="s">
        <v>18434</v>
      </c>
    </row>
    <row r="353" spans="1:1" x14ac:dyDescent="0.25">
      <c r="A353" t="s">
        <v>18123</v>
      </c>
    </row>
    <row r="354" spans="1:1" x14ac:dyDescent="0.25">
      <c r="A354" t="s">
        <v>18209</v>
      </c>
    </row>
    <row r="355" spans="1:1" x14ac:dyDescent="0.25">
      <c r="A355" t="s">
        <v>17616</v>
      </c>
    </row>
    <row r="356" spans="1:1" x14ac:dyDescent="0.25">
      <c r="A356" t="s">
        <v>18092</v>
      </c>
    </row>
    <row r="357" spans="1:1" x14ac:dyDescent="0.25">
      <c r="A357" t="s">
        <v>18456</v>
      </c>
    </row>
    <row r="358" spans="1:1" x14ac:dyDescent="0.25">
      <c r="A358" t="s">
        <v>18141</v>
      </c>
    </row>
    <row r="359" spans="1:1" x14ac:dyDescent="0.25">
      <c r="A359" t="s">
        <v>18086</v>
      </c>
    </row>
    <row r="360" spans="1:1" x14ac:dyDescent="0.25">
      <c r="A360" t="s">
        <v>18485</v>
      </c>
    </row>
    <row r="361" spans="1:1" x14ac:dyDescent="0.25">
      <c r="A361" t="s">
        <v>18486</v>
      </c>
    </row>
    <row r="362" spans="1:1" x14ac:dyDescent="0.25">
      <c r="A362" t="s">
        <v>18487</v>
      </c>
    </row>
    <row r="363" spans="1:1" x14ac:dyDescent="0.25">
      <c r="A363" t="s">
        <v>18448</v>
      </c>
    </row>
    <row r="364" spans="1:1" x14ac:dyDescent="0.25">
      <c r="A364" t="s">
        <v>18202</v>
      </c>
    </row>
    <row r="365" spans="1:1" x14ac:dyDescent="0.25">
      <c r="A365" t="s">
        <v>17510</v>
      </c>
    </row>
    <row r="366" spans="1:1" x14ac:dyDescent="0.25">
      <c r="A366" t="s">
        <v>18488</v>
      </c>
    </row>
    <row r="367" spans="1:1" x14ac:dyDescent="0.25">
      <c r="A367" t="s">
        <v>18152</v>
      </c>
    </row>
    <row r="368" spans="1:1" x14ac:dyDescent="0.25">
      <c r="A368" t="s">
        <v>17908</v>
      </c>
    </row>
    <row r="369" spans="1:1" x14ac:dyDescent="0.25">
      <c r="A369" t="s">
        <v>18489</v>
      </c>
    </row>
    <row r="370" spans="1:1" x14ac:dyDescent="0.25">
      <c r="A370" t="s">
        <v>18070</v>
      </c>
    </row>
    <row r="371" spans="1:1" x14ac:dyDescent="0.25">
      <c r="A371" t="s">
        <v>18490</v>
      </c>
    </row>
    <row r="372" spans="1:1" x14ac:dyDescent="0.25">
      <c r="A372" t="s">
        <v>18491</v>
      </c>
    </row>
    <row r="373" spans="1:1" x14ac:dyDescent="0.25">
      <c r="A373" t="s">
        <v>17824</v>
      </c>
    </row>
    <row r="374" spans="1:1" x14ac:dyDescent="0.25">
      <c r="A374" t="s">
        <v>18128</v>
      </c>
    </row>
    <row r="375" spans="1:1" x14ac:dyDescent="0.25">
      <c r="A375" t="s">
        <v>17907</v>
      </c>
    </row>
    <row r="376" spans="1:1" x14ac:dyDescent="0.25">
      <c r="A376" t="s">
        <v>17804</v>
      </c>
    </row>
    <row r="377" spans="1:1" x14ac:dyDescent="0.25">
      <c r="A377" t="s">
        <v>18492</v>
      </c>
    </row>
    <row r="378" spans="1:1" x14ac:dyDescent="0.25">
      <c r="A378" t="s">
        <v>17863</v>
      </c>
    </row>
    <row r="379" spans="1:1" x14ac:dyDescent="0.25">
      <c r="A379" t="s">
        <v>18493</v>
      </c>
    </row>
    <row r="380" spans="1:1" x14ac:dyDescent="0.25">
      <c r="A380" t="s">
        <v>18494</v>
      </c>
    </row>
    <row r="381" spans="1:1" x14ac:dyDescent="0.25">
      <c r="A381" t="s">
        <v>18495</v>
      </c>
    </row>
    <row r="382" spans="1:1" x14ac:dyDescent="0.25">
      <c r="A382" t="s">
        <v>17723</v>
      </c>
    </row>
    <row r="383" spans="1:1" x14ac:dyDescent="0.25">
      <c r="A383" t="s">
        <v>18496</v>
      </c>
    </row>
    <row r="384" spans="1:1" x14ac:dyDescent="0.25">
      <c r="A384" t="s">
        <v>18497</v>
      </c>
    </row>
    <row r="385" spans="1:1" x14ac:dyDescent="0.25">
      <c r="A385" t="s">
        <v>18011</v>
      </c>
    </row>
    <row r="386" spans="1:1" x14ac:dyDescent="0.25">
      <c r="A386" t="s">
        <v>18498</v>
      </c>
    </row>
    <row r="387" spans="1:1" x14ac:dyDescent="0.25">
      <c r="A387" t="s">
        <v>18457</v>
      </c>
    </row>
    <row r="388" spans="1:1" x14ac:dyDescent="0.25">
      <c r="A388" t="s">
        <v>17873</v>
      </c>
    </row>
    <row r="389" spans="1:1" x14ac:dyDescent="0.25">
      <c r="A389" t="s">
        <v>18499</v>
      </c>
    </row>
    <row r="390" spans="1:1" x14ac:dyDescent="0.25">
      <c r="A390" t="s">
        <v>18188</v>
      </c>
    </row>
    <row r="391" spans="1:1" x14ac:dyDescent="0.25">
      <c r="A391" t="s">
        <v>18500</v>
      </c>
    </row>
    <row r="392" spans="1:1" x14ac:dyDescent="0.25">
      <c r="A392" t="s">
        <v>18501</v>
      </c>
    </row>
    <row r="393" spans="1:1" x14ac:dyDescent="0.25">
      <c r="A393" t="s">
        <v>18115</v>
      </c>
    </row>
    <row r="394" spans="1:1" x14ac:dyDescent="0.25">
      <c r="A394" t="s">
        <v>18471</v>
      </c>
    </row>
    <row r="395" spans="1:1" x14ac:dyDescent="0.25">
      <c r="A395" t="s">
        <v>18502</v>
      </c>
    </row>
    <row r="396" spans="1:1" x14ac:dyDescent="0.25">
      <c r="A396" t="s">
        <v>18179</v>
      </c>
    </row>
    <row r="397" spans="1:1" x14ac:dyDescent="0.25">
      <c r="A397" t="s">
        <v>18503</v>
      </c>
    </row>
    <row r="398" spans="1:1" x14ac:dyDescent="0.25">
      <c r="A398" t="s">
        <v>18504</v>
      </c>
    </row>
    <row r="399" spans="1:1" x14ac:dyDescent="0.25">
      <c r="A399" t="s">
        <v>18505</v>
      </c>
    </row>
    <row r="400" spans="1:1" x14ac:dyDescent="0.25">
      <c r="A400" t="s">
        <v>18506</v>
      </c>
    </row>
    <row r="401" spans="1:1" x14ac:dyDescent="0.25">
      <c r="A401" t="s">
        <v>18507</v>
      </c>
    </row>
    <row r="402" spans="1:1" x14ac:dyDescent="0.25">
      <c r="A402" t="s">
        <v>17729</v>
      </c>
    </row>
    <row r="403" spans="1:1" x14ac:dyDescent="0.25">
      <c r="A403" t="s">
        <v>17895</v>
      </c>
    </row>
    <row r="404" spans="1:1" x14ac:dyDescent="0.25">
      <c r="A404" t="s">
        <v>17515</v>
      </c>
    </row>
    <row r="405" spans="1:1" x14ac:dyDescent="0.25">
      <c r="A405" t="s">
        <v>18508</v>
      </c>
    </row>
    <row r="406" spans="1:1" x14ac:dyDescent="0.25">
      <c r="A406" t="s">
        <v>18509</v>
      </c>
    </row>
    <row r="407" spans="1:1" x14ac:dyDescent="0.25">
      <c r="A407" t="s">
        <v>18510</v>
      </c>
    </row>
    <row r="408" spans="1:1" x14ac:dyDescent="0.25">
      <c r="A408" t="s">
        <v>18511</v>
      </c>
    </row>
    <row r="409" spans="1:1" x14ac:dyDescent="0.25">
      <c r="A409" t="s">
        <v>18512</v>
      </c>
    </row>
    <row r="410" spans="1:1" x14ac:dyDescent="0.25">
      <c r="A410" t="s">
        <v>18513</v>
      </c>
    </row>
    <row r="411" spans="1:1" x14ac:dyDescent="0.25">
      <c r="A411" t="s">
        <v>18514</v>
      </c>
    </row>
    <row r="412" spans="1:1" x14ac:dyDescent="0.25">
      <c r="A412" t="s">
        <v>18515</v>
      </c>
    </row>
    <row r="413" spans="1:1" x14ac:dyDescent="0.25">
      <c r="A413" t="s">
        <v>18516</v>
      </c>
    </row>
    <row r="414" spans="1:1" x14ac:dyDescent="0.25">
      <c r="A414" t="s">
        <v>17991</v>
      </c>
    </row>
    <row r="415" spans="1:1" x14ac:dyDescent="0.25">
      <c r="A415" t="s">
        <v>18517</v>
      </c>
    </row>
    <row r="416" spans="1:1" x14ac:dyDescent="0.25">
      <c r="A416" t="s">
        <v>18518</v>
      </c>
    </row>
    <row r="417" spans="1:1" x14ac:dyDescent="0.25">
      <c r="A417" t="s">
        <v>18519</v>
      </c>
    </row>
    <row r="418" spans="1:1" x14ac:dyDescent="0.25">
      <c r="A418" t="s">
        <v>18520</v>
      </c>
    </row>
    <row r="419" spans="1:1" x14ac:dyDescent="0.25">
      <c r="A419" t="s">
        <v>18521</v>
      </c>
    </row>
    <row r="420" spans="1:1" x14ac:dyDescent="0.25">
      <c r="A420" t="s">
        <v>18522</v>
      </c>
    </row>
    <row r="421" spans="1:1" x14ac:dyDescent="0.25">
      <c r="A421" t="s">
        <v>18523</v>
      </c>
    </row>
    <row r="422" spans="1:1" x14ac:dyDescent="0.25">
      <c r="A422" t="s">
        <v>18524</v>
      </c>
    </row>
    <row r="423" spans="1:1" x14ac:dyDescent="0.25">
      <c r="A423" t="s">
        <v>18525</v>
      </c>
    </row>
    <row r="424" spans="1:1" x14ac:dyDescent="0.25">
      <c r="A424" t="s">
        <v>18526</v>
      </c>
    </row>
    <row r="425" spans="1:1" x14ac:dyDescent="0.25">
      <c r="A425" t="s">
        <v>18527</v>
      </c>
    </row>
    <row r="426" spans="1:1" x14ac:dyDescent="0.25">
      <c r="A426" t="s">
        <v>17982</v>
      </c>
    </row>
    <row r="427" spans="1:1" x14ac:dyDescent="0.25">
      <c r="A427" t="s">
        <v>18528</v>
      </c>
    </row>
    <row r="428" spans="1:1" x14ac:dyDescent="0.25">
      <c r="A428" t="s">
        <v>18529</v>
      </c>
    </row>
    <row r="429" spans="1:1" x14ac:dyDescent="0.25">
      <c r="A429" t="s">
        <v>18530</v>
      </c>
    </row>
    <row r="430" spans="1:1" x14ac:dyDescent="0.25">
      <c r="A430" t="s">
        <v>18531</v>
      </c>
    </row>
    <row r="431" spans="1:1" x14ac:dyDescent="0.25">
      <c r="A431" t="s">
        <v>18532</v>
      </c>
    </row>
    <row r="432" spans="1:1" x14ac:dyDescent="0.25">
      <c r="A432" t="s">
        <v>18533</v>
      </c>
    </row>
    <row r="433" spans="1:1" x14ac:dyDescent="0.25">
      <c r="A433" t="s">
        <v>18534</v>
      </c>
    </row>
    <row r="434" spans="1:1" x14ac:dyDescent="0.25">
      <c r="A434" t="s">
        <v>18535</v>
      </c>
    </row>
    <row r="435" spans="1:1" x14ac:dyDescent="0.25">
      <c r="A435" t="s">
        <v>18536</v>
      </c>
    </row>
    <row r="436" spans="1:1" x14ac:dyDescent="0.25">
      <c r="A436" t="s">
        <v>18537</v>
      </c>
    </row>
    <row r="437" spans="1:1" x14ac:dyDescent="0.25">
      <c r="A437" t="s">
        <v>18538</v>
      </c>
    </row>
    <row r="438" spans="1:1" x14ac:dyDescent="0.25">
      <c r="A438" t="s">
        <v>18539</v>
      </c>
    </row>
    <row r="439" spans="1:1" x14ac:dyDescent="0.25">
      <c r="A439" t="s">
        <v>18540</v>
      </c>
    </row>
    <row r="440" spans="1:1" x14ac:dyDescent="0.25">
      <c r="A440" t="s">
        <v>18541</v>
      </c>
    </row>
    <row r="441" spans="1:1" x14ac:dyDescent="0.25">
      <c r="A441" t="s">
        <v>18542</v>
      </c>
    </row>
    <row r="442" spans="1:1" x14ac:dyDescent="0.25">
      <c r="A442" t="s">
        <v>18543</v>
      </c>
    </row>
    <row r="443" spans="1:1" x14ac:dyDescent="0.25">
      <c r="A443" t="s">
        <v>18544</v>
      </c>
    </row>
    <row r="444" spans="1:1" x14ac:dyDescent="0.25">
      <c r="A444" t="s">
        <v>18556</v>
      </c>
    </row>
    <row r="445" spans="1:1" x14ac:dyDescent="0.25">
      <c r="A445" t="s">
        <v>18557</v>
      </c>
    </row>
    <row r="446" spans="1:1" x14ac:dyDescent="0.25">
      <c r="A446" t="s">
        <v>18558</v>
      </c>
    </row>
    <row r="447" spans="1:1" x14ac:dyDescent="0.25">
      <c r="A447" t="s">
        <v>18559</v>
      </c>
    </row>
    <row r="448" spans="1:1" x14ac:dyDescent="0.25">
      <c r="A448" t="s">
        <v>18051</v>
      </c>
    </row>
    <row r="449" spans="1:1" x14ac:dyDescent="0.25">
      <c r="A449" t="s">
        <v>18560</v>
      </c>
    </row>
    <row r="450" spans="1:1" x14ac:dyDescent="0.25">
      <c r="A450" t="s">
        <v>18561</v>
      </c>
    </row>
    <row r="451" spans="1:1" x14ac:dyDescent="0.25">
      <c r="A451" t="s">
        <v>17533</v>
      </c>
    </row>
    <row r="452" spans="1:1" x14ac:dyDescent="0.25">
      <c r="A452" t="s">
        <v>18562</v>
      </c>
    </row>
    <row r="453" spans="1:1" x14ac:dyDescent="0.25">
      <c r="A453" t="s">
        <v>18563</v>
      </c>
    </row>
    <row r="454" spans="1:1" x14ac:dyDescent="0.25">
      <c r="A454" t="s">
        <v>18564</v>
      </c>
    </row>
    <row r="455" spans="1:1" x14ac:dyDescent="0.25">
      <c r="A455" t="s">
        <v>18163</v>
      </c>
    </row>
    <row r="456" spans="1:1" x14ac:dyDescent="0.25">
      <c r="A456" t="s">
        <v>18565</v>
      </c>
    </row>
    <row r="457" spans="1:1" x14ac:dyDescent="0.25">
      <c r="A457" t="s">
        <v>18566</v>
      </c>
    </row>
    <row r="458" spans="1:1" x14ac:dyDescent="0.25">
      <c r="A458" t="s">
        <v>18567</v>
      </c>
    </row>
    <row r="459" spans="1:1" x14ac:dyDescent="0.25">
      <c r="A459" t="s">
        <v>18568</v>
      </c>
    </row>
    <row r="460" spans="1:1" x14ac:dyDescent="0.25">
      <c r="A460" t="s">
        <v>18569</v>
      </c>
    </row>
    <row r="461" spans="1:1" x14ac:dyDescent="0.25">
      <c r="A461" t="s">
        <v>17379</v>
      </c>
    </row>
    <row r="462" spans="1:1" x14ac:dyDescent="0.25">
      <c r="A462" t="s">
        <v>18570</v>
      </c>
    </row>
    <row r="463" spans="1:1" x14ac:dyDescent="0.25">
      <c r="A463" t="s">
        <v>17724</v>
      </c>
    </row>
    <row r="464" spans="1:1" x14ac:dyDescent="0.25">
      <c r="A464" t="s">
        <v>18571</v>
      </c>
    </row>
    <row r="465" spans="1:1" x14ac:dyDescent="0.25">
      <c r="A465" t="s">
        <v>18572</v>
      </c>
    </row>
    <row r="466" spans="1:1" x14ac:dyDescent="0.25">
      <c r="A466" t="s">
        <v>18573</v>
      </c>
    </row>
    <row r="467" spans="1:1" x14ac:dyDescent="0.25">
      <c r="A467" t="s">
        <v>18574</v>
      </c>
    </row>
    <row r="468" spans="1:1" x14ac:dyDescent="0.25">
      <c r="A468" t="s">
        <v>17561</v>
      </c>
    </row>
    <row r="469" spans="1:1" x14ac:dyDescent="0.25">
      <c r="A469" t="s">
        <v>18575</v>
      </c>
    </row>
    <row r="470" spans="1:1" x14ac:dyDescent="0.25">
      <c r="A470" t="s">
        <v>18576</v>
      </c>
    </row>
    <row r="471" spans="1:1" x14ac:dyDescent="0.25">
      <c r="A471" t="s">
        <v>18577</v>
      </c>
    </row>
    <row r="472" spans="1:1" x14ac:dyDescent="0.25">
      <c r="A472" t="s">
        <v>17736</v>
      </c>
    </row>
    <row r="473" spans="1:1" x14ac:dyDescent="0.25">
      <c r="A473" t="s">
        <v>18578</v>
      </c>
    </row>
    <row r="474" spans="1:1" x14ac:dyDescent="0.25">
      <c r="A474" t="s">
        <v>18579</v>
      </c>
    </row>
    <row r="475" spans="1:1" x14ac:dyDescent="0.25">
      <c r="A475" t="s">
        <v>18580</v>
      </c>
    </row>
    <row r="476" spans="1:1" x14ac:dyDescent="0.25">
      <c r="A476" t="s">
        <v>18581</v>
      </c>
    </row>
    <row r="477" spans="1:1" x14ac:dyDescent="0.25">
      <c r="A477" t="s">
        <v>17366</v>
      </c>
    </row>
    <row r="478" spans="1:1" x14ac:dyDescent="0.25">
      <c r="A478" t="s">
        <v>18582</v>
      </c>
    </row>
    <row r="479" spans="1:1" x14ac:dyDescent="0.25">
      <c r="A479" t="s">
        <v>18583</v>
      </c>
    </row>
    <row r="480" spans="1:1" x14ac:dyDescent="0.25">
      <c r="A480" t="s">
        <v>18584</v>
      </c>
    </row>
    <row r="481" spans="1:1" x14ac:dyDescent="0.25">
      <c r="A481" t="s">
        <v>18585</v>
      </c>
    </row>
    <row r="482" spans="1:1" x14ac:dyDescent="0.25">
      <c r="A482" t="s">
        <v>18586</v>
      </c>
    </row>
    <row r="483" spans="1:1" x14ac:dyDescent="0.25">
      <c r="A483" t="s">
        <v>18587</v>
      </c>
    </row>
    <row r="484" spans="1:1" x14ac:dyDescent="0.25">
      <c r="A484" t="s">
        <v>18588</v>
      </c>
    </row>
    <row r="485" spans="1:1" x14ac:dyDescent="0.25">
      <c r="A485" t="s">
        <v>18589</v>
      </c>
    </row>
    <row r="486" spans="1:1" x14ac:dyDescent="0.25">
      <c r="A486" t="s">
        <v>18590</v>
      </c>
    </row>
    <row r="487" spans="1:1" x14ac:dyDescent="0.25">
      <c r="A487" t="s">
        <v>17839</v>
      </c>
    </row>
    <row r="488" spans="1:1" x14ac:dyDescent="0.25">
      <c r="A488" t="s">
        <v>18439</v>
      </c>
    </row>
    <row r="489" spans="1:1" x14ac:dyDescent="0.25">
      <c r="A489" t="s">
        <v>17693</v>
      </c>
    </row>
    <row r="490" spans="1:1" x14ac:dyDescent="0.25">
      <c r="A490" t="s">
        <v>18591</v>
      </c>
    </row>
    <row r="491" spans="1:1" x14ac:dyDescent="0.25">
      <c r="A491" t="s">
        <v>18592</v>
      </c>
    </row>
    <row r="492" spans="1:1" x14ac:dyDescent="0.25">
      <c r="A492" t="s">
        <v>18593</v>
      </c>
    </row>
    <row r="493" spans="1:1" x14ac:dyDescent="0.25">
      <c r="A493" t="s">
        <v>17445</v>
      </c>
    </row>
    <row r="494" spans="1:1" x14ac:dyDescent="0.25">
      <c r="A494" t="s">
        <v>18594</v>
      </c>
    </row>
    <row r="495" spans="1:1" x14ac:dyDescent="0.25">
      <c r="A495" t="s">
        <v>18595</v>
      </c>
    </row>
    <row r="496" spans="1:1" x14ac:dyDescent="0.25">
      <c r="A496" t="s">
        <v>17850</v>
      </c>
    </row>
    <row r="497" spans="1:1" x14ac:dyDescent="0.25">
      <c r="A497" t="s">
        <v>18107</v>
      </c>
    </row>
    <row r="498" spans="1:1" x14ac:dyDescent="0.25">
      <c r="A498" t="s">
        <v>18596</v>
      </c>
    </row>
    <row r="499" spans="1:1" x14ac:dyDescent="0.25">
      <c r="A499" t="s">
        <v>18597</v>
      </c>
    </row>
    <row r="500" spans="1:1" x14ac:dyDescent="0.25">
      <c r="A500" t="s">
        <v>18598</v>
      </c>
    </row>
    <row r="501" spans="1:1" x14ac:dyDescent="0.25">
      <c r="A501" t="s">
        <v>18599</v>
      </c>
    </row>
    <row r="502" spans="1:1" x14ac:dyDescent="0.25">
      <c r="A502" t="s">
        <v>18600</v>
      </c>
    </row>
    <row r="503" spans="1:1" x14ac:dyDescent="0.25">
      <c r="A503" t="s">
        <v>18601</v>
      </c>
    </row>
    <row r="504" spans="1:1" x14ac:dyDescent="0.25">
      <c r="A504" t="s">
        <v>18602</v>
      </c>
    </row>
    <row r="505" spans="1:1" x14ac:dyDescent="0.25">
      <c r="A505" t="s">
        <v>18603</v>
      </c>
    </row>
    <row r="506" spans="1:1" x14ac:dyDescent="0.25">
      <c r="A506" t="s">
        <v>18604</v>
      </c>
    </row>
    <row r="507" spans="1:1" x14ac:dyDescent="0.25">
      <c r="A507" t="s">
        <v>17901</v>
      </c>
    </row>
    <row r="508" spans="1:1" x14ac:dyDescent="0.25">
      <c r="A508" t="s">
        <v>17781</v>
      </c>
    </row>
    <row r="509" spans="1:1" x14ac:dyDescent="0.25">
      <c r="A509" t="s">
        <v>18605</v>
      </c>
    </row>
    <row r="510" spans="1:1" x14ac:dyDescent="0.25">
      <c r="A510" t="s">
        <v>18606</v>
      </c>
    </row>
    <row r="511" spans="1:1" x14ac:dyDescent="0.25">
      <c r="A511" t="s">
        <v>18607</v>
      </c>
    </row>
    <row r="512" spans="1:1" x14ac:dyDescent="0.25">
      <c r="A512" t="s">
        <v>18608</v>
      </c>
    </row>
    <row r="513" spans="1:1" x14ac:dyDescent="0.25">
      <c r="A513" t="s">
        <v>18609</v>
      </c>
    </row>
    <row r="514" spans="1:1" x14ac:dyDescent="0.25">
      <c r="A514" t="s">
        <v>18610</v>
      </c>
    </row>
    <row r="515" spans="1:1" x14ac:dyDescent="0.25">
      <c r="A515" t="s">
        <v>17875</v>
      </c>
    </row>
    <row r="516" spans="1:1" x14ac:dyDescent="0.25">
      <c r="A516" t="s">
        <v>18171</v>
      </c>
    </row>
    <row r="517" spans="1:1" x14ac:dyDescent="0.25">
      <c r="A517" t="s">
        <v>18611</v>
      </c>
    </row>
    <row r="518" spans="1:1" x14ac:dyDescent="0.25">
      <c r="A518" t="s">
        <v>18612</v>
      </c>
    </row>
    <row r="519" spans="1:1" x14ac:dyDescent="0.25">
      <c r="A519" t="s">
        <v>18613</v>
      </c>
    </row>
    <row r="520" spans="1:1" x14ac:dyDescent="0.25">
      <c r="A520" t="s">
        <v>18614</v>
      </c>
    </row>
    <row r="521" spans="1:1" x14ac:dyDescent="0.25">
      <c r="A521" t="s">
        <v>18615</v>
      </c>
    </row>
    <row r="522" spans="1:1" x14ac:dyDescent="0.25">
      <c r="A522" t="s">
        <v>18616</v>
      </c>
    </row>
    <row r="523" spans="1:1" x14ac:dyDescent="0.25">
      <c r="A523" t="s">
        <v>18617</v>
      </c>
    </row>
    <row r="524" spans="1:1" x14ac:dyDescent="0.25">
      <c r="A524" t="s">
        <v>18004</v>
      </c>
    </row>
    <row r="525" spans="1:1" x14ac:dyDescent="0.25">
      <c r="A525" t="s">
        <v>18618</v>
      </c>
    </row>
    <row r="526" spans="1:1" x14ac:dyDescent="0.25">
      <c r="A526" t="s">
        <v>18619</v>
      </c>
    </row>
    <row r="527" spans="1:1" x14ac:dyDescent="0.25">
      <c r="A527" t="s">
        <v>18620</v>
      </c>
    </row>
    <row r="528" spans="1:1" x14ac:dyDescent="0.25">
      <c r="A528" t="s">
        <v>18621</v>
      </c>
    </row>
    <row r="529" spans="1:1" x14ac:dyDescent="0.25">
      <c r="A529" t="s">
        <v>18622</v>
      </c>
    </row>
    <row r="530" spans="1:1" x14ac:dyDescent="0.25">
      <c r="A530" t="s">
        <v>18623</v>
      </c>
    </row>
    <row r="531" spans="1:1" x14ac:dyDescent="0.25">
      <c r="A531" t="s">
        <v>18624</v>
      </c>
    </row>
    <row r="532" spans="1:1" x14ac:dyDescent="0.25">
      <c r="A532" t="s">
        <v>18625</v>
      </c>
    </row>
    <row r="533" spans="1:1" x14ac:dyDescent="0.25">
      <c r="A533" t="s">
        <v>18626</v>
      </c>
    </row>
    <row r="534" spans="1:1" x14ac:dyDescent="0.25">
      <c r="A534" t="s">
        <v>18085</v>
      </c>
    </row>
    <row r="535" spans="1:1" x14ac:dyDescent="0.25">
      <c r="A535" t="s">
        <v>18627</v>
      </c>
    </row>
    <row r="536" spans="1:1" x14ac:dyDescent="0.25">
      <c r="A536" t="s">
        <v>18628</v>
      </c>
    </row>
    <row r="537" spans="1:1" x14ac:dyDescent="0.25">
      <c r="A537" t="s">
        <v>17943</v>
      </c>
    </row>
    <row r="538" spans="1:1" x14ac:dyDescent="0.25">
      <c r="A538" t="s">
        <v>18629</v>
      </c>
    </row>
    <row r="539" spans="1:1" x14ac:dyDescent="0.25">
      <c r="A539" t="s">
        <v>18630</v>
      </c>
    </row>
    <row r="540" spans="1:1" x14ac:dyDescent="0.25">
      <c r="A540" t="s">
        <v>18631</v>
      </c>
    </row>
    <row r="541" spans="1:1" x14ac:dyDescent="0.25">
      <c r="A541" t="s">
        <v>18632</v>
      </c>
    </row>
    <row r="542" spans="1:1" x14ac:dyDescent="0.25">
      <c r="A542" t="s">
        <v>18633</v>
      </c>
    </row>
    <row r="543" spans="1:1" x14ac:dyDescent="0.25">
      <c r="A543" t="s">
        <v>18634</v>
      </c>
    </row>
    <row r="544" spans="1:1" x14ac:dyDescent="0.25">
      <c r="A544" t="s">
        <v>18635</v>
      </c>
    </row>
    <row r="545" spans="1:1" x14ac:dyDescent="0.25">
      <c r="A545" t="s">
        <v>18636</v>
      </c>
    </row>
    <row r="546" spans="1:1" x14ac:dyDescent="0.25">
      <c r="A546" t="s">
        <v>18637</v>
      </c>
    </row>
    <row r="547" spans="1:1" x14ac:dyDescent="0.25">
      <c r="A547" t="s">
        <v>18638</v>
      </c>
    </row>
    <row r="548" spans="1:1" x14ac:dyDescent="0.25">
      <c r="A548" t="s">
        <v>18639</v>
      </c>
    </row>
    <row r="549" spans="1:1" x14ac:dyDescent="0.25">
      <c r="A549" t="s">
        <v>18640</v>
      </c>
    </row>
    <row r="550" spans="1:1" x14ac:dyDescent="0.25">
      <c r="A550" t="s">
        <v>18641</v>
      </c>
    </row>
    <row r="551" spans="1:1" x14ac:dyDescent="0.25">
      <c r="A551" t="s">
        <v>18642</v>
      </c>
    </row>
    <row r="552" spans="1:1" x14ac:dyDescent="0.25">
      <c r="A552" t="s">
        <v>18643</v>
      </c>
    </row>
    <row r="553" spans="1:1" x14ac:dyDescent="0.25">
      <c r="A553" t="s">
        <v>18644</v>
      </c>
    </row>
    <row r="554" spans="1:1" x14ac:dyDescent="0.25">
      <c r="A554" t="s">
        <v>18645</v>
      </c>
    </row>
    <row r="555" spans="1:1" x14ac:dyDescent="0.25">
      <c r="A555" t="s">
        <v>18646</v>
      </c>
    </row>
    <row r="556" spans="1:1" x14ac:dyDescent="0.25">
      <c r="A556" t="s">
        <v>17924</v>
      </c>
    </row>
    <row r="557" spans="1:1" x14ac:dyDescent="0.25">
      <c r="A557" t="s">
        <v>18110</v>
      </c>
    </row>
    <row r="558" spans="1:1" x14ac:dyDescent="0.25">
      <c r="A558" t="s">
        <v>18647</v>
      </c>
    </row>
    <row r="559" spans="1:1" x14ac:dyDescent="0.25">
      <c r="A559" t="s">
        <v>18648</v>
      </c>
    </row>
    <row r="560" spans="1:1" x14ac:dyDescent="0.25">
      <c r="A560" t="s">
        <v>18649</v>
      </c>
    </row>
    <row r="561" spans="1:1" x14ac:dyDescent="0.25">
      <c r="A561" t="s">
        <v>17429</v>
      </c>
    </row>
    <row r="562" spans="1:1" x14ac:dyDescent="0.25">
      <c r="A562" t="s">
        <v>18650</v>
      </c>
    </row>
    <row r="563" spans="1:1" x14ac:dyDescent="0.25">
      <c r="A563" t="s">
        <v>18651</v>
      </c>
    </row>
    <row r="564" spans="1:1" x14ac:dyDescent="0.25">
      <c r="A564" t="s">
        <v>18652</v>
      </c>
    </row>
    <row r="565" spans="1:1" x14ac:dyDescent="0.25">
      <c r="A565" t="s">
        <v>18653</v>
      </c>
    </row>
    <row r="566" spans="1:1" x14ac:dyDescent="0.25">
      <c r="A566" t="s">
        <v>18654</v>
      </c>
    </row>
    <row r="567" spans="1:1" x14ac:dyDescent="0.25">
      <c r="A567" t="s">
        <v>18655</v>
      </c>
    </row>
    <row r="568" spans="1:1" x14ac:dyDescent="0.25">
      <c r="A568" t="s">
        <v>18656</v>
      </c>
    </row>
    <row r="569" spans="1:1" x14ac:dyDescent="0.25">
      <c r="A569" t="s">
        <v>18657</v>
      </c>
    </row>
    <row r="570" spans="1:1" x14ac:dyDescent="0.25">
      <c r="A570" t="s">
        <v>17420</v>
      </c>
    </row>
    <row r="571" spans="1:1" x14ac:dyDescent="0.25">
      <c r="A571" t="s">
        <v>18658</v>
      </c>
    </row>
    <row r="572" spans="1:1" x14ac:dyDescent="0.25">
      <c r="A572" t="s">
        <v>18659</v>
      </c>
    </row>
    <row r="573" spans="1:1" x14ac:dyDescent="0.25">
      <c r="A573" t="s">
        <v>18660</v>
      </c>
    </row>
    <row r="574" spans="1:1" x14ac:dyDescent="0.25">
      <c r="A574" t="s">
        <v>18661</v>
      </c>
    </row>
    <row r="575" spans="1:1" x14ac:dyDescent="0.25">
      <c r="A575" t="s">
        <v>18662</v>
      </c>
    </row>
    <row r="576" spans="1:1" x14ac:dyDescent="0.25">
      <c r="A576" t="s">
        <v>18663</v>
      </c>
    </row>
    <row r="577" spans="1:1" x14ac:dyDescent="0.25">
      <c r="A577" t="s">
        <v>18664</v>
      </c>
    </row>
    <row r="578" spans="1:1" x14ac:dyDescent="0.25">
      <c r="A578" t="s">
        <v>18665</v>
      </c>
    </row>
    <row r="579" spans="1:1" x14ac:dyDescent="0.25">
      <c r="A579" t="s">
        <v>18159</v>
      </c>
    </row>
    <row r="580" spans="1:1" x14ac:dyDescent="0.25">
      <c r="A580" t="s">
        <v>18666</v>
      </c>
    </row>
    <row r="581" spans="1:1" x14ac:dyDescent="0.25">
      <c r="A581" t="s">
        <v>18667</v>
      </c>
    </row>
    <row r="582" spans="1:1" x14ac:dyDescent="0.25">
      <c r="A582" t="s">
        <v>18668</v>
      </c>
    </row>
    <row r="583" spans="1:1" x14ac:dyDescent="0.25">
      <c r="A583" t="s">
        <v>18669</v>
      </c>
    </row>
    <row r="584" spans="1:1" x14ac:dyDescent="0.25">
      <c r="A584" t="s">
        <v>17790</v>
      </c>
    </row>
    <row r="585" spans="1:1" x14ac:dyDescent="0.25">
      <c r="A585" t="s">
        <v>18455</v>
      </c>
    </row>
    <row r="586" spans="1:1" x14ac:dyDescent="0.25">
      <c r="A586" t="s">
        <v>18670</v>
      </c>
    </row>
    <row r="587" spans="1:1" x14ac:dyDescent="0.25">
      <c r="A587" t="s">
        <v>18671</v>
      </c>
    </row>
    <row r="588" spans="1:1" x14ac:dyDescent="0.25">
      <c r="A588" t="s">
        <v>18031</v>
      </c>
    </row>
    <row r="589" spans="1:1" x14ac:dyDescent="0.25">
      <c r="A589" t="s">
        <v>18672</v>
      </c>
    </row>
    <row r="590" spans="1:1" x14ac:dyDescent="0.25">
      <c r="A590" t="s">
        <v>18673</v>
      </c>
    </row>
    <row r="591" spans="1:1" x14ac:dyDescent="0.25">
      <c r="A591" t="s">
        <v>18674</v>
      </c>
    </row>
    <row r="592" spans="1:1" x14ac:dyDescent="0.25">
      <c r="A592" t="s">
        <v>18675</v>
      </c>
    </row>
    <row r="593" spans="1:1" x14ac:dyDescent="0.25">
      <c r="A593" t="s">
        <v>18676</v>
      </c>
    </row>
    <row r="594" spans="1:1" x14ac:dyDescent="0.25">
      <c r="A594" t="s">
        <v>18677</v>
      </c>
    </row>
    <row r="595" spans="1:1" x14ac:dyDescent="0.25">
      <c r="A595" t="s">
        <v>18678</v>
      </c>
    </row>
    <row r="596" spans="1:1" x14ac:dyDescent="0.25">
      <c r="A596" t="s">
        <v>18679</v>
      </c>
    </row>
    <row r="597" spans="1:1" x14ac:dyDescent="0.25">
      <c r="A597" t="s">
        <v>17896</v>
      </c>
    </row>
    <row r="598" spans="1:1" x14ac:dyDescent="0.25">
      <c r="A598" t="s">
        <v>18680</v>
      </c>
    </row>
    <row r="599" spans="1:1" x14ac:dyDescent="0.25">
      <c r="A599" t="s">
        <v>18681</v>
      </c>
    </row>
    <row r="600" spans="1:1" x14ac:dyDescent="0.25">
      <c r="A600" t="s">
        <v>18682</v>
      </c>
    </row>
    <row r="601" spans="1:1" x14ac:dyDescent="0.25">
      <c r="A601" t="s">
        <v>18683</v>
      </c>
    </row>
    <row r="602" spans="1:1" x14ac:dyDescent="0.25">
      <c r="A602" t="s">
        <v>18684</v>
      </c>
    </row>
    <row r="603" spans="1:1" x14ac:dyDescent="0.25">
      <c r="A603" t="s">
        <v>18685</v>
      </c>
    </row>
    <row r="604" spans="1:1" x14ac:dyDescent="0.25">
      <c r="A604" t="s">
        <v>18686</v>
      </c>
    </row>
    <row r="605" spans="1:1" x14ac:dyDescent="0.25">
      <c r="A605" t="s">
        <v>18687</v>
      </c>
    </row>
    <row r="606" spans="1:1" x14ac:dyDescent="0.25">
      <c r="A606" t="s">
        <v>18688</v>
      </c>
    </row>
    <row r="607" spans="1:1" x14ac:dyDescent="0.25">
      <c r="A607" t="s">
        <v>17463</v>
      </c>
    </row>
    <row r="608" spans="1:1" x14ac:dyDescent="0.25">
      <c r="A608" t="s">
        <v>18689</v>
      </c>
    </row>
    <row r="609" spans="1:1" x14ac:dyDescent="0.25">
      <c r="A609" t="s">
        <v>17748</v>
      </c>
    </row>
    <row r="610" spans="1:1" x14ac:dyDescent="0.25">
      <c r="A610" t="s">
        <v>18690</v>
      </c>
    </row>
    <row r="611" spans="1:1" x14ac:dyDescent="0.25">
      <c r="A611" t="s">
        <v>18691</v>
      </c>
    </row>
    <row r="612" spans="1:1" x14ac:dyDescent="0.25">
      <c r="A612" t="s">
        <v>18692</v>
      </c>
    </row>
    <row r="613" spans="1:1" x14ac:dyDescent="0.25">
      <c r="A613" t="s">
        <v>18693</v>
      </c>
    </row>
    <row r="614" spans="1:1" x14ac:dyDescent="0.25">
      <c r="A614" t="s">
        <v>18694</v>
      </c>
    </row>
    <row r="615" spans="1:1" x14ac:dyDescent="0.25">
      <c r="A615" t="s">
        <v>18695</v>
      </c>
    </row>
    <row r="616" spans="1:1" x14ac:dyDescent="0.25">
      <c r="A616" t="s">
        <v>18696</v>
      </c>
    </row>
    <row r="617" spans="1:1" x14ac:dyDescent="0.25">
      <c r="A617" t="s">
        <v>18697</v>
      </c>
    </row>
    <row r="618" spans="1:1" x14ac:dyDescent="0.25">
      <c r="A618" t="s">
        <v>18698</v>
      </c>
    </row>
    <row r="619" spans="1:1" x14ac:dyDescent="0.25">
      <c r="A619" t="s">
        <v>18699</v>
      </c>
    </row>
    <row r="620" spans="1:1" x14ac:dyDescent="0.25">
      <c r="A620" t="s">
        <v>17854</v>
      </c>
    </row>
    <row r="621" spans="1:1" x14ac:dyDescent="0.25">
      <c r="A621" t="s">
        <v>18700</v>
      </c>
    </row>
    <row r="622" spans="1:1" x14ac:dyDescent="0.25">
      <c r="A622" t="s">
        <v>18701</v>
      </c>
    </row>
    <row r="623" spans="1:1" x14ac:dyDescent="0.25">
      <c r="A623" t="s">
        <v>18702</v>
      </c>
    </row>
    <row r="624" spans="1:1" x14ac:dyDescent="0.25">
      <c r="A624" t="s">
        <v>18703</v>
      </c>
    </row>
    <row r="625" spans="1:1" x14ac:dyDescent="0.25">
      <c r="A625" t="s">
        <v>18704</v>
      </c>
    </row>
    <row r="626" spans="1:1" x14ac:dyDescent="0.25">
      <c r="A626" t="s">
        <v>17171</v>
      </c>
    </row>
    <row r="627" spans="1:1" x14ac:dyDescent="0.25">
      <c r="A627" t="s">
        <v>17172</v>
      </c>
    </row>
    <row r="628" spans="1:1" x14ac:dyDescent="0.25">
      <c r="A628" t="s">
        <v>17173</v>
      </c>
    </row>
    <row r="629" spans="1:1" x14ac:dyDescent="0.25">
      <c r="A629" t="s">
        <v>17174</v>
      </c>
    </row>
    <row r="630" spans="1:1" x14ac:dyDescent="0.25">
      <c r="A630" t="s">
        <v>17176</v>
      </c>
    </row>
    <row r="631" spans="1:1" x14ac:dyDescent="0.25">
      <c r="A631" t="s">
        <v>17177</v>
      </c>
    </row>
    <row r="632" spans="1:1" x14ac:dyDescent="0.25">
      <c r="A632" t="s">
        <v>17178</v>
      </c>
    </row>
    <row r="633" spans="1:1" x14ac:dyDescent="0.25">
      <c r="A633" t="s">
        <v>17179</v>
      </c>
    </row>
    <row r="634" spans="1:1" x14ac:dyDescent="0.25">
      <c r="A634" t="s">
        <v>17180</v>
      </c>
    </row>
    <row r="635" spans="1:1" x14ac:dyDescent="0.25">
      <c r="A635" t="s">
        <v>17181</v>
      </c>
    </row>
    <row r="636" spans="1:1" x14ac:dyDescent="0.25">
      <c r="A636" t="s">
        <v>17185</v>
      </c>
    </row>
    <row r="637" spans="1:1" x14ac:dyDescent="0.25">
      <c r="A637" t="s">
        <v>17186</v>
      </c>
    </row>
    <row r="638" spans="1:1" x14ac:dyDescent="0.25">
      <c r="A638" t="s">
        <v>17188</v>
      </c>
    </row>
    <row r="639" spans="1:1" x14ac:dyDescent="0.25">
      <c r="A639" t="s">
        <v>17189</v>
      </c>
    </row>
    <row r="640" spans="1:1" x14ac:dyDescent="0.25">
      <c r="A640" t="s">
        <v>17190</v>
      </c>
    </row>
    <row r="641" spans="1:1" x14ac:dyDescent="0.25">
      <c r="A641" t="s">
        <v>17191</v>
      </c>
    </row>
    <row r="642" spans="1:1" x14ac:dyDescent="0.25">
      <c r="A642" t="s">
        <v>17192</v>
      </c>
    </row>
    <row r="643" spans="1:1" x14ac:dyDescent="0.25">
      <c r="A643" t="s">
        <v>17194</v>
      </c>
    </row>
    <row r="644" spans="1:1" x14ac:dyDescent="0.25">
      <c r="A644" t="s">
        <v>17196</v>
      </c>
    </row>
    <row r="645" spans="1:1" x14ac:dyDescent="0.25">
      <c r="A645" t="s">
        <v>17197</v>
      </c>
    </row>
    <row r="646" spans="1:1" x14ac:dyDescent="0.25">
      <c r="A646" t="s">
        <v>17199</v>
      </c>
    </row>
    <row r="647" spans="1:1" x14ac:dyDescent="0.25">
      <c r="A647" t="s">
        <v>17200</v>
      </c>
    </row>
    <row r="648" spans="1:1" x14ac:dyDescent="0.25">
      <c r="A648" t="s">
        <v>17201</v>
      </c>
    </row>
    <row r="649" spans="1:1" x14ac:dyDescent="0.25">
      <c r="A649" t="s">
        <v>17203</v>
      </c>
    </row>
    <row r="650" spans="1:1" x14ac:dyDescent="0.25">
      <c r="A650" t="s">
        <v>17204</v>
      </c>
    </row>
    <row r="651" spans="1:1" x14ac:dyDescent="0.25">
      <c r="A651" t="s">
        <v>17205</v>
      </c>
    </row>
    <row r="652" spans="1:1" x14ac:dyDescent="0.25">
      <c r="A652" t="s">
        <v>17206</v>
      </c>
    </row>
    <row r="653" spans="1:1" x14ac:dyDescent="0.25">
      <c r="A653" t="s">
        <v>17207</v>
      </c>
    </row>
    <row r="654" spans="1:1" x14ac:dyDescent="0.25">
      <c r="A654" t="s">
        <v>17208</v>
      </c>
    </row>
    <row r="655" spans="1:1" x14ac:dyDescent="0.25">
      <c r="A655" t="s">
        <v>17209</v>
      </c>
    </row>
    <row r="656" spans="1:1" x14ac:dyDescent="0.25">
      <c r="A656" t="s">
        <v>17210</v>
      </c>
    </row>
    <row r="657" spans="1:1" x14ac:dyDescent="0.25">
      <c r="A657" t="s">
        <v>17211</v>
      </c>
    </row>
    <row r="658" spans="1:1" x14ac:dyDescent="0.25">
      <c r="A658" t="s">
        <v>17213</v>
      </c>
    </row>
    <row r="659" spans="1:1" x14ac:dyDescent="0.25">
      <c r="A659" t="s">
        <v>17214</v>
      </c>
    </row>
    <row r="660" spans="1:1" x14ac:dyDescent="0.25">
      <c r="A660" t="s">
        <v>17215</v>
      </c>
    </row>
    <row r="661" spans="1:1" x14ac:dyDescent="0.25">
      <c r="A661" t="s">
        <v>17220</v>
      </c>
    </row>
    <row r="662" spans="1:1" x14ac:dyDescent="0.25">
      <c r="A662" t="s">
        <v>17221</v>
      </c>
    </row>
    <row r="663" spans="1:1" x14ac:dyDescent="0.25">
      <c r="A663" t="s">
        <v>17225</v>
      </c>
    </row>
    <row r="664" spans="1:1" x14ac:dyDescent="0.25">
      <c r="A664" t="s">
        <v>17226</v>
      </c>
    </row>
    <row r="665" spans="1:1" x14ac:dyDescent="0.25">
      <c r="A665" t="s">
        <v>17228</v>
      </c>
    </row>
    <row r="666" spans="1:1" x14ac:dyDescent="0.25">
      <c r="A666" t="s">
        <v>17230</v>
      </c>
    </row>
    <row r="667" spans="1:1" x14ac:dyDescent="0.25">
      <c r="A667" t="s">
        <v>17231</v>
      </c>
    </row>
    <row r="668" spans="1:1" x14ac:dyDescent="0.25">
      <c r="A668" t="s">
        <v>17232</v>
      </c>
    </row>
    <row r="669" spans="1:1" x14ac:dyDescent="0.25">
      <c r="A669" t="s">
        <v>17233</v>
      </c>
    </row>
    <row r="670" spans="1:1" x14ac:dyDescent="0.25">
      <c r="A670" t="s">
        <v>17235</v>
      </c>
    </row>
    <row r="671" spans="1:1" x14ac:dyDescent="0.25">
      <c r="A671" t="s">
        <v>17236</v>
      </c>
    </row>
    <row r="672" spans="1:1" x14ac:dyDescent="0.25">
      <c r="A672" t="s">
        <v>17237</v>
      </c>
    </row>
    <row r="673" spans="1:1" x14ac:dyDescent="0.25">
      <c r="A673" t="s">
        <v>17238</v>
      </c>
    </row>
    <row r="674" spans="1:1" x14ac:dyDescent="0.25">
      <c r="A674" t="s">
        <v>17239</v>
      </c>
    </row>
    <row r="675" spans="1:1" x14ac:dyDescent="0.25">
      <c r="A675" t="s">
        <v>17240</v>
      </c>
    </row>
    <row r="676" spans="1:1" x14ac:dyDescent="0.25">
      <c r="A676" t="s">
        <v>17241</v>
      </c>
    </row>
    <row r="677" spans="1:1" x14ac:dyDescent="0.25">
      <c r="A677" t="s">
        <v>17243</v>
      </c>
    </row>
    <row r="678" spans="1:1" x14ac:dyDescent="0.25">
      <c r="A678" t="s">
        <v>17400</v>
      </c>
    </row>
    <row r="679" spans="1:1" x14ac:dyDescent="0.25">
      <c r="A679" t="s">
        <v>17502</v>
      </c>
    </row>
    <row r="680" spans="1:1" x14ac:dyDescent="0.25">
      <c r="A680" t="s">
        <v>17503</v>
      </c>
    </row>
    <row r="681" spans="1:1" x14ac:dyDescent="0.25">
      <c r="A681" t="s">
        <v>17504</v>
      </c>
    </row>
    <row r="682" spans="1:1" x14ac:dyDescent="0.25">
      <c r="A682" t="s">
        <v>17507</v>
      </c>
    </row>
    <row r="683" spans="1:1" x14ac:dyDescent="0.25">
      <c r="A683" t="s">
        <v>17421</v>
      </c>
    </row>
    <row r="684" spans="1:1" x14ac:dyDescent="0.25">
      <c r="A684" t="s">
        <v>17512</v>
      </c>
    </row>
    <row r="685" spans="1:1" x14ac:dyDescent="0.25">
      <c r="A685" t="s">
        <v>17513</v>
      </c>
    </row>
    <row r="686" spans="1:1" x14ac:dyDescent="0.25">
      <c r="A686" t="s">
        <v>17514</v>
      </c>
    </row>
    <row r="687" spans="1:1" x14ac:dyDescent="0.25">
      <c r="A687" t="s">
        <v>17390</v>
      </c>
    </row>
    <row r="688" spans="1:1" x14ac:dyDescent="0.25">
      <c r="A688" t="s">
        <v>17516</v>
      </c>
    </row>
    <row r="689" spans="1:1" x14ac:dyDescent="0.25">
      <c r="A689" t="s">
        <v>17517</v>
      </c>
    </row>
    <row r="690" spans="1:1" x14ac:dyDescent="0.25">
      <c r="A690" t="s">
        <v>17518</v>
      </c>
    </row>
    <row r="691" spans="1:1" x14ac:dyDescent="0.25">
      <c r="A691" t="s">
        <v>17520</v>
      </c>
    </row>
    <row r="692" spans="1:1" x14ac:dyDescent="0.25">
      <c r="A692" t="s">
        <v>17521</v>
      </c>
    </row>
    <row r="693" spans="1:1" x14ac:dyDescent="0.25">
      <c r="A693" t="s">
        <v>17522</v>
      </c>
    </row>
    <row r="694" spans="1:1" x14ac:dyDescent="0.25">
      <c r="A694" t="s">
        <v>17523</v>
      </c>
    </row>
    <row r="695" spans="1:1" x14ac:dyDescent="0.25">
      <c r="A695" t="s">
        <v>17524</v>
      </c>
    </row>
    <row r="696" spans="1:1" x14ac:dyDescent="0.25">
      <c r="A696" t="s">
        <v>17525</v>
      </c>
    </row>
    <row r="697" spans="1:1" x14ac:dyDescent="0.25">
      <c r="A697" t="s">
        <v>17526</v>
      </c>
    </row>
    <row r="698" spans="1:1" x14ac:dyDescent="0.25">
      <c r="A698" t="s">
        <v>17527</v>
      </c>
    </row>
    <row r="699" spans="1:1" x14ac:dyDescent="0.25">
      <c r="A699" t="s">
        <v>17528</v>
      </c>
    </row>
    <row r="700" spans="1:1" x14ac:dyDescent="0.25">
      <c r="A700" t="s">
        <v>17529</v>
      </c>
    </row>
    <row r="701" spans="1:1" x14ac:dyDescent="0.25">
      <c r="A701" t="s">
        <v>17530</v>
      </c>
    </row>
    <row r="702" spans="1:1" x14ac:dyDescent="0.25">
      <c r="A702" t="s">
        <v>17534</v>
      </c>
    </row>
    <row r="703" spans="1:1" x14ac:dyDescent="0.25">
      <c r="A703" t="s">
        <v>17536</v>
      </c>
    </row>
    <row r="704" spans="1:1" x14ac:dyDescent="0.25">
      <c r="A704" t="s">
        <v>17537</v>
      </c>
    </row>
    <row r="705" spans="1:1" x14ac:dyDescent="0.25">
      <c r="A705" t="s">
        <v>17538</v>
      </c>
    </row>
    <row r="706" spans="1:1" x14ac:dyDescent="0.25">
      <c r="A706" t="s">
        <v>17539</v>
      </c>
    </row>
    <row r="707" spans="1:1" x14ac:dyDescent="0.25">
      <c r="A707" t="s">
        <v>17361</v>
      </c>
    </row>
    <row r="708" spans="1:1" x14ac:dyDescent="0.25">
      <c r="A708" t="s">
        <v>17540</v>
      </c>
    </row>
    <row r="709" spans="1:1" x14ac:dyDescent="0.25">
      <c r="A709" t="s">
        <v>17541</v>
      </c>
    </row>
    <row r="710" spans="1:1" x14ac:dyDescent="0.25">
      <c r="A710" t="s">
        <v>17542</v>
      </c>
    </row>
    <row r="711" spans="1:1" x14ac:dyDescent="0.25">
      <c r="A711" t="s">
        <v>17543</v>
      </c>
    </row>
    <row r="712" spans="1:1" x14ac:dyDescent="0.25">
      <c r="A712" t="s">
        <v>17544</v>
      </c>
    </row>
    <row r="713" spans="1:1" x14ac:dyDescent="0.25">
      <c r="A713" t="s">
        <v>17546</v>
      </c>
    </row>
    <row r="714" spans="1:1" x14ac:dyDescent="0.25">
      <c r="A714" t="s">
        <v>17547</v>
      </c>
    </row>
    <row r="715" spans="1:1" x14ac:dyDescent="0.25">
      <c r="A715" t="s">
        <v>17548</v>
      </c>
    </row>
    <row r="716" spans="1:1" x14ac:dyDescent="0.25">
      <c r="A716" t="s">
        <v>17550</v>
      </c>
    </row>
    <row r="717" spans="1:1" x14ac:dyDescent="0.25">
      <c r="A717" t="s">
        <v>17551</v>
      </c>
    </row>
    <row r="718" spans="1:1" x14ac:dyDescent="0.25">
      <c r="A718" t="s">
        <v>17552</v>
      </c>
    </row>
    <row r="719" spans="1:1" x14ac:dyDescent="0.25">
      <c r="A719" t="s">
        <v>17553</v>
      </c>
    </row>
    <row r="720" spans="1:1" x14ac:dyDescent="0.25">
      <c r="A720" t="s">
        <v>17554</v>
      </c>
    </row>
    <row r="721" spans="1:1" x14ac:dyDescent="0.25">
      <c r="A721" t="s">
        <v>17555</v>
      </c>
    </row>
    <row r="722" spans="1:1" x14ac:dyDescent="0.25">
      <c r="A722" t="s">
        <v>17365</v>
      </c>
    </row>
    <row r="723" spans="1:1" x14ac:dyDescent="0.25">
      <c r="A723" t="s">
        <v>17449</v>
      </c>
    </row>
    <row r="724" spans="1:1" x14ac:dyDescent="0.25">
      <c r="A724" t="s">
        <v>17556</v>
      </c>
    </row>
    <row r="725" spans="1:1" x14ac:dyDescent="0.25">
      <c r="A725" t="s">
        <v>17557</v>
      </c>
    </row>
    <row r="726" spans="1:1" x14ac:dyDescent="0.25">
      <c r="A726" t="s">
        <v>17558</v>
      </c>
    </row>
    <row r="727" spans="1:1" x14ac:dyDescent="0.25">
      <c r="A727" t="s">
        <v>17559</v>
      </c>
    </row>
    <row r="728" spans="1:1" x14ac:dyDescent="0.25">
      <c r="A728" t="s">
        <v>17560</v>
      </c>
    </row>
    <row r="729" spans="1:1" x14ac:dyDescent="0.25">
      <c r="A729" t="s">
        <v>17562</v>
      </c>
    </row>
    <row r="730" spans="1:1" x14ac:dyDescent="0.25">
      <c r="A730" t="s">
        <v>17413</v>
      </c>
    </row>
    <row r="731" spans="1:1" x14ac:dyDescent="0.25">
      <c r="A731" t="s">
        <v>17563</v>
      </c>
    </row>
    <row r="732" spans="1:1" x14ac:dyDescent="0.25">
      <c r="A732" t="s">
        <v>17564</v>
      </c>
    </row>
    <row r="733" spans="1:1" x14ac:dyDescent="0.25">
      <c r="A733" t="s">
        <v>17565</v>
      </c>
    </row>
    <row r="734" spans="1:1" x14ac:dyDescent="0.25">
      <c r="A734" t="s">
        <v>17279</v>
      </c>
    </row>
    <row r="735" spans="1:1" x14ac:dyDescent="0.25">
      <c r="A735" t="s">
        <v>17567</v>
      </c>
    </row>
    <row r="736" spans="1:1" x14ac:dyDescent="0.25">
      <c r="A736" t="s">
        <v>17568</v>
      </c>
    </row>
    <row r="737" spans="1:1" x14ac:dyDescent="0.25">
      <c r="A737" t="s">
        <v>17486</v>
      </c>
    </row>
    <row r="738" spans="1:1" x14ac:dyDescent="0.25">
      <c r="A738" t="s">
        <v>17569</v>
      </c>
    </row>
    <row r="739" spans="1:1" x14ac:dyDescent="0.25">
      <c r="A739" t="s">
        <v>17570</v>
      </c>
    </row>
    <row r="740" spans="1:1" x14ac:dyDescent="0.25">
      <c r="A740" t="s">
        <v>17571</v>
      </c>
    </row>
    <row r="741" spans="1:1" x14ac:dyDescent="0.25">
      <c r="A741" t="s">
        <v>17572</v>
      </c>
    </row>
    <row r="742" spans="1:1" x14ac:dyDescent="0.25">
      <c r="A742" t="s">
        <v>17573</v>
      </c>
    </row>
    <row r="743" spans="1:1" x14ac:dyDescent="0.25">
      <c r="A743" t="s">
        <v>17574</v>
      </c>
    </row>
    <row r="744" spans="1:1" x14ac:dyDescent="0.25">
      <c r="A744" t="s">
        <v>17575</v>
      </c>
    </row>
    <row r="745" spans="1:1" x14ac:dyDescent="0.25">
      <c r="A745" t="s">
        <v>17576</v>
      </c>
    </row>
    <row r="746" spans="1:1" x14ac:dyDescent="0.25">
      <c r="A746" t="s">
        <v>17577</v>
      </c>
    </row>
    <row r="747" spans="1:1" x14ac:dyDescent="0.25">
      <c r="A747" t="s">
        <v>17578</v>
      </c>
    </row>
    <row r="748" spans="1:1" x14ac:dyDescent="0.25">
      <c r="A748" t="s">
        <v>17579</v>
      </c>
    </row>
    <row r="749" spans="1:1" x14ac:dyDescent="0.25">
      <c r="A749" t="s">
        <v>17580</v>
      </c>
    </row>
    <row r="750" spans="1:1" x14ac:dyDescent="0.25">
      <c r="A750" t="s">
        <v>17581</v>
      </c>
    </row>
    <row r="751" spans="1:1" x14ac:dyDescent="0.25">
      <c r="A751" t="s">
        <v>17582</v>
      </c>
    </row>
    <row r="752" spans="1:1" x14ac:dyDescent="0.25">
      <c r="A752" t="s">
        <v>17583</v>
      </c>
    </row>
    <row r="753" spans="1:1" x14ac:dyDescent="0.25">
      <c r="A753" t="s">
        <v>17584</v>
      </c>
    </row>
    <row r="754" spans="1:1" x14ac:dyDescent="0.25">
      <c r="A754" t="s">
        <v>17585</v>
      </c>
    </row>
    <row r="755" spans="1:1" x14ac:dyDescent="0.25">
      <c r="A755" t="s">
        <v>17586</v>
      </c>
    </row>
    <row r="756" spans="1:1" x14ac:dyDescent="0.25">
      <c r="A756" t="s">
        <v>17587</v>
      </c>
    </row>
    <row r="757" spans="1:1" x14ac:dyDescent="0.25">
      <c r="A757" t="s">
        <v>17589</v>
      </c>
    </row>
    <row r="758" spans="1:1" x14ac:dyDescent="0.25">
      <c r="A758" t="s">
        <v>17590</v>
      </c>
    </row>
    <row r="759" spans="1:1" x14ac:dyDescent="0.25">
      <c r="A759" t="s">
        <v>17591</v>
      </c>
    </row>
    <row r="760" spans="1:1" x14ac:dyDescent="0.25">
      <c r="A760" t="s">
        <v>17592</v>
      </c>
    </row>
    <row r="761" spans="1:1" x14ac:dyDescent="0.25">
      <c r="A761" t="s">
        <v>17593</v>
      </c>
    </row>
    <row r="762" spans="1:1" x14ac:dyDescent="0.25">
      <c r="A762" t="s">
        <v>17318</v>
      </c>
    </row>
    <row r="763" spans="1:1" x14ac:dyDescent="0.25">
      <c r="A763" t="s">
        <v>17594</v>
      </c>
    </row>
    <row r="764" spans="1:1" x14ac:dyDescent="0.25">
      <c r="A764" t="s">
        <v>17595</v>
      </c>
    </row>
    <row r="765" spans="1:1" x14ac:dyDescent="0.25">
      <c r="A765" t="s">
        <v>17597</v>
      </c>
    </row>
    <row r="766" spans="1:1" x14ac:dyDescent="0.25">
      <c r="A766" t="s">
        <v>17598</v>
      </c>
    </row>
    <row r="767" spans="1:1" x14ac:dyDescent="0.25">
      <c r="A767" t="s">
        <v>17600</v>
      </c>
    </row>
    <row r="768" spans="1:1" x14ac:dyDescent="0.25">
      <c r="A768" t="s">
        <v>17410</v>
      </c>
    </row>
    <row r="769" spans="1:1" x14ac:dyDescent="0.25">
      <c r="A769" t="s">
        <v>17601</v>
      </c>
    </row>
    <row r="770" spans="1:1" x14ac:dyDescent="0.25">
      <c r="A770" t="s">
        <v>17602</v>
      </c>
    </row>
    <row r="771" spans="1:1" x14ac:dyDescent="0.25">
      <c r="A771" t="s">
        <v>17603</v>
      </c>
    </row>
    <row r="772" spans="1:1" x14ac:dyDescent="0.25">
      <c r="A772" t="s">
        <v>17604</v>
      </c>
    </row>
    <row r="773" spans="1:1" x14ac:dyDescent="0.25">
      <c r="A773" t="s">
        <v>17605</v>
      </c>
    </row>
    <row r="774" spans="1:1" x14ac:dyDescent="0.25">
      <c r="A774" t="s">
        <v>17607</v>
      </c>
    </row>
    <row r="775" spans="1:1" x14ac:dyDescent="0.25">
      <c r="A775" t="s">
        <v>17608</v>
      </c>
    </row>
    <row r="776" spans="1:1" x14ac:dyDescent="0.25">
      <c r="A776" t="s">
        <v>17609</v>
      </c>
    </row>
    <row r="777" spans="1:1" x14ac:dyDescent="0.25">
      <c r="A777" t="s">
        <v>17610</v>
      </c>
    </row>
    <row r="778" spans="1:1" x14ac:dyDescent="0.25">
      <c r="A778" t="s">
        <v>17612</v>
      </c>
    </row>
    <row r="779" spans="1:1" x14ac:dyDescent="0.25">
      <c r="A779" t="s">
        <v>17614</v>
      </c>
    </row>
    <row r="780" spans="1:1" x14ac:dyDescent="0.25">
      <c r="A780" t="s">
        <v>17615</v>
      </c>
    </row>
    <row r="781" spans="1:1" x14ac:dyDescent="0.25">
      <c r="A781" t="s">
        <v>17617</v>
      </c>
    </row>
    <row r="782" spans="1:1" x14ac:dyDescent="0.25">
      <c r="A782" t="s">
        <v>17619</v>
      </c>
    </row>
    <row r="783" spans="1:1" x14ac:dyDescent="0.25">
      <c r="A783" t="s">
        <v>17620</v>
      </c>
    </row>
    <row r="784" spans="1:1" x14ac:dyDescent="0.25">
      <c r="A784" t="s">
        <v>17621</v>
      </c>
    </row>
    <row r="785" spans="1:1" x14ac:dyDescent="0.25">
      <c r="A785" t="s">
        <v>17622</v>
      </c>
    </row>
    <row r="786" spans="1:1" x14ac:dyDescent="0.25">
      <c r="A786" t="s">
        <v>17623</v>
      </c>
    </row>
    <row r="787" spans="1:1" x14ac:dyDescent="0.25">
      <c r="A787" t="s">
        <v>17624</v>
      </c>
    </row>
    <row r="788" spans="1:1" x14ac:dyDescent="0.25">
      <c r="A788" t="s">
        <v>17625</v>
      </c>
    </row>
    <row r="789" spans="1:1" x14ac:dyDescent="0.25">
      <c r="A789" t="s">
        <v>17626</v>
      </c>
    </row>
    <row r="790" spans="1:1" x14ac:dyDescent="0.25">
      <c r="A790" t="s">
        <v>17627</v>
      </c>
    </row>
    <row r="791" spans="1:1" x14ac:dyDescent="0.25">
      <c r="A791" t="s">
        <v>17628</v>
      </c>
    </row>
    <row r="792" spans="1:1" x14ac:dyDescent="0.25">
      <c r="A792" t="s">
        <v>17629</v>
      </c>
    </row>
    <row r="793" spans="1:1" x14ac:dyDescent="0.25">
      <c r="A793" t="s">
        <v>17314</v>
      </c>
    </row>
    <row r="794" spans="1:1" x14ac:dyDescent="0.25">
      <c r="A794" t="s">
        <v>17630</v>
      </c>
    </row>
    <row r="795" spans="1:1" x14ac:dyDescent="0.25">
      <c r="A795" t="s">
        <v>17631</v>
      </c>
    </row>
    <row r="796" spans="1:1" x14ac:dyDescent="0.25">
      <c r="A796" t="s">
        <v>17632</v>
      </c>
    </row>
    <row r="797" spans="1:1" x14ac:dyDescent="0.25">
      <c r="A797" t="s">
        <v>17497</v>
      </c>
    </row>
    <row r="798" spans="1:1" x14ac:dyDescent="0.25">
      <c r="A798" t="s">
        <v>17634</v>
      </c>
    </row>
    <row r="799" spans="1:1" x14ac:dyDescent="0.25">
      <c r="A799" t="s">
        <v>17635</v>
      </c>
    </row>
    <row r="800" spans="1:1" x14ac:dyDescent="0.25">
      <c r="A800" t="s">
        <v>17266</v>
      </c>
    </row>
    <row r="801" spans="1:1" x14ac:dyDescent="0.25">
      <c r="A801" t="s">
        <v>17636</v>
      </c>
    </row>
    <row r="802" spans="1:1" x14ac:dyDescent="0.25">
      <c r="A802" t="s">
        <v>17637</v>
      </c>
    </row>
    <row r="803" spans="1:1" x14ac:dyDescent="0.25">
      <c r="A803" t="s">
        <v>17638</v>
      </c>
    </row>
    <row r="804" spans="1:1" x14ac:dyDescent="0.25">
      <c r="A804" t="s">
        <v>17639</v>
      </c>
    </row>
    <row r="805" spans="1:1" x14ac:dyDescent="0.25">
      <c r="A805" t="s">
        <v>17640</v>
      </c>
    </row>
    <row r="806" spans="1:1" x14ac:dyDescent="0.25">
      <c r="A806" t="s">
        <v>17301</v>
      </c>
    </row>
    <row r="807" spans="1:1" x14ac:dyDescent="0.25">
      <c r="A807" t="s">
        <v>17642</v>
      </c>
    </row>
    <row r="808" spans="1:1" x14ac:dyDescent="0.25">
      <c r="A808" t="s">
        <v>17643</v>
      </c>
    </row>
    <row r="809" spans="1:1" x14ac:dyDescent="0.25">
      <c r="A809" t="s">
        <v>17644</v>
      </c>
    </row>
    <row r="810" spans="1:1" x14ac:dyDescent="0.25">
      <c r="A810" t="s">
        <v>17645</v>
      </c>
    </row>
    <row r="811" spans="1:1" x14ac:dyDescent="0.25">
      <c r="A811" t="s">
        <v>17646</v>
      </c>
    </row>
    <row r="812" spans="1:1" x14ac:dyDescent="0.25">
      <c r="A812" t="s">
        <v>17650</v>
      </c>
    </row>
    <row r="813" spans="1:1" x14ac:dyDescent="0.25">
      <c r="A813" t="s">
        <v>17651</v>
      </c>
    </row>
    <row r="814" spans="1:1" x14ac:dyDescent="0.25">
      <c r="A814" t="s">
        <v>17652</v>
      </c>
    </row>
    <row r="815" spans="1:1" x14ac:dyDescent="0.25">
      <c r="A815" t="s">
        <v>17653</v>
      </c>
    </row>
    <row r="816" spans="1:1" x14ac:dyDescent="0.25">
      <c r="A816" t="s">
        <v>17654</v>
      </c>
    </row>
    <row r="817" spans="1:1" x14ac:dyDescent="0.25">
      <c r="A817" t="s">
        <v>17655</v>
      </c>
    </row>
    <row r="818" spans="1:1" x14ac:dyDescent="0.25">
      <c r="A818" t="s">
        <v>17656</v>
      </c>
    </row>
    <row r="819" spans="1:1" x14ac:dyDescent="0.25">
      <c r="A819" t="s">
        <v>17657</v>
      </c>
    </row>
    <row r="820" spans="1:1" x14ac:dyDescent="0.25">
      <c r="A820" t="s">
        <v>17658</v>
      </c>
    </row>
    <row r="821" spans="1:1" x14ac:dyDescent="0.25">
      <c r="A821" t="s">
        <v>17659</v>
      </c>
    </row>
    <row r="822" spans="1:1" x14ac:dyDescent="0.25">
      <c r="A822" t="s">
        <v>17660</v>
      </c>
    </row>
    <row r="823" spans="1:1" x14ac:dyDescent="0.25">
      <c r="A823" t="s">
        <v>17661</v>
      </c>
    </row>
    <row r="824" spans="1:1" x14ac:dyDescent="0.25">
      <c r="A824" t="s">
        <v>17662</v>
      </c>
    </row>
    <row r="825" spans="1:1" x14ac:dyDescent="0.25">
      <c r="A825" t="s">
        <v>17663</v>
      </c>
    </row>
    <row r="826" spans="1:1" x14ac:dyDescent="0.25">
      <c r="A826" t="s">
        <v>17664</v>
      </c>
    </row>
    <row r="827" spans="1:1" x14ac:dyDescent="0.25">
      <c r="A827" t="s">
        <v>17665</v>
      </c>
    </row>
    <row r="828" spans="1:1" x14ac:dyDescent="0.25">
      <c r="A828" t="s">
        <v>17332</v>
      </c>
    </row>
    <row r="829" spans="1:1" x14ac:dyDescent="0.25">
      <c r="A829" t="s">
        <v>17666</v>
      </c>
    </row>
    <row r="830" spans="1:1" x14ac:dyDescent="0.25">
      <c r="A830" t="s">
        <v>17321</v>
      </c>
    </row>
    <row r="831" spans="1:1" x14ac:dyDescent="0.25">
      <c r="A831" t="s">
        <v>17667</v>
      </c>
    </row>
    <row r="832" spans="1:1" x14ac:dyDescent="0.25">
      <c r="A832" t="s">
        <v>17668</v>
      </c>
    </row>
    <row r="833" spans="1:1" x14ac:dyDescent="0.25">
      <c r="A833" t="s">
        <v>17669</v>
      </c>
    </row>
    <row r="834" spans="1:1" x14ac:dyDescent="0.25">
      <c r="A834" t="s">
        <v>17670</v>
      </c>
    </row>
    <row r="835" spans="1:1" x14ac:dyDescent="0.25">
      <c r="A835" t="s">
        <v>17671</v>
      </c>
    </row>
    <row r="836" spans="1:1" x14ac:dyDescent="0.25">
      <c r="A836" t="s">
        <v>17672</v>
      </c>
    </row>
    <row r="837" spans="1:1" x14ac:dyDescent="0.25">
      <c r="A837" t="s">
        <v>17673</v>
      </c>
    </row>
    <row r="838" spans="1:1" x14ac:dyDescent="0.25">
      <c r="A838" t="s">
        <v>17674</v>
      </c>
    </row>
    <row r="839" spans="1:1" x14ac:dyDescent="0.25">
      <c r="A839" t="s">
        <v>17675</v>
      </c>
    </row>
    <row r="840" spans="1:1" x14ac:dyDescent="0.25">
      <c r="A840" t="s">
        <v>17676</v>
      </c>
    </row>
    <row r="841" spans="1:1" x14ac:dyDescent="0.25">
      <c r="A841" t="s">
        <v>17677</v>
      </c>
    </row>
    <row r="842" spans="1:1" x14ac:dyDescent="0.25">
      <c r="A842" t="s">
        <v>17678</v>
      </c>
    </row>
    <row r="843" spans="1:1" x14ac:dyDescent="0.25">
      <c r="A843" t="s">
        <v>17679</v>
      </c>
    </row>
    <row r="844" spans="1:1" x14ac:dyDescent="0.25">
      <c r="A844" t="s">
        <v>17680</v>
      </c>
    </row>
    <row r="845" spans="1:1" x14ac:dyDescent="0.25">
      <c r="A845" t="s">
        <v>17681</v>
      </c>
    </row>
    <row r="846" spans="1:1" x14ac:dyDescent="0.25">
      <c r="A846" t="s">
        <v>17682</v>
      </c>
    </row>
    <row r="847" spans="1:1" x14ac:dyDescent="0.25">
      <c r="A847" t="s">
        <v>17684</v>
      </c>
    </row>
    <row r="848" spans="1:1" x14ac:dyDescent="0.25">
      <c r="A848" t="s">
        <v>17685</v>
      </c>
    </row>
    <row r="849" spans="1:1" x14ac:dyDescent="0.25">
      <c r="A849" t="s">
        <v>17686</v>
      </c>
    </row>
    <row r="850" spans="1:1" x14ac:dyDescent="0.25">
      <c r="A850" t="s">
        <v>17687</v>
      </c>
    </row>
    <row r="851" spans="1:1" x14ac:dyDescent="0.25">
      <c r="A851" t="s">
        <v>17688</v>
      </c>
    </row>
    <row r="852" spans="1:1" x14ac:dyDescent="0.25">
      <c r="A852" t="s">
        <v>17689</v>
      </c>
    </row>
    <row r="853" spans="1:1" x14ac:dyDescent="0.25">
      <c r="A853" t="s">
        <v>17690</v>
      </c>
    </row>
    <row r="854" spans="1:1" x14ac:dyDescent="0.25">
      <c r="A854" t="s">
        <v>17691</v>
      </c>
    </row>
    <row r="855" spans="1:1" x14ac:dyDescent="0.25">
      <c r="A855" t="s">
        <v>17692</v>
      </c>
    </row>
    <row r="856" spans="1:1" x14ac:dyDescent="0.25">
      <c r="A856" t="s">
        <v>17694</v>
      </c>
    </row>
    <row r="857" spans="1:1" x14ac:dyDescent="0.25">
      <c r="A857" t="s">
        <v>17695</v>
      </c>
    </row>
    <row r="858" spans="1:1" x14ac:dyDescent="0.25">
      <c r="A858" t="s">
        <v>17696</v>
      </c>
    </row>
    <row r="859" spans="1:1" x14ac:dyDescent="0.25">
      <c r="A859" t="s">
        <v>17697</v>
      </c>
    </row>
    <row r="860" spans="1:1" x14ac:dyDescent="0.25">
      <c r="A860" t="s">
        <v>17699</v>
      </c>
    </row>
    <row r="861" spans="1:1" x14ac:dyDescent="0.25">
      <c r="A861" t="s">
        <v>17700</v>
      </c>
    </row>
    <row r="862" spans="1:1" x14ac:dyDescent="0.25">
      <c r="A862" t="s">
        <v>17465</v>
      </c>
    </row>
    <row r="863" spans="1:1" x14ac:dyDescent="0.25">
      <c r="A863" t="s">
        <v>17701</v>
      </c>
    </row>
    <row r="864" spans="1:1" x14ac:dyDescent="0.25">
      <c r="A864" t="s">
        <v>17702</v>
      </c>
    </row>
    <row r="865" spans="1:1" x14ac:dyDescent="0.25">
      <c r="A865" t="s">
        <v>17703</v>
      </c>
    </row>
    <row r="866" spans="1:1" x14ac:dyDescent="0.25">
      <c r="A866" t="s">
        <v>17704</v>
      </c>
    </row>
    <row r="867" spans="1:1" x14ac:dyDescent="0.25">
      <c r="A867" t="s">
        <v>17705</v>
      </c>
    </row>
    <row r="868" spans="1:1" x14ac:dyDescent="0.25">
      <c r="A868" t="s">
        <v>17706</v>
      </c>
    </row>
    <row r="869" spans="1:1" x14ac:dyDescent="0.25">
      <c r="A869" t="s">
        <v>17707</v>
      </c>
    </row>
    <row r="870" spans="1:1" x14ac:dyDescent="0.25">
      <c r="A870" t="s">
        <v>17373</v>
      </c>
    </row>
    <row r="871" spans="1:1" x14ac:dyDescent="0.25">
      <c r="A871" t="s">
        <v>17708</v>
      </c>
    </row>
    <row r="872" spans="1:1" x14ac:dyDescent="0.25">
      <c r="A872" t="s">
        <v>17709</v>
      </c>
    </row>
    <row r="873" spans="1:1" x14ac:dyDescent="0.25">
      <c r="A873" t="s">
        <v>17710</v>
      </c>
    </row>
    <row r="874" spans="1:1" x14ac:dyDescent="0.25">
      <c r="A874" t="s">
        <v>17711</v>
      </c>
    </row>
    <row r="875" spans="1:1" x14ac:dyDescent="0.25">
      <c r="A875" t="s">
        <v>17712</v>
      </c>
    </row>
    <row r="876" spans="1:1" x14ac:dyDescent="0.25">
      <c r="A876" t="s">
        <v>17714</v>
      </c>
    </row>
    <row r="877" spans="1:1" x14ac:dyDescent="0.25">
      <c r="A877" t="s">
        <v>17715</v>
      </c>
    </row>
    <row r="878" spans="1:1" x14ac:dyDescent="0.25">
      <c r="A878" t="s">
        <v>17464</v>
      </c>
    </row>
    <row r="879" spans="1:1" x14ac:dyDescent="0.25">
      <c r="A879" t="s">
        <v>17716</v>
      </c>
    </row>
    <row r="880" spans="1:1" x14ac:dyDescent="0.25">
      <c r="A880" t="s">
        <v>17717</v>
      </c>
    </row>
    <row r="881" spans="1:1" x14ac:dyDescent="0.25">
      <c r="A881" t="s">
        <v>17719</v>
      </c>
    </row>
    <row r="882" spans="1:1" x14ac:dyDescent="0.25">
      <c r="A882" t="s">
        <v>17720</v>
      </c>
    </row>
    <row r="883" spans="1:1" x14ac:dyDescent="0.25">
      <c r="A883" t="s">
        <v>17721</v>
      </c>
    </row>
    <row r="884" spans="1:1" x14ac:dyDescent="0.25">
      <c r="A884" t="s">
        <v>17722</v>
      </c>
    </row>
    <row r="885" spans="1:1" x14ac:dyDescent="0.25">
      <c r="A885" t="s">
        <v>17726</v>
      </c>
    </row>
    <row r="886" spans="1:1" x14ac:dyDescent="0.25">
      <c r="A886" t="s">
        <v>17727</v>
      </c>
    </row>
    <row r="887" spans="1:1" x14ac:dyDescent="0.25">
      <c r="A887" t="s">
        <v>17728</v>
      </c>
    </row>
    <row r="888" spans="1:1" x14ac:dyDescent="0.25">
      <c r="A888" t="s">
        <v>17730</v>
      </c>
    </row>
    <row r="889" spans="1:1" x14ac:dyDescent="0.25">
      <c r="A889" t="s">
        <v>17731</v>
      </c>
    </row>
    <row r="890" spans="1:1" x14ac:dyDescent="0.25">
      <c r="A890" t="s">
        <v>17733</v>
      </c>
    </row>
    <row r="891" spans="1:1" x14ac:dyDescent="0.25">
      <c r="A891" t="s">
        <v>17734</v>
      </c>
    </row>
    <row r="892" spans="1:1" x14ac:dyDescent="0.25">
      <c r="A892" t="s">
        <v>17735</v>
      </c>
    </row>
    <row r="893" spans="1:1" x14ac:dyDescent="0.25">
      <c r="A893" t="s">
        <v>17737</v>
      </c>
    </row>
    <row r="894" spans="1:1" x14ac:dyDescent="0.25">
      <c r="A894" t="s">
        <v>17738</v>
      </c>
    </row>
    <row r="895" spans="1:1" x14ac:dyDescent="0.25">
      <c r="A895" t="s">
        <v>17740</v>
      </c>
    </row>
    <row r="896" spans="1:1" x14ac:dyDescent="0.25">
      <c r="A896" t="s">
        <v>17741</v>
      </c>
    </row>
    <row r="897" spans="1:1" x14ac:dyDescent="0.25">
      <c r="A897" t="s">
        <v>17742</v>
      </c>
    </row>
    <row r="898" spans="1:1" x14ac:dyDescent="0.25">
      <c r="A898" t="s">
        <v>17414</v>
      </c>
    </row>
    <row r="899" spans="1:1" x14ac:dyDescent="0.25">
      <c r="A899" t="s">
        <v>17492</v>
      </c>
    </row>
    <row r="900" spans="1:1" x14ac:dyDescent="0.25">
      <c r="A900" t="s">
        <v>17743</v>
      </c>
    </row>
    <row r="901" spans="1:1" x14ac:dyDescent="0.25">
      <c r="A901" t="s">
        <v>17744</v>
      </c>
    </row>
    <row r="902" spans="1:1" x14ac:dyDescent="0.25">
      <c r="A902" t="s">
        <v>17745</v>
      </c>
    </row>
    <row r="903" spans="1:1" x14ac:dyDescent="0.25">
      <c r="A903" t="s">
        <v>17746</v>
      </c>
    </row>
    <row r="904" spans="1:1" x14ac:dyDescent="0.25">
      <c r="A904" t="s">
        <v>17747</v>
      </c>
    </row>
    <row r="905" spans="1:1" x14ac:dyDescent="0.25">
      <c r="A905" t="s">
        <v>17749</v>
      </c>
    </row>
    <row r="906" spans="1:1" x14ac:dyDescent="0.25">
      <c r="A906" t="s">
        <v>17750</v>
      </c>
    </row>
    <row r="907" spans="1:1" x14ac:dyDescent="0.25">
      <c r="A907" t="s">
        <v>17751</v>
      </c>
    </row>
    <row r="908" spans="1:1" x14ac:dyDescent="0.25">
      <c r="A908" t="s">
        <v>17752</v>
      </c>
    </row>
    <row r="909" spans="1:1" x14ac:dyDescent="0.25">
      <c r="A909" t="s">
        <v>17753</v>
      </c>
    </row>
    <row r="910" spans="1:1" x14ac:dyDescent="0.25">
      <c r="A910" t="s">
        <v>17754</v>
      </c>
    </row>
    <row r="911" spans="1:1" x14ac:dyDescent="0.25">
      <c r="A911" t="s">
        <v>17755</v>
      </c>
    </row>
    <row r="912" spans="1:1" x14ac:dyDescent="0.25">
      <c r="A912" t="s">
        <v>17756</v>
      </c>
    </row>
    <row r="913" spans="1:1" x14ac:dyDescent="0.25">
      <c r="A913" t="s">
        <v>17757</v>
      </c>
    </row>
    <row r="914" spans="1:1" x14ac:dyDescent="0.25">
      <c r="A914" t="s">
        <v>17411</v>
      </c>
    </row>
    <row r="915" spans="1:1" x14ac:dyDescent="0.25">
      <c r="A915" t="s">
        <v>17759</v>
      </c>
    </row>
    <row r="916" spans="1:1" x14ac:dyDescent="0.25">
      <c r="A916" t="s">
        <v>17396</v>
      </c>
    </row>
    <row r="917" spans="1:1" x14ac:dyDescent="0.25">
      <c r="A917" t="s">
        <v>17760</v>
      </c>
    </row>
    <row r="918" spans="1:1" x14ac:dyDescent="0.25">
      <c r="A918" t="s">
        <v>17761</v>
      </c>
    </row>
    <row r="919" spans="1:1" x14ac:dyDescent="0.25">
      <c r="A919" t="s">
        <v>17762</v>
      </c>
    </row>
    <row r="920" spans="1:1" x14ac:dyDescent="0.25">
      <c r="A920" t="s">
        <v>17763</v>
      </c>
    </row>
    <row r="921" spans="1:1" x14ac:dyDescent="0.25">
      <c r="A921" t="s">
        <v>17764</v>
      </c>
    </row>
    <row r="922" spans="1:1" x14ac:dyDescent="0.25">
      <c r="A922" t="s">
        <v>17765</v>
      </c>
    </row>
    <row r="923" spans="1:1" x14ac:dyDescent="0.25">
      <c r="A923" t="s">
        <v>17766</v>
      </c>
    </row>
    <row r="924" spans="1:1" x14ac:dyDescent="0.25">
      <c r="A924" t="s">
        <v>17768</v>
      </c>
    </row>
    <row r="925" spans="1:1" x14ac:dyDescent="0.25">
      <c r="A925" t="s">
        <v>17769</v>
      </c>
    </row>
    <row r="926" spans="1:1" x14ac:dyDescent="0.25">
      <c r="A926" t="s">
        <v>17771</v>
      </c>
    </row>
    <row r="927" spans="1:1" x14ac:dyDescent="0.25">
      <c r="A927" t="s">
        <v>17772</v>
      </c>
    </row>
    <row r="928" spans="1:1" x14ac:dyDescent="0.25">
      <c r="A928" t="s">
        <v>17773</v>
      </c>
    </row>
    <row r="929" spans="1:1" x14ac:dyDescent="0.25">
      <c r="A929" t="s">
        <v>17774</v>
      </c>
    </row>
    <row r="930" spans="1:1" x14ac:dyDescent="0.25">
      <c r="A930" t="s">
        <v>17775</v>
      </c>
    </row>
    <row r="931" spans="1:1" x14ac:dyDescent="0.25">
      <c r="A931" t="s">
        <v>17776</v>
      </c>
    </row>
    <row r="932" spans="1:1" x14ac:dyDescent="0.25">
      <c r="A932" t="s">
        <v>17777</v>
      </c>
    </row>
    <row r="933" spans="1:1" x14ac:dyDescent="0.25">
      <c r="A933" t="s">
        <v>17778</v>
      </c>
    </row>
    <row r="934" spans="1:1" x14ac:dyDescent="0.25">
      <c r="A934" t="s">
        <v>17779</v>
      </c>
    </row>
    <row r="935" spans="1:1" x14ac:dyDescent="0.25">
      <c r="A935" t="s">
        <v>17780</v>
      </c>
    </row>
    <row r="936" spans="1:1" x14ac:dyDescent="0.25">
      <c r="A936" t="s">
        <v>17782</v>
      </c>
    </row>
    <row r="937" spans="1:1" x14ac:dyDescent="0.25">
      <c r="A937" t="s">
        <v>17783</v>
      </c>
    </row>
    <row r="938" spans="1:1" x14ac:dyDescent="0.25">
      <c r="A938" t="s">
        <v>17784</v>
      </c>
    </row>
    <row r="939" spans="1:1" x14ac:dyDescent="0.25">
      <c r="A939" t="s">
        <v>17785</v>
      </c>
    </row>
    <row r="940" spans="1:1" x14ac:dyDescent="0.25">
      <c r="A940" t="s">
        <v>17786</v>
      </c>
    </row>
    <row r="941" spans="1:1" x14ac:dyDescent="0.25">
      <c r="A941" t="s">
        <v>17787</v>
      </c>
    </row>
    <row r="942" spans="1:1" x14ac:dyDescent="0.25">
      <c r="A942" t="s">
        <v>17788</v>
      </c>
    </row>
    <row r="943" spans="1:1" x14ac:dyDescent="0.25">
      <c r="A943" t="s">
        <v>17789</v>
      </c>
    </row>
    <row r="944" spans="1:1" x14ac:dyDescent="0.25">
      <c r="A944" t="s">
        <v>17791</v>
      </c>
    </row>
    <row r="945" spans="1:1" x14ac:dyDescent="0.25">
      <c r="A945" t="s">
        <v>17462</v>
      </c>
    </row>
    <row r="946" spans="1:1" x14ac:dyDescent="0.25">
      <c r="A946" t="s">
        <v>17792</v>
      </c>
    </row>
    <row r="947" spans="1:1" x14ac:dyDescent="0.25">
      <c r="A947" t="s">
        <v>17793</v>
      </c>
    </row>
    <row r="948" spans="1:1" x14ac:dyDescent="0.25">
      <c r="A948" t="s">
        <v>17794</v>
      </c>
    </row>
    <row r="949" spans="1:1" x14ac:dyDescent="0.25">
      <c r="A949" t="s">
        <v>17795</v>
      </c>
    </row>
    <row r="950" spans="1:1" x14ac:dyDescent="0.25">
      <c r="A950" t="s">
        <v>17796</v>
      </c>
    </row>
    <row r="951" spans="1:1" x14ac:dyDescent="0.25">
      <c r="A951" t="s">
        <v>17797</v>
      </c>
    </row>
    <row r="952" spans="1:1" x14ac:dyDescent="0.25">
      <c r="A952" t="s">
        <v>17798</v>
      </c>
    </row>
    <row r="953" spans="1:1" x14ac:dyDescent="0.25">
      <c r="A953" t="s">
        <v>17799</v>
      </c>
    </row>
    <row r="954" spans="1:1" x14ac:dyDescent="0.25">
      <c r="A954" t="s">
        <v>17800</v>
      </c>
    </row>
    <row r="955" spans="1:1" x14ac:dyDescent="0.25">
      <c r="A955" t="s">
        <v>17801</v>
      </c>
    </row>
    <row r="956" spans="1:1" x14ac:dyDescent="0.25">
      <c r="A956" t="s">
        <v>17802</v>
      </c>
    </row>
    <row r="957" spans="1:1" x14ac:dyDescent="0.25">
      <c r="A957" t="s">
        <v>17803</v>
      </c>
    </row>
    <row r="958" spans="1:1" x14ac:dyDescent="0.25">
      <c r="A958" t="s">
        <v>17805</v>
      </c>
    </row>
    <row r="959" spans="1:1" x14ac:dyDescent="0.25">
      <c r="A959" t="s">
        <v>17806</v>
      </c>
    </row>
    <row r="960" spans="1:1" x14ac:dyDescent="0.25">
      <c r="A960" t="s">
        <v>17427</v>
      </c>
    </row>
    <row r="961" spans="1:1" x14ac:dyDescent="0.25">
      <c r="A961" t="s">
        <v>17808</v>
      </c>
    </row>
    <row r="962" spans="1:1" x14ac:dyDescent="0.25">
      <c r="A962" t="s">
        <v>17809</v>
      </c>
    </row>
    <row r="963" spans="1:1" x14ac:dyDescent="0.25">
      <c r="A963" t="s">
        <v>17810</v>
      </c>
    </row>
    <row r="964" spans="1:1" x14ac:dyDescent="0.25">
      <c r="A964" t="s">
        <v>17811</v>
      </c>
    </row>
    <row r="965" spans="1:1" x14ac:dyDescent="0.25">
      <c r="A965" t="s">
        <v>17812</v>
      </c>
    </row>
    <row r="966" spans="1:1" x14ac:dyDescent="0.25">
      <c r="A966" t="s">
        <v>17813</v>
      </c>
    </row>
    <row r="967" spans="1:1" x14ac:dyDescent="0.25">
      <c r="A967" t="s">
        <v>17814</v>
      </c>
    </row>
    <row r="968" spans="1:1" x14ac:dyDescent="0.25">
      <c r="A968" t="s">
        <v>17815</v>
      </c>
    </row>
    <row r="969" spans="1:1" x14ac:dyDescent="0.25">
      <c r="A969" t="s">
        <v>17816</v>
      </c>
    </row>
    <row r="970" spans="1:1" x14ac:dyDescent="0.25">
      <c r="A970" t="s">
        <v>17818</v>
      </c>
    </row>
    <row r="971" spans="1:1" x14ac:dyDescent="0.25">
      <c r="A971" t="s">
        <v>17819</v>
      </c>
    </row>
    <row r="972" spans="1:1" x14ac:dyDescent="0.25">
      <c r="A972" t="s">
        <v>17820</v>
      </c>
    </row>
    <row r="973" spans="1:1" x14ac:dyDescent="0.25">
      <c r="A973" t="s">
        <v>17821</v>
      </c>
    </row>
    <row r="974" spans="1:1" x14ac:dyDescent="0.25">
      <c r="A974" t="s">
        <v>17822</v>
      </c>
    </row>
    <row r="975" spans="1:1" x14ac:dyDescent="0.25">
      <c r="A975" t="s">
        <v>17823</v>
      </c>
    </row>
    <row r="976" spans="1:1" x14ac:dyDescent="0.25">
      <c r="A976" t="s">
        <v>17825</v>
      </c>
    </row>
    <row r="977" spans="1:1" x14ac:dyDescent="0.25">
      <c r="A977" t="s">
        <v>17826</v>
      </c>
    </row>
    <row r="978" spans="1:1" x14ac:dyDescent="0.25">
      <c r="A978" t="s">
        <v>17827</v>
      </c>
    </row>
    <row r="979" spans="1:1" x14ac:dyDescent="0.25">
      <c r="A979" t="s">
        <v>17828</v>
      </c>
    </row>
    <row r="980" spans="1:1" x14ac:dyDescent="0.25">
      <c r="A980" t="s">
        <v>17829</v>
      </c>
    </row>
    <row r="981" spans="1:1" x14ac:dyDescent="0.25">
      <c r="A981" t="s">
        <v>17830</v>
      </c>
    </row>
    <row r="982" spans="1:1" x14ac:dyDescent="0.25">
      <c r="A982" t="s">
        <v>17831</v>
      </c>
    </row>
    <row r="983" spans="1:1" x14ac:dyDescent="0.25">
      <c r="A983" t="s">
        <v>17832</v>
      </c>
    </row>
    <row r="984" spans="1:1" x14ac:dyDescent="0.25">
      <c r="A984" t="s">
        <v>17833</v>
      </c>
    </row>
    <row r="985" spans="1:1" x14ac:dyDescent="0.25">
      <c r="A985" t="s">
        <v>17834</v>
      </c>
    </row>
    <row r="986" spans="1:1" x14ac:dyDescent="0.25">
      <c r="A986" t="s">
        <v>17835</v>
      </c>
    </row>
    <row r="987" spans="1:1" x14ac:dyDescent="0.25">
      <c r="A987" t="s">
        <v>17836</v>
      </c>
    </row>
    <row r="988" spans="1:1" x14ac:dyDescent="0.25">
      <c r="A988" t="s">
        <v>17838</v>
      </c>
    </row>
    <row r="989" spans="1:1" x14ac:dyDescent="0.25">
      <c r="A989" t="s">
        <v>17841</v>
      </c>
    </row>
    <row r="990" spans="1:1" x14ac:dyDescent="0.25">
      <c r="A990" t="s">
        <v>17842</v>
      </c>
    </row>
    <row r="991" spans="1:1" x14ac:dyDescent="0.25">
      <c r="A991" t="s">
        <v>17843</v>
      </c>
    </row>
    <row r="992" spans="1:1" x14ac:dyDescent="0.25">
      <c r="A992" t="s">
        <v>17844</v>
      </c>
    </row>
    <row r="993" spans="1:1" x14ac:dyDescent="0.25">
      <c r="A993" t="s">
        <v>17845</v>
      </c>
    </row>
    <row r="994" spans="1:1" x14ac:dyDescent="0.25">
      <c r="A994" t="s">
        <v>17846</v>
      </c>
    </row>
    <row r="995" spans="1:1" x14ac:dyDescent="0.25">
      <c r="A995" t="s">
        <v>17468</v>
      </c>
    </row>
    <row r="996" spans="1:1" x14ac:dyDescent="0.25">
      <c r="A996" t="s">
        <v>17847</v>
      </c>
    </row>
    <row r="997" spans="1:1" x14ac:dyDescent="0.25">
      <c r="A997" t="s">
        <v>17848</v>
      </c>
    </row>
    <row r="998" spans="1:1" x14ac:dyDescent="0.25">
      <c r="A998" t="s">
        <v>17849</v>
      </c>
    </row>
    <row r="999" spans="1:1" x14ac:dyDescent="0.25">
      <c r="A999" t="s">
        <v>17851</v>
      </c>
    </row>
    <row r="1000" spans="1:1" x14ac:dyDescent="0.25">
      <c r="A1000" t="s">
        <v>17852</v>
      </c>
    </row>
    <row r="1001" spans="1:1" x14ac:dyDescent="0.25">
      <c r="A1001" t="s">
        <v>17853</v>
      </c>
    </row>
    <row r="1002" spans="1:1" x14ac:dyDescent="0.25">
      <c r="A1002" t="s">
        <v>17855</v>
      </c>
    </row>
    <row r="1003" spans="1:1" x14ac:dyDescent="0.25">
      <c r="A1003" t="s">
        <v>17856</v>
      </c>
    </row>
    <row r="1004" spans="1:1" x14ac:dyDescent="0.25">
      <c r="A1004" t="s">
        <v>17857</v>
      </c>
    </row>
    <row r="1005" spans="1:1" x14ac:dyDescent="0.25">
      <c r="A1005" t="s">
        <v>17858</v>
      </c>
    </row>
    <row r="1006" spans="1:1" x14ac:dyDescent="0.25">
      <c r="A1006" t="s">
        <v>17859</v>
      </c>
    </row>
    <row r="1007" spans="1:1" x14ac:dyDescent="0.25">
      <c r="A1007" t="s">
        <v>17860</v>
      </c>
    </row>
    <row r="1008" spans="1:1" x14ac:dyDescent="0.25">
      <c r="A1008" t="s">
        <v>17861</v>
      </c>
    </row>
    <row r="1009" spans="1:1" x14ac:dyDescent="0.25">
      <c r="A1009" t="s">
        <v>17862</v>
      </c>
    </row>
    <row r="1010" spans="1:1" x14ac:dyDescent="0.25">
      <c r="A1010" t="s">
        <v>17864</v>
      </c>
    </row>
    <row r="1011" spans="1:1" x14ac:dyDescent="0.25">
      <c r="A1011" t="s">
        <v>17865</v>
      </c>
    </row>
    <row r="1012" spans="1:1" x14ac:dyDescent="0.25">
      <c r="A1012" t="s">
        <v>17866</v>
      </c>
    </row>
    <row r="1013" spans="1:1" x14ac:dyDescent="0.25">
      <c r="A1013" t="s">
        <v>17867</v>
      </c>
    </row>
    <row r="1014" spans="1:1" x14ac:dyDescent="0.25">
      <c r="A1014" t="s">
        <v>17868</v>
      </c>
    </row>
    <row r="1015" spans="1:1" x14ac:dyDescent="0.25">
      <c r="A1015" t="s">
        <v>17869</v>
      </c>
    </row>
    <row r="1016" spans="1:1" x14ac:dyDescent="0.25">
      <c r="A1016" t="s">
        <v>17870</v>
      </c>
    </row>
    <row r="1017" spans="1:1" x14ac:dyDescent="0.25">
      <c r="A1017" t="s">
        <v>17871</v>
      </c>
    </row>
    <row r="1018" spans="1:1" x14ac:dyDescent="0.25">
      <c r="A1018" t="s">
        <v>17872</v>
      </c>
    </row>
    <row r="1019" spans="1:1" x14ac:dyDescent="0.25">
      <c r="A1019" t="s">
        <v>17494</v>
      </c>
    </row>
    <row r="1020" spans="1:1" x14ac:dyDescent="0.25">
      <c r="A1020" t="s">
        <v>17874</v>
      </c>
    </row>
    <row r="1021" spans="1:1" x14ac:dyDescent="0.25">
      <c r="A1021" t="s">
        <v>17876</v>
      </c>
    </row>
    <row r="1022" spans="1:1" x14ac:dyDescent="0.25">
      <c r="A1022" t="s">
        <v>17877</v>
      </c>
    </row>
    <row r="1023" spans="1:1" x14ac:dyDescent="0.25">
      <c r="A1023" t="s">
        <v>17878</v>
      </c>
    </row>
    <row r="1024" spans="1:1" x14ac:dyDescent="0.25">
      <c r="A1024" t="s">
        <v>17879</v>
      </c>
    </row>
    <row r="1025" spans="1:1" x14ac:dyDescent="0.25">
      <c r="A1025" t="s">
        <v>17880</v>
      </c>
    </row>
    <row r="1026" spans="1:1" x14ac:dyDescent="0.25">
      <c r="A1026" t="s">
        <v>17881</v>
      </c>
    </row>
    <row r="1027" spans="1:1" x14ac:dyDescent="0.25">
      <c r="A1027" t="s">
        <v>17882</v>
      </c>
    </row>
    <row r="1028" spans="1:1" x14ac:dyDescent="0.25">
      <c r="A1028" t="s">
        <v>17883</v>
      </c>
    </row>
    <row r="1029" spans="1:1" x14ac:dyDescent="0.25">
      <c r="A1029" t="s">
        <v>17884</v>
      </c>
    </row>
    <row r="1030" spans="1:1" x14ac:dyDescent="0.25">
      <c r="A1030" t="s">
        <v>17885</v>
      </c>
    </row>
    <row r="1031" spans="1:1" x14ac:dyDescent="0.25">
      <c r="A1031" t="s">
        <v>17886</v>
      </c>
    </row>
    <row r="1032" spans="1:1" x14ac:dyDescent="0.25">
      <c r="A1032" t="s">
        <v>17887</v>
      </c>
    </row>
    <row r="1033" spans="1:1" x14ac:dyDescent="0.25">
      <c r="A1033" t="s">
        <v>17888</v>
      </c>
    </row>
    <row r="1034" spans="1:1" x14ac:dyDescent="0.25">
      <c r="A1034" t="s">
        <v>17889</v>
      </c>
    </row>
    <row r="1035" spans="1:1" x14ac:dyDescent="0.25">
      <c r="A1035" t="s">
        <v>17890</v>
      </c>
    </row>
    <row r="1036" spans="1:1" x14ac:dyDescent="0.25">
      <c r="A1036" t="s">
        <v>17891</v>
      </c>
    </row>
    <row r="1037" spans="1:1" x14ac:dyDescent="0.25">
      <c r="A1037" t="s">
        <v>17892</v>
      </c>
    </row>
    <row r="1038" spans="1:1" x14ac:dyDescent="0.25">
      <c r="A1038" t="s">
        <v>17893</v>
      </c>
    </row>
    <row r="1039" spans="1:1" x14ac:dyDescent="0.25">
      <c r="A1039" t="s">
        <v>17894</v>
      </c>
    </row>
    <row r="1040" spans="1:1" x14ac:dyDescent="0.25">
      <c r="A1040" t="s">
        <v>17897</v>
      </c>
    </row>
    <row r="1041" spans="1:1" x14ac:dyDescent="0.25">
      <c r="A1041" t="s">
        <v>17898</v>
      </c>
    </row>
    <row r="1042" spans="1:1" x14ac:dyDescent="0.25">
      <c r="A1042" t="s">
        <v>17899</v>
      </c>
    </row>
    <row r="1043" spans="1:1" x14ac:dyDescent="0.25">
      <c r="A1043" t="s">
        <v>17900</v>
      </c>
    </row>
    <row r="1044" spans="1:1" x14ac:dyDescent="0.25">
      <c r="A1044" t="s">
        <v>17902</v>
      </c>
    </row>
    <row r="1045" spans="1:1" x14ac:dyDescent="0.25">
      <c r="A1045" t="s">
        <v>17903</v>
      </c>
    </row>
    <row r="1046" spans="1:1" x14ac:dyDescent="0.25">
      <c r="A1046" t="s">
        <v>17904</v>
      </c>
    </row>
    <row r="1047" spans="1:1" x14ac:dyDescent="0.25">
      <c r="A1047" t="s">
        <v>17905</v>
      </c>
    </row>
    <row r="1048" spans="1:1" x14ac:dyDescent="0.25">
      <c r="A1048" t="s">
        <v>17906</v>
      </c>
    </row>
    <row r="1049" spans="1:1" x14ac:dyDescent="0.25">
      <c r="A1049" t="s">
        <v>17909</v>
      </c>
    </row>
    <row r="1050" spans="1:1" x14ac:dyDescent="0.25">
      <c r="A1050" t="s">
        <v>17910</v>
      </c>
    </row>
    <row r="1051" spans="1:1" x14ac:dyDescent="0.25">
      <c r="A1051" t="s">
        <v>17911</v>
      </c>
    </row>
    <row r="1052" spans="1:1" x14ac:dyDescent="0.25">
      <c r="A1052" t="s">
        <v>17912</v>
      </c>
    </row>
    <row r="1053" spans="1:1" x14ac:dyDescent="0.25">
      <c r="A1053" t="s">
        <v>17913</v>
      </c>
    </row>
    <row r="1054" spans="1:1" x14ac:dyDescent="0.25">
      <c r="A1054" t="s">
        <v>17914</v>
      </c>
    </row>
    <row r="1055" spans="1:1" x14ac:dyDescent="0.25">
      <c r="A1055" t="s">
        <v>17915</v>
      </c>
    </row>
    <row r="1056" spans="1:1" x14ac:dyDescent="0.25">
      <c r="A1056" t="s">
        <v>17916</v>
      </c>
    </row>
    <row r="1057" spans="1:1" x14ac:dyDescent="0.25">
      <c r="A1057" t="s">
        <v>17269</v>
      </c>
    </row>
    <row r="1058" spans="1:1" x14ac:dyDescent="0.25">
      <c r="A1058" t="s">
        <v>17917</v>
      </c>
    </row>
    <row r="1059" spans="1:1" x14ac:dyDescent="0.25">
      <c r="A1059" t="s">
        <v>17918</v>
      </c>
    </row>
    <row r="1060" spans="1:1" x14ac:dyDescent="0.25">
      <c r="A1060" t="s">
        <v>17919</v>
      </c>
    </row>
    <row r="1061" spans="1:1" x14ac:dyDescent="0.25">
      <c r="A1061" t="s">
        <v>17920</v>
      </c>
    </row>
    <row r="1062" spans="1:1" x14ac:dyDescent="0.25">
      <c r="A1062" t="s">
        <v>17921</v>
      </c>
    </row>
    <row r="1063" spans="1:1" x14ac:dyDescent="0.25">
      <c r="A1063" t="s">
        <v>17493</v>
      </c>
    </row>
    <row r="1064" spans="1:1" x14ac:dyDescent="0.25">
      <c r="A1064" t="s">
        <v>17922</v>
      </c>
    </row>
    <row r="1065" spans="1:1" x14ac:dyDescent="0.25">
      <c r="A1065" t="s">
        <v>17923</v>
      </c>
    </row>
    <row r="1066" spans="1:1" x14ac:dyDescent="0.25">
      <c r="A1066" t="s">
        <v>17925</v>
      </c>
    </row>
    <row r="1067" spans="1:1" x14ac:dyDescent="0.25">
      <c r="A1067" t="s">
        <v>17926</v>
      </c>
    </row>
    <row r="1068" spans="1:1" x14ac:dyDescent="0.25">
      <c r="A1068" t="s">
        <v>17928</v>
      </c>
    </row>
    <row r="1069" spans="1:1" x14ac:dyDescent="0.25">
      <c r="A1069" t="s">
        <v>17930</v>
      </c>
    </row>
    <row r="1070" spans="1:1" x14ac:dyDescent="0.25">
      <c r="A1070" t="s">
        <v>17932</v>
      </c>
    </row>
    <row r="1071" spans="1:1" x14ac:dyDescent="0.25">
      <c r="A1071" t="s">
        <v>17933</v>
      </c>
    </row>
    <row r="1072" spans="1:1" x14ac:dyDescent="0.25">
      <c r="A1072" t="s">
        <v>17451</v>
      </c>
    </row>
    <row r="1073" spans="1:1" x14ac:dyDescent="0.25">
      <c r="A1073" t="s">
        <v>17934</v>
      </c>
    </row>
    <row r="1074" spans="1:1" x14ac:dyDescent="0.25">
      <c r="A1074" t="s">
        <v>17935</v>
      </c>
    </row>
    <row r="1075" spans="1:1" x14ac:dyDescent="0.25">
      <c r="A1075" t="s">
        <v>17936</v>
      </c>
    </row>
    <row r="1076" spans="1:1" x14ac:dyDescent="0.25">
      <c r="A1076" t="s">
        <v>17937</v>
      </c>
    </row>
    <row r="1077" spans="1:1" x14ac:dyDescent="0.25">
      <c r="A1077" t="s">
        <v>17938</v>
      </c>
    </row>
    <row r="1078" spans="1:1" x14ac:dyDescent="0.25">
      <c r="A1078" t="s">
        <v>17939</v>
      </c>
    </row>
    <row r="1079" spans="1:1" x14ac:dyDescent="0.25">
      <c r="A1079" t="s">
        <v>17940</v>
      </c>
    </row>
    <row r="1080" spans="1:1" x14ac:dyDescent="0.25">
      <c r="A1080" t="s">
        <v>17941</v>
      </c>
    </row>
    <row r="1081" spans="1:1" x14ac:dyDescent="0.25">
      <c r="A1081" t="s">
        <v>17942</v>
      </c>
    </row>
    <row r="1082" spans="1:1" x14ac:dyDescent="0.25">
      <c r="A1082" t="s">
        <v>17944</v>
      </c>
    </row>
    <row r="1083" spans="1:1" x14ac:dyDescent="0.25">
      <c r="A1083" t="s">
        <v>17945</v>
      </c>
    </row>
    <row r="1084" spans="1:1" x14ac:dyDescent="0.25">
      <c r="A1084" t="s">
        <v>17946</v>
      </c>
    </row>
    <row r="1085" spans="1:1" x14ac:dyDescent="0.25">
      <c r="A1085" t="s">
        <v>17947</v>
      </c>
    </row>
    <row r="1086" spans="1:1" x14ac:dyDescent="0.25">
      <c r="A1086" t="s">
        <v>17948</v>
      </c>
    </row>
    <row r="1087" spans="1:1" x14ac:dyDescent="0.25">
      <c r="A1087" t="s">
        <v>17949</v>
      </c>
    </row>
    <row r="1088" spans="1:1" x14ac:dyDescent="0.25">
      <c r="A1088" t="s">
        <v>17950</v>
      </c>
    </row>
    <row r="1089" spans="1:1" x14ac:dyDescent="0.25">
      <c r="A1089" t="s">
        <v>17951</v>
      </c>
    </row>
    <row r="1090" spans="1:1" x14ac:dyDescent="0.25">
      <c r="A1090" t="s">
        <v>17952</v>
      </c>
    </row>
    <row r="1091" spans="1:1" x14ac:dyDescent="0.25">
      <c r="A1091" t="s">
        <v>17953</v>
      </c>
    </row>
    <row r="1092" spans="1:1" x14ac:dyDescent="0.25">
      <c r="A1092" t="s">
        <v>17954</v>
      </c>
    </row>
    <row r="1093" spans="1:1" x14ac:dyDescent="0.25">
      <c r="A1093" t="s">
        <v>17955</v>
      </c>
    </row>
    <row r="1094" spans="1:1" x14ac:dyDescent="0.25">
      <c r="A1094" t="s">
        <v>17956</v>
      </c>
    </row>
    <row r="1095" spans="1:1" x14ac:dyDescent="0.25">
      <c r="A1095" t="s">
        <v>17957</v>
      </c>
    </row>
    <row r="1096" spans="1:1" x14ac:dyDescent="0.25">
      <c r="A1096" t="s">
        <v>17958</v>
      </c>
    </row>
    <row r="1097" spans="1:1" x14ac:dyDescent="0.25">
      <c r="A1097" t="s">
        <v>17959</v>
      </c>
    </row>
    <row r="1098" spans="1:1" x14ac:dyDescent="0.25">
      <c r="A1098" t="s">
        <v>17960</v>
      </c>
    </row>
    <row r="1099" spans="1:1" x14ac:dyDescent="0.25">
      <c r="A1099" t="s">
        <v>17961</v>
      </c>
    </row>
    <row r="1100" spans="1:1" x14ac:dyDescent="0.25">
      <c r="A1100" t="s">
        <v>17962</v>
      </c>
    </row>
    <row r="1101" spans="1:1" x14ac:dyDescent="0.25">
      <c r="A1101" t="s">
        <v>17963</v>
      </c>
    </row>
    <row r="1102" spans="1:1" x14ac:dyDescent="0.25">
      <c r="A1102" t="s">
        <v>17964</v>
      </c>
    </row>
    <row r="1103" spans="1:1" x14ac:dyDescent="0.25">
      <c r="A1103" t="s">
        <v>17965</v>
      </c>
    </row>
    <row r="1104" spans="1:1" x14ac:dyDescent="0.25">
      <c r="A1104" t="s">
        <v>17966</v>
      </c>
    </row>
    <row r="1105" spans="1:1" x14ac:dyDescent="0.25">
      <c r="A1105" t="s">
        <v>17967</v>
      </c>
    </row>
    <row r="1106" spans="1:1" x14ac:dyDescent="0.25">
      <c r="A1106" t="s">
        <v>17968</v>
      </c>
    </row>
    <row r="1107" spans="1:1" x14ac:dyDescent="0.25">
      <c r="A1107" t="s">
        <v>17969</v>
      </c>
    </row>
    <row r="1108" spans="1:1" x14ac:dyDescent="0.25">
      <c r="A1108" t="s">
        <v>17970</v>
      </c>
    </row>
    <row r="1109" spans="1:1" x14ac:dyDescent="0.25">
      <c r="A1109" t="s">
        <v>17971</v>
      </c>
    </row>
    <row r="1110" spans="1:1" x14ac:dyDescent="0.25">
      <c r="A1110" t="s">
        <v>17972</v>
      </c>
    </row>
    <row r="1111" spans="1:1" x14ac:dyDescent="0.25">
      <c r="A1111" t="s">
        <v>17973</v>
      </c>
    </row>
    <row r="1112" spans="1:1" x14ac:dyDescent="0.25">
      <c r="A1112" t="s">
        <v>17974</v>
      </c>
    </row>
    <row r="1113" spans="1:1" x14ac:dyDescent="0.25">
      <c r="A1113" t="s">
        <v>17975</v>
      </c>
    </row>
    <row r="1114" spans="1:1" x14ac:dyDescent="0.25">
      <c r="A1114" t="s">
        <v>17976</v>
      </c>
    </row>
    <row r="1115" spans="1:1" x14ac:dyDescent="0.25">
      <c r="A1115" t="s">
        <v>17448</v>
      </c>
    </row>
    <row r="1116" spans="1:1" x14ac:dyDescent="0.25">
      <c r="A1116" t="s">
        <v>17977</v>
      </c>
    </row>
    <row r="1117" spans="1:1" x14ac:dyDescent="0.25">
      <c r="A1117" t="s">
        <v>17978</v>
      </c>
    </row>
    <row r="1118" spans="1:1" x14ac:dyDescent="0.25">
      <c r="A1118" t="s">
        <v>17979</v>
      </c>
    </row>
    <row r="1119" spans="1:1" x14ac:dyDescent="0.25">
      <c r="A1119" t="s">
        <v>17980</v>
      </c>
    </row>
    <row r="1120" spans="1:1" x14ac:dyDescent="0.25">
      <c r="A1120" t="s">
        <v>17981</v>
      </c>
    </row>
    <row r="1121" spans="1:1" x14ac:dyDescent="0.25">
      <c r="A1121" t="s">
        <v>17983</v>
      </c>
    </row>
    <row r="1122" spans="1:1" x14ac:dyDescent="0.25">
      <c r="A1122" t="s">
        <v>17984</v>
      </c>
    </row>
    <row r="1123" spans="1:1" x14ac:dyDescent="0.25">
      <c r="A1123" t="s">
        <v>17985</v>
      </c>
    </row>
    <row r="1124" spans="1:1" x14ac:dyDescent="0.25">
      <c r="A1124" t="s">
        <v>17986</v>
      </c>
    </row>
    <row r="1125" spans="1:1" x14ac:dyDescent="0.25">
      <c r="A1125" t="s">
        <v>17987</v>
      </c>
    </row>
    <row r="1126" spans="1:1" x14ac:dyDescent="0.25">
      <c r="A1126" t="s">
        <v>17988</v>
      </c>
    </row>
    <row r="1127" spans="1:1" x14ac:dyDescent="0.25">
      <c r="A1127" t="s">
        <v>17989</v>
      </c>
    </row>
    <row r="1128" spans="1:1" x14ac:dyDescent="0.25">
      <c r="A1128" t="s">
        <v>17990</v>
      </c>
    </row>
    <row r="1129" spans="1:1" x14ac:dyDescent="0.25">
      <c r="A1129" t="s">
        <v>17992</v>
      </c>
    </row>
    <row r="1130" spans="1:1" x14ac:dyDescent="0.25">
      <c r="A1130" t="s">
        <v>17993</v>
      </c>
    </row>
    <row r="1131" spans="1:1" x14ac:dyDescent="0.25">
      <c r="A1131" t="s">
        <v>17994</v>
      </c>
    </row>
    <row r="1132" spans="1:1" x14ac:dyDescent="0.25">
      <c r="A1132" t="s">
        <v>17995</v>
      </c>
    </row>
    <row r="1133" spans="1:1" x14ac:dyDescent="0.25">
      <c r="A1133" t="s">
        <v>17307</v>
      </c>
    </row>
    <row r="1134" spans="1:1" x14ac:dyDescent="0.25">
      <c r="A1134" t="s">
        <v>17996</v>
      </c>
    </row>
    <row r="1135" spans="1:1" x14ac:dyDescent="0.25">
      <c r="A1135" t="s">
        <v>17997</v>
      </c>
    </row>
    <row r="1136" spans="1:1" x14ac:dyDescent="0.25">
      <c r="A1136" t="s">
        <v>17998</v>
      </c>
    </row>
    <row r="1137" spans="1:1" x14ac:dyDescent="0.25">
      <c r="A1137" t="s">
        <v>17999</v>
      </c>
    </row>
    <row r="1138" spans="1:1" x14ac:dyDescent="0.25">
      <c r="A1138" t="s">
        <v>18000</v>
      </c>
    </row>
    <row r="1139" spans="1:1" x14ac:dyDescent="0.25">
      <c r="A1139" t="s">
        <v>18001</v>
      </c>
    </row>
    <row r="1140" spans="1:1" x14ac:dyDescent="0.25">
      <c r="A1140" t="s">
        <v>18002</v>
      </c>
    </row>
    <row r="1141" spans="1:1" x14ac:dyDescent="0.25">
      <c r="A1141" t="s">
        <v>18003</v>
      </c>
    </row>
    <row r="1142" spans="1:1" x14ac:dyDescent="0.25">
      <c r="A1142" t="s">
        <v>18005</v>
      </c>
    </row>
    <row r="1143" spans="1:1" x14ac:dyDescent="0.25">
      <c r="A1143" t="s">
        <v>18006</v>
      </c>
    </row>
    <row r="1144" spans="1:1" x14ac:dyDescent="0.25">
      <c r="A1144" t="s">
        <v>18007</v>
      </c>
    </row>
    <row r="1145" spans="1:1" x14ac:dyDescent="0.25">
      <c r="A1145" t="s">
        <v>18008</v>
      </c>
    </row>
    <row r="1146" spans="1:1" x14ac:dyDescent="0.25">
      <c r="A1146" t="s">
        <v>18009</v>
      </c>
    </row>
    <row r="1147" spans="1:1" x14ac:dyDescent="0.25">
      <c r="A1147" t="s">
        <v>18010</v>
      </c>
    </row>
    <row r="1148" spans="1:1" x14ac:dyDescent="0.25">
      <c r="A1148" t="s">
        <v>18012</v>
      </c>
    </row>
    <row r="1149" spans="1:1" x14ac:dyDescent="0.25">
      <c r="A1149" t="s">
        <v>18013</v>
      </c>
    </row>
    <row r="1150" spans="1:1" x14ac:dyDescent="0.25">
      <c r="A1150" t="s">
        <v>18014</v>
      </c>
    </row>
    <row r="1151" spans="1:1" x14ac:dyDescent="0.25">
      <c r="A1151" t="s">
        <v>18015</v>
      </c>
    </row>
    <row r="1152" spans="1:1" x14ac:dyDescent="0.25">
      <c r="A1152" t="s">
        <v>18016</v>
      </c>
    </row>
    <row r="1153" spans="1:1" x14ac:dyDescent="0.25">
      <c r="A1153" t="s">
        <v>18017</v>
      </c>
    </row>
    <row r="1154" spans="1:1" x14ac:dyDescent="0.25">
      <c r="A1154" t="s">
        <v>18018</v>
      </c>
    </row>
    <row r="1155" spans="1:1" x14ac:dyDescent="0.25">
      <c r="A1155" t="s">
        <v>18019</v>
      </c>
    </row>
    <row r="1156" spans="1:1" x14ac:dyDescent="0.25">
      <c r="A1156" t="s">
        <v>18020</v>
      </c>
    </row>
    <row r="1157" spans="1:1" x14ac:dyDescent="0.25">
      <c r="A1157" t="s">
        <v>18021</v>
      </c>
    </row>
    <row r="1158" spans="1:1" x14ac:dyDescent="0.25">
      <c r="A1158" t="s">
        <v>17417</v>
      </c>
    </row>
    <row r="1159" spans="1:1" x14ac:dyDescent="0.25">
      <c r="A1159" t="s">
        <v>18022</v>
      </c>
    </row>
    <row r="1160" spans="1:1" x14ac:dyDescent="0.25">
      <c r="A1160" t="s">
        <v>18023</v>
      </c>
    </row>
    <row r="1161" spans="1:1" x14ac:dyDescent="0.25">
      <c r="A1161" t="s">
        <v>18024</v>
      </c>
    </row>
    <row r="1162" spans="1:1" x14ac:dyDescent="0.25">
      <c r="A1162" t="s">
        <v>18025</v>
      </c>
    </row>
    <row r="1163" spans="1:1" x14ac:dyDescent="0.25">
      <c r="A1163" t="s">
        <v>18026</v>
      </c>
    </row>
    <row r="1164" spans="1:1" x14ac:dyDescent="0.25">
      <c r="A1164" t="s">
        <v>18027</v>
      </c>
    </row>
    <row r="1165" spans="1:1" x14ac:dyDescent="0.25">
      <c r="A1165" t="s">
        <v>18028</v>
      </c>
    </row>
    <row r="1166" spans="1:1" x14ac:dyDescent="0.25">
      <c r="A1166" t="s">
        <v>18029</v>
      </c>
    </row>
    <row r="1167" spans="1:1" x14ac:dyDescent="0.25">
      <c r="A1167" t="s">
        <v>18030</v>
      </c>
    </row>
    <row r="1168" spans="1:1" x14ac:dyDescent="0.25">
      <c r="A1168" t="s">
        <v>18032</v>
      </c>
    </row>
    <row r="1169" spans="1:1" x14ac:dyDescent="0.25">
      <c r="A1169" t="s">
        <v>18033</v>
      </c>
    </row>
    <row r="1170" spans="1:1" x14ac:dyDescent="0.25">
      <c r="A1170" t="s">
        <v>18034</v>
      </c>
    </row>
    <row r="1171" spans="1:1" x14ac:dyDescent="0.25">
      <c r="A1171" t="s">
        <v>18035</v>
      </c>
    </row>
    <row r="1172" spans="1:1" x14ac:dyDescent="0.25">
      <c r="A1172" t="s">
        <v>18036</v>
      </c>
    </row>
    <row r="1173" spans="1:1" x14ac:dyDescent="0.25">
      <c r="A1173" t="s">
        <v>18037</v>
      </c>
    </row>
    <row r="1174" spans="1:1" x14ac:dyDescent="0.25">
      <c r="A1174" t="s">
        <v>18038</v>
      </c>
    </row>
    <row r="1175" spans="1:1" x14ac:dyDescent="0.25">
      <c r="A1175" t="s">
        <v>18039</v>
      </c>
    </row>
    <row r="1176" spans="1:1" x14ac:dyDescent="0.25">
      <c r="A1176" t="s">
        <v>18087</v>
      </c>
    </row>
    <row r="1177" spans="1:1" x14ac:dyDescent="0.25">
      <c r="A1177" t="s">
        <v>18088</v>
      </c>
    </row>
    <row r="1178" spans="1:1" x14ac:dyDescent="0.25">
      <c r="A1178" t="s">
        <v>18089</v>
      </c>
    </row>
    <row r="1179" spans="1:1" x14ac:dyDescent="0.25">
      <c r="A1179" t="s">
        <v>18090</v>
      </c>
    </row>
    <row r="1180" spans="1:1" x14ac:dyDescent="0.25">
      <c r="A1180" t="s">
        <v>18091</v>
      </c>
    </row>
    <row r="1181" spans="1:1" x14ac:dyDescent="0.25">
      <c r="A1181" t="s">
        <v>18083</v>
      </c>
    </row>
    <row r="1182" spans="1:1" x14ac:dyDescent="0.25">
      <c r="A1182" t="s">
        <v>18093</v>
      </c>
    </row>
    <row r="1183" spans="1:1" x14ac:dyDescent="0.25">
      <c r="A1183" t="s">
        <v>18094</v>
      </c>
    </row>
    <row r="1184" spans="1:1" x14ac:dyDescent="0.25">
      <c r="A1184" t="s">
        <v>18095</v>
      </c>
    </row>
    <row r="1185" spans="1:1" x14ac:dyDescent="0.25">
      <c r="A1185" t="s">
        <v>18096</v>
      </c>
    </row>
    <row r="1186" spans="1:1" x14ac:dyDescent="0.25">
      <c r="A1186" t="s">
        <v>18097</v>
      </c>
    </row>
    <row r="1187" spans="1:1" x14ac:dyDescent="0.25">
      <c r="A1187" t="s">
        <v>18098</v>
      </c>
    </row>
    <row r="1188" spans="1:1" x14ac:dyDescent="0.25">
      <c r="A1188" t="s">
        <v>18099</v>
      </c>
    </row>
    <row r="1189" spans="1:1" x14ac:dyDescent="0.25">
      <c r="A1189" t="s">
        <v>18100</v>
      </c>
    </row>
    <row r="1190" spans="1:1" x14ac:dyDescent="0.25">
      <c r="A1190" t="s">
        <v>18101</v>
      </c>
    </row>
    <row r="1191" spans="1:1" x14ac:dyDescent="0.25">
      <c r="A1191" t="s">
        <v>18102</v>
      </c>
    </row>
    <row r="1192" spans="1:1" x14ac:dyDescent="0.25">
      <c r="A1192" t="s">
        <v>18103</v>
      </c>
    </row>
    <row r="1193" spans="1:1" x14ac:dyDescent="0.25">
      <c r="A1193" t="s">
        <v>18104</v>
      </c>
    </row>
    <row r="1194" spans="1:1" x14ac:dyDescent="0.25">
      <c r="A1194" t="s">
        <v>18105</v>
      </c>
    </row>
    <row r="1195" spans="1:1" x14ac:dyDescent="0.25">
      <c r="A1195" t="s">
        <v>18106</v>
      </c>
    </row>
    <row r="1196" spans="1:1" x14ac:dyDescent="0.25">
      <c r="A1196" t="s">
        <v>18108</v>
      </c>
    </row>
    <row r="1197" spans="1:1" x14ac:dyDescent="0.25">
      <c r="A1197" t="s">
        <v>18109</v>
      </c>
    </row>
    <row r="1198" spans="1:1" x14ac:dyDescent="0.25">
      <c r="A1198" t="s">
        <v>18111</v>
      </c>
    </row>
    <row r="1199" spans="1:1" x14ac:dyDescent="0.25">
      <c r="A1199" t="s">
        <v>18112</v>
      </c>
    </row>
    <row r="1200" spans="1:1" x14ac:dyDescent="0.25">
      <c r="A1200" t="s">
        <v>18113</v>
      </c>
    </row>
    <row r="1201" spans="1:1" x14ac:dyDescent="0.25">
      <c r="A1201" t="s">
        <v>18114</v>
      </c>
    </row>
    <row r="1202" spans="1:1" x14ac:dyDescent="0.25">
      <c r="A1202" t="s">
        <v>18116</v>
      </c>
    </row>
    <row r="1203" spans="1:1" x14ac:dyDescent="0.25">
      <c r="A1203" t="s">
        <v>18750</v>
      </c>
    </row>
    <row r="1204" spans="1:1" x14ac:dyDescent="0.25">
      <c r="A1204" t="s">
        <v>18751</v>
      </c>
    </row>
    <row r="1205" spans="1:1" x14ac:dyDescent="0.25">
      <c r="A1205" t="s">
        <v>18752</v>
      </c>
    </row>
    <row r="1206" spans="1:1" x14ac:dyDescent="0.25">
      <c r="A1206" t="s">
        <v>18753</v>
      </c>
    </row>
    <row r="1207" spans="1:1" x14ac:dyDescent="0.25">
      <c r="A1207" t="s">
        <v>18754</v>
      </c>
    </row>
    <row r="1208" spans="1:1" x14ac:dyDescent="0.25">
      <c r="A1208" t="s">
        <v>18755</v>
      </c>
    </row>
    <row r="1209" spans="1:1" x14ac:dyDescent="0.25">
      <c r="A1209" t="s">
        <v>18756</v>
      </c>
    </row>
    <row r="1210" spans="1:1" x14ac:dyDescent="0.25">
      <c r="A1210" t="s">
        <v>18757</v>
      </c>
    </row>
    <row r="1211" spans="1:1" x14ac:dyDescent="0.25">
      <c r="A1211" t="s">
        <v>18758</v>
      </c>
    </row>
    <row r="1212" spans="1:1" x14ac:dyDescent="0.25">
      <c r="A1212" t="s">
        <v>18759</v>
      </c>
    </row>
    <row r="1213" spans="1:1" x14ac:dyDescent="0.25">
      <c r="A1213" t="s">
        <v>18760</v>
      </c>
    </row>
    <row r="1214" spans="1:1" x14ac:dyDescent="0.25">
      <c r="A1214" t="s">
        <v>18761</v>
      </c>
    </row>
    <row r="1215" spans="1:1" x14ac:dyDescent="0.25">
      <c r="A1215" t="s">
        <v>18762</v>
      </c>
    </row>
    <row r="1216" spans="1:1" x14ac:dyDescent="0.25">
      <c r="A1216" t="s">
        <v>18763</v>
      </c>
    </row>
    <row r="1217" spans="1:1" x14ac:dyDescent="0.25">
      <c r="A1217" t="s">
        <v>18764</v>
      </c>
    </row>
    <row r="1218" spans="1:1" x14ac:dyDescent="0.25">
      <c r="A1218" t="s">
        <v>18765</v>
      </c>
    </row>
    <row r="1219" spans="1:1" x14ac:dyDescent="0.25">
      <c r="A1219" t="s">
        <v>18766</v>
      </c>
    </row>
    <row r="1220" spans="1:1" x14ac:dyDescent="0.25">
      <c r="A1220" t="s">
        <v>18767</v>
      </c>
    </row>
    <row r="1221" spans="1:1" x14ac:dyDescent="0.25">
      <c r="A1221" t="s">
        <v>17383</v>
      </c>
    </row>
    <row r="1222" spans="1:1" x14ac:dyDescent="0.25">
      <c r="A1222" t="s">
        <v>18884</v>
      </c>
    </row>
    <row r="1223" spans="1:1" x14ac:dyDescent="0.25">
      <c r="A1223" t="s">
        <v>18885</v>
      </c>
    </row>
    <row r="1224" spans="1:1" x14ac:dyDescent="0.25">
      <c r="A1224" t="s">
        <v>18886</v>
      </c>
    </row>
    <row r="1225" spans="1:1" x14ac:dyDescent="0.25">
      <c r="A1225" t="s">
        <v>18887</v>
      </c>
    </row>
    <row r="1226" spans="1:1" x14ac:dyDescent="0.25">
      <c r="A1226" t="s">
        <v>18888</v>
      </c>
    </row>
    <row r="1227" spans="1:1" x14ac:dyDescent="0.25">
      <c r="A1227" t="s">
        <v>18889</v>
      </c>
    </row>
    <row r="1228" spans="1:1" x14ac:dyDescent="0.25">
      <c r="A1228" t="s">
        <v>18890</v>
      </c>
    </row>
    <row r="1229" spans="1:1" x14ac:dyDescent="0.25">
      <c r="A1229" t="s">
        <v>18891</v>
      </c>
    </row>
    <row r="1230" spans="1:1" x14ac:dyDescent="0.25">
      <c r="A1230" t="s">
        <v>18892</v>
      </c>
    </row>
    <row r="1231" spans="1:1" x14ac:dyDescent="0.25">
      <c r="A1231" t="s">
        <v>18893</v>
      </c>
    </row>
    <row r="1232" spans="1:1" x14ac:dyDescent="0.25">
      <c r="A1232" t="s">
        <v>18894</v>
      </c>
    </row>
    <row r="1233" spans="1:1" x14ac:dyDescent="0.25">
      <c r="A1233" t="s">
        <v>18895</v>
      </c>
    </row>
    <row r="1234" spans="1:1" x14ac:dyDescent="0.25">
      <c r="A1234" t="s">
        <v>18896</v>
      </c>
    </row>
    <row r="1235" spans="1:1" x14ac:dyDescent="0.25">
      <c r="A1235" t="s">
        <v>18897</v>
      </c>
    </row>
    <row r="1236" spans="1:1" x14ac:dyDescent="0.25">
      <c r="A1236" t="s">
        <v>18898</v>
      </c>
    </row>
    <row r="1237" spans="1:1" x14ac:dyDescent="0.25">
      <c r="A1237" t="s">
        <v>17257</v>
      </c>
    </row>
    <row r="1238" spans="1:1" x14ac:dyDescent="0.25">
      <c r="A1238" t="s">
        <v>17487</v>
      </c>
    </row>
    <row r="1239" spans="1:1" x14ac:dyDescent="0.25">
      <c r="A1239" t="s">
        <v>19134</v>
      </c>
    </row>
    <row r="1240" spans="1:1" x14ac:dyDescent="0.25">
      <c r="A1240" t="s">
        <v>19135</v>
      </c>
    </row>
    <row r="1241" spans="1:1" x14ac:dyDescent="0.25">
      <c r="A1241" t="s">
        <v>19136</v>
      </c>
    </row>
    <row r="1242" spans="1:1" x14ac:dyDescent="0.25">
      <c r="A1242" t="s">
        <v>19137</v>
      </c>
    </row>
    <row r="1243" spans="1:1" x14ac:dyDescent="0.25">
      <c r="A1243" t="s">
        <v>19138</v>
      </c>
    </row>
    <row r="1244" spans="1:1" x14ac:dyDescent="0.25">
      <c r="A1244" t="s">
        <v>19139</v>
      </c>
    </row>
    <row r="1245" spans="1:1" x14ac:dyDescent="0.25">
      <c r="A1245" t="s">
        <v>19140</v>
      </c>
    </row>
    <row r="1246" spans="1:1" x14ac:dyDescent="0.25">
      <c r="A1246" t="s">
        <v>19141</v>
      </c>
    </row>
    <row r="1247" spans="1:1" x14ac:dyDescent="0.25">
      <c r="A1247" t="s">
        <v>19142</v>
      </c>
    </row>
    <row r="1248" spans="1:1" x14ac:dyDescent="0.25">
      <c r="A1248" t="s">
        <v>19143</v>
      </c>
    </row>
    <row r="1249" spans="1:1" x14ac:dyDescent="0.25">
      <c r="A1249" t="s">
        <v>19144</v>
      </c>
    </row>
    <row r="1250" spans="1:1" x14ac:dyDescent="0.25">
      <c r="A1250" t="s">
        <v>19145</v>
      </c>
    </row>
    <row r="1251" spans="1:1" x14ac:dyDescent="0.25">
      <c r="A1251" t="s">
        <v>19146</v>
      </c>
    </row>
    <row r="1252" spans="1:1" x14ac:dyDescent="0.25">
      <c r="A1252" t="s">
        <v>19147</v>
      </c>
    </row>
    <row r="1253" spans="1:1" x14ac:dyDescent="0.25">
      <c r="A1253" t="s">
        <v>19148</v>
      </c>
    </row>
    <row r="1254" spans="1:1" x14ac:dyDescent="0.25">
      <c r="A1254" t="s">
        <v>19149</v>
      </c>
    </row>
    <row r="1255" spans="1:1" x14ac:dyDescent="0.25">
      <c r="A1255" t="s">
        <v>19150</v>
      </c>
    </row>
    <row r="1256" spans="1:1" x14ac:dyDescent="0.25">
      <c r="A1256" t="s">
        <v>19151</v>
      </c>
    </row>
    <row r="1257" spans="1:1" x14ac:dyDescent="0.25">
      <c r="A1257" t="s">
        <v>19152</v>
      </c>
    </row>
    <row r="1258" spans="1:1" x14ac:dyDescent="0.25">
      <c r="A1258" t="s">
        <v>19153</v>
      </c>
    </row>
    <row r="1259" spans="1:1" x14ac:dyDescent="0.25">
      <c r="A1259" t="s">
        <v>19154</v>
      </c>
    </row>
    <row r="1260" spans="1:1" x14ac:dyDescent="0.25">
      <c r="A1260" t="s">
        <v>19155</v>
      </c>
    </row>
    <row r="1261" spans="1:1" x14ac:dyDescent="0.25">
      <c r="A1261" t="s">
        <v>19156</v>
      </c>
    </row>
    <row r="1262" spans="1:1" x14ac:dyDescent="0.25">
      <c r="A1262" t="s">
        <v>19157</v>
      </c>
    </row>
    <row r="1263" spans="1:1" x14ac:dyDescent="0.25">
      <c r="A1263" t="s">
        <v>19187</v>
      </c>
    </row>
    <row r="1264" spans="1:1" x14ac:dyDescent="0.25">
      <c r="A1264" t="s">
        <v>19188</v>
      </c>
    </row>
    <row r="1265" spans="1:1" x14ac:dyDescent="0.25">
      <c r="A1265" t="s">
        <v>19192</v>
      </c>
    </row>
    <row r="1266" spans="1:1" x14ac:dyDescent="0.25">
      <c r="A1266" t="s">
        <v>19191</v>
      </c>
    </row>
    <row r="1267" spans="1:1" x14ac:dyDescent="0.25">
      <c r="A1267" t="s">
        <v>19193</v>
      </c>
    </row>
    <row r="1268" spans="1:1" x14ac:dyDescent="0.25">
      <c r="A1268" t="s">
        <v>19194</v>
      </c>
    </row>
    <row r="1269" spans="1:1" x14ac:dyDescent="0.25">
      <c r="A1269" t="s">
        <v>19364</v>
      </c>
    </row>
    <row r="1270" spans="1:1" x14ac:dyDescent="0.25">
      <c r="A1270" t="s">
        <v>19254</v>
      </c>
    </row>
    <row r="1271" spans="1:1" x14ac:dyDescent="0.25">
      <c r="A1271" t="s">
        <v>19320</v>
      </c>
    </row>
    <row r="1272" spans="1:1" x14ac:dyDescent="0.25">
      <c r="A1272" t="s">
        <v>19365</v>
      </c>
    </row>
    <row r="1273" spans="1:1" x14ac:dyDescent="0.25">
      <c r="A1273" t="s">
        <v>17381</v>
      </c>
    </row>
    <row r="1274" spans="1:1" x14ac:dyDescent="0.25">
      <c r="A1274" t="s">
        <v>19173</v>
      </c>
    </row>
    <row r="1275" spans="1:1" x14ac:dyDescent="0.25">
      <c r="A1275" t="s">
        <v>19368</v>
      </c>
    </row>
    <row r="1276" spans="1:1" x14ac:dyDescent="0.25">
      <c r="A1276" t="s">
        <v>19369</v>
      </c>
    </row>
    <row r="1277" spans="1:1" x14ac:dyDescent="0.25">
      <c r="A1277" t="s">
        <v>19532</v>
      </c>
    </row>
    <row r="1278" spans="1:1" x14ac:dyDescent="0.25">
      <c r="A1278" t="s">
        <v>19533</v>
      </c>
    </row>
    <row r="1279" spans="1:1" x14ac:dyDescent="0.25">
      <c r="A1279" t="s">
        <v>19269</v>
      </c>
    </row>
    <row r="1280" spans="1:1" x14ac:dyDescent="0.25">
      <c r="A1280" t="s">
        <v>19304</v>
      </c>
    </row>
    <row r="1281" spans="1:1" x14ac:dyDescent="0.25">
      <c r="A1281" t="s">
        <v>19159</v>
      </c>
    </row>
    <row r="1282" spans="1:1" x14ac:dyDescent="0.25">
      <c r="A1282" t="s">
        <v>19208</v>
      </c>
    </row>
    <row r="1283" spans="1:1" x14ac:dyDescent="0.25">
      <c r="A1283" t="s">
        <v>19538</v>
      </c>
    </row>
    <row r="1284" spans="1:1" x14ac:dyDescent="0.25">
      <c r="A1284" t="s">
        <v>19297</v>
      </c>
    </row>
    <row r="1285" spans="1:1" x14ac:dyDescent="0.25">
      <c r="A1285" t="s">
        <v>19539</v>
      </c>
    </row>
    <row r="1286" spans="1:1" x14ac:dyDescent="0.25">
      <c r="A1286" t="s">
        <v>19241</v>
      </c>
    </row>
    <row r="1287" spans="1:1" x14ac:dyDescent="0.25">
      <c r="A1287" t="s">
        <v>19235</v>
      </c>
    </row>
    <row r="1288" spans="1:1" x14ac:dyDescent="0.25">
      <c r="A1288" t="s">
        <v>19378</v>
      </c>
    </row>
    <row r="1289" spans="1:1" x14ac:dyDescent="0.25">
      <c r="A1289" t="s">
        <v>19260</v>
      </c>
    </row>
    <row r="1290" spans="1:1" x14ac:dyDescent="0.25">
      <c r="A1290" t="s">
        <v>19598</v>
      </c>
    </row>
    <row r="1291" spans="1:1" x14ac:dyDescent="0.25">
      <c r="A1291" t="s">
        <v>19348</v>
      </c>
    </row>
    <row r="1292" spans="1:1" x14ac:dyDescent="0.25">
      <c r="A1292" t="s">
        <v>19599</v>
      </c>
    </row>
    <row r="1293" spans="1:1" x14ac:dyDescent="0.25">
      <c r="A1293" t="s">
        <v>19600</v>
      </c>
    </row>
    <row r="1294" spans="1:1" x14ac:dyDescent="0.25">
      <c r="A1294" t="s">
        <v>18049</v>
      </c>
    </row>
    <row r="1295" spans="1:1" x14ac:dyDescent="0.25">
      <c r="A1295" t="s">
        <v>19615</v>
      </c>
    </row>
    <row r="1296" spans="1:1" x14ac:dyDescent="0.25">
      <c r="A1296" t="s">
        <v>19623</v>
      </c>
    </row>
    <row r="1297" spans="1:1" x14ac:dyDescent="0.25">
      <c r="A1297" t="s">
        <v>19668</v>
      </c>
    </row>
    <row r="1298" spans="1:1" x14ac:dyDescent="0.25">
      <c r="A1298" t="s">
        <v>19670</v>
      </c>
    </row>
    <row r="1299" spans="1:1" x14ac:dyDescent="0.25">
      <c r="A1299" t="s">
        <v>19684</v>
      </c>
    </row>
    <row r="1300" spans="1:1" x14ac:dyDescent="0.25">
      <c r="A1300" t="s">
        <v>19686</v>
      </c>
    </row>
    <row r="1301" spans="1:1" x14ac:dyDescent="0.25">
      <c r="A1301" t="s">
        <v>19691</v>
      </c>
    </row>
    <row r="1302" spans="1:1" x14ac:dyDescent="0.25">
      <c r="A1302" t="s">
        <v>19066</v>
      </c>
    </row>
    <row r="1303" spans="1:1" x14ac:dyDescent="0.25">
      <c r="A1303" t="s">
        <v>19715</v>
      </c>
    </row>
    <row r="1304" spans="1:1" x14ac:dyDescent="0.25">
      <c r="A1304" t="s">
        <v>19716</v>
      </c>
    </row>
    <row r="1305" spans="1:1" x14ac:dyDescent="0.25">
      <c r="A1305" t="s">
        <v>19720</v>
      </c>
    </row>
    <row r="1306" spans="1:1" x14ac:dyDescent="0.25">
      <c r="A1306" t="s">
        <v>19722</v>
      </c>
    </row>
    <row r="1307" spans="1:1" x14ac:dyDescent="0.25">
      <c r="A1307" t="s">
        <v>19738</v>
      </c>
    </row>
    <row r="1308" spans="1:1" x14ac:dyDescent="0.25">
      <c r="A1308" t="s">
        <v>19739</v>
      </c>
    </row>
    <row r="1309" spans="1:1" x14ac:dyDescent="0.25">
      <c r="A1309" t="s">
        <v>19741</v>
      </c>
    </row>
    <row r="1310" spans="1:1" x14ac:dyDescent="0.25">
      <c r="A1310" t="s">
        <v>18904</v>
      </c>
    </row>
    <row r="1311" spans="1:1" x14ac:dyDescent="0.25">
      <c r="A1311" t="s">
        <v>19761</v>
      </c>
    </row>
    <row r="1312" spans="1:1" x14ac:dyDescent="0.25">
      <c r="A1312" t="s">
        <v>19773</v>
      </c>
    </row>
    <row r="1313" spans="1:1" x14ac:dyDescent="0.25">
      <c r="A1313" t="s">
        <v>19775</v>
      </c>
    </row>
    <row r="1314" spans="1:1" x14ac:dyDescent="0.25">
      <c r="A1314" t="s">
        <v>19776</v>
      </c>
    </row>
    <row r="1315" spans="1:1" x14ac:dyDescent="0.25">
      <c r="A1315" t="s">
        <v>19788</v>
      </c>
    </row>
    <row r="1316" spans="1:1" x14ac:dyDescent="0.25">
      <c r="A1316" t="s">
        <v>19789</v>
      </c>
    </row>
    <row r="1317" spans="1:1" x14ac:dyDescent="0.25">
      <c r="A1317" t="s">
        <v>19803</v>
      </c>
    </row>
    <row r="1318" spans="1:1" x14ac:dyDescent="0.25">
      <c r="A1318" t="s">
        <v>19816</v>
      </c>
    </row>
    <row r="1319" spans="1:1" x14ac:dyDescent="0.25">
      <c r="A1319" t="s">
        <v>19821</v>
      </c>
    </row>
    <row r="1320" spans="1:1" x14ac:dyDescent="0.25">
      <c r="A1320" t="s">
        <v>17310</v>
      </c>
    </row>
    <row r="1321" spans="1:1" x14ac:dyDescent="0.25">
      <c r="A1321" t="s">
        <v>19838</v>
      </c>
    </row>
    <row r="1322" spans="1:1" x14ac:dyDescent="0.25">
      <c r="A1322" t="s">
        <v>19847</v>
      </c>
    </row>
    <row r="1323" spans="1:1" x14ac:dyDescent="0.25">
      <c r="A1323" t="s">
        <v>19848</v>
      </c>
    </row>
    <row r="1324" spans="1:1" x14ac:dyDescent="0.25">
      <c r="A1324" t="s">
        <v>19857</v>
      </c>
    </row>
    <row r="1325" spans="1:1" x14ac:dyDescent="0.25">
      <c r="A1325" t="s">
        <v>19860</v>
      </c>
    </row>
    <row r="1326" spans="1:1" x14ac:dyDescent="0.25">
      <c r="A1326" t="s">
        <v>19864</v>
      </c>
    </row>
    <row r="1327" spans="1:1" x14ac:dyDescent="0.25">
      <c r="A1327" t="s">
        <v>19878</v>
      </c>
    </row>
    <row r="1328" spans="1:1" x14ac:dyDescent="0.25">
      <c r="A1328" t="s">
        <v>19880</v>
      </c>
    </row>
    <row r="1329" spans="1:1" x14ac:dyDescent="0.25">
      <c r="A1329" t="s">
        <v>19158</v>
      </c>
    </row>
    <row r="1330" spans="1:1" x14ac:dyDescent="0.25">
      <c r="A1330" t="s">
        <v>19160</v>
      </c>
    </row>
    <row r="1331" spans="1:1" x14ac:dyDescent="0.25">
      <c r="A1331" t="s">
        <v>17256</v>
      </c>
    </row>
    <row r="1332" spans="1:1" x14ac:dyDescent="0.25">
      <c r="A1332" t="s">
        <v>18773</v>
      </c>
    </row>
    <row r="1333" spans="1:1" x14ac:dyDescent="0.25">
      <c r="A1333" t="s">
        <v>19161</v>
      </c>
    </row>
    <row r="1334" spans="1:1" x14ac:dyDescent="0.25">
      <c r="A1334" t="s">
        <v>19162</v>
      </c>
    </row>
    <row r="1335" spans="1:1" x14ac:dyDescent="0.25">
      <c r="A1335" t="s">
        <v>19163</v>
      </c>
    </row>
    <row r="1336" spans="1:1" x14ac:dyDescent="0.25">
      <c r="A1336" t="s">
        <v>19164</v>
      </c>
    </row>
    <row r="1337" spans="1:1" x14ac:dyDescent="0.25">
      <c r="A1337" t="s">
        <v>19165</v>
      </c>
    </row>
    <row r="1338" spans="1:1" x14ac:dyDescent="0.25">
      <c r="A1338" t="s">
        <v>19166</v>
      </c>
    </row>
    <row r="1339" spans="1:1" x14ac:dyDescent="0.25">
      <c r="A1339" t="s">
        <v>19167</v>
      </c>
    </row>
    <row r="1340" spans="1:1" x14ac:dyDescent="0.25">
      <c r="A1340" t="s">
        <v>19168</v>
      </c>
    </row>
    <row r="1341" spans="1:1" x14ac:dyDescent="0.25">
      <c r="A1341" t="s">
        <v>19169</v>
      </c>
    </row>
    <row r="1342" spans="1:1" x14ac:dyDescent="0.25">
      <c r="A1342" t="s">
        <v>19170</v>
      </c>
    </row>
    <row r="1343" spans="1:1" x14ac:dyDescent="0.25">
      <c r="A1343" t="s">
        <v>19171</v>
      </c>
    </row>
    <row r="1344" spans="1:1" x14ac:dyDescent="0.25">
      <c r="A1344" t="s">
        <v>19172</v>
      </c>
    </row>
    <row r="1345" spans="1:1" x14ac:dyDescent="0.25">
      <c r="A1345" t="s">
        <v>19174</v>
      </c>
    </row>
    <row r="1346" spans="1:1" x14ac:dyDescent="0.25">
      <c r="A1346" t="s">
        <v>19175</v>
      </c>
    </row>
    <row r="1347" spans="1:1" x14ac:dyDescent="0.25">
      <c r="A1347" t="s">
        <v>19176</v>
      </c>
    </row>
    <row r="1348" spans="1:1" x14ac:dyDescent="0.25">
      <c r="A1348" t="s">
        <v>19177</v>
      </c>
    </row>
    <row r="1349" spans="1:1" x14ac:dyDescent="0.25">
      <c r="A1349" t="s">
        <v>19178</v>
      </c>
    </row>
    <row r="1350" spans="1:1" x14ac:dyDescent="0.25">
      <c r="A1350" t="s">
        <v>19179</v>
      </c>
    </row>
    <row r="1351" spans="1:1" x14ac:dyDescent="0.25">
      <c r="A1351" t="s">
        <v>19180</v>
      </c>
    </row>
    <row r="1352" spans="1:1" x14ac:dyDescent="0.25">
      <c r="A1352" t="s">
        <v>19181</v>
      </c>
    </row>
    <row r="1353" spans="1:1" x14ac:dyDescent="0.25">
      <c r="A1353" t="s">
        <v>19182</v>
      </c>
    </row>
    <row r="1354" spans="1:1" x14ac:dyDescent="0.25">
      <c r="A1354" t="s">
        <v>19183</v>
      </c>
    </row>
    <row r="1355" spans="1:1" x14ac:dyDescent="0.25">
      <c r="A1355" t="s">
        <v>19184</v>
      </c>
    </row>
    <row r="1356" spans="1:1" x14ac:dyDescent="0.25">
      <c r="A1356" t="s">
        <v>19185</v>
      </c>
    </row>
    <row r="1357" spans="1:1" x14ac:dyDescent="0.25">
      <c r="A1357" t="s">
        <v>19186</v>
      </c>
    </row>
    <row r="1358" spans="1:1" x14ac:dyDescent="0.25">
      <c r="A1358" t="s">
        <v>19189</v>
      </c>
    </row>
    <row r="1359" spans="1:1" x14ac:dyDescent="0.25">
      <c r="A1359" t="s">
        <v>19190</v>
      </c>
    </row>
    <row r="1360" spans="1:1" x14ac:dyDescent="0.25">
      <c r="A1360" t="s">
        <v>19424</v>
      </c>
    </row>
    <row r="1361" spans="1:1" x14ac:dyDescent="0.25">
      <c r="A1361" t="s">
        <v>19425</v>
      </c>
    </row>
    <row r="1362" spans="1:1" x14ac:dyDescent="0.25">
      <c r="A1362" t="s">
        <v>19426</v>
      </c>
    </row>
    <row r="1363" spans="1:1" x14ac:dyDescent="0.25">
      <c r="A1363" t="s">
        <v>19427</v>
      </c>
    </row>
    <row r="1364" spans="1:1" x14ac:dyDescent="0.25">
      <c r="A1364" t="s">
        <v>19428</v>
      </c>
    </row>
    <row r="1365" spans="1:1" x14ac:dyDescent="0.25">
      <c r="A1365" t="s">
        <v>19429</v>
      </c>
    </row>
    <row r="1366" spans="1:1" x14ac:dyDescent="0.25">
      <c r="A1366" t="s">
        <v>19430</v>
      </c>
    </row>
    <row r="1367" spans="1:1" x14ac:dyDescent="0.25">
      <c r="A1367" t="s">
        <v>19431</v>
      </c>
    </row>
    <row r="1368" spans="1:1" x14ac:dyDescent="0.25">
      <c r="A1368" t="s">
        <v>19432</v>
      </c>
    </row>
    <row r="1369" spans="1:1" x14ac:dyDescent="0.25">
      <c r="A1369" t="s">
        <v>19433</v>
      </c>
    </row>
    <row r="1370" spans="1:1" x14ac:dyDescent="0.25">
      <c r="A1370" t="s">
        <v>19434</v>
      </c>
    </row>
    <row r="1371" spans="1:1" x14ac:dyDescent="0.25">
      <c r="A1371" t="s">
        <v>19435</v>
      </c>
    </row>
    <row r="1372" spans="1:1" x14ac:dyDescent="0.25">
      <c r="A1372" t="s">
        <v>19436</v>
      </c>
    </row>
    <row r="1373" spans="1:1" x14ac:dyDescent="0.25">
      <c r="A1373" t="s">
        <v>19437</v>
      </c>
    </row>
    <row r="1374" spans="1:1" x14ac:dyDescent="0.25">
      <c r="A1374" t="s">
        <v>19454</v>
      </c>
    </row>
    <row r="1375" spans="1:1" x14ac:dyDescent="0.25">
      <c r="A1375" t="s">
        <v>19453</v>
      </c>
    </row>
    <row r="1376" spans="1:1" x14ac:dyDescent="0.25">
      <c r="A1376" t="s">
        <v>19455</v>
      </c>
    </row>
    <row r="1377" spans="1:1" x14ac:dyDescent="0.25">
      <c r="A1377" t="s">
        <v>19400</v>
      </c>
    </row>
    <row r="1378" spans="1:1" x14ac:dyDescent="0.25">
      <c r="A1378" t="s">
        <v>19399</v>
      </c>
    </row>
    <row r="1379" spans="1:1" x14ac:dyDescent="0.25">
      <c r="A1379" t="s">
        <v>19507</v>
      </c>
    </row>
    <row r="1380" spans="1:1" x14ac:dyDescent="0.25">
      <c r="A1380" t="s">
        <v>19508</v>
      </c>
    </row>
    <row r="1381" spans="1:1" x14ac:dyDescent="0.25">
      <c r="A1381" t="s">
        <v>19503</v>
      </c>
    </row>
    <row r="1382" spans="1:1" x14ac:dyDescent="0.25">
      <c r="A1382" t="s">
        <v>18075</v>
      </c>
    </row>
    <row r="1383" spans="1:1" x14ac:dyDescent="0.25">
      <c r="A1383" t="s">
        <v>19509</v>
      </c>
    </row>
    <row r="1384" spans="1:1" x14ac:dyDescent="0.25">
      <c r="A1384" t="s">
        <v>19510</v>
      </c>
    </row>
    <row r="1385" spans="1:1" x14ac:dyDescent="0.25">
      <c r="A1385" t="s">
        <v>19601</v>
      </c>
    </row>
    <row r="1386" spans="1:1" x14ac:dyDescent="0.25">
      <c r="A1386" t="s">
        <v>19624</v>
      </c>
    </row>
    <row r="1387" spans="1:1" x14ac:dyDescent="0.25">
      <c r="A1387" t="s">
        <v>19627</v>
      </c>
    </row>
    <row r="1388" spans="1:1" x14ac:dyDescent="0.25">
      <c r="A1388" t="s">
        <v>19641</v>
      </c>
    </row>
    <row r="1389" spans="1:1" x14ac:dyDescent="0.25">
      <c r="A1389" t="s">
        <v>19647</v>
      </c>
    </row>
    <row r="1390" spans="1:1" x14ac:dyDescent="0.25">
      <c r="A1390" t="s">
        <v>19650</v>
      </c>
    </row>
    <row r="1391" spans="1:1" x14ac:dyDescent="0.25">
      <c r="A1391" t="s">
        <v>19652</v>
      </c>
    </row>
    <row r="1392" spans="1:1" x14ac:dyDescent="0.25">
      <c r="A1392" t="s">
        <v>19660</v>
      </c>
    </row>
    <row r="1393" spans="1:1" x14ac:dyDescent="0.25">
      <c r="A1393" t="s">
        <v>19662</v>
      </c>
    </row>
    <row r="1394" spans="1:1" x14ac:dyDescent="0.25">
      <c r="A1394" t="s">
        <v>19665</v>
      </c>
    </row>
    <row r="1395" spans="1:1" x14ac:dyDescent="0.25">
      <c r="A1395" t="s">
        <v>19676</v>
      </c>
    </row>
    <row r="1396" spans="1:1" x14ac:dyDescent="0.25">
      <c r="A1396" t="s">
        <v>19689</v>
      </c>
    </row>
    <row r="1397" spans="1:1" x14ac:dyDescent="0.25">
      <c r="A1397" t="s">
        <v>19712</v>
      </c>
    </row>
    <row r="1398" spans="1:1" x14ac:dyDescent="0.25">
      <c r="A1398" t="s">
        <v>19724</v>
      </c>
    </row>
    <row r="1399" spans="1:1" x14ac:dyDescent="0.25">
      <c r="A1399" t="s">
        <v>19731</v>
      </c>
    </row>
    <row r="1400" spans="1:1" x14ac:dyDescent="0.25">
      <c r="A1400" t="s">
        <v>19751</v>
      </c>
    </row>
    <row r="1401" spans="1:1" x14ac:dyDescent="0.25">
      <c r="A1401" t="s">
        <v>18806</v>
      </c>
    </row>
    <row r="1402" spans="1:1" x14ac:dyDescent="0.25">
      <c r="A1402" t="s">
        <v>19765</v>
      </c>
    </row>
    <row r="1403" spans="1:1" x14ac:dyDescent="0.25">
      <c r="A1403" t="s">
        <v>19766</v>
      </c>
    </row>
    <row r="1404" spans="1:1" x14ac:dyDescent="0.25">
      <c r="A1404" t="s">
        <v>19772</v>
      </c>
    </row>
    <row r="1405" spans="1:1" x14ac:dyDescent="0.25">
      <c r="A1405" t="s">
        <v>19782</v>
      </c>
    </row>
    <row r="1406" spans="1:1" x14ac:dyDescent="0.25">
      <c r="A1406" t="s">
        <v>19793</v>
      </c>
    </row>
    <row r="1407" spans="1:1" x14ac:dyDescent="0.25">
      <c r="A1407" t="s">
        <v>19799</v>
      </c>
    </row>
    <row r="1408" spans="1:1" x14ac:dyDescent="0.25">
      <c r="A1408" t="s">
        <v>19802</v>
      </c>
    </row>
    <row r="1409" spans="1:1" x14ac:dyDescent="0.25">
      <c r="A1409" t="s">
        <v>19819</v>
      </c>
    </row>
    <row r="1410" spans="1:1" x14ac:dyDescent="0.25">
      <c r="A1410" t="s">
        <v>19837</v>
      </c>
    </row>
    <row r="1411" spans="1:1" x14ac:dyDescent="0.25">
      <c r="A1411" t="s">
        <v>19841</v>
      </c>
    </row>
    <row r="1412" spans="1:1" x14ac:dyDescent="0.25">
      <c r="A1412" t="s">
        <v>19844</v>
      </c>
    </row>
    <row r="1413" spans="1:1" x14ac:dyDescent="0.25">
      <c r="A1413" t="s">
        <v>19846</v>
      </c>
    </row>
    <row r="1414" spans="1:1" x14ac:dyDescent="0.25">
      <c r="A1414" t="s">
        <v>19858</v>
      </c>
    </row>
    <row r="1415" spans="1:1" x14ac:dyDescent="0.25">
      <c r="A1415" t="s">
        <v>19863</v>
      </c>
    </row>
    <row r="1416" spans="1:1" x14ac:dyDescent="0.25">
      <c r="A1416" t="s">
        <v>19869</v>
      </c>
    </row>
    <row r="1417" spans="1:1" x14ac:dyDescent="0.25">
      <c r="A1417" t="s">
        <v>19884</v>
      </c>
    </row>
    <row r="1418" spans="1:1" x14ac:dyDescent="0.25">
      <c r="A1418" t="s">
        <v>19889</v>
      </c>
    </row>
    <row r="1419" spans="1:1" x14ac:dyDescent="0.25">
      <c r="A1419" t="s">
        <v>18775</v>
      </c>
    </row>
    <row r="1420" spans="1:1" x14ac:dyDescent="0.25">
      <c r="A1420" t="s">
        <v>18899</v>
      </c>
    </row>
    <row r="1421" spans="1:1" x14ac:dyDescent="0.25">
      <c r="A1421" t="s">
        <v>18900</v>
      </c>
    </row>
    <row r="1422" spans="1:1" x14ac:dyDescent="0.25">
      <c r="A1422" t="s">
        <v>18901</v>
      </c>
    </row>
    <row r="1423" spans="1:1" x14ac:dyDescent="0.25">
      <c r="A1423" t="s">
        <v>18902</v>
      </c>
    </row>
    <row r="1424" spans="1:1" x14ac:dyDescent="0.25">
      <c r="A1424" t="s">
        <v>18903</v>
      </c>
    </row>
    <row r="1425" spans="1:1" x14ac:dyDescent="0.25">
      <c r="A1425" t="s">
        <v>17350</v>
      </c>
    </row>
    <row r="1426" spans="1:1" x14ac:dyDescent="0.25">
      <c r="A1426" t="s">
        <v>18801</v>
      </c>
    </row>
    <row r="1427" spans="1:1" x14ac:dyDescent="0.25">
      <c r="A1427" t="s">
        <v>18905</v>
      </c>
    </row>
    <row r="1428" spans="1:1" x14ac:dyDescent="0.25">
      <c r="A1428" t="s">
        <v>18906</v>
      </c>
    </row>
    <row r="1429" spans="1:1" x14ac:dyDescent="0.25">
      <c r="A1429" t="s">
        <v>18907</v>
      </c>
    </row>
    <row r="1430" spans="1:1" x14ac:dyDescent="0.25">
      <c r="A1430" t="s">
        <v>18783</v>
      </c>
    </row>
    <row r="1431" spans="1:1" x14ac:dyDescent="0.25">
      <c r="A1431" t="s">
        <v>18790</v>
      </c>
    </row>
    <row r="1432" spans="1:1" x14ac:dyDescent="0.25">
      <c r="A1432" t="s">
        <v>18908</v>
      </c>
    </row>
    <row r="1433" spans="1:1" x14ac:dyDescent="0.25">
      <c r="A1433" t="s">
        <v>18909</v>
      </c>
    </row>
    <row r="1434" spans="1:1" x14ac:dyDescent="0.25">
      <c r="A1434" t="s">
        <v>18910</v>
      </c>
    </row>
    <row r="1435" spans="1:1" x14ac:dyDescent="0.25">
      <c r="A1435" t="s">
        <v>18911</v>
      </c>
    </row>
    <row r="1436" spans="1:1" x14ac:dyDescent="0.25">
      <c r="A1436" t="s">
        <v>18912</v>
      </c>
    </row>
    <row r="1437" spans="1:1" x14ac:dyDescent="0.25">
      <c r="A1437" t="s">
        <v>18913</v>
      </c>
    </row>
    <row r="1438" spans="1:1" x14ac:dyDescent="0.25">
      <c r="A1438" t="s">
        <v>18816</v>
      </c>
    </row>
    <row r="1439" spans="1:1" x14ac:dyDescent="0.25">
      <c r="A1439" t="s">
        <v>18914</v>
      </c>
    </row>
    <row r="1440" spans="1:1" x14ac:dyDescent="0.25">
      <c r="A1440" t="s">
        <v>18915</v>
      </c>
    </row>
    <row r="1441" spans="1:1" x14ac:dyDescent="0.25">
      <c r="A1441" t="s">
        <v>18916</v>
      </c>
    </row>
    <row r="1442" spans="1:1" x14ac:dyDescent="0.25">
      <c r="A1442" t="s">
        <v>18917</v>
      </c>
    </row>
    <row r="1443" spans="1:1" x14ac:dyDescent="0.25">
      <c r="A1443" t="s">
        <v>17405</v>
      </c>
    </row>
    <row r="1444" spans="1:1" x14ac:dyDescent="0.25">
      <c r="A1444" t="s">
        <v>18918</v>
      </c>
    </row>
    <row r="1445" spans="1:1" x14ac:dyDescent="0.25">
      <c r="A1445" t="s">
        <v>18919</v>
      </c>
    </row>
    <row r="1446" spans="1:1" x14ac:dyDescent="0.25">
      <c r="A1446" t="s">
        <v>18920</v>
      </c>
    </row>
    <row r="1447" spans="1:1" x14ac:dyDescent="0.25">
      <c r="A1447" t="s">
        <v>18921</v>
      </c>
    </row>
    <row r="1448" spans="1:1" x14ac:dyDescent="0.25">
      <c r="A1448" t="s">
        <v>18922</v>
      </c>
    </row>
    <row r="1449" spans="1:1" x14ac:dyDescent="0.25">
      <c r="A1449" t="s">
        <v>18923</v>
      </c>
    </row>
    <row r="1450" spans="1:1" x14ac:dyDescent="0.25">
      <c r="A1450" t="s">
        <v>17403</v>
      </c>
    </row>
    <row r="1451" spans="1:1" x14ac:dyDescent="0.25">
      <c r="A1451" t="s">
        <v>18924</v>
      </c>
    </row>
    <row r="1452" spans="1:1" x14ac:dyDescent="0.25">
      <c r="A1452" t="s">
        <v>18820</v>
      </c>
    </row>
    <row r="1453" spans="1:1" x14ac:dyDescent="0.25">
      <c r="A1453" t="s">
        <v>18879</v>
      </c>
    </row>
    <row r="1454" spans="1:1" x14ac:dyDescent="0.25">
      <c r="A1454" t="s">
        <v>18925</v>
      </c>
    </row>
    <row r="1455" spans="1:1" x14ac:dyDescent="0.25">
      <c r="A1455" t="s">
        <v>18926</v>
      </c>
    </row>
    <row r="1456" spans="1:1" x14ac:dyDescent="0.25">
      <c r="A1456" t="s">
        <v>18479</v>
      </c>
    </row>
    <row r="1457" spans="1:1" x14ac:dyDescent="0.25">
      <c r="A1457" t="s">
        <v>18927</v>
      </c>
    </row>
    <row r="1458" spans="1:1" x14ac:dyDescent="0.25">
      <c r="A1458" t="s">
        <v>18928</v>
      </c>
    </row>
    <row r="1459" spans="1:1" x14ac:dyDescent="0.25">
      <c r="A1459" t="s">
        <v>18929</v>
      </c>
    </row>
    <row r="1460" spans="1:1" x14ac:dyDescent="0.25">
      <c r="A1460" t="s">
        <v>18930</v>
      </c>
    </row>
    <row r="1461" spans="1:1" x14ac:dyDescent="0.25">
      <c r="A1461" t="s">
        <v>18931</v>
      </c>
    </row>
    <row r="1462" spans="1:1" x14ac:dyDescent="0.25">
      <c r="A1462" t="s">
        <v>18932</v>
      </c>
    </row>
    <row r="1463" spans="1:1" x14ac:dyDescent="0.25">
      <c r="A1463" t="s">
        <v>18808</v>
      </c>
    </row>
    <row r="1464" spans="1:1" x14ac:dyDescent="0.25">
      <c r="A1464" t="s">
        <v>18821</v>
      </c>
    </row>
    <row r="1465" spans="1:1" x14ac:dyDescent="0.25">
      <c r="A1465" t="s">
        <v>18933</v>
      </c>
    </row>
    <row r="1466" spans="1:1" x14ac:dyDescent="0.25">
      <c r="A1466" t="s">
        <v>18934</v>
      </c>
    </row>
    <row r="1467" spans="1:1" x14ac:dyDescent="0.25">
      <c r="A1467" t="s">
        <v>18935</v>
      </c>
    </row>
    <row r="1468" spans="1:1" x14ac:dyDescent="0.25">
      <c r="A1468" t="s">
        <v>18936</v>
      </c>
    </row>
    <row r="1469" spans="1:1" x14ac:dyDescent="0.25">
      <c r="A1469" t="s">
        <v>18937</v>
      </c>
    </row>
    <row r="1470" spans="1:1" x14ac:dyDescent="0.25">
      <c r="A1470" t="s">
        <v>18938</v>
      </c>
    </row>
    <row r="1471" spans="1:1" x14ac:dyDescent="0.25">
      <c r="A1471" t="s">
        <v>17423</v>
      </c>
    </row>
    <row r="1472" spans="1:1" x14ac:dyDescent="0.25">
      <c r="A1472" t="s">
        <v>17460</v>
      </c>
    </row>
    <row r="1473" spans="1:1" x14ac:dyDescent="0.25">
      <c r="A1473" t="s">
        <v>18939</v>
      </c>
    </row>
    <row r="1474" spans="1:1" x14ac:dyDescent="0.25">
      <c r="A1474" t="s">
        <v>18940</v>
      </c>
    </row>
    <row r="1475" spans="1:1" x14ac:dyDescent="0.25">
      <c r="A1475" t="s">
        <v>18941</v>
      </c>
    </row>
    <row r="1476" spans="1:1" x14ac:dyDescent="0.25">
      <c r="A1476" t="s">
        <v>18942</v>
      </c>
    </row>
    <row r="1477" spans="1:1" x14ac:dyDescent="0.25">
      <c r="A1477" t="s">
        <v>18943</v>
      </c>
    </row>
    <row r="1478" spans="1:1" x14ac:dyDescent="0.25">
      <c r="A1478" t="s">
        <v>18944</v>
      </c>
    </row>
    <row r="1479" spans="1:1" x14ac:dyDescent="0.25">
      <c r="A1479" t="s">
        <v>18945</v>
      </c>
    </row>
    <row r="1480" spans="1:1" x14ac:dyDescent="0.25">
      <c r="A1480" t="s">
        <v>18946</v>
      </c>
    </row>
    <row r="1481" spans="1:1" x14ac:dyDescent="0.25">
      <c r="A1481" t="s">
        <v>18947</v>
      </c>
    </row>
    <row r="1482" spans="1:1" x14ac:dyDescent="0.25">
      <c r="A1482" t="s">
        <v>18948</v>
      </c>
    </row>
    <row r="1483" spans="1:1" x14ac:dyDescent="0.25">
      <c r="A1483" t="s">
        <v>18949</v>
      </c>
    </row>
    <row r="1484" spans="1:1" x14ac:dyDescent="0.25">
      <c r="A1484" t="s">
        <v>18950</v>
      </c>
    </row>
    <row r="1485" spans="1:1" x14ac:dyDescent="0.25">
      <c r="A1485" t="s">
        <v>18951</v>
      </c>
    </row>
    <row r="1486" spans="1:1" x14ac:dyDescent="0.25">
      <c r="A1486" t="s">
        <v>18952</v>
      </c>
    </row>
    <row r="1487" spans="1:1" x14ac:dyDescent="0.25">
      <c r="A1487" t="s">
        <v>18081</v>
      </c>
    </row>
    <row r="1488" spans="1:1" x14ac:dyDescent="0.25">
      <c r="A1488" t="s">
        <v>18953</v>
      </c>
    </row>
    <row r="1489" spans="1:1" x14ac:dyDescent="0.25">
      <c r="A1489" t="s">
        <v>18954</v>
      </c>
    </row>
    <row r="1490" spans="1:1" x14ac:dyDescent="0.25">
      <c r="A1490" t="s">
        <v>18476</v>
      </c>
    </row>
    <row r="1491" spans="1:1" x14ac:dyDescent="0.25">
      <c r="A1491" t="s">
        <v>18162</v>
      </c>
    </row>
    <row r="1492" spans="1:1" x14ac:dyDescent="0.25">
      <c r="A1492" t="s">
        <v>19010</v>
      </c>
    </row>
    <row r="1493" spans="1:1" x14ac:dyDescent="0.25">
      <c r="A1493" t="s">
        <v>19011</v>
      </c>
    </row>
    <row r="1494" spans="1:1" x14ac:dyDescent="0.25">
      <c r="A1494" t="s">
        <v>18463</v>
      </c>
    </row>
    <row r="1495" spans="1:1" x14ac:dyDescent="0.25">
      <c r="A1495" t="s">
        <v>19012</v>
      </c>
    </row>
    <row r="1496" spans="1:1" x14ac:dyDescent="0.25">
      <c r="A1496" t="s">
        <v>18966</v>
      </c>
    </row>
    <row r="1497" spans="1:1" x14ac:dyDescent="0.25">
      <c r="A1497" t="s">
        <v>19013</v>
      </c>
    </row>
    <row r="1498" spans="1:1" x14ac:dyDescent="0.25">
      <c r="A1498" t="s">
        <v>18065</v>
      </c>
    </row>
    <row r="1499" spans="1:1" x14ac:dyDescent="0.25">
      <c r="A1499" t="s">
        <v>19014</v>
      </c>
    </row>
    <row r="1500" spans="1:1" x14ac:dyDescent="0.25">
      <c r="A1500" t="s">
        <v>18477</v>
      </c>
    </row>
    <row r="1501" spans="1:1" x14ac:dyDescent="0.25">
      <c r="A1501" t="s">
        <v>19015</v>
      </c>
    </row>
    <row r="1502" spans="1:1" x14ac:dyDescent="0.25">
      <c r="A1502" t="s">
        <v>18740</v>
      </c>
    </row>
    <row r="1503" spans="1:1" x14ac:dyDescent="0.25">
      <c r="A1503" t="s">
        <v>19016</v>
      </c>
    </row>
    <row r="1504" spans="1:1" x14ac:dyDescent="0.25">
      <c r="A1504" t="s">
        <v>19017</v>
      </c>
    </row>
    <row r="1505" spans="1:1" x14ac:dyDescent="0.25">
      <c r="A1505" t="s">
        <v>19018</v>
      </c>
    </row>
    <row r="1506" spans="1:1" x14ac:dyDescent="0.25">
      <c r="A1506" t="s">
        <v>19019</v>
      </c>
    </row>
    <row r="1507" spans="1:1" x14ac:dyDescent="0.25">
      <c r="A1507" t="s">
        <v>19020</v>
      </c>
    </row>
    <row r="1508" spans="1:1" x14ac:dyDescent="0.25">
      <c r="A1508" t="s">
        <v>19021</v>
      </c>
    </row>
    <row r="1509" spans="1:1" x14ac:dyDescent="0.25">
      <c r="A1509" t="s">
        <v>19022</v>
      </c>
    </row>
    <row r="1510" spans="1:1" x14ac:dyDescent="0.25">
      <c r="A1510" t="s">
        <v>18167</v>
      </c>
    </row>
    <row r="1511" spans="1:1" x14ac:dyDescent="0.25">
      <c r="A1511" t="s">
        <v>17258</v>
      </c>
    </row>
    <row r="1512" spans="1:1" x14ac:dyDescent="0.25">
      <c r="A1512" t="s">
        <v>19023</v>
      </c>
    </row>
    <row r="1513" spans="1:1" x14ac:dyDescent="0.25">
      <c r="A1513" t="s">
        <v>19024</v>
      </c>
    </row>
    <row r="1514" spans="1:1" x14ac:dyDescent="0.25">
      <c r="A1514" t="s">
        <v>19025</v>
      </c>
    </row>
    <row r="1515" spans="1:1" x14ac:dyDescent="0.25">
      <c r="A1515" t="s">
        <v>19026</v>
      </c>
    </row>
    <row r="1516" spans="1:1" x14ac:dyDescent="0.25">
      <c r="A1516" t="s">
        <v>18979</v>
      </c>
    </row>
    <row r="1517" spans="1:1" x14ac:dyDescent="0.25">
      <c r="A1517" t="s">
        <v>19027</v>
      </c>
    </row>
    <row r="1518" spans="1:1" x14ac:dyDescent="0.25">
      <c r="A1518" t="s">
        <v>18831</v>
      </c>
    </row>
    <row r="1519" spans="1:1" x14ac:dyDescent="0.25">
      <c r="A1519" t="s">
        <v>19028</v>
      </c>
    </row>
    <row r="1520" spans="1:1" x14ac:dyDescent="0.25">
      <c r="A1520" t="s">
        <v>19029</v>
      </c>
    </row>
    <row r="1521" spans="1:1" x14ac:dyDescent="0.25">
      <c r="A1521" t="s">
        <v>19030</v>
      </c>
    </row>
    <row r="1522" spans="1:1" x14ac:dyDescent="0.25">
      <c r="A1522" t="s">
        <v>18473</v>
      </c>
    </row>
    <row r="1523" spans="1:1" x14ac:dyDescent="0.25">
      <c r="A1523" t="s">
        <v>19031</v>
      </c>
    </row>
    <row r="1524" spans="1:1" x14ac:dyDescent="0.25">
      <c r="A1524" t="s">
        <v>18195</v>
      </c>
    </row>
    <row r="1525" spans="1:1" x14ac:dyDescent="0.25">
      <c r="A1525" t="s">
        <v>19032</v>
      </c>
    </row>
    <row r="1526" spans="1:1" x14ac:dyDescent="0.25">
      <c r="A1526" t="s">
        <v>18715</v>
      </c>
    </row>
    <row r="1527" spans="1:1" x14ac:dyDescent="0.25">
      <c r="A1527" t="s">
        <v>19033</v>
      </c>
    </row>
    <row r="1528" spans="1:1" x14ac:dyDescent="0.25">
      <c r="A1528" t="s">
        <v>19034</v>
      </c>
    </row>
    <row r="1529" spans="1:1" x14ac:dyDescent="0.25">
      <c r="A1529" t="s">
        <v>18200</v>
      </c>
    </row>
    <row r="1530" spans="1:1" x14ac:dyDescent="0.25">
      <c r="A1530" t="s">
        <v>19035</v>
      </c>
    </row>
    <row r="1531" spans="1:1" x14ac:dyDescent="0.25">
      <c r="A1531" t="s">
        <v>19036</v>
      </c>
    </row>
    <row r="1532" spans="1:1" x14ac:dyDescent="0.25">
      <c r="A1532" t="s">
        <v>19037</v>
      </c>
    </row>
    <row r="1533" spans="1:1" x14ac:dyDescent="0.25">
      <c r="A1533" t="s">
        <v>18824</v>
      </c>
    </row>
    <row r="1534" spans="1:1" x14ac:dyDescent="0.25">
      <c r="A1534" t="s">
        <v>19038</v>
      </c>
    </row>
    <row r="1535" spans="1:1" x14ac:dyDescent="0.25">
      <c r="A1535" t="s">
        <v>19039</v>
      </c>
    </row>
    <row r="1536" spans="1:1" x14ac:dyDescent="0.25">
      <c r="A1536" t="s">
        <v>19040</v>
      </c>
    </row>
    <row r="1537" spans="1:1" x14ac:dyDescent="0.25">
      <c r="A1537" t="s">
        <v>19041</v>
      </c>
    </row>
    <row r="1538" spans="1:1" x14ac:dyDescent="0.25">
      <c r="A1538" t="s">
        <v>19042</v>
      </c>
    </row>
    <row r="1539" spans="1:1" x14ac:dyDescent="0.25">
      <c r="A1539" t="s">
        <v>19043</v>
      </c>
    </row>
    <row r="1540" spans="1:1" x14ac:dyDescent="0.25">
      <c r="A1540" t="s">
        <v>19044</v>
      </c>
    </row>
    <row r="1541" spans="1:1" x14ac:dyDescent="0.25">
      <c r="A1541" t="s">
        <v>19045</v>
      </c>
    </row>
    <row r="1542" spans="1:1" x14ac:dyDescent="0.25">
      <c r="A1542" t="s">
        <v>19046</v>
      </c>
    </row>
    <row r="1543" spans="1:1" x14ac:dyDescent="0.25">
      <c r="A1543" t="s">
        <v>19047</v>
      </c>
    </row>
    <row r="1544" spans="1:1" x14ac:dyDescent="0.25">
      <c r="A1544" t="s">
        <v>19048</v>
      </c>
    </row>
    <row r="1545" spans="1:1" x14ac:dyDescent="0.25">
      <c r="A1545" t="s">
        <v>19049</v>
      </c>
    </row>
    <row r="1546" spans="1:1" x14ac:dyDescent="0.25">
      <c r="A1546" t="s">
        <v>19050</v>
      </c>
    </row>
    <row r="1547" spans="1:1" x14ac:dyDescent="0.25">
      <c r="A1547" t="s">
        <v>19051</v>
      </c>
    </row>
    <row r="1548" spans="1:1" x14ac:dyDescent="0.25">
      <c r="A1548" t="s">
        <v>19052</v>
      </c>
    </row>
    <row r="1549" spans="1:1" x14ac:dyDescent="0.25">
      <c r="A1549" t="s">
        <v>19053</v>
      </c>
    </row>
    <row r="1550" spans="1:1" x14ac:dyDescent="0.25">
      <c r="A1550" t="s">
        <v>17498</v>
      </c>
    </row>
    <row r="1551" spans="1:1" x14ac:dyDescent="0.25">
      <c r="A1551" t="s">
        <v>19054</v>
      </c>
    </row>
    <row r="1552" spans="1:1" x14ac:dyDescent="0.25">
      <c r="A1552" t="s">
        <v>19055</v>
      </c>
    </row>
    <row r="1553" spans="1:1" x14ac:dyDescent="0.25">
      <c r="A1553" t="s">
        <v>19062</v>
      </c>
    </row>
    <row r="1554" spans="1:1" x14ac:dyDescent="0.25">
      <c r="A1554" t="s">
        <v>19063</v>
      </c>
    </row>
    <row r="1555" spans="1:1" x14ac:dyDescent="0.25">
      <c r="A1555" t="s">
        <v>19064</v>
      </c>
    </row>
    <row r="1556" spans="1:1" x14ac:dyDescent="0.25">
      <c r="A1556" t="s">
        <v>18838</v>
      </c>
    </row>
    <row r="1557" spans="1:1" x14ac:dyDescent="0.25">
      <c r="A1557" t="s">
        <v>19065</v>
      </c>
    </row>
    <row r="1558" spans="1:1" x14ac:dyDescent="0.25">
      <c r="A1558" t="s">
        <v>19067</v>
      </c>
    </row>
    <row r="1559" spans="1:1" x14ac:dyDescent="0.25">
      <c r="A1559" t="s">
        <v>19068</v>
      </c>
    </row>
    <row r="1560" spans="1:1" x14ac:dyDescent="0.25">
      <c r="A1560" t="s">
        <v>19069</v>
      </c>
    </row>
    <row r="1561" spans="1:1" x14ac:dyDescent="0.25">
      <c r="A1561" t="s">
        <v>19070</v>
      </c>
    </row>
    <row r="1562" spans="1:1" x14ac:dyDescent="0.25">
      <c r="A1562" t="s">
        <v>19071</v>
      </c>
    </row>
    <row r="1563" spans="1:1" x14ac:dyDescent="0.25">
      <c r="A1563" t="s">
        <v>18551</v>
      </c>
    </row>
    <row r="1564" spans="1:1" x14ac:dyDescent="0.25">
      <c r="A1564" t="s">
        <v>18962</v>
      </c>
    </row>
    <row r="1565" spans="1:1" x14ac:dyDescent="0.25">
      <c r="A1565" t="s">
        <v>19076</v>
      </c>
    </row>
    <row r="1566" spans="1:1" x14ac:dyDescent="0.25">
      <c r="A1566" t="s">
        <v>18436</v>
      </c>
    </row>
    <row r="1567" spans="1:1" x14ac:dyDescent="0.25">
      <c r="A1567" t="s">
        <v>19077</v>
      </c>
    </row>
    <row r="1568" spans="1:1" x14ac:dyDescent="0.25">
      <c r="A1568" t="s">
        <v>19078</v>
      </c>
    </row>
    <row r="1569" spans="1:1" x14ac:dyDescent="0.25">
      <c r="A1569" t="s">
        <v>19079</v>
      </c>
    </row>
    <row r="1570" spans="1:1" x14ac:dyDescent="0.25">
      <c r="A1570" t="s">
        <v>19080</v>
      </c>
    </row>
    <row r="1571" spans="1:1" x14ac:dyDescent="0.25">
      <c r="A1571" t="s">
        <v>19081</v>
      </c>
    </row>
    <row r="1572" spans="1:1" x14ac:dyDescent="0.25">
      <c r="A1572" t="s">
        <v>19082</v>
      </c>
    </row>
    <row r="1573" spans="1:1" x14ac:dyDescent="0.25">
      <c r="A1573" t="s">
        <v>19083</v>
      </c>
    </row>
    <row r="1574" spans="1:1" x14ac:dyDescent="0.25">
      <c r="A1574" t="s">
        <v>19084</v>
      </c>
    </row>
    <row r="1575" spans="1:1" x14ac:dyDescent="0.25">
      <c r="A1575" t="s">
        <v>18737</v>
      </c>
    </row>
    <row r="1576" spans="1:1" x14ac:dyDescent="0.25">
      <c r="A1576" t="s">
        <v>19085</v>
      </c>
    </row>
    <row r="1577" spans="1:1" x14ac:dyDescent="0.25">
      <c r="A1577" t="s">
        <v>19086</v>
      </c>
    </row>
    <row r="1578" spans="1:1" x14ac:dyDescent="0.25">
      <c r="A1578" t="s">
        <v>19087</v>
      </c>
    </row>
    <row r="1579" spans="1:1" x14ac:dyDescent="0.25">
      <c r="A1579" t="s">
        <v>19088</v>
      </c>
    </row>
    <row r="1580" spans="1:1" x14ac:dyDescent="0.25">
      <c r="A1580" t="s">
        <v>19089</v>
      </c>
    </row>
    <row r="1581" spans="1:1" x14ac:dyDescent="0.25">
      <c r="A1581" t="s">
        <v>19090</v>
      </c>
    </row>
    <row r="1582" spans="1:1" x14ac:dyDescent="0.25">
      <c r="A1582" t="s">
        <v>19091</v>
      </c>
    </row>
    <row r="1583" spans="1:1" x14ac:dyDescent="0.25">
      <c r="A1583" t="s">
        <v>18863</v>
      </c>
    </row>
    <row r="1584" spans="1:1" x14ac:dyDescent="0.25">
      <c r="A1584" t="s">
        <v>19092</v>
      </c>
    </row>
    <row r="1585" spans="1:1" x14ac:dyDescent="0.25">
      <c r="A1585" t="s">
        <v>19093</v>
      </c>
    </row>
    <row r="1586" spans="1:1" x14ac:dyDescent="0.25">
      <c r="A1586" t="s">
        <v>19094</v>
      </c>
    </row>
    <row r="1587" spans="1:1" x14ac:dyDescent="0.25">
      <c r="A1587" t="s">
        <v>19002</v>
      </c>
    </row>
    <row r="1588" spans="1:1" x14ac:dyDescent="0.25">
      <c r="A1588" t="s">
        <v>18716</v>
      </c>
    </row>
    <row r="1589" spans="1:1" x14ac:dyDescent="0.25">
      <c r="A1589" t="s">
        <v>18981</v>
      </c>
    </row>
    <row r="1590" spans="1:1" x14ac:dyDescent="0.25">
      <c r="A1590" t="s">
        <v>19095</v>
      </c>
    </row>
    <row r="1591" spans="1:1" x14ac:dyDescent="0.25">
      <c r="A1591" t="s">
        <v>18484</v>
      </c>
    </row>
    <row r="1592" spans="1:1" x14ac:dyDescent="0.25">
      <c r="A1592" t="s">
        <v>19096</v>
      </c>
    </row>
    <row r="1593" spans="1:1" x14ac:dyDescent="0.25">
      <c r="A1593" t="s">
        <v>19097</v>
      </c>
    </row>
    <row r="1594" spans="1:1" x14ac:dyDescent="0.25">
      <c r="A1594" t="s">
        <v>19098</v>
      </c>
    </row>
    <row r="1595" spans="1:1" x14ac:dyDescent="0.25">
      <c r="A1595" t="s">
        <v>19099</v>
      </c>
    </row>
    <row r="1596" spans="1:1" x14ac:dyDescent="0.25">
      <c r="A1596" t="s">
        <v>19100</v>
      </c>
    </row>
    <row r="1597" spans="1:1" x14ac:dyDescent="0.25">
      <c r="A1597" t="s">
        <v>19101</v>
      </c>
    </row>
    <row r="1598" spans="1:1" x14ac:dyDescent="0.25">
      <c r="A1598" t="s">
        <v>19102</v>
      </c>
    </row>
    <row r="1599" spans="1:1" x14ac:dyDescent="0.25">
      <c r="A1599" t="s">
        <v>19103</v>
      </c>
    </row>
    <row r="1600" spans="1:1" x14ac:dyDescent="0.25">
      <c r="A1600" t="s">
        <v>18996</v>
      </c>
    </row>
    <row r="1601" spans="1:1" x14ac:dyDescent="0.25">
      <c r="A1601" t="s">
        <v>19104</v>
      </c>
    </row>
    <row r="1602" spans="1:1" x14ac:dyDescent="0.25">
      <c r="A1602" t="s">
        <v>19105</v>
      </c>
    </row>
    <row r="1603" spans="1:1" x14ac:dyDescent="0.25">
      <c r="A1603" t="s">
        <v>19106</v>
      </c>
    </row>
    <row r="1604" spans="1:1" x14ac:dyDescent="0.25">
      <c r="A1604" t="s">
        <v>19107</v>
      </c>
    </row>
    <row r="1605" spans="1:1" x14ac:dyDescent="0.25">
      <c r="A1605" t="s">
        <v>19108</v>
      </c>
    </row>
    <row r="1606" spans="1:1" x14ac:dyDescent="0.25">
      <c r="A1606" t="s">
        <v>19109</v>
      </c>
    </row>
    <row r="1607" spans="1:1" x14ac:dyDescent="0.25">
      <c r="A1607" t="s">
        <v>19110</v>
      </c>
    </row>
    <row r="1608" spans="1:1" x14ac:dyDescent="0.25">
      <c r="A1608" t="s">
        <v>19111</v>
      </c>
    </row>
    <row r="1609" spans="1:1" x14ac:dyDescent="0.25">
      <c r="A1609" t="s">
        <v>19112</v>
      </c>
    </row>
    <row r="1610" spans="1:1" x14ac:dyDescent="0.25">
      <c r="A1610" t="s">
        <v>19113</v>
      </c>
    </row>
    <row r="1611" spans="1:1" x14ac:dyDescent="0.25">
      <c r="A1611" t="s">
        <v>19114</v>
      </c>
    </row>
    <row r="1612" spans="1:1" x14ac:dyDescent="0.25">
      <c r="A1612" t="s">
        <v>18784</v>
      </c>
    </row>
    <row r="1613" spans="1:1" x14ac:dyDescent="0.25">
      <c r="A1613" t="s">
        <v>19115</v>
      </c>
    </row>
    <row r="1614" spans="1:1" x14ac:dyDescent="0.25">
      <c r="A1614" t="s">
        <v>19116</v>
      </c>
    </row>
    <row r="1615" spans="1:1" x14ac:dyDescent="0.25">
      <c r="A1615" t="s">
        <v>19117</v>
      </c>
    </row>
    <row r="1616" spans="1:1" x14ac:dyDescent="0.25">
      <c r="A1616" t="s">
        <v>19118</v>
      </c>
    </row>
    <row r="1617" spans="1:1" x14ac:dyDescent="0.25">
      <c r="A1617" t="s">
        <v>19119</v>
      </c>
    </row>
    <row r="1618" spans="1:1" x14ac:dyDescent="0.25">
      <c r="A1618" t="s">
        <v>19120</v>
      </c>
    </row>
    <row r="1619" spans="1:1" x14ac:dyDescent="0.25">
      <c r="A1619" t="s">
        <v>19009</v>
      </c>
    </row>
    <row r="1620" spans="1:1" x14ac:dyDescent="0.25">
      <c r="A1620" t="s">
        <v>19121</v>
      </c>
    </row>
    <row r="1621" spans="1:1" x14ac:dyDescent="0.25">
      <c r="A1621" t="s">
        <v>19122</v>
      </c>
    </row>
    <row r="1622" spans="1:1" x14ac:dyDescent="0.25">
      <c r="A1622" t="s">
        <v>19123</v>
      </c>
    </row>
    <row r="1623" spans="1:1" x14ac:dyDescent="0.25">
      <c r="A1623" t="s">
        <v>19124</v>
      </c>
    </row>
    <row r="1624" spans="1:1" x14ac:dyDescent="0.25">
      <c r="A1624" t="s">
        <v>19125</v>
      </c>
    </row>
    <row r="1625" spans="1:1" x14ac:dyDescent="0.25">
      <c r="A1625" t="s">
        <v>19126</v>
      </c>
    </row>
    <row r="1626" spans="1:1" x14ac:dyDescent="0.25">
      <c r="A1626" t="s">
        <v>19127</v>
      </c>
    </row>
    <row r="1627" spans="1:1" x14ac:dyDescent="0.25">
      <c r="A1627" t="s">
        <v>19128</v>
      </c>
    </row>
    <row r="1628" spans="1:1" x14ac:dyDescent="0.25">
      <c r="A1628" t="s">
        <v>19129</v>
      </c>
    </row>
    <row r="1629" spans="1:1" x14ac:dyDescent="0.25">
      <c r="A1629" t="s">
        <v>19130</v>
      </c>
    </row>
    <row r="1630" spans="1:1" x14ac:dyDescent="0.25">
      <c r="A1630" t="s">
        <v>17434</v>
      </c>
    </row>
    <row r="1631" spans="1:1" x14ac:dyDescent="0.25">
      <c r="A1631" t="s">
        <v>19131</v>
      </c>
    </row>
    <row r="1632" spans="1:1" x14ac:dyDescent="0.25">
      <c r="A1632" t="s">
        <v>19132</v>
      </c>
    </row>
    <row r="1633" spans="1:1" x14ac:dyDescent="0.25">
      <c r="A1633" t="s">
        <v>19133</v>
      </c>
    </row>
    <row r="1634" spans="1:1" x14ac:dyDescent="0.25">
      <c r="A1634" t="s">
        <v>18453</v>
      </c>
    </row>
    <row r="1635" spans="1:1" x14ac:dyDescent="0.25">
      <c r="A1635" t="s">
        <v>19445</v>
      </c>
    </row>
    <row r="1636" spans="1:1" x14ac:dyDescent="0.25">
      <c r="A1636" t="s">
        <v>18774</v>
      </c>
    </row>
    <row r="1637" spans="1:1" x14ac:dyDescent="0.25">
      <c r="A1637" t="s">
        <v>19446</v>
      </c>
    </row>
    <row r="1638" spans="1:1" x14ac:dyDescent="0.25">
      <c r="A1638" t="s">
        <v>19447</v>
      </c>
    </row>
    <row r="1639" spans="1:1" x14ac:dyDescent="0.25">
      <c r="A1639" t="s">
        <v>19295</v>
      </c>
    </row>
    <row r="1640" spans="1:1" x14ac:dyDescent="0.25">
      <c r="A1640" t="s">
        <v>19448</v>
      </c>
    </row>
    <row r="1641" spans="1:1" x14ac:dyDescent="0.25">
      <c r="A1641" t="s">
        <v>19449</v>
      </c>
    </row>
    <row r="1642" spans="1:1" x14ac:dyDescent="0.25">
      <c r="A1642" t="s">
        <v>19450</v>
      </c>
    </row>
    <row r="1643" spans="1:1" x14ac:dyDescent="0.25">
      <c r="A1643" t="s">
        <v>19481</v>
      </c>
    </row>
    <row r="1644" spans="1:1" x14ac:dyDescent="0.25">
      <c r="A1644" t="s">
        <v>19482</v>
      </c>
    </row>
    <row r="1645" spans="1:1" x14ac:dyDescent="0.25">
      <c r="A1645" t="s">
        <v>19483</v>
      </c>
    </row>
    <row r="1646" spans="1:1" x14ac:dyDescent="0.25">
      <c r="A1646" t="s">
        <v>19484</v>
      </c>
    </row>
    <row r="1647" spans="1:1" x14ac:dyDescent="0.25">
      <c r="A1647" t="s">
        <v>19202</v>
      </c>
    </row>
    <row r="1648" spans="1:1" x14ac:dyDescent="0.25">
      <c r="A1648" t="s">
        <v>19205</v>
      </c>
    </row>
    <row r="1649" spans="1:1" x14ac:dyDescent="0.25">
      <c r="A1649" t="s">
        <v>19209</v>
      </c>
    </row>
    <row r="1650" spans="1:1" x14ac:dyDescent="0.25">
      <c r="A1650" t="s">
        <v>19485</v>
      </c>
    </row>
    <row r="1651" spans="1:1" x14ac:dyDescent="0.25">
      <c r="A1651" t="s">
        <v>19486</v>
      </c>
    </row>
    <row r="1652" spans="1:1" x14ac:dyDescent="0.25">
      <c r="A1652" t="s">
        <v>19487</v>
      </c>
    </row>
    <row r="1653" spans="1:1" x14ac:dyDescent="0.25">
      <c r="A1653" t="s">
        <v>19488</v>
      </c>
    </row>
    <row r="1654" spans="1:1" x14ac:dyDescent="0.25">
      <c r="A1654" t="s">
        <v>19489</v>
      </c>
    </row>
    <row r="1655" spans="1:1" x14ac:dyDescent="0.25">
      <c r="A1655" t="s">
        <v>19490</v>
      </c>
    </row>
    <row r="1656" spans="1:1" x14ac:dyDescent="0.25">
      <c r="A1656" t="s">
        <v>19327</v>
      </c>
    </row>
    <row r="1657" spans="1:1" x14ac:dyDescent="0.25">
      <c r="A1657" t="s">
        <v>19491</v>
      </c>
    </row>
    <row r="1658" spans="1:1" x14ac:dyDescent="0.25">
      <c r="A1658" t="s">
        <v>19492</v>
      </c>
    </row>
    <row r="1659" spans="1:1" x14ac:dyDescent="0.25">
      <c r="A1659" t="s">
        <v>19617</v>
      </c>
    </row>
    <row r="1660" spans="1:1" x14ac:dyDescent="0.25">
      <c r="A1660" t="s">
        <v>19640</v>
      </c>
    </row>
    <row r="1661" spans="1:1" x14ac:dyDescent="0.25">
      <c r="A1661" t="s">
        <v>19649</v>
      </c>
    </row>
    <row r="1662" spans="1:1" x14ac:dyDescent="0.25">
      <c r="A1662" t="s">
        <v>19690</v>
      </c>
    </row>
    <row r="1663" spans="1:1" x14ac:dyDescent="0.25">
      <c r="A1663" t="s">
        <v>18850</v>
      </c>
    </row>
    <row r="1664" spans="1:1" x14ac:dyDescent="0.25">
      <c r="A1664" t="s">
        <v>19736</v>
      </c>
    </row>
    <row r="1665" spans="1:1" x14ac:dyDescent="0.25">
      <c r="A1665" t="s">
        <v>19737</v>
      </c>
    </row>
    <row r="1666" spans="1:1" x14ac:dyDescent="0.25">
      <c r="A1666" t="s">
        <v>19754</v>
      </c>
    </row>
    <row r="1667" spans="1:1" x14ac:dyDescent="0.25">
      <c r="A1667" t="s">
        <v>19785</v>
      </c>
    </row>
    <row r="1668" spans="1:1" x14ac:dyDescent="0.25">
      <c r="A1668" t="s">
        <v>19786</v>
      </c>
    </row>
    <row r="1669" spans="1:1" x14ac:dyDescent="0.25">
      <c r="A1669" t="s">
        <v>19831</v>
      </c>
    </row>
    <row r="1670" spans="1:1" x14ac:dyDescent="0.25">
      <c r="A1670" t="s">
        <v>19879</v>
      </c>
    </row>
    <row r="1671" spans="1:1" x14ac:dyDescent="0.25">
      <c r="A1671" t="s">
        <v>19887</v>
      </c>
    </row>
    <row r="1672" spans="1:1" x14ac:dyDescent="0.25">
      <c r="A1672" t="s">
        <v>19391</v>
      </c>
    </row>
    <row r="1673" spans="1:1" x14ac:dyDescent="0.25">
      <c r="A1673" t="s">
        <v>19392</v>
      </c>
    </row>
    <row r="1674" spans="1:1" x14ac:dyDescent="0.25">
      <c r="A1674" t="s">
        <v>19393</v>
      </c>
    </row>
    <row r="1675" spans="1:1" x14ac:dyDescent="0.25">
      <c r="A1675" t="s">
        <v>19394</v>
      </c>
    </row>
    <row r="1676" spans="1:1" x14ac:dyDescent="0.25">
      <c r="A1676" t="s">
        <v>19395</v>
      </c>
    </row>
    <row r="1677" spans="1:1" x14ac:dyDescent="0.25">
      <c r="A1677" t="s">
        <v>19396</v>
      </c>
    </row>
    <row r="1678" spans="1:1" x14ac:dyDescent="0.25">
      <c r="A1678" t="s">
        <v>19397</v>
      </c>
    </row>
    <row r="1679" spans="1:1" x14ac:dyDescent="0.25">
      <c r="A1679" t="s">
        <v>19398</v>
      </c>
    </row>
    <row r="1680" spans="1:1" x14ac:dyDescent="0.25">
      <c r="A1680" t="s">
        <v>19452</v>
      </c>
    </row>
    <row r="1681" spans="1:1" x14ac:dyDescent="0.25">
      <c r="A1681" t="s">
        <v>19576</v>
      </c>
    </row>
    <row r="1682" spans="1:1" x14ac:dyDescent="0.25">
      <c r="A1682" t="s">
        <v>19577</v>
      </c>
    </row>
    <row r="1683" spans="1:1" x14ac:dyDescent="0.25">
      <c r="A1683" t="s">
        <v>19578</v>
      </c>
    </row>
    <row r="1684" spans="1:1" x14ac:dyDescent="0.25">
      <c r="A1684" t="s">
        <v>19579</v>
      </c>
    </row>
    <row r="1685" spans="1:1" x14ac:dyDescent="0.25">
      <c r="A1685" t="s">
        <v>19619</v>
      </c>
    </row>
    <row r="1686" spans="1:1" x14ac:dyDescent="0.25">
      <c r="A1686" t="s">
        <v>19651</v>
      </c>
    </row>
    <row r="1687" spans="1:1" x14ac:dyDescent="0.25">
      <c r="A1687" t="s">
        <v>19672</v>
      </c>
    </row>
    <row r="1688" spans="1:1" x14ac:dyDescent="0.25">
      <c r="A1688" t="s">
        <v>19708</v>
      </c>
    </row>
    <row r="1689" spans="1:1" x14ac:dyDescent="0.25">
      <c r="A1689" t="s">
        <v>19726</v>
      </c>
    </row>
    <row r="1690" spans="1:1" x14ac:dyDescent="0.25">
      <c r="A1690" t="s">
        <v>19777</v>
      </c>
    </row>
    <row r="1691" spans="1:1" x14ac:dyDescent="0.25">
      <c r="A1691" t="s">
        <v>19810</v>
      </c>
    </row>
    <row r="1692" spans="1:1" x14ac:dyDescent="0.25">
      <c r="A1692" t="s">
        <v>19811</v>
      </c>
    </row>
    <row r="1693" spans="1:1" x14ac:dyDescent="0.25">
      <c r="A1693" t="s">
        <v>19815</v>
      </c>
    </row>
    <row r="1694" spans="1:1" x14ac:dyDescent="0.25">
      <c r="A1694" t="s">
        <v>19835</v>
      </c>
    </row>
    <row r="1695" spans="1:1" x14ac:dyDescent="0.25">
      <c r="A1695" t="s">
        <v>19842</v>
      </c>
    </row>
    <row r="1696" spans="1:1" x14ac:dyDescent="0.25">
      <c r="A1696" t="s">
        <v>19850</v>
      </c>
    </row>
    <row r="1697" spans="1:1" x14ac:dyDescent="0.25">
      <c r="A1697" t="s">
        <v>18545</v>
      </c>
    </row>
    <row r="1698" spans="1:1" x14ac:dyDescent="0.25">
      <c r="A1698" t="s">
        <v>18546</v>
      </c>
    </row>
    <row r="1699" spans="1:1" x14ac:dyDescent="0.25">
      <c r="A1699" t="s">
        <v>18547</v>
      </c>
    </row>
    <row r="1700" spans="1:1" x14ac:dyDescent="0.25">
      <c r="A1700" t="s">
        <v>18548</v>
      </c>
    </row>
    <row r="1701" spans="1:1" x14ac:dyDescent="0.25">
      <c r="A1701" t="s">
        <v>18549</v>
      </c>
    </row>
    <row r="1702" spans="1:1" x14ac:dyDescent="0.25">
      <c r="A1702" t="s">
        <v>18550</v>
      </c>
    </row>
    <row r="1703" spans="1:1" x14ac:dyDescent="0.25">
      <c r="A1703" t="s">
        <v>18552</v>
      </c>
    </row>
    <row r="1704" spans="1:1" x14ac:dyDescent="0.25">
      <c r="A1704" t="s">
        <v>18553</v>
      </c>
    </row>
    <row r="1705" spans="1:1" x14ac:dyDescent="0.25">
      <c r="A1705" t="s">
        <v>18554</v>
      </c>
    </row>
    <row r="1706" spans="1:1" x14ac:dyDescent="0.25">
      <c r="A1706" t="s">
        <v>18555</v>
      </c>
    </row>
    <row r="1707" spans="1:1" x14ac:dyDescent="0.25">
      <c r="A1707" t="s">
        <v>18768</v>
      </c>
    </row>
    <row r="1708" spans="1:1" x14ac:dyDescent="0.25">
      <c r="A1708" t="s">
        <v>18769</v>
      </c>
    </row>
    <row r="1709" spans="1:1" x14ac:dyDescent="0.25">
      <c r="A1709" t="s">
        <v>18770</v>
      </c>
    </row>
    <row r="1710" spans="1:1" x14ac:dyDescent="0.25">
      <c r="A1710" t="s">
        <v>18771</v>
      </c>
    </row>
    <row r="1711" spans="1:1" x14ac:dyDescent="0.25">
      <c r="A1711" t="s">
        <v>18772</v>
      </c>
    </row>
    <row r="1712" spans="1:1" x14ac:dyDescent="0.25">
      <c r="A1712" t="s">
        <v>18776</v>
      </c>
    </row>
    <row r="1713" spans="1:1" x14ac:dyDescent="0.25">
      <c r="A1713" t="s">
        <v>18777</v>
      </c>
    </row>
    <row r="1714" spans="1:1" x14ac:dyDescent="0.25">
      <c r="A1714" t="s">
        <v>18778</v>
      </c>
    </row>
    <row r="1715" spans="1:1" x14ac:dyDescent="0.25">
      <c r="A1715" t="s">
        <v>18779</v>
      </c>
    </row>
    <row r="1716" spans="1:1" x14ac:dyDescent="0.25">
      <c r="A1716" t="s">
        <v>18780</v>
      </c>
    </row>
    <row r="1717" spans="1:1" x14ac:dyDescent="0.25">
      <c r="A1717" t="s">
        <v>18781</v>
      </c>
    </row>
    <row r="1718" spans="1:1" x14ac:dyDescent="0.25">
      <c r="A1718" t="s">
        <v>18782</v>
      </c>
    </row>
    <row r="1719" spans="1:1" x14ac:dyDescent="0.25">
      <c r="A1719" t="s">
        <v>18785</v>
      </c>
    </row>
    <row r="1720" spans="1:1" x14ac:dyDescent="0.25">
      <c r="A1720" t="s">
        <v>18786</v>
      </c>
    </row>
    <row r="1721" spans="1:1" x14ac:dyDescent="0.25">
      <c r="A1721" t="s">
        <v>18787</v>
      </c>
    </row>
    <row r="1722" spans="1:1" x14ac:dyDescent="0.25">
      <c r="A1722" t="s">
        <v>18788</v>
      </c>
    </row>
    <row r="1723" spans="1:1" x14ac:dyDescent="0.25">
      <c r="A1723" t="s">
        <v>18789</v>
      </c>
    </row>
    <row r="1724" spans="1:1" x14ac:dyDescent="0.25">
      <c r="A1724" t="s">
        <v>18791</v>
      </c>
    </row>
    <row r="1725" spans="1:1" x14ac:dyDescent="0.25">
      <c r="A1725" t="s">
        <v>18792</v>
      </c>
    </row>
    <row r="1726" spans="1:1" x14ac:dyDescent="0.25">
      <c r="A1726" t="s">
        <v>18793</v>
      </c>
    </row>
    <row r="1727" spans="1:1" x14ac:dyDescent="0.25">
      <c r="A1727" t="s">
        <v>18794</v>
      </c>
    </row>
    <row r="1728" spans="1:1" x14ac:dyDescent="0.25">
      <c r="A1728" t="s">
        <v>18795</v>
      </c>
    </row>
    <row r="1729" spans="1:1" x14ac:dyDescent="0.25">
      <c r="A1729" t="s">
        <v>18796</v>
      </c>
    </row>
    <row r="1730" spans="1:1" x14ac:dyDescent="0.25">
      <c r="A1730" t="s">
        <v>18797</v>
      </c>
    </row>
    <row r="1731" spans="1:1" x14ac:dyDescent="0.25">
      <c r="A1731" t="s">
        <v>18798</v>
      </c>
    </row>
    <row r="1732" spans="1:1" x14ac:dyDescent="0.25">
      <c r="A1732" t="s">
        <v>18799</v>
      </c>
    </row>
    <row r="1733" spans="1:1" x14ac:dyDescent="0.25">
      <c r="A1733" t="s">
        <v>18800</v>
      </c>
    </row>
    <row r="1734" spans="1:1" x14ac:dyDescent="0.25">
      <c r="A1734" t="s">
        <v>18802</v>
      </c>
    </row>
    <row r="1735" spans="1:1" x14ac:dyDescent="0.25">
      <c r="A1735" t="s">
        <v>18803</v>
      </c>
    </row>
    <row r="1736" spans="1:1" x14ac:dyDescent="0.25">
      <c r="A1736" t="s">
        <v>18804</v>
      </c>
    </row>
    <row r="1737" spans="1:1" x14ac:dyDescent="0.25">
      <c r="A1737" t="s">
        <v>18805</v>
      </c>
    </row>
    <row r="1738" spans="1:1" x14ac:dyDescent="0.25">
      <c r="A1738" t="s">
        <v>18807</v>
      </c>
    </row>
    <row r="1739" spans="1:1" x14ac:dyDescent="0.25">
      <c r="A1739" t="s">
        <v>17359</v>
      </c>
    </row>
    <row r="1740" spans="1:1" x14ac:dyDescent="0.25">
      <c r="A1740" t="s">
        <v>17395</v>
      </c>
    </row>
    <row r="1741" spans="1:1" x14ac:dyDescent="0.25">
      <c r="A1741" t="s">
        <v>18809</v>
      </c>
    </row>
    <row r="1742" spans="1:1" x14ac:dyDescent="0.25">
      <c r="A1742" t="s">
        <v>18810</v>
      </c>
    </row>
    <row r="1743" spans="1:1" x14ac:dyDescent="0.25">
      <c r="A1743" t="s">
        <v>18811</v>
      </c>
    </row>
    <row r="1744" spans="1:1" x14ac:dyDescent="0.25">
      <c r="A1744" t="s">
        <v>18812</v>
      </c>
    </row>
    <row r="1745" spans="1:1" x14ac:dyDescent="0.25">
      <c r="A1745" t="s">
        <v>18813</v>
      </c>
    </row>
    <row r="1746" spans="1:1" x14ac:dyDescent="0.25">
      <c r="A1746" t="s">
        <v>18814</v>
      </c>
    </row>
    <row r="1747" spans="1:1" x14ac:dyDescent="0.25">
      <c r="A1747" t="s">
        <v>18815</v>
      </c>
    </row>
    <row r="1748" spans="1:1" x14ac:dyDescent="0.25">
      <c r="A1748" t="s">
        <v>18817</v>
      </c>
    </row>
    <row r="1749" spans="1:1" x14ac:dyDescent="0.25">
      <c r="A1749" t="s">
        <v>18818</v>
      </c>
    </row>
    <row r="1750" spans="1:1" x14ac:dyDescent="0.25">
      <c r="A1750" t="s">
        <v>18819</v>
      </c>
    </row>
    <row r="1751" spans="1:1" x14ac:dyDescent="0.25">
      <c r="A1751" t="s">
        <v>18822</v>
      </c>
    </row>
    <row r="1752" spans="1:1" x14ac:dyDescent="0.25">
      <c r="A1752" t="s">
        <v>18823</v>
      </c>
    </row>
    <row r="1753" spans="1:1" x14ac:dyDescent="0.25">
      <c r="A1753" t="s">
        <v>18825</v>
      </c>
    </row>
    <row r="1754" spans="1:1" x14ac:dyDescent="0.25">
      <c r="A1754" t="s">
        <v>18826</v>
      </c>
    </row>
    <row r="1755" spans="1:1" x14ac:dyDescent="0.25">
      <c r="A1755" t="s">
        <v>18827</v>
      </c>
    </row>
    <row r="1756" spans="1:1" x14ac:dyDescent="0.25">
      <c r="A1756" t="s">
        <v>18828</v>
      </c>
    </row>
    <row r="1757" spans="1:1" x14ac:dyDescent="0.25">
      <c r="A1757" t="s">
        <v>18177</v>
      </c>
    </row>
    <row r="1758" spans="1:1" x14ac:dyDescent="0.25">
      <c r="A1758" t="s">
        <v>18829</v>
      </c>
    </row>
    <row r="1759" spans="1:1" x14ac:dyDescent="0.25">
      <c r="A1759" t="s">
        <v>18830</v>
      </c>
    </row>
    <row r="1760" spans="1:1" x14ac:dyDescent="0.25">
      <c r="A1760" t="s">
        <v>18832</v>
      </c>
    </row>
    <row r="1761" spans="1:1" x14ac:dyDescent="0.25">
      <c r="A1761" t="s">
        <v>18833</v>
      </c>
    </row>
    <row r="1762" spans="1:1" x14ac:dyDescent="0.25">
      <c r="A1762" t="s">
        <v>17454</v>
      </c>
    </row>
    <row r="1763" spans="1:1" x14ac:dyDescent="0.25">
      <c r="A1763" t="s">
        <v>17481</v>
      </c>
    </row>
    <row r="1764" spans="1:1" x14ac:dyDescent="0.25">
      <c r="A1764" t="s">
        <v>18834</v>
      </c>
    </row>
    <row r="1765" spans="1:1" x14ac:dyDescent="0.25">
      <c r="A1765" t="s">
        <v>18835</v>
      </c>
    </row>
    <row r="1766" spans="1:1" x14ac:dyDescent="0.25">
      <c r="A1766" t="s">
        <v>18836</v>
      </c>
    </row>
    <row r="1767" spans="1:1" x14ac:dyDescent="0.25">
      <c r="A1767" t="s">
        <v>18837</v>
      </c>
    </row>
    <row r="1768" spans="1:1" x14ac:dyDescent="0.25">
      <c r="A1768" t="s">
        <v>18839</v>
      </c>
    </row>
    <row r="1769" spans="1:1" x14ac:dyDescent="0.25">
      <c r="A1769" t="s">
        <v>18840</v>
      </c>
    </row>
    <row r="1770" spans="1:1" x14ac:dyDescent="0.25">
      <c r="A1770" t="s">
        <v>18841</v>
      </c>
    </row>
    <row r="1771" spans="1:1" x14ac:dyDescent="0.25">
      <c r="A1771" t="s">
        <v>18842</v>
      </c>
    </row>
    <row r="1772" spans="1:1" x14ac:dyDescent="0.25">
      <c r="A1772" t="s">
        <v>18843</v>
      </c>
    </row>
    <row r="1773" spans="1:1" x14ac:dyDescent="0.25">
      <c r="A1773" t="s">
        <v>18844</v>
      </c>
    </row>
    <row r="1774" spans="1:1" x14ac:dyDescent="0.25">
      <c r="A1774" t="s">
        <v>18845</v>
      </c>
    </row>
    <row r="1775" spans="1:1" x14ac:dyDescent="0.25">
      <c r="A1775" t="s">
        <v>18846</v>
      </c>
    </row>
    <row r="1776" spans="1:1" x14ac:dyDescent="0.25">
      <c r="A1776" t="s">
        <v>18847</v>
      </c>
    </row>
    <row r="1777" spans="1:1" x14ac:dyDescent="0.25">
      <c r="A1777" t="s">
        <v>18848</v>
      </c>
    </row>
    <row r="1778" spans="1:1" x14ac:dyDescent="0.25">
      <c r="A1778" t="s">
        <v>18849</v>
      </c>
    </row>
    <row r="1779" spans="1:1" x14ac:dyDescent="0.25">
      <c r="A1779" t="s">
        <v>18851</v>
      </c>
    </row>
    <row r="1780" spans="1:1" x14ac:dyDescent="0.25">
      <c r="A1780" t="s">
        <v>18852</v>
      </c>
    </row>
    <row r="1781" spans="1:1" x14ac:dyDescent="0.25">
      <c r="A1781" t="s">
        <v>18853</v>
      </c>
    </row>
    <row r="1782" spans="1:1" x14ac:dyDescent="0.25">
      <c r="A1782" t="s">
        <v>18854</v>
      </c>
    </row>
    <row r="1783" spans="1:1" x14ac:dyDescent="0.25">
      <c r="A1783" t="s">
        <v>18855</v>
      </c>
    </row>
    <row r="1784" spans="1:1" x14ac:dyDescent="0.25">
      <c r="A1784" t="s">
        <v>18856</v>
      </c>
    </row>
    <row r="1785" spans="1:1" x14ac:dyDescent="0.25">
      <c r="A1785" t="s">
        <v>18857</v>
      </c>
    </row>
    <row r="1786" spans="1:1" x14ac:dyDescent="0.25">
      <c r="A1786" t="s">
        <v>18858</v>
      </c>
    </row>
    <row r="1787" spans="1:1" x14ac:dyDescent="0.25">
      <c r="A1787" t="s">
        <v>18859</v>
      </c>
    </row>
    <row r="1788" spans="1:1" x14ac:dyDescent="0.25">
      <c r="A1788" t="s">
        <v>18860</v>
      </c>
    </row>
    <row r="1789" spans="1:1" x14ac:dyDescent="0.25">
      <c r="A1789" t="s">
        <v>18861</v>
      </c>
    </row>
    <row r="1790" spans="1:1" x14ac:dyDescent="0.25">
      <c r="A1790" t="s">
        <v>18862</v>
      </c>
    </row>
    <row r="1791" spans="1:1" x14ac:dyDescent="0.25">
      <c r="A1791" t="s">
        <v>18864</v>
      </c>
    </row>
    <row r="1792" spans="1:1" x14ac:dyDescent="0.25">
      <c r="A1792" t="s">
        <v>18865</v>
      </c>
    </row>
    <row r="1793" spans="1:1" x14ac:dyDescent="0.25">
      <c r="A1793" t="s">
        <v>18866</v>
      </c>
    </row>
    <row r="1794" spans="1:1" x14ac:dyDescent="0.25">
      <c r="A1794" t="s">
        <v>18867</v>
      </c>
    </row>
    <row r="1795" spans="1:1" x14ac:dyDescent="0.25">
      <c r="A1795" t="s">
        <v>18868</v>
      </c>
    </row>
    <row r="1796" spans="1:1" x14ac:dyDescent="0.25">
      <c r="A1796" t="s">
        <v>18869</v>
      </c>
    </row>
    <row r="1797" spans="1:1" x14ac:dyDescent="0.25">
      <c r="A1797" t="s">
        <v>18870</v>
      </c>
    </row>
    <row r="1798" spans="1:1" x14ac:dyDescent="0.25">
      <c r="A1798" t="s">
        <v>18871</v>
      </c>
    </row>
    <row r="1799" spans="1:1" x14ac:dyDescent="0.25">
      <c r="A1799" t="s">
        <v>18872</v>
      </c>
    </row>
    <row r="1800" spans="1:1" x14ac:dyDescent="0.25">
      <c r="A1800" t="s">
        <v>18873</v>
      </c>
    </row>
    <row r="1801" spans="1:1" x14ac:dyDescent="0.25">
      <c r="A1801" t="s">
        <v>18874</v>
      </c>
    </row>
    <row r="1802" spans="1:1" x14ac:dyDescent="0.25">
      <c r="A1802" t="s">
        <v>18875</v>
      </c>
    </row>
    <row r="1803" spans="1:1" x14ac:dyDescent="0.25">
      <c r="A1803" t="s">
        <v>18876</v>
      </c>
    </row>
    <row r="1804" spans="1:1" x14ac:dyDescent="0.25">
      <c r="A1804" t="s">
        <v>18877</v>
      </c>
    </row>
    <row r="1805" spans="1:1" x14ac:dyDescent="0.25">
      <c r="A1805" t="s">
        <v>18878</v>
      </c>
    </row>
    <row r="1806" spans="1:1" x14ac:dyDescent="0.25">
      <c r="A1806" t="s">
        <v>18201</v>
      </c>
    </row>
    <row r="1807" spans="1:1" x14ac:dyDescent="0.25">
      <c r="A1807" t="s">
        <v>18880</v>
      </c>
    </row>
    <row r="1808" spans="1:1" x14ac:dyDescent="0.25">
      <c r="A1808" t="s">
        <v>18881</v>
      </c>
    </row>
    <row r="1809" spans="1:1" x14ac:dyDescent="0.25">
      <c r="A1809" t="s">
        <v>18882</v>
      </c>
    </row>
    <row r="1810" spans="1:1" x14ac:dyDescent="0.25">
      <c r="A1810" t="s">
        <v>18883</v>
      </c>
    </row>
    <row r="1811" spans="1:1" x14ac:dyDescent="0.25">
      <c r="A1811" t="s">
        <v>18955</v>
      </c>
    </row>
    <row r="1812" spans="1:1" x14ac:dyDescent="0.25">
      <c r="A1812" t="s">
        <v>18956</v>
      </c>
    </row>
    <row r="1813" spans="1:1" x14ac:dyDescent="0.25">
      <c r="A1813" t="s">
        <v>18957</v>
      </c>
    </row>
    <row r="1814" spans="1:1" x14ac:dyDescent="0.25">
      <c r="A1814" t="s">
        <v>18958</v>
      </c>
    </row>
    <row r="1815" spans="1:1" x14ac:dyDescent="0.25">
      <c r="A1815" t="s">
        <v>18959</v>
      </c>
    </row>
    <row r="1816" spans="1:1" x14ac:dyDescent="0.25">
      <c r="A1816" t="s">
        <v>18960</v>
      </c>
    </row>
    <row r="1817" spans="1:1" x14ac:dyDescent="0.25">
      <c r="A1817" t="s">
        <v>18707</v>
      </c>
    </row>
    <row r="1818" spans="1:1" x14ac:dyDescent="0.25">
      <c r="A1818" t="s">
        <v>18961</v>
      </c>
    </row>
    <row r="1819" spans="1:1" x14ac:dyDescent="0.25">
      <c r="A1819" t="s">
        <v>18451</v>
      </c>
    </row>
    <row r="1820" spans="1:1" x14ac:dyDescent="0.25">
      <c r="A1820" t="s">
        <v>18963</v>
      </c>
    </row>
    <row r="1821" spans="1:1" x14ac:dyDescent="0.25">
      <c r="A1821" t="s">
        <v>18964</v>
      </c>
    </row>
    <row r="1822" spans="1:1" x14ac:dyDescent="0.25">
      <c r="A1822" t="s">
        <v>18965</v>
      </c>
    </row>
    <row r="1823" spans="1:1" x14ac:dyDescent="0.25">
      <c r="A1823" t="s">
        <v>18967</v>
      </c>
    </row>
    <row r="1824" spans="1:1" x14ac:dyDescent="0.25">
      <c r="A1824" t="s">
        <v>18968</v>
      </c>
    </row>
    <row r="1825" spans="1:1" x14ac:dyDescent="0.25">
      <c r="A1825" t="s">
        <v>18969</v>
      </c>
    </row>
    <row r="1826" spans="1:1" x14ac:dyDescent="0.25">
      <c r="A1826" t="s">
        <v>18970</v>
      </c>
    </row>
    <row r="1827" spans="1:1" x14ac:dyDescent="0.25">
      <c r="A1827" t="s">
        <v>18971</v>
      </c>
    </row>
    <row r="1828" spans="1:1" x14ac:dyDescent="0.25">
      <c r="A1828" t="s">
        <v>18972</v>
      </c>
    </row>
    <row r="1829" spans="1:1" x14ac:dyDescent="0.25">
      <c r="A1829" t="s">
        <v>18973</v>
      </c>
    </row>
    <row r="1830" spans="1:1" x14ac:dyDescent="0.25">
      <c r="A1830" t="s">
        <v>18974</v>
      </c>
    </row>
    <row r="1831" spans="1:1" x14ac:dyDescent="0.25">
      <c r="A1831" t="s">
        <v>18975</v>
      </c>
    </row>
    <row r="1832" spans="1:1" x14ac:dyDescent="0.25">
      <c r="A1832" t="s">
        <v>18976</v>
      </c>
    </row>
    <row r="1833" spans="1:1" x14ac:dyDescent="0.25">
      <c r="A1833" t="s">
        <v>18977</v>
      </c>
    </row>
    <row r="1834" spans="1:1" x14ac:dyDescent="0.25">
      <c r="A1834" t="s">
        <v>18978</v>
      </c>
    </row>
    <row r="1835" spans="1:1" x14ac:dyDescent="0.25">
      <c r="A1835" t="s">
        <v>18980</v>
      </c>
    </row>
    <row r="1836" spans="1:1" x14ac:dyDescent="0.25">
      <c r="A1836" t="s">
        <v>18982</v>
      </c>
    </row>
    <row r="1837" spans="1:1" x14ac:dyDescent="0.25">
      <c r="A1837" t="s">
        <v>18983</v>
      </c>
    </row>
    <row r="1838" spans="1:1" x14ac:dyDescent="0.25">
      <c r="A1838" t="s">
        <v>18984</v>
      </c>
    </row>
    <row r="1839" spans="1:1" x14ac:dyDescent="0.25">
      <c r="A1839" t="s">
        <v>18985</v>
      </c>
    </row>
    <row r="1840" spans="1:1" x14ac:dyDescent="0.25">
      <c r="A1840" t="s">
        <v>18986</v>
      </c>
    </row>
    <row r="1841" spans="1:1" x14ac:dyDescent="0.25">
      <c r="A1841" t="s">
        <v>18987</v>
      </c>
    </row>
    <row r="1842" spans="1:1" x14ac:dyDescent="0.25">
      <c r="A1842" t="s">
        <v>18078</v>
      </c>
    </row>
    <row r="1843" spans="1:1" x14ac:dyDescent="0.25">
      <c r="A1843" t="s">
        <v>18988</v>
      </c>
    </row>
    <row r="1844" spans="1:1" x14ac:dyDescent="0.25">
      <c r="A1844" t="s">
        <v>18989</v>
      </c>
    </row>
    <row r="1845" spans="1:1" x14ac:dyDescent="0.25">
      <c r="A1845" t="s">
        <v>18990</v>
      </c>
    </row>
    <row r="1846" spans="1:1" x14ac:dyDescent="0.25">
      <c r="A1846" t="s">
        <v>18991</v>
      </c>
    </row>
    <row r="1847" spans="1:1" x14ac:dyDescent="0.25">
      <c r="A1847" t="s">
        <v>18992</v>
      </c>
    </row>
    <row r="1848" spans="1:1" x14ac:dyDescent="0.25">
      <c r="A1848" t="s">
        <v>18993</v>
      </c>
    </row>
    <row r="1849" spans="1:1" x14ac:dyDescent="0.25">
      <c r="A1849" t="s">
        <v>18994</v>
      </c>
    </row>
    <row r="1850" spans="1:1" x14ac:dyDescent="0.25">
      <c r="A1850" t="s">
        <v>18995</v>
      </c>
    </row>
    <row r="1851" spans="1:1" x14ac:dyDescent="0.25">
      <c r="A1851" t="s">
        <v>18997</v>
      </c>
    </row>
    <row r="1852" spans="1:1" x14ac:dyDescent="0.25">
      <c r="A1852" t="s">
        <v>18998</v>
      </c>
    </row>
    <row r="1853" spans="1:1" x14ac:dyDescent="0.25">
      <c r="A1853" t="s">
        <v>18999</v>
      </c>
    </row>
    <row r="1854" spans="1:1" x14ac:dyDescent="0.25">
      <c r="A1854" t="s">
        <v>19000</v>
      </c>
    </row>
    <row r="1855" spans="1:1" x14ac:dyDescent="0.25">
      <c r="A1855" t="s">
        <v>19001</v>
      </c>
    </row>
    <row r="1856" spans="1:1" x14ac:dyDescent="0.25">
      <c r="A1856" t="s">
        <v>19003</v>
      </c>
    </row>
    <row r="1857" spans="1:1" x14ac:dyDescent="0.25">
      <c r="A1857" t="s">
        <v>19004</v>
      </c>
    </row>
    <row r="1858" spans="1:1" x14ac:dyDescent="0.25">
      <c r="A1858" t="s">
        <v>19005</v>
      </c>
    </row>
    <row r="1859" spans="1:1" x14ac:dyDescent="0.25">
      <c r="A1859" t="s">
        <v>18213</v>
      </c>
    </row>
    <row r="1860" spans="1:1" x14ac:dyDescent="0.25">
      <c r="A1860" t="s">
        <v>19006</v>
      </c>
    </row>
    <row r="1861" spans="1:1" x14ac:dyDescent="0.25">
      <c r="A1861" t="s">
        <v>19007</v>
      </c>
    </row>
    <row r="1862" spans="1:1" x14ac:dyDescent="0.25">
      <c r="A1862" t="s">
        <v>19008</v>
      </c>
    </row>
    <row r="1863" spans="1:1" x14ac:dyDescent="0.25">
      <c r="A1863" t="s">
        <v>19056</v>
      </c>
    </row>
    <row r="1864" spans="1:1" x14ac:dyDescent="0.25">
      <c r="A1864" t="s">
        <v>19057</v>
      </c>
    </row>
    <row r="1865" spans="1:1" x14ac:dyDescent="0.25">
      <c r="A1865" t="s">
        <v>19058</v>
      </c>
    </row>
    <row r="1866" spans="1:1" x14ac:dyDescent="0.25">
      <c r="A1866" t="s">
        <v>19059</v>
      </c>
    </row>
    <row r="1867" spans="1:1" x14ac:dyDescent="0.25">
      <c r="A1867" t="s">
        <v>19060</v>
      </c>
    </row>
    <row r="1868" spans="1:1" x14ac:dyDescent="0.25">
      <c r="A1868" t="s">
        <v>19061</v>
      </c>
    </row>
    <row r="1869" spans="1:1" x14ac:dyDescent="0.25">
      <c r="A1869" t="s">
        <v>19072</v>
      </c>
    </row>
    <row r="1870" spans="1:1" x14ac:dyDescent="0.25">
      <c r="A1870" t="s">
        <v>19073</v>
      </c>
    </row>
    <row r="1871" spans="1:1" x14ac:dyDescent="0.25">
      <c r="A1871" t="s">
        <v>19074</v>
      </c>
    </row>
    <row r="1872" spans="1:1" x14ac:dyDescent="0.25">
      <c r="A1872" t="s">
        <v>19075</v>
      </c>
    </row>
    <row r="1873" spans="1:1" x14ac:dyDescent="0.25">
      <c r="A1873" t="s">
        <v>19276</v>
      </c>
    </row>
    <row r="1874" spans="1:1" x14ac:dyDescent="0.25">
      <c r="A1874" t="s">
        <v>17298</v>
      </c>
    </row>
    <row r="1875" spans="1:1" x14ac:dyDescent="0.25">
      <c r="A1875" t="s">
        <v>19451</v>
      </c>
    </row>
    <row r="1876" spans="1:1" x14ac:dyDescent="0.25">
      <c r="A1876" t="s">
        <v>19511</v>
      </c>
    </row>
    <row r="1877" spans="1:1" x14ac:dyDescent="0.25">
      <c r="A1877" t="s">
        <v>19512</v>
      </c>
    </row>
    <row r="1878" spans="1:1" x14ac:dyDescent="0.25">
      <c r="A1878" t="s">
        <v>19513</v>
      </c>
    </row>
    <row r="1879" spans="1:1" x14ac:dyDescent="0.25">
      <c r="A1879" t="s">
        <v>19514</v>
      </c>
    </row>
    <row r="1880" spans="1:1" x14ac:dyDescent="0.25">
      <c r="A1880" t="s">
        <v>19515</v>
      </c>
    </row>
    <row r="1881" spans="1:1" x14ac:dyDescent="0.25">
      <c r="A1881" t="s">
        <v>19516</v>
      </c>
    </row>
    <row r="1882" spans="1:1" x14ac:dyDescent="0.25">
      <c r="A1882" t="s">
        <v>19547</v>
      </c>
    </row>
    <row r="1883" spans="1:1" x14ac:dyDescent="0.25">
      <c r="A1883" t="s">
        <v>19216</v>
      </c>
    </row>
    <row r="1884" spans="1:1" x14ac:dyDescent="0.25">
      <c r="A1884" t="s">
        <v>19548</v>
      </c>
    </row>
    <row r="1885" spans="1:1" x14ac:dyDescent="0.25">
      <c r="A1885" t="s">
        <v>19215</v>
      </c>
    </row>
    <row r="1886" spans="1:1" x14ac:dyDescent="0.25">
      <c r="A1886" t="s">
        <v>19247</v>
      </c>
    </row>
    <row r="1887" spans="1:1" x14ac:dyDescent="0.25">
      <c r="A1887" t="s">
        <v>19549</v>
      </c>
    </row>
    <row r="1888" spans="1:1" x14ac:dyDescent="0.25">
      <c r="A1888" t="s">
        <v>19550</v>
      </c>
    </row>
    <row r="1889" spans="1:1" x14ac:dyDescent="0.25">
      <c r="A1889" t="s">
        <v>19551</v>
      </c>
    </row>
    <row r="1890" spans="1:1" x14ac:dyDescent="0.25">
      <c r="A1890" t="s">
        <v>19332</v>
      </c>
    </row>
    <row r="1891" spans="1:1" x14ac:dyDescent="0.25">
      <c r="A1891" t="s">
        <v>19552</v>
      </c>
    </row>
    <row r="1892" spans="1:1" x14ac:dyDescent="0.25">
      <c r="A1892" t="s">
        <v>19553</v>
      </c>
    </row>
    <row r="1893" spans="1:1" x14ac:dyDescent="0.25">
      <c r="A1893" t="s">
        <v>19540</v>
      </c>
    </row>
    <row r="1894" spans="1:1" x14ac:dyDescent="0.25">
      <c r="A1894" t="s">
        <v>19554</v>
      </c>
    </row>
    <row r="1895" spans="1:1" x14ac:dyDescent="0.25">
      <c r="A1895" t="s">
        <v>19555</v>
      </c>
    </row>
    <row r="1896" spans="1:1" x14ac:dyDescent="0.25">
      <c r="A1896" t="s">
        <v>19556</v>
      </c>
    </row>
    <row r="1897" spans="1:1" x14ac:dyDescent="0.25">
      <c r="A1897" t="s">
        <v>19584</v>
      </c>
    </row>
    <row r="1898" spans="1:1" x14ac:dyDescent="0.25">
      <c r="A1898" t="s">
        <v>19593</v>
      </c>
    </row>
    <row r="1899" spans="1:1" x14ac:dyDescent="0.25">
      <c r="A1899" t="s">
        <v>19594</v>
      </c>
    </row>
    <row r="1900" spans="1:1" x14ac:dyDescent="0.25">
      <c r="A1900" t="s">
        <v>19441</v>
      </c>
    </row>
    <row r="1901" spans="1:1" x14ac:dyDescent="0.25">
      <c r="A1901" t="s">
        <v>19595</v>
      </c>
    </row>
    <row r="1902" spans="1:1" x14ac:dyDescent="0.25">
      <c r="A1902" t="s">
        <v>19409</v>
      </c>
    </row>
    <row r="1903" spans="1:1" x14ac:dyDescent="0.25">
      <c r="A1903" t="s">
        <v>19596</v>
      </c>
    </row>
    <row r="1904" spans="1:1" x14ac:dyDescent="0.25">
      <c r="A1904" t="s">
        <v>19597</v>
      </c>
    </row>
    <row r="1905" spans="1:1" x14ac:dyDescent="0.25">
      <c r="A1905" t="s">
        <v>19639</v>
      </c>
    </row>
    <row r="1906" spans="1:1" x14ac:dyDescent="0.25">
      <c r="A1906" t="s">
        <v>19642</v>
      </c>
    </row>
    <row r="1907" spans="1:1" x14ac:dyDescent="0.25">
      <c r="A1907" t="s">
        <v>19645</v>
      </c>
    </row>
    <row r="1908" spans="1:1" x14ac:dyDescent="0.25">
      <c r="A1908" t="s">
        <v>19679</v>
      </c>
    </row>
    <row r="1909" spans="1:1" x14ac:dyDescent="0.25">
      <c r="A1909" t="s">
        <v>19682</v>
      </c>
    </row>
    <row r="1910" spans="1:1" x14ac:dyDescent="0.25">
      <c r="A1910" t="s">
        <v>19695</v>
      </c>
    </row>
    <row r="1911" spans="1:1" x14ac:dyDescent="0.25">
      <c r="A1911" t="s">
        <v>19713</v>
      </c>
    </row>
    <row r="1912" spans="1:1" x14ac:dyDescent="0.25">
      <c r="A1912" t="s">
        <v>18077</v>
      </c>
    </row>
    <row r="1913" spans="1:1" x14ac:dyDescent="0.25">
      <c r="A1913" t="s">
        <v>19762</v>
      </c>
    </row>
    <row r="1914" spans="1:1" x14ac:dyDescent="0.25">
      <c r="A1914" t="s">
        <v>19781</v>
      </c>
    </row>
    <row r="1915" spans="1:1" x14ac:dyDescent="0.25">
      <c r="A1915" t="s">
        <v>19853</v>
      </c>
    </row>
    <row r="1916" spans="1:1" x14ac:dyDescent="0.25">
      <c r="A1916" t="s">
        <v>19855</v>
      </c>
    </row>
    <row r="1917" spans="1:1" x14ac:dyDescent="0.25">
      <c r="A1917" t="s">
        <v>19870</v>
      </c>
    </row>
    <row r="1918" spans="1:1" x14ac:dyDescent="0.25">
      <c r="A1918" t="s">
        <v>19871</v>
      </c>
    </row>
    <row r="1919" spans="1:1" x14ac:dyDescent="0.25">
      <c r="A1919" t="s">
        <v>19493</v>
      </c>
    </row>
    <row r="1920" spans="1:1" x14ac:dyDescent="0.25">
      <c r="A1920" t="s">
        <v>19494</v>
      </c>
    </row>
    <row r="1921" spans="1:1" x14ac:dyDescent="0.25">
      <c r="A1921" t="s">
        <v>19495</v>
      </c>
    </row>
    <row r="1922" spans="1:1" x14ac:dyDescent="0.25">
      <c r="A1922" t="s">
        <v>19309</v>
      </c>
    </row>
    <row r="1923" spans="1:1" x14ac:dyDescent="0.25">
      <c r="A1923" t="s">
        <v>19496</v>
      </c>
    </row>
    <row r="1924" spans="1:1" x14ac:dyDescent="0.25">
      <c r="A1924" t="s">
        <v>19310</v>
      </c>
    </row>
    <row r="1925" spans="1:1" x14ac:dyDescent="0.25">
      <c r="A1925" t="s">
        <v>19497</v>
      </c>
    </row>
    <row r="1926" spans="1:1" x14ac:dyDescent="0.25">
      <c r="A1926" t="s">
        <v>19498</v>
      </c>
    </row>
    <row r="1927" spans="1:1" x14ac:dyDescent="0.25">
      <c r="A1927" t="s">
        <v>19418</v>
      </c>
    </row>
    <row r="1928" spans="1:1" x14ac:dyDescent="0.25">
      <c r="A1928" t="s">
        <v>19499</v>
      </c>
    </row>
    <row r="1929" spans="1:1" x14ac:dyDescent="0.25">
      <c r="A1929" t="s">
        <v>19500</v>
      </c>
    </row>
    <row r="1930" spans="1:1" x14ac:dyDescent="0.25">
      <c r="A1930" t="s">
        <v>19413</v>
      </c>
    </row>
    <row r="1931" spans="1:1" x14ac:dyDescent="0.25">
      <c r="A1931" t="s">
        <v>19501</v>
      </c>
    </row>
    <row r="1932" spans="1:1" x14ac:dyDescent="0.25">
      <c r="A1932" t="s">
        <v>19502</v>
      </c>
    </row>
    <row r="1933" spans="1:1" x14ac:dyDescent="0.25">
      <c r="A1933" t="s">
        <v>19411</v>
      </c>
    </row>
    <row r="1934" spans="1:1" x14ac:dyDescent="0.25">
      <c r="A1934" t="s">
        <v>19412</v>
      </c>
    </row>
    <row r="1935" spans="1:1" x14ac:dyDescent="0.25">
      <c r="A1935" t="s">
        <v>19504</v>
      </c>
    </row>
    <row r="1936" spans="1:1" x14ac:dyDescent="0.25">
      <c r="A1936" t="s">
        <v>19414</v>
      </c>
    </row>
    <row r="1937" spans="1:1" x14ac:dyDescent="0.25">
      <c r="A1937" t="s">
        <v>19505</v>
      </c>
    </row>
    <row r="1938" spans="1:1" x14ac:dyDescent="0.25">
      <c r="A1938" t="s">
        <v>19506</v>
      </c>
    </row>
    <row r="1939" spans="1:1" x14ac:dyDescent="0.25">
      <c r="A1939" t="s">
        <v>19628</v>
      </c>
    </row>
    <row r="1940" spans="1:1" x14ac:dyDescent="0.25">
      <c r="A1940" t="s">
        <v>19636</v>
      </c>
    </row>
    <row r="1941" spans="1:1" x14ac:dyDescent="0.25">
      <c r="A1941" t="s">
        <v>19697</v>
      </c>
    </row>
    <row r="1942" spans="1:1" x14ac:dyDescent="0.25">
      <c r="A1942" t="s">
        <v>19718</v>
      </c>
    </row>
    <row r="1943" spans="1:1" x14ac:dyDescent="0.25">
      <c r="A1943" t="s">
        <v>19732</v>
      </c>
    </row>
    <row r="1944" spans="1:1" x14ac:dyDescent="0.25">
      <c r="A1944" t="s">
        <v>19742</v>
      </c>
    </row>
    <row r="1945" spans="1:1" x14ac:dyDescent="0.25">
      <c r="A1945" t="s">
        <v>19769</v>
      </c>
    </row>
    <row r="1946" spans="1:1" x14ac:dyDescent="0.25">
      <c r="A1946" t="s">
        <v>19807</v>
      </c>
    </row>
    <row r="1947" spans="1:1" x14ac:dyDescent="0.25">
      <c r="A1947" t="s">
        <v>19820</v>
      </c>
    </row>
    <row r="1948" spans="1:1" x14ac:dyDescent="0.25">
      <c r="A1948" t="s">
        <v>19829</v>
      </c>
    </row>
    <row r="1949" spans="1:1" x14ac:dyDescent="0.25">
      <c r="A1949" t="s">
        <v>19861</v>
      </c>
    </row>
    <row r="1950" spans="1:1" x14ac:dyDescent="0.25">
      <c r="A1950" t="s">
        <v>19873</v>
      </c>
    </row>
    <row r="1951" spans="1:1" x14ac:dyDescent="0.25">
      <c r="A1951" t="s">
        <v>19876</v>
      </c>
    </row>
    <row r="1952" spans="1:1" x14ac:dyDescent="0.25">
      <c r="A1952" t="s">
        <v>19517</v>
      </c>
    </row>
    <row r="1953" spans="1:1" x14ac:dyDescent="0.25">
      <c r="A1953" t="s">
        <v>19286</v>
      </c>
    </row>
    <row r="1954" spans="1:1" x14ac:dyDescent="0.25">
      <c r="A1954" t="s">
        <v>19279</v>
      </c>
    </row>
    <row r="1955" spans="1:1" x14ac:dyDescent="0.25">
      <c r="A1955" t="s">
        <v>19518</v>
      </c>
    </row>
    <row r="1956" spans="1:1" x14ac:dyDescent="0.25">
      <c r="A1956" t="s">
        <v>19519</v>
      </c>
    </row>
    <row r="1957" spans="1:1" x14ac:dyDescent="0.25">
      <c r="A1957" t="s">
        <v>19283</v>
      </c>
    </row>
    <row r="1958" spans="1:1" x14ac:dyDescent="0.25">
      <c r="A1958" t="s">
        <v>19520</v>
      </c>
    </row>
    <row r="1959" spans="1:1" x14ac:dyDescent="0.25">
      <c r="A1959" t="s">
        <v>19521</v>
      </c>
    </row>
    <row r="1960" spans="1:1" x14ac:dyDescent="0.25">
      <c r="A1960" t="s">
        <v>19280</v>
      </c>
    </row>
    <row r="1961" spans="1:1" x14ac:dyDescent="0.25">
      <c r="A1961" t="s">
        <v>19284</v>
      </c>
    </row>
    <row r="1962" spans="1:1" x14ac:dyDescent="0.25">
      <c r="A1962" t="s">
        <v>19522</v>
      </c>
    </row>
    <row r="1963" spans="1:1" x14ac:dyDescent="0.25">
      <c r="A1963" t="s">
        <v>17309</v>
      </c>
    </row>
    <row r="1964" spans="1:1" x14ac:dyDescent="0.25">
      <c r="A1964" t="s">
        <v>19523</v>
      </c>
    </row>
    <row r="1965" spans="1:1" x14ac:dyDescent="0.25">
      <c r="A1965" t="s">
        <v>17273</v>
      </c>
    </row>
    <row r="1966" spans="1:1" x14ac:dyDescent="0.25">
      <c r="A1966" t="s">
        <v>19524</v>
      </c>
    </row>
    <row r="1967" spans="1:1" x14ac:dyDescent="0.25">
      <c r="A1967" t="s">
        <v>19525</v>
      </c>
    </row>
    <row r="1968" spans="1:1" x14ac:dyDescent="0.25">
      <c r="A1968" t="s">
        <v>19274</v>
      </c>
    </row>
    <row r="1969" spans="1:1" x14ac:dyDescent="0.25">
      <c r="A1969" t="s">
        <v>17290</v>
      </c>
    </row>
    <row r="1970" spans="1:1" x14ac:dyDescent="0.25">
      <c r="A1970" t="s">
        <v>19229</v>
      </c>
    </row>
    <row r="1971" spans="1:1" x14ac:dyDescent="0.25">
      <c r="A1971" t="s">
        <v>19195</v>
      </c>
    </row>
    <row r="1972" spans="1:1" x14ac:dyDescent="0.25">
      <c r="A1972" t="s">
        <v>19206</v>
      </c>
    </row>
    <row r="1973" spans="1:1" x14ac:dyDescent="0.25">
      <c r="A1973" t="s">
        <v>17340</v>
      </c>
    </row>
    <row r="1974" spans="1:1" x14ac:dyDescent="0.25">
      <c r="A1974" t="s">
        <v>19203</v>
      </c>
    </row>
    <row r="1975" spans="1:1" x14ac:dyDescent="0.25">
      <c r="A1975" t="s">
        <v>17336</v>
      </c>
    </row>
    <row r="1976" spans="1:1" x14ac:dyDescent="0.25">
      <c r="A1976" t="s">
        <v>19255</v>
      </c>
    </row>
    <row r="1977" spans="1:1" x14ac:dyDescent="0.25">
      <c r="A1977" t="s">
        <v>19227</v>
      </c>
    </row>
    <row r="1978" spans="1:1" x14ac:dyDescent="0.25">
      <c r="A1978" t="s">
        <v>19526</v>
      </c>
    </row>
    <row r="1979" spans="1:1" x14ac:dyDescent="0.25">
      <c r="A1979" t="s">
        <v>19527</v>
      </c>
    </row>
    <row r="1980" spans="1:1" x14ac:dyDescent="0.25">
      <c r="A1980" t="s">
        <v>19528</v>
      </c>
    </row>
    <row r="1981" spans="1:1" x14ac:dyDescent="0.25">
      <c r="A1981" t="s">
        <v>19529</v>
      </c>
    </row>
    <row r="1982" spans="1:1" x14ac:dyDescent="0.25">
      <c r="A1982" t="s">
        <v>19530</v>
      </c>
    </row>
    <row r="1983" spans="1:1" x14ac:dyDescent="0.25">
      <c r="A1983" t="s">
        <v>19531</v>
      </c>
    </row>
    <row r="1984" spans="1:1" x14ac:dyDescent="0.25">
      <c r="A1984" t="s">
        <v>19288</v>
      </c>
    </row>
    <row r="1985" spans="1:1" x14ac:dyDescent="0.25">
      <c r="A1985" t="s">
        <v>19534</v>
      </c>
    </row>
    <row r="1986" spans="1:1" x14ac:dyDescent="0.25">
      <c r="A1986" t="s">
        <v>19535</v>
      </c>
    </row>
    <row r="1987" spans="1:1" x14ac:dyDescent="0.25">
      <c r="A1987" t="s">
        <v>19219</v>
      </c>
    </row>
    <row r="1988" spans="1:1" x14ac:dyDescent="0.25">
      <c r="A1988" t="s">
        <v>19536</v>
      </c>
    </row>
    <row r="1989" spans="1:1" x14ac:dyDescent="0.25">
      <c r="A1989" t="s">
        <v>19537</v>
      </c>
    </row>
    <row r="1990" spans="1:1" x14ac:dyDescent="0.25">
      <c r="A1990" t="s">
        <v>19207</v>
      </c>
    </row>
    <row r="1991" spans="1:1" x14ac:dyDescent="0.25">
      <c r="A1991" t="s">
        <v>17251</v>
      </c>
    </row>
    <row r="1992" spans="1:1" x14ac:dyDescent="0.25">
      <c r="A1992" t="s">
        <v>19541</v>
      </c>
    </row>
    <row r="1993" spans="1:1" x14ac:dyDescent="0.25">
      <c r="A1993" t="s">
        <v>19228</v>
      </c>
    </row>
    <row r="1994" spans="1:1" x14ac:dyDescent="0.25">
      <c r="A1994" t="s">
        <v>19542</v>
      </c>
    </row>
    <row r="1995" spans="1:1" x14ac:dyDescent="0.25">
      <c r="A1995" t="s">
        <v>19543</v>
      </c>
    </row>
    <row r="1996" spans="1:1" x14ac:dyDescent="0.25">
      <c r="A1996" t="s">
        <v>19544</v>
      </c>
    </row>
    <row r="1997" spans="1:1" x14ac:dyDescent="0.25">
      <c r="A1997" t="s">
        <v>19545</v>
      </c>
    </row>
    <row r="1998" spans="1:1" x14ac:dyDescent="0.25">
      <c r="A1998" t="s">
        <v>19546</v>
      </c>
    </row>
    <row r="1999" spans="1:1" x14ac:dyDescent="0.25">
      <c r="A1999" t="s">
        <v>19557</v>
      </c>
    </row>
    <row r="2000" spans="1:1" x14ac:dyDescent="0.25">
      <c r="A2000" t="s">
        <v>19337</v>
      </c>
    </row>
    <row r="2001" spans="1:1" x14ac:dyDescent="0.25">
      <c r="A2001" t="s">
        <v>19558</v>
      </c>
    </row>
    <row r="2002" spans="1:1" x14ac:dyDescent="0.25">
      <c r="A2002" t="s">
        <v>17357</v>
      </c>
    </row>
    <row r="2003" spans="1:1" x14ac:dyDescent="0.25">
      <c r="A2003" t="s">
        <v>18174</v>
      </c>
    </row>
    <row r="2004" spans="1:1" x14ac:dyDescent="0.25">
      <c r="A2004" t="s">
        <v>18712</v>
      </c>
    </row>
    <row r="2005" spans="1:1" x14ac:dyDescent="0.25">
      <c r="A2005" t="s">
        <v>19243</v>
      </c>
    </row>
    <row r="2006" spans="1:1" x14ac:dyDescent="0.25">
      <c r="A2006" t="s">
        <v>19559</v>
      </c>
    </row>
    <row r="2007" spans="1:1" x14ac:dyDescent="0.25">
      <c r="A2007" t="s">
        <v>19560</v>
      </c>
    </row>
    <row r="2008" spans="1:1" x14ac:dyDescent="0.25">
      <c r="A2008" t="s">
        <v>19204</v>
      </c>
    </row>
    <row r="2009" spans="1:1" x14ac:dyDescent="0.25">
      <c r="A2009" t="s">
        <v>19200</v>
      </c>
    </row>
    <row r="2010" spans="1:1" x14ac:dyDescent="0.25">
      <c r="A2010" t="s">
        <v>19236</v>
      </c>
    </row>
    <row r="2011" spans="1:1" x14ac:dyDescent="0.25">
      <c r="A2011" t="s">
        <v>19561</v>
      </c>
    </row>
    <row r="2012" spans="1:1" x14ac:dyDescent="0.25">
      <c r="A2012" t="s">
        <v>19217</v>
      </c>
    </row>
    <row r="2013" spans="1:1" x14ac:dyDescent="0.25">
      <c r="A2013" t="s">
        <v>19251</v>
      </c>
    </row>
    <row r="2014" spans="1:1" x14ac:dyDescent="0.25">
      <c r="A2014" t="s">
        <v>19562</v>
      </c>
    </row>
    <row r="2015" spans="1:1" x14ac:dyDescent="0.25">
      <c r="A2015" t="s">
        <v>19563</v>
      </c>
    </row>
    <row r="2016" spans="1:1" x14ac:dyDescent="0.25">
      <c r="A2016" t="s">
        <v>19564</v>
      </c>
    </row>
    <row r="2017" spans="1:1" x14ac:dyDescent="0.25">
      <c r="A2017" t="s">
        <v>19565</v>
      </c>
    </row>
    <row r="2018" spans="1:1" x14ac:dyDescent="0.25">
      <c r="A2018" t="s">
        <v>19566</v>
      </c>
    </row>
    <row r="2019" spans="1:1" x14ac:dyDescent="0.25">
      <c r="A2019" t="s">
        <v>17317</v>
      </c>
    </row>
    <row r="2020" spans="1:1" x14ac:dyDescent="0.25">
      <c r="A2020" t="s">
        <v>17482</v>
      </c>
    </row>
    <row r="2021" spans="1:1" x14ac:dyDescent="0.25">
      <c r="A2021" t="s">
        <v>19253</v>
      </c>
    </row>
    <row r="2022" spans="1:1" x14ac:dyDescent="0.25">
      <c r="A2022" t="s">
        <v>19221</v>
      </c>
    </row>
    <row r="2023" spans="1:1" x14ac:dyDescent="0.25">
      <c r="A2023" t="s">
        <v>19567</v>
      </c>
    </row>
    <row r="2024" spans="1:1" x14ac:dyDescent="0.25">
      <c r="A2024" t="s">
        <v>19568</v>
      </c>
    </row>
    <row r="2025" spans="1:1" x14ac:dyDescent="0.25">
      <c r="A2025" t="s">
        <v>19211</v>
      </c>
    </row>
    <row r="2026" spans="1:1" x14ac:dyDescent="0.25">
      <c r="A2026" t="s">
        <v>19305</v>
      </c>
    </row>
    <row r="2027" spans="1:1" x14ac:dyDescent="0.25">
      <c r="A2027" t="s">
        <v>19237</v>
      </c>
    </row>
    <row r="2028" spans="1:1" x14ac:dyDescent="0.25">
      <c r="A2028" t="s">
        <v>19569</v>
      </c>
    </row>
    <row r="2029" spans="1:1" x14ac:dyDescent="0.25">
      <c r="A2029" t="s">
        <v>19312</v>
      </c>
    </row>
    <row r="2030" spans="1:1" x14ac:dyDescent="0.25">
      <c r="A2030" t="s">
        <v>17452</v>
      </c>
    </row>
    <row r="2031" spans="1:1" x14ac:dyDescent="0.25">
      <c r="A2031" t="s">
        <v>17399</v>
      </c>
    </row>
    <row r="2032" spans="1:1" x14ac:dyDescent="0.25">
      <c r="A2032" t="s">
        <v>19199</v>
      </c>
    </row>
    <row r="2033" spans="1:1" x14ac:dyDescent="0.25">
      <c r="A2033" t="s">
        <v>19220</v>
      </c>
    </row>
    <row r="2034" spans="1:1" x14ac:dyDescent="0.25">
      <c r="A2034" t="s">
        <v>19570</v>
      </c>
    </row>
    <row r="2035" spans="1:1" x14ac:dyDescent="0.25">
      <c r="A2035" t="s">
        <v>19571</v>
      </c>
    </row>
    <row r="2036" spans="1:1" x14ac:dyDescent="0.25">
      <c r="A2036" t="s">
        <v>19268</v>
      </c>
    </row>
    <row r="2037" spans="1:1" x14ac:dyDescent="0.25">
      <c r="A2037" t="s">
        <v>19572</v>
      </c>
    </row>
    <row r="2038" spans="1:1" x14ac:dyDescent="0.25">
      <c r="A2038" t="s">
        <v>17382</v>
      </c>
    </row>
    <row r="2039" spans="1:1" x14ac:dyDescent="0.25">
      <c r="A2039" t="s">
        <v>17337</v>
      </c>
    </row>
    <row r="2040" spans="1:1" x14ac:dyDescent="0.25">
      <c r="A2040" t="s">
        <v>19366</v>
      </c>
    </row>
    <row r="2041" spans="1:1" x14ac:dyDescent="0.25">
      <c r="A2041" t="s">
        <v>19573</v>
      </c>
    </row>
    <row r="2042" spans="1:1" x14ac:dyDescent="0.25">
      <c r="A2042" t="s">
        <v>19367</v>
      </c>
    </row>
    <row r="2043" spans="1:1" x14ac:dyDescent="0.25">
      <c r="A2043" t="s">
        <v>19574</v>
      </c>
    </row>
    <row r="2044" spans="1:1" x14ac:dyDescent="0.25">
      <c r="A2044" t="s">
        <v>19469</v>
      </c>
    </row>
    <row r="2045" spans="1:1" x14ac:dyDescent="0.25">
      <c r="A2045" t="s">
        <v>17466</v>
      </c>
    </row>
    <row r="2046" spans="1:1" x14ac:dyDescent="0.25">
      <c r="A2046" t="s">
        <v>19575</v>
      </c>
    </row>
    <row r="2047" spans="1:1" x14ac:dyDescent="0.25">
      <c r="A2047" t="s">
        <v>19467</v>
      </c>
    </row>
    <row r="2048" spans="1:1" x14ac:dyDescent="0.25">
      <c r="A2048" t="s">
        <v>19580</v>
      </c>
    </row>
    <row r="2049" spans="1:1" x14ac:dyDescent="0.25">
      <c r="A2049" t="s">
        <v>19581</v>
      </c>
    </row>
    <row r="2050" spans="1:1" x14ac:dyDescent="0.25">
      <c r="A2050" t="s">
        <v>19582</v>
      </c>
    </row>
    <row r="2051" spans="1:1" x14ac:dyDescent="0.25">
      <c r="A2051" t="s">
        <v>19583</v>
      </c>
    </row>
    <row r="2052" spans="1:1" x14ac:dyDescent="0.25">
      <c r="A2052" t="s">
        <v>19225</v>
      </c>
    </row>
    <row r="2053" spans="1:1" x14ac:dyDescent="0.25">
      <c r="A2053" t="s">
        <v>19224</v>
      </c>
    </row>
    <row r="2054" spans="1:1" x14ac:dyDescent="0.25">
      <c r="A2054" t="s">
        <v>19585</v>
      </c>
    </row>
    <row r="2055" spans="1:1" x14ac:dyDescent="0.25">
      <c r="A2055" t="s">
        <v>17360</v>
      </c>
    </row>
    <row r="2056" spans="1:1" x14ac:dyDescent="0.25">
      <c r="A2056" t="s">
        <v>18067</v>
      </c>
    </row>
    <row r="2057" spans="1:1" x14ac:dyDescent="0.25">
      <c r="A2057" t="s">
        <v>19586</v>
      </c>
    </row>
    <row r="2058" spans="1:1" x14ac:dyDescent="0.25">
      <c r="A2058" t="s">
        <v>19587</v>
      </c>
    </row>
    <row r="2059" spans="1:1" x14ac:dyDescent="0.25">
      <c r="A2059" t="s">
        <v>18131</v>
      </c>
    </row>
    <row r="2060" spans="1:1" x14ac:dyDescent="0.25">
      <c r="A2060" t="s">
        <v>19588</v>
      </c>
    </row>
    <row r="2061" spans="1:1" x14ac:dyDescent="0.25">
      <c r="A2061" t="s">
        <v>19285</v>
      </c>
    </row>
    <row r="2062" spans="1:1" x14ac:dyDescent="0.25">
      <c r="A2062" t="s">
        <v>19589</v>
      </c>
    </row>
    <row r="2063" spans="1:1" x14ac:dyDescent="0.25">
      <c r="A2063" t="s">
        <v>19590</v>
      </c>
    </row>
    <row r="2064" spans="1:1" x14ac:dyDescent="0.25">
      <c r="A2064" t="s">
        <v>19591</v>
      </c>
    </row>
    <row r="2065" spans="1:1" x14ac:dyDescent="0.25">
      <c r="A2065" t="s">
        <v>19592</v>
      </c>
    </row>
    <row r="2066" spans="1:1" x14ac:dyDescent="0.25">
      <c r="A2066" t="s">
        <v>19347</v>
      </c>
    </row>
    <row r="2067" spans="1:1" x14ac:dyDescent="0.25">
      <c r="A2067" t="s">
        <v>19602</v>
      </c>
    </row>
    <row r="2068" spans="1:1" x14ac:dyDescent="0.25">
      <c r="A2068" t="s">
        <v>19357</v>
      </c>
    </row>
    <row r="2069" spans="1:1" x14ac:dyDescent="0.25">
      <c r="A2069" t="s">
        <v>19359</v>
      </c>
    </row>
    <row r="2070" spans="1:1" x14ac:dyDescent="0.25">
      <c r="A2070" t="s">
        <v>19603</v>
      </c>
    </row>
    <row r="2071" spans="1:1" x14ac:dyDescent="0.25">
      <c r="A2071" t="s">
        <v>19604</v>
      </c>
    </row>
    <row r="2072" spans="1:1" x14ac:dyDescent="0.25">
      <c r="A2072" t="s">
        <v>19605</v>
      </c>
    </row>
    <row r="2073" spans="1:1" x14ac:dyDescent="0.25">
      <c r="A2073" t="s">
        <v>19606</v>
      </c>
    </row>
    <row r="2074" spans="1:1" x14ac:dyDescent="0.25">
      <c r="A2074" t="s">
        <v>19376</v>
      </c>
    </row>
    <row r="2075" spans="1:1" x14ac:dyDescent="0.25">
      <c r="A2075" t="s">
        <v>19390</v>
      </c>
    </row>
    <row r="2076" spans="1:1" x14ac:dyDescent="0.25">
      <c r="A2076" t="s">
        <v>19403</v>
      </c>
    </row>
    <row r="2077" spans="1:1" x14ac:dyDescent="0.25">
      <c r="A2077" t="s">
        <v>19609</v>
      </c>
    </row>
    <row r="2078" spans="1:1" x14ac:dyDescent="0.25">
      <c r="A2078" t="s">
        <v>19267</v>
      </c>
    </row>
    <row r="2079" spans="1:1" x14ac:dyDescent="0.25">
      <c r="A2079" t="s">
        <v>19610</v>
      </c>
    </row>
    <row r="2080" spans="1:1" x14ac:dyDescent="0.25">
      <c r="A2080" t="s">
        <v>19318</v>
      </c>
    </row>
    <row r="2081" spans="1:1" x14ac:dyDescent="0.25">
      <c r="A2081" t="s">
        <v>19611</v>
      </c>
    </row>
    <row r="2082" spans="1:1" x14ac:dyDescent="0.25">
      <c r="A2082" t="s">
        <v>19612</v>
      </c>
    </row>
    <row r="2083" spans="1:1" x14ac:dyDescent="0.25">
      <c r="A2083" t="s">
        <v>19406</v>
      </c>
    </row>
    <row r="2084" spans="1:1" x14ac:dyDescent="0.25">
      <c r="A2084" t="s">
        <v>17262</v>
      </c>
    </row>
    <row r="2085" spans="1:1" x14ac:dyDescent="0.25">
      <c r="A2085" t="s">
        <v>19614</v>
      </c>
    </row>
    <row r="2086" spans="1:1" x14ac:dyDescent="0.25">
      <c r="A2086" t="s">
        <v>19616</v>
      </c>
    </row>
    <row r="2087" spans="1:1" x14ac:dyDescent="0.25">
      <c r="A2087" t="s">
        <v>19618</v>
      </c>
    </row>
    <row r="2088" spans="1:1" x14ac:dyDescent="0.25">
      <c r="A2088" t="s">
        <v>19622</v>
      </c>
    </row>
    <row r="2089" spans="1:1" x14ac:dyDescent="0.25">
      <c r="A2089" t="s">
        <v>19630</v>
      </c>
    </row>
    <row r="2090" spans="1:1" x14ac:dyDescent="0.25">
      <c r="A2090" t="s">
        <v>19631</v>
      </c>
    </row>
    <row r="2091" spans="1:1" x14ac:dyDescent="0.25">
      <c r="A2091" t="s">
        <v>19633</v>
      </c>
    </row>
    <row r="2092" spans="1:1" x14ac:dyDescent="0.25">
      <c r="A2092" t="s">
        <v>19638</v>
      </c>
    </row>
    <row r="2093" spans="1:1" x14ac:dyDescent="0.25">
      <c r="A2093" t="s">
        <v>19644</v>
      </c>
    </row>
    <row r="2094" spans="1:1" x14ac:dyDescent="0.25">
      <c r="A2094" t="s">
        <v>19646</v>
      </c>
    </row>
    <row r="2095" spans="1:1" x14ac:dyDescent="0.25">
      <c r="A2095" t="s">
        <v>19653</v>
      </c>
    </row>
    <row r="2096" spans="1:1" x14ac:dyDescent="0.25">
      <c r="A2096" t="s">
        <v>19666</v>
      </c>
    </row>
    <row r="2097" spans="1:1" x14ac:dyDescent="0.25">
      <c r="A2097" t="s">
        <v>19669</v>
      </c>
    </row>
    <row r="2098" spans="1:1" x14ac:dyDescent="0.25">
      <c r="A2098" t="s">
        <v>19673</v>
      </c>
    </row>
    <row r="2099" spans="1:1" x14ac:dyDescent="0.25">
      <c r="A2099" t="s">
        <v>19674</v>
      </c>
    </row>
    <row r="2100" spans="1:1" x14ac:dyDescent="0.25">
      <c r="A2100" t="s">
        <v>19675</v>
      </c>
    </row>
    <row r="2101" spans="1:1" x14ac:dyDescent="0.25">
      <c r="A2101" t="s">
        <v>19678</v>
      </c>
    </row>
    <row r="2102" spans="1:1" x14ac:dyDescent="0.25">
      <c r="A2102" t="s">
        <v>19683</v>
      </c>
    </row>
    <row r="2103" spans="1:1" x14ac:dyDescent="0.25">
      <c r="A2103" t="s">
        <v>19693</v>
      </c>
    </row>
    <row r="2104" spans="1:1" x14ac:dyDescent="0.25">
      <c r="A2104" t="s">
        <v>19694</v>
      </c>
    </row>
    <row r="2105" spans="1:1" x14ac:dyDescent="0.25">
      <c r="A2105" t="s">
        <v>19698</v>
      </c>
    </row>
    <row r="2106" spans="1:1" x14ac:dyDescent="0.25">
      <c r="A2106" t="s">
        <v>18719</v>
      </c>
    </row>
    <row r="2107" spans="1:1" x14ac:dyDescent="0.25">
      <c r="A2107" t="s">
        <v>19701</v>
      </c>
    </row>
    <row r="2108" spans="1:1" x14ac:dyDescent="0.25">
      <c r="A2108" t="s">
        <v>19702</v>
      </c>
    </row>
    <row r="2109" spans="1:1" x14ac:dyDescent="0.25">
      <c r="A2109" t="s">
        <v>19703</v>
      </c>
    </row>
    <row r="2110" spans="1:1" x14ac:dyDescent="0.25">
      <c r="A2110" t="s">
        <v>19705</v>
      </c>
    </row>
    <row r="2111" spans="1:1" x14ac:dyDescent="0.25">
      <c r="A2111" t="s">
        <v>19707</v>
      </c>
    </row>
    <row r="2112" spans="1:1" x14ac:dyDescent="0.25">
      <c r="A2112" t="s">
        <v>19710</v>
      </c>
    </row>
    <row r="2113" spans="1:1" x14ac:dyDescent="0.25">
      <c r="A2113" t="s">
        <v>19714</v>
      </c>
    </row>
    <row r="2114" spans="1:1" x14ac:dyDescent="0.25">
      <c r="A2114" t="s">
        <v>19719</v>
      </c>
    </row>
    <row r="2115" spans="1:1" x14ac:dyDescent="0.25">
      <c r="A2115" t="s">
        <v>19721</v>
      </c>
    </row>
    <row r="2116" spans="1:1" x14ac:dyDescent="0.25">
      <c r="A2116" t="s">
        <v>19723</v>
      </c>
    </row>
    <row r="2117" spans="1:1" x14ac:dyDescent="0.25">
      <c r="A2117" t="s">
        <v>17349</v>
      </c>
    </row>
    <row r="2118" spans="1:1" x14ac:dyDescent="0.25">
      <c r="A2118" t="s">
        <v>19729</v>
      </c>
    </row>
    <row r="2119" spans="1:1" x14ac:dyDescent="0.25">
      <c r="A2119" t="s">
        <v>18045</v>
      </c>
    </row>
    <row r="2120" spans="1:1" x14ac:dyDescent="0.25">
      <c r="A2120" t="s">
        <v>19733</v>
      </c>
    </row>
    <row r="2121" spans="1:1" x14ac:dyDescent="0.25">
      <c r="A2121" t="s">
        <v>19744</v>
      </c>
    </row>
    <row r="2122" spans="1:1" x14ac:dyDescent="0.25">
      <c r="A2122" t="s">
        <v>19747</v>
      </c>
    </row>
    <row r="2123" spans="1:1" x14ac:dyDescent="0.25">
      <c r="A2123" t="s">
        <v>19748</v>
      </c>
    </row>
    <row r="2124" spans="1:1" x14ac:dyDescent="0.25">
      <c r="A2124" t="s">
        <v>19749</v>
      </c>
    </row>
    <row r="2125" spans="1:1" x14ac:dyDescent="0.25">
      <c r="A2125" t="s">
        <v>19752</v>
      </c>
    </row>
    <row r="2126" spans="1:1" x14ac:dyDescent="0.25">
      <c r="A2126" t="s">
        <v>18118</v>
      </c>
    </row>
    <row r="2127" spans="1:1" x14ac:dyDescent="0.25">
      <c r="A2127" t="s">
        <v>19755</v>
      </c>
    </row>
    <row r="2128" spans="1:1" x14ac:dyDescent="0.25">
      <c r="A2128" t="s">
        <v>19756</v>
      </c>
    </row>
    <row r="2129" spans="1:1" x14ac:dyDescent="0.25">
      <c r="A2129" t="s">
        <v>17292</v>
      </c>
    </row>
    <row r="2130" spans="1:1" x14ac:dyDescent="0.25">
      <c r="A2130" t="s">
        <v>19757</v>
      </c>
    </row>
    <row r="2131" spans="1:1" x14ac:dyDescent="0.25">
      <c r="A2131" t="s">
        <v>19758</v>
      </c>
    </row>
    <row r="2132" spans="1:1" x14ac:dyDescent="0.25">
      <c r="A2132" t="s">
        <v>19759</v>
      </c>
    </row>
    <row r="2133" spans="1:1" x14ac:dyDescent="0.25">
      <c r="A2133" t="s">
        <v>19764</v>
      </c>
    </row>
    <row r="2134" spans="1:1" x14ac:dyDescent="0.25">
      <c r="A2134" t="s">
        <v>19768</v>
      </c>
    </row>
    <row r="2135" spans="1:1" x14ac:dyDescent="0.25">
      <c r="A2135" t="s">
        <v>19771</v>
      </c>
    </row>
    <row r="2136" spans="1:1" x14ac:dyDescent="0.25">
      <c r="A2136" t="s">
        <v>18059</v>
      </c>
    </row>
    <row r="2137" spans="1:1" x14ac:dyDescent="0.25">
      <c r="A2137" t="s">
        <v>18161</v>
      </c>
    </row>
    <row r="2138" spans="1:1" x14ac:dyDescent="0.25">
      <c r="A2138" t="s">
        <v>19778</v>
      </c>
    </row>
    <row r="2139" spans="1:1" x14ac:dyDescent="0.25">
      <c r="A2139" t="s">
        <v>19780</v>
      </c>
    </row>
    <row r="2140" spans="1:1" x14ac:dyDescent="0.25">
      <c r="A2140" t="s">
        <v>19783</v>
      </c>
    </row>
    <row r="2141" spans="1:1" x14ac:dyDescent="0.25">
      <c r="A2141" t="s">
        <v>19784</v>
      </c>
    </row>
    <row r="2142" spans="1:1" x14ac:dyDescent="0.25">
      <c r="A2142" t="s">
        <v>19787</v>
      </c>
    </row>
    <row r="2143" spans="1:1" x14ac:dyDescent="0.25">
      <c r="A2143" t="s">
        <v>19790</v>
      </c>
    </row>
    <row r="2144" spans="1:1" x14ac:dyDescent="0.25">
      <c r="A2144" t="s">
        <v>19792</v>
      </c>
    </row>
    <row r="2145" spans="1:1" x14ac:dyDescent="0.25">
      <c r="A2145" t="s">
        <v>19794</v>
      </c>
    </row>
    <row r="2146" spans="1:1" x14ac:dyDescent="0.25">
      <c r="A2146" t="s">
        <v>19797</v>
      </c>
    </row>
    <row r="2147" spans="1:1" x14ac:dyDescent="0.25">
      <c r="A2147" t="s">
        <v>19798</v>
      </c>
    </row>
    <row r="2148" spans="1:1" x14ac:dyDescent="0.25">
      <c r="A2148" t="s">
        <v>19800</v>
      </c>
    </row>
    <row r="2149" spans="1:1" x14ac:dyDescent="0.25">
      <c r="A2149" t="s">
        <v>19804</v>
      </c>
    </row>
    <row r="2150" spans="1:1" x14ac:dyDescent="0.25">
      <c r="A2150" t="s">
        <v>19806</v>
      </c>
    </row>
    <row r="2151" spans="1:1" x14ac:dyDescent="0.25">
      <c r="A2151" t="s">
        <v>19808</v>
      </c>
    </row>
    <row r="2152" spans="1:1" x14ac:dyDescent="0.25">
      <c r="A2152" t="s">
        <v>19813</v>
      </c>
    </row>
    <row r="2153" spans="1:1" x14ac:dyDescent="0.25">
      <c r="A2153" t="s">
        <v>19818</v>
      </c>
    </row>
    <row r="2154" spans="1:1" x14ac:dyDescent="0.25">
      <c r="A2154" t="s">
        <v>19825</v>
      </c>
    </row>
    <row r="2155" spans="1:1" x14ac:dyDescent="0.25">
      <c r="A2155" t="s">
        <v>19826</v>
      </c>
    </row>
    <row r="2156" spans="1:1" x14ac:dyDescent="0.25">
      <c r="A2156" t="s">
        <v>19827</v>
      </c>
    </row>
    <row r="2157" spans="1:1" x14ac:dyDescent="0.25">
      <c r="A2157" t="s">
        <v>19828</v>
      </c>
    </row>
    <row r="2158" spans="1:1" x14ac:dyDescent="0.25">
      <c r="A2158" t="s">
        <v>18155</v>
      </c>
    </row>
    <row r="2159" spans="1:1" x14ac:dyDescent="0.25">
      <c r="A2159" t="s">
        <v>19832</v>
      </c>
    </row>
    <row r="2160" spans="1:1" x14ac:dyDescent="0.25">
      <c r="A2160" t="s">
        <v>19834</v>
      </c>
    </row>
    <row r="2161" spans="1:1" x14ac:dyDescent="0.25">
      <c r="A2161" t="s">
        <v>18160</v>
      </c>
    </row>
    <row r="2162" spans="1:1" x14ac:dyDescent="0.25">
      <c r="A2162" t="s">
        <v>19839</v>
      </c>
    </row>
    <row r="2163" spans="1:1" x14ac:dyDescent="0.25">
      <c r="A2163" t="s">
        <v>17367</v>
      </c>
    </row>
    <row r="2164" spans="1:1" x14ac:dyDescent="0.25">
      <c r="A2164" t="s">
        <v>19843</v>
      </c>
    </row>
    <row r="2165" spans="1:1" x14ac:dyDescent="0.25">
      <c r="A2165" t="s">
        <v>19845</v>
      </c>
    </row>
    <row r="2166" spans="1:1" x14ac:dyDescent="0.25">
      <c r="A2166" t="s">
        <v>19849</v>
      </c>
    </row>
    <row r="2167" spans="1:1" x14ac:dyDescent="0.25">
      <c r="A2167" t="s">
        <v>19862</v>
      </c>
    </row>
    <row r="2168" spans="1:1" x14ac:dyDescent="0.25">
      <c r="A2168" t="s">
        <v>19866</v>
      </c>
    </row>
    <row r="2169" spans="1:1" x14ac:dyDescent="0.25">
      <c r="A2169" t="s">
        <v>19875</v>
      </c>
    </row>
    <row r="2170" spans="1:1" x14ac:dyDescent="0.25">
      <c r="A2170" t="s">
        <v>19877</v>
      </c>
    </row>
    <row r="2171" spans="1:1" x14ac:dyDescent="0.25">
      <c r="A2171" t="s">
        <v>19883</v>
      </c>
    </row>
    <row r="2172" spans="1:1" x14ac:dyDescent="0.25">
      <c r="A2172" t="s">
        <v>19885</v>
      </c>
    </row>
    <row r="2173" spans="1:1" x14ac:dyDescent="0.25">
      <c r="A2173" t="s">
        <v>19888</v>
      </c>
    </row>
    <row r="2174" spans="1:1" x14ac:dyDescent="0.25">
      <c r="A2174" t="s">
        <v>19890</v>
      </c>
    </row>
    <row r="2175" spans="1:1" x14ac:dyDescent="0.25">
      <c r="A2175" t="s">
        <v>17244</v>
      </c>
    </row>
    <row r="2176" spans="1:1" x14ac:dyDescent="0.25">
      <c r="A2176" t="s">
        <v>17245</v>
      </c>
    </row>
    <row r="2177" spans="1:1" x14ac:dyDescent="0.25">
      <c r="A2177" t="s">
        <v>17246</v>
      </c>
    </row>
    <row r="2178" spans="1:1" x14ac:dyDescent="0.25">
      <c r="A2178" t="s">
        <v>17247</v>
      </c>
    </row>
    <row r="2179" spans="1:1" x14ac:dyDescent="0.25">
      <c r="A2179" t="s">
        <v>17248</v>
      </c>
    </row>
    <row r="2180" spans="1:1" x14ac:dyDescent="0.25">
      <c r="A2180" t="s">
        <v>17249</v>
      </c>
    </row>
    <row r="2181" spans="1:1" x14ac:dyDescent="0.25">
      <c r="A2181" t="s">
        <v>17254</v>
      </c>
    </row>
    <row r="2182" spans="1:1" x14ac:dyDescent="0.25">
      <c r="A2182" t="s">
        <v>17255</v>
      </c>
    </row>
    <row r="2183" spans="1:1" x14ac:dyDescent="0.25">
      <c r="A2183" t="s">
        <v>17260</v>
      </c>
    </row>
    <row r="2184" spans="1:1" x14ac:dyDescent="0.25">
      <c r="A2184" t="s">
        <v>17263</v>
      </c>
    </row>
    <row r="2185" spans="1:1" x14ac:dyDescent="0.25">
      <c r="A2185" t="s">
        <v>17264</v>
      </c>
    </row>
    <row r="2186" spans="1:1" x14ac:dyDescent="0.25">
      <c r="A2186" t="s">
        <v>17265</v>
      </c>
    </row>
    <row r="2187" spans="1:1" x14ac:dyDescent="0.25">
      <c r="A2187" t="s">
        <v>17268</v>
      </c>
    </row>
    <row r="2188" spans="1:1" x14ac:dyDescent="0.25">
      <c r="A2188" t="s">
        <v>17270</v>
      </c>
    </row>
    <row r="2189" spans="1:1" x14ac:dyDescent="0.25">
      <c r="A2189" t="s">
        <v>17271</v>
      </c>
    </row>
    <row r="2190" spans="1:1" x14ac:dyDescent="0.25">
      <c r="A2190" t="s">
        <v>17274</v>
      </c>
    </row>
    <row r="2191" spans="1:1" x14ac:dyDescent="0.25">
      <c r="A2191" t="s">
        <v>17275</v>
      </c>
    </row>
    <row r="2192" spans="1:1" x14ac:dyDescent="0.25">
      <c r="A2192" t="s">
        <v>17276</v>
      </c>
    </row>
    <row r="2193" spans="1:1" x14ac:dyDescent="0.25">
      <c r="A2193" t="s">
        <v>17277</v>
      </c>
    </row>
    <row r="2194" spans="1:1" x14ac:dyDescent="0.25">
      <c r="A2194" t="s">
        <v>17280</v>
      </c>
    </row>
    <row r="2195" spans="1:1" x14ac:dyDescent="0.25">
      <c r="A2195" t="s">
        <v>17281</v>
      </c>
    </row>
    <row r="2196" spans="1:1" x14ac:dyDescent="0.25">
      <c r="A2196" t="s">
        <v>17282</v>
      </c>
    </row>
    <row r="2197" spans="1:1" x14ac:dyDescent="0.25">
      <c r="A2197" t="s">
        <v>17283</v>
      </c>
    </row>
    <row r="2198" spans="1:1" x14ac:dyDescent="0.25">
      <c r="A2198" t="s">
        <v>17285</v>
      </c>
    </row>
    <row r="2199" spans="1:1" x14ac:dyDescent="0.25">
      <c r="A2199" t="s">
        <v>17286</v>
      </c>
    </row>
    <row r="2200" spans="1:1" x14ac:dyDescent="0.25">
      <c r="A2200" t="s">
        <v>17287</v>
      </c>
    </row>
    <row r="2201" spans="1:1" x14ac:dyDescent="0.25">
      <c r="A2201" t="s">
        <v>17288</v>
      </c>
    </row>
    <row r="2202" spans="1:1" x14ac:dyDescent="0.25">
      <c r="A2202" t="s">
        <v>17291</v>
      </c>
    </row>
    <row r="2203" spans="1:1" x14ac:dyDescent="0.25">
      <c r="A2203" t="s">
        <v>17293</v>
      </c>
    </row>
    <row r="2204" spans="1:1" x14ac:dyDescent="0.25">
      <c r="A2204" t="s">
        <v>17295</v>
      </c>
    </row>
    <row r="2205" spans="1:1" x14ac:dyDescent="0.25">
      <c r="A2205" t="s">
        <v>17297</v>
      </c>
    </row>
    <row r="2206" spans="1:1" x14ac:dyDescent="0.25">
      <c r="A2206" t="s">
        <v>17299</v>
      </c>
    </row>
    <row r="2207" spans="1:1" x14ac:dyDescent="0.25">
      <c r="A2207" t="s">
        <v>17300</v>
      </c>
    </row>
    <row r="2208" spans="1:1" x14ac:dyDescent="0.25">
      <c r="A2208" t="s">
        <v>17302</v>
      </c>
    </row>
    <row r="2209" spans="1:1" x14ac:dyDescent="0.25">
      <c r="A2209" t="s">
        <v>17303</v>
      </c>
    </row>
    <row r="2210" spans="1:1" x14ac:dyDescent="0.25">
      <c r="A2210" t="s">
        <v>17304</v>
      </c>
    </row>
    <row r="2211" spans="1:1" x14ac:dyDescent="0.25">
      <c r="A2211" t="s">
        <v>17305</v>
      </c>
    </row>
    <row r="2212" spans="1:1" x14ac:dyDescent="0.25">
      <c r="A2212" t="s">
        <v>17306</v>
      </c>
    </row>
    <row r="2213" spans="1:1" x14ac:dyDescent="0.25">
      <c r="A2213" t="s">
        <v>17308</v>
      </c>
    </row>
    <row r="2214" spans="1:1" x14ac:dyDescent="0.25">
      <c r="A2214" t="s">
        <v>17311</v>
      </c>
    </row>
    <row r="2215" spans="1:1" x14ac:dyDescent="0.25">
      <c r="A2215" t="s">
        <v>17313</v>
      </c>
    </row>
    <row r="2216" spans="1:1" x14ac:dyDescent="0.25">
      <c r="A2216" t="s">
        <v>17316</v>
      </c>
    </row>
    <row r="2217" spans="1:1" x14ac:dyDescent="0.25">
      <c r="A2217" t="s">
        <v>17319</v>
      </c>
    </row>
    <row r="2218" spans="1:1" x14ac:dyDescent="0.25">
      <c r="A2218" t="s">
        <v>17320</v>
      </c>
    </row>
    <row r="2219" spans="1:1" x14ac:dyDescent="0.25">
      <c r="A2219" t="s">
        <v>17322</v>
      </c>
    </row>
    <row r="2220" spans="1:1" x14ac:dyDescent="0.25">
      <c r="A2220" t="s">
        <v>17323</v>
      </c>
    </row>
    <row r="2221" spans="1:1" x14ac:dyDescent="0.25">
      <c r="A2221" t="s">
        <v>17324</v>
      </c>
    </row>
    <row r="2222" spans="1:1" x14ac:dyDescent="0.25">
      <c r="A2222" t="s">
        <v>17326</v>
      </c>
    </row>
    <row r="2223" spans="1:1" x14ac:dyDescent="0.25">
      <c r="A2223" t="s">
        <v>17328</v>
      </c>
    </row>
    <row r="2224" spans="1:1" x14ac:dyDescent="0.25">
      <c r="A2224" t="s">
        <v>17333</v>
      </c>
    </row>
    <row r="2225" spans="1:1" x14ac:dyDescent="0.25">
      <c r="A2225" t="s">
        <v>17338</v>
      </c>
    </row>
    <row r="2226" spans="1:1" x14ac:dyDescent="0.25">
      <c r="A2226" t="s">
        <v>17339</v>
      </c>
    </row>
    <row r="2227" spans="1:1" x14ac:dyDescent="0.25">
      <c r="A2227" t="s">
        <v>17341</v>
      </c>
    </row>
    <row r="2228" spans="1:1" x14ac:dyDescent="0.25">
      <c r="A2228" t="s">
        <v>17343</v>
      </c>
    </row>
    <row r="2229" spans="1:1" x14ac:dyDescent="0.25">
      <c r="A2229" t="s">
        <v>17344</v>
      </c>
    </row>
    <row r="2230" spans="1:1" x14ac:dyDescent="0.25">
      <c r="A2230" t="s">
        <v>17346</v>
      </c>
    </row>
    <row r="2231" spans="1:1" x14ac:dyDescent="0.25">
      <c r="A2231" t="s">
        <v>17347</v>
      </c>
    </row>
    <row r="2232" spans="1:1" x14ac:dyDescent="0.25">
      <c r="A2232" t="s">
        <v>17348</v>
      </c>
    </row>
    <row r="2233" spans="1:1" x14ac:dyDescent="0.25">
      <c r="A2233" t="s">
        <v>17352</v>
      </c>
    </row>
    <row r="2234" spans="1:1" x14ac:dyDescent="0.25">
      <c r="A2234" t="s">
        <v>17353</v>
      </c>
    </row>
    <row r="2235" spans="1:1" x14ac:dyDescent="0.25">
      <c r="A2235" t="s">
        <v>17355</v>
      </c>
    </row>
    <row r="2236" spans="1:1" x14ac:dyDescent="0.25">
      <c r="A2236" t="s">
        <v>17362</v>
      </c>
    </row>
    <row r="2237" spans="1:1" x14ac:dyDescent="0.25">
      <c r="A2237" t="s">
        <v>17368</v>
      </c>
    </row>
    <row r="2238" spans="1:1" x14ac:dyDescent="0.25">
      <c r="A2238" t="s">
        <v>17371</v>
      </c>
    </row>
    <row r="2239" spans="1:1" x14ac:dyDescent="0.25">
      <c r="A2239" t="s">
        <v>17374</v>
      </c>
    </row>
    <row r="2240" spans="1:1" x14ac:dyDescent="0.25">
      <c r="A2240" t="s">
        <v>17377</v>
      </c>
    </row>
    <row r="2241" spans="1:1" x14ac:dyDescent="0.25">
      <c r="A2241" t="s">
        <v>17378</v>
      </c>
    </row>
    <row r="2242" spans="1:1" x14ac:dyDescent="0.25">
      <c r="A2242" t="s">
        <v>17380</v>
      </c>
    </row>
    <row r="2243" spans="1:1" x14ac:dyDescent="0.25">
      <c r="A2243" t="s">
        <v>17385</v>
      </c>
    </row>
    <row r="2244" spans="1:1" x14ac:dyDescent="0.25">
      <c r="A2244" t="s">
        <v>17386</v>
      </c>
    </row>
    <row r="2245" spans="1:1" x14ac:dyDescent="0.25">
      <c r="A2245" t="s">
        <v>17387</v>
      </c>
    </row>
    <row r="2246" spans="1:1" x14ac:dyDescent="0.25">
      <c r="A2246" t="s">
        <v>17388</v>
      </c>
    </row>
    <row r="2247" spans="1:1" x14ac:dyDescent="0.25">
      <c r="A2247" t="s">
        <v>17389</v>
      </c>
    </row>
    <row r="2248" spans="1:1" x14ac:dyDescent="0.25">
      <c r="A2248" t="s">
        <v>17392</v>
      </c>
    </row>
    <row r="2249" spans="1:1" x14ac:dyDescent="0.25">
      <c r="A2249" t="s">
        <v>17393</v>
      </c>
    </row>
    <row r="2250" spans="1:1" x14ac:dyDescent="0.25">
      <c r="A2250" t="s">
        <v>17394</v>
      </c>
    </row>
    <row r="2251" spans="1:1" x14ac:dyDescent="0.25">
      <c r="A2251" t="s">
        <v>17397</v>
      </c>
    </row>
    <row r="2252" spans="1:1" x14ac:dyDescent="0.25">
      <c r="A2252" t="s">
        <v>17402</v>
      </c>
    </row>
    <row r="2253" spans="1:1" x14ac:dyDescent="0.25">
      <c r="A2253" t="s">
        <v>17407</v>
      </c>
    </row>
    <row r="2254" spans="1:1" x14ac:dyDescent="0.25">
      <c r="A2254" t="s">
        <v>17408</v>
      </c>
    </row>
    <row r="2255" spans="1:1" x14ac:dyDescent="0.25">
      <c r="A2255" t="s">
        <v>17412</v>
      </c>
    </row>
    <row r="2256" spans="1:1" x14ac:dyDescent="0.25">
      <c r="A2256" t="s">
        <v>17415</v>
      </c>
    </row>
    <row r="2257" spans="1:1" x14ac:dyDescent="0.25">
      <c r="A2257" t="s">
        <v>17416</v>
      </c>
    </row>
    <row r="2258" spans="1:1" x14ac:dyDescent="0.25">
      <c r="A2258" t="s">
        <v>17422</v>
      </c>
    </row>
    <row r="2259" spans="1:1" x14ac:dyDescent="0.25">
      <c r="A2259" t="s">
        <v>17425</v>
      </c>
    </row>
    <row r="2260" spans="1:1" x14ac:dyDescent="0.25">
      <c r="A2260" t="s">
        <v>17426</v>
      </c>
    </row>
    <row r="2261" spans="1:1" x14ac:dyDescent="0.25">
      <c r="A2261" t="s">
        <v>17428</v>
      </c>
    </row>
    <row r="2262" spans="1:1" x14ac:dyDescent="0.25">
      <c r="A2262" t="s">
        <v>17430</v>
      </c>
    </row>
    <row r="2263" spans="1:1" x14ac:dyDescent="0.25">
      <c r="A2263" t="s">
        <v>17431</v>
      </c>
    </row>
    <row r="2264" spans="1:1" x14ac:dyDescent="0.25">
      <c r="A2264" t="s">
        <v>17432</v>
      </c>
    </row>
    <row r="2265" spans="1:1" x14ac:dyDescent="0.25">
      <c r="A2265" t="s">
        <v>17433</v>
      </c>
    </row>
    <row r="2266" spans="1:1" x14ac:dyDescent="0.25">
      <c r="A2266" t="s">
        <v>17435</v>
      </c>
    </row>
    <row r="2267" spans="1:1" x14ac:dyDescent="0.25">
      <c r="A2267" t="s">
        <v>17436</v>
      </c>
    </row>
    <row r="2268" spans="1:1" x14ac:dyDescent="0.25">
      <c r="A2268" t="s">
        <v>17437</v>
      </c>
    </row>
    <row r="2269" spans="1:1" x14ac:dyDescent="0.25">
      <c r="A2269" t="s">
        <v>17438</v>
      </c>
    </row>
    <row r="2270" spans="1:1" x14ac:dyDescent="0.25">
      <c r="A2270" t="s">
        <v>17440</v>
      </c>
    </row>
    <row r="2271" spans="1:1" x14ac:dyDescent="0.25">
      <c r="A2271" t="s">
        <v>17441</v>
      </c>
    </row>
    <row r="2272" spans="1:1" x14ac:dyDescent="0.25">
      <c r="A2272" t="s">
        <v>17442</v>
      </c>
    </row>
    <row r="2273" spans="1:1" x14ac:dyDescent="0.25">
      <c r="A2273" t="s">
        <v>17443</v>
      </c>
    </row>
    <row r="2274" spans="1:1" x14ac:dyDescent="0.25">
      <c r="A2274" t="s">
        <v>17446</v>
      </c>
    </row>
    <row r="2275" spans="1:1" x14ac:dyDescent="0.25">
      <c r="A2275" t="s">
        <v>17455</v>
      </c>
    </row>
    <row r="2276" spans="1:1" x14ac:dyDescent="0.25">
      <c r="A2276" t="s">
        <v>17457</v>
      </c>
    </row>
    <row r="2277" spans="1:1" x14ac:dyDescent="0.25">
      <c r="A2277" t="s">
        <v>17458</v>
      </c>
    </row>
    <row r="2278" spans="1:1" x14ac:dyDescent="0.25">
      <c r="A2278" t="s">
        <v>17467</v>
      </c>
    </row>
    <row r="2279" spans="1:1" x14ac:dyDescent="0.25">
      <c r="A2279" t="s">
        <v>17469</v>
      </c>
    </row>
    <row r="2280" spans="1:1" x14ac:dyDescent="0.25">
      <c r="A2280" t="s">
        <v>17470</v>
      </c>
    </row>
    <row r="2281" spans="1:1" x14ac:dyDescent="0.25">
      <c r="A2281" t="s">
        <v>17471</v>
      </c>
    </row>
    <row r="2282" spans="1:1" x14ac:dyDescent="0.25">
      <c r="A2282" t="s">
        <v>17472</v>
      </c>
    </row>
    <row r="2283" spans="1:1" x14ac:dyDescent="0.25">
      <c r="A2283" t="s">
        <v>17473</v>
      </c>
    </row>
    <row r="2284" spans="1:1" x14ac:dyDescent="0.25">
      <c r="A2284" t="s">
        <v>17474</v>
      </c>
    </row>
    <row r="2285" spans="1:1" x14ac:dyDescent="0.25">
      <c r="A2285" t="s">
        <v>17475</v>
      </c>
    </row>
    <row r="2286" spans="1:1" x14ac:dyDescent="0.25">
      <c r="A2286" t="s">
        <v>17476</v>
      </c>
    </row>
    <row r="2287" spans="1:1" x14ac:dyDescent="0.25">
      <c r="A2287" t="s">
        <v>17479</v>
      </c>
    </row>
    <row r="2288" spans="1:1" x14ac:dyDescent="0.25">
      <c r="A2288" t="s">
        <v>17480</v>
      </c>
    </row>
    <row r="2289" spans="1:1" x14ac:dyDescent="0.25">
      <c r="A2289" t="s">
        <v>17483</v>
      </c>
    </row>
    <row r="2290" spans="1:1" x14ac:dyDescent="0.25">
      <c r="A2290" t="s">
        <v>17484</v>
      </c>
    </row>
    <row r="2291" spans="1:1" x14ac:dyDescent="0.25">
      <c r="A2291" t="s">
        <v>17485</v>
      </c>
    </row>
    <row r="2292" spans="1:1" x14ac:dyDescent="0.25">
      <c r="A2292" t="s">
        <v>17490</v>
      </c>
    </row>
    <row r="2293" spans="1:1" x14ac:dyDescent="0.25">
      <c r="A2293" t="s">
        <v>17491</v>
      </c>
    </row>
    <row r="2294" spans="1:1" x14ac:dyDescent="0.25">
      <c r="A2294" t="s">
        <v>17496</v>
      </c>
    </row>
    <row r="2295" spans="1:1" x14ac:dyDescent="0.25">
      <c r="A2295" t="s">
        <v>17501</v>
      </c>
    </row>
    <row r="2296" spans="1:1" x14ac:dyDescent="0.25">
      <c r="A2296" t="s">
        <v>18041</v>
      </c>
    </row>
    <row r="2297" spans="1:1" x14ac:dyDescent="0.25">
      <c r="A2297" t="s">
        <v>18042</v>
      </c>
    </row>
    <row r="2298" spans="1:1" x14ac:dyDescent="0.25">
      <c r="A2298" t="s">
        <v>18043</v>
      </c>
    </row>
    <row r="2299" spans="1:1" x14ac:dyDescent="0.25">
      <c r="A2299" t="s">
        <v>18044</v>
      </c>
    </row>
    <row r="2300" spans="1:1" x14ac:dyDescent="0.25">
      <c r="A2300" t="s">
        <v>18046</v>
      </c>
    </row>
    <row r="2301" spans="1:1" x14ac:dyDescent="0.25">
      <c r="A2301" t="s">
        <v>18047</v>
      </c>
    </row>
    <row r="2302" spans="1:1" x14ac:dyDescent="0.25">
      <c r="A2302" t="s">
        <v>18048</v>
      </c>
    </row>
    <row r="2303" spans="1:1" x14ac:dyDescent="0.25">
      <c r="A2303" t="s">
        <v>18052</v>
      </c>
    </row>
    <row r="2304" spans="1:1" x14ac:dyDescent="0.25">
      <c r="A2304" t="s">
        <v>18053</v>
      </c>
    </row>
    <row r="2305" spans="1:1" x14ac:dyDescent="0.25">
      <c r="A2305" t="s">
        <v>18055</v>
      </c>
    </row>
    <row r="2306" spans="1:1" x14ac:dyDescent="0.25">
      <c r="A2306" t="s">
        <v>18056</v>
      </c>
    </row>
    <row r="2307" spans="1:1" x14ac:dyDescent="0.25">
      <c r="A2307" t="s">
        <v>18058</v>
      </c>
    </row>
    <row r="2308" spans="1:1" x14ac:dyDescent="0.25">
      <c r="A2308" t="s">
        <v>18060</v>
      </c>
    </row>
    <row r="2309" spans="1:1" x14ac:dyDescent="0.25">
      <c r="A2309" t="s">
        <v>18061</v>
      </c>
    </row>
    <row r="2310" spans="1:1" x14ac:dyDescent="0.25">
      <c r="A2310" t="s">
        <v>18062</v>
      </c>
    </row>
    <row r="2311" spans="1:1" x14ac:dyDescent="0.25">
      <c r="A2311" t="s">
        <v>18063</v>
      </c>
    </row>
    <row r="2312" spans="1:1" x14ac:dyDescent="0.25">
      <c r="A2312" t="s">
        <v>18064</v>
      </c>
    </row>
    <row r="2313" spans="1:1" x14ac:dyDescent="0.25">
      <c r="A2313" t="s">
        <v>18066</v>
      </c>
    </row>
    <row r="2314" spans="1:1" x14ac:dyDescent="0.25">
      <c r="A2314" t="s">
        <v>18068</v>
      </c>
    </row>
    <row r="2315" spans="1:1" x14ac:dyDescent="0.25">
      <c r="A2315" t="s">
        <v>18069</v>
      </c>
    </row>
    <row r="2316" spans="1:1" x14ac:dyDescent="0.25">
      <c r="A2316" t="s">
        <v>18073</v>
      </c>
    </row>
    <row r="2317" spans="1:1" x14ac:dyDescent="0.25">
      <c r="A2317" t="s">
        <v>18074</v>
      </c>
    </row>
    <row r="2318" spans="1:1" x14ac:dyDescent="0.25">
      <c r="A2318" t="s">
        <v>18076</v>
      </c>
    </row>
    <row r="2319" spans="1:1" x14ac:dyDescent="0.25">
      <c r="A2319" t="s">
        <v>18079</v>
      </c>
    </row>
    <row r="2320" spans="1:1" x14ac:dyDescent="0.25">
      <c r="A2320" t="s">
        <v>18080</v>
      </c>
    </row>
    <row r="2321" spans="1:1" x14ac:dyDescent="0.25">
      <c r="A2321" t="s">
        <v>18084</v>
      </c>
    </row>
    <row r="2322" spans="1:1" x14ac:dyDescent="0.25">
      <c r="A2322" t="s">
        <v>18117</v>
      </c>
    </row>
    <row r="2323" spans="1:1" x14ac:dyDescent="0.25">
      <c r="A2323" t="s">
        <v>18119</v>
      </c>
    </row>
    <row r="2324" spans="1:1" x14ac:dyDescent="0.25">
      <c r="A2324" t="s">
        <v>18120</v>
      </c>
    </row>
    <row r="2325" spans="1:1" x14ac:dyDescent="0.25">
      <c r="A2325" t="s">
        <v>18121</v>
      </c>
    </row>
    <row r="2326" spans="1:1" x14ac:dyDescent="0.25">
      <c r="A2326" t="s">
        <v>18122</v>
      </c>
    </row>
    <row r="2327" spans="1:1" x14ac:dyDescent="0.25">
      <c r="A2327" t="s">
        <v>18124</v>
      </c>
    </row>
    <row r="2328" spans="1:1" x14ac:dyDescent="0.25">
      <c r="A2328" t="s">
        <v>18125</v>
      </c>
    </row>
    <row r="2329" spans="1:1" x14ac:dyDescent="0.25">
      <c r="A2329" t="s">
        <v>18126</v>
      </c>
    </row>
    <row r="2330" spans="1:1" x14ac:dyDescent="0.25">
      <c r="A2330" t="s">
        <v>18129</v>
      </c>
    </row>
    <row r="2331" spans="1:1" x14ac:dyDescent="0.25">
      <c r="A2331" t="s">
        <v>18130</v>
      </c>
    </row>
    <row r="2332" spans="1:1" x14ac:dyDescent="0.25">
      <c r="A2332" t="s">
        <v>18132</v>
      </c>
    </row>
    <row r="2333" spans="1:1" x14ac:dyDescent="0.25">
      <c r="A2333" t="s">
        <v>18134</v>
      </c>
    </row>
    <row r="2334" spans="1:1" x14ac:dyDescent="0.25">
      <c r="A2334" t="s">
        <v>18135</v>
      </c>
    </row>
    <row r="2335" spans="1:1" x14ac:dyDescent="0.25">
      <c r="A2335" t="s">
        <v>18136</v>
      </c>
    </row>
    <row r="2336" spans="1:1" x14ac:dyDescent="0.25">
      <c r="A2336" t="s">
        <v>18137</v>
      </c>
    </row>
    <row r="2337" spans="1:1" x14ac:dyDescent="0.25">
      <c r="A2337" t="s">
        <v>18138</v>
      </c>
    </row>
    <row r="2338" spans="1:1" x14ac:dyDescent="0.25">
      <c r="A2338" t="s">
        <v>18139</v>
      </c>
    </row>
    <row r="2339" spans="1:1" x14ac:dyDescent="0.25">
      <c r="A2339" t="s">
        <v>18140</v>
      </c>
    </row>
    <row r="2340" spans="1:1" x14ac:dyDescent="0.25">
      <c r="A2340" t="s">
        <v>18142</v>
      </c>
    </row>
    <row r="2341" spans="1:1" x14ac:dyDescent="0.25">
      <c r="A2341" t="s">
        <v>18143</v>
      </c>
    </row>
    <row r="2342" spans="1:1" x14ac:dyDescent="0.25">
      <c r="A2342" t="s">
        <v>18144</v>
      </c>
    </row>
    <row r="2343" spans="1:1" x14ac:dyDescent="0.25">
      <c r="A2343" t="s">
        <v>18146</v>
      </c>
    </row>
    <row r="2344" spans="1:1" x14ac:dyDescent="0.25">
      <c r="A2344" t="s">
        <v>18147</v>
      </c>
    </row>
    <row r="2345" spans="1:1" x14ac:dyDescent="0.25">
      <c r="A2345" t="s">
        <v>18148</v>
      </c>
    </row>
    <row r="2346" spans="1:1" x14ac:dyDescent="0.25">
      <c r="A2346" t="s">
        <v>18149</v>
      </c>
    </row>
    <row r="2347" spans="1:1" x14ac:dyDescent="0.25">
      <c r="A2347" t="s">
        <v>18150</v>
      </c>
    </row>
    <row r="2348" spans="1:1" x14ac:dyDescent="0.25">
      <c r="A2348" t="s">
        <v>18151</v>
      </c>
    </row>
    <row r="2349" spans="1:1" x14ac:dyDescent="0.25">
      <c r="A2349" t="s">
        <v>18153</v>
      </c>
    </row>
    <row r="2350" spans="1:1" x14ac:dyDescent="0.25">
      <c r="A2350" t="s">
        <v>18154</v>
      </c>
    </row>
    <row r="2351" spans="1:1" x14ac:dyDescent="0.25">
      <c r="A2351" t="s">
        <v>18156</v>
      </c>
    </row>
    <row r="2352" spans="1:1" x14ac:dyDescent="0.25">
      <c r="A2352" t="s">
        <v>18157</v>
      </c>
    </row>
    <row r="2353" spans="1:1" x14ac:dyDescent="0.25">
      <c r="A2353" t="s">
        <v>18158</v>
      </c>
    </row>
    <row r="2354" spans="1:1" x14ac:dyDescent="0.25">
      <c r="A2354" t="s">
        <v>18164</v>
      </c>
    </row>
    <row r="2355" spans="1:1" x14ac:dyDescent="0.25">
      <c r="A2355" t="s">
        <v>18165</v>
      </c>
    </row>
    <row r="2356" spans="1:1" x14ac:dyDescent="0.25">
      <c r="A2356" t="s">
        <v>18166</v>
      </c>
    </row>
    <row r="2357" spans="1:1" x14ac:dyDescent="0.25">
      <c r="A2357" t="s">
        <v>18168</v>
      </c>
    </row>
    <row r="2358" spans="1:1" x14ac:dyDescent="0.25">
      <c r="A2358" t="s">
        <v>18169</v>
      </c>
    </row>
    <row r="2359" spans="1:1" x14ac:dyDescent="0.25">
      <c r="A2359" t="s">
        <v>18170</v>
      </c>
    </row>
    <row r="2360" spans="1:1" x14ac:dyDescent="0.25">
      <c r="A2360" t="s">
        <v>18172</v>
      </c>
    </row>
    <row r="2361" spans="1:1" x14ac:dyDescent="0.25">
      <c r="A2361" t="s">
        <v>18173</v>
      </c>
    </row>
    <row r="2362" spans="1:1" x14ac:dyDescent="0.25">
      <c r="A2362" t="s">
        <v>18175</v>
      </c>
    </row>
    <row r="2363" spans="1:1" x14ac:dyDescent="0.25">
      <c r="A2363" t="s">
        <v>18176</v>
      </c>
    </row>
    <row r="2364" spans="1:1" x14ac:dyDescent="0.25">
      <c r="A2364" t="s">
        <v>18178</v>
      </c>
    </row>
    <row r="2365" spans="1:1" x14ac:dyDescent="0.25">
      <c r="A2365" t="s">
        <v>18180</v>
      </c>
    </row>
    <row r="2366" spans="1:1" x14ac:dyDescent="0.25">
      <c r="A2366" t="s">
        <v>18181</v>
      </c>
    </row>
    <row r="2367" spans="1:1" x14ac:dyDescent="0.25">
      <c r="A2367" t="s">
        <v>18182</v>
      </c>
    </row>
    <row r="2368" spans="1:1" x14ac:dyDescent="0.25">
      <c r="A2368" t="s">
        <v>18183</v>
      </c>
    </row>
    <row r="2369" spans="1:1" x14ac:dyDescent="0.25">
      <c r="A2369" t="s">
        <v>18184</v>
      </c>
    </row>
    <row r="2370" spans="1:1" x14ac:dyDescent="0.25">
      <c r="A2370" t="s">
        <v>18185</v>
      </c>
    </row>
    <row r="2371" spans="1:1" x14ac:dyDescent="0.25">
      <c r="A2371" t="s">
        <v>18186</v>
      </c>
    </row>
    <row r="2372" spans="1:1" x14ac:dyDescent="0.25">
      <c r="A2372" t="s">
        <v>18187</v>
      </c>
    </row>
    <row r="2373" spans="1:1" x14ac:dyDescent="0.25">
      <c r="A2373" t="s">
        <v>18189</v>
      </c>
    </row>
    <row r="2374" spans="1:1" x14ac:dyDescent="0.25">
      <c r="A2374" t="s">
        <v>18190</v>
      </c>
    </row>
    <row r="2375" spans="1:1" x14ac:dyDescent="0.25">
      <c r="A2375" t="s">
        <v>18191</v>
      </c>
    </row>
    <row r="2376" spans="1:1" x14ac:dyDescent="0.25">
      <c r="A2376" t="s">
        <v>18192</v>
      </c>
    </row>
    <row r="2377" spans="1:1" x14ac:dyDescent="0.25">
      <c r="A2377" t="s">
        <v>18193</v>
      </c>
    </row>
    <row r="2378" spans="1:1" x14ac:dyDescent="0.25">
      <c r="A2378" t="s">
        <v>18194</v>
      </c>
    </row>
    <row r="2379" spans="1:1" x14ac:dyDescent="0.25">
      <c r="A2379" t="s">
        <v>18196</v>
      </c>
    </row>
    <row r="2380" spans="1:1" x14ac:dyDescent="0.25">
      <c r="A2380" t="s">
        <v>18197</v>
      </c>
    </row>
    <row r="2381" spans="1:1" x14ac:dyDescent="0.25">
      <c r="A2381" t="s">
        <v>18198</v>
      </c>
    </row>
    <row r="2382" spans="1:1" x14ac:dyDescent="0.25">
      <c r="A2382" t="s">
        <v>18199</v>
      </c>
    </row>
    <row r="2383" spans="1:1" x14ac:dyDescent="0.25">
      <c r="A2383" t="s">
        <v>18203</v>
      </c>
    </row>
    <row r="2384" spans="1:1" x14ac:dyDescent="0.25">
      <c r="A2384" t="s">
        <v>18204</v>
      </c>
    </row>
    <row r="2385" spans="1:1" x14ac:dyDescent="0.25">
      <c r="A2385" t="s">
        <v>18205</v>
      </c>
    </row>
    <row r="2386" spans="1:1" x14ac:dyDescent="0.25">
      <c r="A2386" t="s">
        <v>18206</v>
      </c>
    </row>
    <row r="2387" spans="1:1" x14ac:dyDescent="0.25">
      <c r="A2387" t="s">
        <v>18207</v>
      </c>
    </row>
    <row r="2388" spans="1:1" x14ac:dyDescent="0.25">
      <c r="A2388" t="s">
        <v>18208</v>
      </c>
    </row>
    <row r="2389" spans="1:1" x14ac:dyDescent="0.25">
      <c r="A2389" t="s">
        <v>18210</v>
      </c>
    </row>
    <row r="2390" spans="1:1" x14ac:dyDescent="0.25">
      <c r="A2390" t="s">
        <v>18211</v>
      </c>
    </row>
    <row r="2391" spans="1:1" x14ac:dyDescent="0.25">
      <c r="A2391" t="s">
        <v>18212</v>
      </c>
    </row>
    <row r="2392" spans="1:1" x14ac:dyDescent="0.25">
      <c r="A2392" t="s">
        <v>18214</v>
      </c>
    </row>
    <row r="2393" spans="1:1" x14ac:dyDescent="0.25">
      <c r="A2393" t="s">
        <v>18435</v>
      </c>
    </row>
    <row r="2394" spans="1:1" x14ac:dyDescent="0.25">
      <c r="A2394" t="s">
        <v>18437</v>
      </c>
    </row>
    <row r="2395" spans="1:1" x14ac:dyDescent="0.25">
      <c r="A2395" t="s">
        <v>18438</v>
      </c>
    </row>
    <row r="2396" spans="1:1" x14ac:dyDescent="0.25">
      <c r="A2396" t="s">
        <v>18440</v>
      </c>
    </row>
    <row r="2397" spans="1:1" x14ac:dyDescent="0.25">
      <c r="A2397" t="s">
        <v>18441</v>
      </c>
    </row>
    <row r="2398" spans="1:1" x14ac:dyDescent="0.25">
      <c r="A2398" t="s">
        <v>18442</v>
      </c>
    </row>
    <row r="2399" spans="1:1" x14ac:dyDescent="0.25">
      <c r="A2399" t="s">
        <v>18443</v>
      </c>
    </row>
    <row r="2400" spans="1:1" x14ac:dyDescent="0.25">
      <c r="A2400" t="s">
        <v>18444</v>
      </c>
    </row>
    <row r="2401" spans="1:1" x14ac:dyDescent="0.25">
      <c r="A2401" t="s">
        <v>18445</v>
      </c>
    </row>
    <row r="2402" spans="1:1" x14ac:dyDescent="0.25">
      <c r="A2402" t="s">
        <v>18446</v>
      </c>
    </row>
    <row r="2403" spans="1:1" x14ac:dyDescent="0.25">
      <c r="A2403" t="s">
        <v>18447</v>
      </c>
    </row>
    <row r="2404" spans="1:1" x14ac:dyDescent="0.25">
      <c r="A2404" t="s">
        <v>18449</v>
      </c>
    </row>
    <row r="2405" spans="1:1" x14ac:dyDescent="0.25">
      <c r="A2405" t="s">
        <v>18450</v>
      </c>
    </row>
    <row r="2406" spans="1:1" x14ac:dyDescent="0.25">
      <c r="A2406" t="s">
        <v>18452</v>
      </c>
    </row>
    <row r="2407" spans="1:1" x14ac:dyDescent="0.25">
      <c r="A2407" t="s">
        <v>18454</v>
      </c>
    </row>
    <row r="2408" spans="1:1" x14ac:dyDescent="0.25">
      <c r="A2408" t="s">
        <v>18458</v>
      </c>
    </row>
    <row r="2409" spans="1:1" x14ac:dyDescent="0.25">
      <c r="A2409" t="s">
        <v>18459</v>
      </c>
    </row>
    <row r="2410" spans="1:1" x14ac:dyDescent="0.25">
      <c r="A2410" t="s">
        <v>18460</v>
      </c>
    </row>
    <row r="2411" spans="1:1" x14ac:dyDescent="0.25">
      <c r="A2411" t="s">
        <v>18461</v>
      </c>
    </row>
    <row r="2412" spans="1:1" x14ac:dyDescent="0.25">
      <c r="A2412" t="s">
        <v>18462</v>
      </c>
    </row>
    <row r="2413" spans="1:1" x14ac:dyDescent="0.25">
      <c r="A2413" t="s">
        <v>18464</v>
      </c>
    </row>
    <row r="2414" spans="1:1" x14ac:dyDescent="0.25">
      <c r="A2414" t="s">
        <v>18465</v>
      </c>
    </row>
    <row r="2415" spans="1:1" x14ac:dyDescent="0.25">
      <c r="A2415" t="s">
        <v>18466</v>
      </c>
    </row>
    <row r="2416" spans="1:1" x14ac:dyDescent="0.25">
      <c r="A2416" t="s">
        <v>18467</v>
      </c>
    </row>
    <row r="2417" spans="1:1" x14ac:dyDescent="0.25">
      <c r="A2417" t="s">
        <v>18468</v>
      </c>
    </row>
    <row r="2418" spans="1:1" x14ac:dyDescent="0.25">
      <c r="A2418" t="s">
        <v>18469</v>
      </c>
    </row>
    <row r="2419" spans="1:1" x14ac:dyDescent="0.25">
      <c r="A2419" t="s">
        <v>18470</v>
      </c>
    </row>
    <row r="2420" spans="1:1" x14ac:dyDescent="0.25">
      <c r="A2420" t="s">
        <v>18472</v>
      </c>
    </row>
    <row r="2421" spans="1:1" x14ac:dyDescent="0.25">
      <c r="A2421" t="s">
        <v>18474</v>
      </c>
    </row>
    <row r="2422" spans="1:1" x14ac:dyDescent="0.25">
      <c r="A2422" t="s">
        <v>18475</v>
      </c>
    </row>
    <row r="2423" spans="1:1" x14ac:dyDescent="0.25">
      <c r="A2423" t="s">
        <v>18478</v>
      </c>
    </row>
    <row r="2424" spans="1:1" x14ac:dyDescent="0.25">
      <c r="A2424" t="s">
        <v>18480</v>
      </c>
    </row>
    <row r="2425" spans="1:1" x14ac:dyDescent="0.25">
      <c r="A2425" t="s">
        <v>18481</v>
      </c>
    </row>
    <row r="2426" spans="1:1" x14ac:dyDescent="0.25">
      <c r="A2426" t="s">
        <v>18482</v>
      </c>
    </row>
    <row r="2427" spans="1:1" x14ac:dyDescent="0.25">
      <c r="A2427" t="s">
        <v>18483</v>
      </c>
    </row>
    <row r="2428" spans="1:1" x14ac:dyDescent="0.25">
      <c r="A2428" t="s">
        <v>18705</v>
      </c>
    </row>
    <row r="2429" spans="1:1" x14ac:dyDescent="0.25">
      <c r="A2429" t="s">
        <v>18706</v>
      </c>
    </row>
    <row r="2430" spans="1:1" x14ac:dyDescent="0.25">
      <c r="A2430" t="s">
        <v>18708</v>
      </c>
    </row>
    <row r="2431" spans="1:1" x14ac:dyDescent="0.25">
      <c r="A2431" t="s">
        <v>18709</v>
      </c>
    </row>
    <row r="2432" spans="1:1" x14ac:dyDescent="0.25">
      <c r="A2432" t="s">
        <v>18710</v>
      </c>
    </row>
    <row r="2433" spans="1:1" x14ac:dyDescent="0.25">
      <c r="A2433" t="s">
        <v>18711</v>
      </c>
    </row>
    <row r="2434" spans="1:1" x14ac:dyDescent="0.25">
      <c r="A2434" t="s">
        <v>18713</v>
      </c>
    </row>
    <row r="2435" spans="1:1" x14ac:dyDescent="0.25">
      <c r="A2435" t="s">
        <v>18714</v>
      </c>
    </row>
    <row r="2436" spans="1:1" x14ac:dyDescent="0.25">
      <c r="A2436" t="s">
        <v>18717</v>
      </c>
    </row>
    <row r="2437" spans="1:1" x14ac:dyDescent="0.25">
      <c r="A2437" t="s">
        <v>18718</v>
      </c>
    </row>
    <row r="2438" spans="1:1" x14ac:dyDescent="0.25">
      <c r="A2438" t="s">
        <v>18720</v>
      </c>
    </row>
    <row r="2439" spans="1:1" x14ac:dyDescent="0.25">
      <c r="A2439" t="s">
        <v>18721</v>
      </c>
    </row>
    <row r="2440" spans="1:1" x14ac:dyDescent="0.25">
      <c r="A2440" t="s">
        <v>18722</v>
      </c>
    </row>
    <row r="2441" spans="1:1" x14ac:dyDescent="0.25">
      <c r="A2441" t="s">
        <v>18723</v>
      </c>
    </row>
    <row r="2442" spans="1:1" x14ac:dyDescent="0.25">
      <c r="A2442" t="s">
        <v>18724</v>
      </c>
    </row>
    <row r="2443" spans="1:1" x14ac:dyDescent="0.25">
      <c r="A2443" t="s">
        <v>18725</v>
      </c>
    </row>
    <row r="2444" spans="1:1" x14ac:dyDescent="0.25">
      <c r="A2444" t="s">
        <v>18726</v>
      </c>
    </row>
    <row r="2445" spans="1:1" x14ac:dyDescent="0.25">
      <c r="A2445" t="s">
        <v>18727</v>
      </c>
    </row>
    <row r="2446" spans="1:1" x14ac:dyDescent="0.25">
      <c r="A2446" t="s">
        <v>18728</v>
      </c>
    </row>
    <row r="2447" spans="1:1" x14ac:dyDescent="0.25">
      <c r="A2447" t="s">
        <v>18729</v>
      </c>
    </row>
    <row r="2448" spans="1:1" x14ac:dyDescent="0.25">
      <c r="A2448" t="s">
        <v>18730</v>
      </c>
    </row>
    <row r="2449" spans="1:1" x14ac:dyDescent="0.25">
      <c r="A2449" t="s">
        <v>18731</v>
      </c>
    </row>
    <row r="2450" spans="1:1" x14ac:dyDescent="0.25">
      <c r="A2450" t="s">
        <v>18732</v>
      </c>
    </row>
    <row r="2451" spans="1:1" x14ac:dyDescent="0.25">
      <c r="A2451" t="s">
        <v>18733</v>
      </c>
    </row>
    <row r="2452" spans="1:1" x14ac:dyDescent="0.25">
      <c r="A2452" t="s">
        <v>18734</v>
      </c>
    </row>
    <row r="2453" spans="1:1" x14ac:dyDescent="0.25">
      <c r="A2453" t="s">
        <v>18735</v>
      </c>
    </row>
    <row r="2454" spans="1:1" x14ac:dyDescent="0.25">
      <c r="A2454" t="s">
        <v>18736</v>
      </c>
    </row>
    <row r="2455" spans="1:1" x14ac:dyDescent="0.25">
      <c r="A2455" t="s">
        <v>18738</v>
      </c>
    </row>
    <row r="2456" spans="1:1" x14ac:dyDescent="0.25">
      <c r="A2456" t="s">
        <v>18739</v>
      </c>
    </row>
    <row r="2457" spans="1:1" x14ac:dyDescent="0.25">
      <c r="A2457" t="s">
        <v>18741</v>
      </c>
    </row>
    <row r="2458" spans="1:1" x14ac:dyDescent="0.25">
      <c r="A2458" t="s">
        <v>18742</v>
      </c>
    </row>
    <row r="2459" spans="1:1" x14ac:dyDescent="0.25">
      <c r="A2459" t="s">
        <v>18743</v>
      </c>
    </row>
    <row r="2460" spans="1:1" x14ac:dyDescent="0.25">
      <c r="A2460" t="s">
        <v>18744</v>
      </c>
    </row>
    <row r="2461" spans="1:1" x14ac:dyDescent="0.25">
      <c r="A2461" t="s">
        <v>18745</v>
      </c>
    </row>
    <row r="2462" spans="1:1" x14ac:dyDescent="0.25">
      <c r="A2462" t="s">
        <v>18746</v>
      </c>
    </row>
    <row r="2463" spans="1:1" x14ac:dyDescent="0.25">
      <c r="A2463" t="s">
        <v>18747</v>
      </c>
    </row>
    <row r="2464" spans="1:1" x14ac:dyDescent="0.25">
      <c r="A2464" t="s">
        <v>18748</v>
      </c>
    </row>
    <row r="2465" spans="1:1" x14ac:dyDescent="0.25">
      <c r="A2465" t="s">
        <v>18749</v>
      </c>
    </row>
    <row r="2466" spans="1:1" x14ac:dyDescent="0.25">
      <c r="A2466" t="s">
        <v>19196</v>
      </c>
    </row>
    <row r="2467" spans="1:1" x14ac:dyDescent="0.25">
      <c r="A2467" t="s">
        <v>19197</v>
      </c>
    </row>
    <row r="2468" spans="1:1" x14ac:dyDescent="0.25">
      <c r="A2468" t="s">
        <v>19198</v>
      </c>
    </row>
    <row r="2469" spans="1:1" x14ac:dyDescent="0.25">
      <c r="A2469" t="s">
        <v>19201</v>
      </c>
    </row>
    <row r="2470" spans="1:1" x14ac:dyDescent="0.25">
      <c r="A2470" t="s">
        <v>19210</v>
      </c>
    </row>
    <row r="2471" spans="1:1" x14ac:dyDescent="0.25">
      <c r="A2471" t="s">
        <v>19212</v>
      </c>
    </row>
    <row r="2472" spans="1:1" x14ac:dyDescent="0.25">
      <c r="A2472" t="s">
        <v>19213</v>
      </c>
    </row>
    <row r="2473" spans="1:1" x14ac:dyDescent="0.25">
      <c r="A2473" t="s">
        <v>19214</v>
      </c>
    </row>
    <row r="2474" spans="1:1" x14ac:dyDescent="0.25">
      <c r="A2474" t="s">
        <v>19218</v>
      </c>
    </row>
    <row r="2475" spans="1:1" x14ac:dyDescent="0.25">
      <c r="A2475" t="s">
        <v>19222</v>
      </c>
    </row>
    <row r="2476" spans="1:1" x14ac:dyDescent="0.25">
      <c r="A2476" t="s">
        <v>19223</v>
      </c>
    </row>
    <row r="2477" spans="1:1" x14ac:dyDescent="0.25">
      <c r="A2477" t="s">
        <v>19226</v>
      </c>
    </row>
    <row r="2478" spans="1:1" x14ac:dyDescent="0.25">
      <c r="A2478" t="s">
        <v>19230</v>
      </c>
    </row>
    <row r="2479" spans="1:1" x14ac:dyDescent="0.25">
      <c r="A2479" t="s">
        <v>19231</v>
      </c>
    </row>
    <row r="2480" spans="1:1" x14ac:dyDescent="0.25">
      <c r="A2480" t="s">
        <v>19232</v>
      </c>
    </row>
    <row r="2481" spans="1:1" x14ac:dyDescent="0.25">
      <c r="A2481" t="s">
        <v>19233</v>
      </c>
    </row>
    <row r="2482" spans="1:1" x14ac:dyDescent="0.25">
      <c r="A2482" t="s">
        <v>19234</v>
      </c>
    </row>
    <row r="2483" spans="1:1" x14ac:dyDescent="0.25">
      <c r="A2483" t="s">
        <v>19238</v>
      </c>
    </row>
    <row r="2484" spans="1:1" x14ac:dyDescent="0.25">
      <c r="A2484" t="s">
        <v>19239</v>
      </c>
    </row>
    <row r="2485" spans="1:1" x14ac:dyDescent="0.25">
      <c r="A2485" t="s">
        <v>19240</v>
      </c>
    </row>
    <row r="2486" spans="1:1" x14ac:dyDescent="0.25">
      <c r="A2486" t="s">
        <v>19242</v>
      </c>
    </row>
    <row r="2487" spans="1:1" x14ac:dyDescent="0.25">
      <c r="A2487" t="s">
        <v>19244</v>
      </c>
    </row>
    <row r="2488" spans="1:1" x14ac:dyDescent="0.25">
      <c r="A2488" t="s">
        <v>19245</v>
      </c>
    </row>
    <row r="2489" spans="1:1" x14ac:dyDescent="0.25">
      <c r="A2489" t="s">
        <v>19246</v>
      </c>
    </row>
    <row r="2490" spans="1:1" x14ac:dyDescent="0.25">
      <c r="A2490" t="s">
        <v>19248</v>
      </c>
    </row>
    <row r="2491" spans="1:1" x14ac:dyDescent="0.25">
      <c r="A2491" t="s">
        <v>19249</v>
      </c>
    </row>
    <row r="2492" spans="1:1" x14ac:dyDescent="0.25">
      <c r="A2492" t="s">
        <v>19250</v>
      </c>
    </row>
    <row r="2493" spans="1:1" x14ac:dyDescent="0.25">
      <c r="A2493" t="s">
        <v>19252</v>
      </c>
    </row>
    <row r="2494" spans="1:1" x14ac:dyDescent="0.25">
      <c r="A2494" t="s">
        <v>19256</v>
      </c>
    </row>
    <row r="2495" spans="1:1" x14ac:dyDescent="0.25">
      <c r="A2495" t="s">
        <v>19257</v>
      </c>
    </row>
    <row r="2496" spans="1:1" x14ac:dyDescent="0.25">
      <c r="A2496" t="s">
        <v>19258</v>
      </c>
    </row>
    <row r="2497" spans="1:1" x14ac:dyDescent="0.25">
      <c r="A2497" t="s">
        <v>19259</v>
      </c>
    </row>
    <row r="2498" spans="1:1" x14ac:dyDescent="0.25">
      <c r="A2498" t="s">
        <v>19261</v>
      </c>
    </row>
    <row r="2499" spans="1:1" x14ac:dyDescent="0.25">
      <c r="A2499" t="s">
        <v>19262</v>
      </c>
    </row>
    <row r="2500" spans="1:1" x14ac:dyDescent="0.25">
      <c r="A2500" t="s">
        <v>19263</v>
      </c>
    </row>
    <row r="2501" spans="1:1" x14ac:dyDescent="0.25">
      <c r="A2501" t="s">
        <v>19264</v>
      </c>
    </row>
    <row r="2502" spans="1:1" x14ac:dyDescent="0.25">
      <c r="A2502" t="s">
        <v>19265</v>
      </c>
    </row>
    <row r="2503" spans="1:1" x14ac:dyDescent="0.25">
      <c r="A2503" t="s">
        <v>19266</v>
      </c>
    </row>
    <row r="2504" spans="1:1" x14ac:dyDescent="0.25">
      <c r="A2504" t="s">
        <v>19270</v>
      </c>
    </row>
    <row r="2505" spans="1:1" x14ac:dyDescent="0.25">
      <c r="A2505" t="s">
        <v>19271</v>
      </c>
    </row>
    <row r="2506" spans="1:1" x14ac:dyDescent="0.25">
      <c r="A2506" t="s">
        <v>19272</v>
      </c>
    </row>
    <row r="2507" spans="1:1" x14ac:dyDescent="0.25">
      <c r="A2507" t="s">
        <v>19273</v>
      </c>
    </row>
    <row r="2508" spans="1:1" x14ac:dyDescent="0.25">
      <c r="A2508" t="s">
        <v>19275</v>
      </c>
    </row>
    <row r="2509" spans="1:1" x14ac:dyDescent="0.25">
      <c r="A2509" t="s">
        <v>19277</v>
      </c>
    </row>
    <row r="2510" spans="1:1" x14ac:dyDescent="0.25">
      <c r="A2510" t="s">
        <v>19278</v>
      </c>
    </row>
    <row r="2511" spans="1:1" x14ac:dyDescent="0.25">
      <c r="A2511" t="s">
        <v>19281</v>
      </c>
    </row>
    <row r="2512" spans="1:1" x14ac:dyDescent="0.25">
      <c r="A2512" t="s">
        <v>19282</v>
      </c>
    </row>
    <row r="2513" spans="1:1" x14ac:dyDescent="0.25">
      <c r="A2513" t="s">
        <v>19287</v>
      </c>
    </row>
    <row r="2514" spans="1:1" x14ac:dyDescent="0.25">
      <c r="A2514" t="s">
        <v>19289</v>
      </c>
    </row>
    <row r="2515" spans="1:1" x14ac:dyDescent="0.25">
      <c r="A2515" t="s">
        <v>19290</v>
      </c>
    </row>
    <row r="2516" spans="1:1" x14ac:dyDescent="0.25">
      <c r="A2516" t="s">
        <v>19291</v>
      </c>
    </row>
    <row r="2517" spans="1:1" x14ac:dyDescent="0.25">
      <c r="A2517" t="s">
        <v>19292</v>
      </c>
    </row>
    <row r="2518" spans="1:1" x14ac:dyDescent="0.25">
      <c r="A2518" t="s">
        <v>19293</v>
      </c>
    </row>
    <row r="2519" spans="1:1" x14ac:dyDescent="0.25">
      <c r="A2519" t="s">
        <v>19294</v>
      </c>
    </row>
    <row r="2520" spans="1:1" x14ac:dyDescent="0.25">
      <c r="A2520" t="s">
        <v>19296</v>
      </c>
    </row>
    <row r="2521" spans="1:1" x14ac:dyDescent="0.25">
      <c r="A2521" t="s">
        <v>19298</v>
      </c>
    </row>
    <row r="2522" spans="1:1" x14ac:dyDescent="0.25">
      <c r="A2522" t="s">
        <v>19299</v>
      </c>
    </row>
    <row r="2523" spans="1:1" x14ac:dyDescent="0.25">
      <c r="A2523" t="s">
        <v>19300</v>
      </c>
    </row>
    <row r="2524" spans="1:1" x14ac:dyDescent="0.25">
      <c r="A2524" t="s">
        <v>19301</v>
      </c>
    </row>
    <row r="2525" spans="1:1" x14ac:dyDescent="0.25">
      <c r="A2525" t="s">
        <v>19302</v>
      </c>
    </row>
    <row r="2526" spans="1:1" x14ac:dyDescent="0.25">
      <c r="A2526" t="s">
        <v>19303</v>
      </c>
    </row>
    <row r="2527" spans="1:1" x14ac:dyDescent="0.25">
      <c r="A2527" t="s">
        <v>19306</v>
      </c>
    </row>
    <row r="2528" spans="1:1" x14ac:dyDescent="0.25">
      <c r="A2528" t="s">
        <v>19307</v>
      </c>
    </row>
    <row r="2529" spans="1:1" x14ac:dyDescent="0.25">
      <c r="A2529" t="s">
        <v>19308</v>
      </c>
    </row>
    <row r="2530" spans="1:1" x14ac:dyDescent="0.25">
      <c r="A2530" t="s">
        <v>19311</v>
      </c>
    </row>
    <row r="2531" spans="1:1" x14ac:dyDescent="0.25">
      <c r="A2531" t="s">
        <v>19313</v>
      </c>
    </row>
    <row r="2532" spans="1:1" x14ac:dyDescent="0.25">
      <c r="A2532" t="s">
        <v>19314</v>
      </c>
    </row>
    <row r="2533" spans="1:1" x14ac:dyDescent="0.25">
      <c r="A2533" t="s">
        <v>19315</v>
      </c>
    </row>
    <row r="2534" spans="1:1" x14ac:dyDescent="0.25">
      <c r="A2534" t="s">
        <v>19316</v>
      </c>
    </row>
    <row r="2535" spans="1:1" x14ac:dyDescent="0.25">
      <c r="A2535" t="s">
        <v>19317</v>
      </c>
    </row>
    <row r="2536" spans="1:1" x14ac:dyDescent="0.25">
      <c r="A2536" t="s">
        <v>19319</v>
      </c>
    </row>
    <row r="2537" spans="1:1" x14ac:dyDescent="0.25">
      <c r="A2537" t="s">
        <v>19321</v>
      </c>
    </row>
    <row r="2538" spans="1:1" x14ac:dyDescent="0.25">
      <c r="A2538" t="s">
        <v>19322</v>
      </c>
    </row>
    <row r="2539" spans="1:1" x14ac:dyDescent="0.25">
      <c r="A2539" t="s">
        <v>19323</v>
      </c>
    </row>
    <row r="2540" spans="1:1" x14ac:dyDescent="0.25">
      <c r="A2540" t="s">
        <v>19324</v>
      </c>
    </row>
    <row r="2541" spans="1:1" x14ac:dyDescent="0.25">
      <c r="A2541" t="s">
        <v>19325</v>
      </c>
    </row>
    <row r="2542" spans="1:1" x14ac:dyDescent="0.25">
      <c r="A2542" t="s">
        <v>19326</v>
      </c>
    </row>
    <row r="2543" spans="1:1" x14ac:dyDescent="0.25">
      <c r="A2543" t="s">
        <v>19328</v>
      </c>
    </row>
    <row r="2544" spans="1:1" x14ac:dyDescent="0.25">
      <c r="A2544" t="s">
        <v>19329</v>
      </c>
    </row>
    <row r="2545" spans="1:1" x14ac:dyDescent="0.25">
      <c r="A2545" t="s">
        <v>19330</v>
      </c>
    </row>
    <row r="2546" spans="1:1" x14ac:dyDescent="0.25">
      <c r="A2546" t="s">
        <v>19331</v>
      </c>
    </row>
    <row r="2547" spans="1:1" x14ac:dyDescent="0.25">
      <c r="A2547" t="s">
        <v>19333</v>
      </c>
    </row>
    <row r="2548" spans="1:1" x14ac:dyDescent="0.25">
      <c r="A2548" t="s">
        <v>19334</v>
      </c>
    </row>
    <row r="2549" spans="1:1" x14ac:dyDescent="0.25">
      <c r="A2549" t="s">
        <v>19335</v>
      </c>
    </row>
    <row r="2550" spans="1:1" x14ac:dyDescent="0.25">
      <c r="A2550" t="s">
        <v>19336</v>
      </c>
    </row>
    <row r="2551" spans="1:1" x14ac:dyDescent="0.25">
      <c r="A2551" t="s">
        <v>19338</v>
      </c>
    </row>
    <row r="2552" spans="1:1" x14ac:dyDescent="0.25">
      <c r="A2552" t="s">
        <v>19339</v>
      </c>
    </row>
    <row r="2553" spans="1:1" x14ac:dyDescent="0.25">
      <c r="A2553" t="s">
        <v>19340</v>
      </c>
    </row>
    <row r="2554" spans="1:1" x14ac:dyDescent="0.25">
      <c r="A2554" t="s">
        <v>19341</v>
      </c>
    </row>
    <row r="2555" spans="1:1" x14ac:dyDescent="0.25">
      <c r="A2555" t="s">
        <v>19342</v>
      </c>
    </row>
    <row r="2556" spans="1:1" x14ac:dyDescent="0.25">
      <c r="A2556" t="s">
        <v>19343</v>
      </c>
    </row>
    <row r="2557" spans="1:1" x14ac:dyDescent="0.25">
      <c r="A2557" t="s">
        <v>19344</v>
      </c>
    </row>
    <row r="2558" spans="1:1" x14ac:dyDescent="0.25">
      <c r="A2558" t="s">
        <v>19345</v>
      </c>
    </row>
    <row r="2559" spans="1:1" x14ac:dyDescent="0.25">
      <c r="A2559" t="s">
        <v>19346</v>
      </c>
    </row>
    <row r="2560" spans="1:1" x14ac:dyDescent="0.25">
      <c r="A2560" t="s">
        <v>19349</v>
      </c>
    </row>
    <row r="2561" spans="1:1" x14ac:dyDescent="0.25">
      <c r="A2561" t="s">
        <v>19350</v>
      </c>
    </row>
    <row r="2562" spans="1:1" x14ac:dyDescent="0.25">
      <c r="A2562" t="s">
        <v>19351</v>
      </c>
    </row>
    <row r="2563" spans="1:1" x14ac:dyDescent="0.25">
      <c r="A2563" t="s">
        <v>19352</v>
      </c>
    </row>
    <row r="2564" spans="1:1" x14ac:dyDescent="0.25">
      <c r="A2564" t="s">
        <v>19353</v>
      </c>
    </row>
    <row r="2565" spans="1:1" x14ac:dyDescent="0.25">
      <c r="A2565" t="s">
        <v>19354</v>
      </c>
    </row>
    <row r="2566" spans="1:1" x14ac:dyDescent="0.25">
      <c r="A2566" t="s">
        <v>19355</v>
      </c>
    </row>
    <row r="2567" spans="1:1" x14ac:dyDescent="0.25">
      <c r="A2567" t="s">
        <v>19356</v>
      </c>
    </row>
    <row r="2568" spans="1:1" x14ac:dyDescent="0.25">
      <c r="A2568" t="s">
        <v>19358</v>
      </c>
    </row>
    <row r="2569" spans="1:1" x14ac:dyDescent="0.25">
      <c r="A2569" t="s">
        <v>19360</v>
      </c>
    </row>
    <row r="2570" spans="1:1" x14ac:dyDescent="0.25">
      <c r="A2570" t="s">
        <v>19361</v>
      </c>
    </row>
    <row r="2571" spans="1:1" x14ac:dyDescent="0.25">
      <c r="A2571" t="s">
        <v>19362</v>
      </c>
    </row>
    <row r="2572" spans="1:1" x14ac:dyDescent="0.25">
      <c r="A2572" t="s">
        <v>19363</v>
      </c>
    </row>
    <row r="2573" spans="1:1" x14ac:dyDescent="0.25">
      <c r="A2573" t="s">
        <v>19370</v>
      </c>
    </row>
    <row r="2574" spans="1:1" x14ac:dyDescent="0.25">
      <c r="A2574" t="s">
        <v>19371</v>
      </c>
    </row>
    <row r="2575" spans="1:1" x14ac:dyDescent="0.25">
      <c r="A2575" t="s">
        <v>19372</v>
      </c>
    </row>
    <row r="2576" spans="1:1" x14ac:dyDescent="0.25">
      <c r="A2576" t="s">
        <v>19373</v>
      </c>
    </row>
    <row r="2577" spans="1:1" x14ac:dyDescent="0.25">
      <c r="A2577" t="s">
        <v>19374</v>
      </c>
    </row>
    <row r="2578" spans="1:1" x14ac:dyDescent="0.25">
      <c r="A2578" t="s">
        <v>19375</v>
      </c>
    </row>
    <row r="2579" spans="1:1" x14ac:dyDescent="0.25">
      <c r="A2579" t="s">
        <v>19377</v>
      </c>
    </row>
    <row r="2580" spans="1:1" x14ac:dyDescent="0.25">
      <c r="A2580" t="s">
        <v>19379</v>
      </c>
    </row>
    <row r="2581" spans="1:1" x14ac:dyDescent="0.25">
      <c r="A2581" t="s">
        <v>19380</v>
      </c>
    </row>
    <row r="2582" spans="1:1" x14ac:dyDescent="0.25">
      <c r="A2582" t="s">
        <v>19381</v>
      </c>
    </row>
    <row r="2583" spans="1:1" x14ac:dyDescent="0.25">
      <c r="A2583" t="s">
        <v>19382</v>
      </c>
    </row>
    <row r="2584" spans="1:1" x14ac:dyDescent="0.25">
      <c r="A2584" t="s">
        <v>19383</v>
      </c>
    </row>
    <row r="2585" spans="1:1" x14ac:dyDescent="0.25">
      <c r="A2585" t="s">
        <v>19384</v>
      </c>
    </row>
    <row r="2586" spans="1:1" x14ac:dyDescent="0.25">
      <c r="A2586" t="s">
        <v>19385</v>
      </c>
    </row>
    <row r="2587" spans="1:1" x14ac:dyDescent="0.25">
      <c r="A2587" t="s">
        <v>19386</v>
      </c>
    </row>
    <row r="2588" spans="1:1" x14ac:dyDescent="0.25">
      <c r="A2588" t="s">
        <v>19387</v>
      </c>
    </row>
    <row r="2589" spans="1:1" x14ac:dyDescent="0.25">
      <c r="A2589" t="s">
        <v>19388</v>
      </c>
    </row>
    <row r="2590" spans="1:1" x14ac:dyDescent="0.25">
      <c r="A2590" t="s">
        <v>19389</v>
      </c>
    </row>
    <row r="2591" spans="1:1" x14ac:dyDescent="0.25">
      <c r="A2591" t="s">
        <v>19401</v>
      </c>
    </row>
    <row r="2592" spans="1:1" x14ac:dyDescent="0.25">
      <c r="A2592" t="s">
        <v>19402</v>
      </c>
    </row>
    <row r="2593" spans="1:1" x14ac:dyDescent="0.25">
      <c r="A2593" t="s">
        <v>19404</v>
      </c>
    </row>
    <row r="2594" spans="1:1" x14ac:dyDescent="0.25">
      <c r="A2594" t="s">
        <v>19405</v>
      </c>
    </row>
    <row r="2595" spans="1:1" x14ac:dyDescent="0.25">
      <c r="A2595" t="s">
        <v>19407</v>
      </c>
    </row>
    <row r="2596" spans="1:1" x14ac:dyDescent="0.25">
      <c r="A2596" t="s">
        <v>19408</v>
      </c>
    </row>
    <row r="2597" spans="1:1" x14ac:dyDescent="0.25">
      <c r="A2597" t="s">
        <v>19410</v>
      </c>
    </row>
    <row r="2598" spans="1:1" x14ac:dyDescent="0.25">
      <c r="A2598" t="s">
        <v>19415</v>
      </c>
    </row>
    <row r="2599" spans="1:1" x14ac:dyDescent="0.25">
      <c r="A2599" t="s">
        <v>19416</v>
      </c>
    </row>
    <row r="2600" spans="1:1" x14ac:dyDescent="0.25">
      <c r="A2600" t="s">
        <v>19417</v>
      </c>
    </row>
    <row r="2601" spans="1:1" x14ac:dyDescent="0.25">
      <c r="A2601" t="s">
        <v>19419</v>
      </c>
    </row>
    <row r="2602" spans="1:1" x14ac:dyDescent="0.25">
      <c r="A2602" t="s">
        <v>19420</v>
      </c>
    </row>
    <row r="2603" spans="1:1" x14ac:dyDescent="0.25">
      <c r="A2603" t="s">
        <v>19421</v>
      </c>
    </row>
    <row r="2604" spans="1:1" x14ac:dyDescent="0.25">
      <c r="A2604" t="s">
        <v>19422</v>
      </c>
    </row>
    <row r="2605" spans="1:1" x14ac:dyDescent="0.25">
      <c r="A2605" t="s">
        <v>19423</v>
      </c>
    </row>
    <row r="2606" spans="1:1" x14ac:dyDescent="0.25">
      <c r="A2606" t="s">
        <v>19438</v>
      </c>
    </row>
    <row r="2607" spans="1:1" x14ac:dyDescent="0.25">
      <c r="A2607" t="s">
        <v>19439</v>
      </c>
    </row>
    <row r="2608" spans="1:1" x14ac:dyDescent="0.25">
      <c r="A2608" t="s">
        <v>19440</v>
      </c>
    </row>
    <row r="2609" spans="1:1" x14ac:dyDescent="0.25">
      <c r="A2609" t="s">
        <v>19442</v>
      </c>
    </row>
    <row r="2610" spans="1:1" x14ac:dyDescent="0.25">
      <c r="A2610" t="s">
        <v>19443</v>
      </c>
    </row>
    <row r="2611" spans="1:1" x14ac:dyDescent="0.25">
      <c r="A2611" t="s">
        <v>19444</v>
      </c>
    </row>
    <row r="2612" spans="1:1" x14ac:dyDescent="0.25">
      <c r="A2612" t="s">
        <v>19456</v>
      </c>
    </row>
    <row r="2613" spans="1:1" x14ac:dyDescent="0.25">
      <c r="A2613" t="s">
        <v>19457</v>
      </c>
    </row>
    <row r="2614" spans="1:1" x14ac:dyDescent="0.25">
      <c r="A2614" t="s">
        <v>19458</v>
      </c>
    </row>
    <row r="2615" spans="1:1" x14ac:dyDescent="0.25">
      <c r="A2615" t="s">
        <v>19459</v>
      </c>
    </row>
    <row r="2616" spans="1:1" x14ac:dyDescent="0.25">
      <c r="A2616" t="s">
        <v>19460</v>
      </c>
    </row>
    <row r="2617" spans="1:1" x14ac:dyDescent="0.25">
      <c r="A2617" t="s">
        <v>19461</v>
      </c>
    </row>
    <row r="2618" spans="1:1" x14ac:dyDescent="0.25">
      <c r="A2618" t="s">
        <v>19462</v>
      </c>
    </row>
    <row r="2619" spans="1:1" x14ac:dyDescent="0.25">
      <c r="A2619" t="s">
        <v>19463</v>
      </c>
    </row>
    <row r="2620" spans="1:1" x14ac:dyDescent="0.25">
      <c r="A2620" t="s">
        <v>19464</v>
      </c>
    </row>
    <row r="2621" spans="1:1" x14ac:dyDescent="0.25">
      <c r="A2621" t="s">
        <v>19465</v>
      </c>
    </row>
    <row r="2622" spans="1:1" x14ac:dyDescent="0.25">
      <c r="A2622" t="s">
        <v>19466</v>
      </c>
    </row>
    <row r="2623" spans="1:1" x14ac:dyDescent="0.25">
      <c r="A2623" t="s">
        <v>19468</v>
      </c>
    </row>
    <row r="2624" spans="1:1" x14ac:dyDescent="0.25">
      <c r="A2624" t="s">
        <v>19470</v>
      </c>
    </row>
    <row r="2625" spans="1:1" x14ac:dyDescent="0.25">
      <c r="A2625" t="s">
        <v>19471</v>
      </c>
    </row>
    <row r="2626" spans="1:1" x14ac:dyDescent="0.25">
      <c r="A2626" t="s">
        <v>19472</v>
      </c>
    </row>
    <row r="2627" spans="1:1" x14ac:dyDescent="0.25">
      <c r="A2627" t="s">
        <v>19473</v>
      </c>
    </row>
    <row r="2628" spans="1:1" x14ac:dyDescent="0.25">
      <c r="A2628" t="s">
        <v>19474</v>
      </c>
    </row>
    <row r="2629" spans="1:1" x14ac:dyDescent="0.25">
      <c r="A2629" t="s">
        <v>19475</v>
      </c>
    </row>
    <row r="2630" spans="1:1" x14ac:dyDescent="0.25">
      <c r="A2630" t="s">
        <v>19476</v>
      </c>
    </row>
    <row r="2631" spans="1:1" x14ac:dyDescent="0.25">
      <c r="A2631" t="s">
        <v>19477</v>
      </c>
    </row>
    <row r="2632" spans="1:1" x14ac:dyDescent="0.25">
      <c r="A2632" t="s">
        <v>19478</v>
      </c>
    </row>
    <row r="2633" spans="1:1" x14ac:dyDescent="0.25">
      <c r="A2633" t="s">
        <v>19479</v>
      </c>
    </row>
    <row r="2634" spans="1:1" x14ac:dyDescent="0.25">
      <c r="A2634" t="s">
        <v>19480</v>
      </c>
    </row>
    <row r="2635" spans="1:1" x14ac:dyDescent="0.25">
      <c r="A2635" t="s">
        <v>19607</v>
      </c>
    </row>
    <row r="2636" spans="1:1" x14ac:dyDescent="0.25">
      <c r="A2636" t="s">
        <v>19608</v>
      </c>
    </row>
    <row r="2637" spans="1:1" x14ac:dyDescent="0.25">
      <c r="A2637" t="s">
        <v>19613</v>
      </c>
    </row>
    <row r="2638" spans="1:1" x14ac:dyDescent="0.25">
      <c r="A2638" t="s">
        <v>19620</v>
      </c>
    </row>
    <row r="2639" spans="1:1" x14ac:dyDescent="0.25">
      <c r="A2639" t="s">
        <v>19621</v>
      </c>
    </row>
    <row r="2640" spans="1:1" x14ac:dyDescent="0.25">
      <c r="A2640" t="s">
        <v>19625</v>
      </c>
    </row>
    <row r="2641" spans="1:1" x14ac:dyDescent="0.25">
      <c r="A2641" t="s">
        <v>19626</v>
      </c>
    </row>
    <row r="2642" spans="1:1" x14ac:dyDescent="0.25">
      <c r="A2642" t="s">
        <v>19629</v>
      </c>
    </row>
    <row r="2643" spans="1:1" x14ac:dyDescent="0.25">
      <c r="A2643" t="s">
        <v>19632</v>
      </c>
    </row>
    <row r="2644" spans="1:1" x14ac:dyDescent="0.25">
      <c r="A2644" t="s">
        <v>19634</v>
      </c>
    </row>
    <row r="2645" spans="1:1" x14ac:dyDescent="0.25">
      <c r="A2645" t="s">
        <v>19635</v>
      </c>
    </row>
    <row r="2646" spans="1:1" x14ac:dyDescent="0.25">
      <c r="A2646" t="s">
        <v>19637</v>
      </c>
    </row>
    <row r="2647" spans="1:1" x14ac:dyDescent="0.25">
      <c r="A2647" t="s">
        <v>19643</v>
      </c>
    </row>
    <row r="2648" spans="1:1" x14ac:dyDescent="0.25">
      <c r="A2648" t="s">
        <v>19648</v>
      </c>
    </row>
    <row r="2649" spans="1:1" x14ac:dyDescent="0.25">
      <c r="A2649" t="s">
        <v>19654</v>
      </c>
    </row>
    <row r="2650" spans="1:1" x14ac:dyDescent="0.25">
      <c r="A2650" t="s">
        <v>19655</v>
      </c>
    </row>
    <row r="2651" spans="1:1" x14ac:dyDescent="0.25">
      <c r="A2651" t="s">
        <v>19656</v>
      </c>
    </row>
    <row r="2652" spans="1:1" x14ac:dyDescent="0.25">
      <c r="A2652" t="s">
        <v>19657</v>
      </c>
    </row>
    <row r="2653" spans="1:1" x14ac:dyDescent="0.25">
      <c r="A2653" t="s">
        <v>19658</v>
      </c>
    </row>
    <row r="2654" spans="1:1" x14ac:dyDescent="0.25">
      <c r="A2654" t="s">
        <v>19659</v>
      </c>
    </row>
    <row r="2655" spans="1:1" x14ac:dyDescent="0.25">
      <c r="A2655" t="s">
        <v>19661</v>
      </c>
    </row>
    <row r="2656" spans="1:1" x14ac:dyDescent="0.25">
      <c r="A2656" t="s">
        <v>19663</v>
      </c>
    </row>
    <row r="2657" spans="1:1" x14ac:dyDescent="0.25">
      <c r="A2657" t="s">
        <v>19664</v>
      </c>
    </row>
    <row r="2658" spans="1:1" x14ac:dyDescent="0.25">
      <c r="A2658" t="s">
        <v>19667</v>
      </c>
    </row>
    <row r="2659" spans="1:1" x14ac:dyDescent="0.25">
      <c r="A2659" t="s">
        <v>19671</v>
      </c>
    </row>
    <row r="2660" spans="1:1" x14ac:dyDescent="0.25">
      <c r="A2660" t="s">
        <v>19677</v>
      </c>
    </row>
    <row r="2661" spans="1:1" x14ac:dyDescent="0.25">
      <c r="A2661" t="s">
        <v>19680</v>
      </c>
    </row>
    <row r="2662" spans="1:1" x14ac:dyDescent="0.25">
      <c r="A2662" t="s">
        <v>19681</v>
      </c>
    </row>
    <row r="2663" spans="1:1" x14ac:dyDescent="0.25">
      <c r="A2663" t="s">
        <v>19685</v>
      </c>
    </row>
    <row r="2664" spans="1:1" x14ac:dyDescent="0.25">
      <c r="A2664" t="s">
        <v>19687</v>
      </c>
    </row>
    <row r="2665" spans="1:1" x14ac:dyDescent="0.25">
      <c r="A2665" t="s">
        <v>19688</v>
      </c>
    </row>
    <row r="2666" spans="1:1" x14ac:dyDescent="0.25">
      <c r="A2666" t="s">
        <v>19692</v>
      </c>
    </row>
    <row r="2667" spans="1:1" x14ac:dyDescent="0.25">
      <c r="A2667" t="s">
        <v>19696</v>
      </c>
    </row>
    <row r="2668" spans="1:1" x14ac:dyDescent="0.25">
      <c r="A2668" t="s">
        <v>19699</v>
      </c>
    </row>
    <row r="2669" spans="1:1" x14ac:dyDescent="0.25">
      <c r="A2669" t="s">
        <v>19700</v>
      </c>
    </row>
    <row r="2670" spans="1:1" x14ac:dyDescent="0.25">
      <c r="A2670" t="s">
        <v>19704</v>
      </c>
    </row>
    <row r="2671" spans="1:1" x14ac:dyDescent="0.25">
      <c r="A2671" t="s">
        <v>19706</v>
      </c>
    </row>
    <row r="2672" spans="1:1" x14ac:dyDescent="0.25">
      <c r="A2672" t="s">
        <v>19709</v>
      </c>
    </row>
    <row r="2673" spans="1:1" x14ac:dyDescent="0.25">
      <c r="A2673" t="s">
        <v>19711</v>
      </c>
    </row>
    <row r="2674" spans="1:1" x14ac:dyDescent="0.25">
      <c r="A2674" t="s">
        <v>19717</v>
      </c>
    </row>
    <row r="2675" spans="1:1" x14ac:dyDescent="0.25">
      <c r="A2675" t="s">
        <v>19725</v>
      </c>
    </row>
    <row r="2676" spans="1:1" x14ac:dyDescent="0.25">
      <c r="A2676" t="s">
        <v>19727</v>
      </c>
    </row>
    <row r="2677" spans="1:1" x14ac:dyDescent="0.25">
      <c r="A2677" t="s">
        <v>19728</v>
      </c>
    </row>
    <row r="2678" spans="1:1" x14ac:dyDescent="0.25">
      <c r="A2678" t="s">
        <v>19730</v>
      </c>
    </row>
    <row r="2679" spans="1:1" x14ac:dyDescent="0.25">
      <c r="A2679" t="s">
        <v>19734</v>
      </c>
    </row>
    <row r="2680" spans="1:1" x14ac:dyDescent="0.25">
      <c r="A2680" t="s">
        <v>19735</v>
      </c>
    </row>
    <row r="2681" spans="1:1" x14ac:dyDescent="0.25">
      <c r="A2681" t="s">
        <v>19740</v>
      </c>
    </row>
    <row r="2682" spans="1:1" x14ac:dyDescent="0.25">
      <c r="A2682" t="s">
        <v>19743</v>
      </c>
    </row>
    <row r="2683" spans="1:1" x14ac:dyDescent="0.25">
      <c r="A2683" t="s">
        <v>19745</v>
      </c>
    </row>
    <row r="2684" spans="1:1" x14ac:dyDescent="0.25">
      <c r="A2684" t="s">
        <v>19746</v>
      </c>
    </row>
    <row r="2685" spans="1:1" x14ac:dyDescent="0.25">
      <c r="A2685" t="s">
        <v>19750</v>
      </c>
    </row>
    <row r="2686" spans="1:1" x14ac:dyDescent="0.25">
      <c r="A2686" t="s">
        <v>19753</v>
      </c>
    </row>
    <row r="2687" spans="1:1" x14ac:dyDescent="0.25">
      <c r="A2687" t="s">
        <v>19760</v>
      </c>
    </row>
    <row r="2688" spans="1:1" x14ac:dyDescent="0.25">
      <c r="A2688" t="s">
        <v>19763</v>
      </c>
    </row>
    <row r="2689" spans="1:1" x14ac:dyDescent="0.25">
      <c r="A2689" t="s">
        <v>19767</v>
      </c>
    </row>
    <row r="2690" spans="1:1" x14ac:dyDescent="0.25">
      <c r="A2690" t="s">
        <v>19770</v>
      </c>
    </row>
    <row r="2691" spans="1:1" x14ac:dyDescent="0.25">
      <c r="A2691" t="s">
        <v>19774</v>
      </c>
    </row>
    <row r="2692" spans="1:1" x14ac:dyDescent="0.25">
      <c r="A2692" t="s">
        <v>19779</v>
      </c>
    </row>
    <row r="2693" spans="1:1" x14ac:dyDescent="0.25">
      <c r="A2693" t="s">
        <v>19791</v>
      </c>
    </row>
    <row r="2694" spans="1:1" x14ac:dyDescent="0.25">
      <c r="A2694" t="s">
        <v>19795</v>
      </c>
    </row>
    <row r="2695" spans="1:1" x14ac:dyDescent="0.25">
      <c r="A2695" t="s">
        <v>19796</v>
      </c>
    </row>
    <row r="2696" spans="1:1" x14ac:dyDescent="0.25">
      <c r="A2696" t="s">
        <v>19801</v>
      </c>
    </row>
    <row r="2697" spans="1:1" x14ac:dyDescent="0.25">
      <c r="A2697" t="s">
        <v>19805</v>
      </c>
    </row>
    <row r="2698" spans="1:1" x14ac:dyDescent="0.25">
      <c r="A2698" t="s">
        <v>19809</v>
      </c>
    </row>
    <row r="2699" spans="1:1" x14ac:dyDescent="0.25">
      <c r="A2699" t="s">
        <v>19812</v>
      </c>
    </row>
    <row r="2700" spans="1:1" x14ac:dyDescent="0.25">
      <c r="A2700" t="s">
        <v>19814</v>
      </c>
    </row>
    <row r="2701" spans="1:1" x14ac:dyDescent="0.25">
      <c r="A2701" t="s">
        <v>19817</v>
      </c>
    </row>
    <row r="2702" spans="1:1" x14ac:dyDescent="0.25">
      <c r="A2702" t="s">
        <v>19822</v>
      </c>
    </row>
    <row r="2703" spans="1:1" x14ac:dyDescent="0.25">
      <c r="A2703" t="s">
        <v>19823</v>
      </c>
    </row>
    <row r="2704" spans="1:1" x14ac:dyDescent="0.25">
      <c r="A2704" t="s">
        <v>19824</v>
      </c>
    </row>
    <row r="2705" spans="1:1" x14ac:dyDescent="0.25">
      <c r="A2705" t="s">
        <v>19830</v>
      </c>
    </row>
    <row r="2706" spans="1:1" x14ac:dyDescent="0.25">
      <c r="A2706" t="s">
        <v>19833</v>
      </c>
    </row>
    <row r="2707" spans="1:1" x14ac:dyDescent="0.25">
      <c r="A2707" t="s">
        <v>19836</v>
      </c>
    </row>
    <row r="2708" spans="1:1" x14ac:dyDescent="0.25">
      <c r="A2708" t="s">
        <v>19840</v>
      </c>
    </row>
    <row r="2709" spans="1:1" x14ac:dyDescent="0.25">
      <c r="A2709" t="s">
        <v>19851</v>
      </c>
    </row>
    <row r="2710" spans="1:1" x14ac:dyDescent="0.25">
      <c r="A2710" t="s">
        <v>19852</v>
      </c>
    </row>
    <row r="2711" spans="1:1" x14ac:dyDescent="0.25">
      <c r="A2711" t="s">
        <v>19854</v>
      </c>
    </row>
    <row r="2712" spans="1:1" x14ac:dyDescent="0.25">
      <c r="A2712" t="s">
        <v>19856</v>
      </c>
    </row>
    <row r="2713" spans="1:1" x14ac:dyDescent="0.25">
      <c r="A2713" t="s">
        <v>19859</v>
      </c>
    </row>
    <row r="2714" spans="1:1" x14ac:dyDescent="0.25">
      <c r="A2714" t="s">
        <v>19865</v>
      </c>
    </row>
    <row r="2715" spans="1:1" x14ac:dyDescent="0.25">
      <c r="A2715" t="s">
        <v>19867</v>
      </c>
    </row>
    <row r="2716" spans="1:1" x14ac:dyDescent="0.25">
      <c r="A2716" t="s">
        <v>19868</v>
      </c>
    </row>
    <row r="2717" spans="1:1" x14ac:dyDescent="0.25">
      <c r="A2717" t="s">
        <v>19872</v>
      </c>
    </row>
    <row r="2718" spans="1:1" x14ac:dyDescent="0.25">
      <c r="A2718" t="s">
        <v>19874</v>
      </c>
    </row>
    <row r="2719" spans="1:1" x14ac:dyDescent="0.25">
      <c r="A2719" t="s">
        <v>19881</v>
      </c>
    </row>
    <row r="2720" spans="1:1" x14ac:dyDescent="0.25">
      <c r="A2720" t="s">
        <v>19882</v>
      </c>
    </row>
    <row r="2721" spans="1:1" x14ac:dyDescent="0.25">
      <c r="A2721" t="s">
        <v>19886</v>
      </c>
    </row>
    <row r="2722" spans="1:1" x14ac:dyDescent="0.25">
      <c r="A2722" t="s">
        <v>19891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ClusterAbundancebySample</vt:lpstr>
      <vt:lpstr>mastersheet_MIS_May2019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Jayanthi Puniamoorthy</dc:creator>
  <cp:lastModifiedBy>Jayanthi Puniamoorthy</cp:lastModifiedBy>
  <dcterms:created xsi:type="dcterms:W3CDTF">2024-03-06T04:38:08Z</dcterms:created>
  <dcterms:modified xsi:type="dcterms:W3CDTF">2024-03-06T05:44:24Z</dcterms:modified>
</cp:coreProperties>
</file>